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S" sheetId="1" r:id="rId5"/>
    <sheet state="visible" name="AI_GAZETTE" sheetId="2" r:id="rId6"/>
    <sheet state="visible" name="NEWS_MANUAL" sheetId="3" r:id="rId7"/>
    <sheet state="visible" name="PICKEMS_WEEKLY" sheetId="4" r:id="rId8"/>
    <sheet state="visible" name="TRASH_TALK" sheetId="5" r:id="rId9"/>
    <sheet state="visible" name="DAILY_LOGIN" sheetId="6" r:id="rId10"/>
    <sheet state="visible" name="BATTLE_PASS" sheetId="7" r:id="rId11"/>
    <sheet state="visible" name="Liga_Bets" sheetId="8" r:id="rId12"/>
    <sheet state="visible" name="Liga_Wallets" sheetId="9" r:id="rId13"/>
    <sheet state="visible" name="Fantasy_Managers" sheetId="10" r:id="rId14"/>
    <sheet state="visible" name="Fantasy_Rosters" sheetId="11" r:id="rId15"/>
    <sheet state="visible" name="Fantasy_Market" sheetId="12" r:id="rId16"/>
    <sheet state="visible" name="Fantasy_Bids" sheetId="13" r:id="rId17"/>
    <sheet state="visible" name="Fantasy_Transactions" sheetId="14" r:id="rId18"/>
    <sheet state="visible" name="Fantasy_Inventory" sheetId="15" r:id="rId19"/>
    <sheet state="visible" name="Fantasy_History" sheetId="16" r:id="rId20"/>
    <sheet state="visible" name="TOURNAMENT_MVP_VOTES" sheetId="17" r:id="rId21"/>
    <sheet state="visible" name="PICKEMS_RECORDS" sheetId="18" r:id="rId22"/>
    <sheet state="visible" name="TOURNAMENT_VOTES" sheetId="19" r:id="rId23"/>
    <sheet state="visible" name="TOURNAMENT_INFO" sheetId="20" r:id="rId24"/>
    <sheet state="visible" name="TOURNAMENT_TEAMS" sheetId="21" r:id="rId25"/>
    <sheet state="visible" name="TOURNAMENT_MATCHES" sheetId="22" r:id="rId26"/>
    <sheet state="visible" name="MATCHES" sheetId="23" r:id="rId27"/>
    <sheet state="visible" name="RANKING" sheetId="24" r:id="rId28"/>
    <sheet state="visible" name="MATCH_QUEUE" sheetId="25" r:id="rId29"/>
    <sheet state="visible" name="CONFIG" sheetId="26" r:id="rId30"/>
    <sheet state="visible" name="LOGS" sheetId="27" r:id="rId31"/>
    <sheet state="visible" name="INVENTORY" sheetId="28" r:id="rId32"/>
    <sheet state="visible" name="SHOP_ITEMS" sheetId="29" r:id="rId33"/>
    <sheet state="visible" name="MARKET_STATUS" sheetId="30" r:id="rId34"/>
    <sheet state="visible" name="MARKET_NEWS" sheetId="31" r:id="rId35"/>
    <sheet state="visible" name="TRANSACTIONS" sheetId="32" r:id="rId36"/>
    <sheet state="visible" name="TEAM_BATTLE" sheetId="33" r:id="rId37"/>
    <sheet state="visible" name="PORTFOLIO" sheetId="34" r:id="rId38"/>
    <sheet state="visible" name="PURGE_SABOTAGES" sheetId="35" r:id="rId39"/>
    <sheet state="visible" name="RIVALS" sheetId="36" r:id="rId40"/>
    <sheet state="visible" name="SPONSORSHIPS" sheetId="37" r:id="rId41"/>
    <sheet state="visible" name="FACTIONS" sheetId="38" r:id="rId42"/>
    <sheet state="hidden" name="MATCHES_S0" sheetId="39" r:id="rId43"/>
    <sheet state="hidden" name="MARKET_STATUS_S0" sheetId="40" r:id="rId44"/>
    <sheet state="hidden" name="PORTFOLIO_S0" sheetId="41" r:id="rId45"/>
    <sheet state="hidden" name="TRANSACTIONS_S0" sheetId="42" r:id="rId46"/>
    <sheet state="hidden" name="INVENTORY_S0" sheetId="43" r:id="rId47"/>
    <sheet state="hidden" name="MARKET_NEWS_S0" sheetId="44" r:id="rId48"/>
    <sheet state="hidden" name="SPONSORSHIPS_S0" sheetId="45" r:id="rId49"/>
    <sheet state="visible" name="MISSIONS" sheetId="46" r:id="rId50"/>
    <sheet state="hidden" name="NET_WORTH_HISTORY" sheetId="47" r:id="rId51"/>
    <sheet state="visible" name="MISSION_STATE" sheetId="48" r:id="rId52"/>
    <sheet state="visible" name="KNOWN_CHAMPS" sheetId="49" r:id="rId53"/>
    <sheet state="visible" name="CHAMPION_DATA" sheetId="50" r:id="rId54"/>
    <sheet state="hidden" name="DASHBOARD" sheetId="51" r:id="rId55"/>
    <sheet state="visible" name="MANUAL_POINTS" sheetId="52" r:id="rId56"/>
    <sheet state="visible" name="TOURNAMENT_ARCHIVE" sheetId="53" r:id="rId57"/>
    <sheet state="visible" name="SCORES" sheetId="54" r:id="rId58"/>
    <sheet state="visible" name="WEEKLY" sheetId="55" r:id="rId59"/>
    <sheet state="hidden" name="MONTHLY" sheetId="56" r:id="rId60"/>
  </sheets>
  <definedNames/>
  <calcPr/>
</workbook>
</file>

<file path=xl/sharedStrings.xml><?xml version="1.0" encoding="utf-8"?>
<sst xmlns="http://schemas.openxmlformats.org/spreadsheetml/2006/main" count="120000" uniqueCount="22723">
  <si>
    <t>Name</t>
  </si>
  <si>
    <t>TagLine</t>
  </si>
  <si>
    <t>PUUID</t>
  </si>
  <si>
    <t>LastMatchID</t>
  </si>
  <si>
    <t>Active (Sí/No)</t>
  </si>
  <si>
    <t>CurrentStreak</t>
  </si>
  <si>
    <t>TotalGames</t>
  </si>
  <si>
    <t>OP.GG</t>
  </si>
  <si>
    <t>Rank</t>
  </si>
  <si>
    <t>Start rank</t>
  </si>
  <si>
    <t>Division</t>
  </si>
  <si>
    <t>LastRankUpdate</t>
  </si>
  <si>
    <t>AdvancedStats</t>
  </si>
  <si>
    <t>elzorro1</t>
  </si>
  <si>
    <t>FOX</t>
  </si>
  <si>
    <t>NY3_H4n9ZKVvEp5GtUO9vEAWOKJPL86NawBaXBd25nmcvB7YK07qtJ2SZj5VwDCrAEAlTrZBS70atg</t>
  </si>
  <si>
    <t>ROFL_P1_G2_4564</t>
  </si>
  <si>
    <t>Sí</t>
  </si>
  <si>
    <t>Emerald 1</t>
  </si>
  <si>
    <t>Platinum 4</t>
  </si>
  <si>
    <t>D1</t>
  </si>
  <si>
    <t>BlueDraki</t>
  </si>
  <si>
    <t>EUW</t>
  </si>
  <si>
    <t>dpJMfCin7ZtxP47w0gfnAB5OHQv7BdqZtYzuLThhqQHufxgrblcnkXDRhbJNWCQCAiJTnJ6uY_ZJWA</t>
  </si>
  <si>
    <t>M78</t>
  </si>
  <si>
    <t>Silver 4</t>
  </si>
  <si>
    <t>Bronze 3</t>
  </si>
  <si>
    <t>D2</t>
  </si>
  <si>
    <t>Zakil Potolo</t>
  </si>
  <si>
    <t>R2ry0njo81xXeURuuwzl-xBv6_Ac1ZJhNJF_Ppmc3wA8hVUdfVtBSkiPN7srLoms9ih1qX7Boeee7g</t>
  </si>
  <si>
    <t>EUW1_7826360290</t>
  </si>
  <si>
    <t>Silver 2</t>
  </si>
  <si>
    <t>Bronze 4</t>
  </si>
  <si>
    <t>ElSámuel</t>
  </si>
  <si>
    <t>4Ld_wGz1sJF7qCM-UTNYRbbowxjpc4XtjHCZBdem6OnQu1ltv8XW93pysnnhthMnTSQu8CxfVn_12A</t>
  </si>
  <si>
    <t>EUW1_7826478166</t>
  </si>
  <si>
    <t>Silver 1</t>
  </si>
  <si>
    <t>LMB ATOMIC</t>
  </si>
  <si>
    <t>SHH</t>
  </si>
  <si>
    <t>a4mvEKgnUNdtBSZxsu1ADlC7ilvZjQcRNnNmFgW-VYAwhZCqm64nar3LeIePfwsKQCy6e2OqPBvJeA</t>
  </si>
  <si>
    <t>EUW1_7834927384</t>
  </si>
  <si>
    <t>Emerald 4</t>
  </si>
  <si>
    <t>LMB Hımı</t>
  </si>
  <si>
    <t>10H</t>
  </si>
  <si>
    <t>Os8EypL7LwmkvhhdNW7P86To4UM7DN51tE7FmNl8SR-UOkPly-FuCN4A7QN4NVCxLEeKTHG77netlg</t>
  </si>
  <si>
    <t>Gold 2</t>
  </si>
  <si>
    <t>LMB Cabrørnn</t>
  </si>
  <si>
    <t>GOAT</t>
  </si>
  <si>
    <t>xJ_oxAqg1FguMLp0nw65ReFNxLidrNc9Vkm04imbuwzkVy8VvBITiBABjpbUyco5kVkyHmbMCPbckg</t>
  </si>
  <si>
    <t>EUW1_7818564659</t>
  </si>
  <si>
    <t>Silver 3</t>
  </si>
  <si>
    <t>LMB Zacker</t>
  </si>
  <si>
    <t>Ryû96</t>
  </si>
  <si>
    <t>Ph9Ii9Gz0qo4CZ3975r03lPIY_ki2tl7vCpHkFn_yuBdA_HJ9NSvEM7toMdZwxwpCAUaGkS31UoMpw</t>
  </si>
  <si>
    <t>Pitilin Moreno</t>
  </si>
  <si>
    <t>SKERE</t>
  </si>
  <si>
    <t>QgB4jcSkgQ_CdHoPtnPxhZhu5pTbDVk0idN88WQULC83uc3rTj6jxE0rZhs05fiSHqaU_sszj4Ov6w</t>
  </si>
  <si>
    <t>EUW1_7833858392</t>
  </si>
  <si>
    <t>hello piti</t>
  </si>
  <si>
    <t>camel</t>
  </si>
  <si>
    <t>lJ3X02UYgCBZcqzgNOnImzRdXHexXatJtGjHeQb04OYpkgL7PCp05S5xtegx1ZExQEW4j5w6XMkszg</t>
  </si>
  <si>
    <t>EUW1_7774397330</t>
  </si>
  <si>
    <t>No</t>
  </si>
  <si>
    <t>Gold 4</t>
  </si>
  <si>
    <t>MagaAshryver</t>
  </si>
  <si>
    <t>XavmLJyzSLG6_khfjOSS9vshDfmLDSOw25HG22wohZ9bdaOdm1CLkVrfFnzDoR8yvex76IhPHUsl8Q</t>
  </si>
  <si>
    <t>EUW1_7833701879</t>
  </si>
  <si>
    <t>Gold 3</t>
  </si>
  <si>
    <t>xFeRa</t>
  </si>
  <si>
    <t>sHB6bYVS4LSLgaNqrkjg6OVMNixO0eQycO860P3ipbMtNOkb8DaVRJ0I_eqCe2JE6KjF-qRO7M53CQ</t>
  </si>
  <si>
    <t>EUW1_7777472215</t>
  </si>
  <si>
    <t xml:space="preserve">Akallabeth </t>
  </si>
  <si>
    <t>LFaRaNe1pqbgkTxUqWM7yoLIWrv2F6GQl3mELGt1LkIWMcSTLuKi1fJmAMymNXUNAwenCekpzDpsNA</t>
  </si>
  <si>
    <t>Aaron Parké</t>
  </si>
  <si>
    <t>000</t>
  </si>
  <si>
    <t>yMq__CTKLg4CQSQjOrfcxON5TdinCHmBA0Rxp-H771SAGaJsafClHASegBLHDZHzRjaC2RIIabX7cQ</t>
  </si>
  <si>
    <t>EUW1_7818689105</t>
  </si>
  <si>
    <t>Diamond 4</t>
  </si>
  <si>
    <t>Gold 1</t>
  </si>
  <si>
    <t>Thelastone011</t>
  </si>
  <si>
    <t>uTBhOFFYbMvNc0-S4fA_cb7rehCiLvvy1nixoYJ-4B8LOGSKRdaH3HYYuWx_ORMI66mzg6EjloqHzg</t>
  </si>
  <si>
    <t>Diecisiete</t>
  </si>
  <si>
    <t>Nujab</t>
  </si>
  <si>
    <t>O-zF2m81qrwhBtP7cmj7bmcTpvvi_wSw7zjp629laOWWzOXfKO47jiK0YTr9o-VMo0M6o_NUBZt_HA</t>
  </si>
  <si>
    <t>EUW1_7777103400</t>
  </si>
  <si>
    <t>Iron 3</t>
  </si>
  <si>
    <t>Chromosome Z</t>
  </si>
  <si>
    <t>ape</t>
  </si>
  <si>
    <t>2pfzPWXtdsWBn2X_pr7mM0Y-_1b68gPMoTzhfo60LY41c-5YUkRDO7VNO4FQbZ7jbBydoN4MscmDVg</t>
  </si>
  <si>
    <t>EUW1_7833845583</t>
  </si>
  <si>
    <t>Emerald 2</t>
  </si>
  <si>
    <t>Chromosome W</t>
  </si>
  <si>
    <t>Maki</t>
  </si>
  <si>
    <t>E4j-ZOTpZTraCVp7S6CXJHrY538GykJvJ5Jz79RF3NkB7VMVnfRd0iyYMJHkTgygkbeO0zGVoLq6Fw</t>
  </si>
  <si>
    <t>Platinum 2</t>
  </si>
  <si>
    <t>3uskWarrioR</t>
  </si>
  <si>
    <t>gMySmkioXIiyYz4PBNfqUZX0ArP1r0aWneM5czH0ByHD1QXtevx34dMrg0uHSjHJ4dMZdVznHXE7yg</t>
  </si>
  <si>
    <t>M64</t>
  </si>
  <si>
    <t>LMB BOT</t>
  </si>
  <si>
    <t>EUW12</t>
  </si>
  <si>
    <t>DjJSO3LU7TLyEB8UBVfF1xUps3mUAzCBI3K4BDIczPyrkoGSWF8e3_L1Kp9fcKPCF4aOuinITrPvoQ</t>
  </si>
  <si>
    <t>Diamond 3</t>
  </si>
  <si>
    <t>Blade</t>
  </si>
  <si>
    <t>XKR</t>
  </si>
  <si>
    <t>qL3LI31BWbeHiEQ7SQPmbWe8M8p1vPOE0AbHfYIs_kP_WedfwrgLehDz8Mt4rx5jtcFQt-ACmcbrmg</t>
  </si>
  <si>
    <t>EUW1_7781315099</t>
  </si>
  <si>
    <t>Itachii21</t>
  </si>
  <si>
    <t>eQ4AEWHYrjcljEVf0rL3pFcyPOqf_Bpw524BdxRHOW2hoQmG82-_n4KM2DCZ-MzmRmmBgdD9etd-4A</t>
  </si>
  <si>
    <t>EUW1_7833886464</t>
  </si>
  <si>
    <t>Mel Petarda</t>
  </si>
  <si>
    <t>UWU</t>
  </si>
  <si>
    <t>ftd4pKoOx182ZPY2HSPOs1i-iRilPoiRr7kBBz4h69RtuWlsK5HJ-h26TnYL0QoMXDiAdrZ99XaT-g</t>
  </si>
  <si>
    <t>EUW1_7778942290</t>
  </si>
  <si>
    <t>Gloomypwnz</t>
  </si>
  <si>
    <t>4L0PFOLh5_dRXKq25wNoUcHozgNIb8ceekFwkLlENV2Tya-yqmm8uQaAQU_k0kn2UP20QVHaWb5ziw</t>
  </si>
  <si>
    <t>EUW1_7769895258</t>
  </si>
  <si>
    <t>Farsight</t>
  </si>
  <si>
    <t>NTRK</t>
  </si>
  <si>
    <t>DN3e7o8oZLaeQ49RJZ0MqyJYif_bvFUmsYEudmwjELSOMrgmAADTF2HjHQqdPCEAjqPUcVAF01cE0w</t>
  </si>
  <si>
    <t>EUW1_7773645113</t>
  </si>
  <si>
    <t>Havoc</t>
  </si>
  <si>
    <t>2WxyrY3jDB48aou1VLhav0QkGqNd-YPhoenixEdqFI9uMgJjLMEi5dknRYRyHW_S5Kga4eWCZOgZnMMbwNA</t>
  </si>
  <si>
    <t>Delicheesee</t>
  </si>
  <si>
    <t>Deli8</t>
  </si>
  <si>
    <t>yPu37lywf3xcNdFDierSJ6BYxhH1bcIEkAjEkE_ldAC_lmofR-0f-5bpmW7Kx9Bb4TQ9p_MaZj1qPg</t>
  </si>
  <si>
    <t>EUW1_7778797790</t>
  </si>
  <si>
    <t>Cloud Strıfe</t>
  </si>
  <si>
    <t>VII</t>
  </si>
  <si>
    <t>bNJ-PswliC7wrdAoPrSKoopLE61FY4VF_ssrksKlS1qWj_oC2XciUaPo3UWPJHMYTcbS1FysB9Uikw</t>
  </si>
  <si>
    <t>EUW1_7818679711</t>
  </si>
  <si>
    <t>C9 Acuos</t>
  </si>
  <si>
    <t>Bbshn-gHY7Gb6X6b1MlI16Re2FG8bovi9Zo62wOj-yK-aFpdPMy4JvFUNUvwAx7AxNqQpcKgQzWUeA</t>
  </si>
  <si>
    <t>TSM phr0g</t>
  </si>
  <si>
    <t>ANSU</t>
  </si>
  <si>
    <t>sxNp93rvQTyJJzqYdwrm5ej3GEkbVBNK48TdWYLoV4LPDzgMuv6e2BZxvMeRN3TLJzKvIiHLtkvhwA</t>
  </si>
  <si>
    <t>Platinum 1</t>
  </si>
  <si>
    <t>ay seusipego</t>
  </si>
  <si>
    <t>tYwfgcSyHmwf8T5rTZijH68ai4_sEYr6kDxDQD58dwjHTUujtFqValKKWiEDL0pez9XleklfFjPH2Q</t>
  </si>
  <si>
    <t>Tifus</t>
  </si>
  <si>
    <t>Sfuf8uiLVQFDZ7ThgQNdUge29UQpYGoOzjmpNn4768O9K0OfgKiOp0G0FmAFbF3HVpoz0HfNm0reYg</t>
  </si>
  <si>
    <t>M72</t>
  </si>
  <si>
    <t>LMB MRezok</t>
  </si>
  <si>
    <t>Spjp7dT3_c6GQCx5JXpuJcvSA34-9aKv4QTKLhLTJ50dYasTW95I_qsQarjcgowNt0lTt6NJA048jg</t>
  </si>
  <si>
    <t>TheFurryBeast</t>
  </si>
  <si>
    <t>WOW</t>
  </si>
  <si>
    <t>1TQNwyQAcUrFgXA_iQ4DwRtupsNIpHX3n4UvS_MQXVOcSQIRgfhBtxNZp6GygI8qmb3WJu2dvSU4pA</t>
  </si>
  <si>
    <t>EUW1_7826346442</t>
  </si>
  <si>
    <t>T2A JvSnz</t>
  </si>
  <si>
    <t>T2A</t>
  </si>
  <si>
    <t>7b6i3OFQ0v8Fde9zwIM1aXMcCy3qCnQPO-azh76PGPjPwlkF2Gbv9OsYjjpu2_vYVBLLQWbSNUh15A</t>
  </si>
  <si>
    <t>M80</t>
  </si>
  <si>
    <t>T2A Madaguts</t>
  </si>
  <si>
    <t>TOP</t>
  </si>
  <si>
    <t>CUjM0Db07MbF4voRQ63eBslTtqNZErONg1whm8mkySkhGS93e_4fliRDwnXPr9PUEIMkFJ57Xtjvtg</t>
  </si>
  <si>
    <t>T2A Falete3000</t>
  </si>
  <si>
    <t>GOD</t>
  </si>
  <si>
    <t>OYOEJRNbtjqBjcBO5OI3OcwdyQEiyQBfyoxEcLv0cjxeABwgxWeYztQ1srpl3GBrRZas-xl7lLka7g</t>
  </si>
  <si>
    <t>T2A xMeridio</t>
  </si>
  <si>
    <t>rdmeJnBkbCdqkJ7boBUtkZ5ZcdGRKSsn1VWSgzYJvaYGopXZpE3j9K51mKI3bCSYOs8S79BG8k4o0Q</t>
  </si>
  <si>
    <t>T2A LuisCM</t>
  </si>
  <si>
    <t>ADC</t>
  </si>
  <si>
    <t>b6pyT6L7gI8LTB8cVA9m7fue9-aYeE-WUrnQdeIyGVuGoZaN2w2OL9ah3mususOFxoskCfXr8PAvfQ</t>
  </si>
  <si>
    <t>Arnafgrauer</t>
  </si>
  <si>
    <t>euw</t>
  </si>
  <si>
    <t>zfZKU9BuU8Sj2hgns-UJVoDN15zFXN_nWJurfU0FZp3QkMlGRifgkitWPx1QWI3J1BC-LYhctNx19Q</t>
  </si>
  <si>
    <t>M46</t>
  </si>
  <si>
    <t>Muscle daddy</t>
  </si>
  <si>
    <t>zid7tkKPZ0rxfLvTGHV-6IgWUc1HXnPI3a7d-CjGcJx1iVkbqWIhTKy66nazyPLOCTByk3AdgkIlug</t>
  </si>
  <si>
    <t>papiyoni</t>
  </si>
  <si>
    <t>3q4mz_nvW4PurR9K-UqO5DyM-jJx7xvotyJ5Zr-ZxdSo4GbJ2n3AXOSmXjXGYhTRUj9gNRW_wjiDaQ</t>
  </si>
  <si>
    <t>EUW1_7787185825</t>
  </si>
  <si>
    <t>PapiAJV</t>
  </si>
  <si>
    <t>u0HC4Lnc5Eagi9apIygIqr-Jn07p38CVheK-VR_DMvBV7pE09SsKmxVS20JbeXIpRuepXhBu3dU2bg</t>
  </si>
  <si>
    <t>Terror Atomico</t>
  </si>
  <si>
    <t>S5jcRnqDiE5U5246kKn4-IiBek386W0NMvJXDkLbNIDNUPw5bwFt8HnaNu6QNExCOI68iYoV9thClA</t>
  </si>
  <si>
    <t>Call Me Poppy</t>
  </si>
  <si>
    <t>fdtmGFe4Q3OCeQKdhCliEz8sqisMSvBRBY_H_UfiH2NQRtQghOYI_Fjp1Nsoqf7GdlqXFzquFS1AFg</t>
  </si>
  <si>
    <t>dwaithiard</t>
  </si>
  <si>
    <t>LZWJzkqKsB-pSjpmnm1MFY3_eg4uT-Tl-Ui08XHxqYY3cAaofGzCCzuI3faxBPiMoelyEQqai5kMNQ</t>
  </si>
  <si>
    <t>Daddy Gragas</t>
  </si>
  <si>
    <t>bbwdh</t>
  </si>
  <si>
    <t>_fMrndUPU_rbxgeML6g1eWu0mHYd8ZCxK97PGLZAaHP0x2t-0fa1S0dNU5ScDdxmHy0dFYtuEYM_Wg</t>
  </si>
  <si>
    <t>Netanyahoo</t>
  </si>
  <si>
    <t>PFG</t>
  </si>
  <si>
    <t>PaA4OASH5-Qp5LZJiT5P7FxebxrHbQIv5yRf26Qh_17FTS1LuKwGzAy7e-vFPPNfCqbvognWX8-Ibg</t>
  </si>
  <si>
    <t>EUW1_7781666193</t>
  </si>
  <si>
    <t>HYPNO</t>
  </si>
  <si>
    <t>REBE</t>
  </si>
  <si>
    <t>5JKqS4s0ofN3Rsa86YTnv7Tq084j8Jzx5qnXxBHVvm5IApnMm9U7W3rIcEttHTDJpm1rfQqvPXbH5g</t>
  </si>
  <si>
    <t>EUW1_7789572979</t>
  </si>
  <si>
    <t>Jeffry Estein</t>
  </si>
  <si>
    <t>Ikari</t>
  </si>
  <si>
    <t>LsTDg-SxzLhHZ0n2lq_ZVhviYOP7AFnAegLY5kxic_zIKfHpaF3K4sAlAb5w-tYI4RdJH7mzjfPncQ</t>
  </si>
  <si>
    <t>CRB MaurisioChan</t>
  </si>
  <si>
    <t>CRB</t>
  </si>
  <si>
    <t>y33a0cZY-46As6ixscq1VUGXYQyUOz64KXRsUAoybrxR_CurjnTZVa4du98KMWCdaUW0exxry-Bqug</t>
  </si>
  <si>
    <t>EUW1_7835901109</t>
  </si>
  <si>
    <t>CRB Bocatón</t>
  </si>
  <si>
    <t>GF5zMHxlD0Y117U5E_AIqiFJjHrKkJdKfQZ1L7AAHX1SpJ1ZpJsoAemTpPMdwsuEVb0QpjRtejybmg</t>
  </si>
  <si>
    <t>CRB joufi</t>
  </si>
  <si>
    <t>-qyWYUMgodHazBTEZ0pA873KzAF8HIaCXVuVa9LKgR_LZY0PxvFxHsC869kjwZjgGnJXbrL5NlbprA</t>
  </si>
  <si>
    <t>CRB Nickit</t>
  </si>
  <si>
    <t>p5nIDunwp1Sor7Azi3T-ou12_Xp4JWkFqSwvZmNYTBm4OE_kgOkuL-OE2nlVTClKHe5URref1aHxdw</t>
  </si>
  <si>
    <t>EUW1_7798807087</t>
  </si>
  <si>
    <t>CRB pantostado</t>
  </si>
  <si>
    <t>gobqXZwcwgIPpMTw-Tvv01l2Vfgqni5h3QDnyM0uDxDemNUqbxmQuIdjpw4Q1eP5jJ51FE8Hjuh6BQ</t>
  </si>
  <si>
    <t>XBnator</t>
  </si>
  <si>
    <t>ue9TLjttqKU0AS-ie2XhEHf6BHlvvQojArg3k5XQ9GpO1EdareABUcHVS2XY85KvqTesUzI-UrgNoQ</t>
  </si>
  <si>
    <t>M88</t>
  </si>
  <si>
    <t>anderc9</t>
  </si>
  <si>
    <t>FDX6yN5ueJwGm7dyTlbvsgW3baahKzIDrJvAvVIEGmHl3LrbiO_3i6yFBdRJ3B_6kYcYoOr8Ay2Tug</t>
  </si>
  <si>
    <t>ElAguiluchOfisal</t>
  </si>
  <si>
    <t>IqaSxHE8MxdDMt05_LRFH0mYI1xxmW8JlHd1Ka5Mc33PkUHmQtb9NorZ3wzbonQLxtEHm32avO4bmg</t>
  </si>
  <si>
    <t>Pellopium Pium</t>
  </si>
  <si>
    <t>KOI</t>
  </si>
  <si>
    <t>TGnLKvXmkRbSJCP6MMINELhvX2lxCZTsrhIBdlCuZArYxdF_6sRjnbDe1fhUnJAbJjJ17mhIJEpPFg</t>
  </si>
  <si>
    <t>OTP Brugal Cola</t>
  </si>
  <si>
    <t>MDK</t>
  </si>
  <si>
    <t>K_MGsdns1XJz0h6UPXZIYE8HEt1Nf1iL-ya5r1R5oORo-pP6vdvKCixpwDqQyci6e7tnGAwrCJAMVA</t>
  </si>
  <si>
    <t>Ibontxu</t>
  </si>
  <si>
    <t>CiJIefLmQWH7ZJ9bvImmLVN0h4YicJPwHN8KFlQNj3GV2bwsLZvKohnA23PPXTu-isvnqZAr_FT6-g</t>
  </si>
  <si>
    <t>M5</t>
  </si>
  <si>
    <t>Aymarcio</t>
  </si>
  <si>
    <t>cNSr4fXHLQkcHiUJDt370DSf8gBoXqVs1vlvJWfYWBpPFkS1swrmucBckw9cLyfRZMWS8k5ICOupQA</t>
  </si>
  <si>
    <t>Elmo Stacho</t>
  </si>
  <si>
    <t>hi4jYRWX-4agGDMGGIUA34f2q2VU6kwuGkLpoT6qRrsA6fhn1_fgAhcGpo_jv0VJBWbG0ygMc5dKYg</t>
  </si>
  <si>
    <t>JJX3M</t>
  </si>
  <si>
    <t>Hc7Cz51K-0p2Yv57wpHPEnupmE1ZcBEbJ7d-M-UEFXwcuV2GqJLxQSuEvyBVmqvdUszzPGJ0bh2CUg</t>
  </si>
  <si>
    <t>necron15</t>
  </si>
  <si>
    <t>dcfS9Gnk6FdQ7O9tMzCoD1gBvZmDXkkIH1Mri4XmkZ4AwfRNUxGcleC8wFoqxpJoXVT3rA2HMmEmcQ</t>
  </si>
  <si>
    <t>EUW1_7830581858</t>
  </si>
  <si>
    <t>KOWALSKI</t>
  </si>
  <si>
    <t>URSS</t>
  </si>
  <si>
    <t>c98VBUiPoWYLqPDe472Fc8XspRNgDe2XIZ24Rqw7jLCdfCiMxonZPv8EcpCFqDtNZnH985uPNx8pBw</t>
  </si>
  <si>
    <t>makbeim</t>
  </si>
  <si>
    <t>AJX6Njf3k_S27vCb_YD550tkeutOxSAr2Wz7g0FpCdIc3rJx8qo7z9dYibazIXO-53qhWZWJhGm8XQ</t>
  </si>
  <si>
    <t>DoB PARЯA</t>
  </si>
  <si>
    <t>DoB</t>
  </si>
  <si>
    <t>YuUw6KM8DBy1pGwBIjv_FkGosSw2T13DzvYZw87nLD-o8M2EQfyPBwieo6OKTXb7CrraOOH6dVIwTw</t>
  </si>
  <si>
    <t>DoB AdyPotter</t>
  </si>
  <si>
    <t>QQrpp3N0VlZyKBO3AAJDpjyu6AdHBxGMRi-RONEGZdoeEFKyULBkqs3kOlRVg0G0HvYbKAKKZaAFtA</t>
  </si>
  <si>
    <t>DoB Bloody</t>
  </si>
  <si>
    <t>b0lFw9Z1vg3Dp0IdLmjahpJcGU4Y1u5uoE579QNuIJbGMEsBM8f5GCoCHfIJkVf3kMFg2ZJUCObPHA</t>
  </si>
  <si>
    <t>DoB Farmer</t>
  </si>
  <si>
    <t>56mJvmzukSGr1L7rjQTl54bsqYdhIWA5YmlPNMekHyf1H4DxPGUmjYIa2M6FVUwCrUaOmjHYzEXc6w</t>
  </si>
  <si>
    <t>DoB Domenache</t>
  </si>
  <si>
    <t>5I3DgW7MBrjt6pflZDZCjdC7_liLdaZW6ceCZwi1qtRwWRuislZIibznse1hZyW--UIfStUbl4PJqg</t>
  </si>
  <si>
    <t>DoB Blako</t>
  </si>
  <si>
    <t>nardo</t>
  </si>
  <si>
    <t>g7lqlt5rZt3U4ydwOOm5UJEDuhoF1Uds6AnwrKVi8yKUENFe0SYgRp0CqNqpWDz8vRGKwClXNEVT-g</t>
  </si>
  <si>
    <t>Din Djarin</t>
  </si>
  <si>
    <t>kebab</t>
  </si>
  <si>
    <t>z5eS9cgfEBflyUpJhTgMVmfKX9rJ2GP2Ypz1q3fkZdL7Byzn6O79TmRkfj_FTrF5UrfTYxkARi1lnA</t>
  </si>
  <si>
    <t>Guillermainas27</t>
  </si>
  <si>
    <t>AKC3_BRbyyrwz-M1ZajosqCOZ8_orQ0uqr4pyelKI__GLnkNTLmbXbnYLPaXhHOWsYcseaZN2GA3zA</t>
  </si>
  <si>
    <t>M34</t>
  </si>
  <si>
    <t>cathyvipi fan</t>
  </si>
  <si>
    <t>jarfa</t>
  </si>
  <si>
    <t>B2uLf59u0XvZmKsTDRoDadKMDUsIvee31cBJeC718J1Rl8WnA8bfW-7qmEEIp0rhQYXrLjtcP0lKNA</t>
  </si>
  <si>
    <t>Akali Canto</t>
  </si>
  <si>
    <t>THC</t>
  </si>
  <si>
    <t>Vt6daIS22RgZdYjDTbg7wyuyLww5tZYUmfe_5D8obYO5uIC-BwTh9ZOnqBmHAN6d1_XEk9gluXnBqg</t>
  </si>
  <si>
    <t>daiueed</t>
  </si>
  <si>
    <t>BLNT</t>
  </si>
  <si>
    <t>oLAXZAsPd4VLsbfs1DVZkcRiJsLVsiDbQnQAO9pEiKTDvWho3svLGndpr8tIRUU02VOgvjhTgGJ0qA</t>
  </si>
  <si>
    <t>Akali andoporros</t>
  </si>
  <si>
    <t>1eygWT2c9Z9PCMWomWIKeLp-pUMdNKzLOb_Cy4b0ihBHYIzPKkvcSryexQT624oe4DK1VHJ20pmn1g</t>
  </si>
  <si>
    <t>Dwaithiard</t>
  </si>
  <si>
    <t>BBWDH</t>
  </si>
  <si>
    <t>Ristoral</t>
  </si>
  <si>
    <t>WD40</t>
  </si>
  <si>
    <t>Ajen5lxPWLNn1VYUQQY84gE9F1UFa6Nobq15CLOkAfCVfNa-L0PiRFsrdAxi848zpRRka07bIGQXHg</t>
  </si>
  <si>
    <t>M40</t>
  </si>
  <si>
    <t>Nelly</t>
  </si>
  <si>
    <t>Xu7LyX52nCp_J5H3jzzkx_wuJMU7iB-6ybPlxM8c5VyR5zN7wIge70EQQeWuNvGzUkVMVj-ZiSd0Ig</t>
  </si>
  <si>
    <t>baehko</t>
  </si>
  <si>
    <t>kcs</t>
  </si>
  <si>
    <t>EQshfqrQu2YBt5HYcO79PLM9UQnUVxAibO5vZdXGw3avFfIIcTlw0pcX84wqafOLT76JLYlEm41NFQ</t>
  </si>
  <si>
    <t>jwayne</t>
  </si>
  <si>
    <t>2hI75KmvMgWplwTgIltL3h5xrIJyW03xO0nDcyRq8xtmx1f_XKg6kr0j6_EY9oz67iGOh0OF_ACWBQ</t>
  </si>
  <si>
    <t>anton</t>
  </si>
  <si>
    <t>sonic</t>
  </si>
  <si>
    <t>O0YY3viAx6PYYR26jS2JvRNgRxKBHeOn3BmBiSJKivjI9wtDOT_UUOMMpT0B8ffSiJ-1Rec5H_-usA</t>
  </si>
  <si>
    <t>Aaron Parker</t>
  </si>
  <si>
    <t>jRR-CscVENxGvQLoeTUFXA7dum9TOLxKAVCM56OENZjePrQICG53DKppcbPLc1KkxgSX8skWTabzlg</t>
  </si>
  <si>
    <t>Sheolded</t>
  </si>
  <si>
    <t>ITAS</t>
  </si>
  <si>
    <t>ZUI02L8-K-HZ3fPEam-biANVg6hFX_b1LmLrv-GBdpKjDV0IxwqWUZQbayt0t9kng8FokF_USfDCEw</t>
  </si>
  <si>
    <t>buckati</t>
  </si>
  <si>
    <t>17FV0B5bQ0YuR5KOPVuCUhqFrTb_W_35ZFjbQYixR6eR-yNMl9ZN0VtYkBWvN3-ypkMRxs7QITIXSA</t>
  </si>
  <si>
    <t>PlsPeelMe</t>
  </si>
  <si>
    <t>adc</t>
  </si>
  <si>
    <t>olhj5zwKpOJ5Vwz-xIDNCUtX81MO18Dt3_GWQ_svF3d0vj27dkAKMcjlcUk_hpCto6HV6liPTNqCxA</t>
  </si>
  <si>
    <t>D1Firciu</t>
  </si>
  <si>
    <t>LCa12afKxcQcYNkJ5CEgsh3m9UxccswgP1u0ODEaS57qzWx7WVXJirXxatnjk2pbj4bPzuuYbgWh5Q</t>
  </si>
  <si>
    <t>Ang3loxxx</t>
  </si>
  <si>
    <t>3ivnDplLSNmxyqH9zLvvY8P-8k_B0W-c8pEdComUifYMdvQaBbazIVPk31-ojfRgkDW4upkBQfw1Bw</t>
  </si>
  <si>
    <t>EUW1_7819706530</t>
  </si>
  <si>
    <t>SinonJason204</t>
  </si>
  <si>
    <t>0069</t>
  </si>
  <si>
    <t>4Ri9QzNBEoEVS7A_YuG858uzZkxiyVBnxrc4VPoDagDFXrGZXKuH3A5bmk730sbz3VbZ0cJzLSQW1A</t>
  </si>
  <si>
    <t>Bogael</t>
  </si>
  <si>
    <t>boga</t>
  </si>
  <si>
    <t>2hs9rouMkQTP3msa0wYqc9Jhh9xJGx9O977AQwnPJUfy6V1lsoY1BthnnKZcjGIixdpz_Bar9388LA</t>
  </si>
  <si>
    <t>CRB Krewner</t>
  </si>
  <si>
    <t>kpSGk9_KAjuidtp24-3Jg4qiUoYUciZD1DoQgf8h21uELX6qFvhqVzqsSDIJWDKE2ro83x8E15YR5A</t>
  </si>
  <si>
    <t>HelloImYorii</t>
  </si>
  <si>
    <t>f-M7dx-gxS424uAiu5vcRasnrdWtdLVPs0sttAPvxvO2aDCeGstpB4zdlf8tbfnZHdm6K_lNhHq_-A</t>
  </si>
  <si>
    <t>lEldelbarl</t>
  </si>
  <si>
    <t>OXxcxn4A5IlwefnV5XXvE5Kdobg20_df3S3beE1f9T-ic3Rhz9e-zP2QVJI8SpXAkgufOS5cBh_ARQ</t>
  </si>
  <si>
    <t>M58</t>
  </si>
  <si>
    <t>AnuMaWe</t>
  </si>
  <si>
    <t>R5_Tuqfki5ou84uZaHPJ6iL0CUxYUXANyoDLRibpddfMy0Q6i1CKZopeKHx-Nr5gYRRi8htOetTB8w</t>
  </si>
  <si>
    <t>L3GEND1518</t>
  </si>
  <si>
    <t>3YQ6qJlvzCsuPAHPTR1nqVEU8MIWnvbYNXOIO2HhiIILCAMiPHZ_1YAUrt9pNkAlGKz3DfupQ5Xdew</t>
  </si>
  <si>
    <t>Bomb Morocco</t>
  </si>
  <si>
    <t>ivrHxJ9-0SWJ6xrX-ulNy5RMhJ3MufL5iuTSF8LN2PIqpqqLak4IF1h4bgjOULP5Jtg3qrR6wkjw2g</t>
  </si>
  <si>
    <t>MaSaCrE4Fun</t>
  </si>
  <si>
    <t>4FUN</t>
  </si>
  <si>
    <t>KL6mmaTllk15752a4duV9Vn7Kxm8_HkeVqa9cfannD75dEJLEcSJllvVyl3K-x7BdPWz_S8g6ZY4sQ</t>
  </si>
  <si>
    <t>clean my shelly</t>
  </si>
  <si>
    <t>Pl4EJThvdq_0KxgOrBIGXBmV7w5IvJ2HNukIqEdYR1BT3Qf3VaEC1FKye3pGTR-PicwJvgz9Ik6ICA</t>
  </si>
  <si>
    <t>EUW1_7815355916</t>
  </si>
  <si>
    <t>Hantesmelia</t>
  </si>
  <si>
    <t>e9QGrZBpVXydr7FL52BhEF_258XTtBjqHmP0EcFoSCLcyhydeXPq6289fRHX3hYCIGFFeF7AbnYDXg</t>
  </si>
  <si>
    <t>EUW1_7834943611</t>
  </si>
  <si>
    <t>Fecha</t>
  </si>
  <si>
    <t>Contenido</t>
  </si>
  <si>
    <t>La IA está descansando ahora mismo. Vuelve a intentarlo en un momento.</t>
  </si>
  <si>
    <t>Tipo (Ej: ALERTA, COMUNICADO, HOT)</t>
  </si>
  <si>
    <t>Contenido de la Noticia</t>
  </si>
  <si>
    <t>MATCH</t>
  </si>
  <si>
    <t xml:space="preserve">**Los Chavales** se verán las caras en el patio el colegio contra **Cheira Queimado**!! </t>
  </si>
  <si>
    <t>Timestamp</t>
  </si>
  <si>
    <t>Summoner</t>
  </si>
  <si>
    <t>MatchID</t>
  </si>
  <si>
    <t>TeamIdx</t>
  </si>
  <si>
    <t>Correct</t>
  </si>
  <si>
    <t>Points</t>
  </si>
  <si>
    <t>M50</t>
  </si>
  <si>
    <t>M52</t>
  </si>
  <si>
    <t>M51</t>
  </si>
  <si>
    <t>M53</t>
  </si>
  <si>
    <t>M54</t>
  </si>
  <si>
    <t>M56</t>
  </si>
  <si>
    <t>M55</t>
  </si>
  <si>
    <t>M57</t>
  </si>
  <si>
    <t>M59</t>
  </si>
  <si>
    <t>M60</t>
  </si>
  <si>
    <t>M61</t>
  </si>
  <si>
    <t>M62</t>
  </si>
  <si>
    <t>M65</t>
  </si>
  <si>
    <t>M63</t>
  </si>
  <si>
    <t>M66</t>
  </si>
  <si>
    <t>M67</t>
  </si>
  <si>
    <t>M68</t>
  </si>
  <si>
    <t>M69</t>
  </si>
  <si>
    <t>M70</t>
  </si>
  <si>
    <t>M71</t>
  </si>
  <si>
    <t>M73</t>
  </si>
  <si>
    <t>M74</t>
  </si>
  <si>
    <t>M75</t>
  </si>
  <si>
    <t>M76</t>
  </si>
  <si>
    <t>M77</t>
  </si>
  <si>
    <t>M79</t>
  </si>
  <si>
    <t>M81</t>
  </si>
  <si>
    <t>M82</t>
  </si>
  <si>
    <t>M83</t>
  </si>
  <si>
    <t>M84</t>
  </si>
  <si>
    <t>M85</t>
  </si>
  <si>
    <t>M86</t>
  </si>
  <si>
    <t>M87</t>
  </si>
  <si>
    <t>M89</t>
  </si>
  <si>
    <t>M90</t>
  </si>
  <si>
    <t>M91</t>
  </si>
  <si>
    <t>DoB Wulen#COACH</t>
  </si>
  <si>
    <t>M47</t>
  </si>
  <si>
    <t>AdyPotter</t>
  </si>
  <si>
    <t>TheRuli</t>
  </si>
  <si>
    <t>P1</t>
  </si>
  <si>
    <t>P2</t>
  </si>
  <si>
    <t>P4</t>
  </si>
  <si>
    <t>P5</t>
  </si>
  <si>
    <t>P3</t>
  </si>
  <si>
    <t>P6</t>
  </si>
  <si>
    <t>P7</t>
  </si>
  <si>
    <t>P12</t>
  </si>
  <si>
    <t>P8</t>
  </si>
  <si>
    <t>P9</t>
  </si>
  <si>
    <t>P10</t>
  </si>
  <si>
    <t>P11</t>
  </si>
  <si>
    <t>CRB Bocatón #taton</t>
  </si>
  <si>
    <t>Author</t>
  </si>
  <si>
    <t>Message</t>
  </si>
  <si>
    <t>LastLogin</t>
  </si>
  <si>
    <t>Streak</t>
  </si>
  <si>
    <t>TotalLogins</t>
  </si>
  <si>
    <t>TotalCoinsWon</t>
  </si>
  <si>
    <t>Pitxu</t>
  </si>
  <si>
    <t>Antonioland</t>
  </si>
  <si>
    <t>LuisCM</t>
  </si>
  <si>
    <t>Dauieed</t>
  </si>
  <si>
    <t>Luispacu10</t>
  </si>
  <si>
    <t>Bogael#boga</t>
  </si>
  <si>
    <t>OgBoczek</t>
  </si>
  <si>
    <t>Dani</t>
  </si>
  <si>
    <t>JvSnz</t>
  </si>
  <si>
    <t>MRezok</t>
  </si>
  <si>
    <t>randitx</t>
  </si>
  <si>
    <t>Aitor</t>
  </si>
  <si>
    <t>yonni</t>
  </si>
  <si>
    <t>el tito dome</t>
  </si>
  <si>
    <t>XP</t>
  </si>
  <si>
    <t>Level</t>
  </si>
  <si>
    <t>LastClaim</t>
  </si>
  <si>
    <t>Veterano</t>
  </si>
  <si>
    <t>#94a3b8</t>
  </si>
  <si>
    <t>hola</t>
  </si>
  <si>
    <t>Date</t>
  </si>
  <si>
    <t>TeamIndex</t>
  </si>
  <si>
    <t>Amount</t>
  </si>
  <si>
    <t>Odds</t>
  </si>
  <si>
    <t>Status</t>
  </si>
  <si>
    <t>M37</t>
  </si>
  <si>
    <t>LOST</t>
  </si>
  <si>
    <t>M48</t>
  </si>
  <si>
    <t>WON</t>
  </si>
  <si>
    <t>M49</t>
  </si>
  <si>
    <t>PENDING</t>
  </si>
  <si>
    <t>Balance</t>
  </si>
  <si>
    <t>tay</t>
  </si>
  <si>
    <t>Manager_ID</t>
  </si>
  <si>
    <t>Password</t>
  </si>
  <si>
    <t>Budget</t>
  </si>
  <si>
    <t>Total_Points</t>
  </si>
  <si>
    <t>Bersa's</t>
  </si>
  <si>
    <t>Melkorsito</t>
  </si>
  <si>
    <t>Wulen</t>
  </si>
  <si>
    <t>Krewner</t>
  </si>
  <si>
    <t>joufi</t>
  </si>
  <si>
    <t>prado</t>
  </si>
  <si>
    <t>pilila</t>
  </si>
  <si>
    <t>Jwayne</t>
  </si>
  <si>
    <t>LuisPacu10</t>
  </si>
  <si>
    <t>JGL</t>
  </si>
  <si>
    <t>MID</t>
  </si>
  <si>
    <t>SUP</t>
  </si>
  <si>
    <t>Captain_Role</t>
  </si>
  <si>
    <t>Sinergy_Active</t>
  </si>
  <si>
    <t>SUB</t>
  </si>
  <si>
    <t>IS_LOCKED</t>
  </si>
  <si>
    <t>ACTIVE_CARD</t>
  </si>
  <si>
    <t>SUPPORT</t>
  </si>
  <si>
    <t>NONE</t>
  </si>
  <si>
    <t>BOTTOM</t>
  </si>
  <si>
    <t>Akallabeth</t>
  </si>
  <si>
    <t>Player_Name</t>
  </si>
  <si>
    <t>Role</t>
  </si>
  <si>
    <t>Base_Price</t>
  </si>
  <si>
    <t>Ends_At</t>
  </si>
  <si>
    <t>🏹 ADC</t>
  </si>
  <si>
    <t>Medianoche</t>
  </si>
  <si>
    <t>🧙 MID</t>
  </si>
  <si>
    <t>✨ SUPP</t>
  </si>
  <si>
    <t>🛡️ TOP</t>
  </si>
  <si>
    <t>igarkine</t>
  </si>
  <si>
    <t>βlackcaτ</t>
  </si>
  <si>
    <t>SUPP</t>
  </si>
  <si>
    <t>FP Akallabeth</t>
  </si>
  <si>
    <t>Bid_Amount</t>
  </si>
  <si>
    <t>Type</t>
  </si>
  <si>
    <t>Manager</t>
  </si>
  <si>
    <t>Player</t>
  </si>
  <si>
    <t>BUY</t>
  </si>
  <si>
    <t>XBnator (Starter)</t>
  </si>
  <si>
    <t>CRB pantostado (Starter)</t>
  </si>
  <si>
    <t>GACHA</t>
  </si>
  <si>
    <t>Saco de Monedas</t>
  </si>
  <si>
    <t>SinonJason204 (Starter)</t>
  </si>
  <si>
    <t>OTP Brugal Cola (Starter)</t>
  </si>
  <si>
    <t>SELL</t>
  </si>
  <si>
    <t>Elmo Stacho (Starter)</t>
  </si>
  <si>
    <t>Sheolded (Starter)</t>
  </si>
  <si>
    <t>Daddy Gragas (Starter)</t>
  </si>
  <si>
    <t>Aaron Parker (Starter)</t>
  </si>
  <si>
    <t>Bono: Café para todos</t>
  </si>
  <si>
    <t>Misión: El Granjero</t>
  </si>
  <si>
    <t>REFUND</t>
  </si>
  <si>
    <t>Puja Perdida</t>
  </si>
  <si>
    <t>Bogael (Starter)</t>
  </si>
  <si>
    <t>C9 Acuos (Starter)</t>
  </si>
  <si>
    <t>Cofre de Oro</t>
  </si>
  <si>
    <t>Lingote de Platino</t>
  </si>
  <si>
    <t>Akallabeth (Starter)</t>
  </si>
  <si>
    <t>Zakil Potolo (Starter)</t>
  </si>
  <si>
    <t>Entrenamiento de SUP</t>
  </si>
  <si>
    <t>Misión: Muro de Escudos</t>
  </si>
  <si>
    <t>BlueDraki (Starter)</t>
  </si>
  <si>
    <t>PapiAJV (Starter)</t>
  </si>
  <si>
    <t>BlueDraki (INSTANT)</t>
  </si>
  <si>
    <t>Entrenamiento de JGL</t>
  </si>
  <si>
    <t>CRB Nickit (Starter)</t>
  </si>
  <si>
    <t>TheFurryBeast (Starter)</t>
  </si>
  <si>
    <t>Entrenamiento de TOP</t>
  </si>
  <si>
    <t>buckati (Starter)</t>
  </si>
  <si>
    <t>Ang3loxxx (Starter)</t>
  </si>
  <si>
    <t>Terror Atomico (Starter)</t>
  </si>
  <si>
    <t>Jeffry Estein (Starter)</t>
  </si>
  <si>
    <t>MagaAshryver (Starter)</t>
  </si>
  <si>
    <t>Arnafgrauer (Starter)</t>
  </si>
  <si>
    <t>JJX3M (Starter)</t>
  </si>
  <si>
    <t>Netanyahoo (Starter)</t>
  </si>
  <si>
    <t>LMB MRezok (Starter)</t>
  </si>
  <si>
    <t>DoB Blako (Starter)</t>
  </si>
  <si>
    <t>ElAguiluchOfisal (Starter)</t>
  </si>
  <si>
    <t>KOWALSKI (Starter)</t>
  </si>
  <si>
    <t>ElAguiluchOfisal (INSTANT)</t>
  </si>
  <si>
    <t>KOWALSKI (INSTANT)</t>
  </si>
  <si>
    <t>Aaron Parké (Starter)</t>
  </si>
  <si>
    <t>papiyoni (Starter)</t>
  </si>
  <si>
    <t>Card_Name</t>
  </si>
  <si>
    <t>Rarity</t>
  </si>
  <si>
    <t>Description</t>
  </si>
  <si>
    <t>Común</t>
  </si>
  <si>
    <t>Inyección de capital: Al activarla recibes 250.000 €.</t>
  </si>
  <si>
    <t>UNUSED</t>
  </si>
  <si>
    <t>Toda tu plantilla suma +1 Pt esta jornada automáticamente.</t>
  </si>
  <si>
    <t>Si tu ADC o MID consigue más de 8.5 CS/min, ganas +4 Pts.</t>
  </si>
  <si>
    <t>Rara</t>
  </si>
  <si>
    <t>Inyección de capital: Al activarla recibes 750.000 €.</t>
  </si>
  <si>
    <t>ACTIVE</t>
  </si>
  <si>
    <t>Épica</t>
  </si>
  <si>
    <t>Inyección de capital: Al activarla recibes 1.500.000 €.</t>
  </si>
  <si>
    <t>Instantánea: Al activarla recibes 750.000 € directos a tu caja. (No ocupa hueco de carta)</t>
  </si>
  <si>
    <t>CONSUMED</t>
  </si>
  <si>
    <t>Equipable: Tu SUPPORT puntúa un +20% adicional esta jornada.</t>
  </si>
  <si>
    <t>Equipable: Si NINGÚN jugador de tu alineación puntúa en negativo, ganas +15 Pts extra.</t>
  </si>
  <si>
    <t>Equipable: Tu JUNGLE puntúa un +20% adicional esta jornada.</t>
  </si>
  <si>
    <t>Equipable: Tu TOP puntúa un +20% adicional esta jornada.</t>
  </si>
  <si>
    <t xml:space="preserve">     pica</t>
  </si>
  <si>
    <t>Equipable: Si NING    N jugador de tu alineaci    n punt    a en negativo, ganas +15 Pts extra.</t>
  </si>
  <si>
    <t>Instant    nea: Al activarla recibes 750.000         directos a tu caja. (No ocupa hueco de carta)</t>
  </si>
  <si>
    <t>Com    n</t>
  </si>
  <si>
    <t>Equipable: Tu SUPPORT punt    a un +20% adicional esta jornada.</t>
  </si>
  <si>
    <t>Voter</t>
  </si>
  <si>
    <t>VotedPlayer</t>
  </si>
  <si>
    <t>M4</t>
  </si>
  <si>
    <t>ACE</t>
  </si>
  <si>
    <t>MVP</t>
  </si>
  <si>
    <t>bai_meigui</t>
  </si>
  <si>
    <t>OgLiwka</t>
  </si>
  <si>
    <t>Muscle Daddy</t>
  </si>
  <si>
    <t>Gragas67</t>
  </si>
  <si>
    <t>Nyxeriia</t>
  </si>
  <si>
    <t>SYSTEM_RESOLVED</t>
  </si>
  <si>
    <t>M7</t>
  </si>
  <si>
    <t>CRB Nickit#CRB</t>
  </si>
  <si>
    <t>Kors0</t>
  </si>
  <si>
    <t>a</t>
  </si>
  <si>
    <t>LMB Cabrørnn#GOAT</t>
  </si>
  <si>
    <t>M3</t>
  </si>
  <si>
    <t>CRB Bocaton</t>
  </si>
  <si>
    <t>M13</t>
  </si>
  <si>
    <t>M10</t>
  </si>
  <si>
    <t>M8</t>
  </si>
  <si>
    <t>M9</t>
  </si>
  <si>
    <t>M18</t>
  </si>
  <si>
    <t>M11</t>
  </si>
  <si>
    <t>M12</t>
  </si>
  <si>
    <t xml:space="preserve">cathyvipi fan </t>
  </si>
  <si>
    <t>M19</t>
  </si>
  <si>
    <t>M17</t>
  </si>
  <si>
    <t>M21</t>
  </si>
  <si>
    <t>M15</t>
  </si>
  <si>
    <t>M25</t>
  </si>
  <si>
    <t>fasd</t>
  </si>
  <si>
    <t>FNC xPeke</t>
  </si>
  <si>
    <t>M22</t>
  </si>
  <si>
    <t>M32</t>
  </si>
  <si>
    <t>M20</t>
  </si>
  <si>
    <t>M27</t>
  </si>
  <si>
    <t>M33</t>
  </si>
  <si>
    <t>M28</t>
  </si>
  <si>
    <t>M31</t>
  </si>
  <si>
    <t>M42</t>
  </si>
  <si>
    <t>M39</t>
  </si>
  <si>
    <t>M43</t>
  </si>
  <si>
    <t>M45</t>
  </si>
  <si>
    <t>M36</t>
  </si>
  <si>
    <t>M41</t>
  </si>
  <si>
    <t>FP Zakil Potolo</t>
  </si>
  <si>
    <t>Invocador</t>
  </si>
  <si>
    <t>Voto_A_Favor_De</t>
  </si>
  <si>
    <t>Los Chavales</t>
  </si>
  <si>
    <t>Time2Asilo</t>
  </si>
  <si>
    <t>Crabs Destroyers</t>
  </si>
  <si>
    <t>M6</t>
  </si>
  <si>
    <t>Los Lambones</t>
  </si>
  <si>
    <t>DoB Illume</t>
  </si>
  <si>
    <t>Conquistadores</t>
  </si>
  <si>
    <t>Adios Carrera</t>
  </si>
  <si>
    <t>Capii Ladron</t>
  </si>
  <si>
    <t>Los Herejes</t>
  </si>
  <si>
    <t>Follapanchas</t>
  </si>
  <si>
    <t>CheiraQueimado</t>
  </si>
  <si>
    <t>M14</t>
  </si>
  <si>
    <t>KCS</t>
  </si>
  <si>
    <t>Phoenix</t>
  </si>
  <si>
    <t>M16</t>
  </si>
  <si>
    <t>M30</t>
  </si>
  <si>
    <t>M38</t>
  </si>
  <si>
    <t>M24</t>
  </si>
  <si>
    <t>M35</t>
  </si>
  <si>
    <t>M23</t>
  </si>
  <si>
    <t>M26</t>
  </si>
  <si>
    <t>Popendo</t>
  </si>
  <si>
    <t>M29</t>
  </si>
  <si>
    <t>Cabrðrnn#GOAT</t>
  </si>
  <si>
    <t>VotesTeamA</t>
  </si>
  <si>
    <t>VotesTeamB</t>
  </si>
  <si>
    <t>M1</t>
  </si>
  <si>
    <t>Key</t>
  </si>
  <si>
    <t>Value</t>
  </si>
  <si>
    <t>Format</t>
  </si>
  <si>
    <t>rr_single</t>
  </si>
  <si>
    <t>TeamCount</t>
  </si>
  <si>
    <t>TeamID</t>
  </si>
  <si>
    <t>Wins</t>
  </si>
  <si>
    <t>Losses</t>
  </si>
  <si>
    <t>Draws</t>
  </si>
  <si>
    <t>Tiebreaker</t>
  </si>
  <si>
    <t>Roster</t>
  </si>
  <si>
    <t>Logo</t>
  </si>
  <si>
    <t>PIN Capitán</t>
  </si>
  <si>
    <t>ID_Discord</t>
  </si>
  <si>
    <t>FP Zakil Potolo#FPZP,FP ElSámuel#2222,FP PitilinMoreno#SKERE,Aaron Parké#000,3uskWarrioR#8980,BlueDraki#EUW,FP Akallabeth#1995</t>
  </si>
  <si>
    <t>https://i.imgur.com/dYmhBb6.png</t>
  </si>
  <si>
    <t>1489732506378047538</t>
  </si>
  <si>
    <t>YOツ#TPM,erikfc#EUW,lamin yamal#77777,Aitoru11#AIT11,ay seusipego#6969,Bogael#boga,Terror Atomico#EUW,PapiAJV#PEY</t>
  </si>
  <si>
    <t>https://i.imgur.com/VIz6SVA.png</t>
  </si>
  <si>
    <t>753376691694469120</t>
  </si>
  <si>
    <t>Thelastone011#EUW,Chromosome W,Tifus#6943,elzorro1#FOX,TSM phr0g,c9 Acuos,Cloud Strıfe</t>
  </si>
  <si>
    <t>https://i.imgur.com/dkl67bi.png</t>
  </si>
  <si>
    <t>192614916925030400</t>
  </si>
  <si>
    <t>LMB Zacker#Ryû96,LMB MRezok#LMB,LMB Hımı#10H,Tay#DIEZ,LMB ATOMIC#SHH,AUR Sandra#HOOK,MagaAshryver#8860</t>
  </si>
  <si>
    <t>https://i.imgur.com/axdnI4f.png</t>
  </si>
  <si>
    <t>418872603092975637</t>
  </si>
  <si>
    <t>DoB Blako#Nardo,DoB MonjeShaolin#3005,DoB Farmer#345,βlackcaτ#EUW,DoB PARЯA#DoB,DoB AdyPotter#DoB,Balmy#BYS,Hachitas#Norge</t>
  </si>
  <si>
    <t>https://i.imgur.com/QqWZoiW.png</t>
  </si>
  <si>
    <t>211125331891978240</t>
  </si>
  <si>
    <t>CRB Bocatón#CRB,CRB MaurisioChan#CRB,CRB joufi#CRB,CRB pantostado#CRB,CRB Krewner#CRB,Chromosome Z#ape</t>
  </si>
  <si>
    <t>https://i.imgur.com/CGrdqAi.png</t>
  </si>
  <si>
    <t>399615212732284929</t>
  </si>
  <si>
    <t>anumawe,bomb morocco,masacre4fun,leldelbarl,l3gend1518,clean my shelly,HelloImYorii,hantesmelia,</t>
  </si>
  <si>
    <t>https://i.imgur.com/KgpgwYQ.png</t>
  </si>
  <si>
    <t>316328254976032772</t>
  </si>
  <si>
    <t>Ibontxu,Makbeim,JJX3M,Kowalski#URSS,Elmo Stacho#EUW,necron15,CABO#yonko</t>
  </si>
  <si>
    <t>https://i.imgur.com/cIfzmSt.png</t>
  </si>
  <si>
    <t>240857806511669248</t>
  </si>
  <si>
    <t>Sheolded,buckati,PlsPeelMe,D1Firciu,Ang3loxxx,SinonJason204</t>
  </si>
  <si>
    <t>https://i.imgur.com/xgzVfA9.png</t>
  </si>
  <si>
    <t>786536836779868160</t>
  </si>
  <si>
    <t>OTP Brugal Cola,Pellopium Pium,XBnator,anderc9,ElAguiluchOfisal</t>
  </si>
  <si>
    <t>https://i.imgur.com/wtEPGzq.png</t>
  </si>
  <si>
    <t>579624536912429077</t>
  </si>
  <si>
    <t>Arnafgrauer,Muscle daddy,Call Me Poppy,dwaithiard,Daddy Gragas</t>
  </si>
  <si>
    <t>https://i.imgur.com/0m2Jvma.png</t>
  </si>
  <si>
    <t>Vertices#Nasa,T2A xMeridio,T2A JvSnz#T2A,T2A Madaguts#TOP,T2A Falete3000#GOD</t>
  </si>
  <si>
    <t>https://i.imgur.com/hblfZFk.png</t>
  </si>
  <si>
    <t>349219995273920512</t>
  </si>
  <si>
    <t>Guillermainas27,daiueed,cathyvipi fan,Akali andoporros,Akali Canto</t>
  </si>
  <si>
    <t>https://i.imgur.com/48vDoWk.png</t>
  </si>
  <si>
    <t>1076586579964997782</t>
  </si>
  <si>
    <t>jwayne#1600,Nelly#667,keo#kcs,Ristoral#wd40,anton#sonic</t>
  </si>
  <si>
    <t>https://imgur.com/qu7SxiD.png</t>
  </si>
  <si>
    <t>537632096932331551</t>
  </si>
  <si>
    <t>Round</t>
  </si>
  <si>
    <t>Bracket</t>
  </si>
  <si>
    <t>TeamA</t>
  </si>
  <si>
    <t>TeamB</t>
  </si>
  <si>
    <t>ScoreA</t>
  </si>
  <si>
    <t>ScoreB</t>
  </si>
  <si>
    <t>Winner</t>
  </si>
  <si>
    <t>TeamNames</t>
  </si>
  <si>
    <t>Riot Match ID</t>
  </si>
  <si>
    <t>VOD Link</t>
  </si>
  <si>
    <t>Fecha Partido</t>
  </si>
  <si>
    <t>Fecha Propuesta</t>
  </si>
  <si>
    <t>Propuesto Por</t>
  </si>
  <si>
    <t>Notas</t>
  </si>
  <si>
    <t>Codigo_Torneo</t>
  </si>
  <si>
    <t>Jornada 1</t>
  </si>
  <si>
    <t>Regular</t>
  </si>
  <si>
    <t>COMPLETED</t>
  </si>
  <si>
    <t>Follapanchas vs Time2Asilo</t>
  </si>
  <si>
    <t>M2</t>
  </si>
  <si>
    <t>CheiraQueimado vs KCS</t>
  </si>
  <si>
    <t>Conquistadores vs Adios Carrera</t>
  </si>
  <si>
    <t>EUW1_7783092245</t>
  </si>
  <si>
    <t>Los Herejes vs BBDWH</t>
  </si>
  <si>
    <t>EUW1_7777767426</t>
  </si>
  <si>
    <t>DoB Illume vs Los Chavales</t>
  </si>
  <si>
    <t>Los Lambones vs Phoenix</t>
  </si>
  <si>
    <t>Capii Ladron vs Crabs Destroyers</t>
  </si>
  <si>
    <t>Jornada 2</t>
  </si>
  <si>
    <t>Follapanchas vs KCS</t>
  </si>
  <si>
    <t>EUW1_7793530129</t>
  </si>
  <si>
    <t>Time2Asilo vs Adios Carrera</t>
  </si>
  <si>
    <t>EUW1_7795641894</t>
  </si>
  <si>
    <t>CheiraQueimado vs BBWDH</t>
  </si>
  <si>
    <t>EUW1_7793681781</t>
  </si>
  <si>
    <t>Conquistadores vs Los Chavales</t>
  </si>
  <si>
    <t>EUW1_7797504456</t>
  </si>
  <si>
    <t>Los Herejes vs Phoenix</t>
  </si>
  <si>
    <t>EUW1_7797240513</t>
  </si>
  <si>
    <t>DoB Illume vs Crabs Destroyers</t>
  </si>
  <si>
    <t>EUW1_7786862653</t>
  </si>
  <si>
    <t>Los Lambones vs Capii Ladron</t>
  </si>
  <si>
    <t>Jornada 3</t>
  </si>
  <si>
    <t>Follapanchas vs Adios Carrera</t>
  </si>
  <si>
    <t>EUW1_7803663647</t>
  </si>
  <si>
    <t>KCS vs BBWDH</t>
  </si>
  <si>
    <t>Time2Asilo vs Los Chavales</t>
  </si>
  <si>
    <t>EUW1_7799873622</t>
  </si>
  <si>
    <t>CheiraQueimado vs Phoenix</t>
  </si>
  <si>
    <t>EUW1_7797371996</t>
  </si>
  <si>
    <t>Conquistadores vs Crabs Destroyers</t>
  </si>
  <si>
    <t>Los Herejes vs Capii Ladron</t>
  </si>
  <si>
    <t>EUW1_7813473597</t>
  </si>
  <si>
    <t>DoB Illume vs Los Lambones</t>
  </si>
  <si>
    <t>EUW1_7803733659</t>
  </si>
  <si>
    <t>Jornada 4</t>
  </si>
  <si>
    <t>Follapanchas vs BBWDH</t>
  </si>
  <si>
    <t>EUW1_7813375033</t>
  </si>
  <si>
    <t>Adios Carrera vs Los Chavales</t>
  </si>
  <si>
    <t>EUW1_7819485600</t>
  </si>
  <si>
    <t>KCS vs Phoenix</t>
  </si>
  <si>
    <t>Time2Asilo vs Crabs Destroyers</t>
  </si>
  <si>
    <t>EUW1_7804830988</t>
  </si>
  <si>
    <t>CheiraQueimado vs Capii Ladron</t>
  </si>
  <si>
    <t>EUW1_7818730363</t>
  </si>
  <si>
    <t>Conquistadores vs Los Lambones</t>
  </si>
  <si>
    <t>Los Herejes vs DoB Illume</t>
  </si>
  <si>
    <t>EUW1_7818628406</t>
  </si>
  <si>
    <t>Jornada 5</t>
  </si>
  <si>
    <t>Follapanchas vs Los Chavales</t>
  </si>
  <si>
    <t>BBWDH vs Phoenix</t>
  </si>
  <si>
    <t>Adios Carrera vs Crabs Destroyers</t>
  </si>
  <si>
    <t>EUW1_7819647156</t>
  </si>
  <si>
    <t>KCS vs Capii Ladron</t>
  </si>
  <si>
    <t>Time2Asilo vs Los Lambones</t>
  </si>
  <si>
    <t>EUW1_7818693814</t>
  </si>
  <si>
    <t>CheiraQueimado vs DoB Illume</t>
  </si>
  <si>
    <t>Conquistadores vs Los Herejes</t>
  </si>
  <si>
    <t>Jornada 6</t>
  </si>
  <si>
    <t>Follapanchas vs Phoenix</t>
  </si>
  <si>
    <t>Los Chavales vs Crabs Destroyers</t>
  </si>
  <si>
    <t>EUW1_7827438848</t>
  </si>
  <si>
    <t>BBWDH vs Capii Ladron</t>
  </si>
  <si>
    <t>EUW1_7826594074</t>
  </si>
  <si>
    <t>Adios Carrera vs Los Lambones</t>
  </si>
  <si>
    <t>EUW1_7822709870</t>
  </si>
  <si>
    <t>KCS vs DoB Illume</t>
  </si>
  <si>
    <t>Time2Asilo vs Los Herejes</t>
  </si>
  <si>
    <t>CheiraQueimado vs Conquistadores</t>
  </si>
  <si>
    <t>EUW1_7822797166</t>
  </si>
  <si>
    <t>Jornada 7</t>
  </si>
  <si>
    <t>Follapanchas vs Crabs Destroyers</t>
  </si>
  <si>
    <t>M44</t>
  </si>
  <si>
    <t>Phoenix vs Capii Ladron</t>
  </si>
  <si>
    <t>Los Chavales vs Los Lambones</t>
  </si>
  <si>
    <t>EUW1_7826532468</t>
  </si>
  <si>
    <t>BBWDH vs DoB Illume</t>
  </si>
  <si>
    <t>Adios Carrera vs Los Herejes</t>
  </si>
  <si>
    <t>EUW0502a-c3f87e16-fe23-4a9b-9ae4-e66207c71669</t>
  </si>
  <si>
    <t>KCS vs Conquistadores</t>
  </si>
  <si>
    <t>EUW1_7828445543</t>
  </si>
  <si>
    <t>Time2Asilo vs CheiraQueimado</t>
  </si>
  <si>
    <t>EUW1_7827583628</t>
  </si>
  <si>
    <t>Jornada 8</t>
  </si>
  <si>
    <t>Follapanchas vs Capii Ladron</t>
  </si>
  <si>
    <t>EUW0502a-e25010ed-5c03-4cf8-bd80-93ddfa9defd6</t>
  </si>
  <si>
    <t>Crabs Destroyers vs Los Lambones</t>
  </si>
  <si>
    <t>EUW0502a-b350edfc-6e59-47cd-84db-a19ac0443171</t>
  </si>
  <si>
    <t>Phoenix vs DoB Illume</t>
  </si>
  <si>
    <t>Los Chavales vs Los Herejes</t>
  </si>
  <si>
    <t>EUW1_7854766068</t>
  </si>
  <si>
    <t>BBWDH vs Conquistadores</t>
  </si>
  <si>
    <t>EUW0502a-e649cbc4-9a4b-48b5-a6a9-96184bda6524</t>
  </si>
  <si>
    <t>Adios Carrera vs CheiraQueimado</t>
  </si>
  <si>
    <t>EUW1_7829582605</t>
  </si>
  <si>
    <t>KCS vs Time2Asilo</t>
  </si>
  <si>
    <t>EUW1_7833610367</t>
  </si>
  <si>
    <t>EUW0502a-0c1e537c-4e01-46e0-8f03-04280899752b</t>
  </si>
  <si>
    <t>Jornada 9</t>
  </si>
  <si>
    <t>Follapanchas vs Los Lambones</t>
  </si>
  <si>
    <t>EUW1_7857231201</t>
  </si>
  <si>
    <t>EUW0502a-02633547-4dc1-49de-bd31-bcbade14fa20</t>
  </si>
  <si>
    <t>Capii Ladron vs DoB Illume</t>
  </si>
  <si>
    <t>Crabs Destroyers vs Los Herejes</t>
  </si>
  <si>
    <t>EUW0502a-51bacf80-acaf-41e3-8f4b-ab823fbfbcac</t>
  </si>
  <si>
    <t>Phoenix vs Conquistadores</t>
  </si>
  <si>
    <t>Los Chavales vs CheiraQueimado</t>
  </si>
  <si>
    <t>BBWDH vs Time2Asilo</t>
  </si>
  <si>
    <t>Podemos el domingo a partir de las 19:15</t>
  </si>
  <si>
    <t>EUW0502a-203d2e4d-62bc-4af7-b3eb-9eb1fe957e40</t>
  </si>
  <si>
    <t>Adios Carrera vs KCS</t>
  </si>
  <si>
    <t>Jornada 10</t>
  </si>
  <si>
    <t>Follapanchas vs DoB Illume</t>
  </si>
  <si>
    <t>EUW0502a-f120fce1-4193-485c-ab81-7955115ab770</t>
  </si>
  <si>
    <t>Los Lambones vs Los Herejes</t>
  </si>
  <si>
    <t>EUW1_7857295739</t>
  </si>
  <si>
    <t>EUW0502a-e059654c-9a6d-4b90-acef-c948dbe11b84</t>
  </si>
  <si>
    <t>Capii Ladron vs Conquistadores</t>
  </si>
  <si>
    <t>EUW1_7841515865</t>
  </si>
  <si>
    <t>https://www.twitch.tv/videos/2763401405</t>
  </si>
  <si>
    <t>EUW0502a-71e19e18-0596-48a8-a488-71aafffc98e2</t>
  </si>
  <si>
    <t>Crabs Destroyers vs CheiraQueimado</t>
  </si>
  <si>
    <t>EUW0502a-018162ec-831a-4168-acb8-7ccc0bcc5b38</t>
  </si>
  <si>
    <t>Phoenix vs Time2Asilo</t>
  </si>
  <si>
    <t>EUW0502a-dc6a8a08-d650-4d45-8302-ea6b2449cd40</t>
  </si>
  <si>
    <t>Los Chavales vs KCS</t>
  </si>
  <si>
    <t>EUW0502a-854356f4-0034-46c9-9a9c-195c80945467</t>
  </si>
  <si>
    <t>BBWDH vs Adios Carrera</t>
  </si>
  <si>
    <t>Jornada 11</t>
  </si>
  <si>
    <t>Follapanchas vs Los Herejes</t>
  </si>
  <si>
    <t>EUW1_7841604259</t>
  </si>
  <si>
    <t>EUW0502a-8d4ffeb0-5272-47a8-80a7-3e914883eca8</t>
  </si>
  <si>
    <t>DoB Illume vs Conquistadores</t>
  </si>
  <si>
    <t>EUW0502a-0e2a3f48-5647-4744-b3d9-8f369b24d5b9</t>
  </si>
  <si>
    <t>Los Lambones vs CheiraQueimado</t>
  </si>
  <si>
    <t>EUW0502a-1cf8c3aa-0653-4b33-a04f-bcd561c71525</t>
  </si>
  <si>
    <t>Capii Ladron vs Time2Asilo</t>
  </si>
  <si>
    <t>EUW0502a-0b43ddf3-3f95-48f9-8682-fceeb8f39f4f</t>
  </si>
  <si>
    <t>Crabs Destroyers vs KCS</t>
  </si>
  <si>
    <t>EUW1_7842564408</t>
  </si>
  <si>
    <t>EUW0502a-2cdfe475-e40f-438c-827e-fedb44ba1a73</t>
  </si>
  <si>
    <t>Phoenix vs Adios Carrera</t>
  </si>
  <si>
    <t>EUW0502a-ab50016c-cb61-47e5-9156-c01d1e5862bb</t>
  </si>
  <si>
    <t>Los Chavales vs BBWDH</t>
  </si>
  <si>
    <t>Jornada 12</t>
  </si>
  <si>
    <t>Follapanchas vs Conquistadores</t>
  </si>
  <si>
    <t>EUW0502a-6d4e0dc0-94a3-4fc6-84e4-32376978d6a6</t>
  </si>
  <si>
    <t>Los Herejes vs CheiraQueimado</t>
  </si>
  <si>
    <t>EUW0502a-24dd3cad-b588-477f-8f5e-8568904b7940</t>
  </si>
  <si>
    <t>DoB Illume vs Time2Asilo</t>
  </si>
  <si>
    <t>EUW0502a-8f51c349-9875-4793-bbb8-ac2a940c84b1</t>
  </si>
  <si>
    <t>Los Lambones vs KCS</t>
  </si>
  <si>
    <t>EUW1_7849192734</t>
  </si>
  <si>
    <t>EUW0502a-b0e4c6cf-87a1-4222-9f44-154dc45a81ac</t>
  </si>
  <si>
    <t>Capii Ladron vs Adios Carrera</t>
  </si>
  <si>
    <t>Crabs Destroyers vs BBWDH</t>
  </si>
  <si>
    <t>Phoenix vs Los Chavales</t>
  </si>
  <si>
    <t>Jornada 13</t>
  </si>
  <si>
    <t>Follapanchas vs CheiraQueimado</t>
  </si>
  <si>
    <t>EUW1_7843782137</t>
  </si>
  <si>
    <t>EUW0502a-07089334-d655-4411-ac88-f0d3d6c4ccc8</t>
  </si>
  <si>
    <t>Conquistadores vs Time2Asilo</t>
  </si>
  <si>
    <t>EUW0502a-ef61f95d-efcc-419f-a04b-95767fe0b324</t>
  </si>
  <si>
    <t>Los Herejes vs KCS</t>
  </si>
  <si>
    <t>EUW0502a-8c06e17d-da4b-4496-bd76-b0f32841d860</t>
  </si>
  <si>
    <t>DoB Illume vs Adios Carrera</t>
  </si>
  <si>
    <t>EUW0502a-f8d2b2c3-053f-4397-8441-a4473499c1b4</t>
  </si>
  <si>
    <t>Los Lambones vs BBWDH</t>
  </si>
  <si>
    <t>Capii Ladron vs Los Chavales</t>
  </si>
  <si>
    <t>EUW1_7842799782</t>
  </si>
  <si>
    <t>EUW0502a-0d8fc1f4-9a2c-4222-8210-ff9d716f4df8</t>
  </si>
  <si>
    <t>Crabs Destroyers vs Phoenix</t>
  </si>
  <si>
    <t>UB Semi</t>
  </si>
  <si>
    <t>Upper</t>
  </si>
  <si>
    <t>ROFL_P1_G1_6624,ROFL_P1_G2_4564</t>
  </si>
  <si>
    <t>EUW05072-cd141793-9d43-4018-a117-a351cfaa9c4b</t>
  </si>
  <si>
    <t>EUW05072-a79a27c7-14f6-45a9-88d5-e21dbb363d55</t>
  </si>
  <si>
    <t>UB Final</t>
  </si>
  <si>
    <t>LOCKED</t>
  </si>
  <si>
    <t>Conquistadores vs Ganador UB Semi 2</t>
  </si>
  <si>
    <t>Play-In R1</t>
  </si>
  <si>
    <t>Lower</t>
  </si>
  <si>
    <t>Capii Ladron vs CheiraQueimado</t>
  </si>
  <si>
    <t>EUW05072-ffc81980-f38e-4f57-9a49-05e5943dc6d4</t>
  </si>
  <si>
    <t>KCS vs Follapanchas</t>
  </si>
  <si>
    <t>Play-In R2</t>
  </si>
  <si>
    <t>Los Lambones vs Ganador P4</t>
  </si>
  <si>
    <t>Crabs Destroyers vs Ganador P5</t>
  </si>
  <si>
    <t>LB R1</t>
  </si>
  <si>
    <t>DoB Illume vs Superviviente PI</t>
  </si>
  <si>
    <t>Perdedor UB Semi 2 vs Superviviente PI</t>
  </si>
  <si>
    <t>LB Semi</t>
  </si>
  <si>
    <t>Ganador LB R1-A vs Ganador LB R1-B</t>
  </si>
  <si>
    <t>LB Final</t>
  </si>
  <si>
    <t>Perdedor UB Final vs Ganador LB Semi</t>
  </si>
  <si>
    <t>Gran Final</t>
  </si>
  <si>
    <t>Final</t>
  </si>
  <si>
    <t>Ganador Upper vs Ganador Lower</t>
  </si>
  <si>
    <t>Champion</t>
  </si>
  <si>
    <t>Lane</t>
  </si>
  <si>
    <t>Result</t>
  </si>
  <si>
    <t>K</t>
  </si>
  <si>
    <t>D</t>
  </si>
  <si>
    <t>A</t>
  </si>
  <si>
    <t>Damage</t>
  </si>
  <si>
    <t>KP</t>
  </si>
  <si>
    <t>Duration_min</t>
  </si>
  <si>
    <t>Notes</t>
  </si>
  <si>
    <t>Season</t>
  </si>
  <si>
    <t>EUW1_7675604752</t>
  </si>
  <si>
    <t>Rengar</t>
  </si>
  <si>
    <t>🗡️ JNG</t>
  </si>
  <si>
    <t>Win ✅</t>
  </si>
  <si>
    <t>⚔️ Duelo Ganado (SoloKill (+1), KDA); Duelista (4 SoloKills); 👌 KDA Sólido (3.50); 💰 Buen Farm; 🕸️ Oportunista (0.58 picks/min); ✌🏻 Outplays (3 plays, 0.12/min); 🔫 Sicario (0.50 kills/min); Obj Contributor (1527 dmg/min); 🐉 Impacto Macro (+3.3 pts); [2 Drags, 1 Barón(es), Heraldo]; 🏗️ Estructuras Team (11T/2I); 🌊 Control de Río (5 cangrejos); El Destructor (14 placas); 🚧 Tremendo asedio (438 dmg/min); 🔦 Vigía de Río (66% cobertura ofensiva; 🚜 Rey del Split (6 estructuras); DPM Carry (972, +1.95); 🤑 Magnate (557 GPM); 👓 Miope (Poco despeje: 0.12/min); 💸 Bounty (Racha de 4 entregada, -1.05 pts); ⭐ Especialista</t>
  </si>
  <si>
    <t>S1</t>
  </si>
  <si>
    <t>EUW1_7675565801</t>
  </si>
  <si>
    <t>👑 REY DE LA LÍNEA (SoloKill (+4), Trades, Objs, KDA); Duelista (4 SoloKills); 👌 KDA Sólido (3.57); 🌾 Farm de Pro (8.0/min); 🕸️ Oportunista (0.59 picks/min); ✌🏻 Outplays (4 plays, 0.13/min); 🗡️ Assassin's Creed (6 emboscadas); ✨ Exterminio Perfecto (x2); 🔫 Sicario (0.53 kills/min); 🔥 Imparable (Racha de 10); 🌳Jungle Control (+46 CS); 🐉 Impacto Macro (+3.0 pts); [2 Drags, 2 Barón(es)]; 🏗️ Estructuras Team (10T/3I); 🌊 Control de Río (5 cangrejos); El Destructor (9 placas); 🔦 Vigía de Río (79% cobertura ofensiva; 👹 CLEPTÓMANO (Robó 5 Buffs Rojos/Azules); DPM Carry (1068, +2.23); 💎 Manos de Diamante (544 GPM); 🔮 Vidente (+7 Pinks); 💸 Inversor Ángel (-525g en visión); 💸 MASSIVE SHUTDOWN (Racha de 10 entregada, -2.45 pts); ⭐ Especialista</t>
  </si>
  <si>
    <t>EUW1_7675651789</t>
  </si>
  <si>
    <t>Ashe</t>
  </si>
  <si>
    <t>👑 REY DE LA LÍNEA (Trades, Placas, Oro, KDA); 🌟 KDA Excelente (6.00); ✌🏻 Outplays (2 plays, 0.12/min); 🏗️ Estructuras Team (3T/0I); El Destructor (5 placas); 🧱 Primer Ladrillo; 🪝 Buen asedio (289 dmg/min); 🏳️ Terror Psicológico (Stomp &lt;21min); 🎓 Aprendizaje (Champ #1); Misión: Gana una partida con &lt;= 3 muertes (+3pts)</t>
  </si>
  <si>
    <t>EUW1_7675634378</t>
  </si>
  <si>
    <t>⚔️ Duelo Ganado (Trades, Objs, KDA); Duelista (3 SoloKills); 🕸️ Oportunista (0.58 picks/min); 🔫 Sicario (0.48 kills/min); 🌳Jungle Control (+50 CS); 🐉 Impacto Macro (+3.5 pts); [Alma, 1 Barón(es)]; 🏗️ Estructuras Team (10T/2I); El Destructor (5 placas); 🧱 Primer Ladrillo; 🪝 Buen asedio (259 dmg/min); 👹 CLEPTÓMANO (Robó 3 Buffs Rojos/Azules); DPM Carry (902, +1.74); 📈 Economísta (491 GPM); 👓 Miope (Poco despeje: 0.13/min); 📺 Pantalla Gris (0.29 m/min); 💸 Bounty (Racha de 5 entregada, -1.05 pts); ⭐ Especialista; 🎒 Carried (WR 100% pero invisible esta partida)</t>
  </si>
  <si>
    <t>EUW1_7675685626</t>
  </si>
  <si>
    <t>Smolder</t>
  </si>
  <si>
    <t>🕸️ Oportunista (0.61 picks/min); ✨ Exterminio Perfecto (x1); Obj Contributor (786 dmg/min); 🏗️ Estructuras Team (11T/6I); El Destructor (10 placas); 🧱 Primer Ladrillo; 🪝 Buen asedio (306 dmg/min); 🔦 Vigía de Río (68% cobertura ofensiva; 💊 Matrix Mode (4.2 esquives/min); 🚜 Rey del Split (5 estructuras); DPM Carry (1003, +1.44); 📈 Economísta (498 GPM); 📺 Pantalla Gris (0.27 m/min); 🎓 Aprendizaje (Champ #2)</t>
  </si>
  <si>
    <t>EUW1_7675684826</t>
  </si>
  <si>
    <t>LeeSin</t>
  </si>
  <si>
    <t>⚔️ Duelo Ganado (SoloKill (+1), Trades, Objs, KDA); 👌 KDA Sólido (4.00); 🌾 Farm de Pro (7.5/min); ✌🏻 Outplays (3 plays, 0.10/min); 🕶️ Lee Sin Cosplay (0 Visión); 🦥 KP  (59%); 🐉 Rey de los Objetivos (+5.0 diff); Obj Contributor (1331 dmg/min); 🐉 Impacto Macro (+4.0 pts); [Alma, 1 Barón(es), Kevins]; 🏗️ Estructuras Team (5T/0I); El Destructor (7 placas); 🧱 Primer Ladrillo; 🔦 Vigía de Río (82% cobertura ofensiva; 👹 CLEPTÓMANO (Robó 3 Buffs Rojos/Azules); 📈 Economísta (463 GPM); 🙈 CIEGO LEGAL (0 Control de visión); 📌 Usando los Pinks (+6 Pinks); 🎓 Aprendizaje (Champ #2)</t>
  </si>
  <si>
    <t>EUW1_7675716541</t>
  </si>
  <si>
    <t>Jax</t>
  </si>
  <si>
    <t>📉 Bajo Impacto (14% daño); ⚔️ Duelo Ganado (Trades, Objs, KDA); 💰 Buen Farm; 🍽️ En Bandeja (x11 setups); ✨ Exterminio Perfecto (x1); 📉 Recurso Desperdiciado (Prioridad de oro pero invisible en daño); 🌳Jungle Control (+49 CS); 🐉 Rey de los Objetivos (+5.7 diff); Obj Contributor (1437 dmg/min); 🐉 Impacto Macro (+4.3 pts); [Alma, 1 Barón(es), Heraldo]; 🏗️ Estructuras Team (7T/0I); El Destructor (3 placas); 🧱 Primer Ladrillo; 🔦 Buen Despeje; 🙈 Tacaño Supremo (0 Pinks en 30 min); 🎓 Aprendizaje (Champ #1)</t>
  </si>
  <si>
    <t>EUW1_7675728970</t>
  </si>
  <si>
    <t>Diana</t>
  </si>
  <si>
    <t>Loss ❌</t>
  </si>
  <si>
    <t>📉 KDA Deficiente (1.33); 🍽️ En Bandeja (x9 setups); ✌🏻 Outplays (4 plays, 0.14/min); 🐗 Sin Control de Mapa (Diff objs -5.0); 🦌 Jungla Herbívoro; 🐉 Impacto Macro (+0.8 pts); [Heraldo]; 🏗️ Estructuras Team (5T/0I); 🤼 Judoka (9 plays, 0.32/min); 🌊 Control de Río (4 cangrejos); El Destructor (5 placas); 🧱 Primer Ladrillo; DPM Carry (884, +1.69); 📈 Economísta (451 GPM); 🙈 CIEGO LEGAL (0 Control de visión); 📺 Pantalla Gris (0.32 m/min); 💸 Bounty (Racha de 4 entregada, -1.5 pts); 🎓 Aprendizaje (Champ #3)</t>
  </si>
  <si>
    <t>EUW1_7675736625</t>
  </si>
  <si>
    <t>👑 REY DE LA LÍNEA (SoloKill (+1), Trades, Placas, Oro, KDA); ✨ Exterminio Perfecto (x1); 🦉 Laner Visionario (1.4/min); 💎 Inversión Rentable (Daño 2º vs Oro 3º, +0.8); ✨ Buenos Trades (x1.69); 🏗️ Estructuras Team (8T/1I); 🩸 Primera Sangre; El Destructor (12 placas); 🧱 Primer Ladrillo; 🔦 Vigía de Río (74% cobertura ofensiva; 🚜 Rey del Split (4 estructuras); DPM Carry (1355, +2.04); 💸 Bounty (Racha de 4 entregada, -1.05 pts); ⭐ Especialista; 🎒 Carried (WR 100% pero invisible esta partida)</t>
  </si>
  <si>
    <t>EUW1_7675774724</t>
  </si>
  <si>
    <t>📉 Bajo Impacto (12% daño); 🤕 Duelo Perdido (Trades, Ganks, Objs, KDA); 📉 KDA Deficiente (1.20); 💰 Buen Farm; 🕶️ Lee Sin Cosplay (0 Visión); 🥴 Tilteado (Gap negativo: 4.7); 🐗 Sin Control de Mapa (Diff objs -7.0); 🦌 Jungla Herbívoro; 🚜 Jungla Pasivo (Bono objetivos reducido 60% por falta de presencia); 🏗️ Estructuras Team (4T/0I); El Destructor (2 placas); 🧱 Primer Ladrillo; 🙈 CIEGO LEGAL (0 Control de visión); 📺 Pantalla Gris (0.33 m/min); 👛 Ahorrador (Faltaron 1 pinks); ⭐ Especialista</t>
  </si>
  <si>
    <t>EUW1_7675823862</t>
  </si>
  <si>
    <t>👑 REY DE LA LÍNEA (SoloKill (+6), Trades, Objs, KDA); Duelista (7 SoloKills); 👌 KDA Sólido (3.33); ✌🏻 Outplays (4 plays, 0.11/min); ⛺ Campero Táctico (5 emboscadas); 🔫 Sicario (0.50 kills/min); 🕶️ Lee Sin Cosplay (0 Visión); 🦥 KP  (58%); 😮‍💨Outjungled (-42 CS); Obj Contributor (1332 dmg/min); 🐉 Impacto Macro (+3.8 pts); [3 Drags, 2 Barón(es), Heraldo]; 🏗️ Estructuras Team (12T/3I); 🌊 Control de Río (5 cangrejos); El Destructor (6 placas); 🔦 Vigía de Río (76% cobertura ofensiva; 👹 CLEPTÓMANO (Robó 3 Buffs Rojos/Azules); 🔨 Golpe Devastador (Crítico de 1571); DPM Carry (1393, +3.19); 💎 Manos de Diamante (541 GPM); 👓 Miope (Poco despeje: 0.08/min); 👛 Ahorrador (Faltaron 2 pinks); 💸 Bounty (Racha de 4 entregada, -1.05 pts); ⭐ Especialista</t>
  </si>
  <si>
    <t>EUW1_7675857826</t>
  </si>
  <si>
    <t>Gwen</t>
  </si>
  <si>
    <t>🦎 Laner aseguró Dragón (x1); 👑 REY DE LA LÍNEA (SoloKill (+6), Trades, Placas, Oro, KDA); Duelista (7 SoloKills); 👌 KDA Sólido (3.80); 💰 Buen Farm; 🕴️ Hitman (7 plays, 0.22/min); 🔫 Sicario (0.53 kills/min); 🦉 Laner Visionario (1.3/min); 🦥 KP  (50%); 👑 Líder del Proyecto (+1.0 pts); 🏔️ LA CIMA (+3 niveles sobre su Top); 🏗️ Obj Destroyer (1612 dmg/min); 🏗️ Estructuras Team (10T/2I); El Destructor (30 placas); 💣 ¡Demoledor! (1310 dmg/min); 🏗️ EL ASEDIO (85% del daño a torres); 🐺 LOBO ESTEPARIO (Tiró 5 torres completamente solo); 🔦 Vigía de Río (66% cobertura ofensiva; 🏹 Ojo de Halcón); 🟣 THANOS: 1v9 (41% del daño); 👋 Visita de Cortesía; 🌋 EL FIN DE LOS MUNDOS (11 estructuras, 85% del daño); 👹 Jefe Final (+3.9 lvls vs media); DPM Carry (1595, +3.78); 🤑 Magnate (676 GPM); 💸 Shutdown Gordo (Racha de 6 entregada, -1.75 pts); 🧪 Poción de Elo; 🎓 Aprendizaje (Champ #1)</t>
  </si>
  <si>
    <t>EUW1_7675871306</t>
  </si>
  <si>
    <t>Kayle</t>
  </si>
  <si>
    <t>👑 REY DE LA LÍNEA (Trades, Placas, Oro); 📈 Ventaja de XP; 📉 Malos Trades (x0.69); 🏗️ Estructuras Team (9T/2I); El Destructor (24 placas); 🚧 Tremendo asedio (515 dmg/min); 🏚️ Presión Dividida (1 torre solo); 🚜 THE BAUS SPECIAL (Mueres 9 veces pero abres la base); (Eficiencia: 1.9k dmg torre/muerte); 🚪 xPeke Tribute (5 estructuras, 48% del daño); DPM Carry (719, +1.20); 📺 Pantalla Gris (0.26 m/min); 🙈 Tacaño Supremo (0 Pinks en 34 min); 🎓 Aprendizaje (Champ #1)</t>
  </si>
  <si>
    <t>EUW1_7675899406</t>
  </si>
  <si>
    <t>⚔️ Duelo Ganado (SoloKill (+3), Ganks, Objs, KDA); Duelista (3 SoloKills); 🌟 KDA Excelente (6.50); 💰 Buen Farm; 🔫 Sicario (0.40 kills/min); 🧘 Superviviente ; 🐉 Rey de los Objetivos (+5.0 diff); Obj Contributor (1678 dmg/min); 🐉 Impacto Macro (+4.3 pts); [Alma, 1 Barón(es), Heraldo]; 🏗️ Estructuras Team (11T/2I); El Destructor (7 placas); 🧱 Primer Ladrillo; 🦖 RAID BOSS (Focus resistido 10 veces); 👺 Ladrón de Buffs (x2); El Muro (31% dmg); DPM Carry (662, +1.03); 📈 Economísta (482 GPM); 👓 Miope (Poco despeje: 0.12/min); 👛 Ahorrador (Faltaron 1 pinks); 💸 Shutdown Gordo (Racha de 6 entregada, -1.75 pts); ⭐ Especialista; Misión: Gana una partida con &lt;= 3 muertes (+3pts)</t>
  </si>
  <si>
    <t>EUW1_7675930025</t>
  </si>
  <si>
    <t>Senna</t>
  </si>
  <si>
    <t>⚔️ Duelo Ganado (Visión, KDA); 🌟 KDA Excelente (9.00); 🕯️ Control de Zona (2.3 vis/min); 💰 Bounty Keeper (Racha de 6 protegida); Obj Contributor (708 dmg/min); 🏗️ Estructuras Team (4T/0I); 🩸 Primera Sangre; El Destructor (15 placas); 🧱 Primer Ladrillo; 🚧 Tremendo asedio (641 dmg/min); 🤑 Magnate (456 GPM); 🔦 Buen Despeje; 📌 Usando los Pinks (+5 Pinks); 🏳️ Terror Psicológico (Stomp &lt;21min); 🎓 Aprendizaje (Champ #1); Misión: Gana una partida con &lt;= 3 muertes (+3pts); Misión: Gana una partida teniendo más kills que tu ADC (+3.5pts)</t>
  </si>
  <si>
    <t>EUW1_7675972109</t>
  </si>
  <si>
    <t>Yone</t>
  </si>
  <si>
    <t>📉 KDA Deficiente (1.43); 👻 Fantasma (29% KP); 🏗️ Estructuras Team (5T/0I); 🩸 Primera Sangre; El Destructor (5 placas); 🔦 Vigía de Río (80% cobertura ofensiva; 💤 Dormilón con Yone (12 casts/min); DPM Carry (819, +1.50); 🎓 Aprendizaje (Champ #2)</t>
  </si>
  <si>
    <t>EUW1_7675958448</t>
  </si>
  <si>
    <t>🤕 Duelo Perdido (Trades, Objs); 👌 KDA Sólido (3.00); 🦥 KP  (53%); 😮‍💨Outjungled (-46 CS); 🐉 Impacto Macro (+2.5 pts); [2 Barón(es), Kevins]; 🏗️ Estructuras Team (7T/1I); El Destructor (9 placas); 🔦 Vigía de Río (77% cobertura ofensiva; 🛡️ Coloso (Focus resistido 8 veces); 🛡️ Duro de Pelar (1653/min); 🔥 Remontada (7.6k de desventaja); DPM Carry (824, +1.51); 👓 Miope (Poco despeje: 0.07/min); ⭐ Especialista</t>
  </si>
  <si>
    <t>EUW1_7676003333</t>
  </si>
  <si>
    <t>Malphite</t>
  </si>
  <si>
    <t>👑 REY DE LA LÍNEA (SoloKill (+3), Trades, Placas, Oro, KDA); Duelista (5 SoloKills); 🌟 KDA Excelente (6.33); 💰 Buen Farm; ✏️ BABA YAGA (8 plays, 0.30/min); ✨ Exterminio Perfecto (x1); 🔫 Sicario (0.44 kills/min); 🧘 Superviviente ; 📉 Recurso Desperdiciado (Prioridad de oro pero invisible en daño); ⏫ Gap de Nivel (+2 lvls); 🏗️ Estructuras Team (10T/3I); El Destructor (18 placas); 🪝 Buen asedio (260 dmg/min); 🛡️ Muralla de Titanio (2504/min); DPM Carry (921, +1.80); 🌈 Teoria del Caos (38% AD / 60% AP); 📈 Economísta (464 GPM); 🙈 Tacaño Supremo (0 Pinks en 27 min); 💸 Shutdown Gordo (Racha de 6 entregada, -1.75 pts); 🎓 Aprendizaje (Champ #2); Misión: Gana una partida con &lt;= 3 muertes (+3pts)</t>
  </si>
  <si>
    <t>EUW1_7675972367</t>
  </si>
  <si>
    <t>🎯 Laner aseguró Nashor (x1); ⚔️ Duelo Ganado (Visión, KDA); 👌 KDA Sólido (4.75); 🕸️ Oportunista (0.60 picks/min); ✨ Exterminio Perfecto (x1); 🕯️ Control de Zona (2.4 vis/min); 💡 Vision Gap (+36 vs rival); 🪲 Trabajando la KP (63%); 🏗️ Estructuras Team (8T/0I); El Destructor (13 placas); 🧱 Primer Ladrillo; 🪝 Buen asedio (219 dmg/min); 🔦 Vigía de Río (72% cobertura ofensiva; 🧊 Ralentizador (84s de control); ⛷️ vando a la muerte; 💊 Enfermero (910 util/min); 💣 Demolición Táctica (11.4k daño a torres sin last hit); 💎 Manos de Diamante (394 GPM); 🔦 Buen Despeje; 📉 KDA Inútil (Support KS que muere); 💸 Bounty (Racha de 4 entregada, -1.2 pts); ⭐ Especialista</t>
  </si>
  <si>
    <t>EUW1_7676038292</t>
  </si>
  <si>
    <t>Camille</t>
  </si>
  <si>
    <t>👑 REY DE LA LÍNEA (SoloKill (+3), Trades, Placas, Oro); Duelista (3 SoloKills); ✌🏻 Outplays (4 plays, 0.12/min); 🚜 Splitpusher Solitario (Baja KP justificada); ⏫ Gap de Nivel (+2 lvls); 📉 Malos Trades (x0.73); 🏗️ Estructuras Team (10T/2I); El Destructor (15 placas); 🧱 Primer Ladrillo; 🚧 Tremendo asedio (482 dmg/min); 🐺 LOBO ESTEPARIO (Tiró 3 torres completamente solo); 🔦 Vigía de Río (73% cobertura ofensiva; DPM Carry (813, +1.48); ⚪ Ejecutor Puro (29% Daño Verdadero); 🎓 Aprendizaje (Champ #3)</t>
  </si>
  <si>
    <t>EUW1_7676046633</t>
  </si>
  <si>
    <t>⚔️ Duelo Ganado (Trades, Objs, KDA); 👌 KDA Sólido (4.83); 🌾 Farm de Pro (7.6/min); 🕸️ Oportunista (0.57 picks/min); ✌🏻 Outplays (4 plays, 0.11/min); ⛺ Campero Táctico (5 emboscadas); ✨ Exterminio Perfecto (x1); 🔫 Sicario (0.43 kills/min); 🦥 KP  (51%); 📉 Recurso Desperdiciado (Prioridad de oro pero invisible en daño); 🔥 Imparable (Racha de 8); 🌳Jungle Control (+82 CS); 🐉 Rey de los Objetivos (+4.0 diff); Obj Contributor (1528 dmg/min); 🐉 Impacto Macro (+4.3 pts); [Alma, 1 Barón(es), Heraldo]; 🏗️ Estructuras Team (11T/2I); 🦀 Rey del Río (7 cangrejos); El Destructor (3 placas); 🧱 Primer Ladrillo; 🛡️ Coloso (Focus resistido 10 veces); 👹 CLEPTÓMANO (Robó 3 Buffs Rojos/Azules); DPM Carry (1005, +2.05); 💎 Manos de Diamante (532 GPM); 💸 MASSIVE SHUTDOWN (Racha de 8 entregada, -2.45 pts); ⭐ Especialista; 💎 Sólido (WR 86%, +0.5 pts)</t>
  </si>
  <si>
    <t>EUW1_7676079233</t>
  </si>
  <si>
    <t>Twitch</t>
  </si>
  <si>
    <t>⚔️ Duelo Ganado (SoloKill (+4), Visión); Duelista (4 SoloKills); 🌟 KDA Excelente (6.00); 🧘 Superviviente ; 👀 Visión Decente; 🦥 KP  (51%); 🏗️ Estructuras Team (11T/3I); El Destructor (22 placas); 🧱 Primer Ladrillo; 🚧 Tremendo asedio (432 dmg/min); 👁️ Control de Mapa (88% cobertura ofensiva); 💀 Spawn Camper (Mató a 1 en la fuente); 💣 Demolición Táctica (11.2k daño a torres sin last hit); 🤑 Magnate (424 GPM); 👓 Miope (Poco despeje: 0.15/min); 💸 Shutdown Gordo (Racha de 7 entregada, -1.4 pts); 🎓 Aprendizaje (Champ #2); Misión: Gana una partida con &lt;= 3 muertes (+3pts); Misión: Gana una partida teniendo más kills que tu ADC (+3.5pts)</t>
  </si>
  <si>
    <t>EUW1_7676152972</t>
  </si>
  <si>
    <t>Fizz</t>
  </si>
  <si>
    <t>👑 REY DE LA LÍNEA (SoloKill (+6), Trades, Placas, Oro, CS, KDA); Duelista (7 SoloKills); 💎 KDA ÉLITE (11.00); 💰 Buen Farm; 🔫 Sicario (0.50 kills/min); 💰 Bounty Keeper (Racha de 8 protegida); 🔥 Imparable (Racha de 8); ✨ Buenos Trades (x1.83); 🏗️ Estructuras Team (2T/0I); 🩸 Primera Sangre; El Destructor (4 placas); 🧱 Primer Ladrillo; 🪝 Buen asedio (371 dmg/min); 🧘 Mente Fría (Focus resistido 3 veces); 📈 Economísta (493 GPM); 🙈 Tacaño Supremo (0 Pinks en 16 min); 🏳️ Terror Psicológico (Stomp &lt;21min); 🎓 Aprendizaje (Champ #3); Misión: Gana una partida con &lt;= 3 muertes (+3pts)</t>
  </si>
  <si>
    <t>EUW1_7676116369</t>
  </si>
  <si>
    <t>👑 REY DE LA LÍNEA (SoloKill (+3), Trades, Placas, Oro, KDA); Duelista (3 SoloKills); 👌 KDA Sólido (3.57); 🕸️ Oportunista (0.59 picks/min); 🪲 Trabajando la KP (57%); 💎 Inversión Rentable (Daño 2º vs Oro 3º, +0.8); ⏫ Gap de Nivel (+2 lvls); 🏗️ Estructuras Team (7T/1I); El Destructor (11 placas); 🧱 Primer Ladrillo; 🛡️ Coloso (Focus resistido 7 veces); 🛡️ Duro de Pelar (2452/min); 💊 Matrix Mode (4.7 esquives/min); 💨 Buenos Reflejos (0.66/min); 🧊 Ralentizador (45s de control); DPM Carry (944, +1.86); 🙈 Tacaño Supremo (0 Pinks en 32 min); ⭐ Especialista</t>
  </si>
  <si>
    <t>EUW1_7676174811</t>
  </si>
  <si>
    <t>Lulu</t>
  </si>
  <si>
    <t>⚔️ Duelo Ganado (Visión, KDA); 👌 KDA Sólido (4.67); 🕸️ Oportunista (0.60 picks/min); 🚑 Hospital Ambulante (0.87 ast/min); 🔦 Mapa Iluminado (3.0 vis/min); 💡 Vision Gap (+36 vs rival); 🪲 Trabajando la KP (67%); 🏗️ Estructuras Team (10T/3I); El Destructor (13 placas); 🧱 Primer Ladrillo; 🔦 Vigía de Río (75% cobertura ofensiva; 🧊 Ralentizador (40s de control); 💎 Manos de Diamante (336 GPM); 👓 Miope (Poco despeje: 0.10/min); 📌 Usando los Pinks (+7 Pinks); 💸 Inversor Ángel (-525g en visión); 🎓 Aprendizaje (Champ #2)</t>
  </si>
  <si>
    <t>EUW1_7676158020</t>
  </si>
  <si>
    <t>Zaahen</t>
  </si>
  <si>
    <t>👌 KDA Sólido (4.00); 💰 Buen Farm; 🍽️ En Bandeja (x15 setups); 📉 Recurso Desperdiciado (Prioridad de oro pero invisible en daño); 🐉 Impacto Macro (+3.5 pts); [Alma, 1 Barón(es)]; 🏗️ Estructuras Team (9T/1I); 🥋 Cinturón Negro (13 plays, 0.37/min); 🔦 Vigía de Río (79% cobertura ofensiva; 🛡️ Duro de Pelar (1747/min); ⛓️ Cadena Perpetua (87 inmovilizaciones); DPM Carry (1023, +2.10); 📈 Economísta (478 GPM); 👓 Miope (Poco despeje: 0.09/min); 💸 Bounty (Racha de 4 entregada, -1.05 pts); 🎓 Aprendizaje (Champ #1)</t>
  </si>
  <si>
    <t>EUW1_7676169559</t>
  </si>
  <si>
    <t>Fiora</t>
  </si>
  <si>
    <t>🤕 Duelo Perdido (Trades, Oro, KDA); 📉 KDA Deficiente (0.42); 👻 Fantasma (25% KP); 📉 Outleveled (-3 lvls); 📉 Caída Libre (Gap negativo: 8.3); 📉 Malos Trades (x0.51); 🏗️ Estructuras Team (3T/0I); El Destructor (5 placas); 🧱 Primer Ladrillo; 📺 Simulador de Pantalla Gris (20% muerto) + 💀 Cero Impacto; 🔦 Vigía de Río (78% cobertura ofensiva; 💸 BANCARROTA TOTAL (310 GPM); 🧻 Tanque de Papel (12 muertes); 🤡 Feeder (Agravado: 0 Impacto) (0.39 m/min); Partida desastrosa (3/12/2, -3pts); 🎓 Aprendizaje (Champ #4)</t>
  </si>
  <si>
    <t>EUW1_7676207825</t>
  </si>
  <si>
    <t>⚔️ Duelo Ganado (Visión, KDA); 💎 KDA ÉLITE (13.00); 🎣 EL PESCADOR (Cazó a 22, 0.73/min); 💉 Enfermero (0.70 ast/min); 🧘 Superviviente ; 🪲 Trabajando la KP (59%); 🏗️ Estructuras Team (11T/3I); El Destructor (21 placas); 🪝 Buen asedio (343 dmg/min); 💎 Manos de Diamante (374 GPM); 👓 Miope (Poco despeje: 0.13/min); ⭐ Especialista; Misión: Gana una partida con &lt;= 3 muertes (+3pts)</t>
  </si>
  <si>
    <t>EUW1_7676440906</t>
  </si>
  <si>
    <t>FiddleSticks</t>
  </si>
  <si>
    <t>👑 REY DE LA LÍNEA (SoloKill (+1), Trades, Ganks, Objs, KDA); 🌟 KDA Excelente (6.25); 🔒 EL CANDADO (Regaló 15 kills en bandeja); 💉 Enfermero (0.63 ast/min); 🌲 Radar Humano (3.2 vis/min); ⚙️ Motor del Equipo (74%); 😮‍💨Outjungled (-49 CS); 🐉 Impacto Macro (+3.5 pts); [Alma, 1 Barón(es)]; 🏗️ Estructuras Team (8T/1I); 🌊 Control de Río (5 cangrejos); 💥 Colateral; El Destructor (5 placas); 🔦 Vigía de Río (76% cobertura ofensiva; 🧊 Ralentizador (54s de control); DPM Carry (690, +1.12); 🔦 Buen Despeje; 🎓 Aprendizaje (Champ #1)</t>
  </si>
  <si>
    <t>EUW1_7676531000</t>
  </si>
  <si>
    <t>👑 REY DE LA LÍNEA (Trades, Ganks, Objs, KDA); 🌟 KDA Excelente (5.33); 🕸️ Oportunista (0.55 picks/min); 🍽️ En Bandeja (x9 setups); 🧘 Superviviente ; 🔭 Vigía de Jungla; 💎 Inversión Rentable (Daño 1º vs Oro 3º, +1.7); 🐉 Impacto Macro (+3.3 pts); [3 Drags, 1 Barón(es), Heraldo]; 🏗️ Estructuras Team (8T/1I); 🌊 Control de Río (5 cangrejos); 💥 Colateral; El Destructor (7 placas); 🧱 Primer Ladrillo; 💊 Matrix Mode (4.2 esquives/min); 💨 Buenos Reflejos (0.72/min); 🧊 Ralentizador (52s de control); DPM Carry (759, +1.32); 💸 Shutdown Gordo (Racha de 6 entregada, -1.75 pts); ⭐ Especialista; Misión: Gana una partida con &lt;= 3 muertes (+3pts)</t>
  </si>
  <si>
    <t>EUW1_7676634492</t>
  </si>
  <si>
    <t>📉 Bajo Impacto (12% daño); 📉 KDA Deficiente (0.57); 👻 Fantasma (21% KP); 🥴 Tilteado (Gap negativo: 5.0); 🤕 Saco de Boxeo (x0.45 trade horrible); 🏗️ Estructuras Team (1T/0I); El Destructor (2 placas); DPM Bajo (367 &lt; 600); 💸 BANCARROTA TOTAL (315 GPM); 🏕️ Mitigación (Jgl Inútil); ⭐ Especialista</t>
  </si>
  <si>
    <t>EUW1_7676644888</t>
  </si>
  <si>
    <t>🤕 Duelo Perdido (Oro, KDA); 📉 KDA Deficiente (1.43); 🦥 KP  (50%); Fugitivo de Objetivos (&lt;200 dmg/min); El Destructor (5 placas); DPM Carry (773, +1.04); 🏚️ Víctima de la Inflación (363 GPM); 📺 Pantalla Gris (0.27 m/min); ⭐ Especialista</t>
  </si>
  <si>
    <t>EUW1_7676658383</t>
  </si>
  <si>
    <t>Khazix</t>
  </si>
  <si>
    <t>👑 REY DE LA LÍNEA (SoloKill (+2), Trades, Objs, KDA); 👌 KDA Sólido (3.60); 💰 Buen Farm; ✌🏻 Outplays (5 plays, 0.13/min); 💎 Inversión Rentable (Daño 2º vs Oro 3º, +0.8); 🔥 Imparable (Racha de 9); 🌳Jungle Control (+55 CS); 🐉 Rey de los Objetivos (+4.0 diff); Obj Contributor (1355 dmg/min); 🐉 Impacto Macro (+4.0 pts); [Alma, 1 Barón(es), Kevins]; 🏗️ Estructuras Team (11T/4I); 🦀 Rey del Río (7 cangrejos); 👹 CLEPTÓMANO (Robó 6 Buffs Rojos/Azules); DPM Carry (677, +1.08); 👓 Miope (Poco despeje: 0.11/min); 🙈 Tacaño Supremo (0 Pinks en 38 min); 💸 MASSIVE SHUTDOWN (Racha de 9 entregada, -2.45 pts); 🎓 Aprendizaje (Champ #1)</t>
  </si>
  <si>
    <t>EUW1_7676673054</t>
  </si>
  <si>
    <t>📉 Bajo Impacto (12% daño); 🤕 Duelo Perdido (Trades, Ganks, Objs, KDA); 📉 KDA Deficiente (1.14); 💰 Buen Farm; 📉 Recurso Desperdiciado (Prioridad de oro pero invisible en daño); 🚜 Jungla Pasivo (Bono objetivos reducido 60% por falta de presencia); 🐉 Impacto Macro (+0.6 pts); [2 Drags, Kevins]; 🏗️ Estructuras Team (4T/0I); 🌊 Control de Río (4 cangrejos); 🧱 Primer Ladrillo; 🔦 Vigía de Río (85% cobertura ofensiva; 🗿 Mueble (Casi 0 CC); 👛 Ahorrador (Faltaron 1 pinks); ⭐ Especialista</t>
  </si>
  <si>
    <t>EUW1_7676678224</t>
  </si>
  <si>
    <t>Caitlyn</t>
  </si>
  <si>
    <t>Duelista (3 SoloKills); ⛺ Campero Táctico (6 emboscadas); 🔫 Sicario (0.46 kills/min); 🐗 Sin Control de Mapa (Diff objs -7.0); 🏗️ Estructuras Team (6T/0I); 🌊 Control de Río (4 cangrejos); El Destructor (5 placas); 🔨 Golpe Devastador (Crítico de 1579); DPM Carry (1124, +2.39); 📈 Economísta (497 GPM); 👓 Miope (Poco despeje: 0.05/min); 🙈 Tacaño Supremo (0 Pinks en 39 min); 💸 Shutdown Gordo (Racha de 7 entregada, -2.5 pts); 🎓 Aprendizaje (Champ #2)</t>
  </si>
  <si>
    <t>EUW1_7676694850</t>
  </si>
  <si>
    <t>🪲 Trabajando la KP (70%); 🐉 Impacto Macro (+1.5 pts); [2 Drags, Kevins]; 🏗️ Estructuras Team (3T/0I); 🦀 Rey del Río (6 cangrejos); 🔦 Vigía de Río (80% cobertura ofensiva; DPM Carry (738, +1.26); 📈 Economísta (456 GPM); 👛 Ahorrador (Faltaron 1 pinks); 💸 Bounty (Racha de 4 entregada, -1.5 pts); ⭐ Especialista</t>
  </si>
  <si>
    <t>EUW1_7676748938</t>
  </si>
  <si>
    <t>Zyra</t>
  </si>
  <si>
    <t>📉 KDA Deficiente (0.86); 👁️ OJO DE SAURON (3.4 vis/min); 🦥 KP  (50%); 🥴 Tilteado (Gap negativo: 4.3); 🏗️ Estructuras Team (1T/0I); El Destructor (3 placas); 👁️ Control de Mapa (86% cobertura ofensiva); 🧊 Ralentizador (46s de control); 🔦 Buen Despeje; 🏕️ Mitigación (Jgl Inútil); 🎓 Aprendizaje (Champ #1)</t>
  </si>
  <si>
    <t>EUW1_7676748946</t>
  </si>
  <si>
    <t>Ornn</t>
  </si>
  <si>
    <t>👑 REY DE LA LÍNEA (Trades, Placas, Oro, CS, KDA); 🌟 KDA Excelente (6.00); 🌾 Farm de Pro (8.2/min); ✨ Exterminio Perfecto (x1); 🧘 Superviviente ; 🦉 Laner Visionario (1.3/min); 💎 Inversión Rentable (Daño 2º vs Oro 4º, +1.7); 📈 Ventaja de XP; 🏗️ Estructuras Team (11T/2I); El Destructor (17 placas); 🧱 Primer Ladrillo; 🚧 Tremendo asedio (401 dmg/min); 🔦 Vigía de Río (75% cobertura ofensiva; 🛡️ Muralla de Titanio (2515/min); ⛓️ Cadena Perpetua (117 inmovilizaciones); 🐌 Pegamento (82s de control); 🍽️ La Mesa Puesta (27% dmg, trabajo sucio); DPM Carry (1493, +3.48); 🎓 Aprendizaje (Champ #1); Misión: Gana una partida con &lt;= 3 muertes (+3pts)</t>
  </si>
  <si>
    <t>EUW1_7676779445</t>
  </si>
  <si>
    <t>Urgot</t>
  </si>
  <si>
    <t>👑 REY DE LA LÍNEA (SoloKill (+4), Trades, Placas, Oro, CS, KDA); Duelista (4 SoloKills); 🌟 KDA Excelente (7.00); 🌾 Farm de Pro (8.7/min); 🦉 Laner Visionario (1.4/min); 👻 Fantasma (30% KP); ⏫ Gap de Nivel (+2 lvls); 💰 Bounty Keeper (Racha de 5 protegida); 🏗️ Estructuras Team (4T/0I); 🤼 Judoka (5 plays, 0.26/min); El Destructor (7 placas); 🧱 Primer Ladrillo; 🪝 Buen asedio (324 dmg/min); 🏳️ Terror Psicológico (Stomp &lt;21min); 🎓 Aprendizaje (Champ #2); Misión: Gana una partida con &lt;= 3 muertes (+3pts)</t>
  </si>
  <si>
    <t>EUW1_7676817291</t>
  </si>
  <si>
    <t>Syndra</t>
  </si>
  <si>
    <t>📉 KDA Deficiente (1.00); 👻 Fantasma (27% KP); 📉 Malos Trades (x0.76); 🏗️ Estructuras Team (4T/0I); El Destructor (4 placas); 🐙 KRAKEN (105 stuns, 3.6/min); 🧊 Ralentizador (47s de control); 🙈 Tacaño Supremo (0 Pinks en 29 min); 🎓 Aprendizaje (Champ #5)</t>
  </si>
  <si>
    <t>EUW1_7676854107</t>
  </si>
  <si>
    <t>🤕 Duelo Perdido (Trades, Oro, CS); 🚜 Splitpusher Solitario (Baja KP justificada); 📉 Malos Trades (x0.71); 🏗️ Estructuras Team (9T/2I); El Destructor (9 placas); 🚧 Tremendo asedio (413 dmg/min); 🏚️ Presión Dividida (1 torre solo); ⚠️ Descuidado (15% muerto) (Mitigado: Splitpush); 🔦 Vigía de Río (84% cobertura ofensiva; 🤖 ¿SCRIPTER? (50 dodges, 1.72/min); 🏹 Ojo de Halcón); 💣 Demolición Táctica (12.0k daño a torres sin last hit); DPM Carry (702, +1.15); 📺 Pantalla Gris (0.28 m/min); ⭐ Especialista</t>
  </si>
  <si>
    <t>EUW1_7676857458</t>
  </si>
  <si>
    <t>Ahri</t>
  </si>
  <si>
    <t>🏯 El Pilar ; ⚔️ Duelo Ganado (SoloKill (+2), KDA); 👌 KDA Sólido (4.00); 🌾 Farm de Pro (8.3/min); 🪲 Trabajando la KP (57%); 💯 Posicionamiento Perfecto; 🏗️ Estructuras Team (3T/0I); El Destructor (3 placas); 🏹 Ojo de Halcón); DPM Carry (992, +1.42); 🙈 Tacaño Supremo (0 Pinks en 32 min); 💸 Bounty (Racha de 5 entregada, -1.5 pts); 🎓 Aprendizaje (Champ #3)</t>
  </si>
  <si>
    <t>EUW1_7676901868</t>
  </si>
  <si>
    <t>👑 REY DE LA LÍNEA (SoloKill (+5), Trades, Placas, Oro, CS, KDA); Duelista (5 SoloKills); 💎 KDA ÉLITE (12.00); 🚜 ASPIRADORA (10.3/min); ✌🏻 Outplays (4 plays, 0.17/min); 👑 Inmortal ; 🚜 Splitpusher Solitario (Baja KP justificada); 🏔️ LA CIMA (+3 niveles sobre su Top); 💰 Bounty Keeper (Racha de 9 protegida); 🔥 Imparable (Racha de 9); ✨ Buenos Trades (x1.73); 💯 Posicionamiento Perfecto; 🏗️ Estructuras Team (10T/2I); El Destructor (11 placas); 🧱 Primer Ladrillo; 💣 ¡Demoledor! (676 dmg/min); 🏚️ Presión Dividida (1 torre solo); 🔦 Vigía de Río (80% cobertura ofensiva; 🦖 RAID BOSS (Focus resistido 7 veces); 🔥 Hard Carry (36% del daño); ⛷️ vando a la muerte; 🚜 Rey del Split (6 estructuras); 👹 Jefe Final (+4.0 lvls vs media); DPM Carry (1498, +3.49); 🤑 Magnate (591 GPM); ⭐ Especialista; Misión: Gana una partida con &lt;= 3 muertes (+3pts)</t>
  </si>
  <si>
    <t>EUW1_7676894826</t>
  </si>
  <si>
    <t>💔 Partida Ajustada (Base reducida); 🏯 El Pilar ; 👑 REY DE LA LÍNEA (SoloKill (+2), Trades, Placas, Oro, CS, KDA); Duelista (3 SoloKills); 👌 KDA Sólido (3.83); 💰 Buen Farm; 🍽️ En Bandeja (x13 setups); 🔫 Sicario (0.47 kills/min); 🏗️ Estructuras Team (8T/3I); Quadrakill; 💥 Colateral; El Destructor (11 placas); 🪝 Buen asedio (203 dmg/min); 🏹 Ojo de Halcón); DPM Carry (1329, +2.00); 💎 Manos de Diamante (506 GPM); 🙈 Tacaño Supremo (0 Pinks en 36 min); 💸 Shutdown Gordo (Racha de 7 entregada, -2.5 pts); ⭐ Especialista</t>
  </si>
  <si>
    <t>EUW1_7676925345</t>
  </si>
  <si>
    <t>🤕 Duelo Perdido (Trades, Oro, CS, KDA); Duelista (4 SoloKills); 📉 KDA Deficiente (1.13); 💰 Buen Farm; ✨ Exterminio Perfecto (x1); 🚜 Splitpusher Solitario (Baja KP justificada); 📉 Malos Trades (x0.56); 🏗️ Estructuras Team (8T/1I); El Destructor (10 placas); 🪝 Buen asedio (299 dmg/min); 🏚️ Presión Dividida (1 torre solo); 🔦 Vigía de Río (82% cobertura ofensiva; 🛡️ Duro de Pelar (1808/min); 🔥 Remontada (7.7k de desventaja); DPM Carry (726, +1.22); ⚪ Ejecutor Puro (46% Daño Verdadero); 💸 Bounty (Racha de 4 entregada, -1.05 pts); 🎓 Aprendizaje (Champ #3)</t>
  </si>
  <si>
    <t>EUW1_7676954141</t>
  </si>
  <si>
    <t>📉 Bajo Impacto (15% daño); 👑 REY DE LA LÍNEA (SoloKill (+2), Placas, Oro, KDA); 🌟 KDA Excelente (9.00); 🚜 ASPIRADORA (9.5/min); ✨ Exterminio Perfecto (x1); 👑 Inmortal ; 🚜 Splitpusher Solitario (Baja KP justificada); 📉 Recurso Desperdiciado (Prioridad de oro pero invisible en daño); 💰 Bounty Keeper (Racha de 8 protegida); 🔥 Imparable (Racha de 8); 🏗️ Estructuras Team (7T/1I); El Destructor (14 placas); 🧱 Primer Ladrillo; 🪝 Buen asedio (357 dmg/min); DPM Bajo (531 &lt; 600); 💎 Manos de Diamante (501 GPM); 🙈 Tacaño Supremo (0 Pinks en 28 min); 🧪 Poción de Elo; ⭐ Especialista; Misión: Gana una partida con &lt;= 3 muertes (+3pts)</t>
  </si>
  <si>
    <t>EUW1_7677021671</t>
  </si>
  <si>
    <t>Shen</t>
  </si>
  <si>
    <t>📉 KDA Deficiente (0.67); 🦉 Laner Visionario (1.2/min); 📉 Outleveled (-3 lvls); 📉 Caída Libre (Gap negativo: 6.3); El Destructor (2 placas); ⚠️ Descuidado (16% muerto); DPM Bajo (346 &lt; 450); 💸 BANCARROTA TOTAL (277 GPM); 🏕️ Mitigación (Jgl Inútil); 📺 Pantalla Gris (0.31 m/min); 🎓 Aprendizaje (Champ #3)</t>
  </si>
  <si>
    <t>EUW1_7676999412</t>
  </si>
  <si>
    <t>👑 REY DE LA LÍNEA (SoloKill (+2), Trades, Objs, KDA); Duelista (3 SoloKills); 🦄 KDA DE DIOS (32.00); 🌾 Farm de Pro (8.3/min); 🕸️ Oportunista (0.62 picks/min); 🔒 EL CANDADO (Regaló 22 kills en bandeja); ✌🏻 Outplays (4 plays, 0.10/min); 🔫 Sicario (0.54 kills/min); 🛡️ Casi Perfecto; 🔭 Vigía de Jungla; 🦥 KP  (54%); 💰 Bounty Keeper (Racha de 14 protegida); 👹 LEGENDARIO (Racha de 14); 🌳Jungle Control (+111 CS); 🐉 Rey de los Objetivos (+6.0 diff); Obj Contributor (1551 dmg/min); 🐉 Impacto Macro (+5.0 pts); [Alma, 2 Barón(es), Heraldo, Kevins]; 🏗️ Estructuras Team (11T/3I); 🌊 Control de Río (5 cangrejos); 💥 Colateral; 👹 CLEPTÓMANO (Robó 4 Buffs Rojos/Azules); ⚡ El Paralizador (59 stuns); 🧊 Ralentizador (57s de control); ⛷️ vando a la muerte; DPM Carry (1118, +2.38); 🤑 Magnate (562 GPM); 🔦 Buen Despeje; 👛 Ahorrador (Faltaron 2 pinks); 🎓 Aprendizaje (Champ #4); Misión: Gana una partida con &lt;= 3 muertes (+3pts)</t>
  </si>
  <si>
    <t>EUW1_7677033225</t>
  </si>
  <si>
    <t>🏯 El Pilar ; 🤕 Duelo Perdido (Oro, KDA); 📉 KDA Deficiente (0.80); 🌾 Farm de Pro (8.6/min); 👻 Fantasma (27% KP); 📉 Outleveled (-2 lvls); Fugitivo de Objetivos (&lt;200 dmg/min); 🏗️ Estructuras Team (3T/0I); El Destructor (3 placas); 🔦 Vigía de Río (79% cobertura ofensiva; 🛡️ Coloso (Focus resistido 6 veces); DPM Carry (665, +1.04); ⭐ Especialista</t>
  </si>
  <si>
    <t>EUW1_7677036232</t>
  </si>
  <si>
    <t>Elise</t>
  </si>
  <si>
    <t>📉 Déficit de Farm (4.4/min); 🦥 KP  (56%); 🐗 Sin Control de Mapa (Diff objs -8.0); 🦌 Jungla Herbívoro; 🏗️ Estructuras Team (3T/0I); 🌊 Control de Río (5 cangrejos); 🧱 Primer Ladrillo; 👓 Miope (Poco despeje: 0.06/min); 📺 Pantalla Gris (0.26 m/min); 🙈 Tacaño Supremo (0 Pinks en 34 min); 🎓 Aprendizaje (Champ #1)</t>
  </si>
  <si>
    <t>EUW1_7677067766</t>
  </si>
  <si>
    <t>🤕 Duelo Perdido (Trades, Oro, KDA); 🕸️ Oportunista (0.59 picks/min); 🪲 Trabajando la KP (65%); 🏗️ Estructuras Team (6T/1I); El Destructor (6 placas); 🧱 Primer Ladrillo; 🪝 Buen asedio (218 dmg/min); 👟 Pies Ligeros (3.5 esquives/min); 🐌 Pegamento (74s de control); DPM Carry (808, +1.10); 📺 Pantalla Gris (0.34 m/min); ⭐ Especialista</t>
  </si>
  <si>
    <t>EUW1_7677080574</t>
  </si>
  <si>
    <t>Briar</t>
  </si>
  <si>
    <t>Duelista (5 SoloKills); ✨ Exterminio Perfecto (x1); 🦥 KP  (50%); 😮‍💨Outjungled (-67 CS); 🐉 Impacto Macro (+3.8 pts); [3 Drags, 2 Barón(es), Heraldo]; 🏗️ Estructuras Team (9T/1I); DPM Carry (734, +1.25); 🙈 CIEGO LEGAL (0 Control de visión); 🙈 Tacaño Supremo (0 Pinks en 41 min); 🎓 Aprendizaje (Champ #5)</t>
  </si>
  <si>
    <t>EUW1_7677118953</t>
  </si>
  <si>
    <t>Zoe</t>
  </si>
  <si>
    <t>👑 REY DE LA LÍNEA (SoloKill (+4), Trades, Placas, Oro, KDA); Duelista (5 SoloKills); 💎 KDA ÉLITE (20.00); 🍽️ En Bandeja (x8 setups); 🛡️ Casi Perfecto; 💎 Inversión Rentable (Daño 1º vs Oro 4º, +2.5); 💰 Bounty Keeper (Racha de 7 protegida); ✨ Buenos Trades (x1.99); 💯 Posicionamiento Perfecto; 🏗️ Estructuras Team (7T/1I); 🩸 Primera Sangre; El Destructor (13 placas); 🧱 Primer Ladrillo; 🚧 Tremendo asedio (463 dmg/min); 🧊 Ralentizador (45s de control); 🚶🏻‍♂️ Trotamundos (x2 kills); 💣 Demolición Táctica (10.6k daño a torres sin last hit); DPM Carry (1257, +1.87); 📈 Economísta (461 GPM); ⭐ Especialista; Misión: Gana una partida con &lt;= 3 muertes (+3pts)</t>
  </si>
  <si>
    <t>EUW1_7677128744</t>
  </si>
  <si>
    <t>Nautilus</t>
  </si>
  <si>
    <t>📉 KDA Deficiente (1.14); 👁️ OJO DE SAURON (3.3 vis/min); 👻 Fantasma (35% KP); 🏗️ Estructuras Team (4T/0I); 🔦 Vigía de Río (82% cobertura ofensiva; ⛓️ Cadena Perpetua (83 inmovilizaciones); 🧊 Ralentizador (50s de control); 🧹 Limpieza Profunda; 📌 Usando los Pinks (+7 Pinks); 💸 Inversor Ángel (-525g en visión); 🎓 Aprendizaje (Champ #3)</t>
  </si>
  <si>
    <t>EUW1_7677108734</t>
  </si>
  <si>
    <t>MissFortune</t>
  </si>
  <si>
    <t>🎯 Laner aseguró Nashor (x1); 🦎 Laner aseguró Dragón (x1); ⚔️ Duelo Ganado (Trades, Oro, KDA); ✨ Exterminio Perfecto (x1); Obj Contributor (898 dmg/min); ✨ Buenos Trades (x1.61); 🏗️ Estructuras Team (9T/4I); El Destructor (15 placas); 🧱 Primer Ladrillo; 🪝 Buen asedio (223 dmg/min); 🪙 Coinflip: CRUZ (-1.0); 🪠 Desatascador (+47 min); ⚠️ Descuidado (18% muerto) (Mitigado: Splitpush); 👟 Pies Ligeros (3.1 esquives/min); 🏹 Ojo de Halcón); 🔨 Golpe Devastador (Crítico de 1275); 🚜 Rey del Split (5 estructuras); DPM Carry (1511, +2.31); 🤑 Magnate (570 GPM); 📺 Pantalla Gris (0.30 m/min); 💸 Bounty (Racha de 4 entregada, -1.05 pts); 🎓 Aprendizaje (Champ #2)</t>
  </si>
  <si>
    <t>EUW1_7677123974</t>
  </si>
  <si>
    <t>Jhin</t>
  </si>
  <si>
    <t>📉 Bajo Impacto (15% daño); 👑 REY DE LA LÍNEA (SoloKill (+1), Placas, Oro, CS, KDA); 🧘 Superviviente ; 👻 Fantasma (25% KP); 🏗️ Estructuras Team (7T/0I); El Destructor (7 placas); 🧱 Primer Ladrillo; 🪝 Buen asedio (221 dmg/min); 🧘 Mente Fría (Focus resistido 6 veces); 🧊 Ralentizador (30s de control); DPM Bajo (508 &lt; 600); 🎓 Aprendizaje (Champ #4); Misión: Gana una partida con &lt;= 3 muertes (+3pts)</t>
  </si>
  <si>
    <t>EUW1_7677107422</t>
  </si>
  <si>
    <t>Irelia</t>
  </si>
  <si>
    <t>🦎 Laner aseguró Dragón (x1); ⚔️ Duelo Ganado (Placas, Oro); 🌾 Farm de Pro (8.3/min); 📉 Malos Trades (x0.69); 🏗️ Estructuras Team (11T/3I); El Destructor (22 placas); 🚧 Tremendo asedio (564 dmg/min); 🔦 Vigía de Río (84% cobertura ofensiva; 🛡️ Duro de Pelar (1761/min); 🚪 xPeke Tribute (4 estructuras, 54% del daño); DPM Carry (939, +1.85); 📈 Economísta (484 GPM); 💸 Bounty (Racha de 5 entregada, -1.05 pts)</t>
  </si>
  <si>
    <t>EUW1_7677091318</t>
  </si>
  <si>
    <t>DrMundo</t>
  </si>
  <si>
    <t>👌 KDA Sólido (4.00); ✌🏻 Outplays (5 plays, 0.11/min); ⛺ Campero Táctico (6 emboscadas); 💎 Inversión Rentable (Daño 3º vs Oro 4º, +0.8); 🐉 Impacto Macro (+3.3 pts); [3 Drags, 1 Barón(es), Heraldo]; 🏗️ Estructuras Team (8T/2I); 🦀 Rey del Río (7 cangrejos); El Destructor (6 placas); 🧱 Primer Ladrillo; 🛡️ Muralla de Titanio (3056/min); 👹 CLEPTÓMANO (Robó 3 Buffs Rojos/Azules); DPM Carry (925, +1.81); 👓 Miope (Poco despeje: 0.07/min); 🙈 Tacaño Supremo (0 Pinks en 45 min); 💸 Bounty (Racha de 4 entregada, -1.5 pts); 🎓 Aprendizaje (Champ #2)</t>
  </si>
  <si>
    <t>EUW1_7677144973</t>
  </si>
  <si>
    <t>Ryze</t>
  </si>
  <si>
    <t>🤕 Duelo Perdido (Trades, Oro, KDA); 📉 KDA Deficiente (0.67); 💰 Buen Farm; 👻 Fantasma (29% KP); 📉 Outleveled (-3 lvls); Fugitivo de Objetivos (&lt;200 dmg/min); 🤕 Saco de Boxeo (x0.41 trade horrible); 🏗️ Estructuras Team (2T/0I); 🩸 Primera Sangre; El Destructor (2 placas); 💤 Dormilón con Ryze (12 casts/min); DPM Bajo (417 &lt; 450); 💸 BANCARROTA TOTAL (312 GPM); 🙈 Tacaño Supremo (0 Pinks en 27 min); 🎓 Aprendizaje (Champ #1)</t>
  </si>
  <si>
    <t>EUW1_7677185508</t>
  </si>
  <si>
    <t>Jinx</t>
  </si>
  <si>
    <t>📉 Recurso Desperdiciado (Prioridad de oro pero invisible en daño); Obj Contributor (800 dmg/min); 🏗️ Estructuras Team (9T/1I); El Destructor (14 placas); 🧱 Primer Ladrillo; 🚧 Tremendo asedio (406 dmg/min); 🗣️ Shotcaller (33 pings tácticos); 👁️ Control de Mapa (86% cobertura ofensiva); 💨 INATRAPABLE (Focus resistido 10 veces); 🚜 Rey del Split (5 estructuras); DPM Carry (751, +1.00); 📈 Economísta (455 GPM); 📺 Pantalla Gris (0.29 m/min); 📌 Usando los Pinks (+6 Pinks); 🎓 Aprendizaje (Champ #4)</t>
  </si>
  <si>
    <t>EUW1_7677195623</t>
  </si>
  <si>
    <t>📉 KDA Deficiente (1.17); 🦥 KP  (54%); El Destructor (2 placas); 📈 Economísta (460 GPM); 🏕️ Mitigación (Jgl Inútil); 📺 Pantalla Gris (0.29 m/min); 🙈 Tacaño Supremo (0 Pinks en 21 min); 🎓 Aprendizaje (Champ #5)</t>
  </si>
  <si>
    <t>EUW1_7677168071</t>
  </si>
  <si>
    <t>👑 REY DE LA LÍNEA (SoloKill (+8), Trades, Placas, Oro, CS, KDA); Duelista (8 SoloKills); 💎 KDA ÉLITE (16.00); 🌾 Farm de Pro (8.4/min); 🔫 Sicario (0.48 kills/min); 👑 Inmortal ; 🦥 KP  (50%); 💰 Bounty Keeper (Racha de 12 protegida); 🔥 Imparable (Racha de 12); ✨ Buenos Trades (x1.86); 💯 Posicionamiento Perfecto; 🏗️ Estructuras Team (9T/2I); 🩸 Primera Sangre; El Destructor (15 placas); 🧱 Primer Ladrillo; 🚧 Tremendo asedio (420 dmg/min); 🔦 Vigía de Río (66% cobertura ofensiva; 🧣 Limpieza Rápida (x1, +1); 👋 Visita de Cortesía; 💣 Demolición Táctica (10.5k daño a torres sin last hit); DPM Carry (1271, +1.90); 💎 Manos de Diamante (542 GPM); ⭐ Especialista; Misión: Gana una partida con &lt;= 3 muertes (+3pts)</t>
  </si>
  <si>
    <t>EUW1_7677171862</t>
  </si>
  <si>
    <t>🦎 Laner aseguró Dragón (x1); 👑 REY DE LA LÍNEA (Trades, Placas, Oro); 👌 KDA Sólido (3.33); 💰 Buen Farm; 🦥 KP  (51%); 🏗️ Estructuras Team (8T/1I); El Destructor (11 placas); 🧱 Primer Ladrillo; 🔥 Remontada (7.9k de desventaja); DPM Carry (758, +1.01); 🙈 Tacaño Supremo (0 Pinks en 35 min); 💸 Bounty (Racha de 4 entregada, -1.05 pts); 🎓 Aprendizaje (Champ #3)</t>
  </si>
  <si>
    <t>EUW1_7677194337</t>
  </si>
  <si>
    <t>📉 KDA Deficiente (1.13); 👻 Fantasma (26% KP); 📉 Outleveled (-2 lvls); 🏗️ Estructuras Team (2T/0I); El Destructor (3 placas); ⚠️ Descuidado (16% muerto) + 💀 Cero Impacto; DPM Carry (934, +1.83); 🏚️ Víctima de la Inflación (340 GPM); 📺 Pantalla Gris (0.28 m/min); 🙈 Tacaño Supremo (0 Pinks en 29 min); 🎓 Aprendizaje (Champ #2)</t>
  </si>
  <si>
    <t>EUW1_7677179079</t>
  </si>
  <si>
    <t>🏯 El Pilar ; ⚔️ Duelo Ganado (SoloKill (+2), Trades, Objs, KDA); Duelista (3 SoloKills); 🌟 KDA Excelente (8.00); 💰 Buen Farm; 🎣 EL PESCADOR (Cazó a 26, 0.74/min); ✌🏻 Outplays (5 plays, 0.14/min); 💀 Terminator (0.71 kills/min); 🕶️ Lee Sin Cosplay (0 Visión); 🪲 Trabajando la KP (63%); ⚡ DIVINO (Racha de 18); Obj Contributor (1473 dmg/min); 💯 Posicionamiento Perfecto; 🐉 Impacto Macro (+4.3 pts); [Alma, 1 Barón(es), Heraldo]; 🏗️ Estructuras Team (7T/0I); 🌊 Control de Río (5 cangrejos); El Destructor (7 placas); 👺 Ladrón de Buffs (x2); ⛷️ vando a la muerte; DPM Carry (1278, +2.85); 🤑 Magnate (594 GPM); 👓 Miope (Poco despeje: 0.14/min); 👛 Ahorrador (Faltaron 1 pinks); 💸 MASSIVE SHUTDOWN (Racha de 18 entregada, -3.5 pts); ⭐ Especialista</t>
  </si>
  <si>
    <t>EUW1_7677234910</t>
  </si>
  <si>
    <t>🤕 Duelo Perdido (SoloKill (+2), Trades, Oro, CS, KDA); Duelista (3 SoloKills); 📉 KDA Deficiente (1.43); 📉 Recurso Desperdiciado (Prioridad de oro pero invisible en daño); Fugitivo de Objetivos (&lt;200 dmg/min); 🏗️ Estructuras Team (1T/0I); El Destructor (4 placas); 🧊 Ralentizador (36s de control); 🙈 Tacaño Supremo (0 Pinks en 27 min); ⭐ Especialista</t>
  </si>
  <si>
    <t>EUW1_7677211039</t>
  </si>
  <si>
    <t>🌟 KDA Excelente (9.00); 🛸 ABDUCTOR ALIENÍGENA (Ritmo insano: 0.86/min); 🍽️ En Bandeja (x12 setups); 💉 Enfermero (0.61 ast/min); 🧘 Superviviente ; 🕯️ Control de Zona (2.5 vis/min); ⚙️ Motor del Equipo (79%); 🔥 Imparable (Racha de 8); 🏗️ Estructuras Team (8T/1I); 🩸 Primera Sangre; El Destructor (12 placas); 🧱 Primer Ladrillo; 🪝 Buen asedio (279 dmg/min); 🤑 Magnate (433 GPM); 🔦 Buen Despeje; 💸 MASSIVE SHUTDOWN (Racha de 8 entregada, -1.96 pts); ⭐ Especialista; Misión: Gana una partida con &lt;= 3 muertes (+3pts); Misión: Gana una partida teniendo más kills que tu ADC (+3.5pts)</t>
  </si>
  <si>
    <t>EUW1_7677261553</t>
  </si>
  <si>
    <t>🦎 Laner aseguró Dragón (x1); 💰 Buen Farm; 👻 Fantasma (33% KP); 🏗️ Estructuras Team (11T/3I); El Destructor (8 placas); 🧱 Primer Ladrillo; 🪝 Buen asedio (219 dmg/min); DPM Carry (1043, +1.50); 🎓 Aprendizaje (Champ #5)</t>
  </si>
  <si>
    <t>EUW1_7677246534</t>
  </si>
  <si>
    <t>👑 REY DE LA LÍNEA (Trades, Ganks, Objs, KDA); 🌟 KDA Excelente (7.33); 📉 Déficit de Farm (4.9/min); 🍽️ En Bandeja (x16 setups); 🗡️ Assassin's Creed (7 emboscadas); 🧘 Superviviente ; 🦥 KP  (55%); 🐉 Impacto Macro (+3.0 pts); [2 Drags, 2 Barón(es)]; 🏗️ Estructuras Team (9T/2I); 💥 Colateral; El Destructor (8 placas); 🧊 Ralentizador (64s de control); DPM Carry (811, +1.47); 🙈 Tacaño Supremo (0 Pinks en 37 min); 💸 Bounty (Racha de 4 entregada, -1.05 pts); 🎓 Aprendizaje (Champ #4); Misión: Gana una partida con &lt;= 3 muertes (+3pts)</t>
  </si>
  <si>
    <t>EUW1_7677266337</t>
  </si>
  <si>
    <t>🧱 Resistencia (2 torres}); Duelista (5 SoloKills); 👌 KDA Sólido (3.00); ⛺ Campero Táctico (6 emboscadas); 🦥 KP  (53%); 🏗️ Estructuras Team (3T/0I); El Destructor (7 placas); 🪝 Buen asedio (223 dmg/min); 💣 Demolición Táctica (8.7k daño a torres sin last hit); DPM Carry (1056, +1.53); 💸 Shutdown Gordo (Racha de 6 entregada, -2.5 pts); ⭐ Especialista</t>
  </si>
  <si>
    <t>EUW1_7677307706</t>
  </si>
  <si>
    <t>🧱 Resistencia (2 torres}); 👑 REY DE LA LÍNEA (SoloKill (+3), Trades, Oro, CS); 🔥 Elo Hell (Mitigación: 1 feeders); Duelista (6 SoloKills); 💰 Buen Farm; 🪲 Trabajando la KP (62%); 🏗️ Estructuras Team (4T/0I); El Destructor (8 placas); 🧱 Primer Ladrillo; 🪝 Buen asedio (366 dmg/min); 🗣️ Shotcaller (32 pings tácticos); 🔦 Vigía de Río (73% cobertura ofensiva; 💨 INATRAPABLE (Focus resistido 10 veces); 💣 Demolición Táctica (9.9k daño a torres sin last hit); DPM Carry (932, +1.31); 📈 Economísta (497 GPM); 💸 Bounty (Racha de 4 entregada, -1.5 pts); ⭐ Especialista</t>
  </si>
  <si>
    <t>EUW1_7677306737</t>
  </si>
  <si>
    <t>💔 Partida Ajustada (Base reducida); 🧱 Resistencia (2 torres}); 🤕 Duelo Perdido (SoloKill (+1), Trades, Oro, CS); Duelista (3 SoloKills); 📉 KDA Deficiente (1.00); 📉 Outleveled (-2 lvls); 🥴 Tilteado (Gap negativo: 4.0); 📉 Malos Trades (x0.67); 🏗️ Estructuras Team (6T/0I); El Destructor (9 placas); 🪝 Buen asedio (272 dmg/min); 🏹 Ojo de Halcón); 💣 Demolición Táctica (10.1k daño a torres sin last hit); DPM Carry (795, +1.43); 📺 Pantalla Gris (0.27 m/min); ⭐ Especialista</t>
  </si>
  <si>
    <t>EUW1_7677346791</t>
  </si>
  <si>
    <t>⚔️ Duelo Ganado (Trades, Placas, KDA); 👌 KDA Sólido (4.25); 💰 Buen Farm; ✨ Exterminio Perfecto (x3); 🏗️ Estructuras Team (10T/2I); El Destructor (16 placas); 🧱 Primer Ladrillo; 🚧 Tremendo asedio (492 dmg/min); 🚪 xPeke Tribute (4 estructuras, 35% del daño); DPM Carry (1015, +1.46); ⭐ Especialista</t>
  </si>
  <si>
    <t>EUW1_7677320762</t>
  </si>
  <si>
    <t>Ziggs</t>
  </si>
  <si>
    <t>👑 REY DE LA LÍNEA (Trades, Placas, Oro, KDA); 👌 KDA Sólido (3.00); 🦉 Laner Visionario (1.3/min); 🦥 KP  (51%); 💎 Inversión Rentable (Daño 1º vs Oro 3º, +1.7); 🏗️ Estructuras Team (11T/3I); 🩸 Primera Sangre; El Destructor (8 placas); 🧱 Primer Ladrillo; 🪝 Buen asedio (206 dmg/min); 👁️ Control de Mapa (91% cobertura ofensiva); 🏹 Ojo de Halcón); DPM Carry (1369, +2.07); 🔮 Vidente (+8 Pinks); 💸 Inversor Ángel (-600g en visión); 💸 Shutdown Gordo (Racha de 6 entregada, -1.75 pts); ⭐ Especialista; Misión: Juega un Mago en la Botlane (APC) (+2.5pts)</t>
  </si>
  <si>
    <t>EUW1_7677359465</t>
  </si>
  <si>
    <t>Shaco</t>
  </si>
  <si>
    <t>⚔️ Duelo Ganado (Trades, Objs, KDA); 🌟 KDA Excelente (5.00); 🕶️ Lee Sin Cosplay (0 Visión); 🔥 Imparable (Racha de 10); 🌳Jungle Control (+42 CS); 🐉 Rey de los Objetivos (+4.0 diff); 🐉 Impacto Macro (+4.8 pts); [Alma, 1 Barón(es), Heraldo, Kevins]; 🏗️ Estructuras Team (6T/0I); 🦀 Rey del Río (6 cangrejos); El Destructor (4 placas); 🧱 Primer Ladrillo; 🔦 Vigía de Río (69% cobertura ofensiva; ⛷️ vando a la muerte; 💥 ¡One Shot! (Crítico de 1613); DPM Carry (977, +1.96); 👓 Miope (Poco despeje: 0.05/min); 👛 Ahorrador (Faltaron 2 pinks); 💸 MASSIVE SHUTDOWN (Racha de 10 entregada, -3.5 pts); 🎓 Aprendizaje (Champ #2)</t>
  </si>
  <si>
    <t>EUW1_7677361145</t>
  </si>
  <si>
    <t>⚔️ Duelo Ganado (SoloKill (+3), Trades, KDA); Duelista (4 SoloKills); 💰 Buen Farm; 🚜 Splitpusher Solitario (Baja KP justificada); 🏗️ Estructuras Team (10T/3I); 🩸 Primera Sangre; El Destructor (9 placas); 🧱 Primer Ladrillo; 🪝 Buen asedio (213 dmg/min); 🔦 Vigía de Río (79% cobertura ofensiva; 🧣 Limpieza Rápida (x1, +1); DPM Carry (843, +1.16); 💸 Bounty (Racha de 4 entregada, -1.05 pts); ⭐ Especialista; 🎒 Carried (WR 75% pero invisible esta partida)</t>
  </si>
  <si>
    <t>EUW1_7677427710</t>
  </si>
  <si>
    <t>Qiyana</t>
  </si>
  <si>
    <t>🧱 Resistencia (2 torres}); 📉 Bajo Impacto (14% daño); 📉 KDA Deficiente (1.00); 🦉 Laner Visionario (1.3/min); 👻 Fantasma (31% KP); 📉 Malos Trades (x0.72); 🏗️ Estructuras Team (4T/0I); El Destructor (6 placas); 🧱 Primer Ladrillo; 🔦 Vigía de Río (84% cobertura ofensiva; DPM Bajo (576 &lt; 600); 📺 Pantalla Gris (0.30 m/min)</t>
  </si>
  <si>
    <t>EUW1_7677438420</t>
  </si>
  <si>
    <t>Nilah</t>
  </si>
  <si>
    <t>⚔️ Duelo Ganado (SoloKill (+1), Oro, KDA); 👌 KDA Sólido (3.20); 🔫 Sicario (0.42 kills/min); 👁️ Omnipresente (80% KP); 🏗️ Estructuras Team (2T/0I); El Destructor (5 placas); 🪝 Buen asedio (213 dmg/min); DPM Carry (791, +1.07); 💸 Shutdown Gordo (Racha de 7 entregada, -2.5 pts); 🎓 Aprendizaje (Champ #3); Misión: "Yo soy inevitable"  (+10pts)</t>
  </si>
  <si>
    <t>EUW1_7677411443</t>
  </si>
  <si>
    <t>👑 REY DE LA LÍNEA (SoloKill (+7), Trades, Placas, Oro, CS, KDA); Duelista (8 SoloKills); 🦄 KDA DE DIOS (31.00); 🕸️ Oportunista (0.56 picks/min); ✏️ BABA YAGA (11 plays, 0.34/min); ⛺ Campero Táctico (4 emboscadas); 💀 Terminator (0.69 kills/min); 🛡️ Casi Perfecto; 🪲 Trabajando la KP (61%); 👑 Líder del Proyecto (+1.0 pts); 💰 Bounty Keeper (Racha de 18 protegida); ⚡ DIVINO (Racha de 18); 💯 Posicionamiento Perfecto; 🏗️ Estructuras Team (7T/1I); El Destructor (12 placas); 🚧 Tremendo asedio (415 dmg/min); 💣 Demolición Táctica (13.3k daño a torres sin last hit); DPM Carry (1345, +2.03); 💎 Manos de Diamante (515 GPM); 🙈 Tacaño Supremo (0 Pinks en 32 min); ⭐ Especialista; Misión: Gana una partida con &lt;= 3 muertes (+3pts)</t>
  </si>
  <si>
    <t>EUW1_7677441771</t>
  </si>
  <si>
    <t>💔 Partida Ajustada (Base reducida); 🏯 El Pilar ; 🦎 Laner aseguró Dragón (x1); 👑 REY DE LA LÍNEA (SoloKill (+3), Trades, Oro); Duelista (5 SoloKills); 💰 Buen Farm; 🦉 Laner Visionario (1.5/min); 🦥 KP  (52%); 🏗️ Estructuras Team (4T/0I); El Destructor (5 placas); 🧱 Primer Ladrillo; 👁️ Control de Mapa (86% cobertura ofensiva); 🦖 RAID BOSS (Focus resistido 15 veces); 🛡️ Duro de Pelar (1612/min); DPM Carry (1242, +2.74); 📈 Economísta (461 GPM); 💸 Shutdown Gordo (Racha de 6 entregada, -2.5 pts); ⭐ Especialista</t>
  </si>
  <si>
    <t>EUW1_7677484408</t>
  </si>
  <si>
    <t>Tristana</t>
  </si>
  <si>
    <t>🧱 Resistencia (2 torres}); Duelista (3 SoloKills); 📉 KDA Deficiente (1.00); 🏗️ Estructuras Team (2T/0I); El Destructor (8 placas); 🚧 Tremendo asedio (427 dmg/min); 🪵 Ariete (80% del daño a torres); 💣 Demolición Táctica (12.0k daño a torres sin last hit); DPM Carry (767, +1.03); 🏕️ Mitigación (Jgl Inútil); 📺 Pantalla Gris (0.32 m/min); 🎓 Aprendizaje (Champ #4)</t>
  </si>
  <si>
    <t>EUW1_7677471837</t>
  </si>
  <si>
    <t>👑 REY DE LA LÍNEA (SoloKill (+8), Trades, Oro, CS, KDA); Duelista (8 SoloKills); 👌 KDA Sólido (4.00); 🦥 KP  (53%); ✨ Buenos Trades (x1.95); 🏗️ Estructuras Team (8T/1I); 🩸 Primera Sangre; El Destructor (10 placas); 🧱 Primer Ladrillo; 🪝 Buen asedio (345 dmg/min); 🧊 Ralentizador (47s de control); 💣 Demolición Táctica (9.7k daño a torres sin last hit); DPM Carry (1492, +2.28); 🙈 Tacaño Supremo (0 Pinks en 28 min); 💸 Bounty (Racha de 5 entregada, -1.05 pts); ⭐ Especialista</t>
  </si>
  <si>
    <t>EUW1_7677492210</t>
  </si>
  <si>
    <t>👑 REY DE LA LÍNEA (SoloKill (+1), Trades, Placas, Oro, KDA); 🌟 KDA Excelente (8.67); 💰 Buen Farm; 🕸️ Oportunista (0.63 picks/min); 🔫 Sicario (0.59 kills/min); 🧘 Superviviente ; 🦉 Laner Visionario (1.2/min); 🪲 Trabajando la KP (59%); 👑 Líder del Proyecto (+1.0 pts); 🔥 Imparable (Racha de 8); ⚔️ Invade Mortal (x1 acción pre-minions); Obj Contributor (838 dmg/min); ✨ Buenos Trades (x2.15); 💯 Posicionamiento Perfecto; 🏗️ Estructuras Team (10T/2I); El Destructor (14 placas); 🚧 Tremendo asedio (447 dmg/min); 👺 Ladrón de Buffs (x2); 💥 ¡One Shot! (Crítico de 1756); 🚪 xPeke Tribute (4 estructuras, 36% del daño); DPM Carry (1481, +2.26); 💎 Manos de Diamante (550 GPM); 💸 MASSIVE SHUTDOWN (Racha de 8 entregada, -2.45 pts); 🎓 Aprendizaje (Champ #4); Misión: Gana una partida con &lt;= 3 muertes (+3pts)</t>
  </si>
  <si>
    <t>EUW1_7677516613</t>
  </si>
  <si>
    <t>👑 REY DE LA LÍNEA (SoloKill (+5), Trades, Placas, Oro, CS, KDA); Duelista (6 SoloKills); 👌 KDA Sólido (3.83); ✌🏻 Outplays (6 plays, 0.17/min); ✨ Exterminio Perfecto (x1); 🔫 Sicario (0.46 kills/min); 🦉 Laner Visionario (1.3/min); 🏔️ LA CIMA (+4 niveles sobre su Top); 🏗️ Estructuras Team (11T/2I); El Destructor (16 placas); 🧱 Primer Ladrillo; 🪝 Buen asedio (310 dmg/min); 👁️ Control de Mapa (86% cobertura ofensiva); 🦖 RAID BOSS (Focus resistido 15 veces); 🧊 Ralentizador (50s de control); DPM Carry (1130, +2.41); 💎 Manos de Diamante (504 GPM); 💸 Bounty (Racha de 4 entregada, -1.05 pts); ⭐ Especialista</t>
  </si>
  <si>
    <t>EUW1_7677530204</t>
  </si>
  <si>
    <t>👑 REY DE LA LÍNEA (SoloKill (+6), Trades, Placas, Oro, KDA); Duelista (7 SoloKills); 🌟 KDA Excelente (5.00); 💰 Buen Farm; ✌🏻 Outplays (4 plays, 0.13/min); 🔫 Sicario (0.48 kills/min); 🪲 Trabajando la KP (64%); 🥊 Trade GOD (x2.60 eficiencia); 🏗️ Estructuras Team (10T/1I); 🩸 Primera Sangre; El Destructor (20 placas); 🧱 Primer Ladrillo; 🚧 Tremendo asedio (455 dmg/min); 👁️ Control de Mapa (87% cobertura ofensiva); 💀 Spawn Camper (Mató a 1 en la fuente); 🧊 Ralentizador (49s de control); 👋 Visita de Cortesía; DPM Carry (1444, +2.20); 💎 Manos de Diamante (541 GPM); 💸 Bounty (Racha de 4 entregada, -1.05 pts); ⭐ Especialista</t>
  </si>
  <si>
    <t>EUW1_7677570383</t>
  </si>
  <si>
    <t>👑 REY DE LA LÍNEA (SoloKill (+2), Trades, Oro, KDA); Duelista (3 SoloKills); 👌 KDA Sólido (3.38); 💰 Buen Farm; 💀 Terminator (0.60 kills/min); 🦥 KP  (52%); 👑 Líder del Proyecto (+1.0 pts); 🏗️ Estructuras Team (10T/1I); El Destructor (11 placas); 🪝 Buen asedio (335 dmg/min); 💀 Spawn Camper (Mató a 1 en la fuente); 💥 ¡One Shot! (Crítico de 2438); DPM Carry (1416, +2.15); 🤑 Magnate (591 GPM); 💸 Shutdown Gordo (Racha de 6 entregada, -1.75 pts); ⭐ Especialista</t>
  </si>
  <si>
    <t>EUW1_7677638867</t>
  </si>
  <si>
    <t>💔 Partida Ajustada (Base reducida); 🧱 Resistencia (4 torres}); ⚔️ Duelo Ganado (SoloKill (+1), Placas, CS, KDA); 📉 KDA Deficiente (0.90); 💰 Buen Farm; 🦉 Laner Visionario (1.7/min); 🚜 Splitpusher Solitario (Baja KP justificada); 🥴 Tilteado (Gap negativo: 4.3); 📉 Malos Trades (x0.54); 🏗️ Estructuras Team (8T/1I); El Destructor (16 placas); 🪝 Buen asedio (351 dmg/min); 🐺 LOBO ESTEPARIO (Tiró 3 torres completamente solo); ⚠️ Descuidado (17% muerto) (Mitigado: Splitpush); 👁️ Control de Mapa (89% cobertura ofensiva); 🛡️ Duro de Pelar (1513/min); 📺 Pantalla Gris (0.28 m/min); ⭐ Especialista</t>
  </si>
  <si>
    <t>EUW1_7677665041</t>
  </si>
  <si>
    <t>🤕 Duelo Perdido (Oro, KDA); Duelista (6 SoloKills); 📉 KDA Deficiente (1.45); 🦉 Laner Visionario (1.7/min); 💎 Inversión Rentable (Daño 2º vs Oro 4º, +0.8); ⚔️ Invade Mortal (x1 acción pre-minions); Fugitivo de Objetivos (&lt;200 dmg/min); 🏗️ Estructuras Team (7T/0I); 🩸 Primera Sangre; El Destructor (5 placas); 🔦 Vigía de Río (83% cobertura ofensiva; 🧊 Ralentizador (54s de control); DPM Carry (1026, +1.48); 📺 Pantalla Gris (0.27 m/min); ⭐ Especialista</t>
  </si>
  <si>
    <t>EUW1_7677924363</t>
  </si>
  <si>
    <t>🌟 KDA Excelente (7.00); 🛸 ABDUCTOR ALIENÍGENA (Ritmo insano: 0.81/min); 💉 Enfermero (0.69 ast/min); 🔭 Vigía de Jungla; 🪲 Trabajando la KP (64%); 🐉 Impacto Macro (+0.5 pts); [Kevins]; 🏗️ Estructuras Team (3T/0I); 🌊 Control de Río (4 cangrejos); El Destructor (2 placas); 🧱 Primer Ladrillo; 🧊 Ralentizador (29s de control); 🙈 Tacaño Supremo (0 Pinks en 16 min); 🧪 Poción de Elo; 🏳️ Terror Psicológico (Stomp &lt;21min); 📈 Proyección de Stomp (+4.72 pts por acabar rápido); ⭐ Especialista; Misión: Gana una partida con &lt;= 3 muertes (+3pts); Racha 3W (+1)</t>
  </si>
  <si>
    <t>EUW1_7677957974</t>
  </si>
  <si>
    <t>Rell</t>
  </si>
  <si>
    <t>📉 KDA Deficiente (0.90); 🔦 Mapa Iluminado (3.0 vis/min); 📉 Caída Libre (Gap negativo: 7.0); 🏗️ Estructuras Team (2T/0I); El Destructor (1 placas); 🔦 Vigía de Río (75% cobertura ofensiva; ⚡ El Paralizador (58 stuns); 🏚️ Víctima de la Inflación (235 GPM); 🗑️ Pick Inútil (Mueres mucho y 0 daño); 📺 Pantalla Gris (0.33 m/min); 🎓 Aprendizaje (Champ #2)</t>
  </si>
  <si>
    <t>EUW1_7677921712</t>
  </si>
  <si>
    <t>Nasus</t>
  </si>
  <si>
    <t>🧱 Resistencia (3 torres}); 🦎 Laner aseguró Dragón (x1); 📉 KDA Deficiente (1.00); 🚜 Splitpusher Solitario (Baja KP justificada); 📉 Outleveled (-3 lvls); 🥴 Tilteado (Gap negativo: 4.0); 🏗️ Estructuras Team (8T/3I); El Destructor (17 placas); 🧱 Primer Ladrillo; 🚧 Tremendo asedio (406 dmg/min); 🏚️ Presión Dividida (1 torre solo); ⚠️ Descuidado (16% muerto) (Mitigado: Splitpush); 🛡️ Duro de Pelar (2183/min); 🚪 xPeke Tribute (4 estructuras, 37% del daño); DPM Carry (1463, +3.39); 🏚️ Víctima de la Inflación (337 GPM); 🙈 Tacaño Supremo (0 Pinks en 36 min); 🎓 Aprendizaje (Champ #3)</t>
  </si>
  <si>
    <t>EUW1_7677983864</t>
  </si>
  <si>
    <t>📉 Bajo Impacto (15% daño); 🌲 Radar Humano (2.5 vis/min); 🦥 KP  (56%); 🐉 Impacto Macro (+2.3 pts); [2 Drags, Heraldo, Kevins]; 🏗️ Estructuras Team (6T/0I); 💥 Colateral; El Destructor (4 placas); 🧊 Ralentizador (47s de control); DPM Carry (805, +1.45); 📺 Pantalla Gris (0.27 m/min); 📌 Usando los Pinks (+5 Pinks); ⭐ Especialista</t>
  </si>
  <si>
    <t>EUW1_7678032849</t>
  </si>
  <si>
    <t>Mel</t>
  </si>
  <si>
    <t>🤕 Duelo Perdido (Trades, Oro, CS, KDA); 📉 KDA Deficiente (1.10); 🦉 Laner Visionario (1.4/min); Fugitivo de Objetivos (&lt;200 dmg/min); 📉 Malos Trades (x0.66); 🏗️ Estructuras Team (2T/0I); 🗣️ Shotcaller (32 pings tácticos); 💤 Dormilón con Mel (7 casts/min); 🏹 Ojo de Halcón); 🧊 Ralentizador (37s de control); DPM Bajo (597 &lt; 600); 📺 Pantalla Gris (0.34 m/min); 📌 Usando los Pinks (+4 Pinks); 🎓 Aprendizaje (Champ #3)</t>
  </si>
  <si>
    <t>EUW1_7677967532</t>
  </si>
  <si>
    <t>👑 REY DE LA LÍNEA (SoloKill (+1), Trades, Objs, KDA); 👌 KDA Sólido (3.10); 💰 Buen Farm; ✨ Exterminio Perfecto (x3); 🦥 KP  (52%); 🌳Jungle Control (+82 CS); Obj Contributor (1404 dmg/min); 🐉 Impacto Macro (+4.8 pts); [Alma, 2 Barón(es), Heraldo]; 🏗️ Estructuras Team (7T/3I); 🤼 Judoka (14 plays, 0.29/min); 🦀 Rey del Río (7 cangrejos); El Destructor (8 placas); 🪠 Desatascador (+48 min); 👺 Ladrón de Buffs (x2); DPM Carry (1027, +2.11); 📈 Economísta (452 GPM); 👛 Ahorrador (Faltaron 2 pinks); 🎓 Aprendizaje (Champ #3)</t>
  </si>
  <si>
    <t>EUW1_7678060610</t>
  </si>
  <si>
    <t>🦎 Laner aseguró Dragón (x1); 👑 REY DE LA LÍNEA (Trades, Placas, Oro, KDA); 💎 KDA ÉLITE (21.00); 🔒 EL CANDADO (Regaló 13 kills en bandeja); ✨ Exterminio Perfecto (x1); 🔫 Sicario (0.54 kills/min); 🛡️ Casi Perfecto; 🦉 Laner Visionario (1.4/min); 🦥 KP  (51%); 💎 Inversión Rentable (Daño 2º vs Oro 3º, +0.8); 💰 Bounty Keeper (Racha de 14 protegida); 👹 LEGENDARIO (Racha de 14); ✨ Buenos Trades (x2.43); 🏗️ Estructuras Team (11T/3I); El Destructor (17 placas); 🧱 Primer Ladrillo; 🪝 Buen asedio (231 dmg/min); 👁️ Control de Mapa (88% cobertura ofensiva); 💤 Dormilón con Mel (7 casts/min); 🏹 Ojo de Halcón); 🧊 Ralentizador (42s de control); 👋 Visita de Cortesía; DPM Carry (896, +1.25); 📌 Usando los Pinks (+5 Pinks); 🎓 Aprendizaje (Champ #2); Misión: Gana una partida con &lt;= 3 muertes (+3pts)</t>
  </si>
  <si>
    <t>EUW1_7678116672</t>
  </si>
  <si>
    <t>Malzahar</t>
  </si>
  <si>
    <t>👑 REY DE LA LÍNEA (Trades, Placas, Oro, CS, KDA); 🌟 KDA Excelente (6.25); 💰 Buen Farm; 🕸️ Oportunista (0.61 picks/min); 🪲 Trabajando la KP (60%); 💎 Inversión Rentable (Daño 2º vs Oro 3º, +0.8); ✨ Buenos Trades (x1.50); 🏗️ Estructuras Team (7T/1I); 💥 Colateral; El Destructor (17 placas); 🪝 Buen asedio (312 dmg/min); 🐌 Pegamento (75s de control); 🚶🏻‍♂️ Trotamundos (x2 kills); 💣 Demolición Táctica (10.3k daño a torres sin last hit); DPM Carry (1063, +1.54); 💸 Bounty (Racha de 4 entregada, -1.05 pts); 🎓 Aprendizaje (Champ #3)</t>
  </si>
  <si>
    <t>EUW1_7678125721</t>
  </si>
  <si>
    <t>💎 Inversión Rentable (Daño 1º vs Oro 3º, +0.8); ✨ Buenos Trades (x1.87); 🏗️ Estructuras Team (11T/3I); El Destructor (20 placas); 🧱 Primer Ladrillo; 🪝 Buen asedio (309 dmg/min); 👁️ Control de Mapa (91% cobertura ofensiva); 💀 Spawn Camper (Mató a 1 en la fuente); 🚜 Rey del Split (9 estructuras); DPM Carry (1492, +2.28); 📈 Economísta (464 GPM); 📺 Pantalla Gris (0.32 m/min); 📌 Usando los Pinks (+6 Pinks); 🔥 Pacto Racha: 1/2 Victorias. ¡Falta una!; ⭐ Especialista; 🎒 Carried (WR 100% pero invisible esta partida); Misión: Juega un Mago en la Botlane (APC) (+2.5pts)</t>
  </si>
  <si>
    <t>EUW1_7678269846</t>
  </si>
  <si>
    <t>🍽️ En Bandeja (x10 setups); 🦉 Laner Visionario (1.4/min); 🪲 Trabajando la KP (58%); 💎 Inversión Rentable (Daño 2º vs Oro 3º, +0.8); Fugitivo de Objetivos (&lt;200 dmg/min); ✨ Buenos Trades (x1.54); 🏗️ Estructuras Team (3T/0I); El Destructor (4 placas); 🧱 Primer Ladrillo; 👁️ Control de Mapa (85% cobertura ofensiva); 💤 Dormilón con Mel (6 casts/min); 🏹 Ojo de Halcón); 🧊 Ralentizador (52s de control); DPM Carry (967, +1.37); 🏚️ Víctima de la Inflación (344 GPM); ⭐ Especialista</t>
  </si>
  <si>
    <t>EUW1_7678285301</t>
  </si>
  <si>
    <t>Galio</t>
  </si>
  <si>
    <t>👑 REY DE LA LÍNEA (Trades, Placas, Oro, KDA); 💎 KDA ÉLITE (10.00); 💰 Buen Farm; 🍽️ En Bandeja (x9 setups); 👑 Inmortal ; 🚜 Splitpusher Solitario (Baja KP justificada); 💎 Inversión Rentable (Daño 2º vs Oro 4º, +0.8); 🏗️ Estructuras Team (9T/3I); El Destructor (18 placas); 🧱 Primer Ladrillo; 🪝 Buen asedio (279 dmg/min); 🔦 Vigía de Río (78% cobertura ofensiva; 🧊 Ralentizador (34s de control); 🏚️ Víctima de la Inflación (361 GPM); 📌 Usando los Pinks (+4 Pinks); 🎓 Aprendizaje (Champ #4)</t>
  </si>
  <si>
    <t>EUW1_7678296325</t>
  </si>
  <si>
    <t>📉 Déficit de Farm (5.0/min); ✌🏻 Outplays (4 plays, 0.13/min); 🦉 Laner Visionario (1.2/min); Fugitivo de Objetivos (&lt;200 dmg/min); 🏗️ Estructuras Team (1T/0I); El Destructor (1 placas); 💤 Dormilón con Mel (7 casts/min); 🏹 Ojo de Halcón); 🧊 Ralentizador (60s de control); 🔥 Remontada (8.9k de desventaja); DPM Carry (1118, +1.63); 📺 Pantalla Gris (0.29 m/min); 📌 Usando los Pinks (+6 Pinks); ⭐ Especialista</t>
  </si>
  <si>
    <t>EUW1_7678428996</t>
  </si>
  <si>
    <t>Sejuani</t>
  </si>
  <si>
    <t>🤕 Duelo Perdido (Trades, Objs); 👌 KDA Sólido (3.25); 🕸️ Oportunista (0.62 picks/min); 🔒 EL CANDADO (Regaló 18 kills en bandeja); 🦥 KP  (58%); 💎 Inversión Rentable (Daño 3º vs Oro 4º, +0.8); 🐗 Sin Control de Mapa (Diff objs -6.0); 🐉 Impacto Macro (+1.5 pts); [1 Barón(es)]; 🏗️ Estructuras Team (8T/1I); 🌊 Control de Río (4 cangrejos); El Destructor (10 placas); 🔦 Vigía de Río (78% cobertura ofensiva; 🛡️ Muralla de Titanio (2674/min); 🧊 Ralentizador (53s de control); 🔥 Remontada (7.3k de desventaja); DPM Carry (756, +1.31); 🌈 Teoria del Caos (57% AD / 38% AP); 🎓 Aprendizaje (Champ #1)</t>
  </si>
  <si>
    <t>EUW1_7678438616</t>
  </si>
  <si>
    <t>⚔️ Duelo Ganado (Visión, KDA); 🌟 KDA Excelente (6.67); 🛸 ABDUCTOR ALIENÍGENA (Ritmo insano: 0.78/min); 🔒 EL CANDADO (Regaló 28 kills en bandeja); ✨ Exterminio Perfecto (x1); 🚑 Hospital Ambulante (0.83 ast/min); 🔦 Mapa Iluminado (3.0 vis/min); 💡 Vision Gap (+47 vs rival); 🪲 Trabajando la KP (63%); 🏗️ Estructuras Team (11T/5I); 🤼 Judoka (13 plays, 0.32/min); El Destructor (15 placas); 🔦 Vigía de Río (84% cobertura ofensiva; ⛓️ Cadena Perpetua (123 inmovilizaciones); 🧊 Ralentizador (67s de control); 💎 Manos de Diamante (350 GPM); 🔦 Buen Despeje; 👛 Ahorrador (Faltaron 2 pinks); ⭐ Especialista; Misión: Juega 3 líneas distintas (+3pts)</t>
  </si>
  <si>
    <t>EUW1_7678473463</t>
  </si>
  <si>
    <t>Viego</t>
  </si>
  <si>
    <t>📉 Bajo Impacto (12% daño); 🤕 Duelo Perdido (Trades, Ganks, Objs, KDA); 📉 KDA Deficiente (0.50); 👻 Fantasma (25% KP); 📉 Caída Libre (Gap negativo: 8.0); 😮‍💨Outjungled (-66 CS); 🐗 Sin Control de Mapa (Diff objs -5.7); 🚜 Jungla Pasivo (Bono objetivos reducido 60% por falta de presencia); 🐉 Impacto Macro (+0.1 pts); 🏗️ Estructuras Team (2T/0I); 🧱 Primer Ladrillo; ⚠️ Descuidado (18% muerto) + 💀 Cero Impacto; DPM Bajo (425 &lt; 450); 🏚️ Víctima de la Inflación (351 GPM); 👓 Miope (Poco despeje: 0.06/min); 📺 Pantalla Gris (0.35 m/min); 📌 Usando los Pinks (+6 Pinks); 🎓 Aprendizaje (Champ #2)</t>
  </si>
  <si>
    <t>EUW1_7678519014</t>
  </si>
  <si>
    <t>Mordekaiser</t>
  </si>
  <si>
    <t>📉 Bajo Impacto (14% daño); 📉 KDA Deficiente (1.00); 💰 Buen Farm; 🚜 Splitpusher Solitario (Baja KP justificada); 📈 Ventaja de XP; 🤕 Saco de Boxeo (x0.41 trade horrible); 🏗️ Estructuras Team (9T/2I); El Destructor (8 placas); 🧱 Primer Ladrillo; 🪝 Buen asedio (281 dmg/min); 🛒 GET CARRIED (Ganaste pero... KDA 1.0); DPM Bajo (416 &lt; 450); 🎓 Aprendizaje (Champ #5); Misión: Juega 3 líneas distintas (+3pts)</t>
  </si>
  <si>
    <t>EUW1_7678501198</t>
  </si>
  <si>
    <t>🦎 Laner aseguró Dragón (x1); 👌 KDA Sólido (3.14); 💰 Buen Farm; ✨ Exterminio Perfecto (x1); 🏗️ Estructuras Team (8T/1I); El Destructor (12 placas); 🧘 Mente Fría (Focus resistido 10 veces); 💣 Demolición Táctica (8.6k daño a torres sin last hit); DPM Carry (832, +1.14); 📈 Economísta (472 GPM); 🙈 Tacaño Supremo (0 Pinks en 43 min); ⭐ Especialista; Misión: Juega 3 líneas distintas (+3pts); Racha 3W (+1)</t>
  </si>
  <si>
    <t>EUW1_7678542244</t>
  </si>
  <si>
    <t>✨ Exterminio Perfecto (x1); 💎 Inversión Rentable (Daño 2º vs Oro 4º, +1.7); 😮‍💨Outjungled (-41 CS); 🐉 Rey de los Objetivos (+4.0 diff); Obj Contributor (1341 dmg/min); 🐉 Impacto Macro (+4.8 pts); [Alma, 2 Barón(es), Heraldo]; 🏗️ Estructuras Team (8T/1I); 🩸 Primera Sangre; El Destructor (12 placas); 🧱 Primer Ladrillo; 🔦 Vigía de Río (83% cobertura ofensiva; 🛡️ Duro de Pelar (1759/min); 💊 Matrix Mode (4.9 esquives/min); 💨 Buenos Reflejos (0.77/min); El Muro (43% dmg); DPM Carry (1100, +2.32); 🏚️ Víctima de la Inflación (355 GPM); 🔦 Buen Despeje; 🎓 Aprendizaje (Champ #3)</t>
  </si>
  <si>
    <t>EUW1_7678557425</t>
  </si>
  <si>
    <t>👻 Carry Fantasma (Solo 9% del daño); ⚔️ Duelo Ganado (Trades, Placas, Oro); 📉 KDA Deficiente (1.00); 💰 Buen Farm; ✨ Exterminio Perfecto (x2); 👻 Fantasma (17% KP); 🤕 Saco de Boxeo (x0.49 trade horrible); 🏗️ Estructuras Team (11T/2I); El Destructor (11 placas); 🧱 Primer Ladrillo; 🚧 Tremendo asedio (572 dmg/min); 🛒 GET CARRIED (Ganaste pero... KDA 1.0); 🚜 Rey del Split (5 estructuras); DPM Bajo (338 &lt; 600); ⭐ Especialista; 🎒 Carried (WR 50% pero invisible esta partida)</t>
  </si>
  <si>
    <t>EUW1_7678747839</t>
  </si>
  <si>
    <t>🧱 Resistencia (2 torres}); 👑 REY DE LA LÍNEA (SoloKill (+1), Trades, Oro); Duelista (3 SoloKills); 👻 Fantasma (33% KP); 🏗️ Estructuras Team (9T/2I); El Destructor (7 placas); 🪝 Buen asedio (203 dmg/min); 💥 ¡One Shot! (Crítico de 2090); 💣 Demolición Táctica (8.5k daño a torres sin last hit); DPM Carry (901, +1.26); 📈 Economísta (462 GPM); 💸 Shutdown Gordo (Racha de 6 entregada, -2.5 pts); 🎓 Aprendizaje (Champ #4); Misión: Juega 3 líneas distintas (+3pts)</t>
  </si>
  <si>
    <t>EUW1_7678856449</t>
  </si>
  <si>
    <t>📉 KDA Deficiente (1.30); 📉 Déficit de Farm (4.4/min); 📉 Outleveled (-3 lvls); 🥴 Tilteado (Gap negativo: 5.0); 🏗️ Estructuras Team (2T/0I); El Destructor (3 placas); 📺 Simulador de Pantalla Gris (21% muerto); 🛡️ Duro de Pelar (1848/min); DPM Carry (670, +1.06); 🌈 Teoria del Caos (36% AD / 64% AP); 💸 BANCARROTA TOTAL (286 GPM); 🏕️ Mitigación (Jgl Inútil); 🤡 Feeder (0.37 m/min); 🙈 Tacaño Supremo (0 Pinks en 27 min); ⭐ Especialista</t>
  </si>
  <si>
    <t>EUW1_7678885225</t>
  </si>
  <si>
    <t>Duelista (4 SoloKills); 👌 KDA Sólido (3.33); 🏗️ Estructuras Team (7T/2I); El Destructor (7 placas); 🪝 Buen asedio (206 dmg/min); 🔦 Vigía de Río (85% cobertura ofensiva; DPM Carry (872, +1.21); ⭐ Especialista; 💎 Sólido (WR 75%, +0.5 pts)</t>
  </si>
  <si>
    <t>EUW1_7678913058</t>
  </si>
  <si>
    <t>👑 REY DE LA LÍNEA (Trades, Placas, Oro); ✨ Exterminio Perfecto (x1); 💎 Inversión Rentable (Daño 2º vs Oro 4º, +1.7); 🏗️ Estructuras Team (9T/2I); El Destructor (19 placas); 🚧 Tremendo asedio (589 dmg/min); 🚜 THE BAUS SPECIAL (Mueres 8 veces pero abres la base); (Eficiencia: 2.3k dmg torre/muerte); 👋 Visita de Cortesía; 🚪 xPeke Tribute (6 estructuras, 47% del daño); DPM Carry (1116, +2.37); 🙈 Tacaño Supremo (0 Pinks en 31 min); 🎓 Aprendizaje (Champ #4)</t>
  </si>
  <si>
    <t>EUW1_7678964982</t>
  </si>
  <si>
    <t>Duelista (5 SoloKills); 🔫 Sicario (0.52 kills/min); 🦉 Laner Visionario (1.6/min); 🪲 Trabajando la KP (56%); Fugitivo de Objetivos (&lt;200 dmg/min); 🏗️ Estructuras Team (2T/0I); El Destructor (1 placas); 🪙 Coinflip: CRUZ (-1.0); 📺 Simulador de Pantalla Gris (23% muerto); 🔦 Vigía de Río (76% cobertura ofensiva; 🧘 Mente Fría (Focus resistido 7 veces); 🧊 Ralentizador (40s de control); DPM Carry (1064, +1.54); 📈 Economísta (461 GPM); 🤡 Feeder (0.39 m/min); 💸 Bounty (Racha de 5 entregada, -1.5 pts); ⭐ Especialista</t>
  </si>
  <si>
    <t>EUW1_7679730491</t>
  </si>
  <si>
    <t>⚔️ Duelo Ganado (Trades, Placas, CS, KDA); 🌟 KDA Excelente (5.67); 📉 Déficit de Farm (4.8/min); 🕸️ Oportunista (0.57 picks/min); 🧘 Superviviente ; 🪲 Trabajando la KP (59%); 💎 Inversión Rentable (Daño 3º vs Oro 4º, +0.8); 🏗️ Estructuras Team (10T/1I); El Destructor (11 placas); 🧱 Primer Ladrillo; 🪝 Buen asedio (252 dmg/min); 🛡️ Coloso (Focus resistido 6 veces); 🛡️ Duro de Pelar (1903/min); 🧊 Ralentizador (38s de control); DPM Carry (867, +1.64); 🏚️ Víctima de la Inflación (341 GPM); 🙈 Tacaño Supremo (0 Pinks en 28 min); ⭐ Especialista</t>
  </si>
  <si>
    <t>EUW1_7679746133</t>
  </si>
  <si>
    <t>🤕 Duelo Perdido (Trades, Oro, CS, KDA); 📉 KDA Deficiente (0.73); 👻 Fantasma (29% KP); 📉 Outleveled (-2 lvls); 🥴 Tilteado (Gap negativo: 5.0); 📉 Malos Trades (x0.71); 🏗️ Estructuras Team (2T/0I); El Destructor (5 placas); 🪝 Buen asedio (232 dmg/min); ⚠️ Descuidado (19% muerto) + 💀 Cero Impacto; 🛡️ Duro de Pelar (1529/min); DPM Carry (915, +1.78); 🏚️ Víctima de la Inflación (344 GPM); 🤡 Feeder (0.44 m/min); 🥀 Pacto Racha FALLIDO (-3); Misión: Juega 3 líneas distintas (+3pts)</t>
  </si>
  <si>
    <t>EUW1_7679803158</t>
  </si>
  <si>
    <t>Aphelios</t>
  </si>
  <si>
    <t>🤕 Duelo Perdido (Trades, Oro, KDA); 📉 KDA Deficiente (0.86); 💰 Buen Farm; 🥴 Tilteado (Gap negativo: 5.3); 📉 Malos Trades (x0.78); El Destructor (1 placas); 📺 Simulador de Pantalla Gris (25% muerto); 🔦 Vigía de Río (77% cobertura ofensiva; 🏹 Ojo de Halcón); DPM Carry (1013, +1.45); 🤬 INTING (0.48 m/min); 🔮 Vidente (+7 Pinks); 💸 Inversor Ángel (-525g en visión)</t>
  </si>
  <si>
    <t>EUW1_7679863087</t>
  </si>
  <si>
    <t>Janna</t>
  </si>
  <si>
    <t>🕯️ Control de Zona (2.5 vis/min); 🪲 Trabajando la KP (67%); 🥴 Tilteado (Gap negativo: 5.3); 🏗️ Estructuras Team (5T/0I); El Destructor (2 placas); 🧊 Ralentizador (45s de control); 👓 Miope (Poco despeje: 0.14/min); 🏕️ Mitigación (Jgl Inútil); 🗑️ Pick Inútil (Mueres mucho y 0 daño); 📺 Pantalla Gris (0.32 m/min); 👛 Ahorrador (Faltaron 2 pinks); 🎓 Aprendizaje (Champ #3)</t>
  </si>
  <si>
    <t>EUW1_7680168752</t>
  </si>
  <si>
    <t>🤕 Duelo Perdido (Trades, Oro, CS, KDA); 📉 KDA Deficiente (1.38); Fugitivo de Objetivos (&lt;200 dmg/min); 📉 Malos Trades (x0.61); 🏗️ Estructuras Team (8T/1I); El Destructor (5 placas); 💤 Dormilón con Ryze (14 casts/min); DPM Carry (674, +1.07); 🏚️ Víctima de la Inflación (333 GPM); 🙈 Tacaño Supremo (0 Pinks en 37 min); 🎓 Aprendizaje (Champ #5)</t>
  </si>
  <si>
    <t>EUW1_7680205536</t>
  </si>
  <si>
    <t>🏯 El Pilar ; 🌟 KDA Excelente (7.50); 💰 Buen Farm; 🧘 Superviviente ; 🦥 KP  (50%); 📉 Recurso Desperdiciado (Prioridad de oro pero invisible en daño); 🏗️ Estructuras Team (2T/0I); El Destructor (1 placas); ⛷️ vando a la muerte; 💸 Shutdown Gordo (Racha de 6 entregada, -2.5 pts); ⭐ Especialista</t>
  </si>
  <si>
    <t>EUW1_7680215761</t>
  </si>
  <si>
    <t>Rumble</t>
  </si>
  <si>
    <t>Duelista (7 SoloKills); 📉 Déficit de Farm (4.8/min); 🦥 KP  (51%); 💎 Inversión Rentable (Daño 1º vs Oro 5º, +1.7); ⚔️ Invade Mortal (x1 acción pre-minions); 🏗️ Estructuras Team (7T/1I); 🩸 Primera Sangre; El Destructor (5 placas); DPM Carry (1252, +2.77); 🏚️ Víctima de la Inflación (363 GPM); 📺 Pantalla Gris (0.32 m/min); 🙈 Tacaño Supremo (0 Pinks en 37 min)</t>
  </si>
  <si>
    <t>EUW1_7680238224</t>
  </si>
  <si>
    <t>📉 KDA Deficiente (1.38); 📉 Déficit de Farm (4.6/min); 📉 Recurso Desperdiciado (Prioridad de oro pero invisible en daño); 🐉 Impacto Macro (+1.3 pts); [Heraldo, Kevins]; 🏗️ Estructuras Team (3T/0I); 🌊 Control de Río (4 cangrejos); El Destructor (1 placas); 🗣️ Shotcaller (41 pings tácticos); DPM Carry (662, +1.03); 🏚️ Víctima de la Inflación (357 GPM); 👓 Miope (Poco despeje: 0.14/min); 🙈 Tacaño Supremo (0 Pinks en 36 min); 💸 Shutdown Gordo (Racha de 6 entregada, -2.5 pts); 🎓 Aprendizaje (Champ #5)</t>
  </si>
  <si>
    <t>EUW1_7680290681</t>
  </si>
  <si>
    <t>👑 REY DE LA LÍNEA (SoloKill (+2), Trades, Placas, Oro, KDA); Duelista (5 SoloKills); 📉 Déficit de Farm (4.9/min); ✨ Exterminio Perfecto (x2); 💎 Inversión Rentable (Daño 3º vs Oro 4º, +0.8); 🏔️ LA CIMA (+3 niveles sobre su Top); 🏗️ Estructuras Team (11T/3I); El Destructor (26 placas); 🧱 Primer Ladrillo; 🚧 Tremendo asedio (423 dmg/min); 🦖 RAID BOSS (Focus resistido 18 veces); 🛡️ Duro de Pelar (2187/min); 🧊 Ralentizador (50s de control); DPM Carry (896, +1.72); 📺 Pantalla Gris (0.26 m/min); 🙈 Tacaño Supremo (0 Pinks en 34 min); ⭐ Especialista</t>
  </si>
  <si>
    <t>EUW1_7680296656</t>
  </si>
  <si>
    <t>👌 KDA Sólido (4.29); ✨ Exterminio Perfecto (x1); 🔦 Mapa Iluminado (2.8 vis/min); 🦥 KP  (55%); 🏗️ Estructuras Team (9T/1I); El Destructor (9 placas); 🔦 Vigía de Río (68% cobertura ofensiva; 💎 Manos de Diamante (350 GPM); 👓 Miope (Poco despeje: 0.17/min)</t>
  </si>
  <si>
    <t>EUW1_7680380114</t>
  </si>
  <si>
    <t>👑 REY DE LA LÍNEA (SoloKill (+5), Trades, Placas, Oro, CS, KDA); Duelista (5 SoloKills); 🌟 KDA Excelente (8.00); 🌾 Farm de Pro (8.5/min); 🔫 Sicario (0.40 kills/min); 💰 Bounty Keeper (Racha de 6 protegida); ✨ Buenos Trades (x1.66); 🏗️ Estructuras Team (3T/0I); 🩸 Primera Sangre; El Destructor (7 placas); 🧱 Primer Ladrillo; 🚧 Tremendo asedio (489 dmg/min); 📈 Economísta (498 GPM); 🏳️ Terror Psicológico (Stomp &lt;21min); ⭐ Especialista; 💎 Sólido+ (WR 70%, +0.8 pts)</t>
  </si>
  <si>
    <t>EUW1_7680411324</t>
  </si>
  <si>
    <t>Amumu</t>
  </si>
  <si>
    <t>📉 Bajo Impacto (14% daño); 👑 REY DE LA LÍNEA (SoloKill (+1), Trades, Ganks, Objs, KDA); 👌 KDA Sólido (3.43); 🕸️ Oportunista (0.65 picks/min); 🔒 EL CANDADO (Regaló 16 kills en bandeja); ⛺ Campero Táctico (5 emboscadas); 💉 Enfermero (0.61 ast/min); 🪲 Trabajando la KP (60%); 🐉 Impacto Macro (+2.3 pts); [Alma]; 🏗️ Estructuras Team (4T/0I); 🌊 Control de Río (5 cangrejos); El Destructor (2 placas); 🧊 Ralentizador (40s de control); DPM Carry (662, +1.03); 🙈 Tacaño Supremo (0 Pinks en 31 min)</t>
  </si>
  <si>
    <t>EUW1_7680537002</t>
  </si>
  <si>
    <t>Duelista (5 SoloKills); 📉 KDA Deficiente (0.92); 😮‍💨Outjungled (-54 CS); 🐗 Sin Control de Mapa (Diff objs -4.0); 🏗️ Estructuras Team (2T/0I); 🩸 Primera Sangre; DPM Carry (704, +1.16); 👓 Miope (Poco despeje: 0.07/min); 🤡 Feeder (0.44 m/min); 🎓 Aprendizaje (Champ #4)</t>
  </si>
  <si>
    <t>EUW1_7680557063</t>
  </si>
  <si>
    <t>Blitzcrank</t>
  </si>
  <si>
    <t>📉 KDA Deficiente (0.75); 👀 Visión Decente; 🦥 KP  (50%); 📌 Usando los Pinks (+4 Pinks); 🎓 Aprendizaje (Champ #1)</t>
  </si>
  <si>
    <t>EUW1_7680597010</t>
  </si>
  <si>
    <t>📉 KDA Deficiente (0.50); 🌾 Farm de Pro (7.6/min); 👻 Fantasma (25% KP); 🥴 Tilteado (Gap negativo: 3.7); Fugitivo de Objetivos (&lt;400 dmg/min); 🐉 Impacto Macro (+0.8 pts); [Heraldo]; 🏗️ Estructuras Team (1T/0I); 🔦 Vigía de Río (75% cobertura ofensiva; 🏚️ Víctima de la Inflación (356 GPM); 🙈 CIEGO LEGAL (0 Control de visión); 📺 Pantalla Gris (0.29 m/min); 📌 Usando los Pinks (+4 Pinks); ⭐ Especialista</t>
  </si>
  <si>
    <t>EUW1_7680646756</t>
  </si>
  <si>
    <t>XinZhao</t>
  </si>
  <si>
    <t>🤕 Duelo Perdido (Ganks, Objs, KDA); 📉 KDA Deficiente (0.40); 👻 Fantasma (25% KP); 😮‍💨Outjungled (-42 CS); El Destructor (1 placas); 📺 Pantalla Gris (0.29 m/min); 🎓 Aprendizaje (Champ #5)</t>
  </si>
  <si>
    <t>EUW1_7680600656</t>
  </si>
  <si>
    <t>🤕 Duelo Perdido (Trades, Oro, CS, KDA); 📉 KDA Deficiente (1.38); 📉 Déficit de Farm (4.8/min); 🦉 Laner Visionario (1.2/min); 🪲 Trabajando la KP (60%); 📉 Recurso Desperdiciado (Prioridad de oro pero invisible en daño); Fugitivo de Objetivos (&lt;200 dmg/min); 📉 Malos Trades (x0.75); 🏗️ Estructuras Team (6T/0I); El Destructor (5 placas); DPM Carry (760, +1.02); 📺 Pantalla Gris (0.28 m/min); 🎓 Aprendizaje (Champ #2)</t>
  </si>
  <si>
    <t>EUW1_7680637368</t>
  </si>
  <si>
    <t>Kindred</t>
  </si>
  <si>
    <t>⚔️ Duelo Ganado (SoloKill (+2), Trades, Objs); 👌 KDA Sólido (3.56); 🕸️ Oportunista (0.57 picks/min); ⛺ Campero Táctico (5 emboscadas); 🪲 Trabajando la KP (70%); 🐉 Impacto Macro (+3.3 pts); [3 Drags, 1 Barón(es), Heraldo]; 🏗️ Estructuras Team (6T/0I); 🛡️ Coloso (Focus resistido 8 veces); DPM Carry (1151, +2.47); 📈 Economísta (491 GPM); 👓 Miope (Poco despeje: 0.11/min); 🙈 Tacaño Supremo (0 Pinks en 37 min); 💸 Bounty (Racha de 5 entregada, -1.5 pts)</t>
  </si>
  <si>
    <t>EUW1_7680681408</t>
  </si>
  <si>
    <t>⚔️ Duelo Ganado (SoloKill (+1), Trades, Objs); 💰 Buen Farm; 🕸️ Oportunista (0.55 picks/min); 🍽️ En Bandeja (x10 setups); 🔭 Vigía de Jungla; 🪲 Trabajando la KP (61%); Obj Contributor (1358 dmg/min); 🐉 Impacto Macro (+2.3 pts); [3 Drags, Heraldo, Kevins]; 🏗️ Estructuras Team (4T/0I); 🌊 Control de Río (5 cangrejos); El Destructor (6 placas); 🧱 Primer Ladrillo; ⚡ El Paralizador (53 stuns); 🧊 Ralentizador (46s de control); DPM Carry (898, +1.73); 👓 Miope (Poco despeje: 0.07/min); ⭐ Especialista</t>
  </si>
  <si>
    <t>EUW1_7680668292</t>
  </si>
  <si>
    <t>📉 KDA Deficiente (0.58); 📉 Déficit de Farm (4.1/min); 👻 Fantasma (27% KP); 📉 Outleveled (-3 lvls); 📉 Caída Libre (Gap negativo: 8.3); 🤕 Saco de Boxeo (x0.35 trade horrible); 🏗️ Estructuras Team (2T/0I); El Destructor (2 placas); ⚠️ Descuidado (17% muerto) + 💀 Cero Impacto; ⚡ El Paralizador (52 stuns); 💸 BANCARROTA TOTAL (262 GPM); 🏕️ Mitigación (Jgl Inútil); 🧻 Tanque de Papel (12 muertes); 🤡 Feeder (Agravado: 0 Impacto) (0.38 m/min); 🙈 Tacaño Supremo (0 Pinks en 32 min); 🎓 Aprendizaje (Champ #1)</t>
  </si>
  <si>
    <t>EUW1_7680742113</t>
  </si>
  <si>
    <t>🦎 Laner aseguró Dragón (x1); 🦉 Laner Visionario (1.2/min); 🦥 KP  (53%); Fugitivo de Objetivos (&lt;200 dmg/min); 🏗️ Estructuras Team (1T/0I); 🔦 Vigía de Río (74% cobertura ofensiva; 🧘 Mente Fría (Focus resistido 5 veces); 🏹 Ojo de Halcón); 🏚️ Víctima de la Inflación (340 GPM); 🎓 Aprendizaje (Champ #2)</t>
  </si>
  <si>
    <t>EUW1_7680810913</t>
  </si>
  <si>
    <t>👑 REY DE LA LÍNEA (SoloKill (+3), Trades, Ganks, Objs, KDA); Duelista (3 SoloKills); 💎 KDA ÉLITE (22.00); 💰 Buen Farm; 🎣 EL PESCADOR (Cazó a 17, 0.68/min); 🔒 EL CANDADO (Regaló 15 kills en bandeja); ✨ Exterminio Perfecto (x2); 🔫 Sicario (0.48 kills/min); 🛡️ Casi Perfecto; 🔭 Vigía de Jungla; 🪲 Trabajando la KP (67%); 💰 Bounty Keeper (Racha de 12 protegida); 🔥 Imparable (Racha de 12); Obj Contributor (1497 dmg/min); 🐉 Impacto Macro (+2.0 pts); [2 Drags, Heraldo]; 🏗️ Estructuras Team (8T/1I); 🦀 Rey del Río (6 cangrejos); El Destructor (9 placas); 🧱 Primer Ladrillo; 🧊 Ralentizador (30s de control); 🟣 THANOS: 1v9 (42% del daño); El Muro (30% dmg); ⛷️ vando a la muerte; DPM Carry (1741, +4.00); 💎 Manos de Diamante (546 GPM); ⭐ Especialista; Misión: Gana una partida con &lt;= 3 muertes (+3pts)</t>
  </si>
  <si>
    <t>EUW1_7680829060</t>
  </si>
  <si>
    <t>🕸️ Oportunista (0.55 picks/min); 🍽️ En Bandeja (x10 setups); ✨ Exterminio Perfecto (x1); 👁️ OJO DE SAURON (3.8 vis/min); 💡 Vision Gap (+36 vs rival); 🪲 Trabajando la KP (67%); 🏗️ Estructuras Team (4T/0I); ⛓️ Cadena Perpetua (87 inmovilizaciones); 🧊 Ralentizador (53s de control); 🧹 Limpieza Profunda; 📺 Pantalla Gris (0.28 m/min); ⭐ Especialista</t>
  </si>
  <si>
    <t>EUW1_7680803329</t>
  </si>
  <si>
    <t>Braum</t>
  </si>
  <si>
    <t>🔥 Elo Hell (Mitigación: 2 feeders); 🔒 EL CANDADO (Regaló 16 kills en bandeja); 🕯️ Control de Zona (2.3 vis/min); 👁️ Omnipresente (87% KP); 🏗️ Estructuras Team (4T/0I); El Destructor (8 placas); 🔦 Vigía de Río (67% cobertura ofensiva; 🐌 Pegamento (65s de control); 📈 Economísta (313 GPM); 📺 Pantalla Gris (Mitigado por sacrificio: 9 muertes); 🎓 Aprendizaje (Champ #3); Misión: Juega 3 líneas distintas (+3pts)</t>
  </si>
  <si>
    <t>EUW1_7680900666</t>
  </si>
  <si>
    <t>Sona</t>
  </si>
  <si>
    <t>👌 KDA Sólido (4.75); ✨ Exterminio Perfecto (x1); 💉 Enfermero (0.75 ast/min); 👁️ OJO DE SAURON (3.2 vis/min); 🪲 Trabajando la KP (66%); 🏗️ Estructuras Team (7T/1I); El Destructor (6 placas); 🧱 Primer Ladrillo; 📈 Economísta (303 GPM); 🔦 Buen Despeje; 🎓 Aprendizaje (Champ #4)</t>
  </si>
  <si>
    <t>EUW1_7680884611</t>
  </si>
  <si>
    <t>🍽️ En Bandeja (x13 setups); 🪲 Trabajando la KP (61%); 😮‍💨Outjungled (-57 CS); 🐗 Sin Control de Mapa (Diff objs -4.0); 🦌 Jungla Herbívoro; 🐉 Impacto Macro (+0.5 pts); [Kevins]; 🏗️ Estructuras Team (4T/0I); 🧱 Primer Ladrillo; 🛡️ Duro de Pelar (1698/min); 💊 Matrix Mode (4.1 esquives/min); ⛓️ Cadena Perpetua (68 inmovilizaciones); 🧊 Ralentizador (60s de control); DPM Carry (722, +1.21); 🙈 CIEGO LEGAL (0 Control de visión); 🎓 Aprendizaje (Champ #2)</t>
  </si>
  <si>
    <t>EUW1_7680875209</t>
  </si>
  <si>
    <t>💔 Partida Ajustada (Base reducida); ✨ Exterminio Perfecto (x1); 🦥 KP  (59%); ⚠️Report Jungl!! (-109 CS); 🐉 Impacto Macro (+2.0 pts); [2 Barón(es)]; 🏗️ Estructuras Team (6T/0I); 💥 Colateral; El Destructor (10 placas); 🧱 Primer Ladrillo; 🔦 Vigía de Río (82% cobertura ofensiva; 🛡️ Coloso (Focus resistido 8 veces); 🛡️ Muralla de Titanio (2757/min); 🧊 Ralentizador (50s de control); DPM Carry (849, +1.59); 🌈 Teoria del Caos (60% AD / 36% AP); 👓 Miope (Poco despeje: 0.09/min); 🔮 Vidente (+7 Pinks); 💸 Inversor Ángel (-525g en visión); 💸 Shutdown Gordo (Racha de 7 entregada, -2.5 pts); ⭐ Especialista</t>
  </si>
  <si>
    <t>EUW1_7680956114</t>
  </si>
  <si>
    <t>Jayce</t>
  </si>
  <si>
    <t>📉 KDA Deficiente (1.22); 😮‍💨Outjungled (-55 CS); 🐗 Sin Control de Mapa (Diff objs -5.0); 🏗️ Estructuras Team (3T/0I); 🌊 Control de Río (4 cangrejos); El Destructor (3 placas); 🔦 Vigía de Río (85% cobertura ofensiva; DPM Carry (908, +1.76); 📈 Economísta (478 GPM); 📺 Pantalla Gris (0.29 m/min); 🔮 Vidente (+8 Pinks); 💸 Inversor Ángel (-600g en visión)</t>
  </si>
  <si>
    <t>EUW1_7680960029</t>
  </si>
  <si>
    <t>Nami</t>
  </si>
  <si>
    <t>🦎 Laner aseguró Dragón (x1); ⚔️ Duelo Ganado (Visión, KDA); 💎 KDA ÉLITE (16.00); 🛸 ABDUCTOR ALIENÍGENA (Ritmo insano: 0.76/min); ✨ Exterminio Perfecto (x2); 🚑 Hospital Ambulante (0.91 ast/min); 🧘 Superviviente ; 👁️ OJO DE SAURON (3.4 vis/min); 💡 Vision Gap (+34 vs rival); 🪲 Trabajando la KP (67%); 🏗️ Estructuras Team (11T/3I); El Destructor (6 placas); 🔦 Vigía de Río (84% cobertura ofensiva; 🧊 Ralentizador (47s de control); ⛷️ vando a la muerte; 💊 Enfermero (840 util/min); 📈 Economísta (307 GPM); 🔦 Buen Despeje; 📌 Usando los Pinks (+6 Pinks); 🎓 Aprendizaje (Champ #5); Misión: Gana una partida con &lt;= 3 muertes (+3pts)</t>
  </si>
  <si>
    <t>EUW1_7681010956</t>
  </si>
  <si>
    <t>👑 REY DE LA LÍNEA (Placas, Oro, CS, KDA); 👌 KDA Sólido (3.50); 🌾 Farm de Pro (8.7/min); 🛸 ABDUCTOR ALIENÍGENA (Ritmo insano: 0.82/min); ✌🏻 Outplays (4 plays, 0.14/min); ✨ Exterminio Perfecto (x1); 💀 Terminator (0.68 kills/min); 🦉 Laner Visionario (1.2/min); ⚙️ Motor del Equipo (76%); 👑 Dominancia Absoluta (Gap masivo de daño); 👑 Líder del Proyecto (+2.5 pts); 🏗️ Estructuras Team (8T/1I); El Destructor (14 placas); 🪝 Buen asedio (278 dmg/min); 🗣️ Shotcaller (31 pings tácticos); 🟣 THANOS: 1v9 (42% del daño); DPM Carry (1977, +3.12); 🤑 Magnate (646 GPM); 📺 Pantalla Gris (Mitigado por sacrificio: 8 muertes); 💸 Shutdown Gordo (Racha de 6 entregada, -1.75 pts); ⭐ Especialista; Misión: "Yo soy inevitable"  (+10pts)</t>
  </si>
  <si>
    <t>EUW1_7681085048</t>
  </si>
  <si>
    <t>🦉 Laner Visionario (1.5/min); ⚔️ Invade Mortal (x18 acción pre-minions); 🏗️ Estructuras Team (5T/0I); El Destructor (8 placas); 🪝 Buen asedio (247 dmg/min); 🗣️ Shotcaller (32 pings tácticos); 📺 Pantalla Gris (0.30 m/min); 📌 Usando los Pinks (+4 Pinks); ⭐ Especialista; Misión: Juega 3 partidas como adc (+10pts)</t>
  </si>
  <si>
    <t>EUW1_7681072202</t>
  </si>
  <si>
    <t>⚔️ Duelo Ganado (Trades, Ganks, Objs, KDA); 👌 KDA Sólido (4.50); 🌲 Radar Humano (3.0 vis/min); 👻 Fantasma (35% KP); 🐉 Impacto Macro (+3.3 pts); [3 Drags, 1 Barón(es), Heraldo]; 🏗️ Estructuras Team (7T/2I); 🌊 Control de Río (5 cangrejos); 💥 Colateral; El Destructor (4 placas); DPM Carry (684, +1.10); 🔦 Buen Despeje; 👛 Ahorrador (Faltaron 2 pinks); 💸 Bounty (Racha de 4 entregada, -1.05 pts); ⭐ Especialista; Racha 3W (+1)</t>
  </si>
  <si>
    <t>EUW1_7681151431</t>
  </si>
  <si>
    <t>Duelista (3 SoloKills); 📉 KDA Deficiente (0.75); 📉 Outleveled (-2 lvls); 📜 Misión de Rol Completada; El Destructor (4 placas); 🔦 Vigía de Río (66% cobertura ofensiva; ⚡ El Paralizador (53 stuns); 🧊 Ralentizador (35s de control); 🏚️ Víctima de la Inflación (360 GPM); 🏕️ Mitigación (Jgl Inútil); 📺 Pantalla Gris (0.31 m/min); ⭐ Especialista</t>
  </si>
  <si>
    <t>EUW1_7681227004</t>
  </si>
  <si>
    <t>🏯 El Pilar ; 🤕 Duelo Perdido (Trades, Oro, CS, KDA); 🔥 Elo Hell (Mitigación: 2 feeders); 💰 Buen Farm; 🪲 Trabajador (47%); 📜 Misión de Rol Completada; Fugitivo de Objetivos (&lt;200 dmg/min); El Destructor (3 placas); 👁️ Gran Hermano (87% mapa controlado); 🛡️ Duro de Pelar (1516/min); 🏚️ Víctima de la Inflación (347 GPM); ⭐ Especialista</t>
  </si>
  <si>
    <t>EUW1_7681335536</t>
  </si>
  <si>
    <t>👑 REY DE LA LÍNEA (SoloKill (+5), Placas, Oro, CS, KDA); Duelista (5 SoloKills); 💎 KDA ÉLITE (15.00); 💰 Buen Farm; 🛡️ Casi Perfecto; 🏔️ LA CIMA (+4 niveles sobre su Top); 💰 Bounty Keeper (Racha de 6 protegida); 📜 Misión de Rol Completada; 🏗️ Estructuras Team (8T/2I); El Destructor (20 placas); 🧱 Primer Ladrillo; 🪝 Buen asedio (403 dmg/min); 🛡️ Duro de Pelar (2430/min); ⛓️ Cadena Perpetua (62 inmovilizaciones); 🧊 Ralentizador (49s de control); ⛷️ vando a la muerte; 💣 Demolición Táctica (12.5k daño a torres sin last hit); 👹 Jefe Final (+3.8 lvls vs media); DPM Carry (795, +1.43); 🌈 Teoria del Caos (34% AD / 64% AP); 📈 Economísta (463 GPM); ⭐ Especialista</t>
  </si>
  <si>
    <t>EUW1_7681625202</t>
  </si>
  <si>
    <t>📉 Bajo Impacto (13% daño); 👌 KDA Sólido (4.00); 🌾 Farm de Pro (7.9/min); 👻 Fantasma (36% KP); 📜 Misión de Rol Completada; 📉 Malos Trades (x0.51); 🐉 Impacto Macro (+2.5 pts); [2 Drags, 1 Barón(es)]; 🏗️ Estructuras Team (10T/2I); 🌊 Control de Río (4 cangrejos); 🔦 Vigía de Río (76% mapa controlado); 👺 Ladrón de Buffs (x2); ⭐ Especialista; 💎 Sólido (WR 88%, +0.5 pts); Racha 5W (+3)</t>
  </si>
  <si>
    <t>EUW1_7681679854</t>
  </si>
  <si>
    <t>📉 Bajo Impacto (14% daño); 🤕 Duelo Perdido (Trades, Objs, KDA); 📉 KDA Deficiente (1.00); ✌🏻 Outplays (3 plays, 0.10/min); 📜 Misión de Rol Completada; ⚠️Report Jungl!! (-98 CS); 🐗 Sin Control de Mapa (Diff objs -7.0); 🦌 Jungla Herbívoro; 🤕 Saco de Boxeo (x0.41 trade horrible); 🚜 Jungla Pasivo (Bono objetivos reducido 60% por falta de presencia); DPM Bajo (441 &lt; 450); 🏚️ Víctima de la Inflación (367 GPM); 📺 Pantalla Gris (0.30 m/min); ⭐ Especialista</t>
  </si>
  <si>
    <t>EUW1_7681658973</t>
  </si>
  <si>
    <t>Shyvana</t>
  </si>
  <si>
    <t>🏯 El Pilar ; 🤕 Duelo Perdido (Ganks, Objs, KDA); 📉 KDA Deficiente (0.67); 🌾 Farm de Pro (8.4/min); 👻 Fantasma (32% KP); 🥴 Tilteado (Gap negativo: 5.0); 📜 Misión de Rol Completada; 🐗 Sin Control de Mapa (Diff objs -8.0); 🦌 Jungla Herbívoro; 📉 Malos Trades (x0.59); ⚠️ Descuidado (18% muerto); DPM Carry (847, +1.58); 📺 Pantalla Gris (0.32 m/min); 🎓 Aprendizaje (Champ #4)</t>
  </si>
  <si>
    <t>EUW1_7681695145</t>
  </si>
  <si>
    <t>📉 KDA Deficiente (0.00); 👻 Fantasma (0% KP); 📜 Misión de Rol Completada; 🤕 Saco de Boxeo (x0.32 trade horrible); 🗿 Mueble (Casi 0 CC); 🏕️ Mitigación (Jgl Inútil); 🧻 Tanque de Papel (8 muertes); 🤬 INTING (Agravado: 0 Impacto) (0.53 m/min); ⭐ Especialista</t>
  </si>
  <si>
    <t>EUW1_7681703953</t>
  </si>
  <si>
    <t>🤕 Duelo Perdido (Trades, Ganks, Objs, KDA); 💰 Buen Farm; 📜 Misión de Rol Completada; 🐗 Sin Control de Mapa (Diff objs -5.0); 🦌 Jungla Herbívoro; 🚜 Jungla Pasivo (Bono objetivos reducido 60% por falta de presencia); 🐉 Impacto Macro (+0.2 pts); [Kevins]; 🧱 Primer Ladrillo; 🦖 RAID BOSS (Focus resistido 8 veces); DPM Bajo (281 &lt; 450); 🏚️ Víctima de la Inflación (359 GPM); 🎓 Aprendizaje (Champ #5)</t>
  </si>
  <si>
    <t>EUW1_7681716048</t>
  </si>
  <si>
    <t>Ekko</t>
  </si>
  <si>
    <t>📉 Bajo Impacto (13% daño); 🌾 Farm de Pro (7.8/min); ✨ Exterminio Perfecto (x1); 👻 Fantasma (36% KP); 📜 Misión de Rol Completada; 🌳Jungle Control (+54 CS); 🤕 Saco de Boxeo (x0.49 trade horrible); 🐉 Impacto Macro (+2.5 pts); [3 Drags, 1 Barón(es)]; 🏗️ Estructuras Team (10T/2I); 🌊 Control de Río (4 cangrejos); El Destructor (5 placas); 🧱 Primer Ladrillo; 👺 Ladrón de Buffs (x2); 📈 Economísta (484 GPM); 👓 Miope (Poco despeje: 0.11/min); ⭐ Especialista; 🎒 Carried (WR 100% pero invisible esta partida)</t>
  </si>
  <si>
    <t>EUW1_7681835271</t>
  </si>
  <si>
    <t>Duelista (3 SoloKills); ✌🏻 Outplays (5 plays, 0.15/min); 🕶️ Lee Sin Cosplay (0 Visión); 🤝 Socio Clave (67%); 💎 Inversión Rentable (Haces más con menos); 📜 Misión de Rol Completada; ⚠️Report Jungl!! (-73 CS); 📉 Malos Trades (x0.74); 🐉 Impacto Macro (+2.5 pts); [3 Drags, 1 Barón(es)]; 🏗️ Estructuras Team (6T/0I); El Destructor (7 placas); DPM Carry (996, +2.02); 📈 Economísta (490 GPM); 🙈 CIEGO LEGAL (0 Control de visión); 👛 Ahorrador (Faltaron 1 pinks); 💸 Bounty (Racha de 4 entregada, -0.75 pts)</t>
  </si>
  <si>
    <t>EUW1_7681850229</t>
  </si>
  <si>
    <t>🧱 Resistencia (2 torres}); 📉 KDA Deficiente (1.00); 👻 Fantasma (25% KP); 📜 Misión de Rol Completada; 📉 Malos Trades (x0.69); El Destructor (12 placas); 🧱 Primer Ladrillo; 👁️ Gran Hermano (87% mapa controlado); DPM Carry (775, +1.37); 🎓 Aprendizaje (Champ #4)</t>
  </si>
  <si>
    <t>EUW1_7681860349</t>
  </si>
  <si>
    <t>🌾 Farm de Pro (8.3/min); 🕶️ Lee Sin Cosplay (0 Visión); 📜 Misión de Rol Completada; Obj Contributor (1360 dmg/min); 📉 Malos Trades (x0.58); 🐉 Impacto Macro (+3.3 pts); [2 Drags, 1 Barón(es), Heraldo]; 🏗️ Estructuras Team (8T/1I); 🌊 Control de Río (4 cangrejos); El Destructor (2 placas); 🧱 Primer Ladrillo; 📈 Economísta (477 GPM); 🙈 CIEGO LEGAL (0 Control de visión); 👛 Ahorrador (Faltaron 1 pinks); ⭐ Especialista</t>
  </si>
  <si>
    <t>EUW1_7681865818</t>
  </si>
  <si>
    <t>📉 Bajo Impacto (12% daño); 👌 KDA Sólido (3.60); ✨ Exterminio Perfecto (x1); 📜 Misión de Rol Completada; 😮‍💨Outjungled (-52 CS); 🤕 Saco de Boxeo (x0.45 trade horrible); 🐉 Impacto Macro (+3.0 pts); [3 Drags, 1 Barón(es), Kevins]; 🏗️ Estructuras Team (7T/1I); 🩸 Primera Sangre; 🌊 Control de Río (4 cangrejos); El Destructor (6 placas); 🧱 Primer Ladrillo; 👁️ Gran Hermano (88% mapa controlado); 👺 Ladrón de Buffs (x2); 👁️‍🗨️ ILLUMINATI (+9 Pinks, -675g invertidos); 💸 Inversor Ángel (-675g en visión); ⭐ Especialista</t>
  </si>
  <si>
    <t>EUW1_7681883003</t>
  </si>
  <si>
    <t>👑 REY DE LA LÍNEA (SoloKill (+1), Placas, Oro, KDA); 🌟 KDA Excelente (5.50); 🍽️ En Bandeja (x12 setups); 🦉 Laner Visionario (1.5/min); 🤝 Socio Clave (61%); ⚖️ Economía de Guerra (Top 2 Dmg con Top 3 Oro); 🏔️ LA CIMA (+3 niveles sobre su Top); 📜 Misión de Rol Completada; 🏗️ Estructuras Team (11T/3I); El Destructor (18 placas); 🧱 Primer Ladrillo; 🔦 Vigía de Río (82% mapa controlado); 🛡️ Coloso (Focus resistido 8 veces); 🛡️ Muralla de Titanio (2739/min); ⛓️ Cadena Perpetua (98 inmovilizaciones); 🧊 Ralentizador (68s de control); 🚜 Rey del Split (5 estructuras); DPM Carry (820, +1.50); 🌈 Teoria del Caos (36% AD / 64% AP); ⭐ Especialista</t>
  </si>
  <si>
    <t>EUW1_7681885076</t>
  </si>
  <si>
    <t>Vayne</t>
  </si>
  <si>
    <t>📉 Bajo Impacto (13% daño); 🤕 Duelo Perdido (Trades, Oro, CS, KDA); 📉 KDA Deficiente (0.80); 👻 Fantasma (31% KP); 📜 Misión de Rol Completada; Fugitivo de Objetivos (&lt;200 dmg/min); 📉 Malos Trades (x0.53); DPM Bajo (350 &lt; 600); 🏚️ Víctima de la Inflación (339 GPM)</t>
  </si>
  <si>
    <t>EUW1_7681894591</t>
  </si>
  <si>
    <t>Vex</t>
  </si>
  <si>
    <t>📉 Bajo Impacto (15% daño); 👻 Fantasma (30% KP); 📜 Misión de Rol Completada; ⚔️ Invade Mortal (x1 acción pre-minions); 📉 Malos Trades (x0.71); DPM Bajo (493 &lt; 600); 💸 BANCARROTA TOTAL (326 GPM); 🏕️ Mitigación (Jgl Inútil); Misión: Juega 3 líneas distintas (+3pts)</t>
  </si>
  <si>
    <t>EUW1_7681894734</t>
  </si>
  <si>
    <t>👑 REY DE LA LÍNEA (SoloKill (+6), Trades, Placas, Oro, CS, KDA); Duelista (6 SoloKills); 🌾 Farm de Pro (8.3/min); ✌🏻 Outplays (3 plays, 0.12/min); 🔫 Sicario (0.44 kills/min); 📜 Misión de Rol Completada; ✨ Buenos Trades (x1.58); 🏗️ Estructuras Team (11T/3I); 🩸 Primera Sangre; El Destructor (18 placas); 🧱 Primer Ladrillo; 🚧 Asedio Pesado (601 dmg/min); 🏚️ Presión Dividida (1 torre solo); 🧊 Ralentizador (40s de control); 🚜 Rey del Split (3 estructuras); DPM Carry (890, +1.24); 💎 Manos de Diamante (536 GPM); 💸 Bounty (Racha de 4 entregada, -0.6 pts); ⭐ Especialista; 🎒 Carried (WR 73% pero invisible esta partida)</t>
  </si>
  <si>
    <t>EUW1_7681913246</t>
  </si>
  <si>
    <t>Kennen</t>
  </si>
  <si>
    <t>👑 REY DE LA LÍNEA (SoloKill (+3), Trades, Oro, KDA); 🛡️ Espíritu Espartano (Mitigación: 3 feeders, 0 fantasmas); Duelista (7 SoloKills); 👌 KDA Sólido (3.25); 🔒 EL CANDADO (Regaló 15 kills en bandeja); ✌🏻 Outplays (5 plays, 0.15/min); 🔫 Sicario (0.48 kills/min); 🦉 Laner Visionario (1.2/min); ⚙️ Motor del Equipo (74%); 💎 Inversión Rentable (Haces más con menos); 📜 Misión de Rol Completada; 💯 Posicionamiento Perfecto; El Destructor (6 placas); 🧱 Primer Ladrillo; 🔨 Albañil (57% del daño a torres); 🔦 Vigía de Río (78% mapa controlado); 🛡️ Coloso (Focus resistido 8 veces); 🔥 Hard Carry (34% del daño); DPM Carry (1287, +2.87); 🤑 Magnate (558 GPM); 🏕️ Mitigación (Jgl Inútil); 💸 Shutdown Gordo (Racha de 7 entregada, -1.25 pts)</t>
  </si>
  <si>
    <t>EUW1_7681917753</t>
  </si>
  <si>
    <t>👑 REY DE LA LÍNEA (SoloKill (+3), Trades, Placas, Oro, CS, KDA); Duelista (3 SoloKills); 👌 KDA Sólido (4.25); 💰 Buen Farm; 🦉 Laner Visionario (1.4/min); 💎 Inversión Rentable (Haces más con menos); ⚖️ Economía de Guerra (Top 1 Dmg con Top 3 Oro); 📜 Misión de Rol Completada; 🏗️ Estructuras Team (11T/2I); 🩸 Primera Sangre; El Destructor (24 placas); 🪝 Buen asedio (381 dmg/min); 🔨 Albañil (36% del daño a torres); 🛡️ Coloso (Focus resistido 8 veces); 🛡️ Muralla de Titanio (3111/min); 💀 Spawn Camper (Mató a 1 en la fuente); ⛓️ Cadena Perpetua (97 inmovilizaciones); 🧊 Ralentizador (64s de control); 💣 Demolición Táctica (13.7k daño a torres sin last hit); DPM Carry (1081, +2.27); 🌈 Teoria del Caos (30% AD / 70% AP); ⭐ Especialista</t>
  </si>
  <si>
    <t>EUW1_7681930591</t>
  </si>
  <si>
    <t>⚔️ Duelo Ganado (SoloKill (+2), Trades, Ganks, Objs, KDA); Duelista (3 SoloKills); 💎 KDA ÉLITE (19.00); 🌾 Farm de Pro (8.6/min); 🍽️ En Bandeja (x11 setups); ✨ Exterminio Perfecto (x1); 👑 Inmortal ; 🤝 Socio Clave (68%); 👑 Líder del Proyecto (1º Oro, 1º Daño); 💰 Bounty Keeper (Racha de 10 protegida); 🔥 Imparable (Racha de 10); 📜 Misión de Rol Completada; 🐉 Rey de los Objetivos (+5.0 diff); Obj Contributor (1949 dmg/min); 🐉 Impacto Macro (+3.8 pts); [3 Drags, 1 Barón(es), Heraldo, Kevins]; 🏗️ Estructuras Team (10T/2I); 🌊 Control de Río (5 cangrejos); 💥 Colateral; El Destructor (6 placas); 🧱 Primer Ladrillo; 🛡️ Coloso (Focus resistido 6 veces); 🐌 Pegamento (64s de control); DPM Carry (1153, +2.48); 📈 Economísta (500 GPM); 🙈 CIEGO LEGAL (0 Control de visión); 👛 Ahorrador (Faltaron 1 pinks); ⭐ Especialista</t>
  </si>
  <si>
    <t>EUW1_7681922744</t>
  </si>
  <si>
    <t>⚓ El Ancla (Mitigación: 0 feeder pesado detectado); Duelista (3 SoloKills); 🌾 Farm de Pro (8.4/min); ✌🏻 Outplays (3 plays, 0.12/min); 🦉 Laner Visionario (1.4/min); 📜 Misión de Rol Completada; 🩸 Primera Sangre; El Destructor (8 placas); 💸 Bounty (Racha de 4 entregada, -1.5 pts); ⭐ Especialista</t>
  </si>
  <si>
    <t>EUW1_7681887308</t>
  </si>
  <si>
    <t>👌 KDA Sólido (3.00); 📜 Misión de Rol Completada; 📉 Malos Trades (x0.62); 🐉 Impacto Macro (+1.5 pts); [2 Drags, Kevins]; 🩸 Primera Sangre; 🦀 Rey del Río (7 cangrejos); El Destructor (1 placas); 👺 Ladrón de Buffs (x3); 🙈 CIEGO LEGAL (0 Control de visión); 👛 Ahorrador (Faltaron 2 pinks); 💸 Bounty (Racha de 5 entregada, -0.75 pts); ⭐ Especialista</t>
  </si>
  <si>
    <t>EUW1_7681944994</t>
  </si>
  <si>
    <t>👑 REY DE LA LÍNEA (SoloKill (+2), Trades, Oro, CS); 🔥 Elo Hell (Mitigación: 2 feeders); 📜 Misión de Rol Completada; ⚔️ Invade Mortal (x1 acción pre-minions); El Destructor (9 placas); 🧊 Ralentizador (44s de control); DPM Carry (943, +1.33); 💸 Racha Cortada (Racha de 3 entregada, -0.5 pts); ⭐ Especialista</t>
  </si>
  <si>
    <t>EUW1_7681920551</t>
  </si>
  <si>
    <t>Volibear</t>
  </si>
  <si>
    <t>🤕 Duelo Perdido (Trades, Objs, KDA); 📉 KDA Deficiente (1.13); 🕶️ Lee Sin Cosplay (0 Visión); 🥴 Tilteado (Gap negativo: 4.3); 📜 Misión de Rol Completada; 😮‍💨Outjungled (-57 CS); 🐗 Sin Control de Mapa (Diff objs -7.0); 🦌 Jungla Herbívoro; 🤕 Saco de Boxeo (x0.48 trade horrible); 🚜 Jungla Pasivo (Bono objetivos reducido 60% por falta de presencia); 🌊 Control de Río (4 cangrejos); El Destructor (2 placas); 🏚️ Víctima de la Inflación (347 GPM); 🙈 CIEGO LEGAL (0 Control de visión); 📺 Pantalla Gris (0.30 m/min); ⭐ Especialista</t>
  </si>
  <si>
    <t>EUW1_7681942313</t>
  </si>
  <si>
    <t>👑 REY DE LA LÍNEA (Trades, Ganks, Objs, KDA); 👌 KDA Sólido (4.00); 🕸️ Oportunista (0.57 picks/min); 🔫 Sicario (0.43 kills/min); 🤝 Socio Clave (71%); 📜 Misión de Rol Completada; 📉 Malos Trades (x0.75); 🐉 Impacto Macro (+2.5 pts); [2 Drags, 1 Barón(es)]; 🏗️ Estructuras Team (9T/1I); El Destructor (4 placas); DPM Carry (828, +1.52); 💎 Manos de Diamante (527 GPM); 👛 Ahorrador (Faltaron 1 pinks); ⭐ Especialista; 💎 Sólido (WR 80%, +0.5 pts)</t>
  </si>
  <si>
    <t>EUW1_7681973345</t>
  </si>
  <si>
    <t>👌 KDA Sólido (3.00); 🕶️ Lee Sin Cosplay (0 Visión); 🪲 Trabajador (57%); 📜 Misión de Rol Completada; ⚠️Report Jungl!! (-73 CS); 🐗 Sin Control de Mapa (Diff objs -7.0); 🦌 Jungla Herbívoro; 📉 Malos Trades (x0.62); El Destructor (1 placas); 👓 Miope (Poco despeje: 0.12/min); 👛 Ahorrador (Faltaron 1 pinks); 💸 Bounty (Racha de 4 entregada, -0.75 pts); ⭐ Especialista</t>
  </si>
  <si>
    <t>EUW1_7681978016</t>
  </si>
  <si>
    <t>Neeko</t>
  </si>
  <si>
    <t>🤕 Duelo Perdido (Visión, KDA); 📉 KDA Deficiente (0.78); 🕯️ Control de Zona (2.5 vis/min); 👻 Fantasma (39% KP); 🥴 Tilteado (Gap negativo: 4.7); 📜 Misión de Rol Completada; ⚡ Soporte Agresivo (25% daño); El Destructor (4 placas); 🔦 Vigía de Río (77% mapa controlado); 🧊 Ralentizador (35s de control); 📈 Economísta (305 GPM); 🔦 Buen Despeje; 📺 Pantalla Gris (0.31 m/min)</t>
  </si>
  <si>
    <t>EUW1_7681986089</t>
  </si>
  <si>
    <t>💔 Partida Ajustada (Base reducida); 🧱 Resistencia (2 torres}); 🦎 Laner aseguró Dragón (x1); 👑 REY DE LA LÍNEA (SoloKill (+1), Placas, Oro, KDA); Duelista (3 SoloKills); 🤝 Socio Clave (65%); ⚖️ Economía de Guerra (Top 2 Dmg con Top 3 Oro); 📜 Misión de Rol Completada; 🏗️ Estructuras Team (8T/3I); 🩸 Primera Sangre; El Destructor (19 placas); 🔨 Albañil (36% del daño a torres); 🔦 Vigía de Río (75% mapa controlado); 💨 INATRAPABLE (Focus resistido 16 veces); 👟 Pies Ligeros (3.8 esquives/min); 🧊 Ralentizador (68s de control); 🚜 Rey del Split (4 estructuras); DPM Carry (1055, +1.53); 📈 Economísta (467 GPM); 💸 Shutdown Gordo (Racha de 6 entregada, -2.5 pts); ⭐ Especialista</t>
  </si>
  <si>
    <t>EUW1_7682009964</t>
  </si>
  <si>
    <t>⚔️ Duelo Ganado (Trades, Placas, CS, KDA); 🌟 KDA Excelente (6.50); 💰 Buen Farm; 🧘 Superviviente ; 🚜 Splitpusher Solitario (Baja KP justificada); 📜 Misión de Rol Completada; 🏗️ Estructuras Team (12T/4I); El Destructor (10 placas); 🧱 Primer Ladrillo; 🪝 Buen asedio (368 dmg/min); 👁️ Gran Hermano (89% mapa controlado); ⚡ El Paralizador (58 stuns); ⛷️ vando a la muerte; 🚜 Rey del Split (3 estructuras); ⭐ Especialista; 💎 Sólido+ 🔥Racha (WR 71%, +1.3 pts); Racha 3W (+1)</t>
  </si>
  <si>
    <t>EUW1_7682015698</t>
  </si>
  <si>
    <t>💔 Partida Ajustada (Base reducida); ⚔️ Duelo Ganado (SoloKill (+2), Trades, Ganks, Objs, KDA); Duelista (3 SoloKills); 🪲 Trabajador (58%); 📜 Misión de Rol Completada; 🌳Jungle Control (+71 CS); 📉 Malos Trades (x0.65); 🐉 Impacto Macro (+2.5 pts); [2 Barón(es), Kevins]; 🏗️ Estructuras Team (11T/2I); 🦀 Rey del Río (8 cangrejos); El Destructor (5 placas); 🧱 Primer Ladrillo; 🪙 Coinflip: CARA (+1.0); 🛡️ Duro de Pelar (1828/min); 🧊 Ralentizador (61s de control); DPM Carry (944, +1.86); 🌈 Teoria del Caos (46% AD / 52% AP); 🔦 Buen Despeje; 📺 Pantalla Gris (0.26 m/min); 👛 Ahorrador (Faltaron 2 pinks); 🎓 Aprendizaje (Champ #5)</t>
  </si>
  <si>
    <t>EUW1_7682023244</t>
  </si>
  <si>
    <t>👑 REY DE LA LÍNEA (SoloKill (+3), Trades, Ganks, Objs, KDA); Duelista (3 SoloKills); 💎 KDA ÉLITE (22.00); 🌾 Farm de Pro (8.4/min); 🔫 Sicario (0.46 kills/min); 👑 Inmortal ; 🪲 Trabajador (63%); 💰 Bounty Keeper (Racha de 16 protegida); 👹 LEGENDARIO (Racha de 16); 📜 Misión de Rol Completada; 🌳Jungle Control (+109 CS); 🐉 Rey de los Objetivos (+7.0 diff); 🏗️ Obj Destroyer (2075 dmg/min); 🐉 Impacto Macro (+5.0 pts); [Alma de Dragón, 2 Barón(es), Heraldo, Kevins]; 🐉 Bonus Alma; 🏗️ Estructuras Team (10T/1I); 🦀 Rey del Río (7 cangrejos); El Destructor (7 placas); 👺 Ladrón de Buffs (x4); DPM Carry (880, +1.68); 🤑 Magnate (552 GPM); 🙈 CIEGO LEGAL (0 Control de visión); 🙈 Tacaño Supremo (0 Pinks en 35 min); ⭐ Especialista</t>
  </si>
  <si>
    <t>EUW1_7682008508</t>
  </si>
  <si>
    <t>JarvanIV</t>
  </si>
  <si>
    <t>👌 KDA Sólido (3.08); 🕸️ Oportunista (0.56 picks/min); ✨ Exterminio Perfecto (x1); 🕶️ Lee Sin Cosplay (0 Visión); 🪲 Trabajador (65%); 📜 Misión de Rol Completada; ⚠️Report Jungl!! (-100 CS); 🤕 Saco de Boxeo (x0.39 trade horrible); 🐉 Impacto Macro (+5.0 pts); [Alma de Dragón, 3 Barón(es), Kevins]; 🐉 Bonus Alma; 🏗️ Estructuras Team (10T/2I); El Destructor (2 placas); 🪠 Desatascador (+48 min); 🛡️ Duro de Pelar (2325/min); DPM Carry (652, +1.00); 👛 Ahorrador (Faltaron 3 pinks)</t>
  </si>
  <si>
    <t>EUW1_7682054227</t>
  </si>
  <si>
    <t>🤕 Duelo Perdido (Trades, Oro, KDA); 📜 Misión de Rol Completada; El Destructor (6 placas); 🔦 Vigía de Río (77% mapa controlado); 🛡️ Muralla de Titanio (2941/min); 💊 Matrix Mode (4.4 esquives/min); ⛓️ Cadena Perpetua (119 inmovilizaciones); 🧊 Ralentizador (78s de control); DPM Carry (922, +1.80); 🏚️ Víctima de la Inflación (341 GPM); ⭐ Especialista</t>
  </si>
  <si>
    <t>EUW1_7682064969</t>
  </si>
  <si>
    <t>💔 Partida Ajustada (Base reducida); 🏯 El Pilar ; 🔥 Elo Hell (Mitigación: 2 feeders); 🌾 Farm de Pro (8.3/min); 📜 Misión de Rol Completada; 🌳Jungle Control (+51 CS); 🐉 Impacto Macro (+1.3 pts); [Heraldo, Kevins]; 🏗️ Estructuras Team (7T/0I); 🌊 Control de Río (5 cangrejos); El Destructor (2 placas); 🧱 Primer Ladrillo; 🛡️ Duro de Pelar (1526/min); 👺 Ladrón de Buffs (x4); DPM Carry (652, +1.01); 🌈 Teoria del Caos (36% AD / 61% AP); 💸 Bounty (Racha de 4 entregada, -0.75 pts)</t>
  </si>
  <si>
    <t>EUW1_7682077994</t>
  </si>
  <si>
    <t>Riven</t>
  </si>
  <si>
    <t>👑 REY DE LA LÍNEA (Trades, Placas, Oro, KDA); 👌 KDA Sólido (3.50); 💎 Inversión Rentable (Haces más con menos); ⚖️ Economía de Guerra (Top 2 Dmg con Top 4 Oro); 📈 Ventaja de XP; 📜 Misión de Rol Completada; 🏗️ Estructuras Team (8T/1I); El Destructor (9 placas); 🧱 Primer Ladrillo; 🪝 Buen asedio (345 dmg/min); ⚡ El Paralizador (43 stuns); 🏳️ Terror Psicológico (Stomp &lt;21min)</t>
  </si>
  <si>
    <t>EUW1_7682110766</t>
  </si>
  <si>
    <t>💔 Partida Ajustada (Base reducida); 📉 Bajo Impacto (14% daño); 🔭 Vigía de Jungla; 📜 Misión de Rol Completada; Obj Contributor (1569 dmg/min); 🤕 Saco de Boxeo (x0.48 trade horrible); 🐉 Impacto Macro (+2.3 pts); [2 Drags, Heraldo, Kevins]; 🩸 Primera Sangre; 🔦 Vigía de Río (75% mapa controlado); 🛡️ Coloso (Focus resistido 6 veces); DPM Bajo (430 &lt; 450)</t>
  </si>
  <si>
    <t>EUW1_7682107514</t>
  </si>
  <si>
    <t>Poppy</t>
  </si>
  <si>
    <t>👌 KDA Sólido (3.40); 💎 Inversión Rentable (Haces más con menos); 📉 Outleveled (-2 lvls); 📜 Misión de Rol Completada; Fugitivo de Objetivos (&lt;200 dmg/min); 🏗️ Estructuras Team (9T/3I); 🤼 Judoka (10 plays, 0.29/min); El Destructor (15 placas); 🔦 Vigía de Río (76% mapa controlado); 🛡️ Duro de Pelar (1793/min); 🧊 Ralentizador (53s de control); DPM Carry (1111, +2.36); 🏚️ Víctima de la Inflación (359 GPM)</t>
  </si>
  <si>
    <t>EUW1_7682111689</t>
  </si>
  <si>
    <t>Kayn</t>
  </si>
  <si>
    <t>👑 REY DE LA LÍNEA (SoloKill (+2), Ganks, Objs, KDA); 👌 KDA Sólido (4.00); 💰 Buen Farm; 🕸️ Oportunista (0.57 picks/min); ✌🏻 Outplays (4 plays, 0.13/min); 🔫 Sicario (0.43 kills/min); 🤝 Socio Clave (67%); 📜 Misión de Rol Completada; 🌳Jungle Control (+49 CS); 📉 Malos Trades (x0.78); 🐉 Impacto Macro (+2.3 pts); [2 Drags, Heraldo, Kevins]; 🏗️ Estructuras Team (8T/1I); 🩸 Primera Sangre; 🌊 Control de Río (4 cangrejos); 💥 Colateral; El Destructor (2 placas); 🧱 Primer Ladrillo; 🛡️ Coloso (Focus resistido 6 veces); 👺 Ladrón de Buffs (x2); DPM Carry (956, +1.90); 💎 Manos de Diamante (510 GPM); 🙈 CIEGO LEGAL (0 Control de visión); 👛 Ahorrador (Faltaron 1 pinks); Racha 3W (+1)</t>
  </si>
  <si>
    <t>EUW1_7682109657</t>
  </si>
  <si>
    <t>🧱 Resistencia (3 torres}); 👑 REY DE LA LÍNEA (SoloKill (+3), Trades, Placas, Oro, KDA); Duelista (5 SoloKills); 👌 KDA Sólido (3.43); 🍽️ En Bandeja (x12 setups); ✌🏻 Outplays (4 plays, 0.11/min); ✨ Exterminio Perfecto (x1); 🦉 Laner Visionario (1.8/min); 🪲 Trabajador (56%); 💎 Inversión Rentable (Haces más con menos); 📜 Misión de Rol Completada; ✨ Buenos Trades (x1.56); 🏗️ Estructuras Team (8T/1I); El Destructor (24 placas); 🪝 Buen asedio (316 dmg/min); 👁️ Gran Hermano (86% mapa controlado); 🧊 Ralentizador (61s de control); 🚜 Rey del Split (4 estructuras); DPM Carry (1185, +1.75); 💎 Manos de Diamante (521 GPM); 💸 Shutdown Gordo (Racha de 6 entregada, -2.5 pts); ⭐ Especialista</t>
  </si>
  <si>
    <t>EUW1_7682124101</t>
  </si>
  <si>
    <t>🤕 Duelo Perdido (Visión, KDA); 📉 KDA Deficiente (0.67); 👀 Visión Decente; 👻 Fantasma (33% KP); 📉 Caída Libre (Gap negativo: 6.3); 📜 Misión de Rol Completada; 🗿 Mueble (Casi 0 CC); 🏚️ Víctima de la Inflación (241 GPM); 📺 Pantalla Gris (0.31 m/min); 🙈 Tacaño Supremo (0 Pinks en 29 min); ⭐ Especialista</t>
  </si>
  <si>
    <t>EUW1_7682153812</t>
  </si>
  <si>
    <t>Chogath</t>
  </si>
  <si>
    <t>🦎 Laner aseguró Dragón (x1); 👑 REY DE LA LÍNEA (SoloKill (+1), Placas, Oro, CS, KDA); Duelista (3 SoloKills); 👌 KDA Sólido (4.20); 🦉 Laner Visionario (1.5/min); ⚙️ Motor del Equipo (66%); 📈 STONKS! (Eficiencia 3.13); 📈 Ventaja de XP; 📜 Misión de Rol Completada; 📉 Malos Trades (x0.76); 🐉 Bonus Alma; 🏗️ Estructuras Team (7T/1I); 🩸 Primera Sangre; El Destructor (18 placas); 🪝 Buen asedio (320 dmg/min); 🔨 Albañil (37% del daño a torres); 🔦 Vigía de Río (83% mapa controlado); 🛡️ Coloso (Focus resistido 7 veces); 🛡️ Duro de Pelar (2346/min); ❄️ REINA DEL HIELO (122s de control); El Muro (35% dmg); 💣 Demolición Táctica (11.5k daño a torres sin last hit); DPM Carry (1322, +2.98); 🔮 Vidente (+7 Pinks); 💸 Inversor Ángel (-525g en visión)</t>
  </si>
  <si>
    <t>EUW1_7682169295</t>
  </si>
  <si>
    <t>⚔️ Duelo Ganado (SoloKill (+1), KDA); Duelista (4 SoloKills); 👌 KDA Sólido (3.80); 💰 Buen Farm; 📜 Misión de Rol Completada; Obj Contributor (1373 dmg/min); 📉 Malos Trades (x0.76); 🐉 Impacto Macro (+3.3 pts); [2 Drags, 1 Barón(es), Heraldo]; 🏗️ Estructuras Team (7T/1I); 🌊 Control de Río (4 cangrejos); El Destructor (5 placas); 🛡️ Coloso (Focus resistido 6 veces); 👺 Ladrón de Buffs (x4); DPM Carry (862, +1.62); 💎 Manos de Diamante (511 GPM); 👓 Miope (Poco despeje: 0.10/min); 👛 Ahorrador (Faltaron 1 pinks); ⭐ Especialista</t>
  </si>
  <si>
    <t>EUW1_7682172414</t>
  </si>
  <si>
    <t>👌 KDA Sólido (5.50); 🎣 EL PESCADOR (Cazó a 17, 0.68/min); ✌🏻 Outplays (3 plays, 0.12/min); 🔦 Mapa Iluminado (3.1 vis/min); 🪲 Trabajador (58%); 📜 Misión de Rol Completada; 🗡️ Support Slayer (8 Kills); 🐉 Bonus Alma; 🏗️ Estructuras Team (10T/2I); El Destructor (6 placas); 🧱 Primer Ladrillo; 🧊 Ralentizador (38s de control); 💎 Manos de Diamante (393 GPM); 🧹 Limpieza Profunda; ⭐ Especialista; 💎 Sólido (WR 56%, +0.5 pts); Misión: Juega 3 líneas distintas (+3pts)</t>
  </si>
  <si>
    <t>EUW1_7682206922</t>
  </si>
  <si>
    <t>🤕 Duelo Perdido (Trades, Oro, KDA); 📉 Déficit de Farm (4.8/min); 📈 STONKS! (Eficiencia 2.44); 📜 Misión de Rol Completada; 🏗️ Estructuras Team (11T/1I); El Destructor (5 placas); DPM Carry (1101, +1.60); 📈 Economísta (455 GPM); 📺 Pantalla Gris (0.31 m/min); 📌 Usando los Pinks (+5 Pinks); 🎓 Aprendizaje (Champ #4)</t>
  </si>
  <si>
    <t>EUW1_7682230310</t>
  </si>
  <si>
    <t>⚓ El Ancla (Mitigación: 1 feeder pesado detectado); 🎣 EL PESCADOR (Cazó a 20, 0.71/min); 💉 Enfermero (0.71 ast/min); 🕯️ Control de Zona (2.2 vis/min); ⚙️ Motor del Equipo (75%); 📜 Misión de Rol Completada; El Destructor (2 placas); 🗣️ Shotcaller (37 pings tácticos); 💊 Matrix Mode (6.0 esquives/min); 💨 Buenos Reflejos (0.79/min); 🧊 Ralentizador (39s de control); 📈 Economísta (305 GPM); 🔦 Buen Despeje; ⭐ Especialista</t>
  </si>
  <si>
    <t>EUW1_7682230584</t>
  </si>
  <si>
    <t>⚔️ Duelo Ganado (SoloKill (+2), Trades, Objs); Duelista (5 SoloKills); 🍽️ En Bandeja (x16 setups); ✨ Exterminio Perfecto (x1); 🔭 Vigía de Jungla; 📈 STONKS! (Eficiencia 3.57); ⚖️ Economía de Guerra (Top 2 Dmg con Top 3 Oro); 📜 Misión de Rol Completada; 🐉 Impacto Macro (+4.3 pts); [Alma de Dragón, 1 Barón(es), Heraldo]; 🐉 Bonus Alma; 🏗️ Estructuras Team (8T/1I); 🌊 Control de Río (5 cangrejos); 💥 Colateral; 👺 Ladrón de Buffs (x2); ⚡ El Paralizador (74 stuns); 🐌 Pegamento (87s de control); DPM Carry (1642, +3.92); 📈 Economísta (466 GPM); 👓 Miope (Poco despeje: 0.05/min); 📺 Pantalla Gris (0.26 m/min); 🙈 Tacaño Supremo (0 Pinks en 38 min); ⭐ Especialista</t>
  </si>
  <si>
    <t>EUW1_7682239408</t>
  </si>
  <si>
    <t>🤕 Duelo Perdido (Trades, Oro, CS, KDA); 📉 KDA Deficiente (0.67); 🦉 Laner Visionario (1.3/min); 🚜 Splitpusher Solitario (Baja KP justificada); 📉 Caída Libre (Gap negativo: 6.7); 📜 Misión de Rol Completada; 🤕 Saco de Boxeo (x0.42 trade horrible); 🏗️ Estructuras Team (9T/1I); El Destructor (16 placas); 🪝 Buen asedio (300 dmg/min); 🔨 Albañil (44% del daño a torres); 🛒 GET CARRIED (Ganaste pero... KDA 0.7); ⚠️ Descuidado (18% muerto) (Mitigado: Splitpush); 👁️ Gran Hermano (90% mapa controlado); ⛪ MILAGRO (11.7k remontados); 🚜 Rey del Split (3 estructuras); DPM Bajo (375 &lt; 450); 📺 Pantalla Gris (0.29 m/min); Racha 3W (+1)</t>
  </si>
  <si>
    <t>EUW1_7682267083</t>
  </si>
  <si>
    <t>⚓ El Ancla (Mitigación: 1 feeder pesado detectado); 👌 KDA Sólido (4.50); 🧘 Superviviente ; 🪲 Trabajador (50%); 📜 Misión de Rol Completada; El Destructor (6 placas); 🔨 Albañil (42% del daño a torres); 💨 INATRAPABLE (Focus resistido 14 veces); ⛷️ vando a la muerte; 💸 Bounty (Racha de 5 entregada, -1.5 pts); ⭐ Especialista</t>
  </si>
  <si>
    <t>EUW1_7682277929</t>
  </si>
  <si>
    <t>🧱 Resistencia (2 torres}); ⚔️ Duelo Ganado (SoloKill (+2), Placas); ⚓ El Ancla (Mitigación: 1 feeder pesado detectado); Duelista (3 SoloKills); 🦉 Laner Visionario (1.7/min); 🔥 Imparable (Racha de 10); 📜 Misión de Rol Completada; ⚔️ Invade Mortal (x1 acción pre-minions); 🏗️ Estructuras Team (8T/1I); 🩸 Primera Sangre; El Destructor (12 placas); 🧱 Primer Ladrillo; 🪝 Buen asedio (341 dmg/min); 🔦 Vigía de Río (75% mapa controlado); 💣 Demolición Táctica (11.9k daño a torres sin last hit); DPM Carry (968, +1.38); 📈 Economísta (476 GPM); 💸 MASSIVE SHUTDOWN (Racha de 10 entregada, -3.5 pts); ⭐ Especialista</t>
  </si>
  <si>
    <t>EUW1_7682291822</t>
  </si>
  <si>
    <t>🤕 Duelo Perdido (Trades, Oro, KDA); 📉 KDA Deficiente (1.07); 🦉 Laner Visionario (1.2/min); ⚖️ Economía de Guerra (Top 2 Dmg con Top 3 Oro); 🥴 Tilteado (Gap negativo: 5.0); 📜 Misión de Rol Completada; Fugitivo de Objetivos (&lt;200 dmg/min); El Destructor (4 placas); 🧱 Primer Ladrillo; 📺 Simulador de Pantalla Gris (24% muerto); 🗣️ Shotcaller (52 pings tácticos); 🔦 Vigía de Río (82% mapa controlado); 🐙 KRAKEN (137 stuns, 3.7/min); 🧊 Ralentizador (48s de control); DPM Carry (902, +1.26); 🤡 Feeder (0.38 m/min); 👼🏻 Ángel de la Guarda</t>
  </si>
  <si>
    <t>EUW1_7682339749</t>
  </si>
  <si>
    <t>👑 REY DE LA LÍNEA (SoloKill (+1), Trades, Placas, Oro, CS, KDA); 🌟 KDA Excelente (6.00); ✌🏻 Outplays (3 plays, 0.14/min); 🧘 Superviviente ; 🦉 Laner Visionario (1.3/min); 📜 Misión de Rol Completada; 📉 Malos Trades (x0.75); 🩸 Primera Sangre; El Destructor (8 placas); 🧱 Primer Ladrillo; 📌 Usando los Pinks (+5 Pinks); 🏳️ Terror Psicológico (Stomp &lt;21min); ⭐ Especialista; Misión: Juega 3 partidas como adc (+10pts)</t>
  </si>
  <si>
    <t>EUW1_7682333155</t>
  </si>
  <si>
    <t>👑 REY DE LA LÍNEA (SoloKill (+6), Trades, Objs, KDA); Duelista (9 SoloKills); 🌟 KDA Excelente (7.50); 💰 Buen Farm; 🕸️ Oportunista (0.61 picks/min); 🕴️ Hitman (7 plays, 0.23/min); 💀 Terminator (0.71 kills/min); 🤝 Socio Clave (67%); 🔥 Imparable (Racha de 8); 📜 Misión de Rol Completada; 🌳Jungle Control (+49 CS); 🐉 Rey de los Objetivos (+4.0 diff); Obj Contributor (1725 dmg/min); 🐉 Impacto Macro (+4.0 pts); [Alma de Dragón, 1 Barón(es), Kevins]; 🐉 Bonus Alma; 🏗️ Estructuras Team (7T/1I); El Destructor (11 placas); 🔦 Vigía de Río (84% mapa controlado); 👺 Ladrón de Buffs (x3); DPM Carry (1278, +2.85); 🤑 Magnate (616 GPM); 🙈 CIEGO LEGAL (0 Control de visión); 👛 Ahorrador (Faltaron 1 pinks); ⭐ Especialista</t>
  </si>
  <si>
    <t>EUW1_7682348433</t>
  </si>
  <si>
    <t>Duelista (4 SoloKills); 👌 KDA Sólido (3.00); 🧘 Superviviente ; 🪲 Trabajador (53%); 💎 Inversión Rentable (Haces más con menos); 📜 Misión de Rol Completada; 💥 Colateral; El Destructor (5 placas); 🧊 Ralentizador (29s de control); DPM Carry (751, +1.00); 💸 Bounty (Racha de 5 entregada, -1.5 pts); ⭐ Especialista</t>
  </si>
  <si>
    <t>EUW1_7682333460</t>
  </si>
  <si>
    <t>📉 KDA Deficiente (0.75); 💎 Inversión Rentable (Haces más con menos); 📉 Outleveled (-3 lvls); 🥴 Tilteado (Gap negativo: 4.0); 📜 Misión de Rol Completada; Fugitivo de Objetivos (&lt;200 dmg/min); 📉 Malos Trades (x0.53); El Destructor (2 placas); ⚠️ Descuidado (17% muerto); 🛡️ Duro de Pelar (1571/min); DPM Carry (713, +1.18); 💸 BANCARROTA TOTAL (320 GPM); 🧻 Tanque de Papel (8 muertes); 📺 Pantalla Gris (0.27 m/min); 🙈 Tacaño Supremo (0 Pinks en 30 min); ⭐ Especialista</t>
  </si>
  <si>
    <t>EUW1_7682365814</t>
  </si>
  <si>
    <t>💔 Partida Ajustada (Base reducida); 🤕 Duelo Perdido (Trades, Oro, CS, KDA); 📉 KDA Deficiente (1.30); 🦉 Laner Visionario (1.4/min); 💎 Inversión Rentable (Haces más con menos); 📜 Misión de Rol Completada; Fugitivo de Objetivos (&lt;200 dmg/min); El Destructor (6 placas); 🔦 Vigía de Río (80% mapa controlado); 🦖 RAID BOSS (Focus resistido 14 veces); 🛡️ Duro de Pelar (2025/min); ⚡ El Paralizador (70 stuns); 🧊 Ralentizador (46s de control); DPM Carry (670, +1.06); 💸 BANCARROTA TOTAL (326 GPM); 📺 Pantalla Gris (0.28 m/min)</t>
  </si>
  <si>
    <t>EUW1_7682363914</t>
  </si>
  <si>
    <t>📉 KDA Deficiente (0.75); 🌾 Farm de Pro (8.6/min); 👻 Fantasma (33% KP); 📜 Misión de Rol Completada; El Destructor (7 placas); 🔨 Albañil (42% del daño a torres); 🔨 Golpe Devastador (Crítico de 1237); 📈 Economísta (452 GPM); 🏕️ Mitigación (Jgl Inútil); 📺 Pantalla Gris (0.32 m/min); 🙈 Tacaño Supremo (0 Pinks en 25 min); ⭐ Especialista</t>
  </si>
  <si>
    <t>EUW1_7682356636</t>
  </si>
  <si>
    <t>💔 Partida Ajustada (Base reducida); 🧱 Resistencia (4 torres}); Duelista (3 SoloKills); 📜 Misión de Rol Completada; El Destructor (17 placas); 🚧 Asedio Pesado (555 dmg/min); 🏗️ EL ASEDIO (70% del daño a torres); 🐺 LOBO ESTEPARIO (Tiró 3 torres completamente solo); 🔦 Vigía de Río (73% mapa controlado); 🚜 Rey del Split (4 estructuras); DPM Carry (763, +1.33)</t>
  </si>
  <si>
    <t>EUW1_7682401143</t>
  </si>
  <si>
    <t>Bard</t>
  </si>
  <si>
    <t>👌 KDA Sólido (5.20); 🎣 EL PESCADOR (Cazó a 17, 0.68/min); 🍽️ En Bandeja (x8 setups); 🚑 Hospital Ambulante (0.88 ast/min); 🕯️ Control de Zona (2.2 vis/min); 🤝 Socio Clave (72%); 📜 Misión de Rol Completada; 🐉 Bonus Alma; 🏗️ Estructuras Team (10T/1I); El Destructor (12 placas); 🧱 Primer Ladrillo; 🧊 Ralentizador (50s de control); 💎 Manos de Diamante (355 GPM)</t>
  </si>
  <si>
    <t>EUW1_7682382301</t>
  </si>
  <si>
    <t>🤕 Duelo Perdido (Trades, Oro, KDA); Duelista (7 SoloKills); 📉 KDA Deficiente (1.14); 🪲 Trabajador (57%); 💎 Inversión Rentable (Haces más con menos); ⚖️ Economía de Guerra (Top 2 Dmg con Top 3 Oro); 🥴 Tilteado (Gap negativo: 4.0); 📜 Misión de Rol Completada; 📉 Malos Trades (x0.69); El Destructor (4 placas); 🔨 Albañil (45% del daño a torres); 📺 Simulador de Pantalla Gris (22% muerto); DPM Carry (886, +1.23); 🤡 Feeder (0.41 m/min); ⭐ Especialista</t>
  </si>
  <si>
    <t>EUW1_7682427767</t>
  </si>
  <si>
    <t>📉 Bajo Impacto (14% daño); 📉 KDA Deficiente (0.63); 💰 Buen Farm; 👻 Fantasma (33% KP); 🥴 Tilteado (Gap negativo: 5.7); 📜 Misión de Rol Completada; 🤕 Saco de Boxeo (x0.31 trade horrible); El Destructor (8 placas); 🪝 Buen asedio (320 dmg/min); 🔨 Albañil (38% del daño a torres); DPM Bajo (267 &lt; 600); 🏕️ Mitigación (Jgl Inútil); 📺 Pantalla Gris (0.32 m/min); 🙈 Tacaño Supremo (0 Pinks en 25 min); ⭐ Especialista; Misión: Juega 3 partidas como adc (+10pts)</t>
  </si>
  <si>
    <t>EUW1_7682444746</t>
  </si>
  <si>
    <t>⚔️ Duelo Ganado (SoloKill (+1), Visión, KDA); 🔥 Elo Hell (Mitigación: 2 feeders); 🔦 Mapa Iluminado (2.8 vis/min); 💡 Vision Gap (+34 vs rival); 🤝 Socio Clave (70%); ⚖️ Support Eficiente (ROI 2.0); 📜 Misión de Rol Completada; El Destructor (5 placas); 🔦 Vigía de Río (85% mapa controlado); 🔦 Buen Despeje; ⭐ Especialista</t>
  </si>
  <si>
    <t>EUW1_7682425883</t>
  </si>
  <si>
    <t>⚔️ Duelo Ganado (SoloKill (+1), Trades, CS, KDA); Duelista (4 SoloKills); 👌 KDA Sólido (3.00); ✨ Exterminio Perfecto (x1); 🦉 Laner Visionario (1.5/min); 🪲 Trabajador (53%); 📈 STONKS! (Eficiencia 3.49); ⚖️ Economía de Guerra (Top 1 Dmg con Top 3 Oro); 📜 Misión de Rol Completada; ✨ Buenos Trades (x1.76); 🐉 Bonus Alma; 🏗️ Estructuras Team (10T/2I); El Destructor (7 placas); 🧱 Primer Ladrillo; 🧊 Ralentizador (53s de control); 🔥 Hard Carry (35% del daño); DPM Carry (1475, +3.43); 🔦 Buen Despeje; 🙈 Tacaño Supremo (0 Pinks en 42 min)</t>
  </si>
  <si>
    <t>EUW1_7682463651</t>
  </si>
  <si>
    <t>🕯️ Control de Zona (2.2 vis/min); ⚖️ Support Eficiente (ROI 2.4); 📜 Misión de Rol Completada; ⚔️ Invade Mortal (x1 acción pre-minions); El Destructor (5 placas); 🧱 Primer Ladrillo; 🗣️ Shotcaller (36 pings tácticos); 🧊 Ralentizador (53s de control); 💊 Enfermero (683 util/min); 🔦 Buen Despeje; 📺 Pantalla Gris (0.28 m/min)</t>
  </si>
  <si>
    <t>EUW1_7682469592</t>
  </si>
  <si>
    <t>🤕 Duelo Perdido (Trades, Oro, CS, KDA); Duelista (4 SoloKills); 📉 KDA Deficiente (1.00); 📉 Déficit de Farm (4.4/min); ✌🏻 Outplays (5 plays, 0.17/min); 🤝 Socio Clave (60%); 📈 STONKS! (Eficiencia 2.18); 📜 Misión de Rol Completada; Fugitivo de Objetivos (&lt;200 dmg/min); 📉 Malos Trades (x0.71); El Destructor (4 placas); 📺 Simulador de Pantalla Gris (22% muerto); DPM Carry (830, +1.14); 🤡 Feeder (0.41 m/min); ⭐ Especialista; Misión: "Yo soy inevitable"  (+10pts)</t>
  </si>
  <si>
    <t>EUW1_7682477972</t>
  </si>
  <si>
    <t>⚓ El Ancla (Mitigación: 1 feeder pesado detectado); 🔭 Vigía de Jungla; 💎 Inversión Rentable (Haces más con menos); 📜 Misión de Rol Completada; 🐉 Impacto Macro (+1.8 pts); [3 Drags, Heraldo]; 💥 Colateral; El Destructor (2 placas); 🔦 Vigía de Río (81% mapa controlado); 👺 Ladrón de Buffs (x2); ⚡ El Paralizador (56 stuns); 🐌 Pegamento (69s de control); DPM Carry (1048, +2.17); 👓 Miope (Poco despeje: 0.09/min); 📺 Pantalla Gris (0.27 m/min); 👛 Ahorrador (Faltaron 1 pinks); ⭐ Especialista</t>
  </si>
  <si>
    <t>EUW1_7682493631</t>
  </si>
  <si>
    <t>🎯 Laner aseguró Nashor (x1); 🤕 Duelo Perdido (Trades, Placas, Oro, KDA); 🚜 ASPIRADORA (9.8/min); 👻 Fantasma (23% KP); 📜 Misión de Rol Completada; 🐉 Bonus Alma; 🏗️ Estructuras Team (11T/3I); El Destructor (15 placas); 🪝 Buen asedio (384 dmg/min); 🔨 Albañil (36% del daño a torres); 🔦 Vigía de Río (75% mapa controlado); 🚜 Rey del Split (5 estructuras); DPM Carry (856, +1.18); 📈 Economísta (499 GPM); ⭐ Especialista</t>
  </si>
  <si>
    <t>EUW1_7682528406</t>
  </si>
  <si>
    <t>🤕 Duelo Perdido (Trades, Oro, KDA); 📉 KDA Deficiente (1.17); 🕸️ Oportunista (0.58 picks/min); 🪲 Trabajador (56%); 💎 Inversión Rentable (Haces más con menos); 📜 Misión de Rol Completada; 📉 Malos Trades (x0.76); DPM Carry (793, +1.07); 🤬 INTING (0.50 m/min)</t>
  </si>
  <si>
    <t>EUW1_7682539547</t>
  </si>
  <si>
    <t>📉 KDA Deficiente (1.40); ✌🏻 Outplays (3 plays, 0.12/min); 🚜 Splitpusher Solitario (Baja KP justificada); 📜 Misión de Rol Completada; 📉 Malos Trades (x0.69); 🏗️ Estructuras Team (11T/3I); El Destructor (8 placas); 🧱 Primer Ladrillo; 🪝 Buen asedio (354 dmg/min); DPM Bajo (519 &lt; 600); 🏚️ Víctima de la Inflación (348 GPM); ⭐ Especialista; 💎 Sólido (WR 57%, +0.5 pts)</t>
  </si>
  <si>
    <t>EUW1_7682593400</t>
  </si>
  <si>
    <t>👑 REY DE LA LÍNEA (Trades, Placas, Oro, CS, KDA); 🌟 KDA Excelente (5.00); 🌾 Farm de Pro (8.6/min); 🛸 ABDUCTOR ALIENÍGENA (Ritmo insano: 0.79/min); 🔫 Sicario (0.50 kills/min); 🤝 Socio Clave (67%); 📈 STONKS! (Eficiencia 2.07); 👑 REY SOL (1º Oro, 1º Daño y Stomp); 📜 Misión de Rol Completada; Obj Contributor (1060 dmg/min); ✨ Buenos Trades (x1.52); 🐉 Bonus Alma; 🏗️ Estructuras Team (9T/2I); El Destructor (22 placas); 🧱 Primer Ladrillo; 🪝 Buen asedio (444 dmg/min); 👟 Pies Ligeros (3.0 esquives/min); 🔥 Hard Carry (40% del daño); 🚜 Rey del Split (3 estructuras); DPM Carry (1266, +1.89); 🤑 Magnate (606 GPM); 📌 Usando los Pinks (+4 Pinks)</t>
  </si>
  <si>
    <t>EUW1_7682579207</t>
  </si>
  <si>
    <t>👑 REY DE LA LÍNEA (SoloKill (+2), Placas, Oro, KDA); Duelista (3 SoloKills); 👌 KDA Sólido (4.00); 🌾 Farm de Pro (9.3/min); 🪲 Trabajador (52%); 👑 Líder del Proyecto (1º Oro, 1º Daño); 📜 Misión de Rol Completada; 🏗️ Estructuras Team (8T/1I); El Destructor (15 placas); 🧱 Primer Ladrillo; 🪝 Buen asedio (343 dmg/min); 🔨 Albañil (37% del daño a torres); 🧘 Mente Fría (Focus resistido 8 veces); 🔥 Remontada (8.2k de desventaja); 💣 Demolición Táctica (13.7k daño a torres sin last hit); DPM Carry (1171, +1.73); 🤑 Magnate (610 GPM)</t>
  </si>
  <si>
    <t>EUW1_7682616039</t>
  </si>
  <si>
    <t>Duelista (4 SoloKills); 📉 KDA Deficiente (1.25); 🦉 Laner Visionario (1.3/min); ⚖️ Economía de Guerra (Top 2 Dmg con Top 3 Oro); 📜 Misión de Rol Completada; El Destructor (9 placas); 🔦 Vigía de Río (75% mapa controlado); 🛡️ Duro de Pelar (1987/min); 🧊 Ralentizador (45s de control); DPM Carry (728, +1.23); 🏚️ Víctima de la Inflación (354 GPM); 🎓 Aprendizaje (Champ #4)</t>
  </si>
  <si>
    <t>EUW1_7682607907</t>
  </si>
  <si>
    <t>🦎 Laner aseguró Dragón (x1); 👑 REY DE LA LÍNEA (SoloKill (+4), Oro, CS, KDA); Duelista (4 SoloKills); 🌟 KDA Excelente (5.00); 🦉 Laner Visionario (1.4/min); 🪲 Trabajador (51%); 💎 Inversión Rentable (Haces más con menos); 📜 Misión de Rol Completada; 🏗️ Estructuras Team (9T/1I); El Destructor (11 placas); 🧱 Primer Ladrillo; 🪝 Buen asedio (376 dmg/min); 🔦 Vigía de Río (83% mapa controlado); 💣 Demolición Táctica (12.8k daño a torres sin last hit); DPM Carry (946, +1.34); ⭐ Especialista; 💎 Sólido (WR 63%, +0.5 pts)</t>
  </si>
  <si>
    <t>EUW1_7682718158</t>
  </si>
  <si>
    <t>💰 Buen Farm; 🔭 Vigía de Jungla; 👻 Fantasma (30% KP); 📜 Misión de Rol Completada; 📉 Malos Trades (x0.77); 🐉 Impacto Macro (+3.8 pts); [2 Drags, 1 Barón(es), Heraldo, Kevins]; 🏗️ Estructuras Team (9T/1I); 💥 Colateral; El Destructor (9 placas); 🧱 Primer Ladrillo; ⚡ El Paralizador (43 stuns); 🧊 Ralentizador (52s de control); DPM Carry (739, +1.26); 🙈 CIEGO LEGAL (0 Control de visión); 👛 Ahorrador (Faltaron 1 pinks); ⭐ Especialista</t>
  </si>
  <si>
    <t>EUW1_7682697345</t>
  </si>
  <si>
    <t>🔥 Elo Hell (Mitigación: 1 feeders); 📉 KDA Deficiente (1.50); 📜 Misión de Rol Completada; 🐗 Sin Control de Mapa (Diff objs -5.0); 🦌 Jungla Herbívoro; DPM Carry (692, +1.12); 🙈 CIEGO LEGAL (0 Control de visión); ⭐ Especialista</t>
  </si>
  <si>
    <t>EUW1_7682725283</t>
  </si>
  <si>
    <t>📉 Déficit de Farm (3.7/min); 🌲 Radar Humano (2.4 vis/min); 🪲 Trabajador (65%); 📜 Misión de Rol Completada; ⚠️Report Jungl!! (-128 CS); 📉 Malos Trades (x0.53); 🐉 Impacto Macro (+2.5 pts); [2 Drags, 1 Barón(es)]; 🌊 Control de Río (4 cangrejos); 💥 Colateral; El Destructor (4 placas); 🧊 Ralentizador (63s de control); DPM Carry (661, +1.03); 💸 BANCARROTA TOTAL (328 GPM); 📺 Pantalla Gris (0.31 m/min); 🔮 Vidente (+7 Pinks); 💸 Inversor Ángel (-525g en visión); ⭐ Especialista</t>
  </si>
  <si>
    <t>EUW1_7682758985</t>
  </si>
  <si>
    <t>🤕 Duelo Perdido (Ganks, Objs, KDA); 📉 KDA Deficiente (0.80); 🔭 Vigía de Jungla; 👻 Fantasma (21% KP); 🥴 Tilteado (Gap negativo: 5.3); 📜 Misión de Rol Completada; 😮‍💨Outjungled (-43 CS); 🐗 Sin Control de Mapa (Diff objs -5.3); 📉 Malos Trades (x0.55); 🐉 Impacto Macro (+1.0 pts); [2 Drags]; 🌊 Control de Río (4 cangrejos); El Destructor (2 placas); ⚠️ Descuidado (18% muerto) + 💀 Cero Impacto; 🔦 Vigía de Río (84% mapa controlado); 🌈 Teoria del Caos (51% AD / 46% AP); 🏚️ Víctima de la Inflación (340 GPM); 🔦 Buen Despeje; 📺 Pantalla Gris (0.28 m/min); ⭐ Especialista</t>
  </si>
  <si>
    <t>EUW1_7682772649</t>
  </si>
  <si>
    <t>📉 KDA Deficiente (1.17); 📉 Déficit de Farm (5.0/min); 🔭 Vigía de Jungla; 🪲 Trabajador (64%); ⚖️ Economía de Guerra (Top 2 Dmg con Top 3 Oro); 📜 Misión de Rol Completada; ⚠️Report Jungl!! (-77 CS); 🐗 Sin Control de Mapa (Diff objs -6.0); 🦌 Jungla Herbívoro; 🤕 Saco de Boxeo (x0.42 trade horrible); 🚜 Jungla Pasivo (Bono objetivos reducido 60% por falta de presencia); El Destructor (1 placas); DPM Bajo (395 &lt; 450); 🏚️ Víctima de la Inflación (339 GPM); 👓 Miope (Poco despeje: 0.08/min); 🙈 Tacaño Supremo (0 Pinks en 25 min); 🎓 Aprendizaje (Champ #2)</t>
  </si>
  <si>
    <t>EUW1_7682807171</t>
  </si>
  <si>
    <t>Morgana</t>
  </si>
  <si>
    <t>⚓ El Ancla (Mitigación: 1 feeder pesado detectado); 🍽️ En Bandeja (x9 setups); 🪲 Trabajador (55%); 📜 Misión de Rol Completada; Fugitivo de Objetivos (&lt;200 dmg/min); El Destructor (2 placas); 👟 Pies Ligeros (3.2 esquives/min); ⚡ El Paralizador (44 stuns); ❄️ REINA DEL HIELO (97s de control); DPM Carry (792, +1.07); 💸 BANCARROTA TOTAL (307 GPM); 📌 Usando los Pinks (+4 Pinks); 🎓 Aprendizaje (Champ #5)</t>
  </si>
  <si>
    <t>EUW1_7682762195</t>
  </si>
  <si>
    <t>🔥 Elo Hell (Mitigación: 2 feeders); 🤝 Socio Clave (74%); 💎 Inversión Rentable (Haces más con menos); 📜 Misión de Rol Completada; ⚠️Report Jungl!! (-106 CS); 🐗 Sin Control de Mapa (Diff objs -8.0); 🦌 Jungla Herbívoro; 💯 Posicionamiento Perfecto; El Destructor (2 placas); DPM Carry (1056, +2.20); 🙈 CIEGO LEGAL (0 Control de visión); 🙈 Tacaño Supremo (0 Pinks en 39 min); 💸 Bounty (Racha de 5 entregada, -0.75 pts); ⭐ Especialista</t>
  </si>
  <si>
    <t>EUW1_7682804540</t>
  </si>
  <si>
    <t>Duelista (3 SoloKills); 💰 Buen Farm; 📜 Misión de Rol Completada; 🌳Jungle Control (+57 CS); 📉 Malos Trades (x0.61); 🐉 Impacto Macro (+2.5 pts); [3 Drags, 1 Barón(es)]; 🏗️ Estructuras Team (11T/3I); 🧱 Primer Ladrillo; 👺 Ladrón de Buffs (x3); DPM Carry (923, +1.80); 👓 Miope (Poco despeje: 0.11/min); 📺 Pantalla Gris (0.27 m/min); 🙈 Tacaño Supremo (0 Pinks en 37 min); ⭐ Especialista</t>
  </si>
  <si>
    <t>EUW1_7682824429</t>
  </si>
  <si>
    <t>🕸️ Oportunista (0.56 picks/min); 🔦 Mapa Iluminado (2.7 vis/min); ⚙️ Motor del Equipo (77%); 📜 Misión de Rol Completada; ⚡ Soporte Agresivo (20% daño); El Destructor (6 placas); 💎 Manos de Diamante (389 GPM); 🔦 Buen Despeje; 📺 Pantalla Gris (Mitigado por sacrificio: 9 muertes); 📉 KDA Inútil (Support KS que muere); 👛 Ahorrador (Faltaron 1 pinks)</t>
  </si>
  <si>
    <t>EUW1_7682859973</t>
  </si>
  <si>
    <t>⚔️ Duelo Ganado (SoloKill (+1), KDA); 👌 KDA Sólido (3.71); 🕸️ Oportunista (0.57 picks/min); ✨ Exterminio Perfecto (x2); 💉 Enfermero (0.70 ast/min); 👀 Visión Decente; 🪲 Trabajador (63%); 📜 Misión de Rol Completada; ⚡ Soporte Agresivo (20% daño); 🐉 Bonus Alma; 🏗️ Estructuras Team (9T/1I); El Destructor (14 placas); 🧊 Ralentizador (45s de control); 💎 Manos de Diamante (386 GPM); ⭐ Especialista</t>
  </si>
  <si>
    <t>EUW1_7682827216</t>
  </si>
  <si>
    <t>🏯 El Pilar ; 🧱 Resistencia (3 torres}); ⚔️ Duelo Ganado (SoloKill (+2), Trades, Oro, KDA); ⚓ El Ancla (Mitigación: 1 feeder pesado detectado); Duelista (4 SoloKills); 🌟 KDA Excelente (8.50); 🌾 Farm de Pro (8.2/min); 🧘 Superviviente ; 🦉 Laner Visionario (1.2/min); 🪲 Trabajador (50%); 📜 Misión de Rol Completada; 🤕 Saco de Boxeo (x0.46 trade horrible); 🐉 Bonus Alma; 🏗️ Estructuras Team (6T/0I); El Destructor (15 placas); 🧱 Primer Ladrillo; 🪝 Buen asedio (335 dmg/min); 🔨 Albañil (42% del daño a torres); 🐺 LOBO ESTEPARIO (Tiró 3 torres completamente solo); 🥊 Saco de Boxeo (42k dmg/muerte); 👁️ Gran Hermano (88% mapa controlado); 🛡️ Duro de Pelar (1936/min); ⛷️ vando a la muerte; 🚜 Rey del Split (3 estructuras); DPM Carry (1034, +2.13); 🌈 Teoria del Caos (52% AD / 46% AP); 📈 Economísta (481 GPM); 💸 Shutdown Gordo (Racha de 7 entregada, -1.25 pts); 🎓 Aprendizaje (Champ #3)</t>
  </si>
  <si>
    <t>EUW1_7682923076</t>
  </si>
  <si>
    <t>⚔️ Duelo Ganado (SoloKill (+1), Visión, KDA); 🌟 KDA Excelente (6.00); 🎣 EL PESCADOR (Cazó a 19, 0.70/min); 💉 Enfermero (0.63 ast/min); 🕯️ Control de Zona (2.3 vis/min); 💡 Vision Gap (+36 vs rival); 🪲 Trabajador (65%); 📜 Misión de Rol Completada; ⚔️ Invade Mortal (x1 acción pre-minions); Obj Contributor (795 dmg/min); ⚡ Soporte Agresivo (24% daño); 🗡️ Support Slayer (7 Kills); 🐉 Bonus Alma; 🏗️ Estructuras Team (11T/4I); El Destructor (33 placas); 🧱 Primer Ladrillo; 🪝 Buen asedio (475 dmg/min); 🔦 Vigía de Río (77% mapa controlado); 🔨 Golpe Devastador (Crítico de 1577); 🚜 Rey del Split (3 estructuras); 🤑 Magnate (469 GPM); 👓 Miope (Poco despeje: 0.07/min); ⭐ Especialista</t>
  </si>
  <si>
    <t>EUW1_7682950660</t>
  </si>
  <si>
    <t>Ambessa</t>
  </si>
  <si>
    <t>🦎 Laner aseguró Dragón (x1); 📉 Déficit de Farm (4.4/min); 📜 Misión de Rol Completada; 📉 Malos Trades (x0.66); 🐉 Bonus Alma; 🏗️ Estructuras Team (9T/3I); El Destructor (16 placas); 🧱 Primer Ladrillo; 🙈 Tacaño Supremo (0 Pinks en 35 min); 🎲 Freestyle Irresponsable (Champ #16, Penalización x1.1)</t>
  </si>
  <si>
    <t>EUW1_7682977931</t>
  </si>
  <si>
    <t>🦎 Laner aseguró Dragón (x1); ⚔️ Duelo Ganado (SoloKill (+1), Visión, KDA); 🕯️ Control de Zona (2.1 vis/min); 💡 Vision Gap (+31 vs rival); 📜 Misión de Rol Completada; ⚡ Soporte Agresivo (20% daño); 🏗️ Estructuras Team (9T/2I); El Destructor (11 placas); 🧱 Primer Ladrillo; 🧊 Ralentizador (46s de control); 💎 Manos de Diamante (365 GPM); 🤡 Feeder (0.37 m/min); 👛 Ahorrador (Faltaron 2 pinks); ⭐ Especialista; 💎 Sólido 🔥Racha (WR 86%, +1.0 pts)</t>
  </si>
  <si>
    <t>EUW1_7683029685</t>
  </si>
  <si>
    <t>🏯 El Pilar ; ⚓ El Ancla (Mitigación: 1 feeder pesado detectado); 💰 Buen Farm; 🧘 Superviviente ; 🚜 Splitpusher Solitario (Baja KP justificada); 💎 Inversión Rentable (Haces más con menos); ⏫ Gap de Nivel (+2 lvls); 📜 Misión de Rol Completada; El Destructor (5 placas); 🔨 Albañil (43% del daño a torres); ⛓️ Cadena Perpetua (57 inmovilizaciones); 🧊 Ralentizador (42s de control); ⛷️ vando a la muerte; DPM Carry (662, +1.03); 🏚️ Víctima de la Inflación (343 GPM); 🏕️ Mitigación (Jgl Inútil); ⭐ Especialista</t>
  </si>
  <si>
    <t>EUW1_7683025752</t>
  </si>
  <si>
    <t>👀 Visión Decente; 📜 Misión de Rol Completada; 📉 Cañón de Cristal Roto (x0.57); El Destructor (6 placas); 🔦 Vigía de Río (82% mapa controlado); 💎 Manos de Diamante (346 GPM); ⭐ Especialista</t>
  </si>
  <si>
    <t>EUW1_7683033563</t>
  </si>
  <si>
    <t>⚔️ Duelo Ganado (Visión, KDA); 👌 KDA Sólido (3.67); 🛸 ABDUCTOR ALIENÍGENA (Ritmo insano: 0.78/min); 🍽️ En Bandeja (x9 setups); 🗡️ Assassin's Creed (5 emboscadas); 💉 Enfermero (0.74 ast/min); 🔦 Mapa Iluminado (2.8 vis/min); 💡 Vision Gap (+42 vs rival); ⚖️ Support Eficiente (ROI 2.6); 📜 Misión de Rol Completada; 🐉 Bonus Alma; 🏗️ Estructuras Team (10T/2I); 🩸 Primera Sangre; El Destructor (14 placas); 🧱 Primer Ladrillo; 🧊 Ralentizador (44s de control); 🚑 Médico de Campo (1038 util/min); 💎 Manos de Diamante (396 GPM); 🕊️ ÁNGEL GUARDIÁN (9 salvadas); 📌 Usando los Pinks (+7 Pinks); 💸 Inversor Ángel (-525g en visión); 🎲 Freestyle (Poco compromiso con pool, Penalización x1.2)</t>
  </si>
  <si>
    <t>EUW1_7683049658</t>
  </si>
  <si>
    <t>🧱 Resistencia (3 torres}); 🕯️ Control de Zona (2.5 vis/min); 🤝 Socio Clave (67%); 📜 Misión de Rol Completada; El Destructor (9 placas); 👟 Pies Ligeros (3.9 esquives/min); 💨 Buenos Reflejos (0.66/min); 🧊 Ralentizador (58s de control); 🚜 Rey del Split (3 estructuras); 💎 Manos de Diamante (341 GPM); 🔦 Buen Despeje; ⭐ Especialista</t>
  </si>
  <si>
    <t>EUW1_7683081833</t>
  </si>
  <si>
    <t>🌟 KDA Excelente (8.00); 🛸 ABDUCTOR ALIENÍGENA (Ritmo insano: 0.76/min); ✨ Exterminio Perfecto (x1); 🚑 Hospital Ambulante (0.86 ast/min); 👀 Visión Decente; 🤝 Socio Clave (74%); 📜 Misión de Rol Completada; Obj Contributor (681 dmg/min); ⚡ Soporte Agresivo (23% daño); 🗡️ Support Slayer (7 Kills); 🏗️ Estructuras Team (10T/3I); El Destructor (14 placas); 🧱 Primer Ladrillo; 🧊 Ralentizador (39s de control); 🤑 Magnate (443 GPM); 👓 Miope (Poco despeje: 0.07/min); ⭐ Especialista; 💎 Sólido+ (WR 70%, +0.8 pts)</t>
  </si>
  <si>
    <t>EUW1_7683188812</t>
  </si>
  <si>
    <t>🤕 Duelo Perdido (Trades, Oro, CS); 👌 KDA Sólido (3.60); 💰 Buen Farm; 🪲 Trabajador (51%); 📜 Misión de Rol Completada; 🐉 Bonus Alma; 🏗️ Estructuras Team (10T/2I); El Destructor (12 placas); 🧱 Primer Ladrillo; 👋 Visita de Cortesía; 🙈 Tacaño Supremo (0 Pinks en 34 min); ⭐ Especialista</t>
  </si>
  <si>
    <t>EUW1_7683198401</t>
  </si>
  <si>
    <t>🏯 El Pilar ; 📉 Bajo Impacto (14% daño); 📉 KDA Deficiente (1.50); 🌾 Farm de Pro (9.3/min); 🧘 Superviviente ; 🪲 Trabajador (50%); 📜 Misión de Rol Completada; 📉 Malos Trades (x0.71); El Destructor (9 placas); 🔨 Albañil (46% del daño a torres); 🗿 Mueble (Casi 0 CC); DPM Bajo (294 &lt; 600); 🙈 Tacaño Supremo (0 Pinks en 27 min); 💸 Racha Cortada (Racha de 3 entregada, -0.5 pts); ⭐ Especialista; Misión: "Yo soy inevitable"  (+10pts)</t>
  </si>
  <si>
    <t>EUW1_7683282685</t>
  </si>
  <si>
    <t>👑 REY DE LA LÍNEA (SoloKill (+6), Trades, Ganks, Objs, KDA); Duelista (6 SoloKills); 🌟 KDA Excelente (5.50); 🌾 Farm de Pro (8.1/min); ✌🏻 Outplays (5 plays, 0.16/min); 🔫 Sicario (0.47 kills/min); 🤝 Socio Clave (69%); 📈 STONKS! (Eficiencia 1.98); 👑 REY SOL (1º Oro, 1º Daño y Stomp); 📜 Misión de Rol Completada; 🌳Jungle Control (+89 CS); 🐉 Impacto Macro (+3.3 pts); [3 Drags, 1 Barón(es), Heraldo]; 🏗️ Estructuras Team (10T/1I); 🌊 Control de Río (4 cangrejos); El Destructor (11 placas); 🧱 Primer Ladrillo; 👺 Ladrón de Buffs (x3); 🔥 Hard Carry (38% del daño); DPM Carry (1176, +2.55); 🤑 Magnate (599 GPM); 👛 Ahorrador (Faltaron 1 pinks); ⭐ Especialista</t>
  </si>
  <si>
    <t>EUW1_7683304271</t>
  </si>
  <si>
    <t>🏯 El Pilar ; 🧱 Resistencia (2 torres}); 👑 REY DE LA LÍNEA (SoloKill (+1), Trades, Oro, CS); ⚓ El Ancla (Mitigación: 1 feeders detectados); 🌾 Farm de Pro (8.3/min); 🦉 Laner Visionario (1.4/min); 📜 Misión de Rol Completada; 🏗️ Estructuras Team (7T/0I); El Destructor (10 placas); 👁️ Gran Hermano (87% mapa controlado); 🛡️ Duro de Pelar (1969/min); ⛓️ Cadena Perpetua (96 inmovilizaciones); 🧊 Ralentizador (64s de control); DPM Carry (844, +1.57); ⭐ Especialista; Misión: Juega 3 partidas en Top (+10pts)</t>
  </si>
  <si>
    <t>EUW1_7683336786</t>
  </si>
  <si>
    <t>Soraka</t>
  </si>
  <si>
    <t>📉 KDA Deficiente (0.33); 🕯️ Control de Zona (2.2 vis/min); 👻 Fantasma (25% KP); 📜 Misión de Rol Completada; 🧘 Mente Fría (Focus resistido 4 veces); 🏕️ Mitigación (Jgl Inútil); 📌 Usando los Pinks (+4 Pinks); 🎲 Freestyle Irresponsable (Champ #18, Penalización x1.3)</t>
  </si>
  <si>
    <t>EUW1_7683337437</t>
  </si>
  <si>
    <t>👑 REY DE LA LÍNEA (SoloKill (+3), Placas, Oro, CS); Duelista (5 SoloKills); 🌾 Farm de Pro (8.0/min); 🏔️ LA CIMA (+3 niveles sobre su Top); 📜 Misión de Rol Completada; Fugitivo de Objetivos (&lt;200 dmg/min); 🐉 Bonus Alma; 🏗️ Estructuras Team (11T/3I); El Destructor (14 placas); 🛡️ Duro de Pelar (2131/min); 👹 Jefe Final (+3.5 lvls vs media); 🌈 Teoria del Caos (35% AD / 65% AP); ⭐ Especialista</t>
  </si>
  <si>
    <t>EUW1_7683350052</t>
  </si>
  <si>
    <t>👑 REY DE LA LÍNEA (Trades, Placas, Oro, CS, KDA); 👌 KDA Sólido (3.50); 🪲 Trabajador (51%); 📈 STONKS! (Eficiencia 3.14); ⚖️ Economía de Guerra (Top 1 Dmg con Top 4 Oro); 📜 Misión de Rol Completada; 🏗️ Estructuras Team (9T/2I); El Destructor (11 placas); 🔦 Vigía de Río (85% mapa controlado); 🏹 Ojo de Halcón); DPM Carry (1097, +1.60); 🏚️ Víctima de la Inflación (350 GPM); 🎲 Freestyle (Poco compromiso con pool, Penalización x1.4)</t>
  </si>
  <si>
    <t>EUW1_7683417149</t>
  </si>
  <si>
    <t>👑 REY DE LA LÍNEA (SoloKill (+4), Trades, Placas, Oro, KDA); Duelista (4 SoloKills); 🌟 KDA Excelente (8.00); 🏔️ LA CIMA (+3 niveles sobre su Top); 📜 Misión de Rol Completada; El Destructor (5 placas); 🧱 Primer Ladrillo; 🪝 Buen asedio (355 dmg/min); 🔨 Albañil (46% del daño a torres); ⚡ El Paralizador (36 stuns); 🏳️ Terror Psicológico (Stomp &lt;21min); ⭐ Especialista; 💎 Sólido+ (WR 58%, +0.8 pts)</t>
  </si>
  <si>
    <t>EUW1_7683442687</t>
  </si>
  <si>
    <t>Milio</t>
  </si>
  <si>
    <t>🦎 Laner aseguró Dragón (x1); ⚔️ Duelo Ganado (SoloKill (+1), KDA); 💎 KDA ÉLITE (22.00); ⛺ Campero Táctico (5 emboscadas); 👑 Inmortal ; 🔦 Mapa Iluminado (2.8 vis/min); ⚙️ Motor del Equipo (79%); ⚖️ Support Eficiente (ROI 2.9); 📜 Misión de Rol Completada; 💯 Posicionamiento Perfecto; 🐉 Bonus Alma; 🏗️ Estructuras Team (7T/1I); El Destructor (12 placas); 🧱 Primer Ladrillo; 🔦 Vigía de Río (81% mapa controlado); 🚑 Médico de Campo (998 util/min); 🔦 Buen Despeje; 👛 Ahorrador (Faltaron 3 pinks); 🎓 Aprendizaje (Champ #5)</t>
  </si>
  <si>
    <t>EUW1_7683511976</t>
  </si>
  <si>
    <t>🤕 Duelo Perdido (Trades, Placas, Oro, CS); ⚖️ Economía de Guerra (Top 2 Dmg con Top 4 Oro); 📈 Ventaja de XP; 📜 Misión de Rol Completada; 🐉 Bonus Alma; 🏗️ Estructuras Team (10T/2I); El Destructor (14 placas); 🧱 Primer Ladrillo; 🪝 Buen asedio (306 dmg/min); 🏚️ Víctima de la Inflación (369 GPM); 🙈 Tacaño Supremo (0 Pinks en 29 min); ⭐ Especialista; 🎒 Carried (WR 83% pero invisible esta partida)</t>
  </si>
  <si>
    <t>EUW1_7683551576</t>
  </si>
  <si>
    <t>🕯️ Control de Zona (2.5 vis/min); 👻 Fantasma (32% KP); 📜 Misión de Rol Completada; 🏗️ Estructuras Team (10T/2I); El Destructor (8 placas); 🧱 Primer Ladrillo; 👛 Ahorrador (Faltaron 1 pinks); 🎓 Aprendizaje (Champ #5); Misión: Juega 3 líneas distintas (+3pts)</t>
  </si>
  <si>
    <t>EUW1_7683546368</t>
  </si>
  <si>
    <t>👑 REY DE LA LÍNEA (SoloKill (+2), Trades, Oro, CS); 🛡️ Espíritu Espartano (Team Gap Extremo: Carga 3); Duelista (3 SoloKills); ✌🏻 Outplays (4 plays, 0.14/min); 📜 Misión de Rol Completada; El Destructor (3 placas); 🧱 Primer Ladrillo; 🔦 Vigía de Río (74% mapa controlado); DPM Carry (898, +1.25); 💸 Racha Cortada (Racha de 3 entregada, -0.5 pts); 🎲 Freestyle (Poco compromiso con pool, Penalización x1.5)</t>
  </si>
  <si>
    <t>EUW1_7683592598</t>
  </si>
  <si>
    <t>📉 KDA Deficiente (1.00); ✌🏻 Outplays (3 plays, 0.10/min); 🕯️ Control de Zona (2.3 vis/min); 👻 Fantasma (37% KP); 🥴 Tilteado (Gap negativo: 4.0); 📜 Misión de Rol Completada; 📉 Cañón de Cristal Roto (x0.55); El Destructor (1 placas); 🧊 Ralentizador (42s de control); 📈 Economísta (315 GPM); 🔦 Buen Despeje; 📺 Pantalla Gris (0.33 m/min); 👛 Ahorrador (Faltaron 2 pinks)</t>
  </si>
  <si>
    <t>EUW1_7683708994</t>
  </si>
  <si>
    <t>🧱 Resistencia (2 torres}); 🤕 Duelo Perdido (Visión, KDA); 📉 KDA Deficiente (0.58); 🕯️ Control de Zona (2.1 vis/min); 👻 Fantasma (30% KP); 📉 Caída Libre (Gap negativo: 7.7); 📜 Misión de Rol Completada; El Destructor (7 placas); 🧱 Primer Ladrillo; 🗣️ Shotcaller (34 pings tácticos); 🛟 SALVAVIDAS (5 salvadas); 🗑️ Pick Inútil (Mueres mucho y 0 daño); 🤡 Feeder (0.43 m/min); 👼🏻 Ángel de la Guarda</t>
  </si>
  <si>
    <t>EUW1_7683703450</t>
  </si>
  <si>
    <t>Vladimir</t>
  </si>
  <si>
    <t>🤕 Duelo Perdido (Trades, Oro, KDA); 📉 KDA Deficiente (0.30); 💎 Inversión Rentable (Haces más con menos); 📉 Outleveled (-2 lvls); 📉 Caída Libre (Gap negativo: 8.3); 📜 Misión de Rol Completada; 🤕 Saco de Boxeo (x0.40 trade horrible); El Destructor (4 placas); 📺 Simulador de Pantalla Gris (21% muerto); 🔦 Vigía de Río (78% mapa controlado); 🗿 Mueble (Casi 0 CC); DPM Bajo (429 &lt; 450); 💸 BANCARROTA TOTAL (294 GPM); 📺 Pantalla Gris (0.36 m/min); 👼🏻 Ángel de la Guarda; Partida desastrosa (1/10/2, -3pts); 🎲 Freestyle Irresponsable (Champ #22, Penalización x1.2); Misión: Juega 3 partidas en Top (+10pts)</t>
  </si>
  <si>
    <t>EUW1_7683763928</t>
  </si>
  <si>
    <t>👑 REY DE LA LÍNEA (Placas, Oro, CS, KDA); 👌 KDA Sólido (3.33); 🌾 Farm de Pro (9.5/min); ✨ Exterminio Perfecto (x1); 🧘 Superviviente ; 📜 Misión de Rol Completada; 🏗️ Estructuras Team (10T/2I); El Destructor (15 placas); 🧱 Primer Ladrillo; 🪝 Buen asedio (363 dmg/min); 🗣️ Shotcaller (39 pings tácticos); 💎 Manos de Diamante (520 GPM); 💸 Bounty (Racha de 4 entregada, -0.6 pts); Misión: Gana una partida con &lt;= 3 muertes (+3pts); Misión: Consigue 9.0+ CS por minuto en una partida (+6pts)</t>
  </si>
  <si>
    <t>EUW1_7683783089</t>
  </si>
  <si>
    <t>⚔️ Duelo Ganado (Visión, KDA); 💉 Enfermero (0.64 ast/min); 👁️ OJO DE SAURON (3.6 vis/min); 💡 Vision Gap (+99 vs rival); 🤝 Socio Clave (73%); 🏦 Inversor Maestro (ROI 3.1: Utilidad masiva con poco oro); 📜 Misión de Rol Completada; 🏗️ Estructuras Team (9T/2I); El Destructor (9 placas); 🧱 Primer Ladrillo; 🗣️ Shotcaller (37 pings tácticos); 👁️ Gran Hermano (91% mapa controlado); 🧊 Ralentizador (64s de control); 🔥 Remontada (8.6k de desventaja); 💊 Enfermero (891 util/min); 🔦 Buen Despeje; 📌 Usando los Pinks (+7 Pinks); 💸 Inversor Ángel (-525g en visión); ⭐ Especialista; Misión: Juega 3 líneas distintas (+3pts); Misión: Consigue 100+ de Puntuación de Visión (+4pts)</t>
  </si>
  <si>
    <t>EUW1_7683863780</t>
  </si>
  <si>
    <t>Orianna</t>
  </si>
  <si>
    <t>👑 REY DE LA LÍNEA (Trades, Placas, Oro, KDA); 🌟 KDA Excelente (5.00); 🕸️ Oportunista (0.65 picks/min); ⛺ Campero Táctico (5 emboscadas); 💉 Enfermero (0.61 ast/min); 🤝 Socio Clave (63%); 💎 Inversión Rentable (Haces más con menos); ⚖️ Economía de Guerra (Top 1 Dmg con Top 4 Oro); 📜 Misión de Rol Completada; 🏗️ Estructuras Team (8T/2I); 🤼 Judoka (8 plays, 0.26/min); El Destructor (12 placas); 🧱 Primer Ladrillo; 🔦 Vigía de Río (84% mapa controlado); 🍽️ La Mesa Puesta (25% dmg, trabajo sucio); DPM Carry (985, +1.41); 🎲 Freestyle (Poco compromiso con pool, Penalización x1.3); Misión: Juega 3 partidas en Mid (+10pts)</t>
  </si>
  <si>
    <t>EUW1_7683846112</t>
  </si>
  <si>
    <t>Nunu</t>
  </si>
  <si>
    <t>⚔️ Duelo Ganado (SoloKill (+1), Trades, Objs, KDA); 🌟 KDA Excelente (5.75); 💰 Buen Farm; 🕸️ Oportunista (0.55 picks/min); 🔭 Vigía de Jungla; 🪲 Trabajador (57%); 📜 Misión de Rol Completada; 🐉 Rey de los Objetivos (+5.0 diff); Obj Contributor (1466 dmg/min); 🤕 Saco de Boxeo (x0.44 trade horrible); 🐉 Impacto Macro (+5.0 pts); [🔥 ALMA PERFECTA (4-0), 1 Barón(es), Heraldo]; 🐉 Bonus Alma; 🏗️ Estructuras Team (11T/1I); 🩸 Primera Sangre; 🌊 Control de Río (5 cangrejos); El Destructor (11 placas); 🧱 Primer Ladrillo; 🏹 Ojo de Halcón); 🧊 Ralentizador (35s de control); 📈 Economísta (483 GPM); 🔦 Buen Despeje</t>
  </si>
  <si>
    <t>EUW1_7683858421</t>
  </si>
  <si>
    <t>Trundle</t>
  </si>
  <si>
    <t>📉 Bajo Impacto (14% daño); 👌 KDA Sólido (3.67); 💰 Buen Farm; 🕸️ Oportunista (0.55 picks/min); ✨ Exterminio Perfecto (x2); 📜 Misión de Rol Completada; Obj Contributor (1826 dmg/min); 📉 Malos Trades (x0.50); 🐉 Impacto Macro (+3.3 pts); [3 Drags, 1 Barón(es), Heraldo]; 🏗️ Estructuras Team (9T/2I); 🤼 Judoka (8 plays, 0.28/min); 🌊 Control de Río (5 cangrejos); El Destructor (14 placas); 🪝 Buen asedio (303 dmg/min); DPM Carry (676, +1.08); 📈 Economísta (492 GPM); 🙈 CIEGO LEGAL (0 Control de visión); 🙈 Tacaño Supremo (0 Pinks en 29 min); Misión: Juega 3 líneas distintas (+3pts)</t>
  </si>
  <si>
    <t>EUW1_7683886024</t>
  </si>
  <si>
    <t>👑 REY DE LA LÍNEA (SoloKill (+2), Trades, Ganks, Objs, KDA); 💎 KDA ÉLITE (11.00); 🌾 Farm de Pro (8.3/min); 🛸 ABDUCTOR ALIENÍGENA (Ritmo insano: 0.77/min); ✨ Exterminio Perfecto (x1); 💀 Terminator (0.65 kills/min); 🧘 Superviviente ; 🔭 Vigía de Jungla; 🪲 Trabajador (55%); 🔥 Imparable (Racha de 9); 📜 Misión de Rol Completada; 🐉 Rey de los Objetivos (+4.0 diff); 🏗️ Obj Destroyer (2025 dmg/min); 📉 Malos Trades (x0.69); 🐉 Impacto Macro (+3.8 pts); [2 Drags, 1 Barón(es), Heraldo, Kevins]; 🏗️ Estructuras Team (8T/1I); El Destructor (13 placas); 🪝 Buen asedio (311 dmg/min); 🔦 Vigía de Río (78% mapa controlado); 👺 Ladrón de Buffs (x2); DPM Carry (723, +1.21); 🤑 Magnate (629 GPM); 🔦 Buen Despeje; Misión: Gana una partida con &lt;= 3 muertes (+3pts); Misión: Gana más de 600 de Oro por Minuto (GPM) (+3pts); Racha 3W (+1)</t>
  </si>
  <si>
    <t>EUW1_7684029234</t>
  </si>
  <si>
    <t>Varus</t>
  </si>
  <si>
    <t>🎯 Laner aseguró Nashor (x1); 👑 REY DE LA LÍNEA (SoloKill (+2), Trades, Placas, Oro, CS); 📉 Déficit de Farm (4.5/min); 🦉 Laner Visionario (1.6/min); 📜 Misión de Rol Completada; Obj Contributor (819 dmg/min); 🏗️ Estructuras Team (10T/3I); El Destructor (15 placas); 🧱 Primer Ladrillo; 🪝 Buen asedio (315 dmg/min); DPM Carry (759, +1.02); 📺 Pantalla Gris (0.29 m/min); 🎓 Aprendizaje (Champ #3)</t>
  </si>
  <si>
    <t>EUW1_7684184125</t>
  </si>
  <si>
    <t>Zac</t>
  </si>
  <si>
    <t>⚔️ Duelo Ganado (SoloKill (+2), Ganks, KDA); ⚓ El Ancla (Mitigación: 1 feeders detectados); 👌 KDA Sólido (4.50); 🔒 EL CANDADO (Regaló 13 kills en bandeja); 🔭 Vigía de Jungla; 📜 Misión de Rol Completada; 😮‍💨Outjungled (-41 CS); Obj Contributor (1316 dmg/min); 🐉 Impacto Macro (+2.3 pts); [2 Drags, Heraldo, Kevins]; 🩸 Primera Sangre; 🥋 Cinturón Negro (12 plays, 0.43/min); 🌊 Control de Río (4 cangrejos); El Destructor (6 placas); 🛡️ Duro de Pelar (1706/min); 🐙 KRAKEN (110 stuns, 3.9/min); 🧊 Ralentizador (54s de control); DPM Carry (655, +1.02); 👛 Ahorrador (Faltaron 1 pinks)</t>
  </si>
  <si>
    <t>EUW1_7684186467</t>
  </si>
  <si>
    <t>Evelynn</t>
  </si>
  <si>
    <t>🤕 Duelo Perdido (SoloKill (+2), Trades, Ganks, Objs, KDA); 📉 KDA Deficiente (0.81); 📉 Déficit de Farm (3.5/min); 🥴 Tilteado (Gap negativo: 5.7); 📜 Misión de Rol Completada; ⚠️Report Jungl!! (-88 CS); 🐗 Sin Control de Mapa (Diff objs -5.0); 🦌 Jungla Herbívoro; Fugitivo de Objetivos (&lt;400 dmg/min); 🐉 Impacto Macro (+1.5 pts); [1 Barón(es)]; 🩸 Primera Sangre; El Destructor (1 placas); 🧱 Primer Ladrillo; 📺 Simulador de Pantalla Gris (25% muerto); DPM Carry (933, +1.83); 🙈 CIEGO LEGAL (0 Control de visión); 🤡 Feeder (0.44 m/min); 🙈 Tacaño Supremo (0 Pinks en 36 min)</t>
  </si>
  <si>
    <t>EUW1_7684626329</t>
  </si>
  <si>
    <t>🎯 Laner aseguró Nashor (x1); 🚜 Splitpusher Solitario (Baja KP justificada); 📜 Misión de Rol Completada; 🤕 Saco de Boxeo (x0.48 trade horrible); El Destructor (13 placas); 🧱 Primer Ladrillo; 🪝 Buen asedio (348 dmg/min); 🦖 RAID BOSS (Focus resistido 14 veces); 🐌 Pegamento (58s de control); 🏚️ Víctima de la Inflación (346 GPM); 🙈 Tacaño Supremo (0 Pinks en 26 min); ⭐ Especialista</t>
  </si>
  <si>
    <t>EUW1_7684647142</t>
  </si>
  <si>
    <t>🤕 Duelo Perdido (Trades, Oro, CS, KDA); 📉 KDA Deficiente (1.00); 📉 Déficit de Farm (4.9/min); 📉 Outleveled (-2 lvls); 📜 Misión de Rol Completada; 🤕 Saco de Boxeo (x0.28 trade horrible); El Destructor (5 placas); 🔨 Albañil (60% del daño a torres); 🔦 Vigía de Río (73% mapa controlado); 🛡️ Duro de Pelar (1576/min); 🧊 Ralentizador (55s de control); 💸 BANCARROTA TOTAL (321 GPM); 📺 Pantalla Gris (0.28 m/min); ⭐ Especialista; Misión: Juega 3 partidas en Top (+10pts)</t>
  </si>
  <si>
    <t>EUW1_7684669839</t>
  </si>
  <si>
    <t>🤕 Duelo Perdido (Trades, Oro, CS); 📉 KDA Deficiente (1.30); 📜 Misión de Rol Completada; 🤕 Saco de Boxeo (x0.50 trade horrible); El Destructor (9 placas); ⚠️ Descuidado (16% muerto) (Mitigado: Splitpush); 🛡️ Duro de Pelar (1833/min); ❄️ REINA DEL HIELO (120s de control); DPM Carry (924, +1.81); 🧻 Tanque de Papel (10 muertes); 📺 Pantalla Gris (0.27 m/min); ⭐ Especialista</t>
  </si>
  <si>
    <t>EUW1_7684676942</t>
  </si>
  <si>
    <t>⚓ El Ancla (Mitigación: 1 feeders detectados); 📉 Déficit de Farm (4.5/min); 🍽️ En Bandeja (x12 setups); 🪲 Trabajador (45%); 💎 Inversión Rentable (Haces más con menos); ⚖️ Economía de Guerra (Top 2 Dmg con Top 4 Oro); 📉 Outleveled (-2 lvls); 📜 Misión de Rol Completada; 💥 Colateral; El Destructor (2 placas); 🧱 Primer Ladrillo; 🔦 Vigía de Río (84% mapa controlado); 🦖 RAID BOSS (Focus resistido 11 veces); 🛡️ Duro de Pelar (2074/min); ⛓️ Cadena Perpetua (97 inmovilizaciones); 🐌 Pegamento (71s de control); DPM Carry (1145, +2.45); 📺 Pantalla Gris (0.35 m/min); ⭐ Especialista</t>
  </si>
  <si>
    <t>EUW1_7684697860</t>
  </si>
  <si>
    <t>⚔️ Duelo Ganado (Oro, KDA); 🌟 KDA Excelente (5.33); 🧘 Superviviente ; 🏔️ LA CIMA (+3 niveles sobre su Top); 📜 Misión de Rol Completada; 🏗️ Estructuras Team (10T/2I); El Destructor (14 placas); 🧱 Primer Ladrillo; 🦖 RAID BOSS (Focus resistido 14 veces); 🙈 Tacaño Supremo (0 Pinks en 26 min); ⭐ Especialista; Misión: Gana una partida con &lt;= 3 muertes (+3pts)</t>
  </si>
  <si>
    <t>EUW1_7684708598</t>
  </si>
  <si>
    <t>👑 REY DE LA LÍNEA (SoloKill (+1), Trades, Ganks, Objs, KDA); 💎 KDA ÉLITE (15.50); 🛸 ABDUCTOR ALIENÍGENA (Ritmo insano: 0.89/min); 🔒 EL CANDADO (Regaló 20 kills en bandeja); 🥷 SOMBRA LETAL (8 emboscadas, 0.29/min); ✨ Exterminio Perfecto (x1); 🚑 Hospital Ambulante (0.82 ast/min); 🧘 Superviviente ; 🔭 Vigía de Jungla; ⚙️ Motor del Equipo (76%); 📜 Misión de Rol Completada; 🐉 Impacto Macro (+2.8 pts); [3 Drags, 1 Barón(es)]; 🏗️ Estructuras Team (10T/2I); 🥋 Cinturón Negro (15 plays, 0.54/min); 🧱 Primer Ladrillo; 🛡️ Coloso (Focus resistido 8 veces); 🐙 KRAKEN (108 stuns, 3.9/min); 🧊 Ralentizador (53s de control); El Muro (41% dmg); DPM Carry (871, +1.65); 📈 Economísta (466 GPM); 👓 Miope (Poco despeje: 0.07/min); ⭐ Especialista; Misión: Gana una partida con &lt;= 3 muertes (+3pts); Misión: Juega 3 partidas en Jungla (+10pts)</t>
  </si>
  <si>
    <t>EUW1_7684707155</t>
  </si>
  <si>
    <t>🏯 El Pilar ; 📉 KDA Deficiente (0.75); 🌾 Farm de Pro (8.7/min); 🦉 Laner Visionario (1.3/min); 👻 Fantasma (23% KP); 💎 Inversión Rentable (Haces más con menos); ⚖️ Economía de Guerra (Top 2 Dmg con Top 3 Oro); 📜 Misión de Rol Completada; El Destructor (3 placas); 🛡️ Coloso (Focus resistido 4 veces); ⚡ El Paralizador (47 stuns); 🧊 Ralentizador (38s de control); 🏚️ Víctima de la Inflación (350 GPM); ⭐ Especialista</t>
  </si>
  <si>
    <t>EUW1_7684718011</t>
  </si>
  <si>
    <t>📉 Bajo Impacto (11% daño); ⚔️ Duelo Ganado (Placas, Oro, CS, KDA); 🌟 KDA Excelente (6.50); 🧘 Superviviente ; 📈 Ventaja de XP; 📜 Misión de Rol Completada; 🐉 Bonus Alma; 🏗️ Estructuras Team (10T/2I); El Destructor (23 placas); 🪝 Buen asedio (479 dmg/min); 🦖 RAID BOSS (Focus resistido 10 veces); 🚜 Rey del Split (3 estructuras); ⭐ Especialista</t>
  </si>
  <si>
    <t>EUW1_7684710845</t>
  </si>
  <si>
    <t>Sivir</t>
  </si>
  <si>
    <t>🤕 Duelo Perdido (Trades, Oro, KDA); 📉 KDA Deficiente (1.33); 🌾 Farm de Pro (8.0/min); ⛺ Campero Táctico (4 emboscadas); 🪲 Trabajador (57%); 📜 Misión de Rol Completada; El Destructor (8 placas); 🧱 Primer Ladrillo; DPM Carry (848, +1.17); 📈 Economísta (496 GPM); 📺 Pantalla Gris (0.27 m/min); 👼🏻 Ángel de la Guarda; Misión: Juega 3 líneas distintas (+3pts)</t>
  </si>
  <si>
    <t>EUW1_7684760767</t>
  </si>
  <si>
    <t>Rammus</t>
  </si>
  <si>
    <t>⚔️ Duelo Ganado (Ganks, Objs, KDA); 🌟 KDA Excelente (7.00); 🕸️ Oportunista (0.58 picks/min); 🍽️ En Bandeja (x13 setups); 🧘 Superviviente ; 🔭 Vigía de Jungla; 🤝 Socio Clave (70%); 📜 Misión de Rol Completada; 😮‍💨Outjungled (-51 CS); 🚜 Jungla Pasivo (Bono objetivos reducido 60% por falta de presencia); 🐉 Impacto Macro (+1.2 pts); [2 Drags, 2 Barón(es)]; 🏗️ Estructuras Team (9T/1I); 🌊 Control de Río (4 cangrejos); El Destructor (10 placas); 🛡️ Duro de Pelar (2156/min); ⚡ El Paralizador (63 stuns); 🧊 Ralentizador (44s de control); 🔥 Remontada (7.1k de desventaja); 👓 Miope (Poco despeje: 0.12/min); 👛 Ahorrador (Faltaron 1 pinks); 🧪 Poción de Elo; 🎓 Aprendizaje (Champ #5); Misión: Gana una partida con &lt;= 3 muertes (+3pts); Misión: Juega 3 partidas en Jungla (+10pts)</t>
  </si>
  <si>
    <t>EUW1_7684778925</t>
  </si>
  <si>
    <t>🏯 El Pilar ; 🛡️ Espíritu Espartano (Team Gap Extremo: Carga 3); 💰 Buen Farm; 📜 Misión de Rol Completada; El Destructor (4 placas); 🛡️ Coloso (Focus resistido 6 veces); 🛡️ Duro de Pelar (1935/min); ⚡ El Paralizador (63 stuns); 🧊 Ralentizador (41s de control); DPM Carry (757, +1.31); 🌈 Teoria del Caos (32% AD / 67% AP); ⭐ Especialista</t>
  </si>
  <si>
    <t>EUW1_7684869279</t>
  </si>
  <si>
    <t>🦎 Laner aseguró Dragón (x1); 👑 REY DE LA LÍNEA (Placas, Oro, CS, KDA); Duelista (4 SoloKills); 🦉 Laner Visionario (1.2/min); ⏫ Gap de Nivel (+2 lvls); 📜 Misión de Rol Completada; 🏗️ Estructuras Team (5T/1I); El Destructor (9 placas); 🧱 Primer Ladrillo; 🪝 Buen asedio (344 dmg/min); 🔨 Albañil (35% del daño a torres); 🔦 Vigía de Río (80% mapa controlado); ⛓️ Cadena Perpetua (61 inmovilizaciones); 🧊 Ralentizador (43s de control); 🌈 Teoria del Caos (36% AD / 64% AP); ⭐ Especialista; 🎒 Carried (WR 50% pero invisible esta partida)</t>
  </si>
  <si>
    <t>EUW1_7684868455</t>
  </si>
  <si>
    <t>📉 KDA Deficiente (1.38); 📉 Déficit de Farm (4.5/min); 🪲 Trabajador (46%); 📈 STONKS! (Eficiencia 3.23); ⚖️ Economía de Guerra (Top 2 Dmg con Top 4 Oro); 📉 Outleveled (-2 lvls); 📜 Misión de Rol Completada; El Destructor (4 placas); 🛡️ Duro de Pelar (1633/min); DPM Carry (1041, +2.15); 💸 BANCARROTA TOTAL (318 GPM); 📺 Pantalla Gris (0.31 m/min); 🙈 Tacaño Supremo (0 Pinks en 26 min)</t>
  </si>
  <si>
    <t>EUW1_7684884536</t>
  </si>
  <si>
    <t>📉 Bajo Impacto (14% daño); 🤕 Duelo Perdido (Trades, Objs, KDA); 📉 KDA Deficiente (0.86); 📜 Misión de Rol Completada; 🐗 Sin Control de Mapa (Diff objs -5.7); 🦌 Jungla Herbívoro; 🤕 Saco de Boxeo (x0.32 trade horrible); 🚜 Jungla Pasivo (Bono objetivos reducido 60% por falta de presencia); 🐉 Impacto Macro (+0.1 pts); 💊 Matrix Mode (4.7 esquives/min); 💨 Buenos Reflejos (0.85/min); DPM Bajo (345 &lt; 450); 🏚️ Víctima de la Inflación (364 GPM); 🙈 CIEGO LEGAL (0 Control de visión); 🙈 Tacaño Supremo (0 Pinks en 27 min)</t>
  </si>
  <si>
    <t>EUW1_7684909235</t>
  </si>
  <si>
    <t>👑 REY DE LA LÍNEA (SoloKill (+1), Trades, Placas, Oro, KDA); 💎 KDA ÉLITE (15.00); 🍽️ En Bandeja (x10 setups); 🛡️ Casi Perfecto; 💎 Inversión Rentable (Haces más con menos); ⚖️ Economía de Guerra (Top 2 Dmg con Top 4 Oro); ⏫ Gap de Nivel (+2 lvls); 📜 Misión de Rol Completada; 🐉 Bonus Alma; 🏗️ Estructuras Team (11T/2I); El Destructor (14 placas); 🧱 Primer Ladrillo; 🪝 Buen asedio (318 dmg/min); 🔦 Vigía de Río (81% mapa controlado); 🦖 RAID BOSS (Focus resistido 12 veces); 🛡️ Duro de Pelar (1935/min); ⛓️ Cadena Perpetua (84 inmovilizaciones); 🧊 Ralentizador (58s de control); ⛷️ vando a la muerte; DPM Carry (815, +1.49); 🌈 Teoria del Caos (32% AD / 65% AP); ⭐ Especialista</t>
  </si>
  <si>
    <t>EUW1_7684906893</t>
  </si>
  <si>
    <t>Tryndamere</t>
  </si>
  <si>
    <t>🤕 Duelo Perdido (Trades, Oro, CS, KDA); 📉 KDA Deficiente (1.30); 💰 Buen Farm; 🥴 Tilteado (Gap negativo: 3.7); 📜 Misión de Rol Completada; 📉 Malos Trades (x0.60); 🏗️ Estructuras Team (9T/2I); El Destructor (16 placas); 🪝 Buen asedio (492 dmg/min); 🔨 Albañil (38% del daño a torres); 🏚️ Presión Dividida (1 torre solo); ⚠️ Descuidado (18% muerto) (Mitigado: Splitpush); 🛡️ Coloso (Focus resistido 8 veces); 🚜 Rey del Split (6 estructuras); DPM Carry (827, +1.52); 📺 Pantalla Gris (0.34 m/min); 🙈 Tacaño Supremo (0 Pinks en 29 min)</t>
  </si>
  <si>
    <t>EUW1_7684935134</t>
  </si>
  <si>
    <t>👑 REY DE LA LÍNEA (SoloKill (+1), Trades, Ganks, Objs, KDA); 👌 KDA Sólido (4.33); 💰 Buen Farm; 🔒 EL CANDADO (Regaló 10 kills en bandeja); 🔭 Vigía de Jungla; 🪲 Trabajador (62%); 📜 Misión de Rol Completada; Obj Contributor (1494 dmg/min); 🐉 Impacto Macro (+2.3 pts); [2 Drags, Heraldo, Kevins]; 🥋 Cinturón Negro (7 plays, 0.35/min); 🌊 Control de Río (4 cangrejos); El Destructor (6 placas); 🧱 Primer Ladrillo; 🐙 KRAKEN (88 stuns, 4.4/min); 🧊 Ralentizador (36s de control); El Muro (37% dmg); 🏳️ Terror Psicológico (Stomp &lt;21min); 📈 Proyección de Stomp (+7.20 pts por acabar rápido); ⭐ Especialista</t>
  </si>
  <si>
    <t>EUW1_7684921626</t>
  </si>
  <si>
    <t>📉 Bajo Impacto (14% daño); ⚔️ Duelo Ganado (Trades, Objs, KDA); 💎 KDA ÉLITE (13.00); 💰 Buen Farm; 👑 Inmortal ; 🔭 Vigía de Jungla; 💰 Bounty Keeper (Racha de 6 protegida); 📜 Misión de Rol Completada; 🤕 Saco de Boxeo (x0.50 trade horrible); 🐉 Impacto Macro (+2.5 pts); [3 Drags, 1 Barón(es)]; 🏗️ Estructuras Team (9T/2I); 🦀 Rey del Río (6 cangrejos); El Destructor (7 placas); DPM Bajo (430 &lt; 450); 🔦 Buen Despeje; 👛 Ahorrador (Faltaron 2 pinks); Misión: Gana una partida con &lt;= 3 muertes (+3pts)</t>
  </si>
  <si>
    <t>EUW1_7684945277</t>
  </si>
  <si>
    <t>Sett</t>
  </si>
  <si>
    <t>📉 Bajo Impacto (14% daño); 🤕 Duelo Perdido (Trades, Oro, CS, KDA); 📉 KDA Deficiente (0.25); 👻 Fantasma (8% KP); 📉 Outleveled (-4 lvls); 📉 Caída Libre (Gap negativo: 6.0); 📜 Misión de Rol Completada; 🤕 Saco de Boxeo (x0.34 trade horrible); El Destructor (6 placas); 🧱 Primer Ladrillo; ⚡ El Paralizador (48 stuns); DPM Bajo (396 &lt; 450); 💸 BANCARROTA TOTAL (296 GPM); 📺 Pantalla Gris (0.28 m/min); 🙈 Tacaño Supremo (0 Pinks en 29 min)</t>
  </si>
  <si>
    <t>EUW1_7684967032</t>
  </si>
  <si>
    <t>💔 Partida Ajustada (Base reducida); 🧱 Resistencia (4 torres}); 👑 REY DE LA LÍNEA (SoloKill (+2), Trades, Placas, Oro, CS); 🔥 Elo Hell (Team Gap Alto: Carga 2); 👌 KDA Sólido (3.25); 🦉 Laner Visionario (1.4/min); 💎 Inversión Rentable (Haces más con menos); 📜 Misión de Rol Completada; ⚔️ Invade Mortal (x1 acción pre-minions); ✨ Buenos Trades (x1.96); 🏗️ Estructuras Team (7T/0I); 🩸 Primera Sangre; El Destructor (19 placas); 🧱 Primer Ladrillo; 🪝 Buen asedio (507 dmg/min); 🪵 Ariete (52% del daño a torres); 🐺 LOBO ESTEPARIO (Tiró 3 torres completamente solo); 🔦 Vigía de Río (77% mapa controlado); 🧊 Ralentizador (57s de control); 🚜 Rey del Split (4 estructuras); DPM Carry (1153, +1.69); 📈 Economísta (452 GPM); 💸 Bounty (Racha de 5 entregada, -1.5 pts); 🩸 Apuesta Sangre GANADA (+3); ⭐ Especialista; Misión: Juega 3 partidas en Mid (+10pts)</t>
  </si>
  <si>
    <t>EUW1_7684978305</t>
  </si>
  <si>
    <t>KSante</t>
  </si>
  <si>
    <t>🛡️ Espíritu Espartano (Team Gap Extremo: Carga 3); Duelista (4 SoloKills); 📉 Déficit de Farm (4.2/min); 🪲 Trabajador (53%); 📈 STONKS! (Eficiencia 2.58); ⚖️ Economía de Guerra (Top 1 Dmg con Top 5 Oro); 📜 Misión de Rol Completada; Fugitivo de Objetivos (&lt;200 dmg/min); 📉 Malos Trades (x0.66); El Destructor (6 placas); 🦖 RAID BOSS (Focus resistido 13 veces); 🛡️ Duro de Pelar (2314/min); 🐙 KRAKEN (124 stuns, 4.1/min); 🐌 Pegamento (85s de control); DPM Carry (924, +1.81); 🏚️ Víctima de la Inflación (354 GPM)</t>
  </si>
  <si>
    <t>EUW1_7684967144</t>
  </si>
  <si>
    <t>🤕 Duelo Perdido (Trades, Ganks, Objs, KDA); 🛡️ Espíritu Espartano (Team Gap Extremo: Carga 3); ⚖️ Economía de Guerra (Top 2 Dmg con Top 3 Oro); 📜 Misión de Rol Completada; 🤕 Saco de Boxeo (x0.45 trade horrible); 🐉 Impacto Macro (+2.3 pts); [2 Drags, Heraldo, Kevins]; El Destructor (2 placas); 🧱 Primer Ladrillo; 👓 Miope (Poco despeje: 0.06/min); 🙈 Tacaño Supremo (0 Pinks en 35 min); Misión: Juega 3 partidas en Jungla (+10pts)</t>
  </si>
  <si>
    <t>EUW1_7684995537</t>
  </si>
  <si>
    <t>📉 KDA Deficiente (1.50); 📉 Déficit de Farm (4.8/min); 📉 Outleveled (-2 lvls); 🥴 Tilteado (Gap negativo: 3.7); 📜 Misión de Rol Completada; 🤕 Saco de Boxeo (x0.48 trade horrible); 🏗️ Estructuras Team (9T/2I); El Destructor (9 placas); ⚠️ Descuidado (17% muerto); 🛡️ Coloso (Focus resistido 8 veces); 🛡️ Duro de Pelar (2360/min); DPM Carry (768, +1.35); 💸 BANCARROTA TOTAL (329 GPM); 📺 Pantalla Gris (0.27 m/min); 🙈 Tacaño Supremo (0 Pinks en 37 min)</t>
  </si>
  <si>
    <t>EUW1_7685025884</t>
  </si>
  <si>
    <t>👑 REY DE LA LÍNEA (SoloKill (+3), Placas, Oro, CS, KDA); Duelista (4 SoloKills); 💎 KDA ÉLITE (12.00); 💰 Buen Farm; ✌🏻 Outplays (3 plays, 0.14/min); 🔫 Sicario (0.43 kills/min); 🛡️ Casi Perfecto; 🦉 Laner Visionario (1.3/min); 💎 Inversión Rentable (Haces más con menos); ⏫ Gap de Nivel (+2 lvls); 💰 Bounty Keeper (Racha de 8 protegida); 🔥 Imparable (Racha de 8); 📜 Misión de Rol Completada; 📉 Malos Trades (x0.72); 🏗️ Estructuras Team (6T/0I); 🩸 Primera Sangre; El Destructor (8 placas); 🧱 Primer Ladrillo; 🪝 Buen asedio (454 dmg/min); 🛡️ Coloso (Focus resistido 4 veces); 🐌 Pegamento (60s de control); El Muro (30% dmg); 📈 Economísta (465 GPM); 🏳️ Terror Psicológico (Stomp &lt;21min); ⭐ Especialista</t>
  </si>
  <si>
    <t>EUW1_7685044001</t>
  </si>
  <si>
    <t>⚓ El Ancla (Mitigación: 1 feeders detectados); 👁️ OJO DE SAURON (3.4 vis/min); 🪲 Trabajador (56%); ⚖️ Support Eficiente (ROI 2.2); 🥴 Tilteado (Gap negativo: 4.3); 📜 Misión de Rol Completada; El Destructor (6 placas); 🔦 Vigía de Río (83% mapa controlado); 🧊 Ralentizador (41s de control); 💊 Enfermero (602 util/min); 🧹 Limpieza Profunda; 📺 Pantalla Gris (0.30 m/min); 📌 Usando los Pinks (+7 Pinks); 💸 Inversor Ángel (-525g en visión); ⭐ Especialista</t>
  </si>
  <si>
    <t>EUW1_7685030893</t>
  </si>
  <si>
    <t>📉 Bajo Impacto (10% daño); 📉 KDA Deficiente (0.88); ✨ Exterminio Perfecto (x1); 🦉 Laner Visionario (1.4/min); 👻 Fantasma (23% KP); 🥴 Tilteado (Gap negativo: 4.3); 📜 Misión de Rol Completada; 📉 Malos Trades (x0.64); 🐉 Bonus Alma; 🏗️ Estructuras Team (8T/1I); El Destructor (10 placas); 🧱 Primer Ladrillo; 🪝 Buen asedio (362 dmg/min); 🛒 GET CARRIED (Ganaste pero... KDA 0.9); 🔦 Vigía de Río (78% mapa controlado); 💣 Demolición Táctica (11.6k daño a torres sin last hit); DPM Bajo (390 &lt; 600); 🏚️ Víctima de la Inflación (367 GPM); 🎓 Aprendizaje (Champ #4)</t>
  </si>
  <si>
    <t>EUW1_7685062858</t>
  </si>
  <si>
    <t>🤕 Duelo Perdido (Trades, Oro); 📈 Ventaja de XP; 📜 Misión de Rol Completada; 🤕 Saco de Boxeo (x0.40 trade horrible); 🏗️ Estructuras Team (6T/1I); El Destructor (7 placas); 🔦 Vigía de Río (75% mapa controlado); 🐌 Pegamento (53s de control); El Muro (37% dmg); 🏚️ Víctima de la Inflación (364 GPM); ⭐ Especialista</t>
  </si>
  <si>
    <t>EUW1_7685101408</t>
  </si>
  <si>
    <t>👑 REY DE LA LÍNEA (SoloKill (+3), Placas, Oro, CS, KDA); Duelista (3 SoloKills); 🌟 KDA Excelente (6.00); 💰 Buen Farm; 🚜 Splitpusher Solitario (Baja KP justificada); ⚖️ Economía de Guerra (Top 2 Dmg con Top 3 Oro); 🏔️ LA CIMA (+4 niveles sobre su Top); 📜 Misión de Rol Completada; Obj Contributor (835 dmg/min); 📉 Malos Trades (x0.72); 🩸 Primera Sangre; El Destructor (10 placas); 🧱 Primer Ladrillo; 🚧 Asedio Pesado (654 dmg/min); 🪵 Ariete (60% del daño a torres); 🧊 Ralentizador (37s de control); El Muro (31% dmg); 💣 Demolición Táctica (10.5k daño a torres sin last hit); 🏳️ Terror Psicológico (Stomp &lt;21min); ⭐ Especialista; 💎 Sólido+ 🔥Racha (WR 71%, +1.3 pts)</t>
  </si>
  <si>
    <t>EUW1_7685094981</t>
  </si>
  <si>
    <t>⚓ El Ancla (Mitigación: 1 feeders detectados); 🎣 EL PESCADOR (Cazó a 26, 0.68/min); 🍽️ En Bandeja (x15 setups); 💉 Enfermero (0.79 ast/min); 👁️ OJO DE SAURON (3.5 vis/min); 💡 Vision Gap (+27 vs rival); ⚖️ Support Eficiente (ROI 2.0); 📜 Misión de Rol Completada; 🏗️ Estructuras Team (6T/0I); El Destructor (2 placas); 🧱 Primer Ladrillo; 👁️ Gran Hermano (89% mapa controlado); ⛓️ Cadena Perpetua (97 inmovilizaciones); 🧊 Ralentizador (47s de control); 📈 Economísta (314 GPM); 🔦 Buen Despeje; 🗑️ Pick Inútil (Mueres mucho y 0 daño); 📺 Pantalla Gris (0.32 m/min); 📌 Usando los Pinks (+7 Pinks); 💸 Inversor Ángel (-525g en visión); ⭐ Especialista</t>
  </si>
  <si>
    <t>EUW1_7685184928</t>
  </si>
  <si>
    <t>Ivern</t>
  </si>
  <si>
    <t>👻 Carry Fantasma (Solo 9% del daño); ⚓ El Ancla (Mitigación: 1 feeders detectados); 📉 Déficit de Farm (4.5/min); ⛺ Campero Táctico (5 emboscadas); 🤝 Socio Clave (71%); 📜 Misión de Rol Completada; 🐗 Sin Control de Mapa (Diff objs -6.3); 🦌 Jungla Herbívoro; 🤕 Saco de Boxeo (x0.40 trade horrible); 🚜 Jungla Pasivo (Bono objetivos reducido 60% por falta de presencia); 🩸 Primera Sangre; 🧊 Ralentizador (46s de control); DPM Bajo (304 &lt; 450); 🏚️ Víctima de la Inflación (370 GPM); 👓 Miope (Poco despeje: 0.10/min); 📺 Pantalla Gris (0.35 m/min)</t>
  </si>
  <si>
    <t>EUW1_7685230161</t>
  </si>
  <si>
    <t>⚔️ Duelo Ganado (Trades, Objs, KDA); 🌟 KDA Excelente (6.00); 🕸️ Oportunista (0.61 picks/min); 🍽️ En Bandeja (x14 setups); ✨ Exterminio Perfecto (x1); 🌲 Radar Humano (3.2 vis/min); 🤝 Socio Clave (67%); 💎 Inversión Rentable (Haces más con menos); ⚖️ Economía de Guerra (Top 2 Dmg con Top 4 Oro); 📜 Misión de Rol Completada; 🐉 Rey de los Objetivos (+7.0 diff); Obj Contributor (1730 dmg/min); 🐉 Impacto Macro (+5.0 pts); [🔥 ALMA PERFECTA (4-0), 2 Barón(es), Kevins]; 🐉 Bonus Alma; 🏗️ Estructuras Team (11T/3I); 🌊 Control de Río (5 cangrejos); 💥 Colateral; 🧱 Primer Ladrillo; 🔦 Vigía de Río (86% mapa controlado); 👟 Pies Ligeros (3.4 esquives/min); 🧊 Ralentizador (56s de control); DPM Carry (1264, +2.81); 🔦 Buen Despeje; ⭐ Especialista; 💎 Sólido+ (WR 71%, +0.8 pts); Misión: Consigue 100+ de Puntuación de Visión (+4pts)</t>
  </si>
  <si>
    <t>EUW1_7685241352</t>
  </si>
  <si>
    <t>✨ Exterminio Perfecto (x1); 🔦 Mapa Iluminado (3.0 vis/min); ⚖️ Support Eficiente (ROI 2.9); 📜 Misión de Rol Completada; 🐉 Bonus Alma; 🏗️ Estructuras Team (11T/2I); El Destructor (3 placas); 🧱 Primer Ladrillo; 🧊 Ralentizador (52s de control); 💊 Enfermero (880 util/min); 🔦 Buen Despeje; 👛 Ahorrador (Faltaron 2 pinks)</t>
  </si>
  <si>
    <t>EUW1_7685314269</t>
  </si>
  <si>
    <t>⚔️ Duelo Ganado (Trades, Ganks); 🛡️ Espíritu Espartano (Team Gap Extremo: Carga 3); 🍽️ En Bandeja (x10 setups); 🌲 Radar Humano (2.6 vis/min); ⚖️ Economía de Guerra (Top 2 Dmg con Top 3 Oro); 📜 Misión de Rol Completada; 😮‍💨Outjungled (-45 CS); Fugitivo de Objetivos (&lt;400 dmg/min); 📉 Malos Trades (x0.66); 🐉 Impacto Macro (+1.5 pts); [2 Drags, Kevins]; 🌊 Control de Río (5 cangrejos); 💥 Colateral; 🧊 Ralentizador (41s de control); DPM Carry (762, +1.33); 🏚️ Víctima de la Inflación (359 GPM); 📺 Pantalla Gris (0.28 m/min); ⭐ Especialista; Misión: Juega 3 partidas en Jungla (+10pts)</t>
  </si>
  <si>
    <t>EUW1_7685318459</t>
  </si>
  <si>
    <t>Zilean</t>
  </si>
  <si>
    <t>🤕 Duelo Perdido (Visión, KDA); 📉 KDA Deficiente (1.00); 🕯️ Control de Zona (2.4 vis/min); 📜 Misión de Rol Completada; El Destructor (2 placas); 🔦 Vigía de Río (83% mapa controlado); 👛 Ahorrador (Faltaron 2 pinks)</t>
  </si>
  <si>
    <t>EUW1_7685289881</t>
  </si>
  <si>
    <t>⚔️ Duelo Ganado (SoloKill (+1), CS); 👌 KDA Sólido (3.13); 🦉 Laner Visionario (1.5/min); 🪲 Trabajador (60%); 📜 Misión de Rol Completada; 🐉 Bonus Alma; 🏗️ Estructuras Team (6T/0I); El Destructor (9 placas); 🕶️ NEO: El Elegido (202 esquives, 5.9/min); ⚡ Ultra Instinto (0.91/min); DPM Carry (775, +1.04); ⭐ Especialista; Misión: Juega 3 partidas como adc (+10pts)</t>
  </si>
  <si>
    <t>EUW1_7685387487</t>
  </si>
  <si>
    <t>⛺ Campero Táctico (6 emboscadas); 🔦 Mapa Iluminado (2.8 vis/min); 🤝 Socio Clave (68%); ⚖️ Support Eficiente (ROI 2.1); 📜 Misión de Rol Completada; El Destructor (9 placas); 🧱 Primer Ladrillo; 🛟 SALVAVIDAS (8 salvadas)</t>
  </si>
  <si>
    <t>EUW1_7685499721</t>
  </si>
  <si>
    <t>📉 KDA Deficiente (0.20); 📉 Déficit de Farm (3.9/min); 👻 Fantasma (17% KP); 📉 Caída Libre (Gap negativo: 9.3); 📜 Misión de Rol Completada; 🤕 Saco de Boxeo (x0.49 trade horrible); El Destructor (2 placas); DPM Bajo (454 &lt; 600); 💸 BANCARROTA TOTAL (250 GPM); 🏕️ Mitigación (Jgl Inútil); 🤡 Feeder (Agravado: 0 Impacto) (0.43 m/min); Partida desastrosa (0/10/2, -3pts); ⭐ Especialista</t>
  </si>
  <si>
    <t>EUW1_7685970803</t>
  </si>
  <si>
    <t>📉 KDA Deficiente (0.33); 👻 Fantasma (13% KP); 📈 STONKS! (Eficiencia 2.23); ⚖️ Economía de Guerra (Top 2 Dmg con Top 5 Oro); 📜 Misión de Rol Completada; 📉 Malos Trades (x0.54); El Destructor (2 placas); 🧊 Ralentizador (33s de control); 🏕️ Mitigación (Jgl Inútil); 👼🏻 Ángel de la Guarda; ⭐ Especialista</t>
  </si>
  <si>
    <t>EUW1_7686064352</t>
  </si>
  <si>
    <t>🦎 Laner aseguró Dragón (x1); 👌 KDA Sólido (5.25); 🕸️ Oportunista (0.62 picks/min); ⛺ Campero Táctico (4 emboscadas); 👁️ OJO DE SAURON (3.2 vis/min); 🪲 Trabajador (60%); 📜 Misión de Rol Completada; 🐉 Bonus Alma; 🏗️ Estructuras Team (11T/3I); El Destructor (14 placas); 🧱 Primer Ladrillo; 🐌 Pegamento (68s de control); 💎 Manos de Diamante (353 GPM); 🔦 Buen Despeje; ⭐ Especialista; Misión: Gana una partida teniendo más kills que tu ADC (+3.5pts)</t>
  </si>
  <si>
    <t>EUW1_7686105831</t>
  </si>
  <si>
    <t>🕸️ Oportunista (0.58 picks/min); ⛺ Campero Táctico (4 emboscadas); 💉 Enfermero (0.61 ast/min); 🔦 Mapa Iluminado (2.9 vis/min); 🪲 Trabajador (64%); 📜 Misión de Rol Completada; 🔦 Vigía de Río (84% mapa controlado); 🏹 Ojo de Halcón); 🧊 Ralentizador (58s de control); 📈 Economísta (308 GPM); 🗑️ Pick Inútil (Mueres mucho y 0 daño); 📺 Pantalla Gris (0.32 m/min); 📌 Usando los Pinks (+6 Pinks); ⭐ Especialista</t>
  </si>
  <si>
    <t>EUW1_7686132425</t>
  </si>
  <si>
    <t>⚔️ Duelo Ganado (Visión, KDA); 🌟 KDA Excelente (8.00); 🎣 EL PESCADOR (Cazó a 23, 0.72/min); ✨ Exterminio Perfecto (x1); 💉 Enfermero (0.72 ast/min); 🧘 Superviviente ; 👁️ OJO DE SAURON (3.4 vis/min); 💡 Vision Gap (+59 vs rival); 🪲 Trabajador (59%); 📜 Misión de Rol Completada; 🏗️ Estructuras Team (9T/2I); El Destructor (9 placas); 🔦 Buen Despeje; 📌 Usando los Pinks (+6 Pinks); ⭐ Especialista</t>
  </si>
  <si>
    <t>EUW1_7686170726</t>
  </si>
  <si>
    <t>👌 KDA Sólido (4.75); 🍽️ En Bandeja (x11 setups); 🗡️ Assassin's Creed (6 emboscadas); 🔦 Mapa Iluminado (2.9 vis/min); 👻 Fantasma (36% KP); 📜 Misión de Rol Completada; 🏗️ Estructuras Team (10T/2I); El Destructor (10 placas); 🧊 Ralentizador (40s de control); 📈 Economísta (318 GPM); 📌 Usando los Pinks (+7 Pinks); 💸 Inversor Ángel (-525g en visión); ⭐ Especialista</t>
  </si>
  <si>
    <t>EUW1_7686198058</t>
  </si>
  <si>
    <t>📉 Bajo Impacto (13% daño); 🌟 KDA Excelente (6.00); 🕸️ Oportunista (0.56 picks/min); 🍽️ En Bandeja (x11 setups); ⛺ Campero Táctico (4 emboscadas); ✨ Exterminio Perfecto (x2); 💉 Enfermero (0.66 ast/min); 🔭 Vigía de Jungla; 🪲 Trabajador (56%); 📜 Misión de Rol Completada; 🌳Jungle Control (+54 CS); 📉 Malos Trades (x0.52); 🐉 Impacto Macro (+3.5 pts); [🔥 ALMA PERFECTA (4-0), Kevins]; 🐉 Bonus Alma; 🏗️ Estructuras Team (11T/3I); 🌊 Control de Río (5 cangrejos); El Destructor (6 placas); 🧱 Primer Ladrillo; 🙈 Tacaño Supremo (0 Pinks en 32 min)</t>
  </si>
  <si>
    <t>EUW1_7686206003</t>
  </si>
  <si>
    <t>⚔️ Duelo Ganado (Visión); 👁️ OJO DE SAURON (3.3 vis/min); 💡 Vision Gap (+42 vs rival); 📜 Misión de Rol Completada; 🏗️ Estructuras Team (10T/3I); El Destructor (6 placas); ⚡ El Paralizador (48 stuns); 🔦 Buen Despeje; 🕊️ ÁNGEL GUARDIÁN (11 salvadas); ⭐ Especialista</t>
  </si>
  <si>
    <t>EUW1_7686191444</t>
  </si>
  <si>
    <t>🎯 Laner aseguró Nashor (x1); 🦎 Laner aseguró Dragón (x1); 🤕 Duelo Perdido (Trades, Oro, CS, KDA); ✨ Exterminio Perfecto (x1); 🦉 Laner Visionario (1.4/min); 🚜 Splitpusher Solitario (Baja KP justificada); 📜 Misión de Rol Completada; 🤕 Saco de Boxeo (x0.45 trade horrible); 🐉 Bonus Alma; 🏗️ Estructuras Team (9T/1I); El Destructor (15 placas); 🧱 Primer Ladrillo; 🏚️ Presión Dividida (1 torre solo); 👁️ Gran Hermano (89% mapa controlado); 🛡️ Duro de Pelar (2018/min); 🐌 Pegamento (107s de control); 🚜 Rey del Split (3 estructuras); DPM Carry (736, +1.25); ⭐ Especialista; 💎 Sólido (WR 67%, +0.5 pts)</t>
  </si>
  <si>
    <t>EUW1_7686241534</t>
  </si>
  <si>
    <t>👑 REY DE LA LÍNEA (SoloKill (+2), Trades, Ganks, Objs, KDA); 🌟 KDA Excelente (6.20); 🎣 EL PESCADOR (Cazó a 25, 0.69/min); 🔒 EL CANDADO (Regaló 23 kills en bandeja); 🪲 Trabajador (57%); 📜 Misión de Rol Completada; 🐉 Rey de los Objetivos (+7.3 diff); Obj Contributor (1484 dmg/min); 🐉 Impacto Macro (+5.0 pts); [🔥 ALMA PERFECTA (4-0), 2 Barón(es), Heraldo]; 🐉 Bonus Alma; 🏗️ Estructuras Team (11T/4I); 🥋 Cinturón Negro (18 plays, 0.50/min); El Destructor (10 placas); 🧱 Primer Ladrillo; 🛡️ Coloso (Focus resistido 8 veces); 🛡️ Duro de Pelar (1556/min); 🐙 KRAKEN (192 stuns, 5.3/min); 🐌 Pegamento (88s de control); El Muro (32% dmg); DPM Carry (1483, +3.45); 📈 Economísta (492 GPM); 👓 Miope (Poco despeje: 0.08/min); 👛 Ahorrador (Faltaron 2 pinks); ⭐ Especialista; Racha 3W (+1)</t>
  </si>
  <si>
    <t>EUW1_7686232848</t>
  </si>
  <si>
    <t>Lux</t>
  </si>
  <si>
    <t>✨ Exterminio Perfecto (x1); 🕯️ Control de Zona (2.5 vis/min); 📜 Misión de Rol Completada; 🐉 Bonus Alma; 🏗️ Estructuras Team (12T/3I); El Destructor (8 placas); 🧱 Primer Ladrillo; 💎 Manos de Diamante (376 GPM); 📺 Pantalla Gris (0.27 m/min); 👛 Ahorrador (Faltaron 2 pinks)</t>
  </si>
  <si>
    <t>EUW1_7686276544</t>
  </si>
  <si>
    <t>💔 Partida Ajustada (Base reducida); ⚔️ Duelo Ganado (Visión); 🕸️ Oportunista (0.63 picks/min); 🔒 EL CANDADO (Regaló 16 kills en bandeja); 🔦 Mapa Iluminado (3.1 vis/min); 💡 Vision Gap (+55 vs rival); 🪲 Trabajador (63%); ⚖️ Support Eficiente (ROI 2.2); 📜 Misión de Rol Completada; 🏗️ Estructuras Team (5T/1I); 🤼 Judoka (10 plays, 0.29/min); El Destructor (11 placas); 🔦 Vigía de Río (80% mapa controlado); 🐙 KRAKEN (116 stuns, 3.3/min); 🧊 Ralentizador (57s de control); 📈 Economísta (307 GPM); 🔦 Buen Despeje</t>
  </si>
  <si>
    <t>EUW1_7686305989</t>
  </si>
  <si>
    <t>🦎 Laner aseguró Dragón (x1); 🤕 Duelo Perdido (Trades, Oro, CS); Duelista (5 SoloKills); 🦉 Laner Visionario (1.3/min); ⚙️ Motor del Equipo (66%); 📜 Misión de Rol Completada; 🤕 Saco de Boxeo (x0.46 trade horrible); 🏗️ Estructuras Team (6T/0I); El Destructor (10 placas); 🔦 Vigía de Río (83% mapa controlado); 🛡️ Coloso (Focus resistido 12 veces); 🛡️ Muralla de Titanio (3100/min); 🐌 Pegamento (122s de control); DPM Carry (1062, +2.21); 💸 Shutdown Gordo (Racha de 6 entregada, -1.25 pts); ⭐ Especialista</t>
  </si>
  <si>
    <t>EUW1_7686333109</t>
  </si>
  <si>
    <t>⚔️ Duelo Ganado (Visión, KDA); 👌 KDA Sólido (5.75); 🎣 EL PESCADOR (Cazó a 20, 0.67/min); 💉 Enfermero (0.67 ast/min); 🕯️ Control de Zona (2.3 vis/min); 💡 Vision Gap (+54 vs rival); 🪲 Trabajador (64%); ⚖️ Support Eficiente (ROI 2.8); 📜 Misión de Rol Completada; 🐉 Bonus Alma; 🏗️ Estructuras Team (11T/4I); El Destructor (18 placas); 🧱 Primer Ladrillo; 🧊 Ralentizador (37s de control); 💊 Enfermero (843 util/min); 📈 Economísta (323 GPM)</t>
  </si>
  <si>
    <t>EUW1_7686378424</t>
  </si>
  <si>
    <t>⚔️ Duelo Ganado (Visión, KDA); 👌 KDA Sólido (4.25); ✨ Exterminio Perfecto (x1); 🕯️ Control de Zona (2.3 vis/min); 💡 Vision Gap (+49 vs rival); 📜 Misión de Rol Completada; 🐉 Bonus Alma; 🏗️ Estructuras Team (12T/4I); El Destructor (19 placas); 📈 Economísta (309 GPM); ⭐ Especialista</t>
  </si>
  <si>
    <t>EUW1_7686446246</t>
  </si>
  <si>
    <t>⚓ El Ancla (Mitigación: 1 feeders detectados); 🎣 EL PESCADOR (Cazó a 16, 0.67/min); 🔒 EL CANDADO (Regaló 11 kills en bandeja); 🔦 Mapa Iluminado (2.9 vis/min); ⚙️ Motor del Equipo (80%); 📜 Misión de Rol Completada; 🤼 Judoka (7 plays, 0.29/min); El Destructor (3 placas); 🔦 Vigía de Río (78% mapa controlado); 🐙 KRAKEN (77 stuns, 3.2/min); 🧊 Ralentizador (39s de control); 💎 Manos de Diamante (345 GPM); 🧹 Limpieza Profunda; 🤡 Feeder (Mitigado por sacrificio: 9 muertes); ⭐ Especialista</t>
  </si>
  <si>
    <t>EUW1_7686449824</t>
  </si>
  <si>
    <t>🤕 Duelo Perdido (Trades, Oro, KDA); 📉 KDA Deficiente (0.80); 📉 Déficit de Farm (4.9/min); ⛺ Campero Táctico (4 emboscadas); 🦉 Laner Visionario (1.2/min); 🥴 Tilteado (Gap negativo: 4.7); 📜 Misión de Rol Completada; 📉 Malos Trades (x0.76); DPM Carry (803, +1.09); 🏚️ Víctima de la Inflación (361 GPM); 📺 Pantalla Gris (0.34 m/min); ⭐ Especialista</t>
  </si>
  <si>
    <t>EUW1_7686442093</t>
  </si>
  <si>
    <t>Leona</t>
  </si>
  <si>
    <t>💔 Partida Ajustada (Base reducida); ⚓ El Ancla (Mitigación: 1 feeders detectados); 🍽️ En Bandeja (x16 setups); ⛺ Campero Táctico (6 emboscadas); ✨ Exterminio Perfecto (x1); 🔦 Mapa Iluminado (2.7 vis/min); 🪲 Trabajador (60%); 📜 Misión de Rol Completada; El Destructor (3 placas); 🔦 Buen Despeje; ⭐ Especialista</t>
  </si>
  <si>
    <t>EUW1_7686511459</t>
  </si>
  <si>
    <t>⚔️ Duelo Ganado (Visión, KDA); 🌟 KDA Excelente (8.67); 🕸️ Oportunista (0.63 picks/min); 💉 Enfermero (0.68 ast/min); 🧘 Superviviente ; 👁️ OJO DE SAURON (3.7 vis/min); 💡 Vision Gap (+40 vs rival); 🪲 Trabajador (62%); 🏦 Inversor Maestro (ROI 3.6: Utilidad masiva con poco oro); 📜 Misión de Rol Completada; 🏗️ Estructuras Team (9T/2I); El Destructor (5 placas); 🗣️ Shotcaller (36 pings tácticos); 🔦 Vigía de Río (82% mapa controlado); 🚑 Médico de Campo (1125 util/min); 🔦 Buen Despeje; 🛟 SALVAVIDAS (8 salvadas); Misión: Gana una partida con &lt;= 3 muertes (+3pts)</t>
  </si>
  <si>
    <t>EUW1_7686517090</t>
  </si>
  <si>
    <t>🍽️ En Bandeja (x14 setups); 🕯️ Control de Zona (2.3 vis/min); 📜 Misión de Rol Completada; 🗡️ Support Slayer (6 Kills); 🏗️ Estructuras Team (10T/1I); El Destructor (8 placas); ⚡ El Paralizador (74 stuns); 🧊 Ralentizador (64s de control); 📈 Economísta (311 GPM); 👛 Ahorrador (Faltaron 2 pinks); ⭐ Especialista</t>
  </si>
  <si>
    <t>EUW1_7686575958</t>
  </si>
  <si>
    <t>⚔️ Duelo Ganado (Ganks, Objs, KDA); 💎 KDA ÉLITE (23.00); 🛸 ABDUCTOR ALIENÍGENA (Ritmo insano: 0.83/min); 🔒 EL CANDADO (Regaló 18 kills en bandeja); ✨ Exterminio Perfecto (x1); 💉 Enfermero (0.67 ast/min); 👑 Inmortal ; 🔭 Vigía de Jungla; 🤝 Socio Clave (72%); 👑 Líder del Proyecto (1º Oro, 1º Daño); 💰 Bounty Keeper (Racha de 7 protegida); 📜 Misión de Rol Completada; 🐉 Impacto Macro (+2.3 pts); [1 Barón(es), Heraldo]; 🏗️ Estructuras Team (6T/1I); 🥋 Cinturón Negro (11 plays, 0.46/min); El Destructor (4 placas); 🐙 KRAKEN (133 stuns, 5.5/min); 🐌 Pegamento (56s de control); DPM Carry (806, +1.46); 📈 Economísta (468 GPM); 🙈 CIEGO LEGAL (0 Control de visión); ⭐ Especialista</t>
  </si>
  <si>
    <t>EUW1_7686707261</t>
  </si>
  <si>
    <t>📉 KDA Deficiente (1.00); 👀 Visión Decente; 🪲 Trabajador (58%); 🥴 Tilteado (Gap negativo: 4.0); 📜 Misión de Rol Completada; 🏚️ Víctima de la Inflación (254 GPM); 🏕️ Mitigación (Jgl Inútil); 📺 Pantalla Gris (0.33 m/min); 🙈 Tacaño Supremo (0 Pinks en 21 min)</t>
  </si>
  <si>
    <t>EUW1_7686705544</t>
  </si>
  <si>
    <t>⚔️ Duelo Ganado (SoloKill (+3), Visión, KDA); Duelista (3 SoloKills); 📉 KDA Deficiente (1.10); 📜 Misión de Rol Completada; 🩸 Primera Sangre; El Destructor (1 placas); 🧱 Primer Ladrillo; 💎 Manos de Diamante (379 GPM); 📺 Pantalla Gris (0.36 m/min); 📉 KDA Inútil (Support KS que muere); 👛 Ahorrador (Faltaron 2 pinks)</t>
  </si>
  <si>
    <t>EUW1_7686673479</t>
  </si>
  <si>
    <t>🌟 KDA Excelente (6.00); 🕸️ Oportunista (0.64 picks/min); 🔒 EL CANDADO (Regaló 18 kills en bandeja); ✨ Exterminio Perfecto (x1); 💉 Enfermero (0.75 ast/min); 🔦 Mapa Iluminado (2.9 vis/min); 💡 Vision Gap (+26 vs rival); 📜 Misión de Rol Completada; ⚔️ Invade Mortal (x1 acción pre-minions); 🏗️ Estructuras Team (11T/3I); El Destructor (2 placas); 🧱 Primer Ladrillo; 🧊 Ralentizador (67s de control); 📈 Economísta (324 GPM); ⭐ Especialista</t>
  </si>
  <si>
    <t>EUW1_7686763522</t>
  </si>
  <si>
    <t>⚔️ Duelo Ganado (Visión); 💉 Enfermero (0.61 ast/min); 👀 Visión Decente; 🪲 Trabajador (55%); 🏦 Inversor Maestro (ROI 3.8: Utilidad masiva con poco oro); 🥴 Tilteado (Gap negativo: 3.7); 📜 Misión de Rol Completada; 🏗️ Estructuras Team (10T/2I); El Destructor (7 placas); 🧱 Primer Ladrillo; 🧊 Ralentizador (56s de control); 🚑 Médico de Campo (1199 util/min); 🙈 CIEGO LEGAL (0 Control de visión); 🗑️ Pick Inútil (Mueres mucho y 0 daño); 📺 Pantalla Gris (0.31 m/min); 👛 Ahorrador (Faltaron 3 pinks)</t>
  </si>
  <si>
    <t>EUW1_7687084971</t>
  </si>
  <si>
    <t>🤕 Duelo Perdido (Trades, Oro, CS, KDA); 📉 KDA Deficiente (1.27); 📉 Déficit de Farm (4.4/min); 🦉 Laner Visionario (1.3/min); 📜 Misión de Rol Completada; El Destructor (3 placas); 🔦 Vigía de Río (83% mapa controlado); 💨 INATRAPABLE (Focus resistido 30 veces); ⚡ El Paralizador (55 stuns); 🧊 Ralentizador (53s de control); 💸 BANCARROTA TOTAL (317 GPM); 📺 Pantalla Gris (0.33 m/min); 📌 Usando los Pinks (+6 Pinks); 💸 Bounty (Racha de 4 entregada, -1.5 pts); 👼🏻 Ángel de la Guarda; ⭐ Especialista</t>
  </si>
  <si>
    <t>EUW1_7687149648</t>
  </si>
  <si>
    <t>👑 REY DE LA LÍNEA (SoloKill (+2), Trades, Oro, CS, KDA); 🌟 KDA Excelente (6.20); ✨ Exterminio Perfecto (x1); 🔫 Sicario (0.47 kills/min); 🤝 Socio Clave (62%); 💎 Inversión Rentable (Haces más con menos); 📜 Misión de Rol Completada; ✨ Buenos Trades (x1.70); 🏗️ Estructuras Team (9T/2I); El Destructor (7 placas); 👁️ Gran Hermano (92% mapa controlado); 💤 Dormilón con Mel (7 casts/min); 🏹 Ojo de Halcón); 🧊 Ralentizador (50s de control); DPM Carry (1210, +1.79); ⭐ Especialista; Misión: Juega 3 partidas en Mid (+10pts)</t>
  </si>
  <si>
    <t>EUW1_7687242655</t>
  </si>
  <si>
    <t>Ezreal</t>
  </si>
  <si>
    <t>📉 Bajo Impacto (12% daño); 🤕 Duelo Perdido (Trades, Oro, CS, KDA); 📉 KDA Deficiente (0.89); 📉 Déficit de Farm (3.6/min); 🥴 Tilteado (Gap negativo: 3.7); 📜 Misión de Rol Completada; 🤕 Saco de Boxeo (x0.49 trade horrible); El Destructor (4 placas); 💤 Dormilón con Ezreal (7 casts/min); DPM Bajo (398 &lt; 600); 💸 BANCARROTA TOTAL (323 GPM); 📺 Pantalla Gris (0.32 m/min); 💸 Racha Cortada (Racha de 3 entregada, -0.5 pts); 🎓 Aprendizaje (Champ #5)</t>
  </si>
  <si>
    <t>EUW1_7687483111</t>
  </si>
  <si>
    <t>⚔️ Duelo Ganado (Visión, KDA); 💎 KDA ÉLITE (25.00); 🛸 ABDUCTOR ALIENÍGENA (Ritmo insano: 0.77/min); 🍽️ En Bandeja (x11 setups); 🚑 Hospital Ambulante (0.92 ast/min); 👑 Inmortal ; 🔦 Mapa Iluminado (3.0 vis/min); 🪲 Trabajador (57%); ⚖️ Support Eficiente (ROI 2.2); 📜 Misión de Rol Completada; 🏗️ Estructuras Team (11T/3I); El Destructor (11 placas); 🧱 Primer Ladrillo; 🧊 Ralentizador (32s de control); ⛷️ vando a la muerte; 💊 Enfermero (715 util/min); 📈 Economísta (309 GPM); 🔦 Buen Despeje; 👁️‍🗨️ ILLUMINATI (+9 Pinks, -675g invertidos); 💸 Inversor Ángel (-675g en visión); ⭐ Especialista</t>
  </si>
  <si>
    <t>EUW1_7687544054</t>
  </si>
  <si>
    <t>⚔️ Duelo Ganado (SoloKill (+1), KDA); 🍽️ En Bandeja (x14 setups); 🔦 Mapa Iluminado (2.8 vis/min); ⚖️ Support Eficiente (ROI 2.1); 📜 Misión de Rol Completada; 🐉 Bonus Alma; 🏗️ Estructuras Team (11T/5I); El Destructor (7 placas); 🔦 Vigía de Río (76% mapa controlado); 🐙 KRAKEN (159 stuns, 4.3/min); 🐌 Pegamento (97s de control); 📈 Economísta (308 GPM); 📌 Usando los Pinks (+7 Pinks); 💸 Inversor Ángel (-525g en visión)</t>
  </si>
  <si>
    <t>EUW1_7687566539</t>
  </si>
  <si>
    <t>⚔️ Duelo Ganado (Visión); ⚓ El Ancla (Mitigación: 1 feeders detectados); 🕯️ Control de Zona (2.4 vis/min); 🤝 Socio Clave (69%); ⚖️ Support Eficiente (ROI 2.1); 📜 Misión de Rol Completada; El Destructor (11 placas); 👁️ Gran Hermano (86% mapa controlado)</t>
  </si>
  <si>
    <t>EUW1_7687562215</t>
  </si>
  <si>
    <t>⚓ El Ancla (Mitigación: 1 feeders detectados); 🛸 ABDUCTOR ALIENÍGENA (Ritmo insano: 0.78/min); 🔒 EL CANDADO (Regaló 15 kills en bandeja); ⛺ Campero Táctico (3 emboscadas); 💉 Enfermero (0.65 ast/min); 👀 Visión Decente; 🤝 Socio Clave (74%); 📜 Misión de Rol Completada; El Destructor (5 placas); ⛓️ Cadena Perpetua (70 inmovilizaciones); 🐌 Pegamento (69s de control); 💎 Manos de Diamante (399 GPM); 🔦 Buen Despeje; 🏕️ Mitigación (Jgl Inútil); 📺 Pantalla Gris (0.26 m/min); 👛 Ahorrador (Faltaron 1 pinks)</t>
  </si>
  <si>
    <t>EUW1_7687617283</t>
  </si>
  <si>
    <t>🤕 Duelo Perdido (Visión, KDA); 📉 KDA Deficiente (1.00); 👀 Visión Decente; 👻 Fantasma (39% KP); 🥴 Tilteado (Gap negativo: 5.3); 📜 Misión de Rol Completada; El Destructor (1 placas); 🧱 Primer Ladrillo; 🧊 Ralentizador (39s de control); 📈 Economísta (313 GPM); 🗑️ Pick Inútil (Mueres mucho y 0 daño); 🤡 Feeder (0.37 m/min); 🙈 Tacaño Supremo (0 Pinks en 30 min)</t>
  </si>
  <si>
    <t>EUW1_7687607052</t>
  </si>
  <si>
    <t>📉 KDA Deficiente (1.22); 💰 Buen Farm; 🦉 Laner Visionario (1.5/min); 🚜 Splitpusher Solitario (Baja KP justificada); 🥴 Tilteado (Gap negativo: 4.0); 📜 Misión de Rol Completada; 🤕 Saco de Boxeo (x0.26 trade horrible); 🏗️ Estructuras Team (11T/2I); El Destructor (19 placas); 🪝 Buen asedio (341 dmg/min); 🔨 Albañil (43% del daño a torres); 🐺 LOBO ESTEPARIO (Tiró 4 torres completamente solo); 🛒 GET CARRIED (Ganaste pero... KDA 1.2); 👁️ Gran Hermano (87% mapa controlado); 🛡️ Duro de Pelar (2127/min); 🧊 Ralentizador (67s de control); 🚜 THE BAUS SPECIAL (Mueres 9 veces pero abres la base); (Eficiencia: 1.7k dmg torre/muerte); 🚜 Rey del Split (4 estructuras); ⭐ Especialista; 💎 Sólido (WR 64%, +0.5 pts)</t>
  </si>
  <si>
    <t>EUW1_7687605948</t>
  </si>
  <si>
    <t>⚔️ Duelo Ganado (Visión, KDA); 👌 KDA Sólido (3.75); 🛸 ABDUCTOR ALIENÍGENA (Ritmo insano: 0.81/min); 🚑 Hospital Ambulante (0.85 ast/min); 🔦 Mapa Iluminado (3.1 vis/min); 💡 Vision Gap (+50 vs rival); 🤝 Socio Clave (74%); ⚖️ Support Eficiente (ROI 2.7); 📜 Misión de Rol Completada; 🐉 Bonus Alma; 🏗️ Estructuras Team (10T/3I); El Destructor (12 placas); 🧱 Primer Ladrillo; 🪠 Desatascador (+48 min); 👟 Pies Ligeros (3.0 esquives/min); 🚑 Médico de Campo (1026 util/min); 💎 Manos de Diamante (339 GPM); 🔦 Buen Despeje; 🗑️ Pick Inútil (Mueres mucho y 0 daño)</t>
  </si>
  <si>
    <t>EUW1_7687647078</t>
  </si>
  <si>
    <t>📉 KDA Deficiente (1.29); 🪲 Trabajador (60%); 📜 Misión de Rol Completada; 🐗 Sin Control de Mapa (Diff objs -7.0); 🦌 Jungla Herbívoro; 🤕 Saco de Boxeo (x0.42 trade horrible); 🚜 Jungla Pasivo (Bono objetivos reducido 60% por falta de presencia); 🌊 Control de Río (4 cangrejos); 🏚️ Víctima de la Inflación (340 GPM); 👓 Miope (Poco despeje: 0.07/min); 🙈 Tacaño Supremo (0 Pinks en 29 min)</t>
  </si>
  <si>
    <t>EUW1_7687639357</t>
  </si>
  <si>
    <t>💔 Partida Ajustada (Base reducida); ⚔️ Duelo Ganado (SoloKill (+1), Trades, Ganks, Objs, KDA); ⚓ El Ancla (Mitigación: 1 feeders detectados); 👌 KDA Sólido (3.40); 📉 Déficit de Farm (4.8/min); 🍽️ En Bandeja (x14 setups); 🪲 Trabajador (57%); 💎 Inversión Rentable (Haces más con menos); ⚖️ Economía de Guerra (Top 1 Dmg con Top 4 Oro); 📜 Misión de Rol Completada; 🐉 Impacto Macro (+0.5 pts); [Kevins]; 🤼 Judoka (10 plays, 0.30/min); 🌊 Control de Río (4 cangrejos); El Destructor (6 placas); 🛡️ Coloso (Focus resistido 8 veces); 🛡️ Duro de Pelar (2095/min); 👟 Pies Ligeros (3.5 esquives/min); 🐙 KRAKEN (172 stuns, 5.2/min); 🐌 Pegamento (74s de control); DPM Carry (886, +1.69); 🏚️ Víctima de la Inflación (359 GPM); 👓 Miope (Poco despeje: 0.09/min); ⭐ Especialista</t>
  </si>
  <si>
    <t>EUW1_7687667169</t>
  </si>
  <si>
    <t>👑 REY DE LA LÍNEA (SoloKill (+1), Trades, Oro, KDA); Duelista (3 SoloKills); 👌 KDA Sólido (4.00); 💰 Buen Farm; 🧘 Superviviente ; 🦉 Laner Visionario (1.2/min); 📜 Misión de Rol Completada; ✨ Buenos Trades (x1.73); 🏗️ Estructuras Team (10T/2I); El Destructor (7 placas); 🧱 Primer Ladrillo; 🧊 Ralentizador (36s de control); 👋 Visita de Cortesía; DPM Carry (882, +1.23); 🩸 Apuesta Sangre PERDIDA (-1); ⭐ Especialista</t>
  </si>
  <si>
    <t>EUW1_7687662232</t>
  </si>
  <si>
    <t>Pantheon</t>
  </si>
  <si>
    <t>🦎 Laner aseguró Dragón (x1); Duelista (3 SoloKills); 🍽️ En Bandeja (x14 setups); ✨ Exterminio Perfecto (x1); 🕯️ Control de Zona (2.4 vis/min); 👻 Fantasma (38% KP); 📜 Misión de Rol Completada; 🐉 Bonus Alma; 🏗️ Estructuras Team (11T/2I); 🩸 Primera Sangre; El Destructor (7 placas); 🧱 Primer Ladrillo; 💎 Manos de Diamante (386 GPM); 🔦 Buen Despeje; 👛 Ahorrador (Faltaron 2 pinks); Misión: Gana una partida teniendo más kills que tu ADC (+3.5pts)</t>
  </si>
  <si>
    <t>EUW1_7687688124</t>
  </si>
  <si>
    <t>📉 KDA Deficiente (0.83); 📉 Déficit de Farm (4.7/min); 📉 Caída Libre (Gap negativo: 7.3); 📜 Misión de Rol Completada; 😮‍💨Outjungled (-70 CS); 🦌 Jungla Herbívoro; Fugitivo de Objetivos (&lt;400 dmg/min); 🤕 Saco de Boxeo (x0.30 trade horrible); 🚜 Jungla Pasivo (Bono objetivos reducido 60% por falta de presencia); 🐉 Impacto Macro (+0.3 pts); [Heraldo]; 🌊 Control de Río (4 cangrejos); El Destructor (7 placas); DPM Bajo (317 &lt; 450); 💸 BANCARROTA TOTAL (320 GPM); 👓 Miope (Poco despeje: 0.06/min); 🤡 Feeder (0.36 m/min); 🙈 Tacaño Supremo (0 Pinks en 33 min)</t>
  </si>
  <si>
    <t>EUW1_7687689231</t>
  </si>
  <si>
    <t>⚓ El Ancla (Mitigación: 1 feeders detectados); 👌 KDA Sólido (4.67); 🎣 EL PESCADOR (Cazó a 25, 0.74/min); ⛺ Campero Táctico (6 emboscadas); 💉 Enfermero (0.74 ast/min); 🔦 Mapa Iluminado (2.9 vis/min); ⚙️ Motor del Equipo (78%); ⚖️ Support Eficiente (ROI 2.6); 📜 Misión de Rol Completada; 💯 Posicionamiento Perfecto; El Destructor (4 placas); 🧱 Primer Ladrillo; 🧊 Ralentizador (52s de control); 💊 Enfermero (784 util/min); 📈 Economísta (307 GPM); 🔦 Buen Despeje</t>
  </si>
  <si>
    <t>EUW1_7687733783</t>
  </si>
  <si>
    <t>⚔️ Duelo Ganado (SoloKill (+1), Visión, KDA); 🕯️ Control de Zona (2.3 vis/min); 📜 Misión de Rol Completada; 🧱 Primer Ladrillo; 🧊 Ralentizador (26s de control); 💎 Manos de Diamante (339 GPM); 🔦 Buen Despeje; 🏳️ Terror Psicológico (Stomp &lt;21min); Misión: Gana una partida teniendo más kills que tu ADC (+3.5pts)</t>
  </si>
  <si>
    <t>EUW1_7687713383</t>
  </si>
  <si>
    <t>🤕 Duelo Perdido (SoloKill (+2), Trades, Oro, CS, KDA); 🛡️ Espíritu Espartano (Team Gap Extremo: Carga 3); Duelista (3 SoloKills); 📜 Misión de Rol Completada; El Destructor (7 placas); 🧊 Ralentizador (49s de control); DPM Carry (1003, +1.44); 📈 Economísta (464 GPM); 💸 Racha Cortada (Racha de 3 entregada, -0.5 pts); ⭐ Especialista</t>
  </si>
  <si>
    <t>EUW1_7687762793</t>
  </si>
  <si>
    <t>🦎 Laner aseguró Dragón (x1); ⚓ El Ancla (Mitigación: 1 feeders detectados); 🔦 Mapa Iluminado (2.9 vis/min); 💡 Vision Gap (+29 vs rival); 🪲 Trabajador (57%); ⚖️ Support Eficiente (ROI 2.9); 📜 Misión de Rol Completada; 🗡️ Support Slayer (7 Kills); 🏗️ Estructuras Team (6T/0I); El Destructor (5 placas); ❄️ REINA DEL HIELO (128s de control); 💊 Enfermero (824 util/min); 💎 Manos de Diamante (369 GPM); 👓 Miope (Poco despeje: 0.12/min); 📉 KDA Inútil (Robaste kills pero 0 daño); 🗑️ Pick Inútil (Mueres mucho y 0 daño); 📉 KDA Inútil (Support KS que muere); 👛 Ahorrador (Faltaron 3 pinks); Misión: Consigue 100+ de Puntuación de Visión (+4pts)</t>
  </si>
  <si>
    <t>EUW1_7687753307</t>
  </si>
  <si>
    <t>👌 KDA Sólido (3.67); ⛺ Campero Táctico (6 emboscadas); 🕯️ Control de Zona (2.4 vis/min); 🤝 Socio Clave (69%); 📜 Misión de Rol Completada; 🐉 Bonus Alma; 🏗️ Estructuras Team (13T/3I); El Destructor (14 placas); 💊 Enfermero (606 util/min); 👛 Ahorrador (Faltaron 1 pinks)</t>
  </si>
  <si>
    <t>EUW1_7687792090</t>
  </si>
  <si>
    <t>🏯 El Pilar ; 🛡️ Espíritu Espartano (Team Gap Extremo: Carga 3); 📉 KDA Deficiente (1.50); 💰 Buen Farm; 📜 Misión de Rol Completada; El Destructor (3 placas); 🧊 Ralentizador (47s de control); 🏕️ Mitigación (Jgl Inútil)</t>
  </si>
  <si>
    <t>EUW1_7687788979</t>
  </si>
  <si>
    <t>👑 REY DE LA LÍNEA (SoloKill (+1), Trades, Placas, KDA); Duelista (3 SoloKills); 🌟 KDA Excelente (8.50); 💰 Buen Farm; ⛺ Campero Táctico (4 emboscadas); 🔫 Sicario (0.41 kills/min); 🧘 Superviviente ; 🦉 Laner Visionario (1.6/min); 🪲 Trabajador (52%); 🔥 Imparable (Racha de 8); 📜 Misión de Rol Completada; ✨ Buenos Trades (x2.00); 🐉 Bonus Alma; 🏗️ Estructuras Team (11T/3I); El Destructor (10 placas); 🧱 Primer Ladrillo; 🪝 Buen asedio (365 dmg/min); 💨 INATRAPABLE (Focus resistido 16 veces); 🧊 Ralentizador (55s de control); 🚜 Rey del Split (3 estructuras); DPM Carry (1083, +1.57); 💎 Manos de Diamante (517 GPM); 🧪 Poción de Elo; ⭐ Especialista; Misión: Juega un Mago en la Botlane (APC) (+2.5pts)</t>
  </si>
  <si>
    <t>EUW1_7687816098</t>
  </si>
  <si>
    <t>⚔️ Duelo Ganado (Visión, KDA); 🌟 KDA Excelente (8.00); 🧘 Superviviente ; 👀 Visión Decente; 🤝 Socio Clave (67%); 📜 Misión de Rol Completada; 💯 Posicionamiento Perfecto; 🗣️ Shotcaller (34 pings tácticos); 💨 INATRAPABLE (Focus resistido 10 veces); 🧊 Ralentizador (45s de control); 🔦 Buen Despeje; 🏕️ Mitigación (Jgl Inútil)</t>
  </si>
  <si>
    <t>EUW1_7687813733</t>
  </si>
  <si>
    <t>⚔️ Duelo Ganado (Visión, KDA); 💎 KDA ÉLITE (25.00); 🎣 EL PESCADOR (Cazó a 19, 0.66/min); 🍽️ En Bandeja (x10 setups); ⛺ Campero Táctico (4 emboscadas); 🚑 Hospital Ambulante (0.83 ast/min); 👑 Inmortal ; 🔦 Mapa Iluminado (2.9 vis/min); 💡 Vision Gap (+35 vs rival); ⚖️ Support Eficiente (ROI 2.1); 📜 Misión de Rol Completada; 🐉 Bonus Alma; 🏗️ Estructuras Team (11T/2I); El Destructor (12 placas); 🧱 Primer Ladrillo; 🔦 Vigía de Río (74% mapa controlado); 🧊 Ralentizador (44s de control); 💊 Enfermero (851 util/min); 💎 Manos de Diamante (337 GPM); 👛 Ahorrador (Faltaron 1 pinks)</t>
  </si>
  <si>
    <t>EUW1_7687840894</t>
  </si>
  <si>
    <t>👑 REY DE LA LÍNEA (Trades, Placas, Oro, KDA); 🌟 KDA Excelente (5.80); 💰 Buen Farm; 🕸️ Oportunista (0.61 picks/min); ✌🏻 Outplays (4 plays, 0.12/min); 🔫 Sicario (0.58 kills/min); 🤝 Socio Clave (63%); 💎 Inversión Rentable (Haces más con menos); 👑 Líder del Proyecto (1º Oro, 1º Daño); 🔥 Imparable (Racha de 11); 📜 Misión de Rol Completada; ✨ Buenos Trades (x2.46); 🏗️ Estructuras Team (11T/3I); ¡PENTAKILL!; 🩸 Primera Sangre; El Destructor (16 placas); 🧱 Primer Ladrillo; 🪝 Buen asedio (502 dmg/min); 🔨 Albañil (37% del daño a torres); 🔥 Hard Carry (33% del daño); 🚜 Rey del Split (3 estructuras); DPM Carry (1763, +2.75); 🤑 Magnate (633 GPM); Misión: Haz más de 1500 de Daño por Minuto (DPM) (+5pts); Misión: Consigue una Pentakill (+5pts)</t>
  </si>
  <si>
    <t>EUW1_7687855388</t>
  </si>
  <si>
    <t>🔥 Elo Hell (Team Gap Alto: Carga 2); 👌 KDA Sólido (5.50); 🍽️ En Bandeja (x11 setups); 🔦 Mapa Iluminado (3.1 vis/min); 🤝 Socio Clave (69%); 📜 Misión de Rol Completada; 💯 Posicionamiento Perfecto; ⚡ Soporte Agresivo (21% daño); 🩸 Primera Sangre; El Destructor (2 placas); 🐌 Pegamento (96s de control); 📈 Economísta (304 GPM); 🧹 Limpieza Profunda; 👛 Ahorrador (Faltaron 2 pinks); Misión: Consigue 100+ de Puntuación de Visión (+4pts)</t>
  </si>
  <si>
    <t>EUW1_7687869723</t>
  </si>
  <si>
    <t>⚔️ Duelo Ganado (Visión, KDA); ⚓ El Ancla (Mitigación: 1 feeders detectados); 👌 KDA Sólido (4.50); 🎣 EL PESCADOR (Cazó a 24, 0.71/min); 🔒 EL CANDADO (Regaló 16 kills en bandeja); 💉 Enfermero (0.71 ast/min); 🔦 Mapa Iluminado (2.7 vis/min); 💡 Vision Gap (+42 vs rival); 🤝 Socio Clave (73%); ⚖️ Support Eficiente (ROI 2.1); 📜 Misión de Rol Completada; 💯 Posicionamiento Perfecto; El Destructor (6 placas); 🐌 Pegamento (70s de control); 📈 Economísta (325 GPM); 👛 Ahorrador (Faltaron 1 pinks)</t>
  </si>
  <si>
    <t>EUW1_7687915116</t>
  </si>
  <si>
    <t>📉 Bajo Impacto (14% daño); 👌 KDA Sólido (3.40); 🍽️ En Bandeja (x11 setups); 🔭 Vigía de Jungla; 📜 Misión de Rol Completada; Obj Contributor (1478 dmg/min); 📉 Malos Trades (x0.62); 🐉 Impacto Macro (+3.8 pts); [2 Drags, 1 Barón(es), Heraldo, Kevins]; 🏗️ Estructuras Team (11T/3I); 💥 Colateral; El Destructor (9 placas); 🧱 Primer Ladrillo; 👺 Ladrón de Buffs (x2); ⚡ El Paralizador (45 stuns); 🧊 Ralentizador (51s de control); DPM Carry (650, +1.00); 👛 Ahorrador (Faltaron 1 pinks)</t>
  </si>
  <si>
    <t>EUW1_7687927124</t>
  </si>
  <si>
    <t>✨ Exterminio Perfecto (x1); 📜 Misión de Rol Completada; 🐉 Bonus Alma; 🏗️ Estructuras Team (7T/1I); El Destructor (5 placas); 🧱 Primer Ladrillo; 🔦 Vigía de Río (85% mapa controlado); 💤 Dormilón con Mel (6 casts/min); 🧊 Ralentizador (41s de control); 🔥 Remontada (7.8k de desventaja); 🏚️ Víctima de la Inflación (349 GPM); ⭐ Especialista; 🎒 Carried (WR 80% pero invisible esta partida)</t>
  </si>
  <si>
    <t>EUW1_7687952277</t>
  </si>
  <si>
    <t>👑 REY DE LA LÍNEA (SoloKill (+1), Trades, Ganks, Objs, KDA); 👌 KDA Sólido (3.71); 🛸 ABDUCTOR ALIENÍGENA (Ritmo insano: 0.80/min); 🔒 EL CANDADO (Regaló 15 kills en bandeja); ✌🏻 Outplays (4 plays, 0.16/min); 🔫 Sicario (0.40 kills/min); 💉 Enfermero (0.64 ast/min); 🔭 Vigía de Jungla; 🪲 Trabajador (62%); 📜 Misión de Rol Completada; Obj Contributor (1418 dmg/min); 📉 Malos Trades (x0.72); 🐉 Impacto Macro (+3.3 pts); [3 Drags, 1 Barón(es), Heraldo]; 🏗️ Estructuras Team (9T/1I); El Destructor (8 placas); 🧱 Primer Ladrillo; 🔦 Vigía de Río (76% mapa controlado); DPM Carry (936, +1.84); 💎 Manos de Diamante (515 GPM); 📺 Pantalla Gris (0.28 m/min); 📌 Usando los Pinks (+6 Pinks); ⭐ Especialista</t>
  </si>
  <si>
    <t>EUW1_7687959656</t>
  </si>
  <si>
    <t>🛡️ Espíritu Espartano (Team Gap Extremo: Carga 3); 🔦 Mapa Iluminado (3.1 vis/min); 🪲 Trabajador (59%); 📜 Misión de Rol Completada; ⚡ Soporte Agresivo (22% daño); El Destructor (2 placas); 🧊 Ralentizador (57s de control); 💎 Manos de Diamante (344 GPM); 🔦 Buen Despeje; 📺 Pantalla Gris (0.27 m/min); ⭐ Especialista</t>
  </si>
  <si>
    <t>EUW1_7687948225</t>
  </si>
  <si>
    <t>🕸️ Oportunista (0.61 picks/min); 🍽️ En Bandeja (x8 setups); 🕯️ Control de Zona (2.4 vis/min); 🪲 Trabajador (62%); 📜 Misión de Rol Completada; El Destructor (3 placas); 🧱 Primer Ladrillo; 🧊 Ralentizador (54s de control); 💎 Manos de Diamante (366 GPM); 👓 Miope (Poco despeje: 0.06/min); 📉 KDA Inútil (Robaste kills pero 0 daño); 📺 Pantalla Gris (0.29 m/min); 📉 KDA Inútil (Support KS que muere); 💸 Bounty (Racha de 4 entregada, -0.75 pts)</t>
  </si>
  <si>
    <t>EUW1_7687942874</t>
  </si>
  <si>
    <t>Brand</t>
  </si>
  <si>
    <t>🦎 Laner aseguró Dragón (x2); 🔦 Mapa Iluminado (3.1 vis/min); 🥴 Tilteado (Gap negativo: 4.0); 📜 Misión de Rol Completada; 🏗️ Estructuras Team (7T/0I); El Destructor (5 placas); 🧱 Primer Ladrillo; 🔦 Vigía de Río (86% mapa controlado); 🕶️ NEO: El Elegido (240 esquives, 5.5/min); 💨 Buenos Reflejos (0.84/min); 🧊 Ralentizador (85s de control); 💎 Manos de Diamante (348 GPM); 🔦 Buen Despeje; 📺 Pantalla Gris (0.34 m/min); 🎓 Aprendizaje (Champ #3); Misión: Consigue 100+ de Puntuación de Visión (+4pts)</t>
  </si>
  <si>
    <t>EUW1_7687991387</t>
  </si>
  <si>
    <t>👻 Carry Fantasma (Solo 9% del daño); 🤕 Duelo Perdido (Trades, Oro, CS, KDA); 📉 KDA Deficiente (0.40); 👻 Fantasma (14% KP); 📜 Misión de Rol Completada; 🤕 Saco de Boxeo (x0.33 trade horrible); El Destructor (3 placas); 💤 Dormilón con Mel (4 casts/min); DPM Bajo (186 &lt; 600); 💸 BANCARROTA TOTAL (306 GPM); 📌 Usando los Pinks (+4 Pinks); ⭐ Especialista</t>
  </si>
  <si>
    <t>EUW1_7687998064</t>
  </si>
  <si>
    <t>⚓ El Ancla (Mitigación: 1 lastres detectados); 🎣 EL PESCADOR (Cazó a 30, 0.65/min); 🍽️ En Bandeja (x16 setups); 🤝 Socio Clave (66%); 📜 Misión de Rol Completada; 😮‍💨Outjungled (-49 CS); Obj Contributor (1323 dmg/min); 📉 Malos Trades (x0.51); 🐉 Impacto Macro (+4.0 pts); [3 Drags, 2 Barón(es), Heraldo]; 🏗️ Estructuras Team (9T/1I); 🌊 Control de Río (4 cangrejos); El Destructor (9 placas); 🪙 Coinflip: CRUZ (-1.0); 📺 Simulador de Pantalla Gris (20% muerto) (Mitigado: Sacrificio Útil); 👁️ Gran Hermano (93% mapa controlado); 🛡️ Coloso (Focus resistido 11 veces); 🛡️ Muralla de Titanio (3093/min); 👺 Ladrón de Buffs (x2); 🎯 Francotirador; ⚡ El Paralizador (90 stuns); 🧊 Ralentizador (89s de control); DPM Carry (896, +1.72); 📈 Economísta (499 GPM); 📺 Pantalla Gris (0.30 m/min); 📌 Usando los Pinks (+6 Pinks); ⭐ Especialista; Misión: Juega 3 partidas en Jungla (+10pts)</t>
  </si>
  <si>
    <t>EUW1_7688049927</t>
  </si>
  <si>
    <t>📉 Bajo Impacto (14% daño); ⚔️ Duelo Ganado (Trades, Objs, KDA); 💎 KDA ÉLITE (12.00); 🍽️ En Bandeja (x10 setups); ✌🏻 Outplays (3 plays, 0.12/min); ✨ Exterminio Perfecto (x1); 🛡️ Casi Perfecto; 🌲 Radar Humano (2.0 vis/min); 📜 Misión de Rol Completada; 🐉 Impacto Macro (+3.3 pts); [🔥 ALMA PERFECTA (4-0)]; 🐉 Bonus Alma; 🏗️ Estructuras Team (10T/2I); 🌊 Control de Río (4 cangrejos); 💥 Colateral; El Destructor (12 placas); 🧱 Primer Ladrillo; ⛷️ vando a la muerte; 👛 Ahorrador (Faltaron 1 pinks); ⭐ Especialista; 💎 Sólido+ (WR 67%, +0.8 pts); Misión: Gana una partida con &lt;= 3 muertes (+3pts)</t>
  </si>
  <si>
    <t>EUW1_7687507854</t>
  </si>
  <si>
    <t>⚔️ Duelo Ganado (Visión, KDA); 🕸️ Oportunista (0.56 picks/min); 🔦 Mapa Iluminado (3.5 vis/min); 💡 Vision Gap (+37 vs rival); 🪲 Trabajador (58%); 💼 Utilidad Decente; 📜 Misión de Rol Completada; El Destructor (3 placas); 🧱 Primer Ladrillo; ⚡ El Paralizador (66 stuns); 💊 Enfermero (644 util/min); 🔦 Buen Despeje; 🕊️ ÁNGEL GUARDIÁN (11 salvadas); 📌 Usando los Pinks (+7 Pinks); 💸 Inversor Ángel (-525g en visión)</t>
  </si>
  <si>
    <t>EUW1_7688083642</t>
  </si>
  <si>
    <t>⚔️ Duelo Ganado (SoloKill (+1), Objs, KDA); 💎 KDA ÉLITE (18.00); 💰 Buen Farm; 🕸️ Oportunista (0.58 picks/min); 🛡️ Casi Perfecto; 🌲 Radar Humano (2.1 vis/min); 🪲 Trabajador (60%); 💎 Inversión Rentable (Haces más con menos); ⚖️ Economía de Guerra (Top 2 Dmg con Top 4 Oro); 📜 Misión de Rol Completada; 🌳Jungle Control (+53 CS); 🐉 Rey de los Objetivos (+6.0 diff); Obj Contributor (1859 dmg/min); 📉 Malos Trades (x0.61); 🐉 Impacto Macro (+4.3 pts); [🔥 ALMA PERFECTA (4-0), Heraldo, Kevins]; 🐉 Bonus Alma; 🏗️ Estructuras Team (6T/0I); 🦀 Rey del Río (6 cangrejos); El Destructor (4 placas); 🧱 Primer Ladrillo; 🔦 Vigía de Río (78% mapa controlado); 👺 Ladrón de Buffs (x2); El Muro (35% dmg); DPM Carry (883, +1.68); 🌈 Teoria del Caos (48% AD / 50% AP); 🔮 Vidente (+7 Pinks); 💸 Inversor Ángel (-525g en visión); ⭐ Especialista; Misión: Gana una partida con &lt;= 3 muertes (+3pts)</t>
  </si>
  <si>
    <t>EUW1_7688101083</t>
  </si>
  <si>
    <t>📉 Déficit de Farm (4.7/min); 🍽️ En Bandeja (x10 setups); ✌🏻 Outplays (6 plays, 0.16/min); 🌲 Radar Humano (3.1 vis/min); 📜 Misión de Rol Completada; ⚠️Report Jungl!! (-78 CS); 🐉 Impacto Macro (+2.8 pts); [2 Drags, 1 Barón(es)]; 🏗️ Estructuras Team (6T/0I); 💥 Colateral; El Destructor (4 placas); 👁️ Gran Hermano (86% mapa controlado); 🧊 Ralentizador (67s de control); DPM Carry (1057, +2.20); 📺 Pantalla Gris (0.32 m/min); ⭐ Especialista</t>
  </si>
  <si>
    <t>EUW1_7688173107</t>
  </si>
  <si>
    <t>⚔️ Duelo Ganado (Visión, KDA); 👌 KDA Sólido (3.80); 🍽️ En Bandeja (x8 setups); 💉 Enfermero (0.73 ast/min); 🕯️ Control de Zona (2.5 vis/min); 🪲 Trabajador (56%); 💼 Utilidad Decente; 📜 Misión de Rol Completada; 🏗️ Estructuras Team (10T/2I); El Destructor (20 placas); 🧱 Primer Ladrillo; 🧊 Ralentizador (44s de control); 💊 Enfermero (723 util/min); 💎 Manos de Diamante (355 GPM)</t>
  </si>
  <si>
    <t>EUW1_7688172064</t>
  </si>
  <si>
    <t>👑 REY DE LA LÍNEA (SoloKill (+2), Trades, Placas, Oro, KDA); 📉 Déficit de Farm (4.8/min); 🦉 Laner Visionario (1.2/min); 🪲 Trabajador (52%); 💎 Inversión Rentable (Haces más con menos); 📜 Misión de Rol Completada; 🐉 Bonus Alma; 🏗️ Estructuras Team (8T/1I); El Destructor (19 placas); 🧱 Primer Ladrillo; 🪝 Buen asedio (398 dmg/min); 💣 Demolición Táctica (10.3k daño a torres sin last hit); DPM Carry (775, +1.04); 📈 Economísta (469 GPM); 💸 Bounty (Racha de 5 entregada, -0.6 pts)</t>
  </si>
  <si>
    <t>EUW1_7687792927</t>
  </si>
  <si>
    <t>Pyke</t>
  </si>
  <si>
    <t>🛸 ABDUCTOR ALIENÍGENA (Ritmo insano: 0.92/min); 🔒 EL CANDADO (Regaló 16 kills en bandeja); ✌🏻 Outplays (4 plays, 0.15/min); 👀 Visión Decente; 🪲 Trabajador (56%); 📜 Misión de Rol Completada; 🗡️ Support Slayer (10 Kills); 🐉 Bonus Alma; 🏗️ Estructuras Team (10T/2I); 🥋 Cinturón Negro (11 plays, 0.42/min); El Destructor (7 placas); 🧱 Primer Ladrillo; 🤑 Magnate (439 GPM); 📺 Pantalla Gris (0.31 m/min); 🙈 Tacaño Supremo (0 Pinks en 26 min)</t>
  </si>
  <si>
    <t>EUW1_7688235939</t>
  </si>
  <si>
    <t>⚓ El Ancla (Mitigación: 1 lastres detectados); 👌 KDA Sólido (5.00); 🍽️ En Bandeja (x9 setups); ✨ Exterminio Perfecto (x1); 💉 Enfermero (0.61 ast/min); 🕯️ Control de Zona (2.5 vis/min); 🪲 Trabajador (63%); 💼 Utilidad Decente; 📜 Misión de Rol Completada; El Destructor (3 placas); 💊 Enfermero (654 util/min)</t>
  </si>
  <si>
    <t>EUW1_7688229964</t>
  </si>
  <si>
    <t>🦎 Laner aseguró Dragón (x1); 📉 Bajo Impacto (14% daño); ⚔️ Duelo Ganado (Placas, CS); 👌 KDA Sólido (3.33); 📉 Déficit de Farm (4.9/min); 📜 Misión de Rol Completada; Obj Contributor (1050 dmg/min); 🐉 Bonus Alma; 🏗️ Estructuras Team (11T/3I); El Destructor (24 placas); 🧱 Primer Ladrillo; 🪝 Buen asedio (488 dmg/min); 🔨 Albañil (44% del daño a torres); 🔦 Vigía de Río (85% mapa controlado); 💀 Spawn Camper (Mató a 1 en la fuente); 🚪 xPeke Tribute (5 estructuras, 44% del daño); ⭐ Especialista</t>
  </si>
  <si>
    <t>EUW1_7688316513</t>
  </si>
  <si>
    <t>🌟 KDA Excelente (8.50); 🧘 Superviviente ; 🔦 Mapa Iluminado (3.1 vis/min); ⚖️ Support Eficiente (ROI 2.8); 📜 Misión de Rol Completada; 🐉 Bonus Alma; 🏗️ Estructuras Team (10T/2I); El Destructor (7 placas); ⚡ El Paralizador (62 stuns); ⛷️ vando a la muerte; 💊 Enfermero (784 util/min); 🔦 Buen Despeje; 🛐 INTERVENCIÓN DIVINA (22 salvadas, 0.56/min); 📌 Usando los Pinks (+7 Pinks); 💸 Inversor Ángel (-525g en visión)</t>
  </si>
  <si>
    <t>EUW1_7688402187</t>
  </si>
  <si>
    <t>👌 KDA Sólido (3.60); 🔒 EL CANDADO (Regaló 16 kills en bandeja); 🕯️ Control de Zona (2.9 vis/min); 📜 Misión de Rol Completada; 🏗️ Estructuras Team (9T/2I); El Destructor (14 placas); ⚡ El Paralizador (51 stuns); 📌 Usando los Pinks (+7 Pinks); 💸 Inversor Ángel (-525g en visión)</t>
  </si>
  <si>
    <t>EUW1_7688485438</t>
  </si>
  <si>
    <t>📉 KDA Deficiente (1.33); 🍽️ En Bandeja (x6 setups); 👀 Visión Decente; 💡 Vision Gap (+30 vs rival); 👻 Fantasma (32% KP); 💼 Utilidad Decente; 📜 Misión de Rol Completada; El Destructor (4 placas); 💨 INATRAPABLE (Focus resistido 9 veces); 🐙 KRAKEN (95 stuns, 4.1/min); 🐌 Pegamento (58s de control); 👓 Miope (Poco despeje: 0.09/min); 📺 Pantalla Gris (0.26 m/min)</t>
  </si>
  <si>
    <t>EUW1_7688522337</t>
  </si>
  <si>
    <t>⚔️ Duelo Ganado (Visión, KDA); 👌 KDA Sólido (5.50); 🍽️ En Bandeja (x6 setups); 🧘 Superviviente ; 🕯️ Control de Zona (2.5 vis/min); 💡 Vision Gap (+32 vs rival); 📜 Misión de Rol Completada; El Destructor (3 placas); 🔦 Vigía de Río (74% mapa controlado); 🐌 Pegamento (52s de control); 📈 Economísta (313 GPM); 🔦 Buen Despeje; 📌 Usando los Pinks (+5 Pinks); 🏳️ Terror Psicológico (Stomp &lt;21min); 📈 Proyección de Stomp (+5.16 pts por acabar rápido); 🎓 Aprendizaje (Champ #4); Misión: Gana una partida con &lt;= 3 muertes (+3pts)</t>
  </si>
  <si>
    <t>EUW1_7688572894</t>
  </si>
  <si>
    <t>👌 KDA Sólido (5.50); 🛸 ABDUCTOR ALIENÍGENA (Ritmo insano: 0.87/min); 🔒 EL CANDADO (Regaló 14 kills en bandeja); 🚑 Hospital Ambulante (0.96 ast/min); 🪲 Trabajador (63%); 📜 Misión de Rol Completada; 🏗️ Estructuras Team (11T/3I); El Destructor (9 placas); 🧱 Primer Ladrillo; 🧊 Ralentizador (40s de control); 💎 Manos de Diamante (335 GPM); 👓 Miope (Poco despeje: 0.09/min)</t>
  </si>
  <si>
    <t>EUW1_7688653407</t>
  </si>
  <si>
    <t>📉 Bajo Impacto (14% daño); 📉 KDA Deficiente (0.86); 📉 Déficit de Farm (4.9/min); 🥴 Tilteado (Gap negativo: 3.7); 📜 Misión de Rol Completada; ⚠️Report Jungl!! (-87 CS); 🦌 Jungla Herbívoro; 🤕 Saco de Boxeo (x0.33 trade horrible); 🐉 Impacto Macro (+1.3 pts); [Heraldo, Kevins]; El Destructor (1 placas); 🏹 Ojo de Halcón); DPM Bajo (405 &lt; 450); 💸 BANCARROTA TOTAL (297 GPM); 🙈 CIEGO LEGAL (0 Control de visión); 🙈 Tacaño Supremo (0 Pinks en 29 min)</t>
  </si>
  <si>
    <t>EUW1_7688674491</t>
  </si>
  <si>
    <t>📉 Bajo Impacto (10% daño); ⚔️ Duelo Ganado (Trades, CS); ✨ Exterminio Perfecto (x1); 🦉 Laner Visionario (1.3/min); 👻 Fantasma (27% KP); 📜 Misión de Rol Completada; 📉 Malos Trades (x0.62); 🏗️ Estructuras Team (10T/2I); El Destructor (9 placas); ⚠️ Descuidado (17% muerto) (Mitigado: Splitpush); 🔨 Golpe Devastador (Crítico de 1497); 🚜 Rey del Split (3 estructuras); DPM Bajo (476 &lt; 600); 📺 Pantalla Gris (0.27 m/min); ⭐ Especialista; Racha 3W (+1)</t>
  </si>
  <si>
    <t>EUW1_7688895408</t>
  </si>
  <si>
    <t>TahmKench</t>
  </si>
  <si>
    <t>⚔️ Duelo Ganado (Visión, KDA); 👌 KDA Sólido (5.00); 🧘 Superviviente ; 🕯️ Control de Zona (2.5 vis/min); 💡 Vision Gap (+26 vs rival); 📜 Misión de Rol Completada; 🐉 Bonus Alma; 🏗️ Estructuras Team (11T/3I); El Destructor (14 placas); 🧱 Primer Ladrillo; 🔦 Vigía de Río (76% mapa controlado); 💎 Manos de Diamante (344 GPM)</t>
  </si>
  <si>
    <t>EUW1_7688934894</t>
  </si>
  <si>
    <t>📉 KDA Deficiente (1.36); 🔦 Mapa Iluminado (3.0 vis/min); 🪲 Trabajador (56%); 💼 Utilidad Decente; 📉 Caída Libre (Gap negativo: 6.0); 📜 Misión de Rol Completada; 🏗️ Estructuras Team (9T/1I); El Destructor (3 placas); 👁️ Gran Hermano (87% mapa controlado); 🛟 SALVAVIDAS (8 salvadas); 🗑️ Pick Inútil (Mueres mucho y 0 daño); 📺 Pantalla Gris (0.30 m/min); ⭐ Especialista</t>
  </si>
  <si>
    <t>EUW1_7689199950</t>
  </si>
  <si>
    <t>⚔️ Duelo Ganado (SoloKill (+3), Ganks, Objs, KDA); Duelista (3 SoloKills); 💎 KDA ÉLITE (13.00); 💰 Buen Farm; 🍽️ En Bandeja (x9 setups); ✨ Exterminio Perfecto (x1); 👑 Inmortal ; 💰 Bounty Keeper (Racha de 8 protegida); 🔥 Imparable (Racha de 8); 📜 Misión de Rol Completada; 🦌 Jungla Herbívoro; 🚜 Jungla Pasivo (Bono objetivos reducido 60% por falta de presencia); 🐉 Impacto Macro (+0.5 pts); [Heraldo, Kevins]; 🏗️ Estructuras Team (8T/1I); 🩸 Primera Sangre; El Destructor (2 placas); 🧱 Primer Ladrillo; 🐙 KRAKEN (71 stuns, 3.2/min); 📈 Economísta (461 GPM); 🙈 CIEGO LEGAL (0 Control de visión); 🙈 Tacaño Supremo (0 Pinks en 22 min); ⭐ Especialista; 💎 Sólido+ (WR 63%, +0.8 pts)</t>
  </si>
  <si>
    <t>EUW1_7689246571</t>
  </si>
  <si>
    <t>🌟 KDA Excelente (8.00); 🛸 ABDUCTOR ALIENÍGENA (Ritmo insano: 0.93/min); ⛓️ MAESTRO DE TÍTERES (Control total: 24 setups); ⛺ Campero Táctico (4 emboscadas); ✨ Exterminio Perfecto (x1); 👼🏻 Heroes Never die! (1.10 ast/min); 👀 Visión Decente; 🤝 Socio Clave (73%); 📜 Misión de Rol Completada; 💯 Posicionamiento Perfecto; 🏗️ Estructuras Team (10T/1I); El Destructor (11 placas); 🧱 Primer Ladrillo; 🧊 Ralentizador (55s de control); 💎 Manos de Diamante (361 GPM); 👛 Ahorrador (Faltaron 1 pinks)</t>
  </si>
  <si>
    <t>EUW1_7689274326</t>
  </si>
  <si>
    <t>⚔️ Duelo Ganado (Visión, KDA); 👌 KDA Sólido (5.50); 🧘 Superviviente ; 👀 Visión Decente; 💡 Vision Gap (+27 vs rival); 📜 Misión de Rol Completada; 📉 Cañón de Cristal Roto (x0.57); 🏗️ Estructuras Team (7T/1I); El Destructor (13 placas); 🧱 Primer Ladrillo; 📈 Economísta (329 GPM); 🙈 CIEGO LEGAL (0 Control de visión); ⭐ Especialista</t>
  </si>
  <si>
    <t>EUW1_7689329460</t>
  </si>
  <si>
    <t>🕸️ Oportunista (0.64 picks/min); 🕯️ Control de Zona (2.9 vis/min); 📜 Misión de Rol Completada; 🏗️ Estructuras Team (6T/0I); El Destructor (7 placas); 🧘 Mente Fría (Focus resistido 9 veces); 🕶️ NEO: El Elegido (398 esquives, 10.2/min); 🤖 ¿SCRIPTER? (62 dodges, 1.59/min); 🔥 Remontada (8.3k de desventaja); 💎 Manos de Diamante (332 GPM); ⭐ Especialista</t>
  </si>
  <si>
    <t>EUW1_7689361580</t>
  </si>
  <si>
    <t>Karma</t>
  </si>
  <si>
    <t>⚔️ Duelo Ganado (Visión, KDA); ✨ Exterminio Perfecto (x2); 🔦 Mapa Iluminado (3.1 vis/min); 📜 Misión de Rol Completada; 🐉 Bonus Alma; 🏗️ Estructuras Team (7T/1I); El Destructor (5 placas); 🧱 Primer Ladrillo; 👁️‍🗨️ Oráculo Supremo (0.67/min)</t>
  </si>
  <si>
    <t>EUW1_7689411130</t>
  </si>
  <si>
    <t>👌 KDA Sólido (5.83); 🛸 ABDUCTOR ALIENÍGENA (Ritmo insano: 0.91/min); ⛓️ MAESTRO DE TÍTERES (Control total: 24 setups); 🚑 Hospital Ambulante (1.00 ast/min); 👀 Visión Decente; 🤝 Socio Clave (73%); 📜 Misión de Rol Completada; 🏗️ Estructuras Team (10T/3I); El Destructor (6 placas); 🧱 Primer Ladrillo; 💨 INATRAPABLE (Focus resistido 14 veces); ⛓️ Cadena Perpetua (71 inmovilizaciones); 🐌 Pegamento (71s de control); 💎 Manos de Diamante (372 GPM); 👛 Ahorrador (Faltaron 2 pinks)</t>
  </si>
  <si>
    <t>EUW1_7689463444</t>
  </si>
  <si>
    <t>🏯 El Pilar ; 🤕 Duelo Perdido (Trades, Oro, KDA); 📉 KDA Deficiente (1.25); 🌾 Farm de Pro (8.2/min); 🪲 Trabajador (53%); 📜 Misión de Rol Completada; El Destructor (4 placas); 🧱 Primer Ladrillo; DPM Carry (870, +1.21); 📈 Economísta (487 GPM); 📺 Pantalla Gris (0.31 m/min); 💸 Racha Cortada (Racha de 3 entregada, -0.5 pts); Misión: Juega 3 partidas como adc (+10pts)</t>
  </si>
  <si>
    <t>EUW1_7689517965</t>
  </si>
  <si>
    <t>👑 REY DE LA LÍNEA (Trades, Placas, Oro, KDA); 🌟 KDA Excelente (6.00); 💰 Buen Farm; 🕸️ Oportunista (0.58 picks/min); ✨ Exterminio Perfecto (x1); 💉 Enfermero (0.68 ast/min); 🪲 Trabajador (56%); 💎 Inversión Rentable (Haces más con menos); 👑 Líder del Proyecto (1º Oro, 1º Daño); 📜 Misión de Rol Completada; Obj Contributor (918 dmg/min); ✨ Buenos Trades (x1.53); 🏗️ Estructuras Team (7T/1I); El Destructor (18 placas); 🧱 Primer Ladrillo; 🚧 Asedio Pesado (889 dmg/min); 🔨 Albañil (48% del daño a torres); 🚜 Rey del Split (4 estructuras); 💎 Manos de Diamante (536 GPM); 🏳️ Terror Psicológico (Stomp &lt;21min); 📈 Proyección de Stomp (+7.71 pts por acabar rápido)</t>
  </si>
  <si>
    <t>EUW1_7689589492</t>
  </si>
  <si>
    <t>📉 Bajo Impacto (15% daño); ⚔️ Duelo Ganado (Placas, CS, KDA); 🌟 KDA Excelente (5.33); 🌾 Farm de Pro (8.3/min); 🕸️ Oportunista (0.58 picks/min); ✨ Exterminio Perfecto (x1); 🧘 Superviviente ; 📜 Misión de Rol Completada; 🐉 Bonus Alma; 🏗️ Estructuras Team (11T/2I); El Destructor (11 placas); 🧱 Primer Ladrillo; 🪝 Buen asedio (332 dmg/min); 📈 Economísta (459 GPM); 📌 Usando los Pinks (+5 Pinks)</t>
  </si>
  <si>
    <t>EUW1_7689654870</t>
  </si>
  <si>
    <t>👑 REY DE LA LÍNEA (Trades, Placas, Oro, KDA); 👌 KDA Sólido (4.20); 🛸 ABDUCTOR ALIENÍGENA (Ritmo insano: 0.79/min); 🔫 Sicario (0.53 kills/min); 🪲 Trabajador (51%); 📜 Misión de Rol Completada; ✨ Buenos Trades (x1.73); 🏗️ Estructuras Team (6T/0I); El Destructor (15 placas); 🧱 Primer Ladrillo; 🚧 Asedio Pesado (607 dmg/min); 🔨 Albañil (36% del daño a torres); 🚜 Rey del Split (3 estructuras); 🤑 Magnate (601 GPM); 📺 Pantalla Gris (0.26 m/min); 🏳️ Terror Psicológico (Stomp &lt;21min); 📈 Proyección de Stomp (+5.78 pts por acabar rápido); 💎 Sólido (WR 86%, +0.5 pts); Misión: Gana más de 600 de Oro por Minuto (GPM) (+3pts); Racha 3W (+1)</t>
  </si>
  <si>
    <t>EUW1_7689881817</t>
  </si>
  <si>
    <t>📉 Bajo Impacto (10% daño); 👌 KDA Sólido (3.20); 🍽️ En Bandeja (x9 setups); ⛺ Campero Táctico (4 emboscadas); 🌲 Radar Humano (2.9 vis/min); 📜 Misión de Rol Completada; 🤕 Saco de Boxeo (x0.39 trade horrible); 🐉 Impacto Macro (+4.5 pts); [🔥 ALMA PERFECTA (4-0), 1 Barón(es)]; 🐉 Bonus Alma; 🏗️ Estructuras Team (12T/3I); 💥 Colateral; El Destructor (5 placas); 🧱 Primer Ladrillo; 🛡️ Coloso (Focus resistido 6 veces); DPM Bajo (425 &lt; 450); ⭐ Especialista</t>
  </si>
  <si>
    <t>EUW1_7690542449</t>
  </si>
  <si>
    <t>🤕 Duelo Perdido (Trades, Objs); 🔥 Elo Hell (Team Gap Alto: Carga 2); 👌 KDA Sólido (3.86); ⛓️ MAESTRO DE TÍTERES (Control total: 24 setups); 🤝 Socio Clave (68%); 💎 Inversión Rentable (Haces más con menos); 📜 Misión de Rol Completada; 🐗 Sin Control de Mapa (Diff objs -4.0); 🐉 Impacto Macro (+0.5 pts); [Kevins]; 🥋 Cinturón Negro (18 plays, 0.51/min); El Destructor (1 placas); 🔦 Vigía de Río (76% mapa controlado); 🛡️ Duro de Pelar (1777/min); 🐙 KRAKEN (181 stuns, 5.2/min); 🐌 Pegamento (80s de control); DPM Carry (906, +1.75); 📈 Economísta (455 GPM); ⛺ Mitigación Leve (Jgl: Solo 1 Objetivo); ⭐ Especialista</t>
  </si>
  <si>
    <t>EUW1_7690620503</t>
  </si>
  <si>
    <t>📉 KDA Deficiente (1.13); 🕯️ Control de Zona (2.5 vis/min); 🪲 Trabajador (60%); 🥴 Tilteado (Gap negativo: 4.3); 📜 Misión de Rol Completada; El Destructor (4 placas); 🧱 Primer Ladrillo; 🗣️ Shotcaller (34 pings tácticos); 👁️ Gran Hermano (88% mapa controlado); 📺 Pantalla Gris (0.28 m/min)</t>
  </si>
  <si>
    <t>EUW1_7690677457</t>
  </si>
  <si>
    <t>🎣 EL PESCADOR (Cazó a 18, 0.67/min); 🍽️ En Bandeja (x10 setups); 💉 Enfermero (0.67 ast/min); 🕯️ Control de Zona (2.7 vis/min); 📜 Misión de Rol Completada; 🐉 Bonus Alma; 🏗️ Estructuras Team (9T/1I); El Destructor (11 placas); 🧱 Primer Ladrillo; 💎 Manos de Diamante (347 GPM); 📺 Pantalla Gris (0.26 m/min); 🧪 Poción de Elo</t>
  </si>
  <si>
    <t>EUW1_7690810680</t>
  </si>
  <si>
    <t>🍽️ En Bandeja (x13 setups); 🌲 Radar Humano (3.2 vis/min); 🪲 Trabajador (55%); 📜 Misión de Rol Completada; 🐉 Impacto Macro (+3.3 pts); [Alma de Dragón, Heraldo, Kevins]; 🐉 Bonus Alma; 🏗️ Estructuras Team (10T/2I); 💥 Colateral; El Destructor (3 placas); 🧱 Primer Ladrillo; 👁️ Gran Hermano (88% mapa controlado); 👺 Ladrón de Buffs (x2); DPM Carry (863, +1.63); 📈 Economísta (463 GPM); ⭐ Especialista; 🔥 Main (WR 67%, +1.0 pts)</t>
  </si>
  <si>
    <t>EUW1_7690890366</t>
  </si>
  <si>
    <t>🔥 Elo Hell (Team Gap Alto: Carga 2); 🍽️ En Bandeja (x9 setups); 🌲 Radar Humano (2.7 vis/min); ⚙️ Motor del Equipo (75%); 💎 Inversión Rentable (Haces más con menos); ⚖️ Economía de Guerra (Top 1 Dmg con Top 3 Oro); 📜 Misión de Rol Completada; 😮‍💨Outjungled (-60 CS); 🐉 Impacto Macro (+3.3 pts); [2 Drags, 1 Barón(es), Heraldo]; 🏗️ Estructuras Team (6T/1I); 💥 Colateral; 🧱 Primer Ladrillo; 🔦 Vigía de Río (81% mapa controlado); 🧊 Ralentizador (65s de control); DPM Carry (1135, +2.43); ⭐ Especialista</t>
  </si>
  <si>
    <t>EUW1_7690882480</t>
  </si>
  <si>
    <t>💰 Buen Farm; 🍽️ En Bandeja (x15 setups); ✨ Exterminio Perfecto (x2); 📜 Misión de Rol Completada; 🌳Jungle Control (+50 CS); Obj Contributor (1668 dmg/min); 🐉 Impacto Macro (+3.8 pts); [3 Drags, 1 Barón(es), Heraldo, Kevins]; 🏗️ Estructuras Team (10T/1I); 🌊 Control de Río (5 cangrejos); El Destructor (2 placas); 🧱 Primer Ladrillo; 🛡️ Duro de Pelar (2188/min); ⚡ El Paralizador (57 stuns); 🌈 Teoria del Caos (34% AD / 62% AP); 👓 Miope (Poco despeje: 0.05/min); 🙈 Tacaño Supremo (0 Pinks en 37 min); Misión: Juega 3 partidas en Jungla (+10pts)</t>
  </si>
  <si>
    <t>EUW1_7690886311</t>
  </si>
  <si>
    <t>🤕 Duelo Perdido (Visión, KDA); ⚓ El Ancla (Mitigación: 1 lastres detectados); 🙈 Support Ciego (1.5 vis/min); ⚙️ Motor del Equipo (85%); 📜 Misión de Rol Completada; El Destructor (3 placas); ⛺ Mitigación Leve (Jgl: Solo 1 Objetivo); 👛 Ahorrador (Faltaron 1 pinks)</t>
  </si>
  <si>
    <t>EUW1_7690963318</t>
  </si>
  <si>
    <t>🤕 Duelo Perdido (Trades, Oro, KDA); 📉 KDA Deficiente (0.33); 👻 Fantasma (11% KP); 📜 Misión de Rol Completada; 📉 Malos Trades (x0.74); El Destructor (1 placas)</t>
  </si>
  <si>
    <t>EUW1_7690952821</t>
  </si>
  <si>
    <t>🌟 KDA Excelente (11.50); 🎣 EL PESCADOR (Cazó a 20, 0.69/min); ⛺ Campero Táctico (4 emboscadas); 💉 Enfermero (0.72 ast/min); 🧘 Superviviente ; 👀 Visión Decente; 🤝 Socio Clave (66%); 📜 Misión de Rol Completada; 🏗️ Estructuras Team (10T/2I); El Destructor (9 placas); 📈 Economísta (324 GPM); 🔦 Buen Despeje</t>
  </si>
  <si>
    <t>EUW1_7690952342</t>
  </si>
  <si>
    <t>📉 Bajo Impacto (10% daño); 🤕 Duelo Perdido (Trades, Ganks, Objs, KDA); 📉 KDA Deficiente (1.33); 💰 Buen Farm; 👻 Fantasma (34% KP); 📜 Misión de Rol Completada; 🌳Jungle Control (+52 CS); 🤕 Saco de Boxeo (x0.37 trade horrible); 🐉 Impacto Macro (+3.3 pts); [3 Drags, 1 Barón(es), Heraldo]; 🏗️ Estructuras Team (11T/3I); 🦀 Rey del Río (6 cangrejos); El Destructor (1 placas); 🧱 Primer Ladrillo; 🛒 GET CARRIED (Ganaste pero... KDA 1.3); 👺 Ladrón de Buffs (x2); DPM Bajo (418 &lt; 450); 🙈 CIEGO LEGAL (0 Control de visión); 👛 Ahorrador (Faltaron 2 pinks)</t>
  </si>
  <si>
    <t>EUW1_7690999387</t>
  </si>
  <si>
    <t>👌 KDA Sólido (3.33); ✨ Exterminio Perfecto (x1); 🦉 Laner Visionario (1.6/min); 📜 Misión de Rol Completada; 🐉 Bonus Alma; 🏗️ Estructuras Team (9T/1I); El Destructor (8 placas); 🧱 Primer Ladrillo; 👁️ Gran Hermano (87% mapa controlado); 🧊 Ralentizador (64s de control); DPM Carry (760, +1.02); 🏚️ Víctima de la Inflación (347 GPM); 📌 Usando los Pinks (+5 Pinks); ⭐ Especialista</t>
  </si>
  <si>
    <t>EUW1_7691135004</t>
  </si>
  <si>
    <t>⚔️ Duelo Ganado (Visión); 🕸️ Oportunista (0.63 picks/min); 💉 Enfermero (0.69 ast/min); 🔦 Mapa Iluminado (3.5 vis/min); 💡 Vision Gap (+41 vs rival); 🪲 Trabajador (56%); 💼 Utilidad Decente; 🥴 Tilteado (Gap negativo: 3.7); 📜 Misión de Rol Completada; 🏗️ Estructuras Team (9T/2I); El Destructor (11 placas); 📈 Economísta (304 GPM); 🔦 Buen Despeje; 🗑️ Pick Inútil (Mueres mucho y 0 daño); 🤡 Feeder (0.38 m/min); 👛 Ahorrador (Faltaron 2 pinks); Racha 3W (+1)</t>
  </si>
  <si>
    <t>EUW1_7691201283</t>
  </si>
  <si>
    <t>⚔️ Duelo Ganado (Visión, KDA); 👌 KDA Sólido (5.33); ✨ Exterminio Perfecto (x2); 💉 Enfermero (0.65 ast/min); 🧘 Superviviente ; 🕯️ Control de Zona (2.8 vis/min); 📜 Misión de Rol Completada; 🏗️ Estructuras Team (7T/1I); El Destructor (7 placas); 📈 Economísta (307 GPM); 👛 Ahorrador (Faltaron 1 pinks); Misión: Gana una partida con &lt;= 3 muertes (+3pts)</t>
  </si>
  <si>
    <t>EUW1_7691259544</t>
  </si>
  <si>
    <t>🕯️ Control de Zona (2.8 vis/min); 📜 Misión de Rol Completada; 🏗️ Estructuras Team (11T/3I); El Destructor (7 placas); 🧱 Primer Ladrillo; 🧊 Ralentizador (59s de control); 📈 Economísta (314 GPM); 📺 Pantalla Gris (0.25 m/min); 👛 Ahorrador (Faltaron 1 pinks); Racha 5W (+3)</t>
  </si>
  <si>
    <t>EUW1_7691330069</t>
  </si>
  <si>
    <t>⚔️ Duelo Ganado (SoloKill (+1), Visión, KDA); 🕸️ Oportunista (0.59 picks/min); ⛺ Campero Táctico (5 emboscadas); 💉 Enfermero (0.62 ast/min); 👁️ OJO DE SAURON (4.1 vis/min); 💡 Vision Gap (+78 vs rival); 📜 Misión de Rol Completada; ⚔️ Invade Mortal (x1 acción pre-minions); 🏗️ Estructuras Team (11T/3I); El Destructor (8 placas); 🔦 Vigía de Río (80% mapa controlado); 📈 Economísta (313 GPM); 🗑️ Pick Inútil (Mueres mucho y 0 daño); 📺 Pantalla Gris (0.29 m/min)</t>
  </si>
  <si>
    <t>EUW1_7691451143</t>
  </si>
  <si>
    <t>📉 KDA Deficiente (1.33); 🔦 Mapa Iluminado (3.1 vis/min); 🪲 Trabajador (57%); 🥴 Tilteado (Gap negativo: 4.0); 📜 Misión de Rol Completada; El Destructor (5 placas); 🧱 Primer Ladrillo; 🔦 Vigía de Río (82% mapa controlado); 📈 Economísta (310 GPM); 🗑️ Pick Inútil (Mueres mucho y 0 daño); 🤡 Feeder (0.38 m/min)</t>
  </si>
  <si>
    <t>EUW1_7691840659</t>
  </si>
  <si>
    <t>📉 KDA Deficiente (1.00); 💰 Buen Farm; 👻 Fantasma (31% KP); Fugitivo de Objetivos (&lt;400 dmg/min); 🤕 Saco de Boxeo (x0.40 trade horrible); 🚜 Jungla Pasivo (Bono objetivos reducido 60% por falta de presencia); 🐉 Impacto Macro (+0.4 pts); [2 Drags]; 🔦 Vigía de Río (76% mapa controlado); 🗿 Mueble (Casi 0 CC); DPM Bajo (337 &lt; 450); 👛 Ahorrador (Faltaron 1 pinks); ⭐ Especialista</t>
  </si>
  <si>
    <t>EUW1_7691840807</t>
  </si>
  <si>
    <t>Lucian</t>
  </si>
  <si>
    <t>🧱 Resistencia (3 torres}); ⚓ El Ancla (Mitigación: 1 lastres detectados); 🕸️ Oportunista (0.60 picks/min); 🤝 Socio Clave (62%); 💎 Inversión Rentable (Haces más con menos); El Destructor (10 placas); 🧱 Primer Ladrillo; 🪝 Buen asedio (341 dmg/min); 🔨 Albañil (41% del daño a torres); 💨 INATRAPABLE (Focus resistido 14 veces); 🏗️ Demoledor de Torres (3 estructuras); DPM Carry (834, +1.14); 📈 Economísta (459 GPM); ⛺ Mitigación Leve (Jgl: Solo 1 Objetivo); 📺 Pantalla Gris (0.27 m/min); 🎓 Aprendizaje (Champ #5); Misión: Juega 3 partidas como adc (+10pts)</t>
  </si>
  <si>
    <t>EUW1_7691828760</t>
  </si>
  <si>
    <t>Talon</t>
  </si>
  <si>
    <t>👻 Carry Fantasma (Solo 9% del daño); 💰 Buen Farm; 👻 Fantasma (38% KP); 🌳Jungle Control (+52 CS); 🐉 Rey de los Objetivos (+6.0 diff); 🤕 Saco de Boxeo (x0.41 trade horrible); 🐉 Impacto Macro (+5.0 pts); [🔥 ALMA PERFECTA (4-0), 1 Barón(es), Kevins]; 🐉 Bonus Alma; 🏗️ Estructuras Team (10T/2I); 🧱 Primer Ladrillo; 🔦 Vigía de Río (85% mapa controlado); 👺 Ladrón de Buffs (x2); 👛 Ahorrador (Faltaron 2 pinks); Misión: Juega 3 partidas en Jungla (+10pts)</t>
  </si>
  <si>
    <t>EUW1_7691854188</t>
  </si>
  <si>
    <t>🦎 Laner aseguró Dragón (x1); 👑 REY DE LA LÍNEA (SoloKill (+4), Placas, Oro, KDA); Duelista (4 SoloKills); 💎 KDA ÉLITE (16.00); 🛡️ Casi Perfecto; 🪲 Trabajador (48%); 💎 Inversión Rentable (Haces más con menos); 🏔️ LA CIMA (+3 niveles sobre su Top); 💰 Bounty Keeper (Racha de 9 protegida); 🔥 Imparable (Racha de 9); Obj Contributor (785 dmg/min); 🏗️ Estructuras Team (7T/0I); El Destructor (19 placas); 🧱 Primer Ladrillo; 🪝 Buen asedio (499 dmg/min); 🔨 Albañil (41% del daño a torres); 🦖 RAID BOSS (Focus resistido 18 veces); 🛡️ Duro de Pelar (1569/min); 🐌 Pegamento (79s de control); El Muro (38% dmg); 🏗️ Demoledor de Torres (3 estructuras); DPM Carry (1214, +2.66); 📈 Economísta (459 GPM); 🧪 Poción de Elo; ⭐ Especialista; 🔥 Main+ (WR 67%, +1.5 pts)</t>
  </si>
  <si>
    <t>EUW1_7691860191</t>
  </si>
  <si>
    <t>🛡️ Espíritu Espartano (Team Gap Extremo: Carga 4); Duelista (4 SoloKills); 📉 KDA Deficiente (1.33); 🪲 Trabajador (57%); 💎 Inversión Rentable (Haces más con menos); ⚖️ Economía de Guerra (Top 1 Dmg con Top 3 Oro); 📉 Malos Trades (x0.66); 🐉 Impacto Macro (+2.0 pts); [1 Barón(es), Kevins]; 🌊 Control de Río (4 cangrejos); DPM Carry (664, +1.04); 🙈 CIEGO LEGAL (0 Control de visión); 🙈 Tacaño Supremo (0 Pinks en 28 min); ⭐ Especialista</t>
  </si>
  <si>
    <t>EUW1_7691877910</t>
  </si>
  <si>
    <t>⚔️ Duelo Ganado (Trades, Placas, Oro, KDA); 💰 Buen Farm; 🦉 Laner Visionario (1.3/min); 🚜 Splitpusher Solitario (Baja KP justificada); 💎 Inversión Rentable (Haces más con menos); ⚖️ Economía de Guerra (Top 2 Dmg con Top 4 Oro); 📈 Ventaja de XP; 📉 Malos Trades (x0.60); El Destructor (8 placas); 🧱 Primer Ladrillo; 🪝 Buen asedio (414 dmg/min); 🔨 Albañil (37% del daño a torres); 🧊 Ralentizador (46s de control); El Muro (30% dmg); 🏳️ Terror Psicológico (Stomp &lt;21min); ⭐ Especialista; 🔥 Main 🔥Racha (WR 69%, +1.5 pts); Racha 3W (+1)</t>
  </si>
  <si>
    <t>EUW1_7691857447</t>
  </si>
  <si>
    <t>⚓ El Ancla (Mitigación: 1 lastres detectados); 💰 Buen Farm; 📉 Malos Trades (x0.52); 🐉 Impacto Macro (+4.3 pts); [Alma de Dragón, 1 Barón(es), Heraldo]; 🐉 Bonus Alma; 🏗️ Estructuras Team (7T/0I); 🌊 Control de Río (4 cangrejos); El Destructor (3 placas); 🧱 Primer Ladrillo; 👺 Ladrón de Buffs (x3); DPM Carry (873, +1.66)</t>
  </si>
  <si>
    <t>EUW1_7691867865</t>
  </si>
  <si>
    <t>👑 REY DE LA LÍNEA (SoloKill (+2), Trades, Placas, Oro, CS, KDA); Duelista (3 SoloKills); 👌 KDA Sólido (3.57); 📉 Déficit de Farm (4.8/min); 🕸️ Oportunista (0.64 picks/min); 🪲 Trabajador (53%); Obj Contributor (1161 dmg/min); 🐉 Bonus Alma; 🏗️ Estructuras Team (12T/3I); El Destructor (17 placas); 🧱 Primer Ladrillo; 🪝 Buen asedio (528 dmg/min); 🔨 Albañil (36% del daño a torres); 🏗️ Demoledor de Torres (5 estructuras); DPM Carry (1015, +1.46); 💎 Manos de Diamante (518 GPM); 🙈 Tacaño Supremo (0 Pinks en 33 min); ⭐ Especialista</t>
  </si>
  <si>
    <t>EUW1_7691883369</t>
  </si>
  <si>
    <t>📉 KDA Deficiente (1.45); 👻 Fantasma (36% KP); 🐉 Rey de los Objetivos (+4.3 diff); 📉 Malos Trades (x0.55); 🐉 Impacto Macro (+4.8 pts); [🔥 ALMA PERFECTA (4-0), 1 Barón(es)]; 🐉 Bonus Alma; 🌊 Control de Río (4 cangrejos); ⚠️ Descuidado (19% muerto); 👓 Miope (Poco despeje: 0.06/min); 📺 Pantalla Gris (0.33 m/min); 🙈 Tacaño Supremo (0 Pinks en 33 min); ⭐ Especialista</t>
  </si>
  <si>
    <t>EUW1_7691900239</t>
  </si>
  <si>
    <t>📉 Bajo Impacto (12% daño); 🌾 Farm de Pro (7.6/min); ✨ Exterminio Perfecto (x1); 🕶️ Lee Sin Cosplay (0 Visión); 👻 Fantasma (26% KP); 🌳Jungle Control (+55 CS); Obj Contributor (1417 dmg/min); 🤕 Saco de Boxeo (x0.49 trade horrible); 🐉 Impacto Macro (+3.3 pts); [3 Drags, 1 Barón(es), Heraldo]; 🏗️ Estructuras Team (7T/1I); 🌊 Control de Río (5 cangrejos); El Destructor (6 placas); 🧱 Primer Ladrillo; 👺 Ladrón de Buffs (x3); 🗿 Mueble (Casi 0 CC); 📈 Economísta (491 GPM); 🙈 CIEGO LEGAL (0 Control de visión); 🙈 Tacaño Supremo (0 Pinks en 30 min); ⭐ Especialista; 💎 Sólido (WR 56%, +0.5 pts)</t>
  </si>
  <si>
    <t>EUW1_7691787891</t>
  </si>
  <si>
    <t>Akali</t>
  </si>
  <si>
    <t>👑 REY DE LA LÍNEA (SoloKill (+5), Trades, Placas, Oro, KDA); Duelista (7 SoloKills); 👌 KDA Sólido (4.50); ✨ Exterminio Perfecto (x1); 🦉 Laner Visionario (1.3/min); 🪲 Trabajador (46%); 📈 STONKS! (Eficiencia 2.42); ⚖️ Economía de Guerra (Top 1 Dmg con Top 3 Oro); 🏔️ LA CIMA (+3 niveles sobre su Top); 🏗️ Estructuras Team (10T/2I); 🩸 Primera Sangre; 💥 Colateral; El Destructor (9 placas); 🧱 Primer Ladrillo; 🔦 Vigía de Río (74% mapa controlado); DPM Carry (1082, +2.27); 📌 Usando los Pinks (+5 Pinks); 🎲 Freestyle (Poco compromiso con pool, Penalización x1.8)</t>
  </si>
  <si>
    <t>EUW1_7691764439</t>
  </si>
  <si>
    <t>🤕 Duelo Perdido (Trades, Oro); Duelista (3 SoloKills); 🦉 Laner Visionario (1.2/min); 🤝 Socio Clave (57%); 📈 Ventaja de XP; 📉 Malos Trades (x0.54); 🐉 Bonus Alma; 🏗️ Estructuras Team (10T/2I); El Destructor (12 placas); 🪝 Buen asedio (381 dmg/min); 🔨 Albañil (37% del daño a torres); 🪙 Coinflip: CRUZ (-1.0); 🦖 RAID BOSS (Focus resistido 14 veces); 🛡️ Muralla de Titanio (4298/min); ❄️ REINA DEL HIELO (147s de control); El Muro (36% dmg); 🏗️ Demoledor de Torres (4 estructuras); DPM Carry (1224, +2.69); 📈 Economísta (457 GPM); 📺 Pantalla Gris (0.26 m/min); 🙈 Tacaño Supremo (0 Pinks en 42 min); ⭐ Especialista; 🔥 Main 🔥Racha (WR 71%, +1.5 pts)</t>
  </si>
  <si>
    <t>EUW1_7691821992</t>
  </si>
  <si>
    <t>💔 Partida Ajustada (Base reducida); 🧱 Resistencia (2 torres}); ⚓ El Ancla (Mitigación: 1 lastres detectados); 👌 KDA Sólido (4.20); 🦉 Laner Visionario (1.4/min); 🪲 Trabajador (47%); 💎 Inversión Rentable (Haces más con menos); ⚖️ Economía de Guerra (Top 2 Dmg con Top 3 Oro); 📉 Malos Trades (x0.64); 🏗️ Estructuras Team (6T/0I); El Destructor (14 placas); 🪝 Buen asedio (342 dmg/min); 🔨 Albañil (38% del daño a torres); 🏚️ Presión Dividida (1 torre solo); 🔦 Vigía de Río (84% mapa controlado); 🦖 RAID BOSS (Focus resistido 22 veces); 🛡️ Muralla de Titanio (2927/min); 💊 Matrix Mode (4.3 esquives/min); 💨 Buenos Reflejos (0.63/min); ❄️ REINA DEL HIELO (106s de control); 💣 Demolición Táctica (12.0k daño a torres sin last hit); DPM Carry (1255, +2.78); 💸 Bounty (Racha de 5 entregada, -0.75 pts); ⭐ Especialista</t>
  </si>
  <si>
    <t>EUW1_7691778554</t>
  </si>
  <si>
    <t>Leblanc</t>
  </si>
  <si>
    <t>🏯 El Pilar ; 👑 REY DE LA LÍNEA (SoloKill (+6), Trades, Oro, CS, KDA); ⚓ El Ancla (Mitigación: 1 lastres detectados); Duelista (7 SoloKills); 👌 KDA Sólido (3.00); 💰 Buen Farm; 🦉 Laner Visionario (1.2/min); 💎 Inversión Rentable (Haces más con menos); ⏫ Gap de Nivel (+2 lvls); 💯 Posicionamiento Perfecto; 🐉 Bonus Alma; 💥 Colateral; El Destructor (7 placas); 🧱 Primer Ladrillo; 🔦 Vigía de Río (78% mapa controlado); DPM Carry (1066, +2.22); 💸 Bounty (Racha de 5 entregada, -0.75 pts); Misión: Juega 3 líneas distintas (+3pts)</t>
  </si>
  <si>
    <t>EUW1_7691812360</t>
  </si>
  <si>
    <t>👑 REY DE LA LÍNEA (SoloKill (+2), Trades, Placas, Oro, KDA); 🌟 KDA Excelente (9.00); 🛡️ Casi Perfecto; ⚡ Stomp Rápido (Baja KP perdonada); 🩸 Primera Sangre; El Destructor (6 placas); 🧱 Primer Ladrillo; 🏳️ Terror Psicológico (Stomp &lt;21min); ⭐ Especialista</t>
  </si>
  <si>
    <t>EUW1_7691770726</t>
  </si>
  <si>
    <t>⚔️ Duelo Ganado (SoloKill (+1), Oro); ⚓ El Ancla (Mitigación: 1 lastres detectados); Duelista (3 SoloKills); ✌🏻 Outplays (5 plays, 0.14/min); 🔫 Sicario (0.50 kills/min); ⚙️ Motor del Equipo (76%); 💎 Inversión Rentable (Haces más con menos); ⚔️ Invade Mortal (x1 acción pre-minions); Fugitivo de Objetivos (&lt;200 dmg/min); 🩸 Primera Sangre; El Destructor (5 placas); 🪙 Coinflip: CRUZ (-1.0); DPM Carry (1330, +2.00); 🤑 Magnate (576 GPM); 🏕️ Mitigación (Jgl: 0 Objetivos); 📺 Pantalla Gris (Mitigado por sacrificio: 12 muertes); 💸 Bounty (Racha de 4 entregada, -1.5 pts); ⭐ Especialista; Misión: "Yo soy inevitable"  (+10pts)</t>
  </si>
  <si>
    <t>EUW1_7692015079</t>
  </si>
  <si>
    <t>🧱 Resistencia (3 torres}); 🤕 Duelo Perdido (Trades, Oro, CS); ⚔️ Duelista (4); 📉 KDA Deficiente (1.25); 🤕 Saco de Boxeo (x0.43 trade horrible); 🏗️ Estructuras Team (9T/3I); 🩸 Primera Sangre; El Destructor (11 placas); ⚠️ Descuidado (17% muerto) (Mitigado: Splitpush); 🛡️ Duro de Pelar (1505/min); 🏗️ Demoledor de Torres (4 estructuras); 🌈 Teoria del Caos (51% AD / 45% AP); 📺 Pantalla Gris (0.26 m/min); 🙈 Tacaño Supremo (0 Pinks en 46 min); Misión: Juega 3 campeones de Freljord (+13pts)</t>
  </si>
  <si>
    <t>EUW1_7692039220</t>
  </si>
  <si>
    <t>🌟 KDA Excelente (6.25); ✨ Exterminio Perfecto (x1); 👀 Visión Decente; 🪲 Trabajador (56%); 🏗️ Estructuras Team (9T/2I); El Destructor (6 placas); 👛 Ahorrador (Faltaron 2 pinks)</t>
  </si>
  <si>
    <t>EUW1_7692059346</t>
  </si>
  <si>
    <t>💔 Partida Ajustada (Base reducida); 📉 Outleveled (-2 lvls); 🏗️ Estructuras Team (6T/1I); El Destructor (11 placas); 🔦 Vigía de Río (76% mapa controlado); DPM Carry (1160, +2.50); 🏚️ Víctima de la Inflación (362 GPM); ⛺ Mitigación Leve (Jgl: Solo 1 Objetivo); 🎲 Freestyle (Poco compromiso con pool, Penalización x2.0)</t>
  </si>
  <si>
    <t>EUW1_7692095596</t>
  </si>
  <si>
    <t>Taliyah</t>
  </si>
  <si>
    <t>📉 Bajo Impacto (14% daño); ⚔️ Duelo Ganado (Trades, Placas, CS, KDA); 👌 KDA Sólido (3.43); ✨ Exterminio Perfecto (x1); 🪲 Trabajador (56%); 🐉 Bonus Alma; 🏗️ Estructuras Team (11T/3I); El Destructor (15 placas); 🧘 Mente Fría (Focus resistido 6 veces); 🎯 Francotirador; 🧊 Ralentizador (58s de control); 🔥 Remontada (8.1k de desventaja); 👋 Visita de Cortesía; DPM Carry (987, +1.41); 🙈 Tacaño Supremo (0 Pinks en 32 min); 🎲 Freestyle (Poco compromiso con pool, Penalización x2.1)</t>
  </si>
  <si>
    <t>EUW1_7692126083</t>
  </si>
  <si>
    <t>👌 KDA Sólido (3.29); 📉 Déficit de Farm (4.8/min); 🤝 Socio Clave (56%); 💎 Inversión Rentable (Haces más con menos); 📈 Ventaja de XP; Fugitivo de Objetivos (&lt;200 dmg/min); 🐉 Bonus Alma; 🏗️ Estructuras Team (8T/1I); 💥 Colateral; El Destructor (4 placas); 🧱 Primer Ladrillo; 🔦 Vigía de Río (79% mapa controlado); 🛡️ Duro de Pelar (1713/min); ⚡ El Paralizador (81 stuns); 🧊 Ralentizador (65s de control); DPM Carry (856, +1.60); 🌈 Teoria del Caos (36% AD / 63% AP); 🏚️ Víctima de la Inflación (348 GPM); 🎲 Freestyle (Poco compromiso con pool, Penalización x2.2); Misión: Juega 3 campeones de Freljord (+13pts)</t>
  </si>
  <si>
    <t>EUW1_7692130244</t>
  </si>
  <si>
    <t>⚔️ Duelo Ganado (SoloKill (+3), Ganks, Objs, KDA); ⚔️ Duelista (4); 🌟 KDA Excelente (6.57); 🕸️ Oportunista (0.66 picks/min); 🔒 EL CANDADO (Regaló 23 kills en bandeja); ✌🏻 Outplays (5 plays, 0.11/min); ✨ Exterminio Perfecto (x1); 🔫 Sicario (0.48 kills/min); 👁️ Omnipresente (85% KP); 💎 Inversión Rentable (Haces más con menos); 👑 Líder del Proyecto (1º Oro, 1º Daño); Obj Contributor (1372 dmg/min); 🐉 Impacto Macro (+4.8 pts); [2 Drags, 3 Barón(es), Heraldo, Kevins]; 🏗️ Estructuras Team (10T/2I); 💥 Colateral; 🛡️ Coloso (Focus resistido 10 veces); 🛡️ Duro de Pelar (2283/min); 👺 Ladrón de Buffs (x2); 🔥 Remontada (8.2k de desventaja); El Muro (34% dmg); DPM Carry (1574, +3.72); 🤑 Magnate (558 GPM); 👛 Ahorrador (Faltaron 2 pinks); Misión: Haz más de 1500 de Daño por Minuto (DPM) (+5pts)</t>
  </si>
  <si>
    <t>EUW1_7692177865</t>
  </si>
  <si>
    <t>⚔️ Duelo Ganado (SoloKill (+1), Trades, Ganks, Objs, KDA); ⚓ El Ancla (Mitigación: 1 lastres detectados); ⚙️ Motor del Equipo (75%); 💎 Inversión Rentable (Haces más con menos); 😮‍💨Outjungled (-54 CS); 🐗 Sin Control de Mapa (Diff objs -9.0); 🦌 Jungla Herbívoro; El Destructor (2 placas); DPM Carry (1081, +2.27); 📈 Economísta (481 GPM); 🏕️ Mitigación (Jgl: 0 Objetivos); 📺 Pantalla Gris (Mitigado por sacrificio: 9 muertes); 🙈 Tacaño Supremo (0 Pinks en 32 min)</t>
  </si>
  <si>
    <t>EUW1_7692254766</t>
  </si>
  <si>
    <t>👌 KDA Sólido (5.00); ✨ Exterminio Perfecto (x1); 💉 Enfermero (0.73 ast/min); 🔦 Mapa Iluminado (3.1 vis/min); 🪲 Trabajador (58%); 🏗️ Estructuras Team (8T/1I); El Destructor (6 placas); 🧱 Primer Ladrillo; 💊 Enfermero (676 util/min); 📈 Economísta (300 GPM); 🔮 Vidente (+8 Pinks); 💸 Inversor de  (-600g en visión); 🎲 Freestyle (Poco compromiso con pool, Penalización x2.3); Misión: Consigue 100+ de Puntuación de Visión (+4pts); Racha 3W (+1)</t>
  </si>
  <si>
    <t>EUW1_7692308486</t>
  </si>
  <si>
    <t>🤕 Duelo Perdido (Visión, KDA); 📉 KDA Deficiente (0.29); 👻 Fantasma (22% KP); 🤡 Feeder (Agravado: 0 Impacto) (0.47 m/min)</t>
  </si>
  <si>
    <t>EUW1_7692294127</t>
  </si>
  <si>
    <t>👑 REY DE LA LÍNEA (SoloKill (+1), Trades, Placas, Oro, CS, KDA); 🌟 KDA Excelente (7.50); 🧘 Superviviente ; 🪲 Trabajador (52%); 💎 Inversión Rentable (Haces más con menos); 🏔️ LA CIMA (+5 niveles sobre su Top); Obj Contributor (974 dmg/min); 📉 Malos Trades (x0.77); 🐉 Bonus Alma; 🏗️ Estructuras Team (6T/0I); El Destructor (17 placas); 🧱 Primer Ladrillo; 🪝 Buen asedio (393 dmg/min); 🔨 Albañil (37% del daño a torres); 🔦 Vigía de Río (72% mapa controlado); ⚡ El Paralizador (70 stuns); 💣 Demolición Táctica (11.4k daño a torres sin last hit); DPM Carry (874, +1.66)</t>
  </si>
  <si>
    <t>EUW1_7692286973</t>
  </si>
  <si>
    <t>⚔️ Duelo Ganado (Placas, Oro, CS, KDA); 🌟 KDA Excelente (5.17); 🗡️ Assassin's Creed (11 emboscadas); 🦉 Laner Visionario (1.5/min); 🪲 Trabajador (53%); 💎 Inversión Rentable (Haces más con menos); ⚖️ Economía de Guerra (Top 2 Dmg con Top 3 Oro); 🐉 Bonus Alma; 🏗️ Estructuras Team (9T/5I); El Destructor (16 placas); 🧱 Primer Ladrillo; 👁️ Gran Hermano (87% mapa controlado); DPM Carry (1049, +1.52); ⛺ Mitigación Leve (Jgl: Solo 1 Objetivo); 💸 Shutdown Gordo (Racha de 6 entregada, -2.5 pts); ⭐ Especialista</t>
  </si>
  <si>
    <t>EUW1_7692329764</t>
  </si>
  <si>
    <t>✨ Exterminio Perfecto (x2); 👀 Visión Decente; ⚖️ Support Eficiente (ROI 3.0); 🥴 Tilteado (Gap negativo: 4.7); 🏗️ Estructuras Team (8T/1I); El Destructor (11 placas); ⚡ El Paralizador (90 stuns); 🔥 Remontada (8.5k de desventaja); 💊 Enfermero (756 util/min); 🛐 INTERVENCIÓN DIVINA (26 salvadas, 0.72/min); 🗑️ Pick Inútil (Mueres mucho y 0 daño); 📺 Pantalla Gris (0.31 m/min); 🙈 Tacaño Supremo (0 Pinks en 36 min)</t>
  </si>
  <si>
    <t>EUW1_7692337134</t>
  </si>
  <si>
    <t>Garen</t>
  </si>
  <si>
    <t>💔 Partida Ajustada (Base reducida); ⚔️ Duelo Ganado (SoloKill (+4), Trades, Oro, KDA); 🤺 Maestro del 1v1 (5); 🦉 Laner Visionario (1.4/min); ⚖️ Economía de Guerra (Top 2 Dmg con Top 3 Oro); 📉 Malos Trades (x0.69); El Destructor (3 placas); DPM Carry (998, +2.02); 💸 Bounty (Racha de 5 entregada, -0.75 pts)</t>
  </si>
  <si>
    <t>EUW1_7692352692</t>
  </si>
  <si>
    <t>🌟 KDA Excelente (5.40); 🗡️ Assassin's Creed (7 emboscadas); ✨ Exterminio Perfecto (x1); 🔫 Sicario (0.42 kills/min); 🪲 Trabajador (54%); 🔥 Imparable (Racha de 11); 🏗️ Estructuras Team (6T/1I); El Destructor (7 placas); 💤 Dormilón con Mel (7 casts/min); 👋 Visita de Cortesía; DPM Carry (842, +1.16); ⭐ Especialista; 💎 Sólido (WR 71%, +0.5 pts)</t>
  </si>
  <si>
    <t>EUW1_7692347925</t>
  </si>
  <si>
    <t>Seraphine</t>
  </si>
  <si>
    <t>👌 KDA Sólido (4.67); 🤝 Socio Clave (65%); 🐉 Bonus Alma; 🏗️ Estructuras Team (9T/1I); El Destructor (10 placas); 🏹 Ojo de Halcón); 🔥 Remontada (7.2k de desventaja); DPM Carry (925, +1.30); 🎲 Freestyle (Poco compromiso con pool, Penalización x2.4); Misión: Juega un Mago en la Botlane (APC) (+2.5pts)</t>
  </si>
  <si>
    <t>EUW1_7692378280</t>
  </si>
  <si>
    <t>⚔️ Duelista (4); 🪲 Trabajador (50%); 📉 Outleveled (-2 lvls); Fugitivo de Objetivos (&lt;200 dmg/min); El Destructor (5 placas); 🧱 Primer Ladrillo; 🛡️ Duro de Pelar (2246/min); ⚡ El Paralizador (60 stuns); DPM Carry (886, +1.69); 🌈 Teoria del Caos (35% AD / 65% AP); 💸 Bounty (Racha de 5 entregada, -0.75 pts); ⭐ Especialista</t>
  </si>
  <si>
    <t>EUW1_7692417122</t>
  </si>
  <si>
    <t>⚓ El Ancla (Mitigación: 1 lastres detectados); 🔦 Mapa Iluminado (3.3 vis/min); 💡 Vision Gap (+53 vs rival); 🥴 Tilteado (Gap negativo: 4.3); El Destructor (2 placas); 🛟 SALVAVIDAS (7 salvadas); ⛺ Mitigación Leve (Jgl: Solo 1 Objetivo); 🗑️ Pick Inútil (Mueres mucho y 0 daño); 📺 Pantalla Gris (0.30 m/min)</t>
  </si>
  <si>
    <t>EUW1_7692398923</t>
  </si>
  <si>
    <t>💔 Partida Ajustada (Base reducida); 🤺 Maestro del 1v1 (6); 💰 Buen Farm; ✨ Exterminio Perfecto (x1); 👻 Fantasma (37% KP); 🌳Jungle Control (+54 CS); 📉 Malos Trades (x0.57); 🐉 Impacto Macro (+4.0 pts); [Alma de Dragón, 2 Barón(es)]; 🐉 Bonus Alma; 🏗️ Estructuras Team (8T/1I); 🦀 Rey del Río (6 cangrejos); El Destructor (3 placas); 🪙 Coinflip: CRUZ (-1.0); 📺 Simulador de Pantalla Gris (21% muerto); 👺 Ladrón de Buffs (x3); DPM Carry (749, +1.29); 📈 Economísta (465 GPM); 👛 Ahorrador (Faltaron 1 pinks); 💸 Bounty (Racha de 5 entregada, -0.75 pts)</t>
  </si>
  <si>
    <t>EUW1_7692478534</t>
  </si>
  <si>
    <t>👑 REY DE LA LÍNEA (SoloKill (+1), Trades, Ganks, Objs, KDA); 👌 KDA Sólido (3.88); 🕸️ Oportunista (0.69 picks/min); ✌🏻 Outplays (4 plays, 0.10/min); ⛺ Campero Táctico (5 emboscadas); 💀 Terminator (0.72 kills/min); 🤝 Socio Clave (69%); 🔥 Imparable (Racha de 10); 🐉 Impacto Macro (+3.5 pts); [3 Drags, 3 Barón(es)]; 🏗️ Estructuras Team (9T/1I); 🦀 Rey del Río (6 cangrejos); El Destructor (2 placas); DPM Carry (949, +1.88); 🤑 Magnate (558 GPM); 🧪 Poción de Elo; 💎 Sólido (WR 60%, +0.5 pts); Misión: "Yo soy inevitable"  (+10pts)</t>
  </si>
  <si>
    <t>EUW1_7692614102</t>
  </si>
  <si>
    <t>🏯 El Pilar ; 🧱 Resistencia (2 torres}); ⚔️ Duelo Ganado (SoloKill (+1), Trades); 🔥 Elo Hell (Team Gap Alto: Carga 2); 👌 KDA Sólido (3.00); 🌾 Farm de Pro (8.5/min); 🧘 Superviviente ; 🪲 Trabajador (56%); El Destructor (10 placas); 🪝 Buen asedio (488 dmg/min); 🏗️ EL ASEDIO (76% del daño a torres); 🏚️ Presión Dividida (1 torre solo); 💣 Demolición Táctica (13.2k daño a torres sin last hit); 🏕️ Mitigación (Jgl: 0 Objetivos); 🛡️ 1v2 Lane (Sobreviviste al Supp); 💸 Racha Cortada (Racha de 3 entregada, -0.5 pts)</t>
  </si>
  <si>
    <t>EUW1_7692607341</t>
  </si>
  <si>
    <t>🎯 Laner aseguró Nashor (x1); ⚔️ Duelo Ganado (Placas, Oro, CS, KDA); 🌟 KDA Excelente (6.50); 🧘 Superviviente ; 📈 STONKS! (Eficiencia 2.51); ⚖️ Economía de Guerra (Top 1 Dmg con Top 4 Oro); ⏫ Gap de Nivel (+2 lvls); 📉 Malos Trades (x0.73); 🏗️ Estructuras Team (6T/1I); El Destructor (20 placas); 🧱 Primer Ladrillo; 🚧 Asedio Pesado (550 dmg/min); 🔨 Albañil (48% del daño a torres); 🛡️ Duro de Pelar (2106/min); 🐌 Pegamento (75s de control); El Muro (35% dmg); 💣 Demolición Táctica (14.3k daño a torres sin last hit); DPM Carry (1041, +2.15); 💰 Soborno; ⭐ Especialista; 🔥 Main+ (WR 69%, +1.5 pts); Racha 3W (+1)</t>
  </si>
  <si>
    <t>EUW1_7692581401</t>
  </si>
  <si>
    <t>⚔️ Duelo Ganado (SoloKill (+2), KDA); ⚔️ Duelista (3); 🌟 KDA Excelente (8.33); 🔫 Sicario (0.42 kills/min); 🧘 Superviviente ; Obj Contributor (1350 dmg/min); 🐉 Impacto Macro (+3.8 pts); [2 Drags, 1 Barón(es), Heraldo, Kevins]; 🏗️ Estructuras Team (11T/1I); 🦀 Rey del Río (6 cangrejos); El Destructor (8 placas); 🧱 Primer Ladrillo; 🔦 Vigía de Río (83% mapa controlado); DPM Carry (972, +1.95); 📈 Economísta (490 GPM); 🙈 CIEGO LEGAL (0 Control de visión); Racha 5W (+3)</t>
  </si>
  <si>
    <t>EUW1_7692676163</t>
  </si>
  <si>
    <t>👑 REY DE LA LÍNEA (SoloKill (+3), Placas, Oro, KDA); ⚔️ Duelista (4); 👌 KDA Sólido (4.00); 💎 Inversión Rentable (Haces más con menos); 📈 Ventaja de XP; 📉 Malos Trades (x0.62); 🏗️ Estructuras Team (9T/1I); El Destructor (16 placas); 🧱 Primer Ladrillo; 🪝 Buen asedio (485 dmg/min); 🔨 Albañil (38% del daño a torres); ⚡ Ultra Instinto (1.07/min); 🐌 Pegamento (83s de control); El Muro (37% dmg); 💣 Demolición Táctica (13.1k daño a torres sin last hit); DPM Carry (957, +1.90); ⭐ Especialista; 🔥 Main (WR 71%, +1.0 pts)</t>
  </si>
  <si>
    <t>EUW1_7692681616</t>
  </si>
  <si>
    <t>⚔️ Duelo Ganado (SoloKill (+2), Trades, Placas, KDA); ⚔️ Duelista (3); 🌾 Farm de Pro (8.0/min); 🚜 Splitpusher Solitario (Baja KP justificada); 🏗️ Estructuras Team (10T/2I); El Destructor (17 placas); 🧱 Primer Ladrillo; 🪝 Buen asedio (446 dmg/min); 🏚️ Presión Dividida (1 torre solo); 🛡️ Duro de Pelar (1736/min); ⚡ El Paralizador (56 stuns); 🏗️ Demoledor de Torres (3 estructuras); DPM Carry (1080, +2.26)</t>
  </si>
  <si>
    <t>EUW1_7692650384</t>
  </si>
  <si>
    <t>🦎 Laner aseguró Dragón (x1); ⚔️ Duelo Ganado (Trades, Placas, CS, KDA); 🌟 KDA Excelente (7.25); ✨ Exterminio Perfecto (x1); 🦉 Laner Visionario (1.6/min); 🤝 Socio Clave (60%); 📈 STONKS! (Eficiencia 3.04); ⚖️ Economía de Guerra (Top 1 Dmg con Top 4 Oro); ✨ Buenos Trades (x1.99); 💯 Posicionamiento Perfecto; 🐉 Bonus Alma; 🏗️ Estructuras Team (11T/4I); El Destructor (14 placas); 🪠 Desatascador (+47 min); 🔦 Vigía de Río (74% mapa controlado); DPM Carry (1246, +1.86); 🩸 Apuesta Sangre PERDIDA (-1); ⭐ Especialista</t>
  </si>
  <si>
    <t>EUW1_7692755808</t>
  </si>
  <si>
    <t>Darius</t>
  </si>
  <si>
    <t>👑 REY DE LA LÍNEA (SoloKill (+3), Trades, Placas, Oro, KDA); 🤺 Maestro del 1v1 (6); 👌 KDA Sólido (3.00); 💰 Buen Farm; ✌🏻 Outplays (3 plays, 0.15/min); ✨ Exterminio Perfecto (x1); 🔫 Sicario (0.40 kills/min); 🚜 Splitpusher Solitario (Baja KP justificada); 💎 Inversión Rentable (Haces más con menos); ⚖️ Economía de Guerra (Top 2 Dmg con Top 3 Oro); 🥋 Cinturón Negro (7 plays, 0.35/min); El Destructor (8 placas); 🧱 Primer Ladrillo; 🪝 Buen asedio (429 dmg/min); 👋 Visita de Cortesía; 🏳️ Terror Psicológico (Stomp &lt;21min); Misión: Juega 3 partidas en Top (+10pts)</t>
  </si>
  <si>
    <t>EUW1_7692779434</t>
  </si>
  <si>
    <t>⚔️ Duelista (3); 📉 KDA Deficiente (1.20); 👻 Fantasma (27% KP); 💎 Inversión Rentable (Haces más con menos); ⚖️ Economía de Guerra (Top 1 Dmg con Top 4 Oro); 💯 Posicionamiento Perfecto; El Destructor (5 placas); 🛡️ Duro de Pelar (1832/min); DPM Carry (815, +1.49); 🏚️ Víctima de la Inflación (356 GPM); 🙈 Tacaño Supremo (0 Pinks en 29 min)</t>
  </si>
  <si>
    <t>EUW1_7692774981</t>
  </si>
  <si>
    <t>⚔️ Duelo Ganado (Visión, KDA); 🌟 KDA Excelente (7.00); ⛺ Campero Táctico (4 emboscadas); ✨ Exterminio Perfecto (x2); 💉 Enfermero (0.63 ast/min); 🧘 Superviviente ; 👀 Visión Decente; 💡 Vision Gap (+35 vs rival); ⚖️ Support Eficiente (ROI 2.6); 🏗️ Estructuras Team (10T/2I); El Destructor (16 placas); 🧱 Primer Ladrillo; 💊 Enfermero (721 util/min); 🔮 Vidente (+8 Pinks); 💸 Inversor de  (-600g en visión); 💎 Sólido+ (WR 75%, +0.8 pts)</t>
  </si>
  <si>
    <t>EUW1_7692873230</t>
  </si>
  <si>
    <t>🤕 Duelo Perdido (Trades, Oro, CS, KDA); 📉 KDA Deficiente (1.00); 🧱 Primer Ladrillo; DPM Carry (800, +1.09); 📈 Economísta (497 GPM); 📺 Pantalla Gris (0.29 m/min); 💸 Racha Cortada (Racha de 3 entregada, -0.5 pts)</t>
  </si>
  <si>
    <t>EUW1_7692953283</t>
  </si>
  <si>
    <t>🌟 KDA Excelente (6.33); 🧘 Superviviente ; 🏗️ Estructuras Team (8T/1I); El Destructor (13 placas); 🧱 Primer Ladrillo; 🎯 Francotirador</t>
  </si>
  <si>
    <t>EUW1_7692985157</t>
  </si>
  <si>
    <t>🤕 Duelo Perdido (Ganks, Objs, KDA); 📉 KDA Deficiente (0.71); 💰 Buen Farm; 👻 Fantasma (26% KP); 🥴 Tilteado (Gap negativo: 4.0); 📉 Malos Trades (x0.63); 🐉 Impacto Macro (+2.3 pts); [2 Drags, Heraldo, Kevins]; 🌊 Control de Río (5 cangrejos); El Destructor (3 placas); 🧱 Primer Ladrillo; 🔦 Vigía de Río (77% mapa controlado)</t>
  </si>
  <si>
    <t>EUW1_7693048917</t>
  </si>
  <si>
    <t>⚔️ Duelo Ganado (Trades, Ganks, KDA); 👌 KDA Sólido (4.25); 🔒 EL CANDADO (Regaló 14 kills en bandeja); 🪲 Trabajador (61%); 💎 Inversión Rentable (Haces más con menos); 📉 Malos Trades (x0.76); 🐉 Impacto Macro (+2.5 pts); [2 Drags, 1 Barón(es)]; 🏗️ Estructuras Team (9T/1I); 💥 Colateral; El Destructor (3 placas); 🔦 Vigía de Río (79% mapa controlado); 🐌 Pegamento (57s de control); DPM Carry (691, +1.12); 👛 Ahorrador (Faltaron 1 pinks)</t>
  </si>
  <si>
    <t>EUW1_7693047176</t>
  </si>
  <si>
    <t>👌 KDA Sólido (4.14); 🕸️ Oportunista (0.64 picks/min); 🔒 EL CANDADO (Regaló 21 kills en bandeja); ✨ Exterminio Perfecto (x1); 💉 Enfermero (0.69 ast/min); 🔦 Mapa Iluminado (3.1 vis/min); 🏗️ Estructuras Team (11T/5I); 🥋 Cinturón Negro (14 plays, 0.36/min); El Destructor (8 placas); 🕶️ NEO: El Elegido (263 esquives, 6.7/min); 💨 Buenos Reflejos (0.87/min); ⚡ El Paralizador (68 stuns); 📈 Economísta (323 GPM); 👁️‍🗨️ ILLUMINATI (+11 Pinks, -825g invertidos); 💸 Inversor de  (-825g en visión); 🎲 Freestyle (Poco compromiso con pool, Penalización x2.1)</t>
  </si>
  <si>
    <t>EUW1_7693144975</t>
  </si>
  <si>
    <t>⚓ El Ancla (Mitigación: 1 lastres detectados); 💰 Buen Farm; 🤝 Socio Clave (65%); 💯 Posicionamiento Perfecto; 🐉 Impacto Macro (+1.1 pts); [Heraldo]; 🌊 Control de Río (5 cangrejos); 💥 Colateral; 🧱 Primer Ladrillo; 🛡️ Duro de Pelar (1786/min); 💊 Matrix Mode (4.4 esquives/min); 💨 Buenos Reflejos (0.69/min); DPM Carry (1408, +3.23); 📈 Economísta (498 GPM); ⛺ Mitigación Leve (Jgl: Solo 1 Objetivo); 🙈 Tacaño Supremo (0 Pinks en 36 min); 💸 Bounty (Racha de 5 entregada, -0.75 pts)</t>
  </si>
  <si>
    <t>EUW1_7693179611</t>
  </si>
  <si>
    <t>🤕 Duelo Perdido (Oro, CS, KDA); 📉 KDA Deficiente (1.00); 🦉 Laner Visionario (1.3/min); 🐺 LOBO DE WALL STREET (ROI 3.23 vs media 1.97); ⚖️ Economía de Guerra (Top 1 Dmg con Top 4 Oro); 🥴 Tilteado (Gap negativo: 5.3); 🩸 Primera Sangre; El Destructor (2 placas); ⚠️ Descuidado (18% muerto); 🐌 Pegamento (70s de control); 🍽️ La Mesa Puesta (26% dmg, trabajo sucio); DPM Carry (1043, +1.51); 💸 BANCARROTA TOTAL (326 GPM); 📺 Pantalla Gris (0.32 m/min); 👼🏻 Ángel de la Guarda; ⭐ Especialista</t>
  </si>
  <si>
    <t>EUW1_7693198291</t>
  </si>
  <si>
    <t>🦎 Laner aseguró Dragón (x1); 🏟️ Rey de la Arena (9); 👌 KDA Sólido (3.50); 🦉 Laner Visionario (1.3/min); 🪲 Trabajador (52%); 🔥 Imparable (Racha de 8); 🐉 Bonus Alma; 🏗️ Estructuras Team (14T/5I); 🩸 Primera Sangre; El Destructor (17 placas); 🪝 Buen asedio (308 dmg/min); 🔨 Albañil (42% del daño a torres); 🔦 Vigía de Río (84% mapa controlado); 🔥 Remontada (9.5k de desventaja); 🏗️ Demoledor de Torres (4 estructuras); DPM Carry (884, +1.23); 🧪 Poción de Elo; ⭐ Especialista</t>
  </si>
  <si>
    <t>EUW1_7693421483</t>
  </si>
  <si>
    <t>🛡️ Espíritu Espartano (Team Gap Extremo: Carga 3); 🕯️ Control de Zona (2.6 vis/min); El Destructor (2 placas); ⛺ Mitigación Leve (Jgl: Solo 1 Objetivo); 📌 Usando los Pinks (+6 Pinks)</t>
  </si>
  <si>
    <t>EUW1_7693413926</t>
  </si>
  <si>
    <t>Thresh</t>
  </si>
  <si>
    <t>💔 Partida Ajustada (Base reducida); ⚔️ Duelo Ganado (Visión); ⚓ El Ancla (Mitigación: 1 lastres detectados); 👀 Visión Decente; 💡 Vision Gap (+39 vs rival); 🤝 Socio Clave (70%); 🥴 Tilteado (Gap negativo: 4.3); El Destructor (1 placas); 🧱 Primer Ladrillo; ⚡ El Paralizador (86 stuns); ⛺ Mitigación Leve (Jgl: Solo 1 Objetivo); 🗑️ Pick Inútil (Mueres mucho y 0 daño); 📺 Pantalla Gris (0.31 m/min); 👛 Ahorrador (Faltaron 2 pinks)</t>
  </si>
  <si>
    <t>EUW1_7693443775</t>
  </si>
  <si>
    <t>🛡️ Espíritu Espartano (Team Gap Extremo: Carga 3); 👻 Fantasma (32% KP); ⚔️ Invade Mortal (x1 acción pre-minions); El Destructor (2 placas); 💨 INATRAPABLE (Focus resistido 9 veces); 🏚️ Víctima de la Inflación (255 GPM); 👓 Miope (Poco despeje: 0.12/min); ⛺ Mitigación Leve (Jgl: Solo 1 Objetivo)</t>
  </si>
  <si>
    <t>EUW1_7693441009</t>
  </si>
  <si>
    <t>Yunara</t>
  </si>
  <si>
    <t>📉 Bajo Impacto (12% daño); ⚔️ Duelo Ganado (Placas, Oro, KDA); 🌾 Farm de Pro (8.3/min); 👻 Fantasma (33% KP); Obj Contributor (804 dmg/min); 🐉 Bonus Alma; 🏗️ Estructuras Team (10T/2I); El Destructor (15 placas); 🪝 Buen asedio (317 dmg/min); 💣 Demolición Táctica (10.8k daño a torres sin last hit); DPM Bajo (545 &lt; 600); 🌈 Teoria del Caos (65% AD / 32% AP); 📈 Economísta (500 GPM); 🙈 Tacaño Supremo (0 Pinks en 34 min); 🎓 Aprendizaje (Champ #2)</t>
  </si>
  <si>
    <t>EUW1_7693456168</t>
  </si>
  <si>
    <t>🌟 KDA Excelente (10.00); 🕸️ Oportunista (0.69 picks/min); 🍽️ En Bandeja (x12 setups); 💉 Enfermero (0.65 ast/min); 🧘 Superviviente ; 🕯️ Control de Zona (2.8 vis/min); 🤝 Socio Clave (67%); 🐉 Bonus Alma; 🏗️ Estructuras Team (9T/1I); 🥋 Cinturón Negro (11 plays, 0.42/min); El Destructor (8 placas); 🧱 Primer Ladrillo; 🧘 Mente Fría (Focus resistido 6 veces); ⚡ El Paralizador (42 stuns); 📈 Economísta (320 GPM); 👓 Miope (Poco despeje: 0.12/min); 📌 Usando los Pinks (+6 Pinks); Misión: Juega campeones de gancho (Blitz/Thresh/Pyke/Naut) (+15pts); Racha 3W (+1)</t>
  </si>
  <si>
    <t>EUW1_7693470512</t>
  </si>
  <si>
    <t>⚔️ Duelo Ganado (Visión, KDA); ⚓ El Ancla (Mitigación: 1 lastres detectados); 👌 KDA Sólido (3.60); ⛺ Campero Táctico (4 emboscadas); 🔦 Mapa Iluminado (3.1 vis/min); 💡 Vision Gap (+35 vs rival); 🪲 Trabajador (62%); 💼 Utilidad Decente; El Destructor (4 placas); ⛺ Mitigación Leve (Jgl: Solo 1 Objetivo)</t>
  </si>
  <si>
    <t>EUW1_7693473098</t>
  </si>
  <si>
    <t>💔 Partida Ajustada (Base reducida); 🔥 Elo Hell (Team Gap Alto: Carga 2); 🤺 Maestro del 1v1 (5); 👌 KDA Sólido (3.00); 🔫 Sicario (0.42 kills/min); 👹 LEGENDARIO (Racha de 13); ⚔️ Invade Mortal (x1 acción pre-minions); 📉 Malos Trades (x0.72); 🐉 Impacto Macro (+3.5 pts); [3 Drags, 2 Barón(es), Kevins]; 🏗️ Estructuras Team (8T/1I); El Destructor (1 placas); 👺 Ladrón de Buffs (x2); DPM Carry (846, +1.58); 👛 Ahorrador (Faltaron 2 pinks); 💸 MASSIVE SHUTDOWN (Racha de 13 entregada, -1.75 pts)</t>
  </si>
  <si>
    <t>EUW1_7693499324</t>
  </si>
  <si>
    <t>Sion</t>
  </si>
  <si>
    <t>🤕 Duelo Perdido (Trades, Oro, CS, KDA); 📉 KDA Deficiente (0.75); 👻 Fantasma (25% KP); El Destructor (5 placas); 🔨 Albañil (49% del daño a torres); 🦖 RAID BOSS (Focus resistido 24 veces); 🛡️ Duro de Pelar (1923/min); 💨 Buenos Reflejos (0.89/min); 💸 BANCARROTA TOTAL (318 GPM); 🎲 Freestyle Irresponsable (Champ #32, Penalización x2.2)</t>
  </si>
  <si>
    <t>EUW1_7693488964</t>
  </si>
  <si>
    <t>👑 REY DE LA LÍNEA (SoloKill (+3), Trades, Placas, Oro, KDA); ⚔️ Duelista (3); 💎 KDA ÉLITE (23.00); 💰 Buen Farm; 🛡️ Casi Perfecto; 🤝 Socio Clave (70%); 💰 Bounty Keeper (Racha de 12 protegida); 🔥 Imparable (Racha de 12); ✨ Buenos Trades (x1.53); 🐉 Bonus Alma; 🏗️ Estructuras Team (7T/1I); 🩸 Primera Sangre; El Destructor (10 placas); 🧱 Primer Ladrillo; 🪝 Buen asedio (303 dmg/min); 🔦 Vigía de Río (80% mapa controlado); 🧊 Ralentizador (55s de control); 👻 El Intocable; 🏗️ Demoledor de Torres (3 estructuras); DPM Carry (883, +1.23); 📈 Economísta (471 GPM); ⭐ Especialista</t>
  </si>
  <si>
    <t>EUW1_7693511887</t>
  </si>
  <si>
    <t>🧘 Superviviente ; 🕯️ Control de Zona (2.6 vis/min); 👻 Fantasma (32% KP); ⚡ El Paralizador (49 stuns); 🐌 Pegamento (81s de control); 🏕️ Mitigación (Jgl: 0 Objetivos); 💀 ADC Pesadilla (Lastre absoluto) (ADC: 5 muertes, 13% daño); 👛 Ahorrador (Faltaron 1 pinks)</t>
  </si>
  <si>
    <t>EUW1_7693509854</t>
  </si>
  <si>
    <t>🔥 Elo Hell (Team Gap Alto: Carga 2); 🎣 EL PESCADOR (Cazó a 22, 0.79/min); 🔫 Sicario (0.46 kills/min); 🤝 Socio Clave (62%); El Destructor (2 placas); 🪙 Coinflip: CARA (+1.0); DPM Carry (1063, +1.54); 📈 Economísta (481 GPM); 🏕️ Mitigación (Jgl: 0 Objetivos); 🤡 Feeder (0.39 m/min); 💸 Racha Cortada (Racha de 3 entregada, -0.5 pts)</t>
  </si>
  <si>
    <t>EUW1_7693535863</t>
  </si>
  <si>
    <t>🦎 Laner aseguró Dragón (x1); 👑 REY DE LA LÍNEA (SoloKill (+1), Trades, Placas, Oro, CS, KDA); 🌟 KDA Excelente (7.67); 🌾 Farm de Pro (8.5/min); 🎣 EL PESCADOR (Cazó a 19, 0.70/min); ✌🏻 Outplays (3 plays, 0.11/min); 🔫 Sicario (0.44 kills/min); 🧘 Superviviente ; 🪲 Trabajador (57%); 💎 Inversión Rentable (Haces más con menos); 👑 REY SOL (1º Oro, 1º Daño y Stomp); 🔥 Imparable (Racha de 10); Obj Contributor (834 dmg/min); ✨ Buenos Trades (x1.56); 💯 Posicionamiento Perfecto; 🏗️ Estructuras Team (10T/2I); El Destructor (13 placas); 🪝 Buen asedio (366 dmg/min); 🏗️ Demoledor de Torres (3 estructuras); DPM Carry (1054, +1.52); 🤑 Magnate (607 GPM); 🎓 Aprendizaje (Champ #3); Misión: Gana una partida con &lt;= 3 muertes (+3pts); Misión: Gana más de 600 de Oro por Minuto (GPM) (+3pts)</t>
  </si>
  <si>
    <t>EUW1_7693544712</t>
  </si>
  <si>
    <t>📉 KDA Deficiente (0.00); 👀 Visión Decente; 👻 Fantasma (0% KP); 💀 ADC Pesadilla (Lastre absoluto) (ADC: 5 muertes, 13% daño)</t>
  </si>
  <si>
    <t>EUW1_7693574730</t>
  </si>
  <si>
    <t>Annie</t>
  </si>
  <si>
    <t>👑 REY DE LA LÍNEA (Trades, Placas, Oro, KDA); 👌 KDA Sólido (4.40); 🕸️ Oportunista (0.61 picks/min); 🍽️ En Bandeja (x11 setups); 🥷 SOMBRA LETAL (7 emboscadas, 0.25/min); ✨ Exterminio Perfecto (x1); 🤝 Socio Clave (63%); 💎 Inversión Rentable (Haces más con menos); ⚖️ Economía de Guerra (Top 2 Dmg con Top 4 Oro); Fugitivo de Objetivos (&lt;200 dmg/min); ✨ Buenos Trades (x1.51); 🐉 Bonus Alma; 🏗️ Estructuras Team (11T/3I); El Destructor (13 placas); ⚡ El Paralizador (48 stuns); DPM Carry (889, +1.24); 🎲 Freestyle (Poco compromiso con pool, Penalización x2.3)</t>
  </si>
  <si>
    <t>EUW1_7693560392</t>
  </si>
  <si>
    <t>⚔️ Duelo Ganado (Visión, KDA); 🌟 KDA Excelente (7.75); 🎣 EL PESCADOR (Cazó a 28, 0.76/min); 🍽️ En Bandeja (x16 setups); ⛺ Campero Táctico (5 emboscadas); ✨ Exterminio Perfecto (x1); 🚑 Hospital Ambulante (0.84 ast/min); 🕯️ Control de Zona (2.6 vis/min); 💡 Vision Gap (+37 vs rival); 🪲 Trabajador (65%); 🐉 Bonus Alma; 🏗️ Estructuras Team (10T/2I); El Destructor (4 placas); 💊 Matrix Mode (4.5 esquives/min); 👓 Miope (Poco despeje: 0.05/min); 👛 Ahorrador (Faltaron 1 pinks); 💎 Sólido+ (WR 71%, +0.8 pts)</t>
  </si>
  <si>
    <t>EUW1_7693590341</t>
  </si>
  <si>
    <t>🧱 Resistencia (2 torres}); ⚓ El Ancla (Mitigación: 1 lastres detectados); 📉 KDA Deficiente (1.33); 💰 Buen Farm; 🪲 Trabajador (50%); El Destructor (11 placas); 🪝 Buen asedio (369 dmg/min); 🪵 Ariete (57% del daño a torres); 🪙 Coinflip: CARA (+1.0); 💣 Demolición Táctica (12.2k daño a torres sin last hit); DPM Carry (1219, +1.81); 💎 Manos de Diamante (530 GPM); 🤡 Feeder (0.36 m/min); 🙈 Tacaño Supremo (0 Pinks en 33 min); 💸 Racha Cortada (Racha de 3 entregada, -0.5 pts); 🎓 Aprendizaje (Champ #4); Misión: Juega 3 partidas como adc (+10pts)</t>
  </si>
  <si>
    <t>EUW1_7693630340</t>
  </si>
  <si>
    <t>🏯 El Pilar ; 🔥 Elo Hell (Team Gap Alto: Carga 2); 🏟️ Rey de la Arena (7); 👌 KDA Sólido (4.20); 💰 Buen Farm; ✌🏻 Outplays (3 plays, 0.10/min); 🔫 Sicario (0.45 kills/min); 🦉 Laner Visionario (1.4/min); 🪲 Trabajador (55%); 💎 Inversión Rentable (Haces más con menos); 💯 Posicionamiento Perfecto; 🩸 Primera Sangre; El Destructor (6 placas); 🔦 Vigía de Río (83% mapa controlado); DPM Carry (1063, +1.54); 📈 Economísta (493 GPM); ⛺ Mitigación Leve (Jgl: Solo 1 Objetivo); 📌 Usando los Pinks (+5 Pinks); 💸 Bounty (Racha de 5 entregada, -1.5 pts); ⭐ Especialista</t>
  </si>
  <si>
    <t>EUW1_7693626667</t>
  </si>
  <si>
    <t>👑 REY DE LA LÍNEA (SoloKill (+4), Placas, Oro, KDA); ⚔️ Duelista (4); 💎 KDA ÉLITE (10.00); 🧘 Superviviente ; 🪲 Trabajador (53%); ⏫ Gap de Nivel (+2 lvls); 🔥 Imparable (Racha de 8); 📉 Malos Trades (x0.66); 🐉 Bonus Alma; 🏗️ Estructuras Team (11T/3I); 🩸 Primera Sangre; El Destructor (19 placas); 🧱 Primer Ladrillo; 🚧 Asedio Pesado (651 dmg/min); 🔨 Albañil (40% del daño a torres); 🏚️ Presión Dividida (1 torre solo); 👺 Ladrón de Buffs (x2); 🏗️ Demoledor de Torres (6 estructuras); DPM Carry (898, +1.73); 💎 Manos de Diamante (536 GPM); 🙈 Tacaño Supremo (0 Pinks en 28 min); Misión: Gana una partida con &lt;= 3 muertes (+3pts)</t>
  </si>
  <si>
    <t>EUW1_7693629173</t>
  </si>
  <si>
    <t>🌟 KDA Excelente (6.00); 🔒 EL CANDADO (Regaló 12 kills en bandeja); ⛺ Campero Táctico (3 emboscadas); 💉 Enfermero (0.63 ast/min); 🧘 Superviviente ; 🕯️ Control de Zona (2.9 vis/min); 🪲 Trabajador (64%); ⚔️ Invade Mortal (x1 acción pre-minions); 🩸 Primera Sangre; El Destructor (8 placas); 🔦 Vigía de Río (80% mapa controlado); 🧊 Ralentizador (41s de control); 💎 Manos de Diamante (332 GPM); 📌 Usando los Pinks (+6 Pinks); 💎 Sólido+ (WR 75%, +0.8 pts)</t>
  </si>
  <si>
    <t>EUW1_7693637741</t>
  </si>
  <si>
    <t>Hwei</t>
  </si>
  <si>
    <t>📉 Bajo Impacto (15% daño); 📉 Déficit de Farm (4.9/min); ⛺ Campero Táctico (5 emboscadas); Fugitivo de Objetivos (&lt;200 dmg/min); 📉 Malos Trades (x0.71); 🐉 Bonus Alma; 🏗️ Estructuras Team (10T/2I); El Destructor (9 placas); 🧱 Primer Ladrillo; 🔦 Vigía de Río (80% mapa controlado); DPM Bajo (543 &lt; 600); 💸 BANCARROTA TOTAL (310 GPM); 🎲 Freestyle (Poco compromiso con pool, Penalización x2.4)</t>
  </si>
  <si>
    <t>EUW1_7693673337</t>
  </si>
  <si>
    <t>🔥 Elo Hell (Team Gap Alto: Carga 2); 👌 KDA Sólido (3.67); 🧘 Superviviente ; 👀 Visión Decente; 🤝 Socio Clave (69%); 💯 Posicionamiento Perfecto; 💨 INATRAPABLE (Focus resistido 16 veces); 🧊 Ralentizador (47s de control); ⛺ Mitigación Leve (Jgl: Solo 1 Objetivo); 💀 ADC Pesadilla (Lastre absoluto) (ADC: 9 muertes, 21% daño)</t>
  </si>
  <si>
    <t>EUW1_7693639821</t>
  </si>
  <si>
    <t>⚔️ Duelista (4); ⛺ Campero Táctico (5 emboscadas); 🪲 Trabajador (52%); 🏗️ Estructuras Team (10T/2I); El Destructor (7 placas); 🔦 Vigía de Río (81% mapa controlado); 💤 Dormilón con Mel (6 casts/min); 🔥 Remontada (9.5k de desventaja); DPM Carry (803, +1.09); 💸 Bounty (Racha de 4 entregada, -0.6 pts); ⭐ Especialista; 💎 Sólido (WR 75%, +0.5 pts)</t>
  </si>
  <si>
    <t>EUW1_7693684719</t>
  </si>
  <si>
    <t>🤕 Duelo Perdido (Trades, Oro, CS, KDA); 📉 KDA Deficiente (1.20); 💰 Buen Farm; 🤝 Socio Clave (60%); 📉 Malos Trades (x0.79); El Destructor (4 placas); 🔦 Vigía de Río (80% mapa controlado); DPM Bajo (426 &lt; 600); Misión: Juega 3 líneas distintas (+3pts)</t>
  </si>
  <si>
    <t>EUW1_7693672282</t>
  </si>
  <si>
    <t>👑 REY DE LA LÍNEA (SoloKill (+2), Trades, Placas, Oro, KDA); ⚔️ Duelista (3); 🌟 KDA Excelente (9.50); 💰 Buen Farm; 🧘 Superviviente ; 🪲 Trabajador (50%); ⚖️ Economía de Guerra (Top 2 Dmg con Top 3 Oro); ✨ Buenos Trades (x1.58); 🏗️ Estructuras Team (11T/3I); El Destructor (21 placas); 🧱 Primer Ladrillo; 🪝 Buen asedio (334 dmg/min); ⛷️ vando a la muerte; DPM Carry (1021, +1.47); 📈 Economísta (470 GPM); ⭐ Especialista</t>
  </si>
  <si>
    <t>EUW1_7693675916</t>
  </si>
  <si>
    <t>🧱 Resistencia (2 torres}); ⚔️ Duelo Ganado (SoloKill (+3), Trades, Oro, CS, KDA); ⚔️ Duelista (4); 📉 KDA Deficiente (1.09); ✌🏻 Outplays (4 plays, 0.12/min); 📈 STONKS! (Eficiencia 2.88); ⚖️ Economía de Guerra (Top 1 Dmg con Top 3 Oro); 🤕 Saco de Boxeo (x0.31 trade horrible); El Destructor (10 placas); 🧱 Primer Ladrillo; 🪝 Buen asedio (374 dmg/min); 🪵 Ariete (53% del daño a torres); 🏚️ Presión Dividida (1 torre solo); 📺 Simulador de Pantalla Gris (22% muerto) (Mitigado: Splitpush); 🛡️ Muralla de Titanio (2864/min); 💣 Demolición Táctica (12.7k daño a torres sin last hit); DPM Carry (1218, +2.67); 🌈 Teoria del Caos (53% AD / 45% AP); 🧻 Tanque de Papel (11 muertes); 📺 Pantalla Gris (0.32 m/min); 🙈 Tacaño Supremo (0 Pinks en 34 min)</t>
  </si>
  <si>
    <t>EUW1_7693664375</t>
  </si>
  <si>
    <t>⚔️ Duelo Ganado (Visión, KDA); 🌟 KDA Excelente (6.75); 🕸️ Oportunista (0.64 picks/min); ✨ Exterminio Perfecto (x1); 💉 Enfermero (0.76 ast/min); 👀 Visión Decente; 💡 Vision Gap (+31 vs rival); 🪲 Trabajador (56%); ⚖️ Support Eficiente (ROI 2.6); 🏗️ Estructuras Team (10T/2I); El Destructor (11 placas); 🧱 Primer Ladrillo; 💊 Enfermero (777 util/min); 🛟 SALVAVIDAS (5 salvadas); 💎 Sólido+ (WR 64%, +0.8 pts); Racha 3W (+1)</t>
  </si>
  <si>
    <t>EUW1_7693717890</t>
  </si>
  <si>
    <t>Rakan</t>
  </si>
  <si>
    <t>🛡️ Espíritu Espartano (Team Gap Extremo: Carga 3); 🌟 KDA Excelente (6.00); 🛡️ Casi Perfecto; 👀 Visión Decente; 🪲 Trabajador (60%); El Destructor (2 placas); ⛷️ vando a la muerte; ⛺ Mitigación Leve (Jgl: Solo 1 Objetivo); 🍼 Niñera Frustrada (ADC Gap) (ADC: 6 muertes, 17% daño)</t>
  </si>
  <si>
    <t>EUW1_7693715412</t>
  </si>
  <si>
    <t>📉 Bajo Impacto (11% daño); 🤕 Duelo Perdido (Trades, Placas, Oro, CS); 🦉 Laner Visionario (1.7/min); 👻 Fantasma (34% KP); 🏗️ Estructuras Team (10T/1I); El Destructor (14 placas); 🧱 Primer Ladrillo; DPM Bajo (431 &lt; 600); 🏚️ Víctima de la Inflación (351 GPM); 🔮 Vidente (+6 Pinks); Misión: Juega un Mago en la Botlane (APC) (+2.5pts)</t>
  </si>
  <si>
    <t>EUW1_7693726184</t>
  </si>
  <si>
    <t>⚔️ Duelista (3); 📉 KDA Deficiente (0.77); 🥴 Tilteado (Gap negativo: 5.0); 📉 Cañón de Cristal Roto (x0.48); 🩸 Primera Sangre; 💎 Manos de Diamante (347 GPM); 🤡 Feeder (0.46 m/min); 📉 KDA Inútil (Support KS que muere); 🙈 Tacaño Supremo (0 Pinks en 28 min)</t>
  </si>
  <si>
    <t>EUW1_7693731828</t>
  </si>
  <si>
    <t>🧱 Resistencia (2 torres}); 🤕 Duelo Perdido (Trades, Placas, Oro, CS, KDA); 📉 KDA Deficiente (1.36); 📉 Déficit de Farm (4.9/min); ⚖️ Economía de Guerra (Top 2 Dmg con Top 3 Oro); 🏗️ Estructuras Team (9T/4I); El Destructor (17 placas); 🧱 Primer Ladrillo; 📺 Simulador de Pantalla Gris (21% muerto); 🔦 Vigía de Río (84% mapa controlado); DPM Carry (989, +1.41); 📺 Pantalla Gris (0.33 m/min); 💸 Racha Cortada (Racha de 3 entregada, -0.5 pts)</t>
  </si>
  <si>
    <t>EUW1_7693752374</t>
  </si>
  <si>
    <t>⛺ Campero Táctico (5 emboscadas); ✨ Exterminio Perfecto (x1); 🔦 Mapa Iluminado (3.2 vis/min); ⚖️ Support Eficiente (ROI 2.9); 🐉 Bonus Alma; 🏗️ Estructuras Team (10T/2I); El Destructor (10 placas); 🧱 Primer Ladrillo; 🚑 Médico de Campo (909 util/min)</t>
  </si>
  <si>
    <t>EUW1_7693750284</t>
  </si>
  <si>
    <t>👑 REY DE LA LÍNEA (SoloKill (+4), Trades, Placas, Oro, CS, KDA); ⚔️ Duelista (4); 👌 KDA Sólido (3.83); 🦉 Laner Visionario (1.7/min); 💎 Inversión Rentable (Haces más con menos); 🏗️ Estructuras Team (10T/3I); El Destructor (14 placas); 🧱 Primer Ladrillo; 🔦 Vigía de Río (82% mapa controlado); 🐌 Pegamento (72s de control); DPM Carry (1094, +1.59); ⭐ Especialista; 💎 Sólido (WR 55%, +0.5 pts)</t>
  </si>
  <si>
    <t>EUW1_7693765569</t>
  </si>
  <si>
    <t>👑 REY DE LA LÍNEA (SoloKill (+1), Trades, Placas, Oro, CS, KDA); 👌 KDA Sólido (4.33); 🌾 Farm de Pro (8.2/min); 🕸️ Oportunista (0.61 picks/min); ✌🏻 Outplays (5 plays, 0.14/min); ✨ Exterminio Perfecto (x1); 🔫 Sicario (0.47 kills/min); 🤝 Socio Clave (65%); 📈 STONKS! (Eficiencia 3.07); 👑 REY SOL (1º Oro, 1º Daño y Stomp); 🔥 Imparable (Racha de 8); ✨ Buenos Trades (x1.70); 💯 Posicionamiento Perfecto; 🐉 Bonus Alma; 🏗️ Estructuras Team (11T/1I); El Destructor (23 placas); 🪝 Buen asedio (457 dmg/min); 🔨 Albañil (41% del daño a torres); 🟣 THANOS: 1v9 (48% del daño); 🚜 Rey del Split (6 estructuras, 41% del daño); DPM Carry (1945, +3.06); 🤑 Magnate (632 GPM); 📌 Usando los Pinks (+5 Pinks); Misión: Haz más de 1500 de Daño por Minuto (DPM) (+5pts)</t>
  </si>
  <si>
    <t>EUW1_7693799742</t>
  </si>
  <si>
    <t>💎 KDA ÉLITE (18.00); 🕸️ Oportunista (0.64 picks/min); ⛺ Campero Táctico (3 emboscadas); 💉 Enfermero (0.72 ast/min); 👑 Inmortal ; 👀 Visión Decente; 🐉 Bonus Alma; 🏗️ Estructuras Team (11T/2I); El Destructor (8 placas); 🧱 Primer Ladrillo; ⚡ El Paralizador (44 stuns); 💊 Enfermero (603 util/min); 📈 Economísta (313 GPM); 📌 Usando los Pinks (+5 Pinks); 🧪 Poción de Elo; ⭐ Especialista</t>
  </si>
  <si>
    <t>EUW1_7693775718</t>
  </si>
  <si>
    <t>👌 KDA Sólido (5.80); 🎣 EL PESCADOR (Cazó a 26, 0.79/min); 🍽️ En Bandeja (x16 setups); ✌🏻 Outplays (4 plays, 0.12/min); ✨ Exterminio Perfecto (x1); 🔫 Sicario (0.52 kills/min); 👀 Visión Decente; 🔥 Imparable (Racha de 12); 🗡️ Support Slayer (17 Kills); 🏗️ Estructuras Team (11T/3I); 🥋 Cinturón Negro (14 plays, 0.42/min); El Destructor (4 placas); 🧱 Primer Ladrillo; 🧘 Mente Fría (Focus resistido 6 veces); 🤑 Magnate (432 GPM); 🙈 Tacaño Supremo (0 Pinks en 33 min)</t>
  </si>
  <si>
    <t>EUW1_7693808305</t>
  </si>
  <si>
    <t>🦎 Laner aseguró Dragón (x1); 👑 REY DE LA LÍNEA (SoloKill (+5), Trades, Placas, Oro, KDA); 🤺 Maestro del 1v1 (5); 💎 KDA ÉLITE (15.00); 💰 Buen Farm; 🔫 Sicario (0.55 kills/min); 👑 Inmortal ; 🦉 Laner Visionario (1.5/min); 💎 Inversión Rentable (Haces más con menos); 💰 Bounty Keeper (Racha de 12 protegida); 🔥 Imparable (Racha de 12); ⚔️ Invade Mortal (x1 acción pre-minions); Obj Contributor (815 dmg/min); 🥊 Trade GOD (x3.00 eficiencia); 🏗️ Estructuras Team (7T/0I); 🩸 Primera Sangre; El Destructor (16 placas); 🧱 Primer Ladrillo; 🪝 Buen asedio (408 dmg/min); 🔦 Vigía de Río (73% mapa controlado); 👋 Visita de Cortesía; 🏗️ Demoledor de Torres (3 estructuras); 💎 Manos de Diamante (532 GPM); ⭐ Especialista; 💎 Sólido+ 🔥Racha (WR 57%, +1.3 pts)</t>
  </si>
  <si>
    <t>EUW1_7693874308</t>
  </si>
  <si>
    <t>⚔️ Duelo Ganado (Trades, CS); 🛡️ Espíritu Espartano (Team Gap Extremo: Carga 3); 💰 Buen Farm; 🔫 Sicario (0.40 kills/min); 👁️ Omnipresente (81% KP); 💎 Inversión Rentable (Haces más con menos); ⚔️ Invade Mortal (x1 acción pre-minions); 🩸 Primera Sangre; El Destructor (4 placas); 🔨 Albañil (74% del daño a torres); 🔥 Hard Carry (35% del daño); DPM Carry (992, +1.42); 📈 Economísta (489 GPM); 🏕️ Mitigación (Jgl: 0 Objetivos); 📺 Pantalla Gris (Mitigado por sacrificio: 7 muertes); 💸 Racha Cortada (Racha de 3 entregada, -0.5 pts); ⭐ Especialista</t>
  </si>
  <si>
    <t>EUW1_7693876353</t>
  </si>
  <si>
    <t>💎 KDA ÉLITE (24.00); 🎣 EL PESCADOR (Cazó a 20, 0.80/min); ✨ Exterminio Perfecto (x1); 🚑 Hospital Ambulante (0.92 ast/min); 🛡️ Casi Perfecto; 👀 Visión Decente; 🪲 Trabajador (63%); 💼 Utilidad Decente; 🏗️ Estructuras Team (6T/1I); El Destructor (15 placas); ⚡ El Paralizador (38 stuns); 💊 Enfermero (867 util/min); 💎 Manos de Diamante (332 GPM); 🔦 Buen Despeje; ⭐ Especialista</t>
  </si>
  <si>
    <t>EUW1_7693905902</t>
  </si>
  <si>
    <t>🤕 Duelo Perdido (Trades, Placas, Oro, CS); 👌 KDA Sólido (3.00); 🏗️ Estructuras Team (11T/3I); El Destructor (11 placas); DPM Carry (885, +1.23); 📈 Economísta (463 GPM)</t>
  </si>
  <si>
    <t>EUW1_7693952923</t>
  </si>
  <si>
    <t>🔥 Elo Hell (Team Gap Alto: Carga 2); 🕯️ Control de Zona (3.0 vis/min); 🔦 Vigía de Río (83% mapa controlado); ⚡ El Paralizador (61 stuns); 🏕️ Mitigación (Jgl: 0 Objetivos); 📺 Pantalla Gris (0.26 m/min); 📌 Usando los Pinks (+5 Pinks); 🎲 Freestyle (Poco compromiso con pool, Penalización x2.5)</t>
  </si>
  <si>
    <t>EUW1_7693936508</t>
  </si>
  <si>
    <t>👑 REY DE LA LÍNEA (Trades, Oro, CS, KDA); 🌟 KDA Excelente (6.00); 🧘 Superviviente ; 🪲 Trabajador (50%); 🐉 Bonus Alma; El Destructor (6 placas); 📌 Usando los Pinks (+5 Pinks); ⭐ Especialista</t>
  </si>
  <si>
    <t>EUW1_7694014109</t>
  </si>
  <si>
    <t>👑 REY DE LA LÍNEA (SoloKill (+2), Trades, Placas, Oro, KDA); 👌 KDA Sólido (3.67); 💰 Buen Farm; 🕸️ Oportunista (0.61 picks/min); 🪲 Trabajador (50%); 🏗️ Estructuras Team (8T/1I); El Destructor (9 placas); DPM Carry (909, +1.27); 📈 Economísta (481 GPM)</t>
  </si>
  <si>
    <t>EUW1_7694020173</t>
  </si>
  <si>
    <t>👑 REY DE LA LÍNEA (SoloKill (+2), Trades, Placas, Oro, CS, KDA); 🌟 KDA Excelente (5.00); 💰 Buen Farm; 🚜 Splitpusher Solitario (Baja KP justificada); 💎 Inversión Rentable (Haces más con menos); ⚖️ Economía de Guerra (Top 2 Dmg con Top 3 Oro); 💰 Bounty Keeper (Racha de 5 protegida); El Destructor (11 placas); 🧱 Primer Ladrillo; 🪝 Buen asedio (439 dmg/min); 📌 Usando los Pinks (+4 Pinks); 🏳️ Terror Psicológico (Stomp &lt;21min); ⭐ Especialista; 💎 Sólido 🔥Racha (WR 67%, +1.0 pts); Misión: Juega 3 partidas en Mid (+10pts)</t>
  </si>
  <si>
    <t>EUW1_7694048041</t>
  </si>
  <si>
    <t>🛡️ Espíritu Espartano (Team Gap Extremo: Carga 4); 📉 Déficit de Farm (4.3/min); 🔭 Vigía de Jungla; ⚠️Report Jungl!! (-85 CS); 🐗 Sin Control de Mapa (Diff objs -4.3); ⚠️ Trade Ineficiente (x0.64); 💥 Colateral; 🧊 Ralentizador (58s de control); DPM Carry (722, +1.21); 📈 Economísta (481 GPM); ⛺ Mitigación Leve (Jgl: Solo 1 Objetivo); 📺 Pantalla Gris (0.31 m/min); ⭐ Especialista</t>
  </si>
  <si>
    <t>EUW1_7694072975</t>
  </si>
  <si>
    <t>👑 REY DE LA LÍNEA (SoloKill (+2), Trades, Placas, Oro, KDA); ⚔️ Duelista (4); 🚜 Splitpusher Solitario (Baja KP justificada); 💎 Inversión Rentable (Haces más con menos); 🐉 Bonus Alma; 🏗️ Estructuras Team (6T/0I); El Destructor (9 placas); 🧱 Primer Ladrillo; 🪝 Buen asedio (343 dmg/min); DPM Carry (822, +1.12); 🏚️ Víctima de la Inflación (364 GPM); 🙈 Tacaño Supremo (0 Pinks en 25 min); ⭐ Especialista; 💎 Sólido 🔥Racha (WR 70%, +1.0 pts); Racha 3W (+1)</t>
  </si>
  <si>
    <t>EUW1_7694137612</t>
  </si>
  <si>
    <t>📉 Bajo Impacto (15% daño); ⚔️ Duelo Ganado (Placas, KDA); 💎 KDA ÉLITE (10.00); 💰 Buen Farm; 🛡️ Casi Perfecto; 🏗️ Estructuras Team (10T/2I); El Destructor (14 placas); 🧱 Primer Ladrillo; 🗿 Mueble (Casi 0 CC); DPM Bajo (501 &lt; 600); ⭐ Especialista; 💎 Sólido+ 🔥Racha (WR 73%, +1.3 pts)</t>
  </si>
  <si>
    <t>EUW1_7694113785</t>
  </si>
  <si>
    <t>⚔️ Duelo Ganado (SoloKill (+3), Trades, Objs); ⚔️ Duelista (4); 👌 KDA Sólido (4.83); 🌾 Farm de Pro (7.8/min); ✌🏻 Outplays (4 plays, 0.11/min); 🤝 Socio Clave (74%); 💎 Inversión Rentable (Haces más con menos); 🌳Jungle Control (+111 CS); 🐉 Rey de los Objetivos (+9.0 diff); Obj Contributor (1783 dmg/min); 🐉 Impacto Macro (+5.0 pts); [Alma de Dragón, 3 Barón(es), Heraldo, Kevins]; 🐉 Bonus Alma; 🏗️ Estructuras Team (10T/2I); 🦀 Rey del Río (8 cangrejos); El Destructor (9 placas); DPM Carry (1435, +3.31); 💎 Manos de Diamante (530 GPM)</t>
  </si>
  <si>
    <t>EUW1_7694206665</t>
  </si>
  <si>
    <t>⚓ El Ancla (Mitigación: 1 lastres detectados); ⚔️ Duelista (4); 📉 KDA Deficiente (1.27); 🔫 Sicario (0.41 kills/min); 😮‍💨Outjungled (-68 CS); 🐗 Sin Control de Mapa (Diff objs -4.7); ⚠️ Trade Ineficiente (x0.60); 🐉 Impacto Macro (+0.3 pts); 🩸 Primera Sangre; 🪙 Coinflip: CARA (+1.0); 📺 Simulador de Pantalla Gris (20% muerto); 🔦 Vigía de Río (78% mapa controlado); 🛡️ Coloso (Focus resistido 6 veces); DPM Carry (819, +1.50); 📈 Economísta (482 GPM); 📺 Pantalla Gris (0.34 m/min); Misión: "Yo soy inevitable"  (+10pts)</t>
  </si>
  <si>
    <t>EUW1_7694216658</t>
  </si>
  <si>
    <t>👑 REY DE LA LÍNEA (SoloKill (+2), Trades, Placas, Oro, CS, KDA); ⚔️ Duelista (3); 💎 KDA ÉLITE (21.00); 🚜 ASPIRADORA (10.6/min); 👑 Inmortal ; 🦉 Laner Visionario (1.3/min); 🪲 Trabajador (55%); 💰 Bounty Keeper (Racha de 9 protegida); 🔥 Imparable (Racha de 9); 🏗️ Estructuras Team (11T/4I); El Destructor (11 placas); 🧱 Primer Ladrillo; 💣 Demolición Táctica (11.2k daño a torres sin last hit); 💎 Manos de Diamante (515 GPM); Misión: Juega 3 partidas en Mid (+10pts); Misión: Consigue 9.0+ CS por minuto en una partida (+6pts)</t>
  </si>
  <si>
    <t>EUW1_7694257625</t>
  </si>
  <si>
    <t>🦎 Laner aseguró Dragón (x1); 🤺 Maestro del 1v1 (6); ✌🏻 Outplays (4 plays, 0.11/min); 🦉 Laner Visionario (1.3/min); 🤝 Socio Clave (56%); 📈 STONKS! (Eficiencia 2.52); ⚠️ Trade Ineficiente (x0.68); 🤼 Judoka (12 plays, 0.32/min); El Destructor (12 placas); 🧱 Primer Ladrillo; 👁️ Gran Hermano (89% mapa controlado); 🛡️ Duro de Pelar (1580/min); DPM Carry (1071, +2.24); 💸 Bounty (Racha de 5 entregada, -0.75 pts)</t>
  </si>
  <si>
    <t>EUW1_7694225977</t>
  </si>
  <si>
    <t>👑 REY DE LA LÍNEA (SoloKill (+1), Placas, Oro, CS, KDA); 🤺 Maestro del 1v1 (5); 👌 KDA Sólido (3.09); 🕴️ Hitman (8 plays, 0.18/min); ✨ Exterminio Perfecto (x1); 🔫 Sicario (0.47 kills/min); 🪲 Trabajador (52%); 🐉 Bonus Alma; 🏗️ Estructuras Team (9T/2I); 🩸 Primera Sangre; El Destructor (15 placas); 🔨 Albañil (37% del daño a torres); 🪙 Coinflip: CARA (+1.0); 👟 Pies Ligeros (3.0 esquives/min); 👋 Visita de Cortesía; 💣 Demolición Táctica (11.9k daño a torres sin last hit); DPM Carry (1101, +1.61); 📈 Economísta (480 GPM); 💸 Shutdown Gordo (Racha de 7 entregada, -1 pts); ⭐ Especialista; 🔥 Main 🔥Racha (WR 75%, +1.5 pts); Racha 5W (+3)</t>
  </si>
  <si>
    <t>EUW1_7694323777</t>
  </si>
  <si>
    <t>🏯 El Pilar ; 🧱 Resistencia (2 torres}); ⚔️ Duelo Ganado (SoloKill (+2), Trades, Oro); 🛡️ Espíritu Espartano (Team Gap Extremo: Carga 3); 🌟 KDA Excelente (6.00); 🚜 ASPIRADORA (10.3/min); 🧘 Superviviente ; 🤝 Socio Clave (67%); 💯 Posicionamiento Perfecto; ¡PENTAKILL!; El Destructor (8 placas); 🔨 Albañil (51% del daño a torres); DPM Carry (939, +1.33); 💎 Manos de Diamante (548 GPM); 🏕️ Mitigación (Jgl: 0 Objetivos); 💸 Bounty (Racha de 5 entregada, -1.5 pts); Misión: Consigue una Pentakill (+5pts)</t>
  </si>
  <si>
    <t>EUW1_7694286476</t>
  </si>
  <si>
    <t>📉 Bajo Impacto (13% daño); 🤕 Duelo Perdido (SoloKill (+2), Trades, Ganks, Objs, KDA); 📉 KDA Deficiente (1.13); 🌾 Farm de Pro (8.1/min); 👻 Fantasma (31% KP); 🐗 Sin Control de Mapa (Diff objs -6.0); Fugitivo de Objetivos (&lt;400 dmg/min); ⚠️ Trade Ineficiente (x0.51); 🐉 Impacto Macro (+1.0 pts); [2 Drags]; 🏗️ Estructuras Team (9T/3I); 🌊 Control de Río (5 cangrejos); 🧱 Primer Ladrillo; 🔦 Vigía de Río (84% mapa controlado); 👺 Ladrón de Buffs (x2)</t>
  </si>
  <si>
    <t>EUW1_7694368842</t>
  </si>
  <si>
    <t>🔥 Elo Hell (Team Gap Alto: Carga 2); 💰 Buen Farm; 🪲 Trabajador (59%); 🐗 Sin Control de Mapa (Diff objs -4.0); ⚠️ Trade Ineficiente (x0.71); 🐉 Impacto Macro (+1.5 pts); [1 Barón(es)]; 🏗️ Estructuras Team (7T/0I); El Destructor (7 placas); 📺 Simulador de Pantalla Gris (21% muerto); DPM Carry (792, +1.42); 💎 Manos de Diamante (516 GPM); 🤡 Feeder (0.37 m/min); 🙈 Tacaño Supremo (0 Pinks en 35 min); Misión: Juega campeones de la serie Arcane (+25pts)</t>
  </si>
  <si>
    <t>EUW1_7694386901</t>
  </si>
  <si>
    <t>🏯 El Pilar ; 🔥 Elo Hell (Team Gap Alto: Carga 2); 🤺 Maestro del 1v1 (5); 👌 KDA Sólido (4.50); 💰 Buen Farm; 🔫 Sicario (0.52 kills/min); 🔥 Imparable (Racha de 9); Obj Contributor (1320 dmg/min); 🐉 Impacto Macro (+2.3 pts); [1 Barón(es), Heraldo]; 🌊 Control de Río (5 cangrejos); 🧱 Primer Ladrillo; DPM Carry (883, +1.69); 💎 Manos de Diamante (531 GPM); 👛 Ahorrador (Faltaron 1 pinks); 💸 MASSIVE SHUTDOWN (Racha de 9 entregada, -1.75 pts)</t>
  </si>
  <si>
    <t>EUW1_7694535141</t>
  </si>
  <si>
    <t>👀 Visión Decente; 🐉 Bonus Alma; 🏗️ Estructuras Team (13T/3I); El Destructor (14 placas); 🧱 Primer Ladrillo; 🧘 Mente Fría (Focus resistido 8 veces); ⚡ El Paralizador (76 stuns); 👓 Miope (Poco despeje: 0.15/min); 🗑️ Pick Inútil (Mueres mucho y 0 daño); ⭐ Especialista; 🎒 Carried (WR 50% pero invisible esta partida)</t>
  </si>
  <si>
    <t>EUW1_7694597046</t>
  </si>
  <si>
    <t>🏯 El Pilar ; 🔥 Elo Hell (Team Gap Alto: Carga 2); 👌 KDA Sólido (3.67); 🌾 Farm de Pro (8.2/min); 🧘 Superviviente ; 🤝 Socio Clave (61%); 💎 Inversión Rentable (Haces más con menos); ⚖️ Economía de Guerra (Top 1 Dmg con Top 3 Oro); 💯 Posicionamiento Perfecto; 🩸 Primera Sangre; El Destructor (4 placas); DPM Carry (757, +1.01); ⛺ Mitigación Leve (Jgl: Solo 1 Objetivo); 💸 Racha Cortada (Racha de 3 entregada, -0.5 pts); ⭐ Especialista</t>
  </si>
  <si>
    <t>EUW1_7694586470</t>
  </si>
  <si>
    <t>🤺 Maestro del 1v1 (5); 📉 KDA Deficiente (1.14); 🤝 Socio Clave (62%); 🐺 LOBO DE WALL STREET (ROI 3.81 vs media 2.07); ⚖️ Economía de Guerra (Top 1 Dmg con Top 4 Oro); 📉 Outleveled (-2 lvls); El Destructor (1 placas); 🔦 Vigía de Río (77% mapa controlado); 🏹 Ojo de Halcón); 🐌 Pegamento (71s de control); 🔥 Hard Carry (40% del daño); DPM Carry (1272, +2.83); 🏚️ Víctima de la Inflación (332 GPM); 📺 Pantalla Gris (0.25 m/min); ⭐ Especialista; Misión: Juega 3 partidas en Top (+10pts)</t>
  </si>
  <si>
    <t>EUW1_7694718594</t>
  </si>
  <si>
    <t>🌟 KDA Excelente (8.00); 🧘 Superviviente ; 👀 Visión Decente; 🏗️ Estructuras Team (11T/2I); El Destructor (8 placas); 🧱 Primer Ladrillo; 🧊 Ralentizador (51s de control); 📈 Economísta (317 GPM); 👓 Miope (Poco despeje: 0.14/min); Racha 3W (+1)</t>
  </si>
  <si>
    <t>EUW1_7694712326</t>
  </si>
  <si>
    <t>📉 KDA Deficiente (1.42); 🔭 Vigía de Jungla; 🪲 Trabajador (61%); 🐗 Sin Control de Mapa (Diff objs -4.0); 🐉 Impacto Macro (+1.0 pts); [2 Drags]; 🌊 Control de Río (4 cangrejos); 🧱 Primer Ladrillo; 👁️ Gran Hermano (87% mapa controlado); DPM Carry (953, +1.89); 📺 Pantalla Gris (0.32 m/min); 🔮 Vidente (+9 Pinks); 💸 Inversor de  (-675g en visión); ⭐ Especialista</t>
  </si>
  <si>
    <t>EUW1_7694723861</t>
  </si>
  <si>
    <t>🦎 Laner aseguró Dragón (x1); ⚔️ Duelo Ganado (Oro, KDA); 💰 Buen Farm; 🦉 Laner Visionario (1.5/min); Obj Contributor (842 dmg/min); 🏗️ Estructuras Team (10T/2I); El Destructor (4 placas); 🧱 Primer Ladrillo; 🗣️ Shotcaller (31 pings tácticos); 👁️ Gran Hermano (90% mapa controlado); 💀 Spawn Camper (Mató a 1 en la fuente); 📌 Usando los Pinks (+5 Pinks); 💸 Bounty (Racha de 4 entregada, -0.6 pts); 🧪 Poción de Elo; 💎 Sólido 🔥Racha (WR 100%, +1.0 pts); Misión: Juega campeones de la serie Arcane (+25pts); Racha 3W (+1)</t>
  </si>
  <si>
    <t>EUW1_7694741740</t>
  </si>
  <si>
    <t>📉 Bajo Impacto (13% daño); ⚔️ Duelo Ganado (SoloKill (+1), Objs); ✨ Exterminio Perfecto (x2); 🔭 Vigía de Jungla; 👻 Fantasma (36% KP); 📉 Malos Trades (x0.44); 🐉 Impacto Macro (+1.0 pts); [3 Drags]; 🏗️ Estructuras Team (10T/2I); 🌊 Control de Río (5 cangrejos); 🧱 Primer Ladrillo; ⚠️ Descuidado (18% muerto); 🔦 Vigía de Río (81% mapa controlado); 📺 Pantalla Gris (0.33 m/min); 🔮 Vidente (+8 Pinks); 💸 Inversor de  (-600g en visión); ⭐ Especialista</t>
  </si>
  <si>
    <t>EUW1_7694736063</t>
  </si>
  <si>
    <t>⚔️ Duelo Ganado (Visión, KDA); 🌟 KDA Excelente (6.00); 🛸 ABDUCTOR ALIENÍGENA (Ritmo insano: 0.88/min); 🍽️ En Bandeja (x11 setups); 💉 Enfermero (0.76 ast/min); 👀 Visión Decente; 🪲 Trabajador (56%); 🏗️ Estructuras Team (9T/2I); El Destructor (15 placas); 🧱 Primer Ladrillo; 🐌 Pegamento (54s de control); 🤑 Magnate (408 GPM); 🔦 Buen Despeje; 👛 Ahorrador (Faltaron 1 pinks)</t>
  </si>
  <si>
    <t>EUW1_7694769523</t>
  </si>
  <si>
    <t>⚔️ Duelo Ganado (SoloKill (+1), Trades, Ganks, KDA); 📉 KDA Deficiente (0.80); 🔭 Vigía de Jungla; 🪲 Trabajador (57%); ⚠️ Trade Ineficiente (x0.51); 🚜 Jungla Pasivo (Bono objetivos reducido 60% por falta de presencia); 🛡️ Coloso (Focus resistido 4 veces); ⚡ El Paralizador (36 stuns); 📺 Pantalla Gris (0.25 m/min); 🔮 Vidente (+7 Pinks); 💸 Inversor de  (-525g en visión); ⭐ Especialista</t>
  </si>
  <si>
    <t>EUW1_7694762788</t>
  </si>
  <si>
    <t>📉 KDA Deficiente (1.00); 👻 Fantasma (31% KP); 📈 STONKS! (Eficiencia 2.53); ⚖️ Economía de Guerra (Top 1 Dmg con Top 4 Oro); 🐉 Bonus Alma; 🏗️ Estructuras Team (10T/2I); El Destructor (13 placas); 🪝 Buen asedio (357 dmg/min); 🏚️ Presión Dividida (1 torre solo); 🏗️ Demoledor de Torres (3 estructuras); DPM Carry (927, +1.30); 🏚️ Víctima de la Inflación (366 GPM); 📺 Pantalla Gris (0.28 m/min); Misión: Juega un Mago en la Botlane (APC) (+2.5pts)</t>
  </si>
  <si>
    <t>EUW1_7694786888</t>
  </si>
  <si>
    <t>⚔️ Duelista (3); 📉 KDA Deficiente (1.30); 🔭 Vigía de Jungla; 🦌 Jungla Herbívoro; 📉 Malos Trades (x0.44); 🐉 Impacto Macro (+1.3 pts); [Heraldo, Kevins]; El Destructor (5 placas); 🧱 Primer Ladrillo; 🔦 Vigía de Río (83% mapa controlado); 👺 Ladrón de Buffs (x2); 👓 Miope (Poco despeje: 0.07/min); 📺 Pantalla Gris (0.33 m/min); 👁️‍🗨️ ILLUMINATI (+12 Pinks, -900g invertidos); 💸 Inversor de  (-900g en visión); ⭐ Especialista</t>
  </si>
  <si>
    <t>EUW1_7694789399</t>
  </si>
  <si>
    <t>📉 KDA Deficiente (0.89); 👻 Fantasma (35% KP); 🥴 Tilteado (Gap negativo: 5.0); El Destructor (3 placas); ⚠️ Descuidado (16% muerto); 👓 Miope (Poco despeje: 0.07/min); 📺 Pantalla Gris (0.33 m/min); 👛 Ahorrador (Faltaron 2 pinks); ⭐ Especialista</t>
  </si>
  <si>
    <t>EUW1_7694802173</t>
  </si>
  <si>
    <t>👑 REY DE LA LÍNEA (SoloKill (+1), Placas, Oro, KDA); 🌾 Farm de Pro (8.4/min); 🏗️ Estructuras Team (9T/1I); El Destructor (15 placas); 🪝 Buen asedio (416 dmg/min); 🗣️ Shotcaller (36 pings tácticos); 🏗️ Demoledor de Torres (3 estructuras); DPM Carry (804, +1.09); 📈 Economísta (497 GPM); 💎 Sólido 🔥Racha (WR 100%, +1.0 pts)</t>
  </si>
  <si>
    <t>EUW1_7694800787</t>
  </si>
  <si>
    <t>💔 Partida Ajustada (Base reducida); 👑 REY DE LA LÍNEA (SoloKill (+5), Trades, Oro, KDA); 🤺 Maestro del 1v1 (5); 💎 KDA ÉLITE (14.00); 🔫 Sicario (0.43 kills/min); 🧘 Superviviente ; 🦉 Laner Visionario (1.4/min); 🪲 Trabajador (52%); 👹 LEGENDARIO (Racha de 16); 🏗️ Estructuras Team (6T/1I); 💥 Colateral; El Destructor (13 placas); 👁️ Gran Hermano (88% mapa controlado); 👻 El Intocable; DPM Carry (1067, +1.55); 📈 Economísta (482 GPM); 💸 MASSIVE SHUTDOWN (Racha de 16 entregada, -3.5 pts); ⭐ Especialista</t>
  </si>
  <si>
    <t>EUW1_7694819028</t>
  </si>
  <si>
    <t>👌 KDA Sólido (3.13); 💰 Buen Farm; 🕴️ Hitman (8 plays, 0.20/min); 🪲 Trabajador (63%); 🐉 Impacto Macro (+3.5 pts); [2 Drags, 2 Barón(es), Kevins]; 🏗️ Estructuras Team (8T/1I); 🩸 Primera Sangre; 🧱 Primer Ladrillo; 🔦 Vigía de Río (80% mapa controlado); DPM Carry (904, +1.75); 💎 Manos de Diamante (526 GPM); 🔦 Buen Despeje; 💸 Shutdown Gordo (Racha de 7 entregada, -0.5 pts); Racha 3W (+1)</t>
  </si>
  <si>
    <t>EUW1_7694890733</t>
  </si>
  <si>
    <t>🤺 Maestro del 1v1 (5); ✨ Exterminio Perfecto (x1); 🦉 Laner Visionario (1.3/min); 📈 Ventaja de XP; 📉 Malos Trades (x0.49); 🏗️ Estructuras Team (9T/2I); El Destructor (11 placas); 🪝 Buen asedio (535 dmg/min); 🛡️ Duro de Pelar (1832/min); 🧊 Ralentizador (49s de control); El Muro (47% dmg); 💣 Demolición Táctica (12.8k daño a torres sin last hit); DPM Carry (809, +1.47); 📺 Pantalla Gris (0.25 m/min); 💰 Soborno; ⭐ Especialista; 🔥 Main 🔥Racha (WR 72%, +1.5 pts); Racha 5W (+3)</t>
  </si>
  <si>
    <t>EUW1_7694963999</t>
  </si>
  <si>
    <t>⚔️ Duelo Ganado (Placas, KDA); 👌 KDA Sólido (3.50); 🌾 Farm de Pro (8.3/min); El Destructor (5 placas); 🧱 Primer Ladrillo; 🧪 Poción de Elo; 🏳️ Terror Psicológico (Stomp &lt;21min); 💎 Sólido 🔥Racha (WR 100%, +1.0 pts); Racha 5W (+3)</t>
  </si>
  <si>
    <t>EUW1_7694966651</t>
  </si>
  <si>
    <t>💔 Partida Ajustada (Base reducida); 🧱 Resistencia (3 torres}); ⚔️ Duelo Ganado (SoloKill (+3), Trades, Placas, CS, KDA); 🏟️ Rey de la Arena (9); 👌 KDA Sólido (4.29); ✌🏻 Outplays (4 plays, 0.11/min); 🔫 Sicario (0.53 kills/min); 🦉 Laner Visionario (1.2/min); 🤝 Socio Clave (64%); 💎 Inversión Rentable (Haces más con menos); 🔥 Imparable (Racha de 9); 📈 Intercambio Rentable (x1.82); 🏗️ Estructuras Team (11T/2I); 💥 Colateral; El Destructor (22 placas); 🧱 Primer Ladrillo; 🪝 Buen asedio (429 dmg/min); 🔦 Vigía de Río (76% mapa controlado); 🏗️ Demoledor de Torres (4 estructuras); DPM Carry (1265, +1.89); 💎 Manos de Diamante (514 GPM); 💸 MASSIVE SHUTDOWN (Racha de 9 entregada, -3.5 pts); ⭐ Especialista</t>
  </si>
  <si>
    <t>EUW1_7694992184</t>
  </si>
  <si>
    <t>⚔️ Duelo Ganado (Trades, Placas, Oro, CS, KDA); 👌 KDA Sólido (3.83); 💰 Buen Farm; ✨ Exterminio Perfecto (x1); 🔫 Sicario (0.48 kills/min); 🦉 Laner Visionario (1.4/min); 🪲 Trabajador (59%); 📈 Intercambio Rentable (x1.80); 🐉 Bonus Alma; 🏗️ Estructuras Team (7T/0I); 🩸 Primera Sangre; El Destructor (18 placas); 🪝 Buen asedio (350 dmg/min); 🗣️ Shotcaller (32 pings tácticos); 💣 Demolición Táctica (10.8k daño a torres sin last hit); DPM Carry (1522, +2.33); 💎 Manos de Diamante (533 GPM); 🧪 Poción de Elo; 💎 Sólido 🔥Racha (WR 100%, +1.0 pts)</t>
  </si>
  <si>
    <t>EUW1_7695016499</t>
  </si>
  <si>
    <t>👑 REY DE LA LÍNEA (Trades, Placas, Oro, KDA); 👌 KDA Sólido (3.00); 💰 Buen Farm; ✌🏻 Outplays (2 plays, 0.13/min); 🩸 Primera Sangre; El Destructor (8 placas); 🧱 Primer Ladrillo; 🪝 Buen asedio (431 dmg/min); 🔨 Albañil (39% del daño a torres); 📈 Economísta (469 GPM); 📌 Usando los Pinks (+4 Pinks); 🧪 Poción de Elo; 🏳️ Terror Psicológico (Stomp &lt;21min); ⭐ Especialista</t>
  </si>
  <si>
    <t>EUW1_7695074366</t>
  </si>
  <si>
    <t>🏯 El Pilar ; ⚔️ Duelo Ganado (SoloKill (+3), CS); ⚔️ Duelista (3); 👌 KDA Sólido (3.00); 💰 Buen Farm; 🦉 Laner Visionario (1.3/min); 🐉 Bonus Alma; El Destructor (9 placas); 🧱 Primer Ladrillo; 🔦 Vigía de Río (85% mapa controlado); DPM Carry (751, +1.00); 💸 Racha Cortada (Racha de 3 entregada, -0.5 pts); ⭐ Especialista</t>
  </si>
  <si>
    <t>EUW1_7695102437</t>
  </si>
  <si>
    <t>🔥 Elo Hell (Team Gap Alto: Carga 2); 👌 KDA Sólido (5.00); 🛡️ Casi Perfecto; 👀 Visión Decente; ⚖️ Support Eficiente (ROI 3.1); El Destructor (3 placas); ⚡ El Paralizador (46 stuns); 💊 Enfermero (828 util/min); 🏚️ Víctima de la Inflación (240 GPM); ⭐ Especialista</t>
  </si>
  <si>
    <t>EUW1_7695136856</t>
  </si>
  <si>
    <t>👑 REY DE LA LÍNEA (SoloKill (+2), Trades, Placas, Oro, KDA); ⚔️ Duelista (4); 🌟 KDA Excelente (5.75); 🎣 EL PESCADOR (Cazó a 18, 0.72/min); 🔫 Sicario (0.48 kills/min); 🦉 Laner Visionario (1.2/min); 🪲 Trabajador (55%); 💎 Inversión Rentable (Haces más con menos); 🏗️ Estructuras Team (10T/2I); 🩸 Primera Sangre; El Destructor (8 placas); 🧱 Primer Ladrillo; 🧊 Ralentizador (44s de control); DPM Carry (1026, +1.48); 📈 Economísta (496 GPM); 🧪 Poción de Elo; ⭐ Especialista</t>
  </si>
  <si>
    <t>EUW1_7695150951</t>
  </si>
  <si>
    <t>🌟 KDA Excelente (7.00); 🧘 Superviviente ; 👀 Visión Decente; 🪲 Trabajador (61%); El Destructor (3 placas); 🛟 SALVAVIDAS (5 salvadas); ⛺ Mitigación Leve (Jgl: Solo 1 Objetivo); ⭐ Especialista</t>
  </si>
  <si>
    <t>EUW1_7695257501</t>
  </si>
  <si>
    <t>🧱 Resistencia (2 torres}); 🦉 Laner Visionario (1.5/min); 🪲 Trabajador (45%); 💎 Inversión Rentable (Haces más con menos); El Destructor (13 placas); 🧱 Primer Ladrillo; 🪝 Buen asedio (329 dmg/min); 🔨 Albañil (44% del daño a torres); 🏚️ Presión Dividida (1 torre solo); 🔦 Vigía de Río (80% mapa controlado); 🛡️ Duro de Pelar (1575/min); ❄️ REINA DEL HIELO (86s de control); DPM Carry (903, +1.74); ⭐ Especialista</t>
  </si>
  <si>
    <t>EUW1_7695253211</t>
  </si>
  <si>
    <t>📉 Bajo Impacto (14% daño); 🤕 Duelo Perdido (Trades, Oro, CS); 📉 KDA Deficiente (0.40); 👻 Fantasma (23% KP); 📉 Outleveled (-2 lvls); ⚫ Agujero Negro (Gap negativo: 11.7); 📉 Malos Trades (x0.40); El Destructor (2 placas); 📺 Simulador de Pantalla Gris (23% muerto) + 💀 Cero Impacto; DPM Bajo (444 &lt; 450); 💸 BANCARROTA TOTAL (322 GPM); 🤬 INTING (Agravado: 0 Impacto) (0.50 m/min); 🙈 Tacaño Supremo (0 Pinks en 30 min); Partida desastrosa (2/15/4, -3pts); ⭐ Especialista</t>
  </si>
  <si>
    <t>EUW1_7695262583</t>
  </si>
  <si>
    <t>Xayah</t>
  </si>
  <si>
    <t>👌 KDA Sólido (3.50); 🌾 Farm de Pro (8.4/min); 🔥 Imparable (Racha de 8); 🏗️ Estructuras Team (10T/2I); 🩸 Primera Sangre; El Destructor (15 placas); 🪝 Buen asedio (356 dmg/min); 🔨 Albañil (45% del daño a torres); 🚜 Rey del Split (6 estructuras, 45% del daño); DPM Carry (1013, +1.45); 💎 Manos de Diamante (549 GPM); 🙈 Tacaño Supremo (0 Pinks en 40 min); 🎓 Aprendizaje (Champ #5)</t>
  </si>
  <si>
    <t>EUW1_7695299590</t>
  </si>
  <si>
    <t>🌟 KDA Excelente (8.50); 🗡️ Assassin's Creed (6 emboscadas); 🧘 Superviviente ; 👀 Visión Decente; 🪲 Trabajador (59%); 🐉 Bonus Alma; 🏗️ Estructuras Team (8T/1I); El Destructor (9 placas); 🔦 Vigía de Río (82% mapa controlado); ⛷️ vando a la muerte; 💊 Enfermero (638 util/min); 📌 Usando los Pinks (+7 Pinks); 💸 Inversor de  (-525g en visión); ⭐ Especialista</t>
  </si>
  <si>
    <t>EUW1_7695319067</t>
  </si>
  <si>
    <t>🎯 Laner aseguró Nashor (x1); 👑 REY DE LA LÍNEA (SoloKill (+2), Placas, Oro, CS, KDA); ⚔️ Duelista (3); 👌 KDA Sólido (4.00); 🦉 Laner Visionario (1.2/min); 🪲 Trabajador (53%); 📈 STONKS! (Eficiencia 3.22); ⏫ Gap de Nivel (+2 lvls); ⚠️ Trade Ineficiente (x0.66); 🏗️ Estructuras Team (9T/2I); El Destructor (16 placas); 🧱 Primer Ladrillo; 🪝 Buen asedio (432 dmg/min); 🔨 Albañil (42% del daño a torres); 🐺 LOBO ESTEPARIO (Tiró 3 torres completamente solo); 🔦 Vigía de Río (84% mapa controlado); 🦖 RAID BOSS (Focus resistido 21 veces); 🛡️ Muralla de Titanio (3352/min); 👟 Pies Ligeros (3.6 esquives/min); ❄️ REINA DEL HIELO (132s de control); 🔥 Hard Carry (36% del daño); El Muro (39% dmg); ⛷️ vando a la muerte; 🏗️ Demoledor de Torres (4 estructuras); DPM Carry (1519, +3.56); 📈 Economísta (465 GPM); 🧪 Poción de Elo; ⭐ Especialista; 🔥 Main ⭐Prime (WR 70% | KDA Scaling x1.1, +1.89 pts); Misión: Haz más de 1500 de Daño por Minuto (DPM) (+5pts)</t>
  </si>
  <si>
    <t>EUW1_7695372695</t>
  </si>
  <si>
    <t>💎 KDA ÉLITE (23.00); 🛸 ABDUCTOR ALIENÍGENA (Ritmo insano: 0.91/min); 🍽️ En Bandeja (x8 setups); 🚑 Hospital Ambulante (1.05 ast/min); 👑 Inmortal ; 👀 Visión Decente; 🤝 Socio Clave (74%); 🏗️ Estructuras Team (9T/1I); 🥋 Cinturón Negro (8 plays, 0.36/min); El Destructor (21 placas); 🧱 Primer Ladrillo; 📈 Economísta (316 GPM); ⭐ Especialista</t>
  </si>
  <si>
    <t>EUW1_7695328969</t>
  </si>
  <si>
    <t>👑 REY DE LA LÍNEA (SoloKill (+5), Trades, Placas, Oro, CS, KDA); 🤺 Maestro del 1v1 (6); 💎 KDA ÉLITE (10.00); 🎣 EL PESCADOR (Cazó a 21, 0.78/min); 🗡️ Assassin's Creed (5 emboscadas); ⚰️ La Parca (0.78 kills/min); 🧘 Superviviente ; ⚙️ Motor del Equipo (73%); 👑 Líder del Proyecto (1º Oro, 1º Daño); 🔥 Imparable (Racha de 11); Obj Contributor (832 dmg/min); 🏗️ Estructuras Team (9T/2I); 💥 Colateral; El Destructor (12 placas); 🧱 Primer Ladrillo; 🚧 Asedio Pesado (570 dmg/min); 🔨 Albañil (40% del daño a torres); 👟 Pies Ligeros (3.4 esquives/min); 👋 Visita de Cortesía; 🏗️ Demoledor de Torres (4 estructuras); 👹 Jefe Final (+2.6 lvls vs media); DPM Carry (1160, +1.71); 🌈 Teoria del Caos (35% AD / 39% AP); 🤑 Magnate (591 GPM); 🧪 Poción de Elo; ⭐ Especialista</t>
  </si>
  <si>
    <t>EUW1_7695349452</t>
  </si>
  <si>
    <t>🔥 Elo Hell (Team Gap Alto: Carga 2); 🪲 Trabajador (50%); 💎 Inversión Rentable (Haces más con menos); 💯 Posicionamiento Perfecto; El Destructor (3 placas); DPM Carry (996, +1.42); 🏕️ Mitigación (Jgl: 0 Objetivos); 🤕 Huérfano (Support Feeder: 13 muertes); 💸 Racha Cortada (Racha de 3 entregada, -0.5 pts); Misión: Juega un Mago en la Botlane (APC) (+2.5pts)</t>
  </si>
  <si>
    <t>EUW1_7695354042</t>
  </si>
  <si>
    <t>🌾 Farm de Pro (8.2/min); ✨ Exterminio Perfecto (x1); ⚖️ Economía de Guerra (Top 2 Dmg con Top 3 Oro); 🐉 Bonus Alma; 🏗️ Estructuras Team (11T/4I); El Destructor (13 placas); DPM Carry (912, +1.28); 📺 Pantalla Gris (0.26 m/min); ⭐ Especialista</t>
  </si>
  <si>
    <t>EUW1_7695457016</t>
  </si>
  <si>
    <t>Zeri</t>
  </si>
  <si>
    <t>👑 REY DE LA LÍNEA (SoloKill (+1), Trades, Placas, Oro, CS, KDA); 👌 KDA Sólido (3.00); 💰 Buen Farm; ⚡ Stomp Rápido (Baja KP perdonada); El Destructor (5 placas); 🧱 Primer Ladrillo; 🎯 Francotirador; 🙈 Tacaño Supremo (0 Pinks en 18 min); 🏳️ Terror Psicológico (Stomp &lt;21min); Racha 3W (+1)</t>
  </si>
  <si>
    <t>EUW1_7695457598</t>
  </si>
  <si>
    <t>🧱 Resistencia (2 torres}); 🤕 Duelo Perdido (Trades, Oro, KDA); 📉 KDA Deficiente (0.36); 💰 Buen Farm; 🦉 Laner Visionario (1.6/min); 🚜 Splitpusher Solitario (Baja KP justificada); 💎 Inversión Rentable (Haces más con menos); ⚖️ Economía de Guerra (Top 1 Dmg con Top 4 Oro); 📉 Outleveled (-2 lvls); 📉 Caída Libre (Gap negativo: 7.7); 📉 Malos Trades (x0.39); El Destructor (10 placas); 🪝 Buen asedio (318 dmg/min); 🔨 Albañil (48% del daño a torres); 🏚️ Presión Dividida (1 torre solo); 📺 Simulador de Pantalla Gris (21% muerto) (Mitigado: Splitpush); 🛡️ Coloso (Focus resistido 7 veces); 🛡️ Duro de Pelar (2041/min); 🐌 Pegamento (93s de control); 💣 Demolición Táctica (10.8k daño a torres sin last hit); DPM Carry (886, +1.69); 🏚️ Víctima de la Inflación (346 GPM); 🧻 Tanque de Papel (11 muertes); 📺 Pantalla Gris (0.32 m/min); 📌 Usando los Pinks (+5 Pinks); Partida desastrosa (3/11/1, -3pts); ⭐ Especialista</t>
  </si>
  <si>
    <t>EUW1_7695437934</t>
  </si>
  <si>
    <t>🦄 KDA DE DIOS (31.00); 🎣 EL PESCADOR (Cazó a 29, 0.74/min); ⛺ Campero Táctico (5 emboscadas); 💉 Enfermero (0.74 ast/min); 🛡️ Casi Perfecto; 🔦 Mapa Iluminado (3.1 vis/min); ⚙️ Motor del Equipo (82%); 🏦 Inversor Maestro (ROI 3.6: Utilidad masiva con poco oro); 💯 Posicionamiento Perfecto; 🐉 Bonus Alma; 🏗️ Estructuras Team (10T/3I); 🤼 Judoka (13 plays, 0.33/min); El Destructor (7 placas); 🔦 Vigía de Río (79% mapa controlado); ⚡ El Paralizador (60 stuns); 🚑 Médico de Campo (1214 util/min); 📈 Economísta (306 GPM); 🔦 Buen Despeje; 🛟 SALVAVIDAS (6 salvadas); ⭐ Especialista; 💎 Sólido ⭐Prime 🔥Racha (WR 75% | KDA Scaling x1.2, +2.30 pts); Misión: Consigue 100+ de Puntuación de Visión (+4pts); Racha 3W (+1)</t>
  </si>
  <si>
    <t>EUW1_7695453359</t>
  </si>
  <si>
    <t>⚔️ Duelo Ganado (SoloKill (+2), Trades, Ganks, Objs); ⚓ El Ancla (Mitigación: 1 lastres detectados); 💰 Buen Farm; 🪲 Trabajador (58%); 🐉 Impacto Macro (+2.0 pts); [2 Drags, Heraldo]; El Destructor (4 placas); 🔦 Vigía de Río (76% mapa controlado); 👺 Ladrón de Buffs (x2); DPM Carry (971, +1.94); 📈 Economísta (480 GPM)</t>
  </si>
  <si>
    <t>EUW1_7695481283</t>
  </si>
  <si>
    <t>💔 Partida Ajustada (Base reducida); 🔥 Elo Hell (Team Gap Alto: Carga 2); 💰 Buen Farm; 🌳Jungle Control (+51 CS); 🐗 Sin Control de Mapa (Diff objs -5.0); 🦌 Jungla Herbívoro; El Destructor (4 placas); 🔦 Vigía de Río (77% mapa controlado); 👺 Ladrón de Buffs (x2); DPM Carry (906, +1.75); 💎 Manos de Diamante (534 GPM); 🏕️ Mitigación (Jgl: 0 Objetivos); 📺 Pantalla Gris (0.29 m/min); 💸 Shutdown Gordo (Racha de 6 entregada, -1.25 pts); Misión: Juega 3 partidas en Jungla (+10pts)</t>
  </si>
  <si>
    <t>EUW1_7695544647</t>
  </si>
  <si>
    <t>🎯 Laner aseguró Nashor (x1); 🦎 Laner aseguró Dragón (x1); 👑 REY DE LA LÍNEA (SoloKill (+3), Placas, Oro, KDA); ⚔️ Duelista (3); 👌 KDA Sólido (3.00); 🦉 Laner Visionario (1.5/min); 🚜 Splitpusher Solitario (Baja KP justificada); 💎 Inversión Rentable (Haces más con menos); ⚖️ Economía de Guerra (Top 2 Dmg con Top 4 Oro); ⏫ Gap de Nivel (+2 lvls); ⚠️ Trade Ineficiente (x0.63); 🐉 Bonus Alma; 🏗️ Estructuras Team (8T/1I); El Destructor (18 placas); 🪝 Buen asedio (317 dmg/min); 👁️ Gran Hermano (88% mapa controlado); 🦖 RAID BOSS (Focus resistido 12 veces); 🛡️ Muralla de Titanio (2794/min); ❄️ REINA DEL HIELO (159s de control); El Muro (36% dmg); 💣 Demolición Táctica (11.7k daño a torres sin last hit); DPM Carry (1128, +2.41); 📌 Usando los Pinks (+6 Pinks); ⭐ Especialista; 🔥 Main (WR 68%, +1.66 pts)</t>
  </si>
  <si>
    <t>EUW1_7695611513</t>
  </si>
  <si>
    <t>📉 Bajo Impacto (14% daño); ⚔️ Duelo Ganado (Trades, Oro); 📉 KDA Deficiente (1.44); 📉 Déficit de Farm (3.9/min); 🦉 Laner Visionario (1.4/min); 👻 Fantasma (29% KP); 🐉 Bonus Alma; 🏗️ Estructuras Team (10T/2I); El Destructor (7 placas); 🛒 GET CARRIED (Ganaste pero... KDA 1.4); 🔨 Golpe Devastador (Crítico de 1595); 🏚️ Víctima de la Inflación (349 GPM); ⭐ Especialista; 🎒 Carried (WR 100% pero invisible hoy); Racha 5W (+3)</t>
  </si>
  <si>
    <t>EUW1_7695655930</t>
  </si>
  <si>
    <t>⚔️ Duelo Ganado (SoloKill (+1), Visión); 🕸️ Oportunista (0.62 picks/min); 🍽️ En Bandeja (x15 setups); ✌🏻 Outplays (5 plays, 0.15/min); ✨ Exterminio Perfecto (x2); 🕯️ Control de Zona (2.5 vis/min); 💡 Vision Gap (+28 vs rival); 🪲 Trabajador (57%); 🗡️ Support Slayer (12 Kills); 🐉 Bonus Alma; 🏗️ Estructuras Team (9T/1I); 🤼 Judoka (10 plays, 0.29/min); El Destructor (6 placas); 🧱 Primer Ladrillo; 🤑 Magnate (429 GPM); 🔦 Buen Despeje; 👛 Ahorrador (Faltaron 1 pinks); Misión: Juega campeones de gancho (Blitz/Thresh/Pyke/Naut) (+15pts)</t>
  </si>
  <si>
    <t>EUW1_7695811500</t>
  </si>
  <si>
    <t>🍽️ En Bandeja (x9 setups); 🕯️ Control de Zona (2.5 vis/min); 🏗️ Estructuras Team (6T/0I); El Destructor (5 placas); 🧹 Limpieza Profunda</t>
  </si>
  <si>
    <t>EUW1_7695818102</t>
  </si>
  <si>
    <t>⚔️ Duelo Ganado (SoloKill (+5), Visión, KDA); 🤺 Maestro del 1v1 (5); 👌 KDA Sólido (3.67); 👀 Visión Decente; 💡 Vision Gap (+25 vs rival); 🪲 Trabajador (58%); ⚔️ Invade Mortal (x1 acción pre-minions); 🗡️ Support Slayer (9 Kills); 🤼 Judoka (7 plays, 0.27/min); El Destructor (2 placas); 💎 Manos de Diamante (389 GPM); 🔦 Buen Despeje; Racha 3W (+1)</t>
  </si>
  <si>
    <t>EUW1_7695848224</t>
  </si>
  <si>
    <t>📉 KDA Deficiente (0.89); 👀 Visión Decente; 💼 Utilidad Decente; 📉 Caída Libre (Gap negativo: 6.3); El Destructor (1 placas); 🏚️ Víctima de la Inflación (241 GPM); 📺 Pantalla Gris (0.31 m/min); 👛 Ahorrador (Faltaron 2 pinks)</t>
  </si>
  <si>
    <t>EUW1_7695877590</t>
  </si>
  <si>
    <t>🧱 Resistencia (2 torres}); 🤕 Duelo Perdido (Trades, Oro, KDA); 🕸️ Oportunista (0.66 picks/min); 🔫 Sicario (0.45 kills/min); 🤝 Socio Clave (62%); ⚔️ Invade Mortal (x1 acción pre-minions); El Destructor (7 placas); 🪙 Coinflip: CARA (+1.0); 🗣️ Shotcaller (45 pings tácticos); DPM Carry (1200, +1.78); 💎 Manos de Diamante (530 GPM); 🤡 Feeder (0.45 m/min); 📌 Usando los Pinks (+4 Pinks); 💸 Bounty (Racha de 5 entregada, -1.5 pts)</t>
  </si>
  <si>
    <t>EUW1_7695923627</t>
  </si>
  <si>
    <t>📉 Bajo Impacto (13% daño); 💰 Buen Farm; ✨ Exterminio Perfecto (x1); 👻 Fantasma (32% KP); 🐉 Bonus Alma; 🏗️ Estructuras Team (7T/1I); El Destructor (6 placas); 💀 Spawn Camper (Mató a 1 en la fuente); 📺 Pantalla Gris (0.25 m/min); 🧪 Poción de Elo; 🔥 Main (WR 92%, +2.83 pts)</t>
  </si>
  <si>
    <t>EUW1_7696146953</t>
  </si>
  <si>
    <t>🩸 Primera Sangre; 🧱 Primer Ladrillo; 👟 Pies Ligeros (4.0 esquives/min); 👓 Miope (Poco despeje: 0.10/min); 👛 Ahorrador (Faltaron 1 pinks); Racha 5W (+3)</t>
  </si>
  <si>
    <t>EUW1_7696192665</t>
  </si>
  <si>
    <t>🤕 Duelo Perdido (Trades, Objs, KDA); 🔥 Elo Hell (Team Gap Alto: Carga 2); 📉 Déficit de Farm (4.1/min); 🔭 Vigía de Jungla; 🪲 Trabajador (58%); ⚠️Report Jungl!! (-81 CS); 🐗 Sin Control de Mapa (Diff objs -4.7); 🦌 Jungla Herbívoro; 🐉 Impacto Macro (+1.1 pts); [Heraldo]; 🏗️ Demolición Total (10T / 2I); 🦀 Rey del Río (6 cangrejos); 🏗️ El Destructor (7 placas); 🧱 Primer Ladrillo; 👁️ Gran Hermano (85% mapa controlado); 🛡️ Duro de Pelar (2439/min); 🌈 Teoria del Caos (50% AD / 45% AP); 💸 BANCARROTA TOTAL (339 GPM); 🧹 Limpieza Profunda; 🏕️ Mitigación (Jgl: 0 Objetivos); 👁️‍🗨️ ILLUMINATI (+12 Pinks, -900g invertidos); 💸 Inversor de  (-900g en visión); ⭐ Especialista</t>
  </si>
  <si>
    <t>EUW1_7696203728</t>
  </si>
  <si>
    <t>🔥 Elo Hell (Team Gap Alto: Carga 2); 🙈 Support Ciego (1.3 vis/min); 👁️ Omnipresente (92% KP); 💯 Posicionamiento Perfecto; 💨 INATRAPABLE (Focus resistido 7 veces); 📈 Economista (280 GPM); 👓 Miope (Poco despeje: 0.13/min); 🏕️ Mitigación (Jgl: 0 Objetivos); 👛 Ahorrador (Faltaron 1 pinks); Misión: "Dios participa en todo"  (+20pts)</t>
  </si>
  <si>
    <t>EUW1_7696216109</t>
  </si>
  <si>
    <t>👑 REY DE LA LÍNEA (SoloKill (+4), Trades, Ganks, Objs, KDA); ⚔️ Duelista (4); 🌟 KDA Excelente (8.67); 💰 Buen Farm; 🍽️ En Bandeja (x14 setups); ✌🏻 Outplays (4 plays, 0.13/min); 🧘 Superviviente ; ⚙️ Motor del Equipo (79%); 📈 STONKS! (Eficiencia 2.64); 👑 REY SOL (1º Oro, 1º Daño y Stomp); 🌳Jungle Control (+64 CS); 🐉 Rey de los Objetivos (+8.0 diff); Obj Contributor (1711 dmg/min); 🐉 Impacto Macro (+5.0 pts); [🔥 ALMA PERFECTA (4-0), 1 Barón(es), Heraldo, Kevins]; 🐉 Bonus Alma; 🏗️ Demolición Total (8T / 2I); 🌊 Control de Río (5 cangrejos); 🏗️ El Destructor (12 placas); 🧱 Primer Ladrillo; 🔦 Vigía de Río (83% mapa controlado); 🦖 RAID BOSS (Focus resistido 13 veces); 🛡️ Duro de Pelar (1528/min); 💊 Matrix Mode (4.2 esquives/min); 💨 Buenos Reflejos (0.66/min); 🔥 Hard Carry (35% del daño); El Muro (34% dmg); 👹 Jefe Final (+2.3 lvls vs media); DPM Carry (1348, +3.05); 💎 Manos de Diamante (513 GPM); 🔮 Vidente (+8 Pinks); 💸 Inversor de  (-600g en visión); ⭐ Especialista</t>
  </si>
  <si>
    <t>EUW1_7696266995</t>
  </si>
  <si>
    <t>⚔️ Duelo Ganado (Visión); ⚓ El Ancla (Mitigación: 1 lastres detectados); 💉 Enfermero (0.60 ast/min); 🔦 Mapa Iluminado (3.3 vis/min); 💡 Vision Gap (+36 vs rival); 🪲 Trabajador (60%); 🧱 Primer Ladrillo; 👁️ Gran Hermano (93% mapa controlado); 🕶️ NEO: El Elegido (182 esquives, 5.2/min); 📈 Economista (277 GPM); 🔦 Buen Despeje; ⛺ Mitigación Leve (Jgl: Solo 1 Objetivo)</t>
  </si>
  <si>
    <t>EUW1_7696305737</t>
  </si>
  <si>
    <t>⚓ El Ancla (Mitigación: 1 lastres detectados); 🍽️ En Bandeja (x13 setups); 💉 Enfermero (0.63 ast/min); 🕯️ Control de Zona (2.9 vis/min); 🪲 Trabajador (63%); ⚖️ Support Eficiente (ROI 2.5); 💨 INATRAPABLE (Focus resistido 11 veces); ⚡ El Paralizador (50 stuns); 🐌 Pegamento (83s de control); 📈 Economista (273 GPM); 🏕️ Mitigación (Jgl: 0 Objetivos); 📺 Pantalla Gris (0.25 m/min); 📌 Usando los Pinks (+6 Pinks)</t>
  </si>
  <si>
    <t>EUW1_7696425159</t>
  </si>
  <si>
    <t>🦎 Laner aseguró Dragón (x1); 👑 REY DE LA LÍNEA (Trades, Placas, Oro, KDA); 👌 KDA Sólido (3.00); 💰 Buen Farm; 🧘 Superviviente ; Obj Contributor (1059 dmg/min); 🐉 Bonus Alma; 🏗️ Demolición Total (10T / 2I); 🏗️ El Destructor (22 placas); 🧱 Primer Ladrillo; 🚧 Asedio Pesado (774 dmg/min); 🔨 Albañil (43% del daño a torres); 🚜 Rey del Split (6 estructuras, 43% del daño); DPM Carry (888, +1.24); 💎 Manos de Diamante (522 GPM); 🙈 Tacaño Supremo (0 Pinks en 24 min); 💸 Bounty (Racha de 4 entregada, -0.6 pts); ⭐ Especialista</t>
  </si>
  <si>
    <t>EUW1_7696461647</t>
  </si>
  <si>
    <t>⚔️ Duelo Ganado (SoloKill (+1), Oro); ⚓ El Ancla (Mitigación: 1 lastres detectados); ✌🏻 Outplays (4 plays, 0.12/min); 🦉 Laner Visionario (1.2/min); 💎 Inversión Rentable (Haces más con menos); 📺 Simulador de Pantalla Gris (20% muerto); 🗣️ Shotcaller (39 pings tácticos); DPM Carry (1381, +2.09); 💎 Manos de Diamante (473 GPM); 📺 Pantalla Gris (0.35 m/min); 💸 Bounty (Racha de 4 entregada, -1.5 pts)</t>
  </si>
  <si>
    <t>EUW1_7696516878</t>
  </si>
  <si>
    <t>🏯 El Pilar ; 🦎 Laner aseguró Dragón (x1); 🤕 Duelo Perdido (Trades, Oro, KDA); 🔥 Elo Hell (Team Gap Alto: Carga 2); 🌾 Farm de Pro (8.3/min); 🪲 Trabajador (50%); 🔦 Vigía de Río (78% mapa controlado); 📈 Economista (451 GPM); ⛺ Mitigación Leve (Jgl: Solo 1 Objetivo); 📺 Pantalla Gris (0.27 m/min)</t>
  </si>
  <si>
    <t>EUW1_7696525949</t>
  </si>
  <si>
    <t>📉 KDA Deficiente (0.00); 🧱 Primer Ladrillo; 🏳️ Terror Psicológico (Stomp &lt;21min); ⭐ Especialista; 🎒 Carried (WR 78% pero invisible hoy)</t>
  </si>
  <si>
    <t>EUW1_7696558126</t>
  </si>
  <si>
    <t>⚔️ Duelo Ganado (Trades, Placas, Oro, KDA); 👌 KDA Sólido (3.00); 🌾 Farm de Pro (8.6/min); 🤝 Socio Clave (60%); 🏗️ Demolición Total (11T / 3I); 🏗️ El Destructor (11 placas); 🧱 Primer Ladrillo; 🗣️ Shotcaller (55 pings tácticos); DPM Carry (820, +1.12); 💸 Bounty (Racha de 5 entregada, -0.6 pts); 🧪 Poción de Elo; 🔥 Main (WR 86%, +2.54 pts)</t>
  </si>
  <si>
    <t>EUW1_7696547216</t>
  </si>
  <si>
    <t>👀 Visión Decente; 🪲 Trabajador (61%); 💼 Utilidad Decente; 🏗️ El Destructor (7 placas); 💊 Enfermero (637 util/min); 🔦 Buen Despeje; 🏕️ Mitigación (Jgl: 0 Objetivos); ⭐ Especialista</t>
  </si>
  <si>
    <t>EUW1_7696609949</t>
  </si>
  <si>
    <t>💎 KDA ÉLITE (29.00); 🕸️ Oportunista (0.65 picks/min); ✨ Exterminio Perfecto (x1); 🚑 Hospital Ambulante (0.82 ast/min); 🛡️ Casi Perfecto; 🕯️ Control de Zona (2.8 vis/min); ⚙️ Motor del Equipo (76%); 💼 Utilidad Decente; 💯 Posicionamiento Perfecto; 🐉 Bonus Alma; 🏗️ Demolición Total (11T / 3I); 🤼 Judoka (9 plays, 0.26/min); 🏗️ El Destructor (12 placas); 🧱 Primer Ladrillo; 🧘 Mente Fría (Focus resistido 8 veces); ⚡ El Paralizador (56 stuns); ⛷️ vando a la muerte; 💊 Enfermero (865 util/min); 💎 Manos de Diamante (347 GPM); 🔦 Buen Despeje; 🕊️ ÁNGEL GUARDIÁN (11 salvadas); 👛 Ahorrador (Faltaron 2 pinks); ⭐ Especialista; 💎 Sólido ⭐Prime (WR 73% | KDA Scaling x1.2, +1.66 pts)</t>
  </si>
  <si>
    <t>EUW1_7696681636</t>
  </si>
  <si>
    <t>⚔️ Duelo Ganado (Visión); ⚓ El Ancla (Mitigación: 1 lastres detectados); 👌 KDA Sólido (4.75); 👀 Visión Decente; 💡 Vision Gap (+28 vs rival); 🤝 Socio Clave (68%); ⚖️ Support Eficiente (ROI 2.6); 💯 Posicionamiento Perfecto; 🐉 Bonus Alma; 🏗️ El Destructor (13 placas); 🔦 Vigía de Río (80% mapa controlado); ⛷️ vando a la muerte; 💊 Enfermero (791 util/min); 💎 Manos de Diamante (300 GPM); 👓 Miope (Poco despeje: 0.13/min); ⭐ Especialista</t>
  </si>
  <si>
    <t>EUW1_7696689214</t>
  </si>
  <si>
    <t>📉 KDA Deficiente (1.42); 👀 Visión Decente; 🐉 Bonus Alma; 💎 Manos de Diamante (323 GPM); 🔦 Buen Despeje; 📺 Pantalla Gris (0.32 m/min); 🙈 Tacaño Supremo (0 Pinks en 38 min)</t>
  </si>
  <si>
    <t>EUW1_7696734680</t>
  </si>
  <si>
    <t>🤕 Duelo Perdido (Visión, KDA); 🔥 Elo Hell (Team Gap Alto: Carga 2); 🤝 Socio Clave (67%); 💼 Utilidad Decente; 📈 Economista (265 GPM); 🏕️ Mitigación (Jgl: 0 Objetivos); 📺 Pantalla Gris (0.28 m/min); 👛 Ahorrador (Faltaron 1 pinks); ⭐ Especialista</t>
  </si>
  <si>
    <t>EUW1_7696751012</t>
  </si>
  <si>
    <t>🌾 Farm de Pro (7.8/min); 🚜 Splitpusher Solitario (Baja KP justificada); 🐉 Rey de los Objetivos (+6.7 diff); Obj Contributor (1619 dmg/min); 🐉 Impacto Macro (+5.0 pts); [🔥 ALMA PERFECTA (4-0), 2 Barón(es), Heraldo]; 🐉 Bonus Alma; 🏗️ Demolición Total (11T / 3I); 🩸 Primera Sangre; 🏗️ El Destructor (9 placas); 🧱 Primer Ladrillo; 👺 Ladrón de Buffs (x2); DPM Carry (783, +1.39); 💎 Manos de Diamante (493 GPM); 👛 Ahorrador (Faltaron 1 pinks); 🎲 Freestyle (Champ #21, Pen x1.1)</t>
  </si>
  <si>
    <t>EUW1_7696818543</t>
  </si>
  <si>
    <t>📉 KDA Deficiente (1.14); 📉 Déficit de Farm (4.8/min); 🤝 Socio Clave (67%); 🚜 Jungla Pasivo (Bono objetivos reducido 60% por falta de presencia); 🐉 Impacto Macro (+0.4 pts); [2 Drags]; 🔦 Vigía de Río (74% mapa controlado); ⚡ El Paralizador (67 stuns); DPM Bajo (423 &lt; 450); 💸 BANCARROTA TOTAL (331 GPM); 📺 Pantalla Gris (0.30 m/min); 👼🏻 Ángel de la Guarda; 🎲 Freestyle (Champ #22, Pen x1.2)</t>
  </si>
  <si>
    <t>EUW1_7696784372</t>
  </si>
  <si>
    <t>🦎 Laner aseguró Dragón (x1); 🤺 Maestro del 1v1 (5); 👌 KDA Sólido (4.86); 🦉 Laner Visionario (1.3/min); 🪲 Trabajador (45%); 📉 Malos Trades (x0.46); 🐉 Bonus Alma; 🏗️ Demolición Total (10T / 4I); 🩸 Primera Sangre; 🏗️ El Destructor (14 placas); 🧱 Primer Ladrillo; 🪝 Buen asedio (315 dmg/min); 🔨 Albañil (39% del daño a torres); 🪠 Desatascador (+48 min); 🦖 RAID BOSS (Focus resistido 18 veces); 🛡️ Muralla de Titanio (4738/min); ❄️ REINA DEL HIELO (155s de control); El Muro (37% dmg); 👋 Visita de Cortesía; 🏗️ Demoledor de Torres (4 estructuras); DPM Carry (1171, +2.53); 🛡️ Economía de Guerra (Tanque Pobre); ⭐ Especialista; 🔥 Main ⭐Prime (WR 70% | KDA Scaling x1.1, +1.90 pts)</t>
  </si>
  <si>
    <t>EUW1_7696851576</t>
  </si>
  <si>
    <t>🤕 Duelo Perdido (Trades, Placas, Oro, KDA); 💰 Buen Farm; 🪲 Trabajador (54%); 🥴 Tilteado (Gap negativo: 4.3); 🐉 Bonus Alma; 🏗️ El Destructor (11 placas); 🗣️ Shotcaller (40 pings tácticos); 🤡 Feeder (0.37 m/min); 📌 Usando los Pinks (+5 Pinks)</t>
  </si>
  <si>
    <t>EUW1_7696869976</t>
  </si>
  <si>
    <t>Naafiri</t>
  </si>
  <si>
    <t>👑 REY DE LA LÍNEA (SoloKill (+3), Trades, Objs, KDA); ⚔️ Duelista (3); 💎 KDA ÉLITE (10.00); 💰 Buen Farm; 🕸️ Oportunista (0.63 picks/min); ✨ Exterminio Perfecto (x2); 🔫 Sicario (0.53 kills/min); 🧘 Superviviente ; 🤝 Socio Clave (70%); 👑 Líder del Proyecto (1º Oro, 1º Daño); 🐉 Rey de los Objetivos (+5.0 diff); Obj Contributor (1796 dmg/min); 🐉 Impacto Macro (+5.0 pts); [🔥 ALMA PERFECTA (4-0), 1 Barón(es), Heraldo]; 🐉 Bonus Alma; 🦖 RAID BOSS (Focus resistido 12 veces); DPM Carry (903, +1.74); 🤑 Magnate (542 GPM); 🎲 Freestyle (Champ #23, Pen x1.3)</t>
  </si>
  <si>
    <t>EUW1_7696957427</t>
  </si>
  <si>
    <t>👻 Carry Fantasma (Solo 10% del daño); 🤕 Duelo Perdido (Trades, Oro, KDA); 📉 KDA Deficiente (0.67); 💰 Buen Farm; 👻 Fantasma (20% KP); 🥴 Tilteado (Gap negativo: 4.0); Fugitivo de Objetivos (&lt;200 dmg/min); 📉 Malos Trades (x0.46); 🗣️ Shotcaller (34 pings tácticos); DPM Bajo (288 &lt; 600); 📺 Pantalla Gris (0.25 m/min); 👼🏻 Ángel de la Guarda</t>
  </si>
  <si>
    <t>EUW1_7696955554</t>
  </si>
  <si>
    <t>👌 KDA Sólido (3.17); ✌🏻 Outplays (4 plays, 0.15/min); ✨ Exterminio Perfecto (x1); 🤝 Socio Clave (58%); ⚖️ Economía de Guerra (Top 2 Dmg con Top 3 Oro); 📈 Ventaja de XP; ⚠️ Trade Ineficiente (x0.52); 🏗️ Demolición Total (10T / 2I); 🏗️ El Destructor (21 placas); 🪝 Buen asedio (499 dmg/min); 🏚️ Presión Dividida (1 torre solo); 🛡️ Duro de Pelar (1710/min); 🐌 Pegamento (63s de control); El Muro (31% dmg); 💣 Demolición Táctica (13.0k daño a torres sin last hit); DPM Carry (746, +1.28); 🛡️ Economía de Guerra (Tanque Pobre); 📌 Usando los Pinks (+4 Pinks); ⭐ Especialista; 🔥 Main 🔥Racha (WR 71%, +2.29 pts); Racha 3W (+1)</t>
  </si>
  <si>
    <t>EUW1_7697031955</t>
  </si>
  <si>
    <t>📉 KDA Deficiente (0.64); 👻 Fantasma (33% KP); 💎 Inversión Rentable (Haces más con menos); 📉 Caída Libre (Gap negativo: 8.0); ⚠️ Trade Ineficiente (x0.65); ⚠️ Descuidado (17% muerto); DPM Bajo (575 &lt; 600); 💸 BANCARROTA TOTAL (286 GPM); 🤡 Feeder (0.44 m/min)</t>
  </si>
  <si>
    <t>EUW1_7697051327</t>
  </si>
  <si>
    <t>🤕 Duelo Perdido (Trades, Ganks, Objs, KDA); 📉 KDA Deficiente (0.75); 🥴 Tilteado (Gap negativo: 5.3); 😮‍💨Outjungled (-64 CS); 🐗 Sin Control de Mapa (Diff objs -4.0); 🚜 Jungla Pasivo (Bono objetivos reducido 60% por falta de presencia); 🛡️ Duro de Pelar (1659/min); 🏚️ Víctima de la Inflación (347 GPM); 👓 Miope (Poco despeje: 0.07/min); 📺 Pantalla Gris (0.30 m/min)</t>
  </si>
  <si>
    <t>EUW1_7697196774</t>
  </si>
  <si>
    <t>⚓ El Ancla (Mitigación: 1 lastres detectados); ⚔️ Duelista (3); 📉 Déficit de Farm (4.7/min); 🌲 Radar Humano (2.6 vis/min); 🪲 Trabajador (57%); ⚠️Report Jungl!! (-107 CS); ⚠️ Trade Ineficiente (x0.67); 🐉 Impacto Macro (+2.0 pts); [1 Barón(es), Kevins]; 💥 Colateral; ⚡ El Paralizador (54 stuns); 🧊 Ralentizador (65s de control); DPM Carry (958, +1.90); 📈 Economista (415 GPM); 👓 Miope (Poco despeje: 0.06/min); 📺 Pantalla Gris (0.28 m/min); 💸 Bounty (Racha de 4 entregada, -0.75 pts); ⭐ Especialista</t>
  </si>
  <si>
    <t>EUW1_7697239510</t>
  </si>
  <si>
    <t>🦎 Laner aseguró Dragón (x1); ⚓ El Ancla (Mitigación: 1 lastres detectados); ⛺ Campero Táctico (5 emboscadas); 🕯️ Control de Zona (2.6 vis/min); 🪲 Trabajador (62%); 💼 Utilidad Decente; 🏗️ El Destructor (8 placas); 🧱 Primer Ladrillo; 👟 Pies Ligeros (3.4 esquives/min); ⚡ El Paralizador (72 stuns); 🧊 Ralentizador (75s de control); 📈 Economista (278 GPM); ⛺ Mitigación Leve (Jgl: Solo 1 Objetivo); 👛 Ahorrador (Faltaron 1 pinks); Misión: Consigue 100+ de Puntuación de Visión (+4pts)</t>
  </si>
  <si>
    <t>EUW1_7697283478</t>
  </si>
  <si>
    <t>🦎 Laner aseguró Dragón (x1); 👑 REY DE LA LÍNEA (SoloKill (+3), Oro, CS, KDA); 🔥 Elo Hell (Team Gap Alto: Carga 2); ⚔️ Duelista (3); 👌 KDA Sólido (4.67); 🧘 Superviviente ; 🦉 Laner Visionario (1.5/min); 🪲 Trabajador (56%); 🏗️ El Destructor (10 placas); 🔦 Vigía de Río (83% mapa controlado); 💤 Dormilón con Mel (6 casts/min); 🏹 Ojo de Halcón); 🧊 Ralentizador (47s de control); DPM Carry (1002, +1.44); ⛺ Mitigación Leve (Jgl: Solo 1 Objetivo); 📌 Usando los Pinks (+5 Pinks); 💸 Bounty (Racha de 5 entregada, -1.5 pts); ⭐ Especialista</t>
  </si>
  <si>
    <t>EUW1_7697336941</t>
  </si>
  <si>
    <t>🦉 Laner Visionario (1.5/min); Fugitivo de Objetivos (&lt;200 dmg/min); 🏗️ El Destructor (9 placas); 🧱 Primer Ladrillo; 🔦 Vigía de Río (74% mapa controlado); 💨 INATRAPABLE (Focus resistido 29 veces); 💊 Matrix Mode (4.2 esquives/min); 💤 Dormilón con Mel (5 casts/min); 💸 BANCARROTA TOTAL (330 GPM); 📌 Usando los Pinks (+5 Pinks); 💸 Bounty (Racha de 4 entregada, -1.5 pts); ⭐ Especialista</t>
  </si>
  <si>
    <t>EUW1_7697449514</t>
  </si>
  <si>
    <t>👑 REY DE LA LÍNEA (SoloKill (+2), Trades, Objs, KDA); 🌟 KDA Excelente (5.33); 💰 Buen Farm; 🍽️ En Bandeja (x11 setups); ✨ Exterminio Perfecto (x2); 🧘 Superviviente ; 🔭 Vigía de Jungla; 🐉 Rey de los Objetivos (+5.0 diff); Obj Contributor (1441 dmg/min); 🐉 Impacto Macro (+5.0 pts); [🔥 ALMA PERFECTA (4-0), 1 Barón(es), Kevins]; 🐉 Bonus Alma; 🏗️ Demolición Total (11T / 2I); 🏗️ El Destructor (12 placas); 📈 Economista (450 GPM); 🔮 Vidente (+7 Pinks); 💸 Inversor de  (-525g en visión); ⭐ Especialista</t>
  </si>
  <si>
    <t>EUW1_7697618974</t>
  </si>
  <si>
    <t>🕸️ Oportunista (0.68 picks/min); 💉 Enfermero (0.62 ast/min); 👀 Visión Decente; 🪲 Trabajador (60%); ⚔️ Invade Mortal (x1 acción pre-minions); 🐉 Bonus Alma; 🏗️ Demolición Total (11T / 3I); 🩸 Primera Sangre; 🗣️ Shotcaller (32 pings tácticos); 🐌 Pegamento (77s de control); 💎 Manos de Diamante (341 GPM); 🔦 Buen Despeje</t>
  </si>
  <si>
    <t>EUW1_7697685209</t>
  </si>
  <si>
    <t>🤕 Duelo Perdido (Visión, KDA); 📉 KDA Deficiente (1.43); 🙈 Support Ciego (1.4 vis/min); 📈 Economista (268 GPM); 👓 Miope (Poco despeje: 0.15/min); 📺 Pantalla Gris (0.26 m/min); 👛 Ahorrador (Faltaron 1 pinks)</t>
  </si>
  <si>
    <t>EUW1_7697707117</t>
  </si>
  <si>
    <t>💔 Partida Ajustada (Base reducida); 🏯 El Pilar ; 🧱 Resistencia (2 torres}); 👑 REY DE LA LÍNEA (Trades, Oro, CS, KDA); 🌟 KDA Excelente (5.00); 💰 Buen Farm; 🤝 Socio Clave (66%); 📈 Intercambio Rentable (x1.38); 🏗️ El Destructor (7 placas); 🔨 Albañil (48% del daño a torres); 👁️ Gran Hermano (85% mapa controlado); 💨 INATRAPABLE (Focus resistido 17 veces); 👟 Pies Ligeros (3.7 esquives/min); 💥 ¡One Shot! (Crítico de 1738); 💣 Demolición Táctica (10.7k daño a torres sin last hit); DPM Carry (1020, +1.47); 💎 Manos de Diamante (498 GPM); 💸 Shutdown Gordo (Racha de 7 entregada, -2.5 pts)</t>
  </si>
  <si>
    <t>EUW1_7697725579</t>
  </si>
  <si>
    <t>⚔️ Duelo Ganado (Trades, Objs); 👌 KDA Sólido (4.00); 💰 Buen Farm; ✨ Exterminio Perfecto (x1); 🧘 Superviviente ; 🔭 Vigía de Jungla; 🐉 Rey de los Objetivos (+7.0 diff); Obj Contributor (1438 dmg/min); 🐉 Impacto Macro (+4.8 pts); [Alma de Dragón, 1 Barón(es), Heraldo, Kevins]; 🐉 Bonus Alma; 🏗️ Demolición Total (11T / 5I); 🧱 Primer Ladrillo; 👁️ Gran Hermano (86% mapa controlado); 🛡️ Duro de Pelar (1596/min); ⛓️ Cadena Perpetua (118 inmovilizaciones); DPM Carry (654, +1.01); 📌 Usando los Pinks (+7 Pinks); 💸 Inversor de  (-525g en visión); Racha 3W (+1)</t>
  </si>
  <si>
    <t>EUW1_7697718860</t>
  </si>
  <si>
    <t>🕯️ Control de Zona (2.7 vis/min); 🤝 Socio Clave (68%); 🏗️ Demolición Total (9T / 1I); 🧱 Primer Ladrillo; 🗣️ Shotcaller (32 pings tácticos); 🔦 Buen Despeje</t>
  </si>
  <si>
    <t>EUW1_7697945258</t>
  </si>
  <si>
    <t>🧱 Resistencia (2 torres}); 🤕 Duelo Perdido (Trades, Oro, KDA); 💰 Buen Farm; 🪲 Trabajador (55%); ⚔️ Invade Mortal (x1 acción pre-minions); 🏗️ El Destructor (13 placas); ⛷️ vando a la muerte; DPM Bajo (563 &lt; 600); 🏕️ Mitigación (Jgl: 0 Objetivos)</t>
  </si>
  <si>
    <t>EUW1_7698020833</t>
  </si>
  <si>
    <t>⚔️ Duelo Ganado (Visión, KDA); ✨ Exterminio Perfecto (x1); 🔦 Mapa Iluminado (3.4 vis/min); 💡 Vision Gap (+64 vs rival); 🐉 Bonus Alma; 🏗️ Demolición Total (10T / 2I); 🏗️ El Destructor (15 placas); 🧱 Primer Ladrillo; 🔦 Vigía de Río (85% mapa controlado); 📈 Economista (308 GPM); 🔮 Vidente (+8 Pinks); 💸 Inversor de  (-600g en visión)</t>
  </si>
  <si>
    <t>EUW1_7698163868</t>
  </si>
  <si>
    <t>🧱 Resistencia (2 torres}); ⚓ El Ancla (Mitigación: 1 lastres detectados); 🦉 Laner Visionario (1.2/min); ⚙️ Motor del Equipo (67%); 📈 STONKS! (Eficiencia 1.95); 📉 Outleveled (-2 lvls); ⚠️ Trade Ineficiente (x0.52); 🏗️ El Destructor (7 placas); 🪝 Buen asedio (312 dmg/min); 🪵 Ariete (66% del daño a torres); 🛡️ Duro de Pelar (1765/min); 👟 Pies Ligeros (3.5 esquives/min); 🐌 Pegamento (70s de control); 🔥 Hard Carry (33% del daño); DPM Carry (868, +1.64); 🛡️ Economía de Guerra (Tanque Pobre); ⛺ Mitigación Leve (Jgl: Solo 1 Objetivo); ⭐ Especialista</t>
  </si>
  <si>
    <t>EUW1_7698158232</t>
  </si>
  <si>
    <t>👑 REY DE LA LÍNEA (SoloKill (+2), Trades, Objs, KDA); 👌 KDA Sólido (4.50); 💰 Buen Farm; ✨ Exterminio Perfecto (x1); 🐉 Rey de los Objetivos (+5.0 diff); 🐉 Impacto Macro (+5.0 pts); [🔥 ALMA PERFECTA (4-0), 1 Barón(es), Kevins]; 🐉 Bonus Alma; 🏗️ El Destructor (13 placas); 🧱 Primer Ladrillo; 🛡️ Duro de Pelar (1700/min); 👟 Pies Ligeros (3.1 esquives/min); DPM Carry (1061, +2.21); 🌈 Teoria del Caos (49% AD / 48% AP); 💎 Manos de Diamante (487 GPM); 🧪 Poción de Elo; 🎲 Freestyle (Champ #24, Pen x1.4)</t>
  </si>
  <si>
    <t>EUW1_7698217800</t>
  </si>
  <si>
    <t>🤕 Duelo Perdido (Trades, Objs, KDA); 🔥 Elo Hell (Team Gap Alto: Carga 2); 🌲 Radar Humano (2.6 vis/min); 🐉 Impacto Macro (+2.3 pts); [2 Drags, Heraldo, Kevins]; 🌊 Control de Río (4 cangrejos); 💥 Colateral; 🧱 Primer Ladrillo; 🔦 Vigía de Río (77% mapa controlado); ⚡ El Paralizador (47 stuns); 🧊 Ralentizador (57s de control); DPM Carry (929, +1.82); 🤑 Magnate (480 GPM); 📺 Pantalla Gris (0.26 m/min); ⭐ Especialista</t>
  </si>
  <si>
    <t>EUW1_7698223581</t>
  </si>
  <si>
    <t>🎯 Laner aseguró Nashor (x1); 🦉 Laner Visionario (1.5/min); ⚠️ Trade Ineficiente (x0.66); 🐉 Bonus Alma; 🏗️ Demolición Total (9T / 2I); 🏗️ El Destructor (10 placas); ⚠️ Descuidado (15% muerto) (Mitigado: Splitpush); 👁️ Gran Hermano (92% mapa controlado); 🛡️ Muralla de Titanio (2663/min); 🐌 Pegamento (109s de control); DPM Carry (1001, +2.03); 📺 Pantalla Gris (0.26 m/min); ⭐ Especialista; 🐐 OTP (WR 69%, +2.21 pts)</t>
  </si>
  <si>
    <t>EUW1_7698275050</t>
  </si>
  <si>
    <t>🎯 Laner aseguró Nashor (x1); 👑 REY DE LA LÍNEA (SoloKill (+1), Placas, Oro); 🌟 KDA Excelente (5.67); 🌾 Farm de Pro (8.2/min); 🧘 Superviviente ; 🦉 Laner Visionario (1.4/min); 🪲 Trabajador (59%); 🏗️ El Destructor (9 placas); 🧱 Primer Ladrillo; 🔦 Vigía de Río (80% mapa controlado); ⭐ Especialista</t>
  </si>
  <si>
    <t>EUW1_7698329288</t>
  </si>
  <si>
    <t>⚔️ Duelo Ganado (SoloKill (+1), Trades, Oro, CS, KDA); 💎 KDA ÉLITE (11.50); ✨ Exterminio Perfecto (x1); 🔫 Sicario (0.40 kills/min); 🧘 Superviviente ; 🦉 Laner Visionario (1.4/min); 🤝 Socio Clave (64%); 📈 STONKS! (Eficiencia 3.16); 🔥 Imparable (Racha de 8); 🥊 Trade GOD (x2.68 eficiencia); 💯 Posicionamiento Perfecto; 🏗️ Demolición Total (10T / 2I); 🏗️ El Destructor (12 placas); 🧱 Primer Ladrillo; 💤 Dormilón con Mel (6 casts/min); 🏹 Ojo de Halcón); 🧊 Ralentizador (72s de control); 🔥 Hard Carry (34% del daño); ⛷️ vando a la muerte; DPM Carry (1390, +2.10); ⭐ Especialista; 💎 Sólido ⭐Prime (WR 64% | KDA Scaling x1.2, +1.12 pts)</t>
  </si>
  <si>
    <t>EUW1_7698330143</t>
  </si>
  <si>
    <t>💔 Partida Ajustada (Base reducida); 🎣 EL PESCADOR (Cazó a 24, 0.71/min); 🔒 EL CANDADO (Regaló 21 kills en bandeja); 🙈 Support Ciego (1.1 vis/min); 🤝 Socio Clave (67%); ⚔️ Invade Mortal (x1 acción pre-minions); ⚡ Soporte Agresivo (21% daño); 🗡️ Support Slayer (9 Kills); 🥋 Cinturón Negro (16 plays, 0.47/min); ⚡ El Paralizador (51 stuns); 🤑 Magnate (404 GPM); 📺 Pantalla Gris (0.29 m/min); 📉 KDA Inútil (Support KS que muere); 👛 Ahorrador (Faltaron 2 pinks)</t>
  </si>
  <si>
    <t>EUW1_7698409640</t>
  </si>
  <si>
    <t>⚔️ Duelo Ganado (Trades, Oro, CS, KDA); 🦉 Laner Visionario (1.2/min); 💎 Inversión Rentable (Haces más con menos); ⚖️ Economía de Guerra (Top 2 Dmg con Top 4 Oro); Fugitivo de Objetivos (&lt;200 dmg/min); ✨ Dominio de Trades (x1.82); 🏗️ Demolición Total (11T / 2I); 🏗️ El Destructor (9 placas); 🧱 Primer Ladrillo; 👁️ Gran Hermano (88% mapa controlado); 💤 Dormilón con Mel (6 casts/min); 🏹 Ojo de Halcón); 🧊 Ralentizador (66s de control); DPM Carry (911, +1.28); 🔮 Vidente (+7 Pinks); 💸 Inversor de  (-525g en visión); ⭐ Especialista; 🔥 Main (WR 67%, +1.58 pts); Racha 3W (+1)</t>
  </si>
  <si>
    <t>EUW1_7698435495</t>
  </si>
  <si>
    <t>👑 REY DE LA LÍNEA (SoloKill (+2), Trades, Placas, Oro, CS, KDA); 👌 KDA Sólido (4.50); 💰 Buen Farm; 🪲 Trabajador (54%); 💎 Inversión Rentable (Haces más con menos); 👑 Líder del Proyecto (1º Oro, 1º Daño); Obj Contributor (1392 dmg/min); 📈 Intercambio Rentable (x1.35); 💯 Posicionamiento Perfecto; 🏗️ Demolición Total (11T / 5I); 🏗️ El Destructor (13 placas); 🧱 Primer Ladrillo; 🔨 Golpe Devastador (Crítico de 1577); 🏗️ Demoledor de Torres (4 estructuras); DPM Carry (1346, +2.03); 💎 Manos de Diamante (542 GPM); 🙈 Tacaño Supremo (0 Pinks en 41 min); ⭐ Especialista</t>
  </si>
  <si>
    <t>EUW1_7698538632</t>
  </si>
  <si>
    <t>👑 REY DE LA LÍNEA (SoloKill (+3), Trades, Placas, Oro, KDA); ⚔️ Duelista (3); 💎 KDA ÉLITE (12.50); 💰 Buen Farm; 🕸️ Oportunista (0.63 picks/min); 🍽️ En Bandeja (x11 setups); ✨ Exterminio Perfecto (x1); 💀 Terminator (0.63 kills/min); 🧘 Superviviente ; 🤝 Socio Clave (61%); 👑 Líder del Proyecto (1º Oro, 1º Daño); 🔥 Imparable (Racha de 10); Obj Contributor (788 dmg/min); ✨ Dominio de Trades (x2.33); 🐉 Bonus Alma; 🏗️ Demolición Total (9T / 2I); 🩸 Primera Sangre; 🏗️ El Destructor (10 placas); 🧱 Primer Ladrillo; 🪝 Buen asedio (442 dmg/min); 🔨 Albañil (36% del daño a torres); 💀 Spawn Camper (Mató a 1 en la fuente); 🧊 Ralentizador (46s de control); 🔨 Golpe Devastador (Crítico de 1479); 🏗️ Demoledor de Torres (4 estructuras); DPM Carry (1238, +1.84); 🤑 Magnate (610 GPM); 🙈 Tacaño Supremo (0 Pinks en 27 min)</t>
  </si>
  <si>
    <t>EUW1_7698797852</t>
  </si>
  <si>
    <t>🌾 Farm de Pro (8.2/min); 🚜 Granjero Egoísta (Le quitó recursos al JG y perdió); 🏗️ El Destructor (9 placas); DPM Carry (921, +1.30); ⛺ Mitigación Leve (Jgl: Solo 1 Objetivo); 🙈 Tacaño Supremo (0 Pinks en 35 min); ⭐ Especialista</t>
  </si>
  <si>
    <t>EUW1_7698868658</t>
  </si>
  <si>
    <t>👑 REY DE LA LÍNEA (Trades, Placas, Oro, KDA); 👌 KDA Sólido (4.75); 💰 Buen Farm; 🕸️ Oportunista (0.63 picks/min); 🗡️ Assassin's Creed (5 emboscadas); 🔫 Sicario (0.41 kills/min); 🪲 Trabajador (58%); 💎 Inversión Rentable (Haces más con menos); 👑 Líder del Proyecto (1º Oro, 1º Daño); 📈 Intercambio Rentable (x1.44); 🏗️ El Destructor (14 placas); 🧱 Primer Ladrillo; DPM Carry (1272, +1.90); 📈 Economista (509 GPM); 🙈 Tacaño Supremo (0 Pinks en 27 min)</t>
  </si>
  <si>
    <t>EUW1_7698962753</t>
  </si>
  <si>
    <t>⚓ El Ancla (Mitigación: 1 lastres detectados); ✨ Exterminio Perfecto (x1); 💉 Enfermero (0.62 ast/min); 👀 Visión Decente; 🪲 Trabajador (60%); 🏗️ El Destructor (8 placas); 📈 Economista (287 GPM); ⛺ Mitigación Leve (Jgl: Solo 1 Objetivo); 🗑️ Pick Inútil (Mueres mucho y 0 daño); 📺 Pantalla Gris (0.29 m/min); 👛 Ahorrador (Faltaron 1 pinks); 🎲 Freestyle (Champ #21, Pen x1.1)</t>
  </si>
  <si>
    <t>EUW1_7699020269</t>
  </si>
  <si>
    <t>🦎 Laner aseguró Dragón (x1); 👑 REY DE LA LÍNEA (Trades, Placas, Oro, CS, KDA); ⚔️ Duelista (3); 🌟 KDA Excelente (7.00); 💰 Buen Farm; 🕸️ Oportunista (0.67 picks/min); ✌🏻 Outplays (4 plays, 0.10/min); 🔫 Sicario (0.46 kills/min); 🤝 Socio Clave (65%); 💎 Inversión Rentable (Haces más con menos); 👑 Líder del Proyecto (1º Oro, 1º Daño); Obj Contributor (1140 dmg/min); 📈 Intercambio Rentable (x1.54); 💯 Posicionamiento Perfecto; 🐉 Bonus Alma; 🏗️ Demolición Total (9T / 1I); 🏗️ El Destructor (20 placas); 🧱 Primer Ladrillo; 🪝 Buen asedio (495 dmg/min); 🪵 Ariete (51% del daño a torres); 🧘 Mente Fría (Focus resistido 8 veces); 🏹 Ojo de Halcón); 🔥 Hard Carry (34% del daño); 🚜 Rey del Split (6 estructuras, 51% del daño); DPM Carry (1547, +2.37); 💎 Manos de Diamante (565 GPM); Misión: Haz más de 1500 de Daño por Minuto (DPM) (+5pts)</t>
  </si>
  <si>
    <t>EUW1_7699141131</t>
  </si>
  <si>
    <t>🕯️ Control de Zona (2.7 vis/min); 🏗️ Demolición Total (12T / 5I); 🤼 Judoka (14 plays, 0.29/min); 🏗️ El Destructor (7 placas); 🧱 Primer Ladrillo; 🪠 Desatascador (+49 min); 🗣️ Shotcaller (36 pings tácticos); 📈 Economista (310 GPM); 🔦 Buen Despeje; 🗑️ Pick Inútil (Mueres mucho y 0 daño); 📺 Pantalla Gris (0.31 m/min); 👛 Ahorrador (Faltaron 3 pinks)</t>
  </si>
  <si>
    <t>EUW1_7699174358</t>
  </si>
  <si>
    <t>📉 KDA Deficiente (0.63); 👀 Visión Decente; 📉 Caída Libre (Gap negativo: 6.3); 🧘 Mente Fría (Focus resistido 6 veces); 🏚️ Víctima de la Inflación (225 GPM); 📺 Pantalla Gris (0.31 m/min)</t>
  </si>
  <si>
    <t>EUW1_7699209533</t>
  </si>
  <si>
    <t>⚔️ Duelo Ganado (Visión); 📉 KDA Deficiente (1.43); 👁️ OJO DE SAURON (4.2 vis/min); 💡 Vision Gap (+41 vs rival); 👻 Fantasma (28% KP); 🐉 Bonus Alma; 🏗️ Demolición Total (10T / 2I); 🏗️ El Destructor (8 placas); 🧱 Primer Ladrillo; 🌑 APAGÓN TOTAL (0.91/min - ¿Umbral Glaive?); 📌 Usando los Pinks (+6 Pinks); 🎒 Carried (WR 83% pero invisible hoy); Misión: Consigue 100+ de Puntuación de Visión (+4pts)</t>
  </si>
  <si>
    <t>EUW1_7699206528</t>
  </si>
  <si>
    <t>✨ Exterminio Perfecto (x1); 🕯️ Control de Zona (2.7 vis/min); ⚙️ Motor del Equipo (79%); 🏦 Inversor Maestro (ROI 3.8: Utilidad masiva con poco oro); 🐉 Bonus Alma; 🏗️ Demolición Total (10T / 3I); 🏗️ El Destructor (12 placas); 🗣️ Shotcaller (46 pings tácticos); 🚑 Médico de Campo (1325 util/min); 📈 Economista (350 GPM); 🔦 Buen Despeje; 🕊️ ÁNGEL GUARDIÁN (15 salvadas); 👛 Ahorrador (Faltaron 3 pinks); Racha 3W (+1)</t>
  </si>
  <si>
    <t>EUW1_7699272492</t>
  </si>
  <si>
    <t>⚓ El Ancla (Mitigación: 1 lastres detectados); 👌 KDA Sólido (4.50); 👀 Visión Decente; 🤝 Socio Clave (69%); 💯 Posicionamiento Perfecto; 🗣️ Shotcaller (32 pings tácticos); 🧘 Mente Fría (Focus resistido 6 veces); 📈 Economista (267 GPM); 🔦 Buen Despeje; 👛 Ahorrador (Faltaron 2 pinks)</t>
  </si>
  <si>
    <t>EUW1_7699351848</t>
  </si>
  <si>
    <t>🕸️ Oportunista (0.62 picks/min); ⛺ Campero Táctico (5 emboscadas); ✨ Exterminio Perfecto (x1); 🔫 Sicario (0.51 kills/min); 🦉 Laner Visionario (1.4/min); 🤝 Socio Clave (67%); 💎 Inversión Rentable (Haces más con menos); 🔥 Imparable (Racha de 8); 📈 Intercambio Rentable (x1.50); 🏗️ Demolición Total (10T / 1I); 💥 Colateral; 🏗️ El Destructor (10 placas); 🪙 Coinflip: CARA (+1.0); 🔨 Golpe Devastador (Crítico de 1354); 💣 Demolición Táctica (10.3k daño a torres sin last hit); DPM Carry (1384, +2.09); 📈 Economista (511 GPM); 🔦 Buen Despeje; 📺 Pantalla Gris (0.35 m/min); 🙈 Tacaño Supremo (0 Pinks en 37 min); 💸 MASSIVE SHUTDOWN (Racha de 8 entregada, -1.4 pts); Racha 3W (+1)</t>
  </si>
  <si>
    <t>EUW1_7699429289</t>
  </si>
  <si>
    <t>👌 KDA Sólido (4.71); 🎣 EL PESCADOR (Cazó a 26, 0.74/min); 🔒 EL CANDADO (Regaló 20 kills en bandeja); 🚑 Hospital Ambulante (0.91 ast/min); 👀 Visión Decente; 🤝 Socio Clave (72%); 🐉 Bonus Alma; 🏗️ Demolición Total (10T / 2I); 🥋 Cinturón Negro (13 plays, 0.37/min); 🏗️ El Destructor (12 placas); 🗣️ Shotcaller (44 pings tácticos); 👟 Pies Ligeros (3.9 esquives/min); 💨 Buenos Reflejos (0.60/min); ⛓️ Cadena Perpetua (117 inmovilizaciones); 🐌 Pegamento (81s de control); 📈 Economista (305 GPM); 👛 Ahorrador (Faltaron 2 pinks)</t>
  </si>
  <si>
    <t>EUW1_7699462446</t>
  </si>
  <si>
    <t>🏯 El Pilar ; 📉 KDA Deficiente (1.00); 💰 Buen Farm; 👻 Fantasma (33% KP); 🩸 Primera Sangre; 💨 Buenos Reflejos (0.67/min)</t>
  </si>
  <si>
    <t>EUW1_7699463049</t>
  </si>
  <si>
    <t>Swain</t>
  </si>
  <si>
    <t>⚔️ Duelo Ganado (SoloKill (+1), Trades, Placas, Oro, KDA); 🌟 KDA Excelente (6.00); 🧘 Superviviente ; 📈 STONKS! (Eficiencia 2.52); ⚖️ Economía de Guerra (Top 2 Dmg con Top 4 Oro); 🏗️ Demolición Total (8T / 2I); 🥋 Cinturón Negro (11 plays, 0.37/min); 💥 Colateral; 🏗️ El Destructor (18 placas); 🧱 Primer Ladrillo; 🪝 Buen asedio (308 dmg/min); 🧘 Mente Fría (Focus resistido 6 veces); 👟 Pies Ligeros (3.3 esquives/min); ⚡ El Paralizador (51 stuns); 🧊 Ralentizador (55s de control); DPM Carry (980, +1.40); Misión: Juega 3 líneas distintas (+3pts)</t>
  </si>
  <si>
    <t>EUW1_7699499574</t>
  </si>
  <si>
    <t>🎯 Laner aseguró Nashor (x1); ⚔️ Duelo Ganado (Trades, Oro, CS, KDA); 👌 KDA Sólido (4.80); 🕸️ Oportunista (0.65 picks/min); ⛺ Campero Táctico (5 emboscadas); ✨ Exterminio Perfecto (x1); 🔫 Sicario (0.42 kills/min); 🪲 Trabajador (52%); Obj Contributor (1159 dmg/min); 📈 Intercambio Rentable (x1.40); 🏗️ Demolición Total (10T / 3I); 💥 Colateral; 🏗️ El Destructor (15 placas); 🧱 Primer Ladrillo; 🪝 Buen asedio (471 dmg/min); 🏗️ Demoledor de Torres (4 estructuras); DPM Carry (1147, +1.68); 💎 Manos de Diamante (535 GPM)</t>
  </si>
  <si>
    <t>EUW1_7699620179</t>
  </si>
  <si>
    <t>Kaisa</t>
  </si>
  <si>
    <t>🏯 El Pilar ; 🧱 Resistencia (2 torres}); 🛡️ Espíritu Espartano (Team Gap Extremo: Carga 3); 💰 Buen Farm; ✨ Exterminio Perfecto (x1); 🪲 Trabajador (54%); 🔨 Albañil (43% del daño a torres); DPM Carry (920, +1.29); 🌈 Teoria del Caos (53% AD / 44% AP); 📈 Economista (466 GPM); ⛺ Mitigación Leve (Jgl: Solo 1 Objetivo); 📺 Pantalla Gris (0.25 m/min); 🙈 Tacaño Supremo (0 Pinks en 32 min)</t>
  </si>
  <si>
    <t>EUW1_7699645168</t>
  </si>
  <si>
    <t>⚓ El Ancla (Mitigación: 1 lastres detectados); 📉 KDA Deficiente (1.50); 🧘 Superviviente ; 👻 Fantasma (33% KP); ⚖️ Support Eficiente (ROI 3.2); 🧊 Ralentizador (37s de control); 💊 Enfermero (764 util/min); 🏚️ Víctima de la Inflación (239 GPM); 👓 Miope (Poco despeje: 0.09/min); 🙈 Tacaño Supremo (0 Pinks en 22 min)</t>
  </si>
  <si>
    <t>EUW1_7699696463</t>
  </si>
  <si>
    <t>⚓ El Ancla (Mitigación: 1 lastres detectados); 🕯️ Control de Zona (2.9 vis/min); 💡 Vision Gap (+43 vs rival); 🏗️ El Destructor (9 placas); ⚡ El Paralizador (48 stuns); 🧊 Ralentizador (53s de control); 📈 Economista (268 GPM); ⭐ Especialista</t>
  </si>
  <si>
    <t>EUW1_7699720618</t>
  </si>
  <si>
    <t>🤕 Duelo Perdido (Trades, Objs, KDA); 📉 KDA Deficiente (1.20); ✌🏻 Outplays (3 plays, 0.10/min); ⚠️ Trade Ineficiente (x0.60); 🐉 Impacto Macro (+1.3 pts); [Heraldo, Kevins]; 🧱 Primer Ladrillo; DPM Carry (651, +1.00); 📈 Economista (419 GPM); 👓 Miope (Poco despeje: 0.07/min); 📺 Pantalla Gris (0.34 m/min); 🎲 Freestyle Irresponsable (Champ #25, Pen x1.5)</t>
  </si>
  <si>
    <t>EUW1_7699885990</t>
  </si>
  <si>
    <t>🦎 Laner aseguró Dragón (x1); 📉 Bajo Impacto (12% daño); 👑 REY DE LA LÍNEA (Trades, Placas, Oro, KDA); 👌 KDA Sólido (3.00); 📉 Déficit de Farm (5.0/min); 🦉 Laner Visionario (1.8/min); 🐉 Bonus Alma; 🏗️ El Destructor (8 placas); 🧱 Primer Ladrillo; 📺 Pantalla Gris (0.25 m/min); 💸 Shutdown Gordo (Racha de 6 entregada, -1 pts); ⭐ Especialista</t>
  </si>
  <si>
    <t>EUW1_7700469724</t>
  </si>
  <si>
    <t>🤕 Duelo Perdido (Trades, Oro, CS); 📉 KDA Deficiente (1.20); Fugitivo de Objetivos (&lt;200 dmg/min); 🏗️ El Destructor (8 placas); 🧱 Primer Ladrillo; ⚠️ Descuidado (16% muerto); DPM Bajo (576 &lt; 600); 📺 Pantalla Gris (0.34 m/min); 🙈 Tacaño Supremo (0 Pinks en 29 min)</t>
  </si>
  <si>
    <t>EUW1_7700537540</t>
  </si>
  <si>
    <t>🦎 Laner aseguró Dragón (x1); 🤕 Duelo Perdido (Trades, Oro, CS, KDA); 📉 KDA Deficiente (0.14); 💰 Buen Farm; 👻 Fantasma (11% KP); 📉 Caída Libre (Gap negativo: 6.0); ⚠️ Trade Ineficiente (x0.50); 🧘 Mente Fría (Focus resistido 4 veces); 💨 Buenos Reflejos (0.71/min); 💸 BANCARROTA TOTAL (332 GPM); 📺 Pantalla Gris (0.33 m/min); 🙈 Tacaño Supremo (0 Pinks en 21 min)</t>
  </si>
  <si>
    <t>EUW1_7700561873</t>
  </si>
  <si>
    <t>🦎 Laner aseguró Dragón (x1); 👑 REY DE LA LÍNEA (Trades, Placas, Oro, KDA); 👌 KDA Sólido (4.20); 💰 Buen Farm; 🕸️ Oportunista (0.61 picks/min); ✌🏻 Outplays (3 plays, 0.11/min); 📈 Intercambio Rentable (x1.54); 🏗️ Demolición Total (10T / 1I); 🏗️ El Destructor (14 placas); 🧱 Primer Ladrillo; 🪝 Buen asedio (305 dmg/min); 💨 INATRAPABLE (Focus resistido 10 veces); DPM Carry (1236, +1.84); 🌈 Teoria del Caos (68% AD / 32% AP); 📈 Economista (509 GPM)</t>
  </si>
  <si>
    <t>EUW1_7700610257</t>
  </si>
  <si>
    <t>⚔️ Duelo Ganado (Trades, Oro, CS); 👌 KDA Sólido (3.50); 🌾 Farm de Pro (9.0/min); ✌🏻 Outplays (5 plays, 0.12/min); 👑 Líder del Proyecto (1º Oro, 1º Daño); Fugitivo de Objetivos (&lt;200 dmg/min); 📈 Intercambio Rentable (x1.80); 🧱 Primer Ladrillo; DPM Carry (1401, +2.12); 🤑 Magnate (609 GPM); 🙈 Tacaño Supremo (0 Pinks en 43 min)</t>
  </si>
  <si>
    <t>EUW1_7700306856</t>
  </si>
  <si>
    <t>Teemo</t>
  </si>
  <si>
    <t>⚔️ Duelo Ganado (SoloKill (+3), Visión, KDA); ⚔️ Duelista (4); 👌 KDA Sólido (4.17); 🎣 EL PESCADOR (Cazó a 21, 0.81/min); 👀 Visión Decente; 🪲 Trabajador (58%); ✨ Dominio de Trades (x1.86); ⚡ Soporte Agresivo (26% daño); 🗡️ Support Slayer (10 Kills); 🧘 Mente Fría (Focus resistido 6 veces); 🧊 Ralentizador (50s de control); 🤑 Magnate (412 GPM); 🔦 Buen Despeje</t>
  </si>
  <si>
    <t>EUW1_7700379655</t>
  </si>
  <si>
    <t>🦎 Laner aseguró Dragón (x1); ⚔️ Duelo Ganado (Visión); 👌 KDA Sólido (3.75); 🕯️ Control de Zona (2.7 vis/min); 💡 Vision Gap (+26 vs rival); 🪲 Trabajador (56%); 🐉 Bonus Alma; 🏗️ Demolición Total (11T / 3I); 🏗️ El Destructor (11 placas); 🧱 Primer Ladrillo; 💎 Manos de Diamante (354 GPM); 📌 Usando los Pinks (+6 Pinks)</t>
  </si>
  <si>
    <t>EUW1_7700442914</t>
  </si>
  <si>
    <t>💔 Partida Ajustada (Base reducida); 📉 KDA Deficiente (1.09); 🕯️ Control de Zona (2.8 vis/min); 🥴 Tilteado (Gap negativo: 5.0); ⚔️ Invade Mortal (x1 acción pre-minions); 🧱 Primer Ladrillo; ⚡ El Paralizador (53 stuns); 🧊 Ralentizador (54s de control); 📈 Economista (282 GPM); 🗑️ Pick Inútil (Mueres mucho y 0 daño); 📺 Pantalla Gris (0.33 m/min)</t>
  </si>
  <si>
    <t>EUW1_7700500828</t>
  </si>
  <si>
    <t>Aurora</t>
  </si>
  <si>
    <t>📉 KDA Deficiente (0.71); 🕯️ Control de Zona (2.7 vis/min); 🥴 Tilteado (Gap negativo: 4.7); ⚡ Soporte Agresivo (25% daño); 💨 INATRAPABLE (Focus resistido 9 veces); 👟 Pies Ligeros (3.1 esquives/min); 👓 Miope (Poco despeje: 0.10/min); 📌 Usando los Pinks (+7 Pinks); 💸 Inversor de  (-525g en visión)</t>
  </si>
  <si>
    <t>EUW1_7700536171</t>
  </si>
  <si>
    <t>✨ Exterminio Perfecto (x1); 🕯️ Control de Zona (2.9 vis/min); 👻 Fantasma (40% KP); 🐉 Bonus Alma; 🏗️ Demolición Total (11T / 3I); 🏗️ El Destructor (19 placas); 📈 Economista (322 GPM); 👛 Ahorrador (Faltaron 1 pinks)</t>
  </si>
  <si>
    <t>EUW1_7700950078</t>
  </si>
  <si>
    <t>🏯 El Pilar ; 📉 KDA Deficiente (1.20); 💰 Buen Farm; DPM Bajo (374 &lt; 600); 🤕 Huérfano (Support Feeder: 9 muertes); 🙈 Tacaño Supremo (0 Pinks en 24 min); 💸 Racha Cortada (Racha de 3 entregada, -0.5 pts)</t>
  </si>
  <si>
    <t>EUW1_7701011686</t>
  </si>
  <si>
    <t>👑 REY DE LA LÍNEA (SoloKill (+1), Trades, Placas, Oro, CS, KDA); 🌟 KDA Excelente (6.67); 🌾 Farm de Pro (8.4/min); 🧘 Superviviente ; 🪲 Trabajador (59%); 💎 Inversión Rentable (Haces más con menos); 💯 Posicionamiento Perfecto; 🏗️ Demolición Total (10T / 2I); 🏗️ El Destructor (16 placas); DPM Carry (1171, +1.73); 📈 Economista (514 GPM); 🙈 Tacaño Supremo (0 Pinks en 27 min)</t>
  </si>
  <si>
    <t>EUW1_7701093554</t>
  </si>
  <si>
    <t>🏯 El Pilar ; 📉 Bajo Impacto (14% daño); 📉 KDA Deficiente (0.75); 💰 Buen Farm; 🚜 Splitpusher Solitario (Baja KP justificada); ⚠️ Trade Ineficiente (x0.64); 🪝 Buen asedio (308 dmg/min); 🔨 Albañil (61% del daño a torres); DPM Bajo (373 &lt; 600); 💸 BANCARROTA TOTAL (325 GPM); 📌 Usando los Pinks (+4 Pinks); 👼🏻 Ángel de la Guarda; ⭐ Especialista</t>
  </si>
  <si>
    <t>EUW1_7701086417</t>
  </si>
  <si>
    <t>🏯 El Pilar ; ⚓ El Ancla (Mitigación: 1 lastres detectados); 👌 KDA Sólido (3.00); 🌾 Farm de Pro (8.3/min); 🔥 Imparable (Racha de 8); Fugitivo de Objetivos (&lt;200 dmg/min); 🩸 Primera Sangre; 🧱 Primer Ladrillo; DPM Carry (778, +1.05); 💎 Manos de Diamante (484 GPM); 🙈 Tacaño Supremo (0 Pinks en 31 min); 💸 MASSIVE SHUTDOWN (Racha de 8 entregada, -3.5 pts); Misión: Consigue la primera sangre (+15pts)</t>
  </si>
  <si>
    <t>EUW1_7701134075</t>
  </si>
  <si>
    <t>📉 KDA Deficiente (0.00); 👻 Fantasma (0% KP); ⚠️ Trade Ineficiente (x0.50); 📺 Pantalla Gris (0.33 m/min); ⭐ Especialista</t>
  </si>
  <si>
    <t>EUW1_7701156624</t>
  </si>
  <si>
    <t>🦎 Laner aseguró Dragón (x1); ⚔️ Duelo Ganado (SoloKill (+2), Placas, Oro, CS); 🔥 Elo Hell (Team Gap Alto: Carga 2); ⛺ Campero Táctico (4 emboscadas); 🪲 Trabajador (53%); 💎 Inversión Rentable (Haces más con menos); 🐉 Bonus Alma; 🏗️ El Destructor (13 placas); 🧱 Primer Ladrillo; 🪙 Coinflip: CRUZ (-1.0); 💤 Dormilón con Ezreal (11 casts/min); 🏹 Ojo de Halcón); DPM Carry (1272, +1.90); 📺 Pantalla Gris (0.33 m/min); 🙈 Tacaño Supremo (0 Pinks en 33 min); 💸 Bounty (Racha de 4 entregada, -1.5 pts)</t>
  </si>
  <si>
    <t>EUW1_7701168154</t>
  </si>
  <si>
    <t>🎯 Laner aseguró Nashor (x1); 👻 Fantasma (35% KP); 🐉 Bonus Alma; 🏗️ Demolición Total (10T / 2I); 🧱 Primer Ladrillo; 👁️ Gran Hermano (87% mapa controlado); 💤 Dormilón con Mel (6 casts/min); 👋 Visita de Cortesía; 🏚️ Víctima de la Inflación (346 GPM); ⭐ Especialista; 💎 Sólido (WR 64%, +0.96 pts)</t>
  </si>
  <si>
    <t>EUW1_7701249689</t>
  </si>
  <si>
    <t>⚓ El Ancla (Mitigación: 1 lastres detectados); ⚔️ Duelista (3); 👻 Fantasma (33% KP); ⚖️ Economía de Guerra (Top 2 Dmg con Top 3 Oro); ⚔️ Invade Mortal (x1 acción pre-minions); Fugitivo de Objetivos (&lt;200 dmg/min); 🏗️ Demolición Total (8T / 2I); 🩸 Primera Sangre; 🏗️ El Destructor (8 placas); 🧱 Primer Ladrillo; 🔦 Vigía de Río (83% mapa controlado); 💤 Dormilón con Mel (5 casts/min); DPM Carry (934, +1.32); 🏚️ Víctima de la Inflación (379 GPM); 💸 Bounty (Racha de 5 entregada, -1.5 pts); ⭐ Especialista</t>
  </si>
  <si>
    <t>EUW1_7701298950</t>
  </si>
  <si>
    <t>⚓ El Ancla (Mitigación: 1 lastres detectados); 🪲 Trabajador (54%); DPM Carry (818, +1.12); 🏚️ Víctima de la Inflación (367 GPM); ⛺ Mitigación Leve (Jgl: Solo 1 Objetivo); 🎓 Aprendizaje (Champ #4)</t>
  </si>
  <si>
    <t>EUW1_7701315864</t>
  </si>
  <si>
    <t>👑 REY DE LA LÍNEA (Trades, Placas, Oro, KDA); 👌 KDA Sólido (3.80); 🌾 Farm de Pro (8.4/min); ✨ Exterminio Perfecto (x1); 💎 Inversión Rentable (Haces más con menos); Obj Contributor (826 dmg/min); 📈 Intercambio Rentable (x1.73); 🐉 Bonus Alma; 🏗️ Demolición Total (11T / 4I); 🏗️ El Destructor (8 placas); 🧱 Primer Ladrillo; 💥 ¡One Shot! (Crítico de 2017); DPM Carry (1245, +1.85)</t>
  </si>
  <si>
    <t>EUW1_7702068608</t>
  </si>
  <si>
    <t>Belveth</t>
  </si>
  <si>
    <t>👌 KDA Sólido (3.50); 🌾 Farm de Pro (8.2/min); 🧘 Superviviente ; ⚔️ Invade Mortal (x1 acción pre-minions); 🏰 Control Sólido (+5.5 obj score); Obj Contributor (1989 dmg/min); 📉 Malos Trades (x0.44); 🐉 Impacto Macro (+3.8 pts); [3 Drags, 1 Barón(es), Heraldo, Kevins]; 🏗️ Demolición Total (11T / 2I); 🩸 Primera Sangre; 🏗️ El Destructor (7 placas); 🧱 Primer Ladrillo; 🔦 Vigía de Río (80% mapa controlado); 🛡️ Coloso (Focus resistido 7 veces); DPM Bajo (447 &lt; 450); 🎲 Freestyle (Champ #26, Pen x1.6)</t>
  </si>
  <si>
    <t>EUW1_7702181165</t>
  </si>
  <si>
    <t>Xerath</t>
  </si>
  <si>
    <t>🌟 KDA Excelente (5.67); ✨ Exterminio Perfecto (x1); 🧘 Superviviente ; Fugitivo de Objetivos (&lt;200 dmg/min); 📈 Intercambio Rentable (x1.49); 🏗️ Demolición Total (11T / 2I); 🧱 Primer Ladrillo; 🔦 Vigía de Río (73% mapa controlado); 👋 Visita de Cortesía; DPM Carry (789, +1.07); 🏚️ Víctima de la Inflación (403 GPM); 🚀 Win Boost: 📈 PRESTIGIO: SÓLIDO (60.0% WR); 🎲 Freestyle (Champ #37, Pen x2.7)</t>
  </si>
  <si>
    <t>EUW1_7702211183</t>
  </si>
  <si>
    <t>Yasuo</t>
  </si>
  <si>
    <t>👻 Carry Fantasma (Solo 10% del daño); 🤕 Duelo Perdido (Trades, Oro, KDA); 📉 KDA Deficiente (0.88); 👻 Fantasma (21% KP); 📉 Outleveled (-2 lvls); 🥴 Tilteado (Gap negativo: 5.0); Fugitivo de Objetivos (&lt;200 dmg/min); 📉 Malos Trades (x0.44); 🩸 Primera Sangre; 💤 Dormilón con Yasuo (11 casts/min); DPM Bajo (351 &lt; 450); 💸 BANCARROTA TOTAL (317 GPM); 📺 Pantalla Gris (0.25 m/min); 🙈 Tacaño Supremo (0 Pinks en 32 min); 🛡️ Mitigación: 📈 PRESTIGIO: SÓLIDO (61.0% WR); 🎲 Freestyle Irresponsable (Champ #38, Pen x2.8)</t>
  </si>
  <si>
    <t>EUW1_7702237960</t>
  </si>
  <si>
    <t>👑 REY DE LA LÍNEA (SoloKill (+7), Trades, Oro, CS, KDA); ⚓ El Ancla (Mitigación: 1 lastres detectados); 🏟️ Rey de la Arena (8); ✏️ BABA YAGA (9 plays, 0.25/min); 🔫 f (0.44 kills/min); 🦉 Laner Visionario (1.3/min); 🪲 Trabajador (52%); 📈 STONKS! (Eficiencia 3.60); 👹 LEGENDARIO (Racha de 13); ⚔️ Invade Mortal (x1 acción pre-minions); 📈 Intercambio Rentable (x1.73); 💯 Posicionamiento Perfecto; 🩸 Primera Sangre; 🏗️ El Destructor (14 placas); 👁️ Gran Hermano (88% mapa controlado); ⛷️ vando a la muerte; DPM Carry (1537, +2.36); 💸 MASSIVE SHUTDOWN (Racha de 13 entregada, -3.5 pts); ⭐ Especialista; Misión: Consigue la primera sangre (+15pts); Misión: Haz más de 1500 de Daño por Minuto (DPM) (+5pts)</t>
  </si>
  <si>
    <t>EUW1_7702250947</t>
  </si>
  <si>
    <t>👑 REY DE LA LÍNEA (SoloKill (+6), Trades, Placas, Oro, CS, KDA); 🤺 Maestro del 1v1 (6); 💎 KDA ÉLITE (20.00); 💰 Buen Farm; ✌🏻 Outplays (3 plays, 0.11/min); 🛡️ Casi Perfecto; 🦉 Laner Visionario (1.5/min); 💰 Bounty Keeper (Racha de 7 protegida); 📈 Intercambio Rentable (x1.32); 🏗️ Demolición Total (10T / 2I); 🏗️ El Destructor (13 placas); 🧱 Primer Ladrillo; 🪝 Buen asedio (465 dmg/min); 🔦 Vigía de Río (83% mapa controlado); 💀 Spawn Camper (Mató a 1 en la fuente); ⛷️ vando a la muerte; 🏗️ Demoledor de Torres (3 estructuras); DPM Carry (769, +1.03); 📌 Usando los Pinks (+4 Pinks); 🧪 Poción de Elo; ⭐ Especialista</t>
  </si>
  <si>
    <t>EUW1_7702260111</t>
  </si>
  <si>
    <t>📉 KDA Deficiente (1.00); 👁️ OJO DE SAURON (3.9 vis/min); 💡 Vision Gap (+31 vs rival); 👻 Fantasma (26% KP); 🥴 Tilteado (Gap negativo: 4.0); 🧱 Primer Ladrillo; 🐌 Pegamento (85s de control); 🏚️ Víctima de la Inflación (242 GPM); 👁️‍🗨️ Oráculo Supremo (0.59/min); 👼🏻 Ángel de la Guarda; ⭐ Especialista; Misión: Consigue 100+ de Puntuación de Visión (+4pts)</t>
  </si>
  <si>
    <t>EUW1_7702370288</t>
  </si>
  <si>
    <t>🌟 KDA Excelente (7.20); 🎣 EL PESCADOR (Cazó a 26, 0.74/min); ⛺ Campero Táctico (5 emboscadas); ✨ Exterminio Perfecto (x2); 🚑 Hospital Ambulante (1.00 ast/min); 👀 Visión Decente; ⚙️ Motor del Equipo (77%); 🏦 Inversor Maestro (ROI 4.1: Utilidad masiva con poco oro); 🐉 Bonus Alma; 🏗️ Demolición Total (10T / 3I); 🤼 Judoka (9 plays, 0.26/min); 🔦 Vigía de Río (81% mapa controlado); ⚡ El Paralizador (66 stuns); 🚑 Médico de Campo (1300 util/min); 📈 Economista (319 GPM); 🧹 Limpieza Profunda; 🛟 SALVAVIDAS (6 salvadas); 📌 Usando los Pinks (+6 Pinks); ⭐ Especialista; 💎 Sólido ⭐Prime (WR 64% | KDA Scaling x1.1, +1.10 pts)</t>
  </si>
  <si>
    <t>EUW1_7702389359</t>
  </si>
  <si>
    <t>📉 KDA Deficiente (1.00); 🕯️ Control de Zona (2.7 vis/min); 🥴 Tilteado (Gap negativo: 4.7); ⚡ Soporte Agresivo (24% daño); 🔦 Buen Despeje; 📺 Pantalla Gris (0.35 m/min); 👛 Ahorrador (Faltaron 1 pinks)</t>
  </si>
  <si>
    <t>EUW1_7702411419</t>
  </si>
  <si>
    <t>👌 KDA Sólido (3.67); 🔦 Mapa Iluminado (3.2 vis/min); 🤝 Socio Clave (67%); 💼 Utilidad Decente; ⚔️ Invade Mortal (x1 acción pre-minions); 🏗️ Demolición Total (8T / 2I); 🏗️ El Destructor (24 placas); 👁️ Gran Hermano (86% mapa controlado); 💊 Enfermero (873 util/min); 📈 Economista (342 GPM); 🔦 Buen Despeje; 📌 Usando los Pinks (+6 Pinks)</t>
  </si>
  <si>
    <t>EUW1_7702424545</t>
  </si>
  <si>
    <t>🍽️ En Bandeja (x17 setups); 👀 Visión Decente; 🗡️ Support Slayer (9 Kills); 🏗️ Demolición Total (10T / 2I); 🧱 Primer Ladrillo; 💎 Manos de Diamante (358 GPM); 📺 Pantalla Gris (0.25 m/min); 👛 Ahorrador (Faltaron 1 pinks); 🎲 Freestyle (Champ #22, Pen x1.2)</t>
  </si>
  <si>
    <t>EUW1_7702437924</t>
  </si>
  <si>
    <t>👌 KDA Sólido (4.25); 👀 Visión Decente; 🪲 Trabajador (59%); 🧱 Primer Ladrillo; 👁️ Gran Hermano (85% mapa controlado); 🏹 Ojo de Halcón); ⚡ El Paralizador (68 stuns); 🧊 Ralentizador (69s de control); 🔦 Buen Despeje; ⛺ Mitigación Leve (Jgl: Solo 1 Objetivo)</t>
  </si>
  <si>
    <t>EUW1_7702456813</t>
  </si>
  <si>
    <t>📉 KDA Deficiente (0.88); 📉 Déficit de Farm (5.7/min); ✨ Exterminio Perfecto (x1); 👻 Fantasma (28% KP); ⚔️ Invade Mortal (x1 acción pre-minions); 🧱 Primer Ladrillo; 🏚️ Víctima de la Inflación (386 GPM); 📺 Pantalla Gris (0.31 m/min); 🙈 Tacaño Supremo (0 Pinks en 26 min); 🎲 Freestyle Irresponsable (Champ #23, Pen x1.3)</t>
  </si>
  <si>
    <t>EUW1_7702477856</t>
  </si>
  <si>
    <t>🧱 Resistencia (2 torres}); 🔥 Elo Hell (Team Gap Alto: Carga 2); 👌 KDA Sólido (3.80); ⛺ Campero Táctico (5 emboscadas); 👀 Visión Decente; 🪲 Trabajador (61%); ⚖️ Support Eficiente (ROI 3.2); 🤼 Judoka (10 plays, 0.25/min); 🏗️ El Destructor (9 placas); 🔦 Vigía de Río (83% mapa controlado); 💊 Enfermero (858 util/min); 🕊️ ÁNGEL GUARDIÁN (15 salvadas); ⛺ Mitigación Leve (Jgl: Solo 1 Objetivo); ⭐ Especialista</t>
  </si>
  <si>
    <t>EUW1_7702489949</t>
  </si>
  <si>
    <t>👑 REY DE LA LÍNEA (SoloKill (+2), Trades, Oro, KDA); ⚔️ Duelista (3); 👌 KDA Sólido (4.00); 👁️ Omnipresente (84% KP); 📈 STONKS! (Eficiencia 1.74); 📈 Intercambio Rentable (x1.40); 👁️ Gran Hermano (89% mapa controlado); 🧊 Ralentizador (43s de control); 🔥 Hard Carry (40% del daño); DPM Carry (828, +1.13); 📈 Economista (484 GPM); 🛡️ Mitigación por AFK; 🏕️ Mitigación (Jgl: 0 Objetivos); 💸 Shutdown Gordo (Racha de 6 entregada, -2.5 pts); ⭐ Especialista</t>
  </si>
  <si>
    <t>EUW1_7702534862</t>
  </si>
  <si>
    <t>🧱 Resistencia (2T / 0I); 📉 Bajo Impacto (15% daño); 🤕 Duelo Perdido (Trades, Placas, Oro, KDA); 📉 KDA Deficiente (1.33); 📉 Déficit de Farm (5.0/min); Fugitivo de Objetivos (&lt;200 dmg/min); 🐉 Bonus Alma; 🩸 Primera Sangre; 🏗️ El Destructor (10 placas); 👁️ Gran Hermano (89% mapa controlado); 🏚️ Víctima de la Inflación (390 GPM); 📺 Pantalla Gris (0.35 m/min); 📌 Usando los Pinks (+5 Pinks); 💸 Bounty (Racha de 4 entregada, -1.5 pts); ⭐ Especialista</t>
  </si>
  <si>
    <t>EUW1_7702645574</t>
  </si>
  <si>
    <t>💔 Corazón Partido (Final muy ajustado); 📉 KDA Deficiente (0.00); 📉 Malos Trades (x0.38); 🛡️ Coloso (Focus resistido 2 veces)</t>
  </si>
  <si>
    <t>EUW1_7702637894</t>
  </si>
  <si>
    <t>🔥 Elo Hell (Team Gap Alto: Carga 2); 🧘 Superviviente ; 👀 Visión Decente; 🔦 Vigía de Río (73% mapa controlado); 🧘 Mente Fría (Focus resistido 8 veces); 🏚️ Víctima de la Inflación (246 GPM); 🔦 Buen Despeje; 🏕️ Mitigación (Jgl: 0 Objetivos); 👛 Ahorrador (Faltaron 2 pinks); ⭐ Especialista</t>
  </si>
  <si>
    <t>EUW1_7702682593</t>
  </si>
  <si>
    <t>Anivia</t>
  </si>
  <si>
    <t>🏳️ Stompeada en Contra (Gap de -14.7k oro); 🏯 El Pilar (KDA sólido en derrota); 🤕 Duelo Perdido (Trades, Oro, KDA); 📉 KDA Deficiente (1.20); 💰 Buen Farm; 🪲 Trabajador (50%); Fugitivo de Objetivos (&lt;200 dmg/min); ⚠️ Trade Ineficiente (x0.69); 🗣️ Shotcaller (41 pings tácticos); 👟 Pies Ligeros (4.8 esquives/min); 💨 Buenos Reflejos (0.60/min); ⚡ El Paralizador (53 stuns); 🧊 Ralentizador (51s de control); 🏚️ Víctima de la Inflación (376 GPM); Misión: Juega 3 campeones de Freljord (+13pts); Misión: Juega 3 partidas en Mid (+10pts)</t>
  </si>
  <si>
    <t>EUW1_7702658640</t>
  </si>
  <si>
    <t>👑 REY DE LA LÍNEA (Trades, Placas, Oro, KDA); 🌟 KDA Excelente (6.33); ✨ Exterminio Perfecto (x1); 🧘 Superviviente ; 🪲 Trabajador (46%); 💎 Inversión Rentable (Haces más con menos); ⚖️ Economía de Guerra (Top 1 Dmg con Top 3 Oro); 🏔️ LA CIMA (+3 niveles sobre su Top); 🏗️ Demolición Total (10T / 1I); 🩸 Primera Sangre; 🏗️ El Destructor (12 placas); 🪝 Buen asedio (357 dmg/min); 🏗️ Demoledor de Torres (3 estructuras); DPM Carry (947, +1.87); 🎲 Freestyle (Champ #39, Pen x2.9)</t>
  </si>
  <si>
    <t>EUW1_7702669781</t>
  </si>
  <si>
    <t>⚔️ Duelo Ganado (Visión, KDA); ⚓ El Ancla (Mitigación: 1 lastres detectados); 🕸️ Oportunista (0.68 picks/min); 💉 Enfermero (0.71 ast/min); 👀 Visión Decente; 🤝 Socio Clave (68%); 💼 Utilidad Decente; 🏗️ El Destructor (18 placas); 🧱 Primer Ladrillo; 💊 Enfermero (673 util/min); 📈 Economista (303 GPM); 👛 Ahorrador (Faltaron 2 pinks)</t>
  </si>
  <si>
    <t>EUW1_7702661984</t>
  </si>
  <si>
    <t>👌 KDA Sólido (4.29); 👀 Visión Decente; 🤝 Socio Clave (67%); 🏦 Inversor Maestro (ROI 4.2: Utilidad masiva con poco oro); 💯 Posicionamiento Perfecto; 🏗️ Demolición Total (11T / 5I); 🏗️ El Destructor (11 placas); ⚡ El Paralizador (104 stuns); 🚑 Médico de Campo (1285 util/min); 📈 Economista (322 GPM); 🛐 INTERVENCIÓN DIVINA (53 salvadas, 1.20/min)</t>
  </si>
  <si>
    <t>EUW1_7702691269</t>
  </si>
  <si>
    <t>🤕 Duelo Perdido (Trades, Oro, CS, KDA); 📉 KDA Deficiente (0.67); 📉 Déficit de Farm (5.0/min); 💎 Inversión Rentable (Haces más con menos); ⚖️ Economía de Guerra (Top 2 Dmg con Top 4 Oro); 📉 Outleveled (-3 lvls); 🥴 Tilteado (Gap negativo: 4.3); 🤕 Saco de Boxeo (x0.30 trade horrible); 🪝 Buen asedio (312 dmg/min); 🪵 Ariete (57% del daño a torres); ⚠️ Descuidado (17% muerto) (Mitigado: Splitpush); 🔦 Vigía de Río (73% mapa controlado); 🛡️ Duro de Pelar (1510/min); 🧊 Ralentizador (58s de control); 🛡️ Economía de Guerra (Tanque Pobre); 🧻 Tanque de Papel (9 muertes); 📺 Pantalla Gris (0.32 m/min); 🛡️ Mitigación: 📈 PRESTIGIO: SÓLIDO (60.0% WR); ⭐ Especialista</t>
  </si>
  <si>
    <t>EUW1_7702714388</t>
  </si>
  <si>
    <t>👑 REY DE LA LÍNEA (Trades, Placas, Oro, KDA); 💎 KDA ÉLITE (11.00); 💰 Buen Farm; 🔫 Sicario (0.44 kills/min); 🦉 Laner Visionario (1.2/min); 💰 Bounty Keeper (Racha de 7 protegida); 📈 Intercambio Rentable (x1.33); 🧱 Primer Ladrillo; 🪝 Buen asedio (478 dmg/min); 🔨 Albañil (46% del daño a torres); 👁️ Gran Hermano (86% mapa controlado); 💨 INATRAPABLE (Focus resistido 6 veces); 📈 Economista (543 GPM); 🧪 Poción de Elo; 🏳️ Terror Psicológico (Stomp &lt;21min)</t>
  </si>
  <si>
    <t>EUW1_7702713428</t>
  </si>
  <si>
    <t>🏳️ Stompeada en Contra (Gap de -15.2k oro); 📉 Bajo Impacto (14% daño); 🤕 Duelo Perdido (Trades, Oro, CS, KDA); 📉 KDA Deficiente (0.13); 🚜 Splitpusher Solitario (Baja KP justificada); 📉 Caída Libre (Gap negativo: 7.7); 🤕 Saco de Boxeo (x0.35 trade horrible); 🔨 Albañil (38% del daño a torres); ⚠️ Descuidado (16% muerto) + 💀 Cero Impacto; DPM Bajo (268 &lt; 600); 💸 BANCARROTA TOTAL (331 GPM); 🤡 Feeder (0.36 m/min); 🙈 Tacaño Supremo (0 Pinks en 22 min)</t>
  </si>
  <si>
    <t>EUW1_7702740086</t>
  </si>
  <si>
    <t>⚔️ Duelo Ganado (Visión, KDA); 👌 KDA Sólido (5.00); 🕯️ Control de Zona (2.8 vis/min); ⚡ Stomp Rápido (Baja KP perdonada); 🏗️ El Destructor (9 placas); 🧱 Primer Ladrillo; 🛟 SALVAVIDAS (3 salvadas); 🏳️ Terror Psicológico (Stomp &lt;21min)</t>
  </si>
  <si>
    <t>EUW1_7702764198</t>
  </si>
  <si>
    <t>🏳️ Stompeada en Contra (Gap de -11.8k oro); 🤕 Duelo Perdido (Trades, Ganks, Objs, KDA); 🛡️ Espíritu Espartano (Team Gap Extremo: Carga 3); 📉 KDA Deficiente (1.50); 💰 Buen Farm; 🕶️ Lee Sin Cosplay (0 Visión); 👻 Fantasma (30% KP); 📉 Outjungled (-45 CS); 🚫 JUNGLE DIFF (Sin mapa: -0.26/min); 🤕 Saco de Boxeo (x0.30 trade horrible)</t>
  </si>
  <si>
    <t>🌟 KDA Excelente (5.67); ✨ Exterminio Perfecto (x1); 🧘 Superviviente ; Fugitivo de Objetivos (&lt;200 dmg/min); 📈 Intercambio Rentable (x1.49); 🏗️ Demolición Total (11T / 2I); 🧱 Primer Ladrillo; 🔦 Vigía de Río (73% mapa controlado); 👋 Visita de Cortesía; DPM Carry (789, +1.07); 🏚️ Víctima de la Inflación (403 GPM); Misión: Gana una partida con &lt;= 3 muertes (+3pts)</t>
  </si>
  <si>
    <t>👻 Carry Fantasma (Solo 10% del daño); 🤕 Duelo Perdido (Trades, Oro, KDA); 📉 KDA Deficiente (0.88); 👻 Fantasma (21% KP); 📉 Outleveled (-2 lvls); 🥴 Tilteado (Gap negativo: 5.0); Fugitivo de Objetivos (&lt;200 dmg/min); 📉 Malos Trades (x0.44); 🩸 Primera Sangre; 💤 Dormilón con Yasuo (11 casts/min); DPM Bajo (351 &lt; 450); 💸 BANCARROTA TOTAL (317 GPM); 📺 Pantalla Gris (0.25 m/min); 🙈 Tacaño Supremo (0 Pinks en 32 min)</t>
  </si>
  <si>
    <t>EUW1_7702773220</t>
  </si>
  <si>
    <t>Azir</t>
  </si>
  <si>
    <t>📉 Bajo Impacto (14% daño); ⚓ El Ancla (Mitigación: 1 lastres detectados); 👌 KDA Sólido (3.25); ⚠️ Trade Ineficiente (x0.71); 🏗️ El Destructor (8 placas); 🧱 Primer Ladrillo; DPM Bajo (490 &lt; 600); 🏚️ Víctima de la Inflación (378 GPM); 💸 Racha Cortada (Racha de 3 entregada, -0.5 pts); 🎲 Freestyle (Champ #40, Pen x3.0)</t>
  </si>
  <si>
    <t>EUW1_7702805584</t>
  </si>
  <si>
    <t>📉 Bajo Impacto (15% daño); 🤕 Duelo Perdido (Trades, Objs, KDA); 🔥 Elo Hell (Team Gap Alto: Carga 2); 📉 Outjungled (-47 CS); 🚫 JUNGLE DIFF (Sin mapa: -0.27/min); 🦌 Jungla Herbívoro (0 Objetivos y bajo KP); 🦌 Jungla Herbívoro; ⚠️ Trade Ineficiente (x0.56); 💥 Colateral; 🔦 Vigía de Río (80% mapa controlado); 📈 Economista (428 GPM); 🏕️ Mitigación (Jgl: 0 Objetivos); 👛 Ahorrador (Faltaron 1 pinks)</t>
  </si>
  <si>
    <t>EUW1_7702852124</t>
  </si>
  <si>
    <t>⚔️ Duelo Ganado (SoloKill (+1), KDA); 💎 KDA ÉLITE (16.00); 🛸 ABDUCTOR ALIENÍGENA (Ritmo insano: 0.87/min); ⛓️ MAESTRO DE TÍTERES (Control total: 12 setups); 🚑 Hospital Ambulante (0.87 ast/min); 🪲 Trabajador (57%); 🥋 Cinturón Negro (8 plays, 0.53/min); 🧱 Primer Ladrillo; 🔦 Vigía de Río (81% mapa controlado); 💨 INATRAPABLE (Focus resistido 10 veces); ⛓️ Cadena Perpetua (61 inmovilizaciones); 🧊 Ralentizador (33s de control); 💎 Manos de Diamante (408 GPM); 🏳️ Terror Psicológico (Stomp &lt;21min); 📈 Proyección de Stomp (+7.33 pts por acabar rápido)</t>
  </si>
  <si>
    <t>EUW1_7702824928</t>
  </si>
  <si>
    <t>📉 Bajo Impacto (14% daño); ⚔️ Duelo Ganado (SoloKill (+2), Placas, CS, KDA); ⚔️ Duelista (3); 🦉 Laner Visionario (1.4/min); 🚜 Splitpusher Solitario (Baja KP justificada); 🐉 Bonus Alma; 🏗️ Demolición Total (10T / 3I); 🏗️ El Destructor (13 placas); 🧱 Primer Ladrillo; 🔦 Vigía de Río (84% mapa controlado); 🏚️ Víctima de la Inflación (382 GPM); ⭐ Especialista; 🎒 Carried (WR 50% pero invisible hoy)</t>
  </si>
  <si>
    <t>EUW1_7702775135</t>
  </si>
  <si>
    <t>⚡ Stomp Rápido (Baja KP perdonada); 🧱 Primer Ladrillo; 🏳️ Terror Psicológico (Stomp &lt;21min); 🎒 Carried (WR 59% pero invisible hoy); Racha 3W (+2)</t>
  </si>
  <si>
    <t>EUW1_7702565478</t>
  </si>
  <si>
    <t>🦎 Laner aseguró Dragón (x1); 🤕 Duelo Perdido (Visión, KDA); 📉 KDA Deficiente (0.88); ✨ Exterminio Perfecto (x1); 👀 Visión Decente; 👻 Fantasma (29% KP); 📉 Caída Libre (Gap negativo: 8.0); 🐉 Bonus Alma; 🏗️ Demolición Total (11T / 7I); 🪠 Desatascador (+49 min); ⚠️ Descuidado (19% muerto) + 💀 Cero Impacto; 🏚️ Víctima de la Inflación (293 GPM); 🔦 Buen Despeje; 🗑️ Pick Inútil (Mueres mucho y 0 daño); 📺 Pantalla Gris (0.35 m/min); 👛 Ahorrador (Faltaron 4 pinks); 🎒 Carried (WR 86% pero invisible hoy)</t>
  </si>
  <si>
    <t>EUW1_7702712434</t>
  </si>
  <si>
    <t>⚔️ Duelo Ganado (Visión, KDA); 👀 Visión Decente; 🏗️ Demolición Total (10T / 2I); 🏗️ El Destructor (16 placas); 🧱 Primer Ladrillo; 👛 Ahorrador (Faltaron 1 pinks); 🎒 Carried (WR 80% pero invisible hoy)</t>
  </si>
  <si>
    <t>EUW1_7702754551</t>
  </si>
  <si>
    <t>⚔️ Duelo Ganado (Placas, Oro); ✨ Exterminio Perfecto (x1); 🔫 Sicario (0.40 kills/min); ⚖️ Economía de Guerra (Top 2 Dmg con Top 3 Oro); Obj Contributor (870 dmg/min); 🏗️ Demolición Total (10T / 2I); 🏗️ El Destructor (20 placas); 🪝 Buen asedio (459 dmg/min); 🔨 Albañil (36% del daño a torres); 🪙 Coinflip: CRUZ (-1.0); 🗣️ Shotcaller (45 pings tácticos); 🔦 Vigía de Río (80% mapa controlado); 🏗️ Demoledor de Torres (5 estructuras); DPM Carry (1016, +1.46); 🤡 Feeder (0.37 m/min); 💸 Bounty (Racha de 5 entregada, -0.6 pts); ⚡ EL DESTINO (GOD) (WR 81%, +3.31 pts)</t>
  </si>
  <si>
    <t>EUW1_7702867135</t>
  </si>
  <si>
    <t>Gragas</t>
  </si>
  <si>
    <t>📉 Déficit de Farm (5.3/min); 📉 Malos Trades (x0.38); 🤼 Judoka (7 plays, 0.27/min); ⚡ El Paralizador (53 stuns); 💸 BANCARROTA TOTAL (298 GPM); 🏕️ Mitigación (Jgl: 0 Objetivos); 🙈 Tacaño Supremo (0 Pinks en 26 min); 🎲 Freestyle (Champ #41, Pen x3.0)</t>
  </si>
  <si>
    <t>EUW1_7702893893</t>
  </si>
  <si>
    <t>🏯 El Pilar (KDA sólido en derrota); 🔥 Elo Hell (Team Gap Alto: Carga 2); 🧘 Superviviente ; 👀 Visión Decente; 🪲 Trabajador (56%); 🧘 Mente Fría (Focus resistido 6 veces); 👟 Pies Ligeros (3.1 esquives/min); 🏚️ Víctima de la Inflación (251 GPM); ⛺ Mitigación Leve (Jgl: Solo 1 Objetivo)</t>
  </si>
  <si>
    <t>EUW1_7702892927</t>
  </si>
  <si>
    <t>📉 Bajo Impacto (10% daño); 📉 KDA Deficiente (0.40); 📉 Déficit de Farm (4.1/min); 👻 Fantasma (10% KP); DPM Bajo (290 &lt; 600); 💸 BANCARROTA TOTAL (263 GPM); 🙈 Tacaño Supremo (0 Pinks en 28 min); 🛡️ Mitigación: 📈 PRESTIGIO: SÓLIDO (61.5% WR); Misión: Juega campeones de la serie Arcane (+25pts)</t>
  </si>
  <si>
    <t>EUW1_7702941172</t>
  </si>
  <si>
    <t>Corki</t>
  </si>
  <si>
    <t>🏳️ Stompeada en Contra (Gap de -10.9k oro); 📉 KDA Deficiente (1.00); 📉 Déficit de Farm (5.6/min); 🪲 Trabajador (50%); 🏚️ Víctima de la Inflación (389 GPM); 📺 Pantalla Gris (0.33 m/min); Misión: Juega 3 partidas como adc (+10pts)</t>
  </si>
  <si>
    <t>EUW1_7703004804</t>
  </si>
  <si>
    <t>Yorick</t>
  </si>
  <si>
    <t>👑 REY DE LA LÍNEA (SoloKill (+3), Trades, Placas, Oro, CS); ⚔️ Duelista (4); ✨ Exterminio Perfecto (x2); 🤝 Socio Clave (59%); 📈 STONKS! (Eficiencia 2.69); 🏔️ LA CIMA (+3 niveles sobre su Top); Obj Contributor (1184 dmg/min); 📈 Intercambio Rentable (x1.32); 🏗️ Demolición Total (9T / 2I); 🩸 Primera Sangre; 💥 Colateral; 🏗️ El Destructor (27 placas); 🧱 Primer Ladrillo; 🚧 Asedio Pesado (840 dmg/min); 🪵 Ariete (65% del daño a torres); 🏚️ Presión Dividida (1 torre solo); 🔦 Vigía de Río (73% mapa controlado); 🚜 THE BAUS SPECIAL (Mueres 9 veces pero abres la base); (Eficiencia: 3.1k dmg torre/muerte); 🌋 EL FIN DE LOS MUNDOS (7 estructuras, 65% del daño); DPM Carry (1396, +3.19); 📺 Pantalla Gris (0.27 m/min); 💸 Shutdown Gordo (Racha de 6 entregada, -0.5 pts)</t>
  </si>
  <si>
    <t>EUW1_7702997598</t>
  </si>
  <si>
    <t>🤕 Duelo Perdido (Visión, KDA); 🍽️ En Bandeja (x16 setups); 🕯️ Control de Zona (2.6 vis/min); 🐉 Bonus Alma; 🏗️ Demolición Total (11T / 4I); 🏗️ El Destructor (11 placas); 🧘 Mente Fría (Focus resistido 10 veces); 📈 Economista (332 GPM); 👛 Ahorrador (Faltaron 1 pinks)</t>
  </si>
  <si>
    <t>EUW1_7703005406</t>
  </si>
  <si>
    <t>⚔️ Duelo Ganado (Visión); ⚓ El Ancla (Mitigación: 1 lastres detectados); ⛺ Campero Táctico (4 emboscadas); 🕯️ Control de Zona (2.7 vis/min); 💡 Vision Gap (+53 vs rival); 🪲 Trabajador (65%); ⚔️ Invade Mortal (x2 acción pre-minions); ⚡ Soporte Agresivo (20% daño); 🩸 Primera Sangre; 🏗️ El Destructor (10 placas); 👁️ Gran Hermano (88% mapa controlado); 💤 Dormilón con Mel (5 casts/min); 🏹 Ojo de Halcón); 💎 Manos de Diamante (381 GPM); ⛺ Mitigación Leve (Jgl: Solo 1 Objetivo); 📺 Pantalla Gris (0.30 m/min); 📉 KDA Inútil (Support KS que muere); 👛 Ahorrador (Faltaron 1 pinks); 💸 Bounty (Racha de 5 entregada, -0.75 pts); 🎲 Freestyle (Champ #42, Pen x3.0); Misión: Juega 3 líneas distintas (+3pts)</t>
  </si>
  <si>
    <t>EUW1_7703015231</t>
  </si>
  <si>
    <t>🦎 Laner aseguró Dragón (x1); ⚔️ Duelo Ganado (SoloKill (+1), Placas, Oro, KDA); 🌟 KDA Excelente (7.50); 💰 Buen Farm; 🧘 Superviviente ; 📈 Intercambio Rentable (x1.46); 🐉 Bonus Alma; 🏗️ Demolición Total (11T / 3I); 🏗️ El Destructor (12 placas); 👻 El Intocable; DPM Carry (1085, +1.58)</t>
  </si>
  <si>
    <t>EUW1_7703086975</t>
  </si>
  <si>
    <t>🧱 Resistencia (3T / 0I); 🎖️ MVP del Perdedor (30% dmg / 38% KP); 📉 KDA Deficiente (0.85); 📉 Outleveled (-3 lvls); 🥴 Tilteado (Gap negativo: 4.7); 🏗️ El Destructor (17 placas); 🧱 Primer Ladrillo; 🪝 Buen asedio (492 dmg/min); 🪵 Ariete (57% del daño a torres); 📺 Simulador de Pantalla Gris (23% muerto) (Mitigado: Splitpush); 🔦 Vigía de Río (84% mapa controlado); 🏗️ Demoledor de Torres (3 estructuras); DPM Carry (1077, +2.26); 🌈 Teoria del Caos (57% AD / 31% AP); 📈 Economista (476 GPM); 🤡 Feeder (0.38 m/min)</t>
  </si>
  <si>
    <t>EUW1_7703097862</t>
  </si>
  <si>
    <t>🕯️ Control de Zona (2.5 vis/min); 💡 Vision Gap (+34 vs rival); 👻 Fantasma (27% KP); 🐉 Bonus Alma; 🏗️ Demolición Total (13T / 3I); 🏗️ El Destructor (16 placas); 🧱 Primer Ladrillo; 🪝 Buen asedio (351 dmg/min); 🔦 Vigía de Río (84% mapa controlado); ⚡ El Paralizador (57 stuns); 💣 Demolición Táctica (12.6k daño a torres sin last hit); 📈 Economista (337 GPM); Racha 3W (+2)</t>
  </si>
  <si>
    <t>EUW1_7702678069</t>
  </si>
  <si>
    <t>🦎 Laner aseguró Dragón (x1); 💎 KDA ÉLITE (27.00); ✨ Exterminio Perfecto (x1); 💉 Enfermero (0.70 ast/min); 🛡️ Casi Perfecto; 🕯️ Control de Zona (2.5 vis/min); 🤝 Socio Clave (69%); ⚖️ Support Eficiente (ROI 3.0); 💯 Posicionamiento Perfecto; 🐉 Bonus Alma; 🏗️ El Destructor (11 placas); ⚡ El Paralizador (56 stuns); 🚑 Médico de Campo (902 util/min); 🔦 Buen Despeje; 🛐 INTERVENCIÓN DIVINA (29 salvadas, 0.78/min); 📌 Usando los Pinks (+7 Pinks); 💸 Inversor de  (-525g en visión); 💎 Sólido ⭐Prime (WR 61% | KDA Scaling x1.2, +0.97 pts)</t>
  </si>
  <si>
    <t>EUW1_7702802900</t>
  </si>
  <si>
    <t>⚔️ Duelo Ganado (Visión, KDA); 🌟 KDA Excelente (8.00); 👑 Inmortal ; 🕯️ Control de Zona (2.7 vis/min); 🏗️ El Destructor (12 placas); 🧱 Primer Ladrillo; 🔮 Vidente (+8 Pinks); 💸 Inversor de  (-600g en visión); 💎 Sólido ⭐Prime (WR 61% | KDA Scaling x1.2, +0.93 pts)</t>
  </si>
  <si>
    <t>EUW1_7702959011</t>
  </si>
  <si>
    <t>🌟 KDA Excelente (11.00); 👀 Visión Decente; 🪲 Trabajador (55%); 🏗️ El Destructor (8 placas); 🧱 Primer Ladrillo; 🔦 Buen Despeje; 🛐 INTERVENCIÓN DIVINA (8 salvadas, 0.40/min); 🏳️ Terror Psicológico (Stomp &lt;21min); 📈 Proyección de Stomp (+4.20 pts por acabar rápido); 🔥 Main ⭐Prime 🔥Racha (WR 65% | KDA Scaling x1.2, +2.30 pts)</t>
  </si>
  <si>
    <t>EUW1_7703023585</t>
  </si>
  <si>
    <t>🌟 KDA Excelente (6.33); ✨ Exterminio Perfecto (x1); 🧘 Superviviente ; 🕯️ Control de Zona (3.0 vis/min); 🪲 Trabajador (63%); ⚖️ Support Eficiente (ROI 3.1); 🏗️ Demolición Total (10T / 2I); 🏗️ El Destructor (16 placas); ⚡ El Paralizador (58 stuns); 💊 Enfermero (860 util/min); 🔦 Buen Despeje; 🛐 INTERVENCIÓN DIVINA (38 salvadas, 1.06/min); 🔥 Main ⭐Prime 🔥Racha (WR 65% | KDA Scaling x1.1, +2.19 pts)</t>
  </si>
  <si>
    <t>EUW1_7703132944</t>
  </si>
  <si>
    <t>⚓ El Ancla (Mitigación: 1 lastres detectados); ⛺ Campero Táctico (6 emboscadas); 👀 Visión Decente; ⚖️ Support Eficiente (ROI 3.0); 💊 Enfermero (847 util/min); 📈 Economista (289 GPM); 🛟 SALVAVIDAS (6 salvadas); 💀 ADC Pesadilla (Lastre absoluto) (ADC: 17 muertes, 11% daño); 👛 Ahorrador (Faltaron 1 pinks)</t>
  </si>
  <si>
    <t>EUW1_7703202088</t>
  </si>
  <si>
    <t>🔦 Mapa Iluminado (3.6 vis/min); 🏗️ Demolición Total (10T / 3I); 🏗️ El Destructor (10 placas); 🧱 Primer Ladrillo; 🔦 Vigía de Río (85% mapa controlado); 🧹 Limpieza Profunda; 🗑️ Pick Inútil (Mueres mucho y 0 daño); 📺 Pantalla Gris (0.25 m/min); 📌 Usando los Pinks (+7 Pinks); 💸 Inversor de  (-525g en visión)</t>
  </si>
  <si>
    <t>EUW1_7703289006</t>
  </si>
  <si>
    <t>Veigar</t>
  </si>
  <si>
    <t>📉 KDA Deficiente (1.00); ⚠️ Trade Ineficiente (x0.58); 🏗️ El Destructor (10 placas); DPM Bajo (587 &lt; 600); 📺 Pantalla Gris (0.28 m/min); 💸 Bounty (Racha de 5 entregada, -1.5 pts)</t>
  </si>
  <si>
    <t>EUW1_7703277119</t>
  </si>
  <si>
    <t>💔 Corazón Partido (Final muy ajustado); 👑 REY DE LA LÍNEA (SoloKill (+2), Trades, Objs, KDA); 🔥 Elo Hell (Team Gap Alto: Carga 2); ⚔️ Duelista (3); 🌟 KDA Excelente (7.67); 💰 Buen Farm; 🧘 Superviviente ; 🪲 Trabajador (61%); 🦀 Rey del Río (9 scuttles, 0.26/min); 🌋 JUNGLE CANYON (+123 CS); 📈 Ventaja Macro (+4.0); Obj Contributor (1512 dmg/min); 🐉 Impacto Macro (+3.5 pts); [3 Drags, 2 Barón(es), Kevins]; 🦀 Rey del Río (9 cangrejos); 👹 CLEPTÓMANO (Robó 4 Buffs Rojos/Azules); 🥷 Invasor (26 CS robados); DPM Carry (1011, +2.06); 🤑 Magnate (519 GPM); 🙈 Tacaño Supremo (0 Pinks en 34 min); 💸 Bounty (Racha de 5 entregada, -0.75 pts)</t>
  </si>
  <si>
    <t>EUW1_7703301436</t>
  </si>
  <si>
    <t>🤕 Duelo Perdido (Trades, Oro, CS, KDA); 📉 KDA Deficiente (0.83); 👻 Fantasma (26% KP); 🏚️ Víctima de la Inflación (402 GPM); 🙈 Tacaño Supremo (0 Pinks en 31 min); 🛡️ Mitigación: 📈 PRESTIGIO: SÓLIDO (60.7% WR)</t>
  </si>
  <si>
    <t>EUW1_7703323506</t>
  </si>
  <si>
    <t>🧱 Resistencia (2T / 0I); 🤕 Duelo Perdido (Trades, Oro, CS); 📉 KDA Deficiente (1.33); 📉 Déficit de Farm (5.0/min); 🦉 Laner Visionario (1.5/min); 💎 Inversión Rentable (Haces más con menos); ⚖️ Economía de Guerra (Top 2 Dmg con Top 4 Oro); 📉 Malos Trades (x0.48); 🏗️ El Destructor (10 placas); 🧱 Primer Ladrillo; 🪝 Buen asedio (341 dmg/min); 🔨 Albañil (41% del daño a torres); 🛡️ Duro de Pelar (2144/min); ❄️ REINA DEL HIELO (101s de control); 💣 Demolición Táctica (10.6k daño a torres sin last hit); DPM Carry (936, +1.84); 🛡️ Economía de Guerra (Tanque Pobre); 🧻 Tanque de Papel (9 muertes); 📺 Pantalla Gris (0.29 m/min); 📌 Usando los Pinks (+5 Pinks); ⭐ Especialista</t>
  </si>
  <si>
    <t>EUW1_7703299519</t>
  </si>
  <si>
    <t>💔 Corazón Partido (Final muy ajustado); ⚔️ Duelo Ganado (SoloKill (+3), Trades, Ganks, Objs, KDA); ⚔️ Duelista (3); 👌 KDA Sólido (3.78); 🍽️ En Bandeja (x15 setups); ✌🏻 Outplays (5 plays, 0.13/min); ⛺ Campero Táctico (6 emboscadas); 🔫 Sicario (0.47 kills/min); 🌲 Radar Humano (2.1 vis/min); 🤝 Socio Clave (65%); 🌊 Control de Río (7 scuttles); 🌳 Control de Jungla (+59 CS); 🐉 Impacto Macro (+2.8 pts); [1 Barón(es), Heraldo, Kevins]; 🦀 Rey del Río (7 cangrejos); 💥 Colateral; 🧱 Primer Ladrillo; 👁️ Gran Hermano (88% mapa controlado); 🛡️ Coloso (Focus resistido 8 veces); ⚡ El Paralizador (68 stuns); 🧊 Ralentizador (87s de control); DPM Carry (1195, +2.60); 💎 Manos de Diamante (476 GPM); 👛 Ahorrador (Faltaron 1 pinks); 💸 Bounty (Racha de 4 entregada, -0.75 pts)</t>
  </si>
  <si>
    <t>EUW1_7703370974</t>
  </si>
  <si>
    <t>🌟 KDA Excelente (9.50); 🎣 EL PESCADOR (Cazó a 19, 0.73/min); 🍽️ En Bandeja (x10 setups); ✨ Exterminio Perfecto (x1); 💉 Enfermero (0.65 ast/min); 🧘 Superviviente ; 👀 Visión Decente; 🏗️ El Destructor (12 placas); 👁️ Gran Hermano (98% mapa controlado); 🐌 Pegamento (70s de control); 📈 Economista (340 GPM); 📌 Usando los Pinks (+5 Pinks)</t>
  </si>
  <si>
    <t>EUW1_7703404486</t>
  </si>
  <si>
    <t>👑 REY DE LA LÍNEA (SoloKill (+1), Trades, Placas, Oro, KDA); 👌 KDA Sólido (3.00); 💎 Inversión Rentable (Haces más con menos); ⚖️ Economía de Guerra (Top 1 Dmg con Top 3 Oro); 📈 Intercambio Rentable (x1.53); 🏗️ Demolición Total (9T / 1I); 🩸 Primera Sangre; 🏗️ El Destructor (15 placas); 🧱 Primer Ladrillo; 🚧 Asedio Pesado (581 dmg/min); 🔨 Albañil (37% del daño a torres); 👟 Pies Ligeros (3.3 esquives/min); 🏗️ Demoledor de Torres (5 estructuras); DPM Carry (887, +1.24); 🙈 Tacaño Supremo (0 Pinks en 24 min); Misión: Juega un Mago en la Botlane (APC) (+2.5pts)</t>
  </si>
  <si>
    <t>EUW1_7703473709</t>
  </si>
  <si>
    <t>👻 Carry Fantasma (Solo 9% del daño); 🤕 Duelo Perdido (Trades, Objs, KDA); 📉 KDA Deficiente (1.00); 💰 Buen Farm; 📉 Déficit de Objetivos (-0.15/min); 🦌 Jungla Herbívoro (0 Objetivos y bajo KP); 🦌 Jungla Herbívoro; 🤕 Saco de Boxeo (x0.31 trade horrible); 🚜 Jungla Pasivo (Bono objetivos reducido 60% por falta de presencia); 🐉 Impacto Macro (+0.2 pts); [Kevins]; 🗿 Mueble (Casi 0 CC); DPM Bajo (226 &lt; 450); 🙈 Tacaño Supremo (0 Pinks en 26 min)</t>
  </si>
  <si>
    <t>EUW1_7703483880</t>
  </si>
  <si>
    <t>👑 REY DE LA LÍNEA (Trades, Placas, Oro, CS); 👌 KDA Sólido (3.00); 💰 Buen Farm; ✨ Exterminio Perfecto (x2); 🤝 Socio Clave (60%); 💎 Inversión Rentable (Haces más con menos); 👑 Líder del Proyecto (1º Oro, 1º Daño, KDA 3.0); 📈 Intercambio Rentable (x1.31); 🏗️ El Destructor (14 placas); 🪝 Buen asedio (334 dmg/min); 🧘 Mente Fría (Focus resistido 8 veces); 🏹 Ojo de Halcón); 💣 Demolición Táctica (10.4k daño a torres sin last hit); DPM Carry (1062, +1.54); 📈 Economista (526 GPM); 🙈 Tacaño Supremo (0 Pinks en 31 min); 🚀 Win Boost: 📈 PRESTIGIO: SÓLIDO (60.0% WR)</t>
  </si>
  <si>
    <t>EUW1_7703565539</t>
  </si>
  <si>
    <t>⚔️ Duelo Ganado (Trades, Objs, KDA); 👌 KDA Sólido (4.67); 📉 Déficit de Farm (4.8/min); ✨ Exterminio Perfecto (x1); 🧘 Superviviente ; 🔭 Vigía de Jungla; 🏰 Control Sólido (+0.15/min); 🐉 Impacto Macro (+3.5 pts); [2 Drags, 1 Barón(es), Heraldo]; 🏗️ El Destructor (9 placas); 🧱 Primer Ladrillo; 🔦 Vigía de Río (75% mapa controlado); 💸 BANCARROTA TOTAL (353 GPM); 🎲 Freestyle (Champ #43, Pen x3.0)</t>
  </si>
  <si>
    <t>EUW1_7703566786</t>
  </si>
  <si>
    <t>✨ Exterminio Perfecto (x1); 🚜 Splitpusher Solitario (Baja KP justificada); 📈 Ventaja de XP; 🐉 Bonus Alma; 🏗️ Demolición Total (11T / 3I); 🏗️ El Destructor (14 placas); 🧱 Primer Ladrillo; ⚡ El Paralizador (66 stuns); DPM Carry (687, +1.11); ⭐ Especialista</t>
  </si>
  <si>
    <t>EUW1_7703563144</t>
  </si>
  <si>
    <t>✨ Exterminio Perfecto (x1); 🔦 Mapa Iluminado (3.3 vis/min); 💼 Utilidad Decente; 🏗️ Demolición Total (10T / 1I); 🏗️ El Destructor (10 placas); 🧱 Primer Ladrillo; 👁️ Gran Hermano (86% mapa controlado); 💊 Enfermero (601 util/min); 📌 Usando los Pinks (+8 Pinks); 💸 Inversor de  (-600g en visión); Racha 5W (+4)</t>
  </si>
  <si>
    <t>EUW1_7703610539</t>
  </si>
  <si>
    <t>🏯 El Pilar (KDA sólido en derrota); ⚓ El Ancla (Mitigación: 1 lastres detectados); 👀 Visión Decente; 🪲 Trabajador (64%); 🏚️ Víctima de la Inflación (243 GPM); 🙈 CIEGO LEGAL (0 Control de visión); 🛟 Salvavidas (4 salvadas); 🏕️ Mitigación (Jgl: 0 Objetivos); 💀 ADC Pesadilla (Lastre absoluto) (ADC: 10 muertes, 15% daño)</t>
  </si>
  <si>
    <t>EUW1_7703611590</t>
  </si>
  <si>
    <t>Singed</t>
  </si>
  <si>
    <t>🧱 Resistencia (2T / 1I); 🤕 Duelo Perdido (Trades, Oro, CS, KDA); 📉 KDA Deficiente (0.30); 🦉 Laner Visionario (1.2/min); 👻 Fantasma (10% KP); 📉 Outleveled (-3 lvls); 📉 Caída Libre (Gap negativo: 9.0); Fugitivo de Objetivos (&lt;200 dmg/min); 🤕 Saco de Boxeo (x0.25 trade horrible); 🐉 Bonus Alma; 🏗️ Demolición Total (9T / 3I); 🏗️ El Destructor (9 placas); 🧱 Primer Ladrillo; 👁️ Gran Hermano (91% mapa controlado); 🛡️ Duro de Pelar (1740/min); 💸 BANCARROTA TOTAL (328 GPM); 📺 Pantalla Gris (0.28 m/min); Partida desastrosa (0/10/3, -3pts); 🎲 Freestyle (Champ #44, Pen x3.0); Misión: Juega 3 partidas en Top (+10pts)</t>
  </si>
  <si>
    <t>EUW1_7703629906</t>
  </si>
  <si>
    <t>📉 KDA Deficiente (1.33); 👀 Visión Decente; 🤝 Socio Clave (73%); ⚡ Soporte Agresivo (23% daño); 🧊 Ralentizador (49s de control); 📈 Economista (304 GPM); 👓 Miope (Poco despeje: 0.10/min); 📺 Pantalla Gris (0.29 m/min)</t>
  </si>
  <si>
    <t>EUW1_7703648461</t>
  </si>
  <si>
    <t>🦎 Laner aseguró Dragón (x1); 👌 KDA Sólido (3.71); 🔦 Mapa Iluminado (3.3 vis/min); 💡 Vision Gap (+26 vs rival); 🪲 Trabajador (58%); ✨ Dominio de Trades (x1.88); ⚡ Soporte Agresivo (20% daño); 🐉 Bonus Alma; 🏗️ Demolición Total (11T / 2I); 🏗️ El Destructor (11 placas); 🧱 Primer Ladrillo; 🔦 Buen Despeje</t>
  </si>
  <si>
    <t>EUW1_7703653522</t>
  </si>
  <si>
    <t>📉 Bajo Impacto (13% daño); 🤕 Duelo Perdido (Trades, Oro, KDA); 📉 KDA Deficiente (1.08); 📉 Déficit de Farm (5.5/min); 🥴 Tilteado (Gap negativo: 5.0); ⚠️ Trade Ineficiente (x0.57); 🏗️ El Destructor (10 placas); 🧱 Primer Ladrillo; ⚠️ Descuidado (18% muerto); 🗣️ Shotcaller (33 pings tácticos); 💥 ¡One Shot! (Crítico de 1739); DPM Bajo (469 &lt; 600); 🏚️ Víctima de la Inflación (393 GPM); 📺 Pantalla Gris (0.34 m/min); 💸 Racha Cortada (Racha de 3 entregada, -0.5 pts); ⭐ Especialista</t>
  </si>
  <si>
    <t>EUW1_7703656542</t>
  </si>
  <si>
    <t>👑 REY DE LA LÍNEA (Trades, Placas, Oro, CS, KDA); 🌟 KDA Excelente (5.25); ⛺ Campero Táctico (4 emboscadas); 🪲 Trabajador (51%); 💎 Inversión Rentable (Haces más con menos); 📈 Intercambio Rentable (x1.60); 🏗️ Demolición Total (9T / 2I); 🩸 Primera Sangre; 🏗️ El Destructor (13 placas); 🧱 Primer Ladrillo; 🔦 Vigía de Río (78% mapa controlado); DPM Carry (923, +1.30); ⭐ Especialista</t>
  </si>
  <si>
    <t>EUW1_7703673539</t>
  </si>
  <si>
    <t>⚓ El Ancla (Mitigación: 1 lastres detectados); 🔦 Mapa Iluminado (3.0 vis/min); 🔦 Vigía de Río (72% mapa controlado); ⚡ El Paralizador (56 stuns)</t>
  </si>
  <si>
    <t>EUW1_7703669936</t>
  </si>
  <si>
    <t>👑 REY DE LA LÍNEA (SoloKill (+4), Trades, Placas, Oro, KDA); ⚔️ Duelista (4); 💎 KDA ÉLITE (16.00); 🔫 Sicario (0.48 kills/min); 👑 Inmortal ; 🦉 Laner Visionario (1.2/min); 🪲 Trabajador (47%); 📈 STONKS! (Eficiencia 2.14); ⚖️ Economía de Guerra (Top 1 Dmg con Top 4 Oro); ⏫ Gap de Nivel (+2 lvls); 💰 Bounty Keeper (Racha de 12 protegida); 🔥 Imparable (Racha de 12); ✨ Dominio de Trades (x1.97); 💯 Posicionamiento Perfecto; 🐉 Bonus Alma; 🏗️ El Destructor (7 placas); 🧱 Primer Ladrillo; DPM Carry (947, +1.87); ⭐ Especialista; Misión: Juega 3 partidas en Top (+10pts); Racha 3W (+2)</t>
  </si>
  <si>
    <t>EUW1_7703694464</t>
  </si>
  <si>
    <t>🏳️ Stompeada en Contra (Gap de -12.0k oro); 🤕 Duelo Perdido (Trades, Oro, KDA); 📉 KDA Deficiente (1.29); ⚖️ Economía de Guerra (Top 2 Dmg con Top 3 Oro); Fugitivo de Objetivos (&lt;200 dmg/min); 🏚️ Víctima de la Inflación (390 GPM); 📺 Pantalla Gris (0.29 m/min); ⭐ Especialista</t>
  </si>
  <si>
    <t>EUW1_7703705642</t>
  </si>
  <si>
    <t>👑 REY DE LA LÍNEA (SoloKill (+3), Trades, Placas, Oro, CS, KDA); ⚔️ Duelista (3); 💎 KDA ÉLITE (17.00); 🌾 Farm de Pro (9.8/min); 🔫 Sicario (0.46 kills/min); 👑 Inmortal ; 🦉 Laner Visionario (1.3/min); 🪲 Trabajador (50%); 💰 Bounty Keeper (Racha de 11 protegida); 🔥 Imparable (Racha de 11); Obj Contributor (884 dmg/min); 🥊 Trade GOD (x2.72 eficiencia); 🏗️ Demolición Total (11T / 2I); 🩸 Primera Sangre; 🏗️ El Destructor (20 placas); 🧱 Primer Ladrillo; 🚧 Asedio Pesado (704 dmg/min); 🔨 Albañil (38% del daño a torres); 🏗️ Demoledor de Torres (5 estructuras); 👹 Jefe Final (+2.5 lvls vs media); DPM Carry (860, +1.19); 💎 Manos de Diamante (590 GPM); ⭐ Especialista; Misión: Consigue 9.0+ CS por minuto en una partida (+6pts)</t>
  </si>
  <si>
    <t>EUW1_7703825602</t>
  </si>
  <si>
    <t>⚔️ Duelo Ganado (Trades, KDA); 👌 KDA Sólido (3.60); 💰 Buen Farm; 🪲 Trabajador (53%); 💎 Inversión Rentable (Haces más con menos); ⚖️ Economía de Guerra (Top 2 Dmg con Top 3 Oro); 🏗️ Demolición Total (9T / 1I); 🏗️ El Destructor (13 placas); 🪝 Buen asedio; 💣 Demolición Táctica (15.6k daño a torres sin last hit); DPM Carry (897, +1.73); 🙈 Tacaño Supremo (0 Pinks en 32 min)</t>
  </si>
  <si>
    <t>EUW1_7703848402</t>
  </si>
  <si>
    <t>⚔️ Duelo Ganado (Trades, Placas, KDA); 🌟 KDA Excelente (5.00); 🧘 Superviviente; 💎 Inversión Rentable (Haces más con menos); ⚖️ Economía de Guerra (Top 1 Dmg con Top 3 Oro); 🐉 Bonus Alma; 🏗️ Demolición Total (10T / 2I); 🏗️ El Destructor (12 placas); 🧱 Primer Ladrillo; DPM Carry (1056, +1.53); 🧪 Poción de Elo; 🎲 Freestyle (Champ #45, Pen x3.0)</t>
  </si>
  <si>
    <t>EUW1_7703874547</t>
  </si>
  <si>
    <t>Udyr</t>
  </si>
  <si>
    <t>🤕 Duelo Perdido (Trades, Objs, KDA); 📉 KDA Deficiente (1.00); 💰 Buen Farm; 🔭 Vigía de Jungla; 🐗 Out-Macroed (Rival domina); 🦌 Jungla Herbívoro (0 Objetivos y bajo KP); 🦌 Jungla Herbívoro; 📉 Malos Trades (x0.48); 🐉 Impacto Macro (+0.5 pts); [Kevins]; 🔦 Vigía de Río (83% mapa controlado); 🛡️ Duro de Pelar (1547/min); 👟 Pies Ligeros (3.1 esquives/min); 💸 BANCARROTA TOTAL (341 GPM); 🧹 Limpieza Profunda; 📌 Usando los Pinks (+6 Pinks); 🎲 Freestyle (Champ #27, Pen x1.7); Misión: Juega 3 campeones de Freljord (+13pts)</t>
  </si>
  <si>
    <t>EUW1_7703870271</t>
  </si>
  <si>
    <t>⚔️ Duelo Ganado (Ganks, KDA); 🌟 KDA Excelente (5.40); 💰 Buen Farm; 🎣 EL PESCADOR (Cazó a 24, 0.73/min); 🕴️ Hitman (6 plays, 0.18/min); ✨ Exterminio Perfecto (x1); 💀 Terminator (0.70 kills/min); 🪲 Trabajador (63%); 💎 Inversión Rentable (Haces más con menos); 🔥 Imparable (Racha de 9); 🌊 Control de Río (5 scuttles); 🌳 Control de Jungla (+45 CS); 🏃 Gank Gap (+28% KP); Obj Contributor (1451 dmg/min); 🐉 Impacto Macro (+3.3 pts); [3 Drags, 1 Barón(es), Heraldo]; Quadrakill; 🌊 Control de Río (5 cangrejos); 💥 Colateral; 🔦 Vigía de Río (82% mapa controlado); 👺 Ladrón de Buffs (x2); 🥷 Invasor (22 CS robados); DPM Carry (1153, +2.48); 🤑 Magnate (595 GPM); 🧪 Poción de Elo</t>
  </si>
  <si>
    <t>EUW1_7703880120</t>
  </si>
  <si>
    <t>⚔️ Duelo Ganado (Trades, Placas, KDA); 🧘 Superviviente; 🚜 Splitpusher Solitario (Baja KP justificada); 🏗️ Demolición Total (9T / 2I); 🏗️ El Destructor (16 placas); 🧱 Primer Ladrillo; 🏗️ Demoledor de Torres (5 estructuras); DPM Bajo (596 &lt; 600); Misión: Juega 3 líneas distintas (+3pts)</t>
  </si>
  <si>
    <t>EUW1_7703899423</t>
  </si>
  <si>
    <t>👌 KDA Sólido (3.50); ⛺ Campero Táctico (4 emboscadas); ✨ Exterminio Perfecto (x1); 🪲 Trabajador (57%); 🌊 Control de Río (5 scuttles); 📉 Outjungled (-41 CS); Fugitivo de Objetivos (&lt;400 dmg/min); 🐉 Impacto Macro (+1.0 pts); [2 Drags]; 🌊 Control de Río (5 cangrejos); 🔦 Vigía de Río (83% mapa controlado); DPM Carry (725, +1.22); 🙈 CIEGO LEGAL (0 Control de visión); 🧪 Poción de Elo</t>
  </si>
  <si>
    <t>EUW1_7703909335</t>
  </si>
  <si>
    <t>🌟 KDA Excelente (6.33); 🧘 Superviviente; 🔦 Mapa Iluminado (3.1 vis/min); 🪲 Trabajador (56%); 🏗️ Demolición Total (11T / 3I); 🧱 Primer Ladrillo; 👁️ Gran Hermano (86% mapa controlado); ⚡ El Paralizador (42 stuns); ⛷️ vando a la muerte; 💎 Manos de Diamante (371 GPM); 🔮 Vidente (+9 Pinks); 💸 Inversor de  (-675g en visión); 🎲 Freestyle (Champ #43, Pen x3.0)</t>
  </si>
  <si>
    <t>EUW1_7703923711</t>
  </si>
  <si>
    <t>👌 KDA Sólido (4.40); ✨ Exterminio Perfecto (x1); 💉 Enfermero (0.73 ast/min); 👀 Visión Decente; 🤝 Socio Clave (73%); 💼 Utilidad Decente; 🏗️ Demolición Total (11T / 3I); 🤼 Judoka (8 plays, 0.27/min); 🧱 Primer Ladrillo; 🔦 Vigía de Río (84% mapa controlado); ⚡ El Paralizador (46 stuns); 💊 Enfermero (659 util/min); 🔦 Buen Despeje; 📌 Usando los Pinks (+6 Pinks); 💎 Sólido ⭐Prime (WR 65% | KDA Scaling x1.1, +1.10 pts)</t>
  </si>
  <si>
    <t>EUW1_7703931095</t>
  </si>
  <si>
    <t>🏳️ Stompeada en Contra (Gap de -10.2k oro); 🤕 Duelo Perdido (Trades, Oro, CS); 📉 KDA Deficiente (0.50); 📉 Déficit de Farm (5.3/min); 👻 Fantasma (10% KP); 📈 STONKS! (Eficiencia 2.46); 📉 Outleveled (-2 lvls); 🥴 Tilteado (Gap negativo: 5.0); Fugitivo de Objetivos (&lt;200 dmg/min); 📉 Malos Trades (x0.45); 🛡️ Duro de Pelar (1826/min); DPM Carry (673, +1.07); 💸 BANCARROTA TOTAL (276 GPM); 🙈 Tacaño Supremo (0 Pinks en 25 min)</t>
  </si>
  <si>
    <t>EUW1_7703961736</t>
  </si>
  <si>
    <t>👑 REY DE LA LÍNEA (SoloKill (+2), Trades, Objs, KDA); 🌟 KDA Excelente (5.75); 🌾 Farm de Pro (8.1/min); 🕸️ Oportunista (0.71 picks/min); 💉 Enfermero (0.71 ast/min); 🪲 Trabajador (59%); 👑 Rey del Mapa (Stomp +0.27/min); Obj Contributor (1698 dmg/min); 🐉 Impacto Macro (+3.8 pts); [3 Drags, 1 Barón(es), Heraldo, Kevins]; 🏗️ Demolición Total (9T / 1I); 🤼 Judoka (7 plays, 0.29/min); 🧱 Primer Ladrillo; DPM Carry (836, +1.55); 💎 Manos de Diamante (535 GPM); 🎲 Freestyle (Champ #44, Pen x3.0); Racha 3W (+2)</t>
  </si>
  <si>
    <t>EUW1_7703955783</t>
  </si>
  <si>
    <t>👑 REY DE LA LÍNEA (Trades, Ganks, Objs, KDA); 👌 KDA Sólido (4.40); 💰 Buen Farm; 🍽️ En Bandeja (x12 setups); 🗡️ Assassin's Creed (5 emboscadas); ✨ Exterminio Perfecto (x1); 🌊 Control de Río (4 scuttles); 🏰 Control Sólido (+0.21/min); Obj Contributor (1862 dmg/min); ⚠️ Trade Ineficiente (x0.73); 🐉 Impacto Macro (+3.8 pts); [3 Drags, 1 Barón(es), Heraldo, Kevins]; 🏗️ Demolición Total (9T / 1I); 🌊 Control de Río (4 cangrejos); 💥 Colateral; 🧱 Primer Ladrillo; 👺 Ladrón de Buffs (x2); 🥷 Invasor (16 CS robados); 🧊 Ralentizador (50s de control); DPM Carry (803, +1.45); Racha 3W (+2)</t>
  </si>
  <si>
    <t>EUW1_7703948376</t>
  </si>
  <si>
    <t>👀 Visión Decente; 🏗️ Demolición Total (10T / 1I); 🧱 Primer Ladrillo; 🎒 Carried (WR 64% pero invisible hoy)</t>
  </si>
  <si>
    <t>EUW1_7703973915</t>
  </si>
  <si>
    <t>🌟 KDA Excelente (8.50); ✨ Exterminio Perfecto (x1); 🧘 Superviviente; 👀 Visión Decente; 🪲 Trabajador (57%); 💼 Utilidad Decente; 🏗️ Demolición Total (11T / 3I); 🧱 Primer Ladrillo; 💊 Enfermero (632 util/min); 🧹 Limpieza Profunda; 🔮 Vidente (+8 Pinks); 💸 Inversor de  (-600g en visión); 💎 Sólido ⭐Prime (WR 67% | KDA Scaling x1.2, +1.27 pts)</t>
  </si>
  <si>
    <t>EUW1_7703984168</t>
  </si>
  <si>
    <t>📉 KDA Deficiente (1.13); 👀 Visión Decente; 🥴 Tilteado (Gap negativo: 3.7); 📈 Economista (289 GPM); 🧹 Limpieza Profunda; 📺 Pantalla Gris (0.31 m/min)</t>
  </si>
  <si>
    <t>EUW1_7704021582</t>
  </si>
  <si>
    <t>⚓ El Ancla (Mitigación: 1 lastres detectados); 🔦 Mapa Iluminado (3.2 vis/min); 👻 Fantasma (36% KP); 🧱 Primer Ladrillo; 🔦 Buen Despeje; ⛺ Mitigación Leve (Jgl: Solo 1 Objetivo); Misión: Juega campeones de gancho (Blitz/Thresh/Pyke/Naut) (+15pts)</t>
  </si>
  <si>
    <t>EUW1_7704060150</t>
  </si>
  <si>
    <t>🕯️ Control de Zona (2.8 vis/min); 🩸 Primera Sangre; 🔦 Vigía de Río (76% mapa controlado); 💸 BANCARROTA TOTAL (268 GPM); 🧹 Limpieza Profunda; ⛺ Mitigación Leve (Jgl: Solo 1 Objetivo); 👛 Ahorrador (Faltaron 1 pinks); 🎲 Freestyle Irresponsable (Champ #21, Pen x1.1); Misión: Juega campeones de gancho (Blitz/Thresh/Pyke/Naut) (+15pts)</t>
  </si>
  <si>
    <t>EUW1_7704059351</t>
  </si>
  <si>
    <t>⚔️ Duelo Ganado (SoloKill (+1), Trades, Objs); 💰 Buen Farm; 🌳 Control de Jungla (+51 CS); 🐉 Impacto Macro (+3.3 pts); [3 Drags, 1 Barón(es), Heraldo]; 🌊 Control de Río (5 cangrejos); 🧱 Primer Ladrillo; 🔦 Vigía de Río (73% mapa controlado); 👹 CLEPTÓMANO (Robó 4 Buffs Rojos/Azules); DPM Carry (1166, +2.52); 💎 Manos de Diamante (488 GPM); 📺 Pantalla Gris (0.26 m/min); 👛 Ahorrador (Faltaron 1 pinks); 💸 Bounty (Racha de 4 entregada, -0.75 pts)</t>
  </si>
  <si>
    <t>EUW1_7704083013</t>
  </si>
  <si>
    <t>⚔️ Duelo Ganado (Visión, KDA); 👌 KDA Sólido (5.00); 🕸️ Oportunista (0.67 picks/min); ⛺ Campero Táctico (6 emboscadas); 💉 Enfermero (0.79 ast/min); 👁️ OJO DE SAURON (4.0 vis/min); 💡 Vision Gap (+72 vs rival); 🤝 Socio Clave (71%); 💼 Utilidad Decente; 💯 Posicionamiento Perfecto; 🐉 Bonus Alma; 🏗️ Demolición Total (15T / 6I); 🔦 Vigía de Río (84% mapa controlado); 💊 Enfermero (683 util/min); 📈 Economista (341 GPM); 🧹 Limpieza Profunda; 🎲 Freestyle (Champ #45, Pen x3.0)</t>
  </si>
  <si>
    <t>EUW1_7704079138</t>
  </si>
  <si>
    <t>🤕 Duelo Perdido (Trades, Oro, CS, KDA); ⚓ El Ancla (Mitigación: 1 lastres detectados); 👌 KDA Sólido (3.00); 📉 Déficit de Farm (5.9/min); 🪲 Trabajador (58%); 🔥 Imparable (Racha de 8); ⚠️ Trade Ineficiente (x0.73); 🏗️ El Destructor (8 placas); 💤 Dormilón con Ezreal (10 casts/min); DPM Bajo (575 &lt; 600); 🌈 Teoria del Caos (54% AD / 45% AP); 💸 MASSIVE SHUTDOWN (Racha de 8 entregada, -3.5 pts)</t>
  </si>
  <si>
    <t>EUW1_7704116736</t>
  </si>
  <si>
    <t>🤕 Duelo Perdido (Trades, Objs, KDA); ⚓ El Ancla (Mitigación: 1 lastres detectados); 📉 KDA Deficiente (1.50); 🔭 Vigía de Jungla; 🪲 Trabajador (56%); 💎 Inversión Rentable (Haces más con menos); 📉 Déficit de Objetivos (-0.11/min); ⚠️ Trade Ineficiente (x0.54); 🐉 Impacto Macro (+0.5 pts); [Kevins]; 🩸 Primera Sangre; 💥 Colateral; 🥷 Invasor (17 CS robados); 💸 BANCARROTA TOTAL (338 GPM); 🙈 Tacaño Supremo (0 Pinks en 31 min)</t>
  </si>
  <si>
    <t>EUW1_7704118863</t>
  </si>
  <si>
    <t>🦎 Laner aseguró Dragón (x1); 👑 REY DE LA LÍNEA (SoloKill (+1), Trades, Placas, Oro, CS, KDA); 🌟 KDA Excelente (9.00); 🛡️ KDA Player (0 muertes, bajo impacto); ⚡ Stomp Rápido (Baja KP perdonada); 💰 Bounty Keeper (Racha de 5 protegida); Obj Contributor (844 dmg/min); 📈 Intercambio Rentable (x1.57); 🏗️ El Destructor (22 placas); 🧱 Primer Ladrillo; 💣 Demolición Táctica (12.9k daño a torres sin last hit); DPM Carry (782, +1.06)</t>
  </si>
  <si>
    <t>EUW1_7704116591</t>
  </si>
  <si>
    <t>🏳️ Stompeada en Contra (Gap de -12.0k oro); 📉 KDA Deficiente (1.00); 👀 Visión Decente; 🥴 Tilteado (Gap negativo: 4.7); ⚡ El Paralizador (51 stuns); 🧊 Ralentizador (54s de control); 📺 Pantalla Gris (0.33 m/min); 👛 Ahorrador (Faltaron 1 pinks)</t>
  </si>
  <si>
    <t>EUW1_7704128259</t>
  </si>
  <si>
    <t>🦎 Laner aseguró Dragón (x2); 🤕 Duelo Perdido (Trades, Oro, CS, KDA); 📉 KDA Deficiente (1.46); 📉 Déficit de Farm (5.4/min); 🤝 Socio Clave (61%); 💎 Inversión Rentable (Haces más con menos); 🧱 Primer Ladrillo; 🪙 Coinflip: CARA (+1.0); 💥 ¡One Shot! (Crítico de 1659); DPM Carry (815, +1.11); 🤡 Feeder (0.43 m/min); 💸 Racha Cortada (Racha de 3 entregada, -0.5 pts)</t>
  </si>
  <si>
    <t>EUW1_7704150263</t>
  </si>
  <si>
    <t>👑 REY DE LA LÍNEA (Trades, Placas, Oro, CS); 🕴️ Hitman (6 plays, 0.17/min); ✨ Exterminio Perfecto (x1); 🪲 Trabajador (58%); Fugitivo de Objetivos (&lt;200 dmg/min); ✨ Dominio de Trades (x1.85); 🏗️ Demolición Total (10T / 2I); 🏗️ El Destructor (13 placas); 👟 Pies Ligeros (3.1 esquives/min); DPM Carry (1389, +2.10); 💸 Bounty (Racha de 5 entregada, -0.6 pts); Racha 3W (+2)</t>
  </si>
  <si>
    <t>EUW1_7704142382</t>
  </si>
  <si>
    <t>🌟 KDA Excelente (6.60); 🛸 ABDUCTOR ALIENÍGENA (Ritmo insano: 0.87/min); 🔒 EL CANDADO (Regaló 18 kills en bandeja); 🗡️ Assassin's Creed (6 emboscadas); 🚑 Hospital Ambulante (0.97 ast/min); 👀 Visión Decente; ⚙️ Motor del Equipo (75%); 📈 Intercambio Rentable (x1.47); 🏗️ Demolición Total (10T / 1I); ⚡ El Paralizador (45 stuns); 🐌 Pegamento (76s de control); 📈 Economista (352 GPM); 🔦 Buen Despeje; 👛 Ahorrador (Faltaron 2 pinks)</t>
  </si>
  <si>
    <t>EUW1_7704161674</t>
  </si>
  <si>
    <t>💔 Corazón Partido (Final muy ajustado); 🧱 Resistencia (4T / 0I); 👑 REY DE LA LÍNEA (SoloKill (+2), Trades, Placas, KDA); ⚔️ Duelista (3); 👌 KDA Sólido (4.00); ✨ Exterminio Perfecto (x1); 🪲 Trabajador (53%); 🔥 Imparable (Racha de 8); 🐉 Bonus Alma; 🏗️ Demolición Total (10T / 2I); 💥 Colateral; 🏗️ El Destructor (15 placas); 🏹 Ojo de Halcón); 🏗️ Demoledor de Torres (4 estructuras); DPM Carry (1104, +1.61); 🙈 Tacaño Supremo (0 Pinks en 40 min); 💸 MASSIVE SHUTDOWN (Racha de 8 entregada, -3.5 pts)</t>
  </si>
  <si>
    <t>EUW1_7704174837</t>
  </si>
  <si>
    <t>🤕 Duelo Perdido (Trades, Oro, CS, KDA); 📉 KDA Deficiente (1.00); 🦉 Laner Visionario (1.3/min); 👻 Fantasma (35% KP); ⚠️ Trade Ineficiente (x0.70); 🔦 Vigía de Río (81% mapa controlado); 💤 Dormilón con Mel (5 casts/min); 🏹 Ojo de Halcón); DPM Bajo (551 &lt; 600); 💸 BANCARROTA TOTAL (367 GPM); 📺 Pantalla Gris (0.28 m/min); 💸 Racha Cortada (Racha de 3 entregada, -0.5 pts); ⚠️ OTP Gap (Especialista fallido)</t>
  </si>
  <si>
    <t>EUW1_7704193423</t>
  </si>
  <si>
    <t>🏯 El Pilar (KDA sólido en derrota); ⚓ El Ancla (Mitigación: 1 lastres detectados); 🌟 KDA Excelente (8.00); ⛓️ MAESTRO DE TÍTERES (Control total: 19 setups); ⛺ Campero Táctico (4 emboscadas); 🧘 Superviviente; 👀 Visión Decente; ⚙️ Motor del Equipo (83%); ✨ Dominio de Trades (x1.82); 💯 Posicionamiento Perfecto; ⚡ Soporte Agresivo (26% daño); 🗡️ Support Slayer (8 Kills); 🐌 Pegamento (72s de control); 🤑 Magnate (429 GPM); 🏕️ Mitigación (Jgl: 0 Objetivos); 👛 Ahorrador (Faltaron 1 pinks); 💸 Bounty (Racha de 5 entregada, -0.75 pts)</t>
  </si>
  <si>
    <t>EUW1_7704269919</t>
  </si>
  <si>
    <t>🏳️ Stompeada en Contra (Gap de -9.7k oro); 🤕 Duelo Perdido (Trades, Oro, CS, KDA); 📉 KDA Deficiente (0.33); 👻 Fantasma (20% KP); 📉 Malos Trades (x0.48); 🦖 RAID BOSS (Focus resistido 24 veces)</t>
  </si>
  <si>
    <t>EUW1_7704287435</t>
  </si>
  <si>
    <t>🧱 Resistencia (2T / 0I); 📉 KDA Deficiente (1.00); 🪲 Trabajador (53%); 💎 Inversión Rentable (Haces más con menos); 🧱 Primer Ladrillo; DPM Carry (937, +1.85); 🏚️ Víctima de la Inflación (409 GPM); 📺 Pantalla Gris (0.26 m/min); 🎲 Freestyle (Champ #46, Pen x3.0)</t>
  </si>
  <si>
    <t>EUW1_7704404161</t>
  </si>
  <si>
    <t>⚔️ Duelo Ganado (Trades, Placas, CS, KDA); 👌 KDA Sólido (3.25); 💎 Inversión Rentable (Haces más con menos); ⚖️ Economía de Guerra (Top 2 Dmg con Top 3 Oro); 📈 Intercambio Rentable (x1.43); 🐉 Bonus Alma; 🏗️ Demolición Total (9T / 1I); 🏗️ El Destructor (13 placas); 🧱 Primer Ladrillo; DPM Carry (838, +1.15); 🙈 Tacaño Supremo (0 Pinks en 32 min); 🚀 Win Boost: 📈 PRESTIGIO: SÓLIDO (61.3% WR); Racha 3W (+2)</t>
  </si>
  <si>
    <t>EUW1_7704433004</t>
  </si>
  <si>
    <t>👌 KDA Sólido (4.50); 💰 Buen Farm; 🧘 Superviviente; 👻 Fantasma (29% KP); 🌊 Control de Río (5 scuttles); 🌋 JUNGLE CANYON (+89 CS); 👑 Rey del Mapa (Stomp +0.27/min); 🏗️ Obj Destroyer (2071 dmg/min); 📉 Malos Trades (x0.38); 🐉 Impacto Macro (+5.0 pts); [🔥 ALMA PERFECTA (4-0), 1 Barón(es), Heraldo]; 🐉 Bonus Alma; 🏗️ Demolición Total (10T / 2I); 🌊 Control de Río (5 cangrejos); 🧱 Primer Ladrillo; 🔦 Vigía de Río (74% mapa controlado); El Muro (35% dmg); 🎲 Freestyle (Champ #28, Pen x1.8)</t>
  </si>
  <si>
    <t>EUW1_7704453504</t>
  </si>
  <si>
    <t>🦎 Laner aseguró Dragón (x1); 🕸️ Oportunista (0.70 picks/min); ⛺ Campero Táctico (4 emboscadas); ✨ Exterminio Perfecto (x1); 💉 Enfermero (0.73 ast/min); 🕯️ Control de Zona (2.9 vis/min); 🐉 Bonus Alma; 🧱 Primer Ladrillo; 💎 Manos de Diamante (378 GPM); 🗑️ Pick Inútil (Mueres mucho y 0 daño); 📺 Pantalla Gris (0.33 m/min); 🎒 Carried (WR 60% pero invisible hoy)</t>
  </si>
  <si>
    <t>EUW1_7704487029</t>
  </si>
  <si>
    <t>🤕 Duelo Perdido (Trades, Oro, KDA); 📉 KDA Deficiente (1.00); 🪲 Trabajador (50%); 💎 Inversión Rentable (Haces más con menos); 🩸 Primera Sangre; 🏗️ El Destructor (6 placas); DPM Carry (992, +1.42); 🤡 Feeder (0.37 m/min)</t>
  </si>
  <si>
    <t>EUW1_7704506584</t>
  </si>
  <si>
    <t>⚔️ Duelo Ganado (SoloKill (+1), Trades, Placas, Oro, CS, KDA); 👌 KDA Sólido (4.67); 🧘 Superviviente; 💎 Inversión Rentable (Haces más con menos); ⚖️ Economía de Guerra (Top 2 Dmg con Top 3 Oro); ⚠️ Trade Ineficiente (x0.54); 🏗️ El Destructor (7 placas); 🧱 Primer Ladrillo; 🪝 Buen asedio; 🛡️ Duro de Pelar (1779/min); ❄️ REINA DEL HIELO (92s de control); El Muro (36% dmg); 💣 Demolición Táctica (12.4k daño a torres sin last hit); DPM Carry (851, +1.59); 📌 Usando los Pinks (+4 Pinks); 🧪 Poción de Elo; ⭐ Especialista; 🐐 OTP ⭐Prime (WR 66% | KDA Scaling x1.1, +2.21 pts)</t>
  </si>
  <si>
    <t>EUW1_7704483905</t>
  </si>
  <si>
    <t>🧱 Resistencia (2T / 0I); 📉 Bajo Impacto (12% daño); 🤕 Duelo Perdido (Oro, CS, KDA); 📉 KDA Deficiente (1.00); 👻 Fantasma (33% KP); 🏗️ El Destructor (14 placas); 🧱 Primer Ladrillo; DPM Bajo (411 &lt; 600); 🏚️ Víctima de la Inflación (391 GPM); 🛡️ Mitigación: 📈 PRESTIGIO: SÓLIDO (62.5% WR)</t>
  </si>
  <si>
    <t>EUW1_7704524792</t>
  </si>
  <si>
    <t>🏳️ Stompeada en Contra (Gap de -11.6k oro); 📉 KDA Deficiente (0.18); 🙈 Support Ciego (1.2 vis/min); 👻 Fantasma (33% KP); 📉 Caída Libre (Gap negativo: 9.0); 🧱 Primer Ladrillo; ⚠️ Descuidado (17% muerto); ⚡ El Paralizador (49 stuns); 🧊 Ralentizador (44s de control); 📈 Economista (310 GPM); 🙈 CIEGO LEGAL (0 Control de visión); 🗑️ Pick Inútil (Mueres mucho y 0 daño); 🤡 Feeder (0.48 m/min); Partida desastrosa (2/11/0, -3pts)</t>
  </si>
  <si>
    <t>EUW1_7704507642</t>
  </si>
  <si>
    <t>MasterYi</t>
  </si>
  <si>
    <t>⚔️ Duelo Ganado (SoloKill (+1), Trades, Ganks, Objs, KDA); 👌 KDA Sólido (4.40); 🌾 Farm de Pro (7.8/min); ✨ Exterminio Perfecto (x3); 🔫 Sicario (0.50 kills/min); 🪲 Trabajador (61%); 👑 Líder del Proyecto (1º Oro, 1º Daño, KDA 4.4); 🔥 Imparable (Racha de 10); 🌊 Control de Río (6 scuttles); 🌳 Control de Jungla (+58 CS); 📉 Déficit de Objetivos (-0.13/min); 🐉 Impacto Macro (+1.0 pts); [3 Drags]; 🦀 Rey del Río (6 cangrejos); DPM Carry (918, +1.79); ⚪ Ejecutor Puro (29% Daño Verdadero); 🤑 Magnate (574 GPM); 🎲 Freestyle (Champ #29, Pen x1.9)</t>
  </si>
  <si>
    <t>EUW1_7704596713</t>
  </si>
  <si>
    <t>🤕 Duelo Perdido (Visión, KDA); 📉 KDA Deficiente (0.50); 🎲 Freestyle Irresponsable (Champ #21, Pen x1.1)</t>
  </si>
  <si>
    <t>EUW1_7704642501</t>
  </si>
  <si>
    <t>📉 KDA Deficiente (1.30); 🔦 Mapa Iluminado (3.1 vis/min); 🪲 Trabajador (62%); 🥴 Tilteado (Gap negativo: 4.3); 📉 Cañón de Cristal Roto (x0.41); 📈 Economista (316 GPM); 🧹 Limpieza Profunda; 🤡 Feeder (0.37 m/min)</t>
  </si>
  <si>
    <t>EUW1_7704659245</t>
  </si>
  <si>
    <t>🏳️ Stompeada en Contra (Gap de -14.7k oro); 🤕 Duelo Perdido (Trades, Oro, CS, KDA); 📉 KDA Deficiente (0.60); 💰 Buen Farm; 🦉 Laner Visionario (1.2/min); ⚠️ Trade Ineficiente (x0.68); 🔦 Vigía de Río (81% mapa controlado); DPM Bajo (359 &lt; 600); 💸 BANCARROTA TOTAL (359 GPM); 👼🏻 Ángel de la Guarda; ⚠️ OTP Gap (Especialista fallido)</t>
  </si>
  <si>
    <t>EUW1_7704732818</t>
  </si>
  <si>
    <t>👑 REY DE LA LÍNEA (Trades, Placas, Oro, KDA); 💎 KDA ÉLITE (16.00); 💰 Buen Farm; ✨ Exterminio Perfecto (x1); 🛡️ Casi Perfecto; 💰 Bounty Keeper (Racha de 7 protegida); ✨ Dominio de Trades (x1.86); 🏗️ Demolición Total (11T / 3I); 🏗️ El Destructor (16 placas); 🧱 Primer Ladrillo; 👹 Jefe Final (+2.8 lvls vs media); DPM Carry (854, +1.18); 🧪 Poción de Elo; ⭐ Especialista</t>
  </si>
  <si>
    <t>EUW1_7704743912</t>
  </si>
  <si>
    <t>🤕 Duelo Perdido (Visión, KDA); 🧘 Superviviente; 👀 Visión Decente; 💼 Utilidad Decente; 🔦 Vigía de Río (82% mapa controlado); ⚡ El Paralizador (42 stuns); 👓 Miope (Poco despeje: 0.12/min); 🛐 Intervención Divina (16 salvadas)</t>
  </si>
  <si>
    <t>EUW1_7704786796</t>
  </si>
  <si>
    <t>👑 REY DE LA LÍNEA (Trades, Placas, Oro, CS, KDA); 💎 KDA ÉLITE (24.00); 🌾 Farm de Pro (9.5/min); 🎣 EL PESCADOR (Cazó a 20, 0.83/min); ✨ Exterminio Perfecto (x1); 💉 Enfermero (0.63 ast/min); 🛡️ Casi Perfecto; 🤝 Socio Clave (65%); 💰 Bounty Keeper (Racha de 8 protegida); 🔥 Imparable (Racha de 8); Obj Contributor (837 dmg/min); ✨ Dominio de Trades (x2.30); 🐉 Bonus Alma; 🏗️ El Destructor (24 placas); 🧱 Primer Ladrillo; 💣 Demolición Táctica (13.7k daño a torres sin last hit); DPM Carry (957, +1.36); 💎 Manos de Diamante (582 GPM); 🙈 Tacaño Supremo (0 Pinks en 24 min); 🚀 Win Boost: 📈 PRESTIGIO: SÓLIDO (60.6% WR); Misión: Consigue 9.0+ CS por minuto en una partida (+6pts)</t>
  </si>
  <si>
    <t>EUW1_7704781785</t>
  </si>
  <si>
    <t>💔 Corazón Partido (Final muy ajustado); 🧱 Resistencia (2T / 0I); ⚔️ Duelista (3); 💎 Inversión Rentable (Haces más con menos); 🏗️ El Destructor (8 placas); DPM Carry (935, +1.32); ⛺ Mitigación Leve (Jgl: Solo 1 Objetivo); 🙈 Tacaño Supremo (0 Pinks en 42 min); 💸 Bounty (Racha de 4 entregada, -1.5 pts)</t>
  </si>
  <si>
    <t>EUW1_7704863514</t>
  </si>
  <si>
    <t>👑 REY DE LA LÍNEA (SoloKill (+2), Trades, Placas, Oro, CS, KDA); ⚔️ Duelista (4); ✌🏻 Outplays (3 plays, 0.11/min); 🐉 Bonus Alma; 🏗️ Demolición Total (10T / 2I); 🏗️ El Destructor (7 placas); 🧱 Primer Ladrillo; DPM Carry (870, +1.21); 🙈 Tacaño Supremo (0 Pinks en 28 min); 💸 Bounty (Racha de 5 entregada, -0.6 pts); 🚀 Win Boost: 📈 PRESTIGIO: SÓLIDO (61.8% WR)</t>
  </si>
  <si>
    <t>EUW1_7704882897</t>
  </si>
  <si>
    <t>👑 REY DE LA LÍNEA (SoloKill (+2), Placas, Oro, CS, KDA); ⚔️ Duelista (3); 🌟 KDA Excelente (8.00); 💰 Buen Farm; ✨ Exterminio Perfecto (x1); 🧘 Superviviente; 💎 Inversión Rentable (Haces más con menos); 🔥 Imparable (Racha de 11); 🐉 Bonus Alma; 🏗️ El Destructor (11 placas); 🧱 Primer Ladrillo; 👟 Pies Ligeros (3.1 esquives/min); 🏗️ Demoledor de Torres (3 estructuras); DPM Carry (859, +1.19); 🙈 Tacaño Supremo (0 Pinks en 30 min)</t>
  </si>
  <si>
    <t>EUW1_7704928325</t>
  </si>
  <si>
    <t>🏳️ Stompeada en Contra (Gap de -12.5k oro); 📉 KDA Deficiente (0.20); 👻 Fantasma (11% KP); 🥴 Tilteado (Gap negativo: 4.0); 📉 Malos Trades (x0.50); 🏹 Ojo de Halcón); 🤕 Huérfano (Support Feeder: 6 muertes); 📺 Pantalla Gris (0.26 m/min); 🙈 Tacaño Supremo (0 Pinks en 19 min); 🛡️ Mitigación: 📈 PRESTIGIO: SÓLIDO (62.9% WR)</t>
  </si>
  <si>
    <t>EUW1_7704968040</t>
  </si>
  <si>
    <t>👑 REY DE LA LÍNEA (Trades, Oro, CS, KDA); ⚓ El Ancla (Mitigación: 1 lastres detectados); 💰 Buen Farm; ✌🏻 Outplays (4 plays, 0.11/min); 🏗️ El Destructor (9 placas); DPM Carry (1110, +1.62); 📈 Economista (503 GPM); 📺 Pantalla Gris (0.26 m/min); 🙈 Tacaño Supremo (0 Pinks en 35 min); 🛡️ Mitigación: 📈 PRESTIGIO: SÓLIDO (61.1% WR)</t>
  </si>
  <si>
    <t>EUW1_7705047659</t>
  </si>
  <si>
    <t>⚔️ Duelo Ganado (Trades, Placas, Oro); ✨ Exterminio Perfecto (x1); 🧘 Superviviente; 👻 Fantasma (18% KP); 🏗️ Demolición Total (10T / 1I); 🏗️ El Destructor (11 placas); 🏚️ Víctima de la Inflación (407 GPM); 🎒 Carried (WR 53% pero invisible hoy)</t>
  </si>
  <si>
    <t>EUW1_7705265784</t>
  </si>
  <si>
    <t>⚔️ Duelo Ganado (Visión, KDA); 👌 KDA Sólido (5.33); 🎣 EL PESCADOR (Cazó a 26, 0.74/min); ✨ Exterminio Perfecto (x1); 🚑 Hospital Ambulante (0.86 ast/min); 🔦 Mapa Iluminado (3.0 vis/min); 💡 Vision Gap (+28 vs rival); 🤝 Socio Clave (70%); 🏦 Inversor Maestro (ROI 3.9: Utilidad masiva con poco oro); 🐉 Bonus Alma; 🏗️ Demolición Total (9T / 2I); 💖 Cirujano Jefe (1736 util/min); 📈 Economista (370 GPM); 🕊️ Ángel Guardián (15 salvadas); 👛 Ahorrador (Faltaron 1 pinks)</t>
  </si>
  <si>
    <t>EUW1_7705286450</t>
  </si>
  <si>
    <t>🌟 KDA Excelente (11.00); 🛡️ Casi Perfecto; 👀 Visión Decente; 👻 Fantasma (33% KP); 💼 Utilidad Decente; 🐉 Bonus Alma; 🏗️ Demolición Total (10T / 2I); 🧱 Primer Ladrillo; ⚡ El Paralizador (62 stuns); ⛷️ vando a la muerte; 💊 Enfermero (685 util/min); 🙌 EL MESÍAS (43 salvadas, 1.59/min)</t>
  </si>
  <si>
    <t>EUW1_7705392411</t>
  </si>
  <si>
    <t>👌 KDA Sólido (3.75); 🕯️ Control de Zona (2.8 vis/min); 🪲 Trabajador (56%); 💊 Enfermero (712 util/min); 📈 Economista (353 GPM); 🔦 Buen Despeje; Racha 3W (+2)</t>
  </si>
  <si>
    <t>EUW1_7705424939</t>
  </si>
  <si>
    <t>🦎 Laner aseguró Dragón (x1); 🔦 Mapa Iluminado (3.2 vis/min); 🪲 Trabajador (56%); ⚖️ Support Eficiente (ROI 3.2); 🥴 Tilteado (Gap negativo: 3.7); 🚑 Médico de Campo (983 util/min); 🏚️ Víctima de la Inflación (297 GPM); 🛟 Salvavidas (8 salvadas); 🗑️ Pick Inútil (Mueres mucho y 0 daño); 📺 Pantalla Gris (0.30 m/min); 🔮 Vidente (+9 Pinks); 💸 Inversor de  (-675g en visión)</t>
  </si>
  <si>
    <t>EUW1_7705532538</t>
  </si>
  <si>
    <t>🧱 Resistencia (2T / 0I); ⚔️ Duelo Ganado (SoloKill (+5), Oro); 🤺 Maestro del 1v1 (5); 📉 Déficit de Farm (4.3/min); 🔫 Sicario (0.47 kills/min); 👁️ Omnipresente (75% KP); 💎 Inversión Rentable (Haces más con menos); 🔥 Imparable (Racha de 8); ⚠️ Trade Ineficiente (x0.53); 🩸 Primera Sangre; 🏗️ El Destructor (13 placas); 🪝 Buen asedio; 🏗️ EL ASEDIO (70% del daño total); 🛡️ Duro de Pelar (1976/min); 💣 Demolición Táctica (16.0k daño a torres sin last hit); DPM Carry (1024, +2.10); 🛡️ Economía de Guerra (Tanque Pobre); ⛺ Mitigación Leve (Jgl: Solo 1 Objetivo); 📺 Pantalla Gris (Mitigado por sacrificio: 10 muertes); 💸 MASSIVE SHUTDOWN (Racha de 8 entregada, -1.75 pts); Misión: "Yo soy inevitable"  (+10pts)</t>
  </si>
  <si>
    <t>EUW1_7705705750</t>
  </si>
  <si>
    <t>💔 Corazón Partido (Final muy ajustado); 📉 KDA Deficiente (1.00); 💰 Buen Farm; 👻 Fantasma (23% KP); 🏗️ El Destructor (11 placas); 🧱 Primer Ladrillo; ⚠️ Descuidado (17% muerto) + 💀 Cero Impacto; 🥷 Invasor (21 CS robados); DPM Carry (934, +1.32); 📺 Pantalla Gris (0.26 m/min); 🙈 Tacaño Supremo (0 Pinks en 35 min)</t>
  </si>
  <si>
    <t>EUW1_7705762689</t>
  </si>
  <si>
    <t>👑 REY DE LA LÍNEA (SoloKill (+2), Trades, Oro, KDA); 👌 KDA Sólido (4.50); 🩸 Primera Sangre; 🏗️ El Destructor (6 placas); 🧱 Primer Ladrillo; 🧪 Poción de Elo; 🏳️ Terror Psicológico (Stomp &lt;21min); ⭐ Especialista</t>
  </si>
  <si>
    <t>EUW1_7705782538</t>
  </si>
  <si>
    <t>🏳️ Stompeada en Contra (Gap de -14.7k oro); 👻 Carry Fantasma (Solo 9% del daño); 📉 KDA Deficiente (1.25); 🪲 Trabajador (45%); 💊 Matrix Mode (5.3 esquives/min); 💨 Buenos Reflejos (0.76/min); DPM Bajo (211 &lt; 450); 💸 BANCARROTA TOTAL (318 GPM)</t>
  </si>
  <si>
    <t>EUW1_7705779696</t>
  </si>
  <si>
    <t>⚔️ Duelo Ganado (Trades, Objs, KDA); 🌟 KDA Excelente (6.67); 💰 Buen Farm; 🍽️ En Bandeja (x12 setups); 🕴️ Hitman (5 plays, 0.17/min); ✨ Exterminio Perfecto (x1); 🧘 Superviviente; 🌲 Radar Humano (2.1 vis/min); 🪲 Trabajador (61%); 💎 Inversión Rentable (Haces más con menos); ⚖️ Economía de Guerra (Top 2 Dmg con Top 3 Oro); 🌊 Control de Río (5 scuttles); 🌳 Control de Jungla (+41 CS); 📈 Ventaja Macro (+2.5); Obj Contributor (1302 dmg/min); 🐉 Impacto Macro (+3.3 pts); [3 Drags, 1 Barón(es), Heraldo]; 🌊 Control de Río (5 cangrejos); 💥 Colateral; 🧱 Primer Ladrillo; 👺 Ladrón de Buffs (x3); 🥷 Invasor (18 CS robados); ⚡ El Paralizador (44 stuns); 👹 Jefe Final (+2.3 lvls vs media); DPM Carry (935, +1.84)</t>
  </si>
  <si>
    <t>EUW1_7705800438</t>
  </si>
  <si>
    <t>👑 REY DE LA LÍNEA (SoloKill (+5), Trades, Placas, Oro, KDA); 🤺 Maestro del 1v1 (6); 💀 Terminator (0.58 kills/min); 🪲 Trabajador (57%); 💎 Inversión Rentable (Haces más con menos); Obj Contributor (781 dmg/min); 📈 Intercambio Rentable (x1.30); 🏗️ El Destructor (20 placas); 🧱 Primer Ladrillo; 🪙 Coinflip: CARA (+1.0); 🏗️ Demoledor de Torres (3 estructuras); DPM Carry (1521, +2.33); 💎 Manos de Diamante (606 GPM); 📺 Pantalla Gris (0.31 m/min); 💸 Shutdown Gordo (Racha de 6 entregada, -1 pts); ⭐ Especialista; Misión: Haz más de 1500 de Daño por Minuto (DPM) (+5pts); Misión: Gana más de 600 de Oro por Minuto (GPM) (+3pts)</t>
  </si>
  <si>
    <t>EUW1_7705841680</t>
  </si>
  <si>
    <t>🎯 Laner aseguró Nashor (x1); 🦎 Laner aseguró Dragón (x1); 👑 REY DE LA LÍNEA (SoloKill (+7), Placas, Oro, CS, KDA); 🏟️ Rey de la Arena (7); 👌 KDA Sólido (3.20); ✌🏻 Outplays (3 plays, 0.10/min); ✨ Exterminio Perfecto (x1); 🦉 Laner Visionario (1.5/min); 🏔️ LA CIMA (+4 niveles sobre su Top); Obj Contributor (823 dmg/min); ⚠️ Trade Ineficiente (x0.55); 🐉 Bonus Alma; 🏗️ Demolición Total (10T / 1I); 🩸 Primera Sangre; 🏗️ El Destructor (18 placas); 🧱 Primer Ladrillo; 🪝 Buen asedio; 🏚️ Presión Dividida (1 torre solo); 🛡️ Duro de Pelar (1886/min); 🐌 Pegamento (82s de control); El Muro (37% dmg); 🏗️ Demoledor de Torres (4 estructuras); 👹 Jefe Final (+3.7 lvls vs media); DPM Carry (940, +1.85); 👁️‍🗨️ ILLUMINATI (+11 Pinks, -825g invertidos); 💸 Inversor de  (-825g en visión); ⭐ Especialista; 🐐 OTP (WR 67%, +2.08 pts)</t>
  </si>
  <si>
    <t>EUW1_7705901975</t>
  </si>
  <si>
    <t>🏳️ Stompeada en Contra (Gap de -15.0k oro); 🤕 Duelo Perdido (Trades, Oro); 🔥 Elo Hell (Team Gap Alto: Carga 2); 📉 Déficit de Farm (6.0/min); 🤝 Socio Clave (57%); 📉 Malos Trades (x0.36); 🏗️ El Destructor (7 placas); 🔨 Albañil (42% del daño); 🛡️ Duro de Pelar (1532/min); 🐌 Pegamento (62s de control); 🏚️ Víctima de la Inflación (386 GPM); 🏕️ Mitigación (Jgl: 0 Objetivos)</t>
  </si>
  <si>
    <t>EUW1_7705893804</t>
  </si>
  <si>
    <t>✨ Exterminio Perfecto (x1); 👀 Visión Decente; 💼 Utilidad Decente; 🧱 Primer Ladrillo; 🛟 Salvavidas (5 salvadas); 📺 Pantalla Gris (0.28 m/min); 🎲 Freestyle Irresponsable (Champ #22, Pen x1.2)</t>
  </si>
  <si>
    <t>EUW1_7705893129</t>
  </si>
  <si>
    <t>Aatrox</t>
  </si>
  <si>
    <t>🤕 Duelo Perdido (Trades, Objs); 📉 KDA Deficiente (1.17); 💰 Buen Farm; 📉 Déficit de Objetivos (-0.13/min); ⚠️ Trade Ineficiente (x0.60); 🐉 Impacto Macro (+0.8 pts); [Heraldo]; 🌊 Control de Río (4 cangrejos); 🧱 Primer Ladrillo; DPM Carry (660, +1.03); 🏚️ Víctima de la Inflación (390 GPM); 🎲 Freestyle Irresponsable (Champ #30, Pen x2.0)</t>
  </si>
  <si>
    <t>EUW1_7705878911</t>
  </si>
  <si>
    <t>📉 Déficit de Farm (5.3/min); 👻 Fantasma (35% KP); 🏗️ Demolición Total (10T / 1I); 🏗️ El Destructor (10 placas); 🧱 Primer Ladrillo; 🔥 Remontada (9.1k de desventaja); DPM Carry (914, +1.28); 🏚️ Víctima de la Inflación (392 GPM); 🚀 Win Boost: 📈 PRESTIGIO: SÓLIDO (60.5% WR); ⭐ Especialista; Racha 3W (+2)</t>
  </si>
  <si>
    <t>EUW1_7705957070</t>
  </si>
  <si>
    <t>🤕 Duelo Perdido (Trades, Oro, KDA); 📉 KDA Deficiente (0.83); 👻 Fantasma (25% KP); 🏹 Ojo de Halcón); DPM Carry (771, +1.04); 🙈 Tacaño Supremo (0 Pinks en 30 min); 💸 Racha Cortada (Racha de 3 entregada, -0.5 pts); 🎲 Freestyle (Champ #31, Pen x2.1)</t>
  </si>
  <si>
    <t>EUW1_7705967826</t>
  </si>
  <si>
    <t>🏳️ Stompeada en Contra (Gap de -11.3k oro); 🤕 Duelo Perdido (Trades, Oro, KDA); 📉 KDA Deficiente (0.64); 📉 Déficit de Farm (5.3/min); 💎 Inversión Rentable (Haces más con menos); 📉 Caída Libre (Gap negativo: 6.3); ⚠️ Trade Ineficiente (x0.66); 📺 Simulador de Pantalla Gris (25% muerto); DPM Carry (760, +1.02); 🏚️ Víctima de la Inflación (410 GPM); 🤬 INTING (0.58 m/min); 💸 Bounty (Racha de 4 entregada, -1.5 pts); 🛡️ Mitigación: 📈 PRESTIGIO: SÓLIDO (61.4% WR)</t>
  </si>
  <si>
    <t>EUW1_7705963625</t>
  </si>
  <si>
    <t>🧱 Resistencia (2T / 0I); ⚓ El Ancla (Mitigación: 1 lastres detectados); 🦉 Laner Visionario (1.5/min); 🪲 Trabajador (48%); 📉 Malos Trades (x0.44); 🏗️ El Destructor (7 placas); 🛡️ Muralla de Titanio (3100/min); 🐌 Pegamento (110s de control); DPM Carry (834, +1.54); 🛡️ Economía de Guerra (Tanque Pobre); ⛺ Mitigación Leve (Jgl: Solo 1 Objetivo); 💸 Shutdown Gordo (Racha de 6 entregada, -1.25 pts)</t>
  </si>
  <si>
    <t>EUW1_7706014005</t>
  </si>
  <si>
    <t>🎣 EL PESCADOR (Cazó a 24, 0.77/min); ✨ Exterminio Perfecto (x1); 🚑 Hospital Ambulante (0.94 ast/min); 🕯️ Control de Zona (2.5 vis/min); 🪲 Trabajador (61%); 🏦 Inversor Maestro (ROI 3.8: Utilidad masiva con poco oro); ⚔️ Invade Mortal (x1 acción pre-minions); 🏗️ Demolición Total (9T / 1I); 🚑 Médico de Campo (1296 util/min); 📈 Economista (324 GPM); 🛐 Intervención Divina (21 salvadas); 📺 Pantalla Gris (0.29 m/min)</t>
  </si>
  <si>
    <t>EUW1_7706030815</t>
  </si>
  <si>
    <t>📉 Bajo Impacto (13% daño); 📉 KDA Deficiente (0.30); 👻 Fantasma (12% KP); 📉 Outleveled (-3 lvls); 📉 Caída Libre (Gap negativo: 9.0); 📉 Malos Trades (x0.41); ⚠️ Descuidado (18% muerto) + 💀 Cero Impacto; DPM Bajo (358 &lt; 450); 💸 BANCARROTA TOTAL (274 GPM); 🤡 Feeder (Agravado: 0 Impacto) (0.38 m/min); 🙈 Tacaño Supremo (0 Pinks en 26 min); 🛡️ Mitigación: 📈 PRESTIGIO: SÓLIDO (60.0% WR); Partida desastrosa (0/10/3, -3pts)</t>
  </si>
  <si>
    <t>EUW1_7706114466</t>
  </si>
  <si>
    <t>🤕 Duelo Perdido (Trades, Oro, CS, KDA); 📉 KDA Deficiente (0.50); 📉 Déficit de Farm (4.7/min); 🚜 Splitpusher Solitario (Baja KP justificada); 💎 Inversión Rentable (Haces más con menos); 📉 Outleveled (-3 lvls); 📉 Caída Libre (Gap negativo: 7.0); 📉 Malos Trades (x0.42); 🏗️ El Destructor (8 placas); 🧱 Primer Ladrillo; 🔨 Albañil (43% del daño); ⚠️ Descuidado (17% muerto) + 💀 Cero Impacto; 🛡️ Coloso (Focus resistido 6 veces); 🐌 Pegamento (80s de control); DPM Carry (721, +1.21); 🛡️ Economía de Guerra (Tanque Pobre); 🧻 Tanque de Papel (10 muertes); 🤡 Feeder (0.37 m/min)</t>
  </si>
  <si>
    <t>EUW1_7706119456</t>
  </si>
  <si>
    <t>🤕 Duelo Perdido (Trades, Oro, CS, KDA); 📉 KDA Deficiente (1.30); 📉 Déficit de Farm (4.8/min); 🪲 Trabajador (57%); 🧱 Primer Ladrillo; DPM Carry (763, +1.02); 📺 Pantalla Gris (0.34 m/min); 💸 Bounty (Racha de 4 entregada, -1.5 pts)</t>
  </si>
  <si>
    <t>EUW1_7706188674</t>
  </si>
  <si>
    <t>📉 Bajo Impacto (13% daño); 🤕 Duelo Perdido (Trades, Oro, CS, KDA); 📉 KDA Deficiente (0.52); 📉 Déficit de Farm (3.0/min); 👻 Fantasma (34% KP); ⚫ Agujero Negro (Gap negativo: 16.0); 📉 Malos Trades (x0.48); 👻 Espectador VIP (27% del tiempo muerto); DPM Bajo (528 &lt; 600); 💸 BANCARROTA TOTAL (315 GPM); 🤬 INTING (0.75 m/min)</t>
  </si>
  <si>
    <t>EUW1_7706174046</t>
  </si>
  <si>
    <t>📉 KDA Deficiente (0.77); 📉 Déficit de Farm (5.8/min); 🦉 Laner Visionario (1.6/min); 📉 Caída Libre (Gap negativo: 7.0); 📉 Malos Trades (x0.48); 🐉 Bonus Alma; 🏗️ Demolición Total (11T / 3I); 🏗️ El Destructor (17 placas); 🧱 Primer Ladrillo; 🏚️ Presión Dividida (1 torre solo); 📺 Simulador de Pantalla Gris (20% muerto) (Mitigado: Splitpush); 🗣️ Shotcaller (38 pings tácticos); 🔦 Vigía de Río (72% mapa controlado); 🛡️ Coloso (Focus resistido 9 veces); 🛡️ Duro de Pelar (2037/min); ⚡ El Paralizador (83 stuns); El Muro (32% dmg); 🏗️ Demoledor de Torres (4 estructuras); 🛡️ Economía de Guerra (Tanque Pobre); 🧻 Tanque de Papel (13 muertes); 📺 Pantalla Gris (0.30 m/min)</t>
  </si>
  <si>
    <t>EUW1_7706297956</t>
  </si>
  <si>
    <t>🔥 Elo Hell (Team Gap Alto: Carga 2); 📉 KDA Deficiente (1.50); 👻 Fantasma (29% KP); Fugitivo de Objetivos (&lt;200 dmg/min); 📈 Intercambio Rentable (x1.68); 🏗️ El Destructor (7 placas); 🧱 Primer Ladrillo; 🏹 Ojo de Halcón); ⛷️ vando a la muerte; DPM Carry (882, +1.23); 🤕 Huérfano (Support Feeder: 9 muertes); 🙈 Tacaño Supremo (0 Pinks en 30 min); 💸 Bounty (Racha de 5 entregada, -1.5 pts)</t>
  </si>
  <si>
    <t>EUW1_7706379029</t>
  </si>
  <si>
    <t>📉 KDA Deficiente (0.54); 📉 Déficit de Farm (5.1/min); 🚜 Splitpusher Solitario (Baja KP justificada); 📉 Outleveled (-2 lvls); 📉 Caída Libre (Gap negativo: 8.7); ⚠️ Trade Ineficiente (x0.64); 🐉 Bonus Alma; 🏗️ Demolición Total (14T / 4I); 🏗️ El Destructor (10 placas); 🧱 Primer Ladrillo; 🏚️ Presión Dividida (1 torre solo); ⚠️ Descuidado (19% muerto) (Mitigado: Splitpush); 🔦 Vigía de Río (77% mapa controlado); DPM Carry (752, +1.30); 💸 BANCARROTA TOTAL (349 GPM); 🤡 Feeder (0.41 m/min)</t>
  </si>
  <si>
    <t>EUW1_7706381483</t>
  </si>
  <si>
    <t>👌 KDA Sólido (3.83); 🍽️ En Bandeja (x16 setups); 💉 Enfermero (0.61 ast/min); 🔦 Mapa Iluminado (3.1 vis/min); 🪲 Trabajador (59%); ⚔️ Invade Mortal (x1 acción pre-minions); 🐉 Bonus Alma; 🧱 Primer Ladrillo; 🔦 Buen Despeje; 🎲 Freestyle (Champ #23, Pen x1.3); Racha 3W (+2)</t>
  </si>
  <si>
    <t>EUW1_7706411757</t>
  </si>
  <si>
    <t>🎖️ MVP del Perdedor (Líder en Daño y Oro); 🛡️ Espíritu Espartano (Team Gap Extremo: Carga 4); 🌍 TITÁN ATLAS (1v9 Absoluto); 🤺 Maestro del 1v1 (6); 🌟 KDA Excelente (6.00); 🔫 Sicario (0.44 kills/min); 🦉 Laner Visionario (1.4/min); 🤝 Socio Clave (67%); Fugitivo de Objetivos (&lt;200 dmg/min); 🧱 Primer Ladrillo; 🔦 Vigía de Río (73% mapa controlado); DPM Carry (1075, +1.56); 💎 Manos de Diamante (547 GPM); 🏕️ Mitigación (Jgl: 0 Objetivos); 💸 Shutdown Gordo (Racha de 7 entregada, -2.5 pts)</t>
  </si>
  <si>
    <t>EUW1_7706438730</t>
  </si>
  <si>
    <t>💔 Corazón Partido (Final muy ajustado); 🌾 Farm de Pro (7.9/min); 🌳 Control de Jungla (+49 CS); ⚠️ Trade Ineficiente (x0.64); 🐉 Impacto Macro (+3.3 pts); [2 Drags, 1 Barón(es), Heraldo]; 🌊 Control de Río (4 cangrejos); 💎 Manos de Diamante (474 GPM); 🙈 Tacaño Supremo (0 Pinks en 36 min); 🎲 Freestyle Irresponsable (Champ #24, Pen x1.4)</t>
  </si>
  <si>
    <t>EUW1_7706458060</t>
  </si>
  <si>
    <t>📉 Bajo Impacto (14% daño); 👑 REY DE LA LÍNEA (SoloKill (+4), Trades, Placas, Oro, CS, KDA); 🤺 Maestro del 1v1 (5); 👌 KDA Sólido (3.75); 🌾 Farm de Pro (9.5/min); 🦉 Laner Visionario (2.0/min); 🚜 Splitpusher Solitario (Baja KP justificada); ⏫ Gap de Nivel (+2 lvls); 🏗️ Demolición Total (11T / 2I); 🏗️ El Destructor (24 placas); 🧱 Primer Ladrillo; 🪝 Buen asedio; 🏚️ Presión Dividida (1 torre solo); 👁️ Gran Hermano (85% mapa controlado); 👋 Visita de Cortesía; ⛷️ vando a la muerte; 🏗️ Demoledor de Torres (6 estructuras); DPM Carry (657, +1.02); ⭐ Especialista</t>
  </si>
  <si>
    <t>EUW1_7706487481</t>
  </si>
  <si>
    <t>👻 Carry Fantasma (Solo 7% del daño); 🤕 Duelo Perdido (Trades, Ganks, KDA); 📉 KDA Deficiente (1.17); ✨ Exterminio Perfecto (x1); 🔭 Vigía de Jungla; 👻 Fantasma (17% KP); 🌊 Control de Río (5 scuttles); Obj Contributor (1624 dmg/min); 📉 Malos Trades (x0.39); 🚜 Jungla Pasivo (Bono objetivos reducido 60% por falta de presencia); 🐉 Impacto Macro (+1.3 pts); [2 Drags, 1 Barón(es), Heraldo]; 🏗️ Demolición Total (10T / 2I); 🌊 Control de Río (5 cangrejos); 🧱 Primer Ladrillo; 🛒 GET CARRIED (Ganaste pero... KDA 1.2); DPM Bajo (321 &lt; 450); 💸 BANCARROTA TOTAL (346 GPM); 🙈 Tacaño Supremo (0 Pinks en 31 min); 🎒 Carried (WR 50% pero invisible hoy)</t>
  </si>
  <si>
    <t>EUW1_7706513229</t>
  </si>
  <si>
    <t>Lillia</t>
  </si>
  <si>
    <t>📉 Bajo Impacto (13% daño); 🤕 Duelo Perdido (Trades, Ganks, KDA); 📉 KDA Deficiente (1.50); 📉 Déficit de Farm (4.9/min); 👻 Fantasma (36% KP); 📉 Outjungled (-49 CS); 📉 Malos Trades (x0.36); 🐉 Impacto Macro (+1.5 pts); [3 Drags, Kevins]; DPM Bajo (402 &lt; 450); 💸 BANCARROTA TOTAL (332 GPM); 🙈 CIEGO LEGAL (0 Control de visión); 🙈 Tacaño Supremo (0 Pinks en 27 min); 🎲 Freestyle Irresponsable (Champ #25, Pen x1.5)</t>
  </si>
  <si>
    <t>EUW1_7706533386</t>
  </si>
  <si>
    <t>🤕 Duelo Perdido (Trades, Ganks, KDA); 📉 KDA Deficiente (0.78); 👻 Fantasma (32% KP); 🥴 Tilteado (Gap negativo: 4.0); 🚫 Sin Jungla (Diff extrema: -74 CS); 📉 Malos Trades (x0.41); 🚜 Jungla Pasivo (Bono objetivos reducido 60% por falta de presencia); 🐉 Impacto Macro (+0.3 pts); [Heraldo]; ⚠️ Descuidado (18% muerto); 🏚️ Víctima de la Inflación (385 GPM); 👓 Miope (Poco despeje: 0.08/min); 📺 Pantalla Gris (0.35 m/min); 🙈 Tacaño Supremo (0 Pinks en 26 min)</t>
  </si>
  <si>
    <t>EUW1_7706547337</t>
  </si>
  <si>
    <t>🕯️ Control de Zona (2.6 vis/min); 🏗️ Demolición Total (10T / 2I); 🔦 Vigía de Río (75% mapa controlado); 🏚️ Víctima de la Inflación (300 GPM); 🧹 Limpieza Profunda; 📺 Pantalla Gris (0.30 m/min); 🎒 Carried (WR 83% pero invisible hoy); Misión: Juega campeones de la serie Arcane (+25pts)</t>
  </si>
  <si>
    <t>EUW1_7706563993</t>
  </si>
  <si>
    <t>🏳️ Stompeada en Contra (Gap de -10.5k oro); 📉 KDA Deficiente (0.57); 🕯️ Control de Zona (2.9 vis/min); 👻 Fantasma (38% KP); ⚫ Agujero Negro (Gap negativo: 11.3); 🧱 Primer Ladrillo; ⚠️ Descuidado (17% muerto); 🧘 Mente Fría (Focus resistido 6 veces); 🏚️ Víctima de la Inflación (254 GPM); 🔦 Buen Despeje; 🗑️ Pick Inútil (Mueres mucho y 0 daño); 🤬 INTING (0.56 m/min)</t>
  </si>
  <si>
    <t>EUW1_7706772764</t>
  </si>
  <si>
    <t>🦎 Laner aseguró Dragón (x1); ⚔️ Duelo Ganado (SoloKill (+1), Oro); 👌 KDA Sólido (3.00); 🏗️ El Destructor (11 placas); 🗣️ Shotcaller (39 pings tácticos); 🔦 Vigía de Río (80% mapa controlado); 💣 Demolición Táctica (13.2k daño a torres sin last hit); DPM Carry (951, +1.35); 💎 Manos de Diamante (581 GPM); 💸 Bounty (Racha de 4 entregada, -0.6 pts); 🧪 Poción de Elo; ⚡ EL DESTINO (GOD) (WR 82%, +3.37 pts)</t>
  </si>
  <si>
    <t>EUW1_7706803532</t>
  </si>
  <si>
    <t>💔 Corazón Partido (Final muy ajustado); 🧱 Resistencia (2T / 0I); 🎖️ MVP del Perdedor (Líder en Daño y Oro); 🤕 Duelo Perdido (Trades, Oro); 📉 Déficit de Farm (6.0/min); 🦉 Laner Visionario (1.3/min); 🪲 Trabajador (55%); 📈 Intercambio Rentable (x1.30); 🐉 Bonus Alma; 🏗️ El Destructor (9 placas); 🪙 Coinflip: CRUZ (-1.0); DPM Carry (1186, +1.75); 💎 Manos de Diamante (519 GPM); 📺 Pantalla Gris (0.26 m/min); 💸 Racha Cortada (Racha de 3 entregada, -0.5 pts)</t>
  </si>
  <si>
    <t>EUW1_7707044272</t>
  </si>
  <si>
    <t>🕯️ Control de Zona (2.9 vis/min); 🏗️ Demolición Total (10T / 2I); 🧱 Primer Ladrillo; ⛷️ vando a la muerte; 🔦 Buen Despeje; 🎒 Carried (WR 100% pero invisible hoy); Misión: Juega 3 partidas de Support (+10pts)</t>
  </si>
  <si>
    <t>EUW1_7707115614</t>
  </si>
  <si>
    <t>Maokai</t>
  </si>
  <si>
    <t>👌 KDA Sólido (5.25); 🔒 EL CANDADO (Regaló 19 kills en bandeja); 🕯️ Control de Zona (2.7 vis/min); 🪲 Trabajador (64%); 🥋 Cinturón Negro (14 plays, 0.42/min); ⚡ El Paralizador (83 stuns); 🧊 Ralentizador (76s de control); 👛 Ahorrador (Faltaron 1 pinks); 🎲 Freestyle (Champ #22, Pen x1.2)</t>
  </si>
  <si>
    <t>EUW1_7707116071</t>
  </si>
  <si>
    <t>👑 REY DE LA LÍNEA (SoloKill (+1), Trades, Placas, Oro, KDA); 🕸️ Oportunista (0.66 picks/min); 🤝 Socio Clave (60%); Obj Contributor (793 dmg/min); 🏗️ Demolición Total (9T / 1I); 🩸 Primera Sangre; 🏗️ El Destructor (12 placas); 🗣️ Shotcaller (45 pings tácticos); 🔦 Vigía de Río (79% mapa controlado); 🔥 Remontada (11.0k de desventaja); 💥 ¡One Shot! (Crítico de 1781); DPM Carry (1174, +1.73); 📈 Economista (550 GPM); 📺 Pantalla Gris (0.29 m/min); Misión: Gana tras ir perdiendo por 10k de oro (+10pts)</t>
  </si>
  <si>
    <t>EUW1_7707108555</t>
  </si>
  <si>
    <t>🧱 Resistencia (2T / 0I); 🤕 Duelo Perdido (Trades, Oro, CS); ⚔️ Duelista (3); 📉 KDA Deficiente (1.33); 👻 Fantasma (23% KP); 📉 Malos Trades (x0.42); 💥 Colateral; 🏗️ El Destructor (10 placas); 🏚️ Presión Dividida (1 torre solo); 💸 BANCARROTA TOTAL (360 GPM); 🙈 Tacaño Supremo (0 Pinks en 33 min)</t>
  </si>
  <si>
    <t>EUW1_7707182069</t>
  </si>
  <si>
    <t>🦎 Laner aseguró Dragón (x1); 📉 Bajo Impacto (14% daño); 👌 KDA Sólido (3.50); 📉 Déficit de Farm (5.9/min); ⚠️ Trade Ineficiente (x0.65); 🐉 Bonus Alma; 🏗️ Demolición Total (10T / 2I); 🏗️ El Destructor (18 placas); 🧱 Primer Ladrillo; 🗣️ Shotcaller (36 pings tácticos); 🔦 Vigía de Río (80% mapa controlado); 💀 Spawn Camper (Mató a 1 en la fuente); DPM Bajo (507 &lt; 600); 📌 Usando los Pinks (+4 Pinks); Racha 3W (+2)</t>
  </si>
  <si>
    <t>EUW1_7707178352</t>
  </si>
  <si>
    <t>🔥 Elo Hell (Team Gap Alto: Carga 2); 👀 Visión Decente; 🤝 Socio Clave (69%); 🏕️ Mitigación (Jgl: 0 Objetivos); 👛 Ahorrador (Faltaron 1 pinks)</t>
  </si>
  <si>
    <t>EUW1_7707206194</t>
  </si>
  <si>
    <t>🤕 Duelo Perdido (Trades, Oro, CS, KDA); 👌 KDA Sólido (3.00); 📉 Déficit de Farm (5.5/min); ✨ Exterminio Perfecto (x1); 🦉 Laner Visionario (1.5/min); 🪲 Trabajador (47%); Fugitivo de Objetivos (&lt;200 dmg/min); ⚠️ Trade Ineficiente (x0.53); 🏗️ Demolición Total (9T / 1I); 🏗️ El Destructor (12 placas); 🛡️ Duro de Pelar (1805/min); ⚡ El Paralizador (88 stuns); 💸 BANCARROTA TOTAL (350 GPM)</t>
  </si>
  <si>
    <t>EUW1_7707458625</t>
  </si>
  <si>
    <t>👀 Visión Decente; 🪲 Trabajador (61%); 💼 Utilidad Decente; 🏗️ Demolición Total (9T / 2I); 🔥 Remontada (10.6k de desventaja); 💊 Enfermero (698 util/min); 👓 Miope (Poco despeje: 0.11/min); 👛 Ahorrador (Faltaron 2 pinks); 🎒 Carried (WR 57% pero invisible hoy); Misión: Gana tras ir perdiendo por 10k de oro (+10pts)</t>
  </si>
  <si>
    <t>EUW1_7707519246</t>
  </si>
  <si>
    <t>🎯 Laner aseguró Nashor (x1); 👑 REY DE LA LÍNEA (SoloKill (+6), Trades, Placas, Oro, KDA); 🤺 Maestro del 1v1 (6); 🦄 KDA DE DIOS (28.00); 🕴️ Hitman (8 plays, 0.28/min); 🗡️ Assassin's Creed (6 emboscadas); ✨ Exterminio Perfecto (x1); ⚰️ La Parca (0.72 kills/min); 👑 Inmortal; 🤝 Socio Clave (68%); 💎 Inversión Rentable (Haces más con menos); 👑 REY SOL (1º Oro, 1º Daño, Stomp y KDA 28.0); 💰 Bounty Keeper (Racha de 21 protegida); ⚡ DIVINO (Racha de 21); 🥊 Trade GOD (x2.70 eficiencia); 💯 Posicionamiento Perfecto; 🏗️ Demolición Total (11T / 3I); 💥 Colateral; 🏗️ El Destructor (17 placas); 🧱 Primer Ladrillo; 🏗️ Demoledor de Torres (5 estructuras); 👹 Jefe Final (+2.1 lvls vs media); DPM Carry (1302, +1.95); 💎 Manos de Diamante (615 GPM); 📌 Usando los Pinks (+4 Pinks)</t>
  </si>
  <si>
    <t>EUW1_7707548480</t>
  </si>
  <si>
    <t>📉 KDA Deficiente (0.89); 👀 Visión Decente; 🥴 Tilteado (Gap negativo: 5.7); ⚡ El Paralizador (57 stuns); 👓 Miope (Poco despeje: 0.10/min); 📺 Pantalla Gris (0.31 m/min)</t>
  </si>
  <si>
    <t>EUW1_7707576871</t>
  </si>
  <si>
    <t>Taric</t>
  </si>
  <si>
    <t>🔥 Elo Hell (Team Gap Alto: Carga 2); 🕸️ Oportunista (0.67 picks/min); 💉 Enfermero (0.63 ast/min); 👀 Visión Decente; 🤝 Socio Clave (67%); 🧊 Ralentizador (61s de control); 💎 Manos de Diamante (325 GPM); 👓 Miope (Poco despeje: 0.07/min); ⛺ Mitigación Leve (Jgl: Solo 1 Objetivo); 🗑️ Pick Inútil (Mueres mucho y 0 daño); 🤡 Feeder (0.44 m/min)</t>
  </si>
  <si>
    <t>EUW1_7707614433</t>
  </si>
  <si>
    <t>🙈 Support Ciego (1.5 vis/min); 🧱 Primer Ladrillo; 💎 Manos de Diamante (375 GPM); 👓 Miope (Poco despeje: 0.14/min); 🗑️ Pick Inútil (Mueres mucho y 0 daño); 📺 Pantalla Gris (0.35 m/min); 👛 Ahorrador (Faltaron 2 pinks); Misión: Juega un campeón en todas las lineas (+30pts); Misión: Gana una partida teniendo más kills que tu ADC (+3.5pts); Misión: Juega 3 partidas de Support (+10pts)</t>
  </si>
  <si>
    <t>EUW1_7707778864</t>
  </si>
  <si>
    <t>🧱 Resistencia (4T / 1I); 🎖️ MVP del Perdedor (Mejor rendimiento del equipo); ⚔️ Duelo Ganado (Trades, Placas, Oro, KDA); ⚓ El Ancla (Mitigación: 1 lastres detectados); ⚔️ Duelista (4); 🦉 Laner Visionario (1.5/min); 🪲 Trabajador (48%); 💎 Inversión Rentable (Haces más con menos); Obj Contributor (1243 dmg/min); 📉 Malos Trades (x0.48); 💯 Posicionamiento Perfecto; 🏗️ Demolición Total (12T / 3I); 🩸 Primera Sangre; 🏗️ El Destructor (30 placas); 🧱 Primer Ladrillo; 🪝 Buen asedio; 🪵 Ariete (54% del daño total); 🛡️ Muralla de Titanio (2899/min); 🚜 Rey del Split (5 estructuras, 54% del daño); DPM Carry (1541, +3.62); 🌈 Teoria del Caos (50% AD / 46% AP); 📈 Economista (501 GPM); ⛺ Mitigación Leve (Jgl: Solo 1 Objetivo); 💸 Bounty (Racha de 5 entregada, -0.75 pts); 🎲 Freestyle (Champ #21, Pen x1.1); Misión: Haz más de 1500 de Daño por Minuto (DPM) (+5pts)</t>
  </si>
  <si>
    <t>EUW1_7707842592</t>
  </si>
  <si>
    <t>🌟 KDA Excelente (7.00); 🧱 Primer Ladrillo; 🙈 Tacaño Supremo (0 Pinks en 19 min); 🏳️ Terror Psicológico (Stomp &lt;21min); 📈 Proyección de Stomp (+1.79 pts por acabar rápido)</t>
  </si>
  <si>
    <t>EUW1_7707867448</t>
  </si>
  <si>
    <t>👀 Visión Decente; 💼 Utilidad Decente; 🧱 Primer Ladrillo; 🙈 CIEGO LEGAL (0 Control de visión); 👛 Ahorrador (Faltaron 1 pinks)</t>
  </si>
  <si>
    <t>EUW1_7707868298</t>
  </si>
  <si>
    <t>💔 Corazón Partido (Final muy ajustado); 🧱 Resistencia (2T / 0I); 🎯 Laner aseguró Nashor (x1); ⚔️ Duelo Ganado (SoloKill (+1), Trades, Oro); ⚓ El Ancla (Mitigación: 1 lastres detectados); ⚙️ Motor del Equipo (75%); Obj Contributor (1115 dmg/min); 📈 Intercambio Rentable (x1.40); 🏗️ El Destructor (9 placas); 🏚️ Presión Dividida (1 torre solo); 💣 Demolición Táctica (11.3k daño a torres sin last hit); DPM Carry (1245, +1.85); 💎 Manos de Diamante (560 GPM); 🙈 Tacaño Supremo (0 Pinks en 34 min); 💸 Racha Cortada (Racha de 3 entregada, -0.5 pts)</t>
  </si>
  <si>
    <t>EUW1_7707904349</t>
  </si>
  <si>
    <t>🍽️ En Bandeja (x12 setups); 💉 Enfermero (0.63 ast/min); 🔦 Mapa Iluminado (3.3 vis/min); 💡 Vision Gap (+25 vs rival); 🤝 Socio Clave (69%); 👁️ Gran Hermano (85% mapa controlado); 💨 INATRAPABLE (Focus resistido 10 veces); ⛺ Mitigación Leve (Jgl: Solo 1 Objetivo); 📺 Pantalla Gris (0.28 m/min); 👛 Ahorrador (Faltaron 1 pinks)</t>
  </si>
  <si>
    <t>EUW1_7707915396</t>
  </si>
  <si>
    <t>👑 REY DE LA LÍNEA (Trades, Placas, Oro, KDA); 👌 KDA Sólido (3.25); 💰 Buen Farm; 🏗️ Demolición Total (9T / 1I); 🏗️ El Destructor (15 placas); 🧱 Primer Ladrillo; 💀 Spawn Camper (Mató a 1 en la fuente); DPM Carry (805, +1.09); 📈 Economista (535 GPM); 🙈 Tacaño Supremo (0 Pinks en 23 min); 🧪 Poción de Elo</t>
  </si>
  <si>
    <t>EUW1_7707938896</t>
  </si>
  <si>
    <t>⚔️ Duelo Ganado (SoloKill (+1), KDA); 🌟 KDA Excelente (6.50); ✨ Exterminio Perfecto (x1); 🚑 Hospital Ambulante (0.83 ast/min); 🕯️ Control de Zona (2.9 vis/min); 🤝 Socio Clave (68%); ⚖️ Support Eficiente (ROI 3.3); 🐉 Bonus Alma; 🔦 Vigía de Río (79% mapa controlado); 🧘 Mente Fría (Focus resistido 6 veces); 🚑 Médico de Campo (1182 util/min); 📈 Economista (316 GPM)</t>
  </si>
  <si>
    <t>EUW1_7707942622</t>
  </si>
  <si>
    <t>👑 REY DE LA LÍNEA (SoloKill (+2), Trades, Placas, Oro, CS, KDA); 🕸️ Oportunista (0.67 picks/min); ✌🏻 Outplays (5 plays, 0.17/min); ⛺ Campero Táctico (4 emboscadas); 🔫 Sicario (0.43 kills/min); 🪲 Trabajador (50%); ⚔️ Invade Mortal (x1 acción pre-minions); Obj Contributor (788 dmg/min); 📈 Intercambio Rentable (x1.40); 🏗️ Demolición Total (10T / 2I); 🏗️ El Destructor (15 placas); 🧱 Primer Ladrillo; DPM Carry (1311, +1.97); 💎 Manos de Diamante (601 GPM); 📺 Pantalla Gris (0.33 m/min); 🙈 Tacaño Supremo (0 Pinks en 30 min); 🧪 Poción de Elo</t>
  </si>
  <si>
    <t>EUW1_7707959981</t>
  </si>
  <si>
    <t>🌟 KDA Excelente (7.33); 🕸️ Oportunista (0.71 picks/min); 💉 Enfermero (0.75 ast/min); 🧘 Superviviente; 🕯️ Control de Zona (2.8 vis/min); 💼 Utilidad Decente; 💊 Enfermero (899 util/min); 📈 Economista (322 GPM)</t>
  </si>
  <si>
    <t>EUW1_7708192983</t>
  </si>
  <si>
    <t>🦎 Laner aseguró Dragón (x1); 👌 KDA Sólido (3.50); 🦉 Laner Visionario (1.5/min); 📉 Malos Trades (x0.48); 🏗️ El Destructor (6 placas); 🧱 Primer Ladrillo; 🐌 Pegamento (86s de control); 💸 BANCARROTA TOTAL (364 GPM); 💎 Sólido (WR 62%, +0.84 pts)</t>
  </si>
  <si>
    <t>EUW1_7708196979</t>
  </si>
  <si>
    <t>👑 REY DE LA LÍNEA (Trades, Placas, Oro, CS, KDA); 👌 KDA Sólido (4.80); 💰 Buen Farm; 🕸️ Oportunista (0.66 picks/min); 🔫 Sicario (0.50 kills/min); 🤝 Socio Clave (67%); 📈 STONKS! (Eficiencia 2.48); 👑 REY SOL (1º Oro, 1º Daño, Stomp y KDA 4.8); Obj Contributor (1075 dmg/min); ✨ Dominio de Trades (x1.82); 🏗️ Demolición Total (11T / 5I); 🏗️ El Destructor (10 placas); 🔥 Hard Carry (37% del daño); 🏗️ Demoledor de Torres (4 estructuras); DPM Carry (1468, +2.24); 💎 Manos de Diamante (595 GPM); 🙈 Tacaño Supremo (0 Pinks en 32 min); Racha 3W (+2)</t>
  </si>
  <si>
    <t>EUW1_7708235736</t>
  </si>
  <si>
    <t>⚔️ Duelo Ganado (Trades, Oro, KDA); 👌 KDA Sólido (3.25); 🕸️ Oportunista (0.67 picks/min); 🔫 Sicario (0.40 kills/min); 🤝 Socio Clave (62%); 💎 Inversión Rentable (Haces más con menos); 👑 Líder del Proyecto (1º Oro, 1º Daño, KDA 3.3); ✨ Dominio de Trades (x1.92); 🩸 Primera Sangre; 🏗️ El Destructor (11 placas); 🔥 Hard Carry (33% del daño); DPM Carry (1559, +2.40); 📈 Economista (554 GPM); 📺 Pantalla Gris (0.27 m/min); 🙈 Tacaño Supremo (0 Pinks en 30 min); 💸 Bounty (Racha de 4 entregada, -0.6 pts)</t>
  </si>
  <si>
    <t>EUW1_7708282853</t>
  </si>
  <si>
    <t>💔 Corazón Partido (Final muy ajustado); 🤕 Duelo Perdido (Trades, Oro, KDA); Fugitivo de Objetivos (&lt;200 dmg/min); 🏗️ Demolición Total (7T / 2I); 🩸 Primera Sangre; DPM Carry (785, +1.06); 📺 Pantalla Gris (0.29 m/min); 🙈 Tacaño Supremo (0 Pinks en 35 min); 🛡️ Mitigación: 📈 PRESTIGIO: SÓLIDO (60.5% WR)</t>
  </si>
  <si>
    <t>EUW1_7708307747</t>
  </si>
  <si>
    <t>⚔️ Duelo Ganado (Visión, KDA); 🌟 KDA Excelente (6.50); 💉 Enfermero (0.60 ast/min); 🔦 Mapa Iluminado (3.2 vis/min); 💡 Vision Gap (+34 vs rival); 🐉 Bonus Alma; 🏗️ Demolición Total (10T / 3I); 🧱 Primer Ladrillo; 🔦 Vigía de Río (85% mapa controlado); 💎 Manos de Diamante (351 GPM); 📌 Usando los Pinks (+7 Pinks); 💸 Inversor de  (-525g en visión)</t>
  </si>
  <si>
    <t>EUW1_7708352802</t>
  </si>
  <si>
    <t>Remake</t>
  </si>
  <si>
    <t>Remake (No cuenta)</t>
  </si>
  <si>
    <t>EUW1_7708331105</t>
  </si>
  <si>
    <t>📉 Déficit de Farm (5.3/min); 🦉 Laner Visionario (1.3/min); 💎 Inversión Rentable (Haces más con menos); 🐉 Bonus Alma; 🏗️ Demolición Total (13T / 8I); 🏗️ El Destructor (13 placas); 🧣 Limpieza Rápida (x1, +1); 🔥 Remontada (8.4k de desventaja); DPM Carry (904, +1.27); 🏚️ Víctima de la Inflación (378 GPM); 💸 Bounty (Racha de 5 entregada, -0.6 pts); 🎲 Freestyle (Champ #32, Pen x2.2)</t>
  </si>
  <si>
    <t>EUW1_7708331860</t>
  </si>
  <si>
    <t>🦎 Laner aseguró Dragón (x1); 👑 REY DE LA LÍNEA (Trades, Placas, Oro, CS, KDA); 👌 KDA Sólido (3.56); 💰 Buen Farm; ⛺ Campero Táctico (5 emboscadas); ✨ Exterminio Perfecto (x2); 💉 Enfermero (0.69 ast/min); 🤝 Socio Clave (70%); 💎 Inversión Rentable (Haces más con menos); 👑 Líder del Proyecto (1º Oro, 1º Daño, KDA 3.6); Obj Contributor (819 dmg/min); 📈 Intercambio Rentable (x1.73); 🏗️ Demolición Total (10T / 2I); 🏗️ El Destructor (14 placas); 🧨 Arquitecto del Caos (32% dmg, Ratio K/A Altruista); 🏗️ Demoledor de Torres (3 estructuras); DPM Carry (1458, +2.22); 🤑 Magnate (644 GPM); 📺 Pantalla Gris (0.25 m/min); 🙈 Tacaño Supremo (0 Pinks en 36 min)</t>
  </si>
  <si>
    <t>EUW1_7708368491</t>
  </si>
  <si>
    <t>🏳️ Stompeada en Contra (Gap de -16.5k oro); 📉 KDA Deficiente (0.80); 🧊 Ralentizador (37s de control); 📈 Economista (293 GPM); 📺 Pantalla Gris (0.26 m/min)</t>
  </si>
  <si>
    <t>EUW1_7708367688</t>
  </si>
  <si>
    <t>📉 Bajo Impacto (12% daño); 📉 Déficit de Farm (6.0/min); 🍽️ En Bandeja (x13 setups); ✨ Exterminio Perfecto (x2); 🦉 Laner Visionario (1.5/min); 🏗️ Demolición Total (10T / 2I); 🏗️ El Destructor (18 placas); 🔦 Vigía de Río (76% mapa controlado); ⛓️ Cadena Perpetua (110 inmovilizaciones); 🧊 Ralentizador (64s de control); 👋 Visita de Cortesía; 🏚️ Víctima de la Inflación (398 GPM)</t>
  </si>
  <si>
    <t>EUW1_7708387408</t>
  </si>
  <si>
    <t>⚔️ Duelo Ganado (Visión, KDA); 👌 KDA Sólido (5.25); ⛺ Campero Táctico (4 emboscadas); 🔦 Mapa Iluminado (3.3 vis/min); 💡 Vision Gap (+63 vs rival); 🐉 Bonus Alma; 🏗️ Demolición Total (11T / 3I); 🩸 Primera Sangre; 🧱 Primer Ladrillo; 💎 Manos de Diamante (358 GPM); 👓 Miope (Poco despeje: 0.14/min)</t>
  </si>
  <si>
    <t>EUW1_7708428616</t>
  </si>
  <si>
    <t>📉 KDA Deficiente (1.00); 🥴 Tilteado (Gap negativo: 4.0); ⚠️ Trade Ineficiente (x0.71); 📺 Pantalla Gris (0.33 m/min)</t>
  </si>
  <si>
    <t>EUW1_7708417794</t>
  </si>
  <si>
    <t>💔 Corazón Partido (Final muy ajustado); 🦎 Laner aseguró Dragón (x1); 🤕 Duelo Perdido (Trades, Oro); ⚓ El Ancla (Mitigación: 1 lastres detectados); 👌 KDA Sólido (3.11); 🕸️ Oportunista (0.65 picks/min); 🗡️ Assassin's Creed (7 emboscadas); 🤝 Socio Clave (64%); 🩸 Primera Sangre; DPM Carry (953, +1.35); 🌈 Teoria del Caos (47% AD / 53% AP); 💎 Manos de Diamante (509 GPM); 🙈 Tacaño Supremo (0 Pinks en 37 min); 💸 Racha Cortada (Racha de 3 entregada, -0.5 pts); 🛡️ Mitigación: 📈 PRESTIGIO: SÓLIDO (60.0% WR)</t>
  </si>
  <si>
    <t>EUW1_7708438967</t>
  </si>
  <si>
    <t>🏳️ Stompeada en Contra (Gap de -14.7k oro); 📉 KDA Deficiente (0.25); 👀 Visión Decente; 📉 Caída Libre (Gap negativo: 7.3); 📉 Cañón de Cristal Roto (x0.38); 🔦 Vigía de Río (75% mapa controlado); 🏚️ Víctima de la Inflación (248 GPM); 👓 Miope (Poco despeje: 0.08/min); 🛟 Salvavidas (5 salvadas); 📺 Pantalla Gris (0.33 m/min); 👛 Ahorrador (Faltaron 1 pinks); 🎲 Freestyle Irresponsable (Champ #26, Pen x1.6)</t>
  </si>
  <si>
    <t>EUW1_7708443550</t>
  </si>
  <si>
    <t>👌 KDA Sólido (5.25); 💉 Enfermero (0.68 ast/min); 🔦 Mapa Iluminado (3.1 vis/min); ⚔️ Invade Mortal (x1 acción pre-minions); 🏗️ Demolición Total (10T / 1I); 🩸 Primera Sangre; 🧱 Primer Ladrillo; 📈 Economista (317 GPM); 🧹 Limpieza Profunda; 👛 Ahorrador (Faltaron 1 pinks)</t>
  </si>
  <si>
    <t>EUW1_7708364682</t>
  </si>
  <si>
    <t>🏯 El Pilar (KDA sólido en derrota); 🎖️ MVP del Perdedor (Motor del equipo); ⚓ El Ancla (Mitigación: 1 lastres detectados); 👌 KDA Sólido (3.67); ⛺ Campero Táctico (5 emboscadas); 👀 Visión Decente; 🪲 Trabajador (59%); 💼 Utilidad Decente; 🧊 Ralentizador (78s de control); 📈 Economista (288 GPM); Misión: Juega 3 partidas de Support (+10pts)</t>
  </si>
  <si>
    <t>EUW1_7708475650</t>
  </si>
  <si>
    <t>🎖️ MVP del Perdedor (Mejor rendimiento del equipo); 👑 REY DE LA LÍNEA (Trades, Oro, CS, KDA); ⚓ El Ancla (Mitigación: 1 lastres detectados); 🤝 Socio Clave (66%); 📈 Intercambio Rentable (x1.41); 🏗️ El Destructor (8 placas); DPM Carry (1189, +1.76); ⛺ Mitigación Leve (Jgl: Solo 1 Objetivo); 💸 Racha Cortada (Racha de 3 entregada, -0.5 pts)</t>
  </si>
  <si>
    <t>EUW1_7708472794</t>
  </si>
  <si>
    <t>🎯 Laner aseguró Nashor (x1); 👑 REY DE LA LÍNEA (SoloKill (+5), Trades, Placas, Oro, CS, KDA); 🤺 Maestro del 1v1 (6); 👌 KDA Sólido (4.11); 🛸 ABDUCTOR ALIENÍGENA (Ritmo insano: 0.85/min); 🕴️ Hitman (7 plays, 0.21/min); ✨ Exterminio Perfecto (x2); ⚰️ La Parca (0.76 kills/min); 🤝 Socio Clave (69%); 👑 Líder del Proyecto (1º Oro, 1º Daño, KDA 4.1); ⚔️ Invade Mortal (x1 acción pre-minions); 📈 Intercambio Rentable (x1.65); 🏗️ Demolición Total (10T / 2I); 🧱 Primer Ladrillo; DPM Carry (1533, +2.35); 🤑 Magnate (697 GPM); 📺 Pantalla Gris (0.26 m/min); 🙈 Tacaño Supremo (0 Pinks en 34 min)</t>
  </si>
  <si>
    <t>EUW1_7708480770</t>
  </si>
  <si>
    <t>💔 Corazón Partido (Final muy ajustado); 🦎 Laner aseguró Dragón (x1); 🤕 Duelo Perdido (Visión, KDA); 👀 Visión Decente; 🥴 Tilteado (Gap negativo: 4.3); ⚡ Soporte Agresivo (23% daño); 🧱 Primer Ladrillo; ⛺ Mitigación Leve (Jgl: Solo 1 Objetivo); 📺 Pantalla Gris (0.34 m/min); 🎲 Freestyle (Champ #27, Pen x1.7)</t>
  </si>
  <si>
    <t>EUW1_7708576744</t>
  </si>
  <si>
    <t>👑 REY DE LA LÍNEA (Trades, Placas, Oro, CS, KDA); 💎 KDA ÉLITE (20.00); 🌾 Farm de Pro (9.3/min); 🛸 ABDUCTOR ALIENÍGENA (Ritmo insano: 1.06/min); ⚰️ La Parca (1.12 kills/min); ⚙️ Motor del Equipo (71%); 💎 Inversión Rentable (Haces más con menos); 👑 REY SOL (1º Oro, 1º Daño, Stomp y KDA 20.0); 💰 Bounty Keeper (Racha de 19 protegida); ⚡ DIVINO (Racha de 19); Obj Contributor (1151 dmg/min); 🥊 Trade GOD (x2.60 eficiencia); 🩸 Primera Sangre; 🏗️ El Destructor (20 placas); 🧱 Primer Ladrillo; 🪝 Buen asedio; 💀 Spawn Camper (Mató a 1 en la fuente); 🟣 THANOS: 1v9 (43% del daño); 💣 Demolición Táctica (13.3k daño a torres sin last hit); 🚀 ELON MUSK (727 GPM); 🧪 Poción de Elo; 🏳️ Terror Psicológico (Stomp &lt;21min); 📈 Proyección de Stomp (+15.64 pts por acabar rápido); 🔥 Main ⭐Prime (WR 75% | KDA Scaling x1.2, +2.40 pts); Misión: "Yo soy inevitable"  (+10pts)</t>
  </si>
  <si>
    <t>EUW1_7708567654</t>
  </si>
  <si>
    <t>💔 Corazón Partido (Final muy ajustado); 🦎 Laner aseguró Dragón (x1); 🤕 Duelo Perdido (Trades, Oro, KDA); 📉 KDA Deficiente (1.33); 👻 Fantasma (35% KP); ⚔️ Invade Mortal (x2 acción pre-minions); 🩸 Primera Sangre; 🧱 Primer Ladrillo; 🏚️ Víctima de la Inflación (382 GPM); 📺 Pantalla Gris (0.29 m/min); 🙈 Tacaño Supremo (0 Pinks en 21 min); 🎲 Freestyle Irresponsable (Champ #28, Pen x1.8)</t>
  </si>
  <si>
    <t>EUW1_7708607033</t>
  </si>
  <si>
    <t>👻 Carry Fantasma (Solo 7% del daño); 🤕 Duelo Perdido (Trades, Oro, CS); 📉 KDA Deficiente (1.00); 📉 Déficit de Farm (4.1/min); 🧘 Superviviente; 👻 Fantasma (13% KP); Fugitivo de Objetivos (&lt;200 dmg/min); ⚠️ Trade Ineficiente (x0.66); DPM Bajo (222 &lt; 600); 💸 BANCARROTA TOTAL (244 GPM); 🙈 Tacaño Supremo (0 Pinks en 29 min)</t>
  </si>
  <si>
    <t>EUW1_7708639837</t>
  </si>
  <si>
    <t>🦎 Laner aseguró Dragón (x1); 🦉 Laner Visionario (1.6/min); 💎 Inversión Rentable (Haces más con menos); ⚖️ Economía de Guerra (Top 2 Dmg con Top 5 Oro); Obj Contributor (816 dmg/min); 🐉 Bonus Alma; 🏗️ Demolición Total (12T / 7I); 🏗️ El Destructor (15 placas); 🧱 Primer Ladrillo; 🔦 Vigía de Río (82% mapa controlado); 🚧 Good Death (Presión constante a pesar de morir); (Eficiencia: 1.5k dmg torre/muerte); 🏗️ Demoledor de Torres (5 estructuras); DPM Carry (841, +1.56); 🏚️ Víctima de la Inflación (394 GPM)</t>
  </si>
  <si>
    <t>EUW1_7708693268</t>
  </si>
  <si>
    <t>🦎 Laner aseguró Dragón (x1); 👑 REY DE LA LÍNEA (Trades, Placas, Oro, KDA); 💎 KDA ÉLITE (16.00); 💰 Buen Farm; ⛺ Campero Táctico (4 emboscadas); ✨ Exterminio Perfecto (x2); 👑 Inmortal; 🪲 Trabajador (55%); 📈 STONKS! (Eficiencia 2.36); 👑 REY SOL (1º Oro, 1º Daño, Stomp y KDA 16.0); 💰 Bounty Keeper (Racha de 7 protegida); 📈 Intercambio Rentable (x1.74); 🐉 Bonus Alma; 🏗️ Demolición Total (9T / 1I); 🩸 Primera Sangre; 🏗️ El Destructor (16 placas); 🧱 Primer Ladrillo; 💀 Spawn Camper (Mató a 1 en la fuente); 🔥 Hard Carry (35% del daño); DPM Carry (1238, +1.84); 🙈 Tacaño Supremo (0 Pinks en 24 min)</t>
  </si>
  <si>
    <t>EUW1_7708785794</t>
  </si>
  <si>
    <t>⚓ El Ancla (Mitigación: 1 lastres detectados); 📉 KDA Deficiente (1.40); 🪲 Trabajador (56%); 🧘 Mente Fría (Focus resistido 8 veces); DPM Carry (802, +1.09); 💎 Manos de Diamante (516 GPM); 🤡 Feeder (0.38 m/min); 🙈 Tacaño Supremo (0 Pinks en 26 min); 💸 Racha Cortada (Racha de 3 entregada, -0.5 pts); 🛡️ Mitigación: 📈 PRESTIGIO: SÓLIDO (60.4% WR)</t>
  </si>
  <si>
    <t>EUW1_7708791653</t>
  </si>
  <si>
    <t>🎯 Laner aseguró Nashor (x1); 🤕 Duelo Perdido (Trades, Oro, KDA); 🏗️ El Destructor (7 placas); 🧱 Primer Ladrillo; 👟 Pies Ligeros (3.4 esquives/min); DPM Carry (887, +1.24)</t>
  </si>
  <si>
    <t>EUW1_7708833463</t>
  </si>
  <si>
    <t>📉 KDA Deficiente (0.57); 📉 Déficit de Farm (5.3/min); 👻 Fantasma (25% KP); 📉 Outleveled (-3 lvls); 🥴 Tilteado (Gap negativo: 5.0); ⚠️ Descuidado (15% muerto) + 💀 Cero Impacto; 🛡️ Coloso (Focus resistido 6 veces); 💸 BANCARROTA TOTAL (296 GPM); 📺 Pantalla Gris (0.27 m/min); 🙈 Tacaño Supremo (0 Pinks en 26 min)</t>
  </si>
  <si>
    <t>EUW1_7708861394</t>
  </si>
  <si>
    <t>🧱 Resistencia (2T / 0I); ⚔️ Duelista (3); 📉 Déficit de Farm (5.2/min); 🏗️ El Destructor (17 placas); 🧘 Mente Fría (Focus resistido 7 veces); 💣 Demolición Táctica (14.3k daño a torres sin last hit); DPM Carry (872, +1.21); 📺 Pantalla Gris (0.26 m/min); 🙈 Tacaño Supremo (0 Pinks en 34 min); 💸 Racha Cortada (Racha de 3 entregada, -0.5 pts)</t>
  </si>
  <si>
    <t>EUW1_7708938261</t>
  </si>
  <si>
    <t>⚔️ Duelo Ganado (Placas, Oro, KDA); 👌 KDA Sólido (4.40); 📉 Déficit de Farm (5.8/min); 🔥 Imparable (Racha de 8); ⚠️ Trade Ineficiente (x0.73); 🏗️ Demolición Total (9T / 2I); 🏗️ El Destructor (16 placas); 👺 Ladrón de Buffs (x2); 🏗️ Demoledor de Torres (4 estructuras)</t>
  </si>
  <si>
    <t>EUW1_7708982109</t>
  </si>
  <si>
    <t>👑 REY DE LA LÍNEA (SoloKill (+1), Placas, Oro, CS); ✨ Exterminio Perfecto (x1); 🚜 Splitpusher Solitario (Baja KP justificada); ⏫ Gap de Nivel (+2 lvls); ⚠️ Trade Ineficiente (x0.60); 🏗️ Demolición Total (9T / 1I); 🏗️ El Destructor (21 placas); 🧱 Primer Ladrillo; 🪝 Buen asedio; 🔨 Albañil (42% del daño); 🔦 Vigía de Río (83% mapa controlado); 🦖 RAID BOSS (Focus resistido 16 veces); 🏗️ Demoledor de Torres (4 estructuras); DPM Carry (839, +1.56); 🌈 Teoria del Caos (59% AD / 41% AP); 📌 Usando los Pinks (+5 Pinks)</t>
  </si>
  <si>
    <t>EUW1_7709003048</t>
  </si>
  <si>
    <t>🏳️ Stompeada en Contra (Gap de -12.4k oro); 📉 KDA Deficiente (1.29); 📉 Déficit de Farm (5.0/min); 🪲 Trabajador (53%); 💎 Inversión Rentable (Haces más con menos); ⚖️ Economía de Guerra (Top 2 Dmg con Top 4 Oro); DPM Carry (671, +1.06); 💸 BANCARROTA TOTAL (350 GPM); 📺 Pantalla Gris (0.28 m/min)</t>
  </si>
  <si>
    <t>EUW1_7709008612</t>
  </si>
  <si>
    <t>👑 REY DE LA LÍNEA (SoloKill (+2), Trades, Placas, Oro, KDA); ⚔️ Duelista (3); 🌟 KDA Excelente (6.00); 🕸️ Oportunista (0.65 picks/min); 🔫 Sicario (0.45 kills/min); 🤝 Socio Clave (65%); 💎 Inversión Rentable (Haces más con menos); 👑 REY SOL (1º Oro, 1º Daño, Stomp y KDA 6.0); 🏗️ El Destructor (15 placas); 🔥 Hard Carry (36% del daño); 🏗️ Demoledor de Torres (3 estructuras); DPM Carry (1157, +1.70)</t>
  </si>
  <si>
    <t>EUW1_7709060764</t>
  </si>
  <si>
    <t>🦎 Laner aseguró Dragón (x1); 👑 REY DE LA LÍNEA (SoloKill (+1), Trades, Placas, Oro, KDA); ⚔️ Duelista (3); 👌 KDA Sólido (3.50); 🦉 Laner Visionario (1.2/min); 📈 Ventaja de XP; 🐉 Bonus Alma; 🏗️ Demolición Total (10T / 3I); 🏗️ El Destructor (19 placas); 🧱 Primer Ladrillo; 🦖 RAID BOSS (Focus resistido 10 veces); 🛡️ Duro de Pelar (2382/min); ⛓️ Cadena Perpetua (113 inmovilizaciones); 🏗️ Demoledor de Torres (4 estructuras); DPM Carry (973, +1.95); 🎲 Freestyle (Champ #22, Pen x1.2)</t>
  </si>
  <si>
    <t>EUW1_7709080293</t>
  </si>
  <si>
    <t>🤕 Duelo Perdido (Trades, Oro, CS, KDA); 📉 KDA Deficiente (1.29); 📉 Déficit de Farm (5.0/min); 👻 Fantasma (35% KP); Fugitivo de Objetivos (&lt;200 dmg/min); ⚠️ Trade Ineficiente (x0.60); 🧱 Primer Ladrillo; DPM Bajo (499 &lt; 600); 💸 BANCARROTA TOTAL (349 GPM)</t>
  </si>
  <si>
    <t>EUW1_7709154576</t>
  </si>
  <si>
    <t>📉 KDA Deficiente (1.43); 🪲 Trabajador (50%); ⚠️ Trade Ineficiente (x0.68); DPM Bajo (590 &lt; 600); 📺 Pantalla Gris (0.27 m/min); 💸 Racha Cortada (Racha de 3 entregada, -0.5 pts)</t>
  </si>
  <si>
    <t>EUW1_7709208139</t>
  </si>
  <si>
    <t>🕯️ Control de Zona (2.6 vis/min); 👻 Fantasma (29% KP); 🏗️ Demolición Total (9T / 2I); 🤼 Judoka (7 plays, 0.28/min); 🧱 Primer Ladrillo; 👁️ Gran Hermano (97% mapa controlado); ⚡ El Paralizador (53 stuns); 🎲 Freestyle Irresponsable (Champ #23, Pen x1.3); Racha 3W (+2)</t>
  </si>
  <si>
    <t>EUW1_7709189508</t>
  </si>
  <si>
    <t>📉 Bajo Impacto (11% daño); 📉 Déficit de Farm (5.3/min); 🦉 Laner Visionario (1.7/min); 👻 Fantasma (34% KP); Fugitivo de Objetivos (&lt;200 dmg/min); 👁️ Gran Hermano (88% mapa controlado); 💤 Dormilón con Mel (5 casts/min); 🏹 Ojo de Halcón); DPM Bajo (598 &lt; 600); 💸 BANCARROTA TOTAL (339 GPM); 📌 Usando los Pinks (+6 Pinks); 💸 Bounty (Racha de 4 entregada, -1.5 pts); ⚠️ OTP Gap (Especialista fallido)</t>
  </si>
  <si>
    <t>EUW1_7709285834</t>
  </si>
  <si>
    <t>📉 KDA Deficiente (0.25); 👀 Visión Decente; 👻 Fantasma (13% KP); ⚖️ Support Eficiente (ROI 2.8); 📉 Caída Libre (Gap negativo: 7.3); 🧱 Primer Ladrillo; 👁️ Gran Hermano (87% mapa controlado); ⚡ El Paralizador (60 stuns); 🏚️ Víctima de la Inflación (239 GPM); 👓 Miope (Poco despeje: 0.13/min); 🛐 Intervención Divina (18 salvadas); 📺 Pantalla Gris (0.27 m/min); 👛 Ahorrador (Faltaron 1 pinks)</t>
  </si>
  <si>
    <t>EUW1_7709514056</t>
  </si>
  <si>
    <t>🧘 Superviviente; 🕯️ Control de Zona (2.8 vis/min); 👻 Fantasma (24% KP); 🐉 Bonus Alma; 🏗️ Demolición Total (9T / 1I); 👁️ Gran Hermano (85% mapa controlado); 🏚️ Víctima de la Inflación (304 GPM); 🔦 Buen Despeje; 📌 Usando los Pinks (+6 Pinks); 🎒 Carried (WR 86% pero invisible hoy)</t>
  </si>
  <si>
    <t>EUW1_7709574595</t>
  </si>
  <si>
    <t>💔 Corazón Partido (Final muy ajustado); ⚓ El Ancla (Mitigación: 1 lastres detectados); ⚔️ Duelista (3); 🔦 Mapa Iluminado (3.0 vis/min); 🕶️ NEO: El Elegido (279 esquives, 6.5/min); ⚡ Ultra Instinto (1.02/min); 💎 Manos de Diamante (335 GPM); 🔦 Buen Despeje; 📉 KDA Inútil (Robaste kills pero 0 daño); 🗑️ Pick Inútil (Mueres mucho y 0 daño); 📺 Pantalla Gris (0.26 m/min); 📉 KDA Inútil (Support KS que muere); Misión: Juega 3 partidas de Support (+10pts)</t>
  </si>
  <si>
    <t>EUW1_7709585197</t>
  </si>
  <si>
    <t>🤕 Duelo Perdido (Trades, Placas, Oro, CS, KDA); ⚔️ Duelista (4); 📉 KDA Deficiente (1.11); 📉 Déficit de Farm (5.4/min); 🚜 Splitpusher Solitario (Baja KP justificada); ⚠️ Trade Ineficiente (x0.54); 🏗️ Demolición Total (10T / 2I); 🏗️ El Destructor (12 placas); ⚠️ Descuidado (18% muerto) (Mitigado: Splitpush); 🛡️ Duro de Pelar (1573/min); El Muro (30% dmg); 💣 Demolición Táctica (12.7k daño a torres sin last hit); DPM Carry (730, +1.23); 🌈 Teoria del Caos (48% AD / 51% AP); 🛡️ Economía de Guerra (Tanque Pobre); 🧻 Tanque de Papel (9 muertes); 📺 Pantalla Gris (0.25 m/min)</t>
  </si>
  <si>
    <t>EUW1_7709733487</t>
  </si>
  <si>
    <t>🎯 Laner aseguró Nashor (x1); ⚔️ Duelo Ganado (Trades, Placas, CS, KDA); 💎 KDA ÉLITE (21.00); 📉 Déficit de Farm (5.7/min); 🛡️ Casi Perfecto; 🦉 Laner Visionario (1.3/min); 🤝 Socio Clave (64%); 💎 Inversión Rentable (Haces más con menos); ⚖️ Economía de Guerra (Top 2 Dmg con Top 4 Oro); 💰 Bounty Keeper (Racha de 7 protegida); 📈 Intercambio Rentable (x1.41); 🐉 Bonus Alma; 🏗️ Demolición Total (10T / 2I); 🏗️ El Destructor (14 placas); 🧱 Primer Ladrillo; 🔦 Vigía de Río (82% mapa controlado); 👋 Visita de Cortesía; ⛷️ vando a la muerte; 👹 Jefe Final (+2.8 lvls vs media); DPM Carry (834, +1.14)</t>
  </si>
  <si>
    <t>EUW1_7709783549</t>
  </si>
  <si>
    <t>🧱 Resistencia (4T / 0I); 🛡️ Espíritu Espartano (Team Gap Extremo: Carga 4); 🤺 Maestro del 1v1 (5); 📉 KDA Deficiente (1.40); 📉 Déficit de Farm (5.9/min); 🦉 Laner Visionario (1.3/min); 🪲 Trabajador (52%); Obj Contributor (905 dmg/min); ⚠️ Trade Ineficiente (x0.62); 🏗️ El Destructor (25 placas); 🧱 Primer Ladrillo; 🚧 Asedio Pesado (777 dmg/min); 🏗️ EL ASEDIO (74% del daño total); 🏗️ Demoledor de Torres (4 estructuras); DPM Carry (991, +2.00); 📈 Economista (485 GPM); 📺 Pantalla Gris (0.32 m/min); 🎲 Freestyle (Champ #24, Pen x1.4)</t>
  </si>
  <si>
    <t>EUW1_7709759911</t>
  </si>
  <si>
    <t>💔 Corazón Partido (Final muy ajustado); 🤕 Duelo Perdido (Trades, Oro, KDA); 📉 KDA Deficiente (1.27); 📉 Déficit de Farm (6.0/min); 🦉 Laner Visionario (1.4/min); 🏗️ Demolición Total (9T / 1I); 🏗️ El Destructor (10 placas); 🧱 Primer Ladrillo; 👁️ Gran Hermano (88% mapa controlado); 🏚️ Víctima de la Inflación (375 GPM); 💸 Racha Cortada (Racha de 3 entregada, -0.5 pts)</t>
  </si>
  <si>
    <t>EUW1_7709865770</t>
  </si>
  <si>
    <t>🏳️ Stompeada en Contra (Gap de -3.3k oro); 🤕 Duelo Perdido (Trades, Oro, KDA); 📉 KDA Deficiente (0.50); ⚠️ Trade Ineficiente (x0.55); ⚡ Ultra Instinto (1.25/min)</t>
  </si>
  <si>
    <t>EUW1_7709847391</t>
  </si>
  <si>
    <t>👑 REY DE LA LÍNEA (SoloKill (+4), Placas, Oro, KDA); ⚔️ Duelista (4); 🌟 KDA Excelente (5.75); ✌🏻 Outplays (3 plays, 0.10/min); 🪲 Trabajador (53%); 🏔️ LA CIMA (+3 niveles sobre su Top); Obj Contributor (1238 dmg/min); ⚠️ Trade Ineficiente (x0.57); 🐉 Bonus Alma; 🏗️ Demolición Total (9T / 2I); 🏗️ El Destructor (27 placas); 🧱 Primer Ladrillo; 💣 ¡Demoledor! (998 dmg/min); 🪵 Ariete (59% del daño total); 🏚️ Presión Dividida (1 torre solo); 🔦 Vigía de Río (80% mapa controlado); 🚜 Rey del Split (9 estructuras, 59% del daño); DPM Carry (894, +1.72)</t>
  </si>
  <si>
    <t>EUW1_7709899601</t>
  </si>
  <si>
    <t>✨ Exterminio Perfecto (x1); 🪲 Trabajador (50%); 🐉 Bonus Alma; 🏗️ Demolición Total (10T / 2I); 🏗️ El Destructor (8 placas); 🔨 Golpe Devastador (Crítico de 1262); DPM Carry (802, +1.09); 📺 Pantalla Gris (0.27 m/min); 🙈 Tacaño Supremo (0 Pinks en 30 min)</t>
  </si>
  <si>
    <t>EUW1_7709961772</t>
  </si>
  <si>
    <t>📉 KDA Deficiente (1.46); 🍽️ En Bandeja (x12 setups); 👀 Visión Decente; 🪲 Trabajador (59%); 💼 Utilidad Decente; 🥴 Tilteado (Gap negativo: 5.3); 👁️ Gran Hermano (98% mapa controlado); 🧘 Mente Fría (Focus resistido 8 veces); ⚡ El Paralizador (80 stuns); 🐌 Pegamento (86s de control); 💎 Manos de Diamante (315 GPM); 🤡 Feeder (0.43 m/min); 🗑️ Pick Inútil (Ritmo Feeder: 0.43 m/min y 0 daño); 🎲 Freestyle Irresponsable (Champ #25, Pen x1.5)</t>
  </si>
  <si>
    <t>EUW1_7710074138</t>
  </si>
  <si>
    <t>🧱 Resistencia (2T / 0I); 👻 Carry Fantasma (Solo 7% del daño); 🤕 Duelo Perdido (Trades, Oro); 📉 KDA Deficiente (0.71); 👻 Fantasma (31% KP); 🥴 Tilteado (Gap negativo: 5.3); 🤕 Saco de Boxeo (x0.28 trade horrible); 🏗️ El Destructor (11 placas); DPM Bajo (183 &lt; 600); 🏚️ Víctima de la Inflación (390 GPM); 📺 Pantalla Gris (0.26 m/min); 🙈 Tacaño Supremo (0 Pinks en 27 min)</t>
  </si>
  <si>
    <t>EUW1_7710122108</t>
  </si>
  <si>
    <t>🤕 Duelo Perdido (Trades, Oro, KDA); 📉 KDA Deficiente (0.40); 👻 Fantasma (16% KP); ⚫ Agujero Negro (Gap negativo: 11.0); 🚜 Granjero Egoísta (Le quitó recursos al JG y perdió); Fugitivo de Objetivos (&lt;200 dmg/min); ⚠️ Trade Ineficiente (x0.57); ⚠️ Descuidado (20% muerto) + 💀 Cero Impacto; 🏚️ Víctima de la Inflación (392 GPM); 🤡 Feeder (Agravado: 0 Impacto) (0.41 m/min); 🙈 Tacaño Supremo (0 Pinks en 37 min); Partida desastrosa (3/15/3, -3pts)</t>
  </si>
  <si>
    <t>EUW1_7710201875</t>
  </si>
  <si>
    <t>💔 Corazón Partido (Final muy ajustado); ⚔️ Duelo Ganado (Trades, Oro, KDA); 📉 Déficit de Farm (5.6/min); ✌🏻 Outplays (4 plays, 0.12/min); 🔫 Sicario (0.42 kills/min); 🦉 Laner Visionario (1.3/min); 🪲 Trabajador (53%); 💎 Inversión Rentable (Haces más con menos); ⚖️ Economía de Guerra (Top 2 Dmg con Top 3 Oro); 🏗️ El Destructor (9 placas); 💤 Dormilón con Mel (6 casts/min); DPM Carry (926, +1.30); ⛺ Mitigación Leve (Jgl: Solo 1 Objetivo); 📺 Pantalla Gris (0.27 m/min); 💸 Shutdown Gordo (Racha de 6 entregada, -2.5 pts)</t>
  </si>
  <si>
    <t>EUW1_7710264543</t>
  </si>
  <si>
    <t>👑 REY DE LA LÍNEA (Trades, Placas, Oro, KDA); 💎 KDA ÉLITE (21.00); 🍽️ En Bandeja (x10 setups); ✨ Exterminio Perfecto (x1); 🛡️ Casi Perfecto; 💰 Bounty Keeper (Racha de 9 protegida); 🔥 Imparable (Racha de 9); ✨ Dominio de Trades (x2.17); 🏗️ Demolición Total (11T / 3I); 🏗️ El Destructor (11 placas); 🧱 Primer Ladrillo; 💤 Dormilón con Mel (6 casts/min); 👋 Visita de Cortesía; DPM Carry (881, +1.23); ⭐ Especialista</t>
  </si>
  <si>
    <t>EUW1_7710274286</t>
  </si>
  <si>
    <t>Lissandra</t>
  </si>
  <si>
    <t>🍽️ En Bandeja (x11 setups); 👀 Visión Decente; 👻 Fantasma (35% KP); 🏗️ Demolición Total (10T / 1I); 🧱 Primer Ladrillo; 🔦 Vigía de Río (81% mapa controlado); 👓 Miope (Poco despeje: 0.15/min); 📺 Pantalla Gris (0.30 m/min); 🎲 Freestyle Irresponsable (Champ #29, Pen x1.9); Misión: Juega 3 campeones de Freljord (+13pts)</t>
  </si>
  <si>
    <t>EUW1_7710486562</t>
  </si>
  <si>
    <t>💔 Corazón Partido (Final muy ajustado); 🍽️ En Bandeja (x13 setups); 🔦 Mapa Iluminado (3.1 vis/min); 📈 Economista (328 GPM); 🧹 Limpieza Profunda; ⛺ Mitigación Leve (Jgl: Solo 1 Objetivo); 📉 KDA Inútil (Robaste kills pero 0 daño); 📺 Pantalla Gris (0.32 m/min); 🗑️ Pick Inútil (Ritmo Feeder: 0.32 m/min y 0 daño); 👛 Ahorrador (Faltaron 1 pinks)</t>
  </si>
  <si>
    <t>EUW1_7710689965</t>
  </si>
  <si>
    <t>⚔️ Duelo Ganado (Visión, KDA); 👌 KDA Sólido (3.60); ✨ Exterminio Perfecto (x2); 💉 Enfermero (0.64 ast/min); 👀 Visión Decente; 💡 Vision Gap (+26 vs rival); 🐉 Bonus Alma; 🏗️ Demolición Total (10T / 1I); 🧱 Primer Ladrillo; 👟 Pies Ligeros (3.9 esquives/min)</t>
  </si>
  <si>
    <t>EUW1_7711050104</t>
  </si>
  <si>
    <t>📉 KDA Deficiente (1.29); 🕯️ Control de Zona (2.6 vis/min); 👻 Fantasma (29% KP); ⚖️ Support Eficiente (ROI 3.0); 🥴 Tilteado (Gap negativo: 4.0); 🧱 Primer Ladrillo; 💊 Enfermero (815 util/min); 🏚️ Víctima de la Inflación (253 GPM); 🔦 Buen Despeje; 👛 Ahorrador (Faltaron 1 pinks); 🎲 Freestyle Irresponsable (Champ #23, Pen x1.3)</t>
  </si>
  <si>
    <t>EUW1_7711115638</t>
  </si>
  <si>
    <t>🏳️ Stompeada en Contra (Gap de -15.7k oro); 📉 KDA Deficiente (1.33); 📉 Déficit de Farm (5.4/min); 💎 Inversión Rentable (Haces más con menos); 🧱 Primer Ladrillo; 💤 Dormilón con Mel (6 casts/min); 🏹 Ojo de Halcón); 🏚️ Víctima de la Inflación (379 GPM); ⚠️ OTP Gap (Especialista fallido)</t>
  </si>
  <si>
    <t>EUW1_7711117326</t>
  </si>
  <si>
    <t>🦎 Laner aseguró Dragón (x1); 🤕 Duelo Perdido (Trades, Placas, Oro, KDA); 🦉 Laner Visionario (1.6/min); 🐉 Bonus Alma; 🏗️ Demolición Total (10T / 1I); 🏗️ El Destructor (19 placas); 🧱 Primer Ladrillo; 🪠 Desatascador (+47 min); 👁️ Gran Hermano (85% mapa controlado); 💣 Demolición Táctica (11.2k daño a torres sin last hit); 🏚️ Víctima de la Inflación (372 GPM); 💸 Bounty (Racha de 5 entregada, -0.6 pts); 🎒 Carried (WR 100% pero invisible hoy)</t>
  </si>
  <si>
    <t>EUW1_7711300210</t>
  </si>
  <si>
    <t>💔 Corazón Partido (Final muy ajustado); 📉 KDA Deficiente (1.50); ⚔️ Invade Mortal (x1 acción pre-minions); 🩸 Primera Sangre; 💎 Manos de Diamante (356 GPM); 🔦 Buen Despeje; 🤡 Feeder (0.36 m/min); 🙈 Tacaño Supremo (0 Pinks en 33 min)</t>
  </si>
  <si>
    <t>EUW1_7711587759</t>
  </si>
  <si>
    <t>⚓ El Ancla (Mitigación: 1 lastres detectados); 🕯️ Control de Zona (2.5 vis/min); 👻 Fantasma (30% KP); 🧱 Primer Ladrillo; 📈 Economista (292 GPM); 👓 Miope (Poco despeje: 0.14/min); ⛺ Mitigación Leve (Jgl: Solo 1 Objetivo)</t>
  </si>
  <si>
    <t>EUW1_7711652766</t>
  </si>
  <si>
    <t>⚔️ Duelo Ganado (Visión, KDA); 👌 KDA Sólido (5.00); 🗡️ Assassin's Creed (3 emboscadas); 👀 Visión Decente; ⚡ Stomp Rápido (Baja KP perdonada); 🧱 Primer Ladrillo; 🏳️ Terror Psicológico (Stomp &lt;21min)</t>
  </si>
  <si>
    <t>EUW1_7711695535</t>
  </si>
  <si>
    <t>⚔️ Duelo Ganado (SoloKill (+1), KDA); ✨ Exterminio Perfecto (x1); 🕯️ Control de Zona (2.9 vis/min); 🔦 Vigía de Río (82% mapa controlado); 👛 Ahorrador (Faltaron 1 pinks); 🎒 Carried (WR 67% pero invisible hoy)</t>
  </si>
  <si>
    <t>EUW1_7711754162</t>
  </si>
  <si>
    <t>🤕 Duelo Perdido (Trades, Oro, CS, KDA); 📉 KDA Deficiente (1.29); 🤝 Socio Clave (64%); Fugitivo de Objetivos (&lt;200 dmg/min); ⚠️ Trade Ineficiente (x0.71); 🗣️ Shotcaller (32 pings tácticos); DPM Bajo (581 &lt; 600); 🏚️ Víctima de la Inflación (403 GPM); 📺 Pantalla Gris (0.26 m/min); 🙈 Tacaño Supremo (0 Pinks en 27 min)</t>
  </si>
  <si>
    <t>EUW1_7711779039</t>
  </si>
  <si>
    <t>👑 REY DE LA LÍNEA (SoloKill (+2), Trades, Placas, Oro, CS, KDA); 💎 KDA ÉLITE (14.00); 🛡️ Casi Perfecto; 💎 Inversión Rentable (Haces más con menos); 💰 Bounty Keeper (Racha de 9 protegida); 🔥 Imparable (Racha de 9); 📈 Intercambio Rentable (x1.50); 🏗️ Demolición Total (11T / 4I); 🏗️ El Destructor (21 placas); 🧱 Primer Ladrillo; 👋 Visita de Cortesía; ⛷️ vando a la muerte; DPM Carry (806, +1.10); 🙈 Tacaño Supremo (0 Pinks en 23 min); 🎲 Freestyle (Champ #30, Pen x2.0); Racha 3W (+2)</t>
  </si>
  <si>
    <t>EUW1_7711866137</t>
  </si>
  <si>
    <t>📉 Bajo Impacto (14% daño); 📉 KDA Deficiente (0.75); 👻 Fantasma (33% KP); 🥴 Tilteado (Gap negativo: 5.3); ⚠️ Trade Ineficiente (x0.61); DPM Bajo (457 &lt; 600); 💸 BANCARROTA TOTAL (300 GPM); 📺 Pantalla Gris (0.25 m/min); 🎲 Freestyle Irresponsable (Champ #31, Pen x2.1)</t>
  </si>
  <si>
    <t>EUW1_7712067936</t>
  </si>
  <si>
    <t>Karthus</t>
  </si>
  <si>
    <t>💔 Corazón Partido (Final muy ajustado); 👑 REY DE LA LÍNEA (SoloKill (+3), Trades, Ganks, KDA); ⚓ El Ancla (Mitigación: 1 lastres detectados); ⚔️ Duelista (3); 👌 KDA Sólido (4.17); 🌾 Farm de Pro (8.2/min); 🤝 Socio Clave (69%); 💎 Inversión Rentable (Haces más con menos); 📉 Outjungled (-65 CS); 🏃 Gank Gap (+35% KP); Obj Contributor (1426 dmg/min); 📈 Intercambio Rentable (x1.36); 🐉 Impacto Macro (+3.5 pts); [2 Drags, 2 Barón(es), Kevins]; 💥 Colateral; ⚙️ Mecánico (25 casts/min); DPM Carry (1303, +2.92); 💎 Manos de Diamante (500 GPM); 👛 Ahorrador (Faltaron 2 pinks); 💸 Bounty (Racha de 4 entregada, -0.75 pts)</t>
  </si>
  <si>
    <t>EUW1_7712104319</t>
  </si>
  <si>
    <t>📉 Bajo Impacto (14% daño); 🧘 Superviviente; 👻 Fantasma (13% KP); ⚠️ Trade Ineficiente (x0.71); 🏗️ Demolición Total (11T / 2I); 🏗️ El Destructor (18 placas); 🧱 Primer Ladrillo; 🗣️ Shotcaller (39 pings tácticos); 🥷 Invasor (15 CS robados); 🏗️ Demoledor de Torres (5 estructuras); DPM Bajo (490 &lt; 600); 📌 Usando los Pinks (+4 Pinks); 🧪 Poción de Elo; 🔥 Main (WR 73%, +1.89 pts)</t>
  </si>
  <si>
    <t>EUW1_7712168731</t>
  </si>
  <si>
    <t>🏳️ Stompeada en Contra (Gap de -18.7k oro); 👻 Carry Fantasma (Solo 9% del daño); 📉 KDA Deficiente (0.27); 📉 Déficit de Farm (4.3/min); 👻 Fantasma (24% KP); 📉 Outleveled (-4 lvls); ⚫ Agujero Negro (Gap negativo: 12.3); 🤕 Saco de Boxeo (x0.30 trade horrible); 📺 Simulador de Pantalla Gris (23% muerto) + 💀 Cero Impacto; 🗿 Mueble (Casi 0 CC); DPM Bajo (373 &lt; 450); 💸 BANCARROTA TOTAL (275 GPM); 🤬 INTING (Agravado: 0 Impacto) (0.65 m/min); Partida desastrosa (2/15/2, -3pts)</t>
  </si>
  <si>
    <t>EUW1_7712182919</t>
  </si>
  <si>
    <t>🎯 Laner aseguró Nashor (x1); 🦎 Laner aseguró Dragón (x1); 👑 REY DE LA LÍNEA (SoloKill (+1), Trades, Placas, Oro); 📉 KDA Deficiente (1.43); 💰 Buen Farm; 👻 Fantasma (32% KP); 🐉 Bonus Alma; 🏗️ Demolición Total (11T / 5I); 🏗️ El Destructor (13 placas); 🧱 Primer Ladrillo; ⛷️ vando a la muerte; DPM Carry (953, +1.35); 📌 Usando los Pinks (+5 Pinks); 💸 Bounty (Racha de 5 entregada, -0.6 pts); 🧪 Poción de Elo; 🔥 Main (WR 74%, +1.95 pts)</t>
  </si>
  <si>
    <t>EUW1_7712231553</t>
  </si>
  <si>
    <t>👑 REY DE LA LÍNEA (Trades, Ganks, Objs, KDA); 💎 KDA ÉLITE (18.00); 🌾 Farm de Pro (7.9/min); 🎣 EL PESCADOR (Cazó a 16, 0.76/min); ✌🏻 Outplays (3 plays, 0.14/min); 💀 Terminator (0.57 kills/min); 🛡️ Casi Perfecto; ⚙️ Motor del Equipo (75%); 👑 Líder del Proyecto (1º Oro, 1º Daño, KDA 18.0); 💰 Bounty Keeper (Racha de 9 protegida); 🔥 Imparable (Racha de 9); 🏃 Gank Gap (+30% KP); 🏰 Control Sólido (+0.14/min); Obj Contributor (1492 dmg/min); 🐉 Impacto Macro (+1.8 pts); [3 Drags, Heraldo]; 🩸 Primera Sangre; 🛡️ Coloso (Focus resistido 6 veces); 👺 Ladrón de Buffs (x2); 💎 Manos de Diamante (556 GPM); 🙈 CIEGO LEGAL (0 Control de visión); 🙈 Tacaño Supremo (0 Pinks en 21 min); 🏳️ Terror Psicológico (Stomp &lt;21min); 📈 Proyección de Stomp (+7.89 pts por acabar rápido); Misión: Gana una partida con &lt;= 3 muertes (+3pts)</t>
  </si>
  <si>
    <t>EUW1_7712284301</t>
  </si>
  <si>
    <t>🔥 Elo Hell (Team Gap Alto: Carga 2); 💰 Buen Farm; 🚫 Sin Jungla (Diff extrema: -86 CS); 📉 Déficit de Objetivos (-0.10/min); Fugitivo de Objetivos (&lt;400 dmg/min); 💯 Posicionamiento Perfecto; 🐉 Impacto Macro (+1.0 pts); [2 Drags]; 🧱 Primer Ladrillo; DPM Carry (1181, +2.56); 💎 Manos de Diamante (459 GPM); 💸 Bounty (Racha de 4 entregada, -0.75 pts)</t>
  </si>
  <si>
    <t>EUW1_7713385888</t>
  </si>
  <si>
    <t>📉 Bajo Impacto (14% daño); 🤕 Duelo Perdido (Trades, Objs, KDA); 📉 KDA Deficiente (0.75); 👻 Fantasma (25% KP); 🥴 Tilteado (Gap negativo: 4.7); 📉 Déficit de Objetivos (-0.13/min); 🦌 Jungla Herbívoro (0 Objetivos y bajo KP); 🦌 Jungla Herbívoro; Fugitivo de Objetivos (&lt;400 dmg/min); 📉 Malos Trades (x0.46); 🚜 Jungla Pasivo (Bono objetivos reducido 60% por falta de presencia); 🐉 Impacto Macro (+0.2 pts); [Kevins]; 🧱 Primer Ladrillo; ⚠️ Descuidado (16% muerto) + 💀 Cero Impacto; 💸 BANCARROTA TOTAL (328 GPM); 🙈 CIEGO LEGAL (0 Control de visión); 📺 Pantalla Gris (0.30 m/min); 🙈 Tacaño Supremo (0 Pinks en 27 min); 🎲 Freestyle Irresponsable (Champ #32, Pen x2.2)</t>
  </si>
  <si>
    <t>EUW1_7713443889</t>
  </si>
  <si>
    <t>💔 Corazón Partido (Final muy ajustado); 🔥 Elo Hell (Team Gap Alto: Carga 2); 🕯️ Control de Zona (2.7 vis/min); 💡 Vision Gap (+32 vs rival); 🤝 Socio Clave (65%); ⚖️ Support Eficiente (ROI 2.4); 🧱 Primer Ladrillo; ⚡ El Paralizador (65 stuns); 📈 Economista (294 GPM); 📺 Pantalla Gris (0.26 m/min); 👛 Ahorrador (Faltaron 1 pinks); 🎲 Freestyle (Champ #33, Pen x2.3)</t>
  </si>
  <si>
    <t>EUW1_7713534328</t>
  </si>
  <si>
    <t>🏳️ Stompeada en Contra (Gap de -13.6k oro); 📉 Bajo Impacto (10% daño); 📉 KDA Deficiente (0.80); 👻 Fantasma (29% KP); 📉 Malos Trades (x0.37); 💸 BANCARROTA TOTAL (369 GPM); 🙈 Tacaño Supremo (0 Pinks en 21 min); 💸 Racha Cortada (Racha de 3 entregada, -0.5 pts); Misión: Juega 3 partidas como adc (+10pts)</t>
  </si>
  <si>
    <t>EUW1_7713660316</t>
  </si>
  <si>
    <t>💔 Corazón Partido (Final muy ajustado); 📉 Bajo Impacto (14% daño); 🤕 Duelo Perdido (Trades, Oro, KDA); 📉 KDA Deficiente (1.00); 👻 Fantasma (32% KP); ⚠️ Trade Ineficiente (x0.71); 🧱 Primer Ladrillo; DPM Bajo (408 &lt; 600); 💸 BANCARROTA TOTAL (369 GPM); 🙈 Tacaño Supremo (0 Pinks en 27 min); 🎲 Freestyle Irresponsable (Champ #34, Pen x2.4)</t>
  </si>
  <si>
    <t>EUW1_7713496602</t>
  </si>
  <si>
    <t>💔 Corazón Partido (Final muy ajustado); 💰 Buen Farm; Fugitivo de Objetivos (&lt;200 dmg/min); 🗣️ Shotcaller (48 pings tácticos); DPM Carry (843, +1.16); 📈 Economista (478 GPM); ⛺ Mitigación Leve (Jgl: Solo 1 Objetivo); 💸 Racha Cortada (Racha de 3 entregada, -0.5 pts)</t>
  </si>
  <si>
    <t>EUW1_7713771188</t>
  </si>
  <si>
    <t>🏗️ El Destructor (12 placas); DPM Carry (915, +1.28); 📺 Pantalla Gris (0.26 m/min)</t>
  </si>
  <si>
    <t>EUW1_7713064882</t>
  </si>
  <si>
    <t>⚔️ Duelo Ganado (SoloKill (+1), Visión, KDA); 🕯️ Control de Zona (2.5 vis/min); 👻 Fantasma (35% KP); 🗡️ Support Slayer (8 Kills); 🐉 Bonus Alma; 🏗️ Demolición Total (11T / 3I); 🧱 Primer Ladrillo; 📈 Economista (354 GPM); 🔦 Buen Despeje; 📌 Usando los Pinks (+7 Pinks); 💸 Inversor de  (-525g en visión); 🎲 Freestyle (Champ #26, Pen x1.6); Misión: Gana una partida teniendo más kills que tu ADC (+3.5pts); Misión: Juega 3 partidas de Support (+10pts)</t>
  </si>
  <si>
    <t>EUW1_7713113129</t>
  </si>
  <si>
    <t>💔 Corazón Partido (Final muy ajustado); 🧱 Resistencia (4T / 0I); ⚓ El Ancla (Mitigación: 1 lastres detectados); ⚔️ Duelista (3); 🪲 Trabajador (54%); 📈 STONKS! (Eficiencia 3.78); ⚖️ Economía de Guerra (Top 1 Dmg con Top 3 Oro); 📉 Malos Trades (x0.44); 🐉 Bonus Alma; 🩸 Primera Sangre; 🏗️ El Destructor (19 placas); 🪝 Buen asedio; 🏗️ EL ASEDIO (69% del daño total); 🏚️ Presión Dividida (1 torre solo); 👁️ Gran Hermano (89% mapa controlado); 🛡️ Duro de Pelar (2095/min); 💊 Matrix Mode (4.5 esquives/min); 💨 Buenos Reflejos (0.63/min); 🔥 Hard Carry (36% del daño); 🏗️ Demoledor de Torres (4 estructuras); DPM Carry (1623, +3.86); 🌈 Teoria del Caos (44% AD / 49% AP); 🛡️ Economía de Guerra (Tanque Pobre)</t>
  </si>
  <si>
    <t>EUW1_7713489333</t>
  </si>
  <si>
    <t>🪲 Trabajador (47%); Fugitivo de Objetivos (&lt;200 dmg/min); 🔦 Vigía de Río (82% mapa controlado); 🛡️ Coloso (Focus resistido 8 veces); 🛡️ Duro de Pelar (1698/min); DPM Carry (754, +1.31); 🌈 Teoria del Caos (51% AD / 42% AP); 💸 BANCARROTA TOTAL (345 GPM); ⛺ Mitigación Leve (Jgl: Solo 1 Objetivo); 📺 Pantalla Gris (0.26 m/min); 🥀 Pacto Racha FALLIDO (-3)</t>
  </si>
  <si>
    <t>EUW1_7713621181</t>
  </si>
  <si>
    <t>👑 REY DE LA LÍNEA (SoloKill (+8), Trades, Placas, Oro, CS, KDA); 🏟️ Rey de la Arena (8); 👌 KDA Sólido (3.00); 📉 Déficit de Farm (5.6/min); 🕴️ Hitman (7 plays, 0.19/min); 🦉 Laner Visionario (1.4/min); ⚠️ Trade Ineficiente (x0.72); 🐉 Bonus Alma; 🏗️ Demolición Total (9T / 1I); 🏗️ El Destructor (10 placas); 🧱 Primer Ladrillo; 👁️ Gran Hermano (89% mapa controlado); 🛡️ Duro de Pelar (2073/min); ⚡ El Paralizador (67 stuns); DPM Carry (915, +1.78); 💸 Shutdown Gordo (Racha de 6 entregada, -0.5 pts)</t>
  </si>
  <si>
    <t>EUW1_7713725402</t>
  </si>
  <si>
    <t>🤕 Duelo Perdido (Trades, Oro, KDA); 📉 KDA Deficiente (0.36); 📉 Déficit de Farm (5.3/min); 📉 Outleveled (-3 lvls); 📉 Caída Libre (Gap negativo: 9.7); 📉 Malos Trades (x0.35); ⚡ El Paralizador (42 stuns); DPM Bajo (418 &lt; 450); 🛡️ Economía de Guerra (Tanque Pobre); 🤡 Feeder (0.39 m/min); Partida desastrosa (0/11/4, -3pts)</t>
  </si>
  <si>
    <t>EUW1_7713050770</t>
  </si>
  <si>
    <t>⚔️ Duelo Ganado (Placas, Oro, KDA); 🌟 KDA Excelente (7.00); 💰 Buen Farm; 🧘 Superviviente; ⏫ Gap de Nivel (+2 lvls); Obj Contributor (785 dmg/min); ⚠️ Trade Ineficiente (x0.53); 🐉 Bonus Alma; 🏗️ Demolición Total (10T / 2I); 🏗️ El Destructor (21 placas); 🧱 Primer Ladrillo; 🪝 Buen asedio; 🪵 Ariete (51% del daño total); 🏚️ Presión Dividida (1 torre solo); 🚜 Rey del Split (6 estructuras, 51% del daño); 🙈 Tacaño Supremo (0 Pinks en 30 min); 🎲 Freestyle (Champ #47, Pen x3.0)</t>
  </si>
  <si>
    <t>EUW1_7713280824</t>
  </si>
  <si>
    <t>🌟 KDA Excelente (5.43); 📉 Déficit de Farm (3.8/min); 🎣 EL PESCADOR (Cazó a 34, 0.83/min); ⛺ Campero Táctico (5 emboscadas); ✨ Exterminio Perfecto (x2); 💉 Enfermero (0.73 ast/min); 🤝 Socio Clave (55%); 🐉 Bonus Alma; 🏗️ Demolición Total (9T / 3I); 🏗️ El Destructor (11 placas); 🧱 Primer Ladrillo; 🛡️ Duro de Pelar (1992/min); DPM Carry (685, +1.10); 🌈 Teoria del Caos (50% AD / 42% AP); 🏚️ Víctima de la Inflación (370 GPM); 🎲 Freestyle (Champ #50, Pen x3.0)</t>
  </si>
  <si>
    <t>EUW1_7713122876</t>
  </si>
  <si>
    <t>📉 KDA Deficiente (0.75); 📉 Déficit de Farm (4.9/min); 👻 Fantasma (24% KP); 📉 Outleveled (-2 lvls); 📉 Caída Libre (Gap negativo: 7.7); ⚠️ Trade Ineficiente (x0.55); 🧱 Primer Ladrillo; ⚠️ Descuidado (20% muerto) + 💀 Cero Impacto; 🗿 Mueble (Casi 0 CC); 💸 BANCARROTA TOTAL (329 GPM); 📺 Pantalla Gris (0.34 m/min); 🎲 Freestyle Irresponsable (Champ #48, Pen x3.0)</t>
  </si>
  <si>
    <t>EUW1_7713211085</t>
  </si>
  <si>
    <t>🦎 Laner aseguró Dragón (x1); 🌟 KDA Excelente (7.00); 🧘 Superviviente; 🦉 Laner Visionario (1.4/min); ⚖️ Economía de Guerra (Top 2 Dmg con Top 3 Oro); 📈 Intercambio Rentable (x1.34); 🐉 Bonus Alma; 💥 Colateral; 🏗️ El Destructor (10 placas); 🔦 Vigía de Río (83% mapa controlado); 🏗️ Demoledor de Torres (3 estructuras); DPM Carry (931, +1.31); 🏚️ Víctima de la Inflación (401 GPM); 🎲 Freestyle (Champ #49, Pen x3.0)</t>
  </si>
  <si>
    <t>EUW1_7712679785</t>
  </si>
  <si>
    <t>🧱 Resistencia (2T / 0I); 🔥 Elo Hell (Team Gap Alto: Carga 2); ✨ Exterminio Perfecto (x1); 🏗️ Demolición Total (10T / 3I); 🏗️ El Destructor (11 placas); DPM Carry (991, +1.42); 🏚️ Víctima de la Inflación (395 GPM); ⛺ Mitigación Leve (Jgl: Solo 1 Objetivo); 🙈 Tacaño Supremo (0 Pinks en 38 min)</t>
  </si>
  <si>
    <t>EUW1_7713658117</t>
  </si>
  <si>
    <t>Kassadin</t>
  </si>
  <si>
    <t>🦎 Laner aseguró Dragón (x1); 📉 Déficit de Farm (5.0/min); ✌🏻 Outplays (4 plays, 0.10/min); ✨ Exterminio Perfecto (x1); ⚠️ Trade Ineficiente (x0.56); 🏗️ Demolición Total (8T / 2I); 🏗️ El Destructor (9 placas); 🔦 Vigía de Río (79% mapa controlado); 🗿 Mueble (Casi 0 CC); 👋 Visita de Cortesía; 🏗️ Demoledor de Torres (3 estructuras); 🎲 Freestyle (Champ #51, Pen x3.0)</t>
  </si>
  <si>
    <t>EUW1_7712691614</t>
  </si>
  <si>
    <t>📉 Bajo Impacto (12% daño); ⚔️ Duelo Ganado (SoloKill (+1), Ganks, Objs, KDA); 💎 KDA ÉLITE (11.00); 🚜 ASPIRADORA (8.6/min); 🛡️ Casi Perfecto; 👻 Fantasma (38% KP); 💰 Bounty Keeper (Racha de 6 protegida); 🌊 Control de Río (5 scuttles); 🌋 JUNGLE CANYON (+79 CS); 👑 Rey del Mapa (Stomp +0.23/min); 🏗️ Obj Destroyer (2015 dmg/min); ⚠️ Trade Ineficiente (x0.54); 🐉 Impacto Macro (+5.0 pts); [🔥 ALMA PERFECTA (4-0), 1 Barón(es), Kevins]; 🐉 Bonus Alma; 🏗️ Demolición Total (10T / 2I); 🌊 Control de Río (5 cangrejos); 🧱 Primer Ladrillo; 💀 Spawn Camper (Mató a 1 en la fuente); 🗿 Mueble (Casi 0 CC); DPM Bajo (399 &lt; 450); 📈 Economista (497 GPM)</t>
  </si>
  <si>
    <t>EUW1_7712692336</t>
  </si>
  <si>
    <t>🏳️ Stompeada en Contra (Gap de -11.8k oro); 🔥 Elo Hell (Team Gap Alto: Carga 2); ✌🏻 Outplays (3 plays, 0.12/min); 🤝 Socio Clave (69%); 🏃 Gank Gap (+26% KP); 🦌 Jungla Herbívoro; ⚠️ Trade Ineficiente (x0.59); 🚜 Jungla Pasivo (Bono objetivos reducido 60% por falta de presencia); 🐉 Impacto Macro (+0.5 pts); [Heraldo, Kevins]; 🗿 Mueble (Casi 0 CC); 🏕️ Mitigación (Jgl: 0 Objetivos); 💸 Bounty (Racha de 5 entregada, -0.75 pts)</t>
  </si>
  <si>
    <t>EUW1_7713751753</t>
  </si>
  <si>
    <t>⚔️ Duelo Ganado (SoloKill (+3), Objs, KDA); 🤺 Maestro del 1v1 (5); 🌟 KDA Excelente (5.67); 🚜 ASPIRADORA (8.9/min); 🍽️ En Bandeja (x11 setups); 🔫 Sicario (0.54 kills/min); 🧘 Superviviente; 🔥 Imparable (Racha de 10); 🦀 Rey del Río (6 scuttles, 0.25/min); 🌋 JUNGLE CANYON (+83 CS); 👑 Rey del Mapa (Stomp +0.27/min); Obj Contributor (1857 dmg/min); ⚠️ Trade Ineficiente (x0.70); 🐉 Impacto Macro (+3.8 pts); [3 Drags, 1 Barón(es), Heraldo, Kevins]; 🩸 Primera Sangre; 🦀 Rey del Río (6 cangrejos); 👹 Jefe Final (+3.0 lvls vs media); DPM Carry (761, +1.33); 🤑 Magnate (594 GPM); 👛 Ahorrador (Faltaron 1 pinks)</t>
  </si>
  <si>
    <t>EUW1_7712616866</t>
  </si>
  <si>
    <t>💔 Corazón Partido (Final muy ajustado); 🧱 Resistencia (2T / 0I); ⛺ Campero Táctico (7 emboscadas); 🔫 Sicario (0.40 kills/min); 🏃 Gank Gap (+21% KP); 🐗 Out-Macroed (Rival domina); 🦌 Jungla Herbívoro; 🩸 Primera Sangre; 🪙 Coinflip: CARA (+1.0); 📺 Simulador de Pantalla Gris (21% muerto); 🔦 Vigía de Río (78% mapa controlado); 👺 Ladrón de Buffs (x2); DPM Carry (1096, +2.31); 💎 Manos de Diamante (469 GPM); 🏕️ Mitigación (Jgl: 0 Objetivos); 👛 Ahorrador (Faltaron 1 pinks); 💸 Shutdown Gordo (Racha de 6 entregada, -1.25 pts)</t>
  </si>
  <si>
    <t>EUW1_7712567169</t>
  </si>
  <si>
    <t>📉 Bajo Impacto (11% daño); 📉 KDA Deficiente (1.00); 📉 Déficit de Farm (5.4/min); 🪲 Trabajador (58%); 📉 Malos Trades (x0.48); 🧱 Primer Ladrillo; DPM Bajo (356 &lt; 600); 🏚️ Víctima de la Inflación (396 GPM); 🙈 Tacaño Supremo (0 Pinks en 30 min); 💸 Racha Cortada (Racha de 3 entregada, -0.5 pts); 💰 Soborno</t>
  </si>
  <si>
    <t>EUW1_7712596846</t>
  </si>
  <si>
    <t>📉 Outjungled (-43 CS); 📉 Déficit de Objetivos (-0.08/min); ⚠️ Trade Ineficiente (x0.62); 🐉 Impacto Macro (+1.5 pts); [1 Barón(es)]; 💥 Colateral; 🧱 Primer Ladrillo; DPM Carry (693, +1.13); 👓 Miope (Poco despeje: 0.07/min); 📺 Pantalla Gris (0.27 m/min); 🎒 Carried (WR 54% pero invisible hoy)</t>
  </si>
  <si>
    <t>EUW1_7713495067</t>
  </si>
  <si>
    <t>👑 REY DE LA LÍNEA (SoloKill (+5), Trades, Placas, Oro, KDA); 🤺 Maestro del 1v1 (6); 👌 KDA Sólido (4.67); 📉 Déficit de Farm (5.9/min); ✌🏻 Outplays (6 plays, 0.13/min); ✨ Exterminio Perfecto (x2); 💀 Terminator (0.56 kills/min); ⚙️ Motor del Equipo (71%); 👑 REY SOL (1º Oro, 1º Daño, Stomp y KDA 4.7); 🔥 Imparable (Racha de 10); 📈 Intercambio Rentable (x1.44); 🐉 Bonus Alma; 🏗️ Demolición Total (11T / 5I); 🏗️ El Destructor (19 placas); 🏗️ Demoledor de Torres (4 estructuras); DPM Carry (1584, +2.44); 💎 Manos de Diamante (598 GPM)</t>
  </si>
  <si>
    <t>EUW1_7712635683</t>
  </si>
  <si>
    <t>📉 Bajo Impacto (15% daño); 🤕 Duelo Perdido (Trades, Oro, KDA); 📉 KDA Deficiente (0.50); 📉 Déficit de Farm (4.1/min); 👻 Fantasma (24% KP); ⚫ Agujero Negro (Gap negativo: 11.7); 📉 Malos Trades (x0.43); 📺 Simulador de Pantalla Gris (23% muerto) + 💀 Cero Impacto; 💤 Dormilón con Ezreal (8 casts/min); DPM Bajo (438 &lt; 600); 💸 BANCARROTA TOTAL (268 GPM); 🤡 Feeder (Agravado: 0 Impacto) (0.42 m/min)</t>
  </si>
  <si>
    <t>EUW1_7713108831</t>
  </si>
  <si>
    <t>⚓ El Ancla (Mitigación: 1 lastres detectados); 🦉 Laner Visionario (1.2/min); ⚖️ Economía de Guerra (Top 2 Dmg con Top 3 Oro); 🏚️ Víctima de la Inflación (384 GPM); 💸 Bounty (Racha de 4 entregada, -1.5 pts)</t>
  </si>
  <si>
    <t>EUW1_7713057295</t>
  </si>
  <si>
    <t>⚔️ Duelista (3); 📉 KDA Deficiente (1.20); 📉 Déficit de Farm (4.7/min); 🦉 Laner Visionario (1.3/min); 🤝 Socio Clave (60%); 💎 Inversión Rentable (Haces más con menos); ⚖️ Economía de Guerra (Top 2 Dmg con Top 3 Oro); ⚠️ Trade Ineficiente (x0.73); 🏗️ El Destructor (6 placas); 🏚️ Víctima de la Inflación (395 GPM); 📺 Pantalla Gris (0.34 m/min); 📌 Usando los Pinks (+4 Pinks); 💸 Racha Cortada (Racha de 3 entregada, -0.5 pts)</t>
  </si>
  <si>
    <t>EUW1_7713176238</t>
  </si>
  <si>
    <t>👑 REY DE LA LÍNEA (SoloKill (+2), Trades, Placas, Oro, KDA); ⚔️ Duelista (4); 👌 KDA Sólido (3.60); ✨ Exterminio Perfecto (x1); 🪲 Trabajador (49%); ⏫ Gap de Nivel (+2 lvls); 🏗️ Demolición Total (11T / 2I); 🩸 Primera Sangre; 🏗️ El Destructor (19 placas); 🧱 Primer Ladrillo; 🪝 Buen asedio; 🏗️ Demoledor de Torres (4 estructuras); DPM Carry (835, +1.54); ⚪ Ejecutor Puro (31% Daño Verdadero); 🙈 Tacaño Supremo (0 Pinks en 30 min)</t>
  </si>
  <si>
    <t>EUW1_7713347730</t>
  </si>
  <si>
    <t>⚔️ Duelo Ganado (SoloKill (+2), Objs, KDA); 🌟 KDA Excelente (9.00); 🌾 Farm de Pro (7.8/min); ⚡ Stomp Rápido (Baja KP perdonada); 💰 Bounty Keeper (Racha de 5 protegida); 🌊 Control de Río (3 scuttles); 🏰 Control Sólido (+0.19/min); Obj Contributor (1319 dmg/min); ⚠️ Trade Ineficiente (x0.60); 🐉 Impacto Macro (+1.5 pts); [2 Drags, Kevins]; 🧱 Primer Ladrillo; 👺 Ladrón de Buffs (x2); 🏳️ Terror Psicológico (Stomp &lt;21min)</t>
  </si>
  <si>
    <t>EUW1_7713465183</t>
  </si>
  <si>
    <t>🏯 El Pilar (KDA sólido en derrota); 🛡️ Espíritu Espartano (Team Gap Extremo: Carga 3); 🚜 ASPIRADORA (9.0/min); 🕶️ Lee Sin Cosplay (0 Visión); 🪲 Trabajador (65%); 🏃 Gank Gap (+30% KP); 🐗 Out-Macroed (Rival domina); 🐉 Impacto Macro (+1.5 pts); [1 Barón(es)]; 🩸 Primera Sangre; 👟 Pies Ligeros (3.0 esquives/min); 👺 Ladrón de Buffs (x2); DPM Carry (984, +1.98); 💎 Manos de Diamante (469 GPM); 🙈 CIEGO LEGAL (0 Control de visión); 🛡️ Mitigación por AFK; ⛺ Mitigación Leve (Jgl: Solo 1 Objetivo); 🙈 Tacaño Supremo (0 Pinks en 26 min)</t>
  </si>
  <si>
    <t>EUW1_7713405712</t>
  </si>
  <si>
    <t>📉 Bajo Impacto (13% daño); 🤕 Duelo Perdido (Trades, Ganks, KDA); 📉 KDA Deficiente (1.00); 💰 Buen Farm; 👻 Fantasma (33% KP); 🤕 Saco de Boxeo (x0.35 trade horrible); 🚜 Jungla Pasivo (Bono objetivos reducido 60% por falta de presencia); 🐉 Impacto Macro (+0.8 pts); [2 Drags, Heraldo]; 🧱 Primer Ladrillo; 🔦 Vigía de Río (73% mapa controlado); 🥷 Invasor (23 CS robados); DPM Bajo (298 &lt; 450); 💸 BANCARROTA TOTAL (339 GPM); 👓 Miope (Poco despeje: 0.07/min); 📌 Usando los Pinks (+5 Pinks)</t>
  </si>
  <si>
    <t>EUW1_7713242730</t>
  </si>
  <si>
    <t>🤺 Maestro del 1v1 (5); 🌟 KDA Excelente (5.00); 💰 Buen Farm; ✌🏻 Outplays (6 plays, 0.15/min); ⛺ Campero Táctico (5 emboscadas); 💀 Terminator (0.57 kills/min); 🤝 Socio Clave (65%); 🌊 Control de Río (6 scuttles); 🌳 Control de Jungla (+46 CS); Obj Contributor (1555 dmg/min); 🐉 Impacto Macro (+3.8 pts); [2 Drags, 1 Barón(es), Heraldo, Kevins]; 🏗️ Demolición Total (11T / 3I); 🩸 Primera Sangre; 🦀 Rey del Río (6 cangrejos); 💀 Spawn Camper (Mató a 1 en la fuente); DPM Carry (1059, +2.20); 🤑 Magnate (577 GPM); 🙈 CIEGO LEGAL (0 Control de visión); 👛 Ahorrador (Faltaron 1 pinks)</t>
  </si>
  <si>
    <t>EUW1_7712876783</t>
  </si>
  <si>
    <t>Kled</t>
  </si>
  <si>
    <t>💎 KDA ÉLITE (10.50); 🧘 Superviviente; 🪲 Trabajador (47%); ⚖️ Economía de Guerra (Top 2 Dmg con Top 4 Oro); 🐉 Bonus Alma; 🏗️ Demolición Total (12T / 2I); 🏗️ El Destructor (16 placas); 🛡️ Duro de Pelar (1610/min); 💣 Demolición Táctica (13.0k daño a torres sin last hit); DPM Carry (1383, +3.16); 🚀 Win Boost: 📈 PRESTIGIO: SÓLIDO (60.0% WR); 🎲 Freestyle (Champ #52, Pen x3.0); Misión: Juega con los Yordle (+25pts)</t>
  </si>
  <si>
    <t>EUW1_7712941182</t>
  </si>
  <si>
    <t>Gangplank</t>
  </si>
  <si>
    <t>⚔️ Duelo Ganado (Oro, KDA); ⚔️ Duelista (4); 📉 Déficit de Farm (5.2/min); ✨ Exterminio Perfecto (x1); 📈 Ventaja de XP; 🏗️ El Destructor (6 placas); DPM Carry (681, +1.09); 📺 Pantalla Gris (0.26 m/min); 🙈 Tacaño Supremo (0 Pinks en 23 min); 🚀 Win Boost: 📈 PRESTIGIO: SÓLIDO (60.0% WR); 🎲 Freestyle Irresponsable (Champ #53, Pen x3.0)</t>
  </si>
  <si>
    <t>EUW1_7713814033</t>
  </si>
  <si>
    <t>⚔️ Duelista (4); 🌟 KDA Excelente (8.00); 💰 Buen Farm; ✌🏻 Outplays (3 plays, 0.11/min); 🧘 Superviviente; 🪲 Trabajador (55%); 🌋 JUNGLE CANYON (+70 CS); ⚠️ Trade Ineficiente (x0.68); 🐉 Impacto Macro (+1.8 pts); [2 Drags, Heraldo]; 🌊 Control de Río (4 cangrejos); 👺 Ladrón de Buffs (x2); 🗿 Mueble (Casi 0 CC); 💎 Manos de Diamante (514 GPM)</t>
  </si>
  <si>
    <t>EUW1_7713830724</t>
  </si>
  <si>
    <t>📉 Déficit de Farm (5.9/min); ✌🏻 Outplays (3 plays, 0.11/min); ✨ Exterminio Perfecto (x1); 📉 Outleveled (-2 lvls); ⚔️ Invade Mortal (x1 acción pre-minions); Fugitivo de Objetivos (&lt;200 dmg/min); ⚠️ Trade Ineficiente (x0.70); 🏗️ Demolición Total (11T / 3I); 🧱 Primer Ladrillo; 🔦 Vigía de Río (75% mapa controlado); El Muro (31% dmg); 🏚️ Víctima de la Inflación (380 GPM)</t>
  </si>
  <si>
    <t>EUW1_7713915837</t>
  </si>
  <si>
    <t>⚓ El Ancla (Mitigación: 1 lastres detectados); 📉 KDA Deficiente (1.25); 🚜 ASPIRADORA (8.6/min); 🕶️ Lee Sin Cosplay (0 Visión); 💎 Inversión Rentable (Haces más con menos); ⚖️ Economía de Guerra (Top 1 Dmg con Top 3 Oro); 🚫 JUNGLE DIFF (Sin mapa: -0.25/min); 🦌 Jungla Herbívoro (0 Objetivos y bajo KP); 🦌 Jungla Herbívoro; 💥 Colateral; 📈 Economista (439 GPM)</t>
  </si>
  <si>
    <t>EUW1_7713913582</t>
  </si>
  <si>
    <t>👑 REY DE LA LÍNEA (SoloKill (+1), Trades, Oro, KDA); 👌 KDA Sólido (3.25); ✨ Exterminio Perfecto (x1); 🦉 Laner Visionario (1.6/min); 📈 Ventaja de XP; 🏗️ El Destructor (6 placas); 🧱 Primer Ladrillo; 🔦 Vigía de Río (80% mapa controlado); 🏹 Ojo de Halcón); DPM Carry (670, +1.06); 🏚️ Víctima de la Inflación (393 GPM)</t>
  </si>
  <si>
    <t>EUW1_7713934935</t>
  </si>
  <si>
    <t>🤕 Duelo Perdido (Trades, Oro, CS, KDA); 📉 KDA Deficiente (1.11); 👻 Fantasma (34% KP); 🥴 Tilteado (Gap negativo: 4.3); 🚜 Granjero Egoísta (Le quitó recursos al JG y perdió); Fugitivo de Objetivos (&lt;200 dmg/min); ⚠️ Trade Ineficiente (x0.66); ⚠️ Descuidado (16% muerto); 🗣️ Shotcaller (37 pings tácticos); 📺 Pantalla Gris (0.25 m/min)</t>
  </si>
  <si>
    <t>EUW1_7713953048</t>
  </si>
  <si>
    <t>👑 REY DE LA LÍNEA (SoloKill (+3), Trades, Ganks, Objs, KDA); ⚔️ Duelista (3); 👌 KDA Sólido (4.75); 🌾 Farm de Pro (7.7/min); ✌🏻 Outplays (4 plays, 0.11/min); 🔫 Sicario (0.45 kills/min); 🌊 Control de Río (7 scuttles); 🌋 JUNGLE CANYON (+83 CS); 🏃 Gank Gap (+28% KP); ☢️ Asedio Nuclear (1135 dpm); 🐉 Impacto Macro (+3.3 pts); [3 Drags, 1 Barón(es), Heraldo]; Quadrakill; 🦀 Rey del Río (7 cangrejos); 🔦 Vigía de Río (82% mapa controlado); 👺 Ladrón de Buffs (x3); DPM Carry (756, +1.31); 💎 Manos de Diamante (532 GPM)</t>
  </si>
  <si>
    <t>EUW1_7713990808</t>
  </si>
  <si>
    <t>⚔️ Duelo Ganado (SoloKill (+3), Objs, KDA); 🤺 Maestro del 1v1 (5); 👌 KDA Sólido (4.00); ✌🏻 Outplays (4 plays, 0.16/min); ✨ Exterminio Perfecto (x1); 🔫 Sicario (0.52 kills/min); 👑 Rey del Mapa (Stomp +0.26/min); 🦕 Domador de Bestias (1719 dpm a objetivos); 🐉 Impacto Macro (+3.8 pts); [3 Drags, 1 Barón(es), Heraldo, Kevins]; 🏗️ Demolición Total (9T / 1I); 🔦 Vigía de Río (79% mapa controlado); DPM Carry (913, +1.77); 💎 Manos de Diamante (512 GPM); 💎 Sólido ⭐Prime (WR 69% | KDA Scaling x1.1, +1.31 pts)</t>
  </si>
  <si>
    <t>EUW1_7714019078</t>
  </si>
  <si>
    <t>⚔️ Duelista (3); 📉 KDA Deficiente (1.38); ✌🏻 Outplays (5 plays, 0.17/min); 🪲 Trabajador (55%); 🧱 Primer Ladrillo; DPM Carry (804, +1.09); 📺 Pantalla Gris (0.27 m/min); 🙈 Tacaño Supremo (0 Pinks en 30 min)</t>
  </si>
  <si>
    <t>EUW1_7714054553</t>
  </si>
  <si>
    <t>⚔️ Duelo Ganado (SoloKill (+4), Trades, Ganks, Objs, KDA); ⚔️ Duelista (4); 💎 KDA ÉLITE (19.00); 🌾 Farm de Pro (7.8/min); 🔫 Sicario (0.54 kills/min); 🛡️ Casi Perfecto; 🕶️ Lee Sin Cosplay (0 Visión); ⚖️ Economía de Guerra (Top 2 Dmg con Top 3 Oro); 💰 Bounty Keeper (Racha de 10 protegida); 🔥 Imparable (Racha de 10); 🌊 Control de Río (5 scuttles); 🌋 JUNGLE CANYON (+92 CS); 👑 Rey del Mapa (Stomp +0.24/min); 🐉 CAZADOR APEX (Control de Monstruos: 2111 dpm); 🐉 Impacto Macro (+3.5 pts); [3 Drags, 1 Barón(es), Heraldo]; 🏗️ Demolición Total (11T / 3I); 🌊 Control de Río (5 cangrejos); 🧱 Primer Ladrillo; DPM Carry (964, +1.92); 💎 Manos de Diamante (530 GPM); 🙈 CIEGO LEGAL (0 Control de visión); 👛 Ahorrador (Faltaron 1 pinks); 🔥 Main ⭐Prime (WR 71% | KDA Scaling x1.2, +2.19 pts)</t>
  </si>
  <si>
    <t>EUW1_7714063742</t>
  </si>
  <si>
    <t>🏳️ Stompeada en Contra (Gap de -15.6k oro); 🤕 Duelo Perdido (Trades, Oro, CS, KDA); 📉 KDA Deficiente (0.29); 📉 Déficit de Farm (4.7/min); 👻 Fantasma (14% KP); 💎 Inversión Rentable (Haces más con menos); 🥴 Tilteado (Gap negativo: 5.0); 📉 Malos Trades (x0.42); ⚠️ Descuidado (16% muerto) + 💀 Cero Impacto; DPM Bajo (368 &lt; 600); 💸 BANCARROTA TOTAL (283 GPM); 📺 Pantalla Gris (0.32 m/min); 🙈 Tacaño Supremo (0 Pinks en 22 min); 🛡️ Mitigación: 📈 PRESTIGIO: SÓLIDO (61.3% WR); 🎲 Freestyle Irresponsable (Champ #54, Pen x3.0)</t>
  </si>
  <si>
    <t>EUW1_7714069619</t>
  </si>
  <si>
    <t>🏳️ Stompeada en Contra (Gap de -12.0k oro); 📉 KDA Deficiente (0.80); 👀 Visión Decente; 💼 Utilidad Rentable; ⚔️ Invade Mortal (x1 acción pre-minions); 📉 Cañón de Cristal Roto (x0.35); ⚡ El Paralizador (42 stuns); 📺 Pantalla Gris (0.26 m/min); 📌 Usando los Pinks (+5 Pinks); Misión: Juega 3 partidas de Support (+10pts)</t>
  </si>
  <si>
    <t>EUW1_7714080907</t>
  </si>
  <si>
    <t>🏳️ Stompeada en Contra (Gap de -19.9k oro); 📉 Bajo Impacto (14% daño); 🤕 Duelo Perdido (Trades, Oro, KDA); 📉 KDA Deficiente (0.50); 📉 Caída Libre (Gap negativo: 6.7); 🤕 Saco de Boxeo (x0.34 trade horrible); DPM Bajo (295 &lt; 600); 💸 BANCARROTA TOTAL (352 GPM); 🤕 Huérfano (Support Feeder: 9 muertes); 📺 Pantalla Gris (0.35 m/min); 🙈 Tacaño Supremo (0 Pinks en 23 min); 🎲 Freestyle Irresponsable (Champ #35, Pen x2.5)</t>
  </si>
  <si>
    <t>EUW1_7714079194</t>
  </si>
  <si>
    <t>📉 KDA Deficiente (0.75); 👻 Fantasma (38% KP); 💸 Inversor Maestro (ROI 3.3); 📉 Caída Libre (Gap negativo: 6.0); ⛓️ Cadena Perpetua (78 inmovilizaciones); 🧊 Ralentizador (50s de control); 📺 Pantalla Gris (0.31 m/min); Misión: Juega campeones de gancho (Blitz/Thresh/Pyke/Naut) (+15pts)</t>
  </si>
  <si>
    <t>EUW1_7714068339</t>
  </si>
  <si>
    <t>👑 REY DE LA LÍNEA (SoloKill (+3), Trades, Placas, Oro, CS, KDA); ⚔️ Duelista (3); 🌟 KDA Excelente (8.00); 🌾 Farm de Pro (9.2/min); ✨ Exterminio Perfecto (x1); 🔫 Sicario (0.44 kills/min); 🚜 Splitpusher Solitario (Baja KP justificada); 💰 Bounty Keeper (Racha de 7 protegida); ✨ Dominio de Trades (x1.95); 🩸 Primera Sangre; 🧱 Primer Ladrillo; 🏳️ Terror Psicológico (Stomp &lt;21min); ⭐ Especialista</t>
  </si>
  <si>
    <t>EUW1_7714074342</t>
  </si>
  <si>
    <t>💔 Corazón Partido (Final muy ajustado); ⚓ El Ancla (Mitigación: 1 lastres detectados); 🎣 EL PESCADOR (Cazó a 33, 0.80/min); ⛺ Campero Táctico (5 emboscadas); 🚑 Hospital Ambulante (0.80 ast/min); 🕯️ Control de Zona (2.6 vis/min); 🪲 Trabajador (58%); 💼 Utilidad Rentable; 🏗️ Demolición Total (7T / 3I); 🧱 Primer Ladrillo; 🏹 Ojo de Halcón); 🐌 Pegamento (110s de control); 💎 Manos de Diamante (324 GPM); ⛺ Mitigación Leve (Jgl: Solo 1 Objetivo); 📺 Pantalla Gris (0.34 m/min); 👛 Ahorrador (Faltaron 2 pinks); 🛡️ Mitigación: 📈 PRESTIGIO: SÓLIDO (60.3% WR); 🎲 Freestyle (Champ #55, Pen x3.0)</t>
  </si>
  <si>
    <t>EUW1_7714084224</t>
  </si>
  <si>
    <t>🧱 Resistencia (2T / 0I); 👑 REY DE LA LÍNEA (SoloKill (+3), Trades, Placas, Oro, CS, KDA); 🔥 Elo Hell (Team Gap Alto: Carga 2); ⚔️ Duelista (4); 🦉 Laner Visionario (1.4/min); 💎 Inversión Rentable (Haces más con menos); 📈 Intercambio Rentable (x1.51); 🏗️ El Destructor (10 placas); 🔦 Vigía de Río (76% mapa controlado); 💣 Demolición Táctica (12.7k daño a torres sin last hit); DPM Carry (1029, +1.48); ⛺ Mitigación Leve (Jgl: Solo 1 Objetivo); 💸 Racha Cortada (Racha de 3 entregada, -0.5 pts)</t>
  </si>
  <si>
    <t>EUW1_7714092410</t>
  </si>
  <si>
    <t>🤕 Duelo Perdido (Trades, Oro, KDA); 📉 KDA Deficiente (0.50); 👻 Fantasma (28% KP); 📈 STONKS! (Eficiencia 2.05); ⚖️ Economía de Guerra (Top 2 Dmg con Top 4 Oro); 📉 Caída Libre (Gap negativo: 7.7); 🧱 Primer Ladrillo; 💸 BANCARROTA TOTAL (329 GPM); 📺 Pantalla Gris (0.30 m/min); 🙈 Tacaño Supremo (0 Pinks en 33 min); 🎲 Freestyle Irresponsable (Champ #36, Pen x2.6)</t>
  </si>
  <si>
    <t>EUW1_7714102383</t>
  </si>
  <si>
    <t>🧱 Resistencia (3T / 0I); ⚓ El Ancla (Mitigación: 1 lastres detectados); 👌 KDA Sólido (4.60); 📉 Déficit de Farm (6.0/min); 🦉 Laner Visionario (1.3/min); 🏗️ Demolición Total (8T / 2I); 🏗️ El Destructor (23 placas); 🧱 Primer Ladrillo; 🔦 Vigía de Río (78% mapa controlado); 🏗️ Demoledor de Torres (3 estructuras); DPM Carry (1084, +1.58); 💸 Bounty (Racha de 4 entregada, -1.5 pts)</t>
  </si>
  <si>
    <t>EUW1_7714225379</t>
  </si>
  <si>
    <t>🏯 El Pilar (KDA sólido en derrota); 🎖️ MVP del Perdedor (Visión 69 | KP 61%); ⚓ El Ancla (Mitigación: 1 lastres detectados); 👀 Visión Decente; 🪲 Trabajador (61%); 💼 Utilidad Rentable; 🤼 Judoka (10 plays, 0.33/min); 📈 Economista (307 GPM); 🛟 Salvavidas (8 salvadas); ⛺ Mitigación Leve (Jgl: Solo 1 Objetivo); Misión: Juega 3 partidas de Support (+10pts)</t>
  </si>
  <si>
    <t>EUW1_7714236670</t>
  </si>
  <si>
    <t>💔 Corazón Partido (Final muy ajustado); 🏯 El Pilar (KDA sólido en derrota); 🎖️ MVP del Perdedor (Visión 97 | KP 57%); 👌 KDA Sólido (5.25); 💉 Enfermero (0.60 ast/min); 🕯️ Control de Zona (2.8 vis/min); 🪲 Trabajador (57%); 💼 Utilidad Rentable; 🐉 Bonus Alma; 🧱 Primer Ladrillo; 🗣️ Shotcaller (48 pings tácticos); 📈 Economista (281 GPM); 🛟 Salvavidas (6 salvadas)</t>
  </si>
  <si>
    <t>EUW1_7714243338</t>
  </si>
  <si>
    <t>⚔️ Duelo Ganado (Visión, KDA); 💎 KDA ÉLITE (18.00); ⛓️ MAESTRO DE TÍTERES (Control total: 16 setups); ✨ Exterminio Perfecto (x1); 🚑 Hospital Ambulante (0.80 ast/min); 👑 Inmortal; 👀 Visión Decente; 🤝 Socio Clave (67%); ⚔️ Invade Mortal (x1 acción pre-minions); 💯 Posicionamiento Perfecto; 🥋 Cinturón Negro (8 plays, 0.40/min); ⛓️ Cadena Perpetua (69 inmovilizaciones); 🧊 Ralentizador (41s de control); 📈 Proyección de Stomp (+3.92 pts por acabar rápido)</t>
  </si>
  <si>
    <t>EUW1_7714252242</t>
  </si>
  <si>
    <t>🏯 El Pilar (KDA sólido en derrota); 🎖️ MVP del Perdedor (Visión 51 | KP 57%); 🔥 Elo Hell (Team Gap Alto: Carga 2); 🧘 Superviviente; 👀 Visión Decente; 🪲 Trabajador (57%); ⚖️ Support Eficiente (ROI 2.5); 💸 BANCARROTA TOTAL (224 GPM); 🛟 Salvavidas (6 salvadas); ⛺ Mitigación Leve (Jgl: Solo 1 Objetivo); 👛 Ahorrador (Faltaron 2 pinks)</t>
  </si>
  <si>
    <t>EUW1_7712525395</t>
  </si>
  <si>
    <t>🎯 Laner aseguró Nashor (x1); 👑 REY DE LA LÍNEA (SoloKill (+1), Trades, Placas, Oro, CS, KDA); ⚔️ Duelista (3); 💎 KDA ÉLITE (10.00); 🕸️ Oportunista (0.69 picks/min); ✨ Exterminio Perfecto (x1); 💀 Terminator (0.56 kills/min); 🤝 Socio Clave (67%); 💎 Inversión Rentable (Haces más con menos); 👑 REY SOL (1º Oro, 1º Daño, Stomp y KDA 10.0); 👹 LEGENDARIO (Racha de 14); 🦁 Rey de la Selva (0.5 MPM para carrilear); 📈 Intercambio Rentable (x1.74); 💯 Posicionamiento Perfecto; 🐉 Bonus Alma; 🏗️ El Destructor (13 placas); 🧱 Primer Ladrillo; 🏚️ Presión Dividida (1 torre solo); 🧘 Mente Fría (Focus resistido 8 veces); 🔥 Hard Carry (34% del daño); ⛷️ vando a la muerte; 🏗️ Demoledor de Torres (3 estructuras); DPM Carry (1946, +3.06); 💎 Manos de Diamante (618 GPM)</t>
  </si>
  <si>
    <t>EUW1_7714276192</t>
  </si>
  <si>
    <t>💎 KDA ÉLITE (21.00); 🕸️ Oportunista (0.65 picks/min); ⛺ Campero Táctico (5 emboscadas); ✨ Exterminio Perfecto (x1); 💉 Enfermero (0.65 ast/min); 🛡️ Casi Perfecto; 🔦 Mapa Iluminado (3.0 vis/min); 🤝 Socio Clave (66%); 💼 Utilidad Rentable; 🐉 Bonus Alma; 🧱 Primer Ladrillo; 🧹 Limpieza Profunda; 🛟 Salvavidas (6 salvadas); 🎲 Freestyle (Champ #23, Pen x1.3)</t>
  </si>
  <si>
    <t>EUW1_7714339740</t>
  </si>
  <si>
    <t>📉 KDA Deficiente (1.00); 🧘 Superviviente; 👻 Fantasma (21% KP); 💎 Inversión Rentable (Haces más con menos); DPM Bajo (509 &lt; 600); 💸 BANCARROTA TOTAL (317 GPM)</t>
  </si>
  <si>
    <t>EUW1_7714337826</t>
  </si>
  <si>
    <t>🧱 Resistencia (2T / 0I); 🦎 Laner aseguró Dragón (x1); 📉 KDA Deficiente (1.00); 💰 Buen Farm; 👻 Fantasma (33% KP); 🧱 Primer Ladrillo; 🗣️ Shotcaller (43 pings tácticos); 📈 Economista (475 GPM); 📺 Pantalla Gris (0.29 m/min); 💸 Racha Cortada (Racha de 3 entregada, -0.5 pts)</t>
  </si>
  <si>
    <t>EUW1_7714343369</t>
  </si>
  <si>
    <t>💔 Corazón Partido (Final muy ajustado); 🧱 Resistencia (1T / 1I); ⚔️ Duelo Ganado (SoloKill (+2), Trades, Objs, KDA); ⚓ El Ancla (Mitigación: 1 lastres detectados); ⚔️ Duelista (3); 🪲 Trabajador (56%); 📈 Ventaja Macro (+3.5); 🐉 Impacto Macro (+3.5 pts); [3 Drags, 3 Barón(es)]; 🏗️ Demolición Total (8T / 6I); 🌊 Control de Río (4 cangrejos); 🧱 Primer Ladrillo; DPM Carry (1146, +2.46); 💎 Manos de Diamante (505 GPM); 🙈 Tacaño Supremo (0 Pinks en 39 min); 💸 Bounty (Racha de 4 entregada, -0.75 pts)</t>
  </si>
  <si>
    <t>EUW1_7714370584</t>
  </si>
  <si>
    <t>📉 KDA Deficiente (0.50); 💰 Buen Farm; 👻 Fantasma (23% KP); 💎 Inversión Rentable (Haces más con menos); ⚖️ Economía de Guerra (Top 2 Dmg con Top 3 Oro); 🏚️ Víctima de la Inflación (374 GPM); 👼🏻 Ángel de la Guarda</t>
  </si>
  <si>
    <t>EUW1_7714372854</t>
  </si>
  <si>
    <t>🌟 KDA Excelente (7.00); 🛸 ABDUCTOR ALIENÍGENA (Ritmo insano: 0.94/min); 🚑 Hospital Ambulante (0.88 ast/min); 🕯️ Control de Zona (2.8 vis/min); 🤝 Socio Clave (73%); ⚔️ Invade Mortal (x1 acción pre-minions); 📈 Intercambio Rentable (x1.56); 🐉 Bonus Alma; 🏗️ Demolición Total (10T / 1I); 🧱 Primer Ladrillo; 🏹 Ojo de Halcón); 🧊 Ralentizador (68s de control); 💎 Manos de Diamante (366 GPM)</t>
  </si>
  <si>
    <t>EUW1_7714392755</t>
  </si>
  <si>
    <t>🏳️ Stompeada en Contra (Gap de -16.2k oro); 🤕 Duelo Perdido (Trades, Ganks, Objs, KDA); 📉 KDA Deficiente (0.09); 📉 Déficit de Farm (2.5/min); 🕶️ Lee Sin Cosplay (0 Visión); 👻 Fantasma (11% KP); ⚫ Agujero Negro (Gap negativo: 10.7); 🚫 Sin Jungla (Diff extrema: -107 CS); 🐗 Out-Macroed (Rival domina); 🦌 Jungla Herbívoro (0 Objetivos y bajo KP); 🦌 Jungla Herbívoro; 🦋 Jungla Alérgico (0 Control de Objetivos: &lt;500 dpm); 🤕 Saco de Boxeo (x0.19 trade horrible); 🚜 Jungla Pasivo (Bono objetivos reducido 60% por falta de presencia); 💸 BANCARROTA TOTAL (211 GPM); 🤬 INTING (Agravado: 0 Impacto) (0.55 m/min); 🙈 Tacaño Supremo (0 Pinks en 20 min); Partida desastrosa (0/11/1, -3pts)</t>
  </si>
  <si>
    <t>EUW1_7714414831</t>
  </si>
  <si>
    <t>📉 KDA Deficiente (0.67); 💰 Buen Farm; 👻 Fantasma (31% KP); 📈 STONKS! (Eficiencia 2.55); ⚖️ Economía de Guerra (Top 2 Dmg con Top 4 Oro); DPM Carry (890, +1.24); 💸 BANCARROTA TOTAL (351 GPM)</t>
  </si>
  <si>
    <t>EUW1_7714477922</t>
  </si>
  <si>
    <t>⚔️ Duelo Ganado (SoloKill (+2), Trades, Placas, Oro, KDA); ⚔️ Duelista (3); 👌 KDA Sólido (3.25); ⏫ Gap de Nivel (+2 lvls); ⚠️ Trade Ineficiente (x0.51); 🏗️ Demolición Total (11T / 3I); 🏗️ El Destructor (13 placas); 🛡️ Muralla de Titanio (2652/min); El Muro (33% dmg); 🏗️ Demoledor de Torres (4 estructuras); DPM Carry (736, +1.25)</t>
  </si>
  <si>
    <t>EUW1_7714519202</t>
  </si>
  <si>
    <t>👑 REY DE LA LÍNEA (Trades, Placas, Oro, CS, KDA); ⚔️ Duelista (3); 👌 KDA Sólido (3.75); ✨ Exterminio Perfecto (x1); 🦉 Laner Visionario (1.6/min); 🪲 Trabajador (50%); 📈 STONKS! (Eficiencia 2.60); 👑 Líder del Proyecto (1º Oro, 1º Daño, KDA 3.8); ⏫ Gap de Nivel (+2 lvls); 🔥 Imparable (Racha de 9); 💯 Posicionamiento Perfecto; 🏗️ Demolición Total (9T / 1I); 💥 Colateral; 🏗️ El Destructor (20 placas); 🚧 Asedio Pesado (827 dmg/min); 🪵 Ariete (56% del daño total); 🐺 LOBO ESTEPARIO (Tiró 3 torres completamente solo); 🔥 Hard Carry (38% del daño); 🚜 Rey del Split (7 estructuras, 56% del daño); DPM Carry (1290, +2.88)</t>
  </si>
  <si>
    <t>EUW1_7714517264</t>
  </si>
  <si>
    <t>🤕 Duelo Perdido (Trades, Oro, CS); 🍽️ En Bandeja (x13 setups); 🪲 Trabajador (53%); ⚖️ Economía de Guerra (Top 2 Dmg con Top 3 Oro); ⚠️ Trade Ineficiente (x0.55); 🕶️ NEO: El Elegido (273 esquives, 7.6/min); ⚡ Ultra Instinto (1.11/min); DPM Carry (781, +1.38); 📺 Pantalla Gris (0.25 m/min)</t>
  </si>
  <si>
    <t>EUW1_7714548732</t>
  </si>
  <si>
    <t>🏳️ Stompeada en Contra (Gap de -13.4k oro); 📉 KDA Deficiente (0.63); 📉 Déficit de Farm (5.4/min); 👻 Fantasma (19% KP); 💎 Inversión Rentable (Haces más con menos); 📉 Outleveled (-2 lvls); 🥴 Tilteado (Gap negativo: 5.7); ⚠️ Trade Ineficiente (x0.69); ⚠️ Descuidado (17% muerto) + 💀 Cero Impacto; DPM Carry (810, +1.47); 💸 BANCARROTA TOTAL (292 GPM); 📺 Pantalla Gris (0.32 m/min); 👼🏻 Ángel de la Guarda</t>
  </si>
  <si>
    <t>EUW1_7714569885</t>
  </si>
  <si>
    <t>👑 REY DE LA LÍNEA (SoloKill (+2), Placas, Oro, CS, KDA); ⚔️ Duelista (4); 🦉 Laner Visionario (1.3/min); 🪲 Trabajador (47%); ⚖️ Economía de Guerra (Top 2 Dmg con Top 3 Oro); 📈 Ventaja de XP; ⚔️ Invade Mortal (x1 acción pre-minions); ⚠️ Trade Ineficiente (x0.73); 🏗️ Demolición Total (9T / 1I); 🩸 Primera Sangre; 💥 Colateral; 🏗️ El Destructor (14 placas); 🧱 Primer Ladrillo; 🏗️ Demoledor de Torres (4 estructuras); DPM Carry (821, +1.50); 🌈 Teoria del Caos (43% AD / 51% AP)</t>
  </si>
  <si>
    <t>EUW1_7714593233</t>
  </si>
  <si>
    <t>👑 REY DE LA LÍNEA (Trades, Placas, Oro, KDA); 👌 KDA Sólido (4.80); 📉 Déficit de Farm (4.6/min); 🥷 SOMBRA LETAL (8 emboscadas, 0.27/min); 🪲 Trabajador (49%); ⏫ Gap de Nivel (+2 lvls); ⚠️ Trade Ineficiente (x0.65); 🏗️ Demolición Total (9T / 1I); 🏗️ El Destructor (17 placas); 👁️ Gran Hermano (88% mapa controlado); 🛡️ Duro de Pelar (2174/min); ⚡ El Paralizador (72 stuns); 💣 Demolición Táctica (12.7k daño a torres sin last hit); DPM Carry (806, +1.46); Racha 3W (+2)</t>
  </si>
  <si>
    <t>EUW1_7714610876</t>
  </si>
  <si>
    <t>👑 REY DE LA LÍNEA (SoloKill (+2), Trades, Objs, KDA); ⛓️ MAESTRO DE TÍTERES (Control total: 20 setups); ✨ Exterminio Perfecto (x2); 🔭 Vigía de Jungla; 💎 Inversión Rentable (Haces más con menos); 🐉 Impacto Macro (+2.5 pts); [3 Drags, 1 Barón(es)]; 🏗️ Demolición Total (10T / 2I); 🧱 Primer Ladrillo; 🔦 Vigía de Río (79% mapa controlado); ⚡ El Paralizador (61 stuns); El Muro (30% dmg); DPM Carry (1136, +2.43); 🛡️ Economía de Guerra (Tanque Pobre); 🙈 CIEGO LEGAL (0 Control de visión); 🤡 Feeder (0.37 m/min); 📌 Usando los Pinks (+6 Pinks); ⭐ Especialista</t>
  </si>
  <si>
    <t>EUW1_7714622981</t>
  </si>
  <si>
    <t>⚔️ Duelo Ganado (SoloKill (+2), Trades, Placas, Oro, KDA); ⚔️ Duelista (3); 🌟 KDA Excelente (8.00); 🔒 EL CANDADO (Regaló 20 kills en bandeja); 🕴️ Hitman (6 plays, 0.19/min); ✨ Exterminio Perfecto (x2); 🧘 Superviviente; 🤝 Socio Clave (59%); 💎 Inversión Rentable (Haces más con menos); 🏔️ LA CIMA (+3 niveles sobre su Top); 🏗️ Demolición Total (9T / 1I); 🌪️ Sensei Coral (18 plays, 0.58/min); 🏗️ El Destructor (21 placas); 🔦 Vigía de Río (81% mapa controlado); 🛡️ Duro de Pelar (2209/min); 👟 Pies Ligeros (3.3 esquives/min); 🐙 KRAKEN (191 stuns, 6.2/min); 🧊 Ralentizador (73s de control); El Muro (44% dmg); 🏗️ Demoledor de Torres (3 estructuras); 👹 Jefe Final (+3.6 lvls vs media); DPM Carry (1185, +2.57); Racha 3W (+2)</t>
  </si>
  <si>
    <t>EUW1_7714647293</t>
  </si>
  <si>
    <t>👑 REY DE LA LÍNEA (SoloKill (+2), Trades, Placas, Oro, KDA); ⚔️ Duelista (3); 🌟 KDA Excelente (5.75); 🦉 Laner Visionario (1.3/min); 🤝 Socio Clave (62%); ⏫ Gap de Nivel (+2 lvls); 🏗️ El Destructor (19 placas); 🧱 Primer Ladrillo; 🛡️ Coloso (Focus resistido 8 veces); 🛡️ Muralla de Titanio (2662/min); ⚡ El Paralizador (102 stuns); DPM Carry (1055, +2.19)</t>
  </si>
  <si>
    <t>EUW1_7714682319</t>
  </si>
  <si>
    <t>📉 KDA Deficiente (1.30); 🪲 Trabajador (54%); ⚖️ Economía de Guerra (Top 2 Dmg con Top 3 Oro); 📉 Outleveled (-3 lvls); 🥴 Tilteado (Gap negativo: 3.7); 🩸 Primera Sangre; 🤼 Judoka (9 plays, 0.28/min); 🔦 Vigía de Río (78% mapa controlado); 🛡️ Duro de Pelar (1646/min); 🐙 KRAKEN (144 stuns, 4.5/min); DPM Carry (731, +1.24); 🛡️ Economía de Guerra (Tanque Pobre); 📺 Pantalla Gris (0.31 m/min); 👼🏻 Ángel de la Guarda</t>
  </si>
  <si>
    <t>EUW1_7714670488</t>
  </si>
  <si>
    <t>👑 REY DE LA LÍNEA (SoloKill (+2), Trades, Ganks, KDA); ⚔️ Duelista (4); 💎 KDA ÉLITE (14.67); 💰 Buen Farm; 🎣 EL PESCADOR (Cazó a 33, 0.80/min); ⛓️ MAESTRO DE TÍTERES (Control total: 31 setups); ⛺ Campero Táctico (6 emboscadas); ✨ Exterminio Perfecto (x1); 🔫 Sicario (0.54 kills/min); 🧘 Superviviente de Maratón; 🤝 Socio Clave (71%); 💎 Inversión Rentable (Haces más con menos); 👑 Líder del Proyecto (1º Oro, 1º Daño, KDA 14.7); 🔥 Imparable (Racha de 12); 📉 Outjungled (-58 CS); 🏃 Gank Gap (+42% KP); 🦕 Domador de Bestias (1763 dpm a objetivos); 💯 Posicionamiento Perfecto; 🐉 Impacto Macro (+2.8 pts); [Alma de Dragón, Heraldo]; 🐉 Bonus Alma; 🏗️ Demolición Total (10T / 1I); 🦖 RAID BOSS (Focus resistido 13 veces); 🛡️ Muralla de Titanio (3383/min); 🥷 Invasor (22 CS robados); ⛷️ vando a la muerte; 🔨 Golpe Devastador (Crítico de 1490); DPM Carry (1560, +3.68); 🌈 Teoria del Caos (40% AD / 55% AP); 🤑 Magnate (595 GPM); 📌 Usando los Pinks (+7 Pinks); 💸 Inversor de  (-525g en visión); Misión: Haz más de 1500 de Daño por Minuto (DPM) (+5pts); Racha 5W (+4)</t>
  </si>
  <si>
    <t>EUW1_7714708401</t>
  </si>
  <si>
    <t>🧱 Resistencia (2T / 0I); 📉 Bajo Impacto (12% daño); 🤕 Duelo Perdido (Trades, Oro, CS, KDA); 📉 KDA Deficiente (0.20); 🦉 Laner Visionario (1.4/min); 👻 Fantasma (4% KP); 📉 Outleveled (-2 lvls); 🥴 Tilteado (Gap negativo: 4.7); 📉 Malos Trades (x0.44); 🏗️ El Destructor (7 placas); 👁️ Gran Hermano (89% mapa controlado); DPM Bajo (417 &lt; 450); 💸 BANCARROTA TOTAL (324 GPM)</t>
  </si>
  <si>
    <t>EUW1_7714693438</t>
  </si>
  <si>
    <t>📉 Bajo Impacto (11% daño); 🤕 Duelo Perdido (SoloKill (+2), Trades, Ganks, Objs, KDA); 📉 KDA Deficiente (1.00); 💰 Buen Farm; 👻 Fantasma (36% KP); 📉 Outjungled (-67 CS); 🚫 JUNGLE DIFF (Sin mapa: -0.25/min); 🦌 Jungla Herbívoro (0 Objetivos y bajo KP); 🦌 Jungla Herbívoro; 🦋 Jungla Alérgico (0 Control de Objetivos: &lt;500 dpm); 📉 Malos Trades (x0.37); 🚜 Jungla Pasivo (Bono objetivos reducido 60% por falta de presencia); 💥 Colateral; DPM Bajo (361 &lt; 450); 📈 Economista (427 GPM); 📺 Pantalla Gris (0.27 m/min); 🙈 Tacaño Supremo (0 Pinks en 30 min)</t>
  </si>
  <si>
    <t>EUW1_7714764005</t>
  </si>
  <si>
    <t>🤕 Duelo Perdido (Trades, Oro, CS, KDA); 📉 KDA Deficiente (0.50); 🦉 Laner Visionario (1.2/min); 👻 Fantasma (16% KP); 📉 Outleveled (-3 lvls); 🥴 Tilteado (Gap negativo: 5.0); 📉 Malos Trades (x0.35); 🛡️ Coloso (Focus resistido 6 veces); DPM Bajo (392 &lt; 450); 🛡️ Economía de Guerra (Tanque Pobre)</t>
  </si>
  <si>
    <t>EUW1_7714800093</t>
  </si>
  <si>
    <t>👑 REY DE LA LÍNEA (SoloKill (+1), Trades, Placas, Oro, KDA); 🌟 KDA Excelente (6.50); 💰 Buen Farm; ✨ Exterminio Perfecto (x2); 🧘 Superviviente; 🪲 Trabajador (54%); 💎 Inversión Rentable (Haces más con menos); 👑 Líder del Proyecto (1º Oro, 1º Daño, KDA 6.5); ✨ Dominio de Trades (x2.05); 🐉 Bonus Alma; 🏗️ Demolición Total (11T / 3I); 🏗️ El Destructor (22 placas); 🧱 Primer Ladrillo; 🪝 Buen asedio; 💀 Spawn Camper (Mató a 1 en la fuente); 🔥 Hard Carry (35% del daño); 🏗️ Demoledor de Torres (5 estructuras); DPM Carry (1186, +1.75); 💎 Manos de Diamante (567 GPM); 🧪 Poción de Elo; 🐐 OTP ⭐Prime (WR 67% | AvgKDA 2.3, +2.35 pts)</t>
  </si>
  <si>
    <t>EUW1_7714797663</t>
  </si>
  <si>
    <t>🧱 Resistencia (2T / 0I); 🤕 Duelo Perdido (Trades, Oro, KDA); 📉 KDA Deficiente (1.00); 📉 Déficit de Farm (5.4/min); 🏗️ El Destructor (9 placas); 🧱 Primer Ladrillo; 🧘 Mente Fría (Focus resistido 9 veces); 🏚️ Víctima de la Inflación (409 GPM); 🤕 Huérfano (Support Feeder: 12 muertes); 📺 Pantalla Gris (0.33 m/min)</t>
  </si>
  <si>
    <t>EUW1_7714839570</t>
  </si>
  <si>
    <t>📉 KDA Deficiente (1.00); 🦉 Laner Visionario (1.6/min); 🚜 Splitpusher Solitario (Baja KP justificada); 💎 Inversión Rentable (Haces más con menos); 📉 Malos Trades (x0.40); 🏗️ El Destructor (9 placas); 🔨 Albañil (50% del daño); 🐌 Pegamento (65s de control); 🏚️ Víctima de la Inflación (384 GPM)</t>
  </si>
  <si>
    <t>EUW1_7714838120</t>
  </si>
  <si>
    <t>🏳️ Stompeada en Contra (Gap de -16.7k oro); 👻 Carry Fantasma (Solo 8% del daño); 🤕 Duelo Perdido (Trades, Ganks, KDA); 📉 KDA Deficiente (0.25); 👻 Fantasma (14% KP); 📉 Caída Libre (Gap negativo: 6.7); 📉 Déficit de Objetivos (-0.08/min); 🤕 Saco de Boxeo (x0.25 trade horrible); 🚜 Jungla Pasivo (Bono objetivos reducido 60% por falta de presencia); ⚠️ Descuidado (15% muerto) + 💀 Cero Impacto; 👺 Ladrón de Buffs (x2); 🗿 Mueble (0 Impacto: Sin CC, Daño ni KDA); DPM Bajo (240 &lt; 450); 💸 BANCARROTA TOTAL (323 GPM); 🙈 CIEGO LEGAL (0 Control de visión); 📺 Pantalla Gris (0.33 m/min); 🙈 Tacaño Supremo (0 Pinks en 24 min)</t>
  </si>
  <si>
    <t>EUW1_7714853989</t>
  </si>
  <si>
    <t>👑 REY DE LA LÍNEA (SoloKill (+2), Trades, Objs, KDA); 🌟 KDA Excelente (7.00); 🚜 ASPIRADORA (8.5/min); 🕸️ Oportunista (0.71 picks/min); 🔫 Sicario (0.50 kills/min); 🧘 Superviviente; 🔭 Vigía de Jungla; 🌊 Control de Río (4 scuttles); 🌳 Control de Jungla (+56 CS); 👑 Rey del Mapa (Stomp +0.31/min); 🦕 Domador de Bestias (1998 dpm a objetivos); ⚠️ Trade Ineficiente (x0.65); 🐉 Impacto Macro (+5.0 pts); [🔥 ALMA PERFECTA (4-0), 1 Barón(es), Heraldo, Kevins]; 🐉 Bonus Alma; 🤼 Judoka (7 plays, 0.29/min); 🌊 Control de Río (4 cangrejos); 🧱 Primer Ladrillo; 🔦 Vigía de Río (82% mapa controlado); 💣 Demolición Táctica (11.5k daño a torres sin last hit); 👹 Jefe Final (+2.4 lvls vs media); DPM Carry (679, +1.09); 🤑 Magnate (580 GPM); 📌 Usando los Pinks (+5 Pinks); 🔥 Pacto Racha: 1/2 Victorias. ¡Falta una!; Misión: Juega 3 campeones de Freljord (+13pts)</t>
  </si>
  <si>
    <t>EUW1_7714859236</t>
  </si>
  <si>
    <t>👑 REY DE LA LÍNEA (SoloKill (+2), Trades, Placas, Oro, KDA); 🦄 KDA DE DIOS (29.00); 📉 Déficit de Farm (5.8/min); 🛸 ABDUCTOR ALIENÍGENA (Ritmo insano: 0.92/min); ⚰️ La Parca (0.81 kills/min); 🛡️ Casi Perfecto; 🪲 Trabajador (57%); 📈 STONKS! (Eficiencia 2.44); 👑 Líder del Proyecto (1º Oro, 1º Daño, KDA 29.0); 💰 Bounty Keeper (Racha de 12 protegida); 🔥 Imparable (Racha de 12); 🗡️ Apoyo en Objetivos; ✨ Dominio de Trades (x1.97); 💯 Posicionamiento Perfecto; 🐉 Bonus Alma; 🏗️ El Destructor (11 placas); 🧱 Primer Ladrillo; 🔥 Hard Carry (34% del daño); DPM Carry (1322, +1.99); 📈 Economista (552 GPM); 📌 Usando los Pinks (+4 Pinks)</t>
  </si>
  <si>
    <t>EUW1_7714868727</t>
  </si>
  <si>
    <t>💔 Corazón Partido (Final muy ajustado); 🧱 Resistencia (4T / 0I); 🎯 Laner aseguró Nashor (x1); ⚔️ Duelo Ganado (Placas, Oro, CS, KDA); 📉 KDA Deficiente (1.42); 💰 Buen Farm; 🗡️ Apoyo en Objetivos; 🐉 Bonus Alma; 🏗️ Demolición Total (9T / 2I); 🏗️ El Destructor (22 placas); 🧱 Primer Ladrillo; 🗣️ Shotcaller (42 pings tácticos); 🏗️ Demoledor de Torres (4 estructuras); DPM Carry (1013, +1.45); 💎 Manos de Diamante (535 GPM); 📺 Pantalla Gris (0.30 m/min); 💸 Racha Cortada (Racha de 3 entregada, -0.5 pts)</t>
  </si>
  <si>
    <t>EUW1_7714894891</t>
  </si>
  <si>
    <t>🤕 Duelo Perdido (Trades, Oro, CS, KDA); 🔥 Elo Hell (Team Gap Alto: Carga 2); 🚜 ASPIRADORA (11.6/min); DPM Carry (810, +1.10); 🤑 Magnate (575 GPM); 🙈 Tacaño Supremo (0 Pinks en 27 min)</t>
  </si>
  <si>
    <t>EUW1_7714894882</t>
  </si>
  <si>
    <t>🤕 Duelo Perdido (Trades, Oro, CS, KDA); ⚔️ Duelista (3); 📉 KDA Deficiente (0.50); 📉 Déficit de Farm (4.5/min); 🚜 Splitpusher Solitario (Baja KP justificada); 📉 Outleveled (-4 lvls); 📉 Caída Libre (Gap negativo: 9.0); ⚠️ Trade Ineficiente (x0.58); 🏗️ El Destructor (7 placas); 🔨 Albañil (42% del daño); 📺 Simulador de Pantalla Gris (21% muerto) (Mitigado: Splitpush); DPM Carry (656, +1.02); 🌈 Teoria del Caos (46% AD / 54% AP); 💸 BANCARROTA TOTAL (298 GPM); 🤡 Feeder (0.45 m/min)</t>
  </si>
  <si>
    <t>EUW1_7714979006</t>
  </si>
  <si>
    <t>⚔️ Duelo Ganado (Trades, Oro, KDA); 🌟 KDA Excelente (8.00); 🔫 Sicario (0.40 kills/min); 💰 Bounty Keeper (Racha de 6 protegida); 📈 Intercambio Rentable (x1.39); 🧱 Primer Ladrillo; 🏳️ Terror Psicológico (Stomp &lt;21min)</t>
  </si>
  <si>
    <t>EUW1_7714924499</t>
  </si>
  <si>
    <t>🤕 Duelo Perdido (Trades, Oro); 📉 KDA Deficiente (1.33); 🦉 Laner Visionario (1.2/min); 🧱 Primer Ladrillo; 🔦 Vigía de Río (83% mapa controlado); 💸 BANCARROTA TOTAL (361 GPM); 📺 Pantalla Gris (0.25 m/min); 💸 Racha Cortada (Racha de 3 entregada, -0.5 pts); 👼🏻 Ángel de la Guarda; ⚠️ OTP Gap (Especialista fallido)</t>
  </si>
  <si>
    <t>EUW1_7715001537</t>
  </si>
  <si>
    <t>🤕 Duelo Perdido (Trades, Oro, CS, KDA); ⚓ El Ancla (Mitigación: 1 lastres detectados); 🤝 Socio Clave (63%); ⚔️ Invade Mortal (x1 acción pre-minions); 🔦 Vigía de Río (83% mapa controlado); DPM Carry (807, +1.10); 🤡 Feeder (0.41 m/min)</t>
  </si>
  <si>
    <t>EUW1_7714993527</t>
  </si>
  <si>
    <t>👑 REY DE LA LÍNEA (SoloKill (+2), Trades, Placas, Oro, CS, KDA); 🤺 Maestro del 1v1 (6); 💎 KDA ÉLITE (20.00); 🌾 Farm de Pro (9.1/min); ✌🏻 Outplays (4 plays, 0.13/min); ✨ Exterminio Perfecto (x1); 🔫 Sicario (0.52 kills/min); 🛡️ Casi Perfecto; 🦉 Laner Visionario (1.3/min); 👑 Líder del Proyecto (1º Oro, 1º Daño, KDA 20.0); 💰 Bounty Keeper (Racha de 12 protegida); 🔥 Imparable (Racha de 12); 📈 Intercambio Rentable (x1.31); 💯 Posicionamiento Perfecto; 🏗️ Demolición Total (9T / 1I); 🏗️ El Destructor (10 placas); 🧱 Primer Ladrillo; 🏹 Ojo de Halcón); 👋 Visita de Cortesía; 💣 Demolición Táctica (10.3k daño a torres sin last hit); DPM Carry (1129, +1.65); 📈 Economista (557 GPM)</t>
  </si>
  <si>
    <t>EUW1_7715075275</t>
  </si>
  <si>
    <t>🦎 Laner aseguró Dragón (x1); 📉 Bajo Impacto (12% daño); 📉 KDA Deficiente (1.14); 💰 Buen Farm; 👻 Fantasma (17% KP); ⚠️ Trade Ineficiente (x0.62); 🐉 Bonus Alma; 🏗️ Demolición Total (11T / 2I); 🏗️ El Destructor (9 placas); 🧱 Primer Ladrillo; 🛒 GET CARRIED (Ganaste pero... KDA 1.1); DPM Bajo (563 &lt; 600)</t>
  </si>
  <si>
    <t>EUW1_7715088958</t>
  </si>
  <si>
    <t>💔 Corazón Partido (Final muy ajustado); 🧱 Resistencia (2T / 1I); 🤕 Duelo Perdido (Trades, Placas, Oro, CS, KDA); ⚓ El Ancla (Mitigación: 1 lastres detectados); 🌾 Farm de Pro (9.8/min); 🚜 Granjero Egoísta (Le quitó recursos al JG y perdió); ⚠️ Trade Ineficiente (x0.67); 🏗️ Demolición Total (11T / 2I); 🏗️ El Destructor (17 placas); 🏚️ Presión Dividida (1 torre solo); 🥷 Invasor (20 CS robados); 🏕️ Mitigación (Jgl: 0 Objetivos); 🙈 Tacaño Supremo (0 Pinks en 34 min); 💸 Racha Cortada (Racha de 3 entregada, -0.5 pts)</t>
  </si>
  <si>
    <t>EUW1_7715190482</t>
  </si>
  <si>
    <t>🦎 Laner aseguró Dragón (x1); ⚔️ Duelo Ganado (Trades, Placas, Oro, CS, KDA); 🌟 KDA Excelente (6.00); 🔫 Sicario (0.40 kills/min); 🧘 Superviviente; 🪲 Trabajador (51%); 🗡️ Apoyo en Objetivos; 🐉 Bonus Alma; 🏗️ Demolición Total (9T / 2I); 🏗️ El Destructor (23 placas); 🧱 Primer Ladrillo; 🪝 Buen asedio; 👁️ Gran Hermano (89% mapa controlado); 🚜 Rey del Split (5 estructuras, 43% del daño); DPM Carry (852, +1.18); 📈 Economista (549 GPM); 🧪 Poción de Elo; 💎 Sólido ⭐Prime (WR 63% | AvgKDA 2.3, +1.03 pts)</t>
  </si>
  <si>
    <t>EUW1_7715193849</t>
  </si>
  <si>
    <t>📉 Bajo Impacto (14% daño); 🤕 Duelo Perdido (Trades, Oro, CS, KDA); 📉 KDA Deficiente (0.50); 🚜 Splitpusher Solitario (Baja KP justificada); 📉 Outleveled (-4 lvls); 📉 Caída Libre (Gap negativo: 7.0); 📉 Malos Trades (x0.43); 🏗️ El Destructor (8 placas); ⚠️ Descuidado (19% muerto) (Mitigado: Splitpush); 🗿 Mueble (0 Impacto: Sin CC, Daño ni KDA); 💸 BANCARROTA TOTAL (355 GPM); 📺 Pantalla Gris (0.31 m/min)</t>
  </si>
  <si>
    <t>EUW1_7715199302</t>
  </si>
  <si>
    <t>🏳️ Stompeada en Contra (Gap de -16.8k oro); 🛡️ Espíritu Espartano (Team Gap Extremo: Carga 4); 🌍 TITÁN ATLAS (1v9 Absoluto); 🌾 Farm de Pro (9.0/min); 🧘 Superviviente; 👻 Fantasma (33% KP); 💎 Inversión Rentable (Haces más con menos); 📈 Intercambio Rentable (x1.48); 💯 Posicionamiento Perfecto; DPM Bajo (575 &lt; 600); 🏚️ Víctima de la Inflación (384 GPM); 🏕️ Mitigación (Jgl: 0 Objetivos)</t>
  </si>
  <si>
    <t>EUW1_7715187601</t>
  </si>
  <si>
    <t>👑 REY DE LA LÍNEA (SoloKill (+3), Placas, Oro, CS, KDA); ⚔️ Duelista (3); 👌 KDA Sólido (4.20); ✨ Exterminio Perfecto (x1); 🪲 Trabajador (48%); 💎 Inversión Rentable (Haces más con menos); ⚖️ Economía de Guerra (Top 1 Dmg con Top 3 Oro); ⏫ Gap de Nivel (+2 lvls); ⚠️ Trade Ineficiente (x0.74); 🐉 Bonus Alma; 🏗️ Demolición Total (10T / 2I); 🏗️ El Destructor (20 placas); 🧱 Primer Ladrillo; 🪝 Buen asedio; 🏚️ Presión Dividida (1 torre solo); 🛡️ Coloso (Focus resistido 6 veces); 🛡️ Duro de Pelar (2018/min); 👟 Pies Ligeros (3.7 esquives/min); El Muro (37% dmg); 🏗️ Demoledor de Torres (4 estructuras); DPM Carry (1294, +2.90)</t>
  </si>
  <si>
    <t>EUW1_7715276398</t>
  </si>
  <si>
    <t>👑 REY DE LA LÍNEA (SoloKill (+3), Trades, Placas, Oro, KDA); ⚔️ Duelista (3); 👌 KDA Sólido (4.50); 📉 Déficit de Farm (5.4/min); 🦉 Laner Visionario (1.3/min); 🤝 Socio Clave (56%); 📈 Ventaja de XP; 🐉 Bonus Alma; 🏗️ Demolición Total (10T / 1I); 🏗️ El Destructor (18 placas); 🧱 Primer Ladrillo; 🪝 Buen asedio; 🏚️ Presión Dividida (1 torre solo); 👟 Pies Ligeros (4.0 esquives/min); 👋 Visita de Cortesía; 🏗️ Demoledor de Torres (4 estructuras); DPM Carry (837, +1.55)</t>
  </si>
  <si>
    <t>EUW1_7715318052</t>
  </si>
  <si>
    <t>⚔️ Duelo Ganado (Visión, KDA); 🌟 KDA Excelente (7.00); 🎣 EL PESCADOR (Cazó a 24, 0.73/min); 🚑 Hospital Ambulante (0.85 ast/min); 🕯️ Control de Zona (2.6 vis/min); 💡 Vision Gap (+26 vs rival); 🪲 Trabajador (61%); ⚖️ Support Eficiente (ROI 3.1); 🐉 Bonus Alma; 🏗️ Demolición Total (11T / 2I); 🚑 Médico de Campo (950 util/min); 🛟 Salvavidas (5 salvadas); 🐐 OTP ⭐KDA God ⭐Prime (WR 65% | AvgKDA 6.9, +2.88 pts)</t>
  </si>
  <si>
    <t>EUW1_7715358173</t>
  </si>
  <si>
    <t>⚔️ Duelo Ganado (SoloKill (+3), Trades, Placas, CS, KDA); 🤺 Maestro del 1v1 (5); 💎 KDA ÉLITE (15.00); ✨ Exterminio Perfecto (x1); 🛡️ Casi Perfecto; 🦉 Laner Visionario (1.4/min); 📈 STONKS! (Eficiencia 2.44); 📈 Ventaja de XP; 💰 Bounty Keeper (Racha de 5 protegida); 📈 Intercambio Rentable (x1.37); 🏗️ El Destructor (17 placas); 🔨 Albañil (41% del daño); 🔦 Vigía de Río (83% mapa controlado); ⛷️ vando a la muerte; 🏗️ Demoledor de Torres (3 estructuras); DPM Carry (1045, +2.16)</t>
  </si>
  <si>
    <t>EUW1_7715422919</t>
  </si>
  <si>
    <t>🌟 KDA Excelente (7.50); 🧘 Superviviente; 🔦 Mapa Iluminado (3.2 vis/min); ⚖️ Support Eficiente (ROI 2.4); 🐉 Bonus Alma; 🏗️ Demolición Total (10T / 2I); 🧱 Primer Ladrillo; 💊 Enfermero (669 util/min); 🧹 Limpieza Profunda; 🐐 OTP ⭐KDA God ⭐Prime (WR 67% | AvgKDA 7.0, +2.99 pts); Racha 3W (+2)</t>
  </si>
  <si>
    <t>EUW1_7715435254</t>
  </si>
  <si>
    <t>🤺 Maestro del 1v1 (6); 📉 Déficit de Farm (5.1/min); 🔫 Sicario (0.42 kills/min); 🦉 Laner Visionario (1.5/min); 🪲 Trabajador (47%); 💎 Inversión Rentable (Haces más con menos); 📉 Outleveled (-2 lvls); ⚔️ Invade Mortal (x1 acción pre-minions); 🩸 Primera Sangre; 🧱 Primer Ladrillo; 🪙 Coinflip: CARA (+1.0); DPM Carry (1021, +2.09); 🏕️ Mitigación (Jgl: 0 Objetivos); 📺 Pantalla Gris (0.33 m/min); 💸 Bounty (Racha de 5 entregada, -0.75 pts)</t>
  </si>
  <si>
    <t>EUW1_7715491027</t>
  </si>
  <si>
    <t>🤕 Duelo Perdido (Trades, Oro, CS, KDA); 📉 KDA Deficiente (1.00); 📉 Déficit de Farm (5.8/min); 📉 Outleveled (-2 lvls); ⚠️ Trade Ineficiente (x0.58); 🐉 Bonus Alma; ⚠️ Descuidado (16% muerto) + 💀 Cero Impacto; 💸 BANCARROTA TOTAL (351 GPM); 📺 Pantalla Gris (0.28 m/min); 🎒 Carried (WR 75% pero invisible hoy)</t>
  </si>
  <si>
    <t>EUW1_7715551653</t>
  </si>
  <si>
    <t>📉 KDA Deficiente (1.33); 🪲 Trabajador (47%); ⚔️ Invade Mortal (x1 acción pre-minions); ⚠️ Trade Ineficiente (x0.56); 🩸 Primera Sangre</t>
  </si>
  <si>
    <t>EUW1_7715536400</t>
  </si>
  <si>
    <t>🕸️ Oportunista (0.65 picks/min); 🦉 Laner Visionario (1.3/min); 🪲 Trabajador (52%); ⚔️ Invade Mortal (x1 acción pre-minions); 🩸 Primera Sangre; 🪙 Coinflip: CRUZ (-1.0); DPM Carry (1005, +1.44); 📺 Pantalla Gris (0.35 m/min); 💸 Bounty (Racha de 4 entregada, -1.5 pts); Misión Épica: Juega campeones de la serie Arcane (+25pts) [NW:25]</t>
  </si>
  <si>
    <t>EUW1_7715570505</t>
  </si>
  <si>
    <t>⚔️ Duelo Ganado (Visión, KDA); 🌟 KDA Excelente (11.00); 🛡️ Casi Perfecto; 🕯️ Control de Zona (2.5 vis/min); ⚡ Stomp Rápido (Baja KP perdonada); 🏗️ Demolición Total (11T / 3I); 🧱 Primer Ladrillo</t>
  </si>
  <si>
    <t>EUW1_7715579745</t>
  </si>
  <si>
    <t>Velkoz</t>
  </si>
  <si>
    <t>📉 KDA Deficiente (1.38); 👀 Visión Decente; 💡 Vision Gap (+27 vs rival); 👻 Fantasma (29% KP); 🐉 Bonus Alma; 📺 Pantalla Gris (0.26 m/min)</t>
  </si>
  <si>
    <t>EUW1_7715578275</t>
  </si>
  <si>
    <t>📉 KDA Deficiente (1.14); 🕯️ Control de Zona (2.6 vis/min); 👻 Fantasma (37% KP); 📉 Caída Libre (Gap negativo: 6.0); ⚠️ Descuidado (16% muerto); 👁️ Gran Hermano (87% mapa controlado); 📈 Economista (345 GPM); 🔦 Buen Despeje; 📺 Pantalla Gris (0.35 m/min); 👛 Ahorrador (Faltaron 2 pinks)</t>
  </si>
  <si>
    <t>EUW1_7715591875</t>
  </si>
  <si>
    <t>🤕 Duelo Perdido (Trades, Objs, KDA); 🛡️ Espíritu Espartano (Team Gap Extremo: Carga 3); 💰 Buen Farm; 🕶️ Lee Sin Cosplay (0 Visión); 🪲 Trabajador (57%); 📉 Déficit de Objetivos (-0.13/min); 🦌 Jungla Herbívoro; 🦋 Jungla Alérgico (0 Control de Objetivos: &lt;500 dpm); ⚠️ Trade Ineficiente (x0.57); 🐉 Impacto Macro (+0.5 pts); [Kevins]; DPM Carry (652, +1.01); 💎 Manos de Diamante (501 GPM); 👓 Miope (Poco despeje: 0.08/min); 🏕️ Mitigación (Jgl: 0 Objetivos); 📺 Pantalla Gris (0.27 m/min); 🙈 Tacaño Supremo (0 Pinks en 26 min)</t>
  </si>
  <si>
    <t>EUW1_7715601755</t>
  </si>
  <si>
    <t>🏳️ Stompeada en Contra (Gap de -9.5k oro); 📉 KDA Deficiente (0.83); 👀 Visión Decente; 🥴 Tilteado (Gap negativo: 4.3); 📺 Pantalla Gris (0.33 m/min); 👛 Ahorrador (Faltaron 1 pinks); 🎲 Freestyle Irresponsable (Champ #37, Pen x2.7)</t>
  </si>
  <si>
    <t>EUW1_7715613643</t>
  </si>
  <si>
    <t>📉 KDA Deficiente (0.75); 🕯️ Control de Zona (2.7 vis/min); 📉 Caída Libre (Gap negativo: 6.0); 🏚️ Víctima de la Inflación (249 GPM); 📺 Pantalla Gris (0.30 m/min)</t>
  </si>
  <si>
    <t>EUW1_7715730084</t>
  </si>
  <si>
    <t>🦎 Laner aseguró Dragón (x1); 💎 KDA ÉLITE (16.00); ✨ Exterminio Perfecto (x1); 👑 Inmortal; 🕯️ Control de Zona (2.5 vis/min); 💼 Utilidad Rentable; 🐉 Bonus Alma; 🏗️ Demolición Total (10T / 2I); 🤼 Judoka (7 plays, 0.27/min); 🧱 Primer Ladrillo; 💊 Enfermero (611 util/min); 📈 Economista (317 GPM); 🧹 Limpieza Profunda</t>
  </si>
  <si>
    <t>EUW1_7715755955</t>
  </si>
  <si>
    <t>🏯 El Pilar (KDA sólido en derrota); 🎖️ MVP del Perdedor (Visión 53 | KP 61%); 🛡️ Espíritu Espartano (Team Gap Extremo: Carga 3); 👀 Visión Decente; 🪲 Trabajador (61%); 💼 Utilidad Rentable; 🏚️ Víctima de la Inflación (247 GPM); 🏕️ Mitigación (Jgl: 0 Objetivos); 💀 ADC Pesadilla (Lastre absoluto) (ADC: 13 muertes, 25% daño); 🙈 Tacaño Supremo (0 Pinks en 27 min)</t>
  </si>
  <si>
    <t>EUW1_7715762446</t>
  </si>
  <si>
    <t>⚓ El Ancla (Mitigación: 1 lastres detectados); 👌 KDA Sólido (3.75); 🏗️ El Destructor (9 placas); 🧱 Primer Ladrillo; ⛷️ vando a la muerte; DPM Carry (788, +1.07); 💸 BANCARROTA TOTAL (350 GPM); 💸 Bounty (Racha de 4 entregada, -1.5 pts)</t>
  </si>
  <si>
    <t>EUW1_7715778673</t>
  </si>
  <si>
    <t>🌟 KDA Excelente (6.00); 🍽️ En Bandeja (x16 setups); ⛺ Campero Táctico (5 emboscadas); 💉 Enfermero (0.63 ast/min); 👀 Visión Decente; 🪲 Trabajador (60%); ⚖️ Support Eficiente (ROI 2.4); 🏗️ Demolición Total (10T / 2I); 🧱 Primer Ladrillo; ⛷️ vando a la muerte; 👛 Ahorrador (Faltaron 2 pinks)</t>
  </si>
  <si>
    <t>EUW1_7715804358</t>
  </si>
  <si>
    <t>📉 KDA Deficiente (1.33); 💰 Buen Farm; 🧘 Superviviente; 💎 Inversión Rentable (Haces más con menos); 💸 BANCARROTA TOTAL (356 GPM)</t>
  </si>
  <si>
    <t>EUW1_7716125297</t>
  </si>
  <si>
    <t>Hecarim</t>
  </si>
  <si>
    <t>⚓ El Ancla (Mitigación: 1 lastres detectados); 🤕 Saco de Boxeo (x0.29 trade horrible); 🚜 Jungla Pasivo (Bono objetivos reducido 60% por falta de presencia); 🐉 Impacto Macro (+1.2 pts); [3 Drags, 1 Barón(es), Kevins]; 🤼 Judoka (11 plays, 0.33/min); 👟 Pies Ligeros (3.0 esquives/min); 💤 Dormilón con Hecarim (13 casts/min); ⚡ El Paralizador (61 stuns); DPM Bajo (382 &lt; 450); 🏚️ Víctima de la Inflación (374 GPM); 🙈 Tacaño Supremo (0 Pinks en 33 min); 🎲 Freestyle (Champ #38, Pen x2.8)</t>
  </si>
  <si>
    <t>EUW1_7716241792</t>
  </si>
  <si>
    <t>🦎 Laner aseguró Dragón (x1); 🤕 Duelo Perdido (Trades, Placas, Oro, CS); 📉 Déficit de Farm (5.5/min); 🕸️ Oportunista (0.65 picks/min); 🗡️ Apoyo en Objetivos; 🐉 Bonus Alma; 🏗️ El Destructor (13 placas); 🧱 Primer Ladrillo; DPM Carry (784, +1.06); 📺 Pantalla Gris (0.26 m/min); 💎 Sólido (WR 65% | AvgKDA 2.3, +0.98 pts); Racha 3W (+2)</t>
  </si>
  <si>
    <t>EUW1_7716291202</t>
  </si>
  <si>
    <t>📉 KDA Deficiente (0.86); ⚠️ Trade Ineficiente (x0.50); DPM Bajo (463 &lt; 600); 🏚️ Víctima de la Inflación (406 GPM); 📺 Pantalla Gris (0.28 m/min); 🙈 Tacaño Supremo (0 Pinks en 25 min)</t>
  </si>
  <si>
    <t>EUW1_7716320510</t>
  </si>
  <si>
    <t>🤕 Duelo Perdido (Trades, Oro, CS, KDA); 📉 KDA Deficiente (0.80); 👻 Fantasma (35% KP); 🧘 Mente Fría (Focus resistido 8 veces); 📺 Pantalla Gris (0.34 m/min)</t>
  </si>
  <si>
    <t>EUW1_7716353467</t>
  </si>
  <si>
    <t>🦎 Laner aseguró Dragón (x1); 👑 REY DE LA LÍNEA (SoloKill (+3), Trades, Placas, Oro, KDA); ⚔️ Duelista (3); 💎 KDA ÉLITE (19.00); 📉 Déficit de Farm (5.7/min); 🕴️ Hitman (6 plays, 0.25/min); 🔫 Sicario (0.54 kills/min); 🛡️ Casi Perfecto; 🦉 Laner Visionario (1.4/min); 🪲 Trabajador (53%); 💰 Bounty Keeper (Racha de 13 protegida); 👹 LEGENDARIO (Racha de 13); 🩸 Primera Sangre; 🏗️ El Destructor (10 placas); 🧱 Primer Ladrillo; ⛷️ vando a la muerte; 🔨 Golpe Devastador (Crítico de 1490)</t>
  </si>
  <si>
    <t>EUW1_7716406859</t>
  </si>
  <si>
    <t>⚔️ Duelo Ganado (Trades, Oro, KDA); 🌟 KDA Excelente (7.00); 🔫 Sicario (0.47 kills/min); 💰 Bounty Keeper (Racha de 7 protegida); 📈 Intercambio Rentable (x1.36); 🧱 Primer Ladrillo; 🏳️ Terror Psicológico (Stomp &lt;21min)</t>
  </si>
  <si>
    <t>EUW1_7716379967</t>
  </si>
  <si>
    <t>🦎 Laner aseguró Dragón (x1); ✨ Exterminio Perfecto (x1); 🏗️ Demolición Total (9T / 1I); 🏗️ El Destructor (8 placas); ⚠️ Descuidado (18% muerto) (Mitigado: Splitpush); 🗣️ Shotcaller (30 pings tácticos); DPM Carry (1039, +1.50); 📺 Pantalla Gris (0.33 m/min); 🧪 Poción de Elo; 💎 Sólido (WR 64% | AvgKDA 2.2, +0.65 pts)</t>
  </si>
  <si>
    <t>EUW1_7716449837</t>
  </si>
  <si>
    <t>🏳️ Stompeada en Contra (Gap de -12.5k oro); 🤕 Duelo Perdido (SoloKill (+1), Trades, Oro, CS, KDA); 📉 KDA Deficiente (1.20); 📉 Déficit de Farm (4.7/min); 🪲 Trabajador (50%); ⚠️ Trade Ineficiente (x0.57); DPM Bajo (587 &lt; 600); 🏚️ Víctima de la Inflación (371 GPM); 🤡 Feeder (0.40 m/min)</t>
  </si>
  <si>
    <t>EUW1_7716472134</t>
  </si>
  <si>
    <t>🏯 El Pilar (KDA sólido en derrota); 🎖️ MVP del Perdedor (Visión 60 | KP 64%); ⚔️ Duelo Ganado (Visión, KDA); 🔥 Elo Hell (Team Gap Alto: Carga 2); 🌟 KDA Excelente (7.00); 🛡️ Casi Perfecto; 👀 Visión Decente; 🪲 Trabajador (64%); 🧘 Mente Fría (Focus resistido 6 veces); ⛷️ vando a la muerte; 📈 Economista (281 GPM); 🏕️ Mitigación (Jgl: 0 Objetivos); 🔮 Vidente (+7 Pinks); 💸 Inversor de  (-525g en visión)</t>
  </si>
  <si>
    <t>EUW1_7716472515</t>
  </si>
  <si>
    <t>💔 Corazón Partido (Final muy ajustado); 🤕 Duelo Perdido (Trades, Oro, CS); 🪲 Trabajador (56%); 🚜 Granjero Egoísta (Le quitó recursos al JG y perdió); ⚔️ Invade Mortal (x2 acción pre-minions); 🩸 Primera Sangre; 🏗️ El Destructor (8 placas); 🗣️ Shotcaller (40 pings tácticos); 🔦 Vigía de Río (78% mapa controlado); DPM Carry (1124, +1.65); 📺 Pantalla Gris (0.26 m/min); 💸 Racha Cortada (Racha de 3 entregada, -0.5 pts)</t>
  </si>
  <si>
    <t>EUW1_7716512052</t>
  </si>
  <si>
    <t>🧱 Resistencia (2T / 0I); ⚔️ Duelo Ganado (Trades, Oro, CS, KDA); 👌 KDA Sólido (3.63); 🕸️ Oportunista (0.71 picks/min); 🔫 Sicario (0.43 kills/min); ⚙️ Motor del Equipo (78%); 💎 Inversión Rentable (Haces más con menos); 🏗️ El Destructor (8 placas); 👟 Pies Ligeros (3.3 esquives/min); 🔥 Hard Carry (38% del daño); DPM Carry (1190, +1.76); 🤑 Magnate (588 GPM); ⛺ Mitigación Leve (Jgl: Solo 1 Objetivo); 💸 Shutdown Gordo (Racha de 7 entregada, -2.5 pts)</t>
  </si>
  <si>
    <t>EUW1_7716547346</t>
  </si>
  <si>
    <t>📉 Bajo Impacto (11% daño); 🤕 Duelo Perdido (Trades, Oro, KDA); 📉 KDA Deficiente (0.80); 📉 Déficit de Farm (5.7/min); 👻 Fantasma (20% KP); 📉 Outleveled (-3 lvls); 🥴 Tilteado (Gap negativo: 3.7); 🤕 Saco de Boxeo (x0.28 trade horrible); 🧱 Primer Ladrillo; DPM Bajo (283 &lt; 450); 💸 BANCARROTA TOTAL (275 GPM)</t>
  </si>
  <si>
    <t>EUW1_7716542028</t>
  </si>
  <si>
    <t>⚔️ Duelo Ganado (Visión, KDA); 💎 KDA ÉLITE (25.00); 💉 Enfermero (0.62 ast/min); 🛡️ Casi Perfecto; 🕯️ Control de Zona (2.6 vis/min); 💡 Vision Gap (+44 vs rival); 🤝 Socio Clave (71%); ⚖️ Support Eficiente (ROI 2.5); 💯 Posicionamiento Perfecto; 🐉 Bonus Alma; 🏗️ Demolición Total (11T / 3I); 🧱 Primer Ladrillo; 💊 Enfermero (764 util/min); 🐐 OTP 🐲Leviatán 🔥Prime (WR 66% | AvgKDA 7.2, +2.79 pts)</t>
  </si>
  <si>
    <t>EUW1_7716573111</t>
  </si>
  <si>
    <t>💔 Corazón Partido (Final muy ajustado); 🧱 Resistencia (2T / 0I); 📉 KDA Deficiente (1.18); 👻 Fantasma (32% KP); 🚜 Granjero Egoísta (Le quitó recursos al JG y perdió); 🏗️ Demolición Total (9T / 2I); 🏗️ El Destructor (14 placas); 🧱 Primer Ladrillo; 🪙 Coinflip: CRUZ (-1.0); 📺 Simulador de Pantalla Gris (21% muerto) (Mitigado: Splitpush); DPM Carry (1144, +1.68); 💎 Manos de Diamante (551 GPM); 📺 Pantalla Gris (0.35 m/min); 💸 Racha Cortada (Racha de 3 entregada, -0.5 pts); 👼🏻 Ángel de la Guarda; 🎲 Freestyle (Champ #21, Pen x1.1)</t>
  </si>
  <si>
    <t>EUW1_7716600402</t>
  </si>
  <si>
    <t>🤕 Duelo Perdido (Trades, Oro, KDA); 📉 KDA Deficiente (0.70); 👻 Fantasma (33% KP); 🥴 Tilteado (Gap negativo: 3.7); ⚠️ Trade Ineficiente (x0.65); ⚠️ Descuidado (19% muerto); 🏚️ Víctima de la Inflación (403 GPM); 🤕 Huérfano (Support Feeder: 10 muertes); 📺 Pantalla Gris (0.31 m/min); 🙈 Tacaño Supremo (0 Pinks en 32 min); 💸 Racha Cortada (Racha de 3 entregada, -0.5 pts)</t>
  </si>
  <si>
    <t>EUW1_7716627784</t>
  </si>
  <si>
    <t>📉 KDA Deficiente (1.00); 🥴 Tilteado (Gap negativo: 5.3); 🩸 Primera Sangre; 🤡 Feeder (0.39 m/min); 🗑️ Pick Inútil (Mago/Carry fallido: 12 muertes y sin daño); 👁️‍🗨️ ILLUMINATI (+10 Pinks, -750g invertidos); 💸 Inversor de  (-750g en visión)</t>
  </si>
  <si>
    <t>EUW1_7716705468</t>
  </si>
  <si>
    <t>🏯 El Pilar (KDA sólido en derrota); 🎖️ MVP del Perdedor (Visión 131 | KP 59%); 👌 KDA Sólido (3.83); 🔦 Mapa Iluminado (3.4 vis/min); 🪲 Trabajador (59%); ⚖️ Support Eficiente (ROI 2.6); 🧣 Limpieza Rápida (x1, +1); 💊 Enfermero (645 util/min); 🏚️ Víctima de la Inflación (255 GPM); 🔦 Buen Despeje; 🛐 Intervención Divina (26 salvadas); 🔮 Vidente (+10 Pinks); 💸 Inversor de  (-750g en visión)</t>
  </si>
  <si>
    <t>EUW1_7716801629</t>
  </si>
  <si>
    <t>🎯 Laner aseguró Nashor (x1); 🦎 Laner aseguró Dragón (x1); 👑 REY DE LA LÍNEA (SoloKill (+2), Trades, Placas, Oro, KDA); 👌 KDA Sólido (3.50); 💰 Buen Farm; ✌🏻 Outplays (3 plays, 0.13/min); 🗡️ Apoyo en Objetivos; 📈 Intercambio Rentable (x1.32); 🏗️ Demolición Total (10T / 2I); 🏗️ El Destructor (15 placas); 🧱 Primer Ladrillo; 🏗️ Demoledor de Torres (4 estructuras); 📈 Economista (538 GPM); 🧪 Poción de Elo; 💎 Sólido (WR 63% | AvgKDA 2.2, +0.61 pts)</t>
  </si>
  <si>
    <t>EUW1_7716895371</t>
  </si>
  <si>
    <t>📉 Déficit de Farm (5.0/min); 📈 Ventaja de XP; ⚠️ Trade Ineficiente (x0.51); 🏗️ Demolición Total (9T / 3I); 🏗️ El Destructor (15 placas); 💸 BANCARROTA TOTAL (331 GPM); 🙈 Tacaño Supremo (0 Pinks en 39 min); 🎲 Freestyle Irresponsable (Champ #39, Pen x2.9)</t>
  </si>
  <si>
    <t>EUW1_7717215337</t>
  </si>
  <si>
    <t>🏳️ Stompeada en Contra (Gap de -16.0k oro); 🏯 El Pilar (KDA sólido en derrota); 🎖️ MVP del Perdedor (Visión 66 | KP 70%); ⚓ El Ancla (Mitigación: 1 lastres detectados); 🧘 Superviviente; 🕯️ Control de Zona (2.8 vis/min); 💡 Vision Gap (+26 vs rival); 🤝 Socio Clave (70%); 💼 Utilidad Rentable; 🏚️ Víctima de la Inflación (255 GPM); ⛺ Mitigación Leve (Jgl: Solo 1 Objetivo); 📌 Usando los Pinks (+6 Pinks)</t>
  </si>
  <si>
    <t>EUW1_7717241591</t>
  </si>
  <si>
    <t>🔥 Elo Hell (Team Gap Alto: Carga 2); 👌 KDA Sólido (4.00); 🧘 Superviviente; 🕯️ Control de Zona (3.0 vis/min); ⚖️ Support Eficiente (ROI 2.3); 👁️ Gran Hermano (86% mapa controlado); ⛷️ vando a la muerte; 🔦 Buen Despeje; 🛐 Intervención Divina (24 salvadas); 📌 Usando los Pinks (+8 Pinks); 💸 Inversor de  (-600g en visión)</t>
  </si>
  <si>
    <t>EUW1_7717238036</t>
  </si>
  <si>
    <t>💔 Corazón Partido (Final muy ajustado); 🔦 Mapa Iluminado (3.1 vis/min); 💼 Utilidad Rentable; 🧱 Primer Ladrillo; 🧘 Mente Fría (Focus resistido 8 veces); 🔦 Buen Despeje</t>
  </si>
  <si>
    <t>EUW1_7717267791</t>
  </si>
  <si>
    <t>🏯 El Pilar (KDA sólido en derrota); 🎖️ MVP del Perdedor (Visión 45 | KP 56%); 🔥 Elo Hell (Team Gap Alto: Carga 2); 🧘 Superviviente; 🪲 Trabajador (56%); 💼 Utilidad Rentable; ⚡ Soporte Agresivo (21% daño); 🏹 Ojo de Halcón); 👓 Miope (Poco despeje: 0.07/min); ⛺ Mitigación Leve (Jgl: Solo 1 Objetivo); 👛 Ahorrador (Faltaron 1 pinks); 🎲 Freestyle (Champ #24, Pen x1.4)</t>
  </si>
  <si>
    <t>EUW1_7717294554</t>
  </si>
  <si>
    <t>🏯 El Pilar (KDA sólido en derrota); 🎖️ MVP del Perdedor (Visión 67 | KP 100%); 👌 KDA Sólido (4.00); 🧘 Superviviente; 👀 Visión Decente; 👁️ Omnipresente (100% KP); 💼 Utilidad Rentable; ⚡ El Paralizador (54 stuns); 🏚️ Víctima de la Inflación (258 GPM); 🔦 Buen Despeje; 👛 Ahorrador (Faltaron 1 pinks)</t>
  </si>
  <si>
    <t>EUW1_7717561181</t>
  </si>
  <si>
    <t>📉 KDA Deficiente (0.70); 🪲 Trabajador (50%); 🐺 LOBO DE WALL STREET (ROI 2.98 vs media 1.52); 📉 Outleveled (-2 lvls); 🥴 Tilteado (Gap negativo: 5.7); 🦖 RAID BOSS (Focus resistido 12 veces); 🛡️ Muralla de Titanio (3249/min); ⚡ El Paralizador (72 stuns); 🐌 Pegamento (67s de control); DPM Carry (1091, +2.30); 🌈 Teoria del Caos (68% AD / 32% AP); 🛡️ Economía de Guerra (Tanque Pobre); 🤡 Feeder (0.38 m/min); 🎲 Freestyle (Champ #27, Pen x1.7)</t>
  </si>
  <si>
    <t>EUW1_7717603263</t>
  </si>
  <si>
    <t>⚔️ Duelo Ganado (SoloKill (+2), Trades, Placas, Oro, KDA); ⚔️ Duelista (3); 🌟 KDA Excelente (6.00); ✨ Exterminio Perfecto (x1); 🧘 Superviviente; 📈 Ventaja de XP; 🩸 Primera Sangre; 🏗️ El Destructor (22 placas); 🧱 Primer Ladrillo; 🐙 KRAKEN (123 stuns, 4.2/min); El Muro (41% dmg); 💣 Demolición Táctica (12.6k daño a torres sin last hit); DPM Carry (678, +1.08)</t>
  </si>
  <si>
    <t>EUW1_7717675861</t>
  </si>
  <si>
    <t>🧱 Resistencia (3T / 0I); 🤕 Duelo Perdido (Trades, Oro, CS, KDA); ⚔️ Duelista (3); 📉 KDA Deficiente (0.60); 📉 Déficit de Farm (5.0/min); 📉 Outleveled (-4 lvls); 🥴 Tilteado (Gap negativo: 5.3); 🏗️ El Destructor (10 placas); 🧱 Primer Ladrillo; 🪵 Ariete (54% del daño total); 📺 Simulador de Pantalla Gris (20% muerto) (Mitigado: Splitpush); 🔦 Vigía de Río (81% mapa controlado); 🛡️ Duro de Pelar (1704/min); 🐙 KRAKEN (122 stuns, 4.4/min); 🏗️ Demoledor de Torres (3 estructuras); DPM Carry (660, +1.03); 🛡️ Economía de Guerra (Tanque Pobre); 📺 Pantalla Gris (0.36 m/min)</t>
  </si>
  <si>
    <t>EUW1_7717730110</t>
  </si>
  <si>
    <t>👑 REY DE LA LÍNEA (Trades, Ganks, Objs, KDA); 👌 KDA Sólido (3.80); 🕸️ Oportunista (0.64 picks/min); 🍽️ En Bandeja (x21 setups); ✨ Exterminio Perfecto (x1); 🔭 Vigía de Jungla; 🪲 Trabajador (55%); 📈 Ventaja Macro (+4.5); 🐉 Impacto Macro (+5.0 pts); [Alma de Dragón, 2 Barón(es), Heraldo, Kevins]; 🐉 Bonus Alma; 🏗️ Demolición Total (12T / 2I); 🌊 Control de Río (5 cangrejos); 🧱 Primer Ladrillo; 🪠 Desatascador (+50 min); 👁️ Gran Hermano (91% mapa controlado); 🛡️ Duro de Pelar (1723/min); DPM Carry (1260, +2.79); 🌈 Teoria del Caos (57% AD / 40% AP); 👛 Ahorrador (Faltaron 2 pinks); 🎲 Freestyle (Champ #28, Pen x1.8)</t>
  </si>
  <si>
    <t>EUW1_7717790375</t>
  </si>
  <si>
    <t>🔥 Elo Hell (Team Gap Alto: Carga 2); 🔦 Vigía de Río (79% mapa controlado); 🏚️ Víctima de la Inflación (409 GPM); ⛺ Mitigación Leve (Jgl: Solo 1 Objetivo); 🔮 Vidente (+7 Pinks); 💸 Inversor de  (-525g en visión); Misión: Juega 3 líneas distintas (+3pts)</t>
  </si>
  <si>
    <t>EUW1_7717760990</t>
  </si>
  <si>
    <t>💔 Corazón Partido (Final muy ajustado); ⚓ El Ancla (Mitigación: 1 lastres detectados); 👌 KDA Sólido (3.86); 🔦 Mapa Iluminado (3.5 vis/min); 💸 Inversor Maestro (ROI 3.6); 🔦 Vigía de Río (73% mapa controlado); 🚑 Médico de Campo (978 util/min); 📈 Economista (289 GPM); 🧹 Limpieza Profunda; ✨ Milagro Viviente (43 salvadas); 💀 ADC Pesadilla (Lastre absoluto) (ADC: 18 muertes, 25% daño)</t>
  </si>
  <si>
    <t>EUW1_7717855256</t>
  </si>
  <si>
    <t>⚓ El Ancla (Mitigación: 1 lastres detectados); 📉 Déficit de Farm (4.6/min); 🌲 Radar Humano (3.1 vis/min); 📉 Outjungled (-58 CS); ⚠️ Trade Ineficiente (x0.58); 🐉 Impacto Macro (+3.3 pts); [2 Barón(es), Heraldo, Kevins]; 💥 Colateral; 🧱 Primer Ladrillo; 👁️ Gran Hermano (88% mapa controlado); DPM Carry (683, +1.10); 💸 BANCARROTA TOTAL (363 GPM); ⚠️ OTP Gap (Especialista fallido)</t>
  </si>
  <si>
    <t>EUW1_7717907455</t>
  </si>
  <si>
    <t>⚔️ Duelo Ganado (Visión, KDA); 👌 KDA Sólido (5.75); 🗡️ Assassin's Creed (6 emboscadas); ✨ Exterminio Perfecto (x2); 💉 Enfermero (0.61 ast/min); 🕯️ Control de Zona (2.7 vis/min); 💡 Vision Gap (+37 vs rival); 🪲 Trabajador (64%); ⚖️ Support Eficiente (ROI 2.2); 💊 Enfermero (679 util/min); 📌 Usando los Pinks (+6 Pinks)</t>
  </si>
  <si>
    <t>EUW1_7717955005</t>
  </si>
  <si>
    <t>📉 Bajo Impacto (15% daño); 👑 REY DE LA LÍNEA (SoloKill (+1), Trades, Objs, KDA); 🌟 KDA Excelente (9.50); ✨ Exterminio Perfecto (x1); 🧘 Superviviente; 🌲 Radar Humano (2.5 vis/min); 👑 Rey del Mapa (Stomp +0.22/min); 🦕 Domador de Bestias (1617 dpm a objetivos); ⚠️ Trade Ineficiente (x0.74); 🐉 Impacto Macro (+4.3 pts); [🔥 ALMA PERFECTA (4-0), Heraldo, Kevins]; 🐉 Bonus Alma; 🏗️ Demolición Total (10T / 2I); 🩸 Primera Sangre; 💥 Colateral; 🔦 Vigía de Río (81% mapa controlado); DPM Carry (719, +1.20); ⭐ Especialista</t>
  </si>
  <si>
    <t>EUW1_7718013091</t>
  </si>
  <si>
    <t>📉 KDA Deficiente (1.00); 🏃 Gank Gap (+50% KP); 📉 Déficit de Objetivos (-0.13/min); 🤕 Saco de Boxeo (x0.25 trade horrible); 🩸 Primera Sangre; ⚠️ OTP Gap (Especialista fallido)</t>
  </si>
  <si>
    <t>EUW1_7718008400</t>
  </si>
  <si>
    <t>⚔️ Duelo Ganado (Visión, KDA); 👌 KDA Sólido (4.00); 🔦 Mapa Iluminado (3.4 vis/min); 💡 Vision Gap (+27 vs rival); 💼 Utilidad Rentable; 🐉 Bonus Alma; 🏗️ Demolición Total (9T / 1I); 🧱 Primer Ladrillo; 🔦 Vigía de Río (74% mapa controlado); 🧹 Limpieza Profunda; 🛟 Salvavidas (8 salvadas); 👛 Ahorrador (Faltaron 2 pinks); 💎 Sólido ⭐God 🔥Prime (WR 60% | AvgKDA 6.3, +0.68 pts)</t>
  </si>
  <si>
    <t>EUW1_7718165271</t>
  </si>
  <si>
    <t>🦎 Laner aseguró Dragón (x1); 👑 REY DE LA LÍNEA (SoloKill (+1), Trades, Placas, Oro, CS, KDA); 🤺 Maestro del 1v1 (6); 💎 KDA ÉLITE (22.00); 💰 Buen Farm; 🔫 Sicario (0.45 kills/min); 👑 Inmortal; ⚖️ Economía de Guerra (Top 2 Dmg con Top 3 Oro); 💰 Bounty Keeper (Racha de 13 protegida); 👹 LEGENDARIO (Racha de 13); 📈 Intercambio Rentable (x1.65); 🏗️ Demolición Total (11T / 2I); 🏗️ El Destructor (15 placas); 🔦 Vigía de Río (80% mapa controlado); 🚶🏻‍♂️ Trotamundos (x2 kills); ⛷️ vando a la muerte; DPM Carry (1012, +1.45); 🧪 Poción de Elo; ⭐ Especialista</t>
  </si>
  <si>
    <t>EUW1_7718224023</t>
  </si>
  <si>
    <t>👻 Carry Fantasma (Solo 2% del daño); 📉 KDA Deficiente (0.00); 📉 Déficit de Farm (1.3/min); 🧘 Superviviente; 👻 Fantasma (0% KP); ⚠️ Trade Ineficiente (x0.74); 🧱 Primer Ladrillo; DPM Bajo (84 &lt; 600); 💸 BANCARROTA TOTAL (166 GPM); 🙈 Tacaño Supremo (0 Pinks en 32 min)</t>
  </si>
  <si>
    <t>EUW1_7718360461</t>
  </si>
  <si>
    <t>📉 KDA Deficiente (0.86); 🥴 Tilteado (Gap negativo: 3.7); ⚠️ Trade Ineficiente (x0.73); DPM Bajo (533 &lt; 600); 🏚️ Víctima de la Inflación (389 GPM); 📺 Pantalla Gris (0.25 m/min); 🙈 Tacaño Supremo (0 Pinks en 28 min); 👼🏻 Ángel de la Guarda</t>
  </si>
  <si>
    <t>EUW1_7718699478</t>
  </si>
  <si>
    <t>🏯 El Pilar (KDA sólido en derrota); 🎖️ MVP del Perdedor (Visión 101 | KP 62%); 🔥 Elo Hell (Team Gap Alto: Carga 2); 🔦 Mapa Iluminado (3.1 vis/min); 💡 Vision Gap (+26 vs rival); 🪲 Trabajador (62%); ⚖️ Support Eficiente (ROI 2.3); 👟 Pies Ligeros (3.1 esquives/min); ⚡ El Paralizador (52 stuns); 🛐 Intervención Divina (16 salvadas); 📌 Usando los Pinks (+6 Pinks); 💰 Soborno</t>
  </si>
  <si>
    <t>EUW1_7718731047</t>
  </si>
  <si>
    <t>🏳️ Stompeada en Contra (Gap de -15.8k oro); 📉 KDA Deficiente (1.00); 🧘 Superviviente; 👀 Visión Decente; 👻 Fantasma (25% KP); 🔦 Vigía de Río (77% mapa controlado); 💸 BANCARROTA TOTAL (218 GPM); 📌 Usando los Pinks (+6 Pinks)</t>
  </si>
  <si>
    <t>EUW1_7718721015</t>
  </si>
  <si>
    <t>🤕 Duelo Perdido (Visión, KDA); 🕯️ Control de Zona (2.7 vis/min); 💼 Utilidad Rentable; 🧹 Limpieza Profunda; ⛺ Mitigación Leve (Jgl: Solo 1 Objetivo)</t>
  </si>
  <si>
    <t>EUW1_7718745384</t>
  </si>
  <si>
    <t>🏳️ Stompeada en Contra (Gap de -15.4k oro); 🎖️ MVP del Perdedor (Visión 30 | KP 78%); 🛡️ Espíritu Espartano (Team Gap Extremo: Carga 3); 💉 Enfermero (0.64 ast/min); 🙈 Support Ciego (1.4 vis/min); ⚙️ Motor del Equipo (78%); 💼 Utilidad Rentable; ⚔️ Invade Mortal (x1 acción pre-minions); 🏹 Ojo de Halcón); 📈 Economista (295 GPM); 👓 Miope (Poco despeje: 0.09/min); 🏕️ Mitigación (Jgl: 0 Objetivos); 📺 Pantalla Gris (Mitigado por sacrificio: 6 muertes); 👛 Ahorrador (Faltaron 1 pinks)</t>
  </si>
  <si>
    <t>EUW1_7718764497</t>
  </si>
  <si>
    <t>⚔️ Duelo Ganado (SoloKill (+2), Trades, Objs, KDA); 💰 Buen Farm; 🔭 Vigía de Jungla; 🌊 Control de Río (5 scuttles); 🌋 JUNGLE CANYON (+79 CS); 📈 Ventaja Macro (+3.8); 🐉 Impacto Macro (+3.8 pts); [Alma de Dragón, 1 Barón(es)]; 🐉 Bonus Alma; 🏗️ Demolición Total (9T / 1I); 🌊 Control de Río (5 cangrejos); 🧱 Primer Ladrillo; 🛡️ Coloso (Focus resistido 8 veces); 🛡️ Duro de Pelar (1674/min); 👟 Pies Ligeros (3.8 esquives/min); 👺 Ladrón de Buffs (x2); El Muro (32% dmg); 👹 Jefe Final (+2.2 lvls vs media); 📈 Economista (475 GPM); 👁️‍🗨️ ILLUMINATI (+12 Pinks, -900g invertidos); 💸 Inversor de  (-900g en visión); 🔥🔥 Pacto Racha COMPLETADO (+6); Racha 7W (+7)</t>
  </si>
  <si>
    <t>EUW1_7718766439</t>
  </si>
  <si>
    <t>📉 KDA Deficiente (1.40); ✨ Exterminio Perfecto (x1); 👀 Visión Decente; 👻 Fantasma (35% KP); 🥴 Tilteado (Gap negativo: 4.7); ⚔️ Invade Mortal (x1 acción pre-minions); 🏗️ Demolición Total (11T / 2I); 🩸 Primera Sangre; 🧱 Primer Ladrillo; ⚠️ Descuidado (15% muerto); 🗣️ Shotcaller (32 pings tácticos); 🧊 Ralentizador (78s de control); 🏚️ Víctima de la Inflación (281 GPM); 📺 Pantalla Gris (0.27 m/min); 👛 Ahorrador (Faltaron 2 pinks)</t>
  </si>
  <si>
    <t>EUW1_7718790800</t>
  </si>
  <si>
    <t>💔 Corazón Partido (Final muy ajustado); 🧱 Resistencia (2T / 1I); ⚓ El Ancla (Mitigación: 1 lastres detectados); 👌 KDA Sólido (3.00); ⚠️ Trade Ineficiente (x0.67); 🐉 Impacto Macro (+3.8 pts); [3 Drags, 1 Barón(es), Heraldo, Kevins]; 🏗️ Demolición Total (8T / 2I); 🔦 Vigía de Río (75% mapa controlado); 🛡️ Duro de Pelar (2420/min); 👺 Ladrón de Buffs (x2); 🥷 Invasor (25 CS robados); ⛷️ vando a la muerte; DPM Carry (1004, +2.04); 🌈 Teoria del Caos (45% AD / 53% AP); 📈 Economista (453 GPM); 🙈 CIEGO LEGAL (0 Control de visión); 👁️‍🗨️ ILLUMINATI (+10 Pinks, -750g invertidos); 💸 Inversor de  (-750g en visión); 💸 Shutdown Gordo (Racha de 6 entregada, -1.25 pts); 💰 Soborno</t>
  </si>
  <si>
    <t>EUW1_7718843868</t>
  </si>
  <si>
    <t>⚓ El Ancla (Mitigación: 1 lastres detectados); 💰 Buen Farm; 📉 Outjungled (-57 CS); 📉 Déficit de Objetivos (-0.15/min); 🦋 Jungla Alérgico (0 Control de Objetivos: &lt;500 dpm); ⚠️ Trade Ineficiente (x0.62); 💥 Colateral; DPM Carry (736, +1.25); 🔦 Buen Despeje; ⛺ Mitigación Leve (Jgl: Solo 1 Objetivo); 📺 Pantalla Gris (0.32 m/min); 💸 Bounty (Racha de 5 entregada, -0.75 pts); 🎲 Freestyle (Champ #33, Pen x2.3)</t>
  </si>
  <si>
    <t>EUW1_7718885485</t>
  </si>
  <si>
    <t>⚔️ Duelo Ganado (SoloKill (+1), Trades, Ganks, Objs, KDA); 💎 KDA ÉLITE (10.50); 🌾 Farm de Pro (8.1/min); 🔒 EL CANDADO (Regaló 15 kills en bandeja); ✨ Exterminio Perfecto (x1); 🧘 Superviviente; 🌊 Control de Río (5 scuttles); 🌋 JUNGLE CANYON (+77 CS); 🏰 Control Sólido (+0.19/min); ⚠️ Trade Ineficiente (x0.69); 🐉 Impacto Macro (+5.0 pts); [🔥 ALMA PERFECTA (4-0), 1 Barón(es), Heraldo]; 🐉 Bonus Alma; 🏗️ Demolición Total (9T / 1I); 🌊 Control de Río (5 cangrejos); 🧱 Primer Ladrillo; DPM Carry (800, +1.44); 💎 Manos de Diamante (517 GPM); 🙈 CIEGO LEGAL (0 Control de visión); 🎲 Freestyle (Champ #34, Pen x2.4)</t>
  </si>
  <si>
    <t>EUW1_7718997948</t>
  </si>
  <si>
    <t>Vi</t>
  </si>
  <si>
    <t>⚓ El Ancla (Mitigación: 1 lastres detectados); ⚔️ Duelista (4); 💰 Buen Farm; 📉 Déficit de Objetivos (-0.11/min); 🦌 Jungla Herbívoro (0 Objetivos y bajo KP); 🦌 Jungla Herbívoro; 🐉 Impacto Macro (+1.3 pts); [Heraldo, Kevins]; 🤼 Judoka (10 plays, 0.31/min); 🧱 Primer Ladrillo; ⚡ El Paralizador (56 stuns); DPM Carry (685, +1.10); 💎 Manos de Diamante (472 GPM); 📺 Pantalla Gris (0.25 m/min); 💸 Bounty (Racha de 5 entregada, -0.75 pts); 🎲 Freestyle Irresponsable (Champ #35, Pen x2.5); Misión Épica: Juega campeones de la serie Arcane (+25pts) [NW:25]</t>
  </si>
  <si>
    <t>EUW1_7719081655</t>
  </si>
  <si>
    <t>Nocturne</t>
  </si>
  <si>
    <t>EUW1_7719048524</t>
  </si>
  <si>
    <t>📉 Bajo Impacto (10% daño); 🤕 Duelo Perdido (Trades, Ganks, Objs, KDA); 📉 KDA Deficiente (1.09); 👻 Fantasma (31% KP); 📉 Déficit de Objetivos (-0.14/min); 📉 Malos Trades (x0.38); 🚜 Jungla Pasivo (Bono objetivos reducido 60% por falta de presencia); 🐉 Impacto Macro (+0.6 pts); [2 Drags, Kevins]; 📺 Simulador de Pantalla Gris (20% muerto); DPM Bajo (446 &lt; 450); 🏚️ Víctima de la Inflación (392 GPM); 📺 Pantalla Gris (0.30 m/min); 👛 Ahorrador (Faltaron 1 pinks); 💸 Bounty (Racha de 5 entregada, -0.75 pts); 🎲 Freestyle Irresponsable (Champ #36, Pen x2.6)</t>
  </si>
  <si>
    <t>EUW1_7719089108</t>
  </si>
  <si>
    <t>👻 Carry Fantasma (Solo 9% del daño); ⚔️ Duelo Ganado (Objs, KDA); 👌 KDA Sólido (3.67); 💰 Buen Farm; 🧘 Superviviente; 👻 Fantasma (26% KP); 🌋 JUNGLE CANYON (+72 CS); 🏰 Control Sólido (+0.18/min); 🦕 Domador de Bestias (1540 dpm a objetivos); 🤕 Saco de Boxeo (x0.34 trade horrible); 🚜 Jungla Pasivo (Bono objetivos reducido 60% por falta de presencia); 🐉 Impacto Macro (+1.5 pts); [3 Drags, 1 Barón(es), Heraldo, Kevins]; 🌊 Control de Río (4 cangrejos); DPM Bajo (343 &lt; 450); 🏚️ Víctima de la Inflación (390 GPM); 🎲 Freestyle (Champ #29, Pen x1.9)</t>
  </si>
  <si>
    <t>EUW1_7719105315</t>
  </si>
  <si>
    <t>🤕 Duelo Perdido (Trades, Oro, KDA); ⚓ El Ancla (Mitigación: 1 lastres detectados); 📉 KDA Deficiente (1.40); 🤝 Socio Clave (64%); 🏹 Ojo de Halcón); DPM Carry (932, +1.31); 📈 Economista (480 GPM); 📺 Pantalla Gris (0.34 m/min); 🙈 Tacaño Supremo (0 Pinks en 29 min); 💸 Bounty (Racha de 4 entregada, -1.5 pts); 🎲 Freestyle (Champ #37, Pen x2.7)</t>
  </si>
  <si>
    <t>EUW1_7719143236</t>
  </si>
  <si>
    <t>🤕 Duelo Perdido (Trades, Objs, KDA); 👌 KDA Sólido (3.60); 🍽️ En Bandeja (x12 setups); 🚜 Jungla Pasivo (Bono objetivos reducido 60% por falta de presencia); 🐉 Impacto Macro (+1.2 pts); [2 Drags, 1 Barón(es), Kevins]; 🏗️ Demolición Total (10T / 1I); 🔦 Vigía de Río (72% mapa controlado); 👟 Pies Ligeros (3.4 esquives/min); ⚡ El Paralizador (92 stuns); El Muro (31% dmg); 🏚️ Víctima de la Inflación (393 GPM); 💎 Sólido (WR 62% | AvgKDA 4.4, +0.62 pts); Racha 3W (+2)</t>
  </si>
  <si>
    <t>EUW1_7719162654</t>
  </si>
  <si>
    <t>👑 REY DE LA LÍNEA (SoloKill (+7), Trades, Placas, Oro, KDA); 🏟️ Rey de la Arena (7); ✌🏻 Outplays (4 plays, 0.12/min); 🪲 Trabajador (51%); 📈 Intercambio Rentable (x1.34); 🤼 Judoka (9 plays, 0.26/min); 🏗️ El Destructor (14 placas); 🏚️ Presión Dividida (1 torre solo); 🏗️ Demoledor de Torres (3 estructuras); DPM Carry (1219, +1.81); 📈 Economista (534 GPM); 🧪 Poción de Elo; 🎲 Freestyle (Champ #38, Pen x2.8)</t>
  </si>
  <si>
    <t>EUW1_7719215753</t>
  </si>
  <si>
    <t>👌 KDA Sólido (3.25); 💰 Buen Farm; ✨ Exterminio Perfecto (x1); 🏰 Control Sólido (+0.18/min); 📉 Malos Trades (x0.45); 🚜 Jungla Pasivo (Bono objetivos reducido 60% por falta de presencia); 🐉 Impacto Macro (+1.7 pts); [2 Drags, 2 Barón(es), Heraldo, Kevins]; 🏗️ Demolición Total (8T / 2I); 🤼 Judoka (7 plays, 0.25/min); 🌊 Control de Río (4 cangrejos); 🧱 Primer Ladrillo; 🔦 Vigía de Río (81% mapa controlado); 👟 Pies Ligeros (3.3 esquives/min); 👺 Ladrón de Buffs (x2)</t>
  </si>
  <si>
    <t>EUW1_7719218125</t>
  </si>
  <si>
    <t>👑 REY DE LA LÍNEA (Trades, Placas, Oro, CS, KDA); 💎 KDA ÉLITE (17.00); 🌾 Farm de Pro (9.5/min); 🛡️ Casi Perfecto; 🪲 Trabajador (50%); 🏗️ Demolición Total (10T / 2I); 🏗️ El Destructor (17 placas); 💣 Demolición Táctica (10.9k daño a torres sin last hit); 🎲 Freestyle (Champ #39, Pen x2.9); Misión: Consigue 9.0+ CS por minuto en una partida (+6pts)</t>
  </si>
  <si>
    <t>EUW1_7719247185</t>
  </si>
  <si>
    <t>Alistar</t>
  </si>
  <si>
    <t>💔 Corazón Partido (Final muy ajustado); 📉 KDA Deficiente (0.69); 🕯️ Control de Zona (2.8 vis/min); 👻 Fantasma (26% KP); 💸 Inversor Maestro (ROI 3.4); ⚫ Agujero Negro (Gap negativo: 10.0); ⚠️ Descuidado (15% muerto) + 💀 Cero Impacto; ⚡ El Paralizador (53 stuns); 🏚️ Víctima de la Inflación (240 GPM); 🤡 Feeder (Agravado: 0 Impacto) (0.37 m/min); 🗑️ Pick Inútil (Mago/Carry fallido: 13 muertes y sin daño); 👛 Ahorrador (Faltaron 1 pinks)</t>
  </si>
  <si>
    <t>EUW1_7719265099</t>
  </si>
  <si>
    <t>🛡️ Espíritu Espartano (Team Gap Extremo: Carga 3); 👌 KDA Sólido (4.20); 🍽️ En Bandeja (x15 setups); 🪲 Trabajador (64%); 📉 Outjungled (-62 CS); 🐗 Out-Macroed (Rival domina); 🦌 Jungla Herbívoro; 🦋 Jungla Alérgico (0 Control de Objetivos: &lt;500 dpm); 🐉 Impacto Macro (+0.8 pts); [Heraldo]; 🤼 Judoka (12 plays, 0.32/min); 🌊 Control de Río (4 cangrejos); 🔦 Vigía de Río (79% mapa controlado); 🛡️ Duro de Pelar (2224/min); 🐙 KRAKEN (170 stuns, 4.6/min); 🧊 Ralentizador (79s de control); ⛷️ vando a la muerte; DPM Carry (683, +1.10); 👛 Ahorrador (Faltaron 1 pinks); 💸 Bounty (Racha de 5 entregada, -0.75 pts)</t>
  </si>
  <si>
    <t>EUW1_7719311331</t>
  </si>
  <si>
    <t>🏯 El Pilar (KDA sólido en derrota); 🛡️ Espíritu Espartano (Team Gap Extremo: Carga 3); 👀 Visión Decente; ⚖️ Support Eficiente (ROI 2.5); 🧱 Primer Ladrillo; 💊 Enfermero (710 util/min); 🏚️ Víctima de la Inflación (297 GPM); 🕊️ Ángel Guardián (9 salvadas)</t>
  </si>
  <si>
    <t>EUW1_7719314844</t>
  </si>
  <si>
    <t>⚔️ Duelo Ganado (Visión, KDA); 🕯️ Control de Zona (2.9 vis/min); 💡 Vision Gap (+32 vs rival); ⚖️ Support Eficiente (ROI 2.6); 🐉 Bonus Alma; 🏗️ Demolición Total (9T / 1I); 🧱 Primer Ladrillo</t>
  </si>
  <si>
    <t>EUW1_7719378812</t>
  </si>
  <si>
    <t>👌 KDA Sólido (4.71); 🕸️ Oportunista (0.71 picks/min); 🍽️ En Bandeja (x15 setups); ⛺ Campero Táctico (6 emboscadas); 💉 Enfermero (0.71 ast/min); 🕯️ Control de Zona (3.0 vis/min); 🪲 Trabajador (62%); 💸 Inversor Maestro (ROI 4.3); 🏗️ Demolición Total (9T / 1I); 🏹 Ojo de Halcón); 🚑 Médico de Campo (1315 util/min); 📈 Economista (342 GPM); 🧹 Limpieza Profunda; 🕊️ Ángel Guardián (15 salvadas); 👛 Ahorrador (Faltaron 2 pinks)</t>
  </si>
  <si>
    <t>EUW1_7719461896</t>
  </si>
  <si>
    <t>⚔️ Duelo Ganado (Visión, KDA); 👌 KDA Sólido (4.25); 👀 Visión Decente; 👻 Fantasma (39% KP); 💼 Utilidad Rentable; 🐉 Bonus Alma; 🏗️ Demolición Total (10T / 2I); 🔦 Vigía de Río (82% mapa controlado); 🔦 Buen Despeje; 💎 Sólido 🔥Prime (WR 60% | AvgKDA 4.1, +0.60 pts); Racha 3W (+2)</t>
  </si>
  <si>
    <t>EUW1_7719506203</t>
  </si>
  <si>
    <t>🤕 Duelo Perdido (Trades, Placas, Oro, CS, KDA); 👻 Fantasma (32% KP); 💎 Inversión Rentable (Haces más con menos); ⚖️ Economía de Guerra (Top 2 Dmg con Top 4 Oro); 🏗️ Demolición Total (10T / 3I); 💥 Colateral; 🏗️ El Destructor (13 placas); 🧱 Primer Ladrillo; 👺 Ladrón de Buffs (x2); DPM Carry (981, +1.40); 🎲 Freestyle (Champ #40, Pen x3.0); Racha 3W (+2)</t>
  </si>
  <si>
    <t>EUW1_7719530701</t>
  </si>
  <si>
    <t>📉 KDA Deficiente (1.29); 👀 Visión Decente; 🪲 Trabajador (60%); 💼 Utilidad Rentable; 🛟 Salvavidas (6 salvadas); 📺 Pantalla Gris (0.26 m/min); 👛 Ahorrador (Faltaron 1 pinks)</t>
  </si>
  <si>
    <t>EUW1_7719958255</t>
  </si>
  <si>
    <t>📉 KDA Deficiente (1.14); 🕯️ Control de Zona (2.8 vis/min); 💼 Utilidad Rentable; 🥴 Tilteado (Gap negativo: 4.3); 🧘 Mente Fría (Focus resistido 6 veces); 📺 Pantalla Gris (0.26 m/min)</t>
  </si>
  <si>
    <t>EUW1_7720015475</t>
  </si>
  <si>
    <t>🏯 El Pilar (KDA sólido en derrota); ⚔️ Duelo Ganado (Visión); 🔥 Elo Hell (Team Gap Alto: Carga 2); 🎣 EL PESCADOR (Cazó a 25, 0.74/min); 💉 Enfermero (0.76 ast/min); 🕯️ Control de Zona (2.5 vis/min); 💡 Vision Gap (+36 vs rival); 🪲 Trabajador (64%); 💸 Inversor Maestro (ROI 4.3); 🧱 Primer Ladrillo; 🚑 Médico de Campo (1364 util/min); 💎 Manos de Diamante (335 GPM); 🛟 Salvavidas (8 salvadas); 📺 Pantalla Gris (0.26 m/min); 👛 Ahorrador (Faltaron 1 pinks)</t>
  </si>
  <si>
    <t>EUW1_7720562177</t>
  </si>
  <si>
    <t>🏳️ Stompeada en Contra (Gap de -10.4k oro); 🎖️ MVP del Perdedor (Visión 36 | KP 86%); 🔥 Elo Hell (Team Gap Alto: Carga 2); 👀 Visión Decente; 👁️ Omnipresente (86% KP); 💊 Matrix Mode (8.5 esquives/min); ⚡ Ultra Instinto (1.17/min); ⛺ Mitigación Leve (Jgl: Solo 1 Objetivo); 👛 Ahorrador (Faltaron 1 pinks)</t>
  </si>
  <si>
    <t>EUW1_7720596889</t>
  </si>
  <si>
    <t>🕯️ Control de Zona (2.7 vis/min); 🪲 Trabajador (59%); ⚖️ Support Eficiente (ROI 2.8); 🐉 Bonus Alma; 🏗️ Demolición Total (14T / 6I); 🧱 Primer Ladrillo; 🪠 Desatascador (+52 min); 💊 Enfermero (702 util/min); 🎒 Carried (WR 59% pero invisible hoy)</t>
  </si>
  <si>
    <t>EUW1_7720689559</t>
  </si>
  <si>
    <t>👌 KDA Sólido (4.50); 🍽️ En Bandeja (x14 setups); ✨ Exterminio Perfecto (x1); 🪲 Trabajador (60%); 🐉 Impacto Macro (+2.3 pts); [2 Drags, Heraldo, Kevins]; ¡PENTAKILL!; 🥋 Cinturón Negro (11 plays, 0.37/min); 🧱 Primer Ladrillo; 🛡️ Duro de Pelar (1631/min); 💀 Spawn Camper (Mató a 1 en la fuente); ⛓️ Cadena Perpetua (117 inmovilizaciones); 👓 Miope (Poco despeje: 0.07/min); 👛 Ahorrador (Faltaron 1 pinks); 💎 Sólido 🔥Prime (WR 60% | AvgKDA 4.4, +0.60 pts); Misión: Consigue una Pentakill (+5pts)</t>
  </si>
  <si>
    <t>EUW1_7720685281</t>
  </si>
  <si>
    <t>👌 KDA Sólido (5.20); 🕸️ Oportunista (0.70 picks/min); 🔒 EL CANDADO (Regaló 17 kills en bandeja); ✨ Exterminio Perfecto (x1); 💉 Enfermero (0.73 ast/min); 🔦 Mapa Iluminado (3.1 vis/min); 💡 Vision Gap (+27 vs rival); 💼 Utilidad Rentable; 🏗️ Demolición Total (10T / 4I); 🧱 Primer Ladrillo; 🔦 Vigía de Río (73% mapa controlado); 📈 Economista (325 GPM); 💎 Sólido 🔥Prime (WR 62% | AvgKDA 4.3, +0.68 pts)</t>
  </si>
  <si>
    <t>EUW1_7720746973</t>
  </si>
  <si>
    <t>📉 Bajo Impacto (14% daño); ⚔️ Duelo Ganado (Trades, Ganks, Objs, KDA); 🌟 KDA Excelente (6.00); 🔒 EL CANDADO (Regaló 13 kills en bandeja); ✨ Exterminio Perfecto (x1); 🧘 Superviviente; 🏃 Gank Gap (+40% KP); 🐉 Impacto Macro (+1.3 pts); [Heraldo, Kevins]; 🏗️ Demolición Total (11T / 2I); 🥋 Cinturón Negro (11 plays, 0.42/min); 🧱 Primer Ladrillo; 👁️ Gran Hermano (87% mapa controlado); 🐙 KRAKEN (128 stuns, 4.9/min); 🧊 Ralentizador (56s de control); 🏚️ Víctima de la Inflación (405 GPM); 🙈 CIEGO LEGAL (0 Control de visión); 💎 Sólido 🔥Prime (WR 63% | AvgKDA 4.5, +0.74 pts)</t>
  </si>
  <si>
    <t>EUW1_7720748212</t>
  </si>
  <si>
    <t>🏳️ Stompeada en Contra (Gap de -12.9k oro); 📉 KDA Deficiente (1.29); 🔦 Mapa Iluminado (3.1 vis/min); 🪲 Trabajador (60%); 💼 Utilidad Rentable; 💎 Manos de Diamante (328 GPM); 🔦 Buen Despeje; 🕊️ Ángel Guardián (8 salvadas); 📺 Pantalla Gris (0.30 m/min); 📌 Usando los Pinks (+6 Pinks)</t>
  </si>
  <si>
    <t>EUW1_7720798182</t>
  </si>
  <si>
    <t>⚔️ Duelo Ganado (SoloKill (+2), Objs, KDA); ⚔️ Duelista (3); 👌 KDA Sólido (3.67); 🍽️ En Bandeja (x16 setups); 🪲 Trabajador (55%); 🦀 Rey del Río (8 scuttles, 0.22/min); 🏰 Control Sólido (+0.18/min); 🐉 Impacto Macro (+5.0 pts); [Alma de Dragón, 2 Barón(es), Heraldo]; 🐉 Bonus Alma; 🏗️ Demolición Total (9T / 2I); 🥋 Cinturón Negro (14 plays, 0.39/min); 🦀 Rey del Río (8 cangrejos); 🔦 Vigía de Río (84% mapa controlado); 🛡️ Duro de Pelar (2373/min); 🐙 KRAKEN (144 stuns, 4.0/min); El Muro (30% dmg); DPM Carry (819, +1.50); 🛡️ Economía de Guerra (Tanque Pobre); 🙈 CIEGO LEGAL (0 Control de visión); 💎 Sólido 🔥3 (WR 65% | AvgKDA 4.4, +1.26 pts); Racha 3W (+2)</t>
  </si>
  <si>
    <t>EUW1_7720888641</t>
  </si>
  <si>
    <t>🤕 Duelo Perdido (Trades, Objs); ⚓ El Ancla (Mitigación: 1 lastres detectados); 📉 Déficit de Farm (5.0/min); 🍽️ En Bandeja (x17 setups); 🪲 Trabajador (64%); ⚖️ Economía de Guerra (Top 2 Dmg con Top 4 Oro); 📉 Déficit de Objetivos (-0.11/min); 🐉 Impacto Macro (+1.3 pts); [Heraldo, Kevins]; 🏗️ Demolición Total (7T / 2I); 🥋 Cinturón Negro (17 plays, 0.46/min); 🪙 Coinflip: CRUZ (-1.0); 📺 Simulador de Pantalla Gris (21% muerto); 🔦 Vigía de Río (83% mapa controlado); 🛡️ Muralla de Titanio (3229/min); 🐙 KRAKEN (255 stuns, 6.9/min); 🐌 Pegamento (103s de control); DPM Carry (1168, +2.52); 📈 Economista (439 GPM); 🙈 CIEGO LEGAL (0 Control de visión); 📺 Pantalla Gris (0.32 m/min); 💸 Bounty (Racha de 4 entregada, -0.75 pts)</t>
  </si>
  <si>
    <t>EUW1_7720956986</t>
  </si>
  <si>
    <t>⚔️ Duelo Ganado (Ganks, Objs, KDA); 🌟 KDA Excelente (9.00); 🔒 EL CANDADO (Regaló 8 kills en bandeja); 🏃 Gank Gap (+41% KP); 🏰 Control Sólido (+0.20/min); 🐉 Impacto Macro (+1.5 pts); [2 Drags, Kevins]; 🤼 Judoka (5 plays, 0.33/min); 🧱 Primer Ladrillo; 🔦 Vigía de Río (80% mapa controlado); ⚡ El Paralizador (52 stuns); El Muro (30% dmg); 🏳️ Terror Psicológico (Stomp &lt;21min); 💎 Sólido 🔥Prime (WR 63% | AvgKDA 4.2, +0.81 pts)</t>
  </si>
  <si>
    <t>EUW1_7721025001</t>
  </si>
  <si>
    <t>⚔️ Duelo Ganado (Visión, KDA); 🌟 KDA Excelente (6.80); 🎣 EL PESCADOR (Cazó a 26, 0.84/min); 🍽️ En Bandeja (x13 setups); 🚑 Hospital Ambulante (1.06 ast/min); 🔦 Mapa Iluminado (3.2 vis/min); 💡 Vision Gap (+42 vs rival); ⚙️ Motor del Equipo (77%); 💸 Inversor Maestro (ROI 3.5); ⚔️ Invade Mortal (x1 acción pre-minions); 🐉 Bonus Alma; 🏗️ Demolición Total (10T / 2I); 👟 Pies Ligeros (3.4 esquives/min); ⚡ El Paralizador (57 stuns); 🧊 Ralentizador (66s de control); 📈 Economista (317 GPM)</t>
  </si>
  <si>
    <t>EUW1_7721089560</t>
  </si>
  <si>
    <t>⚔️ Duelo Ganado (Visión, KDA); 👌 KDA Sólido (5.67); 🕸️ Oportunista (0.67 picks/min); ✨ Exterminio Perfecto (x1); 💉 Enfermero (0.67 ast/min); 🧘 Superviviente; 👀 Visión Decente; 🪲 Trabajador (63%); ⚖️ Support Eficiente (ROI 2.3); 🏗️ Demolición Total (11T / 2I); 🧱 Primer Ladrillo; 💊 Enfermero (653 util/min); 💎 Manos de Diamante (351 GPM); 🛟 Salvavidas (4 salvadas)</t>
  </si>
  <si>
    <t>EUW1_7721188048</t>
  </si>
  <si>
    <t>👌 KDA Sólido (4.20); 🔒 EL CANDADO (Regaló 16 kills en bandeja); 🕯️ Control de Zona (2.8 vis/min); 💼 Utilidad Rentable; 🏗️ Demolición Total (9T / 1I); ⚡ El Paralizador (73 stuns); 🧊 Ralentizador (65s de control); 📈 Economista (328 GPM); Racha 3W (+2)</t>
  </si>
  <si>
    <t>EUW1_7721350606</t>
  </si>
  <si>
    <t>🧱 Resistencia (1T / 1I); 🦎 Laner aseguró Dragón (x1); 📉 Bajo Impacto (14% daño); 🤕 Duelo Perdido (Trades, Oro, KDA); 📉 KDA Deficiente (1.17); 🌾 Farm de Pro (9.1/min); 👻 Fantasma (30% KP); ⚠️ Trade Ineficiente (x0.55); 🏗️ El Destructor (8 placas); 🧱 Primer Ladrillo; 🔦 Vigía de Río (83% mapa controlado); 💤 Dormilón con Yasuo (11 casts/min); DPM Bajo (534 &lt; 600); 💸 Racha Cortada (Racha de 3 entregada, -0.5 pts); 🎲 Freestyle Irresponsable (Champ #41, Pen x3.0)</t>
  </si>
  <si>
    <t>EUW1_7721438541</t>
  </si>
  <si>
    <t>👑 REY DE LA LÍNEA (SoloKill (+3), Trades, Placas, Oro, CS, KDA); ⚔️ Duelista (4); 👌 KDA Sólido (3.20); 💰 Buen Farm; 🔫 Sicario (0.41 kills/min); 🚜 Splitpusher Solitario (Baja KP justificada); 💎 Inversión Rentable (Haces más con menos); 📈 Intercambio Rentable (x1.54); 💥 Colateral; 🏗️ El Destructor (14 placas); 💣 Demolición Táctica (10.8k daño a torres sin last hit); DPM Carry (1069, +1.55); 🎲 Freestyle (Champ #42, Pen x3.0); Misión: Juega 3 partidas en Mid (+10pts)</t>
  </si>
  <si>
    <t>EUW1_7721445811</t>
  </si>
  <si>
    <t>🤕 Duelo Perdido (Trades, Objs, KDA); 📉 KDA Deficiente (1.11); 🌲 Radar Humano (3.2 vis/min); 👻 Fantasma (33% KP); 🥴 Tilteado (Gap negativo: 3.7); 🚫 Sin Jungla (Diff extrema: -105 CS); 📉 Déficit de Objetivos (-0.15/min); 🦋 Jungla Alérgico (0 Control de Objetivos: &lt;500 dpm); 📉 Malos Trades (x0.48); 🚜 Jungla Pasivo (Bono objetivos reducido 60% por falta de presencia); 🐉 Impacto Macro (+0.6 pts); [1 Barón(es)]; 🌊 Control de Río (4 cangrejos); 💥 Colateral; 💸 BANCARROTA TOTAL (343 GPM); ⚠️ OTP Gap (Especialista fallido)</t>
  </si>
  <si>
    <t>EUW1_7721498605</t>
  </si>
  <si>
    <t>🌟 KDA Excelente (6.25); 🛸 ABDUCTOR ALIENÍGENA (Ritmo insano: 1.05/min); ⛓️ MAESTRO DE TÍTERES (Control total: 17 setups); ✨ Exterminio Perfecto (x1); 👼🏻 Heroes Never die! (1.14 ast/min); 👀 Visión Decente; 🪲 Trabajador (60%); ⚔️ Invade Mortal (x1 acción pre-minions); 🏗️ Demolición Total (10T / 2I); 🧱 Primer Ladrillo; 💎 Manos de Diamante (393 GPM); 👓 Miope (Poco despeje: 0.14/min); 📈 Proyección de Stomp (+3.09 pts por acabar rápido)</t>
  </si>
  <si>
    <t>EUW1_7721500980</t>
  </si>
  <si>
    <t>🧱 Resistencia (2T / 0I); 🤕 Duelo Perdido (Trades, Oro, KDA); ⚓ El Ancla (Mitigación: 1 lastres detectados); 💰 Buen Farm; 👻 Fantasma (32% KP); 💎 Inversión Rentable (Haces más con menos); ⚖️ Economía de Guerra (Top 1 Dmg con Top 3 Oro); 🏗️ El Destructor (6 placas); DPM Carry (776, +1.05); 🏚️ Víctima de la Inflación (391 GPM); 🎲 Freestyle (Champ #43, Pen x3.0)</t>
  </si>
  <si>
    <t>EUW1_7721532006</t>
  </si>
  <si>
    <t>🏳️ Stompeada en Contra (Gap de -11.2k oro); 🤕 Duelo Perdido (Visión, KDA); 👀 Visión Decente; ⚙️ Motor del Equipo (79%); ⚖️ Support Eficiente (ROI 2.4); 📈 Economista (303 GPM); 🔦 Buen Despeje; 🏕️ Mitigación (Jgl: 0 Objetivos); 📺 Pantalla Gris (0.35 m/min); 👼🏻 Ángel de la Guarda</t>
  </si>
  <si>
    <t>EUW1_7721538623</t>
  </si>
  <si>
    <t>⚓ El Ancla (Mitigación: 1 lastres detectados); 🌲 Radar Humano (2.5 vis/min); 🪲 Trabajador (56%); 📈 Ventaja Macro (+3.5); ⚠️ Trade Ineficiente (x0.60); 🐉 Impacto Macro (+3.3 pts); [Alma de Dragón, Heraldo, Kevins]; 🐉 Bonus Alma; 💥 Colateral; 🧱 Primer Ladrillo; 💸 BANCARROTA TOTAL (353 GPM); 📺 Pantalla Gris (0.27 m/min)</t>
  </si>
  <si>
    <t>EUW1_7721551266</t>
  </si>
  <si>
    <t>💔 Corazón Partido (Final muy ajustado); 🤕 Duelo Perdido (Visión, KDA); ⚓ El Ancla (Mitigación: 1 lastres detectados); 🕯️ Control de Zona (2.6 vis/min); ⚖️ Support Eficiente (ROI 2.3); 🥴 Tilteado (Gap negativo: 4.0); 🧊 Ralentizador (99s de control); 🔦 Buen Despeje; 👛 Ahorrador (Faltaron 3 pinks)</t>
  </si>
  <si>
    <t>EUW1_7721570245</t>
  </si>
  <si>
    <t>Draven</t>
  </si>
  <si>
    <t>📉 Bajo Impacto (14% daño); 🤕 Duelo Perdido (Trades, Oro, KDA); 📉 KDA Deficiente (1.50); 👻 Fantasma (32% KP); ⚠️ Trade Ineficiente (x0.66); 🐉 Bonus Alma; 🔨 Golpe Devastador (Crítico de 1366); DPM Bajo (468 &lt; 600); 🎲 Freestyle Irresponsable (Champ #44, Pen x3.0)</t>
  </si>
  <si>
    <t>EUW1_7721591772</t>
  </si>
  <si>
    <t>👌 KDA Sólido (5.57); 🔒 EL CANDADO (Regaló 31 kills en bandeja); 💉 Enfermero (0.73 ast/min); 🔦 Mapa Iluminado (3.2 vis/min); 💡 Vision Gap (+31 vs rival); 🪲 Trabajador (64%); 💸 Inversor Maestro (ROI 3.5); 🐉 Bonus Alma; 🏗️ Demolición Total (12T / 3I); 🪠 Desatascador (+48 min); ⚡ El Paralizador (102 stuns); 🔥 Remontada (7.3k de desventaja); ⛷️ vando a la muerte; 📈 Economista (322 GPM); 🔦 Buen Despeje; 👛 Ahorrador (Faltaron 3 pinks)</t>
  </si>
  <si>
    <t>EUW1_7721650672</t>
  </si>
  <si>
    <t>👌 KDA Sólido (3.71); 🕸️ Oportunista (0.67 picks/min); ✨ Exterminio Perfecto (x1); 💉 Enfermero (0.76 ast/min); 🕯️ Control de Zona (3.0 vis/min); 🪲 Trabajador (58%); ⚖️ Support Eficiente (ROI 2.6); 🏗️ Demolición Total (10T / 2I); 🧱 Primer Ladrillo; 💊 Enfermero (724 util/min); 🔦 Buen Despeje; 🎲 Freestyle (Champ #25, Pen x1.5)</t>
  </si>
  <si>
    <t>EUW1_7721653064</t>
  </si>
  <si>
    <t>💔 Corazón Partido (Final muy ajustado); 🤕 Duelo Perdido (Trades, Oro, CS, KDA); 📉 KDA Deficiente (1.20); 📉 Caída Libre (Gap negativo: 8.3); ⚠️ Trade Ineficiente (x0.62); 🏗️ El Destructor (13 placas); ⚠️ Descuidado (18% muerto) (Mitigado: Splitpush); 🛡️ Coloso (Focus resistido 12 veces); 🛡️ Duro de Pelar (1571/min); DPM Carry (1019, +2.08); 💸 BANCARROTA TOTAL (365 GPM); 📺 Pantalla Gris (0.35 m/min); 🙈 Tacaño Supremo (0 Pinks en 43 min); 🎲 Freestyle (Champ #45, Pen x3.0); Misión: Juega 3 partidas en Top (+10pts)</t>
  </si>
  <si>
    <t>EUW1_7721711659</t>
  </si>
  <si>
    <t>⚔️ Duelo Ganado (Visión, KDA); 🌟 KDA Excelente (8.00); 🎣 EL PESCADOR (Cazó a 20, 0.77/min); ✨ Exterminio Perfecto (x1); 💉 Enfermero (0.69 ast/min); 🧘 Superviviente; 🪲 Trabajador (63%); 💼 Utilidad Rentable; 🗡️ Support Slayer (6 Kills); 🐉 Bonus Alma; 🏗️ Demolición Total (11T / 3I); 💊 Enfermero (622 util/min); 💎 Manos de Diamante (351 GPM); 👛 Ahorrador (Faltaron 1 pinks); Misión: Gana una partida teniendo más kills que tu ADC (+3.5pts)</t>
  </si>
  <si>
    <t>EUW1_7721738826</t>
  </si>
  <si>
    <t>💔 Corazón Partido (Final muy ajustado); 🤕 Duelo Perdido (Visión, KDA); 👀 Visión Decente; 👻 Fantasma (31% KP); 💼 Utilidad Rentable; ⚡ El Paralizador (46 stuns); 📈 Economista (285 GPM); 🔦 Buen Despeje; 👛 Ahorrador (Faltaron 2 pinks); 🎲 Freestyle Irresponsable (Champ #46, Pen x3.0)</t>
  </si>
  <si>
    <t>EUW1_7721763475</t>
  </si>
  <si>
    <t>⚔️ Duelo Ganado (Visión, KDA); 👌 KDA Sólido (5.50); 🕸️ Oportunista (0.67 picks/min); 🔒 EL CANDADO (Regaló 23 kills en bandeja); 💉 Enfermero (0.79 ast/min); 👀 Visión Decente; 💡 Vision Gap (+28 vs rival); 🤝 Socio Clave (66%); ⚖️ Support Eficiente (ROI 3.1); 🐉 Bonus Alma; 🏗️ Demolición Total (9T / 1I); 👟 Pies Ligeros (3.8 esquives/min); ⚡ El Paralizador (102 stuns); 🐌 Pegamento (105s de control); 🔥 Remontada (7.9k de desventaja); 📈 Economista (310 GPM); 👓 Miope (Poco despeje: 0.08/min); 👛 Ahorrador (Faltaron 1 pinks); Racha 3W (+2)</t>
  </si>
  <si>
    <t>EUW1_7721783709</t>
  </si>
  <si>
    <t>🏯 El Pilar (KDA sólido en derrota); 🎖️ MVP del Perdedor (Visión 68 | KP 65%); 🔥 Elo Hell (Team Gap Alto: Carga 2); 🕯️ Control de Zona (2.5 vis/min); 🤝 Socio Clave (65%); 🏹 Ojo de Halcón); 💎 Manos de Diamante (346 GPM); 🧹 Limpieza Profunda; ⛺ Mitigación Leve (Jgl: Solo 1 Objetivo); 📺 Pantalla Gris (0.26 m/min); 🙈 Tacaño Supremo (0 Pinks en 27 min); 🎲 Freestyle (Champ #47, Pen x3.0); Misión: Juega 3 partidas de Support (+10pts)</t>
  </si>
  <si>
    <t>EUW1_7722111275</t>
  </si>
  <si>
    <t>⚔️ Duelo Ganado (Visión, KDA); 🌟 KDA Excelente (6.00); 🕸️ Oportunista (0.71 picks/min); ⛓️ MAESTRO DE TÍTERES (Control total: 24 setups); ✨ Exterminio Perfecto (x1); 💉 Enfermero (0.76 ast/min); 🔦 Mapa Iluminado (3.0 vis/min); 💡 Vision Gap (+47 vs rival); 🪲 Trabajador (57%); ⚖️ Support Eficiente (ROI 2.6); 🐉 Bonus Alma; 🏗️ Demolición Total (9T / 1I); 🥋 Cinturón Negro (16 plays, 0.47/min); 💨 INATRAPABLE (Focus resistido 14 veces); ⛓️ Cadena Perpetua (136 inmovilizaciones); 🐌 Pegamento (87s de control); 📈 Economista (338 GPM); 📌 Usando los Pinks (+6 Pinks)</t>
  </si>
  <si>
    <t>EUW1_7722252789</t>
  </si>
  <si>
    <t>⚔️ Duelo Ganado (SoloKill (+2), Trades, Ganks, Objs); 🔥 Elo Hell (Team Gap Alto: Carga 2); 🪲 Trabajador (64%); 💎 Inversión Rentable (Haces más con menos); 🐉 Impacto Macro (+0.8 pts); [Heraldo]; 🤼 Judoka (9 plays, 0.29/min); 🌊 Control de Río (4 cangrejos); 🛡️ Duro de Pelar (2173/min); 👟 Pies Ligeros (3.9 esquives/min); 💨 Buenos Reflejos (0.65/min); 🐙 KRAKEN (190 stuns, 6.1/min); 🧊 Ralentizador (73s de control); DPM Carry (1040, +2.15); 🙈 CIEGO LEGAL (0 Control de visión); 📺 Pantalla Gris (0.26 m/min)</t>
  </si>
  <si>
    <t>EUW1_7722591590</t>
  </si>
  <si>
    <t>👑 REY DE LA LÍNEA (Trades, Placas, Oro, KDA); 💎 KDA ÉLITE (12.00); 🧘 Superviviente de Maratón; 🦉 Laner Visionario (1.3/min); 🪲 Trabajador (53%); 🔥 Imparable (Racha de 8); 🏗️ Demolición Total (9T / 1I); 🏗️ El Destructor (15 placas); 🔦 Vigía de Río (79% mapa controlado); ⛷️ vando a la muerte; 💣 Demolición Táctica (11.0k daño a torres sin last hit); DPM Carry (1083, +1.57)</t>
  </si>
  <si>
    <t>EUW1_7723421727</t>
  </si>
  <si>
    <t>🌟 KDA Excelente (5.67); 🔒 EL CANDADO (Regaló 14 kills en bandeja); 💉 Enfermero (0.68 ast/min); 🧘 Superviviente; 📈 Ventaja Macro (+3.3); 🐉 Impacto Macro (+2.0 pts); [3 Drags, Heraldo]; 🏗️ Demolición Total (10T / 2I); 🥋 Cinturón Negro (11 plays, 0.44/min); 🧱 Primer Ladrillo; 👁️ Gran Hermano (87% mapa controlado); ⛓️ Cadena Perpetua (91 inmovilizaciones); El Muro (31% dmg); 🏚️ Víctima de la Inflación (381 GPM); 💎 Sólido 🔥Prime (WR 62% | AvgKDA 4.1, +0.71 pts)</t>
  </si>
  <si>
    <t>EUW1_7724097273</t>
  </si>
  <si>
    <t>🌟 KDA Excelente (11.50); 🛸 ABDUCTOR ALIENÍGENA (Ritmo insano: 0.88/min); ✨ Exterminio Perfecto (x1); 🚑 Hospital Ambulante (0.96 ast/min); 🧘 Superviviente; 👀 Visión Decente; 💼 Utilidad Rentable; 🐉 Bonus Alma; 🏗️ Demolición Total (10T / 2I); 🧱 Primer Ladrillo; 📈 Economista (318 GPM); 🔦 Buen Despeje; 🛐 Intervención Divina (14 salvadas); 👛 Ahorrador (Faltaron 1 pinks)</t>
  </si>
  <si>
    <t>EUW1_7724143639</t>
  </si>
  <si>
    <t>🏯 El Pilar (KDA sólido en derrota); 🎯 Laner aseguró Nashor (x1); ⚓ El Ancla (Mitigación: 1 lastres detectados); 👌 KDA Sólido (5.67); 🧘 Superviviente; 🔦 Mapa Iluminado (3.1 vis/min); ⚖️ Support Eficiente (ROI 3.1); 💊 Enfermero (845 util/min); 🔦 Buen Despeje; ⛺ Mitigación Leve (Jgl: Solo 1 Objetivo)</t>
  </si>
  <si>
    <t>EUW1_7724205694</t>
  </si>
  <si>
    <t>🏯 El Pilar (KDA sólido en derrota); 🎖️ MVP del Perdedor (Visión 56 | KP 58%); 🛡️ Espíritu Espartano (Team Gap Extremo: Carga 3); 👌 KDA Sólido (3.67); 🧘 Superviviente; 👀 Visión Decente; 🪲 Trabajador (58%); 💼 Utilidad Rentable</t>
  </si>
  <si>
    <t>EUW1_7724555064</t>
  </si>
  <si>
    <t>💔 Corazón Partido (Final muy ajustado); 🧱 Resistencia (2T / 0I); 📉 KDA Deficiente (1.50); 🌾 Farm de Pro (9.2/min); 🔨 Golpe Devastador (Crítico de 1248); DPM Carry (1293, +1.94); 💎 Manos de Diamante (526 GPM); 📺 Pantalla Gris (0.26 m/min); 💸 Bounty (Racha de 4 entregada, -1.5 pts)</t>
  </si>
  <si>
    <t>S2</t>
  </si>
  <si>
    <t>EUW1_7724662973</t>
  </si>
  <si>
    <t>🌟 KDA Excelente (6.50); 🛸 ABDUCTOR ALIENÍGENA (Ritmo insano: 1.19/min); 🍽️ En Bandeja (x14 setups); ✨ Exterminio Perfecto (x1); 👼🏻 Heroes Never die! (1.23 ast/min); 👁️ Omnipresente (83% KP); ⚖️ Support Eficiente (ROI 2.7); 🏗️ Demolición Total (10T / 2I); 💊 Enfermero (835 util/min); 📈 Economista (317 GPM); 👓 Miope (Poco despeje: 0.13/min); 👛 Ahorrador (Faltaron 1 pinks)</t>
  </si>
  <si>
    <t>EUW1_7724905637</t>
  </si>
  <si>
    <t>🦎 Laner aseguró Dragón (x1); 👑 REY DE LA LÍNEA (Trades, Placas, Oro, CS, KDA); 👌 KDA Sólido (4.67); 🌾 Farm de Pro (9.1/min); ✨ Exterminio Perfecto (x1); 🧘 Superviviente; 🏗️ Demolición Total (9T / 2I); 🏗️ El Destructor (14 placas); 💥 ¡One Shot! (Crítico de 2674); 💣 Demolición Táctica (10.5k daño a torres sin last hit); DPM Carry (764, +1.02)</t>
  </si>
  <si>
    <t>EUW1_7724987131</t>
  </si>
  <si>
    <t>🤕 Duelo Perdido (Visión, KDA); 📉 KDA Deficiente (0.50); 👻 Fantasma (25% KP); 💼 Utilidad Rentable; ⚫ Agujero Negro (Gap negativo: 10.0); ⚠️ Descuidado (16% muerto) + 💀 Cero Impacto; 🗣️ Shotcaller (34 pings tácticos); 🏚️ Víctima de la Inflación (244 GPM); 🤡 Feeder (Agravado: 0 Impacto) (0.41 m/min)</t>
  </si>
  <si>
    <t>EUW1_7725049193</t>
  </si>
  <si>
    <t>🤕 Duelo Perdido (Visión, KDA); 👀 Visión Decente; 👁️ Omnipresente (81% KP); 💼 Utilidad Rentable; 📉 Cañón de Cristal Roto (x0.46); 🧱 Primer Ladrillo; 🔦 Vigía de Río (72% mapa controlado); 💊 Enfermero (648 util/min); 💎 Manos de Diamante (319 GPM); 🛟 Salvavidas (6 salvadas); ⛺ Mitigación Leve (Jgl: Solo 1 Objetivo); 🤡 Feeder (Mitigado por sacrificio: 12 muertes)</t>
  </si>
  <si>
    <t>EUW1_7724617503</t>
  </si>
  <si>
    <t>Yuumi</t>
  </si>
  <si>
    <t>💎 KDA ÉLITE (13.00); 👑 Inmortal; 👀 Visión Decente; 💼 Utilidad Rentable; 🏗️ Demolición Total (10T / 2I); 🧱 Primer Ladrillo; 👁️ Gran Hermano (98% mapa controlado); 🏹 Ojo de Halcón); 👓 Miope (Poco despeje: 0.07/min); 👛 Ahorrador (Faltaron 1 pinks)</t>
  </si>
  <si>
    <t>EUW1_7724705477</t>
  </si>
  <si>
    <t>📉 KDA Deficiente (0.75); 🕯️ Control de Zona (2.9 vis/min); 👻 Fantasma (33% KP); 💸 Inversor Maestro (ROI 3.5); 📉 Caída Libre (Gap negativo: 6.0); 🔦 Vigía de Río (82% mapa controlado); 💊 Enfermero (753 util/min); 🏚️ Víctima de la Inflación (246 GPM); 📺 Pantalla Gris (0.29 m/min)</t>
  </si>
  <si>
    <t>EUW1_7723885241</t>
  </si>
  <si>
    <t>🏳️ Stompeada en Contra (Gap de -10.0k oro); 🛡️ Espíritu Espartano (Team Gap Extremo: Carga 3); 📉 KDA Deficiente (1.50); 💰 Soborno</t>
  </si>
  <si>
    <t>EUW1_7723907249</t>
  </si>
  <si>
    <t>📉 KDA Deficiente (1.00); 📉 Déficit de Farm (5.6/min); ⚡ Stomp Rápido (Baja KP perdonada); 📈 STONKS! (Eficiencia 2.27); ⚖️ Economía de Guerra (Top 1 Dmg con Top 4 Oro); 🧱 Primer Ladrillo; 🦖 RAID BOSS (Focus resistido 7 veces); ⚡ El Paralizador (56 stuns); 🧊 Ralentizador (37s de control); 🧪 Poción de Elo; 🏳️ Terror Psicológico (Stomp &lt;21min)</t>
  </si>
  <si>
    <t>EUW1_7725116391</t>
  </si>
  <si>
    <t>💔 Corazón Partido (Final muy ajustado); 🤕 Duelo Perdido (Trades, Oro); ⚓ El Ancla (Mitigación: 1 lastres detectados); 📉 Déficit de Farm (5.7/min); 📉 Malos Trades (x0.40); 🐉 Bonus Alma; ⚠️ Descuidado (16% muerto); 🛡️ Duro de Pelar (1870/min); 🌈 Teoria del Caos (59% AD / 31% AP); 💸 BANCARROTA TOTAL (331 GPM); 📺 Pantalla Gris (0.26 m/min); 🙈 Tacaño Supremo (0 Pinks en 39 min)</t>
  </si>
  <si>
    <t>EUW1_7725171069</t>
  </si>
  <si>
    <t>🤕 Duelo Perdido (Trades, Oro, CS, KDA); 📉 KDA Deficiente (1.00); 📉 Déficit de Farm (5.2/min); 📉 Outleveled (-3 lvls); ⚔️ Invade Mortal (x1 acción pre-minions); ⚠️ Trade Ineficiente (x0.69); 🩸 Primera Sangre; 🗿 Mueble (0 Impacto: Sin CC, Daño ni KDA); 💸 BANCARROTA TOTAL (310 GPM); 🙈 Tacaño Supremo (0 Pinks en 30 min)</t>
  </si>
  <si>
    <t>EUW1_7725496912</t>
  </si>
  <si>
    <t>🤕 Duelo Perdido (Trades, Oro, CS, KDA); 📉 KDA Deficiente (1.00); 📉 Déficit de Farm (5.8/min); 👻 Fantasma (25% KP); 💎 Inversión Rentable (Haces más con menos); 📉 Outleveled (-3 lvls); 🦖 RAID BOSS (Focus resistido 25 veces); 🛡️ Duro de Pelar (2030/min); DPM Carry (678, +1.08); 🌈 Teoria del Caos (53% AD / 46% AP); 💸 BANCARROTA TOTAL (340 GPM); 💸 Bounty (Racha de 4 entregada, -0.75 pts)</t>
  </si>
  <si>
    <t>EUW1_7725523226</t>
  </si>
  <si>
    <t>📉 Bajo Impacto (15% daño); 📉 KDA Deficiente (1.00); 🦉 Laner Visionario (1.2/min); 👻 Fantasma (26% KP); 🥴 Tilteado (Gap negativo: 4.7); ⚠️ Trade Ineficiente (x0.68); 🏗️ El Destructor (7 placas); 🧱 Primer Ladrillo; 🔦 Vigía de Río (78% mapa controlado); 💸 BANCARROTA TOTAL (339 GPM); 📺 Pantalla Gris (0.26 m/min)</t>
  </si>
  <si>
    <t>EUW1_7725564827</t>
  </si>
  <si>
    <t>⚔️ Duelo Ganado (SoloKill (+2), Trades, CS, KDA); ⚓ El Ancla (Mitigación: 1 lastres detectados); ⚔️ Duelista (3); 📉 Déficit de Farm (5.3/min); 🦉 Laner Visionario (1.4/min); 🤝 Socio Clave (57%); 📈 STONKS! (Eficiencia 2.09); ⚖️ Economía de Guerra (Top 1 Dmg con Top 3 Oro); 💯 Posicionamiento Perfecto; 🏗️ El Destructor (9 placas); DPM Carry (818, +1.49); 🏚️ Víctima de la Inflación (386 GPM); ⛺ Mitigación Leve (Jgl: Solo 1 Objetivo)</t>
  </si>
  <si>
    <t>EUW1_7725704784</t>
  </si>
  <si>
    <t>🌟 KDA Excelente (8.00); 🎣 EL PESCADOR (Cazó a 27, 0.93/min); ⛓️ MAESTRO DE TÍTERES (Control total: 23 setups); ✨ Exterminio Perfecto (x1); 🚑 Hospital Ambulante (1.10 ast/min); 👀 Visión Decente; 🤝 Socio Clave (71%); 💼 Utilidad Rentable; 🏗️ Demolición Total (9T / 2I); 🧱 Primer Ladrillo; 🧘 Mente Fría (Focus resistido 6 veces); ⚡ El Paralizador (46 stuns); 🐌 Pegamento (76s de control); 📈 Economista (343 GPM); 👛 Ahorrador (Faltaron 1 pinks)</t>
  </si>
  <si>
    <t>EUW1_7725750560</t>
  </si>
  <si>
    <t>👀 Visión Decente; 💼 Utilidad Rentable; 🏗️ Demolición Total (10T / 1I); 🗣️ Shotcaller (34 pings tácticos); 📺 Pantalla Gris (0.26 m/min); 🎒 Carried (WR 38% pero invisible hoy)</t>
  </si>
  <si>
    <t>EUW1_7725804465</t>
  </si>
  <si>
    <t>🤕 Duelo Perdido (SoloKill (+3), Trades, Oro, CS, KDA); ⚔️ Duelista (3); 📉 KDA Deficiente (1.20); 🦉 Laner Visionario (1.4/min); ⚖️ Economía de Guerra (Top 2 Dmg con Top 3 Oro); 🔦 Vigía de Río (73% mapa controlado); 💤 Dormilón con Mel (5 casts/min); 🏚️ Víctima de la Inflación (388 GPM); 📌 Usando los Pinks (+4 Pinks); 💸 Racha Cortada (Racha de 3 entregada, -0.5 pts); ⚠️ OTP Gap (Especialista fallido)</t>
  </si>
  <si>
    <t>EUW1_7725825705</t>
  </si>
  <si>
    <t>📉 KDA Deficiente (1.00); 👀 Visión Decente; 📉 Caída Libre (Gap negativo: 6.0); 📈 Economista (315 GPM); 🤡 Feeder (0.38 m/min)</t>
  </si>
  <si>
    <t>EUW1_7725852352</t>
  </si>
  <si>
    <t>👑 REY DE LA LÍNEA (SoloKill (+3), Oro, CS); ⚓ El Ancla (Mitigación: 1 lastres detectados); ⚔️ Duelista (3); 🍽️ En Bandeja (x12 setups); ✨ Exterminio Perfecto (x1); 🔫 Sicario (0.41 kills/min); 💎 Inversión Rentable (Haces más con menos); ⚖️ Economía de Guerra (Top 2 Dmg con Top 3 Oro); 👟 Pies Ligeros (3.2 esquives/min); 💤 Dormilón con Mel (6 casts/min); 🏹 Ojo de Halcón); DPM Carry (848, +1.17); 💸 Shutdown Gordo (Racha de 6 entregada, -2.5 pts)</t>
  </si>
  <si>
    <t>EUW1_7725908377</t>
  </si>
  <si>
    <t>💔 Corazón Partido (Final muy ajustado); 🤕 Duelo Perdido (Trades, Oro, KDA); 🦉 Laner Visionario (1.8/min); 🏗️ El Destructor (10 placas); 🧱 Primer Ladrillo; 💤 Dormilón con Mel (5 casts/min); DPM Bajo (482 &lt; 600); 💸 BANCARROTA TOTAL (365 GPM); 📌 Usando los Pinks (+6 Pinks); ⚠️ OTP Gap (Especialista fallido)</t>
  </si>
  <si>
    <t>EUW1_7725974232</t>
  </si>
  <si>
    <t>⚔️ Duelo Ganado (Trades, Oro, KDA); 🌟 KDA Excelente (6.33); 💰 Buen Farm; ✨ Exterminio Perfecto (x1); 🧘 Superviviente; 🦉 Laner Visionario (1.6/min); 📈 Intercambio Rentable (x1.42); 🏗️ Demolición Total (8T / 2I); 🏗️ El Destructor (10 placas); ⭐ Especialista</t>
  </si>
  <si>
    <t>EUW1_7726087311</t>
  </si>
  <si>
    <t>🤕 Duelo Perdido (Visión, KDA); 👀 Visión Decente; 🪲 Trabajador (56%); ⚖️ Support Eficiente (ROI 2.4); 🐉 Bonus Alma; 🏗️ Demolición Total (10T / 2I); 🧱 Primer Ladrillo; 🗣️ Shotcaller (75 pings tácticos); 🔥 Remontada (8.8k de desventaja); 💊 Enfermero (673 util/min); 🛟 Salvavidas (9 salvadas); 📺 Pantalla Gris (0.26 m/min); 👛 Ahorrador (Faltaron 2 pinks); 🎒 Carried (WR 33% pero invisible hoy)</t>
  </si>
  <si>
    <t>EUW1_7726203676</t>
  </si>
  <si>
    <t>🤕 Duelo Perdido (Trades, Oro, CS, KDA); ✨ Exterminio Perfecto (x1); 🏗️ El Destructor (6 placas); 🏚️ Víctima de la Inflación (400 GPM); 📺 Pantalla Gris (0.30 m/min); 🙈 Tacaño Supremo (0 Pinks en 30 min)</t>
  </si>
  <si>
    <t>EUW1_7726276136</t>
  </si>
  <si>
    <t>🏳️ Stompeada en Contra (Gap de -9.7k oro); 🤕 Duelo Perdido (Trades, Oro, CS, KDA); 📉 KDA Deficiente (1.00); 🪲 Trabajador (57%); ⚠️ Trade Ineficiente (x0.59); 🙈 Tacaño Supremo (0 Pinks en 18 min)</t>
  </si>
  <si>
    <t>EUW1_7726326954</t>
  </si>
  <si>
    <t>👌 KDA Sólido (5.20); 🗡️ Assassin's Creed (6 emboscadas); ✨ Exterminio Perfecto (x1); 💉 Enfermero (0.76 ast/min); 🕯️ Control de Zona (2.5 vis/min); ⚙️ Motor del Equipo (74%); 💸 Inversor Maestro (ROI 3.6); 🔥 Remontada (9.3k de desventaja); 💊 Enfermero (744 util/min); 🎓 Aprendizaje (Champ #4)</t>
  </si>
  <si>
    <t>EUW1_7726421303</t>
  </si>
  <si>
    <t>📉 Déficit de Farm (5.8/min); 🔫 Sicario (0.46 kills/min); 🤝 Socio Clave (63%); 💎 Inversión Rentable (Haces más con menos); 📈 Intercambio Rentable (x1.58); 🏗️ El Destructor (12 placas); 🧱 Primer Ladrillo; 🪙 Coinflip: CARA (+1.0); DPM Carry (1367, +2.06); 📈 Economista (495 GPM); ⛺ Mitigación Leve (Jgl: Solo 1 Objetivo); 📺 Pantalla Gris (0.35 m/min); 💸 Racha Cortada (Racha de 3 entregada, -0.5 pts); Misión: Juega 3 líneas distintas (+3pts)</t>
  </si>
  <si>
    <t>EUW1_7726514208</t>
  </si>
  <si>
    <t>📉 Bajo Impacto (13% daño); 🤕 Duelo Perdido (Trades, Oro, CS, KDA); 📉 KDA Deficiente (0.85); 📉 Déficit de Farm (3.9/min); 📉 Outleveled (-5 lvls); 📉 Caída Libre (Gap negativo: 6.0); ⚠️ Trade Ineficiente (x0.62); 🏗️ Demolición Total (8T / 3I); 🏗️ El Destructor (8 placas); 🧱 Primer Ladrillo; 🛒 GET CARRIED (Ganaste pero... KDA 0.8); 📺 Simulador de Pantalla Gris (23% muerto) + 💀 Cero Impacto; 🛡️ Coloso (Focus resistido 8 veces); DPM Carry (678, +1.08); 💸 BANCARROTA TOTAL (317 GPM); 🤡 Feeder (Agravado: 0 Impacto) (0.39 m/min); 🎒 Carried (WR 67% pero invisible hoy)</t>
  </si>
  <si>
    <t>EUW1_7726598091</t>
  </si>
  <si>
    <t>🎖️ MVP del Perdedor (Visión 79 | KP 63%); 👌 KDA Sólido (4.00); 🍽️ En Bandeja (x16 setups); 👀 Visión Decente; 🪲 Trabajador (63%); ⚖️ Support Eficiente (ROI 3.0); 🤼 Judoka (9 plays, 0.27/min); 🧘 Mente Fría (Focus resistido 7 veces); ⛓️ Cadena Perpetua (100 inmovilizaciones); 📈 Economista (298 GPM); 🏕️ Mitigación (Jgl: 0 Objetivos); Misión: Juega 3 partidas de Support (+10pts)</t>
  </si>
  <si>
    <t>EUW1_7726617973</t>
  </si>
  <si>
    <t>⚔️ Duelo Ganado (SoloKill (+4), KDA); ⚔️ Duelista (4); 👌 KDA Sólido (5.75); 🔫 Sicario (0.42 kills/min); 🪲 Trabajador (56%); 📈 Intercambio Rentable (x1.49); ⚡ Soporte Agresivo (24% daño); 🗡️ Support Slayer (11 Kills); 🏗️ Demolición Total (9T / 2I); 🧱 Primer Ladrillo; 🤑 Magnate (477 GPM)</t>
  </si>
  <si>
    <t>EUW1_7726650475</t>
  </si>
  <si>
    <t>📉 KDA Deficiente (1.10); 💎 Inversión Rentable (Haces más con menos); ⚖️ Economía de Guerra (Top 2 Dmg con Top 4 Oro); 🥴 Tilteado (Gap negativo: 4.3); 🐉 Impacto Macro (+0.8 pts); [Heraldo]; 🤼 Judoka (7 plays, 0.27/min); 🔦 Vigía de Río (78% mapa controlado); 🛡️ Duro de Pelar (1658/min); 🐙 KRAKEN (161 stuns, 6.2/min); 🐌 Pegamento (68s de control); DPM Carry (859, +1.61); 💸 BANCARROTA TOTAL (365 GPM); 🙈 CIEGO LEGAL (0 Control de visión); 🤡 Feeder (0.38 m/min)</t>
  </si>
  <si>
    <t>EUW1_7726665169</t>
  </si>
  <si>
    <t>🤕 Duelo Perdido (Trades, Oro, CS); 🤕 Saco de Boxeo (x0.34 trade horrible); 🐉 Bonus Alma; 🏗️ Demolición Total (11T / 3I); 🏗️ El Destructor (10 placas); DPM Bajo (355 &lt; 450); 🏚️ Víctima de la Inflación (382 GPM)</t>
  </si>
  <si>
    <t>EUW1_7726723435</t>
  </si>
  <si>
    <t>⚔️ Duelo Ganado (Trades, Placas, Oro, KDA); ⚔️ Duelista (3); 👌 KDA Sólido (4.67); 🍽️ En Bandeja (x10 setups); 🧘 Superviviente; 🪲 Trabajador (45%); ⏫ Gap de Nivel (+2 lvls); 🥋 Cinturón Negro (11 plays, 0.48/min); 🏗️ El Destructor (15 placas); 🧱 Primer Ladrillo; 🪝 Buen asedio; 🔨 Albañil (49% del daño); 🔦 Vigía de Río (72% mapa controlado); ⛓️ Cadena Perpetua (96 inmovilizaciones); 🐌 Pegamento (60s de control); 🏗️ Demoledor de Torres (3 estructuras)</t>
  </si>
  <si>
    <t>EUW1_7726774965</t>
  </si>
  <si>
    <t>📉 Bajo Impacto (15% daño); 📉 KDA Deficiente (1.50); 👻 Fantasma (29% KP); ⚠️ Trade Ineficiente (x0.73); 🏗️ Demolición Total (12T / 4I); 🏗️ El Destructor (7 placas); 🧱 Primer Ladrillo; 🗣️ Shotcaller (31 pings tácticos); DPM Bajo (542 &lt; 600); 🏚️ Víctima de la Inflación (378 GPM); 🎒 Carried (WR 60% pero invisible hoy); Racha 3W (+2)</t>
  </si>
  <si>
    <t>EUW1_7726799838</t>
  </si>
  <si>
    <t>🧱 Resistencia (2T / 0I); 📉 Bajo Impacto (12% daño); 🤕 Duelo Perdido (Trades, Oro, CS, KDA); 📉 KDA Deficiente (1.11); 📉 Déficit de Farm (5.1/min); 👻 Fantasma (30% KP); 🥴 Tilteado (Gap negativo: 4.3); 🏗️ El Destructor (11 placas); 🪵 Ariete (52% del daño total); 🏚️ Presión Dividida (1 torre solo); 💣 Demolición Táctica (12.5k daño a torres sin last hit); 💸 BANCARROTA TOTAL (352 GPM); 📺 Pantalla Gris (0.28 m/min)</t>
  </si>
  <si>
    <t>EUW1_7727111945</t>
  </si>
  <si>
    <t>🎖️ MVP del Perdedor (Visión 102 | KP 66%); 👌 KDA Sólido (4.75); ✨ Exterminio Perfecto (x1); 🕯️ Control de Zona (2.9 vis/min); 🤝 Socio Clave (66%); ⚖️ Support Eficiente (ROI 2.5); 🧱 Primer Ladrillo; 🔦 Vigía de Río (85% mapa controlado); ⛷️ vando a la muerte; 📈 Economista (294 GPM); 👓 Miope (Poco despeje: 0.14/min); 🔮 Vidente (+9 Pinks); 💸 Inversor de  (-675g en visión); Misión: Consigue 100+ de Puntuación de Visión (+4pts)</t>
  </si>
  <si>
    <t>EUW1_7727282902</t>
  </si>
  <si>
    <t>💰 Buen Farm; 🔭 Vigía de Jungla; ⚠️ Trade Ineficiente (x0.53); 🐉 Impacto Macro (+1.8 pts); [3 Drags, Heraldo]; 🩸 Primera Sangre; 🌊 Control de Río (5 cangrejos); 🔦 Vigía de Río (83% mapa controlado); 🦖 RAID BOSS (Focus resistido 16 veces); 🛡️ Duro de Pelar (2021/min); 👺 Ladrón de Buffs (x2); 🥷 Invasor (18 CS robados); 🔨 Golpe Devastador (Crítico de 1490); DPM Carry (846, +1.58); 🌈 Teoria del Caos (35% AD / 50% AP); 🛡️ Economía de Guerra (Tanque Pobre); 📺 Pantalla Gris (0.26 m/min); 🔮 Vidente (+9 Pinks); 💸 Inversor de  (-675g en visión); 💸 Bounty (Racha de 4 entregada, -0.75 pts)</t>
  </si>
  <si>
    <t>EUW1_7727066587</t>
  </si>
  <si>
    <t>💔 Corazón Partido (Final muy ajustado); ⚔️ Duelo Ganado (SoloKill (+1), Trades, Ganks); ⚔️ Duelista (3); 🔫 Sicario (0.40 kills/min); 🤝 Socio Clave (72%); 💎 Inversión Rentable (Haces más con menos); 🌊 Control de Río (6 scuttles); 🏃 Gank Gap (+33% KP); 📈 Ventaja Macro (+3.5); 🐉 Impacto Macro (+4.0 pts); [Alma de Dragón, 1 Barón(es), Kevins]; 🐉 Bonus Alma; 🩸 Primera Sangre; 🦀 Rey del Río (6 cangrejos); 📺 Simulador de Pantalla Gris (20% muerto) (Mitigado: Sacrificio Útil); DPM Carry (1259, +2.79); 🤑 Magnate (543 GPM); 📺 Pantalla Gris (0.25 m/min); 🙈 Tacaño Supremo (0 Pinks en 40 min); 💸 Bounty (Racha de 4 entregada, -0.75 pts); 🎲 Freestyle (Champ #24, Pen x1.4); Misión: Juega 3 partidas en Jungla (+10pts)</t>
  </si>
  <si>
    <t>EUW1_7727246501</t>
  </si>
  <si>
    <t>💔 Corazón Partido (Final muy ajustado); 🔥 Elo Hell (Team Gap Alto: Carga 2); 🍽️ En Bandeja (x16 setups); 💉 Enfermero (0.74 ast/min); 👀 Visión Decente; 💡 Vision Gap (+26 vs rival); 🪲 Trabajador (62%); 💸 Inversor Maestro (ROI 3.5); 🥴 Tilteado (Gap negativo: 3.7); 🧱 Primer Ladrillo; 🧊 Ralentizador (84s de control); 📈 Economista (289 GPM); 📺 Pantalla Gris (0.34 m/min); 👛 Ahorrador (Faltaron 1 pinks)</t>
  </si>
  <si>
    <t>EUW1_7727285358</t>
  </si>
  <si>
    <t>🦎 Laner aseguró Dragón (x1); ⚔️ Duelo Ganado (Visión, KDA); 🌟 KDA Excelente (6.20); 💉 Enfermero (0.74 ast/min); 👀 Visión Decente; 💡 Vision Gap (+34 vs rival); ⚙️ Motor del Equipo (79%); ⚖️ Support Eficiente (ROI 2.9); 🧘 Mente Fría (Focus resistido 8 veces); 💊 Enfermero (798 util/min); 🔦 Buen Despeje; 🛟 Salvavidas (6 salvadas); 👛 Ahorrador (Faltaron 1 pinks); Racha 3W (+2)</t>
  </si>
  <si>
    <t>EUW1_7727233865</t>
  </si>
  <si>
    <t>⚔️ Duelo Ganado (SoloKill (+1), KDA); 👌 KDA Sólido (4.50); 🔫 Sicario (0.40 kills/min); 👀 Visión Decente; 🗡️ Support Slayer (6 Kills); 🩸 Primera Sangre; 🧱 Primer Ladrillo; 💎 Manos de Diamante (374 GPM); 🧹 Limpieza Profunda; 🏳️ Terror Psicológico (Stomp &lt;21min); Misión: Consigue la primera sangre (+15pts)</t>
  </si>
  <si>
    <t>EUW1_7727343886</t>
  </si>
  <si>
    <t>⚔️ Duelo Ganado (SoloKill (+5), KDA); 🤺 Maestro del 1v1 (5); 👌 KDA Sólido (5.75); 🎣 EL PESCADOR (Cazó a 34, 0.94/min); ✌🏻 Outplays (4 plays, 0.11/min); ✨ Exterminio Perfecto (x1); 🔫 Sicario (0.50 kills/min); 💉 Enfermero (0.78 ast/min); 🕯️ Control de Zona (2.6 vis/min); ⚙️ Motor del Equipo (75%); 💼 Utilidad Rentable; 🔥 CARRY OCULTO (Hizo el 28% del daño total); 🗡️ Support Slayer (18 Kills); 🏗️ Demolición Total (10T / 2I); 💥 Colateral; 💨 INATRAPABLE (Focus resistido 20 veces); 🏹 Ojo de Halcón); ⚡ El Paralizador (56 stuns); 🐌 Pegamento (101s de control); 💎 Manos de Diamante (438 GPM); 🔦 Buen Despeje; 👛 Ahorrador (Faltaron 1 pinks); 🎲 Freestyle (Champ #26, Pen x1.6); Misión: Haz más de 1500 de Daño por Minuto (DPM) (+5pts)</t>
  </si>
  <si>
    <t>EUW1_7727626918</t>
  </si>
  <si>
    <t>🍽️ En Bandeja (x16 setups); ✨ Exterminio Perfecto (x2); 🕯️ Control de Zona (2.7 vis/min); 👻 Fantasma (39% KP); ⚔️ Invade Mortal (x1 acción pre-minions); 🐉 Bonus Alma; 🏗️ Demolición Total (11T / 4I); 🩸 Primera Sangre; 🤼 Judoka (12 plays, 0.34/min); 🧱 Primer Ladrillo; 🧘 Mente Fría (Focus resistido 10 veces); 📈 Economista (402 GPM); 📺 Pantalla Gris (0.29 m/min)</t>
  </si>
  <si>
    <t>EUW1_7728173532</t>
  </si>
  <si>
    <t>🤕 Duelo Perdido (Visión, KDA); 👀 Visión Decente; ⚖️ Support Eficiente (ROI 2.6); ⛺ Mitigación Leve (Jgl: Solo 1 Objetivo); 👛 Ahorrador (Faltaron 1 pinks)</t>
  </si>
  <si>
    <t>EUW1_7728225736</t>
  </si>
  <si>
    <t>🏳️ Stompeada en Contra (Gap de -10.3k oro); 📉 KDA Deficiente (0.00); 📉 Déficit de Farm (4.2/min); 👻 Fantasma (0% KP); 📉 Outleveled (-4 lvls); 📉 Caída Libre (Gap negativo: 7.0); 🤕 Saco de Boxeo (x0.27 trade horrible); 🤡 Feeder (Agravado: 0 Impacto) (0.44 m/min); 🙈 Tacaño Supremo (0 Pinks en 16 min)</t>
  </si>
  <si>
    <t>EUW1_7728243443</t>
  </si>
  <si>
    <t>⚔️ Duelista (4); 📉 KDA Deficiente (1.17); 🚜 Splitpusher Solitario (Baja KP justificada); 💎 Inversión Rentable (Haces más con menos); 📉 Malos Trades (x0.45); 🏗️ El Destructor (6 placas); 🧱 Primer Ladrillo; 🔨 Albañil (41% del daño); 🛡️ Duro de Pelar (1532/min); DPM Carry (808, +1.46); 🌈 Teoria del Caos (48% AD / 51% AP); 🛡️ Economía de Guerra (Tanque Pobre)</t>
  </si>
  <si>
    <t>EUW1_7728588516</t>
  </si>
  <si>
    <t>📉 KDA Deficiente (1.29); 👀 Visión Decente; ⚔️ Invade Mortal (x1 acción pre-minions); 🧱 Primer Ladrillo; 💎 Manos de Diamante (382 GPM); 🔦 Buen Despeje; 🤡 Feeder (0.42 m/min); 👛 Ahorrador (Faltaron 2 pinks); 💸 Bounty (Racha de 4 entregada, -0.75 pts)</t>
  </si>
  <si>
    <t>EUW1_7728588278</t>
  </si>
  <si>
    <t>👌 KDA Sólido (4.60); 🕯️ Control de Zona (2.5 vis/min); ⚖️ Support Eficiente (ROI 2.5); 📉 Cañón de Cristal Roto (x0.42); 🗡️ Support Slayer (7 Kills); 🧱 Primer Ladrillo; 💊 Matrix Mode (4.8 esquives/min); 💊 Enfermero (603 util/min); 💎 Manos de Diamante (353 GPM); 🔦 Buen Despeje; 👛 Ahorrador (Faltaron 3 pinks); 🎲 Freestyle (Champ #48, Pen x3.0)</t>
  </si>
  <si>
    <t>EUW1_7728615771</t>
  </si>
  <si>
    <t>🪲 Trabajador (46%); ⚠️ Trade Ineficiente (x0.60); 🛡️ Coloso (Focus resistido 8 veces); 🛡️ Duro de Pelar (1921/min); ⚡ El Paralizador (78 stuns); DPM Carry (662, +1.03); 🏚️ Víctima de la Inflación (376 GPM)</t>
  </si>
  <si>
    <t>EUW1_7728641210</t>
  </si>
  <si>
    <t>⚓ El Ancla (Mitigación: 1 lastres detectados); 🍽️ En Bandeja (x11 setups); ⛺ Campero Táctico (4 emboscadas); 👀 Visión Decente; ⚙️ Motor del Equipo (73%); 💸 Inversor Maestro (ROI 3.4); 🤼 Judoka (9 plays, 0.36/min); 🧱 Primer Ladrillo; ⛓️ Cadena Perpetua (110 inmovilizaciones); 🐌 Pegamento (71s de control); 📈 Economista (314 GPM); ⛺ Mitigación Leve (Jgl: Solo 1 Objetivo); 📺 Pantalla Gris (0.32 m/min); 🎲 Freestyle (Champ #49, Pen x3.0)</t>
  </si>
  <si>
    <t>EUW1_7728649313</t>
  </si>
  <si>
    <t>🧱 Resistencia (2T / 0I); 🤕 Duelo Perdido (Trades, Oro, KDA); 📉 KDA Deficiente (0.70); 📉 Déficit de Farm (5.9/min); 🚜 Splitpusher Solitario (Baja KP justificada); 📉 Outleveled (-2 lvls); 🥴 Tilteado (Gap negativo: 4.3); 📉 Malos Trades (x0.50); 🏗️ El Destructor (10 placas); 🧱 Primer Ladrillo; 🏚️ Presión Dividida (1 torre solo); 🐌 Pegamento (82s de control); DPM Carry (855, +1.60); 🛡️ Economía de Guerra (Tanque Pobre); 📺 Pantalla Gris (0.30 m/min); 💸 Bounty (Racha de 4 entregada, -0.75 pts)</t>
  </si>
  <si>
    <t>EUW1_7728670371</t>
  </si>
  <si>
    <t>🌟 KDA Excelente (8.00); 🍽️ En Bandeja (x14 setups); ✨ Exterminio Perfecto (x1); 💉 Enfermero (0.72 ast/min); 🧘 Superviviente; 👀 Visión Decente; 🪲 Trabajador (57%); 💼 Utilidad Rentable; 🧱 Primer Ladrillo; 🔦 Vigía de Río (81% mapa controlado); 👟 Pies Ligeros (3.6 esquives/min); 💨 Buenos Reflejos (0.62/min); 🧊 Ralentizador (60s de control); 📈 Economista (321 GPM); 🎲 Freestyle (Champ #50, Pen x3.0)</t>
  </si>
  <si>
    <t>EUW1_7728738000</t>
  </si>
  <si>
    <t>👑 REY DE LA LÍNEA (SoloKill (+2), Trades, Ganks, Objs, KDA); 🌟 KDA Excelente (9.50); 🚜 ASPIRADORA (9.3/min); 🧘 Superviviente; 🪲 Trabajador (59%); 🔥 Imparable (Racha de 10); 🌊 Control de Río (6 scuttles); 🌋 JUNGLE CANYON (+86 CS); 🏃 Gank Gap (+40% KP); 👑 Rey del Mapa (Stomp +0.30/min); 🦕 Domador de Bestias (1930 dpm a objetivos); ⚠️ Trade Ineficiente (x0.62); 🐉 Impacto Macro (+5.0 pts); [🔥 ALMA PERFECTA (4-0), 2 Barón(es), Heraldo, Kevins]; 🐉 Bonus Alma; 🏗️ Demolición Total (12T / 3I); 🦀 Rey del Río (6 cangrejos); 🧱 Primer Ladrillo; 🛡️ Coloso (Focus resistido 8 veces); 🛡️ Duro de Pelar (1585/min); 👺 Ladrón de Buffs (x2); ⛷️ vando a la muerte; DPM Carry (805, +1.46); 💎 Manos de Diamante (536 GPM); 👓 Miope (Poco despeje: 0.07/min); 🧪 Poción de Elo; 🎲 Freestyle (Champ #51, Pen x3.0)</t>
  </si>
  <si>
    <t>EUW1_7728728648</t>
  </si>
  <si>
    <t>⚔️ Duelo Ganado (Visión); 📉 KDA Deficiente (1.42); 🕯️ Control de Zona (2.7 vis/min); 💡 Vision Gap (+70 vs rival); 👻 Fantasma (37% KP); 🥴 Tilteado (Gap negativo: 3.7); 🧱 Primer Ladrillo; ⚠️ Descuidado (16% muerto); 💎 Manos de Diamante (335 GPM); 📺 Pantalla Gris (0.33 m/min); 📌 Usando los Pinks (+7 Pinks); 💸 Inversor de  (-525g en visión)</t>
  </si>
  <si>
    <t>EUW1_7728782672</t>
  </si>
  <si>
    <t>📉 Bajo Impacto (13% daño); ⚔️ Duelo Ganado (Objs, KDA); 👌 KDA Sólido (4.00); 💰 Buen Farm; 🍽️ En Bandeja (x12 setups); ⛺ Campero Táctico (4 emboscadas); 📉 Malos Trades (x0.50); 🐉 Impacto Macro (+2.5 pts); [2 Drags, 1 Barón(es)]; 🌊 Control de Río (4 cangrejos); 🧱 Primer Ladrillo; 👺 Ladrón de Buffs (x3); 🏹 Ojo de Halcón); 👓 Miope (Poco despeje: 0.07/min); 🎲 Freestyle (Champ #52, Pen x3.0); Racha 3W (+2)</t>
  </si>
  <si>
    <t>EUW1_7728766443</t>
  </si>
  <si>
    <t>💔 Corazón Partido (Final muy ajustado); 🧱 Resistencia (2T / 0I); 🕯️ Control de Zona (2.6 vis/min); 🪲 Trabajador (56%); 🏦 ORÁCULO DE WALL STREET (ROI 4.3: Eficiencia Absurda); 🥴 Tilteado (Gap negativo: 3.7); 🏗️ Demolición Total (10T / 3I); 🤼 Judoka (14 plays, 0.27/min); 🧱 Primer Ladrillo; 🕶️ NEO: El Elegido (382 esquives, 7.3/min); ⚡ Ultra Instinto (1.02/min); ⚡ El Paralizador (117 stuns); 📈 Economista (300 GPM); 👓 Miope (Poco despeje: 0.12/min); 📺 Pantalla Gris (0.31 m/min); 👛 Ahorrador (Faltaron 2 pinks)</t>
  </si>
  <si>
    <t>EUW1_7728781455</t>
  </si>
  <si>
    <t>👑 REY DE LA LÍNEA (SoloKill (+1), Trades, Objs, KDA); ⚔️ Duelista (3); 👌 KDA Sólido (3.29); 💰 Buen Farm; ⛺ Campero Táctico (4 emboscadas); 🔫 Sicario (0.45 kills/min); 🌳 Control de Jungla (+50 CS); 👑 Rey del Mapa (Stomp +0.25/min); 🦕 Domador de Bestias (1754 dpm a objetivos); 🐉 Impacto Macro (+5.0 pts); [🔥 ALMA PERFECTA (4-0), 1 Barón(es), Heraldo]; 🐉 Bonus Alma; 🏗️ Demolición Total (10T / 2I); 🧱 Primer Ladrillo; 👺 Ladrón de Buffs (x3); 🥷 Invasor (22 CS robados); DPM Carry (1068, +2.23); 🤑 Magnate (564 GPM); 🙈 Tacaño Supremo (0 Pinks en 31 min)</t>
  </si>
  <si>
    <t>EUW1_7728833546</t>
  </si>
  <si>
    <t>💔 Corazón Partido (Final muy ajustado); 🧱 Resistencia (2T / 0I); ⚔️ Duelo Ganado (SoloKill (+3), Trades, Objs); ⚔️ Duelista (4); 🌾 Farm de Pro (7.9/min); 📈 Ventaja Macro (+4.0); 🐉 Impacto Macro (+3.8 pts); [3 Drags, 1 Barón(es), Heraldo, Kevins]; 🏗️ Demolición Total (8T / 2I); 🧱 Primer Ladrillo; 🥷 Invasor (17 CS robados); DPM Carry (1224, +2.69); 💎 Manos de Diamante (503 GPM); 💸 Bounty (Racha de 4 entregada, -0.75 pts); 🎲 Freestyle (Champ #53, Pen x3.0)</t>
  </si>
  <si>
    <t>EUW1_7728828141</t>
  </si>
  <si>
    <t>⚔️ Duelo Ganado (Visión, KDA); 💎 KDA ÉLITE (14.00); 🛡️ Casi Perfecto; 👀 Visión Decente; 💼 Utilidad Rentable; 🏗️ Demolición Total (11T / 3I); 🧱 Primer Ladrillo; ⛷️ vando a la muerte; Racha 3W (+2)</t>
  </si>
  <si>
    <t>EUW1_7728882700</t>
  </si>
  <si>
    <t>📉 KDA Deficiente (1.17); 👀 Visión Decente; 💼 Utilidad Rentable; 📉 Cañón de Cristal Roto (x0.39); ⚡ El Paralizador (45 stuns); 💸 BANCARROTA TOTAL (274 GPM); 👛 Ahorrador (Faltaron 1 pinks)</t>
  </si>
  <si>
    <t>EUW1_7728892785</t>
  </si>
  <si>
    <t>Graves</t>
  </si>
  <si>
    <t>⚔️ Duelo Ganado (Trades, Objs, KDA); 👌 KDA Sólido (3.67); 💰 Buen Farm; ✨ Exterminio Perfecto (x1); 🔫 Sicario (0.42 kills/min); 📈 Ventaja Macro (+2.5); 🐉 Impacto Macro (+3.0 pts); [3 Drags, 1 Barón(es), Kevins]; 🧱 Primer Ladrillo; 👹 Jefe Final (+2.0 lvls vs media); DPM Carry (882, +1.68); 💎 Manos de Diamante (554 GPM); 👛 Ahorrador (Faltaron 1 pinks); 🎲 Freestyle (Champ #54, Pen x3.0)</t>
  </si>
  <si>
    <t>EUW1_7728898907</t>
  </si>
  <si>
    <t>⚔️ Duelo Ganado (SoloKill (+2), Trades, Objs, KDA); ⚔️ Duelista (3); 👌 KDA Sólido (3.63); 📉 Déficit de Farm (4.6/min); 🔭 Vigía de Jungla; 🪲 Trabajador (60%); 🐉 Impacto Macro (+1.5 pts); [2 Drags, Kevins]; 🏗️ Demolición Total (11T / 3I); 🌊 Control de Río (4 cangrejos); 👺 Ladrón de Buffs (x3); DPM Carry (1240, +2.74); 📈 Economista (502 GPM); 🔦 Buen Despeje; 🙈 Tacaño Supremo (0 Pinks en 36 min)</t>
  </si>
  <si>
    <t>EUW1_7728926235</t>
  </si>
  <si>
    <t>👌 KDA Sólido (4.33); 🕸️ Oportunista (0.74 picks/min); 🍽️ En Bandeja (x13 setups); 💉 Enfermero (0.81 ast/min); 👀 Visión Decente; 🪲 Trabajador (59%); 💼 Utilidad Rentable; 🐉 Bonus Alma; 🏗️ Demolición Total (11T / 2I); 🩸 Primera Sangre; 🧱 Primer Ladrillo; 🧘 Mente Fría (Focus resistido 8 veces); 📈 Economista (326 GPM); 👓 Miope (Poco despeje: 0.13/min)</t>
  </si>
  <si>
    <t>EUW1_7728945592</t>
  </si>
  <si>
    <t>🔥 Elo Hell (Team Gap Alto: Carga 2); 👌 KDA Sólido (3.00); 🧘 Superviviente; 🦉 Laner Visionario (1.6/min); 🪲 Trabajador (50%); 📈 Intercambio Rentable (x1.42); 🔦 Vigía de Río (80% mapa controlado); 💤 Dormilón con Mel (5 casts/min); ⛷️ vando a la muerte; 🏚️ Víctima de la Inflación (397 GPM); ⛺ Mitigación Leve (Jgl: Solo 1 Objetivo); 📌 Usando los Pinks (+6 Pinks); 💸 Racha Cortada (Racha de 3 entregada, -0.5 pts)</t>
  </si>
  <si>
    <t>EUW1_7728980791</t>
  </si>
  <si>
    <t>🏳️ Stompeada en Contra (Gap de -12.5k oro); 📉 KDA Deficiente (0.50); 🐗 Out-Macroed (Rival domina); 🤕 Saco de Boxeo (x0.32 trade horrible); 🗿 Mueble (0 Impacto: Sin CC, Daño ni KDA)</t>
  </si>
  <si>
    <t>EUW1_7728981256</t>
  </si>
  <si>
    <t>🦎 Laner aseguró Dragón (x1); 🤕 Duelo Perdido (Visión, KDA); 📉 KDA Deficiente (1.50); 👀 Visión Decente; ⚖️ Support Eficiente (ROI 3.1); 🥴 Tilteado (Gap negativo: 4.0); 🧱 Primer Ladrillo; 💊 Enfermero (775 util/min); 👓 Miope (Poco despeje: 0.12/min); 🛟 Salvavidas (5 salvadas); 🛡️ Mitigación por AFK; 👛 Ahorrador (Faltaron 2 pinks); 🎲 Freestyle Irresponsable (Champ #27, Pen x1.7)</t>
  </si>
  <si>
    <t>EUW1_7729043074</t>
  </si>
  <si>
    <t>💎 KDA ÉLITE (24.00); 🗡️ Assassin's Creed (6 emboscadas); ✨ Exterminio Perfecto (x1); 💉 Enfermero (0.77 ast/min); 👑 Inmortal; 👀 Visión Decente; 🤝 Socio Clave (71%); ⚖️ Support Eficiente (ROI 2.9); 💯 Posicionamiento Perfecto; 🐉 Bonus Alma; 🏗️ Demolición Total (10T / 2I); 💊 Enfermero (726 util/min); 🔦 Buen Despeje; 🛟 Salvavidas (5 salvadas); 👛 Ahorrador (Faltaron 1 pinks)</t>
  </si>
  <si>
    <t>EUW1_7729067388</t>
  </si>
  <si>
    <t>📉 KDA Deficiente (1.17); 💰 Buen Farm; 🔭 Vigía de Jungla; 🪲 Trabajador (58%); 🌊 Control de Río (4 scuttles); 📈 Ventaja Macro (+3.0); 🐉 Impacto Macro (+2.3 pts); [2 Drags, Heraldo, Kevins]; 🌊 Control de Río (4 cangrejos); 🧱 Primer Ladrillo; 🗣️ Shotcaller (30 pings tácticos); 🔦 Vigía de Río (75% mapa controlado); 🏚️ Víctima de la Inflación (376 GPM); 🙈 CIEGO LEGAL (0 Control de visión); 📺 Pantalla Gris (0.25 m/min); 📌 Usando los Pinks (+5 Pinks)</t>
  </si>
  <si>
    <t>EUW1_7729105995</t>
  </si>
  <si>
    <t>⚔️ Duelo Ganado (Visión, KDA); 👌 KDA Sólido (4.25); 💉 Enfermero (0.73 ast/min); 👀 Visión Decente; 🪲 Trabajador (59%); 🏗️ Demolición Total (10T / 2I); 🧱 Primer Ladrillo; 📈 Economista (323 GPM); 📌 Usando los Pinks (+5 Pinks)</t>
  </si>
  <si>
    <t>EUW1_7729158563</t>
  </si>
  <si>
    <t>⚓ El Ancla (Mitigación: 1 lastres detectados); 🕯️ Control de Zona (3.0 vis/min); 💼 Utilidad Rentable; 🥴 Tilteado (Gap negativo: 3.7); 🧱 Primer Ladrillo; 🔦 Buen Despeje</t>
  </si>
  <si>
    <t>EUW1_7729225192</t>
  </si>
  <si>
    <t>🏯 El Pilar (KDA sólido en derrota); 🎖️ MVP del Perdedor (Visión 63 | KP 60%); ⚔️ Duelo Ganado (Visión); ⚓ El Ancla (Mitigación: 1 lastres detectados); 💎 KDA ÉLITE (12.00); 🛡️ Casi Perfecto; 👀 Visión Decente; 🪲 Trabajador (60%); ⚖️ Support Eficiente (ROI 2.6); ⛷️ vando a la muerte; 💊 Enfermero (649 util/min); 🛟 Salvavidas (8 salvadas); ⛺ Mitigación Leve (Jgl: Solo 1 Objetivo); 👛 Ahorrador (Faltaron 1 pinks)</t>
  </si>
  <si>
    <t>EUW1_7729291006</t>
  </si>
  <si>
    <t>📉 Bajo Impacto (11% daño); 🤕 Duelo Perdido (Trades, Ganks, KDA); 📉 KDA Deficiente (0.46); 📉 Déficit de Farm (4.9/min); 👻 Fantasma (29% KP); 📉 Caída Libre (Gap negativo: 9.0); 📉 Outjungled (-58 CS); 🤕 Saco de Boxeo (x0.32 trade horrible); 🚜 Jungla Pasivo (Bono objetivos reducido 60% por falta de presencia); 🐉 Impacto Macro (+0.9 pts); [2 Drags, Heraldo, Kevins]; 🧱 Primer Ladrillo; 📺 Simulador de Pantalla Gris (21% muerto) + 💀 Cero Impacto; 🗿 Mueble (0 Impacto: Sin CC, Daño ni KDA); DPM Bajo (370 &lt; 450); 🏚️ Víctima de la Inflación (393 GPM); 🤬 INTING (0.50 m/min); 🙈 Tacaño Supremo (0 Pinks en 26 min); Partida desastrosa (3/13/3, -3pts)</t>
  </si>
  <si>
    <t>EUW1_7729286243</t>
  </si>
  <si>
    <t>👌 KDA Sólido (5.00); 👀 Visión Decente; 🪲 Trabajador (59%); 💼 Utilidad Rentable; 🐉 Bonus Alma; 🏗️ Demolición Total (11T / 3I); 🧱 Primer Ladrillo; 👓 Miope (Poco despeje: 0.10/min); 👛 Ahorrador (Faltaron 1 pinks)</t>
  </si>
  <si>
    <t>EUW1_7729355335</t>
  </si>
  <si>
    <t>💎 KDA ÉLITE (12.50); 🎣 EL PESCADOR (Cazó a 21, 1.00/min); 🍽️ En Bandeja (x8 setups); 🚑 Hospital Ambulante (1.19 ast/min); 🧘 Superviviente; 👀 Visión Decente; ⚙️ Motor del Equipo (81%); ⚖️ Support Eficiente (ROI 2.8); 💯 Posicionamiento Perfecto; 🏗️ Demolición Total (9T / 1I); 🧱 Primer Ladrillo; 🚑 Médico de Campo (1081 util/min); 📈 Economista (389 GPM); 🛟 Salvavidas (4 salvadas); 👛 Ahorrador (Faltaron 1 pinks); 📈 Proyección de Stomp (+4.01 pts por acabar rápido)</t>
  </si>
  <si>
    <t>EUW1_7729414629</t>
  </si>
  <si>
    <t>⚔️ Duelo Ganado (Visión); 🗡️ Assassin's Creed (7 emboscadas); 👀 Visión Decente; 💡 Vision Gap (+37 vs rival); 🪲 Trabajador (63%); ⚖️ Support Eficiente (ROI 3.0); 🥴 Tilteado (Gap negativo: 3.7); 💊 Enfermero (808 util/min); 🛟 Salvavidas (7 salvadas); 📺 Pantalla Gris (0.34 m/min); 👛 Ahorrador (Faltaron 2 pinks); 🎒 Carried (WR 50% pero invisible hoy); Racha 3W (+2)</t>
  </si>
  <si>
    <t>EUW1_7730331263</t>
  </si>
  <si>
    <t>🤕 Duelo Perdido (Visión, KDA); 🔒 EL CANDADO (Regaló 22 kills en bandeja); ✨ Exterminio Perfecto (x2); 🕯️ Control de Zona (2.6 vis/min); 🪲 Trabajador (58%); 🔥 Imparable (Racha de 8); 🗡️ Support Slayer (16 Kills); 🐉 Bonus Alma; 🏗️ Demolición Total (11T / 3I); 🤼 Judoka (15 plays, 0.35/min); 🪙 Coinflip: CARA (+1.0); 📈 Economista (402 GPM); 🔦 Buen Despeje; 📺 Pantalla Gris (0.26 m/min); 👛 Ahorrador (Faltaron 3 pinks); 💸 MASSIVE SHUTDOWN (Racha de 8 entregada, -0.7 pts); 🎲 Freestyle Irresponsable (Champ #55, Pen x3.0); Misión: Gana una partida teniendo más kills que tu ADC (+3.5pts); Misión: Juega campeones de gancho (Blitz/Thresh/Pyke/Naut) (+15pts); Misión: Consigue 100+ de Puntuación de Visión (+4pts)</t>
  </si>
  <si>
    <t>EUW1_7730412853</t>
  </si>
  <si>
    <t>👑 REY DE LA LÍNEA (SoloKill (+5), Trades, Objs, KDA); 🤺 Maestro del 1v1 (5); 💎 KDA ÉLITE (12.00); 🌾 Farm de Pro (8.3/min); ✨ Exterminio Perfecto (x1); 🧘 Superviviente; 🪲 Trabajador (56%); 🌳 Control de Jungla (+64 CS); 🏰 Control Sólido (+0.20/min); 🦕 Domador de Bestias (1833 dpm a objetivos); 🐉 Impacto Macro (+5.0 pts); [🔥 ALMA PERFECTA (4-0), 1 Barón(es), Heraldo]; 🐉 Bonus Alma; 🏗️ Demolición Total (10T / 2I); 🧱 Primer Ladrillo; 🔦 Vigía de Río (78% mapa controlado); DPM Carry (1034, +2.13); 🤑 Magnate (595 GPM); 👛 Ahorrador (Faltaron 1 pinks); Racha 3W (+2)</t>
  </si>
  <si>
    <t>EUW1_7730429784</t>
  </si>
  <si>
    <t>💔 Corazón Partido (Final muy ajustado); 🎖️ MVP del Perdedor (Visión 51 | KP 58%); 🤕 Duelo Perdido (Visión, KDA); 🪲 Trabajador (58%); 💼 Utilidad Rentable; 🛟 Salvavidas (6 salvadas); 👛 Ahorrador (Faltaron 1 pinks)</t>
  </si>
  <si>
    <t>EUW1_7730456657</t>
  </si>
  <si>
    <t>EUW1_7730463786</t>
  </si>
  <si>
    <t>EUW1_7730462175</t>
  </si>
  <si>
    <t>🌟 KDA Excelente (7.00); ⛓️ MAESTRO DE TÍTERES (Control total: 23 setups); ✨ Exterminio Perfecto (x1); 🔦 Mapa Iluminado (3.4 vis/min); ⚙️ Motor del Equipo (74%); 💼 Utilidad Rentable; 🏗️ Demolición Total (9T / 1I); 🥋 Cinturón Negro (17 plays, 0.49/min); 🧱 Primer Ladrillo; ⛓️ Cadena Perpetua (114 inmovilizaciones); 📈 Economista (341 GPM)</t>
  </si>
  <si>
    <t>EUW1_7730520623</t>
  </si>
  <si>
    <t>💔 Corazón Partido (Final muy ajustado); ⚔️ Duelo Ganado (SoloKill (+3), Trades, Ganks, Objs); ⚓ El Ancla (Mitigación: 1 lastres detectados); ⚔️ Duelista (3); 📉 Déficit de Objetivos (-0.09/min); 🦋 Jungla Alérgico (0 Control de Objetivos: &lt;500 dpm); ⚠️ Trade Ineficiente (x0.67); 🐉 Impacto Macro (+1.5 pts); [1 Barón(es)]; 🧱 Primer Ladrillo; 💥 ¡One Shot! (Crítico de 1758); 🏚️ Víctima de la Inflación (392 GPM); 💸 Shutdown Gordo (Racha de 6 entregada, -1.25 pts)</t>
  </si>
  <si>
    <t>EUW1_7730696060</t>
  </si>
  <si>
    <t>🏯 El Pilar (KDA sólido en derrota); 🧱 Resistencia (2T / 0I); ⚔️ Duelo Ganado (Trades, CS); 🔥 Elo Hell (Team Gap Alto: Carga 2); 👌 KDA Sólido (3.50); 💰 Buen Farm; 🧘 Superviviente; 🦉 Laner Visionario (1.5/min); ⚙️ Motor del Equipo (70%); ✨ Dominio de Trades (x1.80); 💤 Dormilón con Mel (6 casts/min); 🏹 Ojo de Halcón); DPM Carry (750, +1.00); ⛺ Mitigación Leve (Jgl: Solo 1 Objetivo); 💸 Racha Cortada (Racha de 3 entregada, -0.5 pts); Misión: "Yo soy inevitable"  (+10pts)</t>
  </si>
  <si>
    <t>EUW1_7730756093</t>
  </si>
  <si>
    <t>EUW1_7730764988</t>
  </si>
  <si>
    <t>🏯 El Pilar (KDA sólido en derrota); 👑 REY DE LA LÍNEA (Trades, Oro, CS, KDA); ⚓ El Ancla (Mitigación: 1 lastres detectados); 👌 KDA Sólido (3.60); 💰 Buen Farm; 🔫 Sicario (0.41 kills/min); 🦉 Laner Visionario (1.3/min); 🪲 Trabajador (58%); 💎 Inversión Rentable (Haces más con menos); 🔦 Vigía de Río (82% mapa controlado); 💤 Dormilón con Mel (6 casts/min); DPM Carry (777, +1.05); 💎 Manos de Diamante (513 GPM); 💸 Bounty (Racha de 5 entregada, -1.5 pts)</t>
  </si>
  <si>
    <t>EUW1_7731342387</t>
  </si>
  <si>
    <t>📉 Bajo Impacto (15% daño); ⚔️ Duelo Ganado (Trades, Objs, KDA); 👌 KDA Sólido (4.67); ✨ Exterminio Perfecto (x1); 🧘 Superviviente; 🔭 Vigía de Jungla; 🚜 Splitpusher Solitario (Baja KP justificada); 🏰 Control Sólido (+0.21/min); 🦕 Domador de Bestias (1667 dpm a objetivos); ⚠️ Trade Ineficiente (x0.51); 🐉 Impacto Macro (+2.0 pts); [3 Drags, Heraldo]; 🤼 Judoka (6 plays, 0.29/min); 🧱 Primer Ladrillo; 🔦 Vigía de Río (82% mapa controlado); 📌 Usando los Pinks (+4 Pinks); 🏳️ Terror Psicológico (Stomp &lt;21min)</t>
  </si>
  <si>
    <t>EUW1_7731342648</t>
  </si>
  <si>
    <t>🏳️ Stompeada en Contra (Gap de -15.8k oro); 📉 KDA Deficiente (0.20); 🥴 Tilteado (Gap negativo: 4.7); 🌊 Control de Río (4 scuttles); 📉 Outjungled (-53 CS); 📉 Déficit de Objetivos (-0.13/min); 🦋 Jungla Alérgico (0 Control de Objetivos: &lt;500 dpm); 📉 Malos Trades (x0.43); 🚜 Jungla Pasivo (Bono objetivos reducido 60% por falta de presencia); 🌊 Control de Río (4 cangrejos); DPM Bajo (289 &lt; 450); 💸 BANCARROTA TOTAL (289 GPM)</t>
  </si>
  <si>
    <t>EUW1_7731373059</t>
  </si>
  <si>
    <t>📉 Bajo Impacto (12% daño); 📉 KDA Deficiente (0.75); 🐉 Bonus Alma; 🏗️ El Destructor (7 placas); 🧱 Primer Ladrillo; 🛒 GET CARRIED (Ganaste pero... KDA 0.8); DPM Bajo (380 &lt; 450); 💸 BANCARROTA TOTAL (334 GPM); 🙈 Tacaño Supremo (0 Pinks en 24 min); 🎓 Aprendizaje (Champ #5); Misión: Juega 3 líneas distintas (+3pts); Racha 3W (+2)</t>
  </si>
  <si>
    <t>EUW1_7731349438</t>
  </si>
  <si>
    <t>💔 Corazón Partido (Final muy ajustado); 🤕 Duelo Perdido (Trades, Oro); ⚓ El Ancla (Mitigación: 1 lastres detectados); 🦉 Laner Visionario (1.5/min); 🐉 Bonus Alma; 🏗️ Demolición Total (8T / 2I); 🏗️ El Destructor (9 placas); 🧱 Primer Ladrillo; 🔦 Vigía de Río (82% mapa controlado); 🏹 Ojo de Halcón); DPM Carry (757, +1.01); 💸 BANCARROTA TOTAL (365 GPM); 🎓 Aprendizaje (Champ #1)</t>
  </si>
  <si>
    <t>EUW1_7731401027</t>
  </si>
  <si>
    <t>👌 KDA Sólido (3.43); 🦉 Laner Visionario (1.3/min); 🪲 Trabajador (51%); 🏗️ Demolición Total (8T / 2I); 🏗️ El Destructor (12 placas); 🧱 Primer Ladrillo; 💨 INATRAPABLE (Focus resistido 12 veces); DPM Carry (820, +1.12); 💸 Bounty (Racha de 4 entregada, -0.6 pts)</t>
  </si>
  <si>
    <t>EUW1_7731442880</t>
  </si>
  <si>
    <t>👑 REY DE LA LÍNEA (Trades, Placas, Oro, CS, KDA); 👌 KDA Sólido (3.25); ⏫ Gap de Nivel (+2 lvls); 🏗️ Demolición Total (9T / 1I); 🏗️ El Destructor (18 placas); 🧱 Primer Ladrillo; 🪝 Buen asedio; 🔨 Albañil (45% del daño); 🏚️ Presión Dividida (1 torre solo); 🛡️ Duro de Pelar (1727/min); 🚜 Rey del Split (6 estructuras, 45% del daño)</t>
  </si>
  <si>
    <t>EUW1_7731414403</t>
  </si>
  <si>
    <t>⚔️ Duelo Ganado (SoloKill (+1), KDA); 🌟 KDA Excelente (5.00); 💰 Buen Farm; ✌🏻 Outplays (5 plays, 0.13/min); 🔭 Vigía de Jungla; ⚖️ Economía de Guerra (Top 1 Dmg con Top 3 Oro); 🌊 Control de Río (6 scuttles); 📈 Ventaja Macro (+3.3); ⚠️ Trade Ineficiente (x0.62); 🐉 Impacto Macro (+4.0 pts); [2 Drags, 2 Barón(es), Heraldo]; 🦀 Rey del Río (6 cangrejos); 🧱 Primer Ladrillo; 👁️ Gran Hermano (87% mapa controlado); 👺 Ladrón de Buffs (x2); El Muro (38% dmg); DPM Carry (815, +1.48)</t>
  </si>
  <si>
    <t>EUW1_7731482842</t>
  </si>
  <si>
    <t>🔦 Mapa Iluminado (3.2 vis/min); 💼 Utilidad Rentable; 🥴 Tilteado (Gap negativo: 4.7); 🐉 Bonus Alma; 🏗️ Demolición Total (10T / 2I); 📺 Pantalla Gris (0.31 m/min); 🗑️ Pick Inútil (Mago/Carry fallido: 11 muertes y sin daño); 📌 Usando los Pinks (+7 Pinks); 💸 Inversor de  (-525g en visión); 🎓 Aprendizaje (Champ #2); Misión: Consigue 100+ de Puntuación de Visión (+4pts)</t>
  </si>
  <si>
    <t>EUW1_7731507291</t>
  </si>
  <si>
    <t>⚓ El Ancla (Mitigación: 1 lastres detectados); ⚔️ Duelista (3); 📉 Déficit de Farm (5.5/min); 🪲 Trabajador (54%); 💎 Inversión Rentable (Haces más con menos); ⚖️ Economía de Guerra (Top 2 Dmg con Top 4 Oro); 🩸 Primera Sangre; 🧱 Primer Ladrillo; 👁️ Gran Hermano (89% mapa controlado); 🛡️ Duro de Pelar (1926/min); 💸 BANCARROTA TOTAL (352 GPM); ⛺ Mitigación Leve (Jgl: Solo 1 Objetivo); Misión: Juega 3 partidas en Top (+10pts)</t>
  </si>
  <si>
    <t>EUW1_7731562088</t>
  </si>
  <si>
    <t>⚔️ Duelo Ganado (Trades, Placas, Oro, CS, KDA); 🌟 KDA Excelente (6.50); 📉 Déficit de Farm (6.0/min); ✨ Exterminio Perfecto (x1); 🧘 Superviviente; 🗡️ Apoyo en Objetivos; 🏗️ Demolición Total (8T / 2I); 🏗️ El Destructor (11 placas); 🧱 Primer Ladrillo; Racha 3W (+2)</t>
  </si>
  <si>
    <t>⚔️ Duelo Ganado (Visión, KDA); 🌟 KDA Excelente (8.50); ✨ Exterminio Perfecto (x1); 🧘 Superviviente; 🕯️ Control de Zona (2.6 vis/min); 💡 Vision Gap (+51 vs rival); 🏗️ Demolición Total (8T / 2I); 🧱 Primer Ladrillo; 🧘 Mente Fría (Focus resistido 8 veces); 🎓 Aprendizaje (Champ #3); Misión: Gana una partida con &lt;= 3 muertes (+3pts)</t>
  </si>
  <si>
    <t>EUW1_7731596034</t>
  </si>
  <si>
    <t>💎 KDA ÉLITE (13.00); 🪲 Trabajador (62%); 🚜 Jungla Pasivo (Bono objetivos reducido 60% por falta de presencia); 🐉 Impacto Macro (+0.3 pts); [Heraldo]; 🧱 Primer Ladrillo; 🛡️ Coloso (Focus resistido 5 veces); 📈 Proyección de Stomp (+1.64 pts por acabar rápido)</t>
  </si>
  <si>
    <t>EUW1_7731622746</t>
  </si>
  <si>
    <t>💔 Corazón Partido (Final muy ajustado); 🦎 Laner aseguró Dragón (x1); 🤕 Duelo Perdido (Trades, Oro); 📉 KDA Deficiente (1.50); ✨ Exterminio Perfecto (x2); ⚔️ Invade Mortal (x2 acción pre-minions); ⚠️ Trade Ineficiente (x0.74); 🩸 Primera Sangre; ⚠️ Descuidado (15% muerto); 🌈 Teoria del Caos (56% AD / 44% AP); 📺 Pantalla Gris (0.27 m/min); 💸 Bounty (Racha de 4 entregada, -1.5 pts); 🎲 Freestyle Irresponsable (Champ #30, Pen x2.0); Misión: Consigue la primera sangre (+15pts)</t>
  </si>
  <si>
    <t>💔 Corazón Partido (Final muy ajustado); 🍽️ En Bandeja (x14 setups); ✨ Exterminio Perfecto (x2); 🔦 Mapa Iluminado (3.6 vis/min); 💸 Inversor Maestro (ROI 3.9); ⚔️ Invade Mortal (x2 acción pre-minions); 🔦 Vigía de Río (85% mapa controlado); ⚡ El Paralizador (110 stuns); 🧹 Limpieza Profunda; 🎓 Aprendizaje (Champ #4); Misión: Juega 3 partidas de Support (+10pts)</t>
  </si>
  <si>
    <t>EUW1_7729797778</t>
  </si>
  <si>
    <t>🏳️ Stompeada en Contra (Gap de -11.4k oro); 📉 KDA Deficiente (1.00); 💰 Buen Farm; 💎 Inversión Rentable (Haces más con menos); 📉 Déficit de Objetivos (-0.14/min); 🦋 Jungla Alérgico (0 Control de Objetivos: &lt;500 dpm); ⚠️ Trade Ineficiente (x0.55); 💥 Colateral; 🧊 Ralentizador (42s de control); 🏚️ Víctima de la Inflación (385 GPM); 📺 Pantalla Gris (0.32 m/min); ⚠️ OTP Gap (Especialista fallido)</t>
  </si>
  <si>
    <t>EUW1_7729844509</t>
  </si>
  <si>
    <t>⚔️ Duelo Ganado (SoloKill (+1), Trades, Ganks, Objs, KDA); 🌟 KDA Excelente (5.75); 🍽️ En Bandeja (x13 setups); ✌🏻 Outplays (4 plays, 0.14/min); 🪲 Trabajador (61%); 📈 STONKS! (Eficiencia 2.59); ⚖️ Economía de Guerra (Top 1 Dmg con Top 4 Oro); 📉 Outjungled (-43 CS); 📉 Déficit de Objetivos (-0.09/min); 💯 Posicionamiento Perfecto; 🐉 Impacto Macro (+1.5 pts); [1 Barón(es)]; 💥 Colateral; 🔦 Vigía de Río (76% mapa controlado); ⚡ El Paralizador (55 stuns); 🧊 Ralentizador (61s de control); DPM Carry (1226, +2.70); 👓 Miope (Poco despeje: 0.07/min); 👛 Ahorrador (Faltaron 1 pinks); ⭐ Especialista; 💎 Sólido 🔥Prime (WR 62% | AvgKDA 3.7, +0.69 pts)</t>
  </si>
  <si>
    <t>EUW1_7730129669</t>
  </si>
  <si>
    <t>⚓ El Ancla (Mitigación: 1 lastres detectados); 👌 KDA Sólido (3.33); 🍽️ En Bandeja (x16 setups); 🔭 Vigía de Jungla; 💎 Inversión Rentable (Haces más con menos); ⚠️ Trade Ineficiente (x0.73); 🐉 Impacto Macro (+3.8 pts); [3 Drags, 2 Barón(es), Heraldo]; 💥 Colateral; 🔦 Vigía de Río (77% mapa controlado); DPM Carry (955, +1.90); 🏚️ Víctima de la Inflación (401 GPM); 👛 Ahorrador (Faltaron 1 pinks); 💸 Shutdown Gordo (Racha de 6 entregada, -1.25 pts)</t>
  </si>
  <si>
    <t>EUW1_7731291378</t>
  </si>
  <si>
    <t>📉 Bajo Impacto (11% daño); ⚔️ Duelo Ganado (Trades, Objs, KDA); 💎 KDA ÉLITE (13.00); 🚜 ASPIRADORA (9.0/min); 🍽️ En Bandeja (x10 setups); 👑 Inmortal; 💰 Bounty Keeper (Racha de 8 protegida); 🔥 Imparable (Racha de 8); 🦀 Rey del Río (6 scuttles, 0.25/min); 🌋 JUNGLE CANYON (+80 CS); 🏰 Control Sólido (+0.19/min); 🦕 Domador de Bestias (1751 dpm a objetivos); ⚠️ Trade Ineficiente (x0.75); 🐉 Impacto Macro (+3.8 pts); [2 Drags, 1 Barón(es), Heraldo, Kevins]; 🦀 Rey del Río (6 cangrejos); 💥 Colateral; 🧱 Primer Ladrillo; 👺 Ladrón de Buffs (x2); 🏕️ Tu Jungla es Mía (33 CS robados); 📈 Economista (494 GPM); 👛 Ahorrador (Faltaron 1 pinks); ⭐ Especialista; 💎 Sólido 🔥Prime (WR 60% | AvgKDA 3.6, +0.66 pts)</t>
  </si>
  <si>
    <t>EUW1_7731626744</t>
  </si>
  <si>
    <t>⚔️ Duelo Ganado (Trades, Objs, KDA); 👌 KDA Sólido (3.33); 🍽️ En Bandeja (x16 setups); ⚙️ Motor del Equipo (74%); 💎 Inversión Rentable (Haces más con menos); ⚖️ Economía de Guerra (Top 2 Dmg con Top 4 Oro); 🐉 Impacto Macro (+1.8 pts); [3 Drags, Heraldo]; 🏗️ Demolición Total (10T / 1I); 💥 Colateral; 🔦 Vigía de Río (75% mapa controlado); ⚡ El Paralizador (78 stuns); 🧊 Ralentizador (78s de control); El Muro (32% dmg); DPM Carry (990, +2.00); 🛡️ Economía de Guerra (Tanque Pobre); 👓 Miope (Poco despeje: 0.06/min); 👛 Ahorrador (Faltaron 1 pinks); ⭐ Especialista</t>
  </si>
  <si>
    <t>EUW1_7731636893</t>
  </si>
  <si>
    <t>🤕 Duelo Perdido (Trades, Objs, KDA); 🔭 Vigía de Jungla; 📉 Outjungled (-56 CS); 📉 Déficit de Objetivos (-0.11/min); 🦋 Jungla Alérgico (0 Control de Objetivos: &lt;500 dpm); 🚜 Jungla Pasivo (Bono objetivos reducido 60% por falta de presencia); 🐉 Impacto Macro (+0.7 pts); [2 Drags, Heraldo]; 🩸 Primera Sangre; 🌊 Control de Río (4 cangrejos); 🧱 Primer Ladrillo; 🛡️ Coloso (Focus resistido 8 veces); 🛡️ Duro de Pelar (2231/min); 🛡️ Economía de Guerra (Tanque Pobre)</t>
  </si>
  <si>
    <t>EUW1_7731679418</t>
  </si>
  <si>
    <t>💔 Corazón Partido (Final muy ajustado); 🧱 Resistencia (2T / 0I); 🤕 Duelo Perdido (Trades, Oro, KDA); 📉 KDA Deficiente (0.33); 👻 Fantasma (15% KP); 📉 Caída Libre (Gap negativo: 6.7); ⚠️ Trade Ineficiente (x0.63); 🏗️ El Destructor (7 placas); 🧱 Primer Ladrillo; DPM Bajo (548 &lt; 600); 🌈 Teoria del Caos (54% AD / 44% AP); 💸 BANCARROTA TOTAL (357 GPM)</t>
  </si>
  <si>
    <t>💔 Corazón Partido (Final muy ajustado); 📉 KDA Deficiente (1.00); 🔦 Mapa Iluminado (3.1 vis/min); 💼 Utilidad Rentable; 🥴 Tilteado (Gap negativo: 4.7); 🧱 Primer Ladrillo; 🏚️ Víctima de la Inflación (243 GPM); 🧹 Limpieza Profunda; 🎓 Aprendizaje (Champ #5)</t>
  </si>
  <si>
    <t>EUW1_7731703245</t>
  </si>
  <si>
    <t>📉 Bajo Impacto (13% daño); 🤕 Duelo Perdido (Trades, Oro, KDA); 📉 KDA Deficiente (1.36); ⛺ Campero Táctico (5 emboscadas); 🦉 Laner Visionario (1.2/min); 👻 Fantasma (28% KP); 🏗️ El Destructor (8 placas); ⚠️ Descuidado (15% muerto) + 💀 Cero Impacto; 📺 Pantalla Gris (0.27 m/min); 📌 Usando los Pinks (+5 Pinks); 💸 Racha Cortada (Racha de 3 entregada, -0.5 pts); 🎲 Freestyle (Champ #21, Pen x1.1)</t>
  </si>
  <si>
    <t>EUW1_7731711790</t>
  </si>
  <si>
    <t>⚔️ Duelo Ganado (SoloKill (+4), Trades, Ganks, Objs, KDA); 🤺 Maestro del 1v1 (5); 🌟 KDA Excelente (5.25); 🌾 Farm de Pro (7.8/min); ✌🏻 Outplays (5 plays, 0.14/min); 🌊 Control de Río (8 scuttles); 🌋 JUNGLE CANYON (+89 CS); 📈 Ventaja Macro (+5.0); 🦕 Domador de Bestias (1776 dpm a objetivos); 🐉 Impacto Macro (+4.0 pts); [Alma de Dragón, 2 Barón(es)]; 🐉 Bonus Alma; 🏗️ Demolición Total (11T / 3I); 🦀 Rey del Río (8 cangrejos); 🧱 Primer Ladrillo; 🔦 Vigía de Río (85% mapa controlado); 👺 Ladrón de Buffs (x2); 🔨 Golpe Devastador (Crítico de 1439); DPM Carry (857, +1.61); 💎 Manos de Diamante (528 GPM); 👛 Ahorrador (Faltaron 1 pinks); ⭐ Especialista; Racha 3W (+2)</t>
  </si>
  <si>
    <t>EUW1_7731729248</t>
  </si>
  <si>
    <t>👌 KDA Sólido (4.33); 💰 Buen Farm; ✌🏻 Outplays (4 plays, 0.11/min); 🔥 Imparable (Racha de 9); 📉 Malos Trades (x0.42); 🐉 Impacto Macro (+3.3 pts); [2 Drags, 1 Barón(es), Heraldo]; 🏗️ Demolición Total (9T / 2I); 👁️ Gran Hermano (91% mapa controlado); 🛡️ Duro de Pelar (2200/min); El Muro (41% dmg); DPM Carry (841, +1.56); 🌈 Teoria del Caos (60% AD / 36% AP); 💎 Manos de Diamante (513 GPM); 👓 Miope (Poco despeje: 0.06/min)</t>
  </si>
  <si>
    <t>⚔️ Duelo Ganado (Visión, KDA); 🔒 EL CANDADO (Regaló 18 kills en bandeja); ⛺ Campero Táctico (5 emboscadas); 🔦 Mapa Iluminado (3.4 vis/min); 💡 Vision Gap (+47 vs rival); 💼 Utilidad Rentable; 🏗️ Demolición Total (9T / 2I); 🧹 Limpieza Profunda</t>
  </si>
  <si>
    <t>EUW1_7731750610</t>
  </si>
  <si>
    <t>📉 KDA Deficiente (0.92); 📉 Déficit de Farm (4.1/min); 🪲 Trabajador (46%); 📉 Outleveled (-4 lvls); ⚠️ Trade Ineficiente (x0.57); 🦖 RAID BOSS (Focus resistido 12 veces); 💸 BANCARROTA TOTAL (337 GPM); 🤡 Feeder (0.39 m/min)</t>
  </si>
  <si>
    <t>EUW1_7731811728</t>
  </si>
  <si>
    <t>👑 REY DE LA LÍNEA (Trades, Placas, Oro, KDA); ⚔️ Duelista (3); 🌟 KDA Excelente (5.00); 📉 Déficit de Farm (5.3/min); 🍽️ En Bandeja (x12 setups); ✨ Exterminio Perfecto (x1); 🤝 Socio Clave (56%); ⏫ Gap de Nivel (+2 lvls); 🏗️ Demolición Total (9T / 1I); 🏗️ El Destructor (14 placas); 🧱 Primer Ladrillo; 🔦 Vigía de Río (79% mapa controlado); 💣 Demolición Táctica (10.1k daño a torres sin last hit); DPM Carry (1016, +2.08)</t>
  </si>
  <si>
    <t>EUW1_7731827379</t>
  </si>
  <si>
    <t>🤕 Duelo Perdido (Trades, Ganks, Objs, KDA); 📉 KDA Deficiente (0.67); 🔭 Vigía de Jungla; 👻 Fantasma (29% KP); 📉 Outjungled (-66 CS); 📉 Déficit de Objetivos (-0.12/min); 🦋 Jungla Alérgico (0 Control de Objetivos: &lt;500 dpm); 📉 Malos Trades (x0.41); 🐉 Impacto Macro (+1.0 pts); [2 Drags]; 🌊 Control de Río (4 cangrejos); 💥 Colateral; DPM Bajo (435 &lt; 450); 💸 BANCARROTA TOTAL (326 GPM); 🙈 CIEGO LEGAL (0 Control de visión); ⚠️ OTP Gap (Especialista fallido)</t>
  </si>
  <si>
    <t>EUW1_7731839741</t>
  </si>
  <si>
    <t>🤕 Duelo Perdido (Trades, Objs, KDA); ⚓ El Ancla (Mitigación: 1 lastres detectados); 💰 Buen Farm; 🧘 Superviviente; 📉 Déficit de Objetivos (-0.13/min); 🦌 Jungla Herbívoro; 📉 Malos Trades (x0.47); 🚜 Jungla Pasivo (Bono objetivos reducido 60% por falta de presencia); 🐉 Impacto Macro (+0.5 pts); [Heraldo, Kevins]; 👺 Ladrón de Buffs (x2); DPM Bajo (357 &lt; 450); 🔦 Buen Despeje; 👛 Ahorrador (Faltaron 1 pinks); 💸 Bounty (Racha de 4 entregada, -0.75 pts); ⚠️ OTP Gap (Especialista fallido)</t>
  </si>
  <si>
    <t>EUW1_7731846904</t>
  </si>
  <si>
    <t>⚔️ Duelo Ganado (Trades, Ganks, Objs, KDA); 🌟 KDA Excelente (5.20); 💰 Buen Farm; 🍽️ En Bandeja (x16 setups); ✌🏻 Outplays (5 plays, 0.13/min); ✨ Exterminio Perfecto (x1); 🌲 Radar Humano (2.1 vis/min); 👁️ Omnipresente (87% KP); 📈 STONKS! (Eficiencia 3.00); 🏃 Gank Gap (+37% KP); 🐉 Impacto Macro (+3.5 pts); [2 Drags, 3 Barón(es)]; 🌊 Control de Río (4 cangrejos); 💥 Colateral; 🧱 Primer Ladrillo; 👁️ Gran Hermano (85% mapa controlado); 🧊 Ralentizador (86s de control); 🔥 Hard Carry (34% del daño); DPM Carry (1383, +3.16); 💎 Manos de Diamante (466 GPM); 💸 Bounty (Racha de 5 entregada, -0.75 pts)</t>
  </si>
  <si>
    <t>EUW1_7731861090</t>
  </si>
  <si>
    <t>👑 REY DE LA LÍNEA (SoloKill (+2), Trades, Ganks, Objs, KDA); 👌 KDA Sólido (3.86); 💰 Buen Farm; 🍽️ En Bandeja (x16 setups); 🔫 Sicario (0.54 kills/min); 🪲 Trabajador (64%); 👑 Líder del Proyecto (1º Oro, 1º Daño, KDA 3.9); 🏃 Gank Gap (+31% KP); 📈 Ventaja Macro (+3.0); 🐉 Impacto Macro (+3.0 pts); [3 Drags, 2 Barón(es)]; 🏗️ Demolición Total (9T / 1I); 🔦 Vigía de Río (82% mapa controlado); 🛡️ Coloso (Focus resistido 7 veces); ⚡ El Paralizador (55 stuns); 🔨 Golpe Devastador (Crítico de 1539); DPM Carry (1349, +3.06); 🤑 Magnate (571 GPM); 👛 Ahorrador (Faltaron 1 pinks); ⭐ Especialista</t>
  </si>
  <si>
    <t>EUW1_7731883358</t>
  </si>
  <si>
    <t>🤕 Duelo Perdido (Ganks, Objs, KDA); ⚓ El Ancla (Mitigación: 1 lastres detectados); 🚫 JUNGLE DIFF (Sin mapa: -0.25/min); 🦌 Jungla Herbívoro (0 Objetivos y bajo KP); 🦌 Jungla Herbívoro; 🦋 Jungla Alérgico (0 Control de Objetivos: &lt;500 dpm); 👺 Ladrón de Buffs (x2); 💸 BANCARROTA TOTAL (369 GPM); 🙈 CIEGO LEGAL (0 Control de visión); 👛 Ahorrador (Faltaron 1 pinks); ⚠️ OTP Gap (Especialista fallido)</t>
  </si>
  <si>
    <t>EUW1_7731937434</t>
  </si>
  <si>
    <t>👑 REY DE LA LÍNEA (SoloKill (+4), Trades, Placas, Oro, KDA); 🤺 Maestro del 1v1 (5); 👌 KDA Sólido (4.50); 📈 Intercambio Rentable (x1.39); 🩸 Primera Sangre; 🤼 Judoka (4 plays, 0.27/min); 🧱 Primer Ladrillo; 🏳️ Terror Psicológico (Stomp &lt;21min)</t>
  </si>
  <si>
    <t>EUW1_7731958263</t>
  </si>
  <si>
    <t>🛡️ Espíritu Espartano (Team Gap Extremo: Carga 3); 💰 Buen Farm; 🪲 Trabajador (53%); 🔦 Vigía de Río (75% mapa controlado); 🏕️ Mitigación (Jgl: 0 Objetivos)</t>
  </si>
  <si>
    <t>EUW1_7731969662</t>
  </si>
  <si>
    <t>🏳️ Stompeada en Contra (Gap de -11.0k oro); 📉 Bajo Impacto (15% daño); 🤕 Duelo Perdido (Trades, Oro, KDA); 📉 KDA Deficiente (0.63); 👻 Fantasma (31% KP); 🥴 Tilteado (Gap negativo: 4.3); ⚠️ Trade Ineficiente (x0.56); DPM Bajo (436 &lt; 600); 🏚️ Víctima de la Inflación (391 GPM); 📺 Pantalla Gris (0.35 m/min); ⚠️ OTP Gap (Especialista fallido)</t>
  </si>
  <si>
    <t>EUW1_7731995745</t>
  </si>
  <si>
    <t>🤕 Duelo Perdido (Trades, Oro, KDA); 📉 KDA Deficiente (1.00); 🥴 Tilteado (Gap negativo: 4.0); 🧱 Primer Ladrillo; 🗣️ Shotcaller (37 pings tácticos); 💥 ¡One Shot! (Crítico de 1699); DPM Carry (875, +1.21); 🛡️ Mitigación por AFK; 🤕 Huérfano (Support Feeder: 15 muertes); 📺 Pantalla Gris (0.33 m/min); 🎓 Aprendizaje (Champ #5)</t>
  </si>
  <si>
    <t>EUW1_7732041384</t>
  </si>
  <si>
    <t>✨ Exterminio Perfecto (x1); 🏗️ Demolición Total (9T / 1I); 🏗️ El Destructor (10 placas); 🧱 Primer Ladrillo; DPM Carry (765, +1.03); 💸 Bounty (Racha de 4 entregada, -0.6 pts)</t>
  </si>
  <si>
    <t>EUW1_7732078406</t>
  </si>
  <si>
    <t>👑 REY DE LA LÍNEA (SoloKill (+1), Trades, Placas, Oro, CS, KDA); 🌟 KDA Excelente (7.50); 💰 Buen Farm; 🧘 Superviviente; 📈 Intercambio Rentable (x1.66); 🏗️ Demolición Total (10T / 2I); 🏗️ El Destructor (10 placas); 🧱 Primer Ladrillo; 🔨 Golpe Devastador (Crítico de 1520); DPM Carry (919, +1.29); Racha 3W (+2)</t>
  </si>
  <si>
    <t>EUW1_7732135036</t>
  </si>
  <si>
    <t>⚔️ Duelo Ganado (Trades, Oro, KDA); 👌 KDA Sólido (3.80); 💰 Buen Farm; 🪲 Trabajador (53%); 🏗️ Demolición Total (9T / 1I); 🏗️ El Destructor (7 placas); 🧱 Primer Ladrillo; 💀 Spawn Camper (Mató a 1 en la fuente); DPM Carry (976, +1.39); 💎 Manos de Diamante (593 GPM); 🎲 Freestyle (Champ #56, Pen x3.0)</t>
  </si>
  <si>
    <t>EUW1_7732203441</t>
  </si>
  <si>
    <t>🧱 Resistencia (2T / 0I); 🤕 Duelo Perdido (Oro, CS, KDA); 📉 KDA Deficiente (1.07); 📉 Déficit de Farm (4.3/min); 💎 Inversión Rentable (Haces más con menos); 📉 Outleveled (-4 lvls); 🥴 Tilteado (Gap negativo: 4.3); ⚠️ Trade Ineficiente (x0.62); 🏗️ El Destructor (15 placas); 📺 Simulador de Pantalla Gris (24% muerto); DPM Carry (749, +1.29); 💸 BANCARROTA TOTAL (355 GPM); 🛡️ Mitigación por AFK; 🤡 Feeder (0.41 m/min)</t>
  </si>
  <si>
    <t>EUW1_7732270508</t>
  </si>
  <si>
    <t>⚔️ Duelista (3); 📉 KDA Deficiente (1.43); 📉 Déficit de Farm (5.3/min); 📈 STONKS! (Eficiencia 2.12); 🐉 Bonus Alma; 🩸 Primera Sangre; 🧱 Primer Ladrillo; 👋 Visita de Cortesía; DPM Carry (694, +1.13); 💸 BANCARROTA TOTAL (326 GPM); 📺 Pantalla Gris (0.25 m/min); 🎒 Carried (WR 60% pero invisible hoy)</t>
  </si>
  <si>
    <t>EUW1_7732259979</t>
  </si>
  <si>
    <t>📉 Bajo Impacto (13% daño); 📉 KDA Deficiente (1.42); 📉 Déficit de Farm (4.3/min); 👻 Fantasma (40% KP); 🚫 Sin Jungla (Diff extrema: -76 CS); 🦋 Jungla Alérgico (0 Control de Objetivos: &lt;500 dpm); ⚠️ Trade Ineficiente (x0.64); 🐉 Impacto Macro (+2.5 pts); [3 Drags, 1 Barón(es)]; 🧱 Primer Ladrillo; 🛒 GET CARRIED (Ganaste pero... KDA 1.4); ⚠️ Descuidado (19% muerto); DPM Carry (682, +1.09); 📺 Pantalla Gris (0.35 m/min); 🙈 Tacaño Supremo (0 Pinks en 34 min); 🎒 Carried (WR 38% pero invisible hoy)</t>
  </si>
  <si>
    <t>EUW1_7732321565</t>
  </si>
  <si>
    <t>🧱 Resistencia (2T / 0I); ⚓ El Ancla (Mitigación: 1 lastres detectados); 📉 Déficit de Farm (4.8/min); ⚠️ Trade Ineficiente (x0.60); 🏗️ El Destructor (9 placas); 🧱 Primer Ladrillo; 🪵 Ariete (51% del daño total); ⚠️ Descuidado (16% muerto) (Mitigado: Splitpush); 👁️ Gran Hermano (88% mapa controlado); 🛡️ Duro de Pelar (1584/min); ⛓️ Cadena Perpetua (116 inmovilizaciones); 💣 Demolición Táctica (11.1k daño a torres sin last hit); DPM Carry (978, +1.96); 🛡️ Economía de Guerra (Tanque Pobre); 🏕️ Mitigación (Jgl: 0 Objetivos); 💸 Bounty (Racha de 4 entregada, -0.75 pts)</t>
  </si>
  <si>
    <t>EUW1_7732593570</t>
  </si>
  <si>
    <t>🤕 Duelo Perdido (Trades, Objs); ⚓ El Ancla (Mitigación: 1 lastres detectados); 💰 Buen Farm; 🍽️ En Bandeja (x14 setups); 🔫 Sicario (0.44 kills/min); 🕶️ Lee Sin Cosplay (0 Visión); 🪲 Trabajador (57%); ⚠️ Trade Ineficiente (x0.66); 🐉 Impacto Macro (+2.3 pts); [3 Drags, Heraldo, Kevins]; 🌊 Control de Río (4 cangrejos); 🧱 Primer Ladrillo; DPM Carry (908, +1.76); 🤑 Magnate (510 GPM); 📺 Pantalla Gris (0.28 m/min); 🙈 Tacaño Supremo (0 Pinks en 32 min)</t>
  </si>
  <si>
    <t>EUW1_7732605258</t>
  </si>
  <si>
    <t>👌 KDA Sólido (4.40); 💰 Buen Farm; ✨ Exterminio Perfecto (x1); 🔭 Vigía de Jungla; 👻 Fantasma (38% KP); 🌊 Control de Río (5 scuttles); 🌋 JUNGLE CANYON (+74 CS); 📈 Ventaja Macro (+3.5); 📉 Malos Trades (x0.36); 🐉 Impacto Macro (+3.0 pts); [3 Drags, 1 Barón(es), Kevins]; 🏗️ Demolición Total (11T / 3I); 🌊 Control de Río (5 cangrejos); 🧱 Primer Ladrillo; 🔦 Vigía de Río (78% mapa controlado); 🛡️ Duro de Pelar (1709/min); 👺 Ladrón de Buffs (x2); 👹 Jefe Final (+2.1 lvls vs media); DPM Carry (720, +1.21); 🌈 Teoria del Caos (48% AD / 49% AP)</t>
  </si>
  <si>
    <t>EUW1_7732661797</t>
  </si>
  <si>
    <t>📉 KDA Deficiente (1.18); 📉 Outjungled (-51 CS); 🐉 Impacto Macro (+2.5 pts); [2 Drags, 1 Barón(es)]; 🩸 Primera Sangre; 🧱 Primer Ladrillo; 🔨 Golpe Devastador (Crítico de 1226); DPM Carry (1170, +2.53); 💎 Manos de Diamante (454 GPM); 📺 Pantalla Gris (0.33 m/min); 👛 Ahorrador (Faltaron 1 pinks)</t>
  </si>
  <si>
    <t>EUW1_7732652094</t>
  </si>
  <si>
    <t>✨ Exterminio Perfecto (x1); 👀 Visión Decente; 🪲 Trabajador (58%); 💸 Inversor Maestro (ROI 4.0); 🐉 Bonus Alma; 🏗️ Demolición Total (10T / 2I); 🧱 Primer Ladrillo; 💖 Cirujano Jefe (1341 util/min); 🔦 Buen Despeje; 📺 Pantalla Gris (0.26 m/min); 👛 Ahorrador (Faltaron 3 pinks); 🎒 Carried (WR 100% pero invisible hoy)</t>
  </si>
  <si>
    <t>EUW1_7732687618</t>
  </si>
  <si>
    <t>💰 Buen Farm; 🪲 Trabajador (56%); 🦀 Rey del Río (8 scuttles, 0.25/min); 🤕 Saco de Boxeo (x0.34 trade horrible); 🚜 Jungla Pasivo (Bono objetivos reducido 60% por falta de presencia); 🐉 Impacto Macro (+1.2 pts); [3 Drags, 1 Barón(es), Kevins]; 🦀 Rey del Río (8 cangrejos); 🧱 Primer Ladrillo; 👁️ Gran Hermano (91% mapa controlado); 💊 Matrix Mode (4.3 esquives/min); 💨 Buenos Reflejos (0.72/min); 🛡️ Economía de Guerra (Tanque Pobre)</t>
  </si>
  <si>
    <t>🤕 Duelo Perdido (Trades, Oro, CS, KDA); 📉 KDA Deficiente (1.00); 📉 Outleveled (-3 lvls); 📉 Malos Trades (x0.44); 🧱 Primer Ladrillo; ⚠️ Descuidado (16% muerto); 🔦 Vigía de Río (82% mapa controlado); 💸 BANCARROTA TOTAL (314 GPM); 🎓 Aprendizaje (Champ #5)</t>
  </si>
  <si>
    <t>EUW1_7732722098</t>
  </si>
  <si>
    <t>🤕 Duelo Perdido (Trades, Objs, KDA); 🛡️ Espíritu Espartano (Team Gap Extremo: Carga 3); 💰 Buen Farm; 🍽️ En Bandeja (x9 setups); 🔫 Sicario (0.40 kills/min); 🤝 Socio Clave (65%); 🚫 JUNGLE DIFF (Sin mapa: -0.30/min); 🦌 Jungla Herbívoro; 🦋 Jungla Alérgico (0 Control de Objetivos: &lt;500 dpm); 👺 Ladrón de Buffs (x2); 🥷 Invasor (20 CS robados); DPM Carry (930, +1.82); 🤑 Magnate (598 GPM); 📺 Pantalla Gris (0.32 m/min); 👛 Ahorrador (Faltaron 1 pinks)</t>
  </si>
  <si>
    <t>EUW1_7732734706</t>
  </si>
  <si>
    <t>🌟 KDA Excelente (6.00); 💉 Enfermero (0.76 ast/min); 👀 Visión Decente; ⚙️ Motor del Equipo (73%); 💼 Utilidad Rentable; 💯 Posicionamiento Perfecto; 🏗️ Demolición Total (11T / 7I); 💊 Enfermero (693 util/min); 👓 Miope (Poco despeje: 0.13/min); 👛 Ahorrador (Faltaron 4 pinks); Racha 5W (+4)</t>
  </si>
  <si>
    <t>EUW1_7732784902</t>
  </si>
  <si>
    <t>🤕 Duelo Perdido (Trades, Oro, CS, KDA); 🤝 Socio Clave (61%); 💎 Inversión Rentable (Haces más con menos); 🏗️ El Destructor (14 placas); 🧱 Primer Ladrillo; 🗣️ Shotcaller (55 pings tácticos); 🧘 Mente Fría (Focus resistido 8 veces); 🔥 Remontada (8.3k de desventaja); DPM Carry (1545, +2.37); 📈 Economista (535 GPM); 🤡 Feeder (0.45 m/min); 🙈 Tacaño Supremo (0 Pinks en 33 min); 💸 Bounty (Racha de 5 entregada, -0.6 pts)</t>
  </si>
  <si>
    <t>EUW1_7732848046</t>
  </si>
  <si>
    <t>⚔️ Duelo Ganado (SoloKill (+1), Trades); ⛺ Campero Táctico (6 emboscadas); ✨ Exterminio Perfecto (x1); 🪲 Trabajador (57%); 💎 Inversión Rentable (Haces más con menos); ✨ Dominio de Trades (x1.86); 🏗️ Demolición Total (10T / 1I); Quadrakill; 🏗️ El Destructor (7 placas); 🪙 Coinflip: CRUZ (-1.0); 📺 Simulador de Pantalla Gris (20% muerto); 🗣️ Shotcaller (58 pings tácticos); DPM Carry (2039, +3.22); 📈 Economista (528 GPM); 📺 Pantalla Gris (0.32 m/min); 💸 Shutdown Gordo (Racha de 6 entregada, -1 pts); ⭐ Especialista</t>
  </si>
  <si>
    <t>EUW1_7732951956</t>
  </si>
  <si>
    <t>🏳️ Stompeada en Contra (Gap de -9.3k oro); 🤕 Duelo Perdido (Trades, Ganks, Objs, KDA); 📉 KDA Deficiente (1.00); 🕶️ Lee Sin Cosplay (0 Visión); 📉 Outjungled (-66 CS); 📉 Déficit de Objetivos (-0.14/min); 🦋 Jungla Alérgico (0 Control de Objetivos: &lt;500 dpm); ⚠️ Trade Ineficiente (x0.56); 🥷 Invasor (15 CS robados); 📈 Economista (434 GPM); 🙈 CIEGO LEGAL (0 Control de visión); 🤡 Feeder (0.36 m/min); ⚠️ OTP Gap (Especialista fallido)</t>
  </si>
  <si>
    <t>EUW1_7733004937</t>
  </si>
  <si>
    <t>💔 Corazón Partido (Final muy ajustado); 📉 Bajo Impacto (14% daño); ⚓ El Ancla (Mitigación: 1 lastres detectados); ⚔️ Duelista (4); 💰 Buen Farm; 👻 Fantasma (33% KP); 🌊 Control de Río (5 scuttles); 🐗 Out-Macroed (Rival domina); 🦋 Jungla Alérgico (0 Control de Objetivos: &lt;500 dpm); ⚠️ Trade Ineficiente (x0.70); 🌊 Control de Río (5 cangrejos); DPM Carry (674, +1.07); 📈 Economista (451 GPM); 👛 Ahorrador (Faltaron 1 pinks); ⚠️ OTP Gap (Especialista fallido)</t>
  </si>
  <si>
    <t>EUW1_7733180495</t>
  </si>
  <si>
    <t>🤕 Duelo Perdido (Trades, Oro, CS, KDA); 📉 KDA Deficiente (1.13); 📉 Caída Libre (Gap negativo: 6.0); ⚠️ Trade Ineficiente (x0.72); 🗣️ Shotcaller (32 pings tácticos); 🔨 Golpe Devastador (Crítico de 1475); 🏚️ Víctima de la Inflación (403 GPM); 🤡 Feeder (0.39 m/min)</t>
  </si>
  <si>
    <t>👑 REY DE LA LÍNEA (Trades, Ganks, Objs, KDA); 🔥 Elo Hell (Team Gap Alto: Carga 2); 👌 KDA Sólido (4.80); 🪲 Trabajador (65%); 🏃 Gank Gap (+32% KP); 🐉 Impacto Macro (+3.3 pts); [3 Drags, 1 Barón(es), Heraldo]; 🌊 Control de Río (5 cangrejos); DPM Carry (1273, +2.83); 🤑 Magnate (550 GPM); 👛 Ahorrador (Faltaron 2 pinks); 💸 Shutdown Gordo (Racha de 6 entregada, -1.25 pts)</t>
  </si>
  <si>
    <t>EUW1_7733253870</t>
  </si>
  <si>
    <t>🏳️ Stompeada en Contra (Gap de -13.8k oro); 📉 KDA Deficiente (1.00); 🥴 Tilteado (Gap negativo: 4.0); 🏚️ Víctima de la Inflación (257 GPM); 👓 Miope (Poco despeje: 0.13/min); 📺 Pantalla Gris (0.33 m/min)</t>
  </si>
  <si>
    <t>EUW1_7733236184</t>
  </si>
  <si>
    <t>🤕 Duelo Perdido (Trades, Oro, CS); 👌 KDA Sólido (4.00); 📉 Déficit de Farm (5.9/min); 🧘 Superviviente; 🪲 Trabajador (52%); 💎 Inversión Rentable (Haces más con menos); 🐉 Bonus Alma; 🏗️ El Destructor (9 placas); 🛡️ Coloso (Focus resistido 7 veces); 👋 Visita de Cortesía; DPM Carry (716, +1.20); 💸 BANCARROTA TOTAL (362 GPM)</t>
  </si>
  <si>
    <t>🏳️ Stompeada en Contra (Gap de -13.8k oro); 🤕 Duelo Perdido (Trades, Objs, KDA); 🛡️ Espíritu Espartano (Team Gap Extremo: Carga 4); ✌🏻 Outplays (3 plays, 0.13/min); 📉 Outjungled (-45 CS); 🐗 Out-Macroed (Rival domina); 🦋 Jungla Alérgico (0 Control de Objetivos: &lt;500 dpm); ⚠️ Trade Ineficiente (x0.51); 🚜 Jungla Pasivo (Bono objetivos reducido 60% por falta de presencia); 🔦 Vigía de Río (74% mapa controlado); DPM Bajo (433 &lt; 450); 💎 Manos de Diamante (500 GPM); 👛 Ahorrador (Faltaron 1 pinks); ⚠️ OTP Gap (Especialista fallido)</t>
  </si>
  <si>
    <t>EUW1_7733299266</t>
  </si>
  <si>
    <t>🏳️ Stompeada en Contra (Gap de -14.8k oro); 📉 KDA Deficiente (1.20); 💰 Buen Farm; 🧘 Mente Fría (Focus resistido 5 veces); DPM Bajo (516 &lt; 600); ⚠️ OTP Gap (Especialista fallido)</t>
  </si>
  <si>
    <t>EUW1_7733291981</t>
  </si>
  <si>
    <t>🏳️ Stompeada en Contra (Gap de -10.7k oro); 🤕 Duelo Perdido (Trades, Oro, CS, KDA); 📉 KDA Deficiente (1.13); 📉 Déficit de Farm (5.6/min); 🦉 Laner Visionario (1.3/min); 🪲 Trabajador (50%); 💎 Inversión Rentable (Haces más con menos); 📉 Outleveled (-2 lvls); ⚠️ Trade Ineficiente (x0.67); 🔦 Vigía de Río (83% mapa controlado); DPM Carry (658, +1.02); 📺 Pantalla Gris (0.32 m/min)</t>
  </si>
  <si>
    <t>🏳️ Stompeada en Contra (Gap de -14.8k oro); 📉 KDA Deficiente (1.20); 🚫 JUNGLE DIFF (Sin mapa: -0.25/min); 🦌 Jungla Herbívoro (0 Objetivos y bajo KP); 🦌 Jungla Herbívoro; 🦋 Jungla Alérgico (0 Control de Objetivos: &lt;500 dpm); ⚠️ Trade Ineficiente (x0.58); 🚜 Jungla Pasivo (Bono objetivos reducido 60% por falta de presencia); 💸 BANCARROTA TOTAL (369 GPM); ⚠️ OTP Gap (Especialista fallido)</t>
  </si>
  <si>
    <t>EUW1_7733341599</t>
  </si>
  <si>
    <t>🤕 Duelo Perdido (Visión, KDA); 📉 KDA Deficiente (1.00); 🙈 Support Ciego (1.2 vis/min); 💸 Inversor Maestro (ROI 3.3); 📉 Caída Libre (Gap negativo: 6.0); 🧱 Primer Ladrillo; 💊 Enfermero (834 util/min); 🏚️ Víctima de la Inflación (245 GPM); 🙈 CIEGO LEGAL (0 Control de visión); 📺 Pantalla Gris (0.35 m/min)</t>
  </si>
  <si>
    <t>EUW1_7733468345</t>
  </si>
  <si>
    <t>⚔️ Duelo Ganado (Trades, KDA); ⚔️ Duelista (3); 🌟 KDA Excelente (6.67); 🍽️ En Bandeja (x13 setups); 🧘 Superviviente; 🦉 Laner Visionario (1.4/min); 💎 Inversión Rentable (Haces más con menos); ⚖️ Economía de Guerra (Top 2 Dmg con Top 4 Oro); 📈 Ventaja de XP; 📈 Intercambio Rentable (x1.44); 🐉 Bonus Alma; 🏗️ Demolición Total (8T / 2I); 🏗️ El Destructor (11 placas); 🧱 Primer Ladrillo; DPM Carry (987, +1.99); 💎 Sólido 🔥Prime (WR 62% | AvgKDA 2.0, +0.64 pts)</t>
  </si>
  <si>
    <t>EUW1_7725589251</t>
  </si>
  <si>
    <t>🎖️ MVP del Perdedor (Visión 77 | KP 64%); ⚓ El Ancla (Mitigación: 1 lastres detectados); 🕯️ Control de Zona (2.7 vis/min); 🪲 Trabajador (64%); ⚖️ Support Eficiente (ROI 2.9); 🔦 Vigía de Río (81% mapa controlado); 💊 Enfermero (739 util/min); 🔦 Buen Despeje; 🕊️ Ángel Guardián (11 salvadas); 🏕️ Mitigación (Jgl: 0 Objetivos)</t>
  </si>
  <si>
    <t>EUW1_7725626073</t>
  </si>
  <si>
    <t>🏯 El Pilar (KDA sólido en derrota); 🎖️ MVP del Perdedor (Visión 76 | KP 73%); 🔥 Elo Hell (Team Gap Alto: Carga 2); 👀 Visión Decente; ⚙️ Motor del Equipo (73%); 💯 Posicionamiento Perfecto; ⛺ Mitigación Leve (Jgl: Solo 1 Objetivo)</t>
  </si>
  <si>
    <t>EUW1_7730457479</t>
  </si>
  <si>
    <t>Gnar</t>
  </si>
  <si>
    <t>👑 REY DE LA LÍNEA (SoloKill (+3), Oro, CS); ⚓ El Ancla (Mitigación: 1 lastres detectados); 🏟️ Rey de la Arena (7); 📉 Déficit de Farm (5.7/min); ✌🏻 Outplays (4 plays, 0.13/min); 🔫 Sicario (0.44 kills/min); 🦉 Laner Visionario (1.3/min); 💎 Inversión Rentable (Haces más con menos); 🐉 Bonus Alma; 🧱 Primer Ladrillo; 🔦 Vigía de Río (83% mapa controlado); ⚡ El Paralizador (65 stuns); DPM Carry (996, +2.02); 📺 Pantalla Gris (0.31 m/min); 📌 Usando los Pinks (+6 Pinks); 💸 Bounty (Racha de 4 entregada, -0.75 pts)</t>
  </si>
  <si>
    <t>EUW1_7732082891</t>
  </si>
  <si>
    <t>👑 REY DE LA LÍNEA (SoloKill (+2), Trades, Placas, Oro, KDA); ⚔️ Duelista (3); 🌟 KDA Excelente (7.00); ✨ Exterminio Perfecto (x1); 🧘 Superviviente; 🚜 Splitpusher Solitario (Baja KP justificada); ⏫ Gap de Nivel (+2 lvls); 🐉 Bonus Alma; 🏗️ Demolición Total (11T / 3I); 🏗️ El Destructor (21 placas); 🧱 Primer Ladrillo; 🏚️ Presión Dividida (1 torre solo); 🔦 Vigía de Río (83% mapa controlado); 🛡️ Coloso (Focus resistido 6 veces); 💀 Spawn Camper (Mató a 1 en la fuente); ⚡ El Paralizador (41 stuns); 🏗️ Demoledor de Torres (3 estructuras); DPM Carry (824, +1.51); 🧪 Poción de Elo</t>
  </si>
  <si>
    <t>EUW1_7732132076</t>
  </si>
  <si>
    <t>👌 KDA Sólido (4.00); ✨ Exterminio Perfecto (x1); 👀 Visión Decente; ⚡ Stomp Rápido (Baja KP perdonada); 💼 Utilidad Rentable; 🛟 Salvavidas (4 salvadas); 📌 Usando los Pinks (+4 Pinks); 🏳️ Terror Psicológico (Stomp &lt;21min)</t>
  </si>
  <si>
    <t>EUW1_7733741971</t>
  </si>
  <si>
    <t>🤕 Duelo Perdido (Ganks, Objs, KDA); 📉 KDA Deficiente (0.86); 🌊 Control de Río (4 scuttles); 🐗 Out-Macroed (Rival domina); 🦌 Jungla Herbívoro (0 Objetivos y bajo KP); 🦌 Jungla Herbívoro; ⚠️ Trade Ineficiente (x0.62); 🐉 Impacto Macro (+0.8 pts); [Heraldo]; 🌊 Control de Río (4 cangrejos); 🧱 Primer Ladrillo; 🏚️ Víctima de la Inflación (403 GPM); 📺 Pantalla Gris (0.32 m/min); 🙈 Tacaño Supremo (0 Pinks en 22 min)</t>
  </si>
  <si>
    <t>EUW1_7733788682</t>
  </si>
  <si>
    <t>👑 REY DE LA LÍNEA (SoloKill (+1), Placas, Oro, KDA); 👌 KDA Sólido (3.83); 💰 Buen Farm; 🕴️ Hitman (5 plays, 0.19/min); 💀 Terminator (0.56 kills/min); 🤝 Socio Clave (64%); 👑 Líder del Proyecto (1º Oro, 1º Daño, KDA 3.8); 🗡️ Apoyo en Objetivos; 🐉 Bonus Alma; 🏗️ El Destructor (13 placas); 🧱 Primer Ladrillo; 💣 Demolición Táctica (10.3k daño a torres sin last hit); DPM Carry (1157, +1.81); 🤑 Magnate (658 GPM); Racha 5W (+4)</t>
  </si>
  <si>
    <t>EUW1_7733794741</t>
  </si>
  <si>
    <t>👑 REY DE LA LÍNEA (SoloKill (+1), Trades, Placas, Oro, CS, KDA); 🌟 KDA Excelente (6.20); 🚜 ASPIRADORA (10.2/min); 🎣 EL PESCADOR (Cazó a 25, 0.83/min); ⚰️ La Parca (0.77 kills/min); 👁️ Omnipresente (84% KP); 📈 STONKS! (Eficiencia 2.92); 👑 REY SOL (1º Oro, 1º Daño, Stomp y KDA 6.2); 🔥 Imparable (Racha de 8); 🥊 Trade GOD (x2.72 eficiencia); 🩸 Primera Sangre; 🏗️ El Destructor (20 placas); 🧱 Primer Ladrillo; 💀 Spawn Camper (Mató a 4 en la fuente); 🟣 THANOS: 1v9 (48% del daño); 💣 Demolición Táctica (17.4k daño a torres sin last hit); DPM Carry (2215, +3.93); 🚀 ELON MUSK (753 GPM); 🧪 Poción de Elo; ⭐ Especialista</t>
  </si>
  <si>
    <t>EUW1_7733824486</t>
  </si>
  <si>
    <t>🤕 Duelo Perdido (Trades, Oro, CS, KDA); ⚓ El Ancla (Mitigación: 1 lastres detectados); 🦉 Laner Visionario (1.3/min); 👻 Fantasma (32% KP); ⚠️ Trade Ineficiente (x0.66); 🧱 Primer Ladrillo; 🔦 Vigía de Río (76% mapa controlado); 💤 Dormilón con Mel (5 casts/min); DPM Bajo (536 &lt; 600); 💸 BANCARROTA TOTAL (354 GPM); ⛺ Mitigación Leve (Jgl: Solo 1 Objetivo); 📌 Usando los Pinks (+5 Pinks); ⚠️ OTP Gap (Especialista fallido)</t>
  </si>
  <si>
    <t>EUW1_7733859684</t>
  </si>
  <si>
    <t>📉 KDA Deficiente (1.17); 🔦 Mapa Iluminado (3.2 vis/min); 👻 Fantasma (33% KP); 💼 Utilidad Rentable; 🏚️ Víctima de la Inflación (234 GPM); 🔮 Vidente (+8 Pinks); 💸 Inversor de  (-600g en visión); 👼🏻 Ángel de la Guarda; Misión: Juega 3 partidas de Support (+10pts)</t>
  </si>
  <si>
    <t>EUW1_7733921962</t>
  </si>
  <si>
    <t>⚔️ Duelo Ganado (SoloKill (+3), Trades, Placas, CS); ⚔️ Duelista (4); 💎 Inversión Rentable (Haces más con menos); ⚖️ Economía de Guerra (Top 1 Dmg con Top 3 Oro); 📈 Intercambio Rentable (x1.53); 🐉 Bonus Alma; 🏗️ Demolición Total (10T / 2I); 🏗️ El Destructor (20 placas); 🧱 Primer Ladrillo; 🏹 Ojo de Halcón); 💣 Demolición Táctica (11.3k daño a torres sin last hit); DPM Carry (1015, +1.53); 🌈 Teoria del Caos (64% AD / 35% AP); 💸 Bounty (Racha de 4 entregada, -0.6 pts); 🧪 Poción de Elo; Misión: Juega 3 partidas como adc (+10pts)</t>
  </si>
  <si>
    <t>EUW1_7734067465</t>
  </si>
  <si>
    <t>🤕 Duelo Perdido (Trades, Oro, CS, KDA); 👌 KDA Sólido (4.20); 📉 Déficit de Farm (5.7/min); 🍽️ En Bandeja (x16 setups); ✨ Exterminio Perfecto (x1); 🦉 Laner Visionario (1.5/min); 💎 Inversión Rentable (Haces más con menos); 🤼 Judoka (14 plays, 0.37/min); 🏗️ El Destructor (6 placas); 🔦 Vigía de Río (85% mapa controlado); 🛡️ Duro de Pelar (2158/min); ⛓️ Cadena Perpetua (158 inmovilizaciones); 🐌 Pegamento (102s de control); El Muro (34% dmg); DPM Carry (922, +1.80); 💸 BANCARROTA TOTAL (349 GPM); 📌 Usando los Pinks (+6 Pinks)</t>
  </si>
  <si>
    <t>EUW1_7734203351</t>
  </si>
  <si>
    <t>👌 KDA Sólido (5.25); ✨ Exterminio Perfecto (x1); 🐉 Bonus Alma; 🧱 Primer Ladrillo; 📈 Economista (323 GPM); 👓 Miope (Poco despeje: 0.11/min); 👛 Ahorrador (Faltaron 2 pinks); Misión: Juega 3 líneas distintas (+3pts)</t>
  </si>
  <si>
    <t>EUW1_7734310757</t>
  </si>
  <si>
    <t>🤕 Duelo Perdido (Trades, Oro, CS, KDA); 📉 KDA Deficiente (1.18); 📉 Déficit de Farm (4.7/min); 🦉 Laner Visionario (1.5/min); 🪲 Trabajador (52%); ⚠️ Trade Ineficiente (x0.61); 🏗️ El Destructor (6 placas); DPM Bajo (501 &lt; 600); 📺 Pantalla Gris (0.31 m/min); 🔮 Vidente (+7 Pinks); 💸 Inversor de  (-525g en visión); 💸 Bounty (Racha de 4 entregada, -1.5 pts)</t>
  </si>
  <si>
    <t>EUW1_7734311386</t>
  </si>
  <si>
    <t>✨ Exterminio Perfecto (x1); 🕯️ Control de Zona (3.0 vis/min); 🪲 Trabajador (63%); ⚖️ Support Eficiente (ROI 2.5); 🏗️ Demolición Total (10T / 1I); 🧱 Primer Ladrillo; 💊 Enfermero (689 util/min); 🧹 Limpieza Profunda</t>
  </si>
  <si>
    <t>EUW1_7734308565</t>
  </si>
  <si>
    <t>👑 REY DE LA LÍNEA (Trades, Placas, Oro, KDA); 🌟 KDA Excelente (9.00); 🕸️ Oportunista (0.76 picks/min); ✨ Exterminio Perfecto (x1); 💀 Terminator (0.62 kills/min); 👁️ Omnipresente (80% KP); 📈 STONKS! (Eficiencia 3.16); 👑 REY SOL (1º Oro, 1º Daño, Stomp y KDA 9.0); 🔥 Imparable (Racha de 10); 🦕 Domador de Bestias (1141 dpm a objetivos); ✨ Dominio de Trades (x2.21); 🐉 Bonus Alma; 🏗️ Demolición Total (12T / 4I); 🏗️ El Destructor (15 placas); 👺 Ladrón de Buffs (x2); 🔥 Hard Carry (38% del daño); 🏗️ Demoledor de Torres (6 estructuras); DPM Carry (1918, +3.34); 💎 Manos de Diamante (606 GPM); 🙈 Tacaño Supremo (0 Pinks en 34 min)</t>
  </si>
  <si>
    <t>EUW1_7734391956</t>
  </si>
  <si>
    <t>⚔️ Duelo Ganado (Trades, Placas, Oro, CS, KDA); 👌 KDA Sólido (3.00); 📉 Déficit de Farm (5.5/min); 🔫 Sicario (0.41 kills/min); 🦉 Laner Visionario (1.3/min); ⚔️ Invade Mortal (x1 acción pre-minions); 🐉 Bonus Alma; 🏗️ Demolición Total (10T / 3I); 🏗️ El Destructor (14 placas); 🧱 Primer Ladrillo; 🔦 Vigía de Río (81% mapa controlado); 💀 Spawn Camper (Mató a 1 en la fuente); DPM Carry (943, +1.39); 💸 Shutdown Gordo (Racha de 7 entregada, -1 pts)</t>
  </si>
  <si>
    <t>EUW1_7734393882</t>
  </si>
  <si>
    <t>📉 KDA Deficiente (1.08); 💼 Utilidad Rentable; 📉 Caída Libre (Gap negativo: 6.3); 🧱 Primer Ladrillo; 👁️ Gran Hermano (88% mapa controlado); 📈 Economista (300 GPM); 🤡 Feeder (0.44 m/min); 👛 Ahorrador (Faltaron 2 pinks)</t>
  </si>
  <si>
    <t>EUW1_7734462705</t>
  </si>
  <si>
    <t>🎯 Laner aseguró Nashor (x1); ⚔️ Duelo Ganado (Placas, Oro, KDA); 👌 KDA Sólido (3.33); ⛺ Campero Táctico (5 emboscadas); ✨ Exterminio Perfecto (x1); 🪲 Trabajador (53%); 🗡️ Apoyo en Objetivos; 🐉 Bonus Alma; 🏗️ Demolición Total (9T / 1I); 🏗️ El Destructor (11 placas); 🧱 Primer Ladrillo; 🏗️ Demoledor de Torres (6 estructuras); DPM Carry (858, +1.22); 📈 Economista (536 GPM); 🙈 Tacaño Supremo (0 Pinks en 36 min); 💸 Bounty (Racha de 4 entregada, -0.6 pts)</t>
  </si>
  <si>
    <t>EUW1_7734703744</t>
  </si>
  <si>
    <t>🤕 Duelo Perdido (Trades, Ganks, Objs, KDA); 📉 KDA Deficiente (1.22); 👻 Fantasma (37% KP); 📉 Déficit de Objetivos (-0.11/min); 📉 Malos Trades (x0.47); 🐉 Impacto Macro (+1.3 pts); [Heraldo, Kevins]; 🌊 Control de Río (5 cangrejos); ⚠️ Descuidado (16% muerto); 🔦 Vigía de Río (79% mapa controlado); 🏚️ Víctima de la Inflación (400 GPM); 📺 Pantalla Gris (0.25 m/min); 👛 Ahorrador (Faltaron 2 pinks); 💸 Bounty (Racha de 4 entregada, -0.75 pts); 🎲 Freestyle Irresponsable (Champ #31, Pen x2.1)</t>
  </si>
  <si>
    <t>⚓ El Ancla (Mitigación: 1 lastres detectados); 👌 KDA Sólido (3.00); 📉 Déficit de Farm (5.8/min); 🪲 Trabajador (50%); 🛡️ Muralla de Titanio (2652/min); ⚡ El Paralizador (61 stuns); ⛷️ vando a la muerte; 🌈 Teoria del Caos (54% AD / 46% AP); 🏚️ Víctima de la Inflación (376 GPM); ⛺ Mitigación Leve (Jgl: Solo 1 Objetivo); Misión: Juega 3 partidas en Top (+10pts)</t>
  </si>
  <si>
    <t>EUW1_7734437518</t>
  </si>
  <si>
    <t>📉 Bajo Impacto (10% daño); 💎 KDA ÉLITE (14.00); 🛡️ Casi Perfecto; 💰 Bounty Keeper (Racha de 6 protegida); ⚠️ Trade Ineficiente (x0.62); 🐉 Bonus Alma; 🏗️ Demolición Total (10T / 2I); 🏗️ El Destructor (18 placas); 🧱 Primer Ladrillo; 🏚️ Presión Dividida (1 torre solo); ⛷️ vando a la muerte; 💣 Demolición Táctica (10.8k daño a torres sin last hit); DPM Bajo (370 &lt; 600); Misión Épica: Juega con los Yordle (+25pts) [NW:25]</t>
  </si>
  <si>
    <t>EUW1_7734254068</t>
  </si>
  <si>
    <t>👑 REY DE LA LÍNEA (SoloKill (+2), Trades, Placas, Oro, CS); 🌾 Farm de Pro (9.0/min); 🪲 Trabajador (53%); 💎 Inversión Rentable (Haces más con menos); 📈 Intercambio Rentable (x1.40); Quadrakill; 🩸 Primera Sangre; 🏗️ El Destructor (13 placas); 🪙 Coinflip: CARA (+1.0); DPM Carry (1764, +3.03); 🌈 Teoria del Caos (63% AD / 34% AP); 🚀 ELON MUSK (661 GPM); 🏕️ Mitigación (Jgl: 0 Objetivos); 🤡 Feeder (0.39 m/min); 💸 Shutdown Gordo (Racha de 6 entregada, -2.5 pts)</t>
  </si>
  <si>
    <t>EUW1_7728071511</t>
  </si>
  <si>
    <t>🔥 Elo Hell (Team Gap Alto: Carga 2); 📉 Déficit de Farm (4.4/min); 🚫 Sin Jungla (Diff extrema: -112 CS); 🐗 Out-Macroed (Rival domina); 🦌 Jungla Herbívoro (0 Objetivos y bajo KP); 🦌 Jungla Herbívoro; 🦋 Jungla Alérgico (0 Control de Objetivos: &lt;500 dpm); ⚠️ Trade Ineficiente (x0.63); 🐉 Impacto Macro (+0.8 pts); [Heraldo]; 🧱 Primer Ladrillo; 💸 BANCARROTA TOTAL (333 GPM); 🎲 Freestyle Irresponsable (Champ #32, Pen x2.2); Misión: Juega 3 campeones de Freljord (+13pts)</t>
  </si>
  <si>
    <t>EUW1_7728138873</t>
  </si>
  <si>
    <t>🦎 Laner aseguró Dragón (x1); 🤕 Duelo Perdido (Trades, Oro, KDA); 📉 KDA Deficiente (1.25); ✨ Exterminio Perfecto (x1); 🏗️ El Destructor (8 placas); DPM Carry (845, +1.19); 📺 Pantalla Gris (0.35 m/min); 🎲 Freestyle (Champ #33, Pen x2.3)</t>
  </si>
  <si>
    <t>EUW1_7728206868</t>
  </si>
  <si>
    <t>💔 Corazón Partido (Final muy ajustado); 🎯 Laner aseguró Nashor (x1); 📉 Bajo Impacto (15% daño); 🤕 Duelo Perdido (Trades, Oro, CS, KDA); 📉 KDA Deficiente (1.08); 🦉 Laner Visionario (1.3/min); 👻 Fantasma (29% KP); 🥴 Tilteado (Gap negativo: 5.7); ⚠️ Trade Ineficiente (x0.71); 🐉 Bonus Alma; 🏗️ Demolición Total (13T / 7I); ⚠️ Descuidado (17% muerto) + 💀 Cero Impacto; 🔨 Golpe Devastador (Crítico de 1599); 🏚️ Víctima de la Inflación (388 GPM); 🎲 Freestyle Irresponsable (Champ #33, Pen x2.3)</t>
  </si>
  <si>
    <t>EUW1_7733419254</t>
  </si>
  <si>
    <t>🌟 KDA Excelente (9.50); 💰 Buen Farm; 🔒 EL CANDADO (Regaló 17 kills en bandeja); 🧘 Superviviente; 🦀 Rey del Río (6 scuttles, 0.22/min); 🌳 Control de Jungla (+58 CS); 📈 Ventaja Macro (+2.8); 🐉 Impacto Macro (+2.8 pts); [3 Drags, 1 Barón(es)]; 🏗️ Demolición Total (10T / 2I); 🥋 Cinturón Negro (12 plays, 0.44/min); 🦀 Rey del Río (6 cangrejos); 🧱 Primer Ladrillo; 🐙 KRAKEN (128 stuns, 4.7/min); 🧊 Ralentizador (53s de control); DPM Carry (677, +1.08); 💎 Sólido 🔥Prime (WR 61% | AvgKDA 3.9, +0.70 pts)</t>
  </si>
  <si>
    <t>EUW1_7733448255</t>
  </si>
  <si>
    <t>🤕 Duelo Perdido (Trades, Objs, KDA); ⚓ El Ancla (Mitigación: 1 lastres detectados); 📉 Déficit de Farm (4.7/min); ⛺ Campero Táctico (5 emboscadas); 🔭 Vigía de Jungla; ⚙️ Motor del Equipo (76%); 📉 Outjungled (-45 CS); 📉 Déficit de Objetivos (-0.15/min); ⚠️ Trade Ineficiente (x0.58); 🐉 Impacto Macro (+0.8 pts); [Heraldo]; DPM Carry (687, +1.11); 🌈 Teoria del Caos (56% AD / 42% AP); 🏚️ Víctima de la Inflación (391 GPM); 📺 Pantalla Gris (Mitigado por sacrificio: 8 muertes)</t>
  </si>
  <si>
    <t>👑 REY DE LA LÍNEA (SoloKill (+1), Trades, Oro, CS); 🔥 Elo Hell (Team Gap Alto: Carga 2); 👌 KDA Sólido (3.50); 🤝 Socio Clave (61%); 💎 Inversión Rentable (Haces más con menos); 📈 Intercambio Rentable (x1.54); 💯 Posicionamiento Perfecto; 🧱 Primer Ladrillo; 💤 Dormilón con Mel (6 casts/min); DPM Carry (998, +1.50); 🏕️ Mitigación (Jgl: 0 Objetivos); 💸 Shutdown Gordo (Racha de 6 entregada, -2.5 pts)</t>
  </si>
  <si>
    <t>⚓ El Ancla (Mitigación: 1 lastres detectados); 🌟 KDA Excelente (5.25); ✨ Exterminio Perfecto (x1); 🤝 Socio Clave (64%); 🧘 Mente Fría (Focus resistido 9 veces); ⚡ El Paralizador (80 stuns); 🐌 Pegamento (82s de control); DPM Carry (916, +1.33); 🌈 Teoria del Caos (46% AD / 52% AP); ⛺ Mitigación Leve (Jgl: Solo 1 Objetivo)</t>
  </si>
  <si>
    <t>💔 Corazón Partido (Final muy ajustado); 🧱 Resistencia (4T / 1I); ⚔️ Duelo Ganado (Trades, Placas, Oro, CS, KDA); ⚓ El Ancla (Mitigación: 1 lastres detectados); 👌 KDA Sólido (3.00); 📉 Déficit de Farm (5.9/min); 🦉 Laner Visionario (1.8/min); 🤝 Socio Clave (60%); 💎 Inversión Rentable (Haces más con menos); 🔥 Imparable (Racha de 10); 📈 Intercambio Rentable (x1.60); 🐉 Bonus Alma; 🏗️ Demolición Total (13T / 7I); 🏗️ El Destructor (13 placas); 👁️ Gran Hermano (92% mapa controlado); 💤 Dormilón con Mel (7 casts/min); 🏹 Ojo de Halcón); 🏗️ Demoledor de Torres (5 estructuras); DPM Carry (1481, +2.46); 📌 Usando los Pinks (+7 Pinks); 💸 Inversor de  (-525g en visión); 💸 MASSIVE SHUTDOWN (Racha de 10 entregada, -3.5 pts)</t>
  </si>
  <si>
    <t>⚓ El Ancla (Mitigación: 1 lastres detectados); 📉 Déficit de Farm (5.7/min); ⚙️ Motor del Equipo (76%); 📈 STONKS! (Eficiencia 2.37); ⚖️ Economía de Guerra (Top 1 Dmg con Top 3 Oro); 💤 Dormilón con Mel (6 casts/min); 🏹 Ojo de Halcón); 🔥 Hard Carry (34% del daño); DPM Carry (917, +1.33); 🏚️ Víctima de la Inflación (382 GPM); ⛺ Mitigación Leve (Jgl: Solo 1 Objetivo); 💸 Racha Cortada (Racha de 3 entregada, -0.5 pts)</t>
  </si>
  <si>
    <t>👑 REY DE LA LÍNEA (SoloKill (+4), Trades, Placas, Oro, CS, KDA); ⚔️ Duelista (4); 👌 KDA Sólido (4.33); 📉 Déficit de Farm (5.9/min); ✌🏻 Outplays (3 plays, 0.11/min); ⚰️ La Parca (0.70 kills/min); 🦉 Laner Visionario (1.5/min); 🪲 Trabajador (57%); 💎 Inversión Rentable (Haces más con menos); 🗡️ Apoyo en Objetivos; 📈 Intercambio Rentable (x1.37); 🏗️ Demolición Total (10T / 2I); 🏗️ El Destructor (12 placas); 🧱 Primer Ladrillo; 🔦 Vigía de Río (84% mapa controlado); 👟 Pies Ligeros (4.0 esquives/min); 💨 Buenos Reflejos (0.67/min); 💤 Dormilón con Mel (6 casts/min); 👋 Visita de Cortesía; DPM Carry (984, +1.47); 📈 Economista (529 GPM)</t>
  </si>
  <si>
    <t>EUW1_7734472779</t>
  </si>
  <si>
    <t>⚔️ Duelo Ganado (Visión, KDA); 💎 KDA ÉLITE (12.75); 🛸 ABDUCTOR ALIENÍGENA (Ritmo insano: 1.29/min); ⛓️ MAESTRO DE TÍTERES (Control total: 30 setups); ✨ Exterminio Perfecto (x2); 👼🏻 Heroes Never die! (1.42 ast/min); 🕯️ Control de Zona (2.8 vis/min); 💡 Vision Gap (+49 vs rival); 👁️ Omnipresente (89% KP); ⚖️ Support Eficiente (ROI 2.6); 💯 Posicionamiento Perfecto; 🗡️ Support Slayer (7 Kills); 🏗️ Demolición Total (10T / 2I); 🩸 Primera Sangre; 🌪️ Sensei Coral (27 plays, 0.87/min); 💨 INATRAPABLE (Focus resistido 16 veces); ⛓️ Cadena Perpetua (126 inmovilizaciones); 🐌 Pegamento (86s de control); 💊 Enfermero (626 util/min); 🤑 Magnate (437 GPM); 🎲 Freestyle (Champ #22, Pen x1.2); Racha 3W (+2)</t>
  </si>
  <si>
    <t>EUW1_7734402804</t>
  </si>
  <si>
    <t>✨ Exterminio Perfecto (x1); 💉 Enfermero (0.74 ast/min); 👀 Visión Decente; 🤝 Socio Clave (65%); 💼 Utilidad Rentable; 🧱 Primer Ladrillo; 👓 Miope (Poco despeje: 0.13/min); Racha 3W (+2)</t>
  </si>
  <si>
    <t>EUW1_7734580826</t>
  </si>
  <si>
    <t>⚓ El Ancla (Mitigación: 1 lastres detectados); 👀 Visión Decente; 🪲 Trabajador (58%); ⚖️ Support Eficiente (ROI 2.5); 🔦 Vigía de Río (73% mapa controlado); 🧊 Ralentizador (67s de control); 📈 Economista (283 GPM); 👓 Miope (Poco despeje: 0.09/min); ⛺ Mitigación Leve (Jgl: Solo 1 Objetivo); 🎲 Freestyle Irresponsable (Champ #23, Pen x1.3)</t>
  </si>
  <si>
    <t>EUW1_7734668067</t>
  </si>
  <si>
    <t>🕯️ Control de Zona (2.9 vis/min); 👻 Fantasma (39% KP); 💼 Utilidad Rentable; 🏗️ Demolición Total (9T / 2I); 🤼 Judoka (13 plays, 0.33/min); 🧱 Primer Ladrillo; 👁️ Gran Hermano (92% mapa controlado); 📈 Economista (350 GPM); 🔦 Buen Despeje; 🎲 Freestyle Irresponsable (Champ #24, Pen x1.4); Misión: Gana una partida teniendo más kills que tu ADC (+3.5pts); Racha 3W (+2)</t>
  </si>
  <si>
    <t>EUW1_7734777615</t>
  </si>
  <si>
    <t>⚔️ Duelista (3); 📉 KDA Deficiente (1.47); 🍽️ En Bandeja (x14 setups); 👀 Visión Decente; 🪲 Trabajador (56%); ⚖️ Support Eficiente (ROI 3.0); 🥴 Tilteado (Gap negativo: 3.7); 🤼 Judoka (11 plays, 0.32/min); 📺 Simulador de Pantalla Gris (21% muerto); ⚡ El Paralizador (98 stuns); 🧊 Ralentizador (80s de control); 💎 Manos de Diamante (334 GPM); 👓 Miope (Poco despeje: 0.09/min); 📉 KDA Inútil (Robaste kills pero 0 daño); 🤡 Feeder (0.44 m/min)</t>
  </si>
  <si>
    <t>⚔️ Duelo Ganado (Ganks, Objs); 💰 Buen Farm; 🔭 Vigía de Jungla; 🤝 Socio Clave (67%); 🌋 JUNGLE CANYON (+113 CS); 🐉 Impacto Macro (+1.0 pts); [3 Drags]; 💥 Colateral; 👁️ Gran Hermano (86% mapa controlado); 🦖 RAID BOSS (Focus resistido 11 veces); 🛡️ Muralla de Titanio (3079/min); 🥷 Invasor (17 CS robados); DPM Carry (818, +1.49); 🌈 Teoria del Caos (48% AD / 48% AP); 👓 Miope (Poco despeje: 0.06/min); 📺 Pantalla Gris (0.26 m/min); 🔮 Vidente (+8 Pinks); 💸 Inversor de  (-600g en visión); Misión: Juega 3 campeones de Freljord (+13pts)</t>
  </si>
  <si>
    <t>🧱 Resistencia (3T / 0I); ⚔️ Duelista (3); 📉 KDA Deficiente (1.20); 💰 Buen Farm; 🦉 Laner Visionario (1.3/min); 🚜 Splitpusher Solitario (Baja KP justificada); ⚠️ Trade Ineficiente (x0.65); 🏗️ El Destructor (8 placas); 🗿 Mueble (0 Impacto: Sin CC, Daño ni KDA); 🏗️ Demoledor de Torres (3 estructuras); 🏚️ Víctima de la Inflación (393 GPM); 💸 Racha Cortada (Racha de 3 entregada, -0.5 pts); 🎲 Freestyle (Champ #58, Pen x3.0)</t>
  </si>
  <si>
    <t>🤕 Duelo Perdido (Trades, Placas, Oro, CS, KDA); 📉 KDA Deficiente (1.31); ⚖️ Economía de Guerra (Top 2 Dmg con Top 3 Oro); 🏗️ El Destructor (11 placas); 📺 Simulador de Pantalla Gris (23% muerto) (Mitigado: Splitpush); 🔦 Vigía de Río (73% mapa controlado); DPM Carry (970, +1.44); 🤡 Feeder (0.38 m/min); 🎲 Freestyle (Champ #59, Pen x3.0)</t>
  </si>
  <si>
    <t>👑 REY DE LA LÍNEA (SoloKill (+5), Trades, Placas, Oro, CS, KDA); 🤺 Maestro del 1v1 (5); 🌟 KDA Excelente (8.00); 💰 Buen Farm; 🧘 Superviviente de Maratón; 🏗️ Demolición Total (9T / 2I); 💥 Colateral; 🏗️ El Destructor (17 placas); 🧱 Primer Ladrillo; ⛷️ vando a la muerte; 🏗️ Demoledor de Torres (3 estructuras); DPM Carry (907, +1.31); Racha 7W (+7)</t>
  </si>
  <si>
    <t>⚔️ Duelo Ganado (SoloKill (+1), Placas, KDA); 👌 KDA Sólido (3.33); ✨ Exterminio Perfecto (x1); 🧘 Superviviente; 📈 Ventaja de XP; 🏗️ El Destructor (14 placas); 🧱 Primer Ladrillo; 🪝 Buen asedio; 🏚️ Presión Dividida (1 torre solo); 💣 Demolición Táctica (11.0k daño a torres sin last hit); DPM Carry (695, +1.13); 🏚️ Víctima de la Inflación (399 GPM)</t>
  </si>
  <si>
    <t>💔 Corazón Partido (Final muy ajustado); 🧱 Resistencia (0T / 1I); 📉 KDA Deficiente (1.30); 👁️ OJO DE SAURON (3.8 vis/min); 👻 Fantasma (29% KP); 💼 Utilidad Rentable; 🥴 Tilteado (Gap negativo: 5.0); 🐉 Bonus Alma; 🏗️ Demolición Total (13T / 7I); 👁️ Gran Hermano (89% mapa controlado); 🧣 Limpieza Rápida (x1, +1); 🧹 Limpieza Profunda; 👛 Ahorrador (Faltaron 2 pinks)</t>
  </si>
  <si>
    <t>EUW1_7726030192</t>
  </si>
  <si>
    <t>⚔️ Duelo Ganado (Trades, Objs, KDA); 🌟 KDA Excelente (7.00); 🍽️ En Bandeja (x14 setups); ✨ Exterminio Perfecto (x1); 🧘 Superviviente; 🪲 Trabajador (62%); 🐉 Impacto Macro (+2.5 pts); [Alma de Dragón, Kevins]; 🐉 Bonus Alma; 🧱 Primer Ladrillo; 👺 Ladrón de Buffs (x2); DPM Carry (729, +1.23); 🌈 Teoria del Caos (45% AD / 49% AP); Misión: Juega 3 líneas distintas (+3pts)</t>
  </si>
  <si>
    <t>📉 Bajo Impacto (11% daño); 👑 REY DE LA LÍNEA (Placas, Oro, CS, KDA); 💎 KDA ÉLITE (10.00); 🛡️ Casi Perfecto; 🚜 Splitpusher Solitario (Baja KP justificada); ⏫ Gap de Nivel (+2 lvls); ⚠️ Trade Ineficiente (x0.75); 🏗️ Demolición Total (10T / 2I); 🏗️ El Destructor (16 placas); 🧱 Primer Ladrillo; 🏚️ Presión Dividida (1 torre solo); ⛷️ vando a la muerte; 🏗️ Demoledor de Torres (6 estructuras); DPM Bajo (406 &lt; 450); 🏚️ Víctima de la Inflación (403 GPM); 🙈 Tacaño Supremo (0 Pinks en 27 min); Misión: Juega 3 líneas distintas (+3pts)</t>
  </si>
  <si>
    <t>🧱 Resistencia (2T / 0I); 📉 KDA Deficiente (0.43); 🚜 Splitpusher Solitario (Baja KP justificada); 📉 Caída Libre (Gap negativo: 6.0); 📉 Malos Trades (x0.38); 🏗️ El Destructor (12 placas); 🪵 Ariete (50% del daño total); 🏚️ Presión Dividida (1 torre solo); 🛡️ Duro de Pelar (1658/min); ⚡ El Paralizador (64 stuns); 💸 BANCARROTA TOTAL (321 GPM)</t>
  </si>
  <si>
    <t>🦎 Laner aseguró Dragón (x1); 👑 REY DE LA LÍNEA (Trades, Placas, Oro, CS, KDA); 💎 KDA ÉLITE (14.00); 💰 Buen Farm; 🗡️ Assassin's Creed (7 emboscadas); ✨ Exterminio Perfecto (x1); 💀 Terminator (0.59 kills/min); 🧘 Superviviente; 👁️ Omnipresente (82% KP); 👑 REY SOL (1º Oro, 1º Daño, Stomp y KDA 14.0); 👹 LEGENDARIO (Racha de 13); ✨ Dominio de Trades (x1.98); 💯 Posicionamiento Perfecto; 🐉 Bonus Alma; Quadrakill; 🩸 Primera Sangre; 🏗️ El Destructor (18 placas); 🧱 Primer Ladrillo; 🪝 Buen asedio; 🪵 Ariete (64% del daño total); 🔦 Vigía de Río (82% mapa controlado); 🚜 Rey del Split (5 estructuras, 64% del daño); DPM Carry (1158, +1.82); 🤑 Magnate (637 GPM); Misión: Gana una partida con &lt;= 3 muertes (+3pts); Misión: Juega 3 partidas como adc (+10pts); Misión: "Yo soy inevitable"  (+10pts); Misión: Gana más de 600 de Oro por Minuto (GPM) (+3pts)</t>
  </si>
  <si>
    <t>⚓ El Ancla (Mitigación: 1 lastres detectados); 📉 Déficit de Objetivos (-0.16/min); 🦋 Jungla Alérgico (0 Control de Objetivos: &lt;500 dpm); ⚠️ Trade Ineficiente (x0.74); 🔦 Vigía de Río (84% mapa controlado); ⚙️ Mecánico (21 casts/min); 👺 Ladrón de Buffs (x3); DPM Carry (839, +1.56); 📈 Economista (426 GPM); 🙈 CIEGO LEGAL (0 Control de visión); 💸 Shutdown Gordo (Racha de 7 entregada, -1.25 pts)</t>
  </si>
  <si>
    <t>Sylas</t>
  </si>
  <si>
    <t>👑 REY DE LA LÍNEA (SoloKill (+5), Trades, Objs, KDA); 🤺 Maestro del 1v1 (5); 🌟 KDA Excelente (6.50); 💰 Buen Farm; 🔫 Sicario (0.40 kills/min); 🤝 Socio Clave (68%); 👑 Líder del Proyecto (1º Oro, 1º Daño, KDA 6.5); 🌋 JUNGLE CANYON (+125 CS); 📈 Ventaja Macro (+5.0); 🐉 Impacto Macro (+3.5 pts); [3 Drags, 2 Barón(es), Kevins]; 🏗️ Demolición Total (9T / 2I); 🌊 Control de Río (5 cangrejos); 🧱 Primer Ladrillo; 👺 Ladrón de Buffs (x3); 🏕️ Tu Jungla es Mía (43 CS robados); DPM Carry (1249, +2.76); 📈 Economista (477 GPM); 👛 Ahorrador (Faltaron 2 pinks)</t>
  </si>
  <si>
    <t>🌟 KDA Excelente (7.25); ✨ Exterminio Perfecto (x2); 🔫 Sicario (0.48 kills/min); 🔥 Imparable (Racha de 10); 🌳 Control de Jungla (+40 CS); 📉 Déficit de Objetivos (-0.15/min); 🦋 Jungla Alérgico (0 Control de Objetivos: &lt;500 dpm); 🐉 Impacto Macro (+1.0 pts); [2 Drags]; 🏗️ Demolición Total (10T / 2I); 🥷 Invasor (25 CS robados); DPM Carry (978, +1.96); 📈 Economista (487 GPM); 🙈 CIEGO LEGAL (0 Control de visión); 🎲 Freestyle (Champ #58, Pen x3.0)</t>
  </si>
  <si>
    <t>MonkeyKing</t>
  </si>
  <si>
    <t>⚔️ Duelo Ganado (Trades, KDA); 🌟 KDA Excelente (8.00); 💰 Buen Farm; ✨ Exterminio Perfecto (x1); 🧘 Superviviente; 🪲 Trabajador (62%); 🌳 Control de Jungla (+51 CS); 🐉 Impacto Macro (+1.5 pts); [2 Drags, Kevins]; 🧱 Primer Ladrillo; 🛡️ Coloso (Focus resistido 5 veces); DPM Carry (746, +1.28); 🎲 Freestyle (Champ #57, Pen x3.0)</t>
  </si>
  <si>
    <t>📉 KDA Deficiente (1.20); 👻 Fantasma (23% KP); ⚠️ Trade Ineficiente (x0.64); 🏗️ El Destructor (8 placas); DPM Carry (774, +1.36); 🏚️ Víctima de la Inflación (381 GPM); 💸 Bounty (Racha de 4 entregada, -0.75 pts); 🎲 Freestyle (Champ #59, Pen x3.0); Misión: Juega 3 partidas en Top (+10pts)</t>
  </si>
  <si>
    <t>⚔️ Duelo Ganado (Trades, Placas, Oro, KDA); 📉 KDA Deficiente (1.13); 🚜 Splitpusher Solitario (Baja KP justificada); 📈 STONKS! (Eficiencia 3.29); ⚖️ Economía de Guerra (Top 2 Dmg con Top 4 Oro); 🏗️ Demolición Total (9T / 2I); 🏗️ El Destructor (16 placas); 🧱 Primer Ladrillo; 🏚️ Presión Dividida (1 torre solo); ⚠️ Descuidado (17% muerto) (Mitigado: Splitpush); 🛡️ Coloso (Focus resistido 8 veces); 🛡️ Duro de Pelar (1703/min); ⚡ El Paralizador (75 stuns); 🧊 Ralentizador (78s de control); 🏗️ Demoledor de Torres (3 estructuras); DPM Carry (1200, +2.62); 💸 BANCARROTA TOTAL (361 GPM); Misión: Juega 3 partidas en Top (+10pts)</t>
  </si>
  <si>
    <t>🧱 Resistencia (2T / 0I); 🤕 Duelo Perdido (Oro, CS, KDA); 📉 KDA Deficiente (1.30); 📉 Déficit de Farm (5.6/min); 📉 Outleveled (-3 lvls); ⚠️ Trade Ineficiente (x0.69); 🏗️ El Destructor (8 placas); ⚠️ Descuidado (19% muerto) (Mitigado: Splitpush); 🦖 RAID BOSS (Focus resistido 17 veces); DPM Carry (933, +1.83); 🏚️ Víctima de la Inflación (385 GPM); 📺 Pantalla Gris (0.29 m/min); 🙈 Tacaño Supremo (0 Pinks en 34 min); Misión: Juega 3 partidas en Top (+10pts)</t>
  </si>
  <si>
    <t>🦎 Laner aseguró Dragón (x1); 👑 REY DE LA LÍNEA (Trades, Placas, Oro, KDA); 🌟 KDA Excelente (6.50); 💰 Buen Farm; ✨ Exterminio Perfecto (x1); 🧘 Superviviente; 🦉 Laner Visionario (1.3/min); 🪲 Trabajador (50%); ✨ Dominio de Trades (x2.12); 🏗️ El Destructor (10 placas); 🧱 Primer Ladrillo; 🔦 Vigía de Río (72% mapa controlado); 👋 Visita de Cortesía; 🎲 Freestyle (Champ #28, Pen x1.8); Misión: Juega 3 líneas distintas (+3pts); Racha 7W (+7)</t>
  </si>
  <si>
    <t>EUW1_7734914676</t>
  </si>
  <si>
    <t>🧱 Resistencia (2T / 0I); ⚔️ Duelo Ganado (SoloKill (+2), Trades, Placas, Oro, CS); 👌 KDA Sólido (4.75); 🦉 Laner Visionario (1.2/min); 🏗️ El Destructor (17 placas); 🧘 Mente Fría (Focus resistido 10 veces); 💣 Demolición Táctica (14.4k daño a torres sin last hit); DPM Carry (776, +1.05); 🌈 Teoria del Caos (41% AD / 55% AP)</t>
  </si>
  <si>
    <t>EUW1_7735025218</t>
  </si>
  <si>
    <t>👌 KDA Sólido (4.20); 🔒 EL CANDADO (Regaló 15 kills en bandeja); 👀 Visión Decente; 💼 Utilidad Rentable; 🐉 Bonus Alma; 🏗️ Demolición Total (9T / 2I); 🩸 Primera Sangre; 🥋 Cinturón Negro (11 plays, 0.42/min); 🧱 Primer Ladrillo; ⚡ El Paralizador (73 stuns); 🧊 Ralentizador (52s de control); 📈 Economista (326 GPM); 👛 Ahorrador (Faltaron 1 pinks)</t>
  </si>
  <si>
    <t>🦎 Laner aseguró Dragón (x1); 📉 Bajo Impacto (13% daño); 👑 REY DE LA LÍNEA (SoloKill (+3), Trades, Placas, Oro, CS, KDA); ⚔️ Duelista (3); 🦉 Laner Visionario (1.2/min); 🚜 Splitpusher Solitario (Baja KP justificada); 📈 Intercambio Rentable (x1.32); 🐉 Bonus Alma; 🏗️ Demolición Total (9T / 2I); 🏗️ El Destructor (10 placas); 🧱 Primer Ladrillo; 👁️ Gran Hermano (86% mapa controlado); 💤 Dormilón con Mel (7 casts/min); 🏚️ Víctima de la Inflación (393 GPM); 📌 Usando los Pinks (+4 Pinks); 💸 Shutdown Gordo (Racha de 6 entregada, -1 pts); 🎒 Carried (WR 50% pero invisible hoy)</t>
  </si>
  <si>
    <t>👑 REY DE LA LÍNEA (SoloKill (+1), Placas, Oro, KDA); ⚔️ Duelista (3); 🌟 KDA Excelente (6.75); 📉 Déficit de Farm (4.9/min); 🎣 EL PESCADOR (Cazó a 22, 0.85/min); ✌🏻 Outplays (3 plays, 0.12/min); 💀 Terminator (0.65 kills/min); ⚙️ Motor del Equipo (66%); 📈 STONKS! (Eficiencia 3.09); 📈 Ventaja de XP; 🔥 Imparable (Racha de 8); 🐉 Bonus Alma; 🏗️ Demolición Total (9T / 2I); 🏗️ El Destructor (12 placas); 🧱 Primer Ladrillo; 🦖 RAID BOSS (Focus resistido 22 veces); 🛡️ Duro de Pelar (1863/min); El Muro (33% dmg); 🏗️ Demoledor de Torres (4 estructuras); DPM Carry (1589, +3.76)</t>
  </si>
  <si>
    <t>⚔️ Duelo Ganado (Objs, KDA); 🌟 KDA Excelente (7.33); 🧘 Superviviente; 🔭 Vigía de Jungla; 🌊 Control de Río (5 scuttles); 👑 Rey del Mapa (Stomp +0.23/min); ⚠️ Trade Ineficiente (x0.62); 🐉 Impacto Macro (+4.3 pts); [🔥 ALMA PERFECTA (4-0), Heraldo, Kevins]; 🐉 Bonus Alma; 🏗️ Demolición Total (9T / 2I); 🌊 Control de Río (5 cangrejos); 🧱 Primer Ladrillo; 🛡️ Coloso (Focus resistido 6 veces); DPM Carry (792, +1.42); 📈 Economista (486 GPM)</t>
  </si>
  <si>
    <t>EUW1_7735094641</t>
  </si>
  <si>
    <t>📉 Déficit de Farm (4.5/min); 📈 Ventaja de XP; 🐉 Bonus Alma; 🏗️ Demolición Total (13T / 3I); 🏗️ El Destructor (10 placas); 🛡️ Duro de Pelar (1836/min); ⚡ Ultra Instinto (1.05/min); ⚡ El Paralizador (81 stuns); DPM Carry (763, +1.33); 🌈 Teoria del Caos (30% AD / 70% AP); 💸 BANCARROTA TOTAL (312 GPM); 📌 Usando los Pinks (+5 Pinks); Racha 3W (+2)</t>
  </si>
  <si>
    <t>⚔️ Duelo Ganado (Visión); 🕯️ Control de Zona (2.8 vis/min); 💡 Vision Gap (+38 vs rival); ⚖️ Support Eficiente (ROI 2.4); 🐉 Bonus Alma; 🏗️ Demolición Total (13T / 3I); ⚡ El Paralizador (62 stuns); 🔦 Buen Despeje; 📺 Pantalla Gris (0.30 m/min); 🎒 Carried (WR 100% pero invisible hoy); Misión: Juega 3 partidas de Support (+10pts); Misión: Consigue 100+ de Puntuación de Visión (+4pts)</t>
  </si>
  <si>
    <t>🔭 Vigía de Jungla; 👻 Fantasma (34% KP); 🌋 JUNGLE CANYON (+87 CS); 🏰 Control Sólido (+0.19/min); 🦕 Domador de Bestias (1553 dpm a objetivos); 🤕 Saco de Boxeo (x0.33 trade horrible); 🐉 Impacto Macro (+5.0 pts); [🔥 ALMA PERFECTA (4-0), 2 Barón(es), Kevins]; 🐉 Bonus Alma; 🏗️ Demolición Total (13T / 3I); 🌊 Control de Río (5 cangrejos); 👁️ Gran Hermano (86% mapa controlado); 📌 Usando los Pinks (+7 Pinks); 💸 Inversor de  (-525g en visión)</t>
  </si>
  <si>
    <t>🏟️ Rey de la Arena (8); ✌🏻 Outplays (5 plays, 0.14/min); 🔫 Sicario (0.41 kills/min); 🐉 Bonus Alma; 🏗️ Demolición Total (13T / 3I); 💥 Colateral; 🏗️ El Destructor (18 placas); 🪝 Buen asedio; 🪵 Ariete (54% del daño total); 🔦 Vigía de Río (73% mapa controlado); 🚶🏻‍♂️ Trotamundos (x2 kills); 🚜 Rey del Split (6 estructuras, 54% del daño); DPM Carry (962, +1.42); 📺 Pantalla Gris (0.27 m/min); 💸 Bounty (Racha de 4 entregada, -0.6 pts); Misión: Juega 3 partidas en Mid (+10pts)</t>
  </si>
  <si>
    <t>EUW1_7735139090</t>
  </si>
  <si>
    <t>📉 Bajo Impacto (12% daño); 📉 KDA Deficiente (0.88); 👻 Fantasma (27% KP); 📉 Malos Trades (x0.44); 🏗️ El Destructor (12 placas); 🔨 Golpe Devastador (Crítico de 1577); 💣 Demolición Táctica (11.7k daño a torres sin last hit); DPM Bajo (408 &lt; 600)</t>
  </si>
  <si>
    <t>EUW1_7735171352</t>
  </si>
  <si>
    <t>⚔️ Duelo Ganado (Trades, Ganks, Objs, KDA); 👌 KDA Sólido (4.67); 🍽️ En Bandeja (x11 setups); 🧘 Superviviente; 🔭 Vigía de Jungla; 🪲 Trabajador (58%); 🌊 Control de Río (5 scuttles); 🚜 Jungla Pasivo (Bono objetivos reducido 60% por falta de presencia); 🐉 Impacto Macro (+1.1 pts); [3 Drags, 1 Barón(es)]; 🏗️ Demolición Total (9T / 2I); 🌊 Control de Río (5 cangrejos); 🧱 Primer Ladrillo; 💊 Matrix Mode (5.5 esquives/min); 💨 Buenos Reflejos (0.87/min); ⛓️ Cadena Perpetua (100 inmovilizaciones); 🏚️ Víctima de la Inflación (376 GPM); 💎 Sólido 🔥Prime (WR 63% | AvgKDA 3.9, +0.72 pts); Racha 3W (+2)</t>
  </si>
  <si>
    <t>👑 REY DE LA LÍNEA (Trades, Placas, Oro, KDA); 🦉 Laner Visionario (1.9/min); 💎 Inversión Rentable (Haces más con menos); 🏗️ Demolición Total (9T / 2I); 🩸 Primera Sangre; 🏗️ El Destructor (11 placas); 🧱 Primer Ladrillo; 💤 Dormilón con Mel (6 casts/min); 🏹 Ojo de Halcón); DPM Carry (939, +1.38); 💸 Shutdown Gordo (Racha de 6 entregada, -1 pts); Racha 3W (+2)</t>
  </si>
  <si>
    <t>EUW1_7735260598</t>
  </si>
  <si>
    <t>👌 KDA Sólido (4.50); 🍽️ En Bandeja (x14 setups); 🌊 Control de Río (5 scuttles); 🚜 Jungla Pasivo (Bono objetivos reducido 60% por falta de presencia); 🐉 Impacto Macro (+1.1 pts); [1 Barón(es), Heraldo, Kevins]; 🏗️ Demolición Total (10T / 2I); 🤼 Judoka (8 plays, 0.27/min); 🌊 Control de Río (5 cangrejos); 🧱 Primer Ladrillo; 👁️ Gran Hermano (90% mapa controlado); 🛡️ Coloso (Focus resistido 6 veces); 🛡️ Duro de Pelar (1817/min); ⚡ El Paralizador (52 stuns); 🎲 Freestyle (Champ #34, Pen x2.4)</t>
  </si>
  <si>
    <t>🦎 Laner aseguró Dragón (x1); 👑 REY DE LA LÍNEA (Trades, Placas, Oro, KDA); 👌 KDA Sólido (3.00); 🦉 Laner Visionario (1.4/min); 🏗️ Demolición Total (10T / 2I); 🏗️ El Destructor (9 placas); 🧱 Primer Ladrillo; 💤 Dormilón con Mel (6 casts/min); 👋 Visita de Cortesía; 🏚️ Víctima de la Inflación (393 GPM)</t>
  </si>
  <si>
    <t>EUW1_7735284407</t>
  </si>
  <si>
    <t>⚓ El Ancla (Mitigación: 1 lastres detectados); 📉 Déficit de Farm (4.4/min); 🪲 Trabajador (64%); 📉 Outjungled (-69 CS); 📉 Déficit de Objetivos (-0.11/min); 🦋 Jungla Alérgico (0 Control de Objetivos: &lt;500 dpm); 🐉 Impacto Macro (+1.5 pts); [1 Barón(es)]; 🩸 Primera Sangre; 🧱 Primer Ladrillo; 👁️ Gran Hermano (90% mapa controlado); DPM Carry (903, +1.74); 🌈 Teoria del Caos (60% AD / 38% AP); 📈 Economista (430 GPM); 💸 Bounty (Racha de 5 entregada, -0.75 pts)</t>
  </si>
  <si>
    <t>⚓ El Ancla (Mitigación: 1 lastres detectados); 📉 Déficit de Farm (5.0/min); 🦉 Laner Visionario (1.3/min); 🧱 Primer Ladrillo; 🔦 Vigía de Río (77% mapa controlado); ⚡ El Paralizador (54 stuns); DPM Bajo (545 &lt; 600); 💸 BANCARROTA TOTAL (314 GPM)</t>
  </si>
  <si>
    <t>EUW1_7735410178</t>
  </si>
  <si>
    <t>💔 Corazón Partido (Final muy ajustado); ⚔️ Duelista (4); 👌 KDA Sólido (4.40); 💰 Buen Farm; ✨ Exterminio Perfecto (x1); 🔫 Sicario (0.42 kills/min); 🔥 Imparable (Racha de 11); 🌋 JUNGLE CANYON (+81 CS); 🦕 Domador de Bestias (1622 dpm a objetivos); 🐉 Impacto Macro (+3.8 pts); [3 Drags, 1 Barón(es), Heraldo, Kevins]; 🧱 Primer Ladrillo; 🔦 Vigía de Río (83% mapa controlado); 👺 Ladrón de Buffs (x2); 🥷 Invasor (34 CS robados); DPM Carry (1096, +2.31); 🤑 Magnate (593 GPM); 🔦 Buen Despeje; 👛 Ahorrador (Faltaron 1 pinks); 💸 MASSIVE SHUTDOWN (Racha de 11 entregada, -1.75 pts)</t>
  </si>
  <si>
    <t>EUW1_7735523762</t>
  </si>
  <si>
    <t>⚔️ Duelo Ganado (Visión, KDA); ⛺ Campero Táctico (5 emboscadas); 🔦 Mapa Iluminado (3.0 vis/min); 💡 Vision Gap (+32 vs rival); 🤝 Socio Clave (71%); ⚖️ Support Eficiente (ROI 3.1); 🏗️ Demolición Total (10T / 1I); 🗣️ Shotcaller (34 pings tácticos); 🚑 Médico de Campo (927 util/min); 🏚️ Víctima de la Inflación (299 GPM); 🧹 Limpieza Profunda; 🕊️ Ángel Guardián (15 salvadas); 👛 Ahorrador (Faltaron 1 pinks)</t>
  </si>
  <si>
    <t>EUW1_7735758401</t>
  </si>
  <si>
    <t>⚔️ Duelo Ganado (SoloKill (+1), KDA); 🍽️ En Bandeja (x11 setups); 👀 Visión Decente; 🗡️ Support Slayer (8 Kills); 🐉 Bonus Alma; 🏗️ Demolición Total (9T / 1I); 🤼 Judoka (10 plays, 0.34/min); 🧱 Primer Ladrillo; 📈 Economista (391 GPM); 🔦 Buen Despeje; 📉 KDA Vacío (Robaste 8 kills sin aportar daño); 👛 Ahorrador (Faltaron 1 pinks)</t>
  </si>
  <si>
    <t>EUW1_7735912824</t>
  </si>
  <si>
    <t>⚔️ Duelo Ganado (Trades, Placas, CS); 🚜 Splitpusher Solitario (Baja KP justificada); 🏗️ Demolición Total (10T / 2I); 🏗️ El Destructor (8 placas); 💣 Demolición Táctica (10.8k daño a torres sin last hit); DPM Carry (800, +1.10); 💸 Bounty (Racha de 4 entregada, -0.6 pts)</t>
  </si>
  <si>
    <t>EUW1_7736000664</t>
  </si>
  <si>
    <t>👑 REY DE LA LÍNEA (Trades, Placas, Oro, CS, KDA); 🌟 KDA Excelente (8.00); 🛡️ Casi Perfecto; 💎 Inversión Rentable (Haces más con menos); ⚖️ Economía de Guerra (Top 1 Dmg con Top 3 Oro); 📈 Intercambio Rentable (x1.32); 🏗️ El Destructor (17 placas); 🧱 Primer Ladrillo; 👹 Jefe Final (+2.5 lvls vs media); 🎲 Freestyle (Champ #60, Pen x3.0)</t>
  </si>
  <si>
    <t>🌟 KDA Excelente (9.00); 🛡️ Casi Perfecto; 👀 Visión Decente; 🧱 Primer Ladrillo; 📈 Economista (319 GPM)</t>
  </si>
  <si>
    <t>EUW1_7736049698</t>
  </si>
  <si>
    <t>⚔️ Duelo Ganado (SoloKill (+1), KDA); 💎 KDA ÉLITE (15.00); ✨ Exterminio Perfecto (x1); 🛡️ Casi Perfecto; 🕯️ Control de Zona (2.5 vis/min); ⚙️ Motor del Equipo (75%); 💼 Utilidad Rentable; 💯 Posicionamiento Perfecto; 🧱 Primer Ladrillo; 📈 Economista (333 GPM); 🎲 Freestyle (Champ #25, Pen x1.5)</t>
  </si>
  <si>
    <t>Viktor</t>
  </si>
  <si>
    <t>👑 REY DE LA LÍNEA (Trades, Placas, Oro, CS, KDA); ✨ Exterminio Perfecto (x1); 🧘 Superviviente; 👻 Fantasma (25% KP); 🏗️ El Destructor (10 placas); 🧱 Primer Ladrillo; 💸 BANCARROTA TOTAL (365 GPM); 💸 Bounty (Racha de 4 entregada, -0.6 pts); 🎲 Freestyle Irresponsable (Champ #61, Pen x3.0); Misión Épica: Juega campeones de la serie Arcane (+25pts) [NW:25]</t>
  </si>
  <si>
    <t>EUW1_7736102682</t>
  </si>
  <si>
    <t>📉 Bajo Impacto (13% daño); 👑 REY DE LA LÍNEA (Placas, Oro, CS, KDA); 👌 KDA Sólido (3.80); ✨ Exterminio Perfecto (x1); 🏗️ El Destructor (14 placas); 👟 Pies Ligeros (3.0 esquives/min); 🏚️ Víctima de la Inflación (391 GPM); Racha 3W (+2)</t>
  </si>
  <si>
    <t>✨ Exterminio Perfecto (x1); ⚡ Soporte Agresivo (23% daño); 💥 Colateral; 👟 Pies Ligeros (3.9 esquives/min); 🏹 Ojo de Halcón); ⚡ El Paralizador (47 stuns); 🧊 Ralentizador (71s de control); 📈 Economista (368 GPM); 📺 Pantalla Gris (0.33 m/min); 👛 Ahorrador (Faltaron 2 pinks); 🎲 Freestyle (Champ #26, Pen x1.6); Racha 3W (+2)</t>
  </si>
  <si>
    <t>EUW1_7736168934</t>
  </si>
  <si>
    <t>👑 REY DE LA LÍNEA (SoloKill (+4), Trades, Objs, KDA); 🤺 Maestro del 1v1 (5); 👌 KDA Sólido (4.50); 🌾 Farm de Pro (8.5/min); ✨ Exterminio Perfecto (x1); 🔫 Sicario (0.42 kills/min); 👑 Líder del Proyecto (1º Oro, 1º Daño, KDA 4.5); 🌊 Control de Río (5 scuttles); 🌋 JUNGLE CANYON (+78 CS); 📈 Ventaja Macro (+4.0); 🦕 Domador de Bestias (1849 dpm a objetivos); 🐉 Impacto Macro (+4.3 pts); [2 Drags, 2 Barón(es), Heraldo, Kevins]; 🏗️ Demolición Total (9T / 2I); 🌊 Control de Río (5 cangrejos); 🧱 Primer Ladrillo; 🔦 Vigía de Río (81% mapa controlado); 👹 CLEPTÓMANO (Robó 4 Buffs Rojos/Azules); 🥷 Invasor (22 CS robados); DPM Carry (870, +1.65); 🤑 Magnate (593 GPM); 🧹 Limpieza Profunda; 👛 Ahorrador (Faltaron 1 pinks); ⭐ Especialista</t>
  </si>
  <si>
    <t>EUW1_7736160707</t>
  </si>
  <si>
    <t>🌟 KDA Excelente (6.33); 🧘 Superviviente; 👀 Visión Decente; ⚙️ Motor del Equipo (73%); 💸 Inversor Maestro (ROI 3.8); 🏗️ Demolición Total (9T / 2I); 🚑 Médico de Campo (1109 util/min); 🔦 Buen Despeje; ✨ Milagro Viviente (26 salvadas); 🙈 Tacaño Supremo (0 Pinks en 29 min)</t>
  </si>
  <si>
    <t>✨ Exterminio Perfecto (x1); ⚠️ Trade Ineficiente (x0.59); 🏗️ Demolición Total (9T / 2I); 🩸 Primera Sangre; 🏗️ El Destructor (12 placas); 🧱 Primer Ladrillo; 🗣️ Shotcaller (34 pings tácticos); 💥 ¡One Shot! (Crítico de 1802); 🏗️ Demoledor de Torres (3 estructuras); DPM Bajo (491 &lt; 600); 📺 Pantalla Gris (0.29 m/min); Misión: Consigue la primera sangre (+15pts)</t>
  </si>
  <si>
    <t>EUW1_7736169272</t>
  </si>
  <si>
    <t>🎖️ MVP del Perdedor (Visión 69 | KP 64%); 👀 Visión Decente; 🪲 Trabajador (64%); ⚖️ Support Eficiente (ROI 2.5); 🧘 Mente Fría (Focus resistido 6 veces); 📈 Economista (294 GPM); ⛺ Mitigación Leve (Jgl: Solo 1 Objetivo); 👛 Ahorrador (Faltaron 2 pinks)</t>
  </si>
  <si>
    <t>EUW1_7736234114</t>
  </si>
  <si>
    <t>🏳️ Stompeada en Contra (Gap de -11.8k oro); 🤕 Duelo Perdido (Trades, Oro, CS, KDA); 📉 KDA Deficiente (0.00); 👻 Fantasma (0% KP); 📉 Malos Trades (x0.37); 📺 Pantalla Gris (0.33 m/min)</t>
  </si>
  <si>
    <t>🏳️ Stompeada en Contra (Gap de -11.8k oro); 🤕 Duelo Perdido (Trades, Objs, KDA); 📉 KDA Deficiente (0.20); 🤕 Saco de Boxeo (x0.29 trade horrible); 🐉 Impacto Macro (+0.5 pts); [Kevins]; 📺 Pantalla Gris (0.33 m/min); ⚠️ OTP Gap (Especialista fallido)</t>
  </si>
  <si>
    <t>EUW1_7736260082</t>
  </si>
  <si>
    <t>💔 Corazón Partido (Final muy ajustado); 🍽️ En Bandeja (x12 setups); 👀 Visión Decente; 🪲 Trabajador (60%); ⚔️ Invade Mortal (x1 acción pre-minions); 🤼 Judoka (10 plays, 0.30/min); 💎 Manos de Diamante (397 GPM); 📉 KDA Inútil (Robaste kills pero 0 daño); 📺 Pantalla Gris (0.27 m/min); 📉 KDA Vacío (Robaste 9 kills sin aportar daño); 🙈 Tacaño Supremo (0 Pinks en 33 min); 💸 Bounty (Racha de 4 entregada, -0.75 pts)</t>
  </si>
  <si>
    <t>EUW1_7736276069</t>
  </si>
  <si>
    <t>🎯 Laner aseguró Nashor (x1); 📉 Bajo Impacto (12% daño); 🤕 Duelo Perdido (Trades, Oro, CS); 📉 KDA Deficiente (0.67); ✨ Exterminio Perfecto (x1); 👻 Fantasma (24% KP); 📉 Caída Libre (Gap negativo: 8.0); ⚠️ Trade Ineficiente (x0.71); 🛒 GET CARRIED (Ganaste pero... KDA 0.7); ⚠️ Descuidado (17% muerto) + 💀 Cero Impacto; 💸 BANCARROTA TOTAL (351 GPM); 🤡 Feeder (Agravado: 0 Impacto) (0.38 m/min); 🎒 Carried (WR 59% pero invisible hoy)</t>
  </si>
  <si>
    <t>EUW1_7736245967</t>
  </si>
  <si>
    <t>🎖️ MVP del Perdedor (Visión 88 | KP 88%); ⚓ El Ancla (Mitigación: 1 lastres detectados); 🍽️ En Bandeja (x18 setups); ✨ Exterminio Perfecto (x1); 👀 Visión Decente; 💡 Vision Gap (+28 vs rival); 👁️ Omnipresente (88% KP); 💸 Inversor Maestro (ROI 3.4); 🏗️ Demolición Total (9T / 5I); 🧣 Limpieza Rápida (x1, +1); 🚑 Médico de Campo (944 util/min); 💎 Manos de Diamante (320 GPM); 👓 Miope (Poco despeje: 0.14/min); 🛟 Salvavidas (11 salvadas); 🎲 Freestyle (Champ #27, Pen x1.7)</t>
  </si>
  <si>
    <t>🧱 Resistencia (4T / 0I); ⚓ El Ancla (Mitigación: 1 lastres detectados); ✨ Exterminio Perfecto (x1); 🤝 Socio Clave (65%); 💎 Inversión Rentable (Haces más con menos); 🏗️ Demolición Total (9T / 5I); 💥 Colateral; 🏗️ El Destructor (18 placas); 🪙 Coinflip: CARA (+1.0); 🏗️ Demoledor de Torres (4 estructuras); DPM Carry (1368, +2.24); 📺 Pantalla Gris (0.26 m/min); 🙈 Tacaño Supremo (0 Pinks en 43 min); 💸 Shutdown Gordo (Racha de 6 entregada, -2.5 pts)</t>
  </si>
  <si>
    <t>👑 REY DE LA LÍNEA (Trades, Ganks, Objs, KDA); 💎 KDA ÉLITE (14.50); 💰 Buen Farm; 🔒 EL CANDADO (Regaló 19 kills en bandeja); ⛺ Campero Táctico (5 emboscadas); ✨ Exterminio Perfecto (x1); 🔫 Sicario (0.41 kills/min); 🧘 Superviviente; 🔭 Vigía de Jungla; 👁️ Omnipresente (85% KP); 🔥 Imparable (Racha de 12); 🏃 Gank Gap (+39% KP); 🐉 Impacto Macro (+3.0 pts); [3 Drags, 1 Barón(es), Kevins]; 💥 Colateral; ⚡ El Paralizador (61 stuns); 🧊 Ralentizador (74s de control); 👹 Jefe Final (+2.2 lvls vs media); DPM Carry (1235, +2.72); 📈 Economista (496 GPM); ⭐ Especialista</t>
  </si>
  <si>
    <t>📉 KDA Deficiente (1.33); 📉 Déficit de Farm (5.7/min); ✨ Exterminio Perfecto (x1); 🏗️ Demolición Total (9T / 5I); 🏗️ El Destructor (25 placas); 🪙 Coinflip: CRUZ (-1.0); 💣 Demolición Táctica (13.1k daño a torres sin last hit); DPM Carry (839, +1.18); 📈 Economista (477 GPM); 📺 Pantalla Gris (0.28 m/min); 💸 Bounty (Racha de 5 entregada, -1.5 pts)</t>
  </si>
  <si>
    <t>EUW1_7736391052</t>
  </si>
  <si>
    <t>🏳️ Stompeada en Contra (Gap de -12.9k oro); 🤕 Duelo Perdido (Visión, KDA); 📉 KDA Deficiente (0.22); 👀 Visión Decente; 👻 Fantasma (15% KP); 📉 Caída Libre (Gap negativo: 7.7); 📉 Cañón de Cristal Roto (x0.54); ⚡ Soporte Agresivo (20% daño); 💸 BANCARROTA TOTAL (247 GPM); 🤡 Feeder (Agravado: 0 Impacto) (0.38 m/min)</t>
  </si>
  <si>
    <t>EUW1_7736350049</t>
  </si>
  <si>
    <t>👀 Visión Decente; 💡 Vision Gap (+26 vs rival); 👁️ Omnipresente (84% KP); 🏦 ORÁCULO DE WALL STREET (ROI 5.9: Eficiencia Absurda); 🏗️ Demolición Total (13T / 5I); 🧱 Primer Ladrillo; 🧊 Ralentizador (77s de control); 💖 Cirujano Jefe (1780 util/min); 👛 Ahorrador (Faltaron 2 pinks); 🎲 Freestyle (Champ #28, Pen x1.8)</t>
  </si>
  <si>
    <t>⚔️ Duelo Ganado (SoloKill (+1), Trades, Oro); 🏗️ Demolición Total (13T / 5I); 🏗️ El Destructor (12 placas); 🧱 Primer Ladrillo; 🔦 Vigía de Río (78% mapa controlado); 🧣 Limpieza Rápida (x1, +1); 🏗️ Demoledor de Torres (7 estructuras); DPM Carry (807, +1.11); 🏚️ Víctima de la Inflación (398 GPM)</t>
  </si>
  <si>
    <t>🏳️ Stompeada en Contra (Gap de -12.9k oro); 📉 Bajo Impacto (12% daño); 🤕 Duelo Perdido (Trades, Ganks, Objs, KDA); 📉 KDA Deficiente (1.25); 💰 Buen Farm; 🔭 Vigía de Jungla; 👻 Fantasma (38% KP); 🐗 Out-Macroed (Rival domina); 🦌 Jungla Herbívoro (0 Objetivos y bajo KP); 🦌 Jungla Herbívoro; 🦋 Jungla Alérgico (0 Control de Objetivos: &lt;500 dpm); 🤕 Saco de Boxeo (x0.33 trade horrible); 🚜 Jungla Pasivo (Bono objetivos reducido 60% por falta de presencia); 🐉 Impacto Macro (+0.2 pts); [Kevins]; 💥 Colateral; 🔦 Vigía de Río (78% mapa controlado); DPM Bajo (248 &lt; 450); 🏚️ Víctima de la Inflación (386 GPM); 👛 Ahorrador (Faltaron 1 pinks); ⚠️ OTP Gap (Especialista fallido)</t>
  </si>
  <si>
    <t>🤕 Duelo Perdido (Oro, CS, KDA); 📉 KDA Deficiente (1.40); 📉 Déficit de Farm (5.5/min); 🪲 Trabajador (56%); 💎 Inversión Rentable (Haces más con menos); ⚖️ Economía de Guerra (Top 2 Dmg con Top 3 Oro); 🏗️ Demolición Total (13T / 5I); 🏗️ El Destructor (10 placas); 🧱 Primer Ladrillo; DPM Carry (1136, +1.77); 🏚️ Víctima de la Inflación (400 GPM); 📺 Pantalla Gris (0.26 m/min)</t>
  </si>
  <si>
    <t>EUW1_7736464467</t>
  </si>
  <si>
    <t>👑 REY DE LA LÍNEA (SoloKill (+5), Trades, Ganks, Objs, KDA); 🤺 Maestro del 1v1 (6); 🌟 KDA Excelente (9.33); 🚜 ASPIRADORA (8.8/min); 🕸️ Oportunista (0.77 picks/min); ✌🏻 Outplays (3 plays, 0.12/min); ✨ Exterminio Perfecto (x1); ⚰️ La Parca (0.96 kills/min); 🧘 Superviviente; ⚙️ Motor del Equipo (74%); 💎 Inversión Rentable (Haces más con menos); 👑 REY SOL (1º Oro, 1º Daño, Stomp y KDA 9.3); 🔥 Imparable (Racha de 11); 🌊 Control de Río (5 scuttles); 🌋 JUNGLE CANYON (+90 CS); 🏃 Gank Gap (+40% KP); 📈 Ventaja Macro (+3.5); 🦕 Domador de Bestias (1907 dpm a objetivos); 📈 Intercambio Rentable (x1.32); 🐉 Impacto Macro (+3.8 pts); [2 Drags, 1 Barón(es), Heraldo, Kevins]; 🩸 Primera Sangre; 🌊 Control de Río (5 cangrejos); 🧱 Primer Ladrillo; 🔦 Vigía de Río (78% mapa controlado); 👺 Ladrón de Buffs (x3); 🏕️ Tu Jungla es Mía (27 CS robados); 🔥 Hard Carry (34% del daño); 👹 Jefe Final (+3.5 lvls vs media); DPM Carry (1306, +2.93); 🚀 ELON MUSK (691 GPM); ⭐ Especialista</t>
  </si>
  <si>
    <t>EUW1_7736656641</t>
  </si>
  <si>
    <t>🤕 Duelo Perdido (Trades, Oro, KDA); 📉 KDA Deficiente (0.77); 📉 Caída Libre (Gap negativo: 7.7); 📺 Simulador de Pantalla Gris (20% muerto); 🗣️ Shotcaller (36 pings tácticos); DPM Carry (890, +1.28); 🏚️ Víctima de la Inflación (389 GPM); 🤡 Feeder (0.37 m/min); 🙈 Tacaño Supremo (0 Pinks en 35 min)</t>
  </si>
  <si>
    <t>EUW1_7736639341</t>
  </si>
  <si>
    <t>⚔️ Duelo Ganado (SoloKill (+2), Trades, Ganks, Objs, KDA); 🌟 KDA Excelente (7.33); 🌾 Farm de Pro (7.9/min); ✌🏻 Outplays (4 plays, 0.11/min); ✨ Exterminio Perfecto (x1); 🧘 Superviviente; 👁️ Omnipresente (85% KP); 📈 STONKS! (Eficiencia 2.28); 👑 REY SOL (1º Oro, 1º Daño, Stomp y KDA 7.3); 🌊 Control de Río (6 scuttles); 🌳 Control de Jungla (+54 CS); 🏃 Gank Gap (+57% KP); 🦋 Jungla Alérgico (0 Control de Objetivos: &lt;500 dpm); 💯 Posicionamiento Perfecto; 🐉 Impacto Macro (+1.5 pts); [2 Drags, Kevins]; 🏗️ Demolición Total (9T / 1I); 🦀 Rey del Río (6 cangrejos); 🔦 Vigía de Río (84% mapa controlado); 👹 CLEPTÓMANO (Robó 5 Buffs Rojos/Azules); 🔥 Hard Carry (38% del daño); DPM Carry (1217, +2.67); 💎 Manos de Diamante (529 GPM); ⭐ Especialista</t>
  </si>
  <si>
    <t>EUW1_7736705245</t>
  </si>
  <si>
    <t>🤕 Duelo Perdido (Trades, Ganks); 📉 KDA Deficiente (0.00); 💰 Buen Farm; 🛡️ Coloso (Focus resistido 2 veces); 🗿 Mueble (0 Impacto: Sin CC, Daño ni KDA)</t>
  </si>
  <si>
    <t>EUW1_7736738791</t>
  </si>
  <si>
    <t>👻 Carry Fantasma (Solo 8% del daño); 🤕 Duelo Perdido (Trades, Ganks, Objs, KDA); 👌 KDA Sólido (4.67); 💰 Buen Farm; ✨ Exterminio Perfecto (x2); 🧘 Superviviente; 🔭 Vigía de Jungla; 🤕 Saco de Boxeo (x0.33 trade horrible); 🐉 Impacto Macro (+2.8 pts); [1 Barón(es), Heraldo, Kevins]; 🏗️ Demolición Total (7T / 2I); 💥 Colateral; 🧱 Primer Ladrillo; DPM Bajo (310 &lt; 450); ⭐ Especialista</t>
  </si>
  <si>
    <t>EUW1_7736852749</t>
  </si>
  <si>
    <t>⚔️ Duelo Ganado (Ganks, KDA); 👌 KDA Sólido (3.75); 🌾 Farm de Pro (8.0/min); 🍽️ En Bandeja (x13 setups); 🪲 Trabajador (58%); ⚠️ Trade Ineficiente (x0.63); 🐉 Impacto Macro (+1.0 pts); [3 Drags]; 🌊 Control de Río (4 cangrejos); 💥 Colateral; 🧱 Primer Ladrillo; 🔦 Vigía de Río (80% mapa controlado); 📈 Economista (445 GPM); 💸 Shutdown Gordo (Racha de 7 entregada, -1.25 pts)</t>
  </si>
  <si>
    <t>EUW1_7737052349</t>
  </si>
  <si>
    <t>⚔️ Duelista (4); ✌🏻 Outplays (5 plays, 0.13/min); 🪲 Trabajador (61%); 🌳 Control de Jungla (+46 CS); ⚠️ Trade Ineficiente (x0.65); 🐉 Impacto Macro (+2.5 pts); [3 Drags, 1 Barón(es)]; 🏗️ Demolición Total (11T / 3I); 🧱 Primer Ladrillo; 👺 Ladrón de Buffs (x3); DPM Carry (898, +1.73); 📈 Economista (492 GPM); 🙈 CIEGO LEGAL (0 Control de visión); 📺 Pantalla Gris (0.25 m/min); 👛 Ahorrador (Faltaron 2 pinks); ⭐ Especialista</t>
  </si>
  <si>
    <t>EUW1_7737178738</t>
  </si>
  <si>
    <t>🏯 El Pilar (KDA sólido en derrota); 🤕 Duelo Perdido (Visión, KDA); 🛡️ Espíritu Espartano (Team Gap Extremo: Carga 3); 👀 Visión Decente; 💸 Inversor Maestro (ROI 3.8); 🗣️ Shotcaller (43 pings tácticos); 🚑 Médico de Campo (1101 util/min); 🏚️ Víctima de la Inflación (293 GPM); 🛟 Salvavidas (11 salvadas); ⛺ Mitigación Leve (Jgl: Solo 1 Objetivo); 👛 Ahorrador (Faltaron 3 pinks)</t>
  </si>
  <si>
    <t>EUW1_7737214487</t>
  </si>
  <si>
    <t>🏳️ Stompeada en Contra (Gap de -11.9k oro); 📉 KDA Deficiente (0.25); 👀 Visión Decente; 👻 Fantasma (17% KP); 💸 BANCARROTA TOTAL (258 GPM); 🔦 Buen Despeje; 👛 Ahorrador (Faltaron 1 pinks)</t>
  </si>
  <si>
    <t>EUW1_7737237798</t>
  </si>
  <si>
    <t>💔 Corazón Partido (Final muy ajustado); 🎖️ MVP del Perdedor (Visión 124 | KP 84%); 👌 KDA Sólido (3.86); 🕯️ Control de Zona (2.9 vis/min); 👁️ Omnipresente (84% KP); 🏦 ORÁCULO DE WALL STREET (ROI 5.4: Eficiencia Absurda); 💖 Cirujano Jefe (1449 util/min); 🏚️ Víctima de la Inflación (289 GPM); 🧹 Limpieza Profunda; 👛 Ahorrador (Faltaron 3 pinks)</t>
  </si>
  <si>
    <t>EUW1_7737289928</t>
  </si>
  <si>
    <t>🦎 Laner aseguró Dragón (x1); ⚓ El Ancla (Mitigación: 1 lastres detectados); 🎣 EL PESCADOR (Cazó a 33, 0.82/min); ✌🏻 Outplays (4 plays, 0.10/min); 💀 Terminator (0.65 kills/min); 🤝 Socio Clave (72%); 🗡️ Apoyo en Objetivos; 📈 Intercambio Rentable (x1.52); 🔥 CARRY OCULTO (Hizo el 30% del daño total); 🗡️ Support Slayer (26 Kills); 🩸 Primera Sangre; 🧱 Primer Ladrillo; 🪙 Coinflip: CARA (+1.0); 🤑 Magnate (515 GPM); 📺 Pantalla Gris (0.30 m/min); 🙈 Tacaño Supremo (0 Pinks en 40 min); 💸 Shutdown Gordo (Racha de 6 entregada, -1.25 pts)</t>
  </si>
  <si>
    <t>EUW1_7737355367</t>
  </si>
  <si>
    <t>👻 Carry Fantasma (Solo 6% del daño); 🤕 Duelo Perdido (Trades, Ganks, Objs, KDA); 📉 KDA Deficiente (0.67); 🌾 Farm de Pro (8.2/min); 🧘 Superviviente; 👻 Fantasma (13% KP); 🚫 JUNGLE DIFF (Sin mapa: -0.25/min); 🦌 Jungla Herbívoro (0 Objetivos y bajo KP); 🦌 Jungla Herbívoro; 🦋 Jungla Alérgico (0 Control de Objetivos: &lt;500 dpm); 🤕 Saco de Boxeo (x0.24 trade horrible); 🚜 Jungla Pasivo (Bono objetivos reducido 60% por falta de presencia); 👺 Ladrón de Buffs (x2); 🥷 Invasor (19 CS robados); 🗿 Mueble (0 Impacto: Sin CC, Daño ni KDA); DPM Bajo (161 &lt; 450); 🏚️ Víctima de la Inflación (384 GPM); 👛 Ahorrador (Faltaron 1 pinks); ⚠️ OTP Gap (Especialista fallido)</t>
  </si>
  <si>
    <t>EUW1_7737399536</t>
  </si>
  <si>
    <t>👌 KDA Sólido (3.50); 🌾 Farm de Pro (8.2/min); 🍽️ En Bandeja (x10 setups); 👻 Fantasma (38% KP); 🌊 Control de Río (4 scuttles); 🌳 Control de Jungla (+45 CS); 📈 Ventaja Macro (+3.5); 🐉 Impacto Macro (+3.3 pts); [3 Drags, 1 Barón(es), Heraldo]; 🏗️ Demolición Total (9T / 2I); 🌊 Control de Río (4 cangrejos); 🧱 Primer Ladrillo; 👺 Ladrón de Buffs (x2); 🥷 Invasor (16 CS robados); DPM Carry (683, +1.10); 💎 Manos de Diamante (515 GPM)</t>
  </si>
  <si>
    <t>EUW1_7737467163</t>
  </si>
  <si>
    <t>👑 REY DE LA LÍNEA (SoloKill (+1), Trades, Ganks, Objs, KDA); 💎 KDA ÉLITE (14.00); 🚜 ASPIRADORA (9.4/min); 🔒 EL CANDADO (Regaló 9 kills en bandeja); ✌🏻 Outplays (2 plays, 0.13/min); 🥷 SOMBRA LETAL (4 emboscadas, 0.25/min); ✨ Exterminio Perfecto (x1); 🔫 Sicario (0.50 kills/min); 💰 Bounty Keeper (Racha de 8 protegida); 🔥 Imparable (Racha de 8); 🌊 Control de Río (3 scuttles); 🌳 Control de Jungla (+57 CS); ⚠️ Trade Ineficiente (x0.65); 🐉 Impacto Macro (+1.0 pts); [2 Drags]; 💥 Colateral; 🧱 Primer Ladrillo; 👺 Ladrón de Buffs (x2); 🧊 Ralentizador (31s de control); 💎 Manos de Diamante (536 GPM); 🏳️ Terror Psicológico (Stomp &lt;21min); ⭐ Especialista</t>
  </si>
  <si>
    <t>EUW1_7737473118</t>
  </si>
  <si>
    <t>🏳️ Stompeada en Contra (Gap de -6.9k oro); 📉 KDA Deficiente (1.25); ✌🏻 Outplays (2 plays, 0.12/min); 🪲 Trabajador (56%); 🌊 Control de Río (3 scuttles); 🙈 Tacaño Supremo (0 Pinks en 17 min); 💸 Bounty (Racha de 4 entregada, -0.75 pts); Misión Épica: "Yo soy inevitable"  (+50pts) [NW:50]</t>
  </si>
  <si>
    <t>EUW1_7737618470</t>
  </si>
  <si>
    <t>🧱 Resistencia (2T / 0I); 📉 KDA Deficiente (1.00); 🦉 Laner Visionario (1.4/min); 🏗️ El Destructor (6 placas); 🔨 Albañil (46% del daño); ⚠️ Descuidado (16% muerto) (Mitigado: Splitpush); 👁️ Gran Hermano (90% mapa controlado); ⚡ El Paralizador (72 stuns); DPM Carry (747, +1.29); 💸 BANCARROTA TOTAL (349 GPM); 📌 Usando los Pinks (+5 Pinks)</t>
  </si>
  <si>
    <t>EUW1_7737669972</t>
  </si>
  <si>
    <t>👑 REY DE LA LÍNEA (SoloKill (+2), Trades, Objs, KDA); 🌟 KDA Excelente (5.80); 💰 Buen Farm; 🔒 EL CANDADO (Regaló 18 kills en bandeja); 🪲 Trabajador (59%); 🐉 Impacto Macro (+2.5 pts); [3 Drags, 1 Barón(es)]; 💥 Colateral; ⚡ El Paralizador (64 stuns); 🧊 Ralentizador (72s de control); DPM Carry (1157, +2.49); 📈 Economista (497 GPM); 👛 Ahorrador (Faltaron 1 pinks); ⭐ Especialista; Racha 3W (+2)</t>
  </si>
  <si>
    <t>EUW1_7737728100</t>
  </si>
  <si>
    <t>👑 REY DE LA LÍNEA (Trades, Ganks, Objs, KDA); 👌 KDA Sólido (3.83); 👑 Líder del Proyecto (1º Oro, 1º Daño, KDA 3.8); 🏰 Control Sólido (+0.15/min); ⚠️ Trade Ineficiente (x0.54); 🐉 Impacto Macro (+4.5 pts); [3 Drags, 3 Barón(es), Heraldo]; 🏗️ Demolición Total (11T / 5I); 👺 Ladrón de Buffs (x2); 🥷 Invasor (26 CS robados); DPM Carry (772, +1.36); 📈 Economista (497 GPM); 🙈 Tacaño Supremo (0 Pinks en 39 min); 🎲 Freestyle (Champ #25, Pen x1.5)</t>
  </si>
  <si>
    <t>EUW1_7737745391</t>
  </si>
  <si>
    <t>👑 REY DE LA LÍNEA (SoloKill (+2), Trades, Objs, KDA); 🌟 KDA Excelente (6.00); 🌾 Farm de Pro (8.2/min); 🧘 Superviviente; 📈 Ventaja Macro (+3.0); 🐉 Impacto Macro (+2.3 pts); [2 Drags, Heraldo, Kevins]; 🧱 Primer Ladrillo; 🏕️ Tu Jungla es Mía (24 CS robados); DPM Carry (682, +1.09); 💎 Manos de Diamante (508 GPM); 🙈 Tacaño Supremo (0 Pinks en 22 min); ⭐ Especialista</t>
  </si>
  <si>
    <t>EUW1_7737869989</t>
  </si>
  <si>
    <t>📉 Bajo Impacto (13% daño); 🤕 Duelo Perdido (Trades, Objs, KDA); 📉 KDA Deficiente (1.20); 👻 Fantasma (38% KP); 📉 Outjungled (-50 CS); 📉 Déficit de Objetivos (-0.14/min); 🦌 Jungla Herbívoro (0 Objetivos y bajo KP); 🦌 Jungla Herbívoro; 🦋 Jungla Alérgico (0 Control de Objetivos: &lt;500 dpm); 📉 Malos Trades (x0.46); 🐉 Impacto Macro (+1.0 pts); [2 Drags]; 🧱 Primer Ladrillo; ⚠️ Descuidado (18% muerto); 👺 Ladrón de Buffs (x2); 📈 Economista (432 GPM); 📺 Pantalla Gris (0.31 m/min); 👛 Ahorrador (Faltaron 1 pinks); ⚠️ OTP Gap (Especialista fallido)</t>
  </si>
  <si>
    <t>EUW1_7738054085</t>
  </si>
  <si>
    <t>⚔️ Duelo Ganado (Visión, KDA); 💎 KDA ÉLITE (20.00); ⛺ Campero Táctico (5 emboscadas); 🛡️ Casi Perfecto; 🕯️ Control de Zona (2.6 vis/min); ⚙️ Motor del Equipo (74%); 💼 Utilidad Rentable; 💯 Posicionamiento Perfecto; 🏗️ Demolición Total (10T / 2I); 🧣 Limpieza Rápida (x1, +1); 💊 Enfermero (619 util/min); 📈 Economista (316 GPM); 👓 Miope (Poco despeje: 0.06/min)</t>
  </si>
  <si>
    <t>👑 REY DE LA LÍNEA (Trades, Placas, Oro, CS, KDA); 👌 KDA Sólido (4.00); 🚜 ASPIRADORA (10.4/min); 🪲 Trabajador (59%); 📈 STONKS! (Eficiencia 2.19); 👑 Líder del Proyecto (1º Oro, 1º Daño, KDA 4.0); 🔥 Imparable (Racha de 10); 📈 Intercambio Rentable (x1.33); 🏗️ Demolición Total (10T / 2I); 🏗️ El Destructor (31 placas); 🪝 Buen asedio; 🪵 Ariete (64% del daño total); 🏚️ Presión Dividida (1 torre solo); 👺 Ladrón de Buffs (x2); 🔥 Hard Carry (38% del daño); 🌋 EL FIN DE LOS MUNDOS (8 estructuras, 64% del daño); DPM Carry (1251, +2.00); 💎 Manos de Diamante (578 GPM); 🙈 Tacaño Supremo (0 Pinks en 35 min)</t>
  </si>
  <si>
    <t>EUW1_7738151531</t>
  </si>
  <si>
    <t>🌟 KDA Excelente (10.00); 👑 Inmortal; 🏗️ Demolición Total (11T / 3I); 🧱 Primer Ladrillo; 🧘 Mente Fría (Focus resistido 6 veces); Racha 3W (+2)</t>
  </si>
  <si>
    <t>EUW1_7738186045</t>
  </si>
  <si>
    <t>📉 Bajo Impacto (10% daño); 🤕 Duelo Perdido (Trades, Objs, KDA); 📉 KDA Deficiente (1.30); 📉 Déficit de Farm (4.8/min); 🪲 Trabajador (59%); 🥴 Tilteado (Gap negativo: 3.7); 🐗 Out-Macroed (Rival domina); 🦌 Jungla Herbívoro; 🦋 Jungla Alérgico (0 Control de Objetivos: &lt;500 dpm); 🚜 Jungla Pasivo (Bono objetivos reducido 60% por falta de presencia); 🐉 Impacto Macro (+0.2 pts); [Kevins]; DPM Bajo (297 &lt; 450); 💸 BANCARROTA TOTAL (352 GPM); 🙈 CIEGO LEGAL (0 Control de visión); 📺 Pantalla Gris (0.36 m/min); 🙈 Tacaño Supremo (0 Pinks en 28 min)</t>
  </si>
  <si>
    <t>EUW1_7738223623</t>
  </si>
  <si>
    <t>📉 Bajo Impacto (15% daño); 🤕 Duelo Perdido (SoloKill (+1), Trades, Ganks, Objs, KDA); 📉 KDA Deficiente (1.20); 💰 Buen Farm; 👻 Fantasma (30% KP); 📉 Déficit de Objetivos (-0.10/min); ⚠️ Trade Ineficiente (x0.53); 🐉 Impacto Macro (+0.8 pts); [Heraldo]; 💎 Manos de Diamante (472 GPM); 👛 Ahorrador (Faltaron 1 pinks); ⚠️ OTP Gap (Especialista fallido)</t>
  </si>
  <si>
    <t>EUW1_7738500386</t>
  </si>
  <si>
    <t>🏳️ Stompeada en Contra (Gap de -12.3k oro); ⚓ El Ancla (Mitigación: 1 lastres detectados); ⚔️ Duelista (3); 📉 KDA Deficiente (1.33); 💰 Buen Farm; 🕶️ Lee Sin Cosplay (0 Visión); 🪲 Trabajador (57%); 💎 Inversión Rentable (Haces más con menos); 🚫 JUNGLE DIFF (Sin mapa: -0.31/min); 🦌 Jungla Herbívoro; 🦋 Jungla Alérgico (0 Control de Objetivos: &lt;500 dpm); ⚠️ Trade Ineficiente (x0.51); 👺 Ladrón de Buffs (x2); DPM Carry (693, +1.13); 💎 Manos de Diamante (455 GPM); 🙈 CIEGO LEGAL (0 Control de visión); 📺 Pantalla Gris (0.25 m/min); 👛 Ahorrador (Faltaron 1 pinks); ⚠️ OTP Gap (Especialista fallido)</t>
  </si>
  <si>
    <t>EUW1_7738899897</t>
  </si>
  <si>
    <t>👑 REY DE LA LÍNEA (SoloKill (+10), Trades, Placas, Oro, CS, KDA); 💀 1v9 MACHINE (11); 💎 KDA ÉLITE (11.33); ⛺ Campero Táctico (7 emboscadas); 💀 Terminator (0.59 kills/min); 🧘 Superviviente de Maratón; 🦉 Laner Visionario (1.2/min); 🪲 Trabajador (59%); 📈 STONKS! (Eficiencia 2.79); 👑 REY SOL (1º Oro, 1º Daño, Stomp y KDA 11.3); 👹 LEGENDARIO (Racha de 16); 🥊 Trade GOD (x2.55 eficiencia); 💯 Posicionamiento Perfecto; 🏗️ Demolición Total (11T / 3I); 🩸 Primera Sangre; 🏗️ El Destructor (16 placas); 🧱 Primer Ladrillo; 👁️ Gran Hermano (86% mapa controlado); 🔥 Hard Carry (33% del daño); 👋 Visita de Cortesía; ⛷️ vando a la muerte; 🏗️ Demoledor de Torres (3 estructuras); DPM Carry (1505, +2.51); 📈 Economista (542 GPM); Racha 3W (+2)</t>
  </si>
  <si>
    <t>EUW1_7738907944</t>
  </si>
  <si>
    <t>⚔️ Duelo Ganado (Visión, KDA); 🌟 KDA Excelente (8.50); ✨ Exterminio Perfecto (x2); 🧘 Superviviente; 🕯️ Control de Zona (2.7 vis/min); 🏗️ Demolición Total (9T / 1I); 🧱 Primer Ladrillo; 📈 Economista (333 GPM); 🔦 Buen Despeje; 🛟 Salvavidas (5 salvadas)</t>
  </si>
  <si>
    <t>EUW1_7738935642</t>
  </si>
  <si>
    <t>📉 Bajo Impacto (11% daño); 🤕 Duelo Perdido (Trades, Ganks, Objs, KDA); 📉 KDA Deficiente (0.63); 💰 Buen Farm; 👻 Fantasma (25% KP); 🥴 Tilteado (Gap negativo: 5.7); 🚫 JUNGLE DIFF (Sin mapa: -0.24/min); 🦌 Jungla Herbívoro (0 Objetivos y bajo KP); 🦌 Jungla Herbívoro; 🦋 Jungla Alérgico (0 Control de Objetivos: &lt;500 dpm); 🤕 Saco de Boxeo (x0.28 trade horrible); 🔦 Vigía de Río (78% mapa controlado); DPM Bajo (303 &lt; 450); 💸 BANCARROTA TOTAL (351 GPM); 🙈 CIEGO LEGAL (0 Control de visión); 📺 Pantalla Gris (0.30 m/min); 👛 Ahorrador (Faltaron 1 pinks); ⚠️ OTP Gap (Especialista fallido)</t>
  </si>
  <si>
    <t>EUW1_7738929225</t>
  </si>
  <si>
    <t>⚔️ Duelo Ganado (SoloKill (+1), KDA); 💎 KDA ÉLITE (15.50); 🕸️ Oportunista (0.75 picks/min); ⛺ Campero Táctico (4 emboscadas); 💉 Enfermero (0.84 ast/min); 🧘 Superviviente; 👀 Visión Decente; 🤝 Socio Clave (70%); ⚖️ Support Eficiente (ROI 2.5); 🐉 Bonus Alma; 🏗️ Demolición Total (11T / 3I); 🩸 Primera Sangre; 🧱 Primer Ladrillo; ⛷️ vando a la muerte; 🚑 Médico de Campo (995 util/min); 📈 Economista (389 GPM); 🧹 Limpieza Profunda; 👛 Ahorrador (Faltaron 1 pinks); 🔥 Main 🔥Prime (WR 73% | AvgKDA 4.0, +1.99 pts)</t>
  </si>
  <si>
    <t>EUW1_7738964606</t>
  </si>
  <si>
    <t>💔 Corazón Partido (Final muy ajustado); 📉 Bajo Impacto (14% daño); 🤕 Duelo Perdido (Trades, Objs); ⚓ El Ancla (Mitigación: 1 lastres detectados); 👌 KDA Sólido (4.00); 🔭 Vigía de Jungla; 📉 Déficit de Objetivos (-0.12/min); 🦌 Jungla Herbívoro; ⚠️ Trade Ineficiente (x0.58); 🐉 Impacto Macro (+1.3 pts); [Heraldo, Kevins]; 💥 Colateral; 🧱 Primer Ladrillo; 🏚️ Víctima de la Inflación (409 GPM); 💸 Bounty (Racha de 4 entregada, -0.75 pts)</t>
  </si>
  <si>
    <t>EUW1_7738963351</t>
  </si>
  <si>
    <t>🏯 El Pilar (KDA sólido en derrota); 🎖️ MVP del Perdedor (Visión 90 | KP 61%); 🕯️ Control de Zona (2.6 vis/min); 🪲 Trabajador (61%); 🗣️ Shotcaller (53 pings tácticos); ⛺ Mitigación Leve (Jgl: Solo 1 Objetivo)</t>
  </si>
  <si>
    <t>EUW1_7738992697</t>
  </si>
  <si>
    <t>💔 Corazón Partido (Final muy ajustado); 🧱 Resistencia (2T / 0I); 🦎 Laner aseguró Dragón (x1); 👑 REY DE LA LÍNEA (SoloKill (+4), Trades, Placas, Oro, CS, KDA); ⚓ El Ancla (Mitigación: 1 lastres detectados); 🤺 Maestro del 1v1 (6); 🌟 KDA Excelente (5.00); 🦉 Laner Visionario (1.4/min); 🤝 Socio Clave (69%); 💎 Inversión Rentable (Haces más con menos); 🔥 Imparable (Racha de 10); ✨ Dominio de Trades (x1.85); 🏗️ El Destructor (13 placas); 🧱 Primer Ladrillo; 👁️ Gran Hermano (85% mapa controlado); 💤 Dormilón con Mel (6 casts/min); 🏹 Ojo de Halcón); ⛷️ vando a la muerte; DPM Carry (1334, +2.17); 📈 Economista (485 GPM); 💸 MASSIVE SHUTDOWN (Racha de 10 entregada, -3.5 pts)</t>
  </si>
  <si>
    <t>EUW1_7739046824</t>
  </si>
  <si>
    <t>📉 Bajo Impacto (10% daño); 💎 KDA ÉLITE (13.00); ✨ Exterminio Perfecto (x2); 🛡️ KDA Player (0 muertes, bajo impacto); 🦉 Laner Visionario (1.4/min); 🚜 Splitpusher Solitario (Baja KP justificada); 💰 Bounty Keeper (Racha de 9 protegida); 🔥 Imparable (Racha de 9); 🐉 Bonus Alma; 🏗️ El Destructor (14 placas); 🧱 Primer Ladrillo; 🔦 Vigía de Río (79% mapa controlado); 👋 Visita de Cortesía; 🏗️ Demoledor de Torres (3 estructuras); DPM Bajo (354 &lt; 600)</t>
  </si>
  <si>
    <t>EUW1_7739071681</t>
  </si>
  <si>
    <t>⚔️ Duelo Ganado (SoloKill (+1), Ganks, Objs, KDA); 🌟 KDA Excelente (5.00); 💰 Buen Farm; 🧘 Superviviente; 🏰 Control Sólido (+0.16/min); ⚠️ Trade Ineficiente (x0.60); 🐉 Impacto Macro (+3.5 pts); [2 Drags, 1 Barón(es), Heraldo]; 💥 Colateral; 🔦 Vigía de Río (73% mapa controlado); 📈 Economista (473 GPM); 👛 Ahorrador (Faltaron 1 pinks)</t>
  </si>
  <si>
    <t>EUW1_7739323173</t>
  </si>
  <si>
    <t>👌 KDA Sólido (4.25); 💰 Buen Farm; 🍽️ En Bandeja (x12 setups); 🏰 Control Sólido (+0.21/min); 🦕 Domador de Bestias (1524 dpm a objetivos); ⚠️ Trade Ineficiente (x0.56); 🐉 Impacto Macro (+4.0 pts); [3 Drags, 2 Barón(es), Heraldo]; 🏗️ Demolición Total (10T / 3I); 👺 Ladrón de Buffs (x3); 🧊 Ralentizador (58s de control); 🏚️ Víctima de la Inflación (410 GPM); 👓 Miope (Poco despeje: 0.07/min)</t>
  </si>
  <si>
    <t>EUW1_7739329830</t>
  </si>
  <si>
    <t>Skarner</t>
  </si>
  <si>
    <t>👑 REY DE LA LÍNEA (SoloKill (+2), Trades, Objs, KDA); 🌟 KDA Excelente (6.50); 🍽️ En Bandeja (x15 setups); ✨ Exterminio Perfecto (x3); 🔭 Vigía de Jungla; 🤝 Socio Clave (65%); 🌊 Control de Río (6 scuttles); 🐉 Impacto Macro (+3.5 pts); [Alma de Dragón, 1 Barón(es)]; 🐉 Bonus Alma; 🏗️ Demolición Total (13T / 3I); 🦀 Rey del Río (6 cangrejos); 🧱 Primer Ladrillo; 🛡️ Coloso (Focus resistido 9 veces); 🛡️ Duro de Pelar (2258/min); DPM Carry (811, +1.47); 🌈 Teoria del Caos (63% AD / 33% AP); 🎲 Freestyle (Champ #29, Pen x1.9); Misión: Juega 3 partidas en Jungla (+10pts)</t>
  </si>
  <si>
    <t>⚔️ Duelo Ganado (Visión, KDA); ✨ Exterminio Perfecto (x3); 🕯️ Control de Zona (2.8 vis/min); 💡 Vision Gap (+39 vs rival); 🏦 ORÁCULO DE WALL STREET (ROI 4.6: Eficiencia Absurda); 🐉 Bonus Alma; 🏗️ Demolición Total (13T / 3I); 🧱 Primer Ladrillo; 💖 Cirujano Jefe (1308 util/min); 👛 Ahorrador (Faltaron 1 pinks)</t>
  </si>
  <si>
    <t>⚔️ Duelo Ganado (Placas, Oro, KDA); 👌 KDA Sólido (3.80); ✨ Exterminio Perfecto (x3); 🪲 Trabajador (48%); ⚖️ Economía de Guerra (Top 2 Dmg con Top 4 Oro); 🐉 Bonus Alma; 🏗️ Demolición Total (13T / 3I); 🏗️ El Destructor (23 placas); 🧱 Primer Ladrillo; 👁️ Gran Hermano (87% mapa controlado); ⚡ El Paralizador (88 stuns); 🐌 Pegamento (91s de control); 💣 Demolición Táctica (10.8k daño a torres sin last hit); DPM Carry (966, +1.93); 🏚️ Víctima de la Inflación (393 GPM); 📌 Usando los Pinks (+5 Pinks)</t>
  </si>
  <si>
    <t>👑 REY DE LA LÍNEA (SoloKill (+2), Trades, Placas, Oro, CS, KDA); ⚔️ Duelista (4); 🌟 KDA Excelente (6.25); ✌🏻 Outplays (5 plays, 0.14/min); ✨ Exterminio Perfecto (x3); 🔫 Sicario (0.53 kills/min); 🤝 Socio Clave (63%); 📈 STONKS! (Eficiencia 3.43); 👑 REY SOL (1º Oro, 1º Daño, Stomp y KDA 6.3); 📈 Intercambio Rentable (x1.50); 🐉 Bonus Alma; 🏗️ Demolición Total (13T / 3I); 💥 Colateral; 🏗️ El Destructor (16 placas); 🧱 Primer Ladrillo; 🔥 Hard Carry (38% del daño); 🏗️ Demoledor de Torres (7 estructuras); DPM Carry (1696, +2.89); Racha 3W (+2)</t>
  </si>
  <si>
    <t>EUW1_7739393718</t>
  </si>
  <si>
    <t>⚔️ Duelo Ganado (SoloKill (+1), Trades); 🛡️ Espíritu Espartano (Team Gap Extremo: Carga 3); ⚔️ Duelista (4); 🦉 Laner Visionario (1.4/min); 🪲 Trabajador (50%); 📈 Intercambio Rentable (x1.45); 🧱 Primer Ladrillo; 🔦 Vigía de Río (77% mapa controlado); 🧘 Mente Fría (Focus resistido 8 veces); DPM Carry (1036, +1.57); 📌 Usando los Pinks (+5 Pinks); 💸 Racha Cortada (Racha de 3 entregada, -0.5 pts)</t>
  </si>
  <si>
    <t>EUW1_7739400300</t>
  </si>
  <si>
    <t>⚔️ Duelo Ganado (Objs, KDA); 🌟 KDA Excelente (5.50); 🍽️ En Bandeja (x11 setups); 🪲 Trabajador (63%); 🌊 Control de Río (5 scuttles); 📈 Ventaja Macro (+2.8); 🦕 Domador de Bestias (1578 dpm a objetivos); ⚠️ Trade Ineficiente (x0.52); 🐉 Impacto Macro (+3.5 pts); [2 Drags, 1 Barón(es), Heraldo]; 🤼 Judoka (11 plays, 0.38/min); 🌊 Control de Río (5 cangrejos); 🧱 Primer Ladrillo; El Muro (31% dmg); DPM Carry (706, +1.16); 🎲 Freestyle (Champ #30, Pen x2.0); Misión: Juega 3 campeones de Freljord (+12pts); Racha 5W (+4)</t>
  </si>
  <si>
    <t>⚔️ Duelo Ganado (SoloKill (+1), KDA); 👌 KDA Sólido (4.40); ⛺ Campero Táctico (5 emboscadas); 💉 Enfermero (0.72 ast/min); 👀 Visión Decente; 🪲 Trabajador (63%); 💼 Utilidad Rentable; 🧱 Primer Ladrillo; 💊 Matrix Mode (5.1 esquives/min); 💨 Buenos Reflejos (0.86/min); 📈 Economista (312 GPM); 🙈 CIEGO LEGAL (0 Control de visión); 🙈 Tacaño Supremo (0 Pinks en 29 min); 🎲 Freestyle (Champ #41, Pen x3.0)</t>
  </si>
  <si>
    <t>🎯 Laner aseguró Nashor (x1); ⚔️ Duelo Ganado (SoloKill (+2), Trades, Oro, CS, KDA); 👌 KDA Sólido (3.33); 🧘 Superviviente; ⏫ Gap de Nivel (+2 lvls); ⚠️ Trade Ineficiente (x0.54); 🏗️ El Destructor (7 placas); 🧱 Primer Ladrillo; 🏚️ Víctima de la Inflación (373 GPM)</t>
  </si>
  <si>
    <t>🤕 Duelo Perdido (Trades, Placas, Oro, CS); ⚔️ Duelista (3); 🔫 Sicario (0.41 kills/min); 💥 Colateral; 🧱 Primer Ladrillo; 💊 Matrix Mode (4.4 esquives/min); 💨 Buenos Reflejos (0.72/min); 🚶🏻‍♂️ Trotamundos (x2 kills); DPM Carry (796, +1.09)</t>
  </si>
  <si>
    <t>EUW1_7739431728</t>
  </si>
  <si>
    <t>🌟 KDA Excelente (8.50); 💰 Buen Farm; 🔒 EL CANDADO (Regaló 16 kills en bandeja); ✨ Exterminio Perfecto (x1); 🧘 Superviviente; 🌊 Control de Río (6 scuttles); 📈 Ventaja Macro (+2.5); 🐉 Impacto Macro (+3.3 pts); [3 Drags, 1 Barón(es), Heraldo]; 🏗️ Demolición Total (10T / 2I); 🦀 Rey del Río (6 cangrejos); 🧱 Primer Ladrillo; 🛡️ Duro de Pelar (1562/min); ⛓️ Cadena Perpetua (107 inmovilizaciones); DPM Carry (710, +1.18); 👛 Ahorrador (Faltaron 1 pinks); 💎 Sólido 🔥Prime 🔥3 (WR 64% | AvgKDA 4.0, +1.35 pts)</t>
  </si>
  <si>
    <t>🦎 Laner aseguró Dragón (x1); 👑 REY DE LA LÍNEA (SoloKill (+3), Trades, Placas, Oro, CS, KDA); ⚔️ Duelista (3); 👌 KDA Sólido (4.00); ✨ Exterminio Perfecto (x1); 🦉 Laner Visionario (1.6/min); 🪲 Trabajador (51%); 💎 Inversión Rentable (Haces más con menos); 🏔️ LA CIMA (+3 niveles sobre su Top); ⚔️ Invade Mortal (x1 acción pre-minions); 🗡️ Apoyo en Objetivos; 📈 Intercambio Rentable (x1.52); 🏗️ Demolición Total (10T / 2I); 🩸 Primera Sangre; 🏗️ El Destructor (17 placas); 🧱 Primer Ladrillo; 🪝 Buen asedio; 🏚️ Presión Dividida (1 torre solo); 🏗️ Demoledor de Torres (4 estructuras); DPM Carry (1081, +2.27)</t>
  </si>
  <si>
    <t>EUW1_7739484122</t>
  </si>
  <si>
    <t>📉 KDA Deficiente (1.38); 📉 Outjungled (-57 CS); 🚫 JUNGLE DIFF (Sin mapa: -0.29/min); 🦌 Jungla Herbívoro (0 Objetivos y bajo KP); 🦌 Jungla Herbívoro; 🦋 Jungla Alérgico (0 Control de Objetivos: &lt;500 dpm); 📉 Malos Trades (x0.37); 💸 BANCARROTA TOTAL (347 GPM); 📺 Pantalla Gris (0.31 m/min); 🎲 Freestyle Irresponsable (Champ #35, Pen x2.5)</t>
  </si>
  <si>
    <t>⚓ El Ancla (Mitigación: 1 lastres detectados); ⚔️ Duelista (4); 📉 Déficit de Farm (5.8/min); 🪲 Trabajador (48%); ⚠️ Trade Ineficiente (x0.63); 🏕️ Mitigación (Jgl: 0 Objetivos); 📺 Pantalla Gris (0.27 m/min); 🙈 Tacaño Supremo (0 Pinks en 26 min)</t>
  </si>
  <si>
    <t>EUW1_7739446476</t>
  </si>
  <si>
    <t>⚔️ Duelista (3); 👌 KDA Sólido (4.33); 📉 Déficit de Farm (5.7/min); 🦉 Laner Visionario (1.3/min); 🪲 Trabajador (59%); 💎 Inversión Rentable (Haces más con menos); 🔥 Imparable (Racha de 9); 📈 Intercambio Rentable (x1.75); 💯 Posicionamiento Perfecto; 🏗️ Demolición Total (13T / 5I); 🏗️ El Destructor (21 placas); 👁️ Gran Hermano (94% mapa controlado); ⛷️ vando a la muerte; 🏗️ Demoledor de Torres (8 estructuras); DPM Carry (1333, +2.17)</t>
  </si>
  <si>
    <t>EUW1_7739486830</t>
  </si>
  <si>
    <t>🎖️ MVP del Perdedor (Visión 71 | KP 67%); 🦎 Laner aseguró Dragón (x1); ⚔️ Duelista (4); 👀 Visión Decente; 🤝 Socio Clave (67%); ⚡ Soporte Agresivo (25% daño); 🧱 Primer Ladrillo; 📈 Economista (350 GPM); 🔦 Buen Despeje; 💸 Bounty (Racha de 5 entregada, -0.75 pts)</t>
  </si>
  <si>
    <t>EUW1_7739537765</t>
  </si>
  <si>
    <t>📉 Bajo Impacto (14% daño); ⚔️ Duelo Ganado (SoloKill (+1), Placas, CS, KDA); ⚔️ Duelista (3); ✨ Exterminio Perfecto (x1); 🦉 Laner Visionario (1.3/min); 📈 Ventaja de XP; 🏗️ Demolición Total (9T / 2I); 🏗️ El Destructor (10 placas); 🧱 Primer Ladrillo; 👁️ Gran Hermano (89% mapa controlado); 🏗️ Demoledor de Torres (4 estructuras); DPM Carry (703, +1.16)</t>
  </si>
  <si>
    <t>✨ Exterminio Perfecto (x1); ⚖️ Economía de Guerra (Top 2 Dmg con Top 3 Oro); 🌳 Control de Jungla (+57 CS); 📉 Malos Trades (x0.47); 🐉 Impacto Macro (+3.3 pts); [2 Barón(es), Heraldo, Kevins]; 🏗️ Demolición Total (9T / 2I); 🌊 Control de Río (4 cangrejos); 🧱 Primer Ladrillo; 🔦 Vigía de Río (76% mapa controlado); 🛡️ Duro de Pelar (1888/min); El Muro (36% dmg); DPM Carry (907, +1.76); 🌈 Teoria del Caos (51% AD / 45% AP); 🛡️ Economía de Guerra (Tanque Pobre); 👛 Ahorrador (Faltaron 1 pinks)</t>
  </si>
  <si>
    <t>EUW1_7739709062</t>
  </si>
  <si>
    <t>🏳️ Stompeada en Contra (Gap de -14.1k oro); 📉 Bajo Impacto (12% daño); 🤕 Duelo Perdido (Trades, Objs, KDA); 📉 KDA Deficiente (0.83); 👻 Fantasma (36% KP); 📉 Outjungled (-55 CS); 🐗 Out-Macroed (Rival domina); 🦌 Jungla Herbívoro (0 Objetivos y bajo KP); 🦌 Jungla Herbívoro; 🦋 Jungla Alérgico (0 Control de Objetivos: &lt;500 dpm); ⚠️ Trade Ineficiente (x0.52); 🚜 Jungla Pasivo (Bono objetivos reducido 60% por falta de presencia); 🦖 RAID BOSS (Focus resistido 9 veces); 💀 Spawn Camper (Mató a 1 en la fuente); ⚡ El Paralizador (42 stuns); DPM Bajo (331 &lt; 450); 💸 BANCARROTA TOTAL (335 GPM); 🙈 CIEGO LEGAL (0 Control de visión); 📺 Pantalla Gris (0.25 m/min); 🔮 Vidente (+8 Pinks); 💸 Inversor de  (-600g en visión)</t>
  </si>
  <si>
    <t>EUW1_7739970458</t>
  </si>
  <si>
    <t>⛔ ROLE LOCK (Debía ser UTILITY)</t>
  </si>
  <si>
    <t>⛔ ROLE LOCK (Debía ser MIDDLE)</t>
  </si>
  <si>
    <t>⛔ ROLE LOCK (Debía ser BOTTOM)</t>
  </si>
  <si>
    <t>👑 REY DE LA LÍNEA (SoloKill (+11), Trades, Ganks, Objs, KDA); 💀 1v9 MACHINE (11); 💎 KDA ÉLITE (11.00); 🚜 ASPIRADORA (8.7/min); ✏️ BABA YAGA (11 plays, 0.35/min); ✨ Exterminio Perfecto (x1); ⚰️ La Parca (0.97 kills/min); 🧘 Superviviente; 🪲 Trabajador (55%); 💎 Inversión Rentable (Haces más con menos); 👑 REY SOL (1º Oro, 1º Daño, Stomp y KDA 11.0); 👹 LEGENDARIO (Racha de 13); 🌊 Control de Río (6 scuttles); 🌋 JUNGLE CANYON (+131 CS); 🏰 Control Sólido (+0.15/min); 🦕 Domador de Bestias (1724 dpm a objetivos); 📈 Intercambio Rentable (x1.48); 💯 Posicionamiento Perfecto; 🐉 Impacto Macro (+3.0 pts); [3 Drags, 1 Barón(es), Kevins]; 🏗️ Demolición Total (11T / 4I); ¡PENTAKILL!; 🦀 Rey del Río (6 cangrejos); 🧱 Primer Ladrillo; 💀 Spawn Camper (Mató a 1 en la fuente); 👹 CLEPTÓMANO (Robó 6 Buffs Rojos/Azules); 🏕️ Tu Jungla es Mía (31 CS robados); 🔥 Hard Carry (35% del daño); 🔨 Golpe Devastador (Crítico de 1215); DPM Carry (1863, +4.00); 🚀 ELON MUSK (718 GPM); 🙈 Tacaño Supremo (0 Pinks en 31 min); 💎 Sólido 🔥Prime (WR 69% | AvgKDA 3.0, +1.02 pts); Misión: Haz más de 1500 de Daño por Minuto (DPM) (+5pts); Misión: Gana más de 600 de Oro por Minuto (GPM) (+3pts); Misión: Consigue una Pentakill (+5pts)</t>
  </si>
  <si>
    <t>✨ Exterminio Perfecto (x1); 👻 Fantasma (32% KP); 🏗️ Demolición Total (11T / 4I); 🏗️ El Destructor (13 placas); 🧱 Primer Ladrillo; ⚠️ Descuidado (19% muerto) (Mitigado: Splitpush); 💣 Demolición Táctica (10.4k daño a torres sin last hit); DPM Carry (975, +1.45); 🌈 Teoria del Caos (64% AD / 35% AP); 📺 Pantalla Gris (0.32 m/min); 🙈 Tacaño Supremo (0 Pinks en 31 min)</t>
  </si>
  <si>
    <t>EUW1_7740047322</t>
  </si>
  <si>
    <t>🤕 Duelo Perdido (SoloKill (+1), Trades, Ganks, Objs, KDA); 📉 KDA Deficiente (0.78); 🌲 Radar Humano (2.3 vis/min); 🚫 Sin Jungla (Diff extrema: -73 CS); 🐗 Out-Macroed (Rival domina); 🦌 Jungla Herbívoro (0 Objetivos y bajo KP); 🦌 Jungla Herbívoro; 🦋 Jungla Alérgico (0 Control de Objetivos: &lt;500 dpm); ⚠️ Trade Ineficiente (x0.55); 💥 Colateral; 💸 BANCARROTA TOTAL (364 GPM); 📺 Pantalla Gris (0.26 m/min); 🎲 Freestyle Irresponsable (Champ #36, Pen x2.6)</t>
  </si>
  <si>
    <t>⛔ ROLE LOCK (Debía ser SUB)</t>
  </si>
  <si>
    <t>EUW1_7740111930</t>
  </si>
  <si>
    <t>EUW1_7740332629</t>
  </si>
  <si>
    <t>📉 Bajo Impacto (15% daño); 👑 REY DE LA LÍNEA (Placas, Oro, CS, KDA); 🌟 KDA Excelente (7.00); 🌾 Farm de Pro (9.7/min); 🛡️ Casi Perfecto; 🚜 Splitpusher Solitario (Baja KP justificada); 📈 Intercambio Rentable (x1.43); 🏗️ Demolición Total (11T / 3I); 🏗️ El Destructor (14 placas); 🧱 Primer Ladrillo; 🏚️ Presión Dividida (1 torre solo); 🏗️ Demoledor de Torres (5 estructuras); 👹 Jefe Final (+2.6 lvls vs media); DPM Bajo (588 &lt; 600)</t>
  </si>
  <si>
    <t>EUW1_7740370604</t>
  </si>
  <si>
    <t>🤕 Duelo Perdido (Trades, Oro, CS, KDA); 🔥 Elo Hell (Team Gap Alto: Carga 2); 🦉 Laner Visionario (1.8/min); 🧱 Primer Ladrillo; 👁️ Gran Hermano (86% mapa controlado); 💊 Matrix Mode (4.0 esquives/min); DPM Bajo (554 &lt; 600); 💸 BANCARROTA TOTAL (357 GPM); ⛺ Mitigación Leve (Jgl: Solo 1 Objetivo)</t>
  </si>
  <si>
    <t>EUW1_7740404698</t>
  </si>
  <si>
    <t>⚔️ Duelo Ganado (Trades, KDA); 👌 KDA Sólido (4.60); ✨ Exterminio Perfecto (x1); 🪲 Trabajador (53%); 📈 Intercambio Rentable (x1.32); 🐉 Bonus Alma; 🏗️ Demolición Total (11T / 3I); 🧱 Primer Ladrillo; 🔦 Vigía de Río (84% mapa controlado); 💤 Dormilón con Mel (5 casts/min); DPM Carry (851, +1.20)</t>
  </si>
  <si>
    <t>EUW1_7740361607</t>
  </si>
  <si>
    <t>👑 REY DE LA LÍNEA (SoloKill (+5), Trades, Placas, Oro, CS, KDA); 🤺 Maestro del 1v1 (6); 🌟 KDA Excelente (6.50); 🌾 Farm de Pro (9.7/min); ✨ Exterminio Perfecto (x1); 🧘 Superviviente; 🦉 Laner Visionario (1.2/min); 🚜 Splitpusher Solitario (Baja KP justificada); ⚖️ Economía de Guerra (Top 2 Dmg con Top 4 Oro); ✨ Dominio de Trades (x1.86); 🏗️ Demolición Total (11T / 2I); 🏗️ El Destructor (17 placas); 🧱 Primer Ladrillo; 🏗️ Demoledor de Torres (5 estructuras); 👹 Jefe Final (+2.9 lvls vs media); DPM Carry (999, +1.50); Racha 3W (+2)</t>
  </si>
  <si>
    <t>EUW1_7740392069</t>
  </si>
  <si>
    <t>👑 REY DE LA LÍNEA (SoloKill (+5), Trades, Placas, Oro, CS, KDA); 🤺 Maestro del 1v1 (5); 👌 KDA Sólido (4.50); 🔫 Sicario (0.42 kills/min); 📈 Intercambio Rentable (x1.49); 🏗️ Demolición Total (9T / 1I); 🏗️ El Destructor (19 placas); 🧱 Primer Ladrillo; 🪝 Buen asedio; 🏚️ Presión Dividida (1 torre solo); 👋 Visita de Cortesía; 🏗️ Demoledor de Torres (3 estructuras); DPM Carry (1048, +1.60); 📈 Economista (537 GPM); Racha 3W (+2)</t>
  </si>
  <si>
    <t>🤕 Duelo Perdido (SoloKill (+1), Trades, Ganks, Objs, KDA); 📉 KDA Deficiente (1.09); 📉 Déficit de Farm (4.9/min); 📉 Déficit de Objetivos (-0.10/min); 🦋 Jungla Alérgico (0 Control de Objetivos: &lt;500 dpm); 📉 Malos Trades (x0.45); 🐉 Impacto Macro (+0.3 pts); 🧱 Primer Ladrillo; 🏚️ Víctima de la Inflación (376 GPM); 📺 Pantalla Gris (0.35 m/min)</t>
  </si>
  <si>
    <t>👑 REY DE LA LÍNEA (Trades, Ganks, Objs, KDA); 👌 KDA Sólido (3.11); 💰 Buen Farm; ✨ Exterminio Perfecto (x1); 🔭 Vigía de Jungla; 🤝 Socio Clave (65%); 💎 Inversión Rentable (Haces más con menos); 🌊 Control de Río (7 scuttles); 🌋 JUNGLE CANYON (+119 CS); 📈 Ventaja Macro (+5.0); 🦕 Domador de Bestias (1567 dpm a objetivos); 🐉 Impacto Macro (+4.8 pts); [Alma de Dragón, 2 Barón(es), Heraldo]; 🐉 Bonus Alma; 🏗️ Demolición Total (11T / 3I); 🩸 Primera Sangre; 🦀 Rey del Río (7 cangrejos); 💥 Colateral; 🧱 Primer Ladrillo; 👁️ Gran Hermano (92% mapa controlado); 🥷 Invasor (22 CS robados); DPM Carry (1244, +2.75); 📈 Economista (473 GPM); 👛 Ahorrador (Faltaron 1 pinks)</t>
  </si>
  <si>
    <t>EUW1_7740426049</t>
  </si>
  <si>
    <t>💔 Corazón Partido (Final muy ajustado); ⚔️ Duelo Ganado (SoloKill (+1), Trades, Placas, Oro, CS, KDA); ⚔️ Duelista (3); 👌 KDA Sólido (3.60); 🦉 Laner Visionario (1.7/min); ⚖️ Economía de Guerra (Top 2 Dmg con Top 3 Oro); 📈 Intercambio Rentable (x1.33); 🏗️ El Destructor (8 placas); 🧱 Primer Ladrillo; 👁️ Gran Hermano (88% mapa controlado); DPM Carry (839, +1.18); 💸 Shutdown Gordo (Racha de 6 entregada, -2.5 pts)</t>
  </si>
  <si>
    <t>EUW1_7740562297</t>
  </si>
  <si>
    <t>🤕 Duelo Perdido (Trades, Ganks, Objs, KDA); 📉 KDA Deficiente (1.07); 📉 Caída Libre (Gap negativo: 6.3); ⚠️ Trade Ineficiente (x0.70); 🐉 Impacto Macro (+1.5 pts); [2 Drags, Kevins]; 🧱 Primer Ladrillo; 📺 Simulador de Pantalla Gris (20% muerto); DPM Carry (755, +1.31); 💸 BANCARROTA TOTAL (368 GPM); 👓 Miope (Poco despeje: 0.06/min); 🤡 Feeder (0.42 m/min); 👛 Ahorrador (Faltaron 1 pinks); 🎲 Freestyle (Champ #26, Pen x1.6)</t>
  </si>
  <si>
    <t>EUW1_7740573766</t>
  </si>
  <si>
    <t>👀 Visión Decente; 🏗️ Demolición Total (11T / 2I); 👓 Miope (Poco despeje: 0.15/min); 💎 Sólido (WR 69% | AvgKDA 3.9, +0.96 pts)</t>
  </si>
  <si>
    <t>EUW1_7740584250</t>
  </si>
  <si>
    <t>📉 Bajo Impacto (14% daño); 🤕 Duelo Perdido (Trades, Objs, KDA); 📉 KDA Deficiente (1.08); 📉 Déficit de Farm (4.7/min); 📉 Outjungled (-46 CS); 📉 Déficit de Objetivos (-0.14/min); 🦌 Jungla Herbívoro (0 Objetivos y bajo KP); 🦌 Jungla Herbívoro; 📉 Malos Trades (x0.48); 🚜 Jungla Pasivo (Bono objetivos reducido 60% por falta de presencia); 🐉 Impacto Macro (+0.5 pts); [Heraldo, Kevins]; 🩸 Primera Sangre; 🧱 Primer Ladrillo; 📺 Simulador de Pantalla Gris (20% muerto); 🔨 Golpe Devastador (Crítico de 1286); DPM Bajo (415 &lt; 450); 🏚️ Víctima de la Inflación (402 GPM); 🙈 CIEGO LEGAL (0 Control de visión); 🤡 Feeder (0.36 m/min); 🙈 Tacaño Supremo (0 Pinks en 33 min)</t>
  </si>
  <si>
    <t>EUW1_7740593379</t>
  </si>
  <si>
    <t>🏳️ Stompeada en Contra (Gap de -12.9k oro); 🤕 Duelo Perdido (Trades, Oro, KDA); 📉 KDA Deficiente (1.17); 💎 Inversión Rentable (Haces más con menos); 🏗️ El Destructor (9 placas); 🧘 Mente Fría (Focus resistido 6 veces); ⚡ El Paralizador (40 stuns); 🏚️ Víctima de la Inflación (385 GPM)</t>
  </si>
  <si>
    <t>EUW1_7740616307</t>
  </si>
  <si>
    <t>👌 KDA Sólido (4.50); 🦉 Laner Visionario (1.4/min); 🪲 Trabajador (54%); 🐉 Bonus Alma; 🏗️ Demolición Total (10T / 2I); 🏗️ El Destructor (6 placas); 🪠 Desatascador (+49 min); 👁️ Gran Hermano (85% mapa controlado); 💤 Dormilón con Mel (5 casts/min); DPM Carry (808, +1.12)</t>
  </si>
  <si>
    <t>EUW1_7740735248</t>
  </si>
  <si>
    <t>💔 Corazón Partido (Final muy ajustado); 🤕 Duelo Perdido (Trades, Oro, CS); 🤝 Socio Clave (64%); ⚠️ Trade Ineficiente (x0.75); 📈 Economista (481 GPM); 📺 Pantalla Gris (0.31 m/min)</t>
  </si>
  <si>
    <t>EUW1_7740791544</t>
  </si>
  <si>
    <t>🎯 Laner aseguró Nashor (x1); 👑 REY DE LA LÍNEA (SoloKill (+2), Placas, Oro, CS, KDA); ⚔️ Duelista (3); 🕴️ Hitman (5 plays, 0.17/min); 🔫 Sicario (0.41 kills/min); 🤝 Socio Clave (63%); 📈 STONKS! (Eficiencia 2.21); 🗡️ Apoyo en Objetivos; 📈 Intercambio Rentable (x1.36); 🩸 Primera Sangre; 🏗️ El Destructor (11 placas); 🧱 Primer Ladrillo; 🔥 Hard Carry (36% del daño); 💣 Demolición Táctica (10.7k daño a torres sin last hit); DPM Carry (1157, +1.81); 🌈 Teoria del Caos (53% AD / 45% AP); 📈 Economista (532 GPM); 💸 Bounty (Racha de 4 entregada, -0.6 pts)</t>
  </si>
  <si>
    <t>EUW1_7740965246</t>
  </si>
  <si>
    <t>🤕 Duelo Perdido (Trades, Objs); 🐗 Out-Macroed (Rival domina); 📉 Malos Trades (x0.46); 🐉 Impacto Macro (+0.5 pts); [Kevins]; 🏗️ Demolición Total (11T / 2I); 🛡️ Duro de Pelar (1842/min); 🌈 Teoria del Caos (41% AD / 51% AP); 🏚️ Víctima de la Inflación (383 GPM); 🙈 Tacaño Supremo (0 Pinks en 35 min); 🎒 Carried (WR 67% pero invisible hoy)</t>
  </si>
  <si>
    <t>EUW1_7740960353</t>
  </si>
  <si>
    <t>EUW1_7740570478</t>
  </si>
  <si>
    <t>EUW1_7741028438</t>
  </si>
  <si>
    <t>EUW1_7741049783</t>
  </si>
  <si>
    <t>📉 Bajo Impacto (14% daño); 🤕 Duelo Perdido (Trades, Objs, KDA); 📉 KDA Deficiente (0.43); ⚫ Agujero Negro (Gap negativo: 10.7); 📉 Déficit de Objetivos (-0.14/min); 🦋 Jungla Alérgico (0 Control de Objetivos: &lt;500 dpm); 🤕 Saco de Boxeo (x0.34 trade horrible); 🚜 Jungla Pasivo (Bono objetivos reducido 60% por falta de presencia); 🐉 Impacto Macro (+0.4 pts); [2 Drags]; 🌊 Control de Río (4 cangrejos); 📺 Simulador de Pantalla Gris (22% muerto); 🔦 Vigía de Río (79% mapa controlado); 🗿 Mueble (0 Impacto: Sin CC, Daño ni KDA); DPM Bajo (386 &lt; 450); 💸 BANCARROTA TOTAL (358 GPM); 🤡 Feeder (0.40 m/min); 👛 Ahorrador (Faltaron 1 pinks); Partida desastrosa (2/14/4, -3pts); 🎲 Freestyle Irresponsable (Champ #37, Pen x2.7)</t>
  </si>
  <si>
    <t>EUW1_7741042771</t>
  </si>
  <si>
    <t>EUW1_7736477073</t>
  </si>
  <si>
    <t>⚔️ Duelo Ganado (Placas, Oro); 💰 Buen Farm; ✨ Exterminio Perfecto (x1); 🤝 Socio Clave (60%); 💎 Inversión Rentable (Haces más con menos); 🏗️ El Destructor (10 placas); 🧱 Primer Ladrillo; 🔥 Hard Carry (34% del daño); DPM Carry (1050, +1.60); 🌈 Teoria del Caos (66% AD / 33% AP); 📺 Pantalla Gris (0.29 m/min); 💸 Bounty (Racha de 4 entregada, -0.6 pts); 🎓 Aprendizaje (Champ #1)</t>
  </si>
  <si>
    <t>📉 KDA Deficiente (0.80); ⚡ Stomp Rápido (Baja KP perdonada); 📈 STONKS! (Eficiencia 1.65); ⚖️ Economía de Guerra (Top 2 Dmg con Top 4 Oro); ⚠️ Trade Ineficiente (x0.75); 🧱 Primer Ladrillo; 💸 BANCARROTA TOTAL (362 GPM); 🎒 Carried (WR 100% pero invisible hoy)</t>
  </si>
  <si>
    <t>⚔️ Duelista (3); ✌🏻 Outplays (4 plays, 0.13/min); ✨ Exterminio Perfecto (x1); 🔫 Sicario (0.47 kills/min); 💎 Inversión Rentable (Haces más con menos); 🏗️ El Destructor (10 placas); 🪙 Coinflip: CRUZ (-1.0); 👟 Pies Ligeros (3.7 esquives/min); 🧣 Limpieza Rápida (x1, +1); DPM Carry (1258, +2.02); 📈 Economista (544 GPM); 🤡 Feeder (0.40 m/min); 🎓 Aprendizaje (Champ #2)</t>
  </si>
  <si>
    <t>EUW1_7741136852</t>
  </si>
  <si>
    <t>👑 REY DE LA LÍNEA (Placas, Oro, CS, KDA); 👌 KDA Sólido (3.25); 🌾 Farm de Pro (9.6/min); ✨ Exterminio Perfecto (x1); 🏗️ El Destructor (20 placas); 🏗️ Demoledor de Torres (3 estructuras); 📈 Economista (550 GPM)</t>
  </si>
  <si>
    <t>EUW1_7741110312</t>
  </si>
  <si>
    <t>📉 Déficit de Farm (4.8/min); 🍽️ En Bandeja (x13 setups); ⛺ Campero Táctico (4 emboscadas); 🏰 Control Sólido (+0.14/min); 🐉 Impacto Macro (+3.8 pts); [3 Drags, 1 Barón(es), Heraldo, Kevins]; 🤼 Judoka (8 plays, 0.25/min); 👟 Pies Ligeros (3.2 esquives/min); ⚡ El Paralizador (81 stuns); 🧊 Ralentizador (71s de control); DPM Carry (689, +1.11); 💸 BANCARROTA TOTAL (312 GPM); 📺 Pantalla Gris (0.25 m/min); 🎲 Freestyle (Champ #38, Pen x2.8)</t>
  </si>
  <si>
    <t>🤕 Duelo Perdido (Trades, Oro, CS, KDA); 📉 KDA Deficiente (1.50); 🔦 Vigía de Río (82% mapa controlado); 🔨 Golpe Devastador (Crítico de 1577); DPM Carry (775, +1.05); 🏚️ Víctima de la Inflación (404 GPM); 📺 Pantalla Gris (0.31 m/min)</t>
  </si>
  <si>
    <t>EUW1_7741180529</t>
  </si>
  <si>
    <t>👑 REY DE LA LÍNEA (Trades, Ganks, Objs, KDA); 👌 KDA Sólido (3.60); 🍽️ En Bandeja (x13 setups); ✨ Exterminio Perfecto (x1); 🐉 Impacto Macro (+2.8 pts); [Alma de Dragón, Heraldo]; 🐉 Bonus Alma; 🏗️ Demolición Total (9T / 1I); 🤼 Judoka (9 plays, 0.25/min); 🧱 Primer Ladrillo; 🛡️ Duro de Pelar (2075/min); ⛓️ Cadena Perpetua (129 inmovilizaciones); DPM Carry (784, +1.40); 🏚️ Víctima de la Inflación (388 GPM); 👛 Ahorrador (Faltaron 2 pinks); 🐐 OTP 🔥4 (WR 65% | AvgKDA 4.0, +2.39 pts)</t>
  </si>
  <si>
    <t>🦎 Laner aseguró Dragón (x1); 👌 KDA Sólido (3.00); ✨ Exterminio Perfecto (x1); 🐉 Bonus Alma; 🏗️ Demolición Total (9T / 1I); 🧱 Primer Ladrillo; DPM Carry (930, +1.36); 🙈 Tacaño Supremo (0 Pinks en 36 min); 💸 Bounty (Racha de 5 entregada, -0.6 pts)</t>
  </si>
  <si>
    <t>EUW1_7741195577</t>
  </si>
  <si>
    <t>⚔️ Duelo Ganado (SoloKill (+1), Placas, CS, KDA); 📉 KDA Deficiente (1.40); 🌾 Farm de Pro (9.2/min); ✨ Exterminio Perfecto (x1); 👻 Fantasma (25% KP); 🏗️ El Destructor (9 placas); DPM Carry (767, +1.03); Racha 3W (+2)</t>
  </si>
  <si>
    <t>EUW1_7741267674</t>
  </si>
  <si>
    <t>👻 Carry Fantasma (Solo 8% del daño); 🤕 Duelo Perdido (Trades, Ganks, Objs, KDA); 📉 KDA Deficiente (0.88); 🔭 Vigía de Jungla; 👻 Fantasma (37% KP); 🥴 Tilteado (Gap negativo: 5.0); 🌊 Control de Río (5 scuttles); 🚫 Sin Jungla (Diff extrema: -74 CS); 🚫 JUNGLE DIFF (Sin mapa: -0.24/min); 🦌 Jungla Herbívoro (0 Objetivos y bajo KP); 🦌 Jungla Herbívoro; 🦋 Jungla Alérgico (0 Control de Objetivos: &lt;500 dpm); 🤕 Saco de Boxeo (x0.32 trade horrible); 🚜 Jungla Pasivo (Bono objetivos reducido 60% por falta de presencia); 🌊 Control de Río (5 cangrejos); 🧱 Primer Ladrillo; DPM Bajo (213 &lt; 450); 💸 BANCARROTA TOTAL (333 GPM); 📺 Pantalla Gris (0.29 m/min); 🎲 Freestyle Irresponsable (Champ #39, Pen x2.9)</t>
  </si>
  <si>
    <t>🛡️ Espíritu Espartano (Team Gap Extremo: Carga 3); 🏗️ El Destructor (7 placas); 🧱 Primer Ladrillo; 🧘 Mente Fría (Focus resistido 8 veces); DPM Bajo (522 &lt; 600); 🏕️ Mitigación (Jgl: 0 Objetivos)</t>
  </si>
  <si>
    <t>EUW1_7741316057</t>
  </si>
  <si>
    <t>🌟 KDA Excelente (6.67); 🎣 EL PESCADOR (Cazó a 20, 0.83/min); ⛺ Campero Táctico (4 emboscadas); 💉 Enfermero (0.79 ast/min); 🧘 Superviviente; 👀 Visión Decente; 🪲 Trabajador (59%); 💼 Utilidad Rentable; 📈 Economista (335 GPM); 👛 Ahorrador (Faltaron 1 pinks); Racha 7W (+7)</t>
  </si>
  <si>
    <t>EUW1_7741324412</t>
  </si>
  <si>
    <t>💰 Buen Farm; 🏗️ Demolición Total (12T / 2I); 🏗️ El Destructor (12 placas); 🧱 Primer Ladrillo; 🏗️ Demoledor de Torres (3 estructuras); DPM Carry (814, +1.13); 🌈 Teoria del Caos (63% AD / 34% AP)</t>
  </si>
  <si>
    <t>EUW1_7741321192</t>
  </si>
  <si>
    <t>🤕 Duelo Perdido (Trades, Objs, KDA); 📉 Déficit de Farm (4.7/min); 🚫 Sin Jungla (Diff extrema: -101 CS); 📉 Déficit de Objetivos (-0.12/min); 🚜 Jungla Pasivo (Bono objetivos reducido 60% por falta de presencia); 🐉 Impacto Macro (+0.7 pts); [2 Drags, Heraldo]; 🧱 Primer Ladrillo; 🛡️ Duro de Pelar (1912/min); ⛓️ Cadena Perpetua (105 inmovilizaciones); 🛡️ Economía de Guerra (Tanque Pobre)</t>
  </si>
  <si>
    <t>EUW1_7741312351</t>
  </si>
  <si>
    <t>👑 REY DE LA LÍNEA (SoloKill (+1), Trades, Placas, Oro, KDA); ⚔️ Duelista (3); 👌 KDA Sólido (4.00); 🦉 Laner Visionario (1.4/min); 🪲 Trabajador (51%); ⏫ Gap de Nivel (+2 lvls); 🐉 Bonus Alma; 🏗️ Demolición Total (12T / 3I); 💥 Colateral; 🏗️ El Destructor (20 placas); 🧱 Primer Ladrillo; 🏚️ Presión Dividida (1 torre solo); 🔦 Vigía de Río (80% mapa controlado); 🦖 RAID BOSS (Focus resistido 18 veces); 🛡️ Duro de Pelar (2290/min); ⚡ El Paralizador (76 stuns); 🏗️ Demoledor de Torres (3 estructuras); DPM Carry (914, +1.78); 🌈 Teoria del Caos (31% AD / 68% AP); Racha 3W (+2)</t>
  </si>
  <si>
    <t>⚔️ Duelo Ganado (Trades, Oro, CS); 🏗️ El Destructor (9 placas); 🧱 Primer Ladrillo; ⛷️ vando a la muerte; 🛡️ 1v2 Lane (Sobreviviste al Supp); 🙈 Tacaño Supremo (0 Pinks en 35 min); 💸 Shutdown Gordo (Racha de 6 entregada, -2.5 pts)</t>
  </si>
  <si>
    <t>EUW1_7741409082</t>
  </si>
  <si>
    <t>👑 REY DE LA LÍNEA (SoloKill (+2), Oro, CS); 💰 Buen Farm; ✨ Exterminio Perfecto (x1); 💎 Inversión Rentable (Haces más con menos); 🏗️ Demolición Total (9T / 1I); 🏗️ El Destructor (10 placas); 🧱 Primer Ladrillo; DPM Carry (1266, +2.03); 📈 Economista (531 GPM); 📺 Pantalla Gris (0.32 m/min)</t>
  </si>
  <si>
    <t>⚔️ Duelo Ganado (SoloKill (+2), KDA); 👌 KDA Sólido (5.20); ✨ Exterminio Perfecto (x1); 💉 Enfermero (0.74 ast/min); 🕯️ Control de Zona (2.9 vis/min); 🪲 Trabajador (60%); 🏗️ Demolición Total (9T / 1I); 🧱 Primer Ladrillo; 🔦 Vigía de Río (81% mapa controlado); 💨 INATRAPABLE (Focus resistido 11 veces); 🏹 Ojo de Halcón); 📈 Economista (328 GPM); 🔦 Buen Despeje; 📌 Usando los Pinks (+6 Pinks); 🎲 Freestyle (Champ #32, Pen x2.2)</t>
  </si>
  <si>
    <t>Renekton</t>
  </si>
  <si>
    <t>✨ Exterminio Perfecto (x1); 🦉 Laner Visionario (1.5/min); 🚜 Splitpusher Solitario (Baja KP justificada); ⚠️ Trade Ineficiente (x0.58); 🏗️ Demolición Total (9T / 1I); 🏗️ El Destructor (12 placas); 🧱 Primer Ladrillo; 🏚️ Presión Dividida (1 torre solo); 🔦 Vigía de Río (85% mapa controlado); DPM Carry (768, +1.35); 🏚️ Víctima de la Inflación (375 GPM)</t>
  </si>
  <si>
    <t>👑 REY DE LA LÍNEA (SoloKill (+2), Trades, Ganks, KDA); 💎 KDA ÉLITE (14.00); 💰 Buen Farm; 🕸️ Oportunista (0.74 picks/min); ✏️ BABA YAGA (9 plays, 0.29/min); ✨ Exterminio Perfecto (x1); ⚰️ La Parca (0.71 kills/min); 🧘 Superviviente; 🤝 Socio Clave (65%); 💎 Inversión Rentable (Haces más con menos); 👑 Líder del Proyecto (1º Oro, 1º Daño, KDA 14.0); ⚡ DIVINO (Racha de 20); 🌊 Control de Río (5 scuttles); 💯 Posicionamiento Perfecto; 🐉 Impacto Macro (+3.3 pts); [2 Drags, 1 Barón(es), Heraldo]; 🏗️ Demolición Total (9T / 1I); 🌊 Control de Río (5 cangrejos); 🧱 Primer Ladrillo; 👺 Ladrón de Buffs (x2); 🥷 Invasor (26 CS robados); ⛷️ vando a la muerte; DPM Carry (1321, +2.97); 🤑 Magnate (565 GPM); 🙈 CIEGO LEGAL (0 Control de visión); 🙈 Tacaño Supremo (0 Pinks en 31 min)</t>
  </si>
  <si>
    <t>EUW1_7741490120</t>
  </si>
  <si>
    <t>⚔️ Duelo Ganado (Oro, CS); 🤝 Socio Clave (68%); 🏗️ Demolición Total (9T / 2I); 🏗️ El Destructor (11 placas); 🧱 Primer Ladrillo; 🪙 Coinflip: CRUZ (-1.0); 📺 Simulador de Pantalla Gris (25% muerto) (Mitigado: Splitpush); DPM Carry (1156, +1.81); 📈 Economista (553 GPM); 🤡 Feeder (0.37 m/min); 🙈 Tacaño Supremo (0 Pinks en 43 min); 💸 Bounty (Racha de 4 entregada, -0.6 pts); Racha 3W (+2)</t>
  </si>
  <si>
    <t>🔒 EL CANDADO (Regaló 22 kills en bandeja); 👀 Visión Decente; ⚖️ Support Eficiente (ROI 3.1); 🏗️ Demolición Total (9T / 2I); 🤼 Judoka (16 plays, 0.37/min); 🧱 Primer Ladrillo; 🔦 Vigía de Río (85% mapa controlado); 💨 INATRAPABLE (Focus resistido 15 veces); ⛓️ Cadena Perpetua (192 inmovilizaciones); ❄️ REINA DEL HIELO (146s de control); 👓 Miope (Poco despeje: 0.12/min); 📺 Pantalla Gris (0.26 m/min)</t>
  </si>
  <si>
    <t>👑 REY DE LA LÍNEA (SoloKill (+3), Oro, CS, KDA); ⚔️ Duelista (4); ⚠️ Trade Ineficiente (x0.71); 🏗️ Demolición Total (9T / 2I); 🩸 Primera Sangre; 🏗️ El Destructor (15 placas); 🧱 Primer Ladrillo; 🏚️ Presión Dividida (1 torre solo); 👁️ Gran Hermano (93% mapa controlado); 🦖 RAID BOSS (Focus resistido 14 veces); 🛡️ Muralla de Titanio (2557/min); ⚡ El Paralizador (97 stuns); 🏗️ Demoledor de Torres (4 estructuras); DPM Carry (864, +1.63); Racha 5W (+4)</t>
  </si>
  <si>
    <t>👌 KDA Sólido (4.25); 🌾 Farm de Pro (7.9/min); 🔒 EL CANDADO (Regaló 22 kills en bandeja); ✌🏻 Outplays (6 plays, 0.14/min); 🔫 Sicario (0.44 kills/min); ⚙️ Motor del Equipo (77%); 🌊 Control de Río (7 scuttles); 🌳 Control de Jungla (+68 CS); ⚠️ Trade Ineficiente (x0.68); 🐉 Impacto Macro (+3.0 pts); [3 Drags, 1 Barón(es), Kevins]; 🏗️ Demolición Total (9T / 2I); 🥋 Cinturón Negro (19 plays, 0.44/min); 🦀 Rey del Río (7 cangrejos); 🧱 Primer Ladrillo; 🛡️ Coloso (Focus resistido 12 veces); 🛡️ Duro de Pelar (2378/min); 🥷 Invasor (22 CS robados); ⚡ El Paralizador (105 stuns); DPM Carry (1289, +2.88); 💎 Manos de Diamante (543 GPM); 👛 Ahorrador (Faltaron 2 pinks); Racha 3W (+2)</t>
  </si>
  <si>
    <t>EUW1_7741607382</t>
  </si>
  <si>
    <t>💔 Corazón Partido (Final muy ajustado); 🤕 Duelo Perdido (Oro, CS, KDA); 💎 Inversión Rentable (Haces más con menos); ⚖️ Economía de Guerra (Top 2 Dmg con Top 3 Oro); 🧱 Primer Ladrillo; DPM Carry (957, +1.41); 🏚️ Víctima de la Inflación (400 GPM); 🎲 Freestyle (Champ #62, Pen x3.0)</t>
  </si>
  <si>
    <t>EUW1_7741618688</t>
  </si>
  <si>
    <t>🤕 Duelo Perdido (Trades, Oro, CS, KDA); ⚔️ Duelista (3); 📉 KDA Deficiente (0.60); 🚜 Splitpusher Solitario (Baja KP justificada); 💎 Inversión Rentable (Haces más con menos); ⚖️ Economía de Guerra (Top 2 Dmg con Top 3 Oro); 📉 Caída Libre (Gap negativo: 8.0); ⚠️ Trade Ineficiente (x0.57); 🏗️ El Destructor (9 placas); 📺 Simulador de Pantalla Gris (25% muerto) (Mitigado: Splitpush); 🏚️ Víctima de la Inflación (408 GPM); 🤬 INTING (0.48 m/min); 🎓 Aprendizaje (Champ #4)</t>
  </si>
  <si>
    <t>EUW1_7741956910</t>
  </si>
  <si>
    <t>👑 REY DE LA LÍNEA (SoloKill (+10), Trades, Placas, Oro, CS, KDA); 💀 1v9 MACHINE (10); 💎 KDA ÉLITE (20.00); 💰 Buen Farm; 💀 Terminator (0.58 kills/min); 🛡️ Casi Perfecto; 🦉 Laner Visionario (1.6/min); 💰 Bounty Keeper (Racha de 12 protegida); 🔥 Imparable (Racha de 12); ✨ Dominio de Trades (x2.06); 🐉 Bonus Alma; 🏗️ Demolición Total (11T / 3I); 🩸 Primera Sangre; 💥 Colateral; 🏗️ El Destructor (22 placas); 🧱 Primer Ladrillo; 🪝 Buen asedio; 🏚️ Presión Dividida (1 torre solo); 🔦 Vigía de Río (82% mapa controlado); ⛷️ vando a la muerte; 🏗️ Demoledor de Torres (3 estructuras); DPM Carry (1187, +1.87); 💎 Manos de Diamante (602 GPM); Misión: Gana más de 600 de Oro por Minuto (GPM) (+3pts)</t>
  </si>
  <si>
    <t>EUW1_7742002572</t>
  </si>
  <si>
    <t>EUW1_7742007236</t>
  </si>
  <si>
    <t>👑 REY DE LA LÍNEA (SoloKill (+2), Trades, Placas, Oro, CS, KDA); 🤺 Maestro del 1v1 (6); 🌟 KDA Excelente (7.33); 🔫 Sicario (0.41 kills/min); 🧘 Superviviente; 🦉 Laner Visionario (1.2/min); 💎 Inversión Rentable (Haces más con menos); 👑 Líder del Proyecto (1º Oro, 1º Daño, KDA 7.3); 📈 Intercambio Rentable (x1.65); 🏗️ Demolición Total (13T / 4I); 🏗️ El Destructor (21 placas); 🧱 Primer Ladrillo; 🏗️ Demoledor de Torres (4 estructuras); DPM Carry (1047, +1.59); 📈 Economista (539 GPM)</t>
  </si>
  <si>
    <t>EUW1_7742044308</t>
  </si>
  <si>
    <t>👌 KDA Sólido (3.00); 💰 Buen Farm; 🧘 Superviviente; 🚜 Splitpusher Solitario (Baja KP justificada); 🏗️ El Destructor (9 placas); 🧱 Primer Ladrillo; 🚶🏻‍♂️ Trotamundos (x2 kills); DPM Bajo (479 &lt; 600)</t>
  </si>
  <si>
    <t>EUW1_7741791743</t>
  </si>
  <si>
    <t>⚔️ Duelo Ganado (Trades, Objs, KDA); 👌 KDA Sólido (3.40); 💰 Buen Farm; 🪲 Trabajador (62%); 💎 Inversión Rentable (Haces más con menos); ⚖️ Economía de Guerra (Top 2 Dmg con Top 3 Oro); ⚔️ Invade Mortal (x1 acción pre-minions); 🌋 JUNGLE CANYON (+76 CS); 📈 Ventaja Macro (+5.5); 📈 Intercambio Rentable (x1.48); 🐉 Impacto Macro (+4.5 pts); [Alma de Dragón, 2 Barón(es), Kevins]; 🐉 Bonus Alma; 🏗️ Demolición Total (9T / 1I); 🌊 Control de Río (4 cangrejos); 🧱 Primer Ladrillo; 👹 CLEPTÓMANO (Robó 4 Buffs Rojos/Azules); 🥷 Invasor (29 CS robados); 🍽️ La Mesa Puesta (27% dmg, trabajo sucio); DPM Carry (1241, +2.74); 🙈 Tacaño Supremo (0 Pinks en 45 min)</t>
  </si>
  <si>
    <t>EUW1_7739853810</t>
  </si>
  <si>
    <t>⚔️ Duelista (3); 🕶️ Lee Sin Cosplay (0 Visión); 🪲 Trabajador (57%); 📉 Déficit de Objetivos (-0.11/min); 🦋 Jungla Alérgico (0 Control de Objetivos: &lt;500 dpm); ⚠️ Trade Ineficiente (x0.67); 🐉 Impacto Macro (+2.5 pts); [2 Drags, 1 Barón(es)]; 💥 Colateral; 🔥 Remontada (7.4k de desventaja); DPM Carry (916, +1.78); 📈 Economista (491 GPM); 👛 Ahorrador (Faltaron 2 pinks); 🎓 Aprendizaje (Champ #1)</t>
  </si>
  <si>
    <t>EUW1_7739942829</t>
  </si>
  <si>
    <t>🤕 Duelo Perdido (Trades, Oro, KDA); 📉 KDA Deficiente (1.11); 🏗️ El Destructor (9 placas); 🪵 Ariete (56% del daño total); ⚠️ Descuidado (17% muerto) (Mitigado: Splitpush); 🛡️ Muralla de Titanio (2941/min); ⚡ El Paralizador (76 stuns); 🧊 Ralentizador (65s de control); 💣 Demolición Táctica (10.6k daño a torres sin last hit); 🏚️ Víctima de la Inflación (410 GPM); 📺 Pantalla Gris (0.30 m/min); 🎓 Aprendizaje (Champ #1)</t>
  </si>
  <si>
    <t>EUW1_7740086129</t>
  </si>
  <si>
    <t>👑 REY DE LA LÍNEA (SoloKill (+9), Trades, Placas, Oro, KDA); ⚓ El Ancla (Mitigación: 1 lastres detectados); 💀 1v9 MACHINE (11); 🔫 Sicario (0.40 kills/min); 🪲 Trabajador (49%); 💎 Inversión Rentable (Haces más con menos); ⚔️ Invade Mortal (x1 acción pre-minions); 💯 Posicionamiento Perfecto; 🩸 Primera Sangre; 🏗️ El Destructor (15 placas); 🛡️ Duro de Pelar (1956/min); ⚡ El Paralizador (66 stuns); DPM Carry (1528, +3.58); 💎 Manos de Diamante (532 GPM); 🙈 Tacaño Supremo (0 Pinks en 42 min); 💸 Bounty (Racha de 5 entregada, -0.75 pts); 🎓 Aprendizaje (Champ #2); Misión: Haz más de 1500 de Daño por Minuto (DPM) (+5pts)</t>
  </si>
  <si>
    <t>EUW1_7740017116</t>
  </si>
  <si>
    <t>🤕 Duelo Perdido (Trades, Oro, CS, KDA); 📉 KDA Deficiente (1.50); 🪲 Trabajador (45%); 🗿 Mueble (0 Impacto: Sin CC, Daño ni KDA); 🙈 Tacaño Supremo (0 Pinks en 29 min); 🎓 Aprendizaje (Champ #3)</t>
  </si>
  <si>
    <t>EUW1_7741425607</t>
  </si>
  <si>
    <t>🤕 Duelo Perdido (Trades, Oro, CS, KDA); 📉 KDA Deficiente (0.30); 👻 Fantasma (13% KP); 📉 Outleveled (-3 lvls); 📉 Caída Libre (Gap negativo: 8.3); ⚠️ Trade Ineficiente (x0.63); 🧱 Primer Ladrillo; ⚠️ Descuidado (18% muerto) + 💀 Cero Impacto; DPM Carry (663, +1.04); 💸 BANCARROTA TOTAL (315 GPM); 📺 Pantalla Gris (0.32 m/min); 🙈 Tacaño Supremo (0 Pinks en 31 min); Partida desastrosa (1/10/2, -3pts)</t>
  </si>
  <si>
    <t>EUW1_7741499885</t>
  </si>
  <si>
    <t>👑 REY DE LA LÍNEA (SoloKill (+5), Trades, Oro, CS); 🔥 Elo Hell (Team Gap Alto: Carga 2); 🤺 Maestro del 1v1 (6); 📉 KDA Deficiente (1.50); 🌾 Farm de Pro (9.1/min); 🚜 Splitpusher Solitario (Baja KP justificada); ⏫ Gap de Nivel (+2 lvls); 📈 Intercambio Rentable (x1.64); 💯 Posicionamiento Perfecto; 🏗️ El Destructor (10 placas); 🧱 Primer Ladrillo; ⚠️ Descuidado (17% muerto) (Mitigado: Splitpush); DPM Carry (1132, +2.42); 🌈 Teoria del Caos (38% AD / 59% AP); 💎 Manos de Diamante (515 GPM); 🙈 Tacaño Supremo (0 Pinks en 31 min); 💸 Bounty (Racha de 4 entregada, -0.75 pts)</t>
  </si>
  <si>
    <t>EUW1_7741577974</t>
  </si>
  <si>
    <t>👑 REY DE LA LÍNEA (SoloKill (+2), Placas, Oro, CS, KDA); ⚔️ Duelista (3); 👌 KDA Sólido (3.67); 🌾 Farm de Pro (9.6/min); 🕴️ Hitman (6 plays, 0.21/min); 🧘 Superviviente; 🚜 Splitpusher Solitario (Baja KP justificada); 🏗️ Demolición Total (11T / 3I); 🏗️ El Destructor (18 placas); 🧱 Primer Ladrillo; 🏗️ Demoledor de Torres (3 estructuras); 👹 Jefe Final (+2.8 lvls vs media); DPM Carry (905, +1.31); 📈 Economista (536 GPM); 🙈 Tacaño Supremo (0 Pinks en 29 min); Misión: Juega 3 líneas distintas (+3pts); Misión: Gana una partida con &lt;= 3 muertes (+3pts); Misión: Consigue 9.0+ CS por minuto en una partida (+6pts)</t>
  </si>
  <si>
    <t>EUW1_7741649429</t>
  </si>
  <si>
    <t>👑 REY DE LA LÍNEA (SoloKill (+13), Trades, Placas, Oro, CS, KDA); 💀 1v9 MACHINE (13); 🌟 KDA Excelente (5.00); 💰 Buen Farm; ✏️ BABA YAGA (9 plays, 0.28/min); 💀 Terminator (0.63 kills/min); 🪲 Trabajador (54%); 📈 STONKS! (Eficiencia 4.09); 👑 REY SOL (1º Oro, 1º Daño, Stomp y KDA 5.0); 🏔️ LA CIMA (+3 niveles sobre su Top); 📈 Intercambio Rentable (x1.70); 🏗️ Demolición Total (10T / 2I); 🏗️ El Destructor (13 placas); 🧱 Primer Ladrillo; 🛡️ Duro de Pelar (1948/min); 🟣 THANOS: 1v9 (44% del daño); 🏗️ Demoledor de Torres (4 estructuras); 👹 Jefe Final (+3.8 lvls vs media); DPM Carry (2553, +4.00); 💎 Manos de Diamante (617 GPM); 🙈 Tacaño Supremo (0 Pinks en 32 min); Misión: Haz más de 1500 de Daño por Minuto (DPM) (+5pts); Misión: Gana más de 600 de Oro por Minuto (GPM) (+3pts)</t>
  </si>
  <si>
    <t>EUW1_7741735902</t>
  </si>
  <si>
    <t>🏳️ Stompeada en Contra (Gap de -16.3k oro); 📉 Bajo Impacto (14% daño); 🛡️ Espíritu Espartano (Team Gap Extremo: Carga 4); 🌾 Farm de Pro (9.4/min); 🛡️ Casi Perfecto; 🤕 Saco de Boxeo (x0.26 trade horrible); 🗿 Mueble (0 Impacto: Sin CC, Daño ni KDA); DPM Bajo (263 &lt; 600); 🏚️ Víctima de la Inflación (381 GPM); 🏕️ Mitigación (Jgl: 0 Objetivos); 🙈 Tacaño Supremo (0 Pinks en 22 min); 🎓 Aprendizaje (Champ #4); Misión: Juega 3 líneas distintas (+3pts); Misión: Consigue 9.0+ CS por minuto en una partida (+6pts)</t>
  </si>
  <si>
    <t>EUW1_7741793575</t>
  </si>
  <si>
    <t>⚔️ Duelo Ganado (Trades, Oro, KDA); 📉 KDA Deficiente (1.00); 💰 Buen Farm; 🧘 Superviviente; 👻 Fantasma (21% KP); 📈 STONKS! (Eficiencia 1.69); ⚖️ Economía de Guerra (Top 1 Dmg con Top 3 Oro); 📈 Intercambio Rentable (x1.43); 💯 Posicionamiento Perfecto; 🧘 Mente Fría (Focus resistido 4 veces); 🙈 Tacaño Supremo (0 Pinks en 20 min)</t>
  </si>
  <si>
    <t>EUW1_7741841868</t>
  </si>
  <si>
    <t>🕯️ Control de Zona (2.9 vis/min); 💼 Utilidad Rentable; 🐉 Bonus Alma; 🏗️ Demolición Total (11T / 3I); 🧱 Primer Ladrillo; 💊 Enfermero (836 util/min); 🛟 Salvavidas (8 salvadas); 🎓 Aprendizaje (Champ #5); Misión: Juega 3 líneas distintas (+3pts); Misión: Consigue 100+ de Puntuación de Visión (+4pts)</t>
  </si>
  <si>
    <t>EUW1_7741920589</t>
  </si>
  <si>
    <t>💔 Corazón Partido (Final muy ajustado); 🎖️ MVP del Perdedor (Visión 72 | KP 66%); ⚔️ Duelo Ganado (SoloKill (+1), KDA); ⚓ El Ancla (Mitigación: 1 lastres detectados); 👌 KDA Sólido (5.40); 🗡️ Assassin's Creed (7 emboscadas); ✨ Exterminio Perfecto (x1); 👀 Visión Decente; 🤝 Socio Clave (66%); 📈 Intercambio Rentable (x1.70); ⚡ Soporte Agresivo (23% daño); 🗡️ Support Slayer (8 Kills); 👟 Pies Ligeros (3.7 esquives/min); 🧊 Ralentizador (72s de control); 💎 Manos de Diamante (375 GPM); 🛡️ Mitigación por AFK; 🙈 Tacaño Supremo (0 Pinks en 33 min); 💸 Shutdown Gordo (Racha de 6 entregada, -1.25 pts)</t>
  </si>
  <si>
    <t>EUW1_7739685149</t>
  </si>
  <si>
    <t>⚔️ Duelo Ganado (Trades, Oro, KDA); 🌟 KDA Excelente (6.75); ⛺ Campero Táctico (5 emboscadas); ✨ Exterminio Perfecto (x1); 🤝 Socio Clave (64%); 💎 Inversión Rentable (Haces más con menos); 📈 Intercambio Rentable (x1.39); 🏗️ Demolición Total (9T / 1I); 🏗️ El Destructor (9 placas); 🏹 Ojo de Halcón); 🔥 Remontada (7.8k de desventaja); DPM Carry (1351, +2.20); 🌈 Teoria del Caos (68% AD / 32% AP); 🙈 Tacaño Supremo (0 Pinks en 36 min); Misión: Juega 3 líneas distintas (+3pts)</t>
  </si>
  <si>
    <t>EUW1_7736958566</t>
  </si>
  <si>
    <t>EUW1_7736857812</t>
  </si>
  <si>
    <t>👌 KDA Sólido (4.60); ✨ Exterminio Perfecto (x1); 🪲 Trabajador (57%); 🗡️ Apoyo en Objetivos; 📈 Intercambio Rentable (x1.34); 🐉 Bonus Alma; 🏗️ Demolición Total (10T / 2I); 🏗️ El Destructor (9 placas); 🧱 Primer Ladrillo; 🔦 Vigía de Río (85% mapa controlado); DPM Carry (914, +1.33); 🎓 Aprendizaje (Champ #1)</t>
  </si>
  <si>
    <t>EUW1_7736960266</t>
  </si>
  <si>
    <t>EUW1_7736907997</t>
  </si>
  <si>
    <t>📉 Bajo Impacto (14% daño); 👻 Fantasma (30% KP); 🐉 Bonus Alma; 🏗️ Demolición Total (10T / 2I); 🏗️ El Destructor (17 placas); 🧱 Primer Ladrillo; ⚙️ Mecánico (22 casts/min); 🏹 Ojo de Halcón); 🏗️ Demoledor de Torres (4 estructuras); 🙈 Tacaño Supremo (0 Pinks en 35 min); 🎓 Aprendizaje (Champ #2)</t>
  </si>
  <si>
    <t>EUW1_7736775714</t>
  </si>
  <si>
    <t>💔 Corazón Partido (Final muy ajustado); 🧱 Resistencia (1T / 1I); 🎯 Laner aseguró Nashor (x1); ✨ Dominio de Trades (x1.84); 🏗️ El Destructor (7 placas); 🪙 Coinflip: CARA (+1.0); 👟 Pies Ligeros (3.6 esquives/min); DPM Carry (1614, +2.73); 📈 Economista (488 GPM); 📺 Pantalla Gris (0.30 m/min); 🙈 Tacaño Supremo (0 Pinks en 50 min); 💸 Racha Cortada (Racha de 3 entregada, -0.5 pts); 🎓 Aprendizaje (Champ #1); Misión: Juega un Mago en la Botlane (APC) (+2.5pts); Misión: Haz más de 1500 de Daño por Minuto (DPM) (+5pts)</t>
  </si>
  <si>
    <t>EUW1_7736965988</t>
  </si>
  <si>
    <t>👌 KDA Sólido (3.50); 🏗️ Demolición Total (9T / 2I); 🏗️ El Destructor (15 placas); 🧱 Primer Ladrillo; 🙈 Tacaño Supremo (0 Pinks en 30 min); 🎓 Aprendizaje (Champ #3)</t>
  </si>
  <si>
    <t>EUW1_7737000270</t>
  </si>
  <si>
    <t>💔 Corazón Partido (Final muy ajustado); 🧱 Resistencia (3T / 1I); 🦎 Laner aseguró Dragón (x1); ⚔️ Duelo Ganado (Oro, CS); 📉 Déficit de Farm (5.8/min); ⛺ Campero Táctico (8 emboscadas); 📈 Intercambio Rentable (x1.39); 🏗️ Demolición Total (9T / 1I); 🏗️ El Destructor (8 placas); 🧱 Primer Ladrillo; 🪙 Coinflip: CARA (+1.0); 💥 ¡One Shot! (Crítico de 1765); DPM Carry (1218, +1.94); 📈 Economista (491 GPM); 📺 Pantalla Gris (0.27 m/min); 🙈 Tacaño Supremo (0 Pinks en 49 min); 💸 Bounty (Racha de 5 entregada, -1.5 pts); 🎓 Aprendizaje (Champ #5)</t>
  </si>
  <si>
    <t>EUW1_7736984369</t>
  </si>
  <si>
    <t>👑 REY DE LA LÍNEA (Trades, Placas, Oro, KDA); 💎 KDA ÉLITE (12.00); 💰 Buen Farm; 🪲 Trabajador (50%); 💎 Inversión Rentable (Haces más con menos); 👑 Líder del Proyecto (1º Oro, 1º Daño, KDA 12.0); 💰 Bounty Keeper (Racha de 6 protegida); ✨ Dominio de Trades (x1.93); 🏗️ El Destructor (11 placas); 🧱 Primer Ladrillo; 📈 Economista (553 GPM); 🙈 Tacaño Supremo (0 Pinks en 16 min); 📈 Proyección de Stomp (+2.90 pts por acabar rápido); 🎓 Aprendizaje (Champ #4); Misión: Gana una partida con &lt;= 3 muertes (+3pts)</t>
  </si>
  <si>
    <t>EUW1_7737031249</t>
  </si>
  <si>
    <t>🤕 Duelo Perdido (Trades, Oro, CS, KDA); 📉 KDA Deficiente (1.10); ⛺ Campero Táctico (4 emboscadas); 👻 Fantasma (34% KP); ⚔️ Invade Mortal (x1 acción pre-minions); 🩸 Primera Sangre; 🧱 Primer Ladrillo; DPM Bajo (561 &lt; 600); 📺 Pantalla Gris (0.33 m/min); 🙈 Tacaño Supremo (0 Pinks en 30 min); Misión: Juega 3 partidas como adc (+10pts)</t>
  </si>
  <si>
    <t>EUW1_7737056729</t>
  </si>
  <si>
    <t>EUW1_7737939209</t>
  </si>
  <si>
    <t>👑 REY DE LA LÍNEA (Trades, Placas, Oro, KDA); 💎 KDA ÉLITE (22.00); 🥷 SOMBRA LETAL (10 emboscadas, 0.43/min); 🔫 Sicario (0.43 kills/min); 🛡️ Casi Perfecto; ⚙️ Motor del Equipo (76%); 💎 Inversión Rentable (Haces más con menos); 👑 Líder del Proyecto (1º Oro, 1º Daño, KDA 22.0); 💰 Bounty Keeper (Racha de 9 protegida); 🔥 Imparable (Racha de 9); ✨ Dominio de Trades (x2.29); Quadrakill; 🏗️ El Destructor (10 placas); 🧱 Primer Ladrillo; 🧘 Mente Fría (Focus resistido 6 veces); 🏹 Ojo de Halcón); DPM Carry (1034, +1.57); 📈 Economista (543 GPM); 🙈 Tacaño Supremo (0 Pinks en 23 min); Misión: Juega 3 partidas como adc (+10pts)</t>
  </si>
  <si>
    <t>EUW1_7737869169</t>
  </si>
  <si>
    <t>👑 REY DE LA LÍNEA (SoloKill (+1), Trades, Placas, Oro, CS, KDA); 🌟 KDA Excelente (6.33); 🔫 Sicario (0.42 kills/min); 🧘 Superviviente; ⚖️ Economía de Guerra (Top 2 Dmg con Top 3 Oro); 📈 Intercambio Rentable (x1.54); 🏗️ Demolición Total (11T / 3I); 🏗️ El Destructor (12 placas); 🧱 Primer Ladrillo; 🏗️ Demoledor de Torres (5 estructuras); DPM Carry (1024, +1.55); 🙈 Tacaño Supremo (0 Pinks en 26 min); Misión: Gana una partida con &lt;= 3 muertes (+3pts); Misión: Juega 3 partidas como adc (+10pts)</t>
  </si>
  <si>
    <t>EUW1_7738002923</t>
  </si>
  <si>
    <t>🤕 Duelo Perdido (Trades, Oro, CS, KDA); 📉 KDA Deficiente (1.17); 🤝 Socio Clave (61%); DPM Carry (878, +1.26); 📈 Economista (494 GPM); 🤡 Feeder (0.46 m/min); 💸 Bounty (Racha de 5 entregada, -1.5 pts)</t>
  </si>
  <si>
    <t>EUW1_7738479299</t>
  </si>
  <si>
    <t>📉 KDA Deficiente (1.00); ⚠️ Trade Ineficiente (x0.55); ⚠️ Descuidado (17% muerto); DPM Bajo (516 &lt; 600); 📺 Pantalla Gris (0.30 m/min); 🙈 Tacaño Supremo (0 Pinks en 33 min); 💸 Racha Cortada (Racha de 3 entregada, -0.5 pts)</t>
  </si>
  <si>
    <t>EUW1_7738551085</t>
  </si>
  <si>
    <t>🤕 Duelo Perdido (Trades, Oro, CS, KDA); 📉 KDA Deficiente (0.91); 👻 Fantasma (32% KP); 🥴 Tilteado (Gap negativo: 4.3); ⚠️ Trade Ineficiente (x0.70); 🏗️ El Destructor (7 placas); 🧱 Primer Ladrillo; ⚠️ Descuidado (19% muerto); DPM Carry (765, +1.03); 💸 BANCARROTA TOTAL (369 GPM); 📺 Pantalla Gris (0.32 m/min); 🙈 Tacaño Supremo (0 Pinks en 34 min); 💸 Bounty (Racha de 4 entregada, -1.5 pts)</t>
  </si>
  <si>
    <t>EUW1_7740332391</t>
  </si>
  <si>
    <t>💔 Corazón Partido (Final muy ajustado); 🧱 Resistencia (3T / 0I); 📈 STONKS! (Eficiencia 2.52); 🏗️ El Destructor (10 placas); 🔨 Albañil (46% del daño); 🏚️ Presión Dividida (1 torre solo); 🏗️ Demoledor de Torres (3 estructuras); DPM Carry (1139, +2.44); 🙈 Tacaño Supremo (0 Pinks en 36 min); 💸 Bounty (Racha de 4 entregada, -0.75 pts)</t>
  </si>
  <si>
    <t>EUW1_7740379666</t>
  </si>
  <si>
    <t>💔 Corazón Partido (Final muy ajustado); 🧱 Resistencia (2T / 0I); ⚓ El Ancla (Mitigación: 1 lastres detectados); 📉 KDA Deficiente (1.27); 🚜 Splitpusher Solitario (Baja KP justificada); 📈 STONKS! (Eficiencia 2.82); ⚖️ Economía de Guerra (Top 1 Dmg con Top 4 Oro); 🏗️ Demolición Total (9T / 2I); 🏗️ El Destructor (11 placas); 🧱 Primer Ladrillo; 🏚️ Presión Dividida (1 torre solo); ⚠️ Descuidado (19% muerto) (Mitigado: Splitpush); 💣 Demolición Táctica (10.7k daño a torres sin last hit); DPM Carry (1172, +2.53); 📺 Pantalla Gris (0.28 m/min); 🙈 Tacaño Supremo (0 Pinks en 40 min)</t>
  </si>
  <si>
    <t>EUW1_7742017693</t>
  </si>
  <si>
    <t>👑 REY DE LA LÍNEA (SoloKill (+7), Trades, Placas, Oro, CS, KDA); 🏟️ Rey de la Arena (7); 💎 KDA ÉLITE (17.00); 💰 Buen Farm; ✌🏻 Outplays (3 plays, 0.10/min); 🔫 Sicario (0.45 kills/min); 🛡️ Casi Perfecto; 💎 Inversión Rentable (Haces más con menos); 🏔️ LA CIMA (+4 niveles sobre su Top); 💰 Bounty Keeper (Racha de 10 protegida); 🔥 Imparable (Racha de 10); 🗡️ Apoyo en Objetivos; 🏗️ Demolición Total (11T / 3I); 🩸 Primera Sangre; 🏗️ El Destructor (16 placas); 🧱 Primer Ladrillo; 🪝 Buen asedio; 🏚️ Presión Dividida (1 torre solo); 🏹 Ojo de Halcón); 🏗️ Demoledor de Torres (6 estructuras); 👹 Jefe Final (+4.1 lvls vs media); DPM Carry (976, +1.96); 📈 Economista (530 GPM); 🙈 Tacaño Supremo (0 Pinks en 29 min)</t>
  </si>
  <si>
    <t>EUW1_7742049354</t>
  </si>
  <si>
    <t>🏳️ Stompeada en Contra (Gap de -15.1k oro); 📉 KDA Deficiente (0.38); 💎 Inversión Rentable (Haces más con menos); 📉 Outleveled (-3 lvls); 📉 Caída Libre (Gap negativo: 6.3); ⚠️ Trade Ineficiente (x0.73); 💸 BANCARROTA TOTAL (328 GPM); 🤡 Feeder (0.40 m/min); 🙈 Tacaño Supremo (0 Pinks en 20 min)</t>
  </si>
  <si>
    <t>EUW1_7742120551</t>
  </si>
  <si>
    <t>🏳️ Stompeada en Contra (Gap de -11.3k oro); ⚔️ Duelista (4); 📉 KDA Deficiente (0.88); 📈 STONKS! (Eficiencia 2.53); 📉 Outleveled (-3 lvls); ⚠️ Trade Ineficiente (x0.70); 💯 Posicionamiento Perfecto; 🏗️ El Destructor (6 placas); ⚠️ Descuidado (18% muerto); ⚡ El Paralizador (51 stuns); DPM Carry (1081, +2.27); 📺 Pantalla Gris (0.32 m/min); 🙈 Tacaño Supremo (0 Pinks en 25 min); 💸 Bounty (Racha de 4 entregada, -0.75 pts); Misión: Juega 3 partidas en Top (+10pts)</t>
  </si>
  <si>
    <t>EUW1_7741258304</t>
  </si>
  <si>
    <t>💔 Corazón Partido (Final muy ajustado); 📉 Bajo Impacto (15% daño); 📉 KDA Deficiente (1.10); 🥴 Tilteado (Gap negativo: 5.0); ⚠️ Trade Ineficiente (x0.63); 🧱 Primer Ladrillo; ⚠️ Descuidado (18% muerto); 🏚️ Víctima de la Inflación (381 GPM); 📺 Pantalla Gris (0.31 m/min); 📌 Usando los Pinks (+5 Pinks)</t>
  </si>
  <si>
    <t>EUW1_7741884719</t>
  </si>
  <si>
    <t>🦎 Laner aseguró Dragón (x1); ⚔️ Duelo Ganado (Placas, Oro); ✌🏻 Outplays (2 plays, 0.10/min); 🧘 Superviviente; ⚡ Stomp Rápido (Baja KP perdonada); 🏗️ Demolición Total (10T / 2I); 🏗️ El Destructor (9 placas); 🧱 Primer Ladrillo; 💨 INATRAPABLE (Focus resistido 14 veces); ⚡ Ultra Instinto (1.10/min); 🔨 Golpe Devastador (Crítico de 1577); 🙈 Tacaño Supremo (0 Pinks en 20 min); 🏳️ Terror Psicológico (Stomp &lt;21min); 💎 Sólido (WR 62% | AvgKDA 1.9, +0.56 pts); Racha 7W (+7)</t>
  </si>
  <si>
    <t>EUW1_7741806294</t>
  </si>
  <si>
    <t>🎯 Laner aseguró Nashor (x1); 👑 REY DE LA LÍNEA (SoloKill (+1), Placas, Oro, CS, KDA); ✨ Exterminio Perfecto (x1); 👻 Fantasma (31% KP); 🏗️ Demolición Total (10T / 2I); 🏗️ El Destructor (12 placas); 🗣️ Shotcaller (32 pings tácticos); 🌈 Teoria del Caos (48% AD / 50% AP); 🙈 Tacaño Supremo (0 Pinks en 30 min); 🎒 Carried (WR 80% pero invisible hoy); Racha 7W (+7)</t>
  </si>
  <si>
    <t>EUW1_7741798053</t>
  </si>
  <si>
    <t>🌟 KDA Excelente (7.50); 🌾 Farm de Pro (8.0/min); 🧘 Superviviente; 👻 Fantasma (38% KP); 🌊 Control de Río (5 scuttles); 👑 Rey del Mapa (Stomp +0.28/min); 📉 Malos Trades (x0.43); 🐉 Impacto Macro (+5.0 pts); [🔥 ALMA PERFECTA (4-0), 1 Barón(es), Heraldo, Kevins]; 🐉 Bonus Alma; 🏗️ Demolición Total (9T / 1I); 🌊 Control de Río (5 cangrejos); 🧱 Primer Ladrillo; 🔦 Vigía de Río (75% mapa controlado); 🥷 Invasor (23 CS robados); El Muro (32% dmg)</t>
  </si>
  <si>
    <t>EUW1_7741858261</t>
  </si>
  <si>
    <t>⚔️ Duelo Ganado (Objs, KDA); 👌 KDA Sólido (4.25); 💰 Buen Farm; 🌊 Control de Río (5 scuttles); 🏰 Control Sólido (+0.20/min); 📉 Malos Trades (x0.46); 🐉 Impacto Macro (+3.8 pts); [3 Drags, 1 Barón(es), Heraldo, Kevins]; 🏗️ Demolición Total (12T / 3I); 🩸 Primera Sangre; 🌊 Control de Río (5 cangrejos); 🧱 Primer Ladrillo; El Muro (33% dmg); 🏚️ Víctima de la Inflación (402 GPM)</t>
  </si>
  <si>
    <t>💔 Corazón Partido (Final muy ajustado); ⚓ El Ancla (Mitigación: 1 lastres detectados); 💰 Buen Farm; 🍽️ En Bandeja (x15 setups); 🕶️ Lee Sin Cosplay (0 Visión); 🪲 Trabajador (61%); 📉 Déficit de Objetivos (-0.11/min); 🦋 Jungla Alérgico (0 Control de Objetivos: &lt;500 dpm); 🐉 Impacto Macro (+0.5 pts); [Kevins]; 🤼 Judoka (10 plays, 0.31/min); 🧱 Primer Ladrillo; 🛡️ Duro de Pelar (1862/min); 🐙 KRAKEN (151 stuns, 4.7/min); 🧊 Ralentizador (63s de control); DPM Carry (829, +1.53); 🙈 Tacaño Supremo (0 Pinks en 32 min)</t>
  </si>
  <si>
    <t>👌 KDA Sólido (3.00); 💰 Buen Farm; 🕶️ Lee Sin Cosplay (0 Visión); ⚠️ Trade Ineficiente (x0.74); 🐉 Impacto Macro (+3.3 pts); [3 Drags, 1 Barón(es), Heraldo]; 🏗️ Demolición Total (12T / 2I); 🧱 Primer Ladrillo; 🥷 Invasor (22 CS robados); 🏗️ Demoledor de Torres (4 estructuras); DPM Carry (810, +1.47); 🙈 CIEGO LEGAL (0 Control de visión); 🙈 Tacaño Supremo (0 Pinks en 32 min)</t>
  </si>
  <si>
    <t>EUW1_7741645660</t>
  </si>
  <si>
    <t>📉 KDA Deficiente (1.00); 💰 Buen Farm; 🕶️ Lee Sin Cosplay (0 Visión); 👻 Fantasma (29% KP); 📉 Outjungled (-44 CS); 📉 Déficit de Objetivos (-0.15/min); 🦌 Jungla Herbívoro (0 Objetivos y bajo KP); 🦌 Jungla Herbívoro; 📉 Malos Trades (x0.46); 🐉 Impacto Macro (+0.8 pts); [Heraldo]; 💸 BANCARROTA TOTAL (365 GPM)</t>
  </si>
  <si>
    <t>EUW1_7741878147</t>
  </si>
  <si>
    <t>👑 REY DE LA LÍNEA (SoloKill (+5), Trades, Placas, Oro, CS, KDA); 🤺 Maestro del 1v1 (6); 💎 KDA ÉLITE (21.00); 🌾 Farm de Pro (9.0/min); ✨ Exterminio Perfecto (x1); 🔫 Sicario (0.47 kills/min); 🛡️ Casi Perfecto; ⚙️ Motor del Equipo (72%); 💎 Inversión Rentable (Haces más con menos); 👑 Líder del Proyecto (1º Oro, 1º Daño, KDA 21.0); 💰 Bounty Keeper (Racha de 10 protegida); 🔥 Imparable (Racha de 10); 📈 Intercambio Rentable (x1.56); 💯 Posicionamiento Perfecto; 🏗️ Demolición Total (10T / 2I); 🩸 Primera Sangre; 🏗️ El Destructor (12 placas); 🔥 Hard Carry (33% del daño); ⛷️ vando a la muerte; 🏗️ Demoledor de Torres (3 estructuras); DPM Carry (1187, +1.87); 📈 Economista (535 GPM); 🙈 Tacaño Supremo (0 Pinks en 32 min)</t>
  </si>
  <si>
    <t>EUW1_7741946273</t>
  </si>
  <si>
    <t>👑 REY DE LA LÍNEA (Trades, Placas, Oro, KDA); 🌟 KDA Excelente (5.00); 💰 Buen Farm; 🛡️ KDA Player (0 muertes, bajo impacto); 👻 Fantasma (28% KP); 🥊 Trade GOD (x2.54 eficiencia); 🏗️ El Destructor (9 placas); 🧱 Primer Ladrillo; 🏚️ Víctima de la Inflación (375 GPM); 🙈 Tacaño Supremo (0 Pinks en 24 min)</t>
  </si>
  <si>
    <t>EUW1_7741725508</t>
  </si>
  <si>
    <t>💔 Corazón Partido (Final muy ajustado); 🧱 Resistencia (2T / 0I); 📉 KDA Deficiente (1.38); 🙈 Support Ciego (1.3 vis/min); 👻 Fantasma (36% KP); 🥴 Tilteado (Gap negativo: 3.7); 🪵 Ariete (64% del daño total); ⚠️ Descuidado (17% muerto) (Mitigado: Splitpush); 💎 Manos de Diamante (334 GPM); 📉 KDA Inútil (Robaste kills pero 0 daño); 📺 Pantalla Gris (0.35 m/min); 🗑️ Pick Inútil (Mago/Carry fallido: 13 muertes y sin daño); 👛 Ahorrador (Faltaron 2 pinks)</t>
  </si>
  <si>
    <t>EUW1_7741995718</t>
  </si>
  <si>
    <t>💔 Corazón Partido (Final muy ajustado); 🧱 Resistencia (2T / 0I); 🎯 Laner aseguró Nashor (x1); 🤕 Duelo Perdido (Trades, CS, KDA); 📉 Déficit de Farm (5.4/min); 🦉 Laner Visionario (1.6/min); ⚠️ Trade Ineficiente (x0.62); 🩸 Primera Sangre; 🏗️ El Destructor (14 placas); 🧱 Primer Ladrillo; 🔦 Vigía de Río (75% mapa controlado); 🏕️ Mitigación (Jgl: 0 Objetivos); 💸 Bounty (Racha de 5 entregada, -1.5 pts)</t>
  </si>
  <si>
    <t>EUW1_7742141640</t>
  </si>
  <si>
    <t>👑 REY DE LA LÍNEA (SoloKill (+8), Trades, Placas, Oro, CS, KDA); 🏟️ Rey de la Arena (8); 🌟 KDA Excelente (7.50); 🚜 ASPIRADORA (10.3/min); ✌🏻 Outplays (3 plays, 0.13/min); 🔫 Sicario (0.48 kills/min); 🧘 Superviviente; 💎 Inversión Rentable (Haces más con menos); 👑 Líder del Proyecto (1º Oro, 1º Daño, KDA 7.5); 🏔️ LA CIMA (+4 niveles sobre su Top); 🏗️ Demolición Total (10T / 2I); 🏗️ El Destructor (17 placas); 🧱 Primer Ladrillo; 🚧 Asedio Pesado (756 dmg/min); 🔨 Albañil (44% del daño); 🏚️ Presión Dividida (1 torre solo); 💀 Spawn Camper (Mató a 2 en la fuente); 🚜 Rey del Split (7 estructuras, 44% del daño); 👹 Jefe Final (+4.3 lvls vs media); DPM Carry (1294, +2.89); 💎 Manos de Diamante (620 GPM); 🙈 Tacaño Supremo (0 Pinks en 23 min); Misión: Consigue 9.0+ CS por minuto en una partida (+6pts); Misión: Gana más de 600 de Oro por Minuto (GPM) (+3pts)</t>
  </si>
  <si>
    <t>EUW1_7741470348</t>
  </si>
  <si>
    <t>🤕 Duelo Perdido (Trades, Oro, KDA); 📉 KDA Deficiente (0.76); 📉 Déficit de Farm (5.2/min); 📉 Caída Libre (Gap negativo: 8.0); ⚠️ Trade Ineficiente (x0.70); 🩸 Primera Sangre; 📺 Simulador de Pantalla Gris (24% muerto); 🤬 INTING (0.65 m/min)</t>
  </si>
  <si>
    <t>EUW1_7741538407</t>
  </si>
  <si>
    <t>Samira</t>
  </si>
  <si>
    <t>📉 Bajo Impacto (12% daño); 📉 KDA Deficiente (1.27); 📉 Déficit de Farm (4.9/min); ⛺ Campero Táctico (3 emboscadas); ✨ Exterminio Perfecto (x2); 👻 Fantasma (26% KP); ⚠️ Trade Ineficiente (x0.61); 🏗️ Demolición Total (10T / 2I); 🏗️ El Destructor (10 placas); 🧱 Primer Ladrillo; 🛒 GET CARRIED (Ganaste pero... KDA 1.3); ⚠️ Descuidado (16% muerto) + 💀 Cero Impacto; DPM Bajo (517 &lt; 600); 🤡 Feeder (Agravado: 0 Impacto) (0.44 m/min); 🎒 Carried (WR 100% pero invisible hoy)</t>
  </si>
  <si>
    <t>📉 Bajo Impacto (14% daño); ⚔️ Duelista (3); ✨ Exterminio Perfecto (x1); ⚠️ Trade Ineficiente (x0.64); 🏗️ Demolición Total (9T / 1I); 🏗️ El Destructor (18 placas); 🧱 Primer Ladrillo; 🏗️ Demoledor de Torres (5 estructuras)</t>
  </si>
  <si>
    <t>🤕 Duelo Perdido (Trades, Placas, Oro, KDA); ⚠️ Trade Ineficiente (x0.73); 🏗️ Demolición Total (9T / 2I); 🏗️ El Destructor (14 placas); 🧱 Primer Ladrillo; ⚠️ Descuidado (17% muerto) (Mitigado: Splitpush); 👋 Visita de Cortesía; ⛷️ vando a la muerte; DPM Carry (822, +1.14); 💸 BANCARROTA TOTAL (351 GPM)</t>
  </si>
  <si>
    <t>EUW1_7742206190</t>
  </si>
  <si>
    <t>👑 REY DE LA LÍNEA (SoloKill (+3), Trades, Placas, Oro, CS, KDA); ⚔️ Duelista (3); 💎 KDA ÉLITE (13.00); 💰 Buen Farm; 🕸️ Oportunista (0.76 picks/min); 🕴️ Hitman (6 plays, 0.24/min); ⚰️ La Parca (0.72 kills/min); 🧘 Superviviente; ⚙️ Motor del Equipo (74%); 💎 Inversión Rentable (Haces más con menos); 👑 REY SOL (1º Oro, 1º Daño, Stomp y KDA 13.0); 🔥 Imparable (Racha de 12); ✨ Dominio de Trades (x2.13); 💯 Posicionamiento Perfecto; 🏗️ Demolición Total (10T / 2I); ¡PENTAKILL!; 🩸 Primera Sangre; 🏗️ El Destructor (17 placas); 🧱 Primer Ladrillo; 🪝 Buen asedio; 🏹 Ojo de Halcón); 🔥 Hard Carry (39% del daño); 🏗️ Demoledor de Torres (3 estructuras); DPM Carry (1543, +2.59); 🤑 Magnate (664 GPM); 🙈 Tacaño Supremo (0 Pinks en 25 min); Racha 3W (+2)</t>
  </si>
  <si>
    <t>EUW1_7742269053</t>
  </si>
  <si>
    <t>🏳️ Stompeada en Contra (Gap de -14.0k oro); 🔥 Elo Hell (Team Gap Alto: Carga 2); ⚔️ Duelista (3); 👌 KDA Sólido (3.50); 🔫 Sicario (0.45 kills/min); 🪲 Trabajador (54%); Quadrakill; 🏹 Ojo de Halcón); DPM Carry (920, +1.34); 📈 Economista (486 GPM); ⛺ Mitigación Leve (Jgl: Solo 1 Objetivo); 🙈 Tacaño Supremo (0 Pinks en 22 min); 💸 Shutdown Gordo (Racha de 6 entregada, -2.5 pts)</t>
  </si>
  <si>
    <t>EUW1_7742386490</t>
  </si>
  <si>
    <t>📉 Bajo Impacto (15% daño); 👑 REY DE LA LÍNEA (SoloKill (+1), Trades, Objs, KDA); 👌 KDA Sólido (3.75); 💰 Buen Farm; ⛺ Campero Táctico (3 emboscadas); 🌊 Control de Río (5 scuttles); 📈 Ventaja Macro (+2.0); 🐉 Impacto Macro (+1.5 pts); [2 Drags, Kevins]; 🌊 Control de Río (5 cangrejos); 👺 Ladrón de Buffs (x2); 🙈 Tacaño Supremo (0 Pinks en 23 min)</t>
  </si>
  <si>
    <t>EUW1_7742399813</t>
  </si>
  <si>
    <t>👑 REY DE LA LÍNEA (SoloKill (+1), Trades, Ganks, Objs, KDA); 🌟 KDA Excelente (7.50); 💰 Buen Farm; 🕸️ Oportunista (0.77 picks/min); 🔒 EL CANDADO (Regaló 19 kills en bandeja); 🔫 Sicario (0.53 kills/min); 🔭 Vigía de Jungla; 🪲 Trabajador (64%); 🔥 Imparable (Racha de 9); 🌊 Control de Río (6 scuttles); 🌳 Control de Jungla (+51 CS); 🏃 Gank Gap (+43% KP); 🏰 Control Sólido (+0.17/min); 🦕 Domador de Bestias (1715 dpm a objetivos); 🐉 Impacto Macro (+4.3 pts); [Alma de Dragón, 1 Barón(es), Heraldo]; 🐉 Bonus Alma; 🦀 Rey del Río (6 cangrejos); 🧱 Primer Ladrillo; 👺 Ladrón de Buffs (x2); DPM Carry (1044, +2.16); 🌈 Teoria del Caos (58% AD / 40% AP); 💎 Manos de Diamante (534 GPM); Racha 3W (+2)</t>
  </si>
  <si>
    <t>EUW1_7742565147</t>
  </si>
  <si>
    <t>👑 REY DE LA LÍNEA (SoloKill (+3), Trades, Placas, Oro, KDA); ⚔️ Duelista (3); 👌 KDA Sólido (3.00); 🧘 Superviviente; ⚡ Stomp Rápido (Baja KP perdonada); 🩸 Primera Sangre; 🏗️ El Destructor (7 placas); 🧱 Primer Ladrillo; 🙈 Tacaño Supremo (0 Pinks en 20 min); 💸 Bounty (Racha de 4 entregada, -0.6 pts); 🏳️ Terror Psicológico (Stomp &lt;21min)</t>
  </si>
  <si>
    <t>EUW1_7742599218</t>
  </si>
  <si>
    <t>👑 REY DE LA LÍNEA (SoloKill (+8), Trades, Placas, Oro, KDA); 🏟️ Rey de la Arena (8); 💎 KDA ÉLITE (20.00); ✌🏻 Outplays (3 plays, 0.11/min); 🔫 Sicario (0.52 kills/min); 👑 Inmortal; 🤝 Socio Clave (67%); 💎 Inversión Rentable (Haces más con menos); 👑 REY SOL (1º Oro, 1º Daño, Stomp y KDA 20.0); 💰 Bounty Keeper (Racha de 14 protegida); 👹 LEGENDARIO (Racha de 14); 🥊 Trade GOD (x2.61 eficiencia); 💯 Posicionamiento Perfecto; 🐉 Bonus Alma; 🏗️ Demolición Total (11T / 3I); 🩸 Primera Sangre; 🏗️ El Destructor (18 placas); 🧱 Primer Ladrillo; 🪝 Buen asedio; 👋 Visita de Cortesía; 🏗️ Demoledor de Torres (5 estructuras); 👹 Jefe Final (+2.7 lvls vs media); DPM Carry (1182, +1.86); 💎 Manos de Diamante (585 GPM); Racha 5W (+4)</t>
  </si>
  <si>
    <t>EUW1_7742856989</t>
  </si>
  <si>
    <t>🧱 Resistencia (2T / 0I); 📉 KDA Deficiente (0.67); 👻 Fantasma (33% KP); 📉 Caída Libre (Gap negativo: 6.0); ⚠️ Trade Ineficiente (x0.69); 🏗️ El Destructor (11 placas); 🧱 Primer Ladrillo; ⚠️ Descuidado (19% muerto) (Mitigado: Splitpush); 🗣️ Shotcaller (54 pings tácticos); 💣 Demolición Táctica (10.2k daño a torres sin last hit); 🤡 Feeder (0.40 m/min); 💸 Racha Cortada (Racha de 3 entregada, -0.5 pts)</t>
  </si>
  <si>
    <t>EUW1_7742912928</t>
  </si>
  <si>
    <t>EUW1_7742967398</t>
  </si>
  <si>
    <t>👑 REY DE LA LÍNEA (SoloKill (+1), Trades, Placas, Oro, KDA); 👌 KDA Sólido (4.25); 🍽️ En Bandeja (x8 setups); 💀 Terminator (0.59 kills/min); 💎 Inversión Rentable (Haces más con menos); 📈 Intercambio Rentable (x1.50); 🏗️ Demolición Total (11T / 2I); 🏗️ El Destructor (12 placas); 🧱 Primer Ladrillo; 🏗️ Demoledor de Torres (4 estructuras); DPM Carry (1146, +1.79); 🤑 Magnate (636 GPM); 🙈 Tacaño Supremo (0 Pinks en 22 min)</t>
  </si>
  <si>
    <t>EUW1_7743017312</t>
  </si>
  <si>
    <t>🦎 Laner aseguró Dragón (x1); ⚔️ Duelo Ganado (Oro, CS); 👌 KDA Sólido (3.44); 💰 Buen Farm; 🪲 Trabajador (57%); 💎 Inversión Rentable (Haces más con menos); 👑 Líder del Proyecto (1º Oro, 1º Daño, KDA 3.4); 🔥 Imparable (Racha de 8); 🗡️ Apoyo en Objetivos; 🏗️ El Destructor (8 placas); 🔥 Hard Carry (34% del daño); 🔨 Golpe Devastador (Crítico de 1342); 🏗️ Demoledor de Torres (3 estructuras); DPM Carry (1764, +3.03); 💎 Manos de Diamante (583 GPM); 💸 MASSIVE SHUTDOWN (Racha de 8 entregada, -1.4 pts)</t>
  </si>
  <si>
    <t>EUW1_7743098157</t>
  </si>
  <si>
    <t>🏳️ Stompeada en Contra (Gap de -11.6k oro); 📉 Bajo Impacto (11% daño); 🤕 Duelo Perdido (Trades, Oro, KDA); 📉 KDA Deficiente (0.91); 📉 Déficit de Farm (5.9/min); 📉 Caída Libre (Gap negativo: 6.3); 📉 Malos Trades (x0.44); DPM Bajo (424 &lt; 600); 🏚️ Víctima de la Inflación (375 GPM); 🤡 Feeder (0.46 m/min); 🙈 Tacaño Supremo (0 Pinks en 24 min)</t>
  </si>
  <si>
    <t>EUW1_7743147344</t>
  </si>
  <si>
    <t>🤕 Duelo Perdido (Trades, Oro, CS, KDA); 📉 KDA Deficiente (1.21); 🪲 Trabajador (53%); 🥴 Tilteado (Gap negativo: 4.3); 🗡️ Apoyo en Objetivos; 🏗️ El Destructor (7 placas); 📺 Simulador de Pantalla Gris (22% muerto); DPM Carry (1078, +1.66); 📈 Economista (491 GPM); 🤡 Feeder (0.38 m/min); 🙈 Tacaño Supremo (0 Pinks en 37 min)</t>
  </si>
  <si>
    <t>EUW1_7743231554</t>
  </si>
  <si>
    <t>EUW1_7743239403</t>
  </si>
  <si>
    <t>💔 Corazón Partido (Final muy ajustado); 🧱 Resistencia (3T / 0I); 🎯 Laner aseguró Nashor (x1); 👑 REY DE LA LÍNEA (SoloKill (+3), Trades, Placas, Oro, CS, KDA); ⚔️ Duelista (4); 👌 KDA Sólido (3.00); 📉 Déficit de Farm (5.4/min); 🪲 Trabajador (59%); 💎 Inversión Rentable (Haces más con menos); 🐉 Bonus Alma; 🏗️ El Destructor (15 placas); 🧱 Primer Ladrillo; 🪙 Coinflip: CARA (+1.0); 🏗️ Demoledor de Torres (3 estructuras); DPM Carry (1349, +2.20); 📈 Economista (482 GPM); 📺 Pantalla Gris (0.25 m/min); 💸 Racha Cortada (Racha de 3 entregada, -0.5 pts)</t>
  </si>
  <si>
    <t>EUW1_7746847378</t>
  </si>
  <si>
    <t>🏳️ Stompeada en Contra (Gap de -5.1k oro); 🤕 Duelo Perdido (Trades, Objs); 📉 KDA Deficiente (0.00); 🦀 Rey del Río (2 scuttles, 0.25/min); 📉 Déficit de Objetivos (-0.13/min); 🤕 Saco de Boxeo (x0.10 trade horrible); 🗿 Mueble (0 Impacto: Sin CC, Daño ni KDA); 🎲 Freestyle Irresponsable (Champ #40, Pen x3.0)</t>
  </si>
  <si>
    <t>EUW1_7743150724</t>
  </si>
  <si>
    <t>📉 Bajo Impacto (14% daño); 🌟 KDA Excelente (5.00); 💰 Buen Farm; 🧘 Superviviente; 👻 Fantasma (33% KP); 👑 Rey del Mapa (Stomp +0.27/min); 🦕 Domador de Bestias (1558 dpm a objetivos); 📉 Malos Trades (x0.36); 🐉 Impacto Macro (+5.0 pts); [🔥 ALMA PERFECTA (4-0), 1 Barón(es), Heraldo, Kevins]; 🐉 Bonus Alma; 🧱 Primer Ladrillo; DPM Bajo (431 &lt; 450); 🏚️ Víctima de la Inflación (404 GPM)</t>
  </si>
  <si>
    <t>EUW1_7743220535</t>
  </si>
  <si>
    <t>⚔️ Duelo Ganado (Trades, Objs, KDA); 👌 KDA Sólido (4.75); 🍽️ En Bandeja (x13 setups); ✨ Exterminio Perfecto (x1); 🪲 Trabajador (58%); 🏰 Control Sólido (+0.20/min); ⚠️ Trade Ineficiente (x0.71); 🐉 Impacto Macro (+3.8 pts); [3 Drags, 1 Barón(es), Heraldo, Kevins]; 🏗️ Demolición Total (11T / 2I); 🌊 Control de Río (4 cangrejos); 🧱 Primer Ladrillo; DPM Carry (808, +1.46); 🌈 Teoria del Caos (55% AD / 41% AP)</t>
  </si>
  <si>
    <t>EUW1_7744702890</t>
  </si>
  <si>
    <t>🤕 Duelo Perdido (Trades, Ganks, Objs, KDA); 📉 KDA Deficiente (1.30); 📉 Déficit de Farm (4.6/min); 🥴 Tilteado (Gap negativo: 3.7); 📉 Outjungled (-67 CS); ⚠️ Trade Ineficiente (x0.52); 🐉 Impacto Macro (+1.3 pts); [2 Drags]; 🌈 Teoria del Caos (61% AD / 37% AP); 💸 BANCARROTA TOTAL (321 GPM); 📺 Pantalla Gris (0.33 m/min); 👛 Ahorrador (Faltaron 1 pinks)</t>
  </si>
  <si>
    <t>EUW1_7744772555</t>
  </si>
  <si>
    <t>⚓ El Ancla (Mitigación: 1 lastres detectados); 📉 Déficit de Farm (4.8/min); ⚙️ Motor del Equipo (75%); 📉 Outjungled (-69 CS); 🐗 Out-Macroed (Rival domina); 🦌 Jungla Herbívoro; 🦋 Jungla Alérgico (0 Control de Objetivos: &lt;500 dpm); 🛡️ Coloso (Focus resistido 8 veces); 🛡️ Duro de Pelar (1510/min); 💊 Matrix Mode (5.3 esquives/min); 💨 Buenos Reflejos (0.79/min); ⛓️ Cadena Perpetua (111 inmovilizaciones); 🏚️ Víctima de la Inflación (387 GPM)</t>
  </si>
  <si>
    <t>EUW1_7746599807</t>
  </si>
  <si>
    <t>🏳️ Stompeada en Contra (Gap de -9.5k oro); 🤕 Duelo Perdido (Trades, Ganks, KDA); 📉 KDA Deficiente (0.33); 💰 Buen Farm; 👻 Fantasma (33% KP); 🤕 Saco de Boxeo (x0.30 trade horrible); 🐉 Impacto Macro (+0.5 pts); [Kevins]; 🔦 Vigía de Río (83% mapa controlado)</t>
  </si>
  <si>
    <t>EUW1_7746656578</t>
  </si>
  <si>
    <t>⚔️ Duelo Ganado (Trades, Objs, KDA); 👌 KDA Sólido (3.00); 💰 Buen Farm; 👻 Fantasma (36% KP); 🌊 Control de Río (5 scuttles); 🌋 JUNGLE CANYON (+87 CS); 🏰 Control Sólido (+0.20/min); ⚠️ Trade Ineficiente (x0.64); 🐉 Impacto Macro (+4.8 pts); [Alma de Dragón, 1 Barón(es), Heraldo, Kevins]; 🐉 Bonus Alma; 🏗️ Demolición Total (10T / 2I); 🌊 Control de Río (5 cangrejos); 🧱 Primer Ladrillo; 👺 Ladrón de Buffs (x3); 🥷 Invasor (20 CS robados); 👹 Jefe Final (+2.4 lvls vs media); DPM Carry (713, +1.19); 🏚️ Víctima de la Inflación (404 GPM); 🙈 CIEGO LEGAL (0 Control de visión); 🙈 Tacaño Supremo (0 Pinks en 32 min)</t>
  </si>
  <si>
    <t>EUW1_7746757864</t>
  </si>
  <si>
    <t>👑 REY DE LA LÍNEA (Trades, Ganks, Objs, KDA); 💰 Buen Farm; 🌋 JUNGLE CANYON (+133 CS); 🏃 Gank Gap (+42% KP); 📈 Ventaja Macro (+4.7); ⚠️ Trade Ineficiente (x0.54); 🐉 Impacto Macro (+3.8 pts); [3 Drags, 2 Barón(es), Heraldo]; 🏗️ Demolición Total (12T / 3I); 🛡️ Duro de Pelar (1942/min); 👺 Ladrón de Buffs (x3); DPM Carry (919, +1.79); 🌈 Teoria del Caos (45% AD / 52% AP); 📈 Economista (477 GPM); 👛 Ahorrador (Faltaron 2 pinks)</t>
  </si>
  <si>
    <t>EUW1_7743996963</t>
  </si>
  <si>
    <t>👑 REY DE LA LÍNEA (SoloKill (+3), Trades, Placas, Oro, CS, KDA); ⚔️ Duelista (3); 🌟 KDA Excelente (5.00); ✨ Exterminio Perfecto (x1); 🦉 Laner Visionario (1.4/min); 🔥 Imparable (Racha de 9); 📈 Intercambio Rentable (x1.71); 🏗️ Demolición Total (10T / 4I); 🏗️ El Destructor (14 placas); 🧱 Primer Ladrillo; 🔦 Vigía de Río (83% mapa controlado); 💤 Dormilón con Mel (6 casts/min); 👋 Visita de Cortesía; 🏗️ Demoledor de Torres (4 estructuras); DPM Carry (928, +1.36)</t>
  </si>
  <si>
    <t>EUW1_7744027990</t>
  </si>
  <si>
    <t>⚔️ Duelo Ganado (SoloKill (+3), Oro, CS, KDA); ⚓ El Ancla (Mitigación: 1 lastres detectados); ⚔️ Duelista (3); 📉 Déficit de Farm (5.9/min); 🦉 Laner Visionario (1.4/min); 🪲 Trabajador (56%); 🔦 Vigía de Río (80% mapa controlado); 💤 Dormilón con Mel (5 casts/min); DPM Carry (910, +1.32); 💸 Bounty (Racha de 4 entregada, -1.5 pts)</t>
  </si>
  <si>
    <t>EUW1_7744070059</t>
  </si>
  <si>
    <t>⚓ El Ancla (Mitigación: 1 lastres detectados); 🌟 KDA Excelente (6.25); 🦉 Laner Visionario (1.3/min); ⚙️ Motor del Equipo (71%); 💎 Inversión Rentable (Haces más con menos); 💯 Posicionamiento Perfecto; 🔦 Vigía de Río (84% mapa controlado); ⚡ El Paralizador (100 stuns); 🧊 Ralentizador (88s de control); DPM Carry (1019, +1.54); 🌈 Teoria del Caos (51% AD / 48% AP); ⛺ Mitigación Leve (Jgl: Solo 1 Objetivo); 💸 Racha Cortada (Racha de 3 entregada, -0.5 pts)</t>
  </si>
  <si>
    <t>EUW1_7746177097</t>
  </si>
  <si>
    <t>🎯 Laner aseguró Nashor (x1); 👌 KDA Sólido (3.60); 🦉 Laner Visionario (1.3/min); 🏗️ Demolición Total (11T / 4I); 🏗️ El Destructor (6 placas); 🧱 Primer Ladrillo; 💤 Dormilón con Mel (5 casts/min); 🏚️ Víctima de la Inflación (399 GPM); Racha 3W (+2)</t>
  </si>
  <si>
    <t>EUW1_7746249193</t>
  </si>
  <si>
    <t>💔 Corazón Partido (Final muy ajustado); 🧱 Resistencia (2T / 0I); 👑 REY DE LA LÍNEA (SoloKill (+3), Trades, Oro, CS); ⚔️ Duelista (3); 🌟 KDA Excelente (6.00); 🌾 Farm de Pro (10.0/min); 🧘 Superviviente; 🦉 Laner Visionario (1.6/min); ✨ Dominio de Trades (x2.01); 🏗️ El Destructor (6 placas); 👁️ Gran Hermano (88% mapa controlado); 💤 Dormilón con Mel (7 casts/min); 🏹 Ojo de Halcón); DPM Carry (968, +1.44); 📈 Economista (502 GPM); 💸 Bounty (Racha de 4 entregada, -1.5 pts); Misión: Consigue 9.0+ CS por minuto en una partida (+6pts)</t>
  </si>
  <si>
    <t>EUW1_7743314152</t>
  </si>
  <si>
    <t>🌟 KDA Excelente (6.50); 🧘 Superviviente; 🔦 Mapa Iluminado (3.2 vis/min); 💼 Utilidad Rentable; 🐉 Bonus Alma; 🏗️ Demolición Total (9T / 1I); 🔦 Buen Despeje; 📌 Usando los Pinks (+7 Pinks); 💸 Inversor de  (-525g en visión)</t>
  </si>
  <si>
    <t>EUW1_7745724407</t>
  </si>
  <si>
    <t>⚔️ Duelo Ganado (Visión, KDA); 💎 KDA ÉLITE (12.50); 🎣 EL PESCADOR (Cazó a 24, 0.96/min); ✨ Exterminio Perfecto (x2); 🚑 Hospital Ambulante (0.96 ast/min); 🧘 Superviviente; 🙈 Support Ciego (1.5 vis/min); 🪲 Trabajador (61%); 💼 Utilidad Rentable; 🐉 Bonus Alma; 🏗️ Demolición Total (9T / 1I); 🧱 Primer Ladrillo; 🙈 CIEGO LEGAL (0 Control de visión); 👛 Ahorrador (Faltaron 1 pinks)</t>
  </si>
  <si>
    <t>EUW1_7745705856</t>
  </si>
  <si>
    <t>🤕 Duelo Perdido (Visión, KDA); 📉 KDA Deficiente (1.10); 👀 Visión Decente; 👻 Fantasma (37% KP); 💼 Utilidad Rentable; 🥴 Tilteado (Gap negativo: 5.0); ⚠️ Descuidado (15% muerto); 📈 Economista (295 GPM); 📺 Pantalla Gris (0.36 m/min); 👛 Ahorrador (Faltaron 1 pinks)</t>
  </si>
  <si>
    <t>EUW1_7746892254</t>
  </si>
  <si>
    <t>🧱 Resistencia (3T / 0I); 🤕 Duelo Perdido (Trades, Placas, Oro, KDA); ⚔️ Duelista (4); 📉 Déficit de Farm (5.6/min); 🦉 Laner Visionario (1.2/min); 🪲 Trabajador (49%); 📉 Outleveled (-2 lvls); 📉 Malos Trades (x0.47); 🏗️ El Destructor (18 placas); 🔨 Albañil (44% del daño); 🔦 Vigía de Río (81% mapa controlado); 🛡️ Duro de Pelar (1677/min); 🏗️ Demoledor de Torres (3 estructuras); DPM Carry (709, +1.17); 🏚️ Víctima de la Inflación (407 GPM); ⛺ Mitigación Leve (Jgl: Solo 1 Objetivo); 📺 Pantalla Gris (0.32 m/min)</t>
  </si>
  <si>
    <t>EUW1_7747024510</t>
  </si>
  <si>
    <t>🤕 Duelo Perdido (SoloKill (+1), Trades, Oro, CS, KDA); 📉 KDA Deficiente (1.09); 🦉 Laner Visionario (1.3/min); 🪲 Trabajador (52%); 💎 Inversión Rentable (Haces más con menos); 🥴 Tilteado (Gap negativo: 5.0); ⚠️ Trade Ineficiente (x0.71); 💸 BANCARROTA TOTAL (358 GPM); 📺 Pantalla Gris (0.34 m/min)</t>
  </si>
  <si>
    <t>EUW1_7746661051</t>
  </si>
  <si>
    <t>💔 Corazón Partido (Final muy ajustado); 🧱 Resistencia (2T / 0I); ⚔️ Duelista (3); 👌 KDA Sólido (3.83); 🦉 Laner Visionario (1.5/min); 🪲 Trabajador (53%); ⚖️ Economía de Guerra (Top 2 Dmg con Top 3 Oro); ⚔️ Invade Mortal (x1 acción pre-minions); 🐉 Bonus Alma; 🏗️ El Destructor (12 placas); 🔦 Vigía de Río (82% mapa controlado); 🛡️ Muralla de Titanio (2622/min); 👟 Pies Ligeros (3.7 esquives/min); DPM Carry (1124, +2.39); 🌈 Teoria del Caos (52% AD / 33% AP); 💸 Bounty (Racha de 4 entregada, -0.75 pts)</t>
  </si>
  <si>
    <t>EUW1_7746776079</t>
  </si>
  <si>
    <t>🧱 Resistencia (2T / 0I); 🎯 Laner aseguró Nashor (x1); 📉 KDA Deficiente (1.11); 🦉 Laner Visionario (1.5/min); 📉 Outleveled (-2 lvls); 🏗️ El Destructor (11 placas); ⚠️ Descuidado (18% muerto) (Mitigado: Splitpush); 🛡️ Duro de Pelar (2381/min); DPM Carry (850, +1.59); 🌈 Teoria del Caos (60% AD / 37% AP); 🏚️ Víctima de la Inflación (388 GPM); 🎲 Freestyle (Champ #33, Pen x2.3)</t>
  </si>
  <si>
    <t>EUW1_7747904521</t>
  </si>
  <si>
    <t>⚔️ Duelo Ganado (Trades, Placas, Oro); 👌 KDA Sólido (4.33); 🧘 Superviviente; 🦉 Laner Visionario (1.3/min); 🏗️ Demolición Total (9T / 3I); 🏗️ El Destructor (23 placas); 🧱 Primer Ladrillo; 🪝 Buen asedio; 🔨 Albañil (48% del daño); 🏚️ Presión Dividida (1 torre solo); 🔦 Vigía de Río (79% mapa controlado); 🏗️ Demoledor de Torres (3 estructuras); DPM Carry (840, +1.56); 🌈 Teoria del Caos (52% AD / 37% AP)</t>
  </si>
  <si>
    <t>EUW1_7745159182</t>
  </si>
  <si>
    <t>📉 Bajo Impacto (11% daño); 🤕 Duelo Perdido (Trades, Oro, CS, KDA); 📉 Déficit de Farm (4.5/min); 👻 Fantasma (35% KP); ⚠️ Trade Ineficiente (x0.67); 🐉 Bonus Alma; 🏗️ Demolición Total (13T / 3I); 🧱 Primer Ladrillo; 📺 Simulador de Pantalla Gris (23% muerto); 👋 Visita de Cortesía; 💸 BANCARROTA TOTAL (317 GPM); 📺 Pantalla Gris (0.33 m/min); 🙈 Tacaño Supremo (0 Pinks en 39 min); 🎲 Freestyle Irresponsable (Champ #42, Pen x3.0); Misión: Juega 3 partidas en Mid (+10pts); Racha 3W (+2)</t>
  </si>
  <si>
    <t>EUW1_7745342697</t>
  </si>
  <si>
    <t>⚔️ Duelo Ganado (Trades, Placas, Oro); 🤺 Maestro del 1v1 (5); ✨ Exterminio Perfecto (x1); 💎 Inversión Rentable (Haces más con menos); ⚔️ Invade Mortal (x1 acción pre-minions); 📈 Intercambio Rentable (x1.38); 🏗️ Demolición Total (11T / 3I); 🩸 Primera Sangre; 🏗️ El Destructor (21 placas); 🧱 Primer Ladrillo; 🪙 Coinflip: CRUZ (-1.0); 📺 Simulador de Pantalla Gris (20% muerto) (Mitigado: Splitpush); 🧊 Ralentizador (67s de control); DPM Carry (1322, +2.98); 📺 Pantalla Gris (0.35 m/min); 🙈 Tacaño Supremo (0 Pinks en 31 min)</t>
  </si>
  <si>
    <t>EUW1_7745256407</t>
  </si>
  <si>
    <t>🧱 Resistencia (2T / 0I); ⚔️ Duelo Ganado (SoloKill (+5), Trades, Oro, CS); 🔥 Elo Hell (Team Gap Alto: Carga 2); 🤺 Maestro del 1v1 (5); 📉 Déficit de Farm (5.7/min); ✌🏻 Outplays (4 plays, 0.13/min); 🔫 Sicario (0.47 kills/min); 🪲 Trabajador (50%); ⚠️ Trade Ineficiente (x0.74); 🏗️ El Destructor (12 placas); 🏚️ Presión Dividida (1 torre solo); 💣 Demolición Táctica (10.8k daño a torres sin last hit); DPM Carry (806, +1.11); 🌈 Teoria del Caos (50% AD / 47% AP); 📈 Economista (500 GPM); 📺 Pantalla Gris (0.31 m/min); 🙈 Tacaño Supremo (0 Pinks en 32 min); 💸 Bounty (Racha de 4 entregada, -1.5 pts)</t>
  </si>
  <si>
    <t>EUW1_7747273477</t>
  </si>
  <si>
    <t>🎯 Laner aseguró Nashor (x1); 👑 REY DE LA LÍNEA (SoloKill (+2), Trades, Placas, Oro, CS, KDA); 🌟 KDA Excelente (7.33); ✨ Exterminio Perfecto (x1); 🧘 Superviviente; 🤝 Socio Clave (56%); 💎 Inversión Rentable (Haces más con menos); ⚖️ Economía de Guerra (Top 1 Dmg con Top 4 Oro); 🏔️ LA CIMA (+4 niveles sobre su Top); 🏗️ El Destructor (17 placas); 🛡️ Duro de Pelar (1538/min); ⚡ El Paralizador (92 stuns); 🍽️ La Mesa Puesta (26% dmg, trabajo sucio); 🏗️ Demoledor de Torres (3 estructuras); 👹 Jefe Final (+3.5 lvls vs media); DPM Carry (904, +1.75); 🌈 Teoria del Caos (36% AD / 63% AP)</t>
  </si>
  <si>
    <t>⚔️ Duelo Ganado (Placas, Oro, KDA); 💎 KDA ÉLITE (11.00); 👑 Inmortal; 💰 Bounty Keeper (Racha de 6 protegida); 📈 Intercambio Rentable (x1.30); 🐉 Bonus Alma; 🏗️ El Destructor (7 placas); 🧱 Primer Ladrillo; 🔦 Vigía de Río (75% mapa controlado)</t>
  </si>
  <si>
    <t>👑 REY DE LA LÍNEA (SoloKill (+1), Trades, Placas, Oro, CS, KDA); 🦄 KDA DE DIOS (25.00); 🌾 Farm de Pro (9.2/min); 🕸️ Oportunista (0.81 picks/min); ✨ Exterminio Perfecto (x1); 💀 Terminator (0.67 kills/min); 🛡️ Casi Perfecto; ⚙️ Motor del Equipo (76%); 💎 Inversión Rentable (Haces más con menos); 👑 REY SOL (1º Oro, 1º Daño, Stomp y KDA 25.0); 💰 Bounty Keeper (Racha de 12 protegida); 🔥 Imparable (Racha de 12); 🥊 Trade GOD (x2.69 eficiencia); 💯 Posicionamiento Perfecto; 🏗️ Demolición Total (11T / 2I); 💥 Colateral; 🏗️ El Destructor (23 placas); 🧱 Primer Ladrillo; 🔥 Hard Carry (37% del daño); 🏗️ Demoledor de Torres (3 estructuras); DPM Carry (1768, +3.04); 🤑 Magnate (637 GPM); Misión: Consigue 9.0+ CS por minuto en una partida (+6pts); Misión: Haz más de 1500 de Daño por Minuto (DPM) (+5pts)</t>
  </si>
  <si>
    <t>🤕 Duelo Perdido (Trades, Oro, CS, KDA); 📉 Déficit de Farm (5.0/min); 🪲 Trabajador (54%); 👟 Pies Ligeros (3.2 esquives/min); 🏚️ Víctima de la Inflación (372 GPM); 🙈 Tacaño Supremo (0 Pinks en 30 min); 💸 Bounty (Racha de 4 entregada, -1.5 pts)</t>
  </si>
  <si>
    <t>🗡️ Apoyo en Objetivos; ⚠️ Trade Ineficiente (x0.68); 🏗️ Demolición Total (12T / 3I); 🏗️ El Destructor (11 placas); 🏚️ Presión Dividida (1 torre solo); 📺 Pantalla Gris (0.27 m/min); 🙈 Tacaño Supremo (0 Pinks en 37 min)</t>
  </si>
  <si>
    <t>⚓ El Ancla (Mitigación: 1 lastres detectados); 🧘 Superviviente; 💎 Inversión Rentable (Haces más con menos); ⚖️ Economía de Guerra (Top 1 Dmg con Top 3 Oro); 📈 Intercambio Rentable (x1.37); 💊 Matrix Mode (5.2 esquives/min); 💨 Buenos Reflejos (0.76/min); DPM Carry (807, +1.11); 🏚️ Víctima de la Inflación (379 GPM); 🏕️ Mitigación (Jgl: 0 Objetivos); 🙈 Tacaño Supremo (0 Pinks en 29 min); 💸 Racha Cortada (Racha de 3 entregada, -0.5 pts)</t>
  </si>
  <si>
    <t>🏳️ Stompeada en Contra (Gap de -5.1k oro); 🤕 Duelo Perdido (Trades, Oro, CS, KDA); 📉 KDA Deficiente (0.50)</t>
  </si>
  <si>
    <t>EUW1_7746987764</t>
  </si>
  <si>
    <t>TwistedFate</t>
  </si>
  <si>
    <t>🤕 Duelo Perdido (SoloKill (+2), Trades, Oro, CS, KDA); 🛡️ Espíritu Espartano (Team Gap Extremo: Carga 3); ⚠️ Trade Ineficiente (x0.69); 🩸 Primera Sangre; 🏗️ El Destructor (6 placas); 🧱 Primer Ladrillo; DPM Bajo (467 &lt; 600); 🏚️ Víctima de la Inflación (371 GPM); 🙈 Tacaño Supremo (0 Pinks en 30 min); 💸 Racha Cortada (Racha de 3 entregada, -0.5 pts)</t>
  </si>
  <si>
    <t>EUW1_7747747415</t>
  </si>
  <si>
    <t>👌 KDA Sólido (4.25); 💰 Buen Farm; ⛺ Campero Táctico (4 emboscadas); 🏰 Control Sólido (+0.16/min); ⚠️ Trade Ineficiente (x0.67); 🐉 Impacto Macro (+3.8 pts); [3 Drags, 2 Barón(es), Heraldo]; 🏗️ Demolición Total (8T / 2I); 🧱 Primer Ladrillo; 🥷 Invasor (29 CS robados); 📈 Economista (484 GPM); 👛 Ahorrador (Faltaron 1 pinks)</t>
  </si>
  <si>
    <t>EUW1_7747081980</t>
  </si>
  <si>
    <t>📉 KDA Deficiente (1.44); 💰 Buen Farm; ⚠️ Trade Ineficiente (x0.73); 🧱 Primer Ladrillo; 💥 ¡One Shot! (Crítico de 1632); 📺 Pantalla Gris (0.28 m/min); 🙈 Tacaño Supremo (0 Pinks en 32 min); 💸 Racha Cortada (Racha de 3 entregada, -0.5 pts)</t>
  </si>
  <si>
    <t>EUW1_7747775286</t>
  </si>
  <si>
    <t>⚔️ Duelo Ganado (Objs, KDA); 👌 KDA Sólido (4.60); 🔒 EL CANDADO (Regaló 15 kills en bandeja); 🔭 Vigía de Jungla; 🪲 Trabajador (61%); 💎 Inversión Rentable (Haces más con menos); 👑 Rey del Mapa (Stomp +0.24/min); 🦕 Domador de Bestias (1550 dpm a objetivos); 🐉 Impacto Macro (+4.3 pts); [3 Drags, 2 Barón(es), Heraldo, Kevins]; 🏗️ Demolición Total (10T / 2I); 💥 Colateral; ⚡ El Paralizador (56 stuns); 🧊 Ralentizador (58s de control); DPM Carry (933, +1.83); 👛 Ahorrador (Faltaron 1 pinks)</t>
  </si>
  <si>
    <t>EUW1_7747806097</t>
  </si>
  <si>
    <t>🛡️ Espíritu Espartano (Team Gap Extremo: Carga 3); ⚔️ Duelista (4); 🪲 Trabajador (59%); 🏃 Gank Gap (+32% KP); ⚠️ Trade Ineficiente (x0.67); 🐉 Impacto Macro (+1.5 pts); [3 Drags, Kevins]; 🔦 Vigía de Río (82% mapa controlado); 👺 Ladrón de Buffs (x2); DPM Carry (678, +1.08); 💎 Manos de Diamante (454 GPM); 👛 Ahorrador (Faltaron 1 pinks)</t>
  </si>
  <si>
    <t>EUW1_7745241720</t>
  </si>
  <si>
    <t>📉 Bajo Impacto (12% daño); 📉 KDA Deficiente (0.25); 👻 Fantasma (25% KP); 📉 Caída Libre (Gap negativo: 6.0); 📉 Malos Trades (x0.46); 💨 INATRAPABLE (Focus resistido 8 veces); DPM Bajo (270 &lt; 600); 🏚️ Víctima de la Inflación (390 GPM); 📺 Pantalla Gris (0.35 m/min)</t>
  </si>
  <si>
    <t>📉 Bajo Impacto (14% daño); 🤕 Duelo Perdido (Trades, Oro, KDA); 📉 KDA Deficiente (0.50); 👻 Fantasma (22% KP); 📉 Caída Libre (Gap negativo: 7.0); 🤕 Saco de Boxeo (x0.35 trade horrible); ⚠️ Descuidado (18% muerto) + 💀 Cero Impacto; DPM Bajo (364 &lt; 600); 💸 BANCARROTA TOTAL (308 GPM); 📺 Pantalla Gris (0.31 m/min)</t>
  </si>
  <si>
    <t>EUW1_7745753094</t>
  </si>
  <si>
    <t>🤕 Duelo Perdido (SoloKill (+1), Trades, Oro, CS, KDA); ⚓ El Ancla (Mitigación: 1 lastres detectados); 📉 Déficit de Farm (5.8/min); 🧱 Primer Ladrillo; 💨 INATRAPABLE (Focus resistido 10 veces); 💸 BANCARROTA TOTAL (336 GPM); 🏕️ Mitigación (Jgl: 0 Objetivos); 👼🏻 Ángel de la Guarda</t>
  </si>
  <si>
    <t>EUW1_7745729217</t>
  </si>
  <si>
    <t>👑 REY DE LA LÍNEA (SoloKill (+4), Trades, Placas, Oro, KDA); 🏟️ Rey de la Arena (8); 🌟 KDA Excelente (5.00); 💰 Buen Farm; 🔫 Sicario (0.47 kills/min); 🦉 Laner Visionario (1.4/min); 💎 Inversión Rentable (Haces más con menos); 🐉 Bonus Alma; 🏗️ Demolición Total (11T / 3I); 🏗️ El Destructor (17 placas); 🧱 Primer Ladrillo; 👁️ Gran Hermano (85% mapa controlado); 👋 Visita de Cortesía; 🏗️ Demoledor de Torres (3 estructuras); DPM Carry (956, +1.41); 📈 Economista (545 GPM)</t>
  </si>
  <si>
    <t>EUW1_7747740490</t>
  </si>
  <si>
    <t>👑 REY DE LA LÍNEA (SoloKill (+5), Trades, Oro, CS, KDA); 🤺 Maestro del 1v1 (6); 👌 KDA Sólido (3.00); 💰 Buen Farm; 🔫 Sicario (0.43 kills/min); 🩸 Primera Sangre; 👹 Jefe Final (+2.7 lvls vs media); 📈 Economista (477 GPM); 🏕️ Mitigación (Jgl: 0 Objetivos); 💸 Bounty (Racha de 5 entregada, -1.5 pts)</t>
  </si>
  <si>
    <t>EUW1_7747701829</t>
  </si>
  <si>
    <t>⚔️ Duelo Ganado (SoloKill (+2), Trades, KDA); ⚔️ Duelista (4); 🤝 Socio Clave (65%); 📈 Intercambio Rentable (x1.38); 🏗️ El Destructor (6 placas); ⛺ Mitigación Leve (Jgl: Solo 1 Objetivo)</t>
  </si>
  <si>
    <t>EUW1_7747750716</t>
  </si>
  <si>
    <t>🦎 Laner aseguró Dragón (x1); 👑 REY DE LA LÍNEA (SoloKill (+1), Trades, Placas, Oro, CS, KDA); ⚔️ Duelista (3); 🌟 KDA Excelente (6.00); 💰 Buen Farm; ⛺ Campero Táctico (4 emboscadas); ✨ Exterminio Perfecto (x1); 🔫 Sicario (0.41 kills/min); 🧘 Superviviente; 🦉 Laner Visionario (1.2/min); 🔥 Imparable (Racha de 10); ⚔️ Invade Mortal (x1 acción pre-minions); 🥊 Trade GOD (x2.65 eficiencia); 🐉 Bonus Alma; 🏗️ Demolición Total (10T / 2I); 🩸 Primera Sangre; 🏗️ El Destructor (26 placas); 🪝 Buen asedio; 🪵 Ariete (54% del daño total); 🐺 LOBO ESTEPARIO (Tiró 3 torres completamente solo); 🚜 Rey del Split (5 estructuras, 54% del daño); DPM Carry (1210, +1.92); 💎 Manos de Diamante (565 GPM); 🙈 Tacaño Supremo (0 Pinks en 29 min)</t>
  </si>
  <si>
    <t>EUW1_7746091102</t>
  </si>
  <si>
    <t>📉 KDA Deficiente (1.29); 📉 Déficit de Objetivos (-0.15/min); 🦋 Jungla Alérgico (0 Control de Objetivos: &lt;500 dpm); 🐉 Impacto Macro (+0.5 pts); [Kevins]; 🧱 Primer Ladrillo; 👟 Pies Ligeros (3.2 esquives/min); DPM Carry (681, +1.09); 💸 BANCARROTA TOTAL (361 GPM)</t>
  </si>
  <si>
    <t>EUW1_7746391815</t>
  </si>
  <si>
    <t>📉 Bajo Impacto (15% daño); 🤕 Duelo Perdido (Trades, Objs, KDA); ⚓ El Ancla (Mitigación: 1 lastres detectados); ⚙️ Motor del Equipo (73%); 📉 Outjungled (-42 CS); 📉 Déficit de Objetivos (-0.10/min); ⚠️ Trade Ineficiente (x0.55); 🐉 Impacto Macro (+0.8 pts); [Heraldo]; 🩸 Primera Sangre; 🌊 Control de Río (4 cangrejos); 👺 Ladrón de Buffs (x2); 💎 Manos de Diamante (471 GPM); 🙈 CIEGO LEGAL (0 Control de visión); 📺 Pantalla Gris (0.32 m/min); 🙈 Tacaño Supremo (0 Pinks en 31 min); 🎲 Freestyle (Champ #27, Pen x1.7)</t>
  </si>
  <si>
    <t>EUW1_7746566526</t>
  </si>
  <si>
    <t>EUW1_7746577471</t>
  </si>
  <si>
    <t>💰 Buen Farm; 🪲 Trabajador (59%); 💎 Inversión Rentable (Haces más con menos); ⚖️ Economía de Guerra (Top 2 Dmg con Top 4 Oro); 🌊 Control de Río (7 scuttles); 📈 Intercambio Rentable (x1.47); 🐉 Impacto Macro (+2.0 pts); [Alma de Dragón]; 🐉 Bonus Alma; 🏗️ Demolición Total (10T / 2I); 🩸 Primera Sangre; 🦀 Rey del Río (7 cangrejos); 💊 Matrix Mode (4.1 esquives/min); 💨 Buenos Reflejos (0.62/min); 🥷 Invasor (25 CS robados); 🔥 Remontada (8.8k de desventaja); DPM Carry (1183, +2.57); 👓 Miope (Poco despeje: 0.08/min); 📺 Pantalla Gris (0.31 m/min); 🙈 Tacaño Supremo (0 Pinks en 39 min)</t>
  </si>
  <si>
    <t>EUW1_7747420095</t>
  </si>
  <si>
    <t>👑 REY DE LA LÍNEA (SoloKill (+2), Trades, Objs, KDA); 👌 KDA Sólido (4.50); 🌾 Farm de Pro (7.9/min); ✌🏻 Outplays (4 plays, 0.14/min); ✨ Exterminio Perfecto (x1); 🌳 Control de Jungla (+45 CS); 👑 Rey del Mapa (Stomp +0.26/min); 🦕 Domador de Bestias (1646 dpm a objetivos); 🐉 Impacto Macro (+5.0 pts); [🔥 ALMA PERFECTA (4-0), 1 Barón(es), Heraldo, Kevins]; 🐉 Bonus Alma; 🏗️ Demolición Total (11T / 3I); 🩸 Primera Sangre; 🌊 Control de Río (4 cangrejos); 👺 Ladrón de Buffs (x2); 🥷 Invasor (17 CS robados); 🙈 CIEGO LEGAL (0 Control de visión); 🙈 Tacaño Supremo (0 Pinks en 29 min)</t>
  </si>
  <si>
    <t>EUW1_7746527700</t>
  </si>
  <si>
    <t>📉 KDA Deficiente (1.17); 🔦 Mapa Iluminado (3.5 vis/min); 👻 Fantasma (39% KP); 🥴 Tilteado (Gap negativo: 3.7); 🗣️ Shotcaller (59 pings tácticos); 👁️‍🗨️ Oráculo Supremo (0.60/min); 📌 Usando los Pinks (+6 Pinks)</t>
  </si>
  <si>
    <t>EUW1_7746605336</t>
  </si>
  <si>
    <t>💔 Corazón Partido (Final muy ajustado); ⚓ El Ancla (Mitigación: 1 lastres detectados); 🔦 Mapa Iluminado (3.2 vis/min); 💸 Inversor Maestro (ROI 3.5); 🧱 Primer Ladrillo; 🚑 Médico de Campo (1160 util/min); 📈 Economista (323 GPM); 👁️‍🗨️ Oráculo Supremo (0.56/min); 📉 KDA Inútil (Robaste kills pero 0 daño)</t>
  </si>
  <si>
    <t>EUW1_7746705390</t>
  </si>
  <si>
    <t>🌟 KDA Excelente (8.00); 🧘 Superviviente; 🕯️ Control de Zona (2.7 vis/min); 💼 Utilidad Rentable; 🏗️ Demolición Total (11T / 3I); 🧱 Primer Ladrillo; 🗣️ Shotcaller (36 pings tácticos); 👁️‍🗨️ Oráculo Supremo (0.59/min)</t>
  </si>
  <si>
    <t>EUW1_7746785489</t>
  </si>
  <si>
    <t>🎖️ MVP del Perdedor (Visión 99 | KP 66%); ⚓ El Ancla (Mitigación: 1 lastres detectados); 👌 KDA Sólido (3.67); 🕸️ Oportunista (0.74 picks/min); 💉 Enfermero (0.77 ast/min); 🕯️ Control de Zona (2.5 vis/min); 🤝 Socio Clave (66%); ⚖️ Support Eficiente (ROI 3.0); 🗣️ Shotcaller (30 pings tácticos); 🚑 Médico de Campo (882 util/min); 💎 Manos de Diamante (318 GPM); 🔦 Buen Despeje; 🛟 Salvavidas (6 salvadas); ⛺ Mitigación Leve (Jgl: Solo 1 Objetivo); 👛 Ahorrador (Faltaron 2 pinks)</t>
  </si>
  <si>
    <t>EUW1_7747915417</t>
  </si>
  <si>
    <t>🛡️ Espíritu Espartano (Team Gap Extremo: Carga 3); 📉 KDA Deficiente (1.50); 👀 Visión Decente; 🤝 Socio Clave (69%); 🧱 Primer Ladrillo; 📈 Economista (321 GPM); 🔦 Buen Despeje; 👛 Ahorrador (Faltaron 1 pinks)</t>
  </si>
  <si>
    <t>EUW1_7743271919</t>
  </si>
  <si>
    <t>🏳️ Stompeada en Contra (Gap de -12.9k oro); 🤕 Duelo Perdido (Trades, Oro, CS, KDA); 📉 KDA Deficiente (0.08); 👻 Fantasma (13% KP); 🤕 Saco de Boxeo (x0.33 trade horrible); 🤬 INTING (Agravado: 0 Impacto) (0.87 m/min); Partida desastrosa (1/13/0, -3pts)</t>
  </si>
  <si>
    <t>EUW1_7745745068</t>
  </si>
  <si>
    <t>EUW1_7746750424</t>
  </si>
  <si>
    <t>⚔️ Duelo Ganado (Visión); 🍽️ En Bandeja (x11 setups); 🔦 Mapa Iluminado (3.1 vis/min); 💡 Vision Gap (+41 vs rival); 🪲 Trabajador (57%); 🏗️ Demolición Total (10T / 3I); 🎒 Carried (WR 71% pero invisible hoy); Racha 3W (+2)</t>
  </si>
  <si>
    <t>EUW1_7745753589</t>
  </si>
  <si>
    <t>🏳️ Stompeada en Contra (Gap de -13.5k oro); 📉 KDA Deficiente (0.57); 🤝 Socio Clave (67%); 💎 Inversión Rentable (Haces más con menos); 🥴 Tilteado (Gap negativo: 3.7); ⚠️ Trade Ineficiente (x0.66); 🤡 Feeder (0.37 m/min); 🙈 Tacaño Supremo (0 Pinks en 19 min)</t>
  </si>
  <si>
    <t>EUW1_7746831711</t>
  </si>
  <si>
    <t>👌 KDA Sólido (4.13); 🎣 EL PESCADOR (Cazó a 29, 0.85/min); ✨ Exterminio Perfecto (x1); 🚑 Hospital Ambulante (0.91 ast/min); 👀 Visión Decente; 🤝 Socio Clave (67%); 💸 Inversor Maestro (ROI 3.7); 🏗️ Demolición Total (9T / 1I); 💊 Matrix Mode (4.3 esquives/min); 🚑 Médico de Campo (1142 util/min); 👓 Miope (Poco despeje: 0.15/min); 🛟 Salvavidas (8 salvadas); Racha 3W (+2)</t>
  </si>
  <si>
    <t>EUW1_7747101709</t>
  </si>
  <si>
    <t>📉 KDA Deficiente (1.33); 🕯️ Control de Zona (2.8 vis/min); 👻 Fantasma (38% KP); 💸 Inversor Maestro (ROI 3.5); 🥴 Tilteado (Gap negativo: 3.7); 🧱 Primer Ladrillo; ⚡ El Paralizador (60 stuns); 📺 Pantalla Gris (0.26 m/min)</t>
  </si>
  <si>
    <t>EUW1_7747018683</t>
  </si>
  <si>
    <t>👌 KDA Sólido (4.60); 🔦 Mapa Iluminado (3.1 vis/min); 🪲 Trabajador (61%); 💸 Inversor Maestro (ROI 4.1); 🏗️ Demolición Total (10T / 2I); 🧱 Primer Ladrillo; 🧘 Mente Fría (Focus resistido 6 veces); 💖 Cirujano Jefe (1473 util/min); 📈 Economista (370 GPM); 🔦 Buen Despeje; 👛 Ahorrador (Faltaron 1 pinks)</t>
  </si>
  <si>
    <t>EUW1_7747212730</t>
  </si>
  <si>
    <t>💔 Corazón Partido (Final muy ajustado); 🎖️ MVP del Perdedor (Visión 102 | KP 64%); 🤕 Duelo Perdido (Visión, KDA); 🔦 Mapa Iluminado (3.1 vis/min); 🪲 Trabajador (64%); 💼 Utilidad Rentable; 💊 Enfermero (689 util/min); 📈 Economista (284 GPM); 🔦 Buen Despeje; 📌 Usando los Pinks (+6 Pinks)</t>
  </si>
  <si>
    <t>EUW1_7743508349</t>
  </si>
  <si>
    <t>🤕 Duelo Perdido (Trades, Oro, KDA); 📉 KDA Deficiente (0.78); 💰 Buen Farm; 📺 Simulador de Pantalla Gris (21% muerto); DPM Carry (813, +1.13); 📺 Pantalla Gris (0.35 m/min); 🙈 Tacaño Supremo (0 Pinks en 26 min); Misión: Juega 3 partidas en Mid (+10pts)</t>
  </si>
  <si>
    <t>EUW1_7743414549</t>
  </si>
  <si>
    <t>💔 Corazón Partido (Final muy ajustado); 🧱 Resistencia (2T / 0I); 👑 REY DE LA LÍNEA (SoloKill (+2), Trades, Placas, Oro, KDA); ⚔️ Duelista (4); 🪲 Trabajador (55%); 💎 Inversión Rentable (Haces más con menos); 📈 Intercambio Rentable (x1.61); 🏗️ El Destructor (16 placas); 🪙 Coinflip: CRUZ (-1.0); 💣 Demolición Táctica (11.3k daño a torres sin last hit); DPM Carry (1351, +2.20); 🌈 Teoria del Caos (30% AD / 67% AP); 📈 Economista (474 GPM); 📺 Pantalla Gris (0.26 m/min); 🙈 Tacaño Supremo (0 Pinks en 43 min); 💸 Racha Cortada (Racha de 3 entregada, -0.5 pts); Misión: Juega 3 partidas en Mid (+10pts)</t>
  </si>
  <si>
    <t>EUW1_7745363086</t>
  </si>
  <si>
    <t>⚔️ Duelo Ganado (Placas, Oro, CS); 📉 KDA Deficiente (1.50); 🚜 Splitpusher Solitario (Baja KP justificada); 🏗️ Demolición Total (12T / 2I); 🏗️ El Destructor (13 placas); ⚠️ Descuidado (17% muerto) (Mitigado: Splitpush); 🏗️ Demoledor de Torres (3 estructuras); DPM Carry (877, +1.25); 🌈 Teoria del Caos (31% AD / 67% AP); 📺 Pantalla Gris (0.29 m/min); 🙈 Tacaño Supremo (0 Pinks en 34 min)</t>
  </si>
  <si>
    <t>EUW1_7745288278</t>
  </si>
  <si>
    <t>👑 REY DE LA LÍNEA (SoloKill (+3), Placas, Oro, KDA); ⚔️ Duelista (3); 👌 KDA Sólido (4.00); 🧘 Superviviente; 💎 Inversión Rentable (Haces más con menos); ⚖️ Economía de Guerra (Top 1 Dmg con Top 3 Oro); 🏗️ Demolición Total (9T / 2I); 🏗️ El Destructor (19 placas); 🧱 Primer Ladrillo; 💨 INATRAPABLE (Focus resistido 12 veces); ⚡ El Paralizador (46 stuns); DPM Carry (1088, +1.68); 🙈 Tacaño Supremo (0 Pinks en 28 min); Misión: Juega 3 partidas en Mid (+10pts)</t>
  </si>
  <si>
    <t>EUW1_7745440271</t>
  </si>
  <si>
    <t>🤕 Duelo Perdido (Trades, Oro, KDA); ⚓ El Ancla (Mitigación: 1 lastres detectados); 📉 KDA Deficiente (1.40); 🌾 Farm de Pro (9.2/min); 👻 Fantasma (28% KP); 💎 Inversión Rentable (Haces más con menos); 📈 Intercambio Rentable (x1.36); 💯 Posicionamiento Perfecto; DPM Carry (999, +1.50); 🙈 Tacaño Supremo (0 Pinks en 32 min)</t>
  </si>
  <si>
    <t>EUW1_7747491467</t>
  </si>
  <si>
    <t>💔 Corazón Partido (Final muy ajustado); 🍽️ En Bandeja (x15 setups); 🔭 Vigía de Jungla; 📉 Déficit de Objetivos (-0.14/min); 🦋 Jungla Alérgico (0 Control de Objetivos: &lt;500 dpm); ⚠️ Trade Ineficiente (x0.67); 🐉 Impacto Macro (+1.5 pts); [1 Barón(es)]; 🌊 Control de Río (4 cangrejos); 📺 Simulador de Pantalla Gris (22% muerto); 🏹 Ojo de Halcón); ⚡ El Paralizador (66 stuns); DPM Carry (813, +1.48); 🏚️ Víctima de la Inflación (396 GPM); 👓 Miope (Poco despeje: 0.07/min); 📺 Pantalla Gris (0.31 m/min); 👛 Ahorrador (Faltaron 2 pinks); Misión: Juega 3 líneas distintas (+3pts)</t>
  </si>
  <si>
    <t>EUW1_7747550116</t>
  </si>
  <si>
    <t>💔 Corazón Partido (Final muy ajustado); 📉 Bajo Impacto (14% daño); 🤕 Duelo Perdido (Trades, Ganks, Objs); 🔥 Elo Hell (Team Gap Alto: Carga 2); 👌 KDA Sólido (4.25); 🪲 Trabajador (57%); 🌊 Control de Río (5 scuttles); 📉 Déficit de Objetivos (-0.12/min); 🦋 Jungla Alérgico (0 Control de Objetivos: &lt;500 dpm); ⚠️ Trade Ineficiente (x0.53); 🐉 Impacto Macro (+1.5 pts); [1 Barón(es)]; 🌊 Control de Río (5 cangrejos); 🦖 RAID BOSS (Focus resistido 11 veces); 🏚️ Víctima de la Inflación (397 GPM); 🙈 CIEGO LEGAL (0 Control de visión); 🙈 Tacaño Supremo (0 Pinks en 30 min); Misión: Juega 3 líneas distintas (+3pts)</t>
  </si>
  <si>
    <t>EUW1_7747592707</t>
  </si>
  <si>
    <t>📉 KDA Deficiente (1.38); 👻 Fantasma (39% KP); 🐗 Out-Macroed (Rival domina); 🦌 Jungla Herbívoro (0 Objetivos y bajo KP); 🦌 Jungla Herbívoro; 🦋 Jungla Alérgico (0 Control de Objetivos: &lt;500 dpm); ⚠️ Trade Ineficiente (x0.59); 🐉 Impacto Macro (+0.5 pts); [Kevins]; 🌊 Control de Río (4 cangrejos); 🧱 Primer Ladrillo; 🛡️ Coloso (Focus resistido 6 veces); ⛓️ Cadena Perpetua (90 inmovilizaciones); DPM Carry (819, +1.50); 🏚️ Víctima de la Inflación (397 GPM); 📺 Pantalla Gris (0.27 m/min); 🙈 Tacaño Supremo (0 Pinks en 30 min); Misión: Juega 3 líneas distintas (+3pts)</t>
  </si>
  <si>
    <t>EUW1_7747693653</t>
  </si>
  <si>
    <t>👌 KDA Sólido (5.40); 🔒 EL CANDADO (Regaló 18 kills en bandeja); 💉 Enfermero (0.73 ast/min); 🕯️ Control de Zona (2.6 vis/min); 🪲 Trabajador (61%); ⚖️ Support Eficiente (ROI 3.2); 🏗️ Demolición Total (10T / 2I); 🤼 Judoka (10 plays, 0.30/min); 💨 INATRAPABLE (Focus resistido 20 veces); 🐙 KRAKEN (156 stuns, 4.7/min); 🐌 Pegamento (95s de control); 📈 Economista (329 GPM); 👛 Ahorrador (Faltaron 1 pinks)</t>
  </si>
  <si>
    <t>EUW1_7747726556</t>
  </si>
  <si>
    <t>💔 Corazón Partido (Final muy ajustado); 👀 Visión Decente; 💼 Utilidad Rentable; 🐉 Bonus Alma; 🧱 Primer Ladrillo; ⚡ El Paralizador (92 stuns); 📈 Economista (297 GPM); 🔦 Buen Despeje; 👛 Ahorrador (Faltaron 1 pinks)</t>
  </si>
  <si>
    <t>EUW1_7747945612</t>
  </si>
  <si>
    <t>🦎 Laner aseguró Dragón (x1); 👀 Visión Decente; ⚙️ Motor del Equipo (72%); 🐉 Bonus Alma; 🏗️ Demolición Total (9T / 1I); 🧱 Primer Ladrillo; 🧘 Mente Fría (Focus resistido 9 veces); 💊 Matrix Mode (4.3 esquives/min); 💨 Buenos Reflejos (0.67/min); 📈 Economista (351 GPM); 🔦 Buen Despeje; 💎 Sólido 🔥Prime (WR 63% | AvgKDA 3.6, +0.70 pts)</t>
  </si>
  <si>
    <t>EUW1_7747992619</t>
  </si>
  <si>
    <t>📉 KDA Deficiente (1.33); 🦉 Laner Visionario (1.3/min); 💎 Inversión Rentable (Haces más con menos); 🏗️ El Destructor (7 placas); 👁️ Gran Hermano (88% mapa controlado); 🛡️ Coloso (Focus resistido 11 veces); 🛡️ Duro de Pelar (1748/min); ⚡ El Paralizador (68 stuns); 🌈 Teoria del Caos (38% AD / 62% AP); 💸 BANCARROTA TOTAL (314 GPM); ⚙️ +2 Chatarra</t>
  </si>
  <si>
    <t>EUW1_7747988630</t>
  </si>
  <si>
    <t>🏯 El Pilar (KDA sólido en derrota); ⚓ El Ancla (Mitigación: 1 lastres detectados); 🕯️ Control de Zona (2.5 vis/min); 💸 Inversor Maestro (ROI 3.5); 📈 Economista (308 GPM); 📺 Pantalla Gris (0.27 m/min); 👛 Ahorrador (Faltaron 3 pinks); ⚙️ +2 Chatarra</t>
  </si>
  <si>
    <t>EUW1_7748029666</t>
  </si>
  <si>
    <t>👌 KDA Sólido (3.75); 👀 Visión Decente; 🐉 Bonus Alma; 🧱 Primer Ladrillo; 🔦 Buen Despeje; 👛 Ahorrador (Faltaron 2 pinks); ⚙️ +9 Chatarra</t>
  </si>
  <si>
    <t>EUW1_7748777203</t>
  </si>
  <si>
    <t>EUW1_7748574512</t>
  </si>
  <si>
    <t>EUW1_7741687415</t>
  </si>
  <si>
    <t>EUW1_7748198997</t>
  </si>
  <si>
    <t>👑 REY DE LA LÍNEA (SoloKill (+3), Trades, Objs, KDA); ⚔️ Duelista (3); 💎 KDA ÉLITE (18.00); 🚜 ASPIRADORA (10.3/min); 💀 Terminator (0.63 kills/min); 🛡️ Casi Perfecto; 💰 Bounty Keeper (Racha de 13 protegida); 👹 LEGENDARIO (Racha de 13); 🌊 Control de Río (5 scuttles); 🌋 JUNGLE CANYON (+147 CS); 👑 Rey del Mapa (Stomp +0.25/min); 🐉 Impacto Macro (+4.3 pts); [🔥 ALMA PERFECTA (4-0), Heraldo, Kevins]; 🐉 Bonus Alma; 🌊 Control de Río (5 cangrejos); 🧱 Primer Ladrillo; 🥷 Invasor (18 CS robados); 👹 Jefe Final (+4.0 lvls vs media); DPM Carry (922, +1.80); 🚀 ELON MUSK (681 GPM); 👛 Ahorrador (Faltaron 1 pinks); 🎁 Botín: ARCANE_DUST</t>
  </si>
  <si>
    <t>EUW1_7748299214</t>
  </si>
  <si>
    <t>💔 Corazón Partido (Final muy ajustado); 📉 KDA Deficiente (1.45); 👻 Fantasma (31% KP); 🥴 Tilteado (Gap negativo: 3.7); 🌳 Control de Jungla (+48 CS); 🦋 Jungla Alérgico (0 Control de Objetivos: &lt;500 dpm); ⚠️ Trade Ineficiente (x0.55); 🐉 Impacto Macro (+2.3 pts); [2 Drags, Heraldo, Kevins]; 🌊 Control de Río (4 cangrejos); 🧱 Primer Ladrillo; ⚠️ Descuidado (16% muerto); 🔦 Vigía de Río (83% mapa controlado); 👺 Ladrón de Buffs (x2); DPM Carry (687, +1.11); 🌈 Teoria del Caos (56% AD / 38% AP); 💸 BANCARROTA TOTAL (341 GPM); 📺 Pantalla Gris (0.27 m/min)</t>
  </si>
  <si>
    <t>EUW1_7748377076</t>
  </si>
  <si>
    <t>👌 KDA Sólido (3.44); 🍽️ En Bandeja (x15 setups); 📈 Ventaja Macro (+5.0); ⚠️ Trade Ineficiente (x0.69); 🐉 Impacto Macro (+4.3 pts); [3 Drags, 2 Barón(es), Heraldo, Kevins]; 🏗️ Demolición Total (10T / 2I); 🧱 Primer Ladrillo; 🔦 Vigía de Río (85% mapa controlado); 🛡️ Duro de Pelar (2306/min); DPM Carry (992, +2.00); 🌈 Teoria del Caos (43% AD / 52% AP); 📈 Economista (496 GPM)</t>
  </si>
  <si>
    <t>EUW1_7748507324</t>
  </si>
  <si>
    <t>⚔️ Duelo Ganado (SoloKill (+1), Ganks, Objs, KDA); 💎 KDA ÉLITE (10.00); 💰 Buen Farm; 🧘 Superviviente; 🌊 Control de Río (7 scuttles); 🏰 Control Sólido (+0.14/min); 📉 Malos Trades (x0.48); 🐉 Impacto Macro (+4.8 pts); [Alma de Dragón, 2 Barón(es), Heraldo]; 🐉 Bonus Alma; 🏗️ Demolición Total (11T / 3I); 🦀 Rey del Río (7 cangrejos); El Muro (31% dmg); ⛷️ vando a la muerte; DPM Carry (662, +1.04); 🌈 Teoria del Caos (47% AD / 51% AP); 🎁 Botín: DRAGON_SCALE</t>
  </si>
  <si>
    <t>EUW1_7748581393</t>
  </si>
  <si>
    <t>📉 KDA Deficiente (1.25); 📉 Déficit de Farm (4.2/min); 🪲 Trabajador (63%); 🚫 Sin Jungla (Diff extrema: -108 CS); 📉 Déficit de Objetivos (-0.15/min); 🦋 Jungla Alérgico (0 Control de Objetivos: &lt;500 dpm); ⚠️ Trade Ineficiente (x0.54); 💸 BANCARROTA TOTAL (361 GPM); 🙈 CIEGO LEGAL (0 Control de visión); 📺 Pantalla Gris (0.31 m/min); 💸 Bounty (Racha de 4 entregada, -0.75 pts)</t>
  </si>
  <si>
    <t>EUW1_7748643138</t>
  </si>
  <si>
    <t>🏳️ Stompeada en Contra (Gap de -13.1k oro); 📉 Bajo Impacto (12% daño); 🤕 Duelo Perdido (Trades, Ganks, Objs, KDA); 📉 KDA Deficiente (0.71); 📉 Déficit de Farm (4.8/min); 👻 Fantasma (31% KP); 🥴 Tilteado (Gap negativo: 4.7); 📉 Outjungled (-57 CS); 🐗 Out-Macroed (Rival domina); 🦌 Jungla Herbívoro (0 Objetivos y bajo KP); 🦌 Jungla Herbívoro; 🦋 Jungla Alérgico (0 Control de Objetivos: &lt;500 dpm); 🤕 Saco de Boxeo (x0.31 trade horrible); 🚜 Jungla Pasivo (Bono objetivos reducido 60% por falta de presencia); ⚡ El Paralizador (36 stuns); DPM Bajo (318 &lt; 450); 💸 BANCARROTA TOTAL (293 GPM); 🙈 CIEGO LEGAL (0 Control de visión); 📺 Pantalla Gris (0.29 m/min)</t>
  </si>
  <si>
    <t>EUW1_7748319316</t>
  </si>
  <si>
    <t>🤕 Duelo Perdido (Trades, Objs, KDA); 📉 KDA Deficiente (1.29); 📉 Déficit de Farm (4.4/min); 🌲 Radar Humano (2.6 vis/min); 💎 Inversión Rentable (Haces más con menos); 📉 Outjungled (-66 CS); 🦋 Jungla Alérgico (0 Control de Objetivos: &lt;500 dpm); ⚠️ Trade Ineficiente (x0.61); 🐉 Impacto Macro (+1.8 pts); [2 Drags, Heraldo]; 💥 Colateral; 🧱 Primer Ladrillo; DPM Carry (791, +1.41); 🏚️ Víctima de la Inflación (376 GPM); 🤡 Feeder (0.38 m/min); 👛 Ahorrador (Faltaron 1 pinks)</t>
  </si>
  <si>
    <t>EUW1_7748093468</t>
  </si>
  <si>
    <t>👑 REY DE LA LÍNEA (Placas, Oro, CS, KDA); 👌 KDA Sólido (3.50); 💰 Buen Farm; 🧘 Superviviente; 🦉 Laner Visionario (1.3/min); 💎 Inversión Rentable (Haces más con menos); ⏫ Gap de Nivel (+2 lvls); 🏗️ Demolición Total (9T / 2I); 💥 Colateral; 🏗️ El Destructor (16 placas); 🧱 Primer Ladrillo; ⚡ El Paralizador (44 stuns); El Muro (30% dmg); DPM Carry (706, +1.17); 🎁 Botín: HEX_CORE</t>
  </si>
  <si>
    <t>EUW1_7748205672</t>
  </si>
  <si>
    <t>👑 REY DE LA LÍNEA (SoloKill (+3), Placas, Oro, KDA); ⚔️ Duelista (3); 👌 KDA Sólido (3.00); 🌾 Farm de Pro (9.5/min); 🦉 Laner Visionario (1.3/min); 🚜 Splitpusher Solitario (Baja KP justificada); 🧱 Primer Ladrillo; 🏳️ Terror Psicológico (Stomp &lt;21min); 🎁 Botín: BROKEN_RUNE</t>
  </si>
  <si>
    <t>EUW1_7748295686</t>
  </si>
  <si>
    <t>👑 REY DE LA LÍNEA (Placas, Oro, CS, KDA); 👌 KDA Sólido (4.80); ✨ Exterminio Perfecto (x1); 🦉 Laner Visionario (1.3/min); 🪲 Trabajador (55%); 🐉 Bonus Alma; 🏗️ Demolición Total (9T / 1I); 🏗️ El Destructor (24 placas); 🔨 Albañil (47% del daño); 🛡️ Muralla de Titanio (3120/min); ⚡ El Paralizador (128 stuns); 🧊 Ralentizador (88s de control); 🚜 Rey del Split (5 estructuras, 47% del daño); DPM Carry (797, +1.43); 🌈 Teoria del Caos (31% AD / 69% AP)</t>
  </si>
  <si>
    <t>EUW1_7748232689</t>
  </si>
  <si>
    <t>⚔️ Duelo Ganado (Placas, KDA); 👌 KDA Sólido (4.00); 💰 Buen Farm; ✨ Exterminio Perfecto (x1); 🧘 Superviviente; 🦉 Laner Visionario (1.7/min); 📈 Ventaja de XP; 🏗️ Demolición Total (10T / 2I); 🏗️ El Destructor (11 placas); 🔦 Vigía de Río (78% mapa controlado); 🛡️ Duro de Pelar (1750/min); ⚡ El Paralizador (74 stuns); DPM Carry (728, +1.23)</t>
  </si>
  <si>
    <t>EUW1_7748603854</t>
  </si>
  <si>
    <t>👑 REY DE LA LÍNEA (SoloKill (+3), Trades, Objs, KDA); ⚔️ Duelista (3); 💎 KDA ÉLITE (10.50); 🚜 ASPIRADORA (9.1/min); ✌🏻 Outplays (4 plays, 0.13/min); ✨ Exterminio Perfecto (x1); 💀 Terminator (0.57 kills/min); 🧘 Superviviente; 🪲 Trabajador (64%); 🔥 Imparable (Racha de 8); 🌊 Control de Río (6 scuttles); 🌋 JUNGLE CANYON (+93 CS); 🏰 Control Sólido (+0.18/min); 🐉 Impacto Macro (+3.8 pts); [3 Drags, 1 Barón(es), Heraldo, Kevins]; 🏗️ Demolición Total (10T / 2I); 🦀 Rey del Río (6 cangrejos); 🧱 Primer Ladrillo; 🔦 Vigía de Río (82% mapa controlado); 👺 Ladrón de Buffs (x3); 🥷 Invasor (23 CS robados); 👹 Jefe Final (+2.4 lvls vs media); DPM Carry (996, +2.02); 🤑 Magnate (652 GPM); 🎁 Botín: TRUE_ICE</t>
  </si>
  <si>
    <t>EUW1_7748624528</t>
  </si>
  <si>
    <t>👌 KDA Sólido (5.00); 🎣 EL PESCADOR (Cazó a 25, 0.86/min); 🔒 EL CANDADO (Regaló 17 kills en bandeja); 🚑 Hospital Ambulante (0.93 ast/min); 👀 Visión Decente; 🪲 Trabajador (60%); 💼 Utilidad Rentable; 🏗️ Demolición Total (10T / 2I); 🧱 Primer Ladrillo; 💎 Manos de Diamante (368 GPM); 🙈 CIEGO LEGAL (0 Control de visión); 🙈 Tacaño Supremo (0 Pinks en 29 min)</t>
  </si>
  <si>
    <t>EUW1_7748555011</t>
  </si>
  <si>
    <t>✨ Exterminio Perfecto (x1); 💉 Enfermero (0.86 ast/min); 👀 Visión Decente; 🤝 Socio Clave (66%); 💼 Utilidad Rentable; 🏗️ Demolición Total (10T / 2I); 🧱 Primer Ladrillo; 🗣️ Shotcaller (35 pings tácticos); 💊 Enfermero (624 util/min); 💎 Manos de Diamante (376 GPM); 📺 Pantalla Gris (0.31 m/min); 🗑️ Pick Inútil (Mago/Carry fallido: 9 muertes y sin daño); 👛 Ahorrador (Faltaron 1 pinks)</t>
  </si>
  <si>
    <t>EUW1_7748530482</t>
  </si>
  <si>
    <t>👌 KDA Sólido (5.00); 📈 Proyección de Stomp (+0.69 pts por acabar rápido)</t>
  </si>
  <si>
    <t>EUW1_7748691903</t>
  </si>
  <si>
    <t>📉 Bajo Impacto (12% daño); 📉 KDA Deficiente (0.23); 👻 Fantasma (9% KP); ⚫ Agujero Negro (Gap negativo: 11.3); 📉 Malos Trades (x0.43); ⚠️ Descuidado (17% muerto) + 💀 Cero Impacto; 🗣️ Shotcaller (33 pings tácticos); DPM Bajo (408 &lt; 600); 💸 BANCARROTA TOTAL (343 GPM); 🤕 Huérfano (Support Feeder: 11 muertes); 🤡 Feeder (Agravado: 0 Impacto) (0.39 m/min); 🙈 Tacaño Supremo (0 Pinks en 33 min); 🎁 Botín: BENT_NAIL; Partida desastrosa (1/13/2, -3pts)</t>
  </si>
  <si>
    <t>EUW1_7748026423</t>
  </si>
  <si>
    <t>👑 REY DE LA LÍNEA (SoloKill (+2), Placas, Oro, CS); 👌 KDA Sólido (3.00); ✌🏻 Outplays (4 plays, 0.10/min); 🧘 Superviviente; 🚜 Splitpusher Solitario (Baja KP justificada); 📈 Ventaja de XP; 🐉 Bonus Alma; 🏗️ El Destructor (14 placas); 🧱 Primer Ladrillo; 🏚️ Presión Dividida (1 torre solo); 🔦 Vigía de Río (78% mapa controlado); 🛡️ Muralla de Titanio (2905/min); ⚡ El Paralizador (95 stuns); 💣 Demolición Táctica (11.3k daño a torres sin last hit); DPM Carry (1088, +2.29); 🏚️ Víctima de la Inflación (379 GPM); 💎 Sólido 🔥5 (WR 62% | AvgKDA 3.1, +1.06 pts)</t>
  </si>
  <si>
    <t>EUW1_7748703601</t>
  </si>
  <si>
    <t>💔 Corazón Partido (Final muy ajustado); ⚓ El Ancla (Mitigación: 1 lastres detectados); 💰 Buen Farm; 👻 Fantasma (38% KP); 🌳 Control de Jungla (+40 CS); ⚠️ Trade Ineficiente (x0.65); 🐉 Impacto Macro (+2.0 pts); [1 Barón(es), Kevins]; 🌊 Control de Río (4 cangrejos); 🧱 Primer Ladrillo; DPM Carry (765, +1.34); 📈 Economista (443 GPM); 🎁 Botín: RUSTY_CHAIN</t>
  </si>
  <si>
    <t>EUW1_7748484476</t>
  </si>
  <si>
    <t>🏳️ Stompeada en Contra (Gap de -7.9k oro); 🤕 Duelo Perdido (Trades, Oro, CS, KDA); 📉 KDA Deficiente (0.20); 👻 Fantasma (10% KP); 📉 Malos Trades (x0.44); 🗿 Mueble (0 Impacto: Sin CC, Daño ni KDA); 📺 Pantalla Gris (0.36 m/min); 🎁 Botín: BENT_NAIL</t>
  </si>
  <si>
    <t>EUW1_7748523722</t>
  </si>
  <si>
    <t>💔 Corazón Partido (Final muy ajustado); ⚓ El Ancla (Mitigación: 1 lastres detectados); ⚔️ Duelista (3); 👌 KDA Sólido (3.33); 💰 Buen Farm; 🔫 Sicario (0.42 kills/min); 🌊 Control de Río (6 scuttles); 💯 Posicionamiento Perfecto; 🐉 Impacto Macro (+3.3 pts); [2 Drags, 1 Barón(es), Heraldo]; 🦀 Rey del Río (6 cangrejos); 🧱 Primer Ladrillo; 🔦 Vigía de Río (84% mapa controlado); 👹 CLEPTÓMANO (Robó 4 Buffs Rojos/Azules); DPM Carry (1203, +2.63); 🤑 Magnate (551 GPM); 🧹 Limpieza Profunda; 👛 Ahorrador (Faltaron 2 pinks); 💸 Shutdown Gordo (Racha de 6 entregada, -1.25 pts)</t>
  </si>
  <si>
    <t>EUW1_7748218479</t>
  </si>
  <si>
    <t>⚓ El Ancla (Mitigación: 1 lastres detectados); 🪲 Trabajador (59%); 💎 Inversión Rentable (Haces más con menos); ⚖️ Economía de Guerra (Top 2 Dmg con Top 3 Oro); DPM Carry (784, +1.07); 🏚️ Víctima de la Inflación (388 GPM); 🏕️ Mitigación (Jgl: 0 Objetivos); 🙈 Tacaño Supremo (0 Pinks en 29 min); 🎁 Botín: SCRAP_METAL</t>
  </si>
  <si>
    <t>EUW1_7748333937</t>
  </si>
  <si>
    <t>🏳️ Stompeada en Contra (Gap de -15.3k oro); 🔥 Elo Hell (Team Gap Alto: Carga 2); 📉 Déficit de Farm (5.8/min); ✌🏻 Outplays (3 plays, 0.12/min); 🤝 Socio Clave (67%); 💎 Inversión Rentable (Haces más con menos); 💥 Colateral; 🏕️ Mitigación (Jgl: 0 Objetivos); 💸 Racha Cortada (Racha de 3 entregada, -0.5 pts)</t>
  </si>
  <si>
    <t>EUW1_7748283203</t>
  </si>
  <si>
    <t>👑 REY DE LA LÍNEA (SoloKill (+5), Trades, Placas, Oro, CS, KDA); 🤺 Maestro del 1v1 (5); 💎 KDA ÉLITE (14.00); 💰 Buen Farm; ⛺ Campero Táctico (3 emboscadas); 🛡️ Casi Perfecto; ⚖️ Economía de Guerra (Top 2 Dmg con Top 3 Oro); 💰 Bounty Keeper (Racha de 5 protegida); 🥊 Trade GOD (x2.59 eficiencia); 🩸 Primera Sangre; 🏗️ El Destructor (14 placas); 🧱 Primer Ladrillo; 🪝 Buen asedio; 💣 Demolición Táctica (14.0k daño a torres sin last hit); DPM Carry (836, +1.17)</t>
  </si>
  <si>
    <t>EUW1_7748382596</t>
  </si>
  <si>
    <t>⚔️ Duelo Ganado (SoloKill (+1), Trades, CS); 🛡️ Espíritu Espartano (Team Gap Extremo: Carga 3); ⚔️ Duelista (4); ⚙️ Motor del Equipo (76%); ✨ Dominio de Trades (x1.88); 🧘 Mente Fría (Focus resistido 7 veces); DPM Carry (1279, +2.06); 📈 Economista (497 GPM); 💸 Bounty (Racha de 4 entregada, -1.5 pts)</t>
  </si>
  <si>
    <t>EUW1_7748114565</t>
  </si>
  <si>
    <t>⚔️ Duelo Ganado (Trades, Objs, KDA); 👌 KDA Sólido (4.00); 🔒 EL CANDADO (Regaló 21 kills en bandeja); ✨ Exterminio Perfecto (x1); 🤝 Socio Clave (65%); ⚖️ Economía de Guerra (Top 2 Dmg con Top 3 Oro); 🌳 Control de Jungla (+64 CS); 🏰 Control Sólido (+0.18/min); 🦕 Domador de Bestias (1727 dpm a objetivos); 📈 Intercambio Rentable (x1.38); 🐉 Impacto Macro (+4.8 pts); [🔥 ALMA PERFECTA (4-0), 1 Barón(es)]; 🐉 Bonus Alma; 🏗️ Demolición Total (10T / 2I); 🌊 Control de Río (4 cangrejos); 🧱 Primer Ladrillo; 🧊 Ralentizador (78s de control); DPM Carry (982, +1.98); 🙈 CIEGO LEGAL (0 Control de visión); 👛 Ahorrador (Faltaron 2 pinks); Racha 3W (+2)</t>
  </si>
  <si>
    <t>EUW1_7748591596</t>
  </si>
  <si>
    <t>📉 KDA Deficiente (1.18); 📈 STONKS! (Eficiencia 2.91); ⚖️ Economía de Guerra (Top 2 Dmg con Top 4 Oro); 🐗 Out-Macroed (Rival domina); 🦌 Jungla Herbívoro (0 Objetivos y bajo KP); 🦌 Jungla Herbívoro; 🦋 Jungla Alérgico (0 Control de Objetivos: &lt;500 dpm); 📈 Intercambio Rentable (x1.30); 👺 Ladrón de Buffs (x2); 🧊 Ralentizador (67s de control); DPM Carry (1127, +2.40); 🏚️ Víctima de la Inflación (391 GPM); 📺 Pantalla Gris (0.33 m/min); 🙈 Tacaño Supremo (0 Pinks en 33 min); 🎁 Botín: OLD_BOOT</t>
  </si>
  <si>
    <t>EUW1_7748071702</t>
  </si>
  <si>
    <t>🛡️ Espíritu Espartano (Team Gap Extremo: Carga 3); 👀 Visión Decente; 🧘 Mente Fría (Focus resistido 6 veces); 🏚️ Víctima de la Inflación (253 GPM); ⛺ Mitigación Leve (Jgl: Solo 1 Objetivo); 👛 Ahorrador (Faltaron 1 pinks)</t>
  </si>
  <si>
    <t>EUW1_7748278436</t>
  </si>
  <si>
    <t>👌 KDA Sólido (5.00); 🕯️ Control de Zona (2.6 vis/min); 🪲 Trabajador (57%); 🏗️ Demolición Total (11T / 2I); 🧱 Primer Ladrillo; 🔨 Golpe Devastador (Crítico de 1490); 📈 Economista (356 GPM); 🔦 Buen Despeje; 🎁 Botín: BENT_NAIL; 💎 Sólido 🔥Prime (WR 65% | AvgKDA 3.7, +0.83 pts)</t>
  </si>
  <si>
    <t>EUW1_7748337101</t>
  </si>
  <si>
    <t>⚔️ Duelo Ganado (Visión, KDA); 🌟 KDA Excelente (11.00); 🥷 SOMBRA LETAL (7 emboscadas, 0.27/min); ✨ Exterminio Perfecto (x2); 💉 Enfermero (0.73 ast/min); 🧘 Superviviente; 🕯️ Control de Zona (2.7 vis/min); 💡 Vision Gap (+26 vs rival); ⚙️ Motor del Equipo (73%); 🧱 Primer Ladrillo; 🔦 Vigía de Río (76% mapa controlado); 💊 Enfermero (606 util/min); 📈 Economista (352 GPM); 🧹 Limpieza Profunda; 🎁 Botín: CRYSTAL_SHARD; 💎 Sólido 🔥Prime (WR 65% | AvgKDA 3.8, +0.91 pts)</t>
  </si>
  <si>
    <t>EUW1_7748391763</t>
  </si>
  <si>
    <t>🦎 Laner aseguró Dragón (x1); 👀 Visión Decente; 👻 Fantasma (32% KP); 🐉 Bonus Alma; 🏗️ Demolición Total (11T / 3I); 🧱 Primer Ladrillo; 🎁 Botín: DRAGON_SCALE</t>
  </si>
  <si>
    <t>EUW1_7748256225</t>
  </si>
  <si>
    <t>👑 REY DE LA LÍNEA (SoloKill (+3), Trades, Placas, Oro, CS, KDA); ⚔️ Duelista (3); 🌟 KDA Excelente (5.33); 🌾 Farm de Pro (9.9/min); ✨ Exterminio Perfecto (x1); 🧘 Superviviente; 👑 Líder del Proyecto (1º Oro, 1º Daño, KDA 5.3); 📈 Intercambio Rentable (x1.66); 🐉 Bonus Alma; 🏗️ Demolición Total (9T / 1I); 🩸 Primera Sangre; 🏗️ El Destructor (11 placas); 🧱 Primer Ladrillo; ⚙️ Mecánico (23 casts/min); 🎯 Francotirador; DPM Carry (1162, +1.82); 🌈 Teoria del Caos (66% AD / 32% AP); 💎 Manos de Diamante (619 GPM); 🙈 Tacaño Supremo (0 Pinks en 28 min); 🎁 Botín: DRAGON_SCALE</t>
  </si>
  <si>
    <t>EUW1_7748306792</t>
  </si>
  <si>
    <t>👑 REY DE LA LÍNEA (SoloKill (+3), Trades, Placas, Oro, KDA); ⚔️ Duelista (3); 👌 KDA Sólido (4.20); 💰 Buen Farm; 🔫 Sicario (0.50 kills/min); 👑 Líder del Proyecto (1º Oro, 1º Daño, KDA 4.2); 🔥 Imparable (Racha de 10); 📈 Intercambio Rentable (x1.69); 🏗️ El Destructor (10 placas); DPM Carry (1274, +2.05); 💎 Manos de Diamante (599 GPM); 🙈 Tacaño Supremo (0 Pinks en 32 min)</t>
  </si>
  <si>
    <t>EUW1_7748451068</t>
  </si>
  <si>
    <t>👑 REY DE LA LÍNEA (SoloKill (+3), Trades, Placas, Oro, KDA); ⚔️ Duelista (3); 🌟 KDA Excelente (9.50); 💀 Terminator (0.64 kills/min); 🧘 Superviviente; 🪲 Trabajador (50%); 💎 Inversión Rentable (Haces más con menos); 👑 Líder del Proyecto (1º Oro, 1º Daño, KDA 9.5); 📈 Intercambio Rentable (x1.65); 🏗️ El Destructor (8 placas); 🧱 Primer Ladrillo; 🏹 Ojo de Halcón); DPM Carry (1225, +1.95); 💎 Manos de Diamante (567 GPM); 🙈 Tacaño Supremo (0 Pinks en 22 min)</t>
  </si>
  <si>
    <t>EUW1_7748666541</t>
  </si>
  <si>
    <t>⚔️ Duelo Ganado (Visión, KDA); 👌 KDA Sólido (5.00); ⛺ Campero Táctico (5 emboscadas); 🧘 Superviviente; 🔦 Mapa Iluminado (3.5 vis/min); 💡 Vision Gap (+55 vs rival); ⚖️ Support Eficiente (ROI 2.6); 🏗️ Demolición Total (9T / 1I); 🧱 Primer Ladrillo; 👁️ Gran Hermano (87% mapa controlado); 🔦 Buen Despeje; 📌 Usando los Pinks (+7 Pinks); 💸 Inversor de  (-525g en visión)</t>
  </si>
  <si>
    <t>EUW1_7748359586</t>
  </si>
  <si>
    <t>⚔️ Duelo Ganado (Visión); 👌 KDA Sólido (4.60); 🔦 Mapa Iluminado (3.0 vis/min); 💡 Vision Gap (+51 vs rival); ⚖️ Support Eficiente (ROI 3.2); 🐉 Bonus Alma; 🏗️ Demolición Total (12T / 5I); 🩸 Primera Sangre; 🤼 Judoka (10 plays, 0.29/min); 🧱 Primer Ladrillo; ⚡ El Paralizador (87 stuns)</t>
  </si>
  <si>
    <t>EUW1_7748309332</t>
  </si>
  <si>
    <t>🎯 Laner aseguró Nashor (x1); ⚔️ Duelo Ganado (Visión, KDA); 💎 KDA ÉLITE (20.00); 🔒 EL CANDADO (Regaló 12 kills en bandeja); 💉 Enfermero (0.75 ast/min); 👑 Inmortal; 👀 Visión Decente; 💡 Vision Gap (+28 vs rival); 🪲 Trabajador (63%); ⚔️ Invade Mortal (x1 acción pre-minions); 🏗️ Demolición Total (10T / 2I); 🤼 Judoka (9 plays, 0.38/min); 🧱 Primer Ladrillo; 💨 INATRAPABLE (Focus resistido 9 veces); ⛓️ Cadena Perpetua (73 inmovilizaciones); 🧊 Ralentizador (54s de control); 💎 Manos de Diamante (371 GPM); 👓 Miope (Poco despeje: 0.08/min)</t>
  </si>
  <si>
    <t>EUW1_7748791121</t>
  </si>
  <si>
    <t>🤕 Duelo Perdido (Trades, Objs, KDA); 💰 Buen Farm; 🌲 Radar Humano (2.1 vis/min); 🌊 Control de Río (5 scuttles); ⚠️ Trade Ineficiente (x0.63); 🐉 Impacto Macro (+1.3 pts); [Heraldo, Kevins]; 🌊 Control de Río (5 cangrejos); 💥 Colateral; 🔦 Vigía de Río (79% mapa controlado); DPM Carry (745, +1.28); 📺 Pantalla Gris (0.27 m/min); 💸 Bounty (Racha de 4 entregada, -0.75 pts)</t>
  </si>
  <si>
    <t>EUW1_7748809391</t>
  </si>
  <si>
    <t>📉 Bajo Impacto (12% daño); ⚔️ Duelo Ganado (SoloKill (+2), Trades, Placas, Oro, CS); 💰 Buen Farm; ✨ Exterminio Perfecto (x1); 🧘 Superviviente; 🚜 Splitpusher Solitario (Baja KP justificada); ⚠️ Trade Ineficiente (x0.72); 🏗️ Demolición Total (11T / 3I); 🏗️ El Destructor (18 placas); 🧱 Primer Ladrillo; 🪝 Buen asedio; 🏚️ Presión Dividida (1 torre solo); 👁️ Gran Hermano (85% mapa controlado); ⛷️ vando a la muerte; 🚜 Rey del Split (7 estructuras, 43% del daño); DPM Bajo (454 &lt; 600); 💸 Bounty (Racha de 4 entregada, -0.6 pts); 🎁 Botín: LIQUID_FIRE</t>
  </si>
  <si>
    <t>EUW1_7748808328</t>
  </si>
  <si>
    <t>👌 KDA Sólido (5.00); 🔒 EL CANDADO (Regaló 25 kills en bandeja); 🔦 Mapa Iluminado (3.1 vis/min); ⚙️ Motor del Equipo (75%); ⚖️ Support Eficiente (ROI 2.9); ⚔️ Invade Mortal (x1 acción pre-minions); 💯 Posicionamiento Perfecto; 🧱 Primer Ladrillo; ⚡ El Paralizador (126 stuns); 🧊 Ralentizador (108s de control); 📈 Economista (312 GPM); 🔦 Buen Despeje; 👛 Ahorrador (Faltaron 3 pinks); 🎲 Freestyle (Champ #21, Pen x1.1); Misión: Gana tras ir perdiendo por 10k de oro (+10pts)</t>
  </si>
  <si>
    <t>EUW1_7748877891</t>
  </si>
  <si>
    <t>💔 Corazón Partido (Final muy ajustado); 🤕 Duelo Perdido (Trades, Objs, KDA); ⚓ El Ancla (Mitigación: 1 lastres detectados); 🤺 Maestro del 1v1 (5); 📉 Déficit de Objetivos (-0.13/min); 🦋 Jungla Alérgico (0 Control de Objetivos: &lt;500 dpm); ⚠️ Trade Ineficiente (x0.64); 🐉 Impacto Macro (+0.3 pts); 🩸 Primera Sangre; 🌊 Control de Río (5 cangrejos); 🪙 Coinflip: CARA (+1.0); 📺 Simulador de Pantalla Gris (22% muerto); DPM Carry (862, +1.62); 🤑 Magnate (519 GPM); 🔦 Buen Despeje; 📺 Pantalla Gris (0.28 m/min); 👛 Ahorrador (Faltaron 2 pinks); 💸 Shutdown Gordo (Racha de 6 entregada, -1.25 pts); 🔨 Bendición de Ornn (+8 Pts); 🎁 Botín: OLD_BOOT</t>
  </si>
  <si>
    <t>EUW1_7748899935</t>
  </si>
  <si>
    <t>🧱 Resistencia (3T / 1I); 👑 REY DE LA LÍNEA (SoloKill (+2), Trades, Placas, Oro); ⚔️ Duelista (3); 🪲 Trabajador (57%); 🩸 Primera Sangre; 🏗️ El Destructor (21 placas); 🪵 Ariete (54% del daño total); 🏚️ Presión Dividida (1 torre solo); 🏗️ Demoledor de Torres (4 estructuras); DPM Carry (865, +1.23); 💎 Manos de Diamante (518 GPM); 💸 Bounty (Racha de 4 entregada, -1.5 pts)</t>
  </si>
  <si>
    <t>EUW1_7748887361</t>
  </si>
  <si>
    <t>⚔️ Duelo Ganado (Trades, Ganks, Objs); 💰 Buen Farm; 🏰 Control Sólido (+0.18/min); 🐉 Impacto Macro (+5.0 pts); [🔥 ALMA PERFECTA (4-0), 1 Barón(es), Kevins]; 🐉 Bonus Alma; 🏗️ Demolición Total (10T / 2I); 🧱 Primer Ladrillo; DPM Carry (842, +1.57); 🙈 CIEGO LEGAL (0 Control de visión); 🤡 Feeder (0.36 m/min); 🙈 Tacaño Supremo (0 Pinks en 36 min)</t>
  </si>
  <si>
    <t>EUW1_7748930686</t>
  </si>
  <si>
    <t>⚔️ Duelo Ganado (Visión, KDA); 🌟 KDA Excelente (7.00); 🕸️ Oportunista (0.76 picks/min); 🍽️ En Bandeja (x8 setups); 🚑 Hospital Ambulante (1.00 ast/min); 🧘 Superviviente; 🕯️ Control de Zona (2.5 vis/min); 🤝 Socio Clave (68%); ⚔️ Invade Mortal (x1 acción pre-minions); 🧱 Primer Ladrillo; 💨 INATRAPABLE (Focus resistido 10 veces); 👟 Pies Ligeros (3.0 esquives/min); 📈 Economista (312 GPM); 📈 Proyección de Stomp (+3.46 pts por acabar rápido); 🎲 Freestyle (Champ #22, Pen x1.2); Racha 5W (+4)</t>
  </si>
  <si>
    <t>EUW1_7749161486</t>
  </si>
  <si>
    <t>🤕 Duelo Perdido (Visión, KDA); 👀 Visión Decente; 🤝 Socio Clave (67%); 💼 Utilidad Rentable; 🥴 Tilteado (Gap negativo: 5.0); 🧱 Primer Ladrillo; 📈 Economista (303 GPM); 👓 Miope (Poco despeje: 0.11/min); 🤡 Feeder (0.42 m/min); 👛 Ahorrador (Faltaron 1 pinks); ⏳ Estasis Temporal (Pérdida evitada)</t>
  </si>
  <si>
    <t>EUW1_7749155560</t>
  </si>
  <si>
    <t>Zed</t>
  </si>
  <si>
    <t>💔 Corazón Partido (Final muy ajustado); 📉 Bajo Impacto (13% daño); 📉 KDA Deficiente (0.45); 👻 Fantasma (16% KP); 📉 Caída Libre (Gap negativo: 7.3); ⚠️ Trade Ineficiente (x0.57); ⚠️ Descuidado (20% muerto) + 💀 Cero Impacto; 🗿 Mueble (0 Impacto: Sin CC, Daño ni KDA); DPM Bajo (485 &lt; 600); 💸 BANCARROTA TOTAL (347 GPM); 📺 Pantalla Gris (0.30 m/min); 🙈 Tacaño Supremo (0 Pinks en 37 min); Partida desastrosa (3/11/2, -3pts)</t>
  </si>
  <si>
    <t>EUW1_7749142622</t>
  </si>
  <si>
    <t>📉 Bajo Impacto (14% daño); 📉 KDA Deficiente (1.27); ✨ Exterminio Perfecto (x1); 👻 Fantasma (27% KP); 🏗️ Demolición Total (10T / 1I); 🏗️ El Destructor (18 placas); 🏚️ Presión Dividida (1 torre solo); ⚠️ Descuidado (17% muerto) (Mitigado: Splitpush); 💀 Spawn Camper (Mató a 1 en la fuente); 🚧 Good Death (Presión constante a pesar de morir); (Eficiencia: 1.3k dmg torre/muerte); 🏗️ Demoledor de Torres (5 estructuras); DPM Carry (765, +1.03); 🌈 Teoria del Caos (43% AD / 55% AP); 📺 Pantalla Gris (0.31 m/min); 🙈 Tacaño Supremo (0 Pinks en 36 min); 🎁 Botín: RUSTY_CHAIN; Misión: Destruye la villa de la hoja (+10pts)</t>
  </si>
  <si>
    <t>EUW1_7749230724</t>
  </si>
  <si>
    <t>💔 Corazón Partido (Final muy ajustado); 👑 REY DE LA LÍNEA (SoloKill (+1), Placas, Oro); 🔫 Sicario (0.48 kills/min); ⚙️ Motor del Equipo (79%); 📈 Intercambio Rentable (x1.33); DPM Carry (864, +1.23); 📈 Economista (480 GPM); ⛺ Mitigación Leve (Jgl: Solo 1 Objetivo); 📺 Pantalla Gris (Mitigado por sacrificio: 6 muertes); 🙈 Tacaño Supremo (0 Pinks en 23 min); 💸 Bounty (Racha de 4 entregada, -1.5 pts)</t>
  </si>
  <si>
    <t>EUW1_7749236989</t>
  </si>
  <si>
    <t>📉 Bajo Impacto (14% daño); 🤕 Duelo Perdido (Trades, Oro, CS, KDA); 📉 KDA Deficiente (0.56); 👻 Fantasma (31% KP); 📉 Caída Libre (Gap negativo: 6.7); 📉 Malos Trades (x0.46); ⚠️ Descuidado (17% muerto); DPM Bajo (445 &lt; 600); 💸 BANCARROTA TOTAL (313 GPM); 📺 Pantalla Gris (0.31 m/min)</t>
  </si>
  <si>
    <t>EUW1_7744165427</t>
  </si>
  <si>
    <t>👌 KDA Sólido (4.50); 🌾 Farm de Pro (8.2/min); ✨ Exterminio Perfecto (x1); 🧘 Superviviente; 👻 Fantasma (32% KP); 🦋 Jungla Alérgico (0 Control de Objetivos: &lt;500 dpm); 📈 Intercambio Rentable (x1.72); 🐉 Impacto Macro (+1.5 pts); [2 Drags, Kevins]; 🏗️ Demolición Total (11T / 3I); 🧱 Primer Ladrillo; 🥷 Invasor (18 CS robados); DPM Carry (665, +1.04); 🙈 Tacaño Supremo (0 Pinks en 23 min); 🧪 Elixir de Brujería (+15 Pts &amp; +200G)</t>
  </si>
  <si>
    <t>EUW1_7744301735</t>
  </si>
  <si>
    <t>🌾 Farm de Pro (7.9/min); 👻 Fantasma (35% KP); 🌋 JUNGLE CANYON (+72 CS); 🐉 Impacto Macro (+3.0 pts); [3 Drags, 1 Barón(es), Kevins]; 🏗️ Demolición Total (11T / 4I); 🧱 Primer Ladrillo; 👹 CLEPTÓMANO (Robó 4 Buffs Rojos/Azules); DPM Carry (811, +1.47); 📌 Usando los Pinks (+6 Pinks); 🧪 Elixir de Brujería (+15 Pts &amp; +200G)</t>
  </si>
  <si>
    <t>EUW1_7749068150</t>
  </si>
  <si>
    <t>📉 KDA Deficiente (1.38); 🙈 Support Ciego (1.5 vis/min); 🪲 Trabajador (58%); 🥴 Tilteado (Gap negativo: 3.7); 📈 Economista (285 GPM); 👓 Miope (Poco despeje: 0.07/min); 📺 Pantalla Gris (0.29 m/min); 👛 Ahorrador (Faltaron 2 pinks); ⏳ Estasis Temporal (Pérdida evitada)</t>
  </si>
  <si>
    <t>EUW1_7749145765</t>
  </si>
  <si>
    <t>📉 KDA Deficiente (1.26); 👀 Visión Decente; 🥴 Tilteado (Gap negativo: 3.7); ⚔️ Invade Mortal (x1 acción pre-minions); ⚡ Soporte Agresivo (21% daño); 🏗️ Demolición Total (10T / 3I); 🩸 Primera Sangre; 🪙 Coinflip: CRUZ (-1.0); 🪠 Desatascador (+49 min); 📺 Simulador de Pantalla Gris (24% muerto); 💎 Manos de Diamante (417 GPM); 👓 Miope (Poco despeje: 0.12/min); 🤡 Feeder (0.39 m/min); 🎁 Botín: TAINTED_METAL</t>
  </si>
  <si>
    <t>EUW1_7749242269</t>
  </si>
  <si>
    <t>⚔️ Duelo Ganado (Trades, Objs, KDA); ⚓ El Ancla (Mitigación: 1 lastres detectados); 💎 Inversión Rentable (Haces más con menos); ⚖️ Economía de Guerra (Top 2 Dmg con Top 4 Oro); 🐉 Impacto Macro (+3.3 pts); [3 Drags, 1 Barón(es), Heraldo]; DPM Carry (815, +1.49); 🏚️ Víctima de la Inflación (370 GPM); 📺 Pantalla Gris (0.27 m/min); 🙈 Tacaño Supremo (0 Pinks en 33 min)</t>
  </si>
  <si>
    <t>EUW1_7749258408</t>
  </si>
  <si>
    <t>👑 REY DE LA LÍNEA (SoloKill (+6), Trades, Placas, Oro, CS, KDA); 🤺 Maestro del 1v1 (6); 🌟 KDA Excelente (8.00); 🧘 Superviviente; 📈 Intercambio Rentable (x1.72); 🏗️ Demolición Total (9T / 1I); 🏗️ El Destructor (18 placas); 🧱 Primer Ladrillo; 💣 Demolición Táctica (15.0k daño a torres sin last hit); 🙈 Tacaño Supremo (0 Pinks en 27 min)</t>
  </si>
  <si>
    <t>EUW1_7749270354</t>
  </si>
  <si>
    <t>🎯 Laner aseguró Nashor (x1); 👑 REY DE LA LÍNEA (Trades, Placas, Oro, KDA); 🌟 KDA Excelente (6.00); 💰 Buen Farm; 🎣 EL PESCADOR (Cazó a 24, 0.96/min); ✌🏻 Outplays (3 plays, 0.12/min); 💀 Terminator (0.60 kills/min); 🤝 Socio Clave (64%); 💎 Inversión Rentable (Haces más con menos); 👑 Líder del Proyecto (1º Oro, 1º Daño, KDA 6.0); ✨ Dominio de Trades (x2.24); 🐉 Bonus Alma; 🏗️ Demolición Total (10T / 2I); 🩸 Primera Sangre; 🏗️ El Destructor (13 placas); 🧱 Primer Ladrillo; 💀 Spawn Camper (Mató a 1 en la fuente); 🔥 Hard Carry (36% del daño); 💣 Demolición Táctica (11.5k daño a torres sin last hit); DPM Carry (1571, +2.64); 🤑 Magnate (692 GPM); 🙈 Tacaño Supremo (0 Pinks en 25 min)</t>
  </si>
  <si>
    <t>EUW1_7749283163</t>
  </si>
  <si>
    <t>🔦 Mapa Iluminado (3.3 vis/min); ⚖️ Support Eficiente (ROI 2.6); ⚡ El Paralizador (67 stuns); 📈 Economista (292 GPM); 🧹 Limpieza Profunda; 📺 Pantalla Gris (0.25 m/min); 🎲 Freestyle Irresponsable (Champ #23, Pen x1.3)</t>
  </si>
  <si>
    <t>EUW1_7749307153</t>
  </si>
  <si>
    <t>💔 Corazón Partido (Final muy ajustado); 👑 REY DE LA LÍNEA (SoloKill (+6), Trades, Placas, Oro, CS, KDA); ⚓ El Ancla (Mitigación: 1 lastres detectados); 🏟️ Rey de la Arena (9); 👌 KDA Sólido (3.75); 🔫 Sicario (0.41 kills/min); 🦉 Laner Visionario (1.5/min); 🪲 Trabajador (50%); ✨ Dominio de Trades (x1.87); 🐉 Bonus Alma; 🏗️ Demolición Total (10T / 4I); 🏗️ El Destructor (14 placas); 🔦 Vigía de Río (81% mapa controlado); 💀 Spawn Camper (Mató a 1 en la fuente); DPM Carry (1363, +2.23); 📈 Economista (473 GPM); 💸 Shutdown Gordo (Racha de 7 entregada, -2.5 pts)</t>
  </si>
  <si>
    <t>EUW1_7749367129</t>
  </si>
  <si>
    <t>⚔️ Duelo Ganado (SoloKill (+1), Trades, Placas); 📈 Intercambio Rentable (x1.40); 🏗️ El Destructor (7 placas); 🧱 Primer Ladrillo; 👋 Visita de Cortesía</t>
  </si>
  <si>
    <t>EUW1_7749355663</t>
  </si>
  <si>
    <t>⚔️ Duelo Ganado (Visión, KDA); 🌟 KDA Excelente (6.20); 🍽️ En Bandeja (x20 setups); 🔦 Mapa Iluminado (3.3 vis/min); 💡 Vision Gap (+101 vs rival); 🪲 Trabajador (62%); 💸 Inversor Maestro (ROI 3.4); 🗡️ Support Slayer (6 Kills); 🏗️ Demolición Total (11T / 4I); 💊 Enfermero (606 util/min); 📈 Economista (336 GPM); 🛟 Salvavidas (9 salvadas); 🎁 Botín: SCRAP_METAL</t>
  </si>
  <si>
    <t>EUW1_7749397389</t>
  </si>
  <si>
    <t>📉 KDA Deficiente (0.50); 👀 Visión Decente; ⚡ Stomp Rápido (Baja KP perdonada); 🏳️ Terror Psicológico (Stomp &lt;21min); 🎲 Freestyle Irresponsable (Champ #24, Pen x1.4)</t>
  </si>
  <si>
    <t>EUW1_7749445048</t>
  </si>
  <si>
    <t>EUW1_7749436618</t>
  </si>
  <si>
    <t>💔 Corazón Partido (Final muy ajustado); 👑 REY DE LA LÍNEA (Trades, Oro, CS, KDA); 🔥 Elo Hell (Team Gap Alto: Carga 2); 👌 KDA Sólido (4.00); 💰 Buen Farm; 🗡️ Assassin's Creed (5 emboscadas); 📈 Intercambio Rentable (x1.36); 🧱 Primer Ladrillo; 🏹 Ojo de Halcón); DPM Carry (878, +1.26); 🌈 Teoria del Caos (65% AD / 35% AP); ⛺ Mitigación Leve (Jgl: Solo 1 Objetivo); 🙈 Tacaño Supremo (0 Pinks en 27 min); 💸 Bounty (Racha de 5 entregada, -1.5 pts); 🎁 Botín: BROKEN_RUNE</t>
  </si>
  <si>
    <t>EUW1_7749426734</t>
  </si>
  <si>
    <t>💔 Corazón Partido (Final muy ajustado); 🎯 Laner aseguró Nashor (x1); ⚓ El Ancla (Mitigación: 1 lastres detectados); 🕯️ Control de Zona (3.0 vis/min); ⚖️ Support Eficiente (ROI 2.8); ⚔️ Invade Mortal (x1 acción pre-minions); 💊 Enfermero (652 util/min); 💎 Manos de Diamante (315 GPM); 🔦 Buen Despeje; 📉 KDA Inútil (Robaste kills pero 0 daño); 🎲 Freestyle Irresponsable (Champ #25, Pen x1.5)</t>
  </si>
  <si>
    <t>EUW1_7749456600</t>
  </si>
  <si>
    <t>👌 KDA Sólido (3.75); 🔒 EL CANDADO (Regaló 22 kills en bandeja); ✌🏻 Outplays (6 plays, 0.14/min); 🔫 Sicario (0.40 kills/min); ⚙️ Motor del Equipo (73%); 📉 Déficit de Objetivos (-0.13/min); 🦋 Jungla Alérgico (0 Control de Objetivos: &lt;500 dpm); 🐉 Impacto Macro (+2.0 pts); [Alma de Dragón]; 🐉 Bonus Alma; 🏗️ Demolición Total (11T / 2I); 🥋 Cinturón Negro (17 plays, 0.40/min); 🔦 Vigía de Río (75% mapa controlado); 🛡️ Coloso (Focus resistido 10 veces); 🛡️ Duro de Pelar (2271/min); 👹 CLEPTÓMANO (Robó 4 Buffs Rojos/Azules); ⛓️ Cadena Perpetua (135 inmovilizaciones); DPM Carry (1158, +2.50); 📈 Economista (497 GPM); 👛 Ahorrador (Faltaron 2 pinks); Misión Épica: Juega campeones de la serie Arcane (+25pts) [NW:25]</t>
  </si>
  <si>
    <t>EUW1_7749458152</t>
  </si>
  <si>
    <t>⚔️ Duelo Ganado (Visión); 🍽️ En Bandeja (x12 setups); 🕯️ Control de Zona (2.9 vis/min); 💡 Vision Gap (+46 vs rival); 👻 Fantasma (37% KP); 💼 Utilidad Rentable; 🐉 Bonus Alma; 🏗️ Demolición Total (10T / 2I); 🤼 Judoka (8 plays, 0.28/min); 🧱 Primer Ladrillo; 💨 INATRAPABLE (Focus resistido 10 veces); 💊 Matrix Mode (5.8 esquives/min); 💨 Buenos Reflejos (0.66/min); ⛓️ Cadena Perpetua (103 inmovilizaciones); 🧊 Ralentizador (65s de control); 🎁 Botín: DRAGON_SCALE; 🎒 Carried (WR 100% pero invisible hoy); Misión: Gana una partida teniendo más kills que tu ADC (+3.5pts)</t>
  </si>
  <si>
    <t>EUW1_7749493111</t>
  </si>
  <si>
    <t>✨ Exterminio Perfecto (x1); 🔦 Mapa Iluminado (3.1 vis/min); 🧱 Primer Ladrillo; 💎 Manos de Diamante (331 GPM)</t>
  </si>
  <si>
    <t>EUW1_7749521172</t>
  </si>
  <si>
    <t>🌟 KDA Excelente (5.50); 📉 Déficit de Farm (5.4/min); ✨ Exterminio Perfecto (x1); 🧘 Superviviente; 🦉 Laner Visionario (1.2/min); 🚜 Splitpusher Solitario (Baja KP justificada); 📈 Intercambio Rentable (x1.44); 🏗️ Demolición Total (10T / 1I); 🏗️ El Destructor (13 placas); 🧱 Primer Ladrillo; 🔦 Vigía de Río (78% mapa controlado); 💸 BANCARROTA TOTAL (348 GPM); 🎁 Botín: SCRAP_METAL</t>
  </si>
  <si>
    <t>EUW1_7749519339</t>
  </si>
  <si>
    <t>🧱 Resistencia (2T / 0I); 🤕 Duelo Perdido (Oro, CS, KDA); 📉 KDA Deficiente (0.78); 🚜 Splitpusher Solitario (Baja KP justificada); 📈 STONKS! (Eficiencia 2.83); ⚖️ Economía de Guerra (Top 2 Dmg con Top 3 Oro); 🏗️ El Destructor (9 placas); ⚠️ Descuidado (18% muerto) (Mitigado: Splitpush); DPM Carry (1114, +1.73); 🏚️ Víctima de la Inflación (401 GPM); 📺 Pantalla Gris (0.31 m/min); 🙈 Tacaño Supremo (0 Pinks en 29 min); 💸 Racha Cortada (Racha de 3 entregada, -0.5 pts); 🎁 Botín: BENT_NAIL</t>
  </si>
  <si>
    <t>EUW1_7749546089</t>
  </si>
  <si>
    <t>🎖️ MVP del Perdedor (Visión 58 | KP 63%); 🔥 Elo Hell (Team Gap Alto: Carga 2); 🍽️ En Bandeja (x11 setups); 👀 Visión Decente; 🪲 Trabajador (63%); 💼 Utilidad Rentable; 🤼 Judoka (9 plays, 0.35/min); 🧘 Mente Fría (Focus resistido 6 veces); ⚡ El Paralizador (62 stuns); 🧊 Ralentizador (50s de control); 📈 Economista (300 GPM); 👛 Ahorrador (Faltaron 1 pinks)</t>
  </si>
  <si>
    <t>EUW1_7749735332</t>
  </si>
  <si>
    <t>🦎 Laner aseguró Dragón (x1); 👑 REY DE LA LÍNEA (SoloKill (+2), Placas, Oro, CS); 💰 Buen Farm; 👻 Fantasma (30% KP); 🗡️ Apoyo en Objetivos; 🏗️ Demolición Total (11T / 3I); 🏗️ El Destructor (7 placas); 🧱 Primer Ladrillo; 🗣️ Shotcaller (47 pings tácticos); 🥷 Invasor (15 CS robados); 📺 Pantalla Gris (0.25 m/min); 🥊 Guantelete Divino (Puntos x3.5); 🎁 Botín: ARCANE_DUST; 🎒 Carried (WR 86% pero invisible hoy)</t>
  </si>
  <si>
    <t>EUW1_7749779595</t>
  </si>
  <si>
    <t>⚔️ Duelista (3); 📉 KDA Deficiente (1.36); 🏗️ El Destructor (18 placas); 🧱 Primer Ladrillo; 🗣️ Shotcaller (33 pings tácticos); 💣 Demolición Táctica (13.8k daño a torres sin last hit); DPM Carry (897, +1.29); 💎 Manos de Diamante (510 GPM); 📺 Pantalla Gris (0.32 m/min); 🙈 Tacaño Supremo (0 Pinks en 34 min); 💸 Racha Cortada (Racha de 3 entregada, -0.5 pts); 🎁 Botín: RUSTY_CHAIN</t>
  </si>
  <si>
    <t>EUW1_7749790233</t>
  </si>
  <si>
    <t>👌 KDA Sólido (5.20); 💉 Enfermero (0.83 ast/min); 👀 Visión Decente; 👁️ Omnipresente (84% KP); 💼 Utilidad Rentable; 🔦 Vigía de Río (78% mapa controlado); 📈 Economista (320 GPM)</t>
  </si>
  <si>
    <t>EUW1_7749810124</t>
  </si>
  <si>
    <t>👑 REY DE LA LÍNEA (SoloKill (+1), Trades, Placas, Oro, KDA); 💎 KDA ÉLITE (10.00); 🧘 Superviviente; 🪲 Trabajador (50%); 💎 Inversión Rentable (Haces más con menos); ⚖️ Economía de Guerra (Top 1 Dmg con Top 3 Oro); 📈 Intercambio Rentable (x1.62); 🏗️ Demolición Total (9T / 1I); 🏗️ El Destructor (11 placas); 🔦 Vigía de Río (73% mapa controlado); ⛷️ vando a la muerte; DPM Carry (985, +1.47)</t>
  </si>
  <si>
    <t>EUW1_7749815165</t>
  </si>
  <si>
    <t>💔 Corazón Partido (Final muy ajustado); 👑 REY DE LA LÍNEA (Trades, Placas, Oro, CS); 💰 Buen Farm; ✨ Exterminio Perfecto (x1); 🪲 Trabajador (56%); 💎 Inversión Rentable (Haces más con menos); 📈 Intercambio Rentable (x1.57); 🩸 Primera Sangre; 🏗️ El Destructor (12 placas); 🧱 Primer Ladrillo; 🥷 Invasor (19 CS robados); 🧨 Arquitecto del Caos (32% dmg, Ratio K/A Altruista); 🔨 Golpe Devastador (Crítico de 1577); DPM Carry (1487, +2.47); 💎 Manos de Diamante (546 GPM); 📺 Pantalla Gris (0.29 m/min)</t>
  </si>
  <si>
    <t>EUW1_7749847866</t>
  </si>
  <si>
    <t>🛡️ Espíritu Espartano (Team Gap Extremo: Carga 3); 🕴️ Hitman (6 plays, 0.22/min); 🗡️ Assassin's Creed (5 emboscadas); 🤝 Socio Clave (65%); 🐗 Out-Macroed (Rival domina); 🦋 Jungla Alérgico (0 Control de Objetivos: &lt;500 dpm); ⚠️ Trade Ineficiente (x0.59); DPM Carry (653, +1.01); 💎 Manos de Diamante (461 GPM); 📺 Pantalla Gris (0.26 m/min); 📌 Usando los Pinks (+5 Pinks); 💸 Bounty (Racha de 4 entregada, -0.75 pts)</t>
  </si>
  <si>
    <t>EUW1_7749863061</t>
  </si>
  <si>
    <t>🏳️ Stompeada en Contra (Gap de -10.8k oro); 🛡️ Espíritu Espartano (Team Gap Extremo: Carga 4); 🌍 TITÁN ATLAS (1v9 Absoluto); 💰 Buen Farm; 🔫 Sicario (0.41 kills/min); ⚙️ Motor del Equipo (71%); 💎 Inversión Rentable (Haces más con menos); 🩸 Primera Sangre; 🏗️ El Destructor (8 placas); 🤑 Magnate (609 GPM); ⛺ Mitigación Leve (Jgl: Solo 1 Objetivo); 📺 Pantalla Gris (0.27 m/min); 🙈 Tacaño Supremo (0 Pinks en 22 min); 💸 Racha Cortada (Racha de 3 entregada, -0.5 pts); 🎁 Botín: HEX_CORE</t>
  </si>
  <si>
    <t>EUW1_7749855850</t>
  </si>
  <si>
    <t>⚔️ Duelo Ganado (Placas, Oro, KDA); 🌟 KDA Excelente (7.25); 🦉 Laner Visionario (1.4/min); 🪲 Trabajador (58%); 👹 LEGENDARIO (Racha de 13); ✨ Dominio de Trades (x1.90); 🐉 Bonus Alma; 🏗️ Demolición Total (11T / 3I); 🏗️ El Destructor (19 placas); 👁️ Gran Hermano (87% mapa controlado); ⛷️ vando a la muerte; 💣 Demolición Táctica (10.9k daño a torres sin last hit); DPM Carry (1312, +2.12); 📌 Usando los Pinks (+5 Pinks); Racha 3W (+2)</t>
  </si>
  <si>
    <t>EUW1_7749883182</t>
  </si>
  <si>
    <t>🤕 Duelo Perdido (Trades, Oro, CS, KDA); 📉 KDA Deficiente (1.38); 🪲 Trabajador (50%); ⚠️ Trade Ineficiente (x0.60); 🏗️ El Destructor (9 placas); 🧱 Primer Ladrillo; DPM Bajo (456 &lt; 600); 📺 Pantalla Gris (0.31 m/min)</t>
  </si>
  <si>
    <t>EUW1_7749908541</t>
  </si>
  <si>
    <t>🏳️ Stompeada en Contra (Gap de -10.3k oro); 🤕 Duelo Perdido (Trades, Oro, CS, KDA); 📉 KDA Deficiente (0.55); 👻 Fantasma (33% KP); 📉 Caída Libre (Gap negativo: 6.3); ⚠️ Trade Ineficiente (x0.71); ⚠️ Descuidado (17% muerto); 🏚️ Víctima de la Inflación (409 GPM); 🤡 Feeder (0.46 m/min); 🙈 Tacaño Supremo (0 Pinks en 24 min); 🎁 Botín: OLD_BOOT</t>
  </si>
  <si>
    <t>EUW1_7749936940</t>
  </si>
  <si>
    <t>💔 Corazón Partido (Final muy ajustado); 🤕 Duelo Perdido (Trades, Objs, KDA); 💰 Buen Farm; 🪲 Trabajador (57%); 📉 Déficit de Objetivos (-0.14/min); 🦌 Jungla Herbívoro; 🦋 Jungla Alérgico (0 Control de Objetivos: &lt;500 dpm); ⚠️ Trade Ineficiente (x0.74); 🐉 Impacto Macro (+0.8 pts); [Heraldo]; 🩸 Primera Sangre; 🛡️ Coloso (Focus resistido 7 veces); DPM Carry (766, +1.34); 💎 Manos de Diamante (504 GPM); 🔦 Buen Despeje</t>
  </si>
  <si>
    <t>EUW1_7749964509</t>
  </si>
  <si>
    <t>🏯 El Pilar (KDA sólido en derrota); 🎖️ MVP del Perdedor (Visión 93 | KP 56%); ⚓ El Ancla (Mitigación: 1 lastres detectados); 🔦 Mapa Iluminado (3.0 vis/min); 🪲 Trabajador (56%); 💼 Utilidad Rentable; 🗣️ Shotcaller (46 pings tácticos); 🔦 Buen Despeje; 🏕️ Mitigación (Jgl: 0 Objetivos); 🎁 Botín: SCRAP_METAL</t>
  </si>
  <si>
    <t>EUW1_7750011658</t>
  </si>
  <si>
    <t>⚔️ Duelo Ganado (Visión, KDA); 🌟 KDA Excelente (8.00); 🧘 Superviviente; 🕯️ Control de Zona (3.0 vis/min); 🤝 Socio Clave (67%); 🐉 Bonus Alma; 🏗️ Demolición Total (11T / 1I); 🧱 Primer Ladrillo; ⛷️ vando a la muerte; 💊 Enfermero (608 util/min); 🧹 Limpieza Profunda; 💎 Sólido 🔥Prime 🔥4 (WR 68% | AvgKDA 3.9, +1.57 pts)</t>
  </si>
  <si>
    <t>EUW1_7750060464</t>
  </si>
  <si>
    <t>⚓ El Ancla (Mitigación: 1 lastres detectados); 🔦 Vigía de Río (81% mapa controlado); DPM Bajo (569 &lt; 600); ⛺ Mitigación Leve (Jgl: Solo 1 Objetivo); 💸 Racha Cortada (Racha de 3 entregada, -0.5 pts); 🎁 Botín: RUSTY_CHAIN</t>
  </si>
  <si>
    <t>EUW1_7750065014</t>
  </si>
  <si>
    <t>📉 Bajo Impacto (14% daño); Farm Rating (5.8/m, -0.84 pts); ✨ Exterminio Perfecto (x1); 👻 Fantasma (27% KP); 🏗️ El Destructor (6 placas); 🧱 Primer Ladrillo; DPM Carry (766, +1.03); 💸 BANCARROTA TOTAL (370 GPM); 🙈 Tacaño Supremo (0 Pinks en 35 min)</t>
  </si>
  <si>
    <t>EUW1_7750115512</t>
  </si>
  <si>
    <t>🏳️ Stompeada en Contra (Gap de -10.9k oro); 📉 KDA Deficiente (0.60); 💰 Buen Farm (5.6/m, +0.44 pts); 👻 Fantasma (33% KP); 🥴 Tilteado (Gap negativo: 4.7); 📉 Outjungled (-55 CS); 🐗 Out-Macroed (Rival domina); 🦌 Jungla Herbívoro (0 Objetivos y bajo KP); 🦌 Jungla Herbívoro; 🦋 Jungla Alérgico (0 Control de Objetivos: &lt;500 dpm); 📉 Malos Trades (x0.39); 🚜 Jungla Pasivo (Bono objetivos reducido 60% por falta de presencia); 🐉 Impacto Macro (+0.2 pts); [Kevins]; ⚠️ Descuidado (19% muerto); 🏚️ Víctima de la Inflación (379 GPM); 🤡 Feeder (0.40 m/min)</t>
  </si>
  <si>
    <t>EUW1_7750105222</t>
  </si>
  <si>
    <t>💰 Buen Farm (7.2/m, +0.9 pts); ✨ Exterminio Perfecto (x2); 🦉 Laner Visionario (1.4/min); 🪲 Trabajador (50%); 📈 Intercambio Rentable (x1.38); 🐉 Bonus Alma; 🏗️ Demolición Total (10T / 1I); 🏗️ El Destructor (7 placas); 🧱 Primer Ladrillo; 🔦 Vigía de Río (72% mapa controlado); DPM Carry (932, +1.36); 🏚️ Víctima de la Inflación (389 GPM)</t>
  </si>
  <si>
    <t>EUW1_7750114348</t>
  </si>
  <si>
    <t>🎯 Laner aseguró Nashor (x1); 👑 REY DE LA LÍNEA (SoloKill (+1), Placas, Oro, KDA); 🌾 Farm de Pro (9.3/m, +3.54 pts); 💎 Inversión Rentable (Haces más con menos); 🗡️ Apoyo en Objetivos; 🐉 Bonus Alma; 🏗️ Demolición Total (11T / 2I); 🏗️ El Destructor (23 placas); 🧱 Primer Ladrillo; 💀 Spawn Camper (Mató a 1 en la fuente); 👟 Pies Ligeros (3.5 esquives/min); 🔨 Golpe Devastador (Crítico de 1577); 💣 Demolición Táctica (12.8k daño a torres sin last hit); DPM Carry (1046, +1.59); 🌈 Teoria del Caos (62% AD / 33% AP); 📈 Economista (547 GPM); 🎁 Botín: ARCANE_DUST</t>
  </si>
  <si>
    <t>⚔️ Duelista (3); 📉 KDA Deficiente (1.20); 💰 Buen Farm (7.6/m, +1.39 pts); 🦉 Laner Visionario (1.4/min); 🚜 Splitpusher Solitario (Baja KP justificada); ⏫ Gap de Nivel (+2 lvls); ⚠️ Trade Ineficiente (x0.54); 🐉 Bonus Alma; 🏗️ Demolición Total (11T / 2I); 🏗️ El Destructor (13 placas); 🧱 Primer Ladrillo; 🛒 GET CARRIED (Ganaste pero... KDA 1.2); 👁️ Gran Hermano (92% mapa controlado); ⚡ El Paralizador (60 stuns); 🏚️ Víctima de la Inflación (375 GPM)</t>
  </si>
  <si>
    <t>🤺 Maestro del 1v1 (5); 📉 KDA Deficiente (1.25); 💰 Buen Farm (7.7/m, +1.49 pts); 🚜 Splitpusher Solitario (Baja KP justificada); ⚔️ Invade Mortal (x1 acción pre-minions); 🐉 Bonus Alma; 🏗️ Demolición Total (11T / 2I); 🩸 Primera Sangre; 💥 Colateral; 🏗️ El Destructor (14 placas); 🧱 Primer Ladrillo; 🏗️ Demoledor de Torres (3 estructuras); DPM Carry (768, +1.04); 🎁 Botín: DRAGON_SCALE</t>
  </si>
  <si>
    <t>EUW1_7750152445</t>
  </si>
  <si>
    <t>⚔️ Duelo Ganado (Trades, KDA); 👌 KDA Sólido (4.00); 💰 Buen Farm (6.0/m, +0.98 pts); ✨ Exterminio Perfecto (x2); 🔭 Vigía de Jungla; 🌳 Control de Jungla (+52 CS); 🐉 Impacto Macro (+1.8 pts); [2 Drags, Heraldo]; 🏗️ Demolición Total (11T / 4I); 🌊 Control de Río (4 cangrejos); DPM Carry (902, +1.74); 🎲 Freestyle (Champ #42, Pen x3.0)</t>
  </si>
  <si>
    <t>EUW1_7750182126</t>
  </si>
  <si>
    <t>⚔️ Duelista (4); 💰 Buen Farm (8.2/m, +2.09 pts); 👻 Fantasma (29% KP); 🏗️ Demolición Total (12T / 2I); 💥 Colateral; 🏗️ El Destructor (7 placas); 🧱 Primer Ladrillo; DPM Carry (777, +1.07); 🙈 Tacaño Supremo (0 Pinks en 35 min)</t>
  </si>
  <si>
    <t>👑 REY DE LA LÍNEA (SoloKill (+3), Trades, Placas, Oro, CS, KDA); ⚔️ Duelista (3); 👌 KDA Sólido (4.00); 💰 Buen Farm (7.7/m, +1.55 pts); 🔫 Sicario (0.46 kills/min); 🪲 Trabajador (57%); 💎 Inversión Rentable (Haces más con menos); 👑 Líder del Proyecto (1º Oro, 1º Daño, KDA 4.0); ✨ Dominio de Trades (x2.50); 🏗️ Demolición Total (12T / 2I); 🏗️ El Destructor (9 placas); 🧱 Primer Ladrillo; 🏹 Ojo de Halcón); 🔥 Hard Carry (38% del daño); ⛷️ vando a la muerte; DPM Carry (1697, +3.26); 🤑 Magnate (632 GPM); 🙈 Tacaño Supremo (0 Pinks en 35 min)</t>
  </si>
  <si>
    <t>💸 Inversor Maestro (ROI 3.6); 🏗️ Demolición Total (12T / 2I); 🧱 Primer Ladrillo; 🧘 Mente Fría (Focus resistido 8 veces); ⚡ El Paralizador (80 stuns); 👓 Miope (Poco despeje: 0.11/min); 📺 Pantalla Gris (0.26 m/min); 👛 Ahorrador (Faltaron 1 pinks); 🎲 Freestyle Irresponsable (Champ #29, Pen x1.9)</t>
  </si>
  <si>
    <t>EUW1_7750236869</t>
  </si>
  <si>
    <t>👌 KDA Sólido (3.50); Farm Rating (4.7/m, -0.63 pts); 🔒 EL CANDADO (Regaló 25 kills en bandeja); ✨ Exterminio Perfecto (x1); 🤝 Socio Clave (70%); 💎 Inversión Rentable (Haces más con menos); ⚖️ Economía de Guerra (Top 2 Dmg con Top 3 Oro); 📉 Outjungled (-63 CS); 🐉 Impacto Macro (+3.5 pts); [Alma de Dragón, 1 Barón(es)]; 🐉 Bonus Alma; 🥋 Cinturón Negro (18 plays, 0.46/min); ⛓️ Cadena Perpetua (156 inmovilizaciones); El Muro (33% dmg); DPM Carry (811, +1.47); 🛡️ Economía de Guerra (Tanque Pobre); 🎁 Botín: ARCANE_DUST; 💎 Sólido 🔥Prime (WR 62% | AvgKDA 3.7, +0.69 pts); Misión: Destruye la villa de la hoja (+10pts)</t>
  </si>
  <si>
    <t>EUW1_7750268707</t>
  </si>
  <si>
    <t>🧱 Resistencia (2T / 0I); 📉 KDA Deficiente (1.13); 💰 Buen Farm (7.1/m, +0.77 pts); ⚠️ Trade Ineficiente (x0.63); 🏗️ El Destructor (14 placas); 🪵 Ariete (58% del daño total); 💣 Demolición Táctica (13.6k daño a torres sin last hit); 🏚️ Víctima de la Inflación (402 GPM); 💸 Racha Cortada (Racha de 3 entregada, -0.5 pts)</t>
  </si>
  <si>
    <t>🤕 Duelo Perdido (Trades, Oro, KDA); 📉 KDA Deficiente (0.58); 💰 Buen Farm (7.6/m, +1.36 pts); 👻 Fantasma (32% KP); 📉 Caída Libre (Gap negativo: 7.0); ⚔️ Invade Mortal (x1 acción pre-minions); ⚠️ Trade Ineficiente (x0.61); 🩸 Primera Sangre; ⚠️ Descuidado (17% muerto); 🏚️ Víctima de la Inflación (381 GPM); 📺 Pantalla Gris (0.35 m/min); 🙈 Tacaño Supremo (0 Pinks en 34 min); 🎁 Botín: TAINTED_METAL; Misión: Juega 3 partidas como adc (+10pts); Misión: Consigue la primera sangre (+15pts)</t>
  </si>
  <si>
    <t>📉 KDA Deficiente (1.25); 👀 Visión Decente; 💼 Utilidad Rentable; ⚔️ Invade Mortal (x1 acción pre-minions); 🏚️ Víctima de la Inflación (256 GPM); 👛 Ahorrador (Faltaron 1 pinks); 🎲 Freestyle Irresponsable (Champ #30, Pen x2.0)</t>
  </si>
  <si>
    <t>EUW1_7750263392</t>
  </si>
  <si>
    <t>🤕 Duelo Perdido (Trades, Objs, KDA); ⚓ El Ancla (Mitigación: 1 lastres detectados); Farm Rating (5.8/m, +0.66 pts); ⛺ Campero Táctico (4 emboscadas); 📉 Outjungled (-59 CS); 📉 Déficit de Objetivos (-0.13/min); 🦋 Jungla Alérgico (0 Control de Objetivos: &lt;500 dpm); 🐉 Impacto Macro (+0.3 pts); 💥 Colateral; 🧱 Primer Ladrillo; DPM Carry (749, +1.29); 📈 Economista (433 GPM); 🙈 Tacaño Supremo (0 Pinks en 31 min); 💸 Bounty (Racha de 5 entregada, -0.75 pts); 🎲 Freestyle (Champ #26, Pen x1.6)</t>
  </si>
  <si>
    <t>EUW1_7750329296</t>
  </si>
  <si>
    <t>📉 KDA Deficiente (0.90); Farm Rating (4.7/m, -0.64 pts); 🪲 Trabajador (56%); 📉 Outjungled (-55 CS); 🚫 JUNGLE DIFF (Sin mapa: -0.28/min); 🦌 Jungla Herbívoro; 🦋 Jungla Alérgico (0 Control de Objetivos: &lt;500 dpm); ⚠️ Trade Ineficiente (x0.69); 🔦 Vigía de Río (75% mapa controlado); DPM Carry (716, +1.19); 🏚️ Víctima de la Inflación (371 GPM); 👓 Miope (Poco despeje: 0.07/min); 🤡 Feeder (0.37 m/min); 💸 Bounty (Racha de 5 entregada, -0.75 pts); 🎁 Botín: RUSTY_CHAIN; Misión Épica: "Yo soy inevitable"  (+50pts) [NW:50]; Misión: Juega 3 partidas en Jungla (+10pts)</t>
  </si>
  <si>
    <t>EUW1_7750335089</t>
  </si>
  <si>
    <t>💔 Corazón Partido (Final muy ajustado); 🎯 Laner aseguró Nashor (x1); 🦎 Laner aseguró Dragón (x1); 👑 REY DE LA LÍNEA (SoloKill (+4), Trades, Oro, CS); ⚔️ Duelista (4); 🌾 Farm de Pro (9.1/m, +3.25 pts); ✨ Exterminio Perfecto (x1); 🗡️ Apoyo en Objetivos; 📈 Intercambio Rentable (x1.66); DPM Carry (2004, +3.99); 🌈 Teoria del Caos (64% AD / 33% AP); 💎 Manos de Diamante (543 GPM); ⛺ Mitigación Leve (Jgl: Solo 1 Objetivo); 📺 Pantalla Gris (0.32 m/min); 🙈 Tacaño Supremo (0 Pinks en 41 min); 💸 Racha Cortada (Racha de 3 entregada, -0.5 pts)</t>
  </si>
  <si>
    <t>💔 Corazón Partido (Final muy ajustado); 🧱 Resistencia (3T / 0I); 📉 Déficit de Farm (5.4/m, -1.33 pts); ✌🏻 Outplays (5 plays, 0.12/min); ✨ Exterminio Perfecto (x1); 🏗️ El Destructor (18 placas); 🪵 Ariete (63% del daño total); 🐺 LOBO ESTEPARIO (Tiró 3 torres completamente solo); 🪙 Coinflip: CRUZ (-1.0); 🛡️ Duro de Pelar (1988/min); 🏗️ Demoledor de Torres (3 estructuras); DPM Carry (1752, +4.00); ⛺ Mitigación Leve (Jgl: Solo 1 Objetivo); 📺 Pantalla Gris (0.32 m/min); 🙈 Tacaño Supremo (0 Pinks en 41 min); 💸 Shutdown Gordo (Racha de 6 entregada, -1.25 pts)</t>
  </si>
  <si>
    <t>💔 Corazón Partido (Final muy ajustado); 🎖️ MVP del Perdedor (Visión 81 | KP 63%); ⛺ Campero Táctico (6 emboscadas); ✨ Exterminio Perfecto (x1); 💉 Enfermero (0.71 ast/min); 👀 Visión Decente; 🪲 Trabajador (63%); 💸 Inversor Maestro (ROI 4.0); ⚡ El Paralizador (103 stuns); 📈 Economista (309 GPM); ⛺ Mitigación Leve (Jgl: Solo 1 Objetivo); 👛 Ahorrador (Faltaron 2 pinks); 🎁 Botín: RUSTY_CHAIN; 🎲 Freestyle (Champ #31, Pen x2.1)</t>
  </si>
  <si>
    <t>EUW1_7750409438</t>
  </si>
  <si>
    <t>👌 KDA Sólido (3.14); 💰 Buen Farm (6.6/m, +1.74 pts); 🐉 Impacto Macro (+2.8 pts); [1 Barón(es), Heraldo, Kevins]; 🌊 Control de Río (4 cangrejos); 💥 Colateral; 🧱 Primer Ladrillo; ⚙️ Mecánico (21 casts/min); 👹 Jefe Final (+2.0 lvls vs media); DPM Carry (873, +1.66); 🙈 CIEGO LEGAL (0 Control de visión); 👛 Ahorrador (Faltaron 1 pinks); 🎁 Botín: BENT_NAIL</t>
  </si>
  <si>
    <t>EUW1_7750429068</t>
  </si>
  <si>
    <t>👑 REY DE LA LÍNEA (SoloKill (+5), Trades, Placas, Oro, CS); 🤺 Maestro del 1v1 (5); Farm Rating (6.1/m, -0.49 pts); ✌🏻 Outplays (5 plays, 0.14/min); ✨ Exterminio Perfecto (x1); 🔫 Sicario (0.49 kills/min); 🪲 Trabajador (50%); 💎 Inversión Rentable (Haces más con menos); 📈 Intercambio Rentable (x1.52); 🐉 Bonus Alma; 🏗️ Demolición Total (9T / 1I); 🏗️ El Destructor (10 placas); 🧱 Primer Ladrillo; 🪙 Coinflip: CARA (+1.0); 📺 Simulador de Pantalla Gris (22% muerto) (Mitigado: Splitpush); 💀 Spawn Camper (Mató a 1 en la fuente); DPM Carry (1507, +2.80); 📈 Economista (527 GPM); 📺 Pantalla Gris (0.35 m/min); 🙈 Tacaño Supremo (0 Pinks en 37 min); 💸 Bounty (Racha de 4 entregada, -0.6 pts); 🎁 Botín: TAINTED_METAL</t>
  </si>
  <si>
    <t>👑 REY DE LA LÍNEA (SoloKill (+3), Placas, Oro); ⚔️ Duelista (4); 📉 KDA Deficiente (1.25); Farm Rating (6.2/m, -0.32 pts); ✨ Exterminio Perfecto (x1); ⚠️ Trade Ineficiente (x0.65); 🐉 Bonus Alma; 🏗️ Demolición Total (9T / 1I); 🤼 Judoka (10 plays, 0.27/min); 🏗️ El Destructor (11 placas); 🧱 Primer Ladrillo; ⚠️ Descuidado (17% muerto) + 💀 Cero Impacto; 🦖 RAID BOSS (Focus resistido 18 veces); ⚡ El Paralizador (84 stuns); DPM Carry (888, +1.70); 💸 BANCARROTA TOTAL (366 GPM); 🙈 Tacaño Supremo (0 Pinks en 37 min); Misión: Juega 3 partidas en Top (+10pts)</t>
  </si>
  <si>
    <t>✨ Exterminio Perfecto (x1); 👀 Visión Decente; 🐉 Bonus Alma; 🏗️ Demolición Total (9T / 1I); 🧱 Primer Ladrillo; 📺 Pantalla Gris (0.27 m/min); 👛 Ahorrador (Faltaron 3 pinks); 🎁 Botín: BENT_NAIL; 🎒 Carried (WR 70% pero invisible hoy)</t>
  </si>
  <si>
    <t>EUW1_7750440247</t>
  </si>
  <si>
    <t>💔 Corazón Partido (Final muy ajustado); 🧱 Resistencia (4T / 1I); ⚓ El Ancla (Mitigación: 1 lastres detectados); 🌟 KDA Excelente (6.50); 🌾 Farm de Pro (9.3/m, +3.51 pts); 🧘 Superviviente de Maratón; 👻 Fantasma (33% KP); 🏗️ Demolición Total (8T / 2I); 🏗️ El Destructor (14 placas); ⛷️ vando a la muerte; 🏗️ Demoledor de Torres (5 estructuras); DPM Carry (756, +1.01); 🛡️ 1v2 Lane (Sobreviviste al Supp); 💸 Racha Cortada (Racha de 3 entregada, -0.5 pts)</t>
  </si>
  <si>
    <t>EUW1_7750481212</t>
  </si>
  <si>
    <t>⚔️ Duelo Ganado (Ganks, Objs, KDA); 🌟 KDA Excelente (5.40); Farm Rating (6.4/m, +1.38 pts); 🎣 EL PESCADOR (Cazó a 23, 0.82/min); 🍽️ En Bandeja (x11 setups); ✌🏻 Outplays (3 plays, 0.11/min); 🔫 Sicario (0.50 kills/min); 🔭 Vigía de Jungla; ⚙️ Motor del Equipo (73%); 💎 Inversión Rentable (Haces más con menos); 👑 Líder del Proyecto (1º Oro, 1º Daño, KDA 5.4); 🏃 Gank Gap (+36% KP); 📈 Ventaja Macro (+3.5); 🐉 Impacto Macro (+3.8 pts); [2 Drags, 1 Barón(es), Heraldo, Kevins]; 🏗️ Demolición Total (10T / 2I); 🌊 Control de Río (4 cangrejos); 💥 Colateral; 🧱 Primer Ladrillo; 🔦 Vigía de Río (83% mapa controlado); ⚙️ Mecánico (23 casts/min); DPM Carry (1215, +2.66); 💎 Manos de Diamante (527 GPM); 🎁 Botín: BROKEN_RUNE</t>
  </si>
  <si>
    <t>EUW1_7750555128</t>
  </si>
  <si>
    <t>📉 Bajo Impacto (14.4% daño, -0.91 pts); 🌟 KDA Excelente (6.00); 💰 Buen Farm (7.2/m, +2.45 pts); ✌🏻 Outplays (3 plays, 0.09/min, +0.61 pts); ⛺ Campero Táctico (5 emboscadas); ✨ Exterminio Perfecto (x1); 🧘 Superviviente; 🔥 Imparable (Racha de 8); 🌊 Control de Río (6 scuttles); ⚠️ Trade Ineficiente (x0.75); 🐉 Impacto Macro (+2.3 pts); [2 Drags, Heraldo, Kevins]; 🩸 Primera Sangre; 🦀 Rey del Río (6 cangrejos); 🧱 Primer Ladrillo; ⚙️ Mecánico (21 casts/min); 👺 Ladrón de Buffs (x2); 🙈 CIEGO LEGAL (0 Control de visión); 🙈 Tacaño Supremo (0 Pinks en 33 min); Racha 3W (+2)</t>
  </si>
  <si>
    <t>EUW1_7750761597</t>
  </si>
  <si>
    <t>💔 Corazón Partido (Final muy ajustado); 🤕 Duelo Perdido; 📉 KDA Deficiente (1.00); Farm Rating (6.4/m, +1.14 pts); ✨ Exterminio Perfecto (x1); 👻 Fantasma (26% KP); 🥴 Tilteado (Gap negativo: 4.0); ⚠️ Trade Ineficiente (x0.68); 🐉 Impacto Macro (+2.3 pts); [2 Drags, Heraldo, Kevins]; 🌊 Control de Río (5 cangrejos); 🧱 Primer Ladrillo; 👁️ Gran Hermano (85% mapa controlado); 🥷 Invasor (27 CS robados); DPM Carry (732, +1.24); 🏚️ Víctima de la Inflación (408 GPM); 🙈 CIEGO LEGAL (0 Control de visión)</t>
  </si>
  <si>
    <t>EUW1_7750842343</t>
  </si>
  <si>
    <t>👑 REY DE LA LÍNEA (Ganks, Objs); Farm Rating (6.6/m, +1.37 pts); 🕸️ Oportunista (23 cazadas, 0.62/min, +0.76 pts); 🍽️ En Bandeja (14 setups, 0.38/min, +0.89 pts); 🔭 Vigía de Jungla; 🪲 Trabajador (62%); 🌊 Control de Río (8 scuttles); 🌳 Control de Jungla (+59 CS); 🏰 Control Sólido (+0.16/min); ⚠️ Trade Ineficiente (x0.63); 🐉 Impacto Macro (+4.8 pts); [Alma de Dragón, 1 Barón(es), Heraldo, Kevins]; 🐉 Bonus Alma; 🥋 Cinturón Negro (15 plays, 0.41/min, +1.53 pts); 🦀 Rey del Río (8 cangrejos); 🔦 Vigía de Río (80% mapa controlado); 🛡️ Duro de Pelar (1514/min); 👟 Pies Ligeros (3.1 esquives/min); 👺 Ladrón de Buffs (x3); DPM Carry (904, +1.75); 📺 Pantalla Gris (0.27 m/min); 👛 Ahorrador (Faltaron 1 pinks); Racha 5W (+4)</t>
  </si>
  <si>
    <t>EUW1_7750922844</t>
  </si>
  <si>
    <t>🌾 Farm de Pro (8.8/m, +2.92 pts); 👁️ Omnipresente (94% KP); 📈 STONKS! (Eficiencia 2.44); ✨ Dominio de Trades (x1.90); 🟣 THANOS: 1v9 (41% del daño); DPM Carry (1192, +2.05); 📈 Economista (489 GPM); 🏕️ Mitigación (Jgl: 0 Objetivos); 💸 Bounty (Racha de 4 entregada, -1.5 pts)</t>
  </si>
  <si>
    <t>EUW1_7750850023</t>
  </si>
  <si>
    <t>🤕 Duelo Perdido; ⚔️ Duelista (3 kills); Farm Rating (6.6/m, +0.17 pts); ✨ Exterminio Perfecto (x2); 👻 Fantasma (34% KP); 🏗️ Demolición Total (10T / 1I); 🏗️ El Destructor (9 placas); 💨 INATRAPABLE (Focus resistido 16 veces); 👋 Visita de Cortesía; 🏚️ Víctima de la Inflación (393 GPM); 🙈 Tacaño Supremo (0 Pinks en 33 min)</t>
  </si>
  <si>
    <t>EUW1_7750945335</t>
  </si>
  <si>
    <t>🤕 Duelo Perdido; ⚓ El Ancla (Mitigación: 1 lastres detectados); 💰 Buen Farm (7.2/m, +0.89 pts); 🦉 Laner Visionario (1.4/min); 📈 Intercambio Rentable (x1.41); 🧱 Primer Ladrillo; 🔦 Vigía de Río (75% mapa controlado); 💨 INATRAPABLE (Focus resistido 20 veces); DPM Carry (908, +1.38); ⛺ Mitigación Leve (Jgl: Solo 1 Objetivo); 👛 Ahorrador (Faltaron 1 pinks); 💸 Racha Cortada (Racha de 3 entregada, -0.5 pts)</t>
  </si>
  <si>
    <t>EUW1_7751041093</t>
  </si>
  <si>
    <t>👑 REY DE LA LÍNEA (SoloKill (+1), Placas, CS); ⚔️ Duelista (3 kills); 🌟 KDA Excelente (6.00); 🌾 Farm de Pro (9.4/m, +3.65 pts); 🚜 Splitpusher Solitario (Baja KP justificada); 🏗️ El Destructor (7 placas); 🧱 Primer Ladrillo; 🪝 Buen asedio (440 dmg/min, +0.95 pts); 🏳️ Terror Psicológico (Stomp &lt;21min)</t>
  </si>
  <si>
    <t>EUW1_7750838158</t>
  </si>
  <si>
    <t>🤕 Duelo Perdido; 👌 KDA Sólido (3.33); 📉 Jungla Hambriento (4.1/m, -1.8 pts); 🍽️ En Bandeja (14 setups, 0.40/min, +1 pts); 🪲 Trabajador (61%); 🚫 Sin Jungla (Diff extrema: -81 CS); 🦋 Jungla Alérgico (0 Control de Objetivos: &lt;500 dpm); 🐉 Impacto Macro (+3.0 pts); [2 Drags, 1 Barón(es), Kevins]; 🛡️ Duro de Pelar (1756/min); 🏚️ Víctima de la Inflación (373 GPM); 🙈 CIEGO LEGAL (0 Control de visión); 🙈 Tacaño Supremo (0 Pinks en 35 min)</t>
  </si>
  <si>
    <t>EUW1_7750908195</t>
  </si>
  <si>
    <t>EUW1_7750992628</t>
  </si>
  <si>
    <t>🌟 KDA Excelente (8.33); 🛸 ABDUCTOR ALIENÍGENA (22 cazadas, 1.10/min, +3.75 pts); 🔒 EL CANDADO (10 setups, 0.50/min, +1.5 pts); ✨ Exterminio Perfecto (x1); 🚑 Hospital Ambulante (1.15 ast/min); 🧘 Superviviente; 👀 Visión Decente; 🤝 Socio Clave (66%); 🏗️ Demolición Total (11T / 2I); 🥋 Cinturón Negro (8 plays, 0.40/min, +1.5 pts); 🧱 Primer Ladrillo; 💨 INATRAPABLE (Focus resistido 10 veces); 💊 Enfermero (603 util/min); 💎 Manos de Diamante (408 GPM); 📈 Proyección de Stomp (+4.21 pts por acabar rápido); 🎁 Botín: LIQUID_FIRE</t>
  </si>
  <si>
    <t>👀 Visión Decente; 👁️ Omnipresente (94% KP); 💼 Utilidad Rentable; 🥴 Tilteado (Gap negativo: 3.7); 🗣️ Shotcaller (30 pings tácticos); 🏕️ Mitigación (Jgl: 0 Objetivos); 📺 Pantalla Gris (0.30 m/min)</t>
  </si>
  <si>
    <t>EUW1_7750747155</t>
  </si>
  <si>
    <t>🤕 Duelo Perdido; 📉 KDA Deficiente (1.43); Farm Rating (6.1/m, +0.78 pts); 👻 Fantasma (23% KP); 🌳 Control de Jungla (+62 CS); 📈 Ventaja Macro (+3.0); 📉 Malos Trades (x0.40); 🚜 Jungla Pasivo (Bono objetivos reducido 60% por falta de presencia); 🐉 Impacto Macro (+0.9 pts); [3 Drags, Heraldo, Kevins]; 🏗️ Demolición Total (11T / 2I); 🌊 Control de Río (4 cangrejos); 🧱 Primer Ladrillo; 🛒 GET CARRIED (Ganaste pero... KDA 1.4); 💸 BANCARROTA TOTAL (362 GPM); 👛 Ahorrador (Faltaron 1 pinks); 🎒 Carried (WR 80% pero invisible hoy)</t>
  </si>
  <si>
    <t>EUW1_7745863135</t>
  </si>
  <si>
    <t>👑 REY DE LA LÍNEA (Trades, Placas, Oro, CS); 👌 KDA Sólido (3.40); Farm Rating (6.7/m, +0.26 pts); 🍽️ En Bandeja (8 setups, 0.33/min, +0.67 pts); ✨ Exterminio Perfecto (x1); 📈 Intercambio Rentable (x1.31); 🏗️ Demolición Total (9T / 2I); 🏗️ El Destructor (16 placas); 🧱 Primer Ladrillo; 🪝 Buen asedio (474 dmg/min, +1.12 pts); 💣 Demolición Táctica (11.4k daño a torres sin last hit); 🙈 Tacaño Supremo (0 Pinks en 24 min)</t>
  </si>
  <si>
    <t>EUW1_7746908702</t>
  </si>
  <si>
    <t>🔥 Elo Hell (Team Gap Alto: Carga 2); 💰 Buen Farm (7.8/m, +1.66 pts); 🏗️ El Destructor (7 placas); 🏹 Ojo de Halcón); DPM Carry (897, +1.35); 🏚️ Víctima de la Inflación (409 GPM); 🏕️ Mitigación (Jgl: 0 Objetivos); 🙈 Tacaño Supremo (0 Pinks en 29 min); 💸 Shutdown Gordo (Racha de 7 entregada, -2.5 pts)</t>
  </si>
  <si>
    <t>EUW1_7750729332</t>
  </si>
  <si>
    <t>👻 Carry Fantasma (10.3% daño, -2.35 pts); ⚔️ Duelo Ganado (Objs); 💎 KDA ÉLITE (12.00); 🚜 ASPIRADORA DE JUNGLA (9.6/m, +4.5 pts); 🍽️ En Bandeja (9 setups, 0.32/min, +0.61 pts); 👑 Inmortal; 💰 Bounty Keeper (Racha de 7 protegida); 🦀 Rey del Río (7 scuttles, 0.25/min); 🌋 JUNGLE CANYON (+83 CS); 🏰 Control Sólido (+0.20/min); 📉 Malos Trades (x0.41); 🐉 Impacto Macro (+5.0 pts); [🔥 ALMA PERFECTA (4-0), 1 Barón(es), Heraldo]; 🐉 Bonus Alma; 🏗️ Demolición Total (10T / 2I); 🩸 Primera Sangre; 🤼 Judoka (7 plays, 0.25/min, +0.75 pts); 🦀 Rey del Río (7 cangrejos); 🔦 Vigía de Río (79% mapa controlado); 🏕️ Tu Jungla es Mía (28 CS robados); 👹 Jefe Final (+2.9 lvls vs media); DPM Bajo (336 &lt; 450); 💎 Manos de Diamante (510 GPM); 👛 Ahorrador (Faltaron 1 pinks)</t>
  </si>
  <si>
    <t>EUW1_7743655858</t>
  </si>
  <si>
    <t>🌟 KDA Excelente (8.33); 🎣 EL PESCADOR (22 cazadas, 0.92/min, +2.6 pts); ⛺ Campero Táctico (3 emboscadas); 🚑 Hospital Ambulante (0.96 ast/min); 🧘 Superviviente; 🪲 Trabajador (54% KP, +1.43 pts); 💼 Utilidad Rentable; 🏗️ Demolición Total (9T / 2I); 🧱 Primer Ladrillo; 💊 Enfermero (606 util/min); 💎 Manos de Diamante (351 GPM); 👓 Miope (Poco despeje: 0.13/min); 📌 Usando los Pinks (+5 Pinks)</t>
  </si>
  <si>
    <t>EUW1_7743580756</t>
  </si>
  <si>
    <t>🏯 El Pilar (KDA sólido en derrota); 🏗️ Demolición Total (8T / 2I); 🎖️ MVP del Perdedor (Visión 119 | KP 64%) (+2.5 pts); 🔦 Mapa Iluminado (3.1/m, +2.94 pts); 🤝 Socio Clave (64% KP, +2.41 pts); 💼 Utilidad Rentable (ROI 1.8, +0.73 pts); 🏗️ Demolición Total (8T / 2I); 📈 Economista (325 GPM); 🧹 Limpieza Profunda</t>
  </si>
  <si>
    <t>EUW1_7744906763</t>
  </si>
  <si>
    <t>⚔️ Duelo Ganado (Visión); 💎 KDA ÉLITE (12.50); 🕸️ Oportunista (20 cazadas, 0.77/min, +1.68 pts); 🚑 Hospital Ambulante (0.92 ast/min); 🧘 Superviviente; 🔦 Mapa Iluminado (3.0/m, +2.78 pts); 💡 Vision Gap (+33 vs rival, +3 pts); 🤝 Socio Clave (60% KP, +1.95 pts); 💼 Utilidad Rentable; 🏗️ Demolición Total (10T / 2I); 🧱 Primer Ladrillo; 📈 Economista (340 GPM); 🧹 Limpieza Profunda</t>
  </si>
  <si>
    <t>EUW1_7745113946</t>
  </si>
  <si>
    <t>🌟 KDA Excelente (6.00); ⛓️ MAESTRO DE TÍTERES (18 setups, 0.72/min, +2.6 pts); ⛺ Campero Táctico (4 emboscadas); ✨ Exterminio Perfecto (x2); 🚑 Hospital Ambulante (0.92 ast/min); 🔦 Mapa Iluminado (2.9/m, +2.53 pts); ⚙️ Motor del Equipo (69% KP, +2.86 pts); 💼 Utilidad Rentable (ROI 1.7, +0.59 pts); 🐉 Bonus Alma; 🏗️ Demolición Total (9T / 1I); 🧱 Primer Ladrillo; 💨 INATRAPABLE (Focus resistido 18 veces); 📈 Economista (330 GPM); 🧹 Limpieza Profunda</t>
  </si>
  <si>
    <t>EUW1_7745038500</t>
  </si>
  <si>
    <t>⚔️ Duelo Ganado (Visión); 🍽️ En Bandeja (11 setups, 0.35/min, +0.77 pts); 🕯️ Control de Zona (2.6/m, +1.93 pts); 🪲 Trabajador (50% KP, +1 pts); 💼 Utilidad Rentable (ROI 2.1, +1.14 pts); 🐉 Bonus Alma; 🧱 Primer Ladrillo; ⚡ El Paralizador (73 stuns); 🧊 Ralentizador (60s de control); 🧹 Limpieza Profunda; 👛 Ahorrador (Faltaron 1 pinks)</t>
  </si>
  <si>
    <t>EUW1_7742848782</t>
  </si>
  <si>
    <t>📉 Bajo Impacto (11.0% daño, -2.09 pts); 🤕 Duelo Perdido; 📉 KDA Deficiente (1.29); Farm Rating (5.7/m, +0.25 pts); 👻 Fantasma (33% KP, -0.67 pts); 📉 Déficit de Objetivos (-0.12/min); 🦌 Jungla Herbívoro (0 Objetivos y bajo KP); 🦌 Jungla Herbívoro; 📉 Malos Trades (x0.35); 🚜 Jungla Pasivo (Bono objetivos reducido 60% por falta de presencia); 🐉 Impacto Macro (+0.5 pts); [Heraldo, Kevins]; 🧱 Primer Ladrillo; DPM Bajo (341 &lt; 450); 💸 BANCARROTA TOTAL (351 GPM); 💸 Bounty (Racha de 4 entregada, -0.75 pts)</t>
  </si>
  <si>
    <t>EUW1_7744090759</t>
  </si>
  <si>
    <t>⚓ El Ancla (Mitigación: 1 lastres detectados); 🍽️ En Bandeja (10 setups, 0.33/min, +0.67 pts); 🕯️ Control de Zona (2.6/m, +1.95 pts); 💡 Vision Gap (+28 vs rival, +2.39 pts); 🪲 Trabajador (50% KP, +1 pts); ⚖️ Support Eficiente (ROI 2.4, +1.47 pts); 🧱 Primer Ladrillo; 🧘 Mente Fría (Focus resistido 6 veces); 📈 Economista (295 GPM); 📺 Pantalla Gris (0.27 m/min); 📌 Usando los Pinks (+7 Pinks); 💸 Inversor de  (-525g en visión); 🎁 Botín: SCRAP_METAL</t>
  </si>
  <si>
    <t>EUW1_7744050937</t>
  </si>
  <si>
    <t>💔 Corazón Partido (Final muy ajustado); 🕸️ Oportunista (20 cazadas, 0.65/min, +0.91 pts); 🔒 EL CANDADO (19 setups, 0.61/min, +2.06 pts); 🕯️ Control de Zona (2.4/m, +1.59 pts); 🤝 Socio Clave (58% KP, +1.83 pts); ⚖️ Support Eficiente (ROI 2.8, +1.98 pts); 🥋 Cinturón Negro (12 plays, 0.39/min, +1.44 pts); 🧱 Primer Ladrillo; ⛓️ Cadena Perpetua (109 inmovilizaciones); 🧊 Ralentizador (67s de control); 📈 Economista (287 GPM); 📺 Pantalla Gris (0.26 m/min); 📌 Usando los Pinks (+6 Pinks); 🎁 Botín: RUSTY_CHAIN</t>
  </si>
  <si>
    <t>EUW1_7744126081</t>
  </si>
  <si>
    <t>⚓ El Ancla (Mitigación: 1 lastres detectados); 📉 KDA Deficiente (1.50); 👀 Visión Decente (2.0/m, +0.82 pts); 🤝 Socio Clave (60% KP, +2 pts); 💼 Utilidad Rentable (ROI 1.7, +0.67 pts); 🔦 Vigía de Río (81% mapa controlado); 🕶️ NEO: El Elegido (181 esquives, 7.0/min); ⚡ Ultra Instinto (1.00/min); 🏚️ Víctima de la Inflación (249 GPM)</t>
  </si>
  <si>
    <t>EUW1_7744170463</t>
  </si>
  <si>
    <t>🤕 Duelo Perdido; 👌 KDA Sólido (3.80); ✨ Exterminio Perfecto (x1); 🕯️ Control de Zona (2.9/m, +2.44 pts); 🤝 Socio Clave (63% KP, +2.33 pts); 💼 Utilidad Rentable (ROI 1.7, +0.6 pts)</t>
  </si>
  <si>
    <t>EUW1_7744386324</t>
  </si>
  <si>
    <t>⚔️ Duelo Ganado (Visión); 📉 KDA Deficiente (0.89); 🕯️ Control de Zona (2.5/m, +1.84 pts); 💡 Vision Gap (+18 vs rival, +1.06 pts); 👻 Fantasma (32% KP, -0.8 pts); ⚖️ Support Eficiente (ROI 2.3, +1.33 pts); 🥴 Tilteado (Gap negativo: 5.7, -1.87 pts); ⚠️ Descuidado (15.1% muerto, -1.09 pts); 🏚️ Víctima de la Inflación (250 GPM); 🔦 Buen Despeje; 📺 Pantalla Gris (0.32 m/min); 🗑️ Pick Inútil (Mago/Carry fallido: 9 muertes y sin daño)</t>
  </si>
  <si>
    <t>EUW1_7744449480</t>
  </si>
  <si>
    <t>🏯 El Pilar (KDA sólido en derrota); 🎖️ MVP del Perdedor (Visión 65 | KP 63%) (+2.5 pts); 🔥 Elo Hell (Team Gap Alto: Carga 2); 🕯️ Control de Zona (2.5/m, +1.78 pts); 🤝 Socio Clave (63% KP, +2.25 pts); ⚖️ Support Eficiente (ROI 2.4, +1.55 pts); 🧱 Primer Ladrillo; 🕶️ NEO: El Elegido (195 esquives, 7.5/min); ⚡ Ultra Instinto (1.12/min); 🧹 Limpieza Profunda; ⛺ Mitigación Leve (Jgl: Solo 1 Objetivo)</t>
  </si>
  <si>
    <t>EUW1_7744497946</t>
  </si>
  <si>
    <t>🏳️ Stompeada en Contra (Gap de -13.1k oro); 📉 KDA Deficiente (0.80); 👀 Visión Decente (2.2/m, +1.34 pts); 📉 Cañón de Cristal Roto (x0.42); 📈 Economista (301 GPM)</t>
  </si>
  <si>
    <t>EUW1_7745312282</t>
  </si>
  <si>
    <t>🎖️ MVP del Perdedor (Visión 87 | KP 63%) (+2.5 pts); ⚓ El Ancla (Mitigación: 1 lastres detectados); 🔦 Mapa Iluminado (3.0/m, +2.67 pts); 🤝 Socio Clave (63% KP, +2.25 pts); ⚖️ Support Eficiente (ROI 2.3, +1.35 pts); 🔦 Vigía de Río (82% mapa controlado); 📈 Economista (293 GPM); 🧹 Limpieza Profunda; 🏕️ Mitigación (Jgl: 0 Objetivos); 🎁 Botín: RUSTY_CHAIN</t>
  </si>
  <si>
    <t>EUW1_7745389893</t>
  </si>
  <si>
    <t>⚔️ Duelo Ganado (Visión); 🔦 Mapa Iluminado (3.1/m, +2.94 pts); 💡 Vision Gap (+42 vs rival, +3 pts); 🪲 Trabajador (49% KP, +0.86 pts); 💸 Inversor Maestro (ROI 2.9, +2.1 pts); 🏗️ Demolición Total (11T / 5I); 🧱 Primer Ladrillo; 🔦 Vigía de Río (82% mapa controlado); 💨 INATRAPABLE (Focus resistido 12 veces); 🔦 Buen Despeje; 📌 Usando los Pinks (+6 Pinks); 🎒 Carried (WR 57% pero invisible hoy)</t>
  </si>
  <si>
    <t>EUW1_7745460057</t>
  </si>
  <si>
    <t>⚔️ Duelo Ganado (SoloKill (+1)); 🌟 KDA Excelente (7.50); 🕸️ Oportunista (25 cazadas, 0.76/min, +1.61 pts); 🍽️ En Bandeja (13 setups, 0.39/min, +0.97 pts); 💉 Enfermero (0.85 ast/min); 👀 Visión Decente (2.1/m, +1.06 pts); ⚙️ Motor del Equipo (67% KP, +2.67 pts); 💼 Utilidad Rentable (ROI 1.8, +0.72 pts); 🐉 Bonus Alma; 🏗️ Demolición Total (9T / 2I); 🧱 Primer Ladrillo; 💨 INATRAPABLE (Focus resistido 12 veces); 🧊 Ralentizador (65s de control); ⛷️ vando a la muerte; 📈 Economista (336 GPM); 👛 Ahorrador (Faltaron 1 pinks)</t>
  </si>
  <si>
    <t>EUW1_7746297765</t>
  </si>
  <si>
    <t>⚓ El Ancla (Mitigación: 1 lastres detectados); 🕯️ Control de Zona (2.6/m, +2.01 pts); 🧱 Primer Ladrillo; 🏚️ Víctima de la Inflación (254 GPM); 🔦 Buen Despeje; ⛺ Mitigación Leve (Jgl: Solo 1 Objetivo)</t>
  </si>
  <si>
    <t>EUW1_7746358598</t>
  </si>
  <si>
    <t>🏯 El Pilar (KDA sólido en derrota); 🎖️ MVP del Perdedor (Visión 81 | KP 73%) (+2.5 pts); 🔥 Elo Hell (Team Gap Alto: Carga 2); 👌 KDA Sólido (4.40); 🕸️ Oportunista (20 cazadas, 0.65/min, +0.91 pts); 🕯️ Control de Zona (2.6/m, +2.03 pts); ⚙️ Motor del Equipo (73% KP, +3.33 pts); 💼 Utilidad Rentable (ROI 1.8, +0.77 pts); 💯 Posicionamiento Perfecto; 📈 Economista (312 GPM)</t>
  </si>
  <si>
    <t>EUW1_7746453152</t>
  </si>
  <si>
    <t>🏯 El Pilar (KDA sólido en derrota); 🎖️ MVP del Perdedor (Visión 71 | KP 61%) (+2.5 pts); 🤕 Duelo Perdido; 🔥 Elo Hell (Team Gap Alto: Carga 2); 👀 Visión Decente (1.9/m, +0.68 pts); 🤝 Socio Clave (61% KP, +2.06 pts); 💸 Inversor Maestro (ROI 3.0, +2.25 pts); 👟 Pies Ligeros (3.7 esquives/min); 💊 Enfermero (783 util/min); 📈 Economista (280 GPM); 👓 Miope (Poco despeje: 0.08/min); ⛺ Mitigación Leve (Jgl: Solo 1 Objetivo)</t>
  </si>
  <si>
    <t>EUW1_7746695128</t>
  </si>
  <si>
    <t>⚔️ Duelo Ganado (Visión); 🌟 KDA Excelente (7.00); 🧘 Superviviente; 👀 Visión Decente (2.0/m, +0.86 pts); 💡 Vision Gap (+15 vs rival, +0.67 pts); 🪲 Trabajador (50% KP, +1 pts); 🏗️ Demolición Total (9T / 1I); 🧱 Primer Ladrillo; 💨 INATRAPABLE (Focus resistido 10 veces); 📈 Economista (320 GPM); 📈 Proyección de Stomp (+2.67 pts por acabar rápido)</t>
  </si>
  <si>
    <t>👑 REY DE LA LÍNEA (SoloKill (+1), Trades, Placas, Oro, CS); 🌟 KDA Excelente (7.20); Farm Rating (6.1/m, -0.46 pts); 🕸️ Oportunista (30 cazadas, 0.81/min, +1.94 pts); 🔒 EL CANDADO (21 setups, 0.57/min, +1.84 pts); ⚰️ La Parca (0.70 kills/min); 🦉 Laner Visionario (1.3/m, +1.73 pts); 👁️ Omnipresente (77% KP, +4.16 pts); 📈 STONKS! (ROI 3.30 vs media 2.53, +1.53 pts); 👑 REY SOL (1º Oro, 1º Daño, KDA 7.2, +4 pts); 🔥 Imparable (Racha de 10 sin morir, +1.25 pts); 🥊 Trade GOD (x2.60 eficiencia, +2.25 pts); 💯 Posicionamiento Perfecto; 🐉 Bonus Alma; 🏗️ El Destructor (14 placas); 🏹 Ojo de Halcón); 🧊 Ralentizador (84s de control); 🔥 Hard Carry (37% del daño); 🚶🏻‍♂️ Trotamundos (x2 kills); 🏗️ Demoledor de Torres (3 estructuras); DPM Carry (1895, +3.73); 💎 Manos de Diamante (579 GPM); 👛 Ahorrador (Faltaron 1 pinks); 🎁 Botín: CRYSTAL_SHARD; Misión: Destruye la villa de la hoja (+10pts)</t>
  </si>
  <si>
    <t>EUW1_7751045933</t>
  </si>
  <si>
    <t>💔 Corazón Partido (Final muy ajustado); 🏯 El Pilar (KDA sólido en derrota); 👑 REY DE LA LÍNEA (Trades, Placas, Oro, CS); ⚓ El Ancla (Mitigación: 1 lastres detectados); 👌 KDA Sólido (3.43); 💰 Buen Farm (8.6/m, +2.57 pts); 👁️ Omnipresente (73% KP, +3.77 pts); 💎 Inversión Rentable (ROI 2.68 vs media 2.26, +0.94 pts); 🔥 Imparable (Racha de 10 sin morir, +1.25 pts); ✨ Dominio de Trades (x1.84 eficiencia, +1.11 pts); 💯 Posicionamiento Perfecto; 🐉 Bonus Alma; 🏗️ El Destructor (13 placas); 🧱 Primer Ladrillo; 🔨 Albañil (43% del daño, +1.81 pts); 🏗️ Demoledor de Torres (3 estructuras); DPM Carry (1584, +2.99); 🤑 Magnate (590 GPM); 💸 MASSIVE SHUTDOWN (Racha de 10 entregada, -3.5 pts)</t>
  </si>
  <si>
    <t>EUW1_7750826708</t>
  </si>
  <si>
    <t>👑 REY DE LA LÍNEA (SoloKill (+2), Ganks, Objs); ⚔️ Duelista (4 kills); 🌟 KDA Excelente (6.00); 💰 Buen Farm (7.5/m, +2.52 pts); 🔒 EL CANDADO (14 setups, 0.52/min, +1.59 pts); ✨ Exterminio Perfecto (x1); 🔫 Sicario (0.52 kills/min); ⚙️ Motor del Equipo (73% KP, +3.27 pts); 👑 Líder del Proyecto (1º Oro, 1º Daño, KDA 6.0, +1.5 pts); 🥷 El Invasor (Robó ~4 camps, +1.5 pts); 📉 Outjungled (-46 CS, -1.56 pts); 🏃 Gank Gap (+15% KP, +0.34 pts); 👑 Rey del Mapa (+5.5 Obj, +2.71 pts); 🐉 Impacto Macro (+3.8 pts); [3 Drags, 1 Barón(es), Heraldo, Kevins]; 💥 Colateral; 🔦 Vigía de Río (78% mapa controlado); 🥷 Invasor (18 CS robados); ⚡ El Paralizador (57 stuns); 🧊 Ralentizador (60s de control); DPM Carry (1210, +2.65); 🤑 Magnate (578 GPM); 🎁 Botín: LIQUID_FIRE</t>
  </si>
  <si>
    <t>EUW1_7751100860</t>
  </si>
  <si>
    <t>👑 REY DE LA LÍNEA (SoloKill (+2), Oro, CS); ⚔️ Duelista (4 kills); 📉 KDA Deficiente (1.25); 💰 Buen Farm (8.1/m, +1.98 pts); ⚔️ Invade Mortal (x1 acción pre-minions); ⚠️ Trade Ineficiente (x0.64 eficiencia, -1.24 pts); 🛡️ Mitigación por AFK; 📺 Pantalla Gris (0.33 m/min)</t>
  </si>
  <si>
    <t>EUW1_7751191810</t>
  </si>
  <si>
    <t>🏗️ Demolición Total (10T / 1I); 🎖️ MVP del Perdedor (Visión 126 | KP 75%) (+2.5 pts); ⚔️ Duelo Ganado (Visión); ⚓ El Ancla (Mitigación: 1 lastres detectados); 👌 KDA Sólido (3.86); ⛺ Campero Táctico (5 emboscadas); 🔦 Mapa Iluminado (3.1/m, +2.96 pts); 💡 Vision Gap (+34 vs rival, +3 pts); 👁️ Omnipresente (75% KP, +3.5 pts); ⚖️ Support Eficiente (ROI 2.8, +1.96 pts); 🗡️ Support Slayer (6 Kills); 🏗️ Demolición Total (10T / 1I); 🧘 Mente Fría (Focus resistido 9 veces); 🕶️ NEO: El Elegido (230 esquives, 5.8/min); ⚡ Ultra Instinto (0.90/min); 🧣 Limpieza Rápida (x1, +1); ⛷️ vando a la muerte; 💊 Enfermero (610 util/min); 📈 Economista (315 GPM); 🔦 Buen Despeje</t>
  </si>
  <si>
    <t>EUW1_7751228241</t>
  </si>
  <si>
    <t>🏯 El Pilar (KDA sólido en derrota); 🎖️ MVP del Perdedor (Visión 78 | KP 61%) (+2.5 pts); 🍽️ En Bandeja (12 setups, 0.41/min, +1.07 pts); ⛺ Campero Táctico (5 emboscadas); 🕯️ Control de Zona (2.7/m, +2.15 pts); 🤝 Socio Clave (61% KP, +2.06 pts); 💼 Utilidad Rentable (ROI 2.0, +1.01 pts); ⚔️ Invade Mortal (x1 acción pre-minions); ⚡ El Paralizador (49 stuns); 💎 Manos de Diamante (355 GPM); 🧹 Limpieza Profunda; 🏕️ Mitigación (Jgl: 0 Objetivos)</t>
  </si>
  <si>
    <t>EUW1_7751239122</t>
  </si>
  <si>
    <t>📉 KDA Deficiente (1.14); 💰 Buen Farm (7.7/m, +1.5 pts); 🔦 Ayudante de Visión (0.8/m, +0.78 pts); 🏗️ El Destructor (6 placas); 🧱 Primer Ladrillo; 🪵 Ariete (50% del daño, +2.51 pts); 🧘 Mente Fría (Focus resistido 6 veces); 👛 Ahorrador (Faltaron 1 pinks); 💸 Bounty (Racha de 4 entregada, -1.5 pts); 🎁 Botín: SCRAP_METAL</t>
  </si>
  <si>
    <t>EUW1_7751253111</t>
  </si>
  <si>
    <t>👌 KDA Sólido (5.33); 🍽️ En Bandeja (13 setups, 0.46/min, +1.32 pts); 🧘 Superviviente; 👀 Visión Decente (1.8/m, +0.59 pts); 💼 Utilidad Rentable (ROI 1.9, +0.9 pts); 🏗️ Demolición Total (10T / 2I); 🤼 Judoka (10 plays, 0.36/min, +1.29 pts); 🧱 Primer Ladrillo; ⚡ El Paralizador (78 stuns); ⛷️ vando a la muerte</t>
  </si>
  <si>
    <t>EUW1_7751263444</t>
  </si>
  <si>
    <t>👑 REY DE LA LÍNEA (SoloKill (+1), Trades, CS); 🔥 Elo Hell (Team Gap Alto: Carga 2); ⚔️ Duelista (3 kills); 👌 KDA Sólido (3.25); 💰 Buen Farm (8.0/m, +1.92 pts); 🔦 Ayudante de Visión (1.0/m, +1.07 pts); 🪲 Trabajador (41% KP, +0.56 pts); 💎 Inversión Rentable (ROI 2.16 vs media 1.93, +0.59 pts); ⚖️ Economía de Guerra (Top 2 Dmg con Top 3 Oro, +0.5 pts); 🔦 Vigía de Río (73% mapa controlado); DPM Carry (892, +1.34); 🏚️ Víctima de la Inflación (407 GPM); 🛡️ Mitigación por AFK; 🏕️ Mitigación (Jgl: 0 Objetivos); 💸 Bounty (Racha de 4 entregada, -1.5 pts)</t>
  </si>
  <si>
    <t>EUW1_7751338637</t>
  </si>
  <si>
    <t>⚔️ Duelo Ganado (SoloKill (+3), Ganks); 🔥 Elo Hell (Team Gap Alto: Carga 2); ⚔️ Duelista (4 kills); Farm Rating (6.1/m, +0.73 pts); ✌🏻 Outplays (3 plays, 0.13/min, +1.21 pts); 🔫 Sicario (0.43 kills/min); 🕶️ Lee Sin Cosplay (0.4/m, -1.23 pts); ⚙️ Motor del Equipo (65% KP, +2.5 pts); 🥷 TERROR DEL BOSQUE (Robó ~8 camps, +3.5 pts); 🏃 Gank Gap (+26% KP, +1.07 pts); 🦌 Jungla Herbívoro (0 Objetivos, -1.5 pts); 🦋 Jungla Alérgico (0 Control y &lt;500 dpm, -1.42 pts); 🐉 Impacto Macro (+1.3 pts); [Heraldo, Kevins]; 🛡️ Coloso (Focus resistido 6 veces); 👹 CLEPTÓMANO (Robó 4 Buffs Rojos/Azules); 🏕️ Tu Jungla es Mía (34 CS robados); 🤑 Magnate (538 GPM); 📺 Pantalla Gris (0.26 m/min); 🙈 Tacaño Supremo (0 Pinks en 23 min); 💸 Shutdown Gordo (Racha de 6 entregada, -1.25 pts)</t>
  </si>
  <si>
    <t>EUW1_7751517274</t>
  </si>
  <si>
    <t>⚔️ Duelo Ganado (Visión); 🦄 KDA DE DIOS (18.00, +4.84 pts); ✨ Exterminio Perfecto (x1); 🛡️ Casi Perfecto; 🔦 Mapa Iluminado (3.1/m, +2.95 pts); 💡 Vision Gap (+18 vs rival, +1.06 pts); 🤝 Socio Clave (60% KP, +2 pts); 🏗️ Demolición Total (10T / 2I); 🧱 Primer Ladrillo; 🧘 Mente Fría (Focus resistido 6 veces); 🔦 Buen Despeje (0.39/min, +0.86 pts); Racha 5W (+4)</t>
  </si>
  <si>
    <t>{"csMin":1.18,"gpm":315.3,"dpm":194.2,"vspm":3.14,"fb":0,"ccScore":19,"xpDiff":-1,"goldDiff":1877,"csDiff":12,"visionDiff":18,"heralds":0,"dragons":0,"barons":0,"grubs":0,"dmgObj":9070,"dmgTurrets":2466,"steals":0,"kp":60,"dmgTakenPct":15.7,"dmgDealtPct":4.6,"controlWards":4,"wardsKilled":11,"wardsPlaced":30,"pickKills":16,"saves":1,"healShield":10277}</t>
  </si>
  <si>
    <t>EUW1_7751498518</t>
  </si>
  <si>
    <t>⚔️ Duelo Ganado (Visión); 🦄 KDA DE DIOS (15.00, +4.33 pts); 🕸️ Oportunista (23 cazadas, 0.72/min, +1.37 pts); 🗡️ Assassin's Creed (7 emboscadas); ✨ Exterminio Perfecto (x1); 💉 Enfermero (0.78 ast/min); 🧘 Superviviente; 🔦 Mapa Iluminado (2.9/m, +2.51 pts); 💡 Vision Gap (+20 vs rival, +1.33 pts); ⚙️ Motor del Equipo (65% KP, +2.52 pts); ⚖️ Support Eficiente (ROI 2.5, +1.62 pts); 💯 Posicionamiento Perfecto; 🐉 Bonus Alma; 🏗️ Demolición Total (11T / 2I); 🧱 Primer Ladrillo; 🔦 Vigía de Río (83% mapa controlado); 🧣 Limpieza Rápida (x1, +1); 💊 Enfermero (704 util/min); 📌 Usando los Pinks (+6 Pinks); Racha 5W (+4)</t>
  </si>
  <si>
    <t>{"csMin":1.44,"gpm":372.8,"dpm":324.6,"vspm":2.9,"fb":0,"ccScore":45,"xpDiff":1,"goldDiff":1832,"csDiff":28,"visionDiff":20,"heralds":0,"dragons":0,"barons":0,"grubs":0,"dmgObj":4021,"dmgTurrets":1684,"steals":0,"kp":65.2,"dmgTakenPct":18,"dmgDealtPct":7.2,"controlWards":6,"wardsKilled":10,"wardsPlaced":31,"pickKills":23,"saves":0,"healShield":22526}</t>
  </si>
  <si>
    <t>EUW1_7746431517</t>
  </si>
  <si>
    <t>🤕 Duelo Perdido; 📉 KDA Deficiente (0.33, -3.65 pts); Farm Rating (5.9/m, -0.78 pts); 🔦 Ayudante de Visión (0.8/m, +0.83 pts); 🚜 Splitpusher Solitario (Baja KP justificada); 📉 Malos Trades (x0.44 eficiencia, -2.47 pts); 🏗️ El Destructor (6 placas); 🧱 Primer Ladrillo; 🛒 GET CARRIED (Ganaste pero... KDA 0.3); 🗿 Mueble (0 Impacto: Sin CC, Daño ni KDA); 🏚️ Víctima de la Inflación (311 GPM, -1.79 pts); 🏳️ Terror Psicológico (Stomp &lt;21min); 🎲 Freestyle Irresponsable (Champ #34, Pen x2.4)</t>
  </si>
  <si>
    <t>{"csMin":5.88,"gpm":310.5,"dpm":262.1,"vspm":0.84,"fb":0,"ccScore":1,"xpDiff":0,"goldDiff":-781,"csDiff":-28,"visionDiff":5,"heralds":0,"dragons":0,"barons":0,"grubs":0,"dmgObj":4158,"dmgTurrets":4158,"steals":0,"kp":5.9,"dmgTakenPct":20.2,"dmgDealtPct":11.1,"controlWards":2,"wardsKilled":1,"wardsPlaced":7,"pickKills":1,"saves":0,"healShield":1264}</t>
  </si>
  <si>
    <t>EUW1_7746469655</t>
  </si>
  <si>
    <t>👑 REY DE LA LÍNEA (SoloKill (+2), Trades, Placas, Oro, CS); ⚔️ Duelista (3 kills); 💎 KDA ÉLITE (9.33, +3.34 pts); 💰 Buen Farm (8.1/m, +2 pts); 🕸️ Oportunista (22 cazadas, 0.73/min, +1.46 pts); 🧘 Superviviente; 🦉 Laner Visionario (1.6/m, +2 pts); ⚙️ Motor del Equipo (56% KP, +3.1 pts); 🏔️ LA CIMA (+3 niveles sobre su Top); 🏗️ El Destructor (26 placas); 🧱 Primer Ladrillo; 🚧 Asedio Pesado (615 dmg/min, +2.08 pts); 🏗️ EL ASEDIO (56% del daño, +3.14 pts); 🏚️ Presión Dividida (1 torre solo); 🦖 RAID BOSS (Focus resistido 22 veces); 🛡️ Duro de Pelar (1810/min); 👋 Visita de Cortesía; 🏗️ Demoledor de Torres (3 estructuras); DPM Carry (862, +1.62); 🌈 Teoria del Caos (56% AD / 38% AP); 📈 Economista (524 GPM, +0.53 pts); 🔦 Buen Despeje (0.17/min, +0.6 pts); 🎁 Botín: BROKEN_RUNE</t>
  </si>
  <si>
    <t>{"csMin":8.1,"gpm":524.1,"dpm":862.2,"vspm":1.57,"fb":0,"ccScore":34,"xpDiff":0,"goldDiff":6131,"csDiff":47,"visionDiff":19,"heralds":0,"dragons":0,"barons":0,"grubs":0,"dmgObj":20064,"dmgTurrets":18462,"steals":0,"kp":56,"dmgTakenPct":21.3,"dmgDealtPct":19.1,"controlWards":2,"wardsKilled":5,"wardsPlaced":14,"pickKills":22,"saves":0,"healShield":8955}</t>
  </si>
  <si>
    <t>EUW1_7746338387</t>
  </si>
  <si>
    <t>👑 REY DE LA LÍNEA (SoloKill (+4), Placas, Oro); 🤺 Maestro del 1v1 (5 kills); Farm Rating (5.9/m, -0.73 pts); 🍽️ En Bandeja (14 setups, 0.39/min, +0.94 pts); ✌🏻 Outplays (4 plays, 0.11/min, +0.92 pts); ✨ Exterminio Perfecto (x1); 🦉 Laner Visionario (1.4/m, +1.87 pts); 👁️ Omnipresente (74% KP, +4.5 pts); 📈 STONKS! (ROI 2.83 vs media 2.22, +1.38 pts); ⚠️ Trade Ineficiente (x0.66 eficiencia, -1.13 pts); 🤼 Judoka (13 plays, 0.36/min, +1.31 pts); 🏗️ El Destructor (13 placas); 🪝 Buen asedio (307 dmg/min, +0.53 pts); 🪙 Coinflip: CARA (+1.0); 🔦 Vigía de Río (77% mapa controlado); 🛡️ Duro de Pelar (2047/min); ⛓️ Cadena Perpetua (138 inmovilizaciones); 💣 Demolición Táctica (11.0k daño a torres sin last hit); DPM Carry (1382, +3.15); 📈 Economista (495 GPM, +0.75 pts); ⛺ Mitigación Leve (Jgl: Solo 1 Objetivo); 📺 Pantalla Gris (0.31 m/min); 💸 Shutdown Gordo (Racha de 7 entregada, -1.25 pts); 🎁 Botín: OLD_BOOT</t>
  </si>
  <si>
    <t>{"csMin":5.92,"gpm":494.8,"dpm":1382.2,"vspm":1.4,"fb":0,"ccScore":42,"xpDiff":0,"goldDiff":3166,"csDiff":-11,"visionDiff":15,"heralds":0,"dragons":0,"barons":0,"grubs":0,"dmgObj":12390,"dmgTurrets":11035,"steals":0,"kp":74.2,"dmgTakenPct":33.6,"dmgDealtPct":32.8,"controlWards":3,"wardsKilled":3,"wardsPlaced":18,"pickKills":12,"saves":0,"healShield":30430}</t>
  </si>
  <si>
    <t>EUW1_7751524417</t>
  </si>
  <si>
    <t>📉 KDA Deficiente (0.78, -2.56 pts); 👀 Visión Decente (2.1/m, +1.12 pts); 🪲 Trabajador (47% KP, +0.67 pts); 💸 Inversor Maestro (ROI 3.5, +2.91 pts); 📉 Caída Libre (Gap negativo: 6.7, -2.27 pts); 🔦 Buen Despeje (0.37/min, +0.72 pts); 📺 Pantalla Gris (0.33 m/min); 🎲 Freestyle Irresponsable (Champ #43, Pen x3.0)</t>
  </si>
  <si>
    <t>{"csMin":0.81,"gpm":245.4,"dpm":436.7,"vspm":2.12,"fb":0,"ccScore":46,"xpDiff":-1,"goldDiff":-5696,"csDiff":-59,"visionDiff":-7,"heralds":0,"dragons":0,"barons":0,"grubs":0,"dmgObj":327,"dmgTurrets":0,"steals":0,"kp":46.7,"dmgTakenPct":20.4,"dmgDealtPct":12.7,"controlWards":4,"wardsKilled":10,"wardsPlaced":22,"pickKills":7,"saves":0,"healShield":8109}</t>
  </si>
  <si>
    <t>EUW1_7751521544</t>
  </si>
  <si>
    <t>🏯 El Pilar (KDA sólido en derrota); 📉 KDA Deficiente (1.00, -1.25 pts); 🌾 Farm de Pro (8.8/m, +2.81 pts); 🧘 Superviviente; 🦉 Laner Visionario (1.2/m, +1.52 pts); ⚙️ Motor del Equipo (50% KP, +2.5 pts); 💎 Inversión Rentable (ROI 1.76 vs media 1.51, +0.83 pts); 📉 Outleveled (-2 lvls); 🛡️ Duro de Pelar (1517/min); ⚡ El Paralizador (63 stuns); 🏚️ Víctima de la Inflación (364 GPM, -0.27 pts)</t>
  </si>
  <si>
    <t>{"csMin":8.75,"gpm":364.1,"dpm":644.9,"vspm":1.21,"fb":0,"ccScore":44,"xpDiff":0,"goldDiff":-4173,"csDiff":-13,"visionDiff":-3,"heralds":0,"dragons":0,"barons":0,"grubs":0,"dmgObj":6441,"dmgTurrets":5995,"steals":0,"kp":50,"dmgTakenPct":25.7,"dmgDealtPct":26.8,"controlWards":3,"wardsKilled":1,"wardsPlaced":16,"pickKills":2,"saves":0,"healShield":7520}</t>
  </si>
  <si>
    <t>EUW1_7751512519</t>
  </si>
  <si>
    <t>⚔️ Duelo Ganado (Objs); 🛡️ KDA Player (Jugó a no morir) (5.25, +1.09 pts); Farm Rating (6.8/m, +1.67 pts); ✨ Exterminio Perfecto (x1); 🕶️ Lee Sin Cosplay (0.5/m, -1 pts); 🪲 Trabajador (47% KP, +0.67 pts); 🥷 El Invasor (Robó ~5 camps, +2.25 pts); 🌊 Control de Río (8 scuttles, +1.45 pts); 🌋 JUNGLE CANYON (+114 CS, +4 pts); 🚶‍♂️ Ausente del Mapa (-29% KP vs rival, -1.28 pts); 🏰 Control Sólido (+5.8 Obj, +1.89 pts); 🐉 Impacto Macro (+4.5 pts); [Alma de Dragón, 1 Barón(es), Heraldo]; 🐉 Bonus Alma; 🏗️ Demolición Total (10T / 2I); 🦀 Rey del Río (8 cangrejos); 🛡️ Coloso (Focus resistido 10 veces); 🛡️ Duro de Pelar (2225/min); 👟 Pies Ligeros (3.6 esquives/min); 👹 CLEPTÓMANO (Robó 6 Buffs Rojos/Azules); 🥷 Invasor (23 CS robados); ⛷️ vando a la muerte; 🌈 Teoria del Caos (42% AD / 54% AP); 📈 Economista (425 GPM, +0.05 pts); 🙈 CIEGO LEGAL (0.00/min, -3 pts); 🙈 Tacaño Supremo (0 Pinks en 37 min); 🎁 Botín: LIQUID_FIRE; Racha 3W (+2)</t>
  </si>
  <si>
    <t>{"csMin":6.84,"gpm":424.6,"dpm":531.4,"vspm":0.5,"fb":0,"ccScore":45,"xpDiff":1,"goldDiff":-15,"csDiff":78,"visionDiff":1,"heralds":0,"dragons":4,"barons":1,"grubs":0,"dmgObj":47946,"dmgTurrets":1890,"steals":0,"kp":46.7,"dmgTakenPct":22.4,"dmgDealtPct":10.6,"controlWards":0,"wardsKilled":0,"wardsPlaced":5,"pickKills":17,"saves":0,"healShield":21959}</t>
  </si>
  <si>
    <t>EUW1_7751551276</t>
  </si>
  <si>
    <t>🤕 Duelo Perdido; 📉 KDA Deficiente (0.91, -1.48 pts); 📉 Jungla Hambriento (4.8/m, -0.92 pts); 🪲 Trabajador (45% KP, +0.55 pts); 💎 Inversión Rentable (ROI 2.11 vs media 1.86, +0.67 pts); ⚖️ Economía de Guerra (Top 2 Dmg con Top 4 Oro, +1 pts); 📉 Caída Libre (Gap negativo: 6.3, -2.13 pts); 📉 Outjungled (-59 CS, -2.34 pts); 📉 Déficit de Objetivos (-3.5 Obj, -1.2 pts); 📉 Malos Trades (x0.36 eficiencia, -2.96 pts); 🐉 Impacto Macro (+0.5 pts); [Kevins]; DPM Carry (703, +1.15); 🌈 Teoria del Caos (39% AD / 59% AP); 🙈 CIEGO LEGAL (0.00/min, -3 pts); 🤡 Feeder (0.37 m/min)</t>
  </si>
  <si>
    <t>{"csMin":4.77,"gpm":329.8,"dpm":702.6,"vspm":1.05,"fb":0,"ccScore":20,"xpDiff":0,"goldDiff":-3534,"csDiff":-62,"visionDiff":10,"heralds":0,"dragons":1,"barons":0,"grubs":0,"dmgObj":25504,"dmgTurrets":0,"steals":0,"kp":45.5,"dmgTakenPct":33.1,"dmgDealtPct":21.8,"controlWards":3,"wardsKilled":0,"wardsPlaced":11,"pickKills":7,"saves":0,"healShield":27606}</t>
  </si>
  <si>
    <t>EUW1_7751564980</t>
  </si>
  <si>
    <t>⚔️ Duelo Ganado (Visión); 🔒 EL CANDADO (13 setups, 0.52/min, +1.6 pts); 🕯️ Control de Zona (2.6/m, +1.96 pts); 💡 Vision Gap (+26 vs rival, +2.13 pts); 💼 Utilidad Rentable (ROI 1.6, +0.56 pts); 🏗️ Demolición Total (9T / 2I); 🤼 Judoka (9 plays, 0.36/min, +1.3 pts); 🧱 Primer Ladrillo; 🔦 Vigía de Río (84% mapa controlado); ⚡ El Paralizador (63 stuns); 🎲 Freestyle Irresponsable (Champ #35, Pen x2.5); Misión: Juega campeones de gancho (Blitz/Thresh/Pyke/Naut) (+15pts); Racha 5W (+4)</t>
  </si>
  <si>
    <t>{"csMin":1,"gpm":318.8,"dpm":401.7,"vspm":2.59,"fb":0,"ccScore":42,"xpDiff":0,"goldDiff":1782,"csDiff":2,"visionDiff":26,"heralds":0,"dragons":0,"barons":0,"grubs":0,"dmgObj":5129,"dmgTurrets":5129,"steals":0,"kp":37.5,"dmgTakenPct":19.7,"dmgDealtPct":9.8,"controlWards":4,"wardsKilled":7,"wardsPlaced":17,"pickKills":12,"saves":0,"healShield":1409}</t>
  </si>
  <si>
    <t>👑 REY DE LA LÍNEA (Trades, Placas, Oro, CS); 💎 KDA ÉLITE (5.00, +2.09 pts); 💰 Buen Farm (7.3/m, +1.03 pts); 🧘 Superviviente; 🦉 Laner Visionario (1.2/m, +1.55 pts); ⏫ Gap de Nivel (+2 lvls); 🏗️ Demolición Total (9T / 2I); 🤼 Judoka (6 plays, 0.24/min, +0.7 pts); 🏗️ El Destructor (16 placas); 🧱 Primer Ladrillo; 🦖 RAID BOSS (Focus resistido 28 veces); ⚡ El Paralizador (45 stuns); DPM Carry (776, +1.37)</t>
  </si>
  <si>
    <t>{"csMin":7.32,"gpm":438.8,"dpm":775.5,"vspm":1.23,"fb":0,"ccScore":26,"xpDiff":0,"goldDiff":2265,"csDiff":38,"visionDiff":16,"heralds":0,"dragons":0,"barons":0,"grubs":0,"dmgObj":7964,"dmgTurrets":7837,"steals":0,"kp":37.5,"dmgTakenPct":23.6,"dmgDealtPct":19,"controlWards":2,"wardsKilled":1,"wardsPlaced":10,"pickKills":11,"saves":0,"healShield":5069}</t>
  </si>
  <si>
    <t>👻 Carry Fantasma (10.3% daño, -2.35 pts); ⚔️ Duelo Ganado (SoloKill (+1), Objs); 🛡️ KDA Player (Jugó a no morir) (5.00, +0.87 pts); 💰 Buen Farm (7.8/m, +2.92 pts); 🧘 Superviviente; 🥷 El Invasor (Robó ~5 camps, +2.1 pts); 🌳 Control de Jungla (+84 CS, +3.2 pts); 🦋 Jungla Alérgico (0 Control y &lt;500 dpm, -1.17 pts); ⚠️ Trade Ineficiente (x0.66 eficiencia, -1.14 pts); 🚜 Jungla Pasivo (Bono objetivos reducido 60% por falta de presencia); 🐉 Impacto Macro (+0.4 pts); [2 Drags]; 🏗️ Demolición Total (9T / 2I); 🩸 Primera Sangre; 🧱 Primer Ladrillo; 🛡️ Coloso (Focus resistido 6 veces); 👺 Ladrón de Buffs (x3); 🥷 Invasor (22 CS robados); DPM Bajo (421 &lt; 450); 💎 Manos de Diamante (491 GPM, +0.85 pts); 👛 Ahorrador (Faltaron 1 pinks); 🔥 Main 🔥Prime (WR 73% | AvgKDA 3.0, +1.69 pts)</t>
  </si>
  <si>
    <t>{"csMin":7.84,"gpm":491.2,"dpm":421,"vspm":0.74,"fb":1,"ccScore":11,"xpDiff":0,"goldDiff":3225,"csDiff":96,"visionDiff":-6,"heralds":0,"dragons":2,"barons":0,"grubs":0,"dmgObj":9072,"dmgTurrets":2440,"steals":0,"kp":37.5,"dmgTakenPct":16.1,"dmgDealtPct":10.3,"controlWards":1,"wardsKilled":4,"wardsPlaced":3,"pickKills":9,"saves":0,"healShield":7837}</t>
  </si>
  <si>
    <t>👑 REY DE LA LÍNEA (SoloKill (+5), Trades, Placas, Oro); 🤺 Maestro del 1v1 (6 kills); 💎 KDA ÉLITE (5.20, +2.17 pts); 💰 Buen Farm (7.3/m, +0.98 pts); 🍽️ En Bandeja (11 setups, 0.44/min, +1.2 pts); ✌🏻 Outplays (3 plays, 0.12/min, +1.05 pts); 💀 Terminator (0.56 kills/min); ⚙️ Motor del Equipo (65% KP, +3 pts); 🐺 LOBO DE WALL STREET (ROI 2.92 vs media 1.83, +2.96 pts); 🔥 Imparable (Racha de 8 sin morir, +0.75 pts); 📈 Intercambio Rentable (x1.67 eficiencia, +0.85 pts); 🏗️ Demolición Total (9T / 2I); 🏗️ El Destructor (15 placas); 🧱 Primer Ladrillo; 🪝 Buen asedio (410 dmg/min, +0.64 pts); 🎯 Francotirador; 🔥 Hard Carry (38% del daño); 👋 Visita de Cortesía; 🏗️ Demoledor de Torres (3 estructuras); DPM Carry (1558, +2.92); 📈 Economista (531 GPM, +0.61 pts); 🎁 Botín: DRAGON_SCALE; 🎓 Aprendizaje (Champ #3); Misión: Haz más de 1500 de Daño por Minuto (DPM) (+5pts)</t>
  </si>
  <si>
    <t>{"csMin":7.28,"gpm":531,"dpm":1558.3,"vspm":0.71,"fb":0,"ccScore":27,"xpDiff":0,"goldDiff":3648,"csDiff":7,"visionDiff":-6,"heralds":0,"dragons":0,"barons":0,"grubs":0,"dmgObj":11271,"dmgTurrets":10251,"steals":0,"kp":65,"dmgTakenPct":23.6,"dmgDealtPct":38.1,"controlWards":1,"wardsKilled":3,"wardsPlaced":4,"pickKills":14,"saves":0,"healShield":9315}</t>
  </si>
  <si>
    <t>EUW1_7751630321</t>
  </si>
  <si>
    <t>👑 REY DE LA LÍNEA (SoloKill (+2), Trades, Placas); ⚔️ Duelista (3 kills); 👌 KDA Sólido (4.00, +0.93 pts); 💰 Buen Farm (8.0/m, +1.81 pts); 🧘 Superviviente; 🚜 Splitpusher Solitario (Baja KP justificada); 🏗️ El Destructor (12 placas); 🔦 Vigía de Río (81% mapa controlado); 🏳️ Terror Psicológico (Stomp &lt;21min)</t>
  </si>
  <si>
    <t>{"csMin":7.95,"gpm":456.6,"dpm":638,"vspm":0.41,"fb":0,"ccScore":19,"xpDiff":0,"goldDiff":470,"csDiff":-11,"visionDiff":1,"heralds":0,"dragons":0,"barons":0,"grubs":0,"dmgObj":6874,"dmgTurrets":6874,"steals":0,"kp":25,"dmgTakenPct":19.8,"dmgDealtPct":17.1,"controlWards":2,"wardsKilled":0,"wardsPlaced":4,"pickKills":4,"saves":0,"healShield":3392}</t>
  </si>
  <si>
    <t>👌 KDA Sólido (2.67, +0.85 pts); 🦏 Presión Temprana (1 torres enteras pre-min 14, +1.5 pts); Farm Rating (6.3/m, -0.24 pts); ✌🏻 Outplays (3 plays, 0.10/min, +0.8 pts); ⛺ Campero Táctico (5 emboscadas); 🔫 Sicario (0.45 kills/min); 🪲 Trabajador (46% KP, +1.07 pts); 🗡️ Apoyo en Objetivos (685 dpm a monstruos, +1.02 pts); 📈 Intercambio Rentable (x1.48 eficiencia, +0.57 pts); 🩸 Primera Sangre; 🏗️ El Destructor (9 placas); 🧱 Primer Ladrillo; 👟 Pies Ligeros (3.8 esquives/min); 🔨 Golpe Devastador (Crítico de 1319); 💣 Demolición Táctica (11.2k daño a torres sin last hit); DPM Carry (834, +1.20); 💸 Bounty (Racha de 5 entregada, -0.6 pts)</t>
  </si>
  <si>
    <t>{"csMin":6.31,"gpm":460.6,"dpm":833.9,"vspm":0.42,"fb":1,"ccScore":19,"xpDiff":0,"goldDiff":-1102,"csDiff":-20,"visionDiff":-5,"heralds":0,"dragons":0,"barons":0,"grubs":0,"dmgObj":31092,"dmgTurrets":11214,"steals":0,"kp":45.7,"dmgTakenPct":13,"dmgDealtPct":23.9,"controlWards":0,"wardsKilled":2,"wardsPlaced":6,"pickKills":15,"saves":0,"healShield":3931}</t>
  </si>
  <si>
    <t>🦎 Laner aseguró Dragón (x1); ⚔️ Duelo Ganado (SoloKill (+1), Placas); 👌 KDA Sólido (2.67, +0.76 pts); Farm Rating (6.6/m, +0.14 pts); ✨ Exterminio Perfecto (x3); 🪲 Trabajador (40% KP, +0.5 pts); 🗡️ Apoyo en Objetivos (626 dpm a monstruos, +0.9 pts); 🐉 Bonus Alma; 🏗️ Demolición Total (13T / 3I); 🏗️ El Destructor (14 placas); 🧱 Primer Ladrillo; 💥 ¡One Shot! (Crítico de 1786); DPM Carry (819, +1.16); 🎓 Aprendizaje (Champ #1)</t>
  </si>
  <si>
    <t>{"csMin":6.61,"gpm":435.9,"dpm":818.9,"vspm":0.52,"fb":0,"ccScore":42,"xpDiff":0,"goldDiff":-102,"csDiff":-16,"visionDiff":0,"heralds":0,"dragons":1,"barons":0,"grubs":0,"dmgObj":31050,"dmgTurrets":8518,"steals":0,"kp":40,"dmgTakenPct":18.7,"dmgDealtPct":18.5,"controlWards":0,"wardsKilled":0,"wardsPlaced":9,"pickKills":10,"saves":0,"healShield":5974}</t>
  </si>
  <si>
    <t>👑 REY DE LA LÍNEA (Trades, Placas, Oro); 🌟 KDA Excelente (4.25, +1.69 pts); Farm Rating (6.7/m, +0.27 pts); 🪲 Trabajador (43% KP, +0.75 pts); 📈 Intercambio Rentable (x1.38 eficiencia, +0.42 pts); 🏗️ Demolición Total (9T / 2I); 🏗️ El Destructor (14 placas); 🧱 Primer Ladrillo; 🪝 Buen asedio (560 dmg/min, +1.16 pts); 🔨 Albañil (35% del daño, +1.03 pts); 🏹 Ojo de Halcón); 🏗️ Demoledor de Torres (5 estructuras); DPM Carry (933, +1.44); 📈 Economista (539 GPM, +0.71 pts); 🎓 Aprendizaje (Champ #2); Misión: Juega 3 partidas como adc (+10pts)</t>
  </si>
  <si>
    <t>{"csMin":6.72,"gpm":539,"dpm":932.9,"vspm":0.52,"fb":0,"ccScore":7,"xpDiff":0,"goldDiff":2354,"csDiff":-2,"visionDiff":2,"heralds":0,"dragons":0,"barons":0,"grubs":0,"dmgObj":14961,"dmgTurrets":13990,"steals":0,"kp":42.5,"dmgTakenPct":17,"dmgDealtPct":22.8,"controlWards":0,"wardsKilled":1,"wardsPlaced":6,"pickKills":12,"saves":0,"healShield":3750}</t>
  </si>
  <si>
    <t>EUW1_7751666841</t>
  </si>
  <si>
    <t>💔 Corazón Partido (Final muy ajustado); 🤕 Duelo Perdido; 📉 KDA Deficiente (1.40, -0.25 pts); 💰 Buen Farm (7.6/m, +1.43 pts); 🔦 Ayudante de Visión (1.1/m, +1.32 pts); 🪲 Trabajador (44% KP, +0.88 pts); 🏗️ El Destructor (6 placas); DPM Carry (790, +1.10); 👛 Ahorrador (Faltaron 1 pinks)</t>
  </si>
  <si>
    <t>{"csMin":7.65,"gpm":408,"dpm":790.1,"vspm":1.1,"fb":0,"ccScore":40,"xpDiff":0,"goldDiff":-1842,"csDiff":-16,"visionDiff":4,"heralds":0,"dragons":0,"barons":0,"grubs":0,"dmgObj":8576,"dmgTurrets":8576,"steals":0,"kp":43.8,"dmgTakenPct":16.7,"dmgDealtPct":24.3,"controlWards":1,"wardsKilled":3,"wardsPlaced":12,"pickKills":5,"saves":0,"healShield":2223}</t>
  </si>
  <si>
    <t>EUW1_7751713000</t>
  </si>
  <si>
    <t>🏯 El Pilar (KDA sólido en derrota); 🔥 Elo Hell (Team Gap Alto: Carga 2); 📉 KDA Deficiente (1.60, -0.5 pts); 👀 Visión Decente (2.1/m, +1.08 pts); ⚙️ Motor del Equipo (67% KP, +2.67 pts); 💼 Utilidad Rentable (ROI 2.0, +1.02 pts); 💯 Posicionamiento Perfecto; 👟 Pies Ligeros (3.3 esquives/min); 🏕️ Mitigación (Jgl: 0 Objetivos); 👛 Ahorrador (Faltaron 2 pinks)</t>
  </si>
  <si>
    <t>{"csMin":1,"gpm":272.7,"dpm":345.6,"vspm":2.1,"fb":0,"ccScore":35,"xpDiff":0,"goldDiff":-1327,"csDiff":-7,"visionDiff":-29,"heralds":0,"dragons":0,"barons":0,"grubs":0,"dmgObj":0,"dmgTurrets":0,"steals":0,"kp":66.7,"dmgTakenPct":11.5,"dmgDealtPct":12.6,"controlWards":1,"wardsKilled":7,"wardsPlaced":21,"pickKills":7,"saves":1,"healShield":11239}</t>
  </si>
  <si>
    <t>EUW1_7751714801</t>
  </si>
  <si>
    <t>👑 REY DE LA LÍNEA (SoloKill (+2), Trades, Placas, Oro); ⚔️ Duelista (3 kills); 🌟 KDA Excelente (3.33, +1.33 pts); 💰 Buen Farm (7.5/m, +1.25 pts); 🔦 Ayudante de Visión (1.2/m, +1.47 pts); 🪲 Trabajador (49% KP, +1.38 pts); 📈 Intercambio Rentable (x1.32 eficiencia, +0.33 pts); 🏗️ Demolición Total (13T / 5I); 🩸 Primera Sangre; 🏗️ El Destructor (14 placas); 🧱 Primer Ladrillo; 💨 INATRAPABLE (Focus resistido 24 veces); 🕶️ NEO: El Elegido (196 esquives, 5.4/min); 💨 Buenos Reflejos (0.78/min); DPM Carry (1024, +1.65); 🎁 Botín: LIQUID_FIRE</t>
  </si>
  <si>
    <t>{"csMin":7.5,"gpm":443,"dpm":1023.8,"vspm":1.18,"fb":1,"ccScore":53,"xpDiff":0,"goldDiff":1751,"csDiff":-2,"visionDiff":22,"heralds":0,"dragons":0,"barons":0,"grubs":0,"dmgObj":11761,"dmgTurrets":8831,"steals":0,"kp":48.8,"dmgTakenPct":14.9,"dmgDealtPct":18.6,"controlWards":3,"wardsKilled":2,"wardsPlaced":15,"pickKills":15,"saves":0,"healShield":5027}</t>
  </si>
  <si>
    <t>EUW1_7751725810</t>
  </si>
  <si>
    <t>Farm Rating (6.7/m, +0.23 pts); 🔦 Ayudante de Visión (1.1/m, +1.26 pts); 💥 Colateral; 🏗️ El Destructor (7 placas); 🔦 Vigía de Río (74% mapa controlado); DPM Carry (807, +1.14); ⛺ Mitigación Leve (Jgl: Solo 1 Objetivo); 👛 Ahorrador (Faltaron 1 pinks)</t>
  </si>
  <si>
    <t>{"csMin":6.68,"gpm":384,"dpm":806.8,"vspm":1.07,"fb":0,"ccScore":4,"xpDiff":0,"goldDiff":12,"csDiff":53,"visionDiff":2,"heralds":0,"dragons":0,"barons":0,"grubs":0,"dmgObj":6312,"dmgTurrets":6219,"steals":0,"kp":39.4,"dmgTakenPct":17.4,"dmgDealtPct":19.6,"controlWards":1,"wardsKilled":1,"wardsPlaced":16,"pickKills":10,"saves":0,"healShield":8669}</t>
  </si>
  <si>
    <t>⚔️ Duelo Ganado (SoloKill (+4), Oro); 🏟️ Rey de la Arena (7 kills); Farm Rating (6.5/m, +0.03 pts); 🪲 Trabajador (45% KP, +1.05 pts); 💎 Inversión Rentable (ROI 2.60 vs media 2.15, +1.05 pts); 🏗️ El Destructor (15 placas); 🪝 Buen asedio (380 dmg/min, +0.72 pts); 🏗️ EL ASEDIO (57% del daño, +3.19 pts); 🏚️ Presión Dividida (1 torre solo); 🛡️ Coloso (Focus resistido 10 veces); 🛡️ Muralla de Titanio (2758/min); 💣 Demolición Táctica (14.4k daño a torres sin last hit); DPM Carry (1063, +2.21); 🌈 Teoria del Caos (51% AD / 49% AP); ⛺ Mitigación Leve (Jgl: Solo 1 Objetivo); 🙈 Tacaño Supremo (0 Pinks en 38 min); 💸 Bounty (Racha de 5 entregada, -0.75 pts); 🎓 Aprendizaje (Champ #4); Misión: Juega 3 líneas distintas (+3pts)</t>
  </si>
  <si>
    <t>{"csMin":6.53,"gpm":404.5,"dpm":1062.6,"vspm":0.7,"fb":0,"ccScore":56,"xpDiff":0,"goldDiff":831,"csDiff":19,"visionDiff":8,"heralds":0,"dragons":0,"barons":0,"grubs":0,"dmgObj":14427,"dmgTurrets":14427,"steals":0,"kp":45.5,"dmgTakenPct":28.2,"dmgDealtPct":25.8,"controlWards":0,"wardsKilled":1,"wardsPlaced":11,"pickKills":6,"saves":0,"healShield":13146}</t>
  </si>
  <si>
    <t>🤕 Duelo Perdido; 💰 Buen Farm (7.2/m, +0.92 pts); ⛺ Campero Táctico (5 emboscadas); 🪲 Trabajador (45% KP, +1.05 pts); 🔦 Vigía de Río (75% mapa controlado); 🏹 Ojo de Halcón); DPM Carry (1035, +1.68); 🤑 Magnate (559 GPM, +1.53 pts); 📺 Pantalla Gris (0.26 m/min); 💸 Bounty (Racha de 4 entregada, -1.5 pts)</t>
  </si>
  <si>
    <t>{"csMin":7.24,"gpm":559.4,"dpm":1035.3,"vspm":0.78,"fb":0,"ccScore":14,"xpDiff":0,"goldDiff":-484,"csDiff":-31,"visionDiff":-7,"heralds":0,"dragons":0,"barons":0,"grubs":0,"dmgObj":3362,"dmgTurrets":1025,"steals":0,"kp":45.5,"dmgTakenPct":15.4,"dmgDealtPct":25.1,"controlWards":1,"wardsKilled":5,"wardsPlaced":13,"pickKills":12,"saves":0,"healShield":3838}</t>
  </si>
  <si>
    <t>EUW1_7751750426</t>
  </si>
  <si>
    <t>⚔️ Duelo Ganado (Visión); 🌟 KDA Excelente (4.00, +1.25 pts); 🔦 Mapa Iluminado (3.5/m, +3.67 pts); 💡 Vision Gap (+40 vs rival, +3 pts); 🤝 Socio Clave (63% KP, +2.32 pts); 💸 Inversor Maestro (ROI 3.6, +2.99 pts); 🏗️ Demolición Total (9T / 1I); 🤼 Judoka (8 plays, 0.22/min, +0.61 pts); 🧱 Primer Ladrillo; 👁️ Gran Hermano (87% mapa controlado); 👟 Pies Ligeros (3.1 esquives/min); 🚑 Médico de Campo (1026 util/min); 🧹 Limpieza Profunda (0.42/min, +1 pts); 🙌 EL MESÍAS (61 salvadas, +4.5 pts); 📌 Usando los Pinks (+8 Pinks); 💸 Inversor de  (-600g en visión)</t>
  </si>
  <si>
    <t>{"csMin":1.11,"gpm":304.7,"dpm":208.1,"vspm":3.54,"fb":0,"ccScore":22,"xpDiff":0,"goldDiff":700,"csDiff":2,"visionDiff":40,"heralds":0,"dragons":0,"barons":0,"grubs":0,"dmgObj":2510,"dmgTurrets":688,"steals":0,"kp":63.2,"dmgTakenPct":12.7,"dmgDealtPct":4.4,"controlWards":8,"wardsKilled":15,"wardsPlaced":37,"pickKills":20,"saves":61,"healShield":36925}</t>
  </si>
  <si>
    <t>EUW1_7751775208</t>
  </si>
  <si>
    <t>🦄 KDA DE DIOS (15.00, +4.33 pts); 🎣 EL PESCADOR (27 cazadas, 1.04/min, +3.37 pts); 🗡️ Assassin's Creed (5 emboscadas); 🚑 Hospital Ambulante (0.96 ast/min); 🧘 Superviviente; 👀 Visión Decente (2.1/m, +1.01 pts); 🤝 Socio Clave (60% KP, +2 pts); 🏗️ Demolición Total (9T / 3I); 🧱 Primer Ladrillo; 🔦 Vigía de Río (76% mapa controlado); 💎 Sólido 🔥Prime (WR 68% | AvgKDA 3.8, +1.09 pts)</t>
  </si>
  <si>
    <t>{"csMin":0.88,"gpm":416.1,"dpm":490.7,"vspm":2.06,"fb":0,"ccScore":20,"xpDiff":0,"goldDiff":737,"csDiff":-74,"visionDiff":-23,"heralds":0,"dragons":0,"barons":0,"grubs":0,"dmgObj":9995,"dmgTurrets":7868,"steals":0,"kp":60,"dmgTakenPct":8.3,"dmgDealtPct":11.9,"controlWards":2,"wardsKilled":7,"wardsPlaced":19,"pickKills":27,"saves":1,"healShield":14668}</t>
  </si>
  <si>
    <t>EUW1_7751811043</t>
  </si>
  <si>
    <t>📉 KDA Deficiente (0.50, -2.5 pts); 🌾 Farm de Pro (8.9/m, +3.04 pts); 🦉 Laner Visionario (1.5/m, +2 pts); 👻 Fantasma (20% KP, -1.5 pts); ⚠️ Trade Ineficiente (x0.66 eficiencia, -1.12 pts); 🏗️ El Destructor (8 placas); 🧱 Primer Ladrillo; 🔦 Vigía de Río (82% mapa controlado)</t>
  </si>
  <si>
    <t>{"csMin":8.94,"gpm":395.9,"dpm":473.5,"vspm":1.51,"fb":0,"ccScore":20,"xpDiff":0,"goldDiff":-385,"csDiff":7,"visionDiff":17,"heralds":0,"dragons":0,"barons":0,"grubs":0,"dmgObj":5948,"dmgTurrets":5948,"steals":0,"kp":20,"dmgTakenPct":19.3,"dmgDealtPct":20.6,"controlWards":2,"wardsKilled":2,"wardsPlaced":14,"pickKills":2,"saves":0,"healShield":3777}</t>
  </si>
  <si>
    <t>EUW1_7751823699</t>
  </si>
  <si>
    <t>🦎 Laner aseguró Dragón (x1); ⚔️ Duelo Ganado (Visión); 🌟 KDA Excelente (5.14, +1.83 pts); 🕸️ Oportunista (26 cazadas, 0.79/min, +1.8 pts); ✨ Exterminio Perfecto (x1); 🚑 Hospital Ambulante (0.97 ast/min); 🕯️ Control de Zona (2.4/m, +1.56 pts); 💡 Vision Gap (+15 vs rival, +0.67 pts); 👁️ Omnipresente (80% KP, +4 pts); 💼 Utilidad Rentable (ROI 1.9, +0.85 pts); 💊 Enfermero (758 util/min); 👛 Ahorrador (Faltaron 1 pinks); 💎 Sólido 🔥Prime (WR 70% | AvgKDA 3.9, +1.07 pts)</t>
  </si>
  <si>
    <t>{"csMin":0.73,"gpm":357.9,"dpm":521.6,"vspm":2.36,"fb":0,"ccScore":31,"xpDiff":0,"goldDiff":1559,"csDiff":-40,"visionDiff":15,"heralds":0,"dragons":1,"barons":0,"grubs":0,"dmgObj":5228,"dmgTurrets":988,"steals":0,"kp":80,"dmgTakenPct":16.1,"dmgDealtPct":11.3,"controlWards":2,"wardsKilled":7,"wardsPlaced":28,"pickKills":26,"saves":1,"healShield":25030}</t>
  </si>
  <si>
    <t>EUW1_7751862604</t>
  </si>
  <si>
    <t>🤕 Duelo Perdido; ⚓ El Ancla (Mitigación: 1 lastres detectados); Farm Rating (6.1/m, +0.7 pts); 🌊 Control de Río (5 scuttles, +0.7 pts); 🐗 Out-Macroed (-4.5 Obj, -1.63 pts); 🦌 Jungla Herbívoro (0 Objetivos y Ausente, -1.93 pts); 🦋 Jungla Alérgico (0 Control y &lt;500 dpm, -1.13 pts); 📉 Malos Trades (x0.49 eficiencia, -2.17 pts); 🐉 Impacto Macro (+0.5 pts); [Kevins]; 🌊 Control de Río (5 cangrejos); 🔦 Vigía de Río (74% mapa controlado); 📈 Economista (386 GPM, +0.1 pts)</t>
  </si>
  <si>
    <t>{"csMin":6.06,"gpm":386.3,"dpm":623.1,"vspm":1.33,"fb":0,"ccScore":21,"xpDiff":0,"goldDiff":-1152,"csDiff":22,"visionDiff":16,"heralds":0,"dragons":0,"barons":0,"grubs":0,"dmgObj":11044,"dmgTurrets":2270,"steals":0,"kp":39.3,"dmgTakenPct":21.3,"dmgDealtPct":15.6,"controlWards":3,"wardsKilled":8,"wardsPlaced":5,"pickKills":9,"saves":0,"healShield":16679}</t>
  </si>
  <si>
    <t>EUW1_7751863140</t>
  </si>
  <si>
    <t>🤕 Duelo Perdido; 💰 Buen Farm (7.8/m, +1.68 pts); 🔦 Ayudante de Visión (1.1/m, +1.24 pts); 🏗️ El Destructor (9 placas); 👁️ Gran Hermano (87% mapa controlado); 🛡️ Duro de Pelar (1826/min); ⚡ El Paralizador (79 stuns); 🌈 Teoria del Caos (32% AD / 68% AP); 🏚️ Víctima de la Inflación (355 GPM, -0.41 pts)</t>
  </si>
  <si>
    <t>{"csMin":7.84,"gpm":354.7,"dpm":634.3,"vspm":1.06,"fb":0,"ccScore":56,"xpDiff":0,"goldDiff":-3071,"csDiff":-83,"visionDiff":-5,"heralds":0,"dragons":0,"barons":0,"grubs":0,"dmgObj":9017,"dmgTurrets":8771,"steals":0,"kp":36.7,"dmgTakenPct":25.1,"dmgDealtPct":17.8,"controlWards":3,"wardsKilled":1,"wardsPlaced":18,"pickKills":8,"saves":0,"healShield":5024}</t>
  </si>
  <si>
    <t>EUW1_7751557477</t>
  </si>
  <si>
    <t>EUW1_7751875005</t>
  </si>
  <si>
    <t>🏯 El Pilar (KDA sólido en derrota); 🎖️ MVP del Perdedor (Visión 78 | KP 60%) (+2.5 pts); 🕯️ Control de Zona (2.6/m, +1.9 pts); 💡 Vision Gap (+19 vs rival, +1.2 pts); 🤝 Socio Clave (60% KP, +2 pts); 💼 Utilidad Rentable (ROI 2.0, +0.99 pts); 🧱 Primer Ladrillo; 🗣️ Shotcaller (34 pings tácticos); 🔦 Buen Despeje (0.39/min, +0.82 pts); 👛 Ahorrador (Faltaron 1 pinks)</t>
  </si>
  <si>
    <t>{"csMin":1.35,"gpm":299.8,"dpm":433.5,"vspm":2.56,"fb":0,"ccScore":30,"xpDiff":0,"goldDiff":481,"csDiff":20,"visionDiff":19,"heralds":0,"dragons":0,"barons":0,"grubs":0,"dmgObj":2287,"dmgTurrets":2090,"steals":0,"kp":60,"dmgTakenPct":16.8,"dmgDealtPct":12.3,"controlWards":2,"wardsKilled":12,"wardsPlaced":23,"pickKills":9,"saves":0,"healShield":17802}</t>
  </si>
  <si>
    <t>EUW1_7750475242</t>
  </si>
  <si>
    <t>EUW1_7751907979</t>
  </si>
  <si>
    <t>🌟 KDA Excelente (4.00, +1.68 pts); 💰 Buen Farm (7.8/m, +1.56 pts); ⛺ Campero Táctico (4 emboscadas); 🧘 Superviviente; 🔦 Ayudante de Visión (1.1/m, +1.36 pts); 🤝 Socio Clave (50% KP, +1.5 pts); 📈 STONKS! (ROI 1.86 vs media 1.44, +1.46 pts); ⚖️ Economía de Guerra (Top 1 Dmg con Top 3 Oro, +1 pts); 📈 Intercambio Rentable (x1.61 eficiencia, +0.76 pts); 🏗️ El Destructor (7 placas); 🧱 Primer Ladrillo; 👋 Visita de Cortesía; 🏚️ Víctima de la Inflación (429 GPM, -0.01 pts)</t>
  </si>
  <si>
    <t>{"csMin":7.75,"gpm":429.2,"dpm":785.6,"vspm":1.12,"fb":0,"ccScore":27,"xpDiff":0,"goldDiff":-1157,"csDiff":19,"visionDiff":-2,"heralds":0,"dragons":0,"barons":0,"grubs":0,"dmgObj":6659,"dmgTurrets":6609,"steals":0,"kp":50,"dmgTakenPct":14,"dmgDealtPct":25.9,"controlWards":2,"wardsKilled":3,"wardsPlaced":11,"pickKills":8,"saves":0,"healShield":1745}</t>
  </si>
  <si>
    <t>EUW1_7751928160</t>
  </si>
  <si>
    <t>📉 KDA Deficiente (0.40, -3.44 pts); Farm Rating (6.8/m, +0.39 pts); 🔦 Ayudante de Visión (0.9/m, +0.97 pts); 👻 Fantasma (17% KP, -1.83 pts); 📉 Outleveled (-3 lvls); 🥴 Tilteado (Gap negativo: 3.7, -1.07 pts); 📉 Malos Trades (x0.39 eficiencia, -2.73 pts); 🛡️ Duro de Pelar (1540/min); ⚡ El Paralizador (48 stuns); 🏚️ Víctima de la Inflación (332 GPM, -0.75 pts)</t>
  </si>
  <si>
    <t>{"csMin":6.81,"gpm":331.9,"dpm":429.8,"vspm":0.92,"fb":0,"ccScore":23,"xpDiff":0,"goldDiff":-2993,"csDiff":-44,"visionDiff":-3,"heralds":0,"dragons":0,"barons":0,"grubs":0,"dmgObj":2042,"dmgTurrets":2042,"steals":0,"kp":16.7,"dmgTakenPct":23.4,"dmgDealtPct":15.9,"controlWards":1,"wardsKilled":0,"wardsPlaced":11,"pickKills":2,"saves":0,"healShield":5681}</t>
  </si>
  <si>
    <t>EUW1_7751933959</t>
  </si>
  <si>
    <t>💔 Corazón Partido (Final muy ajustado); 🏯 El Pilar (KDA sólido en derrota); 🎖️ MVP del Perdedor (Visión 95 | KP 71%) (+2.5 pts); 🌟 KDA Excelente (3.78, +1.1 pts); 🕸️ Oportunista (31 cazadas, 0.74/min, +1.49 pts); 💉 Enfermero (0.76 ast/min); 👀 Visión Decente (2.3/m, +1.38 pts); ⚙️ Motor del Equipo (71% KP, +3.08 pts); 💸 Inversor Maestro (ROI 3.5, +2.86 pts); 🐉 Bonus Alma; 🚑 Médico de Campo (888 util/min); 🔦 Buen Despeje (0.38/min, +0.79 pts); 👛 Ahorrador (Faltaron 3 pinks)</t>
  </si>
  <si>
    <t>{"csMin":0.71,"gpm":310.2,"dpm":334,"vspm":2.27,"fb":0,"ccScore":60,"xpDiff":0,"goldDiff":-4138,"csDiff":-61,"visionDiff":-2,"heralds":0,"dragons":0,"barons":0,"grubs":0,"dmgObj":1417,"dmgTurrets":0,"steals":0,"kp":70.8,"dmgTakenPct":14.4,"dmgDealtPct":5.5,"controlWards":1,"wardsKilled":16,"wardsPlaced":26,"pickKills":31,"saves":2,"healShield":37288}</t>
  </si>
  <si>
    <t>EUW1_7751976516</t>
  </si>
  <si>
    <t>💔 Corazón Partido (Final muy ajustado); 🏗️ Demolición Total (10T / 5I); 👑 REY DE LA LÍNEA (SoloKill (+10), Placas, Oro); ⚓ El Ancla (Mitigación: 1 lastres detectados); 💀 1v9 MACHINE (10 kills); 🌟 KDA Excelente (3.75, +1.56 pts); Farm Rating (6.7/m, +0.29 pts); ✌🏻 Outplays (5 plays, 0.10/min, +0.69 pts); 🔦 Ayudante de Visión (1.1/m, +1.39 pts); 🤝 Socio Clave (55% KP, +1.95 pts); 💎 Inversión Rentable (ROI 2.77 vs media 2.22, +1.24 pts); ⚖️ Economía de Guerra (Top 1 Dmg con Top 3 Oro, +1 pts); 📈 Intercambio Rentable (x1.40 eficiencia, +0.44 pts); 🐉 Bonus Alma; 🏗️ Demolición Total (10T / 5I); 🏗️ El Destructor (21 placas); 🧱 Primer Ladrillo; 🏚️ Presión Dividida (1 torre solo); 👁️ Gran Hermano (86% mapa controlado); 💣 Demolición Táctica (12.9k daño a torres sin last hit); DPM Carry (1323, +2.36); 📈 Economista (475 GPM, +0.52 pts); 💸 Shutdown Gordo (Racha de 7 entregada, -2.5 pts)</t>
  </si>
  <si>
    <t>{"csMin":6.73,"gpm":475.3,"dpm":1322.7,"vspm":1.14,"fb":0,"ccScore":59,"xpDiff":0,"goldDiff":759,"csDiff":-37,"visionDiff":13,"heralds":0,"dragons":0,"barons":0,"grubs":0,"dmgObj":17925,"dmgTurrets":12860,"steals":0,"kp":54.5,"dmgTakenPct":15.5,"dmgDealtPct":29,"controlWards":3,"wardsKilled":1,"wardsPlaced":24,"pickKills":19,"saves":0,"healShield":5687}</t>
  </si>
  <si>
    <t>EUW1_7752110055</t>
  </si>
  <si>
    <t>💔 Corazón Partido (Final muy ajustado); ⚔️ Duelo Ganado (SoloKill (+4), Trades, Ganks, Objs); 🛡️ Espíritu Espartano (Team Gap Extremo: Carga 3); 🤺 Maestro del 1v1 (5 kills); 💎 KDA ÉLITE (6.75, +2.67 pts); Farm Rating (6.9/m, +1.73 pts); ✌🏻 Outplays (5 plays, 0.12/min, +1.04 pts); 🔫 Sicario (0.52 kills/min); ⚙️ Motor del Equipo (66% KP, +2.59 pts); 👹 LEGENDARIO (Racha de 15 sin morir, +2.5 pts); 🌳 Control de Jungla (+24 CS, +0.2 pts); 🏃 Gank Gap (+19% KP, +0.59 pts); 📈 Ventaja Macro (+3.5 Obj, +0.59 pts); 🦕 Domador de Bestias (1558 dpm a monstruos, +1.43 pts); 💯 Posicionamiento Perfecto; 🐉 Impacto Macro (+4.3 pts); [3 Drags, 3 Barón(es), Heraldo]; 🌊 Control de Río (5 cangrejos); 🔦 Vigía de Río (76% mapa controlado); 👺 Ladrón de Buffs (x3); ⛷️ vando a la muerte; DPM Carry (1107, +2.34); 🤑 Magnate (572 GPM, +2.33 pts); 🔦 Buen Despeje (0.33/min, +0.5 pts); 👛 Ahorrador (Faltaron 2 pinks); 💸 MASSIVE SHUTDOWN (Racha de 15 entregada, -1.75 pts); 🎁 Botín: DRAGON_SCALE</t>
  </si>
  <si>
    <t>{"csMin":6.88,"gpm":572,"dpm":1106.5,"vspm":1.35,"fb":0,"ccScore":7,"xpDiff":-1,"goldDiff":6215,"csDiff":-58,"visionDiff":20,"heralds":0,"dragons":3,"barons":3,"grubs":0,"dmgObj":67533,"dmgTurrets":2109,"steals":0,"kp":65.9,"dmgTakenPct":21.3,"dmgDealtPct":28.6,"controlWards":1,"wardsKilled":14,"wardsPlaced":3,"pickKills":20,"saves":0,"healShield":21998}</t>
  </si>
  <si>
    <t>EUW1_7752394829</t>
  </si>
  <si>
    <t>👻 Carry Fantasma (10.7% daño, -2.2 pts); 🤕 Duelo Perdido; Farm Rating (6.5/m, +1.28 pts); ✨ Exterminio Perfecto (x1); 🔭 Vigía de Jungla (1.5/m, +1.27 pts); 👻 Fantasma (30% KP, -1 pts); 🌊 Control de Río (7 scuttles, +1.18 pts); ⚠️ Trade Ineficiente (x0.52 eficiencia, -1.96 pts); 🐉 Impacto Macro (+3.3 pts); [3 Drags, 1 Barón(es), Heraldo]; 🏗️ Demolición Total (10T / 2I); 🦀 Rey del Río (7 cangrejos); 💥 Colateral; 🧱 Primer Ladrillo; 👺 Ladrón de Buffs (x2); 📈 Economista (421 GPM, +0.01 pts); 👓 Miope (Poco despeje) (0.11/min, -0.78 pts); 👛 Ahorrador (Faltaron 1 pinks); 🎒 Carried (WR 57% pero invisible hoy)</t>
  </si>
  <si>
    <t>{"csMin":6.53,"gpm":420.8,"dpm":511.3,"vspm":1.51,"fb":0,"ccScore":27,"xpDiff":-1,"goldDiff":-3367,"csDiff":12,"visionDiff":6,"heralds":0,"dragons":3,"barons":1,"grubs":0,"dmgObj":49517,"dmgTurrets":3255,"steals":0,"kp":30,"dmgTakenPct":18.8,"dmgDealtPct":10.7,"controlWards":2,"wardsKilled":4,"wardsPlaced":22,"pickKills":9,"saves":0,"healShield":15580}</t>
  </si>
  <si>
    <t>EUW1_7752483858</t>
  </si>
  <si>
    <t>👑 REY DE LA LÍNEA (SoloKill (+2), Trades, Ganks, Objs); ⚔️ Duelista (3 kills); 💎 KDA ÉLITE (9.67, +3.42 pts); Farm Rating (5.7/m, +0.24 pts); 🎣 EL PESCADOR (23 cazadas, 0.88/min, +2.4 pts); 💀 Terminator (0.62 kills/min); 🧘 Superviviente; 🤝 Socio Clave (63% KP, +2.3 pts); 🔥 Imparable (Racha de 9 sin morir, +1 pts); 🌊 Control de Río (4 scuttles, +0.67 pts); 🏃 Gank Gap (+21% KP, +0.73 pts); 👑 Rey del Mapa (+5.5 Obj, +2.84 pts); 🐉 Impacto Macro (+3.0 pts); [3 Drags, 1 Barón(es), Kevins]; 🏗️ Demolición Total (11T / 2I); 🌊 Control de Río (4 cangrejos); 🧱 Primer Ladrillo; 🔦 Vigía de Río (79% mapa controlado); 🦖 RAID BOSS (Focus resistido 11 veces); ⚙️ Mecánico (21 casts/min); 👺 Ladrón de Buffs (x2); DPM Carry (1011, +2.06); 🤑 Magnate (560 GPM, +1.68 pts); 👓 Miope (Poco despeje) (0.08/min, -1.46 pts); 🎁 Botín: DRAGON_SCALE</t>
  </si>
  <si>
    <t>{"csMin":5.69,"gpm":559.7,"dpm":1010.9,"vspm":1.21,"fb":0,"ccScore":25,"xpDiff":0,"goldDiff":4167,"csDiff":-16,"visionDiff":24,"heralds":0,"dragons":2,"barons":1,"grubs":0,"dmgObj":30836,"dmgTurrets":2964,"steals":0,"kp":63,"dmgTakenPct":28.3,"dmgDealtPct":24.1,"controlWards":2,"wardsKilled":2,"wardsPlaced":10,"pickKills":23,"saves":0,"healShield":17181}</t>
  </si>
  <si>
    <t>EUW1_7752478232</t>
  </si>
  <si>
    <t>💔 Corazón Partido (Final muy ajustado); ⚔️ Duelo Ganado (SoloKill (+2), Trades, Ganks); ⚔️ Duelista (4 kills); 🌟 KDA Excelente (3.20, +1.25 pts); Farm Rating (5.9/m, +0.47 pts); 🍽️ En Bandeja (17 setups, 0.41/min, +1.07 pts); 🔫 Sicario (0.46 kills/min); 🤝 Socio Clave (59% KP, +1.93 pts); 💎 Inversión Rentable (ROI 2.72 vs media 2.34, +0.82 pts); 🚫 Sin Jungla (-63 CS, -2.58 pts); 🏃 Gank Gap (+17% KP, +0.46 pts); 📉 Déficit de Objetivos (-2.3 Obj, -0.12 pts); 🐉 Impacto Macro (+2.5 pts); [3 Drags, 1 Barón(es)]; 🌊 Control de Río (4 cangrejos); 👁️ Gran Hermano (88% mapa controlado); DPM Carry (1440, +3.32); 🤑 Magnate (532 GPM, +1.85 pts); 🙈 CIEGO LEGAL (0.02/min, -2.51 pts); 👛 Ahorrador (Faltaron 1 pinks); 💸 Shutdown Gordo (Racha de 6 entregada, -1.25 pts); 🎁 Botín: OLD_BOOT</t>
  </si>
  <si>
    <t>{"csMin":5.88,"gpm":532.4,"dpm":1440.1,"vspm":1.39,"fb":0,"ccScore":57,"xpDiff":0,"goldDiff":3505,"csDiff":-55,"visionDiff":12,"heralds":0,"dragons":3,"barons":1,"grubs":0,"dmgObj":36646,"dmgTurrets":8489,"steals":0,"kp":59.3,"dmgTakenPct":23.5,"dmgDealtPct":30.2,"controlWards":2,"wardsKilled":1,"wardsPlaced":30,"pickKills":23,"saves":0,"healShield":18489}</t>
  </si>
  <si>
    <t>EUW1_7752551543</t>
  </si>
  <si>
    <t>🤕 Duelo Perdido; 🌟 KDA Excelente (3.13, +1.2 pts); Farm Rating (5.9/m, +0.56 pts); 🤝 Socio Clave (63% KP, +2.25 pts); ⚖️ Economía de Guerra (Top 2 Dmg con Top 3 Oro, +0.5 pts); 📉 Outjungled (-40 CS, -1.2 pts); 🐗 Out-Macroed (-6.2 Obj, -2.1 pts); 🐉 Impacto Macro (+0.3 pts); DPM Carry (1203, +2.63); 📈 Economista (402 GPM, +0.29 pts); 👛 Ahorrador (Faltaron 1 pinks)</t>
  </si>
  <si>
    <t>{"csMin":5.95,"gpm":402.3,"dpm":1203,"vspm":1.2,"fb":0,"ccScore":32,"xpDiff":0,"goldDiff":-3017,"csDiff":-42,"visionDiff":1,"heralds":0,"dragons":1,"barons":0,"grubs":0,"dmgObj":21637,"dmgTurrets":1309,"steals":0,"kp":62.5,"dmgTakenPct":25.2,"dmgDealtPct":22.4,"controlWards":2,"wardsKilled":9,"wardsPlaced":8,"pickKills":21,"saves":0,"healShield":28301}</t>
  </si>
  <si>
    <t>🤕 Duelo Perdido; 🌟 KDA Excelente (3.00, +1.12 pts); Farm Rating (5.6/m, -1.13 pts); 🕸️ Oportunista (25 cazadas, 0.68/min, +1.1 pts); 🍽️ En Bandeja (12 setups, 0.32/min, +0.62 pts); ⛺ Campero Táctico (6 emboscadas); 🔫 Sicario (0.41 kills/min); 🦉 Laner Visionario (1.3/m, +1.77 pts); ⚙️ Motor del Equipo (68% KP, +3.25 pts); 📈 Intercambio Rentable (x1.54 eficiencia, +0.66 pts); 🏹 Ojo de Halcón); DPM Carry (1238, +2.16); 📈 Economista (445 GPM, +0.16 pts); ⛺ Mitigación Leve (Jgl: Solo 1 Objetivo); 💸 Bounty (Racha de 5 entregada, -1.5 pts)</t>
  </si>
  <si>
    <t>{"csMin":5.59,"gpm":445.1,"dpm":1238.3,"vspm":1.35,"fb":0,"ccScore":51,"xpDiff":-1,"goldDiff":-6541,"csDiff":-129,"visionDiff":16,"heralds":0,"dragons":0,"barons":0,"grubs":0,"dmgObj":3968,"dmgTurrets":2099,"steals":0,"kp":67.5,"dmgTakenPct":13.5,"dmgDealtPct":23,"controlWards":4,"wardsKilled":2,"wardsPlaced":20,"pickKills":25,"saves":0,"healShield":3296}</t>
  </si>
  <si>
    <t>EUW1_7752563334</t>
  </si>
  <si>
    <t>⚔️ Duelo Ganado (Objs); 🦄 KDA DE DIOS (21.00, +5 pts); 💰 Buen Farm (8.0/m, +3.13 pts); 🕴️ Hitman (4 plays, 0.17/min, +1.86 pts); ✨ Exterminio Perfecto (x1); 🔫 Sicario (0.43 kills/min); 🛡️ Casi Perfecto; 🤝 Socio Clave (57% KP, +1.68 pts); 💰 Bounty Keeper (Racha de 10 protegida); 🔥 Imparable (Racha de 10 sin morir, +1.25 pts); 🥷 El Invasor (Robó ~3 camps, +1.05 pts); 🌳 Control de Jungla (+67 CS, +2.35 pts); 🏰 Control Sólido (+4.3 Obj, +2.44 pts); 🐉 Impacto Macro (+2.0 pts); [3 Drags, Heraldo]; 🧱 Primer Ladrillo; 🔦 Vigía de Río (73% mapa controlado); ⚙️ Mecánico (24 casts/min); 👺 Ladrón de Buffs (x2); 🥷 Invasor (15 CS robados); 🤑 Magnate (547 GPM, +1.52 pts); 🙈 CIEGO LEGAL (0.04/min, -2.13 pts)</t>
  </si>
  <si>
    <t>{"csMin":8,"gpm":547,"dpm":781.1,"vspm":0.68,"fb":0,"ccScore":18,"xpDiff":1,"goldDiff":2332,"csDiff":48,"visionDiff":3,"heralds":0,"dragons":2,"barons":0,"grubs":0,"dmgObj":31548,"dmgTurrets":1102,"steals":0,"kp":56.8,"dmgTakenPct":29.2,"dmgDealtPct":21.1,"controlWards":2,"wardsKilled":1,"wardsPlaced":10,"pickKills":13,"saves":0,"healShield":15158}</t>
  </si>
  <si>
    <t>EUW1_7752566361</t>
  </si>
  <si>
    <t>💔 Corazón Partido (Final muy ajustado); 👑 REY DE LA LÍNEA (Trades, Oro, CS); 🌟 KDA Excelente (2.86, +1.01 pts); Farm Rating (7.0/m, +0.6 pts); 🔦 Ayudante de Visión (1.1/m, +1.34 pts); ⚠️ Trade Ineficiente (x0.69 eficiencia, -0.96 pts); 🐉 Bonus Alma; 🏗️ El Destructor (9 placas); 🧱 Primer Ladrillo; 🔦 Vigía de Río (81% mapa controlado); DPM Carry (872, +1.65); 📈 Economista (436 GPM, +0.05 pts); 👛 Ahorrador (Faltaron 1 pinks); 🎁 Botín: DRAGON_SCALE</t>
  </si>
  <si>
    <t>{"csMin":6.98,"gpm":436.2,"dpm":872.5,"vspm":1.11,"fb":0,"ccScore":73,"xpDiff":-1,"goldDiff":3290,"csDiff":62,"visionDiff":5,"heralds":0,"dragons":0,"barons":0,"grubs":0,"dmgObj":15385,"dmgTurrets":8524,"steals":0,"kp":39.2,"dmgTakenPct":23.6,"dmgDealtPct":18.6,"controlWards":2,"wardsKilled":4,"wardsPlaced":24,"pickKills":12,"saves":0,"healShield":16097}</t>
  </si>
  <si>
    <t>EUW1_7752719612</t>
  </si>
  <si>
    <t>🤺 Maestro del 1v1 (5 kills); 📉 KDA Deficiente (1.00, -1.25 pts); 💰 Buen Farm (7.2/m, +0.82 pts); 🔦 Ayudante de Visión (1.0/m, +1.09 pts); 🤝 Socio Clave (56% KP, +2.06 pts); 🩸 Primera Sangre; 🏗️ El Destructor (8 placas); 🔦 Vigía de Río (81% mapa controlado); DPM Carry (839, +1.21); 📈 Economista (440 GPM vs 380 esperado, +0.89 pts); 🤡 Feeder (0.38 m/min); 📌 Usando los Pinks (+4 Pinks); 🎁 Botín: BENT_NAIL</t>
  </si>
  <si>
    <t>{"csMin":7.15,"gpm":439.7,"dpm":838.7,"vspm":0.98,"fb":1,"ccScore":42,"xpDiff":0,"goldDiff":493,"csDiff":14,"visionDiff":-1,"heralds":0,"dragons":0,"barons":0,"grubs":0,"dmgObj":7581,"dmgTurrets":7272,"steals":0,"kp":55.6,"dmgTakenPct":16.4,"dmgDealtPct":26.9,"controlWards":4,"wardsKilled":1,"wardsPlaced":11,"pickKills":5,"saves":0,"healShield":182}</t>
  </si>
  <si>
    <t>EUW1_7752766661</t>
  </si>
  <si>
    <t>EUW1_7752716156</t>
  </si>
  <si>
    <t>👑 REY DE LA LÍNEA (SoloKill (+1), Oro, Nivel, Soporte, KDA); 🦄 KDA DE DIOS (22.00, +5 pts); ☄️ APISONADORA (Early Stomp) (2 torres enteras pre-min 14, +3 pts); 🕸️ Oportunista (17 cazadas, 0.81/min, +1.93 pts); 🍽️ En Bandeja (10 setups, 0.48/min, +1.38 pts); 💉 Enfermero (0.81 ast/min, +0.64 pts); 👑 Inmortal; 🤝 Socio Clave (63% KP, +2.29 pts); 💼 Utilidad Rentable (ROI 1.8, +0.71 pts); 💰 Bounty Keeper (Racha de 5 protegida); 🏗️ Demolición Total (11T / 3I); 🧱 Primer Ladrillo; 💊 Enfermero (739 util/min); 👓 Miope (Poco despeje) (0.14/min, -0.14 pts); 👛 Ahorrador (Faltaron 1 pinks); 📈 Proyección de Stomp (+4.94 pts por acabar rápido); Racha 3W (+2)</t>
  </si>
  <si>
    <t>{"csMin":1.29,"gpm":410.8,"dpm":553.5,"vspm":1.41,"fb":0,"ccScore":31,"xpDiff":1,"goldDiff":3623,"csDiff":-2,"visionDiff":-10,"heralds":0,"dragons":0,"barons":0,"grubs":0,"dmgObj":8619,"dmgTurrets":2511,"steals":0,"kp":62.9,"dmgTakenPct":13.9,"dmgDealtPct":15.1,"controlWards":0,"wardsKilled":3,"wardsPlaced":13,"pickKills":17,"saves":1,"healShield":15513}</t>
  </si>
  <si>
    <t>EUW1_7752725994</t>
  </si>
  <si>
    <t>👑 REY DE LA LÍNEA (SoloKill (+1), Oro, Trades, Visión); ⚓ El Ancla (Mitigación: 1 lastres detectados); 🗡️ Assassin's Creed (7 emboscadas); 🕯️ Control de Zona (2.7/m, +2.11 pts); 💡 Vision Gap (+25 vs rival, +2 pts); ⚙️ Motor del Equipo (70% KP, +2.97 pts); 💼 Utilidad Rentable (ROI 1.6, +0.55 pts); ⚡ Soporte Agresivo (23% daño); ❄️ REINA DEL HIELO (110s de control); 📺 Pantalla Gris (0.33 m/min); 👛 Ahorrador (Faltaron 3 pinks); 🎲 Freestyle (Champ #36, Pen x2.6)</t>
  </si>
  <si>
    <t>{"csMin":1.06,"gpm":387.6,"dpm":864.9,"vspm":2.67,"fb":0,"ccScore":110,"xpDiff":0,"goldDiff":3029,"csDiff":6,"visionDiff":25,"heralds":0,"dragons":0,"barons":0,"grubs":0,"dmgObj":6898,"dmgTurrets":5471,"steals":0,"kp":69.7,"dmgTakenPct":19.7,"dmgDealtPct":22.6,"controlWards":0,"wardsKilled":7,"wardsPlaced":30,"pickKills":18,"saves":0,"healShield":7048}</t>
  </si>
  <si>
    <t>EUW1_7752755686</t>
  </si>
  <si>
    <t>🏳️ Stompeada en Contra (Gap de -14.7k oro); 🛡️ Duelo Protegido (Mitigación Activa); 📉 KDA Deficiente (0.31, -3.72 pts); 🚶‍♂️ Jugador Solitario (0.17 ast/min, -1.38 pts); 👀 Visión Decente (2.1/m, +1.07 pts); ⚫ Agujero Negro (Gap negativo: 13.7, -4 pts); 📉 Cañón de Cristal Roto (x0.43, -0.87 pts); 📺 Simulador de Pantalla Gris (21.1% muerto, -3.18 pts); 🏚️ Víctima de la Inflación (277 GPM vs 310 esperado, -0.16 pts); 🤬 INTING (0.70 m/min); 👛 Ahorrador (Faltaron 1 pinks); 🎁 Botín: TAINTED_METAL; Partida desastrosa (1/16/4, -3pts)</t>
  </si>
  <si>
    <t>{"csMin":1.43,"gpm":276.8,"dpm":482.6,"vspm":2.1,"fb":0,"ccScore":36,"xpDiff":0,"goldDiff":-2986,"csDiff":12,"visionDiff":7,"heralds":0,"dragons":0,"barons":0,"grubs":0,"dmgObj":365,"dmgTurrets":365,"steals":0,"kp":38.5,"dmgTakenPct":22.1,"dmgDealtPct":15.5,"controlWards":1,"wardsKilled":4,"wardsPlaced":17,"pickKills":4,"saves":0,"healShield":525}</t>
  </si>
  <si>
    <t>🤕 Duelo Perdido (SoloKill (+1), Placas); ⚓ El Ancla (Mitigación: 1 lastres detectados); 💰 Buen Farm (7.4/m, +1.08 pts); 🦉 Laner Visionario (1.4/m, +1.84 pts); ⚠️ Trade Ineficiente (x0.52 eficiencia, -1.97 pts); 🩸 Primera Sangre; 🏗️ El Destructor (8 placas); 🔦 Vigía de Río (81% mapa controlado); 🛡️ Duro de Pelar (2219/min); ⚡ El Paralizador (84 stuns); 📈 Economista (374 GPM vs 350 esperado, +0.29 pts)</t>
  </si>
  <si>
    <t>{"csMin":7.36,"gpm":374.3,"dpm":626.8,"vspm":1.38,"fb":1,"ccScore":45,"xpDiff":0,"goldDiff":-1756,"csDiff":-3,"visionDiff":-6,"heralds":0,"dragons":0,"barons":0,"grubs":0,"dmgObj":5497,"dmgTurrets":5497,"steals":0,"kp":33.3,"dmgTakenPct":22.4,"dmgDealtPct":16.4,"controlWards":3,"wardsKilled":3,"wardsPlaced":18,"pickKills":7,"saves":0,"healShield":10923}</t>
  </si>
  <si>
    <t>🤕 Duelo Perdido ; ⚓ El Ancla (Mitigación: 1 lastres detectados); Farm Rating (6.7/m, +0.21 pts); 🔦 Ayudante de Visión (0.9/m, +0.96 pts); 💎 Inversión Rentable (ROI 2.19 vs media 1.89, +0.8 pts); 🔥 Imparable (Racha de 8 sin morir, +0.75 pts); 💥 Colateral; 🏗️ El Destructor (7 placas); 🔨 Albañil (33% del daño, +0.82 pts); DPM Carry (908, +1.38); 📈 Economista (414 GPM vs 360 esperado, +0.65 pts); 👛 Ahorrador (Faltaron 1 pinks); 💸 MASSIVE SHUTDOWN (Racha de 8 entregada, -3.5 pts)</t>
  </si>
  <si>
    <t>{"csMin":6.67,"gpm":414.4,"dpm":907.8,"vspm":0.91,"fb":0,"ccScore":5,"xpDiff":0,"goldDiff":-653,"csDiff":-11,"visionDiff":-1,"heralds":0,"dragons":0,"barons":0,"grubs":0,"dmgObj":8031,"dmgTurrets":7683,"steals":0,"kp":36.4,"dmgTakenPct":21.2,"dmgDealtPct":23.7,"controlWards":1,"wardsKilled":0,"wardsPlaced":15,"pickKills":9,"saves":0,"healShield":10692}</t>
  </si>
  <si>
    <t>🏳️ Stompeada en Contra (Gap de -14.7k oro); 🛡️ Duelo Protegido (Mitigación Activa); 🛡️ Espíritu Espartano (Team Gap Extremo: Carga 4); ⚔️ Duelista (3 kills); 💰 Buen Farm (7.2/m, +0.84 pts); ✌🏻 Outplays (2 plays, 0.09/min, +0.55 pts); ⚙️ Motor del Equipo (62% KP, +2.65 pts); 💎 Inversión Rentable (ROI 1.82 vs media 1.65, +0.52 pts); 📈 Economista (431 GPM vs 380 esperado, +0.77 pts); 🏕️ Mitigación (Jgl: 0 Objetivos); 🙈 Tacaño Supremo (0 Pinks en 23 min); 💸 Racha Cortada (Racha de 3 entregada, -0.5 pts); 🎁 Botín: SCRAP_METAL; 🎓 Aprendizaje (Champ #1)</t>
  </si>
  <si>
    <t>{"csMin":7.17,"gpm":431.5,"dpm":794.8,"vspm":0.28,"fb":0,"ccScore":1,"xpDiff":0,"goldDiff":-441,"csDiff":12,"visionDiff":-3,"heralds":0,"dragons":0,"barons":0,"grubs":0,"dmgObj":3247,"dmgTurrets":3247,"steals":0,"kp":61.5,"dmgTakenPct":15.5,"dmgDealtPct":25.6,"controlWards":0,"wardsKilled":0,"wardsPlaced":3,"pickKills":4,"saves":0,"healShield":3881}</t>
  </si>
  <si>
    <t>EUW1_7752775008</t>
  </si>
  <si>
    <t>🤕 Duelo Perdido (Placas, CS); ⚓ El Ancla (Mitigación: 1 lastres detectados); 👌 KDA Sólido (2.29, +0.22 pts); 💰 Buen Farm (7.1/m, +0.8 pts); 🦉 Laner Visionario (1.6/m, +2 pts); 👻 Fantasma (28% KP, -0.74 pts); 🏗️ El Destructor (8 placas); 🔦 Vigía de Río (79% mapa controlado); DPM Carry (757, +1.02); 📈 Economista (417 GPM vs 360 esperado, +0.68 pts); 💸 Shutdown Gordo (Racha de 6 entregada, -2.5 pts)</t>
  </si>
  <si>
    <t>{"csMin":7.14,"gpm":416.8,"dpm":757.5,"vspm":1.62,"fb":0,"ccScore":53,"xpDiff":0,"goldDiff":-4922,"csDiff":64,"visionDiff":32,"dmgObj":5512,"dmgTurrets":5512,"dragons":0,"barons":0,"heralds":0,"grubs":0,"steals":0,"kp":27.6,"dmgTakenPct":13.6,"dmgDealtPct":16.6,"controlWards":2,"wardsKilled":4,"wardsPlaced":15,"pickKills":11,"saves":0,"healShield":3346}</t>
  </si>
  <si>
    <t>EUW1_7752892675</t>
  </si>
  <si>
    <t>🏳️ Stompeada en Contra (Gap de -7.5k oro); 🏯 El Pilar (KDA sólido en derrota); 🎖️ MVP del Perdedor (Daño 26% | KDA 2.5) (+1.41 pts); 👑 REY DE LA LÍNEA (SoloKill (+2), Oro, Nivel, Ganks); 🛡️ Espíritu Espartano (Team Gap Extremo: Carga 3); 👌 KDA Sólido (2.50, +0.68 pts); 🌾 Pathing Perfecto (8.3/m, +3.46 pts); 🗿 Compañero de Cartón (0.00 ast/min, -1 pts); ⚙️ Motor del Equipo (71% KP, +3.14 pts); 🏃 Gank Gap (+40% KP, +1.99 pts); ⚙️ Mecánico (21 casts/min); 💎 Manos de Diamante (487 GPM vs 360 esperado, +1.53 pts)</t>
  </si>
  <si>
    <t>{"csMin":8.27,"gpm":487.1,"dpm":417.1,"vspm":0.46,"fb":0,"ccScore":12,"xpDiff":1,"goldDiff":994,"csDiff":22,"visionDiff":2,"dmgObj":0,"dmgTurrets":0,"dragons":0,"barons":0,"heralds":0,"grubs":0,"steals":0,"kp":71.4,"dmgTakenPct":24.8,"dmgDealtPct":25.7,"controlWards":2,"wardsKilled":0,"wardsPlaced":5,"pickKills":3,"saves":0,"healShield":6172}</t>
  </si>
  <si>
    <t>🏳️ Stompeada en Contra (Gap de -7.5k oro); 🛡️ Duelo Protegido (Mitigación Activa); 📉 KDA Deficiente (0.50, -2.5 pts); 🔦 Ayudante de Visión (0.8/m, +0.8 pts); 👻 Fantasma (29% KP, -0.64 pts); 🔦 Vigía de Río (78% mapa controlado); 🦖 RAID BOSS (Focus resistido 8 veces); 🏚️ Víctima de la Inflación (280 GPM vs 350 esperado, -0.89 pts)</t>
  </si>
  <si>
    <t>{"csMin":5.2,"gpm":280.3,"dpm":194.3,"vspm":0.83,"fb":0,"ccScore":6,"xpDiff":-1,"goldDiff":-2835,"csDiff":-66,"visionDiff":-4,"dmgObj":733,"dmgTurrets":733,"dragons":0,"barons":0,"heralds":0,"grubs":0,"steals":0,"kp":28.6,"dmgTakenPct":22.1,"dmgDealtPct":12,"controlWards":2,"wardsKilled":0,"wardsPlaced":5,"pickKills":2,"saves":0,"healShield":1564}</t>
  </si>
  <si>
    <t>EUW1_7752905851</t>
  </si>
  <si>
    <t>👑 REY DE LA LÍNEA (Oro, Nivel, Objs, KDA); 💎 KDA ÉLITE (8.67, +3.18 pts); 💰 Buen Farm (7.5/m, +2.5 pts); 🎣 EL PESCADOR (23 cazadas, 0.96/min, +2.86 pts); 🍽️ En Bandeja (8 setups, 0.33/min, +0.67 pts); 💀 Terminator (0.58 kills/min); 🧘 Superviviente; 🕶️ Lee Sin Cosplay (0.5/m, -1.1 pts); 🤝 Socio Clave (62% KP, +2.19 pts); 🔥 Imparable (Racha de 8 sin morir, +0.75 pts); 🌊 Control de Río (4 scuttles, +0.83 pts); 🌳 Control de Jungla (+35 CS, +0.75 pts); 📈 Ventaja Macro (+2.5 Obj, +0.95 pts); 🦕 Domador de Bestias (1751 dpm a monstruos, +1.69 pts); 🐉 Impacto Macro (+3.3 pts); [2 Drags, 1 Barón(es), Heraldo]; 🏗️ Demolición Total (10T / 1I); 🩸 Primera Sangre; 🤼 Judoka (7 plays, 0.29/min, +0.96 pts); 🌊 Control de Río (4 cangrejos); 🧱 Primer Ladrillo; ⚙️ Mecánico (25 casts/min); El Muro (32% dmg); 👹 Jefe Final (+2.1 lvls vs media); 💎 Manos de Diamante (594 GPM vs 460 esperado, +1.61 pts); 🙈 CIEGO LEGAL (0.04/min, -2.17 pts); 👛 Ahorrador (Faltaron 1 pinks); 🎁 Botín: CRYSTAL_SHARD</t>
  </si>
  <si>
    <t>{"csMin":7.5,"gpm":594.1,"dpm":1009.2,"vspm":0.45,"fb":1,"ccScore":30,"xpDiff":1,"goldDiff":5789,"csDiff":34,"visionDiff":-15,"dmgObj":43604,"dmgTurrets":1572,"dragons":2,"barons":1,"heralds":1,"grubs":0,"steals":0,"kp":61.9,"dmgTakenPct":32,"dmgDealtPct":22.9,"controlWards":1,"wardsKilled":1,"wardsPlaced":4,"pickKills":23,"saves":0,"healShield":18603}</t>
  </si>
  <si>
    <t>👑 REY DE LA LÍNEA (SoloKill (+1), Oro, Nivel, Trades, Placas, CS, KDA); 🌟 KDA Excelente (4.50, +1.81 pts); 💰 Buen Farm (8.4/m, +2.4 pts); 🕸️ Oportunista (15 cazadas, 0.63/min, +0.78 pts); 💉 Enfermero (0.50 ast/min, +1 pts); 🔦 Ayudante de Visión (0.9/m, +0.89 pts); 🪲 Trabajador (43% KP, +0.79 pts); 🏗️ Demolición Total (10T / 1I); Quadrakill; 🏗️ El Destructor (20 placas); 🧱 Primer Ladrillo; 🚧 Asedio Pesado (756 dmg/min, +2.02 pts); 🔨 Albañil (45% del daño, +1.98 pts); 🏚️ Presión Dividida (1 torre solo); 🏗️ Demoledor de Torres (3 estructuras); 📈 Economista (539 GPM vs 460 esperado, +0.94 pts)</t>
  </si>
  <si>
    <t>{"csMin":8.42,"gpm":538.7,"dpm":725.1,"vspm":0.88,"fb":0,"ccScore":27,"xpDiff":0,"goldDiff":2530,"csDiff":54,"visionDiff":0,"dmgObj":23538,"dmgTurrets":18132,"dragons":1,"barons":1,"heralds":0,"grubs":0,"steals":0,"kp":42.9,"dmgTakenPct":16.4,"dmgDealtPct":16.4,"controlWards":2,"wardsKilled":0,"wardsPlaced":10,"pickKills":15,"saves":0,"healShield":2287}</t>
  </si>
  <si>
    <t>EUW1_7752893160</t>
  </si>
  <si>
    <t>📉 Bajo Impacto (13.6% daño, -1.19 pts); 👑 REY DE LA LÍNEA (Nivel, Objs, KDA); 🛡️ KDA Player (Jugó a no morir) (5.00, +0.83 pts); Farm Rating (6.7/m, +1.45 pts); 🧘 Superviviente; 🔭 Vigía de Jungla (1.6/m, +1.39 pts); 🦀 Rey del Río (8 scuttles, +1.88 pts); 🌳 Control de Jungla (+47 CS, +1.35 pts); 🏰 Control Sólido (+4.5 Obj, +1.59 pts); 🦕 Domador de Bestias (1631 dpm a monstruos, +1.53 pts); ⚠️ Trade Ineficiente (x0.64 eficiencia, -1.27 pts); 🐉 Impacto Macro (+3.8 pts); [3 Drags, 1 Barón(es), Heraldo, Kevins]; 🏗️ Demolición Total (9T / 1I); 🦀 Rey del Río (8 cangrejos); 💥 Colateral; 🧱 Primer Ladrillo; 🏚️ Víctima de la Inflación (428 GPM vs 460 esperado, -0.14 pts); 👓 Miope (Poco despeje) (0.13/min, -0.5 pts); 🙈 Tacaño Supremo (0 Pinks en 32 min)</t>
  </si>
  <si>
    <t>{"csMin":6.66,"gpm":428.3,"dpm":587.2,"vspm":1.56,"fb":0,"ccScore":37,"xpDiff":0,"goldDiff":558,"csDiff":37,"visionDiff":21,"dmgObj":54658,"dmgTurrets":2459,"dragons":3,"barons":1,"heralds":1,"grubs":0,"steals":0,"kp":35.7,"dmgTakenPct":20.4,"dmgDealtPct":13.6,"controlWards":0,"wardsKilled":4,"wardsPlaced":16,"pickKills":11,"saves":0,"healShield":17732}</t>
  </si>
  <si>
    <t>EUW1_7752912351</t>
  </si>
  <si>
    <t>EUW1_7752914220</t>
  </si>
  <si>
    <t>💎 KDA ÉLITE (7.00, +2.74 pts); Farm Rating (6.6/m, +1.38 pts); 🔒 EL CANDADO (15 setups, 0.54/min, +1.68 pts); ✨ Exterminio Perfecto (x2); 🧘 Superviviente; 🤝 Socio Clave (58% KP, +1.83 pts); 🌳 Control de Jungla (+26 CS, +0.3 pts); 🐗 Out-Macroed (-4.2 Obj, -1.78 pts); 🦋 Jungla Alérgico (0 Control y &lt;500 dpm, -0.79 pts); 🐉 Impacto Macro (+0.3 pts); 🏗️ Demolición Total (10T / 2I); 🌪️ Sensei Coral (15 plays, 0.54/min, +2.18 pts); 🧱 Primer Ladrillo; 🔦 Vigía de Río (77% mapa controlado); 🦖 RAID BOSS (Focus resistido 10 veces); 👺 Ladrón de Buffs (x2); ⚡ El Paralizador (68 stuns); DPM Carry (895, +1.72); 📈 Economista (468 GPM vs 460 esperado, +0.1 pts); 👓 Miope (Poco despeje) (0.14/min, -0.14 pts); 👛 Ahorrador (Faltaron 1 pinks)</t>
  </si>
  <si>
    <t>{"csMin":6.61,"gpm":468.4,"dpm":894.7,"vspm":0.92,"fb":0,"ccScore":37,"xpDiff":0,"goldDiff":453,"csDiff":11,"visionDiff":-6,"dmgObj":12058,"dmgTurrets":2495,"dragons":1,"barons":0,"heralds":0,"grubs":0,"steals":0,"kp":58.3,"dmgTakenPct":18.6,"dmgDealtPct":18.2,"controlWards":1,"wardsKilled":4,"wardsPlaced":9,"pickKills":15,"saves":0,"healShield":8562}</t>
  </si>
  <si>
    <t>👑 REY DE LA LÍNEA (SoloKill (+2), Oro, Trades, Placas, KDA); 💎 KDA ÉLITE (6.67, +2.64 pts); Farm Rating (6.2/m, -0.36 pts); ✨ Exterminio Perfecto (x2); 🩹 Primeros Auxilios (0.36 ast/min, +0.43 pts); 🧘 Superviviente; 🔦 Ayudante de Visión (1.0/m, +1.15 pts); 🤝 Socio Clave (56% KP, +2.06 pts); 👑 Líder del Proyecto (1º Oro, 1º Daño, KDA 6.7, +1.5 pts); ✨ Dominio de Trades (x1.82 eficiencia, +1.08 pts); 🏗️ Demolición Total (10T / 2I); 💥 Colateral; 🏗️ El Destructor (23 placas); 🧱 Primer Ladrillo; 🪝 Buen asedio (634 dmg/min, +1.54 pts); 🔨 Albañil (38% del daño, +1.26 pts); 🔦 Vigía de Río (76% mapa controlado); 🧘 Mente Fría (Focus resistido 8 veces); 🏗️ Demoledor de Torres (5 estructuras); DPM Carry (1290, +2.29); 📈 Economista (529 GPM vs 460 esperado, +0.83 pts); 📌 Usando los Pinks (+4 Pinks); 🎁 Botín: HEX_CORE</t>
  </si>
  <si>
    <t>{"csMin":6.21,"gpm":529.2,"dpm":1289.9,"vspm":1.01,"fb":0,"ccScore":41,"xpDiff":0,"goldDiff":4328,"csDiff":10,"visionDiff":9,"dmgObj":18800,"dmgTurrets":17751,"dragons":1,"barons":0,"heralds":0,"grubs":0,"steals":0,"kp":55.6,"dmgTakenPct":14.7,"dmgDealtPct":26.3,"controlWards":4,"wardsKilled":0,"wardsPlaced":11,"pickKills":15,"saves":0,"healShield":3321}</t>
  </si>
  <si>
    <t>EUW1_7752920844</t>
  </si>
  <si>
    <t>🤕 Duelo Perdido (Ganks); 🔥 Elo Hell (Team Gap Alto: Carga 2); 👌 KDA Sólido (2.50, +0.68 pts); Farm Rating (6.1/m, +0.75 pts); 🤝 Socio Clave (63% KP, +2.25 pts); 🚫 Sin Jungla (-74 CS, -3.24 pts); 🏃 Gank Gap (+39% KP, +1.93 pts); 🚫 JUNGLE DIFF (-8.5 Obj, -4 pts); 🦌 Jungla Herbívoro (0 Objetivos, -1.5 pts); 🦋 Jungla Alérgico (0 Control y &lt;500 dpm, -2.39 pts); 🔦 Vigía de Río (82% mapa controlado); DPM Carry (657, +1.02); 📈 Economista (443 GPM vs 360 esperado, +0.99 pts); 👓 Miope (Poco despeje) (0.13/min, -0.33 pts); 👛 Ahorrador (Faltaron 1 pinks)</t>
  </si>
  <si>
    <t>{"csMin":6.1,"gpm":442.6,"dpm":657.2,"vspm":1.2,"fb":0,"ccScore":21,"xpDiff":0,"goldDiff":580,"csDiff":-53,"visionDiff":9,"dmgObj":647,"dmgTurrets":0,"dragons":0,"barons":0,"heralds":0,"grubs":0,"steals":0,"kp":62.5,"dmgTakenPct":22.6,"dmgDealtPct":22.1,"controlWards":1,"wardsKilled":4,"wardsPlaced":11,"pickKills":14,"saves":0,"healShield":11399}</t>
  </si>
  <si>
    <t>EUW1_7752924226</t>
  </si>
  <si>
    <t>EUW1_7752927261</t>
  </si>
  <si>
    <t>🔥 Elo Hell (Team Gap Alto: Carga 2); 📉 KDA Deficiente (1.50, -0.75 pts); 🚶‍♂️ Jugador Solitario (0.27 ast/min, -0.89 pts); 🔦 Mapa Iluminado (3.5/m, +3.58 pts); 💡 Vision Gap (+20 vs rival, +1.33 pts); 🪲 Trabajador (53% KP, +1.29 pts); 💼 Utilidad Rentable (ROI 1.8, +0.71 pts); 🧹 Limpieza Profunda (0.50/min, +1.5 pts); 📺 Pantalla Gris (0.27 m/min); 📌 Usando los Pinks (+6 Pinks); 💸 Inversor Visión (-310g)</t>
  </si>
  <si>
    <t>{"csMin":1.59,"gpm":329.1,"dpm":301.6,"vspm":3.49,"fb":0,"ccScore":38,"xpDiff":0,"goldDiff":-8,"csDiff":13,"visionDiff":20,"dmgObj":223,"dmgTurrets":0,"dragons":1,"barons":0,"heralds":0,"grubs":0,"steals":0,"kp":52.9,"dmgTakenPct":15.2,"dmgDealtPct":12.4,"controlWards":6,"wardsKilled":11,"wardsPlaced":24,"pickKills":9,"saves":0,"healShield":5076}</t>
  </si>
  <si>
    <t>EUW1_7752942486</t>
  </si>
  <si>
    <t>👑 REY DE LA LÍNEA (Nivel, Visión, KDA); 🦄 KDA DE DIOS (19.00, +5 pts); 👑 Inmortal; 👀 Visión Decente (2.3/m, +1.45 pts); 💡 Vision Gap (+20 vs rival, +1.33 pts); 🪲 Trabajador (53% KP, +1.28 pts); 🏗️ Demolición Total (10T / 2I); 🧱 Primer Ladrillo; 🔦 Vigía de Río (84% mapa controlado); 🎁 Botín: ARCANE_DUST</t>
  </si>
  <si>
    <t>{"csMin":1.17,"gpm":297.9,"dpm":261.5,"vspm":2.31,"fb":0,"ccScore":22,"xpDiff":0,"goldDiff":-247,"csDiff":-7,"visionDiff":20,"dmgObj":2597,"dmgTurrets":719,"dragons":2,"barons":1,"heralds":0,"grubs":0,"steals":0,"kp":52.8,"dmgTakenPct":15.2,"dmgDealtPct":6.5,"controlWards":3,"wardsKilled":9,"wardsPlaced":20,"pickKills":17,"saves":0,"healShield":6123}</t>
  </si>
  <si>
    <t>EUW1_7752955982</t>
  </si>
  <si>
    <t>⚔️ Duelo Ganado (Oro, Nivel, Objs, KDA); 💎 KDA ÉLITE (6.25, +2.52 pts); Farm Rating (5.6/m, +0.14 pts); 🕸️ Oportunista (20 cazadas, 0.65/min, +0.91 pts); ⛺ Campero Táctico (4 emboscadas); ✨ Exterminio Perfecto (x4); 🤝 Socio Clave (60% KP, +1.95 pts); 🥷 El Invasor (Robó ~4 camps, +1.5 pts); ⚠️ Trade Ineficiente (x0.60 eficiencia, -1.49 pts); 🐉 Impacto Macro (+2.3 pts); [1 Barón(es), Heraldo]; 🩸 Primera Sangre; 🤼 Judoka (7 plays, 0.23/min, +0.63 pts); 🌊 Control de Río (4 cangrejos); 🧱 Primer Ladrillo; 🔦 Vigía de Río (80% mapa controlado); 💀 Spawn Camper (Mató a 1 en la fuente); 👺 Ladrón de Buffs (x3); 🥷 Invasor (18 CS robados); DPM Carry (769, +1.35); 📈 Economista (489 GPM vs 460 esperado, +0.35 pts); 👓 Miope (Poco despeje) (0.13/min, -0.42 pts); 📌 Usando los Pinks (+5 Pinks); Racha 3W (+2)</t>
  </si>
  <si>
    <t>{"csMin":5.61,"gpm":489.3,"dpm":769.2,"vspm":0.85,"fb":1,"ccScore":36,"xpDiff":0,"goldDiff":2904,"csDiff":-21,"visionDiff":8,"dmgObj":29647,"dmgTurrets":1057,"dragons":1,"barons":1,"heralds":1,"grubs":0,"steals":0,"kp":59.5,"dmgTakenPct":24,"dmgDealtPct":18.2,"controlWards":5,"wardsKilled":4,"wardsPlaced":10,"pickKills":20,"saves":0,"healShield":24365}</t>
  </si>
  <si>
    <t>EUW1_7752967819</t>
  </si>
  <si>
    <t>🏳️ Stompeada en Contra (Gap de -10.1k oro); 🤕 Duelo Perdido ; ⚓ El Ancla (Mitigación: 1 lastres detectados); 👌 KDA Sólido (2.80, +0.97 pts); Farm Rating (5.7/m, +0.21 pts); 🕶️ Lee Sin Cosplay (0.5/m, -0.91 pts); 🪲 Trabajador (52% KP, +1.19 pts); 🚫 Sin Jungla (-80 CS, -3.6 pts); 🚫 JUNGLE DIFF (-7.5 Obj, -4 pts); 🦌 Jungla Herbívoro (0 Objetivos, -1.5 pts); 🦋 Jungla Alérgico (0 Control y &lt;500 dpm, -1.92 pts); ⚠️ Trade Ineficiente (x0.52 eficiencia, -1.97 pts); 🚜 Jungla Pasivo (Bono objetivos reducido 60% por falta de presencia); 🦖 RAID BOSS (Focus resistido 8 veces); 📈 Economista (424 GPM vs 360 esperado, +0.77 pts); 🙈 CIEGO LEGAL (0.04/min, -2.17 pts); 👛 Ahorrador (Faltaron 1 pinks); 💸 Bounty (Racha de 4 entregada, -0.75 pts)</t>
  </si>
  <si>
    <t>{"csMin":5.67,"gpm":424,"dpm":486.9,"vspm":0.55,"fb":0,"ccScore":18,"xpDiff":0,"goldDiff":-3864,"csDiff":-85,"visionDiff":-2,"dmgObj":3442,"dmgTurrets":637,"dragons":0,"barons":0,"heralds":0,"grubs":0,"steals":0,"kp":51.9,"dmgTakenPct":25.9,"dmgDealtPct":15.8,"controlWards":1,"wardsKilled":1,"wardsPlaced":7,"pickKills":14,"saves":0,"healShield":8957}</t>
  </si>
  <si>
    <t>EUW1_7752991180</t>
  </si>
  <si>
    <t>👑 REY DE LA LÍNEA (SoloKill (+4), Oro, Nivel, Trades, Placas, KDA); ⚔️ Duelista (4 kills); 💎 KDA ÉLITE (5.50, +2.27 pts); 💰 Buen Farm (7.8/m, +1.61 pts); 🕴️ Hitman (5 plays, 0.18/min, +1.93 pts); 🔫 Sicario (0.43 kills/min); 🩹 Primeros Auxilios (0.36 ast/min, +0.43 pts); 🔦 Ayudante de Visión (0.9/m, +0.95 pts); 🤝 Socio Clave (50% KP, +1.5 pts); 📈 STONKS! (ROI 2.44 vs media 1.92, +1.36 pts); 📈 Intercambio Rentable (x1.49 eficiencia, +0.59 pts); 🏗️ Demolición Total (9T / 1I); 🏗️ El Destructor (11 placas); 🧱 Primer Ladrillo; 🔦 Vigía de Río (78% mapa controlado); 💀 Spawn Camper (Mató a 1 en la fuente); 🏹 Ojo de Halcón); DPM Carry (1222, +2.12); 📈 Economista (502 GPM vs 460 esperado, +0.5 pts)</t>
  </si>
  <si>
    <t>{"csMin":7.79,"gpm":502,"dpm":1222.1,"vspm":0.91,"fb":0,"ccScore":21,"xpDiff":0,"goldDiff":1658,"csDiff":5,"visionDiff":12,"dmgObj":10093,"dmgTurrets":9073,"dragons":1,"barons":0,"heralds":0,"grubs":0,"steals":0,"kp":50,"dmgTakenPct":14.6,"dmgDealtPct":28.8,"controlWards":2,"wardsKilled":0,"wardsPlaced":15,"pickKills":13,"saves":0,"healShield":7133}</t>
  </si>
  <si>
    <t>EUW1_7753010402</t>
  </si>
  <si>
    <t>👻 Carry Fantasma (10.3% daño, -2.35 pts); 🛡️ KDA Player (Jugó a no morir) (11.00, +1.62 pts); 💰 Buen Farm (7.7/m, +2.8 pts); 🛡️ Casi Perfecto; 🔭 Vigía de Jungla (1.7/m, +1.78 pts); 🌊 Control de Río (4 scuttles, +0.6 pts); 🌳 Control de Jungla (+46 CS, +1.3 pts); 👑 Rey del Mapa (+7.5 Obj, +4 pts); 🦕 Domador de Bestias (1757 dpm a monstruos, +1.7 pts); 📉 Malos Trades (x0.41 eficiencia, -2.65 pts); 🐉 Impacto Macro (+5.0 pts); [🔥 ALMA PERFECTA (4-0), 1 Barón(es), Heraldo, Kevins]; 🐉 Bonus Alma; 🏗️ Demolición Total (10T / 2I); 🌊 Control de Río (4 cangrejos); 💥 Colateral; 🧱 Primer Ladrillo; 🔦 Vigía de Río (77% mapa controlado); 👺 Ladrón de Buffs (x2); DPM Bajo (351 &lt; 450); 🏚️ Víctima de la Inflación (411 GPM vs 460 esperado, -0.47 pts); 👓 Miope (Poco despeje) (0.15/min, -0.04 pts); 👛 Ahorrador (Faltaron 1 pinks)</t>
  </si>
  <si>
    <t>{"csMin":7.74,"gpm":411.4,"dpm":351.2,"vspm":1.71,"fb":0,"ccScore":21,"xpDiff":0,"goldDiff":611,"csDiff":-8,"visionDiff":23,"dmgObj":50064,"dmgTurrets":2624,"dragons":4,"barons":1,"heralds":1,"grubs":0,"steals":0,"kp":39.3,"dmgTakenPct":27.1,"dmgDealtPct":10.3,"controlWards":1,"wardsKilled":4,"wardsPlaced":1,"pickKills":9,"saves":0,"healShield":14947}</t>
  </si>
  <si>
    <t>EUW1_7753067111</t>
  </si>
  <si>
    <t>🤕 Duelo Perdido (Soporte); 📉 KDA Deficiente (0.63, -2.94 pts); 🗿 Compañero de Cartón (0.11 ast/min, -1.71 pts); 👻 Fantasma (22% KP, -1.83 pts); 💼 Utilidad Rentable (ROI 2.0, +1.01 pts); 🥴 Tilteado (Gap negativo: 5.0, -1.6 pts); 📺 Pantalla Gris (0.29 m/min); 👛 Ahorrador (Faltaron 1 pinks); 🎲 Freestyle Irresponsable (Champ #37, Pen x2.7)</t>
  </si>
  <si>
    <t>{"csMin":1.89,"gpm":259.4,"dpm":165.1,"vspm":1.5,"fb":0,"ccScore":26,"xpDiff":0,"goldDiff":-1307,"csDiff":29,"visionDiff":-10,"dmgObj":812,"dmgTurrets":607,"dragons":0,"barons":0,"heralds":0,"grubs":0,"steals":0,"kp":21.7,"dmgTakenPct":16.5,"dmgDealtPct":5.9,"controlWards":2,"wardsKilled":5,"wardsPlaced":12,"pickKills":4,"saves":5,"healShield":9248}</t>
  </si>
  <si>
    <t>🤕 Duelo Perdido ; 📉 KDA Deficiente (1.00, -1.25 pts); Farm Rating (6.5/m, +0.04 pts); 🔦 Ayudante de Visión (1.1/m, +1.32 pts); 👻 Fantasma (22% KP, -1.33 pts); 📉 Outleveled (-2 lvls); 📉 Malos Trades (x0.41 eficiencia, -2.66 pts); 🔦 Vigía de Río (84% mapa controlado); ⚡ El Paralizador (51 stuns); DPM Bajo (389 &lt; 450); 🏚️ Víctima de la Inflación (323 GPM vs 350 esperado, -0.04 pts); 🎁 Botín: RUSTY_CHAIN</t>
  </si>
  <si>
    <t>{"csMin":6.54,"gpm":323.1,"dpm":389.4,"vspm":1.1,"fb":0,"ccScore":26,"xpDiff":0,"goldDiff":-4586,"csDiff":-98,"visionDiff":6,"dmgObj":6974,"dmgTurrets":4533,"dragons":0,"barons":0,"heralds":0,"grubs":0,"steals":0,"kp":21.7,"dmgTakenPct":21.4,"dmgDealtPct":13.8,"controlWards":1,"wardsKilled":1,"wardsPlaced":12,"pickKills":5,"saves":0,"healShield":4669}</t>
  </si>
  <si>
    <t>EUW1_7753105990</t>
  </si>
  <si>
    <t>🚶‍♂️ Jugador Solitario (0.39 ast/min, -0.31 pts); 👀 Visión Decente (1.9/m, +0.72 pts); 🪲 Trabajador (50% KP, +1 pts); 🏗️ Demolición Total (10T / 2I); 🩸 Primera Sangre; 🧱 Primer Ladrillo; 🔦 Vigía de Río (78% mapa controlado); 🧘 Mente Fría (Focus resistido 7 veces); 📈 Economista (385 GPM vs 380 esperado, +0.06 pts); 👓 Miope (Poco despeje) (0.13/min, -0.42 pts); 📺 Pantalla Gris (0.35 m/min); 🎁 Botín: SCRAP_METAL; 💎 Sólido (WR 64% | AvgKDA 2.0, +0.67 pts); Misión: Consigue la primera sangre (+15pts)</t>
  </si>
  <si>
    <t>{"csMin":1.35,"gpm":384.8,"dpm":852.4,"vspm":1.9,"fb":1,"ccScore":25,"xpDiff":0,"goldDiff":3183,"csDiff":12,"visionDiff":13,"dmgObj":6899,"dmgTurrets":3543,"dragons":0,"barons":1,"heralds":0,"grubs":0,"steals":0,"kp":50,"dmgTakenPct":25.5,"dmgDealtPct":17.7,"controlWards":3,"wardsKilled":4,"wardsPlaced":18,"pickKills":15,"saves":0,"healShield":6219}</t>
  </si>
  <si>
    <t>⚔️ Duelo Ganado (Nivel, Placas, KDA); 💎 KDA ÉLITE (9.50, +3.38 pts); Farm Rating (6.4/m, -0.18 pts); 🍽️ En Bandeja (11 setups, 0.35/min, +0.77 pts); 💉 Enfermero (0.42 ast/min, +0.68 pts); 🧘 Superviviente; 🦉 Laner Visionario (1.4/m, +1.91 pts); 🪲 Trabajador (45% KP, +1.02 pts); ⏫ Gap de Nivel (+2 lvls); ⚠️ Trade Ineficiente (x0.69 eficiencia, -0.97 pts); 🏗️ Demolición Total (10T / 2I); 🤼 Judoka (7 plays, 0.23/min, +0.63 pts); 🏗️ El Destructor (17 placas); 🧱 Primer Ladrillo; 🔦 Vigía de Río (78% mapa controlado); 🦖 RAID BOSS (Focus resistido 20 veces); 🛡️ Duro de Pelar (1784/min); ⚡ El Paralizador (83 stuns); DPM Carry (723, +1.21); 🏚️ Víctima de la Inflación (408 GPM vs 440 esperado, -0.15 pts)</t>
  </si>
  <si>
    <t>{"csMin":6.35,"gpm":407.5,"dpm":723.1,"vspm":1.42,"fb":0,"ccScore":41,"xpDiff":0,"goldDiff":192,"csDiff":27,"visionDiff":10,"dmgObj":15146,"dmgTurrets":7435,"dragons":2,"barons":1,"heralds":0,"grubs":0,"steals":0,"kp":45.2,"dmgTakenPct":22.3,"dmgDealtPct":15,"controlWards":2,"wardsKilled":2,"wardsPlaced":13,"pickKills":12,"saves":0,"healShield":13441}</t>
  </si>
  <si>
    <t>👑 REY DE LA LÍNEA (SoloKill (+1), Oro, Nivel, Trades, Objs, KDA); 🌟 KDA Excelente (3.83, +1.6 pts); 🌾 Pathing Perfecto (8.5/m, +3.73 pts); 🪲 Trabajador (55% KP, +1.48 pts); 🥷 TERROR DEL BOSQUE (Robó ~6 camps, +2.85 pts); 🌊 Control de Río (6 scuttles, +1.17 pts); 🌋 JUNGLE CANYON (+117 CS, +3.5 pts); 📈 Ventaja Macro (+3.5 Obj, +1.11 pts); 🐉 Impacto Macro (+3.0 pts); [3 Drags, 1 Barón(es), Kevins]; 🏗️ Demolición Total (10T / 2I); 🦀 Rey del Río (6 cangrejos); 🧱 Primer Ladrillo; 👺 Ladrón de Buffs (x3); 🥷 Invasor (27 CS robados); 👹 Jefe Final (+2.2 lvls vs media); DPM Carry (1007, +2.05); 📈 Economista (514 GPM vs 460 esperado, +0.65 pts); 👓 Miope (Poco despeje) (0.13/min, -0.42 pts); 🎲 Freestyle (Champ #60, Pen x3.0)</t>
  </si>
  <si>
    <t>{"csMin":8.48,"gpm":514.4,"dpm":1007.4,"vspm":0.9,"fb":0,"ccScore":39,"xpDiff":0,"goldDiff":5313,"csDiff":117,"visionDiff":-4,"dmgObj":31584,"dmgTurrets":5476,"dragons":3,"barons":0,"heralds":0,"grubs":0,"steals":0,"kp":54.8,"dmgTakenPct":17.1,"dmgDealtPct":21,"controlWards":2,"wardsKilled":4,"wardsPlaced":6,"pickKills":16,"saves":0,"healShield":8610}</t>
  </si>
  <si>
    <t>EUW1_7753142121</t>
  </si>
  <si>
    <t>⚔️ Duelo Ganado (Oro, Nivel, KDA); 🍽️ En Bandeja (6 setups, 0.32/min, +0.58 pts); 🗡️ Assassin's Creed (4 emboscadas); 🚶‍♂️ Jugador Solitario (0.32 ast/min, -0.67 pts); 👁️ Omnipresente (80% KP, +4 pts); ⚡ Soporte Agresivo (22% daño); 🤼 Judoka (7 plays, 0.37/min, +1.34 pts); 🧱 Primer Ladrillo; ⛓️ Cadena Perpetua (64 inmovilizaciones); 🧊 Ralentizador (41s de control); 🏳️ Terror Psicológico (Stomp &lt;21min)</t>
  </si>
  <si>
    <t>{"csMin":1.74,"gpm":290.2,"dpm":407.6,"vspm":1.61,"fb":0,"ccScore":41,"xpDiff":0,"goldDiff":1178,"csDiff":6,"visionDiff":-10,"dmgObj":307,"dmgTurrets":307,"dragons":0,"barons":0,"heralds":0,"grubs":0,"steals":0,"kp":80,"dmgTakenPct":26.8,"dmgDealtPct":21.5,"controlWards":3,"wardsKilled":0,"wardsPlaced":13,"pickKills":8,"saves":0,"healShield":3361}</t>
  </si>
  <si>
    <t>🤕 Duelo Perdido ; 📉 KDA Deficiente (0.80, -1.75 pts); 📉 Déficit de Farm (4.8/m, -2.07 pts); 🔦 Ayudante de Visión (0.9/m, +0.93 pts); 🪲 Trabajador (40% KP, +0.5 pts); 💎 Inversión Rentable (ROI 1.03 vs media 0.94, +0.5 pts); 📉 Outleveled (-2 lvls); 📉 Malos Trades (x0.44 eficiencia, -2.45 pts); 🧱 Primer Ladrillo; 💸 BANCARROTA TOTAL (270 GPM vs 440 esperado, -2.9 pts); 📺 Pantalla Gris (0.26 m/min); 🙈 Tacaño Supremo (0 Pinks en 19 min); 🏳️ Terror Psicológico (Stomp &lt;21min)</t>
  </si>
  <si>
    <t>{"csMin":4.84,"gpm":270,"dpm":284.8,"vspm":0.9,"fb":0,"ccScore":7,"xpDiff":0,"goldDiff":-3422,"csDiff":-84,"visionDiff":-4,"dmgObj":2472,"dmgTurrets":0,"dragons":0,"barons":0,"heralds":1,"grubs":0,"steals":0,"kp":40,"dmgTakenPct":26.4,"dmgDealtPct":15,"controlWards":0,"wardsKilled":2,"wardsPlaced":7,"pickKills":4,"saves":0,"healShield":1404}</t>
  </si>
  <si>
    <t>🛡️ KDA Player (Jugó a no morir) (7.00, +1.37 pts); 💰 Buen Farm (8.2/m, +3.32 pts); ⛺ Campero Táctico (3 emboscadas); 🕶️ Lee Sin Cosplay (0.4/m, -1.14 pts); ⚙️ Motor del Equipo (70% KP, +3 pts); 🌊 Control de Río (4 scuttles, +1.38 pts); 🌳 Control de Jungla (+34 CS, +0.7 pts); 🏃 Gank Gap (+15% KP, +0.36 pts); 📈 Ventaja Macro (+1.0 Obj, +0.05 pts); ⚠️ Trade Ineficiente (x0.56 eficiencia, -1.73 pts); 🚜 Jungla Pasivo (Bono objetivos reducido 60% por falta de presencia); 🐉 Impacto Macro (+0.5 pts); [Heraldo, Kevins]; 🩸 Primera Sangre; 🌊 Control de Río (4 cangrejos); 🧱 Primer Ladrillo; 🏚️ Víctima de la Inflación (396 GPM vs 460 esperado, -0.79 pts); 📈 Proyección de Stomp (+2.09 pts por acabar rápido)</t>
  </si>
  <si>
    <t>{"csMin":8.16,"gpm":395.6,"dpm":267.5,"vspm":0.43,"fb":1,"ccScore":9,"xpDiff":0,"goldDiff":-131,"csDiff":18,"visionDiff":-4,"dmgObj":18633,"dmgTurrets":343,"dragons":0,"barons":0,"heralds":1,"grubs":0,"steals":0,"kp":70,"dmgTakenPct":19.5,"dmgDealtPct":14.1,"controlWards":2,"wardsKilled":0,"wardsPlaced":3,"pickKills":6,"saves":0,"healShield":4100}</t>
  </si>
  <si>
    <t>EUW1_7753168102</t>
  </si>
  <si>
    <t>🎯 Laner aseguró Nashor (x1); 🤕 Duelo Perdido (Nivel); ⚓ El Ancla (Mitigación: 1 lastres detectados); 👌 KDA Sólido (2.60, +0.79 pts); 💰 Buen Farm (7.4/m, +1.13 pts); 🔦 Ayudante de Visión (1.0/m, +1.19 pts); 🤝 Socio Clave (57% KP, +2.15 pts); 🏗️ El Destructor (6 placas); 🛡️ Duro de Pelar (2159/min); 🌈 Teoria del Caos (35% AD / 63% AP); 📈 Economista (386 GPM vs 350 esperado, +0.44 pts); ⛺ Mitigación Leve (Jgl: Solo 1 Objetivo); 👛 Ahorrador (Faltaron 1 pinks); 🎁 Botín: TRUE_ICE</t>
  </si>
  <si>
    <t>{"csMin":7.4,"gpm":386.3,"dpm":583.8,"vspm":1.04,"fb":0,"ccScore":40,"xpDiff":-1,"goldDiff":-2673,"csDiff":-43,"visionDiff":-6,"dmgObj":7806,"dmgTurrets":5097,"dragons":0,"barons":1,"heralds":0,"grubs":0,"steals":0,"kp":56.5,"dmgTakenPct":20.3,"dmgDealtPct":19.7,"controlWards":1,"wardsKilled":2,"wardsPlaced":14,"pickKills":7,"saves":0,"healShield":5925}</t>
  </si>
  <si>
    <t>EUW1_7753153197</t>
  </si>
  <si>
    <t>🤕 Duelo Perdido (Objs); 📉 KDA Deficiente (1.14, -0.89 pts); Farm Rating (5.5/m, -0.06 pts); 🤝 Socio Clave (55% KP, +1.52 pts); 🥴 Tilteado (Gap negativo: 5.3, -1.73 pts); 📉 Outjungled (-24 CS, -0.24 pts); 🚶‍♂️ Ausente del Mapa (-19% KP vs rival, -0.62 pts); 📉 Déficit de Objetivos (-3.0 Obj, -0.45 pts); 🦌 Jungla Herbívoro (0 Objetivos, -1.5 pts); 🐉 Impacto Macro (+2.3 pts); [2 Drags, Heraldo, Kevins]; DPM Carry (698, +1.14); 📈 Economista (376 GPM vs 360 esperado, +0.19 pts); 📺 Pantalla Gris (0.35 m/min); 🙈 Tacaño Supremo (0 Pinks en 40 min)</t>
  </si>
  <si>
    <t>{"csMin":5.45,"gpm":376.2,"dpm":698,"vspm":0.9,"fb":0,"ccScore":50,"xpDiff":-1,"goldDiff":-5399,"csDiff":-52,"visionDiff":7,"dmgObj":35008,"dmgTurrets":1003,"dragons":1,"barons":0,"heralds":1,"grubs":0,"steals":0,"kp":55.2,"dmgTakenPct":16,"dmgDealtPct":18.8,"controlWards":0,"wardsKilled":7,"wardsPlaced":10,"pickKills":9,"saves":0,"healShield":4827}</t>
  </si>
  <si>
    <t>EUW1_7753194656</t>
  </si>
  <si>
    <t>⚓ El Ancla (Mitigación: 1 lastres detectados); 🕸️ Oportunista (24 cazadas, 0.71/min, +1.29 pts); 🗡️ Assassin's Creed (8 emboscadas); 🕯️ Control de Zona (2.4/m, +1.53 pts); ⚙️ Motor del Equipo (70% KP, +3 pts); ⚖️ Support Eficiente (ROI 2.2, +1.24 pts); 🧱 Primer Ladrillo; 🗣️ Shotcaller (35 pings tácticos); 💊 Enfermero (680 util/min); 🏕️ Mitigación (Jgl: 0 Objetivos); 📺 Pantalla Gris (0.29 m/min); 👛 Ahorrador (Faltaron 2 pinks)</t>
  </si>
  <si>
    <t>{"csMin":0.88,"gpm":321.1,"dpm":411.9,"vspm":2.35,"fb":0,"ccScore":43,"xpDiff":0,"goldDiff":-3040,"csDiff":-2,"visionDiff":-33,"dmgObj":2466,"dmgTurrets":1470,"dragons":1,"barons":0,"heralds":0,"grubs":0,"steals":0,"kp":70,"dmgTakenPct":18.4,"dmgDealtPct":9,"controlWards":2,"wardsKilled":10,"wardsPlaced":29,"pickKills":24,"saves":0,"healShield":23130}</t>
  </si>
  <si>
    <t>EUW1_7753215520</t>
  </si>
  <si>
    <t>🤕 Duelo Perdido (KDA); 🔥 Elo Hell (Team Gap Alto: Carga 2); ⚔️ Duelista (3 kills); 💎 KDA ÉLITE (6.00, +2.44 pts); 🦏 Presión Temprana (1 torres enteras pre-min 14, +1.5 pts); 📉 Déficit de Farm (5.3/m, -1.56 pts); 🩹 Primeros Auxilios (0.38 ast/min, +0.5 pts); 🔦 Ayudante de Visión (1.0/m, +1.1 pts); 🤝 Socio Clave (50% KP, +1.5 pts); 🔥 Imparable (Racha de 8 sin morir, +0.75 pts); 🐉 Bonus Alma; 🏗️ El Destructor (12 placas); 🧱 Primer Ladrillo; 🔨 Albañil (44% del daño, +1.86 pts); 🦖 RAID BOSS (Focus resistido 17 veces); 🛡️ Muralla de Titanio (3017/min); ⚡ El Paralizador (86 stuns); ⛷️ vando a la muerte; 🏗️ Demoledor de Torres (3 estructuras); DPM Carry (877, +1.67); 🌈 Teoria del Caos (35% AD / 64% AP); 📈 Economista (383 GPM vs 350 esperado, +0.4 pts); 💸 MASSIVE SHUTDOWN (Racha de 8 entregada, -1.75 pts)</t>
  </si>
  <si>
    <t>{"csMin":5.25,"gpm":383.1,"dpm":876.8,"vspm":0.99,"fb":0,"ccScore":61,"xpDiff":0,"goldDiff":-5633,"csDiff":-75,"visionDiff":6,"dmgObj":17633,"dmgTurrets":12142,"dragons":2,"barons":1,"heralds":0,"grubs":0,"steals":0,"kp":50,"dmgTakenPct":23.4,"dmgDealtPct":18.8,"controlWards":3,"wardsKilled":2,"wardsPlaced":16,"pickKills":19,"saves":0,"healShield":8417}</t>
  </si>
  <si>
    <t>EUW1_7753233987</t>
  </si>
  <si>
    <t>🤕 Duelo Perdido (Soporte); ⚓ El Ancla (Mitigación: 1 lastres detectados); 📉 KDA Deficiente (1.50, -0.75 pts); 🚶‍♂️ Jugador Solitario (0.41 ast/min, -0.21 pts); 👀 Visión Decente (2.0/m, +0.88 pts); 🪲 Trabajador (55% KP, +1.45 pts); 💼 Utilidad Rentable (ROI 2.0, +0.98 pts); 👓 Miope (Poco despeje) (0.15/min, -0.04 pts); 📺 Pantalla Gris (0.30 m/min); 👛 Ahorrador (Faltaron 2 pinks)</t>
  </si>
  <si>
    <t>{"csMin":0.96,"gpm":276.3,"dpm":275.7,"vspm":1.99,"fb":0,"ccScore":25,"xpDiff":0,"goldDiff":-876,"csDiff":0,"visionDiff":-20,"dmgObj":291,"dmgTurrets":64,"dragons":1,"barons":0,"heralds":0,"grubs":0,"steals":0,"kp":54.5,"dmgTakenPct":16.9,"dmgDealtPct":11.1,"controlWards":1,"wardsKilled":4,"wardsPlaced":27,"pickKills":9,"saves":0,"healShield":13038}</t>
  </si>
  <si>
    <t>EUW1_7753270861</t>
  </si>
  <si>
    <t>👑 REY DE LA LÍNEA (Oro, Nivel, Soporte, KDA); 💎 KDA ÉLITE (10.00, +3.31 pts); 🦏 Presión Temprana (1 torres enteras pre-min 14, +1.5 pts); 🕸️ Oportunista (16 cazadas, 0.64/min, +0.88 pts); 🩹 Primeros Auxilios (0.76 ast/min, +0.44 pts); 🧘 Superviviente; 👁️ Omnipresente (77% KP, +3.69 pts); 💼 Utilidad Rentable (ROI 1.8, +0.73 pts); 🧱 Primer Ladrillo; 👓 Miope (Poco despeje) (0.08/min, -1.4 pts); 👛 Ahorrador (Faltaron 2 pinks)</t>
  </si>
  <si>
    <t>{"csMin":0.8,"gpm":327.8,"dpm":326.2,"vspm":1.62,"fb":0,"ccScore":33,"xpDiff":0,"goldDiff":559,"csDiff":-48,"visionDiff":-10,"dmgObj":6961,"dmgTurrets":1781,"dragons":2,"barons":1,"heralds":1,"grubs":0,"steals":0,"kp":76.9,"dmgTakenPct":14,"dmgDealtPct":8.6,"controlWards":0,"wardsKilled":2,"wardsPlaced":19,"pickKills":16,"saves":4,"healShield":12619}</t>
  </si>
  <si>
    <t>EUW1_7753259379</t>
  </si>
  <si>
    <t>💔 Corazón Partido (Final muy ajustado); 🤕 Duelo Perdido ; 📉 KDA Deficiente (1.29, -1.29 pts); ⛺ Campero Táctico (3 emboscadas); 🚶‍♂️ Jugador Solitario (0.33 ast/min, -0.58 pts); 🕯️ Control de Zona (2.4/m, +1.6 pts); 🪲 Trabajador (50% KP, +1 pts); 💼 Utilidad Rentable (ROI 2.0, +1.01 pts); 🔦 Vigía de Río (81% mapa controlado); ⚡ El Paralizador (60 stuns); 🧹 Limpieza Profunda (0.42/min, +1 pts); 📺 Pantalla Gris (0.29 m/min)</t>
  </si>
  <si>
    <t>{"csMin":1.29,"gpm":283.6,"dpm":359.1,"vspm":2.39,"fb":0,"ccScore":38,"xpDiff":0,"goldDiff":-807,"csDiff":-9,"visionDiff":5,"dmgObj":7771,"dmgTurrets":2185,"dragons":0,"barons":0,"heralds":1,"grubs":0,"steals":0,"kp":50,"dmgTakenPct":18.7,"dmgDealtPct":13.2,"controlWards":3,"wardsKilled":10,"wardsPlaced":17,"pickKills":8,"saves":0,"healShield":1203}</t>
  </si>
  <si>
    <t>EUW1_7753286766</t>
  </si>
  <si>
    <t>🤕 Duelo Perdido (Oro); 💉 Enfermero (0.55 ast/min, +1.01 pts); 🕯️ Control de Zona (2.8/m, +2.33 pts); 🪲 Trabajador (53% KP, +1.28 pts); 🧱 Primer Ladrillo; 📈 Economista (324 GPM vs 310 esperado, +0.17 pts); 🔦 Buen Despeje (0.41/min, +0.98 pts); 📺 Pantalla Gris (0.31 m/min); 👛 Ahorrador (Faltaron 1 pinks)</t>
  </si>
  <si>
    <t>{"csMin":1.34,"gpm":323.9,"dpm":544.2,"vspm":2.79,"fb":0,"ccScore":44,"xpDiff":0,"goldDiff":449,"csDiff":15,"visionDiff":3,"dmgObj":2191,"dmgTurrets":561,"dragons":2,"barons":0,"heralds":0,"grubs":0,"steals":0,"kp":52.8,"dmgTakenPct":20.3,"dmgDealtPct":12.7,"controlWards":2,"wardsKilled":12,"wardsPlaced":29,"pickKills":16,"saves":0,"healShield":7727}</t>
  </si>
  <si>
    <t>EUW1_7753304940</t>
  </si>
  <si>
    <t>👑 REY DE LA LÍNEA (SoloKill (+3), Oro, Nivel, Objs, KDA); ⚔️ Duelista (3 kills); 💎 KDA ÉLITE (16.00, +3.37 pts); 🚜 ASPIRADORA DE JUNGLA (9.2/m, +4.5 pts); 🛡️ Casi Perfecto; 👻 Fantasma (33% KP, -0.73 pts); 💰 Bounty Keeper (Racha de 11 protegida); 🔥 Imparable (Racha de 11 sin morir, +1.5 pts); 🥷 TERROR DEL BOSQUE (Robó ~7 camps, +3 pts); 🌋 JUNGLE CANYON (+113 CS, +3.5 pts); 👑 Rey del Mapa (+8.5 Obj, +3.65 pts); 🐉 CAZADOR APEX (2139 dpm a monstruos, +2.21 pts); ⚠️ Trade Ineficiente (x0.63 eficiencia, -1.34 pts); 🐉 Impacto Macro (+5.0 pts); [🔥 ALMA PERFECTA (4-0), 1 Barón(es), Heraldo, Kevins]; 🐉 Bonus Alma; 🏗️ Demolición Total (11T / 1I); 🥊 Saco de Boxeo (50k dmg/muerte); 🥷 Invasor (28 CS robados); ⛷️ vando a la muerte; DPM Carry (934, +1.83); 📈 Economista (518 GPM vs 460 esperado, +0.7 pts); 🎁 Botín: BROKEN_RUNE; Racha 3W (+2)</t>
  </si>
  <si>
    <t>{"csMin":9.18,"gpm":518.5,"dpm":933.6,"vspm":1.11,"fb":0,"ccScore":23,"xpDiff":1,"goldDiff":6082,"csDiff":132,"visionDiff":-18,"dmgObj":74007,"dmgTurrets":3406,"dragons":5,"barons":1,"heralds":1,"grubs":0,"steals":0,"kp":32.7,"dmgTakenPct":27,"dmgDealtPct":18.5,"controlWards":2,"wardsKilled":8,"wardsPlaced":5,"pickKills":11,"saves":0,"healShield":33681}</t>
  </si>
  <si>
    <t>EUW1_7753305029</t>
  </si>
  <si>
    <t>🤕 Duelo Perdido ; 🔥 Elo Hell (Team Gap Alto: Carga 2); Farm Rating (6.2/m, -0.39 pts); 🔦 Ayudante de Visión (0.9/m, +0.87 pts); 🪲 Trabajador (48% KP, +1.3 pts); 📈 STONKS! (ROI 2.52 vs media 1.93, +1.53 pts); ⚖️ Economía de Guerra (Top 1 Dmg con Top 3 Oro, +1 pts); 📈 Intercambio Rentable (x1.31 eficiencia, +0.32 pts); 🏗️ El Destructor (6 placas); 🧱 Primer Ladrillo; 👁️ Gran Hermano (88% mapa controlado); DPM Carry (1061, +1.74); 📈 Economista (419 GPM vs 360 esperado, +0.7 pts); ⛺ Mitigación Leve (Jgl: Solo 1 Objetivo); 👛 Ahorrador (Faltaron 1 pinks); 💸 Bounty (Racha de 4 entregada, -1.5 pts); 🎁 Botín: RUSTY_CHAIN</t>
  </si>
  <si>
    <t>{"csMin":6.19,"gpm":418.7,"dpm":1060.7,"vspm":0.87,"fb":0,"ccScore":51,"xpDiff":0,"goldDiff":-1263,"csDiff":-5,"visionDiff":1,"dmgObj":7279,"dmgTurrets":5234,"dragons":1,"barons":0,"heralds":0,"grubs":0,"steals":0,"kp":48,"dmgTakenPct":17.5,"dmgDealtPct":28,"controlWards":1,"wardsKilled":3,"wardsPlaced":11,"pickKills":10,"saves":0,"healShield":4230}</t>
  </si>
  <si>
    <t>EUW1_7753332439</t>
  </si>
  <si>
    <t>🤕 Duelo Perdido ; ⚓ El Ancla (Mitigación: 1 lastres detectados); 🩹 Primeros Auxilios (0.42 ast/min, +0.49 pts); 👀 Visión Decente (2.0/m, +0.9 pts); 🤝 Socio Clave (55% KP, +1.5 pts); 💼 Utilidad Rentable (ROI 1.9, +0.93 pts); 👟 Pies Ligeros (3.5 esquives/min); 🏕️ Mitigación (Jgl: 0 Objetivos)</t>
  </si>
  <si>
    <t>{"csMin":0.85,"gpm":248.2,"dpm":376.3,"vspm":2,"fb":0,"ccScore":29,"xpDiff":0,"goldDiff":-2431,"csDiff":-4,"visionDiff":3,"dmgObj":295,"dmgTurrets":80,"dragons":0,"barons":0,"heralds":1,"grubs":0,"steals":0,"kp":55,"dmgTakenPct":16,"dmgDealtPct":10.9,"controlWards":3,"wardsKilled":5,"wardsPlaced":23,"pickKills":11,"saves":5,"healShield":7695}</t>
  </si>
  <si>
    <t>EUW1_7753341082</t>
  </si>
  <si>
    <t>🤕 Duelo Perdido (CS); 💰 Buen Farm (7.5/m, +1.27 pts); 🦉 Laner Visionario (1.3/m, +1.71 pts); 💨 Buenos Reflejos (0.73/min); DPM Bajo (388 &lt; 450); 🙈 Tacaño Supremo (0 Pinks en 33 min); 🎁 Botín: SCRAP_METAL</t>
  </si>
  <si>
    <t>{"csMin":7.52,"gpm":326.9,"dpm":388.4,"vspm":1.31,"fb":0,"ccScore":29,"xpDiff":-1,"goldDiff":-5854,"csDiff":32,"visionDiff":22,"dmgObj":6427,"dmgTurrets":5643,"dragons":1,"barons":0,"heralds":0,"grubs":0,"steals":0,"kp":32.1,"dmgTakenPct":19.5,"dmgDealtPct":12.6,"controlWards":0,"wardsKilled":3,"wardsPlaced":15,"pickKills":8,"saves":0,"healShield":2889}</t>
  </si>
  <si>
    <t>EUW1_7753358464</t>
  </si>
  <si>
    <t>👑 REY DE LA LÍNEA (SoloKill (+1), Oro, Nivel, Trades, Objs); 💎 KDA ÉLITE (5.25, +2.18 pts); 🦏 Presión Temprana (1 torres enteras pre-min 14, +1.5 pts); 🌾 Pathing Perfecto (8.7/m, +3.94 pts); 🕸️ Oportunista (18 cazadas, 0.62/min, +0.75 pts); 🕴️ Hitman (6 plays, 0.21/min, +2.35 pts); 🔫 Sicario (0.48 kills/min); 🪲 Trabajador (54% KP, +1.38 pts); 👑 Líder del Proyecto (1º Oro, 1º Daño, KDA 5.3, +1.5 pts); 🌳 Control de Jungla (+40 CS, +1 pts); 🏰 Control Sólido (+4.5 Obj, +1.85 pts); 🐉 Impacto Macro (+4.5 pts); [🔥 ALMA PERFECTA (4-0), 1 Barón(es)]; 🐉 Bonus Alma; 🏗️ Demolición Total (10T / 2I); 🌊 Control de Río (4 cangrejos); 🧱 Primer Ladrillo; 👹 Jefe Final (+2.6 lvls vs media); DPM Carry (1055, +2.19); 💎 Manos de Diamante (574 GPM vs 460 esperado, +1.37 pts); 🎁 Botín: VOID_ESSENCE</t>
  </si>
  <si>
    <t>{"csMin":8.66,"gpm":574,"dpm":1055.1,"vspm":1.3,"fb":0,"ccScore":23,"xpDiff":0,"goldDiff":2240,"csDiff":27,"visionDiff":17,"dmgObj":32616,"dmgTurrets":5833,"dragons":4,"barons":1,"heralds":0,"grubs":0,"steals":0,"kp":53.8,"dmgTakenPct":19.3,"dmgDealtPct":25.4,"controlWards":4,"wardsKilled":5,"wardsPlaced":6,"pickKills":18,"saves":0,"healShield":11262}</t>
  </si>
  <si>
    <t>EUW1_7753388987</t>
  </si>
  <si>
    <t>⚔️ Duelo Ganado (SoloKill (+1), Oro, CS); 🔥 Elo Hell (Team Gap Alto: Carga 2); ⚔️ Duelista (3 kills); 💰 Buen Farm (8.1/m, +2.05 pts); 🔦 Ayudante de Visión (1.2/m, +1.5 pts); 🤝 Socio Clave (53% KP, +1.79 pts); 💎 Inversión Rentable (ROI 1.67 vs media 1.35, +1.2 pts); 🩸 Primera Sangre; 🏗️ El Destructor (8 placas); 🧱 Primer Ladrillo; 🪝 Buen asedio (412 dmg/min, +0.85 pts); 🏗️ EL ASEDIO (66% del daño, +3.5 pts); 🏚️ Presión Dividida (1 torre solo); 💣 Demolición Táctica (12.0k daño a torres sin last hit); DPM Carry (801, +1.44); 💎 Manos de Diamante (473 GPM vs 350 esperado, +1.48 pts)</t>
  </si>
  <si>
    <t>{"csMin":8.14,"gpm":473.1,"dpm":800.9,"vspm":1.2,"fb":1,"ccScore":26,"xpDiff":1,"goldDiff":1705,"csDiff":64,"visionDiff":9,"dmgObj":11952,"dmgTurrets":11952,"dragons":0,"barons":0,"heralds":0,"grubs":0,"steals":0,"kp":52.9,"dmgTakenPct":25.8,"dmgDealtPct":33.3,"controlWards":2,"wardsKilled":2,"wardsPlaced":13,"pickKills":5,"saves":0,"healShield":5218}</t>
  </si>
  <si>
    <t>EUW1_7753377850</t>
  </si>
  <si>
    <t>⚔️ Duelo Ganado (Oro, Nivel, KDA); 🌟 KDA Excelente (5.40, +1.94 pts); 🕸️ Oportunista (23 cazadas, 0.64/min, +0.87 pts); 🔒 EL CANDADO (19 setups, 0.53/min, +1.64 pts); ⛺ Campero Táctico (6 emboscadas); 🚑 Hospital Ambulante (0.72 ast/min, +1.69 pts); 🕯️ Control de Zona (2.7/m, +2.11 pts); ⚙️ Motor del Equipo (73% KP, +3.3 pts); 💼 Utilidad Rentable (ROI 2.1, +1.11 pts); 🏗️ Demolición Total (12T / 3I); 👛 Ahorrador (Faltaron 1 pinks)</t>
  </si>
  <si>
    <t>{"csMin":0.64,"gpm":317.1,"dpm":315.8,"vspm":2.67,"fb":0,"ccScore":64,"xpDiff":-1,"goldDiff":470,"csDiff":-9,"visionDiff":3,"dmgObj":3235,"dmgTurrets":50,"dragons":0,"barons":1,"heralds":0,"grubs":0,"steals":0,"kp":73,"dmgTakenPct":17.9,"dmgDealtPct":7.1,"controlWards":3,"wardsKilled":10,"wardsPlaced":41,"pickKills":23,"saves":0,"healShield":8173}</t>
  </si>
  <si>
    <t>EUW1_7753430664</t>
  </si>
  <si>
    <t>🤕 Duelo Perdido ; ⚓ El Ancla (Mitigación: 1 lastres detectados); 🕸️ Oportunista (20 cazadas, 0.74/min, +1.5 pts); 🍽️ En Bandeja (9 setups, 0.33/min, +0.67 pts); 🚑 Hospital Ambulante (0.63 ast/min, +1.32 pts); 👀 Visión Decente (1.8/m, +0.5 pts); 👁️ Omnipresente (75% KP, +3.5 pts); ⚖️ Support Eficiente (ROI 2.6, +1.71 pts); 💊 Enfermero (726 util/min); 👓 Miope (Poco despeje) (0.11/min, -0.78 pts); ⛺ Mitigación Leve (Jgl: Solo 1 Objetivo); 📺 Pantalla Gris (Mitigado por sacrificio: 9 muertes); 🙈 Tacaño Supremo (0 Pinks en 27 min)</t>
  </si>
  <si>
    <t>{"csMin":0.93,"gpm":327.3,"dpm":579.1,"vspm":1.78,"fb":0,"ccScore":43,"xpDiff":0,"goldDiff":276,"csDiff":-3,"visionDiff":-22,"dmgObj":0,"dmgTurrets":0,"dragons":0,"barons":0,"heralds":0,"grubs":0,"steals":0,"kp":75,"dmgTakenPct":14.9,"dmgDealtPct":13.9,"controlWards":0,"wardsKilled":3,"wardsPlaced":19,"pickKills":20,"saves":2,"healShield":19593}</t>
  </si>
  <si>
    <t>EUW1_7753438888</t>
  </si>
  <si>
    <t>👑 REY DE LA LÍNEA (SoloKill (+1), Oro, Nivel, Trades, Placas, CS, KDA); 🌟 KDA Excelente (4.50, +1.9 pts); 🦏 Presión Temprana (1 torres enteras pre-min 14, +1.5 pts); 💰 Buen Farm (8.0/m, +1.92 pts); 💉 Enfermero (0.37 ast/min, +0.67 pts); 🦉 Laner Visionario (1.3/m, +1.71 pts); ⚖️ Economía de Guerra (Top 2 Dmg con Top 3 Oro, +0.5 pts); 🏔️ LA CIMA (+4 niveles sobre su Top); 🐉 Bonus Alma; 🏗️ Demolición Total (11T / 2I); 🤼 Judoka (8 plays, 0.27/min, +0.83 pts); 🏗️ El Destructor (15 placas); 🧱 Primer Ladrillo; 🪝 Buen asedio (395 dmg/min, +0.78 pts); 🏚️ Presión Dividida (1 torre solo); 👁️ Gran Hermano (86% mapa controlado); ⚡ El Paralizador (48 stuns); 🏗️ Demoledor de Torres (5 estructuras); DPM Carry (1176, +2.55); 📈 Economista (504 GPM vs 440 esperado, +0.77 pts)</t>
  </si>
  <si>
    <t>{"csMin":8.03,"gpm":503.9,"dpm":1175.5,"vspm":1.31,"fb":0,"ccScore":40,"xpDiff":0,"goldDiff":2590,"csDiff":100,"visionDiff":18,"dmgObj":18433,"dmgTurrets":11864,"dragons":1,"barons":1,"heralds":0,"grubs":0,"steals":0,"kp":36,"dmgTakenPct":20.5,"dmgDealtPct":23.8,"controlWards":2,"wardsKilled":1,"wardsPlaced":14,"pickKills":13,"saves":0,"healShield":9911}</t>
  </si>
  <si>
    <t>EUW1_7753441432</t>
  </si>
  <si>
    <t>🏯 El Pilar (KDA sólido en derrota); 🎖️ MVP del Perdedor (Visión 114 | KP 56%) (+2.5 pts); 👑 REY DE LA LÍNEA (Soporte, Visión, KDA); 🔥 Elo Hell (Team Gap Alto: Carga 2); 🌟 KDA Excelente (3.75, +1.08 pts); ⛺ Campero Táctico (5 emboscadas); 🩹 Primeros Auxilios (0.44 ast/min, +0.56 pts); 🔦 Mapa Iluminado (3.3/m, +3.3 pts); 💡 Vision Gap (+20 vs rival, +1.33 pts); 🤝 Socio Clave (56% KP, +1.56 pts); ⚖️ Support Eficiente (ROI 2.3, +1.32 pts); 🔦 Buen Despeje (0.41/min, +0.97 pts); ⛺ Mitigación Leve (Jgl: Solo 1 Objetivo)</t>
  </si>
  <si>
    <t>{"csMin":0.85,"gpm":268.6,"dpm":226,"vspm":3.33,"fb":0,"ccScore":19,"xpDiff":0,"goldDiff":-320,"csDiff":4,"visionDiff":20,"dmgObj":501,"dmgTurrets":414,"dragons":0,"barons":0,"heralds":0,"grubs":0,"steals":0,"kp":55.6,"dmgTakenPct":10.4,"dmgDealtPct":6.5,"controlWards":4,"wardsKilled":14,"wardsPlaced":34,"pickKills":11,"saves":6,"healShield":17766}</t>
  </si>
  <si>
    <t>EUW1_7753473320</t>
  </si>
  <si>
    <t>📉 Bajo Impacto (11.8% daño, -1.83 pts); 👑 REY DE LA LÍNEA (Oro, Nivel, Objs, KDA); 🛡️ KDA Player (Jugó a no morir) (17.00, +2.4 pts); Farm Rating (6.9/m, +1.74 pts); 💉 Enfermero (0.41 ast/min, +0.63 pts); 🛡️ Casi Perfecto; 🪲 Trabajador (50% KP, +1 pts); 💰 Bounty Keeper (Racha de 5 protegida); 🌊 Control de Río (4 scuttles, +0.6 pts); 🌳 Control de Jungla (+27 CS, +0.35 pts); 🏰 Control Sólido (+3.5 Obj, +1.4 pts); ⚠️ Trade Ineficiente (x0.57 eficiencia, -1.67 pts); 🐉 Impacto Macro (+4.5 pts); [🔥 ALMA PERFECTA (4-0), 1 Barón(es)]; 🐉 Bonus Alma; 🏗️ Demolición Total (9T / 1I); 🌊 Control de Río (4 cangrejos); 🧱 Primer Ladrillo; 🔦 Vigía de Río (76% mapa controlado); ⚙️ Mecánico (21 casts/min); ⛷️ vando a la muerte (23.9 min vivo, +1.78 pts); DPM Bajo (448 &lt; 450); 📈 Economista (474 GPM vs 460 esperado, +0.17 pts); 🙈 CIEGO LEGAL (0.04/min, -2.26 pts); 👛 Ahorrador (Faltaron 1 pinks); 🎁 Botín: HEX_CORE; Racha 3W (+2)</t>
  </si>
  <si>
    <t>{"csMin":6.89,"gpm":474.4,"dpm":448.2,"vspm":0.79,"fb":0,"ccScore":15,"xpDiff":0,"goldDiff":2578,"csDiff":23,"visionDiff":-12,"dmgObj":25341,"dmgTurrets":3673,"dragons":4,"barons":1,"heralds":0,"grubs":0,"steals":0,"kp":50,"dmgTakenPct":21.7,"dmgDealtPct":11.8,"controlWards":1,"wardsKilled":1,"wardsPlaced":7,"pickKills":12,"saves":0,"healShield":13366}</t>
  </si>
  <si>
    <t>EUW1_7753498893</t>
  </si>
  <si>
    <t>🤕 Duelo Perdido ; 📉 KDA Deficiente (0.75, -1.88 pts); 💰 Buen Farm (7.6/m, +1.37 pts); 🦉 Laner Visionario (1.2/m, +1.58 pts); 👻 Fantasma (21% KP, -1.36 pts); 🧱 Primer Ladrillo; DPM Bajo (528 &lt; 600); 📈 Economista (375 GPM vs 360 esperado, +0.17 pts); 💸 Racha Cortada (Racha de 3 entregada, -0.5 pts)</t>
  </si>
  <si>
    <t>{"csMin":7.6,"gpm":374.6,"dpm":528.1,"vspm":1.24,"fb":0,"ccScore":25,"xpDiff":0,"goldDiff":-1848,"csDiff":-8,"visionDiff":8,"dmgObj":2845,"dmgTurrets":2845,"dragons":0,"barons":0,"heralds":0,"grubs":0,"steals":0,"kp":21.4,"dmgTakenPct":14.2,"dmgDealtPct":20.9,"controlWards":1,"wardsKilled":2,"wardsPlaced":10,"pickKills":2,"saves":0,"healShield":2016}</t>
  </si>
  <si>
    <t>EUW1_7753500897</t>
  </si>
  <si>
    <t>🦎 Laner aseguró Dragón (x1); 🦏 Presión Temprana (1 torres enteras pre-min 14, +1.5 pts); 🕯️ Control de Zona (2.7/m, +2.17 pts); 🐉 Bonus Alma; 🏗️ Demolición Total (10T / 2I); 🧱 Primer Ladrillo; 🔦 Buen Despeje (0.39/min, +0.86 pts); 👛 Ahorrador (Faltaron 2 pinks); 🐐 OTP (Rusty) (WR 68% | AvgKDA 3.8, +1.91 pts)</t>
  </si>
  <si>
    <t>{"csMin":1.46,"gpm":368.4,"dpm":508.8,"vspm":2.71,"fb":0,"ccScore":20,"xpDiff":0,"goldDiff":2530,"csDiff":12,"visionDiff":-4,"dmgObj":8303,"dmgTurrets":3688,"dragons":4,"barons":1,"heralds":0,"grubs":0,"steals":0,"kp":39.3,"dmgTakenPct":15.1,"dmgDealtPct":15.3,"controlWards":1,"wardsKilled":11,"wardsPlaced":29,"pickKills":9,"saves":0,"healShield":10824}</t>
  </si>
  <si>
    <t>EUW1_7753510334</t>
  </si>
  <si>
    <t>💔 Corazón Partido (Final muy ajustado); 🎖️ MVP del Perdedor (Visión 90 | KP 58%) (+2.5 pts); ⚓ El Ancla (Mitigación: 1 lastres detectados); 💉 Enfermero (0.55 ast/min, +0.98 pts); 🕯️ Control de Zona (2.7/m, +2.19 pts); 💡 Vision Gap (+30 vs rival, +2.66 pts); 🤝 Socio Clave (58% KP, +1.81 pts); ⚖️ Support Eficiente (ROI 2.7, +1.93 pts); 🧱 Primer Ladrillo; 💨 INATRAPABLE (Focus resistido 12 veces); 👟 Pies Ligeros (3.5 esquives/min); ⚡ El Paralizador (90 stuns); 🧊 Ralentizador (73s de control); ⛺ Mitigación Leve (Jgl: Solo 1 Objetivo); Misión: Juega campeones de gancho (Blitz/Thresh/Pyke/Naut) (+15pts)</t>
  </si>
  <si>
    <t>{"csMin":0.94,"gpm":279.7,"dpm":512.4,"vspm":2.72,"fb":0,"ccScore":73,"xpDiff":0,"goldDiff":-2540,"csDiff":-62,"visionDiff":30,"dmgObj":3449,"dmgTurrets":1334,"dragons":2,"barons":0,"heralds":0,"grubs":0,"steals":0,"kp":58.1,"dmgTakenPct":18.3,"dmgDealtPct":10.6,"controlWards":4,"wardsKilled":8,"wardsPlaced":33,"pickKills":16,"saves":0,"healShield":7889}</t>
  </si>
  <si>
    <t>EUW1_7753544063</t>
  </si>
  <si>
    <t>🤕 Duelo Perdido (Objs); 🔥 Elo Hell (Team Gap Alto: Carga 2); Farm Rating (6.1/m, +0.78 pts); 👻 Fantasma (32% KP, -0.76 pts); 📉 Malos Trades (x0.43 eficiencia, -2.52 pts); 🐉 Impacto Macro (+2.3 pts); [2 Drags, Heraldo, Kevins]; 🔦 Vigía de Río (83% mapa controlado); 👺 Ladrón de Buffs (x2); 📈 Economista (379 GPM vs 360 esperado, +0.23 pts); 🙈 CIEGO LEGAL (0.03/min, -2.39 pts)</t>
  </si>
  <si>
    <t>{"csMin":6.12,"gpm":379,"dpm":557.9,"vspm":0.95,"fb":0,"ccScore":32,"xpDiff":1,"goldDiff":-3540,"csDiff":-18,"visionDiff":-11,"dmgObj":37815,"dmgTurrets":0,"dragons":2,"barons":0,"heralds":1,"grubs":0,"steals":0,"kp":32.4,"dmgTakenPct":23.5,"dmgDealtPct":13,"controlWards":4,"wardsKilled":1,"wardsPlaced":11,"pickKills":10,"saves":0,"healShield":18159}</t>
  </si>
  <si>
    <t>🎖️ MVP del Perdedor (Daño 27% | KDA 2.8) (+3.5 pts); 🔥 Elo Hell (Team Gap Alto: Carga 2); 🏟️ Rey de la Arena (7 kills); 👌 KDA Sólido (2.75, +0.93 pts); Farm Rating (6.5/m, +0.06 pts); 🔫 Sicario (0.55 kills/min); 🔦 Ayudante de Visión (1.2/m, +1.47 pts); 🤝 Socio Clave (59% KP, +2.45 pts); 💎 Inversión Rentable (ROI 2.28 vs media 2.01, +0.67 pts); 🔥 Imparable (Racha de 11 sin morir, +1.5 pts); 📈 Intercambio Rentable (x1.55 eficiencia, +0.67 pts); 🏗️ El Destructor (8 placas); 🏗️ EL ASEDIO (60% del daño, +3.5 pts); 👁️ Gran Hermano (89% mapa controlado); DPM Carry (1177, +2.02); 💎 Manos de Diamante (521 GPM vs 360 esperado, +1.93 pts); 👛 Ahorrador (Faltaron 1 pinks); 💸 MASSIVE SHUTDOWN (Racha de 11 entregada, -3.5 pts)</t>
  </si>
  <si>
    <t>{"csMin":6.55,"gpm":521,"dpm":1177.4,"vspm":1.18,"fb":0,"ccScore":47,"xpDiff":-1,"goldDiff":-993,"csDiff":-57,"visionDiff":27,"dmgObj":9449,"dmgTurrets":8570,"dragons":1,"barons":0,"heralds":0,"grubs":0,"steals":0,"kp":59.5,"dmgTakenPct":13.8,"dmgDealtPct":27.3,"controlWards":1,"wardsKilled":1,"wardsPlaced":17,"pickKills":14,"saves":0,"healShield":2319}</t>
  </si>
  <si>
    <t>EUW1_7753553467</t>
  </si>
  <si>
    <t>⚓ El Ancla (Mitigación: 1 lastres detectados); 📉 KDA Deficiente (1.56, -0.61 pts); 👀 Visión Decente (2.0/m, +0.92 pts); 💡 Vision Gap (+30 vs rival, +2.66 pts); 🤝 Socio Clave (56% KP, +1.6 pts); 💼 Utilidad Rentable (ROI 2.0, +1.01 pts); 📉 KDA Inútil (Robaste kills pero 0 daño); 📺 Pantalla Gris (0.28 m/min); 👛 Ahorrador (Faltaron 3 pinks)</t>
  </si>
  <si>
    <t>{"csMin":1.88,"gpm":346.2,"dpm":475.6,"vspm":2.01,"fb":0,"ccScore":37,"xpDiff":0,"goldDiff":-12,"csDiff":33,"visionDiff":30,"dmgObj":4007,"dmgTurrets":4007,"dragons":0,"barons":0,"heralds":0,"grubs":0,"steals":0,"kp":56,"dmgTakenPct":26.2,"dmgDealtPct":14.1,"controlWards":1,"wardsKilled":6,"wardsPlaced":27,"pickKills":11,"saves":1,"healShield":9391}</t>
  </si>
  <si>
    <t>EUW1_7753578952</t>
  </si>
  <si>
    <t>💔 Corazón Partido (Final muy ajustado); 🏗️ Demolición Total (8T / 3I); ⚔️ Duelo Ganado (Oro, Nivel); ⚓ El Ancla (Mitigación: 1 lastres detectados); 🍽️ En Bandeja (15 setups, 0.35/min, +0.74 pts); 🩹 Primeros Auxilios (0.42 ast/min, +0.47 pts); 🔦 Mapa Iluminado (2.9/m, +2.51 pts); 🤝 Socio Clave (59% KP, +1.9 pts); 💸 Inversor Maestro (ROI 3.1, +2.43 pts); 🏗️ Demolición Total (8T / 3I); 🤼 Judoka (9 plays, 0.21/min, +0.55 pts); ⚡ El Paralizador (92 stuns); 🏕️ Mitigación (Jgl: 0 Objetivos); 📉 KDA Inútil (Robaste kills pero 0 daño)</t>
  </si>
  <si>
    <t>{"csMin":1.07,"gpm":312.6,"dpm":395.3,"vspm":2.9,"fb":0,"ccScore":79,"xpDiff":0,"goldDiff":1025,"csDiff":9,"visionDiff":2,"dmgObj":1165,"dmgTurrets":842,"dragons":0,"barons":0,"heralds":0,"grubs":0,"steals":0,"kp":59,"dmgTakenPct":19.9,"dmgDealtPct":9.7,"controlWards":4,"wardsKilled":13,"wardsPlaced":44,"pickKills":21,"saves":0,"healShield":12352}</t>
  </si>
  <si>
    <t>EUW1_7753611244</t>
  </si>
  <si>
    <t>⚔️ Duelo Ganado (Oro, Nivel, KDA); 🌟 KDA Excelente (4.86, +1.7 pts); 🕸️ Oportunista (29 cazadas, 0.72/min, +1.41 pts); 👼🏻 Heroes Never die! (0.82 ast/min, +2.1 pts); 🕯️ Control de Zona (2.6/m, +1.94 pts); ⚙️ Motor del Equipo (74% KP, +3.39 pts); 💸 Inversor Maestro (ROI 3.1, +2.37 pts); 🐉 Bonus Alma; 🏗️ Demolición Total (10T / 2I); 🗣️ Shotcaller (50 pings tácticos); 🚑 Médico de Campo (977 util/min, +2.88 pts); 🎁 Botín: HEX_CORE; Misión: Consigue 100+ de Puntuación de Visión (+4pts)</t>
  </si>
  <si>
    <t>{"csMin":0.57,"gpm":312.2,"dpm":447.3,"vspm":2.58,"fb":0,"ccScore":57,"xpDiff":0,"goldDiff":1189,"csDiff":-7,"visionDiff":-1,"dmgObj":6136,"dmgTurrets":1071,"dragons":3,"barons":1,"heralds":1,"grubs":0,"steals":0,"kp":73.9,"dmgTakenPct":16.8,"dmgDealtPct":8.4,"controlWards":2,"wardsKilled":7,"wardsPlaced":40,"pickKills":29,"saves":3,"healShield":39079}</t>
  </si>
  <si>
    <t>EUW1_7753613920</t>
  </si>
  <si>
    <t>⚔️ Duelo Ganado (Soporte, KDA); 👌 KDA Sólido (3.50, +0.88 pts); 🚑 Hospital Ambulante (0.62 ast/min, +1.27 pts); 🕯️ Control de Zona (2.8/m, +2.43 pts); 🪲 Trabajador (47% KP, +0.67 pts); 💼 Utilidad Rentable (ROI 2.1, +1.13 pts); 🐉 Bonus Alma; 🏗️ Demolición Total (10T / 3I); 🧱 Primer Ladrillo; 🩹 Botiquín (596 util/min, +0.98 pts); 👛 Ahorrador (Faltaron 2 pinks)</t>
  </si>
  <si>
    <t>{"csMin":0.79,"gpm":281.3,"dpm":287.5,"vspm":2.85,"fb":0,"ccScore":28,"xpDiff":0,"goldDiff":269,"csDiff":-19,"visionDiff":11,"dmgObj":3602,"dmgTurrets":2311,"dragons":3,"barons":1,"heralds":1,"grubs":0,"steals":0,"kp":46.7,"dmgTakenPct":17.1,"dmgDealtPct":7.2,"controlWards":2,"wardsKilled":10,"wardsPlaced":31,"pickKills":17,"saves":0,"healShield":20278}</t>
  </si>
  <si>
    <t>EUW1_7753682946</t>
  </si>
  <si>
    <t>⚔️ Duelo Ganado (Oro, Nivel, KDA); 🌟 KDA Excelente (5.25, +1.88 pts); 🕸️ Oportunista (18 cazadas, 0.75/min, +1.56 pts); 🍽️ En Bandeja (9 setups, 0.38/min, +0.88 pts); 👼🏻 Heroes Never die! (0.88 ast/min, +2.3 pts); 🕯️ Control de Zona (2.5/m, +1.84 pts); 👁️ Omnipresente (78% KP, +3.78 pts); 💼 Utilidad Rentable (ROI 2.0, +0.99 pts); 🧱 Primer Ladrillo; 🔦 Buen Despeje (0.38/min, +0.75 pts); 👛 Ahorrador (Faltaron 2 pinks)</t>
  </si>
  <si>
    <t>{"csMin":1.21,"gpm":317.3,"dpm":176.4,"vspm":2.52,"fb":0,"ccScore":20,"xpDiff":0,"goldDiff":856,"csDiff":-15,"visionDiff":9,"dmgObj":1261,"dmgTurrets":943,"dragons":1,"barons":0,"heralds":0,"grubs":0,"steals":0,"kp":77.8,"dmgTakenPct":17.5,"dmgDealtPct":5.7,"controlWards":1,"wardsKilled":9,"wardsPlaced":22,"pickKills":18,"saves":0,"healShield":9192}</t>
  </si>
  <si>
    <t>EUW1_7753688112</t>
  </si>
  <si>
    <t>🦏 Presión Temprana (1 torres enteras pre-min 14, +1.5 pts); 🎣 EL PESCADOR (22 cazadas, 0.92/min, +2.6 pts); 🍽️ En Bandeja (8 setups, 0.33/min, +0.67 pts); 👼🏻 MESÍAS DE LA GRIETA (1.00 ast/min, +2.8 pts); 👀 Visión Decente (1.8/m, +0.57 pts); 🪲 Trabajador (49% KP, +0.9 pts); 💼 Utilidad Rentable (ROI 1.7, +0.63 pts); 🏗️ Demolición Total (9T / 1I); 🧱 Primer Ladrillo; 🩹 Botiquín (421 util/min, +0.11 pts); 🤡 Feeder (0.46 m/min); 👛 Ahorrador (Faltaron 2 pinks); 🎒 Carried (WR 46% pero invisible hoy)</t>
  </si>
  <si>
    <t>{"csMin":0.83,"gpm":342.4,"dpm":485.5,"vspm":1.81,"fb":0,"ccScore":35,"xpDiff":0,"goldDiff":1456,"csDiff":3,"visionDiff":-25,"dmgObj":2902,"dmgTurrets":2354,"dragons":2,"barons":0,"heralds":1,"grubs":0,"steals":0,"kp":49,"dmgTakenPct":20.7,"dmgDealtPct":9.6,"controlWards":1,"wardsKilled":6,"wardsPlaced":18,"pickKills":22,"saves":0,"healShield":10113}</t>
  </si>
  <si>
    <t>EUW1_7753741104</t>
  </si>
  <si>
    <t>🦎 Laner aseguró Dragón (x1); ⚔️ Duelo Ganado (Oro, Trades, CS); 💰 Buen Farm (8.0/m, +1.91 pts); 🪲 Trabajador (47% KP, +1.15 pts); 💎 Inversión Rentable (ROI 2.80 vs media 2.36, +0.94 pts); ✨ Dominio de Trades (x1.82 eficiencia, +1.07 pts); 🏗️ Demolición Total (10T / 1I); 🩸 Primera Sangre; 🏗️ El Destructor (11 placas); 🔨 Albañil (41% del daño, +1.6 pts); 🪙 Coinflip: CARA (+1.0); 💊 Matrix Mode (4.9 esquives/min); 🚧 Good Death (Presión constante a pesar de morir) (+2.64 pts); (Eficiencia: 1.4k dmg torre/muerte); 🏗️ Demoledor de Torres (3 estructuras); DPM Carry (1574, +2.96); 📈 Economista (561 GPM vs 500 esperado, +0.61 pts); 📺 Pantalla Gris (0.28 m/min); 💸 Bounty (Racha de 4 entregada, -0.6 pts); 🎁 Botín: BENT_NAIL; Racha 3W (+2)</t>
  </si>
  <si>
    <t>{"csMin":8.03,"gpm":561,"dpm":1574.1,"vspm":0.61,"fb":1,"ccScore":42,"xpDiff":0,"goldDiff":4916,"csDiff":51,"visionDiff":5,"dmgObj":32660,"dmgTurrets":15163,"dragons":3,"barons":0,"heralds":0,"grubs":0,"steals":0,"kp":46.5,"dmgTakenPct":20.3,"dmgDealtPct":31.7,"controlWards":1,"wardsKilled":2,"wardsPlaced":9,"pickKills":14,"saves":0,"healShield":6211}</t>
  </si>
  <si>
    <t>📉 Bajo Impacto (13.4% daño, -1.25 pts); 👌 KDA Sólido (3.50, +0.71 pts); 💰 Buen Farm (7.7/m, +2.75 pts); 🪲 Trabajador (49% KP, +0.88 pts); 🥷 TERROR DEL BOSQUE (Robó ~6 camps, +2.4 pts); 🌳 Control de Jungla (+32 CS, +0.6 pts); 🦋 Jungla Alérgico (0 Control y &lt;500 dpm, -0.68 pts); 🐉 Impacto Macro (+3.0 pts); [3 Drags, 2 Barón(es)]; 🏗️ Demolición Total (10T / 1I); 👺 Ladrón de Buffs (x2); 🥷 Invasor (24 CS robados); ⚡ El Paralizador (72 stuns); DPM Carry (668, +1.05); 👓 Miope (Poco despeje) (0.13/min, -0.5 pts); 👛 Ahorrador (Faltaron 2 pinks); Racha 5W (+4)</t>
  </si>
  <si>
    <t>{"csMin":7.7,"gpm":448.5,"dpm":667.6,"vspm":0.81,"fb":0,"ccScore":36,"xpDiff":0,"goldDiff":1032,"csDiff":62,"visionDiff":-5,"dmgObj":19314,"dmgTurrets":4779,"dragons":2,"barons":2,"heralds":0,"grubs":0,"steals":0,"kp":48.8,"dmgTakenPct":18.7,"dmgDealtPct":13.4,"controlWards":1,"wardsKilled":5,"wardsPlaced":6,"pickKills":14,"saves":0,"healShield":11506}</t>
  </si>
  <si>
    <t>🦎 Laner aseguró Dragón (x1); 👑 REY DE LA LÍNEA (SoloKill (+2), Oro, Nivel, Trades, Placas, CS, KDA); ⚔️ Duelista (3 kills); 💎 KDA ÉLITE (4.83, +2.03 pts); 💰 Buen Farm (8.4/m, +2.34 pts); 🔫 Sicario (0.45 kills/min); ⚙️ Motor del Equipo (67% KP, +3.24 pts); 💎 Inversión Rentable (ROI 2.76 vs media 2.36, +0.85 pts); 🔥 Imparable (Racha de 8 sin morir, +0.75 pts); ✨ Dominio de Trades (x2.31 eficiencia, +1.81 pts); 🏗️ Demolición Total (10T / 1I); 🏗️ El Destructor (12 placas); 🏹 Ojo de Halcón); DPM Carry (1569, +2.95); 💎 Manos de Diamante (568 GPM vs 460 esperado, +1.29 pts); 🙈 Tacaño Supremo (0 Pinks en 40 min); 🎲 Freestyle (Champ #22, Pen x1.2)</t>
  </si>
  <si>
    <t>{"csMin":8.38,"gpm":567.9,"dpm":1569.2,"vspm":0.64,"fb":0,"ccScore":56,"xpDiff":0,"goldDiff":5348,"csDiff":59,"visionDiff":-17,"dmgObj":23542,"dmgTurrets":9848,"dragons":2,"barons":2,"heralds":0,"grubs":0,"steals":0,"kp":67.4,"dmgTakenPct":15.9,"dmgDealtPct":31.6,"controlWards":0,"wardsKilled":0,"wardsPlaced":15,"pickKills":20,"saves":0,"healShield":2649}</t>
  </si>
  <si>
    <t>🦎 Laner aseguró Dragón (x1); 🤕 Duelo Perdido (Oro); 👌 KDA Sólido (2.33, +0.46 pts); Farm Rating (6.8/m, +0.41 pts); 💉 Enfermero (0.40 ast/min, +0.8 pts); 🔦 Ayudante de Visión (0.9/m, +1 pts); 🪲 Trabajador (49% KP, +1.38 pts); ⚠️ Trade Ineficiente (x0.71 eficiencia, -0.87 pts); 🏗️ Demolición Total (10T / 1I); ⚡ El Paralizador (86 stuns); DPM Carry (888, +1.70); 🏚️ Víctima de la Inflación (413 GPM vs 440 esperado, -0.04 pts)</t>
  </si>
  <si>
    <t>{"csMin":6.83,"gpm":413.2,"dpm":888.5,"vspm":0.93,"fb":0,"ccScore":74,"xpDiff":0,"goldDiff":1682,"csDiff":-7,"visionDiff":-2,"dmgObj":12341,"dmgTurrets":6641,"dragons":2,"barons":1,"heralds":0,"grubs":0,"steals":0,"kp":48.8,"dmgTakenPct":29.4,"dmgDealtPct":17.9,"controlWards":3,"wardsKilled":3,"wardsPlaced":16,"pickKills":15,"saves":0,"healShield":5094}</t>
  </si>
  <si>
    <t>🤕 Duelo Perdido (Nivel, KDA); 🌟 KDA Excelente (4.57, +1.57 pts); 🕸️ Oportunista (26 cazadas, 0.65/min, +0.94 pts); 🍽️ En Bandeja (13 setups, 0.33/min, +0.63 pts); 👼🏻 Heroes Never die! (0.75 ast/min, +1.8 pts); 🕯️ Control de Zona (2.6/m, +1.99 pts); ⚙️ Motor del Equipo (74% KP, +3.44 pts); ⚖️ Support Eficiente (ROI 2.7, +1.89 pts); 🏗️ Demolición Total (10T / 1I); 🧘 Mente Fría (Focus resistido 8 veces); 💊 Matrix Mode (4.9 esquives/min); 🔦 Buen Despeje (0.33/min, +0.45 pts); 👛 Ahorrador (Faltaron 2 pinks); Misión: Conviertete en ambulancia (+10pts); Racha 3W (+2)</t>
  </si>
  <si>
    <t>{"csMin":0.72,"gpm":314.4,"dpm":271.8,"vspm":2.61,"fb":0,"ccScore":55,"xpDiff":0,"goldDiff":-2569,"csDiff":-54,"visionDiff":9,"dmgObj":1343,"dmgTurrets":534,"dragons":3,"barons":0,"heralds":0,"grubs":0,"steals":0,"kp":74.4,"dmgTakenPct":15.7,"dmgDealtPct":5.5,"controlWards":2,"wardsKilled":13,"wardsPlaced":37,"pickKills":26,"saves":1,"healShield":15300}</t>
  </si>
  <si>
    <t>EUW1_7753807014</t>
  </si>
  <si>
    <t>⚔️ Duelo Ganado (Nivel, Objs, KDA); 👌 KDA Sólido (4.40, +0.93 pts); Farm Rating (6.2/m, +0.91 pts); 🚑 Hospital Ambulante (0.61 ast/min, +1.45 pts); 🪲 Trabajador (51% KP, +1.12 pts); 🥷 El Invasor (Robó ~3 camps, +0.6 pts); 🏰 Control Sólido (+5.3 Obj, +2.15 pts); 🐉 Impacto Macro (+4.0 pts); [3 Drags, 2 Barón(es), Heraldo]; 🏗️ Demolición Total (10T / 1I); 🌊 Control de Río (4 cangrejos); 🧱 Primer Ladrillo; 🛡️ Duro de Pelar (1900/min); 🏚️ Víctima de la Inflación (390 GPM vs 460 esperado, -0.9 pts); 👓 Miope (Poco despeje) (0.06/min, -1.71 pts); 🎁 Botín: TRUE_ICE</t>
  </si>
  <si>
    <t>{"csMin":6.23,"gpm":389.8,"dpm":364.8,"vspm":0.61,"fb":0,"ccScore":25,"xpDiff":0,"goldDiff":-1386,"csDiff":-44,"visionDiff":-1,"dmgObj":33443,"dmgTurrets":0,"dragons":2,"barons":2,"heralds":1,"grubs":0,"steals":0,"kp":51.2,"dmgTakenPct":22.2,"dmgDealtPct":9,"controlWards":2,"wardsKilled":2,"wardsPlaced":5,"pickKills":17,"saves":0,"healShield":15806}</t>
  </si>
  <si>
    <t>EUW1_7753832970</t>
  </si>
  <si>
    <t>👑 REY DE LA LÍNEA (Oro, Soporte, KDA); 💎 KDA ÉLITE (7.50, +2.65 pts); ✨ Exterminio Perfecto (x1); 🩹 Primeros Auxilios (0.45 ast/min, +0.59 pts); 🧘 Superviviente; 🤝 Socio Clave (56% KP, +1.56 pts); ⚖️ Support Eficiente (ROI 2.5, +1.63 pts); 🐉 Bonus Alma; 🏗️ Demolición Total (11T / 3I); 🧱 Primer Ladrillo; 🧊 Ralentizador (56s de control); 💊 Enfermero (774 util/min, +1.87 pts); 👓 Miope (Poco despeje) (0.14/min, -0.24 pts); 🙈 Tacaño Supremo (0 Pinks en 29 min)</t>
  </si>
  <si>
    <t>{"csMin":0.76,"gpm":338,"dpm":552.7,"vspm":1.46,"fb":0,"ccScore":56,"xpDiff":0,"goldDiff":1345,"csDiff":-2,"visionDiff":3,"dmgObj":4868,"dmgTurrets":3519,"dragons":3,"barons":1,"heralds":0,"grubs":0,"steals":0,"kp":55.6,"dmgTakenPct":15.5,"dmgDealtPct":15.4,"controlWards":0,"wardsKilled":4,"wardsPlaced":17,"pickKills":15,"saves":2,"healShield":22434}</t>
  </si>
  <si>
    <t>⚔️ Duelista (3 kills); 📉 KDA Deficiente (1.17, -0.83 pts); 💰 Buen Farm (8.1/m, +1.96 pts); ✨ Exterminio Perfecto (x1); 🚜 Splitpusher Solitario (Baja KP justificada); 💎 Inversión Rentable (ROI 1.92 vs media 1.74, +0.5 pts); 🐉 Bonus Alma; 🏗️ Demolición Total (11T / 3I); 🏗️ El Destructor (12 placas); 🧱 Primer Ladrillo; 🪝 Buen asedio (444 dmg/min, +0.78 pts); 🏗️ Demoledor de Torres (3 estructuras); DPM Carry (805, +1.13); 🏚️ Víctima de la Inflación (418 GPM vs 460 esperado, -0.34 pts); 🙈 Tacaño Supremo (0 Pinks en 29 min); 🎁 Botín: DRAGON_SCALE</t>
  </si>
  <si>
    <t>{"csMin":8.07,"gpm":418.2,"dpm":805.5,"vspm":0.72,"fb":0,"ccScore":5,"xpDiff":0,"goldDiff":-1019,"csDiff":14,"visionDiff":11,"dmgObj":16297,"dmgTurrets":12887,"dragons":1,"barons":0,"heralds":0,"grubs":0,"steals":0,"kp":25.9,"dmgTakenPct":22.9,"dmgDealtPct":22.4,"controlWards":0,"wardsKilled":0,"wardsPlaced":12,"pickKills":4,"saves":0,"healShield":7663}</t>
  </si>
  <si>
    <t>🦎 Laner aseguró Dragón (x1); 👑 REY DE LA LÍNEA (SoloKill (+6), Oro, Nivel, Trades, Placas, KDA); 🏟️ Rey de la Arena (7 kills); 💎 KDA ÉLITE (6.67, +2.64 pts); 🌾 Farm de Pro (8.8/m, +2.91 pts); 🕴️ Hitman (7 plays, 0.24/min, +2.87 pts); ✨ Exterminio Perfecto (x1); 💀 Terminator (0.66 kills/min); 🧘 Superviviente; 👁️ Omnipresente (74% KP, +3.91 pts); 📈 STONKS! (ROI 2.29 vs media 1.74, +1.59 pts); 👑 REY SOL (1º Oro, 1º Daño, KDA 6.7, +4 pts); 🔥 Imparable (Racha de 12 sin morir, +1.75 pts); 📈 Intercambio Rentable (x1.80 eficiencia, +1.04 pts); 🐉 Bonus Alma; 🏗️ Demolición Total (11T / 3I); ¡PENTAKILL!; 🩸 Primera Sangre; 🏗️ El Destructor (14 placas); 🧱 Primer Ladrillo; 🪝 Buen asedio (606 dmg/min, +1.34 pts); 🔨 Albañil (38% del daño, +1.3 pts); 🏹 Ojo de Halcón); 🔥 Hard Carry (40% del daño); 🏗️ Demoledor de Torres (5 estructuras); DPM Carry (1432, +2.62); 💎 Manos de Diamante (621 GPM vs 500 esperado, +1.21 pts); 🎁 Botín: DRAGON_SCALE; 🎲 Freestyle (Champ #23, Pen x1.3)</t>
  </si>
  <si>
    <t>{"csMin":8.83,"gpm":621.3,"dpm":1432.2,"vspm":0.51,"fb":1,"ccScore":4,"xpDiff":0,"goldDiff":7659,"csDiff":32,"visionDiff":5,"dmgObj":30752,"dmgTurrets":17576,"dragons":1,"barons":1,"heralds":0,"grubs":0,"steals":0,"kp":74.1,"dmgTakenPct":18,"dmgDealtPct":39.8,"controlWards":0,"wardsKilled":2,"wardsPlaced":7,"pickKills":13,"saves":0,"healShield":5762}</t>
  </si>
  <si>
    <t>📉 Bajo Impacto (15.5% daño, -0.53 pts); 📉 KDA Deficiente (0.50, -3.13 pts); Farm Rating (6.6/m, +0.06 pts); ✨ Exterminio Perfecto (x1); 🔦 Ayudante de Visión (1.0/m, +1.05 pts); 🚜 Splitpusher Solitario (Baja KP justificada); ⚠️ Trade Ineficiente (x0.55 eficiencia, -1.83 pts); 🐉 Bonus Alma; 🏗️ Demolición Total (11T / 3I); 🏗️ El Destructor (12 placas); 🧱 Primer Ladrillo; 🪝 Buen asedio (385 dmg/min, +0.74 pts); 🏚️ Presión Dividida (1 torre solo); 🔦 Vigía de Río (76% mapa controlado); 💣 Demolición Táctica (11.2k daño a torres sin last hit); 🏚️ Víctima de la Inflación (336 GPM vs 440 esperado, -1.57 pts); Racha 3W (+2)</t>
  </si>
  <si>
    <t>{"csMin":6.55,"gpm":336.4,"dpm":556.4,"vspm":0.96,"fb":0,"ccScore":46,"xpDiff":0,"goldDiff":4,"csDiff":-1,"visionDiff":10,"dmgObj":13585,"dmgTurrets":11168,"dragons":0,"barons":1,"heralds":0,"grubs":0,"steals":0,"kp":7.4,"dmgTakenPct":23,"dmgDealtPct":15.5,"controlWards":3,"wardsKilled":0,"wardsPlaced":11,"pickKills":2,"saves":0,"healShield":3963}</t>
  </si>
  <si>
    <t>EUW1_7753808105</t>
  </si>
  <si>
    <t>🏯 El Pilar (KDA sólido en derrota); 🎖️ MVP del Perdedor (Visión 61 | KP 67%) (+3.5 pts); ⚔️ Duelo Ganado (SoloKill (+1), Nivel, KDA); ⚓ El Ancla (Mitigación: 1 lastres detectados); 🌟 KDA Excelente (4.29, +1.42 pts); 🕸️ Oportunista (24 cazadas, 0.69/min, +1.16 pts); ⛓️ MAESTRO DE TÍTERES (23 setups, 0.66/min, +2.29 pts); 🚑 Hospital Ambulante (0.74 ast/min, +1.77 pts); ⚙️ Motor del Equipo (67% KP, +2.67 pts); 💸 Inversor Maestro (ROI 3.1, +2.39 pts); 💯 Posicionamiento Perfecto; 🤼 Judoka (11 plays, 0.31/min, +1.07 pts); 💨 INATRAPABLE (Focus resistido 23 veces); ⛓️ Cadena Perpetua (111 inmovilizaciones); ❄️ REINA DEL HIELO (106s de control); 👓 Miope (Poco despeje) (0.09/min, -1.29 pts); ⛺ Mitigación Leve (Jgl: Solo 1 Objetivo)</t>
  </si>
  <si>
    <t>{"csMin":1.31,"gpm":315.7,"dpm":609.2,"vspm":1.76,"fb":0,"ccScore":106,"xpDiff":0,"goldDiff":-2000,"csDiff":-4,"visionDiff":10,"dmgObj":883,"dmgTurrets":883,"dragons":0,"barons":0,"heralds":0,"grubs":0,"steals":0,"kp":66.7,"dmgTakenPct":19.9,"dmgDealtPct":10.7,"controlWards":4,"wardsKilled":3,"wardsPlaced":21,"pickKills":24,"saves":0,"healShield":10903}</t>
  </si>
  <si>
    <t>👻 Carry Fantasma (6.9% daño, -3.53 pts); 📉 KDA Deficiente (1.20, -0.75 pts); 💰 Buen Farm (7.1/m, +1.96 pts); ✨ Exterminio Perfecto (x1); 👻 Fantasma (22% KP, -1.78 pts); 🥷 El Invasor (Robó ~4 camps, +1.65 pts); 🌊 Control de Río (6 scuttles, +1.34 pts); 🌳 Control de Jungla (+73 CS, +2.65 pts); 🏰 Control Sólido (+5.5 Obj, +2.46 pts); 🦕 Domador de Bestias (1743 dpm a monstruos, +1.68 pts); 🤕 Saco de Boxeo (x0.27 eficiencia, -3.47 pts); 🐉 Impacto Macro (+5.0 pts); [🔥 ALMA PERFECTA (4-0), 1 Barón(es), Kevins]; 🐉 Bonus Alma; 🏗️ Demolición Total (11T / 3I); 🦀 Rey del Río (6 cangrejos); 🧱 Primer Ladrillo; 🛒 GET CARRIED (Ganaste pero... KDA 1.2); 🔦 Vigía de Río (72% mapa controlado); 🥷 Invasor (19 CS robados); DPM Bajo (248 &lt; 450); 🏚️ Víctima de la Inflación (363 GPM vs 460 esperado, -1.44 pts); 👓 Miope (Poco despeje) (0.14/min, -0.24 pts); 👛 Ahorrador (Faltaron 1 pinks); 🎓 Aprendizaje (Champ #3)</t>
  </si>
  <si>
    <t>{"csMin":7.07,"gpm":362.9,"dpm":248.2,"vspm":0.91,"fb":0,"ccScore":22,"xpDiff":0,"goldDiff":-568,"csDiff":58,"visionDiff":-6,"dmgObj":51701,"dmgTurrets":1149,"dragons":4,"barons":1,"heralds":0,"grubs":0,"steals":0,"kp":22.2,"dmgTakenPct":20.6,"dmgDealtPct":6.9,"controlWards":1,"wardsKilled":4,"wardsPlaced":3,"pickKills":6,"saves":0,"healShield":14464}</t>
  </si>
  <si>
    <t>EUW1_7753878791</t>
  </si>
  <si>
    <t>🏯 El Pilar (KDA sólido en derrota); 🛡️ Espíritu Espartano (Team Gap Extremo: Carga 3); 🌾 Farm de Pro (8.8/m, +2.81 pts); 🧘 Superviviente; 🤝 Socio Clave (50% KP, +1.5 pts); 📈 Economista (398 GPM vs 380 esperado, +0.22 pts); 🏕️ Mitigación (Jgl: 0 Objetivos); 🛡️ 1v2 Lane (Sobreviviste al Supp)</t>
  </si>
  <si>
    <t>{"csMin":8.75,"gpm":398.5,"dpm":533.6,"vspm":0.53,"fb":0,"ccScore":27,"xpDiff":0,"goldDiff":-331,"csDiff":18,"visionDiff":-1,"dmgObj":5641,"dmgTurrets":5641,"dragons":0,"barons":0,"heralds":0,"grubs":0,"steals":0,"kp":50,"dmgTakenPct":13.1,"dmgDealtPct":21.7,"controlWards":0,"wardsKilled":0,"wardsPlaced":5,"pickKills":4,"saves":0,"healShield":2704}</t>
  </si>
  <si>
    <t>EUW1_7753929099</t>
  </si>
  <si>
    <t>👑 REY DE LA LÍNEA (SoloKill (+1), Oro, Nivel, Trades, Placas, KDA); 🌟 KDA Excelente (3.71, +1.54 pts); 💰 Buen Farm (8.3/m, +2.2 pts); ✌🏻 Outplays (5 plays, 0.16/min, +1.67 pts); ✨ Exterminio Perfecto (x1); 🔫 Sicario (0.45 kills/min); 💉 Enfermero (0.39 ast/min, +0.75 pts); 👁️ Omnipresente (84% KP, +4.5 pts); 📈 STONKS! (ROI 2.20 vs media 1.48, +2.44 pts); 👑 REY SOL (1º Oro, 1º Daño, KDA 3.7, +3.82 pts); 🔥 Imparable (Racha de 8 sin morir, +0.75 pts); 🗡️ Apoyo en Objetivos (669 dpm a monstruos, +0.99 pts); 🏗️ Demolición Total (12T / 3I); 🏗️ El Destructor (19 placas); 🪝 Buen asedio (477 dmg/min, +0.83 pts); 🔨 Albañil (40% del daño, +1.48 pts); 🧘 Mente Fría (Focus resistido 9 veces); 🟣 THANOS: 1v9 (45% del daño); 🏗️ Demoledor de Torres (5 estructuras); DPM Carry (1436, +2.63); 🌈 Teoria del Caos (63% AD / 36% AP); 💎 Manos de Diamante (656 GPM vs 500 esperado, +1.56 pts); 🎁 Botín: DRAGON_SCALE; Racha 5W (+4)</t>
  </si>
  <si>
    <t>{"csMin":8.26,"gpm":655.8,"dpm":1436,"vspm":0.44,"fb":0,"ccScore":15,"xpDiff":0,"goldDiff":7085,"csDiff":23,"visionDiff":-11,"dmgObj":35536,"dmgTurrets":14790,"dragons":1,"barons":2,"heralds":0,"grubs":0,"steals":0,"kp":83.9,"dmgTakenPct":26.8,"dmgDealtPct":45.2,"controlWards":1,"wardsKilled":1,"wardsPlaced":11,"pickKills":19,"saves":0,"healShield":10628}</t>
  </si>
  <si>
    <t>📉 Bajo Impacto (11.3% daño, -2.01 pts); 🤕 Duelo Perdido (Nivel, Placas); 📉 KDA Deficiente (1.40, -0.25 pts); Farm Rating (6.8/m, +0.34 pts); ✨ Exterminio Perfecto (x1); 🦉 Laner Visionario (1.4/m, +1.91 pts); 👻 Fantasma (23% KP, -1.24 pts); ⚠️ Trade Ineficiente (x0.66 eficiencia, -1.14 pts); 🏗️ Demolición Total (12T / 3I); 🏗️ El Destructor (11 placas); 🛒 GET CARRIED (Ganaste pero... KDA 1.4); DPM Bajo (358 &lt; 600); 🏚️ Víctima de la Inflación (381 GPM vs 460 esperado, -1.07 pts); 🎒 Carried (WR 100% pero invisible hoy)</t>
  </si>
  <si>
    <t>{"csMin":6.77,"gpm":381.5,"dpm":357.9,"vspm":1.42,"fb":0,"ccScore":16,"xpDiff":-1,"goldDiff":-2783,"csDiff":-5,"visionDiff":20,"dmgObj":8943,"dmgTurrets":6073,"dragons":2,"barons":0,"heralds":0,"grubs":0,"steals":0,"kp":22.6,"dmgTakenPct":13.1,"dmgDealtPct":11.3,"controlWards":3,"wardsKilled":0,"wardsPlaced":17,"pickKills":5,"saves":0,"healShield":2439}</t>
  </si>
  <si>
    <t>👑 REY DE LA LÍNEA (Oro, Nivel, Soporte, KDA); 🌟 KDA Excelente (3.86, +1.16 pts); 🕸️ Oportunista (21 cazadas, 0.68/min, +1.11 pts); 🍽️ En Bandeja (14 setups, 0.45/min, +1.26 pts); ✨ Exterminio Perfecto (x1); 🚑 Hospital Ambulante (0.68 ast/min, +1.51 pts); 🕯️ Control de Zona (2.8/m, +2.4 pts); 👁️ Omnipresente (87% KP, +4.5 pts); 💸 Inversor Maestro (ROI 2.9, +2.08 pts); 🗡️ Support Slayer (6 Kills); 🏗️ Demolición Total (12T / 3I); 🏹 Ojo de Halcón); 💊 Enfermero (811 util/min, +2.06 pts); 🎲 Freestyle (Champ #61, Pen x3.0); Racha 7W (+7)</t>
  </si>
  <si>
    <t>{"csMin":1.55,"gpm":387.4,"dpm":508.2,"vspm":2.84,"fb":0,"ccScore":52,"xpDiff":1,"goldDiff":3142,"csDiff":14,"visionDiff":13,"dmgObj":5918,"dmgTurrets":2583,"dragons":1,"barons":2,"heralds":0,"grubs":0,"steals":0,"kp":87.1,"dmgTakenPct":18.2,"dmgDealtPct":16,"controlWards":3,"wardsKilled":6,"wardsPlaced":32,"pickKills":21,"saves":3,"healShield":25142}</t>
  </si>
  <si>
    <t>EUW1_7753936936</t>
  </si>
  <si>
    <t>🦎 Laner aseguró Dragón (x1); 🤕 Duelo Perdido (SoloKill (+1)); 📉 KDA Deficiente (1.13, -0.94 pts); 💰 Buen Farm (8.4/m, +2.34 pts); ✨ Exterminio Perfecto (x1); 🪲 Trabajador (47% KP, +1.24 pts); 💎 Inversión Rentable (ROI 1.90 vs media 1.59, +0.99 pts); 🏗️ El Destructor (10 placas); 🔨 Albañil (38% del daño, +1.34 pts); 💣 Demolición Táctica (10.2k daño a torres sin last hit); DPM Carry (851, +1.24); 📈 Economista (453 GPM vs 380 esperado, +0.87 pts); 📺 Pantalla Gris (0.25 m/min)</t>
  </si>
  <si>
    <t>{"csMin":8.38,"gpm":452.9,"dpm":851.1,"vspm":0.56,"fb":0,"ccScore":27,"xpDiff":0,"goldDiff":-6377,"csDiff":-39,"visionDiff":0,"dmgObj":22943,"dmgTurrets":10239,"dragons":1,"barons":1,"heralds":0,"grubs":0,"steals":0,"kp":47.4,"dmgTakenPct":19.6,"dmgDealtPct":27.8,"controlWards":0,"wardsKilled":4,"wardsPlaced":7,"pickKills":8,"saves":0,"healShield":4146}</t>
  </si>
  <si>
    <t>⚔️ Duelo Ganado (Oro, Nivel, Objs); 👌 KDA Sólido (3.25, +0.6 pts); Farm Rating (6.0/m, +0.67 pts); ✨ Exterminio Perfecto (x1); 🥷 El Invasor (Robó ~5 camps, +1.95 pts); 🌳 Control de Jungla (+68 CS, +2.4 pts); 🚶‍♂️ Ausente del Mapa (-19% KP vs rival, -0.58 pts); 📈 Ventaja Macro (+2.0 Obj, +0.26 pts); 🚜 Jungla Pasivo (Bono objetivos reducido 60% por falta de presencia); 🐉 Impacto Macro (+1.2 pts); [3 Drags, 2 Barón(es)]; 🏗️ Demolición Total (12T / 3I); 🔦 Vigía de Río (72% mapa controlado); 🥷 Invasor (21 CS robados); DPM Bajo (343 &lt; 450); 🏚️ Víctima de la Inflación (402 GPM vs 460 esperado, -0.66 pts); 🙈 CIEGO LEGAL (0.03/min, -2.35 pts); 🎁 Botín: TRUE_ICE</t>
  </si>
  <si>
    <t>{"csMin":6.03,"gpm":401.9,"dpm":343.2,"vspm":0.73,"fb":0,"ccScore":18,"xpDiff":0,"goldDiff":1103,"csDiff":56,"visionDiff":4,"dmgObj":28783,"dmgTurrets":197,"dragons":3,"barons":2,"heralds":0,"grubs":0,"steals":0,"kp":41.9,"dmgTakenPct":21.9,"dmgDealtPct":10.8,"controlWards":3,"wardsKilled":1,"wardsPlaced":7,"pickKills":11,"saves":0,"healShield":8223}</t>
  </si>
  <si>
    <t>🤕 Duelo Perdido (Placas); 📉 KDA Deficiente (0.20, -4 pts); 💰 Buen Farm (7.7/m, +1.55 pts); ✨ Exterminio Perfecto (x1); 🦉 Laner Visionario (1.3/m, +1.72 pts); 🚜 Splitpusher Solitario (Baja KP justificada); ⚖️ Economía de Guerra (Top 2 Dmg con Top 5 Oro, +1.5 pts); 🥴 Tilteado (Gap negativo: 4.0, -1.2 pts); ⚠️ Trade Ineficiente (x0.64 eficiencia, -1.25 pts); 🏗️ Demolición Total (12T / 3I); 🏗️ El Destructor (13 placas); 🪝 Buen asedio (436 dmg/min, +0.94 pts); 🔨 Albañil (36% del daño, +1.14 pts); 🐺 LOBO ESTEPARIO (Tiró 3 torres completamente solo); 🛡️ Coloso (Focus resistido 7 veces); 🏗️ Demoledor de Torres (6 estructuras); 🏚️ Víctima de la Inflación (374 GPM vs 440 esperado, -0.82 pts); 👛 Ahorrador (Faltaron 1 pinks); 🎲 Freestyle (Champ #27, Pen x1.7)</t>
  </si>
  <si>
    <t>{"csMin":7.74,"gpm":374.1,"dpm":531.7,"vspm":1.31,"fb":0,"ccScore":13,"xpDiff":0,"goldDiff":-1096,"csDiff":15,"visionDiff":5,"dmgObj":19546,"dmgTurrets":13517,"dragons":0,"barons":2,"heralds":0,"grubs":0,"steals":0,"kp":3.2,"dmgTakenPct":19.9,"dmgDealtPct":16.7,"controlWards":1,"wardsKilled":4,"wardsPlaced":13,"pickKills":1,"saves":0,"healShield":5412}</t>
  </si>
  <si>
    <t>EUW1_7754014086</t>
  </si>
  <si>
    <t>🤕 Duelo Perdido ; 📉 KDA Deficiente (0.56, -2.36 pts); 💰 Buen Farm (8.2/m, +2.14 pts); 👻 Fantasma (21% KP, -1.42 pts); 📉 Caída Libre (Gap negativo: 7.3, -2.53 pts); ⚠️ Trade Ineficiente (x0.56 eficiencia, -1.76 pts); 🧘 Mente Fría (Focus resistido 8 veces); DPM Bajo (514 &lt; 600); 📺 Pantalla Gris (0.27 m/min)</t>
  </si>
  <si>
    <t>{"csMin":8.21,"gpm":358.8,"dpm":514.4,"vspm":0.19,"fb":0,"ccScore":2,"xpDiff":-1,"goldDiff":-7751,"csDiff":2,"visionDiff":-13,"dmgObj":3563,"dmgTurrets":3563,"dragons":0,"barons":0,"heralds":0,"grubs":0,"steals":0,"kp":20.8,"dmgTakenPct":17.8,"dmgDealtPct":17,"controlWards":0,"wardsKilled":0,"wardsPlaced":3,"pickKills":5,"saves":0,"healShield":8726}</t>
  </si>
  <si>
    <t>EUW1_7754119914</t>
  </si>
  <si>
    <t>🎯 Laner aseguró Nashor (x1); 👑 REY DE LA LÍNEA (SoloKill (+3), Oro, Nivel, Placas, KDA); ⚔️ Duelista (3 kills); 🌟 KDA Excelente (4.00, +1.68 pts); Farm Rating (6.5/m, +0.02 pts); 🕸️ Oportunista (24 cazadas, 0.69/min, +1.16 pts); ✌🏻 Outplays (3 plays, 0.09/min, +0.54 pts); 🔫 Sicario (0.54 kills/min); ⚙️ Motor del Equipo (64% KP, +2.86 pts); 👑 Líder del Proyecto (1º Oro, 1º Daño, KDA 4.0, +2.39 pts); 🔥 Imparable (Racha de 9 sin morir, +1 pts); 🗡️ Apoyo en Objetivos (520 dpm a monstruos, +0.7 pts); 🐉 Bonus Alma; 🏗️ Demolición Total (9T / 2I); 🩸 Primera Sangre; 🏗️ El Destructor (13 placas); 🏹 Ojo de Halcón); DPM Carry (1234, +2.15); 📈 Economista (559 GPM vs 500 esperado, +0.59 pts); 🎁 Botín: TRUE_ICE</t>
  </si>
  <si>
    <t>{"csMin":6.51,"gpm":559,"dpm":1234.4,"vspm":0.77,"fb":1,"ccScore":7,"xpDiff":0,"goldDiff":7242,"csDiff":9,"visionDiff":0,"dmgObj":25188,"dmgTurrets":6999,"dragons":3,"barons":2,"heralds":0,"grubs":0,"steals":0,"kp":63.6,"dmgTakenPct":20.4,"dmgDealtPct":28.1,"controlWards":0,"wardsKilled":5,"wardsPlaced":8,"pickKills":24,"saves":0,"healShield":14499}</t>
  </si>
  <si>
    <t>EUW1_7754208914</t>
  </si>
  <si>
    <t>🎯 Laner aseguró Nashor (x1); 👑 REY DE LA LÍNEA (Oro, Nivel, Trades, Placas, CS, KDA); 🌟 KDA Excelente (3.00, +1.12 pts); 💰 Buen Farm (8.6/m, +2.61 pts); ✨ Exterminio Perfecto (x1); 👁️ Omnipresente (78% KP, +4.33 pts); 📈 STONKS! (ROI 2.54 vs media 1.94, +1.57 pts); 👑 Líder del Proyecto (1º Oro, 1º Daño, KDA 3.0, +2.57 pts); ✨ Dominio de Trades (x1.82 eficiencia, +1.08 pts); 🏗️ Demolición Total (9T / 2I); Quadrakill; 🏗️ El Destructor (15 placas); 💀 Spawn Camper (Mató a 1 en la fuente); 🔥 Hard Carry (40% del daño); 🏗️ Demoledor de Torres (4 estructuras); DPM Carry (1425, +2.61); 📈 Economista (560 GPM vs 500 esperado, +0.6 pts); 💸 Shutdown Gordo (Racha de 6 entregada, -1 pts)</t>
  </si>
  <si>
    <t>{"csMin":8.59,"gpm":560.1,"dpm":1424.5,"vspm":0.59,"fb":0,"ccScore":27,"xpDiff":-1,"goldDiff":5805,"csDiff":60,"visionDiff":6,"dmgObj":25678,"dmgTurrets":9425,"dragons":1,"barons":1,"heralds":0,"grubs":0,"steals":0,"kp":78.3,"dmgTakenPct":24.7,"dmgDealtPct":39.6,"controlWards":0,"wardsKilled":2,"wardsPlaced":7,"pickKills":17,"saves":0,"healShield":8510}</t>
  </si>
  <si>
    <t>EUW1_7754255711</t>
  </si>
  <si>
    <t>⚔️ Duelo Ganado (SoloKill (+3)); ⚓ El Ancla (Mitigación: 1 lastres detectados); ⚔️ Duelista (3 kills); 👌 KDA Sólido (2.63, +0.81 pts); Farm Rating (6.5/m, -0.03 pts); 💉 Enfermero (0.42 ast/min, +0.9 pts); 🦉 Laner Visionario (1.4/m, +1.9 pts); 🪲 Trabajador (49% KP, +1.38 pts); 🏗️ El Destructor (8 placas); 🔨 Albañil (43% del daño, +1.81 pts); 👁️ Gran Hermano (89% mapa controlado); 🛡️ Coloso (Focus resistido 10 veces); 🛡️ Muralla de Titanio (3084/min); ⚡ El Paralizador (109 stuns); 🧊 Ralentizador (78s de control); 💣 Demolición Táctica (10.4k daño a torres sin last hit); DPM Carry (853, +1.60); 📈 Economista (355 GPM vs 350 esperado, +0.05 pts)</t>
  </si>
  <si>
    <t>{"csMin":6.47,"gpm":354.5,"dpm":852.7,"vspm":1.42,"fb":0,"ccScore":78,"xpDiff":0,"goldDiff":-327,"csDiff":16,"visionDiff":12,"dmgObj":11094,"dmgTurrets":10357,"dragons":0,"barons":0,"heralds":0,"grubs":0,"steals":0,"kp":48.8,"dmgTakenPct":24.3,"dmgDealtPct":20.9,"controlWards":2,"wardsKilled":2,"wardsPlaced":18,"pickKills":17,"saves":0,"healShield":7893}</t>
  </si>
  <si>
    <t>🤕 Duelo Perdido (Visión); ⚓ El Ancla (Mitigación: 1 lastres detectados); 🕸️ Oportunista (25 cazadas, 0.63/min, +0.78 pts); 🔒 EL CANDADO (21 setups, 0.53/min, +1.63 pts); 💉 Enfermero (0.57 ast/min, +1.1 pts); 🕯️ Control de Zona (2.8/m, +2.41 pts); 💡 Vision Gap (+15 vs rival, +0.67 pts); 🤝 Socio Clave (60% KP, +2.05 pts); 🏦 ORÁCULO DE WALL STREET (ROI 4.1, +3.65 pts); 💨 INATRAPABLE (Focus resistido 14 veces); ⚡ El Paralizador (95 stuns); 🧊 Ralentizador (93s de control); 📺 Pantalla Gris (0.28 m/min); 👛 Ahorrador (Faltaron 4 pinks)</t>
  </si>
  <si>
    <t>{"csMin":0.6,"gpm":288.3,"dpm":496,"vspm":2.84,"fb":0,"ccScore":93,"xpDiff":0,"goldDiff":-2439,"csDiff":-28,"visionDiff":15,"dmgObj":1800,"dmgTurrets":294,"dragons":2,"barons":0,"heralds":0,"grubs":0,"steals":0,"kp":60.5,"dmgTakenPct":19.4,"dmgDealtPct":12.1,"controlWards":1,"wardsKilled":9,"wardsPlaced":34,"pickKills":25,"saves":0,"healShield":9226}</t>
  </si>
  <si>
    <t>🤕 Duelo Perdido (Oro, CS); ⚓ El Ancla (Mitigación: 1 lastres detectados); 💰 Buen Farm (7.4/m, +1.09 pts); ✌🏻 Outplays (4 plays, 0.10/min, +0.75 pts); 🔫 Sicario (0.53 kills/min); 🔦 Ayudante de Visión (0.9/m, +0.91 pts); ⚙️ Motor del Equipo (60% KP, +2.55 pts); 💎 Inversión Rentable (ROI 2.70 vs media 2.18, +1.18 pts); 🔥 Imparable (Racha de 9 sin morir, +1 pts); 🔨 Albañil (36% del daño, +1.07 pts); 🪙 Coinflip: CRUZ (-1.0); DPM Carry (1437, +2.63); 🤑 Magnate (526 GPM vs 360 esperado, +2 pts); 📺 Pantalla Gris (0.33 m/min); 🙈 Tacaño Supremo (0 Pinks en 40 min); 💸 MASSIVE SHUTDOWN (Racha de 9 entregada, -3.5 pts); 🎲 Freestyle (Champ #28, Pen x1.8)</t>
  </si>
  <si>
    <t>{"csMin":7.38,"gpm":526.4,"dpm":1436.6,"vspm":0.88,"fb":0,"ccScore":41,"xpDiff":1,"goldDiff":1348,"csDiff":39,"visionDiff":-11,"dmgObj":21565,"dmgTurrets":8565,"dragons":1,"barons":1,"heralds":0,"grubs":0,"steals":0,"kp":60.5,"dmgTakenPct":21.7,"dmgDealtPct":35.2,"controlWards":0,"wardsKilled":4,"wardsPlaced":16,"pickKills":22,"saves":0,"healShield":17240}</t>
  </si>
  <si>
    <t>EUW1_7754289636</t>
  </si>
  <si>
    <t>💔 Corazón Partido (Final muy ajustado); 💰 Buen Farm (7.1/m, +0.79 pts); 🩹 Primeros Auxilios (0.32 ast/min, +0.46 pts); 🤝 Socio Clave (55% KP, +1.53 pts); 💎 Inversión Rentable (ROI 2.15 vs media 1.93, +0.57 pts); 🏗️ El Destructor (15 placas); 🧱 Primer Ladrillo; 📺 Simulador de Pantalla Gris (21.1% muerto, -3.2 pts); DPM Carry (1050, +1.91); 💎 Manos de Diamante (494 GPM vs 380 esperado, +2.06 pts); 📺 Pantalla Gris (0.32 m/min); 🎁 Botín: TAINTED_METAL</t>
  </si>
  <si>
    <t>{"csMin":7.13,"gpm":494.4,"dpm":1049.7,"vspm":0.29,"fb":0,"ccScore":13,"xpDiff":0,"goldDiff":-553,"csDiff":-7,"visionDiff":-11,"dmgObj":16151,"dmgTurrets":7467,"dragons":0,"barons":2,"heralds":0,"grubs":0,"steals":0,"kp":55.3,"dmgTakenPct":19.4,"dmgDealtPct":26.4,"controlWards":0,"wardsKilled":2,"wardsPlaced":4,"pickKills":17,"saves":0,"healShield":6255}</t>
  </si>
  <si>
    <t>EUW1_7754289878</t>
  </si>
  <si>
    <t>🛡️ KDA Player (Jugó a no morir) (6.33, +1.27 pts); 📉 Jungla Hambriento (4.8/m, -1.21 pts); 🕸️ Oportunista (33 cazadas, 0.72/min, +1.36 pts); 🍽️ En Bandeja (21 setups, 0.46/min, +1.28 pts); 👼🏻 Heroes Never die! (0.72 ast/min, +1.87 pts); 🤝 Socio Clave (62% KP, +1.73 pts); 🚫 Sin Jungla (-64 CS, -2.64 pts); 🐉 Impacto Macro (+2.5 pts); [3 Drags, 1 Barón(es)]; 🏗️ Demolición Total (12T / 5I); 🌊 Control de Río (5 cangrejos); 🧱 Primer Ladrillo; 🏔️ COLOSO INAMOVIBLE (3230/min, +4.46 pts); ⛷️ vando a la muerte (22.8 min vivo, +1.56 pts); DPM Carry (689, +1.21); 🌈 Teoria del Caos (37% AD / 59% AP); 🏚️ Víctima de la Inflación (390 GPM vs 430 esperado, -0.3 pts); 🙈 CIEGO LEGAL (0.00/min, -3 pts); 🙈 Tacaño Supremo (0 Pinks en 46 min)</t>
  </si>
  <si>
    <t>{"csMin":4.83,"gpm":390.2,"dpm":688.9,"vspm":0.71,"fb":0,"ccScore":78,"xpDiff":0,"goldDiff":-2051,"csDiff":-144,"visionDiff":-15,"dmgObj":29965,"dmgTurrets":2286,"dragons":3,"barons":1,"heralds":0,"grubs":0,"steals":0,"kp":62.3,"dmgTakenPct":22.9,"dmgDealtPct":12.6,"controlWards":0,"wardsKilled":0,"wardsPlaced":13,"pickKills":33,"saves":0,"healShield":36963}</t>
  </si>
  <si>
    <t>EUW1_7754330443</t>
  </si>
  <si>
    <t>💔 Corazón Partido (Final muy ajustado); 🤕 Duelo Perdido (Objs); 👌 KDA Sólido (2.54, +0.73 pts); Farm Rating (5.3/m, -0.34 pts); 🩹 Primeros Auxilios (0.35 ast/min, +0.52 pts); 🪲 Trabajador (57% KP, +1.19 pts); 🥷 El Invasor (Robó ~3 camps, +0.6 pts); 🚶‍♂️ Ausente del Mapa (-19% KP vs rival, -0.59 pts); 📉 Déficit de Objetivos (-2.5 Obj, -0.04 pts); ⚠️ Trade Ineficiente (x0.69 eficiencia, -0.94 pts); 🐉 Impacto Macro (+3.0 pts); [2 Drags, 2 Barón(es)]; 🩸 Primera Sangre; 🌊 Control de Río (4 cangrejos); 🪙 Coinflip: CARA (+1.0); DPM Carry (948, +2.63); 💎 Manos de Diamante (450 GPM vs 360 esperado, +1.63 pts); 🙈 CIEGO LEGAL (0.04/min, -2.17 pts); 📺 Pantalla Gris (0.27 m/min); 🙈 Tacaño Supremo (0 Pinks en 48 min); 💸 Bounty (Racha de 4 entregada, -0.75 pts); 🎁 Botín: TAINTED_METAL</t>
  </si>
  <si>
    <t>{"csMin":5.27,"gpm":450.3,"dpm":948.3,"vspm":1.18,"fb":1,"ccScore":45,"xpDiff":0,"goldDiff":-4318,"csDiff":-1,"visionDiff":12,"dmgObj":59619,"dmgTurrets":0,"dragons":2,"barons":2,"heralds":0,"grubs":0,"steals":0,"kp":56.9,"dmgTakenPct":23.6,"dmgDealtPct":19.3,"controlWards":0,"wardsKilled":2,"wardsPlaced":32,"pickKills":27,"saves":0,"healShield":25872}</t>
  </si>
  <si>
    <t>EUW1_7754364133</t>
  </si>
  <si>
    <t>💔 Corazón Partido (Final muy ajustado); 📉 Bajo Impacto (11.3% daño, -2 pts); 🤕 Duelo Perdido ; ⚓ El Ancla (Mitigación: 1 lastres detectados); 💰 Buen Farm (5.6/m, +0.12 pts); 👻 Fantasma (29% KP, -1.56 pts); 📉 Déficit de Objetivos (-2.5 Obj, -0.55 pts); 🦌 Jungla Herbívoro (0 Objetivos y Ausente, -2.32 pts); 🦋 Jungla Alérgico (0 Control y &lt;500 dpm, -0.17 pts); ⚠️ Trade Ineficiente (x0.50 eficiencia, -2.07 pts); 🐉 Impacto Macro (+2.0 pts); [1 Barón(es), Kevins]; 💥 Colateral; 🔦 Vigía de Río (79% mapa controlado); 🍀 Supervivencia Extrema (x1 al límite, +0.8 pts); 👺 Ladrón de Buffs (x2); 🏚️ Víctima de la Inflación (334 GPM vs 360 esperado, -0.01 pts); 👓 Miope (Poco despeje) (0.06/min, -1.71 pts)</t>
  </si>
  <si>
    <t>{"csMin":5.58,"gpm":334.4,"dpm":494.1,"vspm":1.05,"fb":0,"ccScore":36,"xpDiff":0,"goldDiff":-4311,"csDiff":10,"visionDiff":7,"dmgObj":14445,"dmgTurrets":0,"dragons":0,"barons":1,"heralds":0,"grubs":0,"steals":0,"kp":29.4,"dmgTakenPct":17,"dmgDealtPct":11.3,"controlWards":2,"wardsKilled":2,"wardsPlaced":2,"pickKills":8,"saves":0,"healShield":13710}</t>
  </si>
  <si>
    <t>EUW1_7754411652</t>
  </si>
  <si>
    <t>🤕 Duelo Perdido (Ganks); 🌟 KDA Excelente (3.10, +1.19 pts); 💰 Buen Farm (5.9/m, -0.18 pts); 🔒 EL CANDADO (18 setups, 0.51/min, +1.57 pts); ⛺ Campero Táctico (5 emboscadas); 🚑 Hospital Ambulante (0.60 ast/min, +1.75 pts); 🔭 Vigía de Jungla (1.77/m, +1.93 pts); ⚙️ Motor del Equipo (70% KP, +2.55 pts); 🥷 El Invasor (Robó ~3 camps, +0.6 pts); 🌊 Control de Río (5 scuttles, +0.54 pts); 🏃 Gank Gap (+16% KP, +0.41 pts); 🚫 JUNGLE DIFF ABSOLUTO (-4.0 Obj, -4.2 pts); 🐉 Impacto Macro (+2.5 pts); [2 Drags, 1 Barón(es)]; 🌊 Control de Río (5 cangrejos); 🧱 Primer Ladrillo; 👺 Ladrón de Buffs (x2); 🏹 Ojo de Halcón); ⚡ El Paralizador (73 stuns); DPM Carry (973, +2.76); 📈 Economista (427 GPM vs 360 esperado, +1.21 pts); 👓 Miope (Poco despeje) (0.06/min, -1.86 pts); 📺 Pantalla Gris (0.29 m/min); 👛 Ahorrador (Faltaron 1 pinks); 💸 Shutdown Gordo (Racha de 6 entregada, -1.25 pts)</t>
  </si>
  <si>
    <t>{"csMin":5.89,"gpm":427.1,"dpm":973.5,"vspm":1.77,"fb":0,"ccScore":63,"xpDiff":-1,"goldDiff":-2325,"csDiff":3,"visionDiff":29,"dmgObj":20227,"dmgTurrets":0,"dragons":2,"barons":1,"heralds":0,"grubs":0,"steals":0,"kp":70.5,"dmgTakenPct":21.3,"dmgDealtPct":22.6,"controlWards":1,"wardsKilled":2,"wardsPlaced":23,"pickKills":20,"saves":0,"healShield":14604}</t>
  </si>
  <si>
    <t>EUW1_7754464479</t>
  </si>
  <si>
    <t>EUW1_7754469775</t>
  </si>
  <si>
    <t>👌 KDA Sólido (2.73, +0.91 pts); 💰 Buen Farm (6.4/m, +0.65 pts); 🍽️ En Bandeja (16 setups, 0.38/min, +0.9 pts); 🕴️ Hitman (8 plays, 0.19/min, +2.11 pts); 🔫 Sicario (0.43 kills/min); 🤝 Socio Clave (67% KP, +2.17 pts); 🌳 Control de Jungla (+34 CS, +0.7 pts); 🐗 Out-Macroed (-2.5 Obj, -2.4 pts); 🐉 Impacto Macro (+3.5 pts); [Alma de Dragón, 1 Barón(es)]; 🐉 Bonus Alma; 🏗️ Demolición Total (11T / 3I); 🪙 Coinflip: CARA (+1.0); 📺 Simulador de Pantalla Gris (20.1% muerto (Mitigado: Sacrificio Útil), -1.98 pts); 👁️ Gran Hermano (88% mapa controlado); 🛡️ Duro de Pelar (2135/min, +2.27 pts); 👺 Ladrón de Buffs (x2); ☢️ Asedio Nuclear (1077, +3.33); 💎 Manos de Diamante (538 GPM vs 430 esperado, +1.94 pts); 👓 Miope (Poco despeje) (0.07/min, -1.57 pts); 📺 Pantalla Gris (0.26 m/min); 👛 Ahorrador (Faltaron 1 pinks); 🎲 Freestyle (Champ #29, Pen x1.9)</t>
  </si>
  <si>
    <t>{"csMin":6.4,"gpm":537.7,"dpm":1077.1,"vspm":0.9,"fb":0,"ccScore":32,"xpDiff":0,"goldDiff":1227,"csDiff":49,"visionDiff":-1,"dmgObj":54325,"dmgTurrets":0,"dragons":4,"barons":1,"heralds":0,"grubs":0,"steals":1,"kp":66.7,"dmgTakenPct":24.9,"dmgDealtPct":24.2,"controlWards":2,"wardsKilled":3,"wardsPlaced":12,"pickKills":24,"saves":0,"healShield":21743}</t>
  </si>
  <si>
    <t>EUW1_7754892166</t>
  </si>
  <si>
    <t>💔 Corazón Partido (Final muy ajustado); 🦎 Laner aseguró Dragón (x1); 👑 REY DE LA LÍNEA (SoloKill (+1), Oro, Nivel, Trades, CS); 💰 Buen Farm (7.8/m, +2.38 pts); 🔦 Ayudante de Visión (0.91/m, +0.82 pts); 💎 Inversión Rentable (ROI 2.59 vs media 2.26, +0.73 pts); 📈 Intercambio Rentable (x1.44 eficiencia, +0.52 pts); 🏗️ El Destructor (16 placas); 🪝 Buen asedio (473 dmg/min, +0.81 pts); 🪵 Ariete (47% del daño, +2.21 pts); 🧘 Mente Fría (Focus resistido 9 veces); 💣 Demolición Táctica (16.1k daño a torres sin last hit); 🌋 Máquina de Daño (1436, +1.82); 🌈 Teoria del Caos (63% AD / 36% AP); 🤑 Magnate (553 GPM vs 380 esperado, +3.45 pts); 📺 Pantalla Gris (0.26 m/min); 💸 Bounty (Racha de 5 entregada, -1.5 pts); 💰 Soborno; Misión: Destruye la villa de la hoja (+10pts)</t>
  </si>
  <si>
    <t>{"csMin":7.82,"gpm":552.5,"dpm":1436.5,"vspm":0.91,"fb":0,"ccScore":15,"xpDiff":0,"goldDiff":5754,"csDiff":55,"visionDiff":-6,"dmgObj":26562,"dmgTurrets":16070,"dragons":2,"barons":0,"heralds":0,"grubs":0,"steals":0,"kp":42.5,"dmgTakenPct":18.3,"dmgDealtPct":29.9,"controlWards":1,"wardsKilled":1,"wardsPlaced":11,"pickKills":13,"saves":0,"healShield":10557}</t>
  </si>
  <si>
    <t>💔 Corazón Partido (Final muy ajustado); 🤕 Duelo Perdido ; 👌 KDA Sólido (3.40, +0.75 pts); 🩹 Primeros Auxilios (0.41 ast/min, +0.56 pts); 🕯️ Control de Zona (2.4/m, +1.6 pts); ⚖️ Support Eficiente (ROI 2.4, +1.46 pts); 🤼 Judoka (9 plays, 0.26/min, +0.82 pts); 🔦 Vigía de Río (82% mapa controlado); 🧘 Mente Fría (Focus resistido 10 veces); ⚡ El Paralizador (75 stuns); 👓 Miope (Poco despeje) (0.15/min, -0.06 pts)</t>
  </si>
  <si>
    <t>{"csMin":1.03,"gpm":305.6,"dpm":480,"vspm":2.39,"fb":0,"ccScore":54,"xpDiff":0,"goldDiff":-2248,"csDiff":-3,"visionDiff":-9,"dmgObj":1616,"dmgTurrets":1616,"dragons":0,"barons":0,"heralds":0,"grubs":0,"steals":0,"kp":42.5,"dmgTakenPct":17,"dmgDealtPct":10,"controlWards":3,"wardsKilled":5,"wardsPlaced":27,"pickKills":13,"saves":0,"healShield":11726}</t>
  </si>
  <si>
    <t>💔 Corazón Partido (Final muy ajustado); 🤕 Duelo Perdido (Objs); 🌾 Pathing Excelente (7.9/m, +3.49 pts); 🥷 TERROR DEL BOSQUE (Robó ~8 camps, +3.5 pts); 🌊 Control de Río (5 scuttles, +0.59 pts); 🌳 Control de Jungla (+76 CS, +2.8 pts); 🚶‍♂️ Ausente del Mapa (-19% KP vs rival, -0.63 pts); 🐉 Impacto Macro (+1.8 pts); [3 Drags, Heraldo]; 🌊 Control de Río (5 cangrejos); 🏕️ Tu Jungla es Mía (34 CS robados); 🔥 DPM Carry (806, +1.07); 💎 Manos de Diamante (478 GPM vs 360 esperado, +2.37 pts); 👛 Ahorrador (Faltaron 1 pinks); 💸 Bounty (Racha de 4 entregada, -0.75 pts)</t>
  </si>
  <si>
    <t>{"csMin":7.94,"gpm":478.3,"dpm":806.3,"vspm":1.18,"fb":0,"ccScore":32,"xpDiff":0,"goldDiff":-3710,"csDiff":37,"visionDiff":3,"dmgObj":34588,"dmgTurrets":0,"dragons":3,"barons":0,"heralds":1,"grubs":0,"steals":0,"kp":40,"dmgTakenPct":16.2,"dmgDealtPct":16.8,"controlWards":1,"wardsKilled":9,"wardsPlaced":5,"pickKills":12,"saves":0,"healShield":9215}</t>
  </si>
  <si>
    <t>EUW1_7754919738</t>
  </si>
  <si>
    <t>👑 REY DE LA LÍNEA (Nivel, Ganks, Objs, KDA); 🛡️ KDA Player (Jugó a no morir) (7.75, +1.47 pts); 📉 Jungla Hambriento (4.5/m, -2.65 pts); 🔒 EL CANDADO (17 setups, 0.50/min, +1.5 pts); ✨ Exterminio Perfecto (x1); 👼🏻 Heroes Never die! (0.76 ast/min, +2.57 pts); ⚙️ Motor del Equipo (76% KP, +3.06 pts); 📉 Outjungled (-35 CS, -0.9 pts); 🏃 Gank Gap (+19% KP, +0.59 pts); 👑 Rey del Mapa (+5.0 Obj, +3.6 pts); 🐉 Impacto Macro (+4.3 pts); [2 Drags, 2 Barón(es), Heraldo, Kevins]; 🏗️ Demolición Total (10T / 1I); 🌊 Control de Río (4 cangrejos); 🛡️ Duro de Pelar (2039/min, +2.08 pts); 👺 Ladrón de Buffs (x2); 🌈 Teoria del Caos (43% AD / 53% AP); 🙈 CIEGO LEGAL (0.03/min, -2.41 pts); 🙈 Tacaño Supremo (0 Pinks en 34 min); Racha 3W (+2)</t>
  </si>
  <si>
    <t>{"csMin":4.53,"gpm":414,"dpm":582.8,"vspm":0.99,"fb":0,"ccScore":47,"xpDiff":0,"goldDiff":-421,"csDiff":-42,"visionDiff":11,"dmgObj":41063,"dmgTurrets":1815,"dragons":2,"barons":2,"heralds":1,"grubs":0,"steals":0,"kp":75.6,"dmgTakenPct":17.9,"dmgDealtPct":13.4,"controlWards":0,"wardsKilled":1,"wardsPlaced":13,"pickKills":20,"saves":2,"healShield":24482}</t>
  </si>
  <si>
    <t>EUW1_7754953438</t>
  </si>
  <si>
    <t>🤕 Duelo Perdido ; 📉 KDA Deficiente (1.33, -0.42 pts); ⚙️ Limpieza Eficiente (6.9/m, +1.67 pts); 🐗 Out-Macroed (-3.5 Obj, -3.6 pts); 🦌 Jungla Herbívoro (1 Épicos, -1.71 pts); 🦌 Jungla Herbívoro (0 Objetivos, -1.62 pts); 📉 Malos Trades (x0.43 eficiencia, -2.5 pts); 🐉 Impacto Macro (+1.3 pts); [Heraldo, Kevins]; 📈 Economista (401 GPM vs 360 esperado, +0.82 pts)</t>
  </si>
  <si>
    <t>{"csMin":6.93,"gpm":400.9,"dpm":527.1,"vspm":0.85,"fb":0,"ccScore":18,"xpDiff":0,"goldDiff":-3787,"csDiff":-22,"visionDiff":-4,"dmgObj":16136,"dmgTurrets":0,"dragons":0,"barons":0,"heralds":1,"grubs":0,"steals":0,"kp":47.1,"dmgTakenPct":27.2,"dmgDealtPct":17.3,"controlWards":2,"wardsKilled":5,"wardsPlaced":4,"pickKills":8,"saves":0,"healShield":9650}</t>
  </si>
  <si>
    <t>EUW1_7754976761</t>
  </si>
  <si>
    <t>👌 KDA Sólido (4.40, +0.93 pts); Farm Rating (5.0/m, -1.74 pts); 🕸️ Oportunista (19 cazadas, 0.68/min, +1.12 pts); 🍽️ En Bandeja (12 setups, 0.43/min, +1.14 pts); 🚑 Hospital Ambulante (0.68 ast/min, +2.14 pts); 🪲 Trabajador (54% KP, +0.87 pts); 📉 Outjungled (-37 CS, -1.02 pts); 🚶‍♂️ Ausente del Mapa (-18% KP vs rival, -0.52 pts); 🏰 Control Sólido (+2.5 Obj, +1.6 pts); 🦋 Jungla Alérgico (0 Control y &lt;500 dpm, -0.49 pts); 🐉 Impacto Macro (+2.5 pts); [3 Drags, 1 Barón(es)]; 🛡️ Escudo Humano (1447/min, +0.89 pts); 🏚️ Víctima de la Inflación (364 GPM vs 430 esperado, -0.82 pts); 🙈 CIEGO LEGAL (0.00/min, -3 pts); 🙈 Tacaño Supremo (0 Pinks en 28 min)</t>
  </si>
  <si>
    <t>{"csMin":5.04,"gpm":363.8,"dpm":490.1,"vspm":0.7,"fb":0,"ccScore":41,"xpDiff":0,"goldDiff":-1881,"csDiff":-68,"visionDiff":-4,"dmgObj":12227,"dmgTurrets":984,"dragons":2,"barons":1,"heralds":0,"grubs":0,"steals":0,"kp":53.7,"dmgTakenPct":19,"dmgDealtPct":11.3,"controlWards":0,"wardsKilled":0,"wardsPlaced":9,"pickKills":19,"saves":0,"healShield":12322}</t>
  </si>
  <si>
    <t>EUW1_7754999457</t>
  </si>
  <si>
    <t>⚓ El Ancla (Mitigación: 1 lastres detectados); 👌 KDA Sólido (2.29, +0.37 pts); ⚙️ Limpieza Eficiente (7.1/m, +1.92 pts); 🤝 Socio Clave (62% KP, +1.65 pts); 🌳 Control de Jungla (+24 CS, +0.2 pts); 🏃 Gank Gap (+18% KP, +0.55 pts); 📉 Malos Trades (x0.45 eficiencia, -2.37 pts); 🐉 Impacto Macro (+3.0 pts); [2 Drags, 1 Barón(es), Kevins]; 🤼 Judoka (7 plays, 0.23/min, +0.63 pts); 🛡️ Escudo Humano (1243/min, +0.49 pts); ⚡ El Paralizador (57 stuns); 💎 Manos de Diamante (466 GPM vs 360 esperado, +2.12 pts); 🔦 Buen Despeje (0.32/min, +0.44 pts); 📌 Usando los Pinks (+3 Pinks, +0.25 pts); 💸 Bounty (Racha de 4 entregada, -0.75 pts)</t>
  </si>
  <si>
    <t>{"csMin":7.06,"gpm":465.8,"dpm":647,"vspm":1.21,"fb":0,"ccScore":21,"xpDiff":0,"goldDiff":1151,"csDiff":14,"visionDiff":10,"dmgObj":23925,"dmgTurrets":0,"dragons":2,"barons":1,"heralds":0,"grubs":0,"steals":1,"kp":61.5,"dmgTakenPct":29.6,"dmgDealtPct":21.9,"controlWards":3,"wardsKilled":10,"wardsPlaced":4,"pickKills":14,"saves":0,"healShield":17447}</t>
  </si>
  <si>
    <t>EUW1_7755140410</t>
  </si>
  <si>
    <t>🛡️ Duelo Protegido (Mitigación Activa); 📉 KDA Deficiente (1.00, -2 pts); 👀 Visión Decente (2.2/m, +1.26 pts); 👻 Fantasma (33% KP, -1.17 pts); 📈 Economista (279 GPM vs 250 esperado, +0.58 pts); 📺 Pantalla Gris (0.30 m/min); 👛 Ahorrador (Faltaron 2 pinks)</t>
  </si>
  <si>
    <t>{"csMin":1.11,"gpm":279.2,"dpm":362.3,"vspm":2.2,"fb":0,"ccScore":29,"xpDiff":0,"goldDiff":-1150,"csDiff":-6,"visionDiff":-10,"dmgObj":2024,"dmgTurrets":1019,"dragons":0,"barons":0,"heralds":0,"grubs":0,"steals":0,"kp":33.3,"dmgTakenPct":11.7,"dmgDealtPct":9.9,"controlWards":1,"wardsKilled":6,"wardsPlaced":25,"pickKills":8,"saves":1,"healShield":5952}</t>
  </si>
  <si>
    <t>EUW1_7755201458</t>
  </si>
  <si>
    <t>🦎 Laner aseguró Dragón (x1); 🌟 KDA Excelente (4.75, +1.65 pts); ✨ Exterminio Perfecto (x1); 🚑 Hospital Ambulante (0.61 ast/min, +1.56 pts); 👀 Visión Decente (2.1/m, +1.12 pts); 🐉 Bonus Alma; 🏗️ Demolición Total (8T / 2I); 🧱 Primer Ladrillo; 👛 Ahorrador (Faltaron 1 pinks); 🎁 Botín: RUSTY_CHAIN</t>
  </si>
  <si>
    <t>{"csMin":0.68,"gpm":271,"dpm":173.2,"vspm":2.12,"fb":0,"ccScore":23,"xpDiff":0,"goldDiff":380,"csDiff":-18,"visionDiff":-6,"dmgObj":4681,"dmgTurrets":2249,"dragons":3,"barons":2,"heralds":0,"grubs":0,"steals":0,"kp":50,"dmgTakenPct":14.1,"dmgDealtPct":4.7,"controlWards":2,"wardsKilled":8,"wardsPlaced":22,"pickKills":18,"saves":0,"healShield":7035}</t>
  </si>
  <si>
    <t>EUW1_7755249593</t>
  </si>
  <si>
    <t>👑 REY DE LA LÍNEA (Oro, Nivel, Trades, Objs, Visión, KDA); 🌟 KDA Excelente (3.29, +1.3 pts); 💰 Buen Farm (6.4/m, +0.75 pts); 🕸️ Oportunista (20 cazadas, 0.65/min, +0.91 pts); ⛺ Campero Táctico (4 emboscadas); ✨ Exterminio Perfecto (x1); 💉 Enfermero (0.45 ast/min, +1.01 pts); 🔭 Vigía de Jungla (1.46/m, +1.16 pts); 🪲 Trabajador (56% KP, +1.11 pts); 🌊 Control de Río (5 scuttles, +0.77 pts); 🌳 Control de Jungla (+21 CS, +0.05 pts); 👑 Rey del Mapa (+4.5 Obj, +3.2 pts); 🦕 Domador de Bestias (1648 dpm a monstruos, +1.55 pts); 🐉 Impacto Macro (+4.5 pts); [🔥 ALMA PERFECTA (4-0), 1 Barón(es)]; 🐉 Bonus Alma; 👁️ Gran Hermano (90% mapa controlado); 🔥 DPM Carry (950, +1.59); 📈 Economista (460 GPM vs 430 esperado, +0.6 pts); 🧹 Limpieza Profunda (0.45/min, +1.21 pts); 👛 Ahorrador (Faltaron 1 pinks); 💸 Shutdown Gordo (Racha de 6 entregada, -0.5 pts)</t>
  </si>
  <si>
    <t>{"csMin":6.42,"gpm":459.9,"dpm":949.8,"vspm":1.46,"fb":0,"ccScore":38,"xpDiff":0,"goldDiff":2680,"csDiff":51,"visionDiff":36,"dmgObj":52059,"dmgTurrets":964,"dragons":5,"barons":1,"heralds":0,"grubs":0,"steals":0,"kp":56.1,"dmgTakenPct":22.2,"dmgDealtPct":22.1,"controlWards":1,"wardsKilled":14,"wardsPlaced":1,"pickKills":20,"saves":0,"healShield":11384}</t>
  </si>
  <si>
    <t>👑 REY DE LA LÍNEA (Oro, Nivel, Trades, Placas, CS, KDA); 🦄 KDA DE DIOS (28.00, +5 pts); Farm Rating (6.5/m, -0.09 pts); 🕸️ Oportunista (25 cazadas, 0.81/min, +1.92 pts); ✌🏻 Outplays (4 plays, 0.13/min, +1.19 pts); ⛺ Campero Táctico (4 emboscadas); ✨ Exterminio Perfecto (x1); 🔫 Sicario (0.48 kills/min); 💉 Enfermero (0.42 ast/min, +1.1 pts); 🛡️ Casi Perfecto; 🔦 Ayudante de Visión (0.91/m, +0.83 pts); ⚙️ Motor del Equipo (68% KP, +2.83 pts); 💎 Inversión Rentable (ROI 2.37 vs media 2.15, +0.52 pts); 👑 Líder del Proyecto (1º Oro, 1º Daño, KDA 28.0, +2.61 pts); 💰 Bounty Keeper (Racha de 9 protegida); 🔥 Imparable (Racha de 9 sin morir, +1 pts); 🗡️ Apoyo en Objetivos (608 dpm a monstruos, +0.87 pts); ✨ Dominio de Trades (x2.01 eficiencia, +1.36 pts); 💯 Posicionamiento Perfecto; 🐉 Bonus Alma; 🏗️ El Destructor (8 placas); 🏹 Ojo de Halcón); ⛷️ vando a la muerte (25.3 min vivo, +2.06 pts); 🔥 DPM Carry (1214, +1.41); 🌈 Teoria del Caos (68% AD / 31% AP); 📈 Economista (516 GPM vs 470 esperado, +0.82 pts); 🎁 Botín: CRYSTAL_SHARD</t>
  </si>
  <si>
    <t>{"csMin":6.45,"gpm":515.6,"dpm":1214.5,"vspm":0.91,"fb":0,"ccScore":5,"xpDiff":1,"goldDiff":4911,"csDiff":54,"visionDiff":15,"dmgObj":25753,"dmgTurrets":6908,"dragons":4,"barons":1,"heralds":0,"grubs":0,"steals":0,"kp":68.3,"dmgTakenPct":13.5,"dmgDealtPct":28.3,"controlWards":0,"wardsKilled":4,"wardsPlaced":12,"pickKills":25,"saves":0,"healShield":9845}</t>
  </si>
  <si>
    <t>EUW1_7755263680</t>
  </si>
  <si>
    <t>🤕 Duelo Perdido (Nivel); 🕯️ Control de Zona (2.6/m, +1.9 pts); 🪲 Trabajador (54% KP, +0.88 pts); 💼 Utilidad Rentable (ROI 2.1, +1.14 pts); 🩹 Botiquín (577 util/min, +0.89 pts); 🔦 Buen Despeje (0.38/min, +0.75 pts); ⛺ Mitigación Leve (Jgl: Solo 1 Objetivo); 👛 Ahorrador (Faltaron 2 pinks)</t>
  </si>
  <si>
    <t>{"csMin":0.94,"gpm":308.9,"dpm":339.8,"vspm":2.56,"fb":0,"ccScore":32,"xpDiff":0,"goldDiff":173,"csDiff":-14,"visionDiff":-30,"dmgObj":963,"dmgTurrets":821,"dragons":0,"barons":0,"heralds":0,"grubs":0,"steals":0,"kp":53.8,"dmgTakenPct":9.1,"dmgDealtPct":10.4,"controlWards":2,"wardsKilled":12,"wardsPlaced":26,"pickKills":13,"saves":0,"healShield":18475}</t>
  </si>
  <si>
    <t>EUW1_7755300079</t>
  </si>
  <si>
    <t>👑 REY DE LA LÍNEA (Oro, Nivel, Objs, KDA); 🛡️ KDA Player (Jugó a no morir) (7.00, +0.93 pts); 🌾 Pathing Excelente (7.7/m, +2.97 pts); 🛡️ KDA Player (0 muertes, bajo impacto); ⚡ Stomp Rápido (Baja KP perdonada); 🌊 Control de Río (3 scuttles, +0.62 pts); 🌳 Control de Jungla (+25 CS, +0.25 pts); 🏰 Control Sólido (+3.0 Obj, +2 pts); 🦕 Domador de Bestias (1550 dpm a monstruos, +1.42 pts); 📉 Malos Trades (x0.44 eficiencia, -2.46 pts); 🐉 Impacto Macro (+2.3 pts); [2 Drags, Heraldo, Kevins]; 🧱 Primer Ladrillo; 📈 Economista (446 GPM vs 430 esperado, +0.32 pts); 🙈 Tacaño Supremo (0 Pinks en 20 min); 🏳️ Terror Psicológico (Stomp &lt;21min)</t>
  </si>
  <si>
    <t>{"csMin":7.65,"gpm":446.1,"dpm":283,"vspm":0.89,"fb":0,"ccScore":8,"xpDiff":0,"goldDiff":2689,"csDiff":18,"visionDiff":5,"dmgObj":32423,"dmgTurrets":1430,"dragons":2,"barons":0,"heralds":1,"grubs":0,"steals":0,"kp":30.4,"dmgTakenPct":21.6,"dmgDealtPct":9.7,"controlWards":0,"wardsKilled":1,"wardsPlaced":8,"pickKills":7,"saves":0,"healShield":9941}</t>
  </si>
  <si>
    <t>EUW1_7755316968</t>
  </si>
  <si>
    <t>🏯 El Pilar (KDA sólido en derrota); 🤕 Duelo Perdido (Soporte); 🛡️ Espíritu Espartano (Team Gap Extremo: Carga 3); 🩹 Primeros Auxilios (0.41 ast/min, +0.54 pts); 👀 Visión Decente (2.3/m, +1.41 pts); 🪲 Trabajador (60% KP, +1.5 pts); 💼 Utilidad Rentable (ROI 1.7, +0.66 pts); 🩹 Botiquín (412 util/min, +0.06 pts); ⛺ Mitigación Leve (Jgl: Solo 1 Objetivo); 👛 Ahorrador (Faltaron 1 pinks)</t>
  </si>
  <si>
    <t>{"csMin":1.04,"gpm":270.5,"dpm":351.7,"vspm":2.28,"fb":0,"ccScore":23,"xpDiff":0,"goldDiff":-2137,"csDiff":-16,"visionDiff":-30,"dmgObj":67,"dmgTurrets":67,"dragons":0,"barons":0,"heralds":0,"grubs":0,"steals":0,"kp":60,"dmgTakenPct":14.6,"dmgDealtPct":10.8,"controlWards":2,"wardsKilled":7,"wardsPlaced":23,"pickKills":10,"saves":2,"healShield":11124}</t>
  </si>
  <si>
    <t>EUW1_7755305952</t>
  </si>
  <si>
    <t>👑 REY DE LA LÍNEA (Oro, Ganks, Objs, Farm, KDA); 🌟 KDA Excelente (4.71, +1.98 pts); 🏛️ DEFENSA NUMANTINA (Ganó con el Nexo a 1 HP, +3.5 pts); 💰 Buen Farm (6.0/m, -0.08 pts); ✨ Exterminio Perfecto (x1); 🚑 Hospital Ambulante (0.56 ast/min, +1.53 pts); ⚙️ Motor del Equipo (70% KP, +2.52 pts); 🌳 Control de Jungla (+78 CS, +2.9 pts); 🏃 Gank Gap (+42% KP, +2.11 pts); 📉 Malos Trades (x0.43 eficiencia, -2.53 pts); 🐉 Impacto Macro (+4.0 pts); [Alma de Dragón, 1 Barón(es), Kevins]; 🐉 Bonus Alma; 🏗️ Demolición Total (7T / 3I); 🏔️ COLOSO INAMOVIBLE (3179/min, +4.36 pts); 👺 Ladrón de Buffs (x2); El Muro (33% dmg); ⚔️ Buen Daño (693, +0.66); 🌈 Teoria del Caos (54% AD / 43% AP); 🛡️ Economía de Guerra (Tanque Pobre perdonado); 📌 Usando los Pinks (+4 Pinks, +0.25 pts); 🎲 Freestyle (Champ #44, Pen x3.0)</t>
  </si>
  <si>
    <t>{"csMin":5.96,"gpm":390.7,"dpm":693.2,"vspm":1.17,"fb":0,"ccScore":62,"xpDiff":0,"goldDiff":1355,"csDiff":26,"visionDiff":4,"dmgObj":35646,"dmgTurrets":1079,"dragons":4,"barons":1,"heralds":0,"grubs":0,"steals":0,"kp":70.2,"dmgTakenPct":32.9,"dmgDealtPct":15.7,"controlWards":4,"wardsKilled":10,"wardsPlaced":6,"pickKills":20,"saves":0,"healShield":21446}</t>
  </si>
  <si>
    <t>🦎 Laner aseguró Dragón (x1); 🤕 Duelo Perdido (KDA); 🌟 KDA Excelente (4.17, +1.75 pts); 🏛️ DEFENSA NUMANTINA (Ganó con el Nexo a 1 HP, +3.5 pts); 📉 Déficit de Farm (5.5/m, -1.82 pts); ✨ Exterminio Perfecto (x1); 🪲 Trabajador (53% KP, +1.32 pts); 🐉 Bonus Alma; 🏗️ Demolición Total (7T / 3I); 🏹 Ojo de Halcón); ⚔️ Buen Daño (971, +0.96); 🌈 Teoria del Caos (63% AD / 37% AP); 🏚️ Víctima de la Inflación (423 GPM vs 470 esperado, -0.44 pts)</t>
  </si>
  <si>
    <t>{"csMin":5.49,"gpm":423.1,"dpm":971.4,"vspm":0.55,"fb":0,"ccScore":1,"xpDiff":0,"goldDiff":-4527,"csDiff":-91,"visionDiff":-8,"dmgObj":26024,"dmgTurrets":4345,"dragons":3,"barons":1,"heralds":0,"grubs":0,"steals":0,"kp":53.2,"dmgTakenPct":15.9,"dmgDealtPct":22,"controlWards":0,"wardsKilled":2,"wardsPlaced":14,"pickKills":15,"saves":0,"healShield":9962}</t>
  </si>
  <si>
    <t>EUW1_7755338861</t>
  </si>
  <si>
    <t>🤕 Duelo Perdido ; 🔥 Elo Hell (Team Gap Alto: Carga 2); 💰 Buen Farm (6.2/m, +0.37 pts); 📉 Outjungled (-49 CS, -1.74 pts); 🚫 JUNGLE DIFF ABSOLUTO (-6.8 Obj, -6 pts); 🦌 Jungla Herbívoro (1 Épicos, -1.84 pts); 🦋 Jungla Alérgico (0 Control y &lt;500 dpm, -1.54 pts); ⚠️ Trade Ineficiente (x0.56 eficiencia, -1.76 pts); ⚔️ Buen Daño (718, +0.75); 📈 Economista (360 GPM vs 360 esperado, +0.01 pts); 👓 Miope (Poco despeje) (0.10/min, -0.95 pts); 👛 Ahorrador (Faltaron 2 pinks); 🎲 Freestyle (Champ #30, Pen x2.0)</t>
  </si>
  <si>
    <t>{"csMin":6.21,"gpm":360.4,"dpm":718.3,"vspm":1.04,"fb":0,"ccScore":17,"xpDiff":0,"goldDiff":-5745,"csDiff":-118,"visionDiff":-4,"dmgObj":7524,"dmgTurrets":0,"dragons":1,"barons":0,"heralds":0,"grubs":0,"steals":0,"kp":45.2,"dmgTakenPct":24.8,"dmgDealtPct":16,"controlWards":1,"wardsKilled":4,"wardsPlaced":17,"pickKills":12,"saves":0,"healShield":16192}</t>
  </si>
  <si>
    <t>EUW1_7755363814</t>
  </si>
  <si>
    <t>👻 Carry Fantasma (9.3% daño, -2.71 pts); 👑 REY DE LA LÍNEA (SoloKill (+1), Oro, Nivel, Objs, Farm, Invades, KDA); 🛡️ KDA Player (Jugó a no morir) (21.00, +2.71 pts); 🌾 Pathing Excelente (7.7/m, +3.07 pts); 🕸️ Oportunista (18 cazadas, 0.67/min, +1.04 pts); 💉 Enfermero (0.52 ast/min, +1.34 pts); 🛡️ Casi Perfecto; 🪲 Trabajador (57% KP, +1.18 pts); 💰 Bounty Keeper (Racha de 5 protegida); 🥷 El Invasor (Robó ~4 camps, +1.65 pts); 🌋 JUNGLE CANYON (+101 CS, +3.5 pts); 👑 Rey del Mapa (+5.2 Obj, +3.73 pts); 🐉 Impacto Macro (+4.5 pts); [🔥 ALMA PERFECTA (4-0), 1 Barón(es)]; 🐉 Bonus Alma; 🧱 Primer Ladrillo; 🛡️ Escudo Humano (1294/min, +0.59 pts); 👺 Ladrón de Buffs (x2); 🥷 Invasor (19 CS robados); 📈 Economista (451 GPM vs 430 esperado, +0.42 pts); 👓 Miope (Poco despeje) (0.07/min, -1.52 pts); 🙈 Tacaño Supremo (0 Pinks en 27 min); 🎁 Botín: DRAGON_SCALE; Racha 5W (+4)</t>
  </si>
  <si>
    <t>{"csMin":7.7,"gpm":451.1,"dpm":344.7,"vspm":0.84,"fb":0,"ccScore":24,"xpDiff":0,"goldDiff":1413,"csDiff":78,"visionDiff":0,"dmgObj":30200,"dmgTurrets":0,"dragons":4,"barons":1,"heralds":0,"grubs":0,"steals":0,"kp":56.8,"dmgTakenPct":17,"dmgDealtPct":9.3,"controlWards":0,"wardsKilled":2,"wardsPlaced":8,"pickKills":18,"saves":0,"healShield":15760}</t>
  </si>
  <si>
    <t>EUW1_7755369503</t>
  </si>
  <si>
    <t>🤕 Duelo Perdido ; ⚓ El Ancla (Mitigación: 1 lastres detectados); 📉 KDA Deficiente (1.67, -0.33 pts); 🕯️ Control de Zona (2.8/m, +2.35 pts); 👁️ Omnipresente (83% KP, +3.83 pts); ⚡ Soporte Agresivo (21.2% del daño total, +1.55 pts); 📈 Economista (316 GPM vs 250 esperado, +1.32 pts); 🔦 Buen Despeje (0.34/min, +0.57 pts); 🏕️ Mitigación (Jgl: 0 Objetivos); 👛 Ahorrador (Faltaron 1 pinks)</t>
  </si>
  <si>
    <t>{"csMin":1,"gpm":316,"dpm":555.7,"vspm":2.81,"fb":0,"ccScore":39,"xpDiff":0,"goldDiff":-3910,"csDiff":-15,"visionDiff":-14,"dmgObj":2607,"dmgTurrets":2607,"dragons":0,"barons":0,"heralds":0,"grubs":0,"steals":0,"kp":83.3,"dmgTakenPct":15,"dmgDealtPct":21.2,"controlWards":2,"wardsKilled":10,"wardsPlaced":29,"pickKills":8,"saves":0,"healShield":9273}</t>
  </si>
  <si>
    <t>EUW1_7755413246</t>
  </si>
  <si>
    <t>🤕 Duelo Perdido (Nivel); 👌 KDA Sólido (3.20, +0.56 pts); 🩹 Primeros Auxilios (0.43 ast/min, +0.64 pts); 🕯️ Control de Zona (2.6/m, +1.92 pts); 🪲 Trabajador (52% KP, +0.66 pts); 🗡️ Support Slayer (4 Kills, +0.4 pts); 🏗️ Demolición Total (10T / 2I); 🧱 Primer Ladrillo; 🍀 Supervivencia Extrema (x1 al límite, +0.8 pts); 🩹 Botiquín (510 util/min, +0.55 pts); 📈 Economista (360 GPM vs 320 esperado, +0.8 pts); 📉 KDA Inútil (Robaste 4 kills pero hiciste solo 15% daño, -0.5 pts); 👛 Ahorrador (Faltaron 2 pinks); 💎 Sólido (WR 64% | AvgKDA 3.6, +0.74 pts)</t>
  </si>
  <si>
    <t>{"csMin":1.07,"gpm":360.2,"dpm":520.9,"vspm":2.57,"fb":0,"ccScore":33,"xpDiff":0,"goldDiff":-1204,"csDiff":-4,"visionDiff":8,"dmgObj":9080,"dmgTurrets":2868,"dragons":1,"barons":1,"heralds":1,"grubs":0,"steals":0,"kp":51.6,"dmgTakenPct":11.3,"dmgDealtPct":14.9,"controlWards":1,"wardsKilled":8,"wardsPlaced":29,"pickKills":12,"saves":1,"healShield":14284}</t>
  </si>
  <si>
    <t>EUW1_7755398333</t>
  </si>
  <si>
    <t>💔 Corazón Partido (Final muy ajustado); 🤕 Duelo Perdido ; Farm Rating (6.9/m, +0.68 pts); 🔦 Ayudante de Visión (0.95/m, +0.9 pts); 🪲 Trabajador (46% KP, +0.58 pts); ⚠️ Trade Ineficiente (x0.57 eficiencia, -1.7 pts); 🤼 Judoka (8 plays, 0.25/min, +0.75 pts); 🏗️ El Destructor (11 placas); 🔨 Albañil (34% del daño, +0.85 pts); 🔦 Vigía de Río (76% mapa controlado); ⚔️ Buen Daño (743, +0.84); 📈 Economista (396 GPM vs 350 esperado, +0.92 pts); ⛺ Mitigación Leve (Jgl: Solo 1 Objetivo); 👛 Ahorrador (Faltaron 1 pinks)</t>
  </si>
  <si>
    <t>{"csMin":6.88,"gpm":395.8,"dpm":743.4,"vspm":0.95,"fb":0,"ccScore":23,"xpDiff":-1,"goldDiff":-3417,"csDiff":-62,"visionDiff":3,"dmgObj":7242,"dmgTurrets":7242,"dragons":0,"barons":0,"heralds":0,"grubs":0,"steals":0,"kp":45.8,"dmgTakenPct":31.7,"dmgDealtPct":21.4,"controlWards":1,"wardsKilled":2,"wardsPlaced":14,"pickKills":8,"saves":0,"healShield":16848}</t>
  </si>
  <si>
    <t>EUW1_7755430407</t>
  </si>
  <si>
    <t>⚔️ Duelo Ganado (Oro, Nivel, Objs, KDA); 🛡️ KDA Player (Jugó a no morir) (9.50, +1.69 pts); Farm Rating (5.2/m, -1.45 pts); 🍽️ En Bandeja (10 setups, 0.32/min, +0.61 pts); 💉 Enfermero (0.52 ast/min, +1.33 pts); 🧘 Superviviente; 🏰 Control Sólido (+2.5 Obj, +1.6 pts); 🐉 Impacto Macro (+2.3 pts); [3 Drags, Heraldo, Kevins]; 🏗️ Demolición Total (11T / 3I); 🧱 Primer Ladrillo; 🛡️ Coloso (Focus resistido 7 veces); 🛡️ Escudo Humano (1295/min, +0.59 pts); 👺 Ladrón de Buffs (x2); ⛷️ vando a la muerte (21.4 min vivo, +1.27 pts); 🏚️ Víctima de la Inflación (379 GPM vs 430 esperado, -0.52 pts); 👓 Miope (Poco despeje) (0.13/min, -0.42 pts); 🙈 Tacaño Supremo (0 Pinks en 31 min)</t>
  </si>
  <si>
    <t>{"csMin":5.19,"gpm":378.8,"dpm":278.4,"vspm":0.67,"fb":0,"ccScore":28,"xpDiff":0,"goldDiff":948,"csDiff":-44,"visionDiff":-16,"dmgObj":39914,"dmgTurrets":3477,"dragons":3,"barons":0,"heralds":1,"grubs":0,"steals":0,"kp":47.5,"dmgTakenPct":16.9,"dmgDealtPct":6.5,"controlWards":0,"wardsKilled":4,"wardsPlaced":5,"pickKills":17,"saves":0,"healShield":16297}</t>
  </si>
  <si>
    <t>EUW1_7755458994</t>
  </si>
  <si>
    <t>🌟 KDA Excelente (4.20, +1.37 pts); 🍽️ En Bandeja (10 setups, 0.30/min, +0.52 pts); ✨ Exterminio Perfecto (x1); 🚑 Hospital Ambulante (0.61 ast/min, +1.53 pts); 🕯️ Control de Zona (2.5/m, +1.78 pts); 🤝 Socio Clave (62% KP, +1.68 pts); ⚖️ Support Eficiente (ROI 2.4, +1.55 pts); 🐉 Bonus Alma; 🏗️ Demolición Total (9T / 1I); 💨 INATRAPABLE (Focus resistido 11 veces); 🔦 Buen Despeje (0.33/min, +0.5 pts); 👛 Ahorrador (Faltaron 2 pinks)</t>
  </si>
  <si>
    <t>{"csMin":0.79,"gpm":288.1,"dpm":185.4,"vspm":2.49,"fb":0,"ccScore":48,"xpDiff":0,"goldDiff":-667,"csDiff":-36,"visionDiff":-29,"dmgObj":1912,"dmgTurrets":235,"dragons":4,"barons":0,"heralds":0,"grubs":0,"steals":0,"kp":61.8,"dmgTakenPct":17.5,"dmgDealtPct":4.3,"controlWards":2,"wardsKilled":11,"wardsPlaced":32,"pickKills":10,"saves":0,"healShield":12291}</t>
  </si>
  <si>
    <t>EUW1_7755502693</t>
  </si>
  <si>
    <t>👻 Carry Fantasma (10.1% daño, -2.4 pts); 🤕 Duelo Perdido (Objs, KDA); 🛡️ KDA Player (Jugó a no morir) (6.00, +1.16 pts); Farm Rating (5.1/m, -1.64 pts); 🍽️ En Bandeja (7 setups, 0.30/min, +0.52 pts); 💉 Enfermero (0.48 ast/min, +1.14 pts); 🧘 Superviviente; 🕶️ Lee Sin Cosplay (0.56/m, -0.87 pts); 🏰 Control Sólido (+3.8 Obj, +2.67 pts); 🐉 Impacto Macro (+3.5 pts); [2 Drags, 1 Barón(es), Heraldo]; 🏗️ Demolición Total (10T / 1I); 🧱 Primer Ladrillo; 🍀 Supervivencia Extrema (x1 al límite, +0.8 pts); 🏚️ Víctima de la Inflación (353 GPM vs 430 esperado, -1.05 pts); 🙈 CIEGO LEGAL (0.04/min, -2.13 pts); 🙈 Tacaño Supremo (0 Pinks en 23 min)</t>
  </si>
  <si>
    <t>{"csMin":5.09,"gpm":352.7,"dpm":339.3,"vspm":0.56,"fb":0,"ccScore":26,"xpDiff":-1,"goldDiff":-2392,"csDiff":-67,"visionDiff":1,"dmgObj":34865,"dmgTurrets":3312,"dragons":2,"barons":1,"heralds":1,"grubs":0,"steals":0,"kp":42.9,"dmgTakenPct":22.5,"dmgDealtPct":10.1,"controlWards":0,"wardsKilled":1,"wardsPlaced":5,"pickKills":12,"saves":0,"healShield":10741}</t>
  </si>
  <si>
    <t>EUW1_7755523773</t>
  </si>
  <si>
    <t>⚓ El Ancla (Mitigación: 1 lastres detectados); 👀 Visión Decente (2.1/m, +1.16 pts); 💼 Utilidad Rentable (ROI 1.8, +0.71 pts); 🧱 Primer Ladrillo; 👓 Miope (Poco despeje) (0.14/min, -0.14 pts); ⛺ Mitigación Leve (Jgl: Solo 1 Objetivo)</t>
  </si>
  <si>
    <t>{"csMin":0.75,"gpm":255.5,"dpm":220.4,"vspm":2.14,"fb":0,"ccScore":39,"xpDiff":0,"goldDiff":-1209,"csDiff":-17,"visionDiff":-15,"dmgObj":1313,"dmgTurrets":912,"dragons":0,"barons":0,"heralds":0,"grubs":0,"steals":0,"kp":50,"dmgTakenPct":15.8,"dmgDealtPct":9.1,"controlWards":3,"wardsKilled":4,"wardsPlaced":26,"pickKills":11,"saves":0,"healShield":6309}</t>
  </si>
  <si>
    <t>EUW1_7755527019</t>
  </si>
  <si>
    <t>⚔️ Duelo Ganado (Nivel, Placas, CS); ⚔️ Duelista (3 kills); 📉 KDA Deficiente (0.64, -2.16 pts); Farm Rating (6.8/m, +0.57 pts); 🔦 Ayudante de Visión (0.86/m, +0.73 pts); 📈 STONKS! (ROI 2.54 vs media 1.91, +1.66 pts); ⚖️ Economía de Guerra (Top 2 Dmg con Top 3 Oro, +0.5 pts); 📈 Ventaja de XP; 📉 Caída Libre (Gap negativo: 6.0, -2 pts); 🏗️ El Destructor (7 placas); ⚠️ Descuidado (19.6% muerto + 💀 Cero Impacto, -3.97 pts); 🔦 Vigía de Río (85% mapa controlado); 🔥 DPM Carry (947, +1.58); 🏚️ Víctima de la Inflación (370 GPM vs 410 esperado, -0.3 pts); 🤡 Feeder (0.41 m/min)</t>
  </si>
  <si>
    <t>{"csMin":6.81,"gpm":370,"dpm":946.5,"vspm":0.86,"fb":0,"ccScore":20,"xpDiff":0,"goldDiff":-152,"csDiff":32,"visionDiff":-1,"dmgObj":8977,"dmgTurrets":5983,"dragons":0,"barons":1,"heralds":0,"grubs":0,"steals":0,"kp":23.3,"dmgTakenPct":25.6,"dmgDealtPct":24.9,"controlWards":1,"wardsKilled":0,"wardsPlaced":11,"pickKills":4,"saves":0,"healShield":7638}</t>
  </si>
  <si>
    <t>EUW1_7755541866</t>
  </si>
  <si>
    <t>👻 Carry Fantasma (6.7% daño, -3.6 pts); ⚔️ Duelo Ganado (Nivel, Objs, KDA); 🛡️ KDA Player (Jugó a no morir) (6.50, +1.3 pts); ⚙️ Limpieza Eficiente (6.7/m, +1.2 pts); 🩹 Primeros Auxilios (0.37 ast/min, +0.6 pts); 🧘 Superviviente; 👑 Rey del Mapa (+7.5 Obj, +4.5 pts); 🦕 Domador de Bestias (1569 dpm a monstruos, +1.44 pts); 🐉 Impacto Macro (+5.0 pts); [🔥 ALMA PERFECTA (4-0), 1 Barón(es), Heraldo, Kevins]; 🐉 Bonus Alma; 🏗️ Demolición Total (11T / 2I); 🧱 Primer Ladrillo; 🦋 DPS de Mariposa (197 &lt; 450, -2.02); 🏚️ Víctima de la Inflación (402 GPM vs 430 esperado, -0.07 pts); 🙈 CIEGO LEGAL (0.04/min, -2.26 pts); 🙈 Tacaño Supremo (0 Pinks en 27 min)</t>
  </si>
  <si>
    <t>{"csMin":6.67,"gpm":401.6,"dpm":197,"vspm":0.71,"fb":0,"ccScore":15,"xpDiff":0,"goldDiff":-318,"csDiff":7,"visionDiff":-9,"dmgObj":43675,"dmgTurrets":1314,"dragons":4,"barons":1,"heralds":1,"grubs":0,"steals":0,"kp":48.1,"dmgTakenPct":18.9,"dmgDealtPct":6.7,"controlWards":0,"wardsKilled":1,"wardsPlaced":6,"pickKills":9,"saves":0,"healShield":17931}</t>
  </si>
  <si>
    <t>EUW1_7755590184</t>
  </si>
  <si>
    <t>🎖️ MVP del Perdedor (Visión 52 | KP 69%) (+3.5 pts); 🛡️ Duelo Protegido (Mitigación Activa); 🔥 Elo Hell (Team Gap Alto: Carga 2); 👀 Visión Decente (2.2/m, +1.32 pts); 🤝 Socio Clave (69% KP, +2.38 pts); 🩸 Primera Sangre; 📈 Economista (295 GPM vs 250 esperado, +0.9 pts); 🏕️ Mitigación (Jgl: 0 Objetivos); 👛 Ahorrador (Faltaron 1 pinks)</t>
  </si>
  <si>
    <t>{"csMin":1.33,"gpm":294.8,"dpm":329.2,"vspm":2.23,"fb":1,"ccScore":22,"xpDiff":0,"goldDiff":-571,"csDiff":8,"visionDiff":-5,"dmgObj":0,"dmgTurrets":0,"dragons":0,"barons":0,"heralds":0,"grubs":0,"steals":0,"kp":68.8,"dmgTakenPct":14.3,"dmgDealtPct":14.1,"controlWards":2,"wardsKilled":7,"wardsPlaced":19,"pickKills":11,"saves":1,"healShield":4773}</t>
  </si>
  <si>
    <t>EUW1_7755580203</t>
  </si>
  <si>
    <t>🤕 Duelo Perdido (CS); 🤺 Maestro del 1v1 (5 kills); 💰 Buen Farm (7.6/m, +1.92 pts); ✌🏻 Outplays (4 plays, 0.10/min, +0.79 pts); 🦉 Laner Visionario (1.12/m, +1.23 pts); 🚜 Splitpusher Solitario (Baja KP justificada); ⚠️ Trade Ineficiente (x0.70 eficiencia, -0.9 pts); 🐉 Bonus Alma; 🏗️ El Destructor (14 placas); 🧱 Primer Ladrillo; 🔨 Albañil (39% del daño, +1.41 pts); 🐺 LOBO ESTEPARIO (Tiró 3 torres completamente solo); 🪙 Coinflip: CARA (+1.0); ⚠️ Descuidado (19.7% muerto (Mitigado: Splitpush), -2.3 pts); 🏗️ Demoledor de Torres (3 estructuras); 💣 Demolición Táctica (12.1k daño a torres sin last hit); 🌋 Máquina de Daño (997, +1.76); 💎 Manos de Diamante (489 GPM vs 350 esperado, +2.79 pts); 📺 Pantalla Gris (0.31 m/min); 🙈 Tacaño Supremo (0 Pinks en 39 min); 🎁 Botín: TAINTED_METAL</t>
  </si>
  <si>
    <t>{"csMin":7.56,"gpm":489.5,"dpm":997.2,"vspm":1.12,"fb":0,"ccScore":30,"xpDiff":-1,"goldDiff":-2045,"csDiff":105,"visionDiff":0,"dmgObj":18836,"dmgTurrets":12134,"dragons":1,"barons":0,"heralds":1,"grubs":0,"steals":0,"kp":29,"dmgTakenPct":21.2,"dmgDealtPct":20.3,"controlWards":0,"wardsKilled":1,"wardsPlaced":16,"pickKills":11,"saves":0,"healShield":12593}</t>
  </si>
  <si>
    <t>EUW1_7755663447</t>
  </si>
  <si>
    <t>🤕 Duelo Perdido ; 👌 KDA Sólido (2.83, +0.44 pts); 💰 Buen Farm (5.9/m, -0.1 pts); ✌🏻 Outplays (3 plays, 0.09/min, +0.54 pts); 👻 Fantasma (40% KP, -0.55 pts); 🌊 Control de Río (6 scuttles, +0.89 pts); 📉 Malos Trades (x0.38 eficiencia, -2.81 pts); 🚜 Jungla Pasivo (Bono objetivos reducido 60% por falta de presencia); 🐉 Impacto Macro (+1.5 pts); [2 Drags, 1 Barón(es), Heraldo, Kevins]; 🦖 RAID BOSS (Focus resistido 12 veces); 📈 Economista (391 GPM vs 360 esperado, +0.61 pts); 🙈 CIEGO LEGAL (0.03/min, -2.43 pts); 🙈 Tacaño Supremo (0 Pinks en 35 min); 💸 Bounty (Racha de 5 entregada, -0.75 pts); 🎲 Freestyle (Champ #31, Pen x2.1)</t>
  </si>
  <si>
    <t>{"csMin":5.94,"gpm":390.7,"dpm":461.8,"vspm":1.16,"fb":0,"ccScore":20,"xpDiff":-1,"goldDiff":-851,"csDiff":-19,"visionDiff":-6,"dmgObj":40098,"dmgTurrets":3061,"dragons":2,"barons":1,"heralds":1,"grubs":0,"steals":1,"kp":39.5,"dmgTakenPct":27.1,"dmgDealtPct":11.4,"controlWards":0,"wardsKilled":1,"wardsPlaced":16,"pickKills":12,"saves":0,"healShield":13395}</t>
  </si>
  <si>
    <t>EUW1_7755781944</t>
  </si>
  <si>
    <t>🏯 El Pilar (KDA sólido en derrota); 🎖️ MVP del Perdedor (Visión 31 | KP 100%) (+3.5 pts); ⚔️ Duelo Ganado (SoloKill (+1), Oro, KDA); 🛡️ Espíritu Espartano (Team Gap Extremo: Carga 3); 🌟 KDA Excelente (4.50, +1.53 pts); 🔒 EL CANDADO (8 setups, 0.50/min, +1.5 pts); 💉 Enfermero (0.50 ast/min, +1 pts); 👀 Visión Decente (1.9/m, +0.76 pts); 👁️ Omnipresente (100% KP, +4.5 pts); ⚖️ Support Eficiente (ROI 2.4, +1.49 pts); ⚡ Soporte Agresivo (16.2% del daño total, +0.3 pts); 🤼 Judoka (6 plays, 0.38/min, +1.38 pts); 🐙 KRAKEN (89 stuns, 5.6/min); 🐌 Pegamento (55s de control); 🏕️ Mitigación (Jgl: 0 Objetivos); 🎲 Freestyle (Champ #38, Pen x2.8); Misión Épica: "Dios participa en todo"  (+40pts) [NW:40]</t>
  </si>
  <si>
    <t>{"csMin":1.06,"gpm":313,"dpm":331.4,"vspm":1.92,"fb":0,"ccScore":55,"xpDiff":0,"goldDiff":767,"csDiff":-22,"visionDiff":-3,"dmgObj":673,"dmgTurrets":517,"dragons":0,"barons":0,"heralds":0,"grubs":0,"steals":0,"kp":100,"dmgTakenPct":18.8,"dmgDealtPct":16.2,"controlWards":2,"wardsKilled":4,"wardsPlaced":13,"pickKills":8,"saves":0,"healShield":1509}</t>
  </si>
  <si>
    <t>EUW1_7755799795</t>
  </si>
  <si>
    <t>👑 REY DE LA LÍNEA (SoloKill (+2), Oro, Nivel, Trades, Placas, CS, KDA); 🤺 Maestro del 1v1 (5 kills); 💎 KDA ÉLITE (5.33, +2.21 pts); 💰 Buen Farm (8.0/m, +2.77 pts); 🔫 Sicario (0.44 kills/min); 🧘 Superviviente; 🔦 Ayudante de Visión (0.96/m, +0.91 pts); 🤝 Socio Clave (55% KP, +1.52 pts); 📈 STONKS! (ROI 2.06 vs media 1.57, +1.55 pts); 👑 REY SOL (1º Oro, 1º Daño, KDA 5.3, +4 pts); 🏔️ LA CIMA (+4 niveles sobre su Top); 🔥 Imparable (Racha de 10 sin morir, +1.25 pts); 🏗️ Demolición Total (11T / 3I); Quadrakill; 🏗️ El Destructor (22 placas); 🧱 Primer Ladrillo; 🪝 Buen asedio (616 dmg/min, +1.67 pts); 🏚️ Presión Dividida (1 torre solo); 🔦 Vigía de Río (76% mapa controlado); 🛡️ Escudo Humano (1205/min, +0.41 pts); 💀 Spawn Camper (Mató a 1 en la fuente); 🔥 Hard Carry (39% del daño); El Muro (35% dmg); ⛷️ vando a la muerte (20.7 min vivo, +1.14 pts); 🏗️ Demoledor de Torres (5 estructuras); 👹 Jefe Final (+3.5 lvls vs media); ☢️ Asedio Nuclear (1255, +2.5); 🌈 Teoria del Caos (50% AD / 46% AP); 🤑 Magnate (603 GPM vs 410 esperado, +3.87 pts); 📌 Usando los Pinks (+2 Pinks, +0.25 pts); 🎁 Botín: VOID_ESSENCE; Misión: Gana más de 600 de Oro por Minuto (GPM) (+3pts)</t>
  </si>
  <si>
    <t>{"csMin":8.04,"gpm":603.4,"dpm":1254.8,"vspm":0.96,"fb":0,"ccScore":33,"xpDiff":0,"goldDiff":6526,"csDiff":63,"visionDiff":18,"dmgObj":18800,"dmgTurrets":15408,"dragons":0,"barons":0,"heralds":1,"grubs":0,"steals":0,"kp":55.2,"dmgTakenPct":35.5,"dmgDealtPct":39,"controlWards":2,"wardsKilled":0,"wardsPlaced":8,"pickKills":10,"saves":0,"healShield":14509}</t>
  </si>
  <si>
    <t>EUW1_7755825576</t>
  </si>
  <si>
    <t>🎯 Laner aseguró Nashor (x1); 🦎 Laner aseguró Dragón (x1); 👑 REY DE LA LÍNEA (SoloKill (+2), Oro, Nivel, Trades, Placas, KDA); 💎 KDA ÉLITE (7.00, +2.74 pts); 💰 Buen Farm (8.1/m, +2.83 pts); 💉 Enfermero (0.36 ast/min, +0.79 pts); 🧘 Superviviente; 🤝 Socio Clave (58% KP, +1.83 pts); 👑 Líder del Proyecto (1º Oro, 1º Daño, KDA 7.0, +2.14 pts); 🔥 Imparable (Racha de 10 sin morir, +1.25 pts); 🦕 Domador de Bestias (868 dpm a monstruos, +1.36 pts); 📈 Intercambio Rentable (x1.45 eficiencia, +0.52 pts); 🏗️ El Destructor (14 placas); 💣 Demolición Táctica (8.2k daño a torres sin last hit); ⚔️ Buen Daño (965, +0.95); 📈 Economista (547 GPM vs 470 esperado, +1.38 pts); 🎁 Botín: LIQUID_FIRE</t>
  </si>
  <si>
    <t>{"csMin":8.07,"gpm":546.8,"dpm":965.3,"vspm":0.53,"fb":0,"ccScore":26,"xpDiff":0,"goldDiff":5021,"csDiff":20,"visionDiff":1,"dmgObj":32480,"dmgTurrets":8181,"dragons":3,"barons":1,"heralds":0,"grubs":0,"steals":0,"kp":58.3,"dmgTakenPct":13.6,"dmgDealtPct":23.8,"controlWards":0,"wardsKilled":0,"wardsPlaced":7,"pickKills":16,"saves":0,"healShield":7603}</t>
  </si>
  <si>
    <t>EUW1_7755828158</t>
  </si>
  <si>
    <t>👑 REY DE LA LÍNEA (Oro, Nivel, Visión, KDA); 🦄 KDA DE DIOS (12.50, +3.85 pts); ✨ Exterminio Perfecto (x2); 👼🏻 Heroes Never die! (0.77 ast/min, +2.37 pts); 🧘 Superviviente; 🕯️ Control de Zona (2.8/m, +2.28 pts); 💡 Vision Gap (+18 vs rival, +0.96 pts); 🪲 Trabajador (58% KP, +1.31 pts); ⚖️ Support Eficiente (ROI 2.3, +1.32 pts); 🏗️ Demolición Total (9T / 2I); 🧱 Primer Ladrillo; 🩹 Botiquín (488 util/min, +0.44 pts); 🔦 Buen Despeje (0.39/min, +0.82 pts); 📌 Usando los Pinks (+5 Pinks, +0.5 pts); 💎 Sólido ⭐God 🔥Prime 🔥4 (WR 63% | AvgKDA 5.0, +1.40 pts)</t>
  </si>
  <si>
    <t>{"csMin":1.61,"gpm":313.2,"dpm":194,"vspm":2.77,"fb":0,"ccScore":45,"xpDiff":0,"goldDiff":992,"csDiff":8,"visionDiff":18,"dmgObj":3439,"dmgTurrets":2038,"dragons":2,"barons":1,"heralds":0,"grubs":0,"steals":0,"kp":58.1,"dmgTakenPct":13.7,"dmgDealtPct":4.1,"controlWards":5,"wardsKilled":12,"wardsPlaced":31,"pickKills":18,"saves":0,"healShield":15138}</t>
  </si>
  <si>
    <t>EUW1_7755875916</t>
  </si>
  <si>
    <t>🎖️ MVP del Perdedor (Objs 12.9k | KP 65%) (+2.32 pts); 🤕 Duelo Perdido (SoloKill (+2)); 📉 Jungla Hambriento (4.9/m, -2.02 pts); 🍽️ En Bandeja (8 setups, 0.32/min, +0.6 pts); 💉 Enfermero (0.40 ast/min, +0.75 pts); 🤝 Socio Clave (65% KP, +2 pts); 🚫 Sin Jungla (-76 CS, -3.36 pts); 📉 Déficit de Objetivos (-1.5 Obj, -1.2 pts); 🦌 Jungla Herbívoro (1 Épicos, -1.5 pts); 🐉 Impacto Macro (+0.5 pts); [Kevins]; 🛡️ Duro de Pelar (1642/min, +1.28 pts); 🙈 CIEGO LEGAL (0.04/min, -2.2 pts); 🙈 Tacaño Supremo (0 Pinks en 25 min)</t>
  </si>
  <si>
    <t>{"csMin":4.88,"gpm":348.8,"dpm":353.1,"vspm":0.71,"fb":0,"ccScore":30,"xpDiff":0,"goldDiff":-4395,"csDiff":-99,"visionDiff":-7,"dmgObj":12940,"dmgTurrets":33,"dragons":1,"barons":0,"heralds":0,"grubs":0,"steals":0,"kp":65,"dmgTakenPct":25.9,"dmgDealtPct":12.8,"controlWards":0,"wardsKilled":1,"wardsPlaced":7,"pickKills":10,"saves":0,"healShield":11711}</t>
  </si>
  <si>
    <t>EUW1_7755842389</t>
  </si>
  <si>
    <t>🤕 Duelo Perdido (Objs, KDA); 💎 KDA ÉLITE (5.29, +2.2 pts); 💰 Buen Farm (5.5/m, -0.83 pts); 🕸️ Oportunista (33 cazadas, 0.80/min, +1.91 pts); 🔒 EL CANDADO (25 setups, 0.61/min, +2.05 pts); ✨ Exterminio Perfecto (x2); 🚑 Hospital Ambulante (0.66 ast/min, +2.04 pts); 🤝 Socio Clave (64% KP, +1.88 pts); 🐉 Impacto Macro (+2.3 pts); [2 Drags, Heraldo, Kevins]; 🥋 Cinturón Negro (19 plays, 0.46/min, +1.82 pts); 🧱 Primer Ladrillo; 🔦 Vigía de Río (80% mapa controlado); 🛡️ Coloso (Focus resistido 10 veces); 🛡️ Muralla de Titanio (2539/min, +3.08 pts); 👺 Ladrón de Buffs (x2); ⛓️ Cadena Perpetua (188 inmovilizaciones); 🧊 Ralentizador (80s de control); El Muro (31% dmg); 🌋 Máquina de Daño (1036, +1.9); 📈 Economista (446 GPM vs 430 esperado, +0.32 pts); 👛 Ahorrador (Faltaron 2 pinks); 💎 Sólido 🔥Prime (WR 63% | AvgKDA 3.8, +0.77 pts); Racha 3W (+2)</t>
  </si>
  <si>
    <t>{"csMin":5.54,"gpm":445.9,"dpm":1036.3,"vspm":1.12,"fb":0,"ccScore":80,"xpDiff":0,"goldDiff":-4801,"csDiff":-41,"visionDiff":9,"dmgObj":36155,"dmgTurrets":4721,"dragons":2,"barons":0,"heralds":1,"grubs":0,"steals":0,"kp":63.8,"dmgTakenPct":31.3,"dmgDealtPct":17.3,"controlWards":1,"wardsKilled":10,"wardsPlaced":3,"pickKills":33,"saves":1,"healShield":111841}</t>
  </si>
  <si>
    <t>📉 Bajo Impacto (12.6% daño, -1.54 pts); 👑 REY DE LA LÍNEA (SoloKill (+3), Oro, Nivel, Trades, Placas, KDA); ⚔️ Duelista (3 kills); 👌 KDA Sólido (4.00, +0.77 pts); 🤡 Alergia a los Minions (4.2/m, -4.15 pts); ⛺ Campero Táctico (5 emboscadas); ✨ Exterminio Perfecto (x2); 🦅 Ojo de Halcón Supremo (1.76/m, +2.5 pts); 🔥 Imparable (Racha de 8 sin morir, +0.75 pts); 🩸 Primera Sangre; 💥 Colateral; 🏗️ El Destructor (11 placas); 🧱 Primer Ladrillo; 🔦 Vigía de Río (74% mapa controlado); 🏗️ Demoledor de Torres (3 estructuras); 💣 Demolición Táctica (8.5k daño a torres sin last hit); ⚔️ Buen Daño (755, +0.56); 🏚️ Víctima de la Inflación (369 GPM vs 430 esperado, -0.73 pts); 📌 Usando los Pinks (+4 Pinks, +0.5 pts)</t>
  </si>
  <si>
    <t>{"csMin":4.2,"gpm":368.7,"dpm":755.1,"vspm":1.76,"fb":1,"ccScore":23,"xpDiff":1,"goldDiff":4772,"csDiff":16,"visionDiff":36,"dmgObj":11405,"dmgTurrets":8543,"dragons":2,"barons":0,"heralds":0,"grubs":0,"steals":0,"kp":41.4,"dmgTakenPct":14.5,"dmgDealtPct":12.6,"controlWards":4,"wardsKilled":2,"wardsPlaced":30,"pickKills":19,"saves":0,"healShield":11600}</t>
  </si>
  <si>
    <t>EUW1_7755923537</t>
  </si>
  <si>
    <t>👑 REY DE LA LÍNEA (Oro, Nivel, Soporte, Visión, KDA); 💎 KDA ÉLITE (10.67, +3.46 pts); 🎣 EL PESCADOR (28 cazadas, 0.85/min, +2.18 pts); ✨ Exterminio Perfecto (x3); 👼🏻 Heroes Never die! (0.94 ast/min, +3.2 pts); 🧘 Superviviente; 👀 Visión Decente (2.3/m, +1.41 pts); 💡 Vision Gap (+16 vs rival, +0.72 pts); 🤝 Socio Clave (60% KP, +1.54 pts); ⚖️ Support Eficiente (ROI 2.7, +1.85 pts); 🏗️ Demolición Total (11T / 1I); 🧱 Primer Ladrillo; ⛷️ vando a la muerte (24.0 min vivo, +1.79 pts); 🩹 Botiquín (542 util/min, +0.71 pts); 💎 Sólido ⭐God 🔥Prime 🔥5 (WR 65% | AvgKDA 5.3, +1.53 pts)</t>
  </si>
  <si>
    <t>{"csMin":0.94,"gpm":323.6,"dpm":293.8,"vspm":2.28,"fb":0,"ccScore":57,"xpDiff":0,"goldDiff":2125,"csDiff":16,"visionDiff":16,"dmgObj":5580,"dmgTurrets":4501,"dragons":2,"barons":0,"heralds":0,"grubs":0,"steals":0,"kp":60.4,"dmgTakenPct":12.6,"dmgDealtPct":5.8,"controlWards":4,"wardsKilled":7,"wardsPlaced":28,"pickKills":28,"saves":5,"healShield":17893}</t>
  </si>
  <si>
    <t>EUW1_7755939942</t>
  </si>
  <si>
    <t>⚔️ Duelo Ganado (SoloKill (+1), Oro, Ganks, KDA); 🛡️ KDA Player (Jugó a no morir) (18.00, +2.48 pts); 📉 Jungla Hambriento (4.8/m, -2.25 pts); 🕸️ Oportunista (15 cazadas, 0.75/min, +1.56 pts); 🔒 EL CANDADO (10 setups, 0.50/min, +1.5 pts); 🚑 Hospital Ambulante (0.60 ast/min, +1.75 pts); 🛡️ Casi Perfecto; 🌊 Control de Río (4 scuttles, +1.25 pts); 📉 Outjungled (-45 CS, -1.5 pts); 🏃 Gank Gap (+37% KP, +1.82 pts); 🦌 Jungla Herbívoro (1 Épicos, -1.68 pts); 🦌 Jungla Herbívoro (0 Objetivos, -1.61 pts); 🦋 Jungla Alérgico (0 Control y &lt;500 dpm, -1.31 pts); 🏗️ Demolición Total (10T / 2I); 🩸 Primera Sangre; 🧱 Primer Ladrillo; 🍀 Supervivencia Extrema (x1 al límite, +0.8 pts); 📌 Usando los Pinks (+2 Pinks, +0.25 pts); 🏳️ Terror Psicológico (Stomp &lt;21min); 🔥 Main ⭐God 🔥Prime (WR 92% | AvgKDA 5.7, +3.40 pts)</t>
  </si>
  <si>
    <t>{"csMin":4.75,"gpm":420.9,"dpm":456.8,"vspm":0.87,"fb":1,"ccScore":33,"xpDiff":0,"goldDiff":1615,"csDiff":-48,"visionDiff":1,"dmgObj":5136,"dmgTurrets":364,"dragons":1,"barons":0,"heralds":0,"grubs":0,"steals":0,"kp":47.4,"dmgTakenPct":19.7,"dmgDealtPct":13.3,"controlWards":2,"wardsKilled":1,"wardsPlaced":6,"pickKills":15,"saves":0,"healShield":9141}</t>
  </si>
  <si>
    <t>EUW1_7755948503</t>
  </si>
  <si>
    <t>🤕 Duelo Perdido (CS); 📉 KDA Deficiente (1.38, -0.31 pts); ⚙️ Máquina de Minions (8.5/m, +3.69 pts); 🪲 Trabajador (48% KP, +0.78 pts); 🏗️ El Destructor (6 placas); 🏹 Ojo de Halcón); ⚔️ Buen Daño (778, +0.6); 📈 Economista (457 GPM vs 400 esperado, +1.14 pts); 📺 Pantalla Gris (0.26 m/min); 🎁 Botín: RUSTY_CHAIN</t>
  </si>
  <si>
    <t>{"csMin":8.55,"gpm":456.9,"dpm":777.8,"vspm":0.49,"fb":0,"ccScore":1,"xpDiff":0,"goldDiff":-321,"csDiff":49,"visionDiff":-5,"dmgObj":3612,"dmgTurrets":3245,"dragons":0,"barons":0,"heralds":0,"grubs":0,"steals":0,"kp":47.8,"dmgTakenPct":17.9,"dmgDealtPct":22.2,"controlWards":0,"wardsKilled":1,"wardsPlaced":5,"pickKills":10,"saves":0,"healShield":7433}</t>
  </si>
  <si>
    <t>EUW1_7756003543</t>
  </si>
  <si>
    <t>🌟 KDA Excelente (4.33, +1.44 pts); 🕸️ Oportunista (22 cazadas, 0.76/min, +1.62 pts); ⛓️ MAESTRO DE TÍTERES (22 setups, 0.76/min, +2.79 pts); ✨ Exterminio Perfecto (x1); 💉 Enfermero (0.55 ast/min, +1.26 pts); 👀 Visión Decente (1.9/m, +0.64 pts); 🪲 Trabajador (53% KP, +0.81 pts); 💼 Utilidad Rentable (ROI 2.0, +1.05 pts); 🗡️ Support Slayer (10 Kills, +2.8 pts); 🏗️ Demolición Total (10T / 2I); 🌪️ Sensei Coral (20 plays, 0.69/min, +2.95 pts); 🧱 Primer Ladrillo; ⛓️ Cadena Perpetua (127 inmovilizaciones); ❄️ REINA DEL HIELO (101s de control); 👓 Miope (Poco despeje) (0.10/min, -0.93 pts); 📉 KDA Inútil (Robaste 10 kills pero hiciste solo 14% daño, -0.54 pts); Racha 3W (+2)</t>
  </si>
  <si>
    <t>{"csMin":1.21,"gpm":427.3,"dpm":729.8,"vspm":1.85,"fb":0,"ccScore":101,"xpDiff":0,"goldDiff":3151,"csDiff":1,"visionDiff":-14,"dmgObj":5538,"dmgTurrets":3208,"dragons":2,"barons":0,"heralds":0,"grubs":0,"steals":0,"kp":53.1,"dmgTakenPct":23.5,"dmgDealtPct":14.2,"controlWards":2,"wardsKilled":3,"wardsPlaced":21,"pickKills":22,"saves":0,"healShield":12852}</t>
  </si>
  <si>
    <t>EUW1_7756015480</t>
  </si>
  <si>
    <t>🦎 Laner aseguró Dragón (x1); 👑 REY DE LA LÍNEA (Oro, Nivel, Placas, CS, KDA); 🌟 KDA Excelente (3.00, +1.12 pts); 🏛️ DEFENSA NUMANTINA (Ganó con el Nexo a 1 HP, +3.5 pts); ⚙️ Máquina de Minions (8.4/m, +3.44 pts); 🕸️ Oportunista (22 cazadas, 0.65/min, +0.92 pts); ✌🏻 Outplays (3 plays, 0.09/min, +0.57 pts); ✨ Exterminio Perfecto (x2); 🔫 Sicario (0.47 kills/min); 💉 Enfermero (0.41 ast/min, +1.06 pts); 🤝 Socio Clave (61% KP, +2.12 pts); 🔥 Imparable (Racha de 10 sin morir, +1.25 pts); 🏗️ El Destructor (15 placas); 🔨 Albañil (35% del daño, +1.01 pts); 💣 Demolición Táctica (10.9k daño a torres sin last hit); 🔥 DPM Carry (1208, +1.4); 📈 Economista (550 GPM vs 470 esperado, +1.43 pts); 📺 Pantalla Gris (0.29 m/min); 💸 MASSIVE SHUTDOWN (Racha de 10 entregada, -1.4 pts); Misión: Gana tras ir perdiendo por 10k de oro (+10pts)</t>
  </si>
  <si>
    <t>{"csMin":8.41,"gpm":549.7,"dpm":1207.5,"vspm":0.48,"fb":0,"ccScore":18,"xpDiff":0,"goldDiff":1290,"csDiff":70,"visionDiff":-7,"dmgObj":27081,"dmgTurrets":10913,"dragons":1,"barons":1,"heralds":0,"grubs":0,"steals":0,"kp":61.2,"dmgTakenPct":20.5,"dmgDealtPct":26.4,"controlWards":0,"wardsKilled":2,"wardsPlaced":7,"pickKills":22,"saves":0,"healShield":10795}</t>
  </si>
  <si>
    <t>EUW1_7756058347</t>
  </si>
  <si>
    <t>🤕 Duelo Perdido ; 🍽️ En Bandeja (18 setups, 0.46/min, +1.31 pts); ✨ Exterminio Perfecto (x1); 💉 Enfermero (0.51 ast/min, +1.06 pts); 👀 Visión Decente (2.0/m, +0.9 pts); 🪲 Trabajador (51% KP, +0.61 pts); 💸 Inversor Maestro (ROI 3.2, +2.5 pts); 🤼 Judoka (14 plays, 0.36/min, +1.29 pts); 🧱 Primer Ladrillo; 🛡️ Duro de Pelar (1907/min, +1.81 pts); ⛓️ Cadena Perpetua (140 inmovilizaciones); 👓 Miope (Poco despeje) (0.05/min, -1.97 pts); 📌 Usando los Pinks (+5 Pinks, +0.25 pts)</t>
  </si>
  <si>
    <t>{"csMin":1.05,"gpm":323.2,"dpm":499,"vspm":2,"fb":0,"ccScore":72,"xpDiff":0,"goldDiff":-1714,"csDiff":-74,"visionDiff":-44,"dmgObj":2107,"dmgTurrets":1277,"dragons":2,"barons":1,"heralds":0,"grubs":0,"steals":0,"kp":51.1,"dmgTakenPct":20.1,"dmgDealtPct":10.6,"controlWards":3,"wardsKilled":2,"wardsPlaced":38,"pickKills":20,"saves":0,"healShield":12873}</t>
  </si>
  <si>
    <t>EUW1_7756141469</t>
  </si>
  <si>
    <t>💔 Corazón Partido (Final muy ajustado); 👑 REY DE LA LÍNEA (Oro, Visión, KDA); ⚓ El Ancla (Mitigación: 1 lastres detectados); 🍽️ En Bandeja (10 setups, 0.31/min, +0.56 pts); 💉 Enfermero (0.50 ast/min, +1 pts); 🔦 Mapa Iluminado (3.1/m, +2.92 pts); 🔦 Dominio del Mapa (+30 vs rival, +2.4 pts); 🤝 Socio Clave (64% KP, +1.93 pts); ⚖️ Support Eficiente (ROI 2.6, +1.75 pts); 🤼 Judoka (7 plays, 0.22/min, +0.59 pts); 🧱 Primer Ladrillo; ⚡ El Paralizador (69 stuns); 🔦 Buen Despeje (0.38/min, +0.75 pts); 📌 Usando los Pinks (+6 Pinks, +0.5 pts)</t>
  </si>
  <si>
    <t>{"csMin":1.38,"gpm":302.1,"dpm":429.5,"vspm":3.12,"fb":0,"ccScore":56,"xpDiff":0,"goldDiff":1388,"csDiff":22,"visionDiff":30,"dmgObj":9296,"dmgTurrets":1385,"dragons":2,"barons":0,"heralds":1,"grubs":0,"steals":0,"kp":64.3,"dmgTakenPct":20.5,"dmgDealtPct":11,"controlWards":6,"wardsKilled":12,"wardsPlaced":31,"pickKills":15,"saves":1,"healShield":7858}</t>
  </si>
  <si>
    <t>EUW1_7756541452</t>
  </si>
  <si>
    <t>🏳️ Stompeada en Contra (Gap de -23.3k oro); 📉 Bajo Impacto (14.2% daño, -0.98 pts); 🤕 Duelo Perdido ; 📉 KDA Deficiente (0.83, -1.67 pts); 📉 Jungla Hambriento (4.8/m, -2.23 pts); 🥴 Tilteado (Gap negativo: 3.7, -1.07 pts); 🚫 Sin Jungla (-71 CS, -3.06 pts); 🚫 JUNGLE DIFF ABSOLUTO (-5.8 Obj, -6 pts); 🥦 Jungla Vegano (0 Épicos, -3 pts); 🦌 Jungla Herbívoro (0 Objetivos, -1.5 pts); 🦋 Jungla Alérgico (0 Control y &lt;500 dpm, -0.73 pts); 🛡️ Coloso (Focus resistido 6 veces); 💤 Daño Inexistente (320 &lt; 450, -1.04); 🏚️ Víctima de la Inflación (283 GPM vs 360 esperado, -1.04 pts); 🙈 CIEGO LEGAL (0.04/min, -2.2 pts); 📌 Usando los Pinks (+3 Pinks, +0.25 pts)</t>
  </si>
  <si>
    <t>{"csMin":4.76,"gpm":282.8,"dpm":320.2,"vspm":0.89,"fb":0,"ccScore":20,"xpDiff":0,"goldDiff":-5506,"csDiff":-78,"visionDiff":11,"dmgObj":8862,"dmgTurrets":0,"dragons":0,"barons":0,"heralds":0,"grubs":0,"steals":0,"kp":50,"dmgTakenPct":22.9,"dmgDealtPct":14.2,"controlWards":3,"wardsKilled":1,"wardsPlaced":4,"pickKills":5,"saves":0,"healShield":10977}</t>
  </si>
  <si>
    <t>EUW1_7756579392</t>
  </si>
  <si>
    <t>🤕 Duelo Perdido (SoloKill (+1), Ganks, KDA); 👌 KDA Sólido (4.22, +0.89 pts); 📉 Jungla Hambriento (4.6/m, -2.49 pts); 🕸️ Oportunista (30 cazadas, 0.77/min, +1.68 pts); 🍽️ En Bandeja (17 setups, 0.44/min, +1.18 pts); ✨ Exterminio Perfecto (x2); 👼🏻 Heroes Never die! (0.82 ast/min, +2.85 pts); 🤝 Socio Clave (67% KP, +2.17 pts); 🚫 Sin Jungla (-136 CS, -4 pts); 🏃 Gank Gap (+30% KP, +1.34 pts); 📉 Déficit de Objetivos (-2.0 Obj, -1.8 pts); 🦋 Jungla Alérgico (0 Control y &lt;500 dpm, -0.38 pts); 🐉 Impacto Macro (+2.5 pts); [3 Drags, 1 Barón(es)]; 🏗️ Demolición Total (9T / 1I); 🔦 Vigía de Río (85% mapa controlado); 🛡️ Duro de Pelar (1746/min, +1.49 pts); ⚔️ Buen Daño (669, +0.57); 🌈 Teoria del Caos (34% AD / 54% AP); 👓 Miope (Poco despeje) (0.13/min, -0.44 pts); 🎁 Botín: TRUE_ICE</t>
  </si>
  <si>
    <t>{"csMin":4.62,"gpm":406.3,"dpm":669.5,"vspm":0.76,"fb":0,"ccScore":59,"xpDiff":0,"goldDiff":-1896,"csDiff":-152,"visionDiff":-14,"dmgObj":18729,"dmgTurrets":2170,"dragons":2,"barons":1,"heralds":0,"grubs":0,"steals":0,"kp":66.7,"dmgTakenPct":20,"dmgDealtPct":9.8,"controlWards":3,"wardsKilled":5,"wardsPlaced":7,"pickKills":30,"saves":0,"healShield":22963}</t>
  </si>
  <si>
    <t>EUW1_7756609406</t>
  </si>
  <si>
    <t>📉 Bajo Impacto (11.4% daño, -1.94 pts); ⚔️ Duelo Ganado (Oro, Nivel, Objs, KDA); 🛡️ KDA Player (Jugó a no morir) (14.00, +2.15 pts); 💰 Buen Farm (5.8/m, -0.41 pts); ✨ Exterminio Perfecto (x1); 💉 Enfermero (0.45 ast/min, +1.02 pts); 🛡️ Casi Perfecto; 📈 Ventaja Macro (+2.0 Obj, +1.2 pts); 🐉 Impacto Macro (+1.3 pts); [Heraldo, Kevins]; 🧱 Primer Ladrillo; 🙈 CIEGO LEGAL (0.00/min, -3 pts); 🙈 Tacaño Supremo (0 Pinks en 22 min); 🔥 Main ⭐God 🔥Prime (WR 92% | AvgKDA 5.9, +3.44 pts)</t>
  </si>
  <si>
    <t>{"csMin":5.77,"gpm":426.7,"dpm":394.8,"vspm":0.62,"fb":0,"ccScore":27,"xpDiff":0,"goldDiff":906,"csDiff":-24,"visionDiff":-4,"dmgObj":23731,"dmgTurrets":1217,"dragons":1,"barons":0,"heralds":1,"grubs":0,"steals":1,"kp":50,"dmgTakenPct":19.8,"dmgDealtPct":11.4,"controlWards":0,"wardsKilled":0,"wardsPlaced":6,"pickKills":13,"saves":0,"healShield":10816}</t>
  </si>
  <si>
    <t>EUW1_7756624895</t>
  </si>
  <si>
    <t>⚔️ Duelo Ganado (Nivel, KDA); 🌟 KDA Excelente (4.14, +1.34 pts); 🕸️ Oportunista (26 cazadas, 0.76/min, +1.65 pts); 🍽️ En Bandeja (15 setups, 0.44/min, +1.21 pts); ✨ Exterminio Perfecto (x1); 👼🏻 Heroes Never die! (0.79 ast/min, +2.47 pts); 🕯️ Control de Zona (2.6/m, +2.02 pts); 🤝 Socio Clave (64% KP, +1.94 pts); 💸 Inversor Maestro (ROI 3.0, +2.29 pts); 🏗️ Demolición Total (9T / 2I); 🧱 Primer Ladrillo; 🧘 Mente Fría (Focus resistido 8 veces); 🛡️ Duro de Pelar (1609/min, +1.22 pts); 🧊 Ralentizador (68s de control); 💎 Sólido 🔥Prime (WR 60% | AvgKDA 4.1, +0.60 pts)</t>
  </si>
  <si>
    <t>{"csMin":0.91,"gpm":349.4,"dpm":462.3,"vspm":2.62,"fb":0,"ccScore":68,"xpDiff":0,"goldDiff":321,"csDiff":10,"visionDiff":0,"dmgObj":4872,"dmgTurrets":3469,"dragons":1,"barons":2,"heralds":0,"grubs":0,"steals":0,"kp":64.4,"dmgTakenPct":22.2,"dmgDealtPct":9.3,"controlWards":3,"wardsKilled":6,"wardsPlaced":29,"pickKills":26,"saves":0,"healShield":11117}</t>
  </si>
  <si>
    <t>EUW1_7756664593</t>
  </si>
  <si>
    <t>⚔️ Duelo Ganado (Oro, Nivel, KDA); 🌟 KDA Excelente (5.40, +1.94 pts); 👼🏻 Heroes Never die! (0.75 ast/min, +2.25 pts); 🕯️ Control de Zona (2.6/m, +2.06 pts); 🤝 Socio Clave (69% KP, +2.42 pts); ⚖️ Support Eficiente (ROI 2.6, +1.72 pts); 🐉 Bonus Alma; 🏗️ Demolición Total (9T / 2I); 🧱 Primer Ladrillo; 🧣 Limpieza Rápida (x1, +1); 🩹 Botiquín (486 util/min, +0.43 pts); 📌 Usando los Pinks (+6 Pinks, +0.5 pts); 🎁 Botín: SCRAP_METAL; 💎 Sólido ⭐God 🔥Prime 🔥6 (WR 67% | AvgKDA 5.3, +1.56 pts)</t>
  </si>
  <si>
    <t>{"csMin":0.94,"gpm":302.9,"dpm":259.1,"vspm":2.64,"fb":0,"ccScore":60,"xpDiff":0,"goldDiff":2192,"csDiff":8,"visionDiff":-16,"dmgObj":4430,"dmgTurrets":1876,"dragons":2,"barons":1,"heralds":0,"grubs":0,"steals":0,"kp":69.2,"dmgTakenPct":13.1,"dmgDealtPct":6.2,"controlWards":5,"wardsKilled":9,"wardsPlaced":31,"pickKills":21,"saves":0,"healShield":17491}</t>
  </si>
  <si>
    <t>EUW1_7756678470</t>
  </si>
  <si>
    <t>🤕 Duelo Perdido ; ⚓ El Ancla (Mitigación: 1 lastres detectados); 🍽️ En Bandeja (10 setups, 0.33/min, +0.67 pts); 💉 Enfermero (0.50 ast/min, +1 pts); 🕯️ Control de Zona (2.6/m, +1.9 pts); 💸 Inversor Maestro (ROI 3.7, +3.13 pts); 🤼 Judoka (9 plays, 0.30/min, +1 pts); 🛡️ Duro de Pelar (1735/min, +1.47 pts); ⛓️ Cadena Perpetua (90 inmovilizaciones); 🩹 Botiquín (435 util/min, +0.17 pts); 📌 Usando los Pinks (+5 Pinks, +0.5 pts); 🎁 Botín: BENT_NAIL</t>
  </si>
  <si>
    <t>{"csMin":1.17,"gpm":294.6,"dpm":242.8,"vspm":2.55,"fb":0,"ccScore":52,"xpDiff":0,"goldDiff":-1014,"csDiff":6,"visionDiff":-19,"dmgObj":467,"dmgTurrets":0,"dragons":2,"barons":0,"heralds":0,"grubs":0,"steals":0,"kp":48.5,"dmgTakenPct":17.5,"dmgDealtPct":5.2,"controlWards":5,"wardsKilled":8,"wardsPlaced":32,"pickKills":17,"saves":0,"healShield":13043}</t>
  </si>
  <si>
    <t>EUW1_7756718739</t>
  </si>
  <si>
    <t>🎯 Laner aseguró Nashor (x1); 🤕 Duelo Perdido (SoloKill (+1)); 💉 Enfermero (0.51 ast/min, +1.07 pts); 🕯️ Control de Zona (2.6/m, +2.07 pts); 🪲 Trabajador (57% KP, +1.21 pts); ⚖️ Support Eficiente (ROI 2.8, +1.95 pts); 🧱 Primer Ladrillo; 👁️ Gran Hermano (88% mapa controlado); 🩹 Botiquín (487 util/min, +0.43 pts); ⛺ Mitigación Leve (Jgl: Solo 1 Objetivo); 📌 Usando los Pinks (+5 Pinks, +0.25 pts)</t>
  </si>
  <si>
    <t>{"csMin":1.54,"gpm":296.6,"dpm":250.3,"vspm":2.65,"fb":0,"ccScore":46,"xpDiff":0,"goldDiff":-427,"csDiff":24,"visionDiff":-1,"dmgObj":2728,"dmgTurrets":1353,"dragons":1,"barons":1,"heralds":0,"grubs":0,"steals":0,"kp":57.1,"dmgTakenPct":16.7,"dmgDealtPct":5.8,"controlWards":5,"wardsKilled":7,"wardsPlaced":31,"pickKills":18,"saves":3,"healShield":17036}</t>
  </si>
  <si>
    <t>EUW1_7756766386</t>
  </si>
  <si>
    <t>👑 REY DE LA LÍNEA (Nivel, Soporte, Visión, KDA); 👌 KDA Sólido (3.33, +0.72 pts); ⛺ Campero Táctico (4 emboscadas); 🚑 Hospital Ambulante (0.65 ast/min, +1.73 pts); 🕯️ Control de Zona (2.5/m, +1.79 pts); 💡 Vision Gap (+21 vs rival, +1.32 pts); 🤝 Socio Clave (61% KP, +1.56 pts); ⚖️ Support Eficiente (ROI 2.3, +1.32 pts); 🐉 Bonus Alma; 🔦 Vigía de Río (78% mapa controlado); 💨 INATRAPABLE (Focus resistido 12 veces); 👓 Miope (Poco despeje) (0.10/min, -1.06 pts); 🔮 Vidente (+7 Pinks, +1 pts); 💸 Inversor de Visión (-350g en visión, +0.25 pts); 💎 Sólido (WR 65% | AvgKDA 4.9, +0.77 pts)</t>
  </si>
  <si>
    <t>{"csMin":0.68,"gpm":279.4,"dpm":165.5,"vspm":2.5,"fb":0,"ccScore":32,"xpDiff":-1,"goldDiff":329,"csDiff":-8,"visionDiff":21,"dmgObj":7682,"dmgTurrets":4071,"dragons":1,"barons":1,"heralds":1,"grubs":0,"steals":0,"kp":60.6,"dmgTakenPct":17.5,"dmgDealtPct":4.4,"controlWards":7,"wardsKilled":3,"wardsPlaced":29,"pickKills":14,"saves":0,"healShield":11556}</t>
  </si>
  <si>
    <t>EUW1_7756828033</t>
  </si>
  <si>
    <t>👑 REY DE LA LÍNEA (Oro, Soporte, Visión, KDA); 🌟 KDA Excelente (4.25, +1.4 pts); 🦏 Presión Temprana (1 torres enteras pre-min 14, +1.5 pts); 🚑 Hospital Ambulante (0.64 ast/min, +1.7 pts); 🕯️ Control de Zona (2.5/m, +1.74 pts); 🔦 Dominio del Mapa (+25 vs rival, +1.8 pts); 🪲 Trabajador (57% KP, +1.17 pts); 💼 Utilidad Rentable (ROI 1.9, +0.83 pts); 🏗️ Demolición Total (10T / 2I); 🧱 Primer Ladrillo; 🔦 Vigía de Río (83% mapa controlado); 💨 INATRAPABLE (Focus resistido 10 veces); 📌 Usando los Pinks (+5 Pinks, +0.5 pts); 💎 Sólido 🔥Prime (WR 67% | AvgKDA 4.9, +0.92 pts)</t>
  </si>
  <si>
    <t>{"csMin":1.2,"gpm":344.4,"dpm":213.7,"vspm":2.47,"fb":0,"ccScore":34,"xpDiff":0,"goldDiff":1195,"csDiff":0,"visionDiff":25,"dmgObj":2654,"dmgTurrets":2203,"dragons":1,"barons":0,"heralds":0,"grubs":0,"steals":0,"kp":56.7,"dmgTakenPct":13.9,"dmgDealtPct":6,"controlWards":4,"wardsKilled":5,"wardsPlaced":24,"pickKills":15,"saves":3,"healShield":9101}</t>
  </si>
  <si>
    <t>EUW1_7756901936</t>
  </si>
  <si>
    <t>👑 REY DE LA LÍNEA (SoloKill (+1), Oro, Nivel, KDA); 💎 KDA ÉLITE (8.33, +2.89 pts); 🍽️ En Bandeja (14 setups, 0.45/min, +1.26 pts); 🗡️ Assassin's Creed (6 emboscadas); ✨ Exterminio Perfecto (x1); 🚑 Hospital Ambulante (0.61 ast/min, +1.56 pts); 🧘 Superviviente; 🕯️ Control de Zona (2.8/m, +2.28 pts); 🪲 Trabajador (60% KP, +1.45 pts); ⚔️ Invade Mortal (x1 acción pre-minions); 🗡️ Support Slayer (6 Kills, +1.2 pts); 🏗️ Demolición Total (9T / 1I); 🤼 Judoka (10 plays, 0.32/min, +1.11 pts); ⚡ El Paralizador (54 stuns); 📉 KDA Inútil (Robaste 6 kills pero hiciste solo 12% daño, -0.77 pts); 🔮 Vidente (+7 Pinks, +1 pts); 🎁 Botín: HEX_CORE; 🎲 Freestyle (Champ #21, Pen x1.1)</t>
  </si>
  <si>
    <t>{"csMin":1.55,"gpm":368,"dpm":466.1,"vspm":2.77,"fb":0,"ccScore":47,"xpDiff":1,"goldDiff":2192,"csDiff":23,"visionDiff":3,"dmgObj":9771,"dmgTurrets":4655,"dragons":3,"barons":1,"heralds":1,"grubs":0,"steals":0,"kp":59.5,"dmgTakenPct":17.4,"dmgDealtPct":12.4,"controlWards":5,"wardsKilled":9,"wardsPlaced":32,"pickKills":17,"saves":0,"healShield":5317}</t>
  </si>
  <si>
    <t>EUW1_7756980033</t>
  </si>
  <si>
    <t>🤕 Duelo Perdido (Objs); 👌 KDA Sólido (2.22, +0.19 pts); Farm Rating (5.3/m, -1.18 pts); 🍽️ En Bandeja (10 setups, 0.31/min, +0.56 pts); 💉 Enfermero (0.44 ast/min, +0.94 pts); 🪲 Trabajador (51% KP, +0.63 pts); 💎 Inversión Rentable (ROI 2.34 vs media 1.91, +1.13 pts); ⚖️ Economía de Guerra (Top 2 Dmg con Top 4 Oro, +1 pts); 🏰 Control Sólido (+2.5 Obj, +1.6 pts); 🐉 Impacto Macro (+3.5 pts); [🔥 ALMA PERFECTA (4-0), Kevins]; 🐉 Bonus Alma; 🔦 Vigía de Río (75% mapa controlado); 🌋 Máquina de Daño (956, +1.61); 🏚️ Víctima de la Inflación (402 GPM vs 430 esperado, -0.06 pts); 🙈 CIEGO LEGAL (0.03/min, -2.38 pts); 📺 Pantalla Gris (0.28 m/min); 📌 Usando los Pinks (+5 Pinks, +0.75 pts)</t>
  </si>
  <si>
    <t>{"csMin":5.34,"gpm":401.9,"dpm":956.4,"vspm":1.07,"fb":0,"ccScore":45,"xpDiff":0,"goldDiff":-1980,"csDiff":-9,"visionDiff":-21,"dmgObj":33030,"dmgTurrets":2224,"dragons":4,"barons":0,"heralds":0,"grubs":0,"steals":0,"kp":51.3,"dmgTakenPct":19.1,"dmgDealtPct":23.3,"controlWards":5,"wardsKilled":1,"wardsPlaced":7,"pickKills":14,"saves":0,"healShield":7350}</t>
  </si>
  <si>
    <t>⚔️ Duelo Ganado (Oro, Nivel); 🌟 KDA Excelente (3.83, +1.6 pts); 📉 Déficit de Farm (5.4/m, -1.91 pts); ✌🏻 Outplays (3 plays, 0.09/min, +0.66 pts); 💉 Enfermero (0.38 ast/min, +0.88 pts); 🔦 Ayudante de Visión (0.70/m, +0.39 pts); 🤝 Socio Clave (59% KP, +1.9 pts); 💎 Inversión Rentable (ROI 2.23 vs media 1.91, +0.83 pts); 👑 Líder del Proyecto (1º Oro, 1º Daño, KDA 3.8, +1.5 pts); 🐉 Bonus Alma; 🏹 Ojo de Halcón); 🔥 DPM Carry (1042, +1.09); 🌈 Teoria del Caos (65% AD / 31% AP); 🎁 Botín: BENT_NAIL; Racha 3W (+2)</t>
  </si>
  <si>
    <t>{"csMin":5.44,"gpm":460.6,"dpm":1041.9,"vspm":0.7,"fb":0,"ccScore":12,"xpDiff":0,"goldDiff":1880,"csDiff":-21,"visionDiff":-10,"dmgObj":9594,"dmgTurrets":6299,"dragons":3,"barons":0,"heralds":0,"grubs":0,"steals":0,"kp":59,"dmgTakenPct":16.5,"dmgDealtPct":25.3,"controlWards":0,"wardsKilled":1,"wardsPlaced":11,"pickKills":15,"saves":0,"healShield":8556}</t>
  </si>
  <si>
    <t>EUW1_7757032082</t>
  </si>
  <si>
    <t>📉 Bajo Impacto (13.5% daño, -1.22 pts); 👑 REY DE LA LÍNEA (Oro, Nivel, Objs, Farm, Invades, KDA); 🛡️ KDA Player (Jugó a no morir) (6.50, +1.04 pts); 🌾 Pathing Excelente (8.0/m, +3.6 pts); 🧘 Superviviente; 👻 Fantasma (36% KP, -0.89 pts); 🥷 TERROR DEL BOSQUE (Robó ~7 camps, +3.15 pts); 🌊 Control de Río (4 scuttles, +0.83 pts); 🌳 Control de Jungla (+70 CS, +2.5 pts); 👑 Rey del Mapa (+4.3 Obj, +3.07 pts); ⚠️ Trade Ineficiente (x0.55 eficiencia, -1.78 pts); 🚜 Jungla Pasivo (Bono objetivos reducido 60% por falta de presencia); 🐉 Impacto Macro (+0.8 pts); [3 Drags, Heraldo]; 🩸 Primera Sangre; 🧱 Primer Ladrillo; 👟 Pies Ligeros (3.3 esquives/min); 🏕️ Tu Jungla es Mía (29 CS robados); 📈 Economista (463 GPM vs 430 esperado, +0.65 pts); 👓 Miope (Poco despeje) (0.13/min, -0.5 pts); 🎲 Freestyle (Champ #45, Pen x3.0); Racha 5W (+4)</t>
  </si>
  <si>
    <t>{"csMin":8,"gpm":462.5,"dpm":445.4,"vspm":1.28,"fb":1,"ccScore":3,"xpDiff":0,"goldDiff":2534,"csDiff":85,"visionDiff":16,"dmgObj":36112,"dmgTurrets":2017,"dragons":3,"barons":0,"heralds":1,"grubs":0,"steals":0,"kp":36.1,"dmgTakenPct":21.6,"dmgDealtPct":13.5,"controlWards":2,"wardsKilled":3,"wardsPlaced":4,"pickKills":10,"saves":0,"healShield":11217}</t>
  </si>
  <si>
    <t>👑 REY DE LA LÍNEA (SoloKill (+1), Nivel, Trades, Placas, KDA); 💎 KDA ÉLITE (6.33, +2.54 pts); 📉 Déficit de Farm (5.7/m, -1.5 pts); 🕸️ Oportunista (16 cazadas, 0.67/min, +1.04 pts); 🚑 Hospital Ambulante (0.63 ast/min, +2.13 pts); 🧘 Superviviente; 🔦 Ayudante de Visión (0.96/m, +0.91 pts); 🪲 Trabajador (53% KP, +1.28 pts); ⚖️ Economía de Guerra (Top 2 Dmg con Top 3 Oro, +0.5 pts); 🏗️ El Destructor (10 placas); 🧱 Primer Ladrillo; 🍀 Supervivencia Extrema (x1 al límite, +0.8 pts); 👟 Pies Ligeros (3.6 esquives/min); 🏹 Ojo de Halcón); 🏚️ Víctima de la Inflación (406 GPM vs 470 esperado, -0.79 pts)</t>
  </si>
  <si>
    <t>{"csMin":5.67,"gpm":405.8,"dpm":649.8,"vspm":0.96,"fb":0,"ccScore":2,"xpDiff":0,"goldDiff":320,"csDiff":-15,"visionDiff":-3,"dmgObj":12057,"dmgTurrets":7764,"dragons":2,"barons":0,"heralds":0,"grubs":0,"steals":0,"kp":52.8,"dmgTakenPct":14.9,"dmgDealtPct":19.7,"controlWards":1,"wardsKilled":2,"wardsPlaced":8,"pickKills":16,"saves":0,"healShield":4988}</t>
  </si>
  <si>
    <t>EUW1_7757082661</t>
  </si>
  <si>
    <t>🏳️ Stompeada en Contra (Gap de -16.2k oro); 🛡️ Duelo Protegido (Mitigación Activa); 📉 KDA Deficiente (0.67, -2.08 pts); Farm Rating (6.1/m, -0.74 pts); 🔦 Ayudante de Visión (0.64/m, +0.27 pts); 🤝 Socio Clave (57% KP, +1.71 pts); 📈 Economista (417 GPM vs 400 esperado, +0.33 pts); 📺 Pantalla Gris (0.27 m/min)</t>
  </si>
  <si>
    <t>{"csMin":6.09,"gpm":416.6,"dpm":558.1,"vspm":0.64,"fb":0,"ccScore":4,"xpDiff":0,"goldDiff":-1897,"csDiff":-19,"visionDiff":6,"dmgObj":4995,"dmgTurrets":4995,"dragons":0,"barons":0,"heralds":0,"grubs":0,"steals":0,"kp":57.1,"dmgTakenPct":16.1,"dmgDealtPct":29.1,"controlWards":0,"wardsKilled":1,"wardsPlaced":6,"pickKills":4,"saves":0,"healShield":1586}</t>
  </si>
  <si>
    <t>🏳️ Stompeada en Contra (Gap de -16.2k oro); 🤕 Duelo Perdido (SoloKill (+1)); 📉 KDA Deficiente (0.29, -3.04 pts); 💰 Buen Farm (5.9/m, -0.25 pts); 🗿 Compañero de Cartón (0.05 ast/min, -0.02 pts); 👻 Fantasma (29% KP, -1.64 pts); ⚖️ Economía de Guerra (Top 2 Dmg con Top 3 Oro, +0.5 pts); 🥴 Tilteado (Gap negativo: 5.7, -1.87 pts); 📉 Outjungled (-45 CS, -1.5 pts); 🚫 JUNGLE DIFF ABSOLUTO (-5.5 Obj, -6 pts); 🥦 Jungla Vegano (0 Épicos y Ausente, -4.5 pts); 🦌 Jungla Herbívoro (0 Objetivos y Ausente, -2.36 pts); 🦋 Jungla Alérgico (0 Control y &lt;500 dpm, -2.43 pts); 🚜 Jungla Pasivo (Bono objetivos reducido 60% por falta de presencia); 👁️ Gran Hermano (86% mapa controlado); 🛡️ Escudo Humano (1356/min, +0.71 pts); 🏚️ Víctima de la Inflación (312 GPM vs 360 esperado, -0.46 pts); 📺 Pantalla Gris (0.32 m/min); 🎲 Freestyle Irresponsable (Champ #46, Pen x3.0)</t>
  </si>
  <si>
    <t>{"csMin":5.86,"gpm":311.8,"dpm":398.8,"vspm":1.06,"fb":0,"ccScore":17,"xpDiff":0,"goldDiff":-4880,"csDiff":-33,"visionDiff":-2,"dmgObj":325,"dmgTurrets":0,"dragons":0,"barons":0,"heralds":0,"grubs":0,"steals":0,"kp":28.6,"dmgTakenPct":25.6,"dmgDealtPct":20.8,"controlWards":1,"wardsKilled":5,"wardsPlaced":2,"pickKills":1,"saves":0,"healShield":2789}</t>
  </si>
  <si>
    <t>EUW1_7757185831</t>
  </si>
  <si>
    <t>🦎 Laner aseguró Dragón (x1); 🤕 Duelo Perdido (Trades, KDA); 👌 KDA Sólido (2.67, +0.85 pts); 🤡 Alergia a los Minions (3.4/m, -5 pts); 🕸️ Oportunista (21 cazadas, 0.72/min, +1.4 pts); 🍽️ En Bandeja (11 setups, 0.38/min, +0.9 pts); 👼🏻 Heroes Never die! (0.66 ast/min, +2.28 pts); 🦉 Laner Visionario (1.14/m, +1.28 pts); 🪲 Trabajador (46% KP, +0.62 pts); 💎 Inversión Rentable (ROI 2.84 vs media 2.40, +0.91 pts); 🐉 Bonus Alma; 🏗️ Demolición Total (11T / 3I); 🤼 Judoka (11 plays, 0.38/min, +1.4 pts); 🏗️ El Destructor (9 placas); 🍀 Supervivencia Extrema (x1 al límite, +0.8 pts); ⚡ El Paralizador (47 stuns); 🔥 DPM Carry (1107, +1.21); ⚪ Ejecutor Puro (31% Daño Verdadero); 🏚️ Víctima de la Inflación (392 GPM vs 470 esperado, -1.07 pts); 📺 Pantalla Gris (0.31 m/min); 📌 Usando los Pinks (+2 Pinks, +0.25 pts)</t>
  </si>
  <si>
    <t>{"csMin":3.41,"gpm":391.7,"dpm":1106.5,"vspm":1.14,"fb":0,"ccScore":26,"xpDiff":0,"goldDiff":-1632,"csDiff":-45,"visionDiff":28,"dmgObj":9235,"dmgTurrets":4110,"dragons":2,"barons":0,"heralds":0,"grubs":0,"steals":0,"kp":46.2,"dmgTakenPct":17.4,"dmgDealtPct":19.5,"controlWards":2,"wardsKilled":0,"wardsPlaced":13,"pickKills":21,"saves":0,"healShield":7681}</t>
  </si>
  <si>
    <t>EUW1_7757323573</t>
  </si>
  <si>
    <t>👑 REY DE LA LÍNEA (Oro, Nivel, Soporte, KDA); 🦄 KDA DE DIOS (18.00, +4.84 pts); 🕸️ Oportunista (30 cazadas, 0.63/min, +0.78 pts); 🚑 Hospital Ambulante (0.71 ast/min, +2.04 pts); 🧘 Superviviente de Maratón; 🕯️ Control de Zona (2.6/m, +1.96 pts); ⚙️ Motor del Equipo (78% KP, +3.33 pts); 💸 Inversor Maestro (ROI 3.9, +3.36 pts); 💯 Posicionamiento Perfecto; 🐉 Bonus Alma; 🏗️ Demolición Total (10T / 3I); 🪠 Desatascador (+48 min); 🚑 Médico de Campo (1218 util/min, +4.09 pts); 👛 Ahorrador (Faltaron 1 pinks)</t>
  </si>
  <si>
    <t>{"csMin":1.02,"gpm":291.1,"dpm":408.7,"vspm":2.59,"fb":0,"ccScore":36,"xpDiff":0,"goldDiff":1260,"csDiff":-26,"visionDiff":-2,"dmgObj":6435,"dmgTurrets":2278,"dragons":4,"barons":2,"heralds":0,"grubs":0,"steals":0,"kp":78.3,"dmgTakenPct":13.7,"dmgDealtPct":8.6,"controlWards":4,"wardsKilled":12,"wardsPlaced":51,"pickKills":30,"saves":1,"healShield":58471}</t>
  </si>
  <si>
    <t>EUW1_7757379540</t>
  </si>
  <si>
    <t>📉 Bajo Impacto (12.0% daño, -1.76 pts); ⚔️ Duelo Ganado (SoloKill (+1), Nivel, Placas); 📉 Déficit de Farm (5.6/m, -1.65 pts); ✨ Exterminio Perfecto (x1); 🦉 Laner Visionario (1.35/m, +1.69 pts); 👻 Fantasma (34% KP, -0.55 pts); 🐉 Bonus Alma; 🏗️ El Destructor (11 placas); 🔨 Golpe Devastador (Crítico de 1316, +1.58 pts); 💤 Daño Inexistente (448 &lt; 600, -1.21); 🏚️ Víctima de la Inflación (378 GPM vs 470 esperado, -1.35 pts); 📌 Usando los Pinks (+4 Pinks, +0.5 pts); 🎒 Carried (WR 60% pero invisible hoy)</t>
  </si>
  <si>
    <t>{"csMin":5.58,"gpm":377.5,"dpm":448.2,"vspm":1.35,"fb":0,"ccScore":24,"xpDiff":0,"goldDiff":-492,"csDiff":14,"visionDiff":21,"dmgObj":7722,"dmgTurrets":4729,"dragons":2,"barons":0,"heralds":0,"grubs":0,"steals":0,"kp":34.5,"dmgTakenPct":14.9,"dmgDealtPct":12,"controlWards":4,"wardsKilled":4,"wardsPlaced":16,"pickKills":7,"saves":0,"healShield":3155}</t>
  </si>
  <si>
    <t>EUW1_7757397084</t>
  </si>
  <si>
    <t>👌 KDA Sólido (3.38, +0.77 pts); 🔒 EL CANDADO (17 setups, 0.52/min, +1.58 pts); ⛺ Campero Táctico (5 emboscadas); ✨ Exterminio Perfecto (x1); 👼🏻 Heroes Never die! (0.82 ast/min, +2.59 pts); 🔦 Mapa Iluminado (2.9/m, +2.53 pts); 🪲 Trabajador (56% KP, +1.13 pts); 💸 Inversor Maestro (ROI 3.3, +2.65 pts); 🐉 Bonus Alma; 🏗️ Demolición Total (8T / 2I); 🩹 Botiquín (587 util/min, +0.94 pts); 👛 Ahorrador (Faltaron 1 pinks)</t>
  </si>
  <si>
    <t>{"csMin":1.21,"gpm":303.7,"dpm":261,"vspm":2.9,"fb":0,"ccScore":44,"xpDiff":0,"goldDiff":-542,"csDiff":-16,"visionDiff":-3,"dmgObj":1397,"dmgTurrets":824,"dragons":2,"barons":1,"heralds":0,"grubs":0,"steals":0,"kp":56.3,"dmgTakenPct":19.4,"dmgDealtPct":7,"controlWards":3,"wardsKilled":9,"wardsPlaced":35,"pickKills":20,"saves":1,"healShield":19380}</t>
  </si>
  <si>
    <t>EUW1_7757472359</t>
  </si>
  <si>
    <t>🛡️ Duelo Protegido (Mitigación Activa); ⚓ El Ancla (Mitigación: 1 lastres detectados); 🪲 Trabajador (55% KP, +1 pts); 💸 Inversor Maestro (ROI 3.0, +2.24 pts); ⚡ Soporte Agresivo (16.5% del daño total, +0.38 pts); 🍀 Supervivencia Extrema (x1 al límite, +0.8 pts); 🚑 Médico de Campo (963 util/min, +2.81 pts); 📈 Economista (313 GPM vs 250 esperado, +1.25 pts); 🏕️ Mitigación (Jgl: 0 Objetivos)</t>
  </si>
  <si>
    <t>{"csMin":2.15,"gpm":312.6,"dpm":504.6,"vspm":1.77,"fb":0,"ccScore":36,"xpDiff":-1,"goldDiff":-426,"csDiff":18,"visionDiff":-14,"dmgObj":96,"dmgTurrets":0,"dragons":0,"barons":0,"heralds":0,"grubs":0,"steals":0,"kp":55,"dmgTakenPct":17.9,"dmgDealtPct":16.5,"controlWards":3,"wardsKilled":5,"wardsPlaced":16,"pickKills":10,"saves":2,"healShield":25031}</t>
  </si>
  <si>
    <t>EUW1_7757534936</t>
  </si>
  <si>
    <t>🎖️ MVP del Perdedor (Visión 55 | KP 78%) (+3.5 pts); 🔥 Elo Hell (Team Gap Alto: Carga 2); 🩹 Primeros Auxilios (0.43 ast/min, +0.64 pts); 👀 Visión Decente (2.0/m, +0.89 pts); ⚙️ Motor del Equipo (78% KP, +3.28 pts); ⚖️ Support Eficiente (ROI 2.8, +1.96 pts); 🚑 Médico de Campo (854 util/min, +2.27 pts); 📈 Economista (318 GPM vs 250 esperado, +1.36 pts); 👓 Miope (Poco despeje) (0.14/min, -0.14 pts); 🏕️ Mitigación (Jgl: 0 Objetivos); 👛 Ahorrador (Faltaron 2 pinks)</t>
  </si>
  <si>
    <t>{"csMin":0.96,"gpm":318.1,"dpm":380.9,"vspm":1.99,"fb":0,"ccScore":44,"xpDiff":0,"goldDiff":-75,"csDiff":-9,"visionDiff":-5,"dmgObj":3811,"dmgTurrets":3718,"dragons":0,"barons":0,"heralds":0,"grubs":0,"steals":0,"kp":77.8,"dmgTakenPct":20.7,"dmgDealtPct":14.2,"controlWards":1,"wardsKilled":4,"wardsPlaced":22,"pickKills":13,"saves":0,"healShield":23902}</t>
  </si>
  <si>
    <t>EUW1_7757569438</t>
  </si>
  <si>
    <t>🏳️ Stompeada en Contra (Gap de -14.8k oro); 🤕 Duelo Perdido ; 🛡️ Espíritu Espartano (Team Gap Extremo: Carga 3); 🧘 Superviviente; 👀 Visión Decente (2.1/m, +1.06 pts); 💼 Utilidad Rentable (ROI 1.9, +0.89 pts); 🍀 Supervivencia Extrema (x1 al límite, +0.8 pts); ⛺ Mitigación Leve (Jgl: Solo 1 Objetivo); 💀 ADC Pesadilla (Lastre absoluto) (ADC: 7 muertes, 15% daño); 🎁 Botín: SCRAP_METAL</t>
  </si>
  <si>
    <t>{"csMin":0.68,"gpm":234.9,"dpm":307,"vspm":2.09,"fb":0,"ccScore":29,"xpDiff":0,"goldDiff":-1249,"csDiff":-9,"visionDiff":-9,"dmgObj":784,"dmgTurrets":0,"dragons":1,"barons":0,"heralds":0,"grubs":0,"steals":0,"kp":40,"dmgTakenPct":14.1,"dmgDealtPct":13.8,"controlWards":2,"wardsKilled":5,"wardsPlaced":14,"pickKills":3,"saves":1,"healShield":4028}</t>
  </si>
  <si>
    <t>EUW1_7757603040</t>
  </si>
  <si>
    <t>🛡️ Duelo Protegido (Mitigación Activa); 📉 KDA Deficiente (0.77, -2.58 pts); ⛺ Campero Táctico (4 emboscadas); 🥴 Tilteado (Gap negativo: 5.0, -1.6 pts); ⚡ Soporte Agresivo (23.3% del daño total, +2.07 pts); 🏹 Ojo de Halcón); 🤡 Feeder (0.45 m/min); 🎁 Botín: RUSTY_CHAIN; 🎲 Freestyle (Champ #22, Pen x1.2)</t>
  </si>
  <si>
    <t>{"csMin":3.17,"gpm":368.6,"dpm":883.4,"vspm":1.58,"fb":0,"ccScore":52,"xpDiff":0,"goldDiff":146,"csDiff":64,"visionDiff":-24,"dmgObj":1553,"dmgTurrets":1553,"dragons":0,"barons":0,"heralds":0,"grubs":0,"steals":0,"kp":40,"dmgTakenPct":18.7,"dmgDealtPct":23.3,"controlWards":3,"wardsKilled":5,"wardsPlaced":17,"pickKills":9,"saves":0,"healShield":2213}</t>
  </si>
  <si>
    <t>EUW1_7757625843</t>
  </si>
  <si>
    <t>👑 REY DE LA LÍNEA (Oro, Nivel, Soporte, KDA); 💎 KDA ÉLITE (8.33, +2.89 pts); ✨ Exterminio Perfecto (x1); 🚑 Hospital Ambulante (0.72 ast/min, +2.09 pts); 🧘 Superviviente; 🕯️ Control de Zona (2.8/m, +2.27 pts); 🪲 Trabajador (58% KP, +1.31 pts); 💼 Utilidad Rentable (ROI 2.0, +0.97 pts); 🐉 Bonus Alma; 🏗️ Demolición Total (10T / 2I); 🧱 Primer Ladrillo; 🩹 Botiquín (485 util/min, +0.43 pts); 🔦 Buen Despeje (0.34/min, +0.56 pts); 👛 Ahorrador (Faltaron 1 pinks)</t>
  </si>
  <si>
    <t>{"csMin":0.78,"gpm":318.8,"dpm":359.5,"vspm":2.76,"fb":0,"ccScore":27,"xpDiff":0,"goldDiff":1180,"csDiff":-21,"visionDiff":9,"dmgObj":4591,"dmgTurrets":3151,"dragons":2,"barons":1,"heralds":0,"grubs":0,"steals":0,"kp":58.1,"dmgTakenPct":11.5,"dmgDealtPct":7.9,"controlWards":3,"wardsKilled":11,"wardsPlaced":27,"pickKills":18,"saves":4,"healShield":15524}</t>
  </si>
  <si>
    <t>EUW1_7757633410</t>
  </si>
  <si>
    <t>⚔️ Duelo Ganado (Oro, Nivel, KDA); 🌟 KDA Excelente (4.33, +1.44 pts); 🚑 Hospital Ambulante (0.73 ast/min, +2.14 pts); 🔦 Mapa Iluminado (3.1/m, +2.93 pts); 💡 Vision Gap (+10 vs rival, +0 pts); 🤝 Socio Clave (68% KP, +2.34 pts); 💼 Utilidad Rentable (ROI 2.1, +1.11 pts); 🐉 Bonus Alma; 🏗️ Demolición Total (10T / 2I); 🔦 Buen Despeje (0.33/min, +0.5 pts); 📌 Usando los Pinks (+7 Pinks, +0.75 pts); 💎 Sólido 🔥Prime 🔥3 (WR 68% | AvgKDA 4.9, +1.49 pts); Racha 3W (+2)</t>
  </si>
  <si>
    <t>{"csMin":0.88,"gpm":305.5,"dpm":259.3,"vspm":3.13,"fb":0,"ccScore":48,"xpDiff":0,"goldDiff":1667,"csDiff":-2,"visionDiff":10,"dmgObj":1970,"dmgTurrets":469,"dragons":3,"barons":1,"heralds":0,"grubs":0,"steals":0,"kp":68.4,"dmgTakenPct":13.8,"dmgDealtPct":5.8,"controlWards":6,"wardsKilled":11,"wardsPlaced":30,"pickKills":20,"saves":2,"healShield":10380}</t>
  </si>
  <si>
    <t>EUW1_7757700590</t>
  </si>
  <si>
    <t>🛡️ Duelo Protegido (Mitigación Activa); 📉 KDA Deficiente (1.20, -1.5 pts); 👀 Visión Decente (1.8/m, +0.5 pts); 🪲 Trabajador (55% KP, +0.95 pts); 💼 Utilidad Rentable (ROI 1.9, +0.85 pts); 👛 Ahorrador (Faltaron 2 pinks)</t>
  </si>
  <si>
    <t>{"csMin":0.9,"gpm":231.8,"dpm":241.8,"vspm":1.78,"fb":0,"ccScore":20,"xpDiff":0,"goldDiff":-1924,"csDiff":-9,"visionDiff":-25,"dmgObj":0,"dmgTurrets":0,"dragons":0,"barons":0,"heralds":0,"grubs":0,"steals":0,"kp":54.5,"dmgTakenPct":15.5,"dmgDealtPct":10.3,"controlWards":1,"wardsKilled":5,"wardsPlaced":17,"pickKills":6,"saves":0,"healShield":8123}</t>
  </si>
  <si>
    <t>EUW1_7757705959</t>
  </si>
  <si>
    <t>💔 Corazón Partido (Final muy ajustado); 🤕 Duelo Perdido ; ⚓ El Ancla (Mitigación: 1 lastres detectados); 📉 Déficit de Farm (5.3/m, -2.1 pts); ✌🏻 Outplays (3 plays, 0.11/min, +0.92 pts); 🔦 Ayudante de Visión (1.09/m, +1.18 pts); 🏗️ El Destructor (7 placas); 🧱 Primer Ladrillo; 🔦 Vigía de Río (82% mapa controlado); ⚔️ Buen Daño (808, +0.65); 📈 Economista (423 GPM vs 360 esperado, +1.27 pts); ⛺ Mitigación Leve (Jgl: Solo 1 Objetivo); 📺 Pantalla Gris (0.26 m/min); 📌 Usando los Pinks (+2 Pinks, +0.25 pts); 💸 Racha Cortada (Racha de 3 entregada, -0.5 pts); 🎲 Freestyle (Champ #39, Pen x2.9)</t>
  </si>
  <si>
    <t>{"csMin":5.33,"gpm":423.3,"dpm":807.9,"vspm":1.09,"fb":0,"ccScore":21,"xpDiff":0,"goldDiff":-1853,"csDiff":-84,"visionDiff":-7,"dmgObj":3150,"dmgTurrets":3150,"dragons":0,"barons":0,"heralds":0,"grubs":0,"steals":0,"kp":44.1,"dmgTakenPct":13.9,"dmgDealtPct":18.5,"controlWards":2,"wardsKilled":1,"wardsPlaced":10,"pickKills":10,"saves":0,"healShield":3727}</t>
  </si>
  <si>
    <t>EUW1_7757749327</t>
  </si>
  <si>
    <t>👑 REY DE LA LÍNEA (Oro, Nivel, Soporte, KDA); 💎 KDA ÉLITE (8.33, +2.89 pts); 🍽️ En Bandeja (10 setups, 0.37/min, +0.85 pts); 🗡️ Assassin's Creed (5 emboscadas); ✨ Exterminio Perfecto (x2); 👼🏻 Heroes Never die! (0.85 ast/min, +2.76 pts); 🧘 Superviviente; 🕯️ Control de Zona (2.6/m, +1.96 pts); ⚙️ Motor del Equipo (71% KP, +2.64 pts); 💼 Utilidad Rentable (ROI 2.1, +1.12 pts); 🏗️ Demolición Total (9T / 1I); 🧱 Primer Ladrillo; 💊 Enfermero (613 util/min, +1.06 pts); 👛 Ahorrador (Faltaron 1 pinks); 🎁 Botín: LIQUID_FIRE</t>
  </si>
  <si>
    <t>{"csMin":0.7,"gpm":340.7,"dpm":490.8,"vspm":2.59,"fb":0,"ccScore":26,"xpDiff":0,"goldDiff":1687,"csDiff":-18,"visionDiff":-1,"dmgObj":3915,"dmgTurrets":1380,"dragons":2,"barons":1,"heralds":0,"grubs":0,"steals":0,"kp":71.4,"dmgTakenPct":13.9,"dmgDealtPct":9.8,"controlWards":2,"wardsKilled":8,"wardsPlaced":21,"pickKills":15,"saves":0,"healShield":16542}</t>
  </si>
  <si>
    <t>EUW1_7757762616</t>
  </si>
  <si>
    <t>⚔️ Duelo Ganado (SoloKill (+3), KDA); ⚔️ Duelista (3 kills); 💎 KDA ÉLITE (5.50, +2.18 pts); 🦏 Presión Temprana (1 torres enteras pre-min 14, +1.5 pts); Farm Rating (6.1/m, -0.77 pts); 💉 Enfermero (0.39 ast/min, +0.96 pts); 🦉 Laner Visionario (1.36/m, +1.71 pts); 🔥 Imparable (Racha de 10 sin morir, +1.25 pts); 🏗️ Demolición Total (11T / 2I); 🏗️ El Destructor (9 placas); 🧱 Primer Ladrillo; 🏹 Ojo de Halcón); 🚶🏻‍♂️ Trotamundos (x3 kills); ⚔️ Buen Daño (874, +0.78); ⚪ Ejecutor Puro (27% Daño Verdadero); 📈 Economista (446 GPM vs 430 esperado, +0.33 pts); 📌 Usando los Pinks (+3 Pinks, +0.5 pts); 🎲 Freestyle (Champ #40, Pen x3.0)</t>
  </si>
  <si>
    <t>{"csMin":6.07,"gpm":446.3,"dpm":874.3,"vspm":1.36,"fb":0,"ccScore":14,"xpDiff":0,"goldDiff":104,"csDiff":-19,"visionDiff":22,"dmgObj":10580,"dmgTurrets":7273,"dragons":0,"barons":0,"heralds":0,"grubs":0,"steals":0,"kp":43.1,"dmgTakenPct":17.9,"dmgDealtPct":18.8,"controlWards":3,"wardsKilled":1,"wardsPlaced":18,"pickKills":16,"saves":0,"healShield":7025}</t>
  </si>
  <si>
    <t>EUW1_7757807128</t>
  </si>
  <si>
    <t>🤕 Duelo Perdido ; ⚓ El Ancla (Mitigación: 1 lastres detectados); 🌟 KDA Excelente (3.00, +1.12 pts); 📉 Déficit de Farm (5.1/m, -2.6 pts); 🔒 EL CANDADO (21 setups, 0.58/min, +1.92 pts); 🚑 Hospital Ambulante (0.53 ast/min, +1.64 pts); 🦅 Ojo de Halcón Supremo (1.74/m, +2.49 pts); ⚙️ Motor del Equipo (65% KP, +2.52 pts); 💎 Inversión Rentable (ROI 2.60 vs media 2.35, +0.53 pts); 🏗️ El Destructor (6 placas); 🧱 Primer Ladrillo; 🔦 Vigía de Río (76% mapa controlado); 🍀 Supervivencia Extrema (x1 al límite, +0.8 pts); ⚡ El Paralizador (54 stuns); 🧊 Ralentizador (78s de control); 🔥 DPM Carry (1090, +1.18); 📈 Economista (425 GPM vs 360 esperado, +1.3 pts); 📺 Pantalla Gris (0.28 m/min); 📌 Usando los Pinks (+4 Pinks, +0.5 pts); 💸 Racha Cortada (Racha de 3 entregada, -0.5 pts); 🎲 Freestyle (Champ #41, Pen x3.0); Misión: Juega 3 partidas en Mid (+10pts)</t>
  </si>
  <si>
    <t>{"csMin":5.06,"gpm":424.9,"dpm":1089.7,"vspm":1.74,"fb":0,"ccScore":78,"xpDiff":1,"goldDiff":-4778,"csDiff":-117,"visionDiff":32,"dmgObj":5329,"dmgTurrets":5329,"dragons":0,"barons":0,"heralds":0,"grubs":0,"steals":0,"kp":65.2,"dmgTakenPct":18.1,"dmgDealtPct":24.3,"controlWards":4,"wardsKilled":2,"wardsPlaced":26,"pickKills":22,"saves":0,"healShield":4979}</t>
  </si>
  <si>
    <t>EUW1_7757801877</t>
  </si>
  <si>
    <t>📉 KDA Deficiente (1.69, -0.27 pts); ✨ Exterminio Perfecto (x1); 🩹 Primeros Auxilios (0.43 ast/min, +0.67 pts); 🔦 Mapa Iluminado (3.0/m, +2.63 pts); 👁️ OMNISCIENCIA ABSOLUTA (+36 vs rival, +3.12 pts); 👻 Fantasma (29% KP, -1.61 pts); 🥴 Tilteado (Gap negativo: 4.3, -1.33 pts); 🐉 Bonus Alma; 🏗️ Demolición Total (10T / 1I); 🧱 Primer Ladrillo; ⚠️ Descuidado (17.5% muerto + 💀 Cero Impacto, -2.91 pts); 🧘 Mente Fría (Focus resistido 10 veces); 📺 Pantalla Gris (0.28 m/min); 👛 Ahorrador (Faltaron 4 pinks); 🎁 Botín: TAINTED_METAL; 🎲 Freestyle Irresponsable (Champ #32, Pen x2.2)</t>
  </si>
  <si>
    <t>{"csMin":0.83,"gpm":262.6,"dpm":437,"vspm":2.96,"fb":0,"ccScore":61,"xpDiff":0,"goldDiff":-2573,"csDiff":-4,"visionDiff":36,"dmgObj":3160,"dmgTurrets":308,"dragons":1,"barons":0,"heralds":0,"grubs":0,"steals":0,"kp":28.9,"dmgTakenPct":14.4,"dmgDealtPct":6.6,"controlWards":1,"wardsKilled":9,"wardsPlaced":54,"pickKills":16,"saves":1,"healShield":3826}</t>
  </si>
  <si>
    <t>EUW1_7757851869</t>
  </si>
  <si>
    <t>🎯 Laner aseguró Nashor (x1); 👑 REY DE LA LÍNEA (SoloKill (+3), Oro, Nivel, Trades, Placas, CS, KDA); ⚔️ Duelista (4 kills); 💎 KDA ÉLITE (11.00, +3.07 pts); 🦏 Presión Temprana (1 torres enteras pre-min 14, +1.5 pts); 💰 Buen Farm (7.6/m, +1.91 pts); ✨ Exterminio Perfecto (x1); 🛡️ Casi Perfecto; 🔦 Ayudante de Visión (0.74/m, +0.47 pts); 🚜 Splitpusher Solitario (Baja KP justificada); ⚖️ Economía de Guerra (Top 2 Dmg con Top 3 Oro, +0.5 pts); ⏫ Gap de Nivel (+2 lvls); 💰 Bounty Keeper (Racha de 9 protegida); 🔥 Imparable (Racha de 9 sin morir, +1 pts); 🗡️ Apoyo en Objetivos (552 dpm a monstruos, +0.76 pts); 🏗️ Demolición Total (9T / 2I); 🏗️ El Destructor (19 placas); 🧱 Primer Ladrillo; 🚧 Asedio Pesado (711 dmg/min, +2.05 pts); 🪵 Ariete (47% del daño, +2.15 pts); 🏚️ Presión Dividida (1 torre solo); ⛷️ vando a la muerte (22.4 min vivo, +1.49 pts); 🚜 Rey del Split (7 estructuras, 47% del daño); 🔥 DPM Carry (881, +1.34); 💎 Manos de Diamante (489 GPM vs 410 esperado, +1.58 pts); 🙈 Tacaño Supremo (0 Pinks en 25 min); 🎁 Botín: CRYSTAL_SHARD</t>
  </si>
  <si>
    <t>{"csMin":7.56,"gpm":489,"dpm":881.1,"vspm":0.74,"fb":0,"ccScore":4,"xpDiff":1,"goldDiff":4755,"csDiff":37,"visionDiff":2,"dmgObj":31585,"dmgTurrets":17786,"dragons":2,"barons":1,"heralds":0,"grubs":0,"steals":0,"kp":28.9,"dmgTakenPct":20.2,"dmgDealtPct":23,"controlWards":0,"wardsKilled":0,"wardsPlaced":8,"pickKills":7,"saves":0,"healShield":6461}</t>
  </si>
  <si>
    <t>EUW1_7757862637</t>
  </si>
  <si>
    <t>👑 REY DE LA LÍNEA (Oro, Nivel, Trades, Placas, CS, KDA); 🌟 KDA Excelente (4.67, +1.61 pts); Farm Rating (7.1/m, +1.03 pts); 💉 Enfermero (0.48 ast/min, +1.41 pts); 🧘 Superviviente; 🦉 Laner Visionario (1.25/m, +1.49 pts); 🚜 Splitpusher Solitario (Baja KP justificada); 🏗️ Demolición Total (11T / 4I); 🏗️ El Destructor (16 placas); 🧱 Primer Ladrillo; 🔦 Vigía de Río (80% mapa controlado); 🧘 Mente Fría (Focus resistido 6 veces); 🐌 Pegamento (80s de control); ⚔️ Buen Daño (763, +0.57); 🏚️ Víctima de la Inflación (400 GPM vs 430 esperado, -0.1 pts); 🔮 Vidente (+6 Pinks, +1.25 pts); 🎲 Freestyle (Champ #42, Pen x3.0)</t>
  </si>
  <si>
    <t>{"csMin":7.07,"gpm":400.1,"dpm":763,"vspm":1.25,"fb":0,"ccScore":80,"xpDiff":0,"goldDiff":2808,"csDiff":36,"visionDiff":15,"dmgObj":11011,"dmgTurrets":7815,"dragons":0,"barons":0,"heralds":0,"grubs":0,"steals":0,"kp":36.8,"dmgTakenPct":13.5,"dmgDealtPct":19.7,"controlWards":6,"wardsKilled":2,"wardsPlaced":17,"pickKills":13,"saves":0,"healShield":3239}</t>
  </si>
  <si>
    <t>EUW1_7757889658</t>
  </si>
  <si>
    <t>🦎 Laner aseguró Dragón (x1); 👑 REY DE LA LÍNEA (SoloKill (+1), Oro, Nivel, Trades, Placas, CS, KDA); 🌟 KDA Excelente (5.00, +1.81 pts); 🦏 Presión Temprana (1 torres enteras pre-min 14, +1.5 pts); ⚙️ Máquina de Minions (8.4/m, +3.46 pts); ✨ Exterminio Perfecto (x1); 🧘 Superviviente; 🔦 Ayudante de Visión (0.85/m, +0.7 pts); 🚜 Splitpusher Solitario (Baja KP justificada); 💎 Inversión Rentable (ROI 1.83 vs media 1.65, +0.56 pts); ⚖️ Economía de Guerra (Top 2 Dmg con Top 3 Oro, +0.5 pts); ⏫ Gap de Nivel (+2 lvls); 🐉 Bonus Alma; 🏗️ Demolición Total (11T / 3I); 🏗️ El Destructor (16 placas); 🧱 Primer Ladrillo; 🪝 Buen asedio (333 dmg/min, +0.53 pts); 💣 Demolición Táctica (8.7k daño a torres sin last hit); 👹 Jefe Final (+3.0 lvls vs media); 🔥 DPM Carry (835, +1.17); 📈 Economista (458 GPM vs 410 esperado, +0.96 pts); 🙈 Tacaño Supremo (0 Pinks en 26 min)</t>
  </si>
  <si>
    <t>{"csMin":8.42,"gpm":457.8,"dpm":835.5,"vspm":0.85,"fb":0,"ccScore":20,"xpDiff":0,"goldDiff":4336,"csDiff":53,"visionDiff":11,"dmgObj":18738,"dmgTurrets":8669,"dragons":2,"barons":1,"heralds":1,"grubs":0,"steals":0,"kp":30.3,"dmgTakenPct":26.5,"dmgDealtPct":23.4,"controlWards":0,"wardsKilled":1,"wardsPlaced":10,"pickKills":7,"saves":0,"healShield":10810}</t>
  </si>
  <si>
    <t>EUW1_7757917905</t>
  </si>
  <si>
    <t>💔 Corazón Partido (Final muy ajustado); 📉 Bajo Impacto (14.2% daño, -0.97 pts); 👑 REY DE LA LÍNEA (SoloKill (+2), Oro, Placas); ⚔️ Duelista (4 kills); 👌 KDA Sólido (2.29, +0.35 pts); Farm Rating (6.8/m, +0.52 pts); 🦉 Laner Visionario (1.31/m, +1.62 pts); 👻 Fantasma (33% KP, -0.67 pts); ⚠️ Trade Ineficiente (x0.59 eficiencia, -1.58 pts); 🏗️ El Destructor (14 placas); 🧱 Primer Ladrillo; 💎 Manos de Diamante (443 GPM vs 350 esperado, +1.85 pts); ⛺ Mitigación Leve (Jgl: Solo 1 Objetivo); 💸 Bounty (Racha de 4 entregada, -0.75 pts)</t>
  </si>
  <si>
    <t>{"csMin":6.79,"gpm":442.7,"dpm":576.5,"vspm":1.31,"fb":0,"ccScore":22,"xpDiff":0,"goldDiff":3026,"csDiff":2,"visionDiff":25,"dmgObj":8036,"dmgTurrets":7404,"dragons":0,"barons":0,"heralds":0,"grubs":0,"steals":0,"kp":33.3,"dmgTakenPct":18.9,"dmgDealtPct":14.2,"controlWards":2,"wardsKilled":3,"wardsPlaced":18,"pickKills":11,"saves":0,"healShield":13594}</t>
  </si>
  <si>
    <t>EUW1_7758124052</t>
  </si>
  <si>
    <t>⚔️ Duelo Ganado (Oro, Nivel); 🌟 KDA Excelente (4.40, +1.48 pts); ✨ Exterminio Perfecto (x1); 🚑 Hospital Ambulante (0.62 ast/min, +1.59 pts); 🕯️ Control de Zona (2.9/m, +2.46 pts); 🪲 Trabajador (52% KP, +0.74 pts); ⚖️ Support Eficiente (ROI 2.7, +1.93 pts); 🐉 Bonus Alma; 🏗️ Demolición Total (10T / 2I); 🧱 Primer Ladrillo; 💊 Enfermero (711 util/min, +1.55 pts); 👛 Ahorrador (Faltaron 1 pinks)</t>
  </si>
  <si>
    <t>{"csMin":0.74,"gpm":286.1,"dpm":374.3,"vspm":2.86,"fb":0,"ccScore":37,"xpDiff":0,"goldDiff":783,"csDiff":-6,"visionDiff":6,"dmgObj":2939,"dmgTurrets":1416,"dragons":2,"barons":1,"heralds":0,"grubs":0,"steals":0,"kp":52.4,"dmgTakenPct":14.7,"dmgDealtPct":9,"controlWards":3,"wardsKilled":6,"wardsPlaced":35,"pickKills":19,"saves":1,"healShield":24162}</t>
  </si>
  <si>
    <t>EUW1_7758157269</t>
  </si>
  <si>
    <t>⚔️ Duelo Ganado (Nivel, KDA); 🌟 KDA Excelente (3.67, +1.02 pts); ⛺ Campero Táctico (6 emboscadas); 💉 Enfermero (0.46 ast/min, +0.82 pts); 🔦 Mapa Iluminado (2.9/m, +2.51 pts); 🪲 Trabajador (52% KP, +0.74 pts); ⚖️ Support Eficiente (ROI 2.4, +1.5 pts); 🐉 Bonus Alma; 🏗️ Demolición Total (11T / 5I); 🔦 Vigía de Río (75% mapa controlado); 📌 Usando los Pinks (+7 Pinks, +0.5 pts); 💎 Sólido (WR 63% | AvgKDA 4.0, +0.66 pts)</t>
  </si>
  <si>
    <t>{"csMin":1.05,"gpm":284.2,"dpm":280.6,"vspm":2.89,"fb":0,"ccScore":33,"xpDiff":0,"goldDiff":-20,"csDiff":-24,"visionDiff":-5,"dmgObj":2941,"dmgTurrets":63,"dragons":0,"barons":2,"heralds":1,"grubs":0,"steals":0,"kp":52.4,"dmgTakenPct":20,"dmgDealtPct":7.9,"controlWards":6,"wardsKilled":10,"wardsPlaced":46,"pickKills":18,"saves":0,"healShield":15537}</t>
  </si>
  <si>
    <t>EUW1_7758246623</t>
  </si>
  <si>
    <t>Renata</t>
  </si>
  <si>
    <t>🤕 Duelo Perdido ; 📉 KDA Deficiente (0.60, -3 pts); 👀 Visión Decente (1.9/m, +0.69 pts); 🤝 Socio Clave (67% KP, +2.17 pts); 💼 Utilidad Rentable (ROI 2.1, +1.07 pts); 📉 Caída Libre (Gap negativo: 7.3, -2.53 pts); 📺 Pantalla Gris (0.36 m/min); 🗑️ Pick Inútil (Mago/Carry fallido: 10 muertes y sin daño); 👛 Ahorrador (Faltaron 1 pinks); 🎲 Freestyle (Champ #23, Pen x1.3)</t>
  </si>
  <si>
    <t>{"csMin":1.64,"gpm":271.8,"dpm":438.1,"vspm":1.88,"fb":0,"ccScore":22,"xpDiff":0,"goldDiff":-2162,"csDiff":6,"visionDiff":-31,"dmgObj":111,"dmgTurrets":7,"dragons":0,"barons":0,"heralds":0,"grubs":0,"steals":0,"kp":66.7,"dmgTakenPct":20.5,"dmgDealtPct":14.2,"controlWards":2,"wardsKilled":8,"wardsPlaced":17,"pickKills":5,"saves":0,"healShield":7014}</t>
  </si>
  <si>
    <t>EUW1_7758281925</t>
  </si>
  <si>
    <t>💔 Corazón Partido (Final muy ajustado); 🤕 Duelo Perdido ; ⚓ El Ancla (Mitigación: 1 lastres detectados); 🚑 Hospital Ambulante (0.60 ast/min, +1.5 pts); 🕯️ Control de Zona (2.4/m, +1.65 pts); 🪲 Trabajador (59% KP, +1.38 pts); 💼 Utilidad Rentable (ROI 1.8, +0.73 pts); 💊 Matrix Mode (4.1 esquives/min); 🩹 Botiquín (535 util/min, +0.68 pts); 💎 Manos de Diamante (341 GPM vs 250 esperado, +1.81 pts); 🔦 Buen Despeje (0.37/min, +0.7 pts); 🏕️ Mitigación (Jgl: 0 Objetivos); 📌 Usando los Pinks (+4 Pinks, +0.25 pts)</t>
  </si>
  <si>
    <t>{"csMin":2.4,"gpm":340.5,"dpm":425.4,"vspm":2.41,"fb":0,"ccScore":38,"xpDiff":0,"goldDiff":-1715,"csDiff":34,"visionDiff":-10,"dmgObj":1416,"dmgTurrets":226,"dragons":1,"barons":0,"heralds":0,"grubs":0,"steals":0,"kp":58.8,"dmgTakenPct":15,"dmgDealtPct":12.2,"controlWards":4,"wardsKilled":11,"wardsPlaced":20,"pickKills":16,"saves":2,"healShield":16056}</t>
  </si>
  <si>
    <t>EUW1_7758370185</t>
  </si>
  <si>
    <t>EUW1_7758356309</t>
  </si>
  <si>
    <t>🎯 Laner aseguró Nashor (x1); ⚔️ Duelo Ganado (Oro, Nivel); 🕯️ Control de Zona (2.9/m, +2.45 pts); 🤝 Socio Clave (63% KP, +1.8 pts); 💼 Utilidad Rentable (ROI 1.8, +0.71 pts); 📉 Cañón de Cristal Roto (x0.49, -0.63 pts); ⚡ Soporte Agresivo (15.9% del daño total, +0.23 pts); 🗡️ Support Slayer (5 Kills, +0.8 pts); 🧱 Primer Ladrillo; 🧊 Ralentizador (62s de control); 📺 Pantalla Gris (0.26 m/min); 🎒 Carried (WR 50% pero invisible hoy)</t>
  </si>
  <si>
    <t>{"csMin":1.29,"gpm":340,"dpm":515.1,"vspm":2.86,"fb":0,"ccScore":62,"xpDiff":0,"goldDiff":1257,"csDiff":-1,"visionDiff":2,"dmgObj":3573,"dmgTurrets":1946,"dragons":1,"barons":1,"heralds":0,"grubs":0,"steals":0,"kp":63,"dmgTakenPct":24.3,"dmgDealtPct":15.9,"controlWards":3,"wardsKilled":9,"wardsPlaced":31,"pickKills":14,"saves":0,"healShield":8689}</t>
  </si>
  <si>
    <t>EUW1_7758381734</t>
  </si>
  <si>
    <t>⚔️ Duelo Ganado (Nivel, Soporte, KDA); 💎 KDA ÉLITE (7.50, +2.65 pts); 🎣 EL PESCADOR (24 cazadas, 0.83/min, +2.05 pts); ✨ Exterminio Perfecto (x1); 👼🏻 MESÍAS DE LA GRIETA (1.03 ast/min, +3.67 pts); 🤝 Socio Clave (63% KP, +1.75 pts); ⚖️ Support Eficiente (ROI 2.3, +1.34 pts); 🐉 Bonus Alma; 🏗️ Demolición Total (10T / 2I); 🧱 Primer Ladrillo; 💊 Enfermero (610 util/min, +1.05 pts); 👓 Miope (Poco despeje) (0.10/min, -0.93 pts); 👛 Ahorrador (Faltaron 1 pinks); Racha 3W (+2)</t>
  </si>
  <si>
    <t>{"csMin":0.69,"gpm":333.9,"dpm":362.6,"vspm":1.54,"fb":0,"ccScore":42,"xpDiff":-1,"goldDiff":-212,"csDiff":-8,"visionDiff":-7,"dmgObj":3960,"dmgTurrets":2378,"dragons":0,"barons":2,"heralds":0,"grubs":0,"steals":0,"kp":62.5,"dmgTakenPct":10.3,"dmgDealtPct":6.8,"controlWards":2,"wardsKilled":3,"wardsPlaced":18,"pickKills":24,"saves":3,"healShield":17680}</t>
  </si>
  <si>
    <t>EUW1_7758414506</t>
  </si>
  <si>
    <t>💔 Corazón Partido (Final muy ajustado); 🩹 Primeros Auxilios (0.41 ast/min, +0.56 pts); 🕯️ Control de Zona (2.8/m, +2.36 pts); 🪲 Trabajador (54% KP, +0.88 pts); ⚖️ Support Eficiente (ROI 2.6, +1.71 pts); 💊 Enfermero (661 util/min, +1.31 pts); 🔦 Buen Despeje (0.41/min, +0.97 pts); ⛺ Mitigación Leve (Jgl: Solo 1 Objetivo); 📌 Usando los Pinks (+5 Pinks, +0.25 pts)</t>
  </si>
  <si>
    <t>{"csMin":1.12,"gpm":277.5,"dpm":409.1,"vspm":2.81,"fb":0,"ccScore":17,"xpDiff":0,"goldDiff":-1040,"csDiff":2,"visionDiff":-13,"dmgObj":3986,"dmgTurrets":3518,"dragons":1,"barons":0,"heralds":0,"grubs":0,"steals":0,"kp":53.8,"dmgTakenPct":12.8,"dmgDealtPct":11.8,"controlWards":5,"wardsKilled":14,"wardsPlaced":37,"pickKills":12,"saves":5,"healShield":22476}</t>
  </si>
  <si>
    <t>EUW1_7758449330</t>
  </si>
  <si>
    <t>🏯 El Pilar (KDA sólido en derrota); ⚔️ Duelo Ganado (Oro, CS); ⚓ El Ancla (Mitigación: 1 lastres detectados); 👌 KDA Sólido (2.75, +0.93 pts); 🌾 Farm de Pro (9.2/m, +4.89 pts); 🔦 Ayudante de Visión (0.61/m, +0.21 pts); 🤝 Socio Clave (58% KP, +1.79 pts); ⚔️ Invade Mortal (x1 acción pre-minions); 💯 Posicionamiento Perfecto; 🩸 Primera Sangre; 🏗️ El Destructor (14 placas); 🧱 Primer Ladrillo; 🪝 Buen asedio (435 dmg/min, +0.66 pts); 🏗️ EL ASEDIO (57% del daño, +3.19 pts); 👟 Pies Ligeros (3.0 esquives/min); 🏗️ Demoledor de Torres (3 estructuras); 💣 Demolición Táctica (13.9k daño a torres sin last hit); ⚔️ Buen Daño (790, +0.62); 💎 Manos de Diamante (517 GPM vs 400 esperado, +2.34 pts); ⛺ Mitigación Leve (Jgl: Solo 1 Objetivo); 💸 Racha Cortada (Racha de 3 entregada, -0.5 pts); 🎁 Botín: HEX_CORE</t>
  </si>
  <si>
    <t>{"csMin":9.22,"gpm":517,"dpm":790,"vspm":0.61,"fb":1,"ccScore":14,"xpDiff":0,"goldDiff":2781,"csDiff":70,"visionDiff":-6,"dmgObj":14290,"dmgTurrets":13923,"dragons":0,"barons":0,"heralds":0,"grubs":0,"steals":0,"kp":57.9,"dmgTakenPct":14.2,"dmgDealtPct":30.8,"controlWards":0,"wardsKilled":2,"wardsPlaced":5,"pickKills":10,"saves":0,"healShield":7429}</t>
  </si>
  <si>
    <t>EUW1_7758465426</t>
  </si>
  <si>
    <t>👑 REY DE LA LÍNEA (Oro, Nivel, Trades, KDA); 🌟 KDA Excelente (4.75, +1.59 pts); 🦏 Presión Temprana (1 torres enteras pre-min 14, +1.5 pts); 🔦 Mapa Iluminado (3.1/m, +2.91 pts); 📈 Intercambio Rentable (x1.41 eficiencia, +0.46 pts); ⚡ Soporte Agresivo (17.2% del daño total, +0.56 pts); 🗡️ Support Slayer (5 Kills, +0.8 pts); 🐉 Bonus Alma; 🏗️ Demolición Total (10T / 1I); 🧱 Primer Ladrillo; 👛 Ahorrador (Faltaron 1 pinks); 🎲 Freestyle (Champ #24, Pen x1.4)</t>
  </si>
  <si>
    <t>{"csMin":1.22,"gpm":341.4,"dpm":728.1,"vspm":3.12,"fb":0,"ccScore":23,"xpDiff":0,"goldDiff":1921,"csDiff":-6,"visionDiff":-6,"dmgObj":10577,"dmgTurrets":4027,"dragons":2,"barons":1,"heralds":1,"grubs":0,"steals":0,"kp":43.2,"dmgTakenPct":12.4,"dmgDealtPct":17.2,"controlWards":3,"wardsKilled":10,"wardsPlaced":35,"pickKills":18,"saves":0,"healShield":4498}</t>
  </si>
  <si>
    <t>EUW1_7758531394</t>
  </si>
  <si>
    <t>EUW1_7758534430</t>
  </si>
  <si>
    <t>🛡️ Espíritu Espartano (Team Gap Extremo: Carga 4); 📉 KDA Deficiente (1.50, -0.75 pts); 🩹 Primeros Auxilios (0.43 ast/min, +0.64 pts); 🕯️ Control de Zona (2.6/m, +2.02 pts); 🔦 Dominio del Mapa (+29 vs rival, +2.28 pts); 🪲 Trabajador (58% KP, +1.27 pts); 💼 Utilidad Rentable (ROI 2.0, +1.05 pts); 📉 Cañón de Cristal Roto (x0.51, -0.55 pts); ⚡ Soporte Agresivo (21.6% del daño total, +1.65 pts); 💥 Colateral; ⚡ El Paralizador (55 stuns); 🐌 Pegamento (69s de control); 📈 Economista (315 GPM vs 250 esperado, +1.31 pts); 📺 Pantalla Gris (0.36 m/min)</t>
  </si>
  <si>
    <t>{"csMin":1.07,"gpm":315.4,"dpm":761.9,"vspm":2.62,"fb":0,"ccScore":69,"xpDiff":0,"goldDiff":-53,"csDiff":4,"visionDiff":29,"dmgObj":858,"dmgTurrets":324,"dragons":0,"barons":0,"heralds":0,"grubs":0,"steals":0,"kp":57.7,"dmgTakenPct":26.1,"dmgDealtPct":21.6,"controlWards":3,"wardsKilled":7,"wardsPlaced":26,"pickKills":14,"saves":0,"healShield":10623}</t>
  </si>
  <si>
    <t>EUW1_7758549651</t>
  </si>
  <si>
    <t>🤕 Duelo Perdido ; 📉 KDA Deficiente (0.62, -2.96 pts); 👀 Visión Decente (1.8/m, +0.63 pts); 👻 Fantasma (32% KP, -1.3 pts); ⚫ Agujero Negro (Gap negativo: 9.0, -3.2 pts); ⚠️ Descuidado (17.5% muerto, -1.91 pts); 📈 Economista (267 GPM vs 250 esperado, +0.33 pts); 🤡 Feeder (0.45 m/min); 🎁 Botín: TAINTED_METAL</t>
  </si>
  <si>
    <t>{"csMin":1.21,"gpm":266.7,"dpm":316.9,"vspm":1.85,"fb":0,"ccScore":41,"xpDiff":0,"goldDiff":-1359,"csDiff":1,"visionDiff":-12,"dmgObj":679,"dmgTurrets":679,"dragons":0,"barons":0,"heralds":0,"grubs":0,"steals":0,"kp":32,"dmgTakenPct":14.4,"dmgDealtPct":10.5,"controlWards":3,"wardsKilled":5,"wardsPlaced":19,"pickKills":7,"saves":0,"healShield":1405}</t>
  </si>
  <si>
    <t>EUW1_7758591155</t>
  </si>
  <si>
    <t>🏳️ Stompeada en Contra (Gap de -9.6k oro); 🏯 El Pilar (KDA sólido en derrota); 🎖️ MVP del Perdedor (Visión 44 | KP 58%) (+2.19 pts); 🤕 Duelo Perdido ; 🛡️ Espíritu Espartano (Team Gap Extremo: Carga 3); 🧘 Superviviente; 👀 Visión Decente (1.9/m, +0.77 pts); 🪲 Trabajador (58% KP, +1.33 pts); 💼 Utilidad Rentable (ROI 1.8, +0.77 pts); ⛺ Mitigación Leve (Jgl: Solo 1 Objetivo); 🍼 Niñera Frustrada (ADC: 1 muertes, 8% daño); 📌 Usando los Pinks (+3 Pinks, +0.25 pts)</t>
  </si>
  <si>
    <t>{"csMin":1.52,"gpm":262.3,"dpm":241.7,"vspm":1.93,"fb":0,"ccScore":23,"xpDiff":0,"goldDiff":-1786,"csDiff":12,"visionDiff":-18,"dmgObj":380,"dmgTurrets":0,"dragons":1,"barons":0,"heralds":0,"grubs":0,"steals":0,"kp":58.3,"dmgTakenPct":13.5,"dmgDealtPct":8.8,"controlWards":3,"wardsKilled":4,"wardsPlaced":21,"pickKills":6,"saves":0,"healShield":7140}</t>
  </si>
  <si>
    <t>EUW1_7758576512</t>
  </si>
  <si>
    <t>👑 REY DE LA LÍNEA (SoloKill (+1), Oro, Nivel, Soporte, KDA); 💎 KDA ÉLITE (6.40, +2.3 pts); 🕸️ Oportunista (25 cazadas, 0.64/min, +0.88 pts); 👼🏻 Heroes Never die! (0.77 ast/min, +2.35 pts); 🕯️ Control de Zona (2.7/m, +2.08 pts); ⚙️ Motor del Equipo (73% KP, +2.77 pts); 💼 Utilidad Rentable (ROI 2.1, +1.19 pts); 💯 Posicionamiento Perfecto; 🏗️ Demolición Total (10T / 2I); 🔦 Vigía de Río (79% mapa controlado); 📌 Usando los Pinks (+7 Pinks, +0.75 pts); 🎁 Botín: DRAGON_SCALE; 💎 Sólido 🔥Prime 🔥4 (WR 70% | AvgKDA 4.9, +1.60 pts)</t>
  </si>
  <si>
    <t>{"csMin":1.18,"gpm":324.1,"dpm":215.7,"vspm":2.66,"fb":0,"ccScore":55,"xpDiff":0,"goldDiff":1771,"csDiff":23,"visionDiff":-32,"dmgObj":1680,"dmgTurrets":921,"dragons":1,"barons":0,"heralds":0,"grubs":0,"steals":0,"kp":72.7,"dmgTakenPct":14.8,"dmgDealtPct":4.6,"controlWards":5,"wardsKilled":8,"wardsPlaced":46,"pickKills":25,"saves":4,"healShield":15383}</t>
  </si>
  <si>
    <t>EUW1_7758591960</t>
  </si>
  <si>
    <t>🤕 Duelo Perdido ; 📉 KDA Deficiente (1.25, -0.63 pts); 📉 Déficit de Farm (5.4/m, -1.93 pts); 💎 Inversión Rentable (ROI 2.64 vs media 2.18, +1.07 pts); 🥴 Tilteado (Gap negativo: 3.7, -1.07 pts); 💥 Colateral; ⚠️ Descuidado (15.6% muerto, -1.27 pts); ⚔️ Buen Daño (940, +0.9); 📺 Pantalla Gris (0.34 m/min); 🙈 Tacaño Supremo (0 Pinks en 35 min); 🎲 Freestyle (Champ #29, Pen x1.9)</t>
  </si>
  <si>
    <t>{"csMin":5.43,"gpm":351.8,"dpm":939.7,"vspm":0.56,"fb":0,"ccScore":60,"xpDiff":-1,"goldDiff":-7368,"csDiff":-28,"visionDiff":-16,"dmgObj":1333,"dmgTurrets":0,"dragons":1,"barons":0,"heralds":0,"grubs":0,"steals":0,"kp":39.5,"dmgTakenPct":16.9,"dmgDealtPct":21.7,"controlWards":0,"wardsKilled":1,"wardsPlaced":9,"pickKills":12,"saves":0,"healShield":3630}</t>
  </si>
  <si>
    <t>EUW1_7758644317</t>
  </si>
  <si>
    <t>⚔️ Duelo Ganado (Soporte, KDA); 🌟 KDA Excelente (3.83, +1.14 pts); 🕸️ Oportunista (17 cazadas, 0.71/min, +1.3 pts); ✨ Exterminio Perfecto (x1); 👼🏻 Heroes Never die! (0.88 ast/min, +2.88 pts); 🕯️ Control de Zona (2.4/m, +1.64 pts); 🤝 Socio Clave (62% KP, +1.72 pts); 💼 Utilidad Rentable (ROI 1.8, +0.77 pts); 🧱 Primer Ladrillo; 📺 Pantalla Gris (0.25 m/min); 🔥 Main 🔥5 (WR 71% | AvgKDA 4.9, +2.08 pts); Racha 3W (+2)</t>
  </si>
  <si>
    <t>{"csMin":1,"gpm":370.6,"dpm":251.5,"vspm":2.41,"fb":0,"ccScore":34,"xpDiff":-1,"goldDiff":-849,"csDiff":-18,"visionDiff":4,"dmgObj":7017,"dmgTurrets":4181,"dragons":1,"barons":1,"heralds":1,"grubs":0,"steals":0,"kp":62.2,"dmgTakenPct":15.5,"dmgDealtPct":6.3,"controlWards":3,"wardsKilled":5,"wardsPlaced":24,"pickKills":17,"saves":0,"healShield":9101}</t>
  </si>
  <si>
    <t>EUW1_7758655112</t>
  </si>
  <si>
    <t>🤕 Duelo Perdido ; 📉 KDA Deficiente (1.20, -1.5 pts); 🕯️ Control de Zona (2.5/m, +1.85 pts); 👻 Fantasma (38% KP, -0.75 pts); 🏦 ORÁCULO DE WALL STREET (ROI 4.3, +3.85 pts); 🥴 Tilteado (Gap negativo: 5.3, -1.73 pts); 🧱 Primer Ladrillo; 🛡️ Duro de Pelar (1859/min, +1.72 pts); ⚡ El Paralizador (82 stuns); 🧊 Ralentizador (68s de control); 🧹 Limpieza Profunda (0.44/min, +1.15 pts); 📺 Pantalla Gris (0.29 m/min); 🎁 Botín: OLD_BOOT</t>
  </si>
  <si>
    <t>{"csMin":1.03,"gpm":246.5,"dpm":292.7,"vspm":2.53,"fb":0,"ccScore":68,"xpDiff":-1,"goldDiff":-3381,"csDiff":-1,"visionDiff":-26,"dmgObj":846,"dmgTurrets":0,"dragons":2,"barons":0,"heralds":0,"grubs":0,"steals":0,"kp":37.5,"dmgTakenPct":24.6,"dmgDealtPct":7.1,"controlWards":4,"wardsKilled":15,"wardsPlaced":30,"pickKills":12,"saves":0,"healShield":8403}</t>
  </si>
  <si>
    <t>EUW1_7758705651</t>
  </si>
  <si>
    <t>🏳️ Stompeada en Contra (Gap de -12.5k oro); 🤕 Duelo Perdido ; 📉 KDA Deficiente (0.20, -4 pts); 📉 Déficit de Farm (5.4/m, -1.96 pts); 👻 Fantasma (17% KP, -2.33 pts); 💎 Inversión Rentable (ROI 2.10 vs media 1.73, +1.07 pts); ⚖️ Economía de Guerra (Top 2 Dmg con Top 4 Oro, +1 pts); 📉 Outleveled (-3 lvls); 📉 Caída Libre (Gap negativo: 8.0, -2.8 pts); 🔨 Albañil (34% del daño, +0.93 pts); 📺 Simulador de Pantalla Gris (21.0% muerto + 💀 Cero Impacto, -4.72 pts); 🏚️ Víctima de la Inflación (321 GPM vs 350 esperado, -0.08 pts); 🤡 Feeder (Agravado: 0 Impacto) (0.45 m/min); 🙈 Tacaño Supremo (0 Pinks en 22 min); Partida desastrosa (2/10/0, -3pts); 🎲 Freestyle Irresponsable (Champ #30, Pen x2.0)</t>
  </si>
  <si>
    <t>{"csMin":5.41,"gpm":320.9,"dpm":675.8,"vspm":0.34,"fb":0,"ccScore":0,"xpDiff":-1,"goldDiff":-3617,"csDiff":-59,"visionDiff":-4,"dmgObj":5127,"dmgTurrets":5127,"dragons":0,"barons":0,"heralds":0,"grubs":0,"steals":0,"kp":16.7,"dmgTakenPct":18.1,"dmgDealtPct":23.8,"controlWards":0,"wardsKilled":0,"wardsPlaced":4,"pickKills":1,"saves":0,"healShield":773}</t>
  </si>
  <si>
    <t>EUW1_7758708768</t>
  </si>
  <si>
    <t>👑 REY DE LA LÍNEA (Oro, Nivel, Visión, KDA); 🦄 KDA DE DIOS (19.00, +5 pts); ✨ Exterminio Perfecto (x1); 👼🏻 Heroes Never die! (0.78 ast/min, +2.41 pts); 👑 Inmortal; 🕯️ Control de Zona (2.6/m, +2.01 pts); 💡 Vision Gap (+18 vs rival, +0.96 pts); 🤝 Socio Clave (66% KP, +2.05 pts); 💼 Utilidad Rentable (ROI 1.7, +0.57 pts); 💯 Posicionamiento Perfecto; 🧱 Primer Ladrillo; 🩹 Botiquín (403 util/min, +0.02 pts); 🔦 Buen Despeje (0.35/min, +0.59 pts); 📌 Usando los Pinks (+5 Pinks, +0.75 pts); 🐐 OTP ⭐God 🔥Prime 🔥6 (WR 72% | AvgKDA 5.1, +3.47 pts)</t>
  </si>
  <si>
    <t>{"csMin":1.48,"gpm":345.8,"dpm":253.4,"vspm":2.62,"fb":0,"ccScore":25,"xpDiff":0,"goldDiff":2441,"csDiff":2,"visionDiff":18,"dmgObj":3194,"dmgTurrets":1876,"dragons":2,"barons":0,"heralds":0,"grubs":0,"steals":0,"kp":65.5,"dmgTakenPct":10.5,"dmgDealtPct":7.1,"controlWards":5,"wardsKilled":8,"wardsPlaced":27,"pickKills":14,"saves":3,"healShield":9273}</t>
  </si>
  <si>
    <t>EUW1_7758729751</t>
  </si>
  <si>
    <t>🏳️ Stompeada en Contra (Gap de -12.2k oro); 🤕 Duelo Perdido (Soporte); ⚓ El Ancla (Mitigación: 1 lastres detectados); 👀 Visión Decente (2.0/m, +0.92 pts); 🪲 Trabajador (56% KP, +1.13 pts); 💼 Utilidad Rentable (ROI 2.1, +1.17 pts); 🩹 Botiquín (471 util/min, +0.35 pts); 🧹 Limpieza Profunda (0.44/min, +1.14 pts); 🏕️ Mitigación (Jgl: 0 Objetivos); 📌 Usando los Pinks (+5 Pinks, +0.5 pts)</t>
  </si>
  <si>
    <t>{"csMin":1.04,"gpm":270,"dpm":352.8,"vspm":2.01,"fb":0,"ccScore":17,"xpDiff":0,"goldDiff":-889,"csDiff":-3,"visionDiff":-27,"dmgObj":1651,"dmgTurrets":1312,"dragons":1,"barons":0,"heralds":0,"grubs":0,"steals":0,"kp":56.3,"dmgTakenPct":14,"dmgDealtPct":11.3,"controlWards":5,"wardsKilled":11,"wardsPlaced":20,"pickKills":8,"saves":0,"healShield":11774}</t>
  </si>
  <si>
    <t>EUW1_7758760736</t>
  </si>
  <si>
    <t>🏳️ Stompeada en Contra (Gap de -14.1k oro); 🤕 Duelo Perdido (Soporte); 📉 KDA Deficiente (1.00, -2 pts); 🪲 Trabajador (60% KP, +1.5 pts); 💼 Utilidad Rentable (ROI 1.7, +0.62 pts); 🙈 CIEGO LEGAL (0.04/min, -2.2 pts)</t>
  </si>
  <si>
    <t>{"csMin":1.8,"gpm":289.6,"dpm":186.3,"vspm":1.12,"fb":0,"ccScore":29,"xpDiff":-1,"goldDiff":-1407,"csDiff":21,"visionDiff":-33,"dmgObj":713,"dmgTurrets":713,"dragons":0,"barons":0,"heralds":0,"grubs":0,"steals":0,"kp":60,"dmgTakenPct":16.7,"dmgDealtPct":7.6,"controlWards":3,"wardsKilled":1,"wardsPlaced":15,"pickKills":6,"saves":0,"healShield":6640}</t>
  </si>
  <si>
    <t>EUW1_7758787604</t>
  </si>
  <si>
    <t>⚔️ Duelo Ganado (Soporte, KDA); 🌟 KDA Excelente (5.25, +1.88 pts); 🕸️ Oportunista (19 cazadas, 0.63/min, +0.83 pts); 🚑 Hospital Ambulante (0.67 ast/min, +1.83 pts); 🕯️ Control de Zona (2.5/m, +1.75 pts); 🤝 Socio Clave (62% KP, +1.68 pts); 💼 Utilidad Rentable (ROI 1.8, +0.81 pts); 🏗️ Demolición Total (9T / 1I); 🧱 Primer Ladrillo; 📌 Usando los Pinks (+6 Pinks, +0.75 pts)</t>
  </si>
  <si>
    <t>{"csMin":0.77,"gpm":292.3,"dpm":396.2,"vspm":2.47,"fb":0,"ccScore":28,"xpDiff":0,"goldDiff":-133,"csDiff":-18,"visionDiff":1,"dmgObj":3332,"dmgTurrets":976,"dragons":2,"barons":1,"heralds":0,"grubs":0,"steals":0,"kp":61.8,"dmgTakenPct":13.5,"dmgDealtPct":8.8,"controlWards":5,"wardsKilled":8,"wardsPlaced":32,"pickKills":19,"saves":0,"healShield":11379}</t>
  </si>
  <si>
    <t>EUW1_7758829697</t>
  </si>
  <si>
    <t>🤕 Duelo Perdido (Soporte); 🔥 Elo Hell (Team Gap Alto: Carga 2); 📉 KDA Deficiente (1.57, -0.57 pts); 🕯️ Control de Zona (2.8/m, +2.36 pts); 💼 Utilidad Rentable (ROI 2.0, +1.02 pts); 🧱 Primer Ladrillo; ⛺ Mitigación Leve (Jgl: Solo 1 Objetivo); 🔮 Vidente (+7 Pinks, +1 pts); 💸 Inversor de Visión (-350g en visión, +0.25 pts)</t>
  </si>
  <si>
    <t>{"csMin":1.45,"gpm":288.5,"dpm":130.8,"vspm":2.81,"fb":0,"ccScore":37,"xpDiff":0,"goldDiff":-1301,"csDiff":10,"visionDiff":-1,"dmgObj":2272,"dmgTurrets":1596,"dragons":2,"barons":0,"heralds":0,"grubs":0,"steals":0,"kp":42.3,"dmgTakenPct":13.8,"dmgDealtPct":4.1,"controlWards":7,"wardsKilled":9,"wardsPlaced":35,"pickKills":10,"saves":0,"healShield":9248}</t>
  </si>
  <si>
    <t>EUW1_7758847846</t>
  </si>
  <si>
    <t>💔 Corazón Partido (Final muy ajustado); 🏗️ Demolición Total (7T / 2I); ⚓ El Ancla (Mitigación: 1 lastres detectados); ✨ Exterminio Perfecto (x1); 🕯️ Control de Zona (2.5/m, +1.84 pts); 💼 Utilidad Rentable (ROI 1.9, +0.9 pts); 🏗️ Demolición Total (7T / 2I); 🧱 Primer Ladrillo; 🧘 Mente Fría (Focus resistido 12 veces); 🩹 Botiquín (414 util/min, +0.07 pts); 🎁 Botín: BENT_NAIL</t>
  </si>
  <si>
    <t>{"csMin":0.74,"gpm":274.7,"dpm":254.7,"vspm":2.52,"fb":0,"ccScore":33,"xpDiff":0,"goldDiff":-557,"csDiff":-12,"visionDiff":3,"dmgObj":2133,"dmgTurrets":802,"dragons":0,"barons":1,"heralds":0,"grubs":0,"steals":0,"kp":43.6,"dmgTakenPct":12.4,"dmgDealtPct":5.8,"controlWards":4,"wardsKilled":9,"wardsPlaced":39,"pickKills":15,"saves":0,"healShield":16144}</t>
  </si>
  <si>
    <t>EUW1_7758841011</t>
  </si>
  <si>
    <t>🤕 Duelo Perdido (SoloKill (+2)); ⚔️ Duelista (4 kills); Farm Rating (6.7/m, +0.29 pts); 🔦 Ayudante de Visión (1.06/m, +1.11 pts); 👻 Fantasma (21% KP, -1.87 pts); ⚠️ Trade Ineficiente (x0.52 eficiencia, -2.01 pts); 🏗️ El Destructor (8 placas); 🧱 Primer Ladrillo; 👁️ Gran Hermano (90% mapa controlado); 🛡️ Muralla de Titanio (2292/min, +2.58 pts); ⚡ El Paralizador (94 stuns); 📈 Economista (358 GPM vs 350 esperado, +0.17 pts); 🎲 Freestyle Irresponsable (Champ #32, Pen x2.2)</t>
  </si>
  <si>
    <t>{"csMin":6.66,"gpm":358.4,"dpm":619.3,"vspm":1.06,"fb":0,"ccScore":45,"xpDiff":0,"goldDiff":-6042,"csDiff":-120,"visionDiff":-15,"dmgObj":6946,"dmgTurrets":6340,"dragons":1,"barons":0,"heralds":0,"grubs":0,"steals":0,"kp":21.3,"dmgTakenPct":23.7,"dmgDealtPct":15.1,"controlWards":2,"wardsKilled":3,"wardsPlaced":22,"pickKills":6,"saves":0,"healShield":11290}</t>
  </si>
  <si>
    <t>EUW1_7758891122</t>
  </si>
  <si>
    <t>👑 REY DE LA LÍNEA (SoloKill (+2), Oro, Nivel, Soporte, KDA); 🌟 KDA Excelente (5.20, +1.85 pts); 🚑 Hospital Ambulante (0.73 ast/min, +2.17 pts); 👀 Visión Decente (2.2/m, +1.32 pts); 🤝 Socio Clave (63% KP, +1.84 pts); ⚖️ Support Eficiente (ROI 2.2, +1.22 pts); 🗡️ Support Slayer (4 Kills, +0.4 pts); 🐉 Bonus Alma; 🩹 Botiquín (444 util/min, +0.22 pts); 👓 Miope (Poco despeje) (0.10/min, -1 pts); 📉 KDA Inútil (Robaste 4 kills pero hiciste solo 8% daño, -0.65 pts); 📌 Usando los Pinks (+6 Pinks, +0.75 pts); 🐐 OTP 🔥Prime (WR 68% | AvgKDA 4.7, +2.20 pts)</t>
  </si>
  <si>
    <t>{"csMin":1.17,"gpm":333.9,"dpm":332.4,"vspm":2.23,"fb":0,"ccScore":40,"xpDiff":0,"goldDiff":1451,"csDiff":3,"visionDiff":2,"dmgObj":8273,"dmgTurrets":2173,"dragons":1,"barons":1,"heralds":1,"grubs":0,"steals":0,"kp":63.4,"dmgTakenPct":13.4,"dmgDealtPct":8.5,"controlWards":6,"wardsKilled":3,"wardsPlaced":25,"pickKills":17,"saves":0,"healShield":13322}</t>
  </si>
  <si>
    <t>EUW1_7758930776</t>
  </si>
  <si>
    <t>🤕 Duelo Perdido ; ⚓ El Ancla (Mitigación: 1 lastres detectados); 📉 KDA Deficiente (1.29, -0.54 pts); 💰 Buen Farm (8.2/m, +3.09 pts); 🏗️ El Destructor (8 placas); 💎 Manos de Diamante (512 GPM vs 400 esperado, +2.24 pts); 💸 Racha Cortada (Racha de 3 entregada, -0.5 pts)</t>
  </si>
  <si>
    <t>{"csMin":8.22,"gpm":511.8,"dpm":705.3,"vspm":0.39,"fb":0,"ccScore":2,"xpDiff":0,"goldDiff":-1897,"csDiff":-7,"visionDiff":6,"dmgObj":5820,"dmgTurrets":5820,"dragons":0,"barons":0,"heralds":0,"grubs":0,"steals":0,"kp":39.1,"dmgTakenPct":18.6,"dmgDealtPct":25.7,"controlWards":0,"wardsKilled":1,"wardsPlaced":5,"pickKills":8,"saves":0,"healShield":4220}</t>
  </si>
  <si>
    <t>EUW1_7758936211</t>
  </si>
  <si>
    <t>👑 REY DE LA LÍNEA (Oro, Nivel, Placas, KDA); ⚔️ Duelista (3 kills); 💎 KDA ÉLITE (5.00, +2.09 pts); ⚙️ Máquina de Minions (8.7/m, +4.04 pts); ✌🏻 Outplays (3 plays, 0.09/min, +0.54 pts); ✨ Exterminio Perfecto (x1); 🧘 Superviviente; 🔦 Ayudante de Visión (0.87/m, +0.74 pts); ⏫ Gap de Nivel (+2 lvls); 🔥 Imparable (Racha de 9 sin morir, +1 pts); ⚠️ Trade Ineficiente (x0.63 eficiencia, -1.35 pts); 🏗️ Demolición Total (10T / 2I); 🏗️ El Destructor (24 placas); 🚧 Asedio Pesado (727 dmg/min, +2.11 pts); 🪵 Ariete (54% del daño, +2.93 pts); 🐺 LOBO ESTEPARIO (Tiró 3 torres completamente solo); 🛡️ Escudo Humano (1263/min, +0.53 pts); 🚜 Rey del Split (5 estructuras, 54% del daño); 👹 Jefe Final (+3.5 lvls vs media); ⚪ Ejecutor Puro (32% Daño Verdadero); 💎 Manos de Diamante (540 GPM vs 410 esperado, +2.6 pts); 🙈 Tacaño Supremo (0 Pinks en 35 min)</t>
  </si>
  <si>
    <t>{"csMin":8.74,"gpm":540,"dpm":636.1,"vspm":0.87,"fb":0,"ccScore":21,"xpDiff":-1,"goldDiff":4644,"csDiff":23,"visionDiff":-2,"dmgObj":25569,"dmgTurrets":25461,"dragons":0,"barons":0,"heralds":0,"grubs":0,"steals":0,"kp":44.1,"dmgTakenPct":18.3,"dmgDealtPct":22.1,"controlWards":0,"wardsKilled":1,"wardsPlaced":14,"pickKills":11,"saves":0,"healShield":23708}</t>
  </si>
  <si>
    <t>EUW1_7758937188</t>
  </si>
  <si>
    <t>🤕 Duelo Perdido ; 👌 KDA Sólido (2.67, +0.43 pts); 📉 Jungla Hambriento (4.8/m, -2.21 pts); 🚑 Hospital Ambulante (0.57 ast/min, +1.61 pts); 🕶️ Lee Sin Cosplay (0.59/m, -0.82 pts); 🪲 Trabajador (60% KP, +1.5 pts); 📉 Outjungled (-23 CS, -0.18 pts); 🐉 Impacto Macro (+2.0 pts); [Alma de Dragón]; 🐉 Bonus Alma; 🛡️ Muralla de Titanio (2300/min, +2.6 pts); 🌈 Teoria del Caos (37% AD / 58% AP); 📈 Economista (362 GPM vs 360 esperado, +0.04 pts); 🙈 CIEGO LEGAL (0.00/min, -3 pts); 📺 Pantalla Gris (0.26 m/min); 🙈 Tacaño Supremo (0 Pinks en 35 min)</t>
  </si>
  <si>
    <t>{"csMin":4.77,"gpm":362.2,"dpm":607.2,"vspm":0.59,"fb":0,"ccScore":53,"xpDiff":0,"goldDiff":-3806,"csDiff":-85,"visionDiff":-23,"dmgObj":22373,"dmgTurrets":0,"dragons":4,"barons":0,"heralds":0,"grubs":0,"steals":0,"kp":60,"dmgTakenPct":23.2,"dmgDealtPct":13.6,"controlWards":0,"wardsKilled":0,"wardsPlaced":11,"pickKills":21,"saves":0,"healShield":23204}</t>
  </si>
  <si>
    <t>EUW1_7758959497</t>
  </si>
  <si>
    <t>🤕 Duelo Perdido (Soporte); 💉 Enfermero (0.52 ast/min, +1.08 pts); 🕯️ Control de Zona (2.4/m, +1.62 pts); 💼 Utilidad Rentable (ROI 1.9, +0.82 pts); 🏗️ Demolición Total (11T / 2I); 🧱 Primer Ladrillo; 🔦 Vigía de Río (83% mapa controlado); 🧣 Limpieza Rápida (x1, +1); 🩹 Botiquín (416 util/min, +0.08 pts); 🎁 Botín: BENT_NAIL; 🎒 Carried (WR 69% pero invisible hoy)</t>
  </si>
  <si>
    <t>{"csMin":0.76,"gpm":313.4,"dpm":222.4,"vspm":2.4,"fb":0,"ccScore":37,"xpDiff":0,"goldDiff":-1313,"csDiff":-28,"visionDiff":-32,"dmgObj":3233,"dmgTurrets":1215,"dragons":1,"barons":1,"heralds":1,"grubs":0,"steals":0,"kp":48.8,"dmgTakenPct":17.5,"dmgDealtPct":5.2,"controlWards":3,"wardsKilled":7,"wardsPlaced":27,"pickKills":16,"saves":4,"healShield":13729}</t>
  </si>
  <si>
    <t>EUW1_7759043275</t>
  </si>
  <si>
    <t>👑 REY DE LA LÍNEA (Oro, Nivel, Trades, Placas, KDA); 🌟 KDA Excelente (6.00, +1.8 pts); 🌾 Farm de Pro (9.1/m, +4.61 pts); ✌🏻 Outplays (2 plays, 0.13/min, +1.13 pts); ⚡ Stomp Rápido (Baja KP perdonada); 💰 Bounty Keeper (Racha de 5 protegida); 📈 Intercambio Rentable (x1.38 eficiencia, +0.43 pts); 📈 Economista (483 GPM vs 470 esperado, +0.23 pts); 🏳️ Terror Psicológico (Stomp &lt;21min)</t>
  </si>
  <si>
    <t>{"csMin":9.06,"gpm":482.9,"dpm":464.7,"vspm":0.44,"fb":0,"ccScore":5,"xpDiff":0,"goldDiff":1609,"csDiff":-1,"visionDiff":4,"dmgObj":4901,"dmgTurrets":4901,"dragons":0,"barons":0,"heralds":0,"grubs":0,"steals":0,"kp":33.3,"dmgTakenPct":10.2,"dmgDealtPct":19.6,"controlWards":1,"wardsKilled":1,"wardsPlaced":5,"pickKills":5,"saves":0,"healShield":1798}</t>
  </si>
  <si>
    <t>EUW1_7759012558</t>
  </si>
  <si>
    <t>🤕 Duelo Perdido ; 📉 KDA Deficiente (0.71, -1.99 pts); 📉 Déficit de Farm (5.6/m, -1.56 pts); 🔦 Ayudante de Visión (0.82/m, +0.64 pts); 📉 Outleveled (-2 lvls); ⚫ Agujero Negro (Gap negativo: 11.0, -4 pts); 📉 Malos Trades (x0.48 eficiencia, -2.24 pts); 🏗️ Demolición Total (12T / 3I); 🏗️ El Destructor (7 placas); 🛒 GET CARRIED (Ganaste pero... KDA 0.7); 📺 Simulador de Pantalla Gris (24.5% muerto + 💀 Cero Impacto, -6.57 pts); 🏚️ Víctima de la Inflación (322 GPM vs 410 esperado, -1.26 pts); 🤡 Feeder (0.45 m/min); 🙈 Tacaño Supremo (0 Pinks en 38 min); 🎁 Botín: TAINTED_METAL</t>
  </si>
  <si>
    <t>{"csMin":5.63,"gpm":322.1,"dpm":614.8,"vspm":0.82,"fb":0,"ccScore":24,"xpDiff":-1,"goldDiff":-6388,"csDiff":-76,"visionDiff":-4,"dmgObj":10605,"dmgTurrets":4709,"dragons":0,"barons":1,"heralds":0,"grubs":0,"steals":0,"kp":27.3,"dmgTakenPct":17.8,"dmgDealtPct":12.9,"controlWards":0,"wardsKilled":0,"wardsPlaced":16,"pickKills":7,"saves":0,"healShield":8198}</t>
  </si>
  <si>
    <t>EUW1_7759048116</t>
  </si>
  <si>
    <t>💔 Corazón Partido (Final muy ajustado); 🏗️ Demolición Total (9T / 3I); 🎖️ MVP del Perdedor (Visión 78 | KP 82%) (+3.5 pts); ⚔️ Duelo Ganado (Oro, Trades, KDA); 🌟 KDA Excelente (4.00, +1.25 pts); 🕸️ Oportunista (25 cazadas, 0.68/min, +1.1 pts); 👼🏻 Heroes Never die! (0.76 ast/min, +2.28 pts); 👀 Visión Decente (2.1/m, +1.16 pts); 👁️ Omnipresente (82% KP, +3.71 pts); 🏦 ORÁCULO DE WALL STREET (ROI 5.1, +4.5 pts); 🗡️ Support Slayer (4 Kills, +0.4 pts); 🐉 Bonus Alma; 🏗️ Demolición Total (9T / 3I); 🧱 Primer Ladrillo; 🧊 Ralentizador (72s de control); 💖 Cirujano Jefe (1772 util/min, +5 pts); 💎 Manos de Diamante (348 GPM vs 250 esperado, +1.96 pts); 🛐 Intervención Divina (19 salvadas, +1.86 pts); 📉 KDA Inútil (Robaste 4 kills pero hiciste solo 12% daño, -0.75 pts); 👛 Ahorrador (Faltaron 2 pinks)</t>
  </si>
  <si>
    <t>{"csMin":0.68,"gpm":348.2,"dpm":623.2,"vspm":2.15,"fb":0,"ccScore":72,"xpDiff":0,"goldDiff":2474,"csDiff":-8,"visionDiff":5,"dmgObj":8765,"dmgTurrets":6785,"dragons":4,"barons":0,"heralds":0,"grubs":0,"steals":0,"kp":82.1,"dmgTakenPct":13,"dmgDealtPct":12.5,"controlWards":1,"wardsKilled":6,"wardsPlaced":25,"pickKills":25,"saves":19,"healShield":65555}</t>
  </si>
  <si>
    <t>EUW1_7759083376</t>
  </si>
  <si>
    <t>📉 Bajo Impacto (12.6% daño, -1.53 pts); 🤕 Duelo Perdido (Placas); 📉 KDA Deficiente (1.29, -0.54 pts); 💰 Buen Farm (8.0/m, +2.77 pts); 👻 Fantasma (25% KP, -1.5 pts); ⚔️ Invade Mortal (x1 acción pre-minions); ⚠️ Trade Ineficiente (x0.72 eficiencia, -0.75 pts); 🏗️ Demolición Total (10T / 2I); 🩸 Primera Sangre; 🏗️ El Destructor (12 placas); 🧱 Primer Ladrillo; 🛒 GET CARRIED (Ganaste pero... KDA 1.3); 💣 Demolición Táctica (9.2k daño a torres sin last hit); 📉 DPM Bajo (530 &lt; 600, -0.56); 📺 Pantalla Gris (0.27 m/min)</t>
  </si>
  <si>
    <t>{"csMin":8.04,"gpm":469.3,"dpm":529.6,"vspm":0.42,"fb":1,"ccScore":2,"xpDiff":0,"goldDiff":-1069,"csDiff":17,"visionDiff":-10,"dmgObj":16516,"dmgTurrets":9164,"dragons":0,"barons":1,"heralds":0,"grubs":0,"steals":0,"kp":25,"dmgTakenPct":18,"dmgDealtPct":12.6,"controlWards":1,"wardsKilled":2,"wardsPlaced":4,"pickKills":7,"saves":0,"healShield":2535}</t>
  </si>
  <si>
    <t>EUW1_7759095528</t>
  </si>
  <si>
    <t>👑 REY DE LA LÍNEA (SoloKill (+5), Oro, Nivel, Trades, Placas, CS, KDA); 🤺 Maestro del 1v1 (5 kills); 🌟 KDA Excelente (3.25, +1.28 pts); ⚙️ Máquina de Minions (8.8/m, +4.11 pts); ✌🏻 Outplays (3 plays, 0.11/min, +0.86 pts); 🔦 Ayudante de Visión (0.99/m, +0.98 pts); 📈 STONKS! (ROI 2.43 vs media 1.92, +1.33 pts); 🏔️ LA CIMA (+3 niveles sobre su Top); 🏗️ Demolición Total (10T / 2I); 🩸 Primera Sangre; 🏗️ El Destructor (22 placas); 🧱 Primer Ladrillo; 🪝 Buen asedio (569 dmg/min, +1.48 pts); 🔨 Albañil (41% del daño, +1.59 pts); 🏚️ Presión Dividida (1 torre solo); ⚡ El Paralizador (49 stuns); 🔨 Golpe Devastador (Crítico de 1517, +2.58 pts); 🏗️ Demoledor de Torres (4 estructuras); 👹 Jefe Final (+3.2 lvls vs media); ☢️ Asedio Nuclear (1240, +2.5); 💎 Manos de Diamante (514 GPM vs 410 esperado, +2.07 pts); 🎁 Botín: CRYSTAL_SHARD</t>
  </si>
  <si>
    <t>{"csMin":8.79,"gpm":513.6,"dpm":1240.4,"vspm":0.99,"fb":1,"ccScore":38,"xpDiff":1,"goldDiff":6104,"csDiff":77,"visionDiff":2,"dmgObj":24740,"dmgTurrets":15932,"dragons":0,"barons":1,"heralds":1,"grubs":0,"steals":0,"kp":43.3,"dmgTakenPct":21.9,"dmgDealtPct":29.7,"controlWards":1,"wardsKilled":1,"wardsPlaced":11,"pickKills":8,"saves":0,"healShield":12114}</t>
  </si>
  <si>
    <t>EUW1_7759130931</t>
  </si>
  <si>
    <t>👻 Carry Fantasma (4.3% daño, -4.45 pts); 👑 REY DE LA LÍNEA (SoloKill (+1), Oro, Nivel, Objs, Farm, KDA); 🛡️ KDA Player (Jugó a no morir) (13.00, +1.32 pts); 💰 Buen Farm (6.3/m, +0.63 pts); ✨ Exterminio Perfecto (x4); 💉 Enfermero (0.48 ast/min, +1.14 pts); 🛡️ Casi Perfecto; 👻 Fantasma (29% KP, -1.61 pts); 🌳 Control de Jungla (+34 CS, +0.7 pts); 🏰 Control Sólido (+3.7 Obj, +2.53 pts); 🐉 Impacto Macro (+1.8 pts); [3 Drags, Heraldo]; 🏗️ Demolición Total (10T / 2I); ⛷️ vando a la muerte (22.8 min vivo, +1.56 pts); 🏚️ Víctima de la Inflación (389 GPM vs 430 esperado, -0.32 pts); 👓 Miope (Poco despeje) (0.09/min, -1.26 pts); 🙈 Tacaño Supremo (0 Pinks en 23 min); 🎲 Freestyle (Champ #47, Pen x3.0)</t>
  </si>
  <si>
    <t>{"csMin":6.35,"gpm":388.9,"dpm":192.5,"vspm":0.8,"fb":0,"ccScore":15,"xpDiff":0,"goldDiff":1566,"csDiff":22,"visionDiff":-1,"dmgObj":30828,"dmgTurrets":2662,"dragons":3,"barons":0,"heralds":1,"grubs":0,"steals":0,"kp":28.9,"dmgTakenPct":18,"dmgDealtPct":4.3,"controlWards":0,"wardsKilled":2,"wardsPlaced":7,"pickKills":9,"saves":0,"healShield":11004}</t>
  </si>
  <si>
    <t>EUW1_7759136753</t>
  </si>
  <si>
    <t>⚓ El Ancla (Mitigación: 1 lastres detectados); 🧘 Superviviente; 🕯️ Control de Zona (2.5/m, +1.86 pts); 💼 Utilidad Rentable (ROI 2.1, +1.1 pts); 🏕️ Mitigación (Jgl: 0 Objetivos); 💀 ADC Pesadilla (Lastre absoluto) (ADC: 3 muertes, 11% daño); 📌 Usando los Pinks (+5 Pinks, +0.5 pts)</t>
  </si>
  <si>
    <t>{"csMin":1.65,"gpm":262.6,"dpm":212,"vspm":2.53,"fb":0,"ccScore":32,"xpDiff":0,"goldDiff":-1692,"csDiff":10,"visionDiff":-9,"dmgObj":1660,"dmgTurrets":1660,"dragons":0,"barons":0,"heralds":0,"grubs":0,"steals":0,"kp":40,"dmgTakenPct":12.7,"dmgDealtPct":8.5,"controlWards":5,"wardsKilled":5,"wardsPlaced":24,"pickKills":6,"saves":1,"healShield":8255}</t>
  </si>
  <si>
    <t>⚔️ Duelo Ganado (Trades, Placas, KDA); 💎 KDA ÉLITE (5.25, +2.18 pts); Farm Rating (6.5/m, -0.04 pts); ✨ Exterminio Perfecto (x4); 🚑 Hospital Ambulante (0.52 ast/min, +1.61 pts); 🪲 Trabajador (47% KP, +0.67 pts); 📈 Intercambio Rentable (x1.41 eficiencia, +0.46 pts); 🏗️ Demolición Total (10T / 2I); 🏗️ El Destructor (13 placas); 📈 Economista (492 GPM vs 470 esperado, +0.4 pts)</t>
  </si>
  <si>
    <t>{"csMin":6.48,"gpm":492.4,"dpm":942.3,"vspm":0.55,"fb":0,"ccScore":7,"xpDiff":0,"goldDiff":-379,"csDiff":-1,"visionDiff":7,"dmgObj":17347,"dmgTurrets":7050,"dragons":3,"barons":0,"heralds":1,"grubs":0,"steals":0,"kp":46.7,"dmgTakenPct":16.3,"dmgDealtPct":20.9,"controlWards":0,"wardsKilled":0,"wardsPlaced":7,"pickKills":14,"saves":0,"healShield":3394}</t>
  </si>
  <si>
    <t>EUW1_7759152669</t>
  </si>
  <si>
    <t>👌 KDA Sólido (2.43, +0.6 pts); 💰 Buen Farm (7.9/m, +2.56 pts); 🩹 Primeros Auxilios (0.32 ast/min, +0.58 pts); 🪲 Trabajador (50% KP, +1 pts); 🗡️ Apoyo en Objetivos (501 dpm a monstruos, +0.67 pts); 🐉 Bonus Alma; 🏗️ Demolición Total (11T / 5I); 🏗️ El Destructor (15 placas); 🧱 Primer Ladrillo; 🏗️ Demoledor de Torres (6 estructuras); 🌈 Teoria del Caos (59% AD / 36% AP); 📈 Economista (493 GPM vs 470 esperado, +0.42 pts); Racha 3W (+2)</t>
  </si>
  <si>
    <t>{"csMin":7.92,"gpm":493.1,"dpm":663,"vspm":0.56,"fb":0,"ccScore":7,"xpDiff":0,"goldDiff":-1873,"csDiff":65,"visionDiff":-20,"dmgObj":29114,"dmgTurrets":10074,"dragons":2,"barons":1,"heralds":0,"grubs":0,"steals":0,"kp":50,"dmgTakenPct":16,"dmgDealtPct":20.7,"controlWards":0,"wardsKilled":1,"wardsPlaced":8,"pickKills":13,"saves":0,"healShield":10046}</t>
  </si>
  <si>
    <t>EUW1_7759210801</t>
  </si>
  <si>
    <t>🛡️ KDA Player (Jugó a no morir) (7.00, +0.93 pts); 💰 Buen Farm (5.8/m, -0.45 pts); 🛡️ Casi Perfecto; ⚡ Stomp Rápido (Baja KP perdonada); 🌊 Control de Río (3 scuttles, +0.62 pts); 📉 Outjungled (-27 CS, -0.42 pts); 📈 Ventaja Macro (+2.0 Obj, +1.2 pts); 🦌 Jungla Herbívoro (0 Objetivos y Ausente, -2.28 pts); 📉 Malos Trades (x0.41 eficiencia, -2.65 pts); 🐉 Impacto Macro (+1.3 pts); [Heraldo, Kevins]; 🧱 Primer Ladrillo; 🏚️ Víctima de la Inflación (354 GPM vs 430 esperado, -1.02 pts); 🙈 Tacaño Supremo (0 Pinks en 20 min); 🏳️ Terror Psicológico (Stomp &lt;21min); 💎 Sólido 🔥Prime (WR 64% | AvgKDA 3.1, +0.77 pts)</t>
  </si>
  <si>
    <t>{"csMin":5.75,"gpm":353.8,"dpm":345.3,"vspm":0.7,"fb":0,"ccScore":9,"xpDiff":0,"goldDiff":-531,"csDiff":-24,"visionDiff":0,"dmgObj":22313,"dmgTurrets":532,"dragons":1,"barons":0,"heralds":1,"grubs":0,"steals":0,"kp":30.4,"dmgTakenPct":26.1,"dmgDealtPct":11.7,"controlWards":0,"wardsKilled":1,"wardsPlaced":2,"pickKills":6,"saves":0,"healShield":18028}</t>
  </si>
  <si>
    <t>EUW1_7759194214</t>
  </si>
  <si>
    <t>🌟 KDA Excelente (4.00, +1.68 pts); 📉 Déficit de Farm (5.4/m, -2.02 pts); 💉 Enfermero (0.48 ast/min, +1.41 pts); 🦉 Laner Visionario (1.41/m, +1.82 pts); 🪲 Trabajador (53% KP, +1.26 pts); 📈 Ventaja de XP; 🏗️ Demolición Total (10T / 2I); 🩸 Primera Sangre; 🏗️ El Destructor (23 placas); 🧱 Primer Ladrillo; 🛡️ Escudo Humano (1216/min, +0.43 pts); 🔮 Vidente (+5 Pinks, +1 pts)</t>
  </si>
  <si>
    <t>{"csMin":5.38,"gpm":408.4,"dpm":618,"vspm":1.41,"fb":1,"ccScore":29,"xpDiff":0,"goldDiff":1149,"csDiff":-46,"visionDiff":14,"dmgObj":8205,"dmgTurrets":7526,"dragons":0,"barons":1,"heralds":0,"grubs":0,"steals":0,"kp":52.6,"dmgTakenPct":23.4,"dmgDealtPct":16.2,"controlWards":5,"wardsKilled":4,"wardsPlaced":17,"pickKills":17,"saves":0,"healShield":6907}</t>
  </si>
  <si>
    <t>🦎 Laner aseguró Dragón (x1); 👑 REY DE LA LÍNEA (Oro, Nivel, Trades, Placas, KDA); 🦄 KDA DE DIOS (12.00, +3.91 pts); Farm Rating (7.1/m, +1.08 pts); 🛡️ Casi Perfecto; 🔦 Ayudante de Visión (0.99/m, +0.97 pts); 🪲 Trabajador (52% KP, +1.22 pts); 💎 Inversión Rentable (ROI 1.59 vs media 1.42, +0.61 pts); 📈 Intercambio Rentable (x1.55 eficiencia, +0.68 pts); 🏗️ El Destructor (10 placas); 🧱 Primer Ladrillo; 🪝 Buen asedio (407 dmg/min, +0.55 pts); 🏹 Ojo de Halcón); 💣 Demolición Táctica (8.1k daño a torres sin last hit); 📌 Usando los Pinks (+2 Pinks, +0.25 pts); 📈 Proyección de Stomp (+3.48 pts por acabar rápido)</t>
  </si>
  <si>
    <t>{"csMin":7.1,"gpm":462.8,"dpm":734.3,"vspm":0.99,"fb":0,"ccScore":0,"xpDiff":0,"goldDiff":1315,"csDiff":-12,"visionDiff":8,"dmgObj":9675,"dmgTurrets":8149,"dragons":1,"barons":0,"heralds":0,"grubs":0,"steals":0,"kp":52.2,"dmgTakenPct":14.6,"dmgDealtPct":24.9,"controlWards":2,"wardsKilled":1,"wardsPlaced":8,"pickKills":12,"saves":0,"healShield":3733}</t>
  </si>
  <si>
    <t>EUW1_7759179892</t>
  </si>
  <si>
    <t>💔 Corazón Partido (Final muy ajustado); 🏯 El Pilar (KDA sólido en derrota); 👑 REY DE LA LÍNEA (SoloKill (+8), Oro, Nivel, Trades, Placas, CS, KDA); 🏟️ Rey de la Arena (8 kills); 🌟 KDA Excelente (3.60, +1.48 pts); 💰 Buen Farm (8.1/m, +2.96 pts); ✌🏻 Outplays (4 plays, 0.11/min, +0.96 pts); 🔦 Ayudante de Visión (0.97/m, +0.93 pts); 🪲 Trabajador (55% KP, +1.45 pts); 📈 STONKS! (ROI 3.13 vs media 2.33, +1.7 pts); ⏫ Gap de Nivel (+2 lvls); 💯 Posicionamiento Perfecto; 🩸 Primera Sangre; 🏗️ El Destructor (23 placas); 👁️ Gran Hermano (89% mapa controlado); 🛡️ Duro de Pelar (1610/min, +1.22 pts); ⚡ El Paralizador (59 stuns); 🔥 Hard Carry (35% del daño); 🏗️ Demoledor de Torres (3 estructuras); 💣 Demolición Táctica (10.7k daño a torres sin last hit); ☢️ Asedio Nuclear (1516, +2.5); 💎 Manos de Diamante (480 GPM vs 350 esperado, +2.61 pts); 👛 Ahorrador (Faltaron 1 pinks); 💸 Bounty (Racha de 4 entregada, -0.75 pts); 🎁 Botín: VOID_ESSENCE</t>
  </si>
  <si>
    <t>{"csMin":8.14,"gpm":480.4,"dpm":1516.1,"vspm":0.97,"fb":1,"ccScore":38,"xpDiff":1,"goldDiff":6347,"csDiff":92,"visionDiff":1,"dmgObj":14136,"dmgTurrets":10707,"dragons":0,"barons":1,"heralds":0,"grubs":0,"steals":0,"kp":54.5,"dmgTakenPct":23.7,"dmgDealtPct":35.3,"controlWards":1,"wardsKilled":0,"wardsPlaced":16,"pickKills":8,"saves":0,"healShield":17396}</t>
  </si>
  <si>
    <t>EUW1_7759261973</t>
  </si>
  <si>
    <t>👑 REY DE LA LÍNEA (SoloKill (+6), Oro, Nivel, Trades, Placas, CS, KDA); 🏟️ Rey de la Arena (7 kills); 💎 KDA ÉLITE (7.00, +2.74 pts); 💰 Buen Farm (7.6/m, +1.98 pts); 🔫 Sicario (0.47 kills/min); 🔦 Ayudante de Visión (1.09/m, +1.17 pts); 🩸 Primera Sangre; 💥 Colateral; 👹 Jefe Final (+3.3 lvls vs media); 📈 Economista (451 GPM vs 410 esperado, +0.83 pts); 🏳️ Terror Psicológico (Stomp &lt;21min); 🎲 Freestyle (Champ #33, Pen x2.3)</t>
  </si>
  <si>
    <t>{"csMin":7.6,"gpm":451.3,"dpm":835.1,"vspm":1.09,"fb":1,"ccScore":1,"xpDiff":1,"goldDiff":2460,"csDiff":41,"visionDiff":5,"dmgObj":3648,"dmgTurrets":3648,"dragons":0,"barons":0,"heralds":0,"grubs":0,"steals":0,"kp":43.8,"dmgTakenPct":21.8,"dmgDealtPct":34.3,"controlWards":2,"wardsKilled":2,"wardsPlaced":8,"pickKills":0,"saves":0,"healShield":3216}</t>
  </si>
  <si>
    <t>EUW1_7759265786</t>
  </si>
  <si>
    <t>⚔️ Duelo Ganado (SoloKill (+1), Oro, KDA); 🌟 KDA Excelente (5.00, +1.76 pts); 🚑 Hospital Ambulante (0.61 ast/min, +1.55 pts); 🕯️ Control de Zona (2.4/m, +1.55 pts); 💸 Inversor Maestro (ROI 2.9, +2.14 pts); 🗡️ Support Slayer (5 Kills, +0.8 pts); 🐉 Bonus Alma; 🏗️ Demolición Total (9T / 2I); 🧱 Primer Ladrillo; 💊 Enfermero (673 util/min, +1.36 pts); 📉 KDA Inútil (Robaste 5 kills pero hiciste solo 5% daño, -1.98 pts); 👛 Ahorrador (Faltaron 2 pinks); 🐐 OTP 🔥Prime (WR 68% | AvgKDA 4.5, +2.19 pts)</t>
  </si>
  <si>
    <t>{"csMin":1.07,"gpm":326.9,"dpm":268.6,"vspm":2.36,"fb":0,"ccScore":48,"xpDiff":0,"goldDiff":1586,"csDiff":7,"visionDiff":-2,"dmgObj":5714,"dmgTurrets":1887,"dragons":1,"barons":0,"heralds":1,"grubs":0,"steals":0,"kp":44.8,"dmgTakenPct":15.9,"dmgDealtPct":5.1,"controlWards":3,"wardsKilled":8,"wardsPlaced":36,"pickKills":23,"saves":0,"healShield":27579}</t>
  </si>
  <si>
    <t>EUW1_7759313837</t>
  </si>
  <si>
    <t>🤕 Duelo Perdido (Objs, KDA); 🛡️ KDA Player (Jugó a no morir) (8.33, +1.55 pts); 📉 Jungla Hambriento (4.5/m, -2.75 pts); 🚑 Hospital Ambulante (0.55 ast/min, +1.5 pts); 🧘 Superviviente de Maratón; 📉 Outjungled (-52 CS, -1.92 pts); 🐉 Impacto Macro (+3.5 pts); [Alma de Dragón, 1 Barón(es)]; 🐉 Bonus Alma; 🏗️ Demolición Total (9T / 2I); 🧱 Primer Ladrillo; 🛡️ Duro de Pelar (2186/min, +2.37 pts); 🌈 Teoria del Caos (34% AD / 48% AP); 🏚️ Víctima de la Inflación (352 GPM vs 430 esperado, -1.07 pts); 🙈 CIEGO LEGAL (0.00/min, -3 pts); 📌 Usando los Pinks (+4 Pinks, +0.25 pts); 🎲 Freestyle (Champ #33, Pen x2.3)</t>
  </si>
  <si>
    <t>{"csMin":4.47,"gpm":351.5,"dpm":475,"vspm":0.86,"fb":0,"ccScore":40,"xpDiff":0,"goldDiff":-4591,"csDiff":-138,"visionDiff":5,"dmgObj":28932,"dmgTurrets":0,"dragons":4,"barons":1,"heralds":0,"grubs":0,"steals":2,"kp":48.1,"dmgTakenPct":18.7,"dmgDealtPct":8.5,"controlWards":4,"wardsKilled":0,"wardsPlaced":14,"pickKills":22,"saves":1,"healShield":28466}</t>
  </si>
  <si>
    <t>EUW1_7759418686</t>
  </si>
  <si>
    <t>⚔️ Duelo Ganado (Oro, Nivel, KDA); 💎 KDA ÉLITE (7.67, +2.7 pts); 🕸️ Oportunista (21 cazadas, 0.68/min, +1.11 pts); 🚑 Hospital Ambulante (0.71 ast/min, +2.05 pts); 🧘 Superviviente; 👀 Visión Decente (1.8/m, +0.59 pts); 🤝 Socio Clave (64% KP, +1.89 pts); ⚖️ Support Eficiente (ROI 2.7, +1.9 pts); 🐉 Bonus Alma; 🏗️ Demolición Total (11T / 3I); 🧱 Primer Ladrillo; 🚑 Médico de Campo (968 util/min, +2.84 pts); 📈 Economista (340 GPM vs 320 esperado, +0.41 pts); 👓 Miope (Poco despeje) (0.13/min, -0.42 pts); 👛 Ahorrador (Faltaron 1 pinks); 💎 Sólido 🔥Prime (WR 61% | AvgKDA 3.6, +0.70 pts)</t>
  </si>
  <si>
    <t>{"csMin":0.87,"gpm":340.3,"dpm":409.1,"vspm":1.83,"fb":0,"ccScore":40,"xpDiff":0,"goldDiff":2014,"csDiff":-10,"visionDiff":-11,"dmgObj":5096,"dmgTurrets":2084,"dragons":3,"barons":1,"heralds":0,"grubs":0,"steals":0,"kp":63.9,"dmgTakenPct":16.5,"dmgDealtPct":10.4,"controlWards":1,"wardsKilled":4,"wardsPlaced":26,"pickKills":21,"saves":0,"healShield":30019}</t>
  </si>
  <si>
    <t>EUW1_7759490723</t>
  </si>
  <si>
    <t>⚔️ Duelo Ganado (Oro, Visión); 👌 KDA Sólido (3.44, +0.83 pts); 🕸️ Oportunista (28 cazadas, 0.65/min, +0.94 pts); ✨ Exterminio Perfecto (x1); 🚑 Hospital Ambulante (0.63 ast/min, +1.64 pts); 🕯️ Control de Zona (2.5/m, +1.72 pts); 💡 Vision Gap (+21 vs rival, +1.32 pts); ⚙️ Motor del Equipo (74% KP, +2.88 pts); 🏦 ORÁCULO DE WALL STREET (ROI 4.5, +4.16 pts); 🗡️ Support Slayer (4 Kills, +0.4 pts); 💖 Cirujano Jefe (1551 util/min, +5 pts); 📈 Economista (325 GPM vs 250 esperado, +1.49 pts); 📉 KDA Inútil (Robaste 4 kills pero hiciste solo 11% daño, -1.08 pts); 👛 Ahorrador (Faltaron 2 pinks)</t>
  </si>
  <si>
    <t>{"csMin":0.95,"gpm":324.7,"dpm":584.7,"vspm":2.46,"fb":0,"ccScore":57,"xpDiff":0,"goldDiff":1132,"csDiff":-8,"visionDiff":21,"dmgObj":2444,"dmgTurrets":191,"dragons":1,"barons":1,"heralds":0,"grubs":0,"steals":0,"kp":73.8,"dmgTakenPct":16.2,"dmgDealtPct":11.4,"controlWards":2,"wardsKilled":13,"wardsPlaced":42,"pickKills":28,"saves":5,"healShield":66710}</t>
  </si>
  <si>
    <t>EUW1_7759519911</t>
  </si>
  <si>
    <t>🏗️ Demolición Total (13T / 7I); 🍽️ En Bandeja (19 setups, 0.38/min, +0.9 pts); 💉 Enfermero (0.58 ast/min, +1.4 pts); 🕯️ Control de Zona (2.8/m, +2.34 pts); 👁️ OMNISCIENCIA ABSOLUTA (+47 vs rival, +4 pts); 🪲 Trabajador (54% KP, +0.88 pts); 💸 Inversor Maestro (ROI 3.7, +3.09 pts); 🗡️ Support Slayer (6 Kills, +1.2 pts); 🐉 Bonus Alma; 🏗️ Demolición Total (13T / 7I); 🩸 Primera Sangre; 🤼 Judoka (14 plays, 0.28/min, +0.9 pts); 🧘 Mente Fría (Focus resistido 14 veces); 🛡️ Duro de Pelar (1726/min, +1.45 pts); 🕶️ NEO: El Elegido (405 esquives, 8.1/min); ⚡ Ultra Instinto (1.38/min); ⚡ El Paralizador (122 stuns); 🩹 Botiquín (462 util/min, +0.31 pts); 🔦 Buen Despeje (0.38/min, +0.78 pts); 📉 KDA Inútil (Robaste 6 kills pero hiciste solo 10% daño, -3 pts); 👛 Ahorrador (Faltaron 1 pinks)</t>
  </si>
  <si>
    <t>{"csMin":1.48,"gpm":321.3,"dpm":543.5,"vspm":2.8,"fb":1,"ccScore":93,"xpDiff":0,"goldDiff":-1012,"csDiff":38,"visionDiff":47,"dmgObj":8018,"dmgTurrets":3308,"dragons":3,"barons":2,"heralds":0,"grubs":0,"steals":0,"kp":53.8,"dmgTakenPct":18.3,"dmgDealtPct":9.8,"controlWards":2,"wardsKilled":19,"wardsPlaced":38,"pickKills":30,"saves":0,"healShield":23081}</t>
  </si>
  <si>
    <t>EUW1_7759577839</t>
  </si>
  <si>
    <t>🏯 El Pilar (KDA sólido en derrota); 🎖️ MVP del Perdedor (Visión 40 | KP 60%) (+3.5 pts); 🔥 Elo Hell (Team Gap Alto: Carga 2); 🌟 KDA Excelente (4.50, +1.53 pts); 🧘 Superviviente; 👀 Visión Decente (1.9/m, +0.64 pts); 🪲 Trabajador (60% KP, +1.5 pts); 📈 Intercambio Rentable (x1.57 eficiencia, +0.71 pts); ⚡ Soporte Agresivo (22.9% del daño total, +1.98 pts); 📈 Economista (299 GPM vs 250 esperado, +0.97 pts); 🙈 CIEGO LEGAL (0.05/min, -2.09 pts); 🏕️ Mitigación (Jgl: 0 Objetivos); 👛 Ahorrador (Faltaron 1 pinks)</t>
  </si>
  <si>
    <t>{"csMin":0.77,"gpm":298.6,"dpm":820,"vspm":1.85,"fb":0,"ccScore":33,"xpDiff":0,"goldDiff":-310,"csDiff":-8,"visionDiff":7,"dmgObj":2166,"dmgTurrets":2166,"dragons":0,"barons":0,"heralds":0,"grubs":0,"steals":0,"kp":60,"dmgTakenPct":13.8,"dmgDealtPct":22.9,"controlWards":1,"wardsKilled":1,"wardsPlaced":19,"pickKills":8,"saves":0,"healShield":7569}</t>
  </si>
  <si>
    <t>EUW1_7759599149</t>
  </si>
  <si>
    <t>🤕 Duelo Perdido ; ⚓ El Ancla (Mitigación: 1 lastres detectados); 👌 KDA Sólido (2.29, +0.3 pts); 📉 Jungla Hambriento (4.2/m, -3.29 pts); 👻 Fantasma (37% KP, -0.78 pts); 📉 Outjungled (-33 CS, -0.78 pts); 🐉 Impacto Macro (+2.0 pts); [2 Drags, Heraldo]; 🧱 Primer Ladrillo; 🛡️ Coloso (Focus resistido 6 veces); 🛡️ Escudo Humano (1374/min, +0.75 pts); 👟 Pies Ligeros (4.0 esquives/min); 🧊 Ralentizador (64s de control); 🔥 DPM Carry (871, +1.3); 🌈 Teoria del Caos (38% AD / 52% AP); 👓 Miope (Poco despeje) (0.07/min, -1.62 pts); 🙈 Tacaño Supremo (0 Pinks en 29 min); 💸 Bounty (Racha de 4 entregada, -0.75 pts)</t>
  </si>
  <si>
    <t>{"csMin":4.17,"gpm":349.3,"dpm":871.3,"vspm":0.91,"fb":0,"ccScore":64,"xpDiff":-1,"goldDiff":-6800,"csDiff":-74,"visionDiff":6,"dmgObj":27541,"dmgTurrets":0,"dragons":2,"barons":0,"heralds":1,"grubs":0,"steals":0,"kp":37.2,"dmgTakenPct":21.8,"dmgDealtPct":17.6,"controlWards":0,"wardsKilled":2,"wardsPlaced":9,"pickKills":14,"saves":0,"healShield":10936}</t>
  </si>
  <si>
    <t>🤕 Duelo Perdido ; 📉 KDA Deficiente (1.44, -0.14 pts); 🤡 Alergia a los Minions (5.0/m, -2.76 pts); 🦉 Laner Visionario (1.50/m, +1.99 pts); 👻 Fantasma (30% KP, -0.98 pts); 💎 Inversión Rentable (ROI 3.28 vs media 2.81, +0.84 pts); ⚖️ Economía de Guerra (Top 2 Dmg con Top 5 Oro, +1.5 pts); 🧱 Primer Ladrillo; ⚠️ Descuidado (17.0% muerto, -1.75 pts); 🔦 Vigía de Río (75% mapa controlado); 🏹 Ojo de Halcón); 🔥 DPM Carry (1014, +1.04); 🏚️ Víctima de la Inflación (313 GPM vs 360 esperado, -0.44 pts); 📺 Pantalla Gris (0.31 m/min); 👁️‍🗨️ ILLUMINATI (+9 Pinks, +2 pts); 💸 Inversor de Visión (-675g en visión, +0.25 pts)</t>
  </si>
  <si>
    <t>{"csMin":4.97,"gpm":312.8,"dpm":1013.7,"vspm":1.5,"fb":0,"ccScore":28,"xpDiff":0,"goldDiff":-6249,"csDiff":-59,"visionDiff":22,"dmgObj":4583,"dmgTurrets":2312,"dragons":2,"barons":0,"heralds":0,"grubs":0,"steals":0,"kp":30.2,"dmgTakenPct":16.8,"dmgDealtPct":20.5,"controlWards":9,"wardsKilled":2,"wardsPlaced":22,"pickKills":11,"saves":0,"healShield":4942}</t>
  </si>
  <si>
    <t>EUW1_7759608215</t>
  </si>
  <si>
    <t>🏳️ Stompeada en Contra (Gap de -10.0k oro); 🦎 Laner aseguró Dragón (x1); 📉 KDA Deficiente (0.80, -2.5 pts); 🕯️ Control de Zona (2.9/m, +2.47 pts); 🔦 Dominio del Mapa (+31 vs rival, +2.52 pts); 👻 Fantasma (25% KP, -2 pts); 💼 Utilidad Rentable (ROI 2.0, +0.94 pts)</t>
  </si>
  <si>
    <t>{"csMin":1.32,"gpm":280.6,"dpm":279.6,"vspm":2.87,"fb":0,"ccScore":29,"xpDiff":0,"goldDiff":-393,"csDiff":12,"visionDiff":31,"dmgObj":872,"dmgTurrets":514,"dragons":1,"barons":0,"heralds":0,"grubs":0,"steals":0,"kp":25,"dmgTakenPct":17,"dmgDealtPct":9.8,"controlWards":2,"wardsKilled":6,"wardsPlaced":15,"pickKills":4,"saves":0,"healShield":5098}</t>
  </si>
  <si>
    <t>EUW1_7759618351</t>
  </si>
  <si>
    <t>👑 REY DE LA LÍNEA (Oro, Trades, Visión, KDA); 💎 KDA ÉLITE (5.67, +2.04 pts); 💉 Enfermero (0.52 ast/min, +1.09 pts); 🧘 Superviviente; 🕯️ Control de Zona (2.9/m, +2.45 pts); 🔦 Dominio del Mapa (+23 vs rival, +1.56 pts); 🤝 Socio Clave (63% KP, +1.8 pts); 🐉 Bonus Alma; 🏗️ Demolición Total (10T / 3I); 🧱 Primer Ladrillo; 📈 Economista (321 GPM vs 320 esperado, +0.03 pts); 🔦 Buen Despeje (0.38/min, +0.78 pts); 🎁 Botín: DRAGON_SCALE</t>
  </si>
  <si>
    <t>{"csMin":1.14,"gpm":321.3,"dpm":389.9,"vspm":2.86,"fb":0,"ccScore":28,"xpDiff":0,"goldDiff":2294,"csDiff":6,"visionDiff":23,"dmgObj":8602,"dmgTurrets":6459,"dragons":3,"barons":1,"heralds":0,"grubs":0,"steals":0,"kp":63,"dmgTakenPct":14.3,"dmgDealtPct":12.1,"controlWards":3,"wardsKilled":11,"wardsPlaced":29,"pickKills":15,"saves":1,"healShield":10769}</t>
  </si>
  <si>
    <t>EUW1_7760058064</t>
  </si>
  <si>
    <t>🌟 KDA Excelente (4.00, +1.25 pts); 💉 Enfermero (0.49 ast/min, +0.93 pts); 🔦 Mapa Iluminado (3.0/m, +2.78 pts); ⚖️ Support Eficiente (ROI 2.2, +1.27 pts); 👟 Pies Ligeros (3.7 esquives/min); 🔦 Buen Despeje (0.38/min, +0.77 pts); 📌 Usando los Pinks (+5 Pinks, +0.25 pts); 🎁 Botín: TRUE_ICE</t>
  </si>
  <si>
    <t>{"csMin":0.92,"gpm":308.1,"dpm":421.6,"vspm":3.05,"fb":0,"ccScore":47,"xpDiff":0,"goldDiff":-885,"csDiff":-21,"visionDiff":6,"dmgObj":2534,"dmgTurrets":1731,"dragons":1,"barons":1,"heralds":0,"grubs":0,"steals":0,"kp":48.8,"dmgTakenPct":16.3,"dmgDealtPct":10,"controlWards":5,"wardsKilled":14,"wardsPlaced":40,"pickKills":19,"saves":0,"healShield":10147}</t>
  </si>
  <si>
    <t>EUW1_7760068722</t>
  </si>
  <si>
    <t>👑 REY DE LA LÍNEA (Oro, Nivel, Ganks, Farm, KDA); 🛡️ KDA Player (Jugó a no morir) (8.75, +1.6 pts); 📉 Jungla Hambriento (4.5/m, -2.64 pts); 🍽️ En Bandeja (18 setups, 0.42/min, +1.09 pts); 🚑 Hospital Ambulante (0.63 ast/min, +1.89 pts); 🤝 Socio Clave (67% KP, +2.23 pts); 🥷 El Invasor (Robó ~4 camps, +1.2 pts); 🌳 Control de Jungla (+36 CS, +0.8 pts); 🏃 Gank Gap (+20% KP, +0.67 pts); 🐉 Impacto Macro (+4.0 pts); [Alma de Dragón, 1 Barón(es), Kevins]; 🐉 Bonus Alma; 🧱 Primer Ladrillo; 🛡️ Coloso (Focus resistido 10 veces); 🛡️ Muralla de Titanio (2356/min, +2.71 pts); 🌈 Teoria del Caos (32% AD / 65% AP); 🏚️ Víctima de la Inflación (399 GPM vs 440 esperado, -1.04 pts); 🙈 CIEGO LEGAL (0.05/min, -2.07 pts); 🙈 Tacaño Supremo (0 Pinks en 43 min); 🎁 Botín: DRAGON_SCALE; ⚡ EL DESTINO (GOD) ⭐God 🔥Prime (WR 87% | AvgKDA 5.6, +4.50 pts)</t>
  </si>
  <si>
    <t>{"csMin":4.53,"gpm":399.1,"dpm":566.4,"vspm":0.72,"fb":0,"ccScore":62,"xpDiff":0,"goldDiff":2494,"csDiff":6,"visionDiff":-2,"dmgObj":34790,"dmgTurrets":621,"dragons":3,"barons":1,"heralds":0,"grubs":0,"steals":0,"kp":67.3,"dmgTakenPct":22.5,"dmgDealtPct":12.2,"controlWards":0,"wardsKilled":2,"wardsPlaced":14,"pickKills":25,"saves":2,"healShield":29375}</t>
  </si>
  <si>
    <t>EUW1_7760090354</t>
  </si>
  <si>
    <t>⚔️ Duelo Ganado (Oro Fin, Visión, KDA); 💎 KDA ÉLITE (7.50, +2.65 pts); 🍽️ En Bandeja (10 setups, 0.36/min, +0.79 pts); ✨ Exterminio Perfecto (x1); 🩹 Primeros Auxilios (0.43 ast/min, +0.64 pts); 🧘 Superviviente; 🕯️ Control de Zona (2.6/m, +2.04 pts); 💡 Vision Gap (+14 vs rival, +0.48 pts); 🪲 Trabajador (58% KP, +1.27 pts); 💼 Utilidad Rentable (ROI 2.2, +1.2 pts); 🤼 Judoka (6 plays, 0.21/min, +0.57 pts); ⛓️ Cadena Perpetua (114 inmovilizaciones); 🐌 Pegamento (72s de control); 🔦 Buen Despeje (0.36/min, +0.64 pts); 📌 Usando los Pinks (+5 Pinks, +0.5 pts)</t>
  </si>
  <si>
    <t>{"csMin":1.21,"gpm":311.4,"dpm":346,"vspm":2.63,"fb":0,"ccScore":72,"xpDiff":0,"goldDiff":1556,"csDiff":-7,"visionDiff":14,"dmgObj":1290,"dmgTurrets":352,"dragons":0,"barons":1,"heralds":0,"grubs":0,"steals":0,"kp":57.7,"dmgTakenPct":12,"dmgDealtPct":8,"controlWards":5,"wardsKilled":10,"wardsPlaced":20,"pickKills":13,"saves":0,"healShield":1693}</t>
  </si>
  <si>
    <t>EUW1_7760120215</t>
  </si>
  <si>
    <t>👑 REY DE LA LÍNEA (Oro Fin, Visión, KDA); 💎 KDA ÉLITE (14.00, +2.8 pts); 🍽️ En Bandeja (10 setups, 0.37/min, +0.85 pts); 🩹 Primeros Auxilios (0.44 ast/min, +0.72 pts); 🛡️ KDA Player (0 muertes, bajo impacto); 👀 Visión Decente (2.2/m, +1.31 pts); 🔦 Dominio del Mapa (+25 vs rival, +1.8 pts); 👻 Fantasma (30% KP, -1.46 pts); 🐉 Bonus Alma; 🏗️ Demolición Total (9T / 3I); 🤼 Judoka (8 plays, 0.30/min, +0.98 pts); 🧱 Primer Ladrillo; 👓 Miope (Poco despeje) (0.11/min, -0.78 pts); 📌 Usando los Pinks (+5 Pinks, +0.5 pts)</t>
  </si>
  <si>
    <t>{"csMin":1.7,"gpm":313.4,"dpm":246.6,"vspm":2.23,"fb":0,"ccScore":28,"xpDiff":0,"goldDiff":2218,"csDiff":14,"visionDiff":25,"dmgObj":7222,"dmgTurrets":1711,"dragons":4,"barons":1,"heralds":1,"grubs":0,"steals":0,"kp":30.4,"dmgTakenPct":11.5,"dmgDealtPct":6.6,"controlWards":5,"wardsKilled":3,"wardsPlaced":24,"pickKills":14,"saves":0,"healShield":7604}</t>
  </si>
  <si>
    <t>EUW1_7760128675</t>
  </si>
  <si>
    <t>📉 Bajo Impacto (14.4% daño, -0.9 pts); 🤕 Duelo Perdido (+1 Lvl Lead); 📉 KDA Deficiente (1.25, -0.63 pts); 💰 Buen Farm (8.0/m, +2.7 pts); 🦅 Ojo de Halcón Supremo (1.76/m, +2.5 pts); 🚜 Splitpusher Solitario (Baja KP justificada); ⚠️ Trade Ineficiente (x0.59 eficiencia, -1.54 pts); 🐉 Bonus Alma; 🏗️ El Destructor (14 placas); 🧱 Primer Ladrillo; 🔨 Albañil (38% del daño, +1.32 pts); 👁️ Gran Hermano (90% mapa controlado); 💣 Demolición Táctica (10.3k daño a torres sin last hit); 📈 Economista (417 GPM vs 360 esperado, +1.98 pts); 💸 Derroche de Oro (Compró 4 pinks siendo Laner, 0 pts)</t>
  </si>
  <si>
    <t>{"csMin":8,"gpm":416.5,"dpm":529.3,"vspm":1.76,"fb":0,"ccScore":32,"xpDiff":0,"goldDiff":-5803,"csDiff":-13,"visionDiff":40,"dmgObj":16704,"dmgTurrets":10328,"dragons":0,"barons":0,"heralds":1,"grubs":0,"steals":0,"kp":28.6,"dmgTakenPct":14.2,"dmgDealtPct":14.4,"controlWards":4,"wardsKilled":3,"wardsPlaced":20,"pickKills":6,"saves":0,"healShield":8114}</t>
  </si>
  <si>
    <t>🤕 Duelo Perdido ; ⚓ El Ancla (Mitigación: 1 lastres detectados); ⛺ Campero Táctico (5 emboscadas); 🔦 Mapa Iluminado (3.0/m, +2.67 pts); 💡 Vision Gap (+10 vs rival, +0 pts); 💸 Inversor Maestro (ROI 4.0, +3.49 pts); 🐉 Bonus Alma; 🧱 Primer Ladrillo; 🛡️ Duro de Pelar (1529/min, +1.06 pts); ⚡ El Paralizador (107 stuns); 🩹 Botiquín (572 util/min, +0.86 pts); 👛 Ahorrador (Faltaron 1 pinks)</t>
  </si>
  <si>
    <t>{"csMin":0.87,"gpm":267.7,"dpm":299.1,"vspm":2.99,"fb":0,"ccScore":70,"xpDiff":0,"goldDiff":-148,"csDiff":11,"visionDiff":10,"dmgObj":1763,"dmgTurrets":1256,"dragons":0,"barons":1,"heralds":0,"grubs":0,"steals":0,"kp":48.6,"dmgTakenPct":18.8,"dmgDealtPct":8.1,"controlWards":3,"wardsKilled":11,"wardsPlaced":36,"pickKills":15,"saves":0,"healShield":21740}</t>
  </si>
  <si>
    <t>🤕 Duelo Perdido (SoloKill (+1), +1 Lvl Lead); 📉 KDA Deficiente (1.00, -1.25 pts); Farm Rating (7.0/m, +0.85 pts); ⚖️ Economía de Guerra (Top 2 Dmg con Top 4 Oro, +1 pts); 🥴 Tilteado (Gap negativo: 4.7, -1.47 pts); 🐉 Bonus Alma; 🏗️ El Destructor (10 placas); 🧱 Primer Ladrillo; ⚠️ Descuidado (19.6% muerto, -2.68 pts); ⚔️ Buen Daño (830, +0.7); 🌈 Teoria del Caos (64% AD / 33% AP); 📺 Pantalla Gris (0.34 m/min); 🎁 Botín: TAINTED_METAL</t>
  </si>
  <si>
    <t>{"csMin":6.97,"gpm":400,"dpm":829.8,"vspm":0.57,"fb":0,"ccScore":11,"xpDiff":-1,"goldDiff":-6741,"csDiff":-23,"visionDiff":3,"dmgObj":9870,"dmgTurrets":4681,"dragons":1,"barons":1,"heralds":0,"grubs":0,"steals":0,"kp":37.1,"dmgTakenPct":16.5,"dmgDealtPct":22.6,"controlWards":0,"wardsKilled":1,"wardsPlaced":12,"pickKills":9,"saves":0,"healShield":7773}</t>
  </si>
  <si>
    <t>EUW1_7759610126</t>
  </si>
  <si>
    <t>EUW1_7760256335</t>
  </si>
  <si>
    <t>👻 Carry Fantasma (5.3% daño, -4.09 pts); ⚔️ Duelo Ganado (Objs, Invades, KDA); 👌 KDA Sólido (3.67, +0.43 pts); 💰 Buen Farm (5.8/m, -0.45 pts); 🧘 Superviviente; 👻 Fantasma (26% KP, -1.94 pts); 🥷 El Invasor (Robó ~3 camps, +0.75 pts); 🌊 Control de Río (4 scuttles, +0.83 pts); 🌳 Control de Jungla (+23 CS, +0.15 pts); 🏰 Control Sólido (+2.5 Obj, +1.6 pts); 🐉 Impacto Macro (+3.3 pts); [2 Drags, 1 Barón(es), Heraldo]; 🏗️ Demolición Total (10T / 2I); 🧱 Primer Ladrillo; 🍀 Supervivencia Extrema (x1 al límite, +0.8 pts); ⛷️ vando a la muerte (20.4 min vivo, +1.08 pts); 🏚️ Víctima de la Inflación (389 GPM vs 440 esperado, -1.43 pts); 🙈 CIEGO LEGAL (0.04/min, -2.17 pts); 🙈 Tacaño Supremo (0 Pinks en 24 min); ⚡ EL DESTINO (GOD) ⭐God (WR 88% | AvgKDA 5.5, +3.88 pts)</t>
  </si>
  <si>
    <t>{"csMin":5.75,"gpm":389.4,"dpm":212.5,"vspm":0.74,"fb":0,"ccScore":19,"xpDiff":-1,"goldDiff":-242,"csDiff":15,"visionDiff":-4,"earlyGoldXp":0,"maxCsLead":19.25,"maxLvlLead":1,"plates":1,"earlyRoams":0,"dmgObj":33530,"dmgTurrets":530,"dragons":2,"barons":1,"heralds":1,"grubs":0,"steals":0,"kp":25.6,"dmgTakenPct":17.7,"dmgDealtPct":5.3,"controlWards":0,"wardsKilled":1,"wardsPlaced":7,"pickKills":9,"saves":0,"healShield":13690}</t>
  </si>
  <si>
    <t>EUW1_7760332034</t>
  </si>
  <si>
    <t>👑 REY DE LA LÍNEA (SoloKill (+1), Oro Fin, +3 Lvl Lead, +49.90000003576279 CS Lead, KDA); 🌟 KDA Excelente (3.25, +1.28 pts); 💰 Buen Farm (7.7/m, +2.17 pts); ✨ Exterminio Perfecto (x1); 🔫 Sicario (0.41 kills/min); 💉 Enfermero (0.35 ast/min, +0.76 pts); ⚙️ Motor del Equipo (67% KP, +2.67 pts); 💎 Inversión Rentable (ROI 1.57 vs media 1.36, +0.77 pts); 🗡️ Apoyo en Objetivos (524 dpm a monstruos, +0.71 pts); 🏗️ Demolición Total (9T / 1I); 🏗️ El Destructor (7 placas); 🧱 Primer Ladrillo; 🗣️ Shotcaller (48 pings tácticos); 🧣 Limpieza Rápida (x1, +1); 🔨 Golpe Devastador (Crítico de 1362, +1.81 pts); 💣 Demolición Táctica (9.5k daño a torres sin last hit); ⚔️ Buen Daño (924, +0.87); 💎 Manos de Diamante (593 GPM vs 480 esperado, +3.4 pts); 💸 Bounty (Racha de 5 entregada, -0.6 pts)</t>
  </si>
  <si>
    <t>{"csMin":7.71,"gpm":593.5,"dpm":924,"vspm":0.39,"fb":0,"ccScore":28,"xpDiff":0,"goldDiff":4973,"csDiff":41,"visionDiff":7,"earlyGoldXp":0,"maxCsLead":49.90000003576279,"maxLvlLead":3,"plates":7,"earlyRoams":0,"dmgObj":27269,"dmgTurrets":9467,"dragons":2,"barons":1,"heralds":0,"grubs":0,"steals":0,"kp":66.7,"dmgTakenPct":14.9,"dmgDealtPct":23.8,"controlWards":1,"wardsKilled":1,"wardsPlaced":10,"pickKills":20,"saves":0,"healShield":9432}</t>
  </si>
  <si>
    <t>🤕 Duelo Perdido (Visión); 📉 Jungla Hambriento (5.2/m, -1.43 pts); ✨ Exterminio Perfecto (x1); 👻 Fantasma (38% KP, -0.65 pts); 🚫 Sin Jungla (-68 CS, -2.88 pts); 🤕 Saco de Boxeo (x0.25 eficiencia, -3.61 pts); 🐉 Impacto Macro (+3.3 pts); [2 Drags, 1 Barón(es), Heraldo]; 🏗️ Demolición Total (9T / 1I); 🧱 Primer Ladrillo; 🔦 Vigía de Río (79% mapa controlado); 🛡️ Escudo Humano (1403/min, +0.81 pts); El Muro (32% dmg); 🛡️ Economía de Guerra (Tanque Pobre perdonado); 📌 Usando los Pinks (+3 Pinks, +0.25 pts); 💎 Sólido (WR 67% | AvgKDA 2.9, +0.77 pts)</t>
  </si>
  <si>
    <t>{"csMin":5.21,"gpm":387.2,"dpm":454.2,"vspm":1.2,"fb":0,"ccScore":16,"xpDiff":0,"goldDiff":-5291,"csDiff":-106,"visionDiff":22,"earlyGoldXp":0,"maxCsLead":0.4000000059604645,"maxLvlLead":0,"plates":2,"earlyRoams":0,"dmgObj":36270,"dmgTurrets":297,"dragons":2,"barons":1,"heralds":1,"grubs":0,"steals":0,"kp":38.5,"dmgTakenPct":32,"dmgDealtPct":11.7,"controlWards":3,"wardsKilled":9,"wardsPlaced":5,"pickKills":12,"saves":0,"healShield":39636}</t>
  </si>
  <si>
    <t>🤕 Duelo Perdido (+1 Lvl Lead); 👌 KDA Sólido (2.80, +0.77 pts); 📉 Déficit de Farm (6.3/m, -0.32 pts); ✌🏻 Outplays (3 plays, 0.09/min, +0.57 pts); ✨ Exterminio Perfecto (x1); 🔦 Ayudante de Visión (0.84/m, +0.68 pts); 📈 STONKS! (ROI 1.88 vs media 1.36, +1.88 pts); 🏗️ Demolición Total (9T / 1I); 💥 Colateral; 🏗️ El Destructor (11 placas); 🧱 Primer Ladrillo; 💣 Demolición Táctica (8.3k daño a torres sin last hit); ⚔️ Buen Daño (872, +0.77); 📈 Economista (470 GPM vs 450 esperado, +0.69 pts); 👛 Ahorrador (Faltaron 1 pinks); 💸 Bounty (Racha de 5 entregada, -0.6 pts); 💎 Sólido (WR 62% | AvgKDA 2.3, +0.56 pts)</t>
  </si>
  <si>
    <t>{"csMin":6.32,"gpm":469.6,"dpm":872.4,"vspm":0.84,"fb":0,"ccScore":5,"xpDiff":0,"goldDiff":279,"csDiff":-59,"visionDiff":-1,"earlyGoldXp":0,"maxCsLead":0,"maxLvlLead":1,"plates":11,"earlyRoams":0,"dmgObj":8770,"dmgTurrets":8290,"dragons":0,"barons":0,"heralds":0,"grubs":0,"steals":0,"kp":35.9,"dmgTakenPct":19.2,"dmgDealtPct":22.5,"controlWards":1,"wardsKilled":2,"wardsPlaced":10,"pickKills":10,"saves":0,"healShield":11133}</t>
  </si>
  <si>
    <t>EUW1_7760402686</t>
  </si>
  <si>
    <t>🎖️ MVP del Perdedor (Visión 59 | KP 65%) (+3.5 pts); 🦎 Laner aseguró Dragón (x1); 🩹 Primeros Auxilios (0.45 ast/min, +0.74 pts); 👀 Visión Decente (2.1/m, +1.04 pts); 🤝 Socio Clave (65% KP, +2.02 pts); 💸 Inversor Maestro (ROI 3.5, +2.86 pts); ⚔️ Invade Mortal (x1 acción pre-minions); ⚡ El Paralizador (49 stuns); 🚑 Médico de Campo (870 util/min, +2.35 pts)</t>
  </si>
  <si>
    <t>{"csMin":1.14,"gpm":290.9,"dpm":408.8,"vspm":2.08,"fb":0,"ccScore":54,"xpDiff":0,"goldDiff":-1125,"csDiff":0,"visionDiff":-12,"earlyGoldXp":0,"maxCsLead":6,"maxLvlLead":1,"plates":1,"earlyRoams":0,"dmgObj":764,"dmgTurrets":65,"dragons":2,"barons":0,"heralds":0,"grubs":0,"steals":1,"kp":65.2,"dmgTakenPct":17.8,"dmgDealtPct":11.7,"controlWards":3,"wardsKilled":6,"wardsPlaced":26,"pickKills":14,"saves":4,"healShield":25225}</t>
  </si>
  <si>
    <t>🤕 Duelo Perdido (Objs); 🤡 Alergia a los Campamentos (4.6/m, -2.61 pts); 🚫 Sin Jungla (-63 CS, -2.58 pts); 📈 Ventaja Macro (+2.0 Obj, +1.2 pts); 🐉 Impacto Macro (+3.8 pts); [2 Drags, 1 Barón(es), Heraldo, Kevins]; 🛡️ Escudo Humano (1239/min, +0.48 pts); 🏚️ Víctima de la Inflación (323 GPM vs 370 esperado, -1.29 pts); 🎁 Botín: RUSTY_CHAIN</t>
  </si>
  <si>
    <t>{"csMin":4.55,"gpm":322.7,"dpm":352.4,"vspm":1.37,"fb":0,"ccScore":22,"xpDiff":0,"goldDiff":-4644,"csDiff":-85,"visionDiff":13,"earlyGoldXp":0,"maxCsLead":0,"maxLvlLead":0,"plates":2,"earlyRoams":0,"dmgObj":33221,"dmgTurrets":0,"dragons":1,"barons":1,"heralds":1,"grubs":0,"steals":0,"kp":47.8,"dmgTakenPct":20.4,"dmgDealtPct":10.1,"controlWards":2,"wardsKilled":6,"wardsPlaced":3,"pickKills":11,"saves":0,"healShield":12343}</t>
  </si>
  <si>
    <t>📉 KDA Deficiente (1.33, -0.42 pts); 🌾 Farm de Pro (8.7/m, +3.88 pts); 🔦 Ayudante de Visión (0.76/m, +0.51 pts); 🚜 Splitpusher Solitario (Baja KP justificada); 🏗️ El Destructor (9 placas); 💣 Demolición Táctica (9.9k daño a torres sin last hit); 📈 Economista (431 GPM vs 380 esperado, +1.8 pts); 📌 Usando los Pinks (+2 Pinks, +0.25 pts)</t>
  </si>
  <si>
    <t>{"csMin":8.66,"gpm":431.3,"dpm":708.2,"vspm":0.76,"fb":0,"ccScore":10,"xpDiff":0,"goldDiff":1518,"csDiff":45,"visionDiff":6,"earlyGoldXp":0,"maxCsLead":48,"maxLvlLead":2,"plates":9,"earlyRoams":0,"dmgObj":9926,"dmgTurrets":9926,"dragons":0,"barons":0,"heralds":0,"grubs":0,"steals":0,"kp":34.8,"dmgTakenPct":16.1,"dmgDealtPct":20.3,"controlWards":2,"wardsKilled":1,"wardsPlaced":12,"pickKills":8,"saves":0,"healShield":3014}</t>
  </si>
  <si>
    <t>📉 KDA Deficiente (1.40, -0.25 pts); 📉 Déficit de Farm Severo (5.3/m, -2.14 pts); ✌🏻 Outplays (3 plays, 0.10/min, +0.8 pts); 🔫 Sicario (0.41 kills/min); 🔦 Ayudante de Visión (0.67/m, +0.34 pts); 🤝 Socio Clave (61% KP, +2.09 pts); 📈 STONKS! (ROI 2.55 vs media 1.93, +1.59 pts); ⚔️ Invade Mortal (x1 acción pre-minions); 🧘 Mente Fría (Focus resistido 6 veces); 🔥 DPM Carry (1137, +1.27); 📈 Economista (443 GPM vs 400 esperado, +1.5 pts); 📺 Pantalla Gris (0.34 m/min); 💸 Bounty (Racha de 4 entregada, -1.5 pts)</t>
  </si>
  <si>
    <t>{"csMin":5.31,"gpm":442.9,"dpm":1137.4,"vspm":0.67,"fb":0,"ccScore":16,"xpDiff":0,"goldDiff":-755,"csDiff":-42,"visionDiff":-8,"earlyGoldXp":0,"maxCsLead":17,"maxLvlLead":1,"plates":5,"earlyRoams":0,"dmgObj":19773,"dmgTurrets":6635,"dragons":1,"barons":1,"heralds":0,"grubs":0,"steals":0,"kp":60.9,"dmgTakenPct":18.7,"dmgDealtPct":32.6,"controlWards":0,"wardsKilled":1,"wardsPlaced":8,"pickKills":13,"saves":0,"healShield":7552}</t>
  </si>
  <si>
    <t>🤕 Duelo Perdido (+1 Lvl Lead); 📉 KDA Deficiente (0.83, -1.67 pts); 💰 Buen Farm (7.8/m, +2.27 pts); 🔦 Ayudante de Visión (0.80/m, +0.61 pts); 👻 Fantasma (22% KP, -1.83 pts); 💎 Inversión Rentable (ROI 2.27 vs media 1.93, +0.89 pts); ⚖️ Economía de Guerra (Top 2 Dmg con Top 3 Oro, +0.5 pts); 📉 Outleveled (-2 lvls); 🛡️ Muralla de Titanio (2743/min, +3.49 pts); ⚡ El Paralizador (58 stuns); 🧊 Ralentizador (59s de control); 🔥 DPM Carry (878, +1.33); 🌈 Teoria del Caos (54% AD / 46% AP); 📈 Economista (383 GPM vs 360 esperado, +0.79 pts); 📌 Usando los Pinks (+2 Pinks, +0.25 pts); 🎓 Aprendizaje (Champ #4); Misión: Juega 3 líneas distintas (+3pts)</t>
  </si>
  <si>
    <t>{"csMin":7.76,"gpm":382.6,"dpm":877.9,"vspm":0.8,"fb":0,"ccScore":59,"xpDiff":0,"goldDiff":-5468,"csDiff":-23,"visionDiff":-6,"earlyGoldXp":0,"maxCsLead":12,"maxLvlLead":1,"plates":4,"earlyRoams":0,"dmgObj":6301,"dmgTurrets":6301,"dragons":0,"barons":0,"heralds":0,"grubs":0,"steals":0,"kp":21.7,"dmgTakenPct":27.1,"dmgDealtPct":25.2,"controlWards":2,"wardsKilled":1,"wardsPlaced":11,"pickKills":5,"saves":0,"healShield":8261}</t>
  </si>
  <si>
    <t>EUW1_7760455428</t>
  </si>
  <si>
    <t>🤕 Duelo Perdido ; 💉 Enfermero (0.49 ast/min, +0.93 pts); 👀 Visión Decente (1.9/m, +0.66 pts); 🤝 Socio Clave (66% KP, +2.05 pts); 💸 Inversor Maestro (ROI 3.0, +2.21 pts); 🍀 Supervivencia Extrema (x1 al límite, +0.8 pts); 🏹 Ojo de Halcón); 🩹 Botiquín (549 util/min, +0.75 pts); 👛 Ahorrador (Faltaron 2 pinks)</t>
  </si>
  <si>
    <t>{"csMin":0.73,"gpm":286.7,"dpm":416.4,"vspm":1.87,"fb":0,"ccScore":67,"xpDiff":0,"goldDiff":-156,"csDiff":-10,"visionDiff":-50,"earlyGoldXp":0,"maxCsLead":4,"maxLvlLead":2,"plates":11,"earlyRoams":0,"dmgObj":7269,"dmgTurrets":1346,"dragons":2,"barons":2,"heralds":0,"grubs":0,"steals":0,"kp":65.5,"dmgTakenPct":17.4,"dmgDealtPct":9,"controlWards":0,"wardsKilled":8,"wardsPlaced":25,"pickKills":18,"saves":2,"healShield":20314}</t>
  </si>
  <si>
    <t>🤕 Duelo Perdido (SoloKill (+1), Objs); 📉 Jungla Hambriento (5.1/m, -1.65 pts); 📉 Outjungled (-26 CS, -0.36 pts); 🚶‍♂️ Ausente del Mapa (-22% KP vs rival, -0.79 pts); 📈 Ventaja Macro (+1.5 Obj, +0.8 pts); 🦋 Jungla Alérgico (0 Control y &lt;500 dpm, -0.67 pts); 🐉 Impacto Macro (+3.0 pts); [3 Drags, 2 Barón(es)]; 👁️ Gran Hermano (86% mapa controlado); 🦖 RAID BOSS (Focus resistido 14 veces); 🛡️ Muralla de Titanio (2310/min, +2.62 pts); ⛓️ Cadena Perpetua (153 inmovilizaciones); 🏚️ Víctima de la Inflación (351 GPM vs 370 esperado, -0.16 pts); 👓 Miope (Poco despeje) (0.14/min, -0.3 pts); 👛 Ahorrador (Faltaron 2 pinks); 🎁 Botín: RUSTY_CHAIN</t>
  </si>
  <si>
    <t>{"csMin":5.08,"gpm":350.9,"dpm":523.6,"vspm":0.91,"fb":0,"ccScore":63,"xpDiff":0,"goldDiff":-6214,"csDiff":-63,"visionDiff":-5,"earlyGoldXp":0,"maxCsLead":4.000000029802322,"maxLvlLead":1,"plates":0,"earlyRoams":0,"dmgObj":13560,"dmgTurrets":0,"dragons":2,"barons":1,"heralds":0,"grubs":0,"steals":0,"kp":44.8,"dmgTakenPct":28.6,"dmgDealtPct":11.3,"controlWards":1,"wardsKilled":5,"wardsPlaced":14,"pickKills":11,"saves":0,"healShield":72956}</t>
  </si>
  <si>
    <t>🎯 Laner aseguró Nashor (x1); 🦎 Laner aseguró Dragón (x1); 👑 REY DE LA LÍNEA (SoloKill (+1), Oro Fin, +2 Lvl Lead, Placas, +77 CS Lead); 📉 KDA Deficiente (1.14, -0.89 pts); 🌾 Farm de Pro (8.2/m, +3.09 pts); 🔦 Ayudante de Visión (0.99/m, +0.97 pts); 👻 Fantasma (28% KP, -1.24 pts); 📈 STONKS! (ROI 3.79 vs media 2.65, +2.15 pts); 🏗️ El Destructor (17 placas); 🌋 Máquina de Daño (1512, +1.96); 📈 Economista (398 GPM vs 380 esperado, +0.62 pts); 📌 Usando los Pinks (+3 Pinks, +0.25 pts); 💸 Racha Cortada (Racha de 3 entregada, -0.5 pts); 🎲 Freestyle (Champ #62, Pen x3.0)</t>
  </si>
  <si>
    <t>{"csMin":8.22,"gpm":397.7,"dpm":1512.3,"vspm":0.99,"fb":0,"ccScore":35,"xpDiff":0,"goldDiff":757,"csDiff":71,"visionDiff":2,"earlyGoldXp":0,"maxCsLead":77,"maxLvlLead":2,"plates":17,"earlyRoams":0,"dmgObj":20959,"dmgTurrets":6995,"dragons":1,"barons":2,"heralds":0,"grubs":0,"steals":0,"kp":27.6,"dmgTakenPct":21.1,"dmgDealtPct":32.5,"controlWards":3,"wardsKilled":5,"wardsPlaced":16,"pickKills":7,"saves":0,"healShield":11250}</t>
  </si>
  <si>
    <t>🎖️ MVP del Perdedor (Daño 27% | KDA 2.4) (+3.18 pts); 👑 REY DE LA LÍNEA (SoloKill (+2), Trades, +2 Lvl Lead, Early Roam, +20 CS Lead); 👌 KDA Sólido (2.38, +0.52 pts); 📉 Déficit de Farm (6.5/m, -0.07 pts); ✌🏻 Outplays (4 plays, 0.11/min, +0.87 pts); ⚙️ Motor del Equipo (66% KP, +2.55 pts); 🔥 Imparable (Racha de 8 sin morir, +0.75 pts); 🗡️ Apoyo en Objetivos (504 dpm a monstruos, +0.67 pts); 📈 Intercambio Rentable (x1.60 eficiencia, +0.75 pts); 🏗️ El Destructor (13 placas); 💣 Demolición Táctica (8.9k daño a torres sin last hit); 🔥 DPM Carry (1245, +1.47); 🌈 Teoria del Caos (65% AD / 34% AP); 💎 Manos de Diamante (476 GPM vs 400 esperado, +2.65 pts); 💸 MASSIVE SHUTDOWN (Racha de 8 entregada, -3.5 pts); 🎲 Freestyle (Champ #24, Pen x1.4)</t>
  </si>
  <si>
    <t>{"csMin":6.46,"gpm":475.6,"dpm":1245.3,"vspm":0.57,"fb":0,"ccScore":13,"xpDiff":0,"goldDiff":-2424,"csDiff":-36,"visionDiff":4,"earlyGoldXp":0,"maxCsLead":20,"maxLvlLead":2,"plates":13,"earlyRoams":1,"dmgObj":27549,"dmgTurrets":8915,"dragons":2,"barons":2,"heralds":0,"grubs":0,"steals":0,"kp":65.5,"dmgTakenPct":13.3,"dmgDealtPct":26.8,"controlWards":0,"wardsKilled":1,"wardsPlaced":11,"pickKills":16,"saves":0,"healShield":3407}</t>
  </si>
  <si>
    <t>🤕 Duelo Perdido (SoloKill (+1), +1 Lvl Lead, Placas); ⚔️ Duelista (3 kills); 📉 KDA Deficiente (1.00, -1.25 pts); 📉 Déficit de Farm (6.1/m, -0.8 pts); 🦉 Laner Visionario (1.13/m, +1.27 pts); 🚜 Splitpusher Solitario (Baja KP justificada); 🏗️ El Destructor (17 placas); 🪝 Buen asedio (325 dmg/min, +0.5 pts); 🔨 Albañil (41% del daño, +1.61 pts); 🛡️ Escudo Humano (1267/min, +0.53 pts); ⚡ El Paralizador (62 stuns); 💣 Demolición Táctica (12.0k daño a torres sin last hit); 🌋 Máquina de Daño (953, +1.6); 🌈 Teoria del Caos (69% AD / 31% AP); 📈 Economista (367 GPM vs 360 esperado, +0.26 pts); 📌 Usando los Pinks (+3 Pinks, +0.25 pts)</t>
  </si>
  <si>
    <t>{"csMin":6.05,"gpm":367.4,"dpm":953.3,"vspm":1.13,"fb":0,"ccScore":58,"xpDiff":0,"goldDiff":-2661,"csDiff":-84,"visionDiff":2,"earlyGoldXp":0,"maxCsLead":0,"maxLvlLead":1,"plates":17,"earlyRoams":0,"dmgObj":19206,"dmgTurrets":12042,"dragons":1,"barons":1,"heralds":0,"grubs":0,"steals":0,"kp":24.1,"dmgTakenPct":19.5,"dmgDealtPct":20.5,"controlWards":3,"wardsKilled":1,"wardsPlaced":16,"pickKills":4,"saves":0,"healShield":5008}</t>
  </si>
  <si>
    <t>EUW1_7760483835</t>
  </si>
  <si>
    <t>👑 REY DE LA LÍNEA (Oro Fin, +3 Lvl Lead, Placas, +72 CS Lead, KDA); ⚔️ Duelista (3 kills); 🌟 KDA Excelente (4.25, +1.5 pts); 🚜 ASPIRADORA HUMANA (9.0/m, +4.57 pts); ✨ Exterminio Perfecto (x1); 🩹 Primeros Auxilios (0.35 ast/min, +0.73 pts); 🏗️ Demolición Total (10T / 2I); 🩸 Primera Sangre; 🏗️ El Destructor (15 placas); 🧱 Primer Ladrillo; 💀 Spawn Camper (Mató a 1 en la fuente); 👟 Pies Ligeros (3.0 esquives/min); 💣 Demolición Táctica (10.1k daño a torres sin last hit); ⚔️ Buen Daño (931, +0.88); 🌈 Teoria del Caos (64% AD / 35% AP); 📈 Economista (529 GPM vs 480 esperado, +1.48 pts)</t>
  </si>
  <si>
    <t>{"csMin":9.04,"gpm":529.5,"dpm":931.4,"vspm":0.58,"fb":1,"ccScore":7,"xpDiff":0,"goldDiff":1069,"csDiff":73,"visionDiff":-1,"earlyGoldXp":0,"maxCsLead":71.60000002384186,"maxLvlLead":3,"plates":15,"earlyRoams":0,"dmgObj":22046,"dmgTurrets":10145,"dragons":2,"barons":1,"heralds":1,"grubs":0,"steals":0,"kp":37.8,"dmgTakenPct":17.1,"dmgDealtPct":22,"controlWards":0,"wardsKilled":0,"wardsPlaced":8,"pickKills":13,"saves":0,"healShield":7279}</t>
  </si>
  <si>
    <t>EUW1_7760535749</t>
  </si>
  <si>
    <t>💔 Corazón Partido (Final muy ajustado); 🏯 El Pilar (KDA sólido en derrota); 🏗️ Demolición Total (9T / 1I); 🎖️ MVP del Perdedor (Daño 32% | KDA 3.7) (+3.5 pts); 👑 REY DE LA LÍNEA (Oro Fin, Trades, +2 Lvl Lead, Placas, +128 CS Lead, KDA); 🌟 KDA Excelente (3.67, +1.51 pts); 👑 DIOS DEL FARM (Chovy Mode) (10.8/m, +6 pts); 🔦 Ayudante de Visión (0.88/m, +0.77 pts); 🤝 Socio Clave (56% KP, +1.64 pts); 🔥 Imparable (Racha de 11 sin morir, +1.5 pts); 📈 Intercambio Rentable (x1.35 eficiencia, +0.37 pts); 💯 Posicionamiento Perfecto; 🏗️ Demolición Total (9T / 1I); 🏗️ El Destructor (19 placas); 🪝 Buen asedio (449 dmg/min, +0.8 pts); 🪵 Ariete (47% del daño, +2.21 pts); 🐺 LOBO ESTEPARIO (Tiró 3 torres completamente solo); ⚙️ Mecánico (20 casts/min); 🚜 Rey del Split (5 estructuras, 47% del daño); 🌋 Máquina de Daño (1385, +1.73); 🤑 Magnate (606 GPM vs 380 esperado, +5 pts); 🙈 Tacaño Supremo (0 Pinks en 42 min); 💸 MASSIVE SHUTDOWN (Racha de 11 entregada, -3.5 pts); 🎲 Freestyle (Champ #25, Pen x1.5)</t>
  </si>
  <si>
    <t>{"csMin":10.79,"gpm":605.5,"dpm":1385.2,"vspm":0.88,"fb":0,"ccScore":46,"xpDiff":0,"goldDiff":4938,"csDiff":125,"visionDiff":-6,"earlyGoldXp":0,"maxCsLead":127.60000005364418,"maxLvlLead":2,"plates":19,"earlyRoams":0,"dmgObj":26660,"dmgTurrets":18868,"dragons":2,"barons":0,"heralds":0,"grubs":0,"steals":0,"kp":56.4,"dmgTakenPct":15.2,"dmgDealtPct":31.8,"controlWards":0,"wardsKilled":1,"wardsPlaced":17,"pickKills":19,"saves":0,"healShield":10345}</t>
  </si>
  <si>
    <t>💔 Corazón Partido (Final muy ajustado); 🏗️ Demolición Total (9T / 1I); 🎯 Laner aseguró Nashor (x1); 🤕 Duelo Perdido (+2 Lvl Lead); ⚔️ Duelista (4 kills); 📉 Déficit de Farm (5.7/m, -1.37 pts); 🦉 Laner Visionario (1.10/m, +1.21 pts); 🪲 Trabajador (49% KP, +0.87 pts); 💎 Inversión Rentable (ROI 2.39 vs media 2.13, +0.62 pts); ⚠️ Trade Ineficiente (x0.59 eficiencia, -1.54 pts); 🏗️ Demolición Total (9T / 1I); 🩸 Primera Sangre; 🏗️ El Destructor (8 placas); 🛡️ Coloso (Focus resistido 9 veces); 🛡️ Muralla de Titanio (2682/min, +3.36 pts); ⚡ El Paralizador (69 stuns); 🔥 DPM Carry (949, +1.59); 📈 Economista (401 GPM vs 360 esperado, +1.43 pts); 👛 Ahorrador (Faltaron 1 pinks)</t>
  </si>
  <si>
    <t>{"csMin":5.74,"gpm":400.7,"dpm":948.9,"vspm":1.1,"fb":1,"ccScore":63,"xpDiff":0,"goldDiff":-4399,"csDiff":-122,"visionDiff":20,"earlyGoldXp":0,"maxCsLead":6,"maxLvlLead":2,"plates":8,"earlyRoams":0,"dmgObj":14703,"dmgTurrets":7932,"dragons":0,"barons":1,"heralds":0,"grubs":0,"steals":0,"kp":48.7,"dmgTakenPct":23.6,"dmgDealtPct":21.8,"controlWards":1,"wardsKilled":2,"wardsPlaced":19,"pickKills":15,"saves":0,"healShield":7933}</t>
  </si>
  <si>
    <t>💔 Corazón Partido (Final muy ajustado); 🏗️ Demolición Total (9T / 1I); 🤕 Duelo Perdido ; 📉 Jungla Hambriento (5.6/m, -0.64 pts); 🩹 Primeros Auxilios (0.38 ast/min, +0.65 pts); 🥴 Tilteado (Gap negativo: 3.7, -1.07 pts); 🚫 Sin Jungla (-69 CS, -2.94 pts); 🤕 Saco de Boxeo (x0.26 eficiencia, -3.52 pts); 🐉 Impacto Macro (+3.0 pts); [2 Drags, 1 Barón(es), Kevins]; 🏗️ Demolición Total (9T / 1I); 🛡️ Muralla de Titanio (2305/min, +2.61 pts); 👟 Pies Ligeros (3.9 esquives/min); 🌈 Teoria del Caos (39% AD / 54% AP); 🛡️ Economía de Guerra (Tanque Pobre perdonado); 📌 Usando los Pinks (+4 Pinks, +0.25 pts)</t>
  </si>
  <si>
    <t>{"csMin":5.64,"gpm":335.9,"dpm":561.1,"vspm":1.23,"fb":0,"ccScore":20,"xpDiff":0,"goldDiff":-6306,"csDiff":-73,"visionDiff":-1,"earlyGoldXp":0,"maxCsLead":6.250000029802322,"maxLvlLead":1,"plates":1,"earlyRoams":0,"dmgObj":31407,"dmgTurrets":1333,"dragons":2,"barons":1,"heralds":0,"grubs":0,"steals":0,"kp":43.6,"dmgTakenPct":31.4,"dmgDealtPct":12.9,"controlWards":4,"wardsKilled":12,"wardsPlaced":6,"pickKills":17,"saves":0,"healShield":44844}</t>
  </si>
  <si>
    <t>💔 Corazón Partido (Final muy ajustado); 🏗️ Demolición Total (9T / 1I); 🤕 Duelo Perdido (Visión); 💉 Enfermero (0.48 ast/min, +0.88 pts); 🕯️ Control de Zona (2.6/m, +2.02 pts); 💡 Vision Gap (+20 vs rival, +1.2 pts); 🪲 Trabajador (56% KP, +1.14 pts); ⚖️ Support Eficiente (ROI 2.7, +1.86 pts); 🏗️ Demolición Total (9T / 1I); 🛡️ Escudo Humano (1403/min, +0.81 pts); 🕶️ NEO: El Elegido (257 esquives, 6.1/min); 💨 Buenos Reflejos (0.76/min); 🩹 Botiquín (519 util/min, +0.6 pts); 👓 Miope (Poco despeje) (0.12/min, -0.62 pts)</t>
  </si>
  <si>
    <t>{"csMin":1.02,"gpm":311.2,"dpm":469.4,"vspm":2.62,"fb":0,"ccScore":48,"xpDiff":-1,"goldDiff":-1607,"csDiff":-38,"visionDiff":20,"earlyGoldXp":0,"maxCsLead":5,"maxLvlLead":2,"plates":13,"earlyRoams":0,"dmgObj":6366,"dmgTurrets":4337,"dragons":2,"barons":1,"heralds":0,"grubs":0,"steals":0,"kp":56.4,"dmgTakenPct":17.1,"dmgDealtPct":10.8,"controlWards":5,"wardsKilled":5,"wardsPlaced":43,"pickKills":20,"saves":0,"healShield":21799}</t>
  </si>
  <si>
    <t>💔 Corazón Partido (Final muy ajustado); 🏗️ Demolición Total (9T / 1I); ⚔️ Duelo Ganado (Oro Fin, +2 Lvl Lead, +20 CS Lead); 💰 Buen Farm (7.2/m, +1.2 pts); 🤝 Socio Clave (56% KP, +1.64 pts); 🏗️ Demolición Total (9T / 1I); 🏗️ El Destructor (10 placas); 🪙 Coinflip: CARA (+1.0); 👟 Pies Ligeros (3.1 esquives/min); 💥 ¡One Shot! (Crítico de 2256, +4.5 pts); ⚔️ Buen Daño (985, +0.98); 💎 Manos de Diamante (499 GPM vs 400 esperado, +3.46 pts); 📺 Pantalla Gris (0.29 m/min); 💸 Shutdown Gordo (Racha de 7 entregada, -2.5 pts)</t>
  </si>
  <si>
    <t>{"csMin":7.17,"gpm":498.9,"dpm":984.8,"vspm":0.45,"fb":0,"ccScore":33,"xpDiff":0,"goldDiff":3754,"csDiff":15,"visionDiff":-3,"earlyGoldXp":0,"maxCsLead":20,"maxLvlLead":2,"plates":10,"earlyRoams":0,"dmgObj":12038,"dmgTurrets":7579,"dragons":2,"barons":1,"heralds":0,"grubs":0,"steals":0,"kp":56.4,"dmgTakenPct":12.7,"dmgDealtPct":22.6,"controlWards":0,"wardsKilled":0,"wardsPlaced":12,"pickKills":21,"saves":0,"healShield":7965}</t>
  </si>
  <si>
    <t>EUW1_7760859568</t>
  </si>
  <si>
    <t>👑 REY DE LA LÍNEA (SoloKill (+1), Oro Fin, Objs, Farm, Invades, KDA); 💎 KDA ÉLITE (8.50, +2.42 pts); 🌾 Pathing Excelente (7.4/m, +2.57 pts); 🔒 EL CANDADO (14 setups, 0.50/min, +1.5 pts); ✌🏻 Outplays (3 plays, 0.11/min, +0.86 pts); 🧘 Superviviente; 👻 Fantasma (35% KP, -1.03 pts); 🔥 Imparable (Racha de 8 sin morir, +0.75 pts); 🥷 El Invasor (Robó ~3 camps, +1.05 pts); 🌊 Control de Río (4 scuttles, +0.54 pts); 🌳 Control de Jungla (+60 CS, +2 pts); 👑 Rey del Mapa (+5.5 Obj, +4 pts); ⚠️ Trade Ineficiente (x0.63 eficiencia, -1.34 pts); 🐉 Impacto Macro (+3.8 pts); [3 Drags, 1 Barón(es), Heraldo, Kevins]; 🏗️ Demolición Total (11T / 4I); 💥 Colateral; 🧱 Primer Ladrillo; 🔦 Vigía de Río (77% mapa controlado); 🍀 Supervivencia Extrema (x1 al límite, +0.8 pts); 👺 Ladrón de Buffs (x2); 🥷 Invasor (15 CS robados); ⛷️ vando a la muerte (21.3 min vivo, +1.27 pts); 🔥 DPM Carry (797, +1.03); 📈 Economista (480 GPM vs 440 esperado, +1.41 pts); 🙈 CIEGO LEGAL (0.04/min, -2.29 pts)</t>
  </si>
  <si>
    <t>{"csMin":7.43,"gpm":480.3,"dpm":796.6,"vspm":1.24,"fb":0,"ccScore":43,"xpDiff":0,"goldDiff":2767,"csDiff":32,"visionDiff":12,"earlyGoldXp":0,"maxCsLead":33.250000059604645,"maxLvlLead":3,"plates":4,"earlyRoams":0,"dmgObj":40893,"dmgTurrets":1762,"dragons":3,"barons":1,"heralds":1,"grubs":0,"steals":0,"kp":34.7,"dmgTakenPct":25.8,"dmgDealtPct":15.8,"controlWards":2,"wardsKilled":1,"wardsPlaced":2,"pickKills":13,"saves":0,"healShield":23086}</t>
  </si>
  <si>
    <t>EUW1_7760925183</t>
  </si>
  <si>
    <t>🤕 Duelo Perdido (SoloKill (+1), Ganks); ⚓ El Ancla (Mitigación: 1 lastres detectados); 👌 KDA Sólido (2.83, +0.5 pts); 🤡 Alergia a los Campamentos (4.3/m, -3.1 pts); 🍽️ En Bandeja (10 setups, 0.34/min, +0.72 pts); 💉 Enfermero (0.52 ast/min, +1.34 pts); 🕶️ Lee Sin Cosplay (0.52/m, -0.96 pts); ⚙️ Motor del Equipo (74% KP, +2.89 pts); 🚫 Sin Jungla (-65 CS, -2.7 pts); 🏃 Gank Gap (+15% KP, +0.34 pts); 🚫 JUNGLE DIFF ABSOLUTO (-4.5 Obj, -4.8 pts); 🥦 Jungla Vegano (0 Épicos, -3 pts); 🦌 Jungla Herbívoro (0 Objetivos, -1.5 pts); 🦋 Jungla Alérgico (0 Control y &lt;500 dpm, -0.46 pts); 🐉 Impacto Macro (+0.5 pts); [Kevins]; 🩸 Primera Sangre; 🛡️ Coloso (Focus resistido 6 veces); 🛡️ Escudo Humano (1458/min, +0.92 pts); 🏚️ Víctima de la Inflación (330 GPM vs 370 esperado, -1 pts); 🙈 CIEGO LEGAL (0.00/min, -3 pts); 🙈 Tacaño Supremo (0 Pinks en 29 min)</t>
  </si>
  <si>
    <t>{"csMin":4.28,"gpm":330,"dpm":387.9,"vspm":0.52,"fb":1,"ccScore":35,"xpDiff":0,"goldDiff":-6338,"csDiff":-103,"visionDiff":-9,"earlyGoldXp":0,"maxCsLead":4,"maxLvlLead":1,"plates":0,"earlyRoams":0,"dmgObj":11817,"dmgTurrets":0,"dragons":0,"barons":0,"heralds":0,"grubs":0,"steals":0,"kp":73.9,"dmgTakenPct":19.8,"dmgDealtPct":11.2,"controlWards":0,"wardsKilled":0,"wardsPlaced":7,"pickKills":14,"saves":0,"healShield":13021}</t>
  </si>
  <si>
    <t>EUW1_7760961446</t>
  </si>
  <si>
    <t>👑 REY DE LA LÍNEA (SoloKill (+1), Oro Fin, Ganks, Farm, Invades); 🏛️ DEFENSA NUMANTINA (Ganó con el Nexo a 1 HP, +3.5 pts); 🚜 ASPIRADORA DE JUNGLA (7.5/m, +2.74 pts); 🔭 Vigía de Jungla (1.55/m, +1.38 pts); 🪲 Trabajador (60% KP, +1.5 pts); 💎 Inversión Rentable (ROI 2.04 vs media 1.82, +0.6 pts); 🥷 El Invasor (Robó ~5 camps, +2.25 pts); 🌊 Control de Río (8 scuttles, +1.02 pts); 🌋 JUNGLE CANYON (+116 CS, +3.5 pts); 🏃 Gank Gap (+16% KP, +0.37 pts); 🚫 JUNGLE DIFF ABSOLUTO (-4.8 Obj, -5.2 pts); ⚠️ Trade Ineficiente (x0.72 eficiencia, -0.77 pts); 🐉 Impacto Macro (+2.5 pts); [2 Drags, 1 Barón(es)]; 🏗️ Demolición Total (10T / 1I); 👺 Ladrón de Buffs (x2); 🥷 Invasor (23 CS robados); 🔥 DPM Carry (894, +1.39); 🌈 Teoria del Caos (39% AD / 54% AP); 👛 Ahorrador (Faltaron 1 pinks); 🎁 Botín: OLD_BOOT</t>
  </si>
  <si>
    <t>{"csMin":7.52,"gpm":435,"dpm":894.4,"vspm":1.55,"fb":0,"ccScore":19,"xpDiff":0,"goldDiff":4765,"csDiff":126,"visionDiff":14,"earlyGoldXp":0,"maxCsLead":127.00000011920929,"maxLvlLead":3,"plates":1,"earlyRoams":0,"dmgObj":28862,"dmgTurrets":0,"dragons":1,"barons":1,"heralds":0,"grubs":0,"steals":0,"kp":60,"dmgTakenPct":28.5,"dmgDealtPct":24.8,"controlWards":2,"wardsKilled":8,"wardsPlaced":10,"pickKills":12,"saves":0,"healShield":13129}</t>
  </si>
  <si>
    <t>👌 KDA Sólido (2.57, +0.76 pts); 🏛️ DEFENSA NUMANTINA (Ganó con el Nexo a 1 HP, +3.5 pts); 📉 Déficit de Farm (5.8/m, -1.27 pts); 🦉 Laner Visionario (1.33/m, +1.66 pts); 🤝 Socio Clave (60% KP, +2 pts); 🏗️ Demolición Total (10T / 1I); 🏗️ El Destructor (8 placas); 👁️ Gran Hermano (86% mapa controlado); 💣 Demolición Táctica (12.2k daño a torres sin last hit); ⚔️ Buen Daño (772, +0.59); 🏚️ Víctima de la Inflación (400 GPM vs 450 esperado, -1.4 pts); 💸 Derroche de Oro (Compró 4 pinks siendo Laner, 0 pts); 💸 Bounty (Racha de 4 entregada, -0.6 pts); 🎁 Botín: HEX_CORE</t>
  </si>
  <si>
    <t>{"csMin":5.8,"gpm":400,"dpm":771.6,"vspm":1.33,"fb":0,"ccScore":33,"xpDiff":0,"goldDiff":1024,"csDiff":-30,"visionDiff":5,"earlyGoldXp":0,"maxCsLead":7,"maxLvlLead":1,"plates":8,"earlyRoams":0,"dmgObj":18510,"dmgTurrets":12191,"dragons":1,"barons":1,"heralds":0,"grubs":0,"steals":0,"kp":60,"dmgTakenPct":16,"dmgDealtPct":21.4,"controlWards":4,"wardsKilled":1,"wardsPlaced":27,"pickKills":10,"saves":0,"healShield":7676}</t>
  </si>
  <si>
    <t>EUW1_7761004677</t>
  </si>
  <si>
    <t>🦎 Laner aseguró Dragón (x1); 👑 REY DE LA LÍNEA (SoloKill (+3), Oro Fin, +2 Lvl Lead, Placas, +62 CS Lead, KDA); ⚔️ Duelista (3 kills); 👌 KDA Sólido (2.75, +0.69 pts); 💰 Buen Farm (7.1/m, +1.13 pts); ⛺ Campero Táctico (4 emboscadas); 🦉 Laner Visionario (1.17/m, +1.34 pts); 🚜 Splitpusher Solitario (Baja KP justificada); ⏫ Gap de Nivel (+2 lvls); 🐉 Bonus Alma; 🏗️ Demolición Total (9T / 1I); 🏗️ El Destructor (14 placas); 🪝 Buen asedio (399 dmg/min, +0.8 pts); 🏚️ Presión Dividida (1 torre solo); 🔦 Vigía de Río (76% mapa controlado); ⚡ El Paralizador (55 stuns); 🏗️ Demoledor de Torres (3 estructuras); 💣 Demolición Táctica (12.8k daño a torres sin last hit); ⚔️ Buen Daño (658, +0.53); 📈 Economista (435 GPM vs 430 esperado, +0.17 pts)</t>
  </si>
  <si>
    <t>{"csMin":7.13,"gpm":434.8,"dpm":658.5,"vspm":1.17,"fb":0,"ccScore":50,"xpDiff":1,"goldDiff":3736,"csDiff":63,"visionDiff":11,"earlyGoldXp":1,"maxCsLead":62.19999998807907,"maxLvlLead":2,"plates":14,"earlyRoams":0,"dmgObj":19282,"dmgTurrets":12761,"dragons":1,"barons":0,"heralds":0,"grubs":0,"steals":0,"kp":26.2,"dmgTakenPct":19.6,"dmgDealtPct":16.6,"controlWards":2,"wardsKilled":0,"wardsPlaced":15,"pickKills":6,"saves":0,"healShield":6262}</t>
  </si>
  <si>
    <t>EUW1_7760991162</t>
  </si>
  <si>
    <t>💔 Corazón Partido (Final muy ajustado); 🎖️ MVP del Perdedor (Objs 47.2k | KP 83%) (+3.5 pts); 👑 REY DE LA LÍNEA (SoloKill (+2), Objs, Farm, Invades, KDA); ⚔️ Duelista (3 kills); 💎 KDA ÉLITE (6.14, +2.48 pts); 🌾 Pathing Excelente (6.8/m, +1.42 pts); 🎣 EL PESCADOR (32 cazadas, 0.84/min, +2.14 pts); 🔒 EL CANDADO (20 setups, 0.53/min, +1.63 pts); ⛺ Campero Táctico (5 emboscadas); 🔫 Sicario (0.45 kills/min); 🚑 Hospital Ambulante (0.68 ast/min, +2.17 pts); 👁️ Omnipresente (83% KP, +3.77 pts); 🔥 Imparable (Racha de 9 sin morir, +1 pts); 🥷 El Invasor (Robó ~3 camps, +1.05 pts); 🌳 Control de Jungla (+42 CS, +1.1 pts); 📉 Déficit de Objetivos (-2.0 Obj, -1.8 pts); 🐉 Impacto Macro (+1.8 pts); [3 Drags, Heraldo]; 💥 Colateral; 🧱 Primer Ladrillo; 🔦 Vigía de Río (79% mapa controlado); 🦖 RAID BOSS (Focus resistido 18 veces); 🏔️ COLOSO INAMOVIBLE (3348/min, +4.7 pts); 👺 Ladrón de Buffs (x2); 🧊 Ralentizador (77s de control); ☢️ Asedio Nuclear (1851, +2.5); 🤑 Magnate (524 GPM vs 370 esperado, +5 pts); 👓 Miope (Poco despeje) (0.13/min, -0.37 pts); 💸 MASSIVE SHUTDOWN (Racha de 9 entregada, -1.75 pts); 🎁 Botín: ARCANE_DUST</t>
  </si>
  <si>
    <t>{"csMin":6.79,"gpm":523.5,"dpm":1851,"vspm":0.95,"fb":0,"ccScore":77,"xpDiff":0,"goldDiff":601,"csDiff":17,"visionDiff":19,"earlyGoldXp":0,"maxCsLead":52,"maxLvlLead":2,"plates":10,"earlyRoams":0,"dmgObj":47157,"dmgTurrets":3397,"dragons":3,"barons":0,"heralds":1,"grubs":0,"steals":0,"kp":82.7,"dmgTakenPct":34.8,"dmgDealtPct":29.9,"controlWards":3,"wardsKilled":5,"wardsPlaced":5,"pickKills":32,"saves":0,"healShield":41609}</t>
  </si>
  <si>
    <t>⚔️ Duelo Ganado (+2 Lvl Lead, Placas, +56 CS Lead, KDA); 💎 KDA ÉLITE (9.00, +2.79 pts); 🏛️ DEFENSA NUMANTINA (Ganó con el Nexo a 1 HP, +3.5 pts); 💰 Buen Farm (7.8/m, +2.33 pts); 🛡️ Casi Perfecto; 🦉 Laner Visionario (1.39/m, +1.79 pts); 🚜 Splitpusher Solitario (Baja KP justificada); 🏗️ Demolición Total (10T / 1I); 🏗️ El Destructor (21 placas); 🪝 Buen asedio (348 dmg/min, +0.59 pts); 🔨 Albañil (40% del daño, +1.49 pts); 🔦 Vigía de Río (80% mapa controlado); 🛡️ Duro de Pelar (1893/min, +1.79 pts); ⚡ El Paralizador (80 stuns); 👻 El Intocable (40.8 min vivo, +3.5 pts); 🏗️ Demoledor de Torres (5 estructuras); 🏚️ Víctima de la Inflación (397 GPM vs 430 esperado, -0.72 pts); 🔦 Buen Despeje (0.16/min, +0.53 pts); 👛 Ahorrador (Faltaron 1 pinks); Misión: Juega 3 campeones de Freljord (+12pts)</t>
  </si>
  <si>
    <t>{"csMin":7.8,"gpm":396.9,"dpm":532,"vspm":1.39,"fb":0,"ccScore":59,"xpDiff":0,"goldDiff":698,"csDiff":56,"visionDiff":28,"earlyGoldXp":0,"maxCsLead":56,"maxLvlLead":2,"plates":21,"earlyRoams":0,"dmgObj":16050,"dmgTurrets":15329,"dragons":1,"barons":0,"heralds":0,"grubs":0,"steals":0,"kp":30,"dmgTakenPct":18.6,"dmgDealtPct":14.8,"controlWards":1,"wardsKilled":7,"wardsPlaced":19,"pickKills":6,"saves":0,"healShield":5040}</t>
  </si>
  <si>
    <t>EUW1_7760995654</t>
  </si>
  <si>
    <t>💔 Corazón Partido (Final muy ajustado); 🤕 Duelo Perdido (Soporte); 🍽️ En Bandeja (16 setups, 0.40/min, +1 pts); 💉 Enfermero (0.50 ast/min, +1 pts); 👀 Visión Decente (1.8/m, +0.57 pts); 🤝 Socio Clave (68% KP, +2.26 pts); ⚖️ Support Eficiente (ROI 2.6, +1.69 pts); 🧱 Primer Ladrillo; 🗣️ Shotcaller (71 pings tácticos); 🍀 Supervivencia Extrema (x1 al límite, +0.8 pts); 💊 Enfermero (737 util/min, +1.69 pts); 👓 Miope (Poco despeje) (0.10/min, -1 pts); 📺 Pantalla Gris (0.25 m/min); 🎁 Botín: BENT_NAIL</t>
  </si>
  <si>
    <t>{"csMin":0.63,"gpm":315.4,"dpm":524.7,"vspm":1.82,"fb":0,"ccScore":58,"xpDiff":0,"goldDiff":-778,"csDiff":-37,"visionDiff":-78,"earlyGoldXp":0,"maxCsLead":2,"maxLvlLead":2,"plates":11,"earlyRoams":0,"dmgObj":6166,"dmgTurrets":5172,"dragons":1,"barons":1,"heralds":0,"grubs":0,"steals":0,"kp":67.6,"dmgTakenPct":17.2,"dmgDealtPct":12.8,"controlWards":2,"wardsKilled":4,"wardsPlaced":35,"pickKills":22,"saves":0,"healShield":29494}</t>
  </si>
  <si>
    <t>EUW1_7761056348</t>
  </si>
  <si>
    <t>👑 REY DE LA LÍNEA (SoloKill (+1), Oro Fin, +1 Lvl Lead, +84 CS Lead); 📉 KDA Deficiente (1.00, -1.56 pts); 🌾 Farm de Pro (8.9/m, +4.3 pts); 🧘 Superviviente; 🔦 Ayudante de Visión (0.66/m, +0.32 pts); 👻 Fantasma (6% KP, -3 pts); 💎 Inversión Rentable (ROI 1.77 vs media 1.51, +0.89 pts); 📉 Malos Trades (x0.35 eficiencia, -2.98 pts); 🧱 Primer Ladrillo; 🔨 Albañil (36% del daño, +1.06 pts); 🦖 RAID BOSS (Focus resistido 12 veces); ⛷️ vando a la muerte (22.1 min vivo, +1.41 pts); 🙈 Tacaño Supremo (0 Pinks en 27 min); Misión: Juega 3 partidas en Top (+10pts)</t>
  </si>
  <si>
    <t>{"csMin":8.89,"gpm":351.4,"dpm":626.4,"vspm":0.66,"fb":0,"ccScore":10,"xpDiff":0,"goldDiff":1766,"csDiff":84,"visionDiff":1,"earlyGoldXp":0,"maxCsLead":84,"maxLvlLead":1,"plates":3,"earlyRoams":0,"dmgObj":6466,"dmgTurrets":6466,"dragons":0,"barons":0,"heralds":0,"grubs":0,"steals":0,"kp":6.5,"dmgTakenPct":29.3,"dmgDealtPct":19.5,"controlWards":0,"wardsKilled":0,"wardsPlaced":10,"pickKills":1,"saves":0,"healShield":11955}</t>
  </si>
  <si>
    <t>📉 Bajo Impacto (11.5% daño, -1.92 pts); 🤕 Duelo Perdido ; 📉 KDA Deficiente (0.78, -1.81 pts); 📉 Jungla Hambriento (5.9/m, -0.13 pts); 👻 Fantasma (23% KP, -2.24 pts); 🥴 Tilteado (Gap negativo: 5.3, -1.73 pts); 📉 Outjungled (-29 CS, -0.54 pts); 🐗 Out-Macroed (-3.0 Obj, -3 pts); 🥦 Jungla Vegano (0 Épicos y Ausente, -4.92 pts); 🦌 Jungla Herbívoro (0 Objetivos y Ausente, -2.6 pts); 🦋 Jungla Alérgico (0 Control y &lt;500 dpm, -0.72 pts); 🤕 Saco de Boxeo (x0.32 eficiencia, -3.19 pts); 🚜 Jungla Pasivo (Bono objetivos reducido 60% por falta de presencia); 🐉 Impacto Macro (+0.2 pts); [Kevins]; 🧱 Primer Ladrillo; ⚠️ Descuidado (16.1% muerto + 💀 Cero Impacto, -2.16 pts); 📉 DPM Bajo (370 &lt; 450, -0.64); 👓 Miope (Poco despeje) (0.15/min, -0.04 pts); 📺 Pantalla Gris (0.33 m/min); 👛 Ahorrador (Faltaron 1 pinks); 🎁 Botín: RUSTY_CHAIN</t>
  </si>
  <si>
    <t>{"csMin":5.93,"gpm":358.1,"dpm":369.8,"vspm":1.24,"fb":0,"ccScore":8,"xpDiff":-1,"goldDiff":-5471,"csDiff":-37,"visionDiff":-13,"earlyGoldXp":0,"maxCsLead":4.5,"maxLvlLead":1,"plates":0,"earlyRoams":0,"dmgObj":9599,"dmgTurrets":0,"dragons":0,"barons":0,"heralds":0,"grubs":0,"steals":0,"kp":22.6,"dmgTakenPct":19.2,"dmgDealtPct":11.5,"controlWards":1,"wardsKilled":4,"wardsPlaced":9,"pickKills":7,"saves":0,"healShield":9887}</t>
  </si>
  <si>
    <t>🤕 Duelo Perdido (+1 Lvl Lead); 📉 KDA Deficiente (1.22, -0.69 pts); 📉 Déficit de Farm (5.9/m, -1.17 pts); 🔦 Ayudante de Visión (0.91/m, +0.82 pts); ⚠️ Trade Ineficiente (x0.70 eficiencia, -0.88 pts); 🧱 Primer Ladrillo; ⚠️ Descuidado (15.6% muerto, -1.24 pts); 📈 Economista (417 GPM vs 380 esperado, +1.31 pts); 📺 Pantalla Gris (0.33 m/min); 📌 Usando los Pinks (+3 Pinks, +0.5 pts); 💸 Racha Cortada (Racha de 3 entregada, -0.5 pts)</t>
  </si>
  <si>
    <t>{"csMin":5.85,"gpm":417.4,"dpm":632.9,"vspm":0.91,"fb":0,"ccScore":19,"xpDiff":0,"goldDiff":-121,"csDiff":-19,"visionDiff":13,"earlyGoldXp":0,"maxCsLead":13,"maxLvlLead":1,"plates":2,"earlyRoams":0,"dmgObj":4658,"dmgTurrets":2766,"dragons":0,"barons":0,"heralds":0,"grubs":0,"steals":0,"kp":35.5,"dmgTakenPct":14.8,"dmgDealtPct":19.7,"controlWards":3,"wardsKilled":2,"wardsPlaced":12,"pickKills":8,"saves":0,"healShield":3966}</t>
  </si>
  <si>
    <t>EUW1_7761075836</t>
  </si>
  <si>
    <t>💰 Buen Farm (6.8/m, +0.53 pts); 🦉 Laner Visionario (1.32/m, +1.63 pts); 👻 Fantasma (33% KP, -0.67 pts); 👁️ Gran Hermano (87% mapa controlado); 🛡️ Duro de Pelar (1943/min, +1.89 pts); 🏚️ Víctima de la Inflación (317 GPM vs 360 esperado, -1.11 pts); 🎁 Botín: TRUE_ICE</t>
  </si>
  <si>
    <t>{"csMin":6.79,"gpm":317.3,"dpm":600.7,"vspm":1.32,"fb":0,"ccScore":33,"xpDiff":0,"goldDiff":-1715,"csDiff":4,"visionDiff":10,"earlyGoldXp":0,"maxCsLead":23,"maxLvlLead":2,"plates":3,"earlyRoams":0,"dmgObj":5962,"dmgTurrets":4736,"dragons":1,"barons":0,"heralds":0,"grubs":0,"steals":0,"kp":33.3,"dmgTakenPct":19.8,"dmgDealtPct":14.8,"controlWards":2,"wardsKilled":2,"wardsPlaced":15,"pickKills":11,"saves":0,"healShield":4999}</t>
  </si>
  <si>
    <t>👌 KDA Sólido (2.33, +0.46 pts); 🚜 ASPIRADORA HUMANA (9.4/m, +5.19 pts); 🤝 Socio Clave (64% KP, +2.36 pts); 💎 Inversión Rentable (ROI 2.53 vs media 2.09, +1.04 pts); 🏗️ El Destructor (7 placas); 🌋 Máquina de Daño (1368, +1.7); 🤑 Magnate (541 GPM vs 400 esperado, +4.93 pts); 📺 Pantalla Gris (0.26 m/min); 💸 Shutdown Gordo (Racha de 6 entregada, -2.5 pts)</t>
  </si>
  <si>
    <t>{"csMin":9.38,"gpm":540.9,"dpm":1368.2,"vspm":0.59,"fb":0,"ccScore":12,"xpDiff":0,"goldDiff":-311,"csDiff":66,"visionDiff":1,"earlyGoldXp":0,"maxCsLead":79.00000002980232,"maxLvlLead":2,"plates":7,"earlyRoams":0,"dmgObj":6988,"dmgTurrets":6536,"dragons":0,"barons":1,"heralds":0,"grubs":0,"steals":0,"kp":63.6,"dmgTakenPct":18.8,"dmgDealtPct":33.8,"controlWards":2,"wardsKilled":1,"wardsPlaced":12,"pickKills":20,"saves":0,"healShield":10284}</t>
  </si>
  <si>
    <t>EUW1_7761111642</t>
  </si>
  <si>
    <t>⚔️ Duelo Ganado (SoloKill (+2), Oro Fin); 🍽️ En Bandeja (12 setups, 0.31/min, +0.54 pts); 🕯️ Control de Zona (2.9/m, +2.45 pts); 👻 Fantasma (36% KP, -0.92 pts); 🧱 Primer Ladrillo; 🔦 Vigía de Río (72% mapa controlado); 📉 KDA Inútil (Robaste 4 kills pero hiciste solo 12% daño, -0.99 pts); 📺 Pantalla Gris (0.26 m/min); 🔮 Vidente (+9 Pinks, +1.25 pts)</t>
  </si>
  <si>
    <t>{"csMin":1.92,"gpm":308.3,"dpm":493,"vspm":2.86,"fb":0,"ccScore":42,"xpDiff":0,"goldDiff":644,"csDiff":28,"visionDiff":8,"earlyGoldXp":0,"maxCsLead":28.000000029802322,"maxLvlLead":1,"plates":0,"earlyRoams":0,"dmgObj":2708,"dmgTurrets":10,"dragons":0,"barons":1,"heralds":0,"grubs":0,"steals":0,"kp":35.8,"dmgTakenPct":16.9,"dmgDealtPct":11.7,"controlWards":4,"wardsKilled":8,"wardsPlaced":50,"pickKills":16,"saves":0,"healShield":5331}</t>
  </si>
  <si>
    <t>🤕 Duelo Perdido (+54 CS Lead); 📉 KDA Deficiente (1.33, -0.42 pts); 📉 Déficit de Farm (5.8/m, -1.22 pts); 🔦 Ayudante de Visión (0.82/m, +0.64 pts); 🪲 Trabajador (48% KP, +0.85 pts); ⚖️ Economía de Guerra (Top 2 Dmg con Top 3 Oro, +0.5 pts); 🏗️ El Destructor (8 placas); 🏹 Ojo de Halcón); ⚔️ Buen Daño (837, +0.71); 📈 Economista (399 GPM vs 380 esperado, +0.65 pts); 📺 Pantalla Gris (0.35 m/min); 🙈 Tacaño Supremo (0 Pinks en 34 min); 💸 Racha Cortada (Racha de 3 entregada, -0.5 pts); 🎓 Aprendizaje (Champ #5)</t>
  </si>
  <si>
    <t>{"csMin":5.82,"gpm":398.6,"dpm":837.4,"vspm":0.82,"fb":0,"ccScore":29,"xpDiff":0,"goldDiff":-677,"csDiff":35,"visionDiff":-17,"earlyGoldXp":0,"maxCsLead":54.400000005960464,"maxLvlLead":0,"plates":8,"earlyRoams":0,"dmgObj":6978,"dmgTurrets":6516,"dragons":1,"barons":0,"heralds":0,"grubs":0,"steals":0,"kp":48.5,"dmgTakenPct":16.9,"dmgDealtPct":20.7,"controlWards":0,"wardsKilled":4,"wardsPlaced":9,"pickKills":16,"saves":0,"healShield":7115}</t>
  </si>
  <si>
    <t>🤕 Duelo Perdido (+1 Lvl Lead); ⚔️ Duelista (4 kills); 📉 Déficit de Farm (6.1/m, -0.67 pts); 🩹 Primeros Auxilios (0.33 ast/min, +0.67 pts); 🦅 Ojo de Halcón Supremo (1.51/m, +2.02 pts); 🏗️ El Destructor (11 placas); 🧱 Primer Ladrillo; ⚠️ Descuidado (17.0% muerto, -1.75 pts); ⚔️ Buen Daño (817, +0.67); 💎 Manos de Diamante (498 GPM vs 400 esperado, +3.43 pts); 🔦 Buen Despeje (0.15/min, +0.48 pts); 📺 Pantalla Gris (0.28 m/min); 💸 Aviso: Compraste 5 Pinks. Deja la visión al Support.; 💸 Racha Cortada (Racha de 3 entregada, -0.5 pts); Misión: Juega 3 partidas como adc (+10pts); Misión: Juega un Mago en la Botlane (APC) (+2.5pts)</t>
  </si>
  <si>
    <t>{"csMin":6.13,"gpm":497.9,"dpm":817,"vspm":1.51,"fb":0,"ccScore":42,"xpDiff":0,"goldDiff":-5715,"csDiff":-82,"visionDiff":20,"earlyGoldXp":0,"maxCsLead":7,"maxLvlLead":1,"plates":11,"earlyRoams":0,"dmgObj":10868,"dmgTurrets":6195,"dragons":1,"barons":1,"heralds":0,"grubs":0,"steals":0,"kp":39.6,"dmgTakenPct":17.4,"dmgDealtPct":19.4,"controlWards":5,"wardsKilled":6,"wardsPlaced":18,"pickKills":16,"saves":0,"healShield":3567}</t>
  </si>
  <si>
    <t>EUW1_7761336918</t>
  </si>
  <si>
    <t>🏯 El Pilar (KDA sólido en derrota); 🤕 Duelo Perdido ; ⚓ El Ancla (Mitigación: 1 lastres detectados); 🕯️ Control de Zona (2.6/m, +2.03 pts); ⚙️ Motor del Equipo (71% KP, +2.56 pts); 💼 Utilidad Rentable (ROI 2.1, +1.14 pts); 🔦 Buen Despeje (0.34/min, +0.56 pts); ⛺ Mitigación Leve (Jgl: Solo 1 Objetivo); 👛 Ahorrador (Faltaron 1 pinks)</t>
  </si>
  <si>
    <t>{"csMin":0.97,"gpm":239.4,"dpm":206.7,"vspm":2.63,"fb":0,"ccScore":37,"xpDiff":0,"goldDiff":-2180,"csDiff":-2,"visionDiff":-11,"earlyGoldXp":0,"maxCsLead":2,"maxLvlLead":1,"plates":3,"earlyRoams":0,"dmgObj":709,"dmgTurrets":392,"dragons":1,"barons":0,"heralds":0,"grubs":0,"steals":0,"kp":70.6,"dmgTakenPct":18.5,"dmgDealtPct":7.3,"controlWards":3,"wardsKilled":11,"wardsPlaced":31,"pickKills":10,"saves":0,"healShield":5899}</t>
  </si>
  <si>
    <t>EUW1_7761348901</t>
  </si>
  <si>
    <t>🤕 Duelo Perdido ; 📉 KDA Deficiente (0.89, -2.28 pts); 👀 Visión Decente (2.2/m, +1.21 pts); 💡 Vision Gap (+12 vs rival, +0.24 pts); ⚖️ Support Eficiente (ROI 2.6, +1.74 pts); 📉 Caída Libre (Gap negativo: 6.3, -2.13 pts); ⚡ El Paralizador (67 stuns); 📺 Pantalla Gris (0.30 m/min)</t>
  </si>
  <si>
    <t>{"csMin":0.93,"gpm":244.3,"dpm":320.1,"vspm":2.17,"fb":0,"ccScore":48,"xpDiff":0,"goldDiff":-2253,"csDiff":10,"visionDiff":12,"earlyGoldXp":0,"maxCsLead":12,"maxLvlLead":1,"plates":0,"earlyRoams":0,"dmgObj":283,"dmgTurrets":0,"dragons":1,"barons":0,"heralds":0,"grubs":0,"steals":0,"kp":50,"dmgTakenPct":20.4,"dmgDealtPct":11.1,"controlWards":3,"wardsKilled":5,"wardsPlaced":27,"pickKills":8,"saves":0,"healShield":6566}</t>
  </si>
  <si>
    <t>🤕 Duelo Perdido ; 💉 Enfermero (0.53 ast/min, +1.15 pts); 🕯️ Control de Zona (2.5/m, +1.78 pts); 🤝 Socio Clave (61% KP, +1.56 pts); 💸 Inversor Maestro (ROI 2.8, +2.02 pts); ⚡ El Paralizador (52 stuns); 🐌 Pegamento (88s de control); 📺 Pantalla Gris (0.29 m/min); 👛 Ahorrador (Faltaron 3 pinks)</t>
  </si>
  <si>
    <t>{"csMin":0.5,"gpm":282.9,"dpm":508.2,"vspm":2.49,"fb":0,"ccScore":88,"xpDiff":0,"goldDiff":-188,"csDiff":-18,"visionDiff":-4,"earlyGoldXp":0,"maxCsLead":4,"maxLvlLead":2,"plates":4,"earlyRoams":0,"dmgObj":2035,"dmgTurrets":1821,"dragons":1,"barons":0,"heralds":0,"grubs":0,"steals":0,"kp":60.6,"dmgTakenPct":21.6,"dmgDealtPct":12.5,"controlWards":1,"wardsKilled":6,"wardsPlaced":32,"pickKills":20,"saves":2,"healShield":13050}</t>
  </si>
  <si>
    <t>📉 Bajo Impacto (13.6% daño, -1.2 pts); ⚔️ Duelo Ganado (SoloKill (+1), Objs, Farm); 📉 KDA Deficiente (1.30, -0.5 pts); 🌾 Pathing Excelente (7.0/m, +1.8 pts); 👻 Fantasma (25% KP, -2.05 pts); 🦀 Rey del Río (9 scuttles, +1.63 pts); 🌳 Control de Jungla (+84 CS, +3.2 pts); 👑 Rey del Mapa (+4.5 Obj, +3.2 pts); ⚠️ Trade Ineficiente (x0.60 eficiencia, -1.5 pts); 🐉 Impacto Macro (+3.8 pts); [3 Drags, 1 Barón(es), Heraldo, Kevins]; 🧱 Primer Ladrillo; ⚠️ Descuidado (17.3% muerto + 💀 Cero Impacto, -2.76 pts); 📈 Economista (424 GPM vs 370 esperado, +1.88 pts); 👓 Miope (Poco despeje) (0.13/min, -0.44 pts); 📺 Pantalla Gris (0.26 m/min); 🎁 Botín: OLD_BOOT; 🎲 Freestyle Irresponsable (Champ #48, Pen x3.0)</t>
  </si>
  <si>
    <t>{"csMin":7,"gpm":423.8,"dpm":572.5,"vspm":1.1,"fb":0,"ccScore":12,"xpDiff":0,"goldDiff":-1328,"csDiff":61,"visionDiff":15,"earlyGoldXp":0,"maxCsLead":88.44999998807907,"maxLvlLead":3,"plates":1,"earlyRoams":0,"dmgObj":51480,"dmgTurrets":0,"dragons":2,"barons":1,"heralds":1,"grubs":0,"steals":0,"kp":24.5,"dmgTakenPct":16.3,"dmgDealtPct":13.6,"controlWards":3,"wardsKilled":5,"wardsPlaced":8,"pickKills":10,"saves":0,"healShield":9654}</t>
  </si>
  <si>
    <t>EUW1_7761311210</t>
  </si>
  <si>
    <t>🤕 Duelo Perdido ; 📉 KDA Deficiente (0.90, -1.5 pts); 📉 Jungla Hambriento (5.3/m, -1.24 pts); 👻 Fantasma (26% KP, -1.93 pts); 🥴 Tilteado (Gap negativo: 4.3, -1.33 pts); 🚫 Sin Jungla (-70 CS, -3 pts); 🐗 Out-Macroed (-3.8 Obj, -4 pts); 🦋 Jungla Alérgico (0 Control y &lt;500 dpm, -0.2 pts); 🤕 Saco de Boxeo (x0.30 eficiencia, -3.29 pts); 🐉 Impacto Macro (+1.0 pts); [2 Drags]; 📺 Simulador de Pantalla Gris (20.5% muerto + 💀 Cero Impacto, -4.45 pts); 🛡️ Escudo Humano (1236/min, +0.47 pts); 🏚️ Víctima de la Inflación (331 GPM vs 370 esperado, -0.95 pts); 🙈 CIEGO LEGAL (0.03/min, -2.38 pts); 📺 Pantalla Gris (0.31 m/min)</t>
  </si>
  <si>
    <t>{"csMin":5.31,"gpm":331.3,"dpm":441.5,"vspm":0.73,"fb":0,"ccScore":28,"xpDiff":0,"goldDiff":-6077,"csDiff":-92,"visionDiff":-4,"earlyGoldXp":0,"maxCsLead":4.000000029802322,"maxLvlLead":1,"plates":0,"earlyRoams":0,"dmgObj":14719,"dmgTurrets":0,"dragons":2,"barons":0,"heralds":0,"grubs":0,"steals":0,"kp":25.7,"dmgTakenPct":24.8,"dmgDealtPct":9.5,"controlWards":2,"wardsKilled":1,"wardsPlaced":8,"pickKills":8,"saves":0,"healShield":14076}</t>
  </si>
  <si>
    <t>EUW1_7761298272</t>
  </si>
  <si>
    <t>📉 Bajo Impacto (14.0% daño, -1.06 pts); 🤕 Duelo Perdido (Objs, KDA); 🛡️ KDA Player (Jugó a no morir) (5.00, +1.05 pts); 💰 Buen Farm (6.3/m, +0.46 pts); 🍽️ En Bandeja (13 setups, 0.33/min, +0.67 pts); 💉 Enfermero (0.41 ast/min, +0.8 pts); 📉 Outjungled (-25 CS, -0.3 pts); 📉 Malos Trades (x0.45 eficiencia, -2.41 pts); 🐉 Impacto Macro (+1.8 pts); [3 Drags, Heraldo]; 🏗️ Demolición Total (10T / 1I); 💥 Colateral; 🧱 Primer Ladrillo; 👁️ Gran Hermano (86% mapa controlado); 👺 Ladrón de Buffs (x3); 🏚️ Víctima de la Inflación (380 GPM vs 440 esperado, -1.81 pts); 👛 Ahorrador (Faltaron 1 pinks); 🎁 Botín: BENT_NAIL</t>
  </si>
  <si>
    <t>{"csMin":6.26,"gpm":379.7,"dpm":554.4,"vspm":1.18,"fb":0,"ccScore":64,"xpDiff":0,"goldDiff":-1552,"csDiff":-61,"visionDiff":-16,"earlyGoldXp":0,"maxCsLead":4.000000029802322,"maxLvlLead":1,"plates":0,"earlyRoams":0,"dmgObj":42971,"dmgTurrets":1316,"dragons":3,"barons":0,"heralds":1,"grubs":0,"steals":0,"kp":47.6,"dmgTakenPct":23.7,"dmgDealtPct":14,"controlWards":2,"wardsKilled":6,"wardsPlaced":2,"pickKills":15,"saves":0,"healShield":23334}</t>
  </si>
  <si>
    <t>EUW1_7761287232</t>
  </si>
  <si>
    <t>💔 Corazón Partido (Final muy ajustado); 🤕 Duelo Perdido (SoloKill (+1)); 🌾 Pathing Excelente (6.7/m, +1.25 pts); 🚶‍♂️ Ausente del Mapa (-28% KP vs rival, -1.21 pts); ⚠️ Trade Ineficiente (x0.60 eficiencia, -1.49 pts); 🐉 Impacto Macro (+3.0 pts); [2 Drags, 1 Barón(es), Kevins]; 💥 Colateral; ⚔️ Buen Daño (670, +0.57); 📈 Economista (383 GPM vs 370 esperado, +0.45 pts); 👓 Miope (Poco despeje) (0.08/min, -1.46 pts); 👛 Ahorrador (Faltaron 1 pinks)</t>
  </si>
  <si>
    <t>{"csMin":6.69,"gpm":382.9,"dpm":669.5,"vspm":1.23,"fb":0,"ccScore":60,"xpDiff":0,"goldDiff":-824,"csDiff":31,"visionDiff":15,"earlyGoldXp":0,"maxCsLead":48.000000059604645,"maxLvlLead":2,"plates":0,"earlyRoams":0,"dmgObj":27143,"dmgTurrets":0,"dragons":2,"barons":1,"heralds":0,"grubs":0,"steals":0,"kp":43.3,"dmgTakenPct":24.3,"dmgDealtPct":18.9,"controlWards":2,"wardsKilled":3,"wardsPlaced":2,"pickKills":10,"saves":0,"healShield":19914}</t>
  </si>
  <si>
    <t>👌 KDA Sólido (2.57, +0.76 pts); 📉 Jungla Hambriento (5.6/m, -0.64 pts); ✌🏻 Outplays (3 plays, 0.09/min, +0.57 pts); 🕶️ Lee Sin Cosplay (0.56/m, -0.88 pts); 🪲 Trabajador (55% KP, +0.95 pts); 🥷 El Invasor (Robó ~3 camps, +0.75 pts); 🚶‍♂️ Ausente del Mapa (-15% KP vs rival, -0.35 pts); 📈 Ventaja Macro (+1.5 Obj, +0.8 pts); ⚠️ Trade Ineficiente (x0.54 eficiencia, -1.87 pts); 🐉 Impacto Macro (+2.5 pts); [3 Drags, 1 Barón(es)]; 🔦 Vigía de Río (84% mapa controlado); 🛡️ Duro de Pelar (1606/min, +1.21 pts); 👺 Ladrón de Buffs (x2); ⚔️ Buen Daño (735, +0.81); 💎 Manos de Diamante (434 GPM vs 370 esperado, +2.25 pts); 🙈 CIEGO LEGAL (0.03/min, -2.41 pts)</t>
  </si>
  <si>
    <t>{"csMin":5.65,"gpm":434.2,"dpm":735.2,"vspm":0.56,"fb":0,"ccScore":31,"xpDiff":0,"goldDiff":-3382,"csDiff":-21,"visionDiff":-9,"earlyGoldXp":0,"maxCsLead":23.000000029802322,"maxLvlLead":2,"plates":0,"earlyRoams":0,"dmgObj":18873,"dmgTurrets":0,"dragons":3,"barons":1,"heralds":0,"grubs":0,"steals":2,"kp":54.5,"dmgTakenPct":22.9,"dmgDealtPct":18.2,"controlWards":2,"wardsKilled":1,"wardsPlaced":9,"pickKills":17,"saves":0,"healShield":20398}</t>
  </si>
  <si>
    <t>EUW1_7761270268</t>
  </si>
  <si>
    <t>🤕 Duelo Perdido (+1 Lvl Lead, Placas); ⚔️ Duelista (3 kills); 👌 KDA Sólido (2.63, +0.72 pts); 💰 Buen Farm (6.7/m, +0.33 pts); ✨ Exterminio Perfecto (x1); 🔦 Ayudante de Visión (0.92/m, +0.84 pts); 🐉 Bonus Alma; 🏗️ El Destructor (10 placas); 🧱 Primer Ladrillo; 🔦 Vigía de Río (82% mapa controlado); 💣 Demolición Táctica (8.3k daño a torres sin last hit); ⚔️ Buen Daño (810, +0.66); 🏚️ Víctima de la Inflación (408 GPM vs 450 esperado, -1.1 pts); 💸 Bounty (Racha de 4 entregada, -0.6 pts); 🎁 Botín: RUSTY_CHAIN</t>
  </si>
  <si>
    <t>{"csMin":6.68,"gpm":407.6,"dpm":810.2,"vspm":0.92,"fb":0,"ccScore":50,"xpDiff":0,"goldDiff":-2080,"csDiff":-63,"visionDiff":1,"earlyGoldXp":0,"maxCsLead":7,"maxLvlLead":1,"plates":10,"earlyRoams":0,"dmgObj":10520,"dmgTurrets":8308,"dragons":1,"barons":0,"heralds":0,"grubs":0,"steals":0,"kp":39.6,"dmgTakenPct":14.7,"dmgDealtPct":19.8,"controlWards":2,"wardsKilled":3,"wardsPlaced":15,"pickKills":16,"saves":0,"healShield":4343}</t>
  </si>
  <si>
    <t>EUW1_7761250956</t>
  </si>
  <si>
    <t>🌟 MVP de la Partida (Daño 92.9k | Tanqueo 33.5k) (+4 pts); 👑 REY DE LA LÍNEA (SoloKill (+15), Oro Fin, Trades, +4 Lvl Lead, +53 CS Lead, KDA); 💀 1v9 MACHINE (16 kills); 🦄 KDA DE DIOS (37.00, +5 pts); 🦏 Presión Temprana (1 torres enteras pre-min 14, +1.5 pts); 💰 Buen Farm (7.0/m, +0.85 pts); ✨ Exterminio Perfecto (x1); ⚰️ La Parca (0.70 kills/min); 🛡️ Casi Perfecto; 🔦 Ayudante de Visión (0.87/m, +0.75 pts); ⚙️ Motor del Equipo (71% KP, +3.12 pts); 📈 STONKS! (ROI 4.56 vs media 3.14, +2.27 pts); 👑 REY SOL (1º Oro, 1º Daño, KDA 37.0, +3.05 pts); ⏫ Gap de Nivel (+2 lvls); 💰 Bounty Keeper (Racha de 14 protegida); 👹 LEGENDARIO (Racha de 14 sin morir, +2.25 pts); 🥊 Trade GOD (x3.10 eficiencia, +2.99 pts); 💯 Posicionamiento Perfecto; 🏗️ Demolición Total (10T / 1I); 🏗️ El Destructor (15 placas); 🧱 Primer Ladrillo; 👁️ Gran Hermano (89% mapa controlado); 🏹 Ojo de Halcón); 🧊 Ralentizador (76s de control); 🟣 THANOS: 1v9 (41% del daño); 💣 Demolición Táctica (10.0k daño a torres sin last hit); 👹 Jefe Final (+3.2 lvls vs media); ☢️ Asedio Nuclear (2536, +2.5); 🤑 Magnate (550 GPM vs 430 esperado, +4.2 pts); 👛 Ahorrador (Faltaron 1 pinks); 🎁 Botín: BROKEN_RUNE</t>
  </si>
  <si>
    <t>{"csMin":6.97,"gpm":550,"dpm":2535.9,"vspm":0.87,"fb":0,"ccScore":76,"xpDiff":1,"goldDiff":7558,"csDiff":39,"visionDiff":10,"earlyGoldXp":1,"maxCsLead":53,"maxLvlLead":4,"plates":15,"earlyRoams":0,"dmgObj":15831,"dmgTurrets":10032,"dragons":0,"barons":1,"heralds":0,"grubs":0,"steals":0,"kp":71.2,"dmgTakenPct":18.7,"dmgDealtPct":40.9,"controlWards":1,"wardsKilled":2,"wardsPlaced":10,"pickKills":19,"saves":0,"healShield":6084}</t>
  </si>
  <si>
    <t>EUW1_7761365738</t>
  </si>
  <si>
    <t>💔 Corazón Partido (Final muy ajustado); 🏯 El Pilar (KDA sólido en derrota); 🎖️ MVP del Perdedor (Visión 135 | KP 64%) (+2.92 pts); 🌟 KDA Excelente (3.78, +1.1 pts); 🚑 Hospital Ambulante (0.65 ast/min, +1.77 pts); 🕯️ Control de Zona (2.7/m, +2.25 pts); 🤝 Socio Clave (64% KP, +1.92 pts); 💸 Inversor Maestro (ROI 3.4, +2.73 pts); 🐉 Bonus Alma; 🚑 Médico de Campo (952 util/min, +2.76 pts); 💎 Manos de Diamante (301 GPM vs 240 esperado, +2.12 pts); 👛 Ahorrador (Faltaron 1 pinks)</t>
  </si>
  <si>
    <t>{"csMin":0.82,"gpm":300.7,"dpm":420.1,"vspm":2.75,"fb":0,"ccScore":70,"xpDiff":0,"goldDiff":231,"csDiff":-19,"visionDiff":-27,"earlyGoldXp":0,"maxCsLead":1,"maxLvlLead":1,"plates":2,"earlyRoams":0,"dmgObj":5264,"dmgTurrets":788,"dragons":3,"barons":1,"heralds":0,"grubs":0,"steals":0,"kp":64.2,"dmgTakenPct":14.9,"dmgDealtPct":9,"controlWards":2,"wardsKilled":13,"wardsPlaced":53,"pickKills":26,"saves":2,"healShield":46636}</t>
  </si>
  <si>
    <t>EUW1_7761388994</t>
  </si>
  <si>
    <t>⚔️ Duelo Ganado (Oro Fin, Trades, KDA); 💎 KDA ÉLITE (5.67, +2.04 pts); 🩹 Primeros Auxilios (0.40 ast/min, +0.5 pts); 🧘 Superviviente; 🕯️ Control de Zona (2.5/m, +1.79 pts); 🤝 Socio Clave (65% KP, +2.04 pts); 💼 Utilidad Rentable (ROI 1.7, +0.67 pts); 🏗️ Demolición Total (10T / 2I); 🩹 Botiquín (511 util/min, +0.55 pts); 📈 Economista (334 GPM vs 310 esperado, +0.85 pts); 🔦 Buen Despeje (0.34/min, +0.56 pts)</t>
  </si>
  <si>
    <t>{"csMin":0.94,"gpm":334.2,"dpm":314.5,"vspm":2.49,"fb":0,"ccScore":29,"xpDiff":-1,"goldDiff":2144,"csDiff":-11,"visionDiff":-4,"earlyGoldXp":0,"maxCsLead":1,"maxLvlLead":1,"plates":14,"earlyRoams":0,"dmgObj":5585,"dmgTurrets":4449,"dragons":2,"barons":1,"heralds":0,"grubs":0,"steals":0,"kp":65.4,"dmgTakenPct":7.3,"dmgDealtPct":13.2,"controlWards":3,"wardsKilled":12,"wardsPlaced":34,"pickKills":12,"saves":1,"healShield":17873}</t>
  </si>
  <si>
    <t>EUW1_7761403312</t>
  </si>
  <si>
    <t>EUW1_7761432100</t>
  </si>
  <si>
    <t>EUW1_7761422904</t>
  </si>
  <si>
    <t>⚔️ Duelo Ganado (SoloKill (+1), Oro Fin); ✌🏻 Outplays (3 plays, 0.10/min, +0.75 pts); ✨ Exterminio Perfecto (x1); 🕯️ Control de Zona (2.6/m, +1.99 pts); 💡 Vision Gap (+10 vs rival, +0 pts); 🗡️ Support Slayer (8 Kills, +2 pts); 👁️ Gran Hermano (89% mapa controlado); 👟 Pies Ligeros (3.9 esquives/min); 💨 Buenos Reflejos (0.67/min); 💎 Manos de Diamante (371 GPM vs 310 esperado, +2.14 pts); 📉 KDA Inútil (Robaste 8 kills pero hiciste solo 14% daño, -0.56 pts); 📺 Pantalla Gris (0.27 m/min); 📌 Usando los Pinks (+5 Pinks, +0.5 pts); 🎒 Carried (WR 75% pero invisible hoy)</t>
  </si>
  <si>
    <t>{"csMin":1.77,"gpm":371.1,"dpm":598.1,"vspm":2.6,"fb":0,"ccScore":30,"xpDiff":0,"goldDiff":2391,"csDiff":15,"visionDiff":10,"earlyGoldXp":0,"maxCsLead":19,"maxLvlLead":2,"plates":7,"earlyRoams":0,"dmgObj":9332,"dmgTurrets":3365,"dragons":2,"barons":1,"heralds":0,"grubs":0,"steals":0,"kp":46.3,"dmgTakenPct":14.1,"dmgDealtPct":14.3,"controlWards":5,"wardsKilled":9,"wardsPlaced":25,"pickKills":15,"saves":0,"healShield":2603}</t>
  </si>
  <si>
    <t>EUW1_7761440775</t>
  </si>
  <si>
    <t>🎯 Laner aseguró Nashor (x1); 🦎 Laner aseguró Dragón (x1); 👑 REY DE LA LÍNEA (Oro Fin, Trades, +2 Lvl Lead, Placas, +90 CS Lead, KDA); 💰 Buen Farm (7.9/m, +2.48 pts); 🔦 Ayudante de Visión (1.09/m, +1.19 pts); 🚜 Splitpusher Solitario (Baja KP justificada); 🐉 Bonus Alma; 🏗️ Demolición Total (11T / 3I); 🏗️ El Destructor (25 placas); 🧱 Primer Ladrillo; 🪝 Buen asedio (512 dmg/min, +1.25 pts); 🪵 Ariete (55% del daño, +2.98 pts); 🐺 LOBO ESTEPARIO (Tiró 5 torres completamente solo); ⚡ El Paralizador (73 stuns); 🚜 Rey del Split (9 estructuras, 55% del daño); 🔥 DPM Carry (889, +1.37); 📈 Economista (436 GPM vs 430 esperado, +0.22 pts)</t>
  </si>
  <si>
    <t>{"csMin":7.88,"gpm":436.2,"dpm":889.5,"vspm":1.09,"fb":0,"ccScore":67,"xpDiff":0,"goldDiff":3418,"csDiff":90,"visionDiff":27,"earlyGoldXp":0,"maxCsLead":90,"maxLvlLead":2,"plates":25,"earlyRoams":0,"dmgObj":38885,"dmgTurrets":21006,"dragons":3,"barons":1,"heralds":0,"grubs":0,"steals":0,"kp":20.5,"dmgTakenPct":18.7,"dmgDealtPct":18.6,"controlWards":2,"wardsKilled":2,"wardsPlaced":15,"pickKills":7,"saves":0,"healShield":11004}</t>
  </si>
  <si>
    <t>EUW1_7761468151</t>
  </si>
  <si>
    <t>🏯 El Pilar (KDA sólido en derrota); 🤕 Duelo Perdido (SoloKill, Oro, +2 Lvl Lead, Placas, +22 CS Lead); ⚓ El Ancla (Mitigación: 1 lastres detectados); 🌟 KDA Excelente (3.20, +1.25 pts); 🌾 Farm de Pro (8.3/m, +3.15 pts); 🦉 Laner Visionario (1.35/m, +1.71 pts); 🤝 Socio Clave (55% KP, +1.52 pts); 🏗️ El Destructor (10 placas); 🧱 Primer Ladrillo; 🔨 Albañil (44% del daño, +1.89 pts); 🏚️ Presión Dividida (1 torre solo); 🔦 Vigía de Río (83% mapa controlado); ⚡ El Paralizador (57 stuns); ⛷️ vando a la muerte (28.2 min vivo, +2.65 pts); 💣 Demolición Táctica (9.9k daño a torres sin last hit); 🔥 DPM Carry (863, +1.28); 💎 Manos de Diamante (467 GPM vs 360 esperado, +3.76 pts); 💸 Shutdown Gordo (Racha de 7 entregada, -1.25 pts)</t>
  </si>
  <si>
    <t>{"csMin":8.25,"gpm":467.3,"dpm":863.4,"vspm":1.35,"fb":0,"ccScore":47,"xpDiff":0,"goldDiff":-1370,"csDiff":-13,"visionDiff":25,"earlyGoldXp":0,"maxCsLead":22,"maxLvlLead":2,"plates":10,"earlyRoams":0,"dmgObj":14902,"dmgTurrets":9869,"dragons":1,"barons":0,"heralds":1,"grubs":0,"steals":0,"kp":55.2,"dmgTakenPct":17.6,"dmgDealtPct":19.2,"controlWards":2,"wardsKilled":1,"wardsPlaced":16,"pickKills":12,"saves":0,"healShield":7567}</t>
  </si>
  <si>
    <t>EUW1_7761496781</t>
  </si>
  <si>
    <t>📉 Bajo Impacto (13.7% daño, -1.14 pts); 🤕 Duelo Perdido (Oro, Trades, +1 Lvl Lead, Placas, CS, KDA); 📉 KDA Deficiente (0.44, -3.3 pts); 💰 Buen Farm (7.9/m, +2.56 pts); 🔦 Ayudante de Visión (0.71/m, +0.42 pts); 👻 Fantasma (17% KP, -2.33 pts); 🥴 Tilteado (Gap negativo: 5.7, -1.87 pts); 📉 Malos Trades (x0.46 eficiencia, -2.36 pts); 💤 Daño Inexistente (417 &lt; 600, -1.46); 📈 Economista (402 GPM vs 400 esperado, +0.07 pts); 📺 Pantalla Gris (0.35 m/min); 💸 Racha Cortada (Racha de 3 entregada, -0.5 pts)</t>
  </si>
  <si>
    <t>{"csMin":7.92,"gpm":402,"dpm":417.2,"vspm":0.71,"fb":0,"ccScore":7,"xpDiff":0,"goldDiff":-3558,"csDiff":-4,"visionDiff":2,"earlyGoldXp":0,"maxCsLead":14,"maxLvlLead":1,"plates":2,"earlyRoams":0,"dmgObj":3214,"dmgTurrets":2872,"dragons":0,"barons":0,"heralds":0,"grubs":0,"steals":0,"kp":16.7,"dmgTakenPct":18.2,"dmgDealtPct":13.7,"controlWards":1,"wardsKilled":1,"wardsPlaced":9,"pickKills":3,"saves":0,"healShield":4239}</t>
  </si>
  <si>
    <t>EUW1_7761520290</t>
  </si>
  <si>
    <t>⚔️ Duelo Ganado (SoloKill (+1), +1 Lvl Lead); 📉 KDA Deficiente (0.67, -2.08 pts); 💰 Buen Farm (7.9/m, +2.46 pts); 🦉 Laner Visionario (1.19/m, +1.39 pts); ⚡ Stomp Rápido (Baja KP perdonada); 🧱 Primer Ladrillo; 📉 Déficit Crítico (363 GPM vs 430 esperado, -2.07 pts); 🏳️ Terror Psicológico (Stomp &lt;21min)</t>
  </si>
  <si>
    <t>{"csMin":7.87,"gpm":363.1,"dpm":700.4,"vspm":1.19,"fb":0,"ccScore":20,"xpDiff":0,"goldDiff":-65,"csDiff":-2,"visionDiff":7,"earlyGoldXp":0,"maxCsLead":9,"maxLvlLead":1,"plates":1,"earlyRoams":0,"dmgObj":1314,"dmgTurrets":1314,"dragons":0,"barons":0,"heralds":0,"grubs":0,"steals":0,"kp":12.5,"dmgTakenPct":23.5,"dmgDealtPct":24.5,"controlWards":3,"wardsKilled":0,"wardsPlaced":7,"pickKills":0,"saves":0,"healShield":2409}</t>
  </si>
  <si>
    <t>👑 REY DE LA LÍNEA (SoloKill (+1), Oro Fin, Trades, KDA); 💎 KDA ÉLITE (7.00, +2.43 pts); 🦏 Presión Temprana (1 torres enteras pre-min 14, +1.5 pts); 🕴️ Hitman (3 plays, 0.20/min, +2.25 pts); ⚡ Stomp Rápido (Baja KP perdonada); ⚡ Soporte Agresivo (17.0% del daño total, +0.49 pts); 🧱 Primer Ladrillo; 📈 Economista (346 GPM vs 310 esperado, +1.25 pts); 🏳️ Terror Psicológico (Stomp &lt;21min); 🎲 Freestyle (Champ #63, Pen x3.0)</t>
  </si>
  <si>
    <t>{"csMin":1.73,"gpm":345.6,"dpm":485.9,"vspm":0.77,"fb":0,"ccScore":26,"xpDiff":1,"goldDiff":1711,"csDiff":10,"visionDiff":-7,"earlyGoldXp":1,"maxCsLead":14,"maxLvlLead":2,"plates":5,"earlyRoams":0,"dmgObj":1612,"dmgTurrets":1534,"dragons":1,"barons":0,"heralds":0,"grubs":0,"steals":0,"kp":43.8,"dmgTakenPct":14.5,"dmgDealtPct":17,"controlWards":2,"wardsKilled":1,"wardsPlaced":6,"pickKills":5,"saves":0,"healShield":2406}</t>
  </si>
  <si>
    <t>👌 KDA Sólido (4.00, +0.47 pts); 🌾 Farm de Pro (8.5/m, +3.66 pts); ⚡ Stomp Rápido (Baja KP perdonada); 🧱 Primer Ladrillo; 📉 Déficit Crítico (369 GPM vs 450 esperado, -2.65 pts); 🏳️ Terror Psicológico (Stomp &lt;21min)</t>
  </si>
  <si>
    <t>{"csMin":8.53,"gpm":368.7,"dpm":347.6,"vspm":0.59,"fb":0,"ccScore":7,"xpDiff":0,"goldDiff":-718,"csDiff":2,"visionDiff":-6,"earlyGoldXp":0,"maxCsLead":10,"maxLvlLead":1,"plates":1,"earlyRoams":0,"dmgObj":447,"dmgTurrets":447,"dragons":0,"barons":0,"heralds":0,"grubs":0,"steals":0,"kp":25,"dmgTakenPct":15.4,"dmgDealtPct":12.1,"controlWards":0,"wardsKilled":1,"wardsPlaced":6,"pickKills":4,"saves":0,"healShield":2369}</t>
  </si>
  <si>
    <t>🌟 MVP de la Partida (Daño 37% | KDA 5.0) (+2 pts); 👑 REY DE LA LÍNEA (SoloKill (+1), Oro Fin, Trades, +3 Lvl Lead, Placas, +74 CS Lead, KDA); 💎 KDA ÉLITE (5.00, +2.09 pts); 🦏 Presión Temprana (1 torres enteras pre-min 14, +1.5 pts); 🚜 ASPIRADORA HUMANA (9.2/m, +4.86 pts); 🕴️ Hitman (3 plays, 0.20/min, +2.25 pts); 🔫 Sicario (0.53 kills/min); 🤝 Socio Clave (63% KP, +2.25 pts); 🔥 Imparable (Racha de 8 sin morir, +0.75 pts); 🏗️ El Destructor (8 placas); 🧱 Primer Ladrillo; 🪝 Buen asedio (602 dmg/min, +1.33 pts); 🎯 Francotirador; 🔥 Hard Carry (37% del daño); 💣 Demolición Táctica (9.0k daño a torres sin last hit); 💎 Manos de Diamante (582 GPM vs 480 esperado, +3.05 pts); 📈 Proyección de Stomp (+5.81 pts por acabar rápido); 🎁 Botín: LIQUID_FIRE; 🎓 Aprendizaje (Champ #5); Misión: Gana una partida con &lt;= 3 muertes (+3pts); Misión: Juega 3 partidas como adc (+10pts); Misión: Consigue 9.0+ CS por minuto en una partida (+6pts)</t>
  </si>
  <si>
    <t>{"csMin":9.2,"gpm":581.8,"dpm":1072.6,"vspm":0.41,"fb":0,"ccScore":2,"xpDiff":1,"goldDiff":4754,"csDiff":81,"visionDiff":-2,"earlyGoldXp":1,"maxCsLead":74,"maxLvlLead":3,"plates":8,"earlyRoams":0,"dmgObj":10861,"dmgTurrets":9034,"dragons":1,"barons":0,"heralds":0,"grubs":0,"steals":0,"kp":62.5,"dmgTakenPct":18.5,"dmgDealtPct":37.4,"controlWards":0,"wardsKilled":0,"wardsPlaced":5,"pickKills":7,"saves":0,"healShield":3340}</t>
  </si>
  <si>
    <t>👑 REY DE LA LÍNEA (SoloKill (+1), Oro Fin, Ganks, Objs, Farm, KDA); 👌 KDA Sólido (3.00, +0.23 pts); 🚜 ASPIRADORA DE JUNGLA (8.3/m, +4.08 pts); 🗿 Compañero de Cartón (0.00 ast/min, -0.25 pts); ⚡ Stomp Rápido (Baja KP perdonada); 🦀 Rey del Río (4 scuttles, +2.08 pts); 🌳 Control de Jungla (+52 CS, +1.6 pts); 🚶‍♂️ Ausente del Mapa (-31% KP vs rival, -1.42 pts); 📈 Ventaja Macro (+2.3 Obj, +1.47 pts); 🐉 Impacto Macro (+1.3 pts); [2 Drags]; 🩸 Primera Sangre; 🧱 Primer Ladrillo; 🏚️ Víctima de la Inflación (423 GPM vs 440 esperado, -0.07 pts); 🏳️ Terror Psicológico (Stomp &lt;21min); Misión: Gana una partida con &lt;= 3 muertes (+3pts)</t>
  </si>
  <si>
    <t>{"csMin":8.27,"gpm":423.2,"dpm":257.6,"vspm":1.07,"fb":1,"ccScore":8,"xpDiff":0,"goldDiff":1309,"csDiff":53,"visionDiff":7,"earlyGoldXp":0,"maxCsLead":53.000000059604645,"maxLvlLead":3,"plates":0,"earlyRoams":0,"dmgObj":16686,"dmgTurrets":0,"dragons":2,"barons":0,"heralds":0,"grubs":0,"steals":1,"kp":18.8,"dmgTakenPct":28,"dmgDealtPct":9,"controlWards":0,"wardsKilled":1,"wardsPlaced":6,"pickKills":2,"saves":0,"healShield":9800}</t>
  </si>
  <si>
    <t>EUW1_7761623479</t>
  </si>
  <si>
    <t>🤕 Duelo Perdido (Oro, +1 Lvl Lead, Placas, +59 CS Lead, KDA); 📉 KDA Deficiente (1.00, -1.25 pts); 💰 Buen Farm (7.2/m, +1.22 pts); 👻 Fantasma (32% KP, -0.79 pts); 🥴 Tilteado (Gap negativo: 5.3, -1.73 pts); 🏗️ El Destructor (12 placas); 🧱 Primer Ladrillo; 🏗️ EL ASEDIO (74% del daño, +3.5 pts); ⚠️ Descuidado (15.0% muerto (Mitigado: Splitpush), -0.89 pts); 🏗️ Demoledor de Torres (3 estructuras); 💣 Demolición Táctica (12.6k daño a torres sin last hit); 🌈 Teoria del Caos (58% AD / 42% AP); 📺 Pantalla Gris (0.26 m/min)</t>
  </si>
  <si>
    <t>{"csMin":7.18,"gpm":396.1,"dpm":686.3,"vspm":0.59,"fb":0,"ccScore":3,"xpDiff":0,"goldDiff":-4252,"csDiff":53,"visionDiff":-20,"earlyGoldXp":0,"maxCsLead":59,"maxLvlLead":1,"plates":12,"earlyRoams":0,"dmgObj":15327,"dmgTurrets":12641,"dragons":1,"barons":0,"heralds":0,"grubs":0,"steals":0,"kp":32.1,"dmgTakenPct":21.8,"dmgDealtPct":18.7,"controlWards":0,"wardsKilled":3,"wardsPlaced":10,"pickKills":6,"saves":0,"healShield":6289}</t>
  </si>
  <si>
    <t>EUW1_7761623264</t>
  </si>
  <si>
    <t>📉 KDA Deficiente (1.22, -1.44 pts); 🕯️ Control de Zona (2.3/m, +1.51 pts); 🔦 Dominio del Mapa (+25 vs rival, +1.8 pts); 🤝 Socio Clave (69% KP, +2.38 pts); ⚖️ Support Eficiente (ROI 2.7, +1.93 pts); 🥴 Tilteado (Gap negativo: 4.0, -1.2 pts); 👁️ Gran Hermano (89% mapa controlado); 🧘 Mente Fría (Focus resistido 6 veces); 📺 Pantalla Gris (0.33 m/min)</t>
  </si>
  <si>
    <t>{"csMin":0.85,"gpm":260.4,"dpm":182.5,"vspm":2.34,"fb":0,"ccScore":33,"xpDiff":0,"goldDiff":-2405,"csDiff":0,"visionDiff":25,"earlyGoldXp":0,"maxCsLead":4,"maxLvlLead":1,"plates":1,"earlyRoams":0,"dmgObj":1642,"dmgTurrets":1642,"dragons":0,"barons":0,"heralds":0,"grubs":0,"steals":0,"kp":68.8,"dmgTakenPct":19.1,"dmgDealtPct":7.9,"controlWards":3,"wardsKilled":5,"wardsPlaced":27,"pickKills":11,"saves":1,"healShield":9870}</t>
  </si>
  <si>
    <t>EUW1_7761650739</t>
  </si>
  <si>
    <t>🏳️ Stompeada en Contra (Gap de -9.5k oro); 🤕 Duelo Perdido (SoloKill (+1), Oro, Ganks, Objs, Invades, KDA); 📉 KDA Deficiente (0.50, -2.5 pts); 🌾 Pathing Excelente (7.2/m, +2.16 pts); 🗿 Compañero de Cartón (0.00 ast/min, -0.25 pts); 🕶️ Lee Sin Cosplay (0.54/m, -0.91 pts); 🚶‍♂️ Ausente del Mapa (-35% KP vs rival, -1.66 pts); 📉 Déficit de Objetivos (-2.0 Obj, -1.8 pts); 🦌 Jungla Herbívoro (1 Épicos, -2.2 pts); 🦋 Jungla Alérgico (0 Control y &lt;500 dpm, -1.21 pts); 📉 Malos Trades (x0.41 eficiencia, -2.66 pts); 🚜 Jungla Pasivo (Bono objetivos reducido 60% por falta de presencia); ⚡ El Paralizador (36 stuns); 📈 Economista (360 GPM vs 350 esperado, +0.34 pts)</t>
  </si>
  <si>
    <t>{"csMin":7.2,"gpm":359.7,"dpm":360.5,"vspm":0.54,"fb":0,"ccScore":17,"xpDiff":0,"goldDiff":-3667,"csDiff":-1,"visionDiff":-1,"earlyGoldXp":0,"maxCsLead":6,"maxLvlLead":1,"plates":0,"earlyRoams":0,"dmgObj":5143,"dmgTurrets":0,"dragons":1,"barons":0,"heralds":0,"grubs":0,"steals":0,"kp":40,"dmgTakenPct":23.7,"dmgDealtPct":17.9,"controlWards":1,"wardsKilled":2,"wardsPlaced":2,"pickKills":1,"saves":0,"healShield":6588}</t>
  </si>
  <si>
    <t>EUW1_7761656225</t>
  </si>
  <si>
    <t>🏯 El Pilar (KDA sólido en derrota); 🏗️ Demolición Total (10T / 1I); ⚔️ Duelo Ganado (Oro, Soporte, Visión, KDA); 🌟 KDA Excelente (3.88, +1.17 pts); 🚑 Hospital Ambulante (0.65 ast/min, +1.73 pts); 👀 Visión Decente (2.2/m, +1.33 pts); 🔦 Dominio del Mapa (+23 vs rival, +1.56 pts); 🤝 Socio Clave (66% KP, +2.1 pts); 💸 Inversor Maestro (ROI 3.0, +2.28 pts); 💯 Posicionamiento Perfecto; 🏗️ Demolición Total (10T / 1I); 🗣️ Shotcaller (39 pings tácticos); 💊 Enfermero (809 util/min, +2.04 pts); ⛺ Mitigación Leve (Jgl: Solo 1 Objetivo); 👛 Ahorrador (Faltaron 2 pinks)</t>
  </si>
  <si>
    <t>{"csMin":0.58,"gpm":276.1,"dpm":481.1,"vspm":2.24,"fb":0,"ccScore":59,"xpDiff":0,"goldDiff":-3937,"csDiff":-71,"visionDiff":23,"earlyGoldXp":0,"maxCsLead":4,"maxLvlLead":1,"plates":11,"earlyRoams":0,"dmgObj":3596,"dmgTurrets":2494,"dragons":1,"barons":0,"heralds":0,"grubs":0,"steals":0,"kp":66,"dmgTakenPct":14.7,"dmgDealtPct":9.2,"controlWards":2,"wardsKilled":11,"wardsPlaced":34,"pickKills":26,"saves":5,"healShield":38808}</t>
  </si>
  <si>
    <t>EUW1_7761690559</t>
  </si>
  <si>
    <t>🌟 MVP de la Partida (Daño 31% | KDA 5.8) (+2 pts); 🎯 Laner aseguró Nashor (x1); 🦎 Laner aseguró Dragón (x1); 👑 REY DE LA LÍNEA (SoloKill (+4), Oro Fin, Trades, +3 Lvl Lead, Early Roam, Placas, +72 CS Lead, KDA); 🤺 Maestro del 1v1 (5 kills); 💎 KDA ÉLITE (5.75, +2.36 pts); 🌾 Farm de Pro (8.1/m, +2.9 pts); 🔫 Sicario (0.42 kills/min); 🔦 Ayudante de Visión (0.93/m, +0.85 pts); 🤝 Socio Clave (62% KP, +2.22 pts); 💎 Inversión Rentable (ROI 3.06 vs media 2.64, +0.81 pts); 👑 Líder del Proyecto (1º Oro, 1º Daño, KDA 5.8, +2.6 pts); 🔥 Imparable (Racha de 8 sin morir, +0.75 pts); ✨ Dominio de Trades (x1.84 eficiencia, +1.11 pts); 💯 Posicionamiento Perfecto; 🏗️ Demolición Total (9T / 2I); 💥 Colateral; 🏗️ El Destructor (20 placas); 🪝 Buen asedio (480 dmg/min, +0.92 pts); 🪵 Ariete (46% del daño, +2.14 pts); 💀 Spawn Camper (Mató a 1 en la fuente); 🏹 Ojo de Halcón); 👋 Visita de Cortesía; 🏗️ Demoledor de Torres (4 estructuras); ☢️ Asedio Nuclear (1637, +2.2); 💎 Manos de Diamante (530 GPM vs 450 esperado, +2.8 pts); 🙈 Tacaño Supremo (0 Pinks en 36 min); 🎁 Botín: TRUE_ICE</t>
  </si>
  <si>
    <t>{"csMin":8.11,"gpm":530,"dpm":1636.9,"vspm":0.93,"fb":0,"ccScore":40,"xpDiff":0,"goldDiff":6135,"csDiff":72,"visionDiff":-17,"earlyGoldXp":0,"maxCsLead":72,"maxLvlLead":3,"plates":20,"earlyRoams":1,"dmgObj":20707,"dmgTurrets":17291,"dragons":1,"barons":1,"heralds":0,"grubs":0,"steals":0,"kp":62.2,"dmgTakenPct":19.6,"dmgDealtPct":31.1,"controlWards":0,"wardsKilled":2,"wardsPlaced":19,"pickKills":15,"saves":0,"healShield":11349}</t>
  </si>
  <si>
    <t>EUW1_7761803071</t>
  </si>
  <si>
    <t>🤕 Duelo Perdido (Oro, Soporte, KDA); 📉 KDA Deficiente (0.83, -2.42 pts); 🕯️ Control de Zona (2.4/m, +1.7 pts); 💼 Utilidad Rentable (ROI 1.9, +0.88 pts); ⚫ Agujero Negro (Gap negativo: 8.7, -3.07 pts); 🎩 HOUDINI (x2 al límite, +1.6 pts); 🔦 Buen Despeje (0.36/min, +0.64 pts); 🤡 Feeder (0.43 m/min); 🎁 Botín: TAINTED_METAL; 🎓 Aprendizaje (Champ #5); Misión: Juega 3 líneas distintas (+3pts)</t>
  </si>
  <si>
    <t>{"csMin":1.68,"gpm":260.7,"dpm":195.7,"vspm":2.44,"fb":0,"ccScore":30,"xpDiff":-1,"goldDiff":-2270,"csDiff":8,"visionDiff":9,"earlyGoldXp":0,"maxCsLead":17,"maxLvlLead":0,"plates":1,"earlyRoams":0,"dmgObj":1108,"dmgTurrets":1108,"dragons":0,"barons":0,"heralds":0,"grubs":0,"steals":0,"kp":40,"dmgTakenPct":18.6,"dmgDealtPct":5.1,"controlWards":3,"wardsKilled":10,"wardsPlaced":23,"pickKills":9,"saves":0,"healShield":8880}</t>
  </si>
  <si>
    <t>EUW1_7761830137</t>
  </si>
  <si>
    <t>👑 REY DE LA LÍNEA (Oro Fin, +1 Lvl Lead, Early Roam, Placas, +36 CS Lead); 👌 KDA Sólido (3.00, +0.56 pts); 🌾 Farm de Pro (8.8/m, +4.14 pts); 🛡️ KDA Player (0 muertes, bajo impacto); 🦉 Laner Visionario (1.42/m, +1.84 pts); ⚡ Stomp Rápido (Baja KP perdonada); 🧱 Primer Ladrillo; 🔦 Vigía de Río (79% mapa controlado); ⚡ El Paralizador (37 stuns); 📉 Déficit Crítico (359 GPM vs 430 esperado, -2.23 pts); 🏳️ Terror Psicológico (Stomp &lt;21min); 🎲 Freestyle (Champ #34, Pen x2.4)</t>
  </si>
  <si>
    <t>{"csMin":8.8,"gpm":359.3,"dpm":366.6,"vspm":1.42,"fb":0,"ccScore":26,"xpDiff":0,"goldDiff":989,"csDiff":31,"visionDiff":20,"earlyGoldXp":0,"maxCsLead":36,"maxLvlLead":1,"plates":4,"earlyRoams":0,"dmgObj":4593,"dmgTurrets":3882,"dragons":0,"barons":0,"heralds":0,"grubs":0,"steals":0,"kp":17.6,"dmgTakenPct":19.1,"dmgDealtPct":15.3,"controlWards":3,"wardsKilled":1,"wardsPlaced":10,"pickKills":2,"saves":0,"healShield":2580}</t>
  </si>
  <si>
    <t>EUW1_7761832533</t>
  </si>
  <si>
    <t>📉 Bajo Impacto (14.8% daño, -0.78 pts); 👌 KDA Sólido (2.43, +0.3 pts); 📉 Déficit de Farm (5.9/m, -1.04 pts); ✨ Exterminio Perfecto (x2); 🚑 Hospital Ambulante (0.58 ast/min, +1.88 pts); 🔦 Ayudante de Visión (0.61/m, +0.21 pts); 🪲 Trabajador (47% KP, +0.72 pts); 🏗️ Demolición Total (10T / 2I); 🏗️ El Destructor (12 placas); 🧱 Primer Ladrillo; 🗣️ Shotcaller (34 pings tácticos); 🧣 Limpieza Rápida (x2, +2); 💣 Demolición Táctica (8.6k daño a torres sin last hit); 📉 DPM Bajo (585 &lt; 600, -0.12); 🏚️ Víctima de la Inflación (428 GPM vs 480 esperado, -1.47 pts); 📺 Pantalla Gris (0.27 m/min); 🎒 Carried (WR 57% pero invisible hoy)</t>
  </si>
  <si>
    <t>{"csMin":5.92,"gpm":428.3,"dpm":585,"vspm":0.61,"fb":0,"ccScore":27,"xpDiff":0,"goldDiff":-2597,"csDiff":-46,"visionDiff":-2,"earlyGoldXp":0,"maxCsLead":12,"maxLvlLead":1,"plates":12,"earlyRoams":0,"dmgObj":13767,"dmgTurrets":8618,"dragons":3,"barons":1,"heralds":0,"grubs":0,"steals":0,"kp":47.2,"dmgTakenPct":17.7,"dmgDealtPct":14.8,"controlWards":0,"wardsKilled":3,"wardsPlaced":8,"pickKills":16,"saves":0,"healShield":4075}</t>
  </si>
  <si>
    <t>EUW1_7761831784</t>
  </si>
  <si>
    <t>⚔️ Duelista (3 kills); 📉 KDA Deficiente (0.70, -2 pts); 💰 Buen Farm (7.3/m, +1.44 pts); 🔦 Ayudante de Visión (0.64/m, +0.28 pts); 🚜 Splitpusher Solitario (Baja KP justificada); ⚠️ Trade Ineficiente (x0.66 eficiencia, -1.15 pts); ⚠️ Descuidado (18.6% muerto (Mitigado: Splitpush), -1.95 pts); 📈 Economista (426 GPM vs 380 esperado, +1.62 pts); 📺 Pantalla Gris (0.33 m/min); 🙈 Tacaño Supremo (0 Pinks en 30 min); 💸 Bounty (Racha de 4 entregada, -1.5 pts)</t>
  </si>
  <si>
    <t>{"csMin":7.3,"gpm":426.3,"dpm":664.9,"vspm":0.64,"fb":0,"ccScore":14,"xpDiff":0,"goldDiff":-931,"csDiff":18,"visionDiff":-8,"earlyGoldXp":0,"maxCsLead":28,"maxLvlLead":1,"plates":5,"earlyRoams":0,"dmgObj":7647,"dmgTurrets":7647,"dragons":0,"barons":0,"heralds":0,"grubs":0,"steals":0,"kp":29.2,"dmgTakenPct":18.8,"dmgDealtPct":18.1,"controlWards":0,"wardsKilled":3,"wardsPlaced":8,"pickKills":1,"saves":0,"healShield":2579}</t>
  </si>
  <si>
    <t>EUW1_7761824860</t>
  </si>
  <si>
    <t>🦎 Laner aseguró Dragón (x1); 📉 Bajo Impacto (13.5% daño, -1.22 pts); ⚔️ Duelo Ganado (+2 Lvl Lead, Placas, +97 CS Lead); 👌 KDA Sólido (2.25, +0.12 pts); 🦏 Presión Temprana (1 torres enteras pre-min 14, +1.5 pts); 💰 Buen Farm (7.8/m, +2.28 pts); ✨ Exterminio Perfecto (x2); 🩹 Primeros Auxilios (0.32 ast/min, +0.62 pts); 🏗️ Demolición Total (11T / 4I); 🏗️ El Destructor (18 placas); 🧱 Primer Ladrillo; 🌈 Teoria del Caos (62% AD / 35% AP); Racha 5W (+4)</t>
  </si>
  <si>
    <t>{"csMin":7.76,"gpm":475,"dpm":607.7,"vspm":0.39,"fb":0,"ccScore":9,"xpDiff":0,"goldDiff":696,"csDiff":88,"visionDiff":-23,"earlyGoldXp":0,"maxCsLead":97,"maxLvlLead":2,"plates":18,"earlyRoams":0,"dmgObj":18897,"dmgTurrets":10055,"dragons":1,"barons":0,"heralds":0,"grubs":0,"steals":0,"kp":38.3,"dmgTakenPct":18.2,"dmgDealtPct":13.5,"controlWards":0,"wardsKilled":2,"wardsPlaced":5,"pickKills":15,"saves":0,"healShield":5580}</t>
  </si>
  <si>
    <t>🤕 Duelo Perdido (SoloKill, Oro, KDA); 📉 KDA Deficiente (0.75, -2.63 pts); 👀 Visión Decente (1.9/m, +0.66 pts); 💡 Vision Gap (+15 vs rival, +0.6 pts); 👻 Fantasma (38% KP, -0.75 pts); ⚖️ Support Eficiente (ROI 2.7, +1.85 pts); ⚫ Agujero Negro (Gap negativo: 9.0, -3.2 pts); ⚡ Soporte Agresivo (15.3% del daño total, +0.08 pts); 🤼 Judoka (7 plays, 0.23/min, +0.67 pts); ⚠️ Descuidado (17.6% muerto, -1.94 pts); ⛓️ Cadena Perpetua (111 inmovilizaciones); 🧊 Ralentizador (69s de control); 👓 Miope (Poco despeje) (0.07/min, -1.67 pts); 🤡 Feeder (0.40 m/min); 👛 Ahorrador (Faltaron 1 pinks)</t>
  </si>
  <si>
    <t>{"csMin":1.53,"gpm":267.8,"dpm":563,"vspm":1.87,"fb":0,"ccScore":69,"xpDiff":-1,"goldDiff":-3016,"csDiff":12,"visionDiff":15,"earlyGoldXp":0,"maxCsLead":12,"maxLvlLead":0,"plates":3,"earlyRoams":0,"dmgObj":1072,"dmgTurrets":700,"dragons":0,"barons":0,"heralds":0,"grubs":0,"steals":0,"kp":37.5,"dmgTakenPct":22.1,"dmgDealtPct":15.3,"controlWards":2,"wardsKilled":2,"wardsPlaced":20,"pickKills":7,"saves":0,"healShield":7432}</t>
  </si>
  <si>
    <t>EUW1_7761862288</t>
  </si>
  <si>
    <t>💔 Corazón Partido (Final muy ajustado); 👑 REY DE LA LÍNEA (SoloKill (+2), Oro Fin, +3 Lvl Lead, Placas, +111 CS Lead, KDA); ⚔️ Duelista (3 kills); 👌 KDA Sólido (2.71, +0.9 pts); 💰 Buen Farm (7.2/m, +1.28 pts); 🍽️ En Bandeja (15 setups, 0.35/min, +0.74 pts); 🦉 Laner Visionario (1.23/m, +1.45 pts); ⚠️ Trade Ineficiente (x0.67 eficiencia, -1.09 pts); 🏗️ El Destructor (12 placas); 🧱 Primer Ladrillo; 🦖 RAID BOSS (Focus resistido 14 veces); 🛡️ Muralla de Titanio (2299/min, +2.6 pts); 🌋 Máquina de Daño (1059, +1.99); 💎 Manos de Diamante (444 GPM vs 360 esperado, +2.92 pts); 👛 Ahorrador (Faltaron 1 pinks); 💸 Bounty (Racha de 4 entregada, -0.75 pts); 🎲 Freestyle (Champ #35, Pen x2.5)</t>
  </si>
  <si>
    <t>{"csMin":7.21,"gpm":443.5,"dpm":1059.4,"vspm":1.23,"fb":0,"ccScore":41,"xpDiff":0,"goldDiff":6206,"csDiff":98,"visionDiff":2,"earlyGoldXp":0,"maxCsLead":111.00000002980232,"maxLvlLead":3,"plates":12,"earlyRoams":0,"dmgObj":22736,"dmgTurrets":6581,"dragons":1,"barons":0,"heralds":0,"grubs":0,"steals":0,"kp":43.2,"dmgTakenPct":24.2,"dmgDealtPct":24.5,"controlWards":1,"wardsKilled":3,"wardsPlaced":21,"pickKills":15,"saves":0,"healShield":22904}</t>
  </si>
  <si>
    <t>EUW1_7761880437</t>
  </si>
  <si>
    <t>🛡️ Duelo Protegido (Mitigación Activa); 📉 KDA Deficiente (1.17, -0.83 pts); 💰 Buen Farm (7.1/m, +1.07 pts); ⚙️ Motor del Equipo (74% KP, +3.37 pts); 📺 Simulador de Pantalla Gris (22.2% muerto (Mitigado: Splitpush), -3.04 pts); 🌈 Teoria del Caos (54% AD / 46% AP); 📈 Economista (454 GPM vs 400 esperado, +1.89 pts); 🤡 Feeder (0.39 m/min); 💸 Bounty (Racha de 5 entregada, -1.5 pts); 🎁 Botín: TAINTED_METAL</t>
  </si>
  <si>
    <t>{"csMin":7.1,"gpm":454.1,"dpm":703.9,"vspm":0.52,"fb":0,"ccScore":0,"xpDiff":0,"goldDiff":-907,"csDiff":-45,"visionDiff":0,"earlyGoldXp":0,"maxCsLead":5,"maxLvlLead":1,"plates":5,"earlyRoams":0,"dmgObj":7228,"dmgTurrets":7228,"dragons":0,"barons":0,"heralds":0,"grubs":0,"steals":0,"kp":73.7,"dmgTakenPct":18.7,"dmgDealtPct":26,"controlWards":1,"wardsKilled":1,"wardsPlaced":7,"pickKills":13,"saves":0,"healShield":4177}</t>
  </si>
  <si>
    <t>🛡️ Duelo Protegido (Mitigación Activa); 📉 KDA Deficiente (1.22, -1.44 pts); 👀 Visión Decente (2.0/m, +0.96 pts); 🪲 Trabajador (58% KP, +1.29 pts); 💼 Utilidad Rentable (ROI 2.0, +1.01 pts); 🥴 Tilteado (Gap negativo: 4.7, -1.47 pts); 📺 Pantalla Gris (0.29 m/min); 👛 Ahorrador (Faltaron 2 pinks)</t>
  </si>
  <si>
    <t>{"csMin":1.35,"gpm":263.2,"dpm":246.9,"vspm":2.03,"fb":0,"ccScore":32,"xpDiff":0,"goldDiff":-3350,"csDiff":3,"visionDiff":-24,"earlyGoldXp":0,"maxCsLead":15,"maxLvlLead":1,"plates":2,"earlyRoams":0,"dmgObj":1534,"dmgTurrets":1534,"dragons":0,"barons":0,"heralds":0,"grubs":0,"steals":0,"kp":57.9,"dmgTakenPct":17.9,"dmgDealtPct":9.1,"controlWards":1,"wardsKilled":5,"wardsPlaced":21,"pickKills":11,"saves":0,"healShield":4888}</t>
  </si>
  <si>
    <t>🤕 Duelo Perdido (SoloKill, Oro, Trades, Ganks, Objs, Farm, Invades, KDA); 📉 KDA Deficiente (0.46, -2.6 pts); 👻 Fantasma (32% KP, -1.34 pts); ⚫ Agujero Negro (Gap negativo: 9.0, -3.2 pts); 🚫 Sin Jungla (-86 CS, -3.96 pts); 🚫 JUNGLE DIFF ABSOLUTO (-6.8 Obj, -6 pts); 🥦 Jungla Vegano (0 Épicos y Ausente, -4.29 pts); 🦌 Jungla Herbívoro (0 Objetivos y Ausente, -2.24 pts); 🦋 Jungla Alérgico (0 Control y &lt;500 dpm, -2.12 pts); ⚠️ Trade Ineficiente (x0.51 eficiencia, -2.02 pts); 📺 Simulador de Pantalla Gris (21.8% muerto, -3.44 pts); 🔦 Vigía de Río (83% mapa controlado); 🏚️ Víctima de la Inflación (327 GPM vs 350 esperado, -0.32 pts); 👓 Miope (Poco despeje) (0.06/min, -1.71 pts); 🤡 Feeder (0.42 m/min); 🎁 Botín: TAINTED_METAL; Partida desastrosa (3/13/3, -3pts)</t>
  </si>
  <si>
    <t>{"csMin":6,"gpm":326.9,"dpm":530.4,"vspm":0.95,"fb":0,"ccScore":32,"xpDiff":-1,"goldDiff":-11273,"csDiff":-83,"visionDiff":3,"earlyGoldXp":0,"maxCsLead":0,"maxLvlLead":0,"plates":0,"earlyRoams":0,"dmgObj":2357,"dmgTurrets":0,"dragons":0,"barons":0,"heralds":0,"grubs":0,"steals":0,"kp":31.6,"dmgTakenPct":20,"dmgDealtPct":19.6,"controlWards":2,"wardsKilled":2,"wardsPlaced":12,"pickKills":5,"saves":0,"healShield":5790}</t>
  </si>
  <si>
    <t>🛡️ Espíritu Espartano (Team Gap Extremo: Carga 4); 💰 Buen Farm (7.5/m, +1.71 pts); 🔦 Ayudante de Visión (0.76/m, +0.52 pts); 📈 STONKS! (ROI 2.24 vs media 1.73, +1.47 pts); ⚠️ Trade Ineficiente (x0.69 eficiencia, -0.99 pts); 💯 Posicionamiento Perfecto; 🛡️ Duro de Pelar (1748/min, +1.5 pts); ⛷️ vando a la muerte (21.7 min vivo, +1.33 pts); 🔥 DPM Carry (839, +1.19); 📈 Economista (380 GPM vs 360 esperado, +0.69 pts); 🏕️ Mitigación (Jgl: 0 Objetivos); 📌 Usando los Pinks (+3 Pinks, +0.25 pts); 🎲 Freestyle (Champ #64, Pen x3.0)</t>
  </si>
  <si>
    <t>{"csMin":7.45,"gpm":379.8,"dpm":838.9,"vspm":0.76,"fb":0,"ccScore":16,"xpDiff":0,"goldDiff":-843,"csDiff":6,"visionDiff":5,"earlyGoldXp":0,"maxCsLead":15,"maxLvlLead":2,"plates":1,"earlyRoams":0,"dmgObj":1568,"dmgTurrets":1151,"dragons":0,"barons":0,"heralds":0,"grubs":0,"steals":0,"kp":36.8,"dmgTakenPct":23.7,"dmgDealtPct":30.9,"controlWards":3,"wardsKilled":0,"wardsPlaced":12,"pickKills":6,"saves":0,"healShield":8662}</t>
  </si>
  <si>
    <t>📉 Bajo Impacto (14.4% daño, -0.91 pts); 🛡️ Duelo Protegido (Mitigación Activa); 📉 KDA Deficiente (0.33, -3.65 pts); 💰 Buen Farm (7.1/m, +1.02 pts); 👻 Fantasma (16% KP, -2.42 pts); 📉 Caída Libre (Gap negativo: 8.0, -2.8 pts); 📉 Malos Trades (x0.38 eficiencia, -2.82 pts); ⚠️ Descuidado (16.9% muerto + 💀 Cero Impacto, -2.59 pts); 💤 Daño Inexistente (391 &lt; 600, -1.68); 📉 Déficit Crítico (283 GPM vs 380 esperado, -3.3 pts); 📺 Pantalla Gris (0.29 m/min); 🙈 Tacaño Supremo (0 Pinks en 31 min); 🎁 Botín: SHIMMER_VIAL</t>
  </si>
  <si>
    <t>{"csMin":7.06,"gpm":282.5,"dpm":390.6,"vspm":0.52,"fb":0,"ccScore":22,"xpDiff":0,"goldDiff":-6570,"csDiff":-102,"visionDiff":-7,"earlyGoldXp":0,"maxCsLead":0,"maxLvlLead":1,"plates":0,"earlyRoams":0,"dmgObj":512,"dmgTurrets":0,"dragons":0,"barons":0,"heralds":0,"grubs":0,"steals":0,"kp":15.8,"dmgTakenPct":19.8,"dmgDealtPct":14.4,"controlWards":0,"wardsKilled":1,"wardsPlaced":8,"pickKills":3,"saves":0,"healShield":3519}</t>
  </si>
  <si>
    <t>EUW1_7761883620</t>
  </si>
  <si>
    <t>⚔️ Duelo Ganado (SoloKill (+1), Trades, +1 Lvl Lead, Placas, +16 CS Lead, KDA); ⚓ El Ancla (Mitigación: 1 lastres detectados); 🌟 KDA Excelente (4.00, +1.68 pts); 💰 Buen Farm (6.8/m, +0.49 pts); 🪲 Trabajador (46% KP, +0.57 pts); 🏗️ El Destructor (7 placas); 🧱 Primer Ladrillo; 💊 Matrix Mode (4.1 esquives/min); 🌈 Teoria del Caos (55% AD / 40% AP); 📈 Economista (440 GPM vs 400 esperado, +1.39 pts); ⛺ Mitigación Leve (Jgl: Solo 1 Objetivo); 🛡️ 1v2 Lane (Sobreviviste al Supp); 💸 Racha Cortada (Racha de 3 entregada, -0.5 pts)</t>
  </si>
  <si>
    <t>{"csMin":6.77,"gpm":439.6,"dpm":689,"vspm":0.56,"fb":0,"ccScore":8,"xpDiff":0,"goldDiff":-132,"csDiff":10,"visionDiff":-7,"earlyGoldXp":0,"maxCsLead":16,"maxLvlLead":1,"plates":7,"earlyRoams":0,"dmgObj":7940,"dmgTurrets":4292,"dragons":1,"barons":0,"heralds":0,"grubs":0,"steals":0,"kp":45.7,"dmgTakenPct":15.4,"dmgDealtPct":19.1,"controlWards":0,"wardsKilled":4,"wardsPlaced":6,"pickKills":14,"saves":0,"healShield":9954}</t>
  </si>
  <si>
    <t>EUW1_7761944348</t>
  </si>
  <si>
    <t>👑 REY DE LA LÍNEA (SoloKill (+7), Oro Fin, Trades, +4 Lvl Lead, Placas, +138 CS Lead, KDA); 🔥 Elo Hell (Team Gap Alto: Carga 2); 🏟️ Rey de la Arena (7 kills); 👌 KDA Sólido (2.75, +0.93 pts); 🚜 ASPIRADORA HUMANA (9.0/m, +4.5 pts); 🔦 Ayudante de Visión (1.05/m, +1.09 pts); 💎 Inversión Rentable (ROI 2.26 vs media 2.03, +0.57 pts); ⏫ Gap de Nivel (+2 lvls); 💯 Posicionamiento Perfecto; 🏗️ El Destructor (17 placas); 🪝 Buen asedio (490 dmg/min, +1.16 pts); 🪵 Ariete (52% del daño, +2.73 pts); 🐺 LOBO ESTEPARIO (Tiró 3 torres completamente solo); 🔦 Vigía de Río (83% mapa controlado); 💣 Demolición Táctica (15.2k daño a torres sin last hit); 👹 Jefe Final (+3.4 lvls vs media); 🌋 Máquina de Daño (1034, +1.9); 💎 Manos de Diamante (459 GPM vs 360 esperado, +3.46 pts); 👛 Ahorrador (Faltaron 1 pinks); 💸 Bounty (Racha de 4 entregada, -0.75 pts); 🎁 Botín: LIQUID_FIRE</t>
  </si>
  <si>
    <t>{"csMin":9,"gpm":458.9,"dpm":1034.2,"vspm":1.05,"fb":0,"ccScore":30,"xpDiff":0,"goldDiff":3998,"csDiff":118,"visionDiff":17,"earlyGoldXp":0,"maxCsLead":138,"maxLvlLead":4,"plates":17,"earlyRoams":0,"dmgObj":17490,"dmgTurrets":15188,"dragons":1,"barons":0,"heralds":0,"grubs":0,"steals":0,"kp":40.7,"dmgTakenPct":21.7,"dmgDealtPct":30.7,"controlWards":1,"wardsKilled":1,"wardsPlaced":13,"pickKills":4,"saves":0,"healShield":10294}</t>
  </si>
  <si>
    <t>EUW1_7761937410</t>
  </si>
  <si>
    <t>⚔️ Duelo Ganado (Oro Fin, +2 Lvl Lead, Placas, +117 CS Lead, KDA); 🌾 Farm de Pro (8.7/m, +3.9 pts); 🪲 Trabajador (53% KP, +1.26 pts); 🏗️ Demolición Total (11T / 3I); 🏗️ El Destructor (10 placas); 🥷 Invasor (21 CS robados); 🏗️ Demoledor de Torres (3 estructuras); 💣 Demolición Táctica (10.3k daño a torres sin last hit); 🔥 DPM Carry (1203, +1.39); 📈 Economista (533 GPM vs 480 esperado, +1.58 pts); 📺 Pantalla Gris (0.31 m/min); 🎁 Botín: TAINTED_METAL</t>
  </si>
  <si>
    <t>{"csMin":8.67,"gpm":532.8,"dpm":1202.8,"vspm":0.54,"fb":0,"ccScore":32,"xpDiff":0,"goldDiff":1859,"csDiff":112,"visionDiff":-2,"earlyGoldXp":0,"maxCsLead":116.75000017881393,"maxLvlLead":2,"plates":10,"earlyRoams":0,"dmgObj":26760,"dmgTurrets":10259,"dragons":2,"barons":1,"heralds":0,"grubs":0,"steals":0,"kp":52.6,"dmgTakenPct":15.7,"dmgDealtPct":27,"controlWards":0,"wardsKilled":2,"wardsPlaced":13,"pickKills":17,"saves":0,"healShield":11839}</t>
  </si>
  <si>
    <t>⚔️ Duelo Ganado (SoloKill (+2), Oro Fin); 🍽️ En Bandeja (19 setups, 0.45/min, +1.26 pts); 🔦 Mapa Iluminado (2.9/m, +2.52 pts); 💡 Vision Gap (+10 vs rival, +0 pts); 🤝 Socio Clave (61% KP, +1.55 pts); 💸 Inversor Maestro (ROI 3.1, +2.36 pts); 🗡️ Support Slayer (8 Kills, +2 pts); 🏗️ Demolición Total (11T / 3I); 🛡️ Duro de Pelar (1766/min, +1.53 pts); ⚡ El Paralizador (87 stuns); 🧊 Ralentizador (98s de control); 🔦 Buen Despeje (0.38/min, +0.79 pts); 📉 KDA Inútil (Robaste 8 kills pero hiciste solo 11% daño, -2.75 pts); 👛 Ahorrador (Faltaron 4 pinks); 💸 Shutdown Gordo (Racha de 6 entregada, -0.5 pts); 🎲 Freestyle Irresponsable (Champ #43, Pen x3.0)</t>
  </si>
  <si>
    <t>{"csMin":1.07,"gpm":341.5,"dpm":505.3,"vspm":2.9,"fb":0,"ccScore":98,"xpDiff":0,"goldDiff":2735,"csDiff":4,"visionDiff":10,"earlyGoldXp":0,"maxCsLead":9,"maxLvlLead":2,"plates":6,"earlyRoams":0,"dmgObj":1686,"dmgTurrets":336,"dragons":3,"barons":1,"heralds":0,"grubs":0,"steals":0,"kp":60.5,"dmgTakenPct":18.4,"dmgDealtPct":11.3,"controlWards":1,"wardsKilled":16,"wardsPlaced":41,"pickKills":19,"saves":0,"healShield":9920}</t>
  </si>
  <si>
    <t>🤕 Duelo Perdido (SoloKill, Oro, Objs, Visión, KDA); 📉 KDA Deficiente (1.40, -0.25 pts); 📉 Jungla Hambriento (5.5/m, -0.81 pts); 👻 Fantasma (37% KP, -0.82 pts); 🌊 Control de Río (6 scuttles, +0.54 pts); 📉 Outjungled (-29 CS, -0.54 pts); 🐉 Impacto Macro (+2.5 pts); [3 Drags, 1 Barón(es)]; 🏗️ Demolición Total (11T / 3I); ⚠️ Descuidado (15.2% muerto, -1.12 pts); 🔦 Vigía de Río (82% mapa controlado); ⚔️ Buen Daño (714, +0.73); 🏚️ Víctima de la Inflación (397 GPM vs 420 esperado, -0.32 pts); 👛 Ahorrador (Faltaron 2 pinks); 🎁 Botín: OLD_BOOT; 🔥 Main (WR 71% | AvgKDA 1.7, +1.46 pts)</t>
  </si>
  <si>
    <t>{"csMin":5.55,"gpm":397,"dpm":714,"vspm":1.03,"fb":0,"ccScore":37,"xpDiff":0,"goldDiff":-2140,"csDiff":-20,"visionDiff":-28,"earlyGoldXp":0,"maxCsLead":0,"maxLvlLead":1,"plates":2,"earlyRoams":0,"dmgObj":29472,"dmgTurrets":106,"dragons":3,"barons":1,"heralds":0,"grubs":0,"steals":0,"kp":36.8,"dmgTakenPct":12.4,"dmgDealtPct":16,"controlWards":1,"wardsKilled":10,"wardsPlaced":7,"pickKills":9,"saves":0,"healShield":7736}</t>
  </si>
  <si>
    <t>📉 Bajo Impacto (11.2% daño, -2.04 pts); 🤕 Duelo Perdido (SoloKill, Oro, Trades, +1 Lvl Lead, Placas, CS); 📉 KDA Deficiente (1.40, -0.25 pts); 📉 Déficit de Farm (6.1/m, -0.73 pts); 🩹 Primeros Auxilios (0.31 ast/min, +0.55 pts); 🔦 Ayudante de Visión (1.06/m, +1.11 pts); 🥴 Tilteado (Gap negativo: 4.7, -1.47 pts); ⚠️ Trade Ineficiente (x0.50 eficiencia, -2.09 pts); 🏗️ Demolición Total (11T / 3I); 🏗️ El Destructor (10 placas); 🛒 GET CARRIED (Ganaste pero... KDA 1.4); ⚠️ Descuidado (17.3% muerto, -1.86 pts); 📉 DPM Bajo (498 &lt; 600, -0.82); 💸 BANCARROTA TOTAL (322 GPM vs 450 esperado, -4.5 pts)</t>
  </si>
  <si>
    <t>{"csMin":6.1,"gpm":322.4,"dpm":498.1,"vspm":1.06,"fb":0,"ccScore":30,"xpDiff":0,"goldDiff":-1933,"csDiff":-12,"visionDiff":2,"earlyGoldXp":0,"maxCsLead":10,"maxLvlLead":1,"plates":10,"earlyRoams":0,"dmgObj":10138,"dmgTurrets":5376,"dragons":3,"barons":1,"heralds":0,"grubs":0,"steals":0,"kp":36.8,"dmgTakenPct":15.5,"dmgDealtPct":11.2,"controlWards":2,"wardsKilled":4,"wardsPlaced":17,"pickKills":9,"saves":1,"healShield":8007}</t>
  </si>
  <si>
    <t>🌟 MVP de la Partida (Daño 64.3k | Tanqueo 121.4k) (+2 pts); ⚔️ Duelo Ganado (SoloKill (+2), Oro, Trades, +1 Lvl Lead, Placas, +19 CS Lead); 🤺 Maestro del 1v1 (5 kills); 🌟 KDA Excelente (4.20, +1.77 pts); 💰 Buen Farm (7.6/m, +1.97 pts); 🔦 Ayudante de Visión (1.06/m, +1.12 pts); 🤝 Socio Clave (55% KP, +1.53 pts); 📈 STONKS! (ROI 3.03 vs media 2.24, +1.77 pts); ⚠️ Trade Ineficiente (x0.63 eficiencia, -1.31 pts); 💯 Posicionamiento Perfecto; 🏗️ Demolición Total (11T / 3I); 🏗️ El Destructor (20 placas); 🪝 Buen asedio (449 dmg/min, +1 pts); 🪵 Ariete (54% del daño, +2.9 pts); 🏚️ Presión Dividida (1 torre solo); 🍀 Supervivencia Extrema (x1 al límite, +0.8 pts); 🛡️ Muralla de Titanio (2891/min, +3.78 pts); 🔥 Hard Carry (35% del daño); El Muro (38% dmg); 🏗️ Demoledor de Torres (3 estructuras); 💣 Demolición Táctica (18.9k daño a torres sin last hit); ☢️ Asedio Nuclear (1540, +2.5); 💎 Manos de Diamante (506 GPM vs 430 esperado, +2.65 pts); 🙈 Tacaño Supremo (0 Pinks en 42 min)</t>
  </si>
  <si>
    <t>{"csMin":7.6,"gpm":505.6,"dpm":1540,"vspm":1.06,"fb":0,"ccScore":54,"xpDiff":0,"goldDiff":-4975,"csDiff":-1,"visionDiff":18,"earlyGoldXp":0,"maxCsLead":19,"maxLvlLead":1,"plates":20,"earlyRoams":0,"dmgObj":20066,"dmgTurrets":18877,"dragons":0,"barons":0,"heralds":0,"grubs":0,"steals":0,"kp":55.3,"dmgTakenPct":38,"dmgDealtPct":34.5,"controlWards":0,"wardsKilled":4,"wardsPlaced":17,"pickKills":12,"saves":0,"healShield":39907}</t>
  </si>
  <si>
    <t>EUW1_7762054628</t>
  </si>
  <si>
    <t>🌟 MVP de la Partida (Objs 39.3k | KP 57%) (+2 pts); 👑 REY DE LA LÍNEA (SoloKill (+3), Oro Fin, Objs, Farm, Invades, KDA); ⚔️ Duelista (3 kills); 💎 KDA ÉLITE (5.33, +2.21 pts); 👽 TARZAN MODE (Perfect Pathing) (9.0/m, +5.33 pts); 🔫 Sicario (0.41 kills/min); 🧘 Superviviente; 🪲 Trabajador (57% KP, +1.21 pts); 🥷 TERROR DEL BOSQUE (Robó ~8 camps, +3.5 pts); 🌊 Control de Río (5 scuttles, +1.06 pts); 🌋 JUNGLE CANYON (+104 CS, +3.5 pts); 🏰 Control Sólido (+2.5 Obj, +1.6 pts); ⚠️ Trade Ineficiente (x0.57 eficiencia, -1.65 pts); 🐉 Impacto Macro (+2.3 pts); [3 Drags, Heraldo, Kevins]; 🏗️ Demolición Total (9T / 2I); 🧱 Primer Ladrillo; 🔦 Vigía de Río (81% mapa controlado); 👺 Ladrón de Buffs (x3); 🏕️ Tu Jungla es Mía (32 CS robados); 👹 Jefe Final (+2.1 lvls vs media); 💎 Manos de Diamante (533 GPM vs 420 esperado, +3.95 pts); 👓 Miope (Poco despeje) (0.15/min, -0.04 pts); 👛 Ahorrador (Faltaron 1 pinks); 🎁 Botín: VOID_ESSENCE</t>
  </si>
  <si>
    <t>{"csMin":8.96,"gpm":533,"dpm":587.8,"vspm":0.86,"fb":0,"ccScore":2,"xpDiff":1,"goldDiff":5579,"csDiff":96,"visionDiff":4,"earlyGoldXp":1,"maxCsLead":96.50000014901161,"maxLvlLead":3,"plates":6,"earlyRoams":0,"dmgObj":39315,"dmgTurrets":1251,"dragons":3,"barons":0,"heralds":1,"grubs":0,"steals":0,"kp":57.1,"dmgTakenPct":21.5,"dmgDealtPct":16.8,"controlWards":1,"wardsKilled":4,"wardsPlaced":2,"pickKills":11,"saves":0,"healShield":13893}</t>
  </si>
  <si>
    <t>EUW1_7762061542</t>
  </si>
  <si>
    <t>⚔️ Duelo Ganado (SoloKill, Ganks, Objs, KDA); 🛡️ KDA Player (Jugó a no morir) (9.00, +1.55 pts); 🌾 Pathing Excelente (6.9/m, +1.62 pts); 👑 Inmortal; 🕶️ Lee Sin Cosplay (0.59/m, -0.81 pts); ⚡ Stomp Rápido (Baja KP perdonada); 🌊 Control de Río (4 scuttles, +1.25 pts); 🌳 Control de Jungla (+27 CS, +0.35 pts); 🚶‍♂️ Ausente del Mapa (-21% KP vs rival, -0.72 pts); 👑 Rey del Mapa (+4.0 Obj, +2.8 pts); 🦕 Domador de Bestias (1639 dpm a monstruos, +1.54 pts); 🐉 Impacto Macro (+2.3 pts); [2 Drags, Heraldo, Kevins]; 🧱 Primer Ladrillo; 🏚️ Víctima de la Inflación (387 GPM vs 420 esperado, -0.72 pts); 🏳️ Terror Psicológico (Stomp &lt;21min); ⚡ EL DESTINO (GOD) ⭐God 🔥Prime (WR 83% | AvgKDA 5.4, +4.33 pts)</t>
  </si>
  <si>
    <t>{"csMin":6.9,"gpm":387,"dpm":281,"vspm":0.59,"fb":0,"ccScore":15,"xpDiff":0,"goldDiff":604,"csDiff":18,"visionDiff":-1,"earlyGoldXp":0,"maxCsLead":17.400000035762787,"maxLvlLead":2,"plates":0,"earlyRoams":0,"dmgObj":32804,"dmgTurrets":24,"dragons":2,"barons":0,"heralds":1,"grubs":0,"steals":0,"kp":42.9,"dmgTakenPct":21.3,"dmgDealtPct":9.4,"controlWards":0,"wardsKilled":0,"wardsPlaced":6,"pickKills":7,"saves":1,"healShield":11110}</t>
  </si>
  <si>
    <t>EUW1_7762109583</t>
  </si>
  <si>
    <t>🛡️ KDA Player (Jugó a no morir) (9.50, +1.69 pts); 🤡 Alergia a los Campamentos (4.9/m, -1.94 pts); 🕸️ Oportunista (18 cazadas, 0.72/min, +1.37 pts); 🍽️ En Bandeja (11 setups, 0.44/min, +1.2 pts); 🚑 Hospital Ambulante (0.56 ast/min, +1.55 pts); 🧘 Superviviente; 🪲 Trabajador (58% KP, +1.26 pts); 📉 Outjungled (-40 CS, -1.2 pts); 📈 Ventaja Macro (+2.2 Obj, +1.33 pts); 🐉 Impacto Macro (+2.5 pts); [3 Drags, 1 Barón(es)]; 🏚️ Víctima de la Inflación (402 GPM vs 420 esperado, -0.13 pts); 👓 Miope (Poco despeje) (0.08/min, -1.4 pts); 🙈 Tacaño Supremo (0 Pinks en 25 min); ⚡ EL DESTINO (GOD) ⭐God 🔥Prime (WR 84% | AvgKDA 5.5, +4.42 pts); Misión: Destruye la villa de la hoja (+10pts)</t>
  </si>
  <si>
    <t>{"csMin":4.92,"gpm":401.7,"dpm":469.3,"vspm":0.81,"fb":0,"ccScore":35,"xpDiff":0,"goldDiff":-28,"csDiff":-55,"visionDiff":0,"earlyGoldXp":0,"maxCsLead":4,"maxLvlLead":1,"plates":6,"earlyRoams":0,"dmgObj":19306,"dmgTurrets":1038,"dragons":3,"barons":1,"heralds":0,"grubs":0,"steals":0,"kp":57.6,"dmgTakenPct":23,"dmgDealtPct":10.4,"controlWards":0,"wardsKilled":2,"wardsPlaced":8,"pickKills":18,"saves":0,"healShield":10332}</t>
  </si>
  <si>
    <t>EUW1_7762106055</t>
  </si>
  <si>
    <t>🤕 Duelo Perdido (SoloKill, Oro, Trades, +1 Lvl Lead, Placas, CS, KDA); 🔥 Elo Hell (Team Gap Alto: Carga 2); 💰 Buen Farm (7.3/m, +1.4 pts); 🦉 Laner Visionario (1.28/m, +1.56 pts); 💎 Inversión Rentable (ROI 1.93 vs media 1.67, +0.78 pts); ⚖️ Economía de Guerra (Top 2 Dmg con Top 4 Oro, +1 pts); 🏗️ EL ASEDIO (73% del daño, +3.5 pts); 🔦 Vigía de Río (85% mapa controlado); 🛡️ Coloso (Focus resistido 6 veces); 🛡️ Escudo Humano (1334/min, +0.67 pts); 👟 Pies Ligeros (3.9 esquives/min); ⚡ El Paralizador (60 stuns); ⚔️ Buen Daño (650, +0.5); 🌈 Teoria del Caos (31% AD / 69% AP); 🏚️ Víctima de la Inflación (335 GPM vs 360 esperado, -0.39 pts); 📌 Usando los Pinks (+2 Pinks, +0.25 pts)</t>
  </si>
  <si>
    <t>{"csMin":7.28,"gpm":335.3,"dpm":650.3,"vspm":1.28,"fb":0,"ccScore":41,"xpDiff":0,"goldDiff":-5168,"csDiff":-12,"visionDiff":15,"earlyGoldXp":0,"maxCsLead":12,"maxLvlLead":1,"plates":5,"earlyRoams":0,"dmgObj":5457,"dmgTurrets":5457,"dragons":0,"barons":0,"heralds":0,"grubs":0,"steals":0,"kp":37.5,"dmgTakenPct":25.7,"dmgDealtPct":20.8,"controlWards":2,"wardsKilled":0,"wardsPlaced":11,"pickKills":8,"saves":0,"healShield":5279}</t>
  </si>
  <si>
    <t>EUW1_7762156991</t>
  </si>
  <si>
    <t>👑 REY DE LA LÍNEA (SoloKill (+5), Oro Fin, Trades, +4 Lvl Lead, Placas, +53 CS Lead, KDA); 🤺 Maestro del 1v1 (5 kills); 💎 KDA ÉLITE (8.00, +2.75 pts); 🦏 Presión Temprana (1 torres enteras pre-min 14, +1.5 pts); 💰 Buen Farm (7.8/m, +2.38 pts); 🔦 Ayudante de Visión (0.75/m, +0.5 pts); 🚜 Splitpusher Solitario (Baja KP justificada); 📈 STONKS! (ROI 1.86 vs media 1.28, +2.27 pts); 👑 Líder del Proyecto (1º Oro, 1º Daño, KDA 8.0, +1.5 pts); ⏫ Gap de Nivel (+2 lvls); 💰 Bounty Keeper (Racha de 6 protegida); 📈 Intercambio Rentable (x1.67 eficiencia, +0.85 pts); 💥 Colateral; 🏗️ El Destructor (7 placas); 🧱 Primer Ladrillo; 🪝 Buen asedio (354 dmg/min, +0.62 pts); 📈 Economista (436 GPM vs 430 esperado, +0.2 pts); 🏳️ Terror Psicológico (Stomp &lt;21min)</t>
  </si>
  <si>
    <t>{"csMin":7.82,"gpm":435.8,"dpm":815.1,"vspm":0.75,"fb":0,"ccScore":2,"xpDiff":1,"goldDiff":2996,"csDiff":38,"visionDiff":-1,"earlyGoldXp":1,"maxCsLead":53,"maxLvlLead":4,"plates":7,"earlyRoams":0,"dmgObj":9903,"dmgTurrets":6018,"dragons":0,"barons":0,"heralds":1,"grubs":0,"steals":0,"kp":32,"dmgTakenPct":16.9,"dmgDealtPct":27.7,"controlWards":0,"wardsKilled":0,"wardsPlaced":6,"pickKills":3,"saves":0,"healShield":2179}</t>
  </si>
  <si>
    <t>EUW1_7762156430</t>
  </si>
  <si>
    <t>🏳️ Stompeada en Contra (Gap de -12.7k oro); 🤕 Duelo Perdido (SoloKill, Oro, Trades, Nivel, Placas, CS, KDA); 📉 KDA Deficiente (0.43, -2.68 pts); 💰 Buen Farm (6.7/m, +0.36 pts); 🔦 Ayudante de Visión (0.65/m, +0.31 pts); 👻 Fantasma (27% KP, -1.27 pts); 📈 STONKS! (ROI 2.00 vs media 1.55, +1.47 pts); ⚖️ Economía de Guerra (Top 2 Dmg con Top 3 Oro, +0.5 pts); 📉 Caída Libre (Gap negativo: 6.0, -2 pts); 📉 Déficit Crítico (325 GPM vs 400 esperado, -2.38 pts); 🔦 Buen Despeje (0.15/min, +0.45 pts); 🤕 Huérfano (Support Feeder: 9 muertes); 📺 Pantalla Gris (0.35 m/min); 🎁 Botín: RUSTY_CHAIN</t>
  </si>
  <si>
    <t>{"csMin":6.7,"gpm":325.4,"dpm":638,"vspm":0.65,"fb":0,"ccScore":20,"xpDiff":-1,"goldDiff":-7493,"csDiff":-63,"visionDiff":-3,"earlyGoldXp":0,"maxCsLead":0,"maxLvlLead":0,"plates":0,"earlyRoams":0,"dmgObj":0,"dmgTurrets":0,"dragons":0,"barons":0,"heralds":0,"grubs":0,"steals":0,"kp":27.3,"dmgTakenPct":16.7,"dmgDealtPct":23.7,"controlWards":0,"wardsKilled":3,"wardsPlaced":5,"pickKills":3,"saves":0,"healShield":2357}</t>
  </si>
  <si>
    <t>EUW1_7762159588</t>
  </si>
  <si>
    <t>💰 Buen Farm (6.7/m, +0.28 pts); ✌🏻 Outplays (3 plays, 0.10/min, +0.8 pts); ✨ Exterminio Perfecto (x1); 🔦 Ayudante de Visión (1.05/m, +1.1 pts); 📈 STONKS! (ROI 2.31 vs media 1.83, +1.28 pts); 🤼 Judoka (6 plays, 0.21/min, +0.53 pts); 🏗️ El Destructor (12 placas); 🧱 Primer Ladrillo; 🔥 DPM Carry (849, +1.22); 🏚️ Víctima de la Inflación (372 GPM vs 430 esperado, -1.73 pts); 📺 Pantalla Gris (0.28 m/min); 📌 Usando los Pinks (+3 Pinks, +0.5 pts); 💸 Shutdown Gordo (Racha de 6 entregada, -0.5 pts)</t>
  </si>
  <si>
    <t>{"csMin":6.66,"gpm":371.8,"dpm":849.3,"vspm":1.05,"fb":0,"ccScore":28,"xpDiff":0,"goldDiff":204,"csDiff":39,"visionDiff":15,"earlyGoldXp":0,"maxCsLead":44.599999994039536,"maxLvlLead":1,"plates":12,"earlyRoams":0,"dmgObj":14082,"dmgTurrets":3342,"dragons":1,"barons":1,"heralds":1,"grubs":0,"steals":0,"kp":27.3,"dmgTakenPct":28.4,"dmgDealtPct":18,"controlWards":3,"wardsKilled":4,"wardsPlaced":9,"pickKills":9,"saves":0,"healShield":8088}</t>
  </si>
  <si>
    <t>EUW1_7762179384</t>
  </si>
  <si>
    <t>💔 Corazón Partido (Final muy ajustado); 📉 Bajo Impacto (11.6% daño, -1.88 pts); 👑 REY DE LA LÍNEA (SoloKill (+2), Oro, +2 Lvl Lead, Placas, +47 CS Lead, KDA); 📉 Déficit de Farm (6.2/m, -0.59 pts); 🦉 Laner Visionario (1.28/m, +1.56 pts); 🚜 Splitpusher Solitario (Baja KP justificada); 📉 Malos Trades (x0.48 eficiencia, -2.2 pts); 🏗️ El Destructor (18 placas); 🧱 Primer Ladrillo; 🪝 Buen asedio (340 dmg/min, +0.56 pts); 🔨 Albañil (38% del daño, +1.35 pts); ⚡ El Paralizador (68 stuns); 💣 Demolición Táctica (11.9k daño a torres sin last hit); 👛 Ahorrador (Faltaron 1 pinks); 🎁 Botín: HEX_CORE</t>
  </si>
  <si>
    <t>{"csMin":6.17,"gpm":353.6,"dpm":494.7,"vspm":1.28,"fb":0,"ccScore":54,"xpDiff":0,"goldDiff":-1763,"csDiff":47,"visionDiff":35,"earlyGoldXp":0,"maxCsLead":47,"maxLvlLead":2,"plates":18,"earlyRoams":0,"dmgObj":13099,"dmgTurrets":11884,"dragons":0,"barons":0,"heralds":0,"grubs":0,"steals":0,"kp":20.9,"dmgTakenPct":19.3,"dmgDealtPct":11.6,"controlWards":1,"wardsKilled":1,"wardsPlaced":14,"pickKills":5,"saves":0,"healShield":6062}</t>
  </si>
  <si>
    <t>👑 REY DE LA LÍNEA (SoloKill, Oro Fin, Trades, +2 Lvl Lead, Placas, +75 CS Lead, KDA); 💎 KDA ÉLITE (5.60, +2.3 pts); 🌾 Farm de Pro (8.3/m, +3.2 pts); 🕸️ Oportunista (22 cazadas, 0.76/min, +1.62 pts); 🍽️ En Bandeja (10 setups, 0.34/min, +0.72 pts); ⛺ Campero Táctico (5 emboscadas); ✨ Exterminio Perfecto (x1); 🔫 Sicario (0.52 kills/min); 💉 Enfermero (0.45 ast/min, +1.24 pts); 🔦 Ayudante de Visión (0.69/m, +0.38 pts); 🤝 Socio Clave (64% KP, +2.36 pts); 📈 Intercambio Rentable (x1.69 eficiencia, +0.89 pts); 🏗️ El Destructor (11 placas); 🧱 Primer Ladrillo; 🔥 DPM Carry (1140, +1.27); 🤑 Magnate (618 GPM vs 480 esperado, +4.15 pts); 🎲 Freestyle (Champ #26, Pen x1.6); Racha 3W (+2)</t>
  </si>
  <si>
    <t>{"csMin":8.28,"gpm":618.4,"dpm":1139.8,"vspm":0.69,"fb":0,"ccScore":34,"xpDiff":0,"goldDiff":4120,"csDiff":53,"visionDiff":-8,"earlyGoldXp":0,"maxCsLead":75,"maxLvlLead":2,"plates":11,"earlyRoams":0,"dmgObj":7338,"dmgTurrets":7224,"dragons":0,"barons":0,"heralds":0,"grubs":0,"steals":0,"kp":63.6,"dmgTakenPct":17,"dmgDealtPct":24.1,"controlWards":0,"wardsKilled":1,"wardsPlaced":12,"pickKills":22,"saves":0,"healShield":4467}</t>
  </si>
  <si>
    <t>EUW1_7762246134</t>
  </si>
  <si>
    <t>⚔️ Duelista (3 kills); 👌 KDA Sólido (2.43, +0.6 pts); 📉 Jungla Hambriento (5.8/m, -0.45 pts); ✌🏻 Outplays (3 plays, 0.09/min, +0.66 pts); ⛺ Campero Táctico (5 emboscadas); 🕶️ Lee Sin Cosplay (0.53/m, -0.94 pts); 👁️ Omnipresente (85% KP, +4 pts); 🏃 Gank Gap (+29% KP, +1.29 pts); 🐗 Out-Macroed (-3.8 Obj, -4 pts); 🦌 Jungla Herbívoro (1 Épicos, -1.5 pts); 🦌 Jungla Herbívoro (0 Objetivos, -1.5 pts); 🦋 Jungla Alérgico (0 Control y &lt;500 dpm, -0.26 pts); 🐉 Impacto Macro (+0.8 pts); [Heraldo]; 🩸 Primera Sangre; 🔦 Vigía de Río (76% mapa controlado); 🛡️ Coloso (Focus resistido 8 veces); 🔥 DPM Carry (920, +1.48); 💎 Manos de Diamante (443 GPM vs 350 esperado, +3.27 pts); 👓 Miope (Poco despeje) (0.13/min, -0.5 pts); 👛 Ahorrador (Faltaron 1 pinks); 🎁 Botín: SCRAP_METAL</t>
  </si>
  <si>
    <t>{"csMin":5.75,"gpm":443.4,"dpm":919.6,"vspm":0.53,"fb":1,"ccScore":29,"xpDiff":1,"goldDiff":1748,"csDiff":17,"visionDiff":-32,"earlyGoldXp":1,"maxCsLead":33.99999997019768,"maxLvlLead":2,"plates":2,"earlyRoams":0,"dmgObj":14358,"dmgTurrets":0,"dragons":0,"barons":0,"heralds":1,"grubs":0,"steals":0,"kp":85,"dmgTakenPct":24.9,"dmgDealtPct":28.7,"controlWards":1,"wardsKilled":4,"wardsPlaced":3,"pickKills":12,"saves":0,"healShield":14513}</t>
  </si>
  <si>
    <t>EUW1_7762191123</t>
  </si>
  <si>
    <t>💔 Corazón Partido (Final muy ajustado); 🤕 Duelo Perdido (SoloKill, Oro, +1 Lvl Lead, Placas, CS); 📉 Déficit de Farm (5.9/m, -1.05 pts); 🦉 Laner Visionario (1.31/m, +1.61 pts); ⚠️ Trade Ineficiente (x0.61 eficiencia, -1.44 pts); 🤼 Judoka (11 plays, 0.30/min, +0.99 pts); 💥 Colateral; 🛡️ Escudo Humano (1211/min, +0.42 pts); ⚡ El Paralizador (57 stuns); ⚔️ Buen Daño (721, +0.76); 💸 Bounty (Racha de 4 entregada, -0.75 pts); 🎲 Freestyle (Champ #36, Pen x2.6); Misión: Juega 3 campeones de Freljord (+12pts)</t>
  </si>
  <si>
    <t>{"csMin":5.92,"gpm":349.7,"dpm":720.8,"vspm":1.31,"fb":0,"ccScore":42,"xpDiff":0,"goldDiff":-3650,"csDiff":-19,"visionDiff":15,"earlyGoldXp":0,"maxCsLead":7,"maxLvlLead":1,"plates":4,"earlyRoams":0,"dmgObj":6753,"dmgTurrets":4632,"dragons":1,"barons":0,"heralds":0,"grubs":0,"steals":0,"kp":38.2,"dmgTakenPct":21.2,"dmgDealtPct":19.6,"controlWards":2,"wardsKilled":0,"wardsPlaced":18,"pickKills":12,"saves":0,"healShield":13051}</t>
  </si>
  <si>
    <t>EUW1_7762244578</t>
  </si>
  <si>
    <t>👑 REY DE LA LÍNEA (SoloKill (+8), Oro Fin, +4 Lvl Lead, Placas, +188 CS Lead, KDA); 🏟️ Rey de la Arena (8 kills); 👌 KDA Sólido (2.67, +0.85 pts); 🦏 Presión Temprana (1 torres enteras pre-min 14, +1.5 pts); 🚜 ASPIRADORA HUMANA (9.7/m, +5.72 pts); 🕴️ Hitman (7 plays, 0.21/min, +2.34 pts); 🔫 Sicario (0.44 kills/min); 🔦 Ayudante de Visión (1.09/m, +1.18 pts); 🪲 Trabajador (52% KP, +1.16 pts); 🏔️ LA CIMA (+4 niveles sobre su Top); 🏗️ Demolición Total (10T / 1I); 🏗️ El Destructor (20 placas); 🧱 Primer Ladrillo; 🚧 Asedio Pesado (870 dmg/min, +2.68 pts); 🏗️ EL ASEDIO (67% del daño, +3.5 pts); 🔦 Vigía de Río (82% mapa controlado); 🌋 EL FIN DE LOS MUNDOS (8 estructuras, 67% del daño); 👹 Jefe Final (+3.6 lvls vs media); 🌋 Máquina de Daño (1013, +1.82); 🤑 Magnate (598 GPM vs 430 esperado, +5 pts); 👛 Ahorrador (Faltaron 1 pinks); 🎁 Botín: DRAGON_SCALE</t>
  </si>
  <si>
    <t>{"csMin":9.68,"gpm":597.9,"dpm":1013.1,"vspm":1.09,"fb":0,"ccScore":7,"xpDiff":0,"goldDiff":9561,"csDiff":191,"visionDiff":-16,"earlyGoldXp":0,"maxCsLead":188.00000002980232,"maxLvlLead":4,"plates":20,"earlyRoams":0,"dmgObj":38990,"dmgTurrets":29565,"dragons":0,"barons":1,"heralds":0,"grubs":0,"steals":0,"kp":51.6,"dmgTakenPct":17.7,"dmgDealtPct":32.7,"controlWards":1,"wardsKilled":1,"wardsPlaced":15,"pickKills":8,"saves":0,"healShield":7935}</t>
  </si>
  <si>
    <t>EUW1_7762210897</t>
  </si>
  <si>
    <t>🌾 Farm de Pro (8.4/m, +3.4 pts); ✨ Exterminio Perfecto (x1); 💉 Enfermero (0.42 ast/min, +1.1 pts); 🗡️ Apoyo en Objetivos (667 dpm a monstruos, +0.98 pts); 🏗️ El Destructor (8 placas); 🗣️ Shotcaller (31 pings tácticos); ⚔️ Buen Daño (868, +0.77); 📈 Economista (517 GPM vs 480 esperado, +1.11 pts); 📺 Pantalla Gris (0.32 m/min); 💎 Sólido 🔥3 (WR 69% | AvgKDA 1.7, +1.37 pts)</t>
  </si>
  <si>
    <t>{"csMin":8.39,"gpm":517.1,"dpm":868.1,"vspm":0.53,"fb":0,"ccScore":19,"xpDiff":0,"goldDiff":254,"csDiff":-25,"visionDiff":2,"earlyGoldXp":0,"maxCsLead":7,"maxLvlLead":2,"plates":8,"earlyRoams":0,"dmgObj":28357,"dmgTurrets":7681,"dragons":2,"barons":1,"heralds":0,"grubs":0,"steals":0,"kp":45,"dmgTakenPct":19.3,"dmgDealtPct":21.1,"controlWards":1,"wardsKilled":1,"wardsPlaced":11,"pickKills":9,"saves":0,"healShield":4698}</t>
  </si>
  <si>
    <t>EUW1_7762204749</t>
  </si>
  <si>
    <t>📉 Bajo Impacto (12.7% daño, -1.51 pts); 🤕 Duelo Perdido (SoloKill, Oro, Trades, Nivel, Placas, +37 CS Lead, KDA); 📉 KDA Deficiente (0.58, -2.29 pts); 💰 Buen Farm (6.7/m, +0.39 pts); 🦉 Laner Visionario (1.50/m, +1.99 pts); 👻 Fantasma (33% KP, -0.67 pts); ⚫ Agujero Negro (Gap negativo: 9.7, -3.47 pts); 📉 Malos Trades (x0.47 eficiencia, -2.27 pts); ⚠️ Descuidado (15.5% muerto, -1.22 pts); 💤 Daño Inexistente (381 &lt; 600, -1.75); 🏚️ Víctima de la Inflación (356 GPM vs 400 esperado, -1.16 pts); 🧹 Limpieza Profunda (0.29/min, +1.67 pts); 🛡️ Mitigación por AFK; 📺 Pantalla Gris (0.34 m/min); 🎁 Botín: TAINTED_METAL</t>
  </si>
  <si>
    <t>{"csMin":6.71,"gpm":356,"dpm":381,"vspm":1.5,"fb":0,"ccScore":0,"xpDiff":0,"goldDiff":-4035,"csDiff":13,"visionDiff":27,"earlyGoldXp":0,"maxCsLead":37,"maxLvlLead":0,"plates":4,"earlyRoams":0,"dmgObj":6415,"dmgTurrets":5821,"dragons":1,"barons":0,"heralds":0,"grubs":0,"steals":0,"kp":33.3,"dmgTakenPct":15.4,"dmgDealtPct":12.7,"controlWards":2,"wardsKilled":10,"wardsPlaced":16,"pickKills":7,"saves":0,"healShield":5019}</t>
  </si>
  <si>
    <t>🤕 Duelo Perdido (SoloKill, Trades, +2 Lvl Lead, Placas, CS); 📉 KDA Deficiente (1.33, -0.42 pts); 💰 Buen Farm (6.5/m, +0.06 pts); 🦉 Laner Visionario (1.15/m, +1.31 pts); 🍀 Supervivencia Extrema (x1 al límite, +0.8 pts); 🏹 Ojo de Halcón); ⚔️ Buen Daño (762, +0.57); 🌈 Teoria del Caos (61% AD / 37% AP); 📈 Economista (402 GPM vs 400 esperado, +0.06 pts); 🧹 Limpieza Profunda (0.22/min, +1.07 pts); 💸 Bounty (Racha de 4 entregada, -1.5 pts); 🎲 Freestyle (Champ #49, Pen x3.0)</t>
  </si>
  <si>
    <t>{"csMin":6.53,"gpm":401.8,"dpm":762.2,"vspm":1.15,"fb":0,"ccScore":3,"xpDiff":0,"goldDiff":-330,"csDiff":-12,"visionDiff":21,"earlyGoldXp":0,"maxCsLead":14,"maxLvlLead":2,"plates":5,"earlyRoams":0,"dmgObj":6907,"dmgTurrets":6513,"dragons":0,"barons":0,"heralds":0,"grubs":0,"steals":0,"kp":40,"dmgTakenPct":22.8,"dmgDealtPct":23.8,"controlWards":2,"wardsKilled":7,"wardsPlaced":10,"pickKills":7,"saves":0,"healShield":9382}</t>
  </si>
  <si>
    <t>⚔️ Duelo Ganado (SoloKill (+2), Oro, +1 Lvl Lead, Placas, +22 CS Lead); ⚓ El Ancla (Mitigación: 1 lastres detectados); ⚔️ Duelista (3 kills); 👌 KDA Sólido (2.75, +0.93 pts); 💰 Buen Farm (7.7/m, +2.08 pts); 🦉 Laner Visionario (1.37/m, +1.75 pts); 🪲 Trabajador (52% KP, +1.24 pts); 🔦 Vigía de Río (77% mapa controlado); ⚔️ Buen Daño (796, +0.63); 📈 Economista (409 GPM vs 380 esperado, +1 pts); 📌 Usando los Pinks (+3 Pinks, +0.25 pts); 💸 Bounty (Racha de 4 entregada, -1.5 pts)</t>
  </si>
  <si>
    <t>{"csMin":7.66,"gpm":408.7,"dpm":795.6,"vspm":1.37,"fb":0,"ccScore":29,"xpDiff":0,"goldDiff":-733,"csDiff":2,"visionDiff":30,"earlyGoldXp":0,"maxCsLead":22,"maxLvlLead":1,"plates":2,"earlyRoams":0,"dmgObj":7211,"dmgTurrets":3721,"dragons":3,"barons":0,"heralds":0,"grubs":0,"steals":0,"kp":52.4,"dmgTakenPct":12.6,"dmgDealtPct":26.5,"controlWards":3,"wardsKilled":4,"wardsPlaced":19,"pickKills":8,"saves":0,"healShield":4696}</t>
  </si>
  <si>
    <t>👑 REY DE LA LÍNEA (SoloKill (+1), Oro Fin, Trades, +1 Lvl Lead, Placas, +29 CS Lead, KDA); 💎 KDA ÉLITE (5.75, +2.36 pts); 📉 Déficit de Farm (6.2/m, -0.53 pts); 🍽️ En Bandeja (9 setups, 0.31/min, +0.55 pts); ✨ Exterminio Perfecto (x1); 🚑 Hospital Ambulante (0.55 ast/min, +1.76 pts); 🦅 Ojo de Halcón Supremo (1.63/m, +2.27 pts); 🪲 Trabajador (52% KP, +1.23 pts); 🏗️ El Destructor (12 placas); 🧱 Primer Ladrillo; 🍀 Supervivencia Extrema (x1 al límite, +0.8 pts); 🏹 Ojo de Halcón); 🏗️ Demoledor de Torres (3 estructuras); 💣 Demolición Táctica (9.5k daño a torres sin last hit); ⚔️ Buen Daño (817, +0.67); 🏚️ Víctima de la Inflación (426 GPM vs 450 esperado, -0.34 pts); 📌 Usando los Pinks (+3 Pinks, +0.5 pts)</t>
  </si>
  <si>
    <t>{"csMin":6.21,"gpm":426.5,"dpm":816.8,"vspm":1.63,"fb":0,"ccScore":36,"xpDiff":0,"goldDiff":1785,"csDiff":-27,"visionDiff":31,"earlyGoldXp":0,"maxCsLead":29,"maxLvlLead":1,"plates":12,"earlyRoams":0,"dmgObj":16679,"dmgTurrets":9508,"dragons":2,"barons":1,"heralds":0,"grubs":0,"steals":0,"kp":52.3,"dmgTakenPct":18.6,"dmgDealtPct":17.3,"controlWards":3,"wardsKilled":2,"wardsPlaced":16,"pickKills":15,"saves":0,"healShield":4421}</t>
  </si>
  <si>
    <t>🤕 Duelo Perdido (Oro, Trades, +1 Lvl Lead, Early Roam, Placas, CS, KDA); 💰 Buen Farm (6.9/m, +0.68 pts); 🔦 Ayudante de Visión (0.91/m, +0.82 pts); 👻 Fantasma (30% KP, -1 pts); 🔦 Vigía de Río (85% mapa controlado); ⛷️ vando a la muerte (20.6 min vivo, +1.13 pts); 📉 DPM Bajo (565 &lt; 600, -0.28); 🏚️ Víctima de la Inflación (320 GPM vs 380 esperado, -1.78 pts); 💸 Racha Cortada (Racha de 3 entregada, -0.5 pts)</t>
  </si>
  <si>
    <t>{"csMin":6.88,"gpm":320.4,"dpm":564.6,"vspm":0.91,"fb":0,"ccScore":18,"xpDiff":0,"goldDiff":-6934,"csDiff":-112,"visionDiff":0,"earlyGoldXp":0,"maxCsLead":4,"maxLvlLead":1,"plates":5,"earlyRoams":0,"dmgObj":7152,"dmgTurrets":4900,"dragons":0,"barons":0,"heralds":1,"grubs":0,"steals":0,"kp":30,"dmgTakenPct":15.8,"dmgDealtPct":17.6,"controlWards":2,"wardsKilled":1,"wardsPlaced":15,"pickKills":3,"saves":0,"healShield":6181}</t>
  </si>
  <si>
    <t>🤕 Duelo Perdido (SoloKill, Oro, Trades, Visión, KDA); ⚓ El Ancla (Mitigación: 1 lastres detectados); 📉 KDA Deficiente (1.50, -0.75 pts); 👁️ OJO DE SAURON (3.8/m, +4.14 pts); 💡 Vision Gap (+18 vs rival, +0.96 pts); 💼 Utilidad Rentable (ROI 1.7, +0.61 pts); 🧹 Limpieza Profunda (0.54/min, +1.76 pts); 💀 ADC Pesadilla (Lastre absoluto) (ADC: 12 muertes, 13% daño); 🔮 Vidente (+9 Pinks, +1.25 pts)</t>
  </si>
  <si>
    <t>{"csMin":1.06,"gpm":239.6,"dpm":182.6,"vspm":3.8,"fb":0,"ccScore":32,"xpDiff":0,"goldDiff":-3723,"csDiff":-7,"visionDiff":18,"earlyGoldXp":0,"maxCsLead":6,"maxLvlLead":1,"plates":0,"earlyRoams":0,"dmgObj":736,"dmgTurrets":0,"dragons":1,"barons":0,"heralds":0,"grubs":0,"steals":0,"kp":42.9,"dmgTakenPct":15.9,"dmgDealtPct":6.1,"controlWards":5,"wardsKilled":19,"wardsPlaced":44,"pickKills":9,"saves":1,"healShield":6064}</t>
  </si>
  <si>
    <t>EUW1_7762427473</t>
  </si>
  <si>
    <t>💔 Corazón Partido (Final muy ajustado); 🏯 El Pilar (KDA sólido en derrota); 👑 REY DE LA LÍNEA (SoloKill (+2), Oro Fin, +3 Lvl Lead, Placas, +63 CS Lead, KDA); ⚓ El Ancla (Mitigación: 1 lastres detectados); ⚔️ Duelista (3 kills); 🌟 KDA Excelente (4.00, +1.68 pts); 🦏 Presión Temprana (1 torres enteras pre-min 14, +1.5 pts); 🌾 Farm de Pro (8.0/m, +2.7 pts); 🔦 Ayudante de Visión (1.00/m, +1 pts); 🪲 Trabajador (52% KP, +1.16 pts); 📈 STONKS! (ROI 2.23 vs media 1.74, +1.4 pts); ⚔️ Invade Mortal (x1 acción pre-minions); 📈 Intercambio Rentable (x1.64 eficiencia, +0.81 pts); 💯 Posicionamiento Perfecto; 🏗️ El Destructor (19 placas); 🧱 Primer Ladrillo; 🪝 Buen asedio (440 dmg/min, +0.76 pts); 🪵 Ariete (47% del daño, +2.16 pts); 💨 INATRAPABLE (Focus resistido 30 veces); 🕶️ NEO: El Elegido (219 esquives, 6.4/min); ⚡ Ultra Instinto (1.03/min); 🏹 Ojo de Halcón); 💣 Demolición Táctica (15.0k daño a torres sin last hit); 🔥 DPM Carry (1089, +1.18); 🤑 Magnate (495 GPM vs 380 esperado, +4.02 pts); 🙈 Tacaño Supremo (0 Pinks en 34 min); 💸 Bounty (Racha de 5 entregada, -1.5 pts)</t>
  </si>
  <si>
    <t>{"csMin":8,"gpm":494.9,"dpm":1089.2,"vspm":1,"fb":0,"ccScore":20,"xpDiff":0,"goldDiff":1633,"csDiff":40,"visionDiff":0,"earlyGoldXp":0,"maxCsLead":63,"maxLvlLead":3,"plates":19,"earlyRoams":0,"dmgObj":15907,"dmgTurrets":14969,"dragons":0,"barons":0,"heralds":0,"grubs":0,"steals":0,"kp":51.6,"dmgTakenPct":13.6,"dmgDealtPct":32.1,"controlWards":0,"wardsKilled":1,"wardsPlaced":18,"pickKills":9,"saves":0,"healShield":7065}</t>
  </si>
  <si>
    <t>🤕 Duelo Perdido (Oro, Trades, Visión, KDA); 📉 KDA Deficiente (1.14, -1.64 pts); 🕯️ Control de Zona (2.7/m, +2.17 pts); 💼 Utilidad Rentable (ROI 1.8, +0.79 pts); 🥴 Tilteado (Gap negativo: 3.7, -1.07 pts); ⚡ El Paralizador (61 stuns); 📌 Usando los Pinks (+6 Pinks, +0.5 pts)</t>
  </si>
  <si>
    <t>{"csMin":0.84,"gpm":239.9,"dpm":306.1,"vspm":2.7,"fb":0,"ccScore":41,"xpDiff":0,"goldDiff":-1615,"csDiff":-9,"visionDiff":-22,"earlyGoldXp":0,"maxCsLead":1,"maxLvlLead":1,"plates":0,"earlyRoams":0,"dmgObj":4223,"dmgTurrets":0,"dragons":0,"barons":0,"heralds":1,"grubs":0,"steals":0,"kp":40,"dmgTakenPct":20.5,"dmgDealtPct":9.5,"controlWards":6,"wardsKilled":9,"wardsPlaced":27,"pickKills":6,"saves":0,"healShield":3415}</t>
  </si>
  <si>
    <t>EUW1_7762408993</t>
  </si>
  <si>
    <t>⚔️ Duelo Ganado (KDA); 🌟 KDA Excelente (4.29, +1.42 pts); 🎣 EL PESCADOR (27 cazadas, 1.00/min, +3.13 pts); ⛺ Campero Táctico (4 emboscadas); ✨ Exterminio Perfecto (x2); 👼🏻 MESÍAS DE LA GRIETA (0.96 ast/min, +3.31 pts); 👀 Visión Decente (2.0/m, +0.93 pts); 🤝 Socio Clave (64% KP, +1.88 pts); 💼 Utilidad Rentable (ROI 1.8, +0.79 pts); ⚡ Soporte Agresivo (16.0% del daño total, +0.24 pts); 🗡️ Support Slayer (4 Kills, +0.4 pts); 🐉 Bonus Alma; 🏗️ Demolición Total (9T / 1I); 🧱 Primer Ladrillo; 👟 Pies Ligeros (4.0 esquives/min); 💊 Enfermero (693 util/min, +1.46 pts); 💎 Manos de Diamante (395 GPM vs 310 esperado, +2.96 pts); 🔦 Buen Despeje (0.33/min, +0.5 pts); 📺 Pantalla Gris (0.26 m/min)</t>
  </si>
  <si>
    <t>{"csMin":0.67,"gpm":394.5,"dpm":631.2,"vspm":2.02,"fb":0,"ccScore":40,"xpDiff":0,"goldDiff":248,"csDiff":-49,"visionDiff":-3,"earlyGoldXp":0,"maxCsLead":0,"maxLvlLead":2,"plates":5,"earlyRoams":0,"dmgObj":7602,"dmgTurrets":5737,"dragons":0,"barons":1,"heralds":0,"grubs":0,"steals":0,"kp":63.8,"dmgTakenPct":14.3,"dmgDealtPct":16,"controlWards":3,"wardsKilled":9,"wardsPlaced":16,"pickKills":27,"saves":3,"healShield":18698}</t>
  </si>
  <si>
    <t>EUW1_7762403609</t>
  </si>
  <si>
    <t>⚔️ Duelo Ganado (Oro Fin, Trades, KDA); 🌟 KDA Excelente (4.00, +1.25 pts); 🪲 Trabajador (57% KP, +1.21 pts); ⚡ Soporte Agresivo (22.1% del daño total, +1.76 pts); 🩸 Primera Sangre; 🧱 Primer Ladrillo; 💎 Manos de Diamante (375 GPM vs 310 esperado, +2.27 pts); 📈 Proyección de Stomp (+2.29 pts por acabar rápido)</t>
  </si>
  <si>
    <t>{"csMin":1,"gpm":374.9,"dpm":446.5,"vspm":1.35,"fb":1,"ccScore":13,"xpDiff":0,"goldDiff":1114,"csDiff":-50,"visionDiff":2,"earlyGoldXp":0,"maxCsLead":0,"maxLvlLead":1,"plates":11,"earlyRoams":0,"dmgObj":6680,"dmgTurrets":5763,"dragons":1,"barons":0,"heralds":0,"grubs":0,"steals":0,"kp":57.1,"dmgTakenPct":7.5,"dmgDealtPct":22.1,"controlWards":2,"wardsKilled":1,"wardsPlaced":8,"pickKills":8,"saves":2,"healShield":2938}</t>
  </si>
  <si>
    <t>🎖️ MVP del Perdedor (Objs 24.3k | KP 76%) (+1.74 pts); ⚔️ Duelo Ganado (SoloKill (+1), Trades, Ganks, Objs, Farm, Invades); ⚓ El Ancla (Mitigación: 1 lastres detectados); 🌟 KDA Excelente (4.00, +1.68 pts); 📉 Jungla Hambriento (5.7/m, -0.62 pts); ⚙️ Motor del Equipo (76% KP, +3.12 pts); 💎 Inversión Rentable (ROI 2.17 vs media 1.87, +0.82 pts); 🔥 Imparable (Racha de 9 sin morir, +1 pts); 📉 Outjungled (-39 CS, -1.14 pts); 🏃 Gank Gap (+37% KP, +1.83 pts); ⚠️ Trade Ineficiente (x0.70 eficiencia, -0.92 pts); 💯 Posicionamiento Perfecto; 🐉 Impacto Macro (+1.5 pts); [3 Drags, Kevins]; 🔦 Vigía de Río (83% mapa controlado); 🛡️ Escudo Humano (1432/min, +0.86 pts); ⛷️ vando a la muerte (25.8 min vivo, +2.16 pts); 🔥 DPM Carry (895, +1.39); 💎 Manos de Diamante (413 GPM vs 350 esperado, +2.2 pts); 👓 Miope (Poco despeje) (0.06/min, -1.86 pts); 💸 MASSIVE SHUTDOWN (Racha de 9 entregada, -1.75 pts); 🎲 Freestyle (Champ #27, Pen x1.7)</t>
  </si>
  <si>
    <t>{"csMin":5.66,"gpm":412.7,"dpm":895.3,"vspm":0.83,"fb":0,"ccScore":48,"xpDiff":0,"goldDiff":105,"csDiff":-84,"visionDiff":-8,"earlyGoldXp":0,"maxCsLead":3.25,"maxLvlLead":2,"plates":1,"earlyRoams":0,"dmgObj":24321,"dmgTurrets":23,"dragons":3,"barons":0,"heralds":0,"grubs":0,"steals":0,"kp":76.2,"dmgTakenPct":24.4,"dmgDealtPct":29.8,"controlWards":2,"wardsKilled":2,"wardsPlaced":4,"pickKills":14,"saves":0,"healShield":25019}</t>
  </si>
  <si>
    <t>EUW1_7762439277</t>
  </si>
  <si>
    <t>🎖️ MVP del Perdedor (Objs 28.4k | KP 52%) (+2.03 pts); 🤕 Duelo Perdido (Objs, KDA); 🔥 Elo Hell (Team Gap Alto: Carga 2); 👌 KDA Sólido (2.75, +0.93 pts); 🚜 ASPIRADORA DE JUNGLA (7.7/m, +3.1 pts); 🪲 Trabajador (52% KP, +0.74 pts); ⚠️ Trade Ineficiente (x0.57 eficiencia, -1.65 pts); 🐉 Impacto Macro (+2.3 pts); [2 Drags, Heraldo, Kevins]; 💥 Colateral; 🧱 Primer Ladrillo; 🔦 Vigía de Río (80% mapa controlado); 🤑 Magnate (472 GPM vs 350 esperado, +4.28 pts); 👓 Miope (Poco despeje) (0.07/min, -1.62 pts); 👛 Ahorrador (Faltaron 1 pinks); 💸 Shutdown Gordo (Racha de 6 entregada, -1.25 pts)</t>
  </si>
  <si>
    <t>{"csMin":7.72,"gpm":472.4,"dpm":522.2,"vspm":0.86,"fb":0,"ccScore":28,"xpDiff":0,"goldDiff":50,"csDiff":26,"visionDiff":-3,"earlyGoldXp":0,"maxCsLead":51.000000059604645,"maxLvlLead":2,"plates":3,"earlyRoams":0,"dmgObj":28387,"dmgTurrets":0,"dragons":2,"barons":0,"heralds":1,"grubs":0,"steals":0,"kp":52.4,"dmgTakenPct":17.6,"dmgDealtPct":17.6,"controlWards":1,"wardsKilled":2,"wardsPlaced":1,"pickKills":10,"saves":0,"healShield":13907}</t>
  </si>
  <si>
    <t>EUW1_7762450694</t>
  </si>
  <si>
    <t>🤕 Duelo Perdido (Oro, Trades, Visión, KDA); ⚓ El Ancla (Mitigación: 1 lastres detectados); 📉 KDA Deficiente (1.50, -0.75 pts); 👀 Visión Decente (1.9/m, +0.68 pts); 💼 Utilidad Rentable (ROI 1.7, +0.56 pts); ⚡ Soporte Agresivo (15.9% del daño total, +0.22 pts); 🧘 Mente Fría (Focus resistido 8 veces); 📈 Economista (248 GPM vs 240 esperado, +0.27 pts); 📌 Usando los Pinks (+4 Pinks, +0.25 pts)</t>
  </si>
  <si>
    <t>{"csMin":0.6,"gpm":247.8,"dpm":482.2,"vspm":1.88,"fb":0,"ccScore":47,"xpDiff":0,"goldDiff":-776,"csDiff":-16,"visionDiff":-53,"earlyGoldXp":0,"maxCsLead":0,"maxLvlLead":1,"plates":0,"earlyRoams":0,"dmgObj":511,"dmgTurrets":451,"dragons":0,"barons":0,"heralds":0,"grubs":0,"steals":0,"kp":46.2,"dmgTakenPct":17.7,"dmgDealtPct":15.9,"controlWards":4,"wardsKilled":8,"wardsPlaced":23,"pickKills":6,"saves":0,"healShield":10856}</t>
  </si>
  <si>
    <t>EUW1_7762469772</t>
  </si>
  <si>
    <t>⚓ El Ancla (Mitigación: 1 lastres detectados); 👀 Visión Decente (2.3/m, +1.42 pts); 🪲 Trabajador (60% KP, +1.5 pts); 💼 Utilidad Rentable (ROI 1.6, +0.53 pts); 🧱 Primer Ladrillo; 🗣️ Shotcaller (37 pings tácticos); ⛺ Mitigación Leve (Jgl: Solo 1 Objetivo); 📌 Usando los Pinks (+5 Pinks, +0.5 pts)</t>
  </si>
  <si>
    <t>{"csMin":0.74,"gpm":262.6,"dpm":201.9,"vspm":2.29,"fb":0,"ccScore":38,"xpDiff":0,"goldDiff":3,"csDiff":-5,"visionDiff":6,"earlyGoldXp":0,"maxCsLead":2,"maxLvlLead":1,"plates":5,"earlyRoams":0,"dmgObj":1696,"dmgTurrets":1421,"dragons":1,"barons":0,"heralds":0,"grubs":0,"steals":0,"kp":60,"dmgTakenPct":12.5,"dmgDealtPct":6.2,"controlWards":5,"wardsKilled":9,"wardsPlaced":28,"pickKills":12,"saves":1,"healShield":6924}</t>
  </si>
  <si>
    <t>EUW1_7762476817</t>
  </si>
  <si>
    <t>🤕 Duelo Perdido (Oro, Visión, KDA); 📉 KDA Deficiente (0.53, -3.17 pts); 👻 Fantasma (28% KP, -1.74 pts); ⚫ Agujero Negro (Gap negativo: 11.7, -4 pts); ⚔️ Invade Mortal (x1 acción pre-minions); 🐉 Bonus Alma; 🩸 Primera Sangre; 🧱 Primer Ladrillo; ⚠️ Descuidado (17.0% muerto + 💀 Cero Impacto, -2.65 pts); 👓 Miope (Poco despeje) (0.14/min, -0.14 pts); 🤡 Feeder (0.43 m/min); 🗑️ Pick Inútil (Mago/Carry fallido: 15 muertes y sin daño); 🙈 Tacaño Supremo (0 Pinks en 35 min)</t>
  </si>
  <si>
    <t>{"csMin":0.77,"gpm":251.3,"dpm":520,"vspm":1.4,"fb":1,"ccScore":9,"xpDiff":0,"goldDiff":-1663,"csDiff":8,"visionDiff":-36,"earlyGoldXp":0,"maxCsLead":10,"maxLvlLead":0,"plates":1,"earlyRoams":1,"dmgObj":1300,"dmgTurrets":52,"dragons":2,"barons":0,"heralds":0,"grubs":0,"steals":0,"kp":27.6,"dmgTakenPct":13.7,"dmgDealtPct":12.3,"controlWards":0,"wardsKilled":5,"wardsPlaced":18,"pickKills":6,"saves":0,"healShield":1530}</t>
  </si>
  <si>
    <t>EUW1_7762482742</t>
  </si>
  <si>
    <t>💔 Corazón Partido (Final muy ajustado); 🎖️ MVP del Perdedor (Visión 115 | KP 53%) (+3.5 pts); 🤕 Duelo Perdido (Oro, Trades); 🔥 Elo Hell (Team Gap Alto: Carga 2); 🕯️ Control de Zona (2.6/m, +2.05 pts); 🪲 Trabajador (53% KP, +0.83 pts); 💸 Inversor Maestro (ROI 2.9, +2.11 pts); 🧱 Primer Ladrillo; 💊 Enfermero (843 util/min, +2.21 pts); 📈 Economista (273 GPM vs 240 esperado, +1.16 pts); 👛 Ahorrador (Faltaron 1 pinks)</t>
  </si>
  <si>
    <t>{"csMin":0.91,"gpm":273,"dpm":364.6,"vspm":2.64,"fb":0,"ccScore":51,"xpDiff":0,"goldDiff":-946,"csDiff":-35,"visionDiff":-15,"earlyGoldXp":0,"maxCsLead":4,"maxLvlLead":1,"plates":2,"earlyRoams":0,"dmgObj":1946,"dmgTurrets":188,"dragons":2,"barons":1,"heralds":0,"grubs":0,"steals":0,"kp":53.3,"dmgTakenPct":14,"dmgDealtPct":12.2,"controlWards":3,"wardsKilled":13,"wardsPlaced":44,"pickKills":16,"saves":4,"healShield":37078}</t>
  </si>
  <si>
    <t>EUW1_7762497845</t>
  </si>
  <si>
    <t>⚔️ Duelo Ganado (+2 Lvl Lead, Placas, +55 CS Lead); 🌾 Farm de Pro (8.2/m, +3.08 pts); 💎 Inversión Rentable (ROI 2.50 vs media 2.11, +0.91 pts); 🐉 Bonus Alma; 🏗️ Demolición Total (11T / 2I); 🏗️ El Destructor (9 placas); 🧱 Primer Ladrillo; 🔨 Albañil (33% del daño, +0.84 pts); 🏹 Ojo de Halcón); 🏗️ Demoledor de Torres (4 estructuras); 🔥 DPM Carry (1137, +1.27); 🌈 Teoria del Caos (59% AD / 40% AP); 🏚️ Víctima de la Inflación (458 GPM vs 480 esperado, -0.28 pts); 🎲 Freestyle (Champ #21, Pen x1.1)</t>
  </si>
  <si>
    <t>{"csMin":8.21,"gpm":458,"dpm":1136.8,"vspm":0.32,"fb":0,"ccScore":1,"xpDiff":1,"goldDiff":-373,"csDiff":2,"visionDiff":-8,"earlyGoldXp":1,"maxCsLead":55,"maxLvlLead":2,"plates":9,"earlyRoams":0,"dmgObj":10365,"dmgTurrets":10141,"dragons":0,"barons":0,"heralds":0,"grubs":0,"steals":0,"kp":40,"dmgTakenPct":23.6,"dmgDealtPct":27.8,"controlWards":1,"wardsKilled":1,"wardsPlaced":9,"pickKills":11,"saves":0,"healShield":10515}</t>
  </si>
  <si>
    <t>👑 REY DE LA LÍNEA (SoloKill, Oro Fin, Trades, +2 Lvl Lead, Placas, +67 CS Lead, KDA); 🌟 KDA Excelente (3.75, +1.56 pts); 🌾 Farm de Pro (8.4/m, +3.41 pts); 🍽️ En Bandeja (14 setups, 0.42/min, +1.12 pts); 🩹 Primeros Auxilios (0.33 ast/min, +0.67 pts); 🦉 Laner Visionario (1.20/m, +1.4 pts); 🪲 Trabajador (50% KP, +1 pts); ⚖️ Economía de Guerra (Top 2 Dmg con Top 3 Oro, +0.5 pts); 🐉 Bonus Alma; 🏗️ Demolición Total (11T / 2I); 🏗️ El Destructor (15 placas); 🧱 Primer Ladrillo; 🧘 Mente Fría (Focus resistido 8 veces); ⚡ El Paralizador (59 stuns); ⚔️ Buen Daño (952, +0.92); 🎁 Botín: DRAGON_SCALE; 🎲 Freestyle (Champ #65, Pen x3.0)</t>
  </si>
  <si>
    <t>{"csMin":8.39,"gpm":443,"dpm":952.2,"vspm":1.2,"fb":0,"ccScore":56,"xpDiff":-1,"goldDiff":3661,"csDiff":67,"visionDiff":16,"earlyGoldXp":0,"maxCsLead":67,"maxLvlLead":2,"plates":15,"earlyRoams":0,"dmgObj":7678,"dmgTurrets":7414,"dragons":0,"barons":0,"heralds":0,"grubs":0,"steals":0,"kp":50,"dmgTakenPct":21.6,"dmgDealtPct":23.3,"controlWards":2,"wardsKilled":4,"wardsPlaced":14,"pickKills":13,"saves":0,"healShield":8822}</t>
  </si>
  <si>
    <t>👑 REY DE LA LÍNEA (SoloKill (+1), Oro Fin, Trades, +2 Lvl Lead, Placas, +21 CS Lead); 👌 KDA Sólido (2.25, +0.24 pts); 📉 Déficit de Farm (5.8/m, -1.34 pts); 🔦 Ayudante de Visión (0.82/m, +0.63 pts); 📈 Ventaja de XP; 🐉 Bonus Alma; 🏗️ Demolición Total (11T / 2I); 🏗️ El Destructor (9 placas); 🧱 Primer Ladrillo; 🛡️ Coloso (Focus resistido 10 veces); 🏹 Ojo de Halcón); ⚔️ Buen Daño (776, +0.96); 📉 Déficit Crítico (349 GPM vs 430 esperado, -2.63 pts); 🙈 Tacaño Supremo (0 Pinks en 33 min); 🎲 Freestyle (Champ #28, Pen x1.8)</t>
  </si>
  <si>
    <t>{"csMin":5.76,"gpm":349.4,"dpm":775.5,"vspm":0.82,"fb":0,"ccScore":41,"xpDiff":0,"goldDiff":2059,"csDiff":1,"visionDiff":2,"earlyGoldXp":0,"maxCsLead":21,"maxLvlLead":2,"plates":9,"earlyRoams":0,"dmgObj":7182,"dmgTurrets":7182,"dragons":0,"barons":0,"heralds":0,"grubs":0,"steals":0,"kp":30,"dmgTakenPct":15.9,"dmgDealtPct":19,"controlWards":0,"wardsKilled":1,"wardsPlaced":13,"pickKills":6,"saves":0,"healShield":4499}</t>
  </si>
  <si>
    <t>EUW1_7762519322</t>
  </si>
  <si>
    <t>🤕 Duelo Perdido (SoloKill, Oro, +1 Lvl Lead, Placas, +21 CS Lead, KDA); 🌾 Farm de Pro (8.2/m, +2.98 pts); 🐉 Bonus Alma; 🏗️ Demolición Total (10T / 1I); 🩸 Primera Sangre; 🏗️ El Destructor (15 placas); 🪝 Buen asedio (488 dmg/min, +0.87 pts); 🪵 Ariete (46% del daño, +2.12 pts); 🏚️ Presión Dividida (1 torre solo); 🪙 Coinflip: CRUZ (-1.0); ⚠️ Descuidado (17.9% muerto (Mitigado: Splitpush), -1.74 pts); 🗣️ Shotcaller (37 pings tácticos); 🚜 THE BAUS SPECIAL (Mueres 11 veces pero abres la base) (+3.55 pts); (Eficiencia: 1.7k dmg torre/muerte); 🏗️ Demoledor de Torres (4 estructuras); 🔥 DPM Carry (1068, +1.14); 🌈 Teoria del Caos (65% AD / 32% AP); 📈 Economista (517 GPM vs 480 esperado, +1.11 pts); 📺 Pantalla Gris (0.29 m/min); 💸 Bounty (Racha de 5 entregada, -0.6 pts); Racha 3W (+2)</t>
  </si>
  <si>
    <t>{"csMin":8.16,"gpm":517,"dpm":1068.3,"vspm":0.49,"fb":1,"ccScore":15,"xpDiff":1,"goldDiff":-4285,"csDiff":11,"visionDiff":-3,"earlyGoldXp":1,"maxCsLead":21.400000005960464,"maxLvlLead":1,"plates":15,"earlyRoams":0,"dmgObj":25427,"dmgTurrets":18527,"dragons":2,"barons":0,"heralds":0,"grubs":0,"steals":0,"kp":37.5,"dmgTakenPct":18.1,"dmgDealtPct":21.3,"controlWards":1,"wardsKilled":1,"wardsPlaced":13,"pickKills":18,"saves":0,"healShield":6983}</t>
  </si>
  <si>
    <t>👑 REY DE LA LÍNEA (SoloKill (+3), Oro Fin, Trades, +3 Lvl Lead, +69 CS Lead, KDA); ⚔️ Duelista (3 kills); 🌟 KDA Excelente (3.50, +1.19 pts); 💰 Buen Farm (7.9/m, +2.51 pts); 🔦 Ayudante de Visión (0.84/m, +0.67 pts); 🚜 Splitpusher Solitario (Baja KP justificada); ⚖️ Economía de Guerra (Top 2 Dmg con Top 4 Oro, +1 pts); 🐉 Bonus Alma; 🏗️ Demolición Total (10T / 1I); 🏗️ El Destructor (7 placas); 💣 Demolición Táctica (10.0k daño a torres sin last hit); 🔥 DPM Carry (1170, +1.33); 📈 Economista (460 GPM vs 450 esperado, +0.36 pts); 👛 Ahorrador (Faltaron 1 pinks); 🎁 Botín: BENT_NAIL; 💎 Sólido 🔥3 (WR 64% | AvgKDA 2.4, +1.17 pts); Racha 3W (+2)</t>
  </si>
  <si>
    <t>{"csMin":7.89,"gpm":460.4,"dpm":1170.1,"vspm":0.84,"fb":0,"ccScore":9,"xpDiff":0,"goldDiff":3313,"csDiff":49,"visionDiff":-7,"earlyGoldXp":0,"maxCsLead":68.59999993443489,"maxLvlLead":3,"plates":7,"earlyRoams":0,"dmgObj":10033,"dmgTurrets":10033,"dragons":0,"barons":0,"heralds":0,"grubs":0,"steals":0,"kp":37.5,"dmgTakenPct":20.9,"dmgDealtPct":23.4,"controlWards":1,"wardsKilled":1,"wardsPlaced":17,"pickKills":16,"saves":0,"healShield":10718}</t>
  </si>
  <si>
    <t>👑 REY DE LA LÍNEA (SoloKill (+4), Oro Fin, Trades, +4 Lvl Lead, Placas, +48 CS Lead, KDA); ⚔️ Duelista (4 kills); 💎 KDA ÉLITE (6.00, +2.44 pts); 🦏 Presión Temprana (1 torres enteras pre-min 14, +1.5 pts); 💰 Buen Farm (7.8/m, +2.32 pts); 🍽️ En Bandeja (15 setups, 0.39/min, +0.97 pts); 💉 Enfermero (0.37 ast/min, +0.84 pts); 🔦 Ayudante de Visión (0.70/m, +0.39 pts); 📈 Ventaja de XP; 🐉 Bonus Alma; 🏗️ Demolición Total (10T / 1I); 🌪️ Sensei Coral (19 plays, 0.50/min, +2 pts); 🏗️ El Destructor (12 placas); ⚡ El Paralizador (76 stuns); ⛷️ vando a la muerte (26.4 min vivo, +2.29 pts); 💣 Demolición Táctica (11.2k daño a torres sin last hit); 🌋 Máquina de Daño (1064, +2.01); 💎 Manos de Diamante (502 GPM vs 430 esperado, +2.51 pts); 🙈 Tacaño Supremo (0 Pinks en 38 min); 🎲 Freestyle (Champ #29, Pen x1.9)</t>
  </si>
  <si>
    <t>{"csMin":7.79,"gpm":501.7,"dpm":1064,"vspm":0.7,"fb":0,"ccScore":55,"xpDiff":0,"goldDiff":3313,"csDiff":15,"visionDiff":0,"earlyGoldXp":0,"maxCsLead":48,"maxLvlLead":4,"plates":12,"earlyRoams":0,"dmgObj":13207,"dmgTurrets":11173,"dragons":1,"barons":0,"heralds":0,"grubs":0,"steals":0,"kp":42.9,"dmgTakenPct":20.4,"dmgDealtPct":21.3,"controlWards":0,"wardsKilled":0,"wardsPlaced":13,"pickKills":15,"saves":0,"healShield":17241}</t>
  </si>
  <si>
    <t>EUW1_7762562606</t>
  </si>
  <si>
    <t>EUW1_7762626996</t>
  </si>
  <si>
    <t>🏳️ Stompeada en Contra (Gap de -10.6k oro); 📉 KDA Deficiente (1.00, -1.25 pts); 💰 Buen Farm (7.9/m, +2.54 pts); 🔦 Ayudante de Visión (0.96/m, +0.93 pts); ⚠️ Trade Ineficiente (x0.63 eficiencia, -1.33 pts); 🏗️ EL ASEDIO (65% del daño, +3.5 pts); 📈 Economista (390 GPM vs 360 esperado, +1.05 pts); 🙈 Tacaño Supremo (0 Pinks en 22 min); 🎲 Freestyle Irresponsable (Champ #37, Pen x2.7)</t>
  </si>
  <si>
    <t>{"csMin":7.91,"gpm":389.9,"dpm":489.5,"vspm":0.96,"fb":0,"ccScore":20,"xpDiff":-1,"goldDiff":212,"csDiff":36,"visionDiff":6,"earlyGoldXp":0,"maxCsLead":43,"maxLvlLead":1,"plates":3,"earlyRoams":0,"dmgObj":5382,"dmgTurrets":5382,"dragons":0,"barons":0,"heralds":0,"grubs":0,"steals":0,"kp":41.7,"dmgTakenPct":20.9,"dmgDealtPct":21.5,"controlWards":0,"wardsKilled":2,"wardsPlaced":8,"pickKills":3,"saves":0,"healShield":2820}</t>
  </si>
  <si>
    <t>EUW1_7762650373</t>
  </si>
  <si>
    <t>🌟 MVP de la Partida (Daño 53.4k | Tanqueo 45.3k) (+2 pts); 👑 REY DE LA LÍNEA (SoloKill (+11), Oro Fin, Trades, +5 Lvl Lead, Placas, +148 CS Lead, KDA); 💀 1v9 MACHINE (13 kills); 🦄 KDA DE DIOS (26.00, +5 pts); 🦏 Presión Temprana (1 torres enteras pre-min 14, +1.5 pts); 👑 DIOS DEL FARM (Chovy Mode) (10.2/m, +6 pts); ✏️ BABA YAGA (9 plays, 0.30/min, +3.75 pts); ✨ Exterminio Perfecto (x1); ⚰️ La Parca (0.70 kills/min); 🛡️ Casi Perfecto; 🔦 Ayudante de Visión (1.02/m, +1.05 pts); 🤝 Socio Clave (63% KP, +2.34 pts); 📈 STONKS! (ROI 2.67 vs media 1.75, +2.62 pts); 👑 REY SOL (1º Oro, 1º Daño, KDA 26.0, +4 pts); 🏔️ LA CIMA (+4 niveles sobre su Top); 💰 Bounty Keeper (Racha de 17 protegida); 👹 LEGENDARIO (Racha de 17 sin morir, +3 pts); 🗡️ Apoyo en Objetivos (721 dpm a monstruos, +1.09 pts); 📈 Intercambio Rentable (x1.45 eficiencia, +0.53 pts); 💯 Posicionamiento Perfecto; 🏗️ Demolición Total (10T / 2I); 🩸 Primera Sangre; 🏗️ El Destructor (22 placas); 🧱 Primer Ladrillo; 🚧 Asedio Pesado (721 dmg/min, +2.08 pts); 🪵 Ariete (50% del daño, +2.51 pts); 🏚️ Presión Dividida (1 torre solo); 🛡️ Duro de Pelar (1511/min, +1.02 pts); 🥷 Invasor (20 CS robados); ⚡ El Paralizador (60 stuns); 🟣 THANOS: 1v9 (45% del daño); 🏗️ Demoledor de Torres (3 estructuras); 💣 Demolición Táctica (21.6k daño a torres sin last hit); 👑 EL TITÁN (+5.2 lvls vs media); ☢️ Asedio Nuclear (1808, +2.5); 🤑 Magnate (666 GPM vs 430 esperado, +5 pts); 🙈 Tacaño Supremo (0 Pinks en 30 min); 🎁 Botín: VOID_ESSENCE</t>
  </si>
  <si>
    <t>{"csMin":10.23,"gpm":665.6,"dpm":1808,"vspm":1.02,"fb":1,"ccScore":49,"xpDiff":0,"goldDiff":9994,"csDiff":147,"visionDiff":9,"earlyGoldXp":0,"maxCsLead":147.75000005960464,"maxLvlLead":5,"plates":22,"earlyRoams":0,"dmgObj":43259,"dmgTurrets":21626,"dragons":1,"barons":1,"heralds":0,"grubs":0,"steals":0,"kp":63.4,"dmgTakenPct":29.9,"dmgDealtPct":45.1,"controlWards":0,"wardsKilled":0,"wardsPlaced":12,"pickKills":11,"saves":0,"healShield":25518}</t>
  </si>
  <si>
    <t>EUW1_7762684563</t>
  </si>
  <si>
    <t>📉 Bajo Impacto (15.2% daño, -0.62 pts); 👌 KDA Sólido (2.38, +0.51 pts); 🏛️ DEFENSA NUMANTINA (Ganó con el Nexo a 1 HP, +3.5 pts); 📉 Déficit de Farm Severo (4.8/m, -3.01 pts); ✨ Exterminio Perfecto (x1); 🔦 Ayudante de Visión (0.90/m, +0.79 pts); 🏗️ Demolición Total (10T / 4I); 🏗️ El Destructor (18 placas); 🧱 Primer Ladrillo; 🏗️ Demoledor de Torres (3 estructuras); 💣 Demolición Táctica (11.1k daño a torres sin last hit); 💸 Bounty (Racha de 5 entregada, -0.6 pts); 🎓 Aprendizaje (Champ #1)</t>
  </si>
  <si>
    <t>{"csMin":4.83,"gpm":471.3,"dpm":624.5,"vspm":0.9,"fb":0,"ccScore":10,"xpDiff":-1,"goldDiff":2512,"csDiff":-54,"visionDiff":4,"earlyGoldXp":0,"maxCsLead":0,"maxLvlLead":0,"plates":18,"earlyRoams":0,"dmgObj":18186,"dmgTurrets":11059,"dragons":2,"barons":0,"heralds":0,"grubs":0,"steals":0,"kp":44.2,"dmgTakenPct":14.1,"dmgDealtPct":15.2,"controlWards":0,"wardsKilled":2,"wardsPlaced":16,"pickKills":18,"saves":0,"healShield":5551}</t>
  </si>
  <si>
    <t>EUW1_7762700403</t>
  </si>
  <si>
    <t>🎖️ MVP del Perdedor (Daño 34.3k | Tanqueo 19.1k) (+2.04 pts); 👑 REY DE LA LÍNEA (SoloKill (+2), Oro Fin, +2 Lvl Lead, Placas, +60 CS Lead, KDA); 🛡️ Espíritu Espartano (Team Gap Extremo: Carga 3); ⚔️ Duelista (4 kills); 🌟 KDA Excelente (4.25, +1.79 pts); 💰 Buen Farm (7.4/m, +1.57 pts); 🔫 Sicario (0.41 kills/min); 🔦 Ayudante de Visión (0.99/m, +0.97 pts); 🤝 Socio Clave (57% KP, +1.67 pts); 📈 STONKS! (ROI 2.15 vs media 1.43, +2.53 pts); ⏫ Gap de Nivel (+2 lvls); 🔥 Imparable (Racha de 10 sin morir, +1.25 pts); ⚔️ Invade Mortal (x1 acción pre-minions); 💯 Posicionamiento Perfecto; 🩸 Primera Sangre; 💥 Colateral; 🏗️ El Destructor (11 placas); 🔨 Albañil (43% del daño, +1.82 pts); 🏚️ Presión Dividida (1 torre solo); 🔥 Hard Carry (36% del daño); 💣 Demolición Táctica (9.4k daño a torres sin last hit); 🌋 Máquina de Daño (1066, +2.01); 🤑 Magnate (499 GPM vs 360 esperado, +4.88 pts); 🙈 Tacaño Supremo (0 Pinks en 32 min); 💸 MASSIVE SHUTDOWN (Racha de 10 entregada, -1.75 pts)</t>
  </si>
  <si>
    <t>{"csMin":7.38,"gpm":499.4,"dpm":1065.6,"vspm":0.99,"fb":1,"ccScore":2,"xpDiff":0,"goldDiff":4776,"csDiff":58,"visionDiff":3,"earlyGoldXp":0,"maxCsLead":60,"maxLvlLead":2,"plates":11,"earlyRoams":0,"dmgObj":11520,"dmgTurrets":9357,"dragons":0,"barons":1,"heralds":0,"grubs":0,"steals":0,"kp":56.7,"dmgTakenPct":19.9,"dmgDealtPct":35.5,"controlWards":0,"wardsKilled":0,"wardsPlaced":13,"pickKills":11,"saves":0,"healShield":5179}</t>
  </si>
  <si>
    <t>EUW1_7762744609</t>
  </si>
  <si>
    <t>🤕 Duelo Perdido (Oro, Visión, KDA); 📉 KDA Deficiente (1.00, -2 pts); 🕯️ Control de Zona (2.4/m, +1.65 pts); 👻 Fantasma (35% KP, -0.95 pts); 📉 Caída Libre (Gap negativo: 6.7, -2.27 pts); 🤼 Judoka (8 plays, 0.24/min, +0.68 pts); ⚡ El Paralizador (55 stuns); 📈 Economista (294 GPM vs 240 esperado, +1.89 pts); 🧹 Limpieza Profunda (0.50/min, +1.5 pts); 📺 Pantalla Gris (0.32 m/min); 👛 Ahorrador (Faltaron 1 pinks); 🎲 Freestyle Irresponsable (Champ #38, Pen x2.8)</t>
  </si>
  <si>
    <t>{"csMin":1.47,"gpm":293.9,"dpm":380.1,"vspm":2.42,"fb":0,"ccScore":48,"xpDiff":0,"goldDiff":-803,"csDiff":13,"visionDiff":-21,"earlyGoldXp":0,"maxCsLead":15,"maxLvlLead":1,"plates":2,"earlyRoams":0,"dmgObj":3789,"dmgTurrets":460,"dragons":0,"barons":1,"heralds":1,"grubs":0,"steals":0,"kp":35.5,"dmgTakenPct":15.9,"dmgDealtPct":10.8,"controlWards":3,"wardsKilled":17,"wardsPlaced":27,"pickKills":11,"saves":0,"healShield":6014}</t>
  </si>
  <si>
    <t>EUW1_7762782899</t>
  </si>
  <si>
    <t>👑 REY DE LA LÍNEA (SoloKill (+3), Oro Fin, +2 Lvl Lead, Placas, +28 CS Lead, KDA); 🤺 Maestro del 1v1 (5 kills); 👌 KDA Sólido (2.56, +0.75 pts); 💰 Buen Farm (6.7/m, +0.35 pts); 🍽️ En Bandeja (14 setups, 0.42/min, +1.12 pts); 💉 Enfermero (0.39 ast/min, +0.97 pts); 🔦 Ayudante de Visión (0.85/m, +0.69 pts); 🪲 Trabajador (48% KP, +0.79 pts); 🐉 Bonus Alma; 🏗️ Demolición Total (13T / 4I); 🏗️ El Destructor (23 placas); 🧱 Primer Ladrillo; ⚡ El Paralizador (50 stuns); 🧊 Ralentizador (76s de control); 👋 Visita de Cortesía; 💣 Demolición Táctica (8.4k daño a torres sin last hit); 🔥 DPM Carry (1009, +1.03); 📺 Pantalla Gris (0.27 m/min); 🙈 Tacaño Supremo (0 Pinks en 33 min); 💸 Bounty (Racha de 4 entregada, -0.6 pts); 🎓 Aprendizaje (Champ #1)</t>
  </si>
  <si>
    <t>{"csMin":6.7,"gpm":442.6,"dpm":1008.7,"vspm":0.85,"fb":0,"ccScore":76,"xpDiff":0,"goldDiff":1018,"csDiff":27,"visionDiff":15,"earlyGoldXp":0,"maxCsLead":27.600000023841858,"maxLvlLead":2,"plates":23,"earlyRoams":1,"dmgObj":8878,"dmgTurrets":8449,"dragons":0,"barons":0,"heralds":0,"grubs":0,"steals":0,"kp":47.9,"dmgTakenPct":20.3,"dmgDealtPct":22.1,"controlWards":0,"wardsKilled":1,"wardsPlaced":14,"pickKills":17,"saves":0,"healShield":6032}</t>
  </si>
  <si>
    <t>EUW1_7762846501</t>
  </si>
  <si>
    <t>⚓ El Ancla (Mitigación: 1 lastres detectados); 💰 Buen Farm (7.6/m, +1.97 pts); 🔦 Ayudante de Visión (0.67/m, +0.34 pts); ⚠️ Trade Ineficiente (x0.71 eficiencia, -0.86 pts); ⛷️ vando a la muerte (22.6 min vivo, +1.53 pts); 📉 DPM Bajo (541 &lt; 600, -0.47); 🏚️ Víctima de la Inflación (330 GPM vs 380 esperado, -1.4 pts); ⛺ Mitigación Leve (Jgl: Solo 1 Objetivo); 🙈 Tacaño Supremo (0 Pinks en 37 min); 🎓 Aprendizaje (Champ #2)</t>
  </si>
  <si>
    <t>{"csMin":7.59,"gpm":330.1,"dpm":541,"vspm":0.67,"fb":0,"ccScore":27,"xpDiff":0,"goldDiff":-1860,"csDiff":-5,"visionDiff":3,"earlyGoldXp":0,"maxCsLead":46,"maxLvlLead":2,"plates":3,"earlyRoams":0,"dmgObj":2723,"dmgTurrets":2603,"dragons":1,"barons":0,"heralds":0,"grubs":0,"steals":0,"kp":36.4,"dmgTakenPct":16.4,"dmgDealtPct":16.2,"controlWards":0,"wardsKilled":2,"wardsPlaced":12,"pickKills":6,"saves":0,"healShield":5710}</t>
  </si>
  <si>
    <t>EUW1_7762911104</t>
  </si>
  <si>
    <t>👌 KDA Sólido (3.29, +0.67 pts); 🕸️ Oportunista (21 cazadas, 0.64/min, +0.85 pts); 🍽️ En Bandeja (16 setups, 0.48/min, +1.42 pts); 🚑 Hospital Ambulante (0.64 ast/min, +1.68 pts); 🕯️ Control de Zona (2.5/m, +1.83 pts); 🔦 Dominio del Mapa (+34 vs rival, +2.88 pts); 💸 Inversor Maestro (ROI 3.0, +2.25 pts); 🏗️ Demolición Total (10T / 2I); 🧱 Primer Ladrillo; 🔦 Vigía de Río (82% mapa controlado); 🛡️ Duro de Pelar (1510/min, +1.02 pts); 🕶️ NEO: El Elegido (214 esquives, 6.5/min); ⚡ Ultra Instinto (0.91/min); ⚡ El Paralizador (66 stuns); 🧊 Ralentizador (71s de control); 🎁 Botín: TRUE_ICE</t>
  </si>
  <si>
    <t>{"csMin":1.15,"gpm":309.8,"dpm":307.1,"vspm":2.51,"fb":0,"ccScore":71,"xpDiff":0,"goldDiff":575,"csDiff":17,"visionDiff":34,"earlyGoldXp":0,"maxCsLead":18,"maxLvlLead":2,"plates":16,"earlyRoams":0,"dmgObj":5732,"dmgTurrets":5110,"dragons":1,"barons":1,"heralds":0,"grubs":0,"steals":0,"kp":47.9,"dmgTakenPct":18.8,"dmgDealtPct":6.4,"controlWards":4,"wardsKilled":5,"wardsPlaced":30,"pickKills":21,"saves":0,"healShield":8259}</t>
  </si>
  <si>
    <t>👑 REY DE LA LÍNEA (SoloKill (+3), Oro Fin, Trades, Objs, Farm, Invades, KDA); ⚔️ Duelista (3 kills); 💎 KDA ÉLITE (7.67, +2.92 pts); 👽 TARZAN MODE (Perfect Pathing) (8.9/m, +5.24 pts); 🧘 Superviviente; 🥷 El Invasor (Robó ~4 camps, +1.65 pts); 🌊 Control de Río (5 scuttles, +0.64 pts); 🌋 JUNGLE CANYON (+124 CS, +3.5 pts); 🏰 Control Sólido (+2.5 Obj, +1.6 pts); 🐉 Impacto Macro (+3.8 pts); [2 Drags, 1 Barón(es), Heraldo, Kevins]; 🏗️ Demolición Total (10T / 2I); 🧱 Primer Ladrillo; 👹 CLEPTÓMANO (Robó 5 Buffs Rojos/Azules); 🥷 Invasor (19 CS robados); 👹 Jefe Final (+2.6 lvls vs media); 🌋 Máquina de Daño (1096, +2.12); 🤑 Magnate (571 GPM vs 420 esperado, +5 pts); 👛 Ahorrador (Faltaron 1 pinks); 🎁 Botín: HEX_CORE</t>
  </si>
  <si>
    <t>{"csMin":8.91,"gpm":570.8,"dpm":1095.7,"vspm":0.89,"fb":0,"ccScore":7,"xpDiff":0,"goldDiff":9121,"csDiff":144,"visionDiff":6,"earlyGoldXp":0,"maxCsLead":144.4000000357628,"maxLvlLead":5,"plates":6,"earlyRoams":0,"dmgObj":48498,"dmgTurrets":4393,"dragons":2,"barons":1,"heralds":1,"grubs":0,"steals":0,"kp":47.9,"dmgTakenPct":19.1,"dmgDealtPct":22.7,"controlWards":1,"wardsKilled":5,"wardsPlaced":2,"pickKills":17,"saves":0,"healShield":19911}</t>
  </si>
  <si>
    <t>👑 REY DE LA LÍNEA (SoloKill (+1), Oro Fin, Trades, +1 Lvl Lead, Placas, +20 CS Lead); 🌟 KDA Excelente (3.29, +1.3 pts); 📉 Déficit de Farm Severo (5.1/m, -2.59 pts); 🔫 Sicario (0.42 kills/min); 🔦 Ayudante de Visión (1.08/m, +1.17 pts); 🪲 Trabajador (48% KP, +0.79 pts); 📈 Intercambio Rentable (x1.39 eficiencia, +0.44 pts); 🏗️ Demolición Total (10T / 2I); 🏗️ El Destructor (19 placas); 🧱 Primer Ladrillo; 🪝 Buen asedio (551 dmg/min, +1.12 pts); 🔨 Albañil (41% del daño, +1.63 pts); 👟 Pies Ligeros (3.7 esquives/min); 🏗️ Demoledor de Torres (4 estructuras); 🔥 DPM Carry (1118, +1.23); 📈 Economista (501 GPM vs 480 esperado, +0.63 pts); 💸 Aviso: Compraste 6 Pinks. Deja la visión al Support.; 💸 Shutdown Gordo (Racha de 7 entregada, -1 pts)</t>
  </si>
  <si>
    <t>{"csMin":5.06,"gpm":500.8,"dpm":1117.8,"vspm":1.08,"fb":0,"ccScore":7,"xpDiff":0,"goldDiff":2359,"csDiff":-6,"visionDiff":21,"earlyGoldXp":0,"maxCsLead":20,"maxLvlLead":1,"plates":19,"earlyRoams":0,"dmgObj":23404,"dmgTurrets":18176,"dragons":2,"barons":1,"heralds":0,"grubs":0,"steals":0,"kp":47.9,"dmgTakenPct":14.1,"dmgDealtPct":23.2,"controlWards":6,"wardsKilled":3,"wardsPlaced":13,"pickKills":19,"saves":0,"healShield":6810}</t>
  </si>
  <si>
    <t>👑 REY DE LA LÍNEA (SoloKill (+3), Trades, +2 Lvl Lead, Placas, +48 CS Lead, KDA); ⚔️ Duelista (4 kills); 🦄 KDA DE DIOS (13.50, +4.2 pts); 📉 Déficit de Farm (6.4/m, -0.14 pts); 🍽️ En Bandeja (11 setups, 0.33/min, +0.67 pts); ✌🏻 Outplays (4 plays, 0.12/min, +1.07 pts); 🚑 Hospital Ambulante (0.52 ast/min, +1.58 pts); 🧘 Superviviente; 🔦 Ayudante de Visión (0.79/m, +0.57 pts); 🤝 Socio Clave (56% KP, +1.62 pts); 💎 Inversión Rentable (ROI 2.76 vs media 2.37, +0.8 pts); ⚖️ Economía de Guerra (Top 2 Dmg con Top 3 Oro, +0.5 pts); 📈 Intercambio Rentable (x1.38 eficiencia, +0.43 pts); 🏗️ Demolición Total (10T / 2I); 🏗️ El Destructor (11 placas); 🧱 Primer Ladrillo; 👟 Pies Ligeros (3.4 esquives/min); 🏹 Ojo de Halcón); 🔥 DPM Carry (1134, +1.26); ⚪ Ejecutor Puro (28% Daño Verdadero); 🏚️ Víctima de la Inflación (406 GPM vs 450 esperado, -1.15 pts); 📌 Usando los Pinks (+3 Pinks, +0.25 pts); 🎓 Aprendizaje (Champ #3); Misión: Gana una partida con &lt;= 3 muertes (+3pts); Misión: Juega 3 partidas en Mid (+10pts)</t>
  </si>
  <si>
    <t>{"csMin":6.42,"gpm":406.2,"dpm":1133.9,"vspm":0.79,"fb":0,"ccScore":41,"xpDiff":0,"goldDiff":-598,"csDiff":27,"visionDiff":4,"earlyGoldXp":0,"maxCsLead":48,"maxLvlLead":2,"plates":11,"earlyRoams":0,"dmgObj":7252,"dmgTurrets":7003,"dragons":1,"barons":0,"heralds":0,"grubs":0,"steals":0,"kp":56.3,"dmgTakenPct":14.4,"dmgDealtPct":23.5,"controlWards":3,"wardsKilled":1,"wardsPlaced":6,"pickKills":19,"saves":0,"healShield":13066}</t>
  </si>
  <si>
    <t>EUW1_7762934247</t>
  </si>
  <si>
    <t>🔥 Elo Hell (Team Gap Alto: Carga 2); 🤺 Maestro del 1v1 (6 kills); 📉 Déficit de Farm Severo (5.1/m, -2.53 pts); 🦉 Laner Visionario (1.37/m, +1.75 pts); 📉 Outleveled (-2 lvls); 🏗️ El Destructor (11 placas); 💊 Matrix Mode (5.2 esquives/min); 💨 Buenos Reflejos (0.66/min); 🌋 Máquina de Daño (1033, +1.89); 📈 Economista (402 GPM vs 360 esperado, +1.47 pts); 🔦 Buen Despeje (0.16/min, +0.51 pts); ⛺ Mitigación Leve (Jgl: Solo 1 Objetivo); 📺 Pantalla Gris (0.25 m/min); 💸 Derroche de Oro (Compró 4 pinks siendo Laner, 0 pts)</t>
  </si>
  <si>
    <t>{"csMin":5.09,"gpm":401.9,"dpm":1033,"vspm":1.37,"fb":0,"ccScore":31,"xpDiff":0,"goldDiff":-2302,"csDiff":-18,"visionDiff":18,"earlyGoldXp":0,"maxCsLead":9,"maxLvlLead":2,"plates":11,"earlyRoams":0,"dmgObj":9068,"dmgTurrets":7310,"dragons":0,"barons":0,"heralds":0,"grubs":0,"steals":0,"kp":42.5,"dmgTakenPct":15.3,"dmgDealtPct":20,"controlWards":4,"wardsKilled":5,"wardsPlaced":13,"pickKills":10,"saves":0,"healShield":9009}</t>
  </si>
  <si>
    <t>EUW1_7763000081</t>
  </si>
  <si>
    <t>🎯 Laner aseguró Nashor (x1); 🦎 Laner aseguró Dragón (x1); 🤕 Duelo Perdido (SoloKill, Oro, Trades, +1 Lvl Lead, Placas, CS); 👌 KDA Sólido (2.38, +0.52 pts); 📉 Déficit de Farm Severo (4.5/m, -3.57 pts); 🍽️ En Bandeja (10 setups, 0.30/min, +0.52 pts); 🩹 Primeros Auxilios (0.30 ast/min, +0.52 pts); 🦅 Ojo de Halcón Supremo (1.57/m, +2.13 pts); 🪲 Trabajador (54% KP, +1.43 pts); 📈 STONKS! (ROI 2.45 vs media 1.62, +2.54 pts); ⚖️ Economía de Guerra (Top 1 Dmg con Top 3 Oro, +1 pts); 📉 Malos Trades (x0.44 eficiencia, -2.46 pts); 🐉 Bonus Alma; 🏗️ Demolición Total (10T / 2I); 🏗️ El Destructor (15 placas); 🦖 RAID BOSS (Focus resistido 11 veces); 🛡️ Muralla de Titanio (2521/min, +3.04 pts); ❄️ REINA DEL HIELO (106s de control); El Muro (42% dmg); 💣 Demolición Táctica (9.5k daño a torres sin last hit); 🌋 Máquina de Daño (1005, +1.79); 🛡️ Economía de Guerra (Tanque Pobre perdonado); 📌 Usando los Pinks (+3 Pinks, +0.25 pts); 🎁 Botín: DRAGON_SCALE; Racha 3W (+2)</t>
  </si>
  <si>
    <t>{"csMin":4.52,"gpm":408.3,"dpm":1005,"vspm":1.57,"fb":0,"ccScore":106,"xpDiff":0,"goldDiff":-2258,"csDiff":-48,"visionDiff":40,"earlyGoldXp":0,"maxCsLead":7,"maxLvlLead":1,"plates":15,"earlyRoams":0,"dmgObj":15503,"dmgTurrets":9525,"dragons":2,"barons":2,"heralds":0,"grubs":0,"steals":0,"kp":54.3,"dmgTakenPct":42.2,"dmgDealtPct":25.7,"controlWards":3,"wardsKilled":1,"wardsPlaced":17,"pickKills":14,"saves":0,"healShield":18466}</t>
  </si>
  <si>
    <t>🌟 MVP de la Partida (Objs 51.8k | KP 60%) (+2 pts); 👑 REY DE LA LÍNEA (SoloKill (+1), Oro Fin, Trades, Ganks, Objs, Farm, Invades, KDA); 🦄 KDA DE DIOS (10.50, +3.6 pts); 👽 TARZAN MODE (Perfect Pathing) (10.3/m, +6 pts); 🧘 Superviviente; 🪲 Trabajador (60% KP, +1.5 pts); 🔥 Imparable (Racha de 8 sin morir, +0.75 pts); 🥷 TERROR DEL BOSQUE (Robó ~6 camps, +2.55 pts); 🌊 Control de Río (7 scuttles, +1.4 pts); 🌋 JUNGLE CANYON (+107 CS, +3.5 pts); 🏃 Gank Gap (+20% KP, +0.67 pts); 👑 Rey del Mapa (+4.0 Obj, +2.8 pts); 🐉 Impacto Macro (+4.0 pts); [Alma de Dragón, 2 Barón(es)]; 🐉 Bonus Alma; 🏗️ Demolición Total (10T / 2I); 🔦 Vigía de Río (83% mapa controlado); 👹 CLEPTÓMANO (Robó 4 Buffs Rojos/Azules); 🥷 Invasor (25 CS robados); 🌋 Máquina de Daño (997, +1.76); 🤑 Magnate (620 GPM vs 420 esperado, +5 pts); 👓 Miope (Poco despeje) (0.09/min, -1.18 pts); 📌 Usando los Pinks (+3 Pinks, +0.25 pts); 🎁 Botín: DRAGON_SCALE; 🎲 Freestyle (Champ #66, Pen x3.0)</t>
  </si>
  <si>
    <t>{"csMin":10.33,"gpm":619.5,"dpm":997.2,"vspm":1.07,"fb":0,"ccScore":16,"xpDiff":0,"goldDiff":7011,"csDiff":148,"visionDiff":6,"earlyGoldXp":0,"maxCsLead":148.1500000357628,"maxLvlLead":3,"plates":16,"earlyRoams":0,"dmgObj":51822,"dmgTurrets":8367,"dragons":4,"barons":2,"heralds":0,"grubs":0,"steals":0,"kp":60,"dmgTakenPct":15.9,"dmgDealtPct":25.5,"controlWards":3,"wardsKilled":3,"wardsPlaced":4,"pickKills":16,"saves":1,"healShield":20182}</t>
  </si>
  <si>
    <t>📉 Bajo Impacto (13.4% daño, -1.28 pts); 👑 REY DE LA LÍNEA (SoloKill (+1), Oro Fin, +3 Lvl Lead, Placas, +32 CS Lead); 💰 Buen Farm (6.6/m, +0.14 pts); 🔦 Ayudante de Visión (0.75/m, +0.49 pts); 👻 Fantasma (34% KP, -0.57 pts); 🐉 Bonus Alma; 🏗️ Demolición Total (10T / 2I); 🏗️ El Destructor (18 placas); 🔦 Vigía de Río (81% mapa controlado); 🏗️ Demoledor de Torres (6 estructuras); 📉 DPM Bajo (522 &lt; 600, -0.62); 🏚️ Víctima de la Inflación (443 GPM vs 480 esperado, -0.89 pts); 🎁 Botín: BENT_NAIL; Racha 3W (+2)</t>
  </si>
  <si>
    <t>{"csMin":6.58,"gpm":442.8,"dpm":522.1,"vspm":0.75,"fb":0,"ccScore":1,"xpDiff":1,"goldDiff":1216,"csDiff":-21,"visionDiff":12,"earlyGoldXp":1,"maxCsLead":32,"maxLvlLead":3,"plates":18,"earlyRoams":0,"dmgObj":22913,"dmgTurrets":10962,"dragons":2,"barons":2,"heralds":0,"grubs":0,"steals":0,"kp":34.3,"dmgTakenPct":12.3,"dmgDealtPct":13.4,"controlWards":1,"wardsKilled":2,"wardsPlaced":12,"pickKills":10,"saves":0,"healShield":3492}</t>
  </si>
  <si>
    <t>📉 Bajo Impacto (12.2% daño, -1.68 pts); 👌 KDA Sólido (3.50, +0.63 pts); 📉 Déficit de Farm (6.4/m, -0.19 pts); 🩹 Primeros Auxilios (0.33 ast/min, +0.67 pts); 🔦 Ayudante de Visión (0.97/m, +0.93 pts); 📉 Malos Trades (x0.50 eficiencia, -2.11 pts); 🐉 Bonus Alma; 🏗️ Demolición Total (10T / 2I); 🏗️ El Destructor (16 placas); 🔦 Vigía de Río (72% mapa controlado); 📉 DPM Bajo (477 &lt; 600, -0.99); 📉 Déficit Crítico (368 GPM vs 450 esperado, -2.68 pts); 🎁 Botín: SCRAP_METAL; 🎓 Aprendizaje (Champ #4)</t>
  </si>
  <si>
    <t>{"csMin":6.39,"gpm":368,"dpm":476.8,"vspm":0.97,"fb":0,"ccScore":26,"xpDiff":0,"goldDiff":429,"csDiff":-32,"visionDiff":-9,"earlyGoldXp":0,"maxCsLead":8,"maxLvlLead":2,"plates":16,"earlyRoams":0,"dmgObj":13866,"dmgTurrets":5992,"dragons":2,"barons":2,"heralds":0,"grubs":0,"steals":0,"kp":40,"dmgTakenPct":17.6,"dmgDealtPct":12.2,"controlWards":2,"wardsKilled":1,"wardsPlaced":12,"pickKills":13,"saves":0,"healShield":7577}</t>
  </si>
  <si>
    <t>⚔️ Duelo Ganado (+3 Lvl Lead, Early Roam, +35 CS Lead, KDA); 🌟 KDA Excelente (3.33, +1.33 pts); 📉 Déficit de Farm Severo (5.2/m, -2.26 pts); ✌🏻 Outplays (3 plays, 0.09/min, +0.61 pts); 🩹 Primeros Auxilios (0.33 ast/min, +0.67 pts); 💎 Inversión Rentable (ROI 2.88 vs media 2.37, +1.07 pts); ⚖️ Economía de Guerra (Top 1 Dmg con Top 4 Oro, +1.5 pts); ⚠️ Trade Ineficiente (x0.61 eficiencia, -1.43 pts); 🏗️ Demolición Total (10T / 2I); 🏗️ El Destructor (12 placas); 🧱 Primer Ladrillo; 🛡️ Duro de Pelar (2170/min, +2.34 pts); 💊 Matrix Mode (5.2 esquives/min); 💨 Buenos Reflejos (0.76/min); ⚡ El Paralizador (50 stuns); El Muro (34% dmg); 💣 Demolición Táctica (9.3k daño a torres sin last hit); ☢️ Asedio Nuclear (1172, +2.4); 🛡️ Economía de Guerra (Tanque Pobre perdonado); 👛 Ahorrador (Faltaron 1 pinks); 💸 Shutdown Gordo (Racha de 7 entregada, -0.5 pts)</t>
  </si>
  <si>
    <t>{"csMin":5.24,"gpm":401.7,"dpm":1172.3,"vspm":0.57,"fb":0,"ccScore":62,"xpDiff":0,"goldDiff":-279,"csDiff":-12,"visionDiff":-7,"earlyGoldXp":0,"maxCsLead":35,"maxLvlLead":3,"plates":12,"earlyRoams":0,"dmgObj":12243,"dmgTurrets":9315,"dragons":0,"barons":1,"heralds":0,"grubs":0,"steals":0,"kp":41.7,"dmgTakenPct":33.6,"dmgDealtPct":24.3,"controlWards":1,"wardsKilled":0,"wardsPlaced":8,"pickKills":13,"saves":0,"healShield":23541}</t>
  </si>
  <si>
    <t>EUW1_7763002108</t>
  </si>
  <si>
    <t>💔 Corazón Partido (Final muy ajustado); 🤕 Duelo Perdido (SoloKill, Oro, Nivel, Early Roam, CS); 📉 Déficit de Farm Severo (5.3/m, -2.25 pts); ✨ Exterminio Perfecto (x1); 🩹 Primeros Auxilios (0.31 ast/min, +0.53 pts); 🦉 Laner Visionario (1.41/m, +1.81 pts); 👻 Fantasma (29% KP, -1.07 pts); 💎 Inversión Rentable (ROI 2.10 vs media 1.83, +0.74 pts); 📉 Outleveled (-2 lvls); 🏗️ El Destructor (11 placas); 🧱 Primer Ladrillo; 🛡️ Duro de Pelar (1565/min, +1.13 pts); ⚡ El Paralizador (62 stuns); ⚔️ Buen Daño (662, +0.54); 🏚️ Víctima de la Inflación (317 GPM vs 360 esperado, -1.11 pts); 💸 Derroche de Oro (Compró 5 pinks siendo Laner, -0.25 pts)</t>
  </si>
  <si>
    <t>{"csMin":5.25,"gpm":317.1,"dpm":662,"vspm":1.41,"fb":0,"ccScore":53,"xpDiff":-1,"goldDiff":-4542,"csDiff":-45,"visionDiff":16,"earlyGoldXp":0,"maxCsLead":3,"maxLvlLead":0,"plates":11,"earlyRoams":1,"dmgObj":10671,"dmgTurrets":7303,"dragons":2,"barons":0,"heralds":0,"grubs":0,"steals":0,"kp":29.3,"dmgTakenPct":23.2,"dmgDealtPct":17.8,"controlWards":5,"wardsKilled":3,"wardsPlaced":17,"pickKills":7,"saves":0,"healShield":2261}</t>
  </si>
  <si>
    <t>💔 Corazón Partido (Final muy ajustado); 🏯 El Pilar (KDA sólido en derrota); 🎖️ MVP del Perdedor (Daño 34% | KDA 6.8) (+1.68 pts); 👑 REY DE LA LÍNEA (SoloKill (+4), Oro Fin, +4 Lvl Lead, Placas, +76 CS Lead, KDA); ⚔️ Duelista (4 kills); 💎 KDA ÉLITE (6.75, +2.67 pts); 🚜 ASPIRADORA HUMANA (9.9/m, +6 pts); ✌🏻 Outplays (4 plays, 0.11/min, +0.92 pts); ✨ Exterminio Perfecto (x1); 💀 Terminator (0.56 kills/min); 🔦 Ayudante de Visión (0.76/m, +0.51 pts); ⚙️ Motor del Equipo (66% KP, +2.59 pts); 💎 Inversión Rentable (ROI 2.04 vs media 1.83, +0.6 pts); 👹 LEGENDARIO (Racha de 14 sin morir, +2.25 pts); 🗡️ Apoyo en Objetivos (520 dpm a monstruos, +0.7 pts); 📈 Intercambio Rentable (x1.53 eficiencia, +0.64 pts); 💯 Posicionamiento Perfecto; 🏗️ El Destructor (9 placas); 🧱 Primer Ladrillo; 🏚️ Presión Dividida (1 torre solo); 🏹 Ojo de Halcón); 🔥 Hard Carry (34% del daño); 💣 Demolición Táctica (9.4k daño a torres sin last hit); 🔥 DPM Carry (1250, +1.48); ⚪ Ejecutor Puro (27% Daño Verdadero); 🤑 Magnate (614 GPM vs 400 esperado, +5 pts); 💸 MASSIVE SHUTDOWN (Racha de 14 entregada, -3.5 pts); 🎁 Botín: ARCANE_DUST</t>
  </si>
  <si>
    <t>{"csMin":9.94,"gpm":614.4,"dpm":1250.3,"vspm":0.76,"fb":0,"ccScore":10,"xpDiff":0,"goldDiff":1374,"csDiff":20,"visionDiff":10,"earlyGoldXp":0,"maxCsLead":76.00000002980232,"maxLvlLead":4,"plates":9,"earlyRoams":0,"dmgObj":28065,"dmgTurrets":9359,"dragons":1,"barons":1,"heralds":0,"grubs":0,"steals":0,"kp":65.9,"dmgTakenPct":16.8,"dmgDealtPct":33.6,"controlWards":0,"wardsKilled":1,"wardsPlaced":13,"pickKills":18,"saves":0,"healShield":11408}</t>
  </si>
  <si>
    <t>EUW1_7763226049</t>
  </si>
  <si>
    <t>⚔️ Duelo Ganado (SoloKill, Oro Fin, Trades, +2 Lvl Lead, +86 CS Lead); 🌟 KDA Excelente (3.00, +1.12 pts); 💰 Buen Farm (7.3/m, +1.52 pts); 🕸️ Oportunista (29 cazadas, 0.76/min, +1.64 pts); ✨ Exterminio Perfecto (x1); 🔫 Sicario (0.42 kills/min); 🚑 Hospital Ambulante (0.53 ast/min, +1.63 pts); 🔦 Ayudante de Visión (0.81/m, +0.61 pts); 🤝 Socio Clave (61% KP, +2.1 pts); 💎 Inversión Rentable (ROI 2.53 vs media 2.25, +0.62 pts); 👑 Líder del Proyecto (1º Oro, 1º Daño, KDA 3.0, +1.91 pts); ⚔️ Invade Mortal (x2 acción pre-minions); 📈 Intercambio Rentable (x1.60 eficiencia, +0.75 pts); 🩸 Primera Sangre; 🏗️ El Destructor (13 placas); 🔨 Albañil (37% del daño, +1.17 pts); 🪙 Coinflip: CRUZ (-1.0); 🍀 Supervivencia Extrema (x1 al límite, +0.8 pts); 🧣 Limpieza Rápida (x1, +1); 💣 Demolición Táctica (10.9k daño a torres sin last hit); 🌋 Máquina de Daño (1492, +1.93); 💎 Manos de Diamante (597 GPM vs 480 esperado, +3.51 pts); 🔦 Buen Despeje (0.18/min, +0.76 pts); 📺 Pantalla Gris (0.32 m/min); 🎁 Botín: TRUE_ICE</t>
  </si>
  <si>
    <t>{"csMin":7.34,"gpm":597,"dpm":1491.8,"vspm":0.81,"fb":1,"ccScore":16,"xpDiff":0,"goldDiff":4297,"csDiff":77,"visionDiff":2,"earlyGoldXp":0,"maxCsLead":86.20000004768372,"maxLvlLead":2,"plates":13,"earlyRoams":0,"dmgObj":20442,"dmgTurrets":10884,"dragons":2,"barons":1,"heralds":0,"grubs":0,"steals":0,"kp":61,"dmgTakenPct":18.6,"dmgDealtPct":29.3,"controlWards":1,"wardsKilled":7,"wardsPlaced":11,"pickKills":29,"saves":0,"healShield":9510}</t>
  </si>
  <si>
    <t>EUW1_7763225928</t>
  </si>
  <si>
    <t>🦎 Laner aseguró Dragón (x1); 👑 REY DE LA LÍNEA (SoloKill (+5), Oro Fin, +3 Lvl Lead, Placas, +88 CS Lead); ⚓ El Ancla (Mitigación: 1 lastres detectados); 🤺 Maestro del 1v1 (5 kills); 🦏 Presión Temprana (1 torres enteras pre-min 14, +1.5 pts); 📉 Déficit de Farm (6.0/m, -0.85 pts); 🚜 Splitpusher Solitario (Baja KP justificada); 💎 Inversión Rentable (ROI 2.12 vs media 1.93, +0.5 pts); ⚠️ Trade Ineficiente (x0.51 eficiencia, -2.03 pts); 🏗️ El Destructor (14 placas); 🧱 Primer Ladrillo; 🪝 Buen asedio (386 dmg/min, +0.75 pts); 🔨 Albañil (40% del daño, +1.46 pts); 🛡️ Muralla de Titanio (2210/min, +2.42 pts); 💨 Buenos Reflejos (0.76/min); 🏗️ Demoledor de Torres (3 estructuras); 💣 Demolición Táctica (12.7k daño a torres sin last hit); 🔥 DPM Carry (874, +1.31); 📈 Economista (410 GPM vs 360 esperado, +1.75 pts); ⛺ Mitigación Leve (Jgl: Solo 1 Objetivo); 🙈 Tacaño Supremo (0 Pinks en 33 min); 💸 Bounty (Racha de 5 entregada, -0.75 pts); Misión: Juega 3 partidas en Top (+10pts)</t>
  </si>
  <si>
    <t>{"csMin":6.03,"gpm":409.9,"dpm":873.7,"vspm":0.56,"fb":0,"ccScore":50,"xpDiff":0,"goldDiff":4153,"csDiff":85,"visionDiff":-14,"earlyGoldXp":0,"maxCsLead":88,"maxLvlLead":3,"plates":14,"earlyRoams":0,"dmgObj":20458,"dmgTurrets":12749,"dragons":2,"barons":0,"heralds":0,"grubs":0,"steals":0,"kp":30,"dmgTakenPct":26.3,"dmgDealtPct":23.4,"controlWards":0,"wardsKilled":0,"wardsPlaced":9,"pickKills":7,"saves":0,"healShield":13624}</t>
  </si>
  <si>
    <t>🦎 Laner aseguró Dragón (x1); ⚔️ Duelo Ganado (SoloKill (+5), Trades, +2 Lvl Lead, Placas, +50 CS Lead); ⚓ El Ancla (Mitigación: 1 lastres detectados); 🤺 Maestro del 1v1 (6 kills); 📉 Déficit de Farm (6.2/m, -0.46 pts); 🚜 Splitpusher Solitario (Baja KP justificada); 🔥 Imparable (Racha de 8 sin morir, +0.75 pts); ⚠️ Trade Ineficiente (x0.65 eficiencia, -1.19 pts); 🩸 Primera Sangre; 🏗️ El Destructor (10 placas); 🧱 Primer Ladrillo; ⚠️ Descuidado (16.5% muerto (Mitigado: Splitpush), -1.33 pts); 💨 INATRAPABLE (Focus resistido 13 veces); 🕶️ NEO: El Elegido (369 esquives, 11.2/min); 🤖 ¿SCRIPTER? (61 dodges, 1.85/min); 💣 Demolición Táctica (8.5k daño a torres sin last hit); ⚔️ Buen Daño (785, +0.61); 📈 Economista (403 GPM vs 380 esperado, +0.82 pts); ⛺ Mitigación Leve (Jgl: Solo 1 Objetivo); 👛 Ahorrador (Faltaron 1 pinks); 💸 MASSIVE SHUTDOWN (Racha de 8 entregada, -3.5 pts); 🎓 Aprendizaje (Champ #5)</t>
  </si>
  <si>
    <t>{"csMin":6.24,"gpm":403.4,"dpm":785,"vspm":0.56,"fb":1,"ccScore":18,"xpDiff":1,"goldDiff":293,"csDiff":37,"visionDiff":-4,"earlyGoldXp":1,"maxCsLead":50,"maxLvlLead":2,"plates":10,"earlyRoams":0,"dmgObj":11309,"dmgTurrets":8496,"dragons":1,"barons":0,"heralds":0,"grubs":0,"steals":0,"kp":37.5,"dmgTakenPct":18.5,"dmgDealtPct":21,"controlWards":1,"wardsKilled":3,"wardsPlaced":6,"pickKills":9,"saves":0,"healShield":9228}</t>
  </si>
  <si>
    <t>EUW1_7763292497</t>
  </si>
  <si>
    <t>🤕 Duelo Perdido (SoloKill, Oro, +2 Lvl Lead, Placas, CS); 👌 KDA Sólido (2.38, +0.52 pts); 📉 Déficit de Farm Severo (4.9/m, -2.86 pts); ✨ Exterminio Perfecto (x1); 💉 Enfermero (0.38 ast/min, +0.91 pts); 🏗️ Demolición Total (10T / 2I); 🩸 Primera Sangre; 🏗️ El Destructor (13 placas); 🛡️ Duro de Pelar (1693/min, +1.39 pts); ⚔️ Buen Daño (698, +0.68); 🌈 Teoria del Caos (52% AD / 48% AP); 🏚️ Víctima de la Inflación (375 GPM vs 430 esperado, -1.6 pts); 🙈 Tacaño Supremo (0 Pinks en 34 min)</t>
  </si>
  <si>
    <t>{"csMin":4.91,"gpm":375,"dpm":698.3,"vspm":0.57,"fb":1,"ccScore":53,"xpDiff":0,"goldDiff":-2780,"csDiff":-44,"visionDiff":-14,"earlyGoldXp":0,"maxCsLead":9,"maxLvlLead":2,"plates":13,"earlyRoams":0,"dmgObj":11561,"dmgTurrets":7407,"dragons":0,"barons":2,"heralds":0,"grubs":0,"steals":0,"kp":41.3,"dmgTakenPct":26.1,"dmgDealtPct":14.3,"controlWards":0,"wardsKilled":1,"wardsPlaced":9,"pickKills":14,"saves":0,"healShield":8334}</t>
  </si>
  <si>
    <t>🤕 Duelo Perdido (Oro, Trades, +1 Lvl Lead, Early Roam, Placas, +35 CS Lead, KDA); 📉 KDA Deficiente (0.79, -1.79 pts); 🦏 Presión Temprana (1 torres enteras pre-min 14, +1.5 pts); 📉 Déficit de Farm (6.2/m, -0.46 pts); 👻 Fantasma (28% KP, -1.25 pts); 📉 Caída Libre (Gap negativo: 8.3, -2.93 pts); ⚠️ Trade Ineficiente (x0.55 eficiencia, -1.82 pts); 🏗️ El Destructor (7 placas); 🧱 Primer Ladrillo; 📺 Simulador de Pantalla Gris (24.5% muerto + 💀 Cero Impacto, -6.56 pts); 🏹 Ojo de Halcón); 🌈 Teoria del Caos (56% AD / 44% AP); 🏚️ Víctima de la Inflación (383 GPM vs 400 esperado, -0.06 pts); 🤡 Feeder (0.42 m/min); 🎁 Botín: TAINTED_METAL</t>
  </si>
  <si>
    <t>{"csMin":6.24,"gpm":383.4,"dpm":719.8,"vspm":0.47,"fb":0,"ccScore":0,"xpDiff":0,"goldDiff":-6121,"csDiff":-58,"visionDiff":-9,"earlyGoldXp":0,"maxCsLead":35,"maxLvlLead":1,"plates":7,"earlyRoams":1,"dmgObj":12779,"dmgTurrets":5935,"dragons":1,"barons":0,"heralds":1,"grubs":0,"steals":0,"kp":27.5,"dmgTakenPct":20.2,"dmgDealtPct":19.3,"controlWards":0,"wardsKilled":0,"wardsPlaced":7,"pickKills":9,"saves":0,"healShield":5133}</t>
  </si>
  <si>
    <t>🌟 MVP de la Partida (Daño 34% | KDA 4.0) (+2 pts); 🎯 Laner aseguró Nashor (x1); 🦎 Laner aseguró Dragón (x1); 👑 REY DE LA LÍNEA (SoloKill (+4), Oro Fin, Trades, +2 Lvl Lead, Placas, +19 CS Lead, KDA); 🤺 Maestro del 1v1 (5 kills); 🌟 KDA Excelente (4.00, +1.68 pts); 💰 Buen Farm (7.5/m, +1.75 pts); ✌🏻 Outplays (4 plays, 0.12/min, +1.01 pts); ✨ Exterminio Perfecto (x1); 🔫 Sicario (0.47 kills/min); 🪲 Trabajador (52% KP, +1.22 pts); 💎 Inversión Rentable (ROI 2.64 vs media 2.24, +0.9 pts); 👑 Líder del Proyecto (1º Oro, 1º Daño, KDA 4.0, +2.88 pts); 🦕 Domador de Bestias (1008 dpm a monstruos, +1.63 pts); ✨ Dominio de Trades (x1.91 eficiencia, +1.22 pts); 🏗️ Demolición Total (10T / 2I); 🏗️ El Destructor (14 placas); 🔥 Hard Carry (34% del daño); 🔨 Golpe Devastador (Crítico de 1577, +2.89 pts); 🏗️ Demoledor de Torres (3 estructuras); 💣 Demolición Táctica (12.6k daño a torres sin last hit); ☢️ Asedio Nuclear (1662, +2.24); 🤑 Magnate (637 GPM vs 480 esperado, +4.7 pts); 🎁 Botín: WORLD_RUNE; 🎲 Freestyle (Champ #22, Pen x1.2)</t>
  </si>
  <si>
    <t>{"csMin":7.47,"gpm":636.6,"dpm":1662.3,"vspm":0.52,"fb":0,"ccScore":19,"xpDiff":0,"goldDiff":7477,"csDiff":-35,"visionDiff":7,"earlyGoldXp":0,"maxCsLead":19,"maxLvlLead":2,"plates":14,"earlyRoams":0,"dmgObj":46841,"dmgTurrets":12584,"dragons":2,"barons":2,"heralds":0,"grubs":0,"steals":0,"kp":52.2,"dmgTakenPct":17.3,"dmgDealtPct":34.1,"controlWards":1,"wardsKilled":3,"wardsPlaced":7,"pickKills":17,"saves":0,"healShield":13080}</t>
  </si>
  <si>
    <t>EUW1_7763300925</t>
  </si>
  <si>
    <t>⚔️ Duelo Ganado (SoloKill (+1), +2 Lvl Lead, Placas, +49 CS Lead); ⚔️ Duelista (3 kills); 📉 KDA Deficiente (0.80, -1.75 pts); 📉 Déficit de Farm (6.3/m, -0.38 pts); 🦉 Laner Visionario (1.26/m, +1.52 pts); 📈 STONKS! (ROI 2.09 vs media 1.57, +1.67 pts); ⚖️ Economía de Guerra (Top 2 Dmg con Top 3 Oro, +0.5 pts); 🥴 Tilteado (Gap negativo: 4.7, -1.47 pts); ⚠️ Trade Ineficiente (x0.69 eficiencia, -0.98 pts); 🩸 Primera Sangre; 🏗️ El Destructor (6 placas); 🪵 Ariete (49% del daño, +2.45 pts); 💣 Demolición Táctica (8.7k daño a torres sin last hit); ⚔️ Buen Daño (700, +0.68); 🏚️ Víctima de la Inflación (337 GPM vs 360 esperado, -0.32 pts); 🔦 Buen Despeje (0.19/min, +0.84 pts); 📺 Pantalla Gris (0.32 m/min); 💸 Derroche de Oro (Compró 4 pinks siendo Laner, 0 pts); Misión: Juega 3 campeones de Freljord (+12pts)</t>
  </si>
  <si>
    <t>{"csMin":6.29,"gpm":337,"dpm":699.7,"vspm":1.26,"fb":1,"ccScore":31,"xpDiff":0,"goldDiff":-422,"csDiff":29,"visionDiff":15,"earlyGoldXp":0,"maxCsLead":49,"maxLvlLead":2,"plates":6,"earlyRoams":0,"dmgObj":9909,"dmgTurrets":8688,"dragons":0,"barons":0,"heralds":0,"grubs":0,"steals":0,"kp":40,"dmgTakenPct":26.3,"dmgDealtPct":27.2,"controlWards":4,"wardsKilled":6,"wardsPlaced":11,"pickKills":5,"saves":0,"healShield":3851}</t>
  </si>
  <si>
    <t>EUW1_7763292769</t>
  </si>
  <si>
    <t>⚔️ Duelo Ganado (SoloKill, Oro Fin, Objs, KDA); 🌟 KDA Excelente (3.75, +1.4 pts); 🌾 Pathing Excelente (6.8/m, +1.43 pts); 🩹 Primeros Auxilios (0.35 ast/min, +0.51 pts); 🚜 Splitpusher Solitario (Baja KP justificada); 🥷 El Invasor (Robó ~4 camps, +1.5 pts); 🌊 Control de Río (7 scuttles, +1.32 pts); 🌳 Control de Jungla (+26 CS, +0.3 pts); 🏰 Control Sólido (+3.2 Obj, +2.13 pts); 📉 Malos Trades (x0.45 eficiencia, -2.42 pts); 🐉 Impacto Macro (+2.5 pts); [3 Drags, 1 Barón(es)]; 🏗️ Demolición Total (8T / 2I); 🥷 Invasor (18 CS robados); El Muro (32% dmg); 🏗️ Demoledor de Torres (4 estructuras); 🌈 Teoria del Caos (46% AD / 52% AP); 📌 Usando los Pinks (+4 Pinks, +0.5 pts)</t>
  </si>
  <si>
    <t>{"csMin":6.79,"gpm":410.4,"dpm":639.6,"vspm":1.33,"fb":0,"ccScore":14,"xpDiff":0,"goldDiff":2049,"csDiff":28,"visionDiff":10,"earlyGoldXp":0,"maxCsLead":28.5,"maxLvlLead":3,"plates":13,"earlyRoams":0,"dmgObj":47069,"dmgTurrets":9268,"dragons":2,"barons":1,"heralds":0,"grubs":0,"steals":0,"kp":40.5,"dmgTakenPct":32.5,"dmgDealtPct":18.9,"controlWards":4,"wardsKilled":10,"wardsPlaced":6,"pickKills":13,"saves":0,"healShield":37785}</t>
  </si>
  <si>
    <t>🤕 Duelo Perdido (SoloKill, Oro, Trades, +2 Lvl Lead, Placas, +21 CS Lead, KDA); ⚓ El Ancla (Mitigación: 1 lastres detectados); 🌾 Farm de Pro (8.7/m, +4.04 pts); 🔦 Ayudante de Visión (0.63/m, +0.25 pts); 🤝 Socio Clave (60% KP, +2 pts); ⚔️ Buen Daño (734, +0.52); 🤑 Magnate (520 GPM vs 400 esperado, +4.18 pts); 💸 Shutdown Gordo (Racha de 6 entregada, -2.5 pts); 🎲 Freestyle (Champ #30, Pen x2.0)</t>
  </si>
  <si>
    <t>{"csMin":8.74,"gpm":519.5,"dpm":734.3,"vspm":0.63,"fb":0,"ccScore":1,"xpDiff":0,"goldDiff":-1170,"csDiff":5,"visionDiff":10,"earlyGoldXp":0,"maxCsLead":20.999999970197678,"maxLvlLead":2,"plates":5,"earlyRoams":0,"dmgObj":12021,"dmgTurrets":6740,"dragons":2,"barons":0,"heralds":0,"grubs":0,"steals":0,"kp":60,"dmgTakenPct":17.8,"dmgDealtPct":28.6,"controlWards":0,"wardsKilled":1,"wardsPlaced":11,"pickKills":11,"saves":0,"healShield":6160}</t>
  </si>
  <si>
    <t>🤕 Duelo Perdido (Oro, Trades, KDA); 📉 KDA Deficiente (1.17, -1.58 pts); 🕯️ Control de Zona (2.8/m, +2.27 pts); 👻 Fantasma (35% KP, -1 pts); 💼 Utilidad Rentable (ROI 2.0, +0.95 pts); 🥴 Tilteado (Gap negativo: 3.7, -1.07 pts); 🔦 Vigía de Río (85% mapa controlado); ⚡ El Paralizador (61 stuns); 🧹 Limpieza Profunda (0.52/min, +1.6 pts); 📌 Usando los Pinks (+5 Pinks, +0.5 pts)</t>
  </si>
  <si>
    <t>{"csMin":0.97,"gpm":248.2,"dpm":210.6,"vspm":2.76,"fb":0,"ccScore":40,"xpDiff":0,"goldDiff":-2806,"csDiff":-36,"visionDiff":-9,"earlyGoldXp":0,"maxCsLead":1,"maxLvlLead":1,"plates":1,"earlyRoams":0,"dmgObj":268,"dmgTurrets":199,"dragons":1,"barons":0,"heralds":0,"grubs":0,"steals":0,"kp":35,"dmgTakenPct":16,"dmgDealtPct":8.2,"controlWards":4,"wardsKilled":16,"wardsPlaced":31,"pickKills":7,"saves":0,"healShield":2238}</t>
  </si>
  <si>
    <t>EUW1_7763297254</t>
  </si>
  <si>
    <t>🛡️ Duelo Protegido (Mitigación Activa); 📉 KDA Deficiente (0.78, -1.81 pts); 🌾 Farm de Pro (8.8/m, +4.08 pts); 👻 Fantasma (35% KP, -0.5 pts); 🥴 Tilteado (Gap negativo: 4.7, -1.47 pts); ⚠️ Trade Ineficiente (x0.61 eficiencia, -1.43 pts); 📉 DPM Bajo (508 &lt; 600, -0.73); 📈 Economista (422 GPM vs 400 esperado, +0.78 pts); 📺 Pantalla Gris (0.35 m/min)</t>
  </si>
  <si>
    <t>{"csMin":8.77,"gpm":422.2,"dpm":508.3,"vspm":0.52,"fb":0,"ccScore":6,"xpDiff":0,"goldDiff":-3875,"csDiff":23,"visionDiff":-8,"earlyGoldXp":0,"maxCsLead":24.000000059604645,"maxLvlLead":1,"plates":5,"earlyRoams":0,"dmgObj":5074,"dmgTurrets":5074,"dragons":0,"barons":0,"heralds":0,"grubs":0,"steals":0,"kp":35,"dmgTakenPct":18.6,"dmgDealtPct":18.1,"controlWards":0,"wardsKilled":0,"wardsPlaced":7,"pickKills":7,"saves":0,"healShield":3585}</t>
  </si>
  <si>
    <t>EUW1_7763274326</t>
  </si>
  <si>
    <t>👑 REY DE LA LÍNEA (SoloKill (+7), Oro Fin, Trades, +4 Lvl Lead, Placas, +28 CS Lead, KDA); 🏟️ Rey de la Arena (7 kills); 💎 KDA ÉLITE (6.25, +2.52 pts); 💰 Buen Farm (6.5/m, +0.06 pts); ✌🏻 Outplays (3 plays, 0.11/min, +0.86 pts); 🔫 Sicario (0.50 kills/min); 💉 Enfermero (0.39 ast/min, +0.96 pts); 🦉 Laner Visionario (1.37/m, +1.74 pts); 🪲 Trabajador (47% KP, +0.72 pts); 💎 Inversión Rentable (ROI 2.52 vs media 2.22, +0.67 pts); ⚖️ Economía de Guerra (Top 1 Dmg con Top 3 Oro, +1 pts); 🏔️ LA CIMA (+4 niveles sobre su Top); 🔥 Imparable (Racha de 8 sin morir, +0.75 pts); 🐉 Bonus Alma; 🏗️ Demolición Total (10T / 1I); 💥 Colateral; 🏗️ El Destructor (13 placas); 💣 Demolición Táctica (8.0k daño a torres sin last hit); ☢️ Asedio Nuclear (1182, +2.44); 📈 Economista (477 GPM vs 430 esperado, +1.64 pts); 🎁 Botín: DRAGON_SCALE</t>
  </si>
  <si>
    <t>{"csMin":6.54,"gpm":476.8,"dpm":1182.1,"vspm":1.37,"fb":0,"ccScore":2,"xpDiff":1,"goldDiff":4559,"csDiff":28,"visionDiff":12,"earlyGoldXp":1,"maxCsLead":28,"maxLvlLead":4,"plates":13,"earlyRoams":0,"dmgObj":8841,"dmgTurrets":8005,"dragons":1,"barons":0,"heralds":0,"grubs":0,"steals":0,"kp":47.2,"dmgTakenPct":16.8,"dmgDealtPct":23.2,"controlWards":1,"wardsKilled":1,"wardsPlaced":17,"pickKills":16,"saves":0,"healShield":4511}</t>
  </si>
  <si>
    <t>EUW1_7763325729</t>
  </si>
  <si>
    <t>🤕 Duelo Perdido (SoloKill, Oro, Nivel, Placas, CS, KDA); 📉 KDA Deficiente (0.20, -4 pts); 💰 Buen Farm (7.0/m, +0.9 pts); 🦉 Laner Visionario (1.12/m, +1.24 pts); 👻 Fantasma (7% KP, -3 pts); 📉 Outleveled (-3 lvls); 📉 Caída Libre (Gap negativo: 8.0, -2.8 pts); ⚠️ Trade Ineficiente (x0.56 eficiencia, -1.74 pts); 🩸 Primera Sangre; 🏗️ El Destructor (6 placas); ⚠️ Descuidado (18.0% muerto + 💀 Cero Impacto, -3.15 pts); 🏚️ Víctima de la Inflación (324 GPM vs 360 esperado, -0.84 pts); 📺 Pantalla Gris (0.33 m/min); 👛 Ahorrador (Faltaron 1 pinks); Partida desastrosa (2/10/0, -3pts)</t>
  </si>
  <si>
    <t>{"csMin":7,"gpm":324.1,"dpm":554.7,"vspm":1.12,"fb":1,"ccScore":30,"xpDiff":0,"goldDiff":-3248,"csDiff":-9,"visionDiff":21,"earlyGoldXp":0,"maxCsLead":4,"maxLvlLead":0,"plates":6,"earlyRoams":0,"dmgObj":7734,"dmgTurrets":6833,"dragons":0,"barons":0,"heralds":0,"grubs":0,"steals":0,"kp":6.9,"dmgTakenPct":18.2,"dmgDealtPct":19.3,"controlWards":1,"wardsKilled":0,"wardsPlaced":10,"pickKills":0,"saves":0,"healShield":5315}</t>
  </si>
  <si>
    <t>EUW1_7763568836</t>
  </si>
  <si>
    <t>🏳️ Stompeada en Contra (Gap de -10.2k oro); 🤕 Duelo Perdido (SoloKill (+1), Oro, Objs, Farm, KDA); 📉 KDA Deficiente (1.00, -1.25 pts); 🏕️ Perdido en el Bosque (2.9/m, -5 pts); 🤝 Socio Clave (63% KP, +1.75 pts); 🚫 Sin Jungla (-70 CS, -3 pts); 🚫 JUNGLE DIFF ABSOLUTO (-4.0 Obj, -4.2 pts); 📉 Déficit Crítico (280 GPM vs 350 esperado, -2.22 pts); 📺 Pantalla Gris (0.29 m/min)</t>
  </si>
  <si>
    <t>{"csMin":2.94,"gpm":279.6,"dpm":255.7,"vspm":0.7,"fb":0,"ccScore":17,"xpDiff":0,"goldDiff":-3388,"csDiff":-70,"visionDiff":-7,"earlyGoldXp":0,"maxCsLead":8.000000029802322,"maxLvlLead":1,"plates":1,"earlyRoams":0,"dmgObj":0,"dmgTurrets":0,"dragons":0,"barons":0,"heralds":0,"grubs":0,"steals":0,"kp":62.5,"dmgTakenPct":18.9,"dmgDealtPct":11.1,"controlWards":0,"wardsKilled":1,"wardsPlaced":3,"pickKills":3,"saves":0,"healShield":2695}</t>
  </si>
  <si>
    <t>EUW1_7763343845</t>
  </si>
  <si>
    <t>⚔️ Duelo Ganado (SoloKill, Oro Fin, Visión, KDA); 🦄 KDA DE DIOS (16.67, +4.62 pts); 🦏 Presión Temprana (1 torres enteras pre-min 14, +1.5 pts); 🛸 ABDUCTOR ALIENÍGENA (42 cazadas, 1.14/min, +3.97 pts); 🔒 EL CANDADO (23 setups, 0.62/min, +2.11 pts); ⛺ Campero Táctico (6 emboscadas); ✨ Exterminio Perfecto (x1); 👼🏻 MESÍAS DE LA GRIETA (1.30 ast/min, +4.5 pts); 🧘 Superviviente; 👀 Visión Decente (2.2/m, +1.27 pts); 👁️ OMNISCIENCIA ABSOLUTA (+43 vs rival, +3.96 pts); 👁️ Omnipresente (82% KP, +3.7 pts); 💸 Inversor Maestro (ROI 3.1, +2.4 pts); 💯 Posicionamiento Perfecto; 🏗️ Demolición Total (13T / 2I); 🧱 Primer Ladrillo; 🧘 Mente Fría (Focus resistido 8 veces); 🛡️ Escudo Humano (1424/min, +0.85 pts); 🐌 Pegamento (92s de control); ⛷️ vando a la muerte (25.4 min vivo, +2.08 pts); 🩹 Botiquín (493 util/min, +0.46 pts); 🎁 Botín: WORLD_RUNE; 🎲 Freestyle (Champ #34, Pen x2.4)</t>
  </si>
  <si>
    <t>{"csMin":0.57,"gpm":346.2,"dpm":311.5,"vspm":2.2,"fb":0,"ccScore":92,"xpDiff":0,"goldDiff":1311,"csDiff":-3,"visionDiff":43,"earlyGoldXp":0,"maxCsLead":4,"maxLvlLead":3,"plates":11,"earlyRoams":0,"dmgObj":4834,"dmgTurrets":4384,"dragons":2,"barons":0,"heralds":0,"grubs":0,"steals":0,"kp":82,"dmgTakenPct":13.6,"dmgDealtPct":6.2,"controlWards":3,"wardsKilled":6,"wardsPlaced":26,"pickKills":42,"saves":0,"healShield":18223}</t>
  </si>
  <si>
    <t>EUW1_7763390359</t>
  </si>
  <si>
    <t>⚔️ Duelo Ganado (Oro Fin, Trades, Visión, KDA); 👌 KDA Sólido (3.40, +0.77 pts); ✨ Exterminio Perfecto (x2); 🩹 Primeros Auxilios (0.44 ast/min, +0.71 pts); 👀 Visión Decente (2.2/m, +1.2 pts); 🏗️ Demolición Total (10T / 2I); 🧱 Primer Ladrillo; 👛 Ahorrador (Faltaron 1 pinks)</t>
  </si>
  <si>
    <t>{"csMin":0.82,"gpm":298.1,"dpm":582.8,"vspm":2.17,"fb":0,"ccScore":51,"xpDiff":0,"goldDiff":1292,"csDiff":-13,"visionDiff":-23,"earlyGoldXp":0,"maxCsLead":0,"maxLvlLead":2,"plates":9,"earlyRoams":0,"dmgObj":3886,"dmgTurrets":1290,"dragons":1,"barons":1,"heralds":0,"grubs":0,"steals":0,"kp":43.6,"dmgTakenPct":15.9,"dmgDealtPct":12.8,"controlWards":3,"wardsKilled":7,"wardsPlaced":25,"pickKills":13,"saves":0,"healShield":5168}</t>
  </si>
  <si>
    <t>EUW1_7763434240</t>
  </si>
  <si>
    <t>EUW1_7763358320</t>
  </si>
  <si>
    <t>👑 REY DE LA LÍNEA (SoloKill (+5), Oro Fin, Trades, +3 Lvl Lead, Placas, +73 CS Lead, KDA); 🤺 Maestro del 1v1 (5 kills); 👌 KDA Sólido (3.00, +0.68 pts); 🦏 Presión Temprana (1 torres enteras pre-min 14, +1.5 pts); 🚜 ASPIRADORA HUMANA (9.1/m, +4.59 pts); ✌🏻 Outplays (2 plays, 0.10/min, +0.75 pts); ✨ Exterminio Perfecto (x1); 🧘 Superviviente; 🔦 Ayudante de Visión (0.97/m, +0.94 pts); 🚜 Splitpusher Solitario (Baja KP justificada); 🏔️ LA CIMA (+3 niveles sobre su Top); 🏗️ El Destructor (8 placas); 🧱 Primer Ladrillo; 🪝 Buen asedio (331 dmg/min, +0.52 pts); 👹 Jefe Final (+3.6 lvls vs media); 📈 Economista (484 GPM vs 430 esperado, +1.9 pts); 🏳️ Terror Psicológico (Stomp &lt;21min)</t>
  </si>
  <si>
    <t>{"csMin":9.05,"gpm":484.3,"dpm":680.2,"vspm":0.97,"fb":0,"ccScore":1,"xpDiff":1,"goldDiff":4085,"csDiff":73,"visionDiff":5,"earlyGoldXp":1,"maxCsLead":73,"maxLvlLead":3,"plates":8,"earlyRoams":0,"dmgObj":6619,"dmgTurrets":6619,"dragons":0,"barons":0,"heralds":0,"grubs":0,"steals":0,"kp":21.4,"dmgTakenPct":21,"dmgDealtPct":24.2,"controlWards":1,"wardsKilled":0,"wardsPlaced":9,"pickKills":1,"saves":0,"healShield":1085}</t>
  </si>
  <si>
    <t>EUW1_7763386784</t>
  </si>
  <si>
    <t>📉 KDA Deficiente (0.00, -3.75 pts); 🚜 ASPIRADORA HUMANA (9.1/m, +4.76 pts); 🏳️ Terror Psicológico (Stomp &lt;21min); 🎲 Freestyle Irresponsable (Champ #39, Pen x2.9)</t>
  </si>
  <si>
    <t>{"csMin":9.14,"gpm":350.3,"dpm":189.8,"vspm":0.2,"fb":0,"ccScore":2,"xpDiff":0,"goldDiff":498,"csDiff":29,"visionDiff":-1,"earlyGoldXp":0,"maxCsLead":0,"maxLvlLead":0,"plates":0,"earlyRoams":0,"dmgObj":0,"dmgTurrets":0,"dragons":0,"barons":0,"heralds":0,"grubs":0,"steals":0,"kp":0,"dmgTakenPct":26.1,"dmgDealtPct":19.2,"controlWards":0,"wardsKilled":0,"wardsPlaced":1,"pickKills":0,"saves":0,"healShield":1770}</t>
  </si>
  <si>
    <t>EUW1_7763395738</t>
  </si>
  <si>
    <t>👑 REY DE LA LÍNEA (SoloKill (+3), Oro Fin, +3 Lvl Lead, Placas, +72 CS Lead, KDA); 🤺 Maestro del 1v1 (5 kills); 🌟 KDA Excelente (3.33, +1.33 pts); 🦏 Presión Temprana (1 torres enteras pre-min 14, +1.5 pts); 🌾 Farm de Pro (8.8/m, +4.05 pts); ✨ Exterminio Perfecto (x1); 💉 Enfermero (0.36 ast/min, +0.79 pts); 🦉 Laner Visionario (1.18/m, +1.36 pts); 🪲 Trabajador (45% KP, +0.55 pts); ⏫ Gap de Nivel (+2 lvls); 🐉 Bonus Alma; 🏗️ Demolición Total (10T / 2I); 🏗️ El Destructor (16 placas); 🧱 Primer Ladrillo; 🪝 Buen asedio (623 dmg/min, +1.69 pts); 🔨 Albañil (41% del daño, +1.57 pts); 💀 Spawn Camper (Mató a 1 en la fuente); 🚜 Rey del Split (5 estructuras, 41% del daño); 🌋 Máquina de Daño (1076, +2.05); 💎 Manos de Diamante (509 GPM vs 430 esperado, +2.77 pts); 🙈 Tacaño Supremo (0 Pinks en 28 min)</t>
  </si>
  <si>
    <t>{"csMin":8.75,"gpm":509.2,"dpm":1076.3,"vspm":1.18,"fb":0,"ccScore":13,"xpDiff":0,"goldDiff":2709,"csDiff":60,"visionDiff":10,"earlyGoldXp":0,"maxCsLead":72,"maxLvlLead":3,"plates":16,"earlyRoams":0,"dmgObj":24833,"dmgTurrets":17436,"dragons":1,"barons":1,"heralds":0,"grubs":0,"steals":0,"kp":45.5,"dmgTakenPct":26.6,"dmgDealtPct":24,"controlWards":0,"wardsKilled":0,"wardsPlaced":12,"pickKills":14,"saves":0,"healShield":14267}</t>
  </si>
  <si>
    <t>Cassiopeia</t>
  </si>
  <si>
    <t>🎯 Laner aseguró Nashor (x1); ⚔️ Duelo Ganado (SoloKill, Oro Fin, +2 Lvl Lead, Placas, +51 CS Lead, KDA); 🌟 KDA Excelente (4.25, +1.47 pts); 💰 Buen Farm (7.9/m, +2.49 pts); ✨ Exterminio Perfecto (x1); 🔦 Ayudante de Visión (0.77/m, +0.54 pts); 🚜 Splitpusher Solitario (Baja KP justificada); 🏗️ Demolición Total (10T / 2I); 🏗️ El Destructor (18 placas); ⚙️ Mecánico (23 casts/min); 💣 Demolición Táctica (10.8k daño a torres sin last hit); ⚔️ Buen Daño (850, +0.73); 📈 Economista (457 GPM vs 450 esperado, +0.23 pts); 👛 Ahorrador (Faltaron 1 pinks)</t>
  </si>
  <si>
    <t>{"csMin":7.88,"gpm":456.7,"dpm":849.6,"vspm":0.77,"fb":0,"ccScore":51,"xpDiff":-1,"goldDiff":1685,"csDiff":48,"visionDiff":-2,"earlyGoldXp":0,"maxCsLead":50.79999998211861,"maxLvlLead":2,"plates":18,"earlyRoams":0,"dmgObj":18131,"dmgTurrets":10817,"dragons":0,"barons":2,"heralds":0,"grubs":0,"steals":0,"kp":37,"dmgTakenPct":19.9,"dmgDealtPct":17.4,"controlWards":1,"wardsKilled":1,"wardsPlaced":12,"pickKills":15,"saves":0,"healShield":14204}</t>
  </si>
  <si>
    <t>🎖️ MVP del Perdedor (Objs 29.2k | KP 50%) (+3.5 pts); ⚓ El Ancla (Mitigación: 1 lastres detectados); 👌 KDA Sólido (2.50, +0.68 pts); 💰 Buen Farm (6.2/m, +0.29 pts); 📉 Outjungled (-24 CS, -0.24 pts); 📈 Ventaja Macro (+2.0 Obj, +1.2 pts); ⚠️ Trade Ineficiente (x0.69 eficiencia, -0.99 pts); 🐉 Impacto Macro (+2.3 pts); [2 Drags, Heraldo, Kevins]; 📈 Economista (359 GPM vs 350 esperado, +0.32 pts); 👓 Miope (Poco despeje) (0.06/min, -1.71 pts)</t>
  </si>
  <si>
    <t>{"csMin":6.16,"gpm":359.1,"dpm":543.3,"vspm":1.03,"fb":0,"ccScore":19,"xpDiff":-1,"goldDiff":-2674,"csDiff":-66,"visionDiff":-6,"earlyGoldXp":0,"maxCsLead":2,"maxLvlLead":0,"plates":0,"earlyRoams":0,"dmgObj":29169,"dmgTurrets":0,"dragons":2,"barons":0,"heralds":1,"grubs":0,"steals":0,"kp":50,"dmgTakenPct":20.4,"dmgDealtPct":21.1,"controlWards":2,"wardsKilled":2,"wardsPlaced":7,"pickKills":10,"saves":0,"healShield":9563}</t>
  </si>
  <si>
    <t>👑 REY DE LA LÍNEA (Oro Fin, Ganks, Objs, KDA); 👌 KDA Sólido (2.82, +0.98 pts); 📉 Jungla Hambriento (5.7/m, -0.58 pts); 🕸️ Oportunista (24 cazadas, 0.65/min, +0.93 pts); ✨ Exterminio Perfecto (x1); 🚑 Hospital Ambulante (0.57 ast/min, +1.59 pts); 🪲 Trabajador (51% KP, +0.58 pts); 🌊 Control de Río (7 scuttles, +1.11 pts); 🏃 Gank Gap (+25% KP, +1.01 pts); 👑 Rey del Mapa (+4.5 Obj, +3.2 pts); ⚠️ Trade Ineficiente (x0.67 eficiencia, -1.06 pts); 🐉 Impacto Macro (+3.8 pts); [3 Drags, 1 Barón(es), Heraldo, Kevins]; 🏗️ Demolición Total (13T / 2I); 🧱 Primer Ladrillo; 🔦 Vigía de Río (79% mapa controlado); 🌋 Máquina de Daño (1019, +1.84); 📈 Economista (476 GPM vs 420 esperado, +1.94 pts); 👓 Miope (Poco despeje) (0.14/min, -0.3 pts); 📺 Pantalla Gris (0.30 m/min); 👛 Ahorrador (Faltaron 1 pinks); 🎁 Botín: OLD_BOOT</t>
  </si>
  <si>
    <t>{"csMin":5.68,"gpm":475.5,"dpm":1018.9,"vspm":1.22,"fb":0,"ccScore":41,"xpDiff":0,"goldDiff":5150,"csDiff":25,"visionDiff":18,"earlyGoldXp":0,"maxCsLead":28.500000059604645,"maxLvlLead":3,"plates":7,"earlyRoams":0,"dmgObj":43958,"dmgTurrets":2031,"dragons":3,"barons":1,"heralds":1,"grubs":0,"steals":0,"kp":50.8,"dmgTakenPct":24.7,"dmgDealtPct":20.3,"controlWards":2,"wardsKilled":5,"wardsPlaced":11,"pickKills":24,"saves":0,"healShield":25060}</t>
  </si>
  <si>
    <t>👻 Carry Fantasma (9.1% daño, -2.76 pts); ⚔️ Duelo Ganado (Oro Fin, Objs, Farm, Invades, KDA); 👌 KDA Sólido (3.17, +0.61 pts); 💰 Buen Farm (6.3/m, +0.48 pts); ✨ Exterminio Perfecto (x2); 💉 Enfermero (0.44 ast/min, +0.96 pts); 🥷 El Invasor (Robó ~5 camps, +1.8 pts); 🌳 Control de Jungla (+37 CS, +0.85 pts); 🐗 Out-Macroed (-2.8 Obj, -2.8 pts); 📉 Malos Trades (x0.40 eficiencia, -2.69 pts); 🚜 Jungla Pasivo (Bono objetivos reducido 60% por falta de presencia); 🐉 Impacto Macro (+0.6 pts); [1 Barón(es)]; 🏗️ Demolición Total (10T / 2I); 🧱 Primer Ladrillo; 🔦 Vigía de Río (76% mapa controlado); 🛡️ Coloso (Focus resistido 8 veces); 👺 Ladrón de Buffs (x2); 🥷 Invasor (20 CS robados); 📉 DPM Bajo (414 &lt; 450, -0.29); 🏚️ Víctima de la Inflación (393 GPM vs 420 esperado, -0.47 pts); 📌 Usando los Pinks (+4 Pinks, +0.5 pts); 🎲 Freestyle (Champ #50, Pen x3.0)</t>
  </si>
  <si>
    <t>{"csMin":6.26,"gpm":393.3,"dpm":414.1,"vspm":1.39,"fb":0,"ccScore":31,"xpDiff":0,"goldDiff":1075,"csDiff":35,"visionDiff":20,"earlyGoldXp":0,"maxCsLead":37.00000011920929,"maxLvlLead":2,"plates":5,"earlyRoams":0,"dmgObj":18952,"dmgTurrets":1377,"dragons":1,"barons":1,"heralds":0,"grubs":0,"steals":0,"kp":48.7,"dmgTakenPct":24.9,"dmgDealtPct":9.1,"controlWards":4,"wardsKilled":10,"wardsPlaced":5,"pickKills":15,"saves":0,"healShield":11433}</t>
  </si>
  <si>
    <t>📉 Bajo Impacto (14.9% daño, -0.74 pts); 🤕 Duelo Perdido (SoloKill, Oro, Trades, +1 Lvl Lead, Placas, +31 CS Lead, KDA); 📉 KDA Deficiente (0.67, -2.08 pts); 📉 Déficit de Farm (6.2/m, -0.55 pts); 🦅 Ojo de Halcón Supremo (1.81/m, +2.5 pts); 👻 Fantasma (20% KP, -2 pts); ⚠️ Trade Ineficiente (x0.50 eficiencia, -2.07 pts); 💤 Daño Inexistente (382 &lt; 600, -1.74); 📉 Déficit Crítico (300 GPM vs 380 esperado, -2.6 pts); 🔦 Buen Despeje (0.16/min, +0.55 pts); 💸 Derroche de Oro (Compró 9 pinks siendo Laner, -1.25 pts); 🎁 Botín: RUSTY_CHAIN</t>
  </si>
  <si>
    <t>{"csMin":6.19,"gpm":300,"dpm":382.4,"vspm":1.81,"fb":0,"ccScore":14,"xpDiff":0,"goldDiff":-1725,"csDiff":28,"visionDiff":6,"earlyGoldXp":0,"maxCsLead":31,"maxLvlLead":1,"plates":2,"earlyRoams":0,"dmgObj":5240,"dmgTurrets":1937,"dragons":2,"barons":0,"heralds":0,"grubs":0,"steals":0,"kp":20,"dmgTakenPct":19.5,"dmgDealtPct":14.9,"controlWards":9,"wardsKilled":5,"wardsPlaced":21,"pickKills":4,"saves":0,"healShield":5583}</t>
  </si>
  <si>
    <t>🎯 Laner aseguró Nashor (x1); 📉 Bajo Impacto (14.0% daño, -1.06 pts); 🤕 Duelo Perdido (SoloKill, Oro, Trades, +1 Lvl Lead, Placas, CS); 👌 KDA Sólido (2.25, +0.14 pts); 📉 Déficit de Farm Severo (5.4/m, -2.07 pts); ✨ Exterminio Perfecto (x1); 💉 Enfermero (0.41 ast/min, +1.03 pts); 🦉 Laner Visionario (1.39/m, +1.78 pts); 🏗️ Demolición Total (13T / 2I); 🏗️ El Destructor (9 placas); 🧱 Primer Ladrillo; 🪙 Coinflip: CRUZ (-1.0); 🔦 Vigía de Río (84% mapa controlado); 🏚️ Víctima de la Inflación (418 GPM vs 450 esperado, -0.67 pts); 📺 Pantalla Gris (0.32 m/min); 📌 Usando los Pinks (+3 Pinks, +0.25 pts); 💸 Shutdown Gordo (Racha de 6 entregada, -1 pts)</t>
  </si>
  <si>
    <t>{"csMin":5.35,"gpm":418.3,"dpm":701,"vspm":1.39,"fb":0,"ccScore":30,"xpDiff":-1,"goldDiff":-4508,"csDiff":-38,"visionDiff":45,"earlyGoldXp":0,"maxCsLead":3,"maxLvlLead":1,"plates":9,"earlyRoams":0,"dmgObj":12785,"dmgTurrets":7571,"dragons":2,"barons":1,"heralds":0,"grubs":0,"steals":0,"kp":44.3,"dmgTakenPct":13.7,"dmgDealtPct":14,"controlWards":3,"wardsKilled":1,"wardsPlaced":19,"pickKills":21,"saves":0,"healShield":2127}</t>
  </si>
  <si>
    <t>EUW1_7763564263</t>
  </si>
  <si>
    <t>🛡️ Duelo Protegido (Mitigación Activa); 📉 KDA Deficiente (1.00, -1.25 pts); 💰 Buen Farm (7.7/m, +2.2 pts); 🧘 Superviviente; 🦉 Laner Visionario (1.13/m, +1.26 pts); 👻 Fantasma (25% KP, -1.5 pts); ⚖️ Economía de Guerra (Top 2 Dmg con Top 4 Oro, +1 pts); ⚠️ Trade Ineficiente (x0.65 eficiencia, -1.18 pts); 🦖 RAID BOSS (Focus resistido 8 veces); ⚔️ Buen Daño (675, +0.59); 🏚️ Víctima de la Inflación (338 GPM vs 360 esperado, -0.28 pts); 📌 Usando los Pinks (+2 Pinks, +0.25 pts); 🎁 Botín: BENT_NAIL</t>
  </si>
  <si>
    <t>{"csMin":7.72,"gpm":338,"dpm":674.8,"vspm":1.13,"fb":0,"ccScore":36,"xpDiff":0,"goldDiff":-103,"csDiff":12,"visionDiff":2,"earlyGoldXp":0,"maxCsLead":15,"maxLvlLead":1,"plates":1,"earlyRoams":0,"dmgObj":1106,"dmgTurrets":1106,"dragons":0,"barons":0,"heralds":0,"grubs":0,"steals":0,"kp":25,"dmgTakenPct":23.7,"dmgDealtPct":21,"controlWards":2,"wardsKilled":0,"wardsPlaced":10,"pickKills":3,"saves":0,"healShield":6753}</t>
  </si>
  <si>
    <t>⚓ El Ancla (Mitigación: 1 lastres detectados); 📉 KDA Deficiente (1.50, -0.75 pts); 🦏 Presión Temprana (1 torres enteras pre-min 14, +1.5 pts); 👀 Visión Decente (2.3/m, +1.47 pts); 🧱 Primer Ladrillo; 🧘 Mente Fría (Focus resistido 8 veces); 📉 KDA Inútil (Robaste 5 kills pero hiciste solo 14% daño, -0.63 pts); 🤡 Feeder (0.36 m/min); 🙈 Tacaño Supremo (0 Pinks en 33 min); 🎁 Botín: TAINTED_METAL</t>
  </si>
  <si>
    <t>{"csMin":0.73,"gpm":329.9,"dpm":520.3,"vspm":2.31,"fb":0,"ccScore":45,"xpDiff":0,"goldDiff":0,"csDiff":0,"visionDiff":0,"earlyGoldXp":0,"maxCsLead":0,"maxLvlLead":0,"plates":5,"earlyRoams":1,"dmgObj":1932,"dmgTurrets":1603,"dragons":0,"barons":0,"heralds":1,"grubs":0,"steals":0,"kp":45,"dmgTakenPct":18.2,"dmgDealtPct":13.9,"controlWards":0,"wardsKilled":5,"wardsPlaced":26,"pickKills":16,"saves":1,"healShield":4870}</t>
  </si>
  <si>
    <t>⚔️ Duelo Ganado (Oro Fin, KDA); 💎 KDA ÉLITE (5.75, +2.07 pts); ✨ Exterminio Perfecto (x1); 🚑 Hospital Ambulante (0.68 ast/min, +1.88 pts); 🕯️ Control de Zona (2.6/m, +1.92 pts); ⚖️ Support Eficiente (ROI 2.6, +1.74 pts); 🏗️ Demolición Total (10T / 2I); 🧘 Mente Fría (Focus resistido 9 veces); ⚡ El Paralizador (69 stuns); 🩹 Botiquín (504 util/min, +0.52 pts); 👓 Miope (Poco despeje) (0.15/min, -0.06 pts); 👛 Ahorrador (Faltaron 2 pinks); 🎲 Freestyle (Champ #68, Pen x3.0)</t>
  </si>
  <si>
    <t>{"csMin":1.09,"gpm":307.6,"dpm":436.1,"vspm":2.56,"fb":0,"ccScore":47,"xpDiff":0,"goldDiff":1023,"csDiff":-6,"visionDiff":0,"earlyGoldXp":0,"maxCsLead":5,"maxLvlLead":2,"plates":6,"earlyRoams":0,"dmgObj":5232,"dmgTurrets":344,"dragons":2,"barons":1,"heralds":0,"grubs":0,"steals":0,"kp":50,"dmgTakenPct":15.6,"dmgDealtPct":8.9,"controlWards":2,"wardsKilled":5,"wardsPlaced":37,"pickKills":20,"saves":2,"healShield":17144}</t>
  </si>
  <si>
    <t>🤕 Duelo Perdido (SoloKill, Oro, Trades, +1 Lvl Lead, Placas, CS); 📉 Déficit de Farm Severo (5.0/m, -2.75 pts); ✨ Exterminio Perfecto (x1); 💉 Enfermero (0.41 ast/min, +1.03 pts); 🔦 Ayudante de Visión (0.91/m, +0.81 pts); 🚜 Splitpusher Solitario (Baja KP justificada); 🤕 Saco de Boxeo (x0.34 eficiencia, -3.04 pts); 🏗️ Demolición Total (13T / 2I); 🏗️ El Destructor (15 placas); 🧱 Primer Ladrillo; ⚠️ Descuidado (18.7% muerto (Mitigado: Splitpush), -2 pts); 🛡️ Duro de Pelar (1684/min, +1.37 pts); El Muro (34% dmg); 🏗️ Demoledor de Torres (3 estructuras); 💣 Demolición Táctica (11.4k daño a torres sin last hit); ⚔️ Buen Daño (705, +0.7); 🌈 Teoria del Caos (44% AD / 54% AP); 🛡️ Economía de Guerra (Tanque Pobre perdonado); 📺 Pantalla Gris (0.35 m/min); 📌 Usando los Pinks (+3 Pinks, +0.25 pts)</t>
  </si>
  <si>
    <t>{"csMin":4.97,"gpm":356.5,"dpm":705.2,"vspm":0.91,"fb":0,"ccScore":15,"xpDiff":-1,"goldDiff":-6223,"csDiff":-29,"visionDiff":9,"earlyGoldXp":0,"maxCsLead":3,"maxLvlLead":1,"plates":15,"earlyRoams":0,"dmgObj":15937,"dmgTurrets":11381,"dragons":1,"barons":1,"heralds":0,"grubs":0,"steals":0,"kp":34.4,"dmgTakenPct":33.6,"dmgDealtPct":14.1,"controlWards":3,"wardsKilled":2,"wardsPlaced":10,"pickKills":14,"saves":0,"healShield":18654}</t>
  </si>
  <si>
    <t>EUW1_7763344723</t>
  </si>
  <si>
    <t>⚔️ Duelo Ganado (Oro Fin, Objs, KDA); 👌 KDA Sólido (4.00, +0.25 pts); 🦏 Presión Temprana (1 torres enteras pre-min 14, +1.5 pts); 🌾 Pathing Excelente (6.8/m, +1.35 pts); 🛡️ KDA Player (0 muertes, bajo impacto); ⚡ Stomp Rápido (Baja KP perdonada); 🌊 Control de Río (3 scuttles, +0.62 pts); 📈 Ventaja Macro (+2.0 Obj, +1.2 pts); 🤕 Saco de Boxeo (x0.30 eficiencia, -3.3 pts); 🐉 Impacto Macro (+1.3 pts); [Heraldo, Kevins]; 🧱 Primer Ladrillo; 🏚️ Víctima de la Inflación (356 GPM vs 420 esperado, -1.97 pts); 🏳️ Terror Psicológico (Stomp &lt;21min); Misión: Juega 3 partidas en Jungla (+10pts)</t>
  </si>
  <si>
    <t>{"csMin":6.75,"gpm":355.8,"dpm":226.5,"vspm":0.61,"fb":0,"ccScore":7,"xpDiff":0,"goldDiff":781,"csDiff":4,"visionDiff":-5,"earlyGoldXp":0,"maxCsLead":9.60000005364418,"maxLvlLead":1,"plates":3,"earlyRoams":0,"dmgObj":30879,"dmgTurrets":1010,"dragons":1,"barons":0,"heralds":1,"grubs":0,"steals":0,"kp":10,"dmgTakenPct":17.6,"dmgDealtPct":5.4,"controlWards":2,"wardsKilled":2,"wardsPlaced":2,"pickKills":4,"saves":0,"healShield":9354}</t>
  </si>
  <si>
    <t>📉 Bajo Impacto (12.9% daño, -1.42 pts); 🤡 Alergia a los Minions (4.4/m, -3.71 pts); ✨ Exterminio Perfecto (x2); 💉 Enfermero (0.38 ast/min, +0.91 pts); 🔦 Ayudante de Visión (0.98/m, +0.96 pts); 🏗️ Demolición Total (10T / 2I); 🏗️ El Destructor (12 placas); 🧱 Primer Ladrillo; 🏹 Ojo de Halcón); 📉 DPM Bajo (587 &lt; 600, -0.11); 💸 BANCARROTA TOTAL (325 GPM vs 480 esperado, -5 pts); Misión: Juega un Mago en la Botlane (APC) (+2.5pts)</t>
  </si>
  <si>
    <t>{"csMin":4.44,"gpm":325.2,"dpm":586.8,"vspm":0.98,"fb":0,"ccScore":43,"xpDiff":0,"goldDiff":-2460,"csDiff":-30,"visionDiff":10,"earlyGoldXp":0,"maxCsLead":6,"maxLvlLead":2,"plates":12,"earlyRoams":0,"dmgObj":5977,"dmgTurrets":5277,"dragons":0,"barons":0,"heralds":0,"grubs":0,"steals":0,"kp":35.9,"dmgTakenPct":15.9,"dmgDealtPct":12.9,"controlWards":3,"wardsKilled":1,"wardsPlaced":14,"pickKills":11,"saves":0,"healShield":13534}</t>
  </si>
  <si>
    <t>🌟 MVP de la Partida (Daño 45% | KDA 13.0) (+2 pts); 🦎 Laner aseguró Dragón (x1); 👑 REY DE LA LÍNEA (Oro Fin, Trades, +3 Lvl Lead, Placas, +61 CS Lead, KDA); 🦄 KDA DE DIOS (13.00, +4.11 pts); 🦏 Presión Temprana (1 torres enteras pre-min 14, +1.5 pts); 💰 Buen Farm (7.4/m, +1.53 pts); 🛸 ABDUCTOR ALIENÍGENA (44 cazadas, 1.19/min, +4 pts); ⛺ Campero Táctico (5 emboscadas); ✨ Exterminio Perfecto (x1); ⚰️ La Parca (0.84 kills/min); 🚑 Hospital Ambulante (0.57 ast/min, +1.84 pts); 🔦 Ayudante de Visión (0.66/m, +0.31 pts); 👁️ Omnipresente (85% KP, +4.5 pts); 📈 STONKS! (ROI 3.21 vs media 2.39, +1.72 pts); 👑 REY SOL (1º Oro, 1º Daño, KDA 13.0, +4 pts); 🔥 Imparable (Racha de 11 sin morir, +1.5 pts); 🥊 Trade GOD (x2.58 eficiencia, +2.22 pts); 💯 Posicionamiento Perfecto; 🏗️ Demolición Total (13T / 2I); Quadrakill; 🏗️ El Destructor (16 placas); 🧱 Primer Ladrillo; 🪝 Buen asedio (401 dmg/min, +0.52 pts); 🔨 Albañil (37% del daño, +1.19 pts); 💨 INATRAPABLE (Focus resistido 15 veces); 🎯 Francotirador; 🟣 THANOS: 1v9 (45% del daño); 🏗️ Demoledor de Torres (3 estructuras); 💣 Demolición Táctica (14.8k daño a torres sin last hit); ☢️ Asedio Nuclear (2277, +2.5); 🤑 Magnate (704 GPM vs 480 esperado, +5 pts); 🎁 Botín: HEX_CORE; 🎲 Freestyle (Champ #31, Pen x2.1)</t>
  </si>
  <si>
    <t>{"csMin":7.35,"gpm":704.1,"dpm":2276.6,"vspm":0.66,"fb":0,"ccScore":25,"xpDiff":1,"goldDiff":12907,"csDiff":63,"visionDiff":7,"earlyGoldXp":1,"maxCsLead":61,"maxLvlLead":3,"plates":16,"earlyRoams":0,"dmgObj":24577,"dmgTurrets":14832,"dragons":2,"barons":0,"heralds":0,"grubs":0,"steals":0,"kp":85.2,"dmgTakenPct":14.4,"dmgDealtPct":45.4,"controlWards":0,"wardsKilled":0,"wardsPlaced":14,"pickKills":44,"saves":0,"healShield":13370}</t>
  </si>
  <si>
    <t>👑 REY DE LA LÍNEA (SoloKill (+1), Oro Fin, Trades, +4 Lvl Lead, Placas, +99 CS Lead); ⚔️ Duelista (3 kills); 🌟 KDA Excelente (3.00, +1.12 pts); 💰 Buen Farm (7.5/m, +1.75 pts); ✨ Exterminio Perfecto (x2); 🔫 Sicario (0.47 kills/min); 🔦 Ayudante de Visión (0.81/m, +0.62 pts); 🪲 Trabajador (54% KP, +1.38 pts); 💎 Inversión Rentable (ROI 2.62 vs media 2.20, +0.94 pts); ✨ Dominio de Trades (x1.86 eficiencia, +1.15 pts); 🏗️ Demolición Total (10T / 2I); 🩸 Primera Sangre; 🏗️ El Destructor (13 placas); 🧱 Primer Ladrillo; 💀 Spawn Camper (Mató a 1 en la fuente); 🏹 Ojo de Halcón); 🏗️ Demoledor de Torres (3 estructuras); 💣 Demolición Táctica (9.3k daño a torres sin last hit); 🔥 DPM Carry (1304, +1.58); 📈 Economista (494 GPM vs 450 esperado, +1.53 pts); 🙈 Tacaño Supremo (0 Pinks en 34 min); 💸 Bounty (Racha de 5 entregada, -0.6 pts); 🎲 Freestyle (Champ #32, Pen x2.2)</t>
  </si>
  <si>
    <t>{"csMin":7.47,"gpm":493.6,"dpm":1304.2,"vspm":0.81,"fb":1,"ccScore":43,"xpDiff":0,"goldDiff":2445,"csDiff":98,"visionDiff":-7,"earlyGoldXp":0,"maxCsLead":99,"maxLvlLead":4,"plates":13,"earlyRoams":0,"dmgObj":16649,"dmgTurrets":9285,"dragons":1,"barons":1,"heralds":0,"grubs":0,"steals":0,"kp":53.8,"dmgTakenPct":16.9,"dmgDealtPct":28.7,"controlWards":0,"wardsKilled":0,"wardsPlaced":13,"pickKills":11,"saves":0,"healShield":2180}</t>
  </si>
  <si>
    <t>EUW1_7763580753</t>
  </si>
  <si>
    <t>👑 REY DE LA LÍNEA (Oro Fin, Trades, +2 Lvl Lead, Placas, +23 CS Lead, KDA); 🌟 KDA Excelente (3.00, +1.04 pts); 💰 Buen Farm (7.0/m, +0.9 pts); 🍽️ En Bandeja (13 setups, 0.42/min, +1.1 pts); 🔦 Ayudante de Visión (0.89/m, +0.79 pts); 🏗️ Demolición Total (9T / 1I); 🥋 Cinturón Negro (14 plays, 0.45/min, +1.76 pts); 💥 Colateral; 🏗️ El Destructor (17 placas); 🧱 Primer Ladrillo; ⚡ El Paralizador (85 stuns); 💣 Demolición Táctica (8.5k daño a torres sin last hit); ⚔️ Buen Daño (917, +0.86); 📈 Economista (503 GPM vs 450 esperado, +1.86 pts); 👛 Ahorrador (Faltaron 1 pinks); 💸 Bounty (Racha de 5 entregada, -0.6 pts)</t>
  </si>
  <si>
    <t>{"csMin":7,"gpm":503.3,"dpm":916.8,"vspm":0.89,"fb":0,"ccScore":37,"xpDiff":0,"goldDiff":4661,"csDiff":23,"visionDiff":-1,"earlyGoldXp":0,"maxCsLead":23,"maxLvlLead":2,"plates":17,"earlyRoams":0,"dmgObj":13924,"dmgTurrets":8530,"dragons":1,"barons":1,"heralds":0,"grubs":0,"steals":0,"kp":42,"dmgTakenPct":15.7,"dmgDealtPct":21.4,"controlWards":1,"wardsKilled":1,"wardsPlaced":11,"pickKills":17,"saves":0,"healShield":2087}</t>
  </si>
  <si>
    <t>EUW1_7763580357</t>
  </si>
  <si>
    <t>📉 Bajo Impacto (14.3% daño, -0.96 pts); 👑 REY DE LA LÍNEA (SoloKill (+2), Oro Fin, +2 Lvl Lead, Placas, +46 CS Lead); 💰 Buen Farm (7.2/m, +1.27 pts); ✨ Exterminio Perfecto (x1); 🔦 Ayudante de Visión (0.88/m, +0.77 pts); 🚜 Splitpusher Solitario (Baja KP justificada); ⏫ Gap de Nivel (+2 lvls); ⚠️ Trade Ineficiente (x0.63 eficiencia, -1.3 pts); 🏗️ Demolición Total (10T / 2I); 🏗️ El Destructor (10 placas); ⚡ El Paralizador (60 stuns); 🏚️ Víctima de la Inflación (366 GPM vs 430 esperado, -1.98 pts); 🎒 Carried (WR 56% pero invisible hoy)</t>
  </si>
  <si>
    <t>{"csMin":7.21,"gpm":365.6,"dpm":535.1,"vspm":0.88,"fb":0,"ccScore":28,"xpDiff":0,"goldDiff":1426,"csDiff":37,"visionDiff":-3,"earlyGoldXp":0,"maxCsLead":46,"maxLvlLead":2,"plates":10,"earlyRoams":0,"dmgObj":8908,"dmgTurrets":7797,"dragons":0,"barons":0,"heralds":0,"grubs":0,"steals":0,"kp":15,"dmgTakenPct":18.7,"dmgDealtPct":14.3,"controlWards":1,"wardsKilled":1,"wardsPlaced":11,"pickKills":3,"saves":0,"healShield":3355}</t>
  </si>
  <si>
    <t>EUW1_7763606487</t>
  </si>
  <si>
    <t>EUW1_7763602462</t>
  </si>
  <si>
    <t>⚔️ Duelo Ganado (SoloKill (+1), Oro Fin, KDA); 🦄 KDA DE DIOS (21.00, +5 pts); 🕸️ Oportunista (17 cazadas, 0.71/min, +1.3 pts); 🍽️ En Bandeja (10 setups, 0.42/min, +1.08 pts); 👼🏻 Heroes Never die! (0.83 ast/min, +2.67 pts); 🛡️ Casi Perfecto; 👀 Visión Decente (2.2/m, +1.25 pts); 🤝 Socio Clave (62% KP, +1.68 pts); 💼 Utilidad Rentable (ROI 1.9, +0.9 pts); 🏗️ Demolición Total (9T / 2I); 💨 INATRAPABLE (Focus resistido 12 veces); 🧊 Ralentizador (48s de control); 👛 Ahorrador (Faltaron 1 pinks); Racha 3W (+2)</t>
  </si>
  <si>
    <t>{"csMin":0.79,"gpm":337.6,"dpm":296.7,"vspm":2.19,"fb":0,"ccScore":48,"xpDiff":0,"goldDiff":1991,"csDiff":-20,"visionDiff":-5,"earlyGoldXp":0,"maxCsLead":4,"maxLvlLead":2,"plates":12,"earlyRoams":0,"dmgObj":2722,"dmgTurrets":1589,"dragons":3,"barons":1,"heralds":1,"grubs":0,"steals":0,"kp":61.8,"dmgTakenPct":14.4,"dmgDealtPct":8.2,"controlWards":1,"wardsKilled":5,"wardsPlaced":20,"pickKills":17,"saves":3,"healShield":7793}</t>
  </si>
  <si>
    <t>EUW1_7763603329</t>
  </si>
  <si>
    <t>🏳️ Stompeada en Contra (Gap de -11.7k oro); 🛡️ Duelo Protegido (Mitigación Activa); 📉 KDA Deficiente (0.29, -3.04 pts); 📉 Déficit de Farm (6.4/m, -0.24 pts); 👻 Fantasma (20% KP, -2 pts); 💎 Inversión Rentable (ROI 1.81 vs media 1.52, +0.97 pts); ⚖️ Economía de Guerra (Top 2 Dmg con Top 3 Oro, +0.5 pts); 🥴 Tilteado (Gap negativo: 5.0, -1.6 pts); 🏹 Ojo de Halcón); 📉 Déficit Crítico (312 GPM vs 380 esperado, -2.11 pts); 🛡️ Mitigación por AFK; 🤡 Feeder (Agravado: 0 Impacto) (0.37 m/min)</t>
  </si>
  <si>
    <t>{"csMin":6.37,"gpm":312.3,"dpm":562.5,"vspm":0.39,"fb":0,"ccScore":20,"xpDiff":-1,"goldDiff":-5463,"csDiff":-90,"visionDiff":-1,"earlyGoldXp":0,"maxCsLead":1,"maxLvlLead":0,"plates":0,"earlyRoams":0,"dmgObj":0,"dmgTurrets":0,"dragons":0,"barons":0,"heralds":0,"grubs":0,"steals":0,"kp":20,"dmgTakenPct":23.2,"dmgDealtPct":23.7,"controlWards":1,"wardsKilled":0,"wardsPlaced":5,"pickKills":1,"saves":0,"healShield":2135}</t>
  </si>
  <si>
    <t>EUW1_7763608696</t>
  </si>
  <si>
    <t>🛡️ Espíritu Espartano (Team Gap Extremo: Carga 4); 🌍 TITÁN ATLAS (1v9 Absoluto); ⚔️ Duelista (4 kills); 🌾 Farm de Pro (8.4/m, +3.41 pts); 🧘 Superviviente; 🦉 Laner Visionario (1.24/m, +1.47 pts); 📈 STONKS! (ROI 2.08 vs media 1.43, +2.24 pts); 💯 Posicionamiento Perfecto; 🩸 Primera Sangre; 🔨 Albañil (41% del daño, +1.65 pts); 🔦 Vigía de Río (76% mapa controlado); 🛡️ Coloso (Focus resistido 6 veces); 🔥 DPM Carry (852, +1.23); 🌈 Teoria del Caos (62% AD / 30% AP); 📈 Economista (413 GPM vs 360 esperado, +1.86 pts); ⛺ Mitigación Leve (Jgl: Solo 1 Objetivo)</t>
  </si>
  <si>
    <t>{"csMin":8.39,"gpm":413.2,"dpm":852.1,"vspm":1.24,"fb":1,"ccScore":16,"xpDiff":0,"goldDiff":-747,"csDiff":-3,"visionDiff":13,"earlyGoldXp":0,"maxCsLead":5,"maxLvlLead":1,"plates":4,"earlyRoams":0,"dmgObj":5894,"dmgTurrets":5894,"dragons":0,"barons":0,"heralds":0,"grubs":0,"steals":0,"kp":40,"dmgTakenPct":18.7,"dmgDealtPct":32.8,"controlWards":1,"wardsKilled":0,"wardsPlaced":12,"pickKills":2,"saves":0,"healShield":8266}</t>
  </si>
  <si>
    <t>EUW1_7763620205</t>
  </si>
  <si>
    <t>🛡️ Duelo Protegido (Mitigación Activa); ⚓ El Ancla (Mitigación: 1 lastres detectados); 👌 KDA Sólido (2.33, +0.46 pts); 📉 Déficit de Farm Severo (5.1/m, -2.44 pts); 🔦 Ayudante de Visión (0.97/m, +0.95 pts); 🤝 Socio Clave (56% KP, +1.6 pts); 💎 Inversión Rentable (ROI 2.22 vs media 1.98, +0.61 pts); ⚖️ Economía de Guerra (Top 2 Dmg con Top 4 Oro, +1 pts); ⚠️ Trade Ineficiente (x0.66 eficiencia, -1.12 pts); 💥 Colateral; 🍀 Supervivencia Extrema (x1 al límite, +0.8 pts); ⚔️ Buen Daño (780, +0.6); 🏚️ Víctima de la Inflación (352 GPM vs 380 esperado, -0.52 pts); 🏕️ Mitigación (Jgl: 0 Objetivos); 📌 Usando los Pinks (+2 Pinks, +0.25 pts); 💸 Racha Cortada (Racha de 3 entregada, -0.5 pts)</t>
  </si>
  <si>
    <t>{"csMin":5.14,"gpm":352.1,"dpm":779.8,"vspm":0.97,"fb":0,"ccScore":1,"xpDiff":-1,"goldDiff":-3412,"csDiff":-42,"visionDiff":10,"earlyGoldXp":0,"maxCsLead":0,"maxLvlLead":0,"plates":2,"earlyRoams":0,"dmgObj":1151,"dmgTurrets":1029,"dragons":0,"barons":0,"heralds":0,"grubs":0,"steals":0,"kp":56,"dmgTakenPct":18,"dmgDealtPct":22,"controlWards":2,"wardsKilled":3,"wardsPlaced":15,"pickKills":11,"saves":0,"healShield":6644}</t>
  </si>
  <si>
    <t>EUW1_7763628871</t>
  </si>
  <si>
    <t>👻 Carry Fantasma (9.5% daño, -2.62 pts); 🤕 Duelo Perdido (SoloKill, Oro, Trades, +1 Lvl Lead, Placas, CS, KDA); 📉 KDA Deficiente (0.57, -2.9 pts); 💰 Buen Farm (6.8/m, +0.49 pts); 🔦 Ayudante de Visión (0.74/m, +0.49 pts); 🚜 Splitpusher Solitario (Baja KP justificada); 📉 Outleveled (-3 lvls); 🥴 Tilteado (Gap negativo: 3.7, -1.07 pts); 📉 Malos Trades (x0.43 eficiencia, -2.49 pts); 🏗️ El Destructor (11 placas); 🪝 Buen asedio (348 dmg/min, +0.59 pts); 🪵 Ariete (46% del daño, +2.13 pts); 💣 Demolición Táctica (12.2k daño a torres sin last hit); 📉 DPM Bajo (336 &lt; 450, -0.91); 🙈 Tacaño Supremo (0 Pinks en 35 min); 🎁 Botín: HEX_CORE</t>
  </si>
  <si>
    <t>{"csMin":6.77,"gpm":354.4,"dpm":335.8,"vspm":0.74,"fb":0,"ccScore":10,"xpDiff":-1,"goldDiff":-6645,"csDiff":-106,"visionDiff":-2,"earlyGoldXp":0,"maxCsLead":0,"maxLvlLead":1,"plates":11,"earlyRoams":0,"dmgObj":12174,"dmgTurrets":12174,"dragons":0,"barons":0,"heralds":0,"grubs":0,"steals":0,"kp":16.7,"dmgTakenPct":16.7,"dmgDealtPct":9.5,"controlWards":0,"wardsKilled":0,"wardsPlaced":12,"pickKills":4,"saves":0,"healShield":4904}</t>
  </si>
  <si>
    <t>EUW1_7763644542</t>
  </si>
  <si>
    <t>🎯 Laner aseguró Nashor (x1); 🦎 Laner aseguró Dragón (x1); 👑 REY DE LA LÍNEA (SoloKill (+2), Oro Fin, Trades, +2 Lvl Lead, Placas, CS, KDA); 💎 KDA ÉLITE (7.67, +2.92 pts); 🏛️ DEFENSA NUMANTINA (Ganó con el Nexo a 1 HP, +5 pts); 💰 Buen Farm (7.4/m, +1.65 pts); 🔫 Sicario (0.48 kills/min); 🧘 Superviviente; 🦉 Laner Visionario (1.16/m, +1.32 pts); 🪲 Trabajador (51% KP, +1.11 pts); 💎 Inversión Rentable (ROI 2.05 vs media 1.70, +1.03 pts); ⚔️ Invade Mortal (x1 acción pre-minions); ✨ Dominio de Trades (x1.88 eficiencia, +1.17 pts); 🏗️ Demolición Total (11T / 4I); Quadrakill; 🏗️ El Destructor (21 placas); 🪝 Buen asedio (484 dmg/min, +0.86 pts); 🔨 Albañil (34% del daño, +0.88 pts); 💨 INATRAPABLE (Focus resistido 22 veces); 🏗️ Demoledor de Torres (3 estructuras); 💣 Demolición Táctica (15.0k daño a torres sin last hit); 🔥 DPM Carry (1172, +1.33); 💎 Manos de Diamante (573 GPM vs 480 esperado, +2.78 pts); 🎁 Botín: VOID_ESSENCE</t>
  </si>
  <si>
    <t>{"csMin":7.42,"gpm":572.7,"dpm":1171.5,"vspm":1.16,"fb":0,"ccScore":49,"xpDiff":0,"goldDiff":4648,"csDiff":-14,"visionDiff":25,"earlyGoldXp":0,"maxCsLead":13,"maxLvlLead":2,"plates":21,"earlyRoams":0,"dmgObj":28357,"dmgTurrets":15015,"dragons":1,"barons":1,"heralds":0,"grubs":0,"steals":0,"kp":51.1,"dmgTakenPct":14.3,"dmgDealtPct":30.9,"controlWards":2,"wardsKilled":4,"wardsPlaced":12,"pickKills":18,"saves":0,"healShield":5159}</t>
  </si>
  <si>
    <t>EUW1_7763647541</t>
  </si>
  <si>
    <t>👻 Carry Fantasma (10.0% daño, -2.45 pts); 🤕 Duelo Perdido (SoloKill, Oro, Trades, Nivel, Early Roam, Placas, CS, KDA); 📉 KDA Deficiente (0.89, -1.91 pts); 📉 Déficit de Farm Severo (4.7/m, -3.18 pts); 🔦 Ayudante de Visión (0.95/m, +0.89 pts); 👻 Fantasma (16% KP, -2.43 pts); 🥴 Tilteado (Gap negativo: 5.0, -1.6 pts); ⚠️ Trade Ineficiente (x0.51 eficiencia, -2.02 pts); 🧱 Primer Ladrillo; ⚡ El Paralizador (74 stuns); 💤 Daño Inexistente (473 &lt; 600, -1.02); 📉 Déficit Crítico (287 GPM vs 380 esperado, -3.12 pts); 📺 Pantalla Gris (0.30 m/min)</t>
  </si>
  <si>
    <t>{"csMin":4.73,"gpm":287,"dpm":472.9,"vspm":0.95,"fb":0,"ccScore":32,"xpDiff":-1,"goldDiff":-8931,"csDiff":-106,"visionDiff":4,"earlyGoldXp":0,"maxCsLead":2,"maxLvlLead":0,"plates":2,"earlyRoams":0,"dmgObj":2222,"dmgTurrets":739,"dragons":0,"barons":1,"heralds":0,"grubs":0,"steals":0,"kp":15.7,"dmgTakenPct":15.5,"dmgDealtPct":10,"controlWards":2,"wardsKilled":2,"wardsPlaced":14,"pickKills":7,"saves":0,"healShield":4095}</t>
  </si>
  <si>
    <t>EUW1_7763669366</t>
  </si>
  <si>
    <t>🤕 Duelo Perdido (SoloKill, Oro, +2 Lvl Lead, Placas, +20 CS Lead, KDA); 📉 KDA Deficiente (1.00, -1.25 pts); 🌾 Farm de Pro (8.9/m, +4.34 pts); 🧱 Primer Ladrillo</t>
  </si>
  <si>
    <t>{"csMin":8.91,"gpm":389.6,"dpm":623.7,"vspm":0.48,"fb":0,"ccScore":11,"xpDiff":0,"goldDiff":-2470,"csDiff":15,"visionDiff":-10,"earlyGoldXp":0,"maxCsLead":20.000000029802322,"maxLvlLead":2,"plates":3,"earlyRoams":0,"dmgObj":2293,"dmgTurrets":2186,"dragons":0,"barons":0,"heralds":0,"grubs":0,"steals":0,"kp":40,"dmgTakenPct":15.4,"dmgDealtPct":26.3,"controlWards":0,"wardsKilled":2,"wardsPlaced":6,"pickKills":4,"saves":0,"healShield":2187}</t>
  </si>
  <si>
    <t>EUW1_7763657062</t>
  </si>
  <si>
    <t>👑 REY DE LA LÍNEA (Oro Fin, Soporte, Visión, KDA); 💎 KDA ÉLITE (9.50, +3.19 pts); 🚑 Hospital Ambulante (0.64 ast/min, +1.71 pts); 🧘 Superviviente; 🔦 Mapa Iluminado (2.9/m, +2.59 pts); 💡 Vision Gap (+20 vs rival, +1.2 pts); 🪲 Trabajador (59% KP, +1.44 pts); ⚖️ Support Eficiente (ROI 2.4, +1.56 pts); 🏗️ Demolición Total (9T / 1I); 🧱 Primer Ladrillo; 🔦 Vigía de Río (76% mapa controlado); ⚡ El Paralizador (42 stuns); 💊 Enfermero (674 util/min, +1.37 pts); 🔦 Buen Despeje (0.32/min, +0.43 pts); 🛐 Intervención Divina (14 salvadas, +1.8 pts); 🔮 Vidente (+8 Pinks, +1.25 pts); 💸 Inversor de Visión (-390g en visión, +0.25 pts)</t>
  </si>
  <si>
    <t>{"csMin":1,"gpm":299.7,"dpm":161.6,"vspm":2.94,"fb":0,"ccScore":19,"xpDiff":0,"goldDiff":597,"csDiff":0,"visionDiff":20,"earlyGoldXp":0,"maxCsLead":9,"maxLvlLead":1,"plates":13,"earlyRoams":0,"dmgObj":3008,"dmgTurrets":2208,"dragons":2,"barons":1,"heralds":0,"grubs":0,"steals":0,"kp":59.4,"dmgTakenPct":12.1,"dmgDealtPct":4.3,"controlWards":8,"wardsKilled":9,"wardsPlaced":31,"pickKills":14,"saves":14,"healShield":18885}</t>
  </si>
  <si>
    <t>EUW1_7763668423</t>
  </si>
  <si>
    <t>🏳️ Stompeada en Contra (Gap de -17.4k oro); 📉 Bajo Impacto (12.9% daño, -1.43 pts); 🛡️ Duelo Protegido (Mitigación Activa); 📉 KDA Deficiente (0.60, -2.25 pts); 💰 Buen Farm (7.6/m, +2.05 pts); 🔦 Ayudante de Visión (0.62/m, +0.24 pts); 👻 Fantasma (25% KP, -1.5 pts); 📉 Malos Trades (x0.44 eficiencia, -2.49 pts); 🩹 Curando al Enemigo (276 &lt; 600, -2.59); 🏚️ Víctima de la Inflación (349 GPM vs 400 esperado, -1.46 pts); 🎲 Freestyle Irresponsable (Champ #69, Pen x3.0)</t>
  </si>
  <si>
    <t>{"csMin":7.64,"gpm":348.6,"dpm":275.8,"vspm":0.62,"fb":0,"ccScore":17,"xpDiff":0,"goldDiff":-6508,"csDiff":-59,"visionDiff":6,"earlyGoldXp":0,"maxCsLead":2,"maxLvlLead":0,"plates":3,"earlyRoams":0,"dmgObj":4432,"dmgTurrets":4289,"dragons":0,"barons":0,"heralds":0,"grubs":0,"steals":0,"kp":25,"dmgTakenPct":13.4,"dmgDealtPct":12.9,"controlWards":1,"wardsKilled":2,"wardsPlaced":7,"pickKills":3,"saves":0,"healShield":3150}</t>
  </si>
  <si>
    <t>EUW1_7763673474</t>
  </si>
  <si>
    <t>🌟 MVP de la Partida (Objs 42.2k | KP 56%) (+2 pts); 👑 REY DE LA LÍNEA (Objs, Farm, KDA); 👌 KDA Sólido (2.80, +0.97 pts); 🚜 ASPIRADORA DE JUNGLA (8.4/m, +4.39 pts); 🪲 Trabajador (56% KP, +1.1 pts); 🥷 El Invasor (Robó ~5 camps, +1.8 pts); 🌊 Control de Río (5 scuttles, +0.7 pts); 🌳 Control de Jungla (+46 CS, +1.3 pts); 🏰 Control Sólido (+2.5 Obj, +1.6 pts); ⚠️ Trade Ineficiente (x0.61 eficiencia, -1.43 pts); 🐉 Impacto Macro (+3.8 pts); [2 Drags, 1 Barón(es), Heraldo, Kevins]; 🏗️ Demolición Total (10T / 2I); 🩸 Primera Sangre; 🧱 Primer Ladrillo; 👺 Ladrón de Buffs (x2); 🥷 Invasor (20 CS robados); 📈 Economista (469 GPM vs 420 esperado, +1.71 pts)</t>
  </si>
  <si>
    <t>{"csMin":8.44,"gpm":468.8,"dpm":503.8,"vspm":1.11,"fb":1,"ccScore":16,"xpDiff":0,"goldDiff":381,"csDiff":2,"visionDiff":3,"earlyGoldXp":0,"maxCsLead":4,"maxLvlLead":2,"plates":12,"earlyRoams":0,"dmgObj":42156,"dmgTurrets":6306,"dragons":2,"barons":1,"heralds":1,"grubs":0,"steals":0,"kp":56,"dmgTakenPct":19.8,"dmgDealtPct":15.8,"controlWards":2,"wardsKilled":6,"wardsPlaced":4,"pickKills":13,"saves":0,"healShield":13732}</t>
  </si>
  <si>
    <t>EUW1_7763688545</t>
  </si>
  <si>
    <t>🤕 Duelo Perdido (SoloKill, Oro, Trades, +3 Lvl Lead, Placas, +55 CS Lead); ⚔️ Duelista (4 kills); 📉 KDA Deficiente (1.33, -0.42 pts); 💰 Buen Farm (6.9/m, +0.66 pts); 🔦 Ayudante de Visión (0.90/m, +0.8 pts); 👻 Fantasma (25% KP, -1.5 pts); ⚖️ Economía de Guerra (Top 2 Dmg con Top 4 Oro, +1 pts); ⚠️ Trade Ineficiente (x0.50 eficiencia, -2.08 pts); ⚠️ Descuidado (16.1% muerto + 💀 Cero Impacto, -2.13 pts); 🛡️ Duro de Pelar (2017/min, +2.03 pts); ⛓️ Cadena Perpetua (101 inmovilizaciones); ⚔️ Buen Daño (651, +0.5); 🏚️ Víctima de la Inflación (344 GPM vs 360 esperado, -0.04 pts); 🎁 Botín: RUSTY_CHAIN</t>
  </si>
  <si>
    <t>{"csMin":6.87,"gpm":343.9,"dpm":651,"vspm":0.9,"fb":0,"ccScore":48,"xpDiff":1,"goldDiff":-3227,"csDiff":-18,"visionDiff":-6,"earlyGoldXp":1,"maxCsLead":55,"maxLvlLead":3,"plates":4,"earlyRoams":0,"dmgObj":5019,"dmgTurrets":5019,"dragons":0,"barons":0,"heralds":0,"grubs":0,"steals":0,"kp":25,"dmgTakenPct":27.4,"dmgDealtPct":19.4,"controlWards":2,"wardsKilled":2,"wardsPlaced":13,"pickKills":3,"saves":0,"healShield":5124}</t>
  </si>
  <si>
    <t>EUW1_7763698791</t>
  </si>
  <si>
    <t>💔 Corazón Partido (Final muy ajustado); 🏯 El Pilar (KDA sólido en derrota); 🎖️ MVP del Perdedor (Daño 29% | KDA 4.2) (+1.05 pts); 👑 REY DE LA LÍNEA (SoloKill (+4), Oro Fin, Trades, +3 Lvl Lead, +63 CS Lead); ⚓ El Ancla (Mitigación: 1 lastres detectados); ⚔️ Duelista (4 kills); 🌟 KDA Excelente (4.20, +1.77 pts); 🌾 Farm de Pro (8.7/m, +4.04 pts); ✌🏻 Outplays (4 plays, 0.11/min, +0.96 pts); 🔫 Sicario (0.46 kills/min); 🔦 Ayudante de Visión (0.75/m, +0.49 pts); 🪲 Trabajador (53% KP, +1.25 pts); ✨ Dominio de Trades (x1.90 eficiencia, +1.2 pts); 💯 Posicionamiento Perfecto; 🏗️ El Destructor (6 placas); 🧘 Mente Fría (Focus resistido 8 veces); 💥 ¡One Shot! (Crítico de 1716, +3.58 pts); 🌋 Máquina de Daño (1402, +1.76); 🤑 Magnate (576 GPM vs 400 esperado, +5 pts); 💸 Bounty (Racha de 5 entregada, -1.5 pts)</t>
  </si>
  <si>
    <t>{"csMin":8.74,"gpm":576.3,"dpm":1402.3,"vspm":0.75,"fb":0,"ccScore":33,"xpDiff":0,"goldDiff":3064,"csDiff":70,"visionDiff":-11,"earlyGoldXp":0,"maxCsLead":63,"maxLvlLead":3,"plates":6,"earlyRoams":0,"dmgObj":10387,"dmgTurrets":5233,"dragons":0,"barons":1,"heralds":0,"grubs":0,"steals":0,"kp":52.5,"dmgTakenPct":11.9,"dmgDealtPct":29.4,"controlWards":1,"wardsKilled":0,"wardsPlaced":12,"pickKills":13,"saves":0,"healShield":9587}</t>
  </si>
  <si>
    <t>EUW1_7763723559</t>
  </si>
  <si>
    <t>🤕 Duelo Perdido (SoloKill, Trades, +1 Lvl Lead, Placas, +54 CS Lead, KDA); 🔥 Elo Hell (Team Gap Alto: Carga 2); 🚜 ASPIRADORA HUMANA (9.7/m, +5.79 pts); 🔦 Ayudante de Visión (0.60/m, +0.2 pts); 🪲 Trabajador (48% KP, +0.8 pts); ⚔️ Invade Mortal (x1 acción pre-minions); 🔥 DPM Carry (1063, +1.13); 🤑 Magnate (562 GPM vs 400 esperado, +5 pts); 📺 Pantalla Gris (0.29 m/min)</t>
  </si>
  <si>
    <t>{"csMin":9.71,"gpm":561.6,"dpm":1063.4,"vspm":0.6,"fb":0,"ccScore":17,"xpDiff":1,"goldDiff":68,"csDiff":49,"visionDiff":-1,"earlyGoldXp":1,"maxCsLead":53.999999940395355,"maxLvlLead":1,"plates":3,"earlyRoams":0,"dmgObj":7703,"dmgTurrets":4220,"dragons":2,"barons":0,"heralds":0,"grubs":0,"steals":0,"kp":48,"dmgTakenPct":16.7,"dmgDealtPct":26.4,"controlWards":1,"wardsKilled":1,"wardsPlaced":8,"pickKills":10,"saves":0,"healShield":5684}</t>
  </si>
  <si>
    <t>EUW1_7763728781</t>
  </si>
  <si>
    <t>🤕 Duelo Perdido (SoloKill, Oro, Ganks, Objs, Farm, Invades, KDA); 🔥 Elo Hell (Team Gap Alto: Carga 2); 🤡 Alergia a los Campamentos (4.4/m, -2.89 pts); ⚙️ Motor del Equipo (79% KP, +3.39 pts); 🚫 Sin Jungla (-146 CS, -4 pts); 🏃 Gank Gap (+38% KP, +1.87 pts); 🚫 JUNGLE DIFF ABSOLUTO (-6.7 Obj, -6 pts); 🥦 Jungla Vegano (0 Épicos, -3 pts); 🦌 Jungla Herbívoro (0 Objetivos, -1.5 pts); 🦋 Jungla Alérgico (0 Control y &lt;500 dpm, -1.75 pts); 🐉 Impacto Macro (+0.3 pts); 🩸 Primera Sangre; 🛡️ Duro de Pelar (1630/min, +1.26 pts); 📈 Economista (398 GPM vs 350 esperado, +1.67 pts); 👓 Miope (Poco despeje) (0.09/min, -1.18 pts); 🙈 Tacaño Supremo (0 Pinks en 33 min)</t>
  </si>
  <si>
    <t>{"csMin":4.39,"gpm":397.6,"dpm":398.9,"vspm":0.65,"fb":1,"ccScore":43,"xpDiff":0,"goldDiff":-2745,"csDiff":-128,"visionDiff":9,"earlyGoldXp":0,"maxCsLead":2.9999999701976776,"maxLvlLead":1,"plates":0,"earlyRoams":0,"dmgObj":4946,"dmgTurrets":0,"dragons":0,"barons":0,"heralds":0,"grubs":0,"steals":0,"kp":78.9,"dmgTakenPct":25.6,"dmgDealtPct":15.7,"controlWards":0,"wardsKilled":3,"wardsPlaced":9,"pickKills":13,"saves":0,"healShield":15884}</t>
  </si>
  <si>
    <t>EUW1_7763741805</t>
  </si>
  <si>
    <t>🏳️ Stompeada en Contra (Gap de -14.3k oro); 🛡️ Duelo Protegido (Mitigación Activa); 📉 KDA Deficiente (0.30, -3.75 pts); 🤡 Alergia a los Minions (4.2/m, -4.14 pts); 🔦 Ayudante de Visión (0.90/m, +0.8 pts); 👻 Fantasma (12% KP, -2.8 pts); 📉 Outleveled (-3 lvls); 📉 Caída Libre (Gap negativo: 8.3, -2.93 pts); ⚠️ Descuidado (15.0% muerto + 💀 Cero Impacto, -1.58 pts); 🦖 RAID BOSS (Focus resistido 11 veces); 📉 Déficit Crítico (247 GPM vs 360 esperado, -3.91 pts); 🤡 Feeder (Agravado: 0 Impacto) (0.40 m/min); 🎁 Botín: SHIMMER_VIAL; Partida desastrosa (1/10/2, -3pts)</t>
  </si>
  <si>
    <t>{"csMin":4.2,"gpm":247.4,"dpm":483.7,"vspm":0.9,"fb":0,"ccScore":23,"xpDiff":-1,"goldDiff":-7715,"csDiff":-91,"visionDiff":3,"earlyGoldXp":0,"maxCsLead":1,"maxLvlLead":1,"plates":2,"earlyRoams":0,"dmgObj":1868,"dmgTurrets":1868,"dragons":0,"barons":0,"heralds":0,"grubs":0,"steals":0,"kp":12,"dmgTakenPct":22.7,"dmgDealtPct":14.6,"controlWards":1,"wardsKilled":1,"wardsPlaced":9,"pickKills":3,"saves":0,"healShield":1979}</t>
  </si>
  <si>
    <t>EUW1_7763773176</t>
  </si>
  <si>
    <t>🏯 El Pilar (KDA sólido en derrota); 👑 REY DE LA LÍNEA (SoloKill (+3), Oro Fin, Trades, +3 Lvl Lead, Early Roam, Placas, +49 CS Lead); ⚓ El Ancla (Mitigación: 1 lastres detectados); ⚔️ Duelista (3 kills); 🌾 Farm de Pro (8.4/m, +3.46 pts); ✌🏻 Outplays (4 plays, 0.12/min, +1.07 pts); 🔦 Ayudante de Visión (1.04/m, +1.08 pts); 🤝 Socio Clave (59% KP, +1.88 pts); 💥 Colateral; 🏗️ El Destructor (7 placas); 💎 Manos de Diamante (437 GPM vs 380 esperado, +2.01 pts); 🙈 Tacaño Supremo (0 Pinks en 33 min); 💸 Shutdown Gordo (Racha de 7 entregada, -2.5 pts)</t>
  </si>
  <si>
    <t>{"csMin":8.42,"gpm":437.4,"dpm":706.7,"vspm":1.04,"fb":0,"ccScore":2,"xpDiff":0,"goldDiff":1177,"csDiff":38,"visionDiff":3,"earlyGoldXp":0,"maxCsLead":49,"maxLvlLead":3,"plates":7,"earlyRoams":1,"dmgObj":7045,"dmgTurrets":6915,"dragons":1,"barons":0,"heralds":0,"grubs":0,"steals":0,"kp":58.8,"dmgTakenPct":18.1,"dmgDealtPct":17.8,"controlWards":0,"wardsKilled":4,"wardsPlaced":14,"pickKills":7,"saves":0,"healShield":8441}</t>
  </si>
  <si>
    <t>EUW1_7763816802</t>
  </si>
  <si>
    <t>🏳️ Stompeada en Contra (Gap de -9.7k oro); 👑 REY DE LA LÍNEA (SoloKill (+3), Oro Fin, +2 Lvl Lead, Placas, +56 CS Lead, KDA); ⚔️ Duelista (4 kills); 📉 KDA Deficiente (1.20, -0.75 pts); 💰 Buen Farm (7.6/m, +1.95 pts); 🪲 Trabajador (55% KP, +1.45 pts); 🐺 LOBO DE WALL STREET (ROI 2.52 vs media 1.50, +3.4 pts); 💥 Colateral; 🔦 Vigía de Río (73% mapa controlado); 🔥 Hard Carry (39% del daño); 📈 Economista (394 GPM vs 380 esperado, +0.48 pts); 🎁 Botín: RUSTY_CHAIN</t>
  </si>
  <si>
    <t>{"csMin":7.58,"gpm":393.7,"dpm":989.6,"vspm":0.52,"fb":0,"ccScore":4,"xpDiff":0,"goldDiff":749,"csDiff":39,"visionDiff":-4,"earlyGoldXp":0,"maxCsLead":56,"maxLvlLead":2,"plates":1,"earlyRoams":0,"dmgObj":1656,"dmgTurrets":1656,"dragons":0,"barons":0,"heralds":0,"grubs":0,"steals":0,"kp":54.5,"dmgTakenPct":22.8,"dmgDealtPct":38.9,"controlWards":1,"wardsKilled":0,"wardsPlaced":6,"pickKills":2,"saves":0,"healShield":5671}</t>
  </si>
  <si>
    <t>EUW1_7763837998</t>
  </si>
  <si>
    <t>📉 Bajo Impacto (14.9% daño, -0.73 pts); 🤕 Duelo Perdido (SoloKill, Oro, Trades, Nivel, Placas, CS, KDA); 📉 KDA Deficiente (0.25, -3.91 pts); 📉 Déficit de Farm (5.5/m, -1.77 pts); 🔦 Ayudante de Visión (0.71/m, +0.42 pts); 👻 Fantasma (15% KP, -2.5 pts); 📉 Outleveled (-6 lvls); ⚫ Agujero Negro (Gap negativo: 11.0, -4 pts); 📉 Malos Trades (x0.37 eficiencia, -2.91 pts); ⚠️ Descuidado (16.4% muerto + 💀 Cero Impacto, -2.3 pts); 📉 DPM Bajo (358 &lt; 450, -0.74); 📉 Déficit Crítico (270 GPM vs 360 esperado, -3.02 pts); 🤡 Feeder (Agravado: 0 Impacto) (0.41 m/min); Partida desastrosa (0/12/3, -3pts)</t>
  </si>
  <si>
    <t>{"csMin":5.52,"gpm":269.6,"dpm":358,"vspm":0.71,"fb":0,"ccScore":7,"xpDiff":-1,"goldDiff":-10388,"csDiff":-137,"visionDiff":3,"earlyGoldXp":0,"maxCsLead":3,"maxLvlLead":0,"plates":0,"earlyRoams":0,"dmgObj":0,"dmgTurrets":0,"dragons":0,"barons":0,"heralds":0,"grubs":0,"steals":0,"kp":15,"dmgTakenPct":22.9,"dmgDealtPct":14.9,"controlWards":1,"wardsKilled":0,"wardsPlaced":11,"pickKills":3,"saves":0,"healShield":1850}</t>
  </si>
  <si>
    <t>🤕 Duelo Perdido (Oro, KDA); 🛡️ Espíritu Espartano (Team Gap Extremo: Carga 3); 👀 Visión Decente (2.3/m, +1.45 pts); 🍀 Supervivencia Extrema (x1 al límite, +0.8 pts); 💎 Manos de Diamante (326 GPM vs 240 esperado, +3 pts); 🍼 Niñera Frustrada (ADC: 8 muertes, 23% daño); 👛 Ahorrador (Faltaron 2 pinks)</t>
  </si>
  <si>
    <t>{"csMin":0.9,"gpm":325.6,"dpm":246.9,"vspm":2.31,"fb":0,"ccScore":17,"xpDiff":0,"goldDiff":-526,"csDiff":-12,"visionDiff":-15,"earlyGoldXp":0,"maxCsLead":12,"maxLvlLead":1,"plates":3,"earlyRoams":0,"dmgObj":1568,"dmgTurrets":859,"dragons":1,"barons":0,"heralds":0,"grubs":0,"steals":0,"kp":45,"dmgTakenPct":15.8,"dmgDealtPct":10.3,"controlWards":1,"wardsKilled":9,"wardsPlaced":23,"pickKills":8,"saves":0,"healShield":5375}</t>
  </si>
  <si>
    <t>EUW1_7763945108</t>
  </si>
  <si>
    <t>👑 REY DE LA LÍNEA (SoloKill (+3), Oro Fin, Trades, Objs, Farm, KDA); ⚔️ Duelista (3 kills); 💎 KDA ÉLITE (13.00, +3.3 pts); 🚜 ASPIRADORA DE JUNGLA (7.5/m, +2.78 pts); ✨ Exterminio Perfecto (x1); 🔫 Sicario (0.41 kills/min); 🛡️ Casi Perfecto; ⚡ Stomp Rápido (Baja KP perdonada); 💰 Bounty Keeper (Racha de 7 protegida); 🌊 Control de Río (4 scuttles, +1.02 pts); 🌳 Control de Jungla (+64 CS, +2.2 pts); 👑 Rey del Mapa (+4.0 Obj, +2.8 pts); ⚠️ Trade Ineficiente (x0.71 eficiencia, -0.87 pts); 🐉 Impacto Macro (+2.3 pts); [2 Drags, Heraldo, Kevins]; 🏗️ Demolición Total (11T / 2I); 🧱 Primer Ladrillo; ⚙️ Mecánico (24 casts/min); 👺 Ladrón de Buffs (x2); 💎 Manos de Diamante (506 GPM vs 420 esperado, +3.01 pts); 🙈 CIEGO LEGAL (0.00/min, -3 pts); 📌 Usando los Pinks (+2 Pinks, +0.25 pts); Racha 3W (+2)</t>
  </si>
  <si>
    <t>{"csMin":7.55,"gpm":505.9,"dpm":576.5,"vspm":0.8,"fb":0,"ccScore":12,"xpDiff":1,"goldDiff":3994,"csDiff":41,"visionDiff":7,"earlyGoldXp":1,"maxCsLead":50.00000002980232,"maxLvlLead":3,"plates":5,"earlyRoams":0,"dmgObj":29376,"dmgTurrets":2315,"dragons":2,"barons":0,"heralds":1,"grubs":0,"steals":0,"kp":36.1,"dmgTakenPct":24.5,"dmgDealtPct":17.5,"controlWards":2,"wardsKilled":0,"wardsPlaced":6,"pickKills":9,"saves":0,"healShield":10437}</t>
  </si>
  <si>
    <t>EUW1_7763946944</t>
  </si>
  <si>
    <t>🛡️ KDA Player (Jugó a no morir) (9.00, +1.63 pts); 🌾 Pathing Excelente (7.1/m, +2.01 pts); ✨ Exterminio Perfecto (x1); 🧘 Superviviente; 🌊 Control de Río (7 scuttles, +1.25 pts); 🌳 Control de Jungla (+26 CS, +0.3 pts); 🚶‍♂️ Ausente del Mapa (-21% KP vs rival, -0.76 pts); 👑 Rey del Mapa (+7.8 Obj, +4.5 pts); 🦕 Domador de Bestias (1644 dpm a monstruos, +1.54 pts); ⚠️ Trade Ineficiente (x0.50 eficiencia, -2.07 pts); 🚜 Jungla Pasivo (Bono objetivos reducido 60% por falta de presencia); 🐉 Impacto Macro (+2.2 pts); [🔥 ALMA PERFECTA (4-0), 1 Barón(es), Heraldo]; 🐉 Bonus Alma; 🏗️ Demolición Total (11T / 3I); 🩸 Primera Sangre; 🔦 Vigía de Río (72% mapa controlado); 🛡️ Coloso (Focus resistido 10 veces); 📉 DPM Bajo (439 &lt; 450, -0.08); 📈 Economista (436 GPM vs 420 esperado, +0.57 pts); Racha 3W (+2)</t>
  </si>
  <si>
    <t>{"csMin":7.11,"gpm":436.4,"dpm":439.5,"vspm":1.12,"fb":1,"ccScore":18,"xpDiff":0,"goldDiff":-1625,"csDiff":-4,"visionDiff":-10,"earlyGoldXp":0,"maxCsLead":4.000000029802322,"maxLvlLead":1,"plates":3,"earlyRoams":0,"dmgObj":60834,"dmgTurrets":3308,"dragons":5,"barons":1,"heralds":1,"grubs":0,"steals":0,"kp":47.4,"dmgTakenPct":21.8,"dmgDealtPct":13.3,"controlWards":2,"wardsKilled":7,"wardsPlaced":3,"pickKills":14,"saves":0,"healShield":22119}</t>
  </si>
  <si>
    <t>🛡️ KDA Player (Jugó a no morir) (7.50, +1.26 pts); 💰 Buen Farm (6.6/m, +0.13 pts); ✨ Exterminio Perfecto (x1); 💉 Enfermero (0.37 ast/min, +0.86 pts); 🧘 Superviviente; 🦅 Ojo de Halcón Supremo (1.96/m, +2.5 pts); 🐉 Bonus Alma; 🏗️ Demolición Total (11T / 3I); 🏗️ El Destructor (15 placas); 👁️ Gran Hermano (86% mapa controlado); 👋 Visita de Cortesía; 🦋 DPS de Mariposa (323 &lt; 600, -2.22); 📉 Déficit Crítico (359 GPM vs 450 esperado, -3.04 pts); 💸 Derroche de Oro (Compró 5 pinks siendo Laner, -0.25 pts); 🎁 Botín: DRAGON_SCALE</t>
  </si>
  <si>
    <t>{"csMin":6.57,"gpm":358.9,"dpm":323,"vspm":1.96,"fb":0,"ccScore":24,"xpDiff":0,"goldDiff":-707,"csDiff":-13,"visionDiff":35,"earlyGoldXp":0,"maxCsLead":20,"maxLvlLead":1,"plates":15,"earlyRoams":1,"dmgObj":14010,"dmgTurrets":5915,"dragons":1,"barons":1,"heralds":1,"grubs":0,"steals":0,"kp":39.5,"dmgTakenPct":18.8,"dmgDealtPct":9.8,"controlWards":5,"wardsKilled":4,"wardsPlaced":23,"pickKills":13,"saves":0,"healShield":6091}</t>
  </si>
  <si>
    <t>👑 REY DE LA LÍNEA (SoloKill (+1), Oro Fin, Trades, +2 Lvl Lead, Placas, +25 CS Lead, KDA); 🌟 KDA Excelente (4.60, +1.94 pts); 💰 Buen Farm (7.4/m, +1.67 pts); ✨ Exterminio Perfecto (x1); 🩹 Primeros Auxilios (0.34 ast/min, +0.71 pts); 🤝 Socio Clave (61% KP, +2.05 pts); 💎 Inversión Rentable (ROI 2.05 vs media 1.67, +1.15 pts); 📈 Intercambio Rentable (x1.51 eficiencia, +0.62 pts); 🐉 Bonus Alma; 🏗️ Demolición Total (11T / 3I); 🏗️ El Destructor (18 placas); 🔥 Hard Carry (34% del daño); 💥 ¡One Shot! (Crítico de 1674, +3.37 pts); 🏗️ Demoledor de Torres (4 estructuras); 🔥 DPM Carry (1112, +1.22); 📈 Economista (540 GPM vs 480 esperado, +1.79 pts); 🎲 Freestyle (Champ #35, Pen x2.5)</t>
  </si>
  <si>
    <t>{"csMin":7.43,"gpm":539.5,"dpm":1112.1,"vspm":0.43,"fb":0,"ccScore":39,"xpDiff":0,"goldDiff":4311,"csDiff":-11,"visionDiff":-8,"earlyGoldXp":0,"maxCsLead":25,"maxLvlLead":2,"plates":18,"earlyRoams":0,"dmgObj":18781,"dmgTurrets":11719,"dragons":3,"barons":1,"heralds":0,"grubs":0,"steals":0,"kp":60.5,"dmgTakenPct":18.4,"dmgDealtPct":33.6,"controlWards":0,"wardsKilled":0,"wardsPlaced":8,"pickKills":17,"saves":0,"healShield":8460}</t>
  </si>
  <si>
    <t>EUW1_7763957455</t>
  </si>
  <si>
    <t>👑 REY DE LA LÍNEA (SoloKill, Oro Fin, +2 Lvl Lead, Placas, +59 CS Lead, KDA); 👌 KDA Sólido (2.67, +0.85 pts); 💰 Buen Farm (7.3/m, +1.37 pts); ✨ Exterminio Perfecto (x1); 💉 Enfermero (0.41 ast/min, +1.04 pts); 🔦 Ayudante de Visión (0.62/m, +0.25 pts); 🪲 Trabajador (47% KP, +0.71 pts); 🏗️ El Destructor (12 placas); 🍀 Supervivencia Extrema (x1 al límite, +0.8 pts); 💣 Demolición Táctica (9.3k daño a torres sin last hit)</t>
  </si>
  <si>
    <t>{"csMin":7.26,"gpm":467.6,"dpm":700.5,"vspm":0.62,"fb":0,"ccScore":8,"xpDiff":0,"goldDiff":2550,"csDiff":44,"visionDiff":-7,"earlyGoldXp":0,"maxCsLead":59,"maxLvlLead":2,"plates":12,"earlyRoams":0,"dmgObj":13735,"dmgTurrets":9340,"dragons":1,"barons":1,"heralds":0,"grubs":0,"steals":0,"kp":47.1,"dmgTakenPct":23.4,"dmgDealtPct":21.8,"controlWards":1,"wardsKilled":1,"wardsPlaced":10,"pickKills":11,"saves":0,"healShield":7711}</t>
  </si>
  <si>
    <t>EUW1_7763992754</t>
  </si>
  <si>
    <t>🏳️ Stompeada en Contra (Gap de -11.4k oro); 📉 Bajo Impacto (11.7% daño, -1.87 pts); 🤕 Duelo Perdido (SoloKill, Oro, Objs, Farm, Invades, KDA); 📉 KDA Deficiente (1.00, -1.25 pts); 🌾 Pathing Excelente (6.8/m, +1.46 pts); 🌊 Control de Río (3 scuttles, +0.54 pts); 📉 Outjungled (-31 CS, -0.66 pts); 🤕 Saco de Boxeo (x0.33 eficiencia, -3.13 pts); 🚜 Jungla Pasivo (Bono objetivos reducido 60% por falta de presencia); 🐉 Impacto Macro (+0.3 pts); [Heraldo]; 📈 Economista (362 GPM vs 350 esperado, +0.41 pts); 🙈 CIEGO LEGAL (0.05/min, -2.05 pts)</t>
  </si>
  <si>
    <t>{"csMin":6.81,"gpm":361.7,"dpm":289.2,"vspm":0.68,"fb":0,"ccScore":16,"xpDiff":0,"goldDiff":-1852,"csDiff":-43,"visionDiff":6,"earlyGoldXp":0,"maxCsLead":4,"maxLvlLead":1,"plates":2,"earlyRoams":0,"dmgObj":18431,"dmgTurrets":877,"dragons":1,"barons":0,"heralds":1,"grubs":0,"steals":0,"kp":40,"dmgTakenPct":23.5,"dmgDealtPct":11.7,"controlWards":1,"wardsKilled":1,"wardsPlaced":2,"pickKills":4,"saves":0,"healShield":6061}</t>
  </si>
  <si>
    <t>EUW1_7764008859</t>
  </si>
  <si>
    <t>🤕 Duelo Perdido (SoloKill, Oro, Objs, Farm, KDA); 📉 KDA Deficiente (0.91, -1.48 pts); 📉 Jungla Hambriento (6.0/m, -0.05 pts); 📉 Caída Libre (Gap negativo: 6.3, -2.13 pts); 📉 Outjungled (-45 CS, -1.5 pts); 🚫 JUNGLE DIFF ABSOLUTO (-4.5 Obj, -4.8 pts); 🦋 Jungla Alérgico (0 Control y &lt;500 dpm, -0.43 pts); 📉 Malos Trades (x0.45 eficiencia, -2.43 pts); 🚜 Jungla Pasivo (Bono objetivos reducido 60% por falta de presencia); 🐉 Impacto Macro (+0.3 pts); [Heraldo]; 🔦 Vigía de Río (80% mapa controlado); 🛡️ Escudo Humano (1273/min, +0.55 pts); 📈 Economista (367 GPM vs 350 esperado, +0.59 pts); 📺 Pantalla Gris (0.31 m/min); 📌 Usando los Pinks (+4 Pinks, +0.5 pts)</t>
  </si>
  <si>
    <t>{"csMin":5.97,"gpm":366.8,"dpm":447.1,"vspm":1.1,"fb":0,"ccScore":14,"xpDiff":0,"goldDiff":-3093,"csDiff":-80,"visionDiff":-6,"earlyGoldXp":0,"maxCsLead":4.000000029802322,"maxLvlLead":1,"plates":4,"earlyRoams":0,"dmgObj":16002,"dmgTurrets":1522,"dragons":1,"barons":0,"heralds":1,"grubs":0,"steals":0,"kp":40,"dmgTakenPct":18.5,"dmgDealtPct":12.6,"controlWards":4,"wardsKilled":8,"wardsPlaced":6,"pickKills":10,"saves":0,"healShield":4599}</t>
  </si>
  <si>
    <t>🤕 Duelo Perdido (SoloKill, Oro, Trades, +1 Lvl Lead, Early Roam, Placas, +19 CS Lead, KDA); ⚓ El Ancla (Mitigación: 1 lastres detectados); 👌 KDA Sólido (2.29, +0.37 pts); 📉 Déficit de Farm (5.9/m, -1.05 pts); 🩹 Primeros Auxilios (0.34 ast/min, +0.71 pts); 🦉 Laner Visionario (1.10/m, +1.2 pts); 🤝 Socio Clave (64% KP, +2.4 pts); 🏗️ El Destructor (7 placas); 🔦 Vigía de Río (82% mapa controlado); 🧘 Mente Fría (Focus resistido 10 veces); 🛡️ Muralla de Titanio (2928/min, +3.86 pts); ⚔️ Buen Daño (762, +0.57); 🌈 Teoria del Caos (48% AD / 51% AP); 📈 Economista (398 GPM vs 380 esperado, +0.64 pts); ⛺ Mitigación Leve (Jgl: Solo 1 Objetivo); 💸 Derroche de Oro (Compró 4 pinks siendo Laner, 0 pts)</t>
  </si>
  <si>
    <t>{"csMin":5.91,"gpm":398.1,"dpm":761.5,"vspm":1.1,"fb":0,"ccScore":47,"xpDiff":0,"goldDiff":-810,"csDiff":-13,"visionDiff":26,"earlyGoldXp":0,"maxCsLead":19,"maxLvlLead":1,"plates":7,"earlyRoams":0,"dmgObj":7628,"dmgTurrets":6901,"dragons":1,"barons":0,"heralds":0,"grubs":0,"steals":0,"kp":64,"dmgTakenPct":29,"dmgDealtPct":21.5,"controlWards":4,"wardsKilled":1,"wardsPlaced":18,"pickKills":13,"saves":0,"healShield":10534}</t>
  </si>
  <si>
    <t>🤕 Duelo Perdido (SoloKill, Oro, Trades, +1 Lvl Lead, +37 CS Lead, KDA); ⚓ El Ancla (Mitigación: 1 lastres detectados); 💰 Buen Farm (7.2/m, +1.26 pts); 🔦 Ayudante de Visión (0.78/m, +0.55 pts); 🤝 Socio Clave (56% KP, +1.6 pts); 💎 Inversión Rentable (ROI 2.03 vs media 1.85, +0.51 pts); ⚔️ Buen Daño (849, +0.73); 📈 Economista (422 GPM vs 400 esperado, +0.78 pts); ⛺ Mitigación Leve (Jgl: Solo 1 Objetivo); 💸 Bounty (Racha de 4 entregada, -1.5 pts); 🎲 Freestyle (Champ #36, Pen x2.6)</t>
  </si>
  <si>
    <t>{"csMin":7.2,"gpm":422.3,"dpm":848.6,"vspm":0.78,"fb":0,"ccScore":26,"xpDiff":0,"goldDiff":-3059,"csDiff":19,"visionDiff":4,"earlyGoldXp":0,"maxCsLead":36.80000001192093,"maxLvlLead":1,"plates":5,"earlyRoams":0,"dmgObj":5564,"dmgTurrets":5564,"dragons":0,"barons":0,"heralds":0,"grubs":0,"steals":0,"kp":56,"dmgTakenPct":14.8,"dmgDealtPct":23.9,"controlWards":0,"wardsKilled":2,"wardsPlaced":13,"pickKills":13,"saves":0,"healShield":7304}</t>
  </si>
  <si>
    <t>EUW1_7764019060</t>
  </si>
  <si>
    <t>🤕 Duelo Perdido (SoloKill, Nivel, Placas, CS, KDA); 🌾 Farm de Pro (8.6/m, +3.71 pts); 🔦 Ayudante de Visión (0.71/m, +0.42 pts); 🏗️ El Destructor (15 placas); 🧱 Primer Ladrillo; 🔨 Albañil (34% del daño, +0.93 pts); 🏗️ Demoledor de Torres (4 estructuras); ⚔️ Buen Daño (917, +0.86); 🤑 Magnate (533 GPM vs 400 esperado, +4.65 pts); 🛡️ Mitigación por AFK; 📺 Pantalla Gris (0.25 m/min); 💸 Bounty (Racha de 4 entregada, -1.5 pts); 🎁 Botín: HEX_CORE</t>
  </si>
  <si>
    <t>{"csMin":8.56,"gpm":532.7,"dpm":917.2,"vspm":0.71,"fb":0,"ccScore":24,"xpDiff":0,"goldDiff":-470,"csDiff":8,"visionDiff":8,"earlyGoldXp":0,"maxCsLead":6,"maxLvlLead":0,"plates":15,"earlyRoams":0,"dmgObj":9965,"dmgTurrets":9965,"dragons":0,"barons":0,"heralds":0,"grubs":0,"steals":0,"kp":38.7,"dmgTakenPct":25.7,"dmgDealtPct":25.5,"controlWards":0,"wardsKilled":3,"wardsPlaced":8,"pickKills":8,"saves":0,"healShield":9145}</t>
  </si>
  <si>
    <t>🦎 Laner aseguró Dragón (x1); 🌟 KDA Excelente (3.33, +1.33 pts); 💰 Buen Farm (6.8/m, +0.56 pts); 🚑 Hospital Ambulante (0.50 ast/min, +1.5 pts); 🦉 Laner Visionario (1.11/m, +1.22 pts); 🤝 Socio Clave (65% KP, +2.45 pts); 🤼 Judoka (7 plays, 0.22/min, +0.59 pts); 🏗️ El Destructor (16 placas); 🧱 Primer Ladrillo; 👁️ Gran Hermano (88% mapa controlado); ⚔️ Buen Daño (830, +0.69); 📈 Economista (403 GPM vs 380 esperado, +0.79 pts); 🛡️ Mitigación por AFK; 🏕️ Mitigación (Jgl: 0 Objetivos); 💸 Derroche de Oro (Compró 4 pinks siendo Laner, 0 pts)</t>
  </si>
  <si>
    <t>{"csMin":6.81,"gpm":402.5,"dpm":829.8,"vspm":1.11,"fb":0,"ccScore":35,"xpDiff":0,"goldDiff":-307,"csDiff":5,"visionDiff":8,"earlyGoldXp":0,"maxCsLead":16.5,"maxLvlLead":1,"plates":16,"earlyRoams":0,"dmgObj":6865,"dmgTurrets":4109,"dragons":1,"barons":0,"heralds":0,"grubs":0,"steals":0,"kp":64.5,"dmgTakenPct":20,"dmgDealtPct":23.1,"controlWards":4,"wardsKilled":3,"wardsPlaced":17,"pickKills":17,"saves":0,"healShield":4373}</t>
  </si>
  <si>
    <t>🤕 Duelo Perdido (Oro, Visión); 👌 KDA Sólido (3.20, +0.56 pts); 🍽️ En Bandeja (12 setups, 0.38/min, +0.88 pts); 🩹 Primeros Auxilios (0.41 ast/min, +0.53 pts); 👀 Visión Decente (2.0/m, +0.97 pts); 🪲 Trabajador (52% KP, +0.66 pts); 🏦 ORÁCULO DE WALL STREET (ROI 4.3, +3.85 pts); 🤼 Judoka (9 plays, 0.28/min, +0.91 pts); 🧱 Primer Ladrillo; 🛡️ Duro de Pelar (1926/min, +1.85 pts); ⛓️ Cadena Perpetua (121 inmovilizaciones); 🐌 Pegamento (78s de control); 🩹 Botiquín (435 util/min, +0.17 pts); 👓 Miope (Poco despeje) (0.13/min, -0.5 pts); 🛡️ Mitigación por AFK; 🏕️ Mitigación (Jgl: 0 Objetivos); 👛 Ahorrador (Faltaron 1 pinks)</t>
  </si>
  <si>
    <t>{"csMin":1.13,"gpm":295.4,"dpm":402.3,"vspm":2.04,"fb":0,"ccScore":78,"xpDiff":0,"goldDiff":-845,"csDiff":7,"visionDiff":-13,"earlyGoldXp":0,"maxCsLead":12,"maxLvlLead":1,"plates":13,"earlyRoams":0,"dmgObj":1891,"dmgTurrets":1576,"dragons":1,"barons":0,"heralds":0,"grubs":0,"steals":0,"kp":51.6,"dmgTakenPct":26.1,"dmgDealtPct":11.2,"controlWards":3,"wardsKilled":4,"wardsPlaced":30,"pickKills":13,"saves":1,"healShield":13916}</t>
  </si>
  <si>
    <t>EUW1_7764029865</t>
  </si>
  <si>
    <t>🏯 El Pilar (KDA sólido en derrota); 🎖️ MVP del Perdedor (Daño 29% | KDA 14.0) (+3.5 pts); 👑 REY DE LA LÍNEA (SoloKill (+2), Oro Fin, Trades, +3 Lvl Lead, Placas, +78 CS Lead, KDA); ⚓ El Ancla (Mitigación: 1 lastres detectados); ⚔️ Duelista (4 kills); 🦄 KDA DE DIOS (14.00, +4.29 pts); 🌾 Farm de Pro (8.2/m, +3.04 pts); 👑 Inmortal; 🔦 Ayudante de Visión (0.91/m, +0.82 pts); 🪲 Trabajador (52% KP, +1.19 pts); 💎 Inversión Rentable (ROI 2.05 vs media 1.79, +0.7 pts); 🔥 Imparable (Racha de 9 sin morir, +1 pts); 📈 Intercambio Rentable (x1.35 eficiencia, +0.37 pts); 💯 Posicionamiento Perfecto; 🏗️ El Destructor (8 placas); 🍀 Supervivencia Extrema (x1 al límite, +0.8 pts); 💣 Demolición Táctica (9.0k daño a torres sin last hit); ⚔️ Buen Daño (841, +0.72); 📈 Economista (406 GPM vs 380 esperado, +0.91 pts); 🏕️ Mitigación (Jgl: 0 Objetivos); 🙈 Tacaño Supremo (0 Pinks en 32 min); 🎁 Botín: VOID_ESSENCE</t>
  </si>
  <si>
    <t>{"csMin":8.19,"gpm":405.9,"dpm":841.4,"vspm":0.91,"fb":0,"ccScore":20,"xpDiff":0,"goldDiff":2996,"csDiff":71,"visionDiff":16,"earlyGoldXp":0,"maxCsLead":78.40000000596046,"maxLvlLead":3,"plates":8,"earlyRoams":0,"dmgObj":9835,"dmgTurrets":9001,"dragons":0,"barons":0,"heralds":0,"grubs":0,"steals":0,"kp":51.9,"dmgTakenPct":13.4,"dmgDealtPct":28.9,"controlWards":0,"wardsKilled":0,"wardsPlaced":15,"pickKills":10,"saves":0,"healShield":8868}</t>
  </si>
  <si>
    <t>EUW1_7764088524</t>
  </si>
  <si>
    <t>💔 Corazón Partido (Final muy ajustado); 🦎 Laner aseguró Dragón (x1); 👑 REY DE LA LÍNEA (SoloKill (+1), Oro Fin, +3 Lvl Lead, +52 CS Lead); 💰 Buen Farm (7.4/m, +1.7 pts); 🔦 Ayudante de Visión (0.75/m, +0.49 pts); 🪲 Trabajador (51% KP, +1.11 pts); 🗡️ Apoyo en Objetivos (687 dpm a monstruos, +1.02 pts); 🐉 Bonus Alma; 🏗️ El Destructor (12 placas); 🪙 Coinflip: CARA (+1.0); 💣 Demolición Táctica (8.3k daño a torres sin last hit); 🌋 Máquina de Daño (1414, +1.78); 🌈 Teoria del Caos (63% AD / 33% AP); 🤑 Magnate (577 GPM vs 400 esperado, +5 pts); 📺 Pantalla Gris (0.30 m/min); 💸 Bounty (Racha de 4 entregada, -1.5 pts)</t>
  </si>
  <si>
    <t>{"csMin":7.44,"gpm":576.8,"dpm":1413.6,"vspm":0.75,"fb":0,"ccScore":24,"xpDiff":-1,"goldDiff":5340,"csDiff":42,"visionDiff":5,"earlyGoldXp":0,"maxCsLead":51.80000001192093,"maxLvlLead":3,"plates":12,"earlyRoams":0,"dmgObj":37838,"dmgTurrets":8297,"dragons":2,"barons":2,"heralds":0,"grubs":0,"steals":0,"kp":51.1,"dmgTakenPct":18.9,"dmgDealtPct":29.6,"controlWards":1,"wardsKilled":3,"wardsPlaced":11,"pickKills":19,"saves":0,"healShield":20964}</t>
  </si>
  <si>
    <t>💔 Corazón Partido (Final muy ajustado); 📉 KDA Deficiente (1.40, -0.25 pts); 🌾 Farm de Pro (8.7/m, +3.91 pts); 🦉 Laner Visionario (1.37/m, +1.75 pts); 🚜 Splitpusher Solitario (Baja KP justificada); 💎 Inversión Rentable (ROI 2.58 vs media 2.30, +0.62 pts); 🐉 Bonus Alma; 🏗️ El Destructor (11 placas); 🪵 Ariete (49% del daño, +2.38 pts); 🏚️ Presión Dividida (1 torre solo); 🛡️ Duro de Pelar (1796/min, +1.59 pts); 🏗️ Demoledor de Torres (3 estructuras); 💣 Demolición Táctica (11.9k daño a torres sin last hit); ☢️ Asedio Nuclear (1142, +2.29); 💎 Manos de Diamante (441 GPM vs 360 esperado, +2.85 pts); 👛 Ahorrador (Faltaron 1 pinks); 🎲 Freestyle (Champ #44, Pen x3.0)</t>
  </si>
  <si>
    <t>{"csMin":8.67,"gpm":441.4,"dpm":1142.4,"vspm":1.37,"fb":0,"ccScore":40,"xpDiff":-1,"goldDiff":-1692,"csDiff":86,"visionDiff":19,"earlyGoldXp":0,"maxCsLead":90.00000005960464,"maxLvlLead":2,"plates":11,"earlyRoams":1,"dmgObj":11874,"dmgTurrets":11874,"dragons":0,"barons":0,"heralds":0,"grubs":0,"steals":0,"kp":31.1,"dmgTakenPct":19.3,"dmgDealtPct":23.9,"controlWards":1,"wardsKilled":2,"wardsPlaced":20,"pickKills":10,"saves":0,"healShield":21850}</t>
  </si>
  <si>
    <t>💔 Corazón Partido (Final muy ajustado); 🤕 Duelo Perdido (Oro, Trades, Visión, KDA); 🍽️ En Bandeja (18 setups, 0.42/min, +1.09 pts); 🕯️ Control de Zona (2.4/m, +1.68 pts); 💸 Inversor Maestro (ROI 3.2, +2.48 pts); 🐉 Bonus Alma; 🩸 Primera Sangre; 🤼 Judoka (15 plays, 0.35/min, +1.24 pts); 🛡️ Escudo Humano (1367/min, +0.73 pts); ⚡ El Paralizador (111 stuns); 🧊 Ralentizador (91s de control); 🩹 Botiquín (470 util/min, +0.35 pts); 👓 Miope (Poco despeje) (0.12/min, -0.67 pts); 👛 Ahorrador (Faltaron 3 pinks)</t>
  </si>
  <si>
    <t>{"csMin":0.77,"gpm":290.7,"dpm":551.5,"vspm":2.43,"fb":1,"ccScore":91,"xpDiff":0,"goldDiff":-3153,"csDiff":-52,"visionDiff":-41,"earlyGoldXp":0,"maxCsLead":5,"maxLvlLead":2,"plates":2,"earlyRoams":0,"dmgObj":776,"dmgTurrets":0,"dragons":0,"barons":1,"heralds":0,"grubs":0,"steals":0,"kp":44.4,"dmgTakenPct":20,"dmgDealtPct":11.5,"controlWards":2,"wardsKilled":5,"wardsPlaced":45,"pickKills":18,"saves":1,"healShield":20194}</t>
  </si>
  <si>
    <t>💔 Corazón Partido (Final muy ajustado); ⚔️ Duelo Ganado (SoloKill (+2), Oro Fin, Ganks, Objs, Farm, KDA); 💰 Buen Farm (6.1/m, +0.17 pts); 🥷 El Invasor (Robó ~3 camps, +0.75 pts); 🌳 Control de Jungla (+48 CS, +1.4 pts); 🚶‍♂️ Ausente del Mapa (-20% KP vs rival, -0.64 pts); 📉 Malos Trades (x0.49 eficiencia, -2.15 pts); 🐉 Impacto Macro (+4.0 pts); [Alma de Dragón, 2 Barón(es)]; 🐉 Bonus Alma; 🛡️ Escudo Humano (1463/min, +0.93 pts); 👺 Ladrón de Buffs (x2); ⚔️ Buen Daño (742, +0.84); 📈 Economista (403 GPM vs 350 esperado, +1.84 pts); 👓 Miope (Poco despeje) (0.12/min, -0.67 pts); 👛 Ahorrador (Faltaron 1 pinks); 💸 Bounty (Racha de 4 entregada, -0.75 pts); 🎁 Botín: OLD_BOOT</t>
  </si>
  <si>
    <t>{"csMin":6.09,"gpm":402.5,"dpm":742.2,"vspm":0.87,"fb":0,"ccScore":26,"xpDiff":0,"goldDiff":793,"csDiff":53,"visionDiff":2,"earlyGoldXp":0,"maxCsLead":56.95000007748604,"maxLvlLead":2,"plates":1,"earlyRoams":0,"dmgObj":30502,"dmgTurrets":0,"dragons":3,"barons":2,"heralds":0,"grubs":0,"steals":0,"kp":40,"dmgTakenPct":22.9,"dmgDealtPct":15.5,"controlWards":2,"wardsKilled":5,"wardsPlaced":10,"pickKills":13,"saves":0,"healShield":18344}</t>
  </si>
  <si>
    <t>EUW1_7764092372</t>
  </si>
  <si>
    <t>🦄 KDA DE DIOS (29.00, +5 pts); 🏛️ DEFENSA NUMANTINA (Ganó con el Nexo a 1 HP, +3.5 pts); 🕸️ Oportunista (28 cazadas, 0.74/min, +1.48 pts); 🍽️ En Bandeja (12 setups, 0.32/min, +0.58 pts); ⛺ Campero Táctico (6 emboscadas); ✨ Exterminio Perfecto (x1); 🚑 Hospital Ambulante (0.74 ast/min, +2.18 pts); 🛡️ Casi Perfecto; 🕯️ Control de Zona (2.6/m, +1.97 pts); 🤝 Socio Clave (69% KP, +2.4 pts); ⚖️ Support Eficiente (ROI 2.5, +1.65 pts); 💯 Posicionamiento Perfecto; 🐉 Bonus Alma; 🗣️ Shotcaller (42 pings tácticos); 👻 El Intocable (33.2 min vivo, +3.5 pts); 🩹 Botiquín (450 util/min, +0.25 pts); 🔦 Buen Despeje (0.37/min, +0.71 pts)</t>
  </si>
  <si>
    <t>{"csMin":0.82,"gpm":300.8,"dpm":205,"vspm":2.59,"fb":0,"ccScore":63,"xpDiff":0,"goldDiff":247,"csDiff":6,"visionDiff":-2,"earlyGoldXp":0,"maxCsLead":15,"maxLvlLead":2,"plates":14,"earlyRoams":0,"dmgObj":1799,"dmgTurrets":797,"dragons":3,"barons":0,"heralds":0,"grubs":0,"steals":0,"kp":69,"dmgTakenPct":10.1,"dmgDealtPct":5.1,"controlWards":3,"wardsKilled":14,"wardsPlaced":36,"pickKills":28,"saves":1,"healShield":17096}</t>
  </si>
  <si>
    <t>💔 Corazón Partido (Final muy ajustado); 🌟 KDA Excelente (3.17, +1.15 pts); 🌾 Farm de Pro (8.1/m, +2.87 pts); 🔦 Ayudante de Visión (0.74/m, +0.48 pts); 🐉 Bonus Alma; 🏗️ El Destructor (10 placas); ⚡ El Paralizador (92 stuns); ⚔️ Buen Daño (928, +0.88); 📈 Economista (415 GPM vs 380 esperado, +1.24 pts); 👛 Ahorrador (Faltaron 1 pinks); 💸 Bounty (Racha de 5 entregada, -1.5 pts)</t>
  </si>
  <si>
    <t>{"csMin":8.09,"gpm":415.3,"dpm":928.5,"vspm":0.74,"fb":0,"ccScore":73,"xpDiff":0,"goldDiff":-1372,"csDiff":62,"visionDiff":6,"earlyGoldXp":0,"maxCsLead":72.4500000178814,"maxLvlLead":4,"plates":10,"earlyRoams":0,"dmgObj":16578,"dmgTurrets":4160,"dragons":1,"barons":2,"heralds":0,"grubs":0,"steals":0,"kp":42.2,"dmgTakenPct":19,"dmgDealtPct":19.4,"controlWards":1,"wardsKilled":1,"wardsPlaced":17,"pickKills":17,"saves":0,"healShield":15479}</t>
  </si>
  <si>
    <t>EUW1_7764201459</t>
  </si>
  <si>
    <t>👑 REY DE LA LÍNEA (SoloKill (+4), +4 Lvl Lead, Placas, +73 CS Lead); ⚓ El Ancla (Mitigación: 1 lastres detectados); ⚔️ Duelista (4 kills); 📉 KDA Deficiente (1.43, -0.18 pts); 💰 Buen Farm (7.2/m, +1.3 pts); 🔦 Ayudante de Visión (1.07/m, +1.14 pts); 📈 STONKS! (ROI 2.23 vs media 1.67, +1.69 pts); ⚖️ Economía de Guerra (Top 2 Dmg con Top 3 Oro, +0.5 pts); 🏗️ El Destructor (6 placas); ⛷️ vando a la muerte (21.8 min vivo, +1.36 pts); ⚔️ Buen Daño (787, +0.61); 🏚️ Víctima de la Inflación (352 GPM vs 380 esperado, -0.52 pts); 💸 Derroche de Oro (Compró 4 pinks siendo Laner, 0 pts); 💸 Racha Cortada (Racha de 3 entregada, -0.5 pts)</t>
  </si>
  <si>
    <t>{"csMin":7.22,"gpm":352,"dpm":786.8,"vspm":1.07,"fb":0,"ccScore":44,"xpDiff":1,"goldDiff":392,"csDiff":73,"visionDiff":16,"earlyGoldXp":1,"maxCsLead":73.40000000596046,"maxLvlLead":4,"plates":6,"earlyRoams":0,"dmgObj":7991,"dmgTurrets":7632,"dragons":1,"barons":0,"heralds":0,"grubs":0,"steals":0,"kp":35.7,"dmgTakenPct":20.1,"dmgDealtPct":25.2,"controlWards":4,"wardsKilled":4,"wardsPlaced":18,"pickKills":6,"saves":0,"healShield":4994}</t>
  </si>
  <si>
    <t>🎖️ MVP del Perdedor (Daño 31% | KDA 2.3) (+1.31 pts); ⚓ El Ancla (Mitigación: 1 lastres detectados); 👌 KDA Sólido (2.29, +0.37 pts); 💰 Buen Farm (7.7/m, +2.11 pts); 🔦 Ayudante de Visión (0.65/m, +0.3 pts); 🤝 Socio Clave (57% KP, +1.71 pts); 📈 Intercambio Rentable (x1.38 eficiencia, +0.42 pts); 🏗️ El Destructor (7 placas); 🧘 Mente Fría (Focus resistido 9 veces); 🍀 Supervivencia Extrema (x1 al límite, +0.8 pts); 💥 ¡One Shot! (Crítico de 1725, +3.63 pts); ⚔️ Buen Daño (957, +0.93); 🤑 Magnate (567 GPM vs 400 esperado, +5 pts); 🔦 Buen Despeje (0.15/min, +0.45 pts); 💸 Bounty (Racha de 4 entregada, -1.5 pts)</t>
  </si>
  <si>
    <t>{"csMin":7.67,"gpm":566.5,"dpm":957.5,"vspm":0.65,"fb":0,"ccScore":50,"xpDiff":0,"goldDiff":3951,"csDiff":8,"visionDiff":-3,"earlyGoldXp":0,"maxCsLead":17,"maxLvlLead":1,"plates":7,"earlyRoams":0,"dmgObj":12331,"dmgTurrets":6932,"dragons":2,"barons":0,"heralds":0,"grubs":0,"steals":0,"kp":57.1,"dmgTakenPct":15.1,"dmgDealtPct":30.6,"controlWards":0,"wardsKilled":6,"wardsPlaced":10,"pickKills":14,"saves":0,"healShield":8138}</t>
  </si>
  <si>
    <t>🤕 Duelo Perdido (SoloKill, Oro); ⚓ El Ancla (Mitigación: 1 lastres detectados); 🩹 Primeros Auxilios (0.40 ast/min, +0.5 pts); 🕯️ Control de Zona (2.8/m, +2.36 pts); 🪲 Trabajador (57% KP, +1.21 pts); 💸 Inversor Maestro (ROI 3.0, +2.24 pts); 👁️ Gran Hermano (87% mapa controlado); 💨 INATRAPABLE (Focus resistido 14 veces); ⚡ El Paralizador (84 stuns); 🩹 Botiquín (406 util/min, +0.03 pts)</t>
  </si>
  <si>
    <t>{"csMin":1.55,"gpm":263.6,"dpm":309.4,"vspm":2.81,"fb":0,"ccScore":59,"xpDiff":0,"goldDiff":-1020,"csDiff":22,"visionDiff":-6,"earlyGoldXp":0,"maxCsLead":24,"maxLvlLead":1,"plates":3,"earlyRoams":0,"dmgObj":3270,"dmgTurrets":663,"dragons":1,"barons":0,"heralds":1,"grubs":0,"steals":0,"kp":57.1,"dmgTakenPct":20,"dmgDealtPct":9.9,"controlWards":5,"wardsKilled":11,"wardsPlaced":39,"pickKills":14,"saves":0,"healShield":16245}</t>
  </si>
  <si>
    <t>🤕 Duelo Perdido (SoloKill, Oro, Trades, +1 Lvl Lead, Placas, CS, KDA); 📉 KDA Deficiente (0.90, -1.5 pts); 📉 Déficit de Farm (6.3/m, -0.27 pts); 🔦 Ayudante de Visión (0.93/m, +0.86 pts); 👻 Fantasma (32% KP, -0.79 pts); 🥴 Tilteado (Gap negativo: 5.0, -1.6 pts); 📉 Malos Trades (x0.49 eficiencia, -2.13 pts); 🛡️ Escudo Humano (1204/min, +0.41 pts); 🏚️ Víctima de la Inflación (330 GPM vs 360 esperado, -0.6 pts); 📺 Pantalla Gris (0.25 m/min); 🙈 Tacaño Supremo (0 Pinks en 40 min); 🎁 Botín: OLD_BOOT</t>
  </si>
  <si>
    <t>{"csMin":6.35,"gpm":330.1,"dpm":539.7,"vspm":0.93,"fb":0,"ccScore":48,"xpDiff":0,"goldDiff":-5292,"csDiff":-34,"visionDiff":-8,"earlyGoldXp":0,"maxCsLead":4,"maxLvlLead":1,"plates":5,"earlyRoams":0,"dmgObj":7949,"dmgTurrets":6889,"dragons":1,"barons":0,"heralds":0,"grubs":0,"steals":0,"kp":32.1,"dmgTakenPct":23.7,"dmgDealtPct":17.3,"controlWards":0,"wardsKilled":2,"wardsPlaced":15,"pickKills":5,"saves":0,"healShield":3765}</t>
  </si>
  <si>
    <t>EUW1_7764281210</t>
  </si>
  <si>
    <t>🔥 Elo Hell (Team Gap Alto: Carga 2); 📉 Déficit de Farm (5.8/m, -1.17 pts); 🪲 Trabajador (46% KP, +0.59 pts); 📈 STONKS! (ROI 3.16 vs media 2.17, +2.28 pts); ⚖️ Economía de Guerra (Top 1 Dmg con Top 3 Oro, +1 pts); 📈 Intercambio Rentable (x1.49 eficiencia, +0.59 pts); 🏗️ El Destructor (19 placas); 🔨 Albañil (41% del daño, +1.61 pts); 🎯 Francotirador; 💣 Demolición Táctica (13.3k daño a torres sin last hit); 🔥 DPM Carry (1302, +1.57); 🌈 Teoria del Caos (59% AD / 41% AP); 📈 Economista (408 GPM vs 400 esperado, +0.26 pts); 📺 Pantalla Gris (0.25 m/min); 🎁 Botín: BENT_NAIL</t>
  </si>
  <si>
    <t>{"csMin":5.85,"gpm":407.5,"dpm":1301.9,"vspm":0.47,"fb":0,"ccScore":6,"xpDiff":0,"goldDiff":-4357,"csDiff":-6,"visionDiff":3,"earlyGoldXp":0,"maxCsLead":23,"maxLvlLead":1,"plates":19,"earlyRoams":0,"dmgObj":22080,"dmgTurrets":13346,"dragons":2,"barons":0,"heralds":0,"grubs":0,"steals":0,"kp":45.9,"dmgTakenPct":17.4,"dmgDealtPct":30.6,"controlWards":0,"wardsKilled":5,"wardsPlaced":8,"pickKills":12,"saves":0,"healShield":8867}</t>
  </si>
  <si>
    <t>EUW1_7764306877</t>
  </si>
  <si>
    <t>👌 KDA Sólido (3.40, +0.68 pts); 📉 Jungla Hambriento (5.3/m, -1.32 pts); ✨ Exterminio Perfecto (x1); 💉 Enfermero (0.41 ast/min, +0.81 pts); 🥷 El Invasor (Robó ~3 camps, +0.9 pts); 📉 Outjungled (-30 CS, -0.6 pts); 👑 Rey del Mapa (+4.3 Obj, +3.07 pts); 🐉 Impacto Macro (+4.8 pts); [🔥 ALMA PERFECTA (4-0), 1 Barón(es)]; 🐉 Bonus Alma; 🏗️ Demolición Total (7T / 2I); 🧱 Primer Ladrillo; 🛡️ Duro de Pelar (1595/min, +1.19 pts); 📉 Déficit Crítico (338 GPM vs 420 esperado, -2.67 pts); 🙈 CIEGO LEGAL (0.03/min, -2.41 pts); 🙈 Tacaño Supremo (0 Pinks en 34 min); 🔥 Main (WR 77% | AvgKDA 4.8, +1.86 pts)</t>
  </si>
  <si>
    <t>{"csMin":5.26,"gpm":338.4,"dpm":403.6,"vspm":0.79,"fb":0,"ccScore":38,"xpDiff":0,"goldDiff":-1494,"csDiff":-47,"visionDiff":-57,"earlyGoldXp":0,"maxCsLead":4,"maxLvlLead":1,"plates":0,"earlyRoams":0,"dmgObj":27507,"dmgTurrets":850,"dragons":3,"barons":1,"heralds":0,"grubs":0,"steals":0,"kp":44.7,"dmgTakenPct":21,"dmgDealtPct":10.3,"controlWards":0,"wardsKilled":1,"wardsPlaced":10,"pickKills":10,"saves":0,"healShield":19974}</t>
  </si>
  <si>
    <t>EUW1_7764515439</t>
  </si>
  <si>
    <t>🔥 Elo Hell (Team Gap Alto: Carga 2); 📉 Déficit de Farm (6.5/m, -0.09 pts); 🩹 Primeros Auxilios (0.32 ast/min, +0.61 pts); 🤝 Socio Clave (56% KP, +1.62 pts); 🗣️ Shotcaller (41 pings tácticos); ⚔️ Buen Daño (979, +0.97); 💎 Manos de Diamante (487 GPM vs 400 esperado, +3.03 pts); 📺 Pantalla Gris (0.29 m/min); 💸 Bounty (Racha de 4 entregada, -1.5 pts); 🎁 Botín: RUSTY_CHAIN</t>
  </si>
  <si>
    <t>{"csMin":6.45,"gpm":486.5,"dpm":978.5,"vspm":0.41,"fb":0,"ccScore":12,"xpDiff":0,"goldDiff":-2437,"csDiff":17,"visionDiff":-4,"earlyGoldXp":0,"maxCsLead":38.00000002980232,"maxLvlLead":2,"plates":4,"earlyRoams":0,"dmgObj":7870,"dmgTurrets":4194,"dragons":3,"barons":0,"heralds":0,"grubs":0,"steals":0,"kp":56.3,"dmgTakenPct":19.8,"dmgDealtPct":22.8,"controlWards":1,"wardsKilled":0,"wardsPlaced":9,"pickKills":15,"saves":0,"healShield":10394}</t>
  </si>
  <si>
    <t>EUW1_7764579244</t>
  </si>
  <si>
    <t>🤕 Duelo Perdido (Oro, +1 Lvl Lead, Placas, CS, KDA); 📉 KDA Deficiente (0.44, -2.64 pts); 💰 Buen Farm (7.1/m, +1.03 pts); 👻 Fantasma (27% KP, -1.33 pts); 🥴 Tilteado (Gap negativo: 5.7, -1.87 pts); ⚠️ Trade Ineficiente (x0.59 eficiencia, -1.55 pts); 🧱 Primer Ladrillo; 📉 DPM Bajo (513 &lt; 600, -0.7); 🏚️ Víctima de la Inflación (367 GPM vs 400 esperado, -0.71 pts); 📺 Pantalla Gris (0.33 m/min); 🎁 Botín: SHIMMER_VIAL</t>
  </si>
  <si>
    <t>{"csMin":7.07,"gpm":367.2,"dpm":512.9,"vspm":0.33,"fb":0,"ccScore":19,"xpDiff":0,"goldDiff":-2858,"csDiff":-17,"visionDiff":-11,"earlyGoldXp":0,"maxCsLead":5,"maxLvlLead":1,"plates":2,"earlyRoams":0,"dmgObj":2706,"dmgTurrets":2612,"dragons":1,"barons":0,"heralds":0,"grubs":0,"steals":0,"kp":26.7,"dmgTakenPct":22.8,"dmgDealtPct":17.7,"controlWards":0,"wardsKilled":1,"wardsPlaced":4,"pickKills":4,"saves":0,"healShield":3783}</t>
  </si>
  <si>
    <t>EUW1_7764535348</t>
  </si>
  <si>
    <t>📉 Bajo Impacto (15.2% daño, -0.62 pts); 🤕 Duelo Perdido (SoloKill, Oro, Ganks, Objs, Farm, Invades, KDA); 📉 KDA Deficiente (0.55, -2.39 pts); 📉 Jungla Hambriento (5.6/m, -0.71 pts); 👻 Fantasma (27% KP, -1.77 pts); 📉 Caída Libre (Gap negativo: 7.7, -2.67 pts); 📉 Outjungled (-32 CS, -0.72 pts); 🐗 Out-Macroed (-2.8 Obj, -2.8 pts); 🦋 Jungla Alérgico (0 Control y &lt;500 dpm, -0.32 pts); 📉 Malos Trades (x0.38 eficiencia, -2.82 pts); 🐉 Impacto Macro (+1.0 pts); [2 Drags]; 📺 Simulador de Pantalla Gris (20.6% muerto + 💀 Cero Impacto, -4.49 pts); 👓 Miope (Poco despeje) (0.06/min, -1.79 pts); 📺 Pantalla Gris (0.33 m/min); 📌 Usando los Pinks (+3 Pinks, +0.25 pts)</t>
  </si>
  <si>
    <t>{"csMin":5.61,"gpm":335.3,"dpm":522.4,"vspm":1,"fb":0,"ccScore":24,"xpDiff":0,"goldDiff":-4297,"csDiff":-27,"visionDiff":14,"earlyGoldXp":0,"maxCsLead":18.249999970197678,"maxLvlLead":0,"plates":0,"earlyRoams":0,"dmgObj":14418,"dmgTurrets":0,"dragons":2,"barons":0,"heralds":0,"grubs":0,"steals":1,"kp":27.3,"dmgTakenPct":29.3,"dmgDealtPct":15.2,"controlWards":3,"wardsKilled":2,"wardsPlaced":7,"pickKills":5,"saves":0,"healShield":16461}</t>
  </si>
  <si>
    <t>👻 Carry Fantasma (10.9% daño, -2.15 pts); 🤕 Duelo Perdido (SoloKill, Oro, Trades, +1 Lvl Lead, Placas, CS, KDA); 📉 KDA Deficiente (0.71, -1.96 pts); 📉 Déficit de Farm (6.2/m, -0.52 pts); 🔦 Ayudante de Visión (0.94/m, +0.87 pts); 👻 Fantasma (23% KP, -1.73 pts); 📉 Malos Trades (x0.47 eficiencia, -2.28 pts); 🦋 DPS de Mariposa (373 &lt; 600, -1.82); 🏚️ Víctima de la Inflación (347 GPM vs 380 esperado, -0.72 pts); 👛 Ahorrador (Faltaron 1 pinks); 💸 Racha Cortada (Racha de 3 entregada, -0.5 pts)</t>
  </si>
  <si>
    <t>{"csMin":6.21,"gpm":346.9,"dpm":372.6,"vspm":0.94,"fb":0,"ccScore":13,"xpDiff":0,"goldDiff":-5731,"csDiff":-16,"visionDiff":3,"earlyGoldXp":0,"maxCsLead":13,"maxLvlLead":1,"plates":2,"earlyRoams":0,"dmgObj":3372,"dmgTurrets":3372,"dragons":0,"barons":0,"heralds":0,"grubs":0,"steals":0,"kp":22.7,"dmgTakenPct":16.8,"dmgDealtPct":10.9,"controlWards":1,"wardsKilled":2,"wardsPlaced":14,"pickKills":4,"saves":0,"healShield":3379}</t>
  </si>
  <si>
    <t>EUW1_7764630957</t>
  </si>
  <si>
    <t>👌 KDA Sólido (2.25, +0.28 pts); 💰 Buen Farm (7.8/m, +2.42 pts); 💉 Enfermero (0.44 ast/min, +1.18 pts); 🪲 Trabajador (53% KP, +1.29 pts); 💎 Inversión Rentable (ROI 2.61 vs media 2.10, +1.21 pts); ⚖️ Economía de Guerra (Top 1 Dmg con Top 3 Oro, +1 pts); 🏗️ Demolición Total (10T / 2I); 🏗️ El Destructor (8 placas); 🧱 Primer Ladrillo; 🗣️ Shotcaller (53 pings tácticos); 🌋 Máquina de Daño (1361, +1.68); 📈 Economista (515 GPM vs 480 esperado, +1.04 pts); 📺 Pantalla Gris (0.31 m/min); 🎁 Botín: TAINTED_METAL</t>
  </si>
  <si>
    <t>{"csMin":7.85,"gpm":514.7,"dpm":1361.3,"vspm":0.59,"fb":0,"ccScore":18,"xpDiff":0,"goldDiff":1062,"csDiff":49,"visionDiff":-9,"earlyGoldXp":0,"maxCsLead":55.000000059604645,"maxLvlLead":1,"plates":8,"earlyRoams":0,"dmgObj":16963,"dmgTurrets":5995,"dragons":2,"barons":1,"heralds":0,"grubs":0,"steals":0,"kp":52.9,"dmgTakenPct":20.3,"dmgDealtPct":29.5,"controlWards":0,"wardsKilled":1,"wardsPlaced":11,"pickKills":22,"saves":0,"healShield":18820}</t>
  </si>
  <si>
    <t>EUW1_7764616171</t>
  </si>
  <si>
    <t>🤕 Duelo Perdido (SoloKill, Oro, Trades, Objs); 🌟 KDA Excelente (4.50, +1.9 pts); 📉 Jungla Hambriento (5.8/m, -0.31 pts); 🎣 EL PESCADOR (29 cazadas, 0.83/min, +2.05 pts); 🍽️ En Bandeja (16 setups, 0.46/min, +1.29 pts); ✌🏻 Outplays (3 plays, 0.09/min, +0.54 pts); 🔫 Sicario (0.40 kills/min); 🚑 Hospital Ambulante (0.63 ast/min, +1.89 pts); ⚙️ Motor del Equipo (75% KP, +3 pts); 🐗 Out-Macroed (-3.8 Obj, -4 pts); 🦋 Jungla Alérgico (0 Control y &lt;500 dpm, -0.39 pts); 🐉 Impacto Macro (+1.0 pts); [2 Drags]; 🏗️ Demolición Total (9T / 2I); 🛡️ Escudo Humano (1448/min, +0.9 pts); 💀 Spawn Camper (Mató a 1 en la fuente); 🌋 Máquina de Daño (1029, +1.88); 💎 Manos de Diamante (504 GPM vs 420 esperado, +2.93 pts); 🙈 CIEGO LEGAL (0.00/min, -3 pts)</t>
  </si>
  <si>
    <t>{"csMin":5.83,"gpm":503.7,"dpm":1029.1,"vspm":0.94,"fb":0,"ccScore":46,"xpDiff":-1,"goldDiff":-1899,"csDiff":16,"visionDiff":2,"earlyGoldXp":0,"maxCsLead":18,"maxLvlLead":1,"plates":8,"earlyRoams":0,"dmgObj":18968,"dmgTurrets":4226,"dragons":2,"barons":0,"heralds":0,"grubs":0,"steals":0,"kp":75,"dmgTakenPct":20,"dmgDealtPct":19.6,"controlWards":2,"wardsKilled":0,"wardsPlaced":9,"pickKills":29,"saves":0,"healShield":14066}</t>
  </si>
  <si>
    <t>👑 REY DE LA LÍNEA (SoloKill (+2), Oro Fin, Trades, +3 Lvl Lead, Placas, +96 CS Lead, KDA); 💎 KDA ÉLITE (6.67, +2.45 pts); 🚜 ASPIRADORA HUMANA (9.7/m, +5.84 pts); ✌🏻 Outplays (3 plays, 0.09/min, +0.54 pts); 🩹 Primeros Auxilios (0.34 ast/min, +0.71 pts); 🧘 Superviviente; 🔦 Ayudante de Visión (0.78/m, +0.57 pts); 💎 Inversión Rentable (ROI 2.98 vs media 2.68, +0.55 pts); ✨ Dominio de Trades (x2.02 eficiencia, +1.38 pts); 💯 Posicionamiento Perfecto; 🏗️ Demolición Total (9T / 2I); 💥 Colateral; 🏗️ El Destructor (16 placas); 🔨 Albañil (41% del daño, +1.6 pts); ❄️ REINA DEL HIELO (127s de control); 💣 Demolición Táctica (11.1k daño a torres sin last hit); 🌋 Máquina de Daño (1499, +1.94); 💎 Manos de Diamante (507 GPM vs 450 esperado, +2 pts); 🙈 Tacaño Supremo (0 Pinks en 35 min); Misión: Juega 3 partidas en Mid (+10pts); Misión: Consigue 9.0+ CS por minuto en una partida (+6pts)</t>
  </si>
  <si>
    <t>{"csMin":9.74,"gpm":507.1,"dpm":1499,"vspm":0.78,"fb":0,"ccScore":127,"xpDiff":0,"goldDiff":5014,"csDiff":96,"visionDiff":8,"earlyGoldXp":0,"maxCsLead":96,"maxLvlLead":3,"plates":16,"earlyRoams":0,"dmgObj":12326,"dmgTurrets":11055,"dragons":1,"barons":0,"heralds":0,"grubs":0,"steals":0,"kp":41.7,"dmgTakenPct":13.6,"dmgDealtPct":28.5,"controlWards":0,"wardsKilled":1,"wardsPlaced":14,"pickKills":15,"saves":0,"healShield":6738}</t>
  </si>
  <si>
    <t>EUW1_7764635663</t>
  </si>
  <si>
    <t>🤕 Duelo Perdido (SoloKill (+1), Oro, Ganks, Objs, Farm, Invades, KDA); 📉 KDA Deficiente (1.40, -0.25 pts); 🤡 Alergia a los Campamentos (4.9/m, -1.93 pts); 🚫 Sin Jungla (-134 CS, -4 pts); 🏃 Gank Gap (+15% KP, +0.34 pts); 🚫 JUNGLE DIFF ABSOLUTO (-4.5 Obj, -4.8 pts); 🦌 Jungla Herbívoro (1 Épicos, -2.12 pts); 🦋 Jungla Alérgico (0 Control y &lt;500 dpm, -0.88 pts); ⚠️ Trade Ineficiente (x0.52 eficiencia, -1.95 pts); 🔦 Vigía de Río (76% mapa controlado); 🛡️ Coloso (Focus resistido 8 veces); 📈 Economista (354 GPM vs 350 esperado, +0.12 pts); 👓 Miope (Poco despeje) (0.11/min, -0.86 pts); 🎁 Botín: BENT_NAIL</t>
  </si>
  <si>
    <t>{"csMin":4.93,"gpm":353.5,"dpm":605.4,"vspm":0.74,"fb":0,"ccScore":23,"xpDiff":0,"goldDiff":-3585,"csDiff":-149,"visionDiff":-7,"earlyGoldXp":0,"maxCsLead":4.000000029802322,"maxLvlLead":1,"plates":0,"earlyRoams":0,"dmgObj":9088,"dmgTurrets":0,"dragons":1,"barons":0,"heralds":0,"grubs":0,"steals":0,"kp":41.2,"dmgTakenPct":23.3,"dmgDealtPct":17.4,"controlWards":2,"wardsKilled":3,"wardsPlaced":9,"pickKills":6,"saves":0,"healShield":12453}</t>
  </si>
  <si>
    <t>EUW1_7764698666</t>
  </si>
  <si>
    <t>📉 KDA Deficiente (0.43, -2.68 pts); 📉 Déficit de Farm (6.0/m, -0.84 pts); 🦉 Laner Visionario (1.15/m, +1.31 pts); 🚜 Splitpusher Solitario (Baja KP justificada); 💎 Inversión Rentable (ROI 2.31 vs media 1.96, +0.9 pts); ⚖️ Economía de Guerra (Top 2 Dmg con Top 4 Oro, +1 pts); 🥴 Tilteado (Gap negativo: 4.0, -1.2 pts); ⚠️ Trade Ineficiente (x0.64 eficiencia, -1.26 pts); 🏗️ EL ASEDIO (65% del daño, +3.5 pts); 🛡️ Escudo Humano (1399/min, +0.8 pts); 💣 Demolición Táctica (8.1k daño a torres sin last hit); ⚔️ Buen Daño (761, +0.9); 🏚️ Víctima de la Inflación (324 GPM vs 360 esperado, -0.84 pts); 👛 Ahorrador (Faltaron 1 pinks); 🎲 Freestyle (Champ #40, Pen x3.0)</t>
  </si>
  <si>
    <t>{"csMin":6.03,"gpm":324.1,"dpm":760.6,"vspm":1.15,"fb":0,"ccScore":27,"xpDiff":0,"goldDiff":-2461,"csDiff":0,"visionDiff":12,"earlyGoldXp":0,"maxCsLead":28,"maxLvlLead":2,"plates":5,"earlyRoams":0,"dmgObj":8080,"dmgTurrets":8080,"dragons":0,"barons":0,"heralds":0,"grubs":0,"steals":0,"kp":20,"dmgTakenPct":24.9,"dmgDealtPct":23.8,"controlWards":1,"wardsKilled":1,"wardsPlaced":12,"pickKills":2,"saves":0,"healShield":4663}</t>
  </si>
  <si>
    <t>EUW1_7764763505</t>
  </si>
  <si>
    <t>🤕 Duelo Perdido (SoloKill, +1 Lvl Lead, Placas, +46 CS Lead, KDA); 📉 KDA Deficiente (1.44, -0.14 pts); 💰 Buen Farm (7.5/m, +1.88 pts); 🔦 Ayudante de Visión (0.83/m, +0.67 pts); ⚠️ Trade Ineficiente (x0.69 eficiencia, -0.94 pts); 🏗️ El Destructor (6 placas); 🧱 Primer Ladrillo; ⚡ El Paralizador (61 stuns); ⚔️ Buen Daño (859, +0.75); 📈 Economista (419 GPM vs 380 esperado, +1.37 pts); 📺 Pantalla Gris (0.26 m/min); 👛 Ahorrador (Faltaron 1 pinks)</t>
  </si>
  <si>
    <t>{"csMin":7.54,"gpm":419.3,"dpm":859.3,"vspm":0.83,"fb":0,"ccScore":37,"xpDiff":0,"goldDiff":-453,"csDiff":47,"visionDiff":3,"earlyGoldXp":0,"maxCsLead":45.99999997019768,"maxLvlLead":1,"plates":6,"earlyRoams":0,"dmgObj":5392,"dmgTurrets":5251,"dragons":0,"barons":0,"heralds":0,"grubs":0,"steals":0,"kp":40.6,"dmgTakenPct":17,"dmgDealtPct":16.6,"controlWards":1,"wardsKilled":2,"wardsPlaced":12,"pickKills":11,"saves":0,"healShield":12162}</t>
  </si>
  <si>
    <t>EUW1_7764790811</t>
  </si>
  <si>
    <t>🤕 Duelo Perdido (Oro, Trades, +1 Lvl Lead, Placas, CS, KDA); 📉 KDA Deficiente (1.33, -0.42 pts); 💰 Buen Farm (7.3/m, +1.38 pts); 🧘 Superviviente; 🔦 Ayudante de Visión (0.89/m, +0.78 pts); 👻 Fantasma (33% KP, -0.67 pts); ⚠️ Trade Ineficiente (x0.71 eficiencia, -0.83 pts); 💤 Daño Inexistente (400 &lt; 600, -1.6); 🏚️ Víctima de la Inflación (327 GPM vs 380 esperado, -1.51 pts)</t>
  </si>
  <si>
    <t>{"csMin":7.27,"gpm":327.2,"dpm":399.8,"vspm":0.89,"fb":0,"ccScore":26,"xpDiff":0,"goldDiff":-1966,"csDiff":-16,"visionDiff":0,"earlyGoldXp":0,"maxCsLead":14,"maxLvlLead":1,"plates":4,"earlyRoams":0,"dmgObj":5170,"dmgTurrets":5170,"dragons":0,"barons":0,"heralds":0,"grubs":0,"steals":0,"kp":33.3,"dmgTakenPct":13.7,"dmgDealtPct":17.7,"controlWards":1,"wardsKilled":1,"wardsPlaced":10,"pickKills":3,"saves":0,"healShield":2870}</t>
  </si>
  <si>
    <t>EUW1_7764817827</t>
  </si>
  <si>
    <t>⚔️ Duelo Ganado (SoloKill (+1), Visión, KDA); 🔥 Elo Hell (Team Gap Alto: Carga 2); 📉 KDA Deficiente (1.60, -0.5 pts); 🕯️ Control de Zona (2.3/m, +1.5 pts); 💡 Vision Gap (+20 vs rival, +1.2 pts); 🧱 Primer Ladrillo; 💨 INATRAPABLE (Focus resistido 12 veces); 💎 Manos de Diamante (346 GPM vs 240 esperado, +3.71 pts); 🔦 Buen Despeje (0.33/min, +0.5 pts); ⛺ Mitigación Leve (Jgl: Solo 1 Objetivo); 📉 KDA Inútil (Robaste 8 kills pero hiciste solo 10% daño, -3 pts); 📺 Pantalla Gris (0.30 m/min); 🗑️ Pick Inútil (Mago/Carry fallido: 10 muertes y sin daño); 🙈 Tacaño Supremo (0 Pinks en 33 min); 💸 Bounty (Racha de 4 entregada, -0.75 pts)</t>
  </si>
  <si>
    <t>{"csMin":0.73,"gpm":346,"dpm":457.2,"vspm":2.34,"fb":0,"ccScore":27,"xpDiff":0,"goldDiff":299,"csDiff":-19,"visionDiff":20,"earlyGoldXp":0,"maxCsLead":0,"maxLvlLead":1,"plates":1,"earlyRoams":0,"dmgObj":558,"dmgTurrets":558,"dragons":0,"barons":0,"heralds":0,"grubs":0,"steals":0,"kp":42.1,"dmgTakenPct":15,"dmgDealtPct":10.3,"controlWards":0,"wardsKilled":11,"wardsPlaced":25,"pickKills":13,"saves":0,"healShield":5679}</t>
  </si>
  <si>
    <t>EUW1_7764832369</t>
  </si>
  <si>
    <t>🌟 MVP de la Partida (Objs 27.0k | KP 51%) (+2 pts); 🛡️ KDA Player (Jugó a no morir) (22.00, +2.78 pts); 🌾 Pathing Excelente (7.3/m, +2.36 pts); 🕸️ Oportunista (20 cazadas, 0.69/min, +1.19 pts); 🍽️ En Bandeja (12 setups, 0.41/min, +1.07 pts); 🚑 Hospital Ambulante (0.62 ast/min, +1.85 pts); 👑 Inmortal; 🪲 Trabajador (51% KP, +0.62 pts); 🥷 TERROR DEL BOSQUE (Robó ~6 camps, +2.4 pts); 🌊 Control de Río (6 scuttles, +1.34 pts); 👑 Rey del Mapa (+4.0 Obj, +2.8 pts); 🐉 Impacto Macro (+3.5 pts); [🔥 ALMA PERFECTA (4-0), Kevins]; 🐉 Bonus Alma; 🏗️ Demolición Total (9T / 2I); 🧱 Primer Ladrillo; 🛡️ Escudo Humano (1332/min, +0.66 pts); 👺 Ladrón de Buffs (x2); 🥷 Invasor (24 CS robados); 🧣 Limpieza Rápida (x1, +1); 👹 Jefe Final (+2.0 lvls vs media); 🙈 CIEGO LEGAL (0.00/min, -3 pts); 🙈 Tacaño Supremo (0 Pinks en 29 min); 🔥 Main ⭐God 🔥Prime (WR 78% | AvgKDA 5.0, +2.60 pts)</t>
  </si>
  <si>
    <t>{"csMin":7.31,"gpm":414.5,"dpm":387,"vspm":0.67,"fb":0,"ccScore":26,"xpDiff":0,"goldDiff":0,"csDiff":0,"visionDiff":0,"earlyGoldXp":0,"maxCsLead":0,"maxLvlLead":0,"plates":5,"earlyRoams":0,"dmgObj":26977,"dmgTurrets":1553,"dragons":4,"barons":0,"heralds":0,"grubs":0,"steals":0,"kp":51.2,"dmgTakenPct":16,"dmgDealtPct":10.1,"controlWards":0,"wardsKilled":0,"wardsPlaced":7,"pickKills":20,"saves":0,"healShield":15801}</t>
  </si>
  <si>
    <t>EUW1_7765070908</t>
  </si>
  <si>
    <t>🏳️ Stompeada en Contra (Gap de -15.9k oro); ⚔️ Duelo Ganado (SoloKill (+3), +1 Lvl Lead, Placas, +17 CS Lead); ⚔️ Duelista (3 kills); 📉 KDA Deficiente (0.67, -2.08 pts); 🌾 Farm de Pro (8.0/m, +2.78 pts); 🔦 Ayudante de Visión (0.84/m, +0.67 pts); 👻 Fantasma (25% KP, -1.5 pts); 🔦 Vigía de Río (79% mapa controlado); 📺 Pantalla Gris (0.26 m/min)</t>
  </si>
  <si>
    <t>{"csMin":8.04,"gpm":371,"dpm":525.1,"vspm":0.84,"fb":0,"ccScore":17,"xpDiff":0,"goldDiff":-657,"csDiff":0,"visionDiff":6,"earlyGoldXp":0,"maxCsLead":17.400000005960464,"maxLvlLead":1,"plates":0,"earlyRoams":0,"dmgObj":0,"dmgTurrets":0,"dragons":0,"barons":0,"heralds":0,"grubs":0,"steals":0,"kp":25,"dmgTakenPct":18.6,"dmgDealtPct":22.9,"controlWards":1,"wardsKilled":2,"wardsPlaced":8,"pickKills":1,"saves":0,"healShield":1380}</t>
  </si>
  <si>
    <t>EUW1_7765070923</t>
  </si>
  <si>
    <t>💔 Corazón Partido (Final muy ajustado); 🤕 Duelo Perdido (SoloKill, Oro, Trades, +1 Lvl Lead, Placas, CS); 📉 KDA Deficiente (1.00, -1.25 pts); 💰 Buen Farm (7.3/m, +1.38 pts); ✨ Exterminio Perfecto (x1); 🦉 Laner Visionario (1.18/m, +1.37 pts); 🚜 Splitpusher Solitario (Baja KP justificada); 🥴 Tilteado (Gap negativo: 4.0, -1.2 pts); 🐉 Bonus Alma; 🏗️ El Destructor (14 placas); 🧱 Primer Ladrillo; 🏚️ Presión Dividida (1 torre solo); 🔦 Vigía de Río (81% mapa controlado); 🛡️ Muralla de Titanio (2610/min, +3.22 pts); 💣 Demolición Táctica (10.3k daño a torres sin last hit); 🌈 Teoria del Caos (34% AD / 62% AP)</t>
  </si>
  <si>
    <t>{"csMin":7.27,"gpm":356.4,"dpm":540.7,"vspm":1.18,"fb":0,"ccScore":45,"xpDiff":0,"goldDiff":-3709,"csDiff":-104,"visionDiff":5,"earlyGoldXp":0,"maxCsLead":6,"maxLvlLead":1,"plates":14,"earlyRoams":0,"dmgObj":12803,"dmgTurrets":10341,"dragons":0,"barons":1,"heralds":0,"grubs":0,"steals":0,"kp":21.2,"dmgTakenPct":24.1,"dmgDealtPct":16.8,"controlWards":2,"wardsKilled":4,"wardsPlaced":17,"pickKills":5,"saves":0,"healShield":4272}</t>
  </si>
  <si>
    <t>EUW1_7765083889</t>
  </si>
  <si>
    <t>🤕 Duelo Perdido (SoloKill, Oro, +1 Lvl Lead, CS); 📉 KDA Deficiente (0.00, -4 pts); 💰 Buen Farm (7.3/m, +1.43 pts); ⚡ Stomp Rápido (Baja KP perdonada); 🥴 Tilteado (Gap negativo: 4.0, -1.2 pts); ⚠️ Trade Ineficiente (x0.64 eficiencia, -1.27 pts); 💸 BANCARROTA TOTAL (302 GPM vs 450 esperado, -5 pts); 🏳️ Terror Psicológico (Stomp &lt;21min); 🎁 Botín: SHIMMER_VIAL; 🎒 Carried (WR 52% pero invisible hoy)</t>
  </si>
  <si>
    <t>{"csMin":7.29,"gpm":302.5,"dpm":315.4,"vspm":0.54,"fb":0,"ccScore":25,"xpDiff":-1,"goldDiff":-1797,"csDiff":-20,"visionDiff":6,"earlyGoldXp":0,"maxCsLead":13,"maxLvlLead":1,"plates":2,"earlyRoams":0,"dmgObj":1900,"dmgTurrets":1900,"dragons":0,"barons":0,"heralds":0,"grubs":0,"steals":0,"kp":0,"dmgTakenPct":16,"dmgDealtPct":15,"controlWards":2,"wardsKilled":1,"wardsPlaced":5,"pickKills":0,"saves":0,"healShield":430}</t>
  </si>
  <si>
    <t>EUW1_7765110038</t>
  </si>
  <si>
    <t>👑 REY DE LA LÍNEA (SoloKill (+6), Oro Fin, Trades, +3 Lvl Lead, Early Roam, Placas, +65 CS Lead, KDA); 🤺 Maestro del 1v1 (6 kills); 🦄 KDA DE DIOS (23.00, +5 pts); 🌾 Farm de Pro (8.2/m, +3.09 pts); ✨ Exterminio Perfecto (x1); 🔫 Sicario (0.41 kills/min); 🩹 Primeros Auxilios (0.31 ast/min, +0.56 pts); 👑 Inmortal; 🔦 Ayudante de Visión (0.96/m, +0.92 pts); 🪲 Trabajador (49% KP, +0.89 pts); 💰 Bounty Keeper (Racha de 13 protegida); 👹 LEGENDARIO (Racha de 13 sin morir, +2 pts); ✨ Dominio de Trades (x2.14 eficiencia, +1.56 pts); 🐉 Bonus Alma; 🏗️ Demolición Total (11T / 3I); 🩸 Primera Sangre; 🏗️ El Destructor (22 placas); 🧱 Primer Ladrillo; 🪝 Buen asedio (412 dmg/min, +0.65 pts); 👁️ Gran Hermano (87% mapa controlado); 🗺️ INTERAIL (x4 kills en otras líneas); 💣 Demolición Táctica (13.2k daño a torres sin last hit); 🔥 DPM Carry (1242, +1.46); 💎 Manos de Diamante (507 GPM vs 450 esperado, +2 pts); 💸 Derroche de Oro (Compró 4 pinks siendo Laner, 0 pts); 🎁 Botín: BROKEN_RUNE</t>
  </si>
  <si>
    <t>{"csMin":8.22,"gpm":507.2,"dpm":1241.5,"vspm":0.96,"fb":1,"ccScore":49,"xpDiff":0,"goldDiff":5166,"csDiff":55,"visionDiff":6,"earlyGoldXp":0,"maxCsLead":65.40000000596046,"maxLvlLead":3,"plates":22,"earlyRoams":4,"dmgObj":16314,"dmgTurrets":13179,"dragons":2,"barons":0,"heralds":0,"grubs":0,"steals":0,"kp":48.9,"dmgTakenPct":12.7,"dmgDealtPct":23.9,"controlWards":4,"wardsKilled":2,"wardsPlaced":14,"pickKills":16,"saves":0,"healShield":5877}</t>
  </si>
  <si>
    <t>EUW1_7765119858</t>
  </si>
  <si>
    <t>⚓ El Ancla (Mitigación: 1 lastres detectados); 🌾 Farm de Pro (8.2/m, +3.04 pts); ✌🏻 Outplays (4 plays, 0.13/min, +1.13 pts); 🤝 Socio Clave (63% KP, +2.25 pts); 💎 Inversión Rentable (ROI 2.18 vs media 1.94, +0.61 pts); 📈 Intercambio Rentable (x1.36 eficiencia, +0.38 pts); 🏗️ El Destructor (18 placas); 🧱 Primer Ladrillo; 🪝 Buen asedio (609 dmg/min, +1.36 pts); 🏗️ EL ASEDIO (70% del daño, +3.5 pts); 🏚️ Presión Dividida (1 torre solo); 🧣 Limpieza Rápida (x1, +1); 🏗️ Demoledor de Torres (4 estructuras); 🔥 DPM Carry (1071, +1.14); 💎 Manos de Diamante (492 GPM vs 400 esperado, +3.23 pts); 🏕️ Mitigación (Jgl: 0 Objetivos); 📺 Pantalla Gris (0.25 m/min); 💸 Racha Cortada (Racha de 3 entregada, -0.5 pts)</t>
  </si>
  <si>
    <t>{"csMin":8.19,"gpm":492.4,"dpm":1070.6,"vspm":0.45,"fb":0,"ccScore":29,"xpDiff":0,"goldDiff":-795,"csDiff":17,"visionDiff":-21,"earlyGoldXp":0,"maxCsLead":55,"maxLvlLead":2,"plates":18,"earlyRoams":1,"dmgObj":20721,"dmgTurrets":19486,"dragons":0,"barons":0,"heralds":0,"grubs":0,"steals":0,"kp":62.5,"dmgTakenPct":15.9,"dmgDealtPct":31.1,"controlWards":0,"wardsKilled":3,"wardsPlaced":7,"pickKills":11,"saves":0,"healShield":5862}</t>
  </si>
  <si>
    <t>🤕 Duelo Perdido (SoloKill (+2), Oro, Ganks, Objs, KDA); ⚓ El Ancla (Mitigación: 1 lastres detectados); 💰 Buen Farm (6.5/m, +0.84 pts); 🪲 Trabajador (54% KP, +0.92 pts); 🌳 Control de Jungla (+30 CS, +0.5 pts); 🚶‍♂️ Ausente del Mapa (-20% KP vs rival, -0.68 pts); 🚫 JUNGLE DIFF ABSOLUTO (-5.5 Obj, -6 pts); 🥦 Jungla Vegano (0 Épicos, -3 pts); 🦌 Jungla Herbívoro (0 Objetivos, -1.5 pts); 🦋 Jungla Alérgico (0 Control y &lt;500 dpm, -1.19 pts); 🐉 Impacto Macro (+0.5 pts); [Kevins]; 🧱 Primer Ladrillo; 🔦 Vigía de Río (72% mapa controlado); ⚡ El Paralizador (93 stuns); 🔥 DPM Carry (856, +1.25); 💎 Manos de Diamante (449 GPM vs 350 esperado, +3.45 pts); 👛 Ahorrador (Faltaron 1 pinks)</t>
  </si>
  <si>
    <t>{"csMin":6.47,"gpm":448.7,"dpm":856.2,"vspm":0.93,"fb":0,"ccScore":39,"xpDiff":0,"goldDiff":-1333,"csDiff":20,"visionDiff":3,"earlyGoldXp":0,"maxCsLead":30.250000059604645,"maxLvlLead":2,"plates":0,"earlyRoams":0,"dmgObj":8356,"dmgTurrets":0,"dragons":0,"barons":0,"heralds":0,"grubs":0,"steals":0,"kp":54.2,"dmgTakenPct":16.3,"dmgDealtPct":24.9,"controlWards":1,"wardsKilled":5,"wardsPlaced":3,"pickKills":9,"saves":0,"healShield":7700}</t>
  </si>
  <si>
    <t>🤕 Duelo Perdido (SoloKill, Oro, Trades, +1 Lvl Lead, Early Roam, Placas, +19 CS Lead, KDA); 📉 KDA Deficiente (1.22, -0.69 pts); 📉 Déficit de Farm (6.5/m, -0.06 pts); 🔦 Ayudante de Visión (0.77/m, +0.55 pts); 🪲 Trabajador (46% KP, +0.58 pts); 🏗️ El Destructor (8 placas); 🧱 Primer Ladrillo; 📉 DPM Bajo (565 &lt; 600, -0.28); 📈 Economista (382 GPM vs 380 esperado, +0.07 pts); 📺 Pantalla Gris (0.28 m/min); 🙈 Tacaño Supremo (0 Pinks en 32 min); 💸 Racha Cortada (Racha de 3 entregada, -0.5 pts); 🎁 Botín: RUSTY_CHAIN</t>
  </si>
  <si>
    <t>{"csMin":6.47,"gpm":381.9,"dpm":565.1,"vspm":0.77,"fb":0,"ccScore":24,"xpDiff":0,"goldDiff":-3090,"csDiff":1,"visionDiff":2,"earlyGoldXp":0,"maxCsLead":18.75,"maxLvlLead":1,"plates":8,"earlyRoams":0,"dmgObj":4401,"dmgTurrets":4163,"dragons":0,"barons":0,"heralds":0,"grubs":0,"steals":0,"kp":45.8,"dmgTakenPct":13.8,"dmgDealtPct":16.4,"controlWards":0,"wardsKilled":1,"wardsPlaced":11,"pickKills":9,"saves":0,"healShield":1447}</t>
  </si>
  <si>
    <t>🤕 Duelo Perdido (SoloKill, Oro, +1 Lvl Lead, Placas, +47 CS Lead, KDA); 📉 KDA Deficiente (0.57, -2.9 pts); 💰 Buen Farm (7.3/m, +1.35 pts); 👻 Fantasma (17% KP, -2.33 pts); 💎 Inversión Rentable (ROI 2.18 vs media 1.94, +0.61 pts); 🥴 Tilteado (Gap negativo: 5.7, -1.87 pts); 🧱 Primer Ladrillo; 🏔️ COLOSO INAMOVIBLE (3046/min, +4.09 pts); ⚡ El Paralizador (74 stuns); 🧊 Ralentizador (69s de control); ⚔️ Buen Daño (678, +0.6); 🌈 Teoria del Caos (60% AD / 39% AP); 🛡️ Economía de Guerra (Tanque Pobre perdonado)</t>
  </si>
  <si>
    <t>{"csMin":7.25,"gpm":311.4,"dpm":677.9,"vspm":0.57,"fb":0,"ccScore":69,"xpDiff":0,"goldDiff":-1492,"csDiff":37,"visionDiff":-24,"earlyGoldXp":0,"maxCsLead":46.5,"maxLvlLead":1,"plates":5,"earlyRoams":0,"dmgObj":3939,"dmgTurrets":3939,"dragons":0,"barons":0,"heralds":0,"grubs":0,"steals":0,"kp":16.7,"dmgTakenPct":32.9,"dmgDealtPct":19.7,"controlWards":2,"wardsKilled":2,"wardsPlaced":4,"pickKills":4,"saves":0,"healShield":5676}</t>
  </si>
  <si>
    <t>EUW1_7765159947</t>
  </si>
  <si>
    <t>👑 REY DE LA LÍNEA (Oro Fin, +1 Lvl Lead, Placas, +27 CS Lead); 🌟 KDA Excelente (3.00, +1.06 pts); 🌾 Farm de Pro (8.0/m, +2.76 pts); ✨ Exterminio Perfecto (x1); 🏗️ El Destructor (13 placas); 🪝 Buen asedio (486 dmg/min, +0.86 pts); 🔨 Albañil (43% del daño, +1.82 pts); 🚜 Rey del Split (5 estructuras, 43% del daño); 🔥 DPM Carry (1017, +1.04); 🏚️ Víctima de la Inflación (456 GPM vs 480 esperado, -0.35 pts); 🎁 Botín: HEX_CORE</t>
  </si>
  <si>
    <t>{"csMin":8.03,"gpm":456.2,"dpm":1017.2,"vspm":0.38,"fb":0,"ccScore":14,"xpDiff":0,"goldDiff":1681,"csDiff":-39,"visionDiff":-17,"earlyGoldXp":0,"maxCsLead":27,"maxLvlLead":1,"plates":13,"earlyRoams":0,"dmgObj":26664,"dmgTurrets":15539,"dragons":0,"barons":1,"heralds":0,"grubs":0,"steals":0,"kp":42.9,"dmgTakenPct":18.3,"dmgDealtPct":25.4,"controlWards":0,"wardsKilled":3,"wardsPlaced":7,"pickKills":13,"saves":0,"healShield":10654}</t>
  </si>
  <si>
    <t>🤕 Duelo Perdido (SoloKill, Oro, Nivel, Placas, CS); 📉 Déficit de Farm (6.2/m, -0.56 pts); 🍽️ En Bandeja (10 setups, 0.31/min, +0.56 pts); ✨ Exterminio Perfecto (x1); 🔦 Ayudante de Visión (1.07/m, +1.13 pts); 🚜 Splitpusher Solitario (Baja KP justificada); ⚠️ Trade Ineficiente (x0.69 eficiencia, -0.99 pts); 🤼 Judoka (7 plays, 0.22/min, +0.59 pts); 🏗️ El Destructor (10 placas); 🪝 Buen asedio (471 dmg/min, +1.08 pts); 🔨 Albañil (42% del daño, +1.69 pts); 🏚️ Presión Dividida (1 torre solo); 🛡️ Escudo Humano (1310/min, +0.62 pts); ⚡ El Paralizador (72 stuns); 💣 Demolición Táctica (15.1k daño a torres sin last hit); 🔥 DPM Carry (852, +1.23); 🏚️ Víctima de la Inflación (410 GPM vs 430 esperado, -0.19 pts); 📺 Pantalla Gris (0.25 m/min); 👛 Ahorrador (Faltaron 1 pinks); 🎲 Freestyle (Champ #21, Pen x1.1)</t>
  </si>
  <si>
    <t>{"csMin":6.19,"gpm":410.3,"dpm":852,"vspm":1.07,"fb":0,"ccScore":25,"xpDiff":-1,"goldDiff":-3993,"csDiff":-36,"visionDiff":11,"earlyGoldXp":0,"maxCsLead":3,"maxLvlLead":0,"plates":10,"earlyRoams":0,"dmgObj":19720,"dmgTurrets":15056,"dragons":0,"barons":1,"heralds":0,"grubs":0,"steals":0,"kp":37.1,"dmgTakenPct":24.7,"dmgDealtPct":21.3,"controlWards":1,"wardsKilled":0,"wardsPlaced":13,"pickKills":9,"saves":0,"healShield":7825}</t>
  </si>
  <si>
    <t>👑 REY DE LA LÍNEA (Oro Fin, Soporte, Visión, KDA); 🌟 KDA Excelente (4.20, +1.37 pts); ✨ Exterminio Perfecto (x1); 🚑 Hospital Ambulante (0.66 ast/min, +1.78 pts); 🕯️ Control de Zona (2.7/m, +2.17 pts); 💡 Vision Gap (+15 vs rival, +0.6 pts); 🪲 Trabajador (60% KP, +1.5 pts); 💸 Inversor Maestro (ROI 3.5, +2.81 pts); 🤼 Judoka (7 plays, 0.22/min, +0.59 pts); ⚡ El Paralizador (60 stuns); 🚑 Médico de Campo (862 util/min, +2.31 pts); 👛 Ahorrador (Faltaron 1 pinks); 🎲 Freestyle (Champ #70, Pen x3.0)</t>
  </si>
  <si>
    <t>{"csMin":0.78,"gpm":277.9,"dpm":193.9,"vspm":2.7,"fb":0,"ccScore":28,"xpDiff":0,"goldDiff":775,"csDiff":0,"visionDiff":15,"earlyGoldXp":0,"maxCsLead":4,"maxLvlLead":2,"plates":9,"earlyRoams":0,"dmgObj":1536,"dmgTurrets":960,"dragons":1,"barons":1,"heralds":0,"grubs":0,"steals":0,"kp":60,"dmgTakenPct":12.6,"dmgDealtPct":4.8,"controlWards":3,"wardsKilled":9,"wardsPlaced":31,"pickKills":17,"saves":0,"healShield":27585}</t>
  </si>
  <si>
    <t>EUW1_7765153956</t>
  </si>
  <si>
    <t>👑 REY DE LA LÍNEA (SoloKill (+2), Oro Fin, Trades, +2 Lvl Lead, Early Roam, Placas, CS, KDA); ⚔️ Duelista (3 kills); 🦄 KDA DE DIOS (18.00, +4.85 pts); 🚜 ASPIRADORA HUMANA (9.3/m, +5.06 pts); 🛡️ Casi Perfecto; 🦉 Laner Visionario (1.24/m, +1.48 pts); 💰 Bounty Keeper (Racha de 8 protegida); 🔥 Imparable (Racha de 8 sin morir, +0.75 pts); 📈 Intercambio Rentable (x1.74 eficiencia, +0.97 pts); 🐉 Bonus Alma; 🏗️ Demolición Total (10T / 2I); 🩸 Primera Sangre; 🏗️ El Destructor (16 placas); 🧱 Primer Ladrillo; 🪝 Buen asedio (458 dmg/min, +0.83 pts); 🔨 Albañil (38% del daño, +1.34 pts); 🏚️ Presión Dividida (1 torre solo); 🔦 Vigía de Río (77% mapa controlado); 🧘 Mente Fría (Focus resistido 8 veces); 💀 Spawn Camper (Mató a 1 en la fuente); 👋 Visita de Cortesía; 🏗️ Demoledor de Torres (3 estructuras); 💣 Demolición Táctica (14.7k daño a torres sin last hit); ⚔️ Buen Daño (888, +0.8); 📈 Economista (507 GPM vs 450 esperado, +1.98 pts); 📌 Usando los Pinks (+3 Pinks, +0.25 pts); 🎁 Botín: TRUE_ICE</t>
  </si>
  <si>
    <t>{"csMin":9.31,"gpm":506.5,"dpm":887.9,"vspm":1.24,"fb":1,"ccScore":58,"xpDiff":0,"goldDiff":3565,"csDiff":-17,"visionDiff":23,"earlyGoldXp":0,"maxCsLead":15,"maxLvlLead":2,"plates":16,"earlyRoams":1,"dmgObj":16200,"dmgTurrets":14665,"dragons":1,"barons":1,"heralds":0,"grubs":0,"steals":0,"kp":43.9,"dmgTakenPct":12.9,"dmgDealtPct":20,"controlWards":3,"wardsKilled":1,"wardsPlaced":13,"pickKills":14,"saves":0,"healShield":4401}</t>
  </si>
  <si>
    <t>👑 REY DE LA LÍNEA (SoloKill (+1), Oro Fin, +4 Lvl Lead, Early Roam, +138 CS Lead, KDA); 💎 KDA ÉLITE (5.50, +2.27 pts); 🚜 ASPIRADORA HUMANA (9.1/m, +4.67 pts); 🔒 EL CANDADO (18 setups, 0.56/min, +1.81 pts); ✨ Exterminio Perfecto (x1); 💉 Enfermero (0.44 ast/min, +1.19 pts); 🔦 Ayudante de Visión (0.89/m, +0.77 pts); 🤝 Socio Clave (63% KP, +2.29 pts); 🏗️ El Destructor (7 placas); 🧘 Mente Fría (Focus resistido 8 veces); 🍀 Supervivencia Extrema (x1 al límite, +0.8 pts); ⚡ El Paralizador (61 stuns); 👋 Visita de Cortesía; ⚔️ Buen Daño (880, +0.79); Misión: Consigue 9.0+ CS por minuto en una partida (+6pts)</t>
  </si>
  <si>
    <t>{"csMin":9.09,"gpm":447.5,"dpm":879.6,"vspm":0.89,"fb":0,"ccScore":49,"xpDiff":0,"goldDiff":4860,"csDiff":127,"visionDiff":9,"earlyGoldXp":0,"maxCsLead":138,"maxLvlLead":4,"plates":7,"earlyRoams":1,"dmgObj":2543,"dmgTurrets":2543,"dragons":0,"barons":0,"heralds":0,"grubs":0,"steals":0,"kp":62.9,"dmgTakenPct":23.2,"dmgDealtPct":22,"controlWards":2,"wardsKilled":1,"wardsPlaced":11,"pickKills":17,"saves":0,"healShield":11106}</t>
  </si>
  <si>
    <t>EUW1_7765169377</t>
  </si>
  <si>
    <t>🤕 Duelo Perdido (SoloKill, Oro, Ganks, Objs); ⚓ El Ancla (Mitigación: 1 lastres detectados); 🛡️ KDA Player (Jugó a no morir) (4.50, +0.95 pts); 📉 Jungla Hambriento (5.7/m, -0.5 pts); 🍽️ En Bandeja (9 setups, 0.31/min, +0.55 pts); ⛺ Campero Táctico (4 emboscadas); 💉 Enfermero (0.48 ast/min, +1.16 pts); ⚙️ Motor del Equipo (78% KP, +3.33 pts); 📉 Outjungled (-30 CS, -0.6 pts); 🏃 Gank Gap (+33% KP, +1.52 pts); 🚫 JUNGLE DIFF ABSOLUTO (-4.8 Obj, -5.2 pts); 🦌 Jungla Herbívoro (1 Épicos, -1.5 pts); 🦋 Jungla Alérgico (0 Control y &lt;500 dpm, -1.77 pts); 🛡️ Duro de Pelar (1718/min, +1.44 pts); 📈 Economista (385 GPM vs 350 esperado, +1.24 pts); 🙈 CIEGO LEGAL (0.03/min, -2.31 pts); 🙈 Tacaño Supremo (0 Pinks en 29 min)</t>
  </si>
  <si>
    <t>{"csMin":5.72,"gpm":385.3,"dpm":484.7,"vspm":0.79,"fb":0,"ccScore":44,"xpDiff":0,"goldDiff":-2882,"csDiff":-40,"visionDiff":-9,"earlyGoldXp":0,"maxCsLead":8,"maxLvlLead":1,"plates":0,"earlyRoams":0,"dmgObj":4217,"dmgTurrets":0,"dragons":1,"barons":0,"heralds":0,"grubs":0,"steals":0,"kp":78.3,"dmgTakenPct":22.3,"dmgDealtPct":14.5,"controlWards":0,"wardsKilled":1,"wardsPlaced":8,"pickKills":15,"saves":1,"healShield":15227}</t>
  </si>
  <si>
    <t>EUW1_7765201935</t>
  </si>
  <si>
    <t>👑 REY DE LA LÍNEA (Oro Fin, Trades, +3 Lvl Lead, Placas, +52 CS Lead, KDA); 🌟 KDA Excelente (3.22, +1.26 pts); 💰 Buen Farm (7.5/m, +1.75 pts); ✌🏻 Outplays (4 plays, 0.11/min, +0.92 pts); 🚑 Hospital Ambulante (0.50 ast/min, +1.5 pts); 🪲 Trabajador (47% KP, +0.68 pts); 💎 Inversión Rentable (ROI 2.82 vs media 2.52, +0.61 pts); 👑 Líder del Proyecto (1º Oro, 1º Daño, KDA 3.2, +1.5 pts); 📈 Intercambio Rentable (x1.51 eficiencia, +0.62 pts); 🐉 Bonus Alma; 🏗️ El Destructor (19 placas); 🔨 Albañil (42% del daño, +1.71 pts); 👟 Pies Ligeros (3.2 esquives/min); 🏗️ Demoledor de Torres (4 estructuras); 🌋 Máquina de Daño (1580, +2.09); 🌈 Teoria del Caos (66% AD / 31% AP); 💎 Manos de Diamante (559 GPM vs 480 esperado, +2.37 pts); 📺 Pantalla Gris (0.25 m/min); 💸 Bounty (Racha de 5 entregada, -0.6 pts); 💎 Sólido (WR 62% | AvgKDA 2.1, +0.56 pts)</t>
  </si>
  <si>
    <t>{"csMin":7.47,"gpm":559.1,"dpm":1580.4,"vspm":0.39,"fb":0,"ccScore":14,"xpDiff":0,"goldDiff":3464,"csDiff":35,"visionDiff":-33,"earlyGoldXp":0,"maxCsLead":52,"maxLvlLead":3,"plates":19,"earlyRoams":0,"dmgObj":27878,"dmgTurrets":12707,"dragons":3,"barons":0,"heralds":0,"grubs":0,"steals":0,"kp":46.8,"dmgTakenPct":16.7,"dmgDealtPct":24.8,"controlWards":1,"wardsKilled":2,"wardsPlaced":7,"pickKills":21,"saves":0,"healShield":11873}</t>
  </si>
  <si>
    <t>🤕 Duelo Perdido (SoloKill, Oro, +2 Lvl Lead, Early Roam, Placas, +24 CS Lead); 👌 KDA Sólido (2.50, +0.63 pts); 📉 Déficit de Farm Severo (5.3/m, -2.1 pts); 💉 Enfermero (0.44 ast/min, +1.22 pts); 🦉 Laner Visionario (1.17/m, +1.34 pts); 📈 Ventaja de XP; 🐉 Bonus Alma; 🦖 RAID BOSS (Focus resistido 18 veces); 🛡️ Muralla de Titanio (2645/min, +3.29 pts); 🤖 ¿SCRIPTER? (57 dodges, 1.58/min); 🔥 DPM Carry (820, +1.12); 🌈 Teoria del Caos (32% AD / 67% AP); 📉 Déficit Crítico (340 GPM vs 430 esperado, -2.99 pts); 👛 Ahorrador (Faltaron 1 pinks); 🎲 Freestyle (Champ #22, Pen x1.2)</t>
  </si>
  <si>
    <t>{"csMin":5.33,"gpm":340.1,"dpm":820.4,"vspm":1.17,"fb":0,"ccScore":40,"xpDiff":-1,"goldDiff":-3676,"csDiff":-17,"visionDiff":4,"earlyGoldXp":0,"maxCsLead":24,"maxLvlLead":2,"plates":5,"earlyRoams":0,"dmgObj":10064,"dmgTurrets":6136,"dragons":3,"barons":1,"heralds":0,"grubs":0,"steals":0,"kp":32.3,"dmgTakenPct":17.2,"dmgDealtPct":12.9,"controlWards":1,"wardsKilled":2,"wardsPlaced":16,"pickKills":13,"saves":0,"healShield":8992}</t>
  </si>
  <si>
    <t>🌟 MVP de la Partida (Objs 37.1k | KP 52%) (+1.22 pts); 👑 REY DE LA LÍNEA (SoloKill (+3), Oro Fin, Objs, Farm, KDA); ⚔️ Duelista (3 kills); 🌟 KDA Excelente (4.57, +1.92 pts); 🚜 ASPIRADORA DE JUNGLA (7.7/m, +3.05 pts); 🔒 EL CANDADO (19 setups, 0.53/min, +1.64 pts); 🔫 Sicario (0.44 kills/min); 💉 Enfermero (0.44 ast/min, +0.97 pts); 🪲 Trabajador (52% KP, +0.66 pts); 🌳 Control de Jungla (+67 CS, +2.35 pts); 👑 Rey del Mapa (+4.5 Obj, +3.2 pts); 🐉 Impacto Macro (+4.5 pts); [🔥 ALMA PERFECTA (4-0), 1 Barón(es)]; 🐉 Bonus Alma; 🔦 Vigía de Río (83% mapa controlado); 🛡️ Escudo Humano (1438/min, +0.88 pts); 🕶️ NEO: El Elegido (198 esquives, 5.5/min); 💨 Buenos Reflejos (0.83/min); 👺 Ladrón de Buffs (x2); ☢️ Asedio Nuclear (1321, +2.5); 🌈 Teoria del Caos (30% AD / 67% AP); 🤑 Magnate (558 GPM vs 420 esperado, +4.84 pts); 👛 Ahorrador (Faltaron 1 pinks); 🎁 Botín: TRUE_ICE; 🎲 Freestyle (Champ #71, Pen x3.0)</t>
  </si>
  <si>
    <t>{"csMin":7.69,"gpm":558.4,"dpm":1320.9,"vspm":0.97,"fb":0,"ccScore":44,"xpDiff":0,"goldDiff":4669,"csDiff":78,"visionDiff":-9,"earlyGoldXp":0,"maxCsLead":80.40000003576279,"maxLvlLead":3,"plates":4,"earlyRoams":0,"dmgObj":37061,"dmgTurrets":1401,"dragons":4,"barons":1,"heralds":0,"grubs":0,"steals":0,"kp":51.6,"dmgTakenPct":21.9,"dmgDealtPct":20.7,"controlWards":2,"wardsKilled":8,"wardsPlaced":5,"pickKills":20,"saves":0,"healShield":25339}</t>
  </si>
  <si>
    <t>🤕 Duelo Perdido (SoloKill, Oro, Nivel, Early Roam, CS, KDA); 💎 KDA ÉLITE (5.00, +2.09 pts); 📉 Déficit de Farm Severo (5.0/m, -2.75 pts); 🕸️ Oportunista (24 cazadas, 0.67/min, +1.04 pts); 🔒 EL CANDADO (18 setups, 0.50/min, +1.5 pts); ✌🏻 Outplays (5 plays, 0.14/min, +1.33 pts); 🔫 Sicario (0.42 kills/min); 🚑 Hospital Ambulante (0.56 ast/min, +1.78 pts); 🔦 Ayudante de Visión (1.04/m, +1.08 pts); 🤝 Socio Clave (56% KP, +1.65 pts); 🔥 Imparable (Racha de 8 sin morir, +0.75 pts); ⚠️ Trade Ineficiente (x0.72 eficiencia, -0.81 pts); 🐉 Bonus Alma; 🏗️ El Destructor (8 placas); 🕶️ NEO: El Elegido (291 esquives, 8.1/min); ⚡ Ultra Instinto (1.17/min); ⚡ El Paralizador (64 stuns); 🚶🏻‍♂️ Trotamundos (x2 kills); 🔥 DPM Carry (1078, +1.16); Misión: Juega 3 campeones de Freljord (+12pts)</t>
  </si>
  <si>
    <t>{"csMin":4.97,"gpm":446.6,"dpm":1077.5,"vspm":1.04,"fb":0,"ccScore":42,"xpDiff":-1,"goldDiff":-1019,"csDiff":-33,"visionDiff":10,"earlyGoldXp":0,"maxCsLead":0,"maxLvlLead":0,"plates":8,"earlyRoams":2,"dmgObj":11078,"dmgTurrets":6538,"dragons":1,"barons":1,"heralds":0,"grubs":0,"steals":0,"kp":56.5,"dmgTakenPct":24.1,"dmgDealtPct":16.9,"controlWards":2,"wardsKilled":3,"wardsPlaced":15,"pickKills":24,"saves":0,"healShield":18070}</t>
  </si>
  <si>
    <t>EUW1_7765207367</t>
  </si>
  <si>
    <t>👻 Carry Fantasma (10.1% daño, -2.43 pts); 👑 REY DE LA LÍNEA (Oro Fin, +2 Lvl Lead, Early Roam, Placas, +28 CS Lead); 🤡 Alergia a los Minions (4.0/m, -4.55 pts); ✨ Exterminio Perfecto (x2); 🦉 Laner Visionario (1.31/m, +1.62 pts); 👻 Fantasma (33% KP, -0.67 pts); 📉 Malos Trades (x0.47 eficiencia, -2.25 pts); 🏗️ Demolición Total (9T / 1I); 🏗️ El Destructor (7 placas); 🦋 DPS de Mariposa (350 &lt; 600, -2); 💸 BANCARROTA TOTAL (351 GPM vs 480 esperado, -4.57 pts); 🔦 Buen Despeje (0.17/min, +0.64 pts); 🎒 Carried (WR 67% pero invisible hoy); Racha 3W (+2)</t>
  </si>
  <si>
    <t>{"csMin":3.97,"gpm":350.7,"dpm":350.3,"vspm":1.31,"fb":0,"ccScore":12,"xpDiff":0,"goldDiff":1885,"csDiff":-6,"visionDiff":4,"earlyGoldXp":0,"maxCsLead":28,"maxLvlLead":2,"plates":7,"earlyRoams":1,"dmgObj":12198,"dmgTurrets":6922,"dragons":1,"barons":1,"heralds":0,"grubs":0,"steals":0,"kp":33.3,"dmgTakenPct":19.7,"dmgDealtPct":10.1,"controlWards":3,"wardsKilled":6,"wardsPlaced":17,"pickKills":10,"saves":0,"healShield":7899}</t>
  </si>
  <si>
    <t>EUW1_7760261767</t>
  </si>
  <si>
    <t>⚔️ Duelo Ganado (Oro Fin, KDA); 🌟 KDA Excelente (4.57, +1.57 pts); 🕸️ Oportunista (24 cazadas, 0.65/min, +0.93 pts); ✨ Exterminio Perfecto (x1); 👼🏻 Heroes Never die! (0.86 ast/min, +2.82 pts); 🔦 Mapa Iluminado (3.6/m, +3.7 pts); ⚙️ Motor del Equipo (76% KP, +3.12 pts); ⚖️ Support Eficiente (ROI 2.4, +1.49 pts); 🐉 Bonus Alma; 🏗️ Demolición Total (11T / 5I); 🧱 Primer Ladrillo; 💊 Enfermero (650 util/min, +1.25 pts); 🧹 Limpieza Profunda (0.49/min, +1.42 pts); 👁️‍🗨️ ILLUMINATI (+13 Pinks, +2 pts); 💸 Inversor de Visión (-350g en visión, +0.25 pts); 🎓 Aprendizaje (Champ #1); Misión: Consigue 100+ de Puntuación de Visión (+4pts)</t>
  </si>
  <si>
    <t>{"csMin":1.14,"gpm":311.9,"dpm":328.8,"vspm":3.56,"fb":0,"ccScore":36,"xpDiff":0,"goldDiff":1510,"csDiff":8,"visionDiff":1,"earlyGoldXp":0,"maxCsLead":11.25,"maxLvlLead":2,"plates":9,"earlyRoams":0,"dmgObj":4587,"dmgTurrets":1032,"dragons":2,"barons":1,"heralds":1,"grubs":0,"steals":0,"kp":76.2,"dmgTakenPct":15.6,"dmgDealtPct":6.5,"controlWards":7,"wardsKilled":18,"wardsPlaced":54,"pickKills":24,"saves":2,"healShield":24033}</t>
  </si>
  <si>
    <t>EUW1_7760303314</t>
  </si>
  <si>
    <t>👑 REY DE LA LÍNEA (Oro Fin, Soporte, Visión, KDA); 💎 KDA ÉLITE (6.00, +2.17 pts); 🕸️ Oportunista (17 cazadas, 0.63/min, +0.81 pts); ✨ Exterminio Perfecto (x1); 💉 Enfermero (0.59 ast/min, +1.46 pts); 🧘 Superviviente; 🔦 Mapa Iluminado (3.3/m, +3.2 pts); 🔦 Dominio del Mapa (+26 vs rival, +1.92 pts); 🪲 Trabajador (53% KP, +0.79 pts); 💼 Utilidad Rentable (ROI 1.8, +0.69 pts); 🐉 Bonus Alma; 🏗️ Demolición Total (9T / 2I); 🧱 Primer Ladrillo; 🍀 Supervivencia Extrema (x1 al límite, +0.8 pts); 🩹 Botiquín (511 util/min, +0.55 pts); 🔦 Buen Despeje (0.41/min, +0.94 pts); 🕊️ Ángel Guardián (9 salvadas, +1.05 pts); 🔮 Vidente (+7 Pinks, +1 pts); 🎓 Aprendizaje (Champ #2); Misión: Gana una partida con &lt;= 3 muertes (+3pts)</t>
  </si>
  <si>
    <t>{"csMin":1.96,"gpm":347,"dpm":427.8,"vspm":3.28,"fb":0,"ccScore":36,"xpDiff":0,"goldDiff":2361,"csDiff":27,"visionDiff":26,"earlyGoldXp":0,"maxCsLead":27,"maxLvlLead":2,"plates":15,"earlyRoams":0,"dmgObj":3462,"dmgTurrets":1104,"dragons":3,"barons":1,"heralds":0,"grubs":0,"steals":0,"kp":52.9,"dmgTakenPct":14.3,"dmgDealtPct":12.1,"controlWards":3,"wardsKilled":11,"wardsPlaced":38,"pickKills":17,"saves":9,"healShield":13785}</t>
  </si>
  <si>
    <t>EUW1_7760450738</t>
  </si>
  <si>
    <t>💔 Corazón Partido (Final muy ajustado); 🗿 Compañero de Cartón (0.09 ast/min, -0.05 pts); ⛺ Mitigación Leve (Jgl: Solo 1 Objetivo); 🎓 Aprendizaje (Champ #3); Misión: Juega 3 partidas de Support (+10pts)</t>
  </si>
  <si>
    <t>{"csMin":1.36,"gpm":290.3,"dpm":206.9,"vspm":1.43,"fb":0,"ccScore":19,"xpDiff":0,"goldDiff":-242,"csDiff":-12,"visionDiff":1,"earlyGoldXp":0,"maxCsLead":2,"maxLvlLead":1,"plates":0,"earlyRoams":1,"dmgObj":383,"dmgTurrets":0,"dragons":1,"barons":0,"heralds":0,"grubs":0,"steals":0,"kp":37.5,"dmgTakenPct":14.3,"dmgDealtPct":11,"controlWards":1,"wardsKilled":0,"wardsPlaced":10,"pickKills":3,"saves":0,"healShield":1554}</t>
  </si>
  <si>
    <t>EUW1_7760667484</t>
  </si>
  <si>
    <t>💉 Enfermero (0.54 ast/min, +1.19 pts); 🔦 Mapa Iluminado (3.0/m, +2.72 pts); 💡 Vision Gap (+17 vs rival, +0.84 pts); 🪲 Trabajador (54% KP, +0.86 pts); 💼 Utilidad Rentable (ROI 2.1, +1.07 pts); 🧱 Primer Ladrillo; 🔦 Vigía de Río (73% mapa controlado); 🩹 Botiquín (551 util/min, +0.76 pts); 📺 Pantalla Gris (0.31 m/min); 🗑️ Pick Inútil (Mago/Carry fallido: 8 muertes y sin daño); 📌 Usando los Pinks (+6 Pinks, +0.75 pts); 🎁 Botín: BENT_NAIL; 🎓 Aprendizaje (Champ #4)</t>
  </si>
  <si>
    <t>{"csMin":1.27,"gpm":286.4,"dpm":363.8,"vspm":3.01,"fb":0,"ccScore":10,"xpDiff":0,"goldDiff":-570,"csDiff":5,"visionDiff":17,"earlyGoldXp":0,"maxCsLead":7,"maxLvlLead":1,"plates":8,"earlyRoams":0,"dmgObj":2265,"dmgTurrets":2265,"dragons":0,"barons":0,"heralds":0,"grubs":0,"steals":0,"kp":53.6,"dmgTakenPct":15.8,"dmgDealtPct":8.7,"controlWards":6,"wardsKilled":6,"wardsPlaced":37,"pickKills":13,"saves":1,"healShield":14338}</t>
  </si>
  <si>
    <t>EUW1_7760738672</t>
  </si>
  <si>
    <t>💔 Corazón Partido (Final muy ajustado); 📉 KDA Deficiente (1.57, -0.57 pts); 🔦 Mapa Iluminado (3.5/m, +3.64 pts); 💡 Vision Gap (+20 vs rival, +1.2 pts); 👻 Fantasma (33% KP, -1.17 pts); ⚖️ Support Eficiente (ROI 2.2, +1.27 pts); 🏹 Ojo de Halcón); 🩹 Botiquín (544 util/min, +0.72 pts); 📌 Usando los Pinks (+6 Pinks, +0.75 pts)</t>
  </si>
  <si>
    <t>{"csMin":1.6,"gpm":296.7,"dpm":450,"vspm":3.52,"fb":0,"ccScore":29,"xpDiff":0,"goldDiff":-68,"csDiff":23,"visionDiff":20,"earlyGoldXp":0,"maxCsLead":24,"maxLvlLead":1,"plates":0,"earlyRoams":0,"dmgObj":1533,"dmgTurrets":0,"dragons":1,"barons":0,"heralds":0,"grubs":0,"steals":0,"kp":33.3,"dmgTakenPct":17.1,"dmgDealtPct":12.3,"controlWards":4,"wardsKilled":9,"wardsPlaced":38,"pickKills":11,"saves":0,"healShield":16308}</t>
  </si>
  <si>
    <t>EUW1_7760812665</t>
  </si>
  <si>
    <t>⚔️ Duelo Ganado (Oro Fin, KDA); 💎 KDA ÉLITE (9.00, +3.06 pts); 🩹 Primeros Auxilios (0.44 ast/min, +0.69 pts); 👀 Visión Decente (1.9/m, +0.8 pts); 🪲 Trabajador (60% KP, +1.5 pts); ⚡ Soporte Agresivo (17.8% del daño total, +0.7 pts); 🧱 Primer Ladrillo; 💨 INATRAPABLE (Focus resistido 8 veces); 📈 Proyección de Stomp (+2.32 pts por acabar rápido); 🎓 Aprendizaje (Champ #5)</t>
  </si>
  <si>
    <t>{"csMin":0.56,"gpm":316.4,"dpm":482.6,"vspm":1.94,"fb":0,"ccScore":22,"xpDiff":0,"goldDiff":697,"csDiff":-10,"visionDiff":-5,"earlyGoldXp":0,"maxCsLead":1,"maxLvlLead":1,"plates":4,"earlyRoams":0,"dmgObj":2233,"dmgTurrets":1198,"dragons":2,"barons":0,"heralds":0,"grubs":0,"steals":0,"kp":60,"dmgTakenPct":24.2,"dmgDealtPct":17.8,"controlWards":1,"wardsKilled":2,"wardsPlaced":13,"pickKills":7,"saves":0,"healShield":5166}</t>
  </si>
  <si>
    <t>EUW1_7761040617</t>
  </si>
  <si>
    <t>👑 REY DE LA LÍNEA (Oro Fin, Visión, KDA); 🌟 KDA Excelente (3.67, +1.02 pts); 🍽️ En Bandeja (13 setups, 0.45/min, +1.24 pts); ✨ Exterminio Perfecto (x1); 🚑 Hospital Ambulante (0.66 ast/min, +1.78 pts); 🔦 Mapa Iluminado (3.1/m, +2.97 pts); 🔦 Dominio del Mapa (+29 vs rival, +2.28 pts); 💸 Inversor Maestro (ROI 2.9, +2.14 pts); 🐉 Bonus Alma; 🤼 Judoka (9 plays, 0.31/min, +1.05 pts); 🧱 Primer Ladrillo; 🐙 KRAKEN (158 stuns, 5.4/min); ❄️ REINA DEL HIELO (94s de control); 🔦 Buen Despeje (0.34/min, +0.57 pts); 🔮 Vidente (+8 Pinks, +1.25 pts)</t>
  </si>
  <si>
    <t>{"csMin":0.97,"gpm":307.5,"dpm":452.3,"vspm":3.15,"fb":0,"ccScore":94,"xpDiff":0,"goldDiff":1915,"csDiff":5,"visionDiff":29,"earlyGoldXp":0,"maxCsLead":7,"maxLvlLead":2,"plates":6,"earlyRoams":0,"dmgObj":320,"dmgTurrets":320,"dragons":0,"barons":0,"heralds":0,"grubs":0,"steals":0,"kp":50,"dmgTakenPct":16.5,"dmgDealtPct":9.1,"controlWards":5,"wardsKilled":10,"wardsPlaced":35,"pickKills":17,"saves":1,"healShield":4585}</t>
  </si>
  <si>
    <t>EUW1_7761430334</t>
  </si>
  <si>
    <t>👌 KDA Sólido (3.13, +0.44 pts); 🔒 EL CANDADO (17 setups, 0.53/min, +1.66 pts); ✨ Exterminio Perfecto (x1); 🚑 Hospital Ambulante (0.72 ast/min, +2.09 pts); 👁️ OJO DE SAURON (3.6/m, +3.81 pts); 🤝 Socio Clave (69% KP, +2.44 pts); 💸 Inversor Maestro (ROI 3.0, +2.28 pts); 🏗️ Demolición Total (9T / 1I); 🧱 Primer Ladrillo; 👁️ Gran Hermano (87% mapa controlado); 🧘 Mente Fría (Focus resistido 9 veces); 🛡️ Escudo Humano (1332/min, +0.66 pts); ⚡ El Paralizador (48 stuns); 🐌 Pegamento (78s de control); 📺 Pantalla Gris (0.25 m/min); 🔮 Vidente (+10 Pinks, +1.5 pts); 💸 Inversor de Visión (-390g en visión, +0.25 pts)</t>
  </si>
  <si>
    <t>{"csMin":0.66,"gpm":310.8,"dpm":378.5,"vspm":3.62,"fb":0,"ccScore":78,"xpDiff":0,"goldDiff":238,"csDiff":-16,"visionDiff":-6,"earlyGoldXp":0,"maxCsLead":3,"maxLvlLead":3,"plates":10,"earlyRoams":0,"dmgObj":1164,"dmgTurrets":230,"dragons":1,"barons":1,"heralds":0,"grubs":0,"steals":0,"kp":69.4,"dmgTakenPct":16,"dmgDealtPct":9.4,"controlWards":8,"wardsKilled":9,"wardsPlaced":54,"pickKills":19,"saves":2,"healShield":6726}</t>
  </si>
  <si>
    <t>EUW1_7763813544</t>
  </si>
  <si>
    <t>🦎 Laner aseguró Dragón (x1); 🤕 Duelo Perdido (Oro, Visión, KDA); 📉 KDA Deficiente (1.33, -1.17 pts); 🔦 Mapa Iluminado (3.5/m, +3.54 pts); 🪲 Trabajador (57% KP, +1.21 pts); 💸 Inversor Maestro (ROI 3.3, +2.59 pts); 🥴 Tilteado (Gap negativo: 3.7, -1.07 pts); 🏹 Ojo de Halcón); 💊 Enfermero (813 util/min, +2.07 pts); 🧹 Limpieza Profunda (0.42/min, +1.05 pts); 📺 Pantalla Gris (0.27 m/min); 👁️‍🗨️ ILLUMINATI (+12 Pinks, +2 pts); 💸 Inversor de Visión (-390g en visión, +0.25 pts)</t>
  </si>
  <si>
    <t>{"csMin":1.76,"gpm":304.9,"dpm":429.3,"vspm":3.47,"fb":0,"ccScore":46,"xpDiff":0,"goldDiff":-4262,"csDiff":-22,"visionDiff":-23,"earlyGoldXp":0,"maxCsLead":1.5,"maxLvlLead":1,"plates":2,"earlyRoams":0,"dmgObj":2134,"dmgTurrets":1383,"dragons":2,"barons":0,"heralds":0,"grubs":0,"steals":0,"kp":57.1,"dmgTakenPct":12.2,"dmgDealtPct":10.2,"controlWards":8,"wardsKilled":14,"wardsPlaced":47,"pickKills":10,"saves":1,"healShield":26834}</t>
  </si>
  <si>
    <t>EUW1_7763860606</t>
  </si>
  <si>
    <t>🌟 KDA Excelente (3.80, +1.12 pts); 🕸️ Oportunista (16 cazadas, 0.64/min, +0.88 pts); ⛓️ MAESTRO DE TÍTERES (18 setups, 0.72/min, +2.6 pts); ⛺ Campero Táctico (3 emboscadas); 🚑 Hospital Ambulante (0.68 ast/min, +1.9 pts); 🕯️ Control de Zona (2.8/m, +2.28 pts); 🪲 Trabajador (58% KP, +1.26 pts); ⚖️ Support Eficiente (ROI 2.4, +1.5 pts); 🏗️ Demolición Total (9T / 1I); 🥋 Cinturón Negro (12 plays, 0.48/min, +1.9 pts); 🧱 Primer Ladrillo; 👟 Pies Ligeros (4.0 esquives/min); 🐙 KRAKEN (123 stuns, 4.9/min); 🐌 Pegamento (68s de control); 📌 Usando los Pinks (+6 Pinks, +0.75 pts)</t>
  </si>
  <si>
    <t>{"csMin":0.68,"gpm":327.1,"dpm":453.2,"vspm":2.77,"fb":0,"ccScore":68,"xpDiff":0,"goldDiff":1470,"csDiff":-15,"visionDiff":-9,"earlyGoldXp":0,"maxCsLead":5,"maxLvlLead":1,"plates":5,"earlyRoams":0,"dmgObj":4615,"dmgTurrets":1382,"dragons":2,"barons":1,"heralds":0,"grubs":0,"steals":0,"kp":57.6,"dmgTakenPct":17.1,"dmgDealtPct":9.6,"controlWards":5,"wardsKilled":5,"wardsPlaced":30,"pickKills":16,"saves":0,"healShield":830}</t>
  </si>
  <si>
    <t>EUW1_7763894607</t>
  </si>
  <si>
    <t>💔 Corazón Partido (Final muy ajustado); 📉 KDA Deficiente (1.75, -0.13 pts); 💉 Enfermero (0.53 ast/min, +1.13 pts); 👁️ OJO DE SAURON (4.1/m, +4.5 pts); 👁️ OMNISCIENCIA ABSOLUTA (+56 vs rival, +4 pts); 💸 Inversor Maestro (ROI 3.1, +2.37 pts); 🥴 Tilteado (Gap negativo: 4.3, -1.33 pts); 🔦 Vigía de Río (73% mapa controlado); 💨 INATRAPABLE (Focus resistido 21 veces); 🛡️ Escudo Humano (1496/min, +0.99 pts); 🧹 Limpieza Profunda (0.45/min, +1.18 pts); 📺 Pantalla Gris (0.32 m/min); 👁️‍🗨️ ILLUMINATI (+17 Pinks, +2 pts); 💸 Inversor de Visión (-550g en visión, +0.36 pts); 🎁 Botín: TAINTED_METAL</t>
  </si>
  <si>
    <t>{"csMin":1.05,"gpm":284,"dpm":309.3,"vspm":4.09,"fb":0,"ccScore":65,"xpDiff":0,"goldDiff":-876,"csDiff":10,"visionDiff":56,"earlyGoldXp":0,"maxCsLead":12,"maxLvlLead":2,"plates":0,"earlyRoams":0,"dmgObj":310,"dmgTurrets":0,"dragons":1,"barons":0,"heralds":0,"grubs":0,"steals":0,"kp":50,"dmgTakenPct":20,"dmgDealtPct":5.9,"controlWards":12,"wardsKilled":17,"wardsPlaced":63,"pickKills":15,"saves":0,"healShield":10301}</t>
  </si>
  <si>
    <t>EUW1_7763955668</t>
  </si>
  <si>
    <t>🤕 Duelo Perdido (SoloKill, Oro, KDA); 🔥 Elo Hell (Team Gap Alto: Carga 2); ⛺ Campero Táctico (5 emboscadas); 🚑 Hospital Ambulante (0.65 ast/min, +1.73 pts); 🔦 Mapa Iluminado (3.2/m, +3.03 pts); 🤝 Socio Clave (61% KP, +1.56 pts); 💸 Inversor Maestro (ROI 3.6, +3.04 pts); 🔦 Vigía de Río (73% mapa controlado); 💊 Enfermero (684 util/min, +1.42 pts); 👁️‍🗨️ ILLUMINATI (+12 Pinks, +2 pts); 💸 Inversor de Visión (-550g en visión, +0.36 pts)</t>
  </si>
  <si>
    <t>{"csMin":0.87,"gpm":268.5,"dpm":327.4,"vspm":3.18,"fb":0,"ccScore":47,"xpDiff":0,"goldDiff":-2175,"csDiff":3,"visionDiff":7,"earlyGoldXp":0,"maxCsLead":3,"maxLvlLead":1,"plates":1,"earlyRoams":0,"dmgObj":1007,"dmgTurrets":557,"dragons":2,"barons":0,"heralds":0,"grubs":0,"steals":0,"kp":60.6,"dmgTakenPct":17.9,"dmgDealtPct":9.3,"controlWards":12,"wardsKilled":6,"wardsPlaced":55,"pickKills":17,"saves":1,"healShield":21193}</t>
  </si>
  <si>
    <t>EUW1_7764007033</t>
  </si>
  <si>
    <t>🎖️ MVP del Perdedor (Visión 103 | KP 56%) (+3.5 pts); ⚓ El Ancla (Mitigación: 1 lastres detectados); 🩹 Primeros Auxilios (0.40 ast/min, +0.5 pts); 🔦 Mapa Iluminado (3.5/m, +3.63 pts); 🪲 Trabajador (56% KP, +1.1 pts); 💸 Inversor Maestro (ROI 2.8, +2.04 pts); 💊 Enfermero (716 util/min, +1.58 pts); 🏕️ Mitigación (Jgl: 0 Objetivos); 🔮 Vidente (+8 Pinks, +1.25 pts); 🎁 Botín: BENT_NAIL</t>
  </si>
  <si>
    <t>{"csMin":1.4,"gpm":302.3,"dpm":371.2,"vspm":3.52,"fb":0,"ccScore":25,"xpDiff":0,"goldDiff":165,"csDiff":7,"visionDiff":-43,"earlyGoldXp":0,"maxCsLead":9,"maxLvlLead":2,"plates":3,"earlyRoams":0,"dmgObj":586,"dmgTurrets":586,"dragons":0,"barons":0,"heralds":0,"grubs":0,"steals":0,"kp":56,"dmgTakenPct":13.9,"dmgDealtPct":10.1,"controlWards":4,"wardsKilled":6,"wardsPlaced":45,"pickKills":11,"saves":1,"healShield":21477}</t>
  </si>
  <si>
    <t>EUW1_7764062398</t>
  </si>
  <si>
    <t>👑 REY DE LA LÍNEA (Oro Fin, Trades, Visión, KDA); 💎 KDA ÉLITE (9.67, +3.23 pts); 🕸️ Oportunista (22 cazadas, 0.73/min, +1.46 pts); ⛓️ MAESTRO DE TÍTERES (23 setups, 0.77/min, +2.83 pts); ⛺ Campero Táctico (4 emboscadas); ✨ Exterminio Perfecto (x2); 👼🏻 Heroes Never die! (0.83 ast/min, +2.67 pts); 🧘 Superviviente; 🔦 Mapa Iluminado (3.4/m, +3.48 pts); 👁️ OMNISCIENCIA ABSOLUTA (+46 vs rival, +4 pts); 🤝 Socio Clave (69% KP, +2.4 pts); 💼 Utilidad Rentable (ROI 2.0, +0.97 pts); 🗡️ Support Slayer (4 Kills, +0.4 pts); 🐉 Bonus Alma; 🏗️ Demolición Total (11T / 3I); 🥋 Cinturón Negro (12 plays, 0.40/min, +1.5 pts); 🧱 Primer Ladrillo; 👁️ Gran Hermano (87% mapa controlado); ⛓️ Cadena Perpetua (102 inmovilizaciones); 🧊 Ralentizador (62s de control); 🔦 Buen Despeje (0.37/min, +0.7 pts); 📉 KDA Inútil (Robaste 4 kills pero hiciste solo 11% daño, -0.5 pts); 👁️‍🗨️ ILLUMINATI (+12 Pinks, +2 pts); 🎁 Botín: DRAGON_SCALE; Misión: Juega campeones de gancho (Blitz/Thresh/Pyke/Naut) (+15pts)</t>
  </si>
  <si>
    <t>{"csMin":1,"gpm":368.5,"dpm":405.5,"vspm":3.43,"fb":0,"ccScore":62,"xpDiff":1,"goldDiff":3996,"csDiff":8,"visionDiff":46,"earlyGoldXp":1,"maxCsLead":9,"maxLvlLead":2,"plates":17,"earlyRoams":0,"dmgObj":2467,"dmgTurrets":1937,"dragons":0,"barons":1,"heralds":0,"grubs":0,"steals":0,"kp":69,"dmgTakenPct":12.7,"dmgDealtPct":11.4,"controlWards":6,"wardsKilled":11,"wardsPlaced":42,"pickKills":22,"saves":0,"healShield":4242}</t>
  </si>
  <si>
    <t>EUW1_7764158386</t>
  </si>
  <si>
    <t>🏳️ Stompeada en Contra (Gap de -14.6k oro); 🛡️ Duelo Protegido (Mitigación Activa); 📉 KDA Deficiente (0.50, -3.25 pts); 🗿 Compañero de Cartón (0.00 ast/min, -0.5 pts); 👀 Visión Decente (2.1/m, +1.02 pts); 🪲 Trabajador (60% KP, +1.5 pts); 🔥 CARRY OCULTO (27.2% del daño total, +3.05 pts); 🩸 Primera Sangre; 🍀 Supervivencia Extrema (x1 al límite, +0.8 pts); 💎 Manos de Diamante (323 GPM vs 240 esperado, +2.9 pts); 📺 Pantalla Gris (0.32 m/min); Misión Épica: "Yo soy inevitable"  (+50pts) [NW:50]</t>
  </si>
  <si>
    <t>{"csMin":1.58,"gpm":322.7,"dpm":522.8,"vspm":2.06,"fb":1,"ccScore":15,"xpDiff":0,"goldDiff":-823,"csDiff":0,"visionDiff":-10,"earlyGoldXp":0,"maxCsLead":3,"maxLvlLead":1,"plates":0,"earlyRoams":0,"dmgObj":1393,"dmgTurrets":0,"dragons":0,"barons":0,"heralds":0,"grubs":0,"steals":0,"kp":60,"dmgTakenPct":19.1,"dmgDealtPct":27.2,"controlWards":4,"wardsKilled":3,"wardsPlaced":16,"pickKills":3,"saves":0,"healShield":1449}</t>
  </si>
  <si>
    <t>EUW1_7764205015</t>
  </si>
  <si>
    <t>🤕 Duelo Perdido (SoloKill (+1), Oro, Trades, Ganks, Objs, KDA); 📉 KDA Deficiente (1.40, -0.25 pts); 🌾 Pathing Excelente (7.5/m, +2.76 pts); 👻 Fantasma (33% KP, -1.17 pts); 🥷 El Invasor (Robó ~3 camps, +0.75 pts); 🚫 JUNGLE DIFF ABSOLUTO (-6.8 Obj, -6 pts); 🥦 Jungla Vegano (0 Épicos y Ausente, -4.17 pts); 🦌 Jungla Herbívoro (0 Objetivos y Ausente, -2.17 pts); 🦋 Jungla Alérgico (0 Control y &lt;500 dpm, -2.43 pts); 📉 Malos Trades (x0.40 eficiencia, -2.71 pts); 📈 Economista (392 GPM vs 350 esperado, +1.45 pts); 👛 Ahorrador (Faltaron 1 pinks)</t>
  </si>
  <si>
    <t>{"csMin":7.54,"gpm":391.5,"dpm":464.2,"vspm":0.92,"fb":0,"ccScore":13,"xpDiff":0,"goldDiff":-3069,"csDiff":-10,"visionDiff":5,"earlyGoldXp":0,"maxCsLead":30.200000137090683,"maxLvlLead":1,"plates":0,"earlyRoams":0,"dmgObj":415,"dmgTurrets":0,"dragons":0,"barons":0,"heralds":0,"grubs":0,"steals":1,"kp":33.3,"dmgTakenPct":22.6,"dmgDealtPct":16.3,"controlWards":1,"wardsKilled":6,"wardsPlaced":5,"pickKills":5,"saves":0,"healShield":15338}</t>
  </si>
  <si>
    <t>EUW1_7764266322</t>
  </si>
  <si>
    <t>⚔️ Duelo Ganado (Oro Fin, Visión); 🔦 Mapa Iluminado (3.5/m, +3.54 pts); 🔦 Dominio del Mapa (+26 vs rival, +1.92 pts); 👻 Fantasma (37% KP, -0.82 pts); ⚖️ Support Eficiente (ROI 2.7, +1.84 pts); 🐉 Bonus Alma; 🏗️ Demolición Total (13T / 6I); 🤼 Judoka (9 plays, 0.22/min, +0.6 pts); 🧱 Primer Ladrillo; 🧘 Mente Fría (Focus resistido 12 veces); 🛡️ Escudo Humano (1361/min, +0.72 pts); 👟 Pies Ligeros (3.0 esquives/min); ⛓️ Cadena Perpetua (131 inmovilizaciones); 🧊 Ralentizador (78s de control); 🔦 Buen Despeje (0.41/min, +0.99 pts); 👁️‍🗨️ ILLUMINATI (+15 Pinks, +2 pts); 💸 Inversor de Visión (-430g en visión, +0.25 pts); 🎒 Carried (WR 100% pero invisible hoy)</t>
  </si>
  <si>
    <t>{"csMin":1.2,"gpm":293.1,"dpm":345,"vspm":3.47,"fb":0,"ccScore":78,"xpDiff":0,"goldDiff":1126,"csDiff":7,"visionDiff":26,"earlyGoldXp":0,"maxCsLead":8,"maxLvlLead":1,"plates":16,"earlyRoams":0,"dmgObj":5027,"dmgTurrets":1464,"dragons":4,"barons":2,"heralds":0,"grubs":0,"steals":0,"kp":36.8,"dmgTakenPct":14.9,"dmgDealtPct":8.4,"controlWards":9,"wardsKilled":17,"wardsPlaced":60,"pickKills":12,"saves":0,"healShield":3735}</t>
  </si>
  <si>
    <t>EUW1_7764602982</t>
  </si>
  <si>
    <t>👑 REY DE LA LÍNEA (SoloKill (+1), Oro Fin, Visión, KDA); 🌟 KDA Excelente (6.00, +1.6 pts); 🧘 Superviviente; 👀 Visión Decente (2.2/m, +1.22 pts); 🔦 Dominio del Mapa (+26 vs rival, +1.92 pts); 👻 Fantasma (33% KP, -1.17 pts); 💼 Utilidad Rentable (ROI 1.6, +0.51 pts); 🏗️ Demolición Total (11T / 2I); 🩸 Primera Sangre; 🧱 Primer Ladrillo; ⛷️ vando a la muerte (23.3 min vivo, +1.67 pts); 🩹 Botiquín (467 util/min, +0.33 pts); 📌 Usando los Pinks (+6 Pinks, +0.75 pts)</t>
  </si>
  <si>
    <t>{"csMin":2.25,"gpm":335.2,"dpm":342.2,"vspm":2.18,"fb":1,"ccScore":14,"xpDiff":0,"goldDiff":2525,"csDiff":11,"visionDiff":26,"earlyGoldXp":0,"maxCsLead":17.5,"maxLvlLead":2,"plates":13,"earlyRoams":0,"dmgObj":4246,"dmgTurrets":3301,"dragons":0,"barons":1,"heralds":0,"grubs":0,"steals":0,"kp":33.3,"dmgTakenPct":12.4,"dmgDealtPct":8.3,"controlWards":4,"wardsKilled":5,"wardsPlaced":27,"pickKills":10,"saves":0,"healShield":13072}</t>
  </si>
  <si>
    <t>EUW1_7765038701</t>
  </si>
  <si>
    <t>👑 REY DE LA LÍNEA (SoloKill (+2), Oro Fin, Soporte, Visión); 👌 KDA Sólido (3.22, +0.59 pts); 🕸️ Oportunista (24 cazadas, 0.69/min, +1.16 pts); ✨ Exterminio Perfecto (x1); 🚑 Hospital Ambulante (0.69 ast/min, +1.93 pts); 🔦 Mapa Iluminado (3.1/m, +2.81 pts); 💡 Vision Gap (+20 vs rival, +1.2 pts); ⚙️ Motor del Equipo (71% KP, +2.57 pts); 💸 Inversor Maestro (ROI 2.9, +2.15 pts); 🗡️ Support Slayer (5 Kills, +0.8 pts); 🏗️ Demolición Total (9T / 1I); 💊 Enfermero (731 util/min, +1.66 pts); 📉 KDA Inútil (Robaste 5 kills pero hiciste solo 9% daño, -1.78 pts); 📺 Pantalla Gris (0.26 m/min); 👁️‍🗨️ ILLUMINATI (+15 Pinks, +2 pts)</t>
  </si>
  <si>
    <t>{"csMin":0.97,"gpm":337.5,"dpm":502.8,"vspm":3.06,"fb":0,"ccScore":45,"xpDiff":0,"goldDiff":1599,"csDiff":0,"visionDiff":20,"earlyGoldXp":0,"maxCsLead":5,"maxLvlLead":1,"plates":10,"earlyRoams":0,"dmgObj":2788,"dmgTurrets":1794,"dragons":1,"barons":0,"heralds":0,"grubs":0,"steals":0,"kp":70.7,"dmgTakenPct":16,"dmgDealtPct":9.1,"controlWards":6,"wardsKilled":9,"wardsPlaced":48,"pickKills":24,"saves":1,"healShield":25602}</t>
  </si>
  <si>
    <t>EUW1_7765073065</t>
  </si>
  <si>
    <t>🌟 MVP de la Partida (Visión 112 | KP 63%) (+1.01 pts); 👑 REY DE LA LÍNEA (SoloKill (+1), Oro Fin, Trades, Visión, KDA); 💎 KDA ÉLITE (5.80, +2.09 pts); 🔒 EL CANDADO (20 setups, 0.56/min, +1.78 pts); 👼🏻 Heroes Never die! (0.75 ast/min, +2.25 pts); 🔦 Mapa Iluminado (3.1/m, +2.94 pts); 🔦 Dominio del Mapa (+26 vs rival, +1.92 pts); 🤝 Socio Clave (63% KP, +1.8 pts); 💸 Inversor Maestro (ROI 3.1, +2.43 pts); 🏗️ Demolición Total (9T / 2I); 🥋 Cinturón Negro (14 plays, 0.39/min, +1.44 pts); 🧱 Primer Ladrillo; 🛡️ Duro de Pelar (1547/min, +1.09 pts); 🐙 KRAKEN (177 stuns, 4.9/min); ❄️ REINA DEL HIELO (110s de control); 👁️‍🗨️ ILLUMINATI (+13 Pinks, +2 pts); 💸 Inversor de Visión (-350g en visión, +0.25 pts); 🎁 Botín: TRUE_ICE</t>
  </si>
  <si>
    <t>{"csMin":0.72,"gpm":318.3,"dpm":533,"vspm":3.13,"fb":0,"ccScore":110,"xpDiff":0,"goldDiff":2051,"csDiff":-3,"visionDiff":26,"earlyGoldXp":0,"maxCsLead":3,"maxLvlLead":2,"plates":18,"earlyRoams":0,"dmgObj":5319,"dmgTurrets":4487,"dragons":1,"barons":1,"heralds":0,"grubs":0,"steals":0,"kp":63,"dmgTakenPct":17,"dmgDealtPct":10.5,"controlWards":7,"wardsKilled":7,"wardsPlaced":50,"pickKills":22,"saves":0,"healShield":4875}</t>
  </si>
  <si>
    <t>EUW1_7741516881</t>
  </si>
  <si>
    <t>🏗️ Demolición Total (4T / 2I); 🤕 Duelo Perdido (SoloKill, Oro, Trades, +1 Lvl Lead, Placas, CS); ⚓ El Ancla (Mitigación: 1 lastres detectados); 🌟 KDA Excelente (4.00, +1.68 pts); 🤡 Alergia a los Minions (3.3/m, -5.8 pts); 🚑 Hospital Ambulante (0.58 ast/min, +1.91 pts); 🔦 Ayudante de Visión (0.91/m, +0.83 pts); ⚙️ Motor del Equipo (70% KP, +2.96 pts); 🏗️ Demolición Total (4T / 2I); 🏗️ El Destructor (12 placas); 🦖 RAID BOSS (Focus resistido 18 veces); 🔥 DPM Carry (951, +1.59); 🏚️ Víctima de la Inflación (315 GPM vs 360 esperado, -1.18 pts); ⛺ Mitigación Leve (Jgl: Solo 1 Objetivo); 👛 Ahorrador (Faltaron 1 pinks); 💸 Bounty (Racha de 4 entregada, -0.75 pts); 🛡️ Mitigación: 📈 PRESTIGIO: SÓLIDO (60.0% WR); Misión: Juega 3 líneas distintas (+3pts)</t>
  </si>
  <si>
    <t>{"csMin":3.28,"gpm":315.5,"dpm":950.7,"vspm":0.91,"fb":0,"ccScore":43,"xpDiff":-1,"goldDiff":-5613,"csDiff":-146,"visionDiff":-7,"earlyGoldXp":0,"maxCsLead":1,"maxLvlLead":1,"plates":12,"earlyRoams":0,"dmgObj":3606,"dmgTurrets":2161,"dragons":1,"barons":0,"heralds":0,"grubs":0,"steals":0,"kp":69.6,"dmgTakenPct":17.2,"dmgDealtPct":13.5,"controlWards":1,"wardsKilled":1,"wardsPlaced":20,"pickKills":24,"saves":3,"healShield":52826}</t>
  </si>
  <si>
    <t>EUW1_7741626512</t>
  </si>
  <si>
    <t>🎯 Laner aseguró Nashor (x1); 📉 Bajo Impacto (11.7% daño, -1.87 pts); 🤕 Duelo Perdido (SoloKill, Oro, +1 Lvl Lead, Placas, CS); 📉 KDA Deficiente (1.33, -0.52 pts); 🏛️ DEFENSA NUMANTINA (Ganó con el Nexo a 1 HP, +3.5 pts); 📉 Déficit de Farm (6.2/m, -0.54 pts); 🔦 Ayudante de Visión (0.82/m, +0.64 pts); 📈 Ventaja de XP; ⚠️ Trade Ineficiente (x0.69 eficiencia, -0.97 pts); 🐉 Bonus Alma; 🏗️ Demolición Total (11T / 4I); 🏗️ El Destructor (17 placas); 🛒 GET CARRIED (Ganaste pero... KDA 1.3); ⚙️ Mecánico (21 casts/min); 📉 Déficit Crítico (328 GPM vs 430 esperado, -3.5 pts); 🙈 Tacaño Supremo (0 Pinks en 40 min)</t>
  </si>
  <si>
    <t>{"csMin":6.2,"gpm":327.6,"dpm":572,"vspm":0.82,"fb":0,"ccScore":40,"xpDiff":0,"goldDiff":-3188,"csDiff":1,"visionDiff":3,"earlyGoldXp":0,"maxCsLead":9.600000023841858,"maxLvlLead":1,"plates":17,"earlyRoams":0,"dmgObj":22821,"dmgTurrets":4861,"dragons":3,"barons":2,"heralds":0,"grubs":0,"steals":0,"kp":17,"dmgTakenPct":18.1,"dmgDealtPct":11.7,"controlWards":0,"wardsKilled":1,"wardsPlaced":15,"pickKills":6,"saves":0,"healShield":9471}</t>
  </si>
  <si>
    <t>EUW1_7741729965</t>
  </si>
  <si>
    <t>⚔️ Duelo Ganado (Oro Fin, KDA); 🌟 KDA Excelente (5.50, +1.98 pts); 👀 Visión Decente (2.1/m, +1.03 pts); ⚡ Soporte Agresivo (18.5% del daño total, +0.88 pts); 🗡️ Support Slayer (4 Kills, +0.4 pts); 🧱 Primer Ladrillo; 🏳️ Terror Psicológico (Stomp &lt;21min)</t>
  </si>
  <si>
    <t>{"csMin":1.53,"gpm":349.8,"dpm":505.6,"vspm":2.07,"fb":0,"ccScore":24,"xpDiff":0,"goldDiff":2386,"csDiff":14,"visionDiff":-2,"earlyGoldXp":0,"maxCsLead":13.599999994039536,"maxLvlLead":3,"plates":5,"earlyRoams":0,"dmgObj":1200,"dmgTurrets":1200,"dragons":0,"barons":0,"heralds":0,"grubs":0,"steals":0,"kp":47.8,"dmgTakenPct":24.2,"dmgDealtPct":18.5,"controlWards":1,"wardsKilled":2,"wardsPlaced":19,"pickKills":10,"saves":0,"healShield":4433}</t>
  </si>
  <si>
    <t>EUW1_7741787768</t>
  </si>
  <si>
    <t>🤕 Duelo Perdido (Oro, Trades, Visión, KDA); 📉 KDA Deficiente (1.09, -1.77 pts); 👀 Visión Decente (1.9/m, +0.68 pts); 🥴 Tilteado (Gap negativo: 3.7, -1.07 pts); 💥 Colateral; 👓 Miope (Poco despeje) (0.12/min, -0.58 pts); 📉 KDA Inútil (Robaste 5 kills pero hiciste solo 14% daño, -0.5 pts); 📺 Pantalla Gris (0.33 m/min); 👛 Ahorrador (Faltaron 2 pinks); 🛡️ Mitigación: 📈 PRESTIGIO: SÓLIDO (60.9% WR)</t>
  </si>
  <si>
    <t>{"csMin":1.64,"gpm":317.5,"dpm":461.2,"vspm":1.88,"fb":0,"ccScore":57,"xpDiff":0,"goldDiff":-2668,"csDiff":-46,"visionDiff":-31,"earlyGoldXp":0,"maxCsLead":1,"maxLvlLead":1,"plates":7,"earlyRoams":0,"dmgObj":3129,"dmgTurrets":3129,"dragons":0,"barons":0,"heralds":0,"grubs":0,"steals":0,"kp":44.4,"dmgTakenPct":18.5,"dmgDealtPct":14.3,"controlWards":2,"wardsKilled":4,"wardsPlaced":25,"pickKills":9,"saves":0,"healShield":3910}</t>
  </si>
  <si>
    <t>EUW1_7743647698</t>
  </si>
  <si>
    <t>📉 Bajo Impacto (11.8% daño, -1.82 pts); ⚔️ Duelo Ganado (Oro Fin, Trades, +2 Lvl Lead, Placas, KDA); 🛡️ KDA Player (Jugó a no morir) (4.75, +0.81 pts); 📉 Déficit de Farm (5.5/m, -1.8 pts); 🔒 EL CANDADO (14 setups, 0.50/min, +1.5 pts); ✨ Exterminio Perfecto (x1); 🚑 Hospital Ambulante (0.50 ast/min, +1.5 pts); 🦉 Laner Visionario (1.30/m, +1.6 pts); ⚠️ Trade Ineficiente (x0.54 eficiencia, -1.85 pts); 🏗️ Demolición Total (10T / 2I); 🏗️ El Destructor (17 placas); 🧱 Primer Ladrillo; 🔦 Vigía de Río (78% mapa controlado); 🍀 Supervivencia Extrema (x1 al límite, +0.8 pts); ⚡ El Paralizador (42 stuns); 📉 DPM Bajo (588 &lt; 600, -0.1); 🏚️ Víctima de la Inflación (387 GPM vs 450 esperado, -1.94 pts); 📌 Usando los Pinks (+3 Pinks, +0.5 pts)</t>
  </si>
  <si>
    <t>{"csMin":5.5,"gpm":386.5,"dpm":587.8,"vspm":1.3,"fb":0,"ccScore":33,"xpDiff":0,"goldDiff":1596,"csDiff":-10,"visionDiff":31,"earlyGoldXp":0,"maxCsLead":12,"maxLvlLead":2,"plates":17,"earlyRoams":0,"dmgObj":11951,"dmgTurrets":6435,"dragons":1,"barons":0,"heralds":1,"grubs":0,"steals":0,"kp":36.5,"dmgTakenPct":20,"dmgDealtPct":11.8,"controlWards":3,"wardsKilled":2,"wardsPlaced":13,"pickKills":17,"saves":0,"healShield":6530}</t>
  </si>
  <si>
    <t>EUW1_7743701699</t>
  </si>
  <si>
    <t>📉 Bajo Impacto (11.4% daño, -1.97 pts); 🤕 Duelo Perdido (SoloKill, Oro, Trades, +1 Lvl Lead, Placas, CS, KDA); 📉 KDA Deficiente (0.60, -2.25 pts); 📉 Déficit de Farm (5.6/m, -1.7 pts); 🔦 Ayudante de Visión (0.75/m, +0.51 pts); 🚜 Splitpusher Solitario (Baja KP justificada); 📉 Outleveled (-5 lvls); 📉 Caída Libre (Gap negativo: 6.0, -2 pts); 🤕 Saco de Boxeo (x0.30 eficiencia, -3.32 pts); 🏗️ El Destructor (6 placas); 🪵 Ariete (47% del daño, +2.17 pts); ⚠️ Descuidado (17.5% muerto (Mitigado: Splitpush), -1.65 pts); 🍀 Supervivencia Extrema (x1 al límite, +0.8 pts); 💣 Demolición Táctica (8.0k daño a torres sin last hit); 📉 DPM Bajo (397 &lt; 450, -0.43); 🤡 Feeder (0.37 m/min); 🙈 Tacaño Supremo (0 Pinks en 27 min); 🛡️ Mitigación: 📈 PRESTIGIO: SÓLIDO (60.0% WR); Misión: Juega 3 partidas en Top (+10pts)</t>
  </si>
  <si>
    <t>{"csMin":5.56,"gpm":350,"dpm":396.6,"vspm":0.75,"fb":0,"ccScore":14,"xpDiff":-1,"goldDiff":-7164,"csDiff":-109,"visionDiff":13,"earlyGoldXp":0,"maxCsLead":5,"maxLvlLead":1,"plates":6,"earlyRoams":0,"dmgObj":8683,"dmgTurrets":8044,"dragons":0,"barons":0,"heralds":0,"grubs":0,"steals":0,"kp":26.1,"dmgTakenPct":24,"dmgDealtPct":11.4,"controlWards":0,"wardsKilled":0,"wardsPlaced":9,"pickKills":5,"saves":0,"healShield":4495}</t>
  </si>
  <si>
    <t>EUW1_7743741359</t>
  </si>
  <si>
    <t>💔 Corazón Partido (Final muy ajustado); 👑 REY DE LA LÍNEA (SoloKill (+5), Oro Fin, Trades, +2 Lvl Lead, Placas, +19 CS Lead); 🤺 Maestro del 1v1 (5 kills); 👌 KDA Sólido (2.63, +0.81 pts); 📉 Déficit de Farm (5.7/m, -1.45 pts); 🩹 Primeros Auxilios (0.33 ast/min, +0.67 pts); 🔦 Ayudante de Visión (0.99/m, +0.98 pts); 🪲 Trabajador (49% KP, +0.88 pts); 📈 STONKS! (ROI 3.05 vs media 2.26, +1.74 pts); ⚖️ Economía de Guerra (Top 1 Dmg con Top 3 Oro, +1 pts); 🏗️ El Destructor (9 placas); 🔨 Albañil (39% del daño, +1.41 pts); 🦖 RAID BOSS (Focus resistido 14 veces); 🛡️ Duro de Pelar (1553/min, +1.11 pts); 💣 Demolición Táctica (9.1k daño a torres sin last hit); ☢️ Asedio Nuclear (1158, +2.35); 📈 Economista (380 GPM vs 360 esperado, +0.71 pts); ⛺ Mitigación Leve (Jgl: Solo 1 Objetivo); 🙈 Tacaño Supremo (0 Pinks en 36 min)</t>
  </si>
  <si>
    <t>{"csMin":5.69,"gpm":380.2,"dpm":1158.3,"vspm":0.99,"fb":0,"ccScore":37,"xpDiff":0,"goldDiff":2114,"csDiff":16,"visionDiff":5,"earlyGoldXp":0,"maxCsLead":18.60000005364418,"maxLvlLead":2,"plates":9,"earlyRoams":0,"dmgObj":9821,"dmgTurrets":9090,"dragons":0,"barons":0,"heralds":0,"grubs":0,"steals":0,"kp":48.8,"dmgTakenPct":20.5,"dmgDealtPct":25.5,"controlWards":0,"wardsKilled":1,"wardsPlaced":13,"pickKills":14,"saves":0,"healShield":10064}</t>
  </si>
  <si>
    <t>EUW1_7743798597</t>
  </si>
  <si>
    <t>💎 KDA ÉLITE (8.33, +3.1 pts); 💰 Buen Farm (6.3/m, +0.54 pts); 🕸️ Oportunista (21 cazadas, 0.70/min, +1.25 pts); 🍽️ En Bandeja (12 setups, 0.40/min, +1 pts); ✨ Exterminio Perfecto (x2); 🚑 Hospital Ambulante (0.60 ast/min, +1.75 pts); 🧘 Superviviente; 👁️‍🗨️ EL OJO QUE TODO LO VE (2.29/m, +3.23 pts); 🪲 Trabajador (51% KP, +0.6 pts); 🥷 El Invasor (Robó ~5 camps, +1.95 pts); 🌳 Control de Jungla (+20 CS, +0 pts); 🐉 Impacto Macro (+3.0 pts); [2 Drags, 1 Barón(es), Kevins]; 💥 Colateral; 🥷 Invasor (21 CS robados); ⚡ El Paralizador (48 stuns); 🧊 Ralentizador (62s de control); 🌋 Máquina de Daño (995, +1.75); 📈 Economista (437 GPM vs 420 esperado, +0.59 pts); 👓 Miope (Poco despeje) (0.13/min, -0.33 pts); 📌 Usando los Pinks (+3 Pinks, +0.25 pts); 🎁 Botín: LIQUID_FIRE</t>
  </si>
  <si>
    <t>{"csMin":6.3,"gpm":436.9,"dpm":994.7,"vspm":2.29,"fb":0,"ccScore":62,"xpDiff":0,"goldDiff":75,"csDiff":11,"visionDiff":44,"earlyGoldXp":0,"maxCsLead":18.500000059604645,"maxLvlLead":3,"plates":0,"earlyRoams":0,"dmgObj":24897,"dmgTurrets":534,"dragons":2,"barons":1,"heralds":0,"grubs":0,"steals":0,"kp":51,"dmgTakenPct":19.6,"dmgDealtPct":18.1,"controlWards":3,"wardsKilled":4,"wardsPlaced":3,"pickKills":21,"saves":0,"healShield":16094}</t>
  </si>
  <si>
    <t>EUW1_7760490977</t>
  </si>
  <si>
    <t>🎖️ MVP del Perdedor (Objs 22.9k | KP 63%) (+2.75 pts); 🤕 Duelo Perdido (Oro, Trades, Ganks, Objs, KDA); 🛡️ Espíritu Espartano (Team Gap Extremo: Carga 3); 💰 Buen Farm (6.1/m, +0.13 pts); 🤝 Socio Clave (63% KP, +1.82 pts); 🌊 Control de Río (4 scuttles, +0.6 pts); 🏃 Gank Gap (+35% KP, +1.66 pts); 🐗 Out-Macroed (-3.5 Obj, -3.6 pts); 🐉 Impacto Macro (+0.8 pts); [Heraldo]; 🛡️ Duro de Pelar (1659/min, +1.32 pts); 📈 Economista (398 GPM vs 350 esperado, +1.66 pts); 📌 Usando los Pinks (+4 Pinks, +0.5 pts); 🎁 Botín: TRUE_ICE; Misión: Juega 3 partidas en Jungla (+10pts)</t>
  </si>
  <si>
    <t>{"csMin":6.07,"gpm":397.6,"dpm":395.8,"vspm":1.14,"fb":0,"ccScore":22,"xpDiff":0,"goldDiff":-3147,"csDiff":-50,"visionDiff":6,"earlyGoldXp":0,"maxCsLead":12.000000029802322,"maxLvlLead":1,"plates":4,"earlyRoams":0,"dmgObj":22940,"dmgTurrets":0,"dragons":1,"barons":0,"heralds":1,"grubs":0,"steals":0,"kp":63.2,"dmgTakenPct":25.1,"dmgDealtPct":13.7,"controlWards":4,"wardsKilled":5,"wardsPlaced":7,"pickKills":12,"saves":0,"healShield":14943}</t>
  </si>
  <si>
    <t>EUW1_7760542509</t>
  </si>
  <si>
    <t>⚔️ Duelo Ganado (Oro, Trades, Ganks, Invades); 🔥 Elo Hell (Team Gap Alto: Carga 2); 💰 Buen Farm (6.2/m, +0.31 pts); ⚖️ Economía de Guerra (Top 2 Dmg con Top 3 Oro, +0.5 pts); 🥷 El Invasor (Robó ~5 camps, +2.25 pts); 🏃 Gank Gap (+20% KP, +0.68 pts); 🐉 Impacto Macro (+2.3 pts); [2 Drags, Heraldo, Kevins]; 👁️ Gran Hermano (86% mapa controlado); ⚙️ Mecánico (25 casts/min); 🥷 Invasor (23 CS robados); 🔥 DPM Carry (809, +1.08); 💎 Manos de Diamante (409 GPM vs 350 esperado, +2.06 pts); 📌 Usando los Pinks (+4 Pinks, +0.5 pts); 💸 Bounty (Racha de 4 entregada, -0.75 pts)</t>
  </si>
  <si>
    <t>{"csMin":6.17,"gpm":408.7,"dpm":809.5,"vspm":1.26,"fb":0,"ccScore":22,"xpDiff":0,"goldDiff":-1045,"csDiff":2,"visionDiff":-12,"earlyGoldXp":0,"maxCsLead":25.500000149011612,"maxLvlLead":2,"plates":2,"earlyRoams":0,"dmgObj":18990,"dmgTurrets":1306,"dragons":2,"barons":0,"heralds":0,"grubs":0,"steals":0,"kp":48,"dmgTakenPct":20.7,"dmgDealtPct":21.3,"controlWards":4,"wardsKilled":9,"wardsPlaced":5,"pickKills":12,"saves":0,"healShield":11921}</t>
  </si>
  <si>
    <t>EUW1_7760599362</t>
  </si>
  <si>
    <t>📉 KDA Deficiente (1.75, -0.13 pts); 🕯️ Control de Zona (2.9/m, +2.45 pts); 👁️ OMNISCIENCIA ABSOLUTA (+36 vs rival, +3.12 pts); 🤝 Socio Clave (64% KP, +1.86 pts); ⚡ Soporte Agresivo (16.5% del daño total, +0.37 pts); 🧱 Primer Ladrillo; 🏹 Ojo de Halcón); 👓 Miope (Poco despeje) (0.07/min, -1.52 pts); 🔮 Vidente (+8 Pinks, +1.25 pts); 🎁 Botín: SCRAP_METAL</t>
  </si>
  <si>
    <t>{"csMin":1.11,"gpm":280.5,"dpm":455.6,"vspm":2.86,"fb":0,"ccScore":34,"xpDiff":0,"goldDiff":-232,"csDiff":7,"visionDiff":36,"earlyGoldXp":0,"maxCsLead":8,"maxLvlLead":1,"plates":10,"earlyRoams":0,"dmgObj":3144,"dmgTurrets":2955,"dragons":0,"barons":1,"heralds":0,"grubs":0,"steals":0,"kp":63.6,"dmgTakenPct":15.3,"dmgDealtPct":16.5,"controlWards":6,"wardsKilled":2,"wardsPlaced":33,"pickKills":7,"saves":0,"healShield":5974}</t>
  </si>
  <si>
    <t>⚓ El Ancla (Mitigación: 1 lastres detectados); 🍽️ En Bandeja (12 setups, 0.38/min, +0.88 pts); 🔦 Mapa Iluminado (3.4/m, +3.43 pts); 🔦 Dominio del Mapa (+32 vs rival, +2.64 pts); 🤝 Socio Clave (63% KP, +1.75 pts); 💸 Inversor Maestro (ROI 3.3, +2.65 pts); 🤼 Judoka (7 plays, 0.22/min, +0.59 pts); 🧱 Primer Ladrillo; 🔦 Vigía de Río (72% mapa controlado); 🛡️ Escudo Humano (1410/min, +0.82 pts); 💊 Matrix Mode (5.6 esquives/min); ⛓️ Cadena Perpetua (103 inmovilizaciones); 🧊 Ralentizador (71s de control); 🏕️ Mitigación (Jgl: 0 Objetivos); 📺 Pantalla Gris (0.25 m/min); 🔮 Vidente (+10 Pinks, +1.5 pts); 💸 Inversor de Visión (-350g en visión, +0.25 pts)</t>
  </si>
  <si>
    <t>{"csMin":0.72,"gpm":289.6,"dpm":268.4,"vspm":3.4,"fb":0,"ccScore":71,"xpDiff":0,"goldDiff":526,"csDiff":-7,"visionDiff":32,"earlyGoldXp":0,"maxCsLead":1,"maxLvlLead":1,"plates":5,"earlyRoams":0,"dmgObj":507,"dmgTurrets":386,"dragons":0,"barons":0,"heralds":0,"grubs":0,"steals":0,"kp":62.5,"dmgTakenPct":21.3,"dmgDealtPct":7.8,"controlWards":7,"wardsKilled":9,"wardsPlaced":46,"pickKills":13,"saves":0,"healShield":10564}</t>
  </si>
  <si>
    <t>🌟 MVP de la Partida (Objs 25.3k | KP 74%) (+2 pts); ⚔️ Duelo Ganado (SoloKill, Ganks, Visión, KDA); 💎 KDA ÉLITE (8.67, +3.18 pts); 💰 Buen Farm (6.1/m, +0.11 pts); 🕸️ Oportunista (22 cazadas, 0.69/min, +1.17 pts); 🍽️ En Bandeja (15 setups, 0.47/min, +1.34 pts); ✨ Exterminio Perfecto (x1); 💉 Enfermero (0.47 ast/min, +1.09 pts); 🧘 Superviviente; 👁️‍🗨️ EL OJO QUE TODO LO VE (2.88/m, +3.5 pts); ⚙️ Motor del Equipo (74% KP, +2.93 pts); 👑 Líder del Proyecto (1º Oro, 1º Daño, KDA 8.7, +1.5 pts); 🔥 Imparable (Racha de 8 sin morir, +0.75 pts); 🏃 Gank Gap (+26% KP, +1.08 pts); 🐉 Impacto Macro (+2.5 pts); [2 Drags, 1 Barón(es)]; 💥 Colateral; 🛡️ Coloso (Focus resistido 7 veces); 🌋 Máquina de Daño (1060, +1.99); 💎 Manos de Diamante (477 GPM vs 420 esperado, +2.01 pts); 👓 Miope (Poco despeje) (0.06/min, -1.75 pts); 🔮 Vidente (+7 Pinks, +1.25 pts)</t>
  </si>
  <si>
    <t>{"csMin":6.06,"gpm":477.4,"dpm":1060.1,"vspm":2.88,"fb":0,"ccScore":55,"xpDiff":0,"goldDiff":191,"csDiff":11,"visionDiff":70,"earlyGoldXp":0,"maxCsLead":27.5,"maxLvlLead":3,"plates":8,"earlyRoams":0,"dmgObj":25324,"dmgTurrets":1851,"dragons":2,"barons":1,"heralds":0,"grubs":0,"steals":0,"kp":74.3,"dmgTakenPct":21.3,"dmgDealtPct":26.5,"controlWards":7,"wardsKilled":2,"wardsPlaced":7,"pickKills":22,"saves":0,"healShield":19799}</t>
  </si>
  <si>
    <t>🦎 Laner aseguró Dragón (x1); 👑 REY DE LA LÍNEA (SoloKill (+4), Oro Fin, Trades, Visión, KDA); ⚔️ Duelista (4 kills); 🌟 KDA Excelente (3.80, +1.12 pts); 🕸️ Oportunista (28 cazadas, 0.78/min, +1.74 pts); 🍽️ En Bandeja (17 setups, 0.47/min, +1.36 pts); 🔫 Sicario (0.44 kills/min); 🚑 Hospital Ambulante (0.61 ast/min, +1.56 pts); 🔦 Mapa Iluminado (2.9/m, +2.59 pts); 💡 Vision Gap (+17 vs rival, +0.84 pts); 🤝 Socio Clave (61% KP, +1.63 pts); ⚡ Soporte Agresivo (24.7% del daño total, +2.41 pts); 🗡️ Support Slayer (16 Kills, +3 pts); 🐉 Bonus Alma; 🔦 Vigía de Río (77% mapa controlado); 🕶️ NEO: El Elegido (212 esquives, 5.9/min); ⚡ Ultra Instinto (0.92/min); 🤑 Magnate (490 GPM vs 310 esperado, +5 pts); 📺 Pantalla Gris (0.28 m/min); 👁️‍🗨️ ILLUMINATI (+12 Pinks, +2 pts); 🎁 Botín: BROKEN_RUNE; Misión: Gana una partida teniendo más kills que tu ADC (+3.5pts); Misión: Haz más de 1500 de Daño por Minuto (DPM) (+5pts)</t>
  </si>
  <si>
    <t>{"csMin":2.06,"gpm":490.3,"dpm":1570.4,"vspm":2.94,"fb":0,"ccScore":42,"xpDiff":0,"goldDiff":5878,"csDiff":37,"visionDiff":17,"earlyGoldXp":0,"maxCsLead":37,"maxLvlLead":3,"plates":5,"earlyRoams":2,"dmgObj":11347,"dmgTurrets":3368,"dragons":2,"barons":1,"heralds":0,"grubs":0,"steals":0,"kp":61.3,"dmgTakenPct":20.1,"dmgDealtPct":24.7,"controlWards":5,"wardsKilled":10,"wardsPlaced":49,"pickKills":28,"saves":0,"healShield":9683}</t>
  </si>
  <si>
    <t>EUW1_7758483907</t>
  </si>
  <si>
    <t>EVUNA</t>
  </si>
  <si>
    <t>🌟 MVP de la Partida (Objs 73.2k | KP 67%) (+2 pts); 👑 REY DE LA LÍNEA (SoloKill (+1), Oro Fin, Trades, Objs, Farm); ⚔️ Duelista (3 kills); 🌟 KDA Excelente (3.25, +1.28 pts); 👽 TARZAN MODE (Perfect Pathing) (8.5/m, +4.55 pts); 🩹 Primeros Auxilios (0.39 ast/min, +0.72 pts); 🤝 Socio Clave (67% KP, +2.17 pts); 📈 STONKS! (ROI 2.91 vs media 1.94, +2.52 pts); 🌊 Control de Río (6 scuttles, +0.72 pts); 🌳 Control de Jungla (+82 CS, +3.1 pts); 👑 Rey del Mapa (+9.0 Obj, +4.5 pts); 🦕 Domador de Bestias (1869 dpm a monstruos, +1.85 pts); 📈 Intercambio Rentable (x1.49 eficiencia, +0.59 pts); 🐉 Impacto Macro (+5.0 pts); [Alma de Dragón, 2 Barón(es), Heraldo, Kevins]; 🐉 Bonus Alma; 🏗️ Demolición Total (10T / 2I); 🧱 Primer Ladrillo; ⚙️ Mecánico (26 casts/min); 🔥 Hard Carry (38% del daño); ☢️ Asedio Nuclear (1550, +2.5); 💎 Manos de Diamante (530 GPM vs 420 esperado, +3.85 pts); 🙈 CIEGO LEGAL (0.03/min, -2.47 pts); 🙈 Tacaño Supremo (0 Pinks en 38 min); 💸 Shutdown Gordo (Racha de 7 entregada, -0.5 pts); 🎁 Botín: LIQUID_FIRE; 🎓 Aprendizaje (Champ #1); Misión: Haz más de 1500 de Daño por Minuto (DPM) (+5pts)</t>
  </si>
  <si>
    <t>{"csMin":8.53,"gpm":530,"dpm":1550.2,"vspm":0.64,"fb":0,"ccScore":22,"xpDiff":0,"goldDiff":3137,"csDiff":89,"visionDiff":-9,"earlyGoldXp":0,"maxCsLead":91.25000014901161,"maxLvlLead":2,"plates":9,"earlyRoams":0,"dmgObj":73189,"dmgTurrets":2172,"dragons":4,"barons":2,"heralds":1,"grubs":0,"steals":0,"kp":66.7,"dmgTakenPct":26.3,"dmgDealtPct":38.2,"controlWards":0,"wardsKilled":1,"wardsPlaced":9,"pickKills":16,"saves":0,"healShield":14902}</t>
  </si>
  <si>
    <t>EUW1_7758611944</t>
  </si>
  <si>
    <t>👑 REY DE LA LÍNEA (SoloKill (+1), Oro Fin, Trades, Objs, KDA); 💎 KDA ÉLITE (5.20, +2.17 pts); 👽 TARZAN MODE (Perfect Pathing) (8.5/m, +4.5 pts); 🕸️ Oportunista (19 cazadas, 0.68/min, +1.12 pts); 🚑 Hospital Ambulante (0.64 ast/min, +1.96 pts); 🕶️ Lee Sin Cosplay (0.45/m, -1.11 pts); 🪲 Trabajador (59% KP, +1.41 pts); 🥷 El Invasor (Robó ~3 camps, +0.6 pts); 🌳 Control de Jungla (+25 CS, +0.25 pts); 🏰 Control Sólido (+3.2 Obj, +2.13 pts); 📈 Intercambio Rentable (x1.39 eficiencia, +0.43 pts); 🐉 Impacto Macro (+3.3 pts); [2 Drags, 1 Barón(es), Heraldo]; 🏗️ Demolición Total (10T / 2I); 🧱 Primer Ladrillo; ⚙️ Mecánico (27 casts/min); ☢️ Asedio Nuclear (1134, +2.26); 💎 Manos de Diamante (500 GPM vs 420 esperado, +2.8 pts); 🙈 CIEGO LEGAL (0.04/min, -2.29 pts)</t>
  </si>
  <si>
    <t>{"csMin":8.5,"gpm":500.1,"dpm":1134.5,"vspm":0.45,"fb":0,"ccScore":15,"xpDiff":1,"goldDiff":3777,"csDiff":34,"visionDiff":-15,"earlyGoldXp":1,"maxCsLead":34.25000011920929,"maxLvlLead":2,"plates":6,"earlyRoams":0,"dmgObj":29410,"dmgTurrets":1312,"dragons":1,"barons":1,"heralds":1,"grubs":0,"steals":0,"kp":59.1,"dmgTakenPct":20,"dmgDealtPct":22.2,"controlWards":2,"wardsKilled":1,"wardsPlaced":5,"pickKills":19,"saves":0,"healShield":8859}</t>
  </si>
  <si>
    <t>EUW1_7758675362</t>
  </si>
  <si>
    <t>⚔️ Duelo Ganado (SoloKill, Oro Fin, Farm, KDA); 🌟 KDA Excelente (3.25, +1.28 pts); 👽 TARZAN MODE (Perfect Pathing) (9.3/m, +6 pts); 💉 Enfermero (0.50 ast/min, +1.25 pts); 🥷 El Invasor (Robó ~4 camps, +1.5 pts); 🌊 Control de Río (4 scuttles, +1.25 pts); 🌳 Control de Jungla (+78 CS, +2.9 pts); 🐉 Impacto Macro (+1.5 pts); [2 Drags, Kevins]; 🧱 Primer Ladrillo; ⚙️ Mecánico (31 casts/min); 👺 Ladrón de Buffs (x2); 🥷 Invasor (18 CS robados); 👹 Jefe Final (+2.1 lvls vs media); 💎 Manos de Diamante (480 GPM vs 420 esperado, +2.12 pts); 🏳️ Terror Psicológico (Stomp &lt;21min); 🎁 Botín: LIQUID_FIRE; Misión: Juega 3 partidas en Jungla (+10pts)</t>
  </si>
  <si>
    <t>{"csMin":9.35,"gpm":480.4,"dpm":763.3,"vspm":1.02,"fb":0,"ccScore":10,"xpDiff":0,"goldDiff":2387,"csDiff":94,"visionDiff":18,"earlyGoldXp":0,"maxCsLead":93.70000007748604,"maxLvlLead":4,"plates":1,"earlyRoams":0,"dmgObj":21501,"dmgTurrets":0,"dragons":2,"barons":0,"heralds":0,"grubs":0,"steals":0,"kp":48.1,"dmgTakenPct":20.4,"dmgDealtPct":19,"controlWards":0,"wardsKilled":1,"wardsPlaced":7,"pickKills":10,"saves":0,"healShield":8554}</t>
  </si>
  <si>
    <t>EUW1_7758843356</t>
  </si>
  <si>
    <t>🏯 El Pilar (KDA sólido en derrota); 🤕 Duelo Perdido (Oro, Trades, Objs, Farm, KDA); 💎 KDA ÉLITE (5.00, +2.09 pts); 👽 TARZAN MODE (Perfect Pathing) (9.2/m, +5.79 pts); 🩹 Primeros Auxilios (0.38 ast/min, +0.64 pts); 🤝 Socio Clave (68% KP, +2.26 pts); 💎 Inversión Rentable (ROI 3.41 vs media 2.88, +0.92 pts); 🥷 El Invasor (Robó ~4 camps, +1.5 pts); 🌳 Control de Jungla (+91 CS, +3.5 pts); 🐗 Out-Macroed (-3.3 Obj, -3.4 pts); 📈 Intercambio Rentable (x1.47 eficiencia, +0.56 pts); 💯 Posicionamiento Perfecto; 🐉 Impacto Macro (+1.5 pts); [1 Barón(es)]; 🍀 Supervivencia Extrema (x1 al límite, +0.8 pts); ⚙️ Mecánico (27 casts/min); ☢️ Asedio Nuclear (1638, +2.5); 🤑 Magnate (481 GPM vs 350 esperado, +4.59 pts); 🙈 CIEGO LEGAL (0.00/min, -3 pts); 🙈 Tacaño Supremo (0 Pinks en 37 min); 💸 Bounty (Racha de 4 entregada, -0.75 pts)</t>
  </si>
  <si>
    <t>{"csMin":9.22,"gpm":481.1,"dpm":1637.6,"vspm":0.82,"fb":0,"ccScore":34,"xpDiff":0,"goldDiff":-914,"csDiff":81,"visionDiff":-6,"earlyGoldXp":0,"maxCsLead":82.50000017881393,"maxLvlLead":2,"plates":1,"earlyRoams":0,"dmgObj":25275,"dmgTurrets":1798,"dragons":1,"barons":1,"heralds":0,"grubs":0,"steals":0,"kp":67.6,"dmgTakenPct":22.9,"dmgDealtPct":30,"controlWards":0,"wardsKilled":0,"wardsPlaced":13,"pickKills":20,"saves":0,"healShield":14771}</t>
  </si>
  <si>
    <t>EUW1_7758969347</t>
  </si>
  <si>
    <t>💔 Corazón Partido (Final muy ajustado); 📉 Bajo Impacto (14.7% daño, -0.8 pts); 📉 KDA Deficiente (1.08, -1.04 pts); 📉 Déficit de Farm (6.4/m, -0.11 pts); 💉 Enfermero (0.38 ast/min, +0.88 pts); 🔦 Ayudante de Visión (0.76/m, +0.52 pts); 📉 Caída Libre (Gap negativo: 7.0, -2.4 pts); ⚔️ Invade Mortal (x1 acción pre-minions); ⚠️ Trade Ineficiente (x0.51 eficiencia, -2.07 pts); 🧱 Primer Ladrillo; ⚠️ Descuidado (17.0% muerto, -1.76 pts); 📉 DPM Bajo (593 &lt; 600, -0.06); 🤡 Feeder (0.38 m/min); 🙈 Tacaño Supremo (0 Pinks en 32 min); 🎓 Aprendizaje (Champ #2)</t>
  </si>
  <si>
    <t>{"csMin":6.44,"gpm":374.4,"dpm":593.1,"vspm":0.76,"fb":0,"ccScore":39,"xpDiff":0,"goldDiff":-465,"csDiff":31,"visionDiff":-14,"earlyGoldXp":0,"maxCsLead":31,"maxLvlLead":2,"plates":4,"earlyRoams":0,"dmgObj":4353,"dmgTurrets":4353,"dragons":0,"barons":0,"heralds":0,"grubs":0,"steals":0,"kp":35.1,"dmgTakenPct":22.9,"dmgDealtPct":14.7,"controlWards":0,"wardsKilled":1,"wardsPlaced":10,"pickKills":11,"saves":0,"healShield":4945}</t>
  </si>
  <si>
    <t>EUW1_7763347225</t>
  </si>
  <si>
    <t>🤕 Duelo Perdido (SoloKill, Oro, Objs, Farm, Invades, KDA); 🔥 Elo Hell (Team Gap Alto: Carga 2); 🌾 Pathing Excelente (7.5/m, +2.61 pts); 🚫 Sin Jungla (-60 CS, -2.4 pts); 🚫 JUNGLE DIFF ABSOLUTO (-7.0 Obj, -6 pts); 🦌 Jungla Herbívoro (1 Épicos, -1.63 pts); 🦌 Jungla Herbívoro (0 Objetivos, -1.57 pts); 🦋 Jungla Alérgico (0 Control y &lt;500 dpm, -0.02 pts); 🐉 Impacto Macro (+0.8 pts); [Heraldo]; 🌋 Máquina de Daño (970, +1.66); 🤑 Magnate (488 GPM vs 350 esperado, +4.82 pts); 💸 Shutdown Gordo (Racha de 6 entregada, -1.25 pts); 🎓 Aprendizaje (Champ #3)</t>
  </si>
  <si>
    <t>{"csMin":7.45,"gpm":487.7,"dpm":970.2,"vspm":0.83,"fb":0,"ccScore":14,"xpDiff":-1,"goldDiff":-3546,"csDiff":-63,"visionDiff":-7,"earlyGoldXp":0,"maxCsLead":4,"maxLvlLead":1,"plates":4,"earlyRoams":0,"dmgObj":18426,"dmgTurrets":3067,"dragons":0,"barons":0,"heralds":1,"grubs":0,"steals":0,"kp":48.1,"dmgTakenPct":21.2,"dmgDealtPct":22.8,"controlWards":2,"wardsKilled":5,"wardsPlaced":3,"pickKills":11,"saves":0,"healShield":14517}</t>
  </si>
  <si>
    <t>EUW1_7763667494</t>
  </si>
  <si>
    <t>👑 REY DE LA LÍNEA (SoloKill (+2), Oro Fin, Trades, Objs, Farm, Invades); 🌟 KDA Excelente (4.25, +1.79 pts); 👽 TARZAN MODE (Perfect Pathing) (9.5/m, +6 pts); ✌🏻 Outplays (4 plays, 0.14/min, +1.39 pts); ✨ Exterminio Perfecto (x1); 🥷 TERROR DEL BOSQUE (Robó ~6 camps, +2.85 pts); 🌊 Control de Río (5 scuttles, +0.98 pts); 🌳 Control de Jungla (+79 CS, +2.95 pts); 🏰 Control Sólido (+3.5 Obj, +2.4 pts); 🦕 Domador de Bestias (1641 dpm a monstruos, +1.54 pts); 🐉 Impacto Macro (+3.3 pts); [3 Drags, 1 Barón(es), Heraldo]; 🪝 Buen asedio (403 dmg/min, +0.61 pts); 👟 Pies Ligeros (3.4 esquives/min); 👺 Ladrón de Buffs (x3); 🥷 Invasor (27 CS robados); 💣 Demolición Táctica (11.3k daño a torres sin last hit); 👹 Jefe Final (+2.9 lvls vs media); 🔥 DPM Carry (875, +1.32); 🤑 Magnate (566 GPM vs 420 esperado, +5 pts); 👓 Miope (Poco despeje) (0.11/min, -0.86 pts); 📌 Usando los Pinks (+4 Pinks, +0.5 pts); 🎁 Botín: VOID_ESSENCE; 🎓 Aprendizaje (Champ #4)</t>
  </si>
  <si>
    <t>{"csMin":9.54,"gpm":565.6,"dpm":874.9,"vspm":0.77,"fb":0,"ccScore":23,"xpDiff":0,"goldDiff":4944,"csDiff":85,"visionDiff":-6,"earlyGoldXp":0,"maxCsLead":85.1000000834465,"maxLvlLead":3,"plates":16,"earlyRoams":0,"dmgObj":57226,"dmgTurrets":11274,"dragons":3,"barons":1,"heralds":1,"grubs":0,"steals":0,"kp":48.6,"dmgTakenPct":20,"dmgDealtPct":22.3,"controlWards":4,"wardsKilled":3,"wardsPlaced":4,"pickKills":13,"saves":0,"healShield":10738}</t>
  </si>
  <si>
    <t>EUW1_7763688265</t>
  </si>
  <si>
    <t>⚓ El Ancla (Mitigación: 1 lastres detectados); 👌 KDA Sólido (2.60, +0.79 pts); 💰 Buen Farm (7.9/m, +2.52 pts); 💉 Enfermero (0.40 ast/min, +1 pts); ⚠️ Trade Ineficiente (x0.63 eficiencia, -1.29 pts); 🏗️ El Destructor (7 placas); 💣 Demolición Táctica (8.1k daño a torres sin last hit); 📉 DPM Bajo (528 &lt; 600, -0.58); 🏕️ Mitigación (Jgl: 0 Objetivos); 🙈 Tacaño Supremo (0 Pinks en 30 min)</t>
  </si>
  <si>
    <t>{"csMin":7.9,"gpm":379.3,"dpm":528,"vspm":0.24,"fb":0,"ccScore":31,"xpDiff":0,"goldDiff":-65,"csDiff":38,"visionDiff":-20,"earlyGoldXp":0,"maxCsLead":37.19999995827675,"maxLvlLead":1,"plates":7,"earlyRoams":0,"dmgObj":8053,"dmgTurrets":8053,"dragons":0,"barons":0,"heralds":0,"grubs":0,"steals":0,"kp":44.8,"dmgTakenPct":18.7,"dmgDealtPct":18.4,"controlWards":0,"wardsKilled":1,"wardsPlaced":2,"pickKills":11,"saves":0,"healShield":5153}</t>
  </si>
  <si>
    <t>EUW1_7763727462</t>
  </si>
  <si>
    <t>⚔️ Duelista (3 kills); 🌾 Pathing Excelente (7.2/m, +2.13 pts); 🥷 TERROR DEL BOSQUE (Robó ~6 camps, +2.4 pts); 📉 Déficit de Objetivos (-2.0 Obj, -1.8 pts); 🦋 Jungla Alérgico (0 Control y &lt;500 dpm, -0.32 pts); 🐉 Impacto Macro (+2.0 pts); [2 Barón(es)]; 🏗️ Demolición Total (11T / 3I); 🥷 Invasor (24 CS robados); ⚔️ Buen Daño (766, +0.92); 💎 Manos de Diamante (508 GPM vs 420 esperado, +3.09 pts); 👛 Ahorrador (Faltaron 2 pinks)</t>
  </si>
  <si>
    <t>{"csMin":7.18,"gpm":508.3,"dpm":765.9,"vspm":1.08,"fb":0,"ccScore":21,"xpDiff":0,"goldDiff":1353,"csDiff":11,"visionDiff":7,"earlyGoldXp":0,"maxCsLead":18.250000029802322,"maxLvlLead":1,"plates":1,"earlyRoams":0,"dmgObj":16587,"dmgTurrets":0,"dragons":0,"barons":2,"heralds":0,"grubs":0,"steals":0,"kp":44.7,"dmgTakenPct":18.3,"dmgDealtPct":21.5,"controlWards":1,"wardsKilled":8,"wardsPlaced":4,"pickKills":14,"saves":0,"healShield":8816}</t>
  </si>
  <si>
    <t>EUW1_7763764891</t>
  </si>
  <si>
    <t>🎯 Laner aseguró Nashor (x1); 🤕 Duelo Perdido (SoloKill, +1 Lvl Lead, Placas, CS); 🌟 KDA Excelente (3.00, +1.12 pts); 🌾 Farm de Pro (8.6/m, +3.84 pts); ✌🏻 Outplays (3 plays, 0.10/min, +0.75 pts); ✨ Exterminio Perfecto (x1); 🪲 Trabajador (45% KP, +0.55 pts); 🗡️ Apoyo en Objetivos (535 dpm a monstruos, +0.73 pts); 🏗️ El Destructor (6 placas); 🔨 Golpe Devastador (Crítico de 1502, +2.51 pts); ⚔️ Buen Daño (743, +0.53); 📈 Economista (510 GPM vs 480 esperado, +0.89 pts); 💸 Shutdown Gordo (Racha de 6 entregada, -1 pts); 🎓 Aprendizaje (Champ #5); Misión: Juega 3 líneas distintas (+3pts)</t>
  </si>
  <si>
    <t>{"csMin":8.63,"gpm":509.8,"dpm":743.1,"vspm":0.58,"fb":0,"ccScore":13,"xpDiff":0,"goldDiff":100,"csDiff":-6,"visionDiff":-3,"earlyGoldXp":0,"maxCsLead":2,"maxLvlLead":1,"plates":6,"earlyRoams":0,"dmgObj":21763,"dmgTurrets":5709,"dragons":1,"barons":1,"heralds":0,"grubs":0,"steals":0,"kp":45.5,"dmgTakenPct":14,"dmgDealtPct":20.5,"controlWards":0,"wardsKilled":1,"wardsPlaced":10,"pickKills":12,"saves":0,"healShield":6143}</t>
  </si>
  <si>
    <t>EUW1_7763843850</t>
  </si>
  <si>
    <t>👑 REY DE LA LÍNEA (SoloKill (+4), Oro Fin, +2 Lvl Lead, Early Roam, Placas, +33 CS Lead); ⚔️ Duelista (4 kills); 💰 Buen Farm (6.8/m, +0.6 pts); 👻 Fantasma (34% KP, -0.6 pts); 💎 Inversión Rentable (ROI 2.54 vs media 2.10, +1.04 pts); ⚖️ Economía de Guerra (Top 2 Dmg con Top 3 Oro, +0.5 pts); ⚠️ Trade Ineficiente (x0.72 eficiencia, -0.78 pts); 🏗️ Demolición Total (11T / 3I); 🏗️ El Destructor (15 placas); ⚠️ Descuidado (19.2% muerto, -2.52 pts); 👋 Visita de Cortesía; 🔥 DPM Carry (1086, +1.17); 🏚️ Víctima de la Inflación (429 GPM vs 450 esperado, -0.23 pts); 📺 Pantalla Gris (0.28 m/min); 🙈 Tacaño Supremo (0 Pinks en 36 min); Misión: Juega 3 partidas en Mid (+10pts)</t>
  </si>
  <si>
    <t>{"csMin":6.83,"gpm":429.3,"dpm":1085.8,"vspm":0.42,"fb":0,"ccScore":5,"xpDiff":1,"goldDiff":3650,"csDiff":32,"visionDiff":-10,"earlyGoldXp":1,"maxCsLead":32.84999996423721,"maxLvlLead":2,"plates":15,"earlyRoams":1,"dmgObj":6332,"dmgTurrets":6151,"dragons":0,"barons":0,"heralds":0,"grubs":0,"steals":0,"kp":34,"dmgTakenPct":28.9,"dmgDealtPct":23.4,"controlWards":0,"wardsKilled":0,"wardsPlaced":9,"pickKills":10,"saves":0,"healShield":41151}</t>
  </si>
  <si>
    <t>EUW1_7764115310</t>
  </si>
  <si>
    <t>👑 REY DE LA LÍNEA (SoloKill (+2), Oro Fin, Trades, Objs, Farm, Invades, KDA); 💎 KDA ÉLITE (8.50, +3.14 pts); 💰 Buen Farm (6.8/m, +1.49 pts); 🔫 Sicario (0.45 kills/min); 🧘 Superviviente; 🔥 Imparable (Racha de 11 sin morir, +1.5 pts); 🥷 El Invasor (Robó ~4 camps, +1.2 pts); 🌳 Control de Jungla (+42 CS, +1.1 pts); 🏰 Control Sólido (+3.5 Obj, +2.4 pts); 🐉 Impacto Macro (+3.0 pts); [3 Drags, 1 Barón(es), Kevins]; 🏗️ Demolición Total (9T / 2I); 🧱 Primer Ladrillo; 🛡️ Coloso (Focus resistido 6 veces); ⚙️ Mecánico (23 casts/min); 👺 Ladrón de Buffs (x3); 🥷 Invasor (16 CS robados); 🌋 Máquina de Daño (1008, +1.8); 💎 Manos de Diamante (522 GPM vs 420 esperado, +3.58 pts); 👓 Miope (Poco despeje) (0.07/min, -1.62 pts); 🔮 Vidente (+6 Pinks, +1 pts); Misión: Gana una partida con &lt;= 3 muertes (+3pts)</t>
  </si>
  <si>
    <t>{"csMin":6.83,"gpm":522.2,"dpm":1007.8,"vspm":0.99,"fb":0,"ccScore":30,"xpDiff":0,"goldDiff":4331,"csDiff":45,"visionDiff":8,"earlyGoldXp":0,"maxCsLead":46.75,"maxLvlLead":2,"plates":9,"earlyRoams":0,"dmgObj":43473,"dmgTurrets":1999,"dragons":3,"barons":1,"heralds":0,"grubs":0,"steals":0,"kp":47.2,"dmgTakenPct":21.8,"dmgDealtPct":22.1,"controlWards":6,"wardsKilled":2,"wardsPlaced":16,"pickKills":14,"saves":0,"healShield":19203}</t>
  </si>
  <si>
    <t>EUW1_7764385292</t>
  </si>
  <si>
    <t>🌟 MVP de la Partida (Objs 56.7k | KP 55%) (+2 pts); 👑 REY DE LA LÍNEA (SoloKill (+3), Oro Fin, Trades, Ganks, Objs, Farm, Invades, KDA); ⚔️ Duelista (3 kills); 🦄 KDA DE DIOS (11.50, +3.81 pts); 👽 TARZAN MODE (Perfect Pathing) (9.9/m, +6 pts); 🕸️ Oportunista (17 cazadas, 0.71/min, +1.3 pts); ✌🏻 Outplays (3 plays, 0.13/min, +1.13 pts); ⛺ Campero Táctico (4 emboscadas); 💀 Terminator (0.67 kills/min); 🧘 Superviviente; 🪲 Trabajador (55% KP, +0.98 pts); 💎 Inversión Rentable (ROI 1.79 vs media 1.56, +0.74 pts); 👑 Líder del Proyecto (1º Oro, 1º Daño, KDA 11.5, +2.69 pts); 🔥 Imparable (Racha de 12 sin morir, +1.75 pts); 🥷 TERROR DEL BOSQUE (Robó ~6 camps, +2.7 pts); 🌳 Control de Jungla (+68 CS, +2.4 pts); 🏃 Gank Gap (+25% KP, +0.98 pts); 🏰 Control Sólido (+3.5 Obj, +2.4 pts); 🐉 CAZADOR APEX (2053 dpm a monstruos, +2.1 pts); 💯 Posicionamiento Perfecto; 🐉 Impacto Macro (+3.3 pts); [3 Drags, 1 Barón(es), Heraldo]; 🏗️ Demolición Total (10T / 1I); 👺 Ladrón de Buffs (x3); 🏕️ Tu Jungla es Mía (26 CS robados); 🔨 Golpe Devastador (Crítico de 1577, +2.89 pts); 👹 Jefe Final (+3.1 lvls vs media); 🤑 Magnate (692 GPM vs 420 esperado, +5 pts); 👓 Miope (Poco despeje) (0.08/min, -1.33 pts); 🎁 Botín: CRYSTAL_SHARD; Misión: Gana más de 600 de Oro por Minuto (GPM) (+3pts)</t>
  </si>
  <si>
    <t>{"csMin":9.92,"gpm":692,"dpm":1228.6,"vspm":0.83,"fb":0,"ccScore":25,"xpDiff":0,"goldDiff":7809,"csDiff":78,"visionDiff":0,"earlyGoldXp":0,"maxCsLead":86.00000014901161,"maxLvlLead":4,"plates":9,"earlyRoams":0,"dmgObj":56724,"dmgTurrets":7444,"dragons":3,"barons":1,"heralds":1,"grubs":0,"steals":0,"kp":54.8,"dmgTakenPct":24.1,"dmgDealtPct":32.8,"controlWards":2,"wardsKilled":2,"wardsPlaced":2,"pickKills":17,"saves":0,"healShield":9472}</t>
  </si>
  <si>
    <t>EUW1_7764442455</t>
  </si>
  <si>
    <t>🌟 MVP de la Partida (Objs 40.5k | KP 63%) (+2 pts); 🌟 KDA Excelente (4.50, +1.9 pts); 💰 Buen Farm (6.3/m, +0.62 pts); 🕸️ Oportunista (25 cazadas, 0.71/min, +1.34 pts); 💉 Enfermero (0.54 ast/min, +1.46 pts); 🤝 Socio Clave (63% KP, +1.78 pts); 🌊 Control de Río (5 scuttles, +0.54 pts); 🌳 Control de Jungla (+24 CS, +0.2 pts); ⚠️ Trade Ineficiente (x0.62 eficiencia, -1.4 pts); 🐉 Impacto Macro (+1.8 pts); [3 Drags, Heraldo]; 🧱 Primer Ladrillo; 🛡️ Escudo Humano (1480/min, +0.96 pts); 🔥 DPM Carry (813, +1.09); 💎 Manos de Diamante (477 GPM vs 420 esperado, +2.01 pts); 🙈 CIEGO LEGAL (0.03/min, -2.43 pts); 👁️‍🗨️ ILLUMINATI (+11 Pinks, +2 pts); 💸 Inversor de Visión (-825g en visión, +0.45 pts); 🎁 Botín: TRUE_ICE</t>
  </si>
  <si>
    <t>{"csMin":6.34,"gpm":477.3,"dpm":813.4,"vspm":1.09,"fb":0,"ccScore":42,"xpDiff":0,"goldDiff":545,"csDiff":-20,"visionDiff":-9,"earlyGoldXp":0,"maxCsLead":14.000000029802322,"maxLvlLead":1,"plates":9,"earlyRoams":0,"dmgObj":40483,"dmgTurrets":6934,"dragons":3,"barons":0,"heralds":1,"grubs":0,"steals":0,"kp":62.8,"dmgTakenPct":26.1,"dmgDealtPct":18.3,"controlWards":11,"wardsKilled":1,"wardsPlaced":18,"pickKills":25,"saves":0,"healShield":22593}</t>
  </si>
  <si>
    <t>EUW1_7764577942</t>
  </si>
  <si>
    <t>👑 REY DE LA LÍNEA (Oro Fin, Objs, Farm, Invades); ⚔️ Duelista (4 kills); 👽 TARZAN MODE (Perfect Pathing) (8.5/m, +4.56 pts); 🔫 Sicario (0.40 kills/min); ⚔️ Invade Mortal (x1 acción pre-minions); 🥷 TERROR DEL BOSQUE (Robó ~7 camps, +3.45 pts); 🌳 Control de Jungla (+74 CS, +2.7 pts); 🏰 Control Sólido (+3.5 Obj, +2.4 pts); 🐉 Impacto Macro (+2.5 pts); [3 Drags, 1 Barón(es)]; 🏗️ Demolición Total (11T / 1I); 🩸 Primera Sangre; 🧱 Primer Ladrillo; 🏕️ Tu Jungla es Mía (31 CS robados); 👹 Jefe Final (+2.2 lvls vs media); 🔥 DPM Carry (831, +1.16); 🤑 Magnate (549 GPM vs 420 esperado, +4.52 pts); 👓 Miope (Poco despeje) (0.10/min, -1 pts); 📺 Pantalla Gris (0.27 m/min); 💸 Shutdown Gordo (Racha de 6 entregada, -0.5 pts); 🎁 Botín: HEX_CORE; 🚀 Win Boost: 🚀 PRESTIGIO: ALTO ELO (66.7% WR)</t>
  </si>
  <si>
    <t>{"csMin":8.53,"gpm":549.1,"dpm":831,"vspm":0.71,"fb":1,"ccScore":21,"xpDiff":0,"goldDiff":3800,"csDiff":68,"visionDiff":-4,"earlyGoldXp":0,"maxCsLead":68.75000011920929,"maxLvlLead":2,"plates":3,"earlyRoams":0,"dmgObj":33288,"dmgTurrets":3293,"dragons":3,"barons":1,"heralds":0,"grubs":0,"steals":0,"kp":42.4,"dmgTakenPct":19.2,"dmgDealtPct":19.9,"controlWards":2,"wardsKilled":3,"wardsPlaced":3,"pickKills":8,"saves":0,"healShield":9673}</t>
  </si>
  <si>
    <t>EUW1_7764632284</t>
  </si>
  <si>
    <t>🔥 Elo Hell (Team Gap Alto: Carga 2); 👌 KDA Sólido (2.56, +0.75 pts); 📉 Jungla Hambriento (5.7/m, -0.62 pts); 🩹 Primeros Auxilios (0.37 ast/min, +0.61 pts); 🪲 Trabajador (57% KP, +1.25 pts); 🐗 Out-Macroed (-3.7 Obj, -3.8 pts); ⚠️ Trade Ineficiente (x0.68 eficiencia, -1 pts); 🐉 Impacto Macro (+1.8 pts); [1 Barón(es)]; 🤼 Judoka (8 plays, 0.23/min, +0.64 pts); 🛡️ Coloso (Focus resistido 8 veces); 🛡️ Duro de Pelar (2128/min, +2.26 pts); 🔥 DPM Carry (923, +1.49); 🤑 Magnate (466 GPM vs 350 esperado, +4.05 pts); 🙈 CIEGO LEGAL (0.00/min, -3 pts); 📺 Pantalla Gris (0.26 m/min); 📌 Usando los Pinks (+4 Pinks, +0.5 pts); 🛡️ Mitigación: 🚀 PRESTIGIO: ALTO ELO (68.8% WR)</t>
  </si>
  <si>
    <t>{"csMin":5.66,"gpm":465.7,"dpm":923.3,"vspm":1.03,"fb":0,"ccScore":32,"xpDiff":1,"goldDiff":-622,"csDiff":-40,"visionDiff":10,"earlyGoldXp":1,"maxCsLead":21.999999970197678,"maxLvlLead":2,"plates":0,"earlyRoams":0,"dmgObj":25930,"dmgTurrets":0,"dragons":1,"barons":1,"heralds":0,"grubs":0,"steals":0,"kp":57.5,"dmgTakenPct":22.6,"dmgDealtPct":21,"controlWards":4,"wardsKilled":0,"wardsPlaced":19,"pickKills":19,"saves":0,"healShield":18329}</t>
  </si>
  <si>
    <t>EUW1_7764692502</t>
  </si>
  <si>
    <t>🌟 MVP de la Partida (Objs 53.7k | KP 60%) (+2 pts); 👑 REY DE LA LÍNEA (SoloKill (+4), Oro Fin, Trades, Objs, Farm, Invades, KDA); 🏟️ Rey de la Arena (7 kills); 💎 KDA ÉLITE (8.00, +3.01 pts); 👽 TARZAN MODE (Perfect Pathing) (9.7/m, +6 pts); ✌🏻 Outplays (4 plays, 0.14/min, +1.32 pts); ⚰️ La Parca (0.76 kills/min); 🧘 Superviviente; 🪲 Trabajador (60% KP, +1.5 pts); 👑 Líder del Proyecto (1º Oro, 1º Daño, KDA 8.0, +2.56 pts); 🔥 Imparable (Racha de 11 sin morir, +1.5 pts); 🥷 TERROR DEL BOSQUE (Robó ~11 camps, +3.5 pts); 🌊 Control de Río (6 scuttles, +1.34 pts); 🌋 JUNGLE CANYON (+117 CS, +3.5 pts); 👑 Rey del Mapa (+4.5 Obj, +3.2 pts); 🦕 Domador de Bestias (1638 dpm a monstruos, +1.54 pts); 🐉 Impacto Macro (+4.0 pts); [Alma de Dragón, 1 Barón(es), Kevins]; 🐉 Bonus Alma; 🏗️ Demolición Total (10T / 2I); 🧱 Primer Ladrillo; 👺 Ladrón de Buffs (x2); 🏕️ Tu Jungla es Mía (45 CS robados); 👹 Jefe Final (+2.3 lvls vs media); ☢️ Asedio Nuclear (1176, +2.41); 🤑 Magnate (678 GPM vs 420 esperado, +5 pts); 🙈 CIEGO LEGAL (0.03/min, -2.31 pts); 👛 Ahorrador (Faltaron 1 pinks); 🎁 Botín: CRYSTAL_SHARD; 🚀 Win Boost: 📈 PRESTIGIO: SÓLIDO (64.7% WR); ⭐ Especialista</t>
  </si>
  <si>
    <t>{"csMin":9.72,"gpm":677.8,"dpm":1175.9,"vspm":1.07,"fb":0,"ccScore":20,"xpDiff":0,"goldDiff":5631,"csDiff":83,"visionDiff":9,"earlyGoldXp":0,"maxCsLead":82.8000003695488,"maxLvlLead":3,"plates":10,"earlyRoams":0,"dmgObj":53654,"dmgTurrets":6159,"dragons":4,"barons":1,"heralds":0,"grubs":0,"steals":0,"kp":60,"dmgTakenPct":22.1,"dmgDealtPct":24.7,"controlWards":1,"wardsKilled":1,"wardsPlaced":9,"pickKills":16,"saves":0,"healShield":12355}</t>
  </si>
  <si>
    <t>EUW1_7764740238</t>
  </si>
  <si>
    <t>📉 Bajo Impacto (14.4% daño, -0.91 pts); ⚔️ Duelo Ganado (SoloKill (+2), Objs); ⚔️ Duelista (4 kills); 👌 KDA Sólido (2.50, +0.34 pts); 💰 Buen Farm (6.3/m, +0.51 pts); ✨ Exterminio Perfecto (x1); 🌊 Control de Río (5 scuttles, +0.7 pts); 🌳 Control de Jungla (+27 CS, +0.35 pts); 📉 Malos Trades (x0.50 eficiencia, -2.11 pts); 🐉 Impacto Macro (+3.3 pts); [2 Drags, 1 Barón(es), Heraldo]; 🏗️ Demolición Total (9T / 2I); 👺 Ladrón de Buffs (x3); 📈 Economista (433 GPM vs 420 esperado, +0.47 pts); 📺 Pantalla Gris (0.25 m/min); 🚀 Win Boost: 🚀 PRESTIGIO: ALTO ELO (66.7% WR); 🎒 Carried (WR 50% pero invisible hoy)</t>
  </si>
  <si>
    <t>{"csMin":6.28,"gpm":433.4,"dpm":594.8,"vspm":1,"fb":0,"ccScore":12,"xpDiff":1,"goldDiff":357,"csDiff":25,"visionDiff":-5,"earlyGoldXp":1,"maxCsLead":41.80000004172325,"maxLvlLead":2,"plates":4,"earlyRoams":0,"dmgObj":37694,"dmgTurrets":409,"dragons":1,"barons":1,"heralds":1,"grubs":0,"steals":0,"kp":45.5,"dmgTakenPct":20.9,"dmgDealtPct":14.4,"controlWards":2,"wardsKilled":6,"wardsPlaced":3,"pickKills":13,"saves":0,"healShield":15560}</t>
  </si>
  <si>
    <t>EUW1_7765205611</t>
  </si>
  <si>
    <t>👑 REY DE LA LÍNEA (SoloKill (+4), Oro Fin, Trades, Ganks, Objs, Farm, Invades); 🤺 Maestro del 1v1 (5 kills); 🚜 ASPIRADORA DE JUNGLA (8.5/m, +4.42 pts); ✌🏻 Outplays (3 plays, 0.09/min, +0.54 pts); 🤝 Socio Clave (65% KP, +2.04 pts); 💎 Inversión Rentable (ROI 2.58 vs media 2.13, +1.05 pts); 🥷 TERROR DEL BOSQUE (Robó ~6 camps, +2.85 pts); 🌳 Control de Jungla (+69 CS, +2.45 pts); 🏃 Gank Gap (+17% KP, +0.46 pts); 📉 Déficit de Objetivos (-2.3 Obj, -2.2 pts); 🐉 Impacto Macro (+2.5 pts); [2 Drags, 1 Barón(es)]; 🧱 Primer Ladrillo; 👺 Ladrón de Buffs (x3); 🥷 Invasor (27 CS robados); ☢️ Asedio Nuclear (1340, +2.5); 🤑 Magnate (519 GPM vs 350 esperado, +5 pts); 👛 Ahorrador (Faltaron 1 pinks); 💸 Bounty (Racha de 4 entregada, -0.75 pts); 🛡️ Mitigación: 🚀 PRESTIGIO: ALTO ELO (68.4% WR)</t>
  </si>
  <si>
    <t>{"csMin":8.46,"gpm":518.7,"dpm":1339.9,"vspm":1.16,"fb":0,"ccScore":39,"xpDiff":0,"goldDiff":2331,"csDiff":78,"visionDiff":-7,"earlyGoldXp":0,"maxCsLead":100.80000013113022,"maxLvlLead":4,"plates":0,"earlyRoams":0,"dmgObj":28956,"dmgTurrets":0,"dragons":2,"barons":1,"heralds":0,"grubs":0,"steals":0,"kp":65.4,"dmgTakenPct":23.7,"dmgDealtPct":31.2,"controlWards":1,"wardsKilled":6,"wardsPlaced":8,"pickKills":9,"saves":0,"healShield":8525}</t>
  </si>
  <si>
    <t>🤕 Duelo Perdido (SoloKill (+2), Oro, Ganks, Objs, Invades, KDA); ⚓ El Ancla (Mitigación: 1 lastres detectados); ⚔️ Duelista (3 kills); 🚜 ASPIRADORA DE JUNGLA (8.1/m, +3.69 pts); 🥷 El Invasor (Robó ~4 camps, +1.65 pts); 🌊 Control de Río (6 scuttles, +0.62 pts); 🚶‍♂️ Ausente del Mapa (-17% KP vs rival, -0.44 pts); 🚫 JUNGLE DIFF ABSOLUTO (-4.0 Obj, -4.2 pts); ⚠️ Trade Ineficiente (x0.55 eficiencia, -1.8 pts); 🐉 Impacto Macro (+1.8 pts); [2 Drags, Heraldo]; 🔦 Vigía de Río (75% mapa controlado); 💎 Manos de Diamante (436 GPM vs 350 esperado, +3.03 pts); 📌 Usando los Pinks (+6 Pinks, +0.75 pts); 🎁 Botín: BENT_NAIL; 🛡️ Mitigación: 🚀 PRESTIGIO: ALTO ELO (65.0% WR)</t>
  </si>
  <si>
    <t>{"csMin":8.05,"gpm":436.5,"dpm":532.5,"vspm":1.1,"fb":0,"ccScore":18,"xpDiff":0,"goldDiff":-3485,"csDiff":18,"visionDiff":-1,"earlyGoldXp":0,"maxCsLead":62.75000011920929,"maxLvlLead":2,"plates":3,"earlyRoams":0,"dmgObj":21201,"dmgTurrets":0,"dragons":2,"barons":0,"heralds":1,"grubs":0,"steals":0,"kp":42.9,"dmgTakenPct":21,"dmgDealtPct":17,"controlWards":6,"wardsKilled":6,"wardsPlaced":5,"pickKills":8,"saves":0,"healShield":16678}</t>
  </si>
  <si>
    <t>EUW1_7765243393</t>
  </si>
  <si>
    <t>🌟 MVP de la Partida (Objs 49.5k | KP 66%) (+2 pts); 👑 REY DE LA LÍNEA (SoloKill, Oro Fin, Trades, Ganks, Objs, Farm, Invades, KDA); 💎 KDA ÉLITE (9.50, +3.38 pts); 👽 TARZAN MODE (Perfect Pathing) (9.7/m, +6 pts); 💀 Terminator (0.55 kills/min); 🧘 Superviviente; 🤝 Socio Clave (66% KP, +2.05 pts); 👑 Líder del Proyecto (1º Oro, 1º Daño, KDA 9.5, +1.5 pts); 👹 LEGENDARIO (Racha de 15 sin morir, +2.5 pts); 🥷 El Invasor (Robó ~5 camps, +1.95 pts); 🌳 Control de Jungla (+34 CS, +0.7 pts); 🏃 Gank Gap (+26% KP, +1.03 pts); 🦕 Domador de Bestias (1570 dpm a monstruos, +1.44 pts); 🐉 Impacto Macro (+2.8 pts); [2 Barón(es), Heraldo]; 👺 Ladrón de Buffs (x2); 🥷 Invasor (21 CS robados); 👹 Jefe Final (+2.5 lvls vs media); ⚔️ Buen Daño (779, +0.97); 🤑 Magnate (633 GPM vs 420 esperado, +5 pts); 👛 Ahorrador (Faltaron 1 pinks); 🎁 Botín: WORLD_RUNE; 🚀 Win Boost: 🚀 PRESTIGIO: ALTO ELO (65.0% WR); ⭐ Especialista</t>
  </si>
  <si>
    <t>{"csMin":9.66,"gpm":633.4,"dpm":779.3,"vspm":1.15,"fb":0,"ccScore":19,"xpDiff":0,"goldDiff":5330,"csDiff":31,"visionDiff":4,"earlyGoldXp":0,"maxCsLead":29.750000149011612,"maxLvlLead":2,"plates":7,"earlyRoams":0,"dmgObj":49512,"dmgTurrets":3979,"dragons":1,"barons":2,"heralds":1,"grubs":0,"steals":0,"kp":65.5,"dmgTakenPct":22.1,"dmgDealtPct":25.1,"controlWards":1,"wardsKilled":9,"wardsPlaced":5,"pickKills":16,"saves":0,"healShield":14554}</t>
  </si>
  <si>
    <t>EUW1_7765276874</t>
  </si>
  <si>
    <t>👑 REY DE LA LÍNEA (SoloKill (+3), Oro Fin, +1 Lvl Lead, Placas, +47 CS Lead); ⚓ El Ancla (Mitigación: 1 lastres detectados); ⚔️ Duelista (4 kills); 🌾 Farm de Pro (8.0/m, +2.7 pts); 🔦 Ayudante de Visión (0.90/m, +0.8 pts); 📈 Intercambio Rentable (x1.32 eficiencia, +0.33 pts); 🏗️ El Destructor (15 placas); 🔦 Vigía de Río (84% mapa controlado); 🧊 Ralentizador (67s de control); 💣 Demolición Táctica (8.1k daño a torres sin last hit); ⚔️ Buen Daño (959, +0.94); 💎 Manos de Diamante (472 GPM vs 380 esperado, +3.21 pts); ⛺ Mitigación Leve (Jgl: Solo 1 Objetivo); 👛 Ahorrador (Faltaron 1 pinks); 💸 Racha Cortada (Racha de 3 entregada, -0.5 pts)</t>
  </si>
  <si>
    <t>{"csMin":8,"gpm":471.8,"dpm":959.3,"vspm":0.9,"fb":0,"ccScore":67,"xpDiff":0,"goldDiff":1358,"csDiff":29,"visionDiff":4,"earlyGoldXp":0,"maxCsLead":47,"maxLvlLead":1,"plates":15,"earlyRoams":1,"dmgObj":8097,"dmgTurrets":8097,"dragons":0,"barons":0,"heralds":0,"grubs":0,"steals":0,"kp":39.4,"dmgTakenPct":15.1,"dmgDealtPct":24.8,"controlWards":1,"wardsKilled":1,"wardsPlaced":13,"pickKills":9,"saves":0,"healShield":3657}</t>
  </si>
  <si>
    <t>EUW1_7765289208</t>
  </si>
  <si>
    <t>🎖️ MVP del Perdedor (Objs 29.7k | KP 62%) (+2.63 pts); 👑 REY DE LA LÍNEA (SoloKill (+3), Oro Fin, Objs, Farm, Invades); 🔥 Elo Hell (Team Gap Alto: Carga 2); ⚔️ Duelista (4 kills); 👌 KDA Sólido (2.60, +0.79 pts); 🌾 Pathing Excelente (7.6/m, +2.86 pts); ✌🏻 Outplays (3 plays, 0.10/min, +0.8 pts); 🤝 Socio Clave (62% KP, +1.69 pts); 🥷 TERROR DEL BOSQUE (Robó ~8 camps, +3.5 pts); 🌳 Control de Jungla (+80 CS, +3 pts); 🐉 Impacto Macro (+1.3 pts); [Heraldo, Kevins]; 👹 CLEPTÓMANO (Robó 5 Buffs Rojos/Azules); 🏕️ Tu Jungla es Mía (32 CS robados); ⚔️ Buen Daño (785, +0.99); 💎 Manos de Diamante (440 GPM vs 350 esperado, +3.16 pts); 👓 Miope (Poco despeje) (0.10/min, -0.93 pts); 🙈 Tacaño Supremo (0 Pinks en 29 min); 💸 Shutdown Gordo (Racha de 7 entregada, -1.25 pts); 🛡️ Mitigación: 🚀 PRESTIGIO: ALTO ELO (66.7% WR)</t>
  </si>
  <si>
    <t>{"csMin":7.59,"gpm":440.3,"dpm":785.3,"vspm":0.87,"fb":0,"ccScore":17,"xpDiff":0,"goldDiff":1002,"csDiff":79,"visionDiff":3,"earlyGoldXp":0,"maxCsLead":106.4000001847744,"maxLvlLead":5,"plates":2,"earlyRoams":0,"dmgObj":29670,"dmgTurrets":1312,"dragons":1,"barons":0,"heralds":1,"grubs":0,"steals":0,"kp":61.9,"dmgTakenPct":23.6,"dmgDealtPct":22.9,"controlWards":0,"wardsKilled":3,"wardsPlaced":9,"pickKills":9,"saves":0,"healShield":12788}</t>
  </si>
  <si>
    <t>EUW1_7765334863</t>
  </si>
  <si>
    <t>⚔️ Duelo Ganado (Oro, +1 Lvl Lead, Placas, +17 CS Lead); 👌 KDA Sólido (2.50, +0.66 pts); 📉 Déficit de Farm (6.2/m, -0.56 pts); 🕸️ Oportunista (10 cazadas, 0.63/min, +0.78 pts); 💉 Enfermero (0.38 ast/min, +0.88 pts); 💎 Inversión Rentable (ROI 1.60 vs media 1.35, +0.89 pts); 🧱 Primer Ladrillo; 🏚️ Víctima de la Inflación (430 GPM vs 480 esperado, -1.41 pts); 🏳️ Terror Psicológico (Stomp &lt;21min); 🎁 Botín: RUSTY_CHAIN; Racha 3W (+2)</t>
  </si>
  <si>
    <t>{"csMin":6.19,"gpm":429.7,"dpm":704.1,"vspm":0.34,"fb":0,"ccScore":20,"xpDiff":0,"goldDiff":-771,"csDiff":3,"visionDiff":-2,"earlyGoldXp":0,"maxCsLead":17,"maxLvlLead":1,"plates":5,"earlyRoams":0,"dmgObj":3269,"dmgTurrets":2938,"dragons":1,"barons":0,"heralds":0,"grubs":0,"steals":0,"kp":43.5,"dmgTakenPct":22.6,"dmgDealtPct":23.5,"controlWards":0,"wardsKilled":0,"wardsPlaced":4,"pickKills":10,"saves":1,"healShield":5467}</t>
  </si>
  <si>
    <t>📉 KDA Deficiente (0.00, -4 pts); 🦏 Presión Temprana (1 torres enteras pre-min 14, +1.5 pts); 💰 Buen Farm (6.9/m, +0.79 pts); 🔦 Ayudante de Visión (0.92/m, +0.83 pts); 🚜 Splitpusher Solitario (Baja KP justificada); 🧱 Primer Ladrillo; 🪝 Buen asedio (358 dmg/min, +0.63 pts); 🛒 GET CARRIED (Ganaste pero... KDA 0.0); 📉 Déficit Crítico (331 GPM vs 430 esperado, -3.37 pts); 🏳️ Terror Psicológico (Stomp &lt;21min); 🎒 Carried (WR 47% pero invisible hoy); Racha 3W (+2)</t>
  </si>
  <si>
    <t>{"csMin":6.94,"gpm":330.8,"dpm":371.2,"vspm":0.92,"fb":0,"ccScore":14,"xpDiff":0,"goldDiff":385,"csDiff":7,"visionDiff":5,"earlyGoldXp":0,"maxCsLead":14,"maxLvlLead":2,"plates":5,"earlyRoams":0,"dmgObj":6718,"dmgTurrets":5721,"dragons":0,"barons":0,"heralds":0,"grubs":0,"steals":0,"kp":0,"dmgTakenPct":12.5,"dmgDealtPct":12.4,"controlWards":2,"wardsKilled":1,"wardsPlaced":7,"pickKills":0,"saves":0,"healShield":992}</t>
  </si>
  <si>
    <t>⚔️ Duelo Ganado (SoloKill (+1), Oro Fin, KDA); ✌🏻 Outplays (2 plays, 0.13/min, +1.13 pts); 🙈 Support Ciego (1.0/m, -1.07 pts); ⚡ Stomp Rápido (Baja KP perdonada); ⚡ Soporte Agresivo (15.2% del daño total, +0.04 pts); 🧱 Primer Ladrillo; 👟 Pies Ligeros (3.9 esquives/min); 📈 Economista (338 GPM vs 310 esperado, +0.97 pts); 🏳️ Terror Psicológico (Stomp &lt;21min)</t>
  </si>
  <si>
    <t>{"csMin":1.69,"gpm":337.7,"dpm":453.5,"vspm":0.97,"fb":0,"ccScore":23,"xpDiff":0,"goldDiff":433,"csDiff":16,"visionDiff":-9,"earlyGoldXp":0,"maxCsLead":16,"maxLvlLead":2,"plates":3,"earlyRoams":0,"dmgObj":1933,"dmgTurrets":1816,"dragons":2,"barons":0,"heralds":0,"grubs":0,"steals":0,"kp":39.1,"dmgTakenPct":17.6,"dmgDealtPct":15.2,"controlWards":1,"wardsKilled":3,"wardsPlaced":8,"pickKills":7,"saves":0,"healShield":2452}</t>
  </si>
  <si>
    <t>🛡️ KDA Player (Jugó a no morir) (5.00, +0.51 pts); 🌾 Farm de Pro (8.2/m, +3.04 pts); 🚜 Splitpusher Solitario (Baja KP justificada); 🧱 Primer Ladrillo; 🏚️ Víctima de la Inflación (386 GPM vs 450 esperado, -1.96 pts); 🏳️ Terror Psicológico (Stomp &lt;21min); Racha 3W (+2)</t>
  </si>
  <si>
    <t>{"csMin":8.19,"gpm":386,"dpm":448.8,"vspm":0.54,"fb":0,"ccScore":9,"xpDiff":0,"goldDiff":274,"csDiff":34,"visionDiff":5,"earlyGoldXp":0,"maxCsLead":33,"maxLvlLead":1,"plates":4,"earlyRoams":0,"dmgObj":4310,"dmgTurrets":4186,"dragons":0,"barons":0,"heralds":0,"grubs":0,"steals":0,"kp":21.7,"dmgTakenPct":16,"dmgDealtPct":15,"controlWards":1,"wardsKilled":0,"wardsPlaced":5,"pickKills":5,"saves":0,"healShield":2209}</t>
  </si>
  <si>
    <t>EUW1_7765330542</t>
  </si>
  <si>
    <t>💔 Corazón Partido (Final muy ajustado); 🏗️ Demolición Total (10T / 4I); ⚔️ Duelo Ganado (Oro, +2 Lvl Lead, Early Roam, Placas, +30 CS Lead); 🔥 Elo Hell (Team Gap Alto: Carga 2); 🌟 KDA Excelente (3.50, +1.43 pts); 💰 Buen Farm (7.7/m, +2.23 pts); 🔦 Ayudante de Visión (0.97/m, +0.94 pts); 🪲 Trabajador (50% KP, +1 pts); 🏗️ Demolición Total (10T / 4I); 🏗️ El Destructor (10 placas); 🧱 Primer Ladrillo; ⚔️ Buen Daño (787, +0.62); 💎 Manos de Diamante (459 GPM vs 380 esperado, +2.76 pts); 🙈 Tacaño Supremo (0 Pinks en 46 min); 💸 Bounty (Racha de 5 entregada, -1.5 pts)</t>
  </si>
  <si>
    <t>{"csMin":7.74,"gpm":458.8,"dpm":787.1,"vspm":0.97,"fb":0,"ccScore":42,"xpDiff":0,"goldDiff":-1197,"csDiff":-74,"visionDiff":19,"earlyGoldXp":0,"maxCsLead":30,"maxLvlLead":2,"plates":10,"earlyRoams":2,"dmgObj":11929,"dmgTurrets":7936,"dragons":1,"barons":1,"heralds":0,"grubs":0,"steals":0,"kp":50,"dmgTakenPct":14.1,"dmgDealtPct":18.7,"controlWards":0,"wardsKilled":1,"wardsPlaced":20,"pickKills":9,"saves":0,"healShield":8091}</t>
  </si>
  <si>
    <t>EUW1_7765356092</t>
  </si>
  <si>
    <t>🤕 Duelo Perdido (Oro); ⚓ El Ancla (Mitigación: 1 lastres detectados); 🦏 Presión Temprana (1 torres enteras pre-min 14, +1.5 pts); 🚑 Hospital Ambulante (0.61 ast/min, +1.54 pts); 🔦 Mapa Iluminado (3.0/m, +2.73 pts); 💡 Vision Gap (+12 vs rival, +0.24 pts); 🪲 Trabajador (60% KP, +1.5 pts); 💼 Utilidad Rentable (ROI 1.8, +0.78 pts); 🧱 Primer Ladrillo; 👓 Miope (Poco despeje) (0.07/min, -1.57 pts); 🔮 Vidente (+8 Pinks, +1.25 pts); 💸 Inversor de Visión (-350g en visión, +0.25 pts)</t>
  </si>
  <si>
    <t>{"csMin":0.75,"gpm":282.4,"dpm":194.3,"vspm":3.02,"fb":0,"ccScore":33,"xpDiff":0,"goldDiff":-3013,"csDiff":-32,"visionDiff":12,"earlyGoldXp":0,"maxCsLead":4,"maxLvlLead":1,"plates":3,"earlyRoams":0,"dmgObj":1674,"dmgTurrets":232,"dragons":2,"barons":0,"heralds":1,"grubs":0,"steals":0,"kp":60,"dmgTakenPct":15.2,"dmgDealtPct":5.6,"controlWards":7,"wardsKilled":2,"wardsPlaced":37,"pickKills":16,"saves":0,"healShield":10801}</t>
  </si>
  <si>
    <t>🌟 MVP de la Partida (Objs 23.1k | KP 74%) (+2 pts); 👑 REY DE LA LÍNEA (SoloKill (+6), Oro Fin, Trades, Ganks, Objs, Invades, KDA); 🤺 Maestro del 1v1 (6 kills); 🌟 KDA Excelente (4.25, +1.79 pts); 🚜 ASPIRADORA DE JUNGLA (8.2/m, +3.94 pts); 🕸️ Oportunista (11 cazadas, 0.69/min, +1.17 pts); 🕴️ Hitman (3 plays, 0.19/min, +2.06 pts); ⚰️ La Parca (0.88 kills/min); ⚙️ Motor del Equipo (74% KP, +2.89 pts); 👑 REY SOL (1º Oro, 1º Daño, KDA 4.3, +3.27 pts); 🥷 El Invasor (Robó ~4 camps, +1.35 pts); 🌳 Control de Jungla (+28 CS, +0.4 pts); 🏃 Gank Gap (+38% KP, +1.88 pts); 🏰 Control Sólido (+3.0 Obj, +2 pts); 🐉 Impacto Macro (+1.5 pts); [2 Drags, Kevins]; 🩸 Primera Sangre; 🧱 Primer Ladrillo; 🏕️ Tu Jungla es Mía (17 CS robados); 🔥 Hard Carry (34% del daño); El Muro (31% dmg); 👹 Jefe Final (+2.0 lvls vs media); 🤑 Magnate (680 GPM vs 420 esperado, +5 pts); 📈 Proyección de Stomp (+8.35 pts por acabar rápido); 🎁 Botín: HEX_CORE; 🚀 Win Boost: 📈 PRESTIGIO: SÓLIDO (63.6% WR); ⭐ Especialista</t>
  </si>
  <si>
    <t>{"csMin":8.19,"gpm":679.9,"dpm":1015.5,"vspm":0.74,"fb":1,"ccScore":13,"xpDiff":0,"goldDiff":5888,"csDiff":45,"visionDiff":5,"earlyGoldXp":0,"maxCsLead":44.400000125169754,"maxLvlLead":3,"plates":3,"earlyRoams":0,"dmgObj":23111,"dmgTurrets":2989,"dragons":2,"barons":0,"heralds":0,"grubs":0,"steals":0,"kp":73.9,"dmgTakenPct":31.3,"dmgDealtPct":33.9,"controlWards":0,"wardsKilled":0,"wardsPlaced":7,"pickKills":11,"saves":0,"healShield":6179}</t>
  </si>
  <si>
    <t>EUW1_7765404575</t>
  </si>
  <si>
    <t>🤕 Duelo Perdido (SoloKill, Oro, +1 Lvl Lead, Placas, +38 CS Lead, KDA); 📉 KDA Deficiente (0.80, -1.75 pts); 💰 Buen Farm (7.8/m, +2.35 pts); 🔦 Ayudante de Visión (0.79/m, +0.58 pts); 🚜 Splitpusher Solitario (Baja KP justificada); 🏗️ El Destructor (7 placas); 🪵 Ariete (52% del daño, +2.71 pts); 🧊 Ralentizador (53s de control); 💣 Demolición Táctica (8.2k daño a torres sin last hit); 📉 DPM Bajo (542 &lt; 600, -0.46); 🙈 Tacaño Supremo (0 Pinks en 26 min)</t>
  </si>
  <si>
    <t>{"csMin":7.81,"gpm":368.8,"dpm":542.5,"vspm":0.79,"fb":0,"ccScore":53,"xpDiff":0,"goldDiff":-2291,"csDiff":26,"visionDiff":4,"earlyGoldXp":0,"maxCsLead":38,"maxLvlLead":1,"plates":7,"earlyRoams":0,"dmgObj":8189,"dmgTurrets":8189,"dragons":0,"barons":0,"heralds":0,"grubs":0,"steals":0,"kp":33.3,"dmgTakenPct":14.7,"dmgDealtPct":18.4,"controlWards":0,"wardsKilled":1,"wardsPlaced":10,"pickKills":4,"saves":0,"healShield":935}</t>
  </si>
  <si>
    <t>🤕 Duelo Perdido (SoloKill, Oro, Objs, KDA); 📉 KDA Deficiente (0.88, -1.56 pts); 📉 Jungla Hambriento (5.6/m, -0.69 pts); 🪲 Trabajador (58% KP, +1.33 pts); 🐗 Out-Macroed (-3.0 Obj, -3 pts); 🦌 Jungla Herbívoro (1 Épicos, -1.5 pts); 🦋 Jungla Alérgico (0 Control y &lt;500 dpm, -1.37 pts); 📈 Economista (367 GPM vs 350 esperado, +0.6 pts); 👓 Miope (Poco despeje) (0.12/min, -0.69 pts); 📺 Pantalla Gris (0.31 m/min); 🙈 Tacaño Supremo (0 Pinks en 26 min); 🎲 Freestyle Irresponsable (Champ #37, Pen x2.7)</t>
  </si>
  <si>
    <t>{"csMin":5.62,"gpm":367,"dpm":591.3,"vspm":1.07,"fb":0,"ccScore":23,"xpDiff":0,"goldDiff":-3031,"csDiff":-8,"visionDiff":9,"earlyGoldXp":0,"maxCsLead":23.750000029802322,"maxLvlLead":1,"plates":0,"earlyRoams":0,"dmgObj":5870,"dmgTurrets":0,"dragons":1,"barons":0,"heralds":0,"grubs":0,"steals":0,"kp":58.3,"dmgTakenPct":20.2,"dmgDealtPct":20.1,"controlWards":0,"wardsKilled":3,"wardsPlaced":11,"pickKills":7,"saves":0,"healShield":3579}</t>
  </si>
  <si>
    <t>EUW1_7765375988</t>
  </si>
  <si>
    <t>🤕 Duelo Perdido (Oro, Ganks, Objs, KDA); ⚓ El Ancla (Mitigación: 1 lastres detectados); 👌 KDA Sólido (2.75, +0.78 pts); 🚜 ASPIRADORA DE JUNGLA (8.4/m, +4.3 pts); 👻 Fantasma (38% KP, -0.71 pts); 🚫 JUNGLE DIFF ABSOLUTO (-4.8 Obj, -5.2 pts); 🦌 Jungla Herbívoro (1 Épicos y Ausente, -2.34 pts); 🦌 Jungla Herbívoro (0 Objetivos y Ausente, -1.98 pts); 🦋 Jungla Alérgico (0 Control y &lt;500 dpm, -0.18 pts); 🐉 Impacto Macro (+0.8 pts); [Heraldo]; ⚙️ Mecánico (26 casts/min); 🔥 DPM Carry (924, +1.5); 💎 Manos de Diamante (408 GPM vs 350 esperado, +2.02 pts); 🙈 CIEGO LEGAL (0.03/min, -2.35 pts); 🙈 Tacaño Supremo (0 Pinks en 31 min); 🛡️ Mitigación: 🚀 PRESTIGIO: ALTO ELO (65.2% WR)</t>
  </si>
  <si>
    <t>{"csMin":8.39,"gpm":407.7,"dpm":924,"vspm":0.83,"fb":0,"ccScore":14,"xpDiff":0,"goldDiff":-2247,"csDiff":30,"visionDiff":-20,"earlyGoldXp":0,"maxCsLead":42.000000059604645,"maxLvlLead":1,"plates":1,"earlyRoams":0,"dmgObj":14394,"dmgTurrets":0,"dragons":0,"barons":0,"heralds":1,"grubs":0,"steals":0,"kp":37.9,"dmgTakenPct":17.3,"dmgDealtPct":24.3,"controlWards":0,"wardsKilled":1,"wardsPlaced":10,"pickKills":10,"saves":0,"healShield":11292}</t>
  </si>
  <si>
    <t>EUW1_7765410412</t>
  </si>
  <si>
    <t>🔥 Elo Hell (Team Gap Alto: Carga 2); 🔦 Mapa Iluminado (3.4/m, +3.45 pts); 👁️ OMNISCIENCIA ABSOLUTA (+38 vs rival, +3.36 pts); 💸 Inversor Maestro (ROI 3.3, +2.68 pts); 🧱 Primer Ladrillo; 🏹 Ojo de Halcón); 💊 Enfermero (684 util/min, +1.42 pts); ⛺ Mitigación Leve (Jgl: Solo 1 Objetivo); 📉 KDA Inútil (Robaste 4 kills pero hiciste solo 12% daño, -0.95 pts); 📺 Pantalla Gris (0.26 m/min); 🔮 Vidente (+9 Pinks, +1.5 pts)</t>
  </si>
  <si>
    <t>{"csMin":1.32,"gpm":292.2,"dpm":506,"vspm":3.42,"fb":0,"ccScore":48,"xpDiff":0,"goldDiff":-2344,"csDiff":5,"visionDiff":38,"earlyGoldXp":0,"maxCsLead":5.4000000059604645,"maxLvlLead":1,"plates":0,"earlyRoams":0,"dmgObj":1174,"dmgTurrets":109,"dragons":1,"barons":0,"heralds":0,"grubs":0,"steals":0,"kp":46.9,"dmgTakenPct":13.6,"dmgDealtPct":11.8,"controlWards":5,"wardsKilled":6,"wardsPlaced":48,"pickKills":13,"saves":0,"healShield":21202}</t>
  </si>
  <si>
    <t>EUW1_7765426343</t>
  </si>
  <si>
    <t>🤕 Duelo Perdido (SoloKill, Oro, Ganks, Objs, Farm, KDA); 📉 KDA Deficiente (0.73, -1.93 pts); 💰 Buen Farm (6.4/m, +0.71 pts); 👻 Fantasma (38% KP, -0.69 pts); 🥴 Tilteado (Gap negativo: 5.0, -1.6 pts); 🚫 Sin Jungla (-106 CS, -4 pts); 🚫 JUNGLE DIFF ABSOLUTO (-7.5 Obj, -6 pts); 🥦 Jungla Vegano (0 Épicos y Ausente, -3.83 pts); 🦌 Jungla Herbívoro (0 Objetivos y Ausente, -1.98 pts); 🦋 Jungla Alérgico (0 Control y &lt;500 dpm, -2.5 pts); ⚠️ Trade Ineficiente (x0.61 eficiencia, -1.45 pts); ⚠️ Descuidado (19.3% muerto, -2.57 pts); 🍀 Supervivencia Extrema (x1 al límite, +0.8 pts); 💎 Manos de Diamante (416 GPM vs 350 esperado, +2.3 pts); 👓 Miope (Poco despeje) (0.14/min, -0.14 pts); 🤡 Feeder (0.39 m/min); 🛡️ Mitigación: 📈 PRESTIGIO: SÓLIDO (62.5% WR)</t>
  </si>
  <si>
    <t>{"csMin":6.39,"gpm":415.7,"dpm":642,"vspm":0.87,"fb":0,"ccScore":16,"xpDiff":-1,"goldDiff":-5144,"csDiff":-99,"visionDiff":-1,"earlyGoldXp":0,"maxCsLead":3,"maxLvlLead":0,"plates":0,"earlyRoams":0,"dmgObj":0,"dmgTurrets":0,"dragons":0,"barons":0,"heralds":0,"grubs":0,"steals":0,"kp":38.1,"dmgTakenPct":20.4,"dmgDealtPct":21.1,"controlWards":2,"wardsKilled":4,"wardsPlaced":6,"pickKills":6,"saves":0,"healShield":5269}</t>
  </si>
  <si>
    <t>EUW1_7765466093</t>
  </si>
  <si>
    <t>💎 KDA ÉLITE (8.00, +2.37 pts); 💉 Enfermero (0.53 ast/min, +1.17 pts); 🕯️ Control de Zona (2.4/m, +1.63 pts); 💡 Vision Gap (+15 vs rival, +0.6 pts); ⚡ Stomp Rápido (Baja KP perdonada); 🧱 Primer Ladrillo; 🍀 Supervivencia Extrema (x1 al límite, +0.8 pts); 🏳️ Terror Psicológico (Stomp &lt;21min)</t>
  </si>
  <si>
    <t>{"csMin":0.93,"gpm":292.5,"dpm":359.7,"vspm":2.41,"fb":0,"ccScore":15,"xpDiff":0,"goldDiff":491,"csDiff":-13,"visionDiff":15,"earlyGoldXp":0,"maxCsLead":1,"maxLvlLead":1,"plates":5,"earlyRoams":0,"dmgObj":1118,"dmgTurrets":483,"dragons":0,"barons":0,"heralds":0,"grubs":0,"steals":0,"kp":38.1,"dmgTakenPct":10,"dmgDealtPct":11.3,"controlWards":4,"wardsKilled":3,"wardsPlaced":15,"pickKills":7,"saves":0,"healShield":2628}</t>
  </si>
  <si>
    <t>EUW1_7765456922</t>
  </si>
  <si>
    <t>KogMaw</t>
  </si>
  <si>
    <t>🤕 Duelo Perdido (Oro, +1 Lvl Lead, Placas, CS); 👌 KDA Sólido (2.22, +0.16 pts); 📉 Déficit de Farm (6.0/m, -0.99 pts); 🦅 Ojo de Halcón Supremo (1.81/m, +2.5 pts); 🏗️ Demolición Total (13T / 3I); Quadrakill; 🏗️ El Destructor (11 placas); 🔥 DPM Carry (1001, +1.01); 🌈 Teoria del Caos (38% AD / 41% AP); 🏚️ Víctima de la Inflación (434 GPM vs 480 esperado, -1.24 pts); 🔦 Buen Despeje (0.17/min, +0.64 pts); 💸 Aviso: Compraste 5 Pinks. Deja la visión al Support.; 💸 Shutdown Gordo (Racha de 6 entregada, -1 pts); 🎲 Freestyle (Champ #51, Pen x3.0)</t>
  </si>
  <si>
    <t>{"csMin":5.95,"gpm":434,"dpm":1000.9,"vspm":1.81,"fb":0,"ccScore":15,"xpDiff":0,"goldDiff":-1633,"csDiff":-64,"visionDiff":38,"earlyGoldXp":0,"maxCsLead":14,"maxLvlLead":1,"plates":11,"earlyRoams":0,"dmgObj":15611,"dmgTurrets":7563,"dragons":0,"barons":1,"heralds":0,"grubs":0,"steals":0,"kp":39.2,"dmgTakenPct":21.4,"dmgDealtPct":22.5,"controlWards":5,"wardsKilled":7,"wardsPlaced":24,"pickKills":17,"saves":0,"healShield":10951}</t>
  </si>
  <si>
    <t>👑 REY DE LA LÍNEA (SoloKill (+3), Oro, +2 Lvl Lead, Early Roam, Placas, +34 CS Lead); 🤺 Maestro del 1v1 (6 kills); 🌟 KDA Excelente (2.89, +1.04 pts); 💰 Buen Farm (6.5/m, +0.07 pts); 💉 Enfermero (0.37 ast/min, +0.83 pts); 🔦 Ayudante de Visión (0.81/m, +0.62 pts); 🪲 Trabajador (51% KP, +1.1 pts); 💎 Inversión Rentable (ROI 2.71 vs media 2.43, +0.59 pts); ⚖️ Economía de Guerra (Top 2 Dmg con Top 3 Oro, +0.5 pts); 🏗️ Demolición Total (13T / 3I); 🏗️ El Destructor (20 placas); 🔨 Albañil (39% del daño, +1.37 pts); 🔦 Vigía de Río (76% mapa controlado); 💨 INATRAPABLE (Focus resistido 15 veces); ⚙️ Mecánico (21 casts/min); 👋 Visita de Cortesía; 🏗️ Demoledor de Torres (5 estructuras); 🔥 DPM Carry (1140, +1.27); 🏚️ Víctima de la Inflación (425 GPM vs 450 esperado, -0.41 pts); 💸 Derroche de Oro (Compró 5 pinks siendo Laner, -0.25 pts)</t>
  </si>
  <si>
    <t>{"csMin":6.54,"gpm":424.6,"dpm":1139.6,"vspm":0.81,"fb":0,"ccScore":40,"xpDiff":0,"goldDiff":-1014,"csDiff":20,"visionDiff":-3,"earlyGoldXp":0,"maxCsLead":34,"maxLvlLead":2,"plates":20,"earlyRoams":1,"dmgObj":30068,"dmgTurrets":12375,"dragons":2,"barons":1,"heralds":0,"grubs":0,"steals":0,"kp":51,"dmgTakenPct":23.2,"dmgDealtPct":25.6,"controlWards":5,"wardsKilled":5,"wardsPlaced":17,"pickKills":17,"saves":0,"healShield":8943}</t>
  </si>
  <si>
    <t>🌟 MVP de la Partida (Visión 156 | KP 61%) (+2 pts); 👑 REY DE LA LÍNEA (Oro Fin, Soporte, Visión, KDA); 🌟 KDA Excelente (3.88, +1.17 pts); 🕸️ Oportunista (26 cazadas, 0.63/min, +0.84 pts); 🚑 Hospital Ambulante (0.66 ast/min, +1.79 pts); 👁️ OJO DE SAURON (3.8/m, +4.09 pts); 👁️ OMNISCIENCIA ABSOLUTA (+37 vs rival, +3.24 pts); 🤝 Socio Clave (61% KP, +1.58 pts); ⚖️ Support Eficiente (ROI 2.2, +1.29 pts); 🗡️ Support Slayer (4 Kills, +0.4 pts); 🏗️ Demolición Total (13T / 3I); 👁️ Gran Hermano (87% mapa controlado); 🧘 Mente Fría (Focus resistido 9 veces); 🩹 Botiquín (563 util/min, +0.81 pts); 👁️‍🗨️ Oráculo Supremo (0.59/min, +2.01 pts); 📉 KDA Inútil (Robaste 4 kills pero hiciste solo 9% daño, -0.95 pts); 👁️‍🗨️ ILLUMINATI (+13 Pinks, +2 pts); 🎲 Freestyle (Champ #21, Pen x1.1)</t>
  </si>
  <si>
    <t>{"csMin":1.17,"gpm":318.1,"dpm":386.4,"vspm":3.77,"fb":0,"ccScore":52,"xpDiff":0,"goldDiff":1513,"csDiff":1,"visionDiff":37,"earlyGoldXp":0,"maxCsLead":7,"maxLvlLead":1,"plates":11,"earlyRoams":0,"dmgObj":3050,"dmgTurrets":2154,"dragons":3,"barons":1,"heralds":0,"grubs":0,"steals":0,"kp":60.8,"dmgTakenPct":13.3,"dmgDealtPct":8.7,"controlWards":6,"wardsKilled":24,"wardsPlaced":48,"pickKills":26,"saves":3,"healShield":23073}</t>
  </si>
  <si>
    <t>🛡️ KDA Player (Jugó a no morir) (6.20, +1.25 pts); 📉 Jungla Hambriento (5.4/m, -1.1 pts); 🕸️ Oportunista (28 cazadas, 0.68/min, +1.14 pts); 🚑 Hospital Ambulante (0.66 ast/min, +2.04 pts); 🤝 Socio Clave (61% KP, +1.58 pts); 🌳 Control de Jungla (+23 CS, +0.15 pts); 🐉 Impacto Macro (+2.5 pts); [3 Drags, 1 Barón(es)]; 🏗️ Demolición Total (13T / 3I); 🔦 Vigía de Río (82% mapa controlado); 🦖 RAID BOSS (Focus resistido 15 veces); 🛡️ Duro de Pelar (2002/min, +2 pts); ⛷️ vando a la muerte (26.2 min vivo, +2.24 pts); 🌈 Teoria del Caos (49% AD / 35% AP); 🏚️ Víctima de la Inflación (385 GPM vs 420 esperado, -0.79 pts); 👓 Miope (Poco despeje) (0.10/min, -1.05 pts); 👛 Ahorrador (Faltaron 1 pinks)</t>
  </si>
  <si>
    <t>{"csMin":5.39,"gpm":385.3,"dpm":613.3,"vspm":0.69,"fb":0,"ccScore":53,"xpDiff":0,"goldDiff":-2417,"csDiff":-3,"visionDiff":-6,"earlyGoldXp":0,"maxCsLead":9.000000029802322,"maxLvlLead":1,"plates":6,"earlyRoams":0,"dmgObj":22714,"dmgTurrets":1367,"dragons":3,"barons":1,"heralds":0,"grubs":0,"steals":0,"kp":60.8,"dmgTakenPct":26.9,"dmgDealtPct":13.8,"controlWards":2,"wardsKilled":4,"wardsPlaced":7,"pickKills":28,"saves":0,"healShield":24595}</t>
  </si>
  <si>
    <t>EUW1_7765494235</t>
  </si>
  <si>
    <t>🏯 El Pilar (KDA sólido en derrota); 🎖️ MVP del Perdedor (Visión 84 | KP 57%) (+2.76 pts); 🤕 Duelo Perdido (Oro, Soporte, Visión, KDA); 🛡️ Espíritu Espartano (Team Gap Extremo: Carga 3); 🌟 KDA Excelente (4.33, +1.44 pts); 🩹 Primeros Auxilios (0.42 ast/min, +0.62 pts); 🧘 Superviviente; 🔦 Mapa Iluminado (3.2/m, +3.11 pts); 🪲 Trabajador (57% KP, +1.15 pts); 💼 Utilidad Rentable (ROI 1.8, +0.79 pts); 🧱 Primer Ladrillo; 👟 Pies Ligeros (4.3 esquives/min); 💨 Buenos Reflejos (0.65/min); 🏕️ Mitigación (Jgl: 0 Objetivos); 🔮 Vidente (+9 Pinks, +1.5 pts); 💸 Inversor de Visión (-430g en visión, +0.25 pts)</t>
  </si>
  <si>
    <t>{"csMin":1.15,"gpm":306.4,"dpm":402.3,"vspm":3.23,"fb":0,"ccScore":28,"xpDiff":0,"goldDiff":-889,"csDiff":0,"visionDiff":-10,"earlyGoldXp":0,"maxCsLead":0,"maxLvlLead":1,"plates":2,"earlyRoams":0,"dmgObj":786,"dmgTurrets":624,"dragons":0,"barons":0,"heralds":0,"grubs":0,"steals":0,"kp":56.5,"dmgTakenPct":12.8,"dmgDealtPct":10.8,"controlWards":9,"wardsKilled":6,"wardsPlaced":39,"pickKills":10,"saves":0,"healShield":9779}</t>
  </si>
  <si>
    <t>EUW1_7765476263</t>
  </si>
  <si>
    <t>📉 Bajo Impacto (13.9% daño, -1.09 pts); 🤕 Duelo Perdido (Oro, Objs, Farm); 💰 Buen Farm (6.1/m, +0.17 pts); 👻 Fantasma (33% KP, -1.23 pts); 📉 Outjungled (-36 CS, -0.96 pts); 🐗 Out-Macroed (-3.0 Obj, -3 pts); ⚠️ Trade Ineficiente (x0.57 eficiencia, -1.68 pts); 🐉 Impacto Macro (+2.5 pts); [3 Drags, 1 Barón(es)]; 🏗️ Demolición Total (9T / 2I); ⚠️ Descuidado (15.7% muerto, -1.31 pts); 🗣️ Shotcaller (43 pings tácticos); 🏚️ Víctima de la Inflación (404 GPM vs 420 esperado, -0.04 pts); 👓 Miope (Poco despeje) (0.14/min, -0.21 pts); 👛 Ahorrador (Faltaron 1 pinks); 🎁 Botín: OLD_BOOT; 🚀 Win Boost: 📈 PRESTIGIO: SÓLIDO (60.0% WR)</t>
  </si>
  <si>
    <t>{"csMin":6.09,"gpm":403.9,"dpm":645.9,"vspm":0.82,"fb":0,"ccScore":14,"xpDiff":0,"goldDiff":-1408,"csDiff":-16,"visionDiff":-8,"earlyGoldXp":0,"maxCsLead":11.5,"maxLvlLead":1,"plates":5,"earlyRoams":0,"dmgObj":24317,"dmgTurrets":1084,"dragons":2,"barons":1,"heralds":0,"grubs":0,"steals":0,"kp":32.7,"dmgTakenPct":19.9,"dmgDealtPct":13.9,"controlWards":2,"wardsKilled":6,"wardsPlaced":8,"pickKills":14,"saves":0,"healShield":16983}</t>
  </si>
  <si>
    <t>EUW1_7765528069</t>
  </si>
  <si>
    <t>👌 KDA Sólido (2.80, +0.97 pts); 🍽️ En Bandeja (10 setups, 0.38/min, +0.92 pts); 🩹 Primeros Auxilios (0.38 ast/min, +0.67 pts); 📈 Ventaja Macro (+1.5 Obj, +0.8 pts); 🐉 Impacto Macro (+3.3 pts); [2 Drags, 1 Barón(es), Heraldo]; ⚡ El Paralizador (41 stuns); 🙈 CIEGO LEGAL (0.04/min, -2.23 pts); 👛 Ahorrador (Faltaron 1 pinks); 🎲 Freestyle (Champ #52, Pen x3.0)</t>
  </si>
  <si>
    <t>{"csMin":6,"gpm":413.7,"dpm":615.7,"vspm":0.85,"fb":0,"ccScore":39,"xpDiff":0,"goldDiff":571,"csDiff":-7,"visionDiff":0,"earlyGoldXp":0,"maxCsLead":7,"maxLvlLead":1,"plates":5,"earlyRoams":0,"dmgObj":30417,"dmgTurrets":3271,"dragons":2,"barons":1,"heralds":1,"grubs":0,"steals":1,"kp":46.7,"dmgTakenPct":23.1,"dmgDealtPct":18.4,"controlWards":1,"wardsKilled":1,"wardsPlaced":8,"pickKills":11,"saves":0,"healShield":7517}</t>
  </si>
  <si>
    <t>🎯 Laner aseguró Nashor (x1); 👑 REY DE LA LÍNEA (SoloKill, Oro Fin, +2 Lvl Lead, +33 CS Lead, KDA); 🌟 KDA Excelente (3.00, +1.12 pts); 💰 Buen Farm (6.8/m, +0.55 pts); 🔦 Ayudante de Visión (0.96/m, +0.91 pts); 🪲 Trabajador (50% KP, +1 pts); ⚖️ Economía de Guerra (Top 2 Dmg con Top 3 Oro, +0.5 pts); ⚔️ Invade Mortal (x1 acción pre-minions); 🏗️ El Destructor (6 placas); ⚔️ Buen Daño (732, +0.51); 🏚️ Víctima de la Inflación (435 GPM vs 480 esperado, -1.18 pts); 💸 Bounty (Racha de 4 entregada, -0.6 pts); 🎁 Botín: RUSTY_CHAIN</t>
  </si>
  <si>
    <t>{"csMin":6.81,"gpm":435.4,"dpm":731.6,"vspm":0.96,"fb":0,"ccScore":1,"xpDiff":0,"goldDiff":1499,"csDiff":38,"visionDiff":0,"earlyGoldXp":0,"maxCsLead":33,"maxLvlLead":2,"plates":6,"earlyRoams":0,"dmgObj":11309,"dmgTurrets":6957,"dragons":1,"barons":1,"heralds":0,"grubs":0,"steals":0,"kp":50,"dmgTakenPct":21,"dmgDealtPct":21.9,"controlWards":0,"wardsKilled":3,"wardsPlaced":9,"pickKills":13,"saves":0,"healShield":6009}</t>
  </si>
  <si>
    <t>💎 KDA ÉLITE (5.67, +2.04 pts); 🔒 EL CANDADO (15 setups, 0.58/min, +1.88 pts); 🚑 Hospital Ambulante (0.62 ast/min, +1.58 pts); 🧘 Superviviente; 🕯️ Control de Zona (2.7/m, +2.13 pts); 🪲 Trabajador (57% KP, +1.17 pts); 💼 Utilidad Rentable (ROI 1.9, +0.94 pts); ⚔️ Invade Mortal (x1 acción pre-minions); 🩸 Primera Sangre; 🤼 Judoka (7 plays, 0.27/min, +0.85 pts); ⛓️ Cadena Perpetua (93 inmovilizaciones); 🧊 Ralentizador (52s de control); 📌 Usando los Pinks (+6 Pinks, +0.75 pts); 🎲 Freestyle (Champ #22, Pen x1.2); Misión: Juega campeones de gancho (Blitz/Thresh/Pyke/Naut) (+15pts)</t>
  </si>
  <si>
    <t>{"csMin":0.92,"gpm":292,"dpm":352.9,"vspm":2.68,"fb":1,"ccScore":52,"xpDiff":0,"goldDiff":-1200,"csDiff":-6,"visionDiff":1,"earlyGoldXp":0,"maxCsLead":1,"maxLvlLead":2,"plates":1,"earlyRoams":0,"dmgObj":811,"dmgTurrets":0,"dragons":1,"barons":0,"heralds":0,"grubs":0,"steals":0,"kp":56.7,"dmgTakenPct":19.2,"dmgDealtPct":10.6,"controlWards":6,"wardsKilled":8,"wardsPlaced":29,"pickKills":16,"saves":0,"healShield":2537}</t>
  </si>
  <si>
    <t>👑 REY DE LA LÍNEA (SoloKill (+4), Oro Fin, Trades, +3 Lvl Lead, +83 CS Lead, KDA); ⚔️ Duelista (4 kills); 🌟 KDA Excelente (4.33, +1.76 pts); 🌾 Farm de Pro (8.4/m, +3.39 pts); 🔫 Sicario (0.42 kills/min); 🧘 Superviviente; 🔦 Ayudante de Visión (0.61/m, +0.23 pts); 💎 Inversión Rentable (ROI 2.04 vs media 1.69, +1.06 pts); 👑 Líder del Proyecto (1º Oro, 1º Daño, KDA 4.3, +2.65 pts); 🔥 Imparable (Racha de 10 sin morir, +1.25 pts); ✨ Dominio de Trades (x2.20 eficiencia, +1.66 pts); ⚔️ Buen Daño (942, +0.9); 📈 Economista (458 GPM vs 450 esperado, +0.28 pts); 🙈 Tacaño Supremo (0 Pinks en 26 min); 🎲 Freestyle (Champ #33, Pen x2.3)</t>
  </si>
  <si>
    <t>{"csMin":8.38,"gpm":457.9,"dpm":942.1,"vspm":0.61,"fb":0,"ccScore":33,"xpDiff":0,"goldDiff":4694,"csDiff":83,"visionDiff":-10,"earlyGoldXp":0,"maxCsLead":83,"maxLvlLead":3,"plates":4,"earlyRoams":0,"dmgObj":8044,"dmgTurrets":5709,"dragons":0,"barons":1,"heralds":0,"grubs":0,"steals":0,"kp":43.3,"dmgTakenPct":12,"dmgDealtPct":28.2,"controlWards":0,"wardsKilled":0,"wardsPlaced":9,"pickKills":7,"saves":0,"healShield":3023}</t>
  </si>
  <si>
    <t>EUW1_7765519552</t>
  </si>
  <si>
    <t>🤕 Duelo Perdido (SoloKill, Oro, +1 Lvl Lead, Placas, CS, KDA); 📉 KDA Deficiente (1.00, -1.56 pts); 💰 Buen Farm (7.9/m, +2.54 pts); 🦉 Laner Visionario (1.38/m, +1.76 pts); 🚜 Splitpusher Solitario (Baja KP justificada); 📉 Outleveled (-2 lvls); ⚠️ Trade Ineficiente (x0.67 eficiencia, -1.1 pts); 🏗️ El Destructor (11 placas); 🪝 Buen asedio (361 dmg/min, +0.64 pts); 🏗️ EL ASEDIO (64% del daño, +3.5 pts); 🔦 Vigía de Río (79% mapa controlado); 💣 Demolición Táctica (12.3k daño a torres sin last hit); 📈 Economista (377 GPM vs 360 esperado, +0.59 pts); 🔦 Buen Despeje (0.15/min, +0.42 pts); 👛 Ahorrador (Faltaron 1 pinks); 🎲 Freestyle Irresponsable (Champ #41, Pen x3.0)</t>
  </si>
  <si>
    <t>{"csMin":7.91,"gpm":376.9,"dpm":581.1,"vspm":1.38,"fb":0,"ccScore":26,"xpDiff":0,"goldDiff":-6217,"csDiff":-57,"visionDiff":23,"earlyGoldXp":0,"maxCsLead":7,"maxLvlLead":1,"plates":11,"earlyRoams":0,"dmgObj":13917,"dmgTurrets":12262,"dragons":0,"barons":0,"heralds":1,"grubs":0,"steals":0,"kp":18.2,"dmgTakenPct":18.6,"dmgDealtPct":17.8,"controlWards":1,"wardsKilled":5,"wardsPlaced":15,"pickKills":4,"saves":0,"healShield":2831}</t>
  </si>
  <si>
    <t>EUW1_7765554882</t>
  </si>
  <si>
    <t>🤕 Duelo Perdido (SoloKill, Oro, Visión, KDA); 📉 KDA Deficiente (1.29, -1.29 pts); 👁️ OJO DE SAURON (3.9/m, +4.33 pts); 👁️ OMNISCIENCIA ABSOLUTA (+39 vs rival, +3.48 pts); 👻 Fantasma (38% KP, -0.67 pts); ⚡ Soporte Agresivo (18.8% del daño total, +0.96 pts); 🩸 Primera Sangre; 🧱 Primer Ladrillo; ⚠️ Descuidado (18.3% muerto, -2.19 pts); 💎 Manos de Diamante (341 GPM vs 240 esperado, +3.54 pts); 🔦 Buen Despeje (0.33/min, +0.5 pts); 📺 Pantalla Gris (0.33 m/min); 🔮 Vidente (+10 Pinks, +1.25 pts)</t>
  </si>
  <si>
    <t>{"csMin":1.81,"gpm":341.2,"dpm":778.8,"vspm":3.91,"fb":1,"ccScore":29,"xpDiff":0,"goldDiff":-1874,"csDiff":-1,"visionDiff":39,"earlyGoldXp":0,"maxCsLead":6.75,"maxLvlLead":1,"plates":4,"earlyRoams":1,"dmgObj":790,"dmgTurrets":790,"dragons":0,"barons":0,"heralds":0,"grubs":0,"steals":0,"kp":38.3,"dmgTakenPct":20.2,"dmgDealtPct":18.8,"controlWards":1,"wardsKilled":14,"wardsPlaced":68,"pickKills":12,"saves":0,"healShield":5378}</t>
  </si>
  <si>
    <t>EUW1_7765552200</t>
  </si>
  <si>
    <t>👑 REY DE LA LÍNEA (SoloKill (+2), Oro Fin, Trades, Objs, Farm); 👌 KDA Sólido (2.22, +0.16 pts); 🌾 Pathing Excelente (7.7/m, +3.14 pts); ✨ Exterminio Perfecto (x1); 🔫 Sicario (0.42 kills/min); 🔭 Vigía de Jungla (1.47/m, +1.18 pts); 👻 Fantasma (39% KP, -0.58 pts); 🌊 Control de Río (5 scuttles, +0.77 pts); 🌳 Control de Jungla (+81 CS, +3.05 pts); 👑 Rey del Mapa (+5.5 Obj, +4 pts); 🐉 Impacto Macro (+5.0 pts); [🔥 ALMA PERFECTA (4-0), 1 Barón(es), Heraldo]; 🐉 Bonus Alma; 🏗️ Demolición Total (10T / 2I); ⚠️ Descuidado (16.7% muerto, -1.65 pts); 👟 Pies Ligeros (3.6 esquives/min); 👺 Ladrón de Buffs (x3); ☢️ Asedio Nuclear (1141, +2.28); 💎 Manos de Diamante (513 GPM vs 420 esperado, +3.25 pts); 👓 Miope (Poco despeje) (0.13/min, -0.42 pts); 📺 Pantalla Gris (0.29 m/min); 🙈 Tacaño Supremo (0 Pinks en 31 min); 🎁 Botín: VOID_ESSENCE; 🚀 Win Boost: 📈 PRESTIGIO: SÓLIDO (61.5% WR)</t>
  </si>
  <si>
    <t>{"csMin":7.74,"gpm":513,"dpm":1140.8,"vspm":1.47,"fb":0,"ccScore":36,"xpDiff":0,"goldDiff":4846,"csDiff":87,"visionDiff":14,"earlyGoldXp":0,"maxCsLead":86.4500000178814,"maxLvlLead":3,"plates":1,"earlyRoams":0,"dmgObj":27309,"dmgTurrets":3595,"dragons":3,"barons":1,"heralds":0,"grubs":0,"steals":1,"kp":39.2,"dmgTakenPct":18.6,"dmgDealtPct":18.8,"controlWards":0,"wardsKilled":4,"wardsPlaced":14,"pickKills":13,"saves":0,"healShield":7624}</t>
  </si>
  <si>
    <t>EUW1_7765598445</t>
  </si>
  <si>
    <t>👑 REY DE LA LÍNEA (SoloKill (+3), Oro Fin, Trades, +2 Lvl Lead, Placas, +66 CS Lead, KDA); ⚔️ Duelista (4 kills); 🌟 KDA Excelente (3.50, +1.01 pts); 🦏 Presión Temprana (1 torres enteras pre-min 14, +1.5 pts); 🚜 ASPIRADORA HUMANA (9.7/m, +5.83 pts); 🔦 Ayudante de Visión (0.88/m, +0.76 pts); 🚜 Splitpusher Solitario (Baja KP justificada); 📈 Intercambio Rentable (x1.63 eficiencia, +0.8 pts); 🏗️ El Destructor (11 placas); 🧱 Primer Ladrillo; 🪝 Buen asedio (418 dmg/min, +0.67 pts); 📈 Economista (505 GPM vs 450 esperado, +1.94 pts); 🏳️ Terror Psicológico (Stomp &lt;21min)</t>
  </si>
  <si>
    <t>{"csMin":9.74,"gpm":505.5,"dpm":723.3,"vspm":0.88,"fb":0,"ccScore":28,"xpDiff":1,"goldDiff":3271,"csDiff":64,"visionDiff":4,"earlyGoldXp":1,"maxCsLead":66,"maxLvlLead":2,"plates":11,"earlyRoams":0,"dmgObj":9931,"dmgTurrets":7941,"dragons":2,"barons":0,"heralds":0,"grubs":0,"steals":0,"kp":31.8,"dmgTakenPct":11,"dmgDealtPct":23.1,"controlWards":1,"wardsKilled":0,"wardsPlaced":8,"pickKills":2,"saves":0,"healShield":2343}</t>
  </si>
  <si>
    <t>EUW1_7765594899</t>
  </si>
  <si>
    <t>⚔️ Duelo Ganado (Visión); 📉 KDA Deficiente (1.57, -0.57 pts); 🩹 Primeros Auxilios (0.42 ast/min, +0.62 pts); 🕯️ Control de Zona (2.6/m, +2.06 pts); 💡 Vision Gap (+16 vs rival, +0.72 pts); 👻 Fantasma (35% KP, -0.95 pts); 🏗️ Demolición Total (9T / 1I); 🧱 Primer Ladrillo; 💨 INATRAPABLE (Focus resistido 12 veces); 🔦 Buen Despeje (0.38/min, +0.81 pts); 📺 Pantalla Gris (0.27 m/min); 📌 Usando los Pinks (+6 Pinks, +0.75 pts); 🎒 Carried (WR 55% pero invisible hoy)</t>
  </si>
  <si>
    <t>{"csMin":1.19,"gpm":272.2,"dpm":437.7,"vspm":2.64,"fb":0,"ccScore":34,"xpDiff":0,"goldDiff":-92,"csDiff":0,"visionDiff":16,"earlyGoldXp":0,"maxCsLead":3,"maxLvlLead":1,"plates":3,"earlyRoams":0,"dmgObj":4747,"dmgTurrets":1697,"dragons":1,"barons":1,"heralds":0,"grubs":0,"steals":0,"kp":35.5,"dmgTakenPct":19,"dmgDealtPct":11.4,"controlWards":6,"wardsKilled":10,"wardsPlaced":23,"pickKills":8,"saves":0,"healShield":1497}</t>
  </si>
  <si>
    <t>👑 REY DE LA LÍNEA (SoloKill (+3), Oro Fin, Trades, +3 Lvl Lead, Placas, +57 CS Lead, KDA); ⚔️ Duelista (4 kills); 💎 KDA ÉLITE (6.33, +2.54 pts); 🦏 Presión Temprana (1 torres enteras pre-min 14, +1.5 pts); 🌾 Farm de Pro (8.3/m, +3.25 pts); 🍽️ En Bandeja (12 setups, 0.46/min, +1.31 pts); ✌🏻 Outplays (3 plays, 0.12/min, +0.98 pts); 🔫 Sicario (0.54 kills/min); 🧘 Superviviente; 🦉 Laner Visionario (1.14/m, +1.28 pts); 🤝 Socio Clave (61% KP, +2.13 pts); 📈 STONKS! (ROI 2.72 vs media 1.78, +2.65 pts); 🏔️ LA CIMA (+3 niveles sobre su Top); 👹 LEGENDARIO (Racha de 14 sin morir, +2.25 pts); 🗡️ Apoyo en Objetivos (601 dpm a monstruos, +0.86 pts); 📈 Intercambio Rentable (x1.79 eficiencia, +1.03 pts); 🏗️ Demolición Total (9T / 1I); 🏗️ El Destructor (13 placas); 🧱 Primer Ladrillo; 🪝 Buen asedio (511 dmg/min, +1.25 pts); 🔨 Albañil (42% del daño, +1.74 pts); ⚡ El Paralizador (47 stuns); 🟣 THANOS: 1v9 (40% del daño); 🔨 Golpe Devastador (Crítico de 1404, +2.02 pts); 🏗️ Demoledor de Torres (3 estructuras); 💣 Demolición Táctica (13.3k daño a torres sin last hit); 👹 Jefe Final (+4.0 lvls vs media); ☢️ Asedio Nuclear (1550, +2.5); 🤑 Magnate (565 GPM vs 430 esperado, +4.73 pts); 🙈 Tacaño Supremo (0 Pinks en 26 min); 🎁 Botín: WORLD_RUNE</t>
  </si>
  <si>
    <t>{"csMin":8.31,"gpm":565,"dpm":1550,"vspm":1.14,"fb":0,"ccScore":37,"xpDiff":0,"goldDiff":6561,"csDiff":46,"visionDiff":8,"earlyGoldXp":0,"maxCsLead":56.5,"maxLvlLead":3,"plates":13,"earlyRoams":0,"dmgObj":28923,"dmgTurrets":13296,"dragons":1,"barons":1,"heralds":0,"grubs":0,"steals":0,"kp":61.3,"dmgTakenPct":24,"dmgDealtPct":40.2,"controlWards":0,"wardsKilled":3,"wardsPlaced":10,"pickKills":10,"saves":0,"healShield":10295}</t>
  </si>
  <si>
    <t>EUW1_7765609937</t>
  </si>
  <si>
    <t>🤕 Duelo Perdido (SoloKill, Oro, Trades, +1 Lvl Lead, Placas, CS); 📉 KDA Deficiente (1.00, -1.25 pts); 💰 Buen Farm (7.4/m, +1.69 pts); 🥴 Tilteado (Gap negativo: 4.0, -1.2 pts); ⚠️ Trade Ineficiente (x0.52 eficiencia, -2 pts); 🏗️ El Destructor (6 placas); 🗣️ Shotcaller (44 pings tácticos); 💤 Daño Inexistente (467 &lt; 600, -1.07); 🏚️ Víctima de la Inflación (362 GPM vs 400 esperado, -0.94 pts)</t>
  </si>
  <si>
    <t>{"csMin":7.44,"gpm":361.6,"dpm":466.6,"vspm":0.33,"fb":0,"ccScore":16,"xpDiff":0,"goldDiff":-5184,"csDiff":-68,"visionDiff":-28,"earlyGoldXp":0,"maxCsLead":1,"maxLvlLead":1,"plates":6,"earlyRoams":0,"dmgObj":8533,"dmgTurrets":7590,"dragons":0,"barons":0,"heralds":0,"grubs":0,"steals":0,"kp":43.8,"dmgTakenPct":16.1,"dmgDealtPct":17.9,"controlWards":0,"wardsKilled":1,"wardsPlaced":4,"pickKills":5,"saves":0,"healShield":7461}</t>
  </si>
  <si>
    <t>🏯 El Pilar (KDA sólido en derrota); 🤕 Duelo Perdido (SoloKill, Oro, Trades, +2 Lvl Lead, Placas, +46 CS Lead, KDA); 💎 KDA ÉLITE (8.00, +3.01 pts); 🌾 Farm de Pro (8.7/m, +3.88 pts); 🛡️ Casi Perfecto; 🔦 Ayudante de Visión (1.09/m, +1.18 pts); 🪲 Trabajador (50% KP, +1 pts); 🔦 Vigía de Río (83% mapa controlado); 💨 INATRAPABLE (Focus resistido 20 veces); 📈 Economista (414 GPM vs 380 esperado, +1.2 pts); 🏕️ Mitigación (Jgl: 0 Objetivos); 👛 Ahorrador (Faltaron 1 pinks); 💸 Racha Cortada (Racha de 3 entregada, -0.5 pts); 🎁 Botín: SCRAP_METAL</t>
  </si>
  <si>
    <t>{"csMin":8.66,"gpm":414.2,"dpm":640.8,"vspm":1.09,"fb":0,"ccScore":18,"xpDiff":0,"goldDiff":-1255,"csDiff":28,"visionDiff":11,"earlyGoldXp":0,"maxCsLead":46,"maxLvlLead":2,"plates":3,"earlyRoams":0,"dmgObj":3169,"dmgTurrets":2695,"dragons":0,"barons":0,"heralds":0,"grubs":0,"steals":0,"kp":50,"dmgTakenPct":12.4,"dmgDealtPct":24.6,"controlWards":1,"wardsKilled":0,"wardsPlaced":13,"pickKills":8,"saves":0,"healShield":6088}</t>
  </si>
  <si>
    <t>EUW1_7765635854</t>
  </si>
  <si>
    <t>🏳️ Stompeada en Contra (Gap de -5.0k oro); 🍽️ En Bandeja (5 setups, 0.42/min, +1.08 pts); 🩹 Primeros Auxilios (0.42 ast/min, +0.58 pts); ⚔️ Invade Mortal (x1 acción pre-minions); ⚡ Soporte Agresivo (22.8% del daño total, +1.95 pts); 💨 Buenos Reflejos (0.67/min); ⛓️ Cadena Perpetua (65 inmovilizaciones); 🧊 Ralentizador (34s de control); 🏕️ Mitigación (Jgl: 0 Objetivos)</t>
  </si>
  <si>
    <t>{"csMin":2.17,"gpm":328.5,"dpm":555.9,"vspm":1.52,"fb":0,"ccScore":34,"xpDiff":0,"goldDiff":-610,"csDiff":13,"visionDiff":5,"earlyGoldXp":0,"maxCsLead":16,"maxLvlLead":1,"plates":0,"earlyRoams":0,"dmgObj":82,"dmgTurrets":0,"dragons":0,"barons":0,"heralds":0,"grubs":0,"steals":0,"kp":46.2,"dmgTakenPct":16.1,"dmgDealtPct":22.8,"controlWards":4,"wardsKilled":3,"wardsPlaced":8,"pickKills":6,"saves":0,"healShield":608}</t>
  </si>
  <si>
    <t>🌟 MVP de la Partida (Objs 57.5k | KP 81%) (+2 pts); 👑 REY DE LA LÍNEA (SoloKill (+1), Oro Fin, Trades, Objs, Farm, KDA); 🦄 KDA DE DIOS (10.50, +3.6 pts); 🚜 ASPIRADORA DE JUNGLA (8.0/m, +3.6 pts); ✌🏻 Outplays (4 plays, 0.13/min, +1.13 pts); ⛺ Campero Táctico (4 emboscadas); 🧘 Superviviente; 👁️ Omnipresente (81% KP, +3.58 pts); 🌊 Control de Río (6 scuttles, +1.09 pts); 🌳 Control de Jungla (+75 CS, +2.75 pts); 👑 Rey del Mapa (+6.5 Obj, +4.5 pts); 🦕 Domador de Bestias (1668 dpm a monstruos, +1.58 pts); 🐉 Impacto Macro (+5.0 pts); [🔥 ALMA PERFECTA (4-0), 1 Barón(es), Heraldo]; 🐉 Bonus Alma; 🏗️ Demolición Total (10T / 2I); 🧱 Primer Ladrillo; 🗣️ Shotcaller (30 pings tácticos); 🛡️ Duro de Pelar (1866/min, +1.73 pts); ⚙️ Mecánico (25 casts/min); 🔥 DPM Carry (930, +1.52); 💎 Manos de Diamante (509 GPM vs 420 esperado, +3.11 pts); 👓 Miope (Poco despeje) (0.13/min, -0.5 pts); 👛 Ahorrador (Faltaron 1 pinks); 🎁 Botín: TRUE_ICE; 🚀 Win Boost: 📈 PRESTIGIO: SÓLIDO (63.0% WR); Racha 3W (+2)</t>
  </si>
  <si>
    <t>{"csMin":8,"gpm":508.9,"dpm":930.4,"vspm":1.01,"fb":0,"ccScore":26,"xpDiff":0,"goldDiff":4365,"csDiff":99,"visionDiff":16,"earlyGoldXp":0,"maxCsLead":99.25000002980232,"maxLvlLead":3,"plates":8,"earlyRoams":0,"dmgObj":57518,"dmgTurrets":4140,"dragons":5,"barons":1,"heralds":1,"grubs":0,"steals":0,"kp":80.8,"dmgTakenPct":29.2,"dmgDealtPct":19.3,"controlWards":1,"wardsKilled":4,"wardsPlaced":13,"pickKills":14,"saves":0,"healShield":20089}</t>
  </si>
  <si>
    <t>EUW1_7765648982</t>
  </si>
  <si>
    <t>🤕 Duelo Perdido (SoloKill (+1), Oro, +1 Lvl Lead, CS, KDA); ⚔️ Duelista (4 kills); 💰 Buen Farm (7.9/m, +2.56 pts); ✨ Exterminio Perfecto (x1); 🔦 Ayudante de Visión (0.85/m, +0.71 pts); 👻 Fantasma (26% KP, -1.35 pts); 💎 Inversión Rentable (ROI 1.86 vs media 1.55, +1 pts); ⚖️ Economía de Guerra (Top 2 Dmg con Top 4 Oro, +1 pts); 🏗️ Demolición Total (10T / 2I); 🧱 Primer Ladrillo; ⚔️ Buen Daño (808, +0.65); 🏚️ Víctima de la Inflación (431 GPM vs 450 esperado, -0.15 pts); 📌 Usando los Pinks (+2 Pinks, +0.25 pts); 💸 Bounty (Racha de 4 entregada, -0.6 pts)</t>
  </si>
  <si>
    <t>{"csMin":7.92,"gpm":431.3,"dpm":807.8,"vspm":0.85,"fb":0,"ccScore":38,"xpDiff":0,"goldDiff":-2968,"csDiff":-25,"visionDiff":-12,"earlyGoldXp":0,"maxCsLead":7,"maxLvlLead":1,"plates":5,"earlyRoams":0,"dmgObj":3353,"dmgTurrets":3353,"dragons":0,"barons":0,"heralds":0,"grubs":0,"steals":0,"kp":26.5,"dmgTakenPct":17.3,"dmgDealtPct":24.2,"controlWards":2,"wardsKilled":2,"wardsPlaced":8,"pickKills":4,"saves":0,"healShield":4166}</t>
  </si>
  <si>
    <t>EUW1_7765658264</t>
  </si>
  <si>
    <t>📉 KDA Deficiente (0.36, -3.59 pts); 🔦 Mapa Iluminado (3.0/m, +2.66 pts); 💡 Vision Gap (+22 vs rival, +1.44 pts); 👻 Fantasma (20% KP, -2.5 pts); ⚫ Agujero Negro (Gap negativo: 9.7, -3.47 pts); ⚡ Soporte Agresivo (17.7% del daño total, +0.69 pts); ⚠️ Descuidado (15.5% muerto + 💀 Cero Impacto, -1.86 pts); 🧹 Limpieza Profunda (0.45/min, +1.21 pts); 📺 Pantalla Gris (0.35 m/min); 📌 Usando los Pinks (+6 Pinks, +0.75 pts); 🎁 Botín: SHIMMER_VIAL; Partida desastrosa (0/11/4, -3pts); 🎲 Freestyle Irresponsable (Champ #25, Pen x1.5)</t>
  </si>
  <si>
    <t>{"csMin":2.39,"gpm":252.6,"dpm":524,"vspm":2.98,"fb":0,"ccScore":45,"xpDiff":0,"goldDiff":-1132,"csDiff":51,"visionDiff":22,"earlyGoldXp":0,"maxCsLead":51,"maxLvlLead":1,"plates":1,"earlyRoams":0,"dmgObj":3407,"dmgTurrets":1167,"dragons":0,"barons":0,"heralds":1,"grubs":0,"steals":0,"kp":20,"dmgTakenPct":17.7,"dmgDealtPct":17.7,"controlWards":6,"wardsKilled":14,"wardsPlaced":26,"pickKills":3,"saves":0,"healShield":866}</t>
  </si>
  <si>
    <t>👑 REY DE LA LÍNEA (SoloKill (+7), Oro Fin, Trades, +2 Lvl Lead, Placas, +42 CS Lead); 🔥 Elo Hell (Team Gap Alto: Carga 2); 🏟️ Rey de la Arena (9 kills); 👌 KDA Sólido (2.50, +0.68 pts); 💰 Buen Farm (7.5/m, +1.83 pts); 🔫 Sicario (0.45 kills/min); 🦉 Laner Visionario (1.35/m, +1.71 pts); 👁️ Omnipresente (75% KP, +3.5 pts); 💎 Inversión Rentable (ROI 1.97 vs media 1.65, +0.98 pts); Quadrakill; 🩸 Primera Sangre; 💥 Colateral; 🏗️ El Destructor (9 placas); 🪝 Buen asedio (326 dmg/min, +0.51 pts); 🏗️ EL ASEDIO (66% del daño, +3.5 pts); 🔥 Hard Carry (35% del daño); 💣 Demolición Táctica (10.1k daño a torres sin last hit); 🌋 Máquina de Daño (1022, +1.85); 🤑 Magnate (519 GPM vs 360 esperado, +5 pts); 🏕️ Mitigación (Jgl: 0 Objetivos); 👛 Ahorrador (Faltaron 1 pinks); 💸 Shutdown Gordo (Racha de 7 entregada, -1.25 pts)</t>
  </si>
  <si>
    <t>{"csMin":7.52,"gpm":518.5,"dpm":1022.1,"vspm":1.35,"fb":1,"ccScore":3,"xpDiff":1,"goldDiff":1154,"csDiff":8,"visionDiff":13,"earlyGoldXp":1,"maxCsLead":42,"maxLvlLead":2,"plates":9,"earlyRoams":0,"dmgObj":12235,"dmgTurrets":10116,"dragons":1,"barons":0,"heralds":1,"grubs":0,"steals":0,"kp":75,"dmgTakenPct":19.6,"dmgDealtPct":34.6,"controlWards":1,"wardsKilled":2,"wardsPlaced":13,"pickKills":5,"saves":0,"healShield":3261}</t>
  </si>
  <si>
    <t>EUW1_7765632544</t>
  </si>
  <si>
    <t>💔 Corazón Partido (Final muy ajustado); 🏗️ Demolición Total (9T / 2I); 🤕 Duelo Perdido (SoloKill, Oro, Trades, Ganks, Objs, Farm, Visión, KDA); 📉 KDA Deficiente (1.29, -0.54 pts); 📉 Jungla Hambriento (5.9/m, -0.24 pts); 👻 Fantasma (32% KP, -1.29 pts); 🥴 Tilteado (Gap negativo: 4.7, -1.47 pts); 🥷 El Invasor (Robó ~3 camps, +1.05 pts); 🌊 Control de Río (12 scuttles, +1.29 pts); 🌳 Control de Jungla (+44 CS, +1.2 pts); 🐗 Out-Macroed (-3.5 Obj, -3.6 pts); 📉 Malos Trades (x0.38 eficiencia, -2.8 pts); 🐉 Impacto Macro (+3.0 pts); [3 Drags, 1 Barón(es), Kevins]; 🏗️ Demolición Total (9T / 2I); 💥 Colateral; 🧱 Primer Ladrillo; ⚠️ Descuidado (18.7% muerto, -2.35 pts); 👁️ Gran Hermano (85% mapa controlado); 🛡️ Duro de Pelar (1512/min, +1.02 pts); 👺 Ladrón de Buffs (x2); 📈 Economista (362 GPM vs 350 esperado, +0.41 pts); 🎁 Botín: TAINTED_METAL</t>
  </si>
  <si>
    <t>{"csMin":5.86,"gpm":361.7,"dpm":622,"vspm":1.18,"fb":0,"ccScore":50,"xpDiff":0,"goldDiff":-7362,"csDiff":9,"visionDiff":21,"earlyGoldXp":0,"maxCsLead":9.99999988079071,"maxLvlLead":1,"plates":0,"earlyRoams":0,"dmgObj":43665,"dmgTurrets":0,"dragons":3,"barons":1,"heralds":0,"grubs":0,"steals":0,"kp":32.1,"dmgTakenPct":24.4,"dmgDealtPct":12.2,"controlWards":4,"wardsKilled":15,"wardsPlaced":7,"pickKills":18,"saves":0,"healShield":37426}</t>
  </si>
  <si>
    <t>💔 Corazón Partido (Final muy ajustado); 🏗️ Demolición Total (9T / 2I); 👑 REY DE LA LÍNEA (SoloKill (+4), Oro Fin, Trades, +2 Lvl Lead, Placas, +70 CS Lead); ⚓ El Ancla (Mitigación: 1 lastres detectados); ⚔️ Duelista (4 kills); 🦏 Presión Temprana (1 torres enteras pre-min 14, +1.5 pts); 📉 Déficit de Farm (6.1/m, -0.75 pts); 🦉 Laner Visionario (1.25/m, +1.5 pts); 🏗️ Demolición Total (9T / 2I); 🏗️ El Destructor (20 placas); 🧱 Primer Ladrillo; 🪝 Buen asedio (400 dmg/min, +0.52 pts); 🏗️ EL ASEDIO (60% del daño, +3.5 pts); 🪙 Coinflip: CRUZ (-1.0); 📺 Simulador de Pantalla Gris (21.8% muerto (Mitigado: Splitpush), -2.9 pts); 👺 Ladrón de Buffs (x2); ⛷️ vando a la muerte (21.1 min vivo, +1.22 pts); 🏗️ Demoledor de Torres (4 estructuras); 🔥 DPM Carry (1086, +1.17); 💎 Manos de Diamante (505 GPM vs 400 esperado, +3.69 pts); 💸 Racha Cortada (Racha de 3 entregada, -0.5 pts); 🎲 Freestyle (Champ #23, Pen x1.3)</t>
  </si>
  <si>
    <t>{"csMin":6.08,"gpm":505.3,"dpm":1086.1,"vspm":1.25,"fb":0,"ccScore":17,"xpDiff":0,"goldDiff":5836,"csDiff":64,"visionDiff":37,"earlyGoldXp":0,"maxCsLead":69.99999994039536,"maxLvlLead":2,"plates":20,"earlyRoams":0,"dmgObj":40980,"dmgTurrets":23623,"dragons":0,"barons":1,"heralds":0,"grubs":0,"steals":0,"kp":41.1,"dmgTakenPct":16.6,"dmgDealtPct":21.3,"controlWards":0,"wardsKilled":8,"wardsPlaced":27,"pickKills":15,"saves":0,"healShield":18033}</t>
  </si>
  <si>
    <t>EUW1_7765693396</t>
  </si>
  <si>
    <t>📉 Bajo Impacto (15.0% daño, -0.72 pts); 👑 REY DE LA LÍNEA (SoloKill (+2), Oro Fin, Trades, +2 Lvl Lead, Placas, +74 CS Lead); ⚔️ Duelista (3 kills); 👌 KDA Sólido (2.40, +0.21 pts); 💰 Buen Farm (7.3/m, +1.4 pts); 🦅 Ojo de Halcón Supremo (1.52/m, +2.03 pts); 🚜 Splitpusher Solitario (Baja KP justificada); ⚔️ Invade Mortal (x1 acción pre-minions); 🩸 Primera Sangre; 🏗️ El Destructor (11 placas); 🧱 Primer Ladrillo; 🔦 Vigía de Río (77% mapa controlado); 🍀 Supervivencia Extrema (x1 al límite, +0.8 pts); 📉 DPM Bajo (592 &lt; 600, -0.06); 📈 Economista (472 GPM vs 450 esperado, +0.78 pts); 📌 Usando los Pinks (+3 Pinks, +0.5 pts); 🎒 Carried (WR 53% pero invisible hoy)</t>
  </si>
  <si>
    <t>{"csMin":7.28,"gpm":472.2,"dpm":592.2,"vspm":1.52,"fb":1,"ccScore":31,"xpDiff":0,"goldDiff":3483,"csDiff":64,"visionDiff":22,"earlyGoldXp":0,"maxCsLead":74,"maxLvlLead":2,"plates":11,"earlyRoams":0,"dmgObj":10026,"dmgTurrets":7614,"dragons":0,"barons":1,"heralds":0,"grubs":0,"steals":0,"kp":34.3,"dmgTakenPct":13.6,"dmgDealtPct":15,"controlWards":3,"wardsKilled":3,"wardsPlaced":12,"pickKills":9,"saves":0,"healShield":810}</t>
  </si>
  <si>
    <t>💔 Corazón Partido (Final muy ajustado); 🏗️ Demolición Total (9T / 2I); ⚓ El Ancla (Mitigación: 1 lastres detectados); ⚔️ Duelista (4 kills); 👌 KDA Sólido (2.60, +0.79 pts); 📉 Déficit de Farm (5.9/m, -0.99 pts); 🔦 Ayudante de Visión (0.72/m, +0.43 pts); 🪲 Trabajador (46% KP, +0.64 pts); 📈 STONKS! (ROI 3.54 vs media 2.79, +1.35 pts); ⚖️ Economía de Guerra (Top 2 Dmg con Top 3 Oro, +0.5 pts); ⚠️ Trade Ineficiente (x0.62 eficiencia, -1.39 pts); 🏗️ Demolición Total (9T / 2I); 🏗️ El Destructor (10 placas); 🧱 Primer Ladrillo; 🛡️ Coloso (Focus resistido 13 veces); 🏔️ COLOSO INAMOVIBLE (4501/min, +5 pts); 💣 Demolición Táctica (10.4k daño a torres sin last hit); ☢️ Asedio Nuclear (1424, +2.5); 📈 Economista (405 GPM vs 360 esperado, +1.59 pts); 👛 Ahorrador (Faltaron 2 pinks); 💸 Bounty (Racha de 4 entregada, -0.75 pts)</t>
  </si>
  <si>
    <t>{"csMin":5.95,"gpm":405.4,"dpm":1424.1,"vspm":0.72,"fb":0,"ccScore":97,"xpDiff":0,"goldDiff":-2848,"csDiff":-89,"visionDiff":-19,"earlyGoldXp":0,"maxCsLead":13,"maxLvlLead":1,"plates":10,"earlyRoams":0,"dmgObj":14423,"dmgTurrets":10371,"dragons":1,"barons":0,"heralds":0,"grubs":0,"steals":0,"kp":46.4,"dmgTakenPct":34.6,"dmgDealtPct":28,"controlWards":1,"wardsKilled":1,"wardsPlaced":15,"pickKills":17,"saves":0,"healShield":44916}</t>
  </si>
  <si>
    <t>EUW1_7765669432</t>
  </si>
  <si>
    <t>🌟 MVP de la Partida (Daño 36% | KDA 2.3) (+1.74 pts); 👌 KDA Sólido (2.27, +0.34 pts); 🏛️ DEFENSA NUMANTINA (Ganó con el Nexo a 1 HP, +5 pts); 🌾 Farm de Pro (8.9/m, +4.38 pts); 🍽️ En Bandeja (14 setups, 0.30/min, +0.52 pts); ✨ Exterminio Perfecto (x1); 🔦 Ayudante de Visión (0.94/m, +0.87 pts); ⚙️ Motor del Equipo (68% KP, +2.76 pts); 📈 STONKS! (ROI 2.66 vs media 2.04, +1.53 pts); 🦕 Domador de Bestias (860 dpm a monstruos, +1.35 pts); 🐉 Bonus Alma; 🏗️ Demolición Total (14T / 6I); 🩸 Primera Sangre; 🏗️ El Destructor (18 placas); 🪙 Coinflip: CRUZ (-1.0); 🗣️ Shotcaller (43 pings tácticos); 🔥 Hard Carry (36% del daño); 🏗️ Demoledor de Torres (3 estructuras); 💣 Demolición Táctica (13.1k daño a torres sin last hit); 🌋 Máquina de Daño (1383, +1.72); 📈 Economista (517 GPM vs 480 esperado, +1.11 pts); 🧹 Limpieza Profunda (0.26/min, +1.45 pts); 💸 Bounty (Racha de 4 entregada, -0.6 pts); 💎 Sólido (WR 63% | AvgKDA 1.7, +0.60 pts)</t>
  </si>
  <si>
    <t>{"csMin":8.93,"gpm":517.1,"dpm":1383,"vspm":0.94,"fb":1,"ccScore":50,"xpDiff":0,"goldDiff":-1281,"csDiff":38,"visionDiff":7,"earlyGoldXp":0,"maxCsLead":89.00000002980232,"maxLvlLead":1,"plates":18,"earlyRoams":0,"dmgObj":52630,"dmgTurrets":13051,"dragons":3,"barons":2,"heralds":0,"grubs":0,"steals":0,"kp":67.6,"dmgTakenPct":22,"dmgDealtPct":35.9,"controlWards":1,"wardsKilled":12,"wardsPlaced":13,"pickKills":21,"saves":0,"healShield":17194}</t>
  </si>
  <si>
    <t>🎯 Laner aseguró Nashor (x1); 🤕 Duelo Perdido (SoloKill, Oro, Trades, +1 Lvl Lead, Early Roam, Placas, +67 CS Lead, KDA); 🏛️ DEFENSA NUMANTINA (Ganó con el Nexo a 1 HP, +3.5 pts); 🌾 Farm de Pro (8.7/m, +3.99 pts); ✨ Exterminio Perfecto (x1); 🔦 Ayudante de Visión (1.10/m, +1.19 pts); 🐉 Bonus Alma; 🏗️ Demolición Total (14T / 6I); 🏗️ El Destructor (18 placas); 🔦 Buen Despeje (0.20/min, +0.86 pts); 🙈 Tacaño Supremo (0 Pinks en 46 min); 🎲 Freestyle (Champ #34, Pen x2.4)</t>
  </si>
  <si>
    <t>{"csMin":8.72,"gpm":437.2,"dpm":718.5,"vspm":1.1,"fb":0,"ccScore":35,"xpDiff":0,"goldDiff":-2651,"csDiff":48,"visionDiff":-18,"earlyGoldXp":0,"maxCsLead":67,"maxLvlLead":1,"plates":18,"earlyRoams":0,"dmgObj":17224,"dmgTurrets":7593,"dragons":3,"barons":2,"heralds":0,"grubs":0,"steals":0,"kp":35.1,"dmgTakenPct":13,"dmgDealtPct":18.7,"controlWards":0,"wardsKilled":9,"wardsPlaced":16,"pickKills":11,"saves":0,"healShield":7688}</t>
  </si>
  <si>
    <t>EUW1_7765722096</t>
  </si>
  <si>
    <t>👑 REY DE LA LÍNEA (SoloKill (+1), Oro Fin, +1 Lvl Lead, Placas, +72 CS Lead, KDA); 📉 KDA Deficiente (1.00, -1.25 pts); 💰 Buen Farm (7.0/m, +0.84 pts); 🔦 Ayudante de Visión (0.72/m, +0.44 pts); 🚜 Splitpusher Solitario (Baja KP justificada); 🏗️ El Destructor (10 placas); 🪝 Buen asedio (431 dmg/min, +0.92 pts); 🪵 Ariete (48% del daño, +2.33 pts); ⚠️ Descuidado (16.1% muerto (Mitigado: Splitpush), -1.23 pts); 🛡️ Escudo Humano (1334/min, +0.67 pts); 💣 Demolición Táctica (12.1k daño a torres sin last hit); 🌋 Máquina de Daño (1006, +1.79); ⚪ Ejecutor Puro (37% Daño Verdadero); 💎 Manos de Diamante (426 GPM vs 360 esperado, +2.31 pts); 📺 Pantalla Gris (0.25 m/min); 🙈 Tacaño Supremo (0 Pinks en 28 min)</t>
  </si>
  <si>
    <t>{"csMin":6.96,"gpm":425.9,"dpm":1006,"vspm":0.72,"fb":0,"ccScore":11,"xpDiff":0,"goldDiff":2058,"csDiff":72,"visionDiff":1,"earlyGoldXp":0,"maxCsLead":72,"maxLvlLead":1,"plates":10,"earlyRoams":0,"dmgObj":12054,"dmgTurrets":12054,"dragons":0,"barons":0,"heralds":0,"grubs":0,"steals":0,"kp":35,"dmgTakenPct":22.7,"dmgDealtPct":28.5,"controlWards":0,"wardsKilled":0,"wardsPlaced":9,"pickKills":5,"saves":0,"healShield":16467}</t>
  </si>
  <si>
    <t>EUW1_7765704386</t>
  </si>
  <si>
    <t>🏗️ Demolición Total (7T / 3I); 👑 REY DE LA LÍNEA (Oro Fin, Trades, +2 Lvl Lead, Placas, +17 CS Lead, KDA); ⚓ El Ancla (Mitigación: 1 lastres detectados); 🌟 KDA Excelente (3.13, +1.2 pts); 💰 Buen Farm (6.5/m, +0.03 pts); 🕸️ Oportunista (22 cazadas, 0.63/min, +0.8 pts); 🍽️ En Bandeja (13 setups, 0.37/min, +0.86 pts); ✌🏻 Outplays (3 plays, 0.09/min, +0.54 pts); 🔫 Sicario (0.40 kills/min); 🩹 Primeros Auxilios (0.31 ast/min, +0.57 pts); 🔦 Ayudante de Visión (0.85/m, +0.69 pts); 🪲 Trabajador (54% KP, +1.43 pts); ⚖️ Economía de Guerra (Top 2 Dmg con Top 3 Oro, +0.5 pts); 🔥 Imparable (Racha de 8 sin morir, +0.75 pts); 🏗️ Demolición Total (7T / 3I); 🏹 Ojo de Halcón); 🔥 DPM Carry (1105, +1.21); 💎 Manos de Diamante (449 GPM vs 380 esperado, +2.4 pts); ⛺ Mitigación Leve (Jgl: Solo 1 Objetivo); 💸 MASSIVE SHUTDOWN (Racha de 8 entregada, -3.5 pts)</t>
  </si>
  <si>
    <t>{"csMin":6.51,"gpm":448.5,"dpm":1105.5,"vspm":0.85,"fb":0,"ccScore":35,"xpDiff":0,"goldDiff":2252,"csDiff":-36,"visionDiff":-1,"earlyGoldXp":0,"maxCsLead":17,"maxLvlLead":2,"plates":2,"earlyRoams":0,"dmgObj":4624,"dmgTurrets":3999,"dragons":1,"barons":0,"heralds":0,"grubs":0,"steals":0,"kp":54.3,"dmgTakenPct":17.3,"dmgDealtPct":24,"controlWards":2,"wardsKilled":2,"wardsPlaced":15,"pickKills":22,"saves":0,"healShield":8975}</t>
  </si>
  <si>
    <t>EUW1_7765676570</t>
  </si>
  <si>
    <t>🌟 MVP de la Partida (Objs 36.9k | KP 65%) (+2 pts); 👑 REY DE LA LÍNEA (SoloKill (+2), Oro Fin, Trades, Objs, Farm, Invades, KDA); ⚔️ Duelista (3 kills); 💎 KDA ÉLITE (6.50, +2.59 pts); 🌾 Pathing Excelente (7.6/m, +2.93 pts); 🕸️ Oportunista (19 cazadas, 0.79/min, +1.82 pts); ✌🏻 Outplays (3 plays, 0.13/min, +1.13 pts); ✨ Exterminio Perfecto (x1); ⚰️ La Parca (0.75 kills/min); 🤝 Socio Clave (65% KP, +2 pts); 💎 Inversión Rentable (ROI 2.19 vs media 1.98, +0.52 pts); 👑 Líder del Proyecto (1º Oro, 1º Daño, KDA 6.5, +2.1 pts); 👹 LEGENDARIO (Racha de 16 sin morir, +2.75 pts); 🥷 El Invasor (Robó ~4 camps, +1.2 pts); 🌊 Control de Río (5 scuttles, +1.35 pts); 🌳 Control de Jungla (+42 CS, +1.1 pts); 📈 Ventaja Macro (+1.5 Obj, +0.8 pts); 🐉 Impacto Macro (+3.3 pts); [2 Drags, 1 Barón(es), Heraldo]; 🏗️ Demolición Total (11T / 3I); 🩸 Primera Sangre; 🧱 Primer Ladrillo; 🛡️ Coloso (Focus resistido 6 veces); 🛡️ Duro de Pelar (1600/min, +1.2 pts); ⚙️ Mecánico (26 casts/min); 👺 Ladrón de Buffs (x3); 🥷 Invasor (16 CS robados); El Muro (31% dmg); 👹 Jefe Final (+2.4 lvls vs media); 🤑 Magnate (591 GPM vs 420 esperado, +5 pts); 👓 Miope (Poco despeje) (0.13/min, -0.5 pts); 👛 Ahorrador (Faltaron 1 pinks); 🎁 Botín: BROKEN_RUNE; 🚀 Win Boost: 📈 PRESTIGIO: SÓLIDO (64.3% WR)</t>
  </si>
  <si>
    <t>{"csMin":7.63,"gpm":591.2,"dpm":1275.4,"vspm":0.9,"fb":1,"ccScore":32,"xpDiff":0,"goldDiff":4995,"csDiff":32,"visionDiff":10,"earlyGoldXp":0,"maxCsLead":32.24999997019768,"maxLvlLead":3,"plates":8,"earlyRoams":0,"dmgObj":36915,"dmgTurrets":1237,"dragons":2,"barons":1,"heralds":1,"grubs":0,"steals":0,"kp":65,"dmgTakenPct":31,"dmgDealtPct":28.4,"controlWards":1,"wardsKilled":3,"wardsPlaced":11,"pickKills":19,"saves":0,"healShield":17694}</t>
  </si>
  <si>
    <t>🏯 El Pilar (KDA sólido en derrota); 🎖️ MVP del Perdedor (Visión 72 | KP 50%) (+1.32 pts); 🤕 Duelo Perdido (SoloKill, Oro, Soporte, KDA); 🔥 Elo Hell (Team Gap Alto: Carga 2); 🕯️ Control de Zona (2.6/m, +1.98 pts); 🏦 ORÁCULO DE WALL STREET (ROI 4.1, +3.68 pts); 🚑 Médico de Campo (1041 util/min, +3.2 pts); ⛺ Mitigación Leve (Jgl: Solo 1 Objetivo); 💀 ADC Pesadilla (Lastre absoluto) (ADC: 10 muertes, 12% daño); 📌 Usando los Pinks (+4 Pinks, +0.25 pts)</t>
  </si>
  <si>
    <t>{"csMin":0.89,"gpm":252.2,"dpm":302.5,"vspm":2.6,"fb":0,"ccScore":16,"xpDiff":0,"goldDiff":-3563,"csDiff":-25,"visionDiff":8,"earlyGoldXp":0,"maxCsLead":5,"maxLvlLead":1,"plates":0,"earlyRoams":0,"dmgObj":3381,"dmgTurrets":0,"dragons":1,"barons":0,"heralds":1,"grubs":0,"steals":0,"kp":50,"dmgTakenPct":13.1,"dmgDealtPct":8.6,"controlWards":4,"wardsKilled":5,"wardsPlaced":27,"pickKills":10,"saves":2,"healShield":29143}</t>
  </si>
  <si>
    <t>EUW1_7765756809</t>
  </si>
  <si>
    <t>🤕 Duelo Perdido (SoloKill, Oro, Trades, +1 Lvl Lead, Early Roam, Placas, +31 CS Lead, KDA); ⚔️ Duelista (4 kills); 📉 KDA Deficiente (1.10, -1 pts); 📉 Déficit de Farm (6.4/m, -0.13 pts); 🔦 Ayudante de Visión (0.95/m, +0.9 pts); 🪲 Trabajador (50% KP, +1 pts); ⚠️ Trade Ineficiente (x0.72 eficiencia, -0.78 pts); 📺 Simulador de Pantalla Gris (20.1% muerto, -2.82 pts); 💎 Manos de Diamante (457 GPM vs 380 esperado, +2.68 pts); 📺 Pantalla Gris (0.36 m/min); 💸 Racha Cortada (Racha de 3 entregada, -0.5 pts)</t>
  </si>
  <si>
    <t>{"csMin":6.43,"gpm":456.6,"dpm":655.4,"vspm":0.95,"fb":0,"ccScore":25,"xpDiff":-1,"goldDiff":-1127,"csDiff":23,"visionDiff":-2,"earlyGoldXp":0,"maxCsLead":31,"maxLvlLead":1,"plates":4,"earlyRoams":1,"dmgObj":5250,"dmgTurrets":5250,"dragons":0,"barons":0,"heralds":0,"grubs":0,"steals":0,"kp":50,"dmgTakenPct":19.6,"dmgDealtPct":25.1,"controlWards":1,"wardsKilled":0,"wardsPlaced":10,"pickKills":7,"saves":0,"healShield":2350}</t>
  </si>
  <si>
    <t>EUW1_7765769938</t>
  </si>
  <si>
    <t>👑 REY DE LA LÍNEA (SoloKill (+3), Trades, +2 Lvl Lead, Placas, CS, KDA); ⚔️ Duelista (3 kills); 🌟 KDA Excelente (3.25, +1.19 pts); 💰 Buen Farm (7.1/m, +1.14 pts); 🩹 Primeros Auxilios (0.33 ast/min, +0.67 pts); 🐺 LOBO DE WALL STREET (ROI 3.38 vs media 2.14, +2.87 pts); ⚖️ Economía de Guerra (Top 1 Dmg con Top 3 Oro, +1 pts); 📈 Intercambio Rentable (x1.66 eficiencia, +0.84 pts); 🏗️ Demolición Total (10T / 1I); 🏗️ El Destructor (13 placas); 🧱 Primer Ladrillo; 🍀 Supervivencia Extrema (x1 al límite, +0.8 pts); 🎯 Francotirador; 🧨 Arquitecto del Caos (32% dmg, Ratio K/A Altruista); 💣 Demolición Táctica (8.3k daño a torres sin last hit); 🌋 Máquina de Daño (1377, +1.71); 🌈 Teoria del Caos (67% AD / 33% AP); 📉 Déficit Crítico (415 GPM vs 480 esperado, -2.02 pts)</t>
  </si>
  <si>
    <t>{"csMin":7.13,"gpm":414.5,"dpm":1376.6,"vspm":0.41,"fb":0,"ccScore":4,"xpDiff":0,"goldDiff":436,"csDiff":-49,"visionDiff":-3,"earlyGoldXp":0,"maxCsLead":7,"maxLvlLead":2,"plates":13,"earlyRoams":0,"dmgObj":19402,"dmgTurrets":8285,"dragons":1,"barons":1,"heralds":0,"grubs":0,"steals":0,"kp":41.9,"dmgTakenPct":23.6,"dmgDealtPct":32.3,"controlWards":0,"wardsKilled":0,"wardsPlaced":7,"pickKills":10,"saves":0,"healShield":6477}</t>
  </si>
  <si>
    <t>👑 REY DE LA LÍNEA (SoloKill (+2), Oro Fin, Trades, +3 Lvl Lead, Placas, +64 CS Lead, KDA); ⚔️ Duelista (3 kills); 💎 KDA ÉLITE (12.00, +3.37 pts); 🚜 ASPIRADORA HUMANA (9.8/m, +5.88 pts); ✌🏻 Outplays (3 plays, 0.10/min, +0.75 pts); 👑 Inmortal; 🦉 Laner Visionario (1.39/m, +1.79 pts); 🚜 Splitpusher Solitario (Baja KP justificada); 💰 Bounty Keeper (Racha de 8 protegida); 🔥 Imparable (Racha de 8 sin morir, +0.75 pts); ✨ Dominio de Trades (x2.05 eficiencia, +1.42 pts); 🏗️ Demolición Total (10T / 1I); 🏗️ El Destructor (15 placas); 🧱 Primer Ladrillo; 🔦 Vigía de Río (75% mapa controlado); 💣 Demolición Táctica (9.4k daño a torres sin last hit); ⚔️ Buen Daño (865, +0.76); 📈 Economista (505 GPM vs 450 esperado, +1.92 pts); 👛 Ahorrador (Faltaron 1 pinks)</t>
  </si>
  <si>
    <t>{"csMin":9.77,"gpm":504.7,"dpm":865.4,"vspm":1.39,"fb":0,"ccScore":18,"xpDiff":0,"goldDiff":4723,"csDiff":64,"visionDiff":21,"earlyGoldXp":0,"maxCsLead":64,"maxLvlLead":3,"plates":15,"earlyRoams":0,"dmgObj":12476,"dmgTurrets":9420,"dragons":0,"barons":1,"heralds":0,"grubs":0,"steals":0,"kp":38.7,"dmgTakenPct":12.1,"dmgDealtPct":20.3,"controlWards":1,"wardsKilled":4,"wardsPlaced":13,"pickKills":9,"saves":0,"healShield":7359}</t>
  </si>
  <si>
    <t>EUW1_7765785788</t>
  </si>
  <si>
    <t>🤕 Duelo Perdido (SoloKill, Oro, Trades, Visión, KDA); 📉 KDA Deficiente (0.80, -2.5 pts); 👀 Visión Decente (2.3/m, +1.41 pts); 💡 Vision Gap (+20 vs rival, +1.2 pts); 👻 Fantasma (29% KP, -1.64 pts); ⚖️ Support Eficiente (ROI 2.6, +1.72 pts); ⛷️ vando a la muerte (20.8 min vivo, +1.16 pts); 💀 ADC Pesadilla (Lastre absoluto) (ADC: 9 muertes, 19% daño); 📌 Usando los Pinks (+5 Pinks, +0.5 pts)</t>
  </si>
  <si>
    <t>{"csMin":0.97,"gpm":258.3,"dpm":202.3,"vspm":2.28,"fb":0,"ccScore":25,"xpDiff":0,"goldDiff":-3627,"csDiff":-1,"visionDiff":20,"earlyGoldXp":0,"maxCsLead":7,"maxLvlLead":1,"plates":3,"earlyRoams":0,"dmgObj":524,"dmgTurrets":524,"dragons":0,"barons":0,"heralds":0,"grubs":0,"steals":0,"kp":28.6,"dmgTakenPct":17.7,"dmgDealtPct":7.2,"controlWards":5,"wardsKilled":6,"wardsPlaced":24,"pickKills":4,"saves":0,"healShield":10013}</t>
  </si>
  <si>
    <t>EUW1_7765776598</t>
  </si>
  <si>
    <t>💔 Corazón Partido (Final muy ajustado); 👑 REY DE LA LÍNEA (SoloKill (+7), Oro Fin, Trades, Ganks, Objs, KDA); ⚓ El Ancla (Mitigación: 1 lastres detectados); 🏟️ Rey de la Arena (7 kills); 💎 KDA ÉLITE (5.00, +2.09 pts); 💰 Buen Farm (6.9/m, +1.7 pts); 🕸️ Oportunista (23 cazadas, 0.62/min, +0.76 pts); ✌🏻 Outplays (4 plays, 0.11/min, +0.87 pts); 🔫 Sicario (0.46 kills/min); 🩹 Primeros Auxilios (0.35 ast/min, +0.51 pts); ⚙️ Motor del Equipo (71% KP, +2.64 pts); 📈 STONKS! (ROI 2.76 vs media 2.12, +1.52 pts); 🔥 Imparable (Racha de 9 sin morir, +1 pts); 🥷 El Invasor (Robó ~4 camps, +1.5 pts); 🏃 Gank Gap (+37% KP, +1.82 pts); 🚫 JUNGLE DIFF ABSOLUTO (-6.0 Obj, -6 pts); 💯 Posicionamiento Perfecto; 🐉 Impacto Macro (+1.5 pts); [1 Barón(es)]; 💥 Colateral; 🗣️ Shotcaller (34 pings tácticos); 👹 CLEPTÓMANO (Robó 5 Buffs Rojos/Azules); 🔥 Hard Carry (34% del daño); ☢️ Asedio Nuclear (1464, +2.5); 🤑 Magnate (536 GPM vs 350 esperado, +5 pts); 👛 Ahorrador (Faltaron 1 pinks); 💸 MASSIVE SHUTDOWN (Racha de 9 entregada, -1.75 pts); 🛡️ Mitigación: 🚀 PRESTIGIO: ALTO ELO (65.5% WR)</t>
  </si>
  <si>
    <t>{"csMin":6.95,"gpm":535.7,"dpm":1463.9,"vspm":1.25,"fb":0,"ccScore":15,"xpDiff":0,"goldDiff":4959,"csDiff":9,"visionDiff":16,"earlyGoldXp":0,"maxCsLead":26.999999940395355,"maxLvlLead":2,"plates":0,"earlyRoams":0,"dmgObj":22641,"dmgTurrets":0,"dragons":1,"barons":1,"heralds":0,"grubs":0,"steals":0,"kp":71.4,"dmgTakenPct":22.6,"dmgDealtPct":34.2,"controlWards":2,"wardsKilled":11,"wardsPlaced":5,"pickKills":23,"saves":0,"healShield":15715}</t>
  </si>
  <si>
    <t>EUW1_7765834812</t>
  </si>
  <si>
    <t>🤕 Duelo Perdido (Oro, +1 Lvl Lead, Placas, CS, KDA); 🔥 Elo Hell (Team Gap Alto: Carga 2); 📉 KDA Deficiente (1.33, -0.42 pts); 📉 Déficit de Farm (6.1/m, -0.7 pts); 🩹 Primeros Auxilios (0.33 ast/min, +0.67 pts); ⚙️ Motor del Equipo (67% KP, +2.67 pts); 📈 STONKS! (ROI 2.18 vs media 1.56, +1.97 pts); 🗣️ Shotcaller (35 pings tácticos); 🍽️ La Mesa Puesta (27% dmg, trabajo sucio); ⚔️ Buen Daño (953, +0.92); 📈 Economista (437 GPM vs 400 esperado, +1.28 pts); 📺 Pantalla Gris (0.33 m/min)</t>
  </si>
  <si>
    <t>{"csMin":6.11,"gpm":436.7,"dpm":952.7,"vspm":0.32,"fb":0,"ccScore":31,"xpDiff":0,"goldDiff":-3705,"csDiff":-34,"visionDiff":-10,"earlyGoldXp":0,"maxCsLead":0,"maxLvlLead":1,"plates":1,"earlyRoams":0,"dmgObj":1650,"dmgTurrets":1405,"dragons":1,"barons":0,"heralds":0,"grubs":0,"steals":0,"kp":66.7,"dmgTakenPct":18,"dmgDealtPct":27,"controlWards":0,"wardsKilled":1,"wardsPlaced":4,"pickKills":8,"saves":0,"healShield":4143}</t>
  </si>
  <si>
    <t>EUW1_7765851495</t>
  </si>
  <si>
    <t>🎯 Laner aseguró Nashor (x1); 👑 REY DE LA LÍNEA (SoloKill (+2), Oro Fin, Trades, +2 Lvl Lead, Early Roam, Placas, KDA); 🌟 KDA Excelente (3.00, +1.12 pts); 💰 Buen Farm (7.4/m, +1.7 pts); 🪲 Trabajador (48% KP, +0.84 pts); 💎 Inversión Rentable (ROI 2.13 vs media 1.88, +0.65 pts); ⚖️ Economía de Guerra (Top 1 Dmg con Top 4 Oro, +1.5 pts); 📈 Intercambio Rentable (x1.48 eficiencia, +0.58 pts); 🐉 Bonus Alma; 🏗️ Demolición Total (11T / 2I); 🏗️ El Destructor (13 placas); 🧱 Primer Ladrillo; 👋 Visita de Cortesía; 🔥 DPM Carry (996, +1); 📈 Economista (473 GPM vs 450 esperado, +0.79 pts); 💸 Bounty (Racha de 4 entregada, -0.6 pts); 🚀 Win Boost: 📈 PRESTIGIO: SÓLIDO (63.3% WR)</t>
  </si>
  <si>
    <t>{"csMin":7.44,"gpm":472.6,"dpm":996.3,"vspm":0.6,"fb":0,"ccScore":21,"xpDiff":0,"goldDiff":2779,"csDiff":14,"visionDiff":-2,"earlyGoldXp":0,"maxCsLead":14.000000029802322,"maxLvlLead":2,"plates":13,"earlyRoams":1,"dmgObj":12447,"dmgTurrets":6711,"dragons":1,"barons":1,"heralds":0,"grubs":0,"steals":0,"kp":48.4,"dmgTakenPct":17.1,"dmgDealtPct":24.1,"controlWards":1,"wardsKilled":2,"wardsPlaced":6,"pickKills":12,"saves":0,"healShield":3396}</t>
  </si>
  <si>
    <t>EUW1_7765864972</t>
  </si>
  <si>
    <t>🤕 Duelo Perdido (SoloKill, Oro, Objs, Farm, Invades, KDA); 📉 KDA Deficiente (1.20, -0.75 pts); 💰 Buen Farm (6.3/m, +0.53 pts); 📉 Outjungled (-56 CS, -2.16 pts); 🐗 Out-Macroed (-2.5 Obj, -2.4 pts); 🦌 Jungla Herbívoro (1 Épicos, -1.77 pts); 🦌 Jungla Herbívoro (0 Objetivos, -1.65 pts); 🐉 Impacto Macro (+1.3 pts); [Heraldo, Kevins]; 🧱 Primer Ladrillo; 👁️ Gran Hermano (85% mapa controlado); 📈 Economista (378 GPM vs 350 esperado, +0.98 pts); 👛 Ahorrador (Faltaron 1 pinks)</t>
  </si>
  <si>
    <t>{"csMin":6.3,"gpm":378.1,"dpm":642.6,"vspm":1.13,"fb":0,"ccScore":33,"xpDiff":0,"goldDiff":-2851,"csDiff":-40,"visionDiff":5,"earlyGoldXp":0,"maxCsLead":14.050000011920929,"maxLvlLead":1,"plates":2,"earlyRoams":0,"dmgObj":24160,"dmgTurrets":1555,"dragons":0,"barons":0,"heralds":1,"grubs":0,"steals":0,"kp":46.2,"dmgTakenPct":16.3,"dmgDealtPct":22.8,"controlWards":1,"wardsKilled":6,"wardsPlaced":3,"pickKills":6,"saves":0,"healShield":6028}</t>
  </si>
  <si>
    <t>EUW1_7765891911</t>
  </si>
  <si>
    <t>👑 REY DE LA LÍNEA (Oro Fin, +2 Lvl Lead, Placas, +33 CS Lead, KDA); 🌟 KDA Excelente (4.40, +1.85 pts); 💰 Buen Farm (7.6/m, +2.05 pts); 🕸️ Oportunista (20 cazadas, 0.80/min, +1.88 pts); 🚑 Hospital Ambulante (0.60 ast/min, +2 pts); 🤝 Socio Clave (59% KP, +1.95 pts); 💎 Inversión Rentable (ROI 1.83 vs media 1.62, +0.63 pts); 👑 Líder del Proyecto (1º Oro, 1º Daño, KDA 4.4, +1.5 pts); 🐉 Bonus Alma; 🏗️ Demolición Total (12T / 3I); 🏗️ El Destructor (14 placas); 🧱 Primer Ladrillo; 👟 Pies Ligeros (4.6 esquives/min); 🔥 DPM Carry (997, +1.01); 💎 Manos de Diamante (552 GPM vs 480 esperado, +2.15 pts)</t>
  </si>
  <si>
    <t>{"csMin":7.64,"gpm":551.8,"dpm":997.1,"vspm":0.52,"fb":0,"ccScore":13,"xpDiff":0,"goldDiff":3614,"csDiff":26,"visionDiff":-4,"earlyGoldXp":0,"maxCsLead":33,"maxLvlLead":2,"plates":14,"earlyRoams":0,"dmgObj":12964,"dmgTurrets":7569,"dragons":2,"barons":1,"heralds":0,"grubs":0,"steals":0,"kp":59.5,"dmgTakenPct":18,"dmgDealtPct":27.1,"controlWards":0,"wardsKilled":1,"wardsPlaced":7,"pickKills":20,"saves":0,"healShield":8490}</t>
  </si>
  <si>
    <t>EUW1_7765904457</t>
  </si>
  <si>
    <t>⚔️ Duelo Ganado (Oro Fin, Visión, KDA); 🕸️ Oportunista (17 cazadas, 0.68/min, +1.13 pts); 🔒 EL CANDADO (14 setups, 0.56/min, +1.8 pts); 🚑 Hospital Ambulante (0.60 ast/min, +1.5 pts); 🔦 Mapa Iluminado (2.9/m, +2.53 pts); 💡 Vision Gap (+14 vs rival, +0.48 pts); 🪲 Trabajador (58% KP, +1.31 pts); ⚖️ Support Eficiente (ROI 2.5, +1.61 pts); 🩸 Primera Sangre; 💨 INATRAPABLE (Focus resistido 22 veces); ⚡ El Paralizador (66 stuns); 🐌 Pegamento (63s de control); 🧹 Limpieza Profunda (0.44/min, +1.14 pts); 👛 Ahorrador (Faltaron 1 pinks)</t>
  </si>
  <si>
    <t>{"csMin":1.16,"gpm":333.4,"dpm":419.6,"vspm":2.91,"fb":1,"ccScore":63,"xpDiff":0,"goldDiff":937,"csDiff":5,"visionDiff":14,"earlyGoldXp":0,"maxCsLead":11,"maxLvlLead":1,"plates":1,"earlyRoams":0,"dmgObj":0,"dmgTurrets":0,"dragons":0,"barons":0,"heralds":0,"grubs":0,"steals":0,"kp":58.1,"dmgTakenPct":16.7,"dmgDealtPct":12.5,"controlWards":1,"wardsKilled":11,"wardsPlaced":26,"pickKills":17,"saves":1,"healShield":3281}</t>
  </si>
  <si>
    <t>🌟 MVP de la Partida (Daño 34% | KDA 3.4) (+2 pts); 👑 REY DE LA LÍNEA (Oro Fin, +3 Lvl Lead, Placas, +23 CS Lead, KDA); 🌟 KDA Excelente (3.40, +1.37 pts); 🌾 Farm de Pro (8.2/m, +3.06 pts); 🔫 Sicario (0.44 kills/min); 🔦 Ayudante de Visión (0.86/m, +0.72 pts); 🪲 Trabajador (55% KP, +1.48 pts); 💎 Inversión Rentable (ROI 1.85 vs media 1.67, +0.56 pts); 👑 REY SOL (1º Oro, 1º Daño, KDA 3.4, +3.35 pts); 📈 Intercambio Rentable (x1.45 eficiencia, +0.53 pts); 🏗️ El Destructor (15 placas); 🪝 Buen asedio (590 dmg/min, +1.28 pts); 🏗️ EL ASEDIO (59% del daño, +3.37 pts); 🏚️ Presión Dividida (1 torre solo); 💨 INATRAPABLE (Focus resistido 10 veces); 🍀 Supervivencia Extrema (x1 al límite, +0.8 pts); 🎯 Francotirador; 🔥 Hard Carry (34% del daño); 💣 Demolición Táctica (14.7k daño a torres sin last hit); 🔥 DPM Carry (1141, +1.27); 🌈 Teoria del Caos (67% AD / 33% AP); 🤑 Magnate (617 GPM vs 480 esperado, +4.1 pts); 🔦 Buen Despeje (0.16/min, +0.54 pts); 💸 Bounty (Racha de 4 entregada, -0.6 pts); 🎁 Botín: DRAGON_SCALE; 🎲 Freestyle (Champ #42, Pen x3.0)</t>
  </si>
  <si>
    <t>{"csMin":8.2,"gpm":616.6,"dpm":1141,"vspm":0.86,"fb":0,"ccScore":0,"xpDiff":0,"goldDiff":4189,"csDiff":37,"visionDiff":8,"earlyGoldXp":0,"maxCsLead":23,"maxLvlLead":3,"plates":15,"earlyRoams":0,"dmgObj":15501,"dmgTurrets":14745,"dragons":1,"barons":0,"heralds":0,"grubs":0,"steals":0,"kp":54.8,"dmgTakenPct":16.5,"dmgDealtPct":34.1,"controlWards":0,"wardsKilled":4,"wardsPlaced":9,"pickKills":14,"saves":0,"healShield":5136}</t>
  </si>
  <si>
    <t>EUW1_7765922602</t>
  </si>
  <si>
    <t>📉 Bajo Impacto (13.2% daño, -1.33 pts); 🤕 Duelo Perdido (SoloKill, Oro, Trades, Nivel, Placas, CS, KDA); 📉 KDA Deficiente (0.54, -2.4 pts); 📉 Déficit de Farm (6.3/m, -0.34 pts); 🔦 Ayudante de Visión (0.71/m, +0.41 pts); 👻 Fantasma (29% KP, -1.08 pts); 📉 Caída Libre (Gap negativo: 8.0, -2.8 pts); 📉 Malos Trades (x0.45 eficiencia, -2.43 pts); 💤 Daño Inexistente (386 &lt; 600, -1.71); 🏚️ Víctima de la Inflación (375 GPM vs 400 esperado, -0.39 pts); 🤕 Huérfano (Support Feeder: 16 muertes); 🤡 Feeder (0.41 m/min)</t>
  </si>
  <si>
    <t>{"csMin":6.31,"gpm":375.3,"dpm":385.9,"vspm":0.71,"fb":0,"ccScore":2,"xpDiff":-1,"goldDiff":-5871,"csDiff":-11,"visionDiff":-17,"earlyGoldXp":0,"maxCsLead":0,"maxLvlLead":0,"plates":3,"earlyRoams":0,"dmgObj":3320,"dmgTurrets":3029,"dragons":0,"barons":0,"heralds":0,"grubs":0,"steals":0,"kp":29.2,"dmgTakenPct":18.1,"dmgDealtPct":13.2,"controlWards":0,"wardsKilled":1,"wardsPlaced":13,"pickKills":6,"saves":0,"healShield":3450}</t>
  </si>
  <si>
    <t>EUW1_7765926095</t>
  </si>
  <si>
    <t>🤕 Duelo Perdido (SoloKill, Oro, Trades, +1 Lvl Lead, Placas, CS, KDA); 🛡️ Espíritu Espartano (Team Gap Extremo: Carga 3); 👌 KDA Sólido (2.25, +0.25 pts); 🌾 Farm de Pro (8.6/m, +3.69 pts); ⚠️ Trade Ineficiente (x0.65 eficiencia, -1.23 pts); ⛷️ vando a la muerte (20.3 min vivo, +1.05 pts); 📉 DPM Bajo (524 &lt; 600, -0.61); ⛺ Mitigación Leve (Jgl: Solo 1 Objetivo); 🙈 Tacaño Supremo (0 Pinks en 29 min)</t>
  </si>
  <si>
    <t>{"csMin":8.55,"gpm":369.9,"dpm":524,"vspm":0.5,"fb":0,"ccScore":12,"xpDiff":0,"goldDiff":-2204,"csDiff":-38,"visionDiff":-14,"earlyGoldXp":0,"maxCsLead":2,"maxLvlLead":1,"plates":3,"earlyRoams":0,"dmgObj":4394,"dmgTurrets":4394,"dragons":0,"barons":0,"heralds":0,"grubs":0,"steals":0,"kp":40.9,"dmgTakenPct":15.7,"dmgDealtPct":17.7,"controlWards":0,"wardsKilled":1,"wardsPlaced":8,"pickKills":4,"saves":0,"healShield":6593}</t>
  </si>
  <si>
    <t>EUW1_7765959712</t>
  </si>
  <si>
    <t>🏳️ Stompeada en Contra (Gap de -12.7k oro); 🛡️ Duelo Protegido (Mitigación Activa); 📉 KDA Deficiente (0.57, -3.07 pts); 👀 Visión Decente (2.1/m, +1.14 pts); 👻 Fantasma (25% KP, -2 pts); ⚖️ Support Eficiente (ROI 2.6, +1.69 pts); 🥴 Tilteado (Gap negativo: 5.7, -1.87 pts); 🩹 Botiquín (422 util/min, +0.11 pts); 📺 Pantalla Gris (0.29 m/min); 📌 Usando los Pinks (+4 Pinks, +0.25 pts)</t>
  </si>
  <si>
    <t>{"csMin":1.29,"gpm":247.1,"dpm":342.8,"vspm":2.13,"fb":0,"ccScore":39,"xpDiff":0,"goldDiff":-2590,"csDiff":-3,"visionDiff":-18,"earlyGoldXp":0,"maxCsLead":4,"maxLvlLead":1,"plates":1,"earlyRoams":0,"dmgObj":720,"dmgTurrets":425,"dragons":0,"barons":0,"heralds":0,"grubs":0,"steals":0,"kp":25,"dmgTakenPct":14.9,"dmgDealtPct":10.8,"controlWards":4,"wardsKilled":4,"wardsPlaced":23,"pickKills":4,"saves":1,"healShield":10139}</t>
  </si>
  <si>
    <t>🏳️ Stompeada en Contra (Gap de -12.7k oro); 🛡️ Duelo Protegido (Mitigación Activa); 📉 KDA Deficiente (0.57, -2.32 pts); 💰 Buen Farm (6.8/m, +0.6 pts); 🔦 Ayudante de Visión (0.66/m, +0.31 pts); 👻 Fantasma (25% KP, -1.5 pts); 🥴 Tilteado (Gap negativo: 3.7, -1.07 pts); 🏚️ Víctima de la Inflación (368 GPM vs 400 esperado, -0.69 pts); 📺 Pantalla Gris (0.29 m/min)</t>
  </si>
  <si>
    <t>{"csMin":6.83,"gpm":367.8,"dpm":597.1,"vspm":0.66,"fb":0,"ccScore":15,"xpDiff":0,"goldDiff":-6834,"csDiff":-25,"visionDiff":9,"earlyGoldXp":0,"maxCsLead":7,"maxLvlLead":1,"plates":4,"earlyRoams":0,"dmgObj":3602,"dmgTurrets":2758,"dragons":0,"barons":0,"heralds":0,"grubs":0,"steals":0,"kp":25,"dmgTakenPct":16.7,"dmgDealtPct":18.7,"controlWards":0,"wardsKilled":1,"wardsPlaced":9,"pickKills":3,"saves":0,"healShield":1645}</t>
  </si>
  <si>
    <t>EUW1_7765905553</t>
  </si>
  <si>
    <t>👑 REY DE LA LÍNEA (SoloKill (+8), Oro Fin, Trades, Objs, Farm, Invades, KDA); 🏟️ Rey de la Arena (8 kills); 🌟 KDA Excelente (3.42, +1.38 pts); 💰 Buen Farm (6.4/m, +0.71 pts); ✌🏻 Outplays (5 plays, 0.10/min, +0.81 pts); 🔫 Sicario (0.54 kills/min); 🪲 Trabajador (57% KP, +1.19 pts); 💎 Inversión Rentable (ROI 3.05 vs media 2.75, +0.54 pts); 🥷 TERROR DEL BOSQUE (Robó ~9 camps, +3.5 pts); 🌳 Control de Jungla (+97 CS, +3.5 pts); 💯 Posicionamiento Perfecto; 🐉 Impacto Macro (+3.0 pts); [3 Drags, 2 Barón(es)]; 🏗️ Demolición Total (13T / 6I); 🪙 Coinflip: CRUZ (-1.0); 🪠 Desatascador (+48 min); 🗣️ Shotcaller (33 pings tácticos); 👹 CLEPTÓMANO (Robó 4 Buffs Rojos/Azules); 🥷 Invasor (37 CS robados); 💥 ¡One Shot! (Crítico de 1652, +3.26 pts); ☢️ Asedio Nuclear (1684, +2.5); 🤑 Magnate (551 GPM vs 420 esperado, +4.6 pts); 👓 Miope (Poco despeje) (0.13/min, -0.5 pts); 📺 Pantalla Gris (0.25 m/min); 🙈 Tacaño Supremo (0 Pinks en 48 min); 🎁 Botín: VOID_ESSENCE; 🚀 Win Boost: 📈 PRESTIGIO: SÓLIDO (64.5% WR)</t>
  </si>
  <si>
    <t>{"csMin":6.4,"gpm":551.5,"dpm":1683.7,"vspm":0.85,"fb":0,"ccScore":20,"xpDiff":0,"goldDiff":9411,"csDiff":103,"visionDiff":-2,"earlyGoldXp":0,"maxCsLead":114.60000038146973,"maxLvlLead":3,"plates":4,"earlyRoams":0,"dmgObj":32798,"dmgTurrets":1420,"dragons":2,"barons":1,"heralds":0,"grubs":0,"steals":0,"kp":56.9,"dmgTakenPct":20.8,"dmgDealtPct":30.7,"controlWards":0,"wardsKilled":6,"wardsPlaced":17,"pickKills":28,"saves":0,"healShield":27542}</t>
  </si>
  <si>
    <t>EUW1_7766015817</t>
  </si>
  <si>
    <t>👑 REY DE LA LÍNEA (SoloKill (+2), Oro Fin, Trades, +2 Lvl Lead, Early Roam, Placas, +25 CS Lead, KDA); 💎 KDA ÉLITE (8.00, +2.82 pts); 🚜 ASPIRADORA HUMANA (9.9/m, +6 pts); 🔫 Sicario (0.40 kills/min); 🔦 Ayudante de Visión (0.90/m, +0.79 pts); 💰 Bounty Keeper (Racha de 5 protegida); 🧱 Primer Ladrillo; 🪝 Buen asedio (397 dmg/min, +0.59 pts); 👋 Visita de Cortesía; 💎 Manos de Diamante (508 GPM vs 450 esperado, +2.04 pts); 🏳️ Terror Psicológico (Stomp &lt;21min)</t>
  </si>
  <si>
    <t>{"csMin":9.87,"gpm":508.2,"dpm":755.2,"vspm":0.9,"fb":0,"ccScore":19,"xpDiff":0,"goldDiff":2734,"csDiff":23,"visionDiff":2,"earlyGoldXp":0,"maxCsLead":25,"maxLvlLead":2,"plates":5,"earlyRoams":1,"dmgObj":5949,"dmgTurrets":5949,"dragons":0,"barons":0,"heralds":0,"grubs":0,"steals":0,"kp":42.1,"dmgTakenPct":14.6,"dmgDealtPct":23.9,"controlWards":2,"wardsKilled":2,"wardsPlaced":5,"pickKills":4,"saves":0,"healShield":1404}</t>
  </si>
  <si>
    <t>EUW1_7766000337</t>
  </si>
  <si>
    <t>👑 REY DE LA LÍNEA (SoloKill (+2), Oro Fin, Objs, Invades, Visión, KDA); ⚔️ Duelista (3 kills); 🦄 KDA DE DIOS (16.00, +4.64 pts); 🌾 Pathing Excelente (7.2/m, +2.19 pts); 🍽️ En Bandeja (7 setups, 0.30/min, +0.52 pts); ✌🏻 Outplays (2 plays, 0.09/min, +0.55 pts); ✨ Exterminio Perfecto (x1); 🔫 Sicario (0.43 kills/min); 🛡️ Casi Perfecto; ⚖️ Economía de Guerra (Top 2 Dmg con Top 3 Oro, +0.5 pts); 💰 Bounty Keeper (Racha de 8 protegida); 🔥 Imparable (Racha de 8 sin morir, +0.75 pts); 🥷 El Invasor (Robó ~4 camps, +1.65 pts); 🌊 Control de Río (4 scuttles, +0.92 pts); 🌳 Control de Jungla (+29 CS, +0.45 pts); 👑 Rey del Mapa (+4.5 Obj, +3.2 pts); 🦕 Domador de Bestias (1664 dpm a monstruos, +1.57 pts); ⚠️ Trade Ineficiente (x0.58 eficiencia, -1.6 pts); 🐉 Impacto Macro (+3.3 pts); [3 Drags, 1 Barón(es), Heraldo]; 🏗️ Demolición Total (10T / 2I); 🩸 Primera Sangre; 🧱 Primer Ladrillo; 🛡️ Coloso (Focus resistido 6 veces); 👺 Ladrón de Buffs (x3); 🥷 Invasor (19 CS robados); El Muro (34% dmg); 💎 Manos de Diamante (532 GPM vs 420 esperado, +3.93 pts); 👓 Miope (Poco despeje) (0.09/min, -1.26 pts); 🎁 Botín: LIQUID_FIRE; 🚀 Win Boost: 🚀 PRESTIGIO: ALTO ELO (65.6% WR)</t>
  </si>
  <si>
    <t>{"csMin":7.22,"gpm":532.3,"dpm":817.8,"vspm":0.71,"fb":1,"ccScore":30,"xpDiff":1,"goldDiff":2063,"csDiff":11,"visionDiff":-39,"earlyGoldXp":1,"maxCsLead":19,"maxLvlLead":2,"plates":11,"earlyRoams":0,"dmgObj":44556,"dmgTurrets":6293,"dragons":3,"barons":1,"heralds":1,"grubs":0,"steals":0,"kp":48.5,"dmgTakenPct":33.8,"dmgDealtPct":22.8,"controlWards":1,"wardsKilled":2,"wardsPlaced":3,"pickKills":12,"saves":0,"healShield":24052}</t>
  </si>
  <si>
    <t>EUW1_7766017066</t>
  </si>
  <si>
    <t>📉 Bajo Impacto (11.3% daño, -1.98 pts); 🤕 Duelo Perdido (SoloKill, Oro, +1 Lvl Lead, Placas, CS, KDA); 📉 KDA Deficiente (0.88, -1.56 pts); 📉 Déficit de Farm (6.5/m, -0.06 pts); ✨ Exterminio Perfecto (x2); 🔦 Ayudante de Visión (0.70/m, +0.4 pts); 📉 Outleveled (-2 lvls); 🥴 Tilteado (Gap negativo: 4.3, -1.33 pts); ⚠️ Trade Ineficiente (x0.58 eficiencia, -1.59 pts); 🐉 Bonus Alma; 🛒 GET CARRIED (Ganaste pero... KDA 0.9); 📉 Déficit Crítico (330 GPM vs 430 esperado, -3.39 pts); 📺 Pantalla Gris (0.29 m/min); Racha 3W (+2)</t>
  </si>
  <si>
    <t>{"csMin":6.46,"gpm":330.2,"dpm":528.4,"vspm":0.7,"fb":0,"ccScore":15,"xpDiff":-1,"goldDiff":-2007,"csDiff":-12,"visionDiff":-6,"earlyGoldXp":0,"maxCsLead":7,"maxLvlLead":1,"plates":3,"earlyRoams":0,"dmgObj":9314,"dmgTurrets":5777,"dragons":0,"barons":1,"heralds":0,"grubs":0,"steals":0,"kp":20.6,"dmgTakenPct":21,"dmgDealtPct":11.3,"controlWards":1,"wardsKilled":1,"wardsPlaced":7,"pickKills":6,"saves":0,"healShield":6001}</t>
  </si>
  <si>
    <t>EUW1_7766052987</t>
  </si>
  <si>
    <t>👑 REY DE LA LÍNEA (SoloKill (+5), Oro Fin, +2 Lvl Lead, Early Roam, Placas, +20 CS Lead, KDA); 🤺 Maestro del 1v1 (5 kills); 💎 KDA ÉLITE (5.67, +2.33 pts); 📉 Déficit de Farm (6.4/m, -0.18 pts); 🧘 Superviviente; 🦉 Laner Visionario (1.36/m, +1.72 pts); 🪲 Trabajador (46% KP, +0.59 pts); 📈 Intercambio Rentable (x1.37 eficiencia, +0.41 pts); 🏗️ Demolición Total (9T / 1I); 🩸 Primera Sangre; 🏗️ El Destructor (18 placas); 🔨 Albañil (37% del daño, +1.23 pts); 👋 Visita de Cortesía; 🏗️ Demoledor de Torres (5 estructuras); ⚔️ Buen Daño (907, +0.84); 🏚️ Víctima de la Inflación (424 GPM vs 450 esperado, -0.45 pts); 💸 Derroche de Oro (Compró 9 pinks siendo Laner, -1.25 pts)</t>
  </si>
  <si>
    <t>{"csMin":6.4,"gpm":423.9,"dpm":906.9,"vspm":1.36,"fb":1,"ccScore":32,"xpDiff":0,"goldDiff":1808,"csDiff":-26,"visionDiff":25,"earlyGoldXp":0,"maxCsLead":20,"maxLvlLead":2,"plates":18,"earlyRoams":1,"dmgObj":13611,"dmgTurrets":13079,"dragons":0,"barons":0,"heralds":0,"grubs":0,"steals":0,"kp":45.9,"dmgTakenPct":14.7,"dmgDealtPct":17.9,"controlWards":9,"wardsKilled":1,"wardsPlaced":19,"pickKills":10,"saves":0,"healShield":3692}</t>
  </si>
  <si>
    <t>EUW1_7766079288</t>
  </si>
  <si>
    <t>⚔️ Duelo Ganado (Oro Fin, Trades, +1 Lvl Lead, Placas, CS); 👌 KDA Sólido (2.50, +0.68 pts); 📉 Déficit de Farm (6.2/m, -0.56 pts); 🩹 Primeros Auxilios (0.31 ast/min, +0.56 pts); 🔦 Ayudante de Visión (0.97/m, +0.94 pts); 🚜 Splitpusher Solitario (Baja KP justificada); 💎 Inversión Rentable (ROI 2.53 vs media 2.17, +0.83 pts); 🐉 Bonus Alma; 🏗️ Demolición Total (10T / 2I); 🏗️ El Destructor (16 placas); 🧱 Primer Ladrillo; 🪝 Buen asedio (344 dmg/min, +0.58 pts); 🏗️ Demoledor de Torres (4 estructuras); ☢️ Asedio Nuclear (1139, +2.28); 📈 Economista (449 GPM vs 430 esperado, +0.65 pts); 📺 Pantalla Gris (0.25 m/min); 🙈 Tacaño Supremo (0 Pinks en 32 min); 🚀 Win Boost: 📈 PRESTIGIO: SÓLIDO (60.0% WR); Misión Épica: Juega con los Yordle (+25pts) [NW:25]</t>
  </si>
  <si>
    <t>{"csMin":6.19,"gpm":448.6,"dpm":1139.5,"vspm":0.97,"fb":0,"ccScore":41,"xpDiff":0,"goldDiff":800,"csDiff":-5,"visionDiff":3,"earlyGoldXp":0,"maxCsLead":14,"maxLvlLead":1,"plates":16,"earlyRoams":0,"dmgObj":14491,"dmgTurrets":11022,"dragons":2,"barons":0,"heralds":0,"grubs":0,"steals":0,"kp":39.2,"dmgTakenPct":17.4,"dmgDealtPct":20.6,"controlWards":0,"wardsKilled":2,"wardsPlaced":12,"pickKills":13,"saves":0,"healShield":5412}</t>
  </si>
  <si>
    <t>EUW1_7766071309</t>
  </si>
  <si>
    <t>👌 KDA Sólido (3.00, +0.72 pts); 💰 Buen Farm (7.8/m, +2.43 pts); 🧘 Superviviente; 🔦 Ayudante de Visión (0.85/m, +0.69 pts); 👻 Fantasma (29% KP, -1.1 pts); 🐉 Bonus Alma; 🏗️ El Destructor (11 placas); 🧱 Primer Ladrillo; ⚡ El Paralizador (80 stuns); ⛷️ vando a la muerte (25.8 min vivo, +2.15 pts); 📉 DPM Bajo (599 &lt; 600, -0.01); 🏚️ Víctima de la Inflación (416 GPM vs 450 esperado, -0.77 pts); 👛 Ahorrador (Faltaron 1 pinks); 💸 Bounty (Racha de 5 entregada, -0.6 pts); Misión: Juega 3 partidas en Mid (+10pts)</t>
  </si>
  <si>
    <t>{"csMin":7.85,"gpm":415.8,"dpm":599.4,"vspm":0.85,"fb":0,"ccScore":36,"xpDiff":0,"goldDiff":1758,"csDiff":-37,"visionDiff":13,"earlyGoldXp":0,"maxCsLead":6,"maxLvlLead":1,"plates":11,"earlyRoams":0,"dmgObj":14244,"dmgTurrets":5138,"dragons":2,"barons":1,"heralds":1,"grubs":0,"steals":0,"kp":29,"dmgTakenPct":12.5,"dmgDealtPct":17.2,"controlWards":1,"wardsKilled":2,"wardsPlaced":14,"pickKills":7,"saves":0,"healShield":2502}</t>
  </si>
  <si>
    <t>EUW1_7766113638</t>
  </si>
  <si>
    <t>⚔️ Duelo Ganado (SoloKill (+1), +1 Lvl Lead, Placas, +23 CS Lead); 📉 KDA Deficiente (1.25, -0.63 pts); 📉 Déficit de Farm Severo (5.1/m, -2.5 pts); 🔦 Ayudante de Visión (0.98/m, +0.96 pts); 🪲 Trabajador (48% KP, +0.76 pts); 📉 DPM Bajo (586 &lt; 600, -0.11); 📈 Economista (414 GPM vs 400 esperado, +0.5 pts); 🤕 Huérfano (Support Feeder: 9 muertes); 📺 Pantalla Gris (0.30 m/min)</t>
  </si>
  <si>
    <t>{"csMin":5.11,"gpm":414.4,"dpm":585.8,"vspm":0.98,"fb":0,"ccScore":16,"xpDiff":0,"goldDiff":-691,"csDiff":4,"visionDiff":7,"earlyGoldXp":0,"maxCsLead":23,"maxLvlLead":1,"plates":4,"earlyRoams":0,"dmgObj":5490,"dmgTurrets":4283,"dragons":2,"barons":0,"heralds":0,"grubs":0,"steals":0,"kp":47.6,"dmgTakenPct":14.6,"dmgDealtPct":20.9,"controlWards":3,"wardsKilled":0,"wardsPlaced":14,"pickKills":9,"saves":0,"healShield":2541}</t>
  </si>
  <si>
    <t>EUW1_7766140705</t>
  </si>
  <si>
    <t>💔 Corazón Partido (Final muy ajustado); 🎯 Laner aseguró Nashor (x1); 👑 REY DE LA LÍNEA (SoloKill (+4), Oro Fin, Trades, +2 Lvl Lead, +45 CS Lead, KDA); ⚓ El Ancla (Mitigación: 1 lastres detectados); ⚔️ Duelista (4 kills); 🌟 KDA Excelente (4.17, +1.75 pts); 💰 Buen Farm (7.4/m, +1.66 pts); 💉 Enfermero (0.37 ast/min, +0.84 pts); 🦉 Laner Visionario (1.21/m, +1.42 pts); 🪲 Trabajador (54% KP, +1.43 pts); ⚔️ Invade Mortal (x1 acción pre-minions); 🏗️ El Destructor (9 placas); 🔦 Vigía de Río (79% mapa controlado); 🔥 DPM Carry (1165, +1.32); 💎 Manos de Diamante (475 GPM vs 380 esperado, +3.33 pts); 💸 Bounty (Racha de 5 entregada, -1.5 pts)</t>
  </si>
  <si>
    <t>{"csMin":7.42,"gpm":475.2,"dpm":1164.8,"vspm":1.21,"fb":0,"ccScore":49,"xpDiff":1,"goldDiff":4540,"csDiff":33,"visionDiff":33,"earlyGoldXp":1,"maxCsLead":44.99999997019768,"maxLvlLead":2,"plates":9,"earlyRoams":0,"dmgObj":16501,"dmgTurrets":7299,"dragons":1,"barons":2,"heralds":0,"grubs":0,"steals":0,"kp":54.3,"dmgTakenPct":16.5,"dmgDealtPct":25,"controlWards":2,"wardsKilled":2,"wardsPlaced":18,"pickKills":16,"saves":0,"healShield":7312}</t>
  </si>
  <si>
    <t>EUW1_7766179914</t>
  </si>
  <si>
    <t>⚔️ Duelo Ganado (SoloKill, +1 Lvl Lead, Placas, KDA); 🛡️ KDA Player (Jugó a no morir) (6.00, +0.54 pts); 🦏 Presión Temprana (1 torres enteras pre-min 14, +1.5 pts); 📉 Déficit de Farm (5.6/m, -1.56 pts); 🔦 Ayudante de Visión (0.85/m, +0.69 pts); ⚡ Stomp Rápido (Baja KP perdonada); 🏗️ El Destructor (10 placas); 🧱 Primer Ladrillo; 🪝 Buen asedio (544 dmg/min, +1.09 pts); 🏗️ Demoledor de Torres (3 estructuras); 💣 Demolición Táctica (10.3k daño a torres sin last hit); 📉 Déficit Crítico (397 GPM vs 480 esperado, -2.73 pts); 🏳️ Terror Psicológico (Stomp &lt;21min); Misión: Gana una partida con &lt;= 3 muertes (+3pts)</t>
  </si>
  <si>
    <t>{"csMin":5.63,"gpm":396.7,"dpm":365.9,"vspm":0.85,"fb":0,"ccScore":15,"xpDiff":0,"goldDiff":299,"csDiff":-7,"visionDiff":10,"earlyGoldXp":0,"maxCsLead":12,"maxLvlLead":1,"plates":10,"earlyRoams":0,"dmgObj":12017,"dmgTurrets":10329,"dragons":2,"barons":0,"heralds":0,"grubs":0,"steals":0,"kp":20,"dmgTakenPct":12.1,"dmgDealtPct":11.5,"controlWards":1,"wardsKilled":0,"wardsPlaced":8,"pickKills":4,"saves":0,"healShield":3028}</t>
  </si>
  <si>
    <t>EUW1_7766157378</t>
  </si>
  <si>
    <t>🏯 El Pilar (KDA sólido en derrota); 🎖️ MVP del Perdedor (Visión 90 | KP 50%) (+2.35 pts); 🤕 Duelo Perdido (Oro, Soporte, KDA); ⚓ El Ancla (Mitigación: 1 lastres detectados); 🔦 Mapa Iluminado (2.9/m, +2.61 pts); ⚖️ Support Eficiente (ROI 2.5, +1.67 pts); 🧱 Primer Ladrillo; 🩹 Botiquín (593 util/min, +0.97 pts); 🔦 Buen Despeje (0.32/min, +0.44 pts); ⛺ Mitigación Leve (Jgl: Solo 1 Objetivo); 🔮 Vidente (+9 Pinks, +1.5 pts); 💸 Inversor de Visión (-350g en visión, +0.25 pts); 🎲 Freestyle Irresponsable (Champ #21, Pen x1.1)</t>
  </si>
  <si>
    <t>{"csMin":1.32,"gpm":275,"dpm":329.9,"vspm":2.95,"fb":0,"ccScore":40,"xpDiff":0,"goldDiff":-1939,"csDiff":14,"visionDiff":-8,"earlyGoldXp":0,"maxCsLead":15,"maxLvlLead":1,"plates":4,"earlyRoams":0,"dmgObj":2203,"dmgTurrets":2203,"dragons":0,"barons":0,"heralds":0,"grubs":0,"steals":0,"kp":50,"dmgTakenPct":12.3,"dmgDealtPct":9.1,"controlWards":7,"wardsKilled":10,"wardsPlaced":37,"pickKills":11,"saves":0,"healShield":18397}</t>
  </si>
  <si>
    <t>EUW1_7766173454</t>
  </si>
  <si>
    <t>🏳️ Stompeada en Contra (Gap de -14.3k oro); 🎖️ MVP del Perdedor (Objs 13.1k | KP 57%) (+1.13 pts); 🤕 Duelo Perdido (SoloKill, Oro, Objs, Farm, Invades, KDA); 🔥 Elo Hell (Team Gap Alto: Carga 2); 💰 Buen Farm (6.8/m, +1.37 pts); 🗿 Compañero de Cartón (0.04 ast/min, -0.05 pts); 🕶️ Lee Sin Cosplay (0.52/m, -0.96 pts); 🪲 Trabajador (57% KP, +1.21 pts); 💎 Inversión Rentable (ROI 1.52 vs media 1.34, +0.68 pts); 🚫 Sin Jungla (-62 CS, -2.52 pts); 🚫 JUNGLE DIFF ABSOLUTO (-5.5 Obj, -6 pts); 🦌 Jungla Herbívoro (1 Épicos, -1.5 pts); 🦌 Jungla Herbívoro (0 Objetivos, -1.5 pts); ⚠️ Trade Ineficiente (x0.65 eficiencia, -1.2 pts); 🐉 Impacto Macro (+0.8 pts); [Heraldo]; ⚙️ Mecánico (20 casts/min); 💎 Manos de Diamante (428 GPM vs 350 esperado, +2.74 pts); 🙈 CIEGO LEGAL (0.00/min, -3 pts); 🙈 Tacaño Supremo (0 Pinks en 25 min); 💸 Shutdown Gordo (Racha de 6 entregada, -1.25 pts); 🛡️ Mitigación: 🚀 PRESTIGIO: ALTO ELO (66.7% WR)</t>
  </si>
  <si>
    <t>{"csMin":6.76,"gpm":428.2,"dpm":643.5,"vspm":0.52,"fb":0,"ccScore":18,"xpDiff":0,"goldDiff":-1690,"csDiff":-55,"visionDiff":-7,"earlyGoldXp":0,"maxCsLead":9,"maxLvlLead":1,"plates":0,"earlyRoams":0,"dmgObj":13086,"dmgTurrets":0,"dragons":0,"barons":0,"heralds":1,"grubs":0,"steals":0,"kp":57.1,"dmgTakenPct":23.1,"dmgDealtPct":26.2,"controlWards":0,"wardsKilled":0,"wardsPlaced":7,"pickKills":7,"saves":0,"healShield":11863}</t>
  </si>
  <si>
    <t>EUW1_7766172415</t>
  </si>
  <si>
    <t>🤕 Duelo Perdido (SoloKill, Oro, Nivel, Placas, CS, KDA); ⚔️ Duelista (3 kills); 📉 KDA Deficiente (1.07, -1.08 pts); 📉 Déficit de Farm Severo (4.9/m, -2.81 pts); 🦉 Laner Visionario (1.33/m, +1.66 pts); 📉 Caída Libre (Gap negativo: 7.0, -2.4 pts); ⚠️ Trade Ineficiente (x0.63 eficiencia, -1.31 pts); 🏗️ Demolición Total (8T / 2I); 🪠 Desatascador (+48 min); ⚠️ Descuidado (19.2% muerto, -2.53 pts); ⚔️ Buen Daño (712, +0.73); 📉 Déficit Crítico (327 GPM vs 430 esperado, -3.53 pts); 📺 Pantalla Gris (0.31 m/min); 👛 Ahorrador (Faltaron 1 pinks); 🚀 Win Boost: 📈 PRESTIGIO: SÓLIDO (61.9% WR)</t>
  </si>
  <si>
    <t>{"csMin":4.94,"gpm":326.8,"dpm":712.4,"vspm":1.33,"fb":0,"ccScore":37,"xpDiff":0,"goldDiff":-7684,"csDiff":-100,"visionDiff":7,"earlyGoldXp":0,"maxCsLead":1,"maxLvlLead":0,"plates":4,"earlyRoams":0,"dmgObj":6605,"dmgTurrets":6605,"dragons":0,"barons":0,"heralds":0,"grubs":0,"steals":0,"kp":37.2,"dmgTakenPct":22,"dmgDealtPct":15.2,"controlWards":2,"wardsKilled":4,"wardsPlaced":21,"pickKills":11,"saves":0,"healShield":9912}</t>
  </si>
  <si>
    <t>EUW1_7766233602</t>
  </si>
  <si>
    <t>🏯 El Pilar (KDA sólido en derrota); 🤕 Duelo Perdido (SoloKill, Oro); 🔥 Elo Hell (Team Gap Alto: Carga 2); 👌 KDA Sólido (3.17, +0.51 pts); 🕸️ Oportunista (18 cazadas, 0.62/min, +0.75 pts); ⛺ Campero Táctico (4 emboscadas); 🔦 Mapa Iluminado (2.9/m, +2.51 pts); 🤝 Socio Clave (63% KP, +1.83 pts); 💯 Posicionamiento Perfecto; 🔥 CARRY OCULTO (26.7% del daño total, +2.92 pts); 🗡️ Support Slayer (10 Kills, +2.8 pts); 🩸 Primera Sangre; 🏕️ Mitigación (Jgl: 0 Objetivos); 🔮 Vidente (+7 Pinks, +1 pts); 💸 Bounty (Racha de 4 entregada, -0.75 pts)</t>
  </si>
  <si>
    <t>{"csMin":1.34,"gpm":402.6,"dpm":914.7,"vspm":2.89,"fb":1,"ccScore":29,"xpDiff":0,"goldDiff":-837,"csDiff":7,"visionDiff":2,"earlyGoldXp":0,"maxCsLead":13,"maxLvlLead":2,"plates":1,"earlyRoams":0,"dmgObj":0,"dmgTurrets":0,"dragons":0,"barons":0,"heralds":0,"grubs":0,"steals":0,"kp":63.3,"dmgTakenPct":15.3,"dmgDealtPct":26.7,"controlWards":5,"wardsKilled":7,"wardsPlaced":36,"pickKills":18,"saves":0,"healShield":4800}</t>
  </si>
  <si>
    <t>EUW1_7766232207</t>
  </si>
  <si>
    <t>🤕 Duelo Perdido (Oro, Ganks, Objs, Farm, Invades, KDA); ⚓ El Ancla (Mitigación: 1 lastres detectados); 👌 KDA Sólido (2.44, +0.62 pts); 🤡 Alergia a los Campamentos (4.8/m, -2.17 pts); 🩹 Primeros Auxilios (0.35 ast/min, +0.51 pts); 🤝 Socio Clave (69% KP, +2.38 pts); 🚫 Sin Jungla (-78 CS, -3.48 pts); 🏃 Gank Gap (+25% KP, +0.99 pts); ⚠️ Trade Ineficiente (x0.69 eficiencia, -0.94 pts); 🐉 Impacto Macro (+3.0 pts); [2 Barón(es), Heraldo]; 🛡️ Duro de Pelar (2163/min, +2.33 pts); ⚙️ Mecánico (21 casts/min); 👺 Ladrón de Buffs (x2); 🌋 Máquina de Daño (1033, +1.89); 💎 Manos de Diamante (420 GPM vs 350 esperado, +2.46 pts); 👓 Miope (Poco despeje) (0.09/min, -1.24 pts); 📺 Pantalla Gris (0.26 m/min); 📌 Usando los Pinks (+3 Pinks, +0.25 pts); 🛡️ Mitigación: 📈 PRESTIGIO: SÓLIDO (64.7% WR)</t>
  </si>
  <si>
    <t>{"csMin":4.79,"gpm":420.3,"dpm":1032.7,"vspm":0.96,"fb":0,"ccScore":39,"xpDiff":0,"goldDiff":-736,"csDiff":-74,"visionDiff":17,"earlyGoldXp":0,"maxCsLead":6.400000035762787,"maxLvlLead":1,"plates":2,"earlyRoams":0,"dmgObj":43977,"dmgTurrets":3466,"dragons":0,"barons":2,"heralds":1,"grubs":0,"steals":0,"kp":68.8,"dmgTakenPct":24.8,"dmgDealtPct":25.4,"controlWards":3,"wardsKilled":3,"wardsPlaced":13,"pickKills":18,"saves":1,"healShield":24614}</t>
  </si>
  <si>
    <t>EUW1_7766240734</t>
  </si>
  <si>
    <t>👑 REY DE LA LÍNEA (SoloKill (+3), Oro Fin, +2 Lvl Lead, Placas, +33 CS Lead); 🔥 Elo Hell (Team Gap Alto: Carga 2); 🤺 Maestro del 1v1 (5 kills); 🌟 KDA Excelente (3.25, +1.28 pts); 💰 Buen Farm (7.5/m, +1.75 pts); ✌🏻 Outplays (3 plays, 0.09/min, +0.57 pts); 🔦 Ayudante de Visión (0.98/m, +0.96 pts); 🪲 Trabajador (46% KP, +0.64 pts); 🏗️ El Destructor (7 placas); ⚔️ Buen Daño (734, +0.52); 📈 Economista (418 GPM vs 380 esperado, +1.32 pts); 👛 Ahorrador (Faltaron 1 pinks); 💸 Bounty (Racha de 4 entregada, -1.5 pts)</t>
  </si>
  <si>
    <t>{"csMin":7.47,"gpm":417.6,"dpm":734.2,"vspm":0.98,"fb":0,"ccScore":43,"xpDiff":0,"goldDiff":839,"csDiff":30,"visionDiff":8,"earlyGoldXp":0,"maxCsLead":33,"maxLvlLead":2,"plates":7,"earlyRoams":1,"dmgObj":10382,"dmgTurrets":6694,"dragons":2,"barons":0,"heralds":0,"grubs":0,"steals":0,"kp":46.4,"dmgTakenPct":12.7,"dmgDealtPct":20.9,"controlWards":1,"wardsKilled":2,"wardsPlaced":13,"pickKills":8,"saves":0,"healShield":2337}</t>
  </si>
  <si>
    <t>EUW1_7766306677</t>
  </si>
  <si>
    <t>🏳️ Stompeada en Contra (Gap de -11.3k oro); 🤕 Duelo Perdido (Oro, +1 Lvl Lead, Early Roam, Placas, CS, KDA); 🔥 Elo Hell (Team Gap Alto: Carga 2); 📉 KDA Deficiente (1.40, -0.25 pts); 💰 Buen Farm (6.8/m, +0.61 pts); 🔦 Ayudante de Visión (0.75/m, +0.49 pts); 🪲 Trabajador (47% KP, +0.67 pts); 📈 STONKS! (ROI 1.89 vs media 1.24, +2.65 pts); 🔦 Vigía de Río (84% mapa controlado); ⚔️ Buen Daño (775, +0.59); 📈 Economista (407 GPM vs 380 esperado, +0.94 pts); 📌 Usando los Pinks (+2 Pinks, +0.25 pts); 💸 Racha Cortada (Racha de 3 entregada, -0.5 pts)</t>
  </si>
  <si>
    <t>{"csMin":6.84,"gpm":406.9,"dpm":774.9,"vspm":0.75,"fb":0,"ccScore":43,"xpDiff":-1,"goldDiff":-1259,"csDiff":-16,"visionDiff":4,"earlyGoldXp":0,"maxCsLead":9,"maxLvlLead":1,"plates":4,"earlyRoams":1,"dmgObj":4196,"dmgTurrets":4154,"dragons":0,"barons":0,"heralds":0,"grubs":0,"steals":0,"kp":46.7,"dmgTakenPct":19.2,"dmgDealtPct":35.2,"controlWards":2,"wardsKilled":0,"wardsPlaced":9,"pickKills":4,"saves":0,"healShield":2533}</t>
  </si>
  <si>
    <t>EUW1_7766266321</t>
  </si>
  <si>
    <t>🤕 Duelo Perdido (SoloKill, Oro, Visión, KDA); 🔥 Elo Hell (Team Gap Alto: Carga 2); 📉 KDA Deficiente (1.50, -0.75 pts); 🕯️ Control de Zona (2.7/m, +2.25 pts); 💡 Vision Gap (+21 vs rival, +1.32 pts); 👻 Fantasma (30% KP, -1.5 pts); 🐉 Bonus Alma; 🧱 Primer Ladrillo; 🍀 Supervivencia Extrema (x1 al límite, +0.8 pts); ⚡ El Paralizador (75 stuns); 👛 Ahorrador (Faltaron 2 pinks); 🎁 Botín: SCRAP_METAL; 🎲 Freestyle Irresponsable (Champ #26, Pen x1.6)</t>
  </si>
  <si>
    <t>{"csMin":2.09,"gpm":288.3,"dpm":551.4,"vspm":2.75,"fb":0,"ccScore":57,"xpDiff":-1,"goldDiff":-3419,"csDiff":-6,"visionDiff":21,"earlyGoldXp":0,"maxCsLead":10,"maxLvlLead":0,"plates":3,"earlyRoams":0,"dmgObj":2490,"dmgTurrets":2470,"dragons":0,"barons":0,"heralds":0,"grubs":0,"steals":0,"kp":30,"dmgTakenPct":19.1,"dmgDealtPct":11.9,"controlWards":3,"wardsKilled":11,"wardsPlaced":39,"pickKills":11,"saves":0,"healShield":9930}</t>
  </si>
  <si>
    <t>EUW1_7766306880</t>
  </si>
  <si>
    <t>👑 REY DE LA LÍNEA (SoloKill (+1), Oro Fin, Visión, KDA); 🌟 KDA Excelente (5.40, +1.94 pts); 🦏 Presión Temprana (1 torres enteras pre-min 14, +1.5 pts); 🕸️ Oportunista (22 cazadas, 0.71/min, +1.31 pts); ⛓️ MAESTRO DE TÍTERES (22 setups, 0.71/min, +2.55 pts); ✨ Exterminio Perfecto (x1); 👼🏻 Heroes Never die! (0.77 ast/min, +2.37 pts); 🔦 Mapa Iluminado (3.3/m, +3.26 pts); 🔦 Dominio del Mapa (+33 vs rival, +2.76 pts); 🤝 Socio Clave (63% KP, +1.78 pts); 💸 Inversor Maestro (ROI 2.9, +2.11 pts); 🌪️ Sensei Coral (19 plays, 0.61/min, +2.56 pts); 🧱 Primer Ladrillo; 🛡️ Duro de Pelar (1535/min, +1.07 pts); 🐙 KRAKEN (156 stuns, 5.0/min); ❄️ REINA DEL HIELO (97s de control); 👁️‍🗨️ ILLUMINATI (+11 Pinks, +2 pts); 💸 Inversor de Visión (-390g en visión, +0.25 pts); 🎁 Botín: CRYSTAL_SHARD</t>
  </si>
  <si>
    <t>{"csMin":1.06,"gpm":353.1,"dpm":481.9,"vspm":3.31,"fb":0,"ccScore":97,"xpDiff":0,"goldDiff":2534,"csDiff":5,"visionDiff":33,"earlyGoldXp":0,"maxCsLead":5,"maxLvlLead":3,"plates":10,"earlyRoams":0,"dmgObj":3268,"dmgTurrets":1332,"dragons":2,"barons":1,"heralds":0,"grubs":0,"steals":0,"kp":62.8,"dmgTakenPct":12.1,"dmgDealtPct":10.3,"controlWards":8,"wardsKilled":9,"wardsPlaced":51,"pickKills":22,"saves":0,"healShield":3034}</t>
  </si>
  <si>
    <t>EUW1_7766321777</t>
  </si>
  <si>
    <t>⚔️ Duelo Ganado (SoloKill, Soporte, Visión); 📉 KDA Deficiente (1.42, -0.96 pts); 💉 Enfermero (0.52 ast/min, +1.08 pts); 🔦 Mapa Iluminado (3.0/m, +2.7 pts); 👁️ OMNISCIENCIA ABSOLUTA (+46 vs rival, +4 pts); 🤝 Socio Clave (63% KP, +1.8 pts); 💼 Utilidad Rentable (ROI 2.1, +1.09 pts); 🥴 Tilteado (Gap negativo: 5.7, -1.87 pts); 🩹 Botiquín (442 util/min, +0.21 pts); 🔦 Buen Despeje (0.32/min, +0.44 pts); 🤡 Feeder (0.39 m/min); 📌 Usando los Pinks (+5 Pinks, +0.5 pts); 🎲 Freestyle Irresponsable (Champ #53, Pen x3.0)</t>
  </si>
  <si>
    <t>{"csMin":1.16,"gpm":308.6,"dpm":368,"vspm":3,"fb":0,"ccScore":41,"xpDiff":-1,"goldDiff":113,"csDiff":-26,"visionDiff":46,"earlyGoldXp":0,"maxCsLead":0,"maxLvlLead":1,"plates":12,"earlyRoams":0,"dmgObj":2996,"dmgTurrets":2996,"dragons":0,"barons":0,"heralds":0,"grubs":0,"steals":0,"kp":63,"dmgTakenPct":19.6,"dmgDealtPct":10.2,"controlWards":4,"wardsKilled":10,"wardsPlaced":28,"pickKills":15,"saves":0,"healShield":13700}</t>
  </si>
  <si>
    <t>📉 Bajo Impacto (12.7% daño, -1.5 pts); 🤕 Duelo Perdido (SoloKill, Oro, Trades, Nivel, Placas, +60 CS Lead, KDA); 📉 KDA Deficiente (0.63, -2.73 pts); 🌾 Farm de Pro (8.1/m, +2.93 pts); 🦉 Laner Visionario (1.44/m, +1.89 pts); 👻 Fantasma (19% KP, -2.15 pts); 🥴 Tilteado (Gap negativo: 3.7, -1.07 pts); ⚠️ Trade Ineficiente (x0.69 eficiencia, -0.98 pts); 🏗️ El Destructor (6 placas); 🛒 GET CARRIED (Ganaste pero... KDA 0.6); 🔦 Vigía de Río (85% mapa controlado); 💤 Daño Inexistente (461 &lt; 600, -1.11); 🏚️ Víctima de la Inflación (402 GPM vs 450 esperado, -1.31 pts); 📺 Pantalla Gris (0.26 m/min); 📌 Usando los Pinks (+3 Pinks, +0.25 pts); 🎒 Carried (WR 45% pero invisible hoy)</t>
  </si>
  <si>
    <t>{"csMin":8.13,"gpm":402.1,"dpm":460.7,"vspm":1.44,"fb":0,"ccScore":27,"xpDiff":0,"goldDiff":-2356,"csDiff":56,"visionDiff":26,"earlyGoldXp":0,"maxCsLead":59.79999998211861,"maxLvlLead":0,"plates":6,"earlyRoams":0,"dmgObj":5288,"dmgTurrets":5288,"dragons":0,"barons":0,"heralds":0,"grubs":0,"steals":0,"kp":18.5,"dmgTakenPct":13.1,"dmgDealtPct":12.7,"controlWards":3,"wardsKilled":4,"wardsPlaced":16,"pickKills":4,"saves":0,"healShield":995}</t>
  </si>
  <si>
    <t>📉 KDA Deficiente (0.80, -1.75 pts); 📉 Déficit de Farm (6.4/m, -0.15 pts); 🔦 Ayudante de Visión (0.72/m, +0.44 pts); 💎 Inversión Rentable (ROI 1.98 vs media 1.78, +0.55 pts); ⚖️ Economía de Guerra (Top 2 Dmg con Top 4 Oro, +1 pts); 📉 Outleveled (-2 lvls); 🥴 Tilteado (Gap negativo: 4.0, -1.2 pts); ⚠️ Trade Ineficiente (x0.61 eficiencia, -1.46 pts); 💥 Colateral; 🏗️ El Destructor (7 placas); ⚠️ Descuidado (19.0% muerto + 💀 Cero Impacto, -3.66 pts); ⚔️ Buen Daño (701, +0.69); 📉 Déficit Crítico (358 GPM vs 430 esperado, -2.27 pts); 📺 Pantalla Gris (0.32 m/min); 👛 Ahorrador (Faltaron 1 pinks); 🚀 Win Boost: 📈 PRESTIGIO: SÓLIDO (63.6% WR)</t>
  </si>
  <si>
    <t>{"csMin":6.42,"gpm":358.4,"dpm":701.4,"vspm":0.72,"fb":0,"ccScore":3,"xpDiff":0,"goldDiff":-320,"csDiff":-22,"visionDiff":2,"earlyGoldXp":0,"maxCsLead":38,"maxLvlLead":1,"plates":7,"earlyRoams":0,"dmgObj":6838,"dmgTurrets":6534,"dragons":1,"barons":0,"heralds":0,"grubs":0,"steals":0,"kp":29.6,"dmgTakenPct":22.7,"dmgDealtPct":19.3,"controlWards":1,"wardsKilled":0,"wardsPlaced":6,"pickKills":6,"saves":0,"healShield":5044}</t>
  </si>
  <si>
    <t>🤕 Duelo Perdido (Oro, Objs, Farm); 🌟 KDA Excelente (3.00, +1.1 pts); 🌾 Pathing Excelente (7.2/m, +2.09 pts); 🩹 Primeros Auxilios (0.35 ast/min, +0.52 pts); 🌳 Control de Jungla (+43 CS, +1.15 pts); 🚫 JUNGLE DIFF ABSOLUTO (-4.8 Obj, -5.2 pts); 🦌 Jungla Herbívoro (1 Épicos, -1.89 pts); 🦋 Jungla Alérgico (0 Control y &lt;500 dpm, -0.81 pts); 📉 Malos Trades (x0.42 eficiencia, -2.56 pts); 🔦 Vigía de Río (73% mapa controlado); 🌈 Teoria del Caos (36% AD / 62% AP); 🏚️ Víctima de la Inflación (398 GPM vs 420 esperado, -0.29 pts); 📌 Usando los Pinks (+4 Pinks, +0.5 pts); 🎁 Botín: RUSTY_CHAIN</t>
  </si>
  <si>
    <t>{"csMin":7.16,"gpm":397.6,"dpm":620.1,"vspm":1.37,"fb":0,"ccScore":17,"xpDiff":0,"goldDiff":-2420,"csDiff":36,"visionDiff":3,"earlyGoldXp":0,"maxCsLead":37.95000010728836,"maxLvlLead":1,"plates":7,"earlyRoams":0,"dmgObj":13981,"dmgTurrets":3484,"dragons":1,"barons":0,"heralds":0,"grubs":0,"steals":0,"kp":44.4,"dmgTakenPct":28.7,"dmgDealtPct":17.1,"controlWards":4,"wardsKilled":6,"wardsPlaced":8,"pickKills":11,"saves":0,"healShield":32809}</t>
  </si>
  <si>
    <t>🌟 MVP de la Partida (Daño 41% | KDA 5.5) (+2 pts); 👑 REY DE LA LÍNEA (SoloKill (+2), Oro Fin, Trades, +4 Lvl Lead, Placas, +154 CS Lead, KDA); ⚔️ Duelista (3 kills); 💎 KDA ÉLITE (5.50, +2.27 pts); 🚜 ASPIRADORA HUMANA (9.9/m, +6 pts); ✌🏻 Outplays (3 plays, 0.10/min, +0.7 pts); 🔫 Sicario (0.52 kills/min); 🔦 Ayudante de Visión (0.74/m, +0.47 pts); 👁️ Omnipresente (81% KP, +4.15 pts); 💎 Inversión Rentable (ROI 2.17 vs media 1.78, +1.08 pts); 👑 REY SOL (1º Oro, 1º Daño, KDA 5.5, +4 pts); 🔥 Imparable (Racha de 8 sin morir, +0.75 pts); ✨ Dominio de Trades (x1.82 eficiencia, +1.08 pts); 💯 Posicionamiento Perfecto; ¡PENTAKILL!; 🏗️ El Destructor (17 placas); 🪝 Buen asedio (560 dmg/min, +1.16 pts); 🪵 Ariete (49% del daño, +2.37 pts); 💨 INATRAPABLE (Focus resistido 11 veces); 🟣 THANOS: 1v9 (41% del daño); 🏗️ Demoledor de Torres (4 estructuras); 🌋 Máquina de Daño (1475, +1.9); 🤑 Magnate (688 GPM vs 480 esperado, +5 pts); 🎁 Botín: VOID_ESSENCE</t>
  </si>
  <si>
    <t>{"csMin":9.94,"gpm":687.8,"dpm":1475,"vspm":0.74,"fb":0,"ccScore":28,"xpDiff":0,"goldDiff":10356,"csDiff":142,"visionDiff":-2,"earlyGoldXp":0,"maxCsLead":154.00000002980232,"maxLvlLead":4,"plates":17,"earlyRoams":0,"dmgObj":19115,"dmgTurrets":17361,"dragons":1,"barons":0,"heralds":0,"grubs":0,"steals":0,"kp":81.5,"dmgTakenPct":15.9,"dmgDealtPct":40.7,"controlWards":0,"wardsKilled":4,"wardsPlaced":10,"pickKills":17,"saves":0,"healShield":9276}</t>
  </si>
  <si>
    <t>EUW1_7766370212</t>
  </si>
  <si>
    <t>🤕 Duelo Perdido (Oro, Objs, Farm, KDA); 📉 KDA Deficiente (0.82, -1.7 pts); 🤡 Alergia a los Campamentos (4.4/m, -2.96 pts); ✌🏻 Outplays (3 plays, 0.11/min, +0.86 pts); 💎 Inversión Rentable (ROI 2.00 vs media 1.64, +1.11 pts); 🥴 Tilteado (Gap negativo: 4.0, -1.2 pts); 🚫 Sin Jungla (-106 CS, -4 pts); 🚫 JUNGLE DIFF ABSOLUTO (-6.0 Obj, -6 pts); 🥦 Jungla Vegano (0 Épicos, -3.5 pts); 🦌 Jungla Herbívoro (0 Objetivos, -1.79 pts); 🦋 Jungla Alérgico (0 Control y &lt;500 dpm, -2.25 pts); ⚠️ Trade Ineficiente (x0.58 eficiencia, -1.65 pts); 📺 Simulador de Pantalla Gris (22.3% muerto, -3.61 pts); ⚔️ Buen Daño (687, +0.63); 🤡 Feeder (0.39 m/min)</t>
  </si>
  <si>
    <t>{"csMin":4.36,"gpm":345.8,"dpm":686.6,"vspm":1.04,"fb":0,"ccScore":10,"xpDiff":0,"goldDiff":-1606,"csDiff":-85,"visionDiff":-1,"earlyGoldXp":0,"maxCsLead":4.000000029802322,"maxLvlLead":1,"plates":0,"earlyRoams":0,"dmgObj":1400,"dmgTurrets":0,"dragons":0,"barons":0,"heralds":0,"grubs":0,"steals":0,"kp":42.9,"dmgTakenPct":21.5,"dmgDealtPct":23.5,"controlWards":2,"wardsKilled":6,"wardsPlaced":5,"pickKills":9,"saves":0,"healShield":10013}</t>
  </si>
  <si>
    <t>📉 Bajo Impacto (11.7% daño, -1.86 pts); 🛡️ Duelo Protegido (Mitigación Activa); 📉 KDA Deficiente (1.00, -1.25 pts); 📉 Déficit de Farm Severo (5.4/m, -1.93 pts); 🔦 Ayudante de Visión (0.85/m, +0.7 pts); 👻 Fantasma (33% KP, -0.67 pts); 🤕 Saco de Boxeo (x0.27 eficiencia, -3.47 pts); ⚡ El Paralizador (51 stuns); 🦋 DPS de Mariposa (342 &lt; 600, -2.07); 🏚️ Víctima de la Inflación (331 GPM vs 380 esperado, -1.36 pts); 📺 Pantalla Gris (0.25 m/min); 📌 Usando los Pinks (+2 Pinks, +0.25 pts); 🎁 Botín: SCRAP_METAL</t>
  </si>
  <si>
    <t>{"csMin":5.43,"gpm":330.9,"dpm":341.6,"vspm":0.85,"fb":0,"ccScore":41,"xpDiff":0,"goldDiff":-4429,"csDiff":-59,"visionDiff":13,"earlyGoldXp":0,"maxCsLead":0,"maxLvlLead":1,"plates":1,"earlyRoams":0,"dmgObj":1029,"dmgTurrets":1017,"dragons":0,"barons":0,"heralds":0,"grubs":0,"steals":0,"kp":33.3,"dmgTakenPct":22.7,"dmgDealtPct":11.7,"controlWards":2,"wardsKilled":3,"wardsPlaced":11,"pickKills":5,"saves":0,"healShield":5309}</t>
  </si>
  <si>
    <t>🛡️ Duelo Protegido (Mitigación Activa); 📉 KDA Deficiente (1.00, -1.25 pts); 📉 Déficit de Farm Severo (5.4/m, -1.93 pts); 🔦 Ayudante de Visión (0.68/m, +0.36 pts); 📉 Outleveled (-2 lvls); 🥴 Tilteado (Gap negativo: 4.0, -1.2 pts); 📉 Malos Trades (x0.42 eficiencia, -2.58 pts); ⚠️ Descuidado (16.4% muerto, -1.55 pts); 🏚️ Víctima de la Inflación (300 GPM vs 360 esperado, -1.8 pts); 📺 Pantalla Gris (0.29 m/min); 🙈 Tacaño Supremo (0 Pinks en 28 min); 🛡️ Mitigación: 🚀 PRESTIGIO: ALTO ELO (65.2% WR)</t>
  </si>
  <si>
    <t>{"csMin":5.43,"gpm":300,"dpm":512.3,"vspm":0.68,"fb":0,"ccScore":13,"xpDiff":0,"goldDiff":-4191,"csDiff":-50,"visionDiff":-2,"earlyGoldXp":0,"maxCsLead":14,"maxLvlLead":2,"plates":3,"earlyRoams":0,"dmgObj":3026,"dmgTurrets":3026,"dragons":0,"barons":0,"heralds":0,"grubs":0,"steals":0,"kp":38.1,"dmgTakenPct":22,"dmgDealtPct":17.5,"controlWards":0,"wardsKilled":0,"wardsPlaced":10,"pickKills":7,"saves":0,"healShield":3770}</t>
  </si>
  <si>
    <t>🛡️ Duelo Protegido (Mitigación Activa); 🛡️ Espíritu Espartano (Team Gap Extremo: Carga 3); 🍽️ En Bandeja (11 setups, 0.39/min, +0.96 pts); 🕯️ Control de Zona (2.7/m, +2.19 pts); 👁️ OMNISCIENCIA ABSOLUTA (+39 vs rival, +3.48 pts); 🪲 Trabajador (57% KP, +1.21 pts); ⚖️ Support Eficiente (ROI 2.5, +1.63 pts); ⚡ Soporte Agresivo (17.9% del daño total, +0.72 pts); 🤼 Judoka (7 plays, 0.25/min, +0.75 pts); ⚡ El Paralizador (75 stuns); 🧊 Ralentizador (63s de control); 🔦 Buen Despeje (0.39/min, +0.86 pts); 🏕️ Mitigación (Jgl: 0 Objetivos); 🎲 Freestyle Irresponsable (Champ #24, Pen x1.4)</t>
  </si>
  <si>
    <t>{"csMin":1.25,"gpm":273.5,"dpm":522.3,"vspm":2.72,"fb":0,"ccScore":63,"xpDiff":0,"goldDiff":-2464,"csDiff":-16,"visionDiff":39,"earlyGoldXp":0,"maxCsLead":4,"maxLvlLead":1,"plates":0,"earlyRoams":0,"dmgObj":52,"dmgTurrets":0,"dragons":0,"barons":0,"heralds":0,"grubs":0,"steals":0,"kp":57.1,"dmgTakenPct":17.6,"dmgDealtPct":17.9,"controlWards":3,"wardsKilled":11,"wardsPlaced":23,"pickKills":12,"saves":1,"healShield":5885}</t>
  </si>
  <si>
    <t>🏯 El Pilar (KDA sólido en derrota); 🎖️ MVP del Perdedor (Daño 29% | KDA 3.3) (+1.67 pts); ⚔️ Duelo Ganado (SoloKill, Oro Fin, Trades, +2 Lvl Lead, Placas, +58 CS Lead); 🛡️ Espíritu Espartano (Team Gap Extremo: Carga 3); 🌟 KDA Excelente (3.25, +1.28 pts); 🌾 Farm de Pro (8.4/m, +3.41 pts); 🤝 Socio Clave (62% KP, +2.19 pts); 💯 Posicionamiento Perfecto; ⚔️ Buen Daño (861, +0.75); 💎 Manos de Diamante (502 GPM vs 400 esperado, +3.56 pts); 🏕️ Mitigación (Jgl: 0 Objetivos); 💸 Bounty (Racha de 4 entregada, -1.5 pts); 🎁 Botín: CRYSTAL_SHARD</t>
  </si>
  <si>
    <t>{"csMin":8.39,"gpm":501.7,"dpm":861.1,"vspm":0.09,"fb":0,"ccScore":2,"xpDiff":0,"goldDiff":2459,"csDiff":55,"visionDiff":-19,"earlyGoldXp":0,"maxCsLead":58.39999997615814,"maxLvlLead":2,"plates":5,"earlyRoams":0,"dmgObj":7235,"dmgTurrets":7235,"dragons":0,"barons":0,"heralds":0,"grubs":0,"steals":0,"kp":61.9,"dmgTakenPct":16.2,"dmgDealtPct":29.4,"controlWards":0,"wardsKilled":0,"wardsPlaced":2,"pickKills":12,"saves":0,"healShield":7932}</t>
  </si>
  <si>
    <t>EUW1_7766421573</t>
  </si>
  <si>
    <t>🏳️ Stompeada en Contra (Gap de -13.6k oro); 🛡️ Duelo Protegido (Mitigación Activa); 📉 KDA Deficiente (0.25, -3.91 pts); 📉 Déficit de Farm Severo (5.5/m, -1.88 pts); 🔦 Ayudante de Visión (0.92/m, +0.84 pts); 🚜 Splitpusher Solitario (Baja KP justificada); 📉 Outleveled (-3 lvls); 📉 Caída Libre (Gap negativo: 6.0, -2 pts); 🤕 Saco de Boxeo (x0.35 eficiencia, -3.03 pts); 🪵 Ariete (53% del daño, +2.76 pts); ⚠️ Descuidado (16.0% muerto + 💀 Cero Impacto, -2.09 pts); 🏚️ Víctima de la Inflación (325 GPM vs 360 esperado, -0.79 pts); 🤡 Feeder (0.36 m/min)</t>
  </si>
  <si>
    <t>{"csMin":5.45,"gpm":325.4,"dpm":371,"vspm":0.92,"fb":0,"ccScore":9,"xpDiff":-1,"goldDiff":-4987,"csDiff":-80,"visionDiff":3,"earlyGoldXp":0,"maxCsLead":0,"maxLvlLead":0,"plates":5,"earlyRoams":0,"dmgObj":6199,"dmgTurrets":6199,"dragons":0,"barons":0,"heralds":0,"grubs":0,"steals":0,"kp":16.7,"dmgTakenPct":26.5,"dmgDealtPct":17.7,"controlWards":1,"wardsKilled":2,"wardsPlaced":8,"pickKills":1,"saves":0,"healShield":6922}</t>
  </si>
  <si>
    <t>🏳️ Stompeada en Contra (Gap de -13.6k oro); 🛡️ Duelo Protegido (Mitigación Activa); 🛡️ Espíritu Espartano (Team Gap Extremo: Carga 4); 💰 Buen Farm (6.8/m, +0.49 pts); 🦉 Laner Visionario (1.17/m, +1.35 pts); ⚙️ Motor del Equipo (67% KP, +2.67 pts); 💎 Inversión Rentable (ROI 1.44 vs media 1.25, +0.78 pts); 💨 INATRAPABLE (Focus resistido 15 veces); 🏕️ Mitigación (Jgl: 0 Objetivos); 💸 Derroche de Oro (Compró 5 pinks siendo Laner, -0.25 pts)</t>
  </si>
  <si>
    <t>{"csMin":6.77,"gpm":376.8,"dpm":534.3,"vspm":1.17,"fb":0,"ccScore":11,"xpDiff":0,"goldDiff":-1176,"csDiff":-25,"visionDiff":-2,"earlyGoldXp":0,"maxCsLead":13,"maxLvlLead":1,"plates":1,"earlyRoams":1,"dmgObj":1069,"dmgTurrets":1009,"dragons":0,"barons":0,"heralds":0,"grubs":0,"steals":0,"kp":66.7,"dmgTakenPct":18.1,"dmgDealtPct":25.6,"controlWards":5,"wardsKilled":1,"wardsPlaced":10,"pickKills":6,"saves":0,"healShield":2635}</t>
  </si>
  <si>
    <t>🏳️ Stompeada en Contra (Gap de -13.6k oro); 🤕 Duelo Perdido (SoloKill, Oro, Objs, Farm, Invades, KDA); 📉 KDA Deficiente (1.17, -0.83 pts); 📉 Jungla Hambriento (5.5/m, -0.82 pts); 🪲 Trabajador (58% KP, +1.33 pts); 📉 Outjungled (-48 CS, -1.68 pts); 🚫 JUNGLE DIFF ABSOLUTO (-5.0 Obj, -5.4 pts); 🥦 Jungla Vegano (0 Épicos, -3 pts); 🦌 Jungla Herbívoro (0 Objetivos, -1.5 pts); 🦋 Jungla Alérgico (0 Control y &lt;500 dpm, -1.86 pts); ⚠️ Trade Ineficiente (x0.56 eficiencia, -1.72 pts); 🦖 RAID BOSS (Focus resistido 8 veces); 👟 Pies Ligeros (5.0 esquives/min); 💨 Buenos Reflejos (0.86/min); ❄️ REINA DEL HIELO (119s de control); 📈 Economista (384 GPM vs 350 esperado, +1.2 pts); 👓 Miope (Poco despeje) (0.09/min, -1.18 pts); 📺 Pantalla Gris (0.27 m/min); 🎲 Freestyle Irresponsable (Champ #25, Pen x1.5)</t>
  </si>
  <si>
    <t>{"csMin":5.55,"gpm":384.3,"dpm":507.8,"vspm":0.66,"fb":0,"ccScore":119,"xpDiff":0,"goldDiff":-4108,"csDiff":-40,"visionDiff":-11,"earlyGoldXp":0,"maxCsLead":5.5,"maxLvlLead":1,"plates":0,"earlyRoams":0,"dmgObj":2813,"dmgTurrets":0,"dragons":0,"barons":0,"heralds":0,"grubs":0,"steals":0,"kp":58.3,"dmgTakenPct":22.2,"dmgDealtPct":24.3,"controlWards":1,"wardsKilled":2,"wardsPlaced":3,"pickKills":7,"saves":0,"healShield":6384}</t>
  </si>
  <si>
    <t>EUW1_7766448857</t>
  </si>
  <si>
    <t>🎖️ MVP del Perdedor (Daño 34.2k | Tanqueo 41.3k) (+1.65 pts); 👑 REY DE LA LÍNEA (SoloKill (+1), Oro Fin, +2 Lvl Lead, Placas, +82 CS Lead); ⚓ El Ancla (Mitigación: 1 lastres detectados); ⚔️ Duelista (3 kills); 👌 KDA Sólido (2.40, +0.56 pts); 💰 Buen Farm (6.9/m, +0.74 pts); 🔦 Ayudante de Visión (0.86/m, +0.72 pts); 🪲 Trabajador (52% KP, +1.22 pts); 📈 STONKS! (ROI 2.44 vs media 1.88, +1.49 pts); 🏗️ El Destructor (15 placas); 🧱 Primer Ladrillo; 🔨 Albañil (38% del daño, +1.3 pts); 🛡️ Escudo Humano (1250/min, +0.5 pts); 💣 Demolición Táctica (10.0k daño a torres sin last hit); 🌋 Máquina de Daño (1040, +1.92); 🌈 Teoria del Caos (68% AD / 32% AP); 💎 Manos de Diamante (425 GPM vs 360 esperado, +2.26 pts); 🏕️ Mitigación (Jgl: 0 Objetivos); 🙈 Tacaño Supremo (0 Pinks en 33 min); 🎁 Botín: HEX_CORE</t>
  </si>
  <si>
    <t>{"csMin":6.91,"gpm":424.6,"dpm":1040.2,"vspm":0.86,"fb":0,"ccScore":15,"xpDiff":0,"goldDiff":4250,"csDiff":76,"visionDiff":2,"earlyGoldXp":0,"maxCsLead":81.5,"maxLvlLead":2,"plates":15,"earlyRoams":0,"dmgObj":12139,"dmgTurrets":10004,"dragons":1,"barons":0,"heralds":1,"grubs":0,"steals":0,"kp":52.2,"dmgTakenPct":26.6,"dmgDealtPct":27.7,"controlWards":0,"wardsKilled":0,"wardsPlaced":11,"pickKills":5,"saves":0,"healShield":14866}</t>
  </si>
  <si>
    <t>🦎 Laner aseguró Dragón (x1); 👑 REY DE LA LÍNEA (SoloKill (+2), Oro Fin, Trades, +2 Lvl Lead, Early Roam, Placas, +104 CS Lead); ⚓ El Ancla (Mitigación: 1 lastres detectados); 💰 Buen Farm (6.6/m, +0.14 pts); 🦉 Laner Visionario (1.21/m, +1.42 pts); 🤝 Socio Clave (61% KP, +2.09 pts); 🩸 Primera Sangre; 🤼 Judoka (7 plays, 0.21/min, +0.56 pts); 🏗️ El Destructor (9 placas); 🧱 Primer Ladrillo; 🔨 Albañil (41% del daño, +1.64 pts); 🏗️ Demoledor de Torres (3 estructuras); 💣 Demolición Táctica (10.9k daño a torres sin last hit); ⚔️ Buen Daño (793, +0.63); 📈 Economista (394 GPM vs 380 esperado, +0.48 pts); 🏕️ Mitigación (Jgl: 0 Objetivos); 📌 Usando los Pinks (+3 Pinks, +0.25 pts)</t>
  </si>
  <si>
    <t>{"csMin":6.58,"gpm":393.7,"dpm":793.3,"vspm":1.21,"fb":1,"ccScore":21,"xpDiff":0,"goldDiff":3267,"csDiff":102,"visionDiff":5,"earlyGoldXp":0,"maxCsLead":103.60000002384186,"maxLvlLead":2,"plates":9,"earlyRoams":0,"dmgObj":13866,"dmgTurrets":10900,"dragons":1,"barons":0,"heralds":1,"grubs":0,"steals":0,"kp":60.9,"dmgTakenPct":16,"dmgDealtPct":21.1,"controlWards":3,"wardsKilled":0,"wardsPlaced":15,"pickKills":6,"saves":0,"healShield":5164}</t>
  </si>
  <si>
    <t>🤕 Duelo Perdido (SoloKill, Oro, Ganks, Objs, Farm, Visión, KDA); ⚓ El Ancla (Mitigación: 1 lastres detectados); 👌 KDA Sólido (2.67, +0.85 pts); 📉 Jungla Hambriento (5.6/m, -0.76 pts); 🤝 Socio Clave (70% KP, +2.46 pts); 🦀 Rey del Río (8 scuttles, +1.78 pts); 📉 Outjungled (-36 CS, -0.96 pts); 🏃 Gank Gap (+29% KP, +1.27 pts); 🦌 Jungla Herbívoro (0 Objetivos, -1.5 pts); ⚠️ Trade Ineficiente (x0.60 eficiencia, -1.51 pts); 🐉 Impacto Macro (+1.3 pts); [Heraldo, Kevins]; 🧱 Primer Ladrillo; 👺 Ladrón de Buffs (x2); ⚔️ Buen Daño (696, +0.67); 📈 Economista (392 GPM vs 350 esperado, +1.49 pts); 👓 Miope (Poco despeje) (0.12/min, -0.58 pts); 📌 Usando los Pinks (+5 Pinks, +0.75 pts); 💸 Bounty (Racha de 4 entregada, -0.75 pts); 🎲 Freestyle (Champ #26, Pen x1.6)</t>
  </si>
  <si>
    <t>{"csMin":5.58,"gpm":392.5,"dpm":696.1,"vspm":1.21,"fb":0,"ccScore":20,"xpDiff":0,"goldDiff":-3298,"csDiff":-100,"visionDiff":25,"earlyGoldXp":0,"maxCsLead":4.000000029802322,"maxLvlLead":1,"plates":0,"earlyRoams":0,"dmgObj":21395,"dmgTurrets":0,"dragons":1,"barons":0,"heralds":1,"grubs":0,"steals":0,"kp":69.6,"dmgTakenPct":23.8,"dmgDealtPct":18.5,"controlWards":5,"wardsKilled":4,"wardsPlaced":6,"pickKills":10,"saves":0,"healShield":12938}</t>
  </si>
  <si>
    <t>EUW1_7766455527</t>
  </si>
  <si>
    <t>⚓ El Ancla (Mitigación: 1 lastres detectados); 🌾 Farm de Pro (8.1/m, +2.89 pts); 🔦 Ayudante de Visión (0.93/m, +0.87 pts); 🚜 Splitpusher Solitario (Baja KP justificada); 🏗️ El Destructor (7 placas); 🧱 Primer Ladrillo; 🔨 Albañil (44% del daño, +1.91 pts); 🔦 Vigía de Río (82% mapa controlado); ⛷️ vando a la muerte (21.0 min vivo, +1.2 pts); 💣 Demolición Táctica (10.3k daño a torres sin last hit); ⚔️ Buen Daño (805, +0.65); 📈 Economista (431 GPM vs 380 esperado, +1.78 pts); ⛺ Mitigación Leve (Jgl: Solo 1 Objetivo); 📌 Usando los Pinks (+2 Pinks, +0.25 pts); 💸 Shutdown Gordo (Racha de 6 entregada, -2.5 pts)</t>
  </si>
  <si>
    <t>{"csMin":8.1,"gpm":430.7,"dpm":804.6,"vspm":0.93,"fb":0,"ccScore":49,"xpDiff":0,"goldDiff":-1052,"csDiff":13,"visionDiff":-1,"earlyGoldXp":0,"maxCsLead":34,"maxLvlLead":1,"plates":7,"earlyRoams":0,"dmgObj":10285,"dmgTurrets":10285,"dragons":0,"barons":0,"heralds":0,"grubs":0,"steals":0,"kp":33.3,"dmgTakenPct":13.9,"dmgDealtPct":25,"controlWards":2,"wardsKilled":2,"wardsPlaced":11,"pickKills":5,"saves":0,"healShield":2408}</t>
  </si>
  <si>
    <t>EUW1_7766481591</t>
  </si>
  <si>
    <t>🦎 Laner aseguró Dragón (x1); 📉 Bajo Impacto (14.7% daño, -0.81 pts); ⚔️ Duelista (3 kills); 👌 KDA Sólido (2.33, +0.17 pts); 💰 Buen Farm (7.5/m, +1.8 pts); 🔦 Ayudante de Visión (1.07/m, +1.13 pts); 👻 Fantasma (34% KP, -0.59 pts); 🐉 Bonus Alma; 🏗️ Demolición Total (11T / 4I); 🏗️ El Destructor (16 placas); 🧱 Primer Ladrillo; 🔦 Vigía de Río (74% mapa controlado); 🚶🏻‍♂️ Trotamundos (x2 kills); 🏚️ Víctima de la Inflación (417 GPM vs 450 esperado, -0.73 pts); 🎒 Carried (WR 52% pero invisible hoy)</t>
  </si>
  <si>
    <t>{"csMin":7.5,"gpm":416.7,"dpm":638,"vspm":1.07,"fb":0,"ccScore":34,"xpDiff":0,"goldDiff":-1756,"csDiff":-65,"visionDiff":12,"earlyGoldXp":0,"maxCsLead":14,"maxLvlLead":1,"plates":16,"earlyRoams":2,"dmgObj":7609,"dmgTurrets":6661,"dragons":2,"barons":0,"heralds":0,"grubs":0,"steals":1,"kp":34.1,"dmgTakenPct":17,"dmgDealtPct":14.7,"controlWards":2,"wardsKilled":3,"wardsPlaced":16,"pickKills":10,"saves":0,"healShield":3928}</t>
  </si>
  <si>
    <t>EUW1_7766521743</t>
  </si>
  <si>
    <t>💔 Corazón Partido (Final muy ajustado); 🤕 Duelo Perdido (Oro, Visión, KDA); 🍽️ En Bandeja (11 setups, 0.32/min, +0.62 pts); 💉 Enfermero (0.59 ast/min, +1.44 pts); 💸 Inversor Maestro (ROI 3.1, +2.38 pts); ⚔️ Invade Mortal (x1 acción pre-minions); 🤼 Judoka (8 plays, 0.24/min, +0.68 pts); 💊 Matrix Mode (4.1 esquives/min); ⚡ El Paralizador (67 stuns); 👓 Miope (Poco despeje) (0.12/min, -0.65 pts); ⛺ Mitigación Leve (Jgl: Solo 1 Objetivo); 📺 Pantalla Gris (0.29 m/min); 👛 Ahorrador (Faltaron 2 pinks); Misión: Juega 3 partidas de Support (+10pts); Misión: Juega campeones de gancho (Blitz/Thresh/Pyke/Naut) (+15pts)</t>
  </si>
  <si>
    <t>{"csMin":0.97,"gpm":269.8,"dpm":355.3,"vspm":1.61,"fb":0,"ccScore":59,"xpDiff":0,"goldDiff":-2819,"csDiff":-6,"visionDiff":-14,"earlyGoldXp":0,"maxCsLead":3,"maxLvlLead":0,"plates":0,"earlyRoams":0,"dmgObj":1634,"dmgTurrets":0,"dragons":1,"barons":0,"heralds":0,"grubs":0,"steals":0,"kp":46.5,"dmgTakenPct":18.3,"dmgDealtPct":5.7,"controlWards":2,"wardsKilled":4,"wardsPlaced":24,"pickKills":19,"saves":1,"healShield":12528}</t>
  </si>
  <si>
    <t>EUW1_7766551693</t>
  </si>
  <si>
    <t>👑 REY DE LA LÍNEA (SoloKill (+4), +2 Lvl Lead, Early Roam, Placas, +16 CS Lead, KDA); ⚔️ Duelista (4 kills); 🦄 KDA DE DIOS (15.00, +3.92 pts); 💰 Buen Farm (6.9/m, +0.78 pts); 🛡️ Casi Perfecto; 🚜 Splitpusher Solitario (Baja KP justificada); 💰 Bounty Keeper (Racha de 5 protegida); 🐉 Bonus Alma; 🏗️ Demolición Total (11T / 3I); 🏗️ El Destructor (17 placas); 🧱 Primer Ladrillo; 🪝 Buen asedio (391 dmg/min, +0.56 pts); 🚶🏻‍♂️ Trotamundos (x2 kills); ⛷️ vando a la muerte (23.4 min vivo, +1.69 pts); 🏗️ Demoledor de Torres (5 estructuras); ⚔️ Buen Daño (827, +0.69); 🙈 Tacaño Supremo (0 Pinks en 30 min); 🎁 Botín: VOID_ESSENCE</t>
  </si>
  <si>
    <t>{"csMin":6.93,"gpm":443.5,"dpm":827,"vspm":0.55,"fb":0,"ccScore":21,"xpDiff":0,"goldDiff":638,"csDiff":-45,"visionDiff":-12,"earlyGoldXp":0,"maxCsLead":16,"maxLvlLead":2,"plates":17,"earlyRoams":2,"dmgObj":15131,"dmgTurrets":11716,"dragons":0,"barons":1,"heralds":0,"grubs":0,"steals":0,"kp":39.5,"dmgTakenPct":16,"dmgDealtPct":18.9,"controlWards":0,"wardsKilled":1,"wardsPlaced":12,"pickKills":10,"saves":0,"healShield":14068}</t>
  </si>
  <si>
    <t>EUW1_7766626925</t>
  </si>
  <si>
    <t>👑 REY DE LA LÍNEA (Trades, +1 Lvl Lead, Placas, +41 CS Lead, KDA); 💎 KDA ÉLITE (8.00, +2.68 pts); 🌾 Farm de Pro (8.6/m, +3.7 pts); 💉 Enfermero (0.39 ast/min, +0.94 pts); 🔦 Ayudante de Visión (0.80/m, +0.6 pts); 📈 STONKS! (ROI 1.57 vs media 1.19, +1.6 pts); ✨ Dominio de Trades (x2.15 eficiencia, +1.58 pts); 🏗️ El Destructor (11 placas); 🧱 Primer Ladrillo; 🏚️ Víctima de la Inflación (398 GPM vs 450 esperado, -1.49 pts); 🏳️ Terror Psicológico (Stomp &lt;21min); 🎁 Botín: BROKEN_RUNE</t>
  </si>
  <si>
    <t>{"csMin":8.56,"gpm":397.8,"dpm":608.9,"vspm":0.8,"fb":0,"ccScore":13,"xpDiff":0,"goldDiff":504,"csDiff":29,"visionDiff":8,"earlyGoldXp":0,"maxCsLead":41,"maxLvlLead":1,"plates":11,"earlyRoams":0,"dmgObj":8200,"dmgTurrets":5780,"dragons":2,"barons":0,"heralds":0,"grubs":0,"steals":0,"kp":40,"dmgTakenPct":10.7,"dmgDealtPct":25,"controlWards":2,"wardsKilled":1,"wardsPlaced":9,"pickKills":7,"saves":0,"healShield":2131}</t>
  </si>
  <si>
    <t>EUW1_7766638211</t>
  </si>
  <si>
    <t>🤕 Duelo Perdido (SoloKill, Oro, Trades, Nivel, Placas, CS, KDA); 📉 KDA Deficiente (0.17, -4 pts); 💰 Buen Farm (6.8/m, +0.53 pts); 🔦 Ayudante de Visión (0.94/m, +0.87 pts); 👻 Fantasma (7% KP, -3 pts); 🥴 Tilteado (Gap negativo: 5.0, -1.6 pts); ⚠️ Trade Ineficiente (x0.70 eficiencia, -0.92 pts); 🧱 Primer Ladrillo; 📉 Déficit Crítico (306 GPM vs 380 esperado, -2.37 pts); 📺 Pantalla Gris (0.25 m/min)</t>
  </si>
  <si>
    <t>{"csMin":6.79,"gpm":305.8,"dpm":446.7,"vspm":0.94,"fb":0,"ccScore":15,"xpDiff":0,"goldDiff":-3379,"csDiff":-32,"visionDiff":9,"earlyGoldXp":0,"maxCsLead":3,"maxLvlLead":0,"plates":2,"earlyRoams":0,"dmgObj":2206,"dmgTurrets":1809,"dragons":0,"barons":0,"heralds":0,"grubs":0,"steals":0,"kp":7.1,"dmgTakenPct":16.2,"dmgDealtPct":16.6,"controlWards":1,"wardsKilled":1,"wardsPlaced":10,"pickKills":1,"saves":0,"healShield":1473}</t>
  </si>
  <si>
    <t>EUW1_7766698739</t>
  </si>
  <si>
    <t>🌟 MVP de la Partida (Objs 38.0k | KP 51%) (+2 pts); 👑 REY DE LA LÍNEA (SoloKill, Oro Fin, Objs, Farm, Invades, KDA); 🌟 KDA Excelente (4.20, +1.77 pts); 💰 Buen Farm (6.7/m, +1.22 pts); 🕸️ Oportunista (18 cazadas, 0.64/min, +0.89 pts); 🍽️ En Bandeja (11 setups, 0.39/min, +0.96 pts); 🩹 Primeros Auxilios (0.36 ast/min, +0.54 pts); 🪲 Trabajador (51% KP, +0.62 pts); 🔥 Imparable (Racha de 8 sin morir, +0.75 pts); 🥷 El Invasor (Robó ~4 camps, +1.2 pts); 🌳 Control de Jungla (+34 CS, +0.7 pts); 🏰 Control Sólido (+3.3 Obj, +2.27 pts); 📉 Malos Trades (x0.48 eficiencia, -2.2 pts); 🐉 Impacto Macro (+2.0 pts); [3 Drags, Heraldo]; 🛡️ Coloso (Focus resistido 8 veces); 🥷 Invasor (16 CS robados); 🧣 Limpieza Rápida (x1, +1); ⚔️ Buen Daño (707, +0.71); 💎 Manos de Diamante (484 GPM vs 420 esperado, +2.26 pts); 👓 Miope (Poco despeje) (0.14/min, -0.14 pts); 🙈 Tacaño Supremo (0 Pinks en 28 min); 🚀 Win Boost: 📈 PRESTIGIO: SÓLIDO (62.9% WR)</t>
  </si>
  <si>
    <t>{"csMin":6.68,"gpm":484.4,"dpm":707,"vspm":0.82,"fb":0,"ccScore":29,"xpDiff":0,"goldDiff":2909,"csDiff":44,"visionDiff":0,"earlyGoldXp":0,"maxCsLead":49.000000059604645,"maxLvlLead":3,"plates":5,"earlyRoams":0,"dmgObj":38030,"dmgTurrets":1513,"dragons":3,"barons":0,"heralds":1,"grubs":0,"steals":0,"kp":51.2,"dmgTakenPct":27,"dmgDealtPct":17,"controlWards":0,"wardsKilled":4,"wardsPlaced":9,"pickKills":18,"saves":0,"healShield":17189}</t>
  </si>
  <si>
    <t>EUW1_7766722425</t>
  </si>
  <si>
    <t>🏳️ Stompeada en Contra (Gap de -10.4k oro); 🤕 Duelo Perdido (Oro, Trades, +1 Lvl Lead, Placas, CS, KDA); 📉 KDA Deficiente (0.50, -2.5 pts); 💰 Buen Farm (7.1/m, +1.05 pts); 🥴 Tilteado (Gap negativo: 5.3, -1.73 pts); 📈 Economista (434 GPM vs 400 esperado, +1.2 pts); 📺 Pantalla Gris (0.33 m/min); 🛡️ Mitigación: 📈 PRESTIGIO: SÓLIDO (63.9% WR)</t>
  </si>
  <si>
    <t>{"csMin":7.08,"gpm":434.3,"dpm":612.9,"vspm":0.48,"fb":0,"ccScore":9,"xpDiff":-1,"goldDiff":-3645,"csDiff":-29,"visionDiff":-2,"earlyGoldXp":0,"maxCsLead":4,"maxLvlLead":1,"plates":4,"earlyRoams":0,"dmgObj":5379,"dmgTurrets":4711,"dragons":0,"barons":0,"heralds":0,"grubs":0,"steals":0,"kp":36.4,"dmgTakenPct":18.3,"dmgDealtPct":23.8,"controlWards":0,"wardsKilled":0,"wardsPlaced":6,"pickKills":4,"saves":0,"healShield":2889}</t>
  </si>
  <si>
    <t>EUW1_7766749024</t>
  </si>
  <si>
    <t>⚔️ Duelo Ganado (Oro Fin, Trades, Ganks, Objs, KDA); 🌟 KDA Excelente (4.50, +1.9 pts); 👽 TARZAN MODE (Perfect Pathing) (8.6/m, +4.61 pts); 🔫 Sicario (0.48 kills/min); 🪲 Trabajador (51% KP, +0.64 pts); 🌊 Control de Río (4 scuttles, +0.75 pts); 🌳 Control de Jungla (+28 CS, +0.4 pts); 🚶‍♂️ Ausente del Mapa (-18% KP vs rival, -0.54 pts); 🦌 Jungla Herbívoro (1 Épicos, -1.5 pts); 🐉 Impacto Macro (+1.8 pts); [1 Barón(es)]; 🔦 Vigía de Río (73% mapa controlado); 🌋 Máquina de Daño (1001, +1.78); 🤑 Magnate (597 GPM vs 420 esperado, +5 pts); 👓 Miope (Poco despeje) (0.12/min, -0.6 pts); 📌 Usando los Pinks (+3 Pinks, +0.25 pts); 🚀 Win Boost: 📈 PRESTIGIO: SÓLIDO (62.2% WR); 🔥 Main 🔥Prime (WR 82% | AvgKDA 3.0, +2.04 pts)</t>
  </si>
  <si>
    <t>{"csMin":8.56,"gpm":596.7,"dpm":1000.7,"vspm":0.96,"fb":0,"ccScore":21,"xpDiff":0,"goldDiff":3253,"csDiff":50,"visionDiff":-6,"earlyGoldXp":0,"maxCsLead":49.75,"maxLvlLead":2,"plates":11,"earlyRoams":0,"dmgObj":20375,"dmgTurrets":1727,"dragons":0,"barons":1,"heralds":0,"grubs":0,"steals":0,"kp":51.4,"dmgTakenPct":18.5,"dmgDealtPct":23.5,"controlWards":3,"wardsKilled":3,"wardsPlaced":5,"pickKills":15,"saves":0,"healShield":7812}</t>
  </si>
  <si>
    <t>EUW1_7766785503</t>
  </si>
  <si>
    <t>🌟 MVP de la Partida (Objs 53.6k | KP 52%) (+2 pts); 👑 REY DE LA LÍNEA (SoloKill (+6), Oro Fin, Objs, Farm, Invades, KDA); 🏟️ Rey de la Arena (7 kills); 🌟 KDA Excelente (4.00, +1.68 pts); 🌾 Pathing Excelente (7.7/m, +3.06 pts); ✌🏻 Outplays (4 plays, 0.13/min, +1.25 pts); ✨ Exterminio Perfecto (x1); 🔫 Sicario (0.53 kills/min); 🪲 Trabajador (52% KP, +0.72 pts); 👑 Líder del Proyecto (1º Oro, 1º Daño, KDA 4.0, +1.5 pts); 🔥 Imparable (Racha de 9 sin morir, +1 pts); 🥷 El Invasor (Robó ~4 camps, +1.2 pts); 🌊 Control de Río (6 scuttles, +1.25 pts); 🌳 Control de Jungla (+85 CS, +3.25 pts); 👑 Rey del Mapa (+7.7 Obj, +4.5 pts); 🦕 Domador de Bestias (1598 dpm a monstruos, +1.48 pts); 🐉 Impacto Macro (+5.0 pts); [🔥 ALMA PERFECTA (4-0), 2 Barón(es), Heraldo]; 🐉 Bonus Alma; 🏗️ Demolición Total (11T / 2I); 🧱 Primer Ladrillo; 🛡️ Coloso (Focus resistido 6 veces); 👺 Ladrón de Buffs (x2); 🥷 Invasor (16 CS robados); 👹 Jefe Final (+2.1 lvls vs media); 🌋 Máquina de Daño (974, +1.68); 🤑 Magnate (562 GPM vs 420 esperado, +4.96 pts); 🙈 Tacaño Supremo (0 Pinks en 30 min); 🎁 Botín: DRAGON_SCALE; 🚀 Win Boost: 📈 PRESTIGIO: SÓLIDO (63.2% WR)</t>
  </si>
  <si>
    <t>{"csMin":7.7,"gpm":561.8,"dpm":973.5,"vspm":0.91,"fb":0,"ccScore":15,"xpDiff":0,"goldDiff":2775,"csDiff":62,"visionDiff":7,"earlyGoldXp":0,"maxCsLead":90.40000000596046,"maxLvlLead":4,"plates":4,"earlyRoams":0,"dmgObj":53595,"dmgTurrets":5658,"dragons":4,"barons":2,"heralds":1,"grubs":0,"steals":0,"kp":52.2,"dmgTakenPct":21.6,"dmgDealtPct":26.7,"controlWards":0,"wardsKilled":6,"wardsPlaced":6,"pickKills":11,"saves":0,"healShield":16985}</t>
  </si>
  <si>
    <t>EUW1_7766790992</t>
  </si>
  <si>
    <t>🤕 Duelo Perdido (SoloKill, Oro, Trades, +1 Lvl Lead, Placas, CS, KDA); 📉 KDA Deficiente (1.29, -0.54 pts); 💰 Buen Farm (7.5/m, +1.71 pts); 🔦 Ayudante de Visión (0.70/m, +0.4 pts); 🪲 Trabajador (50% KP, +1 pts); 🏗️ El Destructor (7 placas); 🧱 Primer Ladrillo; 🗣️ Shotcaller (33 pings tácticos); 📉 DPM Bajo (535 &lt; 600, -0.52); 📈 Economista (441 GPM vs 400 esperado, +1.45 pts); 🔦 Buen Despeje (0.16/min, +0.55 pts); 🤕 Huérfano (Support Feeder: 16 muertes); 💸 Racha Cortada (Racha de 3 entregada, -0.5 pts)</t>
  </si>
  <si>
    <t>{"csMin":7.45,"gpm":441.3,"dpm":534.8,"vspm":0.7,"fb":0,"ccScore":18,"xpDiff":0,"goldDiff":-3805,"csDiff":-49,"visionDiff":5,"earlyGoldXp":0,"maxCsLead":11,"maxLvlLead":1,"plates":7,"earlyRoams":0,"dmgObj":7033,"dmgTurrets":4889,"dragons":1,"barons":0,"heralds":0,"grubs":0,"steals":0,"kp":50,"dmgTakenPct":12.2,"dmgDealtPct":15.9,"controlWards":0,"wardsKilled":5,"wardsPlaced":9,"pickKills":8,"saves":0,"healShield":3797}</t>
  </si>
  <si>
    <t>EUW1_7766823538</t>
  </si>
  <si>
    <t>🌟 MVP de la Partida (Objs 7.4k | KP 68%) (+2 pts); 👑 REY DE LA LÍNEA (SoloKill (+2), Oro Fin, Trades, Ganks, Objs, KDA); 🦄 KDA DE DIOS (13.00, +4.11 pts); 🌾 Pathing Excelente (7.8/m, +3.24 pts); 🕸️ Oportunista (10 cazadas, 0.67/min, +1.04 pts); 🔫 Sicario (0.40 kills/min); 💉 Enfermero (0.47 ast/min, +1.08 pts); 🤝 Socio Clave (68% KP, +2.34 pts); 💰 Bounty Keeper (Racha de 5 protegida); 🏃 Gank Gap (+57% KP, +2.5 pts); 🧱 Primer Ladrillo; ⚙️ Mecánico (24 casts/min); 💎 Manos de Diamante (522 GPM vs 420 esperado, +3.59 pts); 📈 Proyección de Stomp (+5.52 pts por acabar rápido); 🎁 Botín: LIQUID_FIRE; 🚀 Win Boost: 📈 PRESTIGIO: SÓLIDO (64.1% WR)</t>
  </si>
  <si>
    <t>{"csMin":7.8,"gpm":522.5,"dpm":880.5,"vspm":0.81,"fb":0,"ccScore":15,"xpDiff":1,"goldDiff":3256,"csDiff":26,"visionDiff":3,"earlyGoldXp":1,"maxCsLead":30,"maxLvlLead":2,"plates":1,"earlyRoams":0,"dmgObj":7402,"dmgTurrets":0,"dragons":1,"barons":0,"heralds":0,"grubs":0,"steals":0,"kp":68.4,"dmgTakenPct":28.8,"dmgDealtPct":29.5,"controlWards":4,"wardsKilled":0,"wardsPlaced":6,"pickKills":10,"saves":0,"healShield":7091}</t>
  </si>
  <si>
    <t>EUW1_7766831062</t>
  </si>
  <si>
    <t>🦎 Laner aseguró Dragón (x1); 👑 REY DE LA LÍNEA (Oro Fin, Trades, +2 Lvl Lead, Placas, +42 CS Lead, KDA); 👌 KDA Sólido (2.60, +0.79 pts); 🚜 ASPIRADORA HUMANA (9.3/m, +5 pts); 🩹 Primeros Auxilios (0.32 ast/min, +0.6 pts); 🪲 Trabajador (52% KP, +1.2 pts); 📈 Intercambio Rentable (x1.37 eficiencia, +0.4 pts); 🏗️ Demolición Total (10T / 2I); 🏗️ El Destructor (10 placas); 🧱 Primer Ladrillo; 💨 INATRAPABLE (Focus resistido 10 veces); ⚔️ Buen Daño (881, +0.79); 💎 Manos de Diamante (555 GPM vs 480 esperado, +2.26 pts); 💎 Sólido (WR 65% | AvgKDA 1.8, +0.69 pts)</t>
  </si>
  <si>
    <t>{"csMin":9.28,"gpm":555.3,"dpm":880.7,"vspm":0.42,"fb":0,"ccScore":17,"xpDiff":0,"goldDiff":3477,"csDiff":39,"visionDiff":-1,"earlyGoldXp":0,"maxCsLead":42,"maxLvlLead":2,"plates":10,"earlyRoams":0,"dmgObj":17933,"dmgTurrets":6288,"dragons":2,"barons":1,"heralds":0,"grubs":0,"steals":0,"kp":52,"dmgTakenPct":19.1,"dmgDealtPct":24.9,"controlWards":1,"wardsKilled":1,"wardsPlaced":7,"pickKills":9,"saves":0,"healShield":3571}</t>
  </si>
  <si>
    <t>EUW1_7766844191</t>
  </si>
  <si>
    <t>🏗️ Demolición Total (8T / 3I); 🤕 Duelo Perdido (SoloKill (+1), Oro, Trades, Ganks, Objs, KDA); 🔥 Elo Hell (Team Gap Alto: Carga 2); 📉 Jungla Hambriento (5.5/m, -0.9 pts); 🥷 El Invasor (Robó ~4 camps, +1.5 pts); 🌳 Control de Jungla (+26 CS, +0.3 pts); 🚶‍♂️ Ausente del Mapa (-29% KP vs rival, -1.29 pts); 🐗 Out-Macroed (-3.5 Obj, -3.6 pts); 📉 Malos Trades (x0.48 eficiencia, -2.2 pts); 🐉 Impacto Macro (+2.8 pts); [Alma de Dragón, Heraldo]; 🐉 Bonus Alma; 🏗️ Demolición Total (8T / 3I); 🧱 Primer Ladrillo; 🗣️ Shotcaller (53 pings tácticos); 🔦 Vigía de Río (83% mapa controlado); 👹 CLEPTÓMANO (Robó 4 Buffs Rojos/Azules); 📈 Economista (356 GPM vs 350 esperado, +0.2 pts); 👓 Miope (Poco despeje) (0.10/min, -1.1 pts); 🔮 Vidente (+8 Pinks, +1.25 pts); 💸 Inversor de Visión (-600g en visión, +0.25 pts); 💸 Bounty (Racha de 5 entregada, -0.75 pts); 🛡️ Mitigación: 🚀 PRESTIGIO: ALTO ELO (65.0% WR)</t>
  </si>
  <si>
    <t>{"csMin":5.5,"gpm":355.8,"dpm":571.4,"vspm":0.91,"fb":0,"ccScore":35,"xpDiff":0,"goldDiff":-6209,"csDiff":-56,"visionDiff":-1,"earlyGoldXp":0,"maxCsLead":6.799999952316284,"maxLvlLead":1,"plates":8,"earlyRoams":0,"dmgObj":30723,"dmgTurrets":3532,"dragons":4,"barons":0,"heralds":1,"grubs":0,"steals":1,"kp":43.3,"dmgTakenPct":19.9,"dmgDealtPct":17.4,"controlWards":8,"wardsKilled":4,"wardsPlaced":18,"pickKills":10,"saves":0,"healShield":20186}</t>
  </si>
  <si>
    <t>EUW1_7766905181</t>
  </si>
  <si>
    <t>EUW1_7766941219</t>
  </si>
  <si>
    <t>👑 REY DE LA LÍNEA (SoloKill (+1), Oro Fin, Trades, +4 Lvl Lead, Placas, +26 CS Lead, KDA); ⚔️ Duelista (3 kills); 💎 KDA ÉLITE (6.00, +2.44 pts); 🦏 Presión Temprana (1 torres enteras pre-min 14, +1.5 pts); 💰 Buen Farm (7.7/m, +2.1 pts); 🔦 Ayudante de Visión (0.98/m, +0.96 pts); 🧱 Primer Ladrillo; 🪝 Buen asedio (389 dmg/min, +0.76 pts); 🪵 Ariete (46% del daño, +2.11 pts); 📈 Economista (434 GPM vs 430 esperado, +0.15 pts); 🏳️ Terror Psicológico (Stomp &lt;21min)</t>
  </si>
  <si>
    <t>{"csMin":7.67,"gpm":434.4,"dpm":418.3,"vspm":0.98,"fb":0,"ccScore":6,"xpDiff":0,"goldDiff":1977,"csDiff":26,"visionDiff":4,"earlyGoldXp":0,"maxCsLead":26,"maxLvlLead":4,"plates":5,"earlyRoams":0,"dmgObj":5837,"dmgTurrets":5837,"dragons":0,"barons":0,"heralds":0,"grubs":0,"steals":0,"kp":42.9,"dmgTakenPct":21.6,"dmgDealtPct":23.1,"controlWards":1,"wardsKilled":1,"wardsPlaced":6,"pickKills":3,"saves":0,"healShield":2087}</t>
  </si>
  <si>
    <t>EUW1_7766916784</t>
  </si>
  <si>
    <t>👑 REY DE LA LÍNEA (SoloKill (+2), Oro Fin, Ganks, Objs, KDA); 🤺 Maestro del 1v1 (5 kills); 💎 KDA ÉLITE (6.40, +2.56 pts); 🌾 Pathing Excelente (7.0/m, +1.86 pts); 🎣 EL PESCADOR (26 cazadas, 0.90/min, +2.48 pts); 🕴️ Hitman (7 plays, 0.24/min, +2.87 pts); 🔫 Sicario (0.52 kills/min); 🚑 Hospital Ambulante (0.59 ast/min, +1.68 pts); ⚙️ Motor del Equipo (73% KP, +2.77 pts); 💎 Inversión Rentable (ROI 2.73 vs media 2.40, +0.67 pts); 🥷 El Invasor (Robó ~3 camps, +0.6 pts); 🏃 Gank Gap (+19% KP, +0.63 pts); 🏰 Control Sólido (+3.5 Obj, +2.4 pts); 🐉 Impacto Macro (+4.5 pts); [🔥 ALMA PERFECTA (4-0), 1 Barón(es)]; 🐉 Bonus Alma; 🩸 Primera Sangre; 🤼 Judoka (7 plays, 0.24/min, +0.71 pts); 🧱 Primer Ladrillo; 🛡️ Coloso (Focus resistido 8 veces); 🛡️ Duro de Pelar (1667/min, +1.33 pts); ⚙️ Mecánico (22 casts/min); 👹 Jefe Final (+2.5 lvls vs media); ☢️ Asedio Nuclear (1509, +2.5); 🤑 Magnate (552 GPM vs 420 esperado, +4.62 pts); 🙈 CIEGO LEGAL (0.00/min, -3 pts); 🔮 Vidente (+7 Pinks, +1.25 pts); 🎁 Botín: HEX_CORE; 🚀 Win Boost: 📈 PRESTIGIO: SÓLIDO (61.9% WR)</t>
  </si>
  <si>
    <t>{"csMin":7.03,"gpm":552.1,"dpm":1509.3,"vspm":0.76,"fb":1,"ccScore":40,"xpDiff":0,"goldDiff":2125,"csDiff":18,"visionDiff":8,"earlyGoldXp":0,"maxCsLead":18.750000089406967,"maxLvlLead":3,"plates":1,"earlyRoams":0,"dmgObj":27821,"dmgTurrets":1221,"dragons":4,"barons":1,"heralds":0,"grubs":0,"steals":0,"kp":72.7,"dmgTakenPct":27.8,"dmgDealtPct":30.4,"controlWards":7,"wardsKilled":0,"wardsPlaced":12,"pickKills":26,"saves":0,"healShield":20514}</t>
  </si>
  <si>
    <t>EUW1_7766971465</t>
  </si>
  <si>
    <t>🤕 Duelo Perdido (SoloKill, Oro, +1 Lvl Lead, Early Roam, Placas, CS, KDA); 📉 KDA Deficiente (1.30, -0.5 pts); 📉 Déficit de Farm Severo (5.4/m, -1.95 pts); 🦅 Ojo de Halcón Supremo (1.53/m, +2.06 pts); 🪲 Trabajador (48% KP, +0.81 pts); ⚖️ Economía de Guerra (Top 2 Dmg con Top 4 Oro, +1 pts); 🧱 Primer Ladrillo; 🔦 Vigía de Río (73% mapa controlado); ⚔️ Buen Daño (800, +0.64); 🏚️ Víctima de la Inflación (357 GPM vs 380 esperado, -0.34 pts); 📺 Pantalla Gris (0.32 m/min); 💸 Derroche de Oro (Compró 4 pinks siendo Laner, 0 pts); 🎁 Botín: OLD_BOOT; Misión Épica: Juega campeones de la serie Arcane (+25pts) [NW:25]</t>
  </si>
  <si>
    <t>{"csMin":5.42,"gpm":356.5,"dpm":800.3,"vspm":1.53,"fb":0,"ccScore":29,"xpDiff":0,"goldDiff":-1369,"csDiff":-27,"visionDiff":17,"earlyGoldXp":0,"maxCsLead":7,"maxLvlLead":1,"plates":3,"earlyRoams":1,"dmgObj":3993,"dmgTurrets":2691,"dragons":0,"barons":0,"heralds":0,"grubs":0,"steals":0,"kp":48.1,"dmgTakenPct":17.3,"dmgDealtPct":21.7,"controlWards":4,"wardsKilled":4,"wardsPlaced":14,"pickKills":9,"saves":0,"healShield":2876}</t>
  </si>
  <si>
    <t>EUW1_7766966217</t>
  </si>
  <si>
    <t>💔 Corazón Partido (Final muy ajustado); 🦎 Laner aseguró Dragón (x1); 📉 Bajo Impacto (13.5% daño, -1.21 pts); 🤕 Duelo Perdido (SoloKill, Oro, +1 Lvl Lead, Placas, CS); ⚓ El Ancla (Mitigación: 1 lastres detectados); 🦏 Presión Temprana (1 torres enteras pre-min 14, +1.5 pts); 💰 Buen Farm (7.1/m, +0.99 pts); 🔦 Ayudante de Visión (1.00/m, +1.01 pts); 👻 Fantasma (22% KP, -1.8 pts); 📉 Outleveled (-2 lvls); ⚠️ Trade Ineficiente (x0.59 eficiencia, -1.53 pts); 🏗️ El Destructor (10 placas); 🧱 Primer Ladrillo; 👁️ Gran Hermano (86% mapa controlado); 💣 Demolición Táctica (9.1k daño a torres sin last hit); 🌈 Teoria del Caos (53% AD / 39% AP); 👛 Ahorrador (Faltaron 1 pinks)</t>
  </si>
  <si>
    <t>{"csMin":7.05,"gpm":356.2,"dpm":614,"vspm":1,"fb":0,"ccScore":23,"xpDiff":0,"goldDiff":-2073,"csDiff":-10,"visionDiff":8,"earlyGoldXp":0,"maxCsLead":10,"maxLvlLead":1,"plates":10,"earlyRoams":0,"dmgObj":13769,"dmgTurrets":9052,"dragons":1,"barons":0,"heralds":0,"grubs":0,"steals":0,"kp":22,"dmgTakenPct":20.3,"dmgDealtPct":13.5,"controlWards":1,"wardsKilled":2,"wardsPlaced":15,"pickKills":4,"saves":0,"healShield":9897}</t>
  </si>
  <si>
    <t>EUW1_7766981254</t>
  </si>
  <si>
    <t>💰 Buen Farm (6.7/m, +0.28 pts); ✨ Exterminio Perfecto (x1); 💉 Enfermero (0.38 ast/min, +0.92 pts); 🔦 Ayudante de Visión (0.63/m, +0.27 pts); 🚜 Splitpusher Solitario (Baja KP justificada); ⚠️ Trade Ineficiente (x0.54 eficiencia, -1.86 pts); 🏗️ Demolición Total (11T / 3I); 🏗️ El Destructor (8 placas); 🧱 Primer Ladrillo; 👋 Visita de Cortesía; 📉 Déficit Crítico (369 GPM vs 450 esperado, -2.64 pts); 🚀 Win Boost: 📈 PRESTIGIO: SÓLIDO (62.5% WR)</t>
  </si>
  <si>
    <t>{"csMin":6.65,"gpm":369.1,"dpm":721.3,"vspm":0.63,"fb":0,"ccScore":18,"xpDiff":0,"goldDiff":-109,"csDiff":-14,"visionDiff":2,"earlyGoldXp":0,"maxCsLead":2,"maxLvlLead":1,"plates":8,"earlyRoams":1,"dmgObj":8170,"dmgTurrets":7126,"dragons":1,"barons":0,"heralds":0,"grubs":0,"steals":0,"kp":38.2,"dmgTakenPct":30.7,"dmgDealtPct":16.7,"controlWards":1,"wardsKilled":0,"wardsPlaced":8,"pickKills":7,"saves":0,"healShield":11140}</t>
  </si>
  <si>
    <t>EUW1_7767007352</t>
  </si>
  <si>
    <t>🏳️ Stompeada en Contra (Gap de -17.5k oro); 🤕 Duelo Perdido (Oro, Trades, +1 Lvl Lead, Early Roam, Placas, +22 CS Lead, KDA); 🔥 Elo Hell (Team Gap Alto: Carga 2); 📉 KDA Deficiente (1.43, -0.18 pts); 📉 Déficit de Farm (5.7/m, -1.5 pts); ⛺ Campero Táctico (3 emboscadas); 🔦 Ayudante de Visión (0.97/m, +0.94 pts); 👁️ Omnipresente (83% KP, +4.33 pts); 💎 Inversión Rentable (ROI 2.01 vs media 1.71, +0.88 pts); 🔦 Vigía de Río (84% mapa controlado); 📈 Economista (389 GPM vs 380 esperado, +0.3 pts); 📺 Pantalla Gris (Mitigado por sacrificio: 7 muertes); 📌 Usando los Pinks (+3 Pinks, +0.5 pts); 💸 Racha Cortada (Racha de 3 entregada, -0.5 pts)</t>
  </si>
  <si>
    <t>{"csMin":5.67,"gpm":388.6,"dpm":777.2,"vspm":0.97,"fb":0,"ccScore":24,"xpDiff":0,"goldDiff":-1149,"csDiff":-44,"visionDiff":7,"earlyGoldXp":0,"maxCsLead":22,"maxLvlLead":1,"plates":0,"earlyRoams":0,"dmgObj":906,"dmgTurrets":0,"dragons":1,"barons":0,"heralds":0,"grubs":0,"steals":0,"kp":83.3,"dmgTakenPct":17.7,"dmgDealtPct":28,"controlWards":3,"wardsKilled":1,"wardsPlaced":11,"pickKills":7,"saves":0,"healShield":3157}</t>
  </si>
  <si>
    <t>EUW1_7766993935</t>
  </si>
  <si>
    <t>💔 Corazón Partido (Final muy ajustado); 🏗️ Demolición Total (9T / 1I); 🔦 Mapa Iluminado (3.3/m, +3.21 pts); 🪲 Trabajador (51% KP, +0.64 pts); ⚔️ Invade Mortal (x1 acción pre-minions); ⚡ Soporte Agresivo (17.0% del daño total, +0.5 pts); 🗡️ Support Slayer (5 Kills, +0.8 pts); 🏗️ Demolición Total (9T / 1I); 🩸 Primera Sangre; 💥 Colateral; 🧱 Primer Ladrillo; 🔦 Vigía de Río (73% mapa controlado); 👁️‍🗨️ ILLUMINATI (+19 Pinks, +2 pts); 💸 Inversor de Visión (-510g en visión, +0.3 pts)</t>
  </si>
  <si>
    <t>{"csMin":1,"gpm":322.1,"dpm":605.3,"vspm":3.29,"fb":1,"ccScore":28,"xpDiff":0,"goldDiff":776,"csDiff":-22,"visionDiff":-12,"earlyGoldXp":0,"maxCsLead":1,"maxLvlLead":1,"plates":13,"earlyRoams":0,"dmgObj":8741,"dmgTurrets":4456,"dragons":1,"barons":1,"heralds":0,"grubs":0,"steals":0,"kp":51.4,"dmgTakenPct":15.8,"dmgDealtPct":17,"controlWards":11,"wardsKilled":11,"wardsPlaced":58,"pickKills":12,"saves":0,"healShield":4026}</t>
  </si>
  <si>
    <t>EUW1_7767053984</t>
  </si>
  <si>
    <t>📉 Bajo Impacto (12.1% daño, -1.7 pts); ⚔️ Duelo Ganado (Oro Fin, Nivel, Placas, CS, KDA); 🛡️ KDA Player (Jugó a no morir) (12.00, +1.93 pts); 🤡 Alergia a los Minions (4.2/m, -4.09 pts); ✨ Exterminio Perfecto (x1); 💉 Enfermero (0.41 ast/min, +1.05 pts); 🛡️ Casi Perfecto; 🦉 Laner Visionario (1.25/m, +1.49 pts); 🏗️ Demolición Total (9T / 2I); 🤼 Judoka (5 plays, 0.23/min, +0.64 pts); 🏗️ El Destructor (11 placas); 🧱 Primer Ladrillo; 🔦 Vigía de Río (83% mapa controlado); 💸 BANCARROTA TOTAL (317 GPM vs 450 esperado, -4.71 pts); 📌 Usando los Pinks (+3 Pinks, +0.5 pts)</t>
  </si>
  <si>
    <t>{"csMin":4.23,"gpm":317.4,"dpm":455,"vspm":1.25,"fb":0,"ccScore":10,"xpDiff":0,"goldDiff":858,"csDiff":-19,"visionDiff":11,"earlyGoldXp":0,"maxCsLead":6,"maxLvlLead":0,"plates":11,"earlyRoams":0,"dmgObj":5994,"dmgTurrets":3673,"dragons":2,"barons":0,"heralds":0,"grubs":0,"steals":0,"kp":44.4,"dmgTakenPct":16,"dmgDealtPct":12.1,"controlWards":3,"wardsKilled":0,"wardsPlaced":10,"pickKills":11,"saves":0,"healShield":3191}</t>
  </si>
  <si>
    <t>EUW1_7767055365</t>
  </si>
  <si>
    <t>⚔️ Duelo Ganado (Oro Fin, KDA); 💎 KDA ÉLITE (10.00, +3.31 pts); 🛸 ABDUCTOR ALIENÍGENA (28 cazadas, 1.22/min, +4 pts); 👼🏻 MESÍAS DE LA GRIETA (1.22 ast/min, +4.5 pts); 🧘 Superviviente; 👀 Visión Decente (2.3/m, +1.47 pts); 🪲 Trabajador (60% KP, +1.5 pts); 💼 Utilidad Rentable (ROI 2.1, +1.17 pts); 🏗️ Demolición Total (11T / 3I); 🧱 Primer Ladrillo; 💊 Enfermero (685 util/min, +1.42 pts); 🕊️ Ángel Guardián (7 salvadas, +0.92 pts); 📌 Usando los Pinks (+5 Pinks, +0.75 pts)</t>
  </si>
  <si>
    <t>{"csMin":0.43,"gpm":373,"dpm":508.9,"vspm":2.32,"fb":0,"ccScore":38,"xpDiff":0,"goldDiff":1926,"csDiff":-19,"visionDiff":9,"earlyGoldXp":0,"maxCsLead":0,"maxLvlLead":1,"plates":21,"earlyRoams":1,"dmgObj":4195,"dmgTurrets":3809,"dragons":1,"barons":0,"heralds":0,"grubs":0,"steals":0,"kp":60,"dmgTakenPct":9.1,"dmgDealtPct":8.6,"controlWards":5,"wardsKilled":4,"wardsPlaced":19,"pickKills":28,"saves":7,"healShield":15750}</t>
  </si>
  <si>
    <t>EUW1_7767078172</t>
  </si>
  <si>
    <t>📉 Bajo Impacto (11.2% daño, -2.03 pts); 👑 REY DE LA LÍNEA (SoloKill, Oro Fin, Objs, Farm, Invades, KDA); 🛡️ KDA Player (Jugó a no morir) (4.67, +0.73 pts); 🌾 Pathing Excelente (7.3/m, +2.4 pts); 🧘 Superviviente; 👻 Fantasma (33% KP, -1.17 pts); 🥷 El Invasor (Robó ~5 camps, +1.8 pts); 🌳 Control de Jungla (+39 CS, +0.95 pts); 👑 Rey del Mapa (+5.5 Obj, +4 pts); 📉 Malos Trades (x0.47 eficiencia, -2.25 pts); 🐉 Impacto Macro (+3.8 pts); [3 Drags, 1 Barón(es), Heraldo, Kevins]; 💥 Colateral; 🧱 Primer Ladrillo; 🔦 Vigía de Río (76% mapa controlado); 👺 Ladrón de Buffs (x2); 🥷 Invasor (20 CS robados); 🙈 CIEGO LEGAL (0.04/min, -2.26 pts)</t>
  </si>
  <si>
    <t>{"csMin":7.33,"gpm":417.1,"dpm":468.5,"vspm":1.25,"fb":0,"ccScore":43,"xpDiff":0,"goldDiff":881,"csDiff":30,"visionDiff":11,"earlyGoldXp":0,"maxCsLead":34.25000014901161,"maxLvlLead":2,"plates":5,"earlyRoams":0,"dmgObj":30476,"dmgTurrets":433,"dragons":3,"barons":1,"heralds":0,"grubs":0,"steals":0,"kp":33.3,"dmgTakenPct":25.6,"dmgDealtPct":11.2,"controlWards":2,"wardsKilled":1,"wardsPlaced":2,"pickKills":13,"saves":0,"healShield":15883}</t>
  </si>
  <si>
    <t>EUW1_7767101493</t>
  </si>
  <si>
    <t>💔 Corazón Partido (Final muy ajustado); 🤕 Duelo Perdido (SoloKill, Oro, Trades, +1 Lvl Lead, CS); ⚓ El Ancla (Mitigación: 1 lastres detectados); 👌 KDA Sólido (2.75, +0.93 pts); 📉 Déficit de Farm (6.4/m, -0.26 pts); 🦉 Laner Visionario (1.43/m, +1.85 pts); 🪲 Trabajador (46% KP, +0.58 pts); Quadrakill; 🤼 Judoka (9 plays, 0.20/min, +0.5 pts); 🏗️ El Destructor (13 placas); ⚔️ Buen Daño (752, +0.55); 📈 Economista (428 GPM vs 380 esperado, +1.68 pts); ⛺ Mitigación Leve (Jgl: Solo 1 Objetivo); 💸 Derroche de Oro (Compró 4 pinks siendo Laner, 0 pts); 💸 Bounty (Racha de 5 entregada, -1.5 pts)</t>
  </si>
  <si>
    <t>{"csMin":6.36,"gpm":428.1,"dpm":751.8,"vspm":1.43,"fb":0,"ccScore":27,"xpDiff":0,"goldDiff":-2271,"csDiff":-41,"visionDiff":45,"earlyGoldXp":0,"maxCsLead":2,"maxLvlLead":1,"plates":13,"earlyRoams":0,"dmgObj":12032,"dmgTurrets":5887,"dragons":1,"barons":1,"heralds":0,"grubs":0,"steals":0,"kp":45.8,"dmgTakenPct":12.4,"dmgDealtPct":17.4,"controlWards":4,"wardsKilled":1,"wardsPlaced":24,"pickKills":20,"saves":0,"healShield":11000}</t>
  </si>
  <si>
    <t>EUW1_7767170212</t>
  </si>
  <si>
    <t>👑 REY DE LA LÍNEA (Oro Fin, +3 Lvl Lead, Placas, +74 CS Lead, KDA); 💎 KDA ÉLITE (8.50, +2.96 pts); 📉 Déficit de Farm (6.1/m, -0.64 pts); 🩹 Primeros Auxilios (0.31 ast/min, +0.57 pts); 🧘 Superviviente; 🦉 Laner Visionario (1.30/m, +1.59 pts); 🐉 Bonus Alma; 🏗️ Demolición Total (11T / 3I); 🏗️ El Destructor (13 placas); 🔦 Vigía de Río (83% mapa controlado); 🏚️ Víctima de la Inflación (392 GPM vs 450 esperado, -1.71 pts); 💸 Derroche de Oro (Compró 6 pinks siendo Laner, -0.5 pts)</t>
  </si>
  <si>
    <t>{"csMin":6.14,"gpm":392.2,"dpm":711.9,"vspm":1.3,"fb":0,"ccScore":48,"xpDiff":0,"goldDiff":3542,"csDiff":61,"visionDiff":0,"earlyGoldXp":0,"maxCsLead":74,"maxLvlLead":3,"plates":13,"earlyRoams":0,"dmgObj":7494,"dmgTurrets":5702,"dragons":3,"barons":0,"heralds":0,"grubs":0,"steals":0,"kp":42.5,"dmgTakenPct":13.9,"dmgDealtPct":15.3,"controlWards":6,"wardsKilled":0,"wardsPlaced":18,"pickKills":14,"saves":0,"healShield":6641}</t>
  </si>
  <si>
    <t>EUW1_7767226504</t>
  </si>
  <si>
    <t>🎖️ MVP del Perdedor (Objs 25.3k | KP 64%) (+1.29 pts); 🤕 Duelo Perdido (SoloKill, Oro, Trades, Objs); 🌟 KDA Excelente (3.83, +1.6 pts); 💰 Buen Farm (6.1/m, +0.17 pts); 🕸️ Oportunista (20 cazadas, 0.65/min, +0.91 pts); 💉 Enfermero (0.42 ast/min, +0.85 pts); 🤝 Socio Clave (64% KP, +1.89 pts); 🥷 El Invasor (Robó ~3 camps, +0.6 pts); 🌳 Control de Jungla (+26 CS, +0.3 pts); ⚠️ Trade Ineficiente (x0.69 eficiencia, -0.95 pts); 🐉 Impacto Macro (+2.8 pts); [2 Drags, 1 Barón(es)]; 💊 Matrix Mode (4.3 esquives/min); 👺 Ladrón de Buffs (x2); 🌋 Máquina de Daño (964, +1.64); 💎 Manos de Diamante (444 GPM vs 350 esperado, +3.3 pts); 🙈 CIEGO LEGAL (0.00/min, -3 pts); 👛 Ahorrador (Faltaron 1 pinks); 💸 Bounty (Racha de 5 entregada, -0.75 pts)</t>
  </si>
  <si>
    <t>{"csMin":6.1,"gpm":444.3,"dpm":964,"vspm":0.71,"fb":0,"ccScore":25,"xpDiff":1,"goldDiff":-3480,"csDiff":16,"visionDiff":4,"earlyGoldXp":1,"maxCsLead":50.000000059604645,"maxLvlLead":2,"plates":0,"earlyRoams":0,"dmgObj":25323,"dmgTurrets":0,"dragons":1,"barons":1,"heralds":0,"grubs":0,"steals":0,"kp":63.9,"dmgTakenPct":25.1,"dmgDealtPct":24.3,"controlWards":1,"wardsKilled":0,"wardsPlaced":12,"pickKills":20,"saves":0,"healShield":18732}</t>
  </si>
  <si>
    <t>EUW1_7767230222</t>
  </si>
  <si>
    <t>🌟 MVP de la Partida (Objs 44.0k | KP 57%) (+2 pts); 👑 REY DE LA LÍNEA (SoloKill (+5), Oro Fin, Objs, Farm, Visión); 🤺 Maestro del 1v1 (5 kills); 👌 KDA Sólido (2.29, +0.37 pts); 💰 Buen Farm (6.9/m, +1.68 pts); ✌🏻 Outplays (4 plays, 0.13/min, +1.19 pts); ✨ Exterminio Perfecto (x1); 🔫 Sicario (0.42 kills/min); 🪲 Trabajador (57% KP, +1.21 pts); 🥷 El Invasor (Robó ~4 camps, +1.35 pts); 🌊 Control de Río (5 scuttles, +0.77 pts); 🌳 Control de Jungla (+49 CS, +1.45 pts); 🏰 Control Sólido (+3.0 Obj, +2 pts); 🐉 Impacto Macro (+3.3 pts); [2 Barón(es), Heraldo, Kevins]; 🏗️ Demolición Total (11T / 3I); 🩸 Primera Sangre; 🧱 Primer Ladrillo; ⚙️ Mecánico (21 casts/min); 👺 Ladrón de Buffs (x3); 🥷 Invasor (17 CS robados); 🔥 DPM Carry (789, +1); 💎 Manos de Diamante (519 GPM vs 420 esperado, +3.46 pts); 🙈 CIEGO LEGAL (0.00/min, -3 pts); 🙈 Tacaño Supremo (0 Pinks en 31 min); 💸 Shutdown Gordo (Racha de 6 entregada, -0.5 pts); 🚀 Win Boost: 📈 PRESTIGIO: SÓLIDO (62.8% WR)</t>
  </si>
  <si>
    <t>{"csMin":6.94,"gpm":518.8,"dpm":788.5,"vspm":0.66,"fb":1,"ccScore":33,"xpDiff":0,"goldDiff":2580,"csDiff":51,"visionDiff":-22,"earlyGoldXp":0,"maxCsLead":50.84999993443489,"maxLvlLead":3,"plates":8,"earlyRoams":0,"dmgObj":43967,"dmgTurrets":3877,"dragons":1,"barons":2,"heralds":1,"grubs":0,"steals":0,"kp":57.1,"dmgTakenPct":19.2,"dmgDealtPct":23,"controlWards":0,"wardsKilled":0,"wardsPlaced":8,"pickKills":8,"saves":0,"healShield":11856}</t>
  </si>
  <si>
    <t>EUW1_7767297833</t>
  </si>
  <si>
    <t>⚔️ Duelo Ganado (Oro Fin, Soporte, KDA); 🦄 KDA DE DIOS (13.00, +3.95 pts); 🦏 Presión Temprana (1 torres enteras pre-min 14, +1.5 pts); 🩹 Primeros Auxilios (0.41 ast/min, +0.54 pts); 🛡️ Casi Perfecto; 🕯️ Control de Zona (2.8/m, +2.41 pts); ⚖️ Support Eficiente (ROI 2.5, +1.68 pts); 🐉 Bonus Alma; 🏗️ Demolición Total (11T / 3I); 🩸 Primera Sangre; 🧱 Primer Ladrillo; 🧣 Limpieza Rápida (x1, +1); 💊 Enfermero (778 util/min, +1.89 pts); 🎁 Botín: TRUE_ICE</t>
  </si>
  <si>
    <t>{"csMin":0.7,"gpm":320.6,"dpm":306.7,"vspm":2.84,"fb":1,"ccScore":36,"xpDiff":0,"goldDiff":1886,"csDiff":-10,"visionDiff":5,"earlyGoldXp":0,"maxCsLead":1,"maxLvlLead":1,"plates":14,"earlyRoams":0,"dmgObj":4116,"dmgTurrets":2762,"dragons":3,"barons":1,"heralds":1,"grubs":0,"steals":0,"kp":50,"dmgTakenPct":10.3,"dmgDealtPct":7.3,"controlWards":3,"wardsKilled":7,"wardsPlaced":22,"pickKills":13,"saves":2,"healShield":20995}</t>
  </si>
  <si>
    <t>EUW1_7767312469</t>
  </si>
  <si>
    <t>📉 Bajo Impacto (15.1% daño, -0.65 pts); 🤕 Duelo Perdido (SoloKill, Oro, Trades, +1 Lvl Lead, Placas, CS, KDA); 🌟 KDA Excelente (2.86, +1.01 pts); 💰 Buen Farm (7.2/m, +1.2 pts); 💉 Enfermero (0.40 ast/min, +1.02 pts); 🔦 Ayudante de Visión (0.88/m, +0.76 pts); 🤝 Socio Clave (59% KP, +1.88 pts); 🐉 Bonus Alma; 👁️ Gran Hermano (87% mapa controlado); 📉 DPM Bajo (568 &lt; 600, -0.26); 🏚️ Víctima de la Inflación (362 GPM vs 380 esperado, -0.1 pts); 💸 Derroche de Oro (Compró 5 pinks siendo Laner, -0.25 pts)</t>
  </si>
  <si>
    <t>{"csMin":7.17,"gpm":362.4,"dpm":567.5,"vspm":0.88,"fb":0,"ccScore":34,"xpDiff":0,"goldDiff":-5649,"csDiff":-52,"visionDiff":-14,"earlyGoldXp":0,"maxCsLead":0,"maxLvlLead":1,"plates":5,"earlyRoams":0,"dmgObj":7709,"dmgTurrets":5126,"dragons":1,"barons":0,"heralds":0,"grubs":0,"steals":0,"kp":58.8,"dmgTakenPct":14.9,"dmgDealtPct":15.1,"controlWards":5,"wardsKilled":2,"wardsPlaced":17,"pickKills":14,"saves":2,"healShield":9358}</t>
  </si>
  <si>
    <t>🌟 MVP de la Partida (Objs 51.9k | KP 54%) (+2 pts); 👑 REY DE LA LÍNEA (SoloKill (+3), Ganks, Objs, Farm, Invades, KDA); ⚔️ Duelista (3 kills); 🦄 KDA DE DIOS (14.00, +4.29 pts); 🌾 Pathing Excelente (7.4/m, +2.53 pts); 🛡️ Casi Perfecto; 🪲 Trabajador (54% KP, +0.88 pts); 💰 Bounty Keeper (Racha de 6 protegida); 🥷 El Invasor (Robó ~5 camps, +2.25 pts); 🌊 Control de Río (4 scuttles, +0.6 pts); 🌳 Control de Jungla (+35 CS, +0.75 pts); 🚶‍♂️ Ausente del Mapa (-21% KP vs rival, -0.74 pts); 👑 Rey del Mapa (+7.5 Obj, +4.5 pts); 🦕 Domador de Bestias (1881 dpm a monstruos, +1.86 pts); ⚠️ Trade Ineficiente (x0.69 eficiencia, -0.95 pts); 🐉 Impacto Macro (+5.0 pts); [🔥 ALMA PERFECTA (4-0), 1 Barón(es), Heraldo, Kevins]; 🐉 Bonus Alma; 🏗️ Demolición Total (11T / 3I); 🧱 Primer Ladrillo; 🛡️ Escudo Humano (1311/min, +0.62 pts); ⚙️ Mecánico (24 casts/min); 👺 Ladrón de Buffs (x3); 🥷 Invasor (23 CS robados); ⚔️ Buen Daño (709, +0.72); 📈 Economista (447 GPM vs 420 esperado, +0.94 pts); 🙈 CIEGO LEGAL (0.04/min, -2.26 pts); 📌 Usando los Pinks (+3 Pinks, +0.25 pts); 🎁 Botín: ARCANE_DUST; 🚀 Win Boost: 📈 PRESTIGIO: SÓLIDO (63.6% WR); Racha 3W (+2)</t>
  </si>
  <si>
    <t>{"csMin":7.41,"gpm":446.8,"dpm":709.4,"vspm":0.86,"fb":0,"ccScore":22,"xpDiff":0,"goldDiff":427,"csDiff":18,"visionDiff":2,"earlyGoldXp":0,"maxCsLead":21.350000113248825,"maxLvlLead":2,"plates":7,"earlyRoams":0,"dmgObj":51867,"dmgTurrets":1093,"dragons":4,"barons":1,"heralds":1,"grubs":0,"steals":0,"kp":53.8,"dmgTakenPct":23.3,"dmgDealtPct":16.8,"controlWards":3,"wardsKilled":1,"wardsPlaced":10,"pickKills":11,"saves":0,"healShield":17798}</t>
  </si>
  <si>
    <t>EUW1_7767354092</t>
  </si>
  <si>
    <t>⚔️ Duelo Ganado (SoloKill (+1), Oro, Soporte, KDA); ⚔️ Duelista (3 kills); 💎 KDA ÉLITE (5.71, +2.06 pts); 🎣 EL PESCADOR (33 cazadas, 0.87/min, +2.3 pts); 👼🏻 Heroes Never die! (0.92 ast/min, +3.11 pts); 🕯️ Control de Zona (2.7/m, +2.14 pts); 🤝 Socio Clave (65% KP, +1.95 pts); ⚖️ Support Eficiente (ROI 2.4, +1.51 pts); 🗡️ Support Slayer (5 Kills, +0.8 pts); 🏗️ Demolición Total (12T / 3I); 🧱 Primer Ladrillo; 🔦 Vigía de Río (79% mapa controlado); 🩹 Botiquín (567 util/min, +0.84 pts); 👓 Miope (Poco despeje) (0.11/min, -0.89 pts); 📉 KDA Inútil (Robaste 5 kills pero hiciste solo 4% daño, -2.14 pts); 📌 Usando los Pinks (+5 Pinks, +0.25 pts); 🐐 OTP 🔥Prime (WR 67% | AvgKDA 4.4, +2.17 pts)</t>
  </si>
  <si>
    <t>{"csMin":0.63,"gpm":367.9,"dpm":213.2,"vspm":2.69,"fb":0,"ccScore":47,"xpDiff":1,"goldDiff":-1014,"csDiff":-30,"visionDiff":7,"earlyGoldXp":1,"maxCsLead":6,"maxLvlLead":1,"plates":12,"earlyRoams":1,"dmgObj":8691,"dmgTurrets":1226,"dragons":2,"barons":2,"heralds":1,"grubs":0,"steals":0,"kp":64.5,"dmgTakenPct":14.8,"dmgDealtPct":4.3,"controlWards":5,"wardsKilled":4,"wardsPlaced":35,"pickKills":33,"saves":0,"healShield":21554}</t>
  </si>
  <si>
    <t>👑 REY DE LA LÍNEA (Oro Fin, Trades, Objs, Farm, Invades, KDA); 🌟 KDA Excelente (3.08, +1.17 pts); 💰 Buen Farm (6.7/m, +1.18 pts); 🕸️ Oportunista (30 cazadas, 0.79/min, +1.81 pts); 🔫 Sicario (0.53 kills/min); 💉 Enfermero (0.45 ast/min, +0.99 pts); 🪲 Trabajador (60% KP, +1.47 pts); 💎 Inversión Rentable (ROI 2.71 vs media 2.21, +1.12 pts); 🥷 TERROR DEL BOSQUE (Robó ~7 camps, +3.45 pts); 🌳 Control de Jungla (+31 CS, +0.55 pts); 👑 Rey del Mapa (+5.5 Obj, +4 pts); 🐉 Impacto Macro (+4.8 pts); [2 Drags, 3 Barón(es), Heraldo, Kevins]; 🏗️ Demolición Total (12T / 3I); 💥 Colateral; 🧱 Primer Ladrillo; 🪙 Coinflip: CARA (+1.0); 🛡️ Coloso (Focus resistido 8 veces); 🛡️ Escudo Humano (1241/min, +0.48 pts); 👺 Ladrón de Buffs (x3); 🥷 Invasor (31 CS robados); El Muro (31% dmg); ☢️ Asedio Nuclear (1505, +2.5); 🤑 Magnate (563 GPM vs 420 esperado, +4.99 pts); 👓 Miope (Poco despeje) (0.11/min, -0.89 pts); 📺 Pantalla Gris (0.32 m/min); 🎁 Botín: BROKEN_RUNE; 🚀 Win Boost: 📈 PRESTIGIO: SÓLIDO (64.4% WR)</t>
  </si>
  <si>
    <t>{"csMin":6.66,"gpm":562.6,"dpm":1504.8,"vspm":1.11,"fb":0,"ccScore":16,"xpDiff":0,"goldDiff":5109,"csDiff":37,"visionDiff":4,"earlyGoldXp":0,"maxCsLead":39.000000059604645,"maxLvlLead":2,"plates":8,"earlyRoams":0,"dmgObj":40055,"dmgTurrets":2284,"dragons":0,"barons":2,"heralds":1,"grubs":0,"steals":0,"kp":59.7,"dmgTakenPct":31.2,"dmgDealtPct":30.4,"controlWards":3,"wardsKilled":4,"wardsPlaced":11,"pickKills":30,"saves":0,"healShield":15588}</t>
  </si>
  <si>
    <t>EUW1_7767388393</t>
  </si>
  <si>
    <t>🦎 Laner aseguró Dragón (x1); 👑 REY DE LA LÍNEA (SoloKill, Oro Fin, Trades, +2 Lvl Lead, Placas, +53 CS Lead, KDA); 💎 KDA ÉLITE (7.75, +2.94 pts); 💰 Buen Farm (7.7/m, +2.08 pts); 🕸️ Oportunista (21 cazadas, 0.72/min, +1.4 pts); ✨ Exterminio Perfecto (x1); 🔫 Sicario (0.48 kills/min); 🚑 Hospital Ambulante (0.59 ast/min, +1.93 pts); 🦉 Laner Visionario (1.38/m, +1.77 pts); 🪲 Trabajador (53% KP, +1.25 pts); 💎 Inversión Rentable (ROI 2.07 vs media 1.85, +0.59 pts); ✨ Dominio de Trades (x1.95 eficiencia, +1.28 pts); 🏗️ Demolición Total (9T / 1I); 🏗️ El Destructor (11 placas); 🧱 Primer Ladrillo; 🔦 Vigía de Río (73% mapa controlado); 🏗️ Demoledor de Torres (4 estructuras); 🔥 DPM Carry (1104, +1.2); 💎 Manos de Diamante (526 GPM vs 450 esperado, +2.67 pts); 📌 Usando los Pinks (+2 Pinks, +0.25 pts); 🎁 Botín: HEX_CORE</t>
  </si>
  <si>
    <t>{"csMin":7.66,"gpm":526.4,"dpm":1103.9,"vspm":1.38,"fb":0,"ccScore":20,"xpDiff":0,"goldDiff":3770,"csDiff":30,"visionDiff":14,"earlyGoldXp":0,"maxCsLead":53,"maxLvlLead":2,"plates":11,"earlyRoams":0,"dmgObj":15182,"dmgTurrets":10368,"dragons":2,"barons":0,"heralds":0,"grubs":0,"steals":0,"kp":52.5,"dmgTakenPct":12.5,"dmgDealtPct":22.7,"controlWards":2,"wardsKilled":3,"wardsPlaced":9,"pickKills":21,"saves":0,"healShield":2975}</t>
  </si>
  <si>
    <t>EUW1_7767449058</t>
  </si>
  <si>
    <t>🤕 Duelo Perdido (SoloKill, Oro, +1 Lvl Lead, Placas, +26 CS Lead, KDA); 📉 KDA Deficiente (1.00, -1.25 pts); 💰 Buen Farm (7.8/m, +2.39 pts); 🔦 Ayudante de Visión (1.01/m, +1.01 pts); 🚜 Splitpusher Solitario (Baja KP justificada); 🏗️ El Destructor (6 placas); 🔦 Vigía de Río (85% mapa controlado); ⚡ El Paralizador (79 stuns); 💣 Demolición Táctica (8.8k daño a torres sin last hit); 📉 DPM Bajo (558 &lt; 600, -0.33); 📌 Usando los Pinks (+2 Pinks, +0.25 pts); 🎁 Botín: HEX_CORE</t>
  </si>
  <si>
    <t>{"csMin":7.83,"gpm":376.2,"dpm":558.3,"vspm":1.01,"fb":0,"ccScore":35,"xpDiff":0,"goldDiff":-4657,"csDiff":1,"visionDiff":2,"earlyGoldXp":0,"maxCsLead":26,"maxLvlLead":1,"plates":6,"earlyRoams":1,"dmgObj":10287,"dmgTurrets":8827,"dragons":1,"barons":0,"heralds":0,"grubs":0,"steals":0,"kp":27.3,"dmgTakenPct":12.1,"dmgDealtPct":21.1,"controlWards":2,"wardsKilled":1,"wardsPlaced":13,"pickKills":5,"saves":0,"healShield":1649}</t>
  </si>
  <si>
    <t>EUW1_7767436040</t>
  </si>
  <si>
    <t>🎯 Laner aseguró Nashor (x1); 👑 REY DE LA LÍNEA (SoloKill (+2), Oro Fin, Trades, +3 Lvl Lead, Placas, +41 CS Lead); ⚔️ Duelista (3 kills); 👌 KDA Sólido (2.50, +0.54 pts); 💰 Buen Farm (6.7/m, +0.27 pts); ✨ Exterminio Perfecto (x1); 🔦 Ayudante de Visión (0.81/m, +0.62 pts); 📈 Intercambio Rentable (x1.44 eficiencia, +0.51 pts); 🐉 Bonus Alma; 🏗️ Demolición Total (10T / 3I); 🤼 Judoka (13 plays, 0.33/min, +1.13 pts); 🏗️ El Destructor (6 placas); 🧱 Primer Ladrillo; ⛓️ Cadena Perpetua (161 inmovilizaciones); 🔥 DPM Carry (1207, +1.4); 📈 Economista (482 GPM vs 450 esperado, +1.11 pts); 👛 Ahorrador (Faltaron 1 pinks); 💸 Bounty (Racha de 4 entregada, -0.6 pts); 🎁 Botín: BROKEN_RUNE</t>
  </si>
  <si>
    <t>{"csMin":6.65,"gpm":481.6,"dpm":1206.7,"vspm":0.81,"fb":0,"ccScore":64,"xpDiff":0,"goldDiff":3451,"csDiff":11,"visionDiff":-19,"earlyGoldXp":0,"maxCsLead":40.599999994039536,"maxLvlLead":3,"plates":6,"earlyRoams":0,"dmgObj":15903,"dmgTurrets":5288,"dragons":1,"barons":3,"heralds":0,"grubs":0,"steals":0,"kp":35.7,"dmgTakenPct":17.3,"dmgDealtPct":21.9,"controlWards":1,"wardsKilled":0,"wardsPlaced":15,"pickKills":14,"saves":0,"healShield":5210}</t>
  </si>
  <si>
    <t>EUW1_7767509840</t>
  </si>
  <si>
    <t>👑 REY DE LA LÍNEA (SoloKill (+4), Oro Fin, Trades, +2 Lvl Lead, Early Roam, Placas, +26 CS Lead, KDA); ⚔️ Duelista (4 kills); 💎 KDA ÉLITE (8.00, +2.68 pts); 🌾 Farm de Pro (8.7/m, +3.97 pts); 🔦 Ayudante de Visión (1.05/m, +1.1 pts); ✨ Dominio de Trades (x1.82 eficiencia, +1.08 pts); 🩸 Primera Sangre; 🏗️ El Destructor (6 placas); 🧱 Primer Ladrillo; 🔦 Vigía de Río (72% mapa controlado); 👋 Visita de Cortesía; 📈 Economista (484 GPM vs 450 esperado, +1.19 pts); 🏳️ Terror Psicológico (Stomp &lt;21min)</t>
  </si>
  <si>
    <t>{"csMin":8.71,"gpm":484.1,"dpm":587.4,"vspm":1.05,"fb":1,"ccScore":21,"xpDiff":1,"goldDiff":2903,"csDiff":11,"visionDiff":12,"earlyGoldXp":1,"maxCsLead":26.000000029802322,"maxLvlLead":2,"plates":6,"earlyRoams":1,"dmgObj":5193,"dmgTurrets":5193,"dragons":0,"barons":0,"heralds":0,"grubs":0,"steals":0,"kp":40,"dmgTakenPct":12.3,"dmgDealtPct":21,"controlWards":3,"wardsKilled":2,"wardsPlaced":8,"pickKills":3,"saves":0,"healShield":765}</t>
  </si>
  <si>
    <t>EUW1_7767548785</t>
  </si>
  <si>
    <t>👑 REY DE LA LÍNEA (SoloKill (+2), Oro Fin, Trades, +2 Lvl Lead, Placas, +46 CS Lead, KDA); 🌟 KDA Excelente (3.75, +1.33 pts); 🦏 Presión Temprana (1 torres enteras pre-min 14, +1.5 pts); 💰 Buen Farm (7.0/m, +0.9 pts); 🔦 Ayudante de Visión (0.99/m, +0.97 pts); 📈 STONKS! (ROI 2.27 vs media 1.77, +1.43 pts); 🔥 Imparable (Racha de 8 sin morir, +0.75 pts); ⚔️ Invade Mortal (x1 acción pre-minions); 📈 Intercambio Rentable (x1.34 eficiencia, +0.36 pts); 🩸 Primera Sangre; 🏗️ El Destructor (10 placas); 🧱 Primer Ladrillo; ⛷️ vando a la muerte (20.8 min vivo, +1.16 pts); ⚔️ Buen Daño (966, +0.95); 📈 Economista (421 GPM vs 380 esperado, +1.43 pts); ⛺ Mitigación Leve (Jgl: Solo 1 Objetivo); 💸 MASSIVE SHUTDOWN (Racha de 8 entregada, -3.5 pts)</t>
  </si>
  <si>
    <t>{"csMin":7,"gpm":420.8,"dpm":965.6,"vspm":0.99,"fb":1,"ccScore":46,"xpDiff":0,"goldDiff":872,"csDiff":29,"visionDiff":6,"earlyGoldXp":0,"maxCsLead":46,"maxLvlLead":2,"plates":10,"earlyRoams":1,"dmgObj":7803,"dmgTurrets":7672,"dragons":1,"barons":0,"heralds":0,"grubs":0,"steals":0,"kp":38.5,"dmgTakenPct":14.4,"dmgDealtPct":24.2,"controlWards":2,"wardsKilled":1,"wardsPlaced":11,"pickKills":11,"saves":0,"healShield":4191}</t>
  </si>
  <si>
    <t>EUW1_7767593535</t>
  </si>
  <si>
    <t>📉 Bajo Impacto (13.8% daño, -1.12 pts); 🤕 Duelo Perdido (SoloKill, Oro, Objs, Farm, Invades, KDA); 📉 KDA Deficiente (0.90, -1.5 pts); 📉 Jungla Hambriento (5.6/m, -0.75 pts); 👻 Fantasma (38% KP, -0.75 pts); 🥴 Tilteado (Gap negativo: 4.3, -1.33 pts); 🌊 Control de Río (5 scuttles, +0.77 pts); 🚫 Sin Jungla (-81 CS, -3.66 pts); 🚫 JUNGLE DIFF ABSOLUTO (-5.5 Obj, -6 pts); 🦌 Jungla Herbívoro (1 Épicos y Ausente, -2.38 pts); 🦋 Jungla Alérgico (0 Control y &lt;500 dpm, -1.78 pts); ⚠️ Trade Ineficiente (x0.51 eficiencia, -2.01 pts); 📈 Economista (361 GPM vs 350 esperado, +0.39 pts); 🙈 CIEGO LEGAL (0.03/min, -2.35 pts); 📺 Pantalla Gris (0.32 m/min); 📌 Usando los Pinks (+4 Pinks, +0.5 pts); 🛡️ Mitigación: 🚀 PRESTIGIO: ALTO ELO (65.2% WR)</t>
  </si>
  <si>
    <t>{"csMin":5.58,"gpm":361.2,"dpm":504.7,"vspm":1.01,"fb":0,"ccScore":20,"xpDiff":0,"goldDiff":-2585,"csDiff":-56,"visionDiff":12,"earlyGoldXp":0,"maxCsLead":5.500000029802322,"maxLvlLead":1,"plates":0,"earlyRoams":0,"dmgObj":4495,"dmgTurrets":0,"dragons":1,"barons":0,"heralds":0,"grubs":0,"steals":0,"kp":37.5,"dmgTakenPct":20.5,"dmgDealtPct":13.8,"controlWards":4,"wardsKilled":1,"wardsPlaced":14,"pickKills":8,"saves":0,"healShield":8599}</t>
  </si>
  <si>
    <t>EUW1_7767647043</t>
  </si>
  <si>
    <t>EUW1_7767656361</t>
  </si>
  <si>
    <t>🌟 MVP de la Partida (Objs 78.3k | KP 63%) (+2 pts); 👑 REY DE LA LÍNEA (Oro Fin, Ganks, Objs, Invades, KDA); 💎 KDA ÉLITE (9.00, +3.26 pts); 💰 Buen Farm (6.3/m, +0.61 pts); ⛺ Campero Táctico (6 emboscadas); 🧘 Superviviente de Maratón; 🤝 Socio Clave (63% KP, +1.78 pts); 🥷 TERROR DEL BOSQUE (Robó ~7 camps, +3.15 pts); 🌳 Control de Jungla (+24 CS, +0.2 pts); 🏃 Gank Gap (+23% KP, +0.89 pts); 👑 Rey del Mapa (+10.3 Obj, +4.5 pts); 🦕 Domador de Bestias (1829 dpm a monstruos, +1.79 pts); 🐉 Impacto Macro (+5.0 pts); [🔥 ALMA PERFECTA (4-0), 2 Barón(es), Heraldo]; 🐉 Bonus Alma; 🏗️ Demolición Total (9T / 2I); 🧱 Primer Ladrillo; 👁️ Gran Hermano (86% mapa controlado); 🛡️ Coloso (Focus resistido 10 veces); 🛡️ Duro de Pelar (1970/min, +1.94 pts); 👟 Pies Ligeros (3.8 esquives/min); ⚙️ Mecánico (21 casts/min); 👺 Ladrón de Buffs (x2); 🥷 Invasor (29 CS robados); ⛷️ vando a la muerte (25.8 min vivo, +2.17 pts); 🌋 Máquina de Daño (953, +1.6); 💎 Manos de Diamante (478 GPM vs 420 esperado, +2.05 pts); 🙈 CIEGO LEGAL (0.05/min, -2.02 pts); 👁️‍🗨️ ILLUMINATI (+10 Pinks, +1.75 pts); 💸 Inversor de Visión (-750g en visión, +0.34 pts); 🎁 Botín: ARCANE_DUST; 🚀 Win Boost: 📈 PRESTIGIO: SÓLIDO (62.5% WR); 💎 Sólido 🔥Prime (WR 62% | AvgKDA 3.9, +0.73 pts)</t>
  </si>
  <si>
    <t>{"csMin":6.34,"gpm":478.5,"dpm":952.6,"vspm":0.85,"fb":0,"ccScore":37,"xpDiff":0,"goldDiff":5164,"csDiff":17,"visionDiff":-17,"earlyGoldXp":0,"maxCsLead":17.650000035762787,"maxLvlLead":3,"plates":13,"earlyRoams":0,"dmgObj":78291,"dmgTurrets":3296,"dragons":5,"barons":2,"heralds":1,"grubs":0,"steals":0,"kp":62.8,"dmgTakenPct":25,"dmgDealtPct":22.6,"controlWards":10,"wardsKilled":2,"wardsPlaced":16,"pickKills":21,"saves":0,"healShield":26634}</t>
  </si>
  <si>
    <t>EUW1_7767677815</t>
  </si>
  <si>
    <t>🤕 Duelo Perdido (Oro, Trades, KDA); ⚓ El Ancla (Mitigación: 1 lastres detectados); 🍽️ En Bandeja (12 setups, 0.34/min, +0.71 pts); 🩹 Primeros Auxilios (0.40 ast/min, +0.5 pts); 🔦 Mapa Iluminado (2.9/m, +2.53 pts); ⚙️ Motor del Equipo (71% KP, +2.64 pts); 💸 Inversor Maestro (ROI 3.0, +2.27 pts); 🛡️ Escudo Humano (1202/min, +0.4 pts); ⛺ Mitigación Leve (Jgl: Solo 1 Objetivo); 📌 Usando los Pinks (+7 Pinks, +0.75 pts); 💸 Inversor de Visión (-350g en visión, +0.25 pts)</t>
  </si>
  <si>
    <t>{"csMin":0.71,"gpm":252.7,"dpm":298.2,"vspm":2.91,"fb":0,"ccScore":50,"xpDiff":-1,"goldDiff":-3796,"csDiff":-15,"visionDiff":0,"earlyGoldXp":0,"maxCsLead":5,"maxLvlLead":1,"plates":1,"earlyRoams":0,"dmgObj":0,"dmgTurrets":0,"dragons":0,"barons":0,"heralds":0,"grubs":0,"steals":0,"kp":71.4,"dmgTakenPct":20.7,"dmgDealtPct":9.6,"controlWards":7,"wardsKilled":6,"wardsPlaced":53,"pickKills":14,"saves":0,"healShield":11099}</t>
  </si>
  <si>
    <t>EUW1_7767755556</t>
  </si>
  <si>
    <t>🤕 Duelo Perdido (Oro, Soporte); 🌟 KDA Excelente (3.83, +1.14 pts); 🕸️ Oportunista (22 cazadas, 0.71/min, +1.31 pts); 🚑 Hospital Ambulante (0.71 ast/min, +2.05 pts); 🕯️ Control de Zona (2.6/m, +2.04 pts); 💡 Vision Gap (+12 vs rival, +0.24 pts); 🤝 Socio Clave (70% KP, +2.47 pts); 💼 Utilidad Rentable (ROI 2.0, +1.05 pts); 🧱 Primer Ladrillo; 🔦 Vigía de Río (73% mapa controlado); 🩹 Botiquín (428 util/min, +0.14 pts); 👓 Miope (Poco despeje) (0.10/min, -1.06 pts); 🏕️ Mitigación (Jgl: 0 Objetivos); 🔮 Vidente (+9 Pinks, +1.5 pts); 💸 Inversor de Visión (-430g en visión, +0.25 pts)</t>
  </si>
  <si>
    <t>{"csMin":0.71,"gpm":302.9,"dpm":264.1,"vspm":2.63,"fb":0,"ccScore":38,"xpDiff":0,"goldDiff":-494,"csDiff":-10,"visionDiff":12,"earlyGoldXp":0,"maxCsLead":6,"maxLvlLead":2,"plates":10,"earlyRoams":0,"dmgObj":1474,"dmgTurrets":874,"dragons":0,"barons":0,"heralds":1,"grubs":0,"steals":0,"kp":69.7,"dmgTakenPct":15.3,"dmgDealtPct":7.7,"controlWards":9,"wardsKilled":3,"wardsPlaced":40,"pickKills":22,"saves":1,"healShield":13260}</t>
  </si>
  <si>
    <t>EUW1_7767750115</t>
  </si>
  <si>
    <t>💔 Corazón Partido (Final muy ajustado); 🎖️ MVP del Perdedor (Objs 73.4k | KP 52%) (+3.5 pts); 👑 REY DE LA LÍNEA (SoloKill (+2), Oro Fin, Ganks, Objs, Farm, Invades, KDA); ⚓ El Ancla (Mitigación: 1 lastres detectados); ⚔️ Duelista (4 kills); 👌 KDA Sólido (2.44, +0.62 pts); 🚜 ASPIRADORA DE JUNGLA (8.2/m, +3.9 pts); ✌🏻 Outplays (5 plays, 0.14/min, +1.33 pts); 🔫 Sicario (0.44 kills/min); 🪲 Trabajador (52% KP, +0.74 pts); 🥷 TERROR DEL BOSQUE (Robó ~8 camps, +3.5 pts); 🌳 Control de Jungla (+83 CS, +3.15 pts); 🚶‍♂️ Ausente del Mapa (-16% KP vs rival, -0.39 pts); 👑 Rey del Mapa (+6.8 Obj, +4.5 pts); 🦕 Domador de Bestias (1990 dpm a monstruos, +2.01 pts); 🐉 Impacto Macro (+4.5 pts); [3 Drags, 3 Barón(es), Heraldo]; 🧱 Primer Ladrillo; 🥷 Invasor (33 CS robados); ☢️ Asedio Nuclear (1135, +2.27); 🤑 Magnate (589 GPM vs 350 esperado, +5 pts); 📺 Pantalla Gris (0.25 m/min); 👛 Ahorrador (Faltaron 2 pinks); 💸 Shutdown Gordo (Racha de 7 entregada, -1.25 pts); 🎁 Botín: ARCANE_DUST; 🛡️ Mitigación: 📈 PRESTIGIO: SÓLIDO (63.3% WR)</t>
  </si>
  <si>
    <t>{"csMin":8.17,"gpm":588.6,"dpm":1135.5,"vspm":1.21,"fb":0,"ccScore":32,"xpDiff":0,"goldDiff":3711,"csDiff":96,"visionDiff":-13,"earlyGoldXp":0,"maxCsLead":96.85000014305115,"maxLvlLead":2,"plates":12,"earlyRoams":0,"dmgObj":73435,"dmgTurrets":1793,"dragons":3,"barons":3,"heralds":1,"grubs":0,"steals":1,"kp":52.4,"dmgTakenPct":18.1,"dmgDealtPct":28.5,"controlWards":1,"wardsKilled":7,"wardsPlaced":3,"pickKills":14,"saves":0,"healShield":13802}</t>
  </si>
  <si>
    <t>EUW1_7767830934</t>
  </si>
  <si>
    <t>🏗️ Demolición Total (9T / 3I); 🎖️ MVP del Perdedor (Objs 35.2k | KP 56%) (+1.59 pts); 🤕 Duelo Perdido (SoloKill (+1), Oro, Objs, Invades); ⚓ El Ancla (Mitigación: 1 lastres detectados); 👌 KDA Sólido (2.50, +0.68 pts); 📉 Jungla Hambriento (5.9/m, -0.09 pts); ✌🏻 Outplays (4 plays, 0.10/min, +0.79 pts); ✨ Exterminio Perfecto (x1); 🪲 Trabajador (56% KP, +1.06 pts); 🥷 El Invasor (Robó ~3 camps, +1.05 pts); 🐗 Out-Macroed (-3.0 Obj, -3 pts); ⚠️ Trade Ineficiente (x0.69 eficiencia, -0.94 pts); 🐉 Impacto Macro (+2.3 pts); [2 Drags, Heraldo, Kevins]; 🏗️ Demolición Total (9T / 3I); 🧱 Primer Ladrillo; 🔦 Vigía de Río (75% mapa controlado); 🛡️ Coloso (Focus resistido 8 veces); 🛡️ Duro de Pelar (1940/min, +1.88 pts); 🔥 DPM Carry (877, +1.32); 💎 Manos de Diamante (436 GPM vs 350 esperado, +3.01 pts); 🙈 CIEGO LEGAL (0.03/min, -2.49 pts); 📌 Usando los Pinks (+6 Pinks, +0.75 pts); 🛡️ Mitigación: 📈 PRESTIGIO: SÓLIDO (62.0% WR)</t>
  </si>
  <si>
    <t>{"csMin":5.95,"gpm":436,"dpm":876.8,"vspm":0.85,"fb":0,"ccScore":36,"xpDiff":0,"goldDiff":-3923,"csDiff":9,"visionDiff":-2,"earlyGoldXp":0,"maxCsLead":22.200000017881393,"maxLvlLead":1,"plates":5,"earlyRoams":0,"dmgObj":35246,"dmgTurrets":194,"dragons":2,"barons":0,"heralds":1,"grubs":0,"steals":0,"kp":55.6,"dmgTakenPct":23.3,"dmgDealtPct":18,"controlWards":6,"wardsKilled":1,"wardsPlaced":18,"pickKills":16,"saves":0,"healShield":23678}</t>
  </si>
  <si>
    <t>EUW1_7767870491</t>
  </si>
  <si>
    <t>👌 KDA Sólido (3.30, +0.68 pts); 🕸️ Oportunista (28 cazadas, 0.76/min, +1.6 pts); 🔒 EL CANDADO (23 setups, 0.62/min, +2.11 pts); 👼🏻 Heroes Never die! (0.84 ast/min, +2.69 pts); 🔦 Mapa Iluminado (3.4/m, +3.34 pts); ⚙️ Motor del Equipo (72% KP, +2.67 pts); 🏦 ORÁCULO DE WALL STREET (ROI 4.4, +4.04 pts); 🐉 Bonus Alma; 🤼 Judoka (11 plays, 0.30/min, +0.99 pts); 🧱 Primer Ladrillo; 💨 INATRAPABLE (Focus resistido 20 veces); 🛡️ Escudo Humano (1451/min, +0.9 pts); ⛓️ Cadena Perpetua (167 inmovilizaciones); ❄️ REINA DEL HIELO (119s de control); 💊 Enfermero (602 util/min, +1.01 pts); 📺 Pantalla Gris (0.27 m/min); 👁️‍🗨️ ILLUMINATI (+11 Pinks, +1.75 pts); 🎁 Botín: OLD_BOOT</t>
  </si>
  <si>
    <t>{"csMin":0.73,"gpm":298.2,"dpm":404.3,"vspm":3.35,"fb":0,"ccScore":119,"xpDiff":0,"goldDiff":-101,"csDiff":2,"visionDiff":-2,"earlyGoldXp":0,"maxCsLead":2,"maxLvlLead":3,"plates":4,"earlyRoams":0,"dmgObj":199,"dmgTurrets":0,"dragons":3,"barons":0,"heralds":0,"grubs":0,"steals":0,"kp":71.7,"dmgTakenPct":23.3,"dmgDealtPct":8.6,"controlWards":5,"wardsKilled":9,"wardsPlaced":58,"pickKills":28,"saves":2,"healShield":22270}</t>
  </si>
  <si>
    <t>EUW1_7767935424</t>
  </si>
  <si>
    <t>🤕 Duelo Perdido (Oro, Trades, +1 Lvl Lead, CS, KDA); 📉 KDA Deficiente (1.45, -0.11 pts); 💰 Buen Farm (7.1/m, +1.1 pts); 💉 Enfermero (0.37 ast/min, +0.85 pts); 🪲 Trabajador (53% KP, +1.33 pts); ⚔️ Invade Mortal (x1 acción pre-minions); 🗣️ Shotcaller (35 pings tácticos); ⚔️ Buen Daño (787, +0.61); 💎 Manos de Diamante (503 GPM vs 400 esperado, +3.61 pts); 🤡 Feeder (0.41 m/min); 💸 Racha Cortada (Racha de 3 entregada, -0.5 pts)</t>
  </si>
  <si>
    <t>{"csMin":7.11,"gpm":503,"dpm":786.5,"vspm":0.51,"fb":0,"ccScore":31,"xpDiff":0,"goldDiff":-1336,"csDiff":-25,"visionDiff":-9,"earlyGoldXp":0,"maxCsLead":6,"maxLvlLead":1,"plates":5,"earlyRoams":0,"dmgObj":8951,"dmgTurrets":3012,"dragons":1,"barons":1,"heralds":0,"grubs":0,"steals":0,"kp":53.3,"dmgTakenPct":18.4,"dmgDealtPct":24.3,"controlWards":0,"wardsKilled":2,"wardsPlaced":7,"pickKills":14,"saves":2,"healShield":8288}</t>
  </si>
  <si>
    <t>📉 Bajo Impacto (14.1% daño, -1.02 pts); 🤕 Duelo Perdido (SoloKill, Oro, +1 Lvl Lead, Early Roam, Placas, CS); 📉 KDA Deficiente (1.29, -0.54 pts); 📉 Déficit de Farm (6.1/m, -0.63 pts); 🔦 Ayudante de Visión (0.86/m, +0.73 pts); 🚜 Splitpusher Solitario (Baja KP justificada); ⚔️ Invade Mortal (x1 acción pre-minions); 📉 Malos Trades (x0.48 eficiencia, -2.23 pts); 🏗️ El Destructor (6 placas); 🪝 Buen asedio (331 dmg/min, +0.53 pts); 🪵 Ariete (50% del daño, +2.46 pts); 💣 Demolición Táctica (8.9k daño a torres sin last hit); 📺 Pantalla Gris (0.26 m/min)</t>
  </si>
  <si>
    <t>{"csMin":6.15,"gpm":348.6,"dpm":456.6,"vspm":0.86,"fb":0,"ccScore":13,"xpDiff":0,"goldDiff":-4734,"csDiff":-91,"visionDiff":3,"earlyGoldXp":0,"maxCsLead":7,"maxLvlLead":1,"plates":6,"earlyRoams":0,"dmgObj":9882,"dmgTurrets":8946,"dragons":0,"barons":0,"heralds":0,"grubs":0,"steals":0,"kp":30,"dmgTakenPct":19.5,"dmgDealtPct":14.1,"controlWards":1,"wardsKilled":1,"wardsPlaced":9,"pickKills":5,"saves":0,"healShield":2446}</t>
  </si>
  <si>
    <t>EUW1_7767926735</t>
  </si>
  <si>
    <t>💔 Corazón Partido (Final muy ajustado); 🎖️ MVP del Perdedor (Objs 37.9k | KP 56%) (+3.5 pts); ⚔️ Duelo Ganado (Oro Fin, Objs); ⚓ El Ancla (Mitigación: 1 lastres detectados); 🌟 KDA Excelente (4.75, +2 pts); 💰 Buen Farm (6.7/m, +1.25 pts); 🪲 Trabajador (56% KP, +1.09 pts); ⚠️ Trade Ineficiente (x0.64 eficiencia, -1.26 pts); 🐉 Impacto Macro (+3.8 pts); [2 Drags, 1 Barón(es), Heraldo, Kevins]; ❄️ REINA DEL HIELO (204s de control); 🔥 DPM Carry (845, +1.21); 💎 Manos de Diamante (448 GPM vs 350 esperado, +3.45 pts); 👓 Miope (Poco despeje) (0.08/min, -1.33 pts); 👛 Ahorrador (Faltaron 1 pinks); 💸 Bounty (Racha de 5 entregada, -0.75 pts); 🛡️ Mitigación: 📈 PRESTIGIO: SÓLIDO (60.8% WR)</t>
  </si>
  <si>
    <t>{"csMin":6.69,"gpm":448.4,"dpm":845.1,"vspm":0.95,"fb":0,"ccScore":204,"xpDiff":0,"goldDiff":1289,"csDiff":-2,"visionDiff":-11,"earlyGoldXp":0,"maxCsLead":7.999999970197678,"maxLvlLead":1,"plates":5,"earlyRoams":0,"dmgObj":37920,"dmgTurrets":1951,"dragons":2,"barons":1,"heralds":1,"grubs":0,"steals":0,"kp":55.9,"dmgTakenPct":27.1,"dmgDealtPct":19.4,"controlWards":2,"wardsKilled":3,"wardsPlaced":12,"pickKills":16,"saves":0,"healShield":24898}</t>
  </si>
  <si>
    <t>EUW1_7767964146</t>
  </si>
  <si>
    <t>⚔️ Duelo Ganado (Visión, KDA); 🍽️ En Bandeja (14 setups, 0.40/min, +1 pts); 🚑 Hospital Ambulante (0.69 ast/min, +1.93 pts); 🔦 Mapa Iluminado (3.6/m, +3.77 pts); 🔦 Dominio del Mapa (+33 vs rival, +2.76 pts); 🤝 Socio Clave (60% KP, +1.55 pts); 💸 Inversor Maestro (ROI 3.8, +3.3 pts); 🏗️ Demolición Total (10T / 2I); 🤼 Judoka (8 plays, 0.23/min, +0.64 pts); 💨 INATRAPABLE (Focus resistido 12 veces); 🛡️ Duro de Pelar (1961/min, +1.92 pts); 🕶️ NEO: El Elegido (184 esquives, 5.3/min); 💨 Buenos Reflejos (0.83/min); 🐙 KRAKEN (165 stuns, 4.7/min); ❄️ REINA DEL HIELO (107s de control); 📺 Pantalla Gris (0.26 m/min); 👁️‍🗨️ ILLUMINATI (+15 Pinks, +2 pts); 💸 Inversor de Visión (-350g en visión, +0.25 pts); 🎁 Botín: VOID_ESSENCE</t>
  </si>
  <si>
    <t>{"csMin":1.11,"gpm":309.1,"dpm":532.8,"vspm":3.59,"fb":0,"ccScore":107,"xpDiff":0,"goldDiff":380,"csDiff":-4,"visionDiff":33,"earlyGoldXp":0,"maxCsLead":14,"maxLvlLead":2,"plates":20,"earlyRoams":0,"dmgObj":2721,"dmgTurrets":2475,"dragons":1,"barons":0,"heralds":0,"grubs":0,"steals":0,"kp":60.5,"dmgTakenPct":22.3,"dmgDealtPct":12.1,"controlWards":7,"wardsKilled":8,"wardsPlaced":66,"pickKills":19,"saves":0,"healShield":4468}</t>
  </si>
  <si>
    <t>EUW1_7767997405</t>
  </si>
  <si>
    <t>👑 REY DE LA LÍNEA (Oro Fin, Ganks, Objs, Invades, KDA); 💎 KDA ÉLITE (6.50, +2.5 pts); 🌾 Pathing Excelente (7.0/m, +1.8 pts); 🍽️ En Bandeja (8 setups, 0.36/min, +0.82 pts); ✨ Exterminio Perfecto (x1); 💉 Enfermero (0.45 ast/min, +1.02 pts); 🧘 Superviviente; ⚡ Stomp Rápido (Baja KP perdonada); ⚖️ Economía de Guerra (Top 2 Dmg con Top 3 Oro, +0.5 pts); 🥷 El Invasor (Robó ~3 camps, +1.05 pts); 🏃 Gank Gap (+25% KP, +1.01 pts); 🏰 Control Sólido (+2.5 Obj, +1.6 pts); 📉 Malos Trades (x0.47 eficiencia, -2.27 pts); 🐉 Impacto Macro (+3.3 pts); [2 Drags, 1 Barón(es), Heraldo]; 🧱 Primer Ladrillo; 🥷 Invasor (15 CS robados); 📈 Economista (421 GPM vs 420 esperado, +0.03 pts); 🙈 CIEGO LEGAL (0.05/min, -2.09 pts); 📌 Usando los Pinks (+2 Pinks, +0.25 pts)</t>
  </si>
  <si>
    <t>{"csMin":7,"gpm":420.7,"dpm":614.8,"vspm":0.65,"fb":0,"ccScore":22,"xpDiff":0,"goldDiff":1222,"csDiff":6,"visionDiff":-7,"earlyGoldXp":0,"maxCsLead":6.500000149011612,"maxLvlLead":1,"plates":5,"earlyRoams":0,"dmgObj":23030,"dmgTurrets":1563,"dragons":2,"barons":1,"heralds":1,"grubs":0,"steals":0,"kp":43.3,"dmgTakenPct":29.5,"dmgDealtPct":18.6,"controlWards":2,"wardsKilled":1,"wardsPlaced":6,"pickKills":11,"saves":0,"healShield":18909}</t>
  </si>
  <si>
    <t>EUW1_7768002076</t>
  </si>
  <si>
    <t>🎯 Laner aseguró Nashor (x1); 🦎 Laner aseguró Dragón (x2); 📉 KDA Deficiente (1.18, -0.8 pts); 💰 Buen Farm (7.5/m, +1.72 pts); ✨ Exterminio Perfecto (x2); 👻 Fantasma (28% KP, -1.17 pts); 🦕 Domador de Bestias (990 dpm a monstruos, +1.6 pts); 🐉 Bonus Alma; 🏗️ Demolición Total (10T / 2I); 🏗️ El Destructor (13 placas); 🍀 Supervivencia Extrema (x1 al límite, +0.8 pts); 💣 Demolición Táctica (12.5k daño a torres sin last hit); ⚔️ Buen Daño (823, +0.68); 📈 Economista (509 GPM vs 480 esperado, +0.86 pts); 📺 Pantalla Gris (0.31 m/min); 💸 Bounty (Racha de 5 entregada, -0.6 pts)</t>
  </si>
  <si>
    <t>{"csMin":7.46,"gpm":508.5,"dpm":823.3,"vspm":0.53,"fb":0,"ccScore":16,"xpDiff":-1,"goldDiff":496,"csDiff":15,"visionDiff":-2,"earlyGoldXp":0,"maxCsLead":18.400000035762787,"maxLvlLead":2,"plates":13,"earlyRoams":0,"dmgObj":47205,"dmgTurrets":12546,"dragons":2,"barons":2,"heralds":0,"grubs":0,"steals":0,"kp":28.3,"dmgTakenPct":18.6,"dmgDealtPct":18.8,"controlWards":1,"wardsKilled":3,"wardsPlaced":10,"pickKills":8,"saves":0,"healShield":7656}</t>
  </si>
  <si>
    <t>🌟 KDA Excelente (3.80, +1.58 pts); 💰 Buen Farm (7.8/m, +2.39 pts); ✨ Exterminio Perfecto (x2); 🩹 Primeros Auxilios (0.34 ast/min, +0.71 pts); 🔦 Ayudante de Visión (1.05/m, +1.11 pts); ⚖️ Economía de Guerra (Top 2 Dmg con Top 3 Oro, +0.5 pts); 📈 Ventaja de XP; 🐉 Bonus Alma; 🏗️ Demolición Total (10T / 2I); 🩸 Primera Sangre; 🏗️ El Destructor (18 placas); 🪝 Buen asedio (461 dmg/min, +1.04 pts); 🔨 Albañil (41% del daño, +1.59 pts); 🏚️ Presión Dividida (1 torre solo); 🚜 Rey del Split (6 estructuras, 41% del daño); 🔥 DPM Carry (943, +1.56); 💎 Manos de Diamante (497 GPM vs 430 esperado, +2.36 pts); 👛 Ahorrador (Faltaron 1 pinks); 🎲 Freestyle (Champ #63, Pen x3.0); Misión Épica: Juega con los Yordle (+25pts) [NW:25]; Misión: Consigue la primera sangre (+15pts)</t>
  </si>
  <si>
    <t>{"csMin":7.83,"gpm":497.3,"dpm":942.6,"vspm":1.05,"fb":1,"ccScore":30,"xpDiff":1,"goldDiff":1753,"csDiff":-4,"visionDiff":2,"earlyGoldXp":1,"maxCsLead":6,"maxLvlLead":1,"plates":18,"earlyRoams":0,"dmgObj":16125,"dmgTurrets":16125,"dragons":0,"barons":0,"heralds":0,"grubs":0,"steals":0,"kp":41.3,"dmgTakenPct":17.5,"dmgDealtPct":21.6,"controlWards":1,"wardsKilled":2,"wardsPlaced":12,"pickKills":11,"saves":0,"healShield":6294}</t>
  </si>
  <si>
    <t>EUW1_7768037984</t>
  </si>
  <si>
    <t>⚔️ Duelo Ganado (SoloKill (+2), Oro, +2 Lvl Lead, +21 CS Lead); ⚔️ Duelista (3 kills); 👌 KDA Sólido (2.67, +0.76 pts); 💰 Buen Farm (7.5/m, +1.82 pts); ✨ Exterminio Perfecto (x1); 🔦 Ayudante de Visión (0.97/m, +0.95 pts); 📈 Intercambio Rentable (x1.42 eficiencia, +0.49 pts); 🏗️ Demolición Total (9T / 3I); 🏗️ El Destructor (9 placas); 🍀 Supervivencia Extrema (x1 al límite, +0.8 pts); 🔥 DPM Carry (1170, +1.33); 📈 Economista (516 GPM vs 480 esperado, +1.08 pts); 💸 Bounty (Racha de 4 entregada, -0.6 pts)</t>
  </si>
  <si>
    <t>{"csMin":7.51,"gpm":516.1,"dpm":1170.3,"vspm":0.97,"fb":0,"ccScore":0,"xpDiff":0,"goldDiff":-4164,"csDiff":-12,"visionDiff":17,"earlyGoldXp":0,"maxCsLead":21,"maxLvlLead":2,"plates":9,"earlyRoams":0,"dmgObj":14054,"dmgTurrets":7154,"dragons":3,"barons":1,"heralds":0,"grubs":0,"steals":0,"kp":40,"dmgTakenPct":14.1,"dmgDealtPct":21.6,"controlWards":0,"wardsKilled":1,"wardsPlaced":15,"pickKills":16,"saves":0,"healShield":7286}</t>
  </si>
  <si>
    <t>EUW1_7768084475</t>
  </si>
  <si>
    <t>🔥 Elo Hell (Team Gap Alto: Carga 2); 🌾 Farm de Pro (8.3/m, +3.3 pts); 🤝 Socio Clave (56% KP, +1.62 pts); 📈 STONKS! (ROI 2.06 vs media 1.63, +1.3 pts); 📈 Intercambio Rentable (x1.36 eficiencia, +0.39 pts); 🩸 Primera Sangre; 🏗️ El Destructor (6 placas); 🏹 Ojo de Halcón); 🔥 Hard Carry (36% del daño); 💎 Manos de Diamante (468 GPM vs 400 esperado, +2.4 pts); 🏕️ Mitigación (Jgl: 0 Objetivos)</t>
  </si>
  <si>
    <t>{"csMin":8.33,"gpm":468.4,"dpm":966.2,"vspm":0.44,"fb":1,"ccScore":0,"xpDiff":1,"goldDiff":-1649,"csDiff":1,"visionDiff":-2,"earlyGoldXp":1,"maxCsLead":31,"maxLvlLead":2,"plates":6,"earlyRoams":0,"dmgObj":7195,"dmgTurrets":7195,"dragons":0,"barons":0,"heralds":0,"grubs":0,"steals":0,"kp":56.3,"dmgTakenPct":18.6,"dmgDealtPct":36.1,"controlWards":0,"wardsKilled":0,"wardsPlaced":4,"pickKills":7,"saves":0,"healShield":2599}</t>
  </si>
  <si>
    <t>🛡️ Duelo Protegido (Mitigación Activa); 🔥 Elo Hell (Team Gap Alto: Carga 2); 👌 KDA Sólido (3.33, +0.72 pts); 🩹 Primeros Auxilios (0.43 ast/min, +0.64 pts); 🧘 Superviviente; 👀 Visión Decente (1.9/m, +0.77 pts); 🤝 Socio Clave (63% KP, +1.75 pts); 💼 Utilidad Rentable (ROI 1.9, +0.92 pts); 🧘 Mente Fría (Focus resistido 6 veces); 🏕️ Mitigación (Jgl: 0 Objetivos); 📌 Usando los Pinks (+3 Pinks, +0.25 pts)</t>
  </si>
  <si>
    <t>{"csMin":1.33,"gpm":301.5,"dpm":188,"vspm":1.93,"fb":0,"ccScore":30,"xpDiff":1,"goldDiff":-1083,"csDiff":-6,"visionDiff":-13,"earlyGoldXp":1,"maxCsLead":0,"maxLvlLead":1,"plates":4,"earlyRoams":0,"dmgObj":185,"dmgTurrets":68,"dragons":0,"barons":0,"heralds":0,"grubs":0,"steals":0,"kp":62.5,"dmgTakenPct":17.6,"dmgDealtPct":7,"controlWards":3,"wardsKilled":4,"wardsPlaced":15,"pickKills":8,"saves":0,"healShield":4313}</t>
  </si>
  <si>
    <t>📉 Bajo Impacto (14.3% daño, -0.93 pts); 🛡️ Duelo Protegido (Mitigación Activa); 📉 KDA Deficiente (0.25, -3.91 pts); 💰 Buen Farm (7.1/m, +1.16 pts); 🔦 Ayudante de Visión (0.80/m, +0.6 pts); 👻 Fantasma (6% KP, -3 pts); 📉 Outleveled (-2 lvls); 🥴 Tilteado (Gap negativo: 3.7, -1.07 pts); 📉 Malos Trades (x0.50 eficiencia, -2.11 pts); 🍀 Supervivencia Extrema (x1 al límite, +0.8 pts); 🏚️ Víctima de la Inflación (301 GPM vs 360 esperado, -1.77 pts)</t>
  </si>
  <si>
    <t>{"csMin":7.14,"gpm":300.8,"dpm":383.9,"vspm":0.8,"fb":0,"ccScore":9,"xpDiff":0,"goldDiff":-3579,"csDiff":-40,"visionDiff":-3,"earlyGoldXp":0,"maxCsLead":2,"maxLvlLead":1,"plates":3,"earlyRoams":0,"dmgObj":3864,"dmgTurrets":3864,"dragons":0,"barons":0,"heralds":0,"grubs":0,"steals":0,"kp":6.3,"dmgTakenPct":20.1,"dmgDealtPct":14.3,"controlWards":1,"wardsKilled":0,"wardsPlaced":6,"pickKills":1,"saves":0,"healShield":2231}</t>
  </si>
  <si>
    <t>🤕 Duelo Perdido (SoloKill (+1), Oro, Objs); 🔥 Elo Hell (Team Gap Alto: Carga 2); 👌 KDA Sólido (2.33, +0.44 pts); 💰 Buen Farm (6.2/m, +0.43 pts); 🧘 Superviviente; 🚫 JUNGLE DIFF ABSOLUTO (-5.0 Obj, -5.4 pts); 🥦 Jungla Vegano (0 Épicos, -3.44 pts); 🦌 Jungla Herbívoro (0 Objetivos, -1.75 pts); 🦋 Jungla Alérgico (0 Control y &lt;500 dpm, -2.16 pts); ⚠️ Trade Ineficiente (x0.68 eficiencia, -1.02 pts); 📈 Economista (389 GPM vs 350 esperado, +1.35 pts); 🙈 CIEGO LEGAL (0.00/min, -3 pts); 💸 Bounty (Racha de 4 entregada, -0.75 pts); Misión: Juega 3 partidas en Jungla (+10pts)</t>
  </si>
  <si>
    <t>{"csMin":6.24,"gpm":388.6,"dpm":563.8,"vspm":0.86,"fb":0,"ccScore":24,"xpDiff":0,"goldDiff":-1358,"csDiff":-16,"visionDiff":3,"earlyGoldXp":0,"maxCsLead":10.000000029802322,"maxLvlLead":1,"plates":0,"earlyRoams":0,"dmgObj":1419,"dmgTurrets":0,"dragons":0,"barons":0,"heralds":0,"grubs":0,"steals":0,"kp":43.8,"dmgTakenPct":21.7,"dmgDealtPct":21.1,"controlWards":1,"wardsKilled":0,"wardsPlaced":8,"pickKills":5,"saves":0,"healShield":7658}</t>
  </si>
  <si>
    <t>🛡️ Duelo Protegido (Mitigación Activa); 📉 KDA Deficiente (0.86, -1.61 pts); 📉 Déficit de Farm (6.2/m, -0.56 pts); ⚖️ Economía de Guerra (Top 2 Dmg con Top 3 Oro, +0.5 pts); ⚠️ Trade Ineficiente (x0.68 eficiencia, -1.01 pts); 🗿 Mueble (0 Impacto: Sin CC, Daño ni KDA); 🏚️ Víctima de la Inflación (361 GPM vs 380 esperado, -0.15 pts); 📺 Pantalla Gris (0.33 m/min); 📌 Usando los Pinks (+3 Pinks, +0.5 pts); 🛡️ Mitigación: 📈 PRESTIGIO: SÓLIDO (60.4% WR)</t>
  </si>
  <si>
    <t>{"csMin":6.19,"gpm":361.2,"dpm":573.5,"vspm":0.49,"fb":0,"ccScore":1,"xpDiff":-1,"goldDiff":-459,"csDiff":-2,"visionDiff":-5,"earlyGoldXp":0,"maxCsLead":1,"maxLvlLead":1,"plates":3,"earlyRoams":0,"dmgObj":3141,"dmgTurrets":3141,"dragons":0,"barons":0,"heralds":0,"grubs":0,"steals":0,"kp":37.5,"dmgTakenPct":22,"dmgDealtPct":21.4,"controlWards":3,"wardsKilled":1,"wardsPlaced":6,"pickKills":4,"saves":0,"healShield":2584}</t>
  </si>
  <si>
    <t>EUW1_7768082418</t>
  </si>
  <si>
    <t>🤕 Duelo Perdido (Oro, Trades, Visión, KDA); 📉 KDA Deficiente (1.00, -2 pts); 👀 Visión Decente (2.0/m, +0.81 pts); 💡 Vision Gap (+17 vs rival, +0.84 pts); 🤝 Socio Clave (64% KP, +1.86 pts); 💸 Inversor Maestro (ROI 3.4, +2.81 pts); 🥴 Tilteado (Gap negativo: 4.7, -1.47 pts); ⚔️ Invade Mortal (x1 acción pre-minions); 🧊 Ralentizador (65s de control); 👓 Miope (Poco despeje) (0.14/min, -0.24 pts); 👛 Ahorrador (Faltaron 2 pinks)</t>
  </si>
  <si>
    <t>{"csMin":0.9,"gpm":235,"dpm":202.9,"vspm":1.95,"fb":0,"ccScore":65,"xpDiff":0,"goldDiff":-4368,"csDiff":-1,"visionDiff":17,"earlyGoldXp":0,"maxCsLead":11,"maxLvlLead":1,"plates":1,"earlyRoams":0,"dmgObj":809,"dmgTurrets":153,"dragons":1,"barons":0,"heralds":0,"grubs":0,"steals":0,"kp":63.6,"dmgTakenPct":15.4,"dmgDealtPct":6.7,"controlWards":1,"wardsKilled":4,"wardsPlaced":22,"pickKills":6,"saves":0,"healShield":11457}</t>
  </si>
  <si>
    <t>EUW1_7768108782</t>
  </si>
  <si>
    <t>💰 Buen Farm (7.5/m, +1.86 pts); 💎 Inversión Rentable (ROI 2.33 vs media 1.94, +1.02 pts); ⚖️ Economía de Guerra (Top 1 Dmg con Top 3 Oro, +1 pts); ⚔️ Buen Daño (894, +0.82); 🏚️ Víctima de la Inflación (377 GPM vs 400 esperado, -0.3 pts); 🏕️ Mitigación (Jgl: 0 Objetivos); 💸 Racha Cortada (Racha de 3 entregada, -0.5 pts); 🎲 Freestyle (Champ #43, Pen x3.0)</t>
  </si>
  <si>
    <t>{"csMin":7.54,"gpm":377.4,"dpm":894.4,"vspm":0.59,"fb":0,"ccScore":16,"xpDiff":0,"goldDiff":-2706,"csDiff":18,"visionDiff":1,"earlyGoldXp":0,"maxCsLead":23,"maxLvlLead":2,"plates":1,"earlyRoams":0,"dmgObj":1413,"dmgTurrets":1413,"dragons":0,"barons":0,"heralds":0,"grubs":0,"steals":0,"kp":41.7,"dmgTakenPct":15.1,"dmgDealtPct":25.7,"controlWards":0,"wardsKilled":0,"wardsPlaced":11,"pickKills":10,"saves":0,"healShield":4109}</t>
  </si>
  <si>
    <t>EUW1_7768120005</t>
  </si>
  <si>
    <t>💔 Corazón Partido (Final muy ajustado); 🤕 Duelo Perdido (Oro, Trades, +3 Lvl Lead, Placas, +65 CS Lead, KDA); ⚓ El Ancla (Mitigación: 1 lastres detectados); 📉 KDA Deficiente (1.38, -0.31 pts); 🚜 ASPIRADORA HUMANA (9.6/m, +5.53 pts); 🔦 Ayudante de Visión (0.68/m, +0.35 pts); 🏗️ El Destructor (10 placas); 🏗️ EL ASEDIO (59% del daño, +3.39 pts); 🏗️ Demoledor de Torres (3 estructuras); 💣 Demolición Táctica (12.4k daño a torres sin last hit); ⚔️ Buen Daño (967, +0.95); 🤑 Magnate (535 GPM vs 400 esperado, +4.71 pts); 🔦 Buen Despeje (0.15/min, +0.45 pts); 💸 Racha Cortada (Racha de 3 entregada, -0.5 pts)</t>
  </si>
  <si>
    <t>{"csMin":9.57,"gpm":534.7,"dpm":967.4,"vspm":0.68,"fb":0,"ccScore":14,"xpDiff":-1,"goldDiff":-1775,"csDiff":61,"visionDiff":-2,"earlyGoldXp":0,"maxCsLead":64.5,"maxLvlLead":3,"plates":10,"earlyRoams":0,"dmgObj":24970,"dmgTurrets":12376,"dragons":0,"barons":1,"heralds":0,"grubs":0,"steals":0,"kp":40.7,"dmgTakenPct":14.6,"dmgDealtPct":27.9,"controlWards":0,"wardsKilled":6,"wardsPlaced":10,"pickKills":10,"saves":0,"healShield":10973}</t>
  </si>
  <si>
    <t>💔 Corazón Partido (Final muy ajustado); 🤕 Duelo Perdido (Visión, KDA); ⚓ El Ancla (Mitigación: 1 lastres detectados); 📉 KDA Deficiente (1.71, -0.21 pts); 🕯️ Control de Zona (2.8/m, +2.31 pts); 🏦 ORÁCULO DE WALL STREET (ROI 4.2, +3.73 pts); 🤼 Judoka (9 plays, 0.23/min, +0.63 pts); 🧘 Mente Fría (Focus resistido 9 veces); 🛡️ Duro de Pelar (1922/min, +1.84 pts); ⚡ El Paralizador (91 stuns); 🩹 Botiquín (437 util/min, +0.18 pts); ⛺ Mitigación Leve (Jgl: Solo 1 Objetivo); 🎲 Freestyle Irresponsable (Champ #45, Pen x3.0)</t>
  </si>
  <si>
    <t>{"csMin":0.95,"gpm":269.6,"dpm":235.1,"vspm":2.79,"fb":0,"ccScore":66,"xpDiff":0,"goldDiff":-396,"csDiff":3,"visionDiff":-46,"earlyGoldXp":0,"maxCsLead":9,"maxLvlLead":3,"plates":7,"earlyRoams":0,"dmgObj":802,"dmgTurrets":802,"dragons":0,"barons":1,"heralds":0,"grubs":0,"steals":0,"kp":44.4,"dmgTakenPct":23.5,"dmgDealtPct":6.8,"controlWards":5,"wardsKilled":7,"wardsPlaced":39,"pickKills":12,"saves":1,"healShield":17471}</t>
  </si>
  <si>
    <t>💔 Corazón Partido (Final muy ajustado); 🤕 Duelo Perdido (SoloKill, Oro, Trades, +1 Lvl Lead, Placas, CS); 📉 KDA Deficiente (0.36, -3.57 pts); 📉 Déficit de Farm (6.0/m, -0.99 pts); 🦉 Laner Visionario (1.16/m, +1.31 pts); 👻 Fantasma (19% KP, -2.15 pts); ⚫ Agujero Negro (Gap negativo: 11.0, -4 pts); 🤕 Saco de Boxeo (x0.31 eficiencia, -3.24 pts); 🏗️ El Destructor (6 placas); ⚠️ Descuidado (19.4% muerto + 💀 Cero Impacto, -3.87 pts); 🍀 Supervivencia Extrema (x1 al límite, +0.8 pts); 🛡️ Escudo Humano (1321/min, +0.64 pts); 🏚️ Víctima de la Inflación (344 GPM vs 360 esperado, -0.05 pts); 📺 Pantalla Gris (0.35 m/min); 👛 Ahorrador (Faltaron 1 pinks); Partida desastrosa (2/14/3, -3pts)</t>
  </si>
  <si>
    <t>{"csMin":5.95,"gpm":343.8,"dpm":393.8,"vspm":1.16,"fb":0,"ccScore":28,"xpDiff":0,"goldDiff":-3555,"csDiff":-49,"visionDiff":0,"earlyGoldXp":0,"maxCsLead":3,"maxLvlLead":1,"plates":6,"earlyRoams":0,"dmgObj":5746,"dmgTurrets":5071,"dragons":0,"barons":0,"heralds":0,"grubs":0,"steals":0,"kp":18.5,"dmgTakenPct":24.4,"dmgDealtPct":11.4,"controlWards":1,"wardsKilled":4,"wardsPlaced":17,"pickKills":2,"saves":0,"healShield":4908}</t>
  </si>
  <si>
    <t>💔 Corazón Partido (Final muy ajustado); 🏯 El Pilar (KDA sólido en derrota); 🦎 Laner aseguró Dragón (x1); ⚔️ Duelo Ganado (Oro Fin, +1 Lvl Lead, Placas, +43 CS Lead); ⚓ El Ancla (Mitigación: 1 lastres detectados); 🌟 KDA Excelente (3.20, +1.25 pts); 🌾 Farm de Pro (8.3/m, +3.28 pts); 🦉 Laner Visionario (1.13/m, +1.27 pts); 🤝 Socio Clave (59% KP, +1.93 pts); 🤼 Judoka (10 plays, 0.25/min, +0.75 pts); 👁️ Gran Hermano (85% mapa controlado); ⛓️ Cadena Perpetua (120 inmovilizaciones); ⚔️ Buen Daño (878, +0.78); 💎 Manos de Diamante (439 GPM vs 380 esperado, +2.07 pts); 🔦 Buen Despeje (0.15/min, +0.45 pts); ⛺ Mitigación Leve (Jgl: Solo 1 Objetivo); 💸 Derroche de Oro (Compró 4 pinks siendo Laner, 0 pts); 💸 Bounty (Racha de 5 entregada, -1.5 pts)</t>
  </si>
  <si>
    <t>{"csMin":8.32,"gpm":439,"dpm":877.6,"vspm":1.13,"fb":0,"ccScore":48,"xpDiff":0,"goldDiff":1218,"csDiff":41,"visionDiff":18,"earlyGoldXp":0,"maxCsLead":43,"maxLvlLead":1,"plates":3,"earlyRoams":0,"dmgObj":7932,"dmgTurrets":2753,"dragons":1,"barons":1,"heralds":0,"grubs":0,"steals":0,"kp":59.3,"dmgTakenPct":13.9,"dmgDealtPct":25.3,"controlWards":4,"wardsKilled":6,"wardsPlaced":20,"pickKills":14,"saves":0,"healShield":4980}</t>
  </si>
  <si>
    <t>EUW1_7768132247</t>
  </si>
  <si>
    <t>⚔️ Duelo Ganado (Oro, Trades, Visión, KDA); 🌟 KDA Excelente (4.40, +1.48 pts); ✨ Exterminio Perfecto (x1); 🚑 Hospital Ambulante (0.63 ast/min, +1.64 pts); 🔦 Mapa Iluminado (3.2/m, +2.98 pts); 👁️ OMNISCIENCIA ABSOLUTA (+48 vs rival, +4 pts); ⚙️ Motor del Equipo (76% KP, +3.09 pts); 💸 Inversor Maestro (ROI 2.9, +2.15 pts); 🔦 Vigía de Río (80% mapa controlado); 🧊 Ralentizador (76s de control); 👁️‍🗨️ Oráculo Supremo (0.60/min, +2.1 pts); 📌 Usando los Pinks (+6 Pinks, +0.5 pts)</t>
  </si>
  <si>
    <t>{"csMin":1.03,"gpm":266.4,"dpm":249,"vspm":3.16,"fb":0,"ccScore":76,"xpDiff":0,"goldDiff":-1239,"csDiff":1,"visionDiff":48,"earlyGoldXp":0,"maxCsLead":6,"maxLvlLead":1,"plates":0,"earlyRoams":0,"dmgObj":0,"dmgTurrets":0,"dragons":1,"barons":0,"heralds":0,"grubs":0,"steals":0,"kp":75.9,"dmgTakenPct":14.3,"dmgDealtPct":6.1,"controlWards":3,"wardsKilled":21,"wardsPlaced":30,"pickKills":19,"saves":1,"healShield":13160}</t>
  </si>
  <si>
    <t>💔 Corazón Partido (Final muy ajustado); ⚓ El Ancla (Mitigación: 1 lastres detectados); 🌟 KDA Excelente (3.60, +1.48 pts); 💰 Buen Farm (6.8/m, +1.35 pts); 🤝 Socio Clave (67% KP, +2.17 pts); 💎 Inversión Rentable (ROI 2.20 vs media 1.83, +1 pts); 🔥 Imparable (Racha de 8 sin morir, +0.75 pts); 📉 Outjungled (-37 CS, -1.02 pts); 🏃 Gank Gap (+26% KP, +1.04 pts); 🚫 JUNGLE DIFF ABSOLUTO (-6.0 Obj, -6 pts); 💯 Posicionamiento Perfecto; 🐉 Impacto Macro (+1.5 pts); [1 Barón(es)]; 👺 Ladrón de Buffs (x2); 🏹 Ojo de Halcón); 🌋 Máquina de Daño (990, +1.73); 🌈 Teoria del Caos (56% AD / 31% AP); 💎 Manos de Diamante (452 GPM vs 350 esperado, +3.56 pts); 💸 MASSIVE SHUTDOWN (Racha de 8 entregada, -1.75 pts)</t>
  </si>
  <si>
    <t>{"csMin":6.75,"gpm":451.6,"dpm":989.5,"vspm":0.99,"fb":0,"ccScore":20,"xpDiff":0,"goldDiff":2026,"csDiff":3,"visionDiff":0,"earlyGoldXp":0,"maxCsLead":11.750000029802322,"maxLvlLead":1,"plates":0,"earlyRoams":0,"dmgObj":24611,"dmgTurrets":0,"dragons":1,"barons":1,"heralds":0,"grubs":0,"steals":0,"kp":66.7,"dmgTakenPct":23.6,"dmgDealtPct":28.6,"controlWards":3,"wardsKilled":8,"wardsPlaced":12,"pickKills":17,"saves":0,"healShield":22932}</t>
  </si>
  <si>
    <t>EUW1_7768151738</t>
  </si>
  <si>
    <t>👌 KDA Sólido (2.29, +0.37 pts); 🌾 Farm de Pro (8.6/m, +3.72 pts); 🦉 Laner Visionario (1.12/m, +1.24 pts); 🪲 Trabajador (53% KP, +1.33 pts); 🩸 Primera Sangre; 🏗️ El Destructor (10 placas); 🧱 Primer Ladrillo; 💎 Manos de Diamante (474 GPM vs 400 esperado, +2.6 pts); 💸 Bounty (Racha de 4 entregada, -1.5 pts)</t>
  </si>
  <si>
    <t>{"csMin":8.57,"gpm":474.4,"dpm":723.4,"vspm":1.12,"fb":1,"ccScore":10,"xpDiff":0,"goldDiff":-2248,"csDiff":-1,"visionDiff":9,"earlyGoldXp":0,"maxCsLead":22.999999970197678,"maxLvlLead":1,"plates":10,"earlyRoams":0,"dmgObj":6286,"dmgTurrets":5715,"dragons":1,"barons":0,"heralds":0,"grubs":0,"steals":0,"kp":53.3,"dmgTakenPct":18.1,"dmgDealtPct":19,"controlWards":2,"wardsKilled":2,"wardsPlaced":17,"pickKills":12,"saves":0,"healShield":8256}</t>
  </si>
  <si>
    <t>EUW1_7768183012</t>
  </si>
  <si>
    <t>🏳️ Stompeada en Contra (Gap de -10.2k oro); 🛡️ Espíritu Espartano (Team Gap Extremo: Carga 4); 🌍 TITÁN ATLAS (1v9 Absoluto); 🧘 Superviviente; 👀 Visión Decente (1.8/m, +0.56 pts); 💼 Utilidad Rentable (ROI 1.7, +0.68 pts); ⚡ El Paralizador (42 stuns); 🛟 Salvavidas (6 salvadas, +0.78 pts); 🏕️ Mitigación (Jgl: 0 Objetivos); 💀 ADC Pesadilla (Lastre absoluto) (ADC: 7 muertes, 13% daño); 👛 Ahorrador (Faltaron 1 pinks); 🎲 Freestyle Irresponsable (Champ #46, Pen x3.0)</t>
  </si>
  <si>
    <t>{"csMin":1.82,"gpm":289.2,"dpm":128.5,"vspm":1.81,"fb":0,"ccScore":21,"xpDiff":0,"goldDiff":-965,"csDiff":17,"visionDiff":-14,"earlyGoldXp":0,"maxCsLead":20.999999970197678,"maxLvlLead":1,"plates":1,"earlyRoams":0,"dmgObj":38,"dmgTurrets":38,"dragons":0,"barons":0,"heralds":0,"grubs":0,"steals":0,"kp":42.1,"dmgTakenPct":10.4,"dmgDealtPct":4.5,"controlWards":1,"wardsKilled":5,"wardsPlaced":17,"pickKills":7,"saves":6,"healShield":7120}</t>
  </si>
  <si>
    <t>🏳️ Stompeada en Contra (Gap de -10.2k oro); 🤕 Duelo Perdido (SoloKill, Oro, Objs, Invades, KDA); 📉 KDA Deficiente (1.13, -0.94 pts); 🌾 Pathing Excelente (7.5/m, +2.78 pts); 📉 Outjungled (-23 CS, -0.18 pts); 🚫 JUNGLE DIFF ABSOLUTO (-4.0 Obj, -4.2 pts); 🥦 Jungla Vegano (0 Épicos, -3.18 pts); 🦌 Jungla Herbívoro (0 Objetivos, -1.61 pts); 🦋 Jungla Alérgico (0 Control y &lt;500 dpm, -2.18 pts); ⚠️ Trade Ineficiente (x0.50 eficiencia, -2.08 pts); 💥 Colateral; 💎 Manos de Diamante (430 GPM vs 350 esperado, +2.79 pts); 🙈 CIEGO LEGAL (0.05/min, -2.09 pts); 🤡 Feeder (0.36 m/min); 🙈 Tacaño Supremo (0 Pinks en 22 min)</t>
  </si>
  <si>
    <t>{"csMin":7.55,"gpm":429.7,"dpm":577.3,"vspm":0.9,"fb":0,"ccScore":3,"xpDiff":0,"goldDiff":-3331,"csDiff":-26,"visionDiff":8,"earlyGoldXp":0,"maxCsLead":8.000000029802322,"maxLvlLead":1,"plates":0,"earlyRoams":0,"dmgObj":1400,"dmgTurrets":0,"dragons":0,"barons":0,"heralds":0,"grubs":0,"steals":0,"kp":47.4,"dmgTakenPct":24.8,"dmgDealtPct":20.2,"controlWards":0,"wardsKilled":1,"wardsPlaced":10,"pickKills":8,"saves":0,"healShield":5877}</t>
  </si>
  <si>
    <t>EUW1_7768177353</t>
  </si>
  <si>
    <t>🏯 El Pilar (KDA sólido en derrota); 🎖️ MVP del Perdedor (Visión 74 | KP 63%) (+3.13 pts); ⚓ El Ancla (Mitigación: 1 lastres detectados); 👌 KDA Sólido (3.17, +0.51 pts); 💉 Enfermero (0.53 ast/min, +1.16 pts); 🕯️ Control de Zona (2.4/m, +1.54 pts); 🤝 Socio Clave (63% KP, +1.83 pts); 💸 Inversor Maestro (ROI 3.0, +2.28 pts); 🗣️ Shotcaller (45 pings tácticos); 💊 Enfermero (826 util/min, +2.13 pts); ⛺ Mitigación Leve (Jgl: Solo 1 Objetivo); 👛 Ahorrador (Faltaron 1 pinks)</t>
  </si>
  <si>
    <t>{"csMin":0.94,"gpm":301.8,"dpm":512.1,"vspm":2.36,"fb":0,"ccScore":59,"xpDiff":0,"goldDiff":-252,"csDiff":-8,"visionDiff":-45,"earlyGoldXp":0,"maxCsLead":2,"maxLvlLead":2,"plates":5,"earlyRoams":0,"dmgObj":1533,"dmgTurrets":1513,"dragons":0,"barons":0,"heralds":0,"grubs":0,"steals":0,"kp":63.3,"dmgTakenPct":13.3,"dmgDealtPct":14.5,"controlWards":2,"wardsKilled":10,"wardsPlaced":29,"pickKills":15,"saves":3,"healShield":26442}</t>
  </si>
  <si>
    <t>EUW1_7768191532</t>
  </si>
  <si>
    <t>🦎 Laner aseguró Dragón (x1); 👑 REY DE LA LÍNEA (SoloKill (+5), Oro Fin, Trades, +3 Lvl Lead, Placas, +43 CS Lead, KDA); 🤺 Maestro del 1v1 (5 kills); 🌟 KDA Excelente (3.25, +1.28 pts); 💰 Buen Farm (7.6/m, +1.98 pts); 🦉 Laner Visionario (1.29/m, +1.58 pts); 🪲 Trabajador (52% KP, +1.2 pts); 📈 STONKS! (ROI 2.31 vs media 1.56, +2.39 pts); 🔥 Imparable (Racha de 9 sin morir, +1 pts); 📈 Intercambio Rentable (x1.45 eficiencia, +0.52 pts); 🩸 Primera Sangre; 🏗️ El Destructor (6 placas); 🧱 Primer Ladrillo; 🔥 Hard Carry (38% del daño); ⚔️ Buen Daño (989, +0.99); 📈 Economista (425 GPM vs 380 esperado, +1.56 pts); ⛺ Mitigación Leve (Jgl: Solo 1 Objetivo); 👛 Ahorrador (Faltaron 1 pinks); 💸 MASSIVE SHUTDOWN (Racha de 9 entregada, -3.5 pts)</t>
  </si>
  <si>
    <t>{"csMin":7.6,"gpm":424.6,"dpm":989.4,"vspm":1.29,"fb":1,"ccScore":32,"xpDiff":0,"goldDiff":1104,"csDiff":-6,"visionDiff":24,"earlyGoldXp":0,"maxCsLead":43,"maxLvlLead":3,"plates":6,"earlyRoams":1,"dmgObj":8352,"dmgTurrets":7752,"dragons":1,"barons":0,"heralds":0,"grubs":0,"steals":1,"kp":52,"dmgTakenPct":18.6,"dmgDealtPct":38,"controlWards":1,"wardsKilled":3,"wardsPlaced":11,"pickKills":8,"saves":0,"healShield":4278}</t>
  </si>
  <si>
    <t>EUW1_7768192441</t>
  </si>
  <si>
    <t>👑 REY DE LA LÍNEA (Oro Fin, Trades, Visión, KDA); ⚓ El Ancla (Mitigación: 1 lastres detectados); 🔦 Mapa Iluminado (2.9/m, +2.52 pts); 👁️ OMNISCIENCIA ABSOLUTA (+54 vs rival, +4 pts); ⚡ Soporte Agresivo (18.7% del daño total, +0.93 pts); 👁️ Gran Hermano (89% mapa controlado); 💎 Manos de Diamante (311 GPM vs 240 esperado, +2.5 pts); 🔦 Buen Despeje (0.40/min, +0.9 pts); ⛺ Mitigación Leve (Jgl: Solo 1 Objetivo); 📌 Usando los Pinks (+6 Pinks, +0.75 pts); 🎲 Freestyle Irresponsable (Champ #44, Pen x3.0)</t>
  </si>
  <si>
    <t>{"csMin":3.5,"gpm":311.5,"dpm":646.4,"vspm":2.9,"fb":0,"ccScore":52,"xpDiff":-1,"goldDiff":873,"csDiff":87,"visionDiff":54,"earlyGoldXp":0,"maxCsLead":87,"maxLvlLead":3,"plates":1,"earlyRoams":0,"dmgObj":783,"dmgTurrets":783,"dragons":0,"barons":0,"heralds":0,"grubs":0,"steals":0,"kp":45.8,"dmgTakenPct":14,"dmgDealtPct":18.7,"controlWards":6,"wardsKilled":12,"wardsPlaced":27,"pickKills":11,"saves":0,"healShield":4927}</t>
  </si>
  <si>
    <t>EUW1_7768214496</t>
  </si>
  <si>
    <t>🌟 KDA Excelente (4.60, +1.58 pts); 🕸️ Oportunista (23 cazadas, 0.77/min, +1.67 pts); ✨ Exterminio Perfecto (x1); 🚑 Hospital Ambulante (0.67 ast/min, +1.83 pts); 🕯️ Control de Zona (2.3/m, +1.5 pts); 🤝 Socio Clave (68% KP, +2.26 pts); ⚖️ Support Eficiente (ROI 2.4, +1.5 pts); 🧱 Primer Ladrillo; 🩹 Botiquín (509 util/min, +0.54 pts); 📌 Usando los Pinks (+4 Pinks, +0.25 pts); 🐐 OTP 🔥Prime (WR 68% | AvgKDA 4.4, +2.17 pts)</t>
  </si>
  <si>
    <t>{"csMin":0.9,"gpm":331.2,"dpm":194.6,"vspm":2.34,"fb":0,"ccScore":36,"xpDiff":0,"goldDiff":786,"csDiff":2,"visionDiff":-4,"earlyGoldXp":0,"maxCsLead":5,"maxLvlLead":1,"plates":11,"earlyRoams":1,"dmgObj":1023,"dmgTurrets":747,"dragons":1,"barons":0,"heralds":0,"grubs":0,"steals":0,"kp":67.6,"dmgTakenPct":16.2,"dmgDealtPct":5.3,"controlWards":3,"wardsKilled":5,"wardsPlaced":25,"pickKills":23,"saves":2,"healShield":15256}</t>
  </si>
  <si>
    <t>🤕 Duelo Perdido (SoloKill, Oro, +2 Lvl Lead, Early Roam, Placas, +29 CS Lead); 📉 Déficit de Farm (5.9/m, -1.02 pts); ✨ Exterminio Perfecto (x1); 🔦 Ayudante de Visión (0.78/m, +0.55 pts); 🚜 Splitpusher Solitario (Baja KP justificada); 📈 STONKS! (ROI 2.46 vs media 1.94, +1.36 pts); 🏗️ El Destructor (14 placas); 🧱 Primer Ladrillo; ⚠️ Descuidado (15.2% muerto (Mitigado: Splitpush), -0.96 pts); 🏗️ Demoledor de Torres (3 estructuras); 💣 Demolición Táctica (9.2k daño a torres sin last hit); ⚔️ Buen Daño (887, +0.8); 📉 Déficit Crítico (358 GPM vs 450 esperado, -3.06 pts); 📺 Pantalla Gris (0.27 m/min); 🙈 Tacaño Supremo (0 Pinks en 30 min)</t>
  </si>
  <si>
    <t>{"csMin":5.93,"gpm":358.4,"dpm":887,"vspm":0.78,"fb":0,"ccScore":8,"xpDiff":0,"goldDiff":-2046,"csDiff":27,"visionDiff":-2,"earlyGoldXp":0,"maxCsLead":29,"maxLvlLead":2,"plates":14,"earlyRoams":0,"dmgObj":12629,"dmgTurrets":9186,"dragons":1,"barons":1,"heralds":0,"grubs":0,"steals":0,"kp":35.3,"dmgTakenPct":18.7,"dmgDealtPct":24.1,"controlWards":0,"wardsKilled":1,"wardsPlaced":12,"pickKills":11,"saves":0,"healShield":3489}</t>
  </si>
  <si>
    <t>EUW1_7768239450</t>
  </si>
  <si>
    <t>⚔️ Duelo Ganado (Oro Fin, KDA); 🦄 KDA DE DIOS (16.00, +4.51 pts); 🚑 Hospital Ambulante (0.60 ast/min, +1.5 pts); 🛡️ Casi Perfecto; 👀 Visión Decente (2.2/m, +1.3 pts); 🪲 Trabajador (52% KP, +0.66 pts); 💼 Utilidad Rentable (ROI 2.0, +1.03 pts); 🧱 Primer Ladrillo; 🎁 Botín: RUSTY_CHAIN; 🐐 OTP 🔥Prime 🔥3 (WR 69% | AvgKDA 4.5, +2.93 pts)</t>
  </si>
  <si>
    <t>{"csMin":0.88,"gpm":287.5,"dpm":198.5,"vspm":2.22,"fb":0,"ccScore":33,"xpDiff":0,"goldDiff":766,"csDiff":-10,"visionDiff":-8,"earlyGoldXp":0,"maxCsLead":0,"maxLvlLead":1,"plates":7,"earlyRoams":0,"dmgObj":2201,"dmgTurrets":1120,"dragons":1,"barons":0,"heralds":0,"grubs":0,"steals":0,"kp":51.6,"dmgTakenPct":9.2,"dmgDealtPct":5,"controlWards":3,"wardsKilled":4,"wardsPlaced":20,"pickKills":12,"saves":1,"healShield":8387}</t>
  </si>
  <si>
    <t>EUW1_7768226247</t>
  </si>
  <si>
    <t>🎯 Laner aseguró Nashor (x1); 🦎 Laner aseguró Dragón (x2); ⚔️ Duelo Ganado (SoloKill, Oro Fin, Trades, +1 Lvl Lead, Placas, +72 CS Lead); 🌟 KDA Excelente (3.63, +1.49 pts); 💰 Buen Farm (6.8/m, +0.5 pts); 💉 Enfermero (0.39 ast/min, +0.95 pts); 🔦 Ayudante de Visión (1.10/m, +1.19 pts); 🤝 Socio Clave (58% KP, +1.8 pts); 🦕 Domador de Bestias (978 dpm a monstruos, +1.57 pts); 📈 Intercambio Rentable (x1.72 eficiencia, +0.94 pts); 🐉 Bonus Alma; 🏗️ Demolición Total (10T / 3I); Quadrakill; 🏗️ El Destructor (14 placas); 🔨 Albañil (35% del daño, +1.05 pts); 🏚️ Presión Dividida (1 torre solo); 💥 ¡One Shot! (Crítico de 1753, +3.77 pts); 🏗️ Demoledor de Torres (3 estructuras); 💣 Demolición Táctica (15.4k daño a torres sin last hit); 🔥 DPM Carry (1164, +1.32); 📈 Economista (522 GPM vs 480 esperado, +1.25 pts); 🎁 Botín: LIQUID_FIRE</t>
  </si>
  <si>
    <t>{"csMin":6.78,"gpm":521.5,"dpm":1164.1,"vspm":1.1,"fb":0,"ccScore":44,"xpDiff":0,"goldDiff":2197,"csDiff":75,"visionDiff":13,"earlyGoldXp":0,"maxCsLead":72,"maxLvlLead":1,"plates":14,"earlyRoams":0,"dmgObj":55556,"dmgTurrets":15442,"dragons":3,"barons":1,"heralds":0,"grubs":0,"steals":0,"kp":58,"dmgTakenPct":13.5,"dmgDealtPct":20.9,"controlWards":0,"wardsKilled":5,"wardsPlaced":16,"pickKills":20,"saves":0,"healShield":7432}</t>
  </si>
  <si>
    <t>👑 REY DE LA LÍNEA (SoloKill (+4), Oro Fin, Trades, +2 Lvl Lead, Placas, CS, KDA); ⚔️ Duelista (4 kills); 💎 KDA ÉLITE (5.67, +2.33 pts); 💰 Buen Farm (7.1/m, +1.04 pts); ✌🏻 Outplays (4 plays, 0.16/min, +1.65 pts); 🔫 Sicario (0.48 kills/min); 🧘 Superviviente; 🔦 Ayudante de Visión (0.67/m, +0.34 pts); 🪲 Trabajador (55% KP, +1.48 pts); 📈 STONKS! (ROI 2.75 vs media 2.07, +1.62 pts); ✨ Dominio de Trades (x2.02 eficiencia, +1.39 pts); 🏗️ El Destructor (11 placas); 🧱 Primer Ladrillo; 🔥 DPM Carry (1276, +1.52); 📈 Economista (471 GPM vs 450 esperado, +0.72 pts); 🙈 Tacaño Supremo (0 Pinks en 25 min)</t>
  </si>
  <si>
    <t>{"csMin":7.08,"gpm":470.5,"dpm":1275.7,"vspm":0.67,"fb":0,"ccScore":9,"xpDiff":0,"goldDiff":1878,"csDiff":-29,"visionDiff":-1,"earlyGoldXp":0,"maxCsLead":0,"maxLvlLead":2,"plates":11,"earlyRoams":0,"dmgObj":6779,"dmgTurrets":6007,"dragons":0,"barons":0,"heralds":0,"grubs":0,"steals":0,"kp":54.8,"dmgTakenPct":16.6,"dmgDealtPct":32.1,"controlWards":0,"wardsKilled":0,"wardsPlaced":10,"pickKills":11,"saves":0,"healShield":5427}</t>
  </si>
  <si>
    <t>EUW1_7768272579</t>
  </si>
  <si>
    <t>💔 Corazón Partido (Final muy ajustado); 🏯 El Pilar (KDA sólido en derrota); 👑 REY DE LA LÍNEA (SoloKill (+2), Oro Fin, Trades, KDA); ⚓ El Ancla (Mitigación: 1 lastres detectados); 💎 KDA ÉLITE (7.75, +2.72 pts); 🦏 Presión Temprana (1 torres enteras pre-min 14, +1.5 pts); 🕸️ Oportunista (24 cazadas, 0.75/min, +1.56 pts); 🔒 EL CANDADO (17 setups, 0.53/min, +1.66 pts); 👼🏻 Heroes Never die! (0.78 ast/min, +2.41 pts); 👀 Visión Decente (2.1/m, +1.08 pts); ⚙️ Motor del Equipo (72% KP, +2.71 pts); 💼 Utilidad Rentable (ROI 1.8, +0.74 pts); ✨ Dominio de Trades (x1.92 eficiencia, +1.23 pts); 💯 Posicionamiento Perfecto; 🔥 CARRY OCULTO (27.3% del daño total, +3.07 pts); 🗡️ Support Slayer (6 Kills, +1.2 pts); ❄️ REINA DEL HIELO (97s de control); 🍽️ La Mesa Puesta (27% dmg, trabajo sucio); 🤑 Magnate (371 GPM vs 240 esperado, +4.6 pts); 👛 Ahorrador (Faltaron 3 pinks); 💸 Bounty (Racha de 4 entregada, -0.75 pts); 🎲 Freestyle (Champ #45, Pen x3.0)</t>
  </si>
  <si>
    <t>{"csMin":3.06,"gpm":371.4,"dpm":1150.3,"vspm":2.1,"fb":0,"ccScore":97,"xpDiff":0,"goldDiff":2164,"csDiff":78,"visionDiff":-7,"earlyGoldXp":0,"maxCsLead":78,"maxLvlLead":3,"plates":10,"earlyRoams":0,"dmgObj":2407,"dmgTurrets":697,"dragons":0,"barons":1,"heralds":0,"grubs":0,"steals":0,"kp":72.1,"dmgTakenPct":10.3,"dmgDealtPct":27.3,"controlWards":1,"wardsKilled":6,"wardsPlaced":23,"pickKills":24,"saves":0,"healShield":6858}</t>
  </si>
  <si>
    <t>EUW1_7768486266</t>
  </si>
  <si>
    <t>⚔️ Duelo Ganado (KDA); 🦄 KDA DE DIOS (16.50, +4.59 pts); 🎣 EL PESCADOR (26 cazadas, 0.90/min, +2.48 pts); 🔒 EL CANDADO (17 setups, 0.59/min, +1.93 pts); 👼🏻 MESÍAS DE LA GRIETA (1.07 ast/min, +3.84 pts); 🧘 Superviviente; 👀 Visión Decente (2.0/m, +0.83 pts); ⚙️ Motor del Equipo (72% KP, +2.67 pts); 💸 Inversor Maestro (ROI 3.0, +2.21 pts); 🐉 Bonus Alma; 🏗️ Demolición Total (9T / 1I); 🧱 Primer Ladrillo; 🔦 Vigía de Río (77% mapa controlado); 🕶️ NEO: El Elegido (249 esquives, 8.6/min); ⚡ Ultra Instinto (1.24/min); 🧊 Ralentizador (63s de control); ⛷️ vando a la muerte (23.9 min vivo, +1.78 pts); 🩹 Botiquín (589 util/min, +0.95 pts); 📌 Usando los Pinks (+4 Pinks, +0.25 pts)</t>
  </si>
  <si>
    <t>{"csMin":0.52,"gpm":324.4,"dpm":285.1,"vspm":1.96,"fb":0,"ccScore":63,"xpDiff":0,"goldDiff":-358,"csDiff":-15,"visionDiff":3,"earlyGoldXp":0,"maxCsLead":4,"maxLvlLead":2,"plates":11,"earlyRoams":0,"dmgObj":6392,"dmgTurrets":1511,"dragons":3,"barons":1,"heralds":0,"grubs":0,"steals":0,"kp":71.7,"dmgTakenPct":14.4,"dmgDealtPct":5.5,"controlWards":3,"wardsKilled":8,"wardsPlaced":19,"pickKills":26,"saves":0,"healShield":17085}</t>
  </si>
  <si>
    <t>EUW1_7768538668</t>
  </si>
  <si>
    <t>🤕 Duelo Perdido (SoloKill, Oro, Trades, Visión, KDA); 🌟 KDA Excelente (5.20, +1.85 pts); 🕸️ Oportunista (21 cazadas, 0.75/min, +1.56 pts); 🔒 EL CANDADO (17 setups, 0.61/min, +2.04 pts); 👼🏻 Heroes Never die! (0.89 ast/min, +2.96 pts); 🔦 Mapa Iluminado (3.2/m, +3.1 pts); 👁️ OMNISCIENCIA ABSOLUTA (+37 vs rival, +3.24 pts); 🪲 Trabajador (59% KP, +1.41 pts); 💼 Utilidad Rentable (ROI 2.1, +1.18 pts); 🏗️ Demolición Total (11T / 3I); 🤼 Judoka (9 plays, 0.32/min, +1.11 pts); 🧱 Primer Ladrillo; 🛡️ Escudo Humano (1357/min, +0.71 pts); ⚡ El Paralizador (72 stuns); 🔮 Vidente (+7 Pinks, +1 pts); 💸 Inversor de Visión (-350g en visión, +0.25 pts); Misión: Juega 3 partidas de Support (+10pts)</t>
  </si>
  <si>
    <t>{"csMin":0.79,"gpm":341.4,"dpm":386.1,"vspm":3.22,"fb":0,"ccScore":39,"xpDiff":-1,"goldDiff":-1820,"csDiff":-55,"visionDiff":37,"earlyGoldXp":0,"maxCsLead":1,"maxLvlLead":1,"plates":15,"earlyRoams":0,"dmgObj":3867,"dmgTurrets":2619,"dragons":2,"barons":0,"heralds":0,"grubs":0,"steals":0,"kp":59.1,"dmgTakenPct":16.2,"dmgDealtPct":9.9,"controlWards":7,"wardsKilled":5,"wardsPlaced":32,"pickKills":21,"saves":0,"healShield":3016}</t>
  </si>
  <si>
    <t>EUW1_7768547290</t>
  </si>
  <si>
    <t>🌟 MVP de la Partida (Visión 92 | KP 77%) (+2 pts); 🎯 Laner aseguró Nashor (x1); 👑 REY DE LA LÍNEA (Oro Fin, Soporte, Visión, KDA); 💎 KDA ÉLITE (6.75, +2.42 pts); 🦏 Presión Temprana (1 torres enteras pre-min 14, +1.5 pts); 🕸️ Oportunista (20 cazadas, 0.74/min, +1.5 pts); 🍽️ En Bandeja (9 setups, 0.33/min, +0.67 pts); ✨ Exterminio Perfecto (x1); 👼🏻 Heroes Never die! (0.85 ast/min, +2.76 pts); 🔦 Mapa Iluminado (3.4/m, +3.5 pts); 👁️ OMNISCIENCIA ABSOLUTA (+36 vs rival, +3.12 pts); ⚙️ Motor del Equipo (77% KP, +3.21 pts); 🏦 ORÁCULO DE WALL STREET (ROI 4.2, +3.73 pts); 🗡️ Support Slayer (4 Kills, +0.4 pts); 🏗️ Demolición Total (9T / 2I); 🧱 Primer Ladrillo; 🏹 Ojo de Halcón); 💖 Cirujano Jefe (1413 util/min, +5 pts); 🔦 Buen Despeje (0.33/min, +0.5 pts); ✨ Milagro Viviente (19 salvadas, +2.72 pts); 📉 KDA Inútil (Robaste 4 kills pero hiciste solo 12% daño, -0.5 pts); 🔮 Vidente (+7 Pinks, +1 pts); 🎁 Botín: HEX_CORE; Racha 3W (+2)</t>
  </si>
  <si>
    <t>{"csMin":1.33,"gpm":379.1,"dpm":557.1,"vspm":3.44,"fb":0,"ccScore":40,"xpDiff":0,"goldDiff":3114,"csDiff":11,"visionDiff":36,"earlyGoldXp":0,"maxCsLead":11.400000005960464,"maxLvlLead":2,"plates":14,"earlyRoams":0,"dmgObj":3411,"dmgTurrets":2645,"dragons":0,"barons":1,"heralds":0,"grubs":0,"steals":0,"kp":77.1,"dmgTakenPct":13.2,"dmgDealtPct":12.5,"controlWards":3,"wardsKilled":9,"wardsPlaced":36,"pickKills":20,"saves":19,"healShield":38150}</t>
  </si>
  <si>
    <t>EUW1_7768591932</t>
  </si>
  <si>
    <t>✨ Exterminio Perfecto (x1); 🕯️ Control de Zona (2.5/m, +1.81 pts); ⚖️ Support Eficiente (ROI 2.2, +1.21 pts); 🐉 Bonus Alma; 🏗️ Demolición Total (10T / 2I); 🧱 Primer Ladrillo; 💊 Enfermero (691 util/min, +1.45 pts); 👛 Ahorrador (Faltaron 3 pinks); 🎒 Carried (WR 80% pero invisible hoy)</t>
  </si>
  <si>
    <t>{"csMin":1.12,"gpm":315.9,"dpm":171.1,"vspm":2.51,"fb":0,"ccScore":13,"xpDiff":0,"goldDiff":-1310,"csDiff":-31,"visionDiff":-3,"earlyGoldXp":0,"maxCsLead":4,"maxLvlLead":1,"plates":14,"earlyRoams":0,"dmgObj":3642,"dmgTurrets":2048,"dragons":4,"barons":1,"heralds":0,"grubs":0,"steals":0,"kp":46.7,"dmgTakenPct":13.1,"dmgDealtPct":6,"controlWards":0,"wardsKilled":7,"wardsPlaced":31,"pickKills":13,"saves":0,"healShield":22802}</t>
  </si>
  <si>
    <t>EUW1_7768594741</t>
  </si>
  <si>
    <t>💔 Corazón Partido (Final muy ajustado); 🏗️ Demolición Total (11T / 2I); 🚑 Hospital Ambulante (0.67 ast/min, +1.83 pts); 👁️ OJO DE SAURON (4.2/m, +4.5 pts); 👁️ OMNISCIENCIA ABSOLUTA (+35 vs rival, +3 pts); 🪲 Trabajador (60% KP, +1.46 pts); 💸 Inversor Maestro (ROI 3.3, +2.67 pts); 🏗️ Demolición Total (11T / 2I); 🍀 Supervivencia Extrema (x1 al límite, +0.8 pts); 🚑 Médico de Campo (892 util/min, +2.46 pts); 🧹 Limpieza Profunda (0.50/min, +1.5 pts); ✨ Milagro Viviente (29 salvadas, +2.66 pts); 📺 Pantalla Gris (0.26 m/min); 👁️‍🗨️ ILLUMINATI (+19 Pinks, +2 pts); 💸 Inversor de Visión (-430g en visión, +0.25 pts)</t>
  </si>
  <si>
    <t>{"csMin":1.05,"gpm":286.7,"dpm":349.4,"vspm":4.18,"fb":0,"ccScore":32,"xpDiff":0,"goldDiff":-2250,"csDiff":10,"visionDiff":35,"earlyGoldXp":0,"maxCsLead":20,"maxLvlLead":2,"plates":1,"earlyRoams":0,"dmgObj":3066,"dmgTurrets":894,"dragons":1,"barons":2,"heralds":0,"grubs":0,"steals":0,"kp":59.6,"dmgTakenPct":15.5,"dmgDealtPct":8.3,"controlWards":9,"wardsKilled":21,"wardsPlaced":72,"pickKills":23,"saves":29,"healShield":37453}</t>
  </si>
  <si>
    <t>EUW1_7768642547</t>
  </si>
  <si>
    <t>🏯 El Pilar (KDA sólido en derrota); 🤕 Duelo Perdido (Oro, Soporte, Visión, KDA); ⚓ El Ancla (Mitigación: 1 lastres detectados); 📉 KDA Deficiente (1.50, -0.75 pts); 🕯️ Control de Zona (2.5/m, +1.86 pts); 🤝 Socio Clave (67% KP, +2.17 pts); ⚖️ Support Eficiente (ROI 2.7, +1.91 pts); 💯 Posicionamiento Perfecto; 🩹 Botiquín (472 util/min, +0.36 pts); 💀 ADC Pesadilla (Lastre absoluto) (ADC: 11 muertes, 7% daño); 📌 Usando los Pinks (+5 Pinks, +0.5 pts)</t>
  </si>
  <si>
    <t>{"csMin":1.34,"gpm":242.4,"dpm":354.2,"vspm":2.53,"fb":0,"ccScore":49,"xpDiff":0,"goldDiff":-1540,"csDiff":5,"visionDiff":-18,"earlyGoldXp":0,"maxCsLead":5,"maxLvlLead":1,"plates":0,"earlyRoams":0,"dmgObj":0,"dmgTurrets":0,"dragons":0,"barons":0,"heralds":0,"grubs":0,"steals":0,"kp":66.7,"dmgTakenPct":11.2,"dmgDealtPct":10,"controlWards":5,"wardsKilled":8,"wardsPlaced":27,"pickKills":5,"saves":0,"healShield":13699}</t>
  </si>
  <si>
    <t>EUW1_7768653438</t>
  </si>
  <si>
    <t>🏳️ Stompeada en Contra (Gap de -6.2k oro); 🛡️ Duelo Protegido (Mitigación Activa); 📉 KDA Deficiente (1.33, -1.17 pts); ⚡ El Paralizador (45 stuns); 🛡️ Mitigación por AFK</t>
  </si>
  <si>
    <t>{"csMin":2.07,"gpm":279.4,"dpm":281.1,"vspm":1.23,"fb":0,"ccScore":24,"xpDiff":0,"goldDiff":-466,"csDiff":5,"visionDiff":-10,"earlyGoldXp":0,"maxCsLead":8,"maxLvlLead":1,"plates":1,"earlyRoams":0,"dmgObj":0,"dmgTurrets":0,"dragons":0,"barons":0,"heralds":0,"grubs":0,"steals":0,"kp":44.4,"dmgTakenPct":16.4,"dmgDealtPct":14.5,"controlWards":2,"wardsKilled":2,"wardsPlaced":9,"pickKills":4,"saves":0,"healShield":357}</t>
  </si>
  <si>
    <t>EUW1_7768681387</t>
  </si>
  <si>
    <t>🌟 KDA Excelente (5.00, +1.77 pts); 🕸️ Oportunista (22 cazadas, 0.79/min, +1.79 pts); 🍽️ En Bandeja (10 setups, 0.36/min, +0.79 pts); ✨ Exterminio Perfecto (x1); 👼🏻 Heroes Never die! (0.82 ast/min, +2.61 pts); 🕯️ Control de Zona (2.8/m, +2.33 pts); 🪲 Trabajador (60% KP, +1.45 pts); ⚖️ Support Eficiente (ROI 2.6, +1.71 pts); 🏗️ Demolición Total (11T / 3I); 🧱 Primer Ladrillo; 💊 Enfermero (695 util/min, +1.48 pts); 👛 Ahorrador (Faltaron 1 pinks)</t>
  </si>
  <si>
    <t>{"csMin":0.96,"gpm":339.3,"dpm":372.2,"vspm":2.79,"fb":0,"ccScore":31,"xpDiff":0,"goldDiff":-737,"csDiff":-29,"visionDiff":0,"earlyGoldXp":0,"maxCsLead":5,"maxLvlLead":1,"plates":10,"earlyRoams":0,"dmgObj":4387,"dmgTurrets":2043,"dragons":3,"barons":1,"heralds":0,"grubs":0,"steals":0,"kp":59.5,"dmgTakenPct":12.8,"dmgDealtPct":8.3,"controlWards":2,"wardsKilled":7,"wardsPlaced":27,"pickKills":22,"saves":5,"healShield":19462}</t>
  </si>
  <si>
    <t>EUW1_7768682164</t>
  </si>
  <si>
    <t>🦎 Laner aseguró Dragón (x1); ⚔️ Duelo Ganado (Oro Fin, Soporte, Visión, KDA); 💉 Enfermero (0.49 ast/min, +0.94 pts); 👁️ OJO DE SAURON (4.2/m, +4.5 pts); 👁️ OMNISCIENCIA ABSOLUTA (+66 vs rival, +4 pts); 💸 Inversor Maestro (ROI 2.8, +2.01 pts); 🐉 Bonus Alma; 🏗️ Demolición Total (10T / 2I); 🧱 Primer Ladrillo; 🔦 Vigía de Río (74% mapa controlado); 💊 Enfermero (775 util/min, +1.88 pts); 👁️‍🗨️ Oráculo Supremo (0.59/min, +2.01 pts); 👁️‍🗨️ ILLUMINATI (+23 Pinks, +2 pts); 💸 Inversor de Visión (-670g en visión, +0.54 pts); 🎒 Carried (WR 60% pero invisible hoy)</t>
  </si>
  <si>
    <t>{"csMin":1.63,"gpm":298.4,"dpm":305.8,"vspm":4.17,"fb":0,"ccScore":35,"xpDiff":0,"goldDiff":493,"csDiff":38,"visionDiff":66,"earlyGoldXp":0,"maxCsLead":38,"maxLvlLead":1,"plates":2,"earlyRoams":0,"dmgObj":708,"dmgTurrets":316,"dragons":1,"barons":2,"heralds":1,"grubs":0,"steals":0,"kp":47.7,"dmgTakenPct":16.4,"dmgDealtPct":6.9,"controlWards":15,"wardsKilled":24,"wardsPlaced":75,"pickKills":14,"saves":6,"healShield":31784}</t>
  </si>
  <si>
    <t>EUW1_7768704804</t>
  </si>
  <si>
    <t>🤕 Duelo Perdido (SoloKill, Oro, +1 Lvl Lead, Placas, CS, KDA); 📉 KDA Deficiente (1.29, -0.54 pts); 💰 Buen Farm (6.8/m, +0.45 pts); ✨ Exterminio Perfecto (x1); 🪲 Trabajador (46% KP, +0.62 pts); 🐉 Bonus Alma; 🏗️ Demolición Total (9T / 1I); 🏗️ El Destructor (6 placas); 🧱 Primer Ladrillo; 🪙 Coinflip: CRUZ (-1.0); 💀 Spawn Camper (Mató a 1 en la fuente); 🔥 DPM Carry (1062, +1.13); 📈 Economista (517 GPM vs 480 esperado, +1.1 pts); 📺 Pantalla Gris (0.35 m/min); 💸 Bounty (Racha de 4 entregada, -0.6 pts); 🎁 Botín: SCRAP_METAL</t>
  </si>
  <si>
    <t>{"csMin":6.75,"gpm":516.8,"dpm":1061.8,"vspm":0.38,"fb":0,"ccScore":27,"xpDiff":0,"goldDiff":-2047,"csDiff":-18,"visionDiff":1,"earlyGoldXp":0,"maxCsLead":6,"maxLvlLead":1,"plates":6,"earlyRoams":0,"dmgObj":15604,"dmgTurrets":5994,"dragons":3,"barons":1,"heralds":0,"grubs":0,"steals":0,"kp":46.2,"dmgTakenPct":16.2,"dmgDealtPct":21.7,"controlWards":0,"wardsKilled":4,"wardsPlaced":10,"pickKills":16,"saves":0,"healShield":7942}</t>
  </si>
  <si>
    <t>⚔️ Duelo Ganado (SoloKill (+2), Oro Fin); ✨ Exterminio Perfecto (x1); 🩹 Primeros Auxilios (0.42 ast/min, +0.63 pts); 👀 Visión Decente (2.2/m, +1.31 pts); 🪲 Trabajador (56% KP, +1.14 pts); 💸 Inversor Maestro (ROI 3.4, +2.72 pts); 🗡️ Support Slayer (5 Kills, +0.8 pts); 🐉 Bonus Alma; 🏗️ Demolición Total (9T / 1I); 🤼 Judoka (11 plays, 0.28/min, +0.88 pts); 🧱 Primer Ladrillo; 🛡️ Duro de Pelar (1768/min, +1.54 pts); 🐙 KRAKEN (192 stuns, 4.8/min); ❄️ REINA DEL HIELO (127s de control); 📉 KDA Inútil (Robaste 5 kills pero hiciste solo 13% daño, -0.72 pts); 👛 Ahorrador (Faltaron 2 pinks); 🎒 Carried (WR 88% pero invisible hoy); Racha 3W (+2)</t>
  </si>
  <si>
    <t>{"csMin":1.75,"gpm":345.3,"dpm":615.9,"vspm":2.23,"fb":0,"ccScore":127,"xpDiff":0,"goldDiff":1745,"csDiff":39,"visionDiff":-8,"earlyGoldXp":0,"maxCsLead":38.5,"maxLvlLead":1,"plates":1,"earlyRoams":0,"dmgObj":352,"dmgTurrets":117,"dragons":1,"barons":0,"heralds":0,"grubs":0,"steals":0,"kp":56.4,"dmgTakenPct":22,"dmgDealtPct":12.6,"controlWards":2,"wardsKilled":6,"wardsPlaced":32,"pickKills":18,"saves":0,"healShield":18811}</t>
  </si>
  <si>
    <t>🤕 Duelo Perdido (SoloKill, Oro, +1 Lvl Lead, CS, KDA); 💰 Buen Farm (6.5/m, +0.09 pts); ✨ Exterminio Perfecto (x1); 🔦 Ayudante de Visión (0.85/m, +0.7 pts); 📉 Malos Trades (x0.45 eficiencia, -2.4 pts); 🐉 Bonus Alma; 🏗️ Demolición Total (9T / 1I); 🏗️ El Destructor (11 placas); 🧱 Primer Ladrillo; 🔦 Vigía de Río (76% mapa controlado); 🛡️ Coloso (Focus resistido 8 veces); 🛡️ Muralla de Titanio (2341/min, +2.68 pts); ⚡ El Paralizador (80 stuns); 💣 Demolición Táctica (9.8k daño a torres sin last hit); 📉 Déficit Crítico (349 GPM vs 430 esperado, -2.65 pts); 🎁 Botín: DRAGON_SCALE; 🎒 Carried (WR 100% pero invisible hoy)</t>
  </si>
  <si>
    <t>{"csMin":6.55,"gpm":348.6,"dpm":490.8,"vspm":0.85,"fb":0,"ccScore":59,"xpDiff":0,"goldDiff":-3019,"csDiff":-46,"visionDiff":-3,"earlyGoldXp":0,"maxCsLead":4,"maxLvlLead":1,"plates":11,"earlyRoams":0,"dmgObj":11367,"dmgTurrets":9841,"dragons":1,"barons":1,"heralds":0,"grubs":0,"steals":0,"kp":33.3,"dmgTakenPct":20.5,"dmgDealtPct":10,"controlWards":2,"wardsKilled":1,"wardsPlaced":14,"pickKills":12,"saves":0,"healShield":6280}</t>
  </si>
  <si>
    <t>💰 Buen Farm (6.6/m, +1.04 pts); 🍽️ En Bandeja (13 setups, 0.33/min, +0.63 pts); ✨ Exterminio Perfecto (x1); 🩹 Primeros Auxilios (0.38 ast/min, +0.63 pts); 🔭 Vigía de Jungla (1.69/m, +1.72 pts); 👑 Rey del Mapa (+5.0 Obj, +3.6 pts); 🐉 Impacto Macro (+4.5 pts); [Alma de Dragón, 2 Barón(es), Kevins]; 🐉 Bonus Alma; 🏗️ Demolición Total (9T / 1I); 🩸 Primera Sangre; 🧱 Primer Ladrillo; 👁️ Gran Hermano (86% mapa controlado); 🛡️ Muralla de Titanio (2336/min, +2.67 pts); 🔥 DPM Carry (787, +1); 🌈 Teoria del Caos (59% AD / 36% AP); 🏚️ Víctima de la Inflación (390 GPM vs 420 esperado, -0.6 pts); 👓 Miope (Poco despeje) (0.13/min, -0.5 pts); 👁️‍🗨️ ILLUMINATI (+13 Pinks, +2 pts); 💸 Inversor de Visión (-975g en visión, +0.67 pts); 🎁 Botín: LIQUID_FIRE</t>
  </si>
  <si>
    <t>{"csMin":6.58,"gpm":390,"dpm":786.9,"vspm":1.69,"fb":1,"ccScore":62,"xpDiff":0,"goldDiff":-302,"csDiff":36,"visionDiff":20,"earlyGoldXp":0,"maxCsLead":37.25000002980232,"maxLvlLead":2,"plates":3,"earlyRoams":0,"dmgObj":39379,"dmgTurrets":1256,"dragons":4,"barons":2,"heralds":0,"grubs":0,"steals":2,"kp":46.2,"dmgTakenPct":27,"dmgDealtPct":16.1,"controlWards":13,"wardsKilled":5,"wardsPlaced":16,"pickKills":14,"saves":0,"healShield":14974}</t>
  </si>
  <si>
    <t>🌟 MVP de la Partida (Daño 40% | KDA 4.2) (+2 pts); 👑 REY DE LA LÍNEA (SoloKill (+5), Oro Fin, Trades, +2 Lvl Lead, Placas, +71 CS Lead); 🤺 Maestro del 1v1 (6 kills); 🌟 KDA Excelente (4.17, +1.75 pts); 🦏 Presión Temprana (1 torres enteras pre-min 14, +1.5 pts); 💰 Buen Farm (7.1/m, +1.08 pts); 🕴️ Hitman (8 plays, 0.20/min, +2.25 pts); ✨ Exterminio Perfecto (x1); 🔫 Sicario (0.47 kills/min); 🔦 Ayudante de Visión (0.91/m, +0.82 pts); 🤝 Socio Clave (64% KP, +2.41 pts); 📈 STONKS! (ROI 3.55 vs media 2.38, +2.47 pts); 👑 REY SOL (1º Oro, 1º Daño, KDA 4.2, +4 pts); 🥊 Trade GOD (x2.52 eficiencia, +2.13 pts); 💯 Posicionamiento Perfecto; 🐉 Bonus Alma; 🏗️ Demolición Total (9T / 1I); 🏗️ El Destructor (23 placas); 🧱 Primer Ladrillo; 🪝 Buen asedio (477 dmg/min, +0.91 pts); 🪵 Ariete (53% del daño, +2.76 pts); 🏚️ Presión Dividida (1 torre solo); 🔥 Hard Carry (40% del daño); 🏗️ Demoledor de Torres (3 estructuras); 💣 Demolición Táctica (19.1k daño a torres sin last hit); ☢️ Asedio Nuclear (1937, +2.5); 💎 Manos de Diamante (546 GPM vs 450 esperado, +3.37 pts); 🙈 Tacaño Supremo (0 Pinks en 40 min); 🎁 Botín: BROKEN_RUNE; Racha 3W (+2)</t>
  </si>
  <si>
    <t>{"csMin":7.1,"gpm":546.2,"dpm":1937.3,"vspm":0.91,"fb":0,"ccScore":18,"xpDiff":1,"goldDiff":7459,"csDiff":71,"visionDiff":5,"earlyGoldXp":1,"maxCsLead":70.7999999821186,"maxLvlLead":2,"plates":23,"earlyRoams":0,"dmgObj":22889,"dmgTurrets":19067,"dragons":0,"barons":2,"heralds":0,"grubs":0,"steals":0,"kp":64.1,"dmgTakenPct":14.4,"dmgDealtPct":39.6,"controlWards":0,"wardsKilled":1,"wardsPlaced":20,"pickKills":15,"saves":0,"healShield":8033}</t>
  </si>
  <si>
    <t>EUW1_7768774275</t>
  </si>
  <si>
    <t>🌟 MVP de la Partida (Daño 36% | KDA 7.7) (+2 pts); 👑 REY DE LA LÍNEA (SoloKill (+3), Oro Fin, Trades, +3 Lvl Lead, Placas, +69 CS Lead, KDA); ⚔️ Duelista (3 kills); 💎 KDA ÉLITE (7.67, +2.92 pts); 🦏 Presión Temprana (1 torres enteras pre-min 14, +1.5 pts); 🌾 Farm de Pro (8.0/m, +2.7 pts); 🕸️ Oportunista (18 cazadas, 0.75/min, +1.56 pts); 🕴️ Hitman (5 plays, 0.21/min, +2.38 pts); ✨ Exterminio Perfecto (x2); ⚰️ La Parca (0.79 kills/min); 🧘 Superviviente; 🪲 Trabajador (55% KP, +1.48 pts); 📈 STONKS! (ROI 2.59 vs media 2.04, +1.35 pts); 👑 Líder del Proyecto (1º Oro, 1º Daño, KDA 7.7, +2.63 pts); 🔥 Imparable (Racha de 12 sin morir, +1.75 pts); ✨ Dominio de Trades (x2.10 eficiencia, +1.5 pts); 🏗️ Demolición Total (10T / 2I); 🏗️ El Destructor (7 placas); 🧱 Primer Ladrillo; 🪝 Buen asedio (412 dmg/min, +0.57 pts); 🔥 Hard Carry (36% del daño); 💣 Demolición Táctica (9.9k daño a torres sin last hit); 🌈 Teoria del Caos (62% AD / 37% AP); 🤑 Magnate (638 GPM vs 480 esperado, +4.74 pts); 🎁 Botín: HEX_CORE</t>
  </si>
  <si>
    <t>{"csMin":8,"gpm":638,"dpm":1661.8,"vspm":0.4,"fb":0,"ccScore":7,"xpDiff":0,"goldDiff":6118,"csDiff":75,"visionDiff":-2,"earlyGoldXp":0,"maxCsLead":68.60000005364418,"maxLvlLead":3,"plates":7,"earlyRoams":0,"dmgObj":12892,"dmgTurrets":9890,"dragons":2,"barons":0,"heralds":0,"grubs":0,"steals":0,"kp":54.8,"dmgTakenPct":19.1,"dmgDealtPct":36.2,"controlWards":0,"wardsKilled":0,"wardsPlaced":7,"pickKills":18,"saves":0,"healShield":7746}</t>
  </si>
  <si>
    <t>💎 KDA ÉLITE (5.75, +2.07 pts); 🦏 Presión Temprana (1 torres enteras pre-min 14, +1.5 pts); 🎣 EL PESCADOR (21 cazadas, 0.88/min, +2.34 pts); 🔒 EL CANDADO (15 setups, 0.63/min, +2.13 pts); ✨ Exterminio Perfecto (x2); 👼🏻 Heroes Never die! (0.88 ast/min, +2.88 pts); 🪲 Trabajador (55% KP, +0.98 pts); 💼 Utilidad Rentable (ROI 2.0, +1.01 pts); 🏗️ Demolición Total (10T / 2I); 🤼 Judoka (9 plays, 0.38/min, +1.38 pts); 🧱 Primer Ladrillo; ⚡ El Paralizador (70 stuns); 🙈 CIEGO LEGAL (0.04/min, -2.17 pts); 📌 Usando los Pinks (+4 Pinks, +0.25 pts); 🎁 Botín: SCRAP_METAL</t>
  </si>
  <si>
    <t>{"csMin":1.08,"gpm":348.1,"dpm":310.3,"vspm":1.73,"fb":0,"ccScore":41,"xpDiff":0,"goldDiff":-976,"csDiff":-10,"visionDiff":-18,"earlyGoldXp":0,"maxCsLead":8,"maxLvlLead":2,"plates":8,"earlyRoams":0,"dmgObj":2941,"dmgTurrets":1511,"dragons":2,"barons":0,"heralds":0,"grubs":0,"steals":0,"kp":54.8,"dmgTakenPct":20.2,"dmgDealtPct":6.8,"controlWards":4,"wardsKilled":1,"wardsPlaced":18,"pickKills":21,"saves":0,"healShield":3784}</t>
  </si>
  <si>
    <t>👻 Carry Fantasma (7.3% daño, -3.39 pts); ⚔️ Duelo Ganado (SoloKill, Trades, Ganks, Objs, Farm, KDA); 👌 KDA Sólido (4.33, +0.63 pts); 🌾 Pathing Excelente (7.2/m, +2.17 pts); ✨ Exterminio Perfecto (x2); 💉 Enfermero (0.46 ast/min, +1.04 pts); 🧘 Superviviente; 🕶️ Lee Sin Cosplay (0.60/m, -0.81 pts); 👻 Fantasma (31% KP, -1.4 pts); 🌳 Control de Jungla (+49 CS, +1.45 pts); 🏰 Control Sólido (+3.0 Obj, +2 pts); 🐉 Impacto Macro (+1.8 pts); [3 Drags, Heraldo]; 🏗️ Demolición Total (10T / 2I); 🧱 Primer Ladrillo; 📈 Economista (421 GPM vs 420 esperado, +0.04 pts); 👓 Miope (Poco despeje) (0.08/min, -1.33 pts); 🎲 Freestyle (Champ #72, Pen x3.0)</t>
  </si>
  <si>
    <t>{"csMin":7.21,"gpm":421.3,"dpm":336.2,"vspm":0.6,"fb":0,"ccScore":37,"xpDiff":-1,"goldDiff":-511,"csDiff":52,"visionDiff":6,"earlyGoldXp":0,"maxCsLead":53.500000059604645,"maxLvlLead":3,"plates":1,"earlyRoams":0,"dmgObj":26776,"dmgTurrets":806,"dragons":3,"barons":0,"heralds":1,"grubs":0,"steals":0,"kp":31,"dmgTakenPct":9.4,"dmgDealtPct":7.3,"controlWards":2,"wardsKilled":2,"wardsPlaced":4,"pickKills":11,"saves":0,"healShield":14906}</t>
  </si>
  <si>
    <t>EUW1_7768768808</t>
  </si>
  <si>
    <t>🏳️ Stompeada en Contra (Gap de -12.3k oro); 🏯 El Pilar (KDA sólido en derrota); 🤕 Duelo Perdido (SoloKill, Oro, Visión); 🛡️ Espíritu Espartano (Team Gap Extremo: Carga 3); 🧘 Superviviente; 👀 Visión Decente (1.9/m, +0.63 pts); 💼 Utilidad Rentable (ROI 1.7, +0.59 pts); ⚡ Soporte Agresivo (19.5% del daño total, +1.12 pts); 🧊 Ralentizador (44s de control); 🏕️ Mitigación (Jgl: 0 Objetivos); 📌 Usando los Pinks (+4 Pinks, +0.5 pts); 🎁 Botín: SCRAP_METAL</t>
  </si>
  <si>
    <t>{"csMin":1.62,"gpm":257,"dpm":411.7,"vspm":1.85,"fb":0,"ccScore":44,"xpDiff":0,"goldDiff":-1259,"csDiff":8,"visionDiff":-16,"earlyGoldXp":0,"maxCsLead":11,"maxLvlLead":1,"plates":0,"earlyRoams":0,"dmgObj":0,"dmgTurrets":0,"dragons":0,"barons":0,"heralds":0,"grubs":0,"steals":0,"kp":50,"dmgTakenPct":11,"dmgDealtPct":19.5,"controlWards":4,"wardsKilled":5,"wardsPlaced":13,"pickKills":6,"saves":0,"healShield":3415}</t>
  </si>
  <si>
    <t>EUW1_7768813694</t>
  </si>
  <si>
    <t>👑 REY DE LA LÍNEA (Oro Fin, Trades, +2 Lvl Lead, Placas, +36 CS Lead); ⚔️ Duelista (3 kills); 💰 Buen Farm (7.8/m, +2.33 pts); ✨ Exterminio Perfecto (x2); 🔦 Ayudante de Visión (0.76/m, +0.53 pts); 🚜 Splitpusher Solitario (Baja KP justificada); 📈 STONKS! (ROI 2.66 vs media 2.04, +1.52 pts); ⚖️ Economía de Guerra (Top 2 Dmg con Top 3 Oro, +0.5 pts); 📈 Ventaja de XP; 🏗️ Demolición Total (10T / 2I); 🏗️ El Destructor (16 placas); 🧱 Primer Ladrillo; 🪝 Buen asedio (595 dmg/min, +1.58 pts); 🔨 Albañil (34% del daño, +0.89 pts); 🏚️ Presión Dividida (1 torre solo); 🛡️ Escudo Humano (1210/min, +0.42 pts); El Muro (35% dmg); 🏗️ Demoledor de Torres (4 estructuras); 📈 Economista (484 GPM vs 430 esperado, +1.9 pts); 🙈 Tacaño Supremo (0 Pinks en 24 min)</t>
  </si>
  <si>
    <t>{"csMin":7.79,"gpm":484.4,"dpm":1295.1,"vspm":0.76,"fb":0,"ccScore":10,"xpDiff":-1,"goldDiff":1185,"csDiff":24,"visionDiff":-7,"earlyGoldXp":0,"maxCsLead":36,"maxLvlLead":2,"plates":16,"earlyRoams":0,"dmgObj":14274,"dmgTurrets":14274,"dragons":0,"barons":0,"heralds":0,"grubs":0,"steals":0,"kp":19,"dmgTakenPct":34.8,"dmgDealtPct":28.2,"controlWards":0,"wardsKilled":1,"wardsPlaced":8,"pickKills":5,"saves":0,"healShield":15091}</t>
  </si>
  <si>
    <t>👑 REY DE LA LÍNEA (SoloKill (+4), Oro Fin, Trades, +3 Lvl Lead, Placas, +74 CS Lead, KDA); ⚔️ Duelista (4 kills); 🌟 KDA Excelente (3.50, +1.06 pts); 🦏 Presión Temprana (1 torres enteras pre-min 14, +1.5 pts); 🌾 Farm de Pro (8.4/m, +3.38 pts); ✨ Exterminio Perfecto (x2); 🔫 Sicario (0.46 kills/min); 🔦 Ayudante de Visión (0.62/m, +0.24 pts); 🚜 Splitpusher Solitario (Baja KP justificada); 📈 Intercambio Rentable (x1.44 eficiencia, +0.51 pts); 🏗️ Demolición Total (10T / 2I); 🩸 Primera Sangre; 🏗️ El Destructor (19 placas); 🧱 Primer Ladrillo; 🪝 Buen asedio (653 dmg/min, +1.61 pts); 🔨 Albañil (37% del daño, +1.22 pts); 💀 Spawn Camper (Mató a 1 en la fuente); 🏗️ Demoledor de Torres (4 estructuras); 💎 Manos de Diamante (545 GPM vs 450 esperado, +3.33 pts); 📌 Usando los Pinks (+2 Pinks, +0.25 pts)</t>
  </si>
  <si>
    <t>{"csMin":8.38,"gpm":545.1,"dpm":988.2,"vspm":0.62,"fb":1,"ccScore":10,"xpDiff":1,"goldDiff":6013,"csDiff":70,"visionDiff":0,"earlyGoldXp":1,"maxCsLead":74,"maxLvlLead":3,"plates":19,"earlyRoams":0,"dmgObj":15678,"dmgTurrets":15678,"dragons":0,"barons":0,"heralds":0,"grubs":0,"steals":0,"kp":33.3,"dmgTakenPct":16.5,"dmgDealtPct":21.5,"controlWards":2,"wardsKilled":1,"wardsPlaced":6,"pickKills":9,"saves":0,"healShield":2461}</t>
  </si>
  <si>
    <t>EUW1_7768829987</t>
  </si>
  <si>
    <t>🦄 KDA DE DIOS (21.00, +5 pts); 🦏 Presión Temprana (1 torres enteras pre-min 14, +1.5 pts); 🕸️ Oportunista (16 cazadas, 0.73/min, +1.42 pts); 🍽️ En Bandeja (7 setups, 0.32/min, +0.59 pts); 👼🏻 MESÍAS DE LA GRIETA (0.95 ast/min, +3.27 pts); 👑 Inmortal; 👀 Visión Decente (2.3/m, +1.47 pts); 🤝 Socio Clave (68% KP, +2.27 pts); 🏗️ Demolición Total (9T / 1I); 🧱 Primer Ladrillo; 🧹 Limpieza Profunda (0.45/min, +1.23 pts); Racha 3W (+2)</t>
  </si>
  <si>
    <t>{"csMin":1.14,"gpm":332.8,"dpm":151.8,"vspm":2.32,"fb":0,"ccScore":30,"xpDiff":0,"goldDiff":521,"csDiff":15,"visionDiff":3,"earlyGoldXp":0,"maxCsLead":15,"maxLvlLead":2,"plates":14,"earlyRoams":0,"dmgObj":4999,"dmgTurrets":2540,"dragons":3,"barons":0,"heralds":0,"grubs":0,"steals":0,"kp":67.7,"dmgTakenPct":14.6,"dmgDealtPct":4.2,"controlWards":2,"wardsKilled":10,"wardsPlaced":13,"pickKills":16,"saves":0,"healShield":6570}</t>
  </si>
  <si>
    <t>EUW1_7768823427</t>
  </si>
  <si>
    <t>💎 KDA ÉLITE (7.00, +2.5 pts); 🔒 EL CANDADO (17 setups, 0.59/min, +1.93 pts); ⛺ Campero Táctico (4 emboscadas); 🚑 Hospital Ambulante (0.66 ast/min, +1.78 pts); 🧘 Superviviente; 🕯️ Control de Zona (2.7/m, +2.19 pts); 💡 Vision Gap (+16 vs rival, +0.72 pts); 🤝 Socio Clave (66% KP, +2.06 pts); ⚖️ Support Eficiente (ROI 2.5, +1.63 pts); 🤼 Judoka (11 plays, 0.38/min, +1.4 pts); 🧱 Primer Ladrillo; 🧘 Mente Fría (Focus resistido 7 veces); ⛓️ Cadena Perpetua (102 inmovilizaciones); 🧊 Ralentizador (62s de control)</t>
  </si>
  <si>
    <t>{"csMin":0.69,"gpm":303.5,"dpm":427.3,"vspm":2.72,"fb":0,"ccScore":62,"xpDiff":0,"goldDiff":-698,"csDiff":-39,"visionDiff":16,"earlyGoldXp":0,"maxCsLead":6,"maxLvlLead":2,"plates":3,"earlyRoams":0,"dmgObj":1350,"dmgTurrets":65,"dragons":3,"barons":1,"heralds":0,"grubs":0,"steals":0,"kp":65.6,"dmgTakenPct":15.8,"dmgDealtPct":11.8,"controlWards":3,"wardsKilled":7,"wardsPlaced":31,"pickKills":15,"saves":0,"healShield":4747}</t>
  </si>
  <si>
    <t>EUW1_7768833852</t>
  </si>
  <si>
    <t>🤕 Duelo Perdido (Oro, Soporte, KDA); 📉 KDA Deficiente (1.50, -0.75 pts); 🔦 Mapa Iluminado (3.2/m, +3.04 pts); 💡 Vision Gap (+17 vs rival, +0.84 pts); 🪲 Trabajador (55% KP, +0.95 pts); 💼 Utilidad Rentable (ROI 1.7, +0.66 pts); 👓 Miope (Poco despeje) (0.10/min, -0.93 pts); 📺 Pantalla Gris (0.28 m/min); 👁️‍🗨️ ILLUMINATI (+10 Pinks, +1.75 pts); 💸 Inversor de Visión (-350g en visión, +0.25 pts); 🎁 Botín: SCRAP_METAL</t>
  </si>
  <si>
    <t>{"csMin":1.1,"gpm":254.7,"dpm":318.8,"vspm":3.19,"fb":0,"ccScore":21,"xpDiff":0,"goldDiff":-2017,"csDiff":-12,"visionDiff":17,"earlyGoldXp":0,"maxCsLead":5,"maxLvlLead":1,"plates":0,"earlyRoams":0,"dmgObj":258,"dmgTurrets":0,"dragons":1,"barons":0,"heralds":0,"grubs":0,"steals":0,"kp":54.5,"dmgTakenPct":17,"dmgDealtPct":9.4,"controlWards":7,"wardsKilled":3,"wardsPlaced":44,"pickKills":10,"saves":0,"healShield":9245}</t>
  </si>
  <si>
    <t>EUW1_7768877606</t>
  </si>
  <si>
    <t>💎 KDA ÉLITE (6.00, +2.17 pts); 🦏 Presión Temprana (1 torres enteras pre-min 14, +1.5 pts); 💉 Enfermero (0.59 ast/min, +1.43 pts); 🧘 Superviviente; 👀 Visión Decente (2.0/m, +0.9 pts); 💡 Vision Gap (+15 vs rival, +0.6 pts); 💼 Utilidad Rentable (ROI 2.1, +1.06 pts); 🏗️ Demolición Total (10T / 2I); 🧱 Primer Ladrillo; 👛 Ahorrador (Faltaron 1 pinks)</t>
  </si>
  <si>
    <t>{"csMin":0.79,"gpm":289.8,"dpm":114.8,"vspm":2,"fb":0,"ccScore":23,"xpDiff":0,"goldDiff":-1716,"csDiff":-72,"visionDiff":15,"earlyGoldXp":0,"maxCsLead":4,"maxLvlLead":1,"plates":16,"earlyRoams":0,"dmgObj":4527,"dmgTurrets":2539,"dragons":2,"barons":1,"heralds":0,"grubs":0,"steals":0,"kp":48.6,"dmgTakenPct":15.6,"dmgDealtPct":3.1,"controlWards":2,"wardsKilled":5,"wardsPlaced":19,"pickKills":16,"saves":0,"healShield":11197}</t>
  </si>
  <si>
    <t>EUW1_7768891120</t>
  </si>
  <si>
    <t>👑 REY DE LA LÍNEA (SoloKill (+1), Oro Fin, Visión, KDA); 🌟 KDA Excelente (4.00, +1.25 pts); 🍽️ En Bandeja (10 setups, 0.38/min, +0.92 pts); ✨ Exterminio Perfecto (x1); 💉 Enfermero (0.46 ast/min, +0.81 pts); 🔦 Mapa Iluminado (3.4/m, +3.48 pts); 👁️ OMNISCIENCIA ABSOLUTA (+37 vs rival, +3.24 pts); 🪲 Trabajador (52% KP, +0.66 pts); ⚡ Soporte Agresivo (21.0% del daño total, +1.5 pts); 🗡️ Support Slayer (4 Kills, +0.4 pts); 🧱 Primer Ladrillo; 📈 Economista (361 GPM vs 310 esperado, +1.77 pts); 🧹 Limpieza Profunda (0.50/min, +1.5 pts)</t>
  </si>
  <si>
    <t>{"csMin":2.08,"gpm":360.6,"dpm":705.7,"vspm":3.43,"fb":0,"ccScore":20,"xpDiff":0,"goldDiff":3052,"csDiff":34,"visionDiff":37,"earlyGoldXp":0,"maxCsLead":34,"maxLvlLead":2,"plates":7,"earlyRoams":0,"dmgObj":2729,"dmgTurrets":2729,"dragons":0,"barons":0,"heralds":0,"grubs":0,"steals":0,"kp":51.6,"dmgTakenPct":16.9,"dmgDealtPct":21,"controlWards":2,"wardsKilled":13,"wardsPlaced":30,"pickKills":14,"saves":0,"healShield":3822}</t>
  </si>
  <si>
    <t>EUW1_7768886753</t>
  </si>
  <si>
    <t>🕯️ Control de Zona (2.6/m, +1.92 pts); ⚖️ Support Eficiente (ROI 2.2, +1.29 pts); ⚡ Soporte Agresivo (15.8% del daño total, +0.2 pts); 🐉 Bonus Alma; 🩹 Botiquín (596 util/min, +0.98 pts); 💎 Manos de Diamante (304 GPM vs 240 esperado, +2.24 pts); 📌 Usando los Pinks (+5 Pinks, +0.25 pts)</t>
  </si>
  <si>
    <t>{"csMin":1.66,"gpm":303.9,"dpm":722,"vspm":2.57,"fb":0,"ccScore":61,"xpDiff":0,"goldDiff":427,"csDiff":40,"visionDiff":1,"earlyGoldXp":0,"maxCsLead":40,"maxLvlLead":1,"plates":12,"earlyRoams":0,"dmgObj":7136,"dmgTurrets":5060,"dragons":3,"barons":0,"heralds":0,"grubs":0,"steals":0,"kp":44.8,"dmgTakenPct":15.3,"dmgDealtPct":15.8,"controlWards":5,"wardsKilled":12,"wardsPlaced":30,"pickKills":10,"saves":1,"healShield":22663}</t>
  </si>
  <si>
    <t>EUW1_7768963664</t>
  </si>
  <si>
    <t>🏯 El Pilar (KDA sólido en derrota); 🤕 Duelo Perdido (Oro, KDA); 📉 KDA Deficiente (1.17, -1.58 pts); 🕯️ Control de Zona (2.5/m, +1.79 pts); 🪲 Trabajador (54% KP, +0.88 pts); 💼 Utilidad Rentable (ROI 2.0, +0.94 pts); 🔦 Vigía de Río (77% mapa controlado); 📌 Usando los Pinks (+4 Pinks, +0.25 pts)</t>
  </si>
  <si>
    <t>{"csMin":1.19,"gpm":274.9,"dpm":230,"vspm":2.49,"fb":0,"ccScore":44,"xpDiff":0,"goldDiff":-1496,"csDiff":1,"visionDiff":5,"earlyGoldXp":0,"maxCsLead":3,"maxLvlLead":1,"plates":2,"earlyRoams":0,"dmgObj":336,"dmgTurrets":199,"dragons":0,"barons":0,"heralds":0,"grubs":0,"steals":0,"kp":53.8,"dmgTakenPct":12.6,"dmgDealtPct":7.6,"controlWards":4,"wardsKilled":7,"wardsPlaced":25,"pickKills":6,"saves":1,"healShield":7630}</t>
  </si>
  <si>
    <t>📉 Bajo Impacto (13.2% daño, -1.32 pts); 🤕 Duelo Perdido (SoloKill, Oro, Trades, Ganks, Objs, KDA); 📉 KDA Deficiente (1.00, -1.25 pts); 💰 Buen Farm (6.4/m, +0.8 pts); 🔭 Vigía de Jungla (1.77/m, +1.94 pts); 👻 Fantasma (31% KP, -1.42 pts); 📉 Outjungled (-29 CS, -0.54 pts); 🚫 JUNGLE DIFF ABSOLUTO (-4.5 Obj, -4.8 pts); 🦌 Jungla Herbívoro (1 Épicos y Ausente, -2.85 pts); 🦌 Jungla Herbívoro (0 Objetivos y Ausente, -2.27 pts); 📉 Malos Trades (x0.35 eficiencia, -2.97 pts); 🚜 Jungla Pasivo (Bono objetivos reducido 60% por falta de presencia); 🐉 Impacto Macro (+0.3 pts); [Heraldo]; 📉 DPM Bajo (403 &lt; 450, -0.38); 📈 Economista (371 GPM vs 350 esperado, +0.72 pts)</t>
  </si>
  <si>
    <t>{"csMin":6.44,"gpm":370.5,"dpm":402.7,"vspm":1.77,"fb":0,"ccScore":24,"xpDiff":0,"goldDiff":-4039,"csDiff":-15,"visionDiff":14,"earlyGoldXp":0,"maxCsLead":17.5,"maxLvlLead":1,"plates":3,"earlyRoams":0,"dmgObj":15365,"dmgTurrets":1258,"dragons":0,"barons":0,"heralds":1,"grubs":0,"steals":0,"kp":30.8,"dmgTakenPct":24.2,"dmgDealtPct":13.2,"controlWards":2,"wardsKilled":7,"wardsPlaced":12,"pickKills":4,"saves":0,"healShield":9983}</t>
  </si>
  <si>
    <t>EUW1_7768935041</t>
  </si>
  <si>
    <t>💔 Corazón Partido (Final muy ajustado); 🤕 Duelo Perdido (Oro, Trades, Visión, KDA); ⚓ El Ancla (Mitigación: 1 lastres detectados); 💉 Enfermero (0.53 ast/min, +1.17 pts); 👀 Visión Decente (2.0/m, +0.84 pts); 🤝 Socio Clave (66% KP, +2.07 pts); 💸 Inversor Maestro (ROI 3.2, +2.51 pts); 🧱 Primer Ladrillo; 🔦 Vigía de Río (79% mapa controlado); 🩹 Botiquín (503 util/min, +0.51 pts); 📺 Pantalla Gris (0.26 m/min); 👛 Ahorrador (Faltaron 1 pinks)</t>
  </si>
  <si>
    <t>{"csMin":0.74,"gpm":255.6,"dpm":183.7,"vspm":1.97,"fb":0,"ccScore":46,"xpDiff":-1,"goldDiff":-2980,"csDiff":-30,"visionDiff":-16,"earlyGoldXp":0,"maxCsLead":13,"maxLvlLead":1,"plates":10,"earlyRoams":0,"dmgObj":2433,"dmgTurrets":1273,"dragons":1,"barons":0,"heralds":0,"grubs":0,"steals":0,"kp":65.7,"dmgTakenPct":17.7,"dmgDealtPct":4.2,"controlWards":2,"wardsKilled":8,"wardsPlaced":39,"pickKills":18,"saves":7,"healShield":21609}</t>
  </si>
  <si>
    <t>EUW1_7769025160</t>
  </si>
  <si>
    <t>⚓ El Ancla (Mitigación: 1 lastres detectados); 🕸️ Oportunista (21 cazadas, 0.64/min, +0.85 pts); 🍽️ En Bandeja (11 setups, 0.33/min, +0.67 pts); 🚑 Hospital Ambulante (0.67 ast/min, +1.83 pts); 🕯️ Control de Zona (2.4/m, +1.64 pts); 💡 Vision Gap (+12 vs rival, +0.24 pts); ⚙️ Motor del Equipo (79% KP, +3.43 pts); 💸 Inversor Maestro (ROI 3.8, +3.28 pts); 🧱 Primer Ladrillo; 🛡️ Escudo Humano (1320/min, +0.64 pts); 👟 Pies Ligeros (3.0 esquives/min); 💊 Enfermero (673 util/min, +1.37 pts); ✨ Milagro Viviente (26 salvadas, +3.1 pts); ⛺ Mitigación Leve (Jgl: Solo 1 Objetivo); 📺 Pantalla Gris (Mitigado por sacrificio: 9 muertes); 👛 Ahorrador (Faltaron 1 pinks)</t>
  </si>
  <si>
    <t>{"csMin":0.91,"gpm":314.2,"dpm":199.9,"vspm":2.41,"fb":0,"ccScore":58,"xpDiff":0,"goldDiff":-290,"csDiff":6,"visionDiff":12,"earlyGoldXp":0,"maxCsLead":14,"maxLvlLead":1,"plates":7,"earlyRoams":0,"dmgObj":812,"dmgTurrets":325,"dragons":1,"barons":0,"heralds":0,"grubs":0,"steals":0,"kp":79.3,"dmgTakenPct":16.6,"dmgDealtPct":4,"controlWards":3,"wardsKilled":9,"wardsPlaced":26,"pickKills":21,"saves":26,"healShield":22225}</t>
  </si>
  <si>
    <t>EUW1_7769039876</t>
  </si>
  <si>
    <t>🦎 Laner aseguró Dragón (x1); ⚔️ Duelo Ganado (SoloKill, Oro Fin, Visión, KDA); 🍽️ En Bandeja (16 setups, 0.42/min, +1.11 pts); 💉 Enfermero (0.55 ast/min, +1.26 pts); 👁️ OJO DE SAURON (4.0/m, +4.5 pts); 👁️ OMNISCIENCIA ABSOLUTA (+43 vs rival, +3.96 pts); 🪲 Trabajador (57% KP, +1.21 pts); 💸 Inversor Maestro (ROI 2.9, +2.1 pts); 🏗️ Demolición Total (13T / 5I); 🤼 Judoka (13 plays, 0.34/min, +1.21 pts); 👁️ Gran Hermano (85% mapa controlado); 🛡️ Duro de Pelar (1736/min, +1.47 pts); ⛓️ Cadena Perpetua (157 inmovilizaciones); 🧊 Ralentizador (84s de control); 🧹 Limpieza Profunda (0.45/min, +1.18 pts); 🔮 Vidente (+8 Pinks, +1 pts)</t>
  </si>
  <si>
    <t>{"csMin":1.26,"gpm":352.4,"dpm":426.9,"vspm":4,"fb":0,"ccScore":84,"xpDiff":0,"goldDiff":2297,"csDiff":26,"visionDiff":43,"earlyGoldXp":0,"maxCsLead":27,"maxLvlLead":2,"plates":12,"earlyRoams":0,"dmgObj":5610,"dmgTurrets":1074,"dragons":2,"barons":2,"heralds":0,"grubs":0,"steals":0,"kp":57.1,"dmgTakenPct":18,"dmgDealtPct":8.9,"controlWards":4,"wardsKilled":17,"wardsPlaced":55,"pickKills":19,"saves":1,"healShield":6299}</t>
  </si>
  <si>
    <t>🤕 Duelo Perdido (SoloKill, Objs, KDA); 💰 Buen Farm (6.4/m, +0.81 pts); 👻 Fantasma (29% KP, -1.64 pts); 📉 Outjungled (-26 CS, -0.36 pts); 👑 Rey del Mapa (+4.0 Obj, +2.8 pts); ⚠️ Trade Ineficiente (x0.60 eficiencia, -1.51 pts); 🐉 Impacto Macro (+4.3 pts); [2 Drags, 2 Barón(es), Heraldo, Kevins]; 🏗️ Demolición Total (13T / 5I); ⚔️ Buen Daño (691, +0.65); 📈 Economista (424 GPM vs 420 esperado, +0.13 pts); 👓 Miope (Poco despeje) (0.13/min, -0.37 pts); 🎒 Carried (WR 50% pero invisible hoy)</t>
  </si>
  <si>
    <t>{"csMin":6.45,"gpm":423.7,"dpm":690.8,"vspm":1.03,"fb":0,"ccScore":32,"xpDiff":0,"goldDiff":279,"csDiff":-12,"visionDiff":-1,"earlyGoldXp":0,"maxCsLead":5.249999940395355,"maxLvlLead":2,"plates":6,"earlyRoams":0,"dmgObj":51684,"dmgTurrets":1436,"dragons":2,"barons":2,"heralds":1,"grubs":0,"steals":0,"kp":28.6,"dmgTakenPct":22.4,"dmgDealtPct":14.5,"controlWards":3,"wardsKilled":5,"wardsPlaced":6,"pickKills":9,"saves":0,"healShield":21851}</t>
  </si>
  <si>
    <t>EUW1_7769087472</t>
  </si>
  <si>
    <t>👑 REY DE LA LÍNEA (Oro Fin, Trades, +2 Lvl Lead, Placas, +28 CS Lead, KDA); 🌟 KDA Excelente (3.40, +1.37 pts); 🌾 Farm de Pro (8.1/m, +2.88 pts); ✌🏻 Outplays (3 plays, 0.10/min, +0.75 pts); 🩹 Primeros Auxilios (0.33 ast/min, +0.67 pts); 🪲 Trabajador (49% KP, +0.86 pts); 🏗️ Demolición Total (8T / 2I); 🏗️ El Destructor (20 placas); 🧱 Primer Ladrillo; 🪝 Buen asedio (547 dmg/min, +1.11 pts); 🔨 Albañil (43% del daño, +1.81 pts); 💊 Matrix Mode (4.5 esquives/min); 💨 Buenos Reflejos (0.60/min); 🏗️ Demoledor de Torres (3 estructuras); 💣 Demolición Táctica (16.4k daño a torres sin last hit); ⚔️ Buen Daño (772, +0.59); 📈 Economista (528 GPM vs 480 esperado, +1.43 pts); 💎 Sólido 🔥3 (WR 67% | AvgKDA 1.8, +1.27 pts); Racha 3W (+2)</t>
  </si>
  <si>
    <t>{"csMin":8.1,"gpm":527.6,"dpm":771.6,"vspm":0.42,"fb":0,"ccScore":16,"xpDiff":0,"goldDiff":1331,"csDiff":16,"visionDiff":-19,"earlyGoldXp":0,"maxCsLead":28,"maxLvlLead":2,"plates":20,"earlyRoams":0,"dmgObj":30484,"dmgTurrets":16411,"dragons":2,"barons":1,"heralds":0,"grubs":0,"steals":0,"kp":48.6,"dmgTakenPct":14.2,"dmgDealtPct":20.1,"controlWards":1,"wardsKilled":1,"wardsPlaced":10,"pickKills":12,"saves":0,"healShield":7954}</t>
  </si>
  <si>
    <t>⚔️ Duelo Ganado (Oro Fin, Soporte, Visión); 🩹 Primeros Auxilios (0.40 ast/min, +0.5 pts); 🔦 Mapa Iluminado (3.3/m, +3.21 pts); 👁️ OMNISCIENCIA ABSOLUTA (+53 vs rival, +4 pts); ⚖️ Support Eficiente (ROI 2.2, +1.31 pts); 🏗️ Demolición Total (8T / 2I); 🧱 Primer Ladrillo; 🍀 Supervivencia Extrema (x1 al límite, +0.8 pts); 👟 Pies Ligeros (3.7 esquives/min); 🩹 Botiquín (546 util/min, +0.73 pts); 📌 Usando los Pinks (+6 Pinks, +0.75 pts); 🎒 Carried (WR 50% pero invisible hoy); Misión: Destruye la villa de la hoja (+10pts); Racha 5W (+4)</t>
  </si>
  <si>
    <t>{"csMin":1.13,"gpm":303.7,"dpm":208,"vspm":3.28,"fb":0,"ccScore":35,"xpDiff":1,"goldDiff":467,"csDiff":-6,"visionDiff":53,"earlyGoldXp":1,"maxCsLead":13,"maxLvlLead":1,"plates":13,"earlyRoams":0,"dmgObj":2801,"dmgTurrets":1747,"dragons":2,"barons":1,"heralds":0,"grubs":0,"steals":0,"kp":42.9,"dmgTakenPct":14,"dmgDealtPct":5.4,"controlWards":6,"wardsKilled":7,"wardsPlaced":33,"pickKills":12,"saves":5,"healShield":16387}</t>
  </si>
  <si>
    <t>🌟 MVP de la Partida (Objs 39.0k | KP 66%) (+2 pts); 👑 REY DE LA LÍNEA (SoloKill (+5), Oro Fin, Ganks, Objs, Farm, Invades, KDA); 🤺 Maestro del 1v1 (6 kills); 🦄 KDA DE DIOS (23.00, +5 pts); 👽 TARZAN MODE (Perfect Pathing) (9.5/m, +6 pts); 🕴️ Hitman (6 plays, 0.20/min, +2.25 pts); 🔫 Sicario (0.40 kills/min); 🩹 Primeros Auxilios (0.37 ast/min, +0.58 pts); 🛡️ Casi Perfecto; 🤝 Socio Clave (66% KP, +2.07 pts); 💎 Inversión Rentable (ROI 2.30 vs media 1.89, +1.09 pts); 👑 Líder del Proyecto (1º Oro, 1º Daño, KDA 23.0, +2.99 pts); 💰 Bounty Keeper (Racha de 7 protegida); 🥷 TERROR DEL BOSQUE (Robó ~6 camps, +2.7 pts); 🦀 Rey del Río (8 scuttles, +2.08 pts); 🌋 JUNGLE CANYON (+114 CS, +3.5 pts); 🏃 Gank Gap (+20% KP, +0.68 pts); 🏰 Control Sólido (+3.5 Obj, +2.4 pts); ⚠️ Trade Ineficiente (x0.60 eficiencia, -1.51 pts); 💯 Posicionamiento Perfecto; 🐉 Impacto Macro (+3.0 pts); [3 Drags, 1 Barón(es), Kevins]; 🏗️ Demolición Total (8T / 2I); 🧱 Primer Ladrillo; 🥊 Saco de Boxeo (65k dmg/muerte); 🛡️ Muralla de Titanio (2472/min, +2.94 pts); 👹 CLEPTÓMANO (Robó 4 Buffs Rojos/Azules); 🥷 Invasor (26 CS robados); 🔥 Hard Carry (34% del daño); El Muro (37% dmg); 👹 Jefe Final (+2.4 lvls vs media); ☢️ Asedio Nuclear (1286, +2.5); 🌈 Teoria del Caos (63% AD / 35% AP); 🤑 Magnate (563 GPM vs 420 esperado, +5 pts); 🎁 Botín: TRUE_ICE</t>
  </si>
  <si>
    <t>{"csMin":9.47,"gpm":563.3,"dpm":1286.2,"vspm":1.22,"fb":0,"ccScore":23,"xpDiff":1,"goldDiff":4928,"csDiff":103,"visionDiff":11,"earlyGoldXp":1,"maxCsLead":106.00000005960464,"maxLvlLead":4,"plates":11,"earlyRoams":0,"dmgObj":38987,"dmgTurrets":3743,"dragons":3,"barons":1,"heralds":0,"grubs":0,"steals":0,"kp":65.7,"dmgTakenPct":37.3,"dmgDealtPct":33.6,"controlWards":2,"wardsKilled":6,"wardsPlaced":3,"pickKills":12,"saves":0,"healShield":49929}</t>
  </si>
  <si>
    <t>⚔️ Duelo Ganado (Oro Fin, +1 Lvl Lead, Placas, +35 CS Lead); 👌 KDA Sólido (2.40, +0.43 pts); 💰 Buen Farm (7.9/m, +2.46 pts); 🔦 Ayudante de Visión (1.01/m, +1.02 pts); 👻 Fantasma (34% KP, -0.57 pts); 🏗️ Demolición Total (8T / 2I); 🏗️ El Destructor (17 placas); 🧱 Primer Ladrillo; 🏚️ Víctima de la Inflación (425 GPM vs 450 esperado, -0.41 pts); 💸 Bounty (Racha de 4 entregada, -0.6 pts); 🎒 Carried (WR 100% pero invisible hoy)</t>
  </si>
  <si>
    <t>{"csMin":7.87,"gpm":424.8,"dpm":628.9,"vspm":1.01,"fb":0,"ccScore":46,"xpDiff":0,"goldDiff":1489,"csDiff":6,"visionDiff":8,"earlyGoldXp":0,"maxCsLead":35,"maxLvlLead":1,"plates":17,"earlyRoams":0,"dmgObj":6653,"dmgTurrets":6350,"dragons":0,"barons":0,"heralds":0,"grubs":0,"steals":0,"kp":34.3,"dmgTakenPct":13.7,"dmgDealtPct":16.4,"controlWards":2,"wardsKilled":4,"wardsPlaced":11,"pickKills":8,"saves":0,"healShield":5191}</t>
  </si>
  <si>
    <t>👑 REY DE LA LÍNEA (SoloKill (+4), Oro Fin, +2 Lvl Lead, Placas, +62 CS Lead); 🤺 Maestro del 1v1 (5 kills); 📉 KDA Deficiente (1.40, -0.25 pts); 💰 Buen Farm (7.9/m, +2.58 pts); 🚜 Splitpusher Solitario (Baja KP justificada); 💎 Inversión Rentable (ROI 2.26 vs media 1.89, +0.98 pts); ⚖️ Economía de Guerra (Top 2 Dmg con Top 4 Oro, +1 pts); ⏫ Gap de Nivel (+2 lvls); 🏗️ Demolición Total (8T / 2I); 🩸 Primera Sangre; 🤼 Judoka (6 plays, 0.20/min, +0.5 pts); 🏗️ El Destructor (14 placas); 🧱 Primer Ladrillo; 🪝 Buen asedio (328 dmg/min, +0.51 pts); 🏚️ Presión Dividida (1 torre solo); ⚡ El Paralizador (62 stuns); 🏗️ Demoledor de Torres (3 estructuras); 💣 Demolición Táctica (9.8k daño a torres sin last hit); 🔥 DPM Carry (937, +1.54); 🙈 Tacaño Supremo (0 Pinks en 30 min); 🚀 Win Boost: 📈 PRESTIGIO: SÓLIDO (60.0% WR); 🎲 Freestyle (Champ #21, Pen x1.1); Racha 5W (+4)</t>
  </si>
  <si>
    <t>{"csMin":7.93,"gpm":417.8,"dpm":936.7,"vspm":0.56,"fb":1,"ccScore":23,"xpDiff":1,"goldDiff":2996,"csDiff":61,"visionDiff":-16,"earlyGoldXp":1,"maxCsLead":62,"maxLvlLead":2,"plates":14,"earlyRoams":0,"dmgObj":9827,"dmgTurrets":9827,"dragons":0,"barons":0,"heralds":0,"grubs":0,"steals":0,"kp":20,"dmgTakenPct":20.7,"dmgDealtPct":24.4,"controlWards":0,"wardsKilled":0,"wardsPlaced":8,"pickKills":2,"saves":0,"healShield":5262}</t>
  </si>
  <si>
    <t>EUW1_7769102159</t>
  </si>
  <si>
    <t>🤕 Duelo Perdido (Oro, Trades, Visión); 💉 Enfermero (0.50 ast/min, +1 pts); 🕯️ Control de Zona (2.6/m, +1.96 pts); 🪲 Trabajador (57% KP, +1.18 pts); ⚖️ Support Eficiente (ROI 2.6, +1.77 pts); 🏗️ Demolición Total (9T / 1I); 🧱 Primer Ladrillo; 📺 Pantalla Gris (0.25 m/min); 🎁 Botín: OLD_BOOT; 🎒 Carried (WR 73% pero invisible hoy)</t>
  </si>
  <si>
    <t>{"csMin":0.85,"gpm":290.2,"dpm":119.2,"vspm":2.59,"fb":0,"ccScore":54,"xpDiff":0,"goldDiff":-1997,"csDiff":-34,"visionDiff":-23,"earlyGoldXp":0,"maxCsLead":4,"maxLvlLead":1,"plates":11,"earlyRoams":0,"dmgObj":982,"dmgTurrets":747,"dragons":2,"barons":0,"heralds":0,"grubs":0,"steals":0,"kp":56.8,"dmgTakenPct":17.7,"dmgDealtPct":3.2,"controlWards":4,"wardsKilled":10,"wardsPlaced":40,"pickKills":16,"saves":0,"healShield":12288}</t>
  </si>
  <si>
    <t>EUW1_7769153707</t>
  </si>
  <si>
    <t>🏳️ Stompeada en Contra (Gap de -15.2k oro); 🤕 Duelo Perdido (SoloKill (+1), Oro, Trades, Nivel, Placas, KDA); 📉 KDA Deficiente (0.70, -2 pts); 📉 Déficit de Farm (6.1/m, -0.79 pts); 🪲 Trabajador (54% KP, +1.38 pts); 🥴 Tilteado (Gap negativo: 3.7, -1.07 pts); ⚠️ Trade Ineficiente (x0.69 eficiencia, -0.96 pts); 💎 Manos de Diamante (469 GPM vs 400 esperado, +2.42 pts); 🤬 INTING (0.59 m/min)</t>
  </si>
  <si>
    <t>{"csMin":6.06,"gpm":469.1,"dpm":647.8,"vspm":0.29,"fb":0,"ccScore":4,"xpDiff":0,"goldDiff":-3362,"csDiff":20,"visionDiff":-1,"earlyGoldXp":0,"maxCsLead":15,"maxLvlLead":0,"plates":3,"earlyRoams":0,"dmgObj":3698,"dmgTurrets":3698,"dragons":0,"barons":0,"heralds":0,"grubs":0,"steals":0,"kp":53.8,"dmgTakenPct":17.2,"dmgDealtPct":25.2,"controlWards":0,"wardsKilled":0,"wardsPlaced":3,"pickKills":3,"saves":0,"healShield":937}</t>
  </si>
  <si>
    <t>🏳️ Stompeada en Contra (Gap de -15.2k oro); 🤕 Duelo Perdido (Oro, Trades, Visión, KDA); 📉 KDA Deficiente (1.29, -1.29 pts); 🍽️ En Bandeja (6 setups, 0.35/min, +0.76 pts); 💉 Enfermero (0.47 ast/min, +0.85 pts); 🙈 Support Ciego (0.7/m, -1.6 pts); 🤝 Socio Clave (69% KP, +2.42 pts); ⚖️ Support Eficiente (ROI 2.2, +1.29 pts); 🧘 Mente Fría (Focus resistido 4 veces); 🤡 Feeder (0.41 m/min); 🎲 Freestyle (Champ #47, Pen x3.0)</t>
  </si>
  <si>
    <t>{"csMin":2,"gpm":351.7,"dpm":281.2,"vspm":0.7,"fb":0,"ccScore":25,"xpDiff":0,"goldDiff":-1480,"csDiff":16,"visionDiff":-20,"earlyGoldXp":0,"maxCsLead":18,"maxLvlLead":0,"plates":3,"earlyRoams":0,"dmgObj":648,"dmgTurrets":648,"dragons":0,"barons":0,"heralds":0,"grubs":0,"steals":0,"kp":69.2,"dmgTakenPct":20.3,"dmgDealtPct":11,"controlWards":1,"wardsKilled":1,"wardsPlaced":5,"pickKills":7,"saves":0,"healShield":6069}</t>
  </si>
  <si>
    <t>🏳️ Stompeada en Contra (Gap de -15.2k oro); 🤕 Duelo Perdido (SoloKill (+1), Objs, KDA); 📉 KDA Deficiente (1.20, -0.75 pts); 🌾 Pathing Excelente (7.7/m, +3.07 pts); 📉 Déficit de Objetivos (-2.0 Obj, -1.8 pts); 📉 Malos Trades (x0.43 eficiencia, -2.55 pts); 🐉 Impacto Macro (+0.8 pts); [Heraldo]; 🤼 Judoka (4 plays, 0.24/min, +0.68 pts); 💎 Manos de Diamante (457 GPM vs 350 esperado, +3.75 pts); 📺 Pantalla Gris (0.29 m/min)</t>
  </si>
  <si>
    <t>{"csMin":7.71,"gpm":457.2,"dpm":461.5,"vspm":0.72,"fb":0,"ccScore":10,"xpDiff":0,"goldDiff":-587,"csDiff":26,"visionDiff":-7,"earlyGoldXp":0,"maxCsLead":26,"maxLvlLead":1,"plates":0,"earlyRoams":0,"dmgObj":12516,"dmgTurrets":0,"dragons":0,"barons":0,"heralds":1,"grubs":0,"steals":0,"kp":46.2,"dmgTakenPct":19.9,"dmgDealtPct":18,"controlWards":1,"wardsKilled":2,"wardsPlaced":3,"pickKills":4,"saves":0,"healShield":6893}</t>
  </si>
  <si>
    <t>EUW1_7769087003</t>
  </si>
  <si>
    <t>💔 Corazón Partido (Final muy ajustado); 🏗️ Demolición Total (8T / 2I); 👌 KDA Sólido (3.15, +0.49 pts); 🚑 Hospital Ambulante (0.65 ast/min, +1.77 pts); 👀 Visión Decente (2.3/m, +1.41 pts); ⚙️ Motor del Equipo (75% KP, +2.95 pts); 💼 Utilidad Rentable (ROI 2.1, +1.06 pts); ⚡ Soporte Agresivo (20.7% del daño total, +1.42 pts); 🗡️ Support Slayer (9 Kills, +2.4 pts); 🏗️ Demolición Total (8T / 2I); 🚑 Médico de Campo (915 util/min, +2.58 pts); 🤑 Magnate (389 GPM vs 240 esperado, +5 pts); 👓 Miope (Poco despeje) (0.14/min, -0.14 pts); 📺 Pantalla Gris (0.27 m/min); 📌 Usando los Pinks (+7 Pinks, +0.25 pts); 💸 Bounty (Racha de 4 entregada, -0.75 pts)</t>
  </si>
  <si>
    <t>{"csMin":2,"gpm":388.8,"dpm":1138.1,"vspm":2.29,"fb":0,"ccScore":50,"xpDiff":0,"goldDiff":1304,"csDiff":-19,"visionDiff":-18,"earlyGoldXp":0,"maxCsLead":6,"maxLvlLead":2,"plates":13,"earlyRoams":0,"dmgObj":9996,"dmgTurrets":3968,"dragons":2,"barons":1,"heralds":0,"grubs":0,"steals":0,"kp":74.5,"dmgTakenPct":18,"dmgDealtPct":20.7,"controlWards":5,"wardsKilled":7,"wardsPlaced":37,"pickKills":29,"saves":1,"healShield":44849}</t>
  </si>
  <si>
    <t>🏳️ Stompeada en Contra (Gap de -15.2k oro); 🤕 Duelo Perdido (SoloKill, Oro, Trades, +1 Lvl Lead, Placas, CS, KDA); 📉 KDA Deficiente (0.14, -4 pts); 📉 Déficit de Farm (6.2/m, -0.48 pts); 🔦 Ayudante de Visión (0.69/m, +0.37 pts); 👻 Fantasma (8% KP, -3 pts); 📈 STONKS! (ROI 2.04 vs media 1.48, +1.86 pts); ⚖️ Economía de Guerra (Top 2 Dmg con Top 4 Oro, +1 pts); 📉 Caída Libre (Gap negativo: 6.0, -2 pts); ⚠️ Trade Ineficiente (x0.56 eficiencia, -1.73 pts); ⚠️ Descuidado (19.0% muerto + 💀 Cero Impacto, -3.69 pts); 🏚️ Víctima de la Inflación (324 GPM vs 380 esperado, -1.62 pts); 🤡 Feeder (Agravado: 0 Impacto) (0.41 m/min)</t>
  </si>
  <si>
    <t>{"csMin":6.24,"gpm":324.4,"dpm":647.5,"vspm":0.69,"fb":0,"ccScore":14,"xpDiff":-1,"goldDiff":-2956,"csDiff":-58,"visionDiff":2,"earlyGoldXp":0,"maxCsLead":1,"maxLvlLead":1,"plates":1,"earlyRoams":0,"dmgObj":1055,"dmgTurrets":1055,"dragons":0,"barons":0,"heralds":0,"grubs":0,"steals":0,"kp":7.7,"dmgTakenPct":21.2,"dmgDealtPct":25.2,"controlWards":3,"wardsKilled":1,"wardsPlaced":7,"pickKills":0,"saves":0,"healShield":2305}</t>
  </si>
  <si>
    <t>🏳️ Stompeada en Contra (Gap de -15.2k oro); 🤕 Duelo Perdido (SoloKill, Oro, Trades, +1 Lvl Lead, Placas, CS, KDA); 📉 KDA Deficiente (0.00, -4 pts); 💰 Buen Farm (6.6/m, +0.26 pts); 🚜 Splitpusher Solitario (Baja KP justificada); 💎 Inversión Rentable (ROI 1.68 vs media 1.48, +0.66 pts); 📉 Outleveled (-3 lvls); ⚫ Agujero Negro (Gap negativo: 12.0, -4 pts); 📉 Malos Trades (x0.45 eficiencia, -2.38 pts); 🪝 Buen asedio (393 dmg/min, +0.77 pts); 🏗️ EL ASEDIO (55% del daño, +3.03 pts); 📺 Simulador de Pantalla Gris (22.3% muerto + 💀 Cero Impacto, -5.38 pts); 🏚️ Víctima de la Inflación (321 GPM vs 360 esperado, -0.97 pts); 🤬 INTING (0.71 m/min); 🛡️ Mitigación: 📈 PRESTIGIO: SÓLIDO (60.7% WR); Partida desastrosa (0/12/0, -3pts); 🎲 Freestyle Irresponsable (Champ #22, Pen x1.2); Misión: Juega 3 partidas en Top (+10pts)</t>
  </si>
  <si>
    <t>{"csMin":6.65,"gpm":320.8,"dpm":528,"vspm":0.35,"fb":0,"ccScore":6,"xpDiff":-1,"goldDiff":-6833,"csDiff":-43,"visionDiff":-4,"earlyGoldXp":0,"maxCsLead":4,"maxLvlLead":1,"plates":5,"earlyRoams":0,"dmgObj":6685,"dmgTurrets":6685,"dragons":0,"barons":0,"heralds":0,"grubs":0,"steals":0,"kp":0,"dmgTakenPct":21.4,"dmgDealtPct":20.6,"controlWards":1,"wardsKilled":0,"wardsPlaced":3,"pickKills":0,"saves":0,"healShield":2474}</t>
  </si>
  <si>
    <t>EUW1_7769195961</t>
  </si>
  <si>
    <t>🏯 El Pilar (KDA sólido en derrota); 🎖️ MVP del Perdedor (Daño 28% | KDA 2.3) (+2.39 pts); 🔥 Elo Hell (Team Gap Alto: Carga 2); 👌 KDA Sólido (2.25, +0.28 pts); 🌾 Farm de Pro (8.4/m, +3.45 pts); 🪲 Trabajador (50% KP, +1 pts); 💎 Inversión Rentable (ROI 2.39 vs media 2.01, +0.93 pts); 💯 Posicionamiento Perfecto; 🩸 Primera Sangre; 🧱 Primer Ladrillo; ⚔️ Buen Daño (974, +0.96); 📈 Economista (412 GPM vs 400 esperado, +0.42 pts); 🛡️ 1v2 Lane (Sobreviviste al Supp)</t>
  </si>
  <si>
    <t>{"csMin":8.42,"gpm":412,"dpm":973.7,"vspm":0.56,"fb":1,"ccScore":16,"xpDiff":0,"goldDiff":-424,"csDiff":83,"visionDiff":5,"earlyGoldXp":0,"maxCsLead":76.5,"maxLvlLead":2,"plates":4,"earlyRoams":0,"dmgObj":9715,"dmgTurrets":4519,"dragons":2,"barons":0,"heralds":0,"grubs":0,"steals":0,"kp":50,"dmgTakenPct":18.8,"dmgDealtPct":28,"controlWards":1,"wardsKilled":2,"wardsPlaced":8,"pickKills":9,"saves":0,"healShield":10351}</t>
  </si>
  <si>
    <t>🤕 Duelo Perdido (Oro, Trades, Visión, KDA); 📉 KDA Deficiente (1.11, -1.72 pts); 🍽️ En Bandeja (10 setups, 0.32/min, +0.61 pts); 🕯️ Control de Zona (2.6/m, +1.99 pts); 🪲 Trabajador (56% KP, +1.06 pts); 💸 Inversor Maestro (ROI 3.5, +2.84 pts); 🥴 Tilteado (Gap negativo: 5.0, -1.6 pts); 🤼 Judoka (8 plays, 0.26/min, +0.79 pts); 🧱 Primer Ladrillo; 👁️ Gran Hermano (85% mapa controlado); 🛡️ Escudo Humano (1484/min, +0.97 pts); ⛓️ Cadena Perpetua (118 inmovilizaciones); 🧊 Ralentizador (71s de control); 👓 Miope (Poco despeje) (0.13/min, -0.42 pts); 📺 Pantalla Gris (0.29 m/min); 📌 Usando los Pinks (+5 Pinks, +0.5 pts)</t>
  </si>
  <si>
    <t>{"csMin":1.03,"gpm":254.7,"dpm":334.8,"vspm":2.61,"fb":0,"ccScore":71,"xpDiff":0,"goldDiff":-2742,"csDiff":-25,"visionDiff":-16,"earlyGoldXp":0,"maxCsLead":1,"maxLvlLead":1,"plates":1,"earlyRoams":0,"dmgObj":434,"dmgTurrets":51,"dragons":1,"barons":0,"heralds":0,"grubs":0,"steals":0,"kp":55.6,"dmgTakenPct":19.9,"dmgDealtPct":9.6,"controlWards":5,"wardsKilled":4,"wardsPlaced":32,"pickKills":10,"saves":1,"healShield":2736}</t>
  </si>
  <si>
    <t>🤕 Duelo Perdido (SoloKill, Oro, Objs, Invades, KDA); 📉 KDA Deficiente (1.00, -1.25 pts); 💰 Buen Farm (6.4/m, +0.75 pts); 🐗 Out-Macroed (-3.5 Obj, -3.6 pts); 🦋 Jungla Alérgico (0 Control y &lt;500 dpm, -1.31 pts); ⚠️ Trade Ineficiente (x0.68 eficiencia, -1.04 pts); 🐉 Impacto Macro (+1.0 pts); [2 Drags]; 🧱 Primer Ladrillo; 🌈 Teoria del Caos (57% AD / 34% AP); 📈 Economista (397 GPM vs 350 esperado, +1.66 pts); 📺 Pantalla Gris (0.29 m/min)</t>
  </si>
  <si>
    <t>{"csMin":6.42,"gpm":397.4,"dpm":628.1,"vspm":1.08,"fb":0,"ccScore":25,"xpDiff":0,"goldDiff":-2513,"csDiff":-10,"visionDiff":-8,"earlyGoldXp":0,"maxCsLead":4.749999910593033,"maxLvlLead":1,"plates":0,"earlyRoams":0,"dmgObj":7352,"dmgTurrets":0,"dragons":2,"barons":0,"heralds":0,"grubs":0,"steals":0,"kp":50,"dmgTakenPct":18.8,"dmgDealtPct":18.1,"controlWards":2,"wardsKilled":7,"wardsPlaced":4,"pickKills":7,"saves":0,"healShield":9256}</t>
  </si>
  <si>
    <t>EUW1_7769187199</t>
  </si>
  <si>
    <t>🤕 Duelo Perdido (Oro, Trades); 📉 KDA Deficiente (1.63, -0.44 pts); 💉 Enfermero (0.52 ast/min, +1.1 pts); 🕯️ Control de Zona (2.4/m, +1.54 pts); 💡 Vision Gap (+12 vs rival, +0.24 pts); 💼 Utilidad Rentable (ROI 2.0, +1 pts); 🥴 Tilteado (Gap negativo: 3.7, -1.07 pts); 🏗️ Demolición Total (10T / 2I); 🧱 Primer Ladrillo; 📺 Pantalla Gris (0.32 m/min); 👛 Ahorrador (Faltaron 2 pinks); 🎒 Carried (WR 75% pero invisible hoy)</t>
  </si>
  <si>
    <t>{"csMin":0.6,"gpm":288.6,"dpm":112.8,"vspm":2.36,"fb":0,"ccScore":32,"xpDiff":-1,"goldDiff":-792,"csDiff":-23,"visionDiff":12,"earlyGoldXp":0,"maxCsLead":0,"maxLvlLead":0,"plates":14,"earlyRoams":0,"dmgObj":3334,"dmgTurrets":2463,"dragons":2,"barons":1,"heralds":0,"grubs":0,"steals":0,"kp":41.9,"dmgTakenPct":18.6,"dmgDealtPct":3.5,"controlWards":0,"wardsKilled":6,"wardsPlaced":21,"pickKills":12,"saves":0,"healShield":8062}</t>
  </si>
  <si>
    <t>📉 KDA Deficiente (1.00, -1.25 pts); 💰 Buen Farm (7.9/m, +2.47 pts); 🔦 Ayudante de Visión (0.81/m, +0.61 pts); 🏗️ El Destructor (7 placas); 🧱 Primer Ladrillo; 🪵 Ariete (46% del daño, +2.09 pts); 💎 Manos de Diamante (447 GPM vs 380 esperado, +2.36 pts); 💸 Racha Cortada (Racha de 3 entregada, -0.5 pts)</t>
  </si>
  <si>
    <t>{"csMin":7.87,"gpm":447.3,"dpm":687.3,"vspm":0.81,"fb":0,"ccScore":20,"xpDiff":0,"goldDiff":1942,"csDiff":28,"visionDiff":1,"earlyGoldXp":0,"maxCsLead":41,"maxLvlLead":1,"plates":7,"earlyRoams":0,"dmgObj":9060,"dmgTurrets":6943,"dragons":1,"barons":0,"heralds":0,"grubs":0,"steals":0,"kp":38.9,"dmgTakenPct":13.2,"dmgDealtPct":19.8,"controlWards":2,"wardsKilled":2,"wardsPlaced":14,"pickKills":7,"saves":0,"healShield":2103}</t>
  </si>
  <si>
    <t>🤕 Duelo Perdido (SoloKill, Oro, +1 Lvl Lead, Placas, CS, KDA); 📉 KDA Deficiente (0.50, -3.13 pts); 💰 Buen Farm (7.3/m, +1.36 pts); 🔦 Ayudante de Visión (0.81/m, +0.62 pts); 👻 Fantasma (17% KP, -2.33 pts); 📈 STONKS! (ROI 2.69 vs media 2.01, +1.69 pts); ⚖️ Economía de Guerra (Top 2 Dmg con Top 4 Oro, +1 pts); 📉 Outleveled (-2 lvls); 🥴 Tilteado (Gap negativo: 3.7, -1.07 pts); ⚠️ Trade Ineficiente (x0.59 eficiencia, -1.57 pts); 🧱 Primer Ladrillo; ⛓️ Cadena Perpetua (96 inmovilizaciones); 🧊 Ralentizador (68s de control); 🔥 DPM Carry (852, +1.24); 🏚️ Víctima de la Inflación (320 GPM vs 360 esperado, -1.01 pts); 🙈 Tacaño Supremo (0 Pinks en 31 min); 🎲 Freestyle (Champ #23, Pen x1.3); Misión: Juega 3 campeones de Freljord (+12pts)</t>
  </si>
  <si>
    <t>{"csMin":7.26,"gpm":319.8,"dpm":852.3,"vspm":0.81,"fb":0,"ccScore":68,"xpDiff":0,"goldDiff":-5871,"csDiff":-81,"visionDiff":-4,"earlyGoldXp":0,"maxCsLead":0,"maxLvlLead":1,"plates":4,"earlyRoams":0,"dmgObj":3617,"dmgTurrets":3617,"dragons":0,"barons":0,"heralds":0,"grubs":0,"steals":0,"kp":16.7,"dmgTakenPct":29.3,"dmgDealtPct":24.5,"controlWards":0,"wardsKilled":0,"wardsPlaced":12,"pickKills":1,"saves":0,"healShield":19395}</t>
  </si>
  <si>
    <t>EUW1_7769280721</t>
  </si>
  <si>
    <t>🤕 Duelo Perdido (SoloKill, Oro, Trades, +1 Lvl Lead, Placas, +40 CS Lead, KDA); 📉 KDA Deficiente (1.42, -0.21 pts); 🌾 Farm de Pro (8.2/m, +2.98 pts); 🩹 Primeros Auxilios (0.31 ast/min, +0.54 pts); 🔦 Ayudante de Visión (0.62/m, +0.24 pts); 🏗️ El Destructor (10 placas); 🔨 Albañil (45% del daño, +1.97 pts); 🏗️ Demoledor de Torres (3 estructuras); 💣 Demolición Táctica (12.7k daño a torres sin last hit); ⚔️ Buen Daño (889, +0.81); 🌈 Teoria del Caos (64% AD / 35% AP); 📈 Economista (450 GPM vs 400 esperado, +1.74 pts); 📺 Pantalla Gris (0.31 m/min)</t>
  </si>
  <si>
    <t>{"csMin":8.15,"gpm":449.7,"dpm":889.5,"vspm":0.62,"fb":0,"ccScore":1,"xpDiff":0,"goldDiff":-8154,"csDiff":32,"visionDiff":-8,"earlyGoldXp":0,"maxCsLead":40,"maxLvlLead":1,"plates":10,"earlyRoams":0,"dmgObj":17895,"dmgTurrets":12686,"dragons":1,"barons":1,"heralds":0,"grubs":0,"steals":0,"kp":42.5,"dmgTakenPct":16.5,"dmgDealtPct":20.5,"controlWards":2,"wardsKilled":5,"wardsPlaced":10,"pickKills":16,"saves":0,"healShield":8177}</t>
  </si>
  <si>
    <t>🤕 Duelo Perdido (Oro, Trades, KDA); 💉 Enfermero (0.49 ast/min, +0.94 pts); 🕯️ Control de Zona (2.7/m, +2.22 pts); 🪲 Trabajador (55% KP, +1 pts); 💼 Utilidad Rentable (ROI 1.9, +0.89 pts); 🤼 Judoka (9 plays, 0.23/min, +0.65 pts); 📺 Pantalla Gris (0.31 m/min); 🎁 Botín: TAINTED_METAL</t>
  </si>
  <si>
    <t>{"csMin":1,"gpm":311.9,"dpm":312.9,"vspm":2.73,"fb":0,"ccScore":41,"xpDiff":0,"goldDiff":-2880,"csDiff":-25,"visionDiff":2,"earlyGoldXp":0,"maxCsLead":11,"maxLvlLead":1,"plates":6,"earlyRoams":0,"dmgObj":1263,"dmgTurrets":404,"dragons":1,"barons":1,"heralds":0,"grubs":0,"steals":0,"kp":55,"dmgTakenPct":16.9,"dmgDealtPct":7.2,"controlWards":2,"wardsKilled":9,"wardsPlaced":42,"pickKills":20,"saves":1,"healShield":5554}</t>
  </si>
  <si>
    <t>⚔️ Duelista (3 kills); 💰 Buen Farm (6.9/m, +0.76 pts); 🔦 Ayudante de Visión (0.92/m, +0.85 pts); 🚜 Splitpusher Solitario (Baja KP justificada); ⚖️ Economía de Guerra (Top 2 Dmg con Top 3 Oro, +0.5 pts); ⚠️ Trade Ineficiente (x0.56 eficiencia, -1.74 pts); 💥 Colateral; 🏗️ El Destructor (9 placas); 🔨 Albañil (39% del daño, +1.38 pts); 🛡️ Duro de Pelar (1556/min, +1.11 pts); ⚡ El Paralizador (98 stuns); 💣 Demolición Táctica (11.0k daño a torres sin last hit); 🌋 Máquina de Daño (966, +1.65); 💎 Manos de Diamante (420 GPM vs 360 esperado, +2.11 pts); 🙈 Tacaño Supremo (0 Pinks en 39 min); 💸 Bounty (Racha de 4 entregada, -0.75 pts)</t>
  </si>
  <si>
    <t>{"csMin":6.92,"gpm":420.2,"dpm":966.5,"vspm":0.92,"fb":0,"ccScore":32,"xpDiff":0,"goldDiff":1663,"csDiff":-7,"visionDiff":10,"earlyGoldXp":0,"maxCsLead":7,"maxLvlLead":1,"plates":9,"earlyRoams":0,"dmgObj":11546,"dmgTurrets":11010,"dragons":1,"barons":0,"heralds":0,"grubs":0,"steals":0,"kp":30,"dmgTakenPct":29.2,"dmgDealtPct":22.2,"controlWards":0,"wardsKilled":3,"wardsPlaced":14,"pickKills":9,"saves":0,"healShield":26092}</t>
  </si>
  <si>
    <t>🤕 Duelo Perdido (SoloKill, Oro, Trades, +1 Lvl Lead, Placas, CS, KDA); 💰 Buen Farm (7.2/m, +1.18 pts); 🩹 Primeros Auxilios (0.31 ast/min, +0.54 pts); 🔦 Ayudante de Visión (0.65/m, +0.3 pts); 👻 Fantasma (33% KP, -0.75 pts); 🔦 Vigía de Río (75% mapa controlado); 💤 Daño Inexistente (376 &lt; 600, -1.79); 🏚️ Víctima de la Inflación (347 GPM vs 380 esperado, -0.72 pts)</t>
  </si>
  <si>
    <t>{"csMin":7.15,"gpm":347,"dpm":376.1,"vspm":0.65,"fb":0,"ccScore":25,"xpDiff":0,"goldDiff":-7190,"csDiff":-85,"visionDiff":-14,"earlyGoldXp":0,"maxCsLead":3,"maxLvlLead":1,"plates":5,"earlyRoams":0,"dmgObj":2026,"dmgTurrets":1463,"dragons":1,"barons":0,"heralds":0,"grubs":0,"steals":0,"kp":32.5,"dmgTakenPct":16.3,"dmgDealtPct":8.7,"controlWards":2,"wardsKilled":4,"wardsPlaced":8,"pickKills":13,"saves":1,"healShield":3117}</t>
  </si>
  <si>
    <t>EUW1_7769194036</t>
  </si>
  <si>
    <t>💔 Corazón Partido (Final muy ajustado); 🏯 El Pilar (KDA sólido en derrota); 🏗️ Demolición Total (9T / 5I); 🌟 KDA Excelente (4.38, +1.47 pts); 🕸️ Oportunista (32 cazadas, 0.63/min, +0.8 pts); 🚑 Hospital Ambulante (0.65 ast/min, +1.74 pts); 👁️ OJO DE SAURON (3.7/m, +3.89 pts); 👁️ OMNISCIENCIA ABSOLUTA (+38 vs rival, +3.36 pts); 🤝 Socio Clave (66% KP, +2.1 pts); 💸 Inversor Maestro (ROI 3.2, +2.44 pts); 💯 Posicionamiento Perfecto; 🐉 Bonus Alma; 🏗️ Demolición Total (9T / 5I); ⛷️ vando a la muerte (22.9 min vivo, +1.58 pts); 🚑 Médico de Campo (875 util/min, +2.38 pts); 👁️‍🗨️ ILLUMINATI (+22 Pinks, +2 pts)</t>
  </si>
  <si>
    <t>{"csMin":1.75,"gpm":320.2,"dpm":413.7,"vspm":3.66,"fb":0,"ccScore":37,"xpDiff":0,"goldDiff":-2418,"csDiff":-45,"visionDiff":38,"earlyGoldXp":0,"maxCsLead":19,"maxLvlLead":2,"plates":8,"earlyRoams":0,"dmgObj":4180,"dmgTurrets":1371,"dragons":2,"barons":1,"heralds":0,"grubs":0,"steals":0,"kp":66,"dmgTakenPct":16.4,"dmgDealtPct":9.4,"controlWards":4,"wardsKilled":13,"wardsPlaced":78,"pickKills":32,"saves":1,"healShield":44625}</t>
  </si>
  <si>
    <t>👑 REY DE LA LÍNEA (SoloKill (+5), Oro Fin, Trades, Ganks, Objs, Farm, Invades); 🤺 Maestro del 1v1 (5 kills); 🌾 Pathing Excelente (7.1/m, +1.94 pts); ✌🏻 Outplays (5 plays, 0.13/min, +1.17 pts); 💀 Terminator (0.62 kills/min); 🤝 Socio Clave (68% KP, +2.25 pts); 📈 STONKS! (ROI 2.86 vs media 2.17, +1.61 pts); 🥷 TERROR DEL BOSQUE (Robó ~7 camps, +3.15 pts); 🌳 Control de Jungla (+31 CS, +0.55 pts); 🏃 Gank Gap (+25% KP, +0.99 pts); 📈 Intercambio Rentable (x1.44 eficiencia, +0.51 pts); 🐉 Impacto Macro (+2.5 pts); [2 Drags, 1 Barón(es)]; 🪙 Coinflip: CARA (+1.0); 📺 Simulador de Pantalla Gris (23.1% muerto (Mitigado: Sacrificio Útil), -2.71 pts); 🥷 Invasor (29 CS robados); ☢️ Asedio Nuclear (1801, +2.5); 🤑 Magnate (621 GPM vs 350 esperado, +5 pts); 👓 Miope (Poco despeje) (0.13/min, -0.44 pts); 📺 Pantalla Gris (0.36 m/min); 👛 Ahorrador (Faltaron 1 pinks); 💸 Bounty (Racha de 5 entregada, -0.75 pts); 🎁 Botín: TAINTED_METAL</t>
  </si>
  <si>
    <t>{"csMin":7.08,"gpm":620.9,"dpm":1801.5,"vspm":0.97,"fb":0,"ccScore":27,"xpDiff":1,"goldDiff":8007,"csDiff":33,"visionDiff":-16,"earlyGoldXp":1,"maxCsLead":61.50000014901161,"maxLvlLead":3,"plates":4,"earlyRoams":0,"dmgObj":31768,"dmgTurrets":2825,"dragons":2,"barons":1,"heralds":0,"grubs":0,"steals":0,"kp":67.5,"dmgTakenPct":21.1,"dmgDealtPct":41.4,"controlWards":2,"wardsKilled":5,"wardsPlaced":9,"pickKills":22,"saves":0,"healShield":13203}</t>
  </si>
  <si>
    <t>EUW1_7769329127</t>
  </si>
  <si>
    <t>⚔️ Duelo Ganado (Oro Fin, Trades, KDA); 💎 KDA ÉLITE (9.33, +3.15 pts); 🦏 Presión Temprana (1 torres enteras pre-min 14, +1.5 pts); 🕸️ Oportunista (19 cazadas, 0.73/min, +1.44 pts); 🗡️ Assassin's Creed (5 emboscadas); ✨ Exterminio Perfecto (x1); 👼🏻 MESÍAS DE LA GRIETA (0.96 ast/min, +3.31 pts); 🧘 Superviviente; ⚙️ Motor del Equipo (72% KP, +2.68 pts); 🐉 Bonus Alma; 🏗️ Demolición Total (10T / 2I); 🧱 Primer Ladrillo; 💊 Enfermero (617 util/min, +1.08 pts); 💎 Manos de Diamante (415 GPM vs 310 esperado, +3.67 pts); 👓 Miope (Poco despeje) (0.12/min, -0.69 pts); 👛 Ahorrador (Faltaron 1 pinks)</t>
  </si>
  <si>
    <t>{"csMin":0.58,"gpm":414.7,"dpm":587.5,"vspm":1.64,"fb":0,"ccScore":30,"xpDiff":0,"goldDiff":3895,"csDiff":-14,"visionDiff":-6,"earlyGoldXp":0,"maxCsLead":1,"maxLvlLead":2,"plates":15,"earlyRoams":0,"dmgObj":9011,"dmgTurrets":5248,"dragons":2,"barons":1,"heralds":0,"grubs":0,"steals":0,"kp":71.8,"dmgTakenPct":11.2,"dmgDealtPct":12.5,"controlWards":2,"wardsKilled":3,"wardsPlaced":18,"pickKills":19,"saves":3,"healShield":16037}</t>
  </si>
  <si>
    <t>EUW1_7769371521</t>
  </si>
  <si>
    <t>🏳️ Stompeada en Contra (Gap de -16.6k oro); 🛡️ Duelo Protegido (Mitigación Activa); 📉 KDA Deficiente (1.00, -1.25 pts); 💰 Buen Farm (7.7/m, +2.13 pts); 🪲 Trabajador (46% KP, +0.62 pts); 💎 Inversión Rentable (ROI 1.85 vs media 1.64, +0.63 pts); ⚖️ Economía de Guerra (Top 2 Dmg con Top 3 Oro, +0.5 pts); ⚔️ Invade Mortal (x1 acción pre-minions); 📺 Pantalla Gris (0.27 m/min); 🙈 Tacaño Supremo (0 Pinks en 22 min)</t>
  </si>
  <si>
    <t>{"csMin":7.68,"gpm":373.7,"dpm":692.6,"vspm":0.58,"fb":0,"ccScore":5,"xpDiff":0,"goldDiff":-4040,"csDiff":5,"visionDiff":-3,"earlyGoldXp":0,"maxCsLead":14,"maxLvlLead":1,"plates":2,"earlyRoams":1,"dmgObj":2527,"dmgTurrets":1762,"dragons":0,"barons":0,"heralds":0,"grubs":0,"steals":0,"kp":46.2,"dmgTakenPct":19.2,"dmgDealtPct":25.6,"controlWards":0,"wardsKilled":1,"wardsPlaced":8,"pickKills":6,"saves":0,"healShield":4141}</t>
  </si>
  <si>
    <t>EUW1_7769389373</t>
  </si>
  <si>
    <t>🤕 Duelo Perdido (Oro, KDA); 📉 KDA Deficiente (0.57, -3.07 pts); 👀 Visión Decente (2.2/m, +1.29 pts); 👻 Fantasma (27% KP, -1.83 pts); 💼 Utilidad Rentable (ROI 1.9, +0.85 pts); 🥴 Tilteado (Gap negativo: 5.7, -1.87 pts); 🧘 Mente Fría (Focus resistido 6 veces); 🍀 Supervivencia Extrema (x1 al límite, +0.8 pts); ⚡ El Paralizador (42 stuns); 🧊 Ralentizador (52s de control); 📈 Economista (268 GPM vs 240 esperado, +0.99 pts); 🔦 Buen Despeje (0.35/min, +0.58 pts); 📺 Pantalla Gris (0.27 m/min); 👛 Ahorrador (Faltaron 1 pinks)</t>
  </si>
  <si>
    <t>{"csMin":2.19,"gpm":268.4,"dpm":394.1,"vspm":2.22,"fb":0,"ccScore":52,"xpDiff":0,"goldDiff":-2005,"csDiff":24,"visionDiff":-15,"earlyGoldXp":0,"maxCsLead":25,"maxLvlLead":0,"plates":2,"earlyRoams":0,"dmgObj":414,"dmgTurrets":246,"dragons":0,"barons":0,"heralds":0,"grubs":0,"steals":0,"kp":26.7,"dmgTakenPct":21.9,"dmgDealtPct":12.1,"controlWards":2,"wardsKilled":9,"wardsPlaced":17,"pickKills":4,"saves":0,"healShield":8081}</t>
  </si>
  <si>
    <t>EUW1_7769390077</t>
  </si>
  <si>
    <t>🦎 Laner aseguró Dragón (x1); ⚔️ Duelo Ganado (Oro Fin, Trades, +2 Lvl Lead, Placas, +53 CS Lead, KDA); 🔥 Elo Hell (Team Gap Alto: Carga 2); 👌 KDA Sólido (2.67, +0.85 pts); 💰 Buen Farm (7.6/m, +1.89 pts); 🔦 Ayudante de Visión (0.84/m, +0.68 pts); 🤝 Socio Clave (59% KP, +1.93 pts); ✨ Dominio de Trades (x1.85 eficiencia, +1.13 pts); Quadrakill; 🏗️ El Destructor (9 placas); 🧱 Primer Ladrillo; ⛷️ vando a la muerte (23.3 min vivo, +1.66 pts); 🌋 Máquina de Daño (1484, +1.91); 💎 Manos de Diamante (461 GPM vs 400 esperado, +2.15 pts); 💸 Bounty (Racha de 4 entregada, -1.5 pts); 🎲 Freestyle (Champ #46, Pen x3.0)</t>
  </si>
  <si>
    <t>{"csMin":7.55,"gpm":461.4,"dpm":1483.9,"vspm":0.84,"fb":0,"ccScore":23,"xpDiff":0,"goldDiff":1939,"csDiff":49,"visionDiff":-4,"earlyGoldXp":0,"maxCsLead":53.20000007748604,"maxLvlLead":2,"plates":9,"earlyRoams":0,"dmgObj":13000,"dmgTurrets":6151,"dragons":2,"barons":1,"heralds":0,"grubs":0,"steals":0,"kp":59.3,"dmgTakenPct":11.4,"dmgDealtPct":24.9,"controlWards":1,"wardsKilled":0,"wardsPlaced":16,"pickKills":12,"saves":0,"healShield":7525}</t>
  </si>
  <si>
    <t>EUW1_7769421988</t>
  </si>
  <si>
    <t>🏗️ Demolición Total (8T / 2I); 📉 Bajo Impacto (15.1% daño, -0.65 pts); ⚔️ Duelista (3 kills); 📉 KDA Deficiente (1.00, -1.25 pts); 💰 Buen Farm (6.9/m, +0.67 pts); 👻 Fantasma (30% KP, -1.03 pts); 🥴 Tilteado (Gap negativo: 4.0, -1.2 pts); 🐉 Bonus Alma; 🏗️ Demolición Total (8T / 2I); 🏗️ El Destructor (12 placas); 🧱 Primer Ladrillo; ⚠️ Descuidado (18.2% muerto (Mitigado: Splitpush), -1.86 pts); 💣 Demolición Táctica (8.4k daño a torres sin last hit); 📺 Pantalla Gris (0.28 m/min); 🙈 Tacaño Supremo (0 Pinks en 39 min)</t>
  </si>
  <si>
    <t>{"csMin":6.87,"gpm":371.8,"dpm":659,"vspm":0.56,"fb":0,"ccScore":10,"xpDiff":0,"goldDiff":-1668,"csDiff":63,"visionDiff":-18,"earlyGoldXp":0,"maxCsLead":73,"maxLvlLead":1,"plates":12,"earlyRoams":0,"dmgObj":8572,"dmgTurrets":8401,"dragons":1,"barons":0,"heralds":0,"grubs":0,"steals":0,"kp":29.7,"dmgTakenPct":16.2,"dmgDealtPct":15.1,"controlWards":0,"wardsKilled":0,"wardsPlaced":14,"pickKills":4,"saves":0,"healShield":5429}</t>
  </si>
  <si>
    <t>EUW1_7769487085</t>
  </si>
  <si>
    <t>🌟 MVP de la Partida (Visión 104 | KP 65%) (+2 pts); 👌 KDA Sólido (3.44, +0.83 pts); 🕸️ Oportunista (26 cazadas, 0.70/min, +1.27 pts); 🚑 Hospital Ambulante (0.73 ast/min, +2.15 pts); 🕯️ Control de Zona (2.8/m, +2.31 pts); 🤝 Socio Clave (65% KP, +1.96 pts); 💸 Inversor Maestro (ROI 3.9, +3.32 pts); 🗡️ Support Slayer (4 Kills, +0.4 pts); 🐉 Bonus Alma; 🏗️ Demolición Total (10T / 1I); 🩸 Primera Sangre; 💖 Cirujano Jefe (1418 util/min, +5 pts); 💎 Manos de Diamante (371 GPM vs 310 esperado, +2.15 pts); 📉 KDA Inútil (Robaste 4 kills pero hiciste solo 9% daño, -0.83 pts); 📌 Usando los Pinks (+5 Pinks, +0.25 pts)</t>
  </si>
  <si>
    <t>{"csMin":0.97,"gpm":371.5,"dpm":444.3,"vspm":2.79,"fb":1,"ccScore":61,"xpDiff":0,"goldDiff":1091,"csDiff":-56,"visionDiff":5,"earlyGoldXp":0,"maxCsLead":4,"maxLvlLead":3,"plates":6,"earlyRoams":0,"dmgObj":7169,"dmgTurrets":5087,"dragons":2,"barons":2,"heralds":0,"grubs":0,"steals":0,"kp":64.6,"dmgTakenPct":18.4,"dmgDealtPct":9.5,"controlWards":5,"wardsKilled":9,"wardsPlaced":31,"pickKills":26,"saves":3,"healShield":52467}</t>
  </si>
  <si>
    <t>EUW1_7769481889</t>
  </si>
  <si>
    <t>🎯 Laner aseguró Nashor (x1); 👑 REY DE LA LÍNEA (SoloKill (+1), +2 Lvl Lead, Placas, +45 CS Lead); 🌟 KDA Excelente (3.00, +1.12 pts); 🏛️ DEFENSA NUMANTINA (Ganó con el Nexo a 1 HP, +3.5 pts); 📉 Déficit de Farm (6.3/m, -0.41 pts); ✌🏻 Outplays (6 plays, 0.14/min, +1.3 pts); 🔦 Ayudante de Visión (0.95/m, +0.9 pts); 🪲 Trabajador (46% KP, +0.58 pts); 🦕 Domador de Bestias (947 dpm a monstruos, +1.51 pts); 📈 Intercambio Rentable (x1.71 eficiencia, +0.92 pts); 🐉 Bonus Alma; 🏗️ Demolición Total (12T / 6I); 🏗️ El Destructor (6 placas); 💥 ¡One Shot! (Crítico de 2077, +4.5 pts); 🌋 Máquina de Daño (1395, +1.75); 💎 Manos de Diamante (559 GPM vs 480 esperado, +2.36 pts); 💸 Bounty (Racha de 5 entregada, -0.6 pts)</t>
  </si>
  <si>
    <t>{"csMin":6.27,"gpm":558.7,"dpm":1395.3,"vspm":0.95,"fb":0,"ccScore":13,"xpDiff":0,"goldDiff":-135,"csDiff":-17,"visionDiff":34,"earlyGoldXp":0,"maxCsLead":45,"maxLvlLead":2,"plates":6,"earlyRoams":0,"dmgObj":48842,"dmgTurrets":7159,"dragons":2,"barons":2,"heralds":0,"grubs":0,"steals":0,"kp":45.8,"dmgTakenPct":15.1,"dmgDealtPct":24.8,"controlWards":0,"wardsKilled":2,"wardsPlaced":18,"pickKills":19,"saves":0,"healShield":8470}</t>
  </si>
  <si>
    <t>EUW1_7769568504</t>
  </si>
  <si>
    <t>EUW1_7769514678</t>
  </si>
  <si>
    <t>🤕 Duelo Perdido (SoloKill, Ganks, Objs, Farm); 🌟 KDA Excelente (4.29, +1.81 pts); 💰 Buen Farm (6.4/m, +0.77 pts); 🕸️ Oportunista (24 cazadas, 0.69/min, +1.16 pts); 🍽️ En Bandeja (13 setups, 0.37/min, +0.86 pts); ⛺ Campero Táctico (5 emboscadas); ✨ Exterminio Perfecto (x1); 💉 Enfermero (0.51 ast/min, +1.32 pts); 🤝 Socio Clave (68% KP, +2.32 pts); 🚫 Sin Jungla (-93 CS, -4 pts); 🏃 Gank Gap (+24% KP, +0.94 pts); 🚫 JUNGLE DIFF ABSOLUTO (-6.0 Obj, -6 pts); 🦌 Jungla Herbívoro (1 Épicos, -1.5 pts); 🦋 Jungla Alérgico (0 Control y &lt;500 dpm, -2.17 pts); ⚠️ Trade Ineficiente (x0.68 eficiencia, -1.01 pts); 🐉 Impacto Macro (+1.0 pts); [2 Drags]; ❄️ REINA DEL HIELO (278s de control); 💣 Demolición Táctica (8.1k daño a torres sin last hit); 🌋 Máquina de Daño (1050, +1.95); 💎 Manos de Diamante (508 GPM vs 420 esperado, +3.06 pts); 🙈 CIEGO LEGAL (0.00/min, -3 pts); 📌 Usando los Pinks (+3 Pinks, +0.25 pts)</t>
  </si>
  <si>
    <t>{"csMin":6.43,"gpm":507.6,"dpm":1050.1,"vspm":0.76,"fb":0,"ccScore":278,"xpDiff":0,"goldDiff":567,"csDiff":-65,"visionDiff":-9,"earlyGoldXp":0,"maxCsLead":5.000000029802322,"maxLvlLead":1,"plates":5,"earlyRoams":0,"dmgObj":10431,"dmgTurrets":8127,"dragons":1,"barons":0,"heralds":0,"grubs":0,"steals":1,"kp":68.2,"dmgTakenPct":27.7,"dmgDealtPct":21.2,"controlWards":3,"wardsKilled":0,"wardsPlaced":17,"pickKills":24,"saves":0,"healShield":18510}</t>
  </si>
  <si>
    <t>EUW1_7769562812</t>
  </si>
  <si>
    <t>🛡️ Duelo Protegido (Mitigación Activa); 📉 KDA Deficiente (1.29, -1.29 pts); 💸 Inversor Maestro (ROI 2.9, +2.1 pts); 🥴 Tilteado (Gap negativo: 4.0, -1.2 pts); 🔦 Vigía de Río (75% mapa controlado); 🕶️ NEO: El Elegido (212 esquives, 6.2/min); ⚡ Ultra Instinto (1.03/min); 👛 Ahorrador (Faltaron 2 pinks)</t>
  </si>
  <si>
    <t>{"csMin":1.53,"gpm":228.9,"dpm":81.8,"vspm":1.47,"fb":0,"ccScore":32,"xpDiff":0,"goldDiff":-1977,"csDiff":-36,"visionDiff":-35,"earlyGoldXp":0,"maxCsLead":14,"maxLvlLead":1,"plates":1,"earlyRoams":0,"dmgObj":0,"dmgTurrets":0,"dragons":0,"barons":0,"heralds":0,"grubs":0,"steals":0,"kp":47.4,"dmgTakenPct":19.1,"dmgDealtPct":2.7,"controlWards":2,"wardsKilled":6,"wardsPlaced":23,"pickKills":9,"saves":4,"healShield":12185}</t>
  </si>
  <si>
    <t>EUW1_7769581823</t>
  </si>
  <si>
    <t>🤕 Duelo Perdido (Oro Fin, Trades, Visión, KDA); 📉 KDA Deficiente (1.25, -1.38 pts); 👻 Fantasma (38% KP, -0.65 pts); 💼 Utilidad Rentable (ROI 1.7, +0.67 pts); 🩹 Botiquín (524 util/min, +0.62 pts); 💎 Manos de Diamante (301 GPM vs 240 esperado, +2.13 pts); 🙈 CIEGO LEGAL (0.04/min, -2.17 pts); 👛 Ahorrador (Faltaron 1 pinks)</t>
  </si>
  <si>
    <t>{"csMin":1.13,"gpm":300.8,"dpm":162.5,"vspm":1.2,"fb":0,"ccScore":17,"xpDiff":0,"goldDiff":507,"csDiff":5,"visionDiff":-32,"earlyGoldXp":0,"maxCsLead":13,"maxLvlLead":1,"plates":4,"earlyRoams":0,"dmgObj":1410,"dmgTurrets":1410,"dragons":0,"barons":0,"heralds":0,"grubs":0,"steals":0,"kp":38.5,"dmgTakenPct":16.9,"dmgDealtPct":6.3,"controlWards":2,"wardsKilled":1,"wardsPlaced":12,"pickKills":5,"saves":2,"healShield":12579}</t>
  </si>
  <si>
    <t>EUW1_7769581293</t>
  </si>
  <si>
    <t>👑 REY DE LA LÍNEA (SoloKill (+1), Oro Fin, Trades, +1 Lvl Lead, Placas, +56 CS Lead, KDA); 👌 KDA Sólido (2.57, +0.76 pts); 🦏 Presión Temprana (1 torres enteras pre-min 14, +1.5 pts); 💰 Buen Farm (7.2/m, +1.23 pts); 💉 Enfermero (0.36 ast/min, +0.82 pts); 🔦 Ayudante de Visión (0.60/m, +0.21 pts); 🏗️ Demolición Total (10T / 2I); 🏗️ El Destructor (12 placas); 🧱 Primer Ladrillo; 🔨 Albañil (33% del daño, +0.81 pts); 💥 ¡One Shot! (Crítico de 1876, +4.38 pts); 💣 Demolición Táctica (12.8k daño a torres sin last hit); ⚔️ Buen Daño (882, +0.79); 🏚️ Víctima de la Inflación (462 GPM vs 480 esperado, -0.12 pts); Misión Épica: Juega campeones de la serie Arcane (+25pts) [NW:25]</t>
  </si>
  <si>
    <t>{"csMin":7.18,"gpm":462,"dpm":882.5,"vspm":0.6,"fb":0,"ccScore":10,"xpDiff":0,"goldDiff":3654,"csDiff":57,"visionDiff":3,"earlyGoldXp":0,"maxCsLead":56,"maxLvlLead":1,"plates":12,"earlyRoams":0,"dmgObj":15212,"dmgTurrets":12827,"dragons":1,"barons":0,"heralds":0,"grubs":0,"steals":0,"kp":45,"dmgTakenPct":18.7,"dmgDealtPct":19.3,"controlWards":0,"wardsKilled":1,"wardsPlaced":12,"pickKills":13,"saves":0,"healShield":4386}</t>
  </si>
  <si>
    <t>EUW1_7769597760</t>
  </si>
  <si>
    <t>👑 REY DE LA LÍNEA (Oro Fin, Soporte, Visión, KDA); 💎 KDA ÉLITE (7.00, +2.5 pts); 🍽️ En Bandeja (8 setups, 0.32/min, +0.6 pts); 💉 Enfermero (0.52 ast/min, +1.1 pts); 🧘 Superviviente; 🔦 Mapa Iluminado (3.6/m, +3.74 pts); 💡 Vision Gap (+19 vs rival, +1.08 pts); 🏗️ Demolición Total (11T / 3I); 🩹 Botiquín (459 util/min, +0.29 pts); 🔦 Buen Despeje (0.32/min, +0.42 pts); 🔮 Vidente (+9 Pinks, +1.5 pts); 💸 Inversor de Visión (-390g en visión, +0.25 pts)</t>
  </si>
  <si>
    <t>{"csMin":1.36,"gpm":322.1,"dpm":250.2,"vspm":3.58,"fb":0,"ccScore":20,"xpDiff":0,"goldDiff":1816,"csDiff":-5,"visionDiff":19,"earlyGoldXp":0,"maxCsLead":10,"maxLvlLead":1,"plates":7,"earlyRoams":0,"dmgObj":2108,"dmgTurrets":495,"dragons":2,"barons":1,"heralds":1,"grubs":0,"steals":0,"kp":48.3,"dmgTakenPct":9.8,"dmgDealtPct":5.9,"controlWards":8,"wardsKilled":8,"wardsPlaced":39,"pickKills":11,"saves":3,"healShield":11470}</t>
  </si>
  <si>
    <t>EUW1_7769626415</t>
  </si>
  <si>
    <t>📉 Bajo Impacto (13.1% daño, -1.38 pts); 🤕 Duelo Perdido (SoloKill, Oro, Trades, +1 Lvl Lead, Placas, CS); 📉 KDA Deficiente (0.75, -1.88 pts); 📉 Déficit de Farm Severo (5.4/m, -1.96 pts); ✨ Exterminio Perfecto (x1); 🔦 Ayudante de Visión (0.84/m, +0.68 pts); 👻 Fantasma (25% KP, -1.5 pts); 📉 Caída Libre (Gap negativo: 7.7, -2.67 pts); ⚠️ Trade Ineficiente (x0.52 eficiencia, -2 pts); 🏗️ El Destructor (9 placas); 🛒 GET CARRIED (Ganaste pero... KDA 0.8); 📺 Simulador de Pantalla Gris (20.5% muerto (Mitigado: Splitpush), -2.53 pts); 🏹 Ojo de Halcón); 📉 DPM Bajo (537 &lt; 600, -0.51); 📉 Déficit Crítico (368 GPM vs 450 esperado, -2.67 pts); 📺 Pantalla Gris (0.35 m/min); 🎁 Botín: TAINTED_METAL; 🚀 Win Boost: 📈 PRESTIGIO: SÓLIDO (64.0% WR); 🎲 Freestyle Irresponsable (Champ #21, Pen x1.1)</t>
  </si>
  <si>
    <t>{"csMin":5.41,"gpm":368.3,"dpm":536.9,"vspm":0.84,"fb":0,"ccScore":29,"xpDiff":0,"goldDiff":-1949,"csDiff":-41,"visionDiff":-2,"earlyGoldXp":0,"maxCsLead":11,"maxLvlLead":1,"plates":9,"earlyRoams":0,"dmgObj":11492,"dmgTurrets":7623,"dragons":1,"barons":0,"heralds":0,"grubs":0,"steals":0,"kp":25,"dmgTakenPct":22.8,"dmgDealtPct":13.1,"controlWards":2,"wardsKilled":2,"wardsPlaced":13,"pickKills":8,"saves":0,"healShield":2824}</t>
  </si>
  <si>
    <t>EUW1_7769651528</t>
  </si>
  <si>
    <t>🤕 Duelo Perdido (Oro, Trades, Visión, KDA); 📉 KDA Deficiente (0.83, -2.42 pts); 👀 Visión Decente (2.1/m, +1.03 pts); 👻 Fantasma (25% KP, -2 pts); 💼 Utilidad Rentable (ROI 1.8, +0.72 pts); 🥴 Tilteado (Gap negativo: 4.3, -1.33 pts); 👛 Ahorrador (Faltaron 1 pinks)</t>
  </si>
  <si>
    <t>{"csMin":1.25,"gpm":237.4,"dpm":89.1,"vspm":2.07,"fb":0,"ccScore":22,"xpDiff":0,"goldDiff":-3744,"csDiff":10,"visionDiff":-20,"earlyGoldXp":0,"maxCsLead":13,"maxLvlLead":1,"plates":2,"earlyRoams":0,"dmgObj":0,"dmgTurrets":0,"dragons":0,"barons":0,"heralds":0,"grubs":0,"steals":0,"kp":25,"dmgTakenPct":14.4,"dmgDealtPct":4.2,"controlWards":2,"wardsKilled":5,"wardsPlaced":21,"pickKills":3,"saves":0,"healShield":6745}</t>
  </si>
  <si>
    <t>EUW1_7769641784</t>
  </si>
  <si>
    <t>🎖️ MVP del Perdedor (Visión 97 | KP 80%) (+3.5 pts); 🤕 Duelo Perdido (Trades, KDA); 🩹 Primeros Auxilios (0.42 ast/min, +0.61 pts); 🕯️ Control de Zona (2.6/m, +1.91 pts); 👁️ Omnipresente (80% KP, +3.5 pts); 🏦 ORÁCULO DE WALL STREET (ROI 4.3, +3.93 pts); 🚑 Médico de Campo (1198 util/min, +3.99 pts); 📈 Economista (286 GPM vs 240 esperado, +1.61 pts); 👓 Miope (Poco despeje) (0.11/min, -0.89 pts)</t>
  </si>
  <si>
    <t>{"csMin":0.87,"gpm":285.9,"dpm":348.6,"vspm":2.56,"fb":0,"ccScore":53,"xpDiff":0,"goldDiff":-373,"csDiff":-8,"visionDiff":-7,"earlyGoldXp":0,"maxCsLead":15,"maxLvlLead":1,"plates":2,"earlyRoams":0,"dmgObj":3423,"dmgTurrets":539,"dragons":3,"barons":0,"heralds":1,"grubs":0,"steals":0,"kp":80,"dmgTakenPct":14.3,"dmgDealtPct":10.4,"controlWards":4,"wardsKilled":4,"wardsPlaced":34,"pickKills":13,"saves":0,"healShield":45511}</t>
  </si>
  <si>
    <t>EUW1_7769666705</t>
  </si>
  <si>
    <t>🤕 Duelo Perdido (SoloKill, Oro, Trades, +1 Lvl Lead, Placas, +16 CS Lead, KDA); 📉 KDA Deficiente (1.17, -0.83 pts); 💰 Buen Farm (7.5/m, +1.8 pts); 🔦 Ayudante de Visión (0.87/m, +0.74 pts); 👻 Fantasma (30% KP, -0.96 pts); 🏗️ El Destructor (8 placas); ⚔️ Buen Daño (781, +0.6)</t>
  </si>
  <si>
    <t>{"csMin":7.5,"gpm":390.1,"dpm":781.4,"vspm":0.87,"fb":0,"ccScore":18,"xpDiff":0,"goldDiff":-8154,"csDiff":-12,"visionDiff":-3,"earlyGoldXp":0,"maxCsLead":16,"maxLvlLead":1,"plates":8,"earlyRoams":0,"dmgObj":7426,"dmgTurrets":5596,"dragons":1,"barons":0,"heralds":0,"grubs":0,"steals":0,"kp":30.4,"dmgTakenPct":14.9,"dmgDealtPct":22.8,"controlWards":0,"wardsKilled":1,"wardsPlaced":14,"pickKills":6,"saves":0,"healShield":5457}</t>
  </si>
  <si>
    <t>EUW1_7769717981</t>
  </si>
  <si>
    <t>🤕 Duelo Perdido (Oro, Trades, Visión, KDA); 📉 KDA Deficiente (0.83, -2.42 pts); 🗿 Compañero de Cartón (0.07 ast/min, -0.13 pts); 👻 Fantasma (33% KP, -1.17 pts); 💼 Utilidad Rentable (ROI 1.9, +0.91 pts); 🧱 Primer Ladrillo; 🔦 Vigía de Río (73% mapa controlado); 👛 Ahorrador (Faltaron 1 pinks)</t>
  </si>
  <si>
    <t>{"csMin":1.19,"gpm":265,"dpm":148.2,"vspm":1.68,"fb":0,"ccScore":29,"xpDiff":0,"goldDiff":-1412,"csDiff":7,"visionDiff":-36,"earlyGoldXp":0,"maxCsLead":9,"maxLvlLead":1,"plates":1,"earlyRoams":0,"dmgObj":1035,"dmgTurrets":0,"dragons":2,"barons":0,"heralds":0,"grubs":0,"steals":0,"kp":33.3,"dmgTakenPct":13.1,"dmgDealtPct":5.1,"controlWards":2,"wardsKilled":7,"wardsPlaced":18,"pickKills":4,"saves":0,"healShield":5421}</t>
  </si>
  <si>
    <t>EUW1_7769725055</t>
  </si>
  <si>
    <t>🌟 MVP de la Partida (Visión 126 | KP 66%) (+2 pts); ⚔️ Duelo Ganado (SoloKill, Soporte, Visión, KDA); 💎 KDA ÉLITE (8.33, +2.89 pts); 🦏 Presión Temprana (1 torres enteras pre-min 14, +1.5 pts); 🕸️ Oportunista (23 cazadas, 0.74/min, +1.51 pts); 🚑 Hospital Ambulante (0.71 ast/min, +2.05 pts); 🧘 Superviviente; 👁️ OJO DE SAURON (4.0/m, +4.5 pts); 👁️ OMNISCIENCIA ABSOLUTA (+45 vs rival, +4 pts); 🤝 Socio Clave (66% KP, +2.08 pts); ⚖️ Support Eficiente (ROI 2.5, +1.61 pts); 💯 Posicionamiento Perfecto; 🏗️ Demolición Total (11T / 4I); 🧱 Primer Ladrillo; 💊 Enfermero (802 util/min, +2.01 pts); 🔦 Buen Despeje (0.35/min, +0.63 pts); 👁️‍🗨️ ILLUMINATI (+11 Pinks, +2 pts); 🎁 Botín: VOID_ESSENCE</t>
  </si>
  <si>
    <t>{"csMin":1.03,"gpm":361.1,"dpm":485.7,"vspm":4.04,"fb":0,"ccScore":43,"xpDiff":0,"goldDiff":-289,"csDiff":3,"visionDiff":45,"earlyGoldXp":0,"maxCsLead":7,"maxLvlLead":2,"plates":17,"earlyRoams":0,"dmgObj":2684,"dmgTurrets":2509,"dragons":0,"barons":1,"heralds":0,"grubs":0,"steals":0,"kp":65.8,"dmgTakenPct":8.1,"dmgDealtPct":10.4,"controlWards":6,"wardsKilled":11,"wardsPlaced":44,"pickKills":23,"saves":1,"healShield":24860}</t>
  </si>
  <si>
    <t>EUW1_7769781502</t>
  </si>
  <si>
    <t>🌟 MVP de la Partida (Daño 45% | KDA 3.1) (+2 pts); 👑 REY DE LA LÍNEA (SoloKill, Oro Fin, Trades, +1 Lvl Lead, Placas, +70 CS Lead, KDA); 🌟 KDA Excelente (3.13, +1.2 pts); 🚜 ASPIRADORA HUMANA (9.2/m, +4.88 pts); 🕸️ Oportunista (24 cazadas, 0.73/min, +1.42 pts); 🔫 Sicario (0.55 kills/min); 🔦 Ayudante de Visión (0.68/m, +0.36 pts); 👁️ Omnipresente (81% KP, +4.06 pts); 💎 Inversión Rentable (ROI 2.35 vs media 1.92, +1.14 pts); 👑 REY SOL (1º Oro, 1º Daño, KDA 3.1, +3.45 pts); 🔥 Imparable (Racha de 11 sin morir, +1.5 pts); 🗡️ Apoyo en Objetivos (762 dpm a monstruos, +1.16 pts); ✨ Dominio de Trades (x2.13 eficiencia, +1.55 pts); ¡PENTAKILL!; 🩸 Primera Sangre; 🏗️ El Destructor (20 placas); 🧱 Primer Ladrillo; 🪝 Buen asedio (573 dmg/min, +1.21 pts); 🏗️ EL ASEDIO (62% del daño, +3.5 pts); 🗣️ Shotcaller (32 pings tácticos); 🍀 Supervivencia Extrema (x1 al límite, +0.8 pts); 👟 Pies Ligeros (3.2 esquives/min); 🟣 THANOS: 1v9 (45% del daño); 🚜 Rey del Split (5 estructuras, 62% del daño); ☢️ Asedio Nuclear (1691, +2.3); 🤑 Magnate (725 GPM vs 480 esperado, +5 pts); 🔦 Buen Despeje (0.18/min, +0.74 pts); 💸 MASSIVE SHUTDOWN (Racha de 11 entregada, -1.4 pts); 🎁 Botín: HEX_CORE; Misión: Consigue una Pentakill (+5pts)</t>
  </si>
  <si>
    <t>{"csMin":9.21,"gpm":724.6,"dpm":1691.1,"vspm":0.68,"fb":1,"ccScore":28,"xpDiff":0,"goldDiff":8886,"csDiff":75,"visionDiff":6,"earlyGoldXp":0,"maxCsLead":70.00000002980232,"maxLvlLead":1,"plates":20,"earlyRoams":0,"dmgObj":44051,"dmgTurrets":18910,"dragons":0,"barons":1,"heralds":0,"grubs":0,"steals":0,"kp":80.6,"dmgTakenPct":19.1,"dmgDealtPct":45.2,"controlWards":1,"wardsKilled":6,"wardsPlaced":9,"pickKills":24,"saves":0,"healShield":7536}</t>
  </si>
  <si>
    <t>EUW1_7769744293</t>
  </si>
  <si>
    <t>🤕 Duelo Perdido (SoloKill, Oro, Trades, Nivel, Placas, CS, KDA); 📉 KDA Deficiente (1.18, -0.8 pts); 💰 Buen Farm (6.8/m, +0.46 pts); 🔦 Ayudante de Visión (0.80/m, +0.61 pts); ⚠️ Descuidado (16.3% muerto, -1.52 pts); ⚔️ Buen Daño (892, +0.81); 🏚️ Víctima de la Inflación (373 GPM vs 400 esperado, -0.49 pts)</t>
  </si>
  <si>
    <t>{"csMin":6.76,"gpm":372.7,"dpm":892.3,"vspm":0.8,"fb":0,"ccScore":13,"xpDiff":0,"goldDiff":-6601,"csDiff":-29,"visionDiff":13,"earlyGoldXp":0,"maxCsLead":0,"maxLvlLead":0,"plates":1,"earlyRoams":0,"dmgObj":4088,"dmgTurrets":1526,"dragons":1,"barons":0,"heralds":0,"grubs":0,"steals":0,"kp":39.4,"dmgTakenPct":15.8,"dmgDealtPct":21,"controlWards":0,"wardsKilled":1,"wardsPlaced":17,"pickKills":11,"saves":0,"healShield":8797}</t>
  </si>
  <si>
    <t>EUW1_7769798385</t>
  </si>
  <si>
    <t>🏳️ Stompeada en Contra (Gap de -14.7k oro); 🏯 El Pilar (KDA sólido en derrota); 🤕 Duelo Perdido (Oro, Visión, KDA); 🛡️ Espíritu Espartano (Team Gap Extremo: Carga 3); 📉 KDA Deficiente (1.50, -0.75 pts); 👀 Visión Decente (2.1/m, +1.02 pts); 🪲 Trabajador (53% KP, +0.79 pts); ⚖️ Support Eficiente (ROI 2.2, +1.22 pts); ⚡ Soporte Agresivo (17.7% del daño total, +0.69 pts); 🏹 Ojo de Halcón); 🩹 Botiquín (439 util/min, +0.2 pts); 🙈 CIEGO LEGAL (0.04/min, -2.17 pts); 📺 Pantalla Gris (0.25 m/min); 👛 Ahorrador (Faltaron 2 pinks)</t>
  </si>
  <si>
    <t>{"csMin":1.67,"gpm":291.9,"dpm":539.8,"vspm":2.06,"fb":0,"ccScore":40,"xpDiff":0,"goldDiff":-880,"csDiff":21,"visionDiff":-26,"earlyGoldXp":0,"maxCsLead":21,"maxLvlLead":1,"plates":3,"earlyRoams":0,"dmgObj":399,"dmgTurrets":399,"dragons":0,"barons":0,"heralds":0,"grubs":0,"steals":0,"kp":52.9,"dmgTakenPct":14.6,"dmgDealtPct":17.7,"controlWards":1,"wardsKilled":1,"wardsPlaced":19,"pickKills":9,"saves":1,"healShield":10543}</t>
  </si>
  <si>
    <t>EUW1_7769841669</t>
  </si>
  <si>
    <t>📉 Déficit de Farm (6.2/m, -0.6 pts); ⚡ Stomp Rápido (Baja KP perdonada); 🏗️ El Destructor (6 placas); 🧱 Primer Ladrillo; 📉 Déficit Crítico (410 GPM vs 480 esperado, -2.18 pts); 🏳️ Terror Psicológico (Stomp &lt;21min); 🎒 Carried (WR 75% pero invisible hoy)</t>
  </si>
  <si>
    <t>{"csMin":6.17,"gpm":410.4,"dpm":585.4,"vspm":0.56,"fb":0,"ccScore":8,"xpDiff":0,"goldDiff":-784,"csDiff":1,"visionDiff":6,"earlyGoldXp":0,"maxCsLead":14,"maxLvlLead":2,"plates":6,"earlyRoams":0,"dmgObj":5186,"dmgTurrets":5186,"dragons":0,"barons":0,"heralds":0,"grubs":0,"steals":0,"kp":30,"dmgTakenPct":21.8,"dmgDealtPct":21.9,"controlWards":0,"wardsKilled":0,"wardsPlaced":6,"pickKills":3,"saves":0,"healShield":2481}</t>
  </si>
  <si>
    <t>EUW1_7769834989</t>
  </si>
  <si>
    <t>🤕 Duelo Perdido (Oro, KDA); 📉 KDA Deficiente (0.69, -2.77 pts); 🕯️ Control de Zona (2.7/m, +2.09 pts); 💡 Vision Gap (+11 vs rival, +0.12 pts); 👻 Fantasma (35% KP, -1.04 pts); ⚖️ Support Eficiente (ROI 2.3, +1.4 pts); ⚫ Agujero Negro (Gap negativo: 9.3, -3.33 pts); 🧱 Primer Ladrillo; ⚠️ Descuidado (17.9% muerto, -2.07 pts); 🔦 Vigía de Río (76% mapa controlado); 🧘 Mente Fría (Focus resistido 7 veces); 👓 Miope (Poco despeje) (0.13/min, -0.5 pts); 🤡 Feeder (0.41 m/min); 👛 Ahorrador (Faltaron 1 pinks)</t>
  </si>
  <si>
    <t>{"csMin":0.94,"gpm":250.5,"dpm":398.2,"vspm":2.66,"fb":0,"ccScore":38,"xpDiff":0,"goldDiff":-959,"csDiff":1,"visionDiff":11,"earlyGoldXp":0,"maxCsLead":10,"maxLvlLead":1,"plates":4,"earlyRoams":0,"dmgObj":3757,"dmgTurrets":1581,"dragons":0,"barons":0,"heralds":0,"grubs":0,"steals":0,"kp":34.6,"dmgTakenPct":20.4,"dmgDealtPct":10,"controlWards":3,"wardsKilled":4,"wardsPlaced":35,"pickKills":8,"saves":0,"healShield":1912}</t>
  </si>
  <si>
    <t>🤕 Duelo Perdido (SoloKill, Oro, Objs, KDA); 🛡️ Espíritu Espartano (Team Gap Extremo: Carga 3); 👌 KDA Sólido (2.40, +0.56 pts); 📉 Jungla Hambriento (5.4/m, -1.13 pts); 🚫 JUNGLE DIFF ABSOLUTO (-5.2 Obj, -5.6 pts); 🦌 Jungla Herbívoro (1 Épicos, -1.77 pts); ⚠️ Trade Ineficiente (x0.55 eficiencia, -1.79 pts); 🐉 Impacto Macro (+0.3 pts); 🧱 Primer Ladrillo; 🦖 RAID BOSS (Focus resistido 13 veces); ⚡ El Paralizador (84 stuns); ⚔️ Buen Daño (660, +0.53); 👓 Miope (Poco despeje) (0.13/min, -0.5 pts); 👛 Ahorrador (Faltaron 1 pinks); 🎁 Botín: BENT_NAIL; 🎲 Freestyle Irresponsable (Champ #56, Pen x3.0); Misión: Juega 3 partidas en Jungla (+10pts)</t>
  </si>
  <si>
    <t>{"csMin":5.38,"gpm":349.5,"dpm":659.5,"vspm":0.79,"fb":0,"ccScore":37,"xpDiff":0,"goldDiff":-3972,"csDiff":-38,"visionDiff":-6,"earlyGoldXp":0,"maxCsLead":9.000000029802322,"maxLvlLead":1,"plates":0,"earlyRoams":0,"dmgObj":21789,"dmgTurrets":0,"dragons":1,"barons":0,"heralds":0,"grubs":0,"steals":0,"kp":46.2,"dmgTakenPct":23,"dmgDealtPct":16.6,"controlWards":1,"wardsKilled":4,"wardsPlaced":4,"pickKills":10,"saves":0,"healShield":19440}</t>
  </si>
  <si>
    <t>🤕 Duelo Perdido (Oro, Trades, +1 Lvl Lead, Early Roam, Placas, +34 CS Lead, KDA); 📉 KDA Deficiente (1.00, -1.25 pts); 💰 Buen Farm (6.9/m, +0.73 pts); 🧱 Primer Ladrillo; ⚠️ Descuidado (16.6% muerto, -1.62 pts); 📈 Economista (394 GPM vs 380 esperado, +0.5 pts); 📺 Pantalla Gris (0.31 m/min); 👛 Ahorrador (Faltaron 1 pinks); 💸 Racha Cortada (Racha de 3 entregada, -0.5 pts); 🎁 Botín: OLD_BOOT; 🎓 Aprendizaje (Champ #1)</t>
  </si>
  <si>
    <t>{"csMin":6.91,"gpm":394.4,"dpm":721.3,"vspm":0.53,"fb":0,"ccScore":60,"xpDiff":0,"goldDiff":-2226,"csDiff":21,"visionDiff":-11,"earlyGoldXp":0,"maxCsLead":34,"maxLvlLead":1,"plates":5,"earlyRoams":0,"dmgObj":7070,"dmgTurrets":5767,"dragons":0,"barons":0,"heralds":0,"grubs":0,"steals":0,"kp":38.5,"dmgTakenPct":17.4,"dmgDealtPct":18.2,"controlWards":1,"wardsKilled":2,"wardsPlaced":7,"pickKills":8,"saves":0,"healShield":2739}</t>
  </si>
  <si>
    <t>🤕 Duelo Perdido (Oro, Trades, Nivel, Early Roam, Placas, CS, KDA); 📉 KDA Deficiente (1.09, -1.02 pts); 📉 Déficit de Farm (6.2/m, -0.56 pts); 🔦 Ayudante de Visión (0.66/m, +0.31 pts); 🪲 Trabajador (46% KP, +0.62 pts); 🥴 Tilteado (Gap negativo: 5.0, -1.6 pts); ⚠️ Trade Ineficiente (x0.68 eficiencia, -1.02 pts); 🧱 Primer Ladrillo; 🏚️ Víctima de la Inflación (370 GPM vs 400 esperado, -0.59 pts); 🤕 Huérfano (Support Feeder: 13 muertes); 📺 Pantalla Gris (0.34 m/min)</t>
  </si>
  <si>
    <t>{"csMin":6.19,"gpm":370.3,"dpm":633.7,"vspm":0.66,"fb":0,"ccScore":24,"xpDiff":-1,"goldDiff":-5320,"csDiff":-16,"visionDiff":-6,"earlyGoldXp":0,"maxCsLead":8,"maxLvlLead":0,"plates":4,"earlyRoams":1,"dmgObj":8872,"dmgTurrets":4553,"dragons":0,"barons":0,"heralds":0,"grubs":0,"steals":0,"kp":46.2,"dmgTakenPct":18,"dmgDealtPct":16,"controlWards":0,"wardsKilled":3,"wardsPlaced":8,"pickKills":9,"saves":0,"healShield":4465}</t>
  </si>
  <si>
    <t>EUW1_7769862621</t>
  </si>
  <si>
    <t>⚓ El Ancla (Mitigación: 1 lastres detectados); 🍽️ En Bandeja (9 setups, 0.31/min, +0.55 pts); ⛺ Campero Táctico (4 emboscadas); 🩹 Primeros Auxilios (0.45 ast/min, +0.74 pts); 🔦 Mapa Iluminado (3.2/m, +3.01 pts); 💡 Vision Gap (+22 vs rival, +1.44 pts); 🤝 Socio Clave (63% KP, +1.75 pts); ⚖️ Support Eficiente (ROI 2.7, +1.92 pts); 🏹 Ojo de Halcón); 🩹 Botiquín (542 util/min, +0.71 pts); ⛺ Mitigación Leve (Jgl: Solo 1 Objetivo); 📺 Pantalla Gris (0.28 m/min); 🔮 Vidente (+8 Pinks, +1.25 pts)</t>
  </si>
  <si>
    <t>{"csMin":1.34,"gpm":276.7,"dpm":395.7,"vspm":3.17,"fb":0,"ccScore":45,"xpDiff":0,"goldDiff":-638,"csDiff":12,"visionDiff":22,"earlyGoldXp":0,"maxCsLead":16,"maxLvlLead":2,"plates":1,"earlyRoams":0,"dmgObj":743,"dmgTurrets":675,"dragons":1,"barons":0,"heralds":0,"grubs":0,"steals":0,"kp":62.5,"dmgTakenPct":14.9,"dmgDealtPct":10.3,"controlWards":3,"wardsKilled":6,"wardsPlaced":44,"pickKills":10,"saves":0,"healShield":15728}</t>
  </si>
  <si>
    <t>EUW1_7769853956</t>
  </si>
  <si>
    <t>💔 Corazón Partido (Final muy ajustado); 🏗️ Demolición Total (11T / 2I); 👑 REY DE LA LÍNEA (SoloKill (+3), Oro Fin, +2 Lvl Lead, Placas, +114 CS Lead, KDA); ⚔️ Duelista (4 kills); 🌾 Farm de Pro (8.3/m, +3.19 pts); ✌🏻 Outplays (4 plays, 0.09/min, +0.61 pts); 🔦 Ayudante de Visión (0.69/m, +0.39 pts); 🪲 Trabajador (53% KP, +1.31 pts); 🗡️ Apoyo en Objetivos (513 dpm a monstruos, +0.69 pts); 📈 Intercambio Rentable (x1.71 eficiencia, +0.92 pts); 🏗️ Demolición Total (11T / 2I); 🏗️ El Destructor (9 placas); 🧱 Primer Ladrillo; 🔨 Albañil (35% del daño, +0.99 pts); 🪙 Coinflip: CRUZ (-1.0); 📺 Simulador de Pantalla Gris (20.9% muerto (Mitigado: Splitpush), -2.65 pts); 🗣️ Shotcaller (69 pings tácticos); 🧘 Mente Fría (Focus resistido 13 veces); 🏗️ Demoledor de Torres (4 estructuras); ☢️ Asedio Nuclear (1672, +2.26); 🤑 Magnate (611 GPM vs 400 esperado, +5 pts); 📺 Pantalla Gris (0.30 m/min); 💸 Bounty (Racha de 4 entregada, -1.5 pts)</t>
  </si>
  <si>
    <t>{"csMin":8.27,"gpm":611.3,"dpm":1672.2,"vspm":0.69,"fb":0,"ccScore":40,"xpDiff":0,"goldDiff":3438,"csDiff":100,"visionDiff":10,"earlyGoldXp":0,"maxCsLead":114.00000014901161,"maxLvlLead":2,"plates":9,"earlyRoams":0,"dmgObj":32281,"dmgTurrets":9692,"dragons":0,"barons":2,"heralds":0,"grubs":0,"steals":0,"kp":53.1,"dmgTakenPct":15.8,"dmgDealtPct":29.6,"controlWards":1,"wardsKilled":5,"wardsPlaced":17,"pickKills":18,"saves":0,"healShield":11639}</t>
  </si>
  <si>
    <t>💔 Corazón Partido (Final muy ajustado); 🏗️ Demolición Total (11T / 2I); 🤕 Duelo Perdido (SoloKill, Objs); 🌟 KDA Excelente (3.56, +1.46 pts); 🤡 Alergia a los Campamentos (4.9/m, -2 pts); 🔫 Sicario (0.41 kills/min); 🤝 Socio Clave (65% KP, +2.03 pts); 🔥 Imparable (Racha de 10 sin morir, +1.25 pts); 🥷 El Invasor (Robó ~5 camps, +1.8 pts); 📉 Déficit de Objetivos (-1.5 Obj, -1.2 pts); ⚠️ Trade Ineficiente (x0.55 eficiencia, -1.78 pts); 🐉 Impacto Macro (+3.8 pts); [2 Drags, 2 Barón(es), Heraldo]; 🏗️ Demolición Total (11T / 2I); 🧱 Primer Ladrillo; 🔦 Vigía de Río (85% mapa controlado); 🦖 RAID BOSS (Focus resistido 19 veces); 🛡️ Muralla de Titanio (2464/min, +2.93 pts); 👹 CLEPTÓMANO (Robó 4 Buffs Rojos/Azules); 🔥 DPM Carry (907, +1.43); 🤑 Magnate (481 GPM vs 350 esperado, +4.57 pts); 🙈 CIEGO LEGAL (0.00/min, -3 pts); 👛 Ahorrador (Faltaron 2 pinks); 💸 MASSIVE SHUTDOWN (Racha de 10 entregada, -1.75 pts)</t>
  </si>
  <si>
    <t>{"csMin":4.89,"gpm":480.7,"dpm":906.9,"vspm":0.8,"fb":0,"ccScore":35,"xpDiff":1,"goldDiff":-59,"csDiff":-57,"visionDiff":-10,"earlyGoldXp":1,"maxCsLead":25.09999990463257,"maxLvlLead":2,"plates":6,"earlyRoams":0,"dmgObj":40913,"dmgTurrets":2330,"dragons":2,"barons":2,"heralds":1,"grubs":0,"steals":0,"kp":65.3,"dmgTakenPct":26.4,"dmgDealtPct":16,"controlWards":1,"wardsKilled":0,"wardsPlaced":20,"pickKills":26,"saves":0,"healShield":33147}</t>
  </si>
  <si>
    <t>EUW1_7769873997</t>
  </si>
  <si>
    <t>🌟 MVP de la Partida (Daño 36% | KDA 5.5) (+2 pts); 🦎 Laner aseguró Dragón (x1); 👑 REY DE LA LÍNEA (SoloKill (+5), Oro Fin, Trades, +2 Lvl Lead, +140 CS Lead, KDA); 🤺 Maestro del 1v1 (6 kills); 💎 KDA ÉLITE (5.50, +2.27 pts); 🚜 ASPIRADORA HUMANA (9.1/m, +4.73 pts); 🔫 Sicario (0.47 kills/min); 🤝 Socio Clave (63% KP, +2.29 pts); 💎 Inversión Rentable (ROI 2.69 vs media 2.24, +1.02 pts); 👑 REY SOL (1º Oro, 1º Daño, KDA 5.5, +4 pts); ✨ Dominio de Trades (x2.18 eficiencia, +1.63 pts); 💯 Posicionamiento Perfecto; 🏗️ El Destructor (9 placas); 🧱 Primer Ladrillo; 🪵 Ariete (50% del daño, +2.5 pts); 💊 Matrix Mode (4.5 esquives/min); 💨 Buenos Reflejos (0.63/min); 🔥 Hard Carry (36% del daño); 💥 ¡One Shot! (Crítico de 3022, +4.5 pts); 🚜 Rey del Split (5 estructuras, 50% del daño); 🌋 Máquina de Daño (1590, +2.11); 💎 Manos de Diamante (588 GPM vs 480 esperado, +3.23 pts); 🎁 Botín: TRUE_ICE</t>
  </si>
  <si>
    <t>{"csMin":9.13,"gpm":587.8,"dpm":1589.5,"vspm":0.52,"fb":0,"ccScore":13,"xpDiff":1,"goldDiff":7024,"csDiff":143,"visionDiff":-14,"earlyGoldXp":1,"maxCsLead":140.00000002980232,"maxLvlLead":2,"plates":9,"earlyRoams":0,"dmgObj":31913,"dmgTurrets":14616,"dragons":1,"barons":1,"heralds":0,"grubs":0,"steals":0,"kp":62.9,"dmgTakenPct":17.6,"dmgDealtPct":35.8,"controlWards":1,"wardsKilled":1,"wardsPlaced":14,"pickKills":14,"saves":0,"healShield":14136}</t>
  </si>
  <si>
    <t>💔 Corazón Partido (Final muy ajustado); 🦎 Laner aseguró Dragón (x1); 🤕 Duelo Perdido (SoloKill, Oro, Trades, +1 Lvl Lead, Placas, +59 CS Lead, KDA); 📉 KDA Deficiente (1.36, -0.34 pts); 💰 Buen Farm (7.0/m, +0.94 pts); 🔦 Ayudante de Visión (0.98/m, +0.96 pts); 👻 Fantasma (35% KP, -0.51 pts); ⚖️ Economía de Guerra (Top 2 Dmg con Top 3 Oro, +0.5 pts); ⚔️ Invade Mortal (x1 acción pre-minions); 🦕 Domador de Bestias (857 dpm a monstruos, +1.34 pts); 🐉 Bonus Alma; 🩸 Primera Sangre; 🏗️ El Destructor (13 placas); ⚠️ Descuidado (15.8% muerto (Mitigado: Splitpush), -1.14 pts); 💣 Demolición Táctica (10.6k daño a torres sin last hit); 🌈 Teoria del Caos (44% AD / 52% AP); 📈 Economista (433 GPM vs 400 esperado, +1.15 pts); 💸 Racha Cortada (Racha de 3 entregada, -0.5 pts); 🎁 Botín: BENT_NAIL</t>
  </si>
  <si>
    <t>{"csMin":7.02,"gpm":432.8,"dpm":704.5,"vspm":0.98,"fb":1,"ccScore":2,"xpDiff":0,"goldDiff":-3119,"csDiff":52,"visionDiff":20,"earlyGoldXp":0,"maxCsLead":59,"maxLvlLead":1,"plates":13,"earlyRoams":0,"dmgObj":50074,"dmgTurrets":10638,"dragons":3,"barons":2,"heralds":0,"grubs":0,"steals":0,"kp":34.9,"dmgTakenPct":14.8,"dmgDealtPct":19.8,"controlWards":0,"wardsKilled":6,"wardsPlaced":18,"pickKills":13,"saves":0,"healShield":9676}</t>
  </si>
  <si>
    <t>💔 Corazón Partido (Final muy ajustado); 🤕 Duelo Perdido (SoloKill, Oro, Trades, Visión, KDA); 📉 KDA Deficiente (1.31, -1.22 pts); 🩹 Primeros Auxilios (0.41 ast/min, +0.57 pts); 🕯️ Control de Zona (2.7/m, +2.14 pts); 👁️ OMNISCIENCIA ABSOLUTA (+35 vs rival, +3 pts); 📉 Caída Libre (Gap negativo: 7.7, -2.67 pts); ⚔️ Invade Mortal (x1 acción pre-minions); 🐉 Bonus Alma; 📺 Pantalla Gris (0.35 m/min); 🔮 Vidente (+10 Pinks, +1.25 pts); 💸 Inversor de Visión (-350g en visión, +0.25 pts)</t>
  </si>
  <si>
    <t>{"csMin":1.5,"gpm":291.2,"dpm":418.2,"vspm":2.69,"fb":0,"ccScore":56,"xpDiff":0,"goldDiff":-4785,"csDiff":-28,"visionDiff":35,"earlyGoldXp":0,"maxCsLead":6,"maxLvlLead":1,"plates":9,"earlyRoams":0,"dmgObj":9337,"dmgTurrets":1939,"dragons":2,"barons":2,"heralds":0,"grubs":0,"steals":0,"kp":48.8,"dmgTakenPct":17,"dmgDealtPct":11.8,"controlWards":7,"wardsKilled":10,"wardsPlaced":42,"pickKills":17,"saves":0,"healShield":7363}</t>
  </si>
  <si>
    <t>💔 Corazón Partido (Final muy ajustado); 🦎 Laner aseguró Dragón (x1); 👑 REY DE LA LÍNEA (SoloKill (+3), Oro Fin, Trades, +3 Lvl Lead, Early Roam, Placas, +63 CS Lead, KDA); 🤺 Maestro del 1v1 (6 kills); 💎 KDA ÉLITE (7.00, +2.74 pts); 📉 Déficit de Farm (6.5/m, -0.08 pts); ✌🏻 Outplays (4 plays, 0.09/min, +0.55 pts); 🔫 Sicario (0.43 kills/min); 🔦 Ayudante de Visión (0.99/m, +0.97 pts); ⚙️ Motor del Equipo (65% KP, +2.51 pts); 📈 STONKS! (ROI 2.51 vs media 1.92, +1.55 pts); 📈 Intercambio Rentable (x1.45 eficiencia, +0.52 pts); 💯 Posicionamiento Perfecto; 🐉 Bonus Alma; 💥 Colateral; 🏗️ El Destructor (9 placas); 🔨 Albañil (36% del daño, +1.14 pts); 🔦 Vigía de Río (78% mapa controlado); 🍀 Supervivencia Extrema (x1 al límite, +0.8 pts); 💀 Spawn Camper (Mató a 1 en la fuente); 🏗️ Demoledor de Torres (3 estructuras); 💣 Demolición Táctica (10.0k daño a torres sin last hit); 🔥 DPM Carry (1133, +1.26); 💎 Manos de Diamante (452 GPM vs 380 esperado, +2.54 pts); 👛 Ahorrador (Faltaron 2 pinks); 💸 Shutdown Gordo (Racha de 7 entregada, -2.5 pts); 🎁 Botín: DRAGON_SCALE; 🎓 Aprendizaje (Champ #2)</t>
  </si>
  <si>
    <t>{"csMin":6.46,"gpm":452.4,"dpm":1133,"vspm":0.99,"fb":0,"ccScore":20,"xpDiff":1,"goldDiff":3587,"csDiff":57,"visionDiff":-3,"earlyGoldXp":1,"maxCsLead":63,"maxLvlLead":3,"plates":9,"earlyRoams":1,"dmgObj":16586,"dmgTurrets":9957,"dragons":2,"barons":1,"heralds":0,"grubs":0,"steals":0,"kp":65.1,"dmgTakenPct":12.9,"dmgDealtPct":31.8,"controlWards":1,"wardsKilled":3,"wardsPlaced":20,"pickKills":19,"saves":0,"healShield":7933}</t>
  </si>
  <si>
    <t>💔 Corazón Partido (Final muy ajustado); 🎖️ MVP del Perdedor (Objs 50.1k | KP 60%) (+3.04 pts); 👑 REY DE LA LÍNEA (Oro Fin, Ganks, Objs); 👌 KDA Sólido (2.60, +0.79 pts); 💰 Buen Farm (6.9/m, +1.57 pts); 🤝 Socio Clave (60% KP, +1.55 pts); 🥷 El Invasor (Robó ~5 camps, +1.95 pts); 🌊 Control de Río (8 scuttles, +0.92 pts); 🏃 Gank Gap (+23% KP, +0.88 pts); 👑 Rey del Mapa (+4.8 Obj, +3.47 pts); 📉 Malos Trades (x0.48 eficiencia, -2.24 pts); 🐉 Impacto Macro (+4.3 pts); [Alma de Dragón, 2 Barón(es)]; 🐉 Bonus Alma; 🛡️ Duro de Pelar (1502/min, +1 pts); ⚔️ Buen Daño (700, +0.68); 🤑 Magnate (465 GPM vs 350 esperado, +4.03 pts); 🙈 Tacaño Supremo (0 Pinks en 46 min); 💸 Bounty (Racha de 5 entregada, -0.75 pts); Misión: Juega 3 partidas en Jungla (+10pts)</t>
  </si>
  <si>
    <t>{"csMin":6.87,"gpm":465.1,"dpm":699.9,"vspm":1.27,"fb":0,"ccScore":27,"xpDiff":0,"goldDiff":3507,"csDiff":14,"visionDiff":12,"earlyGoldXp":0,"maxCsLead":29.500000029802322,"maxLvlLead":3,"plates":8,"earlyRoams":0,"dmgObj":50052,"dmgTurrets":1044,"dragons":3,"barons":2,"heralds":0,"grubs":0,"steals":0,"kp":60.5,"dmgTakenPct":24.2,"dmgDealtPct":19.7,"controlWards":0,"wardsKilled":9,"wardsPlaced":19,"pickKills":22,"saves":0,"healShield":35313}</t>
  </si>
  <si>
    <t>EUW1_7769913405</t>
  </si>
  <si>
    <t>🔥 Elo Hell (Team Gap Alto: Carga 2); 🍽️ En Bandeja (10 setups, 0.33/min, +0.67 pts); 🔦 Mapa Iluminado (3.3/m, +3.3 pts); 💡 Vision Gap (+11 vs rival, +0.12 pts); 💼 Utilidad Rentable (ROI 1.7, +0.67 pts); ⚔️ Invade Mortal (x2 acción pre-minions); 💯 Posicionamiento Perfecto; 🔥 CARRY OCULTO (27.4% del daño total, +3.09 pts); 🗡️ Support Slayer (8 Kills, +2 pts); 🧱 Primer Ladrillo; 🧘 Mente Fría (Focus resistido 6 veces); 🔦 Buen Despeje (0.33/min, +0.5 pts); 💀 ADC Pesadilla (Lastre absoluto) (ADC: 9 muertes, 20% daño); 👁️‍🗨️ ILLUMINATI (+10 Pinks, +1.75 pts); 💸 Inversor de Visión (-390g en visión, +0.25 pts); 💸 Shutdown Gordo (Racha de 7 entregada, -1.25 pts)</t>
  </si>
  <si>
    <t>{"csMin":1.1,"gpm":331.5,"dpm":756.4,"vspm":3.33,"fb":0,"ccScore":39,"xpDiff":0,"goldDiff":1431,"csDiff":-5,"visionDiff":11,"earlyGoldXp":0,"maxCsLead":1,"maxLvlLead":1,"plates":5,"earlyRoams":0,"dmgObj":2120,"dmgTurrets":129,"dragons":0,"barons":1,"heralds":0,"grubs":0,"steals":0,"kp":44.4,"dmgTakenPct":21.8,"dmgDealtPct":27.4,"controlWards":8,"wardsKilled":10,"wardsPlaced":44,"pickKills":10,"saves":0,"healShield":10767}</t>
  </si>
  <si>
    <t>EUW1_7769958348</t>
  </si>
  <si>
    <t>⚔️ Duelo Ganado (Oro Fin, KDA); 💎 KDA ÉLITE (5.75, +2.07 pts); 🦏 Presión Temprana (1 torres enteras pre-min 14, +1.5 pts); ⛺ Campero Táctico (6 emboscadas); 💉 Enfermero (0.57 ast/min, +1.34 pts); 🔦 Mapa Iluminado (3.4/m, +3.44 pts); 💡 Vision Gap (+18 vs rival, +0.96 pts); 🤝 Socio Clave (70% KP, +2.47 pts); ⚖️ Support Eficiente (ROI 2.5, +1.67 pts); ⚔️ Invade Mortal (x1 acción pre-minions); 💯 Posicionamiento Perfecto; 🐉 Bonus Alma; 🏗️ Demolición Total (9T / 1I); 🧱 Primer Ladrillo; 💊 Enfermero (740 util/min, +1.7 pts); 👁️‍🗨️ ILLUMINATI (+18 Pinks, +2 pts); 💸 Inversor de Visión (-630g en visión, +0.48 pts); 🎁 Botín: DRAGON_SCALE</t>
  </si>
  <si>
    <t>{"csMin":0.62,"gpm":305.7,"dpm":351,"vspm":3.41,"fb":0,"ccScore":35,"xpDiff":0,"goldDiff":1187,"csDiff":-1,"visionDiff":18,"earlyGoldXp":0,"maxCsLead":4,"maxLvlLead":2,"plates":20,"earlyRoams":0,"dmgObj":4375,"dmgTurrets":3728,"dragons":2,"barons":0,"heralds":0,"grubs":0,"steals":0,"kp":69.7,"dmgTakenPct":13.9,"dmgDealtPct":8.1,"controlWards":14,"wardsKilled":6,"wardsPlaced":63,"pickKills":21,"saves":0,"healShield":27376}</t>
  </si>
  <si>
    <t>EUW1_7770137189</t>
  </si>
  <si>
    <t>🌟 MVP de la Partida (Objs 45.1k | KP 62%) (+2 pts); 👑 REY DE LA LÍNEA (SoloKill (+2), Oro Fin, Trades, Objs, Farm, Invades, KDA); 💎 KDA ÉLITE (5.75, +2.36 pts); 🚜 ASPIRADORA DE JUNGLA (8.2/m, +3.89 pts); 🍽️ En Bandeja (10 setups, 0.32/min, +0.61 pts); ✌🏻 Outplays (4 plays, 0.13/min, +1.19 pts); ✨ Exterminio Perfecto (x1); 🔫 Sicario (0.55 kills/min); 🤝 Socio Clave (62% KP, +1.72 pts); 🥷 El Invasor (Robó ~3 camps, +0.9 pts); 🌳 Control de Jungla (+57 CS, +1.85 pts); 👑 Rey del Mapa (+6.0 Obj, +4.4 pts); 🐉 Impacto Macro (+5.0 pts); [🔥 ALMA PERFECTA (4-0), 2 Barón(es)]; 🐉 Bonus Alma; 🧱 Primer Ladrillo; 🔦 Vigía de Río (74% mapa controlado); 👺 Ladrón de Buffs (x2); 🔥 DPM Carry (933, +1.53); 🤑 Magnate (592 GPM vs 420 esperado, +5 pts); 👓 Miope (Poco despeje) (0.13/min, -0.42 pts); 👁️‍🗨️ ILLUMINATI (+12 Pinks, +2 pts); 💸 Inversor de Visión (-900g en visión, +0.56 pts); 🎁 Botín: BROKEN_RUNE</t>
  </si>
  <si>
    <t>{"csMin":8.16,"gpm":592.2,"dpm":933,"vspm":0.79,"fb":0,"ccScore":23,"xpDiff":1,"goldDiff":6149,"csDiff":55,"visionDiff":6,"earlyGoldXp":1,"maxCsLead":54.500000059604645,"maxLvlLead":3,"plates":1,"earlyRoams":0,"dmgObj":45079,"dmgTurrets":2772,"dragons":4,"barons":2,"heralds":0,"grubs":0,"steals":1,"kp":62.2,"dmgTakenPct":25.2,"dmgDealtPct":22.3,"controlWards":12,"wardsKilled":4,"wardsPlaced":4,"pickKills":18,"saves":0,"healShield":14301}</t>
  </si>
  <si>
    <t>👑 REY DE LA LÍNEA (SoloKill (+3), Oro Fin, Trades, +3 Lvl Lead, Placas, CS, KDA); ⚔️ Duelista (3 kills); 🦄 KDA DE DIOS (15.00, +4.03 pts); 🌾 Farm de Pro (8.0/m, +2.7 pts); ✨ Exterminio Perfecto (x1); 🛡️ Casi Perfecto; 🦉 Laner Visionario (1.18/m, +1.36 pts); 💰 Bounty Keeper (Racha de 7 protegida); 📈 Intercambio Rentable (x1.79 eficiencia, +1.03 pts); 🐉 Bonus Alma; 🏗️ El Destructor (7 placas); 🧱 Primer Ladrillo; ⛷️ vando a la muerte (28.7 min vivo, +2.75 pts); ⚔️ Buen Daño (860, +0.75)</t>
  </si>
  <si>
    <t>{"csMin":8,"gpm":450.1,"dpm":859.8,"vspm":1.18,"fb":0,"ccScore":37,"xpDiff":0,"goldDiff":1820,"csDiff":-25,"visionDiff":13,"earlyGoldXp":0,"maxCsLead":7,"maxLvlLead":3,"plates":7,"earlyRoams":0,"dmgObj":11314,"dmgTurrets":4144,"dragons":1,"barons":1,"heralds":0,"grubs":0,"steals":0,"kp":40.5,"dmgTakenPct":12.7,"dmgDealtPct":20.6,"controlWards":2,"wardsKilled":2,"wardsPlaced":10,"pickKills":11,"saves":0,"healShield":2931}</t>
  </si>
  <si>
    <t>EUW1_7770158398</t>
  </si>
  <si>
    <t>🤕 Duelo Perdido (Oro, Ganks, Objs, Farm, Visión, KDA); ⚓ El Ancla (Mitigación: 1 lastres detectados); ✨ Exterminio Perfecto (x1); 🩹 Primeros Auxilios (0.39 ast/min, +0.71 pts); 🕶️ Lee Sin Cosplay (0.46/m, -1.08 pts); 🪲 Trabajador (55% KP, +1.02 pts); 📉 Outjungled (-57 CS, -2.22 pts); 🏃 Gank Gap (+28% KP, +1.19 pts); 🚫 JUNGLE DIFF ABSOLUTO (-6.2 Obj, -6 pts); 🥦 Jungla Vegano (0 Épicos, -3 pts); 🦌 Jungla Herbívoro (0 Objetivos, -1.5 pts); 🦋 Jungla Alérgico (0 Control y &lt;500 dpm, -1.44 pts); ⚠️ Trade Ineficiente (x0.54 eficiencia, -1.87 pts); 🐉 Impacto Macro (+0.3 pts); ⚔️ Buen Daño (710, +0.72); 📈 Economista (404 GPM vs 350 esperado, +1.89 pts); 🙈 CIEGO LEGAL (0.04/min, -2.29 pts); 📺 Pantalla Gris (0.32 m/min); 👛 Ahorrador (Faltaron 1 pinks)</t>
  </si>
  <si>
    <t>{"csMin":6,"gpm":404,"dpm":710.3,"vspm":0.46,"fb":0,"ccScore":33,"xpDiff":0,"goldDiff":-1346,"csDiff":-58,"visionDiff":-26,"earlyGoldXp":0,"maxCsLead":6.5,"maxLvlLead":1,"plates":0,"earlyRoams":0,"dmgObj":5930,"dmgTurrets":0,"dragons":0,"barons":0,"heralds":0,"grubs":0,"steals":0,"kp":55.2,"dmgTakenPct":29.2,"dmgDealtPct":21.2,"controlWards":1,"wardsKilled":1,"wardsPlaced":2,"pickKills":12,"saves":0,"healShield":15510}</t>
  </si>
  <si>
    <t>🏯 El Pilar (KDA sólido en derrota); 🎖️ MVP del Perdedor (Daño 30% | KDA 3.0) (+2.88 pts); ⚔️ Duelo Ganado (SoloKill (+2), Oro, +2 Lvl Lead, Early Roam, Placas, CS); ⚓ El Ancla (Mitigación: 1 lastres detectados); ⚔️ Duelista (4 kills); 🌟 KDA Excelente (3.00, +1.12 pts); 🌾 Farm de Pro (8.0/m, +2.76 pts); ✨ Exterminio Perfecto (x1); 🔦 Ayudante de Visión (1.02/m, +1.03 pts); 🪲 Trabajador (52% KP, +1.17 pts); 💎 Inversión Rentable (ROI 2.12 vs media 1.72, +1.17 pts); ✨ Dominio de Trades (x1.82 eficiencia, +1.08 pts); 💯 Posicionamiento Perfecto; ⚔️ Buen Daño (990, +0.99); 💎 Manos de Diamante (470 GPM vs 380 esperado, +3.15 pts); 🏕️ Mitigación (Jgl: 0 Objetivos); 💸 Shutdown Gordo (Racha de 6 entregada, -2.5 pts)</t>
  </si>
  <si>
    <t>{"csMin":8.04,"gpm":470,"dpm":989.8,"vspm":1.02,"fb":0,"ccScore":39,"xpDiff":0,"goldDiff":-1105,"csDiff":-11,"visionDiff":6,"earlyGoldXp":0,"maxCsLead":12,"maxLvlLead":2,"plates":4,"earlyRoams":1,"dmgObj":4509,"dmgTurrets":3306,"dragons":0,"barons":0,"heralds":0,"grubs":0,"steals":0,"kp":51.7,"dmgTakenPct":12,"dmgDealtPct":29.5,"controlWards":1,"wardsKilled":3,"wardsPlaced":9,"pickKills":10,"saves":0,"healShield":351}</t>
  </si>
  <si>
    <t>EUW1_7770182846</t>
  </si>
  <si>
    <t>📉 Bajo Impacto (14.2% daño, -0.99 pts); 👑 REY DE LA LÍNEA (SoloKill (+2), Oro Fin, Objs, Farm, KDA); 🛡️ KDA Player (Jugó a no morir) (15.00, +2.01 pts); 👽 TARZAN MODE (Perfect Pathing) (8.5/m, +4.5 pts); 🔫 Sicario (0.45 kills/min); 👑 Inmortal; 🕶️ Lee Sin Cosplay (0.55/m, -0.89 pts); ⚡ Stomp Rápido (Baja KP perdonada); 💰 Bounty Keeper (Racha de 10 protegida); 🔥 Imparable (Racha de 10 sin morir, +1.25 pts); 🌳 Control de Jungla (+58 CS, +1.9 pts); 👑 Rey del Mapa (+5.5 Obj, +4 pts); 🐉 CAZADOR APEX (2036 dpm a monstruos, +2.07 pts); ⚠️ Trade Ineficiente (x0.64 eficiencia, -1.23 pts); 🐉 Impacto Macro (+5.0 pts); [🔥 ALMA PERFECTA (4-0), 1 Barón(es), Heraldo]; 🐉 Bonus Alma; 🧱 Primer Ladrillo; 👺 Ladrón de Buffs (x2); 💎 Manos de Diamante (520 GPM vs 420 esperado, +3.51 pts); 👓 Miope (Poco despeje) (0.09/min, -1.18 pts); 🙈 Tacaño Supremo (0 Pinks en 22 min); 🎁 Botín: VOID_ESSENCE</t>
  </si>
  <si>
    <t>{"csMin":8.5,"gpm":520.2,"dpm":522.3,"vspm":0.55,"fb":0,"ccScore":13,"xpDiff":0,"goldDiff":3285,"csDiff":57,"visionDiff":-1,"earlyGoldXp":0,"maxCsLead":56.99999991059303,"maxLvlLead":4,"plates":7,"earlyRoams":0,"dmgObj":44787,"dmgTurrets":0,"dragons":4,"barons":1,"heralds":1,"grubs":0,"steals":0,"kp":40.5,"dmgTakenPct":24,"dmgDealtPct":14.2,"controlWards":0,"wardsKilled":2,"wardsPlaced":1,"pickKills":11,"saves":0,"healShield":13196}</t>
  </si>
  <si>
    <t>📉 Bajo Impacto (13.9% daño, -1.07 pts); 👑 REY DE LA LÍNEA (SoloKill, Oro Fin, Trades, +2 Lvl Lead, Placas, +38 CS Lead, KDA); 🛡️ KDA Player (Jugó a no morir) (9.00, +0.88 pts); 💰 Buen Farm (7.4/m, +1.64 pts); 🛡️ Casi Perfecto; 🔦 Ayudante de Visión (0.87/m, +0.75 pts); 🚜 Splitpusher Solitario (Baja KP justificada); 🐉 Bonus Alma; 🏗️ El Destructor (17 placas); 🧱 Primer Ladrillo; 🪝 Buen asedio (388 dmg/min, +0.55 pts); 🍀 Supervivencia Extrema (x1 al límite, +0.8 pts); 💣 Demolición Táctica (8.5k daño a torres sin last hit); 🏚️ Víctima de la Inflación (434 GPM vs 450 esperado, -0.02 pts); 📌 Usando los Pinks (+2 Pinks, +0.25 pts)</t>
  </si>
  <si>
    <t>{"csMin":7.41,"gpm":434.5,"dpm":513.1,"vspm":0.87,"fb":0,"ccScore":15,"xpDiff":0,"goldDiff":2070,"csDiff":9,"visionDiff":13,"earlyGoldXp":0,"maxCsLead":38,"maxLvlLead":2,"plates":17,"earlyRoams":0,"dmgObj":9979,"dmgTurrets":8539,"dragons":0,"barons":1,"heralds":0,"grubs":0,"steals":0,"kp":24.3,"dmgTakenPct":12.9,"dmgDealtPct":13.9,"controlWards":2,"wardsKilled":1,"wardsPlaced":9,"pickKills":8,"saves":0,"healShield":3652}</t>
  </si>
  <si>
    <t>EUW1_7770201503</t>
  </si>
  <si>
    <t>🤕 Duelo Perdido (Oro, Ganks, Objs, KDA); 📉 KDA Deficiente (1.25, -0.63 pts); 📉 Jungla Hambriento (5.9/m, -0.19 pts); 🤝 Socio Clave (67% KP, +2.17 pts); 📉 Outjungled (-28 CS, -0.48 pts); 🏃 Gank Gap (+20% KP, +0.69 pts); 🚫 JUNGLE DIFF ABSOLUTO (-5.3 Obj, -5.8 pts); 🥦 Jungla Vegano (0 Épicos, -3 pts); 🦌 Jungla Herbívoro (0 Objetivos, -1.5 pts); 🦋 Jungla Alérgico (0 Control y &lt;500 dpm, -1.47 pts); ⚠️ Trade Ineficiente (x0.69 eficiencia, -0.96 pts); 💥 Colateral; 🔦 Vigía de Río (74% mapa controlado); ⚔️ Buen Daño (702, +0.69); 📈 Economista (381 GPM vs 350 esperado, +1.1 pts); 👓 Miope (Poco despeje) (0.11/min, -0.86 pts); 📺 Pantalla Gris (0.29 m/min); 👛 Ahorrador (Faltaron 1 pinks)</t>
  </si>
  <si>
    <t>{"csMin":5.89,"gpm":381.4,"dpm":702.3,"vspm":1.29,"fb":0,"ccScore":50,"xpDiff":0,"goldDiff":-2249,"csDiff":-12,"visionDiff":5,"earlyGoldXp":0,"maxCsLead":33.00000008940697,"maxLvlLead":2,"plates":0,"earlyRoams":0,"dmgObj":5752,"dmgTurrets":0,"dragons":0,"barons":0,"heralds":0,"grubs":0,"steals":0,"kp":66.7,"dmgTakenPct":20.2,"dmgDealtPct":22.1,"controlWards":1,"wardsKilled":3,"wardsPlaced":1,"pickKills":9,"saves":0,"healShield":9336}</t>
  </si>
  <si>
    <t>🛡️ Duelo Protegido (Mitigación Activa); 📉 KDA Deficiente (0.80, -1.75 pts); 💰 Buen Farm (6.7/m, +0.32 pts); 🦉 Laner Visionario (1.17/m, +1.33 pts); 🪲 Trabajador (53% KP, +1.33 pts); 📈 STONKS! (ROI 2.45 vs media 1.85, +1.63 pts); ⚖️ Economía de Guerra (Top 1 Dmg con Top 3 Oro, +1 pts); ⚔️ Buen Daño (931, +0.88); 📺 Pantalla Gris (0.36 m/min); 📌 Usando los Pinks (+2 Pinks, +0.25 pts)</t>
  </si>
  <si>
    <t>{"csMin":6.68,"gpm":377.4,"dpm":930.6,"vspm":1.17,"fb":0,"ccScore":47,"xpDiff":0,"goldDiff":-5553,"csDiff":-76,"visionDiff":10,"earlyGoldXp":0,"maxCsLead":1,"maxLvlLead":1,"plates":0,"earlyRoams":0,"dmgObj":1388,"dmgTurrets":1388,"dragons":0,"barons":0,"heralds":0,"grubs":0,"steals":0,"kp":53.3,"dmgTakenPct":17.9,"dmgDealtPct":29.2,"controlWards":2,"wardsKilled":4,"wardsPlaced":11,"pickKills":6,"saves":0,"healShield":1593}</t>
  </si>
  <si>
    <t>EUW1_7770222714</t>
  </si>
  <si>
    <t>🌟 MVP de la Partida (Objs 40.5k | KP 69%) (+2 pts); 👑 REY DE LA LÍNEA (SoloKill, Oro Fin, Trades, Ganks, Objs, Invades, KDA); 💎 KDA ÉLITE (10.00, +3.49 pts); 🌾 Pathing Excelente (7.1/m, +2.06 pts); 🍽️ En Bandeja (12 setups, 0.43/min, +1.14 pts); 💉 Enfermero (0.43 ast/min, +0.89 pts); 🧘 Superviviente; 🔭 Vigía de Jungla (1.70/m, +1.74 pts); 🤝 Socio Clave (69% KP, +2.4 pts); 💎 Inversión Rentable (ROI 1.82 vs media 1.60, +0.68 pts); 🌊 Control de Río (4 scuttles, +0.54 pts); 📉 Outjungled (-22 CS, -0.12 pts); 🏃 Gank Gap (+29% KP, +1.26 pts); 👑 Rey del Mapa (+7.5 Obj, +4.5 pts); 🐉 Impacto Macro (+5.0 pts); [🔥 ALMA PERFECTA (4-0), 1 Barón(es), Heraldo, Kevins]; 🐉 Bonus Alma; 💥 Colateral; 🧱 Primer Ladrillo; 🔦 Vigía de Río (79% mapa controlado); 🔥 DPM Carry (808, +1.07); 📈 Economista (440 GPM vs 420 esperado, +0.68 pts); 👓 Miope (Poco despeje) (0.11/min, -0.86 pts); 🎁 Botín: BROKEN_RUNE</t>
  </si>
  <si>
    <t>{"csMin":7.14,"gpm":439.5,"dpm":807.6,"vspm":1.7,"fb":0,"ccScore":47,"xpDiff":0,"goldDiff":1749,"csDiff":-29,"visionDiff":16,"earlyGoldXp":0,"maxCsLead":9.050000011920929,"maxLvlLead":1,"plates":0,"earlyRoams":0,"dmgObj":40519,"dmgTurrets":0,"dragons":4,"barons":1,"heralds":0,"grubs":0,"steals":0,"kp":69,"dmgTakenPct":22,"dmgDealtPct":23.2,"controlWards":2,"wardsKilled":3,"wardsPlaced":2,"pickKills":17,"saves":0,"healShield":13154}</t>
  </si>
  <si>
    <t>👑 REY DE LA LÍNEA (SoloKill (+1), Oro Fin, Trades, Visión, KDA); 🦄 KDA DE DIOS (20.00, +5 pts); 🚑 Hospital Ambulante (0.61 ast/min, +1.54 pts); 👑 Inmortal; 🔦 Mapa Iluminado (3.2/m, +3.09 pts); 👁️ OMNISCIENCIA ABSOLUTA (+36 vs rival, +3.12 pts); 🤝 Socio Clave (69% KP, +2.4 pts); 📈 Intercambio Rentable (x1.33 eficiencia, +0.35 pts); 💯 Posicionamiento Perfecto; ⚡ Soporte Agresivo (15.4% del daño total, +0.11 pts); 🐉 Bonus Alma; 🧱 Primer Ladrillo; 🍀 Supervivencia Extrema (x1 al límite, +0.8 pts); 👁️‍🗨️ ILLUMINATI (+12 Pinks, +2 pts); 💸 Inversor de Visión (-430g en visión, +0.25 pts); 🎁 Botín: TRUE_ICE</t>
  </si>
  <si>
    <t>{"csMin":1.11,"gpm":324.9,"dpm":537.7,"vspm":3.22,"fb":0,"ccScore":36,"xpDiff":0,"goldDiff":2057,"csDiff":-14,"visionDiff":36,"earlyGoldXp":0,"maxCsLead":2,"maxLvlLead":2,"plates":4,"earlyRoams":1,"dmgObj":3145,"dmgTurrets":1186,"dragons":2,"barons":0,"heralds":1,"grubs":0,"steals":0,"kp":69,"dmgTakenPct":12.2,"dmgDealtPct":15.4,"controlWards":9,"wardsKilled":5,"wardsPlaced":36,"pickKills":16,"saves":0,"healShield":4154}</t>
  </si>
  <si>
    <t>EUW1_7770243700</t>
  </si>
  <si>
    <t>👑 REY DE LA LÍNEA (SoloKill (+1), Oro Fin, Trades, Ganks, Objs, Farm, KDA); 🛡️ KDA Player (Jugó a no morir) (16.00, +2.29 pts); 🌾 Pathing Excelente (7.3/m, +2.42 pts); 🍽️ En Bandeja (11 setups, 0.38/min, +0.9 pts); 🩹 Primeros Auxilios (0.38 ast/min, +0.65 pts); 🛡️ Casi Perfecto; 🦀 Rey del Río (8 scuttles, +2.2 pts); 🌳 Control de Jungla (+57 CS, +1.85 pts); 🚶‍♂️ Ausente del Mapa (-18% KP vs rival, -0.54 pts); 👑 Rey del Mapa (+7.0 Obj, +4.5 pts); 🐉 Impacto Macro (+5.0 pts); [🔥 ALMA PERFECTA (4-0), 2 Barón(es), Kevins]; 🐉 Bonus Alma; 🏗️ Demolición Total (10T / 4I); 🤼 Judoka (11 plays, 0.38/min, +1.4 pts); 🧱 Primer Ladrillo; 🛡️ Escudo Humano (1217/min, +0.43 pts); 👺 Ladrón de Buffs (x2); ⚡ El Paralizador (63 stuns); ⛷️ vando a la muerte (23.7 min vivo, +1.73 pts); ⚔️ Buen Daño (666, +0.56); 📈 Economista (428 GPM vs 420 esperado, +0.3 pts); 🙈 Tacaño Supremo (0 Pinks en 29 min)</t>
  </si>
  <si>
    <t>{"csMin":7.34,"gpm":428.4,"dpm":666.4,"vspm":0.75,"fb":0,"ccScore":34,"xpDiff":0,"goldDiff":3284,"csDiff":65,"visionDiff":-1,"earlyGoldXp":0,"maxCsLead":69.25,"maxLvlLead":4,"plates":0,"earlyRoams":0,"dmgObj":37072,"dmgTurrets":0,"dragons":3,"barons":2,"heralds":0,"grubs":0,"steals":0,"kp":44.4,"dmgTakenPct":22.6,"dmgDealtPct":14.3,"controlWards":0,"wardsKilled":5,"wardsPlaced":0,"pickKills":14,"saves":0,"healShield":12634}</t>
  </si>
  <si>
    <t>👑 REY DE LA LÍNEA (SoloKill (+4), Oro Fin, Trades, +3 Lvl Lead, Early Roam, Placas, +21 CS Lead, KDA); ⚔️ Duelista (4 kills); 🦄 KDA DE DIOS (25.00, +5 pts); 📉 Déficit de Farm (6.2/m, -0.53 pts); 🕸️ Oportunista (19 cazadas, 0.66/min, +0.97 pts); 🍽️ En Bandeja (11 setups, 0.38/min, +0.9 pts); 🔫 Sicario (0.45 kills/min); 💉 Enfermero (0.41 ast/min, +1.07 pts); 👑 Inmortal; 🔦 Ayudante de Visión (0.85/m, +0.7 pts); ⚙️ Motor del Equipo (69% KP, +2.94 pts); 💎 Inversión Rentable (ROI 2.60 vs media 2.30, +0.66 pts); 💰 Bounty Keeper (Racha de 13 protegida); 👹 LEGENDARIO (Racha de 13 sin morir, +2 pts); ✨ Dominio de Trades (x2.43 eficiencia, +1.99 pts); 🐉 Bonus Alma; 🏗️ Demolición Total (10T / 4I); 🏗️ El Destructor (19 placas); 🧱 Primer Ladrillo; 🧘 Mente Fría (Focus resistido 7 veces); 👋 Visita de Cortesía; ⛷️ vando a la muerte (28.6 min vivo, +2.71 pts); 🔥 DPM Carry (1202, +1.39); 📈 Economista (456 GPM vs 450 esperado, +0.23 pts); 📌 Usando los Pinks (+2 Pinks, +0.25 pts); 🎁 Botín: BROKEN_RUNE</t>
  </si>
  <si>
    <t>{"csMin":6.21,"gpm":456.5,"dpm":1202.4,"vspm":0.85,"fb":0,"ccScore":39,"xpDiff":0,"goldDiff":1070,"csDiff":-55,"visionDiff":8,"earlyGoldXp":0,"maxCsLead":21,"maxLvlLead":3,"plates":19,"earlyRoams":1,"dmgObj":19562,"dmgTurrets":8013,"dragons":2,"barons":2,"heralds":0,"grubs":0,"steals":0,"kp":69.4,"dmgTakenPct":13.1,"dmgDealtPct":25.7,"controlWards":2,"wardsKilled":2,"wardsPlaced":11,"pickKills":19,"saves":0,"healShield":4501}</t>
  </si>
  <si>
    <t>EUW1_7770263577</t>
  </si>
  <si>
    <t>🌟 MVP de la Partida (Objs 21.8k | KP 65%) (+2 pts); 👑 REY DE LA LÍNEA (SoloKill (+1), Oro Fin, Objs, Farm, KDA); 🦄 KDA DE DIOS (11.00, +3.71 pts); 🌾 Pathing Excelente (7.6/m, +2.88 pts); 🕴️ Hitman (3 plays, 0.20/min, +2.25 pts); 🔫 Sicario (0.47 kills/min); 🤝 Socio Clave (65% KP, +1.97 pts); 💰 Bounty Keeper (Racha de 5 protegida); 🌳 Control de Jungla (+33 CS, +0.65 pts); 🏰 Control Sólido (+3.0 Obj, +2 pts); 🐉 Impacto Macro (+1.5 pts); [2 Drags, Kevins]; 🧱 Primer Ladrillo; ⚙️ Mecánico (24 casts/min); 💎 Manos de Diamante (531 GPM vs 420 esperado, +3.87 pts); 📈 Proyección de Stomp (+6.03 pts por acabar rápido); 🎁 Botín: DRAGON_SCALE; Racha 3W (+2)</t>
  </si>
  <si>
    <t>{"csMin":7.6,"gpm":530.6,"dpm":449.9,"vspm":0.44,"fb":0,"ccScore":7,"xpDiff":0,"goldDiff":2614,"csDiff":33,"visionDiff":-8,"earlyGoldXp":0,"maxCsLead":36.700000047683716,"maxLvlLead":3,"plates":0,"earlyRoams":0,"dmgObj":21832,"dmgTurrets":0,"dragons":2,"barons":0,"heralds":0,"grubs":0,"steals":0,"kp":64.7,"dmgTakenPct":27.4,"dmgDealtPct":21.6,"controlWards":1,"wardsKilled":0,"wardsPlaced":4,"pickKills":8,"saves":0,"healShield":7603}</t>
  </si>
  <si>
    <t>👑 REY DE LA LÍNEA (SoloKill (+1), Oro Fin, Trades, +1 Lvl Lead, Early Roam, Placas, +17 CS Lead, KDA); 🌟 KDA Excelente (5.00, +1.37 pts); 🦏 Presión Temprana (1 torres enteras pre-min 14, +1.5 pts); 💰 Buen Farm (7.3/m, +1.38 pts); 🚜 Splitpusher Solitario (Baja KP justificada); 🩸 Primera Sangre; 🧱 Primer Ladrillo; 🪝 Buen asedio (429 dmg/min, +0.72 pts); 🏚️ Víctima de la Inflación (426 GPM vs 450 esperado, -0.35 pts); 🏳️ Terror Psicológico (Stomp &lt;21min); Racha 3W (+2)</t>
  </si>
  <si>
    <t>{"csMin":7.27,"gpm":426.2,"dpm":548.9,"vspm":0.55,"fb":1,"ccScore":20,"xpDiff":0,"goldDiff":1113,"csDiff":0,"visionDiff":2,"earlyGoldXp":0,"maxCsLead":17,"maxLvlLead":1,"plates":5,"earlyRoams":0,"dmgObj":6779,"dmgTurrets":6440,"dragons":0,"barons":0,"heralds":0,"grubs":0,"steals":0,"kp":29.4,"dmgTakenPct":14,"dmgDealtPct":26.3,"controlWards":1,"wardsKilled":0,"wardsPlaced":6,"pickKills":3,"saves":0,"healShield":1414}</t>
  </si>
  <si>
    <t>EUW1_7770271864</t>
  </si>
  <si>
    <t>🌟 MVP de la Partida (Objs 65.6k | KP 53%) (+2 pts); 👑 REY DE LA LÍNEA (SoloKill (+2), Oro Fin, Trades, Ganks, Objs, Farm, Invades, Visión, KDA); ⚔️ Duelista (3 kills); 💎 KDA ÉLITE (6.75, +2.67 pts); 🚜 ASPIRADORA DE JUNGLA (8.2/m, +3.95 pts); 🕸️ Oportunista (20 cazadas, 0.65/min, +0.91 pts); 🔒 EL CANDADO (18 setups, 0.58/min, +1.9 pts); ✌🏻 Outplays (5 plays, 0.16/min, +1.67 pts); ✨ Exterminio Perfecto (x2); 💀 Terminator (0.58 kills/min); 🪲 Trabajador (53% KP, +0.79 pts); 🔥 Imparable (Racha de 8 sin morir, +0.75 pts); ⚔️ Invade Mortal (x1 acción pre-minions); 🥷 El Invasor (Robó ~5 camps, +2.25 pts); 🦀 Rey del Río (7 scuttles, +1.57 pts); 🌋 JUNGLE CANYON (+103 CS, +3.5 pts); 🏃 Gank Gap (+18% KP, +0.53 pts); 👑 Rey del Mapa (+9.0 Obj, +4.5 pts); 🐉 CAZADOR APEX (2076 dpm a monstruos, +2.13 pts); 🐉 Impacto Macro (+5.0 pts); [🔥 ALMA PERFECTA (4-0), 2 Barón(es), Heraldo, Kevins]; 🐉 Bonus Alma; 🏗️ Demolición Total (10T / 2I); 🔦 Vigía de Río (78% mapa controlado); 👺 Ladrón de Buffs (x2); 🥷 Invasor (23 CS robados); 💥 ¡One Shot! (Crítico de 1742, +3.71 pts); 👹 Jefe Final (+2.0 lvls vs media); 🌋 Máquina de Daño (1045, +1.93); 🤑 Magnate (600 GPM vs 420 esperado, +5 pts); 🙈 CIEGO LEGAL (0.03/min, -2.35 pts); 🎁 Botín: CRYSTAL_SHARD</t>
  </si>
  <si>
    <t>{"csMin":8.19,"gpm":600,"dpm":1044.6,"vspm":0.96,"fb":0,"ccScore":28,"xpDiff":0,"goldDiff":6947,"csDiff":91,"visionDiff":-28,"earlyGoldXp":0,"maxCsLead":91.75000002980232,"maxLvlLead":4,"plates":4,"earlyRoams":0,"dmgObj":65633,"dmgTurrets":1268,"dragons":4,"barons":2,"heralds":1,"grubs":0,"steals":0,"kp":52.9,"dmgTakenPct":27.2,"dmgDealtPct":20.5,"controlWards":2,"wardsKilled":1,"wardsPlaced":7,"pickKills":20,"saves":0,"healShield":37856}</t>
  </si>
  <si>
    <t>👑 REY DE LA LÍNEA (SoloKill (+1), Oro Fin, Trades, +3 Lvl Lead, Placas, CS, KDA); 💎 KDA ÉLITE (5.50, +2.18 pts); 📉 Déficit de Farm (5.9/m, -1.07 pts); ⛺ Campero Táctico (4 emboscadas); ✨ Exterminio Perfecto (x2); 💉 Enfermero (0.45 ast/min, +1.26 pts); 🦉 Laner Visionario (1.33/m, +1.66 pts); 💎 Inversión Rentable (ROI 2.23 vs media 2.00, +0.58 pts); ⚔️ Invade Mortal (x1 acción pre-minions); 📈 Intercambio Rentable (x1.70 eficiencia, +0.9 pts); 🐉 Bonus Alma; 🏗️ Demolición Total (10T / 2I); 🩸 Primera Sangre; 🏗️ El Destructor (25 placas); 💣 Demolición Táctica (10.2k daño a torres sin last hit); ⚔️ Buen Daño (966, +0.95); 🏚️ Víctima de la Inflación (429 GPM vs 450 esperado, -0.23 pts)</t>
  </si>
  <si>
    <t>{"csMin":5.9,"gpm":429.3,"dpm":966,"vspm":1.33,"fb":1,"ccScore":47,"xpDiff":1,"goldDiff":2481,"csDiff":-8,"visionDiff":3,"earlyGoldXp":1,"maxCsLead":3,"maxLvlLead":3,"plates":25,"earlyRoams":0,"dmgObj":13703,"dmgTurrets":10201,"dragons":1,"barons":1,"heralds":0,"grubs":0,"steals":0,"kp":43.1,"dmgTakenPct":13.3,"dmgDealtPct":19,"controlWards":2,"wardsKilled":2,"wardsPlaced":15,"pickKills":17,"saves":0,"healShield":3918}</t>
  </si>
  <si>
    <t>EUW1_7770295949</t>
  </si>
  <si>
    <t>🤕 Duelo Perdido (SoloKill, Oro Fin, Objs, KDA); ⚓ El Ancla (Mitigación: 1 lastres detectados); 💰 Buen Farm (6.8/m, +1.41 pts); 🥷 El Invasor (Robó ~3 camps, +0.6 pts); 🌳 Control de Jungla (+30 CS, +0.5 pts); 🚫 JUNGLE DIFF ABSOLUTO (-4.5 Obj, -4.8 pts); ⚠️ Trade Ineficiente (x0.58 eficiencia, -1.65 pts); 🐉 Impacto Macro (+0.8 pts); [Heraldo]; 👺 Ladrón de Buffs (x3); 🤑 Magnate (485 GPM vs 350 esperado, +4.71 pts); 👓 Miope (Poco despeje) (0.13/min, -0.5 pts); 📺 Pantalla Gris (0.25 m/min); 📌 Usando los Pinks (+4 Pinks, +0.5 pts); 💸 Bounty (Racha de 4 entregada, -0.75 pts)</t>
  </si>
  <si>
    <t>{"csMin":6.78,"gpm":484.6,"dpm":638.1,"vspm":0.78,"fb":0,"ccScore":22,"xpDiff":0,"goldDiff":2186,"csDiff":39,"visionDiff":-16,"earlyGoldXp":0,"maxCsLead":45.94999995827675,"maxLvlLead":2,"plates":0,"earlyRoams":0,"dmgObj":22038,"dmgTurrets":0,"dragons":1,"barons":0,"heralds":1,"grubs":0,"steals":0,"kp":43.8,"dmgTakenPct":24.5,"dmgDealtPct":18.2,"controlWards":4,"wardsKilled":4,"wardsPlaced":3,"pickKills":11,"saves":0,"healShield":14558}</t>
  </si>
  <si>
    <t>🤕 Duelo Perdido (Oro, +1 Lvl Lead, Placas, CS); ⚓ El Ancla (Mitigación: 1 lastres detectados); 📉 Déficit de Farm (6.3/m, -0.39 pts); 🩹 Primeros Auxilios (0.34 ast/min, +0.72 pts); 🔦 Ayudante de Visión (0.83/m, +0.66 pts); 🪲 Trabajador (50% KP, +1 pts); 📈 STONKS! (ROI 2.28 vs media 1.74, +1.55 pts); ⚖️ Economía de Guerra (Top 1 Dmg con Top 3 Oro, +1 pts); 🏗️ El Destructor (8 placas); 🔦 Vigía de Río (82% mapa controlado); 💣 Demolición Táctica (8.5k daño a torres sin last hit); ⚔️ Buen Daño (890, +0.81); 📈 Economista (394 GPM vs 380 esperado, +0.48 pts); ⛺ Mitigación Leve (Jgl: Solo 1 Objetivo); 📺 Pantalla Gris (0.25 m/min); 📌 Usando los Pinks (+3 Pinks, +0.25 pts)</t>
  </si>
  <si>
    <t>{"csMin":6.28,"gpm":393.6,"dpm":889.9,"vspm":0.83,"fb":0,"ccScore":41,"xpDiff":0,"goldDiff":-1144,"csDiff":-42,"visionDiff":-17,"earlyGoldXp":0,"maxCsLead":2,"maxLvlLead":1,"plates":8,"earlyRoams":0,"dmgObj":8522,"dmgTurrets":8522,"dragons":0,"barons":0,"heralds":0,"grubs":0,"steals":0,"kp":50,"dmgTakenPct":17,"dmgDealtPct":25.4,"controlWards":3,"wardsKilled":0,"wardsPlaced":12,"pickKills":14,"saves":0,"healShield":2263}</t>
  </si>
  <si>
    <t>EUW1_7770299396</t>
  </si>
  <si>
    <t>👌 KDA Sólido (3.00, +0.35 pts); 💰 Buen Farm (6.7/m, +1.27 pts); ⚡ Stomp Rápido (Baja KP perdonada); 🌊 Control de Río (3 scuttles, +0.96 pts); 🌳 Control de Jungla (+42 CS, +1.1 pts); 🚶‍♂️ Ausente del Mapa (-57% KP vs rival, -2.5 pts); 🏰 Control Sólido (+2.7 Obj, +1.73 pts); 🐉 Impacto Macro (+1.8 pts); [2 Drags, Heraldo]; 🧱 Primer Ladrillo; 👺 Ladrón de Buffs (x2); 📉 Déficit Crítico (351 GPM vs 420 esperado, -2.17 pts); 🏳️ Terror Psicológico (Stomp &lt;21min); 🐐 OTP (WR 76% | AvgKDA 5.0, +2.35 pts)</t>
  </si>
  <si>
    <t>{"csMin":6.71,"gpm":350.8,"dpm":157.8,"vspm":0.73,"fb":0,"ccScore":12,"xpDiff":0,"goldDiff":154,"csDiff":37,"visionDiff":0,"earlyGoldXp":0,"maxCsLead":38,"maxLvlLead":1,"plates":0,"earlyRoams":0,"dmgObj":22012,"dmgTurrets":0,"dragons":2,"barons":0,"heralds":1,"grubs":0,"steals":0,"kp":28.6,"dmgTakenPct":19.6,"dmgDealtPct":5,"controlWards":0,"wardsKilled":0,"wardsPlaced":6,"pickKills":4,"saves":2,"healShield":6590}</t>
  </si>
  <si>
    <t>EUW1_7770340434</t>
  </si>
  <si>
    <t>🤕 Duelo Perdido (SoloKill, Oro, Trades, Ganks, Objs, Visión, KDA); ⚓ El Ancla (Mitigación: 1 lastres detectados); 📉 Jungla Hambriento (5.3/m, -1.28 pts); 🕶️ Lee Sin Cosplay (0.52/m, -0.97 pts); 👻 Fantasma (38% KP, -0.75 pts); 📉 Outjungled (-20 CS, 0 pts); 🐉 Impacto Macro (+2.3 pts); [2 Drags, Heraldo, Kevins]; 🧱 Primer Ladrillo; 🛡️ Duro de Pelar (1741/min, +1.48 pts); 🏚️ Víctima de la Inflación (332 GPM vs 350 esperado, -0.13 pts); 🙈 CIEGO LEGAL (0.03/min, -2.35 pts); 🙈 Tacaño Supremo (0 Pinks en 31 min)</t>
  </si>
  <si>
    <t>{"csMin":5.29,"gpm":331.7,"dpm":519.9,"vspm":0.52,"fb":0,"ccScore":45,"xpDiff":0,"goldDiff":-7469,"csDiff":-87,"visionDiff":-21,"earlyGoldXp":0,"maxCsLead":11,"maxLvlLead":1,"plates":0,"earlyRoams":0,"dmgObj":33933,"dmgTurrets":22,"dragons":2,"barons":0,"heralds":1,"grubs":0,"steals":0,"kp":37.5,"dmgTakenPct":21.9,"dmgDealtPct":14.4,"controlWards":0,"wardsKilled":1,"wardsPlaced":4,"pickKills":7,"saves":0,"healShield":13990}</t>
  </si>
  <si>
    <t>EUW1_7770371840</t>
  </si>
  <si>
    <t>🌟 MVP de la Partida (Objs 45.7k | KP 62%) (+2 pts); 👑 REY DE LA LÍNEA (SoloKill (+1), Oro Fin, Ganks, Objs, KDA); 💎 KDA ÉLITE (6.50, +2.59 pts); 🌾 Pathing Excelente (7.5/m, +2.66 pts); 🔫 Sicario (0.44 kills/min); 🧘 Superviviente; 🤝 Socio Clave (62% KP, +1.69 pts); 🔥 Imparable (Racha de 9 sin morir, +1 pts); 🥷 El Invasor (Robó ~3 camps, +0.75 pts); 🌳 Control de Jungla (+21 CS, +0.05 pts); 🏃 Gank Gap (+23% KP, +0.9 pts); 👑 Rey del Mapa (+5.5 Obj, +4 pts); 🦕 Domador de Bestias (1828 dpm a monstruos, +1.79 pts); ⚠️ Trade Ineficiente (x0.58 eficiencia, -1.61 pts); 🐉 Impacto Macro (+5.0 pts); [🔥 ALMA PERFECTA (4-0), 1 Barón(es), Heraldo]; 🐉 Bonus Alma; Quadrakill; 🔦 Vigía de Río (76% mapa controlado); 💎 Manos de Diamante (517 GPM vs 420 esperado, +3.41 pts); 🙈 CIEGO LEGAL (0.00/min, -3 pts)</t>
  </si>
  <si>
    <t>{"csMin":7.48,"gpm":517.5,"dpm":532.2,"vspm":0.65,"fb":0,"ccScore":16,"xpDiff":0,"goldDiff":4132,"csDiff":3,"visionDiff":-15,"earlyGoldXp":0,"maxCsLead":4.250000089406967,"maxLvlLead":2,"plates":1,"earlyRoams":0,"dmgObj":45711,"dmgTurrets":0,"dragons":4,"barons":1,"heralds":1,"grubs":0,"steals":0,"kp":61.9,"dmgTakenPct":23.8,"dmgDealtPct":17.6,"controlWards":2,"wardsKilled":0,"wardsPlaced":3,"pickKills":10,"saves":0,"healShield":13405}</t>
  </si>
  <si>
    <t>EUW1_7770390186</t>
  </si>
  <si>
    <t>🌟 MVP de la Partida (Objs 50.6k | KP 60%) (+2 pts); 👑 REY DE LA LÍNEA (SoloKill (+4), Oro Fin, Ganks, Objs, Farm, KDA); ⚔️ Duelista (4 kills); 💎 KDA ÉLITE (6.50, +2.59 pts); 🚜 ASPIRADORA DE JUNGLA (8.4/m, +4.27 pts); ✌🏻 Outplays (4 plays, 0.11/min, +0.96 pts); ✨ Exterminio Perfecto (x1); 💉 Enfermero (0.46 ast/min, +1.04 pts); 🤝 Socio Clave (60% KP, +1.55 pts); 👑 Líder del Proyecto (1º Oro, 1º Daño, KDA 6.5, +1.5 pts); 🥷 El Invasor (Robó ~4 camps, +1.35 pts); 🌊 Control de Río (6 scuttles, +0.89 pts); 🌳 Control de Jungla (+97 CS, +3.5 pts); 🏃 Gank Gap (+15% KP, +0.33 pts); 🏰 Control Sólido (+2.5 Obj, +1.6 pts); ⚠️ Trade Ineficiente (x0.58 eficiencia, -1.63 pts); 🐉 Impacto Macro (+3.0 pts); [3 Drags, 1 Barón(es), Kevins]; 🛡️ Muralla de Titanio (2610/min, +3.22 pts); 👺 Ladrón de Buffs (x2); El Muro (37% dmg); ☢️ Asedio Nuclear (1299, +2.5); 🌈 Teoria del Caos (55% AD / 42% AP); 💎 Manos de Diamante (523 GPM vs 420 esperado, +3.6 pts); 👓 Miope (Poco despeje) (0.11/min, -0.71 pts); 🎁 Botín: TRUE_ICE</t>
  </si>
  <si>
    <t>{"csMin":8.37,"gpm":522.8,"dpm":1298.6,"vspm":1.07,"fb":0,"ccScore":28,"xpDiff":0,"goldDiff":4277,"csDiff":86,"visionDiff":14,"earlyGoldXp":0,"maxCsLead":96.50000002980232,"maxLvlLead":4,"plates":6,"earlyRoams":0,"dmgObj":50560,"dmgTurrets":3201,"dragons":3,"barons":1,"heralds":0,"grubs":0,"steals":1,"kp":60.5,"dmgTakenPct":37.5,"dmgDealtPct":25.3,"controlWards":2,"wardsKilled":4,"wardsPlaced":6,"pickKills":14,"saves":0,"healShield":55979}</t>
  </si>
  <si>
    <t>EUW1_7770396282</t>
  </si>
  <si>
    <t>👑 REY DE LA LÍNEA (Oro Fin, Ganks, Objs, Farm, KDA); 🌟 KDA Excelente (5.00, +1.79 pts); 🌾 Pathing Excelente (7.5/m, +2.76 pts); ✌🏻 Outplays (3 plays, 0.09/min, +0.66 pts); 🔫 Sicario (0.41 kills/min); 🧘 Superviviente; 👻 Fantasma (38% KP, -0.65 pts); 🥷 TERROR DEL BOSQUE (Robó ~7 camps, +3 pts); 🌊 Control de Río (6 scuttles, +1.09 pts); 🌳 Control de Jungla (+70 CS, +2.5 pts); 👑 Rey del Mapa (+4.0 Obj, +2.8 pts); 🦕 Domador de Bestias (1539 dpm a monstruos, +1.4 pts); 🐉 Impacto Macro (+5.0 pts); [🔥 ALMA PERFECTA (4-0), 1 Barón(es), Heraldo]; 🐉 Bonus Alma; 🏗️ Demolición Total (9T / 1I); Quadrakill; 🔦 Vigía de Río (81% mapa controlado); 👹 CLEPTÓMANO (Robó 4 Buffs Rojos/Azules); 🥷 Invasor (28 CS robados); ⛷️ vando a la muerte (23.1 min vivo, +1.63 pts); ⚔️ Buen Daño (754, +0.88); 💎 Manos de Diamante (504 GPM vs 420 esperado, +2.93 pts); 👓 Miope (Poco despeje) (0.09/min, -1.13 pts); 📌 Usando los Pinks (+5 Pinks, +0.75 pts); 🎁 Botín: CRYSTAL_SHARD</t>
  </si>
  <si>
    <t>{"csMin":7.53,"gpm":503.7,"dpm":754.2,"vspm":0.98,"fb":0,"ccScore":18,"xpDiff":0,"goldDiff":2234,"csDiff":38,"visionDiff":0,"earlyGoldXp":0,"maxCsLead":62.99999991059303,"maxLvlLead":3,"plates":4,"earlyRoams":0,"dmgObj":52064,"dmgTurrets":2813,"dragons":4,"barons":1,"heralds":1,"grubs":0,"steals":0,"kp":38.5,"dmgTakenPct":21.4,"dmgDealtPct":20.8,"controlWards":5,"wardsKilled":3,"wardsPlaced":3,"pickKills":12,"saves":0,"healShield":16646}</t>
  </si>
  <si>
    <t>EUW1_7770438667</t>
  </si>
  <si>
    <t>⚓ El Ancla (Mitigación: 1 lastres detectados); 🤺 Maestro del 1v1 (5 kills); 📉 Déficit de Farm Severo (5.3/m, -2.25 pts); 🔦 Ayudante de Visión (0.67/m, +0.35 pts); 📈 STONKS! (ROI 2.76 vs media 2.21, +1.25 pts); 🏗️ El Destructor (7 placas); 🔨 Albañil (37% del daño, +1.19 pts); 🦖 RAID BOSS (Focus resistido 10 veces); ☢️ Asedio Nuclear (1147, +2.31); 💎 Manos de Diamante (421 GPM vs 360 esperado, +2.14 pts); 📺 Pantalla Gris (0.29 m/min); 🙈 Tacaño Supremo (0 Pinks en 28 min); 💸 Bounty (Racha de 4 entregada, -0.75 pts)</t>
  </si>
  <si>
    <t>{"csMin":5.25,"gpm":421.2,"dpm":1147.2,"vspm":0.67,"fb":0,"ccScore":2,"xpDiff":0,"goldDiff":-622,"csDiff":-53,"visionDiff":7,"earlyGoldXp":0,"maxCsLead":7,"maxLvlLead":1,"plates":7,"earlyRoams":0,"dmgObj":7503,"dmgTurrets":7345,"dragons":0,"barons":0,"heralds":0,"grubs":0,"steals":0,"kp":42.9,"dmgTakenPct":19.8,"dmgDealtPct":28.1,"controlWards":0,"wardsKilled":1,"wardsPlaced":9,"pickKills":7,"saves":0,"healShield":3086}</t>
  </si>
  <si>
    <t>EUW1_7770473285</t>
  </si>
  <si>
    <t>🏳️ Stompeada en Contra (Gap de -12.1k oro); 🤕 Duelo Perdido (SoloKill, Oro, Trades, +1 Lvl Lead, Early Roam, Placas, CS, KDA); 📉 KDA Deficiente (1.13, -0.94 pts); 📉 Déficit de Farm (6.3/m, -0.37 pts); 🪲 Trabajador (50% KP, +1 pts); ⚖️ Economía de Guerra (Top 2 Dmg con Top 3 Oro, +0.5 pts); 🧱 Primer Ladrillo; 🍀 Supervivencia Extrema (x1 al límite, +0.8 pts); 📈 Economista (418 GPM vs 400 esperado, +0.63 pts); 📺 Pantalla Gris (0.33 m/min)</t>
  </si>
  <si>
    <t>{"csMin":6.29,"gpm":418,"dpm":652.5,"vspm":0.56,"fb":0,"ccScore":15,"xpDiff":0,"goldDiff":-5588,"csDiff":-41,"visionDiff":-4,"earlyGoldXp":0,"maxCsLead":2,"maxLvlLead":1,"plates":1,"earlyRoams":1,"dmgObj":52,"dmgTurrets":52,"dragons":0,"barons":0,"heralds":0,"grubs":0,"steals":0,"kp":50,"dmgTakenPct":15.6,"dmgDealtPct":23.1,"controlWards":0,"wardsKilled":2,"wardsPlaced":5,"pickKills":8,"saves":0,"healShield":4359}</t>
  </si>
  <si>
    <t>🏳️ Stompeada en Contra (Gap de -12.1k oro); 🤕 Duelo Perdido (SoloKill (+1), Oro, KDA); 📉 KDA Deficiente (1.25, -1.38 pts); 👀 Visión Decente (2.3/m, +1.36 pts); 💡 Vision Gap (+12 vs rival, +0.24 pts); 🪲 Trabajador (56% KP, +1.06 pts); ⚖️ Support Eficiente (ROI 2.5, +1.66 pts); ⚡ Soporte Agresivo (16.2% del daño total, +0.3 pts); 🤼 Judoka (6 plays, 0.25/min, +0.75 pts); 🧱 Primer Ladrillo; 🔦 Vigía de Río (76% mapa controlado); ⚡ El Paralizador (69 stuns); 🧊 Ralentizador (57s de control); 👓 Miope (Poco despeje) (0.13/min, -0.5 pts); 📺 Pantalla Gris (0.33 m/min)</t>
  </si>
  <si>
    <t>{"csMin":1.46,"gpm":309,"dpm":457.5,"vspm":2.26,"fb":0,"ccScore":57,"xpDiff":0,"goldDiff":-1482,"csDiff":8,"visionDiff":12,"earlyGoldXp":0,"maxCsLead":11,"maxLvlLead":1,"plates":1,"earlyRoams":0,"dmgObj":589,"dmgTurrets":589,"dragons":0,"barons":0,"heralds":0,"grubs":0,"steals":0,"kp":55.6,"dmgTakenPct":20,"dmgDealtPct":16.2,"controlWards":3,"wardsKilled":3,"wardsPlaced":24,"pickKills":8,"saves":0,"healShield":6234}</t>
  </si>
  <si>
    <t>🏳️ Stompeada en Contra (Gap de -12.1k oro); 📉 KDA Deficiente (1.00, -1.25 pts); 🦏 Presión Temprana (1 torres enteras pre-min 14, +1.5 pts); 🌾 Farm de Pro (8.3/m, +3.3 pts); 🚜 Splitpusher Solitario (Baja KP justificada); ⚠️ Trade Ineficiente (x0.64 eficiencia, -1.23 pts); 🏗️ El Destructor (9 placas); 🧱 Primer Ladrillo; 💣 Demolición Táctica (8.6k daño a torres sin last hit); 📈 Economista (432 GPM vs 380 esperado, +1.81 pts); 🙈 Tacaño Supremo (0 Pinks en 24 min)</t>
  </si>
  <si>
    <t>{"csMin":8.33,"gpm":431.8,"dpm":595.6,"vspm":0.44,"fb":0,"ccScore":11,"xpDiff":0,"goldDiff":-640,"csDiff":29,"visionDiff":-8,"earlyGoldXp":0,"maxCsLead":45,"maxLvlLead":1,"plates":9,"earlyRoams":1,"dmgObj":8610,"dmgTurrets":8610,"dragons":0,"barons":0,"heralds":0,"grubs":0,"steals":0,"kp":27.8,"dmgTakenPct":18.3,"dmgDealtPct":21.1,"controlWards":0,"wardsKilled":0,"wardsPlaced":7,"pickKills":4,"saves":0,"healShield":5882}</t>
  </si>
  <si>
    <t>🏳️ Stompeada en Contra (Gap de -12.1k oro); 📉 Bajo Impacto (12.7% daño, -1.52 pts); 🤕 Duelo Perdido (SoloKill, Oro, Trades, +1 Lvl Lead, Placas, CS, KDA); 📉 KDA Deficiente (0.43, -3.35 pts); 📉 Déficit de Farm (5.8/m, -1.2 pts); 🔦 Ayudante de Visión (0.64/m, +0.27 pts); 👻 Fantasma (17% KP, -2.33 pts); 📉 Outleveled (-3 lvls); 🥴 Tilteado (Gap negativo: 4.7, -1.47 pts); 🤕 Saco de Boxeo (x0.35 eficiencia, -3.01 pts); 🧱 Primer Ladrillo; ⚠️ Descuidado (15.1% muerto + 💀 Cero Impacto, -1.65 pts); 🏚️ Víctima de la Inflación (333 GPM vs 360 esperado, -0.5 pts); 📺 Pantalla Gris (0.29 m/min); 🙈 Tacaño Supremo (0 Pinks en 24 min)</t>
  </si>
  <si>
    <t>{"csMin":5.83,"gpm":332.5,"dpm":357.3,"vspm":0.64,"fb":0,"ccScore":20,"xpDiff":0,"goldDiff":-4238,"csDiff":-61,"visionDiff":-2,"earlyGoldXp":0,"maxCsLead":0,"maxLvlLead":1,"plates":3,"earlyRoams":0,"dmgObj":3383,"dmgTurrets":3383,"dragons":0,"barons":0,"heralds":0,"grubs":0,"steals":0,"kp":16.7,"dmgTakenPct":20.3,"dmgDealtPct":12.7,"controlWards":0,"wardsKilled":0,"wardsPlaced":7,"pickKills":2,"saves":0,"healShield":3628}</t>
  </si>
  <si>
    <t>EUW1_7770473866</t>
  </si>
  <si>
    <t>⚔️ Duelo Ganado (Oro Fin, Visión); 🍽️ En Bandeja (9 setups, 0.33/min, +0.67 pts); ✨ Exterminio Perfecto (x1); 🔦 Mapa Iluminado (3.6/m, +3.74 pts); 👁️ OMNISCIENCIA ABSOLUTA (+36 vs rival, +3.12 pts); 👻 Fantasma (38% KP, -0.71 pts); 💼 Utilidad Rentable (ROI 1.8, +0.69 pts); 🏗️ Demolición Total (11T / 2I); 🧱 Primer Ladrillo; ⚡ El Paralizador (59 stuns); 👁️‍🗨️ Oráculo Supremo (0.59/min, +2.06 pts); 👁️‍🗨️ ILLUMINATI (+10 Pinks, +1.75 pts); 💸 Inversor de Visión (-430g en visión, +0.25 pts); 🎲 Freestyle Irresponsable (Champ #22, Pen x1.2)</t>
  </si>
  <si>
    <t>{"csMin":1.74,"gpm":330.5,"dpm":483.4,"vspm":3.58,"fb":0,"ccScore":50,"xpDiff":0,"goldDiff":1423,"csDiff":15,"visionDiff":36,"earlyGoldXp":0,"maxCsLead":21,"maxLvlLead":1,"plates":5,"earlyRoams":0,"dmgObj":3254,"dmgTurrets":1476,"dragons":1,"barons":1,"heralds":0,"grubs":0,"steals":0,"kp":37.9,"dmgTakenPct":15.3,"dmgDealtPct":10,"controlWards":9,"wardsKilled":16,"wardsPlaced":33,"pickKills":8,"saves":0,"healShield":1742}</t>
  </si>
  <si>
    <t>EUW1_7770512536</t>
  </si>
  <si>
    <t>👑 REY DE LA LÍNEA (Oro Fin, Visión, KDA); 🌟 KDA Excelente (4.60, +1.58 pts); 🚑 Hospital Ambulante (0.64 ast/min, +1.68 pts); 👁️ OJO DE SAURON (4.0/m, +4.49 pts); 👁️ OMNISCIENCIA ABSOLUTA (+50 vs rival, +4 pts); 💼 Utilidad Rentable (ROI 2.0, +0.96 pts); 🐉 Bonus Alma; 🏗️ Demolición Total (11T / 3I); 🧱 Primer Ladrillo; 🔦 Vigía de Río (77% mapa controlado); 🩹 Botiquín (495 util/min, +0.48 pts); 🧹 Limpieza Profunda (0.52/min, +1.59 pts); 👁️‍🗨️ ILLUMINATI (+15 Pinks, +2 pts); 💸 Inversor de Visión (-590g en visión, +0.42 pts)</t>
  </si>
  <si>
    <t>{"csMin":1.76,"gpm":316.3,"dpm":417.1,"vspm":4,"fb":0,"ccScore":30,"xpDiff":1,"goldDiff":2004,"csDiff":27,"visionDiff":50,"earlyGoldXp":1,"maxCsLead":30,"maxLvlLead":2,"plates":5,"earlyRoams":0,"dmgObj":3204,"dmgTurrets":2159,"dragons":2,"barons":1,"heralds":0,"grubs":0,"steals":0,"kp":46.9,"dmgTakenPct":16,"dmgDealtPct":9.2,"controlWards":13,"wardsKilled":17,"wardsPlaced":54,"pickKills":18,"saves":1,"healShield":16340}</t>
  </si>
  <si>
    <t>EUW1_7770585997</t>
  </si>
  <si>
    <t>🤕 Duelo Perdido (Oro, Trades, Visión, KDA); 🔥 Elo Hell (Team Gap Alto: Carga 2); 👁️ OJO DE SAURON (3.9/m, +4.26 pts); 💡 Vision Gap (+16 vs rival, +0.72 pts); 🧱 Primer Ladrillo; 🧹 Limpieza Profunda (0.49/min, +1.41 pts); 🍼 Niñera Frustrada (ADC: 10 muertes, 18% daño); 👁️‍🗨️ ILLUMINATI (+13 Pinks, +2 pts); 💸 Inversor de Visión (-470g en visión, +0.25 pts); 🎁 Botín: SCRAP_METAL</t>
  </si>
  <si>
    <t>{"csMin":1.89,"gpm":293.6,"dpm":481.5,"vspm":3.87,"fb":0,"ccScore":22,"xpDiff":0,"goldDiff":-1400,"csDiff":23,"visionDiff":16,"earlyGoldXp":0,"maxCsLead":22.999999970197678,"maxLvlLead":1,"plates":0,"earlyRoams":0,"dmgObj":1841,"dmgTurrets":0,"dragons":0,"barons":0,"heralds":1,"grubs":0,"steals":0,"kp":48,"dmgTakenPct":13.1,"dmgDealtPct":13.5,"controlWards":10,"wardsKilled":17,"wardsPlaced":57,"pickKills":12,"saves":0,"healShield":4929}</t>
  </si>
  <si>
    <t>EUW1_7770640102</t>
  </si>
  <si>
    <t>⚔️ Duelo Ganado (Soporte, Visión); 🌟 KDA Excelente (4.00, +1.25 pts); ✨ Exterminio Perfecto (x1); 💉 Enfermero (0.59 ast/min, +1.47 pts); 🕯️ Control de Zona (2.7/m, +2.22 pts); 🔦 Dominio del Mapa (+28 vs rival, +2.16 pts); 🤝 Socio Clave (62% KP, +1.65 pts); 💸 Inversor Maestro (ROI 2.9, +2.18 pts); 🏗️ Demolición Total (10T / 2I); 🧱 Primer Ladrillo; 💊 Enfermero (635 util/min, +1.17 pts); 👛 Ahorrador (Faltaron 3 pinks)</t>
  </si>
  <si>
    <t>{"csMin":1.11,"gpm":299.7,"dpm":451.8,"vspm":2.73,"fb":0,"ccScore":46,"xpDiff":0,"goldDiff":170,"csDiff":16,"visionDiff":28,"earlyGoldXp":0,"maxCsLead":16,"maxLvlLead":1,"plates":3,"earlyRoams":0,"dmgObj":1408,"dmgTurrets":1133,"dragons":1,"barons":0,"heralds":0,"grubs":0,"steals":0,"kp":61.5,"dmgTakenPct":10.9,"dmgDealtPct":10.5,"controlWards":1,"wardsKilled":11,"wardsPlaced":33,"pickKills":18,"saves":2,"healShield":23478}</t>
  </si>
  <si>
    <t>EUW1_7770642532</t>
  </si>
  <si>
    <t>🌟 MVP de la Partida (Visión 170 | KP 59%) (+1.48 pts); ⚔️ Duelo Ganado (SoloKill, Oro Fin, Soporte, Visión); 👌 KDA Sólido (3.25, +0.63 pts); 🍽️ En Bandeja (15 setups, 0.37/min, +0.83 pts); ✨ Exterminio Perfecto (x2); 💉 Enfermero (0.56 ast/min, +1.3 pts); 👁️ OJO DE SAURON (4.2/m, +4.5 pts); 👁️ OMNISCIENCIA ABSOLUTA (+57 vs rival, +4 pts); 🪲 Trabajador (59% KP, +1.41 pts); ⚖️ Support Eficiente (ROI 2.8, +1.95 pts); 🏗️ Demolición Total (10T / 4I); 💊 Enfermero (784 util/min, +1.92 pts); 👁️‍🗨️ ILLUMINATI (+16 Pinks, +2 pts)</t>
  </si>
  <si>
    <t>{"csMin":1.93,"gpm":335.3,"dpm":473.3,"vspm":4.17,"fb":0,"ccScore":52,"xpDiff":0,"goldDiff":851,"csDiff":56,"visionDiff":57,"earlyGoldXp":0,"maxCsLead":57,"maxLvlLead":2,"plates":4,"earlyRoams":0,"dmgObj":3450,"dmgTurrets":1149,"dragons":2,"barons":0,"heralds":0,"grubs":0,"steals":0,"kp":59.1,"dmgTakenPct":18.3,"dmgDealtPct":10.1,"controlWards":3,"wardsKilled":12,"wardsPlaced":69,"pickKills":20,"saves":0,"healShield":32128}</t>
  </si>
  <si>
    <t>EUW1_7770707204</t>
  </si>
  <si>
    <t>🤕 Duelo Perdido (Oro, Trades, KDA); 📉 KDA Deficiente (0.67, -2.83 pts); 🕯️ Control de Zona (2.7/m, +2.08 pts); ⚖️ Support Eficiente (ROI 2.6, +1.7 pts); 🥴 Tilteado (Gap negativo: 5.7, -1.87 pts); ⚡ El Paralizador (65 stuns); 🔦 Buen Despeje (0.41/min, +0.94 pts); 📺 Pantalla Gris (0.33 m/min); 📌 Usando los Pinks (+5 Pinks, +0.5 pts); 🎁 Botín: BENT_NAIL; 🎲 Freestyle Irresponsable (Champ #54, Pen x3.0)</t>
  </si>
  <si>
    <t>{"csMin":1.44,"gpm":261.4,"dpm":234,"vspm":2.65,"fb":0,"ccScore":34,"xpDiff":0,"goldDiff":-1258,"csDiff":9,"visionDiff":0,"earlyGoldXp":0,"maxCsLead":14,"maxLvlLead":1,"plates":0,"earlyRoams":0,"dmgObj":49,"dmgTurrets":49,"dragons":0,"barons":0,"heralds":0,"grubs":0,"steals":0,"kp":42.9,"dmgTakenPct":22.8,"dmgDealtPct":8,"controlWards":5,"wardsKilled":11,"wardsPlaced":21,"pickKills":7,"saves":0,"healShield":5080}</t>
  </si>
  <si>
    <t>🤕 Duelo Perdido (Oro, Nivel, Placas, CS, KDA); 📉 KDA Deficiente (0.50, -2.5 pts); 📉 Déficit de Farm (5.6/m, -1.7 pts); 👻 Fantasma (21% KP, -1.86 pts); 🥴 Tilteado (Gap negativo: 4.3, -1.33 pts); 📉 DPM Bajo (596 &lt; 600, -0.03); 📉 Déficit Crítico (289 GPM vs 400 esperado, -3.86 pts); 🤕 Huérfano (Support Feeder: 9 muertes)</t>
  </si>
  <si>
    <t>{"csMin":5.56,"gpm":288.6,"dpm":595.9,"vspm":0.5,"fb":0,"ccScore":11,"xpDiff":-1,"goldDiff":-5637,"csDiff":-69,"visionDiff":-10,"earlyGoldXp":0,"maxCsLead":0,"maxLvlLead":0,"plates":0,"earlyRoams":0,"dmgObj":221,"dmgTurrets":0,"dragons":1,"barons":0,"heralds":0,"grubs":0,"steals":0,"kp":21.4,"dmgTakenPct":12,"dmgDealtPct":20.4,"controlWards":1,"wardsKilled":1,"wardsPlaced":8,"pickKills":3,"saves":0,"healShield":3137}</t>
  </si>
  <si>
    <t>EUW1_7770686993</t>
  </si>
  <si>
    <t>🤕 Duelo Perdido (SoloKill, Oro, Objs); 🌟 KDA Excelente (3.20, +1.25 pts); 📉 Jungla Hambriento (5.6/m, -0.69 pts); 🕸️ Oportunista (25 cazadas, 0.64/min, +0.88 pts); 🔒 EL CANDADO (24 setups, 0.62/min, +2.08 pts); 🚑 Hospital Ambulante (0.69 ast/min, +2.21 pts); 🪲 Trabajador (56% KP, +1.11 pts); 🥷 El Invasor (Robó ~5 camps, +2.1 pts); 📉 Déficit de Objetivos (-2.0 Obj, -1.8 pts); 🐉 Impacto Macro (+2.5 pts); [3 Drags, 1 Barón(es)]; 🏗️ Demolición Total (11T / 2I); 🌪️ Sensei Coral (21 plays, 0.54/min, +2.19 pts); 🛡️ Muralla de Titanio (2433/min, +2.87 pts); 🥷 Invasor (22 CS robados); ⛓️ Cadena Perpetua (118 inmovilizaciones); 🌋 Máquina de Daño (957, +1.62); 👓 Miope (Poco despeje) (0.13/min, -0.44 pts); 📺 Pantalla Gris (0.26 m/min); 📌 Usando los Pinks (+5 Pinks, +0.5 pts)</t>
  </si>
  <si>
    <t>{"csMin":5.62,"gpm":405.2,"dpm":957.3,"vspm":0.81,"fb":0,"ccScore":58,"xpDiff":0,"goldDiff":-1761,"csDiff":25,"visionDiff":-10,"earlyGoldXp":0,"maxCsLead":43.70000013709068,"maxLvlLead":2,"plates":8,"earlyRoams":0,"dmgObj":29133,"dmgTurrets":7263,"dragons":3,"barons":1,"heralds":0,"grubs":0,"steals":0,"kp":56.1,"dmgTakenPct":23.1,"dmgDealtPct":15.8,"controlWards":5,"wardsKilled":5,"wardsPlaced":10,"pickKills":25,"saves":0,"healShield":14461}</t>
  </si>
  <si>
    <t>EUW1_7770751414</t>
  </si>
  <si>
    <t>🤕 Duelo Perdido (SoloKill, Oro, Trades, +1 Lvl Lead, Placas, CS, KDA); 📉 KDA Deficiente (0.56, -2.36 pts); 📉 Déficit de Farm (6.3/m, -0.35 pts); 🔦 Ayudante de Visión (0.96/m, +0.92 pts); 👁️ Omnipresente (100% KP, +4.5 pts); 🐺 LOBO DE WALL STREET (ROI 2.10 vs media 1.30, +3.05 pts); 📉 Caída Libre (Gap negativo: 6.0, -2 pts); ⚠️ Trade Ineficiente (x0.53 eficiencia, -1.93 pts); ⚡ El Paralizador (40 stuns); ⚔️ Buen Daño (725, +0.5); 🏚️ Víctima de la Inflación (348 GPM vs 380 esperado, -0.69 pts); 🛡️ Mitigación por AFK; 📺 Pantalla Gris (Mitigado por sacrificio: 9 muertes); 📌 Usando los Pinks (+2 Pinks, +0.25 pts); Misión Épica: "Dios participa en todo"  (+40pts) [NW:40]; Misión: Juega 3 partidas en Mid (+10pts)</t>
  </si>
  <si>
    <t>{"csMin":6.31,"gpm":347.8,"dpm":725.3,"vspm":0.96,"fb":0,"ccScore":45,"xpDiff":0,"goldDiff":-1186,"csDiff":-49,"visionDiff":0,"earlyGoldXp":0,"maxCsLead":0,"maxLvlLead":1,"plates":5,"earlyRoams":0,"dmgObj":7274,"dmgTurrets":5490,"dragons":1,"barons":0,"heralds":0,"grubs":0,"steals":0,"kp":100,"dmgTakenPct":27.1,"dmgDealtPct":33.4,"controlWards":2,"wardsKilled":3,"wardsPlaced":10,"pickKills":3,"saves":0,"healShield":7771}</t>
  </si>
  <si>
    <t>🤕 Duelo Perdido (Oro, Visión, KDA); 📉 KDA Deficiente (0.11, -4 pts); 🗿 Compañero de Cartón (0.00 ast/min, -0.5 pts); 👀 Visión Decente (1.8/m, +0.6 pts); 👻 Fantasma (20% KP, -2.5 pts); 📉 Caída Libre (Gap negativo: 8.0, -2.8 pts); ⚡ Soporte Agresivo (21.5% del daño total, +1.62 pts); 🛡️ Mitigación por AFK; 📺 Pantalla Gris (0.35 m/min); 👛 Ahorrador (Faltaron 2 pinks); 🎁 Botín: SHIMMER_VIAL; 🎲 Freestyle Irresponsable (Champ #38, Pen x2.8)</t>
  </si>
  <si>
    <t>{"csMin":1.5,"gpm":227,"dpm":465.7,"vspm":1.83,"fb":0,"ccScore":17,"xpDiff":-1,"goldDiff":-3367,"csDiff":13,"visionDiff":-27,"earlyGoldXp":0,"maxCsLead":14,"maxLvlLead":1,"plates":0,"earlyRoams":0,"dmgObj":0,"dmgTurrets":0,"dragons":0,"barons":0,"heralds":0,"grubs":0,"steals":0,"kp":20,"dmgTakenPct":13.9,"dmgDealtPct":21.5,"controlWards":1,"wardsKilled":5,"wardsPlaced":19,"pickKills":1,"saves":0,"healShield":878}</t>
  </si>
  <si>
    <t>EUW1_7770723776</t>
  </si>
  <si>
    <t>⚔️ Duelo Ganado (Oro, +2 Lvl Lead, Placas, +51 CS Lead); 👌 KDA Sólido (2.56, +0.67 pts); 💰 Buen Farm (7.6/m, +1.91 pts); ✨ Exterminio Perfecto (x2); 🔦 Ayudante de Visión (0.63/m, +0.25 pts); 💎 Inversión Rentable (ROI 2.34 vs media 2.10, +0.58 pts); 📈 Intercambio Rentable (x1.61 eficiencia, +0.76 pts); 🐉 Bonus Alma; 🏗️ Demolición Total (9T / 1I); 🏗️ El Destructor (15 placas); 🧱 Primer Ladrillo; 🪠 Desatascador (+48 min); 👟 Pies Ligeros (3.4 esquives/min); 💥 ¡One Shot! (Crítico de 2058, +4.5 pts); 💣 Demolición Táctica (11.4k daño a torres sin last hit); 🔥 DPM Carry (1044, +1.09); 🏚️ Víctima de la Inflación (442 GPM vs 480 esperado, -0.91 pts); Racha 3W (+2)</t>
  </si>
  <si>
    <t>{"csMin":7.56,"gpm":442.3,"dpm":1044,"vspm":0.63,"fb":0,"ccScore":25,"xpDiff":0,"goldDiff":-4294,"csDiff":55,"visionDiff":-8,"earlyGoldXp":0,"maxCsLead":51,"maxLvlLead":2,"plates":15,"earlyRoams":0,"dmgObj":29702,"dmgTurrets":11380,"dragons":4,"barons":0,"heralds":0,"grubs":0,"steals":0,"kp":40.4,"dmgTakenPct":14.2,"dmgDealtPct":20.9,"controlWards":0,"wardsKilled":1,"wardsPlaced":18,"pickKills":17,"saves":0,"healShield":8006}</t>
  </si>
  <si>
    <t>EUW1_7770795243</t>
  </si>
  <si>
    <t>🦎 Laner aseguró Dragón (x1); 👑 REY DE LA LÍNEA (SoloKill (+1), Oro Fin, Trades, +3 Lvl Lead, Placas, +71 CS Lead, KDA); 🌟 KDA Excelente (4.00, +1.68 pts); 🌾 Farm de Pro (8.1/m, +2.89 pts); 🧘 Superviviente; 🪲 Trabajador (46% KP, +0.62 pts); 🔥 Imparable (Racha de 9 sin morir, +1 pts); 🗡️ Apoyo en Objetivos (613 dpm a monstruos, +0.88 pts); 📈 Intercambio Rentable (x1.52 eficiencia, +0.63 pts); 🔨 Albañil (36% del daño, +1.15 pts); 🔨 Golpe Devastador (Crítico de 1321, +1.6 pts); ⚔️ Buen Daño (887, +0.8); 💎 Manos de Diamante (503 GPM vs 400 esperado, +3.62 pts); 🏕️ Mitigación (Jgl: 0 Objetivos); 💸 MASSIVE SHUTDOWN (Racha de 9 entregada, -3.5 pts)</t>
  </si>
  <si>
    <t>{"csMin":8.11,"gpm":503.4,"dpm":887.1,"vspm":0.6,"fb":0,"ccScore":14,"xpDiff":0,"goldDiff":2368,"csDiff":63,"visionDiff":-10,"earlyGoldXp":0,"maxCsLead":71,"maxLvlLead":3,"plates":4,"earlyRoams":0,"dmgObj":24074,"dmgTurrets":6905,"dragons":1,"barons":1,"heralds":0,"grubs":0,"steals":0,"kp":46.2,"dmgTakenPct":13.1,"dmgDealtPct":25.3,"controlWards":1,"wardsKilled":2,"wardsPlaced":11,"pickKills":7,"saves":0,"healShield":5302}</t>
  </si>
  <si>
    <t>EUW1_7770773232</t>
  </si>
  <si>
    <t>🤕 Duelo Perdido (Oro, Trades, Visión, KDA); 📉 KDA Deficiente (0.56, -3.11 pts); 🕯️ Control de Zona (2.7/m, +2.17 pts); 👁️ OMNISCIENCIA ABSOLUTA (+43 vs rival, +3.96 pts); 👻 Fantasma (29% KP, -1.56 pts); 📉 Caída Libre (Gap negativo: 7.3, -2.53 pts); 📈 Economista (250 GPM vs 240 esperado, +0.35 pts); 🔦 Buen Despeje (0.34/min, +0.57 pts); 📺 Pantalla Gris (0.31 m/min); 🗑️ Pick Inútil (Mago/Carry fallido: 9 muertes y sin daño); 📌 Usando los Pinks (+4 Pinks, +0.25 pts)</t>
  </si>
  <si>
    <t>{"csMin":1.72,"gpm":249.9,"dpm":379.1,"vspm":2.7,"fb":0,"ccScore":17,"xpDiff":0,"goldDiff":-2297,"csDiff":33,"visionDiff":43,"earlyGoldXp":0,"maxCsLead":33,"maxLvlLead":1,"plates":0,"earlyRoams":0,"dmgObj":1286,"dmgTurrets":0,"dragons":1,"barons":0,"heralds":0,"grubs":0,"steals":0,"kp":29.4,"dmgTakenPct":15.8,"dmgDealtPct":11.8,"controlWards":3,"wardsKilled":10,"wardsPlaced":26,"pickKills":4,"saves":0,"healShield":3577}</t>
  </si>
  <si>
    <t>EUW1_7770803312</t>
  </si>
  <si>
    <t>✨ Exterminio Perfecto (x1); 💉 Enfermero (0.55 ast/min, +1.26 pts); 🕯️ Control de Zona (2.8/m, +2.4 pts); 💡 Vision Gap (+19 vs rival, +1.08 pts); 👻 Fantasma (36% KP, -0.88 pts); 👁️ Gran Hermano (96% mapa controlado); 🩹 Botiquín (421 util/min, +0.11 pts); 📈 Economista (315 GPM vs 310 esperado, +0.16 pts); 📌 Usando los Pinks (+6 Pinks, +0.75 pts); 🎲 Freestyle (Champ #55, Pen x3.0)</t>
  </si>
  <si>
    <t>{"csMin":1.14,"gpm":314.7,"dpm":366.3,"vspm":2.83,"fb":0,"ccScore":27,"xpDiff":0,"goldDiff":-1517,"csDiff":-14,"visionDiff":19,"earlyGoldXp":0,"maxCsLead":5,"maxLvlLead":1,"plates":2,"earlyRoams":0,"dmgObj":2027,"dmgTurrets":1203,"dragons":1,"barons":0,"heralds":0,"grubs":0,"steals":0,"kp":36.2,"dmgTakenPct":15.2,"dmgDealtPct":6.6,"controlWards":6,"wardsKilled":9,"wardsPlaced":27,"pickKills":16,"saves":0,"healShield":12211}</t>
  </si>
  <si>
    <t>👑 REY DE LA LÍNEA (SoloKill, Oro Fin, Trades, +2 Lvl Lead, Early Roam, Placas, +65 CS Lead, KDA); 🛡️ KDA Player (Jugó a no morir) (6.00, +1.38 pts); 💰 Buen Farm (7.2/m, +1.33 pts); ✨ Exterminio Perfecto (x1); 🧘 Superviviente; 🚜 Splitpusher Solitario (Baja KP justificada); ✨ Dominio de Trades (x1.95 eficiencia, +1.27 pts); 🏗️ El Destructor (10 placas); 🔦 Vigía de Río (73% mapa controlado); 💀 Spawn Camper (Mató a 1 en la fuente); ⚔️ Buen Daño (893, +0.81); 🏚️ Víctima de la Inflación (415 GPM vs 450 esperado, -0.81 pts); 🎲 Freestyle (Champ #39, Pen x2.9)</t>
  </si>
  <si>
    <t>{"csMin":7.24,"gpm":414.7,"dpm":893.2,"vspm":0.47,"fb":0,"ccScore":13,"xpDiff":0,"goldDiff":1538,"csDiff":62,"visionDiff":-4,"earlyGoldXp":0,"maxCsLead":65,"maxLvlLead":2,"plates":10,"earlyRoams":0,"dmgObj":7843,"dmgTurrets":7843,"dragons":0,"barons":0,"heralds":0,"grubs":0,"steals":0,"kp":25.5,"dmgTakenPct":9.6,"dmgDealtPct":16.1,"controlWards":1,"wardsKilled":0,"wardsPlaced":8,"pickKills":12,"saves":0,"healShield":2049}</t>
  </si>
  <si>
    <t>EUW1_7770846055</t>
  </si>
  <si>
    <t>📉 Bajo Impacto (13.1% daño, -1.37 pts); 📉 KDA Deficiente (0.25, -3.91 pts); 🤡 Alergia a los Minions (4.2/m, -4.21 pts); 👻 Fantasma (8% KP, -3 pts); 🦋 DPS de Mariposa (339 &lt; 600, -2.09); 💸 BANCARROTA TOTAL (235 GPM vs 400 esperado, -5 pts); 🎁 Botín: SHIMMER_VIAL</t>
  </si>
  <si>
    <t>{"csMin":4.16,"gpm":235.2,"dpm":339.2,"vspm":0.43,"fb":0,"ccScore":0,"xpDiff":0,"goldDiff":-2574,"csDiff":-40,"visionDiff":-17,"earlyGoldXp":0,"maxCsLead":30,"maxLvlLead":2,"plates":1,"earlyRoams":0,"dmgObj":1296,"dmgTurrets":1045,"dragons":0,"barons":0,"heralds":0,"grubs":0,"steals":0,"kp":7.7,"dmgTakenPct":10.6,"dmgDealtPct":13.1,"controlWards":0,"wardsKilled":0,"wardsPlaced":5,"pickKills":1,"saves":0,"healShield":2319}</t>
  </si>
  <si>
    <t>EUW1_7770845187</t>
  </si>
  <si>
    <t>🦎 Laner aseguró Dragón (x1); 👑 REY DE LA LÍNEA (Oro Fin, Soporte, Visión, KDA); 🦄 KDA DE DIOS (12.00, +3.75 pts); 🦏 Presión Temprana (1 torres enteras pre-min 14, +1.5 pts); 🕸️ Oportunista (18 cazadas, 0.69/min, +1.2 pts); 🍽️ En Bandeja (8 setups, 0.31/min, +0.54 pts); 👼🏻 Heroes Never die! (0.92 ast/min, +3.12 pts); 🧘 Superviviente; 🔦 Mapa Iluminado (3.1/m, +2.84 pts); 🔦 Dominio del Mapa (+26 vs rival, +1.92 pts); ⚙️ Motor del Equipo (73% KP, +2.77 pts); 💼 Utilidad Rentable (ROI 2.1, +1.15 pts); 🐉 Bonus Alma; 🏗️ Demolición Total (11T / 2I); 🧱 Primer Ladrillo; 💊 Enfermero (674 util/min, +1.37 pts); 👓 Miope (Poco despeje) (0.12/min, -0.69 pts); 👁️‍🗨️ ILLUMINATI (+11 Pinks, +2 pts); 💸 Inversor de Visión (-510g en visión, +0.3 pts)</t>
  </si>
  <si>
    <t>{"csMin":1.35,"gpm":338.7,"dpm":382.4,"vspm":3.08,"fb":0,"ccScore":25,"xpDiff":0,"goldDiff":1390,"csDiff":16,"visionDiff":26,"earlyGoldXp":0,"maxCsLead":17,"maxLvlLead":2,"plates":16,"earlyRoams":0,"dmgObj":6600,"dmgTurrets":4790,"dragons":3,"barons":1,"heralds":0,"grubs":0,"steals":0,"kp":72.7,"dmgTakenPct":8.3,"dmgDealtPct":9.7,"controlWards":11,"wardsKilled":3,"wardsPlaced":39,"pickKills":18,"saves":2,"healShield":17522}</t>
  </si>
  <si>
    <t>EUW1_7770848373</t>
  </si>
  <si>
    <t>🦎 Laner aseguró Dragón (x1); 👑 REY DE LA LÍNEA (SoloKill (+1), Oro Fin, +2 Lvl Lead, Placas, +65 CS Lead, KDA); 💎 KDA ÉLITE (9.50, +3.38 pts); 💰 Buen Farm (7.4/m, +1.58 pts); ✨ Exterminio Perfecto (x1); 💉 Enfermero (0.38 ast/min, +0.89 pts); 🧘 Superviviente; 🦉 Laner Visionario (1.19/m, +1.37 pts); 📈 STONKS! (ROI 1.74 vs media 1.36, +1.39 pts); ⚖️ Economía de Guerra (Top 1 Dmg con Top 3 Oro, +1 pts); 📈 Ventaja de XP; 🐉 Bonus Alma; 🏗️ Demolición Total (9T / 2I); 🏗️ El Destructor (12 placas); 🪝 Buen asedio (395 dmg/min, +0.78 pts); 🔨 Albañil (38% del daño, +1.33 pts); 🔦 Vigía de Río (74% mapa controlado); 🛡️ Duro de Pelar (1596/min, +1.19 pts); 👟 Pies Ligeros (3.4 esquives/min); ⚡ El Paralizador (72 stuns); 🏗️ Demoledor de Torres (5 estructuras); ⚔️ Buen Daño (738, +0.82); 🌈 Teoria del Caos (37% AD / 62% AP); 👛 Ahorrador (Faltaron 1 pinks)</t>
  </si>
  <si>
    <t>{"csMin":7.38,"gpm":422.2,"dpm":737.6,"vspm":1.19,"fb":0,"ccScore":56,"xpDiff":0,"goldDiff":3260,"csDiff":32,"visionDiff":12,"earlyGoldXp":0,"maxCsLead":65,"maxLvlLead":2,"plates":12,"earlyRoams":0,"dmgObj":14933,"dmgTurrets":14628,"dragons":1,"barons":0,"heralds":0,"grubs":0,"steals":1,"kp":44.2,"dmgTakenPct":17.9,"dmgDealtPct":23,"controlWards":1,"wardsKilled":4,"wardsPlaced":17,"pickKills":15,"saves":0,"healShield":4353}</t>
  </si>
  <si>
    <t>EUW1_7770869477</t>
  </si>
  <si>
    <t>📉 Bajo Impacto (14.5% daño, -0.88 pts); ⚔️ Duelo Ganado (Oro Fin, Ganks, Objs, KDA); 👌 KDA Sólido (4.40, +0.91 pts); 💰 Buen Farm (6.2/m, +0.28 pts); 🍽️ En Bandeja (10 setups, 0.31/min, +0.56 pts); 💉 Enfermero (0.47 ast/min, +1.09 pts); 📉 Outjungled (-30 CS, -0.6 pts); 🚶‍♂️ Ausente del Mapa (-23% KP vs rival, -0.84 pts); 👑 Rey del Mapa (+4.5 Obj, +3.2 pts); ⚠️ Trade Ineficiente (x0.64 eficiencia, -1.24 pts); 🐉 Impacto Macro (+4.3 pts); [Alma de Dragón, 1 Barón(es), Heraldo]; 🐉 Bonus Alma; 🏗️ Demolición Total (10T / 2I); 🧱 Primer Ladrillo; ⚔️ Buen Daño (741, +0.83); 📈 Economista (431 GPM vs 420 esperado, +0.4 pts); 📌 Usando los Pinks (+5 Pinks, +0.75 pts)</t>
  </si>
  <si>
    <t>{"csMin":6.16,"gpm":431.4,"dpm":741.5,"vspm":1.06,"fb":0,"ccScore":28,"xpDiff":0,"goldDiff":1568,"csDiff":-12,"visionDiff":-5,"earlyGoldXp":0,"maxCsLead":2,"maxLvlLead":1,"plates":11,"earlyRoams":0,"dmgObj":51880,"dmgTurrets":5516,"dragons":4,"barons":1,"heralds":1,"grubs":0,"steals":0,"kp":44,"dmgTakenPct":21.2,"dmgDealtPct":14.5,"controlWards":5,"wardsKilled":6,"wardsPlaced":7,"pickKills":19,"saves":0,"healShield":21255}</t>
  </si>
  <si>
    <t>EUW1_7770894379</t>
  </si>
  <si>
    <t>⚔️ Duelo Ganado (Oro Fin, Soporte, Visión, KDA); 🦄 KDA DE DIOS (14.50, +4.24 pts); 🕸️ Oportunista (21 cazadas, 0.78/min, +1.74 pts); 🍽️ En Bandeja (9 setups, 0.33/min, +0.67 pts); 👼🏻 Heroes Never die! (0.85 ast/min, +2.76 pts); 🧘 Superviviente; 🔦 Mapa Iluminado (3.4/m, +3.37 pts); 👁️ OMNISCIENCIA ABSOLUTA (+48 vs rival, +4 pts); ⚙️ Motor del Equipo (76% KP, +3.13 pts); 💼 Utilidad Rentable (ROI 2.1, +1.11 pts); 🗡️ Support Slayer (6 Kills, +1.2 pts); 🏗️ Demolición Total (11T / 1I); 🧱 Primer Ladrillo; 🩹 Botiquín (558 util/min, +0.79 pts); 🔦 Buen Despeje (0.37/min, +0.72 pts); 📉 KDA Inútil (Robaste 6 kills pero hiciste solo 12% daño, -0.86 pts); 📌 Usando los Pinks (+6 Pinks, +0.75 pts)</t>
  </si>
  <si>
    <t>{"csMin":1.41,"gpm":391.1,"dpm":635.3,"vspm":3.37,"fb":0,"ccScore":41,"xpDiff":0,"goldDiff":4012,"csDiff":10,"visionDiff":48,"earlyGoldXp":0,"maxCsLead":11,"maxLvlLead":3,"plates":14,"earlyRoams":0,"dmgObj":5554,"dmgTurrets":4093,"dragons":1,"barons":0,"heralds":0,"grubs":0,"steals":0,"kp":76.3,"dmgTakenPct":14,"dmgDealtPct":12.1,"controlWards":4,"wardsKilled":10,"wardsPlaced":33,"pickKills":21,"saves":0,"healShield":15062}</t>
  </si>
  <si>
    <t>EUW1_7770945567</t>
  </si>
  <si>
    <t>🦎 Laner aseguró Dragón (x2); ⚔️ Duelo Ganado (Oro, Trades, Visión, KDA); 🍽️ En Bandeja (13 setups, 0.42/min, +1.1 pts); 💉 Enfermero (0.58 ast/min, +1.4 pts); 🔦 Mapa Iluminado (3.2/m, +3.01 pts); 👁️ OMNISCIENCIA ABSOLUTA (+36 vs rival, +3.12 pts); ⚖️ Support Eficiente (ROI 2.8, +1.99 pts); 🏗️ Demolición Total (10T / 2I); 🤼 Judoka (9 plays, 0.29/min, +0.95 pts); 👁️ Gran Hermano (98% mapa controlado); 💨 INATRAPABLE (Focus resistido 13 veces); 🛡️ Escudo Humano (1211/min, +0.42 pts); 💊 Matrix Mode (4.3 esquives/min); ⛓️ Cadena Perpetua (115 inmovilizaciones); 🧊 Ralentizador (67s de control); 🔮 Vidente (+8 Pinks, +1.25 pts); 💸 Inversor de Visión (-390g en visión, +0.25 pts); 🎲 Freestyle Irresponsable (Champ #56, Pen x3.0); Misión: Juega campeones de gancho (Blitz/Thresh/Pyke/Naut) (+15pts); Racha 3W (+2)</t>
  </si>
  <si>
    <t>{"csMin":1.06,"gpm":291.2,"dpm":310.5,"vspm":3.17,"fb":0,"ccScore":67,"xpDiff":0,"goldDiff":-758,"csDiff":-32,"visionDiff":36,"earlyGoldXp":0,"maxCsLead":2,"maxLvlLead":1,"plates":4,"earlyRoams":0,"dmgObj":1911,"dmgTurrets":275,"dragons":2,"barons":1,"heralds":1,"grubs":0,"steals":1,"kp":47.5,"dmgTakenPct":16.9,"dmgDealtPct":8.3,"controlWards":8,"wardsKilled":6,"wardsPlaced":34,"pickKills":16,"saves":0,"healShield":6242}</t>
  </si>
  <si>
    <t>EUW1_7770961063</t>
  </si>
  <si>
    <t>⚔️ Duelo Ganado (Oro Fin, Soporte, KDA); 🌟 KDA Excelente (3.67, +1.02 pts); 🕸️ Oportunista (19 cazadas, 0.66/min, +0.97 pts); 🚑 Hospital Ambulante (0.69 ast/min, +1.95 pts); 🔦 Mapa Iluminado (2.9/m, +2.54 pts); ⚙️ Motor del Equipo (79% KP, +3.36 pts); 💼 Utilidad Rentable (ROI 2.1, +1.13 pts); 🧱 Primer Ladrillo; 🧘 Mente Fría (Focus resistido 6 veces); 👟 Pies Ligeros (3.4 esquives/min); 🩹 Botiquín (591 util/min, +0.95 pts); 🔮 Vidente (+9 Pinks, +1.5 pts); 💸 Inversor de Visión (-430g en visión, +0.25 pts)</t>
  </si>
  <si>
    <t>{"csMin":0.76,"gpm":297.7,"dpm":345.2,"vspm":2.91,"fb":0,"ccScore":37,"xpDiff":0,"goldDiff":640,"csDiff":-15,"visionDiff":4,"earlyGoldXp":0,"maxCsLead":1,"maxLvlLead":2,"plates":10,"earlyRoams":0,"dmgObj":3720,"dmgTurrets":1617,"dragons":1,"barons":0,"heralds":1,"grubs":0,"steals":0,"kp":78.6,"dmgTakenPct":15.8,"dmgDealtPct":10.5,"controlWards":9,"wardsKilled":5,"wardsPlaced":40,"pickKills":19,"saves":2,"healShield":17136}</t>
  </si>
  <si>
    <t>EUW1_7771036457</t>
  </si>
  <si>
    <t>👻 Carry Fantasma (10.2% daño, -2.37 pts); 👑 REY DE LA LÍNEA (SoloKill (+1), Oro Fin, Trades, Ganks, Objs, KDA); 🛡️ KDA Player (Jugó a no morir) (10.50, +1.8 pts); 🕸️ Oportunista (17 cazadas, 0.65/min, +0.96 pts); 🚑 Hospital Ambulante (0.62 ast/min, +1.83 pts); 🧘 Superviviente; 🌊 Control de Río (5 scuttles, +1.15 pts); 🏃 Gank Gap (+15% KP, +0.33 pts); 📈 Ventaja Macro (+2.0 Obj, +1.2 pts); ⚠️ Trade Ineficiente (x0.64 eficiencia, -1.25 pts); 🚜 Jungla Pasivo (Bono objetivos reducido 60% por falta de presencia); 🐉 Impacto Macro (+0.7 pts); [3 Drags, Heraldo]; 🏗️ Demolición Total (10T / 2I); 📉 DPM Bajo (384 &lt; 450, -0.53); 📈 Economista (432 GPM vs 420 esperado, +0.41 pts); 👛 Ahorrador (Faltaron 1 pinks)</t>
  </si>
  <si>
    <t>{"csMin":6,"gpm":431.7,"dpm":383.9,"vspm":1.26,"fb":0,"ccScore":22,"xpDiff":0,"goldDiff":3397,"csDiff":14,"visionDiff":-2,"earlyGoldXp":0,"maxCsLead":14,"maxLvlLead":2,"plates":5,"earlyRoams":0,"dmgObj":22870,"dmgTurrets":2201,"dragons":3,"barons":0,"heralds":1,"grubs":0,"steals":0,"kp":50,"dmgTakenPct":17.1,"dmgDealtPct":10.2,"controlWards":1,"wardsKilled":7,"wardsPlaced":3,"pickKills":17,"saves":0,"healShield":7363}</t>
  </si>
  <si>
    <t>🦎 Laner aseguró Dragón (x1); 👑 REY DE LA LÍNEA (SoloKill (+2), Oro Fin, Trades, +2 Lvl Lead, Early Roam, Placas, CS, KDA); 🌟 KDA Excelente (3.83, +1.6 pts); 📉 Déficit de Farm (6.3/m, -0.35 pts); 🕸️ Oportunista (17 cazadas, 0.65/min, +0.96 pts); ⛺ Campero Táctico (4 emboscadas); 🔫 Sicario (0.50 kills/min); 💉 Enfermero (0.38 ast/min, +0.92 pts); 🪲 Trabajador (55% KP, +1.48 pts); 💎 Inversión Rentable (ROI 1.62 vs media 1.47, +0.5 pts); 🏗️ Demolición Total (10T / 2I); 🏗️ El Destructor (8 placas); 🪝 Buen asedio (463 dmg/min, +0.77 pts); 🏹 Ojo de Halcón); 🏗️ Demoledor de Torres (3 estructuras); 💣 Demolición Táctica (12.0k daño a torres sin last hit); ⚔️ Buen Daño (903, +0.83); 💎 Manos de Diamante (549 GPM vs 480 esperado, +2.06 pts); Racha 3W (+2)</t>
  </si>
  <si>
    <t>{"csMin":6.31,"gpm":548.7,"dpm":902.6,"vspm":0.58,"fb":0,"ccScore":9,"xpDiff":0,"goldDiff":4184,"csDiff":-16,"visionDiff":0,"earlyGoldXp":0,"maxCsLead":7,"maxLvlLead":2,"plates":8,"earlyRoams":1,"dmgObj":18777,"dmgTurrets":12028,"dragons":3,"barons":0,"heralds":0,"grubs":0,"steals":0,"kp":54.8,"dmgTakenPct":20.3,"dmgDealtPct":24,"controlWards":0,"wardsKilled":1,"wardsPlaced":9,"pickKills":17,"saves":0,"healShield":2760}</t>
  </si>
  <si>
    <t>EUW1_7771028736</t>
  </si>
  <si>
    <t>💔 Corazón Partido (Final muy ajustado); 🏯 El Pilar (KDA sólido en derrota); 🤕 Duelo Perdido (SoloKill, Oro, Trades, KDA); ⚓ El Ancla (Mitigación: 1 lastres detectados); 👌 KDA Sólido (3.11, +0.42 pts); 🕸️ Oportunista (23 cazadas, 0.66/min, +0.98 pts); 🚑 Hospital Ambulante (0.60 ast/min, +1.5 pts); 🔦 Mapa Iluminado (3.1/m, +2.94 pts); 💡 Vision Gap (+11 vs rival, +0.12 pts); 🪲 Trabajador (56% KP, +1.1 pts); 💸 Inversor Maestro (ROI 3.3, +2.63 pts); ⚡ Soporte Agresivo (17.2% del daño total, +0.55 pts); 🗡️ Support Slayer (7 Kills, +1.6 pts); 🔦 Vigía de Río (74% mapa controlado); 🧘 Mente Fría (Focus resistido 8 veces); 🍀 Supervivencia Extrema (x1 al límite, +0.8 pts); 🛡️ Muralla de Titanio (2296/min, +2.59 pts); 💊 Enfermero (641 util/min, +1.21 pts); 📺 Pantalla Gris (0.26 m/min); 👁️‍🗨️ ILLUMINATI (+11 Pinks, +1.75 pts)</t>
  </si>
  <si>
    <t>{"csMin":1.4,"gpm":351.4,"dpm":961.5,"vspm":3.13,"fb":0,"ccScore":53,"xpDiff":0,"goldDiff":-3993,"csDiff":8,"visionDiff":11,"earlyGoldXp":0,"maxCsLead":17,"maxLvlLead":1,"plates":3,"earlyRoams":1,"dmgObj":2836,"dmgTurrets":1344,"dragons":2,"barons":0,"heralds":0,"grubs":0,"steals":0,"kp":56,"dmgTakenPct":28.2,"dmgDealtPct":17.2,"controlWards":6,"wardsKilled":8,"wardsPlaced":53,"pickKills":23,"saves":0,"healShield":22448}</t>
  </si>
  <si>
    <t>EUW1_7771091285</t>
  </si>
  <si>
    <t>🤕 Duelo Perdido (SoloKill, Oro, Trades, Objs, KDA); 📉 KDA Deficiente (1.00, -1.25 pts); 📉 Jungla Hambriento (5.5/m, -0.9 pts); 🪲 Trabajador (55% KP, +0.95 pts); 📉 Outjungled (-20 CS, 0 pts); 🚫 JUNGLE DIFF ABSOLUTO (-8.3 Obj, -6 pts); 🥦 Jungla Vegano (0 Épicos, -3 pts); 🦌 Jungla Herbívoro (0 Objetivos, -1.5 pts); 🦋 Jungla Alérgico (0 Control y &lt;500 dpm, -1.19 pts); ⚠️ Trade Ineficiente (x0.51 eficiencia, -2.07 pts); 💎 Manos de Diamante (433 GPM vs 350 esperado, +2.9 pts); 👓 Miope (Poco despeje) (0.15/min, -0.06 pts); 📺 Pantalla Gris (0.35 m/min); 📌 Usando los Pinks (+4 Pinks, +0.5 pts); 🎁 Botín: BENT_NAIL</t>
  </si>
  <si>
    <t>{"csMin":5.5,"gpm":432.8,"dpm":567.1,"vspm":1.14,"fb":0,"ccScore":7,"xpDiff":0,"goldDiff":-1612,"csDiff":-19,"visionDiff":0,"earlyGoldXp":0,"maxCsLead":16,"maxLvlLead":1,"plates":0,"earlyRoams":0,"dmgObj":8884,"dmgTurrets":0,"dragons":0,"barons":0,"heralds":0,"grubs":0,"steals":0,"kp":54.5,"dmgTakenPct":24,"dmgDealtPct":19.6,"controlWards":4,"wardsKilled":5,"wardsPlaced":10,"pickKills":10,"saves":0,"healShield":10369}</t>
  </si>
  <si>
    <t>📉 Bajo Impacto (13.0% daño, -1.39 pts); 🛡️ Duelo Protegido (Mitigación Activa); 📉 KDA Deficiente (0.40, -3.44 pts); 📉 Déficit de Farm (6.3/m, -0.32 pts); 👻 Fantasma (18% KP, -2.18 pts); 📉 Caída Libre (Gap negativo: 8.0, -2.8 pts); 📉 Malos Trades (x0.49 eficiencia, -2.14 pts); ⚠️ Descuidado (15.7% muerto (Mitigado: Splitpush), -1.11 pts); 💣 Demolición Táctica (8.4k daño a torres sin last hit); 💤 Daño Inexistente (378 &lt; 600, -1.78); 📉 Déficit Crítico (333 GPM vs 400 esperado, -2.07 pts); 🤕 Huérfano (Support Feeder: 12 muertes); 📺 Pantalla Gris (0.29 m/min); Partida desastrosa (1/10/3, -3pts)</t>
  </si>
  <si>
    <t>{"csMin":6.32,"gpm":333.2,"dpm":377.6,"vspm":0.5,"fb":0,"ccScore":14,"xpDiff":0,"goldDiff":-2117,"csDiff":55,"visionDiff":-13,"earlyGoldXp":0,"maxCsLead":56,"maxLvlLead":1,"plates":5,"earlyRoams":0,"dmgObj":9625,"dmgTurrets":8431,"dragons":0,"barons":0,"heralds":0,"grubs":0,"steals":0,"kp":18.2,"dmgTakenPct":16.4,"dmgDealtPct":13,"controlWards":0,"wardsKilled":1,"wardsPlaced":11,"pickKills":4,"saves":0,"healShield":3673}</t>
  </si>
  <si>
    <t>EUW1_7771110172</t>
  </si>
  <si>
    <t>⚔️ Duelo Ganado (Oro Fin, Soporte, KDA); 🌟 KDA Excelente (5.50, +1.98 pts); 🕸️ Oportunista (22 cazadas, 0.67/min, +1.04 pts); 🚑 Hospital Ambulante (0.64 ast/min, +1.68 pts); 🔦 Mapa Iluminado (2.9/m, +2.6 pts); 💡 Vision Gap (+14 vs rival, +0.48 pts); 🤝 Socio Clave (65% KP, +1.97 pts); 💸 Inversor Maestro (ROI 3.2, +2.49 pts); 🏗️ Demolición Total (10T / 2I); 🧱 Primer Ladrillo; 🚑 Médico de Campo (931 util/min, +2.66 pts); 👁️‍🗨️ ILLUMINATI (+14 Pinks, +2 pts); 💸 Inversor de Visión (-470g en visión, +0.25 pts)</t>
  </si>
  <si>
    <t>{"csMin":0.76,"gpm":318.9,"dpm":485.4,"vspm":2.94,"fb":0,"ccScore":56,"xpDiff":0,"goldDiff":865,"csDiff":4,"visionDiff":14,"earlyGoldXp":0,"maxCsLead":7,"maxLvlLead":1,"plates":8,"earlyRoams":0,"dmgObj":2955,"dmgTurrets":1584,"dragons":3,"barons":1,"heralds":0,"grubs":0,"steals":0,"kp":64.7,"dmgTakenPct":11.5,"dmgDealtPct":10,"controlWards":10,"wardsKilled":5,"wardsPlaced":48,"pickKills":22,"saves":1,"healShield":30738}</t>
  </si>
  <si>
    <t>EUW1_7771179197</t>
  </si>
  <si>
    <t>⚔️ Duelo Ganado (SoloKill, Oro Fin, +2 Lvl Lead, Early Roam, Placas, +51 CS Lead); 📉 Déficit de Farm (6.2/m, -0.53 pts); 💉 Enfermero (0.41 ast/min, +1.06 pts); 🪲 Trabajador (49% KP, +0.89 pts); 💎 Inversión Rentable (ROI 2.09 vs media 1.88, +0.56 pts); 🏗️ El Destructor (18 placas); 🧱 Primer Ladrillo; 🪝 Buen asedio (466 dmg/min, +0.79 pts); 🪵 Ariete (46% del daño, +2.06 pts); 🏹 Ojo de Halcón); 🚧 Good Death (Presión constante a pesar de morir) (+2.83 pts); (Eficiencia: 1.4k dmg torre/muerte); 💣 Demolición Táctica (15.9k daño a torres sin last hit); 🔥 DPM Carry (1025, +1.06); 📈 Economista (487 GPM vs 480 esperado, +0.2 pts); 📺 Pantalla Gris (0.32 m/min); 💸 Bounty (Racha de 4 entregada, -0.6 pts); Misión: Conviertete en ambulancia (+10pts)</t>
  </si>
  <si>
    <t>{"csMin":6.21,"gpm":486.7,"dpm":1025,"vspm":0.57,"fb":0,"ccScore":2,"xpDiff":1,"goldDiff":757,"csDiff":36,"visionDiff":-7,"earlyGoldXp":1,"maxCsLead":51,"maxLvlLead":2,"plates":18,"earlyRoams":0,"dmgObj":27536,"dmgTurrets":15860,"dragons":0,"barons":1,"heralds":1,"grubs":0,"steals":0,"kp":48.9,"dmgTakenPct":22.8,"dmgDealtPct":26.4,"controlWards":2,"wardsKilled":0,"wardsPlaced":12,"pickKills":13,"saves":0,"healShield":6388}</t>
  </si>
  <si>
    <t>EUW1_7771178089</t>
  </si>
  <si>
    <t>👌 KDA Sólido (2.55, +0.73 pts); 📉 Jungla Hambriento (5.6/m, -0.73 pts); ✨ Exterminio Perfecto (x2); 💉 Enfermero (0.44 ast/min, +0.96 pts); 🤝 Socio Clave (68% KP, +2.33 pts); 🥷 El Invasor (Robó ~5 camps, +2.25 pts); 🐗 Out-Macroed (-3.0 Obj, -3 pts); 🐉 Impacto Macro (+3.3 pts); [2 Barón(es), Heraldo, Kevins]; 🏗️ Demolición Total (10T / 4I); 🧱 Primer Ladrillo; 🪠 Desatascador (+52 min); 👁️ Gran Hermano (93% mapa controlado); 🛡️ Muralla de Titanio (2965/min, +3.93 pts); ⛓️ Cadena Perpetua (231 inmovilizaciones); El Muro (31% dmg); ⚔️ Buen Daño (761, +0.9); 🛡️ Economía de Guerra (Tanque Pobre perdonado); 👛 Ahorrador (Faltaron 3 pinks); 💎 Sólido (WR 63% | AvgKDA 3.6, +0.66 pts)</t>
  </si>
  <si>
    <t>{"csMin":5.6,"gpm":369.2,"dpm":760.7,"vspm":1.17,"fb":0,"ccScore":97,"xpDiff":0,"goldDiff":-267,"csDiff":-18,"visionDiff":21,"earlyGoldXp":0,"maxCsLead":27.90000009536743,"maxLvlLead":2,"plates":6,"earlyRoams":0,"dmgObj":46216,"dmgTurrets":420,"dragons":0,"barons":2,"heralds":1,"grubs":0,"steals":0,"kp":68.3,"dmgTakenPct":31,"dmgDealtPct":15,"controlWards":1,"wardsKilled":11,"wardsPlaced":19,"pickKills":23,"saves":1,"healShield":113220}</t>
  </si>
  <si>
    <t>🌟 MVP de la Partida (Daño 38% | KDA 2.6) (+2 pts); ⚔️ Duelo Ganado (SoloKill, Oro Fin, Trades, +2 Lvl Lead, Placas, +46 CS Lead); 👌 KDA Sólido (2.64, +0.83 pts); 📉 Déficit de Farm (6.0/m, -0.87 pts); ✨ Exterminio Perfecto (x2); 🔦 Ayudante de Visión (0.99/m, +0.98 pts); ⚙️ Motor del Equipo (71% KP, +3.07 pts); 📈 STONKS! (ROI 3.99 vs media 2.86, +1.97 pts); 🔥 Imparable (Racha de 8 sin morir, +0.75 pts); 📈 Intercambio Rentable (x1.77 eficiencia, +1 pts); 🏗️ Demolición Total (10T / 4I); ¡PENTAKILL!; 🏗️ El Destructor (11 placas); 🧱 Primer Ladrillo; 🪙 Coinflip: CRUZ (-1.0); 🪠 Desatascador (+52 min); 🗣️ Shotcaller (30 pings tácticos); 🔥 Hard Carry (38% del daño); 💣 Demolición Táctica (10.6k daño a torres sin last hit); ☢️ Asedio Nuclear (1926, +2.5); 📈 Economista (488 GPM vs 450 esperado, +1.32 pts); 🙈 Tacaño Supremo (0 Pinks en 52 min); 💸 MASSIVE SHUTDOWN (Racha de 8 entregada, -1.4 pts); Misión: Juega 3 líneas distintas (+3pts); Misión: Consigue una Pentakill (+5pts)</t>
  </si>
  <si>
    <t>{"csMin":6.02,"gpm":487.7,"dpm":1926,"vspm":0.99,"fb":0,"ccScore":23,"xpDiff":0,"goldDiff":4916,"csDiff":5,"visionDiff":-17,"earlyGoldXp":0,"maxCsLead":46,"maxLvlLead":2,"plates":11,"earlyRoams":0,"dmgObj":34951,"dmgTurrets":10638,"dragons":1,"barons":1,"heralds":0,"grubs":0,"steals":0,"kp":70.7,"dmgTakenPct":20.9,"dmgDealtPct":38,"controlWards":0,"wardsKilled":4,"wardsPlaced":20,"pickKills":22,"saves":0,"healShield":13142}</t>
  </si>
  <si>
    <t>EUW1_7771340930</t>
  </si>
  <si>
    <t>EUW1_7771298308</t>
  </si>
  <si>
    <t>🌟 MVP de la Partida (Objs 47.7k | KP 50%) (+2 pts); 👑 REY DE LA LÍNEA (Oro Fin, Trades, Ganks, Objs, Farm); 🌟 KDA Excelente (4.75, +2 pts); 🌾 Pathing Excelente (7.0/m, +1.86 pts); 🍽️ En Bandeja (12 setups, 0.41/min, +1.07 pts); ✌🏻 Outplays (3 plays, 0.10/min, +0.8 pts); 🔫 Sicario (0.45 kills/min); 🕶️ Lee Sin Cosplay (0.46/m, -1.08 pts); 🥷 El Invasor (Robó ~4 camps, +1.5 pts); 🌊 Control de Río (5 scuttles, +0.91 pts); 🌳 Control de Jungla (+65 CS, +2.25 pts); 🚶‍♂️ Ausente del Mapa (-16% KP vs rival, -0.37 pts); 🏰 Control Sólido (+3.5 Obj, +2.4 pts); 🐉 Impacto Macro (+3.8 pts); [2 Drags, 1 Barón(es), Heraldo, Kevins]; 👺 Ladrón de Buffs (x3); 🥷 Invasor (18 CS robados); 🌋 Máquina de Daño (1038, +1.91); 🤑 Magnate (536 GPM vs 420 esperado, +4.06 pts); 🙈 CIEGO LEGAL (0.00/min, -3 pts); 🔮 Vidente (+7 Pinks, +1.25 pts); Racha 3W (+2)</t>
  </si>
  <si>
    <t>{"csMin":7.03,"gpm":536.1,"dpm":1038.3,"vspm":0.46,"fb":0,"ccScore":30,"xpDiff":0,"goldDiff":4595,"csDiff":54,"visionDiff":-2,"earlyGoldXp":0,"maxCsLead":65.95000010728836,"maxLvlLead":3,"plates":8,"earlyRoams":0,"dmgObj":47730,"dmgTurrets":6008,"dragons":2,"barons":1,"heralds":1,"grubs":0,"steals":0,"kp":50,"dmgTakenPct":15.5,"dmgDealtPct":21.9,"controlWards":7,"wardsKilled":0,"wardsPlaced":2,"pickKills":14,"saves":0,"healShield":14986}</t>
  </si>
  <si>
    <t>EUW1_7771342767</t>
  </si>
  <si>
    <t>🤕 Duelo Perdido (Objs, Farm, Invades, KDA); ⚓ El Ancla (Mitigación: 1 lastres detectados); 👌 KDA Sólido (2.50, +0.68 pts); 📉 Jungla Hambriento (5.1/m, -1.61 pts); 🪲 Trabajador (54% KP, +0.86 pts); 📉 Outjungled (-34 CS, -0.84 pts); 🚫 JUNGLE DIFF ABSOLUTO (-4.5 Obj, -4.8 pts); 🦌 Jungla Herbívoro (1 Épicos, -1.5 pts); 🦋 Jungla Alérgico (0 Control y &lt;500 dpm, -0.95 pts); 📉 Malos Trades (x0.38 eficiencia, -2.84 pts); 🛡️ Escudo Humano (1374/min, +0.75 pts); 💊 Matrix Mode (4.4 esquives/min); 💨 Buenos Reflejos (0.61/min); ⚔️ Buen Daño (707, +0.71); 🌈 Teoria del Caos (47% AD / 52% AP); 💎 Manos de Diamante (418 GPM vs 350 esperado, +2.39 pts); 📌 Usando los Pinks (+4 Pinks, +0.5 pts); 💸 Shutdown Gordo (Racha de 6 entregada, -1.25 pts)</t>
  </si>
  <si>
    <t>{"csMin":5.11,"gpm":418.2,"dpm":706.6,"vspm":0.92,"fb":0,"ccScore":16,"xpDiff":0,"goldDiff":-351,"csDiff":-4,"visionDiff":10,"earlyGoldXp":0,"maxCsLead":12.150000035762787,"maxLvlLead":1,"plates":3,"earlyRoams":0,"dmgObj":9497,"dmgTurrets":841,"dragons":1,"barons":0,"heralds":0,"grubs":0,"steals":0,"kp":53.6,"dmgTakenPct":31.4,"dmgDealtPct":20.9,"controlWards":4,"wardsKilled":6,"wardsPlaced":6,"pickKills":13,"saves":0,"healShield":29438}</t>
  </si>
  <si>
    <t>EUW1_7771353289</t>
  </si>
  <si>
    <t>⚔️ Duelo Ganado (Oro Fin, Soporte, KDA); 🌟 KDA Excelente (4.80, +1.68 pts); ✨ Exterminio Perfecto (x1); 🚑 Hospital Ambulante (0.70 ast/min, +2 pts); 👁️ OJO DE SAURON (3.6/m, +3.86 pts); 🤝 Socio Clave (69% KP, +2.36 pts); ⚖️ Support Eficiente (ROI 2.8, +1.99 pts); 🐉 Bonus Alma; 🏗️ Demolición Total (10T / 2I); 🧱 Primer Ladrillo; 💊 Enfermero (815 util/min, +2.08 pts); 🧹 Limpieza Profunda (0.43/min, +1.1 pts); 👁️‍🗨️ ILLUMINATI (+10 Pinks, +1.75 pts); 💸 Inversor de Visión (-390g en visión, +0.25 pts)</t>
  </si>
  <si>
    <t>{"csMin":1.53,"gpm":342.8,"dpm":256,"vspm":3.64,"fb":0,"ccScore":20,"xpDiff":0,"goldDiff":2792,"csDiff":23,"visionDiff":7,"earlyGoldXp":0,"maxCsLead":23,"maxLvlLead":2,"plates":17,"earlyRoams":1,"dmgObj":2635,"dmgTurrets":1102,"dragons":2,"barons":1,"heralds":0,"grubs":0,"steals":0,"kp":68.6,"dmgTakenPct":11.1,"dmgDealtPct":7.2,"controlWards":8,"wardsKilled":13,"wardsPlaced":40,"pickKills":17,"saves":2,"healShield":24457}</t>
  </si>
  <si>
    <t>EUW1_7771415780</t>
  </si>
  <si>
    <t>📉 KDA Deficiente (1.17, -0.83 pts); 💰 Buen Farm (6.9/m, +1.58 pts); 🔭 Vigía de Jungla (1.71/m, +1.79 pts); 👻 Fantasma (28% KP, -1.7 pts); 📉 Déficit de Objetivos (-1.5 Obj, -1.2 pts); ⚠️ Trade Ineficiente (x0.56 eficiencia, -1.74 pts); 🐉 Impacto Macro (+1.0 pts); [3 Drags]; 🛡️ Coloso (Focus resistido 5 veces); 💎 Manos de Diamante (428 GPM vs 350 esperado, +2.72 pts); 👓 Miope (Poco despeje) (0.08/min, -1.4 pts); 📌 Usando los Pinks (+3 Pinks, +0.25 pts); 🎁 Botín: BENT_NAIL</t>
  </si>
  <si>
    <t>{"csMin":6.88,"gpm":427.8,"dpm":526.6,"vspm":1.71,"fb":0,"ccScore":12,"xpDiff":0,"goldDiff":-1000,"csDiff":5,"visionDiff":8,"earlyGoldXp":0,"maxCsLead":7.999999940395355,"maxLvlLead":1,"plates":0,"earlyRoams":0,"dmgObj":14211,"dmgTurrets":0,"dragons":3,"barons":0,"heralds":0,"grubs":0,"steals":1,"kp":28,"dmgTakenPct":21.6,"dmgDealtPct":16.2,"controlWards":3,"wardsKilled":2,"wardsPlaced":14,"pickKills":7,"saves":0,"healShield":5910}</t>
  </si>
  <si>
    <t>EUW1_7771485992</t>
  </si>
  <si>
    <t>🤕 Duelo Perdido (SoloKill, Oro, Trades, +1 Lvl Lead, Early Roam, Placas, +28 CS Lead, KDA); 📉 KDA Deficiente (0.58, -2.29 pts); 💰 Buen Farm (6.9/m, +0.77 pts); 🔦 Ayudante de Visión (0.70/m, +0.39 pts); 📉 Caída Libre (Gap negativo: 8.3, -2.93 pts); ⚠️ Trade Ineficiente (x0.60 eficiencia, -1.48 pts); ⚠️ Descuidado (19.3% muerto, -2.54 pts); 🏚️ Víctima de la Inflación (350 GPM vs 380 esperado, -0.61 pts); 🤡 Feeder (0.44 m/min); 🙈 Tacaño Supremo (0 Pinks en 27 min); 🛡️ Mitigación: 🚀 PRESTIGIO: ALTO ELO (65.4% WR); 🎲 Freestyle Irresponsable (Champ #22, Pen x1.2)</t>
  </si>
  <si>
    <t>{"csMin":6.93,"gpm":349.7,"dpm":603.9,"vspm":0.7,"fb":0,"ccScore":20,"xpDiff":0,"goldDiff":-2428,"csDiff":25,"visionDiff":0,"earlyGoldXp":0,"maxCsLead":28,"maxLvlLead":1,"plates":4,"earlyRoams":0,"dmgObj":5616,"dmgTurrets":3373,"dragons":0,"barons":0,"heralds":0,"grubs":0,"steals":0,"kp":36.8,"dmgTakenPct":16.3,"dmgDealtPct":17.6,"controlWards":0,"wardsKilled":0,"wardsPlaced":9,"pickKills":6,"saves":0,"healShield":2849}</t>
  </si>
  <si>
    <t>EUW1_7771482827</t>
  </si>
  <si>
    <t>🏗️ Demolición Total (10T / 4I); 👌 KDA Sólido (2.67, +0.8 pts); 🚜 ASPIRADORA DE JUNGLA (8.1/m, +3.78 pts); 🥷 El Invasor (Robó ~3 camps, +0.6 pts); 🌊 Control de Río (7 scuttles, +0.94 pts); 🌳 Control de Jungla (+50 CS, +1.5 pts); 🚶‍♂️ Ausente del Mapa (-41% KP vs rival, -2.05 pts); 🏰 Control Sólido (+3.5 Obj, +2.4 pts); 🐉 Impacto Macro (+4.8 pts); [Alma de Dragón, 2 Barón(es), Heraldo]; 🐉 Bonus Alma; 🏗️ Demolición Total (10T / 4I); 🧱 Primer Ladrillo; 🔦 Vigía de Río (83% mapa controlado); 🍀 Supervivencia Extrema (x1 al límite, +0.8 pts); 👺 Ladrón de Buffs (x3); ⚔️ Buen Daño (739, +0.82); 💎 Manos de Diamante (454 GPM vs 350 esperado, +3.65 pts); 💸 Bounty (Racha de 4 entregada, -0.75 pts); 🎁 Botín: DRAGON_SCALE</t>
  </si>
  <si>
    <t>{"csMin":8.1,"gpm":454.3,"dpm":738.7,"vspm":0.83,"fb":0,"ccScore":18,"xpDiff":1,"goldDiff":-685,"csDiff":37,"visionDiff":-9,"earlyGoldXp":1,"maxCsLead":62.149999886751175,"maxLvlLead":3,"plates":0,"earlyRoams":0,"dmgObj":50496,"dmgTurrets":0,"dragons":4,"barons":2,"heralds":1,"grubs":0,"steals":0,"kp":42.1,"dmgTakenPct":18.2,"dmgDealtPct":20.4,"controlWards":3,"wardsKilled":7,"wardsPlaced":3,"pickKills":13,"saves":0,"healShield":19611}</t>
  </si>
  <si>
    <t>EUW1_7771520973</t>
  </si>
  <si>
    <t>🎖️ MVP del Perdedor (Daño 33% | KDA 3.5) (+2.4 pts); 👑 REY DE LA LÍNEA (SoloKill (+1), Trades, +2 Lvl Lead, Placas, +39 CS Lead, KDA); 🔥 Elo Hell (Team Gap Alto: Carga 2); 🤺 Maestro del 1v1 (5 kills); 🌟 KDA Excelente (3.50, +1.43 pts); 💰 Buen Farm (7.9/m, +2.53 pts); 🔦 Ayudante de Visión (0.80/m, +0.59 pts); 🤝 Socio Clave (56% KP, +1.6 pts); 📈 STONKS! (ROI 2.45 vs media 1.61, +2.6 pts); ⚖️ Economía de Guerra (Top 1 Dmg con Top 3 Oro, +1 pts); ✨ Dominio de Trades (x2.05 eficiencia, +1.43 pts); 💯 Posicionamiento Perfecto; 🧱 Primer Ladrillo; ⛷️ vando a la muerte (21.7 min vivo, +1.34 pts); 🔥 DPM Carry (1077, +1.15); 💎 Manos de Diamante (441 GPM vs 380 esperado, +2.14 pts); 🏕️ Mitigación (Jgl: 0 Objetivos); 💸 Shutdown Gordo (Racha de 7 entregada, -2.5 pts)</t>
  </si>
  <si>
    <t>{"csMin":7.91,"gpm":441.2,"dpm":1077,"vspm":0.8,"fb":0,"ccScore":55,"xpDiff":0,"goldDiff":-474,"csDiff":17,"visionDiff":-1,"earlyGoldXp":0,"maxCsLead":38.80000001192093,"maxLvlLead":2,"plates":4,"earlyRoams":0,"dmgObj":6404,"dmgTurrets":5738,"dragons":0,"barons":0,"heralds":1,"grubs":0,"steals":0,"kp":56,"dmgTakenPct":12.8,"dmgDealtPct":33,"controlWards":2,"wardsKilled":1,"wardsPlaced":11,"pickKills":8,"saves":0,"healShield":2684}</t>
  </si>
  <si>
    <t>EUW1_7771507485</t>
  </si>
  <si>
    <t>🏯 El Pilar (KDA sólido en derrota); 👑 REY DE LA LÍNEA (SoloKill (+1), Oro Fin, Trades, +3 Lvl Lead, Placas, +105 CS Lead); 🔥 Elo Hell (Team Gap Alto: Carga 2); 🌟 KDA Excelente (3.33, +1.33 pts); 🌾 Farm de Pro (8.1/m, +2.89 pts); 🧘 Superviviente; 🔦 Ayudante de Visión (0.76/m, +0.53 pts); 🤝 Socio Clave (56% KP, +1.56 pts); 📈 Intercambio Rentable (x1.62 eficiencia, +0.78 pts); 🏗️ El Destructor (7 placas); 🧱 Primer Ladrillo; 🔨 Albañil (33% del daño, +0.84 pts); 🏹 Ojo de Halcón); 💣 Demolición Táctica (10.5k daño a torres sin last hit); 🔥 DPM Carry (998, +1.01); 🌈 Teoria del Caos (54% AD / 46% AP); 💎 Manos de Diamante (491 GPM vs 400 esperado, +3.19 pts); 🛡️ 1v2 Lane (Sobreviviste al Supp); 💸 Bounty (Racha de 4 entregada, -1.5 pts)</t>
  </si>
  <si>
    <t>{"csMin":8.11,"gpm":491.2,"dpm":997.6,"vspm":0.76,"fb":0,"ccScore":1,"xpDiff":0,"goldDiff":5063,"csDiff":105,"visionDiff":-1,"earlyGoldXp":0,"maxCsLead":105,"maxLvlLead":3,"plates":7,"earlyRoams":0,"dmgObj":12695,"dmgTurrets":10534,"dragons":1,"barons":0,"heralds":0,"grubs":0,"steals":0,"kp":55.6,"dmgTakenPct":10.4,"dmgDealtPct":25.7,"controlWards":0,"wardsKilled":0,"wardsPlaced":17,"pickKills":7,"saves":0,"healShield":7847}</t>
  </si>
  <si>
    <t>EUW1_7771557193</t>
  </si>
  <si>
    <t>🤕 Duelo Perdido (Oro, +1 Lvl Lead, Placas, +37 CS Lead, KDA); 📉 KDA Deficiente (0.14, -4 pts); 🚜 ASPIRADORA HUMANA (9.2/m, +4.89 pts); 🦉 Laner Visionario (1.28/m, +1.56 pts); 👻 Fantasma (6% KP, -3 pts); 📉 Caída Libre (Gap negativo: 6.0, -2 pts); 🧱 Primer Ladrillo; 🔥 DPM Carry (850, +1.23); 📈 Economista (374 GPM vs 360 esperado, +0.5 pts); 📌 Usando los Pinks (+3 Pinks, +0.25 pts)</t>
  </si>
  <si>
    <t>{"csMin":9.22,"gpm":374.2,"dpm":849.6,"vspm":1.28,"fb":0,"ccScore":29,"xpDiff":0,"goldDiff":-1987,"csDiff":-6,"visionDiff":12,"earlyGoldXp":0,"maxCsLead":36.99999997019768,"maxLvlLead":1,"plates":4,"earlyRoams":0,"dmgObj":4141,"dmgTurrets":4141,"dragons":0,"barons":0,"heralds":0,"grubs":0,"steals":0,"kp":6.3,"dmgTakenPct":25.4,"dmgDealtPct":23.5,"controlWards":3,"wardsKilled":4,"wardsPlaced":15,"pickKills":1,"saves":0,"healShield":4871}</t>
  </si>
  <si>
    <t>EUW1_7771581739</t>
  </si>
  <si>
    <t>🤕 Duelo Perdido (SoloKill, Oro, Trades, +1 Lvl Lead, Early Roam, Placas, CS, KDA); 📉 KDA Deficiente (0.78, -1.81 pts); 📉 Déficit de Farm Severo (5.1/m, -2.59 pts); ✌🏻 Outplays (3 plays, 0.09/min, +0.66 pts); 🔦 Ayudante de Visión (0.69/m, +0.39 pts); 🪲 Trabajador (45% KP, +0.52 pts); 📉 Caída Libre (Gap negativo: 6.7, -2.27 pts); ⚠️ Trade Ineficiente (x0.57 eficiencia, -1.67 pts); 📺 Simulador de Pantalla Gris (24.5% muerto, -4.37 pts); ⚔️ Buen Daño (793, +0.63); 📈 Economista (414 GPM vs 400 esperado, +0.47 pts); 🤕 Huérfano (Support Feeder: 17 muertes); 🤬 INTING (0.56 m/min); 💸 Racha Cortada (Racha de 3 entregada, -0.5 pts); 🎲 Freestyle (Champ #47, Pen x3.0)</t>
  </si>
  <si>
    <t>{"csMin":5.06,"gpm":413.6,"dpm":793.1,"vspm":0.69,"fb":0,"ccScore":20,"xpDiff":0,"goldDiff":-5703,"csDiff":-30,"visionDiff":1,"earlyGoldXp":0,"maxCsLead":8,"maxLvlLead":1,"plates":3,"earlyRoams":0,"dmgObj":3817,"dmgTurrets":2270,"dragons":1,"barons":0,"heralds":0,"grubs":0,"steals":0,"kp":45.2,"dmgTakenPct":22,"dmgDealtPct":21.6,"controlWards":0,"wardsKilled":0,"wardsPlaced":12,"pickKills":12,"saves":0,"healShield":5439}</t>
  </si>
  <si>
    <t>EUW1_7771578995</t>
  </si>
  <si>
    <t>🎖️ MVP del Perdedor (Daño 32% | KDA 3.5) (+3.5 pts); 👑 REY DE LA LÍNEA (SoloKill (+1), Oro Fin, Trades, +2 Lvl Lead, Placas, +22 CS Lead, KDA); ⚓ El Ancla (Mitigación: 1 lastres detectados); 🤺 Maestro del 1v1 (6 kills); 🌟 KDA Excelente (3.50, +1.43 pts); 📉 Déficit de Farm (6.3/m, -0.38 pts); 🍽️ En Bandeja (12 setups, 0.32/min, +0.58 pts); 💉 Enfermero (0.37 ast/min, +0.84 pts); 🔦 Ayudante de Visión (1.07/m, +1.13 pts); 🪲 Trabajador (55% KP, +1.49 pts); 📈 STONKS! (ROI 2.92 vs media 2.10, +1.94 pts); 📈 Intercambio Rentable (x1.72 eficiencia, +0.92 pts); 🏗️ El Destructor (10 placas); 🧘 Mente Fría (Focus resistido 8 veces); 🧣 Limpieza Rápida (x1, +1); 🌋 Máquina de Daño (1374, +1.71); 💎 Manos de Diamante (465 GPM vs 380 esperado, +2.99 pts); 💸 Derroche de Oro (Compró 4 pinks siendo Laner, 0 pts); 💸 Bounty (Racha de 4 entregada, -1.5 pts)</t>
  </si>
  <si>
    <t>{"csMin":6.29,"gpm":465.4,"dpm":1373.8,"vspm":1.07,"fb":0,"ccScore":61,"xpDiff":0,"goldDiff":1186,"csDiff":-3,"visionDiff":8,"earlyGoldXp":0,"maxCsLead":22,"maxLvlLead":2,"plates":10,"earlyRoams":1,"dmgObj":8750,"dmgTurrets":6709,"dragons":1,"barons":0,"heralds":0,"grubs":0,"steals":0,"kp":54.9,"dmgTakenPct":15.1,"dmgDealtPct":32.2,"controlWards":4,"wardsKilled":2,"wardsPlaced":15,"pickKills":19,"saves":0,"healShield":5499}</t>
  </si>
  <si>
    <t>EUW1_7771639902</t>
  </si>
  <si>
    <t>👑 REY DE LA LÍNEA (SoloKill, Oro Fin, Trades, +2 Lvl Lead, Early Roam, Placas, +56 CS Lead, KDA); 🦄 KDA DE DIOS (15.00, +4.47 pts); 🦏 Presión Temprana (1 torres enteras pre-min 14, +1.5 pts); 🚜 ASPIRADORA HUMANA (9.1/m, +4.69 pts); 🛡️ Casi Perfecto; 🔦 Ayudante de Visión (0.69/m, +0.39 pts); 🪲 Trabajador (47% KP, +0.69 pts); 💰 Bounty Keeper (Racha de 8 protegida); 🔥 Imparable (Racha de 8 sin morir, +0.75 pts); ✨ Dominio de Trades (x1.93 eficiencia, +1.25 pts); 🐉 Bonus Alma; 🏗️ Demolición Total (9T / 1I); 🏗️ El Destructor (21 placas); 🧱 Primer Ladrillo; 🪝 Buen asedio (676 dmg/min, +1.62 pts); 🔨 Albañil (42% del daño, +1.69 pts); ⛷️ vando a la muerte (23.4 min vivo, +1.67 pts); 🔨 Golpe Devastador (Crítico de 1384, +1.92 pts); 🏗️ Demoledor de Torres (4 estructuras); ⚔️ Buen Daño (939, +0.9); 📈 Economista (537 GPM vs 480 esperado, +1.7 pts); 🎁 Botín: VOID_ESSENCE</t>
  </si>
  <si>
    <t>{"csMin":9.1,"gpm":536.8,"dpm":939.3,"vspm":0.69,"fb":0,"ccScore":5,"xpDiff":0,"goldDiff":4699,"csDiff":53,"visionDiff":6,"earlyGoldXp":0,"maxCsLead":56.25000002980232,"maxLvlLead":2,"plates":21,"earlyRoams":1,"dmgObj":31074,"dmgTurrets":19596,"dragons":2,"barons":0,"heralds":0,"grubs":0,"steals":0,"kp":46.9,"dmgTakenPct":12.2,"dmgDealtPct":26.8,"controlWards":0,"wardsKilled":1,"wardsPlaced":11,"pickKills":12,"saves":0,"healShield":4694}</t>
  </si>
  <si>
    <t>EUW1_7771678681</t>
  </si>
  <si>
    <t>🦎 Laner aseguró Dragón (x1); 👑 REY DE LA LÍNEA (Oro Fin, Trades, +3 Lvl Lead, Placas, +86 CS Lead, KDA); 🦄 KDA DE DIOS (11.00, +3.71 pts); 🌾 Farm de Pro (8.9/m, +4.27 pts); ✨ Exterminio Perfecto (x1); 🩹 Primeros Auxilios (0.32 ast/min, +0.61 pts); 🧘 Superviviente; 🔦 Ayudante de Visión (0.89/m, +0.78 pts); 🤝 Socio Clave (56% KP, +1.64 pts); 🔥 Imparable (Racha de 10 sin morir, +1.25 pts); 📈 Intercambio Rentable (x1.39 eficiencia, +0.43 pts); 🐉 Bonus Alma; 🏗️ Demolición Total (11T / 2I); 🏗️ El Destructor (16 placas); ⛷️ vando a la muerte (27.4 min vivo, +2.48 pts); 🔥 DPM Carry (1043, +1.09); 💎 Manos de Diamante (547 GPM vs 480 esperado, +2.01 pts)</t>
  </si>
  <si>
    <t>{"csMin":8.87,"gpm":547.1,"dpm":1043.3,"vspm":0.89,"fb":0,"ccScore":19,"xpDiff":0,"goldDiff":6567,"csDiff":74,"visionDiff":13,"earlyGoldXp":0,"maxCsLead":86.00000002980232,"maxLvlLead":3,"plates":16,"earlyRoams":0,"dmgObj":16078,"dmgTurrets":6484,"dragons":3,"barons":0,"heralds":0,"grubs":0,"steals":0,"kp":56.4,"dmgTakenPct":18.8,"dmgDealtPct":24.7,"controlWards":0,"wardsKilled":0,"wardsPlaced":12,"pickKills":18,"saves":0,"healShield":7279}</t>
  </si>
  <si>
    <t>EUW1_7771712677</t>
  </si>
  <si>
    <t>🏳️ Stompeada en Contra (Gap de -13.8k oro); 🤕 Duelo Perdido (SoloKill (+1), Oro, Objs, Farm, KDA); 📉 KDA Deficiente (1.25, -0.63 pts); 💰 Buen Farm (6.9/m, +1.7 pts); 📉 Outjungled (-38 CS, -1.08 pts); 🚫 JUNGLE DIFF ABSOLUTO (-4.0 Obj, -4.2 pts); 📉 Malos Trades (x0.41 eficiencia, -2.66 pts); 📈 Economista (405 GPM vs 350 esperado, +1.93 pts)</t>
  </si>
  <si>
    <t>{"csMin":6.94,"gpm":405.2,"dpm":335.4,"vspm":0.67,"fb":0,"ccScore":9,"xpDiff":0,"goldDiff":-1991,"csDiff":-35,"visionDiff":-2,"earlyGoldXp":0,"maxCsLead":4,"maxLvlLead":1,"plates":0,"earlyRoams":0,"dmgObj":0,"dmgTurrets":0,"dragons":0,"barons":0,"heralds":0,"grubs":0,"steals":0,"kp":50,"dmgTakenPct":21.3,"dmgDealtPct":19.2,"controlWards":1,"wardsKilled":0,"wardsPlaced":3,"pickKills":3,"saves":0,"healShield":6357}</t>
  </si>
  <si>
    <t>EUW1_7771736568</t>
  </si>
  <si>
    <t>🌟 MVP de la Partida (Objs 41.1k | KP 60%) (+2 pts); 👑 REY DE LA LÍNEA (Oro Fin, Trades, Ganks, KDA); ⚔️ Duelista (3 kills); 💎 KDA ÉLITE (4.80, +2.02 pts); 🌾 Pathing Excelente (7.4/m, +2.51 pts); ⛺ Campero Táctico (4 emboscadas); 💀 Terminator (0.58 kills/min); 🪲 Trabajador (60% KP, +1.5 pts); 👑 Líder del Proyecto (1º Oro, 1º Daño, KDA 4.8, +1.5 pts); 🔥 Imparable (Racha de 9 sin morir, +1 pts); 🏃 Gank Gap (+24% KP, +0.91 pts); 📈 Ventaja Macro (+1.5 Obj, +0.8 pts); 🐉 Impacto Macro (+2.5 pts); [Alma de Dragón, Kevins]; 🐉 Bonus Alma; 🏗️ Demolición Total (9T / 1I); 🔦 Vigía de Río (80% mapa controlado); 👺 Ladrón de Buffs (x3); 🔨 Golpe Devastador (Crítico de 1577, +2.89 pts); ☢️ Asedio Nuclear (1254, +2.5); 🤑 Magnate (614 GPM vs 420 esperado, +5 pts); 👓 Miope (Poco despeje) (0.09/min, -1.18 pts); 🎁 Botín: ARCANE_DUST</t>
  </si>
  <si>
    <t>{"csMin":7.39,"gpm":613.9,"dpm":1254.4,"vspm":0.71,"fb":0,"ccScore":14,"xpDiff":0,"goldDiff":6123,"csDiff":42,"visionDiff":0,"earlyGoldXp":0,"maxCsLead":48.24999997019768,"maxLvlLead":2,"plates":8,"earlyRoams":0,"dmgObj":41124,"dmgTurrets":4306,"dragons":3,"barons":0,"heralds":0,"grubs":0,"steals":0,"kp":60,"dmgTakenPct":20.6,"dmgDealtPct":24.7,"controlWards":2,"wardsKilled":3,"wardsPlaced":2,"pickKills":20,"saves":0,"healShield":20176}</t>
  </si>
  <si>
    <t>EUW1_7771715326</t>
  </si>
  <si>
    <t>🌟 MVP de la Partida (Daño 43% | KDA 4.4) (+2 pts); 👑 REY DE LA LÍNEA (SoloKill (+2), Oro Fin, Trades, +3 Lvl Lead, Placas, +189 CS Lead, KDA); 🌟 KDA Excelente (4.38, +1.84 pts); 🌾 Farm de Pro (8.6/m, +3.83 pts); ✨ Exterminio Perfecto (x1); 🔫 Sicario (0.46 kills/min); 🩹 Primeros Auxilios (0.30 ast/min, +0.52 pts); 🔦 Ayudante de Visión (1.00/m, +1 pts); ⚙️ Motor del Equipo (73% KP, +3.29 pts); 📈 STONKS! (ROI 3.07 vs media 2.26, +1.8 pts); 👑 REY SOL (1º Oro, 1º Daño, KDA 4.4, +4 pts); 🔥 Imparable (Racha de 8 sin morir, +0.75 pts); ✨ Dominio de Trades (x1.87 eficiencia, +1.16 pts); 🏗️ Demolición Total (9T / 1I); 🏗️ El Destructor (14 placas); 🪵 Ariete (51% del daño, +2.63 pts); 🏚️ Presión Dividida (1 torre solo); 🟣 THANOS: 1v9 (43% del daño); 💥 ¡One Shot! (Crítico de 2458, +4.5 pts); 🚜 Rey del Split (5 estructuras, 51% del daño); ☢️ Asedio Nuclear (1896, +2.5); 💎 Manos de Diamante (612 GPM vs 480 esperado, +3.97 pts); 🎁 Botín: VOID_ESSENCE; Racha 3W (+2)</t>
  </si>
  <si>
    <t>{"csMin":8.63,"gpm":612.2,"dpm":1896.5,"vspm":1,"fb":0,"ccScore":23,"xpDiff":0,"goldDiff":12143,"csDiff":186,"visionDiff":14,"earlyGoldXp":0,"maxCsLead":188.5,"maxLvlLead":3,"plates":14,"earlyRoams":0,"dmgObj":30952,"dmgTurrets":17765,"dragons":2,"barons":1,"heralds":0,"grubs":0,"steals":0,"kp":72.9,"dmgTakenPct":19.2,"dmgDealtPct":42.6,"controlWards":1,"wardsKilled":2,"wardsPlaced":21,"pickKills":26,"saves":0,"healShield":20757}</t>
  </si>
  <si>
    <t>EUW1_7771773853</t>
  </si>
  <si>
    <t>🌟 MVP de la Partida (Objs 46.3k | KP 51%) (+2 pts); 👑 REY DE LA LÍNEA (SoloKill (+1), Oro Fin, Ganks, Objs, Farm, KDA); 💎 KDA ÉLITE (7.00, +2.74 pts); 🌾 Pathing Excelente (7.9/m, +3.48 pts); 🔒 EL CANDADO (16 setups, 0.55/min, +1.76 pts); ✨ Exterminio Perfecto (x1); 💉 Enfermero (0.52 ast/min, +1.34 pts); 🧘 Superviviente; 🪲 Trabajador (51% KP, +0.62 pts); 💎 Inversión Rentable (ROI 1.98 vs media 1.79, +0.53 pts); ⚖️ Economía de Guerra (Top 2 Dmg con Top 4 Oro, +1 pts); 🌳 Control de Jungla (+32 CS, +0.6 pts); 🚶‍♂️ Ausente del Mapa (-18% KP vs rival, -0.56 pts); 👑 Rey del Mapa (+7.5 Obj, +4.5 pts); 🦕 Domador de Bestias (1562 dpm a monstruos, +1.43 pts); 🐉 Impacto Macro (+5.0 pts); [🔥 ALMA PERFECTA (4-0), 1 Barón(es), Heraldo, Kevins]; 🐉 Bonus Alma; 🏗️ Demolición Total (10T / 1I); 💥 Colateral; ⚡ El Paralizador (50 stuns); 🔥 DPM Carry (906, +1.43); 📈 Economista (462 GPM vs 420 esperado, +1.48 pts); 👓 Miope (Poco despeje) (0.07/min, -1.62 pts); 👛 Ahorrador (Faltaron 1 pinks); 🎁 Botín: DRAGON_SCALE</t>
  </si>
  <si>
    <t>{"csMin":7.93,"gpm":462.2,"dpm":905.6,"vspm":1.13,"fb":0,"ccScore":54,"xpDiff":0,"goldDiff":1042,"csDiff":43,"visionDiff":13,"earlyGoldXp":0,"maxCsLead":42.20000001788139,"maxLvlLead":3,"plates":3,"earlyRoams":0,"dmgObj":46286,"dmgTurrets":993,"dragons":4,"barons":1,"heralds":1,"grubs":0,"steals":1,"kp":51.2,"dmgTakenPct":22.8,"dmgDealtPct":23.1,"controlWards":1,"wardsKilled":2,"wardsPlaced":1,"pickKills":14,"saves":0,"healShield":17920}</t>
  </si>
  <si>
    <t>EUW1_7771762512</t>
  </si>
  <si>
    <t>🌟 MVP de la Partida (Daño 30% | KDA 10.0) (+2 pts); 👑 REY DE LA LÍNEA (SoloKill (+1), Oro Fin, Trades, +2 Lvl Lead, Placas, +120 CS Lead, KDA); 💎 KDA ÉLITE (10.00, +3.49 pts); 🦏 Presión Temprana (1 torres enteras pre-min 14, +1.5 pts); 🌾 Farm de Pro (8.4/m, +3.45 pts); 🕸️ Oportunista (27 cazadas, 0.75/min, +1.56 pts); 🔫 Sicario (0.53 kills/min); 🩹 Primeros Auxilios (0.31 ast/min, +0.53 pts); 🧘 Superviviente; 🔦 Ayudante de Visión (0.80/m, +0.59 pts); ⚙️ Motor del Equipo (70% KP, +2.98 pts); 👑 REY SOL (1º Oro, 1º Daño, KDA 10.0, +3.28 pts); 🔥 Imparable (Racha de 10 sin morir, +1.25 pts); 🦁 Rey de la Selva (0.8 MPM extraídos, +1.13 pts); 📈 Intercambio Rentable (x1.56 eficiencia, +0.69 pts); 💯 Posicionamiento Perfecto; 🏗️ Demolición Total (10T / 2I); 🏗️ El Destructor (10 placas); 🧱 Primer Ladrillo; ⛷️ vando a la muerte (24.1 min vivo, +1.81 pts); 💥 ¡One Shot! (Crítico de 1907, +4.5 pts); 🏗️ Demoledor de Torres (5 estructuras); 🔥 DPM Carry (1234, +1.45); 💎 Manos de Diamante (579 GPM vs 480 esperado, +2.98 pts); 🎁 Botín: HEX_CORE; Misión: Destruye la villa de la hoja (+10pts)</t>
  </si>
  <si>
    <t>{"csMin":8.42,"gpm":579.4,"dpm":1233.9,"vspm":0.8,"fb":0,"ccScore":10,"xpDiff":1,"goldDiff":6352,"csDiff":107,"visionDiff":3,"earlyGoldXp":1,"maxCsLead":120.40000009536743,"maxLvlLead":2,"plates":10,"earlyRoams":0,"dmgObj":29019,"dmgTurrets":11210,"dragons":0,"barons":2,"heralds":1,"grubs":0,"steals":0,"kp":69.8,"dmgTakenPct":16.8,"dmgDealtPct":29.8,"controlWards":0,"wardsKilled":4,"wardsPlaced":14,"pickKills":27,"saves":0,"healShield":12142}</t>
  </si>
  <si>
    <t>EUW1_7771804631</t>
  </si>
  <si>
    <t>👑 REY DE LA LÍNEA (SoloKill (+3), Oro Fin, Ganks, Objs, Farm, Invades, KDA); 🤺 Maestro del 1v1 (5 kills); 💎 KDA ÉLITE (8.50, +2.82 pts); 🦏 Presión Temprana (1 torres enteras pre-min 14, +1.5 pts); 👽 TARZAN MODE (Perfect Pathing) (9.7/m, +6 pts); ✌🏻 Outplays (4 plays, 0.15/min, +1.47 pts); ✨ Exterminio Perfecto (x1); 🔫 Sicario (0.48 kills/min); 🧘 Superviviente; 🕶️ Lee Sin Cosplay (0.54/m, -0.92 pts); 🚜 Splitpusher Solitario (Baja KP justificada); 🥷 El Invasor (Robó ~3 camps, +1.05 pts); 🌊 Control de Río (4 scuttles, +0.6 pts); 🌋 JUNGLE CANYON (+147 CS, +3.5 pts); 🚶‍♂️ Ausente del Mapa (-33% KP vs rival, -1.56 pts); 👑 Rey del Mapa (+7.5 Obj, +4.5 pts); 🦕 Domador de Bestias (1877 dpm a monstruos, +1.86 pts); ⚠️ Trade Ineficiente (x0.72 eficiencia, -0.79 pts); 🐉 Impacto Macro (+5.0 pts); [🔥 ALMA PERFECTA (4-0), 1 Barón(es), Heraldo, Kevins]; 🐉 Bonus Alma; 🏗️ Demolición Total (10T / 2I); 🧱 Primer Ladrillo; 👹 CLEPTÓMANO (Robó 4 Buffs Rojos/Azules); 🥷 Invasor (15 CS robados); 👹 Jefe Final (+3.0 lvls vs media); 🔥 DPM Carry (822, +1.13); 🤑 Magnate (614 GPM vs 420 esperado, +5 pts); 👓 Miope (Poco despeje) (0.11/min, -0.78 pts); 🔮 Vidente (+8 Pinks, +1.5 pts); 💸 Inversor de Visión (-600g en visión, +0.25 pts); 🎁 Botín: WORLD_RUNE</t>
  </si>
  <si>
    <t>{"csMin":9.74,"gpm":613.6,"dpm":822.5,"vspm":0.54,"fb":0,"ccScore":17,"xpDiff":1,"goldDiff":5596,"csDiff":145,"visionDiff":-7,"earlyGoldXp":1,"maxCsLead":144.85000005364418,"maxLvlLead":4,"plates":11,"earlyRoams":0,"dmgObj":57621,"dmgTurrets":6954,"dragons":4,"barons":1,"heralds":1,"grubs":0,"steals":1,"kp":40.5,"dmgTakenPct":22.3,"dmgDealtPct":20.5,"controlWards":8,"wardsKilled":3,"wardsPlaced":3,"pickKills":12,"saves":0,"healShield":20243}</t>
  </si>
  <si>
    <t>EUW1_7771817347</t>
  </si>
  <si>
    <t>EUW1_7771842070</t>
  </si>
  <si>
    <t>EUW1_7771866754</t>
  </si>
  <si>
    <t>👑 REY DE LA LÍNEA (SoloKill (+1), Oro Fin, Objs, KDA); 🤺 Maestro del 1v1 (5 kills); 🦄 KDA DE DIOS (20.00, +5 pts); 🌾 Pathing Excelente (7.1/m, +1.96 pts); 🕸️ Oportunista (15 cazadas, 0.65/min, +0.95 pts); 💀 Terminator (0.70 kills/min); 🛡️ Casi Perfecto; 🪲 Trabajador (51% KP, +0.63 pts); 💰 Bounty Keeper (Racha de 12 protegida); 🔥 Imparable (Racha de 12 sin morir, +1.75 pts); 🥷 El Invasor (Robó ~3 camps, +0.6 pts); 🌳 Control de Jungla (+20 CS, +0 pts); 📈 Ventaja Macro (+1.5 Obj, +0.8 pts); 🐉 Impacto Macro (+2.5 pts); [2 Drags, 1 Barón(es)]; 🧱 Primer Ladrillo; 🔦 Vigía de Río (77% mapa controlado); 🦖 RAID BOSS (Focus resistido 8 veces); ⚙️ Mecánico (21 casts/min); 👹 Jefe Final (+2.4 lvls vs media); 🤑 Magnate (600 GPM vs 420 esperado, +5 pts); 🙈 CIEGO LEGAL (0.00/min, -3 pts); 📌 Usando los Pinks (+2 Pinks, +0.25 pts); 🎁 Botín: DRAGON_SCALE</t>
  </si>
  <si>
    <t>{"csMin":7.09,"gpm":600.5,"dpm":926.3,"vspm":0.63,"fb":0,"ccScore":17,"xpDiff":0,"goldDiff":2650,"csDiff":26,"visionDiff":-10,"earlyGoldXp":0,"maxCsLead":26.000000029802322,"maxLvlLead":3,"plates":1,"earlyRoams":0,"dmgObj":16252,"dmgTurrets":0,"dragons":1,"barons":1,"heralds":0,"grubs":0,"steals":0,"kp":51.3,"dmgTakenPct":23,"dmgDealtPct":26.1,"controlWards":2,"wardsKilled":0,"wardsPlaced":7,"pickKills":15,"saves":0,"healShield":12908}</t>
  </si>
  <si>
    <t>EUW1_7771979932</t>
  </si>
  <si>
    <t>⚔️ Duelo Ganado (SoloKill (+1), Oro Fin, Visión, KDA); 🍽️ En Bandeja (11 setups, 0.38/min, +0.9 pts); 👀 Visión Decente (2.1/m, +1.06 pts); 🗡️ Support Slayer (7 Kills, +1.6 pts); 🐉 Bonus Alma; 🏗️ Demolición Total (10T / 2I); 🩸 Primera Sangre; 🤼 Judoka (6 plays, 0.21/min, +0.53 pts); 🧱 Primer Ladrillo; 🍀 Supervivencia Extrema (x1 al límite, +0.8 pts); 📈 Economista (366 GPM vs 310 esperado, +1.98 pts); 👓 Miope (Poco despeje) (0.14/min, -0.24 pts); 📉 KDA Inútil (Robaste 7 kills pero hiciste solo 13% daño, -0.72 pts); 📌 Usando los Pinks (+6 Pinks, +0.75 pts); 🎲 Freestyle Irresponsable (Champ #48, Pen x3.0)</t>
  </si>
  <si>
    <t>{"csMin":1.1,"gpm":366.4,"dpm":570.2,"vspm":2.09,"fb":1,"ccScore":31,"xpDiff":1,"goldDiff":3876,"csDiff":-10,"visionDiff":-25,"earlyGoldXp":1,"maxCsLead":9,"maxLvlLead":3,"plates":10,"earlyRoams":0,"dmgObj":5489,"dmgTurrets":3710,"dragons":3,"barons":0,"heralds":0,"grubs":0,"steals":0,"kp":46.2,"dmgTakenPct":15.2,"dmgDealtPct":13.2,"controlWards":6,"wardsKilled":4,"wardsPlaced":22,"pickKills":14,"saves":0,"healShield":4843}</t>
  </si>
  <si>
    <t>👑 REY DE LA LÍNEA (Oro Fin, Trades, +1 Lvl Lead, Placas, +18 CS Lead, KDA); 🌟 KDA Excelente (3.75, +1.33 pts); 💰 Buen Farm (7.0/m, +0.84 pts); 🔦 Ayudante de Visión (0.89/m, +0.77 pts); 🐉 Bonus Alma; 🏗️ Demolición Total (10T / 2I); 🏗️ El Destructor (13 placas); 🧱 Primer Ladrillo; 🍀 Supervivencia Extrema (x1 al límite, +0.8 pts); 🏗️ Demoledor de Torres (4 estructuras); ⚔️ Buen Daño (877, +0.78); 📈 Economista (490 GPM vs 480 esperado, +0.31 pts); 🎁 Botín: DRAGON_SCALE</t>
  </si>
  <si>
    <t>{"csMin":6.97,"gpm":490.4,"dpm":876.9,"vspm":0.89,"fb":0,"ccScore":6,"xpDiff":0,"goldDiff":3430,"csDiff":6,"visionDiff":16,"earlyGoldXp":0,"maxCsLead":18,"maxLvlLead":1,"plates":13,"earlyRoams":0,"dmgObj":20912,"dmgTurrets":11330,"dragons":1,"barons":1,"heralds":1,"grubs":0,"steals":0,"kp":38.5,"dmgTakenPct":13.3,"dmgDealtPct":20.3,"controlWards":2,"wardsKilled":3,"wardsPlaced":11,"pickKills":10,"saves":0,"healShield":6696}</t>
  </si>
  <si>
    <t>EUW1_7772003983</t>
  </si>
  <si>
    <t>🤕 Duelo Perdido (SoloKill, Oro, +1 Lvl Lead, Placas, CS, KDA); 📉 KDA Deficiente (0.31, -2.98 pts); 📉 Déficit de Farm (5.8/m, -1.35 pts); 🦉 Laner Visionario (1.13/m, +1.27 pts); 🚜 Splitpusher Solitario (Baja KP justificada); 📈 STONKS! (ROI 2.49 vs media 1.85, +1.73 pts); ⚖️ Economía de Guerra (Top 2 Dmg con Top 4 Oro, +1 pts); 📉 Outleveled (-5 lvls); ⚫ Agujero Negro (Gap negativo: 10.3, -3.73 pts); ⚠️ Trade Ineficiente (x0.66 eficiencia, -1.16 pts); 🏗️ El Destructor (7 placas); 🧱 Primer Ladrillo; 📺 Simulador de Pantalla Gris (24.3% muerto + 💀 Cero Impacto, -6.45 pts); 🔦 Vigía de Río (74% mapa controlado); 💤 Dormilón con Yone (10 casts/min); 🔥 DPM Carry (834, +1.17); 🏚️ Víctima de la Inflación (336 GPM vs 360 esperado, -0.36 pts); 🤡 Feeder (0.46 m/min); 📌 Usando los Pinks (+3 Pinks, +0.5 pts); 🎁 Botín: TAINTED_METAL; Partida desastrosa (2/13/2, -3pts)</t>
  </si>
  <si>
    <t>{"csMin":5.75,"gpm":336.1,"dpm":834.1,"vspm":1.13,"fb":0,"ccScore":21,"xpDiff":0,"goldDiff":-4101,"csDiff":-70,"visionDiff":7,"earlyGoldXp":0,"maxCsLead":14,"maxLvlLead":1,"plates":7,"earlyRoams":0,"dmgObj":7157,"dmgTurrets":7157,"dragons":0,"barons":0,"heralds":0,"grubs":0,"steals":0,"kp":21.1,"dmgTakenPct":26.3,"dmgDealtPct":23.7,"controlWards":3,"wardsKilled":1,"wardsPlaced":12,"pickKills":3,"saves":0,"healShield":5395}</t>
  </si>
  <si>
    <t>Nidalee</t>
  </si>
  <si>
    <t>📉 Bajo Impacto (11.6% daño, -1.87 pts); 📉 KDA Deficiente (0.50, -2.5 pts); 🌾 Pathing Excelente (7.9/m, +3.34 pts); 🕶️ Lee Sin Cosplay (0.34/m, -1.33 pts); 👻 Fantasma (21% KP, -2.39 pts); 🥴 Tilteado (Gap negativo: 5.3, -1.73 pts); 🌳 Control de Jungla (+59 CS, +1.95 pts); 🚫 JUNGLE DIFF ABSOLUTO (-5.5 Obj, -6 pts); 🦌 Jungla Herbívoro (1 Épicos y Ausente, -3.53 pts); 🦌 Jungla Herbívoro (0 Objetivos y Ausente, -2.66 pts); 🦋 Jungla Alérgico (0 Control y &lt;500 dpm, -2.02 pts); 📉 Malos Trades (x0.36 eficiencia, -2.93 pts); 🧱 Primer Ladrillo; ⚠️ Descuidado (15.3% muerto + 💀 Cero Impacto, -1.73 pts); ⚙️ Mecánico (32 casts/min); 📉 DPM Bajo (410 &lt; 450, -0.32); 📈 Economista (382 GPM vs 350 esperado, +1.13 pts); 🙈 CIEGO LEGAL (0.00/min, -3 pts); 📺 Pantalla Gris (0.29 m/min); 👛 Ahorrador (Faltaron 1 pinks); 🎲 Freestyle Irresponsable (Champ #73, Pen x3.0)</t>
  </si>
  <si>
    <t>{"csMin":7.86,"gpm":382.2,"dpm":410.2,"vspm":0.34,"fb":0,"ccScore":7,"xpDiff":0,"goldDiff":-267,"csDiff":58,"visionDiff":-14,"earlyGoldXp":0,"maxCsLead":66.20000004768372,"maxLvlLead":1,"plates":0,"earlyRoams":0,"dmgObj":2691,"dmgTurrets":0,"dragons":1,"barons":0,"heralds":0,"grubs":0,"steals":0,"kp":21.1,"dmgTakenPct":23.5,"dmgDealtPct":11.6,"controlWards":1,"wardsKilled":0,"wardsPlaced":2,"pickKills":3,"saves":0,"healShield":11670}</t>
  </si>
  <si>
    <t>🤕 Duelo Perdido (Oro, Trades, +1 Lvl Lead, Placas, CS, KDA); 🔥 Elo Hell (Team Gap Alto: Carga 2); 💰 Buen Farm (6.8/m, +0.58 pts); 🤝 Socio Clave (58% KP, +1.79 pts); 🩸 Primera Sangre; 🧱 Primer Ladrillo; 🏹 Ojo de Halcón); ⚔️ Buen Daño (783, +0.61); 📈 Economista (405 GPM vs 380 esperado, +0.89 pts); 🏕️ Mitigación (Jgl: 0 Objetivos); 📺 Pantalla Gris (0.25 m/min); 💸 Racha Cortada (Racha de 3 entregada, -0.5 pts)</t>
  </si>
  <si>
    <t>{"csMin":6.82,"gpm":405.4,"dpm":782.7,"vspm":0.54,"fb":1,"ccScore":23,"xpDiff":0,"goldDiff":-791,"csDiff":2,"visionDiff":-7,"earlyGoldXp":0,"maxCsLead":3,"maxLvlLead":1,"plates":4,"earlyRoams":0,"dmgObj":5822,"dmgTurrets":5636,"dragons":0,"barons":0,"heralds":0,"grubs":0,"steals":0,"kp":57.9,"dmgTakenPct":18,"dmgDealtPct":22.2,"controlWards":1,"wardsKilled":0,"wardsPlaced":8,"pickKills":9,"saves":0,"healShield":5722}</t>
  </si>
  <si>
    <t>EUW1_7772040470</t>
  </si>
  <si>
    <t>📉 Bajo Impacto (14.6% daño, -0.84 pts); 🤕 Duelo Perdido (SoloKill, Oro, +1 Lvl Lead, Placas, CS, KDA); 🛡️ KDA Player (Jugó a no morir) (7.50, +1.12 pts); 📉 Déficit de Farm (6.0/m, -0.82 pts); ✨ Exterminio Perfecto (x1); 💉 Enfermero (0.46 ast/min, +1.29 pts); 🧘 Superviviente; 🔦 Ayudante de Visión (0.97/m, +0.94 pts); 👻 Fantasma (35% KP, -0.51 pts); 🏗️ Demolición Total (11T / 4I); 🏗️ El Destructor (10 placas); 🧱 Primer Ladrillo; 📉 Déficit Crítico (383 GPM vs 450 esperado, -2.09 pts); 📌 Usando los Pinks (+2 Pinks, +0.25 pts); 🎁 Botín: SCRAP_METAL; Misión: Juega 3 partidas en Mid (+10pts)</t>
  </si>
  <si>
    <t>{"csMin":6.04,"gpm":382.8,"dpm":550.5,"vspm":0.97,"fb":0,"ccScore":17,"xpDiff":0,"goldDiff":-1082,"csDiff":-66,"visionDiff":6,"earlyGoldXp":0,"maxCsLead":4,"maxLvlLead":1,"plates":10,"earlyRoams":0,"dmgObj":10708,"dmgTurrets":3611,"dragons":2,"barons":1,"heralds":1,"grubs":0,"steals":0,"kp":34.9,"dmgTakenPct":16.2,"dmgDealtPct":14.6,"controlWards":2,"wardsKilled":3,"wardsPlaced":4,"pickKills":12,"saves":0,"healShield":2918}</t>
  </si>
  <si>
    <t>EUW1_7772062356</t>
  </si>
  <si>
    <t>🤕 Duelo Perdido (SoloKill, Oro, +1 Lvl Lead, Early Roam, Placas, CS); 📉 Déficit de Farm (5.5/m, -1.77 pts); 🍽️ En Bandeja (14 setups, 0.40/min, +1 pts); ✌🏻 Outplays (3 plays, 0.09/min, +0.54 pts); 💉 Enfermero (0.46 ast/min, +1.29 pts); 🔦 Ayudante de Visión (0.89/m, +0.78 pts); 🪲 Trabajador (52% KP, +1.22 pts); ⚔️ Invade Mortal (x1 acción pre-minions); 🐉 Bonus Alma; 🤼 Judoka (12 plays, 0.34/min, +1.21 pts); 🧱 Primer Ladrillo; 🧘 Mente Fría (Focus resistido 8 veces); 🎯 Francotirador; 👋 Visita de Cortesía; ⚔️ Buen Daño (896, +0.82); 🏚️ Víctima de la Inflación (387 GPM vs 450 esperado, -1.93 pts); 📺 Pantalla Gris (0.31 m/min); 👛 Ahorrador (Faltaron 1 pinks)</t>
  </si>
  <si>
    <t>{"csMin":5.51,"gpm":386.7,"dpm":896.4,"vspm":0.89,"fb":0,"ccScore":58,"xpDiff":0,"goldDiff":-1008,"csDiff":-22,"visionDiff":17,"earlyGoldXp":0,"maxCsLead":9.200000017881393,"maxLvlLead":1,"plates":5,"earlyRoams":1,"dmgObj":7746,"dmgTurrets":4456,"dragons":2,"barons":0,"heralds":0,"grubs":0,"steals":0,"kp":52.2,"dmgTakenPct":19.5,"dmgDealtPct":18.7,"controlWards":1,"wardsKilled":3,"wardsPlaced":8,"pickKills":16,"saves":0,"healShield":5333}</t>
  </si>
  <si>
    <t>EUW1_7772118632</t>
  </si>
  <si>
    <t>📉 Bajo Impacto (13.1% daño, -1.36 pts); 📉 Déficit de Farm (5.9/m, -1.09 pts); 🔦 Ayudante de Visión (0.69/m, +0.39 pts); 👻 Fantasma (30% KP, -1.03 pts); ⚠️ Trade Ineficiente (x0.65 eficiencia, -1.18 pts); 🏗️ Demolición Total (9T / 2I); 🧱 Primer Ladrillo; 💤 Daño Inexistente (436 &lt; 600, -1.31); 📉 Déficit Crítico (350 GPM vs 450 esperado, -3.38 pts); 🙈 Tacaño Supremo (0 Pinks en 28 min); 🎒 Carried (WR 33% pero invisible hoy)</t>
  </si>
  <si>
    <t>{"csMin":5.89,"gpm":350.4,"dpm":436.3,"vspm":0.69,"fb":0,"ccScore":15,"xpDiff":0,"goldDiff":982,"csDiff":26,"visionDiff":-10,"earlyGoldXp":0,"maxCsLead":33,"maxLvlLead":1,"plates":5,"earlyRoams":0,"dmgObj":8005,"dmgTurrets":2799,"dragons":2,"barons":0,"heralds":1,"grubs":0,"steals":0,"kp":29.7,"dmgTakenPct":14.7,"dmgDealtPct":13.1,"controlWards":0,"wardsKilled":4,"wardsPlaced":2,"pickKills":10,"saves":0,"healShield":5908}</t>
  </si>
  <si>
    <t>EUW1_7772232187</t>
  </si>
  <si>
    <t>EUW1_7772246979</t>
  </si>
  <si>
    <t>🛡️ Duelo Protegido (Mitigación Activa); 📉 KDA Deficiente (0.69, -2.02 pts); 📉 Déficit de Farm Severo (5.3/m, -2.25 pts); 👻 Fantasma (26% KP, -1.35 pts); 💎 Inversión Rentable (ROI 2.22 vs media 1.93, +0.74 pts); 📉 Caída Libre (Gap negativo: 8.0, -2.8 pts); 🧱 Primer Ladrillo; 📺 Simulador de Pantalla Gris (24.2% muerto + 💀 Cero Impacto, -6.39 pts); 📉 Déficit Crítico (294 GPM vs 380 esperado, -2.83 pts); 🤡 Feeder (Agravado: 0 Impacto) (0.46 m/min); 🙈 Tacaño Supremo (0 Pinks en 28 min)</t>
  </si>
  <si>
    <t>{"csMin":5.25,"gpm":294.4,"dpm":663.2,"vspm":0.48,"fb":0,"ccScore":34,"xpDiff":-1,"goldDiff":-5171,"csDiff":-60,"visionDiff":0,"earlyGoldXp":0,"maxCsLead":6,"maxLvlLead":1,"plates":2,"earlyRoams":0,"dmgObj":1733,"dmgTurrets":1303,"dragons":0,"barons":0,"heralds":0,"grubs":0,"steals":0,"kp":26.5,"dmgTakenPct":14.6,"dmgDealtPct":18.1,"controlWards":0,"wardsKilled":1,"wardsPlaced":6,"pickKills":7,"saves":0,"healShield":439}</t>
  </si>
  <si>
    <t>EUW1_7772305851</t>
  </si>
  <si>
    <t>🤕 Duelo Perdido (SoloKill, Oro, +1 Lvl Lead, Placas, CS, KDA); 🔥 Elo Hell (Team Gap Alto: Carga 2); 📉 Déficit de Farm (6.0/m, -0.85 pts); 💉 Enfermero (0.39 ast/min, +0.97 pts); 🔦 Ayudante de Visión (0.81/m, +0.62 pts); 🪲 Trabajador (52% KP, +1.15 pts); 💎 Inversión Rentable (ROI 2.44 vs media 2.03, +1.02 pts); 🎯 Francotirador; 🧊 Ralentizador (64s de control); ⚔️ Buen Daño (836, +0.71); 🏚️ Víctima de la Inflación (341 GPM vs 380 esperado, -0.97 pts); 📺 Pantalla Gris (0.30 m/min); 🙈 Tacaño Supremo (0 Pinks en 33 min); 🎁 Botín: OLD_BOOT</t>
  </si>
  <si>
    <t>{"csMin":6.03,"gpm":340.7,"dpm":835.9,"vspm":0.81,"fb":0,"ccScore":64,"xpDiff":0,"goldDiff":-2021,"csDiff":13,"visionDiff":-9,"earlyGoldXp":0,"maxCsLead":13.999999970197678,"maxLvlLead":1,"plates":1,"earlyRoams":0,"dmgObj":806,"dmgTurrets":806,"dragons":0,"barons":0,"heralds":0,"grubs":0,"steals":0,"kp":51.5,"dmgTakenPct":15.3,"dmgDealtPct":19.3,"controlWards":0,"wardsKilled":3,"wardsPlaced":11,"pickKills":16,"saves":0,"healShield":3198}</t>
  </si>
  <si>
    <t>EUW1_7772321644</t>
  </si>
  <si>
    <t>🤕 Duelo Perdido (Oro, Trades, Visión, KDA); 📉 KDA Deficiente (1.14, -1.64 pts); 🍽️ En Bandeja (10 setups, 0.32/min, +0.61 pts); 💉 Enfermero (0.52 ast/min, +1.08 pts); 👀 Visión Decente (2.3/m, +1.37 pts); 🏦 ORÁCULO DE WALL STREET (ROI 4.1, +3.64 pts); ⚫ Agujero Negro (Gap negativo: 8.7, -3.07 pts); 🤼 Judoka (10 plays, 0.32/min, +1.11 pts); 🧱 Primer Ladrillo; 🛡️ Duro de Pelar (1658/min, +1.32 pts); ⛓️ Cadena Perpetua (113 inmovilizaciones); 🧊 Ralentizador (72s de control); 👓 Miope (Poco despeje) (0.10/min, -1.06 pts); 🤡 Feeder (0.45 m/min); 👛 Ahorrador (Faltaron 1 pinks); 🎁 Botín: TAINTED_METAL; 🎲 Freestyle Irresponsable (Champ #23, Pen x1.3)</t>
  </si>
  <si>
    <t>{"csMin":0.61,"gpm":270.6,"dpm":287.4,"vspm":2.26,"fb":0,"ccScore":72,"xpDiff":-1,"goldDiff":-2092,"csDiff":-15,"visionDiff":-17,"earlyGoldXp":0,"maxCsLead":1,"maxLvlLead":1,"plates":4,"earlyRoams":0,"dmgObj":2272,"dmgTurrets":935,"dragons":1,"barons":0,"heralds":0,"grubs":0,"steals":0,"kp":44.4,"dmgTakenPct":21.8,"dmgDealtPct":7.5,"controlWards":2,"wardsKilled":3,"wardsPlaced":30,"pickKills":12,"saves":2,"healShield":9793}</t>
  </si>
  <si>
    <t>🤕 Duelo Perdido (SoloKill (+1), Oro, Trades, Nivel, Placas, CS, KDA); 🔥 Elo Hell (Team Gap Alto: Carga 2); ⚔️ Duelista (3 kills); 💰 Buen Farm (7.1/m, +1.02 pts); ✌🏻 Outplays (3 plays, 0.10/min, +0.7 pts); 🦉 Laner Visionario (1.13/m, +1.27 pts); 🩸 Primera Sangre; 🏗️ El Destructor (8 placas); 🧱 Primer Ladrillo; 🔥 DPM Carry (1009, +1.03); 💎 Manos de Diamante (481 GPM vs 400 esperado, +2.83 pts); 📺 Pantalla Gris (0.32 m/min); 🎲 Freestyle (Champ #74, Pen x3.0); Misión: Consigue la primera sangre (+15pts)</t>
  </si>
  <si>
    <t>{"csMin":7.06,"gpm":480.8,"dpm":1008.8,"vspm":1.13,"fb":1,"ccScore":17,"xpDiff":0,"goldDiff":-7759,"csDiff":-42,"visionDiff":11,"earlyGoldXp":0,"maxCsLead":6,"maxLvlLead":0,"plates":8,"earlyRoams":0,"dmgObj":8285,"dmgTurrets":6349,"dragons":0,"barons":0,"heralds":0,"grubs":0,"steals":0,"kp":41.7,"dmgTakenPct":14,"dmgDealtPct":26.3,"controlWards":3,"wardsKilled":2,"wardsPlaced":13,"pickKills":10,"saves":0,"healShield":4161}</t>
  </si>
  <si>
    <t>👑 REY DE LA LÍNEA (SoloKill (+2), Oro Fin, +3 Lvl Lead, Placas, +129 CS Lead); ⚓ El Ancla (Mitigación: 1 lastres detectados); ⚔️ Duelista (3 kills); 📉 KDA Deficiente (1.22, -0.69 pts); 🌾 Farm de Pro (8.7/m, +3.98 pts); 🔦 Ayudante de Visión (0.83/m, +0.65 pts); 🚜 Splitpusher Solitario (Baja KP justificada); 💎 Inversión Rentable (ROI 2.22 vs media 1.90, +0.82 pts); ⚖️ Economía de Guerra (Top 1 Dmg con Top 3 Oro, +1 pts); 🤼 Judoka (7 plays, 0.23/min, +0.63 pts); 💥 Colateral; 🏗️ El Destructor (6 placas); 🧱 Primer Ladrillo; ⚠️ Descuidado (18.6% muerto (Mitigado: Splitpush), -1.96 pts); ⛓️ Cadena Perpetua (118 inmovilizaciones); 🔥 DPM Carry (1034, +1.08); 💎 Manos de Diamante (462 GPM vs 380 esperado, +2.87 pts); 📺 Pantalla Gris (0.29 m/min); 🙈 Tacaño Supremo (0 Pinks en 31 min); 💸 Racha Cortada (Racha de 3 entregada, -0.5 pts); 🎁 Botín: BENT_NAIL; 🎲 Freestyle (Champ #35, Pen x2.5)</t>
  </si>
  <si>
    <t>{"csMin":8.71,"gpm":461.9,"dpm":1034.2,"vspm":0.83,"fb":0,"ccScore":48,"xpDiff":0,"goldDiff":5019,"csDiff":125,"visionDiff":6,"earlyGoldXp":0,"maxCsLead":129,"maxLvlLead":3,"plates":6,"earlyRoams":0,"dmgObj":7974,"dmgTurrets":7974,"dragons":0,"barons":0,"heralds":0,"grubs":0,"steals":0,"kp":30.6,"dmgTakenPct":13.8,"dmgDealtPct":27,"controlWards":0,"wardsKilled":0,"wardsPlaced":12,"pickKills":6,"saves":0,"healShield":1918}</t>
  </si>
  <si>
    <t>EUW1_7772361046</t>
  </si>
  <si>
    <t>⚔️ Duelo Ganado (SoloKill, Oro Fin, Trades, Ganks, Objs, Visión, KDA); 🌟 KDA Excelente (3.63, +1.49 pts); 🌾 Pathing Excelente (7.5/m, +2.65 pts); 🕸️ Oportunista (25 cazadas, 0.63/min, +0.78 pts); 🔫 Sicario (0.42 kills/min); 🤝 Socio Clave (62% KP, +1.67 pts); 🔥 Imparable (Racha de 8 sin morir, +0.75 pts); 🌊 Control de Río (7 scuttles, +0.94 pts); 🏃 Gank Gap (+17% KP, +0.46 pts); 📈 Intercambio Rentable (x1.31 eficiencia, +0.31 pts); 🐉 Impacto Macro (+3.0 pts); [3 Drags, 1 Barón(es), Kevins]; 🏗️ Demolición Total (9T / 4I); 🧱 Primer Ladrillo; ☢️ Asedio Nuclear (1211, +2.5); 🤑 Magnate (571 GPM vs 420 esperado, +5 pts); 👓 Miope (Poco despeje) (0.07/min, -1.5 pts); 🙈 Tacaño Supremo (0 Pinks en 40 min)</t>
  </si>
  <si>
    <t>{"csMin":7.47,"gpm":571.4,"dpm":1211.3,"vspm":0.77,"fb":0,"ccScore":29,"xpDiff":0,"goldDiff":6388,"csDiff":28,"visionDiff":-70,"earlyGoldXp":0,"maxCsLead":27.999999970197678,"maxLvlLead":1,"plates":11,"earlyRoams":0,"dmgObj":42221,"dmgTurrets":3585,"dragons":3,"barons":1,"heralds":0,"grubs":0,"steals":0,"kp":61.7,"dmgTakenPct":18.6,"dmgDealtPct":25.3,"controlWards":0,"wardsKilled":3,"wardsPlaced":2,"pickKills":25,"saves":0,"healShield":9978}</t>
  </si>
  <si>
    <t>EUW1_7772417448</t>
  </si>
  <si>
    <t>🏳️ Stompeada en Contra (Gap de -10.7k oro); 🤕 Duelo Perdido (SoloKill, Oro, Trades, +1 Lvl Lead, Placas, CS, KDA); 📉 KDA Deficiente (0.25, -3.13 pts); 📉 Déficit de Farm Severo (5.1/m, -2.61 pts); 👻 Fantasma (29% KP, -1.14 pts); 📉 Caída Libre (Gap negativo: 7.3, -2.53 pts); ⚠️ Trade Ineficiente (x0.51 eficiencia, -2.03 pts); 📉 Déficit Crítico (293 GPM vs 400 esperado, -3.67 pts); 🤡 Feeder (0.42 m/min)</t>
  </si>
  <si>
    <t>{"csMin":5.05,"gpm":293.2,"dpm":340,"vspm":0.38,"fb":0,"ccScore":11,"xpDiff":0,"goldDiff":-3585,"csDiff":-44,"visionDiff":-6,"earlyGoldXp":0,"maxCsLead":12,"maxLvlLead":1,"plates":2,"earlyRoams":0,"dmgObj":1294,"dmgTurrets":1294,"dragons":0,"barons":0,"heralds":0,"grubs":0,"steals":0,"kp":28.6,"dmgTakenPct":17.5,"dmgDealtPct":17.8,"controlWards":0,"wardsKilled":0,"wardsPlaced":4,"pickKills":2,"saves":0,"healShield":1325}</t>
  </si>
  <si>
    <t>🏳️ Stompeada en Contra (Gap de -10.7k oro); 🤕 Duelo Perdido (SoloKill, Oro, Trades, Ganks, Objs, KDA); 📉 KDA Deficiente (1.25, -0.63 pts); 🌾 Pathing Excelente (7.3/m, +2.27 pts); ✌🏻 Outplays (2 plays, 0.11/min, +0.83 pts); 🕶️ Lee Sin Cosplay (0.60/m, -0.8 pts); ⚙️ Motor del Equipo (71% KP, +2.64 pts); 🌊 Control de Río (3 scuttles, +0.72 pts); 🏃 Gank Gap (+31% KP, +1.43 pts); 🐗 Out-Macroed (-3.0 Obj, -3 pts); ⚠️ Trade Ineficiente (x0.50 eficiencia, -2.07 pts); 🚜 Jungla Pasivo (Bono objetivos reducido 60% por falta de presencia); 💎 Manos de Diamante (422 GPM vs 350 esperado, +2.51 pts)</t>
  </si>
  <si>
    <t>{"csMin":7.26,"gpm":421.8,"dpm":350.5,"vspm":0.6,"fb":0,"ccScore":4,"xpDiff":0,"goldDiff":-1566,"csDiff":-8,"visionDiff":1,"earlyGoldXp":0,"maxCsLead":17.749999940395355,"maxLvlLead":2,"plates":0,"earlyRoams":0,"dmgObj":5403,"dmgTurrets":0,"dragons":1,"barons":0,"heralds":0,"grubs":0,"steals":0,"kp":71.4,"dmgTakenPct":18.3,"dmgDealtPct":18.4,"controlWards":0,"wardsKilled":1,"wardsPlaced":4,"pickKills":5,"saves":0,"healShield":5337}</t>
  </si>
  <si>
    <t>EUW1_7772430154</t>
  </si>
  <si>
    <t>🛡️ Duelo Protegido (Mitigación Activa); 📉 KDA Deficiente (0.33, -2.92 pts); 🌾 Farm de Pro (8.4/m, +3.5 pts); 👻 Fantasma (20% KP, -2 pts); 📈 STONKS! (ROI 2.03 vs media 1.59, +1.38 pts); ⚖️ Economía de Guerra (Top 2 Dmg con Top 4 Oro, +1 pts); 📉 Outleveled (-3 lvls); 📉 Caída Libre (Gap negativo: 7.3, -2.53 pts); ⚠️ Descuidado (18.8% muerto + 💀 Cero Impacto, -3.58 pts); ⚔️ Buen Daño (673, +0.58); 🏚️ Víctima de la Inflación (330 GPM vs 360 esperado, -0.6 pts); 📺 Pantalla Gris (0.33 m/min); 🙈 Tacaño Supremo (0 Pinks en 27 min); 🎁 Botín: SHIMMER_VIAL</t>
  </si>
  <si>
    <t>{"csMin":8.44,"gpm":330,"dpm":672.5,"vspm":0.49,"fb":0,"ccScore":11,"xpDiff":0,"goldDiff":-5261,"csDiff":-12,"visionDiff":-13,"earlyGoldXp":0,"maxCsLead":18.5,"maxLvlLead":1,"plates":2,"earlyRoams":0,"dmgObj":3466,"dmgTurrets":2272,"dragons":0,"barons":0,"heralds":0,"grubs":0,"steals":0,"kp":20,"dmgTakenPct":20.8,"dmgDealtPct":24.9,"controlWards":0,"wardsKilled":0,"wardsPlaced":6,"pickKills":3,"saves":0,"healShield":2087}</t>
  </si>
  <si>
    <t>EUW1_7772469793</t>
  </si>
  <si>
    <t>⚔️ Duelo Ganado (Oro Fin, Soporte, KDA); 💎 KDA ÉLITE (8.67, +2.98 pts); 🎣 EL PESCADOR (25 cazadas, 0.83/min, +2.08 pts); 🍽️ En Bandeja (14 setups, 0.47/min, +1.33 pts); 👼🏻 Heroes Never die! (0.87 ast/min, +2.83 pts); 🧘 Superviviente; 👀 Visión Decente (2.2/m, +1.23 pts); ⚙️ Motor del Equipo (76% KP, +3.15 pts); ⚖️ Support Eficiente (ROI 2.3, +1.38 pts); ⚡ Soporte Agresivo (15.1% del daño total, +0.03 pts); 🐉 Bonus Alma; 🏗️ Demolición Total (11T / 3I); 🧱 Primer Ladrillo; 👟 Pies Ligeros (3.8 esquives/min); 💊 Enfermero (735 util/min, +1.67 pts); 👓 Miope (Poco despeje) (0.13/min, -0.33 pts); 👛 Ahorrador (Faltaron 1 pinks)</t>
  </si>
  <si>
    <t>{"csMin":0.57,"gpm":320.3,"dpm":466.2,"vspm":2.18,"fb":0,"ccScore":45,"xpDiff":1,"goldDiff":2972,"csDiff":-14,"visionDiff":2,"earlyGoldXp":1,"maxCsLead":2,"maxLvlLead":2,"plates":13,"earlyRoams":0,"dmgObj":6164,"dmgTurrets":4569,"dragons":2,"barons":1,"heralds":1,"grubs":0,"steals":0,"kp":76.5,"dmgTakenPct":22.8,"dmgDealtPct":15.1,"controlWards":2,"wardsKilled":4,"wardsPlaced":24,"pickKills":25,"saves":1,"healShield":22048}</t>
  </si>
  <si>
    <t>👻 Carry Fantasma (5.7% daño, -3.96 pts); ⚔️ Duelo Ganado (Oro Fin, Ganks, Objs, KDA); 👌 KDA Sólido (4.00, +0.44 pts); 💰 Buen Farm (6.8/m, +1.5 pts); 🧘 Superviviente; 🚜 Splitpusher Solitario (Baja KP justificada); 🌳 Control de Jungla (+26 CS, +0.3 pts); 👑 Rey del Mapa (+7.5 Obj, +4.5 pts); 🦕 Domador de Bestias (1532 dpm a monstruos, +1.39 pts); 🤕 Saco de Boxeo (x0.21 eficiencia, -3.81 pts); 🐉 Impacto Macro (+5.0 pts); [🔥 ALMA PERFECTA (4-0), 1 Barón(es), Heraldo, Kevins]; 🐉 Bonus Alma; 🏗️ Demolición Total (11T / 3I); 🧱 Primer Ladrillo; 🦋 DPS de Mariposa (175 &lt; 450, -2.2); 🏚️ Víctima de la Inflación (383 GPM vs 420 esperado, -0.88 pts); 👓 Miope (Poco despeje) (0.10/min, -1 pts); 📌 Usando los Pinks (+3 Pinks, +0.25 pts)</t>
  </si>
  <si>
    <t>{"csMin":6.83,"gpm":383,"dpm":175.2,"vspm":1.4,"fb":0,"ccScore":5,"xpDiff":0,"goldDiff":1978,"csDiff":28,"visionDiff":14,"earlyGoldXp":0,"maxCsLead":27.750000059604645,"maxLvlLead":2,"plates":12,"earlyRoams":0,"dmgObj":53736,"dmgTurrets":7779,"dragons":4,"barons":1,"heralds":1,"grubs":0,"steals":0,"kp":23.5,"dmgTakenPct":24.4,"dmgDealtPct":5.7,"controlWards":3,"wardsKilled":3,"wardsPlaced":9,"pickKills":7,"saves":0,"healShield":13033}</t>
  </si>
  <si>
    <t>AurelionSol</t>
  </si>
  <si>
    <t>🦎 Laner aseguró Dragón (x1); ⚔️ Duelo Ganado (Trades, +2 Lvl Lead, Early Roam, Placas, CS, KDA); 🦄 KDA DE DIOS (15.00, +4.38 pts); 📉 Déficit de Farm (6.3/m, -0.42 pts); 🛡️ Casi Perfecto; 🔦 Ayudante de Visión (1.01/m, +1.03 pts); 💎 Inversión Rentable (ROI 1.70 vs media 1.46, +0.84 pts); ⚖️ Economía de Guerra (Top 2 Dmg con Top 3 Oro, +0.5 pts); 💰 Bounty Keeper (Racha de 7 protegida); 🐉 Bonus Alma; 🏗️ Demolición Total (11T / 3I); 💥 Colateral; 🏗️ El Destructor (16 placas); 🧱 Primer Ladrillo; 👋 Visita de Cortesía; ⛷️ vando a la muerte (28.6 min vivo, +2.72 pts); 🏚️ Víctima de la Inflación (397 GPM vs 450 esperado, -1.5 pts)</t>
  </si>
  <si>
    <t>{"csMin":6.27,"gpm":397.4,"dpm":681.6,"vspm":1.01,"fb":0,"ccScore":16,"xpDiff":0,"goldDiff":335,"csDiff":-46,"visionDiff":7,"earlyGoldXp":0,"maxCsLead":3,"maxLvlLead":2,"plates":16,"earlyRoams":1,"dmgObj":18629,"dmgTurrets":6089,"dragons":3,"barons":1,"heralds":0,"grubs":0,"steals":0,"kp":44.1,"dmgTakenPct":18.3,"dmgDealtPct":22.1,"controlWards":2,"wardsKilled":3,"wardsPlaced":11,"pickKills":15,"saves":0,"healShield":4883}</t>
  </si>
  <si>
    <t>👑 REY DE LA LÍNEA (SoloKill (+2), Oro Fin, Trades, +3 Lvl Lead, Placas, +65 CS Lead, KDA); 💎 KDA ÉLITE (5.25, +2.18 pts); 🌾 Farm de Pro (8.7/m, +3.9 pts); ✌🏻 Outplays (4 plays, 0.13/min, +1.25 pts); 💀 Terminator (0.63 kills/min); 🔦 Ayudante de Visión (0.67/m, +0.34 pts); 🤝 Socio Clave (62% KP, +2.18 pts); 📈 STONKS! (ROI 1.99 vs media 1.46, +1.81 pts); 👑 REY SOL (1º Oro, 1º Daño, KDA 5.3, +4 pts); 🔥 Imparable (Racha de 8 sin morir, +0.75 pts); 📈 Intercambio Rentable (x1.49 eficiencia, +0.59 pts); 🐉 Bonus Alma; 🏗️ Demolición Total (11T / 3I); Quadrakill; 🩸 Primera Sangre; 🏗️ El Destructor (13 placas); 🧱 Primer Ladrillo; 🏚️ Presión Dividida (1 torre solo); 👺 Ladrón de Buffs (x2); 🔥 Hard Carry (37% del daño); 🏗️ Demoledor de Torres (4 estructuras); 🔥 DPM Carry (1157, +1.3); 💎 Manos de Diamante (578 GPM vs 480 esperado, +2.95 pts); 🎁 Botín: HEX_CORE</t>
  </si>
  <si>
    <t>{"csMin":8.67,"gpm":578.4,"dpm":1157,"vspm":0.67,"fb":1,"ccScore":1,"xpDiff":0,"goldDiff":2851,"csDiff":48,"visionDiff":4,"earlyGoldXp":0,"maxCsLead":65.00000002980232,"maxLvlLead":3,"plates":13,"earlyRoams":0,"dmgObj":20828,"dmgTurrets":11344,"dragons":1,"barons":1,"heralds":0,"grubs":0,"steals":0,"kp":61.8,"dmgTakenPct":23.2,"dmgDealtPct":37.5,"controlWards":0,"wardsKilled":1,"wardsPlaced":10,"pickKills":18,"saves":0,"healShield":6256}</t>
  </si>
  <si>
    <t>👑 REY DE LA LÍNEA (Oro Fin, Trades, +3 Lvl Lead, Placas, +17 CS Lead, KDA); 💎 KDA ÉLITE (11.00, +3.43 pts); 🌾 Farm de Pro (8.7/m, +4.02 pts); 🛡️ KDA Player (0 muertes, bajo impacto); 🔦 Ayudante de Visión (1.07/m, +1.13 pts); 🚜 Splitpusher Solitario (Baja KP justificada); 🏔️ LA CIMA (+3 niveles sobre su Top); 💰 Bounty Keeper (Racha de 5 protegida); 🐉 Bonus Alma; 🏗️ Demolición Total (11T / 3I); 🏗️ El Destructor (16 placas); 🧱 Primer Ladrillo; 🛡️ Coloso (Focus resistido 8 veces); 🛡️ Duro de Pelar (1901/min, +1.8 pts); ⛷️ vando a la muerte (29.8 min vivo, +2.95 pts); 💣 Demolición Táctica (9.3k daño a torres sin last hit); 👹 Jefe Final (+3.6 lvls vs media); 🌈 Teoria del Caos (35% AD / 65% AP); 👛 Ahorrador (Faltaron 1 pinks); 🎲 Freestyle (Champ #64, Pen x3.0)</t>
  </si>
  <si>
    <t>{"csMin":8.73,"gpm":424.6,"dpm":606.7,"vspm":1.07,"fb":0,"ccScore":23,"xpDiff":0,"goldDiff":2618,"csDiff":14,"visionDiff":8,"earlyGoldXp":0,"maxCsLead":17.25,"maxLvlLead":3,"plates":16,"earlyRoams":0,"dmgObj":10178,"dmgTurrets":9327,"dragons":1,"barons":0,"heralds":1,"grubs":0,"steals":0,"kp":32.4,"dmgTakenPct":11.3,"dmgDealtPct":19.7,"controlWards":1,"wardsKilled":3,"wardsPlaced":11,"pickKills":10,"saves":0,"healShield":1244}</t>
  </si>
  <si>
    <t>EUW1_7772493481</t>
  </si>
  <si>
    <t>🤕 Duelo Perdido (SoloKill, Oro, Trades, +1 Lvl Lead, Placas, +26 CS Lead, KDA); 📉 KDA Deficiente (0.46, -2.6 pts); 💰 Buen Farm (7.5/m, +1.8 pts); 🚜 Splitpusher Solitario (Baja KP justificada); ⚫ Agujero Negro (Gap negativo: 9.0, -3.2 pts); 📉 Malos Trades (x0.40 eficiencia, -2.69 pts); 🏗️ El Destructor (7 placas); 🔨 Albañil (39% del daño, +1.36 pts); 📺 Simulador de Pantalla Gris (23.2% muerto (Mitigado: Splitpush), -3.34 pts); 💣 Demolición Táctica (8.4k daño a torres sin last hit); 📉 DPM Bajo (531 &lt; 600, -0.56); 🤡 Feeder (0.43 m/min); 🙈 Tacaño Supremo (0 Pinks en 30 min); Partida desastrosa (3/13/3, -3pts)</t>
  </si>
  <si>
    <t>{"csMin":7.5,"gpm":367.8,"dpm":530.6,"vspm":0.39,"fb":0,"ccScore":17,"xpDiff":0,"goldDiff":-3030,"csDiff":22,"visionDiff":-21,"earlyGoldXp":0,"maxCsLead":26,"maxLvlLead":1,"plates":7,"earlyRoams":0,"dmgObj":8383,"dmgTurrets":8383,"dragons":0,"barons":0,"heralds":0,"grubs":0,"steals":0,"kp":20,"dmgTakenPct":21.5,"dmgDealtPct":15.7,"controlWards":0,"wardsKilled":0,"wardsPlaced":9,"pickKills":5,"saves":0,"healShield":8681}</t>
  </si>
  <si>
    <t>EUW1_7772528601</t>
  </si>
  <si>
    <t>⚔️ Duelo Ganado (SoloKill (+2), Oro Fin, Trades, Visión); 🕸️ Oportunista (21 cazadas, 0.66/min, +0.98 pts); 🍽️ En Bandeja (10 setups, 0.31/min, +0.56 pts); ✌🏻 Outplays (3 plays, 0.09/min, +0.66 pts); ⛺ Campero Táctico (4 emboscadas); ✨ Exterminio Perfecto (x1); 🚑 Hospital Ambulante (0.72 ast/min, +2.09 pts); 👀 Visión Decente (2.0/m, +0.94 pts); 🤝 Socio Clave (69% KP, +2.4 pts); 💼 Utilidad Rentable (ROI 1.8, +0.8 pts); 🗡️ Support Slayer (6 Kills, +1.2 pts); 🐉 Bonus Alma; 🏗️ Demolición Total (11T / 3I); 🧱 Primer Ladrillo; 🧊 Ralentizador (71s de control); 📉 KDA Inútil (Robaste 6 kills pero hiciste solo 14% daño, -0.66 pts); 📺 Pantalla Gris (0.34 m/min); 🙈 Tacaño Supremo (0 Pinks en 32 min)</t>
  </si>
  <si>
    <t>{"csMin":0.38,"gpm":352.2,"dpm":718.7,"vspm":2.02,"fb":0,"ccScore":71,"xpDiff":0,"goldDiff":2459,"csDiff":-19,"visionDiff":-18,"earlyGoldXp":0,"maxCsLead":0,"maxLvlLead":2,"plates":18,"earlyRoams":0,"dmgObj":2243,"dmgTurrets":1874,"dragons":0,"barons":1,"heralds":0,"grubs":0,"steals":0,"kp":69,"dmgTakenPct":19.6,"dmgDealtPct":13.5,"controlWards":0,"wardsKilled":5,"wardsPlaced":25,"pickKills":21,"saves":0,"healShield":10348}</t>
  </si>
  <si>
    <t>👻 Carry Fantasma (10.9% daño, -2.14 pts); ⚔️ Duelo Ganado (Ganks, Objs, Farm, Visión); 💰 Buen Farm (6.3/m, +0.51 pts); ✨ Exterminio Perfecto (x1); 👁️‍🗨️ EL OJO QUE TODO LO VE (2.20/m, +3 pts); 👻 Fantasma (26% KP, -1.88 pts); 🌳 Control de Jungla (+36 CS, +0.8 pts); 🏰 Control Sólido (+3.2 Obj, +2.13 pts); 📉 Malos Trades (x0.47 eficiencia, -2.26 pts); 🐉 Impacto Macro (+3.5 pts); [Alma de Dragón, 1 Barón(es)]; 🐉 Bonus Alma; 🏗️ Demolición Total (11T / 3I); 🧱 Primer Ladrillo; 🛒 GET CARRIED (Ganaste pero... KDA 1.6); 🏚️ Víctima de la Inflación (374 GPM vs 420 esperado, -1.25 pts); 🙈 Tacaño Supremo (0 Pinks en 32 min); 🎁 Botín: RUSTY_CHAIN; 🎒 Carried (WR 50% pero invisible hoy)</t>
  </si>
  <si>
    <t>{"csMin":6.28,"gpm":373.8,"dpm":577,"vspm":2.2,"fb":0,"ccScore":46,"xpDiff":0,"goldDiff":-103,"csDiff":39,"visionDiff":50,"earlyGoldXp":0,"maxCsLead":40.40000006556511,"maxLvlLead":1,"plates":8,"earlyRoams":0,"dmgObj":34159,"dmgTurrets":1588,"dragons":4,"barons":1,"heralds":0,"grubs":0,"steals":1,"kp":26.2,"dmgTakenPct":23.1,"dmgDealtPct":10.9,"controlWards":0,"wardsKilled":8,"wardsPlaced":0,"pickKills":9,"saves":0,"healShield":19828}</t>
  </si>
  <si>
    <t>🦎 Laner aseguró Dragón (x1); 👌 KDA Sólido (3.57, +0.73 pts); 📉 Déficit de Farm Severo (5.0/m, -2.7 pts); 🕸️ Oportunista (21 cazadas, 0.66/min, +0.98 pts); 🔒 EL CANDADO (18 setups, 0.56/min, +1.81 pts); ✨ Exterminio Perfecto (x1); 👼🏻 Heroes Never die! (0.72 ast/min, +2.59 pts); 🦉 Laner Visionario (1.19/m, +1.38 pts); 🤝 Socio Clave (60% KP, +1.95 pts); 🐉 Bonus Alma; 🏗️ Demolición Total (11T / 3I); 🏗️ El Destructor (12 placas); 🧱 Primer Ladrillo; 🔦 Vigía de Río (85% mapa controlado); ⚡ El Paralizador (54 stuns); 📉 Déficit Crítico (338 GPM vs 450 esperado, -3.9 pts); 📌 Usando los Pinks (+3 Pinks, +0.25 pts); Misión: Juega 3 partidas en Mid (+10pts)</t>
  </si>
  <si>
    <t>{"csMin":5,"gpm":337.6,"dpm":680.5,"vspm":1.19,"fb":0,"ccScore":52,"xpDiff":0,"goldDiff":-88,"csDiff":-1,"visionDiff":11,"earlyGoldXp":0,"maxCsLead":21,"maxLvlLead":1,"plates":12,"earlyRoams":0,"dmgObj":6422,"dmgTurrets":3182,"dragons":3,"barons":1,"heralds":0,"grubs":0,"steals":0,"kp":59.5,"dmgTakenPct":21,"dmgDealtPct":12.8,"controlWards":3,"wardsKilled":3,"wardsPlaced":13,"pickKills":21,"saves":0,"healShield":7438}</t>
  </si>
  <si>
    <t>🌟 MVP de la Partida (Daño 43% | KDA 6.2) (+2 pts); 👑 REY DE LA LÍNEA (SoloKill (+1), Oro Fin, Trades, +3 Lvl Lead, Placas, +57 CS Lead, KDA); 💎 KDA ÉLITE (6.20, +2.5 pts); 💰 Buen Farm (7.8/m, +2.36 pts); 🕸️ Oportunista (23 cazadas, 0.72/min, +1.37 pts); ✌🏻 Outplays (4 plays, 0.13/min, +1.13 pts); ⛺ Campero Táctico (5 emboscadas); ✨ Exterminio Perfecto (x1); 💀 Terminator (0.69 kills/min); ⚙️ Motor del Equipo (74% KP, +3.38 pts); 📈 STONKS! (ROI 3.26 vs media 2.47, +1.58 pts); 👑 REY SOL (1º Oro, 1º Daño, KDA 6.2, +4 pts); 🔥 Imparable (Racha de 10 sin morir, +1.25 pts); 🥊 Trade GOD (x3.01 eficiencia, +2.87 pts); 🐉 Bonus Alma; 🏗️ Demolición Total (11T / 3I); 🏗️ El Destructor (26 placas); 🧱 Primer Ladrillo; 🪝 Buen asedio (541 dmg/min, +1.09 pts); 🔨 Albañil (43% del daño, +1.83 pts); 🍀 Supervivencia Extrema (x1 al límite, +0.8 pts); 🟣 THANOS: 1v9 (43% del daño); 💥 ¡One Shot! (Crítico de 1643, +3.21 pts); 🏗️ Demoledor de Torres (4 estructuras); ☢️ Asedio Nuclear (2288, +2.5); 🤑 Magnate (701 GPM vs 480 esperado, +5 pts); 🎁 Botín: DRAGON_SCALE</t>
  </si>
  <si>
    <t>{"csMin":7.81,"gpm":700.9,"dpm":2288.4,"vspm":0.49,"fb":0,"ccScore":42,"xpDiff":0,"goldDiff":5581,"csDiff":36,"visionDiff":-1,"earlyGoldXp":0,"maxCsLead":57,"maxLvlLead":3,"plates":26,"earlyRoams":0,"dmgObj":17729,"dmgTurrets":17323,"dragons":0,"barons":1,"heralds":0,"grubs":0,"steals":0,"kp":73.8,"dmgTakenPct":14.4,"dmgDealtPct":43.1,"controlWards":0,"wardsKilled":1,"wardsPlaced":8,"pickKills":23,"saves":0,"healShield":6793}</t>
  </si>
  <si>
    <t>💎 KDA ÉLITE (5.00, +2.09 pts); 💰 Buen Farm (7.0/m, +0.9 pts); ✨ Exterminio Perfecto (x1); 💉 Enfermero (0.38 ast/min, +0.88 pts); 🔦 Ayudante de Visión (0.92/m, +0.85 pts); 🪲 Trabajador (48% KP, +0.76 pts); 🐉 Bonus Alma; 🏗️ Demolición Total (11T / 3I); 🏗️ El Destructor (21 placas); 🧱 Primer Ladrillo; 🪝 Buen asedio (500 dmg/min, +1.2 pts); 🔨 Albañil (40% del daño, +1.5 pts); 🏚️ Presión Dividida (1 torre solo); 🛡️ Escudo Humano (1346/min, +0.69 pts); 🚜 Rey del Split (7 estructuras, 40% del daño); 🌋 Máquina de Daño (1043, +1.93); ⚪ Ejecutor Puro (26% Daño Verdadero); 📈 Economista (438 GPM vs 430 esperado, +0.29 pts); 📌 Usando los Pinks (+3 Pinks, +0.25 pts); 🎲 Freestyle (Champ #65, Pen x3.0)</t>
  </si>
  <si>
    <t>{"csMin":7,"gpm":438.4,"dpm":1042.8,"vspm":0.92,"fb":0,"ccScore":43,"xpDiff":0,"goldDiff":-2759,"csDiff":0,"visionDiff":-8,"earlyGoldXp":0,"maxCsLead":20,"maxLvlLead":1,"plates":21,"earlyRoams":0,"dmgObj":16006,"dmgTurrets":16006,"dragons":0,"barons":0,"heralds":0,"grubs":0,"steals":0,"kp":47.6,"dmgTakenPct":21.9,"dmgDealtPct":19.6,"controlWards":3,"wardsKilled":1,"wardsPlaced":12,"pickKills":15,"saves":0,"healShield":6388}</t>
  </si>
  <si>
    <t>EUW1_7772620101</t>
  </si>
  <si>
    <t>🎖️ MVP del Perdedor (Daño 34% | KDA 3.0) (+3.5 pts); ⚔️ Duelo Ganado (SoloKill (+2), Oro, +2 Lvl Lead, Placas, +54 CS Lead); 🌟 KDA Excelente (3.00, +1.12 pts); 🌾 Farm de Pro (8.6/m, +3.86 pts); 🔦 Ayudante de Visión (0.66/m, +0.33 pts); 🤝 Socio Clave (60% KP, +2 pts); 💎 Inversión Rentable (ROI 2.47 vs media 2.08, +0.95 pts); 🔥 Imparable (Racha de 8 sin morir, +0.75 pts); 📈 Intercambio Rentable (x1.47 eficiencia, +0.55 pts); 🏗️ El Destructor (7 placas); 🔥 Hard Carry (34% del daño); 🔥 DPM Carry (1235, +1.45); 🌈 Teoria del Caos (64% AD / 35% AP); 💎 Manos de Diamante (493 GPM vs 400 esperado, +3.27 pts); 💸 MASSIVE SHUTDOWN (Racha de 8 entregada, -3.5 pts)</t>
  </si>
  <si>
    <t>{"csMin":8.64,"gpm":493.3,"dpm":1234.7,"vspm":0.66,"fb":0,"ccScore":9,"xpDiff":0,"goldDiff":-1729,"csDiff":34,"visionDiff":7,"earlyGoldXp":0,"maxCsLead":54.00000002980232,"maxLvlLead":2,"plates":7,"earlyRoams":0,"dmgObj":6625,"dmgTurrets":5670,"dragons":2,"barons":0,"heralds":0,"grubs":0,"steals":0,"kp":60,"dmgTakenPct":20.9,"dmgDealtPct":33.5,"controlWards":0,"wardsKilled":2,"wardsPlaced":9,"pickKills":8,"saves":0,"healShield":6785}</t>
  </si>
  <si>
    <t>EUW1_7772600531</t>
  </si>
  <si>
    <t>👑 REY DE LA LÍNEA (SoloKill (+1), Oro Fin, Soporte, Visión, KDA); 👌 KDA Sólido (3.57, +0.94 pts); ✨ Exterminio Perfecto (x1); 🚑 Hospital Ambulante (0.63 ast/min, +1.66 pts); 🔦 Mapa Iluminado (3.5/m, +3.59 pts); 👁️ OMNISCIENCIA ABSOLUTA (+40 vs rival, +3.6 pts); 🪲 Trabajador (52% KP, +0.71 pts); ⚖️ Support Eficiente (ROI 2.4, +1.46 pts); 🏗️ Demolición Total (11T / 2I); 👟 Pies Ligeros (3.4 esquives/min); 💊 Enfermero (672 util/min, +1.36 pts); 🧹 Limpieza Profunda (0.45/min, +1.18 pts); 🔮 Vidente (+10 Pinks, +1.5 pts); 💸 Inversor de Visión (-470g en visión, +0.25 pts)</t>
  </si>
  <si>
    <t>{"csMin":0.63,"gpm":306.8,"dpm":387,"vspm":3.5,"fb":0,"ccScore":39,"xpDiff":0,"goldDiff":476,"csDiff":-21,"visionDiff":40,"earlyGoldXp":0,"maxCsLead":0,"maxLvlLead":1,"plates":11,"earlyRoams":0,"dmgObj":3264,"dmgTurrets":1603,"dragons":2,"barons":3,"heralds":0,"grubs":0,"steals":0,"kp":52.1,"dmgTakenPct":14.4,"dmgDealtPct":7.7,"controlWards":10,"wardsKilled":17,"wardsPlaced":54,"pickKills":20,"saves":3,"healShield":25520}</t>
  </si>
  <si>
    <t>👑 REY DE LA LÍNEA (SoloKill (+1), Oro Fin, Objs, KDA); 🌟 KDA Excelente (2.88, +1.03 pts); 🌾 Pathing Excelente (7.1/m, +1.99 pts); ✨ Exterminio Perfecto (x1); 🩹 Primeros Auxilios (0.37 ast/min, +0.59 pts); 🌳 Control de Jungla (+26 CS, +0.3 pts); 👑 Rey del Mapa (+4.5 Obj, +3.2 pts); ⚠️ Trade Ineficiente (x0.58 eficiencia, -1.62 pts); 🐉 Impacto Macro (+4.0 pts); [3 Drags, 3 Barón(es), Kevins]; 🏗️ Demolición Total (11T / 2I); 👟 Pies Ligeros (3.8 esquives/min); 🔥 DPM Carry (864, +1.28); 📈 Economista (471 GPM vs 420 esperado, +1.78 pts); 👛 Ahorrador (Faltaron 2 pinks); 🎲 Freestyle (Champ #57, Pen x3.0); Racha 3W (+2)</t>
  </si>
  <si>
    <t>{"csMin":7.11,"gpm":471,"dpm":864.2,"vspm":0.93,"fb":0,"ccScore":13,"xpDiff":0,"goldDiff":4461,"csDiff":38,"visionDiff":0,"earlyGoldXp":0,"maxCsLead":38.000000059604645,"maxLvlLead":3,"plates":5,"earlyRoams":0,"dmgObj":56747,"dmgTurrets":4903,"dragons":3,"barons":3,"heralds":0,"grubs":0,"steals":1,"kp":47.9,"dmgTakenPct":28.9,"dmgDealtPct":17.3,"controlWards":1,"wardsKilled":6,"wardsPlaced":10,"pickKills":18,"saves":0,"healShield":25067}</t>
  </si>
  <si>
    <t>⚔️ Duelo Ganado (SoloKill, Trades, +2 Lvl Lead, Placas, +34 CS Lead); ⚔️ Duelista (3 kills); 👌 KDA Sólido (2.80, +0.97 pts); 📉 Déficit de Farm Severo (5.0/m, -2.75 pts); ✌🏻 Outplays (4 plays, 0.11/min, +0.83 pts); ✨ Exterminio Perfecto (x1); 🔫 Sicario (0.45 kills/min); 🦉 Laner Visionario (1.40/m, +1.8 pts); 🤝 Socio Clave (58% KP, +1.83 pts); 💎 Inversión Rentable (ROI 2.86 vs media 2.41, +0.93 pts); 🏗️ Demolición Total (11T / 2I); 🏗️ El Destructor (10 placas); 🕶️ NEO: El Elegido (211 esquives, 5.6/min); 💨 Buenos Reflejos (0.82/min); 👋 Visita de Cortesía; 🌋 Máquina de Daño (1361, +1.68); 📈 Economista (473 GPM vs 450 esperado, +0.81 pts); 📺 Pantalla Gris (0.26 m/min); 🙈 Tacaño Supremo (0 Pinks en 38 min); 💸 Bounty (Racha de 4 entregada, -0.6 pts)</t>
  </si>
  <si>
    <t>{"csMin":4.97,"gpm":473.1,"dpm":1361,"vspm":1.4,"fb":0,"ccScore":3,"xpDiff":0,"goldDiff":645,"csDiff":27,"visionDiff":25,"earlyGoldXp":0,"maxCsLead":34,"maxLvlLead":2,"plates":10,"earlyRoams":1,"dmgObj":15311,"dmgTurrets":6806,"dragons":1,"barons":1,"heralds":0,"grubs":0,"steals":0,"kp":58.3,"dmgTakenPct":20.5,"dmgDealtPct":27.2,"controlWards":0,"wardsKilled":1,"wardsPlaced":21,"pickKills":23,"saves":0,"healShield":8010}</t>
  </si>
  <si>
    <t>👑 REY DE LA LÍNEA (SoloKill (+3), Oro Fin, Trades, +2 Lvl Lead, Early Roam, Placas, CS, KDA); ⚔️ Duelista (3 kills); 🌟 KDA Excelente (3.80, +1.39 pts); 💰 Buen Farm (7.6/m, +1.94 pts); ✨ Exterminio Perfecto (x1); 🔦 Ayudante de Visión (0.76/m, +0.52 pts); 🗡️ Apoyo en Objetivos (708 dpm a monstruos, +1.06 pts); ✨ Dominio de Trades (x1.90 eficiencia, +1.2 pts); 🏗️ Demolición Total (11T / 2I); 🏗️ El Destructor (17 placas); 💀 Spawn Camper (Mató a 1 en la fuente); 💊 Matrix Mode (4.5 esquives/min); 💨 Buenos Reflejos (0.63/min); 👺 Ladrón de Buffs (x2); 🏗️ Demoledor de Torres (4 estructuras); 🔥 DPM Carry (1301, +1.57); 📈 Economista (524 GPM vs 480 esperado, +1.33 pts)</t>
  </si>
  <si>
    <t>{"csMin":7.58,"gpm":524.3,"dpm":1301,"vspm":0.76,"fb":0,"ccScore":16,"xpDiff":0,"goldDiff":925,"csDiff":-46,"visionDiff":-11,"earlyGoldXp":0,"maxCsLead":4,"maxLvlLead":2,"plates":17,"earlyRoams":1,"dmgObj":40491,"dmgTurrets":13578,"dragons":1,"barons":3,"heralds":0,"grubs":0,"steals":0,"kp":39.6,"dmgTakenPct":13.3,"dmgDealtPct":26,"controlWards":0,"wardsKilled":1,"wardsPlaced":16,"pickKills":14,"saves":0,"healShield":4379}</t>
  </si>
  <si>
    <t>👑 REY DE LA LÍNEA (SoloKill (+4), Oro Fin, +3 Lvl Lead, Placas, +26 CS Lead, KDA); 🤺 Maestro del 1v1 (5 kills); 💎 KDA ÉLITE (6.33, +2.54 pts); 📉 Déficit de Farm (6.3/m, -0.43 pts); ✨ Exterminio Perfecto (x1); 🧘 Superviviente; 🚜 Splitpusher Solitario (Baja KP justificada); ⏫ Gap de Nivel (+2 lvls); 🏗️ Demolición Total (11T / 2I); 🏗️ El Destructor (20 placas); 🪝 Buen asedio (614 dmg/min, +1.65 pts); 🪵 Ariete (46% del daño, +2.14 pts); 🏚️ Presión Dividida (1 torre solo); 🛡️ Duro de Pelar (2197/min, +2.39 pts); 🕶️ NEO: El Elegido (228 esquives, 6.0/min); 👋 Visita de Cortesía; 🚜 Rey del Split (6 estructuras, 46% del daño); 🌋 Máquina de Daño (1089, +2.1); 🌈 Teoria del Caos (68% AD / 31% AP); 📈 Economista (432 GPM vs 430 esperado, +0.09 pts); 🎲 Freestyle (Champ #66, Pen x3.0)</t>
  </si>
  <si>
    <t>{"csMin":6.26,"gpm":432.5,"dpm":1088.8,"vspm":0.55,"fb":0,"ccScore":26,"xpDiff":0,"goldDiff":2500,"csDiff":-44,"visionDiff":-19,"earlyGoldXp":0,"maxCsLead":26,"maxLvlLead":3,"plates":20,"earlyRoams":1,"dmgObj":28931,"dmgTurrets":23316,"dragons":0,"barons":2,"heralds":0,"grubs":0,"steals":0,"kp":39.6,"dmgTakenPct":22.9,"dmgDealtPct":21.8,"controlWards":2,"wardsKilled":0,"wardsPlaced":11,"pickKills":11,"saves":0,"healShield":19593}</t>
  </si>
  <si>
    <t>🤕 Duelo Perdido (SoloKill (+1), Oro, Objs, KDA); 👌 KDA Sólido (2.50, +0.34 pts); 📉 Jungla Hambriento (5.3/m, -1.29 pts); 📉 Outjungled (-29 CS, -0.54 pts); 🐗 Out-Macroed (-2.5 Obj, -2.4 pts); 🦋 Jungla Alérgico (0 Control y &lt;500 dpm, -0.41 pts); 🐉 Impacto Macro (+1.0 pts); [2 Drags]; 🛡️ Coloso (Focus resistido 6 veces); 🛡️ Duro de Pelar (1573/min, +1.15 pts); 📈 Economista (367 GPM vs 350 esperado, +0.58 pts); 🙈 CIEGO LEGAL (0.04/min, -2.29 pts); 🙈 Tacaño Supremo (0 Pinks en 28 min); 💸 Bounty (Racha de 4 entregada, -0.75 pts)</t>
  </si>
  <si>
    <t>{"csMin":5.29,"gpm":366.7,"dpm":545.1,"vspm":0.76,"fb":0,"ccScore":49,"xpDiff":0,"goldDiff":-2590,"csDiff":-48,"visionDiff":-14,"earlyGoldXp":0,"maxCsLead":8.000000029802322,"maxLvlLead":1,"plates":1,"earlyRoams":0,"dmgObj":11824,"dmgTurrets":104,"dragons":2,"barons":0,"heralds":0,"grubs":0,"steals":0,"kp":50,"dmgTakenPct":24.3,"dmgDealtPct":14.8,"controlWards":0,"wardsKilled":1,"wardsPlaced":10,"pickKills":7,"saves":0,"healShield":10923}</t>
  </si>
  <si>
    <t>🤕 Duelo Perdido (SoloKill, Oro, Soporte, Visión, KDA); 🕯️ Control de Zona (2.4/m, +1.58 pts); 🪲 Trabajador (55% KP, +1 pts); 💼 Utilidad Rentable (ROI 1.9, +0.91 pts); 📌 Usando los Pinks (+6 Pinks, +0.75 pts); 🎁 Botín: RUSTY_CHAIN</t>
  </si>
  <si>
    <t>{"csMin":1.43,"gpm":269.6,"dpm":382.8,"vspm":2.38,"fb":0,"ccScore":31,"xpDiff":0,"goldDiff":-632,"csDiff":5,"visionDiff":-24,"earlyGoldXp":0,"maxCsLead":9,"maxLvlLead":1,"plates":5,"earlyRoams":0,"dmgObj":1862,"dmgTurrets":1862,"dragons":0,"barons":0,"heralds":0,"grubs":0,"steals":0,"kp":55,"dmgTakenPct":12.2,"dmgDealtPct":10.4,"controlWards":2,"wardsKilled":6,"wardsPlaced":30,"pickKills":9,"saves":2,"healShield":8398}</t>
  </si>
  <si>
    <t>EUW1_7772737715</t>
  </si>
  <si>
    <t>👑 REY DE LA LÍNEA (SoloKill (+1), Oro Fin, Trades, +1 Lvl Lead, Placas, +18 CS Lead); 👌 KDA Sólido (2.29, +0.35 pts); 💰 Buen Farm (7.7/m, +2.12 pts); ✨ Exterminio Perfecto (x2); 🔦 Ayudante de Visión (0.66/m, +0.32 pts); 💎 Inversión Rentable (ROI 2.28 vs media 2.04, +0.61 pts); ✨ Dominio de Trades (x1.93 eficiencia, +1.25 pts); 🐉 Bonus Alma; 🏗️ Demolición Total (10T / 1I); 🏗️ El Destructor (14 placas); 🧱 Primer Ladrillo; 🔥 DPM Carry (1265, +1.51); 💎 Manos de Diamante (552 GPM vs 480 esperado, +2.16 pts); 💸 Shutdown Gordo (Racha de 6 entregada, -1 pts); Racha 5W (+4)</t>
  </si>
  <si>
    <t>{"csMin":7.68,"gpm":552.1,"dpm":1265.4,"vspm":0.66,"fb":0,"ccScore":15,"xpDiff":0,"goldDiff":2359,"csDiff":-15,"visionDiff":13,"earlyGoldXp":0,"maxCsLead":18,"maxLvlLead":1,"plates":14,"earlyRoams":0,"dmgObj":19820,"dmgTurrets":6742,"dragons":3,"barons":0,"heralds":0,"grubs":0,"steals":0,"kp":43.2,"dmgTakenPct":15.9,"dmgDealtPct":28.4,"controlWards":0,"wardsKilled":0,"wardsPlaced":14,"pickKills":12,"saves":0,"healShield":5978}</t>
  </si>
  <si>
    <t>EUW1_7761117946</t>
  </si>
  <si>
    <t>⚔️ Duelo Ganado (Oro Fin, Trades); 🕸️ Oportunista (19 cazadas, 0.68/min, +1.12 pts); 🍽️ En Bandeja (11 setups, 0.39/min, +0.96 pts); 🚑 Hospital Ambulante (0.61 ast/min, +1.54 pts); 🕯️ Control de Zona (2.4/m, +1.67 pts); 🪲 Trabajador (55% KP, +1.03 pts); ⚡ Soporte Agresivo (17.2% del daño total, +0.54 pts); 🗡️ Support Slayer (4 Kills, +0.4 pts); 🧱 Primer Ladrillo; 🍀 Supervivencia Extrema (x1 al límite, +0.8 pts); 💎 Manos de Diamante (368 GPM vs 310 esperado, +2.04 pts); 🔦 Buen Despeje (0.36/min, +0.64 pts); 📺 Pantalla Gris (0.29 m/min); 👛 Ahorrador (Faltaron 1 pinks); 🎒 Carried (WR 50% pero invisible hoy)</t>
  </si>
  <si>
    <t>{"csMin":2.86,"gpm":368.3,"dpm":647,"vspm":2.43,"fb":0,"ccScore":50,"xpDiff":0,"goldDiff":1887,"csDiff":47,"visionDiff":0,"earlyGoldXp":0,"maxCsLead":47,"maxLvlLead":1,"plates":9,"earlyRoams":0,"dmgObj":4267,"dmgTurrets":2670,"dragons":1,"barons":1,"heralds":0,"grubs":0,"steals":0,"kp":55.3,"dmgTakenPct":12.1,"dmgDealtPct":17.2,"controlWards":2,"wardsKilled":10,"wardsPlaced":17,"pickKills":19,"saves":1,"healShield":3813}</t>
  </si>
  <si>
    <t>EUW1_7763207705</t>
  </si>
  <si>
    <t>👑 REY DE LA LÍNEA (Oro Fin, Trades, Visión, KDA); 💎 KDA ÉLITE (6.33, +2.28 pts); 🕸️ Oportunista (19 cazadas, 0.63/min, +0.83 pts); 🍽️ En Bandeja (10 setups, 0.33/min, +0.67 pts); 💉 Enfermero (0.53 ast/min, +1.17 pts); 🧘 Superviviente; 🕯️ Control de Zona (2.7/m, +2.16 pts); 🔦 Dominio del Mapa (+27 vs rival, +2.04 pts); 🪲 Trabajador (58% KP, +1.26 pts); ✨ Dominio de Trades (x2.03 eficiencia, +1.39 pts); ⚡ Soporte Agresivo (21.3% del daño total, +1.57 pts); 🐉 Bonus Alma; 🏗️ Demolición Total (9T / 1I); 🧱 Primer Ladrillo; 📈 Economista (333 GPM vs 310 esperado, +0.81 pts); 📌 Usando los Pinks (+4 Pinks, +0.25 pts); Misión: Juega 3 partidas de Support (+10pts)</t>
  </si>
  <si>
    <t>{"csMin":2.47,"gpm":333.1,"dpm":912,"vspm":2.7,"fb":0,"ccScore":54,"xpDiff":0,"goldDiff":2112,"csDiff":55,"visionDiff":27,"earlyGoldXp":0,"maxCsLead":55.400000005960464,"maxLvlLead":2,"plates":13,"earlyRoams":0,"dmgObj":4354,"dmgTurrets":2455,"dragons":3,"barons":0,"heralds":0,"grubs":0,"steals":0,"kp":57.6,"dmgTakenPct":11.1,"dmgDealtPct":21.3,"controlWards":4,"wardsKilled":7,"wardsPlaced":24,"pickKills":19,"saves":0,"healShield":5216}</t>
  </si>
  <si>
    <t>EUW1_7763276214</t>
  </si>
  <si>
    <t>💔 Corazón Partido (Final muy ajustado); 📉 KDA Deficiente (1.33, -1.17 pts); ✨ Exterminio Perfecto (x1); 🔦 Mapa Iluminado (3.1/m, +2.88 pts); 💡 Vision Gap (+21 vs rival, +1.32 pts); 🥴 Tilteado (Gap negativo: 5.7, -1.87 pts); 📺 Simulador de Pantalla Gris (20.1% muerto, -2.83 pts); 👁️ Gran Hermano (86% mapa controlado); 💎 Manos de Diamante (299 GPM vs 240 esperado, +2.08 pts); 🧹 Limpieza Profunda (0.43/min, +1.07 pts); 📉 KDA Inútil (Robaste 4 kills pero hiciste solo 8% daño, -2.01 pts); 📺 Pantalla Gris (0.36 m/min); 🗑️ Pick Inútil (Mago/Carry fallido: 15 muertes y sin daño); 📌 Usando los Pinks (+6 Pinks, +0.25 pts)</t>
  </si>
  <si>
    <t>{"csMin":1.05,"gpm":299.4,"dpm":362.1,"vspm":3.1,"fb":0,"ccScore":38,"xpDiff":0,"goldDiff":492,"csDiff":6,"visionDiff":21,"earlyGoldXp":0,"maxCsLead":6,"maxLvlLead":1,"plates":6,"earlyRoams":0,"dmgObj":1630,"dmgTurrets":1153,"dragons":0,"barons":0,"heralds":0,"grubs":0,"steals":0,"kp":44.4,"dmgTakenPct":14.7,"dmgDealtPct":8.3,"controlWards":6,"wardsKilled":18,"wardsPlaced":33,"pickKills":17,"saves":0,"healShield":5185}</t>
  </si>
  <si>
    <t>EUW1_7753942775</t>
  </si>
  <si>
    <t>🎯 Laner aseguró Nashor (x1); 🦎 Laner aseguró Dragón (x1); 👑 REY DE LA LÍNEA (SoloKill (+6), Oro Fin, Trades, +2 Lvl Lead, Placas, CS); 🤺 Maestro del 1v1 (6 kills); 👌 KDA Sólido (2.44, +0.53 pts); 💰 Buen Farm (6.5/m, +0.02 pts); ✌🏻 Outplays (7 plays, 0.16/min, +1.69 pts); 🔦 Ayudante de Visión (0.60/m, +0.2 pts); 📈 STONKS! (ROI 2.96 vs media 2.21, +1.68 pts); 🗡️ Apoyo en Objetivos (617 dpm a monstruos, +0.89 pts); 📈 Intercambio Rentable (x1.35 eficiencia, +0.37 pts); 🐉 Bonus Alma; 🏗️ Demolición Total (10T / 3I); 🧱 Primer Ladrillo; 👟 Pies Ligeros (3.0 esquives/min); 💣 Demolición Táctica (8.6k daño a torres sin last hit); 🌋 Máquina de Daño (1461, +1.87); ⚪ Ejecutor Puro (37% Daño Verdadero); 📈 Economista (498 GPM vs 480 esperado, +0.53 pts); 💸 Bounty (Racha de 4 entregada, -0.6 pts); 🎁 Botín: TRUE_ICE; 🎓 Aprendizaje (Champ #1)</t>
  </si>
  <si>
    <t>{"csMin":6.51,"gpm":497.7,"dpm":1461.2,"vspm":0.6,"fb":0,"ccScore":12,"xpDiff":0,"goldDiff":2297,"csDiff":-37,"visionDiff":-9,"earlyGoldXp":0,"maxCsLead":14.799999982118607,"maxLvlLead":2,"plates":5,"earlyRoams":0,"dmgObj":35157,"dmgTurrets":8637,"dragons":2,"barons":2,"heralds":0,"grubs":0,"steals":0,"kp":38.6,"dmgTakenPct":21.2,"dmgDealtPct":27.2,"controlWards":0,"wardsKilled":2,"wardsPlaced":13,"pickKills":15,"saves":0,"healShield":18889}</t>
  </si>
  <si>
    <t>EUW1_7754041252</t>
  </si>
  <si>
    <t>🤕 Duelo Perdido (Oro, Visión, KDA); 📉 KDA Deficiente (0.80, -2.5 pts); 👀 Visión Decente (2.0/m, +0.96 pts); 👻 Fantasma (20% KP, -2.5 pts); ⚖️ Support Eficiente (ROI 2.4, +1.52 pts); 🥴 Tilteado (Gap negativo: 3.7, -1.07 pts); ⚡ El Paralizador (66 stuns); 🔦 Buen Despeje (0.35/min, +0.63 pts); 📌 Usando los Pinks (+4 Pinks, +0.25 pts); 🎓 Aprendizaje (Champ #2)</t>
  </si>
  <si>
    <t>{"csMin":1.19,"gpm":225.5,"dpm":211.3,"vspm":2.04,"fb":0,"ccScore":43,"xpDiff":0,"goldDiff":-1364,"csDiff":16,"visionDiff":-31,"earlyGoldXp":0,"maxCsLead":16,"maxLvlLead":2,"plates":0,"earlyRoams":0,"dmgObj":0,"dmgTurrets":0,"dragons":0,"barons":0,"heralds":0,"grubs":0,"steals":0,"kp":20,"dmgTakenPct":15.8,"dmgDealtPct":7.6,"controlWards":2,"wardsKilled":11,"wardsPlaced":24,"pickKills":4,"saves":0,"healShield":2208}</t>
  </si>
  <si>
    <t>EUW1_7761493252</t>
  </si>
  <si>
    <t>EUW1_7761504464</t>
  </si>
  <si>
    <t>👑 REY DE LA LÍNEA (Oro Fin, Trades, +2 Lvl Lead, Placas, +40 CS Lead, KDA); 💎 KDA ÉLITE (7.00, +2.74 pts); 💰 Buen Farm (7.7/m, +2.17 pts); 💉 Enfermero (0.41 ast/min, +1.04 pts); 🧘 Superviviente; 🔦 Ayudante de Visión (0.72/m, +0.45 pts); 🪲 Trabajador (47% KP, +0.67 pts); 🏗️ Demolición Total (9T / 1I); 🏗️ El Destructor (15 placas); 🧱 Primer Ladrillo; 💣 Demolición Táctica (9.7k daño a torres sin last hit); ⚔️ Buen Daño (816, +0.67); 🌈 Teoria del Caos (58% AD / 32% AP); 💎 Manos de Diamante (567 GPM vs 480 esperado, +2.61 pts); 🎓 Aprendizaje (Champ #3); Misión: Gana una partida con &lt;= 3 muertes (+3pts)</t>
  </si>
  <si>
    <t>{"csMin":7.7,"gpm":567.1,"dpm":815.7,"vspm":0.72,"fb":0,"ccScore":0,"xpDiff":0,"goldDiff":5037,"csDiff":24,"visionDiff":6,"earlyGoldXp":0,"maxCsLead":40,"maxLvlLead":2,"plates":15,"earlyRoams":0,"dmgObj":12858,"dmgTurrets":9735,"dragons":2,"barons":0,"heralds":0,"grubs":0,"steals":0,"kp":46.7,"dmgTakenPct":13.6,"dmgDealtPct":20.9,"controlWards":1,"wardsKilled":3,"wardsPlaced":8,"pickKills":14,"saves":0,"healShield":4415}</t>
  </si>
  <si>
    <t>EUW1_7761959278</t>
  </si>
  <si>
    <t>🏗️ Demolición Total (11T / 6I); ⚔️ Duelo Ganado (+1 Lvl Lead, Placas, +40 CS Lead); 👌 KDA Sólido (2.63, +0.81 pts); 💰 Buen Farm (7.1/m, +1.07 pts); 🪲 Trabajador (53% KP, +1.25 pts); ⚔️ Invade Mortal (x1 acción pre-minions); 📈 Intercambio Rentable (x1.37 eficiencia, +0.4 pts); 🏗️ Demolición Total (11T / 6I); 🏗️ El Destructor (19 placas); 🔥 DPM Carry (1089, +1.18); 🌈 Teoria del Caos (48% AD / 51% AP); 💎 Manos de Diamante (472 GPM vs 400 esperado, +2.53 pts); 💸 Racha Cortada (Racha de 3 entregada, -0.5 pts); 🎓 Aprendizaje (Champ #4); Misión: Juega 3 partidas como adc (+10pts)</t>
  </si>
  <si>
    <t>{"csMin":7.09,"gpm":472.4,"dpm":1089.1,"vspm":0.39,"fb":0,"ccScore":6,"xpDiff":0,"goldDiff":18,"csDiff":21,"visionDiff":-8,"earlyGoldXp":0,"maxCsLead":40,"maxLvlLead":1,"plates":19,"earlyRoams":0,"dmgObj":11672,"dmgTurrets":9215,"dragons":1,"barons":0,"heralds":0,"grubs":0,"steals":0,"kp":52.5,"dmgTakenPct":12.8,"dmgDealtPct":19.8,"controlWards":0,"wardsKilled":2,"wardsPlaced":10,"pickKills":18,"saves":0,"healShield":10140}</t>
  </si>
  <si>
    <t>EUW1_7762747879</t>
  </si>
  <si>
    <t>👻 Carry Fantasma (8.3% daño, -3.04 pts); 🤕 Duelo Perdido (SoloKill, Oro, +1 Lvl Lead, Placas, CS); 📉 KDA Deficiente (1.00, -1.56 pts); 💰 Buen Farm (7.4/m, +1.57 pts); 🔦 Ayudante de Visión (0.63/m, +0.27 pts); 👻 Fantasma (11% KP, -2.95 pts); 🏗️ Demolición Total (10T / 1I); 🏗️ El Destructor (16 placas); 🧱 Primer Ladrillo; 🛒 GET CARRIED (Ganaste pero... KDA 1.0); 💤 Daño Inexistente (417 &lt; 600, -1.47); 📉 Déficit Crítico (353 GPM vs 450 esperado, -3.28 pts); 🎓 Aprendizaje (Champ #5); Misión: Juega 3 líneas distintas (+3pts)</t>
  </si>
  <si>
    <t>{"csMin":7.37,"gpm":353,"dpm":416.6,"vspm":0.63,"fb":0,"ccScore":10,"xpDiff":-1,"goldDiff":-1545,"csDiff":-34,"visionDiff":-6,"earlyGoldXp":0,"maxCsLead":3,"maxLvlLead":1,"plates":16,"earlyRoams":0,"dmgObj":6582,"dmgTurrets":6582,"dragons":0,"barons":0,"heralds":0,"grubs":0,"steals":0,"kp":10.5,"dmgTakenPct":11.8,"dmgDealtPct":8.3,"controlWards":1,"wardsKilled":3,"wardsPlaced":9,"pickKills":3,"saves":0,"healShield":5573}</t>
  </si>
  <si>
    <t>EUW1_7762783958</t>
  </si>
  <si>
    <t>👑 REY DE LA LÍNEA (SoloKill (+2), Oro Fin, Trades, +3 Lvl Lead, Placas, +53 CS Lead, KDA); 💎 KDA ÉLITE (13.00, +2.89 pts); 🌾 Farm de Pro (8.5/m, +3.66 pts); 🛡️ Casi Perfecto; 🔦 Ayudante de Visión (0.74/m, +0.47 pts); 🚜 Splitpusher Solitario (Baja KP justificada); 💰 Bounty Keeper (Racha de 9 protegida); 🔥 Imparable (Racha de 9 sin morir, +1 pts); 📈 Intercambio Rentable (x1.71 eficiencia, +0.92 pts); 🏗️ Demolición Total (11T / 3I); 🏗️ El Destructor (17 placas); ⛷️ vando a la muerte (27.2 min vivo, +2.44 pts); ⚔️ Buen Daño (962, +0.94); 📈 Economista (487 GPM vs 450 esperado, +1.3 pts)</t>
  </si>
  <si>
    <t>{"csMin":8.54,"gpm":487.3,"dpm":962.1,"vspm":0.74,"fb":0,"ccScore":21,"xpDiff":0,"goldDiff":3543,"csDiff":31,"visionDiff":6,"earlyGoldXp":0,"maxCsLead":53,"maxLvlLead":3,"plates":17,"earlyRoams":0,"dmgObj":13197,"dmgTurrets":9939,"dragons":1,"barons":1,"heralds":0,"grubs":0,"steals":0,"kp":31.7,"dmgTakenPct":13.8,"dmgDealtPct":23.3,"controlWards":1,"wardsKilled":2,"wardsPlaced":9,"pickKills":9,"saves":0,"healShield":3101}</t>
  </si>
  <si>
    <t>EUW1_7762831713</t>
  </si>
  <si>
    <t>🤕 Duelo Perdido (SoloKill, Oro, Trades, Objs, Farm, Invades, KDA); 🔥 Elo Hell (Team Gap Alto: Carga 2); 🍽️ En Bandeja (10 setups, 0.30/min, +0.52 pts); 📉 Outjungled (-45 CS, -1.5 pts); 📉 Malos Trades (x0.42 eficiencia, -2.57 pts); 🚜 Jungla Pasivo (Bono objetivos reducido 60% por falta de presencia); 🐉 Impacto Macro (+1.1 pts); [1 Barón(es), Heraldo, Kevins]; 🤼 Judoka (9 plays, 0.27/min, +0.86 pts); 🛡️ Escudo Humano (1329/min, +0.66 pts); ⚡ El Paralizador (72 stuns); 💎 Manos de Diamante (433 GPM vs 350 esperado, +2.91 pts); 💸 Bounty (Racha de 4 entregada, -0.75 pts)</t>
  </si>
  <si>
    <t>{"csMin":6,"gpm":433.1,"dpm":491.4,"vspm":1.07,"fb":0,"ccScore":34,"xpDiff":0,"goldDiff":-4696,"csDiff":-37,"visionDiff":11,"earlyGoldXp":0,"maxCsLead":8.999999970197678,"maxLvlLead":1,"plates":2,"earlyRoams":0,"dmgObj":36110,"dmgTurrets":0,"dragons":1,"barons":1,"heralds":1,"grubs":0,"steals":0,"kp":48.1,"dmgTakenPct":22.8,"dmgDealtPct":15.2,"controlWards":2,"wardsKilled":7,"wardsPlaced":3,"pickKills":10,"saves":0,"healShield":9776}</t>
  </si>
  <si>
    <t>EUW1_7762877972</t>
  </si>
  <si>
    <t>🦎 Laner aseguró Dragón (x1); 👑 REY DE LA LÍNEA (SoloKill (+1), Oro Fin, Trades, +2 Lvl Lead, Placas, +38 CS Lead, KDA); 💎 KDA ÉLITE (8.50, +2.89 pts); 🦏 Presión Temprana (1 torres enteras pre-min 14, +1.5 pts); 🌾 Farm de Pro (8.6/m, +3.85 pts); ✨ Exterminio Perfecto (x1); 💉 Enfermero (0.36 ast/min, +0.8 pts); 🧘 Superviviente; 🔦 Ayudante de Visión (1.08/m, +1.15 pts); 📈 Intercambio Rentable (x1.72 eficiencia, +0.93 pts); 🐉 Bonus Alma; 🏗️ El Destructor (10 placas); 🧱 Primer Ladrillo; ⚔️ Buen Daño (782, +0.61); ⚪ Ejecutor Puro (25% Daño Verdadero); 📈 Economista (481 GPM vs 450 esperado, +1.08 pts); 🔦 Buen Despeje (0.16/min, +0.54 pts); 📌 Usando los Pinks (+2 Pinks, +0.25 pts); Misión: Juega 3 partidas en Mid (+10pts)</t>
  </si>
  <si>
    <t>{"csMin":8.64,"gpm":480.7,"dpm":782.3,"vspm":1.08,"fb":0,"ccScore":18,"xpDiff":0,"goldDiff":1530,"csDiff":39,"visionDiff":14,"earlyGoldXp":0,"maxCsLead":38.39999997615814,"maxLvlLead":2,"plates":10,"earlyRoams":0,"dmgObj":7755,"dmgTurrets":5953,"dragons":1,"barons":0,"heralds":0,"grubs":0,"steals":0,"kp":41.5,"dmgTakenPct":10.4,"dmgDealtPct":20.3,"controlWards":2,"wardsKilled":4,"wardsPlaced":10,"pickKills":12,"saves":0,"healShield":4629}</t>
  </si>
  <si>
    <t>EUW1_7764036018</t>
  </si>
  <si>
    <t>👑 REY DE LA LÍNEA (Oro Fin, Trades, +1 Lvl Lead, Early Roam, Placas, +53 CS Lead, KDA); ⚔️ Duelista (3 kills); 🌟 KDA Excelente (3.00, +1.12 pts); 💰 Buen Farm (7.5/m, +1.86 pts); ✨ Exterminio Perfecto (x1); 🔦 Ayudante de Visión (0.96/m, +0.92 pts); 🪲 Trabajador (50% KP, +1 pts); 💎 Inversión Rentable (ROI 2.81 vs media 2.47, +0.7 pts); ✨ Dominio de Trades (x1.85 eficiencia, +1.12 pts); 🐉 Bonus Alma; 🏗️ El Destructor (10 placas); 🔦 Vigía de Río (79% mapa controlado); 💨 INATRAPABLE (Focus resistido 21 veces); 👟 Pies Ligeros (3.1 esquives/min); 👋 Visita de Cortesía; 🌋 Máquina de Daño (1330, +1.62); 📈 Economista (473 GPM vs 450 esperado, +0.82 pts); 📌 Usando los Pinks (+3 Pinks, +0.25 pts); 💸 Bounty (Racha de 5 entregada, -0.6 pts)</t>
  </si>
  <si>
    <t>{"csMin":7.53,"gpm":473.5,"dpm":1329.6,"vspm":0.96,"fb":0,"ccScore":44,"xpDiff":0,"goldDiff":1316,"csDiff":53,"visionDiff":8,"earlyGoldXp":0,"maxCsLead":53.00000002980232,"maxLvlLead":1,"plates":10,"earlyRoams":1,"dmgObj":20584,"dmgTurrets":5863,"dragons":2,"barons":2,"heralds":0,"grubs":0,"steals":0,"kp":50,"dmgTakenPct":12.2,"dmgDealtPct":23.2,"controlWards":3,"wardsKilled":2,"wardsPlaced":13,"pickKills":18,"saves":0,"healShield":2975}</t>
  </si>
  <si>
    <t>EUW1_7764519299</t>
  </si>
  <si>
    <t>👑 REY DE LA LÍNEA (SoloKill (+3), Oro Fin, Trades, +4 Lvl Lead, Early Roam, Placas, +86 CS Lead, KDA); ⚔️ Duelista (3 kills); 🦄 KDA DE DIOS (27.00, +5 pts); 💰 Buen Farm (7.8/m, +2.29 pts); 🕸️ Oportunista (20 cazadas, 0.65/min, +0.91 pts); 🔒 EL CANDADO (17 setups, 0.55/min, +1.74 pts); 🚑 Hospital Ambulante (0.52 ast/min, +1.58 pts); 🛡️ Casi Perfecto; 🔦 Ayudante de Visión (1.00/m, +1.01 pts); 🤝 Socio Clave (61% KP, +2.14 pts); 📈 STONKS! (ROI 2.38 vs media 1.80, +1.6 pts); 💰 Bounty Keeper (Racha de 6 protegida); ✨ Dominio de Trades (x2.16 eficiencia, +1.59 pts); 💯 Posicionamiento Perfecto; 🏗️ Demolición Total (11T / 3I); 🏗️ El Destructor (20 placas); 🧱 Primer Ladrillo; 🪝 Buen asedio (659 dmg/min, +1.63 pts); 🪵 Ariete (52% del daño, +2.7 pts); 🏚️ Presión Dividida (1 torre solo); 🏹 Ojo de Halcón); 👋 Visita de Cortesía; ⛷️ vando a la muerte (20.9 min vivo, +1.17 pts); 🏗️ Demoledor de Torres (4 estructuras); 🔥 DPM Carry (1288, +1.55); 💎 Manos de Diamante (537 GPM vs 450 esperado, +3.03 pts); 🎁 Botín: HEX_CORE</t>
  </si>
  <si>
    <t>{"csMin":7.77,"gpm":536.5,"dpm":1288.2,"vspm":1,"fb":0,"ccScore":30,"xpDiff":1,"goldDiff":7459,"csDiff":86,"visionDiff":-13,"earlyGoldXp":1,"maxCsLead":86,"maxLvlLead":4,"plates":20,"earlyRoams":1,"dmgObj":22433,"dmgTurrets":20415,"dragons":1,"barons":1,"heralds":1,"grubs":0,"steals":0,"kp":61.4,"dmgTakenPct":14.2,"dmgDealtPct":32.4,"controlWards":2,"wardsKilled":4,"wardsPlaced":14,"pickKills":20,"saves":0,"healShield":8797}</t>
  </si>
  <si>
    <t>EUW1_7766151691</t>
  </si>
  <si>
    <t>🛡️ Espíritu Espartano (Team Gap Extremo: Carga 3); 🌾 Farm de Pro (8.9/m, +4.23 pts); 🧘 Superviviente; 🔦 Ayudante de Visión (0.75/m, +0.51 pts); 🚜 Splitpusher Solitario (Baja KP justificada); 🏗️ El Destructor (7 placas); 🧱 Primer Ladrillo; 🗿 Mueble (0 Impacto: Sin CC, Daño ni KDA); 📉 DPM Bajo (503 &lt; 600, -0.78); 📈 Economista (412 GPM vs 380 esperado, +1.11 pts); 🏕️ Mitigación (Jgl: 0 Objetivos); 📌 Usando los Pinks (+2 Pinks, +0.25 pts); 🎁 Botín: SCRAP_METAL</t>
  </si>
  <si>
    <t>{"csMin":8.85,"gpm":411.7,"dpm":502.8,"vspm":0.75,"fb":0,"ccScore":5,"xpDiff":0,"goldDiff":328,"csDiff":32,"visionDiff":1,"earlyGoldXp":0,"maxCsLead":51,"maxLvlLead":1,"plates":7,"earlyRoams":0,"dmgObj":7265,"dmgTurrets":7265,"dragons":0,"barons":0,"heralds":0,"grubs":0,"steals":0,"kp":33.3,"dmgTakenPct":13.4,"dmgDealtPct":18.8,"controlWards":2,"wardsKilled":2,"wardsPlaced":7,"pickKills":5,"saves":0,"healShield":1599}</t>
  </si>
  <si>
    <t>EUW1_7766211173</t>
  </si>
  <si>
    <t>🤕 Duelo Perdido (Oro, +1 Lvl Lead, Placas, +29 CS Lead, KDA); 📉 KDA Deficiente (1.00, -1.25 pts); 🌾 Farm de Pro (8.0/m, +2.77 pts); 🧘 Superviviente; 🔦 Ayudante de Visión (0.77/m, +0.54 pts); 🪲 Trabajador (50% KP, +1 pts); 📉 DPM Bajo (569 &lt; 600, -0.25); 🏚️ Víctima de la Inflación (346 GPM vs 380 esperado, -0.74 pts)</t>
  </si>
  <si>
    <t>{"csMin":8.04,"gpm":346.4,"dpm":569.2,"vspm":0.77,"fb":0,"ccScore":18,"xpDiff":0,"goldDiff":-992,"csDiff":25,"visionDiff":7,"earlyGoldXp":0,"maxCsLead":29.400000005960464,"maxLvlLead":1,"plates":4,"earlyRoams":0,"dmgObj":3687,"dmgTurrets":3687,"dragons":0,"barons":0,"heralds":0,"grubs":0,"steals":0,"kp":50,"dmgTakenPct":15.4,"dmgDealtPct":18.1,"controlWards":1,"wardsKilled":2,"wardsPlaced":8,"pickKills":3,"saves":0,"healShield":3171}</t>
  </si>
  <si>
    <t>EUW1_7766265200</t>
  </si>
  <si>
    <t>🦎 Laner aseguró Dragón (x1); 👑 REY DE LA LÍNEA (SoloKill (+3), Oro Fin, Trades, +2 Lvl Lead, Early Roam, Placas, +69 CS Lead, KDA); ⚔️ Duelista (3 kills); 💎 KDA ÉLITE (9.00, +3.26 pts); 🚜 ASPIRADORA HUMANA (9.4/m, +5.16 pts); ⛺ Campero Táctico (4 emboscadas); 🧘 Superviviente; 🔦 Ayudante de Visión (1.09/m, +1.17 pts); 🪲 Trabajador (51% KP, +1.14 pts); 🔥 Imparable (Racha de 8 sin morir, +0.75 pts); ✨ Dominio de Trades (x1.81 eficiencia, +1.06 pts); 🐉 Bonus Alma; 🏗️ Demolición Total (9T / 2I); 🏗️ El Destructor (21 placas); 🧱 Primer Ladrillo; 🪝 Buen asedio (521 dmg/min, +1.08 pts); 🔨 Albañil (41% del daño, +1.64 pts); 👋 Visita de Cortesía; 🚜 Rey del Split (5 estructuras, 41% del daño); ⚔️ Buen Daño (979, +0.97); 💎 Manos de Diamante (525 GPM vs 450 esperado, +2.64 pts); 🎁 Botín: HEX_CORE; Misión: Consigue 9.0+ CS por minuto en una partida (+6pts)</t>
  </si>
  <si>
    <t>{"csMin":9.37,"gpm":525.4,"dpm":979.3,"vspm":1.09,"fb":0,"ccScore":22,"xpDiff":0,"goldDiff":4779,"csDiff":69,"visionDiff":14,"earlyGoldXp":0,"maxCsLead":69,"maxLvlLead":2,"plates":21,"earlyRoams":1,"dmgObj":16824,"dmgTurrets":15621,"dragons":2,"barons":0,"heralds":0,"grubs":0,"steals":0,"kp":51.4,"dmgTakenPct":14.4,"dmgDealtPct":24,"controlWards":2,"wardsKilled":3,"wardsPlaced":13,"pickKills":14,"saves":0,"healShield":3410}</t>
  </si>
  <si>
    <t>EUW1_7766344275</t>
  </si>
  <si>
    <t>🚜 ASPIRADORA HUMANA (9.2/m, +4.91 pts); 💉 Enfermero (0.35 ast/min, +0.77 pts); 🔦 Ayudante de Visión (0.77/m, +0.55 pts); 📈 Intercambio Rentable (x1.38 eficiencia, +0.42 pts); 🏗️ El Destructor (8 placas); 🍀 Supervivencia Extrema (x1 al límite, +0.8 pts); ⚔️ Buen Daño (830, +0.69); 📉 Déficit Crítico (382 GPM vs 450 esperado, -2.1 pts); 🙈 Tacaño Supremo (0 Pinks en 31 min)</t>
  </si>
  <si>
    <t>{"csMin":9.23,"gpm":382.5,"dpm":829.6,"vspm":0.77,"fb":0,"ccScore":53,"xpDiff":0,"goldDiff":-2053,"csDiff":60,"visionDiff":-7,"earlyGoldXp":0,"maxCsLead":60,"maxLvlLead":1,"plates":8,"earlyRoams":0,"dmgObj":6305,"dmgTurrets":6183,"dragons":1,"barons":0,"heralds":0,"grubs":0,"steals":0,"kp":36.7,"dmgTakenPct":12.5,"dmgDealtPct":18,"controlWards":0,"wardsKilled":4,"wardsPlaced":10,"pickKills":9,"saves":0,"healShield":1746}</t>
  </si>
  <si>
    <t>EUW1_7766396396</t>
  </si>
  <si>
    <t>⚔️ Duelo Ganado (SoloKill, Oro Fin, +2 Lvl Lead, Placas, +59 CS Lead); 🔥 Elo Hell (Team Gap Alto: Carga 2); 🌾 Farm de Pro (8.6/m, +3.8 pts); 🧘 Superviviente; 🔦 Ayudante de Visión (0.63/m, +0.27 pts); 👻 Fantasma (32% KP, -0.84 pts); 📈 STONKS! (ROI 1.85 vs media 1.34, +1.89 pts); ⚖️ Economía de Guerra (Top 1 Dmg con Top 3 Oro, +1 pts); 💯 Posicionamiento Perfecto; 🏗️ El Destructor (8 placas); ⚡ El Paralizador (47 stuns); ⛷️ vando a la muerte (23.3 min vivo, +1.67 pts); 📈 Economista (385 GPM vs 380 esperado, +0.18 pts); ⛺ Mitigación Leve (Jgl: Solo 1 Objetivo); 👛 Ahorrador (Faltaron 1 pinks); 💸 Bounty (Racha de 4 entregada, -1.5 pts); 🛡️ Mitigación: 📈 PRESTIGIO: SÓLIDO (60.0% WR)</t>
  </si>
  <si>
    <t>{"csMin":8.61,"gpm":385.1,"dpm":715.8,"vspm":0.63,"fb":0,"ccScore":48,"xpDiff":0,"goldDiff":793,"csDiff":57,"visionDiff":-5,"earlyGoldXp":0,"maxCsLead":59,"maxLvlLead":2,"plates":8,"earlyRoams":0,"dmgObj":6907,"dmgTurrets":6719,"dragons":0,"barons":0,"heralds":0,"grubs":0,"steals":0,"kp":31.6,"dmgTakenPct":15.7,"dmgDealtPct":29.8,"controlWards":1,"wardsKilled":3,"wardsPlaced":8,"pickKills":4,"saves":0,"healShield":6547}</t>
  </si>
  <si>
    <t>EUW1_7766437903</t>
  </si>
  <si>
    <t>⚔️ Duelo Ganado (Oro, +2 Lvl Lead, Placas, +25 CS Lead); 💰 Buen Farm (6.5/m, +0.05 pts); ✨ Exterminio Perfecto (x2); 🔦 Ayudante de Visión (0.61/m, +0.22 pts); ⚠️ Trade Ineficiente (x0.56 eficiencia, -1.73 pts); 🐉 Bonus Alma; 🏗️ Demolición Total (11T / 3I); 🏗️ El Destructor (12 placas); 🧱 Primer Ladrillo; 🍀 Supervivencia Extrema (x1 al límite, +0.8 pts); 🛡️ Duro de Pelar (1789/min, +1.58 pts); ⚡ El Paralizador (56 stuns); ⚔️ Buen Daño (698, +0.67); 📉 Déficit Crítico (364 GPM vs 430 esperado, -2.04 pts); 👛 Ahorrador (Faltaron 1 pinks)</t>
  </si>
  <si>
    <t>{"csMin":6.53,"gpm":364.1,"dpm":697.8,"vspm":0.61,"fb":0,"ccScore":38,"xpDiff":0,"goldDiff":-903,"csDiff":-15,"visionDiff":-8,"earlyGoldXp":0,"maxCsLead":25,"maxLvlLead":2,"plates":12,"earlyRoams":0,"dmgObj":7834,"dmgTurrets":5788,"dragons":1,"barons":1,"heralds":0,"grubs":0,"steals":0,"kp":13,"dmgTakenPct":22.3,"dmgDealtPct":16,"controlWards":1,"wardsKilled":0,"wardsPlaced":10,"pickKills":4,"saves":0,"healShield":11714}</t>
  </si>
  <si>
    <t>EUW1_7767934094</t>
  </si>
  <si>
    <t>🏯 El Pilar (KDA sólido en derrota); 👑 REY DE LA LÍNEA (SoloKill (+1), Oro Fin, +2 Lvl Lead, Placas, +61 CS Lead, KDA); ⚓ El Ancla (Mitigación: 1 lastres detectados); 💎 KDA ÉLITE (6.00, +2.44 pts); 🌾 Farm de Pro (8.9/m, +4.33 pts); 🧘 Superviviente; 🔦 Ayudante de Visión (0.81/m, +0.62 pts); 🪲 Trabajador (50% KP, +1 pts); ⛷️ vando a la muerte (25.4 min vivo, +2.07 pts); 📈 Economista (421 GPM vs 380 esperado, +1.44 pts); 👛 Ahorrador (Faltaron 1 pinks); 💸 Shutdown Gordo (Racha de 6 entregada, -2.5 pts)</t>
  </si>
  <si>
    <t>{"csMin":8.9,"gpm":421.1,"dpm":612.8,"vspm":0.81,"fb":0,"ccScore":5,"xpDiff":0,"goldDiff":2525,"csDiff":51,"visionDiff":-15,"earlyGoldXp":0,"maxCsLead":61,"maxLvlLead":2,"plates":3,"earlyRoams":0,"dmgObj":4827,"dmgTurrets":3459,"dragons":0,"barons":0,"heralds":0,"grubs":0,"steals":0,"kp":50,"dmgTakenPct":12.7,"dmgDealtPct":22.7,"controlWards":1,"wardsKilled":2,"wardsPlaced":12,"pickKills":8,"saves":0,"healShield":2692}</t>
  </si>
  <si>
    <t>EUW1_7768007940</t>
  </si>
  <si>
    <t>💎 KDA ÉLITE (5.20, +2.17 pts); 🌾 Farm de Pro (8.6/m, +3.85 pts); 💉 Enfermero (0.36 ast/min, +0.82 pts); 🔦 Ayudante de Visión (0.66/m, +0.33 pts); 🤝 Socio Clave (59% KP, +1.91 pts); ✨ Dominio de Trades (x1.99 eficiencia, +1.33 pts); 🐉 Bonus Alma; 🏗️ Demolición Total (9T / 2I); 🏗️ El Destructor (15 placas); 🧊 Ralentizador (85s de control); 💣 Demolición Táctica (10.4k daño a torres sin last hit); ⚔️ Buen Daño (751, +0.55); 📈 Economista (479 GPM vs 450 esperado, +1 pts); 🙈 Tacaño Supremo (0 Pinks en 44 min)</t>
  </si>
  <si>
    <t>{"csMin":8.64,"gpm":478.5,"dpm":751.5,"vspm":0.66,"fb":0,"ccScore":85,"xpDiff":0,"goldDiff":-1278,"csDiff":-79,"visionDiff":-4,"earlyGoldXp":0,"maxCsLead":0,"maxLvlLead":1,"plates":15,"earlyRoams":0,"dmgObj":10991,"dmgTurrets":10440,"dragons":1,"barons":0,"heralds":0,"grubs":0,"steals":0,"kp":59.1,"dmgTakenPct":9,"dmgDealtPct":19.4,"controlWards":0,"wardsKilled":1,"wardsPlaced":15,"pickKills":23,"saves":0,"healShield":1805}</t>
  </si>
  <si>
    <t>EUW1_7768092976</t>
  </si>
  <si>
    <t>🦎 Laner aseguró Dragón (x1); 👑 REY DE LA LÍNEA (SoloKill (+2), Oro Fin, Trades, +2 Lvl Lead, Placas, +67 CS Lead, KDA); ⚔️ Duelista (3 kills); 🦄 KDA DE DIOS (12.00, +3.91 pts); 💰 Buen Farm (7.3/m, +1.51 pts); 🍽️ En Bandeja (19 setups, 0.43/min, +1.16 pts); ✌🏻 Outplays (5 plays, 0.11/min, +0.95 pts); 🔫 Sicario (0.45 kills/min); 💉 Enfermero (0.36 ast/min, +0.82 pts); 🧘 Superviviente de Maratón; 🔦 Ayudante de Visión (0.77/m, +0.55 pts); 🤝 Socio Clave (55% KP, +1.54 pts); 🔥 Imparable (Racha de 9 sin morir, +1 pts); 🐉 Bonus Alma; 🏗️ Demolición Total (11T / 2I); 🏗️ El Destructor (18 placas); 🔨 Albañil (38% del daño, +1.29 pts); 💣 Demolición Táctica (14.7k daño a torres sin last hit); 🔥 DPM Carry (1234, +1.45); 📈 Economista (483 GPM vs 450 esperado, +1.15 pts); 🙈 Tacaño Supremo (0 Pinks en 44 min)</t>
  </si>
  <si>
    <t>{"csMin":7.34,"gpm":482.9,"dpm":1233.7,"vspm":0.77,"fb":0,"ccScore":32,"xpDiff":0,"goldDiff":6949,"csDiff":60,"visionDiff":-1,"earlyGoldXp":0,"maxCsLead":67,"maxLvlLead":2,"plates":18,"earlyRoams":0,"dmgObj":23425,"dmgTurrets":14702,"dragons":1,"barons":1,"heralds":0,"grubs":0,"steals":0,"kp":55.4,"dmgTakenPct":16,"dmgDealtPct":23.8,"controlWards":0,"wardsKilled":6,"wardsPlaced":14,"pickKills":21,"saves":0,"healShield":18151}</t>
  </si>
  <si>
    <t>EUW1_7755914277</t>
  </si>
  <si>
    <t>👑 REY DE LA LÍNEA (SoloKill, Oro Fin, Trades, +1 Lvl Lead, Early Roam, Placas, +36 CS Lead, KDA); 💎 KDA ÉLITE (11.00, +2.75 pts); 🦏 Presión Temprana (1 torres enteras pre-min 14, +1.5 pts); 👑 DIOS DEL FARM (Chovy Mode) (10.1/m, +6 pts); 🛡️ KDA Player (0 muertes, bajo impacto); 🚜 Splitpusher Solitario (Baja KP justificada); 💰 Bounty Keeper (Racha de 5 protegida); 📈 Intercambio Rentable (x1.65 eficiencia, +0.83 pts); 💥 Colateral; 🏗️ El Destructor (15 placas); 🧱 Primer Ladrillo; 🪝 Buen asedio (376 dmg/min, +0.51 pts); 📈 Economista (482 GPM vs 450 esperado, +1.11 pts); 🏳️ Terror Psicológico (Stomp &lt;21min); 🚀 Win Boost: 📈 PRESTIGIO: SÓLIDO (60.0% WR)</t>
  </si>
  <si>
    <t>{"csMin":10.1,"gpm":481.6,"dpm":620.5,"vspm":0.54,"fb":0,"ccScore":37,"xpDiff":0,"goldDiff":2490,"csDiff":36,"visionDiff":2,"earlyGoldXp":0,"maxCsLead":36,"maxLvlLead":1,"plates":15,"earlyRoams":0,"dmgObj":7529,"dmgTurrets":7529,"dragons":0,"barons":0,"heralds":0,"grubs":0,"steals":0,"kp":33.3,"dmgTakenPct":12.7,"dmgDealtPct":16.7,"controlWards":0,"wardsKilled":0,"wardsPlaced":7,"pickKills":9,"saves":0,"healShield":1140}</t>
  </si>
  <si>
    <t>EUW1_7755968725</t>
  </si>
  <si>
    <t>👑 REY DE LA LÍNEA (SoloKill (+1), Oro Fin, +2 Lvl Lead, +28 CS Lead); 📉 Déficit de Farm (5.6/m, -1.6 pts); 💎 Inversión Rentable (ROI 2.29 vs media 1.98, +0.8 pts); ⚔️ Buen Daño (858, +0.75); ⛺ Mitigación Leve (Jgl: Solo 1 Objetivo); 📺 Pantalla Gris (0.26 m/min); 🙈 Tacaño Supremo (0 Pinks en 31 min); 🛡️ Mitigación: 📈 PRESTIGIO: SÓLIDO (61.9% WR)</t>
  </si>
  <si>
    <t>{"csMin":5.61,"gpm":375.6,"dpm":857.6,"vspm":0.59,"fb":0,"ccScore":34,"xpDiff":0,"goldDiff":816,"csDiff":26,"visionDiff":-12,"earlyGoldXp":0,"maxCsLead":28,"maxLvlLead":2,"plates":2,"earlyRoams":0,"dmgObj":2154,"dmgTurrets":2004,"dragons":0,"barons":0,"heralds":0,"grubs":0,"steals":0,"kp":36.1,"dmgTakenPct":15.2,"dmgDealtPct":25.4,"controlWards":0,"wardsKilled":2,"wardsPlaced":8,"pickKills":9,"saves":0,"healShield":2370}</t>
  </si>
  <si>
    <t>EUW1_7756030154</t>
  </si>
  <si>
    <t>🤕 Duelo Perdido (SoloKill, Oro, +1 Lvl Lead, Placas, CS); 👌 KDA Sólido (3.00, +0.83 pts); 🌾 Farm de Pro (8.2/m, +3.02 pts); 🧘 Superviviente; 🔦 Ayudante de Visión (0.89/m, +0.77 pts); 👻 Fantasma (33% KP, -0.67 pts); 📈 Economista (430 GPM vs 380 esperado, +1.74 pts); ⛺ Mitigación Leve (Jgl: Solo 1 Objetivo); 💸 Racha Cortada (Racha de 3 entregada, -0.5 pts)</t>
  </si>
  <si>
    <t>{"csMin":8.18,"gpm":429.9,"dpm":675.2,"vspm":0.89,"fb":0,"ccScore":6,"xpDiff":0,"goldDiff":-1572,"csDiff":-33,"visionDiff":8,"earlyGoldXp":0,"maxCsLead":14,"maxLvlLead":1,"plates":1,"earlyRoams":0,"dmgObj":1874,"dmgTurrets":784,"dragons":0,"barons":1,"heralds":0,"grubs":0,"steals":0,"kp":33.3,"dmgTakenPct":15.4,"dmgDealtPct":19.7,"controlWards":1,"wardsKilled":3,"wardsPlaced":10,"pickKills":8,"saves":0,"healShield":3476}</t>
  </si>
  <si>
    <t>EUW1_7756089689</t>
  </si>
  <si>
    <t>💔 Corazón Partido (Final muy ajustado); ⚔️ Duelo Ganado (Oro Fin, +2 Lvl Lead, Placas, +53 CS Lead, KDA); 💎 KDA ÉLITE (8.50, +2.89 pts); 🌾 Farm de Pro (8.4/m, +3.4 pts); 🧘 Superviviente; 🔦 Ayudante de Visión (0.71/m, +0.42 pts); 🧱 Primer Ladrillo; 🔦 Vigía de Río (74% mapa controlado); 📈 Economista (435 GPM vs 380 esperado, +1.94 pts); ⛺ Mitigación Leve (Jgl: Solo 1 Objetivo); 💸 Bounty (Racha de 4 entregada, -1.5 pts)</t>
  </si>
  <si>
    <t>{"csMin":8.39,"gpm":435.5,"dpm":690.1,"vspm":0.71,"fb":0,"ccScore":22,"xpDiff":0,"goldDiff":1388,"csDiff":44,"visionDiff":3,"earlyGoldXp":0,"maxCsLead":53,"maxLvlLead":2,"plates":5,"earlyRoams":0,"dmgObj":10241,"dmgTurrets":4826,"dragons":1,"barons":0,"heralds":0,"grubs":0,"steals":0,"kp":41.5,"dmgTakenPct":17.8,"dmgDealtPct":21.3,"controlWards":2,"wardsKilled":0,"wardsPlaced":14,"pickKills":14,"saves":0,"healShield":7387}</t>
  </si>
  <si>
    <t>EUW1_7759378001</t>
  </si>
  <si>
    <t>📉 Bajo Impacto (12.1% daño, -1.73 pts); 👑 REY DE LA LÍNEA (SoloKill (+1), +2 Lvl Lead, Early Roam, Placas, +49 CS Lead, KDA); 🛡️ KDA Player (Jugó a no morir) (9.00, +1.02 pts); 🚜 ASPIRADORA HUMANA (9.3/m, +5.05 pts); ✨ Exterminio Perfecto (x1); 🛡️ Casi Perfecto; 🔦 Ayudante de Visión (1.06/m, +1.13 pts); 👻 Fantasma (28% KP, -1.19 pts); 🐉 Bonus Alma; 🏗️ Demolición Total (10T / 2I); 🏗️ El Destructor (9 placas); 🧱 Primer Ladrillo; 🔦 Vigía de Río (82% mapa controlado); ⛷️ vando a la muerte (25.2 min vivo, +2.04 pts); 📉 DPM Bajo (592 &lt; 600, -0.06); 🏚️ Víctima de la Inflación (417 GPM vs 450 esperado, -0.71 pts); 📌 Usando los Pinks (+3 Pinks, +0.25 pts)</t>
  </si>
  <si>
    <t>{"csMin":9.3,"gpm":417.2,"dpm":591.9,"vspm":1.06,"fb":0,"ccScore":29,"xpDiff":0,"goldDiff":368,"csDiff":49,"visionDiff":14,"earlyGoldXp":0,"maxCsLead":49,"maxLvlLead":2,"plates":9,"earlyRoams":0,"dmgObj":9175,"dmgTurrets":4448,"dragons":1,"barons":1,"heralds":0,"grubs":0,"steals":0,"kp":28.1,"dmgTakenPct":15.3,"dmgDealtPct":12.1,"controlWards":3,"wardsKilled":3,"wardsPlaced":14,"pickKills":6,"saves":0,"healShield":7083}</t>
  </si>
  <si>
    <t>EUW1_7759452286</t>
  </si>
  <si>
    <t>💔 Corazón Partido (Final muy ajustado); 🏗️ Demolición Total (9T / 1I); 🦎 Laner aseguró Dragón (x1); 👑 REY DE LA LÍNEA (SoloKill (+1), Oro Fin, +1 Lvl Lead, Placas, CS, KDA); ⚔️ Duelista (4 kills); 💎 KDA ÉLITE (5.33, +2.21 pts); 📉 Déficit de Farm (6.0/m, -0.86 pts); ✨ Exterminio Perfecto (x1); 🩹 Primeros Auxilios (0.32 ast/min, +0.6 pts); 🔦 Ayudante de Visión (0.63/m, +0.27 pts); 🤝 Socio Clave (56% KP, +1.61 pts); 👹 LEGENDARIO (Racha de 14 sin morir, +2.25 pts); 🏗️ Demolición Total (9T / 1I); 🏗️ El Destructor (10 placas); ⛷️ vando a la muerte (25.6 min vivo, +2.13 pts); 🔥 DPM Carry (1043, +1.09); 💎 Manos de Diamante (451 GPM vs 380 esperado, +2.48 pts); 🙈 Tacaño Supremo (0 Pinks en 47 min); 💸 MASSIVE SHUTDOWN (Racha de 14 entregada, -3.5 pts)</t>
  </si>
  <si>
    <t>{"csMin":6.02,"gpm":450.9,"dpm":1042.9,"vspm":0.63,"fb":0,"ccScore":8,"xpDiff":0,"goldDiff":1365,"csDiff":-78,"visionDiff":-24,"earlyGoldXp":0,"maxCsLead":5,"maxLvlLead":1,"plates":10,"earlyRoams":0,"dmgObj":13881,"dmgTurrets":6383,"dragons":2,"barons":1,"heralds":0,"grubs":0,"steals":0,"kp":56.1,"dmgTakenPct":18.1,"dmgDealtPct":22.3,"controlWards":0,"wardsKilled":4,"wardsPlaced":15,"pickKills":22,"saves":0,"healShield":9493}</t>
  </si>
  <si>
    <t>EUW1_7760967321</t>
  </si>
  <si>
    <t>🏳️ Stompeada en Contra (Gap de -10.4k oro); 🤕 Duelo Perdido (Oro, +1 Lvl Lead, Placas, KDA); 📉 KDA Deficiente (0.33, -3.65 pts); 🌾 Farm de Pro (8.0/m, +2.7 pts); 🔦 Ayudante de Visión (0.77/m, +0.53 pts); 👻 Fantasma (9% KP, -3 pts); ⚠️ Trade Ineficiente (x0.59 eficiencia, -1.54 pts); 🏚️ Víctima de la Inflación (319 GPM vs 380 esperado, -1.84 pts); 🎁 Botín: SHIMMER_VIAL</t>
  </si>
  <si>
    <t>{"csMin":8,"gpm":318.9,"dpm":229.4,"vspm":0.77,"fb":0,"ccScore":15,"xpDiff":0,"goldDiff":-4304,"csDiff":-11,"visionDiff":4,"earlyGoldXp":0,"maxCsLead":15,"maxLvlLead":1,"plates":2,"earlyRoams":0,"dmgObj":1835,"dmgTurrets":1315,"dragons":0,"barons":0,"heralds":0,"grubs":0,"steals":0,"kp":9.1,"dmgTakenPct":11.5,"dmgDealtPct":12.7,"controlWards":2,"wardsKilled":0,"wardsPlaced":7,"pickKills":1,"saves":0,"healShield":335}</t>
  </si>
  <si>
    <t>EUW1_7761007168</t>
  </si>
  <si>
    <t>👑 REY DE LA LÍNEA (SoloKill (+3), Oro Fin, Trades, +2 Lvl Lead, Placas, +34 CS Lead, KDA); ⚔️ Duelista (4 kills); 💎 KDA ÉLITE (10.00, +3.49 pts); 🦏 Presión Temprana (1 torres enteras pre-min 14, +1.5 pts); 💰 Buen Farm (6.6/m, +0.11 pts); 🪲 Trabajador (48% KP, +0.76 pts); 📈 STONKS! (ROI 1.57 vs media 1.25, +1.31 pts); 💰 Bounty Keeper (Racha de 5 protegida); 📈 Intercambio Rentable (x1.65 eficiencia, +0.83 pts); 🩸 Primera Sangre; 🏗️ El Destructor (6 placas); 🧱 Primer Ladrillo; 🏚️ Víctima de la Inflación (416 GPM vs 450 esperado, -0.76 pts); 🏳️ Terror Psicológico (Stomp &lt;21min)</t>
  </si>
  <si>
    <t>{"csMin":6.56,"gpm":416,"dpm":654.2,"vspm":0.4,"fb":1,"ccScore":17,"xpDiff":0,"goldDiff":1653,"csDiff":14,"visionDiff":4,"earlyGoldXp":0,"maxCsLead":34,"maxLvlLead":2,"plates":6,"earlyRoams":0,"dmgObj":1978,"dmgTurrets":1978,"dragons":0,"barons":0,"heralds":0,"grubs":0,"steals":0,"kp":47.6,"dmgTakenPct":13.9,"dmgDealtPct":23,"controlWards":1,"wardsKilled":0,"wardsPlaced":4,"pickKills":5,"saves":0,"healShield":936}</t>
  </si>
  <si>
    <t>EUW1_7762042496</t>
  </si>
  <si>
    <t>📉 Bajo Impacto (15.0% daño, -0.7 pts); 👑 REY DE LA LÍNEA (SoloKill, Oro Fin, +1 Lvl Lead, Early Roam, Placas, +22 CS Lead, KDA); 👌 KDA Sólido (4.00, +0.64 pts); 🌾 Farm de Pro (8.5/m, +3.51 pts); 🧘 Superviviente; 🔦 Ayudante de Visión (0.71/m, +0.41 pts); 🚜 Splitpusher Solitario (Baja KP justificada); ⚠️ Trade Ineficiente (x0.68 eficiencia, -1.01 pts); 🐉 Bonus Alma; 🏗️ El Destructor (13 placas); 👋 Visita de Cortesía; 💣 Demolición Táctica (10.2k daño a torres sin last hit); 📉 DPM Bajo (534 &lt; 600, -0.53); 🏚️ Víctima de la Inflación (432 GPM vs 450 esperado, -0.11 pts); 🙈 Tacaño Supremo (0 Pinks en 31 min)</t>
  </si>
  <si>
    <t>{"csMin":8.45,"gpm":432.4,"dpm":533.8,"vspm":0.71,"fb":0,"ccScore":16,"xpDiff":0,"goldDiff":2093,"csDiff":20,"visionDiff":-7,"earlyGoldXp":0,"maxCsLead":22,"maxLvlLead":1,"plates":13,"earlyRoams":1,"dmgObj":11181,"dmgTurrets":10210,"dragons":2,"barons":0,"heralds":0,"grubs":0,"steals":0,"kp":34.3,"dmgTakenPct":19.3,"dmgDealtPct":15,"controlWards":0,"wardsKilled":1,"wardsPlaced":9,"pickKills":12,"saves":0,"healShield":10710}</t>
  </si>
  <si>
    <t>EUW1_7762100970</t>
  </si>
  <si>
    <t>📉 Bajo Impacto (12.7% daño, -1.5 pts); 🤕 Duelo Perdido (Oro, Trades, +1 Lvl Lead, Placas, CS); 👌 KDA Sólido (3.00, +0.36 pts); 📉 Déficit de Farm (6.3/m, -0.45 pts); 🔦 Ayudante de Visión (0.84/m, +0.67 pts); 👻 Fantasma (29% KP, -1.07 pts); 🐉 Bonus Alma; 🏗️ Demolición Total (11T / 3I); 💥 Colateral; 🏗️ El Destructor (17 placas); 🧱 Primer Ladrillo; 📉 DPM Bajo (504 &lt; 600, -0.77); 🏚️ Víctima de la Inflación (421 GPM vs 450 esperado, -0.55 pts); 🙈 Tacaño Supremo (0 Pinks en 32 min); 💸 Bounty (Racha de 4 entregada, -0.6 pts)</t>
  </si>
  <si>
    <t>{"csMin":6.25,"gpm":421.3,"dpm":503.5,"vspm":0.84,"fb":0,"ccScore":9,"xpDiff":0,"goldDiff":-1764,"csDiff":-11,"visionDiff":7,"earlyGoldXp":0,"maxCsLead":5,"maxLvlLead":1,"plates":17,"earlyRoams":0,"dmgObj":10211,"dmgTurrets":7452,"dragons":0,"barons":1,"heralds":0,"grubs":0,"steals":0,"kp":29.3,"dmgTakenPct":11.5,"dmgDealtPct":12.7,"controlWards":0,"wardsKilled":4,"wardsPlaced":9,"pickKills":8,"saves":0,"healShield":2640}</t>
  </si>
  <si>
    <t>EUW1_7762181855</t>
  </si>
  <si>
    <t>🏯 El Pilar (KDA sólido en derrota); 🎖️ MVP del Perdedor (Daño 33% | KDA 3.3) (+1.43 pts); 🔥 Elo Hell (Team Gap Alto: Carga 2); 🌟 KDA Excelente (3.33, +1.33 pts); 🌾 Farm de Pro (8.2/m, +3 pts); 🧘 Superviviente; 🔦 Ayudante de Visión (0.60/m, +0.2 pts); 👁️ Omnipresente (77% KP, +3.69 pts); 📈 STONKS! (ROI 2.13 vs media 1.65, +1.46 pts); 💯 Posicionamiento Perfecto; ⚔️ Buen Daño (834, +0.7); 📈 Economista (396 GPM vs 380 esperado, +0.54 pts); 🏕️ Mitigación (Jgl: 0 Objetivos); 👛 Ahorrador (Faltaron 1 pinks); 💸 Racha Cortada (Racha de 3 entregada, -0.5 pts); 🎁 Botín: ARCANE_DUST</t>
  </si>
  <si>
    <t>{"csMin":8.17,"gpm":395.6,"dpm":834.3,"vspm":0.6,"fb":0,"ccScore":18,"xpDiff":0,"goldDiff":745,"csDiff":49,"visionDiff":-18,"earlyGoldXp":0,"maxCsLead":51,"maxLvlLead":2,"plates":2,"earlyRoams":0,"dmgObj":3290,"dmgTurrets":1940,"dragons":0,"barons":0,"heralds":0,"grubs":0,"steals":0,"kp":76.9,"dmgTakenPct":16,"dmgDealtPct":33.3,"controlWards":1,"wardsKilled":2,"wardsPlaced":11,"pickKills":10,"saves":0,"healShield":4005}</t>
  </si>
  <si>
    <t>EUW1_7762230318</t>
  </si>
  <si>
    <t>🏯 El Pilar (KDA sólido en derrota); ⚔️ Duelo Ganado (Oro, +2 Lvl Lead, Placas, +88 CS Lead, KDA); 🌟 KDA Excelente (4.50, +1.9 pts); 🚜 ASPIRADORA HUMANA (9.0/m, +4.5 pts); 🧘 Superviviente; 🤝 Socio Clave (60% KP, +2 pts); 🩸 Primera Sangre; 🧘 Mente Fría (Focus resistido 8 veces); 🍀 Supervivencia Extrema (x1 al límite, +0.8 pts); 📉 DPM Bajo (502 &lt; 600, -0.78); 🏚️ Víctima de la Inflación (358 GPM vs 380 esperado, -0.29 pts); 🏕️ Mitigación (Jgl: 0 Objetivos); 🙈 Tacaño Supremo (0 Pinks en 30 min)</t>
  </si>
  <si>
    <t>{"csMin":9,"gpm":357.6,"dpm":502,"vspm":0.57,"fb":1,"ccScore":19,"xpDiff":0,"goldDiff":-1294,"csDiff":81,"visionDiff":-13,"earlyGoldXp":0,"maxCsLead":88,"maxLvlLead":2,"plates":2,"earlyRoams":0,"dmgObj":3834,"dmgTurrets":3834,"dragons":0,"barons":0,"heralds":0,"grubs":0,"steals":0,"kp":60,"dmgTakenPct":15.1,"dmgDealtPct":19.9,"controlWards":0,"wardsKilled":1,"wardsPlaced":9,"pickKills":7,"saves":1,"healShield":4583}</t>
  </si>
  <si>
    <t>EUW1_7762507265</t>
  </si>
  <si>
    <t>🏯 El Pilar (KDA sólido en derrota); 🎖️ MVP del Perdedor (Daño 33% | KDA 3.2) (+2.85 pts); 👑 REY DE LA LÍNEA (SoloKill (+1), Oro Fin, Trades, +1 Lvl Lead, Placas, +40 CS Lead); 🌟 KDA Excelente (3.17, +1.23 pts); 🌾 Farm de Pro (8.1/m, +2.82 pts); 🔫 Sicario (0.47 kills/min); 🔦 Ayudante de Visión (0.75/m, +0.51 pts); 🤝 Socio Clave (59% KP, +1.94 pts); 💎 Inversión Rentable (ROI 2.35 vs media 1.92, +1.12 pts); ✨ Dominio de Trades (x1.84 eficiencia, +1.12 pts); 🔦 Vigía de Río (79% mapa controlado); 🔥 DPM Carry (1205, +1.39); 🤑 Magnate (507 GPM vs 380 esperado, +4.46 pts); 💸 Bounty (Racha de 5 entregada, -1.5 pts)</t>
  </si>
  <si>
    <t>{"csMin":8.07,"gpm":507.5,"dpm":1205.1,"vspm":0.75,"fb":0,"ccScore":33,"xpDiff":0,"goldDiff":1302,"csDiff":-10,"visionDiff":-8,"earlyGoldXp":0,"maxCsLead":40,"maxLvlLead":1,"plates":4,"earlyRoams":0,"dmgObj":9254,"dmgTurrets":4643,"dragons":1,"barons":0,"heralds":0,"grubs":0,"steals":0,"kp":59.4,"dmgTakenPct":14.4,"dmgDealtPct":32.7,"controlWards":2,"wardsKilled":3,"wardsPlaced":9,"pickKills":15,"saves":0,"healShield":2099}</t>
  </si>
  <si>
    <t>EUW1_7763249693</t>
  </si>
  <si>
    <t>👑 REY DE LA LÍNEA (SoloKill (+4), Oro Fin, +1 Lvl Lead, Placas, +33 CS Lead); ⚔️ Duelista (4 kills); 👌 KDA Sólido (2.25, +0.14 pts); 💰 Buen Farm (7.9/m, +2.45 pts); 🔦 Ayudante de Visión (0.82/m, +0.64 pts); 🚜 Splitpusher Solitario (Baja KP justificada); 🐉 Bonus Alma; 🏗️ El Destructor (10 placas); ⚡ El Paralizador (78 stuns); 💣 Demolición Táctica (9.3k daño a torres sin last hit); 🏚️ Víctima de la Inflación (423 GPM vs 450 esperado, -0.49 pts)</t>
  </si>
  <si>
    <t>{"csMin":7.86,"gpm":422.7,"dpm":700.6,"vspm":0.82,"fb":0,"ccScore":35,"xpDiff":0,"goldDiff":1175,"csDiff":33,"visionDiff":-15,"earlyGoldXp":0,"maxCsLead":33,"maxLvlLead":1,"plates":10,"earlyRoams":0,"dmgObj":22491,"dmgTurrets":9260,"dragons":2,"barons":2,"heralds":0,"grubs":0,"steals":0,"kp":22,"dmgTakenPct":14,"dmgDealtPct":19.1,"controlWards":2,"wardsKilled":1,"wardsPlaced":13,"pickKills":3,"saves":0,"healShield":5229}</t>
  </si>
  <si>
    <t>EUW1_7763312495</t>
  </si>
  <si>
    <t>👑 REY DE LA LÍNEA (SoloKill (+2), Oro Fin, Trades, +2 Lvl Lead, Early Roam, Placas, +46 CS Lead, KDA); 🦄 KDA DE DIOS (13.50, +4.2 pts); 💰 Buen Farm (7.5/m, +1.88 pts); 🍽️ En Bandeja (10 setups, 0.30/min, +0.52 pts); ✨ Exterminio Perfecto (x2); 🚑 Hospital Ambulante (0.55 ast/min, +1.73 pts); 🧘 Superviviente; 🔦 Ayudante de Visión (0.66/m, +0.31 pts); 🤝 Socio Clave (59% KP, +1.87 pts); ⚖️ Economía de Guerra (Top 2 Dmg con Top 3 Oro, +0.5 pts); 📈 Intercambio Rentable (x1.77 eficiencia, +1.01 pts); 🐉 Bonus Alma; 🏗️ El Destructor (14 placas); 🔨 Albañil (41% del daño, +1.57 pts); 🏗️ Demoledor de Torres (4 estructuras); 🔥 DPM Carry (1012, +1.03); 📈 Economista (466 GPM vs 450 esperado, +0.56 pts); 🙈 Tacaño Supremo (0 Pinks en 33 min); 🎁 Botín: LIQUID_FIRE</t>
  </si>
  <si>
    <t>{"csMin":7.55,"gpm":466,"dpm":1012.4,"vspm":0.66,"fb":0,"ccScore":23,"xpDiff":0,"goldDiff":1085,"csDiff":22,"visionDiff":-2,"earlyGoldXp":0,"maxCsLead":46,"maxLvlLead":2,"plates":14,"earlyRoams":0,"dmgObj":15387,"dmgTurrets":10846,"dragons":0,"barons":1,"heralds":0,"grubs":0,"steals":0,"kp":58.7,"dmgTakenPct":10.4,"dmgDealtPct":20.6,"controlWards":0,"wardsKilled":2,"wardsPlaced":11,"pickKills":16,"saves":0,"healShield":8188}</t>
  </si>
  <si>
    <t>EUW1_7769381620</t>
  </si>
  <si>
    <t>⚔️ Duelo Ganado (SoloKill, +2 Lvl Lead, Placas, +34 CS Lead, KDA); 👌 KDA Sólido (2.71, +0.9 pts); 💰 Buen Farm (7.8/m, +2.39 pts); 💉 Enfermero (0.40 ast/min, +1 pts); 🔦 Ayudante de Visión (0.78/m, +0.56 pts); 🪲 Trabajador (46% KP, +0.63 pts); 🏗️ Demolición Total (9T / 2I); 🤼 Judoka (9 plays, 0.26/min, +0.79 pts); 🏗️ El Destructor (11 placas); 🏚️ Víctima de la Inflación (407 GPM vs 450 esperado, -1.13 pts); 🎒 Carried (WR 50% pero invisible hoy)</t>
  </si>
  <si>
    <t>{"csMin":7.83,"gpm":406.7,"dpm":625.2,"vspm":0.78,"fb":0,"ccScore":28,"xpDiff":0,"goldDiff":261,"csDiff":26,"visionDiff":-5,"earlyGoldXp":0,"maxCsLead":33.599999994039536,"maxLvlLead":2,"plates":11,"earlyRoams":0,"dmgObj":8129,"dmgTurrets":5339,"dragons":0,"barons":1,"heralds":0,"grubs":0,"steals":0,"kp":46.3,"dmgTakenPct":15.6,"dmgDealtPct":15.8,"controlWards":2,"wardsKilled":2,"wardsPlaced":11,"pickKills":15,"saves":1,"healShield":6171}</t>
  </si>
  <si>
    <t>EUW1_7769475338</t>
  </si>
  <si>
    <t>🎯 Laner aseguró Nashor (x1); 📉 Bajo Impacto (15.1% daño, -0.66 pts); 👑 REY DE LA LÍNEA (Oro Fin, Trades, +2 Lvl Lead, Placas, +17 CS Lead, KDA); 🦄 KDA DE DIOS (22.00, +5 pts); 🌾 Farm de Pro (8.1/m, +2.94 pts); ✨ Exterminio Perfecto (x3); 🚑 Hospital Ambulante (0.53 ast/min, +1.67 pts); 🛡️ Casi Perfecto; 🪲 Trabajador (50% KP, +1 pts); 📈 Intercambio Rentable (x1.47 eficiencia, +0.56 pts); 🏗️ Demolición Total (9T / 1I); 🏗️ El Destructor (8 placas); 🧱 Primer Ladrillo; ⛷️ vando a la muerte (24.6 min vivo, +1.91 pts); 🏚️ Víctima de la Inflación (431 GPM vs 450 esperado, -0.16 pts)</t>
  </si>
  <si>
    <t>{"csMin":8.13,"gpm":431,"dpm":684.5,"vspm":0.56,"fb":0,"ccScore":20,"xpDiff":0,"goldDiff":2042,"csDiff":-14,"visionDiff":1,"earlyGoldXp":0,"maxCsLead":17.400000005960464,"maxLvlLead":2,"plates":8,"earlyRoams":0,"dmgObj":12246,"dmgTurrets":7050,"dragons":0,"barons":1,"heralds":0,"grubs":0,"steals":0,"kp":50,"dmgTakenPct":12.5,"dmgDealtPct":15.1,"controlWards":2,"wardsKilled":2,"wardsPlaced":11,"pickKills":15,"saves":0,"healShield":3966}</t>
  </si>
  <si>
    <t>EUW1_7769740433</t>
  </si>
  <si>
    <t>👑 REY DE LA LÍNEA (SoloKill (+1), Oro Fin, Trades, +2 Lvl Lead, Placas, +18 CS Lead, KDA); ⚔️ Duelista (3 kills); 🦄 KDA DE DIOS (11.50, +3.81 pts); 💰 Buen Farm (7.7/m, +2.17 pts); ✨ Exterminio Perfecto (x1); 🔫 Sicario (0.44 kills/min); 🧘 Superviviente; 🔦 Ayudante de Visión (0.98/m, +0.96 pts); 🪲 Trabajador (53% KP, +1.35 pts); 💎 Inversión Rentable (ROI 1.77 vs media 1.60, +0.52 pts); 🔥 Imparable (Racha de 10 sin morir, +1.25 pts); 📈 Intercambio Rentable (x1.52 eficiencia, +0.62 pts); 🐉 Bonus Alma; 🏗️ Demolición Total (9T / 3I); 🏗️ El Destructor (19 placas); 🔨 Albañil (33% del daño, +0.83 pts); 🍀 Supervivencia Extrema (x1 al límite, +0.8 pts); 🏗️ Demoledor de Torres (6 estructuras); ⚔️ Buen Daño (867, +0.76); 📈 Economista (488 GPM vs 450 esperado, +1.32 pts); 👛 Ahorrador (Faltaron 1 pinks); 🎁 Botín: VOID_ESSENCE</t>
  </si>
  <si>
    <t>{"csMin":7.71,"gpm":487.6,"dpm":866.5,"vspm":0.98,"fb":0,"ccScore":18,"xpDiff":0,"goldDiff":4142,"csDiff":-4,"visionDiff":-3,"earlyGoldXp":0,"maxCsLead":18,"maxLvlLead":2,"plates":19,"earlyRoams":0,"dmgObj":14672,"dmgTurrets":12365,"dragons":1,"barons":0,"heralds":0,"grubs":0,"steals":0,"kp":53.5,"dmgTakenPct":12.7,"dmgDealtPct":24.6,"controlWards":1,"wardsKilled":4,"wardsPlaced":12,"pickKills":14,"saves":0,"healShield":9163}</t>
  </si>
  <si>
    <t>EUW1_7771431657</t>
  </si>
  <si>
    <t>📉 Bajo Impacto (12.9% daño, -1.44 pts); 👑 REY DE LA LÍNEA (SoloKill, Oro Fin, Trades, +2 Lvl Lead, Placas, +52 CS Lead, KDA); 🛡️ KDA Player (Jugó a no morir) (6.50, +1.17 pts); 🌾 Farm de Pro (8.7/m, +3.9 pts); ✨ Exterminio Perfecto (x1); 💉 Enfermero (0.39 ast/min, +0.97 pts); 🧘 Superviviente; 🔦 Ayudante de Visión (0.67/m, +0.33 pts); 📈 Intercambio Rentable (x1.63 eficiencia, +0.8 pts); 🏗️ Demolición Total (10T / 3I); 🏗️ El Destructor (23 placas); 🧱 Primer Ladrillo; ⛷️ vando a la muerte (27.7 min vivo, +2.54 pts); 🏚️ Víctima de la Inflación (421 GPM vs 450 esperado, -0.57 pts); 🙈 Tacaño Supremo (0 Pinks en 33 min)</t>
  </si>
  <si>
    <t>{"csMin":8.67,"gpm":420.6,"dpm":625.7,"vspm":0.67,"fb":0,"ccScore":45,"xpDiff":0,"goldDiff":2068,"csDiff":21,"visionDiff":-9,"earlyGoldXp":0,"maxCsLead":52,"maxLvlLead":2,"plates":23,"earlyRoams":0,"dmgObj":15276,"dmgTurrets":7854,"dragons":2,"barons":2,"heralds":0,"grubs":0,"steals":0,"kp":40.6,"dmgTakenPct":9.5,"dmgDealtPct":12.9,"controlWards":0,"wardsKilled":1,"wardsPlaced":11,"pickKills":8,"saves":0,"healShield":2121}</t>
  </si>
  <si>
    <t>EUW1_7771502871</t>
  </si>
  <si>
    <t>🏳️ Stompeada en Contra (Gap de -12.9k oro); 👑 REY DE LA LÍNEA (SoloKill (+2), Oro Fin, +1 Lvl Lead, Placas, +41 CS Lead, KDA); ⚓ El Ancla (Mitigación: 1 lastres detectados); 🌾 Farm de Pro (8.9/m, +4.36 pts); ✌🏻 Outplays (3 plays, 0.12/min, +1.05 pts); 🔦 Ayudante de Visión (0.91/m, +0.81 pts); 🪲 Trabajador (54% KP, +1.38 pts); 💥 Colateral; 🏹 Ojo de Halcón); 📉 DPM Bajo (569 &lt; 600, -0.25); 💎 Manos de Diamante (469 GPM vs 380 esperado, +3.12 pts); 🏕️ Mitigación (Jgl: 0 Objetivos); 💸 Bounty (Racha de 5 entregada, -1.5 pts); Misión Épica: "Yo soy inevitable"  (+50pts) [NW:50]</t>
  </si>
  <si>
    <t>{"csMin":8.92,"gpm":469.2,"dpm":569.2,"vspm":0.91,"fb":0,"ccScore":24,"xpDiff":0,"goldDiff":2556,"csDiff":35,"visionDiff":-6,"earlyGoldXp":0,"maxCsLead":41,"maxLvlLead":1,"plates":4,"earlyRoams":0,"dmgObj":6875,"dmgTurrets":6688,"dragons":0,"barons":0,"heralds":0,"grubs":0,"steals":0,"kp":53.8,"dmgTakenPct":17.1,"dmgDealtPct":26.3,"controlWards":1,"wardsKilled":1,"wardsPlaced":7,"pickKills":5,"saves":0,"healShield":5039}</t>
  </si>
  <si>
    <t>EUW1_7762526729</t>
  </si>
  <si>
    <t>🏳️ Stompeada en Contra (Gap de -8.9k oro); 🛡️ Duelo Protegido (Mitigación Activa); 📉 KDA Deficiente (0.00, -4 pts); 📉 Déficit de Farm Severo (5.0/m, -2.7 pts); 🔦 Ayudante de Visión (0.88/m, +0.75 pts); 👻 Fantasma (0% KP, -3 pts); 🐺 LOBO DE WALL STREET (ROI 1.65 vs media 1.05, +2.87 pts); ⚖️ Economía de Guerra (Top 1 Dmg con Top 5 Oro, +2 pts); 📉 Outleveled (-2 lvls); ⚠️ Trade Ineficiente (x0.63 eficiencia, -1.3 pts); 💸 BANCARROTA TOTAL (241 GPM vs 360 esperado, -4.17 pts); 🎁 Botín: SHIMMER_VIAL; 🎓 Aprendizaje (Champ #1)</t>
  </si>
  <si>
    <t>{"csMin":5,"gpm":240.7,"dpm":402.1,"vspm":0.88,"fb":0,"ccScore":11,"xpDiff":0,"goldDiff":-2140,"csDiff":-32,"visionDiff":4,"earlyGoldXp":0,"maxCsLead":5,"maxLvlLead":1,"plates":1,"earlyRoams":0,"dmgObj":0,"dmgTurrets":0,"dragons":0,"barons":0,"heralds":0,"grubs":0,"steals":0,"kp":0,"dmgTakenPct":20.7,"dmgDealtPct":23.7,"controlWards":0,"wardsKilled":0,"wardsPlaced":5,"pickKills":0,"saves":0,"healShield":1646}</t>
  </si>
  <si>
    <t>EUW1_7762541289</t>
  </si>
  <si>
    <t>🤕 Duelo Perdido (SoloKill, Oro, +1 Lvl Lead, Placas, CS, KDA); 📉 KDA Deficiente (0.40, -3.44 pts); 💰 Buen Farm (6.8/m, +0.6 pts); 🔦 Ayudante de Visión (0.83/m, +0.67 pts); 👻 Fantasma (13% KP, -2.75 pts); 📈 STONKS! (ROI 2.23 vs media 1.74, +1.41 pts); 📉 Outleveled (-3 lvls); 🥴 Tilteado (Gap negativo: 3.7, -1.07 pts); ⚔️ Buen Daño (688, +0.64); 🏚️ Víctima de la Inflación (304 GPM vs 360 esperado, -1.62 pts); 🙈 Tacaño Supremo (0 Pinks en 30 min)</t>
  </si>
  <si>
    <t>{"csMin":6.83,"gpm":304.4,"dpm":687.5,"vspm":0.83,"fb":0,"ccScore":11,"xpDiff":0,"goldDiff":-4465,"csDiff":-60,"visionDiff":-8,"earlyGoldXp":0,"maxCsLead":0,"maxLvlLead":1,"plates":2,"earlyRoams":0,"dmgObj":1604,"dmgTurrets":1604,"dragons":0,"barons":0,"heralds":0,"grubs":0,"steals":0,"kp":12.5,"dmgTakenPct":18.4,"dmgDealtPct":24.1,"controlWards":0,"wardsKilled":0,"wardsPlaced":8,"pickKills":2,"saves":0,"healShield":5062}</t>
  </si>
  <si>
    <t>⚔️ Duelo Ganado (Oro Fin, Ganks, Objs, KDA); 🦄 KDA DE DIOS (16.00, +4.64 pts); 📉 Jungla Hambriento (5.9/m, -0.18 pts); 🕸️ Oportunista (15 cazadas, 0.75/min, +1.56 pts); 🔒 EL CANDADO (10 setups, 0.50/min, +1.5 pts); 🔫 Sicario (0.40 kills/min); 💉 Enfermero (0.40 ast/min, +0.75 pts); 🛡️ Casi Perfecto; 💰 Bounty Keeper (Racha de 6 protegida); 📉 Outjungled (-26 CS, -0.36 pts); 🚶‍♂️ Ausente del Mapa (-18% KP vs rival, -0.54 pts); 🦋 Jungla Alérgico (0 Control y &lt;500 dpm, -0.54 pts); ⚠️ Trade Ineficiente (x0.70 eficiencia, -0.92 pts); 🐉 Impacto Macro (+1.0 pts); [2 Drags]; 🧱 Primer Ladrillo; 🦖 RAID BOSS (Focus resistido 10 veces); 📈 Economista (441 GPM vs 420 esperado, +0.73 pts); 🏳️ Terror Psicológico (Stomp &lt;21min); 🎓 Aprendizaje (Champ #2); Misión: Gana una partida con &lt;= 3 muertes (+3pts)</t>
  </si>
  <si>
    <t>{"csMin":5.9,"gpm":440.9,"dpm":589.6,"vspm":0.75,"fb":0,"ccScore":20,"xpDiff":0,"goldDiff":1171,"csDiff":-15,"visionDiff":4,"earlyGoldXp":0,"maxCsLead":2.5,"maxLvlLead":1,"plates":5,"earlyRoams":0,"dmgObj":9702,"dmgTurrets":1864,"dragons":2,"barons":0,"heralds":0,"grubs":0,"steals":0,"kp":48.5,"dmgTakenPct":28.6,"dmgDealtPct":15.9,"controlWards":0,"wardsKilled":1,"wardsPlaced":6,"pickKills":15,"saves":0,"healShield":8297}</t>
  </si>
  <si>
    <t>📉 Bajo Impacto (14.0% daño, -1.05 pts); 🤕 Duelo Perdido (SoloKill, Oro, Trades, Objs, Farm, Invades); 🤡 Alergia a los Campamentos (4.3/m, -3.08 pts); 🕶️ Lee Sin Cosplay (0.30/m, -1.4 pts); 👻 Fantasma (39% KP, -0.61 pts); 🚫 Sin Jungla (-78 CS, -3.48 pts); 🚫 JUNGLE DIFF ABSOLUTO (-5.5 Obj, -6 pts); 🦌 Jungla Herbívoro (1 Épicos y Ausente, -2.28 pts); 🦋 Jungla Alérgico (0 Control y &lt;500 dpm, -1.15 pts); 🤕 Saco de Boxeo (x0.34 eficiencia, -3.06 pts); 🛡️ Coloso (Focus resistido 9 veces); ⚡ El Paralizador (60 stuns); 🙈 CIEGO LEGAL (0.03/min, -2.35 pts); 📺 Pantalla Gris (0.26 m/min); 🙈 Tacaño Supremo (0 Pinks en 31 min); 🎓 Aprendizaje (Champ #3)</t>
  </si>
  <si>
    <t>{"csMin":4.29,"gpm":335.4,"dpm":473.1,"vspm":0.3,"fb":0,"ccScore":22,"xpDiff":0,"goldDiff":-4636,"csDiff":-93,"visionDiff":-10,"earlyGoldXp":0,"maxCsLead":0,"maxLvlLead":1,"plates":0,"earlyRoams":0,"dmgObj":8351,"dmgTurrets":0,"dragons":1,"barons":0,"heralds":0,"grubs":0,"steals":0,"kp":38.9,"dmgTakenPct":27.6,"dmgDealtPct":14,"controlWards":0,"wardsKilled":1,"wardsPlaced":0,"pickKills":12,"saves":0,"healShield":18677}</t>
  </si>
  <si>
    <t>🤕 Duelo Perdido (SoloKill, Oro, Objs, Farm, Invades); 👌 KDA Sólido (2.67, +0.85 pts); 🤡 Alergia a los Campamentos (4.4/m, -2.83 pts); 🍽️ En Bandeja (13 setups, 0.46/min, +1.32 pts); 🕶️ Lee Sin Cosplay (0.53/m, -0.94 pts); 🪲 Trabajador (59% KP, +1.43 pts); 🚫 Sin Jungla (-117 CS, -4 pts); 🐗 Out-Macroed (-3.5 Obj, -3.6 pts); 🦌 Jungla Herbívoro (1 Épicos, -1.5 pts); 🦋 Jungla Alérgico (0 Control y &lt;500 dpm, -0.96 pts); ⚠️ Trade Ineficiente (x0.68 eficiencia, -1.05 pts); 🐉 Impacto Macro (+1.5 pts); [1 Barón(es)]; ⚔️ Buen Daño (733, +0.8); 💎 Manos de Diamante (408 GPM vs 350 esperado, +2.02 pts); 🙈 Tacaño Supremo (0 Pinks en 28 min); Misión: Juega 3 partidas en Jungla (+10pts)</t>
  </si>
  <si>
    <t>{"csMin":4.43,"gpm":407.8,"dpm":733.2,"vspm":0.53,"fb":0,"ccScore":28,"xpDiff":0,"goldDiff":-5226,"csDiff":-143,"visionDiff":-18,"earlyGoldXp":0,"maxCsLead":0,"maxLvlLead":0,"plates":0,"earlyRoams":0,"dmgObj":8600,"dmgTurrets":0,"dragons":0,"barons":1,"heralds":0,"grubs":0,"steals":0,"kp":59.3,"dmgTakenPct":27.3,"dmgDealtPct":21.4,"controlWards":0,"wardsKilled":5,"wardsPlaced":0,"pickKills":16,"saves":0,"healShield":10122}</t>
  </si>
  <si>
    <t>💔 Corazón Partido (Final muy ajustado); 🤕 Duelo Perdido (SoloKill, Oro, Objs, Farm, KDA); 🌟 KDA Excelente (3.33, +1.33 pts); 📉 Jungla Hambriento (5.2/m, -1.45 pts); 🍽️ En Bandeja (17 setups, 0.47/min, +1.36 pts); 🕶️ Lee Sin Cosplay (0.36/m, -1.28 pts); ⚖️ Economía de Guerra (Top 2 Dmg con Top 3 Oro, +0.5 pts); 📉 Outjungled (-55 CS, -2.1 pts); 🚫 JUNGLE DIFF ABSOLUTO (-8.0 Obj, -6 pts); 🦌 Jungla Herbívoro (1 Épicos, -1.59 pts); 🦋 Jungla Alérgico (0 Control y &lt;500 dpm, -0.93 pts); ⚠️ Trade Ineficiente (x0.61 eficiencia, -1.45 pts); 🧱 Primer Ladrillo; ⚔️ Buen Daño (692, +0.65); 📈 Economista (388 GPM vs 350 esperado, +1.33 pts); 👓 Miope (Poco despeje) (0.06/min, -1.89 pts); 🙈 Tacaño Supremo (0 Pinks en 36 min); 🎁 Botín: RUSTY_CHAIN</t>
  </si>
  <si>
    <t>{"csMin":5.19,"gpm":387.9,"dpm":692.1,"vspm":0.36,"fb":0,"ccScore":31,"xpDiff":0,"goldDiff":-4994,"csDiff":-60,"visionDiff":-10,"earlyGoldXp":0,"maxCsLead":4.000000029802322,"maxLvlLead":1,"plates":0,"earlyRoams":0,"dmgObj":11293,"dmgTurrets":0,"dragons":1,"barons":0,"heralds":0,"grubs":0,"steals":0,"kp":48.8,"dmgTakenPct":29.3,"dmgDealtPct":21.3,"controlWards":0,"wardsKilled":2,"wardsPlaced":0,"pickKills":17,"saves":0,"healShield":15322}</t>
  </si>
  <si>
    <t>EUW1_7759152802</t>
  </si>
  <si>
    <t>👑 REY DE LA LÍNEA (SoloKill (+7), Oro Fin, +4 Lvl Lead, Early Roam, Placas, +52 CS Lead, KDA); 🏟️ Rey de la Arena (7 kills); 🦄 KDA DE DIOS (10.50, +3.6 pts); 📉 Déficit de Farm Severo (5.4/m, -2.06 pts); 🔫 Sicario (0.52 kills/min); 🧘 Superviviente; 🪲 Trabajador (49% KP, +0.88 pts); 🔥 Imparable (Racha de 9 sin morir, +1 pts); 🐉 Bonus Alma; 🏗️ Demolición Total (11T / 2I); 🩸 Primera Sangre; 🏗️ El Destructor (18 placas); 🧱 Primer Ladrillo; 👋 Visita de Cortesía; 💣 Demolición Táctica (8.2k daño a torres sin last hit); ⚔️ Buen Daño (890, +0.81); 📈 Economista (455 GPM vs 450 esperado, +0.16 pts); 🙈 Tacaño Supremo (0 Pinks en 31 min); Misión: Juega 3 líneas distintas (+3pts)</t>
  </si>
  <si>
    <t>{"csMin":5.35,"gpm":454.5,"dpm":889.6,"vspm":0.47,"fb":1,"ccScore":30,"xpDiff":1,"goldDiff":4827,"csDiff":37,"visionDiff":-12,"earlyGoldXp":1,"maxCsLead":52,"maxLvlLead":4,"plates":18,"earlyRoams":1,"dmgObj":12882,"dmgTurrets":8239,"dragons":2,"barons":1,"heralds":0,"grubs":0,"steals":0,"kp":48.8,"dmgTakenPct":19.2,"dmgDealtPct":23.6,"controlWards":0,"wardsKilled":0,"wardsPlaced":6,"pickKills":12,"saves":0,"healShield":6190}</t>
  </si>
  <si>
    <t>👑 REY DE LA LÍNEA (SoloKill (+3), Oro Fin, Trades, +3 Lvl Lead, Placas, +59 CS Lead, KDA); ⚔️ Duelista (3 kills); 🌟 KDA Excelente (4.00, +1.68 pts); 💰 Buen Farm (7.4/m, +1.55 pts); ✨ Exterminio Perfecto (x1); 🧘 Superviviente; 🦉 Laner Visionario (1.14/m, +1.27 pts); 🚜 Splitpusher Solitario (Baja KP justificada); ⏫ Gap de Nivel (+2 lvls); 🐉 Bonus Alma; 🏗️ Demolición Total (10T / 2I); 🏗️ El Destructor (16 placas); 🧱 Primer Ladrillo; 🦖 RAID BOSS (Focus resistido 11 veces); 🛡️ Escudo Humano (1449/min, +0.9 pts); ⛷️ vando a la muerte (23.6 min vivo, +1.71 pts); 🏗️ Demoledor de Torres (3 estructuras); 💣 Demolición Táctica (10.1k daño a torres sin last hit); 🌋 Máquina de Daño (993, +1.75); 📈 Economista (448 GPM vs 430 esperado, +0.63 pts); 🙈 Tacaño Supremo (0 Pinks en 33 min); 🎓 Aprendizaje (Champ #4); Misión: Juega 3 partidas en Top (+10pts)</t>
  </si>
  <si>
    <t>{"csMin":7.36,"gpm":448,"dpm":992.5,"vspm":1.14,"fb":0,"ccScore":30,"xpDiff":0,"goldDiff":4967,"csDiff":55,"visionDiff":11,"earlyGoldXp":0,"maxCsLead":58.75,"maxLvlLead":3,"plates":16,"earlyRoams":0,"dmgObj":15003,"dmgTurrets":10093,"dragons":1,"barons":1,"heralds":0,"grubs":0,"steals":0,"kp":37.5,"dmgTakenPct":25.2,"dmgDealtPct":20.2,"controlWards":0,"wardsKilled":1,"wardsPlaced":13,"pickKills":7,"saves":0,"healShield":7536}</t>
  </si>
  <si>
    <t>💔 Corazón Partido (Final muy ajustado); 🏗️ Demolición Total (9T / 1I); 🦎 Laner aseguró Dragón (x1); 🤕 Duelo Perdido (Oro, +2 Lvl Lead, Placas, CS); 🤺 Maestro del 1v1 (5 kills); 🤡 Alergia a los Minions (4.5/m, -3.62 pts); ✨ Exterminio Perfecto (x1); 🔦 Ayudante de Visión (0.75/m, +0.5 pts); 💎 Inversión Rentable (ROI 2.74 vs media 2.49, +0.5 pts); 🏗️ Demolición Total (9T / 1I); 🪙 Coinflip: CARA (+1.0); 🛡️ Escudo Humano (1415/min, +0.83 pts); 🌋 Máquina de Daño (987, +1.72); 🙈 Tacaño Supremo (0 Pinks en 47 min); 💸 Bounty (Racha de 5 entregada, -0.75 pts)</t>
  </si>
  <si>
    <t>{"csMin":4.49,"gpm":359.8,"dpm":986.6,"vspm":0.75,"fb":0,"ccScore":55,"xpDiff":0,"goldDiff":-4996,"csDiff":-21,"visionDiff":-16,"earlyGoldXp":0,"maxCsLead":8,"maxLvlLead":2,"plates":5,"earlyRoams":1,"dmgObj":9005,"dmgTurrets":6896,"dragons":2,"barons":0,"heralds":0,"grubs":0,"steals":0,"kp":40.4,"dmgTakenPct":24.4,"dmgDealtPct":21.1,"controlWards":0,"wardsKilled":1,"wardsPlaced":15,"pickKills":14,"saves":0,"healShield":16053}</t>
  </si>
  <si>
    <t>🏳️ Stompeada en Contra (Gap de -10.4k oro); 📉 KDA Deficiente (1.00, -1.25 pts); 📉 Déficit de Farm (6.2/m, -0.48 pts); 🔦 Ayudante de Visión (0.83/m, +0.66 pts); 👻 Fantasma (27% KP, -1.27 pts); 📈 STONKS! (ROI 1.49 vs media 1.11, +1.74 pts); ⚖️ Economía de Guerra (Top 2 Dmg con Top 4 Oro, +1 pts); 🛡️ Coloso (Focus resistido 4 veces); 🏚️ Víctima de la Inflación (300 GPM vs 360 esperado, -1.79 pts); 🎓 Aprendizaje (Champ #5)</t>
  </si>
  <si>
    <t>{"csMin":6.24,"gpm":300.3,"dpm":453.9,"vspm":0.83,"fb":0,"ccScore":18,"xpDiff":0,"goldDiff":-522,"csDiff":-20,"visionDiff":1,"earlyGoldXp":0,"maxCsLead":8,"maxLvlLead":1,"plates":0,"earlyRoams":0,"dmgObj":0,"dmgTurrets":0,"dragons":0,"barons":0,"heralds":0,"grubs":0,"steals":0,"kp":27.3,"dmgTakenPct":27.3,"dmgDealtPct":25.1,"controlWards":0,"wardsKilled":0,"wardsPlaced":5,"pickKills":2,"saves":0,"healShield":3258}</t>
  </si>
  <si>
    <t>👑 REY DE LA LÍNEA (SoloKill (+1), Oro Fin, +2 Lvl Lead, Placas, +16 CS Lead, KDA); ⚔️ Duelista (3 kills); 👌 KDA Sólido (3.00, +0.91 pts); 🦏 Presión Temprana (1 torres enteras pre-min 14, +1.5 pts); 💰 Buen Farm (6.9/m, +0.79 pts); 🔦 Ayudante de Visión (0.73/m, +0.47 pts); 🚜 Splitpusher Solitario (Baja KP justificada); 📈 Ventaja de XP; ⚠️ Trade Ineficiente (x0.62 eficiencia, -1.37 pts); 🧱 Primer Ladrillo; 🪝 Buen asedio (348 dmg/min, +0.59 pts); 🦖 RAID BOSS (Focus resistido 8 veces); 🧊 Ralentizador (34s de control); El Muro (31% dmg); 🏚️ Víctima de la Inflación (414 GPM vs 430 esperado, -0.04 pts); 🏳️ Terror Psicológico (Stomp &lt;21min)</t>
  </si>
  <si>
    <t>{"csMin":6.94,"gpm":413.9,"dpm":558.3,"vspm":0.73,"fb":0,"ccScore":34,"xpDiff":0,"goldDiff":1235,"csDiff":10,"visionDiff":8,"earlyGoldXp":0,"maxCsLead":16,"maxLvlLead":2,"plates":4,"earlyRoams":0,"dmgObj":6327,"dmgTurrets":5564,"dragons":0,"barons":0,"heralds":1,"grubs":0,"steals":0,"kp":28.6,"dmgTakenPct":31.4,"dmgDealtPct":19.6,"controlWards":0,"wardsKilled":0,"wardsPlaced":5,"pickKills":2,"saves":0,"healShield":1468}</t>
  </si>
  <si>
    <t>👑 REY DE LA LÍNEA (SoloKill (+6), Oro Fin, Trades, +3 Lvl Lead, Placas, +58 CS Lead, KDA); 🤺 Maestro del 1v1 (6 kills); 🌟 KDA Excelente (3.75, +1.56 pts); 💰 Buen Farm (7.7/m, +2.12 pts); 🦉 Laner Visionario (1.12/m, +1.25 pts); 📈 STONKS! (ROI 2.15 vs media 1.69, +1.36 pts); 🏔️ LA CIMA (+3 niveles sobre su Top); 🐉 Bonus Alma; 🏗️ El Destructor (7 placas); 👹 Jefe Final (+3.0 lvls vs media); 🌋 Máquina de Daño (971, +1.67); 📈 Economista (458 GPM vs 430 esperado, +0.97 pts); 🙈 Tacaño Supremo (0 Pinks en 31 min)</t>
  </si>
  <si>
    <t>{"csMin":7.68,"gpm":457.8,"dpm":971.3,"vspm":1.12,"fb":0,"ccScore":6,"xpDiff":1,"goldDiff":3846,"csDiff":48,"visionDiff":13,"earlyGoldXp":1,"maxCsLead":57.75,"maxLvlLead":3,"plates":7,"earlyRoams":0,"dmgObj":6720,"dmgTurrets":6720,"dragons":0,"barons":0,"heralds":0,"grubs":0,"steals":0,"kp":42.9,"dmgTakenPct":22.6,"dmgDealtPct":27.3,"controlWards":0,"wardsKilled":2,"wardsPlaced":11,"pickKills":9,"saves":0,"healShield":12216}</t>
  </si>
  <si>
    <t>👑 REY DE LA LÍNEA (SoloKill (+4), Oro, +3 Lvl Lead, Placas, +18 CS Lead); 🤺 Maestro del 1v1 (6 kills); 💰 Buen Farm (8.0/m, +2.64 pts); 🔦 Ayudante de Visión (0.90/m, +0.81 pts); ⏫ Gap de Nivel (+2 lvls); 🐉 Bonus Alma; 🏗️ Demolición Total (11T / 3I); 🤼 Judoka (7 plays, 0.22/min, +0.59 pts); 🏗️ El Destructor (11 placas); 🧱 Primer Ladrillo; 🛡️ Escudo Humano (1305/min, +0.61 pts); 👹 Jefe Final (+3.3 lvls vs media); 🔥 DPM Carry (936, +1.54); 📈 Economista (465 GPM vs 430 esperado, +1.23 pts); 🙈 Tacaño Supremo (0 Pinks en 32 min)</t>
  </si>
  <si>
    <t>{"csMin":7.97,"gpm":465.3,"dpm":935.8,"vspm":0.9,"fb":0,"ccScore":29,"xpDiff":0,"goldDiff":-1961,"csDiff":-35,"visionDiff":3,"earlyGoldXp":0,"maxCsLead":18,"maxLvlLead":3,"plates":11,"earlyRoams":0,"dmgObj":10239,"dmgTurrets":7161,"dragons":1,"barons":0,"heralds":0,"grubs":0,"steals":0,"kp":31.7,"dmgTakenPct":19.8,"dmgDealtPct":23.6,"controlWards":0,"wardsKilled":2,"wardsPlaced":9,"pickKills":3,"saves":0,"healShield":4856}</t>
  </si>
  <si>
    <t>🛡️ Duelo Protegido (Mitigación Activa); 📉 KDA Deficiente (0.57, -2.32 pts); 📉 Déficit de Farm (5.7/m, -1.38 pts); 🔦 Ayudante de Visión (0.77/m, +0.54 pts); 👻 Fantasma (31% KP, -0.92 pts); 📉 Outleveled (-2 lvls); 🥴 Tilteado (Gap negativo: 5.7, -1.87 pts); 📉 DPM Bajo (326 &lt; 450, -0.99); 📉 Déficit Crítico (271 GPM vs 360 esperado, -2.94 pts); 🙈 Tacaño Supremo (0 Pinks en 30 min)</t>
  </si>
  <si>
    <t>{"csMin":5.73,"gpm":271.4,"dpm":325.6,"vspm":0.77,"fb":0,"ccScore":29,"xpDiff":0,"goldDiff":-5160,"csDiff":-35,"visionDiff":12,"earlyGoldXp":0,"maxCsLead":5,"maxLvlLead":1,"plates":1,"earlyRoams":0,"dmgObj":1463,"dmgTurrets":1463,"dragons":0,"barons":0,"heralds":0,"grubs":0,"steals":0,"kp":30.8,"dmgTakenPct":19.5,"dmgDealtPct":13,"controlWards":0,"wardsKilled":2,"wardsPlaced":8,"pickKills":4,"saves":0,"healShield":1415}</t>
  </si>
  <si>
    <t>🛡️ Duelo Protegido (Mitigación Activa); ⚔️ Duelista (3 kills); 📉 KDA Deficiente (1.00, -1.25 pts); 📉 Déficit de Farm Severo (5.3/m, -2.22 pts); 🔦 Ayudante de Visión (0.79/m, +0.59 pts); 🪲 Trabajador (47% KP, +0.67 pts); 🐺 LOBO DE WALL STREET (ROI 2.55 vs media 1.55, +3.23 pts); ⚖️ Economía de Guerra (Top 1 Dmg con Top 4 Oro, +1.5 pts); 📉 Outleveled (-2 lvls); 🔥 DPM Carry (826, +1.14); 🏚️ Víctima de la Inflación (323 GPM vs 360 esperado, -0.88 pts); 🙈 Tacaño Supremo (0 Pinks en 30 min)</t>
  </si>
  <si>
    <t>{"csMin":5.27,"gpm":322.9,"dpm":826.2,"vspm":0.79,"fb":0,"ccScore":16,"xpDiff":0,"goldDiff":-4154,"csDiff":-55,"visionDiff":-1,"earlyGoldXp":0,"maxCsLead":5,"maxLvlLead":1,"plates":0,"earlyRoams":0,"dmgObj":325,"dmgTurrets":0,"dragons":0,"barons":0,"heralds":0,"grubs":0,"steals":0,"kp":46.7,"dmgTakenPct":27.3,"dmgDealtPct":32.8,"controlWards":0,"wardsKilled":0,"wardsPlaced":11,"pickKills":4,"saves":0,"healShield":2522}</t>
  </si>
  <si>
    <t>🤺 Maestro del 1v1 (6 kills); 📉 KDA Deficiente (1.00, -1.25 pts); 📉 Déficit de Farm Severo (5.2/m, -2.35 pts); 🔦 Ayudante de Visión (0.82/m, +0.65 pts); 📈 STONKS! (ROI 2.40 vs media 1.88, +1.39 pts); ⚖️ Economía de Guerra (Top 2 Dmg con Top 4 Oro, +1 pts); ⏫ Gap de Nivel (+2 lvls); ⚠️ Trade Ineficiente (x0.70 eficiencia, -0.89 pts); 🐉 Bonus Alma; 📺 Simulador de Pantalla Gris (20.1% muerto + 💀 Cero Impacto, -4.27 pts); 🔥 DPM Carry (889, +1.37); 🏚️ Víctima de la Inflación (370 GPM vs 430 esperado, -1.8 pts); 📺 Pantalla Gris (0.33 m/min); 🙈 Tacaño Supremo (0 Pinks en 36 min)</t>
  </si>
  <si>
    <t>{"csMin":5.19,"gpm":369.9,"dpm":888.9,"vspm":0.82,"fb":0,"ccScore":22,"xpDiff":0,"goldDiff":-2592,"csDiff":-51,"visionDiff":5,"earlyGoldXp":0,"maxCsLead":0,"maxLvlLead":2,"plates":2,"earlyRoams":0,"dmgObj":10779,"dmgTurrets":0,"dragons":2,"barons":2,"heralds":0,"grubs":0,"steals":0,"kp":29.3,"dmgTakenPct":26.4,"dmgDealtPct":24.2,"controlWards":0,"wardsKilled":2,"wardsPlaced":11,"pickKills":2,"saves":0,"healShield":7073}</t>
  </si>
  <si>
    <t>💎 KDA ÉLITE (5.00, +2.09 pts); 📉 Déficit de Farm (5.8/m, -1.34 pts); ✨ Exterminio Perfecto (x2); 💉 Enfermero (0.48 ast/min, +1.42 pts); 🔦 Ayudante de Visión (0.87/m, +0.74 pts); 📈 Ventaja de XP; 🐉 Bonus Alma; 🏗️ El Destructor (12 placas); 🪝 Buen asedio (337 dmg/min, +0.55 pts); 🔨 Albañil (42% del daño, +1.68 pts); 🛡️ Muralla de Titanio (2691/min, +3.38 pts); ⚡ El Paralizador (68 stuns); 👋 Visita de Cortesía; 🏗️ Demoledor de Torres (3 estructuras); 💣 Demolición Táctica (11.1k daño a torres sin last hit); ⚔️ Buen Daño (784, +0.99); 🌈 Teoria del Caos (58% AD / 42% AP); 🏚️ Víctima de la Inflación (369 GPM vs 430 esperado, -1.86 pts); 🙈 Tacaño Supremo (0 Pinks en 33 min)</t>
  </si>
  <si>
    <t>{"csMin":5.76,"gpm":368.6,"dpm":784.3,"vspm":0.87,"fb":0,"ccScore":61,"xpDiff":0,"goldDiff":-979,"csDiff":-38,"visionDiff":-5,"earlyGoldXp":0,"maxCsLead":3,"maxLvlLead":1,"plates":12,"earlyRoams":1,"dmgObj":15572,"dmgTurrets":11127,"dragons":0,"barons":1,"heralds":0,"grubs":0,"steals":0,"kp":43.5,"dmgTakenPct":26.1,"dmgDealtPct":16,"controlWards":0,"wardsKilled":2,"wardsPlaced":11,"pickKills":12,"saves":0,"healShield":11100}</t>
  </si>
  <si>
    <t>🤕 Duelo Perdido (SoloKill, Oro, Trades, +1 Lvl Lead, Placas, +31 CS Lead); 💰 Buen Farm (6.5/m, +0.08 pts); 🚜 Splitpusher Solitario (Baja KP justificada); 📈 Ventaja de XP; 🏗️ Demolición Total (9T / 2I); 🏗️ El Destructor (10 placas); 🛡️ Muralla de Titanio (2345/min, +2.69 pts); ⚡ El Paralizador (58 stuns); 💣 Demolición Táctica (8.8k daño a torres sin last hit); 📉 Déficit Crítico (350 GPM vs 430 esperado, -2.62 pts); 🙈 Tacaño Supremo (0 Pinks en 35 min)</t>
  </si>
  <si>
    <t>{"csMin":6.54,"gpm":349.6,"dpm":464.8,"vspm":0.57,"fb":0,"ccScore":51,"xpDiff":0,"goldDiff":-2656,"csDiff":31,"visionDiff":-14,"earlyGoldXp":0,"maxCsLead":31,"maxLvlLead":1,"plates":10,"earlyRoams":0,"dmgObj":9802,"dmgTurrets":8823,"dragons":0,"barons":1,"heralds":0,"grubs":0,"steals":0,"kp":26.8,"dmgTakenPct":28.9,"dmgDealtPct":11.7,"controlWards":0,"wardsKilled":0,"wardsPlaced":9,"pickKills":9,"saves":0,"healShield":11934}</t>
  </si>
  <si>
    <t>🤕 Duelo Perdido (SoloKill, +1 Lvl Lead, Placas, CS); 📉 Déficit de Farm Severo (4.9/m, -2.88 pts); ✨ Exterminio Perfecto (x3); 🚑 Hospital Ambulante (0.53 ast/min, +1.67 pts); 🔦 Ayudante de Visión (0.94/m, +0.88 pts); 💎 Inversión Rentable (ROI 2.50 vs media 2.13, +0.88 pts); ⚖️ Economía de Guerra (Top 2 Dmg con Top 5 Oro, +1.5 pts); 📈 Ventaja de XP; 🏗️ Demolición Total (9T / 1I); 🧱 Primer Ladrillo; 🛡️ Coloso (Focus resistido 8 veces); 🏹 Ojo de Halcón); 🔥 DPM Carry (868, +1.29); 📉 Déficit Crítico (342 GPM vs 430 esperado, -2.93 pts); 📺 Pantalla Gris (0.30 m/min); 🙈 Tacaño Supremo (0 Pinks en 30 min)</t>
  </si>
  <si>
    <t>{"csMin":4.9,"gpm":341.7,"dpm":867.8,"vspm":0.94,"fb":0,"ccScore":23,"xpDiff":-1,"goldDiff":-699,"csDiff":-69,"visionDiff":11,"earlyGoldXp":0,"maxCsLead":0,"maxLvlLead":1,"plates":1,"earlyRoams":0,"dmgObj":2225,"dmgTurrets":1489,"dragons":1,"barons":0,"heralds":0,"grubs":0,"steals":0,"kp":43.2,"dmgTakenPct":26,"dmgDealtPct":19.1,"controlWards":0,"wardsKilled":1,"wardsPlaced":11,"pickKills":11,"saves":0,"healShield":3854}</t>
  </si>
  <si>
    <t>👑 REY DE LA LÍNEA (SoloKill (+5), Oro Fin, Trades, +4 Lvl Lead, Placas, +30 CS Lead, KDA); 🤺 Maestro del 1v1 (5 kills); 💎 KDA ÉLITE (7.50, +2.87 pts); 💰 Buen Farm (7.0/m, +0.85 pts); ✨ Exterminio Perfecto (x1); 🧘 Superviviente; 🔦 Ayudante de Visión (0.68/m, +0.36 pts); 🚜 Splitpusher Solitario (Baja KP justificada); 🏔️ LA CIMA (+3 niveles sobre su Top); 🐉 Bonus Alma; 🏗️ Demolición Total (9T / 3I); 🩸 Primera Sangre; 🏗️ El Destructor (20 placas); 🪝 Buen asedio (410 dmg/min, +0.84 pts); 🔨 Albañil (38% del daño, +1.26 pts); 🏚️ Presión Dividida (1 torre solo); 🛡️ Coloso (Focus resistido 10 veces); 🛡️ Muralla de Titanio (2722/min, +3.44 pts); ⛷️ vando a la muerte (24.6 min vivo, +1.92 pts); 🏗️ Demoledor de Torres (3 estructuras); 💣 Demolición Táctica (13.9k daño a torres sin last hit); 🌈 Teoria del Caos (49% AD / 51% AP); 🏚️ Víctima de la Inflación (413 GPM vs 430 esperado, -0.07 pts); 🙈 Tacaño Supremo (0 Pinks en 34 min)</t>
  </si>
  <si>
    <t>{"csMin":6.97,"gpm":413.3,"dpm":583.1,"vspm":0.68,"fb":1,"ccScore":42,"xpDiff":0,"goldDiff":3983,"csDiff":7,"visionDiff":-15,"earlyGoldXp":0,"maxCsLead":30,"maxLvlLead":4,"plates":20,"earlyRoams":0,"dmgObj":15809,"dmgTurrets":13950,"dragons":2,"barons":1,"heralds":0,"grubs":0,"steals":0,"kp":34.9,"dmgTakenPct":24.9,"dmgDealtPct":16.6,"controlWards":0,"wardsKilled":1,"wardsPlaced":10,"pickKills":7,"saves":0,"healShield":13412}</t>
  </si>
  <si>
    <t>🦎 Laner aseguró Dragón (x1); 👑 REY DE LA LÍNEA (SoloKill (+7), Oro Fin, Trades, +2 Lvl Lead, Placas, +20 CS Lead, KDA); 🏟️ Rey de la Arena (8 kills); 💎 KDA ÉLITE (6.00, +2.44 pts); 💰 Buen Farm (7.7/m, +2.15 pts); ✌🏻 Outplays (5 plays, 0.15/min, +1.52 pts); ✨ Exterminio Perfecto (x1); 🧘 Superviviente; 🔦 Ayudante de Visión (1.05/m, +1.11 pts); 🤝 Socio Clave (56% KP, +1.62 pts); 📈 STONKS! (ROI 3.59 vs media 2.51, +2.16 pts); ⚖️ Economía de Guerra (Top 1 Dmg con Top 3 Oro, +1 pts); ⏫ Gap de Nivel (+2 lvls); 📈 Intercambio Rentable (x1.33 eficiencia, +0.35 pts); 🏗️ Demolición Total (10T / 3I); 🩸 Primera Sangre; 🏗️ El Destructor (20 placas); 🧱 Primer Ladrillo; 🛡️ Escudo Humano (1206/min, +0.41 pts); 🔥 Hard Carry (34% del daño); El Muro (30% dmg); 🏗️ Demoledor de Torres (4 estructuras); 👹 Jefe Final (+3.0 lvls vs media); ☢️ Asedio Nuclear (1639, +2.5); 📈 Economista (455 GPM vs 430 esperado, +0.86 pts); 🙈 Tacaño Supremo (0 Pinks en 33 min); 🎁 Botín: BROKEN_RUNE; Misión: Haz más de 1500 de Daño por Minuto (DPM) (+5pts)</t>
  </si>
  <si>
    <t>{"csMin":7.7,"gpm":454.6,"dpm":1639.3,"vspm":1.05,"fb":1,"ccScore":7,"xpDiff":0,"goldDiff":3818,"csDiff":5,"visionDiff":2,"earlyGoldXp":0,"maxCsLead":20,"maxLvlLead":2,"plates":20,"earlyRoams":0,"dmgObj":21637,"dmgTurrets":10686,"dragons":1,"barons":2,"heralds":1,"grubs":0,"steals":0,"kp":56.3,"dmgTakenPct":30.5,"dmgDealtPct":33.7,"controlWards":0,"wardsKilled":1,"wardsPlaced":13,"pickKills":5,"saves":0,"healShield":19727}</t>
  </si>
  <si>
    <t>🏳️ Stompeada en Contra (Gap de -12.9k oro); 🤕 Duelo Perdido (Oro, Trades, +1 Lvl Lead, Early Roam, Placas, CS, KDA); 📉 KDA Deficiente (0.80, -1.75 pts); 💰 Buen Farm (6.8/m, +0.54 pts); 👻 Fantasma (31% KP, -0.92 pts); 📉 Malos Trades (x0.35 eficiencia, -2.97 pts); ⚡ El Paralizador (40 stuns); 📉 DPM Bajo (401 &lt; 450, -0.39); 🏚️ Víctima de la Inflación (322 GPM vs 360 esperado, -0.92 pts); 🙈 Tacaño Supremo (0 Pinks en 25 min); 🎁 Botín: SCRAP_METAL</t>
  </si>
  <si>
    <t>{"csMin":6.8,"gpm":322,"dpm":400.7,"vspm":0.47,"fb":0,"ccScore":22,"xpDiff":0,"goldDiff":-5030,"csDiff":-24,"visionDiff":3,"earlyGoldXp":0,"maxCsLead":9,"maxLvlLead":1,"plates":0,"earlyRoams":0,"dmgObj":0,"dmgTurrets":0,"dragons":0,"barons":0,"heralds":0,"grubs":0,"steals":0,"kp":30.8,"dmgTakenPct":26.4,"dmgDealtPct":18.5,"controlWards":0,"wardsKilled":0,"wardsPlaced":5,"pickKills":3,"saves":0,"healShield":4112}</t>
  </si>
  <si>
    <t>EUW1_7762678345</t>
  </si>
  <si>
    <t>📉 Bajo Impacto (15.1% daño, -0.65 pts); 🤕 Duelo Perdido (Oro, Objs, KDA); 📉 KDA Deficiente (0.78, -1.81 pts); 📉 Jungla Hambriento (5.3/m, -1.35 pts); 🕶️ Lee Sin Cosplay (0.50/m, -1 pts); 👻 Fantasma (39% KP, -0.61 pts); 🥴 Tilteado (Gap negativo: 4.7, -1.47 pts); 🚫 JUNGLE DIFF ABSOLUTO (-6.5 Obj, -6 pts); 🥦 Jungla Vegano (0 Épicos y Ausente, -3.78 pts); 🦌 Jungla Herbívoro (0 Objetivos y Ausente, -1.94 pts); 🦋 Jungla Alérgico (0 Control y &lt;500 dpm, -2.44 pts); 📉 Malos Trades (x0.42 eficiencia, -2.6 pts); 🚜 Jungla Pasivo (Bono objetivos reducido 60% por falta de presencia); 🧱 Primer Ladrillo; 💀 Spawn Camper (Mató a 1 en la fuente); 🏚️ Víctima de la Inflación (329 GPM vs 350 esperado, -0.26 pts); 🙈 CIEGO LEGAL (0.04/min, -2.29 pts); 📺 Pantalla Gris (0.32 m/min); 📌 Usando los Pinks (+5 Pinks, +0.75 pts); 🎓 Aprendizaje (Champ #1)</t>
  </si>
  <si>
    <t>{"csMin":5.25,"gpm":328.5,"dpm":463.4,"vspm":0.5,"fb":0,"ccScore":19,"xpDiff":0,"goldDiff":-2849,"csDiff":-51,"visionDiff":-17,"earlyGoldXp":0,"maxCsLead":7,"maxLvlLead":1,"plates":1,"earlyRoams":0,"dmgObj":1158,"dmgTurrets":812,"dragons":0,"barons":0,"heralds":0,"grubs":0,"steals":0,"kp":38.9,"dmgTakenPct":22.5,"dmgDealtPct":15.1,"controlWards":5,"wardsKilled":1,"wardsPlaced":5,"pickKills":3,"saves":0,"healShield":8031}</t>
  </si>
  <si>
    <t>EUW1_7762718519</t>
  </si>
  <si>
    <t>🤕 Duelo Perdido (SoloKill, Oro, Trades, Ganks, Objs, Farm, KDA); ⚓ El Ancla (Mitigación: 1 lastres detectados); 📉 Jungla Hambriento (5.9/m, -0.26 pts); 🍽️ En Bandeja (12 setups, 0.35/min, +0.76 pts); 📉 Outjungled (-46 CS, -1.56 pts); 🚶‍♂️ Ausente del Mapa (-30% KP vs rival, -1.31 pts); 🐗 Out-Macroed (-3.0 Obj, -3 pts); ⚠️ Trade Ineficiente (x0.53 eficiencia, -1.94 pts); 🐉 Impacto Macro (+2.3 pts); [1 Barón(es), Heraldo]; 🤼 Judoka (9 plays, 0.26/min, +0.82 pts); 💥 Colateral; 🔦 Vigía de Río (80% mapa controlado); 🛡️ Duro de Pelar (1583/min, +1.17 pts); ⚡ El Paralizador (83 stuns); 🌋 Máquina de Daño (1015, +1.83); 📈 Economista (397 GPM vs 350 esperado, +1.65 pts); 📺 Pantalla Gris (0.29 m/min); 👛 Ahorrador (Faltaron 1 pinks); 🎓 Aprendizaje (Champ #2)</t>
  </si>
  <si>
    <t>{"csMin":5.85,"gpm":397,"dpm":1014.7,"vspm":0.86,"fb":0,"ccScore":37,"xpDiff":0,"goldDiff":-7268,"csDiff":-71,"visionDiff":-1,"earlyGoldXp":0,"maxCsLead":2.9802322387695312e-8,"maxLvlLead":0,"plates":1,"earlyRoams":0,"dmgObj":27054,"dmgTurrets":3214,"dragons":1,"barons":1,"heralds":1,"grubs":0,"steals":0,"kp":45.9,"dmgTakenPct":29.5,"dmgDealtPct":17.4,"controlWards":1,"wardsKilled":7,"wardsPlaced":2,"pickKills":17,"saves":0,"healShield":26072}</t>
  </si>
  <si>
    <t>EUW1_7762784751</t>
  </si>
  <si>
    <t>🤕 Duelo Perdido (SoloKill, Oro, Trades, Ganks, Objs, Farm, Invades, KDA); 📉 KDA Deficiente (0.22, -3.99 pts); 📉 Jungla Hambriento (5.1/m, -1.66 pts); 🗿 Compañero de Cartón (0.04 ast/min, -0.06 pts); 👻 Fantasma (17% KP, -2.83 pts); 📉 Caída Libre (Gap negativo: 7.7, -2.67 pts); 📉 Outjungled (-42 CS, -1.32 pts); 🐗 Out-Macroed (-2.5 Obj, -2.4 pts); 🦋 Jungla Alérgico (0 Control y &lt;500 dpm, -0.5 pts); 🤕 Saco de Boxeo (x0.19 eficiencia, -3.97 pts); 🐉 Impacto Macro (+1.0 pts); [2 Drags]; ⚠️ Descuidado (16.2% muerto + 💀 Cero Impacto, -2.18 pts); 🏹 Ojo de Halcón); 💤 Daño Inexistente (234 &lt; 450, -1.73); 📉 Déficit Crítico (283 GPM vs 350 esperado, -2.06 pts); 👓 Miope (Poco despeje) (0.12/min, -0.69 pts); 📺 Pantalla Gris (0.35 m/min); 👛 Ahorrador (Faltaron 1 pinks); 🎁 Botín: SHIMMER_VIAL; 🎓 Aprendizaje (Champ #3); Misión: Juega 3 partidas en Jungla (+10pts)</t>
  </si>
  <si>
    <t>{"csMin":5.08,"gpm":283.4,"dpm":234,"vspm":0.63,"fb":0,"ccScore":22,"xpDiff":0,"goldDiff":-5870,"csDiff":-76,"visionDiff":-6,"earlyGoldXp":0,"maxCsLead":8,"maxLvlLead":1,"plates":0,"earlyRoams":0,"dmgObj":10402,"dmgTurrets":0,"dragons":2,"barons":0,"heralds":0,"grubs":0,"steals":0,"kp":16.7,"dmgTakenPct":28.9,"dmgDealtPct":11.2,"controlWards":1,"wardsKilled":3,"wardsPlaced":2,"pickKills":2,"saves":0,"healShield":11058}</t>
  </si>
  <si>
    <t>EUW1_7762877289</t>
  </si>
  <si>
    <t>🏳️ Stompeada en Contra (Gap de -9.1k oro); 🤕 Duelo Perdido (SoloKill, Oro, Objs, Farm, Invades, KDA); 📉 KDA Deficiente (0.78, -1.81 pts); 🏕️ Perdido en el Bosque (3.9/m, -3.79 pts); 🪲 Trabajador (54% KP, +0.88 pts); 🥴 Tilteado (Gap negativo: 4.7, -1.47 pts); 📉 Outjungled (-56 CS, -2.16 pts); 🐗 Out-Macroed (-3.0 Obj, -3 pts); ⚠️ Trade Ineficiente (x0.53 eficiencia, -1.92 pts); 🚜 Jungla Pasivo (Bono objetivos reducido 60% por falta de presencia); 📈 Economista (364 GPM vs 350 esperado, +0.5 pts); 🤡 Feeder (0.47 m/min); 🎁 Botín: SCRAP_METAL; 🎓 Aprendizaje (Champ #4)</t>
  </si>
  <si>
    <t>{"csMin":3.89,"gpm":364.4,"dpm":488.9,"vspm":1.12,"fb":0,"ccScore":10,"xpDiff":-1,"goldDiff":-3452,"csDiff":-48,"visionDiff":10,"earlyGoldXp":0,"maxCsLead":1.1999999284744263,"maxLvlLead":0,"plates":0,"earlyRoams":0,"dmgObj":401,"dmgTurrets":0,"dragons":0,"barons":0,"heralds":0,"grubs":0,"steals":0,"kp":53.8,"dmgTakenPct":23.8,"dmgDealtPct":18.3,"controlWards":1,"wardsKilled":6,"wardsPlaced":3,"pickKills":6,"saves":0,"healShield":3068}</t>
  </si>
  <si>
    <t>EUW1_7764639546</t>
  </si>
  <si>
    <t>📉 Bajo Impacto (13.4% daño, -1.27 pts); 👌 KDA Sólido (2.75, +0.45 pts); 🌾 Pathing Excelente (7.0/m, +1.8 pts); 🌊 Control de Río (5 scuttles, +1.25 pts); 🌳 Control de Jungla (+36 CS, +0.8 pts); 🚶‍♂️ Ausente del Mapa (-27% KP vs rival, -1.1 pts); 📈 Ventaja Macro (+2.0 Obj, +1.2 pts); 🦋 Jungla Alérgico (0 Control y &lt;500 dpm, -0.15 pts); 📉 Malos Trades (x0.43 eficiencia, -2.55 pts); 🐉 Impacto Macro (+1.8 pts); [3 Drags, Heraldo]; 🏗️ Demolición Total (9T / 1I); 🧱 Primer Ladrillo; ❄️ REINA DEL HIELO (103s de control); 📉 DPM Bajo (434 &lt; 450, -0.13); 🏚️ Víctima de la Inflación (403 GPM vs 420 esperado, -0.08 pts); 👓 Miope (Poco despeje) (0.08/min, -1.4 pts); 📌 Usando los Pinks (+3 Pinks, +0.25 pts); 🎓 Aprendizaje (Champ #5)</t>
  </si>
  <si>
    <t>{"csMin":7,"gpm":403.1,"dpm":434,"vspm":1.08,"fb":0,"ccScore":103,"xpDiff":0,"goldDiff":-671,"csDiff":39,"visionDiff":5,"earlyGoldXp":0,"maxCsLead":44.40000003576279,"maxLvlLead":2,"plates":3,"earlyRoams":0,"dmgObj":12183,"dmgTurrets":429,"dragons":3,"barons":0,"heralds":1,"grubs":0,"steals":1,"kp":44,"dmgTakenPct":29.3,"dmgDealtPct":13.4,"controlWards":3,"wardsKilled":2,"wardsPlaced":6,"pickKills":9,"saves":0,"healShield":12105}</t>
  </si>
  <si>
    <t>EUW1_7765439383</t>
  </si>
  <si>
    <t>💔 Corazón Partido (Final muy ajustado); ⚔️ Duelo Ganado (SoloKill, Oro Fin, Trades, Ganks); ⚓ El Ancla (Mitigación: 1 lastres detectados); 🌟 KDA Excelente (3.33, +1.33 pts); 💰 Buen Farm (6.8/m, +1.35 pts); 👁️ Omnipresente (80% KP, +3.5 pts); 🏃 Gank Gap (+27% KP, +1.12 pts); 🐉 Impacto Macro (+2.5 pts); [3 Drags, 1 Barón(es)]; 🤼 Judoka (9 plays, 0.28/min, +0.91 pts); 🧱 Primer Ladrillo; 🔦 Vigía de Río (83% mapa controlado); 🛡️ Escudo Humano (1459/min, +0.92 pts); 🌋 Máquina de Daño (1020, +1.85); 🤑 Magnate (465 GPM vs 350 esperado, +4.04 pts); 📌 Usando los Pinks (+4 Pinks, +0.5 pts); 💸 Shutdown Gordo (Racha de 6 entregada, -1.25 pts)</t>
  </si>
  <si>
    <t>{"csMin":6.75,"gpm":465.5,"dpm":1020.5,"vspm":1.01,"fb":0,"ccScore":17,"xpDiff":0,"goldDiff":2606,"csDiff":43,"visionDiff":-15,"earlyGoldXp":0,"maxCsLead":43.95000001788139,"maxLvlLead":3,"plates":12,"earlyRoams":0,"dmgObj":29915,"dmgTurrets":4070,"dragons":2,"barons":1,"heralds":0,"grubs":0,"steals":0,"kp":80,"dmgTakenPct":26.2,"dmgDealtPct":27.6,"controlWards":4,"wardsKilled":7,"wardsPlaced":5,"pickKills":16,"saves":0,"healShield":11319}</t>
  </si>
  <si>
    <t>EUW1_7765536464</t>
  </si>
  <si>
    <t>⚓ El Ancla (Mitigación: 1 lastres detectados); 👌 KDA Sólido (2.67, +0.43 pts); 💰 Buen Farm (6.4/m, +0.7 pts); 🕶️ Lee Sin Cosplay (0.60/m, -0.8 pts); 🪲 Trabajador (53% KP, +0.83 pts); 🏃 Gank Gap (+32% KP, +1.5 pts); 📉 Déficit de Objetivos (-2.0 Obj, -1.8 pts); 🤕 Saco de Boxeo (x0.34 eficiencia, -3.04 pts); 🐌 Pegamento (67s de control); 💎 Manos de Diamante (437 GPM vs 350 esperado, +3.04 pts)</t>
  </si>
  <si>
    <t>{"csMin":6.39,"gpm":436.9,"dpm":292.8,"vspm":0.6,"fb":0,"ccScore":67,"xpDiff":0,"goldDiff":554,"csDiff":-23,"visionDiff":-4,"earlyGoldXp":0,"maxCsLead":0,"maxLvlLead":0,"plates":0,"earlyRoams":0,"dmgObj":4368,"dmgTurrets":0,"dragons":1,"barons":0,"heralds":0,"grubs":0,"steals":0,"kp":53.3,"dmgTakenPct":21.5,"dmgDealtPct":14.4,"controlWards":3,"wardsKilled":2,"wardsPlaced":1,"pickKills":7,"saves":0,"healShield":7051}</t>
  </si>
  <si>
    <t>EUW1_7765824746</t>
  </si>
  <si>
    <t>🏳️ Stompeada en Contra (Gap de -18.3k oro); 🤕 Duelo Perdido (SoloKill, Oro, Trades, Objs, KDA); 📉 KDA Deficiente (0.50, -2.5 pts); 💰 Buen Farm (6.0/m, +0.08 pts); 🕶️ Lee Sin Cosplay (0.47/m, -1.05 pts); 🤝 Socio Clave (67% KP, +2.17 pts); 📉 Caída Libre (Gap negativo: 6.0, -2 pts); 📉 Outjungled (-26 CS, -0.36 pts); 🐗 Out-Macroed (-3.0 Obj, -3 pts); 🦌 Jungla Herbívoro (1 Épicos, -1.5 pts); 🦋 Jungla Alérgico (0 Control y &lt;500 dpm, -0.99 pts); 🤕 Saco de Boxeo (x0.34 eficiencia, -3.06 pts); 🛡️ Economía de Guerra (Tanque Pobre perdonado); 🙈 CIEGO LEGAL (0.05/min, -2.09 pts); 🤡 Feeder (0.36 m/min); 📌 Usando los Pinks (+2 Pinks, +0.25 pts)</t>
  </si>
  <si>
    <t>{"csMin":6.05,"gpm":329.5,"dpm":613.4,"vspm":0.47,"fb":0,"ccScore":11,"xpDiff":0,"goldDiff":-4120,"csDiff":-50,"visionDiff":-1,"earlyGoldXp":0,"maxCsLead":12.000000029802322,"maxLvlLead":1,"plates":0,"earlyRoams":0,"dmgObj":6652,"dmgTurrets":0,"dragons":1,"barons":0,"heralds":0,"grubs":0,"steals":0,"kp":66.7,"dmgTakenPct":31,"dmgDealtPct":20.7,"controlWards":2,"wardsKilled":1,"wardsPlaced":3,"pickKills":4,"saves":0,"healShield":21006}</t>
  </si>
  <si>
    <t>EUW1_7769850788</t>
  </si>
  <si>
    <t>🌟 MVP de la Partida (Objs 29.4k | KP 51%) (+2 pts); 👑 REY DE LA LÍNEA (SoloKill (+1), Oro Fin, Objs, Farm, KDA); 💎 KDA ÉLITE (6.00, +2.44 pts); 🌾 Pathing Excelente (7.7/m, +3.05 pts); 💉 Enfermero (0.42 ast/min, +0.87 pts); 🧘 Superviviente; 🪲 Trabajador (51% KP, +0.64 pts); 🥷 El Invasor (Robó ~3 camps, +0.6 pts); 🌊 Control de Río (4 scuttles, +0.67 pts); 🌳 Control de Jungla (+54 CS, +1.7 pts); 👑 Rey del Mapa (+4.5 Obj, +3.2 pts); 📉 Malos Trades (x0.47 eficiencia, -2.25 pts); 🐉 Impacto Macro (+3.8 pts); [2 Drags, 1 Barón(es), Heraldo, Kevins]; 🏗️ Demolición Total (11T / 3I); 👺 Ladrón de Buffs (x3); ❄️ REINA DEL HIELO (119s de control); 💎 Manos de Diamante (483 GPM vs 420 esperado, +2.22 pts); 👓 Miope (Poco despeje) (0.08/min, -1.46 pts); 📌 Usando los Pinks (+3 Pinks, +0.25 pts); Misión: Gana una partida con &lt;= 3 muertes (+3pts)</t>
  </si>
  <si>
    <t>{"csMin":7.69,"gpm":483.4,"dpm":568.4,"vspm":0.78,"fb":0,"ccScore":119,"xpDiff":1,"goldDiff":3220,"csDiff":41,"visionDiff":-3,"earlyGoldXp":1,"maxCsLead":41.79999998211861,"maxLvlLead":3,"plates":10,"earlyRoams":0,"dmgObj":29427,"dmgTurrets":6165,"dragons":2,"barons":1,"heralds":0,"grubs":0,"steals":1,"kp":51.4,"dmgTakenPct":28.3,"dmgDealtPct":15.9,"controlWards":3,"wardsKilled":2,"wardsPlaced":2,"pickKills":14,"saves":0,"healShield":15025}</t>
  </si>
  <si>
    <t>🛡️ KDA Player (Jugó a no morir) (8.00, +1.51 pts); 💰 Buen Farm (6.8/m, +1.45 pts); 🩹 Primeros Auxilios (0.35 ast/min, +0.52 pts); 🧘 Superviviente; 🔭 Vigía de Jungla (1.50/m, +1.25 pts); 🥷 El Invasor (Robó ~4 camps, +1.5 pts); 🌊 Control de Río (5 scuttles, +0.77 pts); 👑 Rey del Mapa (+4.0 Obj, +2.8 pts); 🚜 Jungla Pasivo (Bono objetivos reducido 60% por falta de presencia); 🐉 Impacto Macro (+1.0 pts); [Alma de Dragón, Kevins]; 🐉 Bonus Alma; 🛡️ Duro de Pelar (1558/min, +1.12 pts); 🥷 Invasor (18 CS robados); 🔮 Vidente (+7 Pinks, +1.25 pts)</t>
  </si>
  <si>
    <t>{"csMin":6.81,"gpm":415.3,"dpm":493.1,"vspm":1.5,"fb":0,"ccScore":22,"xpDiff":0,"goldDiff":-2244,"csDiff":-29,"visionDiff":18,"earlyGoldXp":0,"maxCsLead":13.750000029802322,"maxLvlLead":1,"plates":0,"earlyRoams":0,"dmgObj":28468,"dmgTurrets":0,"dragons":4,"barons":0,"heralds":0,"grubs":0,"steals":0,"kp":45.7,"dmgTakenPct":17,"dmgDealtPct":13.8,"controlWards":7,"wardsKilled":6,"wardsPlaced":9,"pickKills":15,"saves":0,"healShield":10019}</t>
  </si>
  <si>
    <t>⚔️ Duelo Ganado (SoloKill, Objs, KDA); 🌟 KDA Excelente (4.75, +2 pts); 💰 Buen Farm (6.5/m, +0.84 pts); ✌🏻 Outplays (4 plays, 0.13/min, +1.13 pts); 💉 Enfermero (0.47 ast/min, +1.09 pts); 👑 Rey del Mapa (+8.0 Obj, +4.5 pts); 🦕 Domador de Bestias (1785 dpm a monstruos, +1.73 pts); 🤕 Saco de Boxeo (x0.30 eficiencia, -3.32 pts); 🐉 Impacto Macro (+5.0 pts); [Alma de Dragón, 2 Barón(es), Heraldo, Kevins]; 🐉 Bonus Alma; 🏗️ Demolición Total (11T / 3I); 🧱 Primer Ladrillo; 🔦 Vigía de Río (83% mapa controlado); 🛡️ Escudo Humano (1433/min, +0.87 pts); El Muro (40% dmg); ⚔️ Buen Daño (658, +0.53); 🌈 Teoria del Caos (50% AD / 48% AP); 👓 Miope (Poco despeje) (0.13/min, -0.5 pts); 🔮 Vidente (+7 Pinks, +1.25 pts)</t>
  </si>
  <si>
    <t>{"csMin":6.47,"gpm":404.9,"dpm":657.8,"vspm":1.04,"fb":0,"ccScore":16,"xpDiff":0,"goldDiff":-513,"csDiff":-19,"visionDiff":6,"earlyGoldXp":0,"maxCsLead":4,"maxLvlLead":1,"plates":1,"earlyRoams":0,"dmgObj":61502,"dmgTurrets":4380,"dragons":4,"barons":2,"heralds":1,"grubs":0,"steals":0,"kp":46.3,"dmgTakenPct":39.7,"dmgDealtPct":16.6,"controlWards":7,"wardsKilled":4,"wardsPlaced":9,"pickKills":14,"saves":0,"healShield":40681}</t>
  </si>
  <si>
    <t>📉 Bajo Impacto (14.8% daño, -0.79 pts); 🤕 Duelo Perdido (Oro, Objs, Farm, Visión, KDA); 📉 KDA Deficiente (1.00, -1.25 pts); 🤡 Alergia a los Campamentos (4.2/m, -3.18 pts); 🤝 Socio Clave (62% KP, +1.65 pts); 🥴 Tilteado (Gap negativo: 4.0, -1.2 pts); 🚫 Sin Jungla (-77 CS, -3.42 pts); 🚫 JUNGLE DIFF ABSOLUTO (-9.0 Obj, -6 pts); 🥦 Jungla Vegano (0 Épicos, -3 pts); 🦌 Jungla Herbívoro (0 Objetivos, -1.5 pts); 🦋 Jungla Alérgico (0 Control y &lt;500 dpm, -2.5 pts); 📉 Malos Trades (x0.36 eficiencia, -2.95 pts); 🚜 Jungla Pasivo (Bono objetivos reducido 60% por falta de presencia); 👺 Ladrón de Buffs (x2); ⚡ El Paralizador (47 stuns); 📉 DPM Bajo (370 &lt; 450, -0.64); 🏚️ Víctima de la Inflación (307 GPM vs 350 esperado, -1.14 pts); 📺 Pantalla Gris (0.27 m/min); 📌 Usando los Pinks (+3 Pinks, +0.25 pts)</t>
  </si>
  <si>
    <t>{"csMin":4.23,"gpm":306.6,"dpm":370.2,"vspm":0.76,"fb":0,"ccScore":16,"xpDiff":-1,"goldDiff":-5101,"csDiff":-83,"visionDiff":-31,"earlyGoldXp":0,"maxCsLead":0,"maxLvlLead":0,"plates":0,"earlyRoams":0,"dmgObj":0,"dmgTurrets":0,"dragons":0,"barons":0,"heralds":0,"grubs":0,"steals":0,"kp":61.5,"dmgTakenPct":24.1,"dmgDealtPct":14.8,"controlWards":3,"wardsKilled":5,"wardsPlaced":4,"pickKills":8,"saves":0,"healShield":10337}</t>
  </si>
  <si>
    <t>🤕 Duelo Perdido (Oro, Objs, Farm, KDA); 📉 KDA Deficiente (1.20, -0.75 pts); 🤡 Alergia a los Campamentos (4.9/m, -1.92 pts); 🚫 Sin Jungla (-108 CS, -4 pts); 🚫 JUNGLE DIFF ABSOLUTO (-7.5 Obj, -6 pts); 🥦 Jungla Vegano (0 Épicos, -3.7 pts); 🦌 Jungla Herbívoro (0 Objetivos, -1.9 pts); 🦋 Jungla Alérgico (0 Control y &lt;500 dpm, -2.27 pts); 📉 Malos Trades (x0.44 eficiencia, -2.43 pts); 🚜 Jungla Pasivo (Bono objetivos reducido 60% por falta de presencia); 🔦 Vigía de Río (81% mapa controlado); 🛡️ Coloso (Focus resistido 7 veces); 📉 DPM Bajo (402 &lt; 450, -0.39); 🏚️ Víctima de la Inflación (326 GPM vs 350 esperado, -0.35 pts)</t>
  </si>
  <si>
    <t>{"csMin":4.93,"gpm":326.2,"dpm":401.8,"vspm":0.88,"fb":0,"ccScore":20,"xpDiff":0,"goldDiff":-3362,"csDiff":-108,"visionDiff":5,"earlyGoldXp":0,"maxCsLead":0,"maxLvlLead":0,"plates":0,"earlyRoams":0,"dmgObj":1400,"dmgTurrets":0,"dragons":0,"barons":0,"heralds":0,"grubs":0,"steals":0,"kp":40,"dmgTakenPct":28.9,"dmgDealtPct":15.9,"controlWards":2,"wardsKilled":6,"wardsPlaced":3,"pickKills":4,"saves":0,"healShield":6707}</t>
  </si>
  <si>
    <t>📉 Bajo Impacto (11.3% daño, -2 pts); 🤕 Duelo Perdido (SoloKill, Oro, Trades, Ganks, Objs, Farm, Invades, KDA); 🛡️ KDA Player (Jugó a no morir) (7.00, +1.04 pts); 📉 Jungla Hambriento (5.8/m, -0.45 pts); 🧘 Superviviente; 👻 Fantasma (34% KP, -1.09 pts); 📉 Outjungled (-43 CS, -1.38 pts); 👑 Rey del Mapa (+6.0 Obj, +4.4 pts); 📉 Malos Trades (x0.38 eficiencia, -2.83 pts); 🐉 Impacto Macro (+5.0 pts); [🔥 ALMA PERFECTA (4-0), 2 Barón(es)]; 🐉 Bonus Alma; 🩸 Primera Sangre; 🔦 Vigía de Río (78% mapa controlado); ⛷️ vando a la muerte (22.4 min vivo, +1.48 pts); 📉 DPM Bajo (414 &lt; 450, -0.29); 🏚️ Víctima de la Inflación (379 GPM vs 420 esperado, -1.06 pts); 📌 Usando los Pinks (+4 Pinks, +0.25 pts); 🎁 Botín: SCRAP_METAL</t>
  </si>
  <si>
    <t>{"csMin":5.75,"gpm":378.6,"dpm":414.1,"vspm":0.96,"fb":1,"ccScore":15,"xpDiff":0,"goldDiff":-5027,"csDiff":-85,"visionDiff":6,"earlyGoldXp":0,"maxCsLead":4,"maxLvlLead":1,"plates":3,"earlyRoams":0,"dmgObj":24307,"dmgTurrets":2212,"dragons":4,"barons":1,"heralds":0,"grubs":0,"steals":0,"kp":34.1,"dmgTakenPct":22.8,"dmgDealtPct":11.3,"controlWards":4,"wardsKilled":6,"wardsPlaced":5,"pickKills":6,"saves":0,"healShield":17566}</t>
  </si>
  <si>
    <t>👑 REY DE LA LÍNEA (SoloKill (+2), Trades, Ganks, Objs, Visión, KDA); 🌟 KDA Excelente (3.50, +1.43 pts); 📉 Jungla Hambriento (5.5/m, -0.82 pts); 🔒 EL CANDADO (18 setups, 0.55/min, +1.73 pts); ⛺ Campero Táctico (4 emboscadas); ✨ Exterminio Perfecto (x2); 💉 Enfermero (0.48 ast/min, +1.17 pts); 🕶️ Lee Sin Cosplay (0.57/m, -0.86 pts); 🤝 Socio Clave (61% KP, +1.59 pts); 🏃 Gank Gap (+17% KP, +0.48 pts); ⚠️ Trade Ineficiente (x0.68 eficiencia, -1.01 pts); 🐉 Impacto Macro (+3.5 pts); [Alma de Dragón, 1 Barón(es)]; 🐉 Bonus Alma; 🥋 Cinturón Negro (15 plays, 0.45/min, +1.77 pts); 🛡️ Duro de Pelar (1955/min, +1.91 pts); ⚡ El Paralizador (78 stuns); 🌋 Máquina de Daño (985, +1.72); 📈 Economista (471 GPM vs 420 esperado, +1.77 pts); 👓 Miope (Poco despeje) (0.06/min, -1.79 pts); 📌 Usando los Pinks (+3 Pinks, +0.25 pts); 🎁 Botín: DRAGON_SCALE</t>
  </si>
  <si>
    <t>{"csMin":5.55,"gpm":470.6,"dpm":985.2,"vspm":0.57,"fb":0,"ccScore":44,"xpDiff":0,"goldDiff":508,"csDiff":-18,"visionDiff":-25,"earlyGoldXp":0,"maxCsLead":8.000000029802322,"maxLvlLead":2,"plates":5,"earlyRoams":0,"dmgObj":28622,"dmgTurrets":971,"dragons":4,"barons":1,"heralds":0,"grubs":0,"steals":1,"kp":60.9,"dmgTakenPct":26.4,"dmgDealtPct":20.1,"controlWards":3,"wardsKilled":2,"wardsPlaced":3,"pickKills":18,"saves":0,"healShield":15703}</t>
  </si>
  <si>
    <t>🤕 Duelo Perdido (SoloKill, Ganks, Objs, Farm, Invades, KDA); 💎 KDA ÉLITE (6.00, +2.44 pts); 📉 Jungla Hambriento (5.7/m, -0.62 pts); 🍽️ En Bandeja (13 setups, 0.37/min, +0.86 pts); 💉 Enfermero (0.46 ast/min, +1.04 pts); 🔭 Vigía de Jungla (1.51/m, +1.27 pts); 🪲 Trabajador (59% KP, +1.35 pts); 💎 Inversión Rentable (ROI 2.24 vs media 1.84, +1.08 pts); 📉 Outjungled (-35 CS, -0.9 pts); 🏃 Gank Gap (+33% KP, +1.51 pts); 📉 Déficit de Objetivos (-1.5 Obj, -1.2 pts); 🦋 Jungla Alérgico (0 Control y &lt;500 dpm, -0.03 pts); 🐉 Impacto Macro (+2.5 pts); [2 Drags, 1 Barón(es)]; 🏗️ Demolición Total (9T / 2I); ❄️ REINA DEL HIELO (185s de control); 🔥 DPM Carry (946, +1.58); 📈 Economista (428 GPM vs 420 esperado, +0.29 pts); 🔦 Buen Despeje (0.37/min, +0.73 pts); 🔮 Vidente (+7 Pinks, +1.25 pts)</t>
  </si>
  <si>
    <t>{"csMin":5.66,"gpm":428.3,"dpm":946.1,"vspm":1.51,"fb":0,"ccScore":185,"xpDiff":0,"goldDiff":43,"csDiff":-57,"visionDiff":13,"earlyGoldXp":0,"maxCsLead":4.000000029802322,"maxLvlLead":2,"plates":8,"earlyRoams":0,"dmgObj":21627,"dmgTurrets":4330,"dragons":2,"barons":1,"heralds":0,"grubs":0,"steals":0,"kp":58.5,"dmgTakenPct":28.4,"dmgDealtPct":23.9,"controlWards":7,"wardsKilled":13,"wardsPlaced":8,"pickKills":20,"saves":0,"healShield":23544}</t>
  </si>
  <si>
    <t>⚔️ Duelo Ganado (SoloKill, Ganks, Objs, KDA); 🦄 KDA DE DIOS (17.50, +4.89 pts); 💰 Buen Farm (6.5/m, +0.96 pts); 🎣 EL PESCADOR (28 cazadas, 0.93/min, +2.71 pts); ✨ Exterminio Perfecto (x3); 👼🏻 MESÍAS DE LA GRIETA (1.03 ast/min, +3.92 pts); 🧘 Superviviente; ⚙️ Motor del Equipo (80% KP, +3.45 pts); 🌊 Control de Río (6 scuttles, +1.25 pts); 🏃 Gank Gap (+15% KP, +0.35 pts); 🏰 Control Sólido (+3.5 Obj, +2.4 pts); 🐉 Impacto Macro (+3.3 pts); [3 Drags, 1 Barón(es), Heraldo]; 🏗️ Demolición Total (9T / 1I); 🧱 Primer Ladrillo; 🔦 Vigía de Río (78% mapa controlado); 🛡️ Coloso (Focus resistido 8 veces); 🛡️ Escudo Humano (1398/min, +0.8 pts); ⚔️ Buen Daño (771, +0.94); 📈 Economista (459 GPM vs 420 esperado, +1.38 pts); 📌 Usando los Pinks (+4 Pinks, +0.5 pts); 🎁 Botín: HEX_CORE</t>
  </si>
  <si>
    <t>{"csMin":6.53,"gpm":459.4,"dpm":770.7,"vspm":1.08,"fb":0,"ccScore":33,"xpDiff":0,"goldDiff":424,"csDiff":-2,"visionDiff":6,"earlyGoldXp":0,"maxCsLead":18,"maxLvlLead":2,"plates":14,"earlyRoams":0,"dmgObj":23010,"dmgTurrets":6235,"dragons":3,"barons":1,"heralds":1,"grubs":0,"steals":0,"kp":79.5,"dmgTakenPct":27,"dmgDealtPct":17,"controlWards":4,"wardsKilled":6,"wardsPlaced":5,"pickKills":28,"saves":0,"healShield":14966}</t>
  </si>
  <si>
    <t>⚔️ Duelo Ganado (SoloKill, Oro Fin, Objs, KDA); 🌟 KDA Excelente (4.20, +1.77 pts); 📉 Jungla Hambriento (5.9/m, -0.26 pts); 🍽️ En Bandeja (14 setups, 0.41/min, +1.06 pts); ✨ Exterminio Perfecto (x1); 🚑 Hospital Ambulante (0.56 ast/min, +1.54 pts); 👑 Rey del Mapa (+4.2 Obj, +2.93 pts); ⚠️ Trade Ineficiente (x0.51 eficiencia, -2.07 pts); 🐉 Impacto Macro (+3.5 pts); [Alma de Dragón, 1 Barón(es)]; 🐉 Bonus Alma; 🏗️ Demolición Total (9T / 3I); 🤼 Judoka (11 plays, 0.32/min, +1.12 pts); 🔦 Vigía de Río (84% mapa controlado); ⚡ El Paralizador (77 stuns); 🏚️ Víctima de la Inflación (381 GPM vs 420 esperado, -0.97 pts); 👓 Miope (Poco despeje) (0.06/min, -1.82 pts); 📌 Usando los Pinks (+5 Pinks, +0.75 pts)</t>
  </si>
  <si>
    <t>{"csMin":5.85,"gpm":380.6,"dpm":546.9,"vspm":0.92,"fb":0,"ccScore":35,"xpDiff":0,"goldDiff":1763,"csDiff":16,"visionDiff":-3,"earlyGoldXp":0,"maxCsLead":36.5,"maxLvlLead":2,"plates":10,"earlyRoams":0,"dmgObj":22658,"dmgTurrets":3477,"dragons":3,"barons":1,"heralds":0,"grubs":0,"steals":0,"kp":48.8,"dmgTakenPct":23.9,"dmgDealtPct":15.5,"controlWards":5,"wardsKilled":2,"wardsPlaced":6,"pickKills":14,"saves":0,"healShield":14777}</t>
  </si>
  <si>
    <t>🌟 MVP de la Partida (Objs 46.4k | KP 50%) (+2 pts); 👑 REY DE LA LÍNEA (Oro Fin, Objs, KDA); 🦄 KDA DE DIOS (16.00, +4.64 pts); 💰 Buen Farm (6.7/m, +1.2 pts); 🍽️ En Bandeja (11 setups, 0.33/min, +0.67 pts); ✨ Exterminio Perfecto (x1); 🛡️ Casi Perfecto; 💰 Bounty Keeper (Racha de 5 protegida); 🌊 Control de Río (5 scuttles, +0.64 pts); 🌳 Control de Jungla (+24 CS, +0.2 pts); 👑 Rey del Mapa (+5.0 Obj, +3.6 pts); ⚠️ Trade Ineficiente (x0.68 eficiencia, -1.01 pts); 🐉 Impacto Macro (+3.8 pts); [3 Drags, 2 Barón(es), Heraldo]; 🏗️ Demolición Total (10T / 3I); 🧱 Primer Ladrillo; 🔦 Vigía de Río (82% mapa controlado); 💀 Spawn Camper (Mató a 1 en la fuente); 👺 Ladrón de Buffs (x3); ⛷️ vando a la muerte (22.3 min vivo, +1.46 pts); 💣 Demolición Táctica (8.9k daño a torres sin last hit); ⚔️ Buen Daño (750, +0.87); 📈 Economista (457 GPM vs 420 esperado, +1.28 pts); 📌 Usando los Pinks (+4 Pinks, +0.5 pts); 🎁 Botín: BROKEN_RUNE</t>
  </si>
  <si>
    <t>{"csMin":6.67,"gpm":456.5,"dpm":750.4,"vspm":1.09,"fb":0,"ccScore":16,"xpDiff":0,"goldDiff":3392,"csDiff":13,"visionDiff":5,"earlyGoldXp":0,"maxCsLead":28.749999970197678,"maxLvlLead":2,"plates":13,"earlyRoams":0,"dmgObj":46387,"dmgTurrets":8945,"dragons":3,"barons":2,"heralds":1,"grubs":0,"steals":0,"kp":50,"dmgTakenPct":27.3,"dmgDealtPct":15.4,"controlWards":4,"wardsKilled":5,"wardsPlaced":5,"pickKills":10,"saves":0,"healShield":16560}</t>
  </si>
  <si>
    <t>🏳️ Stompeada en Contra (Gap de -12.9k oro); 📉 Bajo Impacto (13.1% daño, -1.36 pts); 🤕 Duelo Perdido (SoloKill (+1), Oro, Ganks, Objs, Farm, KDA); 📉 KDA Deficiente (1.00, -1.25 pts); 💰 Buen Farm (6.4/m, +0.79 pts); 👻 Fantasma (31% KP, -1.42 pts); 📉 Outjungled (-50 CS, -1.8 pts); 🚫 JUNGLE DIFF ABSOLUTO (-5.5 Obj, -6 pts); 🦌 Jungla Herbívoro (1 Épicos y Ausente, -2.85 pts); 🦌 Jungla Herbívoro (0 Objetivos y Ausente, -2.27 pts); 🤕 Saco de Boxeo (x0.30 eficiencia, -3.32 pts); 🐉 Impacto Macro (+0.8 pts); [Heraldo]; 🩸 Primera Sangre; 🔦 Vigía de Río (79% mapa controlado); 🐌 Pegamento (77s de control); 💤 Daño Inexistente (284 &lt; 450, -1.32); 📌 Usando los Pinks (+3 Pinks, +0.25 pts)</t>
  </si>
  <si>
    <t>{"csMin":6.44,"gpm":347.6,"dpm":284.4,"vspm":0.97,"fb":1,"ccScore":77,"xpDiff":0,"goldDiff":-3361,"csDiff":-47,"visionDiff":6,"earlyGoldXp":0,"maxCsLead":6.000000029802322,"maxLvlLead":1,"plates":0,"earlyRoams":0,"dmgObj":17481,"dmgTurrets":0,"dragons":0,"barons":0,"heralds":1,"grubs":0,"steals":0,"kp":30.8,"dmgTakenPct":22.3,"dmgDealtPct":13.1,"controlWards":3,"wardsKilled":5,"wardsPlaced":3,"pickKills":3,"saves":0,"healShield":10377}</t>
  </si>
  <si>
    <t>EUW1_7754894420</t>
  </si>
  <si>
    <t>🛡️ Espíritu Espartano (Team Gap Extremo: Carga 3); 📉 KDA Deficiente (1.71, -0.21 pts); 🔦 Mapa Iluminado (2.9/m, +2.58 pts); 🪲 Trabajador (52% KP, +0.72 pts); ⚔️ Invade Mortal (x1 acción pre-minions); ⚡ Soporte Agresivo (19.1% del daño total, +1.02 pts); 🧱 Primer Ladrillo; 🔦 Vigía de Río (80% mapa controlado); 🏕️ Mitigación (Jgl: 0 Objetivos); 👁️‍🗨️ ILLUMINATI (+10 Pinks, +1.75 pts); 💸 Inversor de Visión (-390g en visión, +0.25 pts); 🎓 Aprendizaje (Champ #1)</t>
  </si>
  <si>
    <t>{"csMin":1.6,"gpm":319.7,"dpm":561.7,"vspm":2.94,"fb":0,"ccScore":35,"xpDiff":0,"goldDiff":-1045,"csDiff":13,"visionDiff":8,"earlyGoldXp":0,"maxCsLead":17,"maxLvlLead":1,"plates":4,"earlyRoams":1,"dmgObj":2407,"dmgTurrets":1574,"dragons":0,"barons":0,"heralds":0,"grubs":0,"steals":0,"kp":52.2,"dmgTakenPct":13,"dmgDealtPct":19.1,"controlWards":8,"wardsKilled":7,"wardsPlaced":34,"pickKills":6,"saves":0,"healShield":1825}</t>
  </si>
  <si>
    <t>EUW1_7755252357</t>
  </si>
  <si>
    <t>💔 Corazón Partido (Final muy ajustado); 🏗️ Demolición Total (9T / 1I); 📉 KDA Deficiente (1.44, -0.89 pts); 🦏 Presión Temprana (1 torres enteras pre-min 14, +1.5 pts); ✨ Exterminio Perfecto (x1); 🕯️ Control de Zona (2.5/m, +1.89 pts); 👻 Fantasma (36% KP, -0.89 pts); 🥴 Tilteado (Gap negativo: 4.0, -1.2 pts); ⚡ Soporte Agresivo (16.5% del daño total, +0.38 pts); 🏗️ Demolición Total (9T / 1I); 🧱 Primer Ladrillo; 🔦 Vigía de Río (80% mapa controlado); 💎 Manos de Diamante (303 GPM vs 240 esperado, +2.21 pts); 👓 Miope (Poco despeje) (0.15/min, -0.06 pts); 📺 Pantalla Gris (0.26 m/min); 🔮 Vidente (+9 Pinks, +1.25 pts); 💸 Inversor de Visión (-430g en visión, +0.25 pts); 🎓 Aprendizaje (Champ #2)</t>
  </si>
  <si>
    <t>{"csMin":1.71,"gpm":303.1,"dpm":663.9,"vspm":2.55,"fb":0,"ccScore":54,"xpDiff":0,"goldDiff":330,"csDiff":47,"visionDiff":-4,"earlyGoldXp":0,"maxCsLead":48,"maxLvlLead":2,"plates":13,"earlyRoams":0,"dmgObj":6165,"dmgTurrets":4965,"dragons":2,"barons":0,"heralds":0,"grubs":0,"steals":0,"kp":36.1,"dmgTakenPct":16.5,"dmgDealtPct":16.5,"controlWards":9,"wardsKilled":5,"wardsPlaced":32,"pickKills":11,"saves":0,"healShield":1608}</t>
  </si>
  <si>
    <t>EUW1_7755314745</t>
  </si>
  <si>
    <t>⚔️ Duelo Ganado (Oro Fin, KDA); 👌 KDA Sólido (3.50, +0.72 pts); 🦏 Presión Temprana (1 torres enteras pre-min 14, +1.5 pts); ⚡ Stomp Rápido (Baja KP perdonada); 🧱 Primer Ladrillo; 🏳️ Terror Psicológico (Stomp &lt;21min); 🎓 Aprendizaje (Champ #3); Misión: Gana una partida con &lt;= 3 muertes (+3pts); Misión: Juega 3 partidas de Support (+10pts)</t>
  </si>
  <si>
    <t>{"csMin":1.44,"gpm":319.3,"dpm":223.9,"vspm":1.33,"fb":0,"ccScore":25,"xpDiff":0,"goldDiff":1221,"csDiff":1,"visionDiff":-10,"earlyGoldXp":0,"maxCsLead":3,"maxLvlLead":1,"plates":3,"earlyRoams":1,"dmgObj":1505,"dmgTurrets":1356,"dragons":0,"barons":0,"heralds":0,"grubs":0,"steals":0,"kp":36.8,"dmgTakenPct":14.4,"dmgDealtPct":10.4,"controlWards":4,"wardsKilled":5,"wardsPlaced":9,"pickKills":7,"saves":0,"healShield":711}</t>
  </si>
  <si>
    <t>EUW1_7755337401</t>
  </si>
  <si>
    <t>🛡️ Duelo Protegido (Mitigación Activa); ⚓ El Ancla (Mitigación: 1 lastres detectados); 📉 KDA Deficiente (1.50, -0.75 pts); 🕯️ Control de Zona (2.9/m, +2.44 pts); 🪲 Trabajador (55% KP, +0.95 pts); 💼 Utilidad Rentable (ROI 1.8, +0.72 pts); 🔦 Vigía de Río (73% mapa controlado); 🩹 Botiquín (418 util/min, +0.09 pts); 🔦 Buen Despeje (0.32/min, +0.43 pts); 🔮 Vidente (+8 Pinks, +1.25 pts); 💸 Inversor de Visión (-390g en visión, +0.25 pts); 🎁 Botín: RUSTY_CHAIN; 🎓 Aprendizaje (Champ #4)</t>
  </si>
  <si>
    <t>{"csMin":0.93,"gpm":240.3,"dpm":238.5,"vspm":2.85,"fb":0,"ccScore":26,"xpDiff":0,"goldDiff":-1366,"csDiff":2,"visionDiff":-3,"earlyGoldXp":0,"maxCsLead":3,"maxLvlLead":1,"plates":1,"earlyRoams":0,"dmgObj":0,"dmgTurrets":0,"dragons":0,"barons":0,"heralds":0,"grubs":0,"steals":0,"kp":54.5,"dmgTakenPct":13.2,"dmgDealtPct":10.2,"controlWards":8,"wardsKilled":9,"wardsPlaced":30,"pickKills":6,"saves":0,"healShield":11696}</t>
  </si>
  <si>
    <t>EUW1_7755385406</t>
  </si>
  <si>
    <t>💔 Corazón Partido (Final muy ajustado); 🏯 El Pilar (KDA sólido en derrota); ⚔️ Duelo Ganado (Visión); ⚓ El Ancla (Mitigación: 1 lastres detectados); 💉 Enfermero (0.52 ast/min, +1.1 pts); 🔦 Mapa Iluminado (3.1/m, +2.96 pts); 🔦 Dominio del Mapa (+33 vs rival, +2.76 pts); 🪲 Trabajador (57% KP, +1.16 pts); ⚖️ Support Eficiente (ROI 2.3, +1.39 pts); 🗡️ Support Slayer (4 Kills, +0.4 pts); 🧱 Primer Ladrillo; 🔦 Vigía de Río (79% mapa controlado); 💊 Matrix Mode (4.9 esquives/min); 💨 Buenos Reflejos (0.60/min); 🩹 Botiquín (446 util/min, +0.23 pts); 🧹 Limpieza Profunda (0.44/min, +1.14 pts); 📉 KDA Inútil (Robaste 4 kills pero hiciste solo 10% daño, -1.49 pts); 📌 Usando los Pinks (+9 Pinks, +0.75 pts); 🎁 Botín: OLD_BOOT; 🎓 Aprendizaje (Champ #5); Misión: Consigue 100+ de Puntuación de Visión (+4pts)</t>
  </si>
  <si>
    <t>{"csMin":1.5,"gpm":320.8,"dpm":513.3,"vspm":3.15,"fb":0,"ccScore":69,"xpDiff":0,"goldDiff":-316,"csDiff":29,"visionDiff":33,"earlyGoldXp":0,"maxCsLead":28.75,"maxLvlLead":2,"plates":7,"earlyRoams":1,"dmgObj":3178,"dmgTurrets":225,"dragons":2,"barons":1,"heralds":0,"grubs":0,"steals":0,"kp":56.6,"dmgTakenPct":16.2,"dmgDealtPct":10,"controlWards":5,"wardsKilled":22,"wardsPlaced":46,"pickKills":26,"saves":0,"healShield":22314}</t>
  </si>
  <si>
    <t>EUW1_7756686120</t>
  </si>
  <si>
    <t>🔒 EL CANDADO (15 setups, 0.50/min, +1.5 pts); ✨ Exterminio Perfecto (x1); 🚑 Hospital Ambulante (0.70 ast/min, +2 pts); 🔦 Mapa Iluminado (3.3/m, +3.29 pts); 🔦 Dominio del Mapa (+26 vs rival, +1.92 pts); ⚙️ Motor del Equipo (76% KP, +3.09 pts); ⚖️ Support Eficiente (ROI 2.7, +1.84 pts); 👁️ Gran Hermano (86% mapa controlado); 🧘 Mente Fría (Focus resistido 7 veces); 💊 Matrix Mode (4.5 esquives/min); 🩹 Botiquín (405 util/min, +0.02 pts); 🔦 Buen Despeje (0.37/min, +0.7 pts); 📺 Pantalla Gris (0.27 m/min); 🔮 Vidente (+7 Pinks, +1 pts); 💸 Inversor de Visión (-350g en visión, +0.25 pts)</t>
  </si>
  <si>
    <t>{"csMin":1.03,"gpm":307.1,"dpm":289.8,"vspm":3.33,"fb":0,"ccScore":37,"xpDiff":0,"goldDiff":754,"csDiff":24,"visionDiff":26,"earlyGoldXp":0,"maxCsLead":24,"maxLvlLead":2,"plates":13,"earlyRoams":0,"dmgObj":3820,"dmgTurrets":2811,"dragons":2,"barons":2,"heralds":0,"grubs":0,"steals":0,"kp":75.9,"dmgTakenPct":14.5,"dmgDealtPct":6.6,"controlWards":7,"wardsKilled":11,"wardsPlaced":35,"pickKills":17,"saves":2,"healShield":12149}</t>
  </si>
  <si>
    <t>EUW1_7756736675</t>
  </si>
  <si>
    <t>🌟 KDA Excelente (3.80, +1.12 pts); ⛺ Campero Táctico (5 emboscadas); 💉 Enfermero (0.58 ast/min, +1.4 pts); 🕯️ Control de Zona (2.6/m, +2.03 pts); 🤝 Socio Clave (61% KP, +1.63 pts); ⚖️ Support Eficiente (ROI 2.8, +1.98 pts); 🧱 Primer Ladrillo; 💊 Enfermero (732 util/min, +1.66 pts); 👁️‍🗨️ ILLUMINATI (+10 Pinks, +1.75 pts); 💸 Inversor de Visión (-470g en visión, +0.25 pts)</t>
  </si>
  <si>
    <t>{"csMin":1.16,"gpm":307.5,"dpm":364.2,"vspm":2.63,"fb":0,"ccScore":39,"xpDiff":0,"goldDiff":1219,"csDiff":-13,"visionDiff":-9,"earlyGoldXp":0,"maxCsLead":3,"maxLvlLead":2,"plates":15,"earlyRoams":0,"dmgObj":2700,"dmgTurrets":1696,"dragons":1,"barons":1,"heralds":0,"grubs":0,"steals":0,"kp":61.3,"dmgTakenPct":16.3,"dmgDealtPct":10.8,"controlWards":10,"wardsKilled":7,"wardsPlaced":34,"pickKills":16,"saves":4,"healShield":22680}</t>
  </si>
  <si>
    <t>EUW1_7758632022</t>
  </si>
  <si>
    <t>🏯 El Pilar (KDA sólido en derrota); 🔥 Elo Hell (Team Gap Alto: Carga 2); 🕯️ Control de Zona (2.8/m, +2.26 pts); 🪲 Trabajador (57% KP, +1.21 pts); 🤼 Judoka (7 plays, 0.21/min, +0.53 pts); 🧘 Mente Fría (Focus resistido 9 veces); ⚡ El Paralizador (53 stuns); 🔦 Buen Despeje (0.32/min, +0.44 pts); 🏕️ Mitigación (Jgl: 0 Objetivos); 💀 ADC Pesadilla (Lastre absoluto) (ADC: 12 muertes, 27% daño); 🔮 Vidente (+9 Pinks, +1.25 pts); 💸 Inversor de Visión (-390g en visión, +0.25 pts)</t>
  </si>
  <si>
    <t>{"csMin":1.47,"gpm":285.8,"dpm":275.2,"vspm":2.76,"fb":0,"ccScore":34,"xpDiff":0,"goldDiff":-1905,"csDiff":-21,"visionDiff":8,"earlyGoldXp":0,"maxCsLead":12,"maxLvlLead":1,"plates":0,"earlyRoams":0,"dmgObj":911,"dmgTurrets":0,"dragons":0,"barons":0,"heralds":0,"grubs":0,"steals":0,"kp":57.1,"dmgTakenPct":11.5,"dmgDealtPct":9.6,"controlWards":8,"wardsKilled":11,"wardsPlaced":33,"pickKills":9,"saves":0,"healShield":3456}</t>
  </si>
  <si>
    <t>EUW1_7758704643</t>
  </si>
  <si>
    <t>⚔️ Duelo Ganado (Oro Fin, KDA); 💎 KDA ÉLITE (8.60, +2.96 pts); 🎣 EL PESCADOR (37 cazadas, 0.97/min, +2.96 pts); 🔒 EL CANDADO (20 setups, 0.53/min, +1.63 pts); ⛺ Campero Táctico (6 emboscadas); 👼🏻 MESÍAS DE LA GRIETA (1.00 ast/min, +3.5 pts); 🕯️ Control de Zona (2.7/m, +2.18 pts); ⚙️ Motor del Equipo (70% KP, +2.55 pts); 💸 Inversor Maestro (ROI 3.2, +2.51 pts); 💯 Posicionamiento Perfecto; 🗡️ Support Slayer (5 Kills, +0.8 pts); 🐉 Bonus Alma; 🏗️ Demolición Total (10T / 4I); 🧱 Primer Ladrillo; 💨 INATRAPABLE (Focus resistido 12 veces); 🛡️ Duro de Pelar (1613/min, +1.23 pts); 👟 Pies Ligeros (3.6 esquives/min); 💊 Enfermero (745 util/min, +1.73 pts); 📉 KDA Inútil (Robaste 5 kills pero hiciste solo 6% daño, -1.81 pts); 🔮 Vidente (+8 Pinks, +1 pts)</t>
  </si>
  <si>
    <t>{"csMin":0.66,"gpm":376.5,"dpm":325.8,"vspm":2.71,"fb":0,"ccScore":60,"xpDiff":0,"goldDiff":4725,"csDiff":-12,"visionDiff":-4,"earlyGoldXp":0,"maxCsLead":3,"maxLvlLead":4,"plates":24,"earlyRoams":0,"dmgObj":5878,"dmgTurrets":4150,"dragons":3,"barons":1,"heralds":0,"grubs":0,"steals":0,"kp":70.5,"dmgTakenPct":19.7,"dmgDealtPct":5.9,"controlWards":6,"wardsKilled":12,"wardsPlaced":29,"pickKills":37,"saves":2,"healShield":28321}</t>
  </si>
  <si>
    <t>EUW1_7758848993</t>
  </si>
  <si>
    <t>⚔️ Duelo Ganado (Oro Fin, Soporte, KDA); 💎 KDA ÉLITE (7.33, +2.6 pts); ☄️ APISONADORA (Early Stomp) (2 torres enteras pre-min 14, +3 pts); 🕸️ Oportunista (19 cazadas, 0.68/min, +1.12 pts); 🍽️ En Bandeja (11 setups, 0.39/min, +0.96 pts); ⛺ Campero Táctico (5 emboscadas); ✨ Exterminio Perfecto (x2); 🚑 Hospital Ambulante (0.64 ast/min, +1.71 pts); 🧘 Superviviente; 👀 Visión Decente (2.3/m, +1.43 pts); 🪲 Trabajador (59% KP, +1.45 pts); 💼 Utilidad Rentable (ROI 2.1, +1.14 pts); 🗡️ Support Slayer (4 Kills, +0.4 pts); 🏗️ Demolición Total (12T / 2I); 🧱 Primer Ladrillo; 💊 Enfermero (690 util/min, +1.45 pts); 👓 Miope (Poco despeje) (0.14/min, -0.14 pts); 📉 KDA Inútil (Robaste 4 kills pero hiciste solo 9% daño, -0.58 pts); 🔮 Vidente (+8 Pinks, +1.25 pts); 💸 Inversor de Visión (-350g en visión, +0.25 pts)</t>
  </si>
  <si>
    <t>{"csMin":0.96,"gpm":375.6,"dpm":392,"vspm":2.3,"fb":0,"ccScore":32,"xpDiff":0,"goldDiff":2573,"csDiff":-13,"visionDiff":-7,"earlyGoldXp":0,"maxCsLead":1,"maxLvlLead":2,"plates":22,"earlyRoams":0,"dmgObj":10547,"dmgTurrets":7173,"dragons":3,"barons":1,"heralds":0,"grubs":0,"steals":0,"kp":59.5,"dmgTakenPct":14.7,"dmgDealtPct":9.2,"controlWards":7,"wardsKilled":4,"wardsPlaced":25,"pickKills":19,"saves":0,"healShield":19331}</t>
  </si>
  <si>
    <t>EUW1_7760246560</t>
  </si>
  <si>
    <t>🌟 MVP de la Partida (Visión 129 | KP 58%) (+1.73 pts); ⚔️ Duelo Ganado (Oro Fin, KDA); 💎 KDA ÉLITE (9.67, +3.23 pts); 🍽️ En Bandeja (18 setups, 0.47/min, +1.37 pts); 🗡️ Assassin's Creed (9 emboscadas); 🚑 Hospital Ambulante (0.63 ast/min, +1.66 pts); 🧘 Superviviente; 🔦 Mapa Iluminado (3.4/m, +3.42 pts); 💡 Vision Gap (+18 vs rival, +0.96 pts); 🪲 Trabajador (58% KP, +1.3 pts); 💼 Utilidad Rentable (ROI 1.9, +0.9 pts); 🗡️ Support Slayer (5 Kills, +0.8 pts); 🔦 Vigía de Río (77% mapa controlado); 🩹 Botiquín (438 util/min, +0.19 pts); 📉 KDA Inútil (Robaste 5 kills pero hiciste solo 11% daño, -0.83 pts); 👁️‍🗨️ ILLUMINATI (+13 Pinks, +2 pts)</t>
  </si>
  <si>
    <t>{"csMin":0.97,"gpm":343.6,"dpm":394.9,"vspm":3.4,"fb":0,"ccScore":39,"xpDiff":0,"goldDiff":2249,"csDiff":-32,"visionDiff":18,"earlyGoldXp":0,"maxCsLead":0,"maxLvlLead":1,"plates":5,"earlyRoams":0,"dmgObj":4439,"dmgTurrets":3296,"dragons":3,"barons":0,"heralds":0,"grubs":0,"steals":0,"kp":58,"dmgTakenPct":17.1,"dmgDealtPct":10.8,"controlWards":6,"wardsKilled":10,"wardsPlaced":50,"pickKills":23,"saves":1,"healShield":16632}</t>
  </si>
  <si>
    <t>🏗️ Demolición Total (11T / 6I); ⚔️ Duelo Ganado (Oro Fin, Visión); 🍽️ En Bandeja (16 setups, 0.37/min, +0.86 pts); 🩹 Primeros Auxilios (0.44 ast/min, +0.71 pts); 🔦 Mapa Iluminado (3.1/m, +2.84 pts); 👁️ OMNISCIENCIA ABSOLUTA (+55 vs rival, +4 pts); 🪲 Trabajador (57% KP, +1.25 pts); 💸 Inversor Maestro (ROI 3.8, +3.22 pts); ⚔️ Invade Mortal (x1 acción pre-minions); 🗡️ Support Slayer (4 Kills, +0.4 pts); 🏗️ Demolición Total (11T / 6I); 🩸 Primera Sangre; 🛡️ Duro de Pelar (1820/min, +1.64 pts); 🐙 KRAKEN (218 stuns, 5.1/min); ❄️ REINA DEL HIELO (135s de control); 📉 KDA Inútil (Robaste 4 kills pero hiciste solo 9% daño, -1.86 pts); 📌 Usando los Pinks (+7 Pinks, +0.5 pts); 🎁 Botín: BROKEN_RUNE; Misión: Juega campeones de gancho (Blitz/Thresh/Pyke/Naut) (+15pts)</t>
  </si>
  <si>
    <t>{"csMin":0.93,"gpm":296.7,"dpm":484.9,"vspm":3.08,"fb":1,"ccScore":135,"xpDiff":0,"goldDiff":1057,"csDiff":9,"visionDiff":55,"earlyGoldXp":0,"maxCsLead":12,"maxLvlLead":1,"plates":18,"earlyRoams":0,"dmgObj":1966,"dmgTurrets":788,"dragons":2,"barons":0,"heralds":0,"grubs":0,"steals":0,"kp":57.5,"dmgTakenPct":14.8,"dmgDealtPct":8.8,"controlWards":4,"wardsKilled":12,"wardsPlaced":43,"pickKills":21,"saves":0,"healShield":5723}</t>
  </si>
  <si>
    <t>EUW1_7763638569</t>
  </si>
  <si>
    <t>⚔️ Duelo Ganado (Oro Fin, KDA); 🌟 KDA Excelente (4.00, +1.25 pts); 🕸️ Oportunista (15 cazadas, 0.68/min, +1.14 pts); ⛓️ MAESTRO DE TÍTERES (15 setups, 0.68/min, +2.41 pts); 🚑 Hospital Ambulante (0.73 ast/min, +2.14 pts); 🕯️ Control de Zona (2.6/m, +1.91 pts); 🪲 Trabajador (53% KP, +0.76 pts); 💼 Utilidad Rentable (ROI 1.8, +0.72 pts); 🗡️ Support Slayer (4 Kills, +0.4 pts); 🤼 Judoka (8 plays, 0.36/min, +1.32 pts); ⚡ El Paralizador (59 stuns); 🧊 Ralentizador (43s de control); 📉 KDA Inútil (Robaste 4 kills pero hiciste solo 13% daño, -0.5 pts); 🔮 Vidente (+6 Pinks, +1 pts)</t>
  </si>
  <si>
    <t>{"csMin":1.09,"gpm":334.4,"dpm":460.3,"vspm":2.56,"fb":0,"ccScore":43,"xpDiff":0,"goldDiff":1563,"csDiff":1,"visionDiff":8,"earlyGoldXp":0,"maxCsLead":6,"maxLvlLead":1,"plates":4,"earlyRoams":0,"dmgObj":962,"dmgTurrets":471,"dragons":1,"barons":0,"heralds":0,"grubs":0,"steals":0,"kp":52.6,"dmgTakenPct":14.7,"dmgDealtPct":13.3,"controlWards":6,"wardsKilled":4,"wardsPlaced":23,"pickKills":15,"saves":0,"healShield":4220}</t>
  </si>
  <si>
    <t>EUW1_7765608700</t>
  </si>
  <si>
    <t>💔 Corazón Partido (Final muy ajustado); 🤕 Duelo Perdido (SoloKill, Oro, Visión, KDA); 🔥 Elo Hell (Team Gap Alto: Carga 2); 📉 KDA Deficiente (1.50, -0.75 pts); 🔒 EL CANDADO (16 setups, 0.53/min, +1.67 pts); 💉 Enfermero (0.50 ast/min, +1 pts); 🕯️ Control de Zona (2.8/m, +2.38 pts); 🔦 Dominio del Mapa (+23 vs rival, +1.56 pts); 🪲 Trabajador (56% KP, +1.13 pts); ⚖️ Support Eficiente (ROI 2.7, +1.86 pts); 🥴 Tilteado (Gap negativo: 4.0, -1.2 pts); 🥋 Cinturón Negro (12 plays, 0.40/min, +1.5 pts); 🧱 Primer Ladrillo; 👁️ Gran Hermano (90% mapa controlado); 🛡️ Escudo Humano (1342/min, +0.68 pts); ⛓️ Cadena Perpetua (127 inmovilizaciones); 🐌 Pegamento (73s de control); 👓 Miope (Poco despeje) (0.10/min, -1 pts); 🤡 Feeder (0.40 m/min); 🔮 Vidente (+7 Pinks, +1 pts); 💸 Inversor de Visión (-350g en visión, +0.25 pts); 🎁 Botín: TAINTED_METAL</t>
  </si>
  <si>
    <t>{"csMin":0.77,"gpm":316.3,"dpm":452.8,"vspm":2.82,"fb":0,"ccScore":73,"xpDiff":0,"goldDiff":-560,"csDiff":-20,"visionDiff":23,"earlyGoldXp":0,"maxCsLead":2,"maxLvlLead":1,"plates":5,"earlyRoams":0,"dmgObj":2781,"dmgTurrets":1033,"dragons":2,"barons":1,"heralds":0,"grubs":0,"steals":0,"kp":56.3,"dmgTakenPct":22.7,"dmgDealtPct":11.9,"controlWards":7,"wardsKilled":3,"wardsPlaced":35,"pickKills":14,"saves":0,"healShield":1130}</t>
  </si>
  <si>
    <t>EUW1_7765669831</t>
  </si>
  <si>
    <t>⚔️ Duelo Ganado (Oro Fin, KDA); 🦄 KDA DE DIOS (20.00, +5 pts); 🕸️ Oportunista (18 cazadas, 0.69/min, +1.2 pts); 🍽️ En Bandeja (11 setups, 0.42/min, +1.12 pts); 🚑 Hospital Ambulante (0.65 ast/min, +1.77 pts); 🛡️ Casi Perfecto; 🕯️ Control de Zona (2.8/m, +2.26 pts); 🤝 Socio Clave (61% KP, +1.56 pts); 💼 Utilidad Rentable (ROI 2.0, +0.95 pts); 🐉 Bonus Alma; 🏗️ Demolición Total (11T / 3I); 🧱 Primer Ladrillo; 🔦 Vigía de Río (82% mapa controlado); 💨 INATRAPABLE (Focus resistido 10 veces); 🙈 CIEGO LEGAL (0.04/min, -2.23 pts); 🔮 Vidente (+9 Pinks, +1.5 pts); 💸 Inversor de Visión (-430g en visión, +0.25 pts); 🎁 Botín: DRAGON_SCALE</t>
  </si>
  <si>
    <t>{"csMin":0.5,"gpm":359.4,"dpm":438.5,"vspm":2.76,"fb":0,"ccScore":45,"xpDiff":0,"goldDiff":2698,"csDiff":-12,"visionDiff":9,"earlyGoldXp":0,"maxCsLead":0,"maxLvlLead":2,"plates":12,"earlyRoams":0,"dmgObj":4151,"dmgTurrets":2275,"dragons":3,"barons":1,"heralds":0,"grubs":0,"steals":0,"kp":60.6,"dmgTakenPct":18.1,"dmgDealtPct":11.1,"controlWards":9,"wardsKilled":1,"wardsPlaced":27,"pickKills":18,"saves":0,"healShield":8243}</t>
  </si>
  <si>
    <t>EUW1_7765725621</t>
  </si>
  <si>
    <t>🔥 Elo Hell (Team Gap Alto: Carga 2); 💉 Enfermero (0.46 ast/min, +0.82 pts); 🔦 Mapa Iluminado (3.1/m, +2.79 pts); 💡 Vision Gap (+10 vs rival, +0 pts); 🤝 Socio Clave (65% KP, +2.02 pts); 💼 Utilidad Rentable (ROI 1.9, +0.94 pts); 👁️ Gran Hermano (86% mapa controlado); 🩹 Botiquín (420 util/min, +0.1 pts); 📺 Pantalla Gris (0.25 m/min); 🔮 Vidente (+9 Pinks, +1.5 pts)</t>
  </si>
  <si>
    <t>{"csMin":1.18,"gpm":306.5,"dpm":458.5,"vspm":3.05,"fb":0,"ccScore":34,"xpDiff":0,"goldDiff":404,"csDiff":-9,"visionDiff":10,"earlyGoldXp":0,"maxCsLead":0,"maxLvlLead":2,"plates":6,"earlyRoams":0,"dmgObj":4670,"dmgTurrets":2488,"dragons":1,"barons":1,"heralds":0,"grubs":0,"steals":0,"kp":65.2,"dmgTakenPct":16.3,"dmgDealtPct":12.4,"controlWards":6,"wardsKilled":5,"wardsPlaced":35,"pickKills":14,"saves":1,"healShield":11750}</t>
  </si>
  <si>
    <t>EUW1_7765777942</t>
  </si>
  <si>
    <t>🏳️ Stompeada en Contra (Gap de -10.9k oro); 🤕 Duelo Perdido (Oro, KDA); 📉 KDA Deficiente (0.50, -3.25 pts); 🕯️ Control de Zona (2.4/m, +1.58 pts); 💼 Utilidad Rentable (ROI 2.1, +1.19 pts); 🥴 Tilteado (Gap negativo: 5.0, -1.6 pts); 🔦 Vigía de Río (77% mapa controlado); 🧘 Mente Fría (Focus resistido 4 veces); 📺 Pantalla Gris (0.30 m/min)</t>
  </si>
  <si>
    <t>{"csMin":1.2,"gpm":240.4,"dpm":247.4,"vspm":2.38,"fb":0,"ccScore":32,"xpDiff":0,"goldDiff":-1581,"csDiff":7,"visionDiff":6,"earlyGoldXp":0,"maxCsLead":10,"maxLvlLead":1,"plates":0,"earlyRoams":0,"dmgObj":614,"dmgTurrets":0,"dragons":1,"barons":0,"heralds":0,"grubs":0,"steals":0,"kp":42.9,"dmgTakenPct":21.6,"dmgDealtPct":13.3,"controlWards":8,"wardsKilled":3,"wardsPlaced":20,"pickKills":3,"saves":0,"healShield":1589}</t>
  </si>
  <si>
    <t>⚔️ Duelo Ganado (Oro Fin, KDA); 🌟 KDA Excelente (4.25, +1.4 pts); 🍽️ En Bandeja (10 setups, 0.38/min, +0.92 pts); 🚑 Hospital Ambulante (0.65 ast/min, +1.77 pts); 🔦 Mapa Iluminado (3.2/m, +3.06 pts); 💡 Vision Gap (+10 vs rival, +0 pts); 💼 Utilidad Rentable (ROI 1.7, +0.57 pts); 🏗️ Demolición Total (11T / 3I); 🔦 Buen Despeje (0.35/min, +0.58 pts); 👁️‍🗨️ ILLUMINATI (+10 Pinks, +1.75 pts); 💸 Inversor de Visión (-470g en visión, +0.25 pts)</t>
  </si>
  <si>
    <t>{"csMin":1.08,"gpm":313.6,"dpm":232.2,"vspm":3.2,"fb":0,"ccScore":31,"xpDiff":1,"goldDiff":1091,"csDiff":-10,"visionDiff":10,"earlyGoldXp":1,"maxCsLead":6,"maxLvlLead":1,"plates":14,"earlyRoams":0,"dmgObj":5022,"dmgTurrets":2803,"dragons":2,"barons":0,"heralds":1,"grubs":0,"steals":0,"kp":48.6,"dmgTakenPct":16.3,"dmgDealtPct":6.5,"controlWards":10,"wardsKilled":9,"wardsPlaced":28,"pickKills":15,"saves":0,"healShield":8436}</t>
  </si>
  <si>
    <t>EUW1_7770553005</t>
  </si>
  <si>
    <t>🏳️ Stompeada en Contra (Gap de -13.5k oro); 🤕 Duelo Perdido (Oro, Soporte, KDA); 📉 KDA Deficiente (0.83, -2.42 pts); 👀 Visión Decente (2.3/m, +1.43 pts); 👻 Fantasma (38% KP, -0.65 pts); ⚖️ Support Eficiente (ROI 2.5, +1.56 pts); 🥴 Tilteado (Gap negativo: 4.3, -1.33 pts); 🩹 Botiquín (407 util/min, +0.04 pts); 👓 Miope (Poco despeje) (0.13/min, -0.39 pts); 📺 Pantalla Gris (0.26 m/min); 🔮 Vidente (+6 Pinks, +1 pts)</t>
  </si>
  <si>
    <t>{"csMin":1.04,"gpm":229.4,"dpm":265.4,"vspm":2.29,"fb":0,"ccScore":27,"xpDiff":0,"goldDiff":-3729,"csDiff":-22,"visionDiff":-3,"earlyGoldXp":0,"maxCsLead":3,"maxLvlLead":1,"plates":1,"earlyRoams":0,"dmgObj":1248,"dmgTurrets":749,"dragons":1,"barons":0,"heralds":0,"grubs":0,"steals":0,"kp":38.5,"dmgTakenPct":14.4,"dmgDealtPct":8,"controlWards":6,"wardsKilled":3,"wardsPlaced":26,"pickKills":5,"saves":0,"healShield":9361}</t>
  </si>
  <si>
    <t>EUW1_7770585633</t>
  </si>
  <si>
    <t>🌟 MVP de la Partida (Visión 74 | KP 62%) (+2 pts); ⚔️ Duelo Ganado (Oro Fin, Soporte, KDA); 🦄 KDA DE DIOS (21.00, +5 pts); 🕸️ Oportunista (19 cazadas, 0.70/min, +1.27 pts); 🚑 Hospital Ambulante (0.67 ast/min, +1.83 pts); 🛡️ Casi Perfecto; 🕯️ Control de Zona (2.8/m, +2.35 pts); 🤝 Socio Clave (62% KP, +1.68 pts); 💼 Utilidad Rentable (ROI 2.0, +1.05 pts); 🧱 Primer Ladrillo; ⛷️ vando a la muerte (21.9 min vivo, +1.37 pts); 🩹 Botiquín (564 util/min, +0.82 pts); 📌 Usando los Pinks (+6 Pinks, +0.75 pts)</t>
  </si>
  <si>
    <t>{"csMin":0.81,"gpm":312.8,"dpm":426.4,"vspm":2.81,"fb":0,"ccScore":34,"xpDiff":0,"goldDiff":2031,"csDiff":-15,"visionDiff":-3,"earlyGoldXp":0,"maxCsLead":0,"maxLvlLead":3,"plates":9,"earlyRoams":0,"dmgObj":2725,"dmgTurrets":2539,"dragons":1,"barons":0,"heralds":0,"grubs":0,"steals":0,"kp":61.8,"dmgTakenPct":9.5,"dmgDealtPct":12.2,"controlWards":5,"wardsKilled":8,"wardsPlaced":28,"pickKills":19,"saves":5,"healShield":15224}</t>
  </si>
  <si>
    <t>EUW1_7758925192</t>
  </si>
  <si>
    <t>💔 Corazón Partido (Final muy ajustado); 🛡️ Duelo Protegido (Mitigación Activa); 🕸️ Oportunista (20 cazadas, 0.67/min, +1.04 pts); 🚑 Hospital Ambulante (0.67 ast/min, +1.83 pts); 👀 Visión Decente (2.2/m, +1.32 pts); 🪲 Trabajador (57% KP, +1.18 pts); ⚖️ Support Eficiente (ROI 2.2, +1.24 pts); 🩹 Botiquín (456 util/min, +0.28 pts); 🏕️ Mitigación (Jgl: 0 Objetivos); 🤡 Feeder (0.37 m/min); 📌 Usando los Pinks (+4 Pinks, +0.25 pts)</t>
  </si>
  <si>
    <t>{"csMin":0.73,"gpm":304.4,"dpm":393.4,"vspm":2.23,"fb":0,"ccScore":37,"xpDiff":0,"goldDiff":-578,"csDiff":0,"visionDiff":-24,"earlyGoldXp":0,"maxCsLead":5,"maxLvlLead":1,"plates":7,"earlyRoams":0,"dmgObj":2437,"dmgTurrets":2437,"dragons":0,"barons":0,"heralds":0,"grubs":0,"steals":0,"kp":56.8,"dmgTakenPct":18.7,"dmgDealtPct":9.2,"controlWards":4,"wardsKilled":6,"wardsPlaced":23,"pickKills":20,"saves":0,"healShield":13692}</t>
  </si>
  <si>
    <t>EUW1_7758998096</t>
  </si>
  <si>
    <t>⚔️ Duelo Ganado (Oro Fin, Visión); ⛺ Campero Táctico (3 emboscadas); ✨ Exterminio Perfecto (x1); 💉 Enfermero (0.56 ast/min, +1.3 pts); 🕯️ Control de Zona (2.8/m, +2.41 pts); 💡 Vision Gap (+11 vs rival, +0.12 pts); 🪲 Trabajador (56% KP, +1.1 pts); 🏗️ Demolición Total (9T / 1I); 🧱 Primer Ladrillo; 👟 Pies Ligeros (3.6 esquives/min); 🔦 Buen Despeje (0.40/min, +0.9 pts); 🔮 Vidente (+7 Pinks, +1 pts); 💸 Inversor de Visión (-350g en visión, +0.25 pts); 🎒 Carried (WR 100% pero invisible hoy)</t>
  </si>
  <si>
    <t>{"csMin":1.32,"gpm":309.6,"dpm":182.8,"vspm":2.84,"fb":0,"ccScore":22,"xpDiff":0,"goldDiff":1648,"csDiff":4,"visionDiff":11,"earlyGoldXp":0,"maxCsLead":4,"maxLvlLead":1,"plates":8,"earlyRoams":0,"dmgObj":2707,"dmgTurrets":1399,"dragons":0,"barons":1,"heralds":1,"grubs":0,"steals":0,"kp":56,"dmgTakenPct":18.2,"dmgDealtPct":5.5,"controlWards":7,"wardsKilled":10,"wardsPlaced":23,"pickKills":11,"saves":1,"healShield":6133}</t>
  </si>
  <si>
    <t>EUW1_7759067430</t>
  </si>
  <si>
    <t>⚔️ Duelo Ganado (Oro Fin, Visión, KDA); 💎 KDA ÉLITE (6.25, +2.25 pts); 🕸️ Oportunista (22 cazadas, 0.69/min, +1.17 pts); ⛓️ MAESTRO DE TÍTERES (21 setups, 0.66/min, +2.28 pts); ✨ Exterminio Perfecto (x1); 🚑 Hospital Ambulante (0.72 ast/min, +2.09 pts); 🔦 Mapa Iluminado (3.1/m, +2.85 pts); 💡 Vision Gap (+22 vs rival, +1.44 pts); ⚙️ Motor del Equipo (74% KP, +2.85 pts); 💼 Utilidad Rentable (ROI 2.1, +1.1 pts); 🐉 Bonus Alma; 🏗️ Demolición Total (9T / 1I); 🧱 Primer Ladrillo; 🧘 Mente Fría (Focus resistido 8 veces); 🧊 Ralentizador (62s de control); 🔮 Vidente (+9 Pinks, +1.25 pts)</t>
  </si>
  <si>
    <t>{"csMin":0.88,"gpm":327.7,"dpm":348.4,"vspm":3.08,"fb":0,"ccScore":62,"xpDiff":0,"goldDiff":2147,"csDiff":-3,"visionDiff":22,"earlyGoldXp":0,"maxCsLead":2,"maxLvlLead":1,"plates":18,"earlyRoams":0,"dmgObj":9158,"dmgTurrets":7884,"dragons":3,"barons":0,"heralds":0,"grubs":0,"steals":0,"kp":73.5,"dmgTakenPct":14.5,"dmgDealtPct":7.4,"controlWards":6,"wardsKilled":5,"wardsPlaced":38,"pickKills":22,"saves":0,"healShield":11746}</t>
  </si>
  <si>
    <t>⚔️ Duelo Ganado (SoloKill, Oro Fin, Soporte, KDA); 🦄 KDA DE DIOS (11.00, +3.54 pts); 🕸️ Oportunista (20 cazadas, 0.65/min, +0.91 pts); ⛺ Campero Táctico (5 emboscadas); 🚑 Hospital Ambulante (0.71 ast/min, +2.05 pts); 🧘 Superviviente; 🕯️ Control de Zona (2.4/m, +1.65 pts); 🪲 Trabajador (51% KP, +0.62 pts); 💸 Inversor Maestro (ROI 3.3, +2.64 pts); 🐉 Bonus Alma; 🏗️ Demolición Total (11T / 2I); 🧱 Primer Ladrillo; 🚑 Médico de Campo (974 util/min, +2.87 pts); 👓 Miope (Poco despeje) (0.13/min, -0.42 pts); ✨ Milagro Viviente (23 salvadas, +2.89 pts); 🔮 Vidente (+8 Pinks, +1.25 pts); 💸 Inversor de Visión (-350g en visión, +0.25 pts)</t>
  </si>
  <si>
    <t>{"csMin":0.55,"gpm":296.1,"dpm":227.3,"vspm":2.41,"fb":0,"ccScore":16,"xpDiff":0,"goldDiff":1765,"csDiff":-35,"visionDiff":1,"earlyGoldXp":0,"maxCsLead":0,"maxLvlLead":1,"plates":11,"earlyRoams":0,"dmgObj":3711,"dmgTurrets":1612,"dragons":3,"barons":2,"heralds":0,"grubs":0,"steals":0,"kp":51.2,"dmgTakenPct":15.4,"dmgDealtPct":6,"controlWards":7,"wardsKilled":4,"wardsPlaced":34,"pickKills":20,"saves":23,"healShield":30185}</t>
  </si>
  <si>
    <t>⚔️ Duelo Ganado (SoloKill (+1), Oro Fin, Soporte); 🌟 KDA Excelente (4.40, +1.48 pts); ✨ Exterminio Perfecto (x1); 🚑 Hospital Ambulante (0.64 ast/min, +1.68 pts); 🔦 Mapa Iluminado (3.0/m, +2.76 pts); 💡 Vision Gap (+16 vs rival, +0.72 pts); 🤝 Socio Clave (69% KP, +2.38 pts); 💸 Inversor Maestro (ROI 2.9, +2.08 pts); 🐉 Bonus Alma; 🏗️ Demolición Total (10T / 2I); 🧱 Primer Ladrillo; 🔦 Vigía de Río (82% mapa controlado); 🚑 Médico de Campo (903 util/min, +2.51 pts); 📌 Usando los Pinks (+7 Pinks, +0.75 pts)</t>
  </si>
  <si>
    <t>{"csMin":1.15,"gpm":347.3,"dpm":504.5,"vspm":3.03,"fb":0,"ccScore":43,"xpDiff":0,"goldDiff":2234,"csDiff":12,"visionDiff":16,"earlyGoldXp":0,"maxCsLead":14,"maxLvlLead":2,"plates":21,"earlyRoams":0,"dmgObj":7381,"dmgTurrets":3404,"dragons":3,"barons":2,"heralds":0,"grubs":0,"steals":0,"kp":68.8,"dmgTakenPct":15.8,"dmgDealtPct":10.3,"controlWards":6,"wardsKilled":5,"wardsPlaced":38,"pickKills":18,"saves":2,"healShield":29791}</t>
  </si>
  <si>
    <t>💔 Corazón Partido (Final muy ajustado); 🏯 El Pilar (KDA sólido en derrota); 🏗️ Demolición Total (9T / 1I); 🎖️ MVP del Perdedor (Visión 120 | KP 68%) (+3.5 pts); 🤕 Duelo Perdido (SoloKill, Oro, Soporte, Visión, KDA); 💎 KDA ÉLITE (5.57, +2 pts); 🕸️ Oportunista (30 cazadas, 0.64/min, +0.86 pts); 🗡️ Assassin's Creed (9 emboscadas); ✨ Exterminio Perfecto (x1); 🚑 Hospital Ambulante (0.72 ast/min, +2.12 pts); 🕯️ Control de Zona (2.6/m, +1.92 pts); 🤝 Socio Clave (68% KP, +2.34 pts); 💸 Inversor Maestro (ROI 3.9, +3.32 pts); 🗡️ Support Slayer (5 Kills, +0.8 pts); 🏗️ Demolición Total (9T / 1I); 🚑 Médico de Campo (1079 util/min, +3.4 pts); 📉 KDA Inútil (Robaste 5 kills pero hiciste solo 10% daño, -1.98 pts); 👁️‍🗨️ ILLUMINATI (+12 Pinks, +1.75 pts)</t>
  </si>
  <si>
    <t>{"csMin":0.72,"gpm":298.6,"dpm":470.8,"vspm":2.57,"fb":0,"ccScore":62,"xpDiff":0,"goldDiff":-2413,"csDiff":-73,"visionDiff":-17,"earlyGoldXp":0,"maxCsLead":1,"maxLvlLead":2,"plates":6,"earlyRoams":0,"dmgObj":4737,"dmgTurrets":1309,"dragons":2,"barons":1,"heralds":1,"grubs":0,"steals":0,"kp":68.4,"dmgTakenPct":13.2,"dmgDealtPct":10.1,"controlWards":3,"wardsKilled":9,"wardsPlaced":48,"pickKills":30,"saves":5,"healShield":50730}</t>
  </si>
  <si>
    <t>🏳️ Stompeada en Contra (Gap de -10.4k oro); 🤕 Duelo Perdido (SoloKill, Oro, Trades, Visión, KDA); 📉 KDA Deficiente (1.40, -1 pts); 🍽️ En Bandeja (6 setups, 0.35/min, +0.76 pts); 🩹 Primeros Auxilios (0.41 ast/min, +0.56 pts); 🤝 Socio Clave (64% KP, +1.86 pts); 🤼 Judoka (4 plays, 0.24/min, +0.68 pts); 📺 Pantalla Gris (0.29 m/min)</t>
  </si>
  <si>
    <t>{"csMin":1.41,"gpm":263.7,"dpm":206.5,"vspm":1.51,"fb":0,"ccScore":13,"xpDiff":0,"goldDiff":-2587,"csDiff":-14,"visionDiff":-17,"earlyGoldXp":0,"maxCsLead":1,"maxLvlLead":1,"plates":1,"earlyRoams":0,"dmgObj":448,"dmgTurrets":0,"dragons":1,"barons":0,"heralds":0,"grubs":0,"steals":0,"kp":63.6,"dmgTakenPct":18,"dmgDealtPct":11.4,"controlWards":5,"wardsKilled":2,"wardsPlaced":13,"pickKills":7,"saves":1,"healShield":2144}</t>
  </si>
  <si>
    <t>⚔️ Duelo Ganado (Oro Fin, Trades, KDA); 💎 KDA ÉLITE (10.00, +3.31 pts); ☄️ APISONADORA (Early Stomp) (2 torres enteras pre-min 14, +3 pts); 🕸️ Oportunista (10 cazadas, 0.63/min, +0.78 pts); 🔒 EL CANDADO (8 setups, 0.50/min, +1.5 pts); 💉 Enfermero (0.50 ast/min, +1 pts); 📈 Intercambio Rentable (x1.51 eficiencia, +0.61 pts); ⚡ Soporte Agresivo (23.8% del daño total, +2.21 pts); 🧱 Primer Ladrillo; 🏳️ Terror Psicológico (Stomp &lt;21min)</t>
  </si>
  <si>
    <t>{"csMin":1.44,"gpm":344,"dpm":677,"vspm":1.11,"fb":0,"ccScore":30,"xpDiff":1,"goldDiff":1804,"csDiff":6,"visionDiff":-3,"earlyGoldXp":1,"maxCsLead":6,"maxLvlLead":2,"plates":9,"earlyRoams":0,"dmgObj":4768,"dmgTurrets":3446,"dragons":1,"barons":0,"heralds":1,"grubs":0,"steals":0,"kp":47.6,"dmgTakenPct":15.7,"dmgDealtPct":23.8,"controlWards":3,"wardsKilled":3,"wardsPlaced":7,"pickKills":10,"saves":0,"healShield":1389}</t>
  </si>
  <si>
    <t>⚔️ Duelo Ganado (SoloKill, Visión, KDA); 💉 Enfermero (0.52 ast/min, +1.08 pts); 🔦 Mapa Iluminado (2.9/m, +2.6 pts); 🔦 Dominio del Mapa (+26 vs rival, +1.92 pts); 🪲 Trabajador (54% KP, +0.93 pts); 💼 Utilidad Rentable (ROI 1.7, +0.65 pts); 🐉 Bonus Alma; 🤼 Judoka (7 plays, 0.23/min, +0.63 pts); 🔦 Vigía de Río (78% mapa controlado); 🔮 Vidente (+7 Pinks, +1 pts); 🎁 Botín: RUSTY_CHAIN; 🎒 Carried (WR 75% pero invisible hoy)</t>
  </si>
  <si>
    <t>{"csMin":1.1,"gpm":317.7,"dpm":365.4,"vspm":2.94,"fb":0,"ccScore":32,"xpDiff":0,"goldDiff":74,"csDiff":-8,"visionDiff":26,"earlyGoldXp":0,"maxCsLead":12,"maxLvlLead":2,"plates":8,"earlyRoams":0,"dmgObj":4029,"dmgTurrets":2074,"dragons":3,"barons":0,"heralds":0,"grubs":0,"steals":0,"kp":54.3,"dmgTakenPct":20,"dmgDealtPct":10.3,"controlWards":6,"wardsKilled":5,"wardsPlaced":34,"pickKills":18,"saves":0,"healShield":4058}</t>
  </si>
  <si>
    <t>⚔️ Duelo Ganado (SoloKill, Oro Fin, KDA); 🌟 KDA Excelente (4.50, +1.53 pts); 🦏 Presión Temprana (1 torres enteras pre-min 14, +1.5 pts); 🕸️ Oportunista (21 cazadas, 0.66/min, +0.98 pts); 🔒 EL CANDADO (20 setups, 0.63/min, +2.13 pts); 👼🏻 Heroes Never die! (0.81 ast/min, +2.56 pts); 🕯️ Control de Zona (2.7/m, +2.13 pts); 🤝 Socio Clave (66% KP, +2.09 pts); 💼 Utilidad Rentable (ROI 2.1, +1.07 pts); 🐉 Bonus Alma; 🏗️ Demolición Total (11T / 3I); 🧱 Primer Ladrillo; 🔦 Vigía de Río (80% mapa controlado); 👓 Miope (Poco despeje) (0.06/min, -1.75 pts); 🔮 Vidente (+10 Pinks, +1.5 pts); 💸 Inversor de Visión (-470g en visión, +0.25 pts)</t>
  </si>
  <si>
    <t>{"csMin":0.56,"gpm":338.9,"dpm":334.2,"vspm":2.68,"fb":0,"ccScore":60,"xpDiff":0,"goldDiff":1800,"csDiff":-32,"visionDiff":7,"earlyGoldXp":0,"maxCsLead":1,"maxLvlLead":2,"plates":17,"earlyRoams":0,"dmgObj":8384,"dmgTurrets":4496,"dragons":4,"barons":2,"heralds":0,"grubs":0,"steals":0,"kp":65.9,"dmgTakenPct":16.3,"dmgDealtPct":8.4,"controlWards":10,"wardsKilled":2,"wardsPlaced":38,"pickKills":21,"saves":0,"healShield":6370}</t>
  </si>
  <si>
    <t>🛡️ Duelo Protegido (Mitigación Activa); 📉 KDA Deficiente (0.90, -2.25 pts); 🔦 Mapa Iluminado (3.2/m, +2.98 pts); 🤝 Socio Clave (69% KP, +2.42 pts); 💸 Inversor Maestro (ROI 3.6, +2.97 pts); 📉 Caída Libre (Gap negativo: 6.3, -2.13 pts); 🧘 Mente Fría (Focus resistido 6 veces); 🛡️ Escudo Humano (1327/min, +0.65 pts); ⚡ El Paralizador (73 stuns); 🧊 Ralentizador (58s de control); 🔦 Buen Despeje (0.33/min, +0.5 pts); 📺 Pantalla Gris (0.33 m/min); 🔮 Vidente (+7 Pinks, +1 pts); 💸 Inversor de Visión (-350g en visión, +0.25 pts)</t>
  </si>
  <si>
    <t>{"csMin":0.9,"gpm":243.8,"dpm":222.3,"vspm":3.15,"fb":0,"ccScore":58,"xpDiff":-1,"goldDiff":-3309,"csDiff":-3,"visionDiff":-17,"earlyGoldXp":0,"maxCsLead":4,"maxLvlLead":1,"plates":0,"earlyRoams":0,"dmgObj":0,"dmgTurrets":0,"dragons":0,"barons":0,"heralds":0,"grubs":0,"steals":0,"kp":69.2,"dmgTakenPct":22.8,"dmgDealtPct":8.9,"controlWards":7,"wardsKilled":10,"wardsPlaced":40,"pickKills":8,"saves":0,"healShield":6369}</t>
  </si>
  <si>
    <t>🛡️ Duelo Protegido (Mitigación Activa); 🧘 Superviviente; 🕯️ Control de Zona (2.4/m, +1.55 pts); 🪲 Trabajador (60% KP, +1.5 pts); 👓 Miope (Poco despeje) (0.13/min, -0.33 pts); 🏕️ Mitigación (Jgl: 0 Objetivos); 🔮 Vidente (+7 Pinks, +1 pts); 💸 Inversor de Visión (-350g en visión, +0.25 pts)</t>
  </si>
  <si>
    <t>{"csMin":0.8,"gpm":224.9,"dpm":166.1,"vspm":2.36,"fb":0,"ccScore":25,"xpDiff":0,"goldDiff":-1199,"csDiff":-4,"visionDiff":-2,"earlyGoldXp":0,"maxCsLead":2,"maxLvlLead":1,"plates":0,"earlyRoams":0,"dmgObj":50,"dmgTurrets":0,"dragons":0,"barons":0,"heralds":0,"grubs":0,"steals":0,"kp":60,"dmgTakenPct":12.2,"dmgDealtPct":6.6,"controlWards":7,"wardsKilled":4,"wardsPlaced":30,"pickKills":7,"saves":2,"healShield":5881}</t>
  </si>
  <si>
    <t>🤕 Duelo Perdido (KDA); 🕸️ Oportunista (20 cazadas, 0.67/min, +1.04 pts); 🔒 EL CANDADO (17 setups, 0.57/min, +1.83 pts); 🚑 Hospital Ambulante (0.60 ast/min, +1.5 pts); 🔦 Mapa Iluminado (3.0/m, +2.72 pts); 🤝 Socio Clave (66% KP, +2.06 pts); 💸 Inversor Maestro (ROI 3.4, +2.75 pts); 🩸 Primera Sangre; 🔦 Vigía de Río (78% mapa controlado); 🛡️ Escudo Humano (1451/min, +0.9 pts); ⛓️ Cadena Perpetua (100 inmovilizaciones); ❄️ REINA DEL HIELO (90s de control); 🤡 Feeder (0.37 m/min); 🔮 Vidente (+7 Pinks, +1 pts)</t>
  </si>
  <si>
    <t>{"csMin":0.7,"gpm":290.7,"dpm":530.2,"vspm":3.01,"fb":1,"ccScore":90,"xpDiff":0,"goldDiff":-365,"csDiff":-19,"visionDiff":-1,"earlyGoldXp":0,"maxCsLead":2,"maxLvlLead":1,"plates":2,"earlyRoams":0,"dmgObj":371,"dmgTurrets":155,"dragons":0,"barons":0,"heralds":0,"grubs":0,"steals":0,"kp":65.6,"dmgTakenPct":22.8,"dmgDealtPct":14.4,"controlWards":6,"wardsKilled":7,"wardsPlaced":29,"pickKills":20,"saves":2,"healShield":2214}</t>
  </si>
  <si>
    <t>👑 REY DE LA LÍNEA (Oro Fin, Soporte, Visión, KDA); 👌 KDA Sólido (3.38, +0.77 pts); ⛺ Campero Táctico (5 emboscadas); 🚑 Hospital Ambulante (0.72 ast/min, +2.11 pts); 🔦 Mapa Iluminado (3.1/m, +2.95 pts); 👁️ OMNISCIENCIA ABSOLUTA (+53 vs rival, +4 pts); 🤝 Socio Clave (66% KP, +2.09 pts); 💼 Utilidad Rentable (ROI 2.0, +1.06 pts); 🐉 Bonus Alma; 🔦 Vigía de Río (81% mapa controlado); 🩹 Botiquín (568 util/min, +0.84 pts); 👓 Miope (Poco despeje) (0.14/min, -0.22 pts); 👁️‍🗨️ ILLUMINATI (+15 Pinks, +2 pts); 💸 Inversor de Visión (-590g en visión, +0.42 pts)</t>
  </si>
  <si>
    <t>{"csMin":0.78,"gpm":323.4,"dpm":208,"vspm":3.14,"fb":0,"ccScore":31,"xpDiff":0,"goldDiff":1284,"csDiff":-45,"visionDiff":53,"earlyGoldXp":0,"maxCsLead":1,"maxLvlLead":2,"plates":8,"earlyRoams":0,"dmgObj":5877,"dmgTurrets":1176,"dragons":4,"barons":1,"heralds":0,"grubs":0,"steals":0,"kp":65.9,"dmgTakenPct":16.5,"dmgDealtPct":5.7,"controlWards":13,"wardsKilled":5,"wardsPlaced":52,"pickKills":19,"saves":1,"healShield":20431}</t>
  </si>
  <si>
    <t>⚔️ Duelo Ganado (Visión); 🕸️ Oportunista (21 cazadas, 0.64/min, +0.85 pts); 🔒 EL CANDADO (19 setups, 0.58/min, +1.88 pts); ⛺ Campero Táctico (4 emboscadas); ✨ Exterminio Perfecto (x2); 👼🏻 Heroes Never die! (0.91 ast/min, +3.05 pts); 🔦 Mapa Iluminado (3.3/m, +3.23 pts); 👁️ OMNISCIENCIA ABSOLUTA (+56 vs rival, +4 pts); 🤝 Socio Clave (70% KP, +2.46 pts); ⚖️ Support Eficiente (ROI 2.6, +1.77 pts); 🐉 Bonus Alma; 🔦 Vigía de Río (85% mapa controlado); 🧊 Ralentizador (76s de control); 🤡 Feeder (0.42 m/min); 🔮 Vidente (+9 Pinks, +1.25 pts); 💸 Inversor de Visión (-390g en visión, +0.25 pts)</t>
  </si>
  <si>
    <t>{"csMin":0.55,"gpm":316,"dpm":347.6,"vspm":3.3,"fb":0,"ccScore":76,"xpDiff":-1,"goldDiff":-302,"csDiff":-21,"visionDiff":56,"earlyGoldXp":0,"maxCsLead":1,"maxLvlLead":1,"plates":5,"earlyRoams":0,"dmgObj":2837,"dmgTurrets":148,"dragons":3,"barons":1,"heralds":0,"grubs":0,"steals":0,"kp":69.6,"dmgTakenPct":19.7,"dmgDealtPct":7.1,"controlWards":8,"wardsKilled":10,"wardsPlaced":41,"pickKills":21,"saves":0,"healShield":6717}</t>
  </si>
  <si>
    <t>⚔️ Duelo Ganado (Oro Fin, Trades, Visión); 🌟 KDA Excelente (4.14, +1.34 pts); 🕸️ Oportunista (26 cazadas, 0.74/min, +1.52 pts); 🔒 EL CANDADO (22 setups, 0.63/min, +2.14 pts); 🗡️ Assassin's Creed (7 emboscadas); 🚑 Hospital Ambulante (0.71 ast/min, +2.07 pts); 🔦 Mapa Iluminado (3.0/m, +2.64 pts); 🔦 Dominio del Mapa (+23 vs rival, +1.56 pts); ⚙️ Motor del Equipo (71% KP, +2.57 pts); 💼 Utilidad Rentable (ROI 1.9, +0.9 pts); 🗡️ Support Slayer (4 Kills, +0.4 pts); 🏗️ Demolición Total (9T / 2I); 🤼 Judoka (11 plays, 0.31/min, +1.07 pts); ⛓️ Cadena Perpetua (145 inmovilizaciones); 🧊 Ralentizador (70s de control); 📉 KDA Inútil (Robaste 4 kills pero hiciste solo 12% daño, -0.5 pts); 👁️‍🗨️ ILLUMINATI (+11 Pinks, +1.75 pts); 💸 Inversor de Visión (-470g en visión, +0.25 pts)</t>
  </si>
  <si>
    <t>{"csMin":1.14,"gpm":337,"dpm":466.5,"vspm":2.97,"fb":0,"ccScore":70,"xpDiff":0,"goldDiff":656,"csDiff":9,"visionDiff":23,"earlyGoldXp":0,"maxCsLead":12,"maxLvlLead":3,"plates":8,"earlyRoams":0,"dmgObj":2318,"dmgTurrets":1309,"dragons":2,"barons":1,"heralds":0,"grubs":0,"steals":0,"kp":70.7,"dmgTakenPct":13.1,"dmgDealtPct":11.8,"controlWards":10,"wardsKilled":9,"wardsPlaced":44,"pickKills":26,"saves":0,"healShield":990}</t>
  </si>
  <si>
    <t>🦄 KDA DE DIOS (38.00, +5 pts); 🦏 Presión Temprana (1 torres enteras pre-min 14, +1.5 pts); 🎣 EL PESCADOR (31 cazadas, 1.03/min, +3.33 pts); ⛓️ MAESTRO DE TÍTERES (22 setups, 0.73/min, +2.67 pts); ⛺ Campero Táctico (5 emboscadas); ✨ Exterminio Perfecto (x3); 👼🏻 MESÍAS DE LA GRIETA (1.13 ast/min, +4.17 pts); 🛡️ Casi Perfecto; 🔦 Mapa Iluminado (2.9/m, +2.53 pts); 👁️ Omnipresente (86% KP, +4.14 pts); ⚖️ Support Eficiente (ROI 2.2, +1.23 pts); 🗡️ Support Slayer (4 Kills, +0.4 pts); 🏗️ Demolición Total (9T / 1I); 🧱 Primer Ladrillo; 🔦 Vigía de Río (80% mapa controlado); 💨 INATRAPABLE (Focus resistido 10 veces); ⚡ El Paralizador (56 stuns); 🧊 Ralentizador (62s de control); 🩹 Botiquín (483 util/min, +0.41 pts); 📉 KDA Inútil (Robaste 4 kills pero hiciste solo 8% daño, -0.67 pts); 🔮 Vidente (+8 Pinks, +1.25 pts); 🎁 Botín: BROKEN_RUNE</t>
  </si>
  <si>
    <t>{"csMin":0.83,"gpm":373.4,"dpm":376.3,"vspm":2.9,"fb":0,"ccScore":62,"xpDiff":1,"goldDiff":4324,"csDiff":-6,"visionDiff":-15,"earlyGoldXp":1,"maxCsLead":3,"maxLvlLead":4,"plates":25,"earlyRoams":0,"dmgObj":10534,"dmgTurrets":6064,"dragons":3,"barons":1,"heralds":1,"grubs":0,"steals":0,"kp":86.4,"dmgTakenPct":17.4,"dmgDealtPct":8.3,"controlWards":5,"wardsKilled":7,"wardsPlaced":34,"pickKills":31,"saves":3,"healShield":14481}</t>
  </si>
  <si>
    <t>🍽️ En Bandeja (12 setups, 0.35/min, +0.76 pts); ✨ Exterminio Perfecto (x1); 🩹 Primeros Auxilios (0.41 ast/min, +0.56 pts); 🔦 Mapa Iluminado (2.9/m, +2.53 pts); 🔦 Dominio del Mapa (+25 vs rival, +1.8 pts); ⚡ Soporte Agresivo (17.1% del daño total, +0.51 pts); 🗡️ Support Slayer (7 Kills, +1.6 pts); 🐉 Bonus Alma; 🏗️ Demolición Total (9T / 3I); 📺 Pantalla Gris (0.26 m/min); 📌 Usando los Pinks (+7 Pinks, +0.75 pts); 💸 Inversor de Visión (-350g en visión, +0.25 pts); 🎒 Carried (WR 67% pero invisible hoy)</t>
  </si>
  <si>
    <t>{"csMin":1.06,"gpm":335.2,"dpm":599.9,"vspm":2.9,"fb":0,"ccScore":36,"xpDiff":0,"goldDiff":29,"csDiff":-34,"visionDiff":25,"earlyGoldXp":0,"maxCsLead":4,"maxLvlLead":1,"plates":10,"earlyRoams":0,"dmgObj":6704,"dmgTurrets":1986,"dragons":3,"barons":1,"heralds":0,"grubs":0,"steals":0,"kp":48.8,"dmgTakenPct":19.2,"dmgDealtPct":17.1,"controlWards":7,"wardsKilled":7,"wardsPlaced":36,"pickKills":15,"saves":0,"healShield":3612}</t>
  </si>
  <si>
    <t>⚔️ Duelo Ganado (Oro Fin, Soporte, KDA); 🌟 KDA Excelente (5.00, +1.77 pts); ✨ Exterminio Perfecto (x1); 💉 Enfermero (0.58 ast/min, +1.38 pts); 🕯️ Control de Zona (2.7/m, +2.19 pts); 💡 Vision Gap (+15 vs rival, +0.6 pts); 🤝 Socio Clave (63% KP, +1.75 pts); 💸 Inversor Maestro (ROI 3.2, +2.46 pts); 🏗️ Demolición Total (10T / 3I); 🧱 Primer Ladrillo; 🔦 Vigía de Río (77% mapa controlado); 🚑 Médico de Campo (986 util/min, +2.93 pts); 🙌 EL MESÍAS (34 salvadas, +4.19 pts); 🔮 Vidente (+9 Pinks, +1.25 pts); 💸 Inversor de Visión (-390g en visión, +0.25 pts)</t>
  </si>
  <si>
    <t>{"csMin":0.64,"gpm":305,"dpm":221.8,"vspm":2.71,"fb":0,"ccScore":20,"xpDiff":0,"goldDiff":1853,"csDiff":-12,"visionDiff":15,"earlyGoldXp":0,"maxCsLead":3,"maxLvlLead":2,"plates":21,"earlyRoams":0,"dmgObj":2986,"dmgTurrets":2353,"dragons":2,"barons":2,"heralds":0,"grubs":0,"steals":0,"kp":62.5,"dmgTakenPct":16.1,"dmgDealtPct":4.6,"controlWards":8,"wardsKilled":6,"wardsPlaced":35,"pickKills":15,"saves":34,"healShield":32548}</t>
  </si>
  <si>
    <t>🏳️ Stompeada en Contra (Gap de -12.9k oro); 📉 KDA Deficiente (1.20, -1.5 pts); 🕯️ Control de Zona (2.8/m, +2.41 pts); 💡 Vision Gap (+19 vs rival, +1.08 pts); 💼 Utilidad Rentable (ROI 2.1, +1.11 pts); 📉 Cañón de Cristal Roto (x0.51, -0.55 pts); ⚡ Soporte Agresivo (15.0% del daño total, +0.01 pts); 👟 Pies Ligeros (4.0 esquives/min); 👓 Miope (Poco despeje) (0.08/min, -1.4 pts); 📌 Usando los Pinks (+6 Pinks, +0.75 pts)</t>
  </si>
  <si>
    <t>{"csMin":0.6,"gpm":254.5,"dpm":326.1,"vspm":2.84,"fb":0,"ccScore":31,"xpDiff":0,"goldDiff":-2047,"csDiff":-27,"visionDiff":19,"earlyGoldXp":0,"maxCsLead":0,"maxLvlLead":1,"plates":0,"earlyRoams":0,"dmgObj":137,"dmgTurrets":0,"dragons":0,"barons":0,"heralds":0,"grubs":0,"steals":0,"kp":46.2,"dmgTakenPct":14.8,"dmgDealtPct":15,"controlWards":6,"wardsKilled":2,"wardsPlaced":30,"pickKills":6,"saves":0,"healShield":8260}</t>
  </si>
  <si>
    <t>EUW1_7753600708</t>
  </si>
  <si>
    <t>👑 REY DE LA LÍNEA (Oro Fin, Trades, +1 Lvl Lead, Placas, +26 CS Lead, KDA); 🌟 KDA Excelente (3.50, +1.43 pts); 💰 Buen Farm (7.2/m, +1.34 pts); 🕸️ Oportunista (22 cazadas, 0.67/min, +1.04 pts); ⛺ Campero Táctico (5 emboscadas); 💉 Enfermero (0.45 ast/min, +1.27 pts); 🔦 Ayudante de Visión (0.64/m, +0.28 pts); 🤝 Socio Clave (61% KP, +2.09 pts); 👑 Líder del Proyecto (1º Oro, 1º Daño, KDA 3.5, +2.29 pts); 🐉 Bonus Alma; 🏗️ Demolición Total (10T / 1I); 🏗️ El Destructor (17 placas); 🪝 Buen asedio (507 dmg/min, +0.95 pts); 🔨 Albañil (36% del daño, +1.13 pts); 🏗️ Demoledor de Torres (4 estructuras); 🔥 DPM Carry (1067, +1.14); 💎 Manos de Diamante (549 GPM vs 480 esperado, +2.07 pts); 🔦 Buen Despeje (0.18/min, +0.74 pts); 🎓 Aprendizaje (Champ #1)</t>
  </si>
  <si>
    <t>{"csMin":7.24,"gpm":549.1,"dpm":1066.6,"vspm":0.64,"fb":0,"ccScore":46,"xpDiff":0,"goldDiff":3904,"csDiff":-29,"visionDiff":-5,"earlyGoldXp":0,"maxCsLead":26,"maxLvlLead":1,"plates":17,"earlyRoams":0,"dmgObj":28431,"dmgTurrets":16746,"dragons":3,"barons":1,"heralds":0,"grubs":0,"steals":0,"kp":60.9,"dmgTakenPct":19.6,"dmgDealtPct":27.9,"controlWards":0,"wardsKilled":6,"wardsPlaced":8,"pickKills":22,"saves":0,"healShield":4324}</t>
  </si>
  <si>
    <t>EUW1_7753665553</t>
  </si>
  <si>
    <t>⚔️ Duelo Ganado (Oro Fin, +1 Lvl Lead, Placas, +66 CS Lead); 🔥 Elo Hell (Team Gap Alto: Carga 2); 💰 Buen Farm (8.0/m, +2.63 pts); ⛺ Campero Táctico (3 emboscadas); 🔫 Sicario (0.44 kills/min); 👁️ Omnipresente (79% KP, +3.89 pts); 📈 STONKS! (ROI 1.95 vs media 1.56, +1.25 pts); 🩸 Primera Sangre; 🔥 Hard Carry (37% del daño); 🔥 DPM Carry (1032, +1.07); 🤑 Magnate (528 GPM vs 400 esperado, +4.47 pts); 📺 Pantalla Gris (Mitigado por sacrificio: 8 muertes); 💸 Shutdown Gordo (Racha de 6 entregada, -2.5 pts); Misión Épica: "Yo soy inevitable"  (+50pts) [NW:50]</t>
  </si>
  <si>
    <t>{"csMin":7.96,"gpm":527.8,"dpm":1032,"vspm":0.59,"fb":1,"ccScore":45,"xpDiff":0,"goldDiff":3126,"csDiff":52,"visionDiff":2,"earlyGoldXp":0,"maxCsLead":66.00000002980232,"maxLvlLead":1,"plates":4,"earlyRoams":0,"dmgObj":7233,"dmgTurrets":7093,"dragons":0,"barons":0,"heralds":0,"grubs":0,"steals":0,"kp":78.9,"dmgTakenPct":17.6,"dmgDealtPct":36.8,"controlWards":0,"wardsKilled":2,"wardsPlaced":6,"pickKills":15,"saves":0,"healShield":2583}</t>
  </si>
  <si>
    <t>🦎 Laner aseguró Dragón (x1); 🤕 Duelo Perdido (SoloKill, Oro, +1 Lvl Lead, Placas, CS, KDA); 📉 KDA Deficiente (0.63, -2.19 pts); 🌾 Farm de Pro (8.3/m, +3.28 pts); 👻 Fantasma (25% KP, -1.5 pts); ⚖️ Economía de Guerra (Top 2 Dmg con Top 3 Oro, +0.5 pts); 🥴 Tilteado (Gap negativo: 5.7, -1.87 pts); 📉 DPM Bajo (597 &lt; 600, -0.02); 🌈 Teoria del Caos (63% AD / 33% AP); 📺 Pantalla Gris (0.26 m/min); 🎓 Aprendizaje (Champ #2); Misión: Juega 3 partidas como adc (+10pts)</t>
  </si>
  <si>
    <t>{"csMin":8.32,"gpm":398.1,"dpm":596.9,"vspm":0.36,"fb":0,"ccScore":12,"xpDiff":0,"goldDiff":-3671,"csDiff":-32,"visionDiff":-7,"earlyGoldXp":0,"maxCsLead":4,"maxLvlLead":1,"plates":4,"earlyRoams":0,"dmgObj":7983,"dmgTurrets":4561,"dragons":1,"barons":0,"heralds":0,"grubs":0,"steals":0,"kp":25,"dmgTakenPct":18.1,"dmgDealtPct":21.6,"controlWards":0,"wardsKilled":1,"wardsPlaced":7,"pickKills":4,"saves":0,"healShield":3563}</t>
  </si>
  <si>
    <t>🦎 Laner aseguró Dragón (x1); 👑 REY DE LA LÍNEA (Oro Fin, Trades, +2 Lvl Lead, Early Roam, Placas, +16 CS Lead); 👌 KDA Sólido (2.63, +0.81 pts); 🌾 Farm de Pro (8.2/m, +3.06 pts); 🍽️ En Bandeja (12 setups, 0.40/min, +1 pts); ⛺ Campero Táctico (4 emboscadas); ✨ Exterminio Perfecto (x1); 💉 Enfermero (0.37 ast/min, +0.83 pts); 🔦 Ayudante de Visión (0.77/m, +0.53 pts); ⚙️ Motor del Equipo (72% KP, +3.24 pts); 💎 Inversión Rentable (ROI 2.43 vs media 2.19, +0.54 pts); 🗡️ Apoyo en Objetivos (647 dpm a monstruos, +0.94 pts); 📈 Intercambio Rentable (x1.79 eficiencia, +1.04 pts); 🏗️ El Destructor (15 placas); 💊 Matrix Mode (4.9 esquives/min); 💨 Buenos Reflejos (0.70/min); 💣 Demolición Táctica (10.2k daño a torres sin last hit); 🌋 Máquina de Daño (1404, +1.76); 💎 Manos de Diamante (573 GPM vs 480 esperado, +2.8 pts); 🧹 Limpieza Profunda (0.23/min, +1.2 pts); 📺 Pantalla Gris (0.27 m/min); 🎁 Botín: HEX_CORE; 🎓 Aprendizaje (Champ #3)</t>
  </si>
  <si>
    <t>{"csMin":8.2,"gpm":573.3,"dpm":1404.3,"vspm":0.77,"fb":0,"ccScore":28,"xpDiff":0,"goldDiff":3225,"csDiff":31,"visionDiff":3,"earlyGoldXp":0,"maxCsLead":16.200000047683716,"maxLvlLead":2,"plates":15,"earlyRoams":1,"dmgObj":29633,"dmgTurrets":10234,"dragons":2,"barons":2,"heralds":0,"grubs":0,"steals":0,"kp":72.4,"dmgTakenPct":15.9,"dmgDealtPct":31.9,"controlWards":0,"wardsKilled":7,"wardsPlaced":8,"pickKills":16,"saves":0,"healShield":4499}</t>
  </si>
  <si>
    <t>👑 REY DE LA LÍNEA (Oro Fin, Trades, +1 Lvl Lead, Placas, +24 CS Lead, KDA); 🌟 KDA Excelente (3.50, +1.43 pts); 💰 Buen Farm (7.5/m, +1.71 pts); 🗡️ Assassin's Creed (7 emboscadas); 🔫 Sicario (0.45 kills/min); 🔦 Ayudante de Visión (0.84/m, +0.68 pts); ⚙️ Motor del Equipo (68% KP, +2.77 pts); 💎 Inversión Rentable (ROI 2.08 vs media 1.67, +1.21 pts); 👑 Líder del Proyecto (1º Oro, 1º Daño, KDA 3.5, +2.72 pts); 🔥 Imparable (Racha de 8 sin morir, +0.75 pts); 📈 Intercambio Rentable (x1.60 eficiencia, +0.74 pts); 🏗️ El Destructor (14 placas); 🧱 Primer Ladrillo; 🪝 Buen asedio (446 dmg/min, +0.7 pts); 🔨 Albañil (39% del daño, +1.41 pts); 🔥 Hard Carry (33% del daño); 🏗️ Demoledor de Torres (5 estructuras); 🔥 DPM Carry (1122, +1.24); 📈 Economista (538 GPM vs 480 esperado, +1.74 pts); 👁️‍🗨️ Oráculo Supremo (0.32/min, +2 pts)</t>
  </si>
  <si>
    <t>{"csMin":7.45,"gpm":537.9,"dpm":1122,"vspm":0.84,"fb":0,"ccScore":53,"xpDiff":0,"goldDiff":3472,"csDiff":21,"visionDiff":16,"earlyGoldXp":0,"maxCsLead":24,"maxLvlLead":1,"plates":14,"earlyRoams":0,"dmgObj":21600,"dmgTurrets":13830,"dragons":1,"barons":1,"heralds":0,"grubs":0,"steals":0,"kp":67.7,"dmgTakenPct":16.9,"dmgDealtPct":33.2,"controlWards":0,"wardsKilled":10,"wardsPlaced":7,"pickKills":16,"saves":0,"healShield":4394}</t>
  </si>
  <si>
    <t>🎯 Laner aseguró Nashor (x1); 👑 REY DE LA LÍNEA (Oro Fin, +1 Lvl Lead, Placas, +27 CS Lead, KDA); 🌟 KDA Excelente (3.60, +1.48 pts); ☄️ APISONADORA (Early Stomp) (2 torres enteras pre-min 14, +3 pts); 💰 Buen Farm (7.7/m, +2.19 pts); ⛺ Campero Táctico (4 emboscadas); ✨ Exterminio Perfecto (x2); 🪲 Trabajador (49% KP, +0.86 pts); 🗡️ Apoyo en Objetivos (539 dpm a monstruos, +0.74 pts); 📈 Intercambio Rentable (x1.48 eficiencia, +0.57 pts); 🏗️ Demolición Total (12T / 2I); 🩸 Primera Sangre; 🏗️ El Destructor (23 placas); 🧱 Primer Ladrillo; 🪝 Buen asedio (706 dmg/min, +1.75 pts); 🔨 Albañil (44% del daño, +1.92 pts); 🚜 Rey del Split (7 estructuras, 44% del daño); 🔥 DPM Carry (1036, +1.08); 💎 Manos de Diamante (550 GPM vs 480 esperado, +2.11 pts)</t>
  </si>
  <si>
    <t>{"csMin":7.71,"gpm":550.3,"dpm":1035.7,"vspm":0.56,"fb":1,"ccScore":35,"xpDiff":0,"goldDiff":2400,"csDiff":2,"visionDiff":4,"earlyGoldXp":0,"maxCsLead":27,"maxLvlLead":1,"plates":23,"earlyRoams":0,"dmgObj":34866,"dmgTurrets":19781,"dragons":3,"barons":1,"heralds":0,"grubs":0,"steals":0,"kp":48.6,"dmgTakenPct":14.3,"dmgDealtPct":24.3,"controlWards":0,"wardsKilled":4,"wardsPlaced":5,"pickKills":14,"saves":0,"healShield":2074}</t>
  </si>
  <si>
    <t>EUW1_7762862662</t>
  </si>
  <si>
    <t>🤕 Duelo Perdido (SoloKill, Oro, +1 Lvl Lead, Placas, +47 CS Lead, KDA); 📉 KDA Deficiente (0.78, -1.81 pts); 💰 Buen Farm (8.0/m, +2.64 pts); 👻 Fantasma (33% KP, -0.67 pts); 📉 Caída Libre (Gap negativo: 6.7, -2.27 pts); 🏗️ El Destructor (6 placas); 🍀 Supervivencia Extrema (x1 al límite, +0.8 pts); 🔨 Golpe Devastador (Crítico de 1384, +1.92 pts); 🏚️ Víctima de la Inflación (368 GPM vs 400 esperado, -0.67 pts); 📺 Pantalla Gris (0.31 m/min); 🎓 Aprendizaje (Champ #4)</t>
  </si>
  <si>
    <t>{"csMin":7.97,"gpm":368.1,"dpm":691.6,"vspm":0.46,"fb":0,"ccScore":24,"xpDiff":0,"goldDiff":-4716,"csDiff":43,"visionDiff":-5,"earlyGoldXp":0,"maxCsLead":47,"maxLvlLead":1,"plates":6,"earlyRoams":0,"dmgObj":7653,"dmgTurrets":7653,"dragons":0,"barons":0,"heralds":0,"grubs":0,"steals":0,"kp":33.3,"dmgTakenPct":16,"dmgDealtPct":20.1,"controlWards":0,"wardsKilled":4,"wardsPlaced":4,"pickKills":4,"saves":0,"healShield":2394}</t>
  </si>
  <si>
    <t>EUW1_7762904349</t>
  </si>
  <si>
    <t>🏯 El Pilar (KDA sólido en derrota); 🎖️ MVP del Perdedor (Daño 26% | KDA 2.4) (+3.4 pts); ⚔️ Duelo Ganado (SoloKill (+1), Oro Fin, +1 Lvl Lead, Placas, +32 CS Lead); ⚓ El Ancla (Mitigación: 1 lastres detectados); 👌 KDA Sólido (2.43, +0.6 pts); 🌾 Farm de Pro (8.0/m, +2.75 pts); 🔦 Ayudante de Visión (0.84/m, +0.68 pts); 🪲 Trabajador (53% KP, +1.31 pts); ⚔️ Buen Daño (878, +0.79); 🌈 Teoria del Caos (57% AD / 42% AP); 🤑 Magnate (538 GPM vs 400 esperado, +4.81 pts); 🔦 Buen Despeje (0.21/min, +0.95 pts); 💸 Bounty (Racha de 4 entregada, -1.5 pts); 🎓 Aprendizaje (Champ #5)</t>
  </si>
  <si>
    <t>{"csMin":8.03,"gpm":537.5,"dpm":878.4,"vspm":0.84,"fb":0,"ccScore":3,"xpDiff":0,"goldDiff":870,"csDiff":14,"visionDiff":10,"earlyGoldXp":0,"maxCsLead":32,"maxLvlLead":1,"plates":3,"earlyRoams":0,"dmgObj":4438,"dmgTurrets":2908,"dragons":1,"barons":0,"heralds":0,"grubs":0,"steals":0,"kp":53.1,"dmgTakenPct":18.9,"dmgDealtPct":25.8,"controlWards":0,"wardsKilled":7,"wardsPlaced":10,"pickKills":13,"saves":0,"healShield":9076}</t>
  </si>
  <si>
    <t>EUW1_7762974480</t>
  </si>
  <si>
    <t>👑 REY DE LA LÍNEA (SoloKill (+1), Oro Fin, +2 Lvl Lead, Placas, +93 CS Lead, KDA); 🌟 KDA Excelente (3.29, +1.3 pts); 🌾 Farm de Pro (8.3/m, +3.2 pts); 🩹 Primeros Auxilios (0.31 ast/min, +0.53 pts); 🔦 Ayudante de Visión (0.61/m, +0.23 pts); 🤝 Socio Clave (59% KP, +1.9 pts); 👑 Líder del Proyecto (1º Oro, 1º Daño, KDA 3.3, +2.18 pts); 🔥 Imparable (Racha de 9 sin morir, +1 pts); 🐉 Bonus Alma; 🏗️ Demolición Total (10T / 1I); 🏗️ El Destructor (12 placas); 🪝 Buen asedio (426 dmg/min, +0.63 pts); 🔨 Albañil (35% del daño, +0.98 pts); ⛷️ vando a la muerte (20.5 min vivo, +1.1 pts); 🏗️ Demoledor de Torres (4 estructuras); 🔥 DPM Carry (1075, +1.15); 📈 Economista (518 GPM vs 480 esperado, +1.15 pts); 💸 MASSIVE SHUTDOWN (Racha de 9 entregada, -1.4 pts)</t>
  </si>
  <si>
    <t>{"csMin":8.28,"gpm":518.5,"dpm":1075.4,"vspm":0.61,"fb":0,"ccScore":19,"xpDiff":0,"goldDiff":4619,"csDiff":101,"visionDiff":-4,"earlyGoldXp":0,"maxCsLead":92.99999997019768,"maxLvlLead":2,"plates":12,"earlyRoams":0,"dmgObj":18386,"dmgTurrets":15346,"dragons":2,"barons":0,"heralds":0,"grubs":0,"steals":0,"kp":59,"dmgTakenPct":17.1,"dmgDealtPct":26.9,"controlWards":0,"wardsKilled":5,"wardsPlaced":7,"pickKills":17,"saves":0,"healShield":9993}</t>
  </si>
  <si>
    <t>EUW1_7764438741</t>
  </si>
  <si>
    <t>🦎 Laner aseguró Dragón (x1); 👑 REY DE LA LÍNEA (Oro Fin, +2 Lvl Lead, Placas, +34 CS Lead, KDA); 🌟 KDA Excelente (4.00, +1.19 pts); 🦏 Presión Temprana (1 torres enteras pre-min 14, +1.5 pts); 🌾 Farm de Pro (8.0/m, +2.7 pts); ✨ Exterminio Perfecto (x1); 🩹 Primeros Auxilios (0.34 ast/min, +0.72 pts); 👻 Fantasma (32% KP, -0.8 pts); 🗡️ Apoyo en Objetivos (784 dpm a monstruos, +1.21 pts); 🐉 Bonus Alma; 🏗️ Demolición Total (9T / 3I); 🏗️ El Destructor (11 placas); 🧱 Primer Ladrillo; 🏗️ Demoledor de Torres (3 estructuras); 💣 Demolición Táctica (8.9k daño a torres sin last hit); ⚔️ Buen Daño (809, +0.66); 📈 Economista (503 GPM vs 480 esperado, +0.7 pts)</t>
  </si>
  <si>
    <t>{"csMin":8,"gpm":503.2,"dpm":809,"vspm":0.49,"fb":0,"ccScore":24,"xpDiff":1,"goldDiff":2145,"csDiff":-5,"visionDiff":-10,"earlyGoldXp":1,"maxCsLead":34,"maxLvlLead":2,"plates":11,"earlyRoams":0,"dmgObj":33992,"dmgTurrets":8892,"dragons":3,"barons":2,"heralds":1,"grubs":0,"steals":0,"kp":32,"dmgTakenPct":13.4,"dmgDealtPct":16.5,"controlWards":0,"wardsKilled":4,"wardsPlaced":8,"pickKills":12,"saves":0,"healShield":7644}</t>
  </si>
  <si>
    <t>EUW1_7764505398</t>
  </si>
  <si>
    <t>EUW1_7764523654</t>
  </si>
  <si>
    <t>🤕 Duelo Perdido (SoloKill (+1), Oro, Ganks, Objs, Farm, KDA); 📉 KDA Deficiente (1.22, -0.69 pts); 📉 Jungla Hambriento (6.0/m, -0.07 pts); 🗿 Compañero de Cartón (0.04 ast/min, -0.06 pts); 🌊 Control de Río (4 scuttles, +0.67 pts); 📉 Outjungled (-36 CS, -0.96 pts); 🏃 Gank Gap (+21% KP, +0.72 pts); 🚫 JUNGLE DIFF ABSOLUTO (-7.5 Obj, -6 pts); 🥦 Jungla Vegano (0 Épicos, -3.29 pts); 🦌 Jungla Herbívoro (0 Objetivos, -1.67 pts); 🦋 Jungla Alérgico (0 Control y &lt;500 dpm, -2.5 pts); ⚠️ Trade Ineficiente (x0.70 eficiencia, -0.9 pts); ⚔️ Buen Daño (749, +0.86); 💎 Manos de Diamante (438 GPM vs 350 esperado, +3.07 pts); 👓 Miope (Poco despeje) (0.08/min, -1.46 pts); 📺 Pantalla Gris (0.35 m/min); 🙈 Tacaño Supremo (0 Pinks en 26 min); 💸 Bounty (Racha de 4 entregada, -0.75 pts)</t>
  </si>
  <si>
    <t>{"csMin":5.96,"gpm":437.6,"dpm":749.3,"vspm":0.85,"fb":0,"ccScore":12,"xpDiff":1,"goldDiff":-775,"csDiff":-37,"visionDiff":-10,"earlyGoldXp":1,"maxCsLead":39.00000011920929,"maxLvlLead":2,"plates":1,"earlyRoams":0,"dmgObj":745,"dmgTurrets":745,"dragons":0,"barons":0,"heralds":0,"grubs":0,"steals":0,"kp":45.8,"dmgTakenPct":19.1,"dmgDealtPct":22.4,"controlWards":0,"wardsKilled":2,"wardsPlaced":5,"pickKills":10,"saves":0,"healShield":8046}</t>
  </si>
  <si>
    <t>EUW1_7764578928</t>
  </si>
  <si>
    <t>👑 REY DE LA LÍNEA (SoloKill (+3), Oro Fin, +2 Lvl Lead, Placas, +31 CS Lead, KDA); ⚔️ Duelista (3 kills); 💎 KDA ÉLITE (6.25, +2.52 pts); 💰 Buen Farm (7.2/m, +1.31 pts); ✨ Exterminio Perfecto (x1); 💀 Terminator (0.61 kills/min); 🤝 Socio Clave (58% KP, +1.81 pts); 💎 Inversión Rentable (ROI 2.11 vs media 1.88, +0.62 pts); 👑 Líder del Proyecto (1º Oro, 1º Daño, KDA 6.3, +2.17 pts); 📈 Intercambio Rentable (x1.41 eficiencia, +0.46 pts); 🐉 Bonus Alma; 🏗️ Demolición Total (11T / 2I); 🏗️ El Destructor (15 placas); 🪝 Buen asedio (458 dmg/min, +0.75 pts); 🍀 Supervivencia Extrema (x1 al límite, +0.8 pts); 💀 Spawn Camper (Mató a 1 en la fuente); 🏗️ Demoledor de Torres (3 estructuras); 💣 Demolición Táctica (14.2k daño a torres sin last hit); 🔥 DPM Carry (1177, +1.34); 🌈 Teoria del Caos (55% AD / 45% AP); 💎 Manos de Diamante (550 GPM vs 480 esperado, +2.11 pts)</t>
  </si>
  <si>
    <t>{"csMin":7.23,"gpm":550.3,"dpm":1176.7,"vspm":0.53,"fb":0,"ccScore":5,"xpDiff":0,"goldDiff":4539,"csDiff":-45,"visionDiff":-12,"earlyGoldXp":0,"maxCsLead":31,"maxLvlLead":2,"plates":15,"earlyRoams":0,"dmgObj":29075,"dmgTurrets":14206,"dragons":2,"barons":1,"heralds":1,"grubs":0,"steals":0,"kp":58.1,"dmgTakenPct":20.6,"dmgDealtPct":29.9,"controlWards":0,"wardsKilled":4,"wardsPlaced":8,"pickKills":18,"saves":0,"healShield":9000}</t>
  </si>
  <si>
    <t>👑 REY DE LA LÍNEA (Oro Fin, Trades, +1 Lvl Lead, Placas, +29 CS Lead); 🌟 KDA Excelente (3.25, +1.28 pts); 💰 Buen Farm (6.8/m, +0.61 pts); 🔫 Sicario (0.40 kills/min); 🔦 Ayudante de Visión (0.61/m, +0.21 pts); 🪲 Trabajador (52% KP, +1.2 pts); 📈 Intercambio Rentable (x1.43 eficiencia, +0.5 pts); 🏗️ Demolición Total (9T / 1I); 🏗️ El Destructor (7 placas); 🧱 Primer Ladrillo; ⚔️ Buen Daño (859, +0.75); 🌈 Teoria del Caos (65% AD / 35% AP); 📈 Economista (493 GPM vs 480 esperado, +0.38 pts); 💸 Shutdown Gordo (Racha de 7 entregada, -1 pts)</t>
  </si>
  <si>
    <t>{"csMin":6.84,"gpm":492.8,"dpm":859.3,"vspm":0.61,"fb":0,"ccScore":2,"xpDiff":0,"goldDiff":2716,"csDiff":4,"visionDiff":3,"earlyGoldXp":0,"maxCsLead":29,"maxLvlLead":1,"plates":7,"earlyRoams":0,"dmgObj":19033,"dmgTurrets":7816,"dragons":2,"barons":0,"heralds":1,"grubs":0,"steals":0,"kp":52,"dmgTakenPct":17.3,"dmgDealtPct":26.5,"controlWards":0,"wardsKilled":2,"wardsPlaced":7,"pickKills":11,"saves":0,"healShield":3180}</t>
  </si>
  <si>
    <t>💔 Corazón Partido (Final muy ajustado); 🏯 El Pilar (KDA sólido en derrota); 🎖️ MVP del Perdedor (Daño 32% | KDA 4.2) (+2.41 pts); 🎯 Laner aseguró Nashor (x1); 👑 REY DE LA LÍNEA (SoloKill (+4), Oro Fin, +2 Lvl Lead, Placas, +45 CS Lead); 🔥 Elo Hell (Team Gap Alto: Carga 2); ⚔️ Duelista (4 kills); 🌟 KDA Excelente (4.20, +1.77 pts); 🌾 Farm de Pro (8.7/m, +3.96 pts); ✌🏻 Outplays (4 plays, 0.13/min, +1.25 pts); 🔫 Sicario (0.53 kills/min); ⚙️ Motor del Equipo (66% KP, +2.56 pts); 🔥 Imparable (Racha de 9 sin morir, +1 pts); 💯 Posicionamiento Perfecto; 🩸 Primera Sangre; 🏗️ El Destructor (10 placas); 🧱 Primer Ladrillo; 💣 Demolición Táctica (9.4k daño a torres sin last hit); 🔥 DPM Carry (1206, +1.39); 🌈 Teoria del Caos (58% AD / 41% AP); 🤑 Magnate (607 GPM vs 400 esperado, +5 pts); 🔦 Buen Despeje (0.17/min, +0.6 pts); 💸 MASSIVE SHUTDOWN (Racha de 9 entregada, -3.5 pts); Misión: Gana más de 600 de Oro por Minuto (GPM) (+3pts)</t>
  </si>
  <si>
    <t>{"csMin":8.7,"gpm":607,"dpm":1205.9,"vspm":0.58,"fb":1,"ccScore":6,"xpDiff":0,"goldDiff":3741,"csDiff":40,"visionDiff":1,"earlyGoldXp":0,"maxCsLead":45,"maxLvlLead":2,"plates":10,"earlyRoams":0,"dmgObj":23021,"dmgTurrets":9385,"dragons":2,"barons":1,"heralds":0,"grubs":0,"steals":0,"kp":65.6,"dmgTakenPct":20.4,"dmgDealtPct":31.8,"controlWards":0,"wardsKilled":5,"wardsPlaced":7,"pickKills":13,"saves":0,"healShield":10043}</t>
  </si>
  <si>
    <t>🎯 Laner aseguró Nashor (x1); 👑 REY DE LA LÍNEA (Oro Fin, +2 Lvl Lead, Placas, +50 CS Lead, KDA); 🌟 KDA Excelente (3.40, +1.37 pts); 🌾 Farm de Pro (8.4/m, +3.39 pts); 🔦 Ayudante de Visión (1.05/m, +1.11 pts); 🪲 Trabajador (52% KP, +1.15 pts); 🐉 Bonus Alma; 🏗️ Demolición Total (11T / 3I); 🩸 Primera Sangre; 🏗️ El Destructor (12 placas); 🧱 Primer Ladrillo; 💣 Demolición Táctica (8.7k daño a torres sin last hit); ⚔️ Buen Daño (968, +0.95); 💎 Manos de Diamante (547 GPM vs 480 esperado, +2.02 pts); 👁️‍🗨️ Oráculo Supremo (0.35/min, +2.22 pts)</t>
  </si>
  <si>
    <t>{"csMin":8.38,"gpm":547.5,"dpm":967.7,"vspm":1.05,"fb":1,"ccScore":20,"xpDiff":0,"goldDiff":2877,"csDiff":36,"visionDiff":15,"earlyGoldXp":0,"maxCsLead":50,"maxLvlLead":2,"plates":12,"earlyRoams":0,"dmgObj":17460,"dmgTurrets":8697,"dragons":2,"barons":1,"heralds":0,"grubs":0,"steals":0,"kp":51.5,"dmgTakenPct":16.5,"dmgDealtPct":24.5,"controlWards":0,"wardsKilled":9,"wardsPlaced":7,"pickKills":15,"saves":0,"healShield":6350}</t>
  </si>
  <si>
    <t>🎖️ MVP del Perdedor (Daño 28% | KDA 2.3) (+1.33 pts); ⚔️ Duelo Ganado (Oro Fin, Trades, +1 Lvl Lead, Placas, +47 CS Lead); 🔥 Elo Hell (Team Gap Alto: Carga 2); 👌 KDA Sólido (2.33, +0.46 pts); 🌾 Farm de Pro (8.3/m, +3.15 pts); 🤝 Socio Clave (61% KP, +2.09 pts); 📈 Intercambio Rentable (x1.52 eficiencia, +0.63 pts); 🏗️ El Destructor (6 placas); 🔥 DPM Carry (1040, +1.09); 💎 Manos de Diamante (498 GPM vs 400 esperado, +3.44 pts); 💸 Racha Cortada (Racha de 3 entregada, -0.5 pts)</t>
  </si>
  <si>
    <t>{"csMin":8.25,"gpm":498.4,"dpm":1040,"vspm":0.48,"fb":0,"ccScore":44,"xpDiff":0,"goldDiff":2031,"csDiff":35,"visionDiff":-1,"earlyGoldXp":0,"maxCsLead":47,"maxLvlLead":1,"plates":6,"earlyRoams":0,"dmgObj":12553,"dmgTurrets":5420,"dragons":0,"barons":1,"heralds":0,"grubs":0,"steals":0,"kp":60.9,"dmgTakenPct":15,"dmgDealtPct":28,"controlWards":0,"wardsKilled":1,"wardsPlaced":4,"pickKills":13,"saves":0,"healShield":1091}</t>
  </si>
  <si>
    <t>🏳️ Stompeada en Contra (Gap de -10.9k oro); 🤕 Duelo Perdido (SoloKill (+1), Oro, Trades, +1 Lvl Lead, Early Roam, Placas, CS, KDA); 📉 KDA Deficiente (0.50, -2.5 pts); 💰 Buen Farm (6.9/m, +0.72 pts); 🔦 Ayudante de Visión (0.81/m, +0.63 pts); 🥴 Tilteado (Gap negativo: 3.7, -1.07 pts); ⚠️ Trade Ineficiente (x0.71 eficiencia, -0.83 pts); 🏚️ Víctima de la Inflación (370 GPM vs 400 esperado, -0.61 pts); 🧹 Limpieza Profunda (0.25/min, +1.35 pts); 🤕 Huérfano (Support Feeder: 6 muertes); 📺 Pantalla Gris (0.30 m/min)</t>
  </si>
  <si>
    <t>{"csMin":6.9,"gpm":369.8,"dpm":469.3,"vspm":0.81,"fb":0,"ccScore":8,"xpDiff":0,"goldDiff":-3747,"csDiff":-51,"visionDiff":6,"earlyGoldXp":0,"maxCsLead":0,"maxLvlLead":1,"plates":0,"earlyRoams":0,"dmgObj":0,"dmgTurrets":0,"dragons":0,"barons":0,"heralds":0,"grubs":0,"steals":0,"kp":42.9,"dmgTakenPct":19.5,"dmgDealtPct":25.2,"controlWards":0,"wardsKilled":5,"wardsPlaced":5,"pickKills":2,"saves":0,"healShield":1403}</t>
  </si>
  <si>
    <t>EUW1_7767112726</t>
  </si>
  <si>
    <t>👑 REY DE LA LÍNEA (SoloKill (+1), Oro Fin, Trades, +1 Lvl Lead, Placas, +31 CS Lead, KDA); 🌟 KDA Excelente (4.50, +1.9 pts); 💰 Buen Farm (6.9/m, +0.76 pts); ✨ Exterminio Perfecto (x1); 🚑 Hospital Ambulante (0.56 ast/min, +1.8 pts); 🔦 Ayudante de Visión (0.76/m, +0.52 pts); 🪲 Trabajador (53% KP, +1.29 pts); 💎 Inversión Rentable (ROI 1.97 vs media 1.76, +0.61 pts); 📈 Intercambio Rentable (x1.56 eficiencia, +0.68 pts); 🏗️ Demolición Total (10T / 2I); 🏗️ El Destructor (18 placas); 🧱 Primer Ladrillo; 🪝 Buen asedio (533 dmg/min, +1.05 pts); 🏗️ Demoledor de Torres (3 estructuras); 💣 Demolición Táctica (13.3k daño a torres sin last hit); ⚔️ Buen Daño (922, +0.87); ⭐ Especialista</t>
  </si>
  <si>
    <t>{"csMin":6.92,"gpm":469.2,"dpm":921.8,"vspm":0.76,"fb":0,"ccScore":42,"xpDiff":0,"goldDiff":2841,"csDiff":3,"visionDiff":0,"earlyGoldXp":0,"maxCsLead":31,"maxLvlLead":1,"plates":18,"earlyRoams":0,"dmgObj":13327,"dmgTurrets":13327,"dragons":0,"barons":0,"heralds":0,"grubs":0,"steals":0,"kp":52.9,"dmgTakenPct":16.9,"dmgDealtPct":23.9,"controlWards":0,"wardsKilled":3,"wardsPlaced":8,"pickKills":14,"saves":0,"healShield":3351}</t>
  </si>
  <si>
    <t>EUW1_7769195223</t>
  </si>
  <si>
    <t>👑 REY DE LA LÍNEA (SoloKill (+2), Oro Fin, +1 Lvl Lead, Early Roam, Placas, +16 CS Lead); 🦏 Presión Temprana (1 torres enteras pre-min 14, +1.5 pts); 💰 Buen Farm (8.0/m, +2.66 pts); 🔦 Ayudante de Visión (0.66/m, +0.32 pts); 🤝 Socio Clave (57% KP, +1.71 pts); 🦁 Rey de la Selva (0.8 MPM extraídos, +1.14 pts); 🏗️ Demolición Total (10T / 3I); 🏗️ El Destructor (13 placas); 🧱 Primer Ladrillo; 💣 Demolición Táctica (10.7k daño a torres sin last hit); 🔥 DPM Carry (1168, +1.32); 📈 Economista (537 GPM vs 480 esperado, +1.72 pts); 🎁 Botín: HEX_CORE</t>
  </si>
  <si>
    <t>{"csMin":7.98,"gpm":537.4,"dpm":1168.3,"vspm":0.66,"fb":0,"ccScore":3,"xpDiff":0,"goldDiff":4381,"csDiff":7,"visionDiff":-8,"earlyGoldXp":0,"maxCsLead":16.000000029802322,"maxLvlLead":1,"plates":13,"earlyRoams":0,"dmgObj":18893,"dmgTurrets":10653,"dragons":2,"barons":0,"heralds":0,"grubs":0,"steals":0,"kp":57.1,"dmgTakenPct":20.9,"dmgDealtPct":29.9,"controlWards":0,"wardsKilled":5,"wardsPlaced":10,"pickKills":11,"saves":0,"healShield":6145}</t>
  </si>
  <si>
    <t>⚔️ Duelo Ganado (Oro Fin, +1 Lvl Lead, Placas, +39 CS Lead); 👌 KDA Sólido (2.67, +0.85 pts); 💰 Buen Farm (6.8/m, +0.55 pts); 🕸️ Oportunista (23 cazadas, 0.74/min, +1.51 pts); 🕴️ Hitman (6 plays, 0.19/min, +2.15 pts); 🔫 Sicario (0.55 kills/min); ⚙️ Motor del Equipo (67% KP, +2.67 pts); 💎 Inversión Rentable (ROI 2.34 vs media 1.98, +0.91 pts); 🍀 Supervivencia Extrema (x1 al límite, +0.8 pts); 🌋 Máquina de Daño (1316, +1.6); 🌈 Teoria del Caos (57% AD / 43% AP); 🤑 Magnate (565 GPM vs 400 esperado, +5 pts); ⛺ Mitigación Leve (Jgl: Solo 1 Objetivo); 📺 Pantalla Gris (0.29 m/min); 💸 Bounty (Racha de 5 entregada, -1.5 pts)</t>
  </si>
  <si>
    <t>{"csMin":6.81,"gpm":565.1,"dpm":1316.4,"vspm":0.44,"fb":0,"ccScore":5,"xpDiff":0,"goldDiff":4073,"csDiff":31,"visionDiff":-6,"earlyGoldXp":0,"maxCsLead":39.400000005960464,"maxLvlLead":1,"plates":5,"earlyRoams":0,"dmgObj":9354,"dmgTurrets":5002,"dragons":1,"barons":0,"heralds":0,"grubs":0,"steals":0,"kp":66.7,"dmgTakenPct":20.5,"dmgDealtPct":39,"controlWards":0,"wardsKilled":2,"wardsPlaced":7,"pickKills":23,"saves":0,"healShield":5751}</t>
  </si>
  <si>
    <t>💰 Buen Farm (6.9/m, +0.71 pts); ⛺ Campero Táctico (5 emboscadas); 🪲 Trabajador (48% KP, +0.81 pts); 📈 Intercambio Rentable (x1.38 eficiencia, +0.41 pts); ⚔️ Buen Daño (970, +0.96); 📈 Economista (453 GPM vs 400 esperado, +1.87 pts); ⛺ Mitigación Leve (Jgl: Solo 1 Objetivo); 📺 Pantalla Gris (0.25 m/min); 💸 Racha Cortada (Racha de 3 entregada, -0.5 pts)</t>
  </si>
  <si>
    <t>{"csMin":6.89,"gpm":453.4,"dpm":970.3,"vspm":0.58,"fb":0,"ccScore":16,"xpDiff":0,"goldDiff":131,"csDiff":-33,"visionDiff":-10,"earlyGoldXp":0,"maxCsLead":4,"maxLvlLead":1,"plates":2,"earlyRoams":0,"dmgObj":9278,"dmgTurrets":1773,"dragons":0,"barons":1,"heralds":0,"grubs":0,"steals":0,"kp":48.1,"dmgTakenPct":17.7,"dmgDealtPct":28.3,"controlWards":0,"wardsKilled":2,"wardsPlaced":7,"pickKills":13,"saves":0,"healShield":4825}</t>
  </si>
  <si>
    <t>💔 Corazón Partido (Final muy ajustado); 🎖️ MVP del Perdedor (Daño 33% | KDA 4.3) (+2.23 pts); 👑 REY DE LA LÍNEA (Oro Fin, +1 Lvl Lead, Placas, +44 CS Lead, KDA); 🌟 KDA Excelente (4.33, +1.83 pts); 🌾 Farm de Pro (8.4/m, +3.45 pts); 🕸️ Oportunista (23 cazadas, 0.64/min, +0.87 pts); 🔫 Sicario (0.44 kills/min); 🦉 Laner Visionario (1.11/m, +1.23 pts); 🤝 Socio Clave (63% KP, +2.34 pts); 🔥 Imparable (Racha de 10 sin morir, +1.25 pts); 🩸 Primera Sangre; 🏗️ El Destructor (7 placas); 🧱 Primer Ladrillo; 🔨 Albañil (45% del daño, +1.98 pts); 💊 Matrix Mode (4.4 esquives/min); ⚙️ Mecánico (22 casts/min); 🎯 Francotirador; 🔥 Hard Carry (33% del daño); 💣 Demolición Táctica (8.3k daño a torres sin last hit); 🔥 DPM Carry (1082, +1.16); 🤑 Magnate (575 GPM vs 400 esperado, +5 pts); 🌑 APAGÓN TOTAL (0.42/min, +2.85 pts); ⛺ Mitigación Leve (Jgl: Solo 1 Objetivo); 💸 MASSIVE SHUTDOWN (Racha de 10 entregada, -3.5 pts); 🎁 Botín: HEX_CORE</t>
  </si>
  <si>
    <t>{"csMin":8.42,"gpm":575.4,"dpm":1082.3,"vspm":1.11,"fb":1,"ccScore":5,"xpDiff":0,"goldDiff":5732,"csDiff":20,"visionDiff":3,"earlyGoldXp":0,"maxCsLead":44,"maxLvlLead":1,"plates":7,"earlyRoams":0,"dmgObj":14696,"dmgTurrets":8258,"dragons":0,"barons":0,"heralds":0,"grubs":0,"steals":0,"kp":63.4,"dmgTakenPct":23.6,"dmgDealtPct":33.4,"controlWards":0,"wardsKilled":15,"wardsPlaced":10,"pickKills":23,"saves":0,"healShield":8715}</t>
  </si>
  <si>
    <t>💔 Corazón Partido (Final muy ajustado); 👌 KDA Sólido (2.75, +0.93 pts); 💰 Buen Farm (7.1/m, +1.02 pts); 🕸️ Oportunista (20 cazadas, 0.67/min, +1.04 pts); 🔫 Sicario (0.43 kills/min); 🔦 Ayudante de Visión (0.69/m, +0.37 pts); 🤝 Socio Clave (59% KP, +1.95 pts); 💎 Inversión Rentable (ROI 2.41 vs media 2.06, +0.84 pts); 🏗️ El Destructor (7 placas); 🧘 Mente Fría (Focus resistido 6 veces); 🏹 Ojo de Halcón); 🔥 DPM Carry (1265, +1.5); 🤑 Magnate (517 GPM vs 400 esperado, +4.1 pts); 🔦 Buen Despeje (0.20/min, +0.9 pts); 🏕️ Mitigación (Jgl: 0 Objetivos); 📺 Pantalla Gris (0.27 m/min); 💸 Racha Cortada (Racha de 3 entregada, -0.5 pts)</t>
  </si>
  <si>
    <t>{"csMin":7.07,"gpm":517.2,"dpm":1264.7,"vspm":0.69,"fb":0,"ccScore":5,"xpDiff":0,"goldDiff":-334,"csDiff":46,"visionDiff":4,"earlyGoldXp":0,"maxCsLead":60,"maxLvlLead":2,"plates":7,"earlyRoams":0,"dmgObj":14571,"dmgTurrets":6878,"dragons":0,"barons":0,"heralds":0,"grubs":0,"steals":0,"kp":59.5,"dmgTakenPct":20.1,"dmgDealtPct":29.4,"controlWards":0,"wardsKilled":6,"wardsPlaced":6,"pickKills":20,"saves":0,"healShield":7877}</t>
  </si>
  <si>
    <t>👑 REY DE LA LÍNEA (Oro Fin, Trades, +2 Lvl Lead, Placas, +32 CS Lead, KDA); 💎 KDA ÉLITE (7.00, +2.74 pts); 🚜 ASPIRADORA HUMANA (9.6/m, +5.65 pts); 🕴️ Hitman (5 plays, 0.20/min, +2.25 pts); ⛺ Campero Táctico (3 emboscadas); ✨ Exterminio Perfecto (x1); 🧘 Superviviente; 🔦 Ayudante de Visión (0.78/m, +0.56 pts); 🤝 Socio Clave (56% KP, +1.6 pts); 👑 Líder del Proyecto (1º Oro, 1º Daño, KDA 7.0, +1.5 pts); 📈 Intercambio Rentable (x1.65 eficiencia, +0.83 pts); 🏗️ Demolición Total (9T / 1I); Quadrakill; 🏗️ El Destructor (16 placas); 🧱 Primer Ladrillo; 💣 Demolición Táctica (8.6k daño a torres sin last hit); 🔥 DPM Carry (1023, +1.06); 🌈 Teoria del Caos (65% AD / 34% AP); 💎 Manos de Diamante (611 GPM vs 480 esperado, +3.93 pts); 🎁 Botín: DRAGON_SCALE; Misión: Gana una partida con &lt;= 3 muertes (+3pts); Misión: Consigue 9.0+ CS por minuto en una partida (+6pts)</t>
  </si>
  <si>
    <t>{"csMin":9.64,"gpm":611.2,"dpm":1023.4,"vspm":0.78,"fb":0,"ccScore":9,"xpDiff":0,"goldDiff":5542,"csDiff":33,"visionDiff":-6,"earlyGoldXp":0,"maxCsLead":32.400000005960464,"maxLvlLead":2,"plates":16,"earlyRoams":0,"dmgObj":17584,"dmgTurrets":8585,"dragons":0,"barons":1,"heralds":1,"grubs":0,"steals":0,"kp":56,"dmgTakenPct":19,"dmgDealtPct":30.7,"controlWards":0,"wardsKilled":3,"wardsPlaced":7,"pickKills":12,"saves":0,"healShield":6394}</t>
  </si>
  <si>
    <t>🦎 Laner aseguró Dragón (x1); 👑 REY DE LA LÍNEA (Oro Fin, Trades, +1 Lvl Lead, Placas, +43 CS Lead, KDA); 🌟 KDA Excelente (4.75, +2 pts); 🚜 ASPIRADORA HUMANA (9.6/m, +5.57 pts); ✨ Exterminio Perfecto (x1); 🩹 Primeros Auxilios (0.31 ast/min, +0.56 pts); 🤝 Socio Clave (56% KP, +1.59 pts); 📈 Intercambio Rentable (x1.56 eficiencia, +0.69 pts); 🐉 Bonus Alma; 🏗️ Demolición Total (9T / 1I); ¡PENTAKILL!; 🏗️ El Destructor (18 placas); 🧱 Primer Ladrillo; 💣 Demolición Táctica (12.4k daño a torres sin last hit); 🔥 DPM Carry (1029, +1.06); 🌈 Teoria del Caos (52% AD / 46% AP); 📈 Economista (542 GPM vs 480 esperado, +1.86 pts); 🎁 Botín: BROKEN_RUNE; Misión: Consigue una Pentakill (+5pts)</t>
  </si>
  <si>
    <t>{"csMin":9.59,"gpm":542.1,"dpm":1028.6,"vspm":0.55,"fb":0,"ccScore":4,"xpDiff":0,"goldDiff":4252,"csDiff":41,"visionDiff":6,"earlyGoldXp":0,"maxCsLead":43,"maxLvlLead":1,"plates":18,"earlyRoams":0,"dmgObj":26108,"dmgTurrets":12391,"dragons":3,"barons":0,"heralds":0,"grubs":0,"steals":0,"kp":55.9,"dmgTakenPct":11.7,"dmgDealtPct":21.8,"controlWards":0,"wardsKilled":4,"wardsPlaced":5,"pickKills":16,"saves":0,"healShield":7664}</t>
  </si>
  <si>
    <t>🦎 Laner aseguró Dragón (x1); 👑 REY DE LA LÍNEA (SoloKill, Oro Fin, +1 Lvl Lead, Placas, +46 CS Lead, KDA); 🌟 KDA Excelente (4.75, +1.96 pts); 💰 Buen Farm (7.1/m, +1.07 pts); 🗡️ Assassin's Creed (7 emboscadas); 🔫 Sicario (0.45 kills/min); 💎 Inversión Rentable (ROI 2.19 vs media 1.91, +0.73 pts); 👑 Líder del Proyecto (1º Oro, 1º Daño, KDA 4.8, +1.5 pts); 🗡️ Apoyo en Objetivos (619 dpm a monstruos, +0.89 pts); 📈 Intercambio Rentable (x1.30 eficiencia, +0.3 pts); 🐉 Bonus Alma; 🏗️ Demolición Total (11T / 2I); 🏗️ El Destructor (19 placas); 🧱 Primer Ladrillo; 🪝 Buen asedio (483 dmg/min, +0.85 pts); 🔨 Albañil (39% del daño, +1.44 pts); 🏗️ Demoledor de Torres (6 estructuras); 🔥 DPM Carry (1119, +1.23); 📈 Economista (504 GPM vs 480 esperado, +0.72 pts)</t>
  </si>
  <si>
    <t>{"csMin":7.1,"gpm":504.1,"dpm":1118.9,"vspm":0.54,"fb":0,"ccScore":17,"xpDiff":0,"goldDiff":908,"csDiff":30,"visionDiff":9,"earlyGoldXp":0,"maxCsLead":46,"maxLvlLead":1,"plates":19,"earlyRoams":0,"dmgObj":34149,"dmgTurrets":14965,"dragons":2,"barons":2,"heralds":0,"grubs":0,"steals":0,"kp":44.2,"dmgTakenPct":22.7,"dmgDealtPct":29.7,"controlWards":0,"wardsKilled":3,"wardsPlaced":8,"pickKills":17,"saves":0,"healShield":7419}</t>
  </si>
  <si>
    <t>🌟 MVP de la Partida (Daño 44% | KDA 3.7) (+2 pts); 🎯 Laner aseguró Nashor (x1); 🦎 Laner aseguró Dragón (x1); 👑 REY DE LA LÍNEA (SoloKill (+2), Oro Fin, Trades, +2 Lvl Lead, Placas, CS, KDA); 🌟 KDA Excelente (3.67, +1.51 pts); 💰 Buen Farm (7.2/m, +1.23 pts); ✨ Exterminio Perfecto (x1); 🔫 Sicario (0.52 kills/min); 🔦 Ayudante de Visión (0.77/m, +0.54 pts); ⚙️ Motor del Equipo (69% KP, +2.88 pts); 📈 STONKS! (ROI 3.46 vs media 2.39, +2.26 pts); 👑 REY SOL (1º Oro, 1º Daño, KDA 3.7, +3.79 pts); 🦕 Domador de Bestias (874 dpm a monstruos, +1.38 pts); 🥊 Trade GOD (x2.84 eficiencia, +2.61 pts); 🐉 Bonus Alma; 🏗️ Demolición Total (10T / 2I); 🩸 Primera Sangre; 🏗️ El Destructor (19 placas); 🧱 Primer Ladrillo; 🪝 Buen asedio (415 dmg/min, +0.58 pts); 🔨 Albañil (40% del daño, +1.51 pts); 🏚️ Presión Dividida (1 torre solo); 🧊 Ralentizador (67s de control); 🟣 THANOS: 1v9 (44% del daño); 🏗️ Demoledor de Torres (4 estructuras); ☢️ Asedio Nuclear (2153, +2.5); 🤑 Magnate (628 GPM vs 480 esperado, +4.45 pts); 🔦 Buen Despeje (0.15/min, +0.46 pts); 🎁 Botín: ARCANE_DUST; Misión: Haz más de 1500 de Daño por Minuto (DPM) (+5pts)</t>
  </si>
  <si>
    <t>{"csMin":7.18,"gpm":628.3,"dpm":2153.2,"vspm":0.77,"fb":1,"ccScore":67,"xpDiff":0,"goldDiff":2559,"csDiff":-21,"visionDiff":9,"earlyGoldXp":0,"maxCsLead":10,"maxLvlLead":2,"plates":19,"earlyRoams":0,"dmgObj":42542,"dmgTurrets":13703,"dragons":3,"barons":2,"heralds":0,"grubs":0,"steals":0,"kp":68.8,"dmgTakenPct":16.2,"dmgDealtPct":43.9,"controlWards":0,"wardsKilled":5,"wardsPlaced":8,"pickKills":16,"saves":0,"healShield":4121}</t>
  </si>
  <si>
    <t>💔 Corazón Partido (Final muy ajustado); 🏗️ Demolición Total (9T / 1I); 👑 REY DE LA LÍNEA (Oro Fin, +2 Lvl Lead, Placas, +55 CS Lead, KDA); 🌟 KDA Excelente (3.11, +1.19 pts); 💰 Buen Farm (7.0/m, +0.9 pts); ✨ Exterminio Perfecto (x1); 🔦 Ayudante de Visión (0.69/m, +0.37 pts); 🪲 Trabajador (49% KP, +0.91 pts); 📈 Intercambio Rentable (x1.36 eficiencia, +0.39 pts); 🏗️ Demolición Total (9T / 1I); 🏗️ El Destructor (11 placas); 🪵 Ariete (49% del daño, +2.41 pts); 🚜 Rey del Split (5 estructuras, 49% del daño); 🔥 DPM Carry (1237, +1.45); 💎 Manos de Diamante (466 GPM vs 400 esperado, +2.3 pts); 💸 Bounty (Racha de 5 entregada, -1.5 pts); Misión: Juega un Mago en la Botlane (APC) (+2.5pts)</t>
  </si>
  <si>
    <t>{"csMin":7,"gpm":465.7,"dpm":1237.3,"vspm":0.69,"fb":0,"ccScore":26,"xpDiff":0,"goldDiff":1128,"csDiff":43,"visionDiff":-3,"earlyGoldXp":0,"maxCsLead":55.25,"maxLvlLead":2,"plates":11,"earlyRoams":0,"dmgObj":22889,"dmgTurrets":15083,"dragons":2,"barons":1,"heralds":0,"grubs":0,"steals":0,"kp":49.1,"dmgTakenPct":16.7,"dmgDealtPct":26.4,"controlWards":0,"wardsKilled":6,"wardsPlaced":8,"pickKills":23,"saves":0,"healShield":2811}</t>
  </si>
  <si>
    <t>Kalista</t>
  </si>
  <si>
    <t>🏳️ Stompeada en Contra (Gap de -10.4k oro); 🎖️ MVP del Perdedor (Daño 37% | KDA 2.0) (+2.17 pts); 💰 Buen Farm (6.9/m, +0.79 pts); 🔫 Sicario (0.41 kills/min); ⚙️ Motor del Equipo (73% KP, +3.27 pts); 📈 STONKS! (ROI 1.39 vs media 1.11, +1.26 pts); 🩸 Primera Sangre; 💎 Manos de Diamante (480 GPM vs 400 esperado, +2.8 pts); ⛺ Mitigación Leve (Jgl: Solo 1 Objetivo); 💸 Racha Cortada (Racha de 3 entregada, -0.5 pts)</t>
  </si>
  <si>
    <t>{"csMin":6.94,"gpm":479.9,"dpm":672.9,"vspm":0.59,"fb":1,"ccScore":3,"xpDiff":0,"goldDiff":335,"csDiff":-10,"visionDiff":7,"earlyGoldXp":0,"maxCsLead":0,"maxLvlLead":1,"plates":3,"earlyRoams":0,"dmgObj":3677,"dmgTurrets":3677,"dragons":0,"barons":0,"heralds":0,"grubs":0,"steals":0,"kp":72.7,"dmgTakenPct":23.2,"dmgDealtPct":37.2,"controlWards":0,"wardsKilled":1,"wardsPlaced":4,"pickKills":7,"saves":0,"healShield":3766}</t>
  </si>
  <si>
    <t>👑 REY DE LA LÍNEA (Oro Fin, Trades, +1 Lvl Lead, Placas, +33 CS Lead, KDA); 💎 KDA ÉLITE (9.00, +3.1 pts); ☄️ APISONADORA (Early Stomp) (2 torres enteras pre-min 14, +3 pts); 🌾 Farm de Pro (8.7/m, +3.94 pts); 🔫 Sicario (0.44 kills/min); 💎 Inversión Rentable (ROI 1.43 vs media 1.25, +0.75 pts); 👑 Líder del Proyecto (1º Oro, 1º Daño, KDA 9.0, +1.91 pts); 💰 Bounty Keeper (Racha de 7 protegida); ✨ Dominio de Trades (x1.99 eficiencia, +1.34 pts); 🏗️ El Destructor (11 placas); 🧱 Primer Ladrillo; 🪝 Buen asedio (677 dmg/min, +1.63 pts); 🪵 Ariete (46% del daño, +2.11 pts); 🔨 Golpe Devastador (Crítico de 1490, +2.45 pts); 💣 Demolición Táctica (10.8k daño a torres sin last hit); 📈 Economista (521 GPM vs 480 esperado, +1.23 pts); 🏳️ Terror Psicológico (Stomp &lt;21min); 🎁 Botín: ARCANE_DUST</t>
  </si>
  <si>
    <t>{"csMin":8.69,"gpm":521.1,"dpm":746.5,"vspm":0.44,"fb":0,"ccScore":11,"xpDiff":0,"goldDiff":2343,"csDiff":15,"visionDiff":5,"earlyGoldXp":0,"maxCsLead":33,"maxLvlLead":1,"plates":11,"earlyRoams":0,"dmgObj":14882,"dmgTurrets":10838,"dragons":0,"barons":0,"heralds":1,"grubs":0,"steals":0,"kp":42.9,"dmgTakenPct":13.1,"dmgDealtPct":26.3,"controlWards":0,"wardsKilled":1,"wardsPlaced":4,"pickKills":9,"saves":0,"healShield":2508}</t>
  </si>
  <si>
    <t>🛡️ Duelo Protegido (Mitigación Activa); 📉 KDA Deficiente (1.14, -0.89 pts); 💰 Buen Farm (7.7/m, +2.22 pts); 🤝 Socio Clave (62% KP, +2.15 pts); ⚔️ Buen Daño (756, +0.56); 📈 Economista (427 GPM vs 400 esperado, +0.95 pts); 🤕 Huérfano (Support Feeder: 10 muertes)</t>
  </si>
  <si>
    <t>{"csMin":7.73,"gpm":427.1,"dpm":756.2,"vspm":0.55,"fb":0,"ccScore":2,"xpDiff":-1,"goldDiff":-3491,"csDiff":-7,"visionDiff":0,"earlyGoldXp":0,"maxCsLead":5,"maxLvlLead":0,"plates":1,"earlyRoams":0,"dmgObj":2366,"dmgTurrets":847,"dragons":0,"barons":0,"heralds":0,"grubs":0,"steals":0,"kp":61.5,"dmgTakenPct":17.6,"dmgDealtPct":30.1,"controlWards":0,"wardsKilled":4,"wardsPlaced":7,"pickKills":7,"saves":0,"healShield":3150}</t>
  </si>
  <si>
    <t>🎖️ MVP del Perdedor (Daño 25% | KDA 2.7) (+1.66 pts); 👌 KDA Sólido (2.67, +0.85 pts); 🚜 ASPIRADORA HUMANA (9.3/m, +4.98 pts); 🧘 Superviviente; 🔦 Ayudante de Visión (0.71/m, +0.43 pts); 🪲 Trabajador (53% KP, +1.33 pts); 🍀 Supervivencia Extrema (x1 al límite, +0.8 pts); 💎 Manos de Diamante (508 GPM vs 400 esperado, +3.76 pts); 🏕️ Mitigación (Jgl: 0 Objetivos); 💸 Racha Cortada (Racha de 3 entregada, -0.5 pts)</t>
  </si>
  <si>
    <t>{"csMin":9.27,"gpm":507.6,"dpm":624.4,"vspm":0.71,"fb":0,"ccScore":7,"xpDiff":0,"goldDiff":454,"csDiff":-15,"visionDiff":6,"earlyGoldXp":0,"maxCsLead":6,"maxLvlLead":1,"plates":0,"earlyRoams":0,"dmgObj":5,"dmgTurrets":5,"dragons":0,"barons":0,"heralds":0,"grubs":0,"steals":0,"kp":53.3,"dmgTakenPct":16.6,"dmgDealtPct":24.8,"controlWards":0,"wardsKilled":4,"wardsPlaced":8,"pickKills":6,"saves":0,"healShield":2943}</t>
  </si>
  <si>
    <t>🌟 MVP de la Partida (Daño 40% | KDA 5.4) (+2 pts); 🎯 Laner aseguró Nashor (x1); 🦎 Laner aseguró Dragón (x1); 👑 REY DE LA LÍNEA (SoloKill (+3), Oro Fin, Trades, +4 Lvl Lead, Placas, +106 CS Lead, KDA); ⚔️ Duelista (3 kills); 💎 KDA ÉLITE (5.40, +2.24 pts); 💰 Buen Farm (8.0/m, +2.65 pts); ⛺ Campero Táctico (6 emboscadas); 💀 Terminator (0.58 kills/min); 🔦 Ayudante de Visión (1.00/m, +1 pts); ⚙️ Motor del Equipo (66% KP, +2.59 pts); 💎 Inversión Rentable (ROI 2.18 vs media 1.88, +0.79 pts); 👑 REY SOL (1º Oro, 1º Daño, KDA 5.4, +4 pts); 🐉 CAZADOR APEX (1208 dpm a monstruos, +2.01 pts); 📈 Intercambio Rentable (x1.49 eficiencia, +0.59 pts); 🐉 Bonus Alma; 🏗️ El Destructor (11 placas); 💀 Spawn Camper (Mató a 1 en la fuente); 🔥 Hard Carry (40% del daño); 💣 Demolición Táctica (11.7k daño a torres sin last hit); 🌋 Máquina de Daño (1456, +1.86); 🌈 Teoria del Caos (62% AD / 32% AP); 🤑 Magnate (668 GPM vs 480 esperado, +5 pts); 🧹 Limpieza Profunda (0.28/min, +1.6 pts); 🎁 Botín: BROKEN_RUNE</t>
  </si>
  <si>
    <t>{"csMin":7.97,"gpm":668.1,"dpm":1456,"vspm":1,"fb":0,"ccScore":14,"xpDiff":0,"goldDiff":11386,"csDiff":104,"visionDiff":-4,"earlyGoldXp":0,"maxCsLead":106.00000002980232,"maxLvlLead":4,"plates":11,"earlyRoams":0,"dmgObj":55143,"dmgTurrets":11661,"dragons":5,"barons":2,"heralds":0,"grubs":0,"steals":0,"kp":65.9,"dmgTakenPct":20.3,"dmgDealtPct":39.7,"controlWards":0,"wardsKilled":10,"wardsPlaced":10,"pickKills":17,"saves":0,"healShield":17495}</t>
  </si>
  <si>
    <t>🌟 KDA Excelente (2.91, +1.05 pts); 📉 Déficit de Farm (5.9/m, -1.06 pts); ✨ Exterminio Perfecto (x2); 💀 Terminator (0.58 kills/min); 💉 Enfermero (0.39 ast/min, +0.97 pts); ⚙️ Motor del Equipo (70% KP, +2.96 pts); 💎 Inversión Rentable (ROI 3.00 vs media 2.42, +1.22 pts); 🗡️ Apoyo en Objetivos (641 dpm a monstruos, +0.93 pts); ✨ Dominio de Trades (x1.87 eficiencia, +1.15 pts); 🐉 Bonus Alma; Quadrakill; 🪙 Coinflip: CRUZ (-1.0); 🍀 Supervivencia Extrema (x1 al límite, +0.8 pts); ☢️ Asedio Nuclear (1778, +2.46); 🌈 Teoria del Caos (51% AD / 48% AP); 💎 Manos de Diamante (596 GPM vs 480 esperado, +3.49 pts); 📺 Pantalla Gris (0.33 m/min); 💸 Bounty (Racha de 5 entregada, -0.6 pts); 🎁 Botín: RUSTY_CHAIN</t>
  </si>
  <si>
    <t>{"csMin":5.91,"gpm":596.2,"dpm":1778.3,"vspm":0.51,"fb":0,"ccScore":8,"xpDiff":-1,"goldDiff":2749,"csDiff":-28,"visionDiff":-4,"earlyGoldXp":0,"maxCsLead":12,"maxLvlLead":1,"plates":5,"earlyRoams":1,"dmgObj":24694,"dmgTurrets":3544,"dragons":2,"barons":1,"heralds":0,"grubs":0,"steals":0,"kp":69.6,"dmgTakenPct":17.4,"dmgDealtPct":36.2,"controlWards":0,"wardsKilled":2,"wardsPlaced":9,"pickKills":20,"saves":0,"healShield":6347}</t>
  </si>
  <si>
    <t>🌟 MVP de la Partida (Daño 37% | KDA 4.1) (+2 pts); 👑 REY DE LA LÍNEA (SoloKill (+3), Oro Fin, Trades, +3 Lvl Lead, Placas, CS, KDA); ⚔️ Duelista (3 kills); 🌟 KDA Excelente (4.14, +1.74 pts); 🌾 Farm de Pro (8.5/m, +3.68 pts); 🕸️ Oportunista (23 cazadas, 0.66/min, +0.98 pts); ✌🏻 Outplays (3 plays, 0.09/min, +0.54 pts); 🥷 SOMBRA LETAL (9 emboscadas, 0.26/min); 💀 Terminator (0.63 kills/min); 🔦 Ayudante de Visión (0.93/m, +0.86 pts); ⚙️ Motor del Equipo (71% KP, +3.07 pts); 👑 REY SOL (1º Oro, 1º Daño, KDA 4.1, +3.67 pts); 👹 LEGENDARIO (Racha de 15 sin morir, +2.5 pts); ✨ Dominio de Trades (x2.42 eficiencia, +1.99 pts); 🏗️ Demolición Total (9T / 2I); 🏗️ El Destructor (21 placas); 🪝 Buen asedio (606 dmg/min, +1.34 pts); 🪵 Ariete (52% del daño, +2.67 pts); 🐺 LOBO ESTEPARIO (Tiró 3 torres completamente solo); 🔥 Hard Carry (37% del daño); 🚜 Rey del Split (5 estructuras, 52% del daño); 🌋 Máquina de Daño (1460, +1.87); 🤑 Magnate (741 GPM vs 480 esperado, +5 pts); 🎁 Botín: ARCANE_DUST</t>
  </si>
  <si>
    <t>{"csMin":8.54,"gpm":741.3,"dpm":1460.1,"vspm":0.93,"fb":0,"ccScore":5,"xpDiff":0,"goldDiff":8263,"csDiff":14,"visionDiff":6,"earlyGoldXp":0,"maxCsLead":6,"maxLvlLead":3,"plates":21,"earlyRoams":0,"dmgObj":38502,"dmgTurrets":21202,"dragons":2,"barons":1,"heralds":0,"grubs":0,"steals":0,"kp":70.7,"dmgTakenPct":14.1,"dmgDealtPct":36.8,"controlWards":0,"wardsKilled":4,"wardsPlaced":10,"pickKills":23,"saves":0,"healShield":7605}</t>
  </si>
  <si>
    <t>🌟 MVP de la Partida (Daño 40% | KDA 38.0) (+2 pts); 🦎 Laner aseguró Dragón (x1); 👑 REY DE LA LÍNEA (SoloKill (+1), Oro Fin, Trades, +2 Lvl Lead, Placas, +56 CS Lead, KDA); 🦄 KDA DE DIOS (38.00, +5 pts); 🦏 Presión Temprana (1 torres enteras pre-min 14, +1.5 pts); 🌾 Farm de Pro (8.8/m, +4.14 pts); 🎣 EL PESCADOR (30 cazadas, 1.00/min, +3.13 pts); 🍽️ En Bandeja (14 setups, 0.47/min, +1.33 pts); 🗡️ Assassin's Creed (7 emboscadas); ✨ Exterminio Perfecto (x3); ⚰️ La Parca (0.90 kills/min); 💉 Enfermero (0.37 ast/min, +0.83 pts); 🛡️ Casi Perfecto; 👁️ Omnipresente (86% KP, +4.5 pts); 💎 Inversión Rentable (ROI 2.61 vs media 2.13, +1.14 pts); 👑 REY SOL (1º Oro, 1º Daño, KDA 38.0, +4 pts); 💰 Bounty Keeper (Racha de 17 protegida); 👹 LEGENDARIO (Racha de 17 sin morir, +3 pts); 🗡️ Apoyo en Objetivos (759 dpm a monstruos, +1.16 pts); 🥊 Trade GOD (x2.86 eficiencia, +2.64 pts); 🏗️ Demolición Total (9T / 1I); ¡PENTAKILL!; 🏗️ El Destructor (24 placas); 🧱 Primer Ladrillo; 🪝 Buen asedio (630 dmg/min, +1.44 pts); 🪵 Ariete (48% del daño, +2.25 pts); 🟣 THANOS: 1v9 (40% del daño); 🏗️ Demoledor de Torres (4 estructuras); ☢️ Asedio Nuclear (1833, +2.5); 🤑 Magnate (691 GPM vs 480 esperado, +5 pts); 🔦 Buen Despeje (0.17/min, +0.6 pts); 🎁 Botín: VOID_ESSENCE</t>
  </si>
  <si>
    <t>{"csMin":8.8,"gpm":691.4,"dpm":1833.1,"vspm":0.6,"fb":0,"ccScore":31,"xpDiff":0,"goldDiff":10753,"csDiff":52,"visionDiff":0,"earlyGoldXp":0,"maxCsLead":55.80000001192093,"maxLvlLead":2,"plates":24,"earlyRoams":0,"dmgObj":41653,"dmgTurrets":18891,"dragons":3,"barons":1,"heralds":1,"grubs":0,"steals":0,"kp":86.4,"dmgTakenPct":17.2,"dmgDealtPct":40.4,"controlWards":0,"wardsKilled":5,"wardsPlaced":7,"pickKills":30,"saves":0,"healShield":8531}</t>
  </si>
  <si>
    <t>🦎 Laner aseguró Dragón (x1); 🤕 Duelo Perdido (SoloKill, Oro, +1 Lvl Lead, Placas, CS, KDA); 🌟 KDA Excelente (3.57, +1.46 pts); 💰 Buen Farm (7.9/m, +2.44 pts); ✨ Exterminio Perfecto (x1); 💉 Enfermero (0.41 ast/min, +1.06 pts); 🤝 Socio Clave (58% KP, +1.81 pts); 👑 Líder del Proyecto (1º Oro, 1º Daño, KDA 3.6, +1.5 pts); 🗡️ Apoyo en Objetivos (557 dpm a monstruos, +0.77 pts); 🐉 Bonus Alma; 🏗️ Demolición Total (9T / 3I); 🏗️ El Destructor (13 placas); ⚔️ Buen Daño (920, +0.86); 📈 Economista (531 GPM vs 480 esperado, +1.52 pts); 🔦 Buen Despeje (0.15/min, +0.42 pts)</t>
  </si>
  <si>
    <t>{"csMin":7.85,"gpm":530.7,"dpm":920.4,"vspm":0.56,"fb":0,"ccScore":15,"xpDiff":0,"goldDiff":-3856,"csDiff":-17,"visionDiff":-6,"earlyGoldXp":0,"maxCsLead":8.000000029802322,"maxLvlLead":1,"plates":13,"earlyRoams":0,"dmgObj":24303,"dmgTurrets":5360,"dragons":3,"barons":1,"heralds":0,"grubs":0,"steals":0,"kp":58.1,"dmgTakenPct":19.3,"dmgDealtPct":26.2,"controlWards":0,"wardsKilled":5,"wardsPlaced":10,"pickKills":16,"saves":0,"healShield":9092}</t>
  </si>
  <si>
    <t>👑 REY DE LA LÍNEA (Oro Fin, Trades, +1 Lvl Lead, Placas, +32 CS Lead, KDA); 💎 KDA ÉLITE (6.00, +2.44 pts); 💰 Buen Farm (6.7/m, +0.41 pts); ✨ Exterminio Perfecto (x1); 🧘 Superviviente; 🔦 Ayudante de Visión (0.70/m, +0.4 pts); 🤝 Socio Clave (56% KP, +1.62 pts); 📈 STONKS! (ROI 3.17 vs media 2.51, +1.32 pts); 🔥 Imparable (Racha de 9 sin morir, +1 pts); ✨ Dominio de Trades (x2.41 eficiencia, +1.97 pts); 🏗️ Demolición Total (10T / 3I); 🏗️ El Destructor (22 placas); 🧱 Primer Ladrillo; 🔥 Hard Carry (33% del daño); 💣 Demolición Táctica (9.2k daño a torres sin last hit); 🌋 Máquina de Daño (1620, +2.17); 📈 Economista (509 GPM vs 480 esperado, +0.87 pts); 🔦 Buen Despeje (0.18/min, +0.74 pts)</t>
  </si>
  <si>
    <t>{"csMin":6.73,"gpm":509.2,"dpm":1620.5,"vspm":0.7,"fb":0,"ccScore":16,"xpDiff":0,"goldDiff":3207,"csDiff":0,"visionDiff":-5,"earlyGoldXp":0,"maxCsLead":32,"maxLvlLead":1,"plates":22,"earlyRoams":0,"dmgObj":24722,"dmgTurrets":9165,"dragons":2,"barons":2,"heralds":0,"grubs":0,"steals":0,"kp":56.3,"dmgTakenPct":16.6,"dmgDealtPct":33.4,"controlWards":0,"wardsKilled":6,"wardsPlaced":10,"pickKills":11,"saves":0,"healShield":5172}</t>
  </si>
  <si>
    <t>🏳️ Stompeada en Contra (Gap de -12.9k oro); 🤕 Duelo Perdido (SoloKill, Oro, Trades, +1 Lvl Lead, Placas, CS, KDA); 📉 KDA Deficiente (0.75, -1.88 pts); 💰 Buen Farm (7.7/m, +2.12 pts); 🪲 Trabajador (46% KP, +0.62 pts); 📈 STONKS! (ROI 1.64 vs media 1.25, +1.58 pts); 🥴 Tilteado (Gap negativo: 5.3, -1.73 pts); ⚠️ Trade Ineficiente (x0.71 eficiencia, -0.86 pts); 🍀 Supervivencia Extrema (x1 al límite, +0.8 pts); 📉 DPM Bajo (586 &lt; 600, -0.11); 🏚️ Víctima de la Inflación (364 GPM vs 400 esperado, -0.84 pts); 📺 Pantalla Gris (0.32 m/min)</t>
  </si>
  <si>
    <t>{"csMin":7.68,"gpm":364,"dpm":586.4,"vspm":0.45,"fb":0,"ccScore":9,"xpDiff":0,"goldDiff":-4990,"csDiff":-33,"visionDiff":-14,"earlyGoldXp":0,"maxCsLead":8,"maxLvlLead":1,"plates":1,"earlyRoams":0,"dmgObj":1230,"dmgTurrets":1149,"dragons":0,"barons":0,"heralds":0,"grubs":0,"steals":0,"kp":46.2,"dmgTakenPct":19.4,"dmgDealtPct":27.1,"controlWards":0,"wardsKilled":2,"wardsPlaced":6,"pickKills":6,"saves":0,"healShield":3804}</t>
  </si>
  <si>
    <t>EUW1_7772913715</t>
  </si>
  <si>
    <t>💔 Corazón Partido (Final muy ajustado); 🏗️ Demolición Total (14T / 3I); ⚔️ Duelo Ganado (Oro Fin, Soporte, Visión); ⚓ El Ancla (Mitigación: 1 lastres detectados); 🕸️ Oportunista (30 cazadas, 0.67/min, +1.04 pts); ⛺ Campero Táctico (8 emboscadas); ✨ Exterminio Perfecto (x1); 👼🏻 Heroes Never die! (0.78 ast/min, +2.39 pts); 🕯️ Control de Zona (2.6/m, +1.89 pts); 👁️ OMNISCIENCIA ABSOLUTA (+37 vs rival, +3.24 pts); 🤝 Socio Clave (65% KP, +2.05 pts); 🏦 ORÁCULO DE WALL STREET (ROI 4.4, +4.03 pts); 🐉 Bonus Alma; 🏗️ Demolición Total (14T / 3I); 🔦 Vigía de Río (73% mapa controlado); 🍀 Supervivencia Extrema (x1 al límite, +0.8 pts); 🚑 Médico de Campo (1226 util/min, +4.13 pts); 🙈 CIEGO LEGAL (0.04/min, -2.11 pts); 🕊️ Ángel Guardián (18 salvadas, +1.35 pts); 📺 Pantalla Gris (0.33 m/min); 🎁 Botín: TAINTED_METAL; 🎲 Freestyle (Champ #27, Pen x1.7)</t>
  </si>
  <si>
    <t>{"csMin":0.44,"gpm":297.6,"dpm":309.7,"vspm":2.55,"fb":0,"ccScore":76,"xpDiff":0,"goldDiff":857,"csDiff":-6,"visionDiff":37,"earlyGoldXp":0,"maxCsLead":1,"maxLvlLead":2,"plates":6,"earlyRoams":0,"dmgObj":1506,"dmgTurrets":490,"dragons":3,"barons":1,"heralds":0,"grubs":0,"steals":0,"kp":65.5,"dmgTakenPct":15.8,"dmgDealtPct":5.9,"controlWards":5,"wardsKilled":2,"wardsPlaced":45,"pickKills":30,"saves":18,"healShield":55190}</t>
  </si>
  <si>
    <t>💔 Corazón Partido (Final muy ajustado); 🏗️ Demolición Total (14T / 3I); 🎖️ MVP del Perdedor (Daño 48% | KDA 5.2) (+3.5 pts); 🦎 Laner aseguró Dragón (x1); 👑 REY DE LA LÍNEA (SoloKill (+6), Oro Fin, +2 Lvl Lead, +154 CS Lead, KDA); ⚓ El Ancla (Mitigación: 1 lastres detectados); 🏟️ Rey de la Arena (8 kills); 💎 KDA ÉLITE (5.22, +2.17 pts); 🌾 Farm de Pro (8.9/m, +4.26 pts); 🕸️ Oportunista (33 cazadas, 0.73/min, +1.46 pts); ✌🏻 Outplays (7 plays, 0.16/min, +1.58 pts); 🗡️ Assassin's Creed (10 emboscadas); ✨ Exterminio Perfecto (x1); ⚰️ La Parca (0.84 kills/min); 🔦 Ayudante de Visión (1.03/m, +1.06 pts); 👁️ Omnipresente (85% KP, +4.5 pts); 💎 Inversión Rentable (ROI 3.32 vs media 2.66, +1.24 pts); 🔥 Imparable (Racha de 8 sin morir, +0.75 pts); 🗡️ Apoyo en Objetivos (730 dpm a monstruos, +1.1 pts); 📈 Intercambio Rentable (x1.74 eficiencia, +0.96 pts); 🐉 Bonus Alma; 🏗️ Demolición Total (14T / 3I); 🏗️ El Destructor (16 placas); 🪵 Ariete (53% del daño, +2.8 pts); 💀 Spawn Camper (Mató a 1 en la fuente); 🟣 THANOS: 1v9 (48% del daño); 💥 ¡One Shot! (Crítico de 2695, +4.5 pts); 🚜 Rey del Split (6 estructuras, 53% del daño); ☢️ Asedio Nuclear (2496, +2.5); 🤑 Magnate (750 GPM vs 400 esperado, +5 pts); 🔦 Buen Despeje (0.20/min, +0.9 pts); 💸 MASSIVE SHUTDOWN (Racha de 8 entregada, -3.5 pts); 🎁 Botín: VOID_ESSENCE</t>
  </si>
  <si>
    <t>{"csMin":8.87,"gpm":750.4,"dpm":2496.4,"vspm":1.03,"fb":0,"ccScore":43,"xpDiff":0,"goldDiff":10421,"csDiff":128,"visionDiff":23,"earlyGoldXp":0,"maxCsLead":154.00000002980232,"maxLvlLead":2,"plates":16,"earlyRoams":0,"dmgObj":49524,"dmgTurrets":16688,"dragons":4,"barons":2,"heralds":0,"grubs":0,"steals":0,"kp":85.5,"dmgTakenPct":22.1,"dmgDealtPct":47.6,"controlWards":1,"wardsKilled":9,"wardsPlaced":15,"pickKills":33,"saves":0,"healShield":23847}</t>
  </si>
  <si>
    <t>EUW1_7772967700</t>
  </si>
  <si>
    <t>🏯 El Pilar (KDA sólido en derrota); 🤕 Duelo Perdido (Oro, Soporte, Visión); ⚓ El Ancla (Mitigación: 1 lastres detectados); 👌 KDA Sólido (3.60, +0.97 pts); 💉 Enfermero (0.57 ast/min, +1.36 pts); 👀 Visión Decente (2.0/m, +0.96 pts); ⚙️ Motor del Equipo (72% KP, +2.7 pts); ⚖️ Support Eficiente (ROI 2.3, +1.4 pts); 🧱 Primer Ladrillo; 🔦 Vigía de Río (76% mapa controlado); 🩹 Botiquín (434 util/min, +0.17 pts); 👓 Miope (Poco despeje) (0.11/min, -0.86 pts); ⛺ Mitigación Leve (Jgl: Solo 1 Objetivo); 📌 Usando los Pinks (+5 Pinks, +0.5 pts); 🎁 Botín: BENT_NAIL</t>
  </si>
  <si>
    <t>{"csMin":0.79,"gpm":282.2,"dpm":342.2,"vspm":2.03,"fb":0,"ccScore":38,"xpDiff":0,"goldDiff":-2524,"csDiff":-39,"visionDiff":-20,"earlyGoldXp":0,"maxCsLead":2,"maxLvlLead":1,"plates":3,"earlyRoams":0,"dmgObj":875,"dmgTurrets":768,"dragons":1,"barons":0,"heralds":0,"grubs":0,"steals":0,"kp":72,"dmgTakenPct":14.4,"dmgDealtPct":9.4,"controlWards":5,"wardsKilled":3,"wardsPlaced":22,"pickKills":16,"saves":0,"healShield":12149}</t>
  </si>
  <si>
    <t>EUW1_7772997671</t>
  </si>
  <si>
    <t>🌟 MVP de la Partida (Objs 33.3k | KP 67%) (+2 pts); 👑 REY DE LA LÍNEA (SoloKill (+2), Oro Fin, Objs, KDA); ⚔️ Duelista (3 kills); 💎 KDA ÉLITE (5.50, +2.27 pts); 🌾 Pathing Excelente (7.2/m, +2.11 pts); 🍽️ En Bandeja (13 setups, 0.45/min, +1.24 pts); ✌🏻 Outplays (3 plays, 0.10/min, +0.8 pts); ✨ Exterminio Perfecto (x1); 🔫 Sicario (0.45 kills/min); 🤝 Socio Clave (67% KP, +2.17 pts); 💎 Inversión Rentable (ROI 1.98 vs media 1.79, +0.53 pts); 👑 Líder del Proyecto (1º Oro, 1º Daño, KDA 5.5, +2.34 pts); 🐉 Impacto Macro (+2.8 pts); [2 Drags, 1 Barón(es)]; 🔦 Vigía de Río (76% mapa controlado); 🦖 RAID BOSS (Focus resistido 9 veces); 🕶️ NEO: El Elegido (232 esquives, 8.0/min); ⚡ Ultra Instinto (1.24/min); 👺 Ladrón de Buffs (x3); 👹 Jefe Final (+2.1 lvls vs media); 🌋 Máquina de Daño (1047, +1.94); 💎 Manos de Diamante (530 GPM vs 420 esperado, +3.86 pts); 🔮 Vidente (+7 Pinks, +1.25 pts); 🎁 Botín: HEX_CORE</t>
  </si>
  <si>
    <t>{"csMin":7.17,"gpm":530.2,"dpm":1047.2,"vspm":1.16,"fb":0,"ccScore":20,"xpDiff":0,"goldDiff":3365,"csDiff":-16,"visionDiff":7,"earlyGoldXp":0,"maxCsLead":14,"maxLvlLead":2,"plates":2,"earlyRoams":0,"dmgObj":33302,"dmgTurrets":2307,"dragons":2,"barons":1,"heralds":0,"grubs":0,"steals":0,"kp":66.7,"dmgTakenPct":23.7,"dmgDealtPct":30.1,"controlWards":7,"wardsKilled":5,"wardsPlaced":4,"pickKills":11,"saves":0,"healShield":19008}</t>
  </si>
  <si>
    <t>EUW1_7773086367</t>
  </si>
  <si>
    <t>🏳️ Stompeada en Contra (Gap de -13.4k oro); 🤕 Duelo Perdido (SoloKill, Oro, Objs, Farm, KDA); 📉 KDA Deficiente (1.00, -1.25 pts); 💰 Buen Farm (6.9/m, +1.57 pts); 👻 Fantasma (30% KP, -1.5 pts); 📉 Outjungled (-39 CS, -1.14 pts); 📉 Déficit de Objetivos (-2.3 Obj, -2.2 pts); 🦌 Jungla Herbívoro (1 Épicos y Ausente, -2.9 pts); 🦋 Jungla Alérgico (0 Control y &lt;500 dpm, -0.06 pts); 📉 Malos Trades (x0.41 eficiencia, -2.61 pts); 🚜 Jungla Pasivo (Bono objetivos reducido 60% por falta de presencia); 🔦 Vigía de Río (77% mapa controlado); 📈 Economista (361 GPM vs 350 esperado, +0.38 pts); 👓 Miope (Poco despeje) (0.09/min, -1.26 pts); 📺 Pantalla Gris (0.26 m/min); 📌 Usando los Pinks (+4 Pinks, +0.75 pts); 🎲 Freestyle Irresponsable (Champ #27, Pen x1.7)</t>
  </si>
  <si>
    <t>{"csMin":6.87,"gpm":360.7,"dpm":412.5,"vspm":0.99,"fb":0,"ccScore":23,"xpDiff":0,"goldDiff":-3326,"csDiff":-36,"visionDiff":-16,"earlyGoldXp":0,"maxCsLead":8,"maxLvlLead":1,"plates":0,"earlyRoams":0,"dmgObj":11241,"dmgTurrets":0,"dragons":1,"barons":0,"heralds":0,"grubs":0,"steals":0,"kp":30,"dmgTakenPct":19.5,"dmgDealtPct":14.1,"controlWards":4,"wardsKilled":2,"wardsPlaced":4,"pickKills":5,"saves":0,"healShield":6865}</t>
  </si>
  <si>
    <t>EUW1_7773087530</t>
  </si>
  <si>
    <t>🤕 Duelo Perdido (SoloKill, Oro, Objs, KDA); 📉 KDA Deficiente (1.44, -0.14 pts); 💰 Buen Farm (6.5/m, +0.84 pts); 🕶️ Lee Sin Cosplay (0.55/m, -0.89 pts); 🚫 JUNGLE DIFF ABSOLUTO (-4.0 Obj, -4.2 pts); 🦋 Jungla Alérgico (0 Control y &lt;500 dpm, -0.41 pts); ⚠️ Trade Ineficiente (x0.60 eficiencia, -1.51 pts); 🐉 Impacto Macro (+1.0 pts); [2 Drags]; ⚔️ Buen Daño (659, +0.53); 📈 Economista (380 GPM vs 350 esperado, +1.05 pts); 📺 Pantalla Gris (0.30 m/min); 🙈 Tacaño Supremo (0 Pinks en 30 min); 🎁 Botín: SCRAP_METAL</t>
  </si>
  <si>
    <t>{"csMin":6.47,"gpm":379.9,"dpm":658.9,"vspm":0.55,"fb":0,"ccScore":13,"xpDiff":0,"goldDiff":-2272,"csDiff":18,"visionDiff":-5,"earlyGoldXp":0,"maxCsLead":32.99999997019768,"maxLvlLead":1,"plates":0,"earlyRoams":0,"dmgObj":12550,"dmgTurrets":0,"dragons":2,"barons":0,"heralds":0,"grubs":0,"steals":0,"kp":40.6,"dmgTakenPct":22.7,"dmgDealtPct":17.9,"controlWards":0,"wardsKilled":5,"wardsPlaced":1,"pickKills":8,"saves":0,"healShield":13288}</t>
  </si>
  <si>
    <t>EUW1_7773142384</t>
  </si>
  <si>
    <t>📉 Bajo Impacto (14.8% daño, -0.76 pts); 🤕 Duelo Perdido (SoloKill, Oro, Ganks, Objs, KDA); 📉 KDA Deficiente (0.80, -1.75 pts); 💰 Buen Farm (6.7/m, +1.2 pts); 🗿 Compañero de Cartón (0.05 ast/min, -0.01 pts); 👻 Fantasma (36% KP, -0.86 pts); 🦌 Jungla Herbívoro (1 Épicos y Ausente, -2.45 pts); 🦋 Jungla Alérgico (0 Control y &lt;500 dpm, -0.28 pts); 📉 Malos Trades (x0.46 eficiencia, -2.35 pts); 🚜 Jungla Pasivo (Bono objetivos reducido 60% por falta de presencia); 🧱 Primer Ladrillo; 📈 Economista (374 GPM vs 350 esperado, +0.85 pts); 👓 Miope (Poco despeje) (0.14/min, -0.14 pts)</t>
  </si>
  <si>
    <t>{"csMin":6.67,"gpm":374.3,"dpm":451.4,"vspm":1.01,"fb":0,"ccScore":12,"xpDiff":0,"goldDiff":-2869,"csDiff":-21,"visionDiff":-2,"earlyGoldXp":0,"maxCsLead":5,"maxLvlLead":1,"plates":0,"earlyRoams":0,"dmgObj":9309,"dmgTurrets":0,"dragons":1,"barons":0,"heralds":0,"grubs":0,"steals":0,"kp":36.4,"dmgTakenPct":27.6,"dmgDealtPct":14.8,"controlWards":1,"wardsKilled":3,"wardsPlaced":3,"pickKills":3,"saves":0,"healShield":9566}</t>
  </si>
  <si>
    <t>EUW1_7773106166</t>
  </si>
  <si>
    <t>👌 KDA Sólido (2.50, +0.39 pts); 💰 Buen Farm (6.7/m, +1.34 pts); 👻 Fantasma (26% KP, -1.94 pts); 🌊 Control de Río (6 scuttles, +0.67 pts); 👑 Rey del Mapa (+8.0 Obj, +4.5 pts); 🦕 Domador de Bestias (1798 dpm a monstruos, +1.75 pts); 🤕 Saco de Boxeo (x0.28 eficiencia, -3.39 pts); 🐉 Impacto Macro (+5.0 pts); [🔥 ALMA PERFECTA (4-0), 2 Barón(es), Heraldo]; 🐉 Bonus Alma; 🏗️ Demolición Total (10T / 1I); 🛡️ Duro de Pelar (1895/min, +1.79 pts); El Muro (34% dmg); 🌈 Teoria del Caos (43% AD / 48% AP); 👓 Miope (Poco despeje) (0.13/min, -0.44 pts); 👛 Ahorrador (Faltaron 2 pinks)</t>
  </si>
  <si>
    <t>{"csMin":6.74,"gpm":405.6,"dpm":557.6,"vspm":1,"fb":0,"ccScore":14,"xpDiff":0,"goldDiff":-840,"csDiff":7,"visionDiff":17,"earlyGoldXp":0,"maxCsLead":9.699999958276749,"maxLvlLead":1,"plates":5,"earlyRoams":0,"dmgObj":75504,"dmgTurrets":5371,"dragons":5,"barons":2,"heralds":1,"grubs":0,"steals":0,"kp":25.6,"dmgTakenPct":33.7,"dmgDealtPct":12.7,"controlWards":1,"wardsKilled":5,"wardsPlaced":4,"pickKills":9,"saves":0,"healShield":59817}</t>
  </si>
  <si>
    <t>EUW1_7773103241</t>
  </si>
  <si>
    <t>🤕 Duelo Perdido (SoloKill, Oro, +1 Lvl Lead, Placas, CS, KDA); 🦄 KDA DE DIOS (12.00, +3.91 pts); 💰 Buen Farm (6.7/m, +0.29 pts); 🍽️ En Bandeja (17 setups, 0.36/min, +0.81 pts); 💉 Enfermero (0.49 ast/min, +1.45 pts); 🧘 Superviviente de Maratón; 🔦 Ayudante de Visión (0.75/m, +0.49 pts); 🪲 Trabajador (52% KP, +1.22 pts); 🐉 Bonus Alma; 🤼 Judoka (10 plays, 0.21/min, +0.56 pts); 🏗️ El Destructor (8 placas); 🪠 Desatascador (+47 min); 🛡️ Escudo Humano (1261/min, +0.52 pts); ⚡ El Paralizador (88 stuns); 🌈 Teoria del Caos (31% AD / 66% AP); 📉 Déficit Crítico (331 GPM vs 430 esperado, -3.36 pts); 👛 Ahorrador (Faltaron 2 pinks)</t>
  </si>
  <si>
    <t>{"csMin":6.66,"gpm":330.9,"dpm":641.2,"vspm":0.75,"fb":0,"ccScore":66,"xpDiff":0,"goldDiff":-3209,"csDiff":-7,"visionDiff":-10,"earlyGoldXp":0,"maxCsLead":3.600000023841858,"maxLvlLead":1,"plates":8,"earlyRoams":0,"dmgObj":3905,"dmgTurrets":3495,"dragons":0,"barons":1,"heralds":0,"grubs":0,"steals":0,"kp":52.2,"dmgTakenPct":17.8,"dmgDealtPct":14.4,"controlWards":1,"wardsKilled":2,"wardsPlaced":16,"pickKills":19,"saves":0,"healShield":6298}</t>
  </si>
  <si>
    <t>EUW1_7773153656</t>
  </si>
  <si>
    <t>📉 Bajo Impacto (12.9% daño, -1.44 pts); 👑 REY DE LA LÍNEA (SoloKill, Oro Fin, Objs, Farm, Invades, Visión, KDA); 🛡️ KDA Player (Jugó a no morir) (12.00, +1.41 pts); 🚜 ASPIRADORA DE JUNGLA (8.2/m, +3.93 pts); ✨ Exterminio Perfecto (x1); 🛡️ Casi Perfecto; 🌲 Radar Humano (1.88/m, +2.2 pts); 👻 Fantasma (32% KP, -1.26 pts); 🥷 El Invasor (Robó ~5 camps, +1.8 pts); 🦀 Rey del Río (7 scuttles, +1.99 pts); 🌳 Control de Jungla (+64 CS, +2.2 pts); 👑 Rey del Mapa (+7.5 Obj, +4.5 pts); 🦕 Domador de Bestias (1697 dpm a monstruos, +1.62 pts); 📉 Malos Trades (x0.37 eficiencia, -2.88 pts); 🐉 Impacto Macro (+5.0 pts); [🔥 ALMA PERFECTA (4-0), 1 Barón(es), Heraldo, Kevins]; 🐉 Bonus Alma; 🏗️ Demolición Total (10T / 2I); 🧱 Primer Ladrillo; 🛡️ Escudo Humano (1247/min, +0.49 pts); 👺 Ladrón de Buffs (x2); 🥷 Invasor (20 CS robados); 👹 Jefe Final (+2.1 lvls vs media); 📈 Economista (474 GPM vs 420 esperado, +1.9 pts); 🔮 Vidente (+6 Pinks, +1 pts); 🎁 Botín: TRUE_ICE</t>
  </si>
  <si>
    <t>{"csMin":8.19,"gpm":474.1,"dpm":533.5,"vspm":1.88,"fb":0,"ccScore":12,"xpDiff":0,"goldDiff":1898,"csDiff":45,"visionDiff":22,"earlyGoldXp":0,"maxCsLead":48.300000101327896,"maxLvlLead":3,"plates":2,"earlyRoams":0,"dmgObj":47020,"dmgTurrets":1193,"dragons":4,"barons":1,"heralds":0,"grubs":0,"steals":0,"kp":32.4,"dmgTakenPct":27.2,"dmgDealtPct":12.9,"controlWards":6,"wardsKilled":7,"wardsPlaced":7,"pickKills":10,"saves":0,"healShield":40164}</t>
  </si>
  <si>
    <t>EUW1_7773120837</t>
  </si>
  <si>
    <t>🤕 Duelo Perdido (Oro, KDA); 📉 KDA Deficiente (1.35, -1.12 pts); 💉 Enfermero (0.49 ast/min, +0.95 pts); 👀 Visión Decente (2.3/m, +1.44 pts); 🪲 Trabajador (57% KP, +1.25 pts); 🏦 ORÁCULO DE WALL STREET (ROI 4.3, +3.89 pts); ⚫ Agujero Negro (Gap negativo: 9.3, -3.33 pts); 📺 Simulador de Pantalla Gris (21.5% muerto, -3.33 pts); 🚑 Médico de Campo (1103 util/min, +3.51 pts); 🤡 Feeder (0.36 m/min); 📌 Usando los Pinks (+7 Pinks, +0.5 pts)</t>
  </si>
  <si>
    <t>{"csMin":0.53,"gpm":246.2,"dpm":183.1,"vspm":2.3,"fb":0,"ccScore":57,"xpDiff":0,"goldDiff":-4444,"csDiff":-7,"visionDiff":8,"earlyGoldXp":0,"maxCsLead":5,"maxLvlLead":1,"plates":2,"earlyRoams":0,"dmgObj":570,"dmgTurrets":135,"dragons":1,"barons":1,"heralds":0,"grubs":0,"steals":0,"kp":57.5,"dmgTakenPct":18.3,"dmgDealtPct":4,"controlWards":6,"wardsKilled":12,"wardsPlaced":39,"pickKills":21,"saves":6,"healShield":51836}</t>
  </si>
  <si>
    <t>EUW1_7773126955</t>
  </si>
  <si>
    <t>👑 REY DE LA LÍNEA (SoloKill (+5), Oro Fin, +2 Lvl Lead, Placas, +77 CS Lead); 🏟️ Rey de la Arena (7 kills); 📉 KDA Deficiente (1.10, -1 pts); 🌾 Farm de Pro (8.4/m, +3.44 pts); ✌🏻 Outplays (4 plays, 0.12/min, +1.01 pts); 🚜 Splitpusher Solitario (Baja KP justificada); ⚠️ Trade Ineficiente (x0.56 eficiencia, -1.71 pts); 🏗️ Demolición Total (11T / 4I); 🏗️ El Destructor (13 placas); 🧱 Primer Ladrillo; 🪝 Buen asedio (401 dmg/min, +0.6 pts); 🏚️ Presión Dividida (1 torre solo); ⚠️ Descuidado (18.2% muerto (Mitigado: Splitpush), -1.84 pts); 🏗️ Demoledor de Torres (5 estructuras); ⚔️ Buen Daño (748, +0.54); ⚪ Ejecutor Puro (28% Daño Verdadero); 📺 Pantalla Gris (0.29 m/min); 🙈 Tacaño Supremo (0 Pinks en 34 min); Misión: Juega 3 partidas en Mid (+10pts)</t>
  </si>
  <si>
    <t>{"csMin":8.41,"gpm":441.5,"dpm":747.6,"vspm":0.46,"fb":0,"ccScore":37,"xpDiff":0,"goldDiff":734,"csDiff":77,"visionDiff":-17,"earlyGoldXp":0,"maxCsLead":77.00000005960464,"maxLvlLead":2,"plates":13,"earlyRoams":0,"dmgObj":13726,"dmgTurrets":13638,"dragons":1,"barons":0,"heralds":0,"grubs":0,"steals":0,"kp":24.4,"dmgTakenPct":27.7,"dmgDealtPct":16.8,"controlWards":0,"wardsKilled":0,"wardsPlaced":10,"pickKills":3,"saves":0,"healShield":4833}</t>
  </si>
  <si>
    <t>🤕 Duelo Perdido (SoloKill, Oro, Trades, +1 Lvl Lead, Placas, +136 CS Lead, KDA); ⚓ El Ancla (Mitigación: 1 lastres detectados); 🌾 Farm de Pro (8.1/m, +2.97 pts); ⛺ Campero Táctico (7 emboscadas); 🔫 Sicario (0.43 kills/min); 🔦 Ayudante de Visión (0.91/m, +0.82 pts); 🤝 Socio Clave (57% KP, +1.75 pts); 🪙 Coinflip: CRUZ (-1.0); 🔥 Hard Carry (34% del daño); 💥 ¡One Shot! (Crítico de 2295, +4.5 pts); 🌋 Máquina de Daño (1533, +2); 🤑 Magnate (547 GPM vs 400 esperado, +5 pts); 📺 Pantalla Gris (0.32 m/min); 💸 Shutdown Gordo (Racha de 6 entregada, -2.5 pts)</t>
  </si>
  <si>
    <t>{"csMin":8.15,"gpm":547.4,"dpm":1533.4,"vspm":0.91,"fb":0,"ccScore":33,"xpDiff":0,"goldDiff":-2875,"csDiff":137,"visionDiff":29,"earlyGoldXp":0,"maxCsLead":135.75000005960464,"maxLvlLead":1,"plates":2,"earlyRoams":0,"dmgObj":12657,"dmgTurrets":1413,"dragons":2,"barons":1,"heralds":0,"grubs":0,"steals":0,"kp":57.5,"dmgTakenPct":19,"dmgDealtPct":33.5,"controlWards":1,"wardsKilled":3,"wardsPlaced":18,"pickKills":20,"saves":0,"healShield":13413}</t>
  </si>
  <si>
    <t>EUW1_7773313161</t>
  </si>
  <si>
    <t>👑 REY DE LA LÍNEA (SoloKill (+4), Oro Fin, Ganks, Objs); 🤺 Maestro del 1v1 (6 kills); 👌 KDA Sólido (2.63, +0.81 pts); 💰 Buen Farm (7.0/m, +1.74 pts); 🕴️ Hitman (5 plays, 0.17/min, +1.84 pts); ✨ Exterminio Perfecto (x1); 💀 Terminator (0.62 kills/min); 🤝 Socio Clave (62% KP, +1.68 pts); 🥷 El Invasor (Robó ~4 camps, +1.2 pts); 🌳 Control de Jungla (+28 CS, +0.4 pts); 🏃 Gank Gap (+19% KP, +0.57 pts); 👑 Rey del Mapa (+5.0 Obj, +3.6 pts); 🦕 Domador de Bestias (1815 dpm a monstruos, +1.78 pts); 🐉 Impacto Macro (+5.0 pts); [🔥 ALMA PERFECTA (4-0), 2 Barón(es)]; 🐉 Bonus Alma; 🧱 Primer Ladrillo; 🥷 Invasor (16 CS robados); 👹 Jefe Final (+2.4 lvls vs media); 🌋 Máquina de Daño (1054, +1.97); 🤑 Magnate (608 GPM vs 420 esperado, +5 pts); 👓 Miope (Poco despeje) (0.07/min, -1.62 pts); 📺 Pantalla Gris (0.28 m/min); 📌 Usando los Pinks (+4 Pinks, +0.5 pts); 💸 Shutdown Gordo (Racha de 6 entregada, -0.5 pts); 🎁 Botín: BROKEN_RUNE</t>
  </si>
  <si>
    <t>{"csMin":6.97,"gpm":608.2,"dpm":1054,"vspm":1.09,"fb":0,"ccScore":15,"xpDiff":0,"goldDiff":2858,"csDiff":25,"visionDiff":-4,"earlyGoldXp":0,"maxCsLead":25.49999988079071,"maxLvlLead":3,"plates":8,"earlyRoams":0,"dmgObj":56843,"dmgTurrets":4197,"dragons":4,"barons":2,"heralds":0,"grubs":0,"steals":0,"kp":61.8,"dmgTakenPct":28.9,"dmgDealtPct":28.2,"controlWards":4,"wardsKilled":2,"wardsPlaced":2,"pickKills":12,"saves":0,"healShield":19742}</t>
  </si>
  <si>
    <t>💰 Buen Farm (7.3/m, +1.52 pts); ✨ Exterminio Perfecto (x1); 🩹 Primeros Auxilios (0.34 ast/min, +0.72 pts); 🔦 Ayudante de Visión (0.77/m, +0.54 pts); 💎 Inversión Rentable (ROI 1.87 vs media 1.66, +0.63 pts); 🐉 Bonus Alma; 🏗️ El Destructor (14 placas); 🧱 Primer Ladrillo; ⚔️ Buen Daño (740, +0.53); 🏚️ Víctima de la Inflación (394 GPM vs 450 esperado, -1.63 pts); 📺 Pantalla Gris (0.28 m/min); 📌 Usando los Pinks (+2 Pinks, +0.25 pts); 🎁 Botín: BENT_NAIL</t>
  </si>
  <si>
    <t>{"csMin":7.34,"gpm":394.3,"dpm":739.5,"vspm":0.77,"fb":0,"ccScore":32,"xpDiff":-1,"goldDiff":877,"csDiff":1,"visionDiff":5,"earlyGoldXp":0,"maxCsLead":1,"maxLvlLead":2,"plates":14,"earlyRoams":0,"dmgObj":6411,"dmgTurrets":5785,"dragons":0,"barons":1,"heralds":0,"grubs":0,"steals":0,"kp":38.2,"dmgTakenPct":16.9,"dmgDealtPct":19.8,"controlWards":2,"wardsKilled":3,"wardsPlaced":9,"pickKills":9,"saves":0,"healShield":2502}</t>
  </si>
  <si>
    <t>EUW1_7773340146</t>
  </si>
  <si>
    <t>🌟 MVP de la Partida (Objs 89.6k | KP 50%) (+2 pts); 👑 REY DE LA LÍNEA (SoloKill (+1), Oro Fin, Trades, Objs, Farm, Invades); ⚔️ Duelista (3 kills); 🌟 KDA Excelente (3.14, +1.21 pts); 🏛️ DEFENSA NUMANTINA (Ganó con el Nexo a 1 HP, +3.5 pts); 🌾 Pathing Excelente (7.7/m, +3.1 pts); ✌🏻 Outplays (5 plays, 0.13/min, +1.13 pts); 🔫 Sicario (0.50 kills/min); 👹 LEGENDARIO (Racha de 15 sin morir, +2.5 pts); 🥷 El Invasor (Robó ~5 camps, +2.1 pts); 🌊 Control de Río (8 scuttles, +1.25 pts); 🌋 JUNGLE CANYON (+102 CS, +3.5 pts); 👑 Rey del Mapa (+6.5 Obj, +4.5 pts); 🐉 CAZADOR APEX (2130 dpm a monstruos, +2.2 pts); 🐉 Impacto Macro (+5.0 pts); [Alma de Dragón, 3 Barón(es), Heraldo]; 🐉 Bonus Alma; 🏗️ Demolición Total (13T / 5I); 🧱 Primer Ladrillo; 👹 CLEPTÓMANO (Robó 5 Buffs Rojos/Azules); 🥷 Invasor (22 CS robados); 🌋 Máquina de Daño (1114, +2.19); 🤑 Magnate (541 GPM vs 420 esperado, +4.25 pts); 👛 Ahorrador (Faltaron 2 pinks); 💸 MASSIVE SHUTDOWN (Racha de 15 entregada, -0.7 pts); 🎁 Botín: LIQUID_FIRE</t>
  </si>
  <si>
    <t>{"csMin":7.72,"gpm":541.3,"dpm":1113.8,"vspm":0.77,"fb":0,"ccScore":18,"xpDiff":0,"goldDiff":4991,"csDiff":71,"visionDiff":-3,"earlyGoldXp":0,"maxCsLead":95.75000005960464,"maxLvlLead":4,"plates":10,"earlyRoams":0,"dmgObj":89629,"dmgTurrets":4418,"dragons":4,"barons":3,"heralds":1,"grubs":0,"steals":0,"kp":50,"dmgTakenPct":26.8,"dmgDealtPct":23.8,"controlWards":1,"wardsKilled":9,"wardsPlaced":1,"pickKills":16,"saves":0,"healShield":24887}</t>
  </si>
  <si>
    <t>🦎 Laner aseguró Dragón (x1); 📉 Bajo Impacto (14.7% daño, -0.82 pts); 🤕 Duelo Perdido (SoloKill, Oro, Trades, +1 Lvl Lead, Placas, +25 CS Lead, KDA); 🏛️ DEFENSA NUMANTINA (Ganó con el Nexo a 1 HP, +3.5 pts); 📉 Déficit de Farm (6.2/m, -0.5 pts); 🦉 Laner Visionario (1.42/m, +1.84 pts); 👻 Fantasma (25% KP, -1.5 pts); 📈 Intercambio Rentable (x1.59 eficiencia, +0.74 pts); 🐉 Bonus Alma; 🏗️ Demolición Total (13T / 5I); 🏗️ El Destructor (17 placas); 🧱 Primer Ladrillo; 🧣 Limpieza Rápida (x1, +1); 📉 Déficit Crítico (343 GPM vs 450 esperado, -3.7 pts); 📌 Usando los Pinks (+3 Pinks, +0.25 pts); 🎁 Botín: RUSTY_CHAIN</t>
  </si>
  <si>
    <t>{"csMin":6.22,"gpm":342.6,"dpm":687.2,"vspm":1.42,"fb":0,"ccScore":49,"xpDiff":0,"goldDiff":-4824,"csDiff":-17,"visionDiff":45,"earlyGoldXp":0,"maxCsLead":25,"maxLvlLead":1,"plates":17,"earlyRoams":0,"dmgObj":15526,"dmgTurrets":9452,"dragons":2,"barons":3,"heralds":0,"grubs":0,"steals":0,"kp":25,"dmgTakenPct":9.6,"dmgDealtPct":14.7,"controlWards":3,"wardsKilled":4,"wardsPlaced":20,"pickKills":10,"saves":0,"healShield":1732}</t>
  </si>
  <si>
    <t>EUW1_7773372406</t>
  </si>
  <si>
    <t>👌 KDA Sólido (2.75, +0.93 pts); 💰 Buen Farm (6.8/m, +1.35 pts); 🍽️ En Bandeja (15 setups, 0.47/min, +1.34 pts); ✌🏻 Outplays (3 plays, 0.09/min, +0.66 pts); 🔫 Sicario (0.44 kills/min); 🤝 Socio Clave (63% KP, +1.79 pts); 🥷 El Invasor (Robó ~3 camps, +0.6 pts); 🌳 Control de Jungla (+58 CS, +1.9 pts); 📉 Déficit de Objetivos (-2.0 Obj, -1.8 pts); 🐉 Impacto Macro (+2.5 pts); [2 Drags, 1 Barón(es)]; 🔦 Vigía de Río (74% mapa controlado); 🛡️ Coloso (Focus resistido 7 veces); 🔥 DPM Carry (853, +1.24); 🤑 Magnate (519 GPM vs 350 esperado, +5 pts); 📺 Pantalla Gris (0.25 m/min); 💸 Bounty (Racha de 4 entregada, -0.75 pts)</t>
  </si>
  <si>
    <t>{"csMin":6.75,"gpm":519.2,"dpm":853,"vspm":1.19,"fb":0,"ccScore":22,"xpDiff":0,"goldDiff":4039,"csDiff":42,"visionDiff":16,"earlyGoldXp":0,"maxCsLead":55.999999940395355,"maxLvlLead":2,"plates":0,"earlyRoams":0,"dmgObj":23486,"dmgTurrets":0,"dragons":2,"barons":1,"heralds":0,"grubs":0,"steals":0,"kp":62.9,"dmgTakenPct":22.3,"dmgDealtPct":20.1,"controlWards":2,"wardsKilled":5,"wardsPlaced":1,"pickKills":18,"saves":0,"healShield":16676}</t>
  </si>
  <si>
    <t>🤕 Duelo Perdido (SoloKill, Oro, +1 Lvl Lead, Early Roam, Placas, CS, KDA); 📉 Déficit de Farm Severo (5.2/m, -2.31 pts); 💉 Enfermero (0.41 ast/min, +1.03 pts); 🦉 Laner Visionario (1.17/m, +1.34 pts); 🪲 Trabajador (49% KP, +0.86 pts); 💎 Inversión Rentable (ROI 2.60 vs media 2.33, +0.58 pts); ⚖️ Economía de Guerra (Top 2 Dmg con Top 5 Oro, +1.5 pts); 🏗️ El Destructor (7 placas); 🔦 Vigía de Río (80% mapa controlado); 💣 Demolición Táctica (8.6k daño a torres sin last hit); ⚔️ Buen Daño (854, +0.74); 🏚️ Víctima de la Inflación (333 GPM vs 380 esperado, -1.27 pts); 📺 Pantalla Gris (0.34 m/min); 💸 Derroche de Oro (Compró 5 pinks siendo Laner, -0.25 pts)</t>
  </si>
  <si>
    <t>{"csMin":5.22,"gpm":333.3,"dpm":853.8,"vspm":1.17,"fb":0,"ccScore":55,"xpDiff":-1,"goldDiff":-5350,"csDiff":-53,"visionDiff":8,"earlyGoldXp":0,"maxCsLead":1,"maxLvlLead":1,"plates":7,"earlyRoams":0,"dmgObj":13447,"dmgTurrets":8568,"dragons":1,"barons":1,"heralds":0,"grubs":0,"steals":0,"kp":48.6,"dmgTakenPct":17,"dmgDealtPct":20.1,"controlWards":5,"wardsKilled":1,"wardsPlaced":17,"pickKills":11,"saves":0,"healShield":3002}</t>
  </si>
  <si>
    <t>EUW1_7773401196</t>
  </si>
  <si>
    <t>🌟 MVP de la Partida (Objs 24.3k | KP 63%) (+2 pts); 👑 REY DE LA LÍNEA (SoloKill (+1), Oro Fin, Trades, Ganks, Objs, Farm, KDA); 🦄 KDA DE DIOS (11.00, +3.71 pts); 🚜 ASPIRADORA DE JUNGLA (8.0/m, +3.6 pts); 🕸️ Oportunista (16 cazadas, 0.70/min, +1.22 pts); 🍽️ En Bandeja (8 setups, 0.35/min, +0.74 pts); 🕴️ Hitman (5 plays, 0.22/min, +2.51 pts); ⛺ Campero Táctico (3 emboscadas); 💀 Terminator (0.70 kills/min); 🧘 Superviviente; 🕶️ Lee Sin Cosplay (0.47/m, -1.06 pts); 🤝 Socio Clave (63% KP, +1.79 pts); 🔥 Imparable (Racha de 8 sin morir, +0.75 pts); 🥷 El Invasor (Robó ~4 camps, +1.5 pts); 🌳 Control de Jungla (+74 CS, +2.7 pts); 🏃 Gank Gap (+26% KP, +1.07 pts); 🏰 Control Sólido (+3.0 Obj, +2 pts); 🐉 Impacto Macro (+1.5 pts); [3 Drags, Kevins]; 🧱 Primer Ladrillo; 🛡️ Coloso (Focus resistido 6 veces); 👺 Ladrón de Buffs (x2); 🥷 Invasor (18 CS robados); 👹 Jefe Final (+2.0 lvls vs media); 🤑 Magnate (605 GPM vs 420 esperado, +5 pts); 🙈 CIEGO LEGAL (0.04/min, -2.13 pts); 🙈 Tacaño Supremo (0 Pinks en 23 min); 🎁 Botín: DRAGON_SCALE</t>
  </si>
  <si>
    <t>{"csMin":8,"gpm":604.7,"dpm":1083.7,"vspm":0.47,"fb":0,"ccScore":18,"xpDiff":1,"goldDiff":5188,"csDiff":73,"visionDiff":-7,"earlyGoldXp":1,"maxCsLead":72.0499999821186,"maxLvlLead":3,"plates":0,"earlyRoams":0,"dmgObj":24283,"dmgTurrets":0,"dragons":3,"barons":0,"heralds":0,"grubs":0,"steals":0,"kp":62.9,"dmgTakenPct":27.3,"dmgDealtPct":27.5,"controlWards":0,"wardsKilled":1,"wardsPlaced":1,"pickKills":16,"saves":0,"healShield":13876}</t>
  </si>
  <si>
    <t>👑 REY DE LA LÍNEA (SoloKill (+3), Oro Fin, Trades, +2 Lvl Lead, Early Roam, Placas, +41 CS Lead, KDA); ⚔️ Duelista (3 kills); 💎 KDA ÉLITE (9.00, +3.26 pts); 🌾 Farm de Pro (8.0/m, +2.7 pts); 🍽️ En Bandeja (7 setups, 0.30/min, +0.52 pts); ✌🏻 Outplays (2 plays, 0.09/min, +0.55 pts); 💉 Enfermero (0.48 ast/min, +1.39 pts); 🧘 Superviviente; 🔦 Ayudante de Visión (0.93/m, +0.86 pts); 🪲 Trabajador (51% KP, +1.14 pts); 📈 Intercambio Rentable (x1.64 eficiencia, +0.82 pts); 🏗️ El Destructor (11 placas); 🧱 Primer Ladrillo; 🔨 Albañil (34% del daño, +0.95 pts); 🧘 Mente Fría (Focus resistido 6 veces); 🚶🏻‍♂️ Trotamundos (x2 kills); 💣 Demolición Táctica (8.4k daño a torres sin last hit); 📈 Economista (467 GPM vs 450 esperado, +0.6 pts)</t>
  </si>
  <si>
    <t>{"csMin":8,"gpm":467.1,"dpm":913.2,"vspm":0.93,"fb":0,"ccScore":24,"xpDiff":0,"goldDiff":2945,"csDiff":18,"visionDiff":11,"earlyGoldXp":0,"maxCsLead":41.400000005960464,"maxLvlLead":2,"plates":11,"earlyRoams":2,"dmgObj":8801,"dmgTurrets":8441,"dragons":0,"barons":0,"heralds":0,"grubs":0,"steals":0,"kp":51.4,"dmgTakenPct":16.6,"dmgDealtPct":23.1,"controlWards":1,"wardsKilled":0,"wardsPlaced":8,"pickKills":11,"saves":0,"healShield":3436}</t>
  </si>
  <si>
    <t>EUW1_7773417268</t>
  </si>
  <si>
    <t>👑 REY DE LA LÍNEA (SoloKill (+2), Oro Fin, Objs, Farm); ⚔️ Duelista (3 kills); 🌾 Pathing Excelente (7.6/m, +2.93 pts); 👻 Fantasma (34% KP, -1.1 pts); 🌊 Control de Río (5 scuttles, +0.54 pts); 🌳 Control de Jungla (+66 CS, +2.3 pts); 👑 Rey del Mapa (+4.7 Obj, +3.33 pts); 🦕 Domador de Bestias (1616 dpm a monstruos, +1.51 pts); ⚠️ Trade Ineficiente (x0.68 eficiencia, -1.04 pts); 🐉 Impacto Macro (+3.8 pts); [3 Drags, 2 Barón(es), Heraldo]; 🏗️ Demolición Total (11T / 2I); 🧱 Primer Ladrillo; ⚠️ Descuidado (15.3% muerto, -1.15 pts); 👺 Ladrón de Buffs (x2); ⚔️ Buen Daño (774, +0.95); 📈 Economista (458 GPM vs 420 esperado, +1.33 pts); 👓 Miope (Poco despeje) (0.11/min, -0.71 pts); 📌 Usando los Pinks (+3 Pinks, +0.25 pts)</t>
  </si>
  <si>
    <t>{"csMin":7.63,"gpm":457.9,"dpm":774.1,"vspm":0.65,"fb":0,"ccScore":25,"xpDiff":0,"goldDiff":737,"csDiff":53,"visionDiff":4,"earlyGoldXp":0,"maxCsLead":66.75,"maxLvlLead":4,"plates":0,"earlyRoams":0,"dmgObj":58269,"dmgTurrets":1723,"dragons":3,"barons":2,"heralds":1,"grubs":0,"steals":1,"kp":34,"dmgTakenPct":24.4,"dmgDealtPct":16.6,"controlWards":3,"wardsKilled":4,"wardsPlaced":3,"pickKills":11,"saves":0,"healShield":17053}</t>
  </si>
  <si>
    <t>🤺 Maestro del 1v1 (5 kills); 📉 KDA Deficiente (1.36, -0.34 pts); 💰 Buen Farm (7.2/m, +1.31 pts); 🔦 Ayudante de Visión (1.00/m, +1.01 pts); 🚜 Splitpusher Solitario (Baja KP justificada); 🏗️ Demolición Total (11T / 2I); 🏗️ El Destructor (16 placas); 🧱 Primer Ladrillo; 🪝 Buen asedio (386 dmg/min, +0.54 pts); 🏚️ Presión Dividida (1 torre solo); ⚠️ Descuidado (18.9% muerto (Mitigado: Splitpush), -2.05 pts); 🔦 Vigía de Río (76% mapa controlado); 🏗️ Demoledor de Torres (5 estructuras); ⚔️ Buen Daño (826, +0.69); 📈 Economista (478 GPM vs 450 esperado, +0.97 pts); 📺 Pantalla Gris (0.31 m/min); 📌 Usando los Pinks (+3 Pinks, +0.25 pts); 💸 Bounty (Racha de 4 entregada, -0.6 pts); 🎁 Botín: OLD_BOOT</t>
  </si>
  <si>
    <t>{"csMin":7.23,"gpm":477.7,"dpm":826.3,"vspm":1,"fb":0,"ccScore":41,"xpDiff":0,"goldDiff":-2580,"csDiff":18,"visionDiff":6,"earlyGoldXp":0,"maxCsLead":38,"maxLvlLead":2,"plates":16,"earlyRoams":0,"dmgObj":14106,"dmgTurrets":13509,"dragons":1,"barons":0,"heralds":0,"grubs":0,"steals":0,"kp":31.9,"dmgTakenPct":17.6,"dmgDealtPct":17.8,"controlWards":3,"wardsKilled":1,"wardsPlaced":16,"pickKills":9,"saves":0,"healShield":2686}</t>
  </si>
  <si>
    <t>EUW1_7773489658</t>
  </si>
  <si>
    <t>🛡️ KDA Player (Jugó a no morir) (8.00, +1.27 pts); 🌾 Pathing Excelente (7.3/m, +2.31 pts); 🍽️ En Bandeja (5 setups, 0.36/min, +0.79 pts); ⚡ Stomp Rápido (Baja KP perdonada); 💰 Bounty Keeper (Racha de 5 protegida); 🌊 Control de Río (3 scuttles, +1.43 pts); 🌳 Control de Jungla (+34 CS, +0.7 pts); 🐉 Impacto Macro (+0.3 pts); 🩸 Primera Sangre; 🧱 Primer Ladrillo; 🏳️ Terror Psicológico (Stomp &lt;21min); 🐐 OTP 🔥Prime (WR 71% | AvgKDA 4.7, +2.50 pts)</t>
  </si>
  <si>
    <t>{"csMin":7.29,"gpm":445.3,"dpm":262,"vspm":0.64,"fb":1,"ccScore":11,"xpDiff":0,"goldDiff":2388,"csDiff":36,"visionDiff":0,"earlyGoldXp":0,"maxCsLead":35.00000002980232,"maxLvlLead":3,"plates":0,"earlyRoams":0,"dmgObj":12240,"dmgTurrets":0,"dragons":1,"barons":0,"heralds":0,"grubs":0,"steals":0,"kp":38.1,"dmgTakenPct":22.3,"dmgDealtPct":8.5,"controlWards":0,"wardsKilled":0,"wardsPlaced":3,"pickKills":8,"saves":0,"healShield":6990}</t>
  </si>
  <si>
    <t>EUW1_7773496138</t>
  </si>
  <si>
    <t>🤕 Duelo Perdido (SoloKill, Oro, Ganks, Objs, Farm, Invades, KDA); ⚓ El Ancla (Mitigación: 1 lastres detectados); 🏕️ Perdido en el Bosque (3.9/m, -3.79 pts); 🩹 Primeros Auxilios (0.36 ast/min, +0.54 pts); 🕶️ Lee Sin Cosplay (0.49/m, -1.03 pts); 🪲 Trabajador (54% KP, +0.86 pts); 🚫 Sin Jungla (-98 CS, -4 pts); 🏃 Gank Gap (+17% KP, +0.47 pts); 📉 Déficit de Objetivos (-2.0 Obj, -1.8 pts); 🦌 Jungla Herbívoro (1 Épicos, -1.5 pts); 🦋 Jungla Alérgico (0 Control y &lt;500 dpm, -0.52 pts); 🛡️ Duro de Pelar (1538/min, +1.08 pts); 🏚️ Víctima de la Inflación (324 GPM vs 350 esperado, -0.45 pts); 👓 Miope (Poco despeje) (0.14/min, -0.14 pts); 📺 Pantalla Gris (0.25 m/min); 🙈 Tacaño Supremo (0 Pinks en 28 min); 💸 Bounty (Racha de 4 entregada, -0.75 pts)</t>
  </si>
  <si>
    <t>{"csMin":3.89,"gpm":323.7,"dpm":385.6,"vspm":0.49,"fb":0,"ccScore":31,"xpDiff":0,"goldDiff":-3047,"csDiff":-109,"visionDiff":-9,"earlyGoldXp":0,"maxCsLead":3.9999999701976776,"maxLvlLead":1,"plates":0,"earlyRoams":0,"dmgObj":11112,"dmgTurrets":0,"dragons":1,"barons":0,"heralds":0,"grubs":0,"steals":0,"kp":53.6,"dmgTakenPct":21,"dmgDealtPct":11.1,"controlWards":0,"wardsKilled":4,"wardsPlaced":1,"pickKills":15,"saves":0,"healShield":13397}</t>
  </si>
  <si>
    <t>EUW1_7773561680</t>
  </si>
  <si>
    <t>🤕 Duelo Perdido (SoloKill, Oro, Objs); ⚓ El Ancla (Mitigación: 1 lastres detectados); 📉 Jungla Hambriento (5.2/m, -1.42 pts); 🍽️ En Bandeja (15 setups, 0.45/min, +1.27 pts); 🕶️ Lee Sin Cosplay (0.57/m, -0.85 pts); 📉 Outjungled (-30 CS, -0.6 pts); 🐗 Out-Macroed (-2.5 Obj, -2.4 pts); ⚠️ Trade Ineficiente (x0.62 eficiencia, -1.36 pts); 🐉 Impacto Macro (+1.0 pts); [3 Drags]; 🛡️ Coloso (Focus resistido 8 veces); 🛡️ Escudo Humano (1491/min, +0.98 pts); 🔥 DPM Carry (898, +1.4); 🌈 Teoria del Caos (49% AD / 48% AP); 💎 Manos de Diamante (417 GPM vs 350 esperado, +2.35 pts); 🙈 CIEGO LEGAL (0.03/min, -2.39 pts); 📺 Pantalla Gris (0.30 m/min); 🙈 Tacaño Supremo (0 Pinks en 33 min); 💸 Bounty (Racha de 4 entregada, -0.75 pts)</t>
  </si>
  <si>
    <t>{"csMin":5.21,"gpm":417.2,"dpm":898.1,"vspm":0.57,"fb":0,"ccScore":35,"xpDiff":0,"goldDiff":-2043,"csDiff":-52,"visionDiff":-6,"earlyGoldXp":0,"maxCsLead":4,"maxLvlLead":1,"plates":0,"earlyRoams":0,"dmgObj":16898,"dmgTurrets":0,"dragons":3,"barons":0,"heralds":0,"grubs":0,"steals":0,"kp":47.7,"dmgTakenPct":26.7,"dmgDealtPct":19.6,"controlWards":0,"wardsKilled":1,"wardsPlaced":8,"pickKills":15,"saves":0,"healShield":15229}</t>
  </si>
  <si>
    <t>EUW1_7773566105</t>
  </si>
  <si>
    <t>👑 REY DE LA LÍNEA (SoloKill (+1), Oro Fin, +3 Lvl Lead, Placas, CS, KDA); 🌟 KDA Excelente (3.60, +1.44 pts); 💰 Buen Farm (7.7/m, +2.19 pts); ✨ Exterminio Perfecto (x2); 🐉 Bonus Alma; 🏗️ Demolición Total (10T / 2I); 🏗️ El Destructor (11 placas); 🧱 Primer Ladrillo; 🏗️ Demoledor de Torres (3 estructuras); 💣 Demolición Táctica (10.9k daño a torres sin last hit); ⚔️ Buen Daño (921, +0.87); 💎 Manos de Diamante (596 GPM vs 480 esperado, +3.48 pts); Misión: Juega 3 partidas como adc (+10pts)</t>
  </si>
  <si>
    <t>{"csMin":7.71,"gpm":596.1,"dpm":921.4,"vspm":0.58,"fb":0,"ccScore":5,"xpDiff":0,"goldDiff":1470,"csDiff":-28,"visionDiff":-5,"earlyGoldXp":0,"maxCsLead":6,"maxLvlLead":3,"plates":11,"earlyRoams":0,"dmgObj":23246,"dmgTurrets":10873,"dragons":2,"barons":1,"heralds":0,"grubs":0,"steals":0,"kp":43.9,"dmgTakenPct":16.1,"dmgDealtPct":22,"controlWards":1,"wardsKilled":3,"wardsPlaced":9,"pickKills":13,"saves":0,"healShield":4032}</t>
  </si>
  <si>
    <t>EUW1_7773589729</t>
  </si>
  <si>
    <t>🤕 Duelo Perdido (SoloKill, Oro, Trades, +1 Lvl Lead, Placas, CS, KDA); ⚓ El Ancla (Mitigación: 1 lastres detectados); 💰 Buen Farm (7.5/m, +1.8 pts); ⚔️ Buen Daño (857, +0.75); 📈 Economista (437 GPM vs 400 esperado, +1.28 pts)</t>
  </si>
  <si>
    <t>{"csMin":7.5,"gpm":436.5,"dpm":857,"vspm":0.18,"fb":0,"ccScore":9,"xpDiff":0,"goldDiff":-4492,"csDiff":7,"visionDiff":-19,"earlyGoldXp":0,"maxCsLead":15,"maxLvlLead":1,"plates":3,"earlyRoams":0,"dmgObj":6565,"dmgTurrets":2593,"dragons":1,"barons":0,"heralds":0,"grubs":0,"steals":0,"kp":44.8,"dmgTakenPct":12.5,"dmgDealtPct":19.9,"controlWards":0,"wardsKilled":0,"wardsPlaced":7,"pickKills":11,"saves":0,"healShield":8723}</t>
  </si>
  <si>
    <t>EUW1_7773619894</t>
  </si>
  <si>
    <t>🏳️ Stompeada en Contra (Gap de -11.1k oro); 🛡️ Espíritu Espartano (Team Gap Extremo: Carga 3); 📉 KDA Deficiente (1.33, -0.42 pts); 🌾 Farm de Pro (8.7/m, +4.03 pts); ✌🏻 Outplays (2 plays, 0.09/min, +0.55 pts); 🤝 Socio Clave (62% KP, +2.15 pts); 💎 Inversión Rentable (ROI 1.74 vs media 1.52, +0.75 pts); 📈 Intercambio Rentable (x1.52 eficiencia, +0.62 pts); 🏗️ El Destructor (8 placas); 🪝 Buen asedio (501 dmg/min, +0.92 pts); 🟣 THANOS: 1v9 (41% del daño); 💣 Demolición Táctica (11.5k daño a torres sin last hit); 🤑 Magnate (590 GPM vs 400 esperado, +5 pts); 📺 Pantalla Gris (0.26 m/min); 💸 Bounty (Racha de 4 entregada, -1.5 pts); Misión Épica: "Yo soy inevitable"  (+50pts) [NW:50]</t>
  </si>
  <si>
    <t>{"csMin":8.74,"gpm":589.8,"dpm":1045.4,"vspm":0.23,"fb":0,"ccScore":2,"xpDiff":0,"goldDiff":1032,"csDiff":1,"visionDiff":-10,"earlyGoldXp":0,"maxCsLead":9,"maxLvlLead":1,"plates":8,"earlyRoams":1,"dmgObj":13603,"dmgTurrets":11520,"dragons":1,"barons":0,"heralds":0,"grubs":0,"steals":0,"kp":61.5,"dmgTakenPct":18.4,"dmgDealtPct":41.1,"controlWards":0,"wardsKilled":0,"wardsPlaced":4,"pickKills":6,"saves":0,"healShield":4283}</t>
  </si>
  <si>
    <t>🤕 Duelo Perdido (SoloKill, Oro, +1 Lvl Lead, Placas, CS); ⚔️ Duelista (4 kills); 📉 KDA Deficiente (1.17, -0.83 pts); 📉 Déficit de Farm (6.4/m, -0.2 pts); 🚜 Splitpusher Solitario (Baja KP justificada); 🏗️ El Destructor (10 placas); 🪝 Buen asedio (354 dmg/min, +0.62 pts); 🔨 Albañil (40% del daño, +1.49 pts); 🏚️ Presión Dividida (1 torre solo); 📺 Simulador de Pantalla Gris (21.1% muerto (Mitigado: Splitpush), -2.72 pts); 💣 Demolición Táctica (11.0k daño a torres sin last hit); 🔥 DPM Carry (904, +1.42); 🤑 Magnate (484 GPM vs 360 esperado, +4.34 pts); 🤡 Feeder (0.39 m/min); 🙈 Tacaño Supremo (0 Pinks en 31 min); 🎁 Botín: TAINTED_METAL</t>
  </si>
  <si>
    <t>{"csMin":6.39,"gpm":484.1,"dpm":903.8,"vspm":0.32,"fb":0,"ccScore":18,"xpDiff":0,"goldDiff":-1242,"csDiff":-39,"visionDiff":-22,"earlyGoldXp":0,"maxCsLead":14,"maxLvlLead":1,"plates":10,"earlyRoams":0,"dmgObj":10986,"dmgTurrets":10986,"dragons":0,"barons":0,"heralds":0,"grubs":0,"steals":0,"kp":36.8,"dmgTakenPct":19.3,"dmgDealtPct":21.9,"controlWards":0,"wardsKilled":0,"wardsPlaced":4,"pickKills":9,"saves":0,"healShield":2386}</t>
  </si>
  <si>
    <t>EUW1_7773691246</t>
  </si>
  <si>
    <t>💔 Corazón Partido (Final muy ajustado); 🤕 Duelo Perdido (SoloKill, Oro, Visión, KDA); 🔥 Elo Hell (Team Gap Alto: Carga 2); 📉 KDA Deficiente (1.71, -0.21 pts); 🕯️ Control de Zona (2.4/m, +1.62 pts); 💡 Vision Gap (+17 vs rival, +0.84 pts); 💼 Utilidad Rentable (ROI 1.8, +0.77 pts); 👁️ Gran Hermano (88% mapa controlado); ⛺ Mitigación Leve (Jgl: Solo 1 Objetivo)</t>
  </si>
  <si>
    <t>{"csMin":1.11,"gpm":267.3,"dpm":248.6,"vspm":2.4,"fb":0,"ccScore":33,"xpDiff":0,"goldDiff":-860,"csDiff":-4,"visionDiff":17,"earlyGoldXp":0,"maxCsLead":5,"maxLvlLead":1,"plates":1,"earlyRoams":0,"dmgObj":753,"dmgTurrets":523,"dragons":0,"barons":0,"heralds":0,"grubs":0,"steals":0,"kp":48,"dmgTakenPct":15.7,"dmgDealtPct":5.8,"controlWards":4,"wardsKilled":7,"wardsPlaced":28,"pickKills":11,"saves":1,"healShield":9814}</t>
  </si>
  <si>
    <t>EUW1_7773732152</t>
  </si>
  <si>
    <t>EUW1_7773742635</t>
  </si>
  <si>
    <t>🌟 KDA Excelente (4.60, +1.58 pts); 🕸️ Oportunista (20 cazadas, 0.63/min, +0.78 pts); ⛺ Campero Táctico (5 emboscadas); 🚑 Hospital Ambulante (0.69 ast/min, +1.94 pts); 🕯️ Control de Zona (2.7/m, +2.18 pts); 🤝 Socio Clave (62% KP, +1.72 pts); ⚖️ Support Eficiente (ROI 2.2, +1.27 pts); 🏗️ Demolición Total (9T / 2I); 🧱 Primer Ladrillo; 🔦 Vigía de Río (77% mapa controlado); 🩹 Botiquín (455 util/min, +0.27 pts); 👓 Miope (Poco despeje) (0.06/min, -1.75 pts); 📌 Usando los Pinks (+6 Pinks, +0.5 pts); 🐐 OTP 🔥Prime (WR 66% | AvgKDA 4.3, +2.08 pts)</t>
  </si>
  <si>
    <t>{"csMin":0.91,"gpm":306.4,"dpm":261.1,"vspm":2.71,"fb":0,"ccScore":33,"xpDiff":0,"goldDiff":-399,"csDiff":-6,"visionDiff":-20,"earlyGoldXp":0,"maxCsLead":6,"maxLvlLead":1,"plates":12,"earlyRoams":0,"dmgObj":6374,"dmgTurrets":3343,"dragons":2,"barons":1,"heralds":1,"grubs":0,"steals":0,"kp":62.2,"dmgTakenPct":12.9,"dmgDealtPct":5.5,"controlWards":2,"wardsKilled":2,"wardsPlaced":34,"pickKills":20,"saves":0,"healShield":14552}</t>
  </si>
  <si>
    <t>EUW1_7773870303</t>
  </si>
  <si>
    <t>💔 Corazón Partido (Final muy ajustado); 🤕 Duelo Perdido (SoloKill, Oro, Ganks, Objs); 💰 Buen Farm (6.2/m, +0.42 pts); 🩹 Primeros Auxilios (0.35 ast/min, +0.51 pts); 🕶️ Lee Sin Cosplay (0.60/m, -0.81 pts); 📉 Outjungled (-20 CS, 0 pts); 🚶‍♂️ Ausente del Mapa (-19% KP vs rival, -0.61 pts); 🚫 JUNGLE DIFF ABSOLUTO (-6.0 Obj, -6 pts); 🦌 Jungla Herbívoro (1 Épicos, -1.68 pts); 🦋 Jungla Alérgico (0 Control y &lt;500 dpm, -0.64 pts); ⚠️ Trade Ineficiente (x0.68 eficiencia, -1 pts); 🐉 Impacto Macro (+1.5 pts); [1 Barón(es)]; 🧱 Primer Ladrillo; 🔦 Vigía de Río (76% mapa controlado); 🛡️ Coloso (Focus resistido 9 veces); 🛡️ Escudo Humano (1261/min, +0.52 pts); 🔥 DPM Carry (801, +1.05); 💎 Manos de Diamante (414 GPM vs 350 esperado, +2.25 pts); 🙈 CIEGO LEGAL (0.03/min, -2.41 pts); 📺 Pantalla Gris (0.29 m/min); 👁️‍🗨️ ILLUMINATI (+13 Pinks, +2 pts); 💸 Inversor de Visión (-975g en visión, +0.67 pts); Misión: Juega 3 partidas en Jungla (+10pts)</t>
  </si>
  <si>
    <t>{"csMin":6.24,"gpm":414.1,"dpm":801.4,"vspm":0.6,"fb":0,"ccScore":17,"xpDiff":0,"goldDiff":-4007,"csDiff":-40,"visionDiff":-7,"earlyGoldXp":0,"maxCsLead":8.000000029802322,"maxLvlLead":1,"plates":3,"earlyRoams":0,"dmgObj":13219,"dmgTurrets":578,"dragons":0,"barons":1,"heralds":0,"grubs":0,"steals":0,"kp":47.5,"dmgTakenPct":22.8,"dmgDealtPct":16.1,"controlWards":13,"wardsKilled":1,"wardsPlaced":8,"pickKills":14,"saves":0,"healShield":16776}</t>
  </si>
  <si>
    <t>EUW1_7773909229</t>
  </si>
  <si>
    <t>🤕 Duelo Perdido (SoloKill, Oro, Nivel, Placas, CS); 📉 KDA Deficiente (1.00, -1.25 pts); 🏛️ DEFENSA NUMANTINA (Ganó con el Nexo a 1 HP, +3.5 pts); 💰 Buen Farm (6.5/m, +0.05 pts); 🦅 Ojo de Halcón Supremo (1.68/m, +2.36 pts); 👻 Fantasma (35% KP, -0.54 pts); 💎 Inversión Rentable (ROI 2.42 vs media 2.00, +1.07 pts); ⚖️ Economía de Guerra (Top 2 Dmg con Top 3 Oro, +0.5 pts); 🏗️ Demolición Total (10T / 2I); 🧱 Primer Ladrillo; ⚠️ Descuidado (15.3% muerto, -1.14 pts); 🍀 Supervivencia Extrema (x1 al límite, +0.8 pts); ⚔️ Buen Daño (928, +0.88); 📉 Déficit Crítico (382 GPM vs 450 esperado, -2.13 pts); 🔦 Buen Despeje (0.18/min, +0.76 pts); 💸 Derroche de Oro (Compró 10 pinks siendo Laner, -1.5 pts); Misión: Juega 3 partidas en Mid (+10pts); Racha 3W (+2)</t>
  </si>
  <si>
    <t>{"csMin":6.53,"gpm":381.7,"dpm":928,"vspm":1.68,"fb":0,"ccScore":46,"xpDiff":0,"goldDiff":-2702,"csDiff":-67,"visionDiff":36,"earlyGoldXp":0,"maxCsLead":1,"maxLvlLead":0,"plates":3,"earlyRoams":0,"dmgObj":5854,"dmgTurrets":4351,"dragons":0,"barons":1,"heralds":0,"grubs":0,"steals":0,"kp":34.6,"dmgTakenPct":19.2,"dmgDealtPct":23.8,"controlWards":10,"wardsKilled":7,"wardsPlaced":25,"pickKills":8,"saves":0,"healShield":2535}</t>
  </si>
  <si>
    <t>🤕 Duelo Perdido (SoloKill, Oro, Objs); 👌 KDA Sólido (4.00, +0.84 pts); 🏛️ DEFENSA NUMANTINA (Ganó con el Nexo a 1 HP, +3.5 pts); 💰 Buen Farm (6.2/m, +0.28 pts); 🧘 Superviviente; 🥷 El Invasor (Robó ~4 camps, +1.5 pts); 📉 Malos Trades (x0.49 eficiencia, -2.13 pts); 🚜 Jungla Pasivo (Bono objetivos reducido 60% por falta de presencia); 🐉 Impacto Macro (+1.1 pts); [1 Barón(es), Heraldo, Kevins]; 🏗️ Demolición Total (10T / 2I); 🧱 Primer Ladrillo; 🔦 Vigía de Río (78% mapa controlado); ⛷️ vando a la muerte (25.5 min vivo, +2.09 pts); 🔨 Golpe Devastador (Crítico de 1577, +2.89 pts); 📉 DPM Bajo (397 &lt; 450, -0.42); 🏚️ Víctima de la Inflación (378 GPM vs 420 esperado, -1.08 pts); 📌 Usando los Pinks (+4 Pinks, +0.25 pts); 🎲 Freestyle (Champ #28, Pen x1.8)</t>
  </si>
  <si>
    <t>{"csMin":6.16,"gpm":377.9,"dpm":397.5,"vspm":0.92,"fb":0,"ccScore":13,"xpDiff":1,"goldDiff":-1332,"csDiff":-71,"visionDiff":-19,"earlyGoldXp":1,"maxCsLead":22.849999994039536,"maxLvlLead":1,"plates":3,"earlyRoams":0,"dmgObj":39618,"dmgTurrets":6405,"dragons":1,"barons":1,"heralds":1,"grubs":0,"steals":0,"kp":46.2,"dmgTakenPct":20,"dmgDealtPct":10.2,"controlWards":4,"wardsKilled":6,"wardsPlaced":6,"pickKills":11,"saves":0,"healShield":13468}</t>
  </si>
  <si>
    <t>⚔️ Duelo Ganado (Oro Fin, KDA); 🏛️ DEFENSA NUMANTINA (Ganó con el Nexo a 1 HP, +3.5 pts); 🩹 Primeros Auxilios (0.42 ast/min, +0.61 pts); 🕯️ Control de Zona (2.6/m, +1.95 pts); 🤝 Socio Clave (62% KP, +1.65 pts); ⚖️ Support Eficiente (ROI 2.3, +1.4 pts); 🏗️ Demolición Total (10T / 2I); 🧱 Primer Ladrillo; 🔦 Vigía de Río (79% mapa controlado); 🩹 Botiquín (560 util/min, +0.8 pts); 🧹 Limpieza Profunda (0.45/min, +1.18 pts); 🎒 Carried (WR 58% pero invisible hoy)</t>
  </si>
  <si>
    <t>{"csMin":0.68,"gpm":302,"dpm":360.5,"vspm":2.59,"fb":0,"ccScore":51,"xpDiff":0,"goldDiff":2178,"csDiff":-9,"visionDiff":2,"earlyGoldXp":0,"maxCsLead":0,"maxLvlLead":2,"plates":11,"earlyRoams":0,"dmgObj":5296,"dmgTurrets":4138,"dragons":1,"barons":0,"heralds":1,"grubs":0,"steals":0,"kp":61.5,"dmgTakenPct":13.5,"dmgDealtPct":9.2,"controlWards":3,"wardsKilled":17,"wardsPlaced":32,"pickKills":16,"saves":7,"healShield":21286}</t>
  </si>
  <si>
    <t>EUW1_7773971495</t>
  </si>
  <si>
    <t>🤕 Duelo Perdido (Oro, Nivel, Placas, CS, KDA); 🛡️ KDA Player (Jugó a no morir) (8.00, +0.86 pts); 📉 Déficit de Farm (6.2/m, -0.54 pts); 🛡️ Casi Perfecto; 🦉 Laner Visionario (1.25/m, +1.49 pts); ⚡ Stomp Rápido (Baja KP perdonada); 🧱 Primer Ladrillo; 📉 Déficit Crítico (392 GPM vs 480 esperado, -2.94 pts); 🧹 Limpieza Profunda (0.30/min, +1.8 pts); 🏳️ Terror Psicológico (Stomp &lt;21min); 🎲 Freestyle (Champ #58, Pen x3.0); Misión Épica: Juega campeones de la serie Arcane (+25pts) [NW:25]</t>
  </si>
  <si>
    <t>{"csMin":6.2,"gpm":391.6,"dpm":520,"vspm":1.25,"fb":0,"ccScore":9,"xpDiff":0,"goldDiff":-1274,"csDiff":-24,"visionDiff":14,"earlyGoldXp":0,"maxCsLead":0,"maxLvlLead":0,"plates":4,"earlyRoams":0,"dmgObj":4888,"dmgTurrets":4461,"dragons":1,"barons":0,"heralds":0,"grubs":0,"steals":0,"kp":25.8,"dmgTakenPct":12.9,"dmgDealtPct":13.4,"controlWards":2,"wardsKilled":6,"wardsPlaced":9,"pickKills":6,"saves":0,"healShield":4077}</t>
  </si>
  <si>
    <t>EUW1_7773966318</t>
  </si>
  <si>
    <t>🌟 MVP de la Partida (Objs 30.9k | KP 59%) (+2 pts); 📉 Bajo Impacto (12.2% daño, -1.69 pts); ⚔️ Duelo Ganado (SoloKill, Objs, KDA); 👌 KDA Sólido (4.25, +0.89 pts); 💰 Buen Farm (6.5/m, +0.94 pts); 🕸️ Oportunista (16 cazadas, 0.70/min, +1.22 pts); ✨ Exterminio Perfecto (x1); 🚑 Hospital Ambulante (0.57 ast/min, +1.58 pts); 🪲 Trabajador (59% KP, +1.36 pts); 🏰 Control Sólido (+2.5 Obj, +1.6 pts); 📉 Malos Trades (x0.48 eficiencia, -2.24 pts); 🐉 Impacto Macro (+3.3 pts); [2 Drags, 1 Barón(es), Heraldo]; 🧱 Primer Ladrillo; 🔦 Vigía de Río (73% mapa controlado); ⚙️ Mecánico (20 casts/min); 📈 Economista (433 GPM vs 420 esperado, +0.46 pts); 👓 Miope (Poco despeje) (0.09/min, -1.26 pts); 🔮 Vidente (+7 Pinks, +1.5 pts); 🎲 Freestyle (Champ #57, Pen x3.0)</t>
  </si>
  <si>
    <t>{"csMin":6.52,"gpm":433.1,"dpm":460,"vspm":1.18,"fb":0,"ccScore":20,"xpDiff":-1,"goldDiff":155,"csDiff":15,"visionDiff":17,"earlyGoldXp":0,"maxCsLead":17.05000004172325,"maxLvlLead":2,"plates":5,"earlyRoams":0,"dmgObj":30935,"dmgTurrets":842,"dragons":2,"barons":1,"heralds":1,"grubs":0,"steals":0,"kp":58.6,"dmgTakenPct":27.2,"dmgDealtPct":12.2,"controlWards":7,"wardsKilled":2,"wardsPlaced":9,"pickKills":16,"saves":2,"healShield":13258}</t>
  </si>
  <si>
    <t>EUW1_7773972794</t>
  </si>
  <si>
    <t>📉 Bajo Impacto (12.1% daño, -1.71 pts); 🤕 Duelo Perdido (SoloKill, Oro, Objs); 📉 KDA Deficiente (0.70, -2 pts); 🤡 Alergia a los Campamentos (4.5/m, -2.77 pts); 📉 Caída Libre (Gap negativo: 7.0, -2.4 pts); 📉 Outjungled (-26 CS, -0.36 pts); 🚫 JUNGLE DIFF ABSOLUTO (-4.0 Obj, -4.2 pts); 🦌 Jungla Herbívoro (1 Épicos, -2.12 pts); 🦋 Jungla Alérgico (0 Control y &lt;500 dpm, -1.67 pts); 📉 Malos Trades (x0.36 eficiencia, -2.92 pts); 🚜 Jungla Pasivo (Bono objetivos reducido 60% por falta de presencia); 🔦 Vigía de Río (76% mapa controlado); 🏚️ Víctima de la Inflación (287 GPM vs 350 esperado, -1.9 pts); 👓 Miope (Poco despeje) (0.08/min, -1.46 pts); 🤡 Feeder (0.38 m/min); 📌 Usando los Pinks (+4 Pinks, +0.5 pts); 🎁 Botín: OLD_BOOT; Misión: Juega 3 campeones de Freljord (+12pts)</t>
  </si>
  <si>
    <t>{"csMin":4.46,"gpm":287.4,"dpm":457.5,"vspm":1.21,"fb":0,"ccScore":28,"xpDiff":0,"goldDiff":-2271,"csDiff":-42,"visionDiff":3,"earlyGoldXp":0,"maxCsLead":4,"maxLvlLead":1,"plates":0,"earlyRoams":0,"dmgObj":4340,"dmgTurrets":0,"dragons":1,"barons":0,"heralds":0,"grubs":0,"steals":0,"kp":41.2,"dmgTakenPct":24.7,"dmgDealtPct":12.1,"controlWards":4,"wardsKilled":2,"wardsPlaced":12,"pickKills":6,"saves":0,"healShield":7698}</t>
  </si>
  <si>
    <t>📉 Bajo Impacto (13.7% daño, -1.16 pts); ⚔️ Duelo Ganado (SoloKill (+1), +1 Lvl Lead, +29 CS Lead, KDA); 📉 KDA Deficiente (1.00, -1.25 pts); 💰 Buen Farm (7.3/m, +1.52 pts); 🔦 Ayudante de Visión (0.70/m, +0.4 pts); 👻 Fantasma (29% KP, -1.06 pts); 📉 Malos Trades (x0.48 eficiencia, -2.24 pts); 🗿 Mueble (0 Impacto: Sin CC, Daño ni KDA); 📉 DPM Bajo (517 &lt; 600, -0.66); 🏚️ Víctima de la Inflación (344 GPM vs 380 esperado, -0.84 pts); 🙈 Tacaño Supremo (0 Pinks en 26 min); 🎲 Freestyle Irresponsable (Champ #29, Pen x1.9)</t>
  </si>
  <si>
    <t>{"csMin":7.35,"gpm":344.1,"dpm":517.2,"vspm":0.7,"fb":0,"ccScore":1,"xpDiff":0,"goldDiff":-55,"csDiff":27,"visionDiff":-5,"earlyGoldXp":0,"maxCsLead":29,"maxLvlLead":1,"plates":2,"earlyRoams":0,"dmgObj":2193,"dmgTurrets":2193,"dragons":0,"barons":0,"heralds":0,"grubs":0,"steals":0,"kp":29.4,"dmgTakenPct":21.3,"dmgDealtPct":13.7,"controlWards":0,"wardsKilled":0,"wardsPlaced":9,"pickKills":2,"saves":0,"healShield":5401}</t>
  </si>
  <si>
    <t>🏯 El Pilar (KDA sólido en derrota); 🤕 Duelo Perdido (Oro, Soporte, Visión, KDA); 🔥 Elo Hell (Team Gap Alto: Carga 2); 🩹 Primeros Auxilios (0.42 ast/min, +0.62 pts); 👀 Visión Decente (1.9/m, +0.7 pts); 👁️ Omnipresente (82% KP, +3.74 pts); ⚖️ Support Eficiente (ROI 2.2, +1.3 pts); 💯 Posicionamiento Perfecto; 🔦 Vigía de Río (78% mapa controlado); 💨 INATRAPABLE (Focus resistido 9 veces); 🍀 Supervivencia Extrema (x1 al límite, +0.8 pts); 🩹 Botiquín (509 util/min, +0.54 pts); ⛺ Mitigación Leve (Jgl: Solo 1 Objetivo); 🔮 Vidente (+9 Pinks, +1.5 pts); 💸 Inversor de Visión (-430g en visión, +0.25 pts)</t>
  </si>
  <si>
    <t>{"csMin":1.31,"gpm":301.6,"dpm":431.7,"vspm":1.89,"fb":0,"ccScore":33,"xpDiff":0,"goldDiff":-424,"csDiff":1,"visionDiff":-27,"earlyGoldXp":0,"maxCsLead":8,"maxLvlLead":2,"plates":3,"earlyRoams":0,"dmgObj":800,"dmgTurrets":642,"dragons":1,"barons":0,"heralds":0,"grubs":0,"steals":0,"kp":82.4,"dmgTakenPct":16.8,"dmgDealtPct":11.4,"controlWards":9,"wardsKilled":7,"wardsPlaced":17,"pickKills":12,"saves":0,"healShield":13230}</t>
  </si>
  <si>
    <t>EUW1_7773997291</t>
  </si>
  <si>
    <t>⚔️ Duelo Ganado (SoloKill (+1), Oro Fin, Ganks, Objs); ⚓ El Ancla (Mitigación: 1 lastres detectados); 📉 Jungla Hambriento (5.4/m, -1.11 pts); 🤝 Socio Clave (66% KP, +2.05 pts); 🌊 Control de Río (6 scuttles, +0.67 pts); 🏃 Gank Gap (+31% KP, +1.37 pts); 🐗 Out-Macroed (-3.0 Obj, -3 pts); ⚠️ Trade Ineficiente (x0.68 eficiencia, -1.05 pts); 🐉 Impacto Macro (+2.3 pts); [2 Drags, Heraldo, Kevins]; 🩸 Primera Sangre; 💥 Colateral; 🧱 Primer Ladrillo; 🔦 Vigía de Río (79% mapa controlado); 🛡️ Escudo Humano (1398/min, +0.8 pts); 🌋 Máquina de Daño (974, +1.68); 📈 Economista (407 GPM vs 350 esperado, +1.98 pts); 👓 Miope (Poco despeje) (0.05/min, -1.97 pts); 📺 Pantalla Gris (0.28 m/min); 👛 Ahorrador (Faltaron 1 pinks)</t>
  </si>
  <si>
    <t>{"csMin":5.38,"gpm":406.6,"dpm":973.7,"vspm":1.05,"fb":1,"ccScore":45,"xpDiff":0,"goldDiff":1123,"csDiff":-7,"visionDiff":-5,"earlyGoldXp":0,"maxCsLead":15.599999994039536,"maxLvlLead":1,"plates":3,"earlyRoams":0,"dmgObj":29073,"dmgTurrets":1122,"dragons":2,"barons":0,"heralds":1,"grubs":0,"steals":0,"kp":65.5,"dmgTakenPct":27,"dmgDealtPct":18.5,"controlWards":2,"wardsKilled":2,"wardsPlaced":5,"pickKills":15,"saves":0,"healShield":24212}</t>
  </si>
  <si>
    <t>EUW1_7774008350</t>
  </si>
  <si>
    <t>💔 Corazón Partido (Final muy ajustado); 📉 Bajo Impacto (15.4% daño, -0.57 pts); ⚔️ Duelo Ganado (SoloKill, Ganks, Objs, Farm, Visión, KDA); 🌟 KDA Excelente (4.25, +1.73 pts); 🌾 Pathing Excelente (7.5/m, +2.77 pts); ✨ Exterminio Perfecto (x1); 🔭 Vigía de Jungla (1.47/m, +1.17 pts); 🌊 Control de Río (7 scuttles, +0.99 pts); 🌳 Control de Jungla (+50 CS, +1.5 pts); 🚶‍♂️ Ausente del Mapa (-27% KP vs rival, -1.16 pts); 📈 Ventaja Macro (+1.7 Obj, +0.93 pts); 🐉 Impacto Macro (+3.8 pts); [2 Drags, 2 Barón(es), Heraldo]; 🧱 Primer Ladrillo; 🔦 Vigía de Río (79% mapa controlado); 👹 CLEPTÓMANO (Robó 4 Buffs Rojos/Azules); ⚔️ Buen Daño (688, +0.64); 🤑 Magnate (487 GPM vs 350 esperado, +4.78 pts); 👛 Ahorrador (Faltaron 1 pinks); 💸 Bounty (Racha de 4 entregada, -0.75 pts); 🎁 Botín: BROKEN_RUNE; 🎲 Freestyle (Champ #30, Pen x2.0)</t>
  </si>
  <si>
    <t>{"csMin":7.54,"gpm":486.6,"dpm":688,"vspm":1.47,"fb":0,"ccScore":11,"xpDiff":0,"goldDiff":-658,"csDiff":28,"visionDiff":28,"earlyGoldXp":0,"maxCsLead":59.35000005364418,"maxLvlLead":3,"plates":2,"earlyRoams":0,"dmgObj":57703,"dmgTurrets":3196,"dragons":2,"barons":2,"heralds":1,"grubs":0,"steals":0,"kp":43.6,"dmgTakenPct":19.9,"dmgDealtPct":15.4,"controlWards":2,"wardsKilled":11,"wardsPlaced":9,"pickKills":15,"saves":0,"healShield":16578}</t>
  </si>
  <si>
    <t>💔 Corazón Partido (Final muy ajustado); 👌 KDA Sólido (3.14, +0.47 pts); 🍽️ En Bandeja (12 setups, 0.31/min, +0.54 pts); ✨ Exterminio Perfecto (x1); 💉 Enfermero (0.49 ast/min, +0.94 pts); 👀 Visión Decente (1.8/m, +0.6 pts); 🪲 Trabajador (56% KP, +1.14 pts); 💼 Utilidad Rentable (ROI 2.0, +1 pts); ⚡ Soporte Agresivo (17.0% del daño total, +0.51 pts); 🧱 Primer Ladrillo; 🔦 Vigía de Río (73% mapa controlado); 🧘 Mente Fría (Focus resistido 8 veces); 🧊 Ralentizador (83s de control); 💎 Manos de Diamante (299 GPM vs 240 esperado, +2.07 pts); 👛 Ahorrador (Faltaron 1 pinks); 🎲 Freestyle (Champ #40, Pen x3.0)</t>
  </si>
  <si>
    <t>{"csMin":1.08,"gpm":299.1,"dpm":762.2,"vspm":1.84,"fb":0,"ccScore":83,"xpDiff":0,"goldDiff":1271,"csDiff":15,"visionDiff":-22,"earlyGoldXp":0,"maxCsLead":15,"maxLvlLead":2,"plates":8,"earlyRoams":0,"dmgObj":5097,"dmgTurrets":3324,"dragons":1,"barons":2,"heralds":0,"grubs":0,"steals":0,"kp":56.4,"dmgTakenPct":13,"dmgDealtPct":17,"controlWards":3,"wardsKilled":8,"wardsPlaced":23,"pickKills":20,"saves":0,"healShield":6753}</t>
  </si>
  <si>
    <t>💔 Corazón Partido (Final muy ajustado); 🤕 Duelo Perdido (SoloKill (+1), Oro, +1 Lvl Lead, Placas, CS, KDA); 📉 KDA Deficiente (1.33, -0.42 pts); 💰 Buen Farm (6.7/m, +0.39 pts); ✨ Exterminio Perfecto (x1); 🦅 Ojo de Halcón Supremo (1.52/m, +2.04 pts); 👻 Fantasma (21% KP, -1.95 pts); 📈 STONKS! (ROI 2.69 vs media 2.13, +1.31 pts); 🧱 Primer Ladrillo; 🔦 Vigía de Río (78% mapa controlado); 💨 INATRAPABLE (Focus resistido 14 veces); ⚔️ Buen Daño (836, +0.71); 📉 Déficit Crítico (313 GPM vs 380 esperado, -2.06 pts); 🔦 Buen Despeje (0.15/min, +0.48 pts); 💸 Derroche de Oro (Compró 6 pinks siendo Laner, -0.5 pts)</t>
  </si>
  <si>
    <t>{"csMin":6.72,"gpm":313.4,"dpm":836.5,"vspm":1.52,"fb":0,"ccScore":29,"xpDiff":0,"goldDiff":-3858,"csDiff":-45,"visionDiff":23,"earlyGoldXp":0,"maxCsLead":7,"maxLvlLead":1,"plates":5,"earlyRoams":0,"dmgObj":12137,"dmgTurrets":3816,"dragons":0,"barons":2,"heralds":1,"grubs":0,"steals":0,"kp":20.5,"dmgTakenPct":13.8,"dmgDealtPct":18.7,"controlWards":6,"wardsKilled":6,"wardsPlaced":23,"pickKills":6,"saves":0,"healShield":2180}</t>
  </si>
  <si>
    <t>EUW1_7774052875</t>
  </si>
  <si>
    <t>⚔️ Duelo Ganado (SoloKill, Oro, Trades, +2 Lvl Lead, +52 CS Lead); 💰 Buen Farm (7.2/m, +1.21 pts); ✌🏻 Outplays (5 plays, 0.14/min, +1.39 pts); 🔫 Sicario (0.40 kills/min); 🔦 Ayudante de Visión (0.70/m, +0.41 pts); 💎 Inversión Rentable (ROI 3.59 vs media 2.96, +1.06 pts); ✨ Dominio de Trades (x2.23 eficiencia, +1.69 pts); 🏗️ Demolición Total (11T / 3I); 🧱 Primer Ladrillo; 🪙 Coinflip: CRUZ (-1.0); 🧘 Mente Fría (Focus resistido 8 veces); ☢️ Asedio Nuclear (1970, +2.5); 📈 Economista (543 GPM vs 480 esperado, +1.9 pts); 📺 Pantalla Gris (0.31 m/min)</t>
  </si>
  <si>
    <t>{"csMin":7.17,"gpm":543.2,"dpm":1970.4,"vspm":0.7,"fb":0,"ccScore":19,"xpDiff":0,"goldDiff":-1774,"csDiff":1,"visionDiff":-1,"earlyGoldXp":0,"maxCsLead":52,"maxLvlLead":2,"plates":5,"earlyRoams":0,"dmgObj":5910,"dmgTurrets":5910,"dragons":0,"barons":0,"heralds":0,"grubs":0,"steals":0,"kp":44.2,"dmgTakenPct":15.5,"dmgDealtPct":30.4,"controlWards":0,"wardsKilled":2,"wardsPlaced":14,"pickKills":21,"saves":0,"healShield":7189}</t>
  </si>
  <si>
    <t>EUW1_7774094101</t>
  </si>
  <si>
    <t>🏳️ Stompeada en Contra (Gap de -9.6k oro); 🤕 Duelo Perdido (SoloKill, Oro, Trades, Ganks, Objs, KDA); 🔥 Elo Hell (Team Gap Alto: Carga 2); 🌾 Pathing Excelente (7.9/m, +3.42 pts); 🍽️ En Bandeja (9 setups, 0.45/min, +1.25 pts); 🔫 Sicario (0.45 kills/min); 🕶️ Lee Sin Cosplay (0.41/m, -1.17 pts); 🤝 Socio Clave (67% KP, +2.17 pts); 🌊 Control de Río (3 scuttles, +0.62 pts); 🏃 Gank Gap (+17% KP, +0.44 pts); 🐗 Out-Macroed (-3.0 Obj, -3 pts); 🦌 Jungla Herbívoro (1 Épicos, -1.5 pts); 🦋 Jungla Alérgico (0 Control y &lt;500 dpm, -1.3 pts); ⚠️ Trade Ineficiente (x0.68 eficiencia, -1.02 pts); 🤑 Magnate (537 GPM vs 350 esperado, +5 pts); 🤡 Feeder (0.40 m/min); 💸 Bounty (Racha de 4 entregada, -0.75 pts)</t>
  </si>
  <si>
    <t>{"csMin":7.9,"gpm":536.9,"dpm":738.6,"vspm":0.41,"fb":0,"ccScore":19,"xpDiff":0,"goldDiff":-1515,"csDiff":-1,"visionDiff":-2,"earlyGoldXp":0,"maxCsLead":34.25000002980232,"maxLvlLead":2,"plates":1,"earlyRoams":0,"dmgObj":5943,"dmgTurrets":1156,"dragons":1,"barons":0,"heralds":0,"grubs":0,"steals":0,"kp":66.7,"dmgTakenPct":23.8,"dmgDealtPct":25.4,"controlWards":8,"wardsKilled":2,"wardsPlaced":0,"pickKills":12,"saves":0,"healShield":6819}</t>
  </si>
  <si>
    <t>EUW1_7774138638</t>
  </si>
  <si>
    <t>📉 Bajo Impacto (15.5% daño, -0.51 pts); 👑 REY DE LA LÍNEA (SoloKill (+2), Oro Fin, Objs); ⚓ El Ancla (Mitigación: 1 lastres detectados); ⚔️ Duelista (3 kills); 👌 KDA Sólido (2.50, +0.68 pts); 🌾 Pathing Excelente (7.5/m, +2.61 pts); 🌳 Control de Jungla (+29 CS, +0.45 pts); 📉 Malos Trades (x0.49 eficiencia, -2.18 pts); 🐉 Impacto Macro (+1.5 pts); [3 Drags, Kevins]; 🩸 Primera Sangre; 🧱 Primer Ladrillo; 🔦 Vigía de Río (75% mapa controlado); 👺 Ladrón de Buffs (x2); 🤑 Magnate (489 GPM vs 350 esperado, +4.88 pts); 👓 Miope (Poco despeje) (0.13/min, -0.42 pts); 📌 Usando los Pinks (+3 Pinks, +0.25 pts); 💸 Bounty (Racha de 5 entregada, -0.75 pts)</t>
  </si>
  <si>
    <t>{"csMin":7.45,"gpm":489.4,"dpm":507.5,"vspm":0.72,"fb":1,"ccScore":14,"xpDiff":0,"goldDiff":1611,"csDiff":-5,"visionDiff":-12,"earlyGoldXp":0,"maxCsLead":38.349999994039536,"maxLvlLead":2,"plates":4,"earlyRoams":0,"dmgObj":34294,"dmgTurrets":3316,"dragons":3,"barons":0,"heralds":0,"grubs":0,"steals":0,"kp":45.5,"dmgTakenPct":22.5,"dmgDealtPct":15.5,"controlWards":3,"wardsKilled":4,"wardsPlaced":3,"pickKills":10,"saves":0,"healShield":14650}</t>
  </si>
  <si>
    <t>EUW1_7774126608</t>
  </si>
  <si>
    <t>🤕 Duelo Perdido (SoloKill, Oro, Trades, Objs, Farm, Invades); 👌 KDA Sólido (2.42, +0.58 pts); 💰 Buen Farm (6.8/m, +1.53 pts); 🍽️ En Bandeja (17 setups, 0.37/min, +0.85 pts); ✌🏻 Outplays (4 plays, 0.09/min, +0.55 pts); 💉 Enfermero (0.41 ast/min, +0.82 pts); 🔭 Vigía de Jungla (1.62/m, +1.55 pts); 🌳 Control de Jungla (+43 CS, +1.15 pts); 👑 Rey del Mapa (+5.0 Obj, +3.6 pts); 📉 Malos Trades (x0.50 eficiencia, -2.12 pts); 🐉 Impacto Macro (+4.8 pts); [Alma de Dragón, 1 Barón(es), Heraldo, Kevins]; 🐉 Bonus Alma; 🏗️ Demolición Total (9T / 1I); 🛡️ Escudo Humano (1289/min, +0.58 pts); ⚔️ Buen Daño (743, +0.84); 🌈 Teoria del Caos (59% AD / 39% AP); 📈 Economista (449 GPM vs 420 esperado, +1.01 pts); 🔦 Buen Despeje (0.33/min, +0.46 pts); 📺 Pantalla Gris (0.26 m/min); 📌 Usando los Pinks (+4 Pinks, +0.25 pts)</t>
  </si>
  <si>
    <t>{"csMin":6.85,"gpm":449,"dpm":743,"vspm":1.62,"fb":0,"ccScore":30,"xpDiff":0,"goldDiff":-1694,"csDiff":72,"visionDiff":17,"earlyGoldXp":0,"maxCsLead":73.79999992251396,"maxLvlLead":2,"plates":5,"earlyRoams":0,"dmgObj":58505,"dmgTurrets":3052,"dragons":4,"barons":1,"heralds":1,"grubs":0,"steals":0,"kp":46.8,"dmgTakenPct":24.4,"dmgDealtPct":15.2,"controlWards":4,"wardsKilled":15,"wardsPlaced":10,"pickKills":23,"saves":0,"healShield":25320}</t>
  </si>
  <si>
    <t>EUW1_7774224450</t>
  </si>
  <si>
    <t>🌟 MVP de la Partida (Objs 47.9k | KP 56%) (+2 pts); 👑 REY DE LA LÍNEA (SoloKill (+1), Oro Fin, Objs, Invades, KDA); 🦄 KDA DE DIOS (11.50, +3.81 pts); 🌾 Pathing Excelente (7.3/m, +2.35 pts); ✨ Exterminio Perfecto (x1); 🩹 Primeros Auxilios (0.36 ast/min, +0.56 pts); 🧘 Superviviente; 🪲 Trabajador (56% KP, +1.11 pts); 🥷 TERROR DEL BOSQUE (Robó ~6 camps, +2.85 pts); 👑 Rey del Mapa (+6.0 Obj, +4.4 pts); 🐉 Impacto Macro (+4.8 pts); [Alma de Dragón, 2 Barón(es), Heraldo]; 🐉 Bonus Alma; 🏗️ Demolición Total (10T / 1I); 🧱 Primer Ladrillo; 🛡️ Duro de Pelar (1623/min, +1.25 pts); ⚙️ Mecánico (23 casts/min); 👺 Ladrón de Buffs (x2); 🥷 Invasor (27 CS robados); 🔥 DPM Carry (934, +1.53); 💎 Manos de Diamante (492 GPM vs 420 esperado, +2.53 pts); 👛 Ahorrador (Faltaron 2 pinks); 🎁 Botín: BROKEN_RUNE</t>
  </si>
  <si>
    <t>{"csMin":7.31,"gpm":492.4,"dpm":934.2,"vspm":0.94,"fb":0,"ccScore":32,"xpDiff":0,"goldDiff":2680,"csDiff":22,"visionDiff":-8,"earlyGoldXp":0,"maxCsLead":21.749999970197678,"maxLvlLead":1,"plates":3,"earlyRoams":0,"dmgObj":47941,"dmgTurrets":2273,"dragons":4,"barons":2,"heralds":1,"grubs":0,"steals":0,"kp":56.1,"dmgTakenPct":27,"dmgDealtPct":20.4,"controlWards":1,"wardsKilled":6,"wardsPlaced":12,"pickKills":20,"saves":0,"healShield":32499}</t>
  </si>
  <si>
    <t>🎯 Laner aseguró Nashor (x1); 👑 REY DE LA LÍNEA (Oro Fin, Trades, +3 Lvl Lead, Early Roam, Placas, +28 CS Lead, KDA); ⚔️ Duelista (4 kills); 🌟 KDA Excelente (3.60, +1.44 pts); 📉 Déficit de Farm (5.8/m, -1.3 pts); ✨ Exterminio Perfecto (x1); 🦉 Laner Visionario (1.42/m, +1.83 pts); 💎 Inversión Rentable (ROI 2.78 vs media 2.26, +1.15 pts); ⚖️ Economía de Guerra (Top 2 Dmg con Top 3 Oro, +0.5 pts); 📈 Intercambio Rentable (x1.49 eficiencia, +0.59 pts); 🐉 Bonus Alma; 🏗️ Demolición Total (10T / 1I); 🏗️ El Destructor (22 placas); 🧱 Primer Ladrillo; 🔨 Albañil (33% del daño, +0.82 pts); 👋 Visita de Cortesía; 🏗️ Demoledor de Torres (3 estructuras); 💣 Demolición Táctica (12.8k daño a torres sin last hit); 🔥 DPM Carry (1199, +1.38); 🏚️ Víctima de la Inflación (433 GPM vs 450 esperado, -0.08 pts); 🔦 Buen Despeje (0.19/min, +0.85 pts); 📌 Usando los Pinks (+3 Pinks, +0.25 pts); 🎁 Botín: DRAGON_SCALE; Racha 3W (+2)</t>
  </si>
  <si>
    <t>{"csMin":5.78,"gpm":433.1,"dpm":1198.6,"vspm":1.42,"fb":0,"ccScore":49,"xpDiff":0,"goldDiff":849,"csDiff":-27,"visionDiff":4,"earlyGoldXp":0,"maxCsLead":28,"maxLvlLead":3,"plates":22,"earlyRoams":1,"dmgObj":24003,"dmgTurrets":12807,"dragons":2,"barons":2,"heralds":0,"grubs":0,"steals":0,"kp":43.9,"dmgTakenPct":17.6,"dmgDealtPct":26.1,"controlWards":3,"wardsKilled":7,"wardsPlaced":16,"pickKills":13,"saves":0,"healShield":8354}</t>
  </si>
  <si>
    <t>EUW1_7774385266</t>
  </si>
  <si>
    <t>🏳️ Stompeada en Contra (Gap de -10.5k oro); 🛡️ Duelo Protegido (Mitigación Activa); 📉 KDA Deficiente (0.60, -2.25 pts); 📉 Déficit de Farm Severo (5.0/m, -2.62 pts); 🦉 Laner Visionario (1.39/m, +1.79 pts); 👻 Fantasma (30% KP, -1 pts); 📉 Outleveled (-3 lvls); 📉 Caída Libre (Gap negativo: 8.0, -2.8 pts); 🦖 RAID BOSS (Focus resistido 12 veces); ⚡ El Paralizador (56 stuns); 📉 Déficit Crítico (294 GPM vs 360 esperado, -2.03 pts); 🤡 Feeder (0.42 m/min); 💸 Derroche de Oro (Compró 4 pinks siendo Laner, 0 pts)</t>
  </si>
  <si>
    <t>{"csMin":5.04,"gpm":294.2,"dpm":262.1,"vspm":1.39,"fb":0,"ccScore":20,"xpDiff":-1,"goldDiff":-4627,"csDiff":-37,"visionDiff":11,"earlyGoldXp":0,"maxCsLead":5,"maxLvlLead":0,"plates":4,"earlyRoams":0,"dmgObj":4054,"dmgTurrets":2939,"dragons":0,"barons":0,"heralds":0,"grubs":0,"steals":0,"kp":30,"dmgTakenPct":30,"dmgDealtPct":9.8,"controlWards":4,"wardsKilled":3,"wardsPlaced":13,"pickKills":6,"saves":0,"healShield":21045}</t>
  </si>
  <si>
    <t>📉 Bajo Impacto (13.7% daño, -1.16 pts); 🤕 Duelo Perdido (Oro, Objs, Farm, Invades); 📉 Jungla Hambriento (5.7/m, -0.58 pts); 🩹 Primeros Auxilios (0.36 ast/min, +0.54 pts); 📉 Outjungled (-32 CS, -0.72 pts); 🦌 Jungla Herbívoro (1 Épicos, -2.2 pts); 🦋 Jungla Alérgico (0 Control y &lt;500 dpm, -0.06 pts); ⚠️ Trade Ineficiente (x0.57 eficiencia, -1.7 pts); 🐉 Impacto Macro (+0.5 pts); [Kevins]; 🧱 Primer Ladrillo; 👁️ Gran Hermano (87% mapa controlado); ⚔️ Buen Daño (680, +0.61); 📈 Economista (369 GPM vs 350 esperado, +0.67 pts); 🙈 CIEGO LEGAL (0.04/min, -2.29 pts); 📺 Pantalla Gris (0.25 m/min); 📌 Usando los Pinks (+4 Pinks, +0.5 pts)</t>
  </si>
  <si>
    <t>{"csMin":5.68,"gpm":369,"dpm":679.9,"vspm":0.84,"fb":0,"ccScore":29,"xpDiff":0,"goldDiff":-2218,"csDiff":-27,"visionDiff":10,"earlyGoldXp":0,"maxCsLead":4,"maxLvlLead":1,"plates":0,"earlyRoams":0,"dmgObj":13664,"dmgTurrets":0,"dragons":1,"barons":0,"heralds":0,"grubs":0,"steals":0,"kp":40,"dmgTakenPct":21.8,"dmgDealtPct":13.7,"controlWards":4,"wardsKilled":1,"wardsPlaced":6,"pickKills":12,"saves":0,"healShield":13114}</t>
  </si>
  <si>
    <t>EUW1_7774402179</t>
  </si>
  <si>
    <t>🏯 El Pilar (KDA sólido en derrota); ⚓ El Ancla (Mitigación: 1 lastres detectados); 🧘 Superviviente; 🕯️ Control de Zona (2.4/m, +1.6 pts); 🪲 Trabajador (53% KP, +0.79 pts); 💼 Utilidad Rentable (ROI 2.0, +0.95 pts); ⚔️ Invade Mortal (x1 acción pre-minions); 🩹 Botiquín (455 util/min, +0.27 pts); 🔦 Buen Despeje (0.32/min, +0.43 pts); ⛺ Mitigación Leve (Jgl: Solo 1 Objetivo); 🍼 Niñera Frustrada (ADC Gap) (ADC: 8 muertes, 19% daño); 📌 Usando los Pinks (+4 Pinks, +0.25 pts)</t>
  </si>
  <si>
    <t>{"csMin":0.89,"gpm":263.6,"dpm":362.9,"vspm":2.39,"fb":0,"ccScore":23,"xpDiff":0,"goldDiff":-2376,"csDiff":-5,"visionDiff":9,"earlyGoldXp":0,"maxCsLead":0,"maxLvlLead":1,"plates":1,"earlyRoams":0,"dmgObj":220,"dmgTurrets":114,"dragons":0,"barons":0,"heralds":0,"grubs":0,"steals":0,"kp":52.9,"dmgTakenPct":17.9,"dmgDealtPct":12.8,"controlWards":4,"wardsKilled":9,"wardsPlaced":22,"pickKills":9,"saves":0,"healShield":12731}</t>
  </si>
  <si>
    <t>EUW1_7774397924</t>
  </si>
  <si>
    <t>🌟 MVP de la Partida (Visión 110 | KP 55%) (+2 pts); ⚔️ Duelo Ganado (Visión); 🌟 KDA Excelente (4.20, +1.37 pts); 🍽️ En Bandeja (12 setups, 0.38/min, +0.88 pts); ⛺ Campero Táctico (5 emboscadas); ✨ Exterminio Perfecto (x1); 🚑 Hospital Ambulante (0.63 ast/min, +1.63 pts); 🔦 Mapa Iluminado (3.5/m, +3.56 pts); 🔦 Dominio del Mapa (+24 vs rival, +1.68 pts); 🪲 Trabajador (55% KP, +1.03 pts); ⚖️ Support Eficiente (ROI 2.7, +1.94 pts); 🏗️ Demolición Total (9T / 2I); 🔦 Vigía de Río (75% mapa controlado); 🩹 Botiquín (534 util/min, +0.67 pts); 🔦 Buen Despeje (0.34/min, +0.56 pts); 📌 Usando los Pinks (+5 Pinks, +0.25 pts); 🎁 Botín: LIQUID_FIRE</t>
  </si>
  <si>
    <t>{"csMin":1.06,"gpm":306.8,"dpm":260.5,"vspm":3.48,"fb":0,"ccScore":38,"xpDiff":0,"goldDiff":-26,"csDiff":-2,"visionDiff":24,"earlyGoldXp":0,"maxCsLead":5,"maxLvlLead":2,"plates":21,"earlyRoams":0,"dmgObj":5804,"dmgTurrets":4462,"dragons":0,"barons":2,"heralds":0,"grubs":0,"steals":0,"kp":55.3,"dmgTakenPct":13.7,"dmgDealtPct":6,"controlWards":4,"wardsKilled":11,"wardsPlaced":39,"pickKills":14,"saves":1,"healShield":17079}</t>
  </si>
  <si>
    <t>EUW1_7774407029</t>
  </si>
  <si>
    <t>⚔️ Duelo Ganado (Oro, Objs, KDA); 🛡️ KDA Player (Jugó a no morir) (5.75, +1.18 pts); 📉 Jungla Hambriento (5.2/m, -1.39 pts); 🍽️ En Bandeja (12 setups, 0.39/min, +0.94 pts); 💉 Enfermero (0.55 ast/min, +1.49 pts); 🥷 El Invasor (Robó ~3 camps, +0.9 pts); 🏰 Control Sólido (+3.2 Obj, +2.13 pts); 🚜 Jungla Pasivo (Bono objetivos reducido 60% por falta de presencia); 🐉 Impacto Macro (+1.4 pts); [Alma de Dragón, 1 Barón(es)]; 🐉 Bonus Alma; 🏗️ Demolición Total (10T / 2I); 🤼 Judoka (10 plays, 0.32/min, +1.11 pts); 🧱 Primer Ladrillo; 🛡️ Duro de Pelar (1533/min, +1.07 pts); ⚡ El Paralizador (74 stuns); 🏚️ Víctima de la Inflación (398 GPM vs 420 esperado, -0.28 pts); 👓 Miope (Poco despeje) (0.06/min, -1.71 pts); 👛 Ahorrador (Faltaron 1 pinks)</t>
  </si>
  <si>
    <t>{"csMin":5.23,"gpm":397.9,"dpm":442.8,"vspm":0.69,"fb":0,"ccScore":38,"xpDiff":0,"goldDiff":-1570,"csDiff":-39,"visionDiff":-4,"earlyGoldXp":0,"maxCsLead":9.000000059604645,"maxLvlLead":1,"plates":5,"earlyRoams":0,"dmgObj":33797,"dmgTurrets":291,"dragons":4,"barons":1,"heralds":0,"grubs":0,"steals":0,"kp":46.9,"dmgTakenPct":15.7,"dmgDealtPct":9,"controlWards":1,"wardsKilled":2,"wardsPlaced":3,"pickKills":16,"saves":1,"healShield":41319}</t>
  </si>
  <si>
    <t>EUW1_7774439091</t>
  </si>
  <si>
    <t>⚔️ Duelo Ganado (Oro Fin, Trades, Visión, KDA); 🌟 KDA Excelente (4.00, +1.06 pts); 🩹 Primeros Auxilios (0.42 ast/min, +0.61 pts); 🔦 Mapa Iluminado (3.4/m, +3.42 pts); 💡 Vision Gap (+15 vs rival, +0.6 pts); 👻 Fantasma (38% KP, -0.69 pts); 💸 Inversor Maestro (ROI 3.0, +2.19 pts); 🐉 Bonus Alma; 🏗️ Demolición Total (10T / 2I); 🩹 Botiquín (471 util/min, +0.35 pts); 🧹 Limpieza Profunda (0.42/min, +1.03 pts); 📌 Usando los Pinks (+7 Pinks, +0.75 pts); 💸 Inversor de Visión (-350g en visión, +0.25 pts); 🎁 Botín: DRAGON_SCALE; 🎲 Freestyle (Champ #59, Pen x3.0)</t>
  </si>
  <si>
    <t>{"csMin":1.21,"gpm":278.6,"dpm":230.8,"vspm":3.4,"fb":0,"ccScore":40,"xpDiff":0,"goldDiff":577,"csDiff":-25,"visionDiff":15,"earlyGoldXp":0,"maxCsLead":14,"maxLvlLead":1,"plates":5,"earlyRoams":0,"dmgObj":5132,"dmgTurrets":645,"dragons":4,"barons":2,"heralds":0,"grubs":0,"steals":0,"kp":38.1,"dmgTakenPct":13.4,"dmgDealtPct":5.5,"controlWards":7,"wardsKilled":16,"wardsPlaced":45,"pickKills":15,"saves":2,"healShield":17888}</t>
  </si>
  <si>
    <t>EUW1_7774470914</t>
  </si>
  <si>
    <t>🏳️ Stompeada en Contra (Gap de -10.1k oro); 🛡️ Duelo Protegido (Mitigación Activa); 🔥 Elo Hell (Team Gap Alto: Carga 2); 👟 Pies Ligeros (4.2 esquives/min); 📈 Economista (286 GPM vs 240 esperado, +1.6 pts); 🏕️ Mitigación (Jgl: 0 Objetivos)</t>
  </si>
  <si>
    <t>{"csMin":1.5,"gpm":285.7,"dpm":302.8,"vspm":1.69,"fb":0,"ccScore":16,"xpDiff":0,"goldDiff":-842,"csDiff":-6,"visionDiff":-5,"earlyGoldXp":0,"maxCsLead":0,"maxLvlLead":0,"plates":2,"earlyRoams":0,"dmgObj":241,"dmgTurrets":241,"dragons":0,"barons":0,"heralds":0,"grubs":0,"steals":0,"kp":46.2,"dmgTakenPct":13.8,"dmgDealtPct":12.3,"controlWards":3,"wardsKilled":3,"wardsPlaced":11,"pickKills":6,"saves":0,"healShield":5590}</t>
  </si>
  <si>
    <t>EUW1_7774450788</t>
  </si>
  <si>
    <t>🏗️ Demolición Total (8T / 2I); 👑 REY DE LA LÍNEA (SoloKill (+2), +1 Lvl Lead, Early Roam, Placas, +25 CS Lead); ⚓ El Ancla (Mitigación: 1 lastres detectados); 🌟 KDA Excelente (3.11, +1.19 pts); 🦏 Presión Temprana (1 torres enteras pre-min 14, +1.5 pts); 💰 Buen Farm (6.7/m, +0.44 pts); 🔦 Ayudante de Visión (1.09/m, +1.18 pts); ⚙️ Motor del Equipo (70% KP, +3 pts); 🏗️ Demolición Total (8T / 2I); 🏗️ El Destructor (16 placas); 🧱 Primer Ladrillo; 🔨 Albañil (43% del daño, +1.82 pts); 🏗️ Demoledor de Torres (3 estructuras); 💣 Demolición Táctica (12.8k daño a torres sin last hit); 🔥 DPM Carry (1182, +1.35); 🤑 Magnate (556 GPM vs 400 esperado, +5 pts); 🔦 Buen Despeje (0.16/min, +0.57 pts); 💸 Shutdown Gordo (Racha de 6 entregada, -2.5 pts)</t>
  </si>
  <si>
    <t>{"csMin":6.74,"gpm":555.9,"dpm":1181.5,"vspm":1.09,"fb":0,"ccScore":20,"xpDiff":1,"goldDiff":-64,"csDiff":-41,"visionDiff":5,"earlyGoldXp":1,"maxCsLead":25,"maxLvlLead":1,"plates":16,"earlyRoams":1,"dmgObj":15956,"dmgTurrets":12766,"dragons":1,"barons":0,"heralds":0,"grubs":0,"steals":0,"kp":70,"dmgTakenPct":16.5,"dmgDealtPct":25,"controlWards":1,"wardsKilled":7,"wardsPlaced":15,"pickKills":25,"saves":0,"healShield":13751}</t>
  </si>
  <si>
    <t>EUW1_7774482834</t>
  </si>
  <si>
    <t>🏳️ Stompeada en Contra (Gap de -12.1k oro); 🏯 El Pilar (KDA sólido en derrota); 🎖️ MVP del Perdedor (Visión 55 | KP 57%) (+2.46 pts); ⚓ El Ancla (Mitigación: 1 lastres detectados); 🌟 KDA Excelente (4.00, +1.25 pts); 🧘 Superviviente; 👀 Visión Decente (2.3/m, +1.45 pts); 🪲 Trabajador (57% KP, +1.21 pts); ⚖️ Support Eficiente (ROI 2.5, +1.63 pts); 👟 Pies Ligeros (3.8 esquives/min); ⚡ El Paralizador (48 stuns); 🩹 Botiquín (540 util/min, +0.7 pts); 🏕️ Mitigación (Jgl: 0 Objetivos); 🔮 Vidente (+7 Pinks, +1 pts); 💸 Inversor de Visión (-350g en visión, +0.25 pts)</t>
  </si>
  <si>
    <t>{"csMin":1,"gpm":246.5,"dpm":162.5,"vspm":2.31,"fb":0,"ccScore":23,"xpDiff":0,"goldDiff":-800,"csDiff":-7,"visionDiff":5,"earlyGoldXp":0,"maxCsLead":4,"maxLvlLead":1,"plates":2,"earlyRoams":0,"dmgObj":336,"dmgTurrets":133,"dragons":0,"barons":0,"heralds":0,"grubs":0,"steals":0,"kp":57.1,"dmgTakenPct":12.2,"dmgDealtPct":5.9,"controlWards":7,"wardsKilled":7,"wardsPlaced":23,"pickKills":6,"saves":0,"healShield":12970}</t>
  </si>
  <si>
    <t>EUW1_7774524259</t>
  </si>
  <si>
    <t>🏳️ Stompeada en Contra (Gap de -12.2k oro); 📉 KDA Deficiente (1.22, -1.44 pts); 👀 Visión Decente (2.2/m, +1.2 pts); ⚖️ Support Eficiente (ROI 2.3, +1.38 pts); 🤼 Judoka (9 plays, 0.36/min, +1.3 pts); ⚡ El Paralizador (74 stuns); 🧊 Ralentizador (56s de control); 🔦 Buen Despeje (0.40/min, +0.9 pts); 📉 KDA Inútil (Robaste 4 kills pero hiciste solo 14% daño, -0.5 pts); 🤡 Feeder (0.36 m/min); 📌 Usando los Pinks (+5 Pinks, +0.5 pts)</t>
  </si>
  <si>
    <t>{"csMin":1.04,"gpm":341.6,"dpm":509.3,"vspm":2.16,"fb":0,"ccScore":56,"xpDiff":0,"goldDiff":-426,"csDiff":-12,"visionDiff":-17,"earlyGoldXp":0,"maxCsLead":0,"maxLvlLead":1,"plates":2,"earlyRoams":0,"dmgObj":1630,"dmgTurrets":740,"dragons":1,"barons":0,"heralds":0,"grubs":0,"steals":0,"kp":50,"dmgTakenPct":15.3,"dmgDealtPct":13.9,"controlWards":4,"wardsKilled":10,"wardsPlaced":19,"pickKills":8,"saves":0,"healShield":3959}</t>
  </si>
  <si>
    <t>EUW1_7774516343</t>
  </si>
  <si>
    <t>🏳️ Stompeada en Contra (Gap de -18.6k oro); 🤕 Duelo Perdido (Oro, Visión, KDA); 📉 KDA Deficiente (1.00, -2 pts); 👀 Visión Decente (2.2/m, +1.28 pts); 👁️ Omnipresente (80% KP, +3.5 pts); 📌 Usando los Pinks (+4 Pinks, +0.5 pts)</t>
  </si>
  <si>
    <t>{"csMin":1.09,"gpm":263.2,"dpm":148,"vspm":2.21,"fb":0,"ccScore":19,"xpDiff":0,"goldDiff":-1739,"csDiff":-1,"visionDiff":-17,"earlyGoldXp":0,"maxCsLead":5,"maxLvlLead":1,"plates":0,"earlyRoams":0,"dmgObj":0,"dmgTurrets":0,"dragons":0,"barons":0,"heralds":0,"grubs":0,"steals":0,"kp":80,"dmgTakenPct":15.8,"dmgDealtPct":7.4,"controlWards":4,"wardsKilled":6,"wardsPlaced":19,"pickKills":3,"saves":0,"healShield":2224}</t>
  </si>
  <si>
    <t>EUW1_7774546234</t>
  </si>
  <si>
    <t>🏗️ Demolición Total (11T / 4I); ⚔️ Duelo Ganado (Oro, Soporte, Visión); 🩹 Primeros Auxilios (0.45 ast/min, +0.73 pts); 🔦 Mapa Iluminado (3.3/m, +3.16 pts); 👁️ OMNISCIENCIA ABSOLUTA (+36 vs rival, +3.12 pts); 🪲 Trabajador (54% KP, +0.88 pts); 🏦 ORÁCULO DE WALL STREET (ROI 4.6, +4.29 pts); 🥴 Tilteado (Gap negativo: 4.0, -1.2 pts); 🏗️ Demolición Total (11T / 4I); 🔦 Vigía de Río (76% mapa controlado); 🚑 Médico de Campo (1229 util/min, +4.15 pts); 📌 Usando los Pinks (+6 Pinks, +0.25 pts); 🎁 Botín: OLD_BOOT</t>
  </si>
  <si>
    <t>{"csMin":1,"gpm":274,"dpm":226.3,"vspm":3.26,"fb":0,"ccScore":67,"xpDiff":0,"goldDiff":-470,"csDiff":-15,"visionDiff":36,"earlyGoldXp":0,"maxCsLead":4,"maxLvlLead":2,"plates":4,"earlyRoams":0,"dmgObj":3296,"dmgTurrets":1096,"dragons":2,"barons":3,"heralds":0,"grubs":0,"steals":0,"kp":53.8,"dmgTakenPct":18.1,"dmgDealtPct":5.6,"controlWards":6,"wardsKilled":13,"wardsPlaced":52,"pickKills":19,"saves":8,"healShield":57781}</t>
  </si>
  <si>
    <t>EUW1_7774631828</t>
  </si>
  <si>
    <t>📉 Bajo Impacto (12.5% daño, -1.58 pts); ⚔️ Duelo Ganado (Objs, KDA); 👌 KDA Sólido (3.40, +0.66 pts); 💰 Buen Farm (6.5/m, +0.86 pts); 🍽️ En Bandeja (10 setups, 0.40/min, +1 pts); 🚑 Hospital Ambulante (0.56 ast/min, +1.55 pts); 🏰 Control Sólido (+3.0 Obj, +2 pts); 📉 Malos Trades (x0.50 eficiencia, -2.1 pts); 🐉 Impacto Macro (+2.3 pts); [2 Drags, Heraldo, Kevins]; 🏗️ Demolición Total (10T / 1I); 💥 Colateral; 🧱 Primer Ladrillo; 🔦 Vigía de Río (75% mapa controlado); 🏚️ Víctima de la Inflación (385 GPM vs 420 esperado, -0.8 pts); 👓 Miope (Poco despeje) (0.08/min, -1.4 pts); Racha 3W (+2)</t>
  </si>
  <si>
    <t>{"csMin":6.48,"gpm":385,"dpm":491.1,"vspm":0.77,"fb":0,"ccScore":29,"xpDiff":0,"goldDiff":-524,"csDiff":6,"visionDiff":-10,"earlyGoldXp":0,"maxCsLead":27.149999976158142,"maxLvlLead":2,"plates":10,"earlyRoams":0,"dmgObj":29655,"dmgTurrets":2498,"dragons":2,"barons":0,"heralds":1,"grubs":0,"steals":0,"kp":43.6,"dmgTakenPct":25.5,"dmgDealtPct":12.5,"controlWards":2,"wardsKilled":2,"wardsPlaced":2,"pickKills":10,"saves":0,"healShield":11935}</t>
  </si>
  <si>
    <t>EUW1_7774709626</t>
  </si>
  <si>
    <t>🤕 Duelo Perdido (Oro, Trades, Objs, KDA); 📉 KDA Deficiente (0.50, -2.5 pts); 🌾 Pathing Excelente (7.8/m, +3.15 pts); 🗿 Compañero de Cartón (0.00 ast/min, -0.25 pts); 🤝 Socio Clave (67% KP, +2.17 pts); 🤕 Saco de Boxeo (x0.24 eficiencia, -3.64 pts); 📈 Economista (358 GPM vs 350 esperado, +0.29 pts)</t>
  </si>
  <si>
    <t>{"csMin":7.75,"gpm":358.2,"dpm":200.4,"vspm":1.05,"fb":0,"ccScore":2,"xpDiff":0,"goldDiff":-1176,"csDiff":3,"visionDiff":5,"earlyGoldXp":0,"maxCsLead":13.000000029802322,"maxLvlLead":1,"plates":0,"earlyRoams":0,"dmgObj":5338,"dmgTurrets":0,"dragons":1,"barons":0,"heralds":0,"grubs":0,"steals":0,"kp":66.7,"dmgTakenPct":25.7,"dmgDealtPct":12.6,"controlWards":2,"wardsKilled":5,"wardsPlaced":2,"pickKills":2,"saves":0,"healShield":5218}</t>
  </si>
  <si>
    <t>EUW1_7774858403</t>
  </si>
  <si>
    <t>📉 Bajo Impacto (12.1% daño, -1.72 pts); 🤕 Duelo Perdido (SoloKill, Oro, +1 Lvl Lead, Placas, CS, KDA); 📉 KDA Deficiente (0.22, -3.99 pts); 💰 Buen Farm (6.9/m, +0.74 pts); 🔦 Ayudante de Visión (1.01/m, +1.01 pts); 👻 Fantasma (5% KP, -3 pts); 📉 Outleveled (-3 lvls); 📉 Caída Libre (Gap negativo: 8.3, -2.93 pts); 📉 Malos Trades (x0.48 eficiencia, -2.19 pts); 🐉 Bonus Alma; 🧱 Primer Ladrillo; 📉 Déficit Crítico (285 GPM vs 360 esperado, -2.39 pts); 📺 Pantalla Gris (0.26 m/min); 👛 Ahorrador (Faltaron 1 pinks); 🎁 Botín: SHIMMER_VIAL; 🛡️ Mitigación: 📈 PRESTIGIO: SÓLIDO (63.0% WR); 🎲 Freestyle Irresponsable (Champ #23, Pen x1.3)</t>
  </si>
  <si>
    <t>{"csMin":6.91,"gpm":285.4,"dpm":459.8,"vspm":1.01,"fb":0,"ccScore":7,"xpDiff":0,"goldDiff":-6086,"csDiff":-38,"visionDiff":3,"earlyGoldXp":0,"maxCsLead":11,"maxLvlLead":1,"plates":2,"earlyRoams":0,"dmgObj":2715,"dmgTurrets":1821,"dragons":1,"barons":0,"heralds":0,"grubs":0,"steals":0,"kp":5.3,"dmgTakenPct":19.9,"dmgDealtPct":12.1,"controlWards":1,"wardsKilled":1,"wardsPlaced":14,"pickKills":2,"saves":0,"healShield":8349}</t>
  </si>
  <si>
    <t>EUW1_7774935127</t>
  </si>
  <si>
    <t>📉 KDA Deficiente (1.25, -0.63 pts); 💰 Buen Farm (7.0/m, +0.85 pts); 🔦 Ayudante de Visión (0.75/m, +0.49 pts); 🪲 Trabajador (47% KP, +0.69 pts); 🏗️ El Destructor (8 placas); 🧘 Mente Fría (Focus resistido 8 veces); ⚔️ Buen Daño (799, +0.64); 📈 Economista (439 GPM vs 400 esperado, +1.35 pts); 🔦 Buen Despeje (0.16/min, +0.56 pts); 📺 Pantalla Gris (0.32 m/min); 💸 Bounty (Racha de 4 entregada, -1.5 pts); 🎁 Botín: TAINTED_METAL; 🎲 Freestyle (Champ #23, Pen x1.3)</t>
  </si>
  <si>
    <t>{"csMin":6.97,"gpm":438.6,"dpm":798.7,"vspm":0.75,"fb":0,"ccScore":0,"xpDiff":0,"goldDiff":-270,"csDiff":71,"visionDiff":-13,"earlyGoldXp":0,"maxCsLead":90,"maxLvlLead":1,"plates":8,"earlyRoams":0,"dmgObj":6379,"dmgTurrets":6379,"dragons":0,"barons":0,"heralds":0,"grubs":0,"steals":0,"kp":46.9,"dmgTakenPct":16.9,"dmgDealtPct":23.2,"controlWards":0,"wardsKilled":6,"wardsPlaced":12,"pickKills":14,"saves":0,"healShield":7226}</t>
  </si>
  <si>
    <t>EUW1_7774977812</t>
  </si>
  <si>
    <t>👑 REY DE LA LÍNEA (SoloKill, Oro Fin, Trades, +1 Lvl Lead, Placas, +84 CS Lead); 🌟 KDA Excelente (3.33, +1.33 pts); 🌾 Farm de Pro (8.5/m, +3.58 pts); 🦉 Laner Visionario (1.18/m, +1.35 pts); 🪲 Trabajador (49% KP, +0.88 pts); 👑 Líder del Proyecto (1º Oro, 1º Daño, KDA 3.3, +1.5 pts); 🦕 Domador de Bestias (941 dpm a monstruos, +1.5 pts); ✨ Dominio de Trades (x1.96 eficiencia, +1.29 pts); 💯 Posicionamiento Perfecto; 🐉 Bonus Alma; 🏗️ Demolición Total (10T / 4I); 🏗️ El Destructor (23 placas); 🧱 Primer Ladrillo; 🪝 Buen asedio (506 dmg/min, +0.94 pts); 🏗️ EL ASEDIO (60% del daño, +3.5 pts); 🪠 Desatascador (+47 min); 💀 Spawn Camper (Mató a 1 en la fuente); 💊 Matrix Mode (5.0 esquives/min); ⚙️ Mecánico (22 casts/min); 👺 Ladrón de Buffs (x2); 🎯 Francotirador; 🌋 EL FIN DE LOS MUNDOS (7 estructuras, 60% del daño); 🌋 Máquina de Daño (1519, +1.98); 🌈 Teoria del Caos (54% AD / 37% AP); 💎 Manos de Diamante (550 GPM vs 480 esperado, +2.09 pts); 👁️‍🗨️ Oráculo Supremo (0.32/min, +1.97 pts); 💸 Shutdown Gordo (Racha de 7 entregada, -1 pts); 🎁 Botín: DRAGON_SCALE; 🎲 Freestyle (Champ #24, Pen x1.4)</t>
  </si>
  <si>
    <t>{"csMin":8.49,"gpm":549.7,"dpm":1519,"vspm":1.18,"fb":0,"ccScore":10,"xpDiff":0,"goldDiff":1219,"csDiff":62,"visionDiff":19,"earlyGoldXp":0,"maxCsLead":84,"maxLvlLead":1,"plates":23,"earlyRoams":0,"dmgObj":68009,"dmgTurrets":23762,"dragons":2,"barons":0,"heralds":0,"grubs":0,"steals":0,"kp":48.8,"dmgTakenPct":14.1,"dmgDealtPct":29.7,"controlWards":0,"wardsKilled":15,"wardsPlaced":16,"pickKills":16,"saves":0,"healShield":7515}</t>
  </si>
  <si>
    <t>EUW1_7775256843</t>
  </si>
  <si>
    <t>👑 REY DE LA LÍNEA (Oro Fin, Soporte, Visión, KDA); 🦄 KDA DE DIOS (13.50, +4.05 pts); 🦏 Presión Temprana (1 torres enteras pre-min 14, +1.5 pts); 🕸️ Oportunista (22 cazadas, 0.73/min, +1.46 pts); 🗡️ Assassin's Creed (6 emboscadas); ✨ Exterminio Perfecto (x1); 👼🏻 Heroes Never die! (0.90 ast/min, +3 pts); 🧘 Superviviente; 👁️ OJO DE SAURON (4.1/m, +4.5 pts); 👁️ OMNISCIENCIA ABSOLUTA (+51 vs rival, +4 pts); 🤝 Socio Clave (64% KP, +1.93 pts); ⚖️ Support Eficiente (ROI 2.2, +1.24 pts); 🐉 Bonus Alma; 🧱 Primer Ladrillo; 🔦 Vigía de Río (79% mapa controlado); ⛷️ vando a la muerte (24.3 min vivo, +1.86 pts); 💊 Enfermero (607 util/min, +1.04 pts); 🔦 Buen Despeje (0.40/min, +0.9 pts); 🔮 Vidente (+7 Pinks, +1 pts); 🎁 Botín: DRAGON_SCALE; 🐐 OTP 🔥Prime (WR 67% | AvgKDA 4.5, +2.33 pts)</t>
  </si>
  <si>
    <t>{"csMin":1.03,"gpm":352.9,"dpm":209.9,"vspm":4.12,"fb":0,"ccScore":32,"xpDiff":0,"goldDiff":3001,"csDiff":1,"visionDiff":51,"earlyGoldXp":0,"maxCsLead":5,"maxLvlLead":2,"plates":12,"earlyRoams":0,"dmgObj":5148,"dmgTurrets":3027,"dragons":5,"barons":1,"heralds":0,"grubs":0,"steals":0,"kp":64.3,"dmgTakenPct":13.2,"dmgDealtPct":5.1,"controlWards":6,"wardsKilled":12,"wardsPlaced":34,"pickKills":22,"saves":2,"healShield":18217}</t>
  </si>
  <si>
    <t>EUW1_7775278418</t>
  </si>
  <si>
    <t>👑 REY DE LA LÍNEA (Oro Fin, Soporte, Visión, KDA); 💎 KDA ÉLITE (9.25, +3.13 pts); 🕸️ Oportunista (28 cazadas, 0.74/min, +1.48 pts); ⛺ Campero Táctico (6 emboscadas); 👼🏻 Heroes Never die! (0.84 ast/min, +2.71 pts); 🕯️ Control de Zona (2.7/m, +2.25 pts); 🔦 Dominio del Mapa (+31 vs rival, +2.52 pts); 🤝 Socio Clave (63% KP, +1.77 pts); ⚖️ Support Eficiente (ROI 2.3, +1.42 pts); 🗡️ Support Slayer (5 Kills, +0.8 pts); 🐉 Bonus Alma; 🏗️ Demolición Total (12T / 3I); 🧱 Primer Ladrillo; 🔦 Vigía de Río (79% mapa controlado); 💨 INATRAPABLE (Focus resistido 16 veces); 💊 Enfermero (612 util/min, +1.06 pts); 👓 Miope (Poco despeje) (0.13/min, -0.37 pts); 📉 KDA Inútil (Robaste 5 kills pero hiciste solo 7% daño, -1.58 pts); 🔮 Vidente (+8 Pinks, +1 pts); 💸 Inversor de Visión (-350g en visión, +0.25 pts); 🎁 Botín: DRAGON_SCALE; 🐐 OTP 🔥Prime 🔥3 (WR 68% | AvgKDA 4.6, +2.85 pts); Racha 3W (+2)</t>
  </si>
  <si>
    <t>{"csMin":0.87,"gpm":374.2,"dpm":320,"vspm":2.75,"fb":0,"ccScore":57,"xpDiff":0,"goldDiff":2127,"csDiff":19,"visionDiff":31,"earlyGoldXp":0,"maxCsLead":19,"maxLvlLead":2,"plates":12,"earlyRoams":0,"dmgObj":8258,"dmgTurrets":1582,"dragons":4,"barons":2,"heralds":0,"grubs":0,"steals":0,"kp":62.7,"dmgTakenPct":12.7,"dmgDealtPct":7.1,"controlWards":7,"wardsKilled":5,"wardsPlaced":35,"pickKills":28,"saves":3,"healShield":23274}</t>
  </si>
  <si>
    <t>EUW1_7775319895</t>
  </si>
  <si>
    <t>⚔️ Duelo Ganado (Oro Fin, Soporte, KDA); 💎 KDA ÉLITE (10.50, +3.42 pts); 👼🏻 Heroes Never die! (0.78 ast/min, +2.39 pts); 🧘 Superviviente; 🕯️ Control de Zona (2.7/m, +2.09 pts); 💡 Vision Gap (+13 vs rival, +0.36 pts); 🪲 Trabajador (60% KP, +1.5 pts); 💼 Utilidad Rentable (ROI 1.8, +0.8 pts); 🐉 Bonus Alma; 🤼 Judoka (6 plays, 0.22/min, +0.61 pts); ⚡ El Paralizador (46 stuns); 🩹 Botiquín (470 util/min, +0.35 pts); 📌 Usando los Pinks (+6 Pinks, +0.75 pts)</t>
  </si>
  <si>
    <t>{"csMin":0.96,"gpm":299.7,"dpm":134.7,"vspm":2.66,"fb":0,"ccScore":20,"xpDiff":0,"goldDiff":1367,"csDiff":-12,"visionDiff":13,"earlyGoldXp":0,"maxCsLead":0,"maxLvlLead":2,"plates":10,"earlyRoams":0,"dmgObj":3697,"dmgTurrets":2120,"dragons":2,"barons":1,"heralds":1,"grubs":0,"steals":0,"kp":60,"dmgTakenPct":13.5,"dmgDealtPct":3.6,"controlWards":4,"wardsKilled":6,"wardsPlaced":27,"pickKills":16,"saves":0,"healShield":12683}</t>
  </si>
  <si>
    <t>EUW1_7775318139</t>
  </si>
  <si>
    <t>🏳️ Stompeada en Contra (Gap de -10.6k oro); 🤕 Duelo Perdido (SoloKill, Oro, Trades, +1 Lvl Lead, Placas, +21 CS Lead, KDA); 📉 KDA Deficiente (0.40, -3.44 pts); 💰 Buen Farm (7.2/m, +1.27 pts); 🔦 Ayudante de Visión (0.82/m, +0.65 pts); 👻 Fantasma (18% KP, -2.18 pts); 🥴 Tilteado (Gap negativo: 4.3, -1.33 pts); ⚠️ Trade Ineficiente (x0.59 eficiencia, -1.55 pts); 🧱 Primer Ladrillo; 🔦 Vigía de Río (78% mapa controlado); 🗿 Mueble (0 Impacto: Sin CC, Daño ni KDA); 📉 Déficit Crítico (299 GPM vs 380 esperado, -2.65 pts); 📌 Usando los Pinks (+2 Pinks, +0.25 pts); 🎁 Botín: SHIMMER_VIAL</t>
  </si>
  <si>
    <t>{"csMin":7.21,"gpm":298.9,"dpm":447.2,"vspm":0.82,"fb":0,"ccScore":2,"xpDiff":0,"goldDiff":-4356,"csDiff":-23,"visionDiff":12,"earlyGoldXp":0,"maxCsLead":21,"maxLvlLead":1,"plates":2,"earlyRoams":0,"dmgObj":2210,"dmgTurrets":1936,"dragons":0,"barons":0,"heralds":0,"grubs":0,"steals":0,"kp":18.2,"dmgTakenPct":17.4,"dmgDealtPct":17.9,"controlWards":2,"wardsKilled":0,"wardsPlaced":9,"pickKills":2,"saves":0,"healShield":2682}</t>
  </si>
  <si>
    <t>EUW1_7775339441</t>
  </si>
  <si>
    <t>🏳️ Stompeada en Contra (Gap de -11.2k oro); 🛡️ Duelo Protegido (Mitigación Activa); 📉 KDA Deficiente (0.00, -3.75 pts); 💰 Buen Farm (6.7/m, +0.42 pts); 👻 Fantasma (0% KP, -3 pts); 💸 BANCARROTA TOTAL (280 GPM vs 400 esperado, -4.21 pts)</t>
  </si>
  <si>
    <t>{"csMin":6.73,"gpm":279.8,"dpm":230.1,"vspm":0.41,"fb":0,"ccScore":3,"xpDiff":0,"goldDiff":-3534,"csDiff":-25,"visionDiff":2,"earlyGoldXp":0,"maxCsLead":0,"maxLvlLead":1,"plates":0,"earlyRoams":0,"dmgObj":0,"dmgTurrets":0,"dragons":0,"barons":0,"heralds":0,"grubs":0,"steals":0,"kp":0,"dmgTakenPct":19.7,"dmgDealtPct":21.2,"controlWards":0,"wardsKilled":0,"wardsPlaced":4,"pickKills":0,"saves":0,"healShield":820}</t>
  </si>
  <si>
    <t>EUW1_7775350871</t>
  </si>
  <si>
    <t>🚑 Hospital Ambulante (0.65 ast/min, +1.77 pts); 👀 Visión Decente (2.3/m, +1.47 pts); 🪲 Trabajador (57% KP, +1.17 pts); ⚖️ Support Eficiente (ROI 2.2, +1.29 pts); 🧱 Primer Ladrillo; 🧣 Limpieza Rápida (x1, +1); 🩹 Botiquín (417 util/min, +0.08 pts); 👓 Miope (Poco despeje) (0.08/min, -1.46 pts); 🐐 OTP 🔥4 (WR 68% | AvgKDA 4.5, +2.51 pts)</t>
  </si>
  <si>
    <t>{"csMin":1.42,"gpm":309.5,"dpm":172.9,"vspm":2.32,"fb":0,"ccScore":31,"xpDiff":0,"goldDiff":1109,"csDiff":16,"visionDiff":-20,"earlyGoldXp":0,"maxCsLead":16,"maxLvlLead":2,"plates":3,"earlyRoams":0,"dmgObj":4321,"dmgTurrets":3242,"dragons":2,"barons":0,"heralds":0,"grubs":0,"steals":0,"kp":56.7,"dmgTakenPct":18,"dmgDealtPct":5.1,"controlWards":3,"wardsKilled":2,"wardsPlaced":24,"pickKills":15,"saves":0,"healShield":10836}</t>
  </si>
  <si>
    <t>EUW1_7775366634</t>
  </si>
  <si>
    <t>🤕 Duelo Perdido (Oro, Trades, +1 Lvl Lead, Early Roam, Placas, +31 CS Lead, KDA); 📉 KDA Deficiente (1.00, -1.25 pts); 🌾 Farm de Pro (8.9/m, +4.29 pts); 🪲 Trabajador (45% KP, +0.55 pts); 📈 STONKS! (ROI 3.03 vs media 2.41, +1.28 pts); 🔥 DPM Carry (1181, +1.35); 📈 Economista (387 GPM vs 380 esperado, +0.26 pts); 🙈 Tacaño Supremo (0 Pinks en 26 min)</t>
  </si>
  <si>
    <t>{"csMin":8.88,"gpm":387.4,"dpm":1180.9,"vspm":0.55,"fb":0,"ccScore":33,"xpDiff":0,"goldDiff":-1729,"csDiff":25,"visionDiff":-9,"earlyGoldXp":0,"maxCsLead":30.75,"maxLvlLead":1,"plates":3,"earlyRoams":0,"dmgObj":3775,"dmgTurrets":3483,"dragons":0,"barons":0,"heralds":0,"grubs":0,"steals":0,"kp":45.5,"dmgTakenPct":21,"dmgDealtPct":31.3,"controlWards":0,"wardsKilled":0,"wardsPlaced":7,"pickKills":3,"saves":0,"healShield":1845}</t>
  </si>
  <si>
    <t>EUW1_7775380687</t>
  </si>
  <si>
    <t>⚔️ Duelo Ganado (Oro, Soporte, KDA); 🌟 KDA Excelente (5.00, +1.77 pts); 🏛️ DEFENSA NUMANTINA (Ganó con el Nexo a 1 HP, +3.5 pts); 🕸️ Oportunista (25 cazadas, 0.71/min, +1.34 pts); 🚑 Hospital Ambulante (0.71 ast/min, +2.07 pts); 🕯️ Control de Zona (2.4/m, +1.53 pts); 🪲 Trabajador (52% KP, +0.71 pts); 💸 Inversor Maestro (ROI 2.9, +2.14 pts); 🏗️ Demolición Total (11T / 5I); 🧱 Primer Ladrillo; 🔦 Vigía de Río (82% mapa controlado); ⚡ El Paralizador (70 stuns); 💊 Enfermero (785 util/min, +1.92 pts); 🛐 Intervención Divina (16 salvadas, +1.61 pts)</t>
  </si>
  <si>
    <t>{"csMin":0.66,"gpm":310.1,"dpm":200.5,"vspm":2.35,"fb":0,"ccScore":32,"xpDiff":0,"goldDiff":-500,"csDiff":-18,"visionDiff":-11,"earlyGoldXp":0,"maxCsLead":5,"maxLvlLead":2,"plates":9,"earlyRoams":0,"dmgObj":3212,"dmgTurrets":2437,"dragons":1,"barons":0,"heralds":0,"grubs":0,"steals":0,"kp":52.1,"dmgTakenPct":11.7,"dmgDealtPct":4,"controlWards":2,"wardsKilled":7,"wardsPlaced":34,"pickKills":25,"saves":16,"healShield":27468}</t>
  </si>
  <si>
    <t>EUW1_7775402963</t>
  </si>
  <si>
    <t>👑 REY DE LA LÍNEA (SoloKill (+2), Oro Fin, +1 Lvl Lead, Placas, +38 CS Lead, KDA); 🔥 Elo Hell (Team Gap Alto: Carga 2); 🦏 Presión Temprana (1 torres enteras pre-min 14, +1.5 pts); 💰 Buen Farm (7.2/m, +1.31 pts); 🔦 Ayudante de Visión (0.90/m, +0.81 pts); 🪲 Trabajador (48% KP, +0.78 pts); 🏗️ El Destructor (12 placas); 🧱 Primer Ladrillo; 🪝 Buen asedio (439 dmg/min, +0.68 pts); 🪵 Ariete (47% del daño, +2.16 pts); 🧘 Mente Fría (Focus resistido 8 veces); 🔨 Golpe Devastador (Crítico de 1461, +2.31 pts); 🏗️ Demoledor de Torres (3 estructuras); 💣 Demolición Táctica (13.6k daño a torres sin last hit); ⚔️ Buen Daño (770, +0.58); 💎 Manos de Diamante (492 GPM vs 400 esperado, +3.22 pts); 💸 Racha Cortada (Racha de 3 entregada, -0.5 pts)</t>
  </si>
  <si>
    <t>{"csMin":7.23,"gpm":492,"dpm":770,"vspm":0.9,"fb":0,"ccScore":18,"xpDiff":1,"goldDiff":2878,"csDiff":10,"visionDiff":11,"earlyGoldXp":1,"maxCsLead":38,"maxLvlLead":1,"plates":12,"earlyRoams":0,"dmgObj":13621,"dmgTurrets":13621,"dragons":0,"barons":0,"heralds":0,"grubs":0,"steals":0,"kp":47.8,"dmgTakenPct":12.6,"dmgDealtPct":24.3,"controlWards":0,"wardsKilled":4,"wardsPlaced":8,"pickKills":8,"saves":0,"healShield":5834}</t>
  </si>
  <si>
    <t>EUW1_7775394310</t>
  </si>
  <si>
    <t>🤕 Duelo Perdido (SoloKill, Oro, Objs, Farm, Invades, KDA); 🛡️ Espíritu Espartano (Team Gap Extremo: Carga 3); 🤺 Maestro del 1v1 (5 kills); 📉 Jungla Hambriento (6.0/m, -0.05 pts); ✌🏻 Outplays (5 plays, 0.13/min, +1.17 pts); 🔫 Sicario (0.41 kills/min); 📉 Outjungled (-39 CS, -1.14 pts); 🚫 JUNGLE DIFF ABSOLUTO (-4.2 Obj, -4.4 pts); 🦌 Jungla Herbívoro (1 Épicos, -1.58 pts); 🦋 Jungla Alérgico (0 Control y &lt;500 dpm, -1.17 pts); 🐉 Impacto Macro (+0.3 pts); 🧱 Primer Ladrillo; 🪙 Coinflip: CARA (+1.0); 📺 Simulador de Pantalla Gris (20.8% muerto, -3.08 pts); 👺 Ladrón de Buffs (x3); 🔨 Golpe Devastador (Crítico de 1369, +1.84 pts); 🔥 DPM Carry (899, +1.4); 🤑 Magnate (499 GPM vs 350 esperado, +5 pts); 📺 Pantalla Gris (0.33 m/min); 👛 Ahorrador (Faltaron 2 pinks); 🎁 Botín: TAINTED_METAL</t>
  </si>
  <si>
    <t>{"csMin":5.97,"gpm":499.4,"dpm":898.6,"vspm":0.96,"fb":0,"ccScore":22,"xpDiff":0,"goldDiff":-1056,"csDiff":-30,"visionDiff":7,"earlyGoldXp":0,"maxCsLead":22.999999940395355,"maxLvlLead":1,"plates":0,"earlyRoams":0,"dmgObj":10407,"dmgTurrets":0,"dragons":1,"barons":0,"heralds":0,"grubs":0,"steals":0,"kp":48.8,"dmgTakenPct":16.4,"dmgDealtPct":21.6,"controlWards":1,"wardsKilled":9,"wardsPlaced":3,"pickKills":15,"saves":0,"healShield":7283}</t>
  </si>
  <si>
    <t>EUW1_7775420363</t>
  </si>
  <si>
    <t>🏳️ Stompeada en Contra (Gap de -17.1k oro); 🤕 Duelo Perdido (SoloKill, Oro, Trades, +1 Lvl Lead, Placas, +16 CS Lead, KDA); 🛡️ Espíritu Espartano (Team Gap Extremo: Carga 3); 💰 Buen Farm (6.5/m, +0.08 pts); 💉 Enfermero (0.38 ast/min, +0.88 pts); 👁️ Omnipresente (76% KP, +3.62 pts); 💎 Inversión Rentable (ROI 1.66 vs media 1.50, +0.54 pts); 📈 Economista (428 GPM vs 400 esperado, +1 pts); 🏕️ Mitigación (Jgl: 0 Objetivos); 📺 Pantalla Gris (Mitigado por sacrificio: 8 muertes); 💸 Bounty (Racha de 5 entregada, -1.5 pts); 🎁 Botín: BENT_NAIL</t>
  </si>
  <si>
    <t>{"csMin":6.54,"gpm":428.5,"dpm":713.7,"vspm":0.18,"fb":0,"ccScore":27,"xpDiff":0,"goldDiff":-4241,"csDiff":-31,"visionDiff":-5,"earlyGoldXp":0,"maxCsLead":16,"maxLvlLead":1,"plates":0,"earlyRoams":0,"dmgObj":171,"dmgTurrets":0,"dragons":0,"barons":0,"heralds":0,"grubs":0,"steals":0,"kp":76.2,"dmgTakenPct":19.2,"dmgDealtPct":28.3,"controlWards":0,"wardsKilled":1,"wardsPlaced":2,"pickKills":14,"saves":0,"healShield":3159}</t>
  </si>
  <si>
    <t>EUW1_7775440833</t>
  </si>
  <si>
    <t>EUW1_7775416324</t>
  </si>
  <si>
    <t>🏯 El Pilar (KDA sólido en derrota); 🛡️ Duelo Protegido (Mitigación Activa); 🛡️ Espíritu Espartano (Team Gap Extremo: Carga 3); 🔦 Mapa Iluminado (3.0/m, +2.78 pts); ⚖️ Support Eficiente (ROI 2.8, +1.96 pts); 🧱 Primer Ladrillo; 👁️ Gran Hermano (87% mapa controlado); 🩹 Botiquín (470 util/min, +0.35 pts); 🏕️ Mitigación (Jgl: 0 Objetivos); 📌 Usando los Pinks (+5 Pinks, +0.25 pts); 🎁 Botín: SCRAP_METAL</t>
  </si>
  <si>
    <t>{"csMin":0.74,"gpm":279.7,"dpm":220.9,"vspm":3.05,"fb":0,"ccScore":44,"xpDiff":0,"goldDiff":-1612,"csDiff":-3,"visionDiff":-13,"earlyGoldXp":0,"maxCsLead":3,"maxLvlLead":1,"plates":2,"earlyRoams":0,"dmgObj":131,"dmgTurrets":63,"dragons":0,"barons":0,"heralds":0,"grubs":0,"steals":0,"kp":50,"dmgTakenPct":13,"dmgDealtPct":5.1,"controlWards":5,"wardsKilled":9,"wardsPlaced":33,"pickKills":14,"saves":1,"healShield":15964}</t>
  </si>
  <si>
    <t>EUW1_7775439872</t>
  </si>
  <si>
    <t>👑 REY DE LA LÍNEA (SoloKill (+1), Oro Fin, +3 Lvl Lead, Placas, +72 CS Lead, KDA); 🌟 KDA Excelente (4.67, +1.96 pts); 🚜 ASPIRADORA HUMANA (9.1/m, +4.69 pts); ✌🏻 Outplays (3 plays, 0.10/min, +0.8 pts); 🧘 Superviviente; 🔦 Ayudante de Visión (0.81/m, +0.62 pts); 🪲 Trabajador (54% KP, +1.38 pts); 📈 Intercambio Rentable (x1.62 eficiencia, +0.78 pts); 🐉 Bonus Alma; 🏗️ Demolición Total (9T / 1I); 🏗️ El Destructor (13 placas); 🧱 Primer Ladrillo; 🪝 Buen asedio (545 dmg/min, +1.1 pts); 🔨 Albañil (34% del daño, +0.88 pts); 💊 Matrix Mode (5.4 esquives/min); ⚡ Ultra Instinto (0.93/min); 🏗️ Demoledor de Torres (4 estructuras); 🔥 DPM Carry (1091, +1.18); 💎 Manos de Diamante (571 GPM vs 480 esperado, +2.73 pts); 🎁 Botín: DRAGON_SCALE</t>
  </si>
  <si>
    <t>{"csMin":9.1,"gpm":571,"dpm":1091.3,"vspm":0.81,"fb":0,"ccScore":12,"xpDiff":1,"goldDiff":2797,"csDiff":60,"visionDiff":-1,"earlyGoldXp":1,"maxCsLead":72,"maxLvlLead":3,"plates":13,"earlyRoams":0,"dmgObj":25846,"dmgTurrets":15812,"dragons":2,"barons":1,"heralds":0,"grubs":0,"steals":0,"kp":53.8,"dmgTakenPct":13.9,"dmgDealtPct":26.2,"controlWards":2,"wardsKilled":1,"wardsPlaced":10,"pickKills":11,"saves":3,"healShield":8851}</t>
  </si>
  <si>
    <t>EUW1_7775452712</t>
  </si>
  <si>
    <t>⚔️ Duelo Ganado (SoloKill, Oro Fin, +2 Lvl Lead, Placas, +50 CS Lead); 👌 KDA Sólido (2.50, +0.68 pts); 💰 Buen Farm (7.9/m, +2.54 pts); ✌🏻 Outplays (3 plays, 0.14/min, +1.3 pts); 🚑 Hospital Ambulante (0.50 ast/min, +1.5 pts); 🦉 Laner Visionario (1.11/m, +1.23 pts); 🪲 Trabajador (48% KP, +0.84 pts); 🏗️ El Destructor (15 placas); 🧱 Primer Ladrillo; 🪝 Buen asedio (418 dmg/min, +0.59 pts); 🏹 Ojo de Halcón); 💣 Demolición Táctica (9.2k daño a torres sin last hit); 📈 Economista (527 GPM vs 480 esperado, +1.41 pts); 📺 Pantalla Gris (0.27 m/min); 🎁 Botín: HEX_CORE; 🎒 Carried (WR 67% pero invisible hoy)</t>
  </si>
  <si>
    <t>{"csMin":7.91,"gpm":527.1,"dpm":662.7,"vspm":1.11,"fb":0,"ccScore":0,"xpDiff":0,"goldDiff":1366,"csDiff":46,"visionDiff":3,"earlyGoldXp":0,"maxCsLead":50,"maxLvlLead":2,"plates":15,"earlyRoams":0,"dmgObj":9587,"dmgTurrets":9193,"dragons":1,"barons":0,"heralds":0,"grubs":0,"steals":0,"kp":48.4,"dmgTakenPct":15.9,"dmgDealtPct":19.3,"controlWards":3,"wardsKilled":3,"wardsPlaced":11,"pickKills":10,"saves":0,"healShield":3334}</t>
  </si>
  <si>
    <t>EUW1_7775463427</t>
  </si>
  <si>
    <t>📉 Bajo Impacto (14.8% daño, -0.76 pts); 🤕 Duelo Perdido (Oro, Trades, +1 Lvl Lead, CS, KDA); 📉 KDA Deficiente (1.00, -1.25 pts); 💰 Buen Farm (7.1/m, +1.05 pts); 🔦 Ayudante de Visión (0.83/m, +0.66 pts); 👻 Fantasma (26% KP, -1.39 pts); 🥴 Tilteado (Gap negativo: 5.3, -1.73 pts); ⚠️ Trade Ineficiente (x0.71 eficiencia, -0.83 pts); 🐉 Bonus Alma; 🏗️ Demolición Total (9T / 2I); 🏗️ El Destructor (11 placas); 📺 Simulador de Pantalla Gris (20.4% muerto + 💀 Cero Impacto, -4.39 pts); 🗣️ Shotcaller (41 pings tácticos); 🏚️ Víctima de la Inflación (422 GPM vs 480 esperado, -1.74 pts); 🔦 Buen Despeje (0.16/min, +0.56 pts); 📺 Pantalla Gris (0.32 m/min); 💎 Sólido (WR 65% | AvgKDA 1.8, +0.70 pts)</t>
  </si>
  <si>
    <t>{"csMin":7.08,"gpm":421.5,"dpm":706.6,"vspm":0.83,"fb":0,"ccScore":24,"xpDiff":0,"goldDiff":-1419,"csDiff":-20,"visionDiff":15,"earlyGoldXp":0,"maxCsLead":2,"maxLvlLead":1,"plates":11,"earlyRoams":0,"dmgObj":10199,"dmgTurrets":7168,"dragons":1,"barons":1,"heralds":0,"grubs":0,"steals":0,"kp":26.1,"dmgTakenPct":15.5,"dmgDealtPct":14.8,"controlWards":1,"wardsKilled":6,"wardsPlaced":15,"pickKills":11,"saves":0,"healShield":6231}</t>
  </si>
  <si>
    <t>EUW1_7775479725</t>
  </si>
  <si>
    <t>🤕 Duelo Perdido (SoloKill, Oro, Trades, +1 Lvl Lead, Placas, CS, KDA); 📉 KDA Deficiente (0.91, -1.48 pts); 📉 Déficit de Farm (6.4/m, -0.23 pts); 🔦 Ayudante de Visión (0.82/m, +0.64 pts); 👻 Fantasma (30% KP, -0.97 pts); 🥴 Tilteado (Gap negativo: 3.7, -1.07 pts); 🏗️ El Destructor (8 placas); 🧱 Primer Ladrillo; ⚠️ Descuidado (15.0% muerto, -1.07 pts); 🔨 Golpe Devastador (Crítico de 1495, +2.48 pts); ⚔️ Buen Daño (753, +0.55); 📈 Economista (411 GPM vs 400 esperado, +0.37 pts); 📺 Pantalla Gris (0.31 m/min); 💸 Racha Cortada (Racha de 3 entregada, -0.5 pts)</t>
  </si>
  <si>
    <t>{"csMin":6.37,"gpm":410.5,"dpm":752.8,"vspm":0.82,"fb":0,"ccScore":19,"xpDiff":0,"goldDiff":-4401,"csDiff":-37,"visionDiff":-4,"earlyGoldXp":0,"maxCsLead":14,"maxLvlLead":1,"plates":8,"earlyRoams":0,"dmgObj":8122,"dmgTurrets":5377,"dragons":2,"barons":0,"heralds":0,"grubs":0,"steals":0,"kp":30.3,"dmgTakenPct":14.2,"dmgDealtPct":18.7,"controlWards":1,"wardsKilled":1,"wardsPlaced":13,"pickKills":9,"saves":0,"healShield":5076}</t>
  </si>
  <si>
    <t>EUW1_7775548416</t>
  </si>
  <si>
    <t>🌟 MVP de la Partida (Daño 31% | KDA 5.2) (+2 pts); 👑 REY DE LA LÍNEA (SoloKill (+4), Oro Fin, Trades, +3 Lvl Lead, Placas, +56 CS Lead, KDA); ⚔️ Duelista (4 kills); 💎 KDA ÉLITE (5.20, +2.17 pts); 🦏 Presión Temprana (1 torres enteras pre-min 14, +1.5 pts); 🚜 ASPIRADORA HUMANA (9.1/m, +4.68 pts); ✌🏻 Outplays (3 plays, 0.10/min, +0.75 pts); 💀 Terminator (0.67 kills/min); 🔦 Ayudante de Visión (0.84/m, +0.69 pts); 🪲 Trabajador (53% KP, +1.31 pts); 👑 Líder del Proyecto (1º Oro, 1º Daño, KDA 5.2, +2.26 pts); 🔥 Imparable (Racha de 8 sin morir, +0.75 pts); 📈 Intercambio Rentable (x1.39 eficiencia, +0.44 pts); 🐉 Bonus Alma; 🏗️ Demolición Total (10T / 2I); 🤼 Judoka (6 plays, 0.20/min, +0.5 pts); 🏗️ El Destructor (16 placas); 🧱 Primer Ladrillo; 🪝 Buen asedio (580 dmg/min, +1.24 pts); 🔨 Albañil (38% del daño, +1.27 pts); 🏗️ Demoledor de Torres (6 estructuras); 🌋 Máquina de Daño (1438, +1.83); 🤑 Magnate (742 GPM vs 480 esperado, +5 pts); 🎁 Botín: DRAGON_SCALE</t>
  </si>
  <si>
    <t>{"csMin":9.1,"gpm":741.8,"dpm":1438.2,"vspm":0.84,"fb":0,"ccScore":12,"xpDiff":0,"goldDiff":8555,"csDiff":55,"visionDiff":6,"earlyGoldXp":0,"maxCsLead":55.99999997019768,"maxLvlLead":3,"plates":16,"earlyRoams":0,"dmgObj":30624,"dmgTurrets":17409,"dragons":1,"barons":1,"heralds":0,"grubs":0,"steals":0,"kp":53.1,"dmgTakenPct":22.8,"dmgDealtPct":30.7,"controlWards":2,"wardsKilled":4,"wardsPlaced":13,"pickKills":16,"saves":0,"healShield":15462}</t>
  </si>
  <si>
    <t>EUW1_7775554765</t>
  </si>
  <si>
    <t>🏳️ Stompeada en Contra (Gap de -14.8k oro); 🎖️ MVP del Perdedor (Daño 14.1k | Tanqueo 44.9k) (+3.5 pts); ⚔️ Duelo Ganado (Oro Fin, Trades, +1 Lvl Lead, +25 CS Lead); 🛡️ Espíritu Espartano (Team Gap Extremo: Carga 3); 💰 Buen Farm (7.6/m, +1.98 pts); 🧘 Superviviente; 🦉 Laner Visionario (1.39/m, +1.78 pts); 🤝 Socio Clave (60% KP, +2 pts); 💎 Inversión Rentable (ROI 1.46 vs media 1.21, +1.02 pts); 📉 Malos Trades (x0.46 eficiencia, -2.35 pts); 🔦 Vigía de Río (82% mapa controlado); 🛡️ Duro de Pelar (1798/min, +1.6 pts); ⚡ El Paralizador (60 stuns); 📈 Economista (389 GPM vs 360 esperado, +1 pts); 🏕️ Mitigación (Jgl: 0 Objetivos); 💸 Derroche de Oro (Compró 4 pinks siendo Laner, 0 pts); 🛡️ Mitigación: 📈 PRESTIGIO: SÓLIDO (60.7% WR); 🎲 Freestyle (Champ #24, Pen x1.4)</t>
  </si>
  <si>
    <t>{"csMin":7.6,"gpm":388.7,"dpm":562.7,"vspm":1.39,"fb":0,"ccScore":31,"xpDiff":0,"goldDiff":1146,"csDiff":9,"visionDiff":21,"earlyGoldXp":0,"maxCsLead":25,"maxLvlLead":1,"plates":4,"earlyRoams":0,"dmgObj":4225,"dmgTurrets":4225,"dragons":0,"barons":0,"heralds":0,"grubs":0,"steals":0,"kp":60,"dmgTakenPct":26.6,"dmgDealtPct":26.9,"controlWards":4,"wardsKilled":2,"wardsPlaced":12,"pickKills":4,"saves":0,"healShield":6346}</t>
  </si>
  <si>
    <t>EUW1_7775558138</t>
  </si>
  <si>
    <t>🏳️ Stompeada en Contra (Gap de -18.8k oro); 🤕 Duelo Perdido (SoloKill, Oro, Trades, Objs, Farm, KDA); 📉 KDA Deficiente (0.40, -2.75 pts); 🗿 Compañero de Cartón (0.04 ast/min, -0.05 pts); 📉 Caída Libre (Gap negativo: 6.7, -2.27 pts); 📉 Outjungled (-40 CS, -1.2 pts); 🚫 JUNGLE DIFF ABSOLUTO (-6.5 Obj, -6 pts); 🥦 Jungla Vegano (0 Épicos, -3 pts); 🦌 Jungla Herbívoro (0 Objetivos, -1.5 pts); 🦋 Jungla Alérgico (0 Control y &lt;500 dpm, -1.92 pts); 📉 Malos Trades (x0.39 eficiencia, -2.75 pts); 🚜 Jungla Pasivo (Bono objetivos reducido 60% por falta de presencia); 🏚️ Víctima de la Inflación (332 GPM vs 350 esperado, -0.11 pts); 🙈 CIEGO LEGAL (0.00/min, -3 pts); 🤡 Feeder (0.40 m/min); 🙈 Tacaño Supremo (0 Pinks en 25 min); 🎁 Botín: SHIMMER_VIAL; Partida desastrosa (3/10/1, -3pts)</t>
  </si>
  <si>
    <t>{"csMin":6,"gpm":332.2,"dpm":457.8,"vspm":0.95,"fb":0,"ccScore":13,"xpDiff":0,"goldDiff":-5135,"csDiff":-37,"visionDiff":-1,"earlyGoldXp":0,"maxCsLead":0,"maxLvlLead":0,"plates":0,"earlyRoams":0,"dmgObj":2920,"dmgTurrets":0,"dragons":0,"barons":0,"heralds":0,"grubs":0,"steals":0,"kp":50,"dmgTakenPct":25.4,"dmgDealtPct":18.9,"controlWards":0,"wardsKilled":0,"wardsPlaced":9,"pickKills":4,"saves":0,"healShield":8753}</t>
  </si>
  <si>
    <t>EUW1_7775603709</t>
  </si>
  <si>
    <t>🤕 Duelo Perdido (SoloKill, Oro, +1 Lvl Lead, Placas, +65 CS Lead, KDA); 📉 KDA Deficiente (0.82, -1.7 pts); 💰 Buen Farm (7.3/m, +1.42 pts); ✌🏻 Outplays (3 plays, 0.10/min, +0.7 pts); 🔦 Ayudante de Visión (1.08/m, +1.17 pts); 🚜 Splitpusher Solitario (Baja KP justificada); 🥴 Tilteado (Gap negativo: 4.7, -1.47 pts); ⚠️ Trade Ineficiente (x0.50 eficiencia, -2.09 pts); 🏗️ El Destructor (10 placas); 🔨 Albañil (39% del daño, +1.39 pts); 🏚️ Presión Dividida (1 torre solo); ⚠️ Descuidado (18.2% muerto (Mitigado: Splitpush), -1.85 pts); 🔦 Vigía de Río (79% mapa controlado); 🛡️ Duro de Pelar (1562/min, +1.12 pts); 💣 Demolición Táctica (9.4k daño a torres sin last hit); ⚔️ Buen Daño (680, +0.61); 📈 Economista (398 GPM vs 360 esperado, +1.32 pts); 📺 Pantalla Gris (0.35 m/min); 💸 Derroche de Oro (Compró 5 pinks siendo Laner, -0.25 pts); 🎲 Freestyle Irresponsable (Champ #25, Pen x1.5)</t>
  </si>
  <si>
    <t>{"csMin":7.29,"gpm":397.6,"dpm":679.7,"vspm":1.08,"fb":0,"ccScore":24,"xpDiff":0,"goldDiff":-1901,"csDiff":65,"visionDiff":12,"earlyGoldXp":0,"maxCsLead":65.25,"maxLvlLead":1,"plates":10,"earlyRoams":0,"dmgObj":9412,"dmgTurrets":9412,"dragons":0,"barons":0,"heralds":0,"grubs":0,"steals":0,"kp":29,"dmgTakenPct":24.2,"dmgDealtPct":17.9,"controlWards":5,"wardsKilled":2,"wardsPlaced":15,"pickKills":7,"saves":0,"healShield":9209}</t>
  </si>
  <si>
    <t>EUW1_7775594192</t>
  </si>
  <si>
    <t>🤕 Duelo Perdido (SoloKill, Oro, Ganks, Objs, Invades); 👌 KDA Sólido (2.57, +0.55 pts); 📉 Jungla Hambriento (5.9/m, -0.26 pts); ✌🏻 Outplays (4 plays, 0.11/min, +0.96 pts); ✨ Exterminio Perfecto (x1); 🕶️ Lee Sin Cosplay (0.55/m, -0.91 pts); 👻 Fantasma (33% KP, -1.23 pts); 📉 Outjungled (-21 CS, -0.06 pts); 👑 Rey del Mapa (+4.5 Obj, +3.2 pts); 📉 Malos Trades (x0.49 eficiencia, -2.14 pts); 🐉 Impacto Macro (+4.0 pts); [Alma de Dragón, 1 Barón(es), Kevins]; 🐉 Bonus Alma; 🏗️ Demolición Total (10T / 3I); 🧱 Primer Ladrillo; El Muro (31% dmg); ⚔️ Buen Daño (763, +0.91); 📈 Economista (423 GPM vs 420 esperado, +0.1 pts); 👓 Miope (Poco despeje) (0.09/min, -1.29 pts); 🙈 Tacaño Supremo (0 Pinks en 35 min)</t>
  </si>
  <si>
    <t>{"csMin":5.86,"gpm":422.9,"dpm":763.5,"vspm":0.55,"fb":0,"ccScore":27,"xpDiff":-1,"goldDiff":-6130,"csDiff":-79,"visionDiff":-14,"earlyGoldXp":0,"maxCsLead":4,"maxLvlLead":1,"plates":4,"earlyRoams":0,"dmgObj":35120,"dmgTurrets":1994,"dragons":4,"barons":1,"heralds":0,"grubs":0,"steals":0,"kp":32.7,"dmgTakenPct":30.7,"dmgDealtPct":18,"controlWards":0,"wardsKilled":3,"wardsPlaced":2,"pickKills":12,"saves":0,"healShield":30910}</t>
  </si>
  <si>
    <t>EUW1_7775606313</t>
  </si>
  <si>
    <t>🤕 Duelo Perdido (SoloKill, KDA); ✨ Exterminio Perfecto (x1); 💉 Enfermero (0.58 ast/min, +1.38 pts); 👁️ OJO DE SAURON (3.6/m, +3.84 pts); 🤝 Socio Clave (63% KP, +1.75 pts); ⚖️ Support Eficiente (ROI 2.3, +1.35 pts); 🏗️ Demolición Total (9T / 1I); 🧹 Limpieza Profunda (0.42/min, +1.05 pts); 🔮 Vidente (+10 Pinks, +1.5 pts); 💸 Inversor de Visión (-470g en visión, +0.25 pts)</t>
  </si>
  <si>
    <t>{"csMin":1,"gpm":299.5,"dpm":419.9,"vspm":3.63,"fb":0,"ccScore":48,"xpDiff":0,"goldDiff":-259,"csDiff":8,"visionDiff":3,"earlyGoldXp":0,"maxCsLead":8.5,"maxLvlLead":1,"plates":7,"earlyRoams":0,"dmgObj":1261,"dmgTurrets":907,"dragons":1,"barons":1,"heralds":0,"grubs":0,"steals":0,"kp":62.5,"dmgTakenPct":17.1,"dmgDealtPct":10.7,"controlWards":10,"wardsKilled":14,"wardsPlaced":45,"pickKills":20,"saves":1,"healShield":12140}</t>
  </si>
  <si>
    <t>EUW1_7775652478</t>
  </si>
  <si>
    <t>⚔️ Duelo Ganado (SoloKill, Objs, KDA); 🦄 KDA DE DIOS (11.50, +3.81 pts); 💰 Buen Farm (6.1/m, +0.18 pts); 🔒 EL CANDADO (18 setups, 0.60/min, +2 pts); ✨ Exterminio Perfecto (x2); 🚑 Hospital Ambulante (0.57 ast/min, +1.58 pts); 🧘 Superviviente; 🪲 Trabajador (55% KP, +0.98 pts); 👑 Rey del Mapa (+4.0 Obj, +2.8 pts); 🐉 Impacto Macro (+3.8 pts); [🔥 ALMA PERFECTA (4-0), Heraldo]; 🐉 Bonus Alma; 🏗️ Demolición Total (8T / 2I); 🌪️ Sensei Coral (15 plays, 0.50/min, +2 pts); 🛡️ Coloso (Focus resistido 6 veces); 🛡️ Duro de Pelar (1641/min, +1.28 pts); ⛓️ Cadena Perpetua (110 inmovilizaciones); 🏚️ Víctima de la Inflación (403 GPM vs 420 esperado, -0.09 pts); 👓 Miope (Poco despeje) (0.13/min, -0.33 pts); 💎 Sólido 🔥Prime (WR 62% | AvgKDA 3.6, +0.75 pts)</t>
  </si>
  <si>
    <t>{"csMin":6.1,"gpm":402.7,"dpm":612.9,"vspm":1.19,"fb":0,"ccScore":51,"xpDiff":0,"goldDiff":-35,"csDiff":-21,"visionDiff":17,"earlyGoldXp":0,"maxCsLead":4.000000029802322,"maxLvlLead":1,"plates":2,"earlyRoams":0,"dmgObj":33394,"dmgTurrets":67,"dragons":4,"barons":0,"heralds":1,"grubs":0,"steals":0,"kp":54.8,"dmgTakenPct":26.7,"dmgDealtPct":15.9,"controlWards":2,"wardsKilled":4,"wardsPlaced":13,"pickKills":16,"saves":0,"healShield":57994}</t>
  </si>
  <si>
    <t>📉 Déficit de Farm (5.8/m, -1.2 pts); ✨ Exterminio Perfecto (x2); 🔦 Ayudante de Visión (1.04/m, +1.08 pts); 🚜 Splitpusher Solitario (Baja KP justificada); 🐉 Bonus Alma; 🏗️ Demolición Total (8T / 2I); 🏗️ El Destructor (24 placas); 🪝 Buen asedio (611 dmg/min, +1.64 pts); 🪵 Ariete (52% del daño, +2.65 pts); 🐺 LOBO ESTEPARIO (Tiró 3 torres completamente solo); 🚜 Rey del Split (6 estructuras, 52% del daño); ⚔️ Buen Daño (716, +0.74); 🏚️ Víctima de la Inflación (402 GPM vs 430 esperado, -0.53 pts); 💸 Derroche de Oro (Compró 4 pinks siendo Laner, 0 pts); 🎁 Botín: DRAGON_SCALE</t>
  </si>
  <si>
    <t>{"csMin":5.83,"gpm":401.8,"dpm":716,"vspm":1.04,"fb":0,"ccScore":16,"xpDiff":-1,"goldDiff":1066,"csDiff":-30,"visionDiff":1,"earlyGoldXp":0,"maxCsLead":7,"maxLvlLead":1,"plates":24,"earlyRoams":0,"dmgObj":21487,"dmgTurrets":18329,"dragons":0,"barons":0,"heralds":1,"grubs":0,"steals":0,"kp":21.4,"dmgTakenPct":25.1,"dmgDealtPct":18.6,"controlWards":4,"wardsKilled":3,"wardsPlaced":15,"pickKills":6,"saves":0,"healShield":7025}</t>
  </si>
  <si>
    <t>🌟 MVP de la Partida (Daño 36% | KDA 29.0) (+2 pts); 👑 REY DE LA LÍNEA (Oro Fin, Trades, +4 Lvl Lead, Placas, +109 CS Lead, KDA); 🦄 KDA DE DIOS (29.00, +5 pts); 🚜 ASPIRADORA HUMANA (9.6/m, +5.52 pts); 🕸️ Oportunista (23 cazadas, 0.77/min, +1.67 pts); ✌🏻 Outplays (4 plays, 0.13/min, +1.25 pts); ✨ Exterminio Perfecto (x2); 💀 Terminator (0.63 kills/min); 🩹 Primeros Auxilios (0.33 ast/min, +0.67 pts); 🛡️ Casi Perfecto; 🔦 Ayudante de Visión (0.84/m, +0.68 pts); ⚙️ Motor del Equipo (69% KP, +2.9 pts); 💎 Inversión Rentable (ROI 2.10 vs media 1.81, +0.81 pts); 👑 REY SOL (1º Oro, 1º Daño, KDA 29.0, +4 pts); 💰 Bounty Keeper (Racha de 14 protegida); 👹 LEGENDARIO (Racha de 14 sin morir, +2.25 pts); ✨ Dominio de Trades (x2.37 eficiencia, +1.91 pts); 🐉 Bonus Alma; 🏗️ Demolición Total (8T / 2I); 🩸 Primera Sangre; 🏗️ El Destructor (17 placas); 🪝 Buen asedio (421 dmg/min, +0.61 pts); 🔥 Hard Carry (36% del daño); ⛷️ vando a la muerte (23.4 min vivo, +1.69 pts); 🔨 Golpe Devastador (Crítico de 1550, +2.75 pts); 💣 Demolición Táctica (12.6k daño a torres sin last hit); 🌋 Máquina de Daño (1383, +1.72); 🤑 Magnate (653 GPM vs 480 esperado, +5 pts); 🎁 Botín: BROKEN_RUNE</t>
  </si>
  <si>
    <t>{"csMin":9.57,"gpm":652.6,"dpm":1382.8,"vspm":0.84,"fb":1,"ccScore":20,"xpDiff":0,"goldDiff":9465,"csDiff":100,"visionDiff":22,"earlyGoldXp":0,"maxCsLead":109,"maxLvlLead":4,"plates":17,"earlyRoams":0,"dmgObj":14945,"dmgTurrets":12642,"dragons":2,"barons":0,"heralds":0,"grubs":0,"steals":0,"kp":69,"dmgTakenPct":15.4,"dmgDealtPct":35.9,"controlWards":0,"wardsKilled":1,"wardsPlaced":13,"pickKills":23,"saves":0,"healShield":6197}</t>
  </si>
  <si>
    <t>👑 REY DE LA LÍNEA (SoloKill (+4), Oro Fin, Trades, +4 Lvl Lead, +55 CS Lead, KDA); ⚔️ Duelista (4 kills); 💎 KDA ÉLITE (10.00, +3.49 pts); 🚜 ASPIRADORA HUMANA (9.1/m, +4.62 pts); ✌🏻 Outplays (3 plays, 0.10/min, +0.75 pts); ✨ Exterminio Perfecto (x2); 🩹 Primeros Auxilios (0.33 ast/min, +0.67 pts); 🧘 Superviviente; 🦉 Laner Visionario (1.26/m, +1.52 pts); 🪲 Trabajador (48% KP, +0.76 pts); 🔥 Imparable (Racha de 9 sin morir, +1 pts); 📈 Intercambio Rentable (x1.38 eficiencia, +0.43 pts); 🐉 Bonus Alma; 🏗️ Demolición Total (8T / 2I); 🤼 Judoka (7 plays, 0.23/min, +0.67 pts); 🔦 Vigía de Río (77% mapa controlado); 👹 Jefe Final (+3.0 lvls vs media); ⚔️ Buen Daño (774, +0.59); 📈 Economista (453 GPM vs 450 esperado, +0.12 pts); 💸 Derroche de Oro (Compró 4 pinks siendo Laner, 0 pts); 🎁 Botín: TRUE_ICE</t>
  </si>
  <si>
    <t>{"csMin":9.07,"gpm":453.4,"dpm":774,"vspm":1.26,"fb":0,"ccScore":16,"xpDiff":0,"goldDiff":3523,"csDiff":55,"visionDiff":15,"earlyGoldXp":0,"maxCsLead":55.400000005960464,"maxLvlLead":4,"plates":4,"earlyRoams":0,"dmgObj":8460,"dmgTurrets":4431,"dragons":1,"barons":0,"heralds":1,"grubs":0,"steals":0,"kp":47.6,"dmgTakenPct":14.7,"dmgDealtPct":20.1,"controlWards":4,"wardsKilled":1,"wardsPlaced":15,"pickKills":9,"saves":0,"healShield":7744}</t>
  </si>
  <si>
    <t>🤕 Duelo Perdido (SoloKill, Trades, Visión, KDA); 💎 KDA ÉLITE (8.67, +2.98 pts); ⛓️ MAESTRO DE TÍTERES (24 setups, 0.80/min, +3 pts); ✨ Exterminio Perfecto (x2); 👼🏻 Heroes Never die! (0.80 ast/min, +2.5 pts); 🧘 Superviviente; 👀 Visión Decente (2.1/m, +1.02 pts); 🤝 Socio Clave (62% KP, +1.69 pts); ⚖️ Support Eficiente (ROI 2.4, +1.51 pts); 🐉 Bonus Alma; 🏗️ Demolición Total (8T / 2I); 🤼 Judoka (11 plays, 0.37/min, +1.33 pts); ⛓️ Cadena Perpetua (106 inmovilizaciones); 🧊 Ralentizador (63s de control); 👛 Ahorrador (Faltaron 1 pinks)</t>
  </si>
  <si>
    <t>{"csMin":0.67,"gpm":291.3,"dpm":366.2,"vspm":2.06,"fb":0,"ccScore":63,"xpDiff":0,"goldDiff":-297,"csDiff":-60,"visionDiff":-19,"earlyGoldXp":0,"maxCsLead":0,"maxLvlLead":1,"plates":3,"earlyRoams":0,"dmgObj":240,"dmgTurrets":103,"dragons":1,"barons":0,"heralds":0,"grubs":0,"steals":0,"kp":61.9,"dmgTakenPct":18.1,"dmgDealtPct":9.5,"controlWards":2,"wardsKilled":7,"wardsPlaced":22,"pickKills":18,"saves":0,"healShield":3687}</t>
  </si>
  <si>
    <t>EUW1_7775664979</t>
  </si>
  <si>
    <t>EUW1_7775642329</t>
  </si>
  <si>
    <t>RekSai</t>
  </si>
  <si>
    <t>📉 Bajo Impacto (12.6% daño, -1.54 pts); 👑 REY DE LA LÍNEA (SoloKill (+2), Oro Fin, Ganks, Objs, Farm, Invades, KDA); 👌 KDA Sólido (4.33, +0.82 pts); 🚜 ASPIRADORA DE JUNGLA (8.2/m, +3.96 pts); 🧘 Superviviente; 🥷 TERROR DEL BOSQUE (Robó ~8 camps, +3.5 pts); 🌊 Control de Río (6 scuttles, +1.25 pts); 🌋 JUNGLE CANYON (+206 CS, +3.5 pts); 🏃 Gank Gap (+41% KP, +2.04 pts); 👑 Rey del Mapa (+8.5 Obj, +4.5 pts); 🦕 Domador de Bestias (1573 dpm a monstruos, +1.45 pts); 📉 Malos Trades (x0.41 eficiencia, -2.66 pts); 🐉 Impacto Macro (+5.0 pts); [🔥 ALMA PERFECTA (4-0), 1 Barón(es), Heraldo, Kevins]; 🐉 Bonus Alma; 🏗️ Demolición Total (11T / 3I); 🧱 Primer Ladrillo; 🔦 Vigía de Río (79% mapa controlado); 👺 Ladrón de Buffs (x3); 🏕️ Tu Jungla es Mía (35 CS robados); 👹 Jefe Final (+2.2 lvls vs media); 📈 Economista (441 GPM vs 420 esperado, +0.75 pts); 👓 Miope (Poco despeje) (0.07/min, -1.67 pts); 🎁 Botín: TRUE_ICE</t>
  </si>
  <si>
    <t>{"csMin":8.2,"gpm":441.3,"dpm":473.7,"vspm":0.64,"fb":0,"ccScore":27,"xpDiff":1,"goldDiff":8482,"csDiff":222,"visionDiff":19,"earlyGoldXp":1,"maxCsLead":222.6000003516674,"maxLvlLead":13,"plates":5,"earlyRoams":0,"dmgObj":51171,"dmgTurrets":3994,"dragons":5,"barons":1,"heralds":1,"grubs":0,"steals":0,"kp":40.6,"dmgTakenPct":24.5,"dmgDealtPct":12.6,"controlWards":2,"wardsKilled":2,"wardsPlaced":3,"pickKills":9,"saves":0,"healShield":21463}</t>
  </si>
  <si>
    <t>EUW1_7775658813</t>
  </si>
  <si>
    <t>🎖️ MVP del Perdedor (Visión 62 | KP 71%) (+1.04 pts); ⚔️ Duelo Ganado (Soporte); ⚓ El Ancla (Mitigación: 1 lastres detectados); 🍽️ En Bandeja (8 setups, 0.32/min, +0.6 pts); 💉 Enfermero (0.48 ast/min, +0.9 pts); 🕯️ Control de Zona (2.5/m, +1.73 pts); 💡 Vision Gap (+18 vs rival, +0.96 pts); ⚙️ Motor del Equipo (71% KP, +2.64 pts); ⚖️ Support Eficiente (ROI 2.4, +1.5 pts); ⚡ Soporte Agresivo (16.0% del daño total, +0.24 pts); 🔦 Vigía de Río (73% mapa controlado); 🏹 Ojo de Halcón); ⚡ El Paralizador (43 stuns); 🩹 Botiquín (523 util/min, +0.62 pts); ⛺ Mitigación Leve (Jgl: Solo 1 Objetivo); 📌 Usando los Pinks (+5 Pinks, +0.5 pts); 🎁 Botín: BENT_NAIL</t>
  </si>
  <si>
    <t>{"csMin":2.16,"gpm":345,"dpm":568.8,"vspm":2.46,"fb":0,"ccScore":46,"xpDiff":1,"goldDiff":-12,"csDiff":24,"visionDiff":18,"earlyGoldXp":1,"maxCsLead":24.5,"maxLvlLead":2,"plates":3,"earlyRoams":0,"dmgObj":3230,"dmgTurrets":1966,"dragons":1,"barons":0,"heralds":0,"grubs":0,"steals":0,"kp":71.4,"dmgTakenPct":17.5,"dmgDealtPct":16,"controlWards":5,"wardsKilled":6,"wardsPlaced":31,"pickKills":15,"saves":1,"healShield":13084}</t>
  </si>
  <si>
    <t>EUW1_7775679767</t>
  </si>
  <si>
    <t>🛡️ Duelo Protegido (Mitigación Activa); 📉 KDA Deficiente (1.00, -1.25 pts); 📉 Déficit de Farm (6.2/m, -0.55 pts); 🔦 Ayudante de Visión (0.75/m, +0.5 pts); 🤝 Socio Clave (58% KP, +1.83 pts); 📺 Pantalla Gris (0.27 m/min)</t>
  </si>
  <si>
    <t>{"csMin":6.19,"gpm":387.1,"dpm":610,"vspm":0.75,"fb":0,"ccScore":0,"xpDiff":0,"goldDiff":-2098,"csDiff":-7,"visionDiff":0,"earlyGoldXp":0,"maxCsLead":21,"maxLvlLead":1,"plates":4,"earlyRoams":0,"dmgObj":3507,"dmgTurrets":3507,"dragons":0,"barons":0,"heralds":0,"grubs":0,"steals":0,"kp":58.3,"dmgTakenPct":14.4,"dmgDealtPct":21.8,"controlWards":1,"wardsKilled":2,"wardsPlaced":7,"pickKills":6,"saves":0,"healShield":3185}</t>
  </si>
  <si>
    <t>EUW1_7775721052</t>
  </si>
  <si>
    <t>EUW1_7775700000</t>
  </si>
  <si>
    <t>⚔️ Duelo Ganado (SoloKill, Oro Fin, Ganks, Objs, Farm, KDA); 🛡️ KDA Player (Jugó a no morir) (11.00, +1.11 pts); 💰 Buen Farm (6.5/m, +0.9 pts); 🍽️ En Bandeja (9 setups, 0.32/min, +0.61 pts); ⛺ Campero Táctico (4 emboscadas); ✨ Exterminio Perfecto (x2); 🛡️ Casi Perfecto; 👻 Fantasma (27% KP, -1.82 pts); 🌊 Control de Río (4 scuttles, +0.54 pts); 🌳 Control de Jungla (+33 CS, +0.65 pts); 👑 Rey del Mapa (+5.5 Obj, +4 pts); 🦕 Domador de Bestias (1614 dpm a monstruos, +1.5 pts); 🚜 Jungla Pasivo (Bono objetivos reducido 60% por falta de presencia); 🐉 Impacto Macro (+1.5 pts); [3 Drags, 1 Barón(es), Heraldo, Kevins]; 🏗️ Demolición Total (8T / 2I); 🤼 Judoka (9 plays, 0.32/min, +1.11 pts); 🧱 Primer Ladrillo; 🛡️ Coloso (Focus resistido 8 veces); 🛡️ Escudo Humano (1340/min, +0.68 pts); ⚡ El Paralizador (78 stuns); 🏚️ Víctima de la Inflación (404 GPM vs 420 esperado, -0.03 pts); 🙈 CIEGO LEGAL (0.04/min, -2.29 pts); 💎 Sólido 🔥Prime (WR 63% | AvgKDA 3.6, +0.81 pts)</t>
  </si>
  <si>
    <t>{"csMin":6.5,"gpm":404.3,"dpm":456,"vspm":0.78,"fb":0,"ccScore":32,"xpDiff":0,"goldDiff":859,"csDiff":41,"visionDiff":-1,"earlyGoldXp":0,"maxCsLead":41.99999997019768,"maxLvlLead":2,"plates":14,"earlyRoams":0,"dmgObj":47717,"dmgTurrets":2539,"dragons":3,"barons":1,"heralds":1,"grubs":0,"steals":0,"kp":26.8,"dmgTakenPct":26.2,"dmgDealtPct":10.5,"controlWards":2,"wardsKilled":1,"wardsPlaced":4,"pickKills":9,"saves":0,"healShield":50538}</t>
  </si>
  <si>
    <t>👑 REY DE LA LÍNEA (Oro Fin, Trades, +2 Lvl Lead, Placas, +38 CS Lead, KDA); 💎 KDA ÉLITE (8.00, +3.01 pts); 💰 Buen Farm (7.3/m, +1.48 pts); 🕸️ Oportunista (22 cazadas, 0.79/min, +1.79 pts); ✌🏻 Outplays (3 plays, 0.11/min, +0.86 pts); ✨ Exterminio Perfecto (x2); ⚰️ La Parca (0.79 kills/min); 🧘 Superviviente; 🤝 Socio Clave (59% KP, +1.85 pts); 📈 STONKS! (ROI 3.26 vs media 2.15, +2.6 pts); 👑 REY SOL (1º Oro, 1º Daño, KDA 8.0, +4 pts); 🔥 Imparable (Racha de 11 sin morir, +1.5 pts); 🗡️ Apoyo en Objetivos (612 dpm a monstruos, +0.88 pts); 🥊 Trade GOD (x2.64 eficiencia, +2.32 pts); 🏗️ Demolición Total (8T / 2I); Quadrakill; 🏗️ El Destructor (8 placas); 🧱 Primer Ladrillo; 🏹 Ojo de Halcón); 🟣 THANOS: 1v9 (44% del daño); 💣 Demolición Táctica (8.6k daño a torres sin last hit); ☢️ Asedio Nuclear (1933, +2.5); 💎 Manos de Diamante (589 GPM vs 480 esperado, +3.26 pts); 🎁 Botín: DRAGON_SCALE</t>
  </si>
  <si>
    <t>{"csMin":7.32,"gpm":588.6,"dpm":1932.8,"vspm":0.58,"fb":0,"ccScore":13,"xpDiff":0,"goldDiff":5465,"csDiff":13,"visionDiff":10,"earlyGoldXp":0,"maxCsLead":37.75,"maxLvlLead":2,"plates":8,"earlyRoams":0,"dmgObj":25732,"dmgTurrets":8589,"dragons":1,"barons":1,"heralds":0,"grubs":0,"steals":0,"kp":58.5,"dmgTakenPct":19.8,"dmgDealtPct":44.4,"controlWards":0,"wardsKilled":0,"wardsPlaced":10,"pickKills":22,"saves":0,"healShield":4180}</t>
  </si>
  <si>
    <t>📉 Bajo Impacto (13.9% daño, -1.08 pts); ⚔️ Duelo Ganado (Oro Fin, +2 Lvl Lead, Placas, CS, KDA); 👌 KDA Sólido (2.60, +0.28 pts); 💰 Buen Farm (6.9/m, +0.64 pts); ⛺ Campero Táctico (5 emboscadas); ✨ Exterminio Perfecto (x2); 🔦 Ayudante de Visión (1.06/m, +1.12 pts); 👻 Fantasma (32% KP, -0.83 pts); 🏗️ Demolición Total (8T / 2I); 🏗️ El Destructor (11 placas); 🧱 Primer Ladrillo; 📉 Déficit Crítico (382 GPM vs 450 esperado, -2.11 pts); 🎒 Carried (WR 67% pero invisible hoy)</t>
  </si>
  <si>
    <t>{"csMin":6.86,"gpm":382.2,"dpm":606.2,"vspm":1.06,"fb":0,"ccScore":16,"xpDiff":0,"goldDiff":1602,"csDiff":-18,"visionDiff":-7,"earlyGoldXp":0,"maxCsLead":4,"maxLvlLead":2,"plates":11,"earlyRoams":0,"dmgObj":5482,"dmgTurrets":4277,"dragons":0,"barons":0,"heralds":0,"grubs":0,"steals":0,"kp":31.7,"dmgTakenPct":13.9,"dmgDealtPct":13.9,"controlWards":1,"wardsKilled":2,"wardsPlaced":10,"pickKills":9,"saves":0,"healShield":2153}</t>
  </si>
  <si>
    <t>👑 REY DE LA LÍNEA (Oro Fin, Soporte, Visión, KDA); 🦄 KDA DE DIOS (14.00, +4.15 pts); 🎣 EL PESCADOR (24 cazadas, 0.86/min, +2.23 pts); ⛺ Campero Táctico (5 emboscadas); ✨ Exterminio Perfecto (x2); 👼🏻 MESÍAS DE LA GRIETA (0.96 ast/min, +3.32 pts); 🧘 Superviviente; 🕯️ Control de Zona (2.4/m, +1.64 pts); 💡 Vision Gap (+16 vs rival, +0.72 pts); 🤝 Socio Clave (68% KP, +2.33 pts); 💼 Utilidad Rentable (ROI 1.7, +0.6 pts); 🏗️ Demolición Total (8T / 2I); 🧱 Primer Ladrillo; 🧘 Mente Fría (Focus resistido 6 veces); 🩹 Botiquín (550 util/min, +0.75 pts); 🔦 Buen Despeje (0.32/min, +0.43 pts); 📌 Usando los Pinks (+5 Pinks, +0.5 pts)</t>
  </si>
  <si>
    <t>{"csMin":0.71,"gpm":346.9,"dpm":359,"vspm":2.41,"fb":0,"ccScore":34,"xpDiff":1,"goldDiff":3745,"csDiff":-7,"visionDiff":16,"earlyGoldXp":1,"maxCsLead":2,"maxLvlLead":3,"plates":11,"earlyRoams":0,"dmgObj":3058,"dmgTurrets":2510,"dragons":1,"barons":1,"heralds":0,"grubs":0,"steals":0,"kp":68.3,"dmgTakenPct":15.5,"dmgDealtPct":8.2,"controlWards":4,"wardsKilled":9,"wardsPlaced":19,"pickKills":24,"saves":1,"healShield":15413}</t>
  </si>
  <si>
    <t>EUW1_7775746923</t>
  </si>
  <si>
    <t>🏳️ Stompeada en Contra (Gap de -12.6k oro); 🤕 Duelo Perdido (Oro, Objs, KDA); 📉 KDA Deficiente (0.17, -4 pts); 📉 Jungla Hambriento (5.6/m, -0.72 pts); 🌲 Radar Humano (1.80/m, +2 pts); 👻 Fantasma (13% KP, -3 pts); 🥴 Tilteado (Gap negativo: 5.7, -1.87 pts); 🌊 Control de Río (3 scuttles, +0.62 pts); 🐗 Out-Macroed (-3.0 Obj, -3 pts); 🥦 Jungla Vegano (0 Épicos y Ausente, -5.63 pts); 🦌 Jungla Herbívoro (0 Objetivos y Ausente, -3 pts); 🦋 Jungla Alérgico (0 Control y &lt;500 dpm, -0.35 pts); 🤕 Saco de Boxeo (x0.24 eficiencia, -3.66 pts); 🚜 Jungla Pasivo (Bono objetivos reducido 60% por falta de presencia); 🐉 Impacto Macro (+0.2 pts); [Kevins]; 🏚️ Víctima de la Inflación (296 GPM vs 350 esperado, -1.58 pts); 📺 Pantalla Gris (0.30 m/min); 🎁 Botín: BENT_NAIL</t>
  </si>
  <si>
    <t>{"csMin":5.6,"gpm":295.5,"dpm":204.5,"vspm":1.8,"fb":0,"ccScore":7,"xpDiff":0,"goldDiff":-1184,"csDiff":-12,"visionDiff":9,"earlyGoldXp":0,"maxCsLead":21.999999970197678,"maxLvlLead":1,"plates":0,"earlyRoams":0,"dmgObj":8600,"dmgTurrets":0,"dragons":0,"barons":0,"heralds":0,"grubs":0,"steals":0,"kp":12.5,"dmgTakenPct":21.7,"dmgDealtPct":9.6,"controlWards":3,"wardsKilled":2,"wardsPlaced":11,"pickKills":1,"saves":0,"healShield":4070}</t>
  </si>
  <si>
    <t>🏳️ Stompeada en Contra (Gap de -12.6k oro); 🤕 Duelo Perdido (SoloKill (+1), Oro, Trades, +1 Lvl Lead, Early Roam, Placas, KDA); 📉 KDA Deficiente (0.20, -4 pts); 💰 Buen Farm (7.4/m, +1.62 pts); 👻 Fantasma (13% KP, -2.75 pts); 🥴 Tilteado (Gap negativo: 4.0, -1.2 pts); ⚠️ Trade Ineficiente (x0.64 eficiencia, -1.26 pts); 🍀 Supervivencia Extrema (x1 al límite, +0.8 pts); 🏚️ Víctima de la Inflación (340 GPM vs 400 esperado, -1.81 pts); 📺 Pantalla Gris (0.25 m/min); 🎲 Freestyle Irresponsable (Champ #36, Pen x2.6); Misión: Juega 3 campeones de Freljord (+12pts)</t>
  </si>
  <si>
    <t>{"csMin":7.4,"gpm":339.9,"dpm":393.7,"vspm":0.5,"fb":0,"ccScore":24,"xpDiff":0,"goldDiff":-4642,"csDiff":-5,"visionDiff":-6,"earlyGoldXp":0,"maxCsLead":6,"maxLvlLead":1,"plates":5,"earlyRoams":0,"dmgObj":4240,"dmgTurrets":4240,"dragons":0,"barons":0,"heralds":0,"grubs":0,"steals":0,"kp":12.5,"dmgTakenPct":15.6,"dmgDealtPct":18.4,"controlWards":0,"wardsKilled":1,"wardsPlaced":5,"pickKills":0,"saves":0,"healShield":1865}</t>
  </si>
  <si>
    <t>🏳️ Stompeada en Contra (Gap de -12.6k oro); 🤕 Duelo Perdido (SoloKill, Oro, Trades, +1 Lvl Lead, Placas, CS, KDA); 📉 KDA Deficiente (0.00, -4 pts); 📉 Déficit de Farm (5.5/m, -1.8 pts); 🔦 Ayudante de Visión (0.67/m, +0.34 pts); 👻 Fantasma (0% KP, -3 pts); ⚫ Agujero Negro (Gap negativo: 11.0, -4 pts); 📉 Malos Trades (x0.38 eficiencia, -2.8 pts); 📺 Simulador de Pantalla Gris (21.3% muerto + 💀 Cero Impacto, -4.9 pts); ⚡ El Paralizador (57 stuns); 💸 BANCARROTA TOTAL (264 GPM vs 380 esperado, -4.06 pts); 🤬 INTING (Agravado: 0 Impacto) (0.55 m/min); Partida desastrosa (0/11/0, -3pts)</t>
  </si>
  <si>
    <t>{"csMin":5.5,"gpm":263.6,"dpm":368,"vspm":0.67,"fb":0,"ccScore":22,"xpDiff":-1,"goldDiff":-5222,"csDiff":-78,"visionDiff":2,"earlyGoldXp":0,"maxCsLead":3,"maxLvlLead":1,"plates":1,"earlyRoams":0,"dmgObj":729,"dmgTurrets":729,"dragons":0,"barons":0,"heralds":0,"grubs":0,"steals":0,"kp":0,"dmgTakenPct":24.4,"dmgDealtPct":17.2,"controlWards":3,"wardsKilled":0,"wardsPlaced":6,"pickKills":0,"saves":0,"healShield":477}</t>
  </si>
  <si>
    <t>🏳️ Stompeada en Contra (Gap de -12.6k oro); 🤕 Duelo Perdido (Oro, Trades, KDA); 📉 KDA Deficiente (0.00, -4 pts); 🗿 Compañero de Cartón (0.00 ast/min, -0.5 pts); 👀 Visión Decente (2.3/m, +1.39 pts); 👻 Fantasma (0% KP, -3 pts); 🥴 Tilteado (Gap negativo: 5.0, -1.6 pts); 📈 Economista (255 GPM vs 240 esperado, +0.52 pts); 🔦 Buen Despeje (0.40/min, +0.9 pts); 📺 Pantalla Gris (0.25 m/min)</t>
  </si>
  <si>
    <t>{"csMin":1.65,"gpm":254.9,"dpm":286.3,"vspm":2.27,"fb":0,"ccScore":19,"xpDiff":0,"goldDiff":-1864,"csDiff":3,"visionDiff":7,"earlyGoldXp":0,"maxCsLead":5,"maxLvlLead":1,"plates":5,"earlyRoams":0,"dmgObj":2611,"dmgTurrets":2611,"dragons":0,"barons":0,"heralds":0,"grubs":0,"steals":0,"kp":0,"dmgTakenPct":14.3,"dmgDealtPct":13.4,"controlWards":2,"wardsKilled":8,"wardsPlaced":17,"pickKills":0,"saves":1,"healShield":5457}</t>
  </si>
  <si>
    <t>EUW1_7775738555</t>
  </si>
  <si>
    <t>⚔️ Duelo Ganado (Oro Fin, Trades, +1 Lvl Lead, Early Roam, Placas, CS, KDA); 👌 KDA Sólido (3.00, +0.76 pts); 💰 Buen Farm (7.0/m, +0.84 pts); ✨ Exterminio Perfecto (x1); 🔦 Ayudante de Visión (0.66/m, +0.32 pts); 👻 Fantasma (31% KP, -0.92 pts); 🏗️ Demolición Total (10T / 1I); 🏗️ El Destructor (12 placas); 🧱 Primer Ladrillo; 🏹 Ojo de Halcón); 💣 Demolición Táctica (10.5k daño a torres sin last hit); ⚔️ Buen Daño (831, +0.7); 🏚️ Víctima de la Inflación (440 GPM vs 480 esperado, -0.99 pts)</t>
  </si>
  <si>
    <t>{"csMin":6.97,"gpm":440.3,"dpm":831.1,"vspm":0.66,"fb":0,"ccScore":2,"xpDiff":0,"goldDiff":739,"csDiff":-1,"visionDiff":2,"earlyGoldXp":0,"maxCsLead":5,"maxLvlLead":1,"plates":12,"earlyRoams":0,"dmgObj":20072,"dmgTurrets":10511,"dragons":2,"barons":1,"heralds":0,"grubs":0,"steals":0,"kp":30.8,"dmgTakenPct":15.4,"dmgDealtPct":21.5,"controlWards":0,"wardsKilled":0,"wardsPlaced":11,"pickKills":11,"saves":0,"healShield":6794}</t>
  </si>
  <si>
    <t>EUW1_7775782322</t>
  </si>
  <si>
    <t>🌟 MVP de la Partida (Objs 37.6k | KP 56%) (+2 pts); 👑 REY DE LA LÍNEA (SoloKill (+5), Oro Fin, Ganks, Objs, Farm, Invades, KDA); 🤺 Maestro del 1v1 (5 kills); 💎 KDA ÉLITE (7.50, +2.88 pts); 👽 TARZAN MODE (Perfect Pathing) (9.7/m, +6 pts); 🕴️ Hitman (6 plays, 0.21/min, +2.46 pts); 🔫 Sicario (0.43 kills/min); 🧘 Superviviente; 🪲 Trabajador (56% KP, +1.06 pts); 🔥 Imparable (Racha de 8 sin morir, +0.75 pts); 🥷 TERROR DEL BOSQUE (Robó ~7 camps, +3.45 pts); 🌊 Control de Río (5 scuttles, +0.98 pts); 🌋 JUNGLE CANYON (+110 CS, +3.5 pts); 🚶‍♂️ Ausente del Mapa (-16% KP vs rival, -0.39 pts); 👑 Rey del Mapa (+4.8 Obj, +3.47 pts); ⚠️ Trade Ineficiente (x0.71 eficiencia, -0.82 pts); 🐉 Impacto Macro (+3.5 pts); [3 Drags, 1 Barón(es), Heraldo]; 🏗️ Demolición Total (11T / 2I); 🧱 Primer Ladrillo; 🛡️ Coloso (Focus resistido 6 veces); 👹 CLEPTÓMANO (Robó 4 Buffs Rojos/Azules); 🏕️ Tu Jungla es Mía (31 CS robados); 👹 Jefe Final (+3.3 lvls vs media); ⚔️ Buen Daño (776, +0.96); 🤑 Magnate (572 GPM vs 420 esperado, +5 pts); 👓 Miope (Poco despeje) (0.14/min, -0.14 pts); 📌 Usando los Pinks (+4 Pinks, +0.5 pts); 🎁 Botín: ARCANE_DUST</t>
  </si>
  <si>
    <t>{"csMin":9.71,"gpm":572.1,"dpm":775.9,"vspm":0.66,"fb":0,"ccScore":17,"xpDiff":0,"goldDiff":6309,"csDiff":107,"visionDiff":-6,"earlyGoldXp":0,"maxCsLead":106.65000000596046,"maxLvlLead":5,"plates":10,"earlyRoams":0,"dmgObj":37590,"dmgTurrets":6617,"dragons":3,"barons":0,"heralds":1,"grubs":0,"steals":0,"kp":55.6,"dmgTakenPct":25,"dmgDealtPct":21.9,"controlWards":4,"wardsKilled":4,"wardsPlaced":3,"pickKills":8,"saves":0,"healShield":19655}</t>
  </si>
  <si>
    <t>EUW1_7775781278</t>
  </si>
  <si>
    <t>👑 REY DE LA LÍNEA (SoloKill (+1), Oro Fin, Trades, +3 Lvl Lead, Placas, +88 CS Lead, KDA); 🌟 KDA Excelente (3.20, +1.11 pts); 🦏 Presión Temprana (1 torres enteras pre-min 14, +1.5 pts); 🌾 Farm de Pro (8.1/m, +2.82 pts); ✨ Exterminio Perfecto (x1); 🐉 Bonus Alma; 🏗️ Demolición Total (12T / 2I); 🏗️ El Destructor (11 placas); 🧱 Primer Ladrillo; 🪝 Buen asedio (432 dmg/min, +0.65 pts); 🔨 Golpe Devastador (Crítico de 1476, +2.38 pts); 🏗️ Demoledor de Torres (5 estructuras); ⚔️ Buen Daño (742, +0.53); 📈 Economista (512 GPM vs 480 esperado, +0.95 pts); 💎 Sólido (WR 69% | AvgKDA 3.5, +0.96 pts)</t>
  </si>
  <si>
    <t>{"csMin":8.07,"gpm":511.8,"dpm":742.1,"vspm":0.58,"fb":0,"ccScore":9,"xpDiff":0,"goldDiff":4131,"csDiff":68,"visionDiff":-9,"earlyGoldXp":0,"maxCsLead":88.00000005960464,"maxLvlLead":3,"plates":11,"earlyRoams":0,"dmgObj":21815,"dmgTurrets":12952,"dragons":2,"barons":1,"heralds":0,"grubs":0,"steals":0,"kp":40,"dmgTakenPct":13.7,"dmgDealtPct":19.9,"controlWards":0,"wardsKilled":0,"wardsPlaced":11,"pickKills":10,"saves":0,"healShield":4855}</t>
  </si>
  <si>
    <t>EUW1_7775788978</t>
  </si>
  <si>
    <t>👑 REY DE LA LÍNEA (SoloKill (+4), Oro Fin, Ganks, Objs, Farm, KDA); ⚔️ Duelista (4 kills); 🌟 KDA Excelente (4.67, +1.53 pts); 🚜 ASPIRADORA DE JUNGLA (8.0/m, +3.65 pts); ✨ Exterminio Perfecto (x1); 🧘 Superviviente; 👻 Fantasma (35% KP, -1 pts); 🌊 Control de Río (6 scuttles, +0.89 pts); 🌳 Control de Jungla (+99 CS, +3.5 pts); 👑 Rey del Mapa (+4.5 Obj, +3.2 pts); 🦕 Domador de Bestias (1661 dpm a monstruos, +1.57 pts); ⚠️ Trade Ineficiente (x0.63 eficiencia, -1.31 pts); 🐉 Impacto Macro (+3.8 pts); [3 Drags, 1 Barón(es), Heraldo, Kevins]; 🏗️ Demolición Total (11T / 4I); 🦖 RAID BOSS (Focus resistido 12 veces); 🛡️ Duro de Pelar (1568/min, +1.14 pts); 👺 Ladrón de Buffs (x2); 🔨 Golpe Devastador (Crítico de 1490, +2.45 pts); ⚔️ Buen Daño (664, +0.55); 💎 Manos de Diamante (493 GPM vs 420 esperado, +2.55 pts); 👓 Miope (Poco despeje) (0.14/min, -0.14 pts); 👛 Ahorrador (Faltaron 1 pinks)</t>
  </si>
  <si>
    <t>{"csMin":8.03,"gpm":493,"dpm":663.8,"vspm":1.31,"fb":0,"ccScore":27,"xpDiff":0,"goldDiff":5609,"csDiff":98,"visionDiff":19,"earlyGoldXp":0,"maxCsLead":99.00000011920929,"maxLvlLead":3,"plates":11,"earlyRoams":0,"dmgObj":65610,"dmgTurrets":7491,"dragons":3,"barons":1,"heralds":1,"grubs":0,"steals":0,"kp":35,"dmgTakenPct":23.4,"dmgDealtPct":16.5,"controlWards":1,"wardsKilled":5,"wardsPlaced":10,"pickKills":8,"saves":0,"healShield":18378}</t>
  </si>
  <si>
    <t>🎯 Laner aseguró Nashor (x1); 🦎 Laner aseguró Dragón (x1); ⚔️ Duelo Ganado (SoloKill, Oro Fin, Trades, +3 Lvl Lead, Placas, +38 CS Lead, KDA); 🌟 KDA Excelente (3.60, +1.48 pts); 📉 Déficit de Farm (6.3/m, -0.28 pts); ✨ Exterminio Perfecto (x1); 🩹 Primeros Auxilios (0.34 ast/min, +0.71 pts); 🔦 Ayudante de Visión (0.60/m, +0.2 pts); 🏗️ Demolición Total (11T / 4I); 🏗️ El Destructor (17 placas); 🔦 Vigía de Río (79% mapa controlado); 💨 INATRAPABLE (Focus resistido 11 veces); 🏗️ Demoledor de Torres (5 estructuras); ⚔️ Buen Daño (787, +0.61); 🏚️ Víctima de la Inflación (394 GPM vs 450 esperado, -1.64 pts); 👛 Ahorrador (Faltaron 1 pinks); 🎲 Freestyle (Champ #41, Pen x3.0); Misión: Juega 3 partidas en Mid (+10pts)</t>
  </si>
  <si>
    <t>{"csMin":6.34,"gpm":394.1,"dpm":786.8,"vspm":0.6,"fb":0,"ccScore":20,"xpDiff":0,"goldDiff":917,"csDiff":38,"visionDiff":4,"earlyGoldXp":0,"maxCsLead":38,"maxLvlLead":3,"plates":17,"earlyRoams":0,"dmgObj":21189,"dmgTurrets":11775,"dragons":3,"barons":1,"heralds":0,"grubs":0,"steals":0,"kp":45,"dmgTakenPct":17,"dmgDealtPct":19.5,"controlWards":1,"wardsKilled":0,"wardsPlaced":8,"pickKills":13,"saves":0,"healShield":5897}</t>
  </si>
  <si>
    <t>EUW1_7775846426</t>
  </si>
  <si>
    <t>🤕 Duelo Perdido (SoloKill, Oro, Trades, Ganks, Objs, Farm); 👌 KDA Sólido (2.60, +0.65 pts); 💰 Buen Farm (6.9/m, +1.54 pts); ✨ Exterminio Perfecto (x1); 👻 Fantasma (37% KP, -0.79 pts); 🥷 El Invasor (Robó ~3 camps, +0.75 pts); 🌳 Control de Jungla (+37 CS, +0.85 pts); 🏰 Control Sólido (+2.5 Obj, +1.6 pts); 📉 Malos Trades (x0.43 eficiencia, -2.54 pts); 🐉 Impacto Macro (+3.5 pts); [Alma de Dragón, 1 Barón(es)]; 🐉 Bonus Alma; 🔦 Vigía de Río (73% mapa controlado); 🛡️ Duro de Pelar (1802/min, +1.6 pts); El Muro (38% dmg); ⚔️ Buen Daño (669, +0.57); 🌈 Teoria del Caos (47% AD / 47% AP); 🏚️ Víctima de la Inflación (393 GPM vs 420 esperado, -0.5 pts); 💎 Sólido (WR 61% | AvgKDA 2.8, +0.54 pts)</t>
  </si>
  <si>
    <t>{"csMin":6.85,"gpm":392.6,"dpm":668.9,"vspm":1.05,"fb":0,"ccScore":24,"xpDiff":0,"goldDiff":-4070,"csDiff":51,"visionDiff":-5,"earlyGoldXp":0,"maxCsLead":51.60000017285347,"maxLvlLead":1,"plates":1,"earlyRoams":0,"dmgObj":28273,"dmgTurrets":2938,"dragons":4,"barons":1,"heralds":0,"grubs":0,"steals":0,"kp":37.1,"dmgTakenPct":37.9,"dmgDealtPct":16.4,"controlWards":2,"wardsKilled":8,"wardsPlaced":4,"pickKills":11,"saves":0,"healShield":41590}</t>
  </si>
  <si>
    <t>👑 REY DE LA LÍNEA (SoloKill (+3), Trades, +2 Lvl Lead, Placas, CS, KDA); ⚔️ Duelista (4 kills); 🌟 KDA Excelente (3.80, +1.58 pts); 📉 Déficit de Farm (6.2/m, -0.58 pts); ✨ Exterminio Perfecto (x1); 🩹 Primeros Auxilios (0.32 ast/min, +0.62 pts); 🦉 Laner Visionario (1.24/m, +1.47 pts); 🪲 Trabajador (54% KP, +1.43 pts); 📈 Intercambio Rentable (x1.39 eficiencia, +0.44 pts); 🐉 Bonus Alma; 🤼 Judoka (7 plays, 0.21/min, +0.53 pts); 🏗️ El Destructor (9 placas); ⚔️ Buen Daño (878, +0.78); 📉 Déficit Crítico (367 GPM vs 450 esperado, -2.74 pts); 💸 Derroche de Oro (Compró 4 pinks siendo Laner, 0 pts)</t>
  </si>
  <si>
    <t>{"csMin":6.18,"gpm":366.6,"dpm":877.6,"vspm":1.24,"fb":0,"ccScore":41,"xpDiff":0,"goldDiff":-344,"csDiff":-30,"visionDiff":11,"earlyGoldXp":0,"maxCsLead":8,"maxLvlLead":2,"plates":9,"earlyRoams":0,"dmgObj":13997,"dmgTurrets":6139,"dragons":3,"barons":1,"heralds":0,"grubs":0,"steals":0,"kp":54.3,"dmgTakenPct":15.3,"dmgDealtPct":21.5,"controlWards":4,"wardsKilled":1,"wardsPlaced":18,"pickKills":13,"saves":0,"healShield":8367}</t>
  </si>
  <si>
    <t>🌟 MVP de la Partida (Daño 34% | KDA 4.6) (+2 pts); 👑 REY DE LA LÍNEA (SoloKill (+1), Oro Fin, Trades, +1 Lvl Lead, Placas, CS, KDA); 🌟 KDA Excelente (4.60, +1.94 pts); 💰 Buen Farm (7.3/m, +1.43 pts); ✨ Exterminio Perfecto (x1); 💀 Terminator (0.56 kills/min); ⚙️ Motor del Equipo (66% KP, +2.57 pts); 👑 REY SOL (1º Oro, 1º Daño, KDA 4.6, +3.76 pts); 🥊 Trade GOD (x2.78 eficiencia, +2.51 pts); 🐉 Bonus Alma; 🩸 Primera Sangre; 🏗️ El Destructor (15 placas); 🪝 Buen asedio (428 dmg/min, +0.63 pts); 🪵 Ariete (51% del daño, +2.56 pts); 🏹 Ojo de Halcón); 🔥 Hard Carry (34% del daño); 🚜 Rey del Split (5 estructuras, 51% del daño); 🌋 Máquina de Daño (1385, +1.73); 💎 Manos de Diamante (593 GPM vs 480 esperado, +3.39 pts); 🎁 Botín: ARCANE_DUST</t>
  </si>
  <si>
    <t>{"csMin":7.29,"gpm":592.9,"dpm":1385.1,"vspm":0.54,"fb":1,"ccScore":34,"xpDiff":0,"goldDiff":5656,"csDiff":-36,"visionDiff":8,"earlyGoldXp":0,"maxCsLead":10,"maxLvlLead":1,"plates":15,"earlyRoams":0,"dmgObj":27587,"dmgTurrets":14562,"dragons":1,"barons":1,"heralds":0,"grubs":0,"steals":0,"kp":65.7,"dmgTakenPct":12.1,"dmgDealtPct":34,"controlWards":0,"wardsKilled":1,"wardsPlaced":11,"pickKills":20,"saves":0,"healShield":2511}</t>
  </si>
  <si>
    <t>🦎 Laner aseguró Dragón (x1); ⚔️ Duelo Ganado (Oro Fin, Visión, KDA); 💎 KDA ÉLITE (6.00, +2.17 pts); 🕸️ Oportunista (22 cazadas, 0.65/min, +0.92 pts); 🔒 EL CANDADO (17 setups, 0.50/min, +1.5 pts); ✨ Exterminio Perfecto (x1); 🚑 Hospital Ambulante (0.71 ast/min, +2.03 pts); 💡 Vision Gap (+19 vs rival, +1.08 pts); 🤝 Socio Clave (69% KP, +2.36 pts); ⚖️ Support Eficiente (ROI 2.2, +1.29 pts); 🐉 Bonus Alma; 🔦 Vigía de Río (74% mapa controlado); 🧘 Mente Fría (Focus resistido 8 veces); 👛 Ahorrador (Faltaron 1 pinks); 🎁 Botín: DRAGON_SCALE; 💎 Sólido 🔥Prime (WR 60% | AvgKDA 3.9, +0.62 pts)</t>
  </si>
  <si>
    <t>{"csMin":0.79,"gpm":294.3,"dpm":260.2,"vspm":1.72,"fb":0,"ccScore":53,"xpDiff":0,"goldDiff":1350,"csDiff":-3,"visionDiff":19,"earlyGoldXp":0,"maxCsLead":6,"maxLvlLead":2,"plates":15,"earlyRoams":0,"dmgObj":2355,"dmgTurrets":990,"dragons":3,"barons":0,"heralds":0,"grubs":0,"steals":0,"kp":68.6,"dmgTakenPct":12.6,"dmgDealtPct":6.4,"controlWards":3,"wardsKilled":6,"wardsPlaced":22,"pickKills":22,"saves":0,"healShield":5861}</t>
  </si>
  <si>
    <t>EUW1_7775836117</t>
  </si>
  <si>
    <t>💔 Corazón Partido (Final muy ajustado); 🏗️ Demolición Total (10T / 1I); 👑 REY DE LA LÍNEA (SoloKill (+3), Oro Fin, Trades, +3 Lvl Lead, Placas, +88 CS Lead, KDA); ⚔️ Duelista (3 kills); 👌 KDA Sólido (2.63, +0.81 pts); 🦏 Presión Temprana (1 torres enteras pre-min 14, +1.5 pts); 📉 Déficit de Farm (6.4/m, -0.23 pts); ✌🏻 Outplays (4 plays, 0.13/min, +1.13 pts); 🔦 Ayudante de Visión (0.71/m, +0.43 pts); 📈 STONKS! (ROI 2.69 vs media 1.86, +2.22 pts); 🏗️ Demolición Total (10T / 1I); 🏗️ El Destructor (15 placas); 🧱 Primer Ladrillo; 🏹 Ojo de Halcón); 🔥 DPM Carry (1271, +1.52); 💎 Manos de Diamante (478 GPM vs 400 esperado, +2.75 pts); 📺 Pantalla Gris (0.25 m/min); 💸 Bounty (Racha de 5 entregada, -1.5 pts)</t>
  </si>
  <si>
    <t>{"csMin":6.38,"gpm":478.4,"dpm":1271.4,"vspm":0.71,"fb":0,"ccScore":0,"xpDiff":1,"goldDiff":3297,"csDiff":82,"visionDiff":-3,"earlyGoldXp":1,"maxCsLead":88,"maxLvlLead":3,"plates":15,"earlyRoams":0,"dmgObj":10497,"dmgTurrets":9065,"dragons":2,"barons":0,"heralds":0,"grubs":0,"steals":0,"kp":44.7,"dmgTakenPct":21.2,"dmgDealtPct":30.3,"controlWards":0,"wardsKilled":2,"wardsPlaced":12,"pickKills":15,"saves":0,"healShield":8217}</t>
  </si>
  <si>
    <t>EUW1_7775867322</t>
  </si>
  <si>
    <t>🤕 Duelo Perdido (SoloKill, Oro, Trades, +1 Lvl Lead, Placas, CS); 💰 Buen Farm (7.3/m, +1.35 pts); 🩹 Primeros Auxilios (0.32 ast/min, +0.61 pts); 🦉 Laner Visionario (1.21/m, +1.43 pts); 🐉 Bonus Alma; 🏗️ El Destructor (7 placas); 🛡️ Duro de Pelar (1928/min, +1.86 pts); 📈 Economista (435 GPM vs 430 esperado, +0.18 pts); 📺 Pantalla Gris (0.29 m/min); 🎲 Freestyle (Champ #67, Pen x3.0)</t>
  </si>
  <si>
    <t>{"csMin":7.25,"gpm":435.3,"dpm":612.6,"vspm":1.21,"fb":0,"ccScore":27,"xpDiff":0,"goldDiff":-4094,"csDiff":-6,"visionDiff":8,"earlyGoldXp":0,"maxCsLead":4,"maxLvlLead":1,"plates":7,"earlyRoams":0,"dmgObj":6371,"dmgTurrets":5311,"dragons":1,"barons":0,"heralds":0,"grubs":0,"steals":0,"kp":37.1,"dmgTakenPct":27.9,"dmgDealtPct":17.3,"controlWards":1,"wardsKilled":0,"wardsPlaced":10,"pickKills":12,"saves":0,"healShield":7083}</t>
  </si>
  <si>
    <t>EUW1_7775898489</t>
  </si>
  <si>
    <t>👌 KDA Sólido (2.40, +0.56 pts); 🌾 Farm de Pro (8.1/m, +2.85 pts); 🔦 Ayudante de Visión (0.75/m, +0.49 pts); 🤝 Socio Clave (57% KP, +1.71 pts); ⚔️ Buen Daño (805, +0.65); 💎 Manos de Diamante (476 GPM vs 400 esperado, +2.66 pts); 💸 Bounty (Racha de 5 entregada, -1.5 pts)</t>
  </si>
  <si>
    <t>{"csMin":8.09,"gpm":476.1,"dpm":804.7,"vspm":0.75,"fb":0,"ccScore":13,"xpDiff":0,"goldDiff":-2873,"csDiff":3,"visionDiff":1,"earlyGoldXp":0,"maxCsLead":36.00000002980232,"maxLvlLead":1,"plates":3,"earlyRoams":0,"dmgObj":10909,"dmgTurrets":2701,"dragons":0,"barons":1,"heralds":0,"grubs":0,"steals":0,"kp":57.1,"dmgTakenPct":17.1,"dmgDealtPct":27.2,"controlWards":0,"wardsKilled":3,"wardsPlaced":13,"pickKills":8,"saves":0,"healShield":7646}</t>
  </si>
  <si>
    <t>EUW1_7775981517</t>
  </si>
  <si>
    <t>🌟 MVP de la Partida (Daño 33% | KDA 4.0) (+2 pts); 👑 REY DE LA LÍNEA (SoloKill (+5), Oro Fin, Trades, +3 Lvl Lead, Placas, +57 CS Lead, KDA); 🤺 Maestro del 1v1 (5 kills); 🌟 KDA Excelente (4.00, +1.68 pts); 💰 Buen Farm (7.7/m, +2.12 pts); ✌🏻 Outplays (3 plays, 0.11/min, +0.86 pts); ✨ Exterminio Perfecto (x1); 💀 Terminator (0.61 kills/min); 🔦 Ayudante de Visión (0.70/m, +0.41 pts); 🪲 Trabajador (50% KP, +1 pts); 💎 Inversión Rentable (ROI 2.65 vs media 2.39, +0.57 pts); 👑 REY SOL (1º Oro, 1º Daño, KDA 4.0, +3.28 pts); ⚔️ Invade Mortal (x1 acción pre-minions); 🗡️ Apoyo en Objetivos (789 dpm a monstruos, +1.21 pts); ✨ Dominio de Trades (x1.88 eficiencia, +1.17 pts); 🐉 Bonus Alma; 🏗️ El Destructor (17 placas); 🪝 Buen asedio (548 dmg/min, +1.11 pts); 🔨 Albañil (43% del daño, +1.77 pts); 🍀 Supervivencia Extrema (x1 al límite, +0.8 pts); 💣 Demolición Táctica (15.3k daño a torres sin last hit); 🌋 Máquina de Daño (1587, +2.1); 🌈 Teoria del Caos (60% AD / 38% AP); 💎 Manos de Diamante (604 GPM vs 480 esperado, +3.71 pts); 🎁 Botín: CRYSTAL_SHARD</t>
  </si>
  <si>
    <t>{"csMin":7.68,"gpm":603.8,"dpm":1586.5,"vspm":0.7,"fb":0,"ccScore":5,"xpDiff":0,"goldDiff":3384,"csDiff":60,"visionDiff":1,"earlyGoldXp":0,"maxCsLead":57.00000002980232,"maxLvlLead":3,"plates":17,"earlyRoams":0,"dmgObj":37421,"dmgTurrets":15333,"dragons":4,"barons":1,"heralds":0,"grubs":0,"steals":0,"kp":50,"dmgTakenPct":19.1,"dmgDealtPct":32.6,"controlWards":2,"wardsKilled":1,"wardsPlaced":11,"pickKills":13,"saves":0,"healShield":5493}</t>
  </si>
  <si>
    <t>EUW1_7775981707</t>
  </si>
  <si>
    <t>🤕 Duelo Perdido (SoloKill, Oro, Trades, +1 Lvl Lead, Placas, +41 CS Lead, KDA); 📉 KDA Deficiente (1.40, -0.25 pts); 💰 Buen Farm (7.7/m, +2.1 pts); 👻 Fantasma (32% KP, -0.82 pts); ⚠️ Trade Ineficiente (x0.63 eficiencia, -1.35 pts); 💤 Daño Inexistente (464 &lt; 600, -1.09)</t>
  </si>
  <si>
    <t>{"csMin":7.67,"gpm":395.3,"dpm":464,"vspm":0.46,"fb":0,"ccScore":10,"xpDiff":0,"goldDiff":-3553,"csDiff":34,"visionDiff":-11,"earlyGoldXp":0,"maxCsLead":41,"maxLvlLead":1,"plates":5,"earlyRoams":0,"dmgObj":8143,"dmgTurrets":4753,"dragons":0,"barons":1,"heralds":0,"grubs":0,"steals":0,"kp":31.8,"dmgTakenPct":13.9,"dmgDealtPct":18.8,"controlWards":2,"wardsKilled":3,"wardsPlaced":7,"pickKills":7,"saves":0,"healShield":5507}</t>
  </si>
  <si>
    <t>👑 REY DE LA LÍNEA (SoloKill (+4), Oro Fin, Trades, +2 Lvl Lead, Placas, CS, KDA); 🤺 Maestro del 1v1 (5 kills); 🌟 KDA Excelente (3.75, +1.56 pts); 💰 Buen Farm (7.4/m, +1.54 pts); ✌🏻 Outplays (3 plays, 0.11/min, +0.86 pts); ✨ Exterminio Perfecto (x1); 🔦 Ayudante de Visión (0.76/m, +0.52 pts); 🚜 Splitpusher Solitario (Baja KP justificada); ⏫ Gap de Nivel (+2 lvls); 🐉 Bonus Alma; 🏗️ El Destructor (13 placas); 🪝 Buen asedio (404 dmg/min, +0.82 pts); 🏚️ Presión Dividida (1 torre solo); ⚡ El Paralizador (47 stuns); 🏗️ Demoledor de Torres (3 estructuras); 💣 Demolición Táctica (11.3k daño a torres sin last hit); 👹 Jefe Final (+3.1 lvls vs media); 🌋 Máquina de Daño (1098, +2.13); 📈 Economista (478 GPM vs 430 esperado, +1.69 pts); 📌 Usando los Pinks (+3 Pinks, +0.5 pts); Racha 5W (+4)</t>
  </si>
  <si>
    <t>{"csMin":7.36,"gpm":478.2,"dpm":1098.1,"vspm":0.76,"fb":0,"ccScore":49,"xpDiff":0,"goldDiff":1668,"csDiff":-21,"visionDiff":1,"earlyGoldXp":0,"maxCsLead":3,"maxLvlLead":2,"plates":13,"earlyRoams":0,"dmgObj":11319,"dmgTurrets":11319,"dragons":0,"barons":0,"heralds":0,"grubs":0,"steals":0,"kp":37.5,"dmgTakenPct":19.6,"dmgDealtPct":22.5,"controlWards":3,"wardsKilled":1,"wardsPlaced":8,"pickKills":7,"saves":0,"healShield":4739}</t>
  </si>
  <si>
    <t>👌 KDA Sólido (2.83, +0.94 pts); 📉 Jungla Hambriento (5.3/m, -1.29 pts); 🍽️ En Bandeja (12 setups, 0.43/min, +1.14 pts); ✨ Exterminio Perfecto (x1); 🩹 Primeros Auxilios (0.36 ast/min, +0.54 pts); 🥷 El Invasor (Robó ~3 camps, +0.75 pts); 🚶‍♂️ Ausente del Mapa (-19% KP vs rival, -0.59 pts); 🏰 Control Sólido (+3.5 Obj, +2.4 pts); ⚠️ Trade Ineficiente (x0.72 eficiencia, -0.78 pts); 🐉 Impacto Macro (+4.5 pts); [🔥 ALMA PERFECTA (4-0), 1 Barón(es)]; 🐉 Bonus Alma; 🛡️ Escudo Humano (1443/min, +0.89 pts); 🔥 DPM Carry (833, +1.17); 🌈 Teoria del Caos (48% AD / 49% AP); 🙈 CIEGO LEGAL (0.00/min, -3 pts); 🙈 Tacaño Supremo (0 Pinks en 28 min)</t>
  </si>
  <si>
    <t>{"csMin":5.29,"gpm":417.8,"dpm":833.1,"vspm":0.75,"fb":0,"ccScore":40,"xpDiff":0,"goldDiff":-1373,"csDiff":-21,"visionDiff":-8,"earlyGoldXp":0,"maxCsLead":27.600000023841858,"maxLvlLead":2,"plates":8,"earlyRoams":0,"dmgObj":20644,"dmgTurrets":3163,"dragons":4,"barons":1,"heralds":0,"grubs":0,"steals":0,"kp":42.5,"dmgTakenPct":26.2,"dmgDealtPct":17.1,"controlWards":0,"wardsKilled":0,"wardsPlaced":11,"pickKills":14,"saves":0,"healShield":10177}</t>
  </si>
  <si>
    <t>🤕 Duelo Perdido (SoloKill, Oro Fin, Visión); 🕸️ Oportunista (18 cazadas, 0.64/min, +0.89 pts); 🔒 EL CANDADO (14 setups, 0.50/min, +1.5 pts); ✨ Exterminio Perfecto (x1); 👼🏻 Heroes Never die! (0.75 ast/min, +2.25 pts); 👀 Visión Decente (2.3/m, +1.41 pts); 🪲 Trabajador (55% KP, +1 pts); ⚖️ Support Eficiente (ROI 2.7, +1.84 pts); ⚔️ Invade Mortal (x1 acción pre-minions); 🐉 Bonus Alma; 💊 Enfermero (620 util/min, +1.1 pts); 👓 Miope (Poco despeje) (0.14/min, -0.14 pts); 📺 Pantalla Gris (0.29 m/min); 👛 Ahorrador (Faltaron 1 pinks)</t>
  </si>
  <si>
    <t>{"csMin":0.71,"gpm":335.4,"dpm":410.9,"vspm":2.28,"fb":0,"ccScore":38,"xpDiff":0,"goldDiff":1009,"csDiff":2,"visionDiff":-19,"earlyGoldXp":0,"maxCsLead":6,"maxLvlLead":1,"plates":14,"earlyRoams":0,"dmgObj":3196,"dmgTurrets":2520,"dragons":2,"barons":1,"heralds":0,"grubs":0,"steals":0,"kp":55,"dmgTakenPct":18,"dmgDealtPct":8.4,"controlWards":2,"wardsKilled":4,"wardsPlaced":20,"pickKills":18,"saves":1,"healShield":17357}</t>
  </si>
  <si>
    <t>📉 Déficit de Farm (6.3/m, -0.39 pts); ✨ Exterminio Perfecto (x1); 🦉 Laner Visionario (1.36/m, +1.71 pts); 👻 Fantasma (33% KP, -0.75 pts); 🐉 Bonus Alma; 🔦 Vigía de Río (84% mapa controlado); 🏹 Ojo de Halcón); 👋 Visita de Cortesía; ⚔️ Buen Daño (943, +0.91); 🏚️ Víctima de la Inflación (390 GPM vs 450 esperado, -1.8 pts); 📺 Pantalla Gris (0.29 m/min); 💸 Derroche de Oro (Compró 4 pinks siendo Laner, 0 pts)</t>
  </si>
  <si>
    <t>{"csMin":6.29,"gpm":390,"dpm":943.1,"vspm":1.36,"fb":0,"ccScore":29,"xpDiff":0,"goldDiff":-1700,"csDiff":-19,"visionDiff":18,"earlyGoldXp":0,"maxCsLead":5,"maxLvlLead":1,"plates":4,"earlyRoams":1,"dmgObj":5316,"dmgTurrets":3601,"dragons":1,"barons":1,"heralds":0,"grubs":0,"steals":0,"kp":32.5,"dmgTakenPct":17,"dmgDealtPct":19.4,"controlWards":4,"wardsKilled":4,"wardsPlaced":15,"pickKills":9,"saves":0,"healShield":4343}</t>
  </si>
  <si>
    <t>EUW1_7776042800</t>
  </si>
  <si>
    <t>👑 REY DE LA LÍNEA (SoloKill (+1), Oro Fin, Trades, +2 Lvl Lead, +27 CS Lead, KDA); 💎 KDA ÉLITE (5.50, +2.27 pts); 📉 Déficit de Farm (6.4/m, -0.11 pts); 🎣 EL PESCADOR (27 cazadas, 0.84/min, +2.15 pts); 🍽️ En Bandeja (13 setups, 0.41/min, +1.03 pts); 🥷 SOMBRA LETAL (8 emboscadas, 0.25/min); 🔫 Sicario (0.44 kills/min); 🚑 Hospital Ambulante (0.59 ast/min, +1.97 pts); ⚙️ Motor del Equipo (69% KP, +2.88 pts); 🔥 Imparable (Racha de 8 sin morir, +0.75 pts); ⚔️ Invade Mortal (x1 acción pre-minions); 🗡️ Apoyo en Objetivos (606 dpm a monstruos, +0.87 pts); 📈 Intercambio Rentable (x1.50 eficiencia, +0.6 pts); 🐉 Bonus Alma; 🏗️ Demolición Total (10T / 2I); 🩸 Primera Sangre; 🏗️ El Destructor (13 placas); 💥 ¡One Shot! (Crítico de 1633, +3.17 pts); 🔥 DPM Carry (1251, +1.48); 💎 Manos de Diamante (554 GPM vs 480 esperado, +2.21 pts); Racha 3W (+2)</t>
  </si>
  <si>
    <t>{"csMin":6.44,"gpm":553.8,"dpm":1250.9,"vspm":0.53,"fb":1,"ccScore":43,"xpDiff":0,"goldDiff":6573,"csDiff":23,"visionDiff":5,"earlyGoldXp":0,"maxCsLead":27,"maxLvlLead":2,"plates":13,"earlyRoams":0,"dmgObj":27095,"dmgTurrets":7698,"dragons":2,"barons":2,"heralds":0,"grubs":0,"steals":0,"kp":68.8,"dmgTakenPct":17.9,"dmgDealtPct":28.3,"controlWards":1,"wardsKilled":3,"wardsPlaced":11,"pickKills":27,"saves":0,"healShield":9895}</t>
  </si>
  <si>
    <t>🤕 Duelo Perdido (SoloKill, Oro, +1 Lvl Lead, Placas, CS); 📉 Déficit de Farm (6.1/m, -0.73 pts); 🩹 Primeros Auxilios (0.31 ast/min, +0.56 pts); 🔦 Ayudante de Visión (1.03/m, +1.06 pts); 🚜 Splitpusher Solitario (Baja KP justificada); ⚠️ Trade Ineficiente (x0.56 eficiencia, -1.74 pts); 🐉 Bonus Alma; 🏗️ Demolición Total (10T / 2I); 🏗️ El Destructor (26 placas); 🪝 Buen asedio (479 dmg/min, +1.11 pts); 🔨 Albañil (41% del daño, +1.62 pts); 🛡️ Duro de Pelar (1550/min, +1.1 pts); 🚜 Rey del Split (6 estructuras, 41% del daño); 🏚️ Víctima de la Inflación (372 GPM vs 430 esperado, -1.72 pts); 👛 Ahorrador (Faltaron 1 pinks); 🎲 Freestyle (Champ #68, Pen x3.0)</t>
  </si>
  <si>
    <t>{"csMin":6.09,"gpm":372.1,"dpm":442.7,"vspm":1.03,"fb":0,"ccScore":28,"xpDiff":-1,"goldDiff":-3833,"csDiff":-62,"visionDiff":-13,"earlyGoldXp":0,"maxCsLead":0,"maxLvlLead":1,"plates":26,"earlyRoams":0,"dmgObj":15448,"dmgTurrets":15319,"dragons":0,"barons":0,"heralds":0,"grubs":0,"steals":0,"kp":22.9,"dmgTakenPct":17,"dmgDealtPct":10,"controlWards":1,"wardsKilled":1,"wardsPlaced":13,"pickKills":10,"saves":0,"healShield":4623}</t>
  </si>
  <si>
    <t>🌟 MVP de la Partida (Objs 44.5k | KP 60%) (+2 pts); 👑 REY DE LA LÍNEA (Oro Fin, Ganks, Objs, KDA); 💎 KDA ÉLITE (4.83, +2.03 pts); 🤡 Alergia a los Campamentos (4.8/m, -2.25 pts); 🕸️ Oportunista (25 cazadas, 0.78/min, +1.76 pts); 🔒 EL CANDADO (18 setups, 0.56/min, +1.81 pts); ⛺ Campero Táctico (5 emboscadas); 🚑 Hospital Ambulante (0.59 ast/min, +1.72 pts); 🤝 Socio Clave (60% KP, +1.54 pts); 📉 Outjungled (-22 CS, -0.12 pts); 🏃 Gank Gap (+17% KP, +0.47 pts); 👑 Rey del Mapa (+4.0 Obj, +2.8 pts); ⚠️ Trade Ineficiente (x0.69 eficiencia, -0.99 pts); 🐉 Impacto Macro (+4.0 pts); [Alma de Dragón, 2 Barón(es)]; 🐉 Bonus Alma; 🏗️ Demolición Total (10T / 2I); 🛡️ Escudo Humano (1283/min, +0.57 pts); ⚡ El Paralizador (57 stuns); El Muro (30% dmg); 🌋 Máquina de Daño (973, +1.67); 📈 Economista (463 GPM vs 420 esperado, +1.51 pts); 👓 Miope (Poco despeje) (0.13/min, -0.5 pts); 🙈 Tacaño Supremo (0 Pinks en 32 min); 🎲 Freestyle (Champ #31, Pen x2.1)</t>
  </si>
  <si>
    <t>{"csMin":4.75,"gpm":463.1,"dpm":973.1,"vspm":1.1,"fb":0,"ccScore":39,"xpDiff":0,"goldDiff":1592,"csDiff":-31,"visionDiff":-1,"earlyGoldXp":0,"maxCsLead":4.000000029802322,"maxLvlLead":2,"plates":7,"earlyRoams":0,"dmgObj":44469,"dmgTurrets":4689,"dragons":4,"barons":2,"heralds":0,"grubs":0,"steals":0,"kp":60.4,"dmgTakenPct":30.5,"dmgDealtPct":22,"controlWards":0,"wardsKilled":4,"wardsPlaced":14,"pickKills":25,"saves":0,"healShield":24135}</t>
  </si>
  <si>
    <t>🌟 KDA Excelente (4.00, +1.25 pts); 🎣 EL PESCADOR (33 cazadas, 1.03/min, +3.32 pts); ⛓️ MAESTRO DE TÍTERES (25 setups, 0.78/min, +2.91 pts); ✌🏻 Outplays (3 plays, 0.09/min, +0.66 pts); ⛺ Campero Táctico (5 emboscadas); 👼🏻 MESÍAS DE LA GRIETA (0.97 ast/min, +3.34 pts); 🕯️ Control de Zona (2.9/m, +2.46 pts); ⚙️ Motor del Equipo (75% KP, +3 pts); 💸 Inversor Maestro (ROI 3.3, +2.64 pts); ⚔️ Invade Mortal (x1 acción pre-minions); 🗡️ Support Slayer (5 Kills, +0.8 pts); 🐉 Bonus Alma; 🏗️ Demolición Total (10T / 2I); 🌪️ Sensei Coral (18 plays, 0.56/min, +2.31 pts); 🛡️ Duro de Pelar (1880/min, +1.76 pts); 🐙 KRAKEN (150 stuns, 4.7/min); 🐌 Pegamento (79s de control); 📉 KDA Inútil (Robaste 5 kills pero hiciste solo 10% daño, -1.48 pts); 📺 Pantalla Gris (Mitigado por sacrificio: 9 muertes); 📌 Usando los Pinks (+5 Pinks, +0.25 pts)</t>
  </si>
  <si>
    <t>{"csMin":0.81,"gpm":365.5,"dpm":444.2,"vspm":2.87,"fb":0,"ccScore":79,"xpDiff":0,"goldDiff":1194,"csDiff":-14,"visionDiff":5,"earlyGoldXp":0,"maxCsLead":2,"maxLvlLead":4,"plates":11,"earlyRoams":1,"dmgObj":3427,"dmgTurrets":432,"dragons":2,"barons":1,"heralds":0,"grubs":0,"steals":0,"kp":75,"dmgTakenPct":19.8,"dmgDealtPct":10.1,"controlWards":5,"wardsKilled":9,"wardsPlaced":34,"pickKills":33,"saves":1,"healShield":10197}</t>
  </si>
  <si>
    <t>👑 REY DE LA LÍNEA (SoloKill (+3), Oro Fin, Trades, +3 Lvl Lead, Placas, +61 CS Lead, KDA); ⚔️ Duelista (4 kills); 💎 KDA ÉLITE (6.75, +2.67 pts); 💰 Buen Farm (7.4/m, +1.63 pts); 🍽️ En Bandeja (13 setups, 0.41/min, +1.03 pts); 🗡️ Assassin's Creed (6 emboscadas); 💀 Terminator (0.56 kills/min); 🔦 Ayudante de Visión (0.93/m, +0.86 pts); 🤝 Socio Clave (56% KP, +1.62 pts); 📈 STONKS! (ROI 2.67 vs media 2.13, +1.27 pts); ✨ Dominio de Trades (x1.87 eficiencia, +1.16 pts); 💯 Posicionamiento Perfecto; 🐉 Bonus Alma; 🏗️ Demolición Total (10T / 2I); 🏗️ El Destructor (11 placas); 💣 Demolición Táctica (9.0k daño a torres sin last hit); 🔥 DPM Carry (1303, +1.57); 📈 Economista (492 GPM vs 450 esperado, +1.47 pts); 👛 Ahorrador (Faltaron 1 pinks)</t>
  </si>
  <si>
    <t>{"csMin":7.41,"gpm":492.1,"dpm":1302.6,"vspm":0.93,"fb":0,"ccScore":37,"xpDiff":0,"goldDiff":4777,"csDiff":60,"visionDiff":3,"earlyGoldXp":0,"maxCsLead":61,"maxLvlLead":3,"plates":11,"earlyRoams":0,"dmgObj":19186,"dmgTurrets":9042,"dragons":4,"barons":2,"heralds":0,"grubs":0,"steals":0,"kp":56.3,"dmgTakenPct":14.9,"dmgDealtPct":29.5,"controlWards":1,"wardsKilled":3,"wardsPlaced":12,"pickKills":19,"saves":0,"healShield":4700}</t>
  </si>
  <si>
    <t>EUW1_7776180036</t>
  </si>
  <si>
    <t>🤕 Duelo Perdido (SoloKill, Oro, +2 Lvl Lead, Placas, CS); 🔥 Elo Hell (Team Gap Alto: Carga 2); 👌 KDA Sólido (2.67, +0.72 pts); 💰 Buen Farm (7.6/m, +2.03 pts); 🧘 Superviviente; 🔦 Ayudante de Visión (0.65/m, +0.3 pts); 👻 Fantasma (30% KP, -1.04 pts); 🤼 Judoka (6 plays, 0.22/min, +0.61 pts); 🦖 RAID BOSS (Focus resistido 10 veces); 🛡️ Escudo Humano (1414/min, +0.83 pts); ⚡ El Paralizador (41 stuns); 🔥 DPM Carry (839, +1.19); 📈 Economista (399 GPM vs 360 esperado, +1.38 pts); 🏕️ Mitigación (Jgl: 0 Objetivos); 🙈 Tacaño Supremo (0 Pinks en 27 min); 🎲 Freestyle (Champ #26, Pen x1.6)</t>
  </si>
  <si>
    <t>{"csMin":7.63,"gpm":399.4,"dpm":839.5,"vspm":0.65,"fb":0,"ccScore":39,"xpDiff":0,"goldDiff":-862,"csDiff":-10,"visionDiff":4,"earlyGoldXp":0,"maxCsLead":0,"maxLvlLead":2,"plates":5,"earlyRoams":0,"dmgObj":5148,"dmgTurrets":4780,"dragons":0,"barons":0,"heralds":0,"grubs":0,"steals":0,"kp":29.6,"dmgTakenPct":19.2,"dmgDealtPct":21.9,"controlWards":0,"wardsKilled":2,"wardsPlaced":5,"pickKills":7,"saves":0,"healShield":5603}</t>
  </si>
  <si>
    <t>EUW1_7776241993</t>
  </si>
  <si>
    <t>🌟 MVP de la Partida (Daño 52% | KDA 13.0) (+2 pts); 👑 REY DE LA LÍNEA (SoloKill (+5), Oro Fin, Trades, +3 Lvl Lead, Placas, +66 CS Lead, KDA); 🤺 Maestro del 1v1 (6 kills); 🦄 KDA DE DIOS (13.00, +4.11 pts); 🦏 Presión Temprana (1 torres enteras pre-min 14, +1.5 pts); 💰 Buen Farm (7.7/m, +2.23 pts); ✨ Exterminio Perfecto (x1); 💀 Terminator (0.67 kills/min); 🧘 Superviviente; 🔦 Ayudante de Visión (0.80/m, +0.61 pts); 👁️ Omnipresente (81% KP, +4.13 pts); 📈 STONKS! (ROI 3.67 vs media 2.37, +2.73 pts); 👑 REY SOL (1º Oro, 1º Daño, KDA 13.0, +4 pts); 🔥 Imparable (Racha de 11 sin morir, +1.5 pts); ⚔️ Invade Mortal (x1 acción pre-minions); ✨ Dominio de Trades (x2.48 eficiencia, +2.08 pts); 🐉 Bonus Alma; 🏗️ Demolición Total (11T / 3I); 🩸 Primera Sangre; 🏗️ El Destructor (20 placas); 🧱 Primer Ladrillo; 🎯 Francotirador; 👑 EXODIA: EL PROHIBIDO (52% del daño total); 💣 Demolición Táctica (9.3k daño a torres sin last hit); ☢️ Asedio Nuclear (2365, +2.5); 🌈 Teoria del Caos (65% AD / 34% AP); 🤑 Magnate (649 GPM vs 480 esperado, +5 pts); 🎁 Botín: HEX_CORE</t>
  </si>
  <si>
    <t>{"csMin":7.74,"gpm":648.6,"dpm":2365.5,"vspm":0.8,"fb":1,"ccScore":6,"xpDiff":0,"goldDiff":7590,"csDiff":51,"visionDiff":2,"earlyGoldXp":0,"maxCsLead":66,"maxLvlLead":3,"plates":20,"earlyRoams":0,"dmgObj":19449,"dmgTurrets":9330,"dragons":1,"barons":1,"heralds":1,"grubs":0,"steals":0,"kp":81.3,"dmgTakenPct":23.7,"dmgDealtPct":51.5,"controlWards":0,"wardsKilled":0,"wardsPlaced":9,"pickKills":14,"saves":0,"healShield":12527}</t>
  </si>
  <si>
    <t>EUW1_7776381875</t>
  </si>
  <si>
    <t>🌟 MVP de la Partida (Objs 70.7k | KP 72%) (+2 pts); 👑 REY DE LA LÍNEA (SoloKill (+4), Oro Fin, Trades, Ganks, Objs, KDA); ⚔️ Duelista (4 kills); 🌟 KDA Excelente (4.71, +1.98 pts); 💰 Buen Farm (6.2/m, +0.27 pts); ⛺ Campero Táctico (7 emboscadas); ✨ Exterminio Perfecto (x1); 🔫 Sicario (0.43 kills/min); ⚙️ Motor del Equipo (72% KP, +2.67 pts); 📈 STONKS! (ROI 3.04 vs media 2.30, +1.62 pts); 🔥 Imparable (Racha de 8 sin morir, +0.75 pts); 🥷 El Invasor (Robó ~3 camps, +1.05 pts); 🏃 Gank Gap (+38% KP, +1.89 pts); 🏰 Control Sólido (+2.5 Obj, +1.6 pts); 🐉 Impacto Macro (+4.3 pts); [3 Drags, 2 Barón(es), Heraldo, Kevins]; 🏗️ Demolición Total (8T / 2I); 👺 Ladrón de Buffs (x3); ☢️ Asedio Nuclear (1495, +2.5); 💎 Manos de Diamante (487 GPM vs 420 esperado, +2.36 pts); 👓 Miope (Poco despeje) (0.11/min, -0.83 pts); 👛 Ahorrador (Faltaron 1 pinks); Racha 3W (+2)</t>
  </si>
  <si>
    <t>{"csMin":6.15,"gpm":487.4,"dpm":1494.8,"vspm":1.28,"fb":0,"ccScore":33,"xpDiff":0,"goldDiff":7361,"csDiff":48,"visionDiff":7,"earlyGoldXp":0,"maxCsLead":55.10000005364418,"maxLvlLead":2,"plates":4,"earlyRoams":0,"dmgObj":70686,"dmgTurrets":5812,"dragons":3,"barons":1,"heralds":1,"grubs":0,"steals":0,"kp":71.7,"dmgTakenPct":27.9,"dmgDealtPct":30.8,"controlWards":2,"wardsKilled":5,"wardsPlaced":23,"pickKills":21,"saves":0,"healShield":32970}</t>
  </si>
  <si>
    <t>⚔️ Duelo Ganado (Oro Fin, Soporte, KDA); 💎 KDA ÉLITE (5.83, +2.1 pts); 🍽️ En Bandeja (22 setups, 0.48/min, +1.39 pts); ⛺ Campero Táctico (7 emboscadas); ✨ Exterminio Perfecto (x1); 🚑 Hospital Ambulante (0.67 ast/min, +1.87 pts); 🕯️ Control de Zona (2.3/m, +1.5 pts); 💡 Vision Gap (+13 vs rival, +0.36 pts); ⚙️ Motor del Equipo (76% KP, +3.11 pts); ⚖️ Support Eficiente (ROI 2.8, +1.99 pts); 🗡️ Support Slayer (4 Kills, +0.4 pts); 🏗️ Demolición Total (8T / 2I); 🔦 Vigía de Río (73% mapa controlado); ⚡ El Paralizador (78 stuns); 🧊 Ralentizador (103s de control); 🩹 Botiquín (553 util/min, +0.76 pts); 📉 KDA Inútil (Robaste 4 kills pero hiciste solo 12% daño, -0.5 pts); 👛 Ahorrador (Faltaron 1 pinks)</t>
  </si>
  <si>
    <t>{"csMin":1.37,"gpm":305.4,"dpm":580.8,"vspm":2.33,"fb":0,"ccScore":103,"xpDiff":0,"goldDiff":1043,"csDiff":-16,"visionDiff":13,"earlyGoldXp":0,"maxCsLead":14.800000011920929,"maxLvlLead":2,"plates":7,"earlyRoams":0,"dmgObj":9036,"dmgTurrets":3307,"dragons":3,"barons":2,"heralds":0,"grubs":0,"steals":0,"kp":76.1,"dmgTakenPct":13.3,"dmgDealtPct":12,"controlWards":2,"wardsKilled":12,"wardsPlaced":38,"pickKills":25,"saves":2,"healShield":25423}</t>
  </si>
  <si>
    <t>EUW1_7776424146</t>
  </si>
  <si>
    <t>🦎 Laner aseguró Dragón (x1); 👑 REY DE LA LÍNEA (Oro Fin, Trades, +1 Lvl Lead, Placas, +27 CS Lead); 👌 KDA Sólido (2.43, +0.6 pts); 💰 Buen Farm (7.3/m, +1.47 pts); 🪲 Trabajador (46% KP, +0.59 pts); 🗡️ Apoyo en Objetivos (552 dpm a monstruos, +0.76 pts); 🏗️ Demolición Total (10T / 2I); 🏗️ El Destructor (8 placas); 🧱 Primer Ladrillo; 💥 ¡One Shot! (Crítico de 1646, +3.23 pts); 🏗️ Demoledor de Torres (4 estructuras); ⚔️ Buen Daño (789, +0.62); 🏚️ Víctima de la Inflación (453 GPM vs 480 esperado, -0.5 pts); 💸 Bounty (Racha de 4 entregada, -0.6 pts)</t>
  </si>
  <si>
    <t>{"csMin":7.31,"gpm":452.6,"dpm":789.3,"vspm":0.51,"fb":0,"ccScore":21,"xpDiff":0,"goldDiff":2442,"csDiff":16,"visionDiff":-21,"earlyGoldXp":0,"maxCsLead":27,"maxLvlLead":1,"plates":8,"earlyRoams":0,"dmgObj":29209,"dmgTurrets":9892,"dragons":2,"barons":2,"heralds":0,"grubs":0,"steals":0,"kp":45.9,"dmgTakenPct":17.5,"dmgDealtPct":18.3,"controlWards":1,"wardsKilled":1,"wardsPlaced":12,"pickKills":15,"saves":0,"healShield":5091}</t>
  </si>
  <si>
    <t>EUW1_7776458447</t>
  </si>
  <si>
    <t>💔 Corazón Partido (Final muy ajustado); ⚔️ Duelo Ganado (Oro Fin, KDA); ✨ Exterminio Perfecto (x1); 👀 Visión Decente (1.9/m, +0.72 pts); ⚡ Soporte Agresivo (15.4% del daño total, +0.1 pts); 🗡️ Support Slayer (7 Kills, +1.6 pts); 🧱 Primer Ladrillo; 💸 Bounty (Racha de 4 entregada, -0.75 pts); 🎲 Freestyle (Champ #43, Pen x3.0)</t>
  </si>
  <si>
    <t>{"csMin":1.61,"gpm":335.6,"dpm":574.9,"vspm":1.9,"fb":0,"ccScore":28,"xpDiff":0,"goldDiff":1553,"csDiff":-10,"visionDiff":-11,"earlyGoldXp":0,"maxCsLead":10,"maxLvlLead":1,"plates":2,"earlyRoams":0,"dmgObj":8994,"dmgTurrets":1102,"dragons":1,"barons":1,"heralds":1,"grubs":0,"steals":0,"kp":48.6,"dmgTakenPct":11.3,"dmgDealtPct":15.4,"controlWards":3,"wardsKilled":5,"wardsPlaced":22,"pickKills":15,"saves":0,"healShield":3085}</t>
  </si>
  <si>
    <t>EUW1_7776459165</t>
  </si>
  <si>
    <t>⚔️ Duelo Ganado (SoloKill (+1), +2 Lvl Lead, Placas); 📉 KDA Deficiente (1.43, -0.18 pts); 💰 Buen Farm (6.6/m, +0.11 pts); 🦉 Laner Visionario (1.14/m, +1.28 pts); 🪲 Trabajador (53% KP, +1.26 pts); 📺 Pantalla Gris (0.28 m/min); 📌 Usando los Pinks (+3 Pinks, +0.5 pts); 💸 Bounty (Racha de 4 entregada, -1.5 pts)</t>
  </si>
  <si>
    <t>{"csMin":6.56,"gpm":367.6,"dpm":639.2,"vspm":1.14,"fb":0,"ccScore":14,"xpDiff":0,"goldDiff":-311,"csDiff":-9,"visionDiff":18,"earlyGoldXp":0,"maxCsLead":14,"maxLvlLead":2,"plates":4,"earlyRoams":0,"dmgObj":2011,"dmgTurrets":2011,"dragons":0,"barons":0,"heralds":0,"grubs":0,"steals":0,"kp":52.6,"dmgTakenPct":17.2,"dmgDealtPct":18.3,"controlWards":3,"wardsKilled":1,"wardsPlaced":10,"pickKills":6,"saves":0,"healShield":983}</t>
  </si>
  <si>
    <t>💔 Corazón Partido (Final muy ajustado); 🤕 Duelo Perdido (SoloKill, Oro, Trades); 💰 Buen Farm (6.0/m, +0.06 pts); ✨ Exterminio Perfecto (x1); 💉 Enfermero (0.42 ast/min, +0.85 pts); 🪲 Trabajador (51% KP, +0.64 pts); 🥷 El Invasor (Robó ~3 camps, +0.75 pts); 📉 Malos Trades (x0.47 eficiencia, -2.26 pts); 🐉 Impacto Macro (+2.8 pts); [1 Barón(es), Heraldo, Kevins]; 🧱 Primer Ladrillo; 🛡️ Escudo Humano (1290/min, +0.58 pts); 🔥 DPM Carry (798, +1.04); 💎 Manos de Diamante (407 GPM vs 350 esperado, +2 pts); 👓 Miope (Poco despeje) (0.06/min, -1.71 pts); 📺 Pantalla Gris (0.32 m/min); 🙈 Tacaño Supremo (0 Pinks en 31 min); 🎁 Botín: OLD_BOOT</t>
  </si>
  <si>
    <t>{"csMin":6.03,"gpm":407,"dpm":798.2,"vspm":0.85,"fb":0,"ccScore":28,"xpDiff":0,"goldDiff":-4540,"csDiff":-36,"visionDiff":10,"earlyGoldXp":0,"maxCsLead":18.350000113248825,"maxLvlLead":3,"plates":1,"earlyRoams":0,"dmgObj":30182,"dmgTurrets":0,"dragons":1,"barons":1,"heralds":1,"grubs":0,"steals":0,"kp":51.4,"dmgTakenPct":30.7,"dmgDealtPct":21.4,"controlWards":0,"wardsKilled":2,"wardsPlaced":11,"pickKills":14,"saves":0,"healShield":22541}</t>
  </si>
  <si>
    <t>📉 KDA Deficiente (0.75, -2.63 pts); 🔦 Mapa Iluminado (2.9/m, +2.57 pts); 👁️ OMNISCIENCIA ABSOLUTA (+35 vs rival, +3 pts); 👻 Fantasma (32% KP, -1.34 pts); 📉 Caída Libre (Gap negativo: 6.0, -2 pts); ⚡ Soporte Agresivo (16.0% del daño total, +0.25 pts); 🧘 Mente Fría (Focus resistido 6 veces); 📺 Pantalla Gris (0.32 m/min); 👛 Ahorrador (Faltaron 2 pinks)</t>
  </si>
  <si>
    <t>{"csMin":1.4,"gpm":249.6,"dpm":558,"vspm":2.93,"fb":0,"ccScore":33,"xpDiff":0,"goldDiff":-1501,"csDiff":11,"visionDiff":35,"earlyGoldXp":0,"maxCsLead":11,"maxLvlLead":1,"plates":2,"earlyRoams":0,"dmgObj":227,"dmgTurrets":227,"dragons":0,"barons":0,"heralds":0,"grubs":0,"steals":0,"kp":31.6,"dmgTakenPct":17.6,"dmgDealtPct":16,"controlWards":1,"wardsKilled":7,"wardsPlaced":27,"pickKills":5,"saves":0,"healShield":1573}</t>
  </si>
  <si>
    <t>EUW1_7776498064</t>
  </si>
  <si>
    <t>📉 Bajo Impacto (13.9% daño, -1.1 pts); 🤕 Duelo Perdido (SoloKill, Oro, Trades, Nivel, Placas, CS, KDA); 📉 KDA Deficiente (0.60, -2.25 pts); 💰 Buen Farm (6.7/m, +0.43 pts); 🔦 Ayudante de Visión (0.82/m, +0.65 pts); 👻 Fantasma (29% KP, -1.14 pts); 📉 Caída Libre (Gap negativo: 6.0, -2 pts); ⚠️ Trade Ineficiente (x0.69 eficiencia, -0.97 pts); 🏗️ El Destructor (14 placas); 🧱 Primer Ladrillo; ⚠️ Descuidado (16.1% muerto + 💀 Cero Impacto, -2.17 pts); 👁️ Gran Hermano (85% mapa controlado); 🔨 Golpe Devastador (Crítico de 1307, +1.54 pts); 📉 DPM Bajo (573 &lt; 600, -0.22); 🏚️ Víctima de la Inflación (383 GPM vs 400 esperado, -0.06 pts); 📺 Pantalla Gris (0.26 m/min); Misión: Juega 3 partidas como adc (+10pts)</t>
  </si>
  <si>
    <t>{"csMin":6.74,"gpm":383.4,"dpm":572.8,"vspm":0.82,"fb":0,"ccScore":21,"xpDiff":0,"goldDiff":-9321,"csDiff":-100,"visionDiff":-5,"earlyGoldXp":0,"maxCsLead":0,"maxLvlLead":0,"plates":14,"earlyRoams":0,"dmgObj":16080,"dmgTurrets":6356,"dragons":1,"barons":1,"heralds":0,"grubs":0,"steals":0,"kp":28.6,"dmgTakenPct":16.2,"dmgDealtPct":13.9,"controlWards":1,"wardsKilled":2,"wardsPlaced":14,"pickKills":6,"saves":0,"healShield":4562}</t>
  </si>
  <si>
    <t>EUW1_7776634812</t>
  </si>
  <si>
    <t>🏳️ Stompeada en Contra (Gap de -9.5k oro); 🛡️ Espíritu Espartano (Team Gap Extremo: Carga 4); ⚔️ Duelista (3 kills); 💰 Buen Farm (6.6/m, +1.15 pts); 🗿 Compañero de Cartón (0.05 ast/min, -0.02 pts); 🧘 Superviviente; 🔭 Vigía de Jungla (1.69/m, +1.72 pts); 👻 Fantasma (28% KP, -1.72 pts); ⚠️ Trade Ineficiente (x0.67 eficiencia, -1.11 pts); 🐉 Impacto Macro (+1.0 pts); [2 Drags]; 💥 Colateral; 🙈 CIEGO LEGAL (0.05/min, -2.09 pts); 💸 Bounty (Racha de 4 entregada, -0.75 pts)</t>
  </si>
  <si>
    <t>{"csMin":6.64,"gpm":348.3,"dpm":608.2,"vspm":1.69,"fb":0,"ccScore":30,"xpDiff":0,"goldDiff":-3067,"csDiff":-16,"visionDiff":28,"earlyGoldXp":0,"maxCsLead":17,"maxLvlLead":1,"plates":0,"earlyRoams":0,"dmgObj":13562,"dmgTurrets":0,"dragons":2,"barons":0,"heralds":0,"grubs":0,"steals":0,"kp":27.8,"dmgTakenPct":19.7,"dmgDealtPct":19.5,"controlWards":1,"wardsKilled":1,"wardsPlaced":1,"pickKills":2,"saves":0,"healShield":10992}</t>
  </si>
  <si>
    <t>EUW1_7776668162</t>
  </si>
  <si>
    <t>👑 REY DE LA LÍNEA (SoloKill (+3), Oro Fin, Trades, Objs, Farm, Invades); ⚔️ Duelista (4 kills); 🌟 KDA Excelente (3.50, +1.43 pts); 🏛️ DEFENSA NUMANTINA (Ganó con el Nexo a 1 HP, +3.5 pts); 💰 Buen Farm (6.4/m, +0.73 pts); ✌🏻 Outplays (7 plays, 0.15/min, +1.48 pts); 🔫 Sicario (0.47 kills/min); 🔥 Imparable (Racha de 10 sin morir, +1.25 pts); 🥷 TERROR DEL BOSQUE (Robó ~6 camps, +2.7 pts); 🌳 Control de Jungla (+73 CS, +2.65 pts); 👑 Rey del Mapa (+4.5 Obj, +3.2 pts); 🐉 Impacto Macro (+4.5 pts); [Alma de Dragón, 2 Barón(es), Kevins]; 🐉 Bonus Alma; 🏗️ Demolición Total (10T / 2I); 🧱 Primer Ladrillo; 🪠 Desatascador (+47 min); 👺 Ladrón de Buffs (x2); 🥷 Invasor (26 CS robados); ☢️ Asedio Nuclear (1145, +2.3); 💎 Manos de Diamante (534 GPM vs 420 esperado, +3.99 pts); 👓 Miope (Poco despeje) (0.15/min, -0.02 pts); 🎁 Botín: CRYSTAL_SHARD</t>
  </si>
  <si>
    <t>{"csMin":6.4,"gpm":534,"dpm":1145.1,"vspm":0.67,"fb":0,"ccScore":35,"xpDiff":0,"goldDiff":7261,"csDiff":66,"visionDiff":6,"earlyGoldXp":0,"maxCsLead":87.70000019669533,"maxLvlLead":2,"plates":3,"earlyRoams":0,"dmgObj":66487,"dmgTurrets":790,"dragons":5,"barons":2,"heralds":0,"grubs":0,"steals":0,"kp":46.7,"dmgTakenPct":17.2,"dmgDealtPct":22.2,"controlWards":3,"wardsKilled":7,"wardsPlaced":1,"pickKills":23,"saves":0,"healShield":24257}</t>
  </si>
  <si>
    <t>⚔️ Duelo Ganado (SoloKill (+3), Trades, +2 Lvl Lead, Early Roam, +35 CS Lead, KDA); 🤺 Maestro del 1v1 (5 kills); 🏛️ DEFENSA NUMANTINA (Ganó con el Nexo a 1 HP, +3.5 pts); 💰 Buen Farm (6.7/m, +0.44 pts); ✌🏻 Outplays (5 plays, 0.11/min, +0.85 pts); 🔦 Ayudante de Visión (0.99/m, +0.98 pts); 👻 Fantasma (32% KP, -0.83 pts); 🐉 Bonus Alma; 🏗️ Demolición Total (10T / 2I); 🏗️ El Destructor (7 placas); 🧱 Primer Ladrillo; 🪙 Coinflip: CARA (+1.0); 🪠 Desatascador (+47 min); 📺 Simulador de Pantalla Gris (21.6% muerto, -3.37 pts); 👋 Visita de Cortesía; ⚔️ Buen Daño (882, +0.79); 🏚️ Víctima de la Inflación (406 GPM vs 450 esperado, -1.15 pts); 📺 Pantalla Gris (0.26 m/min); 👛 Ahorrador (Faltaron 1 pinks); 💸 Bounty (Racha de 4 entregada, -0.6 pts); 🎁 Botín: TAINTED_METAL</t>
  </si>
  <si>
    <t>{"csMin":6.74,"gpm":406.3,"dpm":882.4,"vspm":0.99,"fb":0,"ccScore":59,"xpDiff":0,"goldDiff":-168,"csDiff":28,"visionDiff":15,"earlyGoldXp":0,"maxCsLead":35,"maxLvlLead":2,"plates":7,"earlyRoams":1,"dmgObj":13379,"dmgTurrets":6410,"dragons":2,"barons":0,"heralds":0,"grubs":0,"steals":0,"kp":31.7,"dmgTakenPct":15.3,"dmgDealtPct":17.1,"controlWards":2,"wardsKilled":3,"wardsPlaced":16,"pickKills":13,"saves":0,"healShield":5806}</t>
  </si>
  <si>
    <t>EUW1_7776707085</t>
  </si>
  <si>
    <t>👑 REY DE LA LÍNEA (Oro Fin, Objs, Farm, KDA); 💎 KDA ÉLITE (7.50, +2.28 pts); 🚜 ASPIRADORA DE JUNGLA (8.4/m, +4.26 pts); ✌🏻 Outplays (4 plays, 0.13/min, +1.25 pts); ⛺ Campero Táctico (4 emboscadas); ✨ Exterminio Perfecto (x3); 🧘 Superviviente; 👻 Fantasma (36% KP, -0.93 pts); 🌳 Control de Jungla (+77 CS, +2.85 pts); 👑 Rey del Mapa (+5.5 Obj, +4 pts); 🦕 Domador de Bestias (1553 dpm a monstruos, +1.42 pts); ⚠️ Trade Ineficiente (x0.70 eficiencia, -0.88 pts); 🐉 Impacto Macro (+5.0 pts); [🔥 ALMA PERFECTA (4-0), 1 Barón(es), Kevins]; 🐉 Bonus Alma; 🏗️ Demolición Total (11T / 3I); 🧱 Primer Ladrillo; 🛡️ Coloso (Focus resistido 8 veces); 👟 Pies Ligeros (3.8 esquives/min); 💨 Buenos Reflejos (0.60/min); 👺 Ladrón de Buffs (x2); 👹 Jefe Final (+2.4 lvls vs media); 🔥 DPM Carry (825, +1.14); 💎 Manos de Diamante (517 GPM vs 420 esperado, +3.38 pts); 👓 Miope (Poco despeje) (0.07/min, -1.67 pts); 🔮 Vidente (+7 Pinks, +1.25 pts); 🎁 Botín: BROKEN_RUNE</t>
  </si>
  <si>
    <t>{"csMin":8.37,"gpm":516.6,"dpm":824.9,"vspm":1.06,"fb":0,"ccScore":14,"xpDiff":0,"goldDiff":5125,"csDiff":70,"visionDiff":11,"earlyGoldXp":0,"maxCsLead":72.59999999403954,"maxLvlLead":3,"plates":8,"earlyRoams":0,"dmgObj":52285,"dmgTurrets":5700,"dragons":4,"barons":1,"heralds":0,"grubs":0,"steals":0,"kp":35.7,"dmgTakenPct":22.8,"dmgDealtPct":15.6,"controlWards":7,"wardsKilled":2,"wardsPlaced":4,"pickKills":12,"saves":0,"healShield":24630}</t>
  </si>
  <si>
    <t>👑 REY DE LA LÍNEA (SoloKill, Oro Fin, Trades, +3 Lvl Lead, Placas, +49 CS Lead, KDA); 💎 KDA ÉLITE (10.00, +3.49 pts); 🦏 Presión Temprana (1 torres enteras pre-min 14, +1.5 pts); 💰 Buen Farm (7.5/m, +1.8 pts); ✨ Exterminio Perfecto (x3); 💉 Enfermero (0.43 ast/min, +1.17 pts); 🧘 Superviviente; 🔦 Ayudante de Visión (0.98/m, +0.96 pts); 🪲 Trabajador (48% KP, +0.76 pts); 📈 Intercambio Rentable (x1.38 eficiencia, +0.41 pts); 🐉 Bonus Alma; 🏗️ Demolición Total (11T / 3I); 🏗️ El Destructor (17 placas); 🧱 Primer Ladrillo; 🪝 Buen asedio (475 dmg/min, +0.9 pts); 🔨 Albañil (34% del daño, +0.88 pts); 🔦 Vigía de Río (73% mapa controlado); 💨 INATRAPABLE (Focus resistido 18 veces); 🍀 Supervivencia Extrema (x1 al límite, +0.8 pts); 👟 Pies Ligeros (3.3 esquives/min); 🏗️ Demoledor de Torres (3 estructuras); 💣 Demolición Táctica (14.3k daño a torres sin last hit); ⚔️ Buen Daño (885, +0.8); 📈 Economista (470 GPM vs 450 esperado, +0.71 pts); 💸 Derroche de Oro (Compró 4 pinks siendo Laner, 0 pts)</t>
  </si>
  <si>
    <t>{"csMin":7.5,"gpm":470.4,"dpm":884.7,"vspm":0.98,"fb":0,"ccScore":25,"xpDiff":0,"goldDiff":3780,"csDiff":49,"visionDiff":17,"earlyGoldXp":0,"maxCsLead":49,"maxLvlLead":3,"plates":17,"earlyRoams":0,"dmgObj":18365,"dmgTurrets":14263,"dragons":0,"barons":1,"heralds":0,"grubs":0,"steals":0,"kp":47.6,"dmgTakenPct":12.5,"dmgDealtPct":16.8,"controlWards":4,"wardsKilled":2,"wardsPlaced":11,"pickKills":15,"saves":0,"healShield":7565}</t>
  </si>
  <si>
    <t>EUW1_7776732790</t>
  </si>
  <si>
    <t>📉 Bajo Impacto (14.6% daño, -0.86 pts); ⚔️ Duelo Ganado (SoloKill (+1), Oro, Trades, Ganks, Objs, KDA); 🛡️ KDA Player (Jugó a no morir) (13.00, +2.05 pts); 👽 TARZAN MODE (Perfect Pathing) (8.6/m, +4.65 pts); 👑 Inmortal; 💰 Bounty Keeper (Racha de 6 protegida); 🦀 Rey del Río (6 scuttles, +1.88 pts); 🌳 Control de Jungla (+21 CS, +0.05 pts); 🚶‍♂️ Ausente del Mapa (-21% KP vs rival, -0.74 pts); 👑 Rey del Mapa (+5.5 Obj, +4 pts); 🐉 CAZADOR APEX (2522 dpm a monstruos, +2.73 pts); 📉 Malos Trades (x0.50 eficiencia, -2.12 pts); 🐉 Impacto Macro (+3.8 pts); [3 Drags, 1 Barón(es), Heraldo, Kevins]; 🧱 Primer Ladrillo; 💎 Manos de Diamante (479 GPM vs 420 esperado, +2.05 pts); 🔦 Buen Despeje (0.33/min, +0.5 pts); 📌 Usando los Pinks (+5 Pinks, +0.75 pts)</t>
  </si>
  <si>
    <t>{"csMin":8.58,"gpm":478.7,"dpm":442.2,"vspm":1.08,"fb":0,"ccScore":15,"xpDiff":0,"goldDiff":-1229,"csDiff":-6,"visionDiff":-2,"earlyGoldXp":0,"maxCsLead":17.000000029802322,"maxLvlLead":1,"plates":2,"earlyRoams":0,"dmgObj":60635,"dmgTurrets":99,"dragons":3,"barons":1,"heralds":1,"grubs":0,"steals":0,"kp":48.1,"dmgTakenPct":23.7,"dmgDealtPct":14.6,"controlWards":5,"wardsKilled":8,"wardsPlaced":2,"pickKills":10,"saves":0,"healShield":14492}</t>
  </si>
  <si>
    <t>EUW1_7776748878</t>
  </si>
  <si>
    <t>🌟 MVP de la Partida (Objs 39.2k | KP 59%) (+2 pts); 👑 REY DE LA LÍNEA (SoloKill (+3), Oro Fin, Ganks, Objs, KDA); ⚔️ Duelista (4 kills); 💎 KDA ÉLITE (5.00, +2.09 pts); 🌾 Pathing Excelente (7.4/m, +2.55 pts); ✌🏻 Outplays (3 plays, 0.10/min, +0.7 pts); ✨ Exterminio Perfecto (x1); 🩹 Primeros Auxilios (0.35 ast/min, +0.52 pts); 🪲 Trabajador (59% KP, +1.38 pts); 🌳 Control de Jungla (+30 CS, +0.5 pts); 🏃 Gank Gap (+18% KP, +0.53 pts); 🏰 Control Sólido (+2.5 Obj, +1.6 pts); ⚠️ Trade Ineficiente (x0.61 eficiencia, -1.42 pts); 🐉 Impacto Macro (+3.3 pts); [3 Drags, 1 Barón(es), Heraldo]; 🏗️ Demolición Total (9T / 2I); 💥 Colateral; 🧱 Primer Ladrillo; 👹 Jefe Final (+2.4 lvls vs media); ⚔️ Buen Daño (670, +0.57); 📈 Economista (461 GPM vs 420 esperado, +1.45 pts); 👛 Ahorrador (Faltaron 1 pinks)</t>
  </si>
  <si>
    <t>{"csMin":7.42,"gpm":461.5,"dpm":669.5,"vspm":1.33,"fb":0,"ccScore":51,"xpDiff":1,"goldDiff":3851,"csDiff":30,"visionDiff":-10,"earlyGoldXp":1,"maxCsLead":33.25,"maxLvlLead":3,"plates":3,"earlyRoams":0,"dmgObj":39213,"dmgTurrets":1023,"dragons":3,"barons":1,"heralds":1,"grubs":0,"steals":0,"kp":58.8,"dmgTakenPct":24.7,"dmgDealtPct":18.6,"controlWards":1,"wardsKilled":5,"wardsPlaced":1,"pickKills":13,"saves":0,"healShield":18795}</t>
  </si>
  <si>
    <t>EUW1_7776774964</t>
  </si>
  <si>
    <t>💔 Corazón Partido (Final muy ajustado); 👑 REY DE LA LÍNEA (SoloKill (+1), Oro Fin, Trades, Ganks, Objs, Farm); ⚓ El Ancla (Mitigación: 1 lastres detectados); 👌 KDA Sólido (2.71, +0.9 pts); 🌾 Pathing Excelente (7.0/m, +1.8 pts); 🍽️ En Bandeja (9 setups, 0.32/min, +0.61 pts); ⛺ Campero Táctico (5 emboscadas); 💀 Terminator (0.57 kills/min); 🕶️ Lee Sin Cosplay (0.58/m, -0.83 pts); 🤝 Socio Clave (68% KP, +2.29 pts); 💎 Inversión Rentable (ROI 2.45 vs media 2.01, +1.09 pts); 🥷 El Invasor (Robó ~3 camps, +0.9 pts); 🌳 Control de Jungla (+40 CS, +1 pts); 🏃 Gank Gap (+22% KP, +0.81 pts); 🚫 JUNGLE DIFF ABSOLUTO (-5.5 Obj, -6 pts); 🦌 Jungla Herbívoro (1 Épicos, -1.5 pts); 🦋 Jungla Alérgico (0 Control y &lt;500 dpm, -0.94 pts); 🔦 Vigía de Río (73% mapa controlado); ☢️ Asedio Nuclear (1420, +2.5); 🤑 Magnate (574 GPM vs 350 esperado, +5 pts); 🙈 CIEGO LEGAL (0.00/min, -3 pts); 📺 Pantalla Gris (0.25 m/min); 📌 Usando los Pinks (+4 Pinks, +0.5 pts); 💸 Shutdown Gordo (Racha de 6 entregada, -1.25 pts)</t>
  </si>
  <si>
    <t>{"csMin":7,"gpm":573.6,"dpm":1419.8,"vspm":0.58,"fb":0,"ccScore":26,"xpDiff":0,"goldDiff":3748,"csDiff":33,"visionDiff":-4,"earlyGoldXp":0,"maxCsLead":38.950000047683716,"maxLvlLead":2,"plates":0,"earlyRoams":0,"dmgObj":8715,"dmgTurrets":0,"dragons":1,"barons":0,"heralds":0,"grubs":0,"steals":0,"kp":67.9,"dmgTakenPct":24.2,"dmgDealtPct":32.3,"controlWards":4,"wardsKilled":0,"wardsPlaced":3,"pickKills":17,"saves":0,"healShield":15035}</t>
  </si>
  <si>
    <t>EUW1_7776792789</t>
  </si>
  <si>
    <t>🌟 MVP de la Partida (Objs 66.8k | KP 59%) (+2 pts); 👑 REY DE LA LÍNEA (SoloKill (+4), Oro Fin, Trades, Ganks, Objs, Farm); ⚔️ Duelista (4 kills); 🌟 KDA Excelente (4.00, +1.68 pts); 🌾 Pathing Excelente (7.8/m, +3.31 pts); 🪲 Trabajador (59% KP, +1.43 pts); 🔥 Imparable (Racha de 9 sin morir, +1 pts); 🥷 El Invasor (Robó ~4 camps, +1.5 pts); 🌊 Control de Río (5 scuttles, +0.77 pts); 🌳 Control de Jungla (+34 CS, +0.7 pts); 🏃 Gank Gap (+18% KP, +0.56 pts); 👑 Rey del Mapa (+4.0 Obj, +2.8 pts); 🦕 Domador de Bestias (1844 dpm a monstruos, +1.81 pts); 🐉 Impacto Macro (+3.8 pts); [3 Drags, 2 Barón(es), Heraldo]; 🏗️ Demolición Total (9T / 1I); 🩸 Primera Sangre; 🧱 Primer Ladrillo; 👺 Ladrón de Buffs (x2); 🥷 Invasor (18 CS robados); 💣 Demolición Táctica (9.6k daño a torres sin last hit); ⚔️ Buen Daño (785, +0.99); 🤑 Magnate (537 GPM vs 420 esperado, +4.09 pts); 👓 Miope (Poco despeje) (0.10/min, -1.06 pts); 🔮 Vidente (+6 Pinks, +1 pts); 🎁 Botín: LIQUID_FIRE</t>
  </si>
  <si>
    <t>{"csMin":7.84,"gpm":536.7,"dpm":784.6,"vspm":0.81,"fb":1,"ccScore":16,"xpDiff":0,"goldDiff":4686,"csDiff":15,"visionDiff":-5,"earlyGoldXp":0,"maxCsLead":25.499999850988388,"maxLvlLead":2,"plates":16,"earlyRoams":0,"dmgObj":66763,"dmgTurrets":9593,"dragons":3,"barons":2,"heralds":1,"grubs":0,"steals":0,"kp":59.3,"dmgTakenPct":19.7,"dmgDealtPct":19.8,"controlWards":6,"wardsKilled":3,"wardsPlaced":3,"pickKills":12,"saves":0,"healShield":16684}</t>
  </si>
  <si>
    <t>EUW1_7776873013</t>
  </si>
  <si>
    <t>⚔️ Duelo Ganado (SoloKill, Soporte, KDA); 💎 KDA ÉLITE (7.00, +2.5 pts); 🕸️ Oportunista (25 cazadas, 0.78/min, +1.76 pts); ⛺ Campero Táctico (4 emboscadas); 👼🏻 Heroes Never die! (0.88 ast/min, +2.88 pts); 🔦 Mapa Iluminado (3.0/m, +2.7 pts); 💡 Vision Gap (+12 vs rival, +0.24 pts); 🤝 Socio Clave (70% KP, +2.5 pts); 💼 Utilidad Rentable (ROI 1.9, +0.82 pts); 💯 Posicionamiento Perfecto; 🏗️ Demolición Total (11T / 4I); 🧱 Primer Ladrillo; 👁️ Gran Hermano (86% mapa controlado); 👟 Pies Ligeros (3.3 esquives/min); 🩹 Botiquín (552 util/min, +0.76 pts); 🔦 Buen Despeje (0.34/min, +0.56 pts); 📌 Usando los Pinks (+5 Pinks, +0.25 pts); 🐐 OTP 🔥Prime (WR 67% | AvgKDA 4.5, +2.25 pts)</t>
  </si>
  <si>
    <t>{"csMin":1.25,"gpm":374.9,"dpm":218.2,"vspm":3,"fb":0,"ccScore":25,"xpDiff":0,"goldDiff":-206,"csDiff":-70,"visionDiff":12,"earlyGoldXp":0,"maxCsLead":3,"maxLvlLead":1,"plates":17,"earlyRoams":0,"dmgObj":13401,"dmgTurrets":4472,"dragons":3,"barons":2,"heralds":1,"grubs":0,"steals":0,"kp":70,"dmgTakenPct":11.4,"dmgDealtPct":4.9,"controlWards":5,"wardsKilled":11,"wardsPlaced":29,"pickKills":25,"saves":2,"healShield":17667}</t>
  </si>
  <si>
    <t>EUW1_7776898429</t>
  </si>
  <si>
    <t>🏯 El Pilar (KDA sólido en derrota); 🤕 Duelo Perdido (Oro, Soporte, Visión, KDA); ⚓ El Ancla (Mitigación: 1 lastres detectados); 🌟 KDA Excelente (4.50, +1.53 pts); 🕸️ Oportunista (24 cazadas, 0.77/min, +1.71 pts); ✨ Exterminio Perfecto (x1); 👼🏻 Heroes Never die! (0.81 ast/min, +2.53 pts); 👀 Visión Decente (2.2/m, +1.28 pts); 🪲 Trabajador (60% KP, +1.5 pts); ⚖️ Support Eficiente (ROI 2.5, +1.59 pts); 💊 Enfermero (663 util/min, +1.32 pts); 👓 Miope (Poco despeje) (0.10/min, -1.06 pts); 📌 Usando los Pinks (+5 Pinks, +0.5 pts)</t>
  </si>
  <si>
    <t>{"csMin":0.81,"gpm":333.3,"dpm":226.3,"vspm":2.21,"fb":0,"ccScore":36,"xpDiff":0,"goldDiff":-3021,"csDiff":-1,"visionDiff":-19,"earlyGoldXp":0,"maxCsLead":9,"maxLvlLead":1,"plates":9,"earlyRoams":0,"dmgObj":8080,"dmgTurrets":5621,"dragons":3,"barons":0,"heralds":1,"grubs":0,"steals":0,"kp":60,"dmgTakenPct":12.3,"dmgDealtPct":5.2,"controlWards":5,"wardsKilled":3,"wardsPlaced":27,"pickKills":24,"saves":2,"healShield":20565}</t>
  </si>
  <si>
    <t>EUW1_7776354323</t>
  </si>
  <si>
    <t>👑 REY DE LA LÍNEA (SoloKill (+4), Oro Fin, Trades, +3 Lvl Lead, Placas, +60 CS Lead, KDA); ⚔️ Duelista (4 kills); 💎 KDA ÉLITE (9.00, +3.26 pts); 🌾 Farm de Pro (8.4/m, +3.33 pts); ✌🏻 Outplays (4 plays, 0.11/min, +0.87 pts); 💀 Terminator (0.65 kills/min); 🧘 Superviviente; 🔦 Ayudante de Visión (0.80/m, +0.6 pts); 🤝 Socio Clave (63% KP, +2.28 pts); 💎 Inversión Rentable (ROI 2.57 vs media 2.29, +0.62 pts); 👑 REY SOL (1º Oro, 1º Daño, KDA 9.0, +3.27 pts); 👹 LEGENDARIO (Racha de 13 sin morir, +2 pts); 🗡️ Apoyo en Objetivos (590 dpm a monstruos, +0.84 pts); 🥊 Trade GOD (x2.52 eficiencia, +2.13 pts); 🐉 Bonus Alma; 🩸 Primera Sangre; 🏗️ El Destructor (10 placas); 🪝 Buen asedio (397 dmg/min, +0.51 pts); 🏗️ EL ASEDIO (63% del daño, +3.5 pts); 💀 Spawn Camper (Mató a 2 en la fuente); 🔥 Hard Carry (39% del daño); 💥 ¡One Shot! (Crítico de 3021, +4.5 pts); 🏗️ Demoledor de Torres (4 estructuras); 🌋 Máquina de Daño (1618, +2.16); 🤑 Magnate (623 GPM vs 480 esperado, +4.29 pts); 🎁 Botín: TRUE_ICE; Misión: Consigue la primera sangre (+15pts)</t>
  </si>
  <si>
    <t>{"csMin":8.35,"gpm":623.2,"dpm":1618.3,"vspm":0.8,"fb":1,"ccScore":22,"xpDiff":0,"goldDiff":9550,"csDiff":72,"visionDiff":16,"earlyGoldXp":0,"maxCsLead":60.35000005364418,"maxLvlLead":3,"plates":10,"earlyRoams":0,"dmgObj":36520,"dmgTurrets":14692,"dragons":3,"barons":2,"heralds":0,"grubs":0,"steals":0,"kp":62.8,"dmgTakenPct":15.6,"dmgDealtPct":39.4,"controlWards":0,"wardsKilled":3,"wardsPlaced":13,"pickKills":18,"saves":0,"healShield":11456}</t>
  </si>
  <si>
    <t>EUW1_7776042046</t>
  </si>
  <si>
    <t>🌟 MVP de la Partida (Daño 41% | KDA 8.0) (+2 pts); 👑 REY DE LA LÍNEA (SoloKill (+4), Oro Fin, Trades, +4 Lvl Lead, Placas, +129 CS Lead, KDA); 🤺 Maestro del 1v1 (5 kills); 💎 KDA ÉLITE (8.00, +3.01 pts); 🌾 Farm de Pro (8.6/m, +3.71 pts); ✏️ BABA YAGA (12 plays, 0.29/min, +3.64 pts); ✨ Exterminio Perfecto (x2); 💀 Terminator (0.66 kills/min); 🔦 Ayudante de Visión (0.78/m, +0.57 pts); 👁️ Omnipresente (78% KP, +3.8 pts); 💎 Inversión Rentable (ROI 2.30 vs media 2.05, +0.61 pts); 👑 REY SOL (1º Oro, 1º Daño, KDA 8.0, +4 pts); ⚡ DIVINO (Racha de 19 sin morir, +3.5 pts); 🗡️ Apoyo en Objetivos (646 dpm a monstruos, +0.94 pts); 📈 Intercambio Rentable (x1.40 eficiencia, +0.45 pts); 🏗️ Demolición Total (10T / 2I); Quadrakill; 🏗️ El Destructor (26 placas); 🪝 Buen asedio (658 dmg/min, +1.55 pts); 🏗️ EL ASEDIO (67% del daño, +3.5 pts); 🏚️ Presión Dividida (1 torre solo); 💀 Spawn Camper (Mató a 1 en la fuente); 👟 Pies Ligeros (3.5 esquives/min); 🟣 THANOS: 1v9 (41% del daño); 🚜 Rey del Split (5 estructuras, 67% del daño); ☢️ Asedio Nuclear (1747, +2.4); 🤑 Magnate (766 GPM vs 480 esperado, +5 pts); 🎁 Botín: ARCANE_DUST; 🔥 Main 🔥Prime 🔥3 (WR 73% | AvgKDA 2.8, +2.25 pts)</t>
  </si>
  <si>
    <t>{"csMin":8.56,"gpm":766.2,"dpm":1747.4,"vspm":0.78,"fb":0,"ccScore":8,"xpDiff":0,"goldDiff":17075,"csDiff":121,"visionDiff":19,"earlyGoldXp":0,"maxCsLead":129,"maxLvlLead":4,"plates":26,"earlyRoams":0,"dmgObj":53460,"dmgTurrets":26985,"dragons":2,"barons":2,"heralds":0,"grubs":0,"steals":0,"kp":78,"dmgTakenPct":21.7,"dmgDealtPct":41.2,"controlWards":1,"wardsKilled":2,"wardsPlaced":16,"pickKills":23,"saves":0,"healShield":35725}</t>
  </si>
  <si>
    <t>EUW1_7776981829</t>
  </si>
  <si>
    <t>💔 Corazón Partido (Final muy ajustado); 🦎 Laner aseguró Dragón (x1); 👑 REY DE LA LÍNEA (SoloKill (+1), Oro Fin, Trades, +1 Lvl Lead, Placas, +90 CS Lead); ⚔️ Duelista (4 kills); 👌 KDA Sólido (2.73, +0.91 pts); 🚜 ASPIRADORA HUMANA (9.1/m, +4.63 pts); 🔫 Sicario (0.40 kills/min); 🩹 Primeros Auxilios (0.31 ast/min, +0.55 pts); ⚙️ Motor del Equipo (67% KP, +2.67 pts); 📈 STONKS! (ROI 3.95 vs media 2.90, +1.81 pts); ✨ Dominio de Trades (x1.89 eficiencia, +1.18 pts); 🏗️ El Destructor (9 placas); 🪙 Coinflip: CARA (+1.0); 🔥 Hard Carry (39% del daño); ☢️ Asedio Nuclear (2282, +2.5); 🤑 Magnate (580 GPM vs 400 esperado, +5 pts); 📺 Pantalla Gris (0.26 m/min); 💸 Bounty (Racha de 5 entregada, -1.5 pts); 🎁 Botín: BENT_NAIL</t>
  </si>
  <si>
    <t>{"csMin":9.07,"gpm":580.2,"dpm":2282.5,"vspm":0.49,"fb":0,"ccScore":24,"xpDiff":0,"goldDiff":2125,"csDiff":71,"visionDiff":-7,"earlyGoldXp":0,"maxCsLead":89.75000002980232,"maxLvlLead":1,"plates":9,"earlyRoams":0,"dmgObj":23668,"dmgTurrets":6514,"dragons":3,"barons":1,"heralds":0,"grubs":0,"steals":0,"kp":66.7,"dmgTakenPct":17.8,"dmgDealtPct":38.8,"controlWards":2,"wardsKilled":2,"wardsPlaced":8,"pickKills":23,"saves":0,"healShield":14512}</t>
  </si>
  <si>
    <t>💔 Corazón Partido (Final muy ajustado); 🍽️ En Bandeja (17 setups, 0.40/min, +1.02 pts); 💉 Enfermero (0.48 ast/min, +0.88 pts); 🕯️ Control de Zona (2.7/m, +2.25 pts); 👁️ OMNISCIENCIA ABSOLUTA (+39 vs rival, +3.48 pts); 🪲 Trabajador (51% KP, +0.61 pts); 💸 Inversor Maestro (ROI 3.4, +2.79 pts); 🤼 Judoka (11 plays, 0.26/min, +0.81 pts); 🔦 Vigía de Río (81% mapa controlado); 🛡️ Escudo Humano (1412/min, +0.82 pts); ⚡ El Paralizador (79 stuns); 📺 Pantalla Gris (0.29 m/min); 👛 Ahorrador (Faltaron 1 pinks)</t>
  </si>
  <si>
    <t>{"csMin":0.95,"gpm":280.1,"dpm":578,"vspm":2.75,"fb":0,"ccScore":71,"xpDiff":0,"goldDiff":-3747,"csDiff":-38,"visionDiff":39,"earlyGoldXp":0,"maxCsLead":11,"maxLvlLead":2,"plates":2,"earlyRoams":0,"dmgObj":643,"dmgTurrets":643,"dragons":1,"barons":0,"heralds":0,"grubs":0,"steals":0,"kp":51.1,"dmgTakenPct":19.1,"dmgDealtPct":9.8,"controlWards":2,"wardsKilled":10,"wardsPlaced":43,"pickKills":20,"saves":0,"healShield":16786}</t>
  </si>
  <si>
    <t>💔 Corazón Partido (Final muy ajustado); 👑 REY DE LA LÍNEA (SoloKill (+2), Oro Fin, +1 Lvl Lead, Placas, CS, KDA); 🌟 KDA Excelente (3.60, +1.48 pts); 🌾 Farm de Pro (8.5/m, +3.69 pts); 🔦 Ayudante de Visión (1.02/m, +1.04 pts); ⚠️ Trade Ineficiente (x0.72 eficiencia, -0.79 pts); 🏗️ El Destructor (11 placas); 🔨 Albañil (40% del daño, +1.52 pts); 🛡️ Escudo Humano (1476/min, +0.95 pts); ⛷️ vando a la muerte (27.0 min vivo, +2.41 pts); 💣 Demolición Táctica (10.8k daño a torres sin last hit); 🌋 Máquina de Daño (1109, +2.17); 💎 Manos de Diamante (443 GPM vs 360 esperado, +2.89 pts); 🎁 Botín: HEX_CORE</t>
  </si>
  <si>
    <t>{"csMin":8.55,"gpm":442.6,"dpm":1108.6,"vspm":1.02,"fb":0,"ccScore":74,"xpDiff":0,"goldDiff":956,"csDiff":-10,"visionDiff":16,"earlyGoldXp":0,"maxCsLead":1,"maxLvlLead":1,"plates":11,"earlyRoams":0,"dmgObj":12662,"dmgTurrets":10789,"dragons":1,"barons":0,"heralds":0,"grubs":0,"steals":0,"kp":40,"dmgTakenPct":22.6,"dmgDealtPct":18.8,"controlWards":2,"wardsKilled":2,"wardsPlaced":17,"pickKills":15,"saves":0,"healShield":21227}</t>
  </si>
  <si>
    <t>💔 Corazón Partido (Final muy ajustado); 🤕 Duelo Perdido (SoloKill, Oro, Trades, +1 Lvl Lead, Placas, +21 CS Lead, KDA); 💰 Buen Farm (6.9/m, +0.69 pts); 🔦 Ayudante de Visión (0.77/m, +0.54 pts); ⚠️ Trade Ineficiente (x0.71 eficiencia, -0.83 pts); ⚙️ Mecánico (21 casts/min); ⚔️ Buen Daño (954, +0.93); 📈 Economista (390 GPM vs 380 esperado, +0.34 pts); 🙈 Tacaño Supremo (0 Pinks en 42 min); 💸 Racha Cortada (Racha de 3 entregada, -0.5 pts)</t>
  </si>
  <si>
    <t>{"csMin":6.88,"gpm":389.8,"dpm":953.8,"vspm":0.77,"fb":0,"ccScore":36,"xpDiff":0,"goldDiff":-2664,"csDiff":7,"visionDiff":8,"earlyGoldXp":0,"maxCsLead":21,"maxLvlLead":1,"plates":5,"earlyRoams":0,"dmgObj":22095,"dmgTurrets":5363,"dragons":2,"barons":1,"heralds":0,"grubs":0,"steals":0,"kp":37.8,"dmgTakenPct":19.7,"dmgDealtPct":16.2,"controlWards":0,"wardsKilled":3,"wardsPlaced":12,"pickKills":15,"saves":0,"healShield":14410}</t>
  </si>
  <si>
    <t>💔 Corazón Partido (Final muy ajustado); 👑 REY DE LA LÍNEA (SoloKill (+2), Oro Fin, Objs, Farm, Visión, KDA); 💎 KDA ÉLITE (4.80, +2.02 pts); 💰 Buen Farm (6.1/m, +0.17 pts); 🍽️ En Bandeja (14 setups, 0.33/min, +0.67 pts); ✌🏻 Outplays (4 plays, 0.10/min, +0.68 pts); 🪲 Trabajador (53% KP, +0.83 pts); 📉 Outjungled (-38 CS, -1.08 pts); 📈 Ventaja Macro (+2.0 Obj, +1.2 pts); ⚠️ Trade Ineficiente (x0.68 eficiencia, -1.01 pts); 🐉 Impacto Macro (+3.8 pts); [3 Drags, 1 Barón(es), Heraldo, Kevins]; 💥 Colateral; 🛡️ Escudo Humano (1364/min, +0.73 pts); 🌋 Máquina de Daño (967, +1.65); ⚪ Ejecutor Puro (30% Daño Verdadero); 💎 Manos de Diamante (428 GPM vs 350 esperado, +2.71 pts); 👛 Ahorrador (Faltaron 1 pinks); 💸 Shutdown Gordo (Racha de 7 entregada, -1.25 pts)</t>
  </si>
  <si>
    <t>{"csMin":6.1,"gpm":427.5,"dpm":967.1,"vspm":0.77,"fb":0,"ccScore":53,"xpDiff":0,"goldDiff":1484,"csDiff":-62,"visionDiff":-33,"earlyGoldXp":0,"maxCsLead":0.25,"maxLvlLead":1,"plates":3,"earlyRoams":0,"dmgObj":46753,"dmgTurrets":3505,"dragons":2,"barons":1,"heralds":1,"grubs":0,"steals":0,"kp":53.3,"dmgTakenPct":20.8,"dmgDealtPct":16.4,"controlWards":2,"wardsKilled":7,"wardsPlaced":5,"pickKills":21,"saves":0,"healShield":35877}</t>
  </si>
  <si>
    <t>EUW1_7776988223</t>
  </si>
  <si>
    <t>⚔️ Duelo Ganado (Soporte, Visión, KDA); 🌟 KDA Excelente (3.80, +1.12 pts); 🦏 Presión Temprana (1 torres enteras pre-min 14, +1.5 pts); 💉 Enfermero (0.58 ast/min, +1.4 pts); 👁️ OJO DE SAURON (4.4/m, +4.5 pts); 🔦 Dominio del Mapa (+24 vs rival, +1.68 pts); 🪲 Trabajador (59% KP, +1.44 pts); ⚖️ Support Eficiente (ROI 2.3, +1.39 pts); 🏗️ Demolición Total (11T / 2I); 🧱 Primer Ladrillo; 🍀 Supervivencia Extrema (x1 al límite, +0.8 pts); 🩹 Botiquín (555 util/min, +0.78 pts); 🧹 Limpieza Profunda (0.48/min, +1.4 pts); 👁️‍🗨️ ILLUMINATI (+11 Pinks, +2 pts); 💸 Inversor de Visión (-510g en visión, +0.3 pts)</t>
  </si>
  <si>
    <t>{"csMin":1.32,"gpm":308.8,"dpm":308.3,"vspm":4.42,"fb":0,"ccScore":38,"xpDiff":0,"goldDiff":216,"csDiff":10,"visionDiff":24,"earlyGoldXp":0,"maxCsLead":10,"maxLvlLead":1,"plates":3,"earlyRoams":0,"dmgObj":1682,"dmgTurrets":766,"dragons":2,"barons":1,"heralds":0,"grubs":0,"steals":0,"kp":59.4,"dmgTakenPct":14.2,"dmgDealtPct":7.6,"controlWards":11,"wardsKilled":15,"wardsPlaced":49,"pickKills":16,"saves":0,"healShield":17220}</t>
  </si>
  <si>
    <t>EUW1_7777020433</t>
  </si>
  <si>
    <t>💔 Corazón Partido (Final muy ajustado); ⚓ El Ancla (Mitigación: 1 lastres detectados); ✨ Exterminio Perfecto (x1); 👁️ OJO DE SAURON (4.0/m, +4.5 pts); 👁️ OMNISCIENCIA ABSOLUTA (+68 vs rival, +4 pts); 🪲 Trabajador (52% KP, +0.67 pts); ⚖️ Support Eficiente (ROI 2.3, +1.38 pts); 🐉 Bonus Alma; 👟 Pies Ligeros (3.4 esquives/min); 🩹 Botiquín (438 util/min, +0.19 pts); 🔦 Buen Despeje (0.39/min, +0.85 pts); 👁️‍🗨️ ILLUMINATI (+22 Pinks, +2 pts); 💸 Inversor de Visión (-630g en visión, +0.48 pts)</t>
  </si>
  <si>
    <t>{"csMin":1.59,"gpm":278.4,"dpm":257.5,"vspm":4.04,"fb":0,"ccScore":32,"xpDiff":0,"goldDiff":-1924,"csDiff":-13,"visionDiff":68,"earlyGoldXp":0,"maxCsLead":5,"maxLvlLead":1,"plates":9,"earlyRoams":0,"dmgObj":2012,"dmgTurrets":1133,"dragons":4,"barons":0,"heralds":1,"grubs":0,"steals":0,"kp":51.7,"dmgTakenPct":16,"dmgDealtPct":6.7,"controlWards":14,"wardsKilled":18,"wardsPlaced":82,"pickKills":13,"saves":0,"healShield":20167}</t>
  </si>
  <si>
    <t>EUW1_7777043090</t>
  </si>
  <si>
    <t>📉 Bajo Impacto (15.3% daño, -0.59 pts); 🤕 Duelo Perdido (SoloKill, Oro, Trades, +2 Lvl Lead, Placas, +16 CS Lead, KDA); 💰 Buen Farm (6.9/m, +0.79 pts); ✨ Exterminio Perfecto (x1); 💉 Enfermero (0.35 ast/min, +0.76 pts); 🔦 Ayudante de Visión (0.91/m, +0.81 pts); 👻 Fantasma (32% KP, -0.82 pts); 🏗️ El Destructor (13 placas); 🪵 Ariete (45% del daño, +2.03 pts); 🏚️ Presión Dividida (1 torre solo); ⚠️ Descuidado (16.1% muerto (Mitigado: Splitpush), -1.23 pts); 🚧 Good Death (Presión constante a pesar de morir) (+2.91 pts); (Eficiencia: 1.5k dmg torre/muerte); 🏗️ Demoledor de Torres (3 estructuras); 💣 Demolición Táctica (13.2k daño a torres sin last hit); 🏚️ Víctima de la Inflación (440 GPM vs 480 esperado, -1 pts); 📺 Pantalla Gris (0.26 m/min); 🔥 Main 🔥4 (WR 75% | AvgKDA 2.6, +2.10 pts)</t>
  </si>
  <si>
    <t>{"csMin":6.94,"gpm":439.9,"dpm":698.1,"vspm":0.91,"fb":0,"ccScore":10,"xpDiff":0,"goldDiff":-3716,"csDiff":-10,"visionDiff":-1,"earlyGoldXp":0,"maxCsLead":16,"maxLvlLead":2,"plates":13,"earlyRoams":0,"dmgObj":13242,"dmgTurrets":13242,"dragons":0,"barons":0,"heralds":0,"grubs":0,"steals":0,"kp":31.8,"dmgTakenPct":19.7,"dmgDealtPct":15.3,"controlWards":1,"wardsKilled":0,"wardsPlaced":14,"pickKills":11,"saves":0,"healShield":5800}</t>
  </si>
  <si>
    <t>EUW1_7777087517</t>
  </si>
  <si>
    <t>⚔️ Duelo Ganado (SoloKill, Visión, KDA); 👌 KDA Sólido (3.29, +0.67 pts); 🕸️ Oportunista (17 cazadas, 0.65/min, +0.96 pts); 🔒 EL CANDADO (14 setups, 0.54/min, +1.69 pts); ✨ Exterminio Perfecto (x1); 👼🏻 Heroes Never die! (0.77 ast/min, +2.35 pts); 🔦 Mapa Iluminado (3.5/m, +3.59 pts); 🔦 Dominio del Mapa (+23 vs rival, +1.56 pts); 🤝 Socio Clave (66% KP, +2.07 pts); 💼 Utilidad Rentable (ROI 2.0, +0.95 pts); 🧱 Primer Ladrillo; ⚡ El Paralizador (56 stuns); 🧊 Ralentizador (51s de control); 🧹 Limpieza Profunda (0.54/min, +1.73 pts); 📺 Pantalla Gris (0.27 m/min); 👁️‍🗨️ ILLUMINATI (+13 Pinks, +2 pts); 💸 Inversor de Visión (-510g en visión, +0.3 pts)</t>
  </si>
  <si>
    <t>{"csMin":1.15,"gpm":338.8,"dpm":388.5,"vspm":3.49,"fb":0,"ccScore":51,"xpDiff":0,"goldDiff":118,"csDiff":-16,"visionDiff":23,"earlyGoldXp":0,"maxCsLead":5,"maxLvlLead":1,"plates":2,"earlyRoams":0,"dmgObj":598,"dmgTurrets":0,"dragons":0,"barons":0,"heralds":0,"grubs":0,"steals":0,"kp":65.7,"dmgTakenPct":18.6,"dmgDealtPct":10.9,"controlWards":11,"wardsKilled":14,"wardsPlaced":41,"pickKills":17,"saves":0,"healShield":3134}</t>
  </si>
  <si>
    <t>EUW1_7777098485</t>
  </si>
  <si>
    <t>💔 Corazón Partido (Final muy ajustado); 🏗️ Demolición Total (9T / 0I); 🎯 Laner aseguró Nashor (x2); 👑 REY DE LA LÍNEA (Oro Fin, +3 Lvl Lead, Placas, +66 CS Lead, KDA); ⚓ El Ancla (Mitigación: 1 lastres detectados); 👌 KDA Sólido (2.83, +0.87 pts); 🚜 ASPIRADORA HUMANA (9.0/m, +4.55 pts); ⛺ Campero Táctico (5 emboscadas); ✨ Exterminio Perfecto (x1); 🔦 Ayudante de Visión (0.80/m, +0.6 pts); 🗡️ Apoyo en Objetivos (600 dpm a monstruos, +0.85 pts); 🏗️ Demolición Total (9T / 0I); 🤼 Judoka (10 plays, 0.27/min, +0.85 pts); 🏗️ El Destructor (15 placas); 🔦 Vigía de Río (77% mapa controlado); 💣 Demolición Táctica (8.8k daño a torres sin last hit); ⚔️ Buen Daño (944, +0.91); 🤑 Magnate (524 GPM vs 400 esperado, +4.34 pts); 💸 Racha Cortada (Racha de 3 entregada, -0.5 pts)</t>
  </si>
  <si>
    <t>{"csMin":9.03,"gpm":523.9,"dpm":943.9,"vspm":0.8,"fb":0,"ccScore":17,"xpDiff":0,"goldDiff":2189,"csDiff":63,"visionDiff":11,"earlyGoldXp":0,"maxCsLead":66.00000008940697,"maxLvlLead":3,"plates":15,"earlyRoams":0,"dmgObj":31026,"dmgTurrets":8835,"dragons":2,"barons":2,"heralds":0,"grubs":0,"steals":0,"kp":39.5,"dmgTakenPct":17.5,"dmgDealtPct":18.2,"controlWards":1,"wardsKilled":3,"wardsPlaced":12,"pickKills":16,"saves":1,"healShield":12974}</t>
  </si>
  <si>
    <t>🤕 Duelo Perdido (SoloKill, Trades, Visión, KDA); ⚓ El Ancla (Mitigación: 1 lastres detectados); 📉 KDA Deficiente (1.78, -0.06 pts); 🍽️ En Bandeja (12 setups, 0.39/min, +0.94 pts); 🔦 Mapa Iluminado (3.1/m, +2.81 pts); 💡 Vision Gap (+18 vs rival, +0.96 pts); 🤝 Socio Clave (70% KP, +2.46 pts); ⚡ Soporte Agresivo (18.2% del daño total, +0.79 pts); 🔦 Buen Despeje (0.32/min, +0.44 pts); ⛺ Mitigación Leve (Jgl: Solo 1 Objetivo); 📺 Pantalla Gris (0.29 m/min); 📌 Usando los Pinks (+5 Pinks, +0.5 pts); 🎁 Botín: BENT_NAIL</t>
  </si>
  <si>
    <t>{"csMin":1.61,"gpm":342.5,"dpm":466.5,"vspm":3.06,"fb":0,"ccScore":58,"xpDiff":0,"goldDiff":-215,"csDiff":-2,"visionDiff":18,"earlyGoldXp":0,"maxCsLead":6,"maxLvlLead":1,"plates":1,"earlyRoams":0,"dmgObj":3683,"dmgTurrets":183,"dragons":1,"barons":0,"heralds":0,"grubs":0,"steals":0,"kp":69.6,"dmgTakenPct":19.2,"dmgDealtPct":18.2,"controlWards":5,"wardsKilled":10,"wardsPlaced":26,"pickKills":14,"saves":0,"healShield":4852}</t>
  </si>
  <si>
    <t>EUW1_7777145962</t>
  </si>
  <si>
    <t>⚔️ Duelo Ganado (Oro Fin, Soporte, KDA); 🌟 KDA Excelente (5.00, +1.77 pts); 🕸️ Oportunista (18 cazadas, 0.62/min, +0.75 pts); ✨ Exterminio Perfecto (x1); 🚑 Hospital Ambulante (0.66 ast/min, +1.78 pts); 🔦 Mapa Iluminado (3.5/m, +3.59 pts); 💡 Vision Gap (+14 vs rival, +0.48 pts); 🤝 Socio Clave (61% KP, +1.56 pts); 💼 Utilidad Rentable (ROI 1.7, +0.64 pts); 🐉 Bonus Alma; 🏗️ Demolición Total (11T / 3I); 🧱 Primer Ladrillo; 🍀 Supervivencia Extrema (x1 al límite, +0.8 pts); 🩹 Botiquín (432 util/min, +0.16 pts); 👁️‍🗨️ ILLUMINATI (+12 Pinks, +2 pts); 💸 Inversor de Visión (-430g en visión, +0.25 pts)</t>
  </si>
  <si>
    <t>{"csMin":1.17,"gpm":324.8,"dpm":240.9,"vspm":3.49,"fb":0,"ccScore":25,"xpDiff":0,"goldDiff":1499,"csDiff":-10,"visionDiff":14,"earlyGoldXp":0,"maxCsLead":1,"maxLvlLead":2,"plates":17,"earlyRoams":0,"dmgObj":4049,"dmgTurrets":2701,"dragons":2,"barons":0,"heralds":0,"grubs":0,"steals":0,"kp":60.6,"dmgTakenPct":12.5,"dmgDealtPct":6.8,"controlWards":9,"wardsKilled":8,"wardsPlaced":47,"pickKills":18,"saves":2,"healShield":12529}</t>
  </si>
  <si>
    <t>EUW1_7777207601</t>
  </si>
  <si>
    <t>💔 Corazón Partido (Final muy ajustado); 👑 REY DE LA LÍNEA (SoloKill (+1), Oro Fin, Soporte, Visión); 👌 KDA Sólido (3.20, +0.56 pts); 🦏 Presión Temprana (1 torres enteras pre-min 14, +1.5 pts); 💉 Enfermero (0.45 ast/min, +0.76 pts); 🕯️ Control de Zona (2.4/m, +1.65 pts); 💡 Vision Gap (+12 vs rival, +0.24 pts); 🤝 Socio Clave (67% KP, +2.17 pts); ⚖️ Support Eficiente (ROI 2.2, +1.27 pts); ⚔️ Invade Mortal (x1 acción pre-minions); 🧱 Primer Ladrillo; 💨 INATRAPABLE (Focus resistido 10 veces); 💊 Enfermero (617 util/min, +1.09 pts); ⛺ Mitigación Leve (Jgl: Solo 1 Objetivo)</t>
  </si>
  <si>
    <t>{"csMin":0.71,"gpm":315.5,"dpm":413.8,"vspm":2.41,"fb":0,"ccScore":42,"xpDiff":0,"goldDiff":1252,"csDiff":-27,"visionDiff":12,"earlyGoldXp":0,"maxCsLead":0,"maxLvlLead":1,"plates":12,"earlyRoams":0,"dmgObj":3480,"dmgTurrets":2402,"dragons":3,"barons":1,"heralds":0,"grubs":0,"steals":0,"kp":66.7,"dmgTakenPct":15,"dmgDealtPct":10.3,"controlWards":3,"wardsKilled":8,"wardsPlaced":26,"pickKills":14,"saves":5,"healShield":19129}</t>
  </si>
  <si>
    <t>EUW1_7777199562</t>
  </si>
  <si>
    <t>📉 KDA Deficiente (1.25, -1.38 pts); 👁️ OJO DE SAURON (3.9/m, +4.29 pts); 💡 Vision Gap (+18 vs rival, +0.96 pts); 🪲 Trabajador (56% KP, +1.06 pts); 💼 Utilidad Rentable (ROI 2.0, +1.01 pts); 🥴 Tilteado (Gap negativo: 4.0, -1.2 pts); 🧣 Limpieza Rápida (x1, +1); 🧹 Limpieza Profunda (0.45/min, +1.21 pts); 📺 Pantalla Gris (0.26 m/min); 👁️‍🗨️ ILLUMINATI (+11 Pinks, +2 pts); 💸 Inversor de Visión (-390g en visión, +0.25 pts)</t>
  </si>
  <si>
    <t>{"csMin":1.29,"gpm":277.2,"dpm":332.6,"vspm":3.88,"fb":0,"ccScore":37,"xpDiff":0,"goldDiff":-969,"csDiff":8,"visionDiff":18,"earlyGoldXp":0,"maxCsLead":9,"maxLvlLead":1,"plates":3,"earlyRoams":0,"dmgObj":1120,"dmgTurrets":447,"dragons":1,"barons":0,"heralds":0,"grubs":0,"steals":0,"kp":55.6,"dmgTakenPct":14.9,"dmgDealtPct":8,"controlWards":8,"wardsKilled":14,"wardsPlaced":48,"pickKills":9,"saves":1,"healShield":9973}</t>
  </si>
  <si>
    <t>EUW1_7777251858</t>
  </si>
  <si>
    <t>🌟 KDA Excelente (5.00, +1.77 pts); 🩹 Primeros Auxilios (0.41 ast/min, +0.53 pts); 🧘 Superviviente; 🪲 Trabajador (52% KP, +0.67 pts); ⚖️ Support Eficiente (ROI 2.7, +1.83 pts); 🐉 Bonus Alma; 🏗️ Demolición Total (11T / 4I); 🧱 Primer Ladrillo; 🩹 Botiquín (496 util/min, +0.48 pts); 👓 Miope (Poco despeje) (0.06/min, -1.75 pts); 💎 Sólido 🔥Prime (WR 63% | AvgKDA 3.8, +0.73 pts)</t>
  </si>
  <si>
    <t>{"csMin":0.66,"gpm":276.1,"dpm":170.5,"vspm":1.62,"fb":0,"ccScore":44,"xpDiff":0,"goldDiff":1444,"csDiff":-4,"visionDiff":-16,"earlyGoldXp":0,"maxCsLead":5,"maxLvlLead":1,"plates":11,"earlyRoams":0,"dmgObj":4775,"dmgTurrets":2334,"dragons":4,"barons":1,"heralds":0,"grubs":0,"steals":0,"kp":51.7,"dmgTakenPct":17.6,"dmgDealtPct":5.8,"controlWards":4,"wardsKilled":2,"wardsPlaced":24,"pickKills":12,"saves":0,"healShield":15873}</t>
  </si>
  <si>
    <t>EUW1_7777236205</t>
  </si>
  <si>
    <t>🤕 Duelo Perdido (SoloKill, Oro, +1 Lvl Lead, Placas, CS, KDA); 📉 KDA Deficiente (1.00, -1.25 pts); 💰 Buen Farm (7.2/m, +1.23 pts); 🧱 Primer Ladrillo; 🔨 Golpe Devastador (Crítico de 1363, +1.81 pts); ⚔️ Buen Daño (743, +0.53)</t>
  </si>
  <si>
    <t>{"csMin":7.18,"gpm":385.3,"dpm":742.6,"vspm":0.52,"fb":0,"ccScore":15,"xpDiff":0,"goldDiff":-1948,"csDiff":-17,"visionDiff":4,"earlyGoldXp":0,"maxCsLead":12,"maxLvlLead":1,"plates":3,"earlyRoams":0,"dmgObj":4808,"dmgTurrets":4808,"dragons":0,"barons":0,"heralds":0,"grubs":0,"steals":0,"kp":37.5,"dmgTakenPct":12.8,"dmgDealtPct":19.8,"controlWards":0,"wardsKilled":2,"wardsPlaced":10,"pickKills":6,"saves":0,"healShield":4740}</t>
  </si>
  <si>
    <t>EUW1_7777243028</t>
  </si>
  <si>
    <t>🏯 El Pilar (KDA sólido en derrota); ⚓ El Ancla (Mitigación: 1 lastres detectados); 👌 KDA Sólido (3.14, +0.47 pts); 🔒 EL CANDADO (18 setups, 0.53/min, +1.65 pts); 🩹 Primeros Auxilios (0.44 ast/min, +0.71 pts); 🕯️ Control de Zona (2.8/m, +2.41 pts); 🪲 Trabajador (56% KP, +1.14 pts); 💸 Inversor Maestro (ROI 3.8, +3.3 pts); 🗡️ Support Slayer (7 Kills, +1.6 pts); 🤼 Judoka (9 plays, 0.26/min, +0.82 pts); 🛡️ Duro de Pelar (1929/min, +1.86 pts); 🐙 KRAKEN (160 stuns, 4.7/min); ❄️ REINA DEL HIELO (102s de control); ⛺ Mitigación Leve (Jgl: Solo 1 Objetivo); 📉 KDA Inútil (Robaste 7 kills pero hiciste solo 11% daño, -2.81 pts); 🔮 Vidente (+10 Pinks, +1.5 pts); 💸 Inversor de Visión (-350g en visión, +0.25 pts); 💸 Bounty (Racha de 4 entregada, -0.75 pts)</t>
  </si>
  <si>
    <t>{"csMin":0.71,"gpm":306.4,"dpm":503.8,"vspm":2.84,"fb":0,"ccScore":102,"xpDiff":1,"goldDiff":-1342,"csDiff":-36,"visionDiff":-11,"earlyGoldXp":1,"maxCsLead":1,"maxLvlLead":1,"plates":5,"earlyRoams":1,"dmgObj":1697,"dmgTurrets":597,"dragons":0,"barons":0,"heralds":0,"grubs":0,"steals":0,"kp":56.4,"dmgTakenPct":15.7,"dmgDealtPct":11.5,"controlWards":7,"wardsKilled":7,"wardsPlaced":47,"pickKills":19,"saves":0,"healShield":5022}</t>
  </si>
  <si>
    <t>EUW1_7777262558</t>
  </si>
  <si>
    <t>🏯 El Pilar (KDA sólido en derrota); 🛡️ Espíritu Espartano (Team Gap Extremo: Carga 3); 📉 KDA Deficiente (1.57, -0.57 pts); 🍽️ En Bandeja (9 setups, 0.32/min, +0.61 pts); 🔦 Mapa Iluminado (3.3/m, +3.22 pts); 🔦 Dominio del Mapa (+24 vs rival, +1.68 pts); 🪲 Trabajador (52% KP, +0.74 pts); 💸 Inversor Maestro (ROI 3.1, +2.32 pts); 👁️ Gran Hermano (85% mapa controlado); 💨 INATRAPABLE (Focus resistido 14 veces); 🛡️ Escudo Humano (1458/min, +0.92 pts); ⚡ El Paralizador (68 stuns); 🧊 Ralentizador (62s de control); 🧹 Limpieza Profunda (0.43/min, +1.07 pts); 📺 Pantalla Gris (0.25 m/min); 📌 Usando los Pinks (+5 Pinks, +0.5 pts)</t>
  </si>
  <si>
    <t>{"csMin":1.25,"gpm":291,"dpm":356.1,"vspm":3.29,"fb":0,"ccScore":62,"xpDiff":0,"goldDiff":-766,"csDiff":2,"visionDiff":24,"earlyGoldXp":0,"maxCsLead":10,"maxLvlLead":1,"plates":1,"earlyRoams":0,"dmgObj":0,"dmgTurrets":0,"dragons":0,"barons":0,"heralds":0,"grubs":0,"steals":0,"kp":52.4,"dmgTakenPct":18.4,"dmgDealtPct":12,"controlWards":5,"wardsKilled":12,"wardsPlaced":34,"pickKills":9,"saves":0,"healShield":4531}</t>
  </si>
  <si>
    <t>EUW1_7777312802</t>
  </si>
  <si>
    <t>🏯 El Pilar (KDA sólido en derrota); 🎖️ MVP del Perdedor (Daño 50% | KDA 5.0) (+3.5 pts); 👑 REY DE LA LÍNEA (SoloKill (+1), Oro Fin, Trades, +3 Lvl Lead, Placas, +160 CS Lead, KDA); ⚓ El Ancla (Mitigación: 1 lastres detectados); ⚔️ Duelista (4 kills); 💎 KDA ÉLITE (5.00, +2.09 pts); 🚜 ASPIRADORA HUMANA (9.0/m, +4.5 pts); 🎣 EL PESCADOR (29 cazadas, 0.83/min, +2.05 pts); ⚰️ La Parca (0.86 kills/min); 👁️ Omnipresente (81% KP, +4.14 pts); 💎 Inversión Rentable (ROI 3.07 vs media 2.50, +1.14 pts); 👹 LEGENDARIO (Racha de 13 sin morir, +2 pts); 🥊 Trade GOD (x2.59 eficiencia, +2.23 pts); 💯 Posicionamiento Perfecto; Quadrakill; 🏗️ El Destructor (12 placas); 🪝 Buen asedio (467 dmg/min, +0.79 pts); 🏗️ EL ASEDIO (72% del daño, +3.5 pts); 👑 EXODIA: EL PROHIBIDO (50% del daño total); 🏗️ Demoledor de Torres (3 estructuras); 💣 Demolición Táctica (16.3k daño a torres sin last hit); ☢️ Asedio Nuclear (2422, +2.5); 🤑 Magnate (798 GPM vs 400 esperado, +5 pts); 🏕️ Mitigación (Jgl: 0 Objetivos); 💸 MASSIVE SHUTDOWN (Racha de 13 entregada, -3.5 pts); 🎁 Botín: CRYSTAL_SHARD; 🎲 Freestyle (Champ #37, Pen x2.7)</t>
  </si>
  <si>
    <t>{"csMin":9,"gpm":798.3,"dpm":2422.5,"vspm":0.52,"fb":0,"ccScore":15,"xpDiff":0,"goldDiff":10782,"csDiff":145,"visionDiff":-14,"earlyGoldXp":0,"maxCsLead":160,"maxLvlLead":3,"plates":12,"earlyRoams":0,"dmgObj":17043,"dmgTurrets":16330,"dragons":0,"barons":0,"heralds":0,"grubs":0,"steals":0,"kp":81.4,"dmgTakenPct":15.3,"dmgDealtPct":50.3,"controlWards":0,"wardsKilled":0,"wardsPlaced":14,"pickKills":29,"saves":0,"healShield":10175}</t>
  </si>
  <si>
    <t>🤕 Duelo Perdido (SoloKill, Oro, Trades, Visión); ⚓ El Ancla (Mitigación: 1 lastres detectados); 🕸️ Oportunista (22 cazadas, 0.63/min, +0.8 pts); 🍽️ En Bandeja (14 setups, 0.40/min, +1 pts); 🚑 Hospital Ambulante (0.66 ast/min, +1.79 pts); 👀 Visión Decente (2.1/m, +1.03 pts); 🔦 Dominio del Mapa (+27 vs rival, +2.04 pts); 🪲 Trabajador (56% KP, +1.08 pts); ⚖️ Support Eficiente (ROI 2.5, +1.58 pts); 🤼 Judoka (11 plays, 0.31/min, +1.07 pts); ⚡ El Paralizador (72 stuns); 🏕️ Mitigación (Jgl: 0 Objetivos); 📺 Pantalla Gris (0.26 m/min); 📌 Usando los Pinks (+5 Pinks, +0.25 pts); 🎁 Botín: RUSTY_CHAIN</t>
  </si>
  <si>
    <t>{"csMin":0.66,"gpm":289.4,"dpm":313.7,"vspm":2.07,"fb":0,"ccScore":51,"xpDiff":0,"goldDiff":-6326,"csDiff":-143,"visionDiff":27,"earlyGoldXp":0,"maxCsLead":0,"maxLvlLead":1,"plates":5,"earlyRoams":0,"dmgObj":108,"dmgTurrets":108,"dragons":0,"barons":0,"heralds":0,"grubs":0,"steals":0,"kp":55.8,"dmgTakenPct":16.6,"dmgDealtPct":6.5,"controlWards":3,"wardsKilled":6,"wardsPlaced":27,"pickKills":22,"saves":0,"healShield":10883}</t>
  </si>
  <si>
    <t>EUW1_7777305340</t>
  </si>
  <si>
    <t>🏳️ Stompeada en Contra (Gap de -16.8k oro); 🤕 Duelo Perdido (Oro, KDA); 📉 KDA Deficiente (1.40, -1 pts); 👀 Visión Decente (2.2/m, +1.24 pts); 💸 Inversor Maestro (ROI 3.4, +2.77 pts); ⚡ El Paralizador (64 stuns); 🧊 Ralentizador (46s de control); 👓 Miope (Poco despeje) (0.09/min, -1.26 pts); 📌 Usando los Pinks (+5 Pinks, +0.75 pts)</t>
  </si>
  <si>
    <t>{"csMin":0.96,"gpm":240.9,"dpm":275.1,"vspm":2.19,"fb":0,"ccScore":46,"xpDiff":0,"goldDiff":-1759,"csDiff":-6,"visionDiff":1,"earlyGoldXp":0,"maxCsLead":1,"maxLvlLead":1,"plates":0,"earlyRoams":0,"dmgObj":557,"dmgTurrets":0,"dragons":0,"barons":0,"heralds":0,"grubs":0,"steals":0,"kp":46.7,"dmgTakenPct":16.1,"dmgDealtPct":9.2,"controlWards":5,"wardsKilled":2,"wardsPlaced":22,"pickKills":7,"saves":0,"healShield":7507}</t>
  </si>
  <si>
    <t>EUW1_7777352807</t>
  </si>
  <si>
    <t>🤕 Duelo Perdido (SoloKill, Oro, +1 Lvl Lead, Placas, CS); 📉 KDA Deficiente (1.18, -0.8 pts); 🤡 Alergia a los Minions (4.5/m, -3.68 pts); 🩹 Primeros Auxilios (0.31 ast/min, +0.57 pts); 🦉 Laner Visionario (1.29/m, +1.58 pts); 👻 Fantasma (30% KP, -0.98 pts); 📉 Outleveled (-2 lvls); 🥴 Tilteado (Gap negativo: 5.3, -1.73 pts); ⚠️ Descuidado (17.9% muerto, -2.05 pts); 🔦 Vigía de Río (79% mapa controlado); 🍀 Supervivencia Extrema (x1 al límite, +0.8 pts); 🛡️ Escudo Humano (1476/min, +0.95 pts); ⚡ El Paralizador (64 stuns); 📉 Déficit Crítico (281 GPM vs 360 esperado, -2.55 pts); 📺 Pantalla Gris (0.31 m/min); 💸 Derroche de Oro (Compró 6 pinks siendo Laner, -0.5 pts); Misión: Juega 3 partidas en Top (+10pts)</t>
  </si>
  <si>
    <t>{"csMin":4.46,"gpm":281.4,"dpm":568,"vspm":1.29,"fb":0,"ccScore":46,"xpDiff":-1,"goldDiff":-2900,"csDiff":-42,"visionDiff":20,"earlyGoldXp":0,"maxCsLead":1,"maxLvlLead":1,"plates":2,"earlyRoams":0,"dmgObj":3072,"dmgTurrets":2159,"dragons":0,"barons":0,"heralds":1,"grubs":0,"steals":0,"kp":30.2,"dmgTakenPct":22.9,"dmgDealtPct":11.8,"controlWards":6,"wardsKilled":0,"wardsPlaced":19,"pickKills":11,"saves":0,"healShield":3635}</t>
  </si>
  <si>
    <t>🤕 Duelo Perdido (SoloKill (+1), Oro, Trades, Objs, Farm, Visión, KDA); 📉 KDA Deficiente (1.46, -0.1 pts); 📉 Jungla Hambriento (5.0/m, -1.8 pts); 🚫 Sin Jungla (-99 CS, -4 pts); 🚫 JUNGLE DIFF ABSOLUTO (-4.5 Obj, -4.8 pts); 🦌 Jungla Herbívoro (1 Épicos, -1.91 pts); 🦌 Jungla Herbívoro (0 Objetivos, -1.73 pts); ⚠️ Trade Ineficiente (x0.58 eficiencia, -1.6 pts); 🐉 Impacto Macro (+0.5 pts); [Kevins]; 📺 Simulador de Pantalla Gris (21.2% muerto, -3.23 pts); 🔥 DPM Carry (894, +1.39); 📈 Economista (390 GPM vs 350 esperado, +1.4 pts); 👓 Miope (Poco despeje) (0.09/min, -1.29 pts); 🤡 Feeder (0.37 m/min); 🎁 Botín: TAINTED_METAL</t>
  </si>
  <si>
    <t>{"csMin":5,"gpm":390,"dpm":894.4,"vspm":0.83,"fb":0,"ccScore":19,"xpDiff":0,"goldDiff":-2116,"csDiff":-96,"visionDiff":-38,"earlyGoldXp":0,"maxCsLead":2.0000000298023224,"maxLvlLead":1,"plates":2,"earlyRoams":0,"dmgObj":21343,"dmgTurrets":102,"dragons":0,"barons":0,"heralds":1,"grubs":0,"steals":0,"kp":44.2,"dmgTakenPct":25.1,"dmgDealtPct":18.6,"controlWards":2,"wardsKilled":3,"wardsPlaced":5,"pickKills":16,"saves":0,"healShield":18614}</t>
  </si>
  <si>
    <t>⚓ El Ancla (Mitigación: 1 lastres detectados); 👌 KDA Sólido (2.86, +0.51 pts); 📉 Déficit de Farm (6.2/m, -0.54 pts); 🍽️ En Bandeja (11 setups, 0.31/min, +0.57 pts); 💉 Enfermero (0.49 ast/min, +1.43 pts); 🦉 Laner Visionario (1.12/m, +1.24 pts); 🪲 Trabajador (47% KP, +0.65 pts); 👁️ Gran Hermano (90% mapa controlado); 🛡️ Duro de Pelar (2158/min, +2.32 pts); ⚡ El Paralizador (65 stuns); 🏚️ Víctima de la Inflación (354 GPM vs 380 esperado, -0.45 pts); 🏕️ Mitigación (Jgl: 0 Objetivos); 💸 Derroche de Oro (Compró 4 pinks siendo Laner, 0 pts)</t>
  </si>
  <si>
    <t>{"csMin":6.2,"gpm":353.7,"dpm":620.4,"vspm":1.12,"fb":0,"ccScore":63,"xpDiff":0,"goldDiff":-4275,"csDiff":-26,"visionDiff":19,"earlyGoldXp":0,"maxCsLead":3,"maxLvlLead":2,"plates":3,"earlyRoams":0,"dmgObj":4366,"dmgTurrets":4036,"dragons":0,"barons":0,"heralds":0,"grubs":0,"steals":0,"kp":46.5,"dmgTakenPct":20.1,"dmgDealtPct":12.9,"controlWards":4,"wardsKilled":2,"wardsPlaced":17,"pickKills":17,"saves":0,"healShield":6607}</t>
  </si>
  <si>
    <t>EUW1_7777376088</t>
  </si>
  <si>
    <t>🎖️ MVP del Perdedor (Objs 44.5k | KP 74%) (+3.5 pts); ⚔️ Duelo Ganado (SoloKill (+1), Oro, Ganks, Objs, Visión, KDA); 👌 KDA Sólido (2.80, +0.97 pts); 📉 Jungla Hambriento (5.9/m, -0.11 pts); 🍽️ En Bandeja (10 setups, 0.30/min, +0.52 pts); 🔭 Vigía de Jungla (1.60/m, +1.49 pts); ⚙️ Motor del Equipo (74% KP, +2.87 pts); 📉 Outjungled (-21 CS, -0.06 pts); 🏃 Gank Gap (+19% KP, +0.59 pts); 📈 Ventaja Macro (+1.5 Obj, +0.8 pts); ⚠️ Trade Ineficiente (x0.55 eficiencia, -1.8 pts); 🐉 Impacto Macro (+2.3 pts); [3 Drags, Heraldo, Kevins]; 🩸 Primera Sangre; 🧱 Primer Ladrillo; 🔦 Vigía de Río (81% mapa controlado); 🛡️ Escudo Humano (1406/min, +0.81 pts); ⛷️ vando a la muerte (22.6 min vivo, +1.51 pts); 🌈 Teoria del Caos (45% AD / 53% AP); 📈 Economista (383 GPM vs 350 esperado, +1.14 pts); 🔦 Buen Despeje (0.33/min, +0.5 pts); 📌 Usando los Pinks (+4 Pinks, +0.5 pts); 💸 Bounty (Racha de 4 entregada, -0.75 pts)</t>
  </si>
  <si>
    <t>{"csMin":5.94,"gpm":382.5,"dpm":552.7,"vspm":1.6,"fb":1,"ccScore":29,"xpDiff":0,"goldDiff":-976,"csDiff":-17,"visionDiff":32,"earlyGoldXp":0,"maxCsLead":19.250000029802322,"maxLvlLead":2,"plates":3,"earlyRoams":0,"dmgObj":44484,"dmgTurrets":0,"dragons":3,"barons":0,"heralds":1,"grubs":0,"steals":1,"kp":73.7,"dmgTakenPct":23.3,"dmgDealtPct":19.9,"controlWards":4,"wardsKilled":11,"wardsPlaced":5,"pickKills":10,"saves":0,"healShield":12116}</t>
  </si>
  <si>
    <t>🤕 Duelo Perdido (SoloKill, Oro, +1 Lvl Lead, Placas, +42 CS Lead); 📉 KDA Deficiente (1.29, -0.54 pts); 💰 Buen Farm (7.1/m, +1.01 pts); 🦅 Ojo de Halcón Supremo (1.58/m, +2.16 pts); 🪲 Trabajador (47% KP, +0.74 pts); 🧱 Primer Ladrillo; 🔦 Vigía de Río (80% mapa controlado); 📉 DPM Bajo (518 &lt; 600, -0.66); 🏚️ Víctima de la Inflación (316 GPM vs 380 esperado, -1.96 pts); 💸 Derroche de Oro (Compró 5 pinks siendo Laner, -0.25 pts)</t>
  </si>
  <si>
    <t>{"csMin":7.06,"gpm":316,"dpm":518,"vspm":1.58,"fb":0,"ccScore":27,"xpDiff":0,"goldDiff":-2857,"csDiff":42,"visionDiff":27,"earlyGoldXp":0,"maxCsLead":41.99999997019768,"maxLvlLead":1,"plates":1,"earlyRoams":0,"dmgObj":5184,"dmgTurrets":1268,"dragons":2,"barons":0,"heralds":0,"grubs":0,"steals":0,"kp":47.4,"dmgTakenPct":13.8,"dmgDealtPct":18.6,"controlWards":5,"wardsKilled":2,"wardsPlaced":18,"pickKills":7,"saves":0,"healShield":3300}</t>
  </si>
  <si>
    <t>🤕 Duelo Perdido (SoloKill, Oro, +1 Lvl Lead, Placas, KDA); 📉 KDA Deficiente (1.00, -1.25 pts); 📉 Déficit de Farm (6.5/m, -0.08 pts); 🔦 Ayudante de Visión (0.88/m, +0.76 pts); 📈 STONKS! (ROI 2.10 vs media 1.67, +1.27 pts); ⚖️ Economía de Guerra (Top 2 Dmg con Top 3 Oro, +0.5 pts); 📉 Outleveled (-3 lvls); ⚠️ Trade Ineficiente (x0.57 eficiencia, -1.69 pts); 🏗️ El Destructor (6 placas); 🧱 Primer Ladrillo; 🔨 Albañil (43% del daño, +1.83 pts); 🦖 RAID BOSS (Focus resistido 18 veces); 🛡️ Duro de Pelar (2098/min, +2.2 pts); ⛓️ Cadena Perpetua (101 inmovilizaciones); ⚔️ Buen Daño (721, +0.76); 🏚️ Víctima de la Inflación (341 GPM vs 360 esperado, -0.17 pts); 💸 Derroche de Oro (Compró 4 pinks siendo Laner, 0 pts)</t>
  </si>
  <si>
    <t>{"csMin":6.45,"gpm":340.8,"dpm":720.8,"vspm":0.88,"fb":0,"ccScore":55,"xpDiff":0,"goldDiff":-3406,"csDiff":1,"visionDiff":-5,"earlyGoldXp":0,"maxCsLead":13,"maxLvlLead":1,"plates":6,"earlyRoams":0,"dmgObj":14616,"dmgTurrets":6892,"dragons":1,"barons":0,"heralds":1,"grubs":0,"steals":0,"kp":36.8,"dmgTakenPct":29.4,"dmgDealtPct":25.9,"controlWards":4,"wardsKilled":0,"wardsPlaced":15,"pickKills":4,"saves":0,"healShield":7935}</t>
  </si>
  <si>
    <t>🤕 Duelo Perdido (SoloKill (+2), Oro, Trades, +2 Lvl Lead, Placas, CS, KDA); 📉 KDA Deficiente (1.14, -0.89 pts); 🚜 ASPIRADORA HUMANA (9.3/m, +5.05 pts); 🏗️ El Destructor (7 placas); 🧱 Primer Ladrillo; 🔨 Golpe Devastador (Crítico de 1448, +2.24 pts); ⚔️ Buen Daño (782, +0.61); 💎 Manos de Diamante (486 GPM vs 400 esperado, +3.02 pts); 💸 Bounty (Racha de 5 entregada, -1.5 pts)</t>
  </si>
  <si>
    <t>{"csMin":9.3,"gpm":486.4,"dpm":782.1,"vspm":0.6,"fb":0,"ccScore":28,"xpDiff":0,"goldDiff":-2091,"csDiff":-16,"visionDiff":3,"earlyGoldXp":0,"maxCsLead":15,"maxLvlLead":2,"plates":7,"earlyRoams":0,"dmgObj":14790,"dmgTurrets":6774,"dragons":2,"barons":0,"heralds":0,"grubs":0,"steals":0,"kp":42.1,"dmgTakenPct":15.1,"dmgDealtPct":28.1,"controlWards":0,"wardsKilled":1,"wardsPlaced":10,"pickKills":4,"saves":0,"healShield":2810}</t>
  </si>
  <si>
    <t>📉 KDA Deficiente (1.40, -1 pts); 🕯️ Control de Zona (2.5/m, +1.88 pts); 💡 Vision Gap (+21 vs rival, +1.32 pts); 👻 Fantasma (37% KP, -0.82 pts); ⚖️ Support Eficiente (ROI 2.5, +1.58 pts); 🧱 Primer Ladrillo; ⛷️ vando a la muerte (22.2 min vivo, +1.45 pts); 📌 Usando los Pinks (+5 Pinks, +0.25 pts)</t>
  </si>
  <si>
    <t>{"csMin":1,"gpm":230,"dpm":205.5,"vspm":2.54,"fb":0,"ccScore":34,"xpDiff":0,"goldDiff":-1566,"csDiff":5,"visionDiff":21,"earlyGoldXp":0,"maxCsLead":9,"maxLvlLead":1,"plates":5,"earlyRoams":0,"dmgObj":1545,"dmgTurrets":1000,"dragons":2,"barons":0,"heralds":0,"grubs":0,"steals":0,"kp":36.8,"dmgTakenPct":18.4,"dmgDealtPct":7.4,"controlWards":5,"wardsKilled":7,"wardsPlaced":29,"pickKills":6,"saves":0,"healShield":6086}</t>
  </si>
  <si>
    <t>EUW1_7777381805</t>
  </si>
  <si>
    <t>💔 Corazón Partido (Final muy ajustado); 🤕 Duelo Perdido (SoloKill, +2 Lvl Lead, Placas, CS); ⚓ El Ancla (Mitigación: 1 lastres detectados); 💰 Buen Farm (7.2/m, +1.21 pts); 💉 Enfermero (0.40 ast/min, +1 pts); 🪲 Trabajador (46% KP, +0.63 pts); 🏗️ El Destructor (8 placas); 🗣️ Shotcaller (40 pings tácticos); ⚔️ Buen Daño (974, +0.96); 🤑 Magnate (537 GPM vs 400 esperado, +4.79 pts); 📺 Pantalla Gris (0.33 m/min); 💸 Shutdown Gordo (Racha de 6 entregada, -2.5 pts)</t>
  </si>
  <si>
    <t>{"csMin":7.17,"gpm":536.9,"dpm":974.3,"vspm":0.36,"fb":0,"ccScore":33,"xpDiff":0,"goldDiff":-577,"csDiff":-31,"visionDiff":-12,"earlyGoldXp":0,"maxCsLead":3,"maxLvlLead":2,"plates":8,"earlyRoams":0,"dmgObj":16635,"dmgTurrets":4905,"dragons":2,"barons":2,"heralds":0,"grubs":0,"steals":0,"kp":46.3,"dmgTakenPct":16,"dmgDealtPct":21.7,"controlWards":0,"wardsKilled":0,"wardsPlaced":8,"pickKills":21,"saves":0,"healShield":9234}</t>
  </si>
  <si>
    <t>EUW1_7777385313</t>
  </si>
  <si>
    <t>👑 REY DE LA LÍNEA (Oro Fin, Ganks, Objs, Farm, Visión, KDA); 💎 KDA ÉLITE (5.00, +2.09 pts); 💰 Buen Farm (6.5/m, +0.99 pts); 🍽️ En Bandeja (10 setups, 0.32/min, +0.61 pts); ✌🏻 Outplays (3 plays, 0.10/min, +0.7 pts); 💉 Enfermero (0.42 ast/min, +0.85 pts); 🌳 Control de Jungla (+32 CS, +0.6 pts); 🚶‍♂️ Ausente del Mapa (-18% KP vs rival, -0.53 pts); 👑 Rey del Mapa (+4.7 Obj, +3.33 pts); ⚠️ Trade Ineficiente (x0.56 eficiencia, -1.71 pts); 🐉 Impacto Macro (+3.8 pts); [3 Drags, 2 Barón(es), Heraldo]; 🏗️ Demolición Total (9T / 1I); ⚔️ Buen Daño (705, +0.7); 📈 Economista (450 GPM vs 420 esperado, +1.03 pts); 👓 Miope (Poco despeje) (0.10/min, -1.06 pts); 👁️‍🗨️ ILLUMINATI (+11 Pinks, +2 pts); 💸 Inversor de Visión (-825g en visión, +0.45 pts)</t>
  </si>
  <si>
    <t>{"csMin":6.55,"gpm":449.5,"dpm":704.7,"vspm":1.35,"fb":0,"ccScore":21,"xpDiff":0,"goldDiff":1504,"csDiff":-1,"visionDiff":27,"earlyGoldXp":0,"maxCsLead":6.250000029802322,"maxLvlLead":3,"plates":10,"earlyRoams":0,"dmgObj":42210,"dmgTurrets":3620,"dragons":3,"barons":2,"heralds":1,"grubs":0,"steals":0,"kp":48.8,"dmgTakenPct":29.9,"dmgDealtPct":17.1,"controlWards":11,"wardsKilled":3,"wardsPlaced":13,"pickKills":16,"saves":0,"healShield":22470}</t>
  </si>
  <si>
    <t>EUW1_7777385270</t>
  </si>
  <si>
    <t>⚓ El Ancla (Mitigación: 1 lastres detectados); 📉 Déficit de Farm (5.8/m, -1.22 pts); 🦉 Laner Visionario (1.26/m, +1.53 pts); 👻 Fantasma (35% KP, -0.52 pts); 🏗️ El Destructor (7 placas); 🧱 Primer Ladrillo; 🏚️ Víctima de la Inflación (358 GPM vs 380 esperado, -0.29 pts); ⛺ Mitigación Leve (Jgl: Solo 1 Objetivo); 👛 Ahorrador (Faltaron 1 pinks)</t>
  </si>
  <si>
    <t>{"csMin":5.82,"gpm":357.8,"dpm":708.6,"vspm":1.26,"fb":0,"ccScore":50,"xpDiff":0,"goldDiff":727,"csDiff":-34,"visionDiff":10,"earlyGoldXp":0,"maxCsLead":10,"maxLvlLead":2,"plates":7,"earlyRoams":0,"dmgObj":6737,"dmgTurrets":6513,"dragons":0,"barons":0,"heralds":0,"grubs":0,"steals":0,"kp":34.8,"dmgTakenPct":14.2,"dmgDealtPct":17.7,"controlWards":1,"wardsKilled":3,"wardsPlaced":13,"pickKills":7,"saves":0,"healShield":3322}</t>
  </si>
  <si>
    <t>👑 REY DE LA LÍNEA (SoloKill, Oro Fin, Trades, +2 Lvl Lead, Placas, +49 CS Lead, KDA); 🌟 KDA Excelente (5.00, +1.7 pts); 🌾 Farm de Pro (8.7/m, +3.92 pts); 🩹 Primeros Auxilios (0.32 ast/min, +0.61 pts); 🧘 Superviviente; 🔦 Ayudante de Visión (0.68/m, +0.37 pts); 🗡️ Apoyo en Objetivos (554 dpm a monstruos, +0.77 pts); 📈 Intercambio Rentable (x1.44 eficiencia, +0.51 pts); 🏗️ Demolición Total (9T / 1I); 🏗️ El Destructor (14 placas); 🔨 Golpe Devastador (Crítico de 1344, +1.72 pts); 💣 Demolición Táctica (11.3k daño a torres sin last hit); ⚔️ Buen Daño (795, +0.63); 📈 Economista (487 GPM vs 480 esperado, +0.21 pts); 🎁 Botín: HEX_CORE; 💎 Sólido 🔥Prime (WR 67% | AvgKDA 3.4, +0.84 pts)</t>
  </si>
  <si>
    <t>{"csMin":8.68,"gpm":487,"dpm":795,"vspm":0.68,"fb":0,"ccScore":13,"xpDiff":0,"goldDiff":1313,"csDiff":55,"visionDiff":-3,"earlyGoldXp":0,"maxCsLead":49,"maxLvlLead":2,"plates":14,"earlyRoams":0,"dmgObj":28499,"dmgTurrets":11331,"dragons":3,"barons":2,"heralds":0,"grubs":0,"steals":0,"kp":36.6,"dmgTakenPct":13.2,"dmgDealtPct":19.3,"controlWards":0,"wardsKilled":1,"wardsPlaced":10,"pickKills":9,"saves":0,"healShield":5959}</t>
  </si>
  <si>
    <t>EUW1_7777426673</t>
  </si>
  <si>
    <t>📉 Bajo Impacto (15.5% daño, -0.51 pts); 👑 REY DE LA LÍNEA (Oro Fin, Objs, KDA); 💎 KDA ÉLITE (5.33, +2.13 pts); 💰 Buen Farm (6.6/m, +1.13 pts); 🧘 Superviviente; 🌊 Control de Río (4 scuttles, +0.83 pts); 👑 Rey del Mapa (+4.5 Obj, +3.2 pts); 🦕 Domador de Bestias (1526 dpm a monstruos, +1.39 pts); ⚠️ Trade Ineficiente (x0.64 eficiencia, -1.26 pts); 🐉 Impacto Macro (+3.8 pts); [2 Drags, 1 Barón(es), Heraldo, Kevins]; 🧱 Primer Ladrillo; ⚡ El Paralizador (42 stuns); 📈 Economista (465 GPM vs 420 esperado, +1.56 pts); 👓 Miope (Poco despeje) (0.08/min, -1.33 pts); Racha 3W (+2)</t>
  </si>
  <si>
    <t>{"csMin":6.63,"gpm":464.7,"dpm":759.3,"vspm":0.94,"fb":0,"ccScore":20,"xpDiff":0,"goldDiff":1804,"csDiff":-20,"visionDiff":6,"earlyGoldXp":0,"maxCsLead":4,"maxLvlLead":2,"plates":1,"earlyRoams":0,"dmgObj":36664,"dmgTurrets":29,"dragons":2,"barons":1,"heralds":1,"grubs":0,"steals":0,"kp":43.2,"dmgTakenPct":26,"dmgDealtPct":15.5,"controlWards":2,"wardsKilled":2,"wardsPlaced":9,"pickKills":9,"saves":0,"healShield":14845}</t>
  </si>
  <si>
    <t>📉 Bajo Impacto (15.6% daño, -0.51 pts); 🤕 Duelo Perdido (SoloKill, Oro, Trades, +1 Lvl Lead, Placas, CS, KDA); 📉 KDA Deficiente (0.33, -2.92 pts); 💰 Buen Farm (7.3/m, +1.45 pts); 🔦 Ayudante de Visión (1.08/m, +1.16 pts); 👻 Fantasma (20% KP, -2 pts); 🥴 Tilteado (Gap negativo: 4.7, -1.47 pts); 📉 Malos Trades (x0.49 eficiencia, -2.17 pts); 💤 Daño Inexistente (387 &lt; 600, -1.7); 🏚️ Víctima de la Inflación (345 GPM vs 380 esperado, -0.8 pts); 🔦 Buen Despeje (0.15/min, +0.48 pts); 🙈 Tacaño Supremo (0 Pinks en 26 min); 🎲 Freestyle Irresponsable (Champ #31, Pen x2.1)</t>
  </si>
  <si>
    <t>{"csMin":7.31,"gpm":345,"dpm":387.2,"vspm":1.08,"fb":0,"ccScore":17,"xpDiff":0,"goldDiff":-3186,"csDiff":-9,"visionDiff":12,"earlyGoldXp":0,"maxCsLead":3,"maxLvlLead":1,"plates":2,"earlyRoams":0,"dmgObj":2365,"dmgTurrets":1731,"dragons":0,"barons":0,"heralds":0,"grubs":0,"steals":0,"kp":20,"dmgTakenPct":16.6,"dmgDealtPct":15.6,"controlWards":0,"wardsKilled":4,"wardsPlaced":9,"pickKills":2,"saves":0,"healShield":2061}</t>
  </si>
  <si>
    <t>EUW1_7777497578</t>
  </si>
  <si>
    <t>💔 Corazón Partido (Final muy ajustado); 🏗️ Demolición Total (9T / 1I); 📉 Bajo Impacto (14.9% daño, -0.72 pts); 🤕 Duelo Perdido (SoloKill, Oro, Objs, KDA); 👌 KDA Sólido (2.25, +0.14 pts); 📉 Jungla Hambriento (5.3/m, -1.27 pts); ✨ Exterminio Perfecto (x1); 🪲 Trabajador (56% KP, +1.13 pts); 🥷 El Invasor (Robó ~4 camps, +1.35 pts); 📉 Outjungled (-26 CS, -0.36 pts); 🚫 JUNGLE DIFF ABSOLUTO (-7.0 Obj, -6 pts); 🦌 Jungla Herbívoro (1 Épicos, -1.5 pts); 🦌 Jungla Herbívoro (0 Objetivos, -1.5 pts); 🦋 Jungla Alérgico (0 Control y &lt;500 dpm, -0.87 pts); ⚠️ Trade Ineficiente (x0.69 eficiencia, -0.95 pts); 🐉 Impacto Macro (+1.5 pts); [1 Barón(es)]; 🏗️ Demolición Total (9T / 1I); 🧱 Primer Ladrillo; 🔦 Vigía de Río (79% mapa controlado); 👹 CLEPTÓMANO (Robó 5 Buffs Rojos/Azules); 🥷 Invasor (17 CS robados); 💎 Manos de Diamante (456 GPM vs 350 esperado, +3.73 pts); 👓 Miope (Poco despeje) (0.12/min, -0.65 pts); 📌 Usando los Pinks (+3 Pinks, +0.25 pts); 💸 Bounty (Racha de 4 entregada, -0.75 pts)</t>
  </si>
  <si>
    <t>{"csMin":5.29,"gpm":456.4,"dpm":607.3,"vspm":1.23,"fb":0,"ccScore":27,"xpDiff":0,"goldDiff":-1962,"csDiff":-70,"visionDiff":-8,"earlyGoldXp":0,"maxCsLead":4.000000178813934,"maxLvlLead":1,"plates":12,"earlyRoams":0,"dmgObj":14187,"dmgTurrets":3116,"dragons":0,"barons":1,"heralds":0,"grubs":0,"steals":0,"kp":56.3,"dmgTakenPct":18.5,"dmgDealtPct":14.9,"controlWards":3,"wardsKilled":4,"wardsPlaced":17,"pickKills":12,"saves":0,"healShield":14714}</t>
  </si>
  <si>
    <t>EUW1_7777549899</t>
  </si>
  <si>
    <t>💔 Corazón Partido (Final muy ajustado); 🏗️ Demolición Total (9T / 2I); 🤕 Duelo Perdido (SoloKill, Oro, Nivel, Placas, CS); 👌 KDA Sólido (2.29, +0.36 pts); 📉 Déficit de Farm (5.6/m, -1.64 pts); 🦉 Laner Visionario (1.42/m, +1.84 pts); 🚜 Splitpusher Solitario (Baja KP justificada); 🐉 Bonus Alma; 🏗️ Demolición Total (9T / 2I); 🏗️ El Destructor (11 placas); 🛡️ Muralla de Titanio (2736/min, +3.47 pts); ⚡ El Paralizador (96 stuns); 🏗️ Demoledor de Torres (3 estructuras); 💣 Demolición Táctica (11.2k daño a torres sin last hit); ⚔️ Buen Daño (662, +0.55); 👛 Ahorrador (Faltaron 1 pinks)</t>
  </si>
  <si>
    <t>{"csMin":5.59,"gpm":348.4,"dpm":662.4,"vspm":1.42,"fb":0,"ccScore":68,"xpDiff":-1,"goldDiff":-3945,"csDiff":-92,"visionDiff":30,"earlyGoldXp":0,"maxCsLead":1,"maxLvlLead":0,"plates":11,"earlyRoams":0,"dmgObj":15483,"dmgTurrets":11153,"dragons":1,"barons":2,"heralds":0,"grubs":0,"steals":0,"kp":34,"dmgTakenPct":22.7,"dmgDealtPct":13.2,"controlWards":1,"wardsKilled":1,"wardsPlaced":21,"pickKills":12,"saves":0,"healShield":5617}</t>
  </si>
  <si>
    <t>EUW1_7777620887</t>
  </si>
  <si>
    <t>🏳️ Stompeada en Contra (Gap de -11.2k oro); ⚓ El Ancla (Mitigación: 1 lastres detectados); 💰 Buen Farm (7.9/m, +2.56 pts); 👁️ Omnipresente (77% KP, +3.69 pts); 🔥 DPM Carry (1203, +1.39); 💎 Manos de Diamante (480 GPM vs 400 esperado, +2.81 pts); 🏕️ Mitigación (Jgl: 0 Objetivos)</t>
  </si>
  <si>
    <t>{"csMin":7.92,"gpm":480.2,"dpm":1202.7,"vspm":0.34,"fb":0,"ccScore":21,"xpDiff":0,"goldDiff":344,"csDiff":2,"visionDiff":0,"earlyGoldXp":0,"maxCsLead":13,"maxLvlLead":1,"plates":3,"earlyRoams":1,"dmgObj":5247,"dmgTurrets":3503,"dragons":0,"barons":0,"heralds":0,"grubs":0,"steals":0,"kp":76.9,"dmgTakenPct":19.5,"dmgDealtPct":29.2,"controlWards":0,"wardsKilled":0,"wardsPlaced":5,"pickKills":8,"saves":0,"healShield":7261}</t>
  </si>
  <si>
    <t>EUW1_7777627567</t>
  </si>
  <si>
    <t>🤕 Duelo Perdido (SoloKill, +1 Lvl Lead, Placas, +30 CS Lead, KDA); 📉 KDA Deficiente (0.82, -2.13 pts); 📉 Déficit de Farm (6.4/m, -0.17 pts); ✨ Exterminio Perfecto (x1); 🔦 Ayudante de Visión (0.70/m, +0.41 pts); 🚜 Splitpusher Solitario (Baja KP justificada); 📈 Ventaja de XP; 🥴 Tilteado (Gap negativo: 4.0, -1.2 pts); 🐉 Bonus Alma; 🏗️ Demolición Total (10T / 2I); 🏗️ El Destructor (11 placas); 🧱 Primer Ladrillo; ⚠️ Descuidado (19.0% muerto (Mitigado: Splitpush), -2.09 pts); 🏗️ Demoledor de Torres (5 estructuras); ⚔️ Buen Daño (785, +0.99); 🏚️ Víctima de la Inflación (374 GPM vs 430 esperado, -1.62 pts); 📺 Pantalla Gris (0.30 m/min); 🎲 Freestyle (Champ #69, Pen x3.0); Racha 7W (+7)</t>
  </si>
  <si>
    <t>{"csMin":6.41,"gpm":374.4,"dpm":784.5,"vspm":0.7,"fb":0,"ccScore":46,"xpDiff":-1,"goldDiff":94,"csDiff":30,"visionDiff":5,"earlyGoldXp":0,"maxCsLead":30,"maxLvlLead":1,"plates":11,"earlyRoams":0,"dmgObj":11587,"dmgTurrets":11587,"dragons":0,"barons":0,"heralds":0,"grubs":0,"steals":0,"kp":18.8,"dmgTakenPct":20,"dmgDealtPct":17.5,"controlWards":2,"wardsKilled":1,"wardsPlaced":9,"pickKills":5,"saves":0,"healShield":5888}</t>
  </si>
  <si>
    <t>EUW1_7777631244</t>
  </si>
  <si>
    <t>🦎 Laner aseguró Dragón (x1); 👑 REY DE LA LÍNEA (SoloKill (+1), Oro Fin, +2 Lvl Lead, Placas, +60 CS Lead, KDA); ⚔️ Duelista (3 kills); 🌟 KDA Excelente (4.00, +1.68 pts); 💰 Buen Farm (6.7/m, +0.28 pts); ✌🏻 Outplays (4 plays, 0.11/min, +0.83 pts); ✨ Exterminio Perfecto (x1); 🦉 Laner Visionario (1.24/m, +1.49 pts); 📈 Ventaja de XP; 🏗️ Demolición Total (9T / 2I); 💥 Colateral; 🏗️ El Destructor (11 placas); 🛡️ Duro de Pelar (1807/min, +1.61 pts); ⚡ El Paralizador (100 stuns); 🔥 DPM Carry (934, +1.53); 🌈 Teoria del Caos (32% AD / 59% AP)</t>
  </si>
  <si>
    <t>{"csMin":6.66,"gpm":416.2,"dpm":934.2,"vspm":1.24,"fb":0,"ccScore":65,"xpDiff":0,"goldDiff":3319,"csDiff":36,"visionDiff":2,"earlyGoldXp":0,"maxCsLead":60,"maxLvlLead":2,"plates":11,"earlyRoams":0,"dmgObj":9846,"dmgTurrets":6419,"dragons":1,"barons":1,"heralds":0,"grubs":0,"steals":0,"kp":40,"dmgTakenPct":19.4,"dmgDealtPct":19.9,"controlWards":2,"wardsKilled":2,"wardsPlaced":17,"pickKills":10,"saves":0,"healShield":6003}</t>
  </si>
  <si>
    <t>EUW1_7777699955</t>
  </si>
  <si>
    <t>🦎 Laner aseguró Dragón (x1); 👑 REY DE LA LÍNEA (SoloKill (+3), Oro Fin, +3 Lvl Lead, Placas, +30 CS Lead, KDA); 🤺 Maestro del 1v1 (5 kills); 👌 KDA Sólido (2.71, +0.9 pts); 💰 Buen Farm (7.1/m, +1.04 pts); ✨ Exterminio Perfecto (x1); 🩹 Primeros Auxilios (0.32 ast/min, +0.58 pts); 🔦 Ayudante de Visión (1.05/m, +1.09 pts); 🪲 Trabajador (51% KP, +1.14 pts); 💎 Inversión Rentable (ROI 2.94 vs media 2.44, +1.03 pts); ⚖️ Economía de Guerra (Top 1 Dmg con Top 3 Oro, +1 pts); 🏗️ Demolición Total (9T / 1I); 🏗️ El Destructor (18 placas); 🧱 Primer Ladrillo; 🪝 Buen asedio (436 dmg/min, +0.94 pts); 🔨 Albañil (42% del daño, +1.72 pts); 🏚️ Presión Dividida (1 torre solo); 🦖 RAID BOSS (Focus resistido 27 veces); 🛡️ Duro de Pelar (1531/min, +1.06 pts); 👟 Pies Ligeros (3.7 esquives/min); 💨 Buenos Reflejos (0.61/min); ⚡ El Paralizador (76 stuns); 🧊 Ralentizador (73s de control); El Muro (30% dmg); 🏗️ Demoledor de Torres (4 estructuras); ☢️ Asedio Nuclear (1278, +2.5); 📈 Economista (438 GPM vs 430 esperado, +0.27 pts); 🙈 Tacaño Supremo (0 Pinks en 38 min)</t>
  </si>
  <si>
    <t>{"csMin":7.08,"gpm":437.6,"dpm":1278.3,"vspm":1.05,"fb":0,"ccScore":73,"xpDiff":0,"goldDiff":1535,"csDiff":28,"visionDiff":5,"earlyGoldXp":0,"maxCsLead":30,"maxLvlLead":3,"plates":18,"earlyRoams":0,"dmgObj":17753,"dmgTurrets":16559,"dragons":1,"barons":0,"heralds":0,"grubs":0,"steals":0,"kp":51.4,"dmgTakenPct":30.2,"dmgDealtPct":25.7,"controlWards":0,"wardsKilled":3,"wardsPlaced":13,"pickKills":10,"saves":0,"healShield":6582}</t>
  </si>
  <si>
    <t>EUW1_7777871216</t>
  </si>
  <si>
    <t>🤕 Duelo Perdido (SoloKill, Oro, Trades, +1 Lvl Lead, Placas, +32 CS Lead, KDA); 📉 KDA Deficiente (0.55, -2.39 pts); 📉 Déficit de Farm (5.7/m, -1.52 pts); 🦉 Laner Visionario (1.13/m, +1.26 pts); 👻 Fantasma (21% KP, -1.86 pts); 📉 Outleveled (-2 lvls); 📉 Caída Libre (Gap negativo: 7.0, -2.4 pts); ⚠️ Trade Ineficiente (x0.50 eficiencia, -2.07 pts); 🔨 Albañil (44% del daño, +1.91 pts); 📺 Simulador de Pantalla Gris (20.5% muerto + 💀 Cero Impacto, -4.45 pts); 🦖 RAID BOSS (Focus resistido 11 veces); ⚔️ Buen Daño (696, +0.67); 🏚️ Víctima de la Inflación (305 GPM vs 360 esperado, -1.61 pts); 📺 Pantalla Gris (0.34 m/min); 📌 Usando los Pinks (+3 Pinks, +0.25 pts); 🎲 Freestyle Irresponsable (Champ #27, Pen x1.7)</t>
  </si>
  <si>
    <t>{"csMin":5.66,"gpm":304.6,"dpm":696.4,"vspm":1.13,"fb":0,"ccScore":29,"xpDiff":0,"goldDiff":-3742,"csDiff":-14,"visionDiff":6,"earlyGoldXp":0,"maxCsLead":32,"maxLvlLead":1,"plates":5,"earlyRoams":0,"dmgObj":6308,"dmgTurrets":6308,"dragons":0,"barons":0,"heralds":0,"grubs":0,"steals":0,"kp":21.4,"dmgTakenPct":22.2,"dmgDealtPct":18.5,"controlWards":3,"wardsKilled":0,"wardsPlaced":13,"pickKills":3,"saves":0,"healShield":9851}</t>
  </si>
  <si>
    <t>EUW1_7777868416</t>
  </si>
  <si>
    <t>🌟 MVP de la Partida (Visión 121 | KP 80%) (+2 pts); ⚔️ Duelo Ganado (SoloKill (+1), Soporte, KDA); 🦄 KDA DE DIOS (14.00, +4.15 pts); 🍽️ En Bandeja (11 setups, 0.31/min, +0.57 pts); 🚑 Hospital Ambulante (0.71 ast/min, +2.07 pts); 🧘 Superviviente; 🔦 Mapa Iluminado (3.5/m, +3.58 pts); 👁️ Omnipresente (80% KP, +3.5 pts); ⚖️ Support Eficiente (ROI 2.4, +1.53 pts); 💯 Posicionamiento Perfecto; 💊 Enfermero (686 util/min, +1.43 pts); 🔮 Vidente (+9 Pinks, +1.25 pts); 🎁 Botín: DRAGON_SCALE</t>
  </si>
  <si>
    <t>{"csMin":0.49,"gpm":312.3,"dpm":385.4,"vspm":3.49,"fb":0,"ccScore":45,"xpDiff":0,"goldDiff":143,"csDiff":-23,"visionDiff":9,"earlyGoldXp":0,"maxCsLead":0,"maxLvlLead":1,"plates":11,"earlyRoams":0,"dmgObj":2293,"dmgTurrets":2293,"dragons":0,"barons":0,"heralds":0,"grubs":0,"steals":0,"kp":80,"dmgTakenPct":9.6,"dmgDealtPct":9.5,"controlWards":3,"wardsKilled":10,"wardsPlaced":52,"pickKills":20,"saves":1,"healShield":24018}</t>
  </si>
  <si>
    <t>EUW1_7778051740</t>
  </si>
  <si>
    <t>🤕 Duelo Perdido (SoloKill, Oro, Trades, +1 Lvl Lead, Early Roam, Placas, +25 CS Lead, KDA); ⚓ El Ancla (Mitigación: 1 lastres detectados); 📉 KDA Deficiente (1.38, -0.31 pts); 💰 Buen Farm (7.1/m, +1.03 pts); 🦉 Laner Visionario (1.31/m, +1.62 pts); 🪲 Trabajador (46% KP, +0.58 pts); 📈 STONKS! (ROI 2.42 vs media 1.87, +1.45 pts); ⚖️ Economía de Guerra (Top 2 Dmg con Top 3 Oro, +0.5 pts); 🔦 Vigía de Río (80% mapa controlado); 🏹 Ojo de Halcón); ⚔️ Buen Daño (807, +0.65); 🏚️ Víctima de la Inflación (340 GPM vs 380 esperado, -1 pts); 📺 Pantalla Gris (0.30 m/min); 📌 Usando los Pinks (+2 Pinks, +0.25 pts); 🎲 Freestyle (Champ #23, Pen x1.3)</t>
  </si>
  <si>
    <t>{"csMin":7.07,"gpm":339.9,"dpm":807.4,"vspm":1.31,"fb":0,"ccScore":35,"xpDiff":0,"goldDiff":-3153,"csDiff":25,"visionDiff":6,"earlyGoldXp":0,"maxCsLead":25,"maxLvlLead":1,"plates":5,"earlyRoams":0,"dmgObj":3311,"dmgTurrets":3311,"dragons":0,"barons":0,"heralds":0,"grubs":0,"steals":0,"kp":45.8,"dmgTakenPct":17.1,"dmgDealtPct":25.4,"controlWards":2,"wardsKilled":3,"wardsPlaced":14,"pickKills":7,"saves":0,"healShield":3106}</t>
  </si>
  <si>
    <t>🤕 Duelo Perdido (Oro, Soporte, Visión, KDA); ⚓ El Ancla (Mitigación: 1 lastres detectados); 💉 Enfermero (0.52 ast/min, +1.09 pts); 🕯️ Control de Zona (2.7/m, +2.15 pts); 💡 Vision Gap (+19 vs rival, +1.08 pts); ⚙️ Motor del Equipo (71% KP, +2.58 pts); 💼 Utilidad Rentable (ROI 2.1, +1.13 pts); ⚡ Soporte Agresivo (16.5% del daño total, +0.38 pts); 🔦 Vigía de Río (85% mapa controlado); 👟 Pies Ligeros (3.1 esquives/min); 🏹 Ojo de Halcón); 🩹 Botiquín (459 util/min, +0.3 pts); 👓 Miope (Poco despeje) (0.15/min, -0.04 pts); ⛺ Mitigación Leve (Jgl: Solo 1 Objetivo); 📺 Pantalla Gris (0.30 m/min); 📌 Usando los Pinks (+6 Pinks, +0.75 pts)</t>
  </si>
  <si>
    <t>{"csMin":0.7,"gpm":312.4,"dpm":525.3,"vspm":2.69,"fb":0,"ccScore":40,"xpDiff":0,"goldDiff":-1576,"csDiff":-21,"visionDiff":19,"earlyGoldXp":0,"maxCsLead":0,"maxLvlLead":1,"plates":2,"earlyRoams":0,"dmgObj":1594,"dmgTurrets":604,"dragons":1,"barons":0,"heralds":0,"grubs":0,"steals":0,"kp":70.8,"dmgTakenPct":21.1,"dmgDealtPct":16.5,"controlWards":6,"wardsKilled":4,"wardsPlaced":25,"pickKills":15,"saves":2,"healShield":12404}</t>
  </si>
  <si>
    <t>🎖️ MVP del Perdedor (Daño 29% | KDA 3.4) (+1.54 pts); ⚔️ Duelo Ganado (+2 Lvl Lead, Placas, +29 CS Lead, KDA); ⚓ El Ancla (Mitigación: 1 lastres detectados); 🌟 KDA Excelente (3.40, +1.37 pts); 📉 Déficit de Farm (6.4/m, -0.23 pts); ⚙️ Motor del Equipo (71% KP, +3.08 pts); 💎 Inversión Rentable (ROI 2.08 vs media 1.87, +0.54 pts); 📈 Intercambio Rentable (x1.38 eficiencia, +0.42 pts); 💯 Posicionamiento Perfecto; 🏹 Ojo de Halcón); 🧊 Ralentizador (52s de control); ⚔️ Buen Daño (936, +0.89); 💎 Manos de Diamante (459 GPM vs 400 esperado, +2.07 pts); ⛺ Mitigación Leve (Jgl: Solo 1 Objetivo); 💸 Shutdown Gordo (Racha de 7 entregada, -2.5 pts); 🎲 Freestyle (Champ #48, Pen x3.0)</t>
  </si>
  <si>
    <t>{"csMin":6.37,"gpm":459,"dpm":936.4,"vspm":0.45,"fb":0,"ccScore":52,"xpDiff":1,"goldDiff":-192,"csDiff":-9,"visionDiff":-7,"earlyGoldXp":1,"maxCsLead":29,"maxLvlLead":2,"plates":5,"earlyRoams":0,"dmgObj":5314,"dmgTurrets":4315,"dragons":1,"barons":0,"heralds":0,"grubs":0,"steals":0,"kp":70.8,"dmgTakenPct":15,"dmgDealtPct":29.4,"controlWards":0,"wardsKilled":2,"wardsPlaced":6,"pickKills":14,"saves":0,"healShield":2932}</t>
  </si>
  <si>
    <t>EUW1_7778040423</t>
  </si>
  <si>
    <t>📉 Bajo Impacto (14.5% daño, -0.87 pts); 👑 REY DE LA LÍNEA (SoloKill (+1), Oro Fin, +3 Lvl Lead, Placas, +16 CS Lead); 💰 Buen Farm (6.7/m, +0.42 pts); 💉 Enfermero (0.39 ast/min, +0.95 pts); 🔦 Ayudante de Visión (0.88/m, +0.76 pts); 🦕 Domador de Bestias (907 dpm a monstruos, +1.44 pts); 🐉 Bonus Alma; 🏗️ Demolición Total (10T / 2I); 🏗️ El Destructor (17 placas); ⚠️ Descuidado (17.0% muerto (Mitigado: Splitpush), -1.5 pts); 💣 Demolición Táctica (10.7k daño a torres sin last hit); ⚔️ Buen Daño (779, +0.6); 📈 Economista (498 GPM vs 480 esperado, +0.53 pts); 📺 Pantalla Gris (0.27 m/min); 🎲 Freestyle (Champ #24, Pen x1.4)</t>
  </si>
  <si>
    <t>{"csMin":6.73,"gpm":497.6,"dpm":779.3,"vspm":0.88,"fb":0,"ccScore":53,"xpDiff":0,"goldDiff":1604,"csDiff":-30,"visionDiff":-4,"earlyGoldXp":0,"maxCsLead":16,"maxLvlLead":3,"plates":17,"earlyRoams":0,"dmgObj":47863,"dmgTurrets":10679,"dragons":4,"barons":2,"heralds":0,"grubs":0,"steals":0,"kp":38.1,"dmgTakenPct":16.5,"dmgDealtPct":14.5,"controlWards":2,"wardsKilled":3,"wardsPlaced":12,"pickKills":18,"saves":0,"healShield":6961}</t>
  </si>
  <si>
    <t>EUW1_7778083313</t>
  </si>
  <si>
    <t>🌟 MVP de la Partida (Objs 49.0k | KP 50%) (+2 pts); 👑 REY DE LA LÍNEA (SoloKill (+1), Oro Fin, Trades, Objs); 🌟 KDA Excelente (3.00, +1.12 pts); 🌾 Pathing Excelente (7.0/m, +1.8 pts); 🌊 Control de Río (5 scuttles, +0.98 pts); 🌳 Control de Jungla (+28 CS, +0.4 pts); 👑 Rey del Mapa (+5.5 Obj, +4 pts); 🦕 Domador de Bestias (1613 dpm a monstruos, +1.5 pts); 🐉 Impacto Macro (+5.0 pts); [🔥 ALMA PERFECTA (4-0), 1 Barón(es), Heraldo]; 🐉 Bonus Alma; 🧱 Primer Ladrillo; ⚔️ Buen Daño (710, +0.72); 🤑 Magnate (548 GPM vs 420 esperado, +4.49 pts); 🔦 Buen Despeje (0.36/min, +0.64 pts)</t>
  </si>
  <si>
    <t>{"csMin":7,"gpm":548.2,"dpm":709.9,"vspm":1.33,"fb":0,"ccScore":9,"xpDiff":0,"goldDiff":4542,"csDiff":5,"visionDiff":4,"earlyGoldXp":0,"maxCsLead":13.25,"maxLvlLead":2,"plates":11,"earlyRoams":0,"dmgObj":48959,"dmgTurrets":3790,"dragons":4,"barons":1,"heralds":1,"grubs":0,"steals":0,"kp":50,"dmgTakenPct":25.4,"dmgDealtPct":23.6,"controlWards":2,"wardsKilled":10,"wardsPlaced":4,"pickKills":11,"saves":0,"healShield":13718}</t>
  </si>
  <si>
    <t>EUW1_7778148944</t>
  </si>
  <si>
    <t>👑 REY DE LA LÍNEA (SoloKill (+1), Objs, Farm, KDA); 🛡️ KDA Player (Jugó a no morir) (6.00, +1.02 pts); 🚜 ASPIRADORA DE JUNGLA (8.1/m, +3.83 pts); 🕶️ Lee Sin Cosplay (0.54/m, -0.92 pts); ⚡ Stomp Rápido (Baja KP perdonada); 🌳 Control de Jungla (+46 CS, +1.3 pts); 🏰 Control Sólido (+3.0 Obj, +2 pts); 📉 Malos Trades (x0.40 eficiencia, -2.72 pts); 🐉 Impacto Macro (+1.5 pts); [2 Drags, Kevins]; 🧱 Primer Ladrillo; 📈 Economista (430 GPM vs 420 esperado, +0.35 pts); 🏳️ Terror Psicológico (Stomp &lt;21min)</t>
  </si>
  <si>
    <t>S3</t>
  </si>
  <si>
    <t>{"csMin":8.13,"gpm":430.1,"dpm":273.4,"vspm":0.54,"fb":0,"ccScore":6,"xpDiff":0,"goldDiff":311,"csDiff":5,"visionDiff":3,"earlyGoldXp":0,"maxCsLead":11,"maxLvlLead":2,"plates":0,"earlyRoams":0,"dmgObj":22409,"dmgTurrets":0,"dragons":2,"barons":0,"heralds":0,"grubs":0,"steals":0,"kp":37.5,"dmgTakenPct":23.1,"dmgDealtPct":10.8,"controlWards":2,"wardsKilled":0,"wardsPlaced":3,"pickKills":4,"saves":0,"healShield":7057}</t>
  </si>
  <si>
    <t>EUW1_7778142862</t>
  </si>
  <si>
    <t>🤕 Duelo Perdido (SoloKill, Oro, Objs, Farm, KDA); 🛡️ Espíritu Espartano (Team Gap Extremo: Carga 3); 💰 Buen Farm (6.4/m, +0.7 pts); 🤝 Socio Clave (63% KP, +1.75 pts); 📉 Outjungled (-36 CS, -0.96 pts); 🐗 Out-Macroed (-3.0 Obj, -3 pts); 🦌 Jungla Herbívoro (1 Épicos, -1.5 pts); 🦋 Jungla Alérgico (0 Control y &lt;500 dpm, -1.7 pts); ⚠️ Trade Ineficiente (x0.66 eficiencia, -1.17 pts); 💎 Manos de Diamante (419 GPM vs 350 esperado, +2.42 pts); 🙈 CIEGO LEGAL (0.04/min, -2.13 pts); 📺 Pantalla Gris (0.26 m/min); 📌 Usando los Pinks (+2 Pinks, +0.25 pts); 💸 Bounty (Racha de 4 entregada, -0.75 pts)</t>
  </si>
  <si>
    <t>{"csMin":6.39,"gpm":419.3,"dpm":740.2,"vspm":0.77,"fb":0,"ccScore":16,"xpDiff":0,"goldDiff":-2547,"csDiff":-22,"visionDiff":1,"earlyGoldXp":0,"maxCsLead":4,"maxLvlLead":0,"plates":0,"earlyRoams":0,"dmgObj":3680,"dmgTurrets":0,"dragons":1,"barons":0,"heralds":0,"grubs":0,"steals":0,"kp":62.5,"dmgTakenPct":28,"dmgDealtPct":20.1,"controlWards":2,"wardsKilled":1,"wardsPlaced":4,"pickKills":9,"saves":0,"healShield":9280}</t>
  </si>
  <si>
    <t>EUW1_7778133607</t>
  </si>
  <si>
    <t>🤕 Duelo Perdido (SoloKill, Oro, Trades, +1 Lvl Lead, Placas, CS, KDA); 📉 KDA Deficiente (0.67, -2.08 pts); 💰 Buen Farm (7.1/m, +1.05 pts); 🔦 Ayudante de Visión (0.88/m, +0.76 pts); 👻 Fantasma (31% KP, -0.92 pts); 📉 Caída Libre (Gap negativo: 7.3, -2.53 pts); ⚠️ Trade Ineficiente (x0.64 eficiencia, -1.28 pts); 📺 Simulador de Pantalla Gris (20.6% muerto, -3.02 pts); 📉 DPM Bajo (584 &lt; 600, -0.12); 📺 Pantalla Gris (0.34 m/min)</t>
  </si>
  <si>
    <t>{"csMin":7.09,"gpm":397.6,"dpm":584.5,"vspm":0.88,"fb":0,"ccScore":34,"xpDiff":0,"goldDiff":-6079,"csDiff":-26,"visionDiff":5,"earlyGoldXp":0,"maxCsLead":8,"maxLvlLead":1,"plates":2,"earlyRoams":0,"dmgObj":4199,"dmgTurrets":3036,"dragons":1,"barons":0,"heralds":0,"grubs":0,"steals":0,"kp":30.8,"dmgTakenPct":20.6,"dmgDealtPct":18,"controlWards":0,"wardsKilled":2,"wardsPlaced":12,"pickKills":3,"saves":0,"healShield":4792}</t>
  </si>
  <si>
    <t>EUW1_7778143308</t>
  </si>
  <si>
    <t>🏯 El Pilar (KDA sólido en derrota); 🦎 Laner aseguró Dragón (x1); 👑 REY DE LA LÍNEA (Oro Fin, Visión, KDA); ⚓ El Ancla (Mitigación: 1 lastres detectados); 🌟 KDA Excelente (3.71, +1.06 pts); 🦏 Presión Temprana (1 torres enteras pre-min 14, +1.5 pts); 🕸️ Oportunista (23 cazadas, 0.74/min, +1.51 pts); ⛓️ MAESTRO DE TÍTERES (21 setups, 0.68/min, +2.39 pts); ⛺ Campero Táctico (4 emboscadas); 🚑 Hospital Ambulante (0.71 ast/min, +2.05 pts); 🕯️ Control de Zona (2.5/m, +1.77 pts); 💡 Vision Gap (+19 vs rival, +1.08 pts); 🤝 Socio Clave (67% KP, +2.17 pts); 💼 Utilidad Rentable (ROI 2.1, +1.18 pts); ⚡ Soporte Agresivo (19.4% del daño total, +1.11 pts); 🗡️ Support Slayer (4 Kills, +0.4 pts); 🌪️ Sensei Coral (17 plays, 0.55/min, +2.24 pts); 👁️ Gran Hermano (88% mapa controlado); 🧘 Mente Fría (Focus resistido 7 veces); 👟 Pies Ligeros (3.4 esquives/min); ⚡ El Paralizador (81 stuns); 🧊 Ralentizador (64s de control); 👓 Miope (Poco despeje) (0.13/min, -0.42 pts); ⛺ Mitigación Leve (Jgl: Solo 1 Objetivo); 👛 Ahorrador (Faltaron 2 pinks)</t>
  </si>
  <si>
    <t>{"csMin":1.9,"gpm":360.4,"dpm":697.9,"vspm":2.48,"fb":0,"ccScore":64,"xpDiff":0,"goldDiff":1714,"csDiff":21,"visionDiff":19,"earlyGoldXp":0,"maxCsLead":22,"maxLvlLead":2,"plates":6,"earlyRoams":0,"dmgObj":2821,"dmgTurrets":1422,"dragons":2,"barons":0,"heralds":0,"grubs":0,"steals":0,"kp":66.7,"dmgTakenPct":16.5,"dmgDealtPct":19.4,"controlWards":1,"wardsKilled":4,"wardsPlaced":26,"pickKills":23,"saves":0,"healShield":8957}</t>
  </si>
  <si>
    <t>EUW1_7754822234</t>
  </si>
  <si>
    <t>🏳️ Stompeada en Contra (Gap de -17.6k oro); 🦎 Laner aseguró Dragón (x1); 🤕 Duelo Perdido (SoloKill, Trades, +1 Lvl Lead, Early Roam, Placas, CS, KDA); 🛡️ Espíritu Espartano (Team Gap Extremo: Carga 4); 📉 KDA Deficiente (1.25, -0.63 pts); 📉 Déficit de Farm (6.4/m, -0.12 pts); ⚙️ Motor del Equipo (67% KP, +2.67 pts); 🔦 Vigía de Río (72% mapa controlado); 💎 Manos de Diamante (466 GPM vs 380 esperado, +3 pts); 📺 Pantalla Gris (0.35 m/min); 💸 Racha Cortada (Racha de 3 entregada, -0.5 pts); 🎓 Aprendizaje (Champ #1); Misión Épica: "Yo soy inevitable"  (+50pts) [NW:50]</t>
  </si>
  <si>
    <t>{"csMin":6.43,"gpm":465.7,"dpm":888.9,"vspm":0.54,"fb":0,"ccScore":21,"xpDiff":0,"goldDiff":54,"csDiff":8,"visionDiff":-2,"earlyGoldXp":0,"maxCsLead":12,"maxLvlLead":1,"plates":4,"earlyRoams":2,"dmgObj":5444,"dmgTurrets":4779,"dragons":1,"barons":0,"heralds":0,"grubs":0,"steals":0,"kp":66.7,"dmgTakenPct":21.8,"dmgDealtPct":30.3,"controlWards":1,"wardsKilled":1,"wardsPlaced":7,"pickKills":8,"saves":0,"healShield":4675}</t>
  </si>
  <si>
    <t>EUW1_7754851858</t>
  </si>
  <si>
    <t>⚔️ Duelo Ganado (SoloKill (+1), Oro Fin, Trades, +1 Lvl Lead, Placas, CS, KDA); 🌟 KDA Excelente (4.43, +1.87 pts); 🤡 Alergia a los Minions (3.5/m, -5.49 pts); 🎣 EL PESCADOR (26 cazadas, 0.84/min, +2.12 pts); 🍽️ En Bandeja (13 setups, 0.42/min, +1.1 pts); ✌🏻 Outplays (3 plays, 0.10/min, +0.7 pts); ⚰️ La Parca (0.71 kills/min); ⚙️ Motor del Equipo (69% KP, +2.89 pts); ⚖️ Economía de Guerra (Top 2 Dmg con Top 3 Oro, +0.5 pts); 🐉 Bonus Alma; Quadrakill; 🤼 Judoka (7 plays, 0.23/min, +0.63 pts); 🏗️ El Destructor (7 placas); 🧱 Primer Ladrillo; 🔥 DPM Carry (1051, +1.11); ⚪ Ejecutor Puro (25% Daño Verdadero); 📈 Economista (477 GPM vs 450 esperado, +0.94 pts); 🙈 Tacaño Supremo (0 Pinks en 31 min); 🎓 Aprendizaje (Champ #2)</t>
  </si>
  <si>
    <t>{"csMin":3.45,"gpm":476.8,"dpm":1051.2,"vspm":0.17,"fb":0,"ccScore":39,"xpDiff":-1,"goldDiff":4222,"csDiff":-84,"visionDiff":-23,"earlyGoldXp":0,"maxCsLead":3,"maxLvlLead":1,"plates":7,"earlyRoams":0,"dmgObj":3081,"dmgTurrets":3081,"dragons":0,"barons":0,"heralds":0,"grubs":0,"steals":0,"kp":68.9,"dmgTakenPct":22.5,"dmgDealtPct":23.4,"controlWards":0,"wardsKilled":0,"wardsPlaced":7,"pickKills":26,"saves":0,"healShield":7723}</t>
  </si>
  <si>
    <t>EUW1_7754889577</t>
  </si>
  <si>
    <t>🤕 Duelo Perdido (SoloKill, Oro, Trades, +1 Lvl Lead, Placas, CS); 📉 KDA Deficiente (1.14, -0.89 pts); 📉 Déficit de Farm Severo (5.4/m, -2.06 pts); 🍽️ En Bandeja (11 setups, 0.35/min, +0.77 pts); 🩹 Primeros Auxilios (0.32 ast/min, +0.61 pts); 🥴 Tilteado (Gap negativo: 4.7, -1.47 pts); 🤼 Judoka (7 plays, 0.23/min, +0.63 pts); 🏗️ El Destructor (9 placas); 👻 Espectador VIP (25.2% muerto, -4.61 pts); 🧘 Mente Fría (Focus resistido 7 veces); ⛓️ Cadena Perpetua (117 inmovilizaciones); 🧊 Ralentizador (71s de control); ⚔️ Buen Daño (789, +0.62); 📈 Economista (398 GPM vs 380 esperado, +0.64 pts); 🤡 Feeder (0.45 m/min); 🙈 Tacaño Supremo (0 Pinks en 31 min); 🎁 Botín: TAINTED_METAL; 🎓 Aprendizaje (Champ #3); Misión: Juega 3 partidas en Mid (+10pts)</t>
  </si>
  <si>
    <t>{"csMin":5.35,"gpm":398.3,"dpm":789.2,"vspm":0.38,"fb":0,"ccScore":71,"xpDiff":0,"goldDiff":-1526,"csDiff":-14,"visionDiff":-10,"earlyGoldXp":0,"maxCsLead":10,"maxLvlLead":1,"plates":9,"earlyRoams":1,"dmgObj":6746,"dmgTurrets":6746,"dragons":0,"barons":0,"heralds":0,"grubs":0,"steals":0,"kp":42.1,"dmgTakenPct":21.8,"dmgDealtPct":17.6,"controlWards":0,"wardsKilled":0,"wardsPlaced":6,"pickKills":12,"saves":0,"healShield":3198}</t>
  </si>
  <si>
    <t>EUW1_7748429151</t>
  </si>
  <si>
    <t>📉 Bajo Impacto (12.3% daño, -1.64 pts); 🤕 Duelo Perdido (SoloKill, Oro, Trades, +1 Lvl Lead, Placas, CS, KDA); 📉 KDA Deficiente (1.23, -0.67 pts); 🤡 Alergia a los Minions (3.4/m, -5.6 pts); 🩹 Primeros Auxilios (0.33 ast/min, +0.67 pts); 👻 Fantasma (34% KP, -0.6 pts); 🥴 Tilteado (Gap negativo: 5.0, -1.6 pts); ⚠️ Trade Ineficiente (x0.56 eficiencia, -1.75 pts); 🐉 Bonus Alma; 🏗️ Demolición Total (10T / 2I); 🏗️ El Destructor (17 placas); 🛒 GET CARRIED (Ganaste pero... KDA 1.2); ⚠️ Descuidado (16.1% muerto (Mitigado: Splitpush), -1.22 pts); 💣 Demolición Táctica (9.8k daño a torres sin last hit); 💤 Daño Inexistente (474 &lt; 600, -1); 📉 Déficit Crítico (394 GPM vs 480 esperado, -2.84 pts); 🤡 Feeder (0.36 m/min); 🎓 Aprendizaje (Champ #1)</t>
  </si>
  <si>
    <t>{"csMin":3.39,"gpm":393.9,"dpm":474.5,"vspm":0.53,"fb":0,"ccScore":7,"xpDiff":-1,"goldDiff":-8151,"csDiff":-80,"visionDiff":-5,"earlyGoldXp":0,"maxCsLead":3,"maxLvlLead":1,"plates":17,"earlyRoams":0,"dmgObj":14809,"dmgTurrets":9827,"dragons":2,"barons":1,"heralds":0,"grubs":0,"steals":0,"kp":34,"dmgTakenPct":18.4,"dmgDealtPct":12.3,"controlWards":0,"wardsKilled":0,"wardsPlaced":9,"pickKills":15,"saves":0,"healShield":5223}</t>
  </si>
  <si>
    <t>EUW1_7748509373</t>
  </si>
  <si>
    <t>🎯 Laner aseguró Nashor (x1); 👻 Carry Fantasma (10.3% daño, -2.36 pts); 🤕 Duelo Perdido (SoloKill, Oro, Trades, Nivel, Placas, CS, KDA); 🤡 Alergia a los Minions (3.0/m, -6 pts); 💉 Enfermero (0.39 ast/min, +0.97 pts); ⚠️ Trade Ineficiente (x0.65 eficiencia, -1.18 pts); 🏗️ Demolición Total (13T / 5I); 🏗️ El Destructor (7 placas); 🧱 Primer Ladrillo; 🛒 GET CARRIED (Ganaste pero... KDA 1.6); ⚠️ Descuidado (16.3% muerto, -1.51 pts); 🕶️ NEO: El Elegido (233 esquives, 6.1/min); 💨 Buenos Reflejos (0.82/min); 📉 DPM Bajo (505 &lt; 600, -0.76); 💸 BANCARROTA TOTAL (327 GPM vs 480 esperado, -5 pts); 📺 Pantalla Gris (0.32 m/min); 🎓 Aprendizaje (Champ #2)</t>
  </si>
  <si>
    <t>{"csMin":3.03,"gpm":327.1,"dpm":505.2,"vspm":0.41,"fb":0,"ccScore":43,"xpDiff":-1,"goldDiff":-11166,"csDiff":-128,"visionDiff":-14,"earlyGoldXp":0,"maxCsLead":1,"maxLvlLead":0,"plates":7,"earlyRoams":0,"dmgObj":8176,"dmgTurrets":3541,"dragons":1,"barons":1,"heralds":1,"grubs":0,"steals":0,"kp":35.2,"dmgTakenPct":14,"dmgDealtPct":10.3,"controlWards":0,"wardsKilled":0,"wardsPlaced":7,"pickKills":15,"saves":0,"healShield":3155}</t>
  </si>
  <si>
    <t>EUW1_7748597781</t>
  </si>
  <si>
    <t>📉 Bajo Impacto (11.0% daño, -2.1 pts); ⚔️ Duelista (3 kills); 📉 Déficit de Farm Severo (4.7/m, -3.2 pts); 🩹 Primeros Auxilios (0.33 ast/min, +0.67 pts); ⚠️ Trade Ineficiente (x0.62 eficiencia, -1.37 pts); 🏗️ Demolición Total (11T / 2I); 🏗️ El Destructor (28 placas); 🧱 Primer Ladrillo; 🪝 Buen asedio (588 dmg/min, +1.27 pts); 🪵 Ariete (46% del daño, +2.11 pts); 🐺 LOBO ESTEPARIO (Tiró 3 torres completamente solo); 🍀 Supervivencia Extrema (x1 al límite, +0.8 pts); 🚜 Rey del Split (6 estructuras, 46% del daño); 💤 Daño Inexistente (476 &lt; 600, -1); 🏚️ Víctima de la Inflación (433 GPM vs 480 esperado, -1.29 pts); 📺 Pantalla Gris (0.31 m/min); Misión: Juega 3 partidas como adc (+10pts)</t>
  </si>
  <si>
    <t>{"csMin":4.72,"gpm":432.9,"dpm":475.6,"vspm":0.43,"fb":0,"ccScore":35,"xpDiff":0,"goldDiff":-1144,"csDiff":-100,"visionDiff":-17,"earlyGoldXp":0,"maxCsLead":2,"maxLvlLead":2,"plates":28,"earlyRoams":0,"dmgObj":23072,"dmgTurrets":21156,"dragons":1,"barons":1,"heralds":0,"grubs":0,"steals":0,"kp":36,"dmgTakenPct":16.9,"dmgDealtPct":11,"controlWards":0,"wardsKilled":1,"wardsPlaced":4,"pickKills":11,"saves":0,"healShield":3085}</t>
  </si>
  <si>
    <t>EUW1_7749076352</t>
  </si>
  <si>
    <t>🦎 Laner aseguró Dragón (x1); 📉 Bajo Impacto (13.3% daño, -1.3 pts); 🤕 Duelo Perdido (Oro, Trades, +1 Lvl Lead, Placas, CS, KDA); 📉 KDA Deficiente (1.17, -0.83 pts); 📉 Déficit de Farm Severo (4.9/m, -2.88 pts); 🔦 Ayudante de Visión (0.98/m, +0.95 pts); 🪲 Trabajador (48% KP, +0.83 pts); 🏗️ El Destructor (14 placas); 📈 Economista (442 GPM vs 400 esperado, +1.48 pts); 📺 Pantalla Gris (0.31 m/min)</t>
  </si>
  <si>
    <t>{"csMin":4.9,"gpm":442.3,"dpm":645.5,"vspm":0.98,"fb":0,"ccScore":6,"xpDiff":0,"goldDiff":-1125,"csDiff":-80,"visionDiff":3,"earlyGoldXp":0,"maxCsLead":3,"maxLvlLead":1,"plates":14,"earlyRoams":0,"dmgObj":9859,"dmgTurrets":5125,"dragons":1,"barons":1,"heralds":0,"grubs":0,"steals":0,"kp":48.3,"dmgTakenPct":9.5,"dmgDealtPct":13.3,"controlWards":2,"wardsKilled":2,"wardsPlaced":14,"pickKills":13,"saves":0,"healShield":4009}</t>
  </si>
  <si>
    <t>EUW1_7749190231</t>
  </si>
  <si>
    <t>📉 Bajo Impacto (14.6% daño, -0.83 pts); 🤕 Duelo Perdido (SoloKill, Oro, Trades, +1 Lvl Lead, Placas, CS, KDA); 📉 KDA Deficiente (1.36, -0.36 pts); 🤡 Alergia a los Minions (3.4/m, -5.51 pts); 🩹 Primeros Auxilios (0.31 ast/min, +0.56 pts); 🔦 Ayudante de Visión (0.68/m, +0.36 pts); ⚠️ Trade Ineficiente (x0.64 eficiencia, -1.24 pts); 🏗️ El Destructor (7 placas); 🧱 Primer Ladrillo; 📺 Simulador de Pantalla Gris (20.9% muerto, -3.11 pts); 📈 Economista (449 GPM vs 400 esperado, +1.72 pts); 🤡 Feeder (0.44 m/min); 💸 Racha Cortada (Racha de 3 entregada, -0.5 pts)</t>
  </si>
  <si>
    <t>{"csMin":3.44,"gpm":449.3,"dpm":643.9,"vspm":0.68,"fb":0,"ccScore":4,"xpDiff":0,"goldDiff":-5316,"csDiff":-134,"visionDiff":8,"earlyGoldXp":0,"maxCsLead":0,"maxLvlLead":1,"plates":7,"earlyRoams":0,"dmgObj":8323,"dmgTurrets":5619,"dragons":2,"barons":0,"heralds":1,"grubs":0,"steals":0,"kp":43.2,"dmgTakenPct":19.8,"dmgDealtPct":14.6,"controlWards":0,"wardsKilled":0,"wardsPlaced":9,"pickKills":17,"saves":0,"healShield":4937}</t>
  </si>
  <si>
    <t>⚔️ Duelo Ganado (SoloKill (+1), Oro Fin, Trades, +2 Lvl Lead, Placas, CS); ⚓ El Ancla (Mitigación: 1 lastres detectados); 📉 Déficit de Farm Severo (5.2/m, -2.39 pts); 🕸️ Oportunista (22 cazadas, 0.63/min, +0.8 pts); 🔫 Sicario (0.43 kills/min); 💉 Enfermero (0.37 ast/min, +0.86 pts); 🤝 Socio Clave (62% KP, +2.22 pts); 🪙 Coinflip: CARA (+1.0); 📺 Simulador de Pantalla Gris (22.6% muerto, -3.72 pts); 🍀 Supervivencia Extrema (x1 al límite, +0.8 pts); 🏹 Ojo de Halcón); 🌋 Máquina de Daño (1322, +1.61); 🤑 Magnate (528 GPM vs 400 esperado, +4.47 pts); ⛺ Mitigación Leve (Jgl: Solo 1 Objetivo); 🤡 Feeder (0.40 m/min); 💸 Shutdown Gordo (Racha de 7 entregada, -2.5 pts); 🎁 Botín: TAINTED_METAL</t>
  </si>
  <si>
    <t>{"csMin":5.17,"gpm":527.6,"dpm":1322.2,"vspm":0.19,"fb":0,"ccScore":9,"xpDiff":0,"goldDiff":2953,"csDiff":-5,"visionDiff":-25,"earlyGoldXp":0,"maxCsLead":0,"maxLvlLead":2,"plates":2,"earlyRoams":0,"dmgObj":1519,"dmgTurrets":678,"dragons":0,"barons":0,"heralds":0,"grubs":0,"steals":0,"kp":62.2,"dmgTakenPct":18,"dmgDealtPct":23.3,"controlWards":0,"wardsKilled":1,"wardsPlaced":2,"pickKills":22,"saves":0,"healShield":3360}</t>
  </si>
  <si>
    <t>EUW1_7753944323</t>
  </si>
  <si>
    <t>👻 Carry Fantasma (8.8% daño, -2.88 pts); 🛡️ Duelo Protegido (Mitigación Activa); 📉 KDA Deficiente (0.60, -2.25 pts); 🤡 Alergia a los Minions (3.9/m, -4.6 pts); 👻 Fantasma (26% KP, -1.43 pts); ⚫ Agujero Negro (Gap negativo: 8.7, -3.07 pts); 🤕 Saco de Boxeo (x0.35 eficiencia, -3.01 pts); 📺 Simulador de Pantalla Gris (21.9% muerto + 💀 Cero Impacto, -5.22 pts); 🦋 DPS de Mariposa (347 &lt; 600, -2.03); 🏚️ Víctima de la Inflación (361 GPM vs 400 esperado, -0.94 pts); 🤡 Feeder (Agravado: 0 Impacto) (0.41 m/min)</t>
  </si>
  <si>
    <t>{"csMin":3.95,"gpm":361.4,"dpm":346.7,"vspm":0.46,"fb":0,"ccScore":5,"xpDiff":0,"goldDiff":-6108,"csDiff":-76,"visionDiff":-8,"earlyGoldXp":0,"maxCsLead":2,"maxLvlLead":1,"plates":1,"earlyRoams":0,"dmgObj":1130,"dmgTurrets":923,"dragons":0,"barons":0,"heralds":0,"grubs":0,"steals":0,"kp":25.7,"dmgTakenPct":16.2,"dmgDealtPct":8.8,"controlWards":0,"wardsKilled":0,"wardsPlaced":7,"pickKills":8,"saves":0,"healShield":4435}</t>
  </si>
  <si>
    <t>EUW1_7757403997</t>
  </si>
  <si>
    <t>📉 Bajo Impacto (13.2% daño, -1.32 pts); 👌 KDA Sólido (2.50, +0.21 pts); 📉 Déficit de Farm Severo (4.8/m, -3 pts); 🔦 Ayudante de Visión (0.65/m, +0.3 pts); 👻 Fantasma (27% KP, -1.3 pts); 🏗️ Demolición Total (9T / 1I); 🏗️ El Destructor (11 placas); 🧱 Primer Ladrillo; 📉 DPM Bajo (538 &lt; 600, -0.5); 📉 Déficit Crítico (408 GPM vs 480 esperado, -2.26 pts); 💸 Bounty (Racha de 4 entregada, -0.6 pts); ⭐ Especialista</t>
  </si>
  <si>
    <t>{"csMin":4.83,"gpm":408.4,"dpm":537.9,"vspm":0.65,"fb":0,"ccScore":6,"xpDiff":0,"goldDiff":-168,"csDiff":-13,"visionDiff":0,"earlyGoldXp":0,"maxCsLead":11,"maxLvlLead":2,"plates":11,"earlyRoams":0,"dmgObj":13381,"dmgTurrets":7585,"dragons":1,"barons":1,"heralds":0,"grubs":0,"steals":0,"kp":27,"dmgTakenPct":11.8,"dmgDealtPct":13.2,"controlWards":0,"wardsKilled":0,"wardsPlaced":9,"pickKills":8,"saves":0,"healShield":4041}</t>
  </si>
  <si>
    <t>EUW1_7761135029</t>
  </si>
  <si>
    <t>⚔️ Duelo Ganado (Oro Fin, +2 Lvl Lead, Placas, +58 CS Lead); 📉 KDA Deficiente (1.00, -1.25 pts); 📉 Déficit de Farm (5.8/m, -1.27 pts); 🔦 Ayudante de Visión (0.63/m, +0.26 pts); 👻 Fantasma (35% KP, -0.5 pts); 📉 DPM Bajo (574 &lt; 600, -0.2); 📈 Economista (408 GPM vs 400 esperado, +0.3 pts); 💸 Racha Cortada (Racha de 3 entregada, -0.5 pts)</t>
  </si>
  <si>
    <t>{"csMin":5.79,"gpm":408.5,"dpm":574.5,"vspm":0.63,"fb":0,"ccScore":3,"xpDiff":0,"goldDiff":1415,"csDiff":44,"visionDiff":-7,"earlyGoldXp":0,"maxCsLead":58,"maxLvlLead":2,"plates":5,"earlyRoams":0,"dmgObj":6671,"dmgTurrets":5839,"dragons":0,"barons":0,"heralds":0,"grubs":0,"steals":0,"kp":35,"dmgTakenPct":15,"dmgDealtPct":18.2,"controlWards":0,"wardsKilled":0,"wardsPlaced":8,"pickKills":7,"saves":0,"healShield":3946}</t>
  </si>
  <si>
    <t>EUW1_7761455212</t>
  </si>
  <si>
    <t>👑 REY DE LA LÍNEA (SoloKill (+2), Oro Fin, Trades, +3 Lvl Lead, Placas, +56 CS Lead, KDA); 🌟 KDA Excelente (5.00, +1.6 pts); 📉 Déficit de Farm (5.7/m, -1.43 pts); ✌🏻 Outplays (3 plays, 0.11/min, +0.92 pts); 🧘 Superviviente; 🔦 Ayudante de Visión (0.85/m, +0.71 pts); 👻 Fantasma (34% KP, -0.55 pts); 🐉 Bonus Alma; 🏗️ Demolición Total (11T / 3I); 🏗️ El Destructor (21 placas); 🧱 Primer Ladrillo; 🪝 Buen asedio (449 dmg/min, +0.72 pts); 🏚️ Presión Dividida (1 torre solo); ⛷️ vando a la muerte (22.2 min vivo, +1.44 pts); 💣 Demolición Táctica (12.1k daño a torres sin last hit); 📉 DPM Bajo (515 &lt; 600, -0.68); ⭐ Especialista; Misión: Gana una partida con &lt;= 3 muertes (+3pts)</t>
  </si>
  <si>
    <t>{"csMin":5.7,"gpm":473.5,"dpm":515.2,"vspm":0.85,"fb":0,"ccScore":5,"xpDiff":0,"goldDiff":3737,"csDiff":16,"visionDiff":9,"earlyGoldXp":0,"maxCsLead":56,"maxLvlLead":3,"plates":21,"earlyRoams":0,"dmgObj":19723,"dmgTurrets":12133,"dragons":2,"barons":1,"heralds":0,"grubs":0,"steals":0,"kp":34.5,"dmgTakenPct":10.9,"dmgDealtPct":16.8,"controlWards":0,"wardsKilled":0,"wardsPlaced":8,"pickKills":6,"saves":0,"healShield":3608}</t>
  </si>
  <si>
    <t>EUW1_7761482669</t>
  </si>
  <si>
    <t>🔥 Elo Hell (Team Gap Alto: Carga 2); 📉 Déficit de Farm Severo (4.9/m, -2.88 pts); 🩹 Primeros Auxilios (0.33 ast/min, +0.67 pts); 🔦 Ayudante de Visión (0.73/m, +0.45 pts); 🤝 Socio Clave (57% KP, +1.67 pts); 🏗️ El Destructor (10 placas); 🏚️ Presión Dividida (1 torre solo); 💣 Demolición Táctica (9.0k daño a torres sin last hit); 📈 Economista (447 GPM vs 400 esperado, +1.64 pts); 📺 Pantalla Gris (0.30 m/min)</t>
  </si>
  <si>
    <t>{"csMin":4.9,"gpm":446.9,"dpm":622.8,"vspm":0.73,"fb":0,"ccScore":5,"xpDiff":0,"goldDiff":262,"csDiff":-31,"visionDiff":-1,"earlyGoldXp":0,"maxCsLead":26,"maxLvlLead":2,"plates":10,"earlyRoams":0,"dmgObj":11459,"dmgTurrets":8955,"dragons":2,"barons":0,"heralds":0,"grubs":0,"steals":0,"kp":56.7,"dmgTakenPct":14.5,"dmgDealtPct":17.6,"controlWards":0,"wardsKilled":1,"wardsPlaced":8,"pickKills":12,"saves":0,"healShield":3509}</t>
  </si>
  <si>
    <t>EUW1_7761651167</t>
  </si>
  <si>
    <t>👑 REY DE LA LÍNEA (Oro Fin, Trades, +2 Lvl Lead, Placas, CS, KDA); 💎 KDA ÉLITE (5.25, +2.18 pts); 📉 Déficit de Farm Severo (4.9/m, -2.92 pts); 🕸️ Oportunista (16 cazadas, 0.64/min, +0.88 pts); ✨ Exterminio Perfecto (x1); 🚑 Hospital Ambulante (0.52 ast/min, +1.6 pts); 🪲 Trabajador (47% KP, +0.67 pts); 📈 Intercambio Rentable (x1.75 eficiencia, +0.98 pts); 🐉 Bonus Alma; 🏗️ Demolición Total (10T / 1I); 🏗️ El Destructor (10 placas); 🧱 Primer Ladrillo; 🏹 Ojo de Halcón); 💣 Demolición Táctica (8.0k daño a torres sin last hit); ⚔️ Buen Daño (931, +0.88); 📈 Economista (501 GPM vs 480 esperado, +0.62 pts); ⭐ Especialista</t>
  </si>
  <si>
    <t>{"csMin":4.88,"gpm":500.7,"dpm":931.5,"vspm":0.28,"fb":0,"ccScore":4,"xpDiff":0,"goldDiff":4324,"csDiff":-19,"visionDiff":-3,"earlyGoldXp":0,"maxCsLead":8,"maxLvlLead":2,"plates":10,"earlyRoams":0,"dmgObj":16730,"dmgTurrets":8030,"dragons":3,"barons":1,"heralds":0,"grubs":0,"steals":0,"kp":46.7,"dmgTakenPct":14.3,"dmgDealtPct":22.4,"controlWards":0,"wardsKilled":0,"wardsPlaced":3,"pickKills":16,"saves":0,"healShield":3359}</t>
  </si>
  <si>
    <t>EUW1_7761846336</t>
  </si>
  <si>
    <t>🏳️ Stompeada en Contra (Gap de -10.7k oro); 👻 Carry Fantasma (10.9% daño, -2.15 pts); 🤕 Duelo Perdido (SoloKill, Oro, +1 Lvl Lead, Placas, +22 CS Lead, KDA); 📉 KDA Deficiente (0.60, -2.25 pts); 🤡 Alergia a los Minions (4.2/m, -4.2 pts); 👻 Fantasma (26% KP, -1.39 pts); 📉 Caída Libre (Gap negativo: 6.7, -2.27 pts); 📉 Malos Trades (x0.44 eficiencia, -2.46 pts); ⚠️ Descuidado (18.1% muerto + 💀 Cero Impacto, -3.18 pts); 🏚️ Víctima de la Inflación (349 GPM vs 400 esperado, -1.42 pts); 🤡 Feeder (Agravado: 0 Impacto) (0.42 m/min); ⚠️ OTP Gap (Especialista fallido)</t>
  </si>
  <si>
    <t>{"csMin":4.17,"gpm":349.4,"dpm":364.2,"vspm":0.33,"fb":0,"ccScore":3,"xpDiff":0,"goldDiff":-1078,"csDiff":4,"visionDiff":-4,"earlyGoldXp":0,"maxCsLead":22,"maxLvlLead":1,"plates":1,"earlyRoams":0,"dmgObj":3964,"dmgTurrets":1030,"dragons":1,"barons":0,"heralds":0,"grubs":0,"steals":0,"kp":26.1,"dmgTakenPct":16.5,"dmgDealtPct":10.9,"controlWards":0,"wardsKilled":0,"wardsPlaced":4,"pickKills":6,"saves":0,"healShield":1804}</t>
  </si>
  <si>
    <t>EUW1_7764248839</t>
  </si>
  <si>
    <t>🏳️ Stompeada en Contra (Gap de -13.9k oro); 🛡️ Duelo Protegido (Mitigación Activa); 📉 KDA Deficiente (0.83, -1.67 pts); 🤡 Alergia a los Minions (3.9/m, -4.59 pts); 🪲 Trabajador (50% KP, +1 pts); 📉 Malos Trades (x0.40 eficiencia, -2.71 pts); 👟 Pies Ligeros (3.8 esquives/min); 📉 Déficit Crítico (297 GPM vs 400 esperado, -3.53 pts); 📺 Pantalla Gris (0.32 m/min); 🎓 Aprendizaje (Champ #3)</t>
  </si>
  <si>
    <t>{"csMin":3.95,"gpm":296.7,"dpm":304,"vspm":0.52,"fb":0,"ccScore":1,"xpDiff":-1,"goldDiff":-6946,"csDiff":-89,"visionDiff":0,"earlyGoldXp":0,"maxCsLead":0,"maxLvlLead":1,"plates":0,"earlyRoams":0,"dmgObj":0,"dmgTurrets":0,"dragons":0,"barons":0,"heralds":0,"grubs":0,"steals":0,"kp":50,"dmgTakenPct":23.4,"dmgDealtPct":12.8,"controlWards":0,"wardsKilled":2,"wardsPlaced":3,"pickKills":5,"saves":0,"healShield":1701}</t>
  </si>
  <si>
    <t>👻 Carry Fantasma (9.2% daño, -2.73 pts); 🤕 Duelo Perdido (SoloKill, Oro, Trades, Nivel, Placas, CS, KDA); 📉 KDA Deficiente (0.71, -1.96 pts); 🤡 Alergia a los Minions (3.6/m, -5.26 pts); 🔦 Ayudante de Visión (0.78/m, +0.55 pts); 👻 Fantasma (23% KP, -1.67 pts); 📉 Caída Libre (Gap negativo: 8.0, -2.8 pts); 📉 Malos Trades (x0.45 eficiencia, -2.41 pts); ⚠️ Descuidado (17.1% muerto + 💀 Cero Impacto, -2.69 pts); 💤 Daño Inexistente (376 &lt; 600, -1.79); 📉 Déficit Crítico (326 GPM vs 400 esperado, -2.34 pts); 📺 Pantalla Gris (0.35 m/min); ⚠️ OTP Gap (Especialista fallido)</t>
  </si>
  <si>
    <t>{"csMin":3.58,"gpm":326.4,"dpm":376,"vspm":0.78,"fb":0,"ccScore":5,"xpDiff":-1,"goldDiff":-9971,"csDiff":-121,"visionDiff":0,"earlyGoldXp":0,"maxCsLead":1,"maxLvlLead":0,"plates":5,"earlyRoams":0,"dmgObj":11445,"dmgTurrets":4339,"dragons":2,"barons":1,"heralds":0,"grubs":0,"steals":0,"kp":23.3,"dmgTakenPct":13.3,"dmgDealtPct":9.2,"controlWards":0,"wardsKilled":2,"wardsPlaced":12,"pickKills":9,"saves":0,"healShield":3849}</t>
  </si>
  <si>
    <t>👻 Carry Fantasma (10.5% daño, -2.27 pts); 🤕 Duelo Perdido (SoloKill, Oro, Trades, Nivel, Placas, CS, KDA); 📉 KDA Deficiente (0.90, -1.5 pts); 🤡 Alergia a los Minions (3.8/m, -4.85 pts); 👻 Fantasma (33% KP, -0.67 pts); 🥴 Tilteado (Gap negativo: 4.3, -1.33 pts); ⚠️ Trade Ineficiente (x0.52 eficiencia, -2 pts); ⚠️ Descuidado (15.2% muerto, -1.13 pts); 🦋 DPS de Mariposa (354 &lt; 600, -1.97); 📉 Déficit Crítico (291 GPM vs 400 esperado, -3.77 pts); 📺 Pantalla Gris (0.32 m/min); 🎁 Botín: OLD_BOOT</t>
  </si>
  <si>
    <t>{"csMin":3.81,"gpm":290.6,"dpm":353.8,"vspm":0.3,"fb":0,"ccScore":44,"xpDiff":0,"goldDiff":-5203,"csDiff":-112,"visionDiff":-19,"earlyGoldXp":0,"maxCsLead":0,"maxLvlLead":0,"plates":3,"earlyRoams":0,"dmgObj":7354,"dmgTurrets":3183,"dragons":2,"barons":0,"heralds":0,"grubs":0,"steals":0,"kp":33.3,"dmgTakenPct":14.8,"dmgDealtPct":10.5,"controlWards":0,"wardsKilled":1,"wardsPlaced":4,"pickKills":8,"saves":0,"healShield":946}</t>
  </si>
  <si>
    <t>📉 KDA Deficiente (1.07, -1.08 pts); 🤡 Alergia a los Minions (4.2/m, -4.07 pts); 🔫 Sicario (0.41 kills/min); ⚙️ Motor del Equipo (67% KP, +2.67 pts); 🪙 Coinflip: CRUZ (-1.0); 📺 Simulador de Pantalla Gris (22.3% muerto (Mitigado: Sacrificio Útil), -2.52 pts); ⚔️ Buen Daño (961, +0.94); 🤑 Magnate (568 GPM vs 400 esperado, +5 pts); 🤬 INTING (0.52 m/min); 💸 Bounty (Racha de 4 entregada, -1.5 pts); 🎁 Botín: TAINTED_METAL; Misión Épica: "Yo soy inevitable"  (+50pts) [NW:50]</t>
  </si>
  <si>
    <t>{"csMin":4.24,"gpm":568.2,"dpm":961.2,"vspm":0.35,"fb":0,"ccScore":6,"xpDiff":-1,"goldDiff":3227,"csDiff":-52,"visionDiff":-11,"earlyGoldXp":0,"maxCsLead":9,"maxLvlLead":1,"plates":0,"earlyRoams":0,"dmgObj":977,"dmgTurrets":0,"dragons":0,"barons":0,"heralds":0,"grubs":0,"steals":0,"kp":66.7,"dmgTakenPct":23.1,"dmgDealtPct":30.8,"controlWards":0,"wardsKilled":0,"wardsPlaced":4,"pickKills":13,"saves":0,"healShield":3178}</t>
  </si>
  <si>
    <t>🦎 Laner aseguró Dragón (x1); 👑 REY DE LA LÍNEA (SoloKill (+1), Oro Fin, Trades, +2 Lvl Lead, +16 CS Lead, KDA); 🌟 KDA Excelente (4.00, +1.68 pts); 📉 Déficit de Farm Severo (4.9/m, -2.81 pts); ✌🏻 Outplays (2 plays, 0.12/min, +1.01 pts); ⛺ Campero Táctico (3 emboscadas); 🔫 Sicario (0.47 kills/min); 🔦 Ayudante de Visión (0.66/m, +0.33 pts); 🪲 Trabajador (48% KP, +0.8 pts); 🧱 Primer Ladrillo; 🏚️ Víctima de la Inflación (433 GPM vs 480 esperado, -1.27 pts); 🏳️ Terror Psicológico (Stomp &lt;21min); ⭐ Especialista</t>
  </si>
  <si>
    <t>{"csMin":4.94,"gpm":433.4,"dpm":544.9,"vspm":0.66,"fb":0,"ccScore":2,"xpDiff":1,"goldDiff":2034,"csDiff":2,"visionDiff":10,"earlyGoldXp":1,"maxCsLead":16,"maxLvlLead":2,"plates":2,"earlyRoams":0,"dmgObj":3194,"dmgTurrets":1738,"dragons":1,"barons":0,"heralds":0,"grubs":0,"steals":0,"kp":48,"dmgTakenPct":22.3,"dmgDealtPct":18.5,"controlWards":0,"wardsKilled":0,"wardsPlaced":5,"pickKills":10,"saves":0,"healShield":2744}</t>
  </si>
  <si>
    <t>💔 Corazón Partido (Final muy ajustado); 👌 KDA Sólido (2.38, +0.52 pts); 🤡 Alergia a los Minions (4.3/m, -3.96 pts); ⛺ Campero Táctico (6 emboscadas); 🤝 Socio Clave (56% KP, +1.59 pts); ⚠️ Trade Ineficiente (x0.67 eficiencia, -1.09 pts); 📈 Economista (439 GPM vs 400 esperado, +1.38 pts); 💸 Shutdown Gordo (Racha de 6 entregada, -2.5 pts); 🎁 Botín: SCRAP_METAL; ⚠️ OTP Gap (Especialista fallido)</t>
  </si>
  <si>
    <t>{"csMin":4.3,"gpm":439.4,"dpm":668.7,"vspm":0.46,"fb":0,"ccScore":8,"xpDiff":0,"goldDiff":-4,"csDiff":-91,"visionDiff":-3,"earlyGoldXp":0,"maxCsLead":1,"maxLvlLead":2,"plates":2,"earlyRoams":0,"dmgObj":13632,"dmgTurrets":1106,"dragons":1,"barons":2,"heralds":0,"grubs":0,"steals":0,"kp":55.9,"dmgTakenPct":18,"dmgDealtPct":18.2,"controlWards":0,"wardsKilled":1,"wardsPlaced":8,"pickKills":16,"saves":0,"healShield":5120}</t>
  </si>
  <si>
    <t>📉 Bajo Impacto (11.7% daño, -1.86 pts); 🤕 Duelo Perdido (Oro, Trades, +1 Lvl Lead, Placas, CS); 📉 KDA Deficiente (1.13, -0.94 pts); 🤡 Alergia a los Minions (4.3/m, -4.02 pts); 🔦 Ayudante de Visión (0.72/m, +0.45 pts); 👻 Fantasma (29% KP, -1.1 pts); 🥴 Tilteado (Gap negativo: 3.7, -1.07 pts); 📉 Malos Trades (x0.50 eficiencia, -2.1 pts); 🏗️ Demolición Total (10T / 1I); 🏗️ El Destructor (6 placas); 🧱 Primer Ladrillo; 🛒 GET CARRIED (Ganaste pero... KDA 1.1); 🦋 DPS de Mariposa (362 &lt; 600, -1.9); 💸 BANCARROTA TOTAL (349 GPM vs 480 esperado, -4.65 pts); 🎁 Botín: SCRAP_METAL; 🎒 Carried (WR 38% pero invisible hoy)</t>
  </si>
  <si>
    <t>{"csMin":4.26,"gpm":348.8,"dpm":361.9,"vspm":0.72,"fb":0,"ccScore":7,"xpDiff":0,"goldDiff":-3702,"csDiff":-155,"visionDiff":-1,"earlyGoldXp":0,"maxCsLead":0,"maxLvlLead":1,"plates":6,"earlyRoams":0,"dmgObj":14532,"dmgTurrets":3718,"dragons":2,"barons":1,"heralds":0,"grubs":0,"steals":0,"kp":29,"dmgTakenPct":12.8,"dmgDealtPct":11.7,"controlWards":0,"wardsKilled":0,"wardsPlaced":11,"pickKills":9,"saves":0,"healShield":4172}</t>
  </si>
  <si>
    <t>🏳️ Stompeada en Contra (Gap de -10.6k oro); 👻 Carry Fantasma (10.9% daño, -2.15 pts); 🛡️ Duelo Protegido (Mitigación Activa); 📉 KDA Deficiente (0.27, -3.07 pts); 🤡 Alergia a los Minions (3.5/m, -5.48 pts); 🔦 Ayudante de Visión (0.61/m, +0.23 pts); 👻 Fantasma (25% KP, -1.5 pts); 📉 Caída Libre (Gap negativo: 8.0, -2.8 pts); 🤕 Saco de Boxeo (x0.31 eficiencia, -3.23 pts); 📉 Déficit Crítico (288 GPM vs 400 esperado, -3.89 pts); 🤬 INTING (Agravado: 0 Impacto) (0.50 m/min); Partida desastrosa (3/11/0, -3pts); ⚠️ OTP Gap (Especialista fallido)</t>
  </si>
  <si>
    <t>{"csMin":3.45,"gpm":287.7,"dpm":247,"vspm":0.61,"fb":0,"ccScore":6,"xpDiff":-1,"goldDiff":-6407,"csDiff":-73,"visionDiff":1,"earlyGoldXp":0,"maxCsLead":0,"maxLvlLead":0,"plates":1,"earlyRoams":0,"dmgObj":2169,"dmgTurrets":907,"dragons":0,"barons":0,"heralds":0,"grubs":0,"steals":0,"kp":25,"dmgTakenPct":21.3,"dmgDealtPct":10.9,"controlWards":0,"wardsKilled":1,"wardsPlaced":5,"pickKills":2,"saves":0,"healShield":1008}</t>
  </si>
  <si>
    <t>👻 Carry Fantasma (8.1% daño, -3.1 pts); 🤕 Duelo Perdido (SoloKill, Oro, +1 Lvl Lead, Placas, CS); 📉 KDA Deficiente (0.78, -2.26 pts); 🤡 Alergia a los Minions (4.1/m, -4.26 pts); ✨ Exterminio Perfecto (x1); 🔦 Ayudante de Visión (0.80/m, +0.6 pts); 👻 Fantasma (17% KP, -2.29 pts); 🥴 Tilteado (Gap negativo: 4.7, -1.47 pts); ⚠️ Trade Ineficiente (x0.54 eficiencia, -1.88 pts); 🏗️ Demolición Total (10T / 2I); 🏗️ El Destructor (13 placas); 🧱 Primer Ladrillo; 🛒 GET CARRIED (Ganaste pero... KDA 0.8); 🦋 DPS de Mariposa (327 &lt; 600, -2.19); 💸 BANCARROTA TOTAL (343 GPM vs 480 esperado, -4.9 pts); 📺 Pantalla Gris (0.30 m/min); 🎒 Carried (WR 39% pero invisible hoy)</t>
  </si>
  <si>
    <t>{"csMin":4.13,"gpm":342.5,"dpm":326.7,"vspm":0.8,"fb":0,"ccScore":6,"xpDiff":0,"goldDiff":-1041,"csDiff":-70,"visionDiff":1,"earlyGoldXp":0,"maxCsLead":9,"maxLvlLead":1,"plates":13,"earlyRoams":0,"dmgObj":11374,"dmgTurrets":5400,"dragons":3,"barons":1,"heralds":0,"grubs":0,"steals":0,"kp":17.1,"dmgTakenPct":14.6,"dmgDealtPct":8.1,"controlWards":0,"wardsKilled":1,"wardsPlaced":8,"pickKills":7,"saves":0,"healShield":2461}</t>
  </si>
  <si>
    <t>👻 Carry Fantasma (7.5% daño, -3.31 pts); 🤕 Duelo Perdido (SoloKill, Oro, +1 Lvl Lead, Placas, CS, KDA); 📉 KDA Deficiente (1.25, -0.63 pts); 📉 Déficit de Farm Severo (4.8/m, -2.98 pts); 🩹 Primeros Auxilios (0.31 ast/min, +0.54 pts); 👻 Fantasma (32% KP, -0.77 pts); 📉 Malos Trades (x0.47 eficiencia, -2.26 pts); 🏗️ Demolición Total (9T / 1I); 🧱 Primer Ladrillo; 🛒 GET CARRIED (Ganaste pero... KDA 1.3); 🦋 DPS de Mariposa (291 &lt; 600, -2.47); 💸 BANCARROTA TOTAL (336 GPM vs 480 esperado, -5 pts); 📺 Pantalla Gris (0.31 m/min); 🎓 Aprendizaje (Champ #4)</t>
  </si>
  <si>
    <t>{"csMin":4.85,"gpm":336.2,"dpm":290.8,"vspm":0.51,"fb":0,"ccScore":0,"xpDiff":0,"goldDiff":-3432,"csDiff":-52,"visionDiff":-6,"earlyGoldXp":0,"maxCsLead":1,"maxLvlLead":1,"plates":3,"earlyRoams":0,"dmgObj":5251,"dmgTurrets":3516,"dragons":1,"barons":0,"heralds":0,"grubs":0,"steals":0,"kp":32.3,"dmgTakenPct":17,"dmgDealtPct":7.5,"controlWards":0,"wardsKilled":1,"wardsPlaced":5,"pickKills":6,"saves":0,"healShield":1549}</t>
  </si>
  <si>
    <t>🦎 Laner aseguró Dragón (x1); 📉 Bajo Impacto (15.6% daño, -0.5 pts); 🤕 Duelo Perdido (SoloKill, Oro, Trades, +1 Lvl Lead, Placas, CS, KDA); 📉 KDA Deficiente (0.57, -2.32 pts); 📉 Déficit de Farm Severo (4.9/m, -2.82 pts); 👻 Fantasma (20% KP, -2 pts); 🥴 Tilteado (Gap negativo: 5.7, -1.87 pts); 💤 Daño Inexistente (459 &lt; 600, -1.13); 💸 BANCARROTA TOTAL (277 GPM vs 400 esperado, -4.32 pts)</t>
  </si>
  <si>
    <t>{"csMin":4.94,"gpm":277.1,"dpm":459.3,"vspm":0.44,"fb":0,"ccScore":0,"xpDiff":0,"goldDiff":-10746,"csDiff":-95,"visionDiff":-18,"earlyGoldXp":0,"maxCsLead":1,"maxLvlLead":1,"plates":1,"earlyRoams":0,"dmgObj":2512,"dmgTurrets":1020,"dragons":1,"barons":0,"heralds":0,"grubs":0,"steals":0,"kp":20,"dmgTakenPct":13.4,"dmgDealtPct":15.6,"controlWards":0,"wardsKilled":0,"wardsPlaced":6,"pickKills":3,"saves":0,"healShield":2589}</t>
  </si>
  <si>
    <t>📉 Bajo Impacto (11.9% daño, -1.79 pts); 🤕 Duelo Perdido (SoloKill, Oro, Trades, Nivel, Placas, CS, KDA); 📉 KDA Deficiente (0.70, -2 pts); 🤡 Alergia a los Minions (3.4/m, -5.59 pts); 👻 Fantasma (35% KP, -0.5 pts); 📉 Caída Libre (Gap negativo: 6.3, -2.13 pts); 📉 Malos Trades (x0.48 eficiencia, -2.21 pts); ⚠️ Descuidado (17.6% muerto, -1.95 pts); 💤 Daño Inexistente (420 &lt; 600, -1.44); 📉 Déficit Crítico (300 GPM vs 400 esperado, -3.42 pts); 📺 Pantalla Gris (0.36 m/min)</t>
  </si>
  <si>
    <t>{"csMin":3.39,"gpm":299.6,"dpm":420.1,"vspm":0.25,"fb":0,"ccScore":0,"xpDiff":-1,"goldDiff":-4040,"csDiff":-62,"visionDiff":-28,"earlyGoldXp":0,"maxCsLead":2,"maxLvlLead":0,"plates":4,"earlyRoams":0,"dmgObj":3878,"dmgTurrets":3362,"dragons":1,"barons":0,"heralds":0,"grubs":0,"steals":0,"kp":35,"dmgTakenPct":16,"dmgDealtPct":11.9,"controlWards":0,"wardsKilled":0,"wardsPlaced":3,"pickKills":7,"saves":0,"healShield":2491}</t>
  </si>
  <si>
    <t>💔 Corazón Partido (Final muy ajustado); 🏗️ Demolición Total (14T / 3I); 🤕 Duelo Perdido (SoloKill, Oro, Trades, Nivel, Placas, CS, KDA); 📉 KDA Deficiente (0.40, -3.44 pts); 🤡 Alergia a los Minions (4.0/m, -4.46 pts); ✨ Exterminio Perfecto (x1); 🔦 Ayudante de Visión (0.70/m, +0.39 pts); 👻 Fantasma (11% KP, -2.91 pts); ⚫ Agujero Negro (Gap negativo: 9.7, -3.47 pts); 📉 Malos Trades (x0.37 eficiencia, -2.88 pts); 🐉 Bonus Alma; 🏗️ Demolición Total (14T / 3I); 🏗️ El Destructor (11 placas); 📺 Simulador de Pantalla Gris (20.9% muerto (Mitigado: Splitpush), -2.66 pts); 🛡️ Escudo Humano (1262/min, +0.52 pts); 💣 Demolición Táctica (10.1k daño a torres sin last hit); 🏚️ Víctima de la Inflación (318 GPM vs 360 esperado, -1.09 pts); 📺 Pantalla Gris (0.33 m/min); 🙈 Tacaño Supremo (0 Pinks en 45 min); 🎁 Botín: TAINTED_METAL; Partida desastrosa (5/15/1, -3pts); 🎓 Aprendizaje (Champ #5)</t>
  </si>
  <si>
    <t>{"csMin":4.02,"gpm":317.7,"dpm":547.2,"vspm":0.7,"fb":0,"ccScore":26,"xpDiff":-1,"goldDiff":-11287,"csDiff":-170,"visionDiff":-1,"earlyGoldXp":0,"maxCsLead":0,"maxLvlLead":0,"plates":11,"earlyRoams":0,"dmgObj":10269,"dmgTurrets":10144,"dragons":0,"barons":0,"heralds":0,"grubs":0,"steals":0,"kp":10.9,"dmgTakenPct":22.9,"dmgDealtPct":10.4,"controlWards":0,"wardsKilled":0,"wardsPlaced":11,"pickKills":4,"saves":0,"healShield":5585}</t>
  </si>
  <si>
    <t>👻 Carry Fantasma (6.4% daño, -3.7 pts); 🤕 Duelo Perdido (SoloKill, Oro, Trades, Nivel, Placas, CS, KDA); 📉 KDA Deficiente (0.44, -2.64 pts); 🤡 Alergia a los Minions (3.1/m, -6 pts); 🔦 Ayudante de Visión (0.60/m, +0.21 pts); 👻 Fantasma (20% KP, -2 pts); 📉 Outleveled (-2 lvls); ⚫ Agujero Negro (Gap negativo: 13.3, -4 pts); 🤕 Saco de Boxeo (x0.19 eficiencia, -3.96 pts); 🏗️ EL ASEDIO (72% del daño, +3.5 pts); 👻 Espectador VIP (26.1% muerto (Mitigado: Splitpush), -4.18 pts); 💤 Daño Inexistente (294 &lt; 450, -1.25); 📉 Déficit Crítico (266 GPM vs 360 esperado, -3.16 pts); 🤡 Feeder (0.38 m/min); 🙈 Tacaño Supremo (0 Pinks en 47 min); 🎁 Botín: TAINTED_METAL; Partida desastrosa (3/18/5, -3pts)</t>
  </si>
  <si>
    <t>{"csMin":3.09,"gpm":265.9,"dpm":293.8,"vspm":0.6,"fb":0,"ccScore":19,"xpDiff":-1,"goldDiff":-7924,"csDiff":-102,"visionDiff":-6,"earlyGoldXp":0,"maxCsLead":0,"maxLvlLead":0,"plates":5,"earlyRoams":0,"dmgObj":8536,"dmgTurrets":7500,"dragons":0,"barons":0,"heralds":0,"grubs":0,"steals":0,"kp":20,"dmgTakenPct":23.4,"dmgDealtPct":6.4,"controlWards":0,"wardsKilled":1,"wardsPlaced":10,"pickKills":7,"saves":0,"healShield":7292}</t>
  </si>
  <si>
    <t>📉 Bajo Impacto (14.0% daño, -1.04 pts); 🤕 Duelo Perdido (SoloKill, Oro, +1 Lvl Lead, Placas, CS, KDA); 📉 KDA Deficiente (1.13, -0.94 pts); 🤡 Alergia a los Minions (2.9/m, -6 pts); 🔦 Ayudante de Visión (0.62/m, +0.24 pts); 📉 Outleveled (-2 lvls); 📉 Malos Trades (x0.44 eficiencia, -2.46 pts); ⚠️ Descuidado (15.1% muerto, -1.09 pts); 📉 DPM Bajo (447 &lt; 450, -0.03); 📉 Déficit Crítico (278 GPM vs 360 esperado, -2.68 pts); 📺 Pantalla Gris (0.30 m/min); 🙈 Tacaño Supremo (0 Pinks en 27 min); Misión: Juega 3 partidas en Top (+10pts)</t>
  </si>
  <si>
    <t>{"csMin":2.93,"gpm":277.9,"dpm":446.8,"vspm":0.62,"fb":0,"ccScore":30,"xpDiff":0,"goldDiff":-3681,"csDiff":-42,"visionDiff":-10,"earlyGoldXp":0,"maxCsLead":2,"maxLvlLead":1,"plates":2,"earlyRoams":0,"dmgObj":217,"dmgTurrets":217,"dragons":0,"barons":0,"heralds":0,"grubs":0,"steals":0,"kp":37.5,"dmgTakenPct":22.4,"dmgDealtPct":14,"controlWards":0,"wardsKilled":1,"wardsPlaced":6,"pickKills":6,"saves":0,"healShield":2041}</t>
  </si>
  <si>
    <t>EUW1_7762278189</t>
  </si>
  <si>
    <t>💔 Corazón Partido (Final muy ajustado); 📉 Jungla Hambriento (5.1/m, -1.55 pts); 💉 Enfermero (0.42 ast/min, +0.83 pts); 🪲 Trabajador (57% KP, +1.21 pts); 📉 Outjungled (-22 CS, -0.12 pts); 🏰 Control Sólido (+2.5 Obj, +1.6 pts); ⚠️ Trade Ineficiente (x0.54 eficiencia, -1.87 pts); 🐉 Impacto Macro (+3.0 pts); [3 Drags, 1 Barón(es), Kevins]; 🧱 Primer Ladrillo; 🏹 Ojo de Halcón); ⚔️ Buen Daño (686, +0.63); 📈 Economista (372 GPM vs 350 esperado, +0.77 pts); 🙈 CIEGO LEGAL (0.03/min, -2.44 pts); 📺 Pantalla Gris (0.28 m/min); 👛 Ahorrador (Faltaron 2 pinks); 🎓 Aprendizaje (Champ #1)</t>
  </si>
  <si>
    <t>{"csMin":5.14,"gpm":372,"dpm":686.1,"vspm":1.26,"fb":0,"ccScore":44,"xpDiff":0,"goldDiff":-1214,"csDiff":-37,"visionDiff":17,"earlyGoldXp":0,"maxCsLead":3.999999910593033,"maxLvlLead":1,"plates":1,"earlyRoams":0,"dmgObj":39310,"dmgTurrets":119,"dragons":2,"barons":1,"heralds":0,"grubs":0,"steals":0,"kp":57.1,"dmgTakenPct":27.7,"dmgDealtPct":16.2,"controlWards":1,"wardsKilled":1,"wardsPlaced":19,"pickKills":17,"saves":0,"healShield":21050}</t>
  </si>
  <si>
    <t>EUW1_7762353208</t>
  </si>
  <si>
    <t>EUW1_7762355276</t>
  </si>
  <si>
    <t>EUW1_7763858030</t>
  </si>
  <si>
    <t>🏳️ Stompeada en Contra (Gap de -11.6k oro); 🛡️ Duelo Protegido (Mitigación Activa); 🛡️ Espíritu Espartano (Team Gap Extremo: Carga 3); 📉 KDA Deficiente (1.60, -0.5 pts); 💡 Vision Gap (+14 vs rival, +0.48 pts); 🤝 Socio Clave (62% KP, +1.65 pts); ⚖️ Support Eficiente (ROI 2.5, +1.62 pts); 🙈 CIEGO LEGAL (0.04/min, -2.17 pts); 🏕️ Mitigación (Jgl: 0 Objetivos); 👛 Ahorrador (Faltaron 1 pinks); 🎓 Aprendizaje (Champ #2)</t>
  </si>
  <si>
    <t>{"csMin":0.79,"gpm":248.1,"dpm":173,"vspm":1.75,"fb":0,"ccScore":32,"xpDiff":0,"goldDiff":-1773,"csDiff":7,"visionDiff":14,"earlyGoldXp":0,"maxCsLead":8,"maxLvlLead":1,"plates":0,"earlyRoams":0,"dmgObj":0,"dmgTurrets":0,"dragons":0,"barons":0,"heralds":0,"grubs":0,"steals":0,"kp":61.5,"dmgTakenPct":16.4,"dmgDealtPct":7.3,"controlWards":2,"wardsKilled":1,"wardsPlaced":15,"pickKills":8,"saves":0,"healShield":9561}</t>
  </si>
  <si>
    <t>EUW1_7763890362</t>
  </si>
  <si>
    <t>🤕 Duelo Perdido (SoloKill, Oro, Objs, KDA); 📉 Jungla Hambriento (6.0/m, -0.05 pts); 🔭 Vigía de Jungla (1.58/m, +1.44 pts); 🐗 Out-Macroed (-3.2 Obj, -3.2 pts); ⚠️ Trade Ineficiente (x0.61 eficiencia, -1.46 pts); 🐉 Impacto Macro (+1.3 pts); [2 Drags]; 💥 Colateral; 🧱 Primer Ladrillo; ⚔️ Buen Daño (668, +0.57); 💎 Manos de Diamante (416 GPM vs 350 esperado, +2.3 pts); 👓 Miope (Poco despeje) (0.09/min, -1.18 pts); 👛 Ahorrador (Faltaron 1 pinks); 🎓 Aprendizaje (Champ #3)</t>
  </si>
  <si>
    <t>{"csMin":5.97,"gpm":415.7,"dpm":668.4,"vspm":1.58,"fb":0,"ccScore":47,"xpDiff":0,"goldDiff":-1864,"csDiff":-28,"visionDiff":19,"earlyGoldXp":0,"maxCsLead":19.000000059604645,"maxLvlLead":1,"plates":1,"earlyRoams":0,"dmgObj":22185,"dmgTurrets":0,"dragons":2,"barons":0,"heralds":0,"grubs":0,"steals":0,"kp":44.8,"dmgTakenPct":22.5,"dmgDealtPct":20.9,"controlWards":1,"wardsKilled":3,"wardsPlaced":1,"pickKills":11,"saves":0,"healShield":14200}</t>
  </si>
  <si>
    <t>EUW1_7763957644</t>
  </si>
  <si>
    <t>🤕 Duelo Perdido (SoloKill, Oro, Ganks, Objs, KDA); 📉 KDA Deficiente (1.42, -0.21 pts); 📉 Jungla Hambriento (5.7/m, -0.54 pts); ✨ Exterminio Perfecto (x1); 👻 Fantasma (35% KP, -1.03 pts); 🌳 Control de Jungla (+22 CS, +0.1 pts); 🚫 JUNGLE DIFF ABSOLUTO (-6.0 Obj, -6 pts); 🦌 Jungla Herbívoro (1 Épicos y Ausente, -2.57 pts); 📉 Malos Trades (x0.42 eficiencia, -2.59 pts); 🐉 Impacto Macro (+1.0 pts); [2 Drags]; 🏗️ Demolición Total (9T / 1I); 🧱 Primer Ladrillo; 🛒 GET CARRIED (Ganaste pero... KDA 1.4); 📺 Simulador de Pantalla Gris (20.5% muerto, -2.96 pts); 🛡️ Duro de Pelar (1648/min, +1.3 pts); 🏚️ Víctima de la Inflación (385 GPM vs 420 esperado, -0.81 pts); 🙈 CIEGO LEGAL (0.00/min, -3 pts); 📺 Pantalla Gris (0.30 m/min); 🎓 Aprendizaje (Champ #4); Misión: Juega 3 partidas en Jungla (+10pts)</t>
  </si>
  <si>
    <t>{"csMin":5.7,"gpm":384.8,"dpm":565.8,"vspm":0.99,"fb":0,"ccScore":27,"xpDiff":0,"goldDiff":-5125,"csDiff":-32,"visionDiff":-1,"earlyGoldXp":0,"maxCsLead":10,"maxLvlLead":1,"plates":0,"earlyRoams":0,"dmgObj":22467,"dmgTurrets":0,"dragons":1,"barons":0,"heralds":0,"grubs":0,"steals":0,"kp":34.7,"dmgTakenPct":24.2,"dmgDealtPct":11.9,"controlWards":3,"wardsKilled":0,"wardsPlaced":15,"pickKills":15,"saves":0,"healShield":35014}</t>
  </si>
  <si>
    <t>EUW1_7764559947</t>
  </si>
  <si>
    <t>📉 Bajo Impacto (12.8% daño, -1.47 pts); 🤕 Duelo Perdido (SoloKill, Oro, Trades, Ganks, Objs, Invades); 👌 KDA Sólido (3.00, +0.28 pts); 🌾 Pathing Excelente (7.1/m, +2.06 pts); ✌🏻 Outplays (3 plays, 0.11/min, +0.86 pts); 🧘 Superviviente; 👻 Fantasma (23% KP, -2.25 pts); 🥷 El Invasor (Robó ~3 camps, +0.9 pts); 🏰 Control Sólido (+2.8 Obj, +1.87 pts); ⚠️ Trade Ineficiente (x0.55 eficiencia, -1.81 pts); 🐉 Impacto Macro (+2.8 pts); [2 Drags, 1 Barón(es)]; 🏗️ Demolición Total (10T / 2I); 💥 Colateral; 🧱 Primer Ladrillo; 💀 Spawn Camper (Mató a 1 en la fuente); 👺 Ladrón de Buffs (x2); 📈 Economista (429 GPM vs 420 esperado, +0.32 pts); 👓 Miope (Poco despeje) (0.14/min, -0.14 pts); 👛 Ahorrador (Faltaron 1 pinks); Misión: Gana una partida con &lt;= 3 muertes (+3pts)</t>
  </si>
  <si>
    <t>{"csMin":7.14,"gpm":429.1,"dpm":500.3,"vspm":1.13,"fb":0,"ccScore":31,"xpDiff":0,"goldDiff":-3228,"csDiff":7,"visionDiff":8,"earlyGoldXp":0,"maxCsLead":39.25000008940697,"maxLvlLead":1,"plates":6,"earlyRoams":0,"dmgObj":29065,"dmgTurrets":1455,"dragons":2,"barons":1,"heralds":0,"grubs":0,"steals":0,"kp":22.5,"dmgTakenPct":18.6,"dmgDealtPct":12.8,"controlWards":1,"wardsKilled":4,"wardsPlaced":0,"pickKills":8,"saves":0,"healShield":13513}</t>
  </si>
  <si>
    <t>EUW1_7764616809</t>
  </si>
  <si>
    <t>🤕 Duelo Perdido (SoloKill, Oro, Objs, Farm, Invades, Visión); 👌 KDA Sólido (2.36, +0.5 pts); 🤡 Alergia a los Campamentos (4.6/m, -2.59 pts); 🍽️ En Bandeja (20 setups, 0.36/min, +0.82 pts); ✌🏻 Outplays (8 plays, 0.15/min, +1.43 pts); ✨ Exterminio Perfecto (x1); 🌲 Radar Humano (1.82/m, +2.04 pts); 💎 Inversión Rentable (ROI 3.14 vs media 2.53, +1.2 pts); ⚖️ Economía de Guerra (Top 2 Dmg con Top 4 Oro, +1 pts); 📉 Outjungled (-50 CS, -1.8 pts); 🚫 JUNGLE DIFF ABSOLUTO (-11.0 Obj, -6 pts); 🦋 Jungla Alérgico (0 Control y &lt;500 dpm, -1.13 pts); 🐉 Impacto Macro (+1.5 pts); [1 Barón(es)]; 💥 Colateral; 🪙 Coinflip: CRUZ (-1.0); 📺 Simulador de Pantalla Gris (20.9% muerto, -3.13 pts); 💊 Matrix Mode (4.3 esquives/min); 💨 Buenos Reflejos (0.62/min); ⚡ El Paralizador (84 stuns); ☢️ Asedio Nuclear (1251, +2.5); 📈 Economista (401 GPM vs 350 esperado, +1.79 pts); 👓 Miope (Poco despeje) (0.09/min, -1.18 pts); 📺 Pantalla Gris (0.25 m/min); 👛 Ahorrador (Faltaron 1 pinks); 💸 Shutdown Gordo (Racha de 6 entregada, -1.25 pts); 🎁 Botín: TAINTED_METAL; Misión: Consigue 100+ de Puntuación de Visión (+4pts)</t>
  </si>
  <si>
    <t>{"csMin":4.56,"gpm":401.1,"dpm":1251.2,"vspm":1.82,"fb":0,"ccScore":99,"xpDiff":0,"goldDiff":-8086,"csDiff":-102,"visionDiff":54,"earlyGoldXp":0,"maxCsLead":9.200000017881393,"maxLvlLead":0,"plates":7,"earlyRoams":0,"dmgObj":17825,"dmgTurrets":2751,"dragons":1,"barons":1,"heralds":0,"grubs":0,"steals":0,"kp":50,"dmgTakenPct":20,"dmgDealtPct":25.7,"controlWards":3,"wardsKilled":5,"wardsPlaced":3,"pickKills":21,"saves":0,"healShield":18146}</t>
  </si>
  <si>
    <t>EUW1_7764752723</t>
  </si>
  <si>
    <t>📉 Bajo Impacto (15.4% daño, -0.57 pts); 👑 REY DE LA LÍNEA (SoloKill (+2), Ganks, Objs, Farm, KDA); 👌 KDA Sólido (2.86, +0.85 pts); 📉 Jungla Hambriento (5.1/m, -1.62 pts); ✌🏻 Outplays (4 plays, 0.10/min, +0.79 pts); 🩹 Primeros Auxilios (0.36 ast/min, +0.54 pts); 🔭 Vigía de Jungla (1.67/m, +1.67 pts); 👻 Fantasma (38% KP, -0.73 pts); 🥷 El Invasor (Robó ~3 camps, +0.9 pts); 🌳 Control de Jungla (+44 CS, +1.2 pts); 👑 Rey del Mapa (+5.0 Obj, +3.6 pts); ⚠️ Trade Ineficiente (x0.62 eficiencia, -1.36 pts); 🐉 Impacto Macro (+4.8 pts); [Alma de Dragón, 2 Barón(es), Heraldo]; 🐉 Bonus Alma; 🏗️ Demolición Total (13T / 4I); 💥 Colateral; ⚔️ Buen Daño (689, +0.64); 🏚️ Víctima de la Inflación (387 GPM vs 420 esperado, -0.73 pts); 🙈 CIEGO LEGAL (0.03/min, -2.49 pts); 👛 Ahorrador (Faltaron 1 pinks)</t>
  </si>
  <si>
    <t>{"csMin":5.1,"gpm":386.6,"dpm":688.6,"vspm":1.67,"fb":0,"ccScore":53,"xpDiff":0,"goldDiff":-646,"csDiff":40,"visionDiff":9,"earlyGoldXp":0,"maxCsLead":40.80000019073486,"maxLvlLead":2,"plates":20,"earlyRoams":0,"dmgObj":52129,"dmgTurrets":5972,"dragons":4,"barons":1,"heralds":1,"grubs":0,"steals":0,"kp":37.7,"dmgTakenPct":22.2,"dmgDealtPct":15.4,"controlWards":2,"wardsKilled":1,"wardsPlaced":2,"pickKills":15,"saves":0,"healShield":21818}</t>
  </si>
  <si>
    <t>EUW1_7764785788</t>
  </si>
  <si>
    <t>🤕 Duelo Perdido (SoloKill, Oro, Ganks, Objs, Farm, Invades, KDA); 📉 KDA Deficiente (0.60, -2.25 pts); 📉 Jungla Hambriento (5.0/m, -1.8 pts); 🔭 Vigía de Jungla (1.53/m, +1.32 pts); 🪲 Trabajador (60% KP, +1.5 pts); 🥴 Tilteado (Gap negativo: 4.0, -1.2 pts); 🚫 Sin Jungla (-77 CS, -3.42 pts); 🏃 Gank Gap (+31% KP, +1.39 pts); 🚫 JUNGLE DIFF ABSOLUTO (-4.5 Obj, -4.8 pts); 🥦 Jungla Vegano (0 Épicos, -3 pts); 🦌 Jungla Herbívoro (0 Objetivos, -1.5 pts); 🦋 Jungla Alérgico (0 Control y &lt;500 dpm, -0.57 pts); 📉 Malos Trades (x0.47 eficiencia, -2.27 pts); 🚜 Jungla Pasivo (Bono objetivos reducido 60% por falta de presencia); 🐉 Impacto Macro (+0.2 pts); [Kevins]; 📉 DPM Bajo (396 &lt; 450, -0.44); 🏚️ Víctima de la Inflación (293 GPM vs 350 esperado, -1.67 pts); 👓 Miope (Poco despeje) (0.08/min, -1.46 pts); 👛 Ahorrador (Faltaron 1 pinks)</t>
  </si>
  <si>
    <t>{"csMin":5,"gpm":293.2,"dpm":395.5,"vspm":1.53,"fb":0,"ccScore":31,"xpDiff":0,"goldDiff":-2786,"csDiff":-58,"visionDiff":10,"earlyGoldXp":0,"maxCsLead":6.25,"maxLvlLead":1,"plates":0,"earlyRoams":0,"dmgObj":10036,"dmgTurrets":0,"dragons":0,"barons":0,"heralds":0,"grubs":0,"steals":0,"kp":60,"dmgTakenPct":22.5,"dmgDealtPct":18.5,"controlWards":1,"wardsKilled":2,"wardsPlaced":1,"pickKills":3,"saves":0,"healShield":8956}</t>
  </si>
  <si>
    <t>EUW1_7772325819</t>
  </si>
  <si>
    <t>🤕 Duelo Perdido (SoloKill, Oro, Trades, Ganks, Objs, Farm, Visión, KDA); 📉 KDA Deficiente (1.25, -0.63 pts); 📉 Jungla Hambriento (5.6/m, -0.65 pts); 🔭 Vigía de Jungla (1.42/m, +1.06 pts); 🚫 Sin Jungla (-66 CS, -2.76 pts); 🚶‍♂️ Ausente del Mapa (-18% KP vs rival, -0.54 pts); 🐗 Out-Macroed (-3.2 Obj, -3.2 pts); ⚠️ Trade Ineficiente (x0.60 eficiencia, -1.51 pts); 🐉 Impacto Macro (+1.3 pts); [2 Drags]; 💥 Colateral; ⚔️ Buen Daño (657, +0.52); 📈 Economista (393 GPM vs 350 esperado, +1.51 pts); 👓 Miope (Poco despeje) (0.12/min, -0.58 pts); 👛 Ahorrador (Faltaron 1 pinks)</t>
  </si>
  <si>
    <t>{"csMin":5.64,"gpm":393.1,"dpm":656.8,"vspm":1.42,"fb":0,"ccScore":48,"xpDiff":-1,"goldDiff":-6776,"csDiff":-86,"visionDiff":28,"earlyGoldXp":0,"maxCsLead":4.000000029802322,"maxLvlLead":1,"plates":2,"earlyRoams":0,"dmgObj":18714,"dmgTurrets":1673,"dragons":2,"barons":0,"heralds":0,"grubs":0,"steals":0,"kp":45.5,"dmgTakenPct":17.1,"dmgDealtPct":17.9,"controlWards":1,"wardsKilled":4,"wardsPlaced":1,"pickKills":8,"saves":0,"healShield":13653}</t>
  </si>
  <si>
    <t>EUW1_7772396571</t>
  </si>
  <si>
    <t>💔 Corazón Partido (Final muy ajustado); 🎖️ MVP del Perdedor (Objs 40.7k | KP 64%) (+2.49 pts); 🌟 KDA Excelente (4.50, +1.9 pts); 📉 Jungla Hambriento (5.4/m, -1.02 pts); 🍽️ En Bandeja (17 setups, 0.39/min, +0.93 pts); 💉 Enfermero (0.43 ast/min, +0.91 pts); 🤝 Socio Clave (64% KP, +1.93 pts); 🏃 Gank Gap (+19% KP, +0.62 pts); ⚠️ Trade Ineficiente (x0.65 eficiencia, -1.18 pts); 🐉 Impacto Macro (+3.5 pts); [Alma de Dragón, 1 Barón(es)]; 🐉 Bonus Alma; 🛡️ Escudo Humano (1287/min, +0.57 pts); 🏹 Ojo de Halcón); 🔥 DPM Carry (843, +1.2); 📈 Economista (398 GPM vs 350 esperado, +1.69 pts); 🙈 CIEGO LEGAL (0.00/min, -3 pts); 🙈 Tacaño Supremo (0 Pinks en 44 min)</t>
  </si>
  <si>
    <t>{"csMin":5.43,"gpm":398.4,"dpm":843.1,"vspm":0.64,"fb":0,"ccScore":60,"xpDiff":0,"goldDiff":889,"csDiff":9,"visionDiff":-11,"earlyGoldXp":0,"maxCsLead":21.000000029802322,"maxLvlLead":1,"plates":0,"earlyRoams":0,"dmgObj":40709,"dmgTurrets":0,"dragons":4,"barons":1,"heralds":0,"grubs":0,"steals":0,"kp":64.3,"dmgTakenPct":22.2,"dmgDealtPct":17.2,"controlWards":0,"wardsKilled":0,"wardsPlaced":11,"pickKills":23,"saves":0,"healShield":31700}</t>
  </si>
  <si>
    <t>EUW1_7773317778</t>
  </si>
  <si>
    <t>💔 Corazón Partido (Final muy ajustado); 🤕 Duelo Perdido (SoloKill, Oro, Objs, Visión, KDA); 🔥 Elo Hell (Team Gap Alto: Carga 2); 📉 Jungla Hambriento (5.6/m, -0.79 pts); 🌲 Radar Humano (2.10/m, +2.74 pts); 💎 Inversión Rentable (ROI 2.52 vs media 2.22, +0.69 pts); 🚫 JUNGLE DIFF ABSOLUTO (-4.5 Obj, -4.8 pts); 🦋 Jungla Alérgico (0 Control y &lt;500 dpm, -1.21 pts); 🐉 Impacto Macro (+1.0 pts); [2 Drags]; 💥 Colateral; 🧊 Ralentizador (81s de control); 🌋 Máquina de Daño (1043, +1.93); 💎 Manos de Diamante (412 GPM vs 350 esperado, +2.16 pts); 👓 Miope (Poco despeje) (0.10/min, -1.05 pts); 📺 Pantalla Gris (0.29 m/min); 🙈 Tacaño Supremo (0 Pinks en 41 min); 🎁 Botín: TAINTED_METAL</t>
  </si>
  <si>
    <t>{"csMin":5.56,"gpm":411.8,"dpm":1042.7,"vspm":2.1,"fb":0,"ccScore":81,"xpDiff":0,"goldDiff":-1404,"csDiff":12,"visionDiff":36,"earlyGoldXp":0,"maxCsLead":29.00000011920929,"maxLvlLead":1,"plates":2,"earlyRoams":0,"dmgObj":10698,"dmgTurrets":107,"dragons":2,"barons":0,"heralds":0,"grubs":0,"steals":0,"kp":50,"dmgTakenPct":24,"dmgDealtPct":24.1,"controlWards":0,"wardsKilled":4,"wardsPlaced":0,"pickKills":19,"saves":0,"healShield":17998}</t>
  </si>
  <si>
    <t>EUW1_7773351227</t>
  </si>
  <si>
    <t>💰 Buen Farm (6.9/m, +1.64 pts); 🌊 Control de Río (2 scuttles, +1.02 pts); 🌳 Control de Jungla (+28 CS, +0.4 pts); 📈 Ventaja Macro (+2.0 Obj, +1.2 pts); 🐉 Impacto Macro (+0.5 pts); [Kevins]; 🏳️ Terror Psicológico (Stomp &lt;21min); 🎁 Botín: RUSTY_CHAIN; 🎒 Carried (WR 38% pero invisible hoy)</t>
  </si>
  <si>
    <t>{"csMin":6.91,"gpm":333.5,"dpm":166.7,"vspm":0.68,"fb":0,"ccScore":8,"xpDiff":0,"goldDiff":544,"csDiff":25,"visionDiff":-1,"earlyGoldXp":0,"maxCsLead":25.000000029802322,"maxLvlLead":2,"plates":0,"earlyRoams":0,"dmgObj":9947,"dmgTurrets":0,"dragons":1,"barons":0,"heralds":0,"grubs":0,"steals":0,"kp":20,"dmgTakenPct":23.3,"dmgDealtPct":9.1,"controlWards":1,"wardsKilled":0,"wardsPlaced":1,"pickKills":2,"saves":0,"healShield":5320}</t>
  </si>
  <si>
    <t>EUW1_7773369525</t>
  </si>
  <si>
    <t>🎖️ MVP del Perdedor (Objs 35.3k | KP 67%) (+2.13 pts); ⚓ El Ancla (Mitigación: 1 lastres detectados); 🤺 Maestro del 1v1 (5 kills); 🌟 KDA Excelente (3.25, +1.28 pts); 🤡 Alergia a los Campamentos (4.4/m, -2.93 pts); 💉 Enfermero (0.40 ast/min, +0.75 pts); 🤝 Socio Clave (67% KP, +2.17 pts); 🚫 Sin Jungla (-117 CS, -4 pts); 🏰 Control Sólido (+3.0 Obj, +2 pts); ⚠️ Trade Ineficiente (x0.55 eficiencia, -1.82 pts); 🐉 Impacto Macro (+3.8 pts); [3 Drags, 2 Barón(es), Heraldo]; 🛡️ Muralla de Titanio (2416/min, +2.83 pts); 🎯 Francotirador; ⚡ El Paralizador (76 stuns); ⚔️ Buen Daño (669, +0.57); 📈 Economista (393 GPM vs 350 esperado, +1.49 pts); 🙈 CIEGO LEGAL (0.00/min, -3 pts); 🙈 Tacaño Supremo (0 Pinks en 40 min); 🎁 Botín: SCRAP_METAL</t>
  </si>
  <si>
    <t>{"csMin":4.38,"gpm":392.6,"dpm":668.8,"vspm":0.68,"fb":0,"ccScore":64,"xpDiff":0,"goldDiff":-4264,"csDiff":-133,"visionDiff":-6,"earlyGoldXp":0,"maxCsLead":8,"maxLvlLead":1,"plates":1,"earlyRoams":0,"dmgObj":35250,"dmgTurrets":0,"dragons":3,"barons":2,"heralds":0,"grubs":0,"steals":0,"kp":66.7,"dmgTakenPct":26.2,"dmgDealtPct":16.6,"controlWards":0,"wardsKilled":0,"wardsPlaced":12,"pickKills":20,"saves":0,"healShield":20004}</t>
  </si>
  <si>
    <t>👑 REY DE LA LÍNEA (SoloKill (+1), Oro Fin, Objs, Farm, Visión, KDA); 🛡️ KDA Player (Jugó a no morir) (7.00, +0.99 pts); 💰 Buen Farm (6.1/m, +0.19 pts); 🩹 Primeros Auxilios (0.35 ast/min, +0.51 pts); 🧘 Superviviente; 🔭 Vigía de Jungla (1.40/m, +1 pts); 👻 Fantasma (33% KP, -1.24 pts); 🌊 Control de Río (6 scuttles, +0.78 pts); 🌳 Control de Jungla (+40 CS, +1 pts); 👑 Rey del Mapa (+6.0 Obj, +4.4 pts); 🚜 Jungla Pasivo (Bono objetivos reducido 60% por falta de presencia); 🐉 Impacto Macro (+1.9 pts); [Alma de Dragón, 2 Barón(es), Heraldo]; 🐉 Bonus Alma; 🍀 Supervivencia Extrema (x1 al límite, +0.8 pts); 🛡️ Duro de Pelar (1678/min, +1.36 pts); ⛷️ vando a la muerte (23.5 min vivo, +1.69 pts); 📉 Déficit Crítico (340 GPM vs 420 esperado, -2.59 pts); 🙈 CIEGO LEGAL (0.03/min, -2.46 pts); 📌 Usando los Pinks (+4 Pinks, +0.25 pts); 🎓 Aprendizaje (Champ #5)</t>
  </si>
  <si>
    <t>{"csMin":6.11,"gpm":340.3,"dpm":388.3,"vspm":1.4,"fb":0,"ccScore":26,"xpDiff":0,"goldDiff":1813,"csDiff":43,"visionDiff":28,"earlyGoldXp":0,"maxCsLead":46.50000002980232,"maxLvlLead":3,"plates":4,"earlyRoams":0,"dmgObj":51774,"dmgTurrets":2370,"dragons":4,"barons":2,"heralds":1,"grubs":0,"steals":0,"kp":32.6,"dmgTakenPct":21,"dmgDealtPct":9.5,"controlWards":4,"wardsKilled":1,"wardsPlaced":16,"pickKills":11,"saves":0,"healShield":12372}</t>
  </si>
  <si>
    <t>🌟 MVP de la Partida (Objs 49.7k | KP 86%) (+2 pts); 👑 REY DE LA LÍNEA (SoloKill, Oro Fin, Ganks, Objs, KDA); 💎 KDA ÉLITE (8.00, +3.01 pts); 📉 Jungla Hambriento (5.1/m, -1.7 pts); 🕸️ Oportunista (27 cazadas, 0.77/min, +1.7 pts); 🍽️ En Bandeja (13 setups, 0.37/min, +0.86 pts); 💉 Enfermero (0.54 ast/min, +1.46 pts); 👁️ Omnipresente (86% KP, +4.15 pts); 🌊 Control de Río (5 scuttles, +0.54 pts); 📉 Outjungled (-23 CS, -0.18 pts); 🏃 Gank Gap (+30% KP, +1.32 pts); 📈 Ventaja Macro (+2.0 Obj, +1.2 pts); 🐉 Impacto Macro (+3.0 pts); [3 Drags, 2 Barón(es)]; 🏗️ Demolición Total (10T / 2I); 🧱 Primer Ladrillo; 👁️ Gran Hermano (87% mapa controlado); 🛡️ Muralla de Titanio (2238/min, +2.48 pts); 👺 Ladrón de Buffs (x2); El Muro (31% dmg); 🌋 Máquina de Daño (963, +1.64); 🌈 Teoria del Caos (53% AD / 41% AP); 📈 Economista (470 GPM vs 420 esperado, +1.77 pts); 👓 Miope (Poco despeje) (0.11/min, -0.71 pts); 👛 Ahorrador (Faltaron 1 pinks); 🎁 Botín: TRUE_ICE</t>
  </si>
  <si>
    <t>{"csMin":5.06,"gpm":470.4,"dpm":962.8,"vspm":1.22,"fb":0,"ccScore":56,"xpDiff":0,"goldDiff":2560,"csDiff":-11,"visionDiff":11,"earlyGoldXp":0,"maxCsLead":3.5999999940395355,"maxLvlLead":2,"plates":15,"earlyRoams":0,"dmgObj":49683,"dmgTurrets":4412,"dragons":3,"barons":2,"heralds":0,"grubs":0,"steals":1,"kp":86.5,"dmgTakenPct":30.6,"dmgDealtPct":22.3,"controlWards":1,"wardsKilled":4,"wardsPlaced":13,"pickKills":27,"saves":0,"healShield":16396}</t>
  </si>
  <si>
    <t>🤕 Duelo Perdido (SoloKill, Oro, Objs, Farm, Invades, KDA); 📉 KDA Deficiente (1.11, -0.97 pts); 📉 Jungla Hambriento (5.2/m, -1.37 pts); 🥴 Tilteado (Gap negativo: 5.0, -1.6 pts); 📉 Outjungled (-56 CS, -2.16 pts); 🚫 JUNGLE DIFF ABSOLUTO (-4.0 Obj, -4.2 pts); 🐉 Impacto Macro (+2.0 pts); [1 Barón(es), Kevins]; 🧱 Primer Ladrillo; 🔦 Vigía de Río (81% mapa controlado); 🛡️ Coloso (Focus resistido 9 veces); 🛡️ Duro de Pelar (1954/min, +1.91 pts); 🌈 Teoria del Caos (51% AD / 43% AP); 🏚️ Víctima de la Inflación (310 GPM vs 350 esperado, -0.99 pts); 👓 Miope (Poco despeje) (0.08/min, -1.42 pts); 🎁 Botín: TRUE_ICE</t>
  </si>
  <si>
    <t>{"csMin":5.24,"gpm":310.3,"dpm":547,"vspm":1.08,"fb":0,"ccScore":33,"xpDiff":0,"goldDiff":-7003,"csDiff":-122,"visionDiff":2,"earlyGoldXp":0,"maxCsLead":17.25,"maxLvlLead":1,"plates":2,"earlyRoams":0,"dmgObj":22890,"dmgTurrets":176,"dragons":1,"barons":1,"heralds":0,"grubs":0,"steals":0,"kp":47.6,"dmgTakenPct":28.3,"dmgDealtPct":13.2,"controlWards":3,"wardsKilled":3,"wardsPlaced":13,"pickKills":9,"saves":0,"healShield":12067}</t>
  </si>
  <si>
    <t>EUW1_7776610643</t>
  </si>
  <si>
    <t>🌟 MVP de la Partida (Objs 42.8k | KP 51%) (+2 pts); ⚔️ Duelo Ganado (SoloKill, Oro Fin, Objs, KDA); 🛡️ KDA Player (Jugó a no morir) (8.67, +1.59 pts); 🌾 Pathing Excelente (7.1/m, +2.04 pts); 💉 Enfermero (0.47 ast/min, +1.12 pts); 🧘 Superviviente; 🪲 Trabajador (51% KP, +0.6 pts); 🥷 El Invasor (Robó ~3 camps, +0.75 pts); 👑 Rey del Mapa (+4.0 Obj, +2.8 pts); ⚠️ Trade Ineficiente (x0.58 eficiencia, -1.64 pts); 🐉 Impacto Macro (+3.8 pts); [3 Drags, 2 Barón(es), Heraldo]; 🏗️ Demolición Total (10T / 2I); 🧱 Primer Ladrillo; 👁️ Gran Hermano (89% mapa controlado); 🛡️ Coloso (Focus resistido 10 veces); 🛡️ Duro de Pelar (1836/min, +1.67 pts); 🌈 Teoria del Caos (62% AD / 31% AP); 📈 Economista (459 GPM vs 420 esperado, +1.36 pts); 👓 Miope (Poco despeje) (0.08/min, -1.42 pts); 📌 Usando los Pinks (+5 Pinks, +0.5 pts)</t>
  </si>
  <si>
    <t>{"csMin":7.13,"gpm":458.9,"dpm":629.9,"vspm":1.11,"fb":0,"ccScore":47,"xpDiff":-1,"goldDiff":3095,"csDiff":32,"visionDiff":-3,"earlyGoldXp":0,"maxCsLead":31.850000083446503,"maxLvlLead":2,"plates":10,"earlyRoams":0,"dmgObj":42790,"dmgTurrets":2326,"dragons":3,"barons":2,"heralds":1,"grubs":0,"steals":0,"kp":51,"dmgTakenPct":22.1,"dmgDealtPct":12.4,"controlWards":5,"wardsKilled":3,"wardsPlaced":12,"pickKills":22,"saves":0,"healShield":18136}</t>
  </si>
  <si>
    <t>EUW1_7777193334</t>
  </si>
  <si>
    <t>🏳️ Stompeada en Contra (Gap de -13.1k oro); 🤕 Duelo Perdido (SoloKill, Objs, KDA); 🛡️ Espíritu Espartano (Team Gap Extremo: Carga 4); 🌾 Pathing Excelente (7.0/m, +1.89 pts); 🧘 Superviviente; 👻 Fantasma (38% KP, -0.75 pts); 🦀 Rey del Río (5 scuttles, +1.88 pts); 🌳 Control de Jungla (+23 CS, +0.15 pts); 🦌 Jungla Herbívoro (1 Épicos y Ausente, -2.38 pts); 🦌 Jungla Herbívoro (0 Objetivos y Ausente, -2 pts); 🤕 Saco de Boxeo (x0.29 eficiencia, -3.35 pts); 🚜 Jungla Pasivo (Bono objetivos reducido 60% por falta de presencia); 🐉 Impacto Macro (+0.3 pts); [Heraldo]; 📈 Economista (382 GPM vs 350 esperado, +1.11 pts)</t>
  </si>
  <si>
    <t>{"csMin":7.05,"gpm":381.9,"dpm":268.3,"vspm":0.61,"fb":0,"ccScore":17,"xpDiff":0,"goldDiff":-543,"csDiff":3,"visionDiff":-3,"earlyGoldXp":0,"maxCsLead":14.500000029802322,"maxLvlLead":2,"plates":0,"earlyRoams":0,"dmgObj":16125,"dmgTurrets":0,"dragons":0,"barons":0,"heralds":1,"grubs":0,"steals":0,"kp":37.5,"dmgTakenPct":21.4,"dmgDealtPct":12.3,"controlWards":2,"wardsKilled":0,"wardsPlaced":4,"pickKills":2,"saves":0,"healShield":6729}</t>
  </si>
  <si>
    <t>⚔️ Duelo Ganado (SoloKill (+2), Oro Fin, Ganks, Objs); ⚓ El Ancla (Mitigación: 1 lastres detectados); 🌟 KDA Excelente (3.09, +1.18 pts); 📉 Jungla Hambriento (5.1/m, -1.57 pts); 🕸️ Oportunista (29 cazadas, 0.72/min, +1.41 pts); 🍽️ En Bandeja (19 setups, 0.47/min, +1.37 pts); 🚑 Hospital Ambulante (0.57 ast/min, +1.62 pts); ⚙️ Motor del Equipo (79% KP, +3.41 pts); 🏃 Gank Gap (+26% KP, +1.09 pts); 🐗 Out-Macroed (-3.2 Obj, -3.2 pts); ⚠️ Trade Ineficiente (x0.69 eficiencia, -0.97 pts); 🐉 Impacto Macro (+2.8 pts); [2 Drags, 1 Barón(es)]; 🪙 Coinflip: CARA (+1.0); 🛡️ Escudo Humano (1432/min, +0.86 pts); 🏹 Ojo de Halcón); ⚡ El Paralizador (73 stuns); 🔥 DPM Carry (924, +1.5); 💎 Manos de Diamante (417 GPM vs 350 esperado, +2.35 pts); 👓 Miope (Poco despeje) (0.05/min, -2 pts); 📺 Pantalla Gris (Mitigado por sacrificio: 11 muertes); 🙈 Tacaño Supremo (0 Pinks en 40 min); 💸 Bounty (Racha de 4 entregada, -0.75 pts)</t>
  </si>
  <si>
    <t>{"csMin":5.13,"gpm":417.1,"dpm":924.2,"vspm":0.77,"fb":0,"ccScore":70,"xpDiff":0,"goldDiff":1979,"csDiff":39,"visionDiff":-1,"earlyGoldXp":0,"maxCsLead":53.60000005364418,"maxLvlLead":2,"plates":2,"earlyRoams":0,"dmgObj":33434,"dmgTurrets":458,"dragons":2,"barons":1,"heralds":0,"grubs":0,"steals":0,"kp":79.1,"dmgTakenPct":21.3,"dmgDealtPct":22.6,"controlWards":0,"wardsKilled":2,"wardsPlaced":13,"pickKills":29,"saves":0,"healShield":24596}</t>
  </si>
  <si>
    <t>🤕 Duelo Perdido (Oro, Trades, Objs, KDA); 📉 KDA Deficiente (1.44, -0.14 pts); 💰 Buen Farm (6.1/m, +0.25 pts); 🪲 Trabajador (54% KP, +0.92 pts); 📉 Outjungled (-22 CS, -0.12 pts); 🐗 Out-Macroed (-3.0 Obj, -3 pts); 🥦 Jungla Vegano (0 Épicos, -3 pts); 🦌 Jungla Herbívoro (0 Objetivos, -1.5 pts); 🦋 Jungla Alérgico (0 Control y &lt;500 dpm, -0.69 pts); 📉 Malos Trades (x0.48 eficiencia, -2.2 pts); 🐉 Impacto Macro (+0.5 pts); [Kevins]; 👺 Ladrón de Buffs (x2); 📈 Economista (369 GPM vs 350 esperado, +0.68 pts); 👓 Miope (Poco despeje) (0.10/min, -0.93 pts); 📺 Pantalla Gris (0.31 m/min); 📌 Usando los Pinks (+3 Pinks, +0.25 pts); 🎁 Botín: SCRAP_METAL</t>
  </si>
  <si>
    <t>{"csMin":6.14,"gpm":369.4,"dpm":555.7,"vspm":0.98,"fb":0,"ccScore":21,"xpDiff":0,"goldDiff":-3703,"csDiff":1,"visionDiff":8,"earlyGoldXp":0,"maxCsLead":11.999999940395355,"maxLvlLead":1,"plates":2,"earlyRoams":0,"dmgObj":11124,"dmgTurrets":649,"dragons":0,"barons":0,"heralds":0,"grubs":0,"steals":0,"kp":54.2,"dmgTakenPct":22.5,"dmgDealtPct":17.8,"controlWards":3,"wardsKilled":3,"wardsPlaced":9,"pickKills":13,"saves":0,"healShield":6932}</t>
  </si>
  <si>
    <t>👑 REY DE LA LÍNEA (Oro Fin, Ganks, Objs, Invades, KDA); 🛡️ KDA Player (Jugó a no morir) (6.00, +0.65 pts); 💰 Buen Farm (6.6/m, +1.06 pts); ⚡ Stomp Rápido (Baja KP perdonada); 🥷 El Invasor (Robó ~3 camps, +1.05 pts); 🌊 Control de Río (3 scuttles, +0.96 pts); 🚶‍♂️ Ausente del Mapa (-32% KP vs rival, -1.44 pts); 👑 Rey del Mapa (+4.0 Obj, +2.8 pts); 🦕 Domador de Bestias (1515 dpm a monstruos, +1.37 pts); ⚠️ Trade Ineficiente (x0.54 eficiencia, -1.87 pts); 🐉 Impacto Macro (+2.3 pts); [2 Drags, Heraldo, Kevins]; 🧱 Primer Ladrillo; 👺 Ladrón de Buffs (x2); 🥷 Invasor (15 CS robados); 📈 Economista (431 GPM vs 420 esperado, +0.4 pts); 🏳️ Terror Psicológico (Stomp &lt;21min)</t>
  </si>
  <si>
    <t>{"csMin":6.59,"gpm":431.4,"dpm":345.5,"vspm":0.92,"fb":0,"ccScore":7,"xpDiff":0,"goldDiff":1223,"csDiff":8,"visionDiff":10,"earlyGoldXp":0,"maxCsLead":11.999999970197678,"maxLvlLead":1,"plates":7,"earlyRoams":0,"dmgObj":29657,"dmgTurrets":3896,"dragons":2,"barons":0,"heralds":1,"grubs":0,"steals":0,"kp":24,"dmgTakenPct":22.2,"dmgDealtPct":11.7,"controlWards":1,"wardsKilled":1,"wardsPlaced":6,"pickKills":5,"saves":0,"healShield":6981}</t>
  </si>
  <si>
    <t>💔 Corazón Partido (Final muy ajustado); 🎖️ MVP del Perdedor (Objs 50.3k | KP 68%) (+3.5 pts); 👑 REY DE LA LÍNEA (Oro Fin, Ganks, Objs, Visión, KDA); 🌟 KDA Excelente (2.88, +1.03 pts); 📉 Jungla Hambriento (5.8/m, -0.44 pts); ⛺ Campero Táctico (5 emboscadas); 💉 Enfermero (0.49 ast/min, +1.18 pts); 👁️‍🗨️ EL OJO QUE TODO LO VE (2.23/m, +3.08 pts); 🤝 Socio Clave (68% KP, +2.26 pts); ⚖️ Economía de Guerra (Top 2 Dmg con Top 3 Oro, +0.5 pts); 🥷 El Invasor (Robó ~5 camps, +1.8 pts); 📉 Outjungled (-26 CS, -0.36 pts); 🏃 Gank Gap (+32% KP, +1.49 pts); 📈 Ventaja Macro (+2.3 Obj, +1.47 pts); 🐉 Impacto Macro (+4.0 pts); [2 Drags, 2 Barón(es), Heraldo]; 💥 Colateral; 🔦 Vigía de Río (78% mapa controlado); 👺 Ladrón de Buffs (x2); 🥷 Invasor (20 CS robados); 🧊 Ralentizador (75s de control); 🍽️ La Mesa Puesta (26% dmg, trabajo sucio); 🔥 DPM Carry (951, +1.59); 📈 Economista (406 GPM vs 350 esperado, +1.96 pts); 📌 Usando los Pinks (+4 Pinks, +0.25 pts)</t>
  </si>
  <si>
    <t>{"csMin":5.76,"gpm":405.9,"dpm":950.5,"vspm":2.23,"fb":0,"ccScore":75,"xpDiff":0,"goldDiff":748,"csDiff":-23,"visionDiff":39,"earlyGoldXp":0,"maxCsLead":13.000000089406967,"maxLvlLead":2,"plates":7,"earlyRoams":0,"dmgObj":50264,"dmgTurrets":1989,"dragons":2,"barons":2,"heralds":1,"grubs":0,"steals":0,"kp":67.6,"dmgTakenPct":21.7,"dmgDealtPct":25.8,"controlWards":4,"wardsKilled":6,"wardsPlaced":3,"pickKills":19,"saves":0,"healShield":20502}</t>
  </si>
  <si>
    <t>🤕 Duelo Perdido (SoloKill, Oro, Trades, Ganks, Objs, Invades); 💎 KDA ÉLITE (5.00, +2.09 pts); 💰 Buen Farm (6.3/m, +0.58 pts); 🧘 Superviviente; 📈 STONKS! (ROI 2.04 vs media 1.60, +1.38 pts); 🥷 El Invasor (Robó ~4 camps, +1.35 pts); 🌊 Control de Río (6 scuttles, +0.96 pts); 🚶‍♂️ Ausente del Mapa (-30% KP vs rival, -1.36 pts); 📈 Ventaja Macro (+2.0 Obj, +1.2 pts); 🦕 Domador de Bestias (1519 dpm a monstruos, +1.38 pts); 📉 Malos Trades (x0.47 eficiencia, -2.3 pts); 🐉 Impacto Macro (+3.5 pts); [2 Drags, 2 Barón(es), Kevins]; 🏗️ Demolición Total (10T / 1I); 🧱 Primer Ladrillo; 🛡️ Duro de Pelar (1891/min, +1.78 pts); 👺 Ladrón de Buffs (x2); 🥷 Invasor (17 CS robados); El Muro (32% dmg); 🔥 DPM Carry (853, +1.24); 🌈 Teoria del Caos (34% AD / 64% AP); 🙈 CIEGO LEGAL (0.03/min, -2.41 pts); 📌 Usando los Pinks (+3 Pinks, +0.25 pts)</t>
  </si>
  <si>
    <t>{"csMin":6.32,"gpm":417.4,"dpm":852.5,"vspm":1.16,"fb":0,"ccScore":30,"xpDiff":0,"goldDiff":-2690,"csDiff":4,"visionDiff":2,"earlyGoldXp":0,"maxCsLead":31.00000011920929,"maxLvlLead":2,"plates":7,"earlyRoams":0,"dmgObj":53221,"dmgTurrets":1588,"dragons":2,"barons":2,"heralds":0,"grubs":0,"steals":0,"kp":48.4,"dmgTakenPct":32.2,"dmgDealtPct":27.5,"controlWards":3,"wardsKilled":1,"wardsPlaced":16,"pickKills":14,"saves":0,"healShield":41172}</t>
  </si>
  <si>
    <t>🏳️ Stompeada en Contra (Gap de -10.6k oro); 🤕 Duelo Perdido (Oro, Ganks, Objs, KDA); 📉 KDA Deficiente (1.00, -1.25 pts); 📉 Jungla Hambriento (6.0/m, -0.08 pts); 🪲 Trabajador (58% KP, +1.33 pts); 💎 Inversión Rentable (ROI 1.46 vs media 1.17, +1.21 pts); ⚖️ Economía de Guerra (Top 2 Dmg con Top 3 Oro, +0.5 pts); 🥴 Tilteado (Gap negativo: 4.0, -1.2 pts); 🏃 Gank Gap (+30% KP, +1.35 pts); 🚫 JUNGLE DIFF ABSOLUTO (-5.0 Obj, -5.4 pts); 🥦 Jungla Vegano (0 Épicos, -3 pts); 🦌 Jungla Herbívoro (0 Objetivos, -1.5 pts); 🦋 Jungla Alérgico (0 Control y &lt;500 dpm, -1.92 pts); ⚠️ Trade Ineficiente (x0.53 eficiencia, -1.93 pts); 🚜 Jungla Pasivo (Bono objetivos reducido 60% por falta de presencia); 🙈 CIEGO LEGAL (0.00/min, -3 pts); 📺 Pantalla Gris (0.32 m/min); 📌 Usando los Pinks (+3 Pinks, +0.5 pts)</t>
  </si>
  <si>
    <t>{"csMin":5.95,"gpm":341.8,"dpm":489.5,"vspm":1.17,"fb":0,"ccScore":3,"xpDiff":0,"goldDiff":-1383,"csDiff":20,"visionDiff":13,"earlyGoldXp":0,"maxCsLead":21.500000059604645,"maxLvlLead":1,"plates":0,"earlyRoams":0,"dmgObj":2550,"dmgTurrets":0,"dragons":0,"barons":0,"heralds":0,"grubs":0,"steals":0,"kp":58.3,"dmgTakenPct":24.9,"dmgDealtPct":21.5,"controlWards":3,"wardsKilled":0,"wardsPlaced":10,"pickKills":7,"saves":0,"healShield":5329}</t>
  </si>
  <si>
    <t>👑 REY DE LA LÍNEA (SoloKill (+5), Oro Fin, Ganks, Objs, Farm, KDA); 🤺 Maestro del 1v1 (6 kills); 🌟 KDA Excelente (3.80, +1.58 pts); 💰 Buen Farm (6.5/m, +0.96 pts); ✌🏻 Outplays (3 plays, 0.10/min, +0.75 pts); ✨ Exterminio Perfecto (x1); 🌳 Control de Jungla (+54 CS, +1.7 pts); 🏃 Gank Gap (+34% KP, +1.62 pts); 👑 Rey del Mapa (+5.5 Obj, +4 pts); 🐉 Impacto Macro (+3.8 pts); [3 Drags, 1 Barón(es), Heraldo, Kevins]; 🏗️ Demolición Total (10T / 2I); 🧱 Primer Ladrillo; 🔥 DPM Carry (790, +1.01); 📈 Economista (459 GPM vs 420 esperado, +1.35 pts); 🙈 CIEGO LEGAL (0.00/min, -3 pts); 🎁 Botín: VOID_ESSENCE</t>
  </si>
  <si>
    <t>{"csMin":6.53,"gpm":458.7,"dpm":790.2,"vspm":1.33,"fb":0,"ccScore":12,"xpDiff":1,"goldDiff":5073,"csDiff":45,"visionDiff":8,"earlyGoldXp":1,"maxCsLead":53.00000002980232,"maxLvlLead":3,"plates":8,"earlyRoams":0,"dmgObj":28842,"dmgTurrets":1644,"dragons":3,"barons":1,"heralds":1,"grubs":0,"steals":0,"kp":46.3,"dmgTakenPct":25.3,"dmgDealtPct":19.7,"controlWards":2,"wardsKilled":0,"wardsPlaced":14,"pickKills":13,"saves":0,"healShield":12955}</t>
  </si>
  <si>
    <t>🌟 MVP de la Partida (Objs 47.1k | KP 55%) (+2 pts); 📉 Bajo Impacto (11.7% daño, -1.86 pts); 👑 REY DE LA LÍNEA (SoloKill, Oro Fin, Ganks, Objs, KDA); 🛡️ KDA Player (Jugó a no morir) (5.67, +1.16 pts); 💰 Buen Farm (6.4/m, +0.69 pts); 🍽️ En Bandeja (11 setups, 0.42/min, +1.12 pts); 💉 Enfermero (0.46 ast/min, +1.06 pts); 🧘 Superviviente; 🪲 Trabajador (55% KP, +0.98 pts); 🌳 Control de Jungla (+28 CS, +0.4 pts); 🏃 Gank Gap (+28% KP, +1.17 pts); 🏰 Control Sólido (+3.5 Obj, +2.4 pts); 🦕 Domador de Bestias (1777 dpm a monstruos, +1.72 pts); 📉 Malos Trades (x0.48 eficiencia, -2.23 pts); 🚜 Jungla Pasivo (Bono objetivos reducido 60% por falta de presencia); 🐉 Impacto Macro (+1.5 pts); [2 Drags, 1 Barón(es), Heraldo, Kevins]; 🏗️ Demolición Total (9T / 1I); 🧱 Primer Ladrillo; 🛡️ Coloso (Focus resistido 6 veces); 📈 Economista (434 GPM vs 420 esperado, +0.48 pts); 🙈 CIEGO LEGAL (0.04/min, -2.23 pts)</t>
  </si>
  <si>
    <t>{"csMin":6.38,"gpm":433.7,"dpm":450.1,"vspm":1.16,"fb":0,"ccScore":24,"xpDiff":0,"goldDiff":2633,"csDiff":29,"visionDiff":-12,"earlyGoldXp":0,"maxCsLead":28.749999970197678,"maxLvlLead":2,"plates":5,"earlyRoams":0,"dmgObj":47063,"dmgTurrets":874,"dragons":2,"barons":1,"heralds":1,"grubs":0,"steals":0,"kp":54.8,"dmgTakenPct":26,"dmgDealtPct":11.7,"controlWards":2,"wardsKilled":1,"wardsPlaced":11,"pickKills":13,"saves":0,"healShield":26555}</t>
  </si>
  <si>
    <t>⚔️ Duelo Ganado (SoloKill (+1), Objs, KDA); 📉 KDA Deficiente (1.00, -1.25 pts); 📉 Jungla Hambriento (5.7/m, -0.52 pts); 👻 Fantasma (35% KP, -1 pts); 🌊 Control de Río (5 scuttles, +0.77 pts); 🦌 Jungla Herbívoro (0 Objetivos y Ausente, -2.1 pts); 📉 Malos Trades (x0.49 eficiencia, -2.16 pts); 🐉 Impacto Macro (+1.3 pts); [Heraldo, Kevins]; 🔦 Vigía de Río (77% mapa controlado); 🛡️ Escudo Humano (1278/min, +0.56 pts); 🕶️ NEO: El Elegido (182 esquives, 5.9/min); ⚡ Ultra Instinto (1.00/min); 👓 Miope (Poco despeje) (0.06/min, -1.71 pts); 👛 Ahorrador (Faltaron 1 pinks)</t>
  </si>
  <si>
    <t>{"csMin":5.71,"gpm":344,"dpm":601.1,"vspm":1.04,"fb":0,"ccScore":37,"xpDiff":0,"goldDiff":-625,"csDiff":0,"visionDiff":13,"earlyGoldXp":0,"maxCsLead":23.5,"maxLvlLead":1,"plates":4,"earlyRoams":0,"dmgObj":31698,"dmgTurrets":2281,"dragons":1,"barons":0,"heralds":1,"grubs":0,"steals":0,"kp":35,"dmgTakenPct":27.4,"dmgDealtPct":20.4,"controlWards":1,"wardsKilled":2,"wardsPlaced":9,"pickKills":5,"saves":0,"healShield":28926}</t>
  </si>
  <si>
    <t>🤕 Duelo Perdido (SoloKill, Oro, Trades, Objs, Farm, KDA); 🔥 Elo Hell (Team Gap Alto: Carga 2); 📉 Jungla Hambriento (5.9/m, -0.13 pts); 🩹 Primeros Auxilios (0.36 ast/min, +0.54 pts); 🤝 Socio Clave (65% KP, +2 pts); ⚔️ Invade Mortal (x1 acción pre-minions); 📉 Outjungled (-35 CS, -0.9 pts); ⚠️ Trade Ineficiente (x0.63 eficiencia, -1.34 pts); 🐉 Impacto Macro (+1.3 pts); [Heraldo, Kevins]; 🛡️ Escudo Humano (1207/min, +0.41 pts); 👺 Ladrón de Buffs (x2); 📈 Economista (362 GPM vs 350 esperado, +0.42 pts); 🙈 CIEGO LEGAL (0.00/min, -3 pts)</t>
  </si>
  <si>
    <t>{"csMin":5.93,"gpm":362,"dpm":639.4,"vspm":0.74,"fb":0,"ccScore":13,"xpDiff":0,"goldDiff":-4853,"csDiff":-37,"visionDiff":3,"earlyGoldXp":0,"maxCsLead":13,"maxLvlLead":1,"plates":3,"earlyRoams":0,"dmgObj":26624,"dmgTurrets":3000,"dragons":1,"barons":0,"heralds":1,"grubs":0,"steals":0,"kp":65,"dmgTakenPct":18.8,"dmgDealtPct":18.1,"controlWards":2,"wardsKilled":0,"wardsPlaced":10,"pickKills":13,"saves":0,"healShield":10694}</t>
  </si>
  <si>
    <t>👑 REY DE LA LÍNEA (Oro Fin, Objs, Farm, Invades, KDA); 🛡️ KDA Player (Jugó a no morir) (18.00, +2.48 pts); 🚜 ASPIRADORA DE JUNGLA (8.1/m, +3.86 pts); ✨ Exterminio Perfecto (x2); 💉 Enfermero (0.53 ast/min, +1.4 pts); 🛡️ Casi Perfecto; 🥷 TERROR DEL BOSQUE (Robó ~6 camps, +2.85 pts); 🦀 Rey del Río (9 scuttles, +2.06 pts); 🌳 Control de Jungla (+97 CS, +3.5 pts); 👑 Rey del Mapa (+5.0 Obj, +3.6 pts); ⚠️ Trade Ineficiente (x0.72 eficiencia, -0.81 pts); 🚜 Jungla Pasivo (Bono objetivos reducido 60% por falta de presencia); 🐉 Impacto Macro (+1.9 pts); [Alma de Dragón, 1 Barón(es), Heraldo, Kevins]; 🐉 Bonus Alma; 🏗️ Demolición Total (10T / 1I); 🧱 Primer Ladrillo; 🛡️ Coloso (Focus resistido 8 veces); 🛡️ Escudo Humano (1366/min, +0.73 pts); 🥷 Invasor (27 CS robados); 👻 El Intocable (30.7 min vivo, +3.13 pts); 📈 Economista (432 GPM vs 420 esperado, +0.42 pts); 🙈 CIEGO LEGAL (0.03/min, -2.41 pts); 🎁 Botín: ARCANE_DUST</t>
  </si>
  <si>
    <t>{"csMin":8.15,"gpm":432,"dpm":431.6,"vspm":1.05,"fb":0,"ccScore":23,"xpDiff":0,"goldDiff":1359,"csDiff":100,"visionDiff":-8,"earlyGoldXp":0,"maxCsLead":103.40000015497208,"maxLvlLead":3,"plates":12,"earlyRoams":0,"dmgObj":50887,"dmgTurrets":4330,"dragons":4,"barons":0,"heralds":1,"grubs":0,"steals":0,"kp":48.6,"dmgTakenPct":14.6,"dmgDealtPct":9.7,"controlWards":2,"wardsKilled":1,"wardsPlaced":10,"pickKills":16,"saves":0,"healShield":11356}</t>
  </si>
  <si>
    <t>💔 Corazón Partido (Final muy ajustado); 🏗️ Demolición Total (14T / 3I); 👑 REY DE LA LÍNEA (Oro Fin, Objs, Farm, Invades, Visión, KDA); ⚓ El Ancla (Mitigación: 1 lastres detectados); 🌟 KDA Excelente (3.88, +1.62 pts); 🌾 Pathing Excelente (7.3/m, +2.32 pts); ✨ Exterminio Perfecto (x1); 💉 Enfermero (0.47 ast/min, +1.08 pts); 👁️‍🗨️ EL OJO QUE TODO LO VE (2.43/m, +3.5 pts); 🪲 Trabajador (56% KP, +1.14 pts); 🥷 El Invasor (Robó ~5 camps, +2.1 pts); 🌊 Control de Río (7 scuttles, +0.69 pts); 🌳 Control de Jungla (+79 CS, +2.95 pts); 🐉 Impacto Macro (+4.0 pts); [Alma de Dragón, 2 Barón(es)]; 🐉 Bonus Alma; 🏗️ Demolición Total (14T / 3I); 💥 Colateral; 👺 Ladrón de Buffs (x3); ☢️ Asedio Nuclear (1295, +2.5); 🤑 Magnate (481 GPM vs 350 esperado, +4.57 pts); 🙈 CIEGO LEGAL (0.04/min, -2.11 pts); 👛 Ahorrador (Faltaron 1 pinks); 💸 Bounty (Racha de 4 entregada, -0.75 pts)</t>
  </si>
  <si>
    <t>{"csMin":7.29,"gpm":480.5,"dpm":1294.8,"vspm":2.43,"fb":0,"ccScore":75,"xpDiff":0,"goldDiff":4275,"csDiff":87,"visionDiff":73,"earlyGoldXp":0,"maxCsLead":88.00000023841858,"maxLvlLead":3,"plates":3,"earlyRoams":0,"dmgObj":38590,"dmgTurrets":3138,"dragons":4,"barons":2,"heralds":0,"grubs":0,"steals":0,"kp":56.4,"dmgTakenPct":22.9,"dmgDealtPct":24.7,"controlWards":2,"wardsKilled":2,"wardsPlaced":2,"pickKills":26,"saves":0,"healShield":34653}</t>
  </si>
  <si>
    <t>🎖️ MVP del Perdedor (Objs 39.9k | KP 88%) (+2.98 pts); ⚔️ Duelo Ganado (SoloKill (+1), Oro Fin, Trades, Ganks, Objs, Farm, Invades, Visión, KDA); ⚓ El Ancla (Mitigación: 1 lastres detectados); 🌟 KDA Excelente (3.89, +1.62 pts); 📉 Jungla Hambriento (5.0/m, -1.76 pts); 🍽️ En Bandeja (21 setups, 0.45/min, +1.23 pts); ✌🏻 Outplays (5 plays, 0.11/min, +0.85 pts); 💉 Enfermero (0.49 ast/min, +1.2 pts); 🌲 Radar Humano (2.07/m, +2.67 pts); 👁️ Omnipresente (88% KP, +4.25 pts); 📈 STONKS! (ROI 3.73 vs media 2.69, +1.92 pts); 🚫 Sin Jungla (-98 CS, -4 pts); 🏃 Gank Gap (+65% KP, +2.5 pts); 🐗 Out-Macroed (-3.7 Obj, -3.8 pts); 💯 Posicionamiento Perfecto; 🐉 Impacto Macro (+2.8 pts); [2 Drags, 1 Barón(es)]; 💥 Colateral; 🧊 Ralentizador (104s de control); 🔥 Hard Carry (38% del daño); ☢️ Asedio Nuclear (1749, +2.5); 🤑 Magnate (465 GPM vs 350 esperado, +4.03 pts); 👛 Ahorrador (Faltaron 2 pinks); 🎁 Botín: CRYSTAL_SHARD; Misión: Haz más de 1500 de Daño por Minuto (DPM) (+5pts)</t>
  </si>
  <si>
    <t>{"csMin":5.02,"gpm":465.1,"dpm":1749,"vspm":2.07,"fb":0,"ccScore":104,"xpDiff":0,"goldDiff":4683,"csDiff":-70,"visionDiff":46,"earlyGoldXp":0,"maxCsLead":24.899999976158142,"maxLvlLead":2,"plates":1,"earlyRoams":0,"dmgObj":39863,"dmgTurrets":192,"dragons":2,"barons":1,"heralds":0,"grubs":0,"steals":0,"kp":87.5,"dmgTakenPct":21.7,"dmgDealtPct":38.2,"controlWards":1,"wardsKilled":9,"wardsPlaced":1,"pickKills":28,"saves":0,"healShield":27115}</t>
  </si>
  <si>
    <t>🤕 Duelo Perdido (SoloKill); 🕸️ Oportunista (24 cazadas, 0.69/min, +1.16 pts); 🍽️ En Bandeja (15 setups, 0.43/min, +1.14 pts); 💉 Enfermero (0.57 ast/min, +1.36 pts); 🔦 Mapa Iluminado (3.0/m, +2.64 pts); 💸 Inversor Maestro (ROI 3.3, +2.64 pts); 🗡️ Support Slayer (5 Kills, +0.8 pts); 🏗️ Demolición Total (11T / 3I); 🧱 Primer Ladrillo; 🛡️ Duro de Pelar (1574/min, +1.15 pts); 🧊 Ralentizador (80s de control); 🩹 Botiquín (428 util/min, +0.14 pts); 🔦 Buen Despeje (0.37/min, +0.73 pts); 📉 KDA Inútil (Robaste 5 kills pero hiciste solo 8% daño, -2.09 pts); 📺 Pantalla Gris (0.26 m/min); 👛 Ahorrador (Faltaron 2 pinks); 🎒 Carried (WR 50% pero invisible hoy)</t>
  </si>
  <si>
    <t>{"csMin":1.11,"gpm":337.7,"dpm":519.6,"vspm":2.97,"fb":0,"ccScore":80,"xpDiff":0,"goldDiff":-315,"csDiff":-10,"visionDiff":-3,"earlyGoldXp":0,"maxCsLead":4,"maxLvlLead":1,"plates":2,"earlyRoams":0,"dmgObj":1484,"dmgTurrets":1484,"dragons":0,"barons":0,"heralds":0,"grubs":0,"steals":0,"kp":48.1,"dmgTakenPct":17.7,"dmgDealtPct":8,"controlWards":2,"wardsKilled":13,"wardsPlaced":27,"pickKills":24,"saves":0,"healShield":14969}</t>
  </si>
  <si>
    <t>EUW1_7774766343</t>
  </si>
  <si>
    <t>🎖️ MVP del Perdedor (Objs 35.4k | KP 55%) (+2.45 pts); 👑 REY DE LA LÍNEA (SoloKill (+4), Oro Fin, Trades, Ganks, Objs, Visión, KDA); 🔥 Elo Hell (Team Gap Alto: Carga 2); ⚔️ Duelista (4 kills); 🌟 KDA Excelente (2.88, +1.03 pts); 💰 Buen Farm (6.7/m, +1.24 pts); ✌🏻 Outplays (4 plays, 0.10/min, +0.68 pts); 🪲 Trabajador (55% KP, +0.98 pts); 💎 Inversión Rentable (ROI 3.35 vs media 2.73, +1.13 pts); 🥷 El Invasor (Robó ~3 camps, +0.6 pts); 🏃 Gank Gap (+26% KP, +1.08 pts); 📉 Malos Trades (x0.42 eficiencia, -2.58 pts); 💯 Posicionamiento Perfecto; 🐉 Impacto Macro (+2.8 pts); [Alma de Dragón, Heraldo]; 🐉 Bonus Alma; 🏔️ COLOSO INAMOVIBLE (5113/min, +5 pts); 👺 Ladrón de Buffs (x2); ☢️ Asedio Nuclear (1516, +2.5); 🌈 Teoria del Caos (44% AD / 55% AP); 💎 Manos de Diamante (458 GPM vs 350 esperado, +3.78 pts); 🙈 CIEGO LEGAL (0.02/min, -2.52 pts); 👛 Ahorrador (Faltaron 2 pinks); 💸 Bounty (Racha de 4 entregada, -0.75 pts); 🎁 Botín: DRAGON_SCALE</t>
  </si>
  <si>
    <t>{"csMin":6.69,"gpm":458,"dpm":1516,"vspm":1.04,"fb":0,"ccScore":36,"xpDiff":0,"goldDiff":3003,"csDiff":19,"visionDiff":21,"earlyGoldXp":0,"maxCsLead":39.65000009536743,"maxLvlLead":2,"plates":4,"earlyRoams":0,"dmgObj":35356,"dmgTurrets":4579,"dragons":4,"barons":0,"heralds":1,"grubs":0,"steals":0,"kp":54.8,"dmgTakenPct":44,"dmgDealtPct":31.6,"controlWards":1,"wardsKilled":1,"wardsPlaced":14,"pickKills":17,"saves":0,"healShield":50850}</t>
  </si>
  <si>
    <t>💎 KDA ÉLITE (8.33, +2.89 pts); 🍽️ En Bandeja (11 setups, 0.35/min, +0.77 pts); 👼🏻 Heroes Never die! (0.77 ast/min, +2.37 pts); 🧘 Superviviente; 🕯️ Control de Zona (2.9/m, +2.44 pts); 🤝 Socio Clave (61% KP, +1.6 pts); 💼 Utilidad Rentable (ROI 2.0, +1 pts); 🏗️ Demolición Total (9T / 1I); ⛷️ vando a la muerte (22.4 min vivo, +1.49 pts); 📌 Usando los Pinks (+5 Pinks, +0.5 pts); Misión: Juega 3 partidas de Support (+10pts)</t>
  </si>
  <si>
    <t>{"csMin":0.81,"gpm":296.2,"dpm":249.5,"vspm":2.86,"fb":0,"ccScore":32,"xpDiff":0,"goldDiff":-992,"csDiff":-16,"visionDiff":-18,"earlyGoldXp":0,"maxCsLead":7,"maxLvlLead":1,"plates":2,"earlyRoams":0,"dmgObj":901,"dmgTurrets":0,"dragons":1,"barons":2,"heralds":0,"grubs":0,"steals":0,"kp":61,"dmgTakenPct":18.1,"dmgDealtPct":6.1,"controlWards":5,"wardsKilled":7,"wardsPlaced":34,"pickKills":19,"saves":1,"healShield":6876}</t>
  </si>
  <si>
    <t>🤕 Duelo Perdido (SoloKill, Oro, Objs, Farm, KDA); ⚓ El Ancla (Mitigación: 1 lastres detectados); 📉 Jungla Hambriento (5.1/m, -1.53 pts); 🪲 Trabajador (54% KP, +0.92 pts); 🌊 Control de Río (4 scuttles, +0.6 pts); 📉 Outjungled (-50 CS, -1.8 pts); 🐗 Out-Macroed (-2.7 Obj, -2.6 pts); 🦌 Jungla Herbívoro (1 Épicos, -1.5 pts); 🚜 Jungla Pasivo (Bono objetivos reducido 60% por falta de presencia); 🐉 Impacto Macro (+0.1 pts); 🔦 Vigía de Río (81% mapa controlado); 🛡️ Escudo Humano (1370/min, +0.74 pts); 💊 Matrix Mode (5.5 esquives/min); 💨 Buenos Reflejos (0.85/min); 📈 Economista (367 GPM vs 350 esperado, +0.59 pts); 👓 Miope (Poco despeje) (0.07/min, -1.52 pts); 📺 Pantalla Gris (0.30 m/min); 🎁 Botín: RUSTY_CHAIN</t>
  </si>
  <si>
    <t>{"csMin":5.15,"gpm":367,"dpm":466.3,"vspm":0.96,"fb":0,"ccScore":32,"xpDiff":0,"goldDiff":-2235,"csDiff":-51,"visionDiff":0,"earlyGoldXp":0,"maxCsLead":4,"maxLvlLead":1,"plates":2,"earlyRoams":0,"dmgObj":15596,"dmgTurrets":186,"dragons":1,"barons":0,"heralds":0,"grubs":0,"steals":0,"kp":54.2,"dmgTakenPct":24.4,"dmgDealtPct":14.7,"controlWards":2,"wardsKilled":2,"wardsPlaced":10,"pickKills":10,"saves":0,"healShield":8360}</t>
  </si>
  <si>
    <t>🦎 Laner aseguró Dragón (x1); ⚓ El Ancla (Mitigación: 1 lastres detectados); 👌 KDA Sólido (2.55, +0.73 pts); 🦏 Presión Temprana (1 torres enteras pre-min 14, +1.5 pts); 📉 Déficit de Farm (6.3/m, -0.38 pts); 🕸️ Oportunista (25 cazadas, 0.81/min, +1.92 pts); ⛺ Campero Táctico (4 emboscadas); 🚑 Hospital Ambulante (0.52 ast/min, +1.58 pts); 🦉 Laner Visionario (1.21/m, +1.43 pts); ⚙️ Motor del Equipo (72% KP, +3.18 pts); 🏗️ El Destructor (7 placas); 🪙 Coinflip: CARA (+1.0); ⚔️ Buen Daño (841, +0.72); 💎 Manos de Diamante (487 GPM vs 400 esperado, +3.04 pts); 🔦 Buen Despeje (0.19/min, +0.84 pts); ⛺ Mitigación Leve (Jgl: Solo 1 Objetivo); 📺 Pantalla Gris (0.35 m/min); 💸 Bounty (Racha de 4 entregada, -1.5 pts); 🎁 Botín: RUSTY_CHAIN; Misión: Juega 3 líneas distintas (+3pts)</t>
  </si>
  <si>
    <t>{"csMin":6.29,"gpm":486.9,"dpm":841,"vspm":1.21,"fb":0,"ccScore":17,"xpDiff":0,"goldDiff":1420,"csDiff":86,"visionDiff":22,"earlyGoldXp":0,"maxCsLead":86,"maxLvlLead":1,"plates":7,"earlyRoams":0,"dmgObj":15545,"dmgTurrets":7063,"dragons":3,"barons":0,"heralds":0,"grubs":0,"steals":0,"kp":71.8,"dmgTakenPct":18.5,"dmgDealtPct":23.4,"controlWards":1,"wardsKilled":6,"wardsPlaced":11,"pickKills":25,"saves":0,"healShield":7892}</t>
  </si>
  <si>
    <t>EUW1_7751781309</t>
  </si>
  <si>
    <t>EUW1_7751792918</t>
  </si>
  <si>
    <t>🤕 Duelo Perdido (SoloKill (+1), Oro Fin, Trades, Farm, Invades, KDA); ⚓ El Ancla (Mitigación: 1 lastres detectados); 📉 Jungla Hambriento (5.7/m, -0.62 pts); 🕴️ Hitman (6 plays, 0.17/min, +1.82 pts); 🤝 Socio Clave (69% KP, +2.38 pts); 🚫 Sin Jungla (-63 CS, -2.58 pts); 🚫 JUNGLE DIFF ABSOLUTO (-5.3 Obj, -5.8 pts); ⚠️ Trade Ineficiente (x0.59 eficiencia, -1.56 pts); 🐉 Impacto Macro (+0.8 pts); [Heraldo]; 🧱 Primer Ladrillo; 🔦 Vigía de Río (84% mapa controlado); 💎 Manos de Diamante (453 GPM vs 350 esperado, +3.59 pts); 👓 Miope (Poco despeje) (0.09/min, -1.29 pts); 📌 Usando los Pinks (+3 Pinks, +0.25 pts); 💸 Bounty (Racha de 4 entregada, -0.75 pts); 🎓 Aprendizaje (Champ #1); Misión Épica: "Yo soy inevitable"  (+50pts) [NW:50]</t>
  </si>
  <si>
    <t>{"csMin":5.66,"gpm":452.7,"dpm":529.8,"vspm":0.65,"fb":0,"ccScore":13,"xpDiff":0,"goldDiff":1193,"csDiff":-43,"visionDiff":-19,"earlyGoldXp":0,"maxCsLead":8,"maxLvlLead":1,"plates":3,"earlyRoams":0,"dmgObj":23980,"dmgTurrets":5071,"dragons":1,"barons":0,"heralds":1,"grubs":0,"steals":0,"kp":68.8,"dmgTakenPct":16.9,"dmgDealtPct":19,"controlWards":3,"wardsKilled":3,"wardsPlaced":4,"pickKills":9,"saves":0,"healShield":13307}</t>
  </si>
  <si>
    <t>EUW1_7751878854</t>
  </si>
  <si>
    <t>👻 Carry Fantasma (3.2% daño, -4.83 pts); 🤕 Duelo Perdido (SoloKill, Oro, Trades, Ganks, Objs, KDA); 📉 KDA Deficiente (1.00, -1.56 pts); 💰 Buen Farm (6.5/m, +0.94 pts); 🗿 Compañero de Cartón (0.04 ast/min, -0.03 pts); 🧘 Superviviente; 🕶️ Lee Sin Cosplay (0.58/m, -0.85 pts); 👻 Fantasma (10% KP, -3 pts); 🏰 Control Sólido (+3.0 Obj, +2 pts); 🤕 Saco de Boxeo (x0.17 eficiencia, -4 pts); 🚜 Jungla Pasivo (Bono objetivos reducido 60% por falta de presencia); 🐉 Impacto Macro (+0.7 pts); [3 Drags, Heraldo]; 🏗️ Demolición Total (9T / 2I); 🧱 Primer Ladrillo; 🛒 GET CARRIED (Ganaste pero... KDA 1.0); 🗿 Mueble (0 Impacto: Sin CC, Daño ni KDA); 🏚️ Víctima de la Inflación (356 GPM vs 420 esperado, -1.98 pts); 👓 Miope (Poco despeje) (0.13/min, -0.39 pts); 🙈 Tacaño Supremo (0 Pinks en 23 min); 🎒 Carried (WR 33% pero invisible hoy); Misión: Gana una partida con &lt;= 3 muertes (+3pts)</t>
  </si>
  <si>
    <t>{"csMin":6.52,"gpm":355.6,"dpm":111.8,"vspm":0.58,"fb":0,"ccScore":4,"xpDiff":0,"goldDiff":-998,"csDiff":-20,"visionDiff":-10,"earlyGoldXp":0,"maxCsLead":4.000000029802322,"maxLvlLead":1,"plates":5,"earlyRoams":0,"dmgObj":34851,"dmgTurrets":1922,"dragons":3,"barons":0,"heralds":1,"grubs":0,"steals":0,"kp":9.7,"dmgTakenPct":18.6,"dmgDealtPct":3.2,"controlWards":0,"wardsKilled":3,"wardsPlaced":1,"pickKills":3,"saves":0,"healShield":8503}</t>
  </si>
  <si>
    <t>EUW1_7751921104</t>
  </si>
  <si>
    <t>🤕 Duelo Perdido (SoloKill, Oro, +2 Lvl Lead, CS, KDA); 🌟 KDA Excelente (4.17, +1.75 pts); 📉 Déficit de Farm Severo (4.8/m, -3.1 pts); 🍽️ En Bandeja (14 setups, 0.34/min, +0.71 pts); 🩹 Primeros Auxilios (0.32 ast/min, +0.59 pts); 🔦 Ayudante de Visión (0.84/m, +0.68 pts); 🪲 Trabajador (54% KP, +1.43 pts); ⚠️ Trade Ineficiente (x0.54 eficiencia, -1.88 pts); 🐉 Bonus Alma; 🩸 Primera Sangre; 🤼 Judoka (13 plays, 0.32/min, +1.09 pts); 🏗️ El Destructor (18 placas); 🧱 Primer Ladrillo; 🛡️ Muralla de Titanio (2657/min, +3.31 pts); ⚡ El Paralizador (76 stuns); ⚔️ Buen Daño (657, +0.53); 📈 Economista (405 GPM vs 360 esperado, +1.58 pts); 🙈 Tacaño Supremo (0 Pinks en 41 min); 💸 Shutdown Gordo (Racha de 7 entregada, -1.25 pts); 🎁 Botín: DRAGON_SCALE; 🎓 Aprendizaje (Champ #2)</t>
  </si>
  <si>
    <t>{"csMin":4.78,"gpm":405,"dpm":657.1,"vspm":0.84,"fb":1,"ccScore":37,"xpDiff":0,"goldDiff":-816,"csDiff":-113,"visionDiff":8,"earlyGoldXp":0,"maxCsLead":3,"maxLvlLead":2,"plates":18,"earlyRoams":0,"dmgObj":9352,"dmgTurrets":7023,"dragons":1,"barons":1,"heralds":0,"grubs":0,"steals":0,"kp":54.3,"dmgTakenPct":22.2,"dmgDealtPct":14.1,"controlWards":0,"wardsKilled":2,"wardsPlaced":13,"pickKills":17,"saves":0,"healShield":22101}</t>
  </si>
  <si>
    <t>EUW1_7753180655</t>
  </si>
  <si>
    <t>🤕 Duelo Perdido (SoloKill, Oro, Trades, Objs, Farm, KDA); ⚓ El Ancla (Mitigación: 1 lastres detectados); 🤡 Alergia a los Campamentos (4.9/m, -2.02 pts); 🚫 Sin Jungla (-62 CS, -2.52 pts); 🐗 Out-Macroed (-2.5 Obj, -2.4 pts); 🦋 Jungla Alérgico (0 Control y &lt;500 dpm, -0.21 pts); ⚠️ Trade Ineficiente (x0.57 eficiencia, -1.66 pts); 🐉 Impacto Macro (+1.5 pts); [1 Barón(es)]; 💥 Colateral; 🛡️ Escudo Humano (1337/min, +0.67 pts); ⚔️ Buen Daño (655, +0.52); 📈 Economista (403 GPM vs 350 esperado, +1.87 pts); 🙈 CIEGO LEGAL (0.03/min, -2.38 pts); 👛 Ahorrador (Faltaron 1 pinks); 🎓 Aprendizaje (Champ #3); Misión: Juega 3 partidas en Jungla (+10pts)</t>
  </si>
  <si>
    <t>{"csMin":4.88,"gpm":403.3,"dpm":654.6,"vspm":0.8,"fb":0,"ccScore":22,"xpDiff":0,"goldDiff":-5200,"csDiff":-84,"visionDiff":-4,"earlyGoldXp":0,"maxCsLead":0.800000011920929,"maxLvlLead":0,"plates":3,"earlyRoams":0,"dmgObj":14668,"dmgTurrets":0,"dragons":1,"barons":1,"heralds":0,"grubs":0,"steals":0,"kp":44.1,"dmgTakenPct":21,"dmgDealtPct":19.9,"controlWards":1,"wardsKilled":1,"wardsPlaced":4,"pickKills":13,"saves":0,"healShield":17998}</t>
  </si>
  <si>
    <t>EUW1_7753219143</t>
  </si>
  <si>
    <t>🏳️ Stompeada en Contra (Gap de -9.2k oro); 🤕 Duelo Perdido (SoloKill, Oro, Objs, Farm, KDA); 🔥 Elo Hell (Team Gap Alto: Carga 2); 🏕️ Perdido en el Bosque (3.9/m, -3.69 pts); 🪲 Trabajador (56% KP, +1.06 pts); 🚫 Sin Jungla (-69 CS, -2.94 pts); 📉 Déficit de Objetivos (-2.0 Obj, -1.8 pts); 🚜 Jungla Pasivo (Bono objetivos reducido 60% por falta de presencia); 🐉 Impacto Macro (+0.3 pts); [Heraldo]; 🦖 RAID BOSS (Focus resistido 6 veces); 🏚️ Víctima de la Inflación (312 GPM vs 350 esperado, -0.92 pts); 🎓 Aprendizaje (Champ #4)</t>
  </si>
  <si>
    <t>{"csMin":3.95,"gpm":312.1,"dpm":420.7,"vspm":0.61,"fb":0,"ccScore":29,"xpDiff":-1,"goldDiff":-3797,"csDiff":-79,"visionDiff":-9,"earlyGoldXp":0,"maxCsLead":2.9802322387695312e-8,"maxLvlLead":0,"plates":0,"earlyRoams":0,"dmgObj":5884,"dmgTurrets":0,"dragons":0,"barons":0,"heralds":1,"grubs":0,"steals":0,"kp":55.6,"dmgTakenPct":21.2,"dmgDealtPct":17.7,"controlWards":1,"wardsKilled":3,"wardsPlaced":2,"pickKills":4,"saves":1,"healShield":5292}</t>
  </si>
  <si>
    <t>EUW1_7753248771</t>
  </si>
  <si>
    <t>👻 Carry Fantasma (9.9% daño, -2.49 pts); 🤕 Duelo Perdido (SoloKill, Oro, Trades, Objs, Farm, Invades, Visión, KDA); ⚓ El Ancla (Mitigación: 1 lastres detectados); 💰 Buen Farm (6.1/m, +0.11 pts); 📉 Outjungled (-53 CS, -1.98 pts); 🚫 JUNGLE DIFF ABSOLUTO (-4.0 Obj, -4.2 pts); 🦌 Jungla Herbívoro (1 Épicos, -1.63 pts); 🦋 Jungla Alérgico (0 Control y &lt;500 dpm, -1.37 pts); 🤕 Saco de Boxeo (x0.31 eficiencia, -3.25 pts); 🚜 Jungla Pasivo (Bono objetivos reducido 60% por falta de presencia); 🔦 Vigía de Río (81% mapa controlado); 📉 DPM Bajo (346 &lt; 450, -0.83); 👛 Ahorrador (Faltaron 1 pinks)</t>
  </si>
  <si>
    <t>{"csMin":6.06,"gpm":347,"dpm":345.9,"vspm":0.7,"fb":0,"ccScore":15,"xpDiff":0,"goldDiff":-3674,"csDiff":-16,"visionDiff":-21,"earlyGoldXp":0,"maxCsLead":17.999999970197678,"maxLvlLead":1,"plates":5,"earlyRoams":0,"dmgObj":9986,"dmgTurrets":2758,"dragons":1,"barons":0,"heralds":0,"grubs":0,"steals":0,"kp":48.1,"dmgTakenPct":23.1,"dmgDealtPct":9.9,"controlWards":1,"wardsKilled":7,"wardsPlaced":3,"pickKills":12,"saves":0,"healShield":11943}</t>
  </si>
  <si>
    <t>EUW1_7753286106</t>
  </si>
  <si>
    <t>🦄 KDA DE DIOS (11.00, +3.71 pts); 📉 Jungla Hambriento (5.5/m, -0.9 pts); 🍽️ En Bandeja (14 setups, 0.37/min, +0.84 pts); ✌🏻 Outplays (4 plays, 0.11/min, +0.83 pts); 🧘 Superviviente; 🔥 Imparable (Racha de 12 sin morir, +1.75 pts); 🚫 Sin Jungla (-83 CS, -3.78 pts); ⚠️ Trade Ineficiente (x0.61 eficiencia, -1.44 pts); 🐉 Impacto Macro (+3.3 pts); [3 Drags, 1 Barón(es), Heraldo]; 🏗️ Demolición Total (9T / 2I); 🧱 Primer Ladrillo; 🔦 Vigía de Río (80% mapa controlado); ⛷️ vando a la muerte (26.1 min vivo, +2.22 pts); 💎 Manos de Diamante (482 GPM vs 420 esperado, +2.18 pts); 📌 Usando los Pinks (+4 Pinks, +0.25 pts); ⭐ Especialista</t>
  </si>
  <si>
    <t>{"csMin":5.5,"gpm":482.3,"dpm":588.6,"vspm":1.14,"fb":0,"ccScore":22,"xpDiff":-1,"goldDiff":118,"csDiff":-81,"visionDiff":10,"earlyGoldXp":0,"maxCsLead":4,"maxLvlLead":1,"plates":6,"earlyRoams":0,"dmgObj":49349,"dmgTurrets":4551,"dragons":3,"barons":1,"heralds":1,"grubs":0,"steals":0,"kp":46.8,"dmgTakenPct":21.7,"dmgDealtPct":15.1,"controlWards":4,"wardsKilled":10,"wardsPlaced":6,"pickKills":20,"saves":0,"healShield":25553}</t>
  </si>
  <si>
    <t>EUW1_7753418585</t>
  </si>
  <si>
    <t>🤕 Duelo Perdido (SoloKill (+1), Oro, +1 Lvl Lead, CS, KDA); 📉 KDA Deficiente (1.38, -0.31 pts); 📉 Déficit de Farm (6.1/m, -0.8 pts); 🔦 Ayudante de Visión (0.80/m, +0.6 pts); 👻 Fantasma (31% KP, -0.94 pts); 📉 Outleveled (-2 lvls); ⚠️ Trade Ineficiente (x0.54 eficiencia, -1.84 pts); 🧱 Primer Ladrillo; 🔨 Albañil (35% del daño, +1.04 pts); ⚠️ Descuidado (15.6% muerto, -1.27 pts); 🛡️ Escudo Humano (1443/min, +0.89 pts); ⚡ El Paralizador (72 stuns); ⚔️ Buen Daño (702, +0.69); ⚪ Ejecutor Puro (27% Daño Verdadero); 🙈 Tacaño Supremo (0 Pinks en 35 min); 🎓 Aprendizaje (Champ #5)</t>
  </si>
  <si>
    <t>{"csMin":6.06,"gpm":346.4,"dpm":701.7,"vspm":0.8,"fb":0,"ccScore":29,"xpDiff":0,"goldDiff":-3329,"csDiff":-45,"visionDiff":2,"earlyGoldXp":0,"maxCsLead":3,"maxLvlLead":1,"plates":5,"earlyRoams":0,"dmgObj":10081,"dmgTurrets":7434,"dragons":0,"barons":0,"heralds":1,"grubs":0,"steals":0,"kp":30.6,"dmgTakenPct":24,"dmgDealtPct":15,"controlWards":0,"wardsKilled":1,"wardsPlaced":9,"pickKills":9,"saves":0,"healShield":2768}</t>
  </si>
  <si>
    <t>EUW1_7753475803</t>
  </si>
  <si>
    <t>💔 Corazón Partido (Final muy ajustado); 🤕 Duelo Perdido (SoloKill, Oro, Nivel, Placas, CS); 👌 KDA Sólido (2.38, +0.52 pts); 📉 Déficit de Farm (5.7/m, -1.36 pts); 💉 Enfermero (0.37 ast/min, +0.86 pts); 🔦 Ayudante de Visión (0.61/m, +0.22 pts); ⚠️ Trade Ineficiente (x0.69 eficiencia, -0.98 pts); 🛡️ Duro de Pelar (1537/min, +1.07 pts); ⚡ El Paralizador (90 stuns); 🔥 DPM Carry (864, +1.28); 🏚️ Víctima de la Inflación (339 GPM vs 360 esperado, -0.26 pts); 🙈 Tacaño Supremo (0 Pinks en 43 min); Misión: Juega 3 partidas en Top (+10pts)</t>
  </si>
  <si>
    <t>{"csMin":5.74,"gpm":338.6,"dpm":863.8,"vspm":0.61,"fb":0,"ccScore":34,"xpDiff":0,"goldDiff":-7065,"csDiff":-87,"visionDiff":-17,"earlyGoldXp":0,"maxCsLead":1,"maxLvlLead":0,"plates":5,"earlyRoams":0,"dmgObj":8193,"dmgTurrets":7119,"dragons":0,"barons":0,"heralds":0,"grubs":0,"steals":0,"kp":37.3,"dmgTakenPct":23.6,"dmgDealtPct":18.8,"controlWards":0,"wardsKilled":0,"wardsPlaced":10,"pickKills":13,"saves":0,"healShield":8071}</t>
  </si>
  <si>
    <t>EUW1_7753554107</t>
  </si>
  <si>
    <t>🤕 Duelo Perdido (SoloKill, +1 Lvl Lead, Placas, CS); 👌 KDA Sólido (2.33, +0.46 pts); 📉 Déficit de Farm Severo (4.6/m, -3.43 pts); 🩹 Primeros Auxilios (0.32 ast/min, +0.6 pts); 🔦 Ayudante de Visión (0.74/m, +0.49 pts); 💎 Inversión Rentable (ROI 2.93 vs media 2.50, +0.87 pts); ⚠️ Trade Ineficiente (x0.53 eficiencia, -1.93 pts); 🤼 Judoka (10 plays, 0.21/min, +0.56 pts); 🪠 Desatascador (+47 min); 🛡️ Duro de Pelar (1597/min, +1.19 pts); ⚡ El Paralizador (108 stuns); El Muro (32% dmg); 🌋 Máquina de Daño (953, +1.6); ⚪ Ejecutor Puro (26% Daño Verdadero); 🛡️ Economía de Guerra (Tanque Pobre perdonado); 🙈 Tacaño Supremo (0 Pinks en 47 min)</t>
  </si>
  <si>
    <t>{"csMin":4.6,"gpm":323.4,"dpm":953,"vspm":0.74,"fb":0,"ccScore":42,"xpDiff":0,"goldDiff":-428,"csDiff":-73,"visionDiff":-21,"earlyGoldXp":0,"maxCsLead":1,"maxLvlLead":1,"plates":1,"earlyRoams":0,"dmgObj":5229,"dmgTurrets":1639,"dragons":0,"barons":1,"heralds":0,"grubs":0,"steals":0,"kp":43.8,"dmgTakenPct":31.5,"dmgDealtPct":21.1,"controlWards":0,"wardsKilled":2,"wardsPlaced":12,"pickKills":15,"saves":0,"healShield":6157}</t>
  </si>
  <si>
    <t>EUW1_7758501349</t>
  </si>
  <si>
    <t>📉 Bajo Impacto (12.0% daño, -1.75 pts); 🤕 Duelo Perdido (SoloKill, Oro, Ganks, Objs, KDA); 💰 Buen Farm (6.1/m, +0.26 pts); 🚶‍♂️ Ausente del Mapa (-47% KP vs rival, -2.48 pts); 👑 Rey del Mapa (+4.5 Obj, +3.2 pts); 📉 Malos Trades (x0.44 eficiencia, -2.45 pts); 🚜 Jungla Pasivo (Bono objetivos reducido 60% por falta de presencia); 🐉 Impacto Macro (+1.7 pts); [Alma de Dragón, 1 Barón(es), Heraldo]; 🐉 Bonus Alma; 🧱 Primer Ladrillo; 📈 Economista (375 GPM vs 350 esperado, +0.88 pts); 👓 Miope (Poco despeje) (0.11/min, -0.71 pts); 👛 Ahorrador (Faltaron 1 pinks)</t>
  </si>
  <si>
    <t>{"csMin":6.14,"gpm":375.3,"dpm":480.5,"vspm":0.93,"fb":0,"ccScore":23,"xpDiff":0,"goldDiff":-4142,"csDiff":-57,"visionDiff":-11,"earlyGoldXp":0,"maxCsLead":4,"maxLvlLead":1,"plates":5,"earlyRoams":0,"dmgObj":38323,"dmgTurrets":5118,"dragons":4,"barons":1,"heralds":1,"grubs":0,"steals":0,"kp":44,"dmgTakenPct":26,"dmgDealtPct":12,"controlWards":1,"wardsKilled":4,"wardsPlaced":7,"pickKills":9,"saves":0,"healShield":24599}</t>
  </si>
  <si>
    <t>EUW1_7769845701</t>
  </si>
  <si>
    <t>👻 Carry Fantasma (9.0% daño, -2.81 pts); ⚔️ Duelo Ganado (SoloKill, Oro, Ganks, Objs, Farm, Invades, KDA); 👌 KDA Sólido (3.67, +0.39 pts); 💰 Buen Farm (6.5/m, +0.84 pts); 🧘 Superviviente; 🕶️ Lee Sin Cosplay (0.36/m, -1.28 pts); 👻 Fantasma (23% KP, -2.21 pts); 🥷 El Invasor (Robó ~4 camps, +1.5 pts); 🌊 Control de Río (4 scuttles, +0.54 pts); 🌳 Control de Jungla (+57 CS, +1.85 pts); 👑 Rey del Mapa (+7.5 Obj, +4.5 pts); 🦕 Domador de Bestias (1892 dpm a monstruos, +1.88 pts); 🤕 Saco de Boxeo (x0.34 eficiencia, -3.07 pts); 🐉 Impacto Macro (+5.0 pts); [🔥 ALMA PERFECTA (4-0), 1 Barón(es), Heraldo, Kevins]; 🐉 Bonus Alma; 🏗️ Demolición Total (10T / 3I); 🤼 Judoka (7 plays, 0.25/min, +0.75 pts); 🧱 Primer Ladrillo; 👺 Ladrón de Buffs (x2); 🥷 Invasor (18 CS robados); 📉 DPM Bajo (371 &lt; 450, -0.63); 🏚️ Víctima de la Inflación (397 GPM vs 420 esperado, -0.32 pts); 🙈 CIEGO LEGAL (0.04/min, -2.29 pts); 👛 Ahorrador (Faltaron 1 pinks)</t>
  </si>
  <si>
    <t>{"csMin":6.46,"gpm":397,"dpm":370.8,"vspm":0.36,"fb":0,"ccScore":19,"xpDiff":0,"goldDiff":-1487,"csDiff":4,"visionDiff":-16,"earlyGoldXp":0,"maxCsLead":11.00000011920929,"maxLvlLead":1,"plates":7,"earlyRoams":0,"dmgObj":58645,"dmgTurrets":5660,"dragons":4,"barons":1,"heralds":1,"grubs":0,"steals":0,"kp":22.9,"dmgTakenPct":24.2,"dmgDealtPct":9,"controlWards":1,"wardsKilled":1,"wardsPlaced":1,"pickKills":10,"saves":0,"healShield":16850}</t>
  </si>
  <si>
    <t>EUW1_7769897768</t>
  </si>
  <si>
    <t>EUW1_7769909189</t>
  </si>
  <si>
    <t>📉 Bajo Impacto (12.4% daño, -1.62 pts); 👑 REY DE LA LÍNEA (Oro Fin, Objs, Farm, KDA); 👌 KDA Sólido (3.25, +0.39 pts); 🌾 Pathing Excelente (7.0/m, +1.88 pts); ✨ Exterminio Perfecto (x1); 👻 Fantasma (28% KP, -1.73 pts); 🥷 El Invasor (Robó ~4 camps, +1.2 pts); 🌊 Control de Río (4 scuttles, +0.83 pts); 🌳 Control de Jungla (+42 CS, +1.1 pts); 👑 Rey del Mapa (+5.0 Obj, +3.6 pts); ⚠️ Trade Ineficiente (x0.58 eficiencia, -1.63 pts); 🐉 Impacto Macro (+2.3 pts); [3 Drags, Heraldo, Kevins]; 🏗️ Demolición Total (9T / 2I); 🧱 Primer Ladrillo; 🥷 Invasor (16 CS robados); 📈 Economista (428 GPM vs 420 esperado, +0.29 pts); 🙈 CIEGO LEGAL (0.04/min, -2.17 pts); 🙈 Tacaño Supremo (0 Pinks en 24 min); ⭐ Especialista</t>
  </si>
  <si>
    <t>{"csMin":7.04,"gpm":428.3,"dpm":515.9,"vspm":0.73,"fb":0,"ccScore":9,"xpDiff":0,"goldDiff":1657,"csDiff":44,"visionDiff":-3,"earlyGoldXp":0,"maxCsLead":43.00000002980232,"maxLvlLead":2,"plates":8,"earlyRoams":0,"dmgObj":33918,"dmgTurrets":4651,"dragons":3,"barons":0,"heralds":1,"grubs":0,"steals":0,"kp":27.7,"dmgTakenPct":21,"dmgDealtPct":12.4,"controlWards":0,"wardsKilled":1,"wardsPlaced":5,"pickKills":10,"saves":0,"healShield":11657}</t>
  </si>
  <si>
    <t>EUW1_7770433889</t>
  </si>
  <si>
    <t>📉 Bajo Impacto (13.9% daño, -1.1 pts); 👌 KDA Sólido (2.71, +0.44 pts); 💰 Buen Farm (6.3/m, +0.51 pts); 📉 Déficit de Objetivos (-1.5 Obj, -1.2 pts); 🐉 Impacto Macro (+3.3 pts); [3 Drags, 1 Barón(es), Heraldo]; 🏗️ Demolición Total (11T / 2I); 🧱 Primer Ladrillo; 👁️ Gran Hermano (86% mapa controlado); 🔨 Golpe Devastador (Crítico de 1340, +1.7 pts); ⚔️ Buen Daño (695, +0.66); 💎 Manos de Diamante (493 GPM vs 420 esperado, +2.57 pts); 🎒 Carried (WR 50% pero invisible hoy)</t>
  </si>
  <si>
    <t>{"csMin":6.28,"gpm":493.4,"dpm":695.4,"vspm":0.81,"fb":0,"ccScore":24,"xpDiff":0,"goldDiff":3935,"csDiff":-28,"visionDiff":0,"earlyGoldXp":0,"maxCsLead":8.000000029802322,"maxLvlLead":1,"plates":12,"earlyRoams":0,"dmgObj":38604,"dmgTurrets":4853,"dragons":3,"barons":1,"heralds":1,"grubs":0,"steals":1,"kp":44.2,"dmgTakenPct":13.4,"dmgDealtPct":13.9,"controlWards":3,"wardsKilled":7,"wardsPlaced":4,"pickKills":11,"saves":0,"healShield":15811}</t>
  </si>
  <si>
    <t>EUW1_7770668995</t>
  </si>
  <si>
    <t>👻 Carry Fantasma (9.7% daño, -2.55 pts); 🤕 Duelo Perdido (SoloKill, Oro, Trades, Ganks, Objs, Farm, Invades, KDA); 👌 KDA Sólido (3.00, +0.35 pts); 📉 Jungla Hambriento (5.4/m, -1.05 pts); 🧘 Superviviente; 👻 Fantasma (28% KP, -1.69 pts); 🌊 Control de Río (6 scuttles, +1.17 pts); 🚫 Sin Jungla (-77 CS, -3.42 pts); 🏰 Control Sólido (+3.5 Obj, +2.4 pts); 📉 Malos Trades (x0.41 eficiencia, -2.66 pts); 🐉 Impacto Macro (+3.3 pts); [3 Drags, 1 Barón(es), Heraldo]; 🏗️ Demolición Total (10T / 1I); 🔦 Vigía de Río (78% mapa controlado); 📉 DPM Bajo (364 &lt; 450, -0.69); 📉 Déficit Crítico (352 GPM vs 420 esperado, -2.13 pts); 👓 Miope (Poco despeje) (0.06/min, -1.71 pts)</t>
  </si>
  <si>
    <t>{"csMin":5.42,"gpm":351.8,"dpm":364.3,"vspm":0.87,"fb":0,"ccScore":10,"xpDiff":-1,"goldDiff":-6691,"csDiff":-94,"visionDiff":-7,"earlyGoldXp":0,"maxCsLead":3.75,"maxLvlLead":0,"plates":7,"earlyRoams":0,"dmgObj":43950,"dmgTurrets":3863,"dragons":3,"barons":1,"heralds":1,"grubs":0,"steals":0,"kp":28.1,"dmgTakenPct":18,"dmgDealtPct":9.7,"controlWards":2,"wardsKilled":2,"wardsPlaced":4,"pickKills":8,"saves":0,"healShield":14130}</t>
  </si>
  <si>
    <t>EUW1_7772121408</t>
  </si>
  <si>
    <t>🦎 Laner aseguró Dragón (x1); 🌟 KDA Excelente (3.88, +1.62 pts); 📉 Déficit de Farm Severo (4.5/m, -3.6 pts); ✨ Exterminio Perfecto (x1); 🚑 Hospital Ambulante (0.54 ast/min, +1.7 pts); 🔦 Ayudante de Visión (1.01/m, +1.03 pts); 📉 Malos Trades (x0.41 eficiencia, -2.62 pts); 🐉 Bonus Alma; 🏗️ Demolición Total (10T / 1I); 🤼 Judoka (11 plays, 0.22/min, +0.6 pts); 🏗️ El Destructor (12 placas); 🪠 Desatascador (+50 min); 🛡️ Muralla de Titanio (2678/min, +3.36 pts); ⚡ El Paralizador (96 stuns); 💣 Demolición Táctica (11.4k daño a torres sin last hit); 📉 Déficit Crítico (351 GPM vs 430 esperado, -2.56 pts); 🙈 Tacaño Supremo (0 Pinks en 50 min)</t>
  </si>
  <si>
    <t>{"csMin":4.5,"gpm":351.1,"dpm":469.1,"vspm":1.01,"fb":0,"ccScore":46,"xpDiff":0,"goldDiff":-5254,"csDiff":-67,"visionDiff":-16,"earlyGoldXp":0,"maxCsLead":16,"maxLvlLead":2,"plates":12,"earlyRoams":0,"dmgObj":19878,"dmgTurrets":11424,"dragons":4,"barons":0,"heralds":1,"grubs":0,"steals":0,"kp":39.7,"dmgTakenPct":19.8,"dmgDealtPct":8.9,"controlWards":0,"wardsKilled":3,"wardsPlaced":17,"pickKills":21,"saves":0,"healShield":12745}</t>
  </si>
  <si>
    <t>EUW1_7769067030</t>
  </si>
  <si>
    <t>🏳️ Stompeada en Contra (Gap de -12.4k oro); 🛡️ Duelo Protegido (Mitigación Activa); 📉 KDA Deficiente (0.40, -2.75 pts); 👻 Fantasma (29% KP, -1.14 pts); 📉 Déficit Crítico (249 GPM vs 360 esperado, -3.85 pts); 📺 Pantalla Gris (0.33 m/min)</t>
  </si>
  <si>
    <t>{"csMin":4.67,"gpm":248.9,"dpm":353.2,"vspm":0.47,"fb":0,"ccScore":9,"xpDiff":-1,"goldDiff":-3738,"csDiff":-70,"visionDiff":-2,"earlyGoldXp":0,"maxCsLead":1,"maxLvlLead":0,"plates":0,"earlyRoams":0,"dmgObj":0,"dmgTurrets":0,"dragons":0,"barons":0,"heralds":0,"grubs":0,"steals":0,"kp":28.6,"dmgTakenPct":17.3,"dmgDealtPct":20.2,"controlWards":0,"wardsKilled":0,"wardsPlaced":3,"pickKills":2,"saves":0,"healShield":205}</t>
  </si>
  <si>
    <t>EUW1_7769104962</t>
  </si>
  <si>
    <t>🏳️ Stompeada en Contra (Gap de -16.0k oro); 🛡️ Duelo Protegido (Mitigación Activa); 📉 KDA Deficiente (0.56, -2.36 pts); 📉 Déficit de Farm (6.0/m, -0.97 pts); 🔦 Ayudante de Visión (0.68/m, +0.37 pts); 💎 Inversión Rentable (ROI 1.71 vs media 1.50, +0.68 pts); 📉 Outleveled (-2 lvls); 🥴 Tilteado (Gap negativo: 5.3, -1.73 pts); ⚠️ Trade Ineficiente (x0.55 eficiencia, -1.82 pts); 💥 Colateral; 🦖 RAID BOSS (Focus resistido 17 veces); 🗿 Mueble (0 Impacto: Sin CC, Daño ni KDA); 🏚️ Víctima de la Inflación (315 GPM vs 360 esperado, -1.21 pts); 🤡 Feeder (0.36 m/min); 🙈 Tacaño Supremo (0 Pinks en 25 min)</t>
  </si>
  <si>
    <t>{"csMin":5.96,"gpm":314.8,"dpm":543.4,"vspm":0.68,"fb":0,"ccScore":4,"xpDiff":-1,"goldDiff":-3907,"csDiff":-12,"visionDiff":-4,"earlyGoldXp":0,"maxCsLead":0,"maxLvlLead":0,"plates":0,"earlyRoams":0,"dmgObj":836,"dmgTurrets":836,"dragons":0,"barons":0,"heralds":0,"grubs":0,"steals":0,"kp":38.5,"dmgTakenPct":21.4,"dmgDealtPct":23.8,"controlWards":0,"wardsKilled":0,"wardsPlaced":6,"pickKills":4,"saves":0,"healShield":4393}</t>
  </si>
  <si>
    <t>EUW1_7769173278</t>
  </si>
  <si>
    <t>🦎 Laner aseguró Dragón (x1); 📉 Déficit de Farm (5.7/m, -1.38 pts); 🔦 Ayudante de Visión (0.84/m, +0.69 pts); 👻 Fantasma (35% KP, -0.51 pts); 📉 Malos Trades (x0.47 eficiencia, -2.26 pts); 🏗️ El Destructor (15 placas); 🛡️ Coloso (Focus resistido 10 veces); 🛡️ Duro de Pelar (2050/min, +2.1 pts); ⛓️ Cadena Perpetua (144 inmovilizaciones); 🏗️ Demoledor de Torres (3 estructuras); 💣 Demolición Táctica (8.8k daño a torres sin last hit); 🌋 Máquina de Daño (1005, +1.79); 📈 Economista (388 GPM vs 360 esperado, +0.98 pts); 🙈 Tacaño Supremo (0 Pinks en 45 min); 💸 Bounty (Racha de 4 entregada, -0.75 pts)</t>
  </si>
  <si>
    <t>{"csMin":5.73,"gpm":388,"dpm":1005.2,"vspm":0.84,"fb":0,"ccScore":38,"xpDiff":0,"goldDiff":-213,"csDiff":-20,"visionDiff":5,"earlyGoldXp":0,"maxCsLead":6,"maxLvlLead":1,"plates":15,"earlyRoams":0,"dmgObj":21999,"dmgTurrets":8838,"dragons":2,"barons":1,"heralds":0,"grubs":0,"steals":0,"kp":34.9,"dmgTakenPct":32.9,"dmgDealtPct":22,"controlWards":0,"wardsKilled":1,"wardsPlaced":13,"pickKills":8,"saves":0,"healShield":36793}</t>
  </si>
  <si>
    <t>EUW1_7769273262</t>
  </si>
  <si>
    <t>👑 REY DE LA LÍNEA (SoloKill (+5), Oro Fin, +2 Lvl Lead, Placas, CS, KDA); 🤺 Maestro del 1v1 (6 kills); 🌟 KDA Excelente (3.75, +1.56 pts); 💰 Buen Farm (6.9/m, +0.71 pts); 🔦 Ayudante de Visión (1.02/m, +1.03 pts); 🚜 Splitpusher Solitario (Baja KP justificada); 📈 Ventaja de XP; ⚠️ Trade Ineficiente (x0.70 eficiencia, -0.87 pts); 🏗️ Demolición Total (10T / 4I); 🩸 Primera Sangre; 🤼 Judoka (8 plays, 0.21/min, +0.55 pts); 🏗️ El Destructor (22 placas); 🧱 Primer Ladrillo; 🪝 Buen asedio (598 dmg/min, +1.59 pts); 🪵 Ariete (52% del daño, +2.73 pts); 🐺 LOBO ESTEPARIO (Tiró 3 torres completamente solo); 🛡️ Coloso (Focus resistido 9 veces); ⚡ El Paralizador (59 stuns); 🚜 Rey del Split (7 estructuras, 52% del daño); ⚔️ Buen Daño (663, +0.55); 📈 Economista (475 GPM vs 430 esperado, +1.56 pts); 🙈 Tacaño Supremo (0 Pinks en 38 min); ⭐ Especialista</t>
  </si>
  <si>
    <t>{"csMin":6.89,"gpm":474.6,"dpm":663.5,"vspm":1.02,"fb":1,"ccScore":23,"xpDiff":1,"goldDiff":3806,"csDiff":-55,"visionDiff":-14,"earlyGoldXp":1,"maxCsLead":6,"maxLvlLead":2,"plates":22,"earlyRoams":0,"dmgObj":23806,"dmgTurrets":22711,"dragons":0,"barons":0,"heralds":1,"grubs":0,"steals":0,"kp":36.6,"dmgTakenPct":20.6,"dmgDealtPct":17.1,"controlWards":0,"wardsKilled":0,"wardsPlaced":12,"pickKills":8,"saves":0,"healShield":4032}</t>
  </si>
  <si>
    <t>EUW1_7769355405</t>
  </si>
  <si>
    <t>🎯 Laner aseguró Nashor (x1); ⚔️ Duelista (3 kills); 👌 KDA Sólido (2.60, +0.73 pts); 📉 Déficit de Farm Severo (5.1/m, -2.44 pts); 🔦 Ayudante de Visión (0.89/m, +0.77 pts); 📈 Ventaja de XP; ⚠️ Trade Ineficiente (x0.53 eficiencia, -1.92 pts); 🐉 Bonus Alma; 🏗️ El Destructor (11 placas); 🧱 Primer Ladrillo; 🦖 RAID BOSS (Focus resistido 16 veces); 🛡️ Duro de Pelar (1725/min, +1.45 pts); ⚡ El Paralizador (63 stuns); 📉 Déficit Crítico (359 GPM vs 430 esperado, -2.23 pts); 🙈 Tacaño Supremo (0 Pinks en 35 min); 🎁 Botín: DRAGON_SCALE; 🎒 Carried (WR 67% pero invisible hoy)</t>
  </si>
  <si>
    <t>{"csMin":5.14,"gpm":359.1,"dpm":536.3,"vspm":0.89,"fb":0,"ccScore":38,"xpDiff":0,"goldDiff":-1324,"csDiff":-35,"visionDiff":2,"earlyGoldXp":0,"maxCsLead":8,"maxLvlLead":2,"plates":11,"earlyRoams":0,"dmgObj":5901,"dmgTurrets":5127,"dragons":0,"barons":1,"heralds":0,"grubs":0,"steals":0,"kp":32.5,"dmgTakenPct":18.8,"dmgDealtPct":14.3,"controlWards":0,"wardsKilled":3,"wardsPlaced":9,"pickKills":9,"saves":0,"healShield":9118}</t>
  </si>
  <si>
    <t>EUW1_7769455300</t>
  </si>
  <si>
    <t>💔 Corazón Partido (Final muy ajustado); 🏗️ Demolición Total (8T / 3I); 🤕 Duelo Perdido (SoloKill, Oro, Trades, +1 Lvl Lead, Placas, CS); 📉 KDA Deficiente (1.33, -0.42 pts); 🤡 Alergia a los Minions (4.3/m, -3.88 pts); ✨ Exterminio Perfecto (x2); 🔦 Ayudante de Visión (0.61/m, +0.22 pts); 👻 Fantasma (32% KP, -0.8 pts); 🥴 Tilteado (Gap negativo: 4.0, -1.2 pts); 🏗️ Demolición Total (8T / 3I); 🏗️ El Destructor (6 placas); ⚠️ Descuidado (16.1% muerto, -1.42 pts); 🛡️ Duro de Pelar (1948/min, +1.9 pts); 🌈 Teoria del Caos (37% AD / 63% AP); 🏚️ Víctima de la Inflación (299 GPM vs 360 esperado, -1.83 pts); 🙈 Tacaño Supremo (0 Pinks en 49 min); 🎁 Botín: TAINTED_METAL</t>
  </si>
  <si>
    <t>{"csMin":4.35,"gpm":299.2,"dpm":403.2,"vspm":0.61,"fb":0,"ccScore":48,"xpDiff":-1,"goldDiff":-4390,"csDiff":-27,"visionDiff":-10,"earlyGoldXp":0,"maxCsLead":1,"maxLvlLead":1,"plates":6,"earlyRoams":0,"dmgObj":4089,"dmgTurrets":1365,"dragons":1,"barons":1,"heralds":0,"grubs":0,"steals":0,"kp":32,"dmgTakenPct":19.6,"dmgDealtPct":10.1,"controlWards":0,"wardsKilled":1,"wardsPlaced":11,"pickKills":10,"saves":0,"healShield":6497}</t>
  </si>
  <si>
    <t>EUW1_7770719732</t>
  </si>
  <si>
    <t>⚔️ Duelo Ganado (Oro Fin, Objs, Farm, KDA); 💰 Buen Farm (6.9/m, +1.66 pts); 🌊 Control de Río (7 scuttles, +1.05 pts); 🌳 Control de Jungla (+56 CS, +1.8 pts); 🚫 JUNGLE DIFF ABSOLUTO (-5.0 Obj, -5.4 pts); 🐉 Impacto Macro (+1.0 pts); [3 Drags]; 🏗️ Demolición Total (11T / 2I); 💥 Colateral; 🧱 Primer Ladrillo; 🔥 DPM Carry (943, +1.57); 💎 Manos de Diamante (500 GPM vs 420 esperado, +2.79 pts); 📺 Pantalla Gris (0.32 m/min); 👛 Ahorrador (Faltaron 1 pinks); 🎁 Botín: TAINTED_METAL</t>
  </si>
  <si>
    <t>{"csMin":6.92,"gpm":499.6,"dpm":943.5,"vspm":0.84,"fb":0,"ccScore":8,"xpDiff":0,"goldDiff":5296,"csDiff":68,"visionDiff":5,"earlyGoldXp":0,"maxCsLead":69.200000166893,"maxLvlLead":1,"plates":0,"earlyRoams":0,"dmgObj":20460,"dmgTurrets":0,"dragons":3,"barons":0,"heralds":0,"grubs":0,"steals":0,"kp":40.4,"dmgTakenPct":24.5,"dmgDealtPct":18.2,"controlWards":2,"wardsKilled":7,"wardsPlaced":6,"pickKills":16,"saves":0,"healShield":12749}</t>
  </si>
  <si>
    <t>EUW1_7770779173</t>
  </si>
  <si>
    <t>👻 Carry Fantasma (7.0% daño, -3.49 pts); ⚔️ Duelo Ganado (SoloKill (+1), Ganks, Objs, Farm); 📉 KDA Deficiente (1.00, -1.25 pts); 💰 Buen Farm (6.4/m, +0.74 pts); 👻 Fantasma (21% KP, -2.39 pts); 🌊 Control de Río (5 scuttles, +0.59 pts); 🌳 Control de Jungla (+76 CS, +2.8 pts); 🤕 Saco de Boxeo (x0.21 eficiencia, -3.82 pts); 🐉 Impacto Macro (+2.8 pts); [3 Drags, 1 Barón(es)]; 🏗️ Demolición Total (10T / 2I); 🧱 Primer Ladrillo; 🛒 GET CARRIED (Ganaste pero... KDA 1.0); 💤 Daño Inexistente (257 &lt; 450, -1.55); 🏚️ Víctima de la Inflación (361 GPM vs 420 esperado, -1.77 pts); 👓 Miope (Poco despeje) (0.12/min, -0.65 pts); 🎒 Carried (WR 75% pero invisible hoy)</t>
  </si>
  <si>
    <t>{"csMin":6.41,"gpm":360.8,"dpm":256.9,"vspm":0.78,"fb":0,"ccScore":12,"xpDiff":0,"goldDiff":-331,"csDiff":80,"visionDiff":9,"earlyGoldXp":0,"maxCsLead":81.80000004172325,"maxLvlLead":3,"plates":3,"earlyRoams":0,"dmgObj":26756,"dmgTurrets":1777,"dragons":3,"barons":1,"heralds":0,"grubs":0,"steals":1,"kp":21.1,"dmgTakenPct":27.7,"dmgDealtPct":7,"controlWards":2,"wardsKilled":4,"wardsPlaced":3,"pickKills":4,"saves":0,"healShield":16493}</t>
  </si>
  <si>
    <t>EUW1_7770843093</t>
  </si>
  <si>
    <t>🤕 Duelo Perdido (SoloKill, Oro, Trades, Ganks, Objs, Farm, Invades, Visión); 👌 KDA Sólido (2.38, +0.21 pts); 🤡 Alergia a los Campamentos (4.4/m, -2.85 pts); 🩹 Primeros Auxilios (0.37 ast/min, +0.61 pts); 🕶️ Lee Sin Cosplay (0.45/m, -1.1 pts); 👻 Fantasma (36% KP, -0.92 pts); 🚫 Sin Jungla (-71 CS, -3.06 pts); 🐗 Out-Macroed (-3.5 Obj, -3.6 pts); 🦋 Jungla Alérgico (0 Control y &lt;500 dpm, -0.55 pts); 🚜 Jungla Pasivo (Bono objetivos reducido 60% por falta de presencia); 🐉 Impacto Macro (+0.8 pts); [Alma de Dragón]; 🐉 Bonus Alma; 🏗️ Demolición Total (11T / 2I); 🛡️ Duro de Pelar (2078/min, +2.16 pts); 📉 Déficit Crítico (352 GPM vs 420 esperado, -2.13 pts); 🙈 CIEGO LEGAL (0.02/min, -2.53 pts); 🙈 Tacaño Supremo (0 Pinks en 43 min); 🎒 Carried (WR 50% pero invisible hoy)</t>
  </si>
  <si>
    <t>{"csMin":4.42,"gpm":351.8,"dpm":389.9,"vspm":0.45,"fb":0,"ccScore":46,"xpDiff":0,"goldDiff":-7748,"csDiff":-74,"visionDiff":-33,"earlyGoldXp":0,"maxCsLead":16,"maxLvlLead":1,"plates":3,"earlyRoams":0,"dmgObj":17082,"dmgTurrets":270,"dragons":3,"barons":0,"heralds":0,"grubs":0,"steals":0,"kp":35.8,"dmgTakenPct":17.5,"dmgDealtPct":7.7,"controlWards":0,"wardsKilled":1,"wardsPlaced":5,"pickKills":15,"saves":0,"healShield":15149}</t>
  </si>
  <si>
    <t>EUW1_7770939985</t>
  </si>
  <si>
    <t>🛡️ Duelo Protegido (Mitigación Activa); 📉 KDA Deficiente (0.25, -3.91 pts); 📉 Déficit de Farm (5.9/m, -1.06 pts); 🔦 Ayudante de Visión (0.62/m, +0.24 pts); 👻 Fantasma (13% KP, -2.75 pts); 📉 Outleveled (-3 lvls); 📉 Malos Trades (x0.41 eficiencia, -2.66 pts); 🛡️ Escudo Humano (1385/min, +0.77 pts); ⚡ El Paralizador (56 stuns); ⛷️ vando a la muerte (21.9 min vivo, +1.38 pts); 📉 Déficit Crítico (293 GPM vs 360 esperado, -2.1 pts); 🙈 Tacaño Supremo (0 Pinks en 33 min)</t>
  </si>
  <si>
    <t>{"csMin":5.91,"gpm":292.6,"dpm":419.8,"vspm":0.62,"fb":0,"ccScore":26,"xpDiff":0,"goldDiff":-2999,"csDiff":-39,"visionDiff":-15,"earlyGoldXp":0,"maxCsLead":13,"maxLvlLead":1,"plates":1,"earlyRoams":0,"dmgObj":1111,"dmgTurrets":1111,"dragons":0,"barons":0,"heralds":0,"grubs":0,"steals":0,"kp":12.5,"dmgTakenPct":32,"dmgDealtPct":16.1,"controlWards":0,"wardsKilled":0,"wardsPlaced":8,"pickKills":1,"saves":0,"healShield":5368}</t>
  </si>
  <si>
    <t>EUW1_7771016484</t>
  </si>
  <si>
    <t>🤕 Duelo Perdido (SoloKill, Oro, Trades, +1 Lvl Lead, Placas, CS); 👌 KDA Sólido (2.33, +0.16 pts); 📉 Déficit de Farm Severo (5.5/m, -1.88 pts); ✨ Exterminio Perfecto (x2); 🧘 Superviviente; 🔦 Ayudante de Visión (1.00/m, +1 pts); 🚜 Splitpusher Solitario (Baja KP justificada); 📈 Ventaja de XP; 🤕 Saco de Boxeo (x0.20 eficiencia, -3.88 pts); 🏗️ Demolición Total (12T / 4I); 🏗️ El Destructor (17 placas); 🪝 Buen asedio (396 dmg/min, +0.78 pts); 🏗️ Demoledor de Torres (6 estructuras); 🦋 DPS de Mariposa (219 &lt; 450, -1.85); 📉 Déficit Crítico (334 GPM vs 430 esperado, -3.24 pts); 🙈 Tacaño Supremo (0 Pinks en 33 min)</t>
  </si>
  <si>
    <t>{"csMin":5.45,"gpm":333.9,"dpm":219.2,"vspm":1,"fb":0,"ccScore":13,"xpDiff":0,"goldDiff":-1735,"csDiff":-8,"visionDiff":12,"earlyGoldXp":0,"maxCsLead":8,"maxLvlLead":1,"plates":17,"earlyRoams":0,"dmgObj":15749,"dmgTurrets":13076,"dragons":1,"barons":1,"heralds":0,"grubs":0,"steals":0,"kp":12.3,"dmgTakenPct":22.7,"dmgDealtPct":4.9,"controlWards":0,"wardsKilled":1,"wardsPlaced":12,"pickKills":7,"saves":0,"healShield":5770}</t>
  </si>
  <si>
    <t>EUW1_7772455293</t>
  </si>
  <si>
    <t>📉 Bajo Impacto (15.0% daño, -0.7 pts); 👑 REY DE LA LÍNEA (SoloKill, Oro Fin, Objs, Farm, Invades, KDA); 👌 KDA Sólido (3.25, +0.43 pts); 🦏 Presión Temprana (1 torres enteras pre-min 14, +1.5 pts); 💰 Buen Farm (6.6/m, +1.04 pts); ✨ Exterminio Perfecto (x1); 👻 Fantasma (30% KP, -1.48 pts); 🥷 El Invasor (Robó ~5 camps, +1.8 pts); 🌊 Control de Río (5 scuttles, +0.64 pts); 🌳 Control de Jungla (+71 CS, +2.55 pts); 👑 Rey del Mapa (+7.5 Obj, +4.5 pts); ⚠️ Trade Ineficiente (x0.59 eficiencia, -1.57 pts); 🐉 Impacto Macro (+5.0 pts); [🔥 ALMA PERFECTA (4-0), 1 Barón(es), Heraldo, Kevins]; 🐉 Bonus Alma; 🏗️ Demolición Total (10T / 2I); 🧱 Primer Ladrillo; 🥷 Invasor (20 CS robados); 🏚️ Víctima de la Inflación (403 GPM vs 420 esperado, -0.07 pts); 👓 Miope (Poco despeje) (0.06/min, -1.79 pts); 👛 Ahorrador (Faltaron 1 pinks); 🎁 Botín: DRAGON_SCALE</t>
  </si>
  <si>
    <t>{"csMin":6.58,"gpm":403.2,"dpm":601.2,"vspm":0.76,"fb":0,"ccScore":4,"xpDiff":0,"goldDiff":1150,"csDiff":-10,"visionDiff":-11,"earlyGoldXp":0,"maxCsLead":27.00000011920929,"maxLvlLead":2,"plates":4,"earlyRoams":0,"dmgObj":45606,"dmgTurrets":458,"dragons":4,"barons":1,"heralds":1,"grubs":0,"steals":0,"kp":30.2,"dmgTakenPct":26.1,"dmgDealtPct":15,"controlWards":1,"wardsKilled":2,"wardsPlaced":3,"pickKills":11,"saves":0,"healShield":17279}</t>
  </si>
  <si>
    <t>EUW1_7772517381</t>
  </si>
  <si>
    <t>📉 Bajo Impacto (11.5% daño, -1.92 pts); 🤕 Duelo Perdido (SoloKill, Oro, Objs, Farm); 📉 KDA Deficiente (1.00, -1.25 pts); 📉 Jungla Hambriento (5.8/m, -0.4 pts); 👻 Fantasma (33% KP, -1.17 pts); 📉 Outjungled (-41 CS, -1.26 pts); 🚫 JUNGLE DIFF ABSOLUTO (-5.5 Obj, -6 pts); 🦌 Jungla Herbívoro (1 Épicos y Ausente, -2.67 pts); 🦋 Jungla Alérgico (0 Control y &lt;500 dpm, -1 pts); 🤕 Saco de Boxeo (x0.33 eficiencia, -3.11 pts); 🚜 Jungla Pasivo (Bono objetivos reducido 60% por falta de presencia); 💤 Daño Inexistente (270 &lt; 450, -1.44); 🛡️ Mitigación por AFK; 🙈 Tacaño Supremo (0 Pinks en 27 min)</t>
  </si>
  <si>
    <t>{"csMin":5.78,"gpm":341.9,"dpm":270.4,"vspm":0.62,"fb":0,"ccScore":9,"xpDiff":0,"goldDiff":-4278,"csDiff":-36,"visionDiff":-2,"earlyGoldXp":0,"maxCsLead":12,"maxLvlLead":1,"plates":1,"earlyRoams":0,"dmgObj":8085,"dmgTurrets":0,"dragons":1,"barons":0,"heralds":0,"grubs":0,"steals":0,"kp":33.3,"dmgTakenPct":25,"dmgDealtPct":11.5,"controlWards":0,"wardsKilled":5,"wardsPlaced":1,"pickKills":5,"saves":0,"healShield":8863}</t>
  </si>
  <si>
    <t>👻 Carry Fantasma (9.4% daño, -2.66 pts); 👌 KDA Sólido (3.00, +0.3 pts); 📉 Déficit de Farm Severo (5.4/m, -2.06 pts); ✨ Exterminio Perfecto (x2); 🧘 Superviviente; 🔦 Ayudante de Visión (0.84/m, +0.67 pts); 👻 Fantasma (24% KP, -1.57 pts); ⚠️ Trade Ineficiente (x0.57 eficiencia, -1.67 pts); 🐉 Bonus Alma; 🏗️ Demolición Total (10T / 1I); 🏗️ El Destructor (7 placas); 🧱 Primer Ladrillo; ⛷️ vando a la muerte (24.0 min vivo, +1.8 pts); 💤 Daño Inexistente (419 &lt; 600, -1.45); 💸 BANCARROTA TOTAL (308 GPM vs 450 esperado, -5 pts); 👛 Ahorrador (Faltaron 1 pinks); Misión: Juega 3 líneas distintas (+3pts)</t>
  </si>
  <si>
    <t>{"csMin":5.35,"gpm":307.8,"dpm":419.1,"vspm":0.84,"fb":0,"ccScore":16,"xpDiff":0,"goldDiff":-830,"csDiff":-21,"visionDiff":11,"earlyGoldXp":0,"maxCsLead":12,"maxLvlLead":1,"plates":7,"earlyRoams":0,"dmgObj":7378,"dmgTurrets":3615,"dragons":3,"barons":0,"heralds":1,"grubs":0,"steals":0,"kp":24.3,"dmgTakenPct":17.7,"dmgDealtPct":9.4,"controlWards":1,"wardsKilled":3,"wardsPlaced":11,"pickKills":8,"saves":0,"healShield":7201}</t>
  </si>
  <si>
    <t>💔 Corazón Partido (Final muy ajustado); 🏗️ Demolición Total (14T / 3I); ⚓ El Ancla (Mitigación: 1 lastres detectados); 👌 KDA Sólido (4.40, +0.82 pts); 📉 Déficit de Farm Severo (4.9/m, -2.86 pts); 🍽️ En Bandeja (14 setups, 0.31/min, +0.56 pts); ✨ Exterminio Perfecto (x1); 💉 Enfermero (0.47 ast/min, +1.33 pts); 🐉 Bonus Alma; 🏗️ Demolición Total (14T / 3I); 🏗️ El Destructor (10 placas); 🛡️ Muralla de Titanio (2391/min, +2.78 pts); 📉 Déficit Crítico (303 GPM vs 380 esperado, -2.5 pts); 🙈 Tacaño Supremo (0 Pinks en 45 min)</t>
  </si>
  <si>
    <t>{"csMin":4.91,"gpm":302.6,"dpm":598.8,"vspm":0.59,"fb":0,"ccScore":51,"xpDiff":0,"goldDiff":-1430,"csDiff":22,"visionDiff":-24,"earlyGoldXp":0,"maxCsLead":28,"maxLvlLead":2,"plates":10,"earlyRoams":0,"dmgObj":4374,"dmgTurrets":1026,"dragons":2,"barons":1,"heralds":0,"grubs":0,"steals":0,"kp":40,"dmgTakenPct":16.3,"dmgDealtPct":11.4,"controlWards":0,"wardsKilled":0,"wardsPlaced":13,"pickKills":18,"saves":0,"healShield":6828}</t>
  </si>
  <si>
    <t>🤕 Duelo Perdido (Oro, +1 Lvl Lead, Placas, CS); ⚓ El Ancla (Mitigación: 1 lastres detectados); 🌟 KDA Excelente (3.86, +1.61 pts); 📉 Déficit de Farm (5.9/m, -1.05 pts); 🍽️ En Bandeja (22 setups, 0.47/min, +1.34 pts); ⛺ Campero Táctico (6 emboscadas); 💉 Enfermero (0.47 ast/min, +1.34 pts); 🔦 Ayudante de Visión (0.65/m, +0.3 pts); ⚙️ Motor del Equipo (68% KP, +2.75 pts); 🧘 Mente Fría (Focus resistido 12 veces); 🏔️ COLOSO INAMOVIBLE (4175/min, +5 pts); ⛷️ vando a la muerte (21.8 min vivo, +1.36 pts); ⚔️ Buen Daño (818, +0.67); 🏚️ Víctima de la Inflación (340 GPM vs 380 esperado, -1.01 pts); 👛 Ahorrador (Faltaron 2 pinks); Misión: Juega 3 partidas en Mid (+10pts)</t>
  </si>
  <si>
    <t>{"csMin":5.91,"gpm":339.7,"dpm":817.9,"vspm":0.65,"fb":0,"ccScore":66,"xpDiff":0,"goldDiff":-2111,"csDiff":-32,"visionDiff":-24,"earlyGoldXp":0,"maxCsLead":9,"maxLvlLead":1,"plates":1,"earlyRoams":0,"dmgObj":2435,"dmgTurrets":1246,"dragons":2,"barons":1,"heralds":0,"grubs":0,"steals":0,"kp":67.5,"dmgTakenPct":17.6,"dmgDealtPct":17.9,"controlWards":1,"wardsKilled":3,"wardsPlaced":14,"pickKills":24,"saves":0,"healShield":7511}</t>
  </si>
  <si>
    <t>EUW1_7774668887</t>
  </si>
  <si>
    <t>🤕 Duelo Perdido (Oro, Trades, KDA); 📉 KDA Deficiente (1.25, -1.38 pts); 🕯️ Control de Zona (2.9/m, +2.44 pts); 👻 Fantasma (25% KP, -2 pts); 📌 Usando los Pinks (+7 Pinks, +0.75 pts); 💸 Inversor de Visión (-350g en visión, +0.25 pts)</t>
  </si>
  <si>
    <t>{"csMin":2,"gpm":239.7,"dpm":187.7,"vspm":2.86,"fb":0,"ccScore":27,"xpDiff":0,"goldDiff":-1390,"csDiff":24,"visionDiff":6,"earlyGoldXp":0,"maxCsLead":26,"maxLvlLead":1,"plates":0,"earlyRoams":0,"dmgObj":1731,"dmgTurrets":0,"dragons":1,"barons":0,"heralds":0,"grubs":0,"steals":0,"kp":25,"dmgTakenPct":17.5,"dmgDealtPct":9,"controlWards":7,"wardsKilled":8,"wardsPlaced":34,"pickKills":5,"saves":0,"healShield":6192}</t>
  </si>
  <si>
    <t>📉 Bajo Impacto (14.1% daño, -1.02 pts); 🤕 Duelo Perdido (SoloKill, +1 Lvl Lead, Placas, +23 CS Lead); 📉 KDA Deficiente (1.25, -0.63 pts); 📉 Déficit de Farm (6.4/m, -0.21 pts); 🔦 Ayudante de Visión (0.74/m, +0.49 pts); 👻 Fantasma (24% KP, -1.62 pts); 🐉 Bonus Alma; 🔦 Vigía de Río (84% mapa controlado); 🏚️ Víctima de la Inflación (332 GPM vs 380 esperado, -1.33 pts)</t>
  </si>
  <si>
    <t>{"csMin":6.38,"gpm":331.9,"dpm":676,"vspm":0.74,"fb":0,"ccScore":21,"xpDiff":0,"goldDiff":-311,"csDiff":22,"visionDiff":0,"earlyGoldXp":0,"maxCsLead":23,"maxLvlLead":1,"plates":4,"earlyRoams":0,"dmgObj":6379,"dmgTurrets":3276,"dragons":1,"barons":0,"heralds":0,"grubs":0,"steals":0,"kp":23.8,"dmgTakenPct":8.9,"dmgDealtPct":14.1,"controlWards":2,"wardsKilled":3,"wardsPlaced":16,"pickKills":9,"saves":0,"healShield":3703}</t>
  </si>
  <si>
    <t>👑 REY DE LA LÍNEA (SoloKill (+1), +2 Lvl Lead, Placas, CS, KDA); 🌟 KDA Excelente (4.50, +1.9 pts); 🤡 Alergia a los Minions (4.4/m, -3.8 pts); 💉 Enfermero (0.42 ast/min, +1.1 pts); 🔦 Ayudante de Visión (0.92/m, +0.83 pts); ⏫ Gap de Nivel (+2 lvls); 📉 Malos Trades (x0.35 eficiencia, -2.98 pts); 🏗️ Demolición Total (9T / 1I); 🩸 Primera Sangre; 🤼 Judoka (8 plays, 0.26/min, +0.79 pts); 🏗️ El Destructor (10 placas); 🛡️ Duro de Pelar (1520/min, +1.04 pts); 📉 Déficit Crítico (338 GPM vs 430 esperado, -3.07 pts); 🙈 Tacaño Supremo (0 Pinks en 31 min); 🎁 Botín: TRUE_ICE</t>
  </si>
  <si>
    <t>{"csMin":4.39,"gpm":338.3,"dpm":336.8,"vspm":0.92,"fb":1,"ccScore":20,"xpDiff":0,"goldDiff":218,"csDiff":-59,"visionDiff":19,"earlyGoldXp":0,"maxCsLead":5,"maxLvlLead":2,"plates":10,"earlyRoams":0,"dmgObj":13432,"dmgTurrets":6277,"dragons":1,"barons":2,"heralds":1,"grubs":0,"steals":0,"kp":43.9,"dmgTakenPct":22.8,"dmgDealtPct":8.2,"controlWards":0,"wardsKilled":1,"wardsPlaced":10,"pickKills":11,"saves":0,"healShield":7263}</t>
  </si>
  <si>
    <t>📉 Bajo Impacto (15.4% daño, -0.55 pts); 🤕 Duelo Perdido (SoloKill (+1), Oro, Objs, Farm, Invades, KDA); ⚓ El Ancla (Mitigación: 1 lastres detectados); 👌 KDA Sólido (2.29, +0.33 pts); 📉 Jungla Hambriento (5.4/m, -1.16 pts); 🍽️ En Bandeja (10 setups, 0.32/min, +0.61 pts); 🕶️ Lee Sin Cosplay (0.52/m, -0.96 pts); 🚫 Sin Jungla (-105 CS, -4 pts); ⚠️ Trade Ineficiente (x0.51 eficiencia, -2.07 pts); 🐉 Impacto Macro (+2.0 pts); [3 Drags, Heraldo]; 🔦 Vigía de Río (82% mapa controlado); 💊 Matrix Mode (4.1 esquives/min); 📈 Economista (397 GPM vs 350 esperado, +1.64 pts); 👓 Miope (Poco despeje) (0.10/min, -1.06 pts); 💸 Bounty (Racha de 5 entregada, -0.75 pts)</t>
  </si>
  <si>
    <t>{"csMin":5.35,"gpm":396.9,"dpm":554,"vspm":0.52,"fb":0,"ccScore":24,"xpDiff":0,"goldDiff":-2328,"csDiff":-73,"visionDiff":-16,"earlyGoldXp":0,"maxCsLead":8.25,"maxLvlLead":1,"plates":1,"earlyRoams":0,"dmgObj":32805,"dmgTurrets":3018,"dragons":3,"barons":0,"heralds":1,"grubs":0,"steals":0,"kp":41,"dmgTakenPct":20.8,"dmgDealtPct":15.4,"controlWards":2,"wardsKilled":3,"wardsPlaced":1,"pickKills":12,"saves":0,"healShield":13180}</t>
  </si>
  <si>
    <t>EUW1_7751757012</t>
  </si>
  <si>
    <t>🤕 Duelo Perdido (SoloKill, Oro, Ganks, Objs, Farm, Invades); 👌 KDA Sólido (2.25, +0.28 pts); 🦏 Presión Temprana (1 torres enteras pre-min 14, +1.5 pts); 📉 Jungla Hambriento (5.0/m, -1.74 pts); 🍽️ En Bandeja (11 setups, 0.38/min, +0.9 pts); 🤝 Socio Clave (69% KP, +2.42 pts); 🚫 Sin Jungla (-60 CS, -2.4 pts); 🏃 Gank Gap (+21% KP, +0.72 pts); 🐗 Out-Macroed (-3.5 Obj, -3.6 pts); 🦌 Jungla Herbívoro (1 Épicos, -1.5 pts); 🦌 Jungla Herbívoro (0 Objetivos, -1.5 pts); 🦋 Jungla Alérgico (0 Control y &lt;500 dpm, -0.1 pts); ⚠️ Trade Ineficiente (x0.55 eficiencia, -1.8 pts); 🐉 Impacto Macro (+1.3 pts); [Heraldo, Kevins]; 🤼 Judoka (9 plays, 0.31/min, +1.05 pts); 🛡️ Duro de Pelar (1635/min, +1.27 pts); 👺 Ladrón de Buffs (x2); ⚡ El Paralizador (46 stuns); ⚔️ Buen Daño (770, +0.94); 💎 Manos de Diamante (429 GPM vs 350 esperado, +2.76 pts); 🙈 CIEGO LEGAL (0.00/min, -3 pts); 📺 Pantalla Gris (0.28 m/min); 📌 Usando los Pinks (+3 Pinks, +0.25 pts); 💸 Bounty (Racha de 4 entregada, -0.75 pts); 🎓 Aprendizaje (Champ #1)</t>
  </si>
  <si>
    <t>{"csMin":5.03,"gpm":428.8,"dpm":770.1,"vspm":1.02,"fb":0,"ccScore":43,"xpDiff":0,"goldDiff":-3116,"csDiff":-55,"visionDiff":0,"earlyGoldXp":0,"maxCsLead":4.000000029802322,"maxLvlLead":1,"plates":9,"earlyRoams":0,"dmgObj":18821,"dmgTurrets":4893,"dragons":0,"barons":0,"heralds":1,"grubs":0,"steals":0,"kp":69.2,"dmgTakenPct":31.9,"dmgDealtPct":18,"controlWards":3,"wardsKilled":0,"wardsPlaced":11,"pickKills":15,"saves":0,"healShield":10861}</t>
  </si>
  <si>
    <t>EUW1_7754986587</t>
  </si>
  <si>
    <t>🏛️ DEFENSA NUMANTINA (Ganó con el Nexo a 1 HP, +3.5 pts); 🕸️ Oportunista (28 cazadas, 0.72/min, +1.36 pts); ✨ Exterminio Perfecto (x1); 👼🏻 Heroes Never die! (0.82 ast/min, +2.6 pts); 👀 Visión Decente (1.9/m, +0.71 pts); 🤝 Socio Clave (67% KP, +2.17 pts); ⚡ Soporte Agresivo (22.4% del daño total, +1.85 pts); 🗡️ Support Slayer (6 Kills, +1.2 pts); 🐉 Bonus Alma; 🏗️ Demolición Total (9T / 1I); 💥 Colateral; 🧱 Primer Ladrillo; 🔦 Vigía de Río (82% mapa controlado); 🧘 Mente Fría (Focus resistido 9 veces); 🎯 Francotirador; 📺 Pantalla Gris (0.33 m/min); 👛 Ahorrador (Faltaron 2 pinks); 🎁 Botín: TAINTED_METAL; 🎓 Aprendizaje (Champ #2)</t>
  </si>
  <si>
    <t>{"csMin":1.38,"gpm":404.5,"dpm":1192.6,"vspm":1.89,"fb":0,"ccScore":30,"xpDiff":0,"goldDiff":2663,"csDiff":10,"visionDiff":-63,"earlyGoldXp":0,"maxCsLead":10,"maxLvlLead":1,"plates":12,"earlyRoams":0,"dmgObj":7710,"dmgTurrets":2969,"dragons":2,"barons":2,"heralds":0,"grubs":0,"steals":0,"kp":66.7,"dmgTakenPct":18.5,"dmgDealtPct":22.4,"controlWards":2,"wardsKilled":8,"wardsPlaced":33,"pickKills":28,"saves":1,"healShield":4672}</t>
  </si>
  <si>
    <t>EUW1_7755048161</t>
  </si>
  <si>
    <t>🌟 MVP de la Partida (Objs 46.2k | KP 64%) (+2 pts); 👑 REY DE LA LÍNEA (Objs, Farm, KDA); 🌟 KDA Excelente (4.50, +1.9 pts); 💰 Buen Farm (6.8/m, +1.36 pts); 🍽️ En Bandeja (11 setups, 0.33/min, +0.67 pts); ✨ Exterminio Perfecto (x1); 🚑 Hospital Ambulante (0.61 ast/min, +1.78 pts); 🤝 Socio Clave (64% KP, +1.93 pts); ⚖️ Economía de Guerra (Top 2 Dmg con Top 3 Oro, +0.5 pts); 🌳 Control de Jungla (+46 CS, +1.3 pts); 🏰 Control Sólido (+3.3 Obj, +2.27 pts); 🐉 Impacto Macro (+4.0 pts); [🔥 ALMA PERFECTA (4-0), Heraldo]; 🐉 Bonus Alma; 🛡️ Duro de Pelar (1733/min, +1.47 pts); 🌋 Máquina de Daño (977, +1.69); 📈 Economista (443 GPM vs 420 esperado, +0.82 pts); 👓 Miope (Poco despeje) (0.12/min, -0.58 pts); 👛 Ahorrador (Faltaron 1 pinks); 🎓 Aprendizaje (Champ #3)</t>
  </si>
  <si>
    <t>{"csMin":6.76,"gpm":443.3,"dpm":977.2,"vspm":0.66,"fb":0,"ccScore":49,"xpDiff":0,"goldDiff":444,"csDiff":40,"visionDiff":-10,"earlyGoldXp":0,"maxCsLead":60.25,"maxLvlLead":1,"plates":2,"earlyRoams":0,"dmgObj":46224,"dmgTurrets":3130,"dragons":5,"barons":0,"heralds":1,"grubs":0,"steals":0,"kp":64.3,"dmgTakenPct":21.8,"dmgDealtPct":20.5,"controlWards":1,"wardsKilled":4,"wardsPlaced":3,"pickKills":17,"saves":0,"healShield":18642}</t>
  </si>
  <si>
    <t>EUW1_7755577569</t>
  </si>
  <si>
    <t>👑 REY DE LA LÍNEA (SoloKill (+1), Oro Fin, Ganks, Objs, Farm, Visión, KDA); 🤺 Maestro del 1v1 (5 kills); 🌟 KDA Excelente (3.18, +1.24 pts); 🤡 Alergia a los Campamentos (4.9/m, -2.05 pts); 🔒 EL CANDADO (26 setups, 0.60/min, +2.02 pts); ✌🏻 Outplays (5 plays, 0.12/min, +0.99 pts); 💉 Enfermero (0.42 ast/min, +0.84 pts); 🔭 Vigía de Jungla (1.56/m, +1.41 pts); 🪲 Trabajador (54% KP, +0.88 pts); 🥷 El Invasor (Robó ~5 camps, +2.25 pts); 🚫 Sin Jungla (-61 CS, -2.46 pts); 🏃 Gank Gap (+17% KP, +0.47 pts); 👑 Rey del Mapa (+4.0 Obj, +2.8 pts); 🐉 Impacto Macro (+4.8 pts); [Alma de Dragón, 1 Barón(es), Heraldo, Kevins]; 🐉 Bonus Alma; 🏗️ Demolición Total (8T / 2I); 🌪️ Sensei Coral (29 plays, 0.67/min, +2.87 pts); 🧱 Primer Ladrillo; 🪙 Coinflip: CRUZ (-1.0); 👁️ Gran Hermano (86% mapa controlado); 🛡️ Muralla de Titanio (2355/min, +2.71 pts); 👹 CLEPTÓMANO (Robó 4 Buffs Rojos/Azules); 🥷 Invasor (23 CS robados); ⚡ El Paralizador (77 stuns); 🌋 Máquina de Daño (1052, +1.96); 📈 Economista (463 GPM vs 420 esperado, +1.5 pts); 🙈 CIEGO LEGAL (0.05/min, -2.07 pts); 📺 Pantalla Gris (0.26 m/min); 📌 Usando los Pinks (+4 Pinks, +0.25 pts); Misión: Juega 3 partidas en Jungla (+10pts)</t>
  </si>
  <si>
    <t>{"csMin":4.86,"gpm":462.8,"dpm":1052.4,"vspm":1.56,"fb":0,"ccScore":72,"xpDiff":0,"goldDiff":2008,"csDiff":-47,"visionDiff":41,"earlyGoldXp":0,"maxCsLead":4,"maxLvlLead":1,"plates":5,"earlyRoams":0,"dmgObj":64978,"dmgTurrets":6370,"dragons":4,"barons":1,"heralds":1,"grubs":0,"steals":0,"kp":53.8,"dmgTakenPct":22.3,"dmgDealtPct":20.5,"controlWards":4,"wardsKilled":2,"wardsPlaced":29,"pickKills":25,"saves":0,"healShield":16712}</t>
  </si>
  <si>
    <t>EUW1_7756602516</t>
  </si>
  <si>
    <t>⚓ El Ancla (Mitigación: 1 lastres detectados); 📉 Jungla Hambriento (5.5/m, -0.9 pts); 🍽️ En Bandeja (12 setups, 0.33/min, +0.67 pts); ⚖️ Economía de Guerra (Top 2 Dmg con Top 3 Oro, +0.5 pts); 📉 Outjungled (-24 CS, -0.24 pts); 📉 Déficit de Objetivos (-2.3 Obj, -2.2 pts); ⚠️ Trade Ineficiente (x0.60 eficiencia, -1.51 pts); 🐉 Impacto Macro (+1.0 pts); [3 Drags]; 🔦 Vigía de Río (84% mapa controlado); 👺 Ladrón de Buffs (x3); 🌋 Máquina de Daño (974, +1.68); 💎 Manos de Diamante (432 GPM vs 350 esperado, +2.86 pts); 👓 Miope (Poco despeje) (0.08/min, -1.33 pts); 📺 Pantalla Gris (0.28 m/min); 💸 Bounty (Racha de 4 entregada, -0.75 pts); 🎓 Aprendizaje (Champ #4)</t>
  </si>
  <si>
    <t>{"csMin":5.5,"gpm":431.7,"dpm":973.6,"vspm":1.02,"fb":0,"ccScore":39,"xpDiff":0,"goldDiff":-89,"csDiff":-16,"visionDiff":-12,"earlyGoldXp":0,"maxCsLead":13.500000029802322,"maxLvlLead":2,"plates":0,"earlyRoams":0,"dmgObj":21410,"dmgTurrets":0,"dragons":3,"barons":0,"heralds":0,"grubs":0,"steals":0,"kp":48.8,"dmgTakenPct":26.2,"dmgDealtPct":23.5,"controlWards":3,"wardsKilled":3,"wardsPlaced":15,"pickKills":19,"saves":0,"healShield":19539}</t>
  </si>
  <si>
    <t>EUW1_7756690476</t>
  </si>
  <si>
    <t>💔 Corazón Partido (Final muy ajustado); 👑 REY DE LA LÍNEA (SoloKill (+1), Oro Fin, Ganks, Objs, KDA); 🌟 KDA Excelente (4.63, +1.95 pts); 📉 Jungla Hambriento (5.8/m, -0.34 pts); 🕸️ Oportunista (28 cazadas, 0.76/min, +1.6 pts); 🍽️ En Bandeja (16 setups, 0.43/min, +1.16 pts); 🚑 Hospital Ambulante (0.62 ast/min, +1.86 pts); ⚙️ Motor del Equipo (76% KP, +3.05 pts); 🌳 Control de Jungla (+24 CS, +0.2 pts); 🏃 Gank Gap (+24% KP, +0.97 pts); 🐉 Impacto Macro (+3.0 pts); [3 Drags, 1 Barón(es), Kevins]; 🛡️ Muralla de Titanio (2252/min, +2.5 pts); ☢️ Asedio Nuclear (1352, +2.5); 🤑 Magnate (505 GPM vs 350 esperado, +5 pts); 🙈 CIEGO LEGAL (0.03/min, -2.46 pts); 👛 Ahorrador (Faltaron 2 pinks); 💸 Shutdown Gordo (Racha de 6 entregada, -1.25 pts)</t>
  </si>
  <si>
    <t>{"csMin":5.81,"gpm":504.7,"dpm":1351.7,"vspm":0.98,"fb":0,"ccScore":66,"xpDiff":0,"goldDiff":4098,"csDiff":42,"visionDiff":13,"earlyGoldXp":0,"maxCsLead":44.00000002980232,"maxLvlLead":2,"plates":0,"earlyRoams":0,"dmgObj":28499,"dmgTurrets":0,"dragons":3,"barons":1,"heralds":0,"grubs":0,"steals":1,"kp":75.5,"dmgTakenPct":27.1,"dmgDealtPct":24.8,"controlWards":1,"wardsKilled":1,"wardsPlaced":15,"pickKills":28,"saves":0,"healShield":25043}</t>
  </si>
  <si>
    <t>EUW1_7758333805</t>
  </si>
  <si>
    <t>👑 REY DE LA LÍNEA (SoloKill (+3), Objs, Farm); ⚔️ Duelista (3 kills); 🌟 KDA Excelente (3.00, +1.12 pts); 🌾 Pathing Excelente (7.2/m, +2.22 pts); 🌳 Control de Jungla (+46 CS, +1.3 pts); 👑 Rey del Mapa (+5.5 Obj, +4 pts); ⚠️ Trade Ineficiente (x0.61 eficiencia, -1.46 pts); 🐉 Impacto Macro (+5.0 pts); [🔥 ALMA PERFECTA (4-0), 1 Barón(es), Kevins]; 🐉 Bonus Alma; 🏗️ Demolición Total (9T / 1I); 🤼 Judoka (7 plays, 0.23/min, +0.67 pts); 🧱 Primer Ladrillo; 🛡️ Escudo Humano (1327/min, +0.65 pts); 👓 Miope (Poco despeje) (0.10/min, -1 pts); 📌 Usando los Pinks (+4 Pinks, +0.5 pts)</t>
  </si>
  <si>
    <t>{"csMin":7.23,"gpm":418.9,"dpm":603.6,"vspm":1.08,"fb":0,"ccScore":31,"xpDiff":0,"goldDiff":287,"csDiff":50,"visionDiff":0,"earlyGoldXp":0,"maxCsLead":51.00000002980232,"maxLvlLead":3,"plates":0,"earlyRoams":0,"dmgObj":36753,"dmgTurrets":0,"dragons":4,"barons":1,"heralds":0,"grubs":0,"steals":0,"kp":46.9,"dmgTakenPct":24,"dmgDealtPct":16.9,"controlWards":4,"wardsKilled":3,"wardsPlaced":10,"pickKills":9,"saves":0,"healShield":13359}</t>
  </si>
  <si>
    <t>EUW1_7759511525</t>
  </si>
  <si>
    <t>🤕 Duelo Perdido (SoloKill, Oro, Trades, Objs, KDA); 🛡️ Espíritu Espartano (Team Gap Extremo: Carga 3); 🦏 Presión Temprana (1 torres enteras pre-min 14, +1.5 pts); 📉 Jungla Hambriento (5.1/m, -1.66 pts); 🍽️ En Bandeja (8 setups, 0.31/min, +0.54 pts); 💉 Enfermero (0.54 ast/min, +1.44 pts); 🤝 Socio Clave (65% KP, +2.04 pts); 🚫 JUNGLE DIFF ABSOLUTO (-5.8 Obj, -6 pts); 🥦 Jungla Vegano (0 Épicos, -3 pts); 🦌 Jungla Herbívoro (0 Objetivos, -1.5 pts); 🦋 Jungla Alérgico (0 Control y &lt;500 dpm, -0.71 pts); ⚠️ Trade Ineficiente (x0.62 eficiencia, -1.38 pts); 🧱 Primer Ladrillo; 👺 Ladrón de Buffs (x2); ⚔️ Buen Daño (677, +0.6); 📈 Economista (372 GPM vs 350 esperado, +0.76 pts); 👓 Miope (Poco despeje) (0.12/min, -0.69 pts); 📺 Pantalla Gris (0.31 m/min); 📌 Usando los Pinks (+4 Pinks, +0.5 pts)</t>
  </si>
  <si>
    <t>{"csMin":5.08,"gpm":371.7,"dpm":677.2,"vspm":1.11,"fb":0,"ccScore":33,"xpDiff":0,"goldDiff":-4253,"csDiff":-30,"visionDiff":-11,"earlyGoldXp":0,"maxCsLead":9.999999970197678,"maxLvlLead":1,"plates":1,"earlyRoams":0,"dmgObj":9725,"dmgTurrets":424,"dragons":0,"barons":0,"heralds":0,"grubs":0,"steals":0,"kp":65.4,"dmgTakenPct":20.9,"dmgDealtPct":18.8,"controlWards":4,"wardsKilled":3,"wardsPlaced":8,"pickKills":15,"saves":0,"healShield":8175}</t>
  </si>
  <si>
    <t>EUW1_7760112325</t>
  </si>
  <si>
    <t>📉 KDA Deficiente (1.25, -0.63 pts); 📉 Déficit de Farm Severo (5.1/m, -2.5 pts); 🚜 Splitpusher Solitario (Baja KP justificada); 💎 Inversión Rentable (ROI 1.89 vs media 1.64, +0.76 pts); ⚠️ Trade Ineficiente (x0.67 eficiencia, -1.06 pts); 🏗️ Demolición Total (9T / 1I); 🏗️ El Destructor (9 placas); 🧱 Primer Ladrillo; ⚠️ Descuidado (19.3% muerto (Mitigado: Splitpush), -2.18 pts); 🔦 Vigía de Río (72% mapa controlado); 💣 Demolición Táctica (9.1k daño a torres sin last hit); 💸 BANCARROTA TOTAL (322 GPM vs 450 esperado, -4.52 pts); 📺 Pantalla Gris (0.30 m/min); 🎓 Aprendizaje (Champ #5); Misión: Juega 3 líneas distintas (+3pts)</t>
  </si>
  <si>
    <t>{"csMin":5.11,"gpm":322,"dpm":620.1,"vspm":0.58,"fb":0,"ccScore":19,"xpDiff":0,"goldDiff":-1506,"csDiff":-80,"visionDiff":2,"earlyGoldXp":0,"maxCsLead":0,"maxLvlLead":1,"plates":9,"earlyRoams":0,"dmgObj":9124,"dmgTurrets":9124,"dragons":0,"barons":0,"heralds":0,"grubs":0,"steals":0,"kp":31.3,"dmgTakenPct":20.7,"dmgDealtPct":17.2,"controlWards":1,"wardsKilled":0,"wardsPlaced":9,"pickKills":5,"saves":0,"healShield":4031}</t>
  </si>
  <si>
    <t>EUW1_7760663465</t>
  </si>
  <si>
    <t>👑 REY DE LA LÍNEA (SoloKill (+5), Oro Fin, +3 Lvl Lead, Placas, CS, KDA); 🤺 Maestro del 1v1 (6 kills); 🌟 KDA Excelente (3.33, +1.33 pts); 💰 Buen Farm (7.4/m, +1.56 pts); 🔫 Sicario (0.47 kills/min); 🔦 Ayudante de Visión (0.84/m, +0.68 pts); 💎 Inversión Rentable (ROI 1.85 vs media 1.67, +0.54 pts); ⏫ Gap de Nivel (+2 lvls); 🤼 Judoka (5 plays, 0.26/min, +0.82 pts); 🧱 Primer Ladrillo; 🔨 Albañil (36% del daño, +1.11 pts); 👹 Jefe Final (+3.0 lvls vs media); 📈 Economista (480 GPM vs 430 esperado, +1.74 pts); 🏳️ Terror Psicológico (Stomp &lt;21min); Misión: Gana una partida con &lt;= 3 muertes (+3pts)</t>
  </si>
  <si>
    <t>{"csMin":7.37,"gpm":479.7,"dpm":878.1,"vspm":0.84,"fb":0,"ccScore":9,"xpDiff":0,"goldDiff":1867,"csDiff":-4,"visionDiff":0,"earlyGoldXp":0,"maxCsLead":5,"maxLvlLead":3,"plates":5,"earlyRoams":0,"dmgObj":5714,"dmgTurrets":5714,"dragons":0,"barons":0,"heralds":0,"grubs":0,"steals":0,"kp":41.7,"dmgTakenPct":23.4,"dmgDealtPct":27.1,"controlWards":2,"wardsKilled":0,"wardsPlaced":9,"pickKills":4,"saves":0,"healShield":7123}</t>
  </si>
  <si>
    <t>EUW1_7761041916</t>
  </si>
  <si>
    <t>👑 REY DE LA LÍNEA (SoloKill (+2), Oro Fin, Ganks, Objs, Farm, Invades); 👌 KDA Sólido (2.33, +0.37 pts); 💰 Buen Farm (7.0/m, +1.73 pts); ✌🏻 Outplays (4 plays, 0.16/min, +1.65 pts); 🚜 Splitpusher Solitario (Baja KP justificada); 🥷 El Invasor (Robó ~5 camps, +2.1 pts); 🌳 Control de Jungla (+71 CS, +2.55 pts); 🚶‍♂️ Ausente del Mapa (-43% KP vs rival, -2.21 pts); 👑 Rey del Mapa (+7.5 Obj, +4.5 pts); 🦕 Domador de Bestias (1874 dpm a monstruos, +1.86 pts); ⚠️ Trade Ineficiente (x0.71 eficiencia, -0.83 pts); 🐉 Impacto Macro (+5.0 pts); [🔥 ALMA PERFECTA (4-0), 1 Barón(es), Heraldo, Kevins]; 🐉 Bonus Alma; 🏗️ Demolición Total (11T / 3I); 🩸 Primera Sangre; 🤼 Judoka (8 plays, 0.32/min, +1.1 pts); 🧱 Primer Ladrillo; 🛡️ Coloso (Focus resistido 7 veces); 🛡️ Escudo Humano (1381/min, +0.76 pts); 👺 Ladrón de Buffs (x3); 🥷 Invasor (22 CS robados); ⚔️ Buen Daño (737, +0.82); 📈 Economista (454 GPM vs 420 esperado, +1.2 pts); 👓 Miope (Poco despeje) (0.08/min, -1.4 pts); 🙈 Tacaño Supremo (0 Pinks en 25 min); 🎁 Botín: HEX_CORE</t>
  </si>
  <si>
    <t>{"csMin":6.96,"gpm":454.3,"dpm":737.3,"vspm":0.95,"fb":1,"ccScore":38,"xpDiff":0,"goldDiff":2120,"csDiff":66,"visionDiff":-10,"earlyGoldXp":0,"maxCsLead":66.25000005960464,"maxLvlLead":2,"plates":12,"earlyRoams":0,"dmgObj":53117,"dmgTurrets":6255,"dragons":4,"barons":1,"heralds":1,"grubs":0,"steals":0,"kp":36.8,"dmgTakenPct":21.8,"dmgDealtPct":17.5,"controlWards":0,"wardsKilled":2,"wardsPlaced":7,"pickKills":11,"saves":0,"healShield":10478}</t>
  </si>
  <si>
    <t>EUW1_7761130833</t>
  </si>
  <si>
    <t>🌟 KDA Excelente (3.14, +1.21 pts); 📉 Jungla Hambriento (5.4/m, -0.99 pts); 💉 Enfermero (0.52 ast/min, +1.34 pts); 🪲 Trabajador (59% KP, +1.45 pts); 🏰 Control Sólido (+2.8 Obj, +1.87 pts); ⚠️ Trade Ineficiente (x0.59 eficiencia, -1.58 pts); 🐉 Impacto Macro (+2.8 pts); [3 Drags, 1 Barón(es)]; 🧱 Primer Ladrillo; 🔦 Vigía de Río (73% mapa controlado); 🛡️ Escudo Humano (1487/min, +0.97 pts); 👺 Ladrón de Buffs (x2); ⚔️ Buen Daño (662, +0.54); 📈 Economista (434 GPM vs 420 esperado, +0.47 pts); 🙈 CIEGO LEGAL (0.00/min, -3 pts); 📌 Usando los Pinks (+4 Pinks, +0.5 pts)</t>
  </si>
  <si>
    <t>{"csMin":5.45,"gpm":433.6,"dpm":661.7,"vspm":1.25,"fb":0,"ccScore":28,"xpDiff":0,"goldDiff":-1389,"csDiff":-25,"visionDiff":6,"earlyGoldXp":0,"maxCsLead":9.000000029802322,"maxLvlLead":1,"plates":6,"earlyRoams":0,"dmgObj":22394,"dmgTurrets":3642,"dragons":2,"barons":1,"heralds":0,"grubs":0,"steals":0,"kp":59.5,"dmgTakenPct":21.5,"dmgDealtPct":17.4,"controlWards":4,"wardsKilled":0,"wardsPlaced":16,"pickKills":15,"saves":0,"healShield":12869}</t>
  </si>
  <si>
    <t>EUW1_7761436439</t>
  </si>
  <si>
    <t>🌟 MVP de la Partida (Objs 50.4k | KP 68%) (+2 pts); 👑 REY DE LA LÍNEA (Oro Fin, Objs, Invades, KDA); 💎 KDA ÉLITE (6.40, +2.56 pts); 📉 Jungla Hambriento (5.5/m, -0.93 pts); 🕸️ Oportunista (27 cazadas, 0.82/min, +1.99 pts); 🔒 EL CANDADO (21 setups, 0.64/min, +2.18 pts); ⛺ Campero Táctico (4 emboscadas); 🔫 Sicario (0.48 kills/min); 💉 Enfermero (0.48 ast/min, +1.17 pts); 🤝 Socio Clave (68% KP, +2.31 pts); 🥷 TERROR DEL BOSQUE (Robó ~6 camps, +2.7 pts); 👑 Rey del Mapa (+4.5 Obj, +3.2 pts); 🐉 Impacto Macro (+4.0 pts); [Alma de Dragón, 1 Barón(es), Kevins]; 🐉 Bonus Alma; 🏗️ Demolición Total (11T / 3I); 🌪️ Sensei Coral (19 plays, 0.58/min, +2.38 pts); 🧱 Primer Ladrillo; 🔦 Vigía de Río (81% mapa controlado); 🛡️ Duro de Pelar (1924/min, +1.85 pts); 👹 CLEPTÓMANO (Robó 4 Buffs Rojos/Azules); 🥷 Invasor (26 CS robados); ⚡ El Paralizador (68 stuns); 🧊 Ralentizador (64s de control); 🔥 DPM Carry (933, +1.53); 💎 Manos de Diamante (489 GPM vs 420 esperado, +2.42 pts); 📌 Usando los Pinks (+3 Pinks, +0.25 pts); 🎁 Botín: VOID_ESSENCE; ⭐ Especialista</t>
  </si>
  <si>
    <t>{"csMin":5.48,"gpm":489.2,"dpm":932.6,"vspm":0.64,"fb":0,"ccScore":64,"xpDiff":0,"goldDiff":1955,"csDiff":19,"visionDiff":0,"earlyGoldXp":0,"maxCsLead":20.150000154972076,"maxLvlLead":2,"plates":13,"earlyRoams":0,"dmgObj":50358,"dmgTurrets":3337,"dragons":4,"barons":1,"heralds":0,"grubs":0,"steals":0,"kp":68.1,"dmgTakenPct":28.2,"dmgDealtPct":17.2,"controlWards":3,"wardsKilled":5,"wardsPlaced":7,"pickKills":27,"saves":0,"healShield":19004}</t>
  </si>
  <si>
    <t>EUW1_7761491053</t>
  </si>
  <si>
    <t>🌟 MVP de la Partida (Objs 50.0k | KP 58%) (+2 pts); 👑 REY DE LA LÍNEA (SoloKill (+3), Trades, Objs, Farm, KDA); ⚔️ Duelista (3 kills); 🌟 KDA Excelente (4.40, +1.85 pts); 💰 Buen Farm (6.4/m, +0.81 pts); 🍽️ En Bandeja (14 setups, 0.48/min, +1.41 pts); ✨ Exterminio Perfecto (x1); 🚑 Hospital Ambulante (0.55 ast/min, +1.51 pts); 🪲 Trabajador (58% KP, +1.29 pts); 🌳 Control de Jungla (+37 CS, +0.85 pts); 👑 Rey del Mapa (+4.5 Obj, +3.2 pts); 🦕 Domador de Bestias (1583 dpm a monstruos, +1.46 pts); ⚠️ Trade Ineficiente (x0.61 eficiencia, -1.47 pts); 🐉 Impacto Macro (+3.8 pts); [2 Drags, 1 Barón(es), Heraldo, Kevins]; 🏗️ Demolición Total (11T / 3I); 🩸 Primera Sangre; 🥋 Cinturón Negro (14 plays, 0.48/min, +1.91 pts); 🧱 Primer Ladrillo; 🛡️ Duro de Pelar (1586/min, +1.17 pts); 👹 CLEPTÓMANO (Robó 4 Buffs Rojos/Azules); ⚔️ Buen Daño (717, +0.75); 📈 Economista (440 GPM vs 420 esperado, +0.7 pts); 🙈 CIEGO LEGAL (0.00/min, -3 pts); 🙈 Tacaño Supremo (0 Pinks en 29 min); ⭐ Especialista</t>
  </si>
  <si>
    <t>{"csMin":6.45,"gpm":440,"dpm":717.4,"vspm":0.87,"fb":1,"ccScore":37,"xpDiff":0,"goldDiff":628,"csDiff":28,"visionDiff":4,"earlyGoldXp":0,"maxCsLead":32.20000001788139,"maxLvlLead":2,"plates":6,"earlyRoams":0,"dmgObj":50045,"dmgTurrets":4145,"dragons":2,"barons":1,"heralds":1,"grubs":0,"steals":0,"kp":57.9,"dmgTakenPct":24.1,"dmgDealtPct":15.9,"controlWards":0,"wardsKilled":0,"wardsPlaced":11,"pickKills":17,"saves":0,"healShield":14735}</t>
  </si>
  <si>
    <t>EUW1_7761642477</t>
  </si>
  <si>
    <t>🤕 Duelo Perdido (Oro, Ganks, Objs, KDA); 📉 KDA Deficiente (1.14, -0.89 pts); 📉 Jungla Hambriento (5.9/m, -0.13 pts); ✌🏻 Outplays (3 plays, 0.11/min, +0.92 pts); 👻 Fantasma (31% KP, -1.42 pts); 🚫 JUNGLE DIFF ABSOLUTO (-6.2 Obj, -6 pts); 🥦 Jungla Vegano (0 Épicos y Ausente, -4.35 pts); 🦌 Jungla Herbívoro (0 Objetivos y Ausente, -2.27 pts); 🦋 Jungla Alérgico (0 Control y &lt;500 dpm, -0.32 pts); 📉 Malos Trades (x0.43 eficiencia, -2.52 pts); 🐉 Impacto Macro (+0.3 pts); 🤼 Judoka (7 plays, 0.26/min, +0.8 pts); 🛡️ Coloso (Focus resistido 6 veces); 🛡️ Escudo Humano (1326/min, +0.65 pts); 📈 Economista (363 GPM vs 350 esperado, +0.45 pts); 👓 Miope (Poco despeje) (0.07/min, -1.52 pts); 📺 Pantalla Gris (0.26 m/min); 👛 Ahorrador (Faltaron 1 pinks)</t>
  </si>
  <si>
    <t>{"csMin":5.93,"gpm":362.8,"dpm":509.9,"vspm":0.99,"fb":0,"ccScore":36,"xpDiff":0,"goldDiff":-3583,"csDiff":8,"visionDiff":3,"earlyGoldXp":0,"maxCsLead":30.95000010728836,"maxLvlLead":1,"plates":0,"earlyRoams":0,"dmgObj":11750,"dmgTurrets":0,"dragons":0,"barons":0,"heralds":0,"grubs":0,"steals":0,"kp":30.8,"dmgTakenPct":23.4,"dmgDealtPct":15.1,"controlWards":1,"wardsKilled":2,"wardsPlaced":14,"pickKills":6,"saves":0,"healShield":10594}</t>
  </si>
  <si>
    <t>EUW1_7761672014</t>
  </si>
  <si>
    <t>🏳️ Stompeada en Contra (Gap de -12.5k oro); 🤕 Duelo Perdido (SoloKill, Oro, Trades, Ganks, Objs, Farm, Invades, KDA); 📉 KDA Deficiente (0.80, -1.75 pts); 🤡 Alergia a los Campamentos (4.4/m, -2.85 pts); 💎 Inversión Rentable (ROI 1.73 vs media 1.56, +0.56 pts); 📉 Caída Libre (Gap negativo: 6.0, -2 pts); 🚫 Sin Jungla (-66 CS, -2.76 pts); 🚶‍♂️ Ausente del Mapa (-29% KP vs rival, -1.27 pts); 🐗 Out-Macroed (-3.2 Obj, -3.2 pts); 🦌 Jungla Herbívoro (1 Épicos, -1.89 pts); 🦋 Jungla Alérgico (0 Control y &lt;500 dpm, -0.16 pts); 📉 Malos Trades (x0.44 eficiencia, -2.48 pts); 🐉 Impacto Macro (+0.3 pts); 🤼 Judoka (7 plays, 0.29/min, +0.96 pts); 🧱 Primer Ladrillo; 🏚️ Víctima de la Inflación (332 GPM vs 350 esperado, -0.13 pts); 🙈 CIEGO LEGAL (0.00/min, -3 pts); 🤡 Feeder (0.42 m/min); 🙈 Tacaño Supremo (0 Pinks en 24 min); 🎁 Botín: OLD_BOOT; 🛡️ Mitigación: 🚀 PRESTIGIO: ALTO ELO (66.7% WR)</t>
  </si>
  <si>
    <t>{"csMin":4.42,"gpm":331.7,"dpm":585.1,"vspm":0.7,"fb":0,"ccScore":23,"xpDiff":0,"goldDiff":-6840,"csDiff":-67,"visionDiff":-5,"earlyGoldXp":0,"maxCsLead":4.000000029802322,"maxLvlLead":1,"plates":0,"earlyRoams":0,"dmgObj":11239,"dmgTurrets":0,"dragons":1,"barons":0,"heralds":0,"grubs":0,"steals":0,"kp":44.4,"dmgTakenPct":28.3,"dmgDealtPct":22.3,"controlWards":0,"wardsKilled":0,"wardsPlaced":10,"pickKills":7,"saves":0,"healShield":6076}</t>
  </si>
  <si>
    <t>EUW1_7763794837</t>
  </si>
  <si>
    <t>🌟 MVP de la Partida (Objs 53.7k | KP 52%) (+2 pts); 👑 REY DE LA LÍNEA (Ganks, Objs, KDA); 💎 KDA ÉLITE (5.80, +2.37 pts); 📉 Jungla Hambriento (5.3/m, -1.32 pts); 🕸️ Oportunista (24 cazadas, 0.80/min, +1.88 pts); 🔒 EL CANDADO (17 setups, 0.57/min, +1.83 pts); 🚑 Hospital Ambulante (0.67 ast/min, +2.08 pts); 🪲 Trabajador (52% KP, +0.68 pts); 🏃 Gank Gap (+18% KP, +0.56 pts); 👑 Rey del Mapa (+9.0 Obj, +4.5 pts); 🦕 Domador de Bestias (1750 dpm a monstruos, +1.69 pts); ⚠️ Trade Ineficiente (x0.61 eficiencia, -1.46 pts); 🐉 Impacto Macro (+5.0 pts); [🔥 ALMA PERFECTA (4-0), 2 Barón(es), Heraldo, Kevins]; 🐉 Bonus Alma; 🏗️ Demolición Total (9T / 1I); 🌪️ Sensei Coral (16 plays, 0.53/min, +2.17 pts); 🧱 Primer Ladrillo; 🛡️ Muralla de Titanio (2218/min, +2.44 pts); ⚡ El Paralizador (55 stuns); 🔥 DPM Carry (887, +1.36); 📈 Economista (459 GPM vs 420 esperado, +1.36 pts); 🙈 CIEGO LEGAL (0.00/min, -3 pts); 🙈 Tacaño Supremo (0 Pinks en 30 min); 🚀 Win Boost: 📈 PRESTIGIO: SÓLIDO (62.5% WR); ⭐ Especialista</t>
  </si>
  <si>
    <t>{"csMin":5.27,"gpm":458.9,"dpm":886.7,"vspm":0.73,"fb":0,"ccScore":49,"xpDiff":0,"goldDiff":361,"csDiff":-9,"visionDiff":5,"earlyGoldXp":0,"maxCsLead":8.199999958276749,"maxLvlLead":3,"plates":7,"earlyRoams":0,"dmgObj":53713,"dmgTurrets":1223,"dragons":4,"barons":2,"heralds":1,"grubs":0,"steals":0,"kp":51.8,"dmgTakenPct":28.3,"dmgDealtPct":19.5,"controlWards":0,"wardsKilled":0,"wardsPlaced":10,"pickKills":24,"saves":0,"healShield":20214}</t>
  </si>
  <si>
    <t>EUW1_7766897836</t>
  </si>
  <si>
    <t>🏳️ Stompeada en Contra (Gap de -14.7k oro); 🤕 Duelo Perdido (SoloKill (+1), Oro, Objs, Invades, KDA); 📉 KDA Deficiente (0.58, -2.29 pts); 📉 Jungla Hambriento (5.0/m, -1.8 pts); 📉 Caída Libre (Gap negativo: 7.7, -2.67 pts); 📉 Outjungled (-24 CS, -0.24 pts); 🚫 JUNGLE DIFF ABSOLUTO (-4.5 Obj, -4.8 pts); 🦌 Jungla Herbívoro (1 Épicos, -1.5 pts); 🦋 Jungla Alérgico (0 Control y &lt;500 dpm, -1.42 pts); 📉 Malos Trades (x0.47 eficiencia, -2.29 pts); 📺 Simulador de Pantalla Gris (20.1% muerto, -2.82 pts); 🙈 CIEGO LEGAL (0.00/min, -3 pts); 🤬 INTING (0.50 m/min); 🙈 Tacaño Supremo (0 Pinks en 24 min); 🛡️ Mitigación: 📈 PRESTIGIO: SÓLIDO (64.7% WR)</t>
  </si>
  <si>
    <t>{"csMin":5,"gpm":342.2,"dpm":634.1,"vspm":0.77,"fb":0,"ccScore":14,"xpDiff":0,"goldDiff":-3845,"csDiff":-25,"visionDiff":3,"earlyGoldXp":0,"maxCsLead":10.000000029802322,"maxLvlLead":1,"plates":0,"earlyRoams":0,"dmgObj":5190,"dmgTurrets":0,"dragons":1,"barons":0,"heralds":0,"grubs":0,"steals":0,"kp":50,"dmgTakenPct":26.3,"dmgDealtPct":20.8,"controlWards":0,"wardsKilled":0,"wardsPlaced":7,"pickKills":6,"saves":0,"healShield":6199}</t>
  </si>
  <si>
    <t>EUW1_7766929431</t>
  </si>
  <si>
    <t>⚓ El Ancla (Mitigación: 1 lastres detectados); 💰 Buen Farm (6.4/m, +0.76 pts); ⛺ Campero Táctico (5 emboscadas); 🌊 Control de Río (7 scuttles, +1.05 pts); 🐗 Out-Macroed (-3.5 Obj, -3.6 pts); 📉 Malos Trades (x0.43 eficiencia, -2.54 pts); 🐉 Impacto Macro (+2.8 pts); [1 Barón(es), Heraldo, Kevins]; 🩸 Primera Sangre; 🛡️ Duro de Pelar (1809/min, +1.62 pts); 💎 Manos de Diamante (417 GPM vs 350 esperado, +2.35 pts); 👓 Miope (Poco despeje) (0.05/min, -1.95 pts); 📺 Pantalla Gris (0.26 m/min); 🙈 Tacaño Supremo (0 Pinks en 38 min); 🛡️ Mitigación: 📈 PRESTIGIO: SÓLIDO (61.1% WR)</t>
  </si>
  <si>
    <t>{"csMin":6.42,"gpm":417.1,"dpm":628.2,"vspm":0.82,"fb":1,"ccScore":45,"xpDiff":0,"goldDiff":1716,"csDiff":11,"visionDiff":-18,"earlyGoldXp":0,"maxCsLead":30.599999964237213,"maxLvlLead":1,"plates":3,"earlyRoams":0,"dmgObj":31399,"dmgTurrets":0,"dragons":1,"barons":1,"heralds":1,"grubs":0,"steals":1,"kp":50,"dmgTakenPct":29.6,"dmgDealtPct":15.8,"controlWards":0,"wardsKilled":2,"wardsPlaced":7,"pickKills":16,"saves":0,"healShield":15073}</t>
  </si>
  <si>
    <t>EUW1_7766986431</t>
  </si>
  <si>
    <t>🤕 Duelo Perdido (SoloKill, Oro, Objs, KDA); 📉 KDA Deficiente (1.43, -0.18 pts); 🤡 Alergia a los Campamentos (5.0/m, -1.87 pts); 🍽️ En Bandeja (8 setups, 0.32/min, +0.6 pts); 📉 Outjungled (-28 CS, -0.48 pts); 🚫 JUNGLE DIFF ABSOLUTO (-5.2 Obj, -5.6 pts); 🥦 Jungla Vegano (0 Épicos, -3.32 pts); 🦌 Jungla Herbívoro (0 Objetivos, -1.68 pts); 🦋 Jungla Alérgico (0 Control y &lt;500 dpm, -1.17 pts); ⚠️ Trade Ineficiente (x0.67 eficiencia, -1.09 pts); 🐉 Impacto Macro (+0.3 pts); 🤼 Judoka (7 plays, 0.28/min, +0.9 pts); ⚡ El Paralizador (46 stuns); 🧊 Ralentizador (50s de control); ⚔️ Buen Daño (718, +0.75); 🏚️ Víctima de la Inflación (332 GPM vs 350 esperado, -0.14 pts); 🙈 CIEGO LEGAL (0.04/min, -2.2 pts); 📺 Pantalla Gris (0.28 m/min); 🙈 Tacaño Supremo (0 Pinks en 25 min); 🎁 Botín: SCRAP_METAL</t>
  </si>
  <si>
    <t>{"csMin":4.96,"gpm":331.6,"dpm":718.1,"vspm":0.94,"fb":0,"ccScore":50,"xpDiff":0,"goldDiff":-2331,"csDiff":-30,"visionDiff":-6,"earlyGoldXp":0,"maxCsLead":1,"maxLvlLead":0,"plates":0,"earlyRoams":0,"dmgObj":6632,"dmgTurrets":0,"dragons":0,"barons":0,"heralds":0,"grubs":0,"steals":0,"kp":45.5,"dmgTakenPct":23.6,"dmgDealtPct":20,"controlWards":0,"wardsKilled":1,"wardsPlaced":11,"pickKills":10,"saves":0,"healShield":7179}</t>
  </si>
  <si>
    <t>EUW1_7753071465</t>
  </si>
  <si>
    <t>💔 Corazón Partido (Final muy ajustado); 🏗️ Demolición Total (7T / 2I); 🌟 KDA Excelente (3.40, +1.37 pts); 💰 Buen Farm (6.8/m, +1.49 pts); 🕸️ Oportunista (27 cazadas, 0.68/min, +1.09 pts); ✌🏻 Outplays (4 plays, 0.10/min, +0.75 pts); 🔫 Sicario (0.53 kills/min); ⚙️ Motor del Equipo (76% KP, +3.06 pts); 💎 Inversión Rentable (ROI 3.71 vs media 3.05, +1.09 pts); 🔥 Imparable (Racha de 8 sin morir, +0.75 pts); 🌊 Control de Río (6 scuttles, +0.62 pts); 📉 Outjungled (-36 CS, -0.96 pts); 🏃 Gank Gap (+26% KP, +1.04 pts); 📉 Déficit de Objetivos (-2.0 Obj, -1.8 pts); 📈 Intercambio Rentable (x1.34 eficiencia, +0.35 pts); 🐉 Impacto Macro (+2.0 pts); [2 Barón(es)]; 🏗️ Demolición Total (7T / 2I); 🧱 Primer Ladrillo; 👺 Ladrón de Buffs (x2); 🏹 Ojo de Halcón); ☢️ Asedio Nuclear (2011, +2.5); 🤑 Magnate (546 GPM vs 350 esperado, +5 pts); 📺 Pantalla Gris (Mitigado por sacrificio: 10 muertes); 👛 Ahorrador (Faltaron 1 pinks); 💸 MASSIVE SHUTDOWN (Racha de 8 entregada, -1.75 pts); 🎓 Aprendizaje (Champ #1); Misión: Haz más de 1500 de Daño por Minuto (DPM) (+5pts)</t>
  </si>
  <si>
    <t>{"csMin":6.83,"gpm":546.3,"dpm":2011.1,"vspm":1.08,"fb":0,"ccScore":28,"xpDiff":0,"goldDiff":2602,"csDiff":-22,"visionDiff":3,"earlyGoldXp":0,"maxCsLead":32.20000001788139,"maxLvlLead":2,"plates":0,"earlyRoams":0,"dmgObj":31654,"dmgTurrets":0,"dragons":1,"barons":1,"heralds":0,"grubs":0,"steals":0,"kp":75.6,"dmgTakenPct":24.2,"dmgDealtPct":33.2,"controlWards":2,"wardsKilled":10,"wardsPlaced":4,"pickKills":27,"saves":0,"healShield":23312}</t>
  </si>
  <si>
    <t>EUW1_7754621933</t>
  </si>
  <si>
    <t>🌟 MVP de la Partida (Objs 44.3k | KP 55%) (+2 pts); 👑 REY DE LA LÍNEA (SoloKill (+2), Oro Fin, Trades, Ganks, Objs, Farm, Invades, KDA); 🦄 KDA DE DIOS (11.00, +3.71 pts); 🦏 Presión Temprana (1 torres enteras pre-min 14, +1.5 pts); 👽 TARZAN MODE (Perfect Pathing) (8.7/m, +4.93 pts); 🕸️ Oportunista (18 cazadas, 0.67/min, +1.04 pts); 🕴️ Hitman (5 plays, 0.19/min, +2.03 pts); 💀 Terminator (0.59 kills/min); 🧘 Superviviente; 🕶️ Lee Sin Cosplay (0.48/m, -1.03 pts); 🪲 Trabajador (55% KP, +1 pts); 🔥 Imparable (Racha de 8 sin morir, +0.75 pts); 🥷 TERROR DEL BOSQUE (Robó ~6 camps, +2.4 pts); 🌳 Control de Jungla (+39 CS, +0.95 pts); 🏃 Gank Gap (+27% KP, +1.15 pts); 🏰 Control Sólido (+2.5 Obj, +1.6 pts); 🐉 Impacto Macro (+3.3 pts); [2 Drags, 1 Barón(es), Heraldo]; 🏗️ Demolición Total (11T / 2I); 🩸 Primera Sangre; 🧱 Primer Ladrillo; 🪝 Buen asedio (453 dmg/min, +0.81 pts); 👺 Ladrón de Buffs (x3); 🥷 Invasor (24 CS robados); 🏗️ Demoledor de Torres (8 estructuras); 👹 Jefe Final (+2.1 lvls vs media); ☢️ Asedio Nuclear (1125, +2.23); 🤑 Magnate (624 GPM vs 420 esperado, +5 pts); 👓 Miope (Poco despeje) (0.07/min, -1.52 pts); 👛 Ahorrador (Faltaron 1 pinks); 🎁 Botín: TRUE_ICE; 🎓 Aprendizaje (Champ #2); Misión: Gana una partida con &lt;= 3 muertes (+3pts); Misión: Gana más de 600 de Oro por Minuto (GPM) (+3pts)</t>
  </si>
  <si>
    <t>{"csMin":8.74,"gpm":623.9,"dpm":1125.1,"vspm":0.48,"fb":1,"ccScore":21,"xpDiff":0,"goldDiff":7549,"csDiff":71,"visionDiff":-4,"earlyGoldXp":0,"maxCsLead":70.00000014901161,"maxLvlLead":4,"plates":13,"earlyRoams":0,"dmgObj":44332,"dmgTurrets":12219,"dragons":1,"barons":1,"heralds":1,"grubs":0,"steals":0,"kp":55,"dmgTakenPct":28,"dmgDealtPct":25.1,"controlWards":1,"wardsKilled":2,"wardsPlaced":2,"pickKills":18,"saves":0,"healShield":14594}</t>
  </si>
  <si>
    <t>EUW1_7754639577</t>
  </si>
  <si>
    <t>EUW1_7754668948</t>
  </si>
  <si>
    <t>👑 REY DE LA LÍNEA (SoloKill (+4), Oro Fin, Trades, Objs, Farm, KDA); 🤺 Maestro del 1v1 (5 kills); 🌟 KDA Excelente (3.38, +1.35 pts); 🌾 Pathing Excelente (7.8/m, +3.2 pts); 🕸️ Oportunista (20 cazadas, 0.74/min, +1.5 pts); ✌🏻 Outplays (4 plays, 0.15/min, +1.47 pts); 💀 Terminator (0.63 kills/min); 🩹 Primeros Auxilios (0.37 ast/min, +0.6 pts); 🕶️ Lee Sin Cosplay (0.53/m, -0.93 pts); 🤝 Socio Clave (63% KP, +1.78 pts); 💎 Inversión Rentable (ROI 1.98 vs media 1.72, +0.76 pts); 👑 Líder del Proyecto (1º Oro, 1º Daño, KDA 3.4, +1.5 pts); 🥷 El Invasor (Robó ~5 camps, +1.8 pts); 🌳 Control de Jungla (+61 CS, +2.05 pts); 🐉 Impacto Macro (+2.8 pts); [1 Barón(es), Heraldo, Kevins]; 🏗️ Demolición Total (9T / 2I); 🛡️ Coloso (Focus resistido 6 veces); 🥷 Invasor (20 CS robados); 👹 Jefe Final (+2.3 lvls vs media); ☢️ Asedio Nuclear (1212, +2.5); 🤑 Magnate (624 GPM vs 420 esperado, +5 pts); 👓 Miope (Poco despeje) (0.15/min, -0.04 pts); 📺 Pantalla Gris (0.30 m/min); 👛 Ahorrador (Faltaron 1 pinks); 🎁 Botín: VOID_ESSENCE; Misión: Juega 3 partidas en Jungla (+10pts)</t>
  </si>
  <si>
    <t>{"csMin":7.78,"gpm":623.8,"dpm":1211.7,"vspm":0.53,"fb":0,"ccScore":27,"xpDiff":0,"goldDiff":6604,"csDiff":71,"visionDiff":-2,"earlyGoldXp":0,"maxCsLead":70.00000005960464,"maxLvlLead":4,"plates":18,"earlyRoams":0,"dmgObj":33839,"dmgTurrets":10068,"dragons":0,"barons":1,"heralds":1,"grubs":0,"steals":0,"kp":62.8,"dmgTakenPct":22,"dmgDealtPct":31.2,"controlWards":1,"wardsKilled":4,"wardsPlaced":2,"pickKills":20,"saves":0,"healShield":10763}</t>
  </si>
  <si>
    <t>EUW1_7754690881</t>
  </si>
  <si>
    <t>🤕 Duelo Perdido (KDA); 📉 KDA Deficiente (1.08, -1.81 pts); 🕯️ Control de Zona (2.5/m, +1.72 pts); 🪲 Trabajador (54% KP, +0.88 pts); 🥴 Tilteado (Gap negativo: 5.7, -1.87 pts); 🧘 Mente Fría (Focus resistido 8 veces); 📉 KDA Inútil (Robaste 4 kills pero hiciste solo 14% daño, -0.5 pts); 📺 Pantalla Gris (0.33 m/min); 🗑️ Pick Inútil (Mago/Carry fallido: 13 muertes y sin daño); 🙈 Tacaño Supremo (0 Pinks en 39 min); 🎁 Botín: TAINTED_METAL</t>
  </si>
  <si>
    <t>{"csMin":2,"gpm":321.1,"dpm":568.9,"vspm":2.46,"fb":0,"ccScore":26,"xpDiff":0,"goldDiff":-119,"csDiff":20,"visionDiff":5,"earlyGoldXp":0,"maxCsLead":38.00000002980232,"maxLvlLead":1,"plates":5,"earlyRoams":1,"dmgObj":4966,"dmgTurrets":4291,"dragons":0,"barons":0,"heralds":0,"grubs":0,"steals":0,"kp":53.8,"dmgTakenPct":15.9,"dmgDealtPct":14.2,"controlWards":0,"wardsKilled":11,"wardsPlaced":28,"pickKills":13,"saves":0,"healShield":5402}</t>
  </si>
  <si>
    <t>EUW1_7754745759</t>
  </si>
  <si>
    <t>🤕 Duelo Perdido (SoloKill, Oro, Objs, Farm, Invades, KDA); 📉 KDA Deficiente (0.92, -1.44 pts); 💰 Buen Farm (6.4/m, +0.7 pts); 🕶️ Lee Sin Cosplay (0.52/m, -0.95 pts); 🥴 Tilteado (Gap negativo: 4.3, -1.33 pts); 🚫 Sin Jungla (-69 CS, -2.94 pts); 🚫 JUNGLE DIFF ABSOLUTO (-6.5 Obj, -6 pts); 🦌 Jungla Herbívoro (1 Épicos, -2.2 pts); 🦌 Jungla Herbívoro (0 Objetivos, -1.9 pts); 🦋 Jungla Alérgico (0 Control y &lt;500 dpm, -2.23 pts); ⚠️ Trade Ineficiente (x0.55 eficiencia, -1.79 pts); 🐉 Impacto Macro (+0.8 pts); [Heraldo]; 👻 Espectador VIP (25.3% muerto, -4.66 pts); 🍀 Supervivencia Extrema (x1 al límite, +0.8 pts); ⚔️ Buen Daño (698, +0.68); 💎 Manos de Diamante (458 GPM vs 350 esperado, +3.77 pts); 👓 Miope (Poco despeje) (0.10/min, -1.06 pts); 🤡 Feeder (0.42 m/min); 🎁 Botín: BENT_NAIL</t>
  </si>
  <si>
    <t>{"csMin":6.39,"gpm":457.6,"dpm":698.3,"vspm":0.52,"fb":0,"ccScore":16,"xpDiff":0,"goldDiff":-1496,"csDiff":-49,"visionDiff":-15,"earlyGoldXp":0,"maxCsLead":7.75,"maxLvlLead":1,"plates":2,"earlyRoams":0,"dmgObj":3181,"dmgTurrets":1481,"dragons":0,"barons":0,"heralds":1,"grubs":0,"steals":1,"kp":40,"dmgTakenPct":22.1,"dmgDealtPct":16.1,"controlWards":2,"wardsKilled":3,"wardsPlaced":4,"pickKills":10,"saves":0,"healShield":9321}</t>
  </si>
  <si>
    <t>EUW1_7778186429</t>
  </si>
  <si>
    <t>EUW1_7737678811</t>
  </si>
  <si>
    <t>📉 Déficit de Farm Severo (4.6/m, -3.47 pts); ✌🏻 Outplays (7 plays, 0.17/min, +1.75 pts); 🔫 Sicario (0.52 kills/min); 🔦 Ayudante de Visión (0.70/m, +0.4 pts); 🪲 Trabajador (52% KP, +1.24 pts); 💎 Inversión Rentable (ROI 2.68 vs media 2.28, +0.87 pts); 🏗️ Demolición Total (11T / 4I); 🏗️ El Destructor (15 placas); 🪝 Buen asedio (349 dmg/min, +0.6 pts); 🪙 Coinflip: CRUZ (-1.0); 👻 Espectador VIP (26.9% muerto (Mitigado: Splitpush), -4.43 pts); 🏗️ Demoledor de Torres (6 estructuras); ☢️ Asedio Nuclear (1407, +2.5); 💎 Manos de Diamante (529 GPM vs 430 esperado, +3.46 pts); 🤡 Feeder (0.45 m/min); 🙈 Tacaño Supremo (0 Pinks en 42 min); 🎁 Botín: TAINTED_METAL; 🎓 Aprendizaje (Champ #1)</t>
  </si>
  <si>
    <t>{"csMin":4.57,"gpm":528.9,"dpm":1406.9,"vspm":0.7,"fb":0,"ccScore":49,"xpDiff":0,"goldDiff":4756,"csDiff":-27,"visionDiff":-42,"earlyGoldXp":0,"maxCsLead":10,"maxLvlLead":1,"plates":15,"earlyRoams":0,"dmgObj":25162,"dmgTurrets":14659,"dragons":1,"barons":2,"heralds":0,"grubs":0,"steals":0,"kp":52.4,"dmgTakenPct":19.6,"dmgDealtPct":28.4,"controlWards":0,"wardsKilled":2,"wardsPlaced":16,"pickKills":26,"saves":0,"healShield":5385}</t>
  </si>
  <si>
    <t>EUW1_7751890517</t>
  </si>
  <si>
    <t>📉 Bajo Impacto (14.3% daño, -0.95 pts); 🤕 Duelo Perdido (Oro, Ganks, Objs, KDA); 📉 KDA Deficiente (1.00, -1.25 pts); 💰 Buen Farm (6.5/m, +0.86 pts); ✌🏻 Outplays (2 plays, 0.09/min, +0.55 pts); ✨ Exterminio Perfecto (x1); 👻 Fantasma (33% KP, -1.17 pts); 🥷 El Invasor (Robó ~4 camps, +1.65 pts); 🦋 Jungla Alérgico (0 Control y &lt;500 dpm, -0.23 pts); 🤕 Saco de Boxeo (x0.27 eficiencia, -3.49 pts); 🚜 Jungla Pasivo (Bono objetivos reducido 60% por falta de presencia); 🐉 Impacto Macro (+0.4 pts); [2 Drags]; 🔦 Vigía de Río (75% mapa controlado); 👺 Ladrón de Buffs (x2); 🥷 Invasor (19 CS robados); 📈 Economista (393 GPM vs 350 esperado, +1.5 pts); 🙈 CIEGO LEGAL (0.00/min, -3 pts); 📺 Pantalla Gris (0.26 m/min); 📌 Usando los Pinks (+2 Pinks, +0.25 pts); 🎓 Aprendizaje (Champ #2)</t>
  </si>
  <si>
    <t>{"csMin":6.48,"gpm":392.9,"dpm":381.5,"vspm":0.9,"fb":0,"ccScore":7,"xpDiff":0,"goldDiff":-1685,"csDiff":12,"visionDiff":-9,"earlyGoldXp":0,"maxCsLead":13,"maxLvlLead":1,"plates":2,"earlyRoams":0,"dmgObj":11066,"dmgTurrets":646,"dragons":2,"barons":0,"heralds":0,"grubs":0,"steals":0,"kp":33.3,"dmgTakenPct":27.4,"dmgDealtPct":14.3,"controlWards":2,"wardsKilled":0,"wardsPlaced":8,"pickKills":6,"saves":0,"healShield":8155}</t>
  </si>
  <si>
    <t>EUW1_7752323289</t>
  </si>
  <si>
    <t>📉 Bajo Impacto (12.5% daño, -1.56 pts); 🤕 Duelo Perdido (SoloKill, Oro, +1 Lvl Lead, Early Roam, CS); 🤡 Alergia a los Minions (4.4/m, -3.78 pts); ✨ Exterminio Perfecto (x1); 🔦 Ayudante de Visión (0.79/m, +0.57 pts); 🚜 Splitpusher Solitario (Baja KP justificada); ⚠️ Trade Ineficiente (x0.71 eficiencia, -0.82 pts); 🐉 Bonus Alma; 🏗️ El Destructor (9 placas); 🛒 GET CARRIED (Ganaste pero... KDA 1.6); 🗿 Mueble (0 Impacto: Sin CC, Daño ni KDA); 💣 Demolición Táctica (8.9k daño a torres sin last hit); 📉 Déficit Crítico (327 GPM vs 430 esperado, -3.52 pts); 🙈 Tacaño Supremo (0 Pinks en 30 min); 🎁 Botín: RUSTY_CHAIN; 🎓 Aprendizaje (Champ #3)</t>
  </si>
  <si>
    <t>{"csMin":4.4,"gpm":327,"dpm":563.2,"vspm":0.79,"fb":0,"ccScore":3,"xpDiff":0,"goldDiff":-5170,"csDiff":-99,"visionDiff":2,"earlyGoldXp":0,"maxCsLead":6,"maxLvlLead":1,"plates":9,"earlyRoams":0,"dmgObj":18072,"dmgTurrets":8852,"dragons":0,"barons":1,"heralds":1,"grubs":0,"steals":0,"kp":25,"dmgTakenPct":21.2,"dmgDealtPct":12.5,"controlWards":0,"wardsKilled":1,"wardsPlaced":11,"pickKills":6,"saves":0,"healShield":9793}</t>
  </si>
  <si>
    <t>EUW1_7753326296</t>
  </si>
  <si>
    <t>🌟 MVP de la Partida (Objs 43.3k | KP 62%) (+2 pts); 👑 REY DE LA LÍNEA (Oro Fin, Ganks, Objs, KDA); ⚔️ Duelista (3 kills); 🌟 KDA Excelente (4.71, +1.98 pts); 💰 Buen Farm (6.4/m, +0.67 pts); 🎣 EL PESCADOR (29 cazadas, 0.83/min, +2.05 pts); ⛓️ MAESTRO DE TÍTERES (26 setups, 0.74/min, +2.71 pts); ✨ Exterminio Perfecto (x1); 🔫 Sicario (0.54 kills/min); 💉 Enfermero (0.40 ast/min, +0.75 pts); 🤝 Socio Clave (62% KP, +1.73 pts); 💎 Inversión Rentable (ROI 2.39 vs media 2.14, +0.57 pts); 🔥 Imparable (Racha de 9 sin morir, +1 pts); 🥷 El Invasor (Robó ~4 camps, +1.35 pts); 🌊 Control de Río (5 scuttles, +0.54 pts); 🏃 Gank Gap (+20% KP, +0.69 pts); 🏰 Control Sólido (+2.8 Obj, +1.87 pts); 🐉 Impacto Macro (+2.8 pts); [3 Drags, 1 Barón(es)]; 🏗️ Demolición Total (9T / 1I); 🌪️ Sensei Coral (23 plays, 0.66/min, +2.79 pts); 🛡️ Muralla de Titanio (2454/min, +2.91 pts); 👺 Ladrón de Buffs (x3); ⚡ El Paralizador (76 stuns); 🧊 Ralentizador (76s de control); ☢️ Asedio Nuclear (1190, +2.46); 💎 Manos de Diamante (497 GPM vs 420 esperado, +2.68 pts); 👓 Miope (Poco despeje) (0.06/min, -1.86 pts); 🙈 Tacaño Supremo (0 Pinks en 35 min); 🎁 Botín: HEX_CORE; 🎓 Aprendizaje (Champ #4)</t>
  </si>
  <si>
    <t>{"csMin":6.37,"gpm":496.6,"dpm":1190.3,"vspm":1.15,"fb":0,"ccScore":76,"xpDiff":-1,"goldDiff":2514,"csDiff":32,"visionDiff":17,"earlyGoldXp":0,"maxCsLead":30.39999994635582,"maxLvlLead":3,"plates":7,"earlyRoams":0,"dmgObj":43348,"dmgTurrets":2894,"dragons":3,"barons":1,"heralds":0,"grubs":0,"steals":0,"kp":62.3,"dmgTakenPct":29.4,"dmgDealtPct":27,"controlWards":0,"wardsKilled":2,"wardsPlaced":22,"pickKills":29,"saves":0,"healShield":24260}</t>
  </si>
  <si>
    <t>EUW1_7753487619</t>
  </si>
  <si>
    <t>👑 REY DE LA LÍNEA (SoloKill (+5), Oro Fin, Trades, +4 Lvl Lead, Placas, +74 CS Lead); 🤺 Maestro del 1v1 (5 kills); 🦏 Presión Temprana (1 torres enteras pre-min 14, +1.5 pts); 📉 Déficit de Farm (6.4/m, -0.14 pts); 🦅 Ojo de Halcón Supremo (1.56/m, +2.11 pts); 🚜 Splitpusher Solitario (Baja KP justificada); 💎 Inversión Rentable (ROI 2.49 vs media 2.23, +0.58 pts); ⚖️ Economía de Guerra (Top 2 Dmg con Top 4 Oro, +1 pts); 📈 Ventaja de XP; 🏗️ Demolición Total (11T / 4I); 🩸 Primera Sangre; 🏗️ El Destructor (16 placas); 🧱 Primer Ladrillo; 🪝 Buen asedio (368 dmg/min, +0.67 pts); 🏚️ Presión Dividida (1 torre solo); 🍀 Supervivencia Extrema (x1 al límite, +0.8 pts); 🏗️ Demoledor de Torres (3 estructuras); 💣 Demolición Táctica (12.1k daño a torres sin last hit); 🌋 Máquina de Daño (1064, +2); 📌 Usando los Pinks (+3 Pinks, +0.25 pts); 🎁 Botín: TRUE_ICE; 🎓 Aprendizaje (Champ #5); Misión: Juega 3 partidas en Top (+10pts)</t>
  </si>
  <si>
    <t>{"csMin":6.42,"gpm":424.3,"dpm":1063.8,"vspm":1.56,"fb":1,"ccScore":15,"xpDiff":1,"goldDiff":4942,"csDiff":55,"visionDiff":36,"earlyGoldXp":1,"maxCsLead":74,"maxLvlLead":4,"plates":16,"earlyRoams":0,"dmgObj":19486,"dmgTurrets":12144,"dragons":0,"barons":1,"heralds":0,"grubs":0,"steals":0,"kp":36.1,"dmgTakenPct":27,"dmgDealtPct":23.4,"controlWards":3,"wardsKilled":2,"wardsPlaced":15,"pickKills":7,"saves":0,"healShield":11564}</t>
  </si>
  <si>
    <t>EUW1_7753628718</t>
  </si>
  <si>
    <t>👑 REY DE LA LÍNEA (Oro Fin, Objs, Farm, Invades, KDA); 🌟 KDA Excelente (4.63, +1.95 pts); 📉 Jungla Hambriento (5.4/m, -1.08 pts); 🕸️ Oportunista (31 cazadas, 0.78/min, +1.72 pts); 👼🏻 Heroes Never die! (0.78 ast/min, +2.63 pts); 🤝 Socio Clave (65% KP, +1.99 pts); 🌳 Control de Jungla (+32 CS, +0.6 pts); ⚠️ Trade Ineficiente (x0.57 eficiencia, -1.65 pts); 🐉 Impacto Macro (+2.3 pts); [3 Drags, Heraldo, Kevins]; 🛡️ Coloso (Focus resistido 12 veces); 🛡️ Duro de Pelar (2074/min, +2.15 pts); 👟 Pies Ligeros (3.7 esquives/min); 💨 Buenos Reflejos (0.63/min); 🔥 DPM Carry (852, +1.24); 👓 Miope (Poco despeje) (0.05/min, -2 pts); 👛 Ahorrador (Faltaron 2 pinks); 🎁 Botín: RUSTY_CHAIN; Misión: Juega 3 partidas en Jungla (+10pts)</t>
  </si>
  <si>
    <t>{"csMin":5.4,"gpm":412.5,"dpm":852.4,"vspm":0.98,"fb":0,"ccScore":53,"xpDiff":0,"goldDiff":896,"csDiff":-1,"visionDiff":-5,"earlyGoldXp":0,"maxCsLead":32.400000125169754,"maxLvlLead":2,"plates":5,"earlyRoams":0,"dmgObj":36460,"dmgTurrets":4508,"dragons":2,"barons":0,"heralds":1,"grubs":0,"steals":0,"kp":64.9,"dmgTakenPct":27.7,"dmgDealtPct":15.1,"controlWards":1,"wardsKilled":2,"wardsPlaced":19,"pickKills":31,"saves":0,"healShield":16652}</t>
  </si>
  <si>
    <t>EUW1_7754358772</t>
  </si>
  <si>
    <t>💔 Corazón Partido (Final muy ajustado); 🎖️ MVP del Perdedor (Objs 38.7k | KP 64%) (+1.91 pts); 👑 REY DE LA LÍNEA (SoloKill (+3), Oro Fin, Ganks, Objs, Invades, KDA); 🔥 Elo Hell (Team Gap Alto: Carga 2); ⚔️ Duelista (3 kills); 🌟 KDA Excelente (3.29, +1.3 pts); 💰 Buen Farm (6.5/m, +0.88 pts); 🍽️ En Bandeja (13 setups, 0.35/min, +0.76 pts); 💉 Enfermero (0.41 ast/min, +0.78 pts); 🤝 Socio Clave (64% KP, +1.89 pts); ⚖️ Economía de Guerra (Top 2 Dmg con Top 3 Oro, +0.5 pts); 🥷 El Invasor (Robó ~4 camps, +1.5 pts); 🏃 Gank Gap (+31% KP, +1.42 pts); ⚠️ Trade Ineficiente (x0.59 eficiencia, -1.56 pts); 🐉 Impacto Macro (+2.8 pts); [1 Barón(es), Heraldo, Kevins]; 🩸 Primera Sangre; 🥋 Cinturón Negro (15 plays, 0.41/min, +1.53 pts); 🧱 Primer Ladrillo; 🔦 Vigía de Río (80% mapa controlado); 🛡️ Duro de Pelar (1882/min, +1.76 pts); 👺 Ladrón de Buffs (x3); ⚔️ Buen Daño (746, +0.85); 💎 Manos de Diamante (413 GPM vs 350 esperado, +2.21 pts); 👓 Miope (Poco despeje) (0.11/min, -0.84 pts); 🔮 Vidente (+8 Pinks, +1.25 pts); 💸 Inversor de Visión (-600g en visión, +0.25 pts)</t>
  </si>
  <si>
    <t>{"csMin":6.49,"gpm":413,"dpm":745.6,"vspm":1.01,"fb":1,"ccScore":51,"xpDiff":1,"goldDiff":1226,"csDiff":9,"visionDiff":-2,"earlyGoldXp":1,"maxCsLead":16.000000178813934,"maxLvlLead":2,"plates":0,"earlyRoams":0,"dmgObj":38680,"dmgTurrets":0,"dragons":1,"barons":1,"heralds":1,"grubs":0,"steals":0,"kp":63.9,"dmgTakenPct":26.1,"dmgDealtPct":19.5,"controlWards":8,"wardsKilled":4,"wardsPlaced":11,"pickKills":18,"saves":0,"healShield":13528}</t>
  </si>
  <si>
    <t>🏳️ Stompeada en Contra (Gap de -17.6k oro); 🤕 Duelo Perdido (SoloKill (+1), Oro, Trades, Objs, Farm, Invades, KDA); 📉 KDA Deficiente (0.42, -2.71 pts); 🤡 Alergia a los Campamentos (4.7/m, -2.27 pts); ✌🏻 Outplays (2 plays, 0.09/min, +0.55 pts); 👻 Fantasma (33% KP, -1.17 pts); 📉 Caída Libre (Gap negativo: 8.3, -2.93 pts); 📉 Outjungled (-31 CS, -0.66 pts); 📉 Déficit de Objetivos (-2.0 Obj, -1.8 pts); 🦌 Jungla Herbívoro (1 Épicos y Ausente, -2.67 pts); 🦌 Jungla Herbívoro (0 Objetivos y Ausente, -2.17 pts); 🦋 Jungla Alérgico (0 Control y &lt;500 dpm, -1.47 pts); 📉 Malos Trades (x0.41 eficiencia, -2.63 pts); 📺 Simulador de Pantalla Gris (21.1% muerto, -3.18 pts); 🏚️ Víctima de la Inflación (326 GPM vs 350 esperado, -0.37 pts); 🙈 CIEGO LEGAL (0.00/min, -3 pts); 🤬 INTING (0.52 m/min); 🙈 Tacaño Supremo (0 Pinks en 23 min); 🎁 Botín: TAINTED_METAL; Partida desastrosa (3/12/2, -3pts)</t>
  </si>
  <si>
    <t>{"csMin":4.74,"gpm":325.9,"dpm":558.2,"vspm":0.64,"fb":0,"ccScore":27,"xpDiff":0,"goldDiff":-4348,"csDiff":-55,"visionDiff":-4,"earlyGoldXp":0,"maxCsLead":4.000000029802322,"maxLvlLead":1,"plates":0,"earlyRoams":0,"dmgObj":4722,"dmgTurrets":0,"dragons":1,"barons":0,"heralds":0,"grubs":0,"steals":0,"kp":33.3,"dmgTakenPct":25.4,"dmgDealtPct":19,"controlWards":0,"wardsKilled":0,"wardsPlaced":7,"pickKills":3,"saves":0,"healShield":5195}</t>
  </si>
  <si>
    <t>🌟 MVP de la Partida (Objs 37.9k | KP 69%) (+2 pts); 👑 REY DE LA LÍNEA (Oro Fin, Trades, Ganks, Objs, Invades, Visión, KDA); 🦄 KDA DE DIOS (10.33, +3.56 pts); 💰 Buen Farm (6.3/m, +0.52 pts); 🎣 EL PESCADOR (27 cazadas, 0.87/min, +2.32 pts); 🍽️ En Bandeja (12 setups, 0.39/min, +0.94 pts); 👼🏻 Heroes Never die! (0.81 ast/min, +2.78 pts); 🧘 Superviviente; 🔭 Vigía de Jungla (1.53/m, +1.31 pts); 🤝 Socio Clave (69% KP, +2.39 pts); 💎 Inversión Rentable (ROI 2.24 vs media 2.00, +0.59 pts); 🥷 El Invasor (Robó ~3 camps, +1.05 pts); 🏃 Gank Gap (+45% KP, +2.32 pts); 👑 Rey del Mapa (+4.5 Obj, +3.2 pts); 🐉 Impacto Macro (+4.5 pts); [🔥 ALMA PERFECTA (4-0), 1 Barón(es)]; 🐉 Bonus Alma; 🧱 Primer Ladrillo; 🛡️ Duro de Pelar (1636/min, +1.27 pts); 🍽️ La Mesa Puesta (26% dmg, trabajo sucio); 👹 Jefe Final (+2.2 lvls vs media); ☢️ Asedio Nuclear (1157, +2.34); 💎 Manos de Diamante (509 GPM vs 420 esperado, +3.12 pts); 👓 Miope (Poco despeje) (0.13/min, -0.42 pts); 📌 Usando los Pinks (+3 Pinks, +0.25 pts); 🎁 Botín: ARCANE_DUST; Misión: Gana una partida con &lt;= 3 muertes (+3pts)</t>
  </si>
  <si>
    <t>{"csMin":6.29,"gpm":509.1,"dpm":1157,"vspm":1.53,"fb":0,"ccScore":42,"xpDiff":0,"goldDiff":3760,"csDiff":25,"visionDiff":29,"earlyGoldXp":0,"maxCsLead":36.600000113248825,"maxLvlLead":4,"plates":5,"earlyRoams":0,"dmgObj":37918,"dmgTurrets":7120,"dragons":4,"barons":1,"heralds":0,"grubs":0,"steals":0,"kp":68.9,"dmgTakenPct":25.6,"dmgDealtPct":25.8,"controlWards":3,"wardsKilled":4,"wardsPlaced":16,"pickKills":27,"saves":0,"healShield":18507}</t>
  </si>
  <si>
    <t>📉 Bajo Impacto (14.9% daño, -0.74 pts); 🤕 Duelo Perdido (SoloKill, Oro, Trades, Objs, Farm, Invades, KDA); ⚓ El Ancla (Mitigación: 1 lastres detectados); 🏕️ Perdido en el Bosque (3.7/m, -4.18 pts); 💉 Enfermero (0.48 ast/min, +1.17 pts); 🪲 Trabajador (58% KP, +1.29 pts); 🚫 Sin Jungla (-139 CS, -4 pts); 🚫 JUNGLE DIFF ABSOLUTO (-6.0 Obj, -6 pts); 🦌 Jungla Herbívoro (1 Épicos, -1.5 pts); 🦋 Jungla Alérgico (0 Control y &lt;500 dpm, -0.22 pts); ⚠️ Trade Ineficiente (x0.57 eficiencia, -1.66 pts); 🐉 Impacto Macro (+0.5 pts); [Kevins]; 📺 Simulador de Pantalla Gris (23.2% muerto, -3.93 pts); ⚔️ Buen Daño (667, +0.56); 📈 Economista (393 GPM vs 350 esperado, +1.51 pts); 🙈 CIEGO LEGAL (0.03/min, -2.35 pts); 🤡 Feeder (0.42 m/min); 👛 Ahorrador (Faltaron 1 pinks)</t>
  </si>
  <si>
    <t>{"csMin":3.68,"gpm":393.3,"dpm":667.3,"vspm":0.84,"fb":0,"ccScore":33,"xpDiff":-1,"goldDiff":-7291,"csDiff":-175,"visionDiff":2,"earlyGoldXp":0,"maxCsLead":0,"maxLvlLead":0,"plates":7,"earlyRoams":0,"dmgObj":18833,"dmgTurrets":4713,"dragons":1,"barons":0,"heralds":0,"grubs":0,"steals":0,"kp":57.9,"dmgTakenPct":20,"dmgDealtPct":14.9,"controlWards":1,"wardsKilled":1,"wardsPlaced":13,"pickKills":17,"saves":0,"healShield":6454}</t>
  </si>
  <si>
    <t>🦏 Presión Temprana (1 torres enteras pre-min 14, +1.5 pts); 📉 Déficit de Farm (6.2/m, -0.54 pts); 🕸️ Oportunista (19 cazadas, 0.63/min, +0.83 pts); 💀 Terminator (0.57 kills/min); 🗡️ Apoyo en Objetivos (540 dpm a monstruos, +0.74 pts); 🐉 Bonus Alma; 🏗️ Demolición Total (9T / 1I); 🏗️ El Destructor (13 placas); 🧱 Primer Ladrillo; 🪙 Coinflip: CRUZ (-1.0); 💣 Demolición Táctica (9.6k daño a torres sin last hit); 🔥 DPM Carry (1047, +1.1); 💎 Manos de Diamante (548 GPM vs 480 esperado, +2.03 pts); 🤡 Feeder (0.43 m/min); Misión: Juega 3 líneas distintas (+3pts)</t>
  </si>
  <si>
    <t>{"csMin":6.2,"gpm":547.7,"dpm":1046.5,"vspm":0.31,"fb":0,"ccScore":2,"xpDiff":-1,"goldDiff":972,"csDiff":-54,"visionDiff":-13,"earlyGoldXp":0,"maxCsLead":4,"maxLvlLead":1,"plates":13,"earlyRoams":0,"dmgObj":25812,"dmgTurrets":9617,"dragons":0,"barons":2,"heralds":0,"grubs":0,"steals":0,"kp":41.1,"dmgTakenPct":22.8,"dmgDealtPct":23,"controlWards":0,"wardsKilled":0,"wardsPlaced":7,"pickKills":19,"saves":0,"healShield":7629}</t>
  </si>
  <si>
    <t>🏳️ Stompeada en Contra (Gap de -14.7k oro); 📉 Bajo Impacto (14.9% daño, -0.75 pts); 🤕 Duelo Perdido (SoloKill, Oro, Trades, Nivel, Placas, CS, KDA); 📉 KDA Deficiente (0.42, -2.71 pts); 🤡 Alergia a los Minions (4.3/m, -3.97 pts); ⚫ Agujero Negro (Gap negativo: 9.0, -3.2 pts); ⚠️ Trade Ineficiente (x0.55 eficiencia, -1.8 pts); 📺 Simulador de Pantalla Gris (20.7% muerto, -3.04 pts); 📉 Déficit Crítico (301 GPM vs 400 esperado, -3.36 pts); 🤬 INTING (0.50 m/min); 🎁 Botín: TAINTED_METAL; Partida desastrosa (2/12/3, -3pts)</t>
  </si>
  <si>
    <t>{"csMin":4.29,"gpm":301,"dpm":454.2,"vspm":0.58,"fb":0,"ccScore":34,"xpDiff":-1,"goldDiff":-11372,"csDiff":-120,"visionDiff":4,"earlyGoldXp":0,"maxCsLead":0,"maxLvlLead":0,"plates":3,"earlyRoams":0,"dmgObj":2844,"dmgTurrets":2844,"dragons":0,"barons":0,"heralds":0,"grubs":0,"steals":0,"kp":35.7,"dmgTakenPct":16.1,"dmgDealtPct":14.9,"controlWards":0,"wardsKilled":1,"wardsPlaced":5,"pickKills":5,"saves":0,"healShield":496}</t>
  </si>
  <si>
    <t>⚓ El Ancla (Mitigación: 1 lastres detectados); 🔦 Mapa Iluminado (3.5/m, +3.66 pts); 🔦 Dominio del Mapa (+31 vs rival, +2.52 pts); 🪲 Trabajador (53% KP, +0.76 pts); 💼 Utilidad Rentable (ROI 1.6, +0.53 pts); 🗡️ Support Slayer (7 Kills, +1.6 pts); 🔦 Vigía de Río (80% mapa controlado); 🧹 Limpieza Profunda (0.50/min, +1.5 pts); 📉 KDA Inútil (Robaste 7 kills pero hiciste solo 13% daño, -2.57 pts); 📺 Pantalla Gris (0.26 m/min); 🔮 Vidente (+9 Pinks, +1.25 pts); 💸 Inversor de Visión (-350g en visión, +0.25 pts); Misión: Consigue 100+ de Puntuación de Visión (+4pts)</t>
  </si>
  <si>
    <t>{"csMin":1.37,"gpm":345.2,"dpm":512.6,"vspm":3.53,"fb":0,"ccScore":63,"xpDiff":0,"goldDiff":-1158,"csDiff":-29,"visionDiff":31,"earlyGoldXp":0,"maxCsLead":4,"maxLvlLead":0,"plates":1,"earlyRoams":0,"dmgObj":314,"dmgTurrets":0,"dragons":0,"barons":0,"heralds":1,"grubs":0,"steals":0,"kp":52.6,"dmgTakenPct":18.6,"dmgDealtPct":12.9,"controlWards":7,"wardsKilled":19,"wardsPlaced":46,"pickKills":18,"saves":0,"healShield":9652}</t>
  </si>
  <si>
    <t>⚔️ Duelo Ganado (SoloKill (+1), Oro Fin); ⚓ El Ancla (Mitigación: 1 lastres detectados); 🕯️ Control de Zona (2.6/m, +1.98 pts); 🤝 Socio Clave (68% KP, +2.32 pts); 🗡️ Support Slayer (7 Kills, +1.6 pts); 🏕️ Mitigación (Jgl: 0 Objetivos); 📉 KDA Inútil (Robaste 7 kills pero hiciste solo 14% daño, -1.11 pts); 📌 Usando los Pinks (+5 Pinks, +0.5 pts)</t>
  </si>
  <si>
    <t>{"csMin":0.96,"gpm":368.5,"dpm":489.2,"vspm":2.6,"fb":0,"ccScore":42,"xpDiff":0,"goldDiff":2098,"csDiff":4,"visionDiff":1,"earlyGoldXp":0,"maxCsLead":5,"maxLvlLead":2,"plates":0,"earlyRoams":0,"dmgObj":0,"dmgTurrets":0,"dragons":0,"barons":0,"heralds":0,"grubs":0,"steals":0,"kp":68.2,"dmgTakenPct":16.6,"dmgDealtPct":13.6,"controlWards":5,"wardsKilled":7,"wardsPlaced":21,"pickKills":14,"saves":1,"healShield":4095}</t>
  </si>
  <si>
    <t>EUW1_7778172226</t>
  </si>
  <si>
    <t>⚔️ Duelo Ganado (Oro Fin, Soporte, KDA); 💎 KDA ÉLITE (10.75, +3.48 pts); 🎣 EL PESCADOR (31 cazadas, 0.86/min, +2.26 pts); 🍽️ En Bandeja (11 setups, 0.31/min, +0.53 pts); 🗡️ Assassin's Creed (7 emboscadas); ✨ Exterminio Perfecto (x1); 👼🏻 MESÍAS DE LA GRIETA (1.14 ast/min, +4.19 pts); 🕯️ Control de Zona (2.4/m, +1.53 pts); 🤝 Socio Clave (63% KP, +1.82 pts); 💸 Inversor Maestro (ROI 3.5, +2.82 pts); 🐉 Bonus Alma; 🏗️ Demolición Total (11T / 2I); 🚑 Médico de Campo (899 util/min, +2.5 pts); 👓 Miope (Poco despeje) (0.08/min, -1.33 pts); 🎁 Botín: DRAGON_SCALE; 🐐 OTP 🔥Prime (WR 67% | AvgKDA 4.6, +2.33 pts)</t>
  </si>
  <si>
    <t>{"csMin":0.69,"gpm":344.7,"dpm":305.5,"vspm":2.35,"fb":0,"ccScore":62,"xpDiff":0,"goldDiff":2477,"csDiff":-1,"visionDiff":5,"earlyGoldXp":0,"maxCsLead":6,"maxLvlLead":3,"plates":9,"earlyRoams":0,"dmgObj":3159,"dmgTurrets":784,"dragons":2,"barons":2,"heralds":0,"grubs":0,"steals":0,"kp":63.2,"dmgTakenPct":15.5,"dmgDealtPct":5.3,"controlWards":3,"wardsKilled":3,"wardsPlaced":31,"pickKills":31,"saves":1,"healShield":32374}</t>
  </si>
  <si>
    <t>EUW1_7778191696</t>
  </si>
  <si>
    <t>💔 Corazón Partido (Final muy ajustado); 🏗️ Demolición Total (10T / 1I); 🎖️ MVP del Perdedor (Objs 54.6k | KP 51%) (+3.5 pts); 👑 REY DE LA LÍNEA (SoloKill (+2), Oro Fin, Objs, Farm); ⚓ El Ancla (Mitigación: 1 lastres detectados); ⚔️ Duelista (3 kills); 🌟 KDA Excelente (3.13, +1.2 pts); 🌾 Pathing Excelente (7.4/m, +2.51 pts); ✌🏻 Outplays (6 plays, 0.16/min, +1.62 pts); 🔫 Sicario (0.47 kills/min); 🪲 Trabajador (51% KP, +0.6 pts); 🌳 Control de Jungla (+63 CS, +2.15 pts); 📈 Ventaja Macro (+2.3 Obj, +1.47 pts); 🐉 Impacto Macro (+3.3 pts); [3 Drags, 2 Barón(es)]; 🏗️ Demolición Total (10T / 1I); 🧱 Primer Ladrillo; 🔦 Vigía de Río (72% mapa controlado); 👹 CLEPTÓMANO (Robó 4 Buffs Rojos/Azules); 🌋 Máquina de Daño (1047, +1.94); 🤑 Magnate (555 GPM vs 350 esperado, +5 pts); 👓 Miope (Poco despeje) (0.05/min, -1.95 pts); 📌 Usando los Pinks (+4 Pinks, +0.25 pts); 💸 Shutdown Gordo (Racha de 6 entregada, -1.25 pts)</t>
  </si>
  <si>
    <t>{"csMin":7.39,"gpm":554.5,"dpm":1046.7,"vspm":0.64,"fb":0,"ccScore":22,"xpDiff":0,"goldDiff":3236,"csDiff":58,"visionDiff":-3,"earlyGoldXp":0,"maxCsLead":75.64999997615814,"maxLvlLead":3,"plates":8,"earlyRoams":0,"dmgObj":54620,"dmgTurrets":7570,"dragons":3,"barons":2,"heralds":0,"grubs":0,"steals":0,"kp":51,"dmgTakenPct":20.9,"dmgDealtPct":24.5,"controlWards":4,"wardsKilled":2,"wardsPlaced":1,"pickKills":19,"saves":0,"healShield":23543}</t>
  </si>
  <si>
    <t>EUW1_7778200021</t>
  </si>
  <si>
    <t>🎖️ MVP del Perdedor (Objs 35.4k | KP 75%) (+3.5 pts); 👑 REY DE LA LÍNEA (SoloKill (+3), Oro Fin, Ganks, Objs, KDA); ⚓ El Ancla (Mitigación: 1 lastres detectados); ⚔️ Duelista (4 kills); 💎 KDA ÉLITE (8.00, +3.01 pts); 💰 Buen Farm (6.6/m, +1.1 pts); 🔒 EL CANDADO (18 setups, 0.58/min, +1.9 pts); 🔫 Sicario (0.48 kills/min); 🧘 Superviviente; ⚙️ Motor del Equipo (75% KP, +3 pts); 💎 Inversión Rentable (ROI 1.90 vs media 1.56, +1.09 pts); 🔥 Imparable (Racha de 11 sin morir, +1.5 pts); 🏃 Gank Gap (+38% KP, +1.88 pts); 📈 Ventaja Macro (+1.7 Obj, +0.93 pts); ⚠️ Trade Ineficiente (x0.71 eficiencia, -0.86 pts); 💯 Posicionamiento Perfecto; 🐉 Impacto Macro (+3.5 pts); [Alma de Dragón, 1 Barón(es)]; 🐉 Bonus Alma; 🩸 Primera Sangre; 🧱 Primer Ladrillo; 🔦 Vigía de Río (72% mapa controlado); 🦖 RAID BOSS (Focus resistido 10 veces); 🛡️ Escudo Humano (1383/min, +0.77 pts); 🕶️ NEO: El Elegido (217 esquives, 7.0/min); ⚡ Ultra Instinto (1.19/min); 🔥 Hard Carry (33% del daño); ⛷️ vando a la muerte (22.5 min vivo, +1.5 pts); 🌋 Máquina de Daño (986, +1.72); ⚪ Ejecutor Puro (31% Daño Verdadero); 🤑 Magnate (525 GPM vs 350 esperado, +5 pts); 📌 Usando los Pinks (+3 Pinks, +0.25 pts); 💸 MASSIVE SHUTDOWN (Racha de 11 entregada, -1.75 pts); 🎁 Botín: ARCANE_DUST; 🎓 Aprendizaje (Champ #3)</t>
  </si>
  <si>
    <t>{"csMin":6.61,"gpm":524.7,"dpm":986.2,"vspm":0.89,"fb":1,"ccScore":49,"xpDiff":1,"goldDiff":2728,"csDiff":23,"visionDiff":-8,"earlyGoldXp":1,"maxCsLead":39.15000003576279,"maxLvlLead":3,"plates":3,"earlyRoams":0,"dmgObj":35378,"dmgTurrets":4406,"dragons":4,"barons":1,"heralds":0,"grubs":0,"steals":1,"kp":75,"dmgTakenPct":27,"dmgDealtPct":33.4,"controlWards":3,"wardsKilled":5,"wardsPlaced":4,"pickKills":18,"saves":0,"healShield":27579}</t>
  </si>
  <si>
    <t>EUW1_7778240105</t>
  </si>
  <si>
    <t>🌟 KDA Excelente (5.00, +1.77 pts); ⛺ Campero Táctico (4 emboscadas); ✨ Exterminio Perfecto (x2); 🚑 Hospital Ambulante (0.73 ast/min, +2.14 pts); 👀 Visión Decente (2.1/m, +1.11 pts); 🤝 Socio Clave (61% KP, +1.6 pts); ⚖️ Support Eficiente (ROI 2.3, +1.4 pts); 🔦 Vigía de Río (73% mapa controlado); 🩹 Botiquín (431 util/min, +0.16 pts); 👛 Ahorrador (Faltaron 1 pinks); 🐐 OTP 🔥Prime (WR 67% | AvgKDA 4.6, +2.17 pts)</t>
  </si>
  <si>
    <t>{"csMin":0.97,"gpm":304,"dpm":265.2,"vspm":2.12,"fb":0,"ccScore":52,"xpDiff":0,"goldDiff":-1214,"csDiff":-23,"visionDiff":-59,"earlyGoldXp":0,"maxCsLead":2,"maxLvlLead":3,"plates":15,"earlyRoams":0,"dmgObj":3220,"dmgTurrets":1085,"dragons":1,"barons":2,"heralds":0,"grubs":0,"steals":0,"kp":61,"dmgTakenPct":12.3,"dmgDealtPct":5.8,"controlWards":3,"wardsKilled":7,"wardsPlaced":22,"pickKills":18,"saves":1,"healShield":14232}</t>
  </si>
  <si>
    <t>EUW1_7778289837</t>
  </si>
  <si>
    <t>👑 REY DE LA LÍNEA (SoloKill (+1), Oro Fin, Ganks, Objs, Farm, KDA); 💎 KDA ÉLITE (8.00, +2.33 pts); 👽 TARZAN MODE (Perfect Pathing) (8.9/m, +5.17 pts); 🍽️ En Bandeja (6 setups, 0.38/min, +0.88 pts); ✌🏻 Outplays (2 plays, 0.13/min, +1.13 pts); 🔫 Sicario (0.44 kills/min); ⚡ Stomp Rápido (Baja KP perdonada); 💰 Bounty Keeper (Racha de 7 protegida); 🦀 Rey del Río (4 scuttles, +1.88 pts); 🌳 Control de Jungla (+43 CS, +1.15 pts); 🚶‍♂️ Ausente del Mapa (-15% KP vs rival, -0.35 pts); 🏰 Control Sólido (+3.0 Obj, +2 pts); ⚠️ Trade Ineficiente (x0.59 eficiencia, -1.58 pts); 🐉 Impacto Macro (+1.5 pts); [2 Drags, Kevins]; 🧱 Primer Ladrillo; 👺 Ladrón de Buffs (x2); 👹 Jefe Final (+2.0 lvls vs media); 💎 Manos de Diamante (511 GPM vs 420 esperado, +3.19 pts); 🏳️ Terror Psicológico (Stomp &lt;21min)</t>
  </si>
  <si>
    <t>{"csMin":8.88,"gpm":511.1,"dpm":449.4,"vspm":0.62,"fb":0,"ccScore":9,"xpDiff":1,"goldDiff":2370,"csDiff":42,"visionDiff":-7,"earlyGoldXp":1,"maxCsLead":44.5,"maxLvlLead":3,"plates":0,"earlyRoams":0,"dmgObj":19619,"dmgTurrets":0,"dragons":2,"barons":0,"heralds":0,"grubs":0,"steals":0,"kp":34.8,"dmgTakenPct":24,"dmgDealtPct":16,"controlWards":5,"wardsKilled":1,"wardsPlaced":2,"pickKills":7,"saves":0,"healShield":8613}</t>
  </si>
  <si>
    <t>👑 REY DE LA LÍNEA (SoloKill, Oro Fin, Trades, +2 Lvl Lead, Placas, +20 CS Lead, KDA); 🌟 KDA Excelente (4.50, +1.65 pts); 🦏 Presión Temprana (1 torres enteras pre-min 14, +1.5 pts); 🌾 Farm de Pro (8.0/m, +2.7 pts); ✌🏻 Outplays (2 plays, 0.13/min, +1.13 pts); 💉 Enfermero (0.44 ast/min, +1.19 pts); 🚜 Splitpusher Solitario (Baja KP justificada); 🐺 LOBO DE WALL STREET (ROI 1.93 vs media 1.24, +2.8 pts); ⚖️ Economía de Guerra (Top 1 Dmg con Top 4 Oro, +1.5 pts); 📈 Intercambio Rentable (x1.74 eficiencia, +0.96 pts); 🧱 Primer Ladrillo; 🪝 Buen asedio (410 dmg/min, +0.64 pts); 🏚️ Víctima de la Inflación (419 GPM vs 450 esperado, -0.64 pts); 🏳️ Terror Psicológico (Stomp &lt;21min); Racha 3W (+2)</t>
  </si>
  <si>
    <t>{"csMin":8,"gpm":419.1,"dpm":826,"vspm":0.29,"fb":0,"ccScore":17,"xpDiff":0,"goldDiff":862,"csDiff":9,"visionDiff":-2,"earlyGoldXp":0,"maxCsLead":20,"maxLvlLead":2,"plates":5,"earlyRoams":0,"dmgObj":6554,"dmgTurrets":6554,"dragons":0,"barons":0,"heralds":0,"grubs":0,"steals":0,"kp":39.1,"dmgTakenPct":14.9,"dmgDealtPct":29.5,"controlWards":3,"wardsKilled":0,"wardsPlaced":5,"pickKills":8,"saves":0,"healShield":1469}</t>
  </si>
  <si>
    <t>EUW1_7778288466</t>
  </si>
  <si>
    <t>🏳️ Stompeada en Contra (Gap de -21.0k oro); 🤕 Duelo Perdido (SoloKill, Oro, Ganks, Objs, Farm, Invades, KDA); 📉 KDA Deficiente (0.25, -3.13 pts); 🏕️ Perdido en el Bosque (3.8/m, -3.99 pts); ⚫ Agujero Negro (Gap negativo: 10.3, -3.73 pts); 🚫 Sin Jungla (-104 CS, -4 pts); 🏃 Gank Gap (+17% KP, +0.44 pts); 🚫 JUNGLE DIFF ABSOLUTO (-6.5 Obj, -6 pts); 🥦 Jungla Vegano (0 Épicos, -3.5 pts); 🦌 Jungla Herbívoro (0 Objetivos, -1.79 pts); 🦋 Jungla Alérgico (0 Control y &lt;500 dpm, -2.29 pts); 🤕 Saco de Boxeo (x0.27 eficiencia, -3.5 pts); 🚜 Jungla Pasivo (Bono objetivos reducido 60% por falta de presencia); 📉 Déficit Crítico (257 GPM vs 350 esperado, -3.12 pts); 🙈 CIEGO LEGAL (0.04/min, -2.13 pts); 🤬 INTING (0.52 m/min); 📌 Usando los Pinks (+4 Pinks, +0.75 pts); Partida desastrosa (1/12/2, -3pts)</t>
  </si>
  <si>
    <t>{"csMin":3.78,"gpm":257,"dpm":317.7,"vspm":0.88,"fb":0,"ccScore":24,"xpDiff":-1,"goldDiff":-4522,"csDiff":-97,"visionDiff":-10,"earlyGoldXp":0,"maxCsLead":0,"maxLvlLead":0,"plates":0,"earlyRoams":0,"dmgObj":967,"dmgTurrets":0,"dragons":0,"barons":0,"heralds":0,"grubs":0,"steals":0,"kp":42.9,"dmgTakenPct":26.9,"dmgDealtPct":15,"controlWards":4,"wardsKilled":1,"wardsPlaced":9,"pickKills":3,"saves":0,"healShield":3307}</t>
  </si>
  <si>
    <t>EUW1_7778330079</t>
  </si>
  <si>
    <t>🤕 Duelo Perdido (Oro, KDA); 📉 KDA Deficiente (1.13, -1.69 pts); 👀 Visión Decente (2.1/m, +1.12 pts); ⚙️ Motor del Equipo (75% KP, +3 pts); 🏦 ORÁCULO DE WALL STREET (ROI 4.9, +4.5 pts); 🥴 Tilteado (Gap negativo: 5.0, -1.6 pts); 🧘 Mente Fría (Focus resistido 6 veces); 🛡️ Escudo Humano (1391/min, +0.78 pts); ⛓️ Cadena Perpetua (94 inmovilizaciones); 🐌 Pegamento (82s de control); 🩹 Botiquín (432 util/min, +0.16 pts); 👓 Miope (Poco despeje) (0.07/min, -1.62 pts); 📺 Pantalla Gris (Mitigado por sacrificio: 8 muertes); 📌 Usando los Pinks (+5 Pinks, +0.5 pts)</t>
  </si>
  <si>
    <t>{"csMin":0.52,"gpm":229.8,"dpm":253.6,"vspm":2.12,"fb":0,"ccScore":82,"xpDiff":0,"goldDiff":-2384,"csDiff":-1,"visionDiff":-9,"earlyGoldXp":0,"maxCsLead":5,"maxLvlLead":1,"plates":0,"earlyRoams":0,"dmgObj":170,"dmgTurrets":0,"dragons":1,"barons":0,"heralds":0,"grubs":0,"steals":0,"kp":75,"dmgTakenPct":20.2,"dmgDealtPct":7.8,"controlWards":5,"wardsKilled":2,"wardsPlaced":30,"pickKills":9,"saves":1,"healShield":12542}</t>
  </si>
  <si>
    <t>EUW1_7778362355</t>
  </si>
  <si>
    <t>👑 REY DE LA LÍNEA (SoloKill (+1), Oro Fin, Objs, Farm, KDA); 💎 KDA ÉLITE (6.00, +2.44 pts); 🦏 Presión Temprana (1 torres enteras pre-min 14, +1.5 pts); 🚜 ASPIRADORA DE JUNGLA (8.1/m, +3.75 pts); ✌🏻 Outplays (3 plays, 0.09/min, +0.54 pts); 🧘 Superviviente; 🌊 Control de Río (7 scuttles, +1.25 pts); 🌳 Control de Jungla (+58 CS, +1.9 pts); 👑 Rey del Mapa (+10.0 Obj, +4.5 pts); 🦕 Domador de Bestias (1847 dpm a monstruos, +1.82 pts); ⚠️ Trade Ineficiente (x0.67 eficiencia, -1.1 pts); 🐉 Impacto Macro (+5.0 pts); [🔥 ALMA PERFECTA (4-0), 2 Barón(es), Heraldo, Kevins]; 🐉 Bonus Alma; 🏗️ Demolición Total (11T / 2I); 🧱 Primer Ladrillo; 🔦 Vigía de Río (76% mapa controlado); ⚔️ Buen Daño (708, +0.71); 📈 Economista (476 GPM vs 420 esperado, +1.94 pts); 👓 Miope (Poco despeje) (0.11/min, -0.71 pts); 🔮 Vidente (+6 Pinks, +1 pts); 🎁 Botín: CRYSTAL_SHARD</t>
  </si>
  <si>
    <t>{"csMin":8.09,"gpm":475.6,"dpm":707.9,"vspm":1.06,"fb":0,"ccScore":18,"xpDiff":0,"goldDiff":1738,"csDiff":-5,"visionDiff":5,"earlyGoldXp":0,"maxCsLead":18.499999910593033,"maxLvlLead":2,"plates":10,"earlyRoams":0,"dmgObj":69180,"dmgTurrets":4552,"dragons":5,"barons":2,"heralds":1,"grubs":0,"steals":0,"kp":48.6,"dmgTakenPct":22.8,"dmgDealtPct":15.9,"controlWards":6,"wardsKilled":4,"wardsPlaced":4,"pickKills":15,"saves":0,"healShield":21061}</t>
  </si>
  <si>
    <t>👑 REY DE LA LÍNEA (SoloKill (+2), Oro Fin, +2 Lvl Lead, Early Roam, Placas, CS, KDA); ⚔️ Duelista (3 kills); 🌟 KDA Excelente (3.50, +1.2 pts); 💰 Buen Farm (7.0/m, +0.85 pts); 🦉 Laner Visionario (1.17/m, +1.35 pts); 🚜 Splitpusher Solitario (Baja KP justificada); 🐉 Bonus Alma; 🏗️ Demolición Total (11T / 2I); 🏗️ El Destructor (22 placas); 🧱 Primer Ladrillo; 👋 Visita de Cortesía; 💣 Demolición Táctica (9.4k daño a torres sin last hit); ⚔️ Buen Daño (848, +0.73); 🏚️ Víctima de la Inflación (406 GPM vs 450 esperado, -1.17 pts); 📌 Usando los Pinks (+3 Pinks, +0.25 pts)</t>
  </si>
  <si>
    <t>{"csMin":6.97,"gpm":405.8,"dpm":848,"vspm":1.17,"fb":0,"ccScore":39,"xpDiff":0,"goldDiff":2196,"csDiff":-28,"visionDiff":30,"earlyGoldXp":0,"maxCsLead":14,"maxLvlLead":2,"plates":22,"earlyRoams":1,"dmgObj":16525,"dmgTurrets":9424,"dragons":1,"barons":2,"heralds":0,"grubs":0,"steals":0,"kp":37.8,"dmgTakenPct":14.6,"dmgDealtPct":19.1,"controlWards":3,"wardsKilled":3,"wardsPlaced":17,"pickKills":9,"saves":0,"healShield":6310}</t>
  </si>
  <si>
    <t>EUW1_7778374653</t>
  </si>
  <si>
    <t>👑 REY DE LA LÍNEA (Oro Fin, Visión, KDA); 🌟 KDA Excelente (5.00, +1.77 pts); 🕸️ Oportunista (26 cazadas, 0.72/min, +1.39 pts); 🍽️ En Bandeja (15 setups, 0.42/min, +1.08 pts); 👼🏻 Heroes Never die! (0.89 ast/min, +2.94 pts); 🔦 Mapa Iluminado (3.1/m, +2.8 pts); 🔦 Dominio del Mapa (+32 vs rival, +2.64 pts); ⚙️ Motor del Equipo (74% KP, +2.95 pts); 💼 Utilidad Rentable (ROI 1.9, +0.88 pts); 🐉 Bonus Alma; 🏗️ Demolición Total (8T / 2I); 🤼 Judoka (11 plays, 0.31/min, +1.03 pts); ⚡ El Paralizador (69 stuns); 📌 Usando los Pinks (+5 Pinks, +0.25 pts)</t>
  </si>
  <si>
    <t>{"csMin":1.22,"gpm":317.8,"dpm":466.4,"vspm":3.06,"fb":0,"ccScore":53,"xpDiff":0,"goldDiff":2782,"csDiff":4,"visionDiff":32,"earlyGoldXp":0,"maxCsLead":7,"maxLvlLead":2,"plates":0,"earlyRoams":0,"dmgObj":5319,"dmgTurrets":282,"dragons":5,"barons":1,"heralds":0,"grubs":0,"steals":0,"kp":74.5,"dmgTakenPct":17.1,"dmgDealtPct":12.3,"controlWards":5,"wardsKilled":10,"wardsPlaced":36,"pickKills":26,"saves":0,"healShield":9905}</t>
  </si>
  <si>
    <t>🦎 Laner aseguró Dragón (x1); 👑 REY DE LA LÍNEA (SoloKill (+1), Oro Fin, Trades, +2 Lvl Lead, Placas, +34 CS Lead, KDA); 💎 KDA ÉLITE (5.00, +2.09 pts); 📉 Déficit de Farm (6.3/m, -0.45 pts); 🕸️ Oportunista (24 cazadas, 0.67/min, +1.04 pts); 💉 Enfermero (0.47 ast/min, +1.36 pts); 🤝 Socio Clave (64% KP, +2.38 pts); 📈 STONKS! (ROI 2.42 vs media 1.89, +1.4 pts); 👑 Líder del Proyecto (1º Oro, 1º Daño, KDA 5.0, +2.74 pts); 📈 Intercambio Rentable (x1.51 eficiencia, +0.61 pts); 🐉 Bonus Alma; 🏗️ Demolición Total (8T / 2I); 🏗️ El Destructor (11 placas); 🏹 Ojo de Halcón); 🔥 DPM Carry (1165, +1.32); 🌈 Teoria del Caos (64% AD / 32% AP); 📈 Economista (481 GPM vs 480 esperado, +0.02 pts)</t>
  </si>
  <si>
    <t>{"csMin":6.25,"gpm":480.8,"dpm":1164.7,"vspm":0.4,"fb":0,"ccScore":1,"xpDiff":0,"goldDiff":5087,"csDiff":22,"visionDiff":-12,"earlyGoldXp":0,"maxCsLead":34,"maxLvlLead":2,"plates":11,"earlyRoams":0,"dmgObj":23176,"dmgTurrets":6908,"dragons":4,"barons":1,"heralds":0,"grubs":0,"steals":0,"kp":63.8,"dmgTakenPct":16,"dmgDealtPct":30.6,"controlWards":0,"wardsKilled":1,"wardsPlaced":7,"pickKills":24,"saves":0,"healShield":8679}</t>
  </si>
  <si>
    <t>EUW1_7778399507</t>
  </si>
  <si>
    <t>🌟 MVP de la Partida (Objs 53.0k | KP 54%) (+2 pts); 📉 Bajo Impacto (15.5% daño, -0.53 pts); 👑 REY DE LA LÍNEA (SoloKill (+1), Oro Fin, Trades, Objs, Farm, KDA); 🌟 KDA Excelente (4.40, +1.85 pts); 💰 Buen Farm (6.6/m, +1.13 pts); 🍽️ En Bandeja (10 setups, 0.31/min, +0.56 pts); 🔫 Sicario (0.41 kills/min); 🕶️ Lee Sin Cosplay (0.59/m, -0.82 pts); 🪲 Trabajador (54% KP, +0.87 pts); 🥷 El Invasor (Robó ~4 camps, +1.5 pts); 🌳 Control de Jungla (+49 CS, +1.45 pts); 👑 Rey del Mapa (+6.0 Obj, +4.4 pts); 🦕 Domador de Bestias (1502 dpm a monstruos, +1.35 pts); 🐉 Impacto Macro (+5.0 pts); [🔥 ALMA PERFECTA (4-0), 1 Barón(es), Heraldo, Kevins]; 🐉 Bonus Alma; 🏗️ Demolición Total (14T / 4I); 🧱 Primer Ladrillo; 👺 Ladrón de Buffs (x2); 🥷 Invasor (18 CS robados); 🔨 Golpe Devastador (Crítico de 1490, +2.45 pts); ⚔️ Buen Daño (711, +0.72); 💎 Manos de Diamante (502 GPM vs 420 esperado, +2.87 pts); 👓 Miope (Poco despeje) (0.13/min, -0.5 pts); 📌 Usando los Pinks (+3 Pinks, +0.25 pts); 🎁 Botín: CRYSTAL_SHARD; 💎 Sólido 🔥Prime 🔥3 (WR 60% | AvgKDA 3.3, +1.04 pts)</t>
  </si>
  <si>
    <t>{"csMin":6.63,"gpm":502.1,"dpm":711.5,"vspm":0.59,"fb":0,"ccScore":18,"xpDiff":0,"goldDiff":925,"csDiff":17,"visionDiff":-7,"earlyGoldXp":0,"maxCsLead":35.99999997019768,"maxLvlLead":2,"plates":9,"earlyRoams":0,"dmgObj":53046,"dmgTurrets":4983,"dragons":4,"barons":1,"heralds":1,"grubs":0,"steals":0,"kp":53.7,"dmgTakenPct":20.8,"dmgDealtPct":15.5,"controlWards":3,"wardsKilled":4,"wardsPlaced":2,"pickKills":17,"saves":0,"healShield":14488}</t>
  </si>
  <si>
    <t>👑 REY DE LA LÍNEA (SoloKill, Oro Fin, Trades, +2 Lvl Lead, Placas, +17 CS Lead, KDA); 🌟 KDA Excelente (3.60, +1.44 pts); 📉 Déficit de Farm (5.9/m, -1.01 pts); 🩹 Primeros Auxilios (0.34 ast/min, +0.72 pts); 🦉 Laner Visionario (1.26/m, +1.52 pts); 💎 Inversión Rentable (ROI 2.46 vs media 2.09, +0.88 pts); 📈 Intercambio Rentable (x1.72 eficiencia, +0.93 pts); 🐉 Bonus Alma; 🏗️ Demolición Total (14T / 4I); 🏗️ El Destructor (27 placas); 🧱 Primer Ladrillo; 🪝 Buen asedio (642 dmg/min, +1.57 pts); 🔨 Albañil (41% del daño, +1.63 pts); 🐺 LOBO ESTEPARIO (Tiró 3 torres completamente solo); 🔦 Vigía de Río (75% mapa controlado); 🚜 Rey del Split (7 estructuras, 41% del daño); 🔥 DPM Carry (1091, +1.18); 📌 Usando los Pinks (+3 Pinks, +0.25 pts); 🎁 Botín: HEX_CORE</t>
  </si>
  <si>
    <t>{"csMin":5.94,"gpm":442.6,"dpm":1091.3,"vspm":1.26,"fb":0,"ccScore":43,"xpDiff":0,"goldDiff":1959,"csDiff":-8,"visionDiff":20,"earlyGoldXp":0,"maxCsLead":17,"maxLvlLead":2,"plates":27,"earlyRoams":0,"dmgObj":20940,"dmgTurrets":20540,"dragons":0,"barons":0,"heralds":0,"grubs":0,"steals":0,"kp":43.9,"dmgTakenPct":15,"dmgDealtPct":23.7,"controlWards":3,"wardsKilled":2,"wardsPlaced":14,"pickKills":14,"saves":0,"healShield":2432}</t>
  </si>
  <si>
    <t>EUW1_7778403848</t>
  </si>
  <si>
    <t>💔 Corazón Partido (Final muy ajustado); 🌟 KDA Excelente (3.89, +1.18 pts); 🕸️ Oportunista (30 cazadas, 0.75/min, +1.56 pts); 🍽️ En Bandeja (15 setups, 0.38/min, +0.88 pts); 👼🏻 Heroes Never die! (0.78 ast/min, +2.38 pts); 🕯️ Control de Zona (2.8/m, +2.36 pts); 👁️ OMNISCIENCIA ABSOLUTA (+47 vs rival, +4 pts); 🪲 Trabajador (55% KP, +0.97 pts); ⚖️ Support Eficiente (ROI 2.5, +1.58 pts); 🗡️ Support Slayer (4 Kills, +0.4 pts); 🍀 Supervivencia Extrema (x1 al límite, +0.8 pts); 💊 Enfermero (850 util/min, +2.25 pts); 📉 KDA Inútil (Robaste 4 kills pero hiciste solo 9% daño, -1.95 pts); 👛 Ahorrador (Faltaron 1 pinks); 🎲 Freestyle (Champ #49, Pen x3.0)</t>
  </si>
  <si>
    <t>{"csMin":0.88,"gpm":317.4,"dpm":512.9,"vspm":2.81,"fb":0,"ccScore":51,"xpDiff":0,"goldDiff":-1712,"csDiff":-34,"visionDiff":47,"earlyGoldXp":0,"maxCsLead":0,"maxLvlLead":2,"plates":6,"earlyRoams":0,"dmgObj":1653,"dmgTurrets":422,"dragons":1,"barons":0,"heralds":0,"grubs":0,"steals":0,"kp":54.7,"dmgTakenPct":16.4,"dmgDealtPct":8.5,"controlWards":3,"wardsKilled":7,"wardsPlaced":43,"pickKills":30,"saves":2,"healShield":33989}</t>
  </si>
  <si>
    <t>💔 Corazón Partido (Final muy ajustado); 🎖️ MVP del Perdedor (Daño 37% | KDA 6.3) (+3.5 pts); 👑 REY DE LA LÍNEA (SoloKill, Oro Fin, Trades, +2 Lvl Lead, Early Roam, Placas, +44 CS Lead, KDA); 💎 KDA ÉLITE (6.29, +2.53 pts); 🦏 Presión Temprana (1 torres enteras pre-min 14, +1.5 pts); 📉 Déficit de Farm (6.1/m, -0.76 pts); 🎣 EL PESCADOR (37 cazadas, 0.93/min, +2.66 pts); 💀 Terminator (0.55 kills/min); 🚑 Hospital Ambulante (0.55 ast/min, +1.75 pts); 🔦 Ayudante de Visión (0.82/m, +0.64 pts); ⚙️ Motor del Equipo (69% KP, +2.88 pts); 📈 STONKS! (ROI 3.60 vs media 2.83, +1.38 pts); 👹 LEGENDARIO (Racha de 13 sin morir, +2 pts); 🥊 Trade GOD (x2.75 eficiencia, +2.47 pts); 💯 Posicionamiento Perfecto; 🤼 Judoka (11 plays, 0.28/min, +0.88 pts); 💥 Colateral; 🏗️ El Destructor (16 placas); 🔨 Albañil (36% del daño, +1.08 pts); 🏹 Ojo de Halcón); 🔥 Hard Carry (37% del daño); 🏗️ Demoledor de Torres (3 estructuras); 💣 Demolición Táctica (12.6k daño a torres sin last hit); ☢️ Asedio Nuclear (2225, +2.5); 🤑 Magnate (613 GPM vs 400 esperado, +5 pts); 💸 MASSIVE SHUTDOWN (Racha de 13 entregada, -3.5 pts); 🎁 Botín: LIQUID_FIRE; Misión: Juega 3 partidas como adc (+10pts); Misión: Juega un Mago en la Botlane (APC) (+2.5pts); Misión: Gana más de 600 de Oro por Minuto (GPM) (+3pts)</t>
  </si>
  <si>
    <t>{"csMin":6.08,"gpm":612.7,"dpm":2224.9,"vspm":0.82,"fb":0,"ccScore":30,"xpDiff":0,"goldDiff":2367,"csDiff":20,"visionDiff":12,"earlyGoldXp":0,"maxCsLead":43.50000002980232,"maxLvlLead":2,"plates":16,"earlyRoams":0,"dmgObj":18493,"dmgTurrets":12579,"dragons":1,"barons":0,"heralds":0,"grubs":0,"steals":0,"kp":68.8,"dmgTakenPct":14.1,"dmgDealtPct":36.9,"controlWards":2,"wardsKilled":3,"wardsPlaced":14,"pickKills":37,"saves":0,"healShield":1678}</t>
  </si>
  <si>
    <t>EUW1_7778424535</t>
  </si>
  <si>
    <t>🤕 Duelo Perdido (SoloKill (+2), Oro, Objs, KDA); 🔥 Elo Hell (Team Gap Alto: Carga 2); 💰 Buen Farm (6.4/m, +0.73 pts); ✌🏻 Outplays (3 plays, 0.11/min, +0.92 pts); 💎 Inversión Rentable (ROI 1.86 vs media 1.66, +0.61 pts); 🐗 Out-Macroed (-3.5 Obj, -3.6 pts); 🦌 Jungla Herbívoro (1 Épicos, -2.14 pts); ⚠️ Trade Ineficiente (x0.69 eficiencia, -0.95 pts); 🐉 Impacto Macro (+0.5 pts); [Kevins]; 💥 Colateral; ⚔️ Buen Daño (732, +0.8); 📈 Economista (391 GPM vs 350 esperado, +1.43 pts); 👓 Miope (Poco despeje) (0.11/min, -0.78 pts); 💸 Bounty (Racha de 5 entregada, -0.75 pts)</t>
  </si>
  <si>
    <t>{"csMin":6.41,"gpm":390.8,"dpm":731.8,"vspm":1.18,"fb":0,"ccScore":46,"xpDiff":0,"goldDiff":-2022,"csDiff":-15,"visionDiff":-11,"earlyGoldXp":0,"maxCsLead":5.800000041723251,"maxLvlLead":1,"plates":0,"earlyRoams":0,"dmgObj":13923,"dmgTurrets":0,"dragons":1,"barons":0,"heralds":0,"grubs":0,"steals":0,"kp":40.9,"dmgTakenPct":22.7,"dmgDealtPct":23.1,"controlWards":2,"wardsKilled":3,"wardsPlaced":1,"pickKills":7,"saves":0,"healShield":14604}</t>
  </si>
  <si>
    <t>🔥 Elo Hell (Team Gap Alto: Carga 2); 📉 KDA Deficiente (1.67, -0.33 pts); 🔦 Mapa Iluminado (2.9/m, +2.57 pts); 💡 Vision Gap (+12 vs rival, +0.24 pts); 🔦 Vigía de Río (77% mapa controlado); 🔦 Buen Despeje (0.33/min, +0.5 pts); ⛺ Mitigación Leve (Jgl: Solo 1 Objetivo); 🔮 Vidente (+8 Pinks, +1.25 pts); 💸 Inversor de Visión (-390g en visión, +0.25 pts)</t>
  </si>
  <si>
    <t>{"csMin":1.22,"gpm":270.8,"dpm":455.5,"vspm":2.93,"fb":0,"ccScore":26,"xpDiff":1,"goldDiff":-1897,"csDiff":-56,"visionDiff":12,"earlyGoldXp":1,"maxCsLead":0,"maxLvlLead":1,"plates":1,"earlyRoams":0,"dmgObj":224,"dmgTurrets":0,"dragons":0,"barons":0,"heralds":0,"grubs":0,"steals":0,"kp":45.5,"dmgTakenPct":15.5,"dmgDealtPct":14.4,"controlWards":8,"wardsKilled":9,"wardsPlaced":29,"pickKills":9,"saves":1,"healShield":3408}</t>
  </si>
  <si>
    <t>EUW1_7778451883</t>
  </si>
  <si>
    <t>📉 Bajo Impacto (14.2% daño, -0.98 pts); 🤕 Duelo Perdido (SoloKill, +1 Lvl Lead, Placas, CS); 🌟 KDA Excelente (3.25, +1.22 pts); 📉 Déficit de Farm (6.2/m, -0.51 pts); ✨ Exterminio Perfecto (x1); 🦉 Laner Visionario (1.17/m, +1.34 pts); 📈 Ventaja de XP; 🏗️ Demolición Total (9T / 3I); 🏗️ El Destructor (6 placas); 🗿 Mueble (0 Impacto: Sin CC, Daño ni KDA); 🏚️ Víctima de la Inflación (380 GPM vs 430 esperado, -1.42 pts); 💸 Derroche de Oro (Compró 5 pinks siendo Laner, -0.25 pts)</t>
  </si>
  <si>
    <t>{"csMin":6.22,"gpm":379.6,"dpm":536.6,"vspm":1.17,"fb":0,"ccScore":4,"xpDiff":-1,"goldDiff":-700,"csDiff":-29,"visionDiff":-20,"earlyGoldXp":0,"maxCsLead":1,"maxLvlLead":1,"plates":6,"earlyRoams":0,"dmgObj":10787,"dmgTurrets":9104,"dragons":1,"barons":0,"heralds":0,"grubs":0,"steals":0,"kp":33.3,"dmgTakenPct":19.6,"dmgDealtPct":14.2,"controlWards":5,"wardsKilled":4,"wardsPlaced":19,"pickKills":9,"saves":0,"healShield":5069}</t>
  </si>
  <si>
    <t>💎 KDA ÉLITE (5.00, +2.09 pts); 💰 Buen Farm (7.0/m, +0.9 pts); ✨ Exterminio Perfecto (x1); 💉 Enfermero (0.38 ast/min, +0.89 pts); 🦅 Ojo de Halcón Supremo (1.80/m, +2.5 pts); 🪲 Trabajador (51% KP, +1.13 pts); 🏗️ Demolición Total (9T / 3I); 🏗️ El Destructor (16 placas); 🔦 Vigía de Río (83% mapa controlado); 🍀 Supervivencia Extrema (x1 al límite, +0.8 pts); 👋 Visita de Cortesía; 🏚️ Víctima de la Inflación (404 GPM vs 450 esperado, -1.24 pts); 👁️‍🗨️ Oráculo Supremo (0.35/min, +2.26 pts); 📌 Usando los Pinks (+3 Pinks, +0.25 pts)</t>
  </si>
  <si>
    <t>{"csMin":7,"gpm":403.9,"dpm":651.7,"vspm":1.8,"fb":0,"ccScore":38,"xpDiff":0,"goldDiff":403,"csDiff":-15,"visionDiff":26,"earlyGoldXp":0,"maxCsLead":11,"maxLvlLead":1,"plates":16,"earlyRoams":1,"dmgObj":12592,"dmgTurrets":7537,"dragons":1,"barons":0,"heralds":0,"grubs":0,"steals":0,"kp":51.3,"dmgTakenPct":14.9,"dmgDealtPct":17.2,"controlWards":3,"wardsKilled":13,"wardsPlaced":18,"pickKills":15,"saves":0,"healShield":2690}</t>
  </si>
  <si>
    <t>EUW1_7778489012</t>
  </si>
  <si>
    <t>📉 KDA Deficiente (1.14, -1.12 pts); 💰 Buen Farm (7.5/m, +1.83 pts); 🔦 Ayudante de Visión (0.94/m, +0.87 pts); 🚜 Splitpusher Solitario (Baja KP justificada); 📈 Ventaja de XP; 🏗️ Demolición Total (9T / 1I); 🏗️ El Destructor (13 placas); 🧱 Primer Ladrillo; ⚠️ Descuidado (15.1% muerto (Mitigado: Splitpush), -0.91 pts); 🏗️ Demoledor de Torres (3 estructuras); 💣 Demolición Táctica (9.7k daño a torres sin last hit); 🔥 DPM Carry (948, +1.58); 🏚️ Víctima de la Inflación (404 GPM vs 430 esperado, -0.46 pts); 🙈 Tacaño Supremo (0 Pinks en 33 min)</t>
  </si>
  <si>
    <t>{"csMin":7.52,"gpm":403.5,"dpm":948.3,"vspm":0.94,"fb":0,"ccScore":26,"xpDiff":0,"goldDiff":467,"csDiff":8,"visionDiff":-7,"earlyGoldXp":0,"maxCsLead":9.25,"maxLvlLead":2,"plates":13,"earlyRoams":0,"dmgObj":19833,"dmgTurrets":9665,"dragons":0,"barons":1,"heralds":0,"grubs":0,"steals":0,"kp":17.8,"dmgTakenPct":22.2,"dmgDealtPct":19.7,"controlWards":0,"wardsKilled":2,"wardsPlaced":13,"pickKills":6,"saves":0,"healShield":5994}</t>
  </si>
  <si>
    <t>🌟 MVP de la Partida (Daño 23% | KDA 4.2) (+2 pts); 🎯 Laner aseguró Nashor (x1); 👑 REY DE LA LÍNEA (SoloKill (+5), Oro Fin, Trades, +3 Lvl Lead, Early Roam, Placas, +81 CS Lead, KDA); 🤺 Maestro del 1v1 (6 kills); 🌟 KDA Excelente (4.17, +1.75 pts); 🦏 Presión Temprana (1 torres enteras pre-min 14, +1.5 pts); 💰 Buen Farm (7.2/m, +1.17 pts); 💉 Enfermero (0.48 ast/min, +1.42 pts); 🦉 Laner Visionario (1.26/m, +1.53 pts); 🤝 Socio Clave (56% KP, +1.56 pts); 📈 Intercambio Rentable (x1.38 eficiencia, +0.41 pts); 🏗️ Demolición Total (9T / 1I); 🏗️ El Destructor (21 placas); 🧱 Primer Ladrillo; 🪝 Buen asedio (638 dmg/min, +1.55 pts); 🏗️ EL ASEDIO (63% del daño, +3.5 pts); 👋 Visita de Cortesía; 🏗️ Demoledor de Torres (4 estructuras); 🔥 DPM Carry (1092, +1.18); 💎 Manos de Diamante (510 GPM vs 450 esperado, +2.1 pts); 🎁 Botín: LIQUID_FIRE</t>
  </si>
  <si>
    <t>{"csMin":7.15,"gpm":510.1,"dpm":1092.1,"vspm":1.26,"fb":0,"ccScore":57,"xpDiff":0,"goldDiff":5607,"csDiff":81,"visionDiff":24,"earlyGoldXp":0,"maxCsLead":80.99999997019768,"maxLvlLead":3,"plates":21,"earlyRoams":1,"dmgObj":29191,"dmgTurrets":21050,"dragons":0,"barons":1,"heralds":0,"grubs":0,"steals":0,"kp":55.6,"dmgTakenPct":16,"dmgDealtPct":22.7,"controlWards":2,"wardsKilled":3,"wardsPlaced":15,"pickKills":13,"saves":0,"healShield":4959}</t>
  </si>
  <si>
    <t>EUW1_7778511033</t>
  </si>
  <si>
    <t>🏗️ Demolición Total (7T / 3I); 🤕 Duelo Perdido (SoloKill, Trades, Objs, Visión); 🛡️ Espíritu Espartano (Team Gap Extremo: Carga 3); ⚔️ Duelista (3 kills); 🌟 KDA Excelente (4.20, +1.77 pts); 💰 Buen Farm (6.3/m, +0.53 pts); ✌🏻 Outplays (4 plays, 0.12/min, +1.01 pts); 🪲 Trabajador (57% KP, +1.18 pts); 📉 Outjungled (-25 CS, -0.3 pts); 📉 Malos Trades (x0.50 eficiencia, -2.12 pts); 🐉 Impacto Macro (+2.3 pts); [2 Drags, Heraldo, Kevins]; 🏗️ Demolición Total (7T / 3I); 🧱 Primer Ladrillo; 🛡️ Coloso (Focus resistido 8 veces); 🛡️ Escudo Humano (1285/min, +0.57 pts); 🤑 Magnate (512 GPM vs 350 esperado, +5 pts); 🙈 CIEGO LEGAL (0.03/min, -2.41 pts); 📌 Usando los Pinks (+4 Pinks, +0.5 pts); 💸 Bounty (Racha de 4 entregada, -0.75 pts); 🎁 Botín: SCRAP_METAL</t>
  </si>
  <si>
    <t>{"csMin":6.29,"gpm":512.4,"dpm":588.4,"vspm":0.85,"fb":0,"ccScore":19,"xpDiff":0,"goldDiff":-607,"csDiff":-31,"visionDiff":-24,"earlyGoldXp":0,"maxCsLead":4,"maxLvlLead":1,"plates":2,"earlyRoams":0,"dmgObj":38042,"dmgTurrets":0,"dragons":2,"barons":0,"heralds":1,"grubs":0,"steals":0,"kp":56.8,"dmgTakenPct":22.3,"dmgDealtPct":18.1,"controlWards":4,"wardsKilled":1,"wardsPlaced":16,"pickKills":16,"saves":0,"healShield":21107}</t>
  </si>
  <si>
    <t>🏗️ Demolición Total (7T / 3I); 👑 REY DE LA LÍNEA (SoloKill (+4), Oro Fin, Trades, +2 Lvl Lead, Early Roam, Placas, +59 CS Lead); 🛡️ Espíritu Espartano (Team Gap Extremo: Carga 3); 🤺 Maestro del 1v1 (6 kills); 💰 Buen Farm (7.6/m, +1.96 pts); ✌🏻 Outplays (3 plays, 0.09/min, +0.57 pts); 🔦 Ayudante de Visión (1.10/m, +1.19 pts); 💎 Inversión Rentable (ROI 2.01 vs media 1.63, +1.16 pts); 📈 Intercambio Rentable (x1.39 eficiencia, +0.44 pts); 🏗️ Demolición Total (7T / 3I); 🏗️ El Destructor (11 placas); 🧱 Primer Ladrillo; 🏚️ Presión Dividida (1 torre solo); 🏗️ Demoledor de Torres (4 estructuras); ⚔️ Buen Daño (949, +0.92); 💎 Manos de Diamante (476 GPM vs 380 esperado, +3.37 pts); 💸 Derroche de Oro (Compró 4 pinks siendo Laner, 0 pts); 💸 Bounty (Racha de 4 entregada, -1.5 pts); 🎁 Botín: RUSTY_CHAIN</t>
  </si>
  <si>
    <t>{"csMin":7.59,"gpm":476.1,"dpm":948.9,"vspm":1.1,"fb":0,"ccScore":39,"xpDiff":0,"goldDiff":3127,"csDiff":48,"visionDiff":7,"earlyGoldXp":0,"maxCsLead":58.75,"maxLvlLead":2,"plates":11,"earlyRoams":1,"dmgObj":12030,"dmgTurrets":12030,"dragons":0,"barons":0,"heralds":0,"grubs":0,"steals":0,"kp":40.5,"dmgTakenPct":12.8,"dmgDealtPct":29.3,"controlWards":4,"wardsKilled":0,"wardsPlaced":14,"pickKills":8,"saves":0,"healShield":1296}</t>
  </si>
  <si>
    <t>EUW1_7778531710</t>
  </si>
  <si>
    <t>👑 REY DE LA LÍNEA (SoloKill (+1), Oro Fin, Trades, +2 Lvl Lead, Placas, +51 CS Lead, KDA); 💎 KDA ÉLITE (6.25, +2.52 pts); 📉 Déficit de Farm Severo (5.5/m, -1.86 pts); 🍽️ En Bandeja (11 setups, 0.34/min, +0.72 pts); ✌🏻 Outplays (3 plays, 0.09/min, +0.66 pts); ✨ Exterminio Perfecto (x1); 🚑 Hospital Ambulante (0.53 ast/min, +1.66 pts); 🦉 Laner Visionario (1.30/m, +1.6 pts); 🪲 Trabajador (45% KP, +0.55 pts); 💎 Inversión Rentable (ROI 3.00 vs media 2.42, +1.22 pts); ✨ Dominio de Trades (x2.27 eficiencia, +1.75 pts); 🏗️ Demolición Total (11T / 4I); 🥋 Cinturón Negro (13 plays, 0.41/min, +1.53 pts); 🏗️ El Destructor (21 placas); 🧱 Primer Ladrillo; 🔦 Vigía de Río (77% mapa controlado); 💀 Spawn Camper (Mató a 1 en la fuente); 🏗️ Demoledor de Torres (5 estructuras); 🔥 DPM Carry (1301, +1.57); 🏚️ Víctima de la Inflación (430 GPM vs 450 esperado, -0.18 pts); 💸 Derroche de Oro (Compró 4 pinks siendo Laner, 0 pts)</t>
  </si>
  <si>
    <t>{"csMin":5.47,"gpm":430.4,"dpm":1300.9,"vspm":1.3,"fb":0,"ccScore":35,"xpDiff":0,"goldDiff":1568,"csDiff":46,"visionDiff":23,"earlyGoldXp":0,"maxCsLead":51,"maxLvlLead":2,"plates":21,"earlyRoams":0,"dmgObj":12950,"dmgTurrets":11100,"dragons":1,"barons":0,"heralds":0,"grubs":0,"steals":0,"kp":45.5,"dmgTakenPct":12.2,"dmgDealtPct":21.7,"controlWards":4,"wardsKilled":1,"wardsPlaced":17,"pickKills":18,"saves":0,"healShield":5768}</t>
  </si>
  <si>
    <t>EUW1_7778548228</t>
  </si>
  <si>
    <t>🤕 Duelo Perdido (SoloKill, Oro, Trades, +1 Lvl Lead, Placas, CS, KDA); 🔥 Elo Hell (Team Gap Alto: Carga 2); 🌟 KDA Excelente (4.00, +1.68 pts); 📉 Déficit de Farm (5.6/m, -1.57 pts); 🧘 Superviviente; 🦉 Laner Visionario (1.13/m, +1.25 pts); ⚙️ Motor del Equipo (73% KP, +3.27 pts); 🐺 LOBO DE WALL STREET (ROI 2.53 vs media 1.58, +3 pts); ⚖️ Economía de Guerra (Top 1 Dmg con Top 4 Oro, +1.5 pts); 📈 Intercambio Rentable (x1.43 eficiencia, +0.49 pts); 💯 Posicionamiento Perfecto; 🧱 Primer Ladrillo; ⚔️ Buen Daño (782, +0.61); 📉 Déficit Crítico (305 GPM vs 380 esperado, -2.39 pts); ⛺ Mitigación Leve (Jgl: Solo 1 Objetivo); 💸 Derroche de Oro (Compró 6 pinks siendo Laner, -0.5 pts)</t>
  </si>
  <si>
    <t>{"csMin":5.63,"gpm":305.2,"dpm":781.9,"vspm":1.13,"fb":0,"ccScore":38,"xpDiff":0,"goldDiff":-4786,"csDiff":-88,"visionDiff":14,"earlyGoldXp":0,"maxCsLead":2,"maxLvlLead":1,"plates":4,"earlyRoams":0,"dmgObj":866,"dmgTurrets":866,"dragons":0,"barons":0,"heralds":0,"grubs":0,"steals":0,"kp":72.7,"dmgTakenPct":13.7,"dmgDealtPct":32.3,"controlWards":6,"wardsKilled":2,"wardsPlaced":16,"pickKills":5,"saves":0,"healShield":7652}</t>
  </si>
  <si>
    <t>EUW1_7778573226</t>
  </si>
  <si>
    <t>🤕 Duelo Perdido (SoloKill, Oro, Trades, +1 Lvl Lead, Placas, CS, KDA); 📉 KDA Deficiente (0.13, -4 pts); 💰 Buen Farm (7.5/m, +1.86 pts); 🦉 Laner Visionario (1.24/m, +1.47 pts); 👻 Fantasma (13% KP, -2.75 pts); 📉 Caída Libre (Gap negativo: 7.7, -2.67 pts); 🔦 Vigía de Río (76% mapa controlado); 📉 DPM Bajo (502 &lt; 600, -0.78); 📉 Déficit Crítico (310 GPM vs 380 esperado, -2.22 pts); 📺 Pantalla Gris (0.27 m/min); 💸 Derroche de Oro (Compró 5 pinks siendo Laner, -0.25 pts); 🎁 Botín: SHIMMER_VIAL</t>
  </si>
  <si>
    <t>{"csMin":7.53,"gpm":309.5,"dpm":502.2,"vspm":1.24,"fb":0,"ccScore":22,"xpDiff":-1,"goldDiff":-5039,"csDiff":-20,"visionDiff":-1,"earlyGoldXp":0,"maxCsLead":6,"maxLvlLead":1,"plates":5,"earlyRoams":0,"dmgObj":5605,"dmgTurrets":5605,"dragons":0,"barons":0,"heralds":0,"grubs":0,"steals":0,"kp":12.5,"dmgTakenPct":13.4,"dmgDealtPct":16.9,"controlWards":5,"wardsKilled":2,"wardsPlaced":16,"pickKills":1,"saves":0,"healShield":3519}</t>
  </si>
  <si>
    <t>EUW1_7778603549</t>
  </si>
  <si>
    <t>👑 REY DE LA LÍNEA (SoloKill (+2), Oro Fin, Trades, +2 Lvl Lead, Placas, +25 CS Lead, KDA); 🌟 KDA Excelente (4.75, +1.76 pts); 💰 Buen Farm (6.9/m, +0.69 pts); ✨ Exterminio Perfecto (x2); 🚑 Hospital Ambulante (0.54 ast/min, +1.69 pts); 🔦 Ayudante de Visión (0.82/m, +0.64 pts); 🚜 Splitpusher Solitario (Baja KP justificada); 💎 Inversión Rentable (ROI 2.21 vs media 1.98, +0.57 pts); 📈 Intercambio Rentable (x1.74 eficiencia, +0.96 pts); 🏗️ Demolición Total (11T / 3I); 🏗️ El Destructor (15 placas); 🧱 Primer Ladrillo; ⚔️ Buen Daño (919, +0.86); 🏚️ Víctima de la Inflación (419 GPM vs 450 esperado, -0.64 pts); 📌 Usando los Pinks (+2 Pinks, +0.25 pts)</t>
  </si>
  <si>
    <t>{"csMin":6.88,"gpm":419,"dpm":918.9,"vspm":0.82,"fb":0,"ccScore":27,"xpDiff":0,"goldDiff":1908,"csDiff":11,"visionDiff":3,"earlyGoldXp":0,"maxCsLead":25,"maxLvlLead":2,"plates":15,"earlyRoams":0,"dmgObj":8108,"dmgTurrets":8108,"dragons":0,"barons":0,"heralds":0,"grubs":0,"steals":0,"kp":39.6,"dmgTakenPct":11.5,"dmgDealtPct":19.7,"controlWards":2,"wardsKilled":1,"wardsPlaced":10,"pickKills":14,"saves":0,"healShield":4583}</t>
  </si>
  <si>
    <t>EUW1_7778637038</t>
  </si>
  <si>
    <t>🤕 Duelo Perdido (SoloKill, Oro, +1 Lvl Lead, Placas, CS); 📉 KDA Deficiente (1.38, -0.31 pts); 📉 Déficit de Farm (5.8/m, -1.27 pts); 🔦 Ayudante de Visión (1.05/m, +1.11 pts); 👻 Fantasma (31% KP, -0.94 pts); 🛡️ Duro de Pelar (1598/min, +1.2 pts); ⚡ El Paralizador (85 stuns); ⚔️ Buen Daño (760, +0.9); 🌈 Teoria del Caos (32% AD / 59% AP); 👛 Ahorrador (Faltaron 1 pinks)</t>
  </si>
  <si>
    <t>{"csMin":5.79,"gpm":359.3,"dpm":759.6,"vspm":1.05,"fb":0,"ccScore":52,"xpDiff":0,"goldDiff":-3252,"csDiff":-106,"visionDiff":9,"earlyGoldXp":0,"maxCsLead":1,"maxLvlLead":1,"plates":5,"earlyRoams":0,"dmgObj":4133,"dmgTurrets":4133,"dragons":0,"barons":0,"heralds":0,"grubs":0,"steals":0,"kp":30.6,"dmgTakenPct":25.2,"dmgDealtPct":18.4,"controlWards":1,"wardsKilled":1,"wardsPlaced":15,"pickKills":10,"saves":0,"healShield":6569}</t>
  </si>
  <si>
    <t>EUW1_7778670870</t>
  </si>
  <si>
    <t>⚔️ Duelo Ganado (SoloKill, Oro Fin, +2 Lvl Lead, Placas, +39 CS Lead, KDA); 💎 KDA ÉLITE (8.67, +3.18 pts); 💰 Buen Farm (7.3/m, +1.41 pts); ✨ Exterminio Perfecto (x1); 🚑 Hospital Ambulante (0.50 ast/min, +1.5 pts); 🧘 Superviviente; 🦅 Ojo de Halcón Supremo (1.54/m, +2.07 pts); ⚙️ Motor del Equipo (65% KP, +2.5 pts); 📈 Intercambio Rentable (x1.48 eficiencia, +0.57 pts); 🐉 Bonus Alma; 🏗️ Demolición Total (9T / 1I); 🤼 Judoka (10 plays, 0.31/min, +1.06 pts); 🏗️ El Destructor (10 placas); 🧱 Primer Ladrillo; 🔦 Vigía de Río (83% mapa controlado); ⚔️ Buen Daño (830, +0.7); 📈 Economista (460 GPM vs 450 esperado, +0.36 pts); 🎁 Botín: TRUE_ICE</t>
  </si>
  <si>
    <t>{"csMin":7.28,"gpm":460.3,"dpm":830.2,"vspm":1.54,"fb":0,"ccScore":30,"xpDiff":0,"goldDiff":1732,"csDiff":34,"visionDiff":14,"earlyGoldXp":0,"maxCsLead":39,"maxLvlLead":2,"plates":10,"earlyRoams":0,"dmgObj":11419,"dmgTurrets":7433,"dragons":3,"barons":0,"heralds":0,"grubs":0,"steals":0,"kp":65,"dmgTakenPct":13.9,"dmgDealtPct":19.6,"controlWards":2,"wardsKilled":3,"wardsPlaced":15,"pickKills":16,"saves":1,"healShield":9959}</t>
  </si>
  <si>
    <t>EUW1_7778664701</t>
  </si>
  <si>
    <t>🌟 MVP de la Partida (Visión 105 | KP 64%) (+2 pts); 👑 REY DE LA LÍNEA (SoloKill, Oro Fin, Soporte, Visión, KDA); 🦄 KDA DE DIOS (36.00, +5 pts); 🦏 Presión Temprana (1 torres enteras pre-min 14, +1.5 pts); 🛸 ABDUCTOR ALIENÍGENA (32 cazadas, 1.14/min, +4 pts); 👼🏻 MESÍAS DE LA GRIETA (1.21 ast/min, +4.5 pts); 👑 Inmortal; 👁️ OJO DE SAURON (3.8/m, +4.14 pts); 👁️ OMNISCIENCIA ABSOLUTA (+35 vs rival, +3 pts); 🤝 Socio Clave (64% KP, +1.93 pts); 💼 Utilidad Rentable (ROI 2.0, +1.02 pts); 🐉 Bonus Alma; 🏗️ Demolición Total (10T / 2I); 🧱 Primer Ladrillo; 🔦 Vigía de Río (82% mapa controlado); ⛷️ vando a la muerte (27.6 min vivo, +2.53 pts); 🩹 Botiquín (584 util/min, +0.92 pts); 🧹 Limpieza Profunda (0.43/min, +1.07 pts); 🔮 Vidente (+8 Pinks, +1.25 pts); 💸 Inversor de Visión (-390g en visión, +0.25 pts); 🎁 Botín: HEX_CORE; 🐐 OTP 🔥Prime 🔥3 (WR 68% | AvgKDA 4.8, +2.91 pts); Racha 3W (+2)</t>
  </si>
  <si>
    <t>{"csMin":0.93,"gpm":368.9,"dpm":283.7,"vspm":3.8,"fb":0,"ccScore":30,"xpDiff":1,"goldDiff":1209,"csDiff":-21,"visionDiff":35,"earlyGoldXp":1,"maxCsLead":3,"maxLvlLead":3,"plates":10,"earlyRoams":0,"dmgObj":4371,"dmgTurrets":2911,"dragons":3,"barons":0,"heralds":0,"grubs":0,"steals":0,"kp":64.3,"dmgTakenPct":13.7,"dmgDealtPct":6.4,"controlWards":8,"wardsKilled":12,"wardsPlaced":32,"pickKills":32,"saves":0,"healShield":16351}</t>
  </si>
  <si>
    <t>👑 REY DE LA LÍNEA (SoloKill (+1), Oro Fin, +3 Lvl Lead, Early Roam, Placas, +38 CS Lead, KDA); 🌟 KDA Excelente (4.00, +1.68 pts); 💰 Buen Farm (7.8/m, +2.36 pts); ✨ Exterminio Perfecto (x1); 💉 Enfermero (0.44 ast/min, +1.19 pts); 🤝 Socio Clave (60% KP, +2 pts); 💎 Inversión Rentable (ROI 2.18 vs media 1.94, +0.61 pts); 👑 Líder del Proyecto (1º Oro, 1º Daño, KDA 4.0, +2.61 pts); 🗡️ Apoyo en Objetivos (510 dpm a monstruos, +0.68 pts); 📈 Intercambio Rentable (x1.41 eficiencia, +0.46 pts); 🐉 Bonus Alma; 🏗️ Demolición Total (9T / 1I); 🏗️ El Destructor (15 placas); 🧱 Primer Ladrillo; 🪝 Buen asedio (489 dmg/min, +0.88 pts); 🔨 Albañil (39% del daño, +1.35 pts); 💨 INATRAPABLE (Focus resistido 10 veces); 🏗️ Demoledor de Torres (4 estructuras); 🔥 DPM Carry (1183, +1.35); 🌈 Teoria del Caos (47% AD / 53% AP); 💎 Manos de Diamante (548 GPM vs 480 esperado, +2.04 pts)</t>
  </si>
  <si>
    <t>{"csMin":7.81,"gpm":547.9,"dpm":1183.2,"vspm":0.58,"fb":0,"ccScore":4,"xpDiff":0,"goldDiff":2968,"csDiff":5,"visionDiff":-9,"earlyGoldXp":0,"maxCsLead":37.80000001192093,"maxLvlLead":3,"plates":15,"earlyRoams":1,"dmgObj":31960,"dmgTurrets":15648,"dragons":2,"barons":1,"heralds":0,"grubs":0,"steals":0,"kp":60,"dmgTakenPct":20.8,"dmgDealtPct":27.9,"controlWards":1,"wardsKilled":3,"wardsPlaced":10,"pickKills":13,"saves":0,"healShield":9681}</t>
  </si>
  <si>
    <t>EUW1_7778698874</t>
  </si>
  <si>
    <t>🏯 El Pilar (KDA sólido en derrota); 🤕 Duelo Perdido (Oro, Soporte, Visión, KDA); 🔥 Elo Hell (Team Gap Alto: Carga 2); 🕯️ Control de Zona (2.6/m, +1.99 pts); 🪲 Trabajador (52% KP, +0.72 pts); 💸 Inversor Maestro (ROI 2.8, +2.05 pts); 🧱 Primer Ladrillo; 🩹 Botiquín (482 util/min, +0.41 pts); 🔦 Buen Despeje (0.41/min, +0.97 pts); 👛 Ahorrador (Faltaron 2 pinks); 🎁 Botín: RUSTY_CHAIN</t>
  </si>
  <si>
    <t>{"csMin":0.79,"gpm":259.1,"dpm":147.9,"vspm":2.6,"fb":0,"ccScore":43,"xpDiff":0,"goldDiff":-1607,"csDiff":-1,"visionDiff":-30,"earlyGoldXp":0,"maxCsLead":1,"maxLvlLead":1,"plates":5,"earlyRoams":0,"dmgObj":2500,"dmgTurrets":1479,"dragons":2,"barons":0,"heralds":0,"grubs":0,"steals":0,"kp":52.2,"dmgTakenPct":16.2,"dmgDealtPct":4.5,"controlWards":2,"wardsKilled":14,"wardsPlaced":24,"pickKills":12,"saves":1,"healShield":16375}</t>
  </si>
  <si>
    <t>EUW1_7778710898</t>
  </si>
  <si>
    <t>⚓ El Ancla (Mitigación: 1 lastres detectados); 👌 KDA Sólido (2.50, +0.59 pts); 💰 Buen Farm (7.0/m, +0.9 pts); 🔦 Ayudante de Visión (0.98/m, +0.96 pts); 📈 Intercambio Rentable (x1.56 eficiencia, +0.7 pts); 🤼 Judoka (7 plays, 0.24/min, +0.71 pts); 🧱 Primer Ladrillo; 🏚️ Víctima de la Inflación (357 GPM vs 380 esperado, -0.34 pts); ⛺ Mitigación Leve (Jgl: Solo 1 Objetivo); 📌 Usando los Pinks (+3 Pinks, +0.5 pts)</t>
  </si>
  <si>
    <t>{"csMin":7,"gpm":356.5,"dpm":717.2,"vspm":0.98,"fb":0,"ccScore":21,"xpDiff":0,"goldDiff":-1715,"csDiff":9,"visionDiff":8,"earlyGoldXp":0,"maxCsLead":20,"maxLvlLead":1,"plates":1,"earlyRoams":1,"dmgObj":4408,"dmgTurrets":841,"dragons":3,"barons":0,"heralds":0,"grubs":0,"steals":0,"kp":38.5,"dmgTakenPct":9.6,"dmgDealtPct":18.1,"controlWards":3,"wardsKilled":2,"wardsPlaced":13,"pickKills":7,"saves":0,"healShield":4649}</t>
  </si>
  <si>
    <t>🦎 Laner aseguró Dragón (x1); ⚔️ Duelo Ganado (SoloKill (+1), Oro Fin, +1 Lvl Lead, Placas, +74 CS Lead); ⚓ El Ancla (Mitigación: 1 lastres detectados); 🦏 Presión Temprana (1 torres enteras pre-min 14, +1.5 pts); 💰 Buen Farm (7.3/m, +1.4 pts); 🔦 Ayudante de Visión (0.62/m, +0.25 pts); 🪲 Trabajador (46% KP, +0.62 pts); 🏗️ El Destructor (7 placas); 🧱 Primer Ladrillo; 🔨 Golpe Devastador (Crítico de 1577, +2.89 pts); 💣 Demolición Táctica (9.6k daño a torres sin last hit); ⚔️ Buen Daño (874, +0.78); 📈 Economista (437 GPM vs 400 esperado, +1.3 pts); 📺 Pantalla Gris (0.28 m/min); 🎁 Botín: SCRAP_METAL</t>
  </si>
  <si>
    <t>{"csMin":7.28,"gpm":437.1,"dpm":873.6,"vspm":0.62,"fb":0,"ccScore":22,"xpDiff":0,"goldDiff":766,"csDiff":68,"visionDiff":-2,"earlyGoldXp":0,"maxCsLead":74,"maxLvlLead":1,"plates":7,"earlyRoams":0,"dmgObj":16584,"dmgTurrets":9599,"dragons":3,"barons":0,"heralds":1,"grubs":0,"steals":1,"kp":46.2,"dmgTakenPct":16.3,"dmgDealtPct":22,"controlWards":0,"wardsKilled":2,"wardsPlaced":9,"pickKills":8,"saves":0,"healShield":7952}</t>
  </si>
  <si>
    <t>EUW1_7778751818</t>
  </si>
  <si>
    <t>⚔️ Duelo Ganado (SoloKill, +2 Lvl Lead, Early Roam, Placas, +33 CS Lead, KDA); 🛡️ KDA Player (Jugó a no morir) (5.00, +0.77 pts); 📉 Déficit de Farm (6.5/m, -0.09 pts); 💉 Enfermero (0.45 ast/min, +1.25 pts); 🧘 Superviviente; 🔦 Ayudante de Visión (0.92/m, +0.85 pts); ⚡ Stomp Rápido (Baja KP perdonada); 🏗️ El Destructor (8 placas); 🧱 Primer Ladrillo; 📉 Déficit Crítico (340 GPM vs 450 esperado, -3.79 pts); 🏳️ Terror Psicológico (Stomp &lt;21min)</t>
  </si>
  <si>
    <t>{"csMin":6.45,"gpm":340.4,"dpm":426.4,"vspm":0.92,"fb":0,"ccScore":11,"xpDiff":0,"goldDiff":-287,"csDiff":29,"visionDiff":1,"earlyGoldXp":0,"maxCsLead":33,"maxLvlLead":2,"plates":8,"earlyRoams":0,"dmgObj":4010,"dmgTurrets":4010,"dragons":0,"barons":0,"heralds":0,"grubs":0,"steals":0,"kp":33.3,"dmgTakenPct":14.2,"dmgDealtPct":12,"controlWards":3,"wardsKilled":1,"wardsPlaced":8,"pickKills":8,"saves":0,"healShield":2549}</t>
  </si>
  <si>
    <t>EUW1_7778738312</t>
  </si>
  <si>
    <t>🌟 KDA Excelente (3.83, +1.14 pts); 🚑 Hospital Ambulante (0.74 ast/min, +2.21 pts); 👀 Visión Decente (2.3/m, +1.43 pts); 🤝 Socio Clave (66% KP, +2.07 pts); ⚖️ Support Eficiente (ROI 2.3, +1.4 pts); 🐉 Bonus Alma; 🏗️ Demolición Total (11T / 3I); 🧱 Primer Ladrillo; 🩹 Botiquín (501 util/min, +0.5 pts); 👓 Miope (Poco despeje) (0.06/min, -1.71 pts); 🎁 Botín: DRAGON_SCALE; 🐐 OTP (WR 67% | AvgKDA 4.7, +1.97 pts)</t>
  </si>
  <si>
    <t>{"csMin":0.58,"gpm":312.4,"dpm":266.6,"vspm":2.29,"fb":0,"ccScore":34,"xpDiff":0,"goldDiff":158,"csDiff":-19,"visionDiff":-33,"earlyGoldXp":0,"maxCsLead":6,"maxLvlLead":2,"plates":14,"earlyRoams":0,"dmgObj":5983,"dmgTurrets":1115,"dragons":3,"barons":0,"heralds":1,"grubs":0,"steals":0,"kp":65.7,"dmgTakenPct":16.2,"dmgDealtPct":5.4,"controlWards":3,"wardsKilled":2,"wardsPlaced":29,"pickKills":19,"saves":1,"healShield":15523}</t>
  </si>
  <si>
    <t>EUW1_7778774057</t>
  </si>
  <si>
    <t>👑 REY DE LA LÍNEA (SoloKill (+1), Oro Fin, +2 Lvl Lead, Placas, +58 CS Lead); ⚓ El Ancla (Mitigación: 1 lastres detectados); 🌾 Farm de Pro (8.0/m, +2.7 pts); 🔦 Ayudante de Visión (0.62/m, +0.24 pts); 🏗️ El Destructor (10 placas); 🧣 Limpieza Rápida (x1, +1); 💎 Manos de Diamante (471 GPM vs 400 esperado, +2.49 pts); 💸 Racha Cortada (Racha de 3 entregada, -0.5 pts)</t>
  </si>
  <si>
    <t>{"csMin":8,"gpm":471.2,"dpm":636.2,"vspm":0.62,"fb":0,"ccScore":27,"xpDiff":1,"goldDiff":2924,"csDiff":50,"visionDiff":3,"earlyGoldXp":1,"maxCsLead":58,"maxLvlLead":2,"plates":10,"earlyRoams":0,"dmgObj":6895,"dmgTurrets":6745,"dragons":0,"barons":0,"heralds":0,"grubs":0,"steals":0,"kp":38.1,"dmgTakenPct":12.9,"dmgDealtPct":25.9,"controlWards":0,"wardsKilled":3,"wardsPlaced":5,"pickKills":7,"saves":0,"healShield":3104}</t>
  </si>
  <si>
    <t>EUW1_7778760377</t>
  </si>
  <si>
    <t>🍽️ En Bandeja (14 setups, 0.41/min, +1.06 pts); 🚑 Hospital Ambulante (0.71 ast/min, +2.03 pts); 🕯️ Control de Zona (2.5/m, +1.84 pts); ⚙️ Motor del Equipo (73% KP, +2.8 pts); 💸 Inversor Maestro (ROI 3.2, +2.52 pts); 🍀 Supervivencia Extrema (x1 al límite, +0.8 pts); 💊 Enfermero (829 util/min, +2.15 pts); 🛟 Salvavidas (9 salvadas, +0.74 pts); 📺 Pantalla Gris (0.29 m/min); 📌 Usando los Pinks (+6 Pinks, +0.5 pts); 🎲 Freestyle (Champ #29, Pen x1.9)</t>
  </si>
  <si>
    <t>{"csMin":0.91,"gpm":312.3,"dpm":363.8,"vspm":2.52,"fb":0,"ccScore":52,"xpDiff":0,"goldDiff":-502,"csDiff":11,"visionDiff":-30,"earlyGoldXp":0,"maxCsLead":12,"maxLvlLead":2,"plates":4,"earlyRoams":0,"dmgObj":3127,"dmgTurrets":1842,"dragons":0,"barons":1,"heralds":0,"grubs":0,"steals":0,"kp":73,"dmgTakenPct":15.8,"dmgDealtPct":10.2,"controlWards":6,"wardsKilled":7,"wardsPlaced":32,"pickKills":21,"saves":9,"healShield":28192}</t>
  </si>
  <si>
    <t>🏳️ Stompeada en Contra (Gap de -14.4k oro); 📉 Bajo Impacto (15.5% daño, -0.54 pts); 🤕 Duelo Perdido (SoloKill, Oro, Trades, Objs, Farm, Invades, KDA); 📉 KDA Deficiente (0.50, -2.5 pts); 🥴 Tilteado (Gap negativo: 5.3, -1.73 pts); 🌊 Control de Río (4 scuttles, +0.75 pts); 📉 Outjungled (-56 CS, -2.16 pts); 🚫 JUNGLE DIFF ABSOLUTO (-4.0 Obj, -4.2 pts); 🦌 Jungla Herbívoro (1 Épicos, -2.2 pts); 🦌 Jungla Herbívoro (0 Objetivos, -1.9 pts); 🤕 Saco de Boxeo (x0.32 eficiencia, -3.21 pts); 🚜 Jungla Pasivo (Bono objetivos reducido 60% por falta de presencia); 🐉 Impacto Macro (+0.3 pts); [Heraldo]; 📉 DPM Bajo (340 &lt; 450, -0.88); 👓 Miope (Poco despeje) (0.08/min, -1.4 pts); 📺 Pantalla Gris (0.32 m/min); 📌 Usando los Pinks (+3 Pinks, +0.25 pts)</t>
  </si>
  <si>
    <t>{"csMin":6,"gpm":340.6,"dpm":339.9,"vspm":1.09,"fb":0,"ccScore":10,"xpDiff":0,"goldDiff":-2717,"csDiff":-68,"visionDiff":6,"earlyGoldXp":0,"maxCsLead":0,"maxLvlLead":0,"plates":0,"earlyRoams":0,"dmgObj":13239,"dmgTurrets":0,"dragons":0,"barons":0,"heralds":1,"grubs":0,"steals":0,"kp":40,"dmgTakenPct":18.7,"dmgDealtPct":15.5,"controlWards":3,"wardsKilled":2,"wardsPlaced":5,"pickKills":4,"saves":0,"healShield":9098}</t>
  </si>
  <si>
    <t>🏳️ Stompeada en Contra (Gap de -14.4k oro); 🤕 Duelo Perdido (Oro, +1 Lvl Lead, Placas); 📉 KDA Deficiente (0.67, -2.08 pts); 💰 Buen Farm (6.7/m, +0.4 pts); 🧘 Superviviente; 🔦 Ayudante de Visión (0.80/m, +0.61 pts); 👻 Fantasma (20% KP, -2 pts); 💎 Inversión Rentable (ROI 1.44 vs media 1.23, +0.87 pts); ⚠️ Trade Ineficiente (x0.54 eficiencia, -1.85 pts); 💤 Daño Inexistente (426 &lt; 600, -1.39); 📉 Déficit Crítico (297 GPM vs 380 esperado, -2.72 pts); 📌 Usando los Pinks (+2 Pinks, +0.25 pts)</t>
  </si>
  <si>
    <t>{"csMin":6.72,"gpm":297,"dpm":425.7,"vspm":0.8,"fb":0,"ccScore":17,"xpDiff":0,"goldDiff":-1790,"csDiff":11,"visionDiff":-1,"earlyGoldXp":0,"maxCsLead":14,"maxLvlLead":1,"plates":2,"earlyRoams":0,"dmgObj":2607,"dmgTurrets":2476,"dragons":0,"barons":0,"heralds":0,"grubs":0,"steals":0,"kp":20,"dmgTakenPct":13.6,"dmgDealtPct":19.4,"controlWards":2,"wardsKilled":1,"wardsPlaced":10,"pickKills":2,"saves":0,"healShield":5627}</t>
  </si>
  <si>
    <t>🏳️ Stompeada en Contra (Gap de -14.4k oro); 🤕 Duelo Perdido (SoloKill, Oro, Trades, KDA); 📉 KDA Deficiente (0.33, -3.67 pts); 🗿 Compañero de Cartón (0.04 ast/min, -0.3 pts); 👻 Fantasma (30% KP, -1.5 pts); 💼 Utilidad Rentable (ROI 1.8, +0.71 pts); 📉 Caída Libre (Gap negativo: 6.7, -2.27 pts); 📉 Cañón de Cristal Roto (x0.34, -1.23 pts); ⚡ Soporte Agresivo (21.7% del daño total, +1.67 pts); 👁️ Gran Hermano (87% mapa controlado); 📈 Economista (280 GPM vs 240 esperado, +1.39 pts); 👓 Miope (Poco despeje) (0.08/min, -1.4 pts); 🤡 Feeder (0.36 m/min); 👛 Ahorrador (Faltaron 2 pinks); 🎁 Botín: SHIMMER_VIAL</t>
  </si>
  <si>
    <t>{"csMin":1.72,"gpm":279.6,"dpm":476.9,"vspm":1.59,"fb":0,"ccScore":39,"xpDiff":0,"goldDiff":-5378,"csDiff":-30,"visionDiff":-12,"earlyGoldXp":0,"maxCsLead":6,"maxLvlLead":1,"plates":0,"earlyRoams":1,"dmgObj":0,"dmgTurrets":0,"dragons":0,"barons":0,"heralds":0,"grubs":0,"steals":0,"kp":30,"dmgTakenPct":24.1,"dmgDealtPct":21.7,"controlWards":1,"wardsKilled":2,"wardsPlaced":15,"pickKills":3,"saves":0,"healShield":6032}</t>
  </si>
  <si>
    <t>EUW1_7778761790</t>
  </si>
  <si>
    <t>Illaoi</t>
  </si>
  <si>
    <t>💔 Corazón Partido (Final muy ajustado); 👑 REY DE LA LÍNEA (Oro Fin, Trades, +1 Lvl Lead, Placas, +69 CS Lead); ⚓ El Ancla (Mitigación: 1 lastres detectados); ⚔️ Duelista (4 kills); 💰 Buen Farm (7.4/m, +1.68 pts); 🦉 Laner Visionario (1.37/m, +1.75 pts); 🚜 Splitpusher Solitario (Baja KP justificada); ⚠️ Trade Ineficiente (x0.53 eficiencia, -1.92 pts); 💥 Colateral; 🏗️ El Destructor (21 placas); 🪝 Buen asedio (383 dmg/min, +0.73 pts); 🏗️ EL ASEDIO (57% del daño, +3.17 pts); 🏚️ Presión Dividida (1 torre solo); 🔦 Vigía de Río (82% mapa controlado); 🛡️ Duro de Pelar (1565/min, +1.13 pts); 🏗️ Demoledor de Torres (4 estructuras); ⚔️ Buen Daño (739, +0.83); 💎 Manos de Diamante (420 GPM vs 360 esperado, +2.08 pts); 🎲 Freestyle (Champ #24, Pen x1.4)</t>
  </si>
  <si>
    <t>{"csMin":7.43,"gpm":419.6,"dpm":739.4,"vspm":1.37,"fb":0,"ccScore":14,"xpDiff":0,"goldDiff":1080,"csDiff":46,"visionDiff":23,"earlyGoldXp":0,"maxCsLead":69,"maxLvlLead":1,"plates":21,"earlyRoams":0,"dmgObj":17615,"dmgTurrets":16870,"dragons":0,"barons":1,"heralds":0,"grubs":0,"steals":0,"kp":22.6,"dmgTakenPct":25.1,"dmgDealtPct":15.4,"controlWards":2,"wardsKilled":2,"wardsPlaced":21,"pickKills":8,"saves":0,"healShield":19698}</t>
  </si>
  <si>
    <t>🏳️ Stompeada en Contra (Gap de -14.4k oro); 🤕 Duelo Perdido (SoloKill, Oro, Trades, +1 Lvl Lead, Placas, CS, KDA); ⚔️ Duelista (3 kills); 📉 KDA Deficiente (0.75, -1.88 pts); 📉 Déficit de Farm (6.5/m, -0.04 pts); 🔦 Ayudante de Visión (0.63/m, +0.26 pts); 🤝 Socio Clave (60% KP, +2 pts); 📉 Outleveled (-2 lvls); 📉 Malos Trades (x0.35 eficiencia, -2.98 pts); 🏗️ El Destructor (7 placas); 🪝 Buen asedio (518 dmg/min, +1.27 pts); 🏗️ EL ASEDIO (76% del daño, +3.5 pts); 💣 Demolición Táctica (13.0k daño a torres sin last hit); 💎 Manos de Diamante (418 GPM vs 360 esperado, +2.04 pts); 📺 Pantalla Gris (0.32 m/min); 📌 Usando los Pinks (+2 Pinks, +0.25 pts)</t>
  </si>
  <si>
    <t>{"csMin":6.48,"gpm":418.4,"dpm":529.1,"vspm":0.63,"fb":0,"ccScore":19,"xpDiff":-1,"goldDiff":-3101,"csDiff":-43,"visionDiff":-6,"earlyGoldXp":0,"maxCsLead":1,"maxLvlLead":1,"plates":7,"earlyRoams":0,"dmgObj":12962,"dmgTurrets":12962,"dragons":0,"barons":0,"heralds":0,"grubs":0,"steals":0,"kp":60,"dmgTakenPct":26,"dmgDealtPct":24.1,"controlWards":2,"wardsKilled":0,"wardsPlaced":7,"pickKills":3,"saves":0,"healShield":10470}</t>
  </si>
  <si>
    <t>🌟 MVP de la Partida (Daño 52% | KDA 12.5) (+2 pts); 👑 REY DE LA LÍNEA (SoloKill (+6), Oro Fin, Trades, +3 Lvl Lead, Placas, +87 CS Lead, KDA); 🏟️ Rey de la Arena (7 kills); 🦄 KDA DE DIOS (12.50, +4.01 pts); 🦏 Presión Temprana (1 torres enteras pre-min 14, +1.5 pts); 🌾 Farm de Pro (8.9/m, +4.41 pts); 🕸️ Oportunista (15 cazadas, 0.75/min, +1.56 pts); ✏️ BABA YAGA (9 plays, 0.45/min, +4 pts); ⛺ Campero Táctico (3 emboscadas); ⚰️ La Parca (1.10 kills/min); 🧘 Superviviente; 👁️ Omnipresente (83% KP, +4.33 pts); 📈 STONKS! (ROI 2.28 vs media 1.58, +2.21 pts); 👑 REY SOL (1º Oro, 1º Daño, KDA 12.5, +4 pts); 🔥 Imparable (Racha de 9 sin morir, +1 pts); ⚔️ Invade Mortal (x1 acción pre-minions); 🥊 Trade GOD (x3.44 eficiencia, +3.5 pts); 🩸 Primera Sangre; 🏗️ El Destructor (19 placas); 🧱 Primer Ladrillo; 🪝 Buen asedio (743 dmg/min, +1.89 pts); 🔨 Albañil (43% del daño, +1.84 pts); 👑 EXODIA: EL PROHIBIDO (52% del daño total); 🔨 Golpe Devastador (Crítico de 1453, +2.27 pts); 🏗️ Demoledor de Torres (3 estructuras); 💣 Demolición Táctica (14.9k daño a torres sin last hit); 🤑 Magnate (799 GPM vs 480 esperado, +5 pts); 📈 Proyección de Stomp (+11.22 pts por acabar rápido); 🎁 Botín: VOID_ESSENCE</t>
  </si>
  <si>
    <t>{"csMin":8.95,"gpm":799.2,"dpm":1844.5,"vspm":0.35,"fb":1,"ccScore":21,"xpDiff":1,"goldDiff":9398,"csDiff":84,"visionDiff":-13,"earlyGoldXp":1,"maxCsLead":86.80000004172325,"maxLvlLead":3,"plates":19,"earlyRoams":0,"dmgObj":14856,"dmgTurrets":14856,"dragons":0,"barons":0,"heralds":0,"grubs":0,"steals":0,"kp":83.3,"dmgTakenPct":16.1,"dmgDealtPct":51.8,"controlWards":0,"wardsKilled":0,"wardsPlaced":5,"pickKills":15,"saves":0,"healShield":3207}</t>
  </si>
  <si>
    <t>🏳️ Stompeada en Contra (Gap de -14.4k oro); 🤕 Duelo Perdido (Oro, Trades, +1 Lvl Lead, Placas, +33 CS Lead, KDA); 📉 KDA Deficiente (0.18, -3.3 pts); 📉 Déficit de Farm (6.3/m, -0.32 pts); 👻 Fantasma (20% KP, -2 pts); ⚫ Agujero Negro (Gap negativo: 9.7, -3.47 pts); 📉 Malos Trades (x0.42 eficiencia, -2.56 pts); ⚠️ Descuidado (18.5% muerto + 💀 Cero Impacto, -3.43 pts); 💤 Daño Inexistente (428 &lt; 600, -1.38); 🏚️ Víctima de la Inflación (355 GPM vs 400 esperado, -1.22 pts); 🤕 Huérfano (Support Feeder: 9 muertes); 🤡 Feeder (Agravado: 0 Impacto) (0.44 m/min); Partida desastrosa (1/11/1, -3pts)</t>
  </si>
  <si>
    <t>{"csMin":6.32,"gpm":354.6,"dpm":427.8,"vspm":0.31,"fb":0,"ccScore":20,"xpDiff":0,"goldDiff":-1379,"csDiff":38,"visionDiff":-11,"earlyGoldXp":0,"maxCsLead":33,"maxLvlLead":1,"plates":2,"earlyRoams":0,"dmgObj":1670,"dmgTurrets":1670,"dragons":0,"barons":0,"heralds":0,"grubs":0,"steals":0,"kp":20,"dmgTakenPct":17.6,"dmgDealtPct":19.5,"controlWards":0,"wardsKilled":0,"wardsPlaced":6,"pickKills":2,"saves":0,"healShield":4564}</t>
  </si>
  <si>
    <t>EUW1_7778823518</t>
  </si>
  <si>
    <t>📉 Bajo Impacto (12.8% daño, -1.45 pts); 👌 KDA Sólido (2.50, +0.34 pts); 🤡 Alergia a los Minions (4.4/m, -3.71 pts); 🚑 Hospital Ambulante (0.50 ast/min, +1.5 pts); 🪲 Trabajador (50% KP, +1 pts); ⚠️ Trade Ineficiente (x0.69 eficiencia, -0.97 pts); 🏗️ Demolición Total (9T / 2I); 🏗️ El Destructor (11 placas); 💸 BANCARROTA TOTAL (340 GPM vs 480 esperado, -4.99 pts); 🎒 Carried (WR 100% pero invisible hoy)</t>
  </si>
  <si>
    <t>{"csMin":4.44,"gpm":340.3,"dpm":634.4,"vspm":0.38,"fb":0,"ccScore":39,"xpDiff":0,"goldDiff":-3612,"csDiff":-51,"visionDiff":-24,"earlyGoldXp":0,"maxCsLead":0,"maxLvlLead":2,"plates":11,"earlyRoams":0,"dmgObj":9064,"dmgTurrets":6140,"dragons":1,"barons":1,"heralds":0,"grubs":0,"steals":0,"kp":50,"dmgTakenPct":18.6,"dmgDealtPct":12.8,"controlWards":0,"wardsKilled":3,"wardsPlaced":3,"pickKills":13,"saves":0,"healShield":7360}</t>
  </si>
  <si>
    <t>EUW1_7778820135</t>
  </si>
  <si>
    <t>👑 REY DE LA LÍNEA (Soporte, Visión, KDA); 🌟 KDA Excelente (4.50, +1.33 pts); 🦏 Presión Temprana (1 torres enteras pre-min 14, +1.5 pts); 💉 Enfermero (0.49 ast/min, +0.93 pts); 🔦 Mapa Iluminado (3.4/m, +3.35 pts); 👁️ OMNISCIENCIA ABSOLUTA (+54 vs rival, +4 pts); 👻 Fantasma (39% KP, -0.59 pts); ⚖️ Support Eficiente (ROI 2.2, +1.22 pts); 🐉 Bonus Alma; 🏗️ Demolición Total (11T / 2I); 🧱 Primer Ladrillo; ⛷️ vando a la muerte (23.2 min vivo, +1.63 pts); 🩹 Botiquín (471 util/min, +0.36 pts); 📌 Usando los Pinks (+7 Pinks, +0.75 pts); 💸 Inversor de Visión (-350g en visión, +0.25 pts); 🎁 Botín: VOID_ESSENCE</t>
  </si>
  <si>
    <t>{"csMin":1.2,"gpm":296.1,"dpm":244.2,"vspm":3.36,"fb":0,"ccScore":41,"xpDiff":0,"goldDiff":-353,"csDiff":16,"visionDiff":54,"earlyGoldXp":0,"maxCsLead":16,"maxLvlLead":2,"plates":6,"earlyRoams":0,"dmgObj":11334,"dmgTurrets":4675,"dragons":4,"barons":1,"heralds":1,"grubs":0,"steals":0,"kp":39.1,"dmgTakenPct":11.2,"dmgDealtPct":5.9,"controlWards":7,"wardsKilled":10,"wardsPlaced":43,"pickKills":12,"saves":1,"healShield":16493}</t>
  </si>
  <si>
    <t>EUW1_7778880040</t>
  </si>
  <si>
    <t>⚔️ Duelo Ganado (Oro, Trades, KDA); 💎 KDA ÉLITE (6.50, +2.25 pts); ✨ Exterminio Perfecto (x1); 🩹 Primeros Auxilios (0.45 ast/min, +0.74 pts); 🧘 Superviviente; 🕯️ Control de Zona (2.7/m, +2.19 pts); 🐉 Bonus Alma; 🧱 Primer Ladrillo; 🧘 Mente Fría (Focus resistido 6 veces); 🏚️ Víctima de la Inflación (261 GPM vs 310 esperado, -1.34 pts); 📌 Usando los Pinks (+5 Pinks, +0.5 pts); 🎓 Aprendizaje (Champ #2); Misión: Gana una partida con &lt;= 3 muertes (+3pts)</t>
  </si>
  <si>
    <t>{"csMin":1.24,"gpm":261.5,"dpm":434.4,"vspm":2.71,"fb":0,"ccScore":37,"xpDiff":-1,"goldDiff":-628,"csDiff":-10,"visionDiff":-5,"earlyGoldXp":0,"maxCsLead":1,"maxLvlLead":1,"plates":6,"earlyRoams":0,"dmgObj":6022,"dmgTurrets":982,"dragons":4,"barons":1,"heralds":0,"grubs":0,"steals":0,"kp":43.3,"dmgTakenPct":11.6,"dmgDealtPct":13,"controlWards":5,"wardsKilled":8,"wardsPlaced":31,"pickKills":10,"saves":0,"healShield":2425}</t>
  </si>
  <si>
    <t>🌟 MVP de la Partida (Objs 57.4k | KP 60%) (+2 pts); 📉 Bajo Impacto (12.1% daño, -1.7 pts); 👑 REY DE LA LÍNEA (SoloKill (+1), Oro Fin, Ganks, Objs, KDA); 🛡️ KDA Player (Jugó a no morir) (4.50, +0.95 pts); 💰 Buen Farm (6.3/m, +0.5 pts); ✨ Exterminio Perfecto (x1); 💉 Enfermero (0.45 ast/min, +0.99 pts); 🪲 Trabajador (60% KP, +1.5 pts); 🥷 El Invasor (Robó ~5 camps, +1.8 pts); 📉 Outjungled (-25 CS, -0.3 pts); 🏃 Gank Gap (+52% KP, +2.5 pts); 👑 Rey del Mapa (+7.5 Obj, +4.5 pts); 🦕 Domador de Bestias (1530 dpm a monstruos, +1.39 pts); 📉 Malos Trades (x0.48 eficiencia, -2.2 pts); 🚜 Jungla Pasivo (Bono objetivos reducido 60% por falta de presencia); 🐉 Impacto Macro (+2.3 pts); [🔥 ALMA PERFECTA (4-0), 1 Barón(es), Heraldo, Kevins]; 🐉 Bonus Alma; 🧱 Primer Ladrillo; 🪝 Buen asedio (448 dmg/min, +0.79 pts); 👺 Ladrón de Buffs (x2); 🥷 Invasor (20 CS robados); 💣 Demolición Táctica (13.0k daño a torres sin last hit); 📉 DPM Bajo (405 &lt; 450, -0.36); 📈 Economista (423 GPM vs 420 esperado, +0.1 pts); 👓 Miope (Poco despeje) (0.07/min, -1.62 pts); 📌 Usando los Pinks (+4 Pinks, +0.5 pts); 🎓 Aprendizaje (Champ #2)</t>
  </si>
  <si>
    <t>{"csMin":6.28,"gpm":422.7,"dpm":404.7,"vspm":1.39,"fb":0,"ccScore":23,"xpDiff":0,"goldDiff":2753,"csDiff":7,"visionDiff":19,"earlyGoldXp":0,"maxCsLead":10.59999993443489,"maxLvlLead":2,"plates":11,"earlyRoams":0,"dmgObj":57361,"dmgTurrets":12995,"dragons":4,"barons":1,"heralds":1,"grubs":0,"steals":0,"kp":60,"dmgTakenPct":25.6,"dmgDealtPct":12.1,"controlWards":4,"wardsKilled":2,"wardsPlaced":14,"pickKills":14,"saves":0,"healShield":9875}</t>
  </si>
  <si>
    <t>EUW1_7778879922</t>
  </si>
  <si>
    <t>💔 Corazón Partido (Final muy ajustado); 🤕 Duelo Perdido (SoloKill, Oro, Soporte, KDA); 💉 Enfermero (0.56 ast/min, +1.28 pts); 🕯️ Control de Zona (2.8/m, +2.29 pts); 🪲 Trabajador (51% KP, +0.58 pts); ⚖️ Support Eficiente (ROI 2.7, +1.89 pts); 📉 Caída Libre (Gap negativo: 6.0, -2 pts); 🐉 Bonus Alma; 🧱 Primer Ladrillo; 📺 Simulador de Pantalla Gris (22.8% muerto, -3.77 pts); 🩹 Botiquín (544 util/min, +0.72 pts); 📺 Pantalla Gris (0.31 m/min); 🗑️ Pick Inútil (Mago/Carry fallido: 17 muertes y sin daño); 👛 Ahorrador (Faltaron 2 pinks); 🎁 Botín: TAINTED_METAL</t>
  </si>
  <si>
    <t>{"csMin":0.89,"gpm":262.5,"dpm":233.5,"vspm":2.77,"fb":0,"ccScore":39,"xpDiff":0,"goldDiff":-5510,"csDiff":-70,"visionDiff":-6,"earlyGoldXp":0,"maxCsLead":0,"maxLvlLead":1,"plates":2,"earlyRoams":0,"dmgObj":3781,"dmgTurrets":950,"dragons":3,"barons":1,"heralds":0,"grubs":0,"steals":0,"kp":50.8,"dmgTakenPct":17.4,"dmgDealtPct":4.2,"controlWards":2,"wardsKilled":12,"wardsPlaced":54,"pickKills":26,"saves":0,"healShield":29368}</t>
  </si>
  <si>
    <t>🤕 Duelo Perdido (Oro, Soporte, KDA); 📉 KDA Deficiente (1.14, -1.64 pts); 🕯️ Control de Zona (2.4/m, +1.56 pts); ⚖️ Support Eficiente (ROI 2.4, +1.51 pts); 🥴 Tilteado (Gap negativo: 4.3, -1.33 pts); 🔦 Vigía de Río (73% mapa controlado); 🩹 Botiquín (423 util/min, +0.12 pts); 📌 Usando los Pinks (+6 Pinks, +0.75 pts); 🎓 Aprendizaje (Champ #3)</t>
  </si>
  <si>
    <t>{"csMin":0.65,"gpm":239.7,"dpm":303.1,"vspm":2.37,"fb":0,"ccScore":33,"xpDiff":0,"goldDiff":-2876,"csDiff":-25,"visionDiff":-4,"earlyGoldXp":0,"maxCsLead":2,"maxLvlLead":1,"plates":0,"earlyRoams":0,"dmgObj":260,"dmgTurrets":0,"dragons":0,"barons":0,"heralds":0,"grubs":0,"steals":0,"kp":50,"dmgTakenPct":11.5,"dmgDealtPct":9.4,"controlWards":6,"wardsKilled":7,"wardsPlaced":26,"pickKills":8,"saves":0,"healShield":13125}</t>
  </si>
  <si>
    <t>📉 Bajo Impacto (12.6% daño, -1.54 pts); 🤕 Duelo Perdido (SoloKill, Oro, Ganks, Objs, Farm, Invades, KDA); 📉 KDA Deficiente (0.38, -3.52 pts); 💰 Buen Farm (6.2/m, +0.35 pts); 🗿 Compañero de Cartón (0.03 ast/min, -0.09 pts); 👻 Fantasma (19% KP, -2.63 pts); 🥴 Tilteado (Gap negativo: 5.7, -1.87 pts); 🌊 Control de Río (5 scuttles, +0.77 pts); 🚫 Sin Jungla (-89 CS, -4 pts); 🚫 JUNGLE DIFF ABSOLUTO (-5.5 Obj, -6 pts); 🦌 Jungla Herbívoro (1 Épicos y Ausente, -3.69 pts); 🦌 Jungla Herbívoro (0 Objetivos y Ausente, -2.75 pts); 🦋 Jungla Alérgico (0 Control y &lt;500 dpm, -0.05 pts); 📉 Malos Trades (x0.42 eficiencia, -2.61 pts); 🚜 Jungla Pasivo (Bono objetivos reducido 60% por falta de presencia); 🐉 Impacto Macro (+0.3 pts); [Heraldo]; 📉 DPM Bajo (408 &lt; 450, -0.34); 📺 Pantalla Gris (0.26 m/min); 👛 Ahorrador (Faltaron 1 pinks); 🎁 Botín: RUSTY_CHAIN; 🎓 Aprendizaje (Champ #3)</t>
  </si>
  <si>
    <t>{"csMin":6.19,"gpm":348.7,"dpm":407.5,"vspm":1.18,"fb":0,"ccScore":23,"xpDiff":0,"goldDiff":-4206,"csDiff":-68,"visionDiff":5,"earlyGoldXp":0,"maxCsLead":4.000000029802322,"maxLvlLead":1,"plates":5,"earlyRoams":0,"dmgObj":22475,"dmgTurrets":7289,"dragons":0,"barons":0,"heralds":1,"grubs":0,"steals":0,"kp":18.8,"dmgTakenPct":18.4,"dmgDealtPct":12.6,"controlWards":1,"wardsKilled":7,"wardsPlaced":10,"pickKills":2,"saves":0,"healShield":6419}</t>
  </si>
  <si>
    <t>EUW1_7778975210</t>
  </si>
  <si>
    <t>⚔️ Duelo Ganado (Oro Fin, Trades, KDA); 💎 KDA ÉLITE (6.25, +2.25 pts); ☄️ APISONADORA (Early Stomp) (2 torres enteras pre-min 14, +3 pts); 🎣 EL PESCADOR (21 cazadas, 0.84/min, +2.13 pts); 🍽️ En Bandeja (10 setups, 0.40/min, +1 pts); 👼🏻 Heroes Never die! (0.80 ast/min, +2.5 pts); 🔦 Mapa Iluminado (3.1/m, +2.8 pts); 🪲 Trabajador (52% KP, +0.71 pts); ⚔️ Invade Mortal (x1 acción pre-minions); 🥊 Trade GOD (x2.59 eficiencia, +2.24 pts); ⚡ Soporte Agresivo (22.0% del daño total, +1.75 pts); 🗡️ Support Slayer (5 Kills, +0.8 pts); 🐉 Bonus Alma; 🏗️ Demolición Total (11T / 2I); 🧱 Primer Ladrillo; 💀 Spawn Camper (Mató a 1 en la fuente); 🧊 Ralentizador (48s de control); 💎 Manos de Diamante (414 GPM vs 310 esperado, +3.63 pts); 🔮 Vidente (+8 Pinks, +1.25 pts); 💸 Inversor de Visión (-390g en visión, +0.25 pts); 🎲 Freestyle (Champ #30, Pen x2.0)</t>
  </si>
  <si>
    <t>{"csMin":2.92,"gpm":413.7,"dpm":1109.2,"vspm":3.05,"fb":0,"ccScore":48,"xpDiff":0,"goldDiff":3208,"csDiff":24,"visionDiff":-2,"earlyGoldXp":0,"maxCsLead":25,"maxLvlLead":2,"plates":21,"earlyRoams":0,"dmgObj":5001,"dmgTurrets":4927,"dragons":0,"barons":0,"heralds":1,"grubs":0,"steals":0,"kp":52.1,"dmgTakenPct":11.3,"dmgDealtPct":22,"controlWards":8,"wardsKilled":6,"wardsPlaced":25,"pickKills":21,"saves":0,"healShield":4691}</t>
  </si>
  <si>
    <t>EUW1_7778997388</t>
  </si>
  <si>
    <t>🛡️ Duelo Protegido (Mitigación Activa); 📉 KDA Deficiente (1.14, -1.64 pts); 🕯️ Control de Zona (2.7/m, +2.21 pts); 💡 Vision Gap (+16 vs rival, +0.72 pts); 🥴 Tilteado (Gap negativo: 4.3, -1.33 pts); ⚡ Soporte Agresivo (16.3% del daño total, +0.33 pts); 📺 Pantalla Gris (0.27 m/min); 📌 Usando los Pinks (+6 Pinks, +0.75 pts)</t>
  </si>
  <si>
    <t>{"csMin":1.08,"gpm":254.9,"dpm":376,"vspm":2.73,"fb":0,"ccScore":17,"xpDiff":0,"goldDiff":-1870,"csDiff":6,"visionDiff":16,"earlyGoldXp":0,"maxCsLead":9,"maxLvlLead":1,"plates":3,"earlyRoams":0,"dmgObj":1335,"dmgTurrets":1335,"dragons":0,"barons":0,"heralds":0,"grubs":0,"steals":0,"kp":42.1,"dmgTakenPct":16,"dmgDealtPct":16.3,"controlWards":5,"wardsKilled":6,"wardsPlaced":34,"pickKills":8,"saves":0,"healShield":5199}</t>
  </si>
  <si>
    <t>EUW1_7779033940</t>
  </si>
  <si>
    <t>⚔️ Duelo Ganado (Oro Fin, KDA); 💎 KDA ÉLITE (9.00, +2.92 pts); 🍽️ En Bandeja (7 setups, 0.37/min, +0.84 pts); 💉 Enfermero (0.47 ast/min, +0.87 pts); 🔦 Mapa Iluminado (3.1/m, +2.79 pts); 💡 Vision Gap (+13 vs rival, +0.36 pts); ⚡ Stomp Rápido (Baja KP perdonada); 💼 Utilidad Rentable (ROI 1.9, +0.86 pts); ⚔️ Invade Mortal (x1 acción pre-minions); 🧱 Primer Ladrillo; 🔦 Vigía de Río (78% mapa controlado); 🏳️ Terror Psicológico (Stomp &lt;21min); 🎁 Botín: RUSTY_CHAIN</t>
  </si>
  <si>
    <t>{"csMin":1.16,"gpm":270.9,"dpm":186.1,"vspm":3.05,"fb":0,"ccScore":19,"xpDiff":0,"goldDiff":580,"csDiff":-10,"visionDiff":13,"earlyGoldXp":0,"maxCsLead":7,"maxLvlLead":2,"plates":6,"earlyRoams":0,"dmgObj":3730,"dmgTurrets":2740,"dragons":2,"barons":0,"heralds":1,"grubs":0,"steals":0,"kp":42.9,"dmgTakenPct":13.9,"dmgDealtPct":5.9,"controlWards":4,"wardsKilled":5,"wardsPlaced":20,"pickKills":8,"saves":0,"healShield":7249}</t>
  </si>
  <si>
    <t>EUW1_7779051076</t>
  </si>
  <si>
    <t>👑 REY DE LA LÍNEA (Oro Fin, Soporte, Visión, KDA); 💎 KDA ÉLITE (9.00, +3.06 pts); 🩹 Primeros Auxilios (0.44 ast/min, +0.69 pts); 👁️ OJO DE SAURON (3.6/m, +3.82 pts); 💡 Vision Gap (+19 vs rival, +1.08 pts); 💼 Utilidad Rentable (ROI 1.8, +0.74 pts); 🧱 Primer Ladrillo; 🩹 Botiquín (545 util/min, +0.72 pts); 👁️‍🗨️ Oráculo Supremo (0.69/min, +2.63 pts); 🏳️ Terror Psicológico (Stomp &lt;21min); 🔥 Main ⭐God 🔥Prime (WR 73% | AvgKDA 6.5, +2.23 pts)</t>
  </si>
  <si>
    <t>{"csMin":1.44,"gpm":320.6,"dpm":404.5,"vspm":3.62,"fb":0,"ccScore":21,"xpDiff":0,"goldDiff":1156,"csDiff":10,"visionDiff":19,"earlyGoldXp":0,"maxCsLead":11,"maxLvlLead":2,"plates":1,"earlyRoams":0,"dmgObj":40,"dmgTurrets":0,"dragons":1,"barons":0,"heralds":0,"grubs":0,"steals":0,"kp":45,"dmgTakenPct":11.4,"dmgDealtPct":13.9,"controlWards":3,"wardsKilled":11,"wardsPlaced":18,"pickKills":6,"saves":0,"healShield":8718}</t>
  </si>
  <si>
    <t>EUW1_7779019061</t>
  </si>
  <si>
    <t>📉 Bajo Impacto (15.0% daño, -0.69 pts); 🤕 Duelo Perdido (Oro, Objs, Farm, Invades, KDA); 📉 KDA Deficiente (0.88, -1.56 pts); 💰 Buen Farm (6.6/m, +1.08 pts); 🕶️ Lee Sin Cosplay (0.56/m, -0.87 pts); 🥴 Tilteado (Gap negativo: 5.0, -1.6 pts); 🥷 El Invasor (Robó ~4 camps, +1.35 pts); 🌳 Control de Jungla (+41 CS, +1.05 pts); 🚫 JUNGLE DIFF ABSOLUTO (-5.3 Obj, -5.8 pts); 🥦 Jungla Vegano (0 Épicos, -3.44 pts); 🦌 Jungla Herbívoro (0 Objetivos, -1.75 pts); 🦋 Jungla Alérgico (0 Control y &lt;500 dpm, -2.27 pts); 📉 Malos Trades (x0.47 eficiencia, -2.26 pts); 👺 Ladrón de Buffs (x3); 🥷 Invasor (17 CS robados); ❄️ REINA DEL HIELO (130s de control); 🏚️ Víctima de la Inflación (329 GPM vs 350 esperado, -0.26 pts); 👓 Miope (Poco despeje) (0.07/min, -1.67 pts); 📺 Pantalla Gris (0.27 m/min); 👛 Ahorrador (Faltaron 1 pinks)</t>
  </si>
  <si>
    <t>{"csMin":6.6,"gpm":328.6,"dpm":566.5,"vspm":0.56,"fb":0,"ccScore":130,"xpDiff":0,"goldDiff":-870,"csDiff":45,"visionDiff":-2,"earlyGoldXp":0,"maxCsLead":49.25000014901161,"maxLvlLead":2,"plates":0,"earlyRoams":0,"dmgObj":1362,"dmgTurrets":0,"dragons":0,"barons":0,"heralds":0,"grubs":0,"steals":0,"kp":43.8,"dmgTakenPct":24.6,"dmgDealtPct":15,"controlWards":1,"wardsKilled":2,"wardsPlaced":4,"pickKills":7,"saves":0,"healShield":13183}</t>
  </si>
  <si>
    <t>EUW1_7779034988</t>
  </si>
  <si>
    <t>🏯 El Pilar (KDA sólido en derrota); ⚓ El Ancla (Mitigación: 1 lastres detectados); 👌 KDA Sólido (3.33, +0.72 pts); ⛺ Campero Táctico (5 emboscadas); 💉 Enfermero (0.50 ast/min, +1 pts); 🕯️ Control de Zona (2.4/m, +1.7 pts); 🪲 Trabajador (59% KP, +1.38 pts); ⚖️ Support Eficiente (ROI 2.8, +2 pts); 🩹 Botiquín (475 util/min, +0.38 pts); 🍼 Niñera Frustrada (ADC: 10 muertes, 11% daño); 👛 Ahorrador (Faltaron 2 pinks); 🎁 Botín: BENT_NAIL</t>
  </si>
  <si>
    <t>{"csMin":0.72,"gpm":277.5,"dpm":196.4,"vspm":2.45,"fb":0,"ccScore":60,"xpDiff":0,"goldDiff":-730,"csDiff":-8,"visionDiff":-4,"earlyGoldXp":0,"maxCsLead":3.25,"maxLvlLead":2,"plates":9,"earlyRoams":0,"dmgObj":4664,"dmgTurrets":1675,"dragons":2,"barons":1,"heralds":0,"grubs":0,"steals":0,"kp":58.8,"dmgTakenPct":13.4,"dmgDealtPct":3.9,"controlWards":3,"wardsKilled":7,"wardsPlaced":35,"pickKills":19,"saves":2,"healShield":19014}</t>
  </si>
  <si>
    <t>EUW1_7779089448</t>
  </si>
  <si>
    <t>🏳️ Stompeada en Contra (Gap de -9.5k oro); 🏯 El Pilar (KDA sólido en derrota); 🎖️ MVP del Perdedor (Visión 45 | KP 64%) (+1.71 pts); 🔥 Elo Hell (Team Gap Alto: Carga 2); 🕯️ Control de Zona (2.4/m, +1.65 pts); 🤝 Socio Clave (64% KP, +1.86 pts); 💼 Utilidad Rentable (ROI 1.8, +0.77 pts); 🩹 Botiquín (502 util/min, +0.51 pts); 🏕️ Mitigación (Jgl: 0 Objetivos); 💀 ADC Pesadilla (Lastre absoluto) (ADC: 6 muertes, 22% daño)</t>
  </si>
  <si>
    <t>{"csMin":1.11,"gpm":301.4,"dpm":347.5,"vspm":2.42,"fb":0,"ccScore":26,"xpDiff":0,"goldDiff":110,"csDiff":-8,"visionDiff":-2,"earlyGoldXp":0,"maxCsLead":1,"maxLvlLead":1,"plates":3,"earlyRoams":0,"dmgObj":877,"dmgTurrets":877,"dragons":0,"barons":0,"heralds":0,"grubs":0,"steals":0,"kp":63.6,"dmgTakenPct":13.7,"dmgDealtPct":14,"controlWards":5,"wardsKilled":4,"wardsPlaced":19,"pickKills":6,"saves":1,"healShield":9535}</t>
  </si>
  <si>
    <t>EUW1_7779080103</t>
  </si>
  <si>
    <t>🏳️ Stompeada en Contra (Gap de -18.3k oro); 📉 Bajo Impacto (12.0% daño, -1.76 pts); 🤕 Duelo Perdido (SoloKill, Oro, Objs, Farm, KDA); 📉 KDA Deficiente (0.40, -2.75 pts); 📉 Jungla Hambriento (5.7/m, -0.49 pts); 🕶️ Lee Sin Cosplay (0.33/m, -1.35 pts); 👻 Fantasma (29% KP, -1.64 pts); 🥴 Tilteado (Gap negativo: 4.3, -1.33 pts); 📉 Outjungled (-36 CS, -0.96 pts); 🥦 Jungla Vegano (0 Épicos y Ausente, -4.5 pts); 🦌 Jungla Herbívoro (0 Objetivos y Ausente, -2.36 pts); 🦋 Jungla Alérgico (0 Control y &lt;500 dpm, -0.6 pts); 🤕 Saco de Boxeo (x0.25 eficiencia, -3.57 pts); 🚜 Jungla Pasivo (Bono objetivos reducido 60% por falta de presencia); 🐉 Impacto Macro (+0.2 pts); [Kevins]; 🏚️ Víctima de la Inflación (298 GPM vs 350 esperado, -1.47 pts); 🙈 CIEGO LEGAL (0.00/min, -3 pts)</t>
  </si>
  <si>
    <t>{"csMin":5.73,"gpm":298.3,"dpm":227.1,"vspm":0.33,"fb":0,"ccScore":8,"xpDiff":0,"goldDiff":-3794,"csDiff":-45,"visionDiff":-8,"earlyGoldXp":0,"maxCsLead":4,"maxLvlLead":1,"plates":0,"earlyRoams":0,"dmgObj":8341,"dmgTurrets":0,"dragons":0,"barons":0,"heralds":0,"grubs":0,"steals":0,"kp":28.6,"dmgTakenPct":20.3,"dmgDealtPct":12,"controlWards":1,"wardsKilled":0,"wardsPlaced":2,"pickKills":2,"saves":0,"healShield":7728}</t>
  </si>
  <si>
    <t>EUW1_7779116887</t>
  </si>
  <si>
    <t>🏳️ Stompeada en Contra (Gap de -16.0k oro); 🤕 Duelo Perdido (Oro, KDA); 📉 KDA Deficiente (0.75, -2.63 pts); 💼 Utilidad Rentable (ROI 2.0, +0.97 pts); 📉 Caída Libre (Gap negativo: 6.0, -2 pts); 🤡 Feeder (0.40 m/min)</t>
  </si>
  <si>
    <t>{"csMin":0.85,"gpm":252.3,"dpm":223.5,"vspm":1.06,"fb":0,"ccScore":20,"xpDiff":-1,"goldDiff":-2063,"csDiff":2,"visionDiff":-7,"earlyGoldXp":0,"maxCsLead":5,"maxLvlLead":0,"plates":0,"earlyRoams":0,"dmgObj":0,"dmgTurrets":0,"dragons":0,"barons":0,"heralds":0,"grubs":0,"steals":0,"kp":50,"dmgTakenPct":19.3,"dmgDealtPct":9.6,"controlWards":2,"wardsKilled":0,"wardsPlaced":7,"pickKills":4,"saves":0,"healShield":4682}</t>
  </si>
  <si>
    <t>EUW1_7779118336</t>
  </si>
  <si>
    <t>🌟 MVP de la Partida (Daño 25.5k | Tanqueo 26.1k) (+2 pts); 👑 REY DE LA LÍNEA (SoloKill (+6), Oro Fin, +4 Lvl Lead, Placas, +88 CS Lead, KDA); 🤺 Maestro del 1v1 (6 kills); 🦄 KDA DE DIOS (19.00, +5 pts); 🦏 Presión Temprana (1 torres enteras pre-min 14, +1.5 pts); 🚜 ASPIRADORA HUMANA (9.1/m, +4.73 pts); ✨ Exterminio Perfecto (x1); 🔫 Sicario (0.54 kills/min); 👑 Inmortal; 🪲 Trabajador (54% KP, +1.43 pts); 👑 Líder del Proyecto (1º Oro, 1º Daño, KDA 19.0, +2.37 pts); 🏔️ LA CIMA (+4 niveles sobre su Top); 💰 Bounty Keeper (Racha de 13 protegida); 👹 LEGENDARIO (Racha de 13 sin morir, +2 pts); 💯 Posicionamiento Perfecto; 🐉 Bonus Alma; 🏗️ Demolición Total (10T / 2I); 🥋 Cinturón Negro (10 plays, 0.42/min, +1.58 pts); 🏗️ El Destructor (23 placas); 🧱 Primer Ladrillo; 💣 ¡Demoledor Pro! (1193 dmg/min, +3 pts); 🏗️ EL ASEDIO (59% del daño, +3.44 pts); 🐺 LOBO ESTEPARIO (Tiró 3 torres completamente solo); 🛡️ Coloso (Focus resistido 7 veces); El Muro (31% dmg); 🚜 Rey del Split (5 estructuras, 59% del daño); 👹 Jefe Final (+3.2 lvls vs media); 🤑 Magnate (635 GPM vs 430 esperado, +5 pts); 💸 Derroche de Oro (Compró 4 pinks siendo Laner, 0 pts); 🎁 Botín: TRUE_ICE; Misión: Consigue 9.0+ CS por minuto en una partida (+6pts)</t>
  </si>
  <si>
    <t>{"csMin":9.13,"gpm":635,"dpm":1052.6,"vspm":0.53,"fb":0,"ccScore":12,"xpDiff":0,"goldDiff":8695,"csDiff":88,"visionDiff":0,"earlyGoldXp":0,"maxCsLead":88,"maxLvlLead":4,"plates":23,"earlyRoams":0,"dmgObj":28623,"dmgTurrets":28623,"dragons":0,"barons":0,"heralds":0,"grubs":0,"steals":0,"kp":54.3,"dmgTakenPct":31,"dmgDealtPct":30.1,"controlWards":4,"wardsKilled":0,"wardsPlaced":6,"pickKills":8,"saves":0,"healShield":11259}</t>
  </si>
  <si>
    <t>EUW1_7779112559</t>
  </si>
  <si>
    <t>🌟 MVP de la Partida (Daño 36% | KDA 2.7) (+2 pts); 🎯 Laner aseguró Nashor (x1); 👑 REY DE LA LÍNEA (SoloKill (+2), Oro Fin, Trades, +2 Lvl Lead, Placas, +62 CS Lead); 👌 KDA Sólido (2.71, +0.9 pts); 🌾 Farm de Pro (8.2/m, +2.99 pts); 🤝 Socio Clave (56% KP, +1.59 pts); 📈 STONKS! (ROI 2.64 vs media 2.03, +1.49 pts); 🗡️ Apoyo en Objetivos (734 dpm a monstruos, +1.11 pts); ✨ Dominio de Trades (x2.22 eficiencia, +1.68 pts); 🏗️ Demolición Total (11T / 3I); 🏗️ El Destructor (16 placas); 🧱 Primer Ladrillo; 🪝 Buen asedio (465 dmg/min, +0.78 pts); 🔨 Albañil (42% del daño, +1.72 pts); 🗣️ Shotcaller (57 pings tácticos); 🔥 Hard Carry (36% del daño); 💥 ¡One Shot! (Crítico de 1976, +4.5 pts); 🚜 Rey del Split (7 estructuras, 42% del daño); 🌋 Máquina de Daño (1631, +2.19); 💎 Manos de Diamante (610 GPM vs 480 esperado, +3.91 pts); 💸 Bounty (Racha de 4 entregada, -0.6 pts); 🎁 Botín: VOID_ESSENCE</t>
  </si>
  <si>
    <t>{"csMin":8.16,"gpm":610.5,"dpm":1631.2,"vspm":0.55,"fb":0,"ccScore":32,"xpDiff":0,"goldDiff":4952,"csDiff":49,"visionDiff":-2,"earlyGoldXp":0,"maxCsLead":62,"maxLvlLead":2,"plates":16,"earlyRoams":0,"dmgObj":44336,"dmgTurrets":17193,"dragons":1,"barons":2,"heralds":0,"grubs":0,"steals":0,"kp":55.9,"dmgTakenPct":16.3,"dmgDealtPct":36.3,"controlWards":1,"wardsKilled":1,"wardsPlaced":14,"pickKills":17,"saves":0,"healShield":5784}</t>
  </si>
  <si>
    <t>EUW1_7779122674</t>
  </si>
  <si>
    <t>🎖️ MVP del Perdedor (Daño 38% | KDA 4.0) (+3.5 pts); 👑 REY DE LA LÍNEA (SoloKill (+6), Oro Fin, Trades, +3 Lvl Lead, Early Roam, Placas, +30 CS Lead, KDA); ⚓ El Ancla (Mitigación: 1 lastres detectados); 🏟️ Rey de la Arena (7 kills); 🌟 KDA Excelente (4.00, +1.68 pts); 💰 Buen Farm (7.9/m, +2.59 pts); 🔫 Sicario (0.41 kills/min); 🔦 Ayudante de Visión (1.00/m, +1 pts); 👁️ Omnipresente (77% KP, +3.69 pts); 📈 STONKS! (ROI 2.78 vs media 2.04, +1.84 pts); ✨ Dominio de Trades (x2.11 eficiencia, +1.51 pts); 💯 Posicionamiento Perfecto; 🏗️ El Destructor (8 placas); 🔥 Hard Carry (38% del daño); 💣 Demolición Táctica (9.9k daño a torres sin last hit); 🌋 Máquina de Daño (1416, +1.79); 🤑 Magnate (503 GPM vs 380 esperado, +4.31 pts); ⛺ Mitigación Leve (Jgl: Solo 1 Objetivo); 🙈 Tacaño Supremo (0 Pinks en 34 min); 💸 Shutdown Gordo (Racha de 6 entregada, -2.5 pts)</t>
  </si>
  <si>
    <t>{"csMin":7.94,"gpm":503.1,"dpm":1416.2,"vspm":1,"fb":0,"ccScore":51,"xpDiff":0,"goldDiff":3825,"csDiff":10,"visionDiff":6,"earlyGoldXp":0,"maxCsLead":30,"maxLvlLead":3,"plates":8,"earlyRoams":0,"dmgObj":11654,"dmgTurrets":9889,"dragons":0,"barons":0,"heralds":0,"grubs":0,"steals":0,"kp":76.9,"dmgTakenPct":14.4,"dmgDealtPct":37.9,"controlWards":0,"wardsKilled":2,"wardsPlaced":11,"pickKills":13,"saves":0,"healShield":2578}</t>
  </si>
  <si>
    <t>EUW1_7779109119</t>
  </si>
  <si>
    <t>🤕 Duelo Perdido (SoloKill, Visión); 📉 KDA Deficiente (1.71, -0.24 pts); 🏛️ DEFENSA NUMANTINA (Ganó con el Nexo a 1 HP, +3.5 pts); 💉 Enfermero (0.57 ast/min, +1.33 pts); 🕯️ Control de Zona (2.6/m, +2.04 pts); 💼 Utilidad Rentable (ROI 1.7, +0.67 pts); 🥴 Tilteado (Gap negativo: 5.3, -1.73 pts); 🏗️ Demolición Total (9T / 1I); 📺 Simulador de Pantalla Gris (23.0% muerto, -3.85 pts); 📈 Economista (334 GPM vs 310 esperado, +0.85 pts); 🤡 Feeder (0.37 m/min); 👛 Ahorrador (Faltaron 1 pinks); 🎁 Botín: TAINTED_METAL; 🎒 Carried (WR 100% pero invisible hoy); Racha 3W (+2)</t>
  </si>
  <si>
    <t>{"csMin":2.93,"gpm":334.2,"dpm":566.9,"vspm":2.64,"fb":0,"ccScore":68,"xpDiff":0,"goldDiff":-363,"csDiff":70,"visionDiff":-19,"earlyGoldXp":0,"maxCsLead":86,"maxLvlLead":3,"plates":10,"earlyRoams":0,"dmgObj":6245,"dmgTurrets":4409,"dragons":3,"barons":1,"heralds":0,"grubs":0,"steals":0,"kp":42.6,"dmgTakenPct":14.6,"dmgDealtPct":10.4,"controlWards":4,"wardsKilled":7,"wardsPlaced":42,"pickKills":26,"saves":0,"healShield":7563}</t>
  </si>
  <si>
    <t>EUW1_7779130336</t>
  </si>
  <si>
    <t>👻 Carry Fantasma (10.9% daño, -2.13 pts); 🤕 Duelo Perdido (SoloKill (+1), Oro, Trades, Ganks, Objs, KDA); 📉 KDA Deficiente (1.10, -1 pts); 💰 Buen Farm (6.2/m, +0.33 pts); 👻 Fantasma (26% KP, -1.94 pts); 📉 Outjungled (-30 CS, -0.6 pts); 🐗 Out-Macroed (-2.5 Obj, -2.4 pts); 📉 Malos Trades (x0.45 eficiencia, -2.39 pts); 🚜 Jungla Pasivo (Bono objetivos reducido 60% por falta de presencia); 🐉 Impacto Macro (+0.6 pts); [2 Drags, Kevins]; 👁️ Gran Hermano (86% mapa controlado); 📈 Economista (367 GPM vs 350 esperado, +0.59 pts); 👓 Miope (Poco despeje) (0.13/min, -0.37 pts); 📺 Pantalla Gris (0.26 m/min); 🎁 Botín: OLD_BOOT</t>
  </si>
  <si>
    <t>{"csMin":6.18,"gpm":366.9,"dpm":486.1,"vspm":0.78,"fb":0,"ccScore":19,"xpDiff":0,"goldDiff":-3377,"csDiff":-34,"visionDiff":-10,"earlyGoldXp":0,"maxCsLead":4,"maxLvlLead":1,"plates":0,"earlyRoams":0,"dmgObj":23247,"dmgTurrets":0,"dragons":2,"barons":0,"heralds":0,"grubs":0,"steals":0,"kp":25.6,"dmgTakenPct":17,"dmgDealtPct":10.9,"controlWards":3,"wardsKilled":5,"wardsPlaced":2,"pickKills":8,"saves":0,"healShield":14662}</t>
  </si>
  <si>
    <t>EUW1_7779186055</t>
  </si>
  <si>
    <t>🛡️ Duelo Protegido (Mitigación Activa); 📉 KDA Deficiente (1.33, -0.42 pts); 💰 Buen Farm (7.9/m, +2.57 pts); 🪲 Trabajador (47% KP, +0.71 pts); 💣 Demolición Táctica (8.1k daño a torres sin last hit); ⚔️ Buen Daño (813, +0.66); 🎁 Botín: HEX_CORE; 🎲 Freestyle (Champ #25, Pen x1.5)</t>
  </si>
  <si>
    <t>{"csMin":7.93,"gpm":387.1,"dpm":813.4,"vspm":0.56,"fb":0,"ccScore":16,"xpDiff":0,"goldDiff":-3613,"csDiff":-18,"visionDiff":-5,"earlyGoldXp":0,"maxCsLead":4.000000029802322,"maxLvlLead":1,"plates":5,"earlyRoams":0,"dmgObj":8667,"dmgTurrets":8134,"dragons":0,"barons":0,"heralds":0,"grubs":0,"steals":0,"kp":47.1,"dmgTakenPct":14.2,"dmgDealtPct":24.7,"controlWards":0,"wardsKilled":1,"wardsPlaced":8,"pickKills":7,"saves":0,"healShield":2227}</t>
  </si>
  <si>
    <t>EUW1_7779174607</t>
  </si>
  <si>
    <t>⚔️ Duelo Ganado (Soporte, KDA); 🌟 KDA Excelente (4.40, +1.48 pts); ✨ Exterminio Perfecto (x1); 🚑 Hospital Ambulante (0.63 ast/min, +1.67 pts); 🕯️ Control de Zona (2.4/m, +1.56 pts); 💡 Vision Gap (+14 vs rival, +0.48 pts); ⚖️ Support Eficiente (ROI 2.2, +1.21 pts); 💨 INATRAPABLE (Focus resistido 10 veces); 🍀 Supervivencia Extrema (x1 al límite, +0.8 pts); 👓 Miope (Poco despeje) (0.13/min, -0.33 pts); 📌 Usando los Pinks (+4 Pinks, +0.25 pts); 👑 GRAN MAESTRO 🔥Prime (WR 65% | AvgKDA 4.5, +3.25 pts)</t>
  </si>
  <si>
    <t>{"csMin":1.3,"gpm":300.9,"dpm":202.9,"vspm":2.36,"fb":0,"ccScore":35,"xpDiff":0,"goldDiff":273,"csDiff":23,"visionDiff":14,"earlyGoldXp":0,"maxCsLead":23,"maxLvlLead":2,"plates":0,"earlyRoams":1,"dmgObj":1944,"dmgTurrets":260,"dragons":1,"barons":0,"heralds":1,"grubs":0,"steals":0,"kp":48.9,"dmgTakenPct":14.3,"dmgDealtPct":4.9,"controlWards":4,"wardsKilled":4,"wardsPlaced":25,"pickKills":16,"saves":0,"healShield":11454}</t>
  </si>
  <si>
    <t>EUW1_7779178012</t>
  </si>
  <si>
    <t>🦎 Laner aseguró Dragón (x1); 👑 REY DE LA LÍNEA (SoloKill, Oro Fin, Trades, +1 Lvl Lead, Placas, +25 CS Lead, KDA); 🌟 KDA Excelente (3.83, +1.6 pts); 💰 Buen Farm (7.3/m, +1.42 pts); 🍽️ En Bandeja (15 setups, 0.48/min, +1.42 pts); ✌🏻 Outplays (3 plays, 0.10/min, +0.7 pts); ✨ Exterminio Perfecto (x1); 💀 Terminator (0.58 kills/min); 🤝 Socio Clave (59% KP, +1.9 pts); 📈 STONKS! (ROI 3.01 vs media 2.29, +1.57 pts); 👑 REY SOL (1º Oro, 1º Daño, KDA 3.8, +3.23 pts); 🐉 Bonus Alma; 🌪️ Sensei Coral (16 plays, 0.52/min, +2.08 pts); 🏗️ El Destructor (12 placas); 🪝 Buen asedio (484 dmg/min, +1.14 pts); 🔨 Albañil (44% del daño, +1.92 pts); 🛡️ Duro de Pelar (1879/min, +1.76 pts); ⚡ El Paralizador (68 stuns); 🔥 Hard Carry (35% del daño); 🏗️ Demoledor de Torres (3 estructuras); 💣 Demolición Táctica (15.0k daño a torres sin last hit); ☢️ Asedio Nuclear (1626, +2.5); ⚪ Ejecutor Puro (29% Daño Verdadero); 🤑 Magnate (546 GPM vs 430 esperado, +4.06 pts); 👛 Ahorrador (Faltaron 1 pinks); 🎁 Botín: LIQUID_FIRE; 🎓 Aprendizaje (Champ #5); Misión: Juega 3 partidas en Top (+10pts)</t>
  </si>
  <si>
    <t>{"csMin":7.29,"gpm":546,"dpm":1626.4,"vspm":0.35,"fb":0,"ccScore":43,"xpDiff":0,"goldDiff":1484,"csDiff":-12,"visionDiff":-16,"earlyGoldXp":0,"maxCsLead":25,"maxLvlLead":1,"plates":12,"earlyRoams":0,"dmgObj":15174,"dmgTurrets":15019,"dragons":1,"barons":0,"heralds":0,"grubs":0,"steals":0,"kp":59,"dmgTakenPct":28.4,"dmgDealtPct":34.7,"controlWards":1,"wardsKilled":1,"wardsPlaced":8,"pickKills":19,"saves":0,"healShield":17669}</t>
  </si>
  <si>
    <t>EUW1_7779192495</t>
  </si>
  <si>
    <t>🎯 Laner aseguró Nashor (x1); 👑 REY DE LA LÍNEA (SoloKill (+3), Oro Fin, Trades, +2 Lvl Lead, Placas, +25 CS Lead, KDA); ⚔️ Duelista (4 kills); 🦄 KDA DE DIOS (28.00, +5 pts); 💰 Buen Farm (7.3/m, +1.41 pts); ✌🏻 Outplays (4 plays, 0.13/min, +1.13 pts); 🔫 Sicario (0.44 kills/min); 💉 Enfermero (0.44 ast/min, +1.19 pts); 🛡️ Casi Perfecto; 🔦 Ayudante de Visión (0.89/m, +0.77 pts); ⚙️ Motor del Equipo (67% KP, +2.67 pts); 💰 Bounty Keeper (Racha de 8 protegida); 🔥 Imparable (Racha de 8 sin morir, +0.75 pts); ✨ Dominio de Trades (x2.16 eficiencia, +1.59 pts); 🏗️ Demolición Total (10T / 2I); 🏗️ El Destructor (12 placas); 🧱 Primer Ladrillo; 🪝 Buen asedio (396 dmg/min, +0.58 pts); 🏚️ Presión Dividida (1 torre solo); 🔦 Vigía de Río (73% mapa controlado); 🏗️ Demoledor de Torres (6 estructuras); 🌋 Máquina de Daño (1361, +1.68); 💎 Manos de Diamante (524 GPM vs 450 esperado, +2.59 pts); 👛 Ahorrador (Faltaron 1 pinks); 🎁 Botín: HEX_CORE</t>
  </si>
  <si>
    <t>{"csMin":7.28,"gpm":524.1,"dpm":1361.4,"vspm":0.89,"fb":0,"ccScore":43,"xpDiff":1,"goldDiff":6099,"csDiff":20,"visionDiff":6,"earlyGoldXp":1,"maxCsLead":25,"maxLvlLead":2,"plates":12,"earlyRoams":0,"dmgObj":18753,"dmgTurrets":12670,"dragons":0,"barons":2,"heralds":0,"grubs":0,"steals":0,"kp":66.7,"dmgTakenPct":13,"dmgDealtPct":23.7,"controlWards":1,"wardsKilled":2,"wardsPlaced":12,"pickKills":17,"saves":0,"healShield":6079}</t>
  </si>
  <si>
    <t>EUW1_7779248534</t>
  </si>
  <si>
    <t>🤕 Duelo Perdido (SoloKill, Oro, Trades, +1 Lvl Lead, +18 CS Lead, KDA); 📉 KDA Deficiente (1.00, -1.25 pts); 🌾 Farm de Pro (8.7/m, +3.97 pts); 👻 Fantasma (31% KP, -0.88 pts); 🏗️ El Destructor (8 placas); 🏹 Ojo de Halcón); 🌈 Teoria del Caos (57% AD / 43% AP); 📈 Economista (424 GPM vs 400 esperado, +0.84 pts); 🤕 Huérfano (Support Feeder: 11 muertes)</t>
  </si>
  <si>
    <t>{"csMin":8.7,"gpm":424,"dpm":669.3,"vspm":0.45,"fb":0,"ccScore":0,"xpDiff":0,"goldDiff":-6576,"csDiff":-26,"visionDiff":-17,"earlyGoldXp":0,"maxCsLead":18,"maxLvlLead":1,"plates":8,"earlyRoams":0,"dmgObj":8432,"dmgTurrets":7390,"dragons":0,"barons":0,"heralds":0,"grubs":0,"steals":0,"kp":31.3,"dmgTakenPct":13,"dmgDealtPct":21.6,"controlWards":0,"wardsKilled":1,"wardsPlaced":7,"pickKills":5,"saves":0,"healShield":2769}</t>
  </si>
  <si>
    <t>EUW1_7779200738</t>
  </si>
  <si>
    <t>🎖️ MVP del Perdedor (Visión 94 | KP 75%) (+3.5 pts); ⚔️ Duelo Ganado (Oro, Soporte, Visión); ⚓ El Ancla (Mitigación: 1 lastres detectados); 👌 KDA Sólido (3.33, +0.72 pts); 🕸️ Oportunista (25 cazadas, 0.66/min, +0.99 pts); 🍽️ En Bandeja (17 setups, 0.45/min, +1.24 pts); 🚑 Hospital Ambulante (0.63 ast/min, +1.66 pts); 🕯️ Control de Zona (2.5/m, +1.8 pts); 🔦 Dominio del Mapa (+24 vs rival, +1.68 pts); ⚙️ Motor del Equipo (75% KP, +3 pts); 💸 Inversor Maestro (ROI 3.2, +2.56 pts); 🗡️ Support Slayer (6 Kills, +1.2 pts); 🚑 Médico de Campo (887 util/min, +2.43 pts); 👓 Miope (Poco despeje) (0.13/min, -0.37 pts); 📉 KDA Inútil (Robaste 6 kills pero hiciste solo 15% daño, -0.5 pts); 📌 Usando los Pinks (+6 Pinks, +0.5 pts)</t>
  </si>
  <si>
    <t>{"csMin":1.26,"gpm":338.2,"dpm":623.3,"vspm":2.5,"fb":0,"ccScore":62,"xpDiff":0,"goldDiff":-471,"csDiff":-18,"visionDiff":24,"earlyGoldXp":0,"maxCsLead":4,"maxLvlLead":2,"plates":11,"earlyRoams":0,"dmgObj":5045,"dmgTurrets":4086,"dragons":0,"barons":0,"heralds":0,"grubs":0,"steals":0,"kp":75,"dmgTakenPct":18.4,"dmgDealtPct":14.8,"controlWards":4,"wardsKilled":5,"wardsPlaced":36,"pickKills":25,"saves":3,"healShield":33702}</t>
  </si>
  <si>
    <t>EUW1_7779212936</t>
  </si>
  <si>
    <t>💔 Corazón Partido (Final muy ajustado); 🏗️ Demolición Total (9T / 0I); 📉 Bajo Impacto (12.8% daño, -1.47 pts); 🤕 Duelo Perdido (SoloKill, Oro, Trades, Ganks, Objs); 👌 KDA Sólido (2.71, +0.4 pts); 💰 Buen Farm (6.2/m, +0.32 pts); 🍽️ En Bandeja (11 setups, 0.32/min, +0.62 pts); 💉 Enfermero (0.44 ast/min, +0.96 pts); 🚶‍♂️ Ausente del Mapa (-19% KP vs rival, -0.58 pts); 🚫 JUNGLE DIFF ABSOLUTO (-6.0 Obj, -6 pts); 🦌 Jungla Herbívoro (1 Épicos, -2.17 pts); ⚠️ Trade Ineficiente (x0.54 eficiencia, -1.85 pts); 🐉 Impacto Macro (+0.5 pts); [Kevins]; 🏗️ Demolición Total (9T / 0I); 🛡️ Coloso (Focus resistido 8 veces); ⚡ El Paralizador (68 stuns); ⚔️ Buen Daño (742, +0.84); 💎 Manos de Diamante (408 GPM vs 350 esperado, +2.05 pts); 👓 Miope (Poco despeje) (0.06/min, -1.82 pts); 🙈 Tacaño Supremo (0 Pinks en 34 min)</t>
  </si>
  <si>
    <t>{"csMin":6.18,"gpm":408.4,"dpm":742.3,"vspm":0.61,"fb":0,"ccScore":31,"xpDiff":0,"goldDiff":-5758,"csDiff":-33,"visionDiff":-13,"earlyGoldXp":0,"maxCsLead":2.9802322387695312e-8,"maxLvlLead":1,"plates":0,"earlyRoams":0,"dmgObj":20229,"dmgTurrets":0,"dragons":1,"barons":0,"heralds":0,"grubs":0,"steals":0,"kp":40.4,"dmgTakenPct":21.1,"dmgDealtPct":12.8,"controlWards":0,"wardsKilled":2,"wardsPlaced":6,"pickKills":15,"saves":0,"healShield":20098}</t>
  </si>
  <si>
    <t>EUW1_7779294702</t>
  </si>
  <si>
    <t>⚔️ Duelo Ganado (Visión, KDA); 🌟 KDA Excelente (4.00, +1.25 pts); 🦏 Presión Temprana (1 torres enteras pre-min 14, +1.5 pts); 🕸️ Oportunista (21 cazadas, 0.75/min, +1.56 pts); ⛓️ MAESTRO DE TÍTERES (20 setups, 0.71/min, +2.57 pts); ✨ Exterminio Perfecto (x1); 👼🏻 Heroes Never die! (0.79 ast/min, +2.43 pts); 🔦 Mapa Iluminado (3.3/m, +3.27 pts); 👁️ OMNISCIENCIA ABSOLUTA (+42 vs rival, +3.84 pts); 🤝 Socio Clave (65% KP, +1.99 pts); ⚖️ Support Eficiente (ROI 2.6, +1.71 pts); 🏗️ Demolición Total (9T / 2I); 🥋 Cinturón Negro (12 plays, 0.43/min, +1.64 pts); 🧱 Primer Ladrillo; 🛡️ Escudo Humano (1413/min, +0.83 pts); ⛓️ Cadena Perpetua (115 inmovilizaciones); 🐌 Pegamento (69s de control); 👓 Miope (Poco despeje) (0.14/min, -0.14 pts); 🔮 Vidente (+9 Pinks, +1.5 pts); 💸 Inversor de Visión (-350g en visión, +0.25 pts)</t>
  </si>
  <si>
    <t>{"csMin":0.71,"gpm":352.9,"dpm":378.5,"vspm":3.32,"fb":0,"ccScore":69,"xpDiff":1,"goldDiff":90,"csDiff":-20,"visionDiff":42,"earlyGoldXp":1,"maxCsLead":5,"maxLvlLead":3,"plates":15,"earlyRoams":0,"dmgObj":3122,"dmgTurrets":2062,"dragons":0,"barons":1,"heralds":0,"grubs":0,"steals":0,"kp":64.9,"dmgTakenPct":17.3,"dmgDealtPct":10.2,"controlWards":7,"wardsKilled":4,"wardsPlaced":45,"pickKills":21,"saves":0,"healShield":4426}</t>
  </si>
  <si>
    <t>EUW1_7779239982</t>
  </si>
  <si>
    <t>👑 REY DE LA LÍNEA (SoloKill (+5), Oro Fin, Trades, +4 Lvl Lead, Placas, +77 CS Lead, KDA); 🤺 Maestro del 1v1 (6 kills); 🦄 KDA DE DIOS (15.00, +4.47 pts); 🦏 Presión Temprana (1 torres enteras pre-min 14, +1.5 pts); 💰 Buen Farm (7.3/m, +1.43 pts); 🕸️ Oportunista (19 cazadas, 0.70/min, +1.27 pts); ✌🏻 Outplays (3 plays, 0.11/min, +0.92 pts); ✨ Exterminio Perfecto (x2); 💀 Terminator (0.63 kills/min); 💉 Enfermero (0.48 ast/min, +1.41 pts); 🧘 Superviviente; 🔦 Ayudante de Visión (0.69/m, +0.37 pts); ⚙️ Motor del Equipo (65% KP, +2.52 pts); 📈 STONKS! (ROI 2.26 vs media 1.68, +1.72 pts); 👑 REY SOL (1º Oro, 1º Daño, KDA 15.0, +4 pts); 🏔️ LA CIMA (+4 niveles sobre su Top); 🔥 Imparable (Racha de 10 sin morir, +1.25 pts); 🗡️ Apoyo en Objetivos (512 dpm a monstruos, +0.69 pts); 📈 Intercambio Rentable (x1.45 eficiencia, +0.53 pts); 💯 Posicionamiento Perfecto; 🩸 Primera Sangre; 🏗️ El Destructor (18 placas); 🧱 Primer Ladrillo; 🪝 Buen asedio (381 dmg/min, +0.72 pts); 🔥 Hard Carry (38% del daño); 🔨 Golpe Devastador (Crítico de 1524, +2.62 pts); 💣 Demolición Táctica (10.3k daño a torres sin last hit); 👹 Jefe Final (+3.1 lvls vs media); ☢️ Asedio Nuclear (1557, +2.5); 🤑 Magnate (677 GPM vs 430 esperado, +5 pts); 🙈 Tacaño Supremo (0 Pinks en 27 min); 🎁 Botín: LIQUID_FIRE</t>
  </si>
  <si>
    <t>{"csMin":7.3,"gpm":677,"dpm":1556.8,"vspm":0.69,"fb":1,"ccScore":13,"xpDiff":1,"goldDiff":8906,"csDiff":66,"visionDiff":-5,"earlyGoldXp":1,"maxCsLead":77,"maxLvlLead":4,"plates":18,"earlyRoams":0,"dmgObj":24120,"dmgTurrets":10286,"dragons":0,"barons":1,"heralds":0,"grubs":0,"steals":0,"kp":65.2,"dmgTakenPct":21.7,"dmgDealtPct":38.3,"controlWards":0,"wardsKilled":0,"wardsPlaced":10,"pickKills":19,"saves":0,"healShield":13541}</t>
  </si>
  <si>
    <t>EUW1_7779293531</t>
  </si>
  <si>
    <t>💔 Corazón Partido (Final muy ajustado); 🦎 Laner aseguró Dragón (x1); 👑 REY DE LA LÍNEA (SoloKill (+4), Oro Fin, +1 Lvl Lead, Early Roam, Placas, +28 CS Lead); ⚓ El Ancla (Mitigación: 1 lastres detectados); 🤺 Maestro del 1v1 (5 kills); 📉 Déficit de Farm (5.8/m, -1.35 pts); ✌🏻 Outplays (5 plays, 0.13/min, +1.13 pts); 🔫 Sicario (0.40 kills/min); 🔦 Ayudante de Visión (0.95/m, +0.9 pts); ⚖️ Economía de Guerra (Top 2 Dmg con Top 3 Oro, +0.5 pts); 🐉 Bonus Alma; 💥 Colateral; 🏗️ El Destructor (9 placas); 🧱 Primer Ladrillo; 💣 Demolición Táctica (8.3k daño a torres sin last hit); 🔥 DPM Carry (1135, +1.26); 📈 Economista (425 GPM vs 380 esperado, +1.56 pts); 📺 Pantalla Gris (0.25 m/min); 🙈 Tacaño Supremo (0 Pinks en 40 min); 💸 Bounty (Racha de 4 entregada, -1.5 pts); Misión: Juega 3 partidas en Mid (+10pts)</t>
  </si>
  <si>
    <t>{"csMin":5.75,"gpm":424.6,"dpm":1134.8,"vspm":0.95,"fb":0,"ccScore":5,"xpDiff":0,"goldDiff":3576,"csDiff":17,"visionDiff":2,"earlyGoldXp":0,"maxCsLead":28,"maxLvlLead":1,"plates":9,"earlyRoams":1,"dmgObj":12873,"dmgTurrets":8277,"dragons":4,"barons":0,"heralds":0,"grubs":0,"steals":0,"kp":40,"dmgTakenPct":23.6,"dmgDealtPct":22.5,"controlWards":0,"wardsKilled":0,"wardsPlaced":19,"pickKills":9,"saves":0,"healShield":12393}</t>
  </si>
  <si>
    <t>EUW1_7779287571</t>
  </si>
  <si>
    <t>🤕 Duelo Perdido (SoloKill, Oro, Nivel, Placas, CS, KDA); 📉 KDA Deficiente (0.91, -1.85 pts); 📉 Déficit de Farm Severo (5.4/m, -1.93 pts); 🔦 Ayudante de Visión (0.86/m, +0.71 pts); 🚜 Splitpusher Solitario (Baja KP justificada); 🥴 Tilteado (Gap negativo: 5.7, -1.87 pts); 🤕 Saco de Boxeo (x0.33 eficiencia, -3.09 pts); 🐉 Bonus Alma; 🏗️ Demolición Total (9T / 1I); 🏗️ El Destructor (8 placas); 🧱 Primer Ladrillo; 🛒 GET CARRIED (Ganaste pero... KDA 0.9); ⚠️ Descuidado (15.6% muerto (Mitigado: Splitpush), -1.07 pts); 🛡️ Duro de Pelar (1805/min, +1.61 pts); 🏗️ Demoledor de Torres (3 estructuras); 💣 Demolición Táctica (11.4k daño a torres sin last hit); 🌈 Teoria del Caos (41% AD / 59% AP); 📉 Déficit Crítico (326 GPM vs 430 esperado, -3.56 pts); 📺 Pantalla Gris (0.26 m/min); 🙈 Tacaño Supremo (0 Pinks en 42 min)</t>
  </si>
  <si>
    <t>{"csMin":5.43,"gpm":326,"dpm":634.7,"vspm":0.86,"fb":0,"ccScore":13,"xpDiff":-1,"goldDiff":-5462,"csDiff":-91,"visionDiff":7,"earlyGoldXp":0,"maxCsLead":0,"maxLvlLead":0,"plates":8,"earlyRoams":0,"dmgObj":11488,"dmgTurrets":11352,"dragons":0,"barons":1,"heralds":0,"grubs":0,"steals":0,"kp":16.1,"dmgTakenPct":28.2,"dmgDealtPct":10.9,"controlWards":0,"wardsKilled":1,"wardsPlaced":14,"pickKills":6,"saves":0,"healShield":16482}</t>
  </si>
  <si>
    <t>EUW1_7779298119</t>
  </si>
  <si>
    <t>🌟 MVP de la Partida (Daño 60.6k | Tanqueo 73.5k) (+2 pts); 👑 REY DE LA LÍNEA (SoloKill (+12), Oro Fin, Trades, +4 Lvl Lead, Placas, +54 CS Lead, KDA); 💀 1v9 MACHINE (12 kills); 🌟 KDA Excelente (4.71, +1.98 pts); 🦏 Presión Temprana (1 torres enteras pre-min 14, +1.5 pts); 💰 Buen Farm (7.4/m, +1.69 pts); ✨ Exterminio Perfecto (x1); 💀 Terminator (0.56 kills/min); 💉 Enfermero (0.41 ast/min, +1.06 pts); ⚙️ Motor del Equipo (72% KP, +3.17 pts); 📈 STONKS! (ROI 3.18 vs media 2.17, +2.31 pts); 🏔️ LA CIMA (+3 niveles sobre su Top); 💯 Posicionamiento Perfecto; 🐉 Bonus Alma; 🤼 Judoka (12 plays, 0.35/min, +1.26 pts); 🏗️ El Destructor (11 placas); 🧱 Primer Ladrillo; 🪝 Buen asedio (512 dmg/min, +1.25 pts); 🔨 Albañil (45% del daño, +1.96 pts); 🦖 RAID BOSS (Focus resistido 11 veces); 🍀 Supervivencia Extrema (x1 al límite, +0.8 pts); 🛡️ Duro de Pelar (2162/min, +2.32 pts); ⚡ El Paralizador (52 stuns); 🟣 THANOS: 1v9 (40% del daño); 🚜 Rey del Split (5 estructuras, 45% del daño); 👹 Jefe Final (+3.2 lvls vs media); ☢️ Asedio Nuclear (1772, +2.5); ⚪ Ejecutor Puro (32% Daño Verdadero); 🤑 Magnate (561 GPM vs 430 esperado, +4.57 pts); 🙈 Tacaño Supremo (0 Pinks en 34 min); 🎁 Botín: CRYSTAL_SHARD</t>
  </si>
  <si>
    <t>{"csMin":7.44,"gpm":560.6,"dpm":1771.5,"vspm":0.26,"fb":0,"ccScore":36,"xpDiff":1,"goldDiff":8545,"csDiff":40,"visionDiff":-26,"earlyGoldXp":1,"maxCsLead":54,"maxLvlLead":4,"plates":11,"earlyRoams":0,"dmgObj":17418,"dmgTurrets":17418,"dragons":0,"barons":0,"heralds":0,"grubs":0,"steals":0,"kp":71.7,"dmgTakenPct":22.4,"dmgDealtPct":40.4,"controlWards":0,"wardsKilled":2,"wardsPlaced":0,"pickKills":17,"saves":0,"healShield":19754}</t>
  </si>
  <si>
    <t>EUW1_7779323588</t>
  </si>
  <si>
    <t>🏯 El Pilar (KDA sólido en derrota); 🤕 Duelo Perdido (SoloKill, Oro, Trades, Visión, KDA); 🛡️ Espíritu Espartano (Team Gap Extremo: Carga 3); 🕯️ Control de Zona (2.5/m, +1.73 pts); 🧱 Primer Ladrillo; 🍀 Supervivencia Extrema (x1 al límite, +0.8 pts); 🩹 Botiquín (446 util/min, +0.23 pts); 💎 Manos de Diamante (317 GPM vs 240 esperado, +2.7 pts); 🔦 Buen Despeje (0.32/min, +0.45 pts); ⛺ Mitigación Leve (Jgl: Solo 1 Objetivo); 💀 ADC Pesadilla (Lastre absoluto) (ADC: 12 muertes, 19% daño); 📌 Usando los Pinks (+6 Pinks, +0.5 pts)</t>
  </si>
  <si>
    <t>{"csMin":1.68,"gpm":317.2,"dpm":489.4,"vspm":2.46,"fb":0,"ccScore":49,"xpDiff":0,"goldDiff":-2959,"csDiff":15,"visionDiff":-16,"earlyGoldXp":0,"maxCsLead":15,"maxLvlLead":1,"plates":7,"earlyRoams":0,"dmgObj":3354,"dmgTurrets":1113,"dragons":1,"barons":0,"heralds":0,"grubs":0,"steals":0,"kp":50,"dmgTakenPct":13.5,"dmgDealtPct":13.3,"controlWards":4,"wardsKilled":12,"wardsPlaced":32,"pickKills":11,"saves":1,"healShield":16511}</t>
  </si>
  <si>
    <t>EUW1_7779347217</t>
  </si>
  <si>
    <t>👑 REY DE LA LÍNEA (Oro Fin, Soporte, Visión, KDA); 🦄 KDA DE DIOS (12.50, +3.85 pts); 🕸️ Oportunista (18 cazadas, 0.82/min, +1.99 pts); 🍽️ En Bandeja (7 setups, 0.32/min, +0.59 pts); ✨ Exterminio Perfecto (x1); 👼🏻 MESÍAS DE LA GRIETA (1.00 ast/min, +3.5 pts); 🧘 Superviviente; 🔦 Mapa Iluminado (3.4/m, +3.33 pts); 🔦 Dominio del Mapa (+26 vs rival, +1.92 pts); 👁️ Omnipresente (81% KP, +3.56 pts); 💼 Utilidad Rentable (ROI 1.6, +0.5 pts); 🧱 Primer Ladrillo; 🏹 Ojo de Halcón); 🩹 Botiquín (480 util/min, +0.4 pts); 🔦 Buen Despeje (0.36/min, +0.68 pts); 🔮 Vidente (+8 Pinks, +1.5 pts)</t>
  </si>
  <si>
    <t>{"csMin":1.36,"gpm":369.2,"dpm":501.2,"vspm":3.35,"fb":0,"ccScore":25,"xpDiff":1,"goldDiff":2159,"csDiff":4,"visionDiff":26,"earlyGoldXp":1,"maxCsLead":12,"maxLvlLead":2,"plates":7,"earlyRoams":0,"dmgObj":1475,"dmgTurrets":922,"dragons":0,"barons":0,"heralds":0,"grubs":0,"steals":0,"kp":80.6,"dmgTakenPct":13,"dmgDealtPct":13.4,"controlWards":6,"wardsKilled":8,"wardsPlaced":29,"pickKills":18,"saves":4,"healShield":10549}</t>
  </si>
  <si>
    <t>EUW1_7779366871</t>
  </si>
  <si>
    <t>⚔️ Duelo Ganado (SoloKill (+3), Oro, +3 Lvl Lead, +49 CS Lead, KDA); 🏟️ Rey de la Arena (7 kills); 💰 Buen Farm (7.9/m, +2.58 pts); 💎 Inversión Rentable (ROI 2.61 vs media 2.09, +1.24 pts); ⚖️ Economía de Guerra (Top 2 Dmg con Top 3 Oro, +0.5 pts); 🐉 Bonus Alma; 🏗️ El Destructor (8 placas); 📺 Simulador de Pantalla Gris (20.8% muerto + 💀 Cero Impacto, -4.6 pts); 🌋 Máquina de Daño (1099, +2.13); 📺 Pantalla Gris (0.29 m/min); 🙈 Tacaño Supremo (0 Pinks en 31 min); 💸 Shutdown Gordo (Racha de 6 entregada, -0.5 pts); 🎁 Botín: DRAGON_SCALE; Racha 5W (+4)</t>
  </si>
  <si>
    <t>{"csMin":7.94,"gpm":426.1,"dpm":1099,"vspm":0.36,"fb":0,"ccScore":17,"xpDiff":1,"goldDiff":-3917,"csDiff":19,"visionDiff":-8,"earlyGoldXp":1,"maxCsLead":49,"maxLvlLead":3,"plates":8,"earlyRoams":0,"dmgObj":14391,"dmgTurrets":7057,"dragons":1,"barons":1,"heralds":0,"grubs":0,"steals":0,"kp":28.8,"dmgTakenPct":18.8,"dmgDealtPct":21.5,"controlWards":0,"wardsKilled":0,"wardsPlaced":6,"pickKills":4,"saves":0,"healShield":3027}</t>
  </si>
  <si>
    <t>EUW1_7779374029</t>
  </si>
  <si>
    <t>📉 KDA Deficiente (0.75, -1.88 pts); 📉 Déficit de Farm (6.1/m, -0.72 pts); ✌🏻 Outplays (3 plays, 0.10/min, +0.75 pts); 💎 Inversión Rentable (ROI 1.75 vs media 1.59, +0.52 pts); ⚖️ Economía de Guerra (Top 2 Dmg con Top 4 Oro, +1 pts); ⚠️ Trade Ineficiente (x0.60 eficiencia, -1.48 pts); 💥 Colateral; 🗿 Mueble (0 Impacto: Sin CC, Daño ni KDA); 🏚️ Víctima de la Inflación (349 GPM vs 380 esperado, -0.63 pts); 📺 Pantalla Gris (0.27 m/min); 🙈 Tacaño Supremo (0 Pinks en 30 min)</t>
  </si>
  <si>
    <t>{"csMin":6.1,"gpm":349.2,"dpm":617.1,"vspm":0.59,"fb":0,"ccScore":2,"xpDiff":0,"goldDiff":-476,"csDiff":16,"visionDiff":-5,"earlyGoldXp":0,"maxCsLead":40,"maxLvlLead":1,"plates":4,"earlyRoams":0,"dmgObj":5832,"dmgTurrets":5832,"dragons":0,"barons":0,"heralds":0,"grubs":0,"steals":0,"kp":37.5,"dmgTakenPct":22.7,"dmgDealtPct":24.7,"controlWards":0,"wardsKilled":0,"wardsPlaced":12,"pickKills":3,"saves":0,"healShield":4715}</t>
  </si>
  <si>
    <t>EUW1_7779368514</t>
  </si>
  <si>
    <t>👑 REY DE LA LÍNEA (SoloKill (+4), +2 Lvl Lead, Early Roam, Placas, CS); ⚔️ Duelista (4 kills); 📉 Déficit de Farm (6.0/m, -0.9 pts); 🔦 Ayudante de Visión (1.02/m, +1.04 pts); 🚜 Splitpusher Solitario (Baja KP justificada); ⏫ Gap de Nivel (+2 lvls); 📉 Malos Trades (x0.40 eficiencia, -2.72 pts); 🏗️ Demolición Total (10T / 2I); 🏗️ El Destructor (15 placas); 🪝 Buen asedio (370 dmg/min, +0.68 pts); 🔨 Albañil (36% del daño, +1.09 pts); 🛡️ Duro de Pelar (1726/min, +1.45 pts); 🐌 Pegamento (95s de control); 👋 Visita de Cortesía; 🏗️ Demoledor de Torres (3 estructuras); 💣 Demolición Táctica (13.3k daño a torres sin last hit); 📉 Déficit Crítico (356 GPM vs 430 esperado, -2.37 pts); 🙈 Tacaño Supremo (0 Pinks en 36 min); 🎁 Botín: HEX_CORE</t>
  </si>
  <si>
    <t>{"csMin":6,"gpm":355.8,"dpm":627.5,"vspm":1.02,"fb":0,"ccScore":95,"xpDiff":0,"goldDiff":-351,"csDiff":-54,"visionDiff":0,"earlyGoldXp":0,"maxCsLead":1,"maxLvlLead":2,"plates":15,"earlyRoams":1,"dmgObj":14513,"dmgTurrets":13328,"dragons":0,"barons":1,"heralds":0,"grubs":0,"steals":0,"kp":20.8,"dmgTakenPct":26,"dmgDealtPct":12.8,"controlWards":0,"wardsKilled":2,"wardsPlaced":11,"pickKills":6,"saves":0,"healShield":9068}</t>
  </si>
  <si>
    <t>EUW1_7779422032</t>
  </si>
  <si>
    <t>👑 REY DE LA LÍNEA (SoloKill (+1), Oro Fin, Trades, +2 Lvl Lead, Placas, +41 CS Lead, KDA); 🛡️ KDA Player (Jugó a no morir) (6.00, +1.48 pts); 🦏 Presión Temprana (1 torres enteras pre-min 14, +1.5 pts); 🌾 Farm de Pro (8.5/m, +3.66 pts); ⚡ Stomp Rápido (Baja KP perdonada); 🏗️ El Destructor (8 placas); 🧱 Primer Ladrillo; 🪝 Buen asedio (475 dmg/min, +0.82 pts); 📈 Economista (485 GPM vs 480 esperado, +0.15 pts); 🏳️ Terror Psicológico (Stomp &lt;21min)</t>
  </si>
  <si>
    <t>{"csMin":8.53,"gpm":485.1,"dpm":644.1,"vspm":0.37,"fb":0,"ccScore":14,"xpDiff":0,"goldDiff":2678,"csDiff":26,"visionDiff":2,"earlyGoldXp":0,"maxCsLead":41,"maxLvlLead":2,"plates":8,"earlyRoams":0,"dmgObj":7119,"dmgTurrets":7119,"dragons":0,"barons":0,"heralds":0,"grubs":0,"steals":0,"kp":27.3,"dmgTakenPct":16.4,"dmgDealtPct":22.5,"controlWards":0,"wardsKilled":0,"wardsPlaced":4,"pickKills":5,"saves":0,"healShield":3014}</t>
  </si>
  <si>
    <t>EUW1_7779411787</t>
  </si>
  <si>
    <t>🕸️ Oportunista (21 cazadas, 0.64/min, +0.85 pts); 🍽️ En Bandeja (15 setups, 0.45/min, +1.27 pts); ✨ Exterminio Perfecto (x1); 👼🏻 Heroes Never die! (0.85 ast/min, +2.74 pts); 🔦 Mapa Iluminado (3.4/m, +3.42 pts); 🔦 Dominio del Mapa (+33 vs rival, +2.76 pts); 🤝 Socio Clave (68% KP, +2.33 pts); 💸 Inversor Maestro (ROI 3.3, +2.56 pts); 🩹 Botiquín (423 util/min, +0.12 pts); 📺 Pantalla Gris (0.30 m/min); 📌 Usando los Pinks (+5 Pinks, +0.25 pts)</t>
  </si>
  <si>
    <t>{"csMin":0.85,"gpm":280.2,"dpm":304.8,"vspm":3.4,"fb":0,"ccScore":47,"xpDiff":0,"goldDiff":-3771,"csDiff":-24,"visionDiff":33,"earlyGoldXp":0,"maxCsLead":1,"maxLvlLead":1,"plates":3,"earlyRoams":0,"dmgObj":359,"dmgTurrets":0,"dragons":1,"barons":1,"heralds":1,"grubs":0,"steals":0,"kp":68.3,"dmgTakenPct":16.3,"dmgDealtPct":7.3,"controlWards":5,"wardsKilled":10,"wardsPlaced":41,"pickKills":21,"saves":0,"healShield":13970}</t>
  </si>
  <si>
    <t>🌟 KDA Excelente (3.30, +1.31 pts); 🤡 Alergia a los Campamentos (4.6/m, -2.56 pts); 🕸️ Oportunista (25 cazadas, 0.76/min, +1.61 pts); 🔒 EL CANDADO (17 setups, 0.52/min, +1.58 pts); ⛺ Campero Táctico (5 emboscadas); ✨ Exterminio Perfecto (x1); 🔫 Sicario (0.42 kills/min); 🚑 Hospital Ambulante (0.58 ast/min, +1.63 pts); 👁️ Omnipresente (80% KP, +3.55 pts); 📉 Outjungled (-46 CS, -1.56 pts); 🏃 Gank Gap (+29% KP, +1.28 pts); 📉 Déficit de Objetivos (-2.0 Obj, -1.8 pts); 🦋 Jungla Alérgico (0 Control y &lt;500 dpm, -0.36 pts); 🐉 Impacto Macro (+2.3 pts); [1 Barón(es), Heraldo]; 📺 Simulador de Pantalla Gris (20.2% muerto (Mitigado: Sacrificio Útil), -2.01 pts); 🔦 Vigía de Río (77% mapa controlado); 🛡️ Duro de Pelar (1690/min, +1.38 pts); ☢️ Asedio Nuclear (1122, +2.21); 🌈 Teoria del Caos (49% AD / 50% AP); 🤑 Magnate (479 GPM vs 350 esperado, +4.51 pts); 📺 Pantalla Gris (Mitigado por sacrificio: 10 muertes); 🎁 Botín: OLD_BOOT</t>
  </si>
  <si>
    <t>{"csMin":4.58,"gpm":479,"dpm":1121.6,"vspm":1.04,"fb":0,"ccScore":39,"xpDiff":0,"goldDiff":608,"csDiff":-68,"visionDiff":-4,"earlyGoldXp":0,"maxCsLead":8,"maxLvlLead":1,"plates":3,"earlyRoams":0,"dmgObj":14300,"dmgTurrets":203,"dragons":1,"barons":1,"heralds":1,"grubs":0,"steals":0,"kp":80.5,"dmgTakenPct":24.4,"dmgDealtPct":27,"controlWards":2,"wardsKilled":6,"wardsPlaced":6,"pickKills":25,"saves":0,"healShield":11049}</t>
  </si>
  <si>
    <t>🤕 Duelo Perdido (SoloKill, Oro, +1 Lvl Lead, Early Roam, Placas); 👌 KDA Sólido (2.57, +0.74 pts); 📉 Déficit de Farm (6.4/m, -0.19 pts); ✨ Exterminio Perfecto (x1); 🩹 Primeros Auxilios (0.30 ast/min, +0.52 pts); 🦉 Laner Visionario (1.27/m, +1.54 pts); 🏗️ El Destructor (7 placas); 🔦 Vigía de Río (80% mapa controlado); 📈 Economista (407 GPM vs 380 esperado, +0.94 pts); 💸 Racha Cortada (Racha de 3 entregada, -0.5 pts)</t>
  </si>
  <si>
    <t>{"csMin":6.39,"gpm":406.8,"dpm":689.4,"vspm":1.27,"fb":0,"ccScore":45,"xpDiff":0,"goldDiff":-3738,"csDiff":3,"visionDiff":19,"earlyGoldXp":0,"maxCsLead":10,"maxLvlLead":1,"plates":7,"earlyRoams":2,"dmgObj":10739,"dmgTurrets":4472,"dragons":1,"barons":1,"heralds":1,"grubs":0,"steals":0,"kp":43.9,"dmgTakenPct":12.9,"dmgDealtPct":16.6,"controlWards":2,"wardsKilled":1,"wardsPlaced":14,"pickKills":13,"saves":0,"healShield":2423}</t>
  </si>
  <si>
    <t>🎖️ MVP del Perdedor (Daño 29.0k | Tanqueo 77.3k) (+3.5 pts); 🌟 KDA Excelente (3.00, +1.12 pts); 📉 Déficit de Farm Severo (5.1/m, -2.59 pts); 🔒 EL CANDADO (20 setups, 0.61/min, +2.03 pts); ✨ Exterminio Perfecto (x1); 💉 Enfermero (0.48 ast/min, +1.42 pts); 🤝 Socio Clave (59% KP, +1.85 pts); 🌪️ Sensei Coral (17 plays, 0.52/min, +2.08 pts); 🏗️ El Destructor (9 placas); 🪵 Ariete (46% del daño, +2.1 pts); 🛡️ Muralla de Titanio (2344/min, +2.69 pts); 🐙 KRAKEN (197 stuns, 6.0/min); ❄️ REINA DEL HIELO (109s de control); 💣 Demolición Táctica (9.5k daño a torres sin last hit); 🔥 DPM Carry (873, +1.31); 📈 Economista (371 GPM vs 360 esperado, +0.39 pts); 🙈 Tacaño Supremo (0 Pinks en 33 min); 💸 Bounty (Racha de 4 entregada, -0.75 pts); 🎁 Botín: CRYSTAL_SHARD</t>
  </si>
  <si>
    <t>{"csMin":5.06,"gpm":371.2,"dpm":872.9,"vspm":0.52,"fb":0,"ccScore":109,"xpDiff":0,"goldDiff":-317,"csDiff":-36,"visionDiff":-9,"earlyGoldXp":0,"maxCsLead":10,"maxLvlLead":2,"plates":9,"earlyRoams":0,"dmgObj":13030,"dmgTurrets":9464,"dragons":0,"barons":0,"heralds":1,"grubs":0,"steals":0,"kp":58.5,"dmgTakenPct":32.1,"dmgDealtPct":21,"controlWards":0,"wardsKilled":2,"wardsPlaced":8,"pickKills":19,"saves":0,"healShield":18307}</t>
  </si>
  <si>
    <t>EUW1_7779397568</t>
  </si>
  <si>
    <t>⚔️ Duelo Ganado (SoloKill, Oro Fin, KDA); 🌟 KDA Excelente (5.33, +1.89 pts); 🩹 Primeros Auxilios (0.40 ast/min, +0.5 pts); 🧘 Superviviente; 👀 Visión Decente (2.2/m, +1.22 pts); 💼 Utilidad Rentable (ROI 1.9, +0.83 pts); 🏗️ Demolición Total (11T / 2I); 🧱 Primer Ladrillo; 👟 Pies Ligeros (3.3 esquives/min); 🩹 Botiquín (571 util/min, +0.86 pts); 📌 Usando los Pinks (+6 Pinks, +0.5 pts)</t>
  </si>
  <si>
    <t>{"csMin":0.94,"gpm":309.9,"dpm":593.7,"vspm":2.18,"fb":0,"ccScore":56,"xpDiff":0,"goldDiff":1333,"csDiff":7,"visionDiff":-2,"earlyGoldXp":0,"maxCsLead":7,"maxLvlLead":1,"plates":7,"earlyRoams":0,"dmgObj":6490,"dmgTurrets":4571,"dragons":0,"barons":1,"heralds":0,"grubs":0,"steals":0,"kp":44.4,"dmgTakenPct":13.2,"dmgDealtPct":10.3,"controlWards":6,"wardsKilled":11,"wardsPlaced":30,"pickKills":13,"saves":0,"healShield":19992}</t>
  </si>
  <si>
    <t>EUW1_7779433765</t>
  </si>
  <si>
    <t>📉 Bajo Impacto (15.1% daño, -0.65 pts); 👑 REY DE LA LÍNEA (Oro Fin, +2 Lvl Lead, Placas, CS, KDA); 👌 KDA Sólido (3.00, +0.68 pts); 💰 Buen Farm (7.3/m, +1.45 pts); 🍽️ En Bandeja (7 setups, 0.30/min, +0.52 pts); ✌🏻 Outplays (2 plays, 0.09/min, +0.55 pts); 🧘 Superviviente; 🔦 Ayudante de Visión (0.84/m, +0.67 pts); 🚜 Splitpusher Solitario (Baja KP justificada); ⏫ Gap de Nivel (+2 lvls); 🏗️ Demolición Total (10T / 2I); 🤼 Judoka (8 plays, 0.35/min, +1.24 pts); 🏗️ El Destructor (18 placas); 🧱 Primer Ladrillo; 🪝 Buen asedio (612 dmg/min, +1.65 pts); 🏚️ Presión Dividida (1 torre solo); 🦖 RAID BOSS (Focus resistido 10 veces); ⚡ El Paralizador (63 stuns); 🏗️ Demoledor de Torres (6 estructuras); 📈 Economista (473 GPM vs 430 esperado, +1.5 pts); 🙈 Tacaño Supremo (0 Pinks en 23 min)</t>
  </si>
  <si>
    <t>{"csMin":7.3,"gpm":472.8,"dpm":719.5,"vspm":0.84,"fb":0,"ccScore":25,"xpDiff":0,"goldDiff":2792,"csDiff":-4,"visionDiff":1,"earlyGoldXp":0,"maxCsLead":0,"maxLvlLead":2,"plates":18,"earlyRoams":0,"dmgObj":14074,"dmgTurrets":14074,"dragons":0,"barons":0,"heralds":0,"grubs":0,"steals":0,"kp":21.4,"dmgTakenPct":21.7,"dmgDealtPct":15.1,"controlWards":0,"wardsKilled":0,"wardsPlaced":7,"pickKills":7,"saves":0,"healShield":3341}</t>
  </si>
  <si>
    <t>EUW1_7779426317</t>
  </si>
  <si>
    <t>🏯 El Pilar (KDA sólido en derrota); 🎖️ MVP del Perdedor (Daño 30% | KDA 4.0) (+1.55 pts); 👑 REY DE LA LÍNEA (SoloKill (+4), Oro Fin, Trades, +2 Lvl Lead, Placas, +19 CS Lead, KDA); 🤺 Maestro del 1v1 (5 kills); 🌟 KDA Excelente (4.00, +1.68 pts); 🌾 Farm de Pro (8.1/m, +2.83 pts); ✌🏻 Outplays (3 plays, 0.11/min, +0.92 pts); 🧘 Superviviente; 🔦 Ayudante de Visión (0.93/m, +0.86 pts); 🪲 Trabajador (55% KP, +1.45 pts); 💎 Inversión Rentable (ROI 2.25 vs media 1.87, +1.02 pts); 📈 Intercambio Rentable (x1.44 eficiencia, +0.52 pts); 🏗️ El Destructor (9 placas); 🔥 DPM Carry (994, +1); 💎 Manos de Diamante (441 GPM vs 380 esperado, +2.13 pts); ⛺ Mitigación Leve (Jgl: Solo 1 Objetivo); 📌 Usando los Pinks (+3 Pinks, +0.5 pts); 💸 Bounty (Racha de 5 entregada, -1.5 pts)</t>
  </si>
  <si>
    <t>{"csMin":8.07,"gpm":441,"dpm":993.8,"vspm":0.93,"fb":0,"ccScore":47,"xpDiff":1,"goldDiff":2474,"csDiff":16,"visionDiff":0,"earlyGoldXp":1,"maxCsLead":19,"maxLvlLead":2,"plates":9,"earlyRoams":1,"dmgObj":7145,"dmgTurrets":7145,"dragons":0,"barons":0,"heralds":0,"grubs":0,"steals":0,"kp":54.5,"dmgTakenPct":15.7,"dmgDealtPct":29.5,"controlWards":3,"wardsKilled":0,"wardsPlaced":12,"pickKills":7,"saves":0,"healShield":3578}</t>
  </si>
  <si>
    <t>EUW1_7779481650</t>
  </si>
  <si>
    <t>EUW1_7779443430</t>
  </si>
  <si>
    <t>👑 REY DE LA LÍNEA (SoloKill (+3), Oro Fin, +3 Lvl Lead, +50 CS Lead); ⚔️ Duelista (4 kills); 📉 KDA Deficiente (1.22, -0.69 pts); 🦏 Presión Temprana (1 torres enteras pre-min 14, +1.5 pts); 💰 Buen Farm (7.9/m, +2.58 pts); ✌🏻 Outplays (3 plays, 0.10/min, +0.7 pts); 🚜 Splitpusher Solitario (Baja KP justificada); 📈 Ventaja de XP; ⚠️ Trade Ineficiente (x0.55 eficiencia, -1.82 pts); 🏗️ El Destructor (11 placas); 🧱 Primer Ladrillo; 🪝 Buen asedio (467 dmg/min, +1.07 pts); 🔨 Albañil (39% del daño, +1.4 pts); ⚠️ Descuidado (19.9% muerto (Mitigado: Splitpush), -2.36 pts); 👺 Ladrón de Buffs (x2); 🚜 THE BAUS SPECIAL (Mueres 9 veces pero abres la base) (+3.32 pts); (Eficiencia: 1.6k dmg torre/muerte); 💣 Demolición Táctica (14.5k daño a torres sin last hit); ⚔️ Buen Daño (703, +0.69); 🌈 Teoria del Caos (54% AD / 38% AP); 📈 Economista (433 GPM vs 430 esperado, +0.11 pts); 📺 Pantalla Gris (0.29 m/min); 👛 Ahorrador (Faltaron 1 pinks)</t>
  </si>
  <si>
    <t>{"csMin":7.94,"gpm":433.2,"dpm":703.5,"vspm":0.57,"fb":0,"ccScore":15,"xpDiff":0,"goldDiff":2169,"csDiff":45,"visionDiff":-14,"earlyGoldXp":0,"maxCsLead":49.75,"maxLvlLead":3,"plates":11,"earlyRoams":0,"dmgObj":14466,"dmgTurrets":14466,"dragons":0,"barons":0,"heralds":0,"grubs":0,"steals":0,"kp":23.4,"dmgTakenPct":25.2,"dmgDealtPct":15.7,"controlWards":1,"wardsKilled":1,"wardsPlaced":11,"pickKills":5,"saves":0,"healShield":4799}</t>
  </si>
  <si>
    <t>EUW1_7779454255</t>
  </si>
  <si>
    <t>🏳️ Stompeada en Contra (Gap de -12.3k oro); 🤕 Duelo Perdido (Oro, +1 Lvl Lead, Placas, CS, KDA); 📉 KDA Deficiente (1.00, -1.25 pts); 💰 Buen Farm (7.6/m, +1.91 pts); 🪲 Trabajador (46% KP, +0.62 pts); ⚔️ Buen Daño (790, +0.62); 📈 Economista (421 GPM vs 400 esperado, +0.73 pts)</t>
  </si>
  <si>
    <t>{"csMin":7.56,"gpm":420.8,"dpm":790.1,"vspm":0.48,"fb":0,"ccScore":29,"xpDiff":0,"goldDiff":-2196,"csDiff":-28,"visionDiff":-8,"earlyGoldXp":0,"maxCsLead":1,"maxLvlLead":1,"plates":2,"earlyRoams":0,"dmgObj":2939,"dmgTurrets":2939,"dragons":0,"barons":0,"heralds":0,"grubs":0,"steals":0,"kp":46.2,"dmgTakenPct":14.4,"dmgDealtPct":24.7,"controlWards":0,"wardsKilled":0,"wardsPlaced":6,"pickKills":6,"saves":0,"healShield":4397}</t>
  </si>
  <si>
    <t>EUW1_7779460060</t>
  </si>
  <si>
    <t>🌟 KDA Excelente (4.20, +1.37 pts); 🍽️ En Bandeja (12 setups, 0.35/min, +0.76 pts); 💉 Enfermero (0.56 ast/min, +1.29 pts); 🕯️ Control de Zona (2.8/m, +2.39 pts); 🤝 Socio Clave (62% KP, +1.68 pts); ⚖️ Support Eficiente (ROI 2.6, +1.71 pts); 🐉 Bonus Alma; 🏗️ Demolición Total (9T / 3I); 🧱 Primer Ladrillo; 🗣️ Shotcaller (54 pings tácticos); 🔦 Vigía de Río (80% mapa controlado); 🩹 Botiquín (536 util/min, +0.68 pts); 👛 Ahorrador (Faltaron 1 pinks); 💎 Sólido 🔥Prime (WR 65% | AvgKDA 3.9, +0.82 pts)</t>
  </si>
  <si>
    <t>{"csMin":0.85,"gpm":290.4,"dpm":162.7,"vspm":2.83,"fb":0,"ccScore":53,"xpDiff":0,"goldDiff":578,"csDiff":2,"visionDiff":3,"earlyGoldXp":0,"maxCsLead":8,"maxLvlLead":1,"plates":15,"earlyRoams":0,"dmgObj":2781,"dmgTurrets":1966,"dragons":3,"barons":0,"heralds":0,"grubs":0,"steals":0,"kp":61.8,"dmgTakenPct":12.9,"dmgDealtPct":4.2,"controlWards":3,"wardsKilled":8,"wardsPlaced":29,"pickKills":17,"saves":1,"healShield":18212}</t>
  </si>
  <si>
    <t>EUW1_7779466727</t>
  </si>
  <si>
    <t>💔 Corazón Partido (Final muy ajustado); 🤕 Duelo Perdido (SoloKill, Objs, Farm); 🌟 KDA Excelente (4.33, +1.83 pts); 📉 Jungla Hambriento (5.5/m, -0.95 pts); 💉 Enfermero (0.41 ast/min, +0.81 pts); 🕶️ Lee Sin Cosplay (0.58/m, -0.85 pts); 🪲 Trabajador (57% KP, +1.15 pts); 🥷 El Invasor (Robó ~3 camps, +0.9 pts); 🌊 Control de Río (6 scuttles, +0.96 pts); 📉 Outjungled (-40 CS, -1.2 pts); 🐉 Impacto Macro (+3.0 pts); [2 Drags, 2 Barón(es)]; ⚔️ Buen Daño (768, +0.93); 💎 Manos de Diamante (452 GPM vs 350 esperado, +3.57 pts); 👓 Miope (Poco despeje) (0.06/min, -1.82 pts); 🙈 Tacaño Supremo (0 Pinks en 34 min); 💸 Bounty (Racha de 5 entregada, -0.75 pts); 🎁 Botín: SCRAP_METAL; 🎲 Freestyle (Champ #21, Pen x1.1)</t>
  </si>
  <si>
    <t>{"csMin":5.47,"gpm":452.1,"dpm":767.5,"vspm":0.58,"fb":0,"ccScore":16,"xpDiff":0,"goldDiff":684,"csDiff":-39,"visionDiff":-14,"earlyGoldXp":0,"maxCsLead":8,"maxLvlLead":1,"plates":4,"earlyRoams":0,"dmgObj":28682,"dmgTurrets":2216,"dragons":2,"barons":2,"heralds":0,"grubs":0,"steals":0,"kp":56.5,"dmgTakenPct":18.3,"dmgDealtPct":17,"controlWards":0,"wardsKilled":2,"wardsPlaced":2,"pickKills":21,"saves":0,"healShield":11427}</t>
  </si>
  <si>
    <t>EUW1_7779481035</t>
  </si>
  <si>
    <t>⚔️ Duelo Ganado (Oro, Soporte, Visión); 📉 KDA Deficiente (1.38, -1.06 pts); 🔦 Mapa Iluminado (3.3/m, +3.21 pts); 👁️ OMNISCIENCIA ABSOLUTA (+64 vs rival, +4 pts); 🪲 Trabajador (55% KP, +1 pts); 💸 Inversor Maestro (ROI 3.8, +3.3 pts); 🥴 Tilteado (Gap negativo: 4.3, -1.33 pts); ⚡ El Paralizador (52 stuns); 🚑 Médico de Campo (889 util/min, +2.45 pts); 🔦 Buen Despeje (0.33/min, +0.5 pts); 🙌 EL MESÍAS (58 salvadas, +4.5 pts); 📌 Usando los Pinks (+6 Pinks, +0.5 pts)</t>
  </si>
  <si>
    <t>{"csMin":0.85,"gpm":250.5,"dpm":183.9,"vspm":3.28,"fb":0,"ccScore":24,"xpDiff":0,"goldDiff":-1289,"csDiff":-28,"visionDiff":64,"earlyGoldXp":0,"maxCsLead":2,"maxLvlLead":2,"plates":4,"earlyRoams":0,"dmgObj":1538,"dmgTurrets":909,"dragons":1,"barons":0,"heralds":0,"grubs":0,"steals":0,"kp":55,"dmgTakenPct":14.4,"dmgDealtPct":5.5,"controlWards":6,"wardsKilled":11,"wardsPlaced":42,"pickKills":9,"saves":58,"healShield":29352}</t>
  </si>
  <si>
    <t>🤕 Duelo Perdido (SoloKill, Oro, Objs, Farm, Invades, KDA); 📉 KDA Deficiente (1.10, -1 pts); 🤡 Alergia a los Campamentos (4.8/m, -2.24 pts); 🪲 Trabajador (55% KP, +1 pts); 💎 Inversión Rentable (ROI 2.49 vs media 2.22, +0.61 pts); 🥴 Tilteado (Gap negativo: 4.3, -1.33 pts); 📉 Outjungled (-53 CS, -1.98 pts); 🚫 JUNGLE DIFF ABSOLUTO (-4.5 Obj, -4.8 pts); 🦌 Jungla Herbívoro (1 Épicos, -1.5 pts); 🦌 Jungla Herbívoro (0 Objetivos, -1.5 pts); 🦋 Jungla Alérgico (0 Control y &lt;500 dpm, -0.45 pts); 📉 Malos Trades (x0.44 eficiencia, -2.43 pts); 🐉 Impacto Macro (+0.5 pts); [Kevins]; 🛡️ Duro de Pelar (1512/min, +1.02 pts); 🔥 DPM Carry (848, +1.22); 🌈 Teoria del Caos (34% AD / 63% AP); 👓 Miope (Poco despeje) (0.12/min, -0.58 pts); 📺 Pantalla Gris (0.30 m/min); 🔮 Vidente (+6 Pinks, +1 pts)</t>
  </si>
  <si>
    <t>{"csMin":4.76,"gpm":337.4,"dpm":848.2,"vspm":1.3,"fb":0,"ccScore":21,"xpDiff":0,"goldDiff":-4820,"csDiff":-72,"visionDiff":11,"earlyGoldXp":0,"maxCsLead":6.000000089406967,"maxLvlLead":1,"plates":0,"earlyRoams":0,"dmgObj":13524,"dmgTurrets":24,"dragons":1,"barons":0,"heralds":0,"grubs":0,"steals":0,"kp":55,"dmgTakenPct":32.6,"dmgDealtPct":25.3,"controlWards":6,"wardsKilled":4,"wardsPlaced":15,"pickKills":9,"saves":0,"healShield":31709}</t>
  </si>
  <si>
    <t>🦎 Laner aseguró Dragón (x1); 📉 Bajo Impacto (14.7% daño, -0.8 pts); 🤕 Duelo Perdido (SoloKill, Oro, Trades, +1 Lvl Lead, Placas, CS, KDA); 📉 KDA Deficiente (1.00, -1.25 pts); 📉 Déficit de Farm Severo (5.2/m, -2.26 pts); 🔦 Ayudante de Visión (0.80/m, +0.6 pts); 🪲 Trabajador (50% KP, +1 pts); 🥴 Tilteado (Gap negativo: 4.7, -1.47 pts); ⚠️ Trade Ineficiente (x0.51 eficiencia, -2.06 pts); 📉 DPM Bajo (493 &lt; 600, -0.85); 📉 Déficit Crítico (292 GPM vs 380 esperado, -2.92 pts); 📺 Pantalla Gris (0.30 m/min); 🎁 Botín: BENT_NAIL</t>
  </si>
  <si>
    <t>{"csMin":5.24,"gpm":292.1,"dpm":493.4,"vspm":0.8,"fb":0,"ccScore":20,"xpDiff":-1,"goldDiff":-3620,"csDiff":-23,"visionDiff":-5,"earlyGoldXp":0,"maxCsLead":4,"maxLvlLead":1,"plates":0,"earlyRoams":0,"dmgObj":2620,"dmgTurrets":591,"dragons":1,"barons":0,"heralds":0,"grubs":0,"steals":0,"kp":50,"dmgTakenPct":16.7,"dmgDealtPct":14.7,"controlWards":2,"wardsKilled":4,"wardsPlaced":11,"pickKills":8,"saves":2,"healShield":6663}</t>
  </si>
  <si>
    <t>📉 Bajo Impacto (15.4% daño, -0.56 pts); 🤕 Duelo Perdido (SoloKill, Oro, Trades, +1 Lvl Lead, Placas, CS, KDA); 📉 KDA Deficiente (0.62, -2.21 pts); 🤡 Alergia a los Minions (4.0/m, -4.45 pts); 🔦 Ayudante de Visión (0.79/m, +0.58 pts); 📉 Outleveled (-4 lvls); 📉 Caída Libre (Gap negativo: 8.3, -2.93 pts); 📉 Malos Trades (x0.41 eficiencia, -2.62 pts); 🪵 Ariete (45% del daño, +2.03 pts); 📺 Simulador de Pantalla Gris (21.0% muerto, -3.14 pts); 🍀 Supervivencia Extrema (x1 al límite, +0.8 pts); 📉 Déficit Crítico (291 GPM vs 360 esperado, -2.17 pts); 🤡 Feeder (0.39 m/min); 🙈 Tacaño Supremo (0 Pinks en 33 min); 🎁 Botín: TAINTED_METAL</t>
  </si>
  <si>
    <t>{"csMin":4.03,"gpm":290.7,"dpm":517,"vspm":0.79,"fb":0,"ccScore":24,"xpDiff":-1,"goldDiff":-5422,"csDiff":-34,"visionDiff":-4,"earlyGoldXp":0,"maxCsLead":6,"maxLvlLead":1,"plates":4,"earlyRoams":0,"dmgObj":6739,"dmgTurrets":6074,"dragons":0,"barons":0,"heralds":0,"grubs":0,"steals":0,"kp":40,"dmgTakenPct":21.4,"dmgDealtPct":15.4,"controlWards":0,"wardsKilled":1,"wardsPlaced":11,"pickKills":5,"saves":0,"healShield":6008}</t>
  </si>
  <si>
    <t>EUW1_7779482141</t>
  </si>
  <si>
    <t>🦎 Laner aseguró Dragón (x1); 👑 REY DE LA LÍNEA (SoloKill (+4), Oro Fin, Trades, +2 Lvl Lead, Placas, +31 CS Lead, KDA); 🏟️ Rey de la Arena (9 kills); 💎 KDA ÉLITE (6.60, +2.62 pts); 💰 Buen Farm (7.3/m, +1.42 pts); ✌🏻 Outplays (4 plays, 0.11/min, +0.83 pts); 💀 Terminator (0.66 kills/min); 🔦 Ayudante de Visión (0.86/m, +0.73 pts); 🪲 Trabajador (52% KP, +1.16 pts); 👑 Líder del Proyecto (1º Oro, 1º Daño, KDA 6.6, +2.42 pts); 👹 LEGENDARIO (Racha de 15 sin morir, +2.5 pts); 🗡️ Apoyo en Objetivos (568 dpm a monstruos, +0.79 pts); ✨ Dominio de Trades (x2.40 eficiencia, +1.95 pts); 💯 Posicionamiento Perfecto; 🏗️ Demolición Total (10T / 2I); 🩸 Primera Sangre; 🏗️ El Destructor (21 placas); 🪝 Buen asedio (417 dmg/min, +0.67 pts); 🔨 Albañil (43% del daño, +1.83 pts); 🔦 Vigía de Río (83% mapa controlado); 👋 Visita de Cortesía; ⛷️ vando a la muerte (21.3 min vivo, +1.25 pts); 🏗️ Demoledor de Torres (3 estructuras); 💣 Demolición Táctica (15.9k daño a torres sin last hit); 🌋 Máquina de Daño (1550, +2.04); 🤑 Magnate (607 GPM vs 450 esperado, +5 pts); 📌 Usando los Pinks (+3 Pinks, +0.25 pts); 🎁 Botín: CRYSTAL_SHARD</t>
  </si>
  <si>
    <t>{"csMin":7.29,"gpm":607.2,"dpm":1550.1,"vspm":0.86,"fb":1,"ccScore":54,"xpDiff":0,"goldDiff":2918,"csDiff":13,"visionDiff":5,"earlyGoldXp":0,"maxCsLead":30.999999970197678,"maxLvlLead":2,"plates":21,"earlyRoams":1,"dmgObj":37443,"dmgTurrets":15859,"dragons":2,"barons":1,"heralds":0,"grubs":0,"steals":0,"kp":51.6,"dmgTakenPct":10.5,"dmgDealtPct":28.9,"controlWards":3,"wardsKilled":0,"wardsPlaced":12,"pickKills":20,"saves":0,"healShield":4700}</t>
  </si>
  <si>
    <t>EUW1_7779510691</t>
  </si>
  <si>
    <t>🛡️ Duelo Protegido (Mitigación Activa); ⚓ El Ancla (Mitigación: 1 lastres detectados); 📉 KDA Deficiente (1.29, -0.54 pts); 🌾 Farm de Pro (8.6/m, +3.8 pts); 🔦 Ayudante de Visión (0.68/m, +0.37 pts); 👻 Fantasma (28% KP, -1.19 pts); 💎 Inversión Rentable (ROI 2.09 vs media 1.90, +0.52 pts); 🗣️ Shotcaller (40 pings tácticos); ⚔️ Buen Daño (977, +0.97); 💎 Manos de Diamante (474 GPM vs 400 esperado, +2.59 pts)</t>
  </si>
  <si>
    <t>{"csMin":8.61,"gpm":474,"dpm":976.9,"vspm":0.68,"fb":0,"ccScore":31,"xpDiff":0,"goldDiff":-2221,"csDiff":-3,"visionDiff":-14,"earlyGoldXp":0,"maxCsLead":0.5000000298023224,"maxLvlLead":1,"plates":2,"earlyRoams":0,"dmgObj":6973,"dmgTurrets":3923,"dragons":0,"barons":0,"heralds":0,"grubs":0,"steals":0,"kp":28.1,"dmgTakenPct":17.4,"dmgDealtPct":28.5,"controlWards":0,"wardsKilled":2,"wardsPlaced":9,"pickKills":9,"saves":0,"healShield":6370}</t>
  </si>
  <si>
    <t>EUW1_7779536044</t>
  </si>
  <si>
    <t>🤕 Duelo Perdido (Oro, Trades, KDA); 🕯️ Control de Zona (2.5/m, +1.89 pts); 💼 Utilidad Rentable (ROI 1.8, +0.7 pts); 🏗️ Demolición Total (10T / 1I); 🧱 Primer Ladrillo; 🔦 Vigía de Río (85% mapa controlado); 🧘 Mente Fría (Focus resistido 8 veces); 👛 Ahorrador (Faltaron 1 pinks); 🎒 Carried (WR 33% pero invisible hoy)</t>
  </si>
  <si>
    <t>{"csMin":1.38,"gpm":298.9,"dpm":396,"vspm":2.55,"fb":0,"ccScore":48,"xpDiff":0,"goldDiff":-1850,"csDiff":-2,"visionDiff":-4,"earlyGoldXp":0,"maxCsLead":11,"maxLvlLead":1,"plates":10,"earlyRoams":0,"dmgObj":1714,"dmgTurrets":721,"dragons":1,"barons":0,"heralds":0,"grubs":0,"steals":0,"kp":41.9,"dmgTakenPct":26.2,"dmgDealtPct":8.9,"controlWards":3,"wardsKilled":8,"wardsPlaced":27,"pickKills":12,"saves":0,"healShield":11080}</t>
  </si>
  <si>
    <t>EUW1_7779535687</t>
  </si>
  <si>
    <t>💔 Corazón Partido (Final muy ajustado); 👑 REY DE LA LÍNEA (SoloKill (+1), Oro Fin, Ganks, Objs, Farm, Invades, KDA); ⚓ El Ancla (Mitigación: 1 lastres detectados); 👌 KDA Sólido (2.73, +0.91 pts); 📉 Jungla Hambriento (5.7/m, -0.48 pts); 🔫 Sicario (0.44 kills/min); 🤝 Socio Clave (65% KP, +2.02 pts); 🌳 Control de Jungla (+48 CS, +1.4 pts); 🏃 Gank Gap (+33% KP, +1.5 pts); ⚠️ Trade Ineficiente (x0.67 eficiencia, -1.05 pts); 🐉 Impacto Macro (+3.5 pts); [3 Barón(es), Heraldo]; 🪙 Coinflip: CARA (+1.0); 🔦 Vigía de Río (83% mapa controlado); 🔥 DPM Carry (861, +1.27); 🤑 Magnate (494 GPM vs 350 esperado, +5 pts); 🔦 Buen Despeje (0.32/min, +0.4 pts); 📺 Pantalla Gris (0.27 m/min); 👛 Ahorrador (Faltaron 2 pinks); 💸 Shutdown Gordo (Racha de 6 entregada, -1.25 pts); 🎲 Freestyle (Champ #22, Pen x1.2); Misión: Juega 3 partidas en Jungla (+10pts)</t>
  </si>
  <si>
    <t>{"csMin":5.73,"gpm":493.7,"dpm":861.1,"vspm":0.99,"fb":0,"ccScore":28,"xpDiff":0,"goldDiff":7206,"csDiff":46,"visionDiff":7,"earlyGoldXp":0,"maxCsLead":52.000000059604645,"maxLvlLead":3,"plates":5,"earlyRoams":0,"dmgObj":51701,"dmgTurrets":4105,"dragons":0,"barons":3,"heralds":1,"grubs":0,"steals":0,"kp":65.2,"dmgTakenPct":22.1,"dmgDealtPct":16.3,"controlWards":1,"wardsKilled":13,"wardsPlaced":3,"pickKills":22,"saves":0,"healShield":21014}</t>
  </si>
  <si>
    <t>EUW1_7779573077</t>
  </si>
  <si>
    <t>👑 REY DE LA LÍNEA (SoloKill, Oro Fin, Trades, +2 Lvl Lead, Placas, +90 CS Lead, KDA); 🦄 KDA DE DIOS (18.00, +4.73 pts); 🌾 Farm de Pro (8.3/m, +3.17 pts); 🕸️ Oportunista (17 cazadas, 0.63/min, +0.81 pts); ✨ Exterminio Perfecto (x1); 💀 Terminator (0.56 kills/min); 🛡️ Casi Perfecto; 🦉 Laner Visionario (1.14/m, +1.29 pts); 💰 Bounty Keeper (Racha de 11 protegida); 🔥 Imparable (Racha de 11 sin morir, +1.5 pts); 📈 Intercambio Rentable (x1.56 eficiencia, +0.69 pts); 🏗️ Demolición Total (9T / 2I); ¡PENTAKILL!; 🏗️ El Destructor (11 placas); 🧱 Primer Ladrillo; 🔥 DPM Carry (1088, +1.18); 📈 Economista (539 GPM vs 480 esperado, +1.78 pts); 💸 Aviso: Compraste 5 Pinks. Deja la visión al Support.; 🎁 Botín: CRYSTAL_SHARD; Misión: Consigue una Pentakill (+5pts)</t>
  </si>
  <si>
    <t>{"csMin":8.26,"gpm":539.2,"dpm":1087.9,"vspm":1.14,"fb":0,"ccScore":11,"xpDiff":1,"goldDiff":6273,"csDiff":74,"visionDiff":27,"earlyGoldXp":1,"maxCsLead":90,"maxLvlLead":2,"plates":11,"earlyRoams":0,"dmgObj":12190,"dmgTurrets":5360,"dragons":1,"barons":1,"heralds":0,"grubs":0,"steals":0,"kp":42.9,"dmgTakenPct":15.6,"dmgDealtPct":26.1,"controlWards":5,"wardsKilled":3,"wardsPlaced":14,"pickKills":17,"saves":0,"healShield":5529}</t>
  </si>
  <si>
    <t>👑 REY DE LA LÍNEA (SoloKill (+1), Oro Fin, Trades, +1 Lvl Lead, Placas, +20 CS Lead, KDA); ⚔️ Duelista (4 kills); 👌 KDA Sólido (3.67, +0.88 pts); 💰 Buen Farm (7.6/m, +1.9 pts); ✨ Exterminio Perfecto (x1); 🧘 Superviviente; 🔦 Ayudante de Visión (0.95/m, +0.89 pts); 🚜 Splitpusher Solitario (Baja KP justificada); ⚠️ Trade Ineficiente (x0.69 eficiencia, -0.93 pts); 🏗️ Demolición Total (9T / 2I); 🏗️ El Destructor (11 placas); 🧱 Primer Ladrillo; 📈 Economista (454 GPM vs 450 esperado, +0.12 pts); 📌 Usando los Pinks (+3 Pinks, +0.5 pts); 🎲 Freestyle (Champ #60, Pen x3.0)</t>
  </si>
  <si>
    <t>{"csMin":7.56,"gpm":453.6,"dpm":689.2,"vspm":0.95,"fb":0,"ccScore":16,"xpDiff":0,"goldDiff":882,"csDiff":19,"visionDiff":11,"earlyGoldXp":0,"maxCsLead":20.200000017881393,"maxLvlLead":1,"plates":11,"earlyRoams":0,"dmgObj":15305,"dmgTurrets":7819,"dragons":1,"barons":1,"heralds":0,"grubs":0,"steals":0,"kp":26.2,"dmgTakenPct":22.2,"dmgDealtPct":16.6,"controlWards":3,"wardsKilled":0,"wardsPlaced":13,"pickKills":6,"saves":0,"healShield":10113}</t>
  </si>
  <si>
    <t>👻 Carry Fantasma (9.2% daño, -2.74 pts); 👑 REY DE LA LÍNEA (SoloKill, Oro Fin, Ganks, Objs, Farm, Visión, KDA); 👌 KDA Sólido (3.00, +0.35 pts); 💰 Buen Farm (6.3/m, +0.47 pts); ✨ Exterminio Perfecto (x1); 🌲 Radar Humano (1.93/m, +2.32 pts); 👻 Fantasma (29% KP, -1.64 pts); 🥷 El Invasor (Robó ~3 camps, +1.05 pts); 🌳 Control de Jungla (+36 CS, +0.8 pts); 🏰 Control Sólido (+2.5 Obj, +1.6 pts); 🤕 Saco de Boxeo (x0.33 eficiencia, -3.13 pts); 🐉 Impacto Macro (+2.5 pts); [3 Drags, 1 Barón(es)]; 🏗️ Demolición Total (9T / 2I); 🤼 Judoka (8 plays, 0.30/min, +0.98 pts); 🧱 Primer Ladrillo; 🔦 Vigía de Río (83% mapa controlado); 👺 Ladrón de Buffs (x2); 🥷 Invasor (15 CS robados); 📉 DPM Bajo (382 &lt; 450, -0.55); 🏚️ Víctima de la Inflación (399 GPM vs 420 esperado, -0.22 pts); 👓 Miope (Poco despeje) (0.11/min, -0.78 pts); 📌 Usando los Pinks (+5 Pinks, +0.75 pts)</t>
  </si>
  <si>
    <t>{"csMin":6.26,"gpm":399.4,"dpm":381.7,"vspm":1.93,"fb":0,"ccScore":20,"xpDiff":-1,"goldDiff":1834,"csDiff":47,"visionDiff":25,"earlyGoldXp":0,"maxCsLead":47.800000101327896,"maxLvlLead":3,"plates":5,"earlyRoams":0,"dmgObj":37152,"dmgTurrets":2535,"dragons":3,"barons":1,"heralds":1,"grubs":0,"steals":0,"kp":28.6,"dmgTakenPct":26,"dmgDealtPct":9.2,"controlWards":5,"wardsKilled":3,"wardsPlaced":16,"pickKills":11,"saves":0,"healShield":15499}</t>
  </si>
  <si>
    <t>EUW1_7779596447</t>
  </si>
  <si>
    <t>🤕 Duelo Perdido (Oro, Trades, Visión, KDA); 🔥 Elo Hell (Team Gap Alto: Carga 2); 📉 KDA Deficiente (1.57, -0.57 pts); 🕯️ Control de Zona (2.7/m, +2.09 pts); 👻 Fantasma (38% KP, -0.71 pts); ⚖️ Support Eficiente (ROI 2.4, +1.54 pts); ⚡ El Paralizador (50 stuns); 📌 Usando los Pinks (+6 Pinks, +0.5 pts)</t>
  </si>
  <si>
    <t>{"csMin":1.31,"gpm":280.2,"dpm":399.1,"vspm":2.66,"fb":0,"ccScore":37,"xpDiff":0,"goldDiff":-2825,"csDiff":-33,"visionDiff":-22,"earlyGoldXp":0,"maxCsLead":13,"maxLvlLead":1,"plates":4,"earlyRoams":0,"dmgObj":260,"dmgTurrets":0,"dragons":1,"barons":0,"heralds":0,"grubs":0,"steals":0,"kp":37.9,"dmgTakenPct":18.3,"dmgDealtPct":12.4,"controlWards":6,"wardsKilled":8,"wardsPlaced":33,"pickKills":9,"saves":0,"healShield":7008}</t>
  </si>
  <si>
    <t>EUW1_7779601674</t>
  </si>
  <si>
    <t>👑 REY DE LA LÍNEA (Oro Fin, Soporte, Visión, KDA); 🦄 KDA DE DIOS (21.00, +5 pts); ✨ Exterminio Perfecto (x1); 🚑 Hospital Ambulante (0.61 ast/min, +1.56 pts); 🛡️ Casi Perfecto; 🕯️ Control de Zona (2.8/m, +2.36 pts); 💡 Vision Gap (+20 vs rival, +1.2 pts); 🤝 Socio Clave (64% KP, +1.86 pts); 💼 Utilidad Rentable (ROI 1.8, +0.79 pts); 🐉 Bonus Alma; 🏗️ Demolición Total (11T / 2I); 🩹 Botiquín (521 util/min, +0.6 pts); 🔮 Vidente (+9 Pinks, +1.5 pts); 💸 Inversor de Visión (-350g en visión, +0.25 pts); 💎 Sólido ⭐God 🔥Prime (WR 69% | AvgKDA 6.6, +1.30 pts); Racha 3W (+2)</t>
  </si>
  <si>
    <t>{"csMin":0.81,"gpm":331.2,"dpm":371.6,"vspm":2.81,"fb":0,"ccScore":33,"xpDiff":0,"goldDiff":2769,"csDiff":0,"visionDiff":20,"earlyGoldXp":0,"maxCsLead":0,"maxLvlLead":2,"plates":19,"earlyRoams":1,"dmgObj":3759,"dmgTurrets":2471,"dragons":3,"barons":1,"heralds":0,"grubs":0,"steals":0,"kp":63.6,"dmgTakenPct":6.3,"dmgDealtPct":9.1,"controlWards":7,"wardsKilled":8,"wardsPlaced":41,"pickKills":17,"saves":0,"healShield":16139}</t>
  </si>
  <si>
    <t>EUW1_7779643885</t>
  </si>
  <si>
    <t>🏳️ Stompeada en Contra (Gap de -16.0k oro); 🤕 Duelo Perdido (Oro, Trades, +1 Lvl Lead, Placas, CS, KDA); 📉 KDA Deficiente (0.20, -4 pts); 🌾 Farm de Pro (8.3/m, +3.19 pts); 🔦 Ayudante de Visión (0.73/m, +0.47 pts); 👻 Fantasma (8% KP, -3 pts); 🥴 Tilteado (Gap negativo: 4.0, -1.2 pts); 🎁 Botín: SHIMMER_VIAL</t>
  </si>
  <si>
    <t>{"csMin":8.27,"gpm":385.2,"dpm":572.3,"vspm":0.73,"fb":0,"ccScore":17,"xpDiff":0,"goldDiff":-3091,"csDiff":0,"visionDiff":7,"earlyGoldXp":0,"maxCsLead":1,"maxLvlLead":1,"plates":1,"earlyRoams":0,"dmgObj":842,"dmgTurrets":629,"dragons":1,"barons":0,"heralds":0,"grubs":0,"steals":0,"kp":7.7,"dmgTakenPct":15,"dmgDealtPct":23,"controlWards":0,"wardsKilled":2,"wardsPlaced":7,"pickKills":1,"saves":0,"healShield":3271}</t>
  </si>
  <si>
    <t>EUW1_7779628573</t>
  </si>
  <si>
    <t>🤕 Duelo Perdido (Oro, Trades, Visión); 👌 KDA Sólido (3.43, +0.82 pts); 🚑 Hospital Ambulante (0.66 ast/min, +1.79 pts); 🪲 Trabajador (57% KP, +1.21 pts); 💸 Inversor Maestro (ROI 3.7, +3.17 pts); 🏗️ Demolición Total (12T / 3I); 🕶️ NEO: El Elegido (241 esquives, 6.9/min); ⚡ Ultra Instinto (1.03/min); 💊 Enfermero (650 util/min, +1.25 pts); 👓 Miope (Poco despeje) (0.14/min, -0.14 pts); 📌 Usando los Pinks (+7 Pinks, +0.75 pts); 💎 Sólido 🔥3 (WR 67% | AvgKDA 3.8, +1.34 pts)</t>
  </si>
  <si>
    <t>{"csMin":0.57,"gpm":273.7,"dpm":158.1,"vspm":1.7,"fb":0,"ccScore":47,"xpDiff":0,"goldDiff":-3141,"csDiff":-60,"visionDiff":-53,"earlyGoldXp":0,"maxCsLead":3,"maxLvlLead":1,"plates":4,"earlyRoams":0,"dmgObj":1486,"dmgTurrets":530,"dragons":2,"barons":0,"heralds":0,"grubs":0,"steals":0,"kp":57.1,"dmgTakenPct":17.5,"dmgDealtPct":3.2,"controlWards":5,"wardsKilled":5,"wardsPlaced":21,"pickKills":20,"saves":2,"healShield":22747}</t>
  </si>
  <si>
    <t>EUW1_7779618112</t>
  </si>
  <si>
    <t>🌟 MVP de la Partida (Objs 49.3k | KP 53%) (+2 pts); ⚔️ Duelo Ganado (SoloKill (+5), Oro, Trades, Objs, Invades, KDA); 🤺 Maestro del 1v1 (5 kills); 💎 KDA ÉLITE (5.00, +2.09 pts); 📉 Jungla Hambriento (5.5/m, -0.86 pts); 🔒 EL CANDADO (27 setups, 0.59/min, +1.93 pts); 💉 Enfermero (0.52 ast/min, +1.36 pts); 🪲 Trabajador (53% KP, +0.83 pts); 💎 Inversión Rentable (ROI 2.76 vs media 2.39, +0.79 pts); ⚖️ Economía de Guerra (Top 2 Dmg con Top 3 Oro, +0.5 pts); 🏰 Control Sólido (+3.0 Obj, +2 pts); ⚠️ Trade Ineficiente (x0.67 eficiencia, -1.11 pts); 🐉 Impacto Macro (+4.0 pts); [Alma de Dragón, 2 Barón(es)]; 🐉 Bonus Alma; 🏗️ Demolición Total (12T / 2I); 🛡️ Duro de Pelar (2102/min, +2.2 pts); ☢️ Asedio Nuclear (1208, +2.5); 📈 Economista (437 GPM vs 420 esperado, +0.6 pts); 👛 Ahorrador (Faltaron 2 pinks); 🎲 Freestyle (Champ #23, Pen x1.3)</t>
  </si>
  <si>
    <t>{"csMin":5.52,"gpm":437.2,"dpm":1208,"vspm":0.77,"fb":0,"ccScore":55,"xpDiff":0,"goldDiff":-2421,"csDiff":-29,"visionDiff":9,"earlyGoldXp":0,"maxCsLead":4.25,"maxLvlLead":2,"plates":2,"earlyRoams":0,"dmgObj":49348,"dmgTurrets":0,"dragons":3,"barons":2,"heralds":0,"grubs":0,"steals":0,"kp":53.3,"dmgTakenPct":28.7,"dmgDealtPct":24.6,"controlWards":1,"wardsKilled":9,"wardsPlaced":5,"pickKills":26,"saves":0,"healShield":76105}</t>
  </si>
  <si>
    <t>EUW1_7779672895</t>
  </si>
  <si>
    <t>💔 Corazón Partido (Final muy ajustado); 👑 REY DE LA LÍNEA (SoloKill (+9), Oro Fin, Trades, +3 Lvl Lead, Placas, +209 CS Lead); 🛡️ Espíritu Espartano (Team Gap Extremo: Carga 3); 💀 1v9 MACHINE (12 kills); 🚜 ASPIRADORA HUMANA (9.9/m, +6 pts); ✌🏻 Outplays (6 plays, 0.15/min, +1.5 pts); ✨ Exterminio Perfecto (x1); 🔫 Sicario (0.42 kills/min); 🔦 Ayudante de Visión (0.74/m, +0.48 pts); 💎 Inversión Rentable (ROI 2.91 vs media 2.64, +0.5 pts); 🦁 Rey de la Selva (0.9 MPM extraídos, +1.58 pts); 🏗️ El Destructor (16 placas); 🪝 Buen asedio (416 dmg/min, +0.66 pts); 🔨 Albañil (44% del daño, +1.9 pts); 🪙 Coinflip: CRUZ (-1.0); 📺 Simulador de Pantalla Gris (20.8% muerto (Mitigado: Splitpush), -2.6 pts); ⚡ El Paralizador (60 stuns); 🏗️ Demoledor de Torres (3 estructuras); 💣 Demolición Táctica (16.6k daño a torres sin last hit); ☢️ Asedio Nuclear (1648, +2.22); 🤑 Magnate (565 GPM vs 380 esperado, +5 pts); 📺 Pantalla Gris (0.30 m/min); 🙈 Tacaño Supremo (0 Pinks en 40 min); 💸 Shutdown Gordo (Racha de 6 entregada, -2.5 pts); 🎁 Botín: TAINTED_METAL</t>
  </si>
  <si>
    <t>{"csMin":9.93,"gpm":565,"dpm":1648.5,"vspm":0.74,"fb":0,"ccScore":45,"xpDiff":0,"goldDiff":8195,"csDiff":209,"visionDiff":7,"earlyGoldXp":0,"maxCsLead":209.0000001490116,"maxLvlLead":3,"plates":16,"earlyRoams":0,"dmgObj":16624,"dmgTurrets":16624,"dragons":0,"barons":0,"heralds":0,"grubs":0,"steals":0,"kp":44.9,"dmgTakenPct":23,"dmgDealtPct":31.1,"controlWards":0,"wardsKilled":0,"wardsPlaced":17,"pickKills":9,"saves":0,"healShield":16914}</t>
  </si>
  <si>
    <t>EUW1_7779708268</t>
  </si>
  <si>
    <t>⚔️ Duelo Ganado (Oro, Soporte, Visión); 🦏 Presión Temprana (1 torres enteras pre-min 14, +1.5 pts); 💉 Enfermero (0.47 ast/min, +0.85 pts); 🔦 Mapa Iluminado (3.2/m, +3.12 pts); 🔦 Dominio del Mapa (+34 vs rival, +2.88 pts); 🪲 Trabajador (59% KP, +1.43 pts); ⚖️ Support Eficiente (ROI 2.5, +1.69 pts); 🐉 Bonus Alma; 🧱 Primer Ladrillo; 🩹 Botiquín (591 util/min, +0.96 pts); 🔦 Buen Despeje (0.38/min, +0.79 pts); 👛 Ahorrador (Faltaron 1 pinks)</t>
  </si>
  <si>
    <t>{"csMin":0.76,"gpm":266,"dpm":283.6,"vspm":3.23,"fb":0,"ccScore":35,"xpDiff":0,"goldDiff":-762,"csDiff":-51,"visionDiff":34,"earlyGoldXp":0,"maxCsLead":0,"maxLvlLead":1,"plates":9,"earlyRoams":0,"dmgObj":1834,"dmgTurrets":1070,"dragons":2,"barons":0,"heralds":1,"grubs":0,"steals":0,"kp":59.3,"dmgTakenPct":14.6,"dmgDealtPct":7.9,"controlWards":3,"wardsKilled":13,"wardsPlaced":26,"pickKills":15,"saves":4,"healShield":20105}</t>
  </si>
  <si>
    <t>EUW1_7779758385</t>
  </si>
  <si>
    <t>👑 REY DE LA LÍNEA (SoloKill (+10), Oro Fin, Trades, +3 Lvl Lead, Early Roam, Placas, +62 CS Lead, KDA); 💀 1v9 MACHINE (10 kills); 💎 KDA ÉLITE (7.67, +2.92 pts); 🦏 Presión Temprana (1 torres enteras pre-min 14, +1.5 pts); 💰 Buen Farm (6.9/m, +0.64 pts); ✌🏻 Outplays (2 plays, 0.10/min, +0.68 pts); ⚰️ La Parca (0.71 kills/min); 💉 Enfermero (0.38 ast/min, +0.9 pts); 🧘 Superviviente; 🤝 Socio Clave (64% KP, +2.39 pts); 🐺 LOBO DE WALL STREET (ROI 2.37 vs media 1.48, +2.98 pts); 👑 REY SOL (1º Oro, 1º Daño, KDA 7.7, +4 pts); 🔥 Imparable (Racha de 8 sin morir, +0.75 pts); 📈 Intercambio Rentable (x1.43 eficiencia, +0.49 pts); 🏗️ Demolición Total (11T / 3I); 🩸 Primera Sangre; 💥 Colateral; 🏗️ El Destructor (19 placas); 🧱 Primer Ladrillo; 🔥 Hard Carry (39% del daño); 👋 Visita de Cortesía; 💎 Manos de Diamante (560 GPM vs 450 esperado, +3.87 pts); 🙈 Tacaño Supremo (0 Pinks en 21 min); 📈 Proyección de Stomp (+7.23 pts por acabar rápido); 🎁 Botín: ARCANE_DUST</t>
  </si>
  <si>
    <t>{"csMin":6.86,"gpm":560.5,"dpm":1315.2,"vspm":0.53,"fb":1,"ccScore":2,"xpDiff":1,"goldDiff":4405,"csDiff":57,"visionDiff":0,"earlyGoldXp":1,"maxCsLead":62,"maxLvlLead":3,"plates":19,"earlyRoams":1,"dmgObj":7208,"dmgTurrets":7078,"dragons":0,"barons":0,"heralds":0,"grubs":0,"steals":0,"kp":63.9,"dmgTakenPct":26,"dmgDealtPct":39.1,"controlWards":0,"wardsKilled":0,"wardsPlaced":8,"pickKills":12,"saves":0,"healShield":5962}</t>
  </si>
  <si>
    <t>EUW1_7779807060</t>
  </si>
  <si>
    <t>👑 REY DE LA LÍNEA (Soporte, Visión, KDA); 👌 KDA Sólido (3.57, +0.94 pts); 🕸️ Oportunista (22 cazadas, 0.71/min, +1.31 pts); 👼🏻 Heroes Never die! (0.77 ast/min, +2.37 pts); 🔦 Mapa Iluminado (3.0/m, +2.64 pts); 🔦 Dominio del Mapa (+25 vs rival, +1.8 pts); 💼 Utilidad Rentable (ROI 1.8, +0.73 pts); 🏗️ Demolición Total (12T / 3I); 🧱 Primer Ladrillo; 💊 Enfermero (609 util/min, +1.04 pts); 👁️‍🗨️ ILLUMINATI (+13 Pinks, +2 pts); 💸 Inversor de Visión (-390g en visión, +0.25 pts); 🔥 Main ⭐God (WR 71% | AvgKDA 6.1, +1.82 pts)</t>
  </si>
  <si>
    <t>{"csMin":0.68,"gpm":368.1,"dpm":309,"vspm":2.97,"fb":0,"ccScore":30,"xpDiff":0,"goldDiff":-133,"csDiff":-15,"visionDiff":25,"earlyGoldXp":0,"maxCsLead":1,"maxLvlLead":1,"plates":14,"earlyRoams":0,"dmgObj":3450,"dmgTurrets":1852,"dragons":1,"barons":2,"heralds":1,"grubs":0,"steals":0,"kp":49,"dmgTakenPct":11.8,"dmgDealtPct":6.1,"controlWards":8,"wardsKilled":6,"wardsPlaced":38,"pickKills":22,"saves":2,"healShield":18870}</t>
  </si>
  <si>
    <t>EUW1_7779829998</t>
  </si>
  <si>
    <t>👑 REY DE LA LÍNEA (SoloKill (+2), Oro Fin, Trades, +2 Lvl Lead, Placas, +41 CS Lead, KDA); ⚔️ Duelista (3 kills); 💎 KDA ÉLITE (7.50, +2.88 pts); 🦏 Presión Temprana (1 torres enteras pre-min 14, +1.5 pts); 💰 Buen Farm (7.4/m, +1.65 pts); ✌🏻 Outplays (3 plays, 0.13/min, +1.13 pts); 🔫 Sicario (0.46 kills/min); 🧘 Superviviente; 🔦 Ayudante de Visión (0.82/m, +0.65 pts); 💎 Inversión Rentable (ROI 1.74 vs media 1.51, +0.75 pts); 👑 Líder del Proyecto (1º Oro, 1º Daño, KDA 7.5, +2.63 pts); 📈 Ventaja de XP; 🔥 Imparable (Racha de 10 sin morir, +1.25 pts); 🗡️ Apoyo en Objetivos (572 dpm a monstruos, +0.8 pts); 🩸 Primera Sangre; 🏗️ El Destructor (14 placas); 🧱 Primer Ladrillo; 🪝 Buen asedio (511 dmg/min, +1.24 pts); 🔨 Albañil (41% del daño, +1.62 pts); 💣 Demolición Táctica (12.3k daño a torres sin last hit); 💎 Manos de Diamante (516 GPM vs 430 esperado, +3 pts); 🙈 Tacaño Supremo (0 Pinks en 24 min); 🎁 Botín: HEX_CORE</t>
  </si>
  <si>
    <t>{"csMin":7.42,"gpm":515.8,"dpm":903.7,"vspm":0.82,"fb":1,"ccScore":18,"xpDiff":0,"goldDiff":5074,"csDiff":22,"visionDiff":-2,"earlyGoldXp":0,"maxCsLead":41,"maxLvlLead":2,"plates":14,"earlyRoams":0,"dmgObj":25996,"dmgTurrets":12263,"dragons":1,"barons":0,"heralds":1,"grubs":0,"steals":0,"kp":44.1,"dmgTakenPct":25.3,"dmgDealtPct":28.7,"controlWards":0,"wardsKilled":2,"wardsPlaced":8,"pickKills":10,"saves":0,"healShield":8859}</t>
  </si>
  <si>
    <t>🦎 Laner aseguró Dragón (x1); 👑 REY DE LA LÍNEA (SoloKill (+3), Oro Fin, Trades, +3 Lvl Lead, Placas, CS, KDA); ⚔️ Duelista (3 kills); 🌟 KDA Excelente (6.00, +1.91 pts); 💰 Buen Farm (7.5/m, +1.8 pts); 🧘 Superviviente; 🦉 Laner Visionario (1.45/m, +1.89 pts); 🚜 Splitpusher Solitario (Baja KP justificada); 📈 Intercambio Rentable (x1.53 eficiencia, +0.64 pts); 🏗️ El Destructor (9 placas); 🧱 Primer Ladrillo; 🏚️ Víctima de la Inflación (431 GPM vs 450 esperado, -0.18 pts); 🔦 Buen Despeje (0.17/min, +0.6 pts); 💸 Derroche de Oro (Compró 5 pinks siendo Laner, -0.25 pts)</t>
  </si>
  <si>
    <t>{"csMin":7.5,"gpm":430.6,"dpm":676.4,"vspm":1.45,"fb":0,"ccScore":11,"xpDiff":0,"goldDiff":1902,"csDiff":-7,"visionDiff":14,"earlyGoldXp":0,"maxCsLead":3,"maxLvlLead":3,"plates":9,"earlyRoams":0,"dmgObj":9087,"dmgTurrets":7557,"dragons":2,"barons":0,"heralds":0,"grubs":0,"steals":0,"kp":35.3,"dmgTakenPct":14.7,"dmgDealtPct":21.5,"controlWards":5,"wardsKilled":4,"wardsPlaced":14,"pickKills":9,"saves":0,"healShield":1506}</t>
  </si>
  <si>
    <t>🌟 MVP de la Partida (Objs 22.3k | KP 62%) (+2 pts); 👑 REY DE LA LÍNEA (Oro Fin, Ganks, Objs, Farm, KDA); 🦄 KDA DE DIOS (21.00, +5 pts); 💰 Buen Farm (6.7/m, +1.2 pts); 🕸️ Oportunista (18 cazadas, 0.75/min, +1.56 pts); 🔒 EL CANDADO (13 setups, 0.54/min, +1.71 pts); 🔫 Sicario (0.50 kills/min); 🩹 Primeros Auxilios (0.38 ast/min, +0.63 pts); 🛡️ Casi Perfecto; 🕶️ Lee Sin Cosplay (0.41/m, -1.17 pts); 🤝 Socio Clave (62% KP, +1.68 pts); 💰 Bounty Keeper (Racha de 12 protegida); 🔥 Imparable (Racha de 12 sin morir, +1.75 pts); 🌳 Control de Jungla (+58 CS, +1.9 pts); 🚶‍♂️ Ausente del Mapa (-18% KP vs rival, -0.55 pts); 👑 Rey del Mapa (+4.0 Obj, +2.8 pts); 🐉 Impacto Macro (+2.3 pts); [2 Drags, Heraldo, Kevins]; 🤼 Judoka (8 plays, 0.33/min, +1.17 pts); 🧱 Primer Ladrillo; 🛡️ Escudo Humano (1397/min, +0.79 pts); ⚡ El Paralizador (46 stuns); 👹 Jefe Final (+2.0 lvls vs media); 💎 Manos de Diamante (491 GPM vs 420 esperado, +2.49 pts); 👓 Miope (Poco despeje) (0.13/min, -0.5 pts); 👛 Ahorrador (Faltaron 1 pinks); 🎁 Botín: TRUE_ICE; 🎲 Freestyle (Champ #42, Pen x3.0)</t>
  </si>
  <si>
    <t>{"csMin":6.67,"gpm":491.1,"dpm":516.4,"vspm":0.41,"fb":0,"ccScore":39,"xpDiff":0,"goldDiff":3485,"csDiff":67,"visionDiff":-8,"earlyGoldXp":0,"maxCsLead":66.50000005960464,"maxLvlLead":4,"plates":0,"earlyRoams":0,"dmgObj":22321,"dmgTurrets":0,"dragons":2,"barons":0,"heralds":1,"grubs":0,"steals":0,"kp":61.8,"dmgTakenPct":25.2,"dmgDealtPct":16.4,"controlWards":1,"wardsKilled":3,"wardsPlaced":1,"pickKills":18,"saves":0,"healShield":12088}</t>
  </si>
  <si>
    <t>EUW1_7779815473</t>
  </si>
  <si>
    <t>🦎 Laner aseguró Dragón (x1); 👑 REY DE LA LÍNEA (SoloKill (+1), Oro Fin, +1 Lvl Lead, Placas, +41 CS Lead, KDA); 🌟 KDA Excelente (2.88, +1.03 pts); 💰 Buen Farm (7.9/m, +2.51 pts); 🍽️ En Bandeja (14 setups, 0.37/min, +0.84 pts); ✨ Exterminio Perfecto (x2); 🔦 Ayudante de Visión (0.66/m, +0.31 pts); 🤝 Socio Clave (61% KP, +2.05 pts); 🏗️ Demolición Total (11T / 2I); 🏗️ El Destructor (19 placas); 💀 Spawn Camper (Mató a 1 en la fuente); 🏗️ Demoledor de Torres (3 estructuras); 💣 Demolición Táctica (11.5k daño a torres sin last hit); 🔥 DPM Carry (1101, +1.2); 📈 Economista (458 GPM vs 450 esperado, +0.27 pts); 🙈 Tacaño Supremo (0 Pinks en 38 min); 💸 Bounty (Racha de 5 entregada, -0.6 pts); 🎁 Botín: HEX_CORE</t>
  </si>
  <si>
    <t>{"csMin":7.89,"gpm":457.8,"dpm":1101,"vspm":0.66,"fb":0,"ccScore":35,"xpDiff":0,"goldDiff":3735,"csDiff":40,"visionDiff":5,"earlyGoldXp":0,"maxCsLead":41.00000002980232,"maxLvlLead":1,"plates":19,"earlyRoams":0,"dmgObj":20595,"dmgTurrets":11518,"dragons":1,"barons":1,"heralds":0,"grubs":0,"steals":0,"kp":60.5,"dmgTakenPct":27.5,"dmgDealtPct":25.3,"controlWards":0,"wardsKilled":0,"wardsPlaced":15,"pickKills":16,"saves":0,"healShield":20690}</t>
  </si>
  <si>
    <t>EUW1_7779893221</t>
  </si>
  <si>
    <t>EUW1_7779884013</t>
  </si>
  <si>
    <t>🏳️ Stompeada en Contra (Gap de -11.0k oro); 🎖️ MVP del Perdedor (Visión 63 | KP 56%) (+2.8 pts); 🔥 Elo Hell (Team Gap Alto: Carga 2); 🍽️ En Bandeja (7 setups, 0.30/min, +0.52 pts); 💉 Enfermero (0.57 ast/min, +1.33 pts); 🕯️ Control de Zona (2.8/m, +2.3 pts); 🪲 Trabajador (56% KP, +1.1 pts); 💸 Inversor Maestro (ROI 3.0, +2.3 pts); 💊 Matrix Mode (6.1 esquives/min); 💨 Buenos Reflejos (0.70/min); 🐙 KRAKEN (107 stuns, 4.7/min); 🐌 Pegamento (59s de control); 🏕️ Mitigación (Jgl: 0 Objetivos); 📺 Pantalla Gris (0.30 m/min); 📌 Usando los Pinks (+5 Pinks, +0.75 pts)</t>
  </si>
  <si>
    <t>{"csMin":1,"gpm":287.6,"dpm":415.1,"vspm":2.78,"fb":0,"ccScore":59,"xpDiff":0,"goldDiff":-1350,"csDiff":1,"visionDiff":9,"earlyGoldXp":0,"maxCsLead":4,"maxLvlLead":1,"plates":2,"earlyRoams":0,"dmgObj":419,"dmgTurrets":253,"dragons":0,"barons":0,"heralds":0,"grubs":0,"steals":0,"kp":56,"dmgTakenPct":15.7,"dmgDealtPct":12.7,"controlWards":5,"wardsKilled":4,"wardsPlaced":26,"pickKills":13,"saves":0,"healShield":2934}</t>
  </si>
  <si>
    <t>EUW1_7779908952</t>
  </si>
  <si>
    <t>👑 REY DE LA LÍNEA (SoloKill (+2), Oro Fin, +2 Lvl Lead, Placas, +39 CS Lead); ⚓ El Ancla (Mitigación: 1 lastres detectados); ⚔️ Duelista (4 kills); 🌾 Farm de Pro (8.8/m, +4.18 pts); 🏗️ El Destructor (7 placas); 🔥 DPM Carry (1054, +1.11); 🤑 Magnate (540 GPM vs 400 esperado, +4.91 pts); 💸 Racha Cortada (Racha de 3 entregada, -0.5 pts)</t>
  </si>
  <si>
    <t>{"csMin":8.82,"gpm":540.2,"dpm":1053.5,"vspm":0.51,"fb":0,"ccScore":23,"xpDiff":0,"goldDiff":1436,"csDiff":40,"visionDiff":-10,"earlyGoldXp":0,"maxCsLead":39.00000002980232,"maxLvlLead":2,"plates":7,"earlyRoams":0,"dmgObj":7764,"dmgTurrets":3472,"dragons":0,"barons":1,"heralds":0,"grubs":0,"steals":0,"kp":44.8,"dmgTakenPct":15.1,"dmgDealtPct":28.9,"controlWards":1,"wardsKilled":1,"wardsPlaced":8,"pickKills":9,"saves":0,"healShield":12876}</t>
  </si>
  <si>
    <t>🤕 Duelo Perdido (SoloKill, Oro, Trades, Nivel, Placas, CS, KDA); 📉 KDA Deficiente (0.46, -2.6 pts); 📉 Déficit de Farm Severo (4.8/m, -3.07 pts); 🦉 Laner Visionario (1.14/m, +1.28 pts); 👻 Fantasma (21% KP, -1.93 pts); 💎 Inversión Rentable (ROI 2.12 vs media 1.83, +0.81 pts); 📉 Outleveled (-3 lvls); ⚫ Agujero Negro (Gap negativo: 10.3, -3.73 pts); 📉 Malos Trades (x0.39 eficiencia, -2.79 pts); 📺 Simulador de Pantalla Gris (23.5% muerto + 💀 Cero Impacto, -6.03 pts); 🛡️ Duro de Pelar (1629/min, +1.26 pts); ⚡ El Paralizador (64 stuns); 📉 Déficit Crítico (291 GPM vs 360 esperado, -2.16 pts); 🤡 Feeder (Agravado: 0 Impacto) (0.38 m/min); Partida desastrosa (1/13/5, -3pts); 🎲 Freestyle Irresponsable (Champ #61, Pen x3.0)</t>
  </si>
  <si>
    <t>{"csMin":4.79,"gpm":290.9,"dpm":609.9,"vspm":1.14,"fb":0,"ccScore":26,"xpDiff":0,"goldDiff":-5737,"csDiff":-71,"visionDiff":0,"earlyGoldXp":0,"maxCsLead":0,"maxLvlLead":0,"plates":4,"earlyRoams":0,"dmgObj":7741,"dmgTurrets":4645,"dragons":0,"barons":1,"heralds":0,"grubs":0,"steals":0,"kp":20.7,"dmgTakenPct":25.7,"dmgDealtPct":16.8,"controlWards":2,"wardsKilled":2,"wardsPlaced":16,"pickKills":5,"saves":0,"healShield":4350}</t>
  </si>
  <si>
    <t>📉 Bajo Impacto (14.8% daño, -0.76 pts); 📉 KDA Deficiente (0.63, -2.73 pts); 💰 Buen Farm (7.3/m, +1.48 pts); 🦉 Laner Visionario (1.47/m, +1.93 pts); 👻 Fantasma (17% KP, -2.28 pts); 📉 Caída Libre (Gap negativo: 6.3, -2.13 pts); ⚠️ Trade Ineficiente (x0.67 eficiencia, -1.06 pts); 🔦 Vigía de Río (83% mapa controlado); 📉 DPM Bajo (540 &lt; 600, -0.48); 🏚️ Víctima de la Inflación (335 GPM vs 380 esperado, -1.19 pts); 📌 Usando los Pinks (+3 Pinks, +0.25 pts); 🎁 Botín: RUSTY_CHAIN</t>
  </si>
  <si>
    <t>{"csMin":7.32,"gpm":335.2,"dpm":539.9,"vspm":1.47,"fb":0,"ccScore":30,"xpDiff":0,"goldDiff":-725,"csDiff":33,"visionDiff":23,"earlyGoldXp":0,"maxCsLead":33,"maxLvlLead":2,"plates":4,"earlyRoams":0,"dmgObj":4349,"dmgTurrets":3949,"dragons":0,"barons":0,"heralds":0,"grubs":0,"steals":0,"kp":17.2,"dmgTakenPct":13,"dmgDealtPct":14.8,"controlWards":3,"wardsKilled":3,"wardsPlaced":17,"pickKills":5,"saves":0,"healShield":2698}</t>
  </si>
  <si>
    <t>🤕 Duelo Perdido (SoloKill, Oro, Trades, Objs, Farm, Visión, KDA); ⚓ El Ancla (Mitigación: 1 lastres detectados); 💰 Buen Farm (6.4/m, +0.64 pts); 🔫 Sicario (0.41 kills/min); 🕶️ Lee Sin Cosplay (0.49/m, -1.03 pts); 🪲 Trabajador (55% KP, +1.02 pts); 📉 Outjungled (-36 CS, -0.96 pts); 🚫 JUNGLE DIFF ABSOLUTO (-5.0 Obj, -5.4 pts); ⚠️ Trade Ineficiente (x0.56 eficiencia, -1.75 pts); 🐉 Impacto Macro (+1.5 pts); [1 Barón(es)]; 🔨 Albañil (38% del daño, +1.28 pts); 🛡️ Duro de Pelar (1646/min, +1.29 pts); 🔥 DPM Carry (811, +1.09); 🤑 Magnate (503 GPM vs 350 esperado, +5 pts); 👓 Miope (Poco despeje) (0.09/min, -1.24 pts); 📺 Pantalla Gris (0.26 m/min); 🙈 Tacaño Supremo (0 Pinks en 34 min); 💸 Bounty (Racha de 5 entregada, -0.75 pts)</t>
  </si>
  <si>
    <t>{"csMin":6.35,"gpm":503.5,"dpm":811.2,"vspm":0.49,"fb":0,"ccScore":33,"xpDiff":0,"goldDiff":-2234,"csDiff":-44,"visionDiff":-29,"earlyGoldXp":0,"maxCsLead":20.000000029802322,"maxLvlLead":1,"plates":10,"earlyRoams":0,"dmgObj":29481,"dmgTurrets":7610,"dragons":1,"barons":1,"heralds":0,"grubs":0,"steals":0,"kp":55.2,"dmgTakenPct":23.5,"dmgDealtPct":22.3,"controlWards":0,"wardsKilled":3,"wardsPlaced":1,"pickKills":14,"saves":0,"healShield":22168}</t>
  </si>
  <si>
    <t>🏯 El Pilar (KDA sólido en derrota); ⚓ El Ancla (Mitigación: 1 lastres detectados); 👀 Visión Decente (2.0/m, +0.81 pts); 🪲 Trabajador (55% KP, +1.02 pts); ⚖️ Support Eficiente (ROI 2.3, +1.32 pts); 📉 Cañón de Cristal Roto (x0.45, -0.82 pts); ⚡ Soporte Agresivo (17.2% del daño total, +0.54 pts); 🗡️ Support Slayer (6 Kills, +1.2 pts); 🔦 Vigía de Río (83% mapa controlado); 🛡️ Duro de Pelar (1513/min, +1.03 pts); 🔦 Buen Despeje (0.41/min, +0.97 pts); 👛 Ahorrador (Faltaron 3 pinks)</t>
  </si>
  <si>
    <t>{"csMin":0.91,"gpm":341.7,"dpm":624.9,"vspm":1.95,"fb":0,"ccScore":45,"xpDiff":0,"goldDiff":862,"csDiff":-34,"visionDiff":-20,"earlyGoldXp":0,"maxCsLead":8,"maxLvlLead":1,"plates":5,"earlyRoams":0,"dmgObj":3006,"dmgTurrets":445,"dragons":0,"barons":1,"heralds":0,"grubs":0,"steals":0,"kp":55.2,"dmgTakenPct":22.8,"dmgDealtPct":17.2,"controlWards":1,"wardsKilled":14,"wardsPlaced":18,"pickKills":14,"saves":0,"healShield":12828}</t>
  </si>
  <si>
    <t>EUW1_7779908069</t>
  </si>
  <si>
    <t>👑 REY DE LA LÍNEA (SoloKill (+6), +2 Lvl Lead, Placas, CS, KDA); 🏟️ Rey de la Arena (8 kills); 🌟 KDA Excelente (3.40, +1.03 pts); 📉 Déficit de Farm (5.7/m, -1.38 pts); 🔫 Sicario (0.40 kills/min); 👻 Fantasma (34% KP, -0.6 pts); 📈 STONKS! (ROI 2.72 vs media 1.99, +1.82 pts); 🐉 Bonus Alma; 🏗️ Demolición Total (11T / 3I); 🩸 Primera Sangre; 💥 Colateral; 🏗️ El Destructor (9 placas); 🧱 Primer Ladrillo; 🔥 DPM Carry (1177, +1.34); 🏚️ Víctima de la Inflación (430 GPM vs 450 esperado, -0.19 pts); 🙈 Tacaño Supremo (0 Pinks en 30 min); 💸 Shutdown Gordo (Racha de 6 entregada, -1 pts); Racha 3W (+2)</t>
  </si>
  <si>
    <t>{"csMin":5.73,"gpm":430.2,"dpm":1176.6,"vspm":0.47,"fb":1,"ccScore":5,"xpDiff":0,"goldDiff":137,"csDiff":-34,"visionDiff":2,"earlyGoldXp":0,"maxCsLead":0,"maxLvlLead":2,"plates":9,"earlyRoams":0,"dmgObj":4489,"dmgTurrets":4489,"dragons":0,"barons":0,"heralds":0,"grubs":0,"steals":0,"kp":34,"dmgTakenPct":21.9,"dmgDealtPct":25.2,"controlWards":0,"wardsKilled":0,"wardsPlaced":9,"pickKills":8,"saves":0,"healShield":9781}</t>
  </si>
  <si>
    <t>EUW1_7779938294</t>
  </si>
  <si>
    <t>👑 REY DE LA LÍNEA (Oro Fin, Soporte, Visión, KDA); 🦄 KDA DE DIOS (14.00, +4.15 pts); 🕸️ Oportunista (23 cazadas, 0.72/min, +1.37 pts); 🍽️ En Bandeja (11 setups, 0.34/min, +0.72 pts); 👼🏻 Heroes Never die! (0.88 ast/min, +2.88 pts); 🧘 Superviviente; 👁️ OJO DE SAURON (3.7/m, +4 pts); 👁️ OMNISCIENCIA ABSOLUTA (+44 vs rival, +4 pts); 🤝 Socio Clave (64% KP, +1.86 pts); 💸 Inversor Maestro (ROI 2.8, +2.04 pts); 🐉 Bonus Alma; 🏗️ Demolición Total (9T / 1I); 🚑 Médico de Campo (857 util/min, +2.29 pts); 👁️‍🗨️ ILLUMINATI (+18 Pinks, +2 pts); 💸 Inversor de Visión (-710g en visión, +0.6 pts)</t>
  </si>
  <si>
    <t>{"csMin":0.94,"gpm":348.6,"dpm":341.7,"vspm":3.72,"fb":0,"ccScore":33,"xpDiff":0,"goldDiff":845,"csDiff":-34,"visionDiff":44,"earlyGoldXp":0,"maxCsLead":0,"maxLvlLead":3,"plates":16,"earlyRoams":0,"dmgObj":5095,"dmgTurrets":1893,"dragons":3,"barons":2,"heralds":1,"grubs":0,"steals":0,"kp":63.6,"dmgTakenPct":15.1,"dmgDealtPct":9.5,"controlWards":16,"wardsKilled":10,"wardsPlaced":62,"pickKills":23,"saves":0,"healShield":27429}</t>
  </si>
  <si>
    <t>EUW1_7779990791</t>
  </si>
  <si>
    <t>👑 REY DE LA LÍNEA (SoloKill (+2), Oro Fin, Trades, +2 Lvl Lead, Placas, CS, KDA); ⚔️ Duelista (3 kills); 🌟 KDA Excelente (4.25, +1.79 pts); 💰 Buen Farm (7.3/m, +1.5 pts); ✨ Exterminio Perfecto (x1); 🩹 Primeros Auxilios (0.33 ast/min, +0.67 pts); 🪲 Trabajador (49% KP, +0.86 pts); 🗡️ Apoyo en Objetivos (593 dpm a monstruos, +0.84 pts); 📈 Intercambio Rentable (x1.47 eficiencia, +0.55 pts); 🐉 Bonus Alma; 🏗️ El Destructor (9 placas); 🍀 Supervivencia Extrema (x1 al límite, +0.8 pts); 🔨 Golpe Devastador (Crítico de 1332, +1.66 pts); 💣 Demolición Táctica (8.5k daño a torres sin last hit); 🔥 DPM Carry (1005, +1.02); 📈 Economista (525 GPM vs 480 esperado, +1.35 pts)</t>
  </si>
  <si>
    <t>{"csMin":7.33,"gpm":525.1,"dpm":1005.4,"vspm":0.47,"fb":0,"ccScore":36,"xpDiff":-1,"goldDiff":2338,"csDiff":13,"visionDiff":-4,"earlyGoldXp":0,"maxCsLead":12,"maxLvlLead":2,"plates":9,"earlyRoams":0,"dmgObj":24546,"dmgTurrets":8537,"dragons":3,"barons":1,"heralds":0,"grubs":0,"steals":0,"kp":48.6,"dmgTakenPct":14.1,"dmgDealtPct":22,"controlWards":0,"wardsKilled":1,"wardsPlaced":7,"pickKills":13,"saves":0,"healShield":8773}</t>
  </si>
  <si>
    <t>📉 KDA Deficiente (0.78, -2.56 pts); ✨ Exterminio Perfecto (x1); 🔦 Mapa Iluminado (3.3/m, +3.29 pts); 👁️ OMNISCIENCIA ABSOLUTA (+47 vs rival, +4 pts); 👻 Fantasma (20% KP, -2.5 pts); ⚖️ Support Eficiente (ROI 2.6, +1.69 pts); 📉 Caída Libre (Gap negativo: 6.7, -2.27 pts); 🐉 Bonus Alma; 🔦 Vigía de Río (80% mapa controlado); 🛟 Salvavidas (6 salvadas, +0.55 pts); 📺 Pantalla Gris (0.33 m/min); 🔮 Vidente (+9 Pinks, +1.5 pts); 💸 Inversor de Visión (-430g en visión, +0.25 pts); 🎁 Botín: BENT_NAIL; 🎒 Carried (WR 50% pero invisible hoy)</t>
  </si>
  <si>
    <t>{"csMin":0.67,"gpm":243.7,"dpm":243.1,"vspm":3.33,"fb":0,"ccScore":31,"xpDiff":-1,"goldDiff":-1037,"csDiff":-14,"visionDiff":47,"earlyGoldXp":0,"maxCsLead":3,"maxLvlLead":1,"plates":4,"earlyRoams":0,"dmgObj":2134,"dmgTurrets":146,"dragons":4,"barons":1,"heralds":0,"grubs":0,"steals":0,"kp":20,"dmgTakenPct":17.4,"dmgDealtPct":5.3,"controlWards":9,"wardsKilled":8,"wardsPlaced":34,"pickKills":6,"saves":6,"healShield":9583}</t>
  </si>
  <si>
    <t>🤕 Duelo Perdido (SoloKill, Objs, KDA); 🌟 KDA Excelente (3.40, +1.37 pts); 💰 Buen Farm (6.5/m, +0.87 pts); 🍽️ En Bandeja (12 setups, 0.44/min, +1.22 pts); ✨ Exterminio Perfecto (x1); 🚑 Hospital Ambulante (0.59 ast/min, +1.71 pts); 👑 Rey del Mapa (+4.8 Obj, +3.47 pts); 🐉 Impacto Macro (+4.8 pts); [🔥 ALMA PERFECTA (4-0), 1 Barón(es)]; 🐉 Bonus Alma; 🤼 Judoka (7 plays, 0.26/min, +0.8 pts); 🔦 Vigía de Río (72% mapa controlado); 🛡️ Coloso (Focus resistido 6 veces); 🛡️ Duro de Pelar (1713/min, +1.43 pts); ⛓️ Cadena Perpetua (96 inmovilizaciones); 🧊 Ralentizador (54s de control); ⚔️ Buen Daño (689, +0.64); 🏚️ Víctima de la Inflación (397 GPM vs 420 esperado, -0.32 pts); 🙈 CIEGO LEGAL (0.00/min, -3 pts); 💎 Sólido 🔥3 (WR 64% | AvgKDA 3.6, +1.22 pts)</t>
  </si>
  <si>
    <t>{"csMin":6.48,"gpm":396.9,"dpm":688.9,"vspm":0.9,"fb":0,"ccScore":54,"xpDiff":0,"goldDiff":437,"csDiff":19,"visionDiff":-4,"earlyGoldXp":0,"maxCsLead":21.000000089406967,"maxLvlLead":2,"plates":2,"earlyRoams":0,"dmgObj":29304,"dmgTurrets":285,"dragons":4,"barons":1,"heralds":0,"grubs":0,"steals":0,"kp":48.6,"dmgTakenPct":28.5,"dmgDealtPct":15.1,"controlWards":2,"wardsKilled":0,"wardsPlaced":12,"pickKills":16,"saves":0,"healShield":53046}</t>
  </si>
  <si>
    <t>👻 Carry Fantasma (9.2% daño, -2.73 pts); 🤕 Duelo Perdido (SoloKill, Oro, Nivel, Placas, CS, KDA); 📉 KDA Deficiente (0.50, -3.13 pts); 📉 Déficit de Farm (6.1/m, -0.63 pts); ✨ Exterminio Perfecto (x1); 🔦 Ayudante de Visión (1.08/m, +1.15 pts); 🚜 Splitpusher Solitario (Baja KP justificada); 📉 Caída Libre (Gap negativo: 6.3, -2.13 pts); 📉 Malos Trades (x0.45 eficiencia, -2.42 pts); 🐉 Bonus Alma; 🏗️ El Destructor (13 placas); 🪝 Buen asedio (561 dmg/min, +1.44 pts); 🔨 Albañil (38% del daño, +1.26 pts); 🛒 GET CARRIED (Ganaste pero... KDA 0.5); ⚠️ Descuidado (17.2% muerto (Mitigado: Splitpush), -1.55 pts); 🦖 RAID BOSS (Focus resistido 10 veces); 🏗️ Demoledor de Torres (4 estructuras); 📉 DPM Bajo (420 &lt; 450, -0.24); 🏚️ Víctima de la Inflación (379 GPM vs 430 esperado, -1.44 pts); 🤡 Feeder (0.37 m/min); 📌 Usando los Pinks (+3 Pinks, +0.5 pts)</t>
  </si>
  <si>
    <t>{"csMin":6.15,"gpm":378.9,"dpm":419.7,"vspm":1.08,"fb":0,"ccScore":17,"xpDiff":-1,"goldDiff":-2558,"csDiff":-32,"visionDiff":-15,"earlyGoldXp":0,"maxCsLead":0,"maxLvlLead":0,"plates":13,"earlyRoams":0,"dmgObj":15136,"dmgTurrets":15136,"dragons":1,"barons":0,"heralds":0,"grubs":0,"steals":0,"kp":14.3,"dmgTakenPct":19.3,"dmgDealtPct":9.2,"controlWards":3,"wardsKilled":1,"wardsPlaced":12,"pickKills":4,"saves":0,"healShield":6236}</t>
  </si>
  <si>
    <t>EUW1_7779972357</t>
  </si>
  <si>
    <t>🤕 Duelo Perdido (SoloKill, Trades, Visión, KDA); 🌟 KDA Excelente (3.83, +1.14 pts); 🍽️ En Bandeja (15 setups, 0.44/min, +1.21 pts); 💉 Enfermero (0.50 ast/min, +1 pts); 👀 Visión Decente (1.9/m, +0.71 pts); 🪲 Trabajador (57% KP, +1.25 pts); 📈 Intercambio Rentable (x1.32 eficiencia, +0.33 pts); ⚡ Soporte Agresivo (23.7% del daño total, +2.16 pts); 🗡️ Support Slayer (6 Kills, +1.2 pts); 🩸 Primera Sangre; 🧱 Primer Ladrillo; 🤑 Magnate (355 GPM vs 240 esperado, +4.04 pts); 👓 Miope (Poco despeje) (0.06/min, -1.82 pts); ⛺ Mitigación Leve (Jgl: Solo 1 Objetivo); 👛 Ahorrador (Faltaron 2 pinks)</t>
  </si>
  <si>
    <t>{"csMin":2.74,"gpm":355.3,"dpm":813.8,"vspm":1.89,"fb":1,"ccScore":60,"xpDiff":0,"goldDiff":-10,"csDiff":-1,"visionDiff":-52,"earlyGoldXp":0,"maxCsLead":3,"maxLvlLead":2,"plates":4,"earlyRoams":0,"dmgObj":2045,"dmgTurrets":1590,"dragons":1,"barons":0,"heralds":0,"grubs":0,"steals":0,"kp":57.5,"dmgTakenPct":18.7,"dmgDealtPct":23.7,"controlWards":2,"wardsKilled":2,"wardsPlaced":29,"pickKills":20,"saves":0,"healShield":6302}</t>
  </si>
  <si>
    <t>EUW1_7780047473</t>
  </si>
  <si>
    <t>🤕 Duelo Perdido (SoloKill, Oro, Trades, +1 Lvl Lead, Placas, +30 CS Lead, KDA); 🤺 Maestro del 1v1 (5 kills); 📉 KDA Deficiente (0.43, -3.35 pts); 🏛️ DEFENSA NUMANTINA (Ganó con el Nexo a 1 HP, +3.5 pts); 💰 Buen Farm (7.4/m, +1.65 pts); 🚜 Splitpusher Solitario (Baja KP justificada); ⚫ Agujero Negro (Gap negativo: 8.7, -3.07 pts); ⚔️ Invade Mortal (x1 acción pre-minions); 📉 Malos Trades (x0.43 eficiencia, -2.52 pts); 🐉 Bonus Alma; 🏗️ Demolición Total (12T / 6I); 🩸 Primera Sangre; 🏗️ El Destructor (26 placas); 🧱 Primer Ladrillo; 🪝 Buen asedio (557 dmg/min, +1.43 pts); 🪵 Ariete (55% del daño, +2.97 pts); 🐺 LOBO ESTEPARIO (Tiró 4 torres completamente solo); 📺 Simulador de Pantalla Gris (21.9% muerto (Mitigado: Splitpush), -2.95 pts); 🛡️ Duro de Pelar (2096/min, +2.19 pts); 🚜 THE BAUS SPECIAL (Mueres 14 veces pero abres la base) (+3.43 pts); (Eficiencia: 1.6k dmg torre/muerte); El Muro (31% dmg); 🚜 Rey del Split (7 estructuras, 55% del daño); ⚔️ Buen Daño (695, +0.66); ⚪ Ejecutor Puro (40% Daño Verdadero); 📺 Pantalla Gris (0.34 m/min); 🙈 Tacaño Supremo (0 Pinks en 41 min); 🎁 Botín: TAINTED_METAL; Partida desastrosa (5/14/1, -3pts); 🎲 Freestyle (Champ #26, Pen x1.6)</t>
  </si>
  <si>
    <t>{"csMin":7.41,"gpm":427.6,"dpm":695,"vspm":0.52,"fb":1,"ccScore":30,"xpDiff":0,"goldDiff":-3999,"csDiff":-5,"visionDiff":-30,"earlyGoldXp":0,"maxCsLead":29.600000023841858,"maxLvlLead":1,"plates":26,"earlyRoams":0,"dmgObj":29353,"dmgTurrets":22829,"dragons":1,"barons":0,"heralds":1,"grubs":0,"steals":0,"kp":16.7,"dmgTakenPct":30.7,"dmgDealtPct":18,"controlWards":0,"wardsKilled":2,"wardsPlaced":8,"pickKills":1,"saves":0,"healShield":34475}</t>
  </si>
  <si>
    <t>🦎 Laner aseguró Dragón (x1); 👑 REY DE LA LÍNEA (Oro Fin, Trades, +2 Lvl Lead, Placas, +78 CS Lead); 👌 KDA Sólido (2.50, +0.68 pts); 🏛️ DEFENSA NUMANTINA (Ganó con el Nexo a 1 HP, +3.5 pts); 🦏 Presión Temprana (1 torres enteras pre-min 14, +1.5 pts); 📉 Déficit de Farm (6.5/m, -0.07 pts); 🦉 Laner Visionario (1.34/m, +1.69 pts); 🤝 Socio Clave (56% KP, +1.56 pts); 🗡️ Apoyo en Objetivos (775 dpm a monstruos, +1.19 pts); 🐉 Bonus Alma; 🏗️ Demolición Total (12T / 6I); 🏗️ El Destructor (11 placas); 🧱 Primer Ladrillo; 👺 Ladrón de Buffs (x2); 💣 Demolición Táctica (9.2k daño a torres sin last hit); ⚔️ Buen Daño (847, +0.73); 📈 Economista (490 GPM vs 480 esperado, +0.31 pts); 💸 Aviso: Compraste 5 Pinks. Deja la visión al Support.; 💸 Bounty (Racha de 4 entregada, -0.6 pts)</t>
  </si>
  <si>
    <t>{"csMin":6.46,"gpm":490.3,"dpm":846.5,"vspm":1.34,"fb":0,"ccScore":12,"xpDiff":0,"goldDiff":4543,"csDiff":31,"visionDiff":16,"earlyGoldXp":0,"maxCsLead":78,"maxLvlLead":2,"plates":11,"earlyRoams":0,"dmgObj":40947,"dmgTurrets":9191,"dragons":5,"barons":1,"heralds":0,"grubs":0,"steals":0,"kp":55.6,"dmgTakenPct":12.7,"dmgDealtPct":21.9,"controlWards":5,"wardsKilled":5,"wardsPlaced":22,"pickKills":20,"saves":0,"healShield":7423}</t>
  </si>
  <si>
    <t>👑 REY DE LA LÍNEA (SoloKill (+1), Objs, Farm); 👌 KDA Sólido (2.44, +0.31 pts); 🏛️ DEFENSA NUMANTINA (Ganó con el Nexo a 1 HP, +3.5 pts); 📉 Jungla Hambriento (5.7/m, -0.57 pts); 💉 Enfermero (0.51 ast/min, +1.31 pts); 🤝 Socio Clave (61% KP, +1.61 pts); 🌳 Control de Jungla (+96 CS, +3.5 pts); 👑 Rey del Mapa (+4.5 Obj, +3.2 pts); 🤕 Saco de Boxeo (x0.32 eficiencia, -3.18 pts); 🚜 Jungla Pasivo (Bono objetivos reducido 60% por falta de presencia); 🐉 Impacto Macro (+1.9 pts); [Alma de Dragón, 1 Barón(es), Heraldo, Kevins]; 🐉 Bonus Alma; 🏗️ Demolición Total (12T / 6I); 🧱 Primer Ladrillo; 🛡️ Duro de Pelar (1516/min, +1.03 pts); 👺 Ladrón de Buffs (x3); 🏚️ Víctima de la Inflación (386 GPM vs 420 esperado, -0.75 pts); 👓 Miope (Poco despeje) (0.10/min, -1.05 pts); 📌 Usando los Pinks (+4 Pinks, +0.25 pts); 🎒 Carried (WR 100% pero invisible hoy)</t>
  </si>
  <si>
    <t>{"csMin":5.68,"gpm":386.3,"dpm":365.5,"vspm":0.81,"fb":0,"ccScore":31,"xpDiff":0,"goldDiff":-506,"csDiff":66,"visionDiff":-20,"earlyGoldXp":0,"maxCsLead":72.19999995827675,"maxLvlLead":2,"plates":6,"earlyRoams":0,"dmgObj":46789,"dmgTurrets":2156,"dragons":5,"barons":1,"heralds":1,"grubs":0,"steals":0,"kp":61.1,"dmgTakenPct":21.6,"dmgDealtPct":9.5,"controlWards":4,"wardsKilled":4,"wardsPlaced":5,"pickKills":21,"saves":0,"healShield":14661}</t>
  </si>
  <si>
    <t>⚔️ Duelo Ganado (Oro Fin, Trades, Visión, KDA); 🏛️ DEFENSA NUMANTINA (Ganó con el Nexo a 1 HP, +3.5 pts); 🦏 Presión Temprana (1 torres enteras pre-min 14, +1.5 pts); 🔦 Mapa Iluminado (2.9/m, +2.57 pts); 🔦 Dominio del Mapa (+32 vs rival, +2.64 pts); ⚡ Soporte Agresivo (19.2% del daño total, +1.04 pts); 🐉 Bonus Alma; 🏗️ Demolición Total (12T / 6I); 🧱 Primer Ladrillo; 👁️ Gran Hermano (86% mapa controlado); 📈 Economista (322 GPM vs 310 esperado, +0.41 pts); 🔦 Buen Despeje (0.37/min, +0.7 pts); 👛 Ahorrador (Faltaron 1 pinks); 🎁 Botín: DRAGON_SCALE</t>
  </si>
  <si>
    <t>{"csMin":1.71,"gpm":321.8,"dpm":739.6,"vspm":2.93,"fb":0,"ccScore":47,"xpDiff":0,"goldDiff":833,"csDiff":28,"visionDiff":32,"earlyGoldXp":0,"maxCsLead":32,"maxLvlLead":1,"plates":11,"earlyRoams":0,"dmgObj":10184,"dmgTurrets":2963,"dragons":3,"barons":0,"heralds":1,"grubs":0,"steals":0,"kp":47.2,"dmgTakenPct":12.3,"dmgDealtPct":19.2,"controlWards":4,"wardsKilled":15,"wardsPlaced":41,"pickKills":17,"saves":0,"healShield":5580}</t>
  </si>
  <si>
    <t>EUW1_7780147692</t>
  </si>
  <si>
    <t>📉 Bajo Impacto (14.8% daño, -0.77 pts); 👑 REY DE LA LÍNEA (Oro Fin, +2 Lvl Lead, Placas, +29 CS Lead); 📉 Déficit de Farm (6.4/m, -0.19 pts); 🔦 Ayudante de Visión (0.62/m, +0.24 pts); 🐉 Bonus Alma; 🏗️ Demolición Total (9T / 2I); 🧱 Primer Ladrillo; ⚔️ Buen Daño (754, +0.88); 📉 Déficit Crítico (360 GPM vs 430 esperado, -2.19 pts); 🚀 Win Boost: 📈 PRESTIGIO: SÓLIDO (60.0% WR); Racha 7W (+7)</t>
  </si>
  <si>
    <t>{"csMin":6.39,"gpm":360.4,"dpm":753.8,"vspm":0.62,"fb":0,"ccScore":15,"xpDiff":1,"goldDiff":892,"csDiff":1,"visionDiff":-1,"earlyGoldXp":1,"maxCsLead":29,"maxLvlLead":2,"plates":4,"earlyRoams":0,"dmgObj":8071,"dmgTurrets":4315,"dragons":0,"barons":1,"heralds":0,"grubs":0,"steals":0,"kp":20.4,"dmgTakenPct":21.1,"dmgDealtPct":14.8,"controlWards":1,"wardsKilled":1,"wardsPlaced":6,"pickKills":9,"saves":0,"healShield":7234}</t>
  </si>
  <si>
    <t>EUW1_7780163776</t>
  </si>
  <si>
    <t>🦎 Laner aseguró Dragón (x1); 📉 Bajo Impacto (13.9% daño, -1.09 pts); 👑 REY DE LA LÍNEA (SoloKill (+2), Oro Fin, Trades, +2 Lvl Lead, Early Roam, Placas, +21 CS Lead); 👌 KDA Sólido (2.33, +0.13 pts); 🌾 Farm de Pro (8.4/m, +3.43 pts); 🧘 Superviviente; 🔦 Ayudante de Visión (1.09/m, +1.17 pts); 🚜 Splitpusher Solitario (Baja KP justificada); 🏗️ Demolición Total (11T / 3I); 🏗️ El Destructor (14 placas); 🧱 Primer Ladrillo; 🪝 Buen asedio (470 dmg/min, +0.88 pts); 💀 Spawn Camper (Mató a 1 en la fuente); 🗿 Mueble (0 Impacto: Sin CC, Daño ni KDA); 🏗️ Demoledor de Torres (3 estructuras); 💣 Demolición Táctica (12.7k daño a torres sin last hit); 💤 Daño Inexistente (432 &lt; 600, -1.34); 📈 Economista (452 GPM vs 450 esperado, +0.06 pts); 💸 Derroche de Oro (Compró 4 pinks siendo Laner, 0 pts)</t>
  </si>
  <si>
    <t>{"csMin":8.41,"gpm":451.9,"dpm":432.3,"vspm":1.09,"fb":0,"ccScore":1,"xpDiff":0,"goldDiff":3686,"csDiff":21,"visionDiff":8,"earlyGoldXp":0,"maxCsLead":21.000000029802322,"maxLvlLead":2,"plates":14,"earlyRoams":0,"dmgObj":15964,"dmgTurrets":12686,"dragons":1,"barons":1,"heralds":1,"grubs":0,"steals":1,"kp":25.9,"dmgTakenPct":15.1,"dmgDealtPct":13.9,"controlWards":4,"wardsKilled":0,"wardsPlaced":14,"pickKills":3,"saves":0,"healShield":1049}</t>
  </si>
  <si>
    <t>EUW1_7780181774</t>
  </si>
  <si>
    <t>🌟 MVP de la Partida (Daño 57.0k | Tanqueo 41.5k) (+2 pts); 👑 REY DE LA LÍNEA (SoloKill (+2), Oro Fin, Trades, +3 Lvl Lead, Early Roam, Placas, +41 CS Lead, KDA); ⚔️ Duelista (4 kills); 🌟 KDA Excelente (4.43, +1.87 pts); 🌾 Farm de Pro (8.3/m, +3.27 pts); 🔫 Sicario (0.42 kills/min); 💉 Enfermero (0.39 ast/min, +0.97 pts); 🔦 Ayudante de Visión (0.77/m, +0.54 pts); 🪲 Trabajador (53% KP, +1.34 pts); 💎 Inversión Rentable (ROI 2.82 vs media 2.35, +0.99 pts); 👑 Líder del Proyecto (1º Oro, 1º Daño, KDA 4.4, +2.11 pts); 📈 Intercambio Rentable (x1.53 eficiencia, +0.64 pts); 🏗️ Demolición Total (10T / 2I); 🤼 Judoka (10 plays, 0.26/min, +0.82 pts); 🏗️ El Destructor (25 placas); 🧱 Primer Ladrillo; 🪝 Buen asedio (634 dmg/min, +1.74 pts); 🏗️ EL ASEDIO (66% del daño, +3.5 pts); ⚡ El Paralizador (60 stuns); 🌋 EL FIN DE LOS MUNDOS (8 estructuras, 66% del daño); ☢️ Asedio Nuclear (1487, +2.5); 💎 Manos de Diamante (531 GPM vs 430 esperado, +3.55 pts); 🙈 Tacaño Supremo (0 Pinks en 38 min); 🎁 Botín: DRAGON_SCALE; 🚀 Win Boost: 📈 PRESTIGIO: SÓLIDO (62.5% WR)</t>
  </si>
  <si>
    <t>{"csMin":8.32,"gpm":531.3,"dpm":1487.2,"vspm":0.77,"fb":0,"ccScore":22,"xpDiff":0,"goldDiff":4885,"csDiff":26,"visionDiff":-2,"earlyGoldXp":0,"maxCsLead":41,"maxLvlLead":3,"plates":25,"earlyRoams":0,"dmgObj":32464,"dmgTurrets":24108,"dragons":1,"barons":1,"heralds":0,"grubs":0,"steals":0,"kp":53.4,"dmgTakenPct":18.4,"dmgDealtPct":29.4,"controlWards":0,"wardsKilled":1,"wardsPlaced":15,"pickKills":22,"saves":0,"healShield":7611}</t>
  </si>
  <si>
    <t>EUW1_7780205948</t>
  </si>
  <si>
    <t>🤕 Duelo Perdido (SoloKill, +1 Lvl Lead, Early Roam, Placas, CS); 🌟 KDA Excelente (3.67, +1.51 pts); 💰 Buen Farm (6.6/m, +0.17 pts); 🕸️ Oportunista (20 cazadas, 0.74/min, +1.5 pts); 💉 Enfermero (0.44 ast/min, +1.22 pts); 🔦 Ayudante de Visión (0.88/m, +0.76 pts); 🤝 Socio Clave (55% KP, +1.5 pts); 📈 Intercambio Rentable (x1.59 eficiencia, +0.74 pts); 🏗️ El Destructor (17 placas); 👋 Visita de Cortesía; 🏗️ Demoledor de Torres (3 estructuras); 💣 Demolición Táctica (9.3k daño a torres sin last hit); 🔥 DPM Carry (1026, +1.06); 📈 Economista (490 GPM vs 450 esperado, +1.4 pts); 📌 Usando los Pinks (+3 Pinks, +0.5 pts); Racha 3W (+2)</t>
  </si>
  <si>
    <t>{"csMin":6.59,"gpm":490,"dpm":1025.8,"vspm":0.88,"fb":0,"ccScore":34,"xpDiff":-1,"goldDiff":-270,"csDiff":-58,"visionDiff":8,"earlyGoldXp":0,"maxCsLead":3,"maxLvlLead":1,"plates":17,"earlyRoams":1,"dmgObj":9950,"dmgTurrets":9262,"dragons":0,"barons":0,"heralds":1,"grubs":0,"steals":0,"kp":55,"dmgTakenPct":12.5,"dmgDealtPct":24,"controlWards":3,"wardsKilled":0,"wardsPlaced":9,"pickKills":20,"saves":0,"healShield":1668}</t>
  </si>
  <si>
    <t>EUW1_7780243317</t>
  </si>
  <si>
    <t>📉 Bajo Impacto (12.1% daño, -1.72 pts); 👑 REY DE LA LÍNEA (SoloKill, Oro Fin, Objs, Farm, KDA); 👌 KDA Sólido (4.33, +0.73 pts); 🚜 ASPIRADORA DE JUNGLA (8.4/m, +4.32 pts); ✨ Exterminio Perfecto (x1); 🧘 Superviviente; 👻 Fantasma (36% KP, -0.89 pts); 🥷 El Invasor (Robó ~3 camps, +0.6 pts); 🦀 Rey del Río (9 scuttles, +1.96 pts); 🌳 Control de Jungla (+89 CS, +3.45 pts); 👑 Rey del Mapa (+4.5 Obj, +3.2 pts); 🦕 Domador de Bestias (1544 dpm a monstruos, +1.41 pts); ⚠️ Trade Ineficiente (x0.51 eficiencia, -2.02 pts); 🐉 Impacto Macro (+4.3 pts); [Alma de Dragón, 1 Barón(es), Heraldo]; 🐉 Bonus Alma; 🏗️ Demolición Total (10T / 2I); 🔦 Vigía de Río (84% mapa controlado); 👺 Ladrón de Buffs (x2); ⛷️ vando a la muerte (23.8 min vivo, +1.76 pts); 🔨 Golpe Devastador (Crítico de 1577, +2.89 pts); 📉 DPM Bajo (396 &lt; 450, -0.43); 💎 Manos de Diamante (479 GPM vs 420 esperado, +2.07 pts); 🙈 CIEGO LEGAL (0.03/min, -2.43 pts); 📌 Usando los Pinks (+5 Pinks, +0.75 pts); 💎 Sólido 🔥Prime 🔥4 (WR 61% | AvgKDA 3.3, +1.09 pts)</t>
  </si>
  <si>
    <t>{"csMin":8.4,"gpm":479.2,"dpm":396.5,"vspm":0.7,"fb":0,"ccScore":11,"xpDiff":0,"goldDiff":1057,"csDiff":34,"visionDiff":-6,"earlyGoldXp":0,"maxCsLead":66.2000000178814,"maxLvlLead":3,"plates":5,"earlyRoams":0,"dmgObj":54663,"dmgTurrets":619,"dragons":4,"barons":1,"heralds":1,"grubs":0,"steals":0,"kp":36.1,"dmgTakenPct":20,"dmgDealtPct":12.1,"controlWards":5,"wardsKilled":1,"wardsPlaced":4,"pickKills":10,"saves":0,"healShield":15437}</t>
  </si>
  <si>
    <t>👑 REY DE LA LÍNEA (SoloKill (+7), Oro Fin, Trades, +3 Lvl Lead, Placas, +47 CS Lead, KDA); 🏟️ Rey de la Arena (8 kills); 💎 KDA ÉLITE (6.33, +2.54 pts); 🌾 Farm de Pro (8.2/m, +3.01 pts); ✨ Exterminio Perfecto (x1); 🔫 Sicario (0.40 kills/min); 🧘 Superviviente; 🔦 Ayudante de Visión (1.00/m, +1 pts); 🪲 Trabajador (53% KP, +1.28 pts); 💎 Inversión Rentable (ROI 2.01 vs media 1.62, +1.2 pts); 👑 Líder del Proyecto (1º Oro, 1º Daño, KDA 6.3, +2.07 pts); ⚔️ Invade Mortal (x1 acción pre-minions); ✨ Dominio de Trades (x2.35 eficiencia, +1.88 pts); 💯 Posicionamiento Perfecto; 🐉 Bonus Alma; 🏗️ Demolición Total (10T / 2I); 🩸 Primera Sangre; 🏗️ El Destructor (12 placas); 🏗️ Demoledor de Torres (5 estructuras); 🔥 DPM Carry (1043, +1.09); 💎 Manos de Diamante (523 GPM vs 450 esperado, +2.55 pts); 👛 Ahorrador (Faltaron 1 pinks); 🎁 Botín: DRAGON_SCALE</t>
  </si>
  <si>
    <t>{"csMin":8.17,"gpm":522.9,"dpm":1042.9,"vspm":1,"fb":1,"ccScore":37,"xpDiff":0,"goldDiff":6665,"csDiff":44,"visionDiff":11,"earlyGoldXp":0,"maxCsLead":47.29999998211861,"maxLvlLead":3,"plates":12,"earlyRoams":0,"dmgObj":15102,"dmgTurrets":11142,"dragons":1,"barons":1,"heralds":0,"grubs":0,"steals":0,"kp":52.8,"dmgTakenPct":11.5,"dmgDealtPct":31.8,"controlWards":1,"wardsKilled":2,"wardsPlaced":12,"pickKills":9,"saves":0,"healShield":3760}</t>
  </si>
  <si>
    <t>EUW1_7780285782</t>
  </si>
  <si>
    <t>🏗️ Demolición Total (11T / 5I); 👌 KDA Sólido (2.40, +0.5 pts); 💰 Buen Farm (6.9/m, +0.64 pts); 🔦 Ayudante de Visión (0.70/m, +0.4 pts); 💎 Inversión Rentable (ROI 2.56 vs media 2.06, +1.19 pts); ⚖️ Economía de Guerra (Top 2 Dmg con Top 4 Oro, +1 pts); 🏗️ Demolición Total (11T / 5I); 🩸 Primera Sangre; 🏗️ El Destructor (13 placas); 🧱 Primer Ladrillo; 🏹 Ojo de Halcón); 🍽️ La Mesa Puesta (25% dmg, trabajo sucio); 💣 Demolición Táctica (9.1k daño a torres sin last hit); 🔥 DPM Carry (1008, +1.03)</t>
  </si>
  <si>
    <t>{"csMin":6.85,"gpm":391.4,"dpm":1007.8,"vspm":0.7,"fb":1,"ccScore":4,"xpDiff":1,"goldDiff":-3806,"csDiff":-104,"visionDiff":9,"earlyGoldXp":1,"maxCsLead":34,"maxLvlLead":2,"plates":13,"earlyRoams":0,"dmgObj":16385,"dmgTurrets":9072,"dragons":0,"barons":1,"heralds":0,"grubs":0,"steals":0,"kp":40,"dmgTakenPct":16.6,"dmgDealtPct":25.1,"controlWards":0,"wardsKilled":1,"wardsPlaced":12,"pickKills":12,"saves":0,"healShield":6464}</t>
  </si>
  <si>
    <t>🏗️ Demolición Total (11T / 5I); 🦎 Laner aseguró Dragón (x1); 👑 REY DE LA LÍNEA (SoloKill (+5), Trades, +4 Lvl Lead, Placas, +82 CS Lead, KDA); 🤺 Maestro del 1v1 (6 kills); 🌟 KDA Excelente (4.40, +1.85 pts); 🦏 Presión Temprana (1 torres enteras pre-min 14, +1.5 pts); 📉 Déficit de Farm (6.3/m, -0.42 pts); 🔫 Sicario (0.47 kills/min); ⚙️ Motor del Equipo (73% KP, +3.33 pts); 💎 Inversión Rentable (ROI 2.39 vs media 2.06, +0.8 pts); 👹 LEGENDARIO (Racha de 14 sin morir, +2.25 pts); 📈 Intercambio Rentable (x1.56 eficiencia, +0.69 pts); 🏗️ Demolición Total (11T / 5I); 🏗️ El Destructor (23 placas); 🧱 Primer Ladrillo; 🪝 Buen asedio (593 dmg/min, +1.37 pts); 🔨 Albañil (45% del daño, +1.99 pts); 🏚️ Presión Dividida (1 torre solo); 🔦 Vigía de Río (76% mapa controlado); 🧘 Mente Fría (Focus resistido 8 veces); ⛷️ vando a la muerte (21.4 min vivo, +1.28 pts); 🚜 Rey del Split (5 estructuras, 45% del daño); 🔥 DPM Carry (1204, +1.39); 🤑 Magnate (499 GPM vs 380 esperado, +4.18 pts); 📌 Usando los Pinks (+3 Pinks, +0.25 pts); 💸 MASSIVE SHUTDOWN (Racha de 14 entregada, -3.5 pts)</t>
  </si>
  <si>
    <t>{"csMin":6.26,"gpm":499.3,"dpm":1204.4,"vspm":0.58,"fb":0,"ccScore":32,"xpDiff":0,"goldDiff":407,"csDiff":-14,"visionDiff":-8,"earlyGoldXp":0,"maxCsLead":82,"maxLvlLead":4,"plates":23,"earlyRoams":0,"dmgObj":29651,"dmgTurrets":20173,"dragons":1,"barons":1,"heralds":0,"grubs":0,"steals":0,"kp":73.3,"dmgTakenPct":15.1,"dmgDealtPct":30,"controlWards":3,"wardsKilled":1,"wardsPlaced":12,"pickKills":15,"saves":0,"healShield":5422}</t>
  </si>
  <si>
    <t>EUW1_7780314689</t>
  </si>
  <si>
    <t>💔 Corazón Partido (Final muy ajustado); 🦎 Laner aseguró Dragón (x1); ⚔️ Duelo Ganado (SoloKill (+1), Oro Fin, Trades, +1 Lvl Lead, Placas, CS); ⚔️ Duelista (3 kills); 📉 Déficit de Farm (5.8/m, -1.27 pts); ✨ Exterminio Perfecto (x1); 🔫 Sicario (0.41 kills/min); 🔦 Ayudante de Visión (1.00/m, +1 pts); 🧱 Primer Ladrillo; 🛡️ Coloso (Focus resistido 8 veces); 🏹 Ojo de Halcón); 🌋 Máquina de Daño (1063, +2); ⚪ Ejecutor Puro (27% Daño Verdadero); 💎 Manos de Diamante (424 GPM vs 360 esperado, +2.25 pts); 💸 Bounty (Racha de 4 entregada, -0.75 pts)</t>
  </si>
  <si>
    <t>{"csMin":5.79,"gpm":424.4,"dpm":1063,"vspm":1,"fb":0,"ccScore":12,"xpDiff":0,"goldDiff":1966,"csDiff":-1,"visionDiff":9,"earlyGoldXp":0,"maxCsLead":10,"maxLvlLead":1,"plates":0,"earlyRoams":0,"dmgObj":10156,"dmgTurrets":0,"dragons":1,"barons":1,"heralds":0,"grubs":0,"steals":0,"kp":35.4,"dmgTakenPct":18.7,"dmgDealtPct":21.1,"controlWards":2,"wardsKilled":4,"wardsPlaced":15,"pickKills":10,"saves":0,"healShield":5509}</t>
  </si>
  <si>
    <t>💔 Corazón Partido (Final muy ajustado); 👌 KDA Sólido (3.00, +0.78 pts); 📉 Déficit de Farm (6.0/m, -0.9 pts); ⛺ Campero Táctico (5 emboscadas); ✨ Exterminio Perfecto (x1); 🦉 Laner Visionario (1.19/m, +1.37 pts); 👻 Fantasma (31% KP, -0.88 pts); 📈 Intercambio Rentable (x1.47 eficiencia, +0.56 pts); 🩸 Primera Sangre; 🏗️ El Destructor (8 placas); 🧱 Primer Ladrillo; 👁️ Gran Hermano (86% mapa controlado); 💨 INATRAPABLE (Focus resistido 13 veces); ⚔️ Buen Daño (929, +0.88); 🏚️ Víctima de la Inflación (362 GPM vs 380 esperado, -0.11 pts); 📌 Usando los Pinks (+3 Pinks, +0.25 pts); 💸 Bounty (Racha de 4 entregada, -1.5 pts); 🎁 Botín: SCRAP_METAL</t>
  </si>
  <si>
    <t>{"csMin":6,"gpm":362.4,"dpm":929.5,"vspm":1.19,"fb":1,"ccScore":45,"xpDiff":0,"goldDiff":-1720,"csDiff":-2,"visionDiff":0,"earlyGoldXp":0,"maxCsLead":6,"maxLvlLead":2,"plates":8,"earlyRoams":0,"dmgObj":13820,"dmgTurrets":7938,"dragons":1,"barons":1,"heralds":0,"grubs":0,"steals":0,"kp":31.3,"dmgTakenPct":11.5,"dmgDealtPct":18.4,"controlWards":3,"wardsKilled":3,"wardsPlaced":17,"pickKills":10,"saves":0,"healShield":3813}</t>
  </si>
  <si>
    <t>EUW1_7780349766</t>
  </si>
  <si>
    <t>🏳️ Stompeada en Contra (Gap de -10.4k oro); 📉 Bajo Impacto (13.5% daño, -1.23 pts); 🤕 Duelo Perdido (SoloKill, Objs, Visión, KDA); 🛡️ Espíritu Espartano (Team Gap Extremo: Carga 3); 🌾 Pathing Excelente (7.4/m, +2.59 pts); 🕶️ Lee Sin Cosplay (0.56/m, -0.88 pts); 🤝 Socio Clave (69% KP, +2.38 pts); 🥷 El Invasor (Robó ~3 camps, +0.6 pts); 🚫 JUNGLE DIFF ABSOLUTO (-6.0 Obj, -6 pts); 🥦 Jungla Vegano (0 Épicos, -3 pts); 🦌 Jungla Herbívoro (0 Objetivos, -1.5 pts); 🦋 Jungla Alérgico (0 Control y &lt;500 dpm, -2.22 pts); ⚠️ Trade Ineficiente (x0.58 eficiencia, -1.63 pts); 🚜 Jungla Pasivo (Bono objetivos reducido 60% por falta de presencia); 🔦 Vigía de Río (79% mapa controlado); 📉 DPM Bajo (448 &lt; 450, -0.01); 🤑 Magnate (511 GPM vs 350 esperado, +5 pts); 🙈 CIEGO LEGAL (0.00/min, -3 pts)</t>
  </si>
  <si>
    <t>{"csMin":7.44,"gpm":511.2,"dpm":448.1,"vspm":0.56,"fb":0,"ccScore":8,"xpDiff":0,"goldDiff":-582,"csDiff":-2,"visionDiff":-21,"earlyGoldXp":0,"maxCsLead":16.000000059604645,"maxLvlLead":1,"plates":0,"earlyRoams":0,"dmgObj":1459,"dmgTurrets":56,"dragons":0,"barons":0,"heralds":0,"grubs":0,"steals":0,"kp":68.8,"dmgTakenPct":19.1,"dmgDealtPct":13.5,"controlWards":2,"wardsKilled":0,"wardsPlaced":4,"pickKills":9,"saves":0,"healShield":7992}</t>
  </si>
  <si>
    <t>EUW1_7780365750</t>
  </si>
  <si>
    <t>👻 Carry Fantasma (10.4% daño, -2.3 pts); 🤕 Duelo Perdido (SoloKill, Oro, Trades, Ganks, Objs, KDA); 📉 KDA Deficiente (1.29, -0.54 pts); 💰 Buen Farm (6.1/m, +0.12 pts); ⛺ Campero Táctico (5 emboscadas); ✨ Exterminio Perfecto (x1); 📉 Déficit de Objetivos (-2.0 Obj, -1.8 pts); 📉 Malos Trades (x0.41 eficiencia, -2.64 pts); 🚜 Jungla Pasivo (Bono objetivos reducido 60% por falta de presencia); 🐉 Impacto Macro (+0.8 pts); [1 Barón(es), Kevins]; 🔦 Vigía de Río (77% mapa controlado); 📉 DPM Bajo (377 &lt; 450, -0.58); 📈 Economista (375 GPM vs 350 esperado, +0.87 pts)</t>
  </si>
  <si>
    <t>{"csMin":6.06,"gpm":374.9,"dpm":377.3,"vspm":1.03,"fb":0,"ccScore":13,"xpDiff":0,"goldDiff":-5035,"csDiff":6,"visionDiff":0,"earlyGoldXp":0,"maxCsLead":26.500000089406967,"maxLvlLead":1,"plates":0,"earlyRoams":0,"dmgObj":22417,"dmgTurrets":0,"dragons":1,"barons":1,"heralds":0,"grubs":0,"steals":0,"kp":40.9,"dmgTakenPct":18.7,"dmgDealtPct":10.4,"controlWards":2,"wardsKilled":5,"wardsPlaced":3,"pickKills":7,"saves":0,"healShield":9985}</t>
  </si>
  <si>
    <t>EUW1_7780548279</t>
  </si>
  <si>
    <t>✨ Exterminio Perfecto (x1); 💉 Enfermero (0.46 ast/min, +0.79 pts); 🕯️ Control de Zona (2.5/m, +1.8 pts); 🏗️ Demolición Total (10T / 1I); 🧱 Primer Ladrillo; 🔦 Vigía de Río (73% mapa controlado); 📌 Usando los Pinks (+4 Pinks, +0.25 pts); 🎒 Carried (WR 50% pero invisible hoy)</t>
  </si>
  <si>
    <t>{"csMin":0.96,"gpm":319.1,"dpm":323.8,"vspm":2.5,"fb":0,"ccScore":15,"xpDiff":0,"goldDiff":-151,"csDiff":-12,"visionDiff":0,"earlyGoldXp":0,"maxCsLead":5,"maxLvlLead":1,"plates":10,"earlyRoams":0,"dmgObj":1407,"dmgTurrets":832,"dragons":0,"barons":0,"heralds":0,"grubs":0,"steals":0,"kp":46.4,"dmgTakenPct":12,"dmgDealtPct":9.1,"controlWards":4,"wardsKilled":4,"wardsPlaced":23,"pickKills":9,"saves":1,"healShield":7268}</t>
  </si>
  <si>
    <t>EUW1_7780590466</t>
  </si>
  <si>
    <t>✨ Exterminio Perfecto (x1); 💉 Enfermero (0.53 ast/min, +1.17 pts); 🔦 Mapa Iluminado (2.9/m, +2.58 pts); 🔦 Dominio del Mapa (+23 vs rival, +1.56 pts); 🪲 Trabajador (55% KP, +0.98 pts); ⚖️ Support Eficiente (ROI 2.7, +1.93 pts); 🏹 Ojo de Halcón); ⚡ El Paralizador (45 stuns); 🩹 Botiquín (589 util/min, +0.94 pts); 📺 Pantalla Gris (0.27 m/min); 📌 Usando los Pinks (+5 Pinks, +0.5 pts); 🎒 Carried (WR 60% pero invisible hoy); Misión: Conviertete en ambulancia (+10pts)</t>
  </si>
  <si>
    <t>{"csMin":1.03,"gpm":304.7,"dpm":507.5,"vspm":2.93,"fb":0,"ccScore":51,"xpDiff":0,"goldDiff":-85,"csDiff":-25,"visionDiff":23,"earlyGoldXp":0,"maxCsLead":0,"maxLvlLead":1,"plates":6,"earlyRoams":0,"dmgObj":5133,"dmgTurrets":4454,"dragons":2,"barons":1,"heralds":1,"grubs":0,"steals":0,"kp":54.8,"dmgTakenPct":17.3,"dmgDealtPct":14,"controlWards":2,"wardsKilled":7,"wardsPlaced":35,"pickKills":14,"saves":0,"healShield":17660}</t>
  </si>
  <si>
    <t>EUW1_7780621778</t>
  </si>
  <si>
    <t>👑 REY DE LA LÍNEA (SoloKill (+5), Oro Fin, +3 Lvl Lead, Early Roam, Placas, +62 CS Lead); 🤺 Maestro del 1v1 (6 kills); 📉 Déficit de Farm (6.4/m, -0.15 pts); 🪲 Trabajador (48% KP, +0.8 pts); 📈 STONKS! (ROI 2.76 vs media 2.11, +1.53 pts); 🐉 Bonus Alma; 🏗️ Demolición Total (11T / 9I); 💥 Colateral; 🏗️ El Destructor (25 placas); 🧱 Primer Ladrillo; 🔦 Vigía de Río (83% mapa controlado); 👋 Visita de Cortesía; 🏗️ Demoledor de Torres (6 estructuras); 🔥 DPM Carry (1203, +1.39); 👛 Ahorrador (Faltaron 1 pinks); 💸 Shutdown Gordo (Racha de 6 entregada, -1 pts); 🎁 Botín: DRAGON_SCALE</t>
  </si>
  <si>
    <t>{"csMin":6.42,"gpm":438.8,"dpm":1203.1,"vspm":0.47,"fb":0,"ccScore":4,"xpDiff":0,"goldDiff":1112,"csDiff":41,"visionDiff":7,"earlyGoldXp":0,"maxCsLead":62,"maxLvlLead":3,"plates":25,"earlyRoams":1,"dmgObj":14723,"dmgTurrets":11673,"dragons":0,"barons":1,"heralds":0,"grubs":0,"steals":0,"kp":48,"dmgTakenPct":21.3,"dmgDealtPct":29.7,"controlWards":1,"wardsKilled":4,"wardsPlaced":1,"pickKills":5,"saves":0,"healShield":8599}</t>
  </si>
  <si>
    <t>EUW1_7780631279</t>
  </si>
  <si>
    <t>⚔️ Duelo Ganado (Oro Fin, Soporte); 💉 Enfermero (0.57 ast/min, +1.36 pts); 🕯️ Control de Zona (2.5/m, +1.76 pts); 🤝 Socio Clave (65% KP, +1.97 pts); 💸 Inversor Maestro (ROI 3.8, +3.21 pts); 🐉 Bonus Alma; 🧱 Primer Ladrillo; 🔦 Vigía de Río (84% mapa controlado); 🏹 Ojo de Halcón); 🚑 Médico de Campo (1022 util/min, +3.11 pts); 🛟 Salvavidas (9 salvadas, +0.71 pts); 📌 Usando los Pinks (+5 Pinks, +0.25 pts); 🎁 Botín: ARCANE_DUST; 🎒 Carried (WR 67% pero invisible hoy)</t>
  </si>
  <si>
    <t>{"csMin":1.34,"gpm":326,"dpm":502.1,"vspm":2.48,"fb":0,"ccScore":55,"xpDiff":0,"goldDiff":1493,"csDiff":17,"visionDiff":7,"earlyGoldXp":0,"maxCsLead":18,"maxLvlLead":2,"plates":15,"earlyRoams":0,"dmgObj":2797,"dmgTurrets":2110,"dragons":3,"barons":0,"heralds":0,"grubs":0,"steals":0,"kp":64.7,"dmgTakenPct":16.7,"dmgDealtPct":11,"controlWards":4,"wardsKilled":10,"wardsPlaced":29,"pickKills":19,"saves":9,"healShield":35768}</t>
  </si>
  <si>
    <t>EUW1_7780650662</t>
  </si>
  <si>
    <t>🤕 Duelo Perdido (SoloKill, Oro, +1 Lvl Lead, Early Roam, Placas, CS, KDA); 📉 KDA Deficiente (1.33, -0.42 pts); 📉 Déficit de Farm Severo (5.4/m, -2.05 pts); 🔦 Ayudante de Visión (0.99/m, +0.99 pts); 🏗️ El Destructor (6 placas); 📺 Simulador de Pantalla Gris (20.1% muerto, -2.83 pts); 🔦 Vigía de Río (74% mapa controlado); ⚔️ Buen Daño (973, +0.96); 📺 Pantalla Gris (0.33 m/min)</t>
  </si>
  <si>
    <t>{"csMin":5.36,"gpm":366.2,"dpm":972.8,"vspm":0.99,"fb":0,"ccScore":35,"xpDiff":0,"goldDiff":-6426,"csDiff":-15,"visionDiff":14,"earlyGoldXp":0,"maxCsLead":14,"maxLvlLead":1,"plates":6,"earlyRoams":0,"dmgObj":13279,"dmgTurrets":6228,"dragons":1,"barons":1,"heralds":0,"grubs":0,"steals":0,"kp":42.1,"dmgTakenPct":17.6,"dmgDealtPct":22.1,"controlWards":2,"wardsKilled":1,"wardsPlaced":14,"pickKills":11,"saves":0,"healShield":807}</t>
  </si>
  <si>
    <t>EUW1_7780690749</t>
  </si>
  <si>
    <t>Error cálculo: matchId is not defined; 🎁 Botín: OLD_BOOT</t>
  </si>
  <si>
    <t>{}</t>
  </si>
  <si>
    <t>EUW1_7780692767</t>
  </si>
  <si>
    <t>Error cálculo: matchId is not defined</t>
  </si>
  <si>
    <t>EUW1_7780673682</t>
  </si>
  <si>
    <t>👑 REY DE LA LÍNEA (SoloKill, Oro Fin, +2 Lvl Lead, Placas, +35 CS Lead); 🦏 Presión Temprana (1 torres enteras pre-min 14, +1.5 pts); 🌾 Farm de Pro (8.8/m, +4.05 pts); 🚜 Splitpusher Solitario (Baja KP justificada); 💎 Inversión Rentable (ROI 1.67 vs media 1.40, +0.97 pts); 📈 Ventaja de XP; 🏗️ El Destructor (14 placas); 🧱 Primer Ladrillo; 🪝 Buen asedio (693 dmg/min, +1.97 pts); 🔨 Albañil (42% del daño, +1.73 pts); ⚡ El Paralizador (38 stuns); 🧊 Ralentizador (35s de control); El Muro (33% dmg); 💣 Demolición Táctica (11.1k daño a torres sin last hit); 💎 Manos de Diamante (527 GPM vs 430 esperado, +3.39 pts); 🏳️ Terror Psicológico (Stomp &lt;21min); 🚀 Win Boost: 📈 PRESTIGIO: SÓLIDO (62.5% WR)</t>
  </si>
  <si>
    <t>{"csMin":8.75,"gpm":526.9,"dpm":891.6,"vspm":0.26,"fb":0,"ccScore":35,"xpDiff":0,"goldDiff":2795,"csDiff":33,"visionDiff":-3,"earlyGoldXp":0,"maxCsLead":35,"maxLvlLead":2,"plates":14,"earlyRoams":0,"dmgObj":11093,"dmgTurrets":11093,"dragons":0,"barons":0,"heralds":0,"grubs":0,"steals":0,"kp":17.9,"dmgTakenPct":32.5,"dmgDealtPct":25.9,"controlWards":0,"wardsKilled":0,"wardsPlaced":3,"pickKills":5,"saves":0,"healShield":4294,"winStats":null,"losStats":null,"goldTimeline":null}</t>
  </si>
  <si>
    <t>👑 REY DE LA LÍNEA (SoloKill (+1), Oro Fin, +3 Lvl Lead, Placas, +111 CS Lead, KDA); 🦄 KDA DE DIOS (13.00, +4.11 pts); 🦏 Presión Temprana (1 torres enteras pre-min 14, +1.5 pts); 🚜 ASPIRADORA HUMANA (9.3/m, +5.07 pts); ✨ Exterminio Perfecto (x1); 💉 Enfermero (0.41 ast/min, +1.05 pts); 🛡️ Casi Perfecto; ⚙️ Motor del Equipo (65% KP, +2.5 pts); 🏔️ LA CIMA (+3 niveles sobre su Top); 🏗️ Demolición Total (10T / 1I); 🤼 Judoka (7 plays, 0.32/min, +1.09 pts); 🏗️ El Destructor (22 placas); 🧱 Primer Ladrillo; 💣 ¡Demoledor Pro! (984 dmg/min, +3 pts); 🪵 Ariete (52% del daño, +2.74 pts); 🏗️ Demoledor de Torres (3 estructuras); 💣 Demolición Táctica (21.6k daño a torres sin last hit); 👹 Jefe Final (+3.4 lvls vs media); 💎 Manos de Diamante (543 GPM vs 430 esperado, +3.97 pts); 🙈 Tacaño Supremo (0 Pinks en 22 min); 🎁 Botín: TRUE_ICE; 🚀 Win Boost: 📈 PRESTIGIO: SÓLIDO (62.5% WR)</t>
  </si>
  <si>
    <t>{"csMin":9.32,"gpm":543.4,"dpm":689.4,"vspm":0.47,"fb":0,"ccScore":9,"xpDiff":0,"goldDiff":6331,"csDiff":111,"visionDiff":-8,"earlyGoldXp":0,"maxCsLead":111,"maxLvlLead":3,"plates":22,"earlyRoams":0,"dmgObj":27445,"dmgTurrets":21639,"dragons":0,"barons":1,"heralds":0,"grubs":0,"steals":0,"kp":65,"dmgTakenPct":25.3,"dmgDealtPct":23.5,"controlWards":0,"wardsKilled":0,"wardsPlaced":5,"pickKills":7,"saves":0,"healShield":5643,"winStats":{"gold":"49.5","towers":10,"inhibs":1,"dragons":3,"barons":1},"losStats":{"gold":"33.3","towers":0,"inhibs":0,"dragons":0,"barons":0},"goldTimeline":[0,0,306,543,867,1257,2566,2864,2810,3039,3975,3088,4031,5763,6079,6221,6970,9274,9988,8543,9649,12726,14223,16248]}</t>
  </si>
  <si>
    <t>🌟 MVP de la Partida (Objs 49.4k | KP 50%) (+2 pts); 📉 Bajo Impacto (12.7% daño, -1.5 pts); 👑 REY DE LA LÍNEA (Oro Fin, Ganks, Objs, Farm, KDA); 🛡️ KDA Player (Jugó a no morir) (10.00, +1.75 pts); 🚜 ASPIRADORA DE JUNGLA (8.0/m, +3.6 pts); ✨ Exterminio Perfecto (x1); 🛡️ Casi Perfecto; 🦀 Rey del Río (5 scuttles, +1.59 pts); 🌳 Control de Jungla (+81 CS, +3.05 pts); 🚶‍♂️ Ausente del Mapa (-36% KP vs rival, -1.71 pts); 👑 Rey del Mapa (+6.5 Obj, +4.5 pts); 🐉 CAZADOR APEX (2158 dpm a monstruos, +2.24 pts); 📉 Malos Trades (x0.45 eficiencia, -2.41 pts); 🐉 Impacto Macro (+3.8 pts); [3 Drags, 1 Barón(es), Heraldo, Kevins]; 🏗️ Demolición Total (10T / 1I); 🧱 Primer Ladrillo; 👹 CLEPTÓMANO (Robó 4 Buffs Rojos/Azules); 💎 Manos de Diamante (485 GPM vs 420 esperado, +2.26 pts); 👓 Miope (Poco despeje) (0.14/min, -0.27 pts); 📌 Usando los Pinks (+2 Pinks, +0.25 pts); ⭐ Especialista</t>
  </si>
  <si>
    <t>{"csMin":8,"gpm":484.5,"dpm":372,"vspm":1.22,"fb":0,"ccScore":13,"xpDiff":1,"goldDiff":4130,"csDiff":77,"visionDiff":8,"earlyGoldXp":1,"maxCsLead":80,"maxLvlLead":3,"plates":10,"earlyRoams":0,"dmgObj":49445,"dmgTurrets":1970,"dragons":3,"barons":1,"heralds":1,"grubs":0,"steals":0,"kp":50,"dmgTakenPct":24.1,"dmgDealtPct":12.7,"controlWards":2,"wardsKilled":3,"wardsPlaced":6,"pickKills":8,"saves":0,"healShield":10537,"winStats":{"gold":"49.5","towers":10,"inhibs":1,"dragons":3,"barons":1},"losStats":{"gold":"33.3","towers":0,"inhibs":0,"dragons":0,"barons":0},"goldTimeline":[0,0,306,543,867,1257,2566,2864,2810,3039,3975,3088,4031,5763,6079,6221,6970,9274,9988,8543,9649,12726,14223,16248]}</t>
  </si>
  <si>
    <t>👑 REY DE LA LÍNEA (SoloKill (+4), Oro Fin, Trades, +3 Lvl Lead, Placas, +96 CS Lead, KDA); ⚔️ Duelista (4 kills); 💎 KDA ÉLITE (7.50, +2.88 pts); 🌾 Farm de Pro (8.4/m, +3.44 pts); ✨ Exterminio Perfecto (x1); 💉 Enfermero (0.36 ast/min, +0.82 pts); 🧘 Superviviente; 👁️ Omnipresente (75% KP, +3.5 pts); 📈 STONKS! (ROI 2.15 vs media 1.43, +2.53 pts); ⚖️ Economía de Guerra (Top 1 Dmg con Top 3 Oro, +1 pts); 📈 Intercambio Rentable (x1.50 eficiencia, +0.61 pts); 🏗️ Demolición Total (10T / 1I); 🩸 Primera Sangre; 🥋 Cinturón Negro (9 plays, 0.41/min, +1.55 pts); 🏗️ El Destructor (11 placas); 🧱 Primer Ladrillo; 🪝 Buen asedio (448 dmg/min, +0.79 pts); 💀 Spawn Camper (Mató a 1 en la fuente); 🔥 Hard Carry (35% del daño); 📈 Economista (482 GPM vs 450 esperado, +1.13 pts); 🙈 Tacaño Supremo (0 Pinks en 22 min)</t>
  </si>
  <si>
    <t>{"csMin":8.41,"gpm":482.3,"dpm":1019.2,"vspm":0.58,"fb":1,"ccScore":19,"xpDiff":1,"goldDiff":5468,"csDiff":86,"visionDiff":1,"earlyGoldXp":1,"maxCsLead":96,"maxLvlLead":3,"plates":11,"earlyRoams":0,"dmgObj":11877,"dmgTurrets":9856,"dragons":1,"barons":0,"heralds":0,"grubs":0,"steals":0,"kp":75,"dmgTakenPct":19.6,"dmgDealtPct":34.8,"controlWards":0,"wardsKilled":0,"wardsPlaced":8,"pickKills":6,"saves":0,"healShield":4066,"winStats":{"gold":"49.5","towers":10,"inhibs":1,"dragons":3,"barons":1},"losStats":{"gold":"33.3","towers":0,"inhibs":0,"dragons":0,"barons":0},"goldTimeline":[0,0,306,543,867,1257,2566,2864,2810,3039,3975,3088,4031,5763,6079,6221,6970,9274,9988,8543,9649,12726,14223,16248]}</t>
  </si>
  <si>
    <t>🌟 KDA Excelente (4.50, +1.9 pts); 🌾 Farm de Pro (8.1/m, +2.86 pts); ✨ Exterminio Perfecto (x1); 🧘 Superviviente; 🔦 Ayudante de Visión (0.61/m, +0.23 pts); ⚖️ Economía de Guerra (Top 2 Dmg con Top 4 Oro, +1 pts); 📈 Intercambio Rentable (x1.69 eficiencia, +0.88 pts); 🏗️ Demolición Total (10T / 1I); 🏗️ El Destructor (12 placas); 🧱 Primer Ladrillo; 🏚️ Víctima de la Inflación (463 GPM vs 480 esperado, -0.07 pts)</t>
  </si>
  <si>
    <t>{"csMin":8.09,"gpm":463.4,"dpm":689.6,"vspm":0.61,"fb":0,"ccScore":11,"xpDiff":0,"goldDiff":-459,"csDiff":-29,"visionDiff":-2,"earlyGoldXp":0,"maxCsLead":6,"maxLvlLead":1,"plates":12,"earlyRoams":0,"dmgObj":7714,"dmgTurrets":6359,"dragons":0,"barons":1,"heralds":0,"grubs":0,"steals":0,"kp":45,"dmgTakenPct":11.8,"dmgDealtPct":23.6,"controlWards":0,"wardsKilled":1,"wardsPlaced":8,"pickKills":5,"saves":0,"healShield":2625,"winStats":{"gold":"49.5","towers":10,"inhibs":1,"dragons":3,"barons":1},"losStats":{"gold":"33.3","towers":0,"inhibs":0,"dragons":0,"barons":0},"goldTimeline":[0,0,306,543,867,1257,2566,2864,2810,3039,3975,3088,4031,5763,6079,6221,6970,9274,9988,8543,9649,12726,14223,16248]}</t>
  </si>
  <si>
    <t>👌 KDA Sólido (3.50, +0.69 pts); ✨ Exterminio Perfecto (x1); 🧘 Superviviente; 🙈 Support Ciego (0.8/m, -1.44 pts); ⚡ Stomp Rápido (Baja KP perdonada); 🏗️ Demolición Total (10T / 1I); 🧱 Primer Ladrillo; 🙈 CIEGO LEGAL (0.00/min, -3 pts); 🙈 Tacaño Supremo (0 Pinks en 22 min)</t>
  </si>
  <si>
    <t>{"csMin":0.91,"gpm":278.2,"dpm":157.3,"vspm":0.78,"fb":0,"ccScore":17,"xpDiff":0,"goldDiff":778,"csDiff":-12,"visionDiff":-32,"earlyGoldXp":0,"maxCsLead":1,"maxLvlLead":1,"plates":10,"earlyRoams":0,"dmgObj":2810,"dmgTurrets":1450,"dragons":0,"barons":1,"heralds":0,"grubs":0,"steals":0,"kp":35,"dmgTakenPct":19.1,"dmgDealtPct":5.4,"controlWards":0,"wardsKilled":0,"wardsPlaced":8,"pickKills":3,"saves":0,"healShield":5923,"winStats":{"gold":"49.5","towers":10,"inhibs":1,"dragons":3,"barons":1},"losStats":{"gold":"33.3","towers":0,"inhibs":0,"dragons":0,"barons":0},"goldTimeline":[0,0,306,543,867,1257,2566,2864,2810,3039,3975,3088,4031,5763,6079,6221,6970,9274,9988,8543,9649,12726,14223,16248]}</t>
  </si>
  <si>
    <t>🏳️ Stompeada en Contra (Gap de -16.2k oro); 📉 Bajo Impacto (12.3% daño, -1.65 pts); 🛡️ Duelo Protegido (Mitigación Activa); 📉 KDA Deficiente (0.33, -3.65 pts); 🤡 Alergia a los Minions (4.3/m, -4.01 pts); 🧘 Superviviente; 🔦 Ayudante de Visión (0.81/m, +0.62 pts); 👻 Fantasma (14% KP, -2.57 pts); 📉 Outleveled (-3 lvls); 📉 Malos Trades (x0.43 eficiencia, -2.5 pts); 🗿 Mueble (0 Impacto: Sin CC, Daño ni KDA); 📉 Déficit Crítico (256 GPM vs 360 esperado, -3.57 pts); 🙈 Tacaño Supremo (0 Pinks en 22 min)</t>
  </si>
  <si>
    <t>{"csMin":4.27,"gpm":255.6,"dpm":251.1,"vspm":0.81,"fb":0,"ccScore":3,"xpDiff":0,"goldDiff":-6331,"csDiff":-111,"visionDiff":8,"earlyGoldXp":0,"maxCsLead":0,"maxLvlLead":1,"plates":3,"earlyRoams":0,"dmgObj":2538,"dmgTurrets":2538,"dragons":0,"barons":0,"heralds":0,"grubs":0,"steals":0,"kp":14.3,"dmgTakenPct":16.8,"dmgDealtPct":12.3,"controlWards":0,"wardsKilled":0,"wardsPlaced":8,"pickKills":1,"saves":0,"healShield":1730,"winStats":{"gold":"49.5","towers":10,"inhibs":1,"dragons":3,"barons":1},"losStats":{"gold":"33.3","towers":0,"inhibs":0,"dragons":0,"barons":0},"goldTimeline":[0,0,306,543,867,1257,2566,2864,2810,3039,3975,3088,4031,5763,6079,6221,6970,9274,9988,8543,9649,12726,14223,16248]}</t>
  </si>
  <si>
    <t>🏳️ Stompeada en Contra (Gap de -16.2k oro); 🤕 Duelo Perdido (Oro, Ganks, Objs, Farm, KDA); 📉 KDA Deficiente (1.20, -0.75 pts); 🤡 Alergia a los Campamentos (4.5/m, -2.7 pts); 👁️ Omnipresente (86% KP, +4.07 pts); 🚫 Sin Jungla (-81 CS, -3.66 pts); 🏃 Gank Gap (+36% KP, +1.71 pts); 🚫 JUNGLE DIFF ABSOLUTO (-6.5 Obj, -6 pts); 🥦 Jungla Vegano (0 Épicos, -3 pts); 🦌 Jungla Herbívoro (0 Objetivos, -1.5 pts); 🦋 Jungla Alérgico (0 Control y &lt;500 dpm, -2.5 pts); 📉 Malos Trades (x0.40 eficiencia, -2.7 pts); 🚜 Jungla Pasivo (Bono objetivos reducido 60% por falta de presencia); 🏚️ Víctima de la Inflación (297 GPM vs 350 esperado, -1.53 pts); 🙈 CIEGO LEGAL (0.05/min, -2.09 pts); 📌 Usando los Pinks (+2 Pinks, +0.25 pts)</t>
  </si>
  <si>
    <t>{"csMin":4.5,"gpm":296.8,"dpm":414.5,"vspm":0.85,"fb":0,"ccScore":33,"xpDiff":-1,"goldDiff":-4130,"csDiff":-77,"visionDiff":-8,"earlyGoldXp":0,"maxCsLead":4,"maxLvlLead":1,"plates":0,"earlyRoams":0,"dmgObj":0,"dmgTurrets":0,"dragons":0,"barons":0,"heralds":0,"grubs":0,"steals":0,"kp":85.7,"dmgTakenPct":30.2,"dmgDealtPct":20.3,"controlWards":2,"wardsKilled":1,"wardsPlaced":9,"pickKills":6,"saves":0,"healShield":5510,"winStats":{"gold":"49.5","towers":10,"inhibs":1,"dragons":3,"barons":1},"losStats":{"gold":"33.3","towers":0,"inhibs":0,"dragons":0,"barons":0},"goldTimeline":[0,0,306,543,867,1257,2566,2864,2810,3039,3975,3088,4031,5763,6079,6221,6970,9274,9988,8543,9649,12726,14223,16248]}</t>
  </si>
  <si>
    <t>🏳️ Stompeada en Contra (Gap de -16.2k oro); 🛡️ Duelo Protegido (Mitigación Activa); 📉 KDA Deficiente (0.00, -4 pts); 📉 Déficit de Farm Severo (4.5/m, -3.6 pts); 👻 Fantasma (0% KP, -3 pts); 📈 STONKS! (ROI 1.86 vs media 1.45, +1.4 pts); ⚖️ Economía de Guerra (Top 2 Dmg con Top 5 Oro, +1.5 pts); 📉 Caída Libre (Gap negativo: 6.0, -2 pts); ⚠️ Trade Ineficiente (x0.52 eficiencia, -1.97 pts); 💸 BANCARROTA TOTAL (234 GPM vs 380 esperado, -5 pts); 📺 Pantalla Gris (0.27 m/min)</t>
  </si>
  <si>
    <t>{"csMin":4.5,"gpm":233.8,"dpm":427,"vspm":0.57,"fb":0,"ccScore":10,"xpDiff":-1,"goldDiff":-5468,"csDiff":-86,"visionDiff":-1,"earlyGoldXp":0,"maxCsLead":0,"maxLvlLead":1,"plates":0,"earlyRoams":0,"dmgObj":0,"dmgTurrets":0,"dragons":0,"barons":0,"heralds":0,"grubs":0,"steals":0,"kp":0,"dmgTakenPct":23.8,"dmgDealtPct":20.9,"controlWards":1,"wardsKilled":0,"wardsPlaced":8,"pickKills":0,"saves":0,"healShield":2807,"winStats":{"gold":"49.5","towers":10,"inhibs":1,"dragons":3,"barons":1},"losStats":{"gold":"33.3","towers":0,"inhibs":0,"dragons":0,"barons":0},"goldTimeline":[0,0,306,543,867,1257,2566,2864,2810,3039,3975,3088,4031,5763,6079,6221,6970,9274,9988,8543,9649,12726,14223,16248]}</t>
  </si>
  <si>
    <t>🏳️ Stompeada en Contra (Gap de -16.2k oro); 🏯 El Pilar (KDA sólido en derrota); 🎖️ MVP del Perdedor (Daño 35% | KDA 3.0) (+2.87 pts); ⚔️ Duelo Ganado (Trades, +1 Lvl Lead, Placas, +30 CS Lead); ⚓ El Ancla (Mitigación: 1 lastres detectados); 🌟 KDA Excelente (3.00, +1.12 pts); 🚜 ASPIRADORA HUMANA (9.4/m, +5.24 pts); 🧘 Superviviente; 🔦 Ayudante de Visión (0.67/m, +0.35 pts); 👁️ Omnipresente (86% KP, +4.5 pts); ✨ Dominio de Trades (x2.16 eficiencia, +1.59 pts); 💯 Posicionamiento Perfecto; 💎 Manos de Diamante (484 GPM vs 400 esperado, +2.95 pts); 🏕️ Mitigación (Jgl: 0 Objetivos); 🛡️ 1v2 Lane (Sobreviviste al Supp); 💸 Racha Cortada (Racha de 3 entregada, -0.5 pts)</t>
  </si>
  <si>
    <t>{"csMin":9.41,"gpm":484.2,"dpm":721.2,"vspm":0.67,"fb":0,"ccScore":13,"xpDiff":0,"goldDiff":459,"csDiff":29,"visionDiff":2,"earlyGoldXp":0,"maxCsLead":30,"maxLvlLead":1,"plates":2,"earlyRoams":0,"dmgObj":2421,"dmgTurrets":2421,"dragons":0,"barons":0,"heralds":0,"grubs":0,"steals":0,"kp":85.7,"dmgTakenPct":9.7,"dmgDealtPct":35.3,"controlWards":0,"wardsKilled":1,"wardsPlaced":8,"pickKills":6,"saves":0,"healShield":1424,"winStats":{"gold":"49.5","towers":10,"inhibs":1,"dragons":3,"barons":1},"losStats":{"gold":"33.3","towers":0,"inhibs":0,"dragons":0,"barons":0},"goldTimeline":[0,0,306,543,867,1257,2566,2864,2810,3039,3975,3088,4031,5763,6079,6221,6970,9274,9988,8543,9649,12726,14223,16248]}</t>
  </si>
  <si>
    <t>🏳️ Stompeada en Contra (Gap de -16.2k oro); ⚓ El Ancla (Mitigación: 1 lastres detectados); 📉 KDA Deficiente (1.50, -0.75 pts); 👀 Visión Decente (2.2/m, +1.25 pts); 🔦 Dominio del Mapa (+32 vs rival, +2.64 pts); 👁️ Omnipresente (86% KP, +4.07 pts); ⚖️ Support Eficiente (ROI 2.4, +1.48 pts)</t>
  </si>
  <si>
    <t>{"csMin":1.45,"gpm":242.8,"dpm":230.2,"vspm":2.2,"fb":0,"ccScore":27,"xpDiff":0,"goldDiff":-778,"csDiff":12,"visionDiff":32,"earlyGoldXp":0,"maxCsLead":12,"maxLvlLead":1,"plates":0,"earlyRoams":0,"dmgObj":0,"dmgTurrets":0,"dragons":0,"barons":0,"heralds":0,"grubs":0,"steals":0,"kp":85.7,"dmgTakenPct":19.5,"dmgDealtPct":11.3,"controlWards":2,"wardsKilled":6,"wardsPlaced":21,"pickKills":6,"saves":0,"healShield":5466,"winStats":{"gold":"49.5","towers":10,"inhibs":1,"dragons":3,"barons":1},"losStats":{"gold":"33.3","towers":0,"inhibs":0,"dragons":0,"barons":0},"goldTimeline":[0,0,306,543,867,1257,2566,2864,2810,3039,3975,3088,4031,5763,6079,6221,6970,9274,9988,8543,9649,12726,14223,16248]}</t>
  </si>
  <si>
    <t>EUW1_7780727541</t>
  </si>
  <si>
    <t>🤕 Duelo Perdido (SoloKill, Oro, Trades, +1 Lvl Lead, Early Roam, Placas, CS, KDA); 📉 KDA Deficiente (0.38, -3.52 pts); 📉 Déficit de Farm Severo (5.2/m, -2.39 pts); 🔦 Ayudante de Visión (0.64/m, +0.29 pts); 👻 Fantasma (13% KP, -2.75 pts); 📉 Outleveled (-2 lvls); 📉 Caída Libre (Gap negativo: 7.0, -2.4 pts); 📉 Malos Trades (x0.38 eficiencia, -2.85 pts); 🧱 Primer Ladrillo; ⚠️ Descuidado (16.0% muerto + 💀 Cero Impacto, -2.09 pts); 🛡️ Escudo Humano (1494/min, +0.99 pts); 📉 Déficit Crítico (260 GPM vs 360 esperado, -3.39 pts); 📺 Pantalla Gris (0.28 m/min); 🎁 Botín: SHIMMER_VIAL</t>
  </si>
  <si>
    <t>{"csMin":5.17,"gpm":260.2,"dpm":512.3,"vspm":0.64,"fb":0,"ccScore":21,"xpDiff":0,"goldDiff":-5553,"csDiff":-72,"visionDiff":-14,"earlyGoldXp":0,"maxCsLead":0,"maxLvlLead":1,"plates":0,"earlyRoams":0,"dmgObj":0,"dmgTurrets":0,"dragons":0,"barons":0,"heralds":0,"grubs":0,"steals":0,"kp":12.5,"dmgTakenPct":29.2,"dmgDealtPct":13.9,"controlWards":1,"wardsKilled":0,"wardsPlaced":10,"pickKills":3,"saves":0,"healShield":6611,"winStats":null,"losStats":null,"goldTimeline":null}</t>
  </si>
  <si>
    <t>📉 KDA Deficiente (1.08, -1.04 pts); 🦏 Presión Temprana (1 torres enteras pre-min 14, +1.5 pts); 💰 Buen Farm (7.2/m, +1.19 pts); 🔦 Ayudante de Visión (0.87/m, +0.75 pts); 👻 Fantasma (32% KP, -0.83 pts); 🥴 Tilteado (Gap negativo: 4.3, -1.33 pts); 🏗️ El Destructor (10 placas); 🧱 Primer Ladrillo; ⚠️ Descuidado (19.5% muerto (Mitigado: Splitpush), -2.23 pts); 🗣️ Shotcaller (44 pings tácticos); 💣 Demolición Táctica (8.1k daño a torres sin last hit); ⚔️ Buen Daño (879, +0.79); 🌈 Teoria del Caos (59% AD / 39% AP); 📈 Economista (446 GPM vs 400 esperado, +1.6 pts); 📺 Pantalla Gris (0.32 m/min); 🎁 Botín: TAINTED_METAL</t>
  </si>
  <si>
    <t>{"csMin":7.16,"gpm":445.8,"dpm":879.1,"vspm":0.87,"fb":0,"ccScore":13,"xpDiff":0,"goldDiff":-2705,"csDiff":34,"visionDiff":10,"earlyGoldXp":0,"maxCsLead":65.6000000834465,"maxLvlLead":1,"plates":10,"earlyRoams":0,"dmgObj":8135,"dmgTurrets":8135,"dragons":0,"barons":0,"heralds":0,"grubs":0,"steals":0,"kp":31.7,"dmgTakenPct":16.8,"dmgDealtPct":21.8,"controlWards":0,"wardsKilled":3,"wardsPlaced":12,"pickKills":10,"saves":0,"healShield":4581,"winStats":null,"losStats":null,"goldTimeline":null}</t>
  </si>
  <si>
    <t>EUW1_7780705839</t>
  </si>
  <si>
    <t>🤕 Duelo Perdido (SoloKill, Oro, Trades, +1 Lvl Lead, Placas, CS, KDA); 📉 KDA Deficiente (0.89, -1.53 pts); 📉 Déficit de Farm Severo (5.4/m, -1.93 pts); 🔦 Ayudante de Visión (0.98/m, +0.96 pts); 🥴 Tilteado (Gap negativo: 4.3, -1.33 pts); ⚠️ Trade Ineficiente (x0.67 eficiencia, -1.1 pts); 🔦 Vigía de Río (75% mapa controlado); 📉 DPM Bajo (562 &lt; 600, -0.31); 📉 Déficit Crítico (303 GPM vs 380 esperado, -2.49 pts); 📺 Pantalla Gris (0.32 m/min); 📌 Usando los Pinks (+2 Pinks, +0.25 pts)</t>
  </si>
  <si>
    <t>{"csMin":5.43,"gpm":302.8,"dpm":561.6,"vspm":0.98,"fb":0,"ccScore":18,"xpDiff":0,"goldDiff":-5574,"csDiff":-19,"visionDiff":9,"earlyGoldXp":0,"maxCsLead":9,"maxLvlLead":1,"plates":0,"earlyRoams":0,"dmgObj":787,"dmgTurrets":787,"dragons":0,"barons":0,"heralds":0,"grubs":0,"steals":0,"kp":42.1,"dmgTakenPct":17.6,"dmgDealtPct":18.2,"controlWards":2,"wardsKilled":2,"wardsPlaced":11,"pickKills":7,"saves":0,"healShield":4022,"winStats":null,"losStats":null,"goldTimeline":null}</t>
  </si>
  <si>
    <t>EUW1_7780742888</t>
  </si>
  <si>
    <t>🌟 MVP de la Partida (Visión 80 | KP 55%) (+1.53 pts); 👑 REY DE LA LÍNEA (SoloKill (+1), Oro Fin, Soporte, KDA); 🦄 KDA DE DIOS (22.00, +5 pts); 🕸️ Oportunista (17 cazadas, 0.65/min, +0.96 pts); 🚑 Hospital Ambulante (0.62 ast/min, +1.58 pts); 🛡️ Casi Perfecto; 🔦 Mapa Iluminado (3.1/m, +2.83 pts); 🪲 Trabajador (55% KP, +1 pts); ⚖️ Support Eficiente (ROI 2.6, +1.71 pts); 💰 Bounty Keeper (Racha de 6 protegida); 🗡️ Support Slayer (6 Kills, +1.2 pts); 🐉 Bonus Alma; 🏗️ Demolición Total (11T / 3I); 🧱 Primer Ladrillo; 🏹 Ojo de Halcón); 🚑 Médico de Campo (989 util/min, +2.94 pts); 🛐 Intervención Divina (16 salvadas, +2.32 pts); 📉 KDA Inútil (Robaste 6 kills pero hiciste solo 12% daño, -0.85 pts); 🔮 Vidente (+7 Pinks, +1 pts); 💸 Inversor de Visión (-350g en visión, +0.25 pts); 🎁 Botín: LIQUID_FIRE; Racha 5W (+4)</t>
  </si>
  <si>
    <t>{"csMin":1.38,"gpm":378.3,"dpm":472.4,"vspm":3.07,"fb":0,"ccScore":26,"xpDiff":0,"goldDiff":3357,"csDiff":11,"visionDiff":-2,"earlyGoldXp":0,"maxCsLead":11,"maxLvlLead":3,"plates":19,"earlyRoams":0,"dmgObj":9396,"dmgTurrets":5063,"dragons":4,"barons":1,"heralds":1,"grubs":0,"steals":0,"kp":55,"dmgTakenPct":16.2,"dmgDealtPct":12.2,"controlWards":7,"wardsKilled":7,"wardsPlaced":28,"pickKills":17,"saves":16,"healShield":25709,"winStats":null,"losStats":null,"goldTimeline":null}</t>
  </si>
  <si>
    <t>EUW1_7780674922</t>
  </si>
  <si>
    <t>🎯 Laner aseguró Nashor (x1); 🏛️ DEFENSA NUMANTINA (Ganó con el Nexo a 1 HP, +3.5 pts); 💉 Enfermero (0.46 ast/min, +0.81 pts); 👀 Visión Decente (2.0/m, +0.91 pts); 👁️ OMNISCIENCIA ABSOLUTA (+36 vs rival, +3.12 pts); 🗡️ Support Slayer (4 Kills, +0.4 pts); 🐉 Bonus Alma; 🏗️ Demolición Total (11T / 4I); 🧱 Primer Ladrillo; 📈 Economista (334 GPM vs 310 esperado, +0.85 pts); 📉 KDA Inútil (Robaste 4 kills pero hiciste solo 14% daño, -0.5 pts); 👛 Ahorrador (Faltaron 1 pinks); 🎒 Carried (WR 25% pero invisible hoy)</t>
  </si>
  <si>
    <t>{"csMin":2.31,"gpm":334.2,"dpm":658.2,"vspm":2,"fb":0,"ccScore":62,"xpDiff":0,"goldDiff":-1536,"csDiff":-24,"visionDiff":36,"earlyGoldXp":0,"maxCsLead":7,"maxLvlLead":1,"plates":6,"earlyRoams":0,"dmgObj":6336,"dmgTurrets":2890,"dragons":3,"barons":1,"heralds":0,"grubs":0,"steals":0,"kp":50,"dmgTakenPct":14.7,"dmgDealtPct":14.1,"controlWards":3,"wardsKilled":7,"wardsPlaced":30,"pickKills":18,"saves":0,"healShield":6598,"winStats":null,"losStats":null,"goldTimeline":null}</t>
  </si>
  <si>
    <t>EUW1_7780739739</t>
  </si>
  <si>
    <t>🦎 Laner aseguró Dragón (x1); 👑 REY DE LA LÍNEA (SoloKill (+4), Oro Fin, Trades, +4 Lvl Lead, Early Roam, Placas, +110 CS Lead, KDA); 🤺 Maestro del 1v1 (6 kills); 💎 KDA ÉLITE (6.25, +2.52 pts); 🦏 Presión Temprana (1 torres enteras pre-min 14, +1.5 pts); 🌾 Farm de Pro (8.2/m, +3.03 pts); ✌🏻 Outplays (5 plays, 0.15/min, +1.52 pts); 💉 Enfermero (0.39 ast/min, +0.97 pts); 🔦 Ayudante de Visión (0.90/m, +0.8 pts); 🪲 Trabajador (52% KP, +1.21 pts); 💎 Inversión Rentable (ROI 2.54 vs media 2.19, +0.8 pts); 🔥 Imparable (Racha de 9 sin morir, +1 pts); 📈 Intercambio Rentable (x1.69 eficiencia, +0.89 pts); 💯 Posicionamiento Perfecto; 🏗️ Demolición Total (10T / 3I); 🏗️ El Destructor (14 placas); 🧱 Primer Ladrillo; 🏹 Ojo de Halcón); 🔥 DPM Carry (1305, +1.58); 💎 Manos de Diamante (513 GPM vs 450 esperado, +2.19 pts); 🙈 Tacaño Supremo (0 Pinks en 33 min); 🎲 Freestyle (Champ #50, Pen x3.0)</t>
  </si>
  <si>
    <t>{"csMin":8.18,"gpm":512.7,"dpm":1304.5,"vspm":0.9,"fb":0,"ccScore":35,"xpDiff":0,"goldDiff":4756,"csDiff":110,"visionDiff":18,"earlyGoldXp":0,"maxCsLead":110.40000000596046,"maxLvlLead":4,"plates":14,"earlyRoams":0,"dmgObj":13154,"dmgTurrets":9637,"dragons":3,"barons":1,"heralds":0,"grubs":0,"steals":0,"kp":52.1,"dmgTakenPct":15,"dmgDealtPct":28.7,"controlWards":0,"wardsKilled":0,"wardsPlaced":19,"pickKills":15,"saves":0,"healShield":9252,"winStats":null,"losStats":null,"goldTimeline":null}</t>
  </si>
  <si>
    <t>EUW1_7780753556</t>
  </si>
  <si>
    <t>👑 REY DE LA LÍNEA (SoloKill (+5), Oro Fin, Trades, +3 Lvl Lead, Placas, +104 CS Lead, KDA); 🤺 Maestro del 1v1 (6 kills); 🌟 KDA Excelente (4.00, +1.68 pts); 🦏 Presión Temprana (1 torres enteras pre-min 14, +1.5 pts); 🌾 Farm de Pro (8.8/m, +4.22 pts); 🧘 Superviviente; 📈 STONKS! (ROI 2.10 vs media 1.55, +1.78 pts); 👑 REY SOL (1º Oro, 1º Daño, KDA 4.0, +3.16 pts); ⏫ Gap de Nivel (+2 lvls); 🐉 Bonus Alma; 🏗️ Demolición Total (10T / 2I); 🤼 Judoka (9 plays, 0.35/min, +1.23 pts); 💥 Colateral; 🏗️ El Destructor (18 placas); 🧱 Primer Ladrillo; 🪝 Buen asedio (551 dmg/min, +1.4 pts); 🔨 Albañil (36% del daño, +1.07 pts); 🦖 RAID BOSS (Focus resistido 30 veces); 🛡️ Escudo Humano (1280/min, +0.56 pts); El Muro (34% dmg); 🏗️ Demoledor de Torres (4 estructuras); ☢️ Asedio Nuclear (1137, +2.27); 💎 Manos de Diamante (535 GPM vs 430 esperado, +3.67 pts); 🙈 Tacaño Supremo (0 Pinks en 26 min); 🎁 Botín: DRAGON_SCALE; 🚀 Win Boost: 🚀 PRESTIGIO: ALTO ELO (66.7% WR)</t>
  </si>
  <si>
    <t>{"csMin":8.85,"gpm":534.8,"dpm":1136.7,"vspm":0.49,"fb":0,"ccScore":23,"xpDiff":1,"goldDiff":7339,"csDiff":104,"visionDiff":4,"earlyGoldXp":1,"maxCsLead":104,"maxLvlLead":3,"plates":18,"earlyRoams":0,"dmgObj":14329,"dmgTurrets":14329,"dragons":0,"barons":0,"heralds":0,"grubs":0,"steals":0,"kp":41.4,"dmgTakenPct":34.4,"dmgDealtPct":30.2,"controlWards":0,"wardsKilled":0,"wardsPlaced":7,"pickKills":5,"saves":0,"healShield":16575,"winStats":null,"losStats":null,"goldTimeline":null}</t>
  </si>
  <si>
    <t>EUW1_7780792970</t>
  </si>
  <si>
    <t>🌟 KDA Excelente (3.80, +1.12 pts); ✨ Exterminio Perfecto (x1); 💉 Enfermero (0.56 ast/min, +1.29 pts); 🕯️ Control de Zona (2.8/m, +2.38 pts); 📌 Usando los Pinks (+6 Pinks, +0.5 pts)</t>
  </si>
  <si>
    <t>{"csMin":1.21,"gpm":278.1,"dpm":194.1,"vspm":2.82,"fb":0,"ccScore":17,"xpDiff":0,"goldDiff":-926,"csDiff":-8,"visionDiff":5,"earlyGoldXp":0,"maxCsLead":8,"maxLvlLead":1,"plates":5,"earlyRoams":0,"dmgObj":2699,"dmgTurrets":736,"dragons":2,"barons":0,"heralds":0,"grubs":0,"steals":0,"kp":50,"dmgTakenPct":12.7,"dmgDealtPct":5.3,"controlWards":6,"wardsKilled":9,"wardsPlaced":33,"pickKills":17,"saves":0,"healShield":11834,"winStats":null,"losStats":null,"goldTimeline":null}</t>
  </si>
  <si>
    <t>EUW1_7780799549</t>
  </si>
  <si>
    <t>🎖️ MVP del Perdedor (Daño 36% | KDA 3.8) (+3.5 pts); 👑 REY DE LA LÍNEA (SoloKill (+2), Oro Fin, Trades, +3 Lvl Lead, Early Roam, Placas, +82 CS Lead); 🔥 Elo Hell (Team Gap Alto: Carga 2); ⚔️ Duelista (4 kills); 🌟 KDA Excelente (3.80, +1.58 pts); 💰 Buen Farm (7.8/m, +2.35 pts); 🩹 Primeros Auxilios (0.32 ast/min, +0.61 pts); 🔦 Ayudante de Visión (0.67/m, +0.34 pts); ⚙️ Motor del Equipo (68% KP, +2.79 pts); 📈 STONKS! (ROI 1.83 vs media 1.34, +1.83 pts); 💯 Posicionamiento Perfecto; 🏗️ El Destructor (11 placas); 🏗️ EL ASEDIO (60% del daño, +3.5 pts); 🔥 Hard Carry (36% del daño); 💣 Demolición Táctica (11.0k daño a torres sin last hit); ⚔️ Buen Daño (954, +0.93); 🤑 Magnate (521 GPM vs 380 esperado, +4.94 pts); ⛺ Mitigación Leve (Jgl: Solo 1 Objetivo); 🙈 Tacaño Supremo (0 Pinks en 31 min); 💸 Racha Cortada (Racha de 3 entregada, -0.5 pts)</t>
  </si>
  <si>
    <t>{"csMin":7.81,"gpm":521.2,"dpm":954.3,"vspm":0.67,"fb":0,"ccScore":13,"xpDiff":0,"goldDiff":1412,"csDiff":78,"visionDiff":-7,"earlyGoldXp":0,"maxCsLead":82,"maxLvlLead":3,"plates":11,"earlyRoams":0,"dmgObj":12420,"dmgTurrets":11017,"dragons":1,"barons":0,"heralds":0,"grubs":0,"steals":0,"kp":67.9,"dmgTakenPct":23.2,"dmgDealtPct":36,"controlWards":0,"wardsKilled":0,"wardsPlaced":10,"pickKills":13,"saves":0,"healShield":5723,"winStats":null,"losStats":null,"goldTimeline":null}</t>
  </si>
  <si>
    <t>EUW1_7780838653</t>
  </si>
  <si>
    <t>🤕 Duelo Perdido (SoloKill, Oro, +1 Lvl Lead, Placas, CS, KDA); 📉 KDA Deficiente (1.00, -1.25 pts); 🌾 Farm de Pro (8.7/m, +4 pts); 🔦 Ayudante de Visión (0.93/m, +0.86 pts); 🚜 Splitpusher Solitario (Baja KP justificada); 📉 Outleveled (-2 lvls); 🏗️ El Destructor (6 placas); 🧱 Primer Ladrillo; 🔨 Albañil (35% del daño, +1.01 pts); 📈 Economista (405 GPM vs 360 esperado, +1.56 pts); 🙈 Tacaño Supremo (0 Pinks en 29 min); 🛡️ Mitigación: 🚀 PRESTIGIO: ALTO ELO (65.0% WR)</t>
  </si>
  <si>
    <t>{"csMin":8.72,"gpm":404.7,"dpm":545.1,"vspm":0.93,"fb":0,"ccScore":27,"xpDiff":0,"goldDiff":-2165,"csDiff":3,"visionDiff":1,"earlyGoldXp":0,"maxCsLead":11.5,"maxLvlLead":1,"plates":6,"earlyRoams":0,"dmgObj":10254,"dmgTurrets":7871,"dragons":0,"barons":0,"heralds":0,"grubs":0,"steals":0,"kp":25.9,"dmgTakenPct":20.7,"dmgDealtPct":16.7,"controlWards":0,"wardsKilled":2,"wardsPlaced":11,"pickKills":6,"saves":0,"healShield":6766,"winStats":null,"losStats":null,"goldTimeline":null}</t>
  </si>
  <si>
    <t>EUW1_7780858875</t>
  </si>
  <si>
    <t>👑 REY DE LA LÍNEA (SoloKill (+4), Oro Fin, Trades, +2 Lvl Lead, Placas, +85 CS Lead, KDA); 🤺 Maestro del 1v1 (5 kills); 🌟 KDA Excelente (4.67, +1.85 pts); 🌾 Farm de Pro (8.2/m, +3.12 pts); ✌🏻 Outplays (4 plays, 0.15/min, +1.56 pts); 🔫 Sicario (0.42 kills/min); 🧘 Superviviente; 🦉 Laner Visionario (1.16/m, +1.31 pts); 📈 STONKS! (ROI 2.13 vs media 1.65, +1.46 pts); 👑 REY SOL (1º Oro, 1º Daño, KDA 4.7, +3.16 pts); 🔥 Imparable (Racha de 8 sin morir, +0.75 pts); ✨ Dominio de Trades (x1.98 eficiencia, +1.31 pts); 🏗️ Demolición Total (11T / 3I); 🏗️ El Destructor (20 placas); 🧱 Primer Ladrillo; 🪝 Buen asedio (589 dmg/min, +1.28 pts); 🔨 Albañil (38% del daño, +1.29 pts); 🔨 Golpe Devastador (Crítico de 1433, +2.17 pts); 🏗️ Demoledor de Torres (4 estructuras); 👹 Jefe Final (+2.0 lvls vs media); 🔥 DPM Carry (1205, +1.39); 💎 Manos de Diamante (564 GPM vs 480 esperado, +2.52 pts); 🎁 Botín: LIQUID_FIRE; 💎 Sólido 🔥Prime (WR 65% | AvgKDA 3.4, +0.75 pts)</t>
  </si>
  <si>
    <t>{"csMin":8.23,"gpm":564.1,"dpm":1205.4,"vspm":1.16,"fb":0,"ccScore":11,"xpDiff":0,"goldDiff":2686,"csDiff":74,"visionDiff":20,"earlyGoldXp":0,"maxCsLead":85,"maxLvlLead":2,"plates":20,"earlyRoams":0,"dmgObj":23491,"dmgTurrets":15326,"dragons":1,"barons":1,"heralds":0,"grubs":0,"steals":0,"kp":42.4,"dmgTakenPct":14.2,"dmgDealtPct":31.4,"controlWards":1,"wardsKilled":1,"wardsPlaced":10,"pickKills":8,"saves":0,"healShield":5931,"winStats":null,"losStats":null,"goldTimeline":null}</t>
  </si>
  <si>
    <t>EUW1_7780854296</t>
  </si>
  <si>
    <t>📉 KDA Deficiente (0.86, -2.36 pts); 🔦 Mapa Iluminado (3.0/m, +2.73 pts); 💼 Utilidad Rentable (ROI 2.1, +1.13 pts); 🥴 Tilteado (Gap negativo: 5.0, -1.6 pts); 🧱 Primer Ladrillo; 🩹 Botiquín (427 util/min, +0.14 pts); 📌 Usando los Pinks (+5 Pinks, +0.5 pts)</t>
  </si>
  <si>
    <t>{"csMin":1.03,"gpm":246.6,"dpm":178.1,"vspm":3.02,"fb":0,"ccScore":30,"xpDiff":0,"goldDiff":-1940,"csDiff":5,"visionDiff":-8,"earlyGoldXp":0,"maxCsLead":6.449999988079071,"maxLvlLead":0,"plates":2,"earlyRoams":0,"dmgObj":1932,"dmgTurrets":1437,"dragons":0,"barons":0,"heralds":1,"grubs":0,"steals":0,"kp":42.9,"dmgTakenPct":16.7,"dmgDealtPct":6.5,"controlWards":4,"wardsKilled":9,"wardsPlaced":34,"pickKills":6,"saves":2,"healShield":13241,"winStats":null,"losStats":null,"goldTimeline":null}</t>
  </si>
  <si>
    <t>EUW1_7780891240</t>
  </si>
  <si>
    <t>🤕 Duelo Perdido (SoloKill, Oro Fin, Trades, +1 Lvl Lead, Placas, CS, KDA); 📉 Déficit de Farm (6.4/m, -0.09 pts); 💎 Inversión Rentable (ROI 2.68 vs media 2.23, +1.01 pts); 📈 Intercambio Rentable (x1.31 eficiencia, +0.32 pts); 🏗️ Demolición Total (10T / 2I); 🏗️ El Destructor (6 placas); 🧱 Primer Ladrillo; ⚠️ Descuidado (15.7% muerto, -1.28 pts); 🛡️ Coloso (Focus resistido 10 veces); 🔨 Golpe Devastador (Crítico de 1553, +2.77 pts); ☢️ Asedio Nuclear (1317, +2.5); 💎 Manos de Diamante (492 GPM vs 430 esperado, +2.16 pts); 🙈 Tacaño Supremo (0 Pinks en 38 min); 🚀 Win Boost: 📈 PRESTIGIO: SÓLIDO (61.9% WR)</t>
  </si>
  <si>
    <t>{"csMin":6.45,"gpm":491.6,"dpm":1316.7,"vspm":0.59,"fb":0,"ccScore":22,"xpDiff":-1,"goldDiff":2564,"csDiff":-10,"visionDiff":-16,"earlyGoldXp":0,"maxCsLead":5,"maxLvlLead":1,"plates":6,"earlyRoams":0,"dmgObj":11197,"dmgTurrets":4870,"dragons":0,"barons":1,"heralds":0,"grubs":0,"steals":0,"kp":37,"dmgTakenPct":18.4,"dmgDealtPct":26.7,"controlWards":0,"wardsKilled":0,"wardsPlaced":11,"pickKills":9,"saves":0,"healShield":8955,"winStats":null,"losStats":null,"goldTimeline":null}</t>
  </si>
  <si>
    <t>EUW1_7780935061</t>
  </si>
  <si>
    <t>🤕 Duelo Perdido (SoloKill, Oro, Soporte, KDA); 📉 KDA Deficiente (1.33, -1.17 pts); 🕯️ Control de Zona (2.4/m, +1.68 pts); 💼 Utilidad Rentable (ROI 2.1, +1.09 pts); 🥴 Tilteado (Gap negativo: 4.3, -1.33 pts); 💨 INATRAPABLE (Focus resistido 11 veces); 🩹 Botiquín (444 util/min, +0.22 pts); 👓 Miope (Poco despeje) (0.14/min, -0.14 pts); 📺 Pantalla Gris (0.32 m/min); 🎁 Botín: RUSTY_CHAIN</t>
  </si>
  <si>
    <t>{"csMin":0.61,"gpm":285,"dpm":232.9,"vspm":2.43,"fb":0,"ccScore":43,"xpDiff":-1,"goldDiff":-3239,"csDiff":-21,"visionDiff":-12,"earlyGoldXp":0,"maxCsLead":2,"maxLvlLead":1,"plates":2,"earlyRoams":0,"dmgObj":961,"dmgTurrets":809,"dragons":0,"barons":0,"heralds":0,"grubs":0,"steals":0,"kp":40,"dmgTakenPct":16.6,"dmgDealtPct":6.8,"controlWards":3,"wardsKilled":4,"wardsPlaced":21,"pickKills":12,"saves":0,"healShield":12427,"winStats":null,"losStats":null,"goldTimeline":null}</t>
  </si>
  <si>
    <t>EUW1_7780910989</t>
  </si>
  <si>
    <t>🤕 Duelo Perdido (Oro, Trades, +1 Lvl Lead, CS, KDA); 📉 KDA Deficiente (1.27, -0.57 pts); 📉 Déficit de Farm Severo (4.7/m, -3.21 pts); ✌🏻 Outplays (5 plays, 0.12/min, +1.04 pts); 🔦 Ayudante de Visión (0.79/m, +0.59 pts); 👻 Fantasma (32% KP, -0.82 pts); 📈 STONKS! (ROI 2.50 vs media 1.86, +1.7 pts); ⚖️ Economía de Guerra (Top 1 Dmg con Top 4 Oro, +1.5 pts); ⚠️ Trade Ineficiente (x0.70 eficiencia, -0.92 pts); 🧱 Primer Ladrillo; 📺 Simulador de Pantalla Gris (20.7% muerto, -3.04 pts); ⚔️ Buen Daño (904, +0.83); 📺 Pantalla Gris (0.26 m/min); 🙈 Tacaño Supremo (0 Pinks en 42 min); 💸 Racha Cortada (Racha de 3 entregada, -0.5 pts); 🎲 Freestyle (Champ #51, Pen x3.0)</t>
  </si>
  <si>
    <t>{"csMin":4.71,"gpm":365.6,"dpm":904.4,"vspm":0.79,"fb":0,"ccScore":4,"xpDiff":0,"goldDiff":-771,"csDiff":-37,"visionDiff":-4,"earlyGoldXp":0,"maxCsLead":7,"maxLvlLead":1,"plates":4,"earlyRoams":1,"dmgObj":4281,"dmgTurrets":3221,"dragons":1,"barons":0,"heralds":0,"grubs":0,"steals":0,"kp":31.8,"dmgTakenPct":24,"dmgDealtPct":23.9,"controlWards":0,"wardsKilled":1,"wardsPlaced":18,"pickKills":10,"saves":0,"healShield":8954,"winStats":null,"losStats":null,"goldTimeline":null}</t>
  </si>
  <si>
    <t>EUW1_7781001456</t>
  </si>
  <si>
    <t>📉 KDA Deficiente (0.00, -3.75 pts); 🗿 Mueble (0 Impacto: Sin CC, Daño ni KDA)</t>
  </si>
  <si>
    <t>{"csMin":5.25,"gpm":275.1,"dpm":175.2,"vspm":0.27,"fb":0,"ccScore":0,"xpDiff":0,"goldDiff":-1245,"csDiff":-44,"visionDiff":-3,"earlyGoldXp":0,"maxCsLead":1,"maxLvlLead":1,"plates":1,"earlyRoams":0,"dmgObj":1005,"dmgTurrets":1005,"dragons":0,"barons":0,"heralds":0,"grubs":0,"steals":0,"kp":0,"dmgTakenPct":17.1,"dmgDealtPct":12.3,"controlWards":0,"wardsKilled":1,"wardsPlaced":1,"pickKills":0,"saves":0,"healShield":1023,"winStats":null,"losStats":null,"goldTimeline":null}</t>
  </si>
  <si>
    <t>EUW1_7780979536</t>
  </si>
  <si>
    <t>👑 REY DE LA LÍNEA (SoloKill (+8), Oro Fin, +3 Lvl Lead, Placas, +60 CS Lead, KDA); 🏟️ Rey de la Arena (8 kills); 👌 KDA Sólido (2.80, +0.97 pts); ☄️ APISONADORA (Early Stomp) (2 torres enteras pre-min 14, +3 pts); 🌾 Farm de Pro (8.7/m, +3.92 pts); ✌🏻 Outplays (4 plays, 0.16/min, +1.65 pts); 🔫 Sicario (0.48 kills/min); 🚜 Splitpusher Solitario (Baja KP justificada); 💎 Inversión Rentable (ROI 1.86 vs media 1.68, +0.53 pts); ⏫ Gap de Nivel (+2 lvls); ⚠️ Trade Ineficiente (x0.57 eficiencia, -1.67 pts); 🏗️ Demolición Total (11T / 4I); 🤼 Judoka (6 plays, 0.24/min, +0.7 pts); 🏗️ El Destructor (18 placas); 🧱 Primer Ladrillo; 🚧 Asedio Pesado (794 dmg/min, +2.38 pts); 🔨 Albañil (41% del daño, +1.61 pts); 🛡️ Duro de Pelar (1540/min, +1.08 pts); 🏹 Ojo de Halcón); El Muro (35% dmg); 🚜 Rey del Split (6 estructuras, 41% del daño); 🌋 Máquina de Daño (1076, +2.05); 🤑 Magnate (583 GPM vs 430 esperado, +5 pts); 🙈 Tacaño Supremo (0 Pinks en 25 min); 🎁 Botín: LIQUID_FIRE; 🚀 Win Boost: 📈 PRESTIGIO: SÓLIDO (63.6% WR)</t>
  </si>
  <si>
    <t>{"csMin":8.68,"gpm":582.6,"dpm":1075.5,"vspm":0.47,"fb":0,"ccScore":12,"xpDiff":1,"goldDiff":5543,"csDiff":43,"visionDiff":-10,"earlyGoldXp":1,"maxCsLead":60,"maxLvlLead":3,"plates":18,"earlyRoams":0,"dmgObj":19858,"dmgTurrets":19858,"dragons":0,"barons":0,"heralds":0,"grubs":0,"steals":0,"kp":37.8,"dmgTakenPct":35.3,"dmgDealtPct":25.5,"controlWards":0,"wardsKilled":0,"wardsPlaced":5,"pickKills":4,"saves":0,"healShield":9374,"winStats":null,"losStats":null,"goldTimeline":null}</t>
  </si>
  <si>
    <t>EUW1_7781000053</t>
  </si>
  <si>
    <t>🏳️ Stompeada en Contra (Gap de -15.1k oro); 🛡️ Duelo Protegido (Mitigación Activa); 📉 KDA Deficiente (0.75, -2.63 pts); 👀 Visión Decente (1.9/m, +0.81 pts); 👻 Fantasma (39% KP, -0.59 pts); ⚖️ Support Eficiente (ROI 2.8, +1.95 pts); 📉 Caída Libre (Gap negativo: 7.7, -2.67 pts); ⛓️ Cadena Perpetua (82 inmovilizaciones); 🧊 Ralentizador (48s de control); 🤬 INTING (0.52 m/min)</t>
  </si>
  <si>
    <t>{"csMin":0.96,"gpm":267.3,"dpm":348.3,"vspm":1.95,"fb":0,"ccScore":48,"xpDiff":0,"goldDiff":-2283,"csDiff":-1,"visionDiff":5,"earlyGoldXp":0,"maxCsLead":12,"maxLvlLead":1,"plates":0,"earlyRoams":0,"dmgObj":140,"dmgTurrets":0,"dragons":0,"barons":0,"heralds":0,"grubs":0,"steals":0,"kp":39.1,"dmgTakenPct":18.2,"dmgDealtPct":11.4,"controlWards":2,"wardsKilled":4,"wardsPlaced":14,"pickKills":9,"saves":0,"healShield":960,"winStats":null,"losStats":null,"goldTimeline":null}</t>
  </si>
  <si>
    <t>EUW1_7781034940</t>
  </si>
  <si>
    <t>🤕 Duelo Perdido (SoloKill, Oro, Trades, +1 Lvl Lead, Placas, +23 CS Lead, KDA); 📉 KDA Deficiente (1.17, -0.83 pts); 💰 Buen Farm (7.4/m, +1.69 pts); 🔦 Ayudante de Visión (0.64/m, +0.28 pts); 👻 Fantasma (25% KP, -1.5 pts); ⚠️ Trade Ineficiente (x0.67 eficiencia, -1.07 pts); 🏚️ Víctima de la Inflación (352 GPM vs 380 esperado, -0.54 pts); 🙈 Tacaño Supremo (0 Pinks en 32 min); 🎲 Freestyle Irresponsable (Champ #52, Pen x3.0)</t>
  </si>
  <si>
    <t>{"csMin":7.44,"gpm":351.6,"dpm":683.5,"vspm":0.64,"fb":0,"ccScore":13,"xpDiff":0,"goldDiff":-5370,"csDiff":15,"visionDiff":9,"earlyGoldXp":0,"maxCsLead":23.19999998807907,"maxLvlLead":1,"plates":2,"earlyRoams":0,"dmgObj":2987,"dmgTurrets":2052,"dragons":0,"barons":0,"heralds":0,"grubs":0,"steals":0,"kp":25,"dmgTakenPct":22.1,"dmgDealtPct":18.6,"controlWards":0,"wardsKilled":0,"wardsPlaced":11,"pickKills":6,"saves":0,"healShield":4873,"winStats":null,"losStats":null,"goldTimeline":null}</t>
  </si>
  <si>
    <t>EUW1_7781058527</t>
  </si>
  <si>
    <t>🤕 Duelo Perdido (SoloKill, Oro, Soporte); ⚓ El Ancla (Mitigación: 1 lastres detectados); 💉 Enfermero (0.53 ast/min, +1.17 pts); 👀 Visión Decente (2.3/m, +1.41 pts); ⚖️ Support Eficiente (ROI 2.5, +1.57 pts); 🩹 Botiquín (535 util/min, +0.68 pts); 📺 Pantalla Gris (0.27 m/min); 🔮 Vidente (+8 Pinks, +1.25 pts); 💸 Inversor de Visión (-390g en visión, +0.25 pts)</t>
  </si>
  <si>
    <t>{"csMin":0.9,"gpm":289.6,"dpm":345.2,"vspm":2.28,"fb":0,"ccScore":39,"xpDiff":0,"goldDiff":-1953,"csDiff":-20,"visionDiff":2,"earlyGoldXp":0,"maxCsLead":3,"maxLvlLead":2,"plates":4,"earlyRoams":0,"dmgObj":4839,"dmgTurrets":4383,"dragons":3,"barons":0,"heralds":0,"grubs":0,"steals":0,"kp":45.9,"dmgTakenPct":13.5,"dmgDealtPct":8,"controlWards":8,"wardsKilled":6,"wardsPlaced":31,"pickKills":15,"saves":0,"healShield":16062,"winStats":null,"losStats":null,"goldTimeline":null}</t>
  </si>
  <si>
    <t>EUW1_7781087779</t>
  </si>
  <si>
    <t>📉 Déficit de Farm (6.2/m, -0.54 pts); 🦉 Laner Visionario (1.34/m, +1.67 pts); 🏗️ El Destructor (6 placas); 🔨 Albañil (41% del daño, +1.62 pts); 🔦 Vigía de Río (83% mapa controlado); 🛡️ Escudo Humano (1418/min, +0.84 pts); ⚡ El Paralizador (69 stuns); ⚔️ Buen Daño (664, +0.55); 🏕️ Mitigación (Jgl: 0 Objetivos); 💸 Derroche de Oro (Compró 5 pinks siendo Laner, -0.25 pts)</t>
  </si>
  <si>
    <t>{"csMin":6.2,"gpm":355,"dpm":664.2,"vspm":1.34,"fb":0,"ccScore":47,"xpDiff":0,"goldDiff":-312,"csDiff":-16,"visionDiff":8,"earlyGoldXp":0,"maxCsLead":18,"maxLvlLead":1,"plates":6,"earlyRoams":0,"dmgObj":10324,"dmgTurrets":7750,"dragons":0,"barons":0,"heralds":0,"grubs":0,"steals":0,"kp":39.3,"dmgTakenPct":23.2,"dmgDealtPct":19.3,"controlWards":5,"wardsKilled":1,"wardsPlaced":17,"pickKills":10,"saves":0,"healShield":3587,"winStats":null,"losStats":null,"goldTimeline":null}</t>
  </si>
  <si>
    <t>📉 Déficit de Farm (5.6/m, -1.57 pts); 🔦 Ayudante de Visión (0.89/m, +0.78 pts); 🪲 Trabajador (54% KP, +1.36 pts); 💎 Inversión Rentable (ROI 2.28 vs media 1.93, +0.91 pts); 🏗️ El Destructor (9 placas); 🔦 Vigía de Río (79% mapa controlado); 💣 Demolición Táctica (9.5k daño a torres sin last hit); ⚔️ Buen Daño (848, +0.73); 🏕️ Mitigación (Jgl: 0 Objetivos); 🎲 Freestyle (Champ #62, Pen x3.0)</t>
  </si>
  <si>
    <t>{"csMin":5.63,"gpm":367.5,"dpm":848.5,"vspm":0.89,"fb":0,"ccScore":34,"xpDiff":0,"goldDiff":-1322,"csDiff":20,"visionDiff":7,"earlyGoldXp":0,"maxCsLead":26,"maxLvlLead":1,"plates":9,"earlyRoams":0,"dmgObj":11630,"dmgTurrets":9489,"dragons":0,"barons":0,"heralds":0,"grubs":0,"steals":0,"kp":53.6,"dmgTakenPct":15.7,"dmgDealtPct":24.6,"controlWards":2,"wardsKilled":1,"wardsPlaced":14,"pickKills":14,"saves":0,"healShield":4086,"winStats":null,"losStats":null,"goldTimeline":null}</t>
  </si>
  <si>
    <t>EUW1_7781123645</t>
  </si>
  <si>
    <t>👑 REY DE LA LÍNEA (Oro Fin, Soporte, Visión, KDA); 🌟 KDA Excelente (5.00, +1.77 pts); 🕸️ Oportunista (17 cazadas, 0.71/min, +1.3 pts); 👼🏻 Heroes Never die! (0.83 ast/min, +2.67 pts); 🔦 Mapa Iluminado (2.9/m, +2.54 pts); 💡 Vision Gap (+16 vs rival, +0.72 pts); 🤝 Socio Clave (63% KP, +1.75 pts); 💼 Utilidad Rentable (ROI 2.0, +0.99 pts); 🧱 Primer Ladrillo; 🩹 Botiquín (524 util/min, +0.62 pts); 📌 Usando los Pinks (+5 Pinks, +0.5 pts)</t>
  </si>
  <si>
    <t>{"csMin":1.13,"gpm":312.6,"dpm":402.8,"vspm":2.91,"fb":0,"ccScore":31,"xpDiff":1,"goldDiff":1222,"csDiff":1,"visionDiff":16,"earlyGoldXp":1,"maxCsLead":7,"maxLvlLead":2,"plates":3,"earlyRoams":0,"dmgObj":1940,"dmgTurrets":1022,"dragons":1,"barons":1,"heralds":1,"grubs":0,"steals":0,"kp":62.5,"dmgTakenPct":12.1,"dmgDealtPct":9.3,"controlWards":5,"wardsKilled":7,"wardsPlaced":22,"pickKills":17,"saves":1,"healShield":12580,"winStats":null,"losStats":null,"goldTimeline":null}</t>
  </si>
  <si>
    <t>EUW1_7781179827</t>
  </si>
  <si>
    <t>🤕 Duelo Perdido (SoloKill, Oro, Trades, +1 Lvl Lead, Placas, CS, KDA); 📉 KDA Deficiente (0.60, -2.25 pts); 💰 Buen Farm (7.6/m, +2.01 pts); 🦉 Laner Visionario (1.14/m, +1.28 pts); 🥴 Tilteado (Gap negativo: 4.0, -1.2 pts); 🛡️ Duro de Pelar (1734/min, +1.47 pts); 👟 Pies Ligeros (3.1 esquives/min); 🏚️ Víctima de la Inflación (308 GPM vs 360 esperado, -1.5 pts)</t>
  </si>
  <si>
    <t>{"csMin":7.62,"gpm":307.6,"dpm":423.5,"vspm":1.14,"fb":0,"ccScore":22,"xpDiff":0,"goldDiff":-2664,"csDiff":-30,"visionDiff":-12,"earlyGoldXp":0,"maxCsLead":8,"maxLvlLead":1,"plates":0,"earlyRoams":0,"dmgObj":4716,"dmgTurrets":0,"dragons":0,"barons":0,"heralds":1,"grubs":0,"steals":0,"kp":42.9,"dmgTakenPct":25.5,"dmgDealtPct":19.3,"controlWards":2,"wardsKilled":0,"wardsPlaced":15,"pickKills":3,"saves":0,"healShield":5366,"winStats":null,"losStats":null,"goldTimeline":null}</t>
  </si>
  <si>
    <t>🤕 Duelo Perdido (Oro, Objs, Farm, Invades, KDA); 📉 KDA Deficiente (0.31, -2.98 pts); 🤡 Alergia a los Campamentos (4.8/m, -2.17 pts); 🪲 Trabajador (57% KP, +1.21 pts); ⚖️ Economía de Guerra (Top 2 Dmg con Top 3 Oro, +0.5 pts); ⚫ Agujero Negro (Gap negativo: 10.3, -3.73 pts); 🚫 Sin Jungla (-109 CS, -4 pts); 🚫 JUNGLE DIFF ABSOLUTO (-4.8 Obj, -5.2 pts); 🦌 Jungla Herbívoro (1 Épicos, -1.5 pts); 🦌 Jungla Herbívoro (0 Objetivos, -1.5 pts); 🦋 Jungla Alérgico (0 Control y &lt;500 dpm, -0.43 pts); 📉 Malos Trades (x0.40 eficiencia, -2.68 pts); 🚜 Jungla Pasivo (Bono objetivos reducido 60% por falta de presencia); 🐉 Impacto Macro (+0.3 pts); [Heraldo]; 📉 DPM Bajo (426 &lt; 450, -0.2); 🏚️ Víctima de la Inflación (313 GPM vs 350 esperado, -0.87 pts); 👓 Miope (Poco despeje) (0.15/min, -0.06 pts); 🤡 Feeder (0.38 m/min); Partida desastrosa (2/13/2, -3pts); 🎲 Freestyle Irresponsable (Champ #63, Pen x3.0)</t>
  </si>
  <si>
    <t>{"csMin":4.79,"gpm":313.4,"dpm":425.5,"vspm":1.05,"fb":0,"ccScore":18,"xpDiff":0,"goldDiff":-5466,"csDiff":-107,"visionDiff":-1,"earlyGoldXp":0,"maxCsLead":6.000000029802322,"maxLvlLead":1,"plates":0,"earlyRoams":0,"dmgObj":14097,"dmgTurrets":0,"dragons":0,"barons":0,"heralds":1,"grubs":0,"steals":0,"kp":57.1,"dmgTakenPct":25.7,"dmgDealtPct":19.4,"controlWards":2,"wardsKilled":5,"wardsPlaced":11,"pickKills":3,"saves":0,"healShield":19434,"winStats":null,"losStats":null,"goldTimeline":null}</t>
  </si>
  <si>
    <t>EUW1_7781206961</t>
  </si>
  <si>
    <t>Katarina</t>
  </si>
  <si>
    <t>🎯 Laner aseguró Nashor (x1); 👑 REY DE LA LÍNEA (SoloKill (+5), Oro Fin, Trades, +2 Lvl Lead, Placas, CS, KDA); 🏟️ Rey de la Arena (7 kills); 💎 KDA ÉLITE (6.50, +2.59 pts); 📉 Déficit de Farm (6.2/m, -0.51 pts); 🕴️ Hitman (6 plays, 0.21/min, +2.46 pts); ✨ Exterminio Perfecto (x1); 💀 Terminator (0.64 kills/min); 🔦 Ayudante de Visión (0.75/m, +0.5 pts); 🤝 Socio Clave (63% KP, +2.34 pts); 🐺 LOBO DE WALL STREET (ROI 2.78 vs media 1.73, +3.03 pts); 🔥 Imparable (Racha de 10 sin morir, +1.25 pts); 📈 Intercambio Rentable (x1.55 eficiencia, +0.67 pts); 🏗️ Demolición Total (7T / 2I); 🧱 Primer Ladrillo; 🔥 Hard Carry (40% del daño); 🌋 Máquina de Daño (1446, +1.84); 🌈 Teoria del Caos (50% AD / 42% AP); 💎 Manos de Diamante (513 GPM vs 450 esperado, +2.2 pts); 🙈 Tacaño Supremo (0 Pinks en 28 min); 🎲 Freestyle (Champ #24, Pen x1.4)</t>
  </si>
  <si>
    <t>{"csMin":6.21,"gpm":513,"dpm":1446.1,"vspm":0.75,"fb":0,"ccScore":4,"xpDiff":0,"goldDiff":4658,"csDiff":-27,"visionDiff":1,"earlyGoldXp":0,"maxCsLead":0,"maxLvlLead":2,"plates":2,"earlyRoams":0,"dmgObj":9433,"dmgTurrets":2510,"dragons":1,"barons":1,"heralds":0,"grubs":0,"steals":0,"kp":63.4,"dmgTakenPct":21.9,"dmgDealtPct":39.8,"controlWards":0,"wardsKilled":0,"wardsPlaced":9,"pickKills":15,"saves":0,"healShield":8922,"winStats":null,"losStats":null,"goldTimeline":null}</t>
  </si>
  <si>
    <t>EUW1_7781204359</t>
  </si>
  <si>
    <t>💔 Corazón Partido (Final muy ajustado); 🤕 Duelo Perdido (SoloKill, Oro, Trades, +1 Lvl Lead, Placas, CS, KDA); 📉 KDA Deficiente (0.15, -4 pts); 📉 Déficit de Farm (6.1/m, -0.68 pts); ✨ Exterminio Perfecto (x1); 👻 Fantasma (5% KP, -3 pts); 📉 Outleveled (-2 lvls); ⚫ Agujero Negro (Gap negativo: 11.7, -4 pts); 🤕 Saco de Boxeo (x0.29 eficiencia, -3.35 pts); ⚠️ Descuidado (15.7% muerto + 💀 Cero Impacto, -1.95 pts); 📉 DPM Bajo (359 &lt; 450, -0.73); 📉 Déficit Crítico (293 GPM vs 360 esperado, -2.06 pts); 📺 Pantalla Gris (0.33 m/min); 🙈 Tacaño Supremo (0 Pinks en 40 min); Partida desastrosa (1/13/1, -3pts)</t>
  </si>
  <si>
    <t>{"csMin":6.13,"gpm":293.4,"dpm":359.4,"vspm":0.6,"fb":0,"ccScore":14,"xpDiff":-1,"goldDiff":-9669,"csDiff":-49,"visionDiff":-11,"earlyGoldXp":0,"maxCsLead":1,"maxLvlLead":1,"plates":3,"earlyRoams":0,"dmgObj":4889,"dmgTurrets":1988,"dragons":0,"barons":0,"heralds":0,"grubs":0,"steals":0,"kp":5,"dmgTakenPct":23.2,"dmgDealtPct":6.7,"controlWards":0,"wardsKilled":0,"wardsPlaced":11,"pickKills":2,"saves":0,"healShield":10370,"winStats":null,"losStats":null,"goldTimeline":null}</t>
  </si>
  <si>
    <t>EUW1_7781238328</t>
  </si>
  <si>
    <t>👑 REY DE LA LÍNEA (Oro Fin, +2 Lvl Lead, Placas, +27 CS Lead); ⚔️ Duelista (3 kills); 👌 KDA Sólido (2.25, +0.27 pts); 💰 Buen Farm (7.7/m, +2.1 pts); 🚜 Splitpusher Solitario (Baja KP justificada); 📈 STONKS! (ROI 2.62 vs media 1.95, +1.71 pts); 📈 Ventaja de XP; 🏗️ El Destructor (10 placas); 🧱 Primer Ladrillo; 🪝 Buen asedio (429 dmg/min, +0.92 pts); 🔨 Albañil (40% del daño, +1.5 pts); 🏚️ Presión Dividida (1 torre solo); 🍀 Supervivencia Extrema (x1 al límite, +0.8 pts); ⛓️ Cadena Perpetua (90 inmovilizaciones); El Muro (35% dmg); 💣 Demolición Táctica (10.3k daño a torres sin last hit); 📈 Economista (452 GPM vs 430 esperado, +0.77 pts); 🙈 Tacaño Supremo (0 Pinks en 24 min); 🚀 Win Boost: 🚀 PRESTIGIO: ALTO ELO (65.2% WR); Racha 3W (+2)</t>
  </si>
  <si>
    <t>{"csMin":7.67,"gpm":451.9,"dpm":1172.1,"vspm":0.48,"fb":0,"ccScore":28,"xpDiff":1,"goldDiff":1020,"csDiff":6,"visionDiff":-7,"earlyGoldXp":1,"maxCsLead":27,"maxLvlLead":2,"plates":10,"earlyRoams":0,"dmgObj":14124,"dmgTurrets":10293,"dragons":0,"barons":1,"heralds":0,"grubs":0,"steals":0,"kp":33.3,"dmgTakenPct":35.2,"dmgDealtPct":32.1,"controlWards":0,"wardsKilled":0,"wardsPlaced":5,"pickKills":5,"saves":0,"healShield":13374,"winStats":null,"losStats":null,"goldTimeline":null}</t>
  </si>
  <si>
    <t>EUW1_7781267482</t>
  </si>
  <si>
    <t>👑 REY DE LA LÍNEA (Oro Fin, Trades, +1 Lvl Lead, Placas, +18 CS Lead, KDA); 🌟 KDA Excelente (4.00, +1.1 pts); 🦏 Presión Temprana (1 torres enteras pre-min 14, +1.5 pts); 💰 Buen Farm (7.0/m, +0.9 pts); ⚡ Stomp Rápido (Baja KP perdonada); 🏗️ El Destructor (15 placas); 🧱 Primer Ladrillo; 🪝 Buen asedio (696 dmg/min, +1.7 pts); 🔨 Albañil (44% del daño, +1.92 pts); 🏗️ Demoledor de Torres (3 estructuras); 💣 Demolición Táctica (11.1k daño a torres sin last hit); 📈 Economista (500 GPM vs 480 esperado, +0.6 pts); 🏳️ Terror Psicológico (Stomp &lt;21min)</t>
  </si>
  <si>
    <t>{"csMin":7,"gpm":499.9,"dpm":563,"vspm":0.43,"fb":0,"ccScore":3,"xpDiff":0,"goldDiff":2592,"csDiff":24,"visionDiff":3,"earlyGoldXp":0,"maxCsLead":18.000000029802322,"maxLvlLead":1,"plates":15,"earlyRoams":0,"dmgObj":11138,"dmgTurrets":11138,"dragons":0,"barons":0,"heralds":0,"grubs":0,"steals":0,"kp":29.6,"dmgTakenPct":15.7,"dmgDealtPct":18.5,"controlWards":1,"wardsKilled":0,"wardsPlaced":5,"pickKills":7,"saves":0,"healShield":1846,"winStats":null,"losStats":null,"goldTimeline":null}</t>
  </si>
  <si>
    <t>⚔️ Duelo Ganado (SoloKill, Oro Fin, Trades, KDA); 🌟 KDA Excelente (5.00, +1.45 pts); 🦏 Presión Temprana (1 torres enteras pre-min 14, +1.5 pts); 🩹 Primeros Auxilios (0.44 ast/min, +0.69 pts); 💡 Vision Gap (+11 vs rival, +0.12 pts); ⚡ Stomp Rápido (Baja KP perdonada); 🧱 Primer Ladrillo; 💎 Manos de Diamante (388 GPM vs 310 esperado, +2.73 pts); 🏳️ Terror Psicológico (Stomp &lt;21min); 🎁 Botín: VOID_ESSENCE; 🎲 Freestyle (Champ #49, Pen x3.0)</t>
  </si>
  <si>
    <t>{"csMin":1.5,"gpm":387.9,"dpm":416.2,"vspm":1.64,"fb":0,"ccScore":14,"xpDiff":1,"goldDiff":1161,"csDiff":11,"visionDiff":11,"earlyGoldXp":1,"maxCsLead":13.400000005960464,"maxLvlLead":2,"plates":12,"earlyRoams":0,"dmgObj":5231,"dmgTurrets":2472,"dragons":1,"barons":0,"heralds":0,"grubs":0,"steals":0,"kp":37,"dmgTakenPct":12.7,"dmgDealtPct":13.7,"controlWards":1,"wardsKilled":2,"wardsPlaced":12,"pickKills":9,"saves":0,"healShield":1011,"winStats":null,"losStats":null,"goldTimeline":null}</t>
  </si>
  <si>
    <t>👑 REY DE LA LÍNEA (SoloKill (+4), Oro Fin, Trades, +1 Lvl Lead, CS); ⚔️ Duelista (4 kills); 💰 Buen Farm (7.4/m, +1.57 pts); 🚜 Splitpusher Solitario (Baja KP justificada); 📈 STONKS! (ROI 1.81 vs media 1.40, +1.46 pts); ⚖️ Economía de Guerra (Top 2 Dmg con Top 4 Oro, +1 pts); 📈 Ventaja de XP; 🧱 Primer Ladrillo; 📈 Economista (432 GPM vs 430 esperado, +0.06 pts); 🏳️ Terror Psicológico (Stomp &lt;21min)</t>
  </si>
  <si>
    <t>{"csMin":7.38,"gpm":431.6,"dpm":771.4,"vspm":0.29,"fb":0,"ccScore":17,"xpDiff":1,"goldDiff":843,"csDiff":-29,"visionDiff":-7,"earlyGoldXp":1,"maxCsLead":4,"maxLvlLead":1,"plates":5,"earlyRoams":0,"dmgObj":5193,"dmgTurrets":5193,"dragons":0,"barons":0,"heralds":0,"grubs":0,"steals":0,"kp":18.5,"dmgTakenPct":26.4,"dmgDealtPct":25.4,"controlWards":2,"wardsKilled":0,"wardsPlaced":5,"pickKills":1,"saves":0,"healShield":1548,"winStats":null,"losStats":null,"goldTimeline":null}</t>
  </si>
  <si>
    <t>EUW1_7781226780</t>
  </si>
  <si>
    <t>🎖️ MVP del Perdedor (Objs 39.9k | KP 51%) (+3.5 pts); 👑 REY DE LA LÍNEA (SoloKill (+2), Oro Fin, Objs); 🔥 Elo Hell (Team Gap Alto: Carga 2); 🌟 KDA Excelente (3.00, +1.12 pts); 🌾 Pathing Excelente (7.8/m, +3.2 pts); 🪲 Trabajador (51% KP, +0.64 pts); 👑 Rey del Mapa (+4.0 Obj, +2.8 pts); ⚠️ Trade Ineficiente (x0.56 eficiencia, -1.73 pts); 🐉 Impacto Macro (+4.8 pts); [Alma de Dragón, 1 Barón(es), Heraldo, Kevins]; 🐉 Bonus Alma; 🤼 Judoka (8 plays, 0.22/min, +0.61 pts); ⚔️ Buen Daño (768, +0.93); 💎 Manos de Diamante (458 GPM vs 350 esperado, +3.78 pts); 🙈 CIEGO LEGAL (0.03/min, -2.44 pts); 🙈 Tacaño Supremo (0 Pinks en 36 min); 💸 Bounty (Racha de 4 entregada, -0.75 pts); 🎲 Freestyle (Champ #53, Pen x3.0)</t>
  </si>
  <si>
    <t>{"csMin":7.78,"gpm":458,"dpm":767.7,"vspm":0.92,"fb":0,"ccScore":32,"xpDiff":0,"goldDiff":2864,"csDiff":80,"visionDiff":2,"earlyGoldXp":0,"maxCsLead":84.94999998807907,"maxLvlLead":3,"plates":1,"earlyRoams":0,"dmgObj":39895,"dmgTurrets":0,"dragons":4,"barons":0,"heralds":1,"grubs":0,"steals":0,"kp":51.4,"dmgTakenPct":22.5,"dmgDealtPct":18.2,"controlWards":0,"wardsKilled":1,"wardsPlaced":15,"pickKills":16,"saves":0,"healShield":17648,"winStats":null,"losStats":null,"goldTimeline":null}</t>
  </si>
  <si>
    <t>EUW1_7781188531</t>
  </si>
  <si>
    <t>🌟 MVP de la Partida (Daño 32.7k | Tanqueo 25.8k) (+2 pts); 👑 REY DE LA LÍNEA (SoloKill (+9), Oro Fin, +3 Lvl Lead, Placas, +54 CS Lead, KDA); 💀 1v9 MACHINE (10 kills); 💎 KDA ÉLITE (6.00, +2.44 pts); ☄️ APISONADORA (Early Stomp) (2 torres enteras pre-min 14, +3 pts); 🚜 ASPIRADORA HUMANA (9.2/m, +4.81 pts); ✌🏻 Outplays (3 plays, 0.13/min, +1.21 pts); ✨ Exterminio Perfecto (x1); 💀 Terminator (0.65 kills/min); 🧘 Superviviente; 🪲 Trabajador (55% KP, +1.45 pts); 📈 STONKS! (ROI 2.21 vs media 1.65, +1.7 pts); 👑 REY SOL (1º Oro, 1º Daño, KDA 6.0, +4 pts); 🏔️ LA CIMA (+3 niveles sobre su Top); 🏗️ Demolición Total (9T / 1I); 🩸 Primera Sangre; 🌪️ Sensei Coral (13 plays, 0.57/min, +2.33 pts); 🏗️ El Destructor (19 placas); 🧱 Primer Ladrillo; 💣 ¡Demoledor Pro! (1111 dmg/min, +3 pts); 🏗️ EL ASEDIO (59% del daño, +3.4 pts); 🔥 Hard Carry (39% del daño); El Muro (36% dmg); 🚜 Rey del Split (7 estructuras, 59% del daño); 👹 Jefe Final (+3.9 lvls vs media); 🤑 Magnate (644 GPM vs 430 esperado, +5 pts); 🙈 Tacaño Supremo (0 Pinks en 23 min); 🎁 Botín: HEX_CORE; 🚀 Win Boost: 🚀 PRESTIGIO: ALTO ELO (66.7% WR)</t>
  </si>
  <si>
    <t>{"csMin":9.17,"gpm":643.8,"dpm":1438.1,"vspm":0.59,"fb":1,"ccScore":15,"xpDiff":1,"goldDiff":6591,"csDiff":54,"visionDiff":-1,"earlyGoldXp":1,"maxCsLead":54,"maxLvlLead":3,"plates":19,"earlyRoams":0,"dmgObj":25563,"dmgTurrets":25563,"dragons":0,"barons":0,"heralds":0,"grubs":0,"steals":0,"kp":54.5,"dmgTakenPct":36.3,"dmgDealtPct":39.3,"controlWards":0,"wardsKilled":0,"wardsPlaced":7,"pickKills":7,"saves":0,"healShield":8468,"winStats":null,"losStats":null,"goldTimeline":null}</t>
  </si>
  <si>
    <t>EUW1_7781301123</t>
  </si>
  <si>
    <t>🤕 Duelo Perdido (Oro, Trades, Nivel, Placas, CS, KDA); 📉 KDA Deficiente (0.90, -1.5 pts); 💰 Buen Farm (7.7/m, +2.1 pts); 🔦 Ayudante de Visión (0.64/m, +0.27 pts); 👻 Fantasma (35% KP, -0.54 pts); 🥴 Tilteado (Gap negativo: 5.0, -1.6 pts); ⚠️ Trade Ineficiente (x0.69 eficiencia, -0.98 pts); 🌈 Teoria del Caos (53% AD / 46% AP); 📈 Economista (426 GPM vs 400 esperado, +0.89 pts); 🤕 Huérfano (Support Feeder: 14 muertes); 🤡 Feeder (0.37 m/min); 🎁 Botín: BENT_NAIL</t>
  </si>
  <si>
    <t>{"csMin":7.67,"gpm":425.5,"dpm":708.3,"vspm":0.64,"fb":0,"ccScore":8,"xpDiff":0,"goldDiff":-8180,"csDiff":-25,"visionDiff":5,"earlyGoldXp":0,"maxCsLead":0,"maxLvlLead":0,"plates":1,"earlyRoams":0,"dmgObj":908,"dmgTurrets":908,"dragons":0,"barons":0,"heralds":0,"grubs":0,"steals":0,"kp":34.6,"dmgTakenPct":17.5,"dmgDealtPct":20.1,"controlWards":0,"wardsKilled":0,"wardsPlaced":9,"pickKills":6,"saves":0,"healShield":5643,"winStats":null,"losStats":null,"goldTimeline":null}</t>
  </si>
  <si>
    <t>🤕 Duelo Perdido (SoloKill, Oro, Trades, Visión, KDA); 📉 KDA Deficiente (0.57, -3.07 pts); 👻 Fantasma (31% KP, -1.42 pts); ⚖️ Support Eficiente (ROI 2.5, +1.65 pts); ⚫ Agujero Negro (Gap negativo: 8.7, -3.07 pts); ⚠️ Descuidado (18.7% muerto, -2.35 pts); ⛓️ Cadena Perpetua (98 inmovilizaciones); 🧊 Ralentizador (60s de control); 👓 Miope (Poco despeje) (0.07/min, -1.52 pts); 📉 KDA Inútil (Robaste 4 kills pero hiciste solo 10% daño, -1.39 pts); 🤬 INTING (0.52 m/min); 📌 Usando los Pinks (+4 Pinks, +0.25 pts)</t>
  </si>
  <si>
    <t>{"csMin":1.07,"gpm":301.1,"dpm":364.7,"vspm":1.44,"fb":0,"ccScore":60,"xpDiff":0,"goldDiff":-2773,"csDiff":0,"visionDiff":-21,"earlyGoldXp":0,"maxCsLead":11,"maxLvlLead":0,"plates":1,"earlyRoams":0,"dmgObj":0,"dmgTurrets":0,"dragons":0,"barons":0,"heralds":0,"grubs":0,"steals":0,"kp":30.8,"dmgTakenPct":20.1,"dmgDealtPct":10.4,"controlWards":4,"wardsKilled":2,"wardsPlaced":16,"pickKills":7,"saves":0,"healShield":924,"winStats":null,"losStats":null,"goldTimeline":null}</t>
  </si>
  <si>
    <t>🛡️ Espíritu Espartano (Team Gap Extremo: Carga 4); ⚔️ Duelista (4 kills); 💰 Buen Farm (6.6/m, +0.17 pts); 🔦 Ayudante de Visión (0.88/m, +0.75 pts); 👻 Fantasma (35% KP, -0.54 pts); ⚡ El Paralizador (56 stuns); ⚔️ Buen Daño (681, +0.61); 📈 Economista (391 GPM vs 360 esperado, +1.1 pts); 🏕️ Mitigación (Jgl: 0 Objetivos); 🎲 Freestyle Irresponsable (Champ #70, Pen x3.0); Misión: Juega 3 campeones de Freljord (+12pts)</t>
  </si>
  <si>
    <t>{"csMin":6.59,"gpm":391.4,"dpm":681.4,"vspm":0.88,"fb":0,"ccScore":38,"xpDiff":0,"goldDiff":-1673,"csDiff":-65,"visionDiff":-2,"earlyGoldXp":0,"maxCsLead":5,"maxLvlLead":2,"plates":3,"earlyRoams":0,"dmgObj":6686,"dmgTurrets":2352,"dragons":0,"barons":0,"heralds":1,"grubs":0,"steals":0,"kp":34.6,"dmgTakenPct":23,"dmgDealtPct":19.4,"controlWards":1,"wardsKilled":0,"wardsPlaced":8,"pickKills":3,"saves":0,"healShield":4322,"winStats":null,"losStats":null,"goldTimeline":null}</t>
  </si>
  <si>
    <t>🏳️ Stompeada en Contra (Gap de -11.0k oro); 🤕 Duelo Perdido (SoloKill, Oro, Trades, +1 Lvl Lead, Placas, CS, KDA); 📉 KDA Deficiente (0.31, -2.98 pts); 🤡 Alergia a los Minions (3.6/m, -5.16 pts); 👻 Fantasma (25% KP, -1.5 pts); 📉 Outleveled (-4 lvls); ⚫ Agujero Negro (Gap negativo: 11.0, -4 pts); 📉 Malos Trades (x0.38 eficiencia, -2.84 pts); 📺 Simulador de Pantalla Gris (23.2% muerto + 💀 Cero Impacto, -5.9 pts); 🗿 Mueble (0 Impacto: Sin CC, Daño ni KDA); 🏚️ Víctima de la Inflación (299 GPM vs 360 esperado, -1.85 pts); 🤬 INTING (Agravado: 0 Impacto) (0.68 m/min); Partida desastrosa (1/13/3, -3pts)</t>
  </si>
  <si>
    <t>{"csMin":3.63,"gpm":298.8,"dpm":438.1,"vspm":0.42,"fb":0,"ccScore":2,"xpDiff":0,"goldDiff":-4897,"csDiff":-69,"visionDiff":5,"earlyGoldXp":0,"maxCsLead":1,"maxLvlLead":1,"plates":0,"earlyRoams":0,"dmgObj":0,"dmgTurrets":0,"dragons":0,"barons":0,"heralds":0,"grubs":0,"steals":0,"kp":25,"dmgTakenPct":24.5,"dmgDealtPct":16.9,"controlWards":0,"wardsKilled":0,"wardsPlaced":4,"pickKills":4,"saves":0,"healShield":2755,"winStats":null,"losStats":null,"goldTimeline":null}</t>
  </si>
  <si>
    <t>EUW1_7781297153</t>
  </si>
  <si>
    <t>🤕 Duelo Perdido (Oro, +1 Lvl Lead, Placas, CS); 📉 KDA Deficiente (0.75, -2.34 pts); 📉 Déficit de Farm (6.1/m, -0.7 pts); ✨ Exterminio Perfecto (x1); 📈 Ventaja de XP; ⚠️ Trade Ineficiente (x0.59 eficiencia, -1.59 pts); 🛡️ Escudo Humano (1216/min, +0.43 pts); 🧊 Ralentizador (74s de control); ⛷️ vando a la muerte (26.1 min vivo, +2.22 pts); 💸 BANCARROTA TOTAL (303 GPM vs 430 esperado, -4.5 pts); 🙈 Tacaño Supremo (0 Pinks en 36 min); 🎒 Carried (WR 100% pero invisible hoy)</t>
  </si>
  <si>
    <t>{"csMin":6.11,"gpm":302.6,"dpm":628.2,"vspm":0.59,"fb":0,"ccScore":74,"xpDiff":0,"goldDiff":-2575,"csDiff":-57,"visionDiff":-9,"earlyGoldXp":0,"maxCsLead":0,"maxLvlLead":1,"plates":1,"earlyRoams":0,"dmgObj":2796,"dmgTurrets":0,"dragons":0,"barons":2,"heralds":0,"grubs":0,"steals":0,"kp":8.1,"dmgTakenPct":22.3,"dmgDealtPct":16.3,"controlWards":0,"wardsKilled":0,"wardsPlaced":8,"pickKills":2,"saves":0,"healShield":7518,"winStats":null,"losStats":null,"goldTimeline":null}</t>
  </si>
  <si>
    <t>EUW1_7781311503</t>
  </si>
  <si>
    <t>📉 KDA Deficiente (0.54, -2.4 pts); 💰 Buen Farm (7.0/m, +0.84 pts); 🚜 Splitpusher Solitario (Baja KP justificada); 📈 STONKS! (ROI 2.41 vs media 1.85, +1.51 pts); ⚖️ Economía de Guerra (Top 2 Dmg con Top 3 Oro, +0.5 pts); 📈 Ventaja de XP; ⚫ Agujero Negro (Gap negativo: 8.7, -3.07 pts); 📉 Malos Trades (x0.35 eficiencia, -3 pts); 🏗️ Demolición Total (11T / 3I); 🏗️ El Destructor (23 placas); 🧱 Primer Ladrillo; 🪝 Buen asedio (628 dmg/min, +1.71 pts); 🪵 Ariete (46% del daño, +2.09 pts); 🐺 LOBO ESTEPARIO (Tiró 3 torres completamente solo); ⚠️ Descuidado (19.9% muerto (Mitigado: Splitpush), -2.36 pts); 🛡️ Duro de Pelar (1950/min, +1.9 pts); 🚜 THE BAUS SPECIAL (Mueres 13 veces pero abres la base) (+3.96 pts); (Eficiencia: 1.5k dmg torre/muerte); El Muro (40% dmg); 🚜 Rey del Split (6 estructuras, 46% del daño); 🌋 Máquina de Daño (981, +1.7); 🌈 Teoria del Caos (44% AD / 56% AP); 🛡️ Economía de Guerra (Tanque Pobre perdonado); 🤡 Feeder (0.41 m/min); 🙈 Tacaño Supremo (0 Pinks en 32 min); 🚀 Win Boost: 🚀 PRESTIGIO: ALTO ELO (68.0% WR)</t>
  </si>
  <si>
    <t>{"csMin":6.97,"gpm":400.9,"dpm":981.2,"vspm":0.46,"fb":0,"ccScore":20,"xpDiff":-1,"goldDiff":-265,"csDiff":43,"visionDiff":-22,"earlyGoldXp":0,"maxCsLead":43,"maxLvlLead":1,"plates":23,"earlyRoams":0,"dmgObj":20082,"dmgTurrets":20082,"dragons":0,"barons":0,"heralds":0,"grubs":0,"steals":0,"kp":21.9,"dmgTakenPct":39.6,"dmgDealtPct":24.3,"controlWards":0,"wardsKilled":0,"wardsPlaced":7,"pickKills":5,"saves":0,"healShield":15418,"winStats":null,"losStats":null,"goldTimeline":null}</t>
  </si>
  <si>
    <t>EUW1_7781363836</t>
  </si>
  <si>
    <t>📉 Bajo Impacto (15.1% daño, -0.67 pts); 🤕 Duelo Perdido (SoloKill, Trades, +1 Lvl Lead, CS, KDA); 📉 KDA Deficiente (1.14, -0.89 pts); 💰 Buen Farm (7.0/m, +0.99 pts); ✨ Exterminio Perfecto (x1); ⚡ Stomp Rápido (Baja KP perdonada); ⚠️ Trade Ineficiente (x0.68 eficiencia, -1.04 pts); 🏚️ Víctima de la Inflación (434 GPM vs 480 esperado, -1.23 pts); 📺 Pantalla Gris (0.33 m/min); 🏳️ Terror Psicológico (Stomp &lt;21min); 🎒 Carried (WR 53% pero invisible hoy)</t>
  </si>
  <si>
    <t>{"csMin":7.05,"gpm":434.1,"dpm":508.4,"vspm":0.35,"fb":0,"ccScore":6,"xpDiff":0,"goldDiff":-691,"csDiff":16,"visionDiff":-4,"earlyGoldXp":0,"maxCsLead":7,"maxLvlLead":1,"plates":5,"earlyRoams":0,"dmgObj":6128,"dmgTurrets":4586,"dragons":0,"barons":0,"heralds":0,"grubs":0,"steals":0,"kp":26.7,"dmgTakenPct":19,"dmgDealtPct":15.1,"controlWards":0,"wardsKilled":1,"wardsPlaced":4,"pickKills":7,"saves":0,"healShield":2516,"winStats":null,"losStats":null,"goldTimeline":null}</t>
  </si>
  <si>
    <t>🍽️ En Bandeja (8 setups, 0.38/min, +0.9 pts); ✌🏻 Outplays (3 plays, 0.14/min, +1.39 pts); ✨ Exterminio Perfecto (x1); ⚡ Stomp Rápido (Baja KP perdonada); 🗡️ Support Slayer (4 Kills, +0.4 pts); 🥋 Cinturón Negro (8 plays, 0.38/min, +1.4 pts); ⚡ El Paralizador (40 stuns); 👓 Miope (Poco despeje) (0.14/min, -0.14 pts); 📉 KDA Inútil (Robaste 4 kills pero hiciste solo 13% daño, -0.5 pts); 📺 Pantalla Gris (0.29 m/min); 📌 Usando los Pinks (+3 Pinks, +0.25 pts); 🏳️ Terror Psicológico (Stomp &lt;21min); 🎒 Carried (WR 33% pero invisible hoy)</t>
  </si>
  <si>
    <t>{"csMin":1.19,"gpm":328.3,"dpm":422,"vspm":1.68,"fb":0,"ccScore":31,"xpDiff":0,"goldDiff":81,"csDiff":-11,"visionDiff":8,"earlyGoldXp":0,"maxCsLead":12,"maxLvlLead":1,"plates":3,"earlyRoams":0,"dmgObj":310,"dmgTurrets":310,"dragons":1,"barons":0,"heralds":0,"grubs":0,"steals":0,"kp":40,"dmgTakenPct":22.3,"dmgDealtPct":12.5,"controlWards":3,"wardsKilled":3,"wardsPlaced":12,"pickKills":10,"saves":0,"healShield":3002,"winStats":null,"losStats":null,"goldTimeline":null}</t>
  </si>
  <si>
    <t>👑 REY DE LA LÍNEA (SoloKill (+2), Oro Fin, Trades, +2 Lvl Lead, Early Roam, Placas, +30 CS Lead, KDA); ⚔️ Duelista (3 kills); 💎 KDA ÉLITE (9.00, +2.79 pts); 🦏 Presión Temprana (1 torres enteras pre-min 14, +1.5 pts); 💰 Buen Farm (7.3/m, +1.41 pts); ✨ Exterminio Perfecto (x1); 🛡️ KDA Player (0 muertes, bajo impacto); 🔦 Ayudante de Visión (0.82/m, +0.65 pts); 🚜 Splitpusher Solitario (Baja KP justificada); 💎 Inversión Rentable (ROI 2.11 vs media 1.71, +1.17 pts); ⏫ Gap de Nivel (+2 lvls); 💰 Bounty Keeper (Racha de 7 protegida); 💯 Posicionamiento Perfecto; 🏗️ El Destructor (14 placas); 🚧 Asedio Pesado (747 dmg/min, +2.19 pts); 🪵 Ariete (53% del daño, +2.84 pts); 👋 Visita de Cortesía; 💣 Demolición Táctica (15.7k daño a torres sin last hit); 📈 Economista (467 GPM vs 430 esperado, +1.3 pts); 🙈 Tacaño Supremo (0 Pinks en 21 min); 🏳️ Terror Psicológico (Stomp &lt;21min)</t>
  </si>
  <si>
    <t>{"csMin":7.29,"gpm":467.1,"dpm":992.2,"vspm":0.82,"fb":0,"ccScore":19,"xpDiff":0,"goldDiff":3629,"csDiff":30,"visionDiff":0,"earlyGoldXp":0,"maxCsLead":30,"maxLvlLead":2,"plates":14,"earlyRoams":1,"dmgObj":15685,"dmgTurrets":15685,"dragons":0,"barons":0,"heralds":0,"grubs":0,"steals":0,"kp":30,"dmgTakenPct":26.3,"dmgDealtPct":29.4,"controlWards":0,"wardsKilled":0,"wardsPlaced":7,"pickKills":6,"saves":0,"healShield":9887,"winStats":null,"losStats":null,"goldTimeline":null}</t>
  </si>
  <si>
    <t>EUW1_7781277869</t>
  </si>
  <si>
    <t>⚔️ Duelo Ganado (SoloKill (+1), Oro Fin, KDA); 💎 KDA ÉLITE (9.50, +3.19 pts); 🍽️ En Bandeja (12 setups, 0.46/min, +1.31 pts); ✨ Exterminio Perfecto (x1); 🚑 Hospital Ambulante (0.69 ast/min, +1.96 pts); 🧘 Superviviente; 🕯️ Control de Zona (2.4/m, +1.69 pts); 💼 Utilidad Rentable (ROI 1.8, +0.77 pts); 🏗️ Demolición Total (8T / 2I); 🧱 Primer Ladrillo; 🧘 Mente Fría (Focus resistido 6 veces); ⚡ El Paralizador (76 stuns); 🧊 Ralentizador (60s de control); 🧹 Limpieza Profunda (0.50/min, +1.5 pts)</t>
  </si>
  <si>
    <t>{"csMin":1.46,"gpm":350.3,"dpm":463.9,"vspm":2.44,"fb":0,"ccScore":60,"xpDiff":0,"goldDiff":1827,"csDiff":2,"visionDiff":-20,"earlyGoldXp":0,"maxCsLead":4,"maxLvlLead":1,"plates":6,"earlyRoams":0,"dmgObj":2242,"dmgTurrets":947,"dragons":1,"barons":1,"heralds":0,"grubs":0,"steals":0,"kp":50,"dmgTakenPct":24.8,"dmgDealtPct":12.1,"controlWards":3,"wardsKilled":13,"wardsPlaced":15,"pickKills":12,"saves":1,"healShield":11227,"winStats":null,"losStats":null,"goldTimeline":null}</t>
  </si>
  <si>
    <t>EUW1_7781319553</t>
  </si>
  <si>
    <t>🌟 MVP de la Partida (Objs 43.7k | KP 56%) (+2 pts); 👑 REY DE LA LÍNEA (SoloKill, Oro Fin, Trades, Objs, Farm, KDA); 🌟 KDA Excelente (3.50, +1.43 pts); 🌾 Pathing Excelente (7.1/m, +2.02 pts); ✌🏻 Outplays (6 plays, 0.15/min, +1.5 pts); 🔫 Sicario (0.42 kills/min); 🪲 Trabajador (56% KP, +1.1 pts); 👑 Líder del Proyecto (1º Oro, 1º Daño, KDA 3.5, +1.92 pts); 🌳 Control de Jungla (+42 CS, +1.1 pts); 🏰 Control Sólido (+3.5 Obj, +2.4 pts); 🐉 Impacto Macro (+3.5 pts); [Alma de Dragón, 1 Barón(es)]; 🐉 Bonus Alma; 🏗️ Demolición Total (10T / 2I); 💥 Colateral; 🧱 Primer Ladrillo; 👟 Pies Ligeros (3.5 esquives/min); ☢️ Asedio Nuclear (1141, +2.28); 💎 Manos de Diamante (511 GPM vs 420 esperado, +3.17 pts); 🙈 CIEGO LEGAL (0.03/min, -2.5 pts); 🙈 Tacaño Supremo (0 Pinks en 40 min)</t>
  </si>
  <si>
    <t>{"csMin":7.13,"gpm":510.6,"dpm":1140.6,"vspm":1.09,"fb":0,"ccScore":53,"xpDiff":-1,"goldDiff":3472,"csDiff":65,"visionDiff":19,"earlyGoldXp":0,"maxCsLead":70.60000011324883,"maxLvlLead":2,"plates":8,"earlyRoams":0,"dmgObj":43655,"dmgTurrets":1900,"dragons":5,"barons":1,"heralds":0,"grubs":0,"steals":0,"kp":56,"dmgTakenPct":26,"dmgDealtPct":25.1,"controlWards":0,"wardsKilled":1,"wardsPlaced":22,"pickKills":24,"saves":0,"healShield":20032,"winStats":null,"losStats":null,"goldTimeline":null}</t>
  </si>
  <si>
    <t>EUW1_7781339283</t>
  </si>
  <si>
    <t>🤕 Duelo Perdido (Oro, Trades, KDA); ⚓ El Ancla (Mitigación: 1 lastres detectados); 👀 Visión Decente (2.1/m, +1.05 pts); 🪲 Trabajador (56% KP, +1.06 pts); 🗡️ Support Slayer (4 Kills, +0.4 pts); 🧱 Primer Ladrillo; 💊 Matrix Mode (4.4 esquives/min); 💨 Buenos Reflejos (0.68/min); 💎 Manos de Diamante (308 GPM vs 240 esperado, +2.39 pts); 👓 Miope (Poco despeje) (0.08/min, -1.42 pts); ⛺ Mitigación Leve (Jgl: Solo 1 Objetivo); 📉 KDA Inútil (Robaste 4 kills pero hiciste solo 13% daño, -0.5 pts); 👛 Ahorrador (Faltaron 2 pinks); 🎁 Botín: SCRAP_METAL</t>
  </si>
  <si>
    <t>{"csMin":0.92,"gpm":308.4,"dpm":492.3,"vspm":2.08,"fb":0,"ccScore":31,"xpDiff":0,"goldDiff":-499,"csDiff":26,"visionDiff":3,"earlyGoldXp":0,"maxCsLead":26,"maxLvlLead":0,"plates":8,"earlyRoams":0,"dmgObj":1126,"dmgTurrets":701,"dragons":1,"barons":0,"heralds":0,"grubs":0,"steals":0,"kp":55.6,"dmgTakenPct":14.1,"dmgDealtPct":13.4,"controlWards":2,"wardsKilled":3,"wardsPlaced":30,"pickKills":15,"saves":0,"healShield":13656,"winStats":null,"losStats":null,"goldTimeline":null}</t>
  </si>
  <si>
    <t>EUW1_7781379754</t>
  </si>
  <si>
    <t>🤕 Duelo Perdido (SoloKill, +1 Lvl Lead, CS); ⚔️ Duelista (4 kills); 📉 KDA Deficiente (1.00, -1.25 pts); 📉 Déficit de Farm (6.0/m, -0.9 pts); 🔦 Ayudante de Visión (0.65/m, +0.3 pts); 🚜 Splitpusher Solitario (Baja KP justificada); 📈 STONKS! (ROI 2.56 vs media 1.71, +2.5 pts); ⚖️ Economía de Guerra (Top 2 Dmg con Top 3 Oro, +0.5 pts); 📉 Outleveled (-2 lvls); 💥 Colateral; 🏗️ El Destructor (6 placas); 🧱 Primer Ladrillo; ⚠️ Descuidado (18.0% muerto, -2.1 pts); El Muro (32% dmg); 🌋 Máquina de Daño (1052, +1.96); 🛡️ Economía de Guerra (Tanque Pobre perdonado); 🧻 Tanque de Papel (Solo 4.3k dmg aguantado/muerte); 🤡 Feeder (0.38 m/min); 🙈 Tacaño Supremo (0 Pinks en 26 min); 🚀 Win Boost: 🚀 PRESTIGIO: ALTO ELO (69.2% WR)</t>
  </si>
  <si>
    <t>{"csMin":6,"gpm":412,"dpm":1052.3,"vspm":0.65,"fb":0,"ccScore":14,"xpDiff":-1,"goldDiff":-607,"csDiff":-55,"visionDiff":-7,"earlyGoldXp":0,"maxCsLead":4,"maxLvlLead":1,"plates":6,"earlyRoams":0,"dmgObj":7218,"dmgTurrets":7218,"dragons":0,"barons":0,"heralds":0,"grubs":0,"steals":0,"kp":37,"dmgTakenPct":31.7,"dmgDealtPct":32.3,"controlWards":0,"wardsKilled":0,"wardsPlaced":8,"pickKills":4,"saves":0,"healShield":6372,"winStats":null,"losStats":null,"goldTimeline":null}</t>
  </si>
  <si>
    <t>EUW1_7781390746</t>
  </si>
  <si>
    <t>🤕 Duelo Perdido (SoloKill, Oro, Soporte, Visión, KDA); 📉 KDA Deficiente (1.40, -1 pts); 👀 Visión Decente (2.3/m, +1.44 pts); 💡 Vision Gap (+20 vs rival, +1.2 pts); 🪲 Trabajador (58% KP, +1.33 pts); 💼 Utilidad Rentable (ROI 2.1, +1.15 pts); 🩹 Botiquín (423 util/min, +0.11 pts); 📌 Usando los Pinks (+6 Pinks, +0.75 pts)</t>
  </si>
  <si>
    <t>{"csMin":1.11,"gpm":256.9,"dpm":269.6,"vspm":2.3,"fb":0,"ccScore":36,"xpDiff":0,"goldDiff":-479,"csDiff":2,"visionDiff":20,"earlyGoldXp":0,"maxCsLead":4,"maxLvlLead":1,"plates":5,"earlyRoams":0,"dmgObj":4366,"dmgTurrets":4064,"dragons":2,"barons":0,"heralds":0,"grubs":0,"steals":0,"kp":58.3,"dmgTakenPct":13.3,"dmgDealtPct":11.3,"controlWards":6,"wardsKilled":5,"wardsPlaced":22,"pickKills":6,"saves":1,"healShield":11411,"winStats":null,"losStats":null,"goldTimeline":null}</t>
  </si>
  <si>
    <t>EUW1_7781427061</t>
  </si>
  <si>
    <t>🎯 Laner aseguró Nashor (x1); 🦎 Laner aseguró Dragón (x1); ⚔️ Duelo Ganado (Oro Fin, KDA); 💎 KDA ÉLITE (7.50, +2.65 pts); ✨ Exterminio Perfecto (x1); 💉 Enfermero (0.48 ast/min, +0.91 pts); 🧘 Superviviente; 👀 Visión Decente (2.1/m, +1.06 pts); 🐉 Bonus Alma; 🏗️ Demolición Total (11T / 2I); 🔦 Vigía de Río (76% mapa controlado); 👟 Pies Ligeros (3.3 esquives/min)</t>
  </si>
  <si>
    <t>{"csMin":1.17,"gpm":291.5,"dpm":256.8,"vspm":2.09,"fb":0,"ccScore":31,"xpDiff":0,"goldDiff":1659,"csDiff":13,"visionDiff":9,"earlyGoldXp":0,"maxCsLead":20,"maxLvlLead":2,"plates":6,"earlyRoams":0,"dmgObj":5878,"dmgTurrets":1181,"dragons":4,"barons":1,"heralds":0,"grubs":0,"steals":0,"kp":45.5,"dmgTakenPct":12.4,"dmgDealtPct":5.9,"controlWards":3,"wardsKilled":9,"wardsPlaced":18,"pickKills":9,"saves":0,"healShield":8373,"winStats":null,"losStats":null,"goldTimeline":null}</t>
  </si>
  <si>
    <t>EUW1_7781436419</t>
  </si>
  <si>
    <t>💔 Corazón Partido (Final muy ajustado); ⚓ El Ancla (Mitigación: 1 lastres detectados); ⚔️ Duelista (3 kills); 👌 KDA Sólido (2.60, +0.79 pts); 🚜 ASPIRADORA HUMANA (9.5/m, +5.32 pts); 🪲 Trabajador (48% KP, +0.81 pts); 📈 STONKS! (ROI 2.33 vs media 1.79, +1.49 pts); 🏗️ El Destructor (7 placas); 🧱 Primer Ladrillo; 🏹 Ojo de Halcón); 🔥 DPM Carry (1179, +1.34); 🌈 Teoria del Caos (68% AD / 32% AP); 💎 Manos de Diamante (506 GPM vs 400 esperado, +3.72 pts); 💸 Racha Cortada (Racha de 3 entregada, -0.5 pts)</t>
  </si>
  <si>
    <t>{"csMin":9.45,"gpm":506.3,"dpm":1178.8,"vspm":0.42,"fb":0,"ccScore":1,"xpDiff":0,"goldDiff":-554,"csDiff":0,"visionDiff":-16,"earlyGoldXp":0,"maxCsLead":15,"maxLvlLead":2,"plates":7,"earlyRoams":0,"dmgObj":10812,"dmgTurrets":4794,"dragons":0,"barons":1,"heralds":0,"grubs":0,"steals":0,"kp":48.1,"dmgTakenPct":18.3,"dmgDealtPct":32.8,"controlWards":0,"wardsKilled":1,"wardsPlaced":7,"pickKills":9,"saves":0,"healShield":8806,"winStats":null,"losStats":null,"goldTimeline":null}</t>
  </si>
  <si>
    <t>💔 Corazón Partido (Final muy ajustado); ⚔️ Duelo Ganado (Oro Fin, Visión); 📉 KDA Deficiente (1.43, -0.93 pts); 👁️ OJO DE SAURON (3.9/m, +4.31 pts); 👁️ OMNISCIENCIA ABSOLUTA (+38 vs rival, +3.36 pts); 👻 Fantasma (37% KP, -0.8 pts); 📉 Cañón de Cristal Roto (x0.45, -0.79 pts); ⚡ Soporte Agresivo (16.3% del daño total, +0.32 pts); 💥 Colateral; 🧱 Primer Ladrillo; 💎 Manos de Diamante (326 GPM vs 240 esperado, +2.99 pts); 👁️‍🗨️ Oráculo Supremo (0.67/min, +2.5 pts); 👛 Ahorrador (Faltaron 1 pinks); 💸 Bounty (Racha de 5 entregada, -0.75 pts)</t>
  </si>
  <si>
    <t>{"csMin":1.94,"gpm":325.5,"dpm":584.3,"vspm":3.89,"fb":0,"ccScore":51,"xpDiff":0,"goldDiff":1557,"csDiff":32,"visionDiff":38,"earlyGoldXp":0,"maxCsLead":32,"maxLvlLead":2,"plates":2,"earlyRoams":0,"dmgObj":2428,"dmgTurrets":738,"dragons":0,"barons":1,"heralds":0,"grubs":0,"steals":0,"kp":37,"dmgTakenPct":24.1,"dmgDealtPct":16.3,"controlWards":3,"wardsKilled":22,"wardsPlaced":33,"pickKills":9,"saves":0,"healShield":11206,"winStats":null,"losStats":null,"goldTimeline":null}</t>
  </si>
  <si>
    <t>💔 Corazón Partido (Final muy ajustado); 🤕 Duelo Perdido (SoloKill, Oro, +1 Lvl Lead, Placas, CS); 📉 KDA Deficiente (1.20, -0.75 pts); 📉 Déficit de Farm (6.3/m, -0.3 pts); 🦉 Laner Visionario (1.26/m, +1.52 pts); 👻 Fantasma (22% KP, -1.78 pts); 🧱 Primer Ladrillo; 🛡️ Duro de Pelar (1760/min, +1.52 pts); 🌈 Teoria del Caos (37% AD / 62% AP); 🏚️ Víctima de la Inflación (315 GPM vs 360 esperado, -1.2 pts); 👛 Ahorrador (Faltaron 1 pinks)</t>
  </si>
  <si>
    <t>{"csMin":6.33,"gpm":315.1,"dpm":555.4,"vspm":1.26,"fb":0,"ccScore":27,"xpDiff":0,"goldDiff":-3381,"csDiff":-69,"visionDiff":-3,"earlyGoldXp":0,"maxCsLead":0,"maxLvlLead":1,"plates":4,"earlyRoams":0,"dmgObj":7306,"dmgTurrets":6689,"dragons":0,"barons":0,"heralds":0,"grubs":0,"steals":0,"kp":22.2,"dmgTakenPct":18.7,"dmgDealtPct":15.5,"controlWards":1,"wardsKilled":4,"wardsPlaced":13,"pickKills":6,"saves":0,"healShield":3981,"winStats":null,"losStats":null,"goldTimeline":null}</t>
  </si>
  <si>
    <t>💔 Corazón Partido (Final muy ajustado); 📉 Bajo Impacto (12.1% daño, -1.71 pts); ⚓ El Ancla (Mitigación: 1 lastres detectados); ⚔️ Duelista (3 kills); 👌 KDA Sólido (2.60, +0.4 pts); 📉 Jungla Hambriento (5.5/m, -0.93 pts); 📉 Outjungled (-24 CS, -0.24 pts); 📉 Malos Trades (x0.39 eficiencia, -2.74 pts); 🐉 Impacto Macro (+2.5 pts); [2 Drags, 1 Barón(es)]; 🧱 Primer Ladrillo; 📉 DPM Bajo (435 &lt; 450, -0.12); 💎 Manos de Diamante (419 GPM vs 350 esperado, +2.41 pts); 🙈 Tacaño Supremo (0 Pinks en 33 min)</t>
  </si>
  <si>
    <t>{"csMin":5.48,"gpm":418.8,"dpm":435,"vspm":0.93,"fb":0,"ccScore":22,"xpDiff":-1,"goldDiff":800,"csDiff":2,"visionDiff":-25,"earlyGoldXp":0,"maxCsLead":14.000000029802322,"maxLvlLead":2,"plates":4,"earlyRoams":0,"dmgObj":31167,"dmgTurrets":0,"dragons":2,"barons":1,"heralds":1,"grubs":0,"steals":0,"kp":48.1,"dmgTakenPct":20.6,"dmgDealtPct":12.1,"controlWards":0,"wardsKilled":6,"wardsPlaced":12,"pickKills":10,"saves":0,"healShield":16737,"winStats":null,"losStats":null,"goldTimeline":null}</t>
  </si>
  <si>
    <t>EUW1_7781455827</t>
  </si>
  <si>
    <t>🏯 El Pilar (KDA sólido en derrota); 🤕 Duelo Perdido (Trades, Visión); ⚓ El Ancla (Mitigación: 1 lastres detectados); 👌 KDA Sólido (3.43, +0.82 pts); 🍽️ En Bandeja (12 setups, 0.32/min, +0.62 pts); ✨ Exterminio Perfecto (x1); 💉 Enfermero (0.57 ast/min, +1.34 pts); 🕯️ Control de Zona (2.4/m, +1.61 pts); 🤝 Socio Clave (67% KP, +2.17 pts); ⚖️ Support Eficiente (ROI 2.6, +1.8 pts); 💯 Posicionamiento Perfecto; 💨 INATRAPABLE (Focus resistido 15 veces); 🛡️ Escudo Humano (1444/min, +0.89 pts); 👟 Pies Ligeros (3.4 esquives/min); 👓 Miope (Poco despeje) (0.05/min, -1.92 pts)</t>
  </si>
  <si>
    <t>{"csMin":0.92,"gpm":354.3,"dpm":370.5,"vspm":2.39,"fb":0,"ccScore":61,"xpDiff":-1,"goldDiff":91,"csDiff":-39,"visionDiff":-14,"earlyGoldXp":0,"maxCsLead":5,"maxLvlLead":3,"plates":16,"earlyRoams":0,"dmgObj":1589,"dmgTurrets":1147,"dragons":0,"barons":1,"heralds":0,"grubs":0,"steals":0,"kp":66.7,"dmgTakenPct":16.1,"dmgDealtPct":7.8,"controlWards":4,"wardsKilled":2,"wardsPlaced":38,"pickKills":22,"saves":1,"healShield":13266,"winStats":null,"losStats":null,"goldTimeline":null}</t>
  </si>
  <si>
    <t>EUW1_7781436326</t>
  </si>
  <si>
    <t>📉 Bajo Impacto (14.8% daño, -0.78 pts); 🤕 Duelo Perdido (SoloKill, Oro, Nivel, Placas, CS); 📉 KDA Deficiente (1.29, -0.54 pts); 📉 Déficit de Farm (6.4/m, -0.11 pts); 🔦 Ayudante de Visión (0.66/m, +0.32 pts); 🚜 Splitpusher Solitario (Baja KP justificada); 📉 Outleveled (-2 lvls); ⚠️ Trade Ineficiente (x0.64 eficiencia, -1.28 pts); 🏗️ Demolición Total (9T / 1I); 🏗️ El Destructor (21 placas); 🪝 Buen asedio (556 dmg/min, +1.42 pts); 🔨 Albañil (43% del daño, +1.83 pts); 🐺 LOBO ESTEPARIO (Tiró 3 torres completamente solo); 💀 Spawn Camper (Mató a 1 en la fuente); 🚜 Rey del Split (5 estructuras, 43% del daño); 🏚️ Víctima de la Inflación (395 GPM vs 430 esperado, -0.81 pts); 🙈 Tacaño Supremo (0 Pinks en 32 min); 🚀 Win Boost: 👑 PRESTIGIO: GOD (70.4% WR); Racha 7W (+7)</t>
  </si>
  <si>
    <t>{"csMin":6.44,"gpm":394.8,"dpm":581.9,"vspm":0.66,"fb":0,"ccScore":13,"xpDiff":-1,"goldDiff":-3761,"csDiff":-36,"visionDiff":-19,"earlyGoldXp":0,"maxCsLead":2,"maxLvlLead":0,"plates":21,"earlyRoams":0,"dmgObj":17783,"dmgTurrets":17783,"dragons":0,"barons":0,"heralds":0,"grubs":0,"steals":0,"kp":23.1,"dmgTakenPct":20.8,"dmgDealtPct":14.8,"controlWards":0,"wardsKilled":1,"wardsPlaced":9,"pickKills":7,"saves":0,"healShield":6443,"winStats":null,"losStats":null,"goldTimeline":null}</t>
  </si>
  <si>
    <t>EUW1_7781506430</t>
  </si>
  <si>
    <t>🤕 Duelo Perdido (SoloKill, Oro, Objs, Visión, KDA); ⚓ El Ancla (Mitigación: 1 lastres detectados); 🌟 KDA Excelente (4.00, +1.68 pts); 🌾 Pathing Excelente (7.6/m, +2.91 pts); 🧘 Superviviente; 🌲 Radar Humano (2.09/m, +2.73 pts); 🪲 Trabajador (53% KP, +0.83 pts); 🌊 Control de Río (3 scuttles, +0.54 pts); 📉 Outjungled (-30 CS, -0.6 pts); 🐗 Out-Macroed (-3.0 Obj, -3 pts); 🦌 Jungla Herbívoro (1 Épicos, -1.5 pts); 🦋 Jungla Alérgico (0 Control y &lt;500 dpm, -1.28 pts); ⚠️ Trade Ineficiente (x0.52 eficiencia, -1.98 pts); 💥 Colateral; 💎 Manos de Diamante (410 GPM vs 350 esperado, +2.11 pts); 📌 Usando los Pinks (+2 Pinks, +0.25 pts)</t>
  </si>
  <si>
    <t>{"csMin":7.62,"gpm":410.3,"dpm":384.8,"vspm":2.09,"fb":0,"ccScore":17,"xpDiff":0,"goldDiff":-1686,"csDiff":-16,"visionDiff":23,"earlyGoldXp":0,"maxCsLead":8,"maxLvlLead":1,"plates":2,"earlyRoams":0,"dmgObj":5629,"dmgTurrets":523,"dragons":1,"barons":0,"heralds":0,"grubs":0,"steals":0,"kp":53.3,"dmgTakenPct":20.3,"dmgDealtPct":17.7,"controlWards":2,"wardsKilled":4,"wardsPlaced":2,"pickKills":5,"saves":0,"healShield":9037,"winStats":null,"losStats":null,"goldTimeline":null}</t>
  </si>
  <si>
    <t>EUW1_7781495181</t>
  </si>
  <si>
    <t>🤕 Duelo Perdido (Oro, Soporte, KDA); 📉 KDA Deficiente (1.09, -1.77 pts); 👀 Visión Decente (1.9/m, +0.77 pts); ⚖️ Support Eficiente (ROI 2.2, +1.24 pts); 📉 Caída Libre (Gap negativo: 6.3, -2.13 pts); 📺 Pantalla Gris (0.32 m/min); 👛 Ahorrador (Faltaron 3 pinks)</t>
  </si>
  <si>
    <t>{"csMin":0.59,"gpm":249.9,"dpm":342.4,"vspm":1.93,"fb":0,"ccScore":48,"xpDiff":0,"goldDiff":-1668,"csDiff":-9,"visionDiff":-12,"earlyGoldXp":0,"maxCsLead":5,"maxLvlLead":1,"plates":2,"earlyRoams":0,"dmgObj":688,"dmgTurrets":243,"dragons":1,"barons":0,"heralds":0,"grubs":0,"steals":0,"kp":50,"dmgTakenPct":16.5,"dmgDealtPct":9.7,"controlWards":1,"wardsKilled":8,"wardsPlaced":19,"pickKills":10,"saves":0,"healShield":11817,"winStats":null,"losStats":null,"goldTimeline":null}</t>
  </si>
  <si>
    <t>EUW1_7781541217</t>
  </si>
  <si>
    <t>🏳️ Stompeada en Contra (Gap de -11.6k oro); 🛡️ Duelo Protegido (Mitigación Activa); 📉 KDA Deficiente (0.75, -2.63 pts); 👀 Visión Decente (2.2/m, +1.26 pts); 👻 Fantasma (23% KP, -2.19 pts); ⚖️ Support Eficiente (ROI 2.3, +1.43 pts); 🍀 Supervivencia Extrema (x1 al límite, +0.8 pts); 🩹 Botiquín (478 util/min, +0.39 pts)</t>
  </si>
  <si>
    <t>{"csMin":1.54,"gpm":233,"dpm":269.8,"vspm":2.2,"fb":0,"ccScore":23,"xpDiff":0,"goldDiff":-660,"csDiff":6,"visionDiff":9,"earlyGoldXp":0,"maxCsLead":8,"maxLvlLead":1,"plates":1,"earlyRoams":0,"dmgObj":1098,"dmgTurrets":1024,"dragons":0,"barons":0,"heralds":0,"grubs":0,"steals":0,"kp":23.1,"dmgTakenPct":12.4,"dmgDealtPct":9.6,"controlWards":3,"wardsKilled":5,"wardsPlaced":19,"pickKills":3,"saves":0,"healShield":11482,"winStats":null,"losStats":null,"goldTimeline":null}</t>
  </si>
  <si>
    <t>EUW1_7781537819</t>
  </si>
  <si>
    <t>🤕 Duelo Perdido (SoloKill, Oro, +1 Lvl Lead, Placas, CS, KDA); 📉 KDA Deficiente (0.33, -2.92 pts); 📉 Déficit de Farm (6.1/m, -0.71 pts); 🔦 Ayudante de Visión (0.83/m, +0.66 pts); 👻 Fantasma (33% KP, -0.67 pts); 📉 Outleveled (-2 lvls); 🥴 Tilteado (Gap negativo: 4.7, -1.47 pts); ⚠️ Trade Ineficiente (x0.65 eficiencia, -1.19 pts); 📉 Déficit Crítico (293 GPM vs 360 esperado, -2.08 pts); 🙈 Tacaño Supremo (0 Pinks en 29 min); 🎁 Botín: SCRAP_METAL</t>
  </si>
  <si>
    <t>{"csMin":6.1,"gpm":292.9,"dpm":612.1,"vspm":0.83,"fb":0,"ccScore":19,"xpDiff":0,"goldDiff":-4873,"csDiff":-75,"visionDiff":5,"earlyGoldXp":0,"maxCsLead":7,"maxLvlLead":1,"plates":4,"earlyRoams":0,"dmgObj":5853,"dmgTurrets":4733,"dragons":1,"barons":0,"heralds":0,"grubs":0,"steals":0,"kp":33.3,"dmgTakenPct":22.9,"dmgDealtPct":17.8,"controlWards":0,"wardsKilled":0,"wardsPlaced":11,"pickKills":1,"saves":0,"healShield":7355,"winStats":null,"losStats":null,"goldTimeline":null}</t>
  </si>
  <si>
    <t>🤕 Duelo Perdido (Oro, Ganks, Objs, Farm, Invades, KDA); 📉 KDA Deficiente (0.75, -1.88 pts); 📉 Jungla Hambriento (5.1/m, -1.55 pts); 🚫 Sin Jungla (-69 CS, -2.94 pts); 🚶‍♂️ Ausente del Mapa (-17% KP vs rival, -0.44 pts); 📉 Déficit de Objetivos (-2.0 Obj, -1.8 pts); 🦋 Jungla Alérgico (0 Control y &lt;500 dpm, -0.97 pts); 🐉 Impacto Macro (+1.0 pts); [2 Drags]; 🛡️ Duro de Pelar (1820/min, +1.64 pts); ⚡ El Paralizador (54 stuns); 🏚️ Víctima de la Inflación (293 GPM vs 350 esperado, -1.69 pts); 🙈 CIEGO LEGAL (0.03/min, -2.31 pts); 📌 Usando los Pinks (+4 Pinks, +0.5 pts)</t>
  </si>
  <si>
    <t>{"csMin":5.14,"gpm":292.8,"dpm":515.9,"vspm":0.91,"fb":0,"ccScore":51,"xpDiff":0,"goldDiff":-4729,"csDiff":-59,"visionDiff":7,"earlyGoldXp":0,"maxCsLead":4,"maxLvlLead":0,"plates":0,"earlyRoams":0,"dmgObj":8853,"dmgTurrets":0,"dragons":2,"barons":0,"heralds":0,"grubs":0,"steals":0,"kp":50,"dmgTakenPct":21.3,"dmgDealtPct":15,"controlWards":4,"wardsKilled":1,"wardsPlaced":11,"pickKills":3,"saves":0,"healShield":9841,"winStats":null,"losStats":null,"goldTimeline":null}</t>
  </si>
  <si>
    <t>EUW1_7781522866</t>
  </si>
  <si>
    <t>🌟 KDA Excelente (3.00, +1.12 pts); 🌾 Farm de Pro (8.6/m, +3.85 pts); ⛺ Campero Táctico (5 emboscadas); 💉 Enfermero (0.38 ast/min, +0.92 pts); 🔦 Ayudante de Visión (0.60/m, +0.21 pts); 🤝 Socio Clave (60% KP, +2 pts); 📈 STONKS! (ROI 2.94 vs media 2.33, +1.3 pts); 👑 Líder del Proyecto (1º Oro, 1º Daño, KDA 3.0, +2.82 pts); 📈 Intercambio Rentable (x1.56 eficiencia, +0.69 pts); 🐉 Bonus Alma; 🏗️ Demolición Total (10T / 3I); 🏗️ El Destructor (15 placas); 🧱 Primer Ladrillo; 💀 Spawn Camper (Mató a 1 en la fuente); 💣 Demolición Táctica (8.5k daño a torres sin last hit); ☢️ Asedio Nuclear (1738, +2.38); 💎 Manos de Diamante (592 GPM vs 480 esperado, +3.36 pts); 📺 Pantalla Gris (0.26 m/min); 🎁 Botín: OLD_BOOT</t>
  </si>
  <si>
    <t>{"csMin":8.64,"gpm":592,"dpm":1737.8,"vspm":0.6,"fb":0,"ccScore":16,"xpDiff":0,"goldDiff":-2823,"csDiff":43,"visionDiff":-5,"earlyGoldXp":0,"maxCsLead":55.6000000834465,"maxLvlLead":2,"plates":15,"earlyRoams":0,"dmgObj":20770,"dmgTurrets":8526,"dragons":3,"barons":1,"heralds":0,"grubs":0,"steals":0,"kp":60,"dmgTakenPct":21,"dmgDealtPct":35.3,"controlWards":0,"wardsKilled":1,"wardsPlaced":13,"pickKills":23,"saves":0,"healShield":12591,"winStats":null,"losStats":null,"goldTimeline":null}</t>
  </si>
  <si>
    <t>🍽️ En Bandeja (19 setups, 0.49/min, +1.44 pts); 🚑 Hospital Ambulante (0.64 ast/min, +1.71 pts); 👀 Visión Decente (2.1/m, +1.08 pts); 🪲 Trabajador (58% KP, +1.3 pts); 💸 Inversor Maestro (ROI 3.3, +2.67 pts); 🗡️ Support Slayer (4 Kills, +0.4 pts); 🐉 Bonus Alma; 🏗️ Demolición Total (10T / 3I); 🧱 Primer Ladrillo; 🛡️ Duro de Pelar (1876/min, +1.75 pts); ⚡ El Paralizador (89 stuns); 🧊 Ralentizador (89s de control); 📉 KDA Inútil (Robaste 4 kills pero hiciste solo 8% daño, -1.07 pts); 📺 Pantalla Gris (0.26 m/min); 👛 Ahorrador (Faltaron 3 pinks); Misión: Conviertete en ambulancia (+10pts)</t>
  </si>
  <si>
    <t>{"csMin":0.87,"gpm":329.8,"dpm":386.9,"vspm":2.1,"fb":0,"ccScore":89,"xpDiff":0,"goldDiff":276,"csDiff":-5,"visionDiff":-18,"earlyGoldXp":0,"maxCsLead":9,"maxLvlLead":1,"plates":10,"earlyRoams":0,"dmgObj":2962,"dmgTurrets":2896,"dragons":3,"barons":0,"heralds":0,"grubs":0,"steals":0,"kp":58,"dmgTakenPct":23,"dmgDealtPct":7.9,"controlWards":1,"wardsKilled":6,"wardsPlaced":30,"pickKills":20,"saves":0,"healShield":13881,"winStats":null,"losStats":null,"goldTimeline":null}</t>
  </si>
  <si>
    <t>🦎 Laner aseguró Dragón (x1); 👑 REY DE LA LÍNEA (SoloKill (+4), Oro Fin, +3 Lvl Lead, +36 CS Lead, KDA); ⚔️ Duelista (4 kills); 🌟 KDA Excelente (4.25, +1.74 pts); 💰 Buen Farm (6.9/m, +0.76 pts); 🩹 Primeros Auxilios (0.31 ast/min, +0.54 pts); 🔦 Ayudante de Visión (0.66/m, +0.31 pts); 🚜 Splitpusher Solitario (Baja KP justificada); ⚠️ Trade Ineficiente (x0.59 eficiencia, -1.56 pts); 🐉 Bonus Alma; 🏗️ Demolición Total (10T / 3I); 🏗️ El Destructor (13 placas); 🧱 Primer Ladrillo; 🏚️ Presión Dividida (1 torre solo); 🛡️ Duro de Pelar (1773/min, +1.55 pts); 🏗️ Demoledor de Torres (3 estructuras); 💣 Demolición Táctica (12.2k daño a torres sin last hit); ⚔️ Buen Daño (677, +0.6); 🔦 Buen Despeje (0.15/min, +0.48 pts); 👛 Ahorrador (Faltaron 1 pinks)</t>
  </si>
  <si>
    <t>{"csMin":6.92,"gpm":419.1,"dpm":677.1,"vspm":0.66,"fb":0,"ccScore":34,"xpDiff":0,"goldDiff":2948,"csDiff":14,"visionDiff":-7,"earlyGoldXp":0,"maxCsLead":36.20000001788139,"maxLvlLead":3,"plates":13,"earlyRoams":0,"dmgObj":21350,"dmgTurrets":12162,"dragons":3,"barons":1,"heralds":0,"grubs":0,"steals":0,"kp":34,"dmgTakenPct":21.6,"dmgDealtPct":13.7,"controlWards":1,"wardsKilled":6,"wardsPlaced":3,"pickKills":10,"saves":0,"healShield":5671,"winStats":null,"losStats":null,"goldTimeline":null}</t>
  </si>
  <si>
    <t>🌟 MVP de la Partida (Objs 69.3k | KP 60%) (+2 pts); 👑 REY DE LA LÍNEA (Oro Fin, Trades, Objs, Farm, Invades, Visión, KDA); 💎 KDA ÉLITE (6.00, +2.44 pts); 👽 TARZAN MODE (Perfect Pathing) (8.8/m, +4.98 pts); 💉 Enfermero (0.44 ast/min, +0.93 pts); 🪲 Trabajador (60% KP, +1.5 pts); 🥷 TERROR DEL BOSQUE (Robó ~9 camps, +3.5 pts); 🌊 Control de Río (6 scuttles, +0.67 pts); 🌋 JUNGLE CANYON (+174 CS, +3.5 pts); 🏰 Control Sólido (+2.5 Obj, +1.6 pts); 🦕 Domador de Bestias (1633 dpm a monstruos, +1.53 pts); 📈 Intercambio Rentable (x1.59 eficiencia, +0.73 pts); 🐉 Impacto Macro (+4.0 pts); [Alma de Dragón, 1 Barón(es), Kevins]; 🐉 Bonus Alma; 🏗️ Demolición Total (10T / 3I); 🩸 Primera Sangre; 💥 Colateral; 🧱 Primer Ladrillo; ⚙️ Mecánico (24 casts/min); 👹 CLEPTÓMANO (Robó 6 Buffs Rojos/Azules); 🏕️ Tu Jungla es Mía (39 CS robados); ☢️ Asedio Nuclear (1206, +2.5); 💎 Manos de Diamante (513 GPM vs 420 esperado, +3.26 pts); 👓 Miope (Poco despeje) (0.05/min, -1.97 pts); 🙈 Tacaño Supremo (0 Pinks en 39 min); 🎁 Botín: VOID_ESSENCE; 🎲 Freestyle (Champ #32, Pen x2.2)</t>
  </si>
  <si>
    <t>{"csMin":8.77,"gpm":513.1,"dpm":1206.1,"vspm":0.85,"fb":1,"ccScore":20,"xpDiff":0,"goldDiff":6258,"csDiff":148,"visionDiff":-31,"earlyGoldXp":0,"maxCsLead":152.40000015497208,"maxLvlLead":4,"plates":3,"earlyRoams":0,"dmgObj":69347,"dmgTurrets":5664,"dragons":5,"barons":1,"heralds":0,"grubs":0,"steals":0,"kp":60,"dmgTakenPct":14.3,"dmgDealtPct":24.5,"controlWards":0,"wardsKilled":2,"wardsPlaced":13,"pickKills":23,"saves":0,"healShield":12072,"winStats":null,"losStats":null,"goldTimeline":null}</t>
  </si>
  <si>
    <t>EUW1_7781607041</t>
  </si>
  <si>
    <t>⚔️ Duelo Ganado (SoloKill, Oro Fin, +1 Lvl Lead, Placas, +28 CS Lead); 📉 KDA Deficiente (1.14, -0.89 pts); 📉 Déficit de Farm (6.4/m, -0.25 pts); ✨ Exterminio Perfecto (x2); 🦉 Laner Visionario (1.26/m, +1.51 pts); 🚜 Splitpusher Solitario (Baja KP justificada); ⚠️ Trade Ineficiente (x0.67 eficiencia, -1.09 pts); 🏗️ Demolición Total (10T / 2I); 🏗️ El Destructor (9 placas); 🧱 Primer Ladrillo; 🪝 Buen asedio (349 dmg/min, +0.6 pts); 🏚️ Presión Dividida (1 torre solo); 🔨 Golpe Devastador (Crítico de 1490, +2.45 pts); 💣 Demolición Táctica (8.7k daño a torres sin last hit); 🏚️ Víctima de la Inflación (395 GPM vs 430 esperado, -0.82 pts); 📺 Pantalla Gris (0.28 m/min); 🙈 Tacaño Supremo (0 Pinks en 25 min); 🎁 Botín: RUSTY_CHAIN; 🎒 Carried (WR 100% pero invisible hoy)</t>
  </si>
  <si>
    <t>{"csMin":6.36,"gpm":394.5,"dpm":617.6,"vspm":1.26,"fb":0,"ccScore":10,"xpDiff":0,"goldDiff":1253,"csDiff":-9,"visionDiff":17,"earlyGoldXp":0,"maxCsLead":28,"maxLvlLead":1,"plates":9,"earlyRoams":0,"dmgObj":14822,"dmgTurrets":8727,"dragons":2,"barons":0,"heralds":1,"grubs":0,"steals":0,"kp":29.6,"dmgTakenPct":21.5,"dmgDealtPct":15.8,"controlWards":0,"wardsKilled":1,"wardsPlaced":11,"pickKills":7,"saves":0,"healShield":7213,"winStats":null,"losStats":null,"goldTimeline":null}</t>
  </si>
  <si>
    <t>🌟 MVP de la Partida (Objs 37.4k | KP 52%) (+2 pts); 📉 Bajo Impacto (12.4% daño, -1.62 pts); 👑 REY DE LA LÍNEA (SoloKill (+1), Oro Fin, Ganks, Objs, Visión, KDA); 🛡️ KDA Player (Jugó a no morir) (14.00, +2.15 pts); 🌾 Pathing Excelente (7.7/m, +3.02 pts); ✨ Exterminio Perfecto (x2); 👑 Inmortal; 🌲 Radar Humano (2.06/m, +2.65 pts); 🪲 Trabajador (52% KP, +0.69 pts); 💰 Bounty Keeper (Racha de 6 protegida); 🌊 Control de Río (4 scuttles, +0.75 pts); 🌳 Control de Jungla (+23 CS, +0.15 pts); 🏃 Gank Gap (+21% KP, +0.76 pts); 👑 Rey del Mapa (+5.5 Obj, +4 pts); ⚠️ Trade Ineficiente (x0.67 eficiencia, -1.06 pts); 🐉 Impacto Macro (+3.8 pts); [3 Drags, 1 Barón(es), Heraldo, Kevins]; 🏗️ Demolición Total (10T / 2I); 💥 Colateral; 🧱 Primer Ladrillo; 👺 Ladrón de Buffs (x3); 💎 Manos de Diamante (512 GPM vs 420 esperado, +3.2 pts); 👓 Miope (Poco despeje) (0.12/min, -0.6 pts); 👛 Ahorrador (Faltaron 1 pinks); 🎁 Botín: HEX_CORE</t>
  </si>
  <si>
    <t>{"csMin":7.68,"gpm":511.6,"dpm":482.5,"vspm":2.06,"fb":0,"ccScore":34,"xpDiff":0,"goldDiff":3645,"csDiff":21,"visionDiff":25,"earlyGoldXp":0,"maxCsLead":43.000000059604645,"maxLvlLead":2,"plates":11,"earlyRoams":0,"dmgObj":37390,"dmgTurrets":1481,"dragons":3,"barons":1,"heralds":1,"grubs":0,"steals":0,"kp":51.9,"dmgTakenPct":16.7,"dmgDealtPct":12.4,"controlWards":1,"wardsKilled":3,"wardsPlaced":1,"pickKills":11,"saves":0,"healShield":13126,"winStats":null,"losStats":null,"goldTimeline":null}</t>
  </si>
  <si>
    <t>🤕 Duelo Perdido (Oro, +1 Lvl Lead, Early Roam, Placas, CS, KDA); 📉 KDA Deficiente (1.25, -0.63 pts); 💰 Buen Farm (7.3/m, +1.45 pts); 🔦 Ayudante de Visión (0.95/m, +0.89 pts); ⚠️ Trade Ineficiente (x0.61 eficiencia, -1.42 pts); 🏗️ El Destructor (10 placas); 🧱 Primer Ladrillo; 🛡️ Escudo Humano (1493/min, +0.99 pts); ⚡ El Paralizador (76 stuns); 👛 Ahorrador (Faltaron 1 pinks); 🎲 Freestyle Irresponsable (Champ #25, Pen x1.5)</t>
  </si>
  <si>
    <t>{"csMin":7.31,"gpm":357.7,"dpm":580.8,"vspm":0.95,"fb":0,"ccScore":41,"xpDiff":0,"goldDiff":-2549,"csDiff":-32,"visionDiff":-10,"earlyGoldXp":0,"maxCsLead":6,"maxLvlLead":1,"plates":10,"earlyRoams":0,"dmgObj":6448,"dmgTurrets":6439,"dragons":0,"barons":0,"heralds":0,"grubs":0,"steals":0,"kp":41.7,"dmgTakenPct":28,"dmgDealtPct":21.5,"controlWards":1,"wardsKilled":4,"wardsPlaced":8,"pickKills":4,"saves":0,"healShield":7427,"winStats":{"gold":"69.9","towers":9,"inhibs":2,"dragons":4,"barons":2},"losStats":{"gold":"61.1","towers":4,"inhibs":0,"dragons":1,"barons":0},"goldTimeline":[0,-5,55,-26,131,-147,296,345,756,115,248,-848,-974,-2237,-2169,-1153,-833,-1099,-1519,-1456,244,-109,-271,-424,-385,367,50,-91,2127,3906,3969,3987,4256,4644,5590,5494,8730,8730]}</t>
  </si>
  <si>
    <t>👑 REY DE LA LÍNEA (SoloKill (+1), Oro Fin, Trades, +2 Lvl Lead, Placas, +93 CS Lead); 📉 KDA Deficiente (1.00, -1.25 pts); 🌾 Farm de Pro (8.2/m, +3.05 pts); 🔦 Ayudante de Visión (0.97/m, +0.93 pts); 💎 Inversión Rentable (ROI 1.90 vs media 1.70, +0.59 pts); ⚖️ Economía de Guerra (Top 2 Dmg con Top 3 Oro, +0.5 pts); 📈 Intercambio Rentable (x1.45 eficiencia, +0.53 pts); 🏗️ El Destructor (6 placas); 🧱 Primer Ladrillo; 🏚️ Víctima de la Inflación (355 GPM vs 380 esperado, -0.41 pts); 👛 Ahorrador (Faltaron 1 pinks); 💸 Racha Cortada (Racha de 3 entregada, -0.5 pts)</t>
  </si>
  <si>
    <t>{"csMin":8.19,"gpm":354.6,"dpm":672.6,"vspm":0.97,"fb":0,"ccScore":27,"xpDiff":0,"goldDiff":1836,"csDiff":81,"visionDiff":9,"earlyGoldXp":0,"maxCsLead":93,"maxLvlLead":2,"plates":6,"earlyRoams":0,"dmgObj":4975,"dmgTurrets":4975,"dragons":0,"barons":0,"heralds":0,"grubs":0,"steals":0,"kp":41.7,"dmgTakenPct":13.7,"dmgDealtPct":24.8,"controlWards":1,"wardsKilled":1,"wardsPlaced":15,"pickKills":4,"saves":0,"healShield":1107,"winStats":{"gold":"69.9","towers":9,"inhibs":2,"dragons":4,"barons":2},"losStats":{"gold":"61.1","towers":4,"inhibs":0,"dragons":1,"barons":0},"goldTimeline":[0,-5,55,-26,131,-147,296,345,756,115,248,-848,-974,-2237,-2169,-1153,-833,-1099,-1519,-1456,244,-109,-271,-424,-385,367,50,-91,2127,3906,3969,3987,4256,4644,5590,5494,8730,8730]}</t>
  </si>
  <si>
    <t>🤕 Duelo Perdido (SoloKill, Oro, Ganks, Objs, Farm, Visión, KDA); 📉 KDA Deficiente (0.86, -1.61 pts); 💰 Buen Farm (6.2/m, +0.3 pts); 🌲 Radar Humano (1.81/m, +2.02 pts); 🥴 Tilteado (Gap negativo: 3.7, -1.07 pts); 📉 Outjungled (-58 CS, -2.28 pts); 🚶‍♂️ Ausente del Mapa (-38% KP vs rival, -1.83 pts); 🚫 JUNGLE DIFF ABSOLUTO (-6.0 Obj, -6 pts); 🦋 Jungla Alérgico (0 Control y &lt;500 dpm, -0.06 pts); 📉 Malos Trades (x0.44 eficiencia, -2.46 pts); 🐉 Impacto Macro (+0.8 pts); [Heraldo]; 💥 Colateral; 🧱 Primer Ladrillo; 👁️ Gran Hermano (87% mapa controlado); 📉 DPM Bajo (426 &lt; 450, -0.19); 🙈 CIEGO LEGAL (0.03/min, -2.44 pts); 👛 Ahorrador (Faltaron 2 pinks); 🎓 Aprendizaje (Champ #1)</t>
  </si>
  <si>
    <t>{"csMin":6.17,"gpm":335.8,"dpm":426.1,"vspm":1.81,"fb":0,"ccScore":33,"xpDiff":0,"goldDiff":-4436,"csDiff":-65,"visionDiff":21,"earlyGoldXp":0,"maxCsLead":4,"maxLvlLead":0,"plates":4,"earlyRoams":0,"dmgObj":21477,"dmgTurrets":3899,"dragons":1,"barons":0,"heralds":1,"grubs":0,"steals":0,"kp":50,"dmgTakenPct":28.7,"dmgDealtPct":15.7,"controlWards":1,"wardsKilled":1,"wardsPlaced":1,"pickKills":6,"saves":0,"healShield":14419,"winStats":{"gold":"69.9","towers":9,"inhibs":2,"dragons":4,"barons":2},"losStats":{"gold":"61.1","towers":4,"inhibs":0,"dragons":1,"barons":0},"goldTimeline":[0,-5,55,-26,131,-147,296,345,756,115,248,-848,-974,-2237,-2169,-1153,-833,-1099,-1519,-1456,244,-109,-271,-424,-385,367,50,-91,2127,3906,3969,3987,4256,4644,5590,5494,8730,8730]}</t>
  </si>
  <si>
    <t>🏯 El Pilar (KDA sólido en derrota); 🎖️ MVP del Perdedor (Daño 30% | KDA 3.0) (+1.46 pts); 🌟 KDA Excelente (3.00, +1.12 pts); 🌾 Farm de Pro (8.8/m, +4.2 pts); 🧘 Superviviente; 🔦 Ayudante de Visión (0.65/m, +0.3 pts); 🪲 Trabajador (50% KP, +1 pts); 💎 Inversión Rentable (ROI 1.93 vs media 1.70, +0.68 pts); ✨ Dominio de Trades (x1.90 eficiencia, +1.19 pts); 💯 Posicionamiento Perfecto; 🏗️ El Destructor (9 placas); 🧱 Primer Ladrillo; 🔨 Albañil (37% del daño, +1.15 pts); 🍀 Supervivencia Extrema (x1 al límite, +0.8 pts); 💣 Demolición Táctica (9.4k daño a torres sin last hit); ⚔️ Buen Daño (821, +0.68); 📈 Economista (426 GPM vs 400 esperado, +0.9 pts); ⛺ Mitigación Leve (Jgl: Solo 1 Objetivo); 🛡️ 1v2 Lane (Sobreviviste al Supp); 🎁 Botín: CRYSTAL_SHARD; 🎓 Aprendizaje (Champ #1)</t>
  </si>
  <si>
    <t>{"csMin":8.83,"gpm":425.7,"dpm":820.8,"vspm":0.65,"fb":0,"ccScore":36,"xpDiff":0,"goldDiff":-1907,"csDiff":3,"visionDiff":-20,"earlyGoldXp":0,"maxCsLead":22,"maxLvlLead":1,"plates":9,"earlyRoams":0,"dmgObj":9377,"dmgTurrets":9377,"dragons":0,"barons":0,"heralds":0,"grubs":0,"steals":0,"kp":50,"dmgTakenPct":12.8,"dmgDealtPct":30.3,"controlWards":0,"wardsKilled":2,"wardsPlaced":10,"pickKills":5,"saves":0,"healShield":3305,"winStats":{"gold":"69.9","towers":9,"inhibs":2,"dragons":4,"barons":2},"losStats":{"gold":"61.1","towers":4,"inhibs":0,"dragons":1,"barons":0},"goldTimeline":[0,-5,55,-26,131,-147,296,345,756,115,248,-848,-974,-2237,-2169,-1153,-833,-1099,-1519,-1456,244,-109,-271,-424,-385,367,50,-91,2127,3906,3969,3987,4256,4644,5590,5494,8730,8730]}</t>
  </si>
  <si>
    <t>🤕 Duelo Perdido (Oro, Soporte, Visión, KDA); 📉 KDA Deficiente (0.83, -2.42 pts); 🔦 Mapa Iluminado (3.0/m, +2.62 pts); 💡 Vision Gap (+21 vs rival, +1.32 pts); 💼 Utilidad Rentable (ROI 2.0, +1 pts); 🥴 Tilteado (Gap negativo: 4.3, -1.33 pts); 🧱 Primer Ladrillo; 🔦 Vigía de Río (79% mapa controlado); 📌 Usando los Pinks (+7 Pinks, +0.75 pts); 🎓 Aprendizaje (Champ #1); Misión: Consigue 100+ de Puntuación de Visión (+4pts)</t>
  </si>
  <si>
    <t>{"csMin":0.97,"gpm":224.7,"dpm":206.8,"vspm":2.96,"fb":0,"ccScore":40,"xpDiff":0,"goldDiff":-1674,"csDiff":-10,"visionDiff":21,"earlyGoldXp":0,"maxCsLead":4,"maxLvlLead":1,"plates":5,"earlyRoams":0,"dmgObj":1498,"dmgTurrets":984,"dragons":1,"barons":0,"heralds":1,"grubs":0,"steals":0,"kp":41.7,"dmgTakenPct":16.8,"dmgDealtPct":7.6,"controlWards":6,"wardsKilled":10,"wardsPlaced":34,"pickKills":5,"saves":0,"healShield":11550,"winStats":{"gold":"69.9","towers":9,"inhibs":2,"dragons":4,"barons":2},"losStats":{"gold":"61.1","towers":4,"inhibs":0,"dragons":1,"barons":0},"goldTimeline":[0,-5,55,-26,131,-147,296,345,756,115,248,-848,-974,-2237,-2169,-1153,-833,-1099,-1519,-1456,244,-109,-271,-424,-385,367,50,-91,2127,3906,3969,3987,4256,4644,5590,5494,8730,8730]}</t>
  </si>
  <si>
    <t>👑 REY DE LA LÍNEA (Oro Fin, +1 Lvl Lead, Early Roam, Placas, +32 CS Lead, KDA); 👌 KDA Sólido (2.75, +0.93 pts); 🌾 Farm de Pro (8.2/m, +3.05 pts); 🦉 Laner Visionario (1.23/m, +1.46 pts); 🪲 Trabajador (46% KP, +0.58 pts); 📈 STONKS! (ROI 2.08 vs media 1.61, +1.46 pts); ⚖️ Economía de Guerra (Top 1 Dmg con Top 3 Oro, +1 pts); 📈 Ventaja de XP; 🐉 Bonus Alma; 🏗️ Demolición Total (9T / 2I); 🩸 Primera Sangre; 🏗️ El Destructor (17 placas); 🪝 Buen asedio (439 dmg/min, +0.96 pts); 🪵 Ariete (48% del daño, +2.34 pts); 🏚️ Presión Dividida (1 torre solo); 🦖 RAID BOSS (Focus resistido 16 veces); 👋 Visita de Cortesía; 🏗️ Demoledor de Torres (3 estructuras); 💣 Demolición Táctica (15.8k daño a torres sin last hit); 👹 Jefe Final (+3.0 lvls vs media); 🔥 DPM Carry (892, +1.38); ⚪ Ejecutor Puro (40% Daño Verdadero); 🙈 Tacaño Supremo (0 Pinks en 36 min); 🎓 Aprendizaje (Champ #1)</t>
  </si>
  <si>
    <t>{"csMin":8.19,"gpm":428.5,"dpm":892.1,"vspm":1.23,"fb":1,"ccScore":28,"xpDiff":0,"goldDiff":2549,"csDiff":32,"visionDiff":10,"earlyGoldXp":0,"maxCsLead":32,"maxLvlLead":1,"plates":17,"earlyRoams":1,"dmgObj":22415,"dmgTurrets":15813,"dragons":0,"barons":1,"heralds":0,"grubs":0,"steals":0,"kp":45.8,"dmgTakenPct":27,"dmgDealtPct":32.4,"controlWards":0,"wardsKilled":4,"wardsPlaced":15,"pickKills":9,"saves":0,"healShield":16866,"winStats":{"gold":"69.9","towers":9,"inhibs":2,"dragons":4,"barons":2},"losStats":{"gold":"61.1","towers":4,"inhibs":0,"dragons":1,"barons":0},"goldTimeline":[0,-5,55,-26,131,-147,296,345,756,115,248,-848,-974,-2237,-2169,-1153,-833,-1099,-1519,-1456,244,-109,-271,-424,-385,367,50,-91,2127,3906,3969,3987,4256,4644,5590,5494,8730,8730]}</t>
  </si>
  <si>
    <t>🌟 MVP de la Partida (Objs 49.9k | KP 88%) (+2 pts); 👑 REY DE LA LÍNEA (SoloKill (+1), Oro Fin, Ganks, Objs, Farm, Visión, KDA); 🦄 KDA DE DIOS (21.00, +5 pts); 🌾 Pathing Excelente (8.0/m, +3.55 pts); 🍽️ En Bandeja (14 setups, 0.39/min, +0.94 pts); 🩹 Primeros Auxilios (0.36 ast/min, +0.56 pts); 🛡️ Casi Perfecto; 👁️ Omnipresente (88% KP, +4.25 pts); 💰 Bounty Keeper (Racha de 8 protegida); 🔥 Imparable (Racha de 8 sin morir, +0.75 pts); 🌳 Control de Jungla (+58 CS, +1.9 pts); 🏃 Gank Gap (+38% KP, +1.83 pts); 👑 Rey del Mapa (+6.0 Obj, +4.4 pts); ⚠️ Trade Ineficiente (x0.65 eficiencia, -1.2 pts); 🐉 Impacto Macro (+4.5 pts); [Alma de Dragón, 2 Barón(es), Kevins]; 🐉 Bonus Alma; 🏗️ Demolición Total (9T / 2I); 🤼 Judoka (11 plays, 0.31/min, +1.03 pts); 🥊 Saco de Boxeo (40k dmg/muerte); 🦖 RAID BOSS (Focus resistido 16 veces); 🛡️ Duro de Pelar (1734/min, +1.47 pts); 👟 Pies Ligeros (3.7 esquives/min); ⚡ El Paralizador (86 stuns); ⛷️ vando a la muerte (23.5 min vivo, +1.7 pts); ⚔️ Buen Daño (722, +0.76); 📈 Economista (459 GPM vs 420 esperado, +1.37 pts); 🎁 Botín: DRAGON_SCALE; 🎓 Aprendizaje (Champ #1); Misión: Gana una partida con &lt;= 3 muertes (+3pts)</t>
  </si>
  <si>
    <t>{"csMin":7.97,"gpm":459,"dpm":722.5,"vspm":1.23,"fb":0,"ccScore":39,"xpDiff":0,"goldDiff":4436,"csDiff":65,"visionDiff":-21,"earlyGoldXp":0,"maxCsLead":74.00000002980232,"maxLvlLead":3,"plates":8,"earlyRoams":0,"dmgObj":49901,"dmgTurrets":3889,"dragons":4,"barons":2,"heralds":0,"grubs":0,"steals":0,"kp":87.5,"dmgTakenPct":29.5,"dmgDealtPct":26.3,"controlWards":3,"wardsKilled":8,"wardsPlaced":5,"pickKills":16,"saves":0,"healShield":20525,"winStats":{"gold":"69.9","towers":9,"inhibs":2,"dragons":4,"barons":2},"losStats":{"gold":"61.1","towers":4,"inhibs":0,"dragons":1,"barons":0},"goldTimeline":[0,-5,55,-26,131,-147,296,345,756,115,248,-848,-974,-2237,-2169,-1153,-833,-1099,-1519,-1456,244,-109,-271,-424,-385,367,50,-91,2127,3906,3969,3987,4256,4644,5590,5494,8730,8730]}</t>
  </si>
  <si>
    <t>👻 Carry Fantasma (10.0% daño, -2.45 pts); 🤕 Duelo Perdido (SoloKill, Oro, Trades, +1 Lvl Lead, Placas, CS); 📉 Déficit de Farm (5.9/m, -1 pts); 🔦 Ayudante de Visión (0.71/m, +0.42 pts); 👻 Fantasma (25% KP, -1.5 pts); 📉 Malos Trades (x0.42 eficiencia, -2.57 pts); 🐉 Bonus Alma; 🏗️ Demolición Total (9T / 2I); 🏗️ El Destructor (8 placas); 🛒 GET CARRIED (Ganaste pero... KDA 1.5); 🩹 Curando al Enemigo (275 &lt; 600, -2.6); 💸 BANCARROTA TOTAL (304 GPM vs 450 esperado, -5 pts); 🙈 Tacaño Supremo (0 Pinks en 36 min); 🎓 Aprendizaje (Champ #1)</t>
  </si>
  <si>
    <t>{"csMin":5.94,"gpm":303.6,"dpm":274.8,"vspm":0.71,"fb":0,"ccScore":25,"xpDiff":0,"goldDiff":-1836,"csDiff":-81,"visionDiff":-9,"earlyGoldXp":0,"maxCsLead":3,"maxLvlLead":1,"plates":8,"earlyRoams":0,"dmgObj":7665,"dmgTurrets":4204,"dragons":2,"barons":2,"heralds":0,"grubs":0,"steals":0,"kp":25,"dmgTakenPct":17.3,"dmgDealtPct":10,"controlWards":0,"wardsKilled":1,"wardsPlaced":14,"pickKills":2,"saves":0,"healShield":5113,"winStats":{"gold":"69.9","towers":9,"inhibs":2,"dragons":4,"barons":2},"losStats":{"gold":"61.1","towers":4,"inhibs":0,"dragons":1,"barons":0},"goldTimeline":[0,-5,55,-26,131,-147,296,345,756,115,248,-848,-974,-2237,-2169,-1153,-833,-1099,-1519,-1456,244,-109,-271,-424,-385,367,50,-91,2127,3906,3969,3987,4256,4644,5590,5494,8730,8730]}</t>
  </si>
  <si>
    <t>🦄 KDA DE DIOS (15.00, +4.47 pts); 🌾 Farm de Pro (8.8/m, +4.05 pts); 🛡️ Casi Perfecto; 🦉 Laner Visionario (1.22/m, +1.43 pts); 🤝 Socio Clave (63% KP, +2.25 pts); 💰 Bounty Keeper (Racha de 6 protegida); 🗡️ Apoyo en Objetivos (587 dpm a monstruos, +0.83 pts); 🐉 Bonus Alma; 🏗️ Demolición Total (9T / 2I); 🏗️ El Destructor (10 placas); ⚔️ Buen Daño (801, +0.64); 🔦 Buen Despeje (0.19/min, +0.85 pts); 🎓 Aprendizaje (Champ #1); Misión: Gana una partida con &lt;= 3 muertes (+3pts)</t>
  </si>
  <si>
    <t>{"csMin":8.75,"gpm":478.6,"dpm":800.7,"vspm":1.22,"fb":0,"ccScore":10,"xpDiff":0,"goldDiff":1907,"csDiff":-3,"visionDiff":20,"earlyGoldXp":0,"maxCsLead":11,"maxLvlLead":1,"plates":10,"earlyRoams":0,"dmgObj":28344,"dmgTurrets":7223,"dragons":4,"barons":2,"heralds":0,"grubs":0,"steals":0,"kp":62.5,"dmgTakenPct":17.4,"dmgDealtPct":29.1,"controlWards":0,"wardsKilled":7,"wardsPlaced":11,"pickKills":10,"saves":0,"healShield":9503,"winStats":{"gold":"69.9","towers":9,"inhibs":2,"dragons":4,"barons":2},"losStats":{"gold":"61.1","towers":4,"inhibs":0,"dragons":1,"barons":0},"goldTimeline":[0,-5,55,-26,131,-147,296,345,756,115,248,-848,-974,-2237,-2169,-1153,-833,-1099,-1519,-1456,244,-109,-271,-424,-385,367,50,-91,2127,3906,3969,3987,4256,4644,5590,5494,8730,8730]}</t>
  </si>
  <si>
    <t>⚔️ Duelo Ganado (Oro Fin, Soporte, Visión, KDA); 💎 KDA ÉLITE (9.50, +3.19 pts); 💉 Enfermero (0.53 ast/min, +1.14 pts); 🧘 Superviviente; 🕯️ Control de Zona (2.4/m, +1.59 pts); ⚙️ Motor del Equipo (79% KP, +3.42 pts); ⚖️ Support Eficiente (ROI 2.7, +1.9 pts); 🐉 Bonus Alma; 🏗️ Demolición Total (9T / 2I); 💊 Enfermero (761 util/min, +1.81 pts); 👛 Ahorrador (Faltaron 3 pinks); 🎁 Botín: TRUE_ICE; 🎓 Aprendizaje (Champ #1); Misión: Gana una partida con &lt;= 3 muertes (+3pts)</t>
  </si>
  <si>
    <t>{"csMin":1.25,"gpm":271.2,"dpm":60.6,"vspm":2.38,"fb":0,"ccScore":6,"xpDiff":0,"goldDiff":1674,"csDiff":10,"visionDiff":-21,"earlyGoldXp":0,"maxCsLead":11,"maxLvlLead":2,"plates":11,"earlyRoams":0,"dmgObj":3950,"dmgTurrets":1513,"dragons":2,"barons":2,"heralds":0,"grubs":0,"steals":0,"kp":79.2,"dmgTakenPct":8.8,"dmgDealtPct":2.2,"controlWards":0,"wardsKilled":7,"wardsPlaced":37,"pickKills":14,"saves":3,"healShield":27405,"winStats":{"gold":"69.9","towers":9,"inhibs":2,"dragons":4,"barons":2},"losStats":{"gold":"61.1","towers":4,"inhibs":0,"dragons":1,"barons":0},"goldTimeline":[0,-5,55,-26,131,-147,296,345,756,115,248,-848,-974,-2237,-2169,-1153,-833,-1099,-1519,-1456,244,-109,-271,-424,-385,367,50,-91,2127,3906,3969,3987,4256,4644,5590,5494,8730,8730]}</t>
  </si>
  <si>
    <t>EUW1_7781730466</t>
  </si>
  <si>
    <t>🏳️ Stompeada en Contra (Gap de -10.1k oro); 🛡️ Duelo Protegido (Mitigación Activa); 📉 KDA Deficiente (1.22, -1.44 pts); 🕯️ Control de Zona (2.6/m, +1.97 pts); 🤝 Socio Clave (69% KP, +2.38 pts); 💼 Utilidad Rentable (ROI 1.7, +0.67 pts); 🥴 Tilteado (Gap negativo: 4.0, -1.2 pts); 🍀 Supervivencia Extrema (x1 al límite, +0.8 pts); 🤡 Feeder (0.39 m/min); 🔮 Vidente (+8 Pinks, +1.5 pts); 💸 Inversor de Visión (-390g en visión, +0.25 pts); 🎁 Botín: BENT_NAIL</t>
  </si>
  <si>
    <t>{"csMin":1.3,"gpm":313.8,"dpm":290.3,"vspm":2.59,"fb":0,"ccScore":36,"xpDiff":-1,"goldDiff":-2439,"csDiff":6,"visionDiff":1,"earlyGoldXp":0,"maxCsLead":12,"maxLvlLead":1,"plates":2,"earlyRoams":0,"dmgObj":413,"dmgTurrets":103,"dragons":0,"barons":0,"heralds":0,"grubs":0,"steals":0,"kp":68.8,"dmgTakenPct":18.7,"dmgDealtPct":9.7,"controlWards":8,"wardsKilled":6,"wardsPlaced":26,"pickKills":10,"saves":0,"healShield":6062,"winStats":null,"losStats":null,"goldTimeline":null}</t>
  </si>
  <si>
    <t>🏳️ Stompeada en Contra (Gap de -10.1k oro); 🛡️ Duelo Protegido (Mitigación Activa); 📉 KDA Deficiente (0.60, -2.25 pts); 📉 Déficit de Farm (6.3/m, -0.35 pts); 🥴 Tilteado (Gap negativo: 5.3, -1.73 pts); 🤡 Feeder (0.43 m/min); 💸 Racha Cortada (Racha de 3 entregada, -0.5 pts)</t>
  </si>
  <si>
    <t>{"csMin":6.3,"gpm":397.6,"dpm":773.4,"vspm":0.59,"fb":0,"ccScore":7,"xpDiff":-1,"goldDiff":-2649,"csDiff":3,"visionDiff":-5,"earlyGoldXp":0,"maxCsLead":7,"maxLvlLead":1,"plates":1,"earlyRoams":0,"dmgObj":1248,"dmgTurrets":941,"dragons":0,"barons":0,"heralds":0,"grubs":0,"steals":0,"kp":37.5,"dmgTakenPct":24,"dmgDealtPct":25.9,"controlWards":0,"wardsKilled":3,"wardsPlaced":4,"pickKills":6,"saves":0,"healShield":2952,"winStats":null,"losStats":null,"goldTimeline":null}</t>
  </si>
  <si>
    <t>EUW1_7740014405</t>
  </si>
  <si>
    <t>🌟 MVP de la Partida (Objs 40.3k | KP 54%) (+2 pts); 👑 REY DE LA LÍNEA (SoloKill (+2), Oro Fin, Trades, Objs, Farm, Invades, Visión, KDA); ⚔️ Duelista (3 kills); 💎 KDA ÉLITE (5.60, +2.3 pts); 🌾 Pathing Excelente (7.7/m, +3.06 pts); ✨ Exterminio Perfecto (x1); 💀 Terminator (0.57 kills/min); 🩹 Primeros Auxilios (0.37 ast/min, +0.58 pts); 🪲 Trabajador (54% KP, +0.88 pts); 💎 Inversión Rentable (ROI 2.31 vs media 2.08, +0.56 pts); 👑 REY SOL (1º Oro, 1º Daño, KDA 5.6, +3.49 pts); 🔥 Imparable (Racha de 9 sin morir, +1 pts); 🥷 El Invasor (Robó ~4 camps, +1.2 pts); 🌊 Control de Río (6 scuttles, +1.25 pts); 🌳 Control de Jungla (+80 CS, +3 pts); 👑 Rey del Mapa (+4.0 Obj, +2.8 pts); 📈 Intercambio Rentable (x1.42 eficiencia, +0.48 pts); 🐉 Impacto Macro (+2.3 pts); [3 Drags, Heraldo, Kevins]; 🏗️ Demolición Total (11T / 2I); 🥷 Invasor (16 CS robados); 👹 Jefe Final (+2.2 lvls vs media); ☢️ Asedio Nuclear (1520, +2.5); 🤑 Magnate (666 GPM vs 420 esperado, +5 pts); 🙈 Tacaño Supremo (0 Pinks en 30 min); 🎁 Botín: TRUE_ICE; 🎓 Aprendizaje (Champ #2); Misión: Haz más de 1500 de Daño por Minuto (DPM) (+5pts); Misión: Gana más de 600 de Oro por Minuto (GPM) (+3pts)</t>
  </si>
  <si>
    <t>{"csMin":7.7,"gpm":665.6,"dpm":1520.3,"vspm":0.98,"fb":0,"ccScore":17,"xpDiff":0,"goldDiff":7043,"csDiff":77,"visionDiff":23,"earlyGoldXp":0,"maxCsLead":80.50000008940697,"maxLvlLead":4,"plates":9,"earlyRoams":0,"dmgObj":40289,"dmgTurrets":2424,"dragons":3,"barons":0,"heralds":1,"grubs":0,"steals":0,"kp":53.8,"dmgTakenPct":22.2,"dmgDealtPct":30.6,"controlWards":0,"wardsKilled":7,"wardsPlaced":2,"pickKills":16,"saves":0,"healShield":15232,"winStats":null,"losStats":null,"goldTimeline":null}</t>
  </si>
  <si>
    <t>EUW1_7747035841</t>
  </si>
  <si>
    <t>⚔️ Duelo Ganado (Oro Fin, Objs, Farm, Invades); 👌 KDA Sólido (2.82, +0.98 pts); 🌾 Pathing Excelente (7.4/m, +2.55 pts); 🕸️ Oportunista (31 cazadas, 0.72/min, +1.38 pts); ✌🏻 Outplays (6 plays, 0.14/min, +1.34 pts); 🥷 SOMBRA LETAL (11 emboscadas, 0.26/min); 🔫 Sicario (0.44 kills/min); 🕶️ Lee Sin Cosplay (0.47/m, -1.05 pts); 🪲 Trabajador (58% KP, +1.35 pts); 🌳 Control de Jungla (+37 CS, +0.85 pts); 🐗 Out-Macroed (-3.5 Obj, -3.6 pts); 🦋 Jungla Alérgico (0 Control y &lt;500 dpm, -0.07 pts); 🐉 Impacto Macro (+1.5 pts); [3 Drags, Kevins]; 🩸 Primera Sangre; 🧱 Primer Ladrillo; 🪙 Coinflip: CARA (+1.0); 👁️ Gran Hermano (88% mapa controlado); 🛡️ Duro de Pelar (1601/min, +1.2 pts); ☢️ Asedio Nuclear (1170, +2.39); 🤑 Magnate (544 GPM vs 420 esperado, +4.35 pts); 🙈 CIEGO LEGAL (0.05/min, -2.07 pts); 📺 Pantalla Gris (0.26 m/min); 👛 Ahorrador (Faltaron 2 pinks); 🎓 Aprendizaje (Champ #3); Misión: Juega 3 partidas en Jungla (+10pts)</t>
  </si>
  <si>
    <t>{"csMin":7.42,"gpm":544.2,"dpm":1169.6,"vspm":0.47,"fb":1,"ccScore":34,"xpDiff":0,"goldDiff":6479,"csDiff":68,"visionDiff":-14,"earlyGoldXp":0,"maxCsLead":67.9499998986721,"maxLvlLead":2,"plates":9,"earlyRoams":0,"dmgObj":28281,"dmgTurrets":7407,"dragons":2,"barons":0,"heralds":0,"grubs":0,"steals":0,"kp":58.5,"dmgTakenPct":26.5,"dmgDealtPct":22.9,"controlWards":1,"wardsKilled":2,"wardsPlaced":1,"pickKills":31,"saves":0,"healShield":21205,"winStats":null,"losStats":null,"goldTimeline":null}</t>
  </si>
  <si>
    <t>EUW1_7763210075</t>
  </si>
  <si>
    <t>⚓ El Ancla (Mitigación: 1 lastres detectados); 🍽️ En Bandeja (14 setups, 0.41/min, +1.06 pts); 🚑 Hospital Ambulante (0.62 ast/min, +1.59 pts); 👀 Visión Decente (2.0/m, +0.87 pts); ⚙️ Motor del Equipo (75% KP, +3 pts); 💸 Inversor Maestro (ROI 3.2, +2.45 pts); 🩸 Primera Sangre; 🧘 Mente Fría (Focus resistido 10 veces); 🛡️ Escudo Humano (1327/min, +0.65 pts); 🧊 Ralentizador (65s de control); 👓 Miope (Poco despeje) (0.15/min, -0.06 pts); ⛺ Mitigación Leve (Jgl: Solo 1 Objetivo); 📺 Pantalla Gris (Mitigado por sacrificio: 9 muertes); 👛 Ahorrador (Faltaron 1 pinks); 🎓 Aprendizaje (Champ #4)</t>
  </si>
  <si>
    <t>{"csMin":1.03,"gpm":294.9,"dpm":453.8,"vspm":1.98,"fb":1,"ccScore":65,"xpDiff":0,"goldDiff":-750,"csDiff":2,"visionDiff":-16,"earlyGoldXp":0,"maxCsLead":8,"maxLvlLead":2,"plates":2,"earlyRoams":0,"dmgObj":744,"dmgTurrets":609,"dragons":1,"barons":0,"heralds":0,"grubs":0,"steals":0,"kp":75,"dmgTakenPct":17.5,"dmgDealtPct":11.1,"controlWards":3,"wardsKilled":5,"wardsPlaced":24,"pickKills":20,"saves":2,"healShield":7811,"winStats":null,"losStats":null,"goldTimeline":null}</t>
  </si>
  <si>
    <t>EUW1_7764991559</t>
  </si>
  <si>
    <t>🏳️ Stompeada en Contra (Gap de -14.5k oro); 👻 Carry Fantasma (10.8% daño, -2.17 pts); 🤕 Duelo Perdido (SoloKill, Oro, +1 Lvl Lead, Placas, +20 CS Lead); 📉 KDA Deficiente (1.00, -1.25 pts); 🌾 Farm de Pro (8.0/m, +2.7 pts); 🔦 Ayudante de Visión (0.63/m, +0.26 pts); 👻 Fantasma (30% KP, -1 pts); 📉 Malos Trades (x0.44 eficiencia, -2.48 pts); 🦋 DPS de Mariposa (313 &lt; 600, -2.29); 🎓 Aprendizaje (Champ #2)</t>
  </si>
  <si>
    <t>{"csMin":8,"gpm":396.5,"dpm":313.4,"vspm":0.63,"fb":0,"ccScore":5,"xpDiff":0,"goldDiff":-1956,"csDiff":-17,"visionDiff":-4,"earlyGoldXp":0,"maxCsLead":20,"maxLvlLead":1,"plates":1,"earlyRoams":0,"dmgObj":2449,"dmgTurrets":1227,"dragons":1,"barons":0,"heralds":0,"grubs":0,"steals":0,"kp":30,"dmgTakenPct":14.7,"dmgDealtPct":10.8,"controlWards":0,"wardsKilled":1,"wardsPlaced":8,"pickKills":6,"saves":0,"healShield":3045,"winStats":null,"losStats":null,"goldTimeline":null}</t>
  </si>
  <si>
    <t>EUW1_7765011750</t>
  </si>
  <si>
    <t>🦎 Laner aseguró Dragón (x1); 👑 REY DE LA LÍNEA (Oro Fin, Trades, +2 Lvl Lead, Placas, +44 CS Lead, KDA); 🌟 KDA Excelente (4.67, +1.61 pts); 💰 Buen Farm (7.9/m, +2.51 pts); 🧘 Superviviente; ✨ Dominio de Trades (x1.85 eficiencia, +1.12 pts); 🏗️ Demolición Total (11T / 3I); 🏗️ El Destructor (9 placas); 🧱 Primer Ladrillo; 🔨 Golpe Devastador (Crítico de 1488, +2.44 pts); 🏗️ Demoledor de Torres (4 estructuras); ⚔️ Buen Daño (851, +0.74); 🎓 Aprendizaje (Champ #3); Misión: Gana una partida con &lt;= 3 muertes (+3pts); Misión: Juega 3 partidas como adc (+10pts)</t>
  </si>
  <si>
    <t>{"csMin":7.9,"gpm":470,"dpm":851.3,"vspm":0.56,"fb":0,"ccScore":18,"xpDiff":0,"goldDiff":2720,"csDiff":45,"visionDiff":-5,"earlyGoldXp":0,"maxCsLead":44,"maxLvlLead":2,"plates":9,"earlyRoams":0,"dmgObj":21453,"dmgTurrets":10141,"dragons":2,"barons":1,"heralds":0,"grubs":0,"steals":0,"kp":36.8,"dmgTakenPct":11.8,"dmgDealtPct":21.2,"controlWards":0,"wardsKilled":4,"wardsPlaced":7,"pickKills":10,"saves":0,"healShield":4244,"winStats":null,"losStats":null,"goldTimeline":null}</t>
  </si>
  <si>
    <t>EUW1_7765247670</t>
  </si>
  <si>
    <t>⚓ El Ancla (Mitigación: 1 lastres detectados); 📉 KDA Deficiente (1.29, -0.54 pts); 🌾 Farm de Pro (8.5/m, +3.58 pts); 🔦 Ayudante de Visión (0.68/m, +0.35 pts); ⚔️ Buen Daño (880, +0.79); 🌈 Teoria del Caos (65% AD / 32% AP); 📈 Economista (452 GPM vs 400 esperado, +1.83 pts); 🎓 Aprendizaje (Champ #4)</t>
  </si>
  <si>
    <t>{"csMin":8.49,"gpm":452.4,"dpm":879.5,"vspm":0.68,"fb":0,"ccScore":3,"xpDiff":-1,"goldDiff":-1808,"csDiff":51,"visionDiff":-7,"earlyGoldXp":0,"maxCsLead":57.999999940395355,"maxLvlLead":2,"plates":3,"earlyRoams":0,"dmgObj":3254,"dmgTurrets":3254,"dragons":0,"barons":0,"heralds":0,"grubs":0,"steals":0,"kp":36,"dmgTakenPct":14.2,"dmgDealtPct":26.2,"controlWards":0,"wardsKilled":1,"wardsPlaced":12,"pickKills":7,"saves":0,"healShield":7770,"winStats":null,"losStats":null,"goldTimeline":null}</t>
  </si>
  <si>
    <t>EUW1_7765297967</t>
  </si>
  <si>
    <t>💔 Corazón Partido (Final muy ajustado); 👑 REY DE LA LÍNEA (SoloKill (+1), Oro Fin, +2 Lvl Lead, Early Roam, Placas, +66 CS Lead); ⚓ El Ancla (Mitigación: 1 lastres detectados); 🌾 Farm de Pro (8.4/m, +3.36 pts); 🪲 Trabajador (46% KP, +0.58 pts); 🧱 Primer Ladrillo; ⚔️ Buen Daño (778, +0.6); 💎 Manos de Diamante (461 GPM vs 400 esperado, +2.12 pts); 💸 Bounty (Racha de 5 entregada, -1.5 pts); 🎁 Botín: SCRAP_METAL; 🎓 Aprendizaje (Champ #5)</t>
  </si>
  <si>
    <t>{"csMin":8.37,"gpm":460.7,"dpm":778.3,"vspm":0.39,"fb":0,"ccScore":1,"xpDiff":0,"goldDiff":2073,"csDiff":48,"visionDiff":-13,"earlyGoldXp":0,"maxCsLead":65.59999999403954,"maxLvlLead":2,"plates":4,"earlyRoams":1,"dmgObj":10070,"dmgTurrets":5463,"dragons":0,"barons":1,"heralds":0,"grubs":0,"steals":0,"kp":45.8,"dmgTakenPct":15.9,"dmgDealtPct":19.2,"controlWards":0,"wardsKilled":1,"wardsPlaced":9,"pickKills":8,"saves":0,"healShield":7018,"winStats":null,"losStats":null,"goldTimeline":null}</t>
  </si>
  <si>
    <t>EUW1_7765344616</t>
  </si>
  <si>
    <t>👑 REY DE LA LÍNEA (Oro Fin, Trades, +2 Lvl Lead, Placas, CS, KDA); 🌟 KDA Excelente (3.50, +1.01 pts); 💰 Buen Farm (7.4/m, +1.6 pts); 🗡️ Assassin's Creed (4 emboscadas); ✨ Exterminio Perfecto (x1); 🔦 Ayudante de Visión (0.69/m, +0.38 pts); ⚡ Stomp Rápido (Baja KP perdonada); ⚖️ Economía de Guerra (Top 2 Dmg con Top 3 Oro, +0.5 pts); 🏗️ El Destructor (6 placas); 🧱 Primer Ladrillo; 🍀 Supervivencia Extrema (x1 al límite, +0.8 pts); 🏚️ Víctima de la Inflación (421 GPM vs 480 esperado, -1.76 pts); 🏳️ Terror Psicológico (Stomp &lt;21min); 🎁 Botín: BROKEN_RUNE</t>
  </si>
  <si>
    <t>{"csMin":7.39,"gpm":421.1,"dpm":633.9,"vspm":0.69,"fb":0,"ccScore":31,"xpDiff":0,"goldDiff":781,"csDiff":-19,"visionDiff":9,"earlyGoldXp":0,"maxCsLead":3,"maxLvlLead":2,"plates":6,"earlyRoams":0,"dmgObj":7172,"dmgTurrets":5314,"dragons":2,"barons":0,"heralds":0,"grubs":0,"steals":0,"kp":31.8,"dmgTakenPct":16.6,"dmgDealtPct":22.3,"controlWards":0,"wardsKilled":0,"wardsPlaced":6,"pickKills":5,"saves":0,"healShield":1756,"winStats":null,"losStats":null,"goldTimeline":null}</t>
  </si>
  <si>
    <t>EUW1_7770374615</t>
  </si>
  <si>
    <t>🎯 Laner aseguró Nashor (x1); 👻 Carry Fantasma (9.2% daño, -2.75 pts); ⚔️ Duelo Ganado (SoloKill (+1), +2 Lvl Lead, Placas, CS); 💰 Buen Farm (7.9/m, +2.49 pts); 👻 Fantasma (19% KP, -2.1 pts); ⚠️ Trade Ineficiente (x0.61 eficiencia, -1.45 pts); 🏗️ Demolición Total (10T / 3I); 🏗️ El Destructor (10 placas); 👺 Ladrón de Buffs (x2); 💣 Demolición Táctica (10.0k daño a torres sin last hit); 💤 Daño Inexistente (380 &lt; 600, -1.76); 📉 Déficit Crítico (412 GPM vs 480 esperado, -2.13 pts); 🎒 Carried (WR 50% pero invisible hoy)</t>
  </si>
  <si>
    <t>{"csMin":7.89,"gpm":411.7,"dpm":379.7,"vspm":0.39,"fb":0,"ccScore":0,"xpDiff":0,"goldDiff":30,"csDiff":-9,"visionDiff":-4,"earlyGoldXp":0,"maxCsLead":2,"maxLvlLead":2,"plates":10,"earlyRoams":0,"dmgObj":24720,"dmgTurrets":9985,"dragons":1,"barons":2,"heralds":0,"grubs":0,"steals":0,"kp":19,"dmgTakenPct":11.7,"dmgDealtPct":9.2,"controlWards":0,"wardsKilled":1,"wardsPlaced":8,"pickKills":7,"saves":0,"healShield":9142,"winStats":null,"losStats":null,"goldTimeline":null}</t>
  </si>
  <si>
    <t>EUW1_7770406421</t>
  </si>
  <si>
    <t>🏗️ Demolición Total (9T / 3I); 🎯 Laner aseguró Nashor (x1); 📉 KDA Deficiente (0.70, -2 pts); 💰 Buen Farm (7.3/m, +1.39 pts); 👻 Fantasma (26% KP, -1.41 pts); 💎 Inversión Rentable (ROI 2.56 vs media 2.29, +0.58 pts); 🥴 Tilteado (Gap negativo: 5.7, -1.87 pts); 🏗️ Demolición Total (9T / 3I); 🏗️ El Destructor (7 placas); 🧱 Primer Ladrillo; ⚔️ Buen Daño (978, +0.97); 🏚️ Víctima de la Inflación (380 GPM vs 400 esperado, -0.2 pts)</t>
  </si>
  <si>
    <t>{"csMin":7.27,"gpm":380.1,"dpm":978,"vspm":0.48,"fb":0,"ccScore":1,"xpDiff":0,"goldDiff":-3976,"csDiff":20,"visionDiff":-21,"earlyGoldXp":0,"maxCsLead":33,"maxLvlLead":2,"plates":7,"earlyRoams":0,"dmgObj":16862,"dmgTurrets":6717,"dragons":2,"barons":1,"heralds":0,"grubs":0,"steals":0,"kp":25.9,"dmgTakenPct":15.9,"dmgDealtPct":23,"controlWards":0,"wardsKilled":4,"wardsPlaced":9,"pickKills":4,"saves":0,"healShield":8562,"winStats":null,"losStats":null,"goldTimeline":null}</t>
  </si>
  <si>
    <t>EUW1_7770463031</t>
  </si>
  <si>
    <t>🤕 Duelo Perdido (Oro, Trades, +1 Lvl Lead, Placas, CS, KDA); 📉 KDA Deficiente (0.75, -1.88 pts); 💰 Buen Farm (8.0/m, +2.63 pts); 👻 Fantasma (21% KP, -1.86 pts); 🔨 Albañil (41% del daño, +1.64 pts); 💤 Daño Inexistente (401 &lt; 600, -1.59); 🏚️ Víctima de la Inflación (361 GPM vs 400 esperado, -0.96 pts); 🤕 Huérfano (Support Feeder: 11 muertes)</t>
  </si>
  <si>
    <t>{"csMin":7.96,"gpm":361.1,"dpm":401.1,"vspm":0.37,"fb":0,"ccScore":9,"xpDiff":0,"goldDiff":-5705,"csDiff":-25,"visionDiff":-4,"earlyGoldXp":0,"maxCsLead":1,"maxLvlLead":1,"plates":5,"earlyRoams":0,"dmgObj":5169,"dmgTurrets":5169,"dragons":0,"barons":0,"heralds":0,"grubs":0,"steals":0,"kp":21.4,"dmgTakenPct":13.2,"dmgDealtPct":15.9,"controlWards":0,"wardsKilled":0,"wardsPlaced":6,"pickKills":2,"saves":0,"healShield":3060,"winStats":null,"losStats":null,"goldTimeline":null}</t>
  </si>
  <si>
    <t>EUW1_7770495152</t>
  </si>
  <si>
    <t>👑 REY DE LA LÍNEA (SoloKill (+3), Oro Fin, +1 Lvl Lead, Placas, CS, KDA); ⚔️ Duelista (3 kills); 🌟 KDA Excelente (3.83, +1.48 pts); 💰 Buen Farm (7.2/m, +1.26 pts); ✨ Exterminio Perfecto (x1); 🏗️ Demolición Total (11T / 4I); 🏗️ El Destructor (18 placas); 🧱 Primer Ladrillo; 💣 Demolición Táctica (8.7k daño a torres sin last hit); 🔥 DPM Carry (1038, +1.08); 📈 Economista (543 GPM vs 480 esperado, +1.89 pts); 🎁 Botín: HEX_CORE</t>
  </si>
  <si>
    <t>{"csMin":7.2,"gpm":543,"dpm":1037.6,"vspm":0.52,"fb":0,"ccScore":4,"xpDiff":0,"goldDiff":3545,"csDiff":-42,"visionDiff":-25,"earlyGoldXp":0,"maxCsLead":11,"maxLvlLead":1,"plates":18,"earlyRoams":0,"dmgObj":25035,"dmgTurrets":8660,"dragons":2,"barons":0,"heralds":0,"grubs":0,"steals":0,"kp":41.8,"dmgTakenPct":19,"dmgDealtPct":24.8,"controlWards":0,"wardsKilled":3,"wardsPlaced":10,"pickKills":16,"saves":0,"healShield":22872,"winStats":null,"losStats":null,"goldTimeline":null}</t>
  </si>
  <si>
    <t>EUW1_7770737890</t>
  </si>
  <si>
    <t>📉 KDA Deficiente (1.25, -0.63 pts); 💰 Buen Farm (7.0/m, +0.9 pts); 👻 Fantasma (23% KP, -1.73 pts); 📈 Intercambio Rentable (x1.39 eficiencia, +0.43 pts); 🩸 Primera Sangre; 🧱 Primer Ladrillo; ⚔️ Buen Daño (924, +0.87); 🌈 Teoria del Caos (70% AD / 30% AP); 📉 Déficit Crítico (380 GPM vs 480 esperado, -3.42 pts)</t>
  </si>
  <si>
    <t>{"csMin":7,"gpm":379.5,"dpm":923.7,"vspm":0.46,"fb":1,"ccScore":13,"xpDiff":0,"goldDiff":-1127,"csDiff":-8,"visionDiff":3,"earlyGoldXp":0,"maxCsLead":16,"maxLvlLead":1,"plates":4,"earlyRoams":0,"dmgObj":7799,"dmgTurrets":4048,"dragons":2,"barons":0,"heralds":0,"grubs":0,"steals":0,"kp":22.7,"dmgTakenPct":10.6,"dmgDealtPct":16.4,"controlWards":0,"wardsKilled":1,"wardsPlaced":8,"pickKills":8,"saves":0,"healShield":6310,"winStats":null,"losStats":null,"goldTimeline":null}</t>
  </si>
  <si>
    <t>EUW1_7770824156</t>
  </si>
  <si>
    <t>👑 REY DE LA LÍNEA (SoloKill (+1), Trades, +2 Lvl Lead, Placas, +47 CS Lead, KDA); 👌 KDA Sólido (3.33, +0.82 pts); 🌾 Farm de Pro (8.9/m, +4.37 pts); 🧘 Superviviente; 👻 Fantasma (28% KP, -1.22 pts); 📈 Intercambio Rentable (x1.66 eficiencia, +0.84 pts); 🐉 Bonus Alma; 🏗️ Demolición Total (10T / 1I); 🏗️ El Destructor (15 placas); 🧱 Primer Ladrillo; 🪝 Buen asedio (488 dmg/min, +0.87 pts); 🔨 Golpe Devastador (Crítico de 1344, +1.72 pts); 🏗️ Demoledor de Torres (5 estructuras); 📈 Economista (483 GPM vs 480 esperado, +0.09 pts); 💸 Bounty (Racha de 4 entregada, -0.6 pts)</t>
  </si>
  <si>
    <t>{"csMin":8.93,"gpm":483,"dpm":717.7,"vspm":0.5,"fb":0,"ccScore":14,"xpDiff":0,"goldDiff":157,"csDiff":29,"visionDiff":-1,"earlyGoldXp":0,"maxCsLead":47,"maxLvlLead":2,"plates":15,"earlyRoams":0,"dmgObj":16363,"dmgTurrets":13189,"dragons":2,"barons":0,"heralds":0,"grubs":0,"steals":0,"kp":27.8,"dmgTakenPct":10.7,"dmgDealtPct":17.7,"controlWards":0,"wardsKilled":1,"wardsPlaced":7,"pickKills":8,"saves":0,"healShield":3872,"winStats":null,"losStats":null,"goldTimeline":null}</t>
  </si>
  <si>
    <t>EUW1_7770876083</t>
  </si>
  <si>
    <t>EUW1_7770887298</t>
  </si>
  <si>
    <t>💔 Corazón Partido (Final muy ajustado); 📉 Bajo Impacto (14.4% daño, -0.92 pts); 📉 KDA Deficiente (1.43, -0.18 pts); 🚜 ASPIRADORA HUMANA (9.1/m, +4.7 pts); ✨ Exterminio Perfecto (x1); 🔦 Ayudante de Visión (0.61/m, +0.21 pts); 👻 Fantasma (24% KP, -1.56 pts); 📈 Economista (408 GPM vs 380 esperado, +0.98 pts); 👛 Ahorrador (Faltaron 1 pinks); Misión: Consigue 9.0+ CS por minuto en una partida (+6pts)</t>
  </si>
  <si>
    <t>{"csMin":9.11,"gpm":408.1,"dpm":644.3,"vspm":0.61,"fb":0,"ccScore":44,"xpDiff":0,"goldDiff":1244,"csDiff":137,"visionDiff":-24,"earlyGoldXp":0,"maxCsLead":137,"maxLvlLead":3,"plates":5,"earlyRoams":0,"dmgObj":6571,"dmgTurrets":4761,"dragons":1,"barons":0,"heralds":0,"grubs":0,"steals":0,"kp":24.4,"dmgTakenPct":10.8,"dmgDealtPct":14.4,"controlWards":1,"wardsKilled":1,"wardsPlaced":11,"pickKills":8,"saves":0,"healShield":448,"winStats":null,"losStats":null,"goldTimeline":null}</t>
  </si>
  <si>
    <t>EUW1_7770964457</t>
  </si>
  <si>
    <t>🤕 Duelo Perdido (SoloKill (+2), Oro, Trades, +1 Lvl Lead, Placas, CS, KDA); ⚔️ Duelista (3 kills); 💰 Buen Farm (7.9/m, +2.58 pts); ✌🏻 Outplays (5 plays, 0.11/min, +0.88 pts); ✨ Exterminio Perfecto (x1); 🪲 Trabajador (47% KP, +0.67 pts); 🏗️ Demolición Total (10T / 4I); 🏗️ El Destructor (9 placas); 🔥 DPM Carry (1127, +1.25); 📈 Economista (532 GPM vs 480 esperado, +1.55 pts)</t>
  </si>
  <si>
    <t>{"csMin":7.93,"gpm":531.7,"dpm":1126.6,"vspm":0.41,"fb":0,"ccScore":4,"xpDiff":0,"goldDiff":-3792,"csDiff":-69,"visionDiff":-13,"earlyGoldXp":0,"maxCsLead":11.000000059604645,"maxLvlLead":1,"plates":9,"earlyRoams":0,"dmgObj":12562,"dmgTurrets":2406,"dragons":1,"barons":1,"heralds":0,"grubs":0,"steals":0,"kp":46.7,"dmgTakenPct":15.7,"dmgDealtPct":20.4,"controlWards":0,"wardsKilled":3,"wardsPlaced":12,"pickKills":14,"saves":0,"healShield":16676,"winStats":null,"losStats":null,"goldTimeline":null}</t>
  </si>
  <si>
    <t>EUW1_7771083054</t>
  </si>
  <si>
    <t>🦎 Laner aseguró Dragón (x1); 👑 REY DE LA LÍNEA (SoloKill (+4), +2 Lvl Lead, Placas, CS, KDA); ⚔️ Duelista (4 kills); 💎 KDA ÉLITE (13.00, +2.7 pts); 💰 Buen Farm (7.9/m, +2.51 pts); 🛡️ Casi Perfecto; 👻 Fantasma (30% KP, -1.05 pts); 💰 Bounty Keeper (Racha de 5 protegida); 🦕 Domador de Bestias (1000 dpm a monstruos, +1.61 pts); 🏗️ Demolición Total (11T / 3I); 🏗️ El Destructor (13 placas); 🧱 Primer Ladrillo; 🏗️ Demoledor de Torres (7 estructuras); 🌈 Teoria del Caos (66% AD / 34% AP); 📈 Economista (489 GPM vs 480 esperado, +0.27 pts)</t>
  </si>
  <si>
    <t>{"csMin":7.9,"gpm":488.9,"dpm":711.7,"vspm":0.44,"fb":0,"ccScore":1,"xpDiff":0,"goldDiff":667,"csDiff":-63,"visionDiff":-8,"earlyGoldXp":0,"maxCsLead":10,"maxLvlLead":2,"plates":13,"earlyRoams":0,"dmgObj":40135,"dmgTurrets":11137,"dragons":2,"barons":2,"heralds":0,"grubs":0,"steals":0,"kp":29.5,"dmgTakenPct":15.4,"dmgDealtPct":16.5,"controlWards":0,"wardsKilled":2,"wardsPlaced":7,"pickKills":7,"saves":0,"healShield":8360,"winStats":null,"losStats":null,"goldTimeline":null}</t>
  </si>
  <si>
    <t>EUW1_7771969360</t>
  </si>
  <si>
    <t>🏳️ Stompeada en Contra (Gap de -11.7k oro); 🏯 El Pilar (KDA sólido en derrota); 🤕 Duelo Perdido (SoloKill, Oro, Trades, +1 Lvl Lead, Early Roam, Placas, +18 CS Lead, KDA); 🛡️ Espíritu Espartano (Team Gap Extremo: Carga 3); 💎 KDA ÉLITE (6.00, +2.44 pts); 🌾 Farm de Pro (8.3/m, +3.15 pts); 🛡️ Casi Perfecto; 🔦 Ayudante de Visión (0.66/m, +0.32 pts); ⚙️ Motor del Equipo (67% KP, +2.67 pts); 📈 Economista (422 GPM vs 400 esperado, +0.77 pts); ⛺ Mitigación Leve (Jgl: Solo 1 Objetivo); 🛡️ 1v2 Lane (Sobreviviste al Supp); 💸 Racha Cortada (Racha de 3 entregada, -0.5 pts)</t>
  </si>
  <si>
    <t>{"csMin":8.25,"gpm":421.9,"dpm":433,"vspm":0.66,"fb":0,"ccScore":13,"xpDiff":0,"goldDiff":-713,"csDiff":16,"visionDiff":1,"earlyGoldXp":0,"maxCsLead":18,"maxLvlLead":1,"plates":4,"earlyRoams":0,"dmgObj":6079,"dmgTurrets":5209,"dragons":0,"barons":0,"heralds":0,"grubs":0,"steals":0,"kp":66.7,"dmgTakenPct":11.7,"dmgDealtPct":24.3,"controlWards":1,"wardsKilled":0,"wardsPlaced":8,"pickKills":6,"saves":0,"healShield":4211,"winStats":null,"losStats":null,"goldTimeline":null}</t>
  </si>
  <si>
    <t>EUW1_7771990401</t>
  </si>
  <si>
    <t>🤕 Duelo Perdido (Oro, Trades, +1 Lvl Lead, Placas, +42 CS Lead, KDA); 📉 KDA Deficiente (0.50, -2.5 pts); 💰 Buen Farm (7.8/m, +2.25 pts); 👻 Fantasma (21% KP, -1.89 pts); 🥴 Tilteado (Gap negativo: 4.7, -1.47 pts); ⚠️ Trade Ineficiente (x0.65 eficiencia, -1.21 pts); 🏗️ El Destructor (8 placas); 🪵 Ariete (45% del daño, +2.03 pts); 🍀 Supervivencia Extrema (x1 al límite, +0.8 pts); 📉 DPM Bajo (563 &lt; 600, -0.29); 📺 Pantalla Gris (0.29 m/min)</t>
  </si>
  <si>
    <t>{"csMin":7.75,"gpm":394.8,"dpm":563.3,"vspm":0.53,"fb":0,"ccScore":0,"xpDiff":0,"goldDiff":-2678,"csDiff":46,"visionDiff":0,"earlyGoldXp":0,"maxCsLead":41.75,"maxLvlLead":1,"plates":8,"earlyRoams":0,"dmgObj":7792,"dmgTurrets":7792,"dragons":0,"barons":0,"heralds":0,"grubs":0,"steals":0,"kp":21.1,"dmgTakenPct":14.8,"dmgDealtPct":16.7,"controlWards":0,"wardsKilled":0,"wardsPlaced":6,"pickKills":4,"saves":0,"healShield":4831,"winStats":null,"losStats":null,"goldTimeline":null}</t>
  </si>
  <si>
    <t>EUW1_7772118990</t>
  </si>
  <si>
    <t>👑 REY DE LA LÍNEA (SoloKill (+1), Oro Fin, Trades, +2 Lvl Lead, Placas, +77 CS Lead, KDA); 🌟 KDA Excelente (3.57, +1.46 pts); 💰 Buen Farm (7.5/m, +1.76 pts); 🔦 Ayudante de Visión (0.68/m, +0.37 pts); 🪲 Trabajador (49% KP, +0.9 pts); 💎 Inversión Rentable (ROI 3.07 vs media 2.78, +0.53 pts); ✨ Dominio de Trades (x1.82 eficiencia, +1.08 pts); 💯 Posicionamiento Perfecto; 🏗️ Demolición Total (11T / 2I); 🏗️ El Destructor (6 placas); 🧱 Primer Ladrillo; 🔨 Albañil (34% del daño, +0.94 pts); 👟 Pies Ligeros (3.7 esquives/min); 💥 ¡One Shot! (Crítico de 2115, +4.5 pts); 🏗️ Demoledor de Torres (6 estructuras); 🌋 Máquina de Daño (1581, +2.09); 📈 Economista (510 GPM vs 480 esperado, +0.89 pts); Misión: Haz más de 1500 de Daño por Minuto (DPM) (+5pts)</t>
  </si>
  <si>
    <t>{"csMin":7.48,"gpm":509.7,"dpm":1581.2,"vspm":0.68,"fb":0,"ccScore":26,"xpDiff":0,"goldDiff":2497,"csDiff":64,"visionDiff":5,"earlyGoldXp":0,"maxCsLead":77,"maxLvlLead":2,"plates":6,"earlyRoams":0,"dmgObj":16775,"dmgTurrets":13343,"dragons":1,"barons":0,"heralds":0,"grubs":0,"steals":0,"kp":49,"dmgTakenPct":14.5,"dmgDealtPct":28.3,"controlWards":0,"wardsKilled":3,"wardsPlaced":9,"pickKills":17,"saves":0,"healShield":8566,"winStats":null,"losStats":null,"goldTimeline":null}</t>
  </si>
  <si>
    <t>EUW1_7772650221</t>
  </si>
  <si>
    <t>👑 REY DE LA LÍNEA (Oro Fin, Trades, +2 Lvl Lead, Placas, +49 CS Lead, KDA); 🌟 KDA Excelente (4.00, +1.06 pts); 🚜 ASPIRADORA HUMANA (9.4/m, +5.22 pts); 🔦 Ayudante de Visión (0.63/m, +0.26 pts); ⚡ Stomp Rápido (Baja KP perdonada); 🧱 Primer Ladrillo; 🏚️ Víctima de la Inflación (464 GPM vs 480 esperado, -0.04 pts); 🏳️ Terror Psicológico (Stomp &lt;21min); Misión Épica: Juega campeones de la serie Arcane (+25pts) [NW:25]</t>
  </si>
  <si>
    <t>{"csMin":9.4,"gpm":464.1,"dpm":471.4,"vspm":0.63,"fb":0,"ccScore":7,"xpDiff":0,"goldDiff":2504,"csDiff":45,"visionDiff":2,"earlyGoldXp":0,"maxCsLead":49,"maxLvlLead":2,"plates":5,"earlyRoams":0,"dmgObj":7184,"dmgTurrets":5834,"dragons":1,"barons":0,"heralds":0,"grubs":0,"steals":0,"kp":28.6,"dmgTakenPct":11.8,"dmgDealtPct":21.1,"controlWards":0,"wardsKilled":2,"wardsPlaced":4,"pickKills":3,"saves":0,"healShield":1387,"winStats":null,"losStats":null,"goldTimeline":null}</t>
  </si>
  <si>
    <t>EUW1_7772705631</t>
  </si>
  <si>
    <t>🦎 Laner aseguró Dragón (x1); 👑 REY DE LA LÍNEA (SoloKill (+1), Oro Fin, +2 Lvl Lead, Placas, +67 CS Lead, KDA); 🌟 KDA Excelente (4.00, +1.15 pts); 🚜 ASPIRADORA HUMANA (9.0/m, +4.5 pts); ✨ Exterminio Perfecto (x1); 🧘 Superviviente; 👻 Fantasma (31% KP, -0.92 pts); 🗡️ Apoyo en Objetivos (632 dpm a monstruos, +0.92 pts); 🏗️ Demolición Total (9T / 1I); 🏗️ El Destructor (17 placas); 🧱 Primer Ladrillo; 💣 Demolición Táctica (10.6k daño a torres sin last hit); 📈 Economista (493 GPM vs 480 esperado, +0.4 pts)</t>
  </si>
  <si>
    <t>{"csMin":9,"gpm":493.4,"dpm":643,"vspm":0.57,"fb":0,"ccScore":19,"xpDiff":0,"goldDiff":3003,"csDiff":47,"visionDiff":-7,"earlyGoldXp":0,"maxCsLead":67.00000002980232,"maxLvlLead":2,"plates":17,"earlyRoams":0,"dmgObj":30854,"dmgTurrets":10625,"dragons":2,"barons":1,"heralds":0,"grubs":0,"steals":0,"kp":30.8,"dmgTakenPct":15.2,"dmgDealtPct":17.1,"controlWards":0,"wardsKilled":2,"wardsPlaced":10,"pickKills":6,"saves":0,"healShield":5378,"winStats":null,"losStats":null,"goldTimeline":null}</t>
  </si>
  <si>
    <t>EUW1_7775998201</t>
  </si>
  <si>
    <t>👻 Carry Fantasma (5.4% daño, -4.06 pts); 🤕 Duelo Perdido (SoloKill (+1), Oro, +1 Lvl Lead, Placas, CS); 📉 KDA Deficiente (0.75, -2.34 pts); 🤡 Alergia a los Minions (2.6/m, -6 pts); 👻 Fantasma (12% KP, -2.85 pts); ⚠️ Trade Ineficiente (x0.70 eficiencia, -0.91 pts); 💤 Dormilón con Yasuo (5 casts/min); 🩹 Curando al Enemigo (180 &lt; 600, -3); 💸 BANCARROTA TOTAL (235 GPM vs 400 esperado, -5 pts)</t>
  </si>
  <si>
    <t>{"csMin":2.56,"gpm":234.5,"dpm":180,"vspm":0.22,"fb":0,"ccScore":9,"xpDiff":0,"goldDiff":-4444,"csDiff":-84,"visionDiff":4,"earlyGoldXp":0,"maxCsLead":6,"maxLvlLead":1,"plates":2,"earlyRoams":0,"dmgObj":1524,"dmgTurrets":1524,"dragons":0,"barons":0,"heralds":0,"grubs":0,"steals":0,"kp":11.5,"dmgTakenPct":5.8,"dmgDealtPct":5.4,"controlWards":0,"wardsKilled":0,"wardsPlaced":4,"pickKills":2,"saves":0,"healShield":1236,"winStats":null,"losStats":null,"goldTimeline":null}</t>
  </si>
  <si>
    <t>EUW1_7776266460</t>
  </si>
  <si>
    <t>🤕 Duelo Perdido (SoloKill, Oro, Trades, +2 Lvl Lead, Placas, CS, KDA); ⚓ El Ancla (Mitigación: 1 lastres detectados); 💰 Buen Farm (7.0/m, +0.85 pts); ✌🏻 Outplays (3 plays, 0.09/min, +0.61 pts); ⚙️ Motor del Equipo (69% KP, +2.9 pts); 💎 Inversión Rentable (ROI 2.56 vs media 2.12, +1.03 pts); 📈 Intercambio Rentable (x1.51 eficiencia, +0.62 pts); 🏗️ El Destructor (7 placas); 🧱 Primer Ladrillo; 🏗️ EL ASEDIO (63% del daño, +3.5 pts); 💥 ¡One Shot! (Crítico de 1605, +3.02 pts); 💣 Demolición Táctica (12.1k daño a torres sin last hit); 🔥 DPM Carry (1280, +1.53); 💎 Manos de Diamante (496 GPM vs 400 esperado, +3.34 pts); 📺 Pantalla Gris (0.30 m/min); 💸 Bounty (Racha de 4 entregada, -1.5 pts)</t>
  </si>
  <si>
    <t>{"csMin":6.97,"gpm":495.5,"dpm":1279.6,"vspm":0.42,"fb":0,"ccScore":38,"xpDiff":0,"goldDiff":-5286,"csDiff":-26,"visionDiff":-6,"earlyGoldXp":0,"maxCsLead":2,"maxLvlLead":2,"plates":7,"earlyRoams":0,"dmgObj":12539,"dmgTurrets":12075,"dragons":1,"barons":0,"heralds":0,"grubs":0,"steals":0,"kp":69,"dmgTakenPct":16.9,"dmgDealtPct":34,"controlWards":0,"wardsKilled":2,"wardsPlaced":5,"pickKills":17,"saves":0,"healShield":5030,"winStats":null,"losStats":null,"goldTimeline":null}</t>
  </si>
  <si>
    <t>📉 KDA Deficiente (1.20, -0.75 pts); 💰 Buen Farm (7.6/m, +1.91 pts); 👻 Fantasma (32% KP, -0.84 pts); 🏗️ El Destructor (6 placas); 🔦 Vigía de Río (73% mapa controlado); 🤕 Huérfano (Support Feeder: 8 muertes); 🎁 Botín: SCRAP_METAL</t>
  </si>
  <si>
    <t>{"csMin":7.56,"gpm":385.7,"dpm":600.4,"vspm":0.43,"fb":0,"ccScore":7,"xpDiff":0,"goldDiff":-293,"csDiff":39,"visionDiff":-8,"earlyGoldXp":0,"maxCsLead":43,"maxLvlLead":1,"plates":6,"earlyRoams":0,"dmgObj":6329,"dmgTurrets":5761,"dragons":0,"barons":0,"heralds":0,"grubs":0,"steals":0,"kp":31.6,"dmgTakenPct":16.1,"dmgDealtPct":17.2,"controlWards":1,"wardsKilled":0,"wardsPlaced":6,"pickKills":5,"saves":0,"healShield":2773,"winStats":null,"losStats":null,"goldTimeline":null}</t>
  </si>
  <si>
    <t>EUW1_7779430375</t>
  </si>
  <si>
    <t>👑 REY DE LA LÍNEA (Oro Fin, Trades, +3 Lvl Lead, Placas, +98 CS Lead, KDA); 🌟 KDA Excelente (4.17, +1.75 pts); 🦏 Presión Temprana (1 torres enteras pre-min 14, +1.5 pts); 🌾 Farm de Pro (8.3/m, +3.15 pts); 🕸️ Oportunista (21 cazadas, 0.75/min, +1.56 pts); 💀 Terminator (0.57 kills/min); 🩹 Primeros Auxilios (0.32 ast/min, +0.61 pts); 🔦 Ayudante de Visión (0.61/m, +0.22 pts); 🤝 Socio Clave (63% KP, +2.25 pts); 💎 Inversión Rentable (ROI 2.35 vs media 2.09, +0.61 pts); 👑 Líder del Proyecto (1º Oro, 1º Daño, KDA 4.2, +2.7 pts); ✨ Dominio de Trades (x1.83 eficiencia, +1.09 pts); 🩸 Primera Sangre; 🏗️ El Destructor (16 placas); 🧱 Primer Ladrillo; 🪝 Buen asedio (555 dmg/min, +1.14 pts); 🪵 Ariete (49% del daño, +2.37 pts); 💥 ¡One Shot! (Crítico de 1666, +3.33 pts); 🏗️ Demoledor de Torres (4 estructuras); 🌋 Máquina de Daño (1393, +1.74); 💎 Manos de Diamante (599 GPM vs 480 esperado, +3.56 pts); 🎁 Botín: CRYSTAL_SHARD</t>
  </si>
  <si>
    <t>{"csMin":8.25,"gpm":598.7,"dpm":1392.8,"vspm":0.61,"fb":1,"ccScore":3,"xpDiff":1,"goldDiff":6504,"csDiff":100,"visionDiff":-1,"earlyGoldXp":1,"maxCsLead":98.05000001192093,"maxLvlLead":3,"plates":16,"earlyRoams":0,"dmgObj":28601,"dmgTurrets":15552,"dragons":0,"barons":0,"heralds":1,"grubs":0,"steals":0,"kp":62.5,"dmgTakenPct":17.8,"dmgDealtPct":31,"controlWards":0,"wardsKilled":1,"wardsPlaced":8,"pickKills":21,"saves":0,"healShield":6883,"winStats":null,"losStats":null,"goldTimeline":null}</t>
  </si>
  <si>
    <t>⚔️ Duelo Ganado (Trades, KDA); 🌟 KDA Excelente (3.71, +1.06 pts); 🕸️ Oportunista (20 cazadas, 0.67/min, +1.04 pts); 🍽️ En Bandeja (13 setups, 0.43/min, +1.17 pts); ✨ Exterminio Perfecto (x1); 🚑 Hospital Ambulante (0.70 ast/min, +2 pts); 🕯️ Control de Zona (2.9/m, +2.47 pts); 🗡️ Support Slayer (5 Kills, +0.8 pts); 🏗️ Demolición Total (11T / 2I); 🍀 Supervivencia Extrema (x1 al límite, +0.8 pts); 🔦 Buen Despeje (0.37/min, +0.7 pts); 📉 KDA Inútil (Robaste 5 kills pero hiciste solo 14% daño, -0.5 pts); 📌 Usando los Pinks (+4 Pinks, +0.25 pts); 🎓 Aprendizaje (Champ #2)</t>
  </si>
  <si>
    <t>{"csMin":1.23,"gpm":362.9,"dpm":716.5,"vspm":2.87,"fb":0,"ccScore":38,"xpDiff":0,"goldDiff":252,"csDiff":-10,"visionDiff":9,"earlyGoldXp":0,"maxCsLead":2,"maxLvlLead":2,"plates":8,"earlyRoams":0,"dmgObj":2550,"dmgTurrets":148,"dragons":0,"barons":0,"heralds":1,"grubs":0,"steals":0,"kp":50,"dmgTakenPct":13.5,"dmgDealtPct":14.4,"controlWards":4,"wardsKilled":11,"wardsPlaced":25,"pickKills":20,"saves":0,"healShield":3335,"winStats":null,"losStats":null,"goldTimeline":null}</t>
  </si>
  <si>
    <t>⚔️ Duelo Ganado (Oro, Soporte, Visión, KDA); 🌟 KDA Excelente (4.00, +1.25 pts); 🎣 EL PESCADOR (39 cazadas, 0.91/min, +2.54 pts); 🥷 SOMBRA LETAL (12 emboscadas, 0.28/min); 👼🏻 Heroes Never die! (0.91 ast/min, +3.03 pts); 🔦 Mapa Iluminado (3.0/m, +2.76 pts); 🔦 Dominio del Mapa (+25 vs rival, +1.8 pts); ⚙️ Motor del Equipo (75% KP, +3.05 pts); 💸 Inversor Maestro (ROI 2.9, +2.17 pts); 🧱 Primer Ladrillo; 🚑 Médico de Campo (890 util/min, +2.45 pts); 🔦 Buen Despeje (0.40/min, +0.87 pts); 📌 Usando los Pinks (+6 Pinks, +0.25 pts); Misión: Juega 3 partidas de Support (+10pts)</t>
  </si>
  <si>
    <t>{"csMin":0.79,"gpm":297.8,"dpm":317.8,"vspm":3.03,"fb":0,"ccScore":45,"xpDiff":0,"goldDiff":-1754,"csDiff":-15,"visionDiff":25,"earlyGoldXp":0,"maxCsLead":2,"maxLvlLead":1,"plates":7,"earlyRoams":0,"dmgObj":3045,"dmgTurrets":564,"dragons":2,"barons":0,"heralds":0,"grubs":0,"steals":0,"kp":75.5,"dmgTakenPct":16.1,"dmgDealtPct":6.2,"controlWards":6,"wardsKilled":17,"wardsPlaced":34,"pickKills":39,"saves":2,"healShield":38259,"winStats":null,"losStats":null,"goldTimeline":null}</t>
  </si>
  <si>
    <t>🎖️ MVP del Perdedor (Daño 21% | KDA 3.4) (+1.57 pts); 🦎 Laner aseguró Dragón (x1); 🤕 Duelo Perdido (Oro, Trades, Nivel, Placas, CS); ⚓ El Ancla (Mitigación: 1 lastres detectados); 🌟 KDA Excelente (3.40, +1.37 pts); 💰 Buen Farm (7.0/m, +0.95 pts); 🔦 Ayudante de Visión (1.01/m, +1.02 pts); 🪲 Trabajador (53% KP, +1.31 pts); 🧘 Mente Fría (Focus resistido 10 veces); ⚔️ Buen Daño (839, +0.71); 🌈 Teoria del Caos (46% AD / 54% AP); ⛺ Mitigación Leve (Jgl: Solo 1 Objetivo); 🎓 Aprendizaje (Champ #3)</t>
  </si>
  <si>
    <t>{"csMin":7.03,"gpm":399.4,"dpm":839,"vspm":1.01,"fb":0,"ccScore":0,"xpDiff":0,"goldDiff":-5163,"csDiff":4,"visionDiff":12,"earlyGoldXp":0,"maxCsLead":7.999999970197678,"maxLvlLead":0,"plates":4,"earlyRoams":0,"dmgObj":6420,"dmgTurrets":5395,"dragons":2,"barons":0,"heralds":0,"grubs":0,"steals":0,"kp":53.1,"dmgTakenPct":15.1,"dmgDealtPct":20.6,"controlWards":2,"wardsKilled":2,"wardsPlaced":12,"pickKills":14,"saves":0,"healShield":8357,"winStats":null,"losStats":null,"goldTimeline":null}</t>
  </si>
  <si>
    <t>EUW1_7776322495</t>
  </si>
  <si>
    <t>🛡️ Duelo Protegido (Mitigación Activa); 📉 KDA Deficiente (1.44, -0.14 pts); 🤡 Alergia a los Minions (3.6/m, -5.23 pts); 🔦 Ayudante de Visión (0.75/m, +0.5 pts); 🪲 Trabajador (50% KP, +1 pts); 📉 Outleveled (-2 lvls); ⚠️ Trade Ineficiente (x0.62 eficiencia, -1.41 pts); 🔨 Albañil (43% del daño, +1.82 pts); 🛡️ Coloso (Focus resistido 6 veces); ⚔️ Buen Daño (692, +0.65); ⚪ Ejecutor Puro (28% Daño Verdadero); 📺 Pantalla Gris (0.33 m/min); 🙈 Tacaño Supremo (0 Pinks en 27 min); 💸 Bounty (Racha de 4 entregada, -0.75 pts)</t>
  </si>
  <si>
    <t>{"csMin":3.59,"gpm":359.9,"dpm":691.8,"vspm":0.75,"fb":0,"ccScore":21,"xpDiff":0,"goldDiff":-4608,"csDiff":-124,"visionDiff":1,"earlyGoldXp":0,"maxCsLead":0,"maxLvlLead":0,"plates":4,"earlyRoams":0,"dmgObj":7707,"dmgTurrets":6016,"dragons":0,"barons":0,"heralds":0,"grubs":0,"steals":0,"kp":50,"dmgTakenPct":17.1,"dmgDealtPct":15.8,"controlWards":0,"wardsKilled":1,"wardsPlaced":9,"pickKills":10,"saves":0,"healShield":3397,"winStats":null,"losStats":null,"goldTimeline":null}</t>
  </si>
  <si>
    <t>EUW1_7776530314</t>
  </si>
  <si>
    <t>🏳️ Stompeada en Contra (Gap de -13.9k oro); ⚔️ Duelo Ganado (SoloKill (+2), Oro Fin, +2 Lvl Lead, Early Roam, Placas, +55 CS Lead, KDA); ⚔️ Duelista (3 kills); 📉 KDA Deficiente (0.43, -2.68 pts); 🦏 Presión Temprana (1 torres enteras pre-min 14, +1.5 pts); 🌾 Farm de Pro (8.2/m, +3.13 pts); 🔦 Ayudante de Visión (0.82/m, +0.64 pts); 🚜 Splitpusher Solitario (Baja KP justificada); 📈 STONKS! (ROI 2.13 vs media 1.53, +1.95 pts); 🥴 Tilteado (Gap negativo: 4.0, -1.2 pts); 💯 Posicionamiento Perfecto; 🏗️ El Destructor (8 placas); 🧱 Primer Ladrillo; 🪝 Buen asedio (356 dmg/min, +0.62 pts); 🔨 Albañil (40% del daño, +1.46 pts); ⚠️ Descuidado (15.5% muerto (Mitigado: Splitpush), -1.03 pts); 🛡️ Muralla de Titanio (2654/min, +3.31 pts); ⚡ El Paralizador (44 stuns); 💣 Demolición Táctica (8.9k daño a torres sin last hit); 🔥 DPM Carry (893, +1.38); 🌈 Teoria del Caos (53% AD / 47% AP); 💎 Manos de Diamante (423 GPM vs 360 esperado, +2.19 pts); 📺 Pantalla Gris (0.28 m/min); 🙈 Tacaño Supremo (0 Pinks en 25 min); 🎓 Aprendizaje (Champ #2); Misión: Juega 3 partidas en Top (+10pts)</t>
  </si>
  <si>
    <t>{"csMin":8.24,"gpm":422.6,"dpm":892.8,"vspm":0.82,"fb":0,"ccScore":43,"xpDiff":1,"goldDiff":736,"csDiff":48,"visionDiff":-5,"earlyGoldXp":1,"maxCsLead":55,"maxLvlLead":2,"plates":8,"earlyRoams":0,"dmgObj":8888,"dmgTurrets":8888,"dragons":0,"barons":0,"heralds":0,"grubs":0,"steals":0,"kp":37.5,"dmgTakenPct":30.7,"dmgDealtPct":29.7,"controlWards":0,"wardsKilled":3,"wardsPlaced":7,"pickKills":0,"saves":0,"healShield":6176,"winStats":null,"losStats":null,"goldTimeline":null}</t>
  </si>
  <si>
    <t>EUW1_7776574721</t>
  </si>
  <si>
    <t>👑 REY DE LA LÍNEA (SoloKill (+8), Oro Fin, +3 Lvl Lead, Placas, CS, KDA); 🏟️ Rey de la Arena (9 kills); 🌟 KDA Excelente (4.50, +1.9 pts); 📉 Déficit de Farm (6.3/m, -0.28 pts); ✌🏻 Outplays (3 plays, 0.12/min, +0.98 pts); 💀 Terminator (0.58 kills/min); 🔦 Ayudante de Visión (0.83/m, +0.66 pts); 🤝 Socio Clave (58% KP, +1.81 pts); 📈 STONKS! (ROI 2.25 vs media 1.69, +1.68 pts); 🏔️ LA CIMA (+3 niveles sobre su Top); 🤼 Judoka (8 plays, 0.31/min, +1.04 pts); 🏗️ El Destructor (13 placas); 🧱 Primer Ladrillo; 🪝 Buen asedio (604 dmg/min, +1.61 pts); 🔨 Albañil (42% del daño, +1.75 pts); 🏚️ Presión Dividida (1 torre solo); 🔥 Hard Carry (34% del daño); 💣 Demolición Táctica (15.7k daño a torres sin last hit); 👹 Jefe Final (+3.6 lvls vs media); ☢️ Asedio Nuclear (1200, +2.5); ⚪ Ejecutor Puro (30% Daño Verdadero); 💎 Manos de Diamante (532 GPM vs 430 esperado, +3.55 pts); 🙈 Tacaño Supremo (0 Pinks en 26 min); 🎁 Botín: LIQUID_FIRE</t>
  </si>
  <si>
    <t>{"csMin":6.35,"gpm":531.5,"dpm":1200,"vspm":0.83,"fb":0,"ccScore":20,"xpDiff":0,"goldDiff":2400,"csDiff":-29,"visionDiff":-1,"earlyGoldXp":0,"maxCsLead":1,"maxLvlLead":3,"plates":13,"earlyRoams":0,"dmgObj":15745,"dmgTurrets":15694,"dragons":0,"barons":0,"heralds":0,"grubs":0,"steals":0,"kp":58.1,"dmgTakenPct":27.2,"dmgDealtPct":33.6,"controlWards":0,"wardsKilled":1,"wardsPlaced":7,"pickKills":7,"saves":0,"healShield":6819,"winStats":null,"losStats":null,"goldTimeline":null}</t>
  </si>
  <si>
    <t>EUW1_7776382794</t>
  </si>
  <si>
    <t>🤕 Duelo Perdido (Oro, +1 Lvl Lead, Placas, CS, KDA); 📉 KDA Deficiente (1.22, -0.69 pts); 📉 Déficit de Farm (6.4/m, -0.21 pts); 🔦 Ayudante de Visión (1.06/m, +1.13 pts); 📉 Outleveled (-2 lvls); ⚠️ Trade Ineficiente (x0.67 eficiencia, -1.06 pts); 🛡️ Escudo Humano (1463/min, +0.93 pts); 🔥 DPM Carry (833, +1.17); 📺 Pantalla Gris (0.26 m/min); 🙈 Tacaño Supremo (0 Pinks en 34 min); 💸 Bounty (Racha de 4 entregada, -0.75 pts); 🎓 Aprendizaje (Champ #3)</t>
  </si>
  <si>
    <t>{"csMin":6.38,"gpm":355.8,"dpm":833.1,"vspm":1.06,"fb":0,"ccScore":16,"xpDiff":0,"goldDiff":-2418,"csDiff":-43,"visionDiff":-7,"earlyGoldXp":0,"maxCsLead":0,"maxLvlLead":1,"plates":4,"earlyRoams":0,"dmgObj":5521,"dmgTurrets":4477,"dragons":0,"barons":0,"heralds":0,"grubs":0,"steals":0,"kp":44,"dmgTakenPct":21.7,"dmgDealtPct":20.4,"controlWards":0,"wardsKilled":2,"wardsPlaced":11,"pickKills":10,"saves":0,"healShield":4292,"winStats":null,"losStats":null,"goldTimeline":null}</t>
  </si>
  <si>
    <t>EUW1_7776447607</t>
  </si>
  <si>
    <t>🏳️ Stompeada en Contra (Gap de -8.3k oro); 📉 KDA Deficiente (0.50, -3.13 pts); 🌾 Farm de Pro (8.7/m, +3.93 pts); 🔦 Ayudante de Visión (0.89/m, +0.78 pts); 👻 Fantasma (18% KP, -2.18 pts); 📈 Economista (422 GPM vs 400 esperado, +0.78 pts); 🎓 Aprendizaje (Champ #4)</t>
  </si>
  <si>
    <t>{"csMin":8.68,"gpm":422.4,"dpm":627.8,"vspm":0.89,"fb":0,"ccScore":8,"xpDiff":0,"goldDiff":-2150,"csDiff":-8,"visionDiff":6,"earlyGoldXp":0,"maxCsLead":20,"maxLvlLead":1,"plates":5,"earlyRoams":0,"dmgObj":7139,"dmgTurrets":6539,"dragons":1,"barons":0,"heralds":0,"grubs":0,"steals":0,"kp":18.2,"dmgTakenPct":15.9,"dmgDealtPct":26.6,"controlWards":0,"wardsKilled":1,"wardsPlaced":7,"pickKills":1,"saves":0,"healShield":1667,"winStats":null,"losStats":null,"goldTimeline":null}</t>
  </si>
  <si>
    <t>EUW1_7776483673</t>
  </si>
  <si>
    <t>⚔️ Duelo Ganado (SoloKill, Oro Fin, +1 Lvl Lead, Placas, +51 CS Lead); 🌾 Farm de Pro (8.5/m, +3.65 pts); 🦉 Laner Visionario (1.14/m, +1.29 pts); 🐉 Bonus Alma; 🏗️ Demolición Total (11T / 2I); 🏗️ El Destructor (15 placas); 💣 Demolición Táctica (8.8k daño a torres sin last hit); 🔥 DPM Carry (895, +1.39); 📈 Economista (452 GPM vs 430 esperado, +0.76 pts); 📺 Pantalla Gris (0.25 m/min); 🙈 Tacaño Supremo (0 Pinks en 40 min); 🎓 Aprendizaje (Champ #5)</t>
  </si>
  <si>
    <t>{"csMin":8.53,"gpm":451.8,"dpm":895.3,"vspm":1.14,"fb":0,"ccScore":6,"xpDiff":0,"goldDiff":1035,"csDiff":50,"visionDiff":7,"earlyGoldXp":0,"maxCsLead":50.99999997019768,"maxLvlLead":1,"plates":15,"earlyRoams":0,"dmgObj":27629,"dmgTurrets":8762,"dragons":1,"barons":2,"heralds":1,"grubs":0,"steals":0,"kp":44.1,"dmgTakenPct":18.3,"dmgDealtPct":24.5,"controlWards":0,"wardsKilled":2,"wardsPlaced":16,"pickKills":11,"saves":1,"healShield":14681,"winStats":null,"losStats":null,"goldTimeline":null}</t>
  </si>
  <si>
    <t>EUW1_7780086963</t>
  </si>
  <si>
    <t>⚔️ Duelo Ganado (SoloKill (+3), +1 Lvl Lead, Placas, +47 CS Lead, KDA); ⚔️ Duelista (3 kills); 📉 KDA Deficiente (1.22, -0.69 pts); 📉 Déficit de Farm (6.3/m, -0.37 pts); ✌🏻 Outplays (3 plays, 0.09/min, +0.57 pts); 🔦 Ayudante de Visión (0.70/m, +0.4 pts); 💎 Inversión Rentable (ROI 3.02 vs media 2.50, +1.05 pts); ⚠️ Descuidado (17.3% muerto, -1.84 pts); 🛡️ Escudo Humano (1287/min, +0.57 pts); 🌋 Máquina de Daño (996, +1.76); 🏚️ Víctima de la Inflación (326 GPM vs 360 esperado, -0.75 pts); 📺 Pantalla Gris (0.26 m/min); 🙈 Tacaño Supremo (0 Pinks en 34 min)</t>
  </si>
  <si>
    <t>{"csMin":6.29,"gpm":326.3,"dpm":995.6,"vspm":0.7,"fb":0,"ccScore":17,"xpDiff":0,"goldDiff":-229,"csDiff":44,"visionDiff":-7,"earlyGoldXp":0,"maxCsLead":47,"maxLvlLead":1,"plates":1,"earlyRoams":0,"dmgObj":2295,"dmgTurrets":2295,"dragons":0,"barons":0,"heralds":0,"grubs":0,"steals":0,"kp":39.3,"dmgTakenPct":21.3,"dmgDealtPct":20.4,"controlWards":0,"wardsKilled":1,"wardsPlaced":6,"pickKills":8,"saves":0,"healShield":5883,"winStats":null,"losStats":null,"goldTimeline":null}</t>
  </si>
  <si>
    <t>EUW1_7780139781</t>
  </si>
  <si>
    <t>⚔️ Duelo Ganado (SoloKill (+1), +2 Lvl Lead, Early Roam, +76 CS Lead, KDA); ⚔️ Duelista (4 kills); 📉 KDA Deficiente (1.00, -1.25 pts); 🌾 Farm de Pro (8.8/m, +4.2 pts); 🔦 Ayudante de Visión (0.94/m, +0.87 pts); 🤝 Socio Clave (62% KP, +2.15 pts); 🩸 Primera Sangre; 🏗️ El Destructor (8 placas); 🧱 Primer Ladrillo; 🔨 Albañil (43% del daño, +1.84 pts); 🏚️ Presión Dividida (1 torre solo); 🛡️ Escudo Humano (1327/min, +0.65 pts); 💣 Demolición Táctica (9.4k daño a torres sin last hit); 🔥 DPM Carry (948, +1.58); 💎 Manos de Diamante (452 GPM vs 360 esperado, +3.2 pts); 📺 Pantalla Gris (0.27 m/min); 🙈 Tacaño Supremo (0 Pinks en 30 min)</t>
  </si>
  <si>
    <t>{"csMin":8.83,"gpm":451.5,"dpm":948.3,"vspm":0.94,"fb":1,"ccScore":9,"xpDiff":0,"goldDiff":652,"csDiff":60,"visionDiff":10,"earlyGoldXp":0,"maxCsLead":76,"maxLvlLead":2,"plates":8,"earlyRoams":1,"dmgObj":9428,"dmgTurrets":9428,"dragons":0,"barons":0,"heralds":0,"grubs":0,"steals":0,"kp":61.5,"dmgTakenPct":26.3,"dmgDealtPct":27.7,"controlWards":0,"wardsKilled":0,"wardsPlaced":10,"pickKills":3,"saves":0,"healShield":11819,"winStats":null,"losStats":null,"goldTimeline":null}</t>
  </si>
  <si>
    <t>EUW1_7780182002</t>
  </si>
  <si>
    <t>💔 Corazón Partido (Final muy ajustado); 🏗️ Demolición Total (9T / 2I); ⚔️ Duelo Ganado (SoloKill (+2), Oro, +1 Lvl Lead, Early Roam, Placas, +66 CS Lead, KDA); 🔥 Elo Hell (Team Gap Alto: Carga 2); 🤺 Maestro del 1v1 (5 kills); 👌 KDA Sólido (2.21, +0.15 pts); 🦏 Presión Temprana (1 torres enteras pre-min 14, +1.5 pts); 💰 Buen Farm (6.6/m, +0.16 pts); ✌🏻 Outplays (6 plays, 0.14/min, +1.3 pts); 🔫 Sicario (0.52 kills/min); 🔦 Ayudante de Visión (0.65/m, +0.29 pts); 🪲 Trabajador (53% KP, +1.34 pts); 📈 STONKS! (ROI 3.03 vs media 2.35, +1.43 pts); 📈 Intercambio Rentable (x1.39 eficiencia, +0.43 pts); 🏗️ Demolición Total (9T / 2I); 🏗️ El Destructor (15 placas); 🧱 Primer Ladrillo; 🪙 Coinflip: CARA (+1.0); 📺 Simulador de Pantalla Gris (21.7% muerto (Mitigado: Splitpush), -2.9 pts); 💣 Demolición Táctica (10.9k daño a torres sin last hit); ☢️ Asedio Nuclear (1699, +2.31); 🤑 Magnate (556 GPM vs 400 esperado, +5 pts); ⛺ Mitigación Leve (Jgl: Solo 1 Objetivo); 📺 Pantalla Gris (0.32 m/min); 💸 Shutdown Gordo (Racha de 6 entregada, -2.5 pts); Misión: Haz más de 1500 de Daño por Minuto (DPM) (+5pts)</t>
  </si>
  <si>
    <t>{"csMin":6.59,"gpm":555.8,"dpm":1699.4,"vspm":0.65,"fb":0,"ccScore":3,"xpDiff":0,"goldDiff":-1981,"csDiff":10,"visionDiff":-8,"earlyGoldXp":0,"maxCsLead":66,"maxLvlLead":1,"plates":15,"earlyRoams":1,"dmgObj":19865,"dmgTurrets":10932,"dragons":1,"barons":0,"heralds":1,"grubs":0,"steals":0,"kp":53.4,"dmgTakenPct":21.3,"dmgDealtPct":32.6,"controlWards":0,"wardsKilled":5,"wardsPlaced":14,"pickKills":24,"saves":0,"healShield":22515,"winStats":null,"losStats":null,"goldTimeline":null}</t>
  </si>
  <si>
    <t>EUW1_7780229279</t>
  </si>
  <si>
    <t>👑 REY DE LA LÍNEA (SoloKill (+3), Oro Fin, Trades, +2 Lvl Lead, Placas, +18 CS Lead, KDA); ⚔️ Duelista (4 kills); 🌟 KDA Excelente (4.00, +1.68 pts); 💰 Buen Farm (7.7/m, +2.17 pts); ✨ Exterminio Perfecto (x1); 💉 Enfermero (0.37 ast/min, +0.85 pts); 🔦 Ayudante de Visión (0.79/m, +0.57 pts); 🪲 Trabajador (53% KP, +1.26 pts); 📈 Intercambio Rentable (x1.60 eficiencia, +0.76 pts); 🐉 Bonus Alma; 🏗️ El Destructor (11 placas); 🧱 Primer Ladrillo; 🪝 Buen asedio (604 dmg/min, +1.34 pts); 🪵 Ariete (48% del daño, +2.28 pts); 💨 INATRAPABLE (Focus resistido 12 veces); 🚜 Rey del Split (5 estructuras, 48% del daño); 🔥 DPM Carry (1046, +1.1); 🌈 Teoria del Caos (62% AD / 38% AP); 💎 Manos de Diamante (557 GPM vs 480 esperado, +2.3 pts); 🎁 Botín: TRUE_ICE; Misión: Juega 3 partidas como adc (+10pts)</t>
  </si>
  <si>
    <t>{"csMin":7.7,"gpm":556.8,"dpm":1045.8,"vspm":0.79,"fb":0,"ccScore":0,"xpDiff":-1,"goldDiff":2944,"csDiff":21,"visionDiff":1,"earlyGoldXp":0,"maxCsLead":18,"maxLvlLead":2,"plates":11,"earlyRoams":0,"dmgObj":20375,"dmgTurrets":16311,"dragons":1,"barons":0,"heralds":1,"grubs":0,"steals":0,"kp":52.6,"dmgTakenPct":14.5,"dmgDealtPct":25.5,"controlWards":0,"wardsKilled":3,"wardsPlaced":7,"pickKills":10,"saves":0,"healShield":4023,"winStats":null,"losStats":null,"goldTimeline":null}</t>
  </si>
  <si>
    <t>EUW1_7781125264</t>
  </si>
  <si>
    <t>🤕 Duelo Perdido (SoloKill, Oro, Trades, Nivel, Placas, CS, KDA); 📉 Déficit de Farm (5.9/m, -1.1 pts); 🔦 Ayudante de Visión (0.81/m, +0.62 pts); 🚜 Splitpusher Solitario (Baja KP justificada); ⚠️ Trade Ineficiente (x0.50 eficiencia, -2.1 pts); 🏗️ Demolición Total (9T / 2I); 🏗️ El Destructor (17 placas); 🏚️ Presión Dividida (1 torre solo); 🏗️ Demoledor de Torres (6 estructuras); 📉 DPM Bajo (411 &lt; 450, -0.31); 📉 Déficit Crítico (357 GPM vs 430 esperado, -2.31 pts); 🙈 Tacaño Supremo (0 Pinks en 36 min); 🎁 Botín: HEX_CORE</t>
  </si>
  <si>
    <t>{"csMin":5.89,"gpm":357.2,"dpm":411.1,"vspm":0.81,"fb":0,"ccScore":12,"xpDiff":0,"goldDiff":-2538,"csDiff":-77,"visionDiff":-8,"earlyGoldXp":0,"maxCsLead":3,"maxLvlLead":0,"plates":17,"earlyRoams":0,"dmgObj":16910,"dmgTurrets":11454,"dragons":0,"barons":2,"heralds":1,"grubs":0,"steals":0,"kp":35.5,"dmgTakenPct":13.7,"dmgDealtPct":13.1,"controlWards":0,"wardsKilled":0,"wardsPlaced":15,"pickKills":9,"saves":0,"healShield":5389,"winStats":null,"losStats":null,"goldTimeline":null}</t>
  </si>
  <si>
    <t>EUW1_7781209326</t>
  </si>
  <si>
    <t>👑 REY DE LA LÍNEA (Oro Fin, Trades, +2 Lvl Lead, Placas, +34 CS Lead, KDA); 👌 KDA Sólido (3.00, +0.96 pts); 🚜 ASPIRADORA HUMANA (9.2/m, +4.89 pts); ✨ Exterminio Perfecto (x1); 🩹 Primeros Auxilios (0.32 ast/min, +0.61 pts); 🧘 Superviviente; 🔦 Ayudante de Visión (0.92/m, +0.83 pts); 🚜 Splitpusher Solitario (Baja KP justificada); 📈 Ventaja de XP; 🏗️ Demolición Total (10T / 2I); 🏗️ El Destructor (10 placas); 🧱 Primer Ladrillo; 🪝 Buen asedio (349 dmg/min, +0.6 pts); 🏔️ COLOSO INAMOVIBLE (3333/min, +4.67 pts); 💣 Demolición Táctica (9.8k daño a torres sin last hit); 🏚️ Víctima de la Inflación (410 GPM vs 430 esperado, -0.19 pts); 🙈 Tacaño Supremo (0 Pinks en 28 min); 🎁 Botín: HEX_CORE; Misión: Gana una partida con &lt;= 3 muertes (+3pts); Misión: Consigue 9.0+ CS por minuto en una partida (+6pts)</t>
  </si>
  <si>
    <t>{"csMin":9.21,"gpm":410.3,"dpm":411.2,"vspm":0.92,"fb":0,"ccScore":23,"xpDiff":0,"goldDiff":1631,"csDiff":34,"visionDiff":-1,"earlyGoldXp":0,"maxCsLead":34,"maxLvlLead":2,"plates":10,"earlyRoams":0,"dmgObj":11158,"dmgTurrets":9784,"dragons":0,"barons":0,"heralds":0,"grubs":0,"steals":0,"kp":30,"dmgTakenPct":29.1,"dmgDealtPct":11.4,"controlWards":0,"wardsKilled":0,"wardsPlaced":10,"pickKills":5,"saves":0,"healShield":8323,"winStats":null,"losStats":null,"goldTimeline":null}</t>
  </si>
  <si>
    <t>EUW1_7781396507</t>
  </si>
  <si>
    <t>🏯 El Pilar (KDA sólido en derrota); 🎖️ MVP del Perdedor (Daño 34% | KDA 8.0) (+3.5 pts); 👑 REY DE LA LÍNEA (SoloKill (+2), Oro Fin, Trades, +1 Lvl Lead, Placas, +59 CS Lead); 🔥 Elo Hell (Team Gap Alto: Carga 2); 💎 KDA ÉLITE (8.00, +3.01 pts); 🦏 Presión Temprana (1 torres enteras pre-min 14, +1.5 pts); 🌾 Farm de Pro (8.7/m, +4 pts); 🛡️ Casi Perfecto; 🪲 Trabajador (50% KP, +1 pts); 📈 STONKS! (ROI 2.32 vs media 1.69, +1.87 pts); ✨ Dominio de Trades (x1.80 eficiencia, +1.06 pts); 💯 Posicionamiento Perfecto; 🏗️ El Destructor (8 placas); 🔥 Hard Carry (34% del daño); 🔥 DPM Carry (996, +1); 📈 Economista (432 GPM vs 380 esperado, +1.81 pts); ⛺ Mitigación Leve (Jgl: Solo 1 Objetivo); 🙈 Tacaño Supremo (0 Pinks en 25 min); Misión: Juega 3 líneas distintas (+3pts)</t>
  </si>
  <si>
    <t>{"csMin":8.72,"gpm":431.6,"dpm":996.4,"vspm":0.59,"fb":0,"ccScore":12,"xpDiff":0,"goldDiff":2077,"csDiff":58,"visionDiff":1,"earlyGoldXp":0,"maxCsLead":58.99999997019768,"maxLvlLead":1,"plates":8,"earlyRoams":0,"dmgObj":6940,"dmgTurrets":4232,"dragons":1,"barons":0,"heralds":0,"grubs":0,"steals":0,"kp":50,"dmgTakenPct":12.7,"dmgDealtPct":33.8,"controlWards":0,"wardsKilled":2,"wardsPlaced":5,"pickKills":6,"saves":0,"healShield":5756,"winStats":null,"losStats":null,"goldTimeline":null}</t>
  </si>
  <si>
    <t>EUW1_7762475436</t>
  </si>
  <si>
    <t>⚔️ Duelo Ganado (SoloKill (+1), Oro Fin, Ganks, Objs); 🔥 Elo Hell (Team Gap Alto: Carga 2); 🌾 Pathing Excelente (7.4/m, +2.53 pts); 🕴️ Hitman (6 plays, 0.22/min, +2.58 pts); 🗿 Compañero de Cartón (0.04 ast/min, -0.06 pts); 🤝 Socio Clave (61% KP, +1.61 pts); 🏃 Gank Gap (+30% KP, +1.3 pts); 🐗 Out-Macroed (-3.5 Obj, -3.6 pts); 🦋 Jungla Alérgico (0 Control y &lt;500 dpm, -1.3 pts); ⚠️ Trade Ineficiente (x0.60 eficiencia, -1.48 pts); 🐉 Impacto Macro (+1.0 pts); [2 Drags]; 🧱 Primer Ladrillo; ⚔️ Buen Daño (764, +0.91); 🤑 Magnate (500 GPM vs 350 esperado, +5 pts); 👓 Miope (Poco despeje) (0.07/min, -1.52 pts); 🙈 Tacaño Supremo (0 Pinks en 27 min); 🎓 Aprendizaje (Champ #2); Misión Épica: "Yo soy inevitable"  (+50pts) [NW:50]</t>
  </si>
  <si>
    <t>{"csMin":7.41,"gpm":499.5,"dpm":763.9,"vspm":0.61,"fb":0,"ccScore":13,"xpDiff":0,"goldDiff":1803,"csDiff":32,"visionDiff":2,"earlyGoldXp":0,"maxCsLead":33.70000001788139,"maxLvlLead":2,"plates":1,"earlyRoams":0,"dmgObj":7414,"dmgTurrets":950,"dragons":2,"barons":0,"heralds":0,"grubs":0,"steals":1,"kp":61.1,"dmgTakenPct":25.2,"dmgDealtPct":17.7,"controlWards":0,"wardsKilled":2,"wardsPlaced":1,"pickKills":10,"saves":0,"healShield":12663,"winStats":null,"losStats":null,"goldTimeline":null}</t>
  </si>
  <si>
    <t>EUW1_7762497176</t>
  </si>
  <si>
    <t>🤕 Duelo Perdido (SoloKill, Oro, Objs); ⚓ El Ancla (Mitigación: 1 lastres detectados); 👌 KDA Sólido (2.29, +0.37 pts); 📉 Jungla Hambriento (5.8/m, -0.36 pts); 🕶️ Lee Sin Cosplay (0.58/m, -0.85 pts); 🥷 El Invasor (Robó ~3 camps, +0.9 pts); 📉 Outjungled (-27 CS, -0.42 pts); 🐗 Out-Macroed (-2.5 Obj, -2.4 pts); ⚠️ Trade Ineficiente (x0.70 eficiencia, -0.93 pts); 🐉 Impacto Macro (+1.3 pts); [Heraldo, Kevins]; 🍀 Supervivencia Extrema (x1 al límite, +0.8 pts); 💊 Matrix Mode (4.2 esquives/min); 💨 Buenos Reflejos (0.63/min); 👺 Ladrón de Buffs (x2); 🔨 Golpe Devastador (Crítico de 1373, +1.86 pts); ⚔️ Buen Daño (722, +0.76); 💎 Manos de Diamante (446 GPM vs 350 esperado, +3.35 pts); 👓 Miope (Poco despeje) (0.14/min, -0.14 pts); 👛 Ahorrador (Faltaron 1 pinks); 💸 Bounty (Racha de 4 entregada, -0.75 pts); Misión: Juega 3 partidas en Jungla (+10pts)</t>
  </si>
  <si>
    <t>{"csMin":5.8,"gpm":445.9,"dpm":721.9,"vspm":0.58,"fb":0,"ccScore":15,"xpDiff":0,"goldDiff":-5508,"csDiff":-53,"visionDiff":-4,"earlyGoldXp":0,"maxCsLead":13.599999994039536,"maxLvlLead":1,"plates":5,"earlyRoams":0,"dmgObj":25679,"dmgTurrets":3916,"dragons":1,"barons":0,"heralds":1,"grubs":0,"steals":0,"kp":48.5,"dmgTakenPct":22.8,"dmgDealtPct":20.6,"controlWards":1,"wardsKilled":5,"wardsPlaced":1,"pickKills":13,"saves":0,"healShield":15200,"winStats":null,"losStats":null,"goldTimeline":null}</t>
  </si>
  <si>
    <t>EUW1_7762523694</t>
  </si>
  <si>
    <t>🌟 MVP de la Partida (Objs 69.0k | KP 58%) (+2 pts); 👑 REY DE LA LÍNEA (SoloKill, Oro Fin, Ganks, Objs, KDA); 🦄 KDA DE DIOS (10.50, +3.6 pts); 🚜 ASPIRADORA DE JUNGLA (8.2/m, +4.03 pts); 🕸️ Oportunista (21 cazadas, 0.72/min, +1.4 pts); 🍽️ En Bandeja (11 setups, 0.38/min, +0.9 pts); ✨ Exterminio Perfecto (x1); ⚰️ La Parca (0.72 kills/min); 🗿 Compañero de Cartón (0.00 ast/min, -0.25 pts); 🧘 Superviviente; 🕶️ Lee Sin Cosplay (0.60/m, -0.8 pts); 🪲 Trabajador (58% KP, +1.33 pts); 👹 LEGENDARIO (Racha de 14 sin morir, +2.25 pts); 🦀 Rey del Río (7 scuttles, +1.77 pts); 🏃 Gank Gap (+33% KP, +1.55 pts); 👑 Rey del Mapa (+4.5 Obj, +3.2 pts); 🦕 Domador de Bestias (1997 dpm a monstruos, +2.02 pts); 🐉 Impacto Macro (+3.8 pts); [3 Drags, 1 Barón(es), Heraldo, Kevins]; 🏗️ Demolición Total (9T / 2I); 🧱 Primer Ladrillo; 🪝 Buen asedio (383 dmg/min, +0.53 pts); 🔨 Golpe Devastador (Crítico de 1490, +2.45 pts); 🏗️ Demoledor de Torres (4 estructuras); 👹 Jefe Final (+2.4 lvls vs media); 🔥 DPM Carry (795, +1.03); 🤑 Magnate (632 GPM vs 420 esperado, +5 pts); 🙈 CIEGO LEGAL (0.00/min, -3 pts); 📌 Usando los Pinks (+4 Pinks, +0.5 pts); 🎁 Botín: VOID_ESSENCE; Misión: Gana más de 600 de Oro por Minuto (GPM) (+3pts)</t>
  </si>
  <si>
    <t>{"csMin":8.24,"gpm":632.3,"dpm":794.8,"vspm":0.6,"fb":0,"ccScore":15,"xpDiff":0,"goldDiff":7032,"csDiff":-17,"visionDiff":-5,"earlyGoldXp":0,"maxCsLead":4.000000029802322,"maxLvlLead":2,"plates":12,"earlyRoams":0,"dmgObj":69014,"dmgTurrets":11111,"dragons":3,"barons":1,"heralds":1,"grubs":0,"steals":0,"kp":58.3,"dmgTakenPct":24.2,"dmgDealtPct":24.4,"controlWards":4,"wardsKilled":0,"wardsPlaced":1,"pickKills":21,"saves":0,"healShield":21188,"winStats":null,"losStats":null,"goldTimeline":null}</t>
  </si>
  <si>
    <t>EUW1_7762616412</t>
  </si>
  <si>
    <t>💔 Corazón Partido (Final muy ajustado); 🔥 Elo Hell (Team Gap Alto: Carga 2); 🌾 Pathing Excelente (7.8/m, +3.24 pts); 👻 Fantasma (33% KP, -1.17 pts); 🧱 Primer Ladrillo; 💎 Manos de Diamante (446 GPM vs 350 esperado, +3.34 pts)</t>
  </si>
  <si>
    <t>{"csMin":7.8,"gpm":445.5,"dpm":341.9,"vspm":0.51,"fb":0,"ccScore":7,"xpDiff":0,"goldDiff":97,"csDiff":-10,"visionDiff":-6,"earlyGoldXp":0,"maxCsLead":4,"maxLvlLead":1,"plates":0,"earlyRoams":0,"dmgObj":4062,"dmgTurrets":0,"dragons":1,"barons":0,"heralds":0,"grubs":0,"steals":0,"kp":33.3,"dmgTakenPct":24.3,"dmgDealtPct":11.4,"controlWards":0,"wardsKilled":0,"wardsPlaced":1,"pickKills":4,"saves":0,"healShield":5990,"winStats":null,"losStats":null,"goldTimeline":null}</t>
  </si>
  <si>
    <t>EUW1_7763647165</t>
  </si>
  <si>
    <t>🌟 MVP de la Partida (Visión 76 | KP 87%) (+2 pts); 💎 KDA ÉLITE (8.25, +2.86 pts); 🕸️ Oportunista (19 cazadas, 0.63/min, +0.83 pts); 🍽️ En Bandeja (13 setups, 0.43/min, +1.17 pts); 🗡️ Assassin's Creed (7 emboscadas); ✨ Exterminio Perfecto (x1); 👼🏻 MESÍAS DE LA GRIETA (1.00 ast/min, +3.5 pts); 🕯️ Control de Zona (2.5/m, +1.83 pts); 👁️ Omnipresente (87% KP, +4.18 pts); 💸 Inversor Maestro (ROI 3.3, +2.58 pts); 💯 Posicionamiento Perfecto; 🧘 Mente Fría (Focus resistido 7 veces); 🚑 Médico de Campo (1140 util/min, +3.7 pts); 📌 Usando los Pinks (+6 Pinks, +0.75 pts); 🎁 Botín: VOID_ESSENCE; 🎓 Aprendizaje (Champ #3)</t>
  </si>
  <si>
    <t>{"csMin":1.03,"gpm":331.5,"dpm":427,"vspm":2.52,"fb":0,"ccScore":44,"xpDiff":0,"goldDiff":-405,"csDiff":-5,"visionDiff":-10,"earlyGoldXp":0,"maxCsLead":7,"maxLvlLead":3,"plates":11,"earlyRoams":0,"dmgObj":3086,"dmgTurrets":2070,"dragons":2,"barons":0,"heralds":0,"grubs":0,"steals":0,"kp":86.8,"dmgTakenPct":14.2,"dmgDealtPct":10.1,"controlWards":5,"wardsKilled":5,"wardsPlaced":36,"pickKills":19,"saves":1,"healShield":34206,"winStats":null,"losStats":null,"goldTimeline":null}</t>
  </si>
  <si>
    <t>EUW1_7763677034</t>
  </si>
  <si>
    <t>🚜 ASPIRADORA DE JUNGLA (8.0/m, +3.67 pts); 🌳 Control de Jungla (+30 CS, +0.5 pts); 👑 Rey del Mapa (+6.5 Obj, +4.5 pts); 🦕 Domador de Bestias (1571 dpm a monstruos, +1.45 pts); ⚠️ Trade Ineficiente (x0.62 eficiencia, -1.39 pts); 🐉 Impacto Macro (+5.0 pts); [🔥 ALMA PERFECTA (4-0), 1 Barón(es), Kevins]; 🐉 Bonus Alma; 🧱 Primer Ladrillo; 📈 Economista (455 GPM vs 420 esperado, +1.23 pts); 🙈 CIEGO LEGAL (0.04/min, -2.26 pts); 👛 Ahorrador (Faltaron 1 pinks); ⭐ Especialista</t>
  </si>
  <si>
    <t>{"csMin":8.04,"gpm":455.1,"dpm":606.3,"vspm":0.65,"fb":0,"ccScore":13,"xpDiff":0,"goldDiff":524,"csDiff":23,"visionDiff":-4,"earlyGoldXp":0,"maxCsLead":33.99999991059303,"maxLvlLead":1,"plates":3,"earlyRoams":0,"dmgObj":43244,"dmgTurrets":831,"dragons":4,"barons":1,"heralds":0,"grubs":0,"steals":0,"kp":48.1,"dmgTakenPct":27.9,"dmgDealtPct":19,"controlWards":1,"wardsKilled":1,"wardsPlaced":2,"pickKills":10,"saves":0,"healShield":12632,"winStats":null,"losStats":null,"goldTimeline":null}</t>
  </si>
  <si>
    <t>EUW1_7764226681</t>
  </si>
  <si>
    <t>⚔️ Duelo Ganado (Oro, Objs, Farm, KDA); ⚔️ Duelista (3 kills); 🌟 KDA Excelente (4.40, +1.85 pts); 🌾 Pathing Excelente (7.9/m, +3.34 pts); ✌🏻 Outplays (3 plays, 0.09/min, +0.57 pts); ✨ Exterminio Perfecto (x1); 💉 Enfermero (0.41 ast/min, +0.81 pts); 🌳 Control de Jungla (+35 CS, +0.75 pts); 👑 Rey del Mapa (+5.5 Obj, +4 pts); ⚠️ Trade Ineficiente (x0.62 eficiencia, -1.39 pts); 🐉 Impacto Macro (+4.5 pts); [🔥 ALMA PERFECTA (4-0), 1 Barón(es)]; 🐉 Bonus Alma; 🏗️ Demolición Total (11T / 2I); 🔥 DPM Carry (787, +1); 💎 Manos de Diamante (482 GPM vs 420 esperado, +2.18 pts); 🎁 Botín: DRAGON_SCALE; ⭐ Especialista</t>
  </si>
  <si>
    <t>{"csMin":7.85,"gpm":482.1,"dpm":786.9,"vspm":0.99,"fb":0,"ccScore":17,"xpDiff":0,"goldDiff":-1710,"csDiff":-6,"visionDiff":5,"earlyGoldXp":0,"maxCsLead":63.50000014901161,"maxLvlLead":2,"plates":7,"earlyRoams":0,"dmgObj":35567,"dmgTurrets":4576,"dragons":5,"barons":0,"heralds":0,"grubs":0,"steals":0,"kp":46.8,"dmgTakenPct":25.6,"dmgDealtPct":18.6,"controlWards":2,"wardsKilled":8,"wardsPlaced":3,"pickKills":16,"saves":0,"healShield":24877,"winStats":null,"losStats":null,"goldTimeline":null}</t>
  </si>
  <si>
    <t>EUW1_7765230956</t>
  </si>
  <si>
    <t>👑 REY DE LA LÍNEA (Objs, Farm, Invades, KDA); 🌟 KDA Excelente (3.83, +1.6 pts); 🌾 Pathing Excelente (7.7/m, +3.1 pts); 🕸️ Oportunista (18 cazadas, 0.62/min, +0.75 pts); 🍽️ En Bandeja (11 setups, 0.38/min, +0.9 pts); ⛺ Campero Táctico (4 emboscadas); 💉 Enfermero (0.48 ast/min, +1.16 pts); 🥷 El Invasor (Robó ~4 camps, +1.65 pts); 🌳 Control de Jungla (+69 CS, +2.45 pts); 📈 Ventaja Macro (+2.2 Obj, +1.33 pts); 🐉 Impacto Macro (+3.3 pts); [2 Drags, 1 Barón(es), Heraldo]; 👺 Ladrón de Buffs (x3); 🥷 Invasor (19 CS robados); 👹 Jefe Final (+2.0 lvls vs media); 🔥 DPM Carry (811, +1.09); 📈 Economista (472 GPM vs 420 esperado, +1.82 pts); 👓 Miope (Poco despeje) (0.10/min, -0.93 pts); 🙈 Tacaño Supremo (0 Pinks en 29 min); ⭐ Especialista</t>
  </si>
  <si>
    <t>{"csMin":7.72,"gpm":472.1,"dpm":811.1,"vspm":0.76,"fb":0,"ccScore":23,"xpDiff":0,"goldDiff":-689,"csDiff":61,"visionDiff":-6,"earlyGoldXp":0,"maxCsLead":61.75000011920929,"maxLvlLead":2,"plates":7,"earlyRoams":0,"dmgObj":38266,"dmgTurrets":2108,"dragons":2,"barons":1,"heralds":1,"grubs":0,"steals":0,"kp":45.1,"dmgTakenPct":27,"dmgDealtPct":18.7,"controlWards":0,"wardsKilled":3,"wardsPlaced":2,"pickKills":18,"saves":0,"healShield":14042,"winStats":null,"losStats":null,"goldTimeline":null}</t>
  </si>
  <si>
    <t>EUW1_7765348351</t>
  </si>
  <si>
    <t>⚔️ Duelo Ganado (Soporte, Visión); 💉 Enfermero (0.48 ast/min, +0.91 pts); 👀 Visión Decente (2.0/m, +0.95 pts); 🔦 Dominio del Mapa (+27 vs rival, +2.04 pts); 💸 Inversor Maestro (ROI 2.9, +2.09 pts); 🏗️ Demolición Total (11T / 3I); 🧱 Primer Ladrillo; 💊 Enfermero (837 util/min, +2.18 pts); 🙈 CIEGO LEGAL (0.04/min, -2.26 pts); 📌 Usando los Pinks (+4 Pinks, +0.25 pts); 🎒 Carried (WR 100% pero invisible hoy)</t>
  </si>
  <si>
    <t>{"csMin":0.96,"gpm":287.1,"dpm":288.6,"vspm":2.03,"fb":0,"ccScore":28,"xpDiff":0,"goldDiff":390,"csDiff":4,"visionDiff":27,"earlyGoldXp":0,"maxCsLead":9,"maxLvlLead":1,"plates":12,"earlyRoams":0,"dmgObj":3522,"dmgTurrets":2941,"dragons":1,"barons":1,"heralds":0,"grubs":0,"steals":0,"kp":44.8,"dmgTakenPct":18.2,"dmgDealtPct":8.7,"controlWards":4,"wardsKilled":1,"wardsPlaced":25,"pickKills":11,"saves":0,"healShield":22587,"winStats":null,"losStats":null,"goldTimeline":null}</t>
  </si>
  <si>
    <t>EUW1_7770334077</t>
  </si>
  <si>
    <t>📉 Bajo Impacto (13.8% daño, -1.12 pts); 👑 REY DE LA LÍNEA (SoloKill, Oro Fin, Ganks, Objs, Farm, Invades, KDA); 👌 KDA Sólido (4.33, +0.85 pts); 👽 TARZAN MODE (Perfect Pathing) (9.6/m, +6 pts); 🧘 Superviviente; 🥷 El Invasor (Robó ~4 camps, +1.5 pts); 🌊 Control de Río (5 scuttles, +1.06 pts); 🌋 JUNGLE CANYON (+111 CS, +3.5 pts); 🚶‍♂️ Ausente del Mapa (-15% KP vs rival, -0.35 pts); 🏰 Control Sólido (+3.5 Obj, +2.4 pts); 📉 Malos Trades (x0.49 eficiencia, -2.17 pts); 🐉 Impacto Macro (+4.5 pts); [🔥 ALMA PERFECTA (4-0), 1 Barón(es)]; 🐉 Bonus Alma; 🏗️ Demolición Total (11T / 3I); 🧱 Primer Ladrillo; 👺 Ladrón de Buffs (x3); 🥷 Invasor (18 CS robados); 👹 Jefe Final (+2.3 lvls vs media); 💎 Manos de Diamante (495 GPM vs 420 esperado, +2.63 pts); 👛 Ahorrador (Faltaron 1 pinks); ⭐ Especialista</t>
  </si>
  <si>
    <t>{"csMin":9.63,"gpm":495.3,"dpm":503.8,"vspm":1.09,"fb":0,"ccScore":14,"xpDiff":0,"goldDiff":3922,"csDiff":88,"visionDiff":11,"earlyGoldXp":0,"maxCsLead":93.50000017881393,"maxLvlLead":3,"plates":5,"earlyRoams":0,"dmgObj":32242,"dmgTurrets":2540,"dragons":4,"barons":1,"heralds":0,"grubs":0,"steals":0,"kp":41.9,"dmgTakenPct":26,"dmgDealtPct":13.8,"controlWards":1,"wardsKilled":5,"wardsPlaced":3,"pickKills":11,"saves":0,"healShield":15371,"winStats":null,"losStats":null,"goldTimeline":null}</t>
  </si>
  <si>
    <t>EUW1_7770362183</t>
  </si>
  <si>
    <t>👑 REY DE LA LÍNEA (Oro Fin, Objs, Farm, KDA); 🌟 KDA Excelente (3.40, +1.37 pts); 👽 TARZAN MODE (Perfect Pathing) (9.0/m, +5.47 pts); 🔒 EL CANDADO (13 setups, 0.50/min, +1.5 pts); ✌🏻 Outplays (4 plays, 0.15/min, +1.56 pts); 🌊 Control de Río (4 scuttles, +0.67 pts); 🌳 Control de Jungla (+55 CS, +1.75 pts); 👑 Rey del Mapa (+4.5 Obj, +3.2 pts); 🦕 Domador de Bestias (1730 dpm a monstruos, +1.66 pts); 🐉 Impacto Macro (+3.3 pts); [3 Drags, 1 Barón(es), Heraldo]; 🏗️ Demolición Total (11T / 3I); 🧱 Primer Ladrillo; 🔥 DPM Carry (849, +1.22); 🤑 Magnate (573 GPM vs 420 esperado, +5 pts); 👓 Miope (Poco despeje) (0.08/min, -1.46 pts); 👛 Ahorrador (Faltaron 1 pinks); 🎓 Aprendizaje (Champ #4)</t>
  </si>
  <si>
    <t>{"csMin":9.04,"gpm":573.5,"dpm":848.7,"vspm":0.7,"fb":0,"ccScore":28,"xpDiff":0,"goldDiff":2806,"csDiff":51,"visionDiff":5,"earlyGoldXp":0,"maxCsLead":60.90000006556511,"maxLvlLead":3,"plates":0,"earlyRoams":0,"dmgObj":44975,"dmgTurrets":0,"dragons":3,"barons":1,"heralds":1,"grubs":0,"steals":0,"kp":48.6,"dmgTakenPct":23.6,"dmgDealtPct":19.3,"controlWards":1,"wardsKilled":2,"wardsPlaced":1,"pickKills":12,"saves":0,"healShield":33675,"winStats":null,"losStats":null,"goldTimeline":null}</t>
  </si>
  <si>
    <t>EUW1_7770677070</t>
  </si>
  <si>
    <t>🌟 MVP de la Partida (Objs 74.9k | KP 68%) (+2 pts); 👑 REY DE LA LÍNEA (Oro Fin, Trades, Ganks, Objs, Farm, KDA); 🦄 KDA DE DIOS (19.00, +5 pts); 👽 TARZAN MODE (Perfect Pathing) (8.5/m, +4.5 pts); 🍽️ En Bandeja (12 setups, 0.35/min, +0.76 pts); ✌🏻 Outplays (3 plays, 0.09/min, +0.57 pts); 🔫 Sicario (0.44 kills/min); 🛡️ Casi Perfecto; 🤝 Socio Clave (68% KP, +2.29 pts); 💰 Bounty Keeper (Racha de 12 protegida); 🔥 Imparable (Racha de 12 sin morir, +1.75 pts); 🌳 Control de Jungla (+31 CS, +0.55 pts); 🏃 Gank Gap (+35% KP, +1.63 pts); 👑 Rey del Mapa (+8.0 Obj, +4.5 pts); 🐉 CAZADOR APEX (2028 dpm a monstruos, +2.06 pts); 🐉 Impacto Macro (+5.0 pts); [🔥 ALMA PERFECTA (4-0), 2 Barón(es), Heraldo]; 🐉 Bonus Alma; 🏗️ Demolición Total (11T / 4I); 👺 Ladrón de Buffs (x3); ⛷️ vando a la muerte (29.2 min vivo, +2.84 pts); 🔥 DPM Carry (903, +1.42); 🤑 Magnate (587 GPM vs 420 esperado, +5 pts); 🔦 Buen Despeje (0.32/min, +0.44 pts); 👛 Ahorrador (Faltaron 1 pinks); 🎁 Botín: TRUE_ICE; ⭐ Especialista</t>
  </si>
  <si>
    <t>{"csMin":8.5,"gpm":587.3,"dpm":903.4,"vspm":1.1,"fb":0,"ccScore":23,"xpDiff":0,"goldDiff":7473,"csDiff":49,"visionDiff":-11,"earlyGoldXp":0,"maxCsLead":52.50000008940697,"maxLvlLead":3,"plates":16,"earlyRoams":0,"dmgObj":74915,"dmgTurrets":5952,"dragons":4,"barons":2,"heralds":1,"grubs":0,"steals":0,"kp":67.9,"dmgTakenPct":24.7,"dmgDealtPct":27,"controlWards":1,"wardsKilled":11,"wardsPlaced":2,"pickKills":18,"saves":0,"healShield":24303,"winStats":null,"losStats":null,"goldTimeline":null}</t>
  </si>
  <si>
    <t>EUW1_7771051306</t>
  </si>
  <si>
    <t>💔 Corazón Partido (Final muy ajustado); ⚔️ Duelo Ganado (SoloKill (+1), Oro, Objs, KDA); 🌟 KDA Excelente (4.25, +1.79 pts); 🌾 Pathing Excelente (7.3/m, +2.4 pts); 🔫 Sicario (0.44 kills/min); 🪲 Trabajador (57% KP, +1.17 pts); 🥷 El Invasor (Robó ~4 camps, +1.35 pts); ⚠️ Trade Ineficiente (x0.61 eficiencia, -1.41 pts); 🐉 Impacto Macro (+3.0 pts); [🔥 ALMA PERFECTA (4-0)]; 🐉 Bonus Alma; 👟 Pies Ligeros (3.0 esquives/min); 👺 Ladrón de Buffs (x2); 🥷 Invasor (17 CS robados); ⚔️ Buen Daño (666, +0.56); 🤑 Magnate (487 GPM vs 350 esperado, +4.8 pts); 👓 Miope (Poco despeje) (0.11/min, -0.78 pts); 💸 Bounty (Racha de 4 entregada, -0.75 pts)</t>
  </si>
  <si>
    <t>{"csMin":7.33,"gpm":487.2,"dpm":666.3,"vspm":0.67,"fb":0,"ccScore":17,"xpDiff":0,"goldDiff":-1043,"csDiff":14,"visionDiff":-11,"earlyGoldXp":0,"maxCsLead":19.000000059604645,"maxLvlLead":1,"plates":5,"earlyRoams":0,"dmgObj":27487,"dmgTurrets":1639,"dragons":4,"barons":0,"heralds":0,"grubs":0,"steals":0,"kp":56.7,"dmgTakenPct":22.1,"dmgDealtPct":17.5,"controlWards":2,"wardsKilled":3,"wardsPlaced":2,"pickKills":12,"saves":0,"healShield":15575,"winStats":null,"losStats":null,"goldTimeline":null}</t>
  </si>
  <si>
    <t>EUW1_7771115604</t>
  </si>
  <si>
    <t>🤕 Duelo Perdido (SoloKill, Oro, Ganks, Objs, KDA); 📉 KDA Deficiente (0.88, -1.56 pts); 🌾 Pathing Excelente (7.2/m, +2.16 pts); 👻 Fantasma (29% KP, -1.58 pts); 💎 Inversión Rentable (ROI 1.84 vs media 1.60, +0.77 pts); ⚖️ Economía de Guerra (Top 2 Dmg con Top 3 Oro, +0.5 pts); 🥴 Tilteado (Gap negativo: 4.3, -1.33 pts); 🐗 Out-Macroed (-2.5 Obj, -2.4 pts); 🦌 Jungla Herbívoro (1 Épicos y Ausente, -2.96 pts); ⚠️ Trade Ineficiente (x0.56 eficiencia, -1.75 pts); 🐉 Impacto Macro (+0.5 pts); [Kevins]; ⚔️ Buen Daño (700, +0.68); 📈 Economista (385 GPM vs 350 esperado, +1.24 pts); 👓 Miope (Poco despeje) (0.12/min, -0.6 pts); 📺 Pantalla Gris (0.32 m/min); 🙈 Tacaño Supremo (0 Pinks en 25 min)</t>
  </si>
  <si>
    <t>{"csMin":7.2,"gpm":385.3,"dpm":699.6,"vspm":0.67,"fb":0,"ccScore":22,"xpDiff":0,"goldDiff":-3956,"csDiff":-1,"visionDiff":4,"earlyGoldXp":0,"maxCsLead":22.799999922513962,"maxLvlLead":1,"plates":1,"earlyRoams":0,"dmgObj":13471,"dmgTurrets":171,"dragons":1,"barons":0,"heralds":0,"grubs":0,"steals":0,"kp":29.2,"dmgTakenPct":25.9,"dmgDealtPct":22.2,"controlWards":0,"wardsKilled":3,"wardsPlaced":2,"pickKills":6,"saves":0,"healShield":22185,"winStats":null,"losStats":null,"goldTimeline":null}</t>
  </si>
  <si>
    <t>EUW1_7771947768</t>
  </si>
  <si>
    <t>🤕 Duelo Perdido (SoloKill (+1), Oro, Objs, Farm, Invades); 👌 KDA Sólido (2.60, +0.79 pts); 🌾 Pathing Excelente (7.2/m, +2.11 pts); ⚙️ Motor del Equipo (76% KP, +3.15 pts); 🚫 Sin Jungla (-60 CS, -2.4 pts); 🚫 JUNGLE DIFF ABSOLUTO (-4.0 Obj, -4.2 pts); 🦋 Jungla Alérgico (0 Control y &lt;500 dpm, -0.36 pts); ⚠️ Trade Ineficiente (x0.70 eficiencia, -0.88 pts); 🐉 Impacto Macro (+1.0 pts); [3 Drags]; 🤑 Magnate (469 GPM vs 350 esperado, +4.17 pts); 👓 Miope (Poco despeje) (0.14/min, -0.14 pts); 📌 Usando los Pinks (+5 Pinks, +0.75 pts); 💸 Bounty (Racha de 4 entregada, -0.75 pts); 🛡️ Mitigación: 🚀 PRESTIGIO: ALTO ELO (66.7% WR)</t>
  </si>
  <si>
    <t>{"csMin":7.17,"gpm":469.1,"dpm":615.4,"vspm":0.95,"fb":0,"ccScore":12,"xpDiff":0,"goldDiff":-1967,"csDiff":-60,"visionDiff":-18,"earlyGoldXp":0,"maxCsLead":5,"maxLvlLead":1,"plates":1,"earlyRoams":0,"dmgObj":15487,"dmgTurrets":500,"dragons":3,"barons":0,"heralds":0,"grubs":0,"steals":0,"kp":76.5,"dmgTakenPct":23.5,"dmgDealtPct":16.7,"controlWards":5,"wardsKilled":5,"wardsPlaced":4,"pickKills":10,"saves":0,"healShield":15456,"winStats":null,"losStats":null,"goldTimeline":null}</t>
  </si>
  <si>
    <t>EUW1_7771969872</t>
  </si>
  <si>
    <t>📉 Bajo Impacto (12.8% daño, -1.47 pts); 👑 REY DE LA LÍNEA (SoloKill (+1), Oro Fin, Trades, Ganks, Objs, Farm, KDA); 🛡️ KDA Player (Jugó a no morir) (4.67, +0.69 pts); 👽 TARZAN MODE (Perfect Pathing) (9.4/m, +6 pts); ✨ Exterminio Perfecto (x2); 🧘 Superviviente; 👻 Fantasma (32% KP, -1.32 pts); 🥷 El Invasor (Robó ~4 camps, +1.35 pts); 🌊 Control de Río (6 scuttles, +0.96 pts); 🌳 Control de Jungla (+97 CS, +3.5 pts); 👑 Rey del Mapa (+6.5 Obj, +4.5 pts); 🦕 Domador de Bestias (1574 dpm a monstruos, +1.45 pts); 📉 Malos Trades (x0.40 eficiencia, -2.72 pts); 🐉 Impacto Macro (+5.0 pts); [🔥 ALMA PERFECTA (4-0), 1 Barón(es), Heraldo]; 🐉 Bonus Alma; 🏗️ Demolición Total (10T / 2I); 🧱 Primer Ladrillo; 🔦 Vigía de Río (83% mapa controlado); 🛡️ Coloso (Focus resistido 8 veces); 👺 Ladrón de Buffs (x2); 🥷 Invasor (17 CS robados); 🔨 Golpe Devastador (Crítico de 1577, +2.89 pts); 💎 Manos de Diamante (521 GPM vs 420 esperado, +3.52 pts); 🎁 Botín: DRAGON_SCALE; 🚀 Win Boost: 📈 PRESTIGIO: SÓLIDO (62.5% WR); ⭐ Especialista</t>
  </si>
  <si>
    <t>{"csMin":9.38,"gpm":520.7,"dpm":462.9,"vspm":1.3,"fb":0,"ccScore":9,"xpDiff":0,"goldDiff":3994,"csDiff":129,"visionDiff":12,"earlyGoldXp":0,"maxCsLead":129.00000005960464,"maxLvlLead":3,"plates":4,"earlyRoams":0,"dmgObj":58971,"dmgTurrets":5458,"dragons":5,"barons":1,"heralds":1,"grubs":0,"steals":1,"kp":31.8,"dmgTakenPct":22.4,"dmgDealtPct":12.8,"controlWards":2,"wardsKilled":9,"wardsPlaced":3,"pickKills":9,"saves":0,"healShield":21515,"winStats":null,"losStats":null,"goldTimeline":null}</t>
  </si>
  <si>
    <t>EUW1_7772067392</t>
  </si>
  <si>
    <t>🌟 MVP de la Partida (Objs 69.3k | KP 80%) (+2 pts); 👑 REY DE LA LÍNEA (SoloKill (+3), Oro Fin, Trades, Ganks, Objs, Farm, KDA); 🤺 Maestro del 1v1 (5 kills); 🦄 KDA DE DIOS (33.00, +5 pts); 🌾 Pathing Excelente (7.9/m, +3.49 pts); 🕸️ Oportunista (25 cazadas, 0.76/min, +1.61 pts); 🔒 EL CANDADO (19 setups, 0.58/min, +1.88 pts); 🕴️ Hitman (8 plays, 0.24/min, +2.89 pts); 🗡️ Assassin's Creed (7 emboscadas); ✨ Exterminio Perfecto (x2); ⚰️ La Parca (0.91 kills/min); 👑 Inmortal; 👁️ Omnipresente (80% KP, +3.55 pts); 📈 STONKS! (ROI 2.05 vs media 1.62, +1.3 pts); 👑 REY SOL (1º Oro, 1º Daño, KDA 33.0, +4 pts); 💰 Bounty Keeper (Racha de 30 protegida); 👽 ¡ALIEN! (Racha de 30 sin morir, +4.5 pts); 🥷 El Invasor (Robó ~4 camps, +1.35 pts); 🌳 Control de Jungla (+40 CS, +1 pts); 🏃 Gank Gap (+38% KP, +1.84 pts); 👑 Rey del Mapa (+5.0 Obj, +3.6 pts); 🦕 Domador de Bestias (1860 dpm a monstruos, +1.84 pts); 💯 Posicionamiento Perfecto; 🐉 Impacto Macro (+5.0 pts); [🔥 ALMA PERFECTA (4-0), 1 Barón(es), Heraldo]; 🐉 Bonus Alma; 🏗️ Demolición Total (9T / 3I); Quadrakill; 🧱 Primer Ladrillo; 🔦 Vigía de Río (84% mapa controlado); 🛡️ Escudo Humano (1205/min, +0.41 pts); 👟 Pies Ligeros (3.4 esquives/min); 👺 Ladrón de Buffs (x3); 🥷 Invasor (17 CS robados); 🟣 THANOS: 1v9 (41% del daño); ☢️ Asedio Nuclear (1441, +2.5); 🤑 Magnate (708 GPM vs 420 esperado, +5 pts); 📌 Usando los Pinks (+4 Pinks, +0.5 pts); 🎁 Botín: ARCANE_DUST; 🚀 Win Boost: 📈 PRESTIGIO: SÓLIDO (64.7% WR); ⭐ Especialista; 💎 Sólido 🔥Prime (WR 62% | AvgKDA 4.3, +0.74 pts)</t>
  </si>
  <si>
    <t>{"csMin":7.94,"gpm":708.1,"dpm":1441,"vspm":1.17,"fb":0,"ccScore":24,"xpDiff":0,"goldDiff":8719,"csDiff":32,"visionDiff":0,"earlyGoldXp":0,"maxCsLead":43.10000005364418,"maxLvlLead":3,"plates":16,"earlyRoams":0,"dmgObj":69311,"dmgTurrets":7941,"dragons":5,"barons":1,"heralds":1,"grubs":0,"steals":0,"kp":80.5,"dmgTakenPct":24.1,"dmgDealtPct":40.9,"controlWards":4,"wardsKilled":10,"wardsPlaced":4,"pickKills":25,"saves":0,"healShield":27260,"winStats":null,"losStats":null,"goldTimeline":null}</t>
  </si>
  <si>
    <t>EUW1_7772447683</t>
  </si>
  <si>
    <t>🤕 Duelo Perdido (SoloKill (+2), Oro, Trades, Objs, Farm, KDA); ⚓ El Ancla (Mitigación: 1 lastres detectados); 💰 Buen Farm (7.0/m, +1.74 pts); 🤝 Socio Clave (63% KP, +1.75 pts); 📉 Outjungled (-37 CS, -1.02 pts); 🐗 Out-Macroed (-3.5 Obj, -3.6 pts); 🦌 Jungla Herbívoro (1 Épicos, -1.5 pts); 🦌 Jungla Herbívoro (0 Objetivos, -1.5 pts); ⚠️ Trade Ineficiente (x0.66 eficiencia, -1.14 pts); 🐉 Impacto Macro (+1.3 pts); [Heraldo, Kevins]; 🧱 Primer Ladrillo; 💥 ¡One Shot! (Crítico de 1666, +3.33 pts); ⚔️ Buen Daño (744, +0.84); 🤑 Magnate (482 GPM vs 350 esperado, +4.63 pts); 👓 Miope (Poco despeje) (0.14/min, -0.14 pts); 📺 Pantalla Gris (0.32 m/min); 🙈 Tacaño Supremo (0 Pinks en 28 min); 💸 Bounty (Racha de 5 entregada, -0.75 pts); 🛡️ Mitigación: 🚀 PRESTIGIO: ALTO ELO (66.7% WR)</t>
  </si>
  <si>
    <t>{"csMin":6.96,"gpm":482.3,"dpm":744.3,"vspm":0.64,"fb":0,"ccScore":20,"xpDiff":0,"goldDiff":-2127,"csDiff":-37,"visionDiff":-1,"earlyGoldXp":0,"maxCsLead":18.75,"maxLvlLead":1,"plates":3,"earlyRoams":0,"dmgObj":24785,"dmgTurrets":1683,"dragons":0,"barons":0,"heralds":1,"grubs":0,"steals":0,"kp":62.5,"dmgTakenPct":25.8,"dmgDealtPct":25.1,"controlWards":0,"wardsKilled":4,"wardsPlaced":2,"pickKills":11,"saves":0,"healShield":10890,"winStats":null,"losStats":null,"goldTimeline":null}</t>
  </si>
  <si>
    <t>EUW1_7772491984</t>
  </si>
  <si>
    <t>⚔️ Duelo Ganado (SoloKill (+2), Oro Fin, Objs, Visión); 🌟 KDA Excelente (3.17, +1.18 pts); 🌾 Pathing Excelente (7.4/m, +2.48 pts); 🍽️ En Bandeja (11 setups, 0.34/min, +0.72 pts); 💉 Enfermero (0.44 ast/min, +0.94 pts); 🕶️ Lee Sin Cosplay (0.58/m, -0.84 pts); 📉 Outjungled (-20 CS, 0 pts); 🐉 Impacto Macro (+3.0 pts); [2 Drags, 2 Barón(es)]; 🌋 Máquina de Daño (1079, +2.06); 📈 Economista (459 GPM vs 420 esperado, +1.38 pts); 👓 Miope (Poco despeje) (0.13/min, -0.5 pts); 👛 Ahorrador (Faltaron 1 pinks); 🚀 Win Boost: 📈 PRESTIGIO: SÓLIDO (63.2% WR)</t>
  </si>
  <si>
    <t>{"csMin":7.38,"gpm":459.4,"dpm":1078.9,"vspm":0.58,"fb":0,"ccScore":32,"xpDiff":-1,"goldDiff":1608,"csDiff":-10,"visionDiff":-82,"earlyGoldXp":0,"maxCsLead":1,"maxLvlLead":1,"plates":1,"earlyRoams":0,"dmgObj":29319,"dmgTurrets":0,"dragons":2,"barons":2,"heralds":0,"grubs":0,"steals":0,"kp":43.2,"dmgTakenPct":25.5,"dmgDealtPct":18.8,"controlWards":1,"wardsKilled":4,"wardsPlaced":2,"pickKills":14,"saves":0,"healShield":47806,"winStats":null,"losStats":null,"goldTimeline":null}</t>
  </si>
  <si>
    <t>EUW1_7772553786</t>
  </si>
  <si>
    <t>🌟 MVP de la Partida (Objs 45.7k | KP 52%) (+2 pts); 📉 Bajo Impacto (15.4% daño, -0.56 pts); 🤕 Duelo Perdido (SoloKill, Trades, Farm, Invades); 🌟 KDA Excelente (3.00, +1.12 pts); 💰 Buen Farm (6.5/m, +0.95 pts); 🪲 Trabajador (52% KP, +0.67 pts); 📉 Outjungled (-56 CS, -2.16 pts); 🐉 Impacto Macro (+3.0 pts); [3 Drags, 2 Barón(es)]; 🧱 Primer Ladrillo; 📈 Economista (466 GPM vs 420 esperado, +1.61 pts); 👛 Ahorrador (Faltaron 1 pinks); 💸 Shutdown Gordo (Racha de 7 entregada, -0.5 pts); 🚀 Win Boost: 🚀 PRESTIGIO: ALTO ELO (65.0% WR); ⭐ Especialista; 💎 Sólido (WR 60% | AvgKDA 3.8, +0.55 pts)</t>
  </si>
  <si>
    <t>{"csMin":6.53,"gpm":465.9,"dpm":570.6,"vspm":1.01,"fb":0,"ccScore":17,"xpDiff":0,"goldDiff":-685,"csDiff":-122,"visionDiff":13,"earlyGoldXp":0,"maxCsLead":4,"maxLvlLead":1,"plates":13,"earlyRoams":0,"dmgObj":45710,"dmgTurrets":3625,"dragons":3,"barons":2,"heralds":0,"grubs":0,"steals":0,"kp":51.7,"dmgTakenPct":17,"dmgDealtPct":15.4,"controlWards":2,"wardsKilled":9,"wardsPlaced":3,"pickKills":11,"saves":0,"healShield":17320,"winStats":null,"losStats":null,"goldTimeline":null}</t>
  </si>
  <si>
    <t>EUW1_7773800488</t>
  </si>
  <si>
    <t>🦎 Laner aseguró Dragón (x1); ⚔️ Duelo Ganado (SoloKill (+1), Oro, Trades, +1 Lvl Lead, Placas, +57 CS Lead); 🔥 Elo Hell (Team Gap Alto: Carga 2); 📉 Déficit de Farm (6.4/m, -0.26 pts); 🔦 Ayudante de Visión (1.03/m, +1.05 pts); 🚜 Splitpusher Solitario (Baja KP justificada); 💎 Inversión Rentable (ROI 3.09 vs media 2.51, +1.16 pts); 📉 Malos Trades (x0.40 eficiencia, -2.71 pts); 🏗️ El Destructor (13 placas); 🧱 Primer Ladrillo; 🪝 Buen asedio (391 dmg/min, +0.76 pts); 🔨 Albañil (44% del daño, +1.9 pts); 🛡️ Duro de Pelar (1816/min, +1.63 pts); 💣 Demolición Táctica (13.3k daño a torres sin last hit); ☢️ Asedio Nuclear (1171, +2.39); 🌈 Teoria del Caos (45% AD / 54% AP); 📈 Economista (376 GPM vs 360 esperado, +0.56 pts); 🏕️ Mitigación (Jgl: 0 Objetivos); 👛 Ahorrador (Faltaron 1 pinks); 🛡️ Mitigación: 🚀 PRESTIGIO: ALTO ELO (66.7% WR); 🎓 Aprendizaje (Champ #5); Misión: Juega 3 líneas distintas (+3pts)</t>
  </si>
  <si>
    <t>{"csMin":6.35,"gpm":375.9,"dpm":1170.8,"vspm":1.03,"fb":0,"ccScore":25,"xpDiff":0,"goldDiff":-3682,"csDiff":51,"visionDiff":10,"earlyGoldXp":0,"maxCsLead":57,"maxLvlLead":1,"plates":13,"earlyRoams":0,"dmgObj":15266,"dmgTurrets":13294,"dragons":1,"barons":0,"heralds":0,"grubs":0,"steals":0,"kp":33.3,"dmgTakenPct":37.6,"dmgDealtPct":25.1,"controlWards":1,"wardsKilled":2,"wardsPlaced":14,"pickKills":10,"saves":0,"healShield":22209,"winStats":null,"losStats":null,"goldTimeline":null}</t>
  </si>
  <si>
    <t>EUW1_7773885516</t>
  </si>
  <si>
    <t>🤕 Duelo Perdido (Trades, Ganks, Objs, KDA); 🛡️ Espíritu Espartano (Team Gap Extremo: Carga 3); 💰 Buen Farm (6.9/m, +1.56 pts); 🕶️ Lee Sin Cosplay (0.47/m, -1.06 pts); ⚙️ Motor del Equipo (71% KP, +2.56 pts); 🌳 Control de Jungla (+26 CS, +0.3 pts); 🏃 Gank Gap (+15% KP, +0.35 pts); 📉 Déficit de Objetivos (-2.2 Obj, -2 pts); 🤕 Saco de Boxeo (x0.27 eficiencia, -3.46 pts); 🐉 Impacto Macro (+1.1 pts); [Heraldo]; 🤼 Judoka (7 plays, 0.23/min, +0.67 pts); 🧱 Primer Ladrillo; 🛡️ Coloso (Focus resistido 8 veces); 🛡️ Duro de Pelar (1935/min, +1.87 pts); ⚡ El Paralizador (69 stuns); 💎 Manos de Diamante (433 GPM vs 350 esperado, +2.89 pts); 🙈 CIEGO LEGAL (0.00/min, -3 pts); 📺 Pantalla Gris (0.27 m/min); 👛 Ahorrador (Faltaron 1 pinks); 🛡️ Mitigación: 📈 PRESTIGIO: SÓLIDO (63.6% WR)</t>
  </si>
  <si>
    <t>{"csMin":6.87,"gpm":432.6,"dpm":469.7,"vspm":0.47,"fb":0,"ccScore":37,"xpDiff":0,"goldDiff":101,"csDiff":20,"visionDiff":2,"earlyGoldXp":0,"maxCsLead":21.25000011920929,"maxLvlLead":2,"plates":2,"earlyRoams":0,"dmgObj":31357,"dmgTurrets":3024,"dragons":1,"barons":0,"heralds":1,"grubs":0,"steals":0,"kp":70.6,"dmgTakenPct":27.7,"dmgDealtPct":13.4,"controlWards":1,"wardsKilled":0,"wardsPlaced":3,"pickKills":10,"saves":0,"healShield":13915,"winStats":null,"losStats":null,"goldTimeline":null}</t>
  </si>
  <si>
    <t>EUW1_7773927906</t>
  </si>
  <si>
    <t>🎖️ MVP del Perdedor (Objs 23.8k | KP 63%) (+2.04 pts); 🤕 Duelo Perdido (SoloKill, Oro, Trades, Objs); 🔥 Elo Hell (Team Gap Alto: Carga 2); 🌟 KDA Excelente (3.14, +1.21 pts); 💰 Buen Farm (6.8/m, +1.44 pts); 🔒 EL CANDADO (18 setups, 0.51/min, +1.57 pts); ✌🏻 Outplays (5 plays, 0.14/min, +1.39 pts); 🔫 Sicario (0.43 kills/min); 🕶️ Lee Sin Cosplay (0.36/m, -1.28 pts); 🤝 Socio Clave (63% KP, +1.79 pts); ⚠️ Trade Ineficiente (x0.68 eficiencia, -1.03 pts); 🐉 Impacto Macro (+1.0 pts); [3 Drags]; 🧱 Primer Ladrillo; ⚡ El Paralizador (53 stuns); 🌋 Máquina de Daño (1007, +1.8); 🤑 Magnate (508 GPM vs 350 esperado, +5 pts); 🙈 CIEGO LEGAL (0.03/min, -2.43 pts); 🙈 Tacaño Supremo (0 Pinks en 35 min); 💸 Shutdown Gordo (Racha de 7 entregada, -1.25 pts); 🛡️ Mitigación: 📈 PRESTIGIO: SÓLIDO (60.9% WR)</t>
  </si>
  <si>
    <t>{"csMin":6.8,"gpm":507.6,"dpm":1007.5,"vspm":0.36,"fb":0,"ccScore":42,"xpDiff":0,"goldDiff":-2533,"csDiff":-32,"visionDiff":-16,"earlyGoldXp":0,"maxCsLead":18.750000029802322,"maxLvlLead":1,"plates":1,"earlyRoams":0,"dmgObj":23843,"dmgTurrets":244,"dragons":3,"barons":0,"heralds":0,"grubs":0,"steals":0,"kp":62.9,"dmgTakenPct":24.6,"dmgDealtPct":26.2,"controlWards":0,"wardsKilled":1,"wardsPlaced":1,"pickKills":15,"saves":0,"healShield":21748,"winStats":null,"losStats":null,"goldTimeline":null}</t>
  </si>
  <si>
    <t>EUW1_7773986579</t>
  </si>
  <si>
    <t>🌟 MVP de la Partida (Objs 44.7k | KP 73%) (+2 pts); 👑 REY DE LA LÍNEA (SoloKill (+4), Oro Fin, Trades, Ganks, Objs, Farm, KDA); 🤺 Maestro del 1v1 (5 kills); 💎 KDA ÉLITE (9.00, +3.26 pts); 🚜 ASPIRADORA DE JUNGLA (8.1/m, +3.74 pts); 🕸️ Oportunista (21 cazadas, 0.81/min, +1.92 pts); 🍽️ En Bandeja (10 setups, 0.38/min, +0.92 pts); 🕴️ Hitman (5 plays, 0.19/min, +2.13 pts); ⚰️ La Parca (0.81 kills/min); 🧘 Superviviente; ⚙️ Motor del Equipo (73% KP, +2.8 pts); 👑 REY SOL (1º Oro, 1º Daño, KDA 9.0, +3.24 pts); 👹 LEGENDARIO (Racha de 14 sin morir, +2.25 pts); 🌊 Control de Río (5 scuttles, +1.15 pts); 🌳 Control de Jungla (+45 CS, +1.25 pts); 🏃 Gank Gap (+25% KP, +0.99 pts); 👑 Rey del Mapa (+5.2 Obj, +3.73 pts); 🦕 Domador de Bestias (1607 dpm a monstruos, +1.5 pts); 💯 Posicionamiento Perfecto; 🐉 Impacto Macro (+3.3 pts); [3 Drags, 1 Barón(es), Heraldo]; 🏗️ Demolición Total (10T / 2I); 🧱 Primer Ladrillo; 👹 Jefe Final (+2.8 lvls vs media); ☢️ Asedio Nuclear (1462, +2.5); 🤑 Magnate (663 GPM vs 420 esperado, +5 pts); 👓 Miope (Poco despeje) (0.08/min, -1.46 pts); 🎁 Botín: ARCANE_DUST; ⭐ Especialista; 💎 Sólido 🔥Prime (WR 63% | AvgKDA 4.1, +0.78 pts)</t>
  </si>
  <si>
    <t>{"csMin":8.08,"gpm":663.3,"dpm":1462.3,"vspm":0.65,"fb":0,"ccScore":17,"xpDiff":0,"goldDiff":7356,"csDiff":45,"visionDiff":-3,"earlyGoldXp":0,"maxCsLead":46,"maxLvlLead":3,"plates":5,"earlyRoams":0,"dmgObj":44699,"dmgTurrets":2906,"dragons":3,"barons":1,"heralds":1,"grubs":0,"steals":0,"kp":73,"dmgTakenPct":25.7,"dmgDealtPct":31.9,"controlWards":2,"wardsKilled":2,"wardsPlaced":1,"pickKills":21,"saves":0,"healShield":22511,"winStats":null,"losStats":null,"goldTimeline":null}</t>
  </si>
  <si>
    <t>EUW1_7774400305</t>
  </si>
  <si>
    <t>🤕 Duelo Perdido (SoloKill (+1), Oro, Ganks, Objs, KDA); 🛡️ Espíritu Espartano (Team Gap Extremo: Carga 3); 👌 KDA Sólido (2.50, +0.66 pts); 🚜 ASPIRADORA DE JUNGLA (8.3/m, +4.13 pts); 🌳 Control de Jungla (+24 CS, +0.2 pts); 🚶‍♂️ Ausente del Mapa (-20% KP vs rival, -0.66 pts); 🐗 Out-Macroed (-2.5 Obj, -2.4 pts); 📉 Malos Trades (x0.43 eficiencia, -2.53 pts); 🐉 Impacto Macro (+1.3 pts); [Heraldo, Kevins]; 🧱 Primer Ladrillo; 🛡️ Duro de Pelar (1533/min, +1.07 pts); ⚡ El Paralizador (59 stuns); 💎 Manos de Diamante (428 GPM vs 350 esperado, +2.74 pts); 🛡️ Mitigación por AFK; 🛡️ Mitigación: 📈 PRESTIGIO: SÓLIDO (60.0% WR)</t>
  </si>
  <si>
    <t>{"csMin":8.29,"gpm":428.3,"dpm":502.1,"vspm":0.97,"fb":0,"ccScore":31,"xpDiff":0,"goldDiff":-2459,"csDiff":23,"visionDiff":6,"earlyGoldXp":0,"maxCsLead":24.599999994039536,"maxLvlLead":1,"plates":7,"earlyRoams":0,"dmgObj":22691,"dmgTurrets":2342,"dragons":1,"barons":0,"heralds":1,"grubs":0,"steals":0,"kp":43.5,"dmgTakenPct":22.8,"dmgDealtPct":15.5,"controlWards":2,"wardsKilled":6,"wardsPlaced":4,"pickKills":8,"saves":0,"healShield":12833,"winStats":null,"losStats":null,"goldTimeline":null}</t>
  </si>
  <si>
    <t>EUW1_7775244079</t>
  </si>
  <si>
    <t>👑 REY DE LA LÍNEA (SoloKill (+2), Oro Fin, Trades, Ganks, Objs, Farm, Invades, KDA); ⚔️ Duelista (3 kills); 💎 KDA ÉLITE (6.00, +2.44 pts); 🌾 Pathing Excelente (7.4/m, +2.56 pts); 🍽️ En Bandeja (13 setups, 0.39/min, +0.97 pts); 🩹 Primeros Auxilios (0.36 ast/min, +0.57 pts); 🪲 Trabajador (53% KP, +0.83 pts); 🔥 Imparable (Racha de 8 sin morir, +0.75 pts); 🥷 El Invasor (Robó ~3 camps, +0.9 pts); 🌳 Control de Jungla (+70 CS, +2.5 pts); 🏃 Gank Gap (+25% KP, +1.02 pts); 🦋 Jungla Alérgico (0 Control y &lt;500 dpm, -0.27 pts); ⚠️ Trade Ineficiente (x0.62 eficiencia, -1.36 pts); 🐉 Impacto Macro (+1.3 pts); [2 Drags]; 🏗️ Demolición Total (11T / 3I); 🥋 Cinturón Negro (15 plays, 0.45/min, +1.77 pts); 💥 Colateral; 🧱 Primer Ladrillo; 👺 Ladrón de Buffs (x2); ⚡ El Paralizador (86 stuns); 🔥 DPM Carry (887, +1.36); 💎 Manos de Diamante (504 GPM vs 420 esperado, +2.95 pts); 👓 Miope (Poco despeje) (0.09/min, -1.18 pts); 👛 Ahorrador (Faltaron 1 pinks)</t>
  </si>
  <si>
    <t>{"csMin":7.42,"gpm":504.2,"dpm":886.9,"vspm":0.92,"fb":0,"ccScore":25,"xpDiff":0,"goldDiff":5054,"csDiff":49,"visionDiff":-1,"earlyGoldXp":0,"maxCsLead":51.850000113248825,"maxLvlLead":3,"plates":6,"earlyRoams":0,"dmgObj":19842,"dmgTurrets":5099,"dragons":2,"barons":0,"heralds":0,"grubs":0,"steals":1,"kp":53.3,"dmgTakenPct":27,"dmgDealtPct":21.9,"controlWards":1,"wardsKilled":3,"wardsPlaced":3,"pickKills":15,"saves":0,"healShield":26089,"winStats":null,"losStats":null,"goldTimeline":null}</t>
  </si>
  <si>
    <t>EUW1_7776019241</t>
  </si>
  <si>
    <t>⚔️ Duelo Ganado (SoloKill (+2), Oro Fin, Objs, Invades); ⚔️ Duelista (4 kills); 🌟 KDA Excelente (4.57, +1.92 pts); 🌾 Pathing Excelente (7.4/m, +2.47 pts); 🍽️ En Bandeja (21 setups, 0.49/min, +1.44 pts); ✌🏻 Outplays (5 plays, 0.12/min, +0.99 pts); ✨ Exterminio Perfecto (x1); 🔫 Sicario (0.49 kills/min); 🪲 Trabajador (57% KP, +1.21 pts); 💯 Posicionamiento Perfecto; 🐉 Impacto Macro (+3.5 pts); [Alma de Dragón, 1 Barón(es)]; 🐉 Bonus Alma; 🥋 Cinturón Negro (20 plays, 0.47/min, +1.83 pts); 🛡️ Coloso (Focus resistido 10 veces); 🛡️ Muralla de Titanio (2727/min, +3.45 pts); ⛓️ Cadena Perpetua (134 inmovilizaciones); El Muro (32% dmg); 💣 Demolición Táctica (8.0k daño a torres sin last hit); ☢️ Asedio Nuclear (1617, +2.5); 🤑 Magnate (579 GPM vs 420 esperado, +5 pts); 👓 Miope (Poco despeje) (0.09/min, -1.14 pts); 👛 Ahorrador (Faltaron 2 pinks); 🎁 Botín: CRYSTAL_SHARD; Misión: Haz más de 1500 de Daño por Minuto (DPM) (+5pts)</t>
  </si>
  <si>
    <t>{"csMin":7.37,"gpm":579.4,"dpm":1617.4,"vspm":0.79,"fb":0,"ccScore":54,"xpDiff":0,"goldDiff":4257,"csDiff":-26,"visionDiff":8,"earlyGoldXp":0,"maxCsLead":7.000000059604645,"maxLvlLead":1,"plates":12,"earlyRoams":0,"dmgObj":47797,"dmgTurrets":8027,"dragons":4,"barons":1,"heralds":0,"grubs":0,"steals":0,"kp":57.1,"dmgTakenPct":31.7,"dmgDealtPct":31,"controlWards":1,"wardsKilled":4,"wardsPlaced":3,"pickKills":22,"saves":0,"healShield":46200,"winStats":null,"losStats":null,"goldTimeline":null}</t>
  </si>
  <si>
    <t>EUW1_7776118944</t>
  </si>
  <si>
    <t>👑 REY DE LA LÍNEA (Oro Fin, Trades, +2 Lvl Lead, Placas, +59 CS Lead, KDA); 💎 KDA ÉLITE (10.00, +2.59 pts); 🦏 Presión Temprana (1 torres enteras pre-min 14, +1.5 pts); 🚜 ASPIRADORA HUMANA (9.3/m, +5.07 pts); 🛡️ KDA Player (0 muertes, bajo impacto); ⚡ Stomp Rápido (Baja KP perdonada); 💰 Bounty Keeper (Racha de 7 protegida); ✨ Dominio de Trades (x2.17 eficiencia, +1.61 pts); 🏗️ Demolición Total (9T / 2I); 🏗️ El Destructor (15 placas); 🧱 Primer Ladrillo; 🪝 Buen asedio (605 dmg/min, +1.34 pts); 🔨 Albañil (41% del daño, +1.61 pts); ⛷️ vando a la muerte (21.6 min vivo, +1.33 pts); 🏗️ Demoledor de Torres (5 estructuras); 📈 Economista (510 GPM vs 480 esperado, +0.91 pts); 🚀 Win Boost: 📈 PRESTIGIO: SÓLIDO (60.7% WR); Misión: Consigue 9.0+ CS por minuto en una partida (+6pts)</t>
  </si>
  <si>
    <t>{"csMin":9.32,"gpm":510.3,"dpm":928.3,"vspm":0.42,"fb":0,"ccScore":27,"xpDiff":0,"goldDiff":3828,"csDiff":59,"visionDiff":-4,"earlyGoldXp":0,"maxCsLead":59,"maxLvlLead":2,"plates":15,"earlyRoams":0,"dmgObj":13305,"dmgTurrets":13305,"dragons":0,"barons":0,"heralds":0,"grubs":0,"steals":0,"kp":33.3,"dmgTakenPct":13.2,"dmgDealtPct":21.5,"controlWards":0,"wardsKilled":0,"wardsPlaced":6,"pickKills":8,"saves":0,"healShield":5151,"winStats":null,"losStats":null,"goldTimeline":null}</t>
  </si>
  <si>
    <t>EUW1_7776178934</t>
  </si>
  <si>
    <t>👑 REY DE LA LÍNEA (SoloKill (+2), +2 Lvl Lead, Placas, +24 CS Lead); ⚔️ Duelista (4 kills); 💰 Buen Farm (7.5/m, +1.71 pts); ✨ Exterminio Perfecto (x1); 🧘 Superviviente; 🔦 Ayudante de Visión (0.73/m, +0.46 pts); 🚜 Splitpusher Solitario (Baja KP justificada); 📈 Ventaja de XP; 🏗️ El Destructor (10 placas); 🧱 Primer Ladrillo; 🪝 Buen asedio (535 dmg/min, +1.34 pts); 🪵 Ariete (46% del daño, +2.14 pts); 🏚️ Presión Dividida (1 torre solo); ⚡ El Paralizador (48 stuns); 💣 Demolición Táctica (10.7k daño a torres sin last hit); 🏚️ Víctima de la Inflación (405 GPM vs 430 esperado, -0.4 pts); 🏳️ Terror Psicológico (Stomp &lt;21min); 🚀 Win Boost: 📈 PRESTIGIO: SÓLIDO (62.1% WR)</t>
  </si>
  <si>
    <t>{"csMin":7.45,"gpm":404.9,"dpm":606.8,"vspm":0.73,"fb":0,"ccScore":34,"xpDiff":1,"goldDiff":640,"csDiff":24,"visionDiff":1,"earlyGoldXp":1,"maxCsLead":24,"maxLvlLead":2,"plates":10,"earlyRoams":0,"dmgObj":10692,"dmgTurrets":10692,"dragons":0,"barons":0,"heralds":0,"grubs":0,"steals":0,"kp":12.9,"dmgTakenPct":29,"dmgDealtPct":15,"controlWards":0,"wardsKilled":1,"wardsPlaced":6,"pickKills":0,"saves":0,"healShield":5602,"winStats":null,"losStats":null,"goldTimeline":null}</t>
  </si>
  <si>
    <t>EUW1_7777098482</t>
  </si>
  <si>
    <t>👑 REY DE LA LÍNEA (Oro Fin, Objs, Farm, KDA); 💎 KDA ÉLITE (5.00, +2.09 pts); 👽 TARZAN MODE (Perfect Pathing) (8.8/m, +5.01 pts); 🍽️ En Bandeja (7 setups, 0.30/min, +0.52 pts); 🧘 Superviviente; 🕶️ Lee Sin Cosplay (0.45/m, -1.1 pts); ⚔️ Invade Mortal (x2 acción pre-minions); 🌳 Control de Jungla (+73 CS, +2.65 pts); 🏰 Control Sólido (+3.0 Obj, +2 pts); 🐉 Impacto Macro (+1.8 pts); [3 Drags, Heraldo]; 🧱 Primer Ladrillo; 👺 Ladrón de Buffs (x2); 👹 Jefe Final (+2.0 lvls vs media); 💎 Manos de Diamante (519 GPM vs 420 esperado, +3.48 pts); 👓 Miope (Poco despeje) (0.09/min, -1.26 pts); 🙈 Tacaño Supremo (0 Pinks en 23 min); 🚀 Win Boost: 📈 PRESTIGIO: SÓLIDO (63.3% WR)</t>
  </si>
  <si>
    <t>{"csMin":8.78,"gpm":519.3,"dpm":639.5,"vspm":0.45,"fb":0,"ccScore":11,"xpDiff":0,"goldDiff":3818,"csDiff":73,"visionDiff":-13,"earlyGoldXp":0,"maxCsLead":74.00000014901161,"maxLvlLead":3,"plates":1,"earlyRoams":0,"dmgObj":30352,"dmgTurrets":1076,"dragons":3,"barons":0,"heralds":1,"grubs":0,"steals":0,"kp":48.4,"dmgTakenPct":23.9,"dmgDealtPct":17.1,"controlWards":0,"wardsKilled":2,"wardsPlaced":0,"pickKills":11,"saves":0,"healShield":8428,"winStats":null,"losStats":null,"goldTimeline":null}</t>
  </si>
  <si>
    <t>EUW1_7777133525</t>
  </si>
  <si>
    <t>🌟 MVP de la Partida (Objs 46.8k | KP 50%) (+2 pts); 👑 REY DE LA LÍNEA (SoloKill (+2), Objs, Farm, KDA); ⚔️ Duelista (3 kills); 🌟 KDA Excelente (4.40, +1.85 pts); 🌾 Pathing Excelente (7.9/m, +3.44 pts); 🌊 Control de Río (7 scuttles, +1.4 pts); 🌳 Control de Jungla (+75 CS, +2.75 pts); 🏰 Control Sólido (+3.5 Obj, +2.4 pts); ⚠️ Trade Ineficiente (x0.68 eficiencia, -1.03 pts); 🐉 Impacto Macro (+3.3 pts); [3 Drags, 1 Barón(es), Heraldo]; 🏗️ Demolición Total (10T / 2I); 🤼 Judoka (9 plays, 0.27/min, +0.86 pts); 🛡️ Duro de Pelar (1882/min, +1.76 pts); 💀 Spawn Camper (Mató a 1 en la fuente); ⚡ El Paralizador (72 stuns); El Muro (34% dmg); 🌋 Máquina de Daño (994, +1.75); 💎 Manos de Diamante (494 GPM vs 420 esperado, +2.58 pts); 👓 Miope (Poco despeje) (0.06/min, -1.79 pts); 👛 Ahorrador (Faltaron 1 pinks); 🚀 Win Boost: 📈 PRESTIGIO: SÓLIDO (64.5% WR)</t>
  </si>
  <si>
    <t>{"csMin":7.91,"gpm":493.8,"dpm":994.2,"vspm":0.86,"fb":0,"ccScore":36,"xpDiff":0,"goldDiff":398,"csDiff":53,"visionDiff":11,"earlyGoldXp":0,"maxCsLead":59.000000059604645,"maxLvlLead":2,"plates":8,"earlyRoams":0,"dmgObj":46838,"dmgTurrets":5039,"dragons":3,"barons":1,"heralds":1,"grubs":0,"steals":0,"kp":50,"dmgTakenPct":33.6,"dmgDealtPct":21.2,"controlWards":1,"wardsKilled":2,"wardsPlaced":3,"pickKills":14,"saves":0,"healShield":25361,"winStats":null,"losStats":null,"goldTimeline":null}</t>
  </si>
  <si>
    <t>EUW1_7777227232</t>
  </si>
  <si>
    <t>👌 KDA Sólido (2.25, +0.28 pts); 🌾 Pathing Excelente (7.6/m, +2.97 pts); ✨ Exterminio Perfecto (x1); 🪲 Trabajador (51% KP, +0.64 pts); 🌊 Control de Río (6 scuttles, +0.78 pts); 🌳 Control de Jungla (+28 CS, +0.4 pts); 🏃 Gank Gap (+20% KP, +0.7 pts); 🐗 Out-Macroed (-3.0 Obj, -3 pts); 📉 Malos Trades (x0.50 eficiencia, -2.11 pts); 🐉 Impacto Macro (+2.5 pts); [2 Drags, 1 Barón(es)]; 🏗️ Demolición Total (9T / 1I); 🛡️ Escudo Humano (1362/min, +0.72 pts); ❄️ REINA DEL HIELO (135s de control); ⚔️ Buen Daño (733, +0.8); 📈 Economista (452 GPM vs 420 esperado, +1.1 pts); 👛 Ahorrador (Faltaron 1 pinks); 🚀 Win Boost: 🚀 PRESTIGIO: ALTO ELO (65.6% WR)</t>
  </si>
  <si>
    <t>{"csMin":7.65,"gpm":451.5,"dpm":733.3,"vspm":0.94,"fb":0,"ccScore":135,"xpDiff":0,"goldDiff":2695,"csDiff":52,"visionDiff":-9,"earlyGoldXp":0,"maxCsLead":51.74999997019768,"maxLvlLead":1,"plates":0,"earlyRoams":0,"dmgObj":23243,"dmgTurrets":0,"dragons":2,"barons":1,"heralds":0,"grubs":0,"steals":1,"kp":51.4,"dmgTakenPct":29.2,"dmgDealtPct":17.9,"controlWards":2,"wardsKilled":6,"wardsPlaced":10,"pickKills":11,"saves":0,"healShield":17536,"winStats":null,"losStats":null,"goldTimeline":null}</t>
  </si>
  <si>
    <t>EUW1_7777286968</t>
  </si>
  <si>
    <t>🤕 Duelo Perdido (SoloKill (+2), Oro, Objs, KDA); 📉 KDA Deficiente (1.40, -0.25 pts); 🌾 Pathing Excelente (7.4/m, +2.49 pts); 👻 Fantasma (37% KP, -0.82 pts); 🌊 Control de Río (4 scuttles, +0.67 pts); 📉 Déficit de Objetivos (-1.8 Obj, -1.6 pts); 🦋 Jungla Alérgico (0 Control y &lt;500 dpm, -0.36 pts); 📉 Malos Trades (x0.45 eficiencia, -2.4 pts); 🐉 Impacto Macro (+1.0 pts); [2 Drags]; 🧱 Primer Ladrillo; 📈 Economista (407 GPM vs 350 esperado, +1.99 pts); 🙈 Tacaño Supremo (0 Pinks en 26 min); 🛡️ Mitigación: 🚀 PRESTIGIO: ALTO ELO (66.7% WR)</t>
  </si>
  <si>
    <t>{"csMin":7.38,"gpm":407,"dpm":599.9,"vspm":0.74,"fb":0,"ccScore":16,"xpDiff":0,"goldDiff":-3471,"csDiff":-18,"visionDiff":2,"earlyGoldXp":0,"maxCsLead":41.250000059604645,"maxLvlLead":1,"plates":0,"earlyRoams":0,"dmgObj":11147,"dmgTurrets":0,"dragons":2,"barons":0,"heralds":0,"grubs":0,"steals":0,"kp":36.8,"dmgTakenPct":24.5,"dmgDealtPct":19.5,"controlWards":0,"wardsKilled":4,"wardsPlaced":3,"pickKills":5,"saves":0,"healShield":14011,"winStats":null,"losStats":null,"goldTimeline":null}</t>
  </si>
  <si>
    <t>🤕 Duelo Perdido (SoloKill (+2), Oro, Objs, Farm, Visión, KDA); 🛡️ Espíritu Espartano (Team Gap Extremo: Carga 3); 🤺 Maestro del 1v1 (5 kills); 💰 Buen Farm (6.7/m, +1.27 pts); ✌🏻 Outplays (5 plays, 0.15/min, +1.46 pts); 🕶️ Lee Sin Cosplay (0.39/m, -1.22 pts); 🪲 Trabajador (54% KP, +0.86 pts); 💎 Inversión Rentable (ROI 2.95 vs media 2.50, +0.9 pts); 🚫 Sin Jungla (-63 CS, -2.58 pts); 🚫 JUNGLE DIFF ABSOLUTO (-7.2 Obj, -6 pts); 🥦 Jungla Vegano (0 Épicos, -3 pts); 🦌 Jungla Herbívoro (0 Objetivos, -1.5 pts); 🦋 Jungla Alérgico (0 Control y &lt;500 dpm, -1.66 pts); 🐉 Impacto Macro (+0.3 pts); 🤼 Judoka (8 plays, 0.24/min, +0.68 pts); 🛡️ Duro de Pelar (1717/min, +1.43 pts); ⚡ El Paralizador (72 stuns); ☢️ Asedio Nuclear (1434, +2.5); 🤑 Magnate (481 GPM vs 350 esperado, +4.6 pts); 🙈 CIEGO LEGAL (0.03/min, -2.41 pts); 📺 Pantalla Gris (0.26 m/min); 🙈 Tacaño Supremo (0 Pinks en 34 min); 💸 Bounty (Racha de 4 entregada, -0.75 pts); 🎁 Botín: TRUE_ICE; 🛡️ Mitigación: 📈 PRESTIGIO: SÓLIDO (64.7% WR)</t>
  </si>
  <si>
    <t>{"csMin":6.71,"gpm":481.4,"dpm":1434.4,"vspm":0.39,"fb":0,"ccScore":30,"xpDiff":-1,"goldDiff":-2404,"csDiff":-62,"visionDiff":-21,"earlyGoldXp":0,"maxCsLead":0,"maxLvlLead":0,"plates":0,"earlyRoams":0,"dmgObj":5715,"dmgTurrets":0,"dragons":0,"barons":0,"heralds":0,"grubs":0,"steals":0,"kp":53.6,"dmgTakenPct":32.6,"dmgDealtPct":29.4,"controlWards":0,"wardsKilled":1,"wardsPlaced":1,"pickKills":10,"saves":0,"healShield":30101,"winStats":null,"losStats":null,"goldTimeline":null}</t>
  </si>
  <si>
    <t>🤕 Duelo Perdido (Oro, Ganks, Objs, Farm, KDA); 📉 KDA Deficiente (1.00, -1.25 pts); 👽 TARZAN MODE (Perfect Pathing) (10.2/m, +6 pts); 👻 Fantasma (38% KP, -0.65 pts); 🌊 Control de Río (6 scuttles, +1.25 pts); 🌳 Control de Jungla (+70 CS, +2.5 pts); 🚫 JUNGLE DIFF ABSOLUTO (-6.2 Obj, -6 pts); 🥦 Jungla Vegano (0 Épicos y Ausente, -3.81 pts); 🦌 Jungla Herbívoro (0 Objetivos y Ausente, -1.96 pts); 🦋 Jungla Alérgico (0 Control y &lt;500 dpm, -1.01 pts); 🐉 Impacto Macro (+0.3 pts); 🧱 Primer Ladrillo; 🛡️ Coloso (Focus resistido 8 veces); 🔥 DPM Carry (908, +1.44); 💎 Manos de Diamante (446 GPM vs 350 esperado, +3.38 pts); 👓 Miope (Poco despeje) (0.13/min, -0.33 pts); 👛 Ahorrador (Faltaron 1 pinks); 🛡️ Mitigación: 📈 PRESTIGIO: SÓLIDO (62.9% WR)</t>
  </si>
  <si>
    <t>{"csMin":10.17,"gpm":446.5,"dpm":908,"vspm":0.82,"fb":0,"ccScore":31,"xpDiff":0,"goldDiff":-1308,"csDiff":118,"visionDiff":5,"earlyGoldXp":0,"maxCsLead":120.00000017881393,"maxLvlLead":2,"plates":2,"earlyRoams":0,"dmgObj":9733,"dmgTurrets":782,"dragons":0,"barons":0,"heralds":0,"grubs":0,"steals":1,"kp":38.5,"dmgTakenPct":19.5,"dmgDealtPct":26.6,"controlWards":1,"wardsKilled":4,"wardsPlaced":2,"pickKills":4,"saves":0,"healShield":9412,"winStats":null,"losStats":null,"goldTimeline":null}</t>
  </si>
  <si>
    <t>💔 Corazón Partido (Final muy ajustado); 🏗️ Demolición Total (9T / 2I); 👑 REY DE LA LÍNEA (SoloKill (+3), Oro Fin, Trades); 🔥 Elo Hell (Team Gap Alto: Carga 2); ⚔️ Duelista (3 kills); 🦏 Presión Temprana (1 torres enteras pre-min 14, +1.5 pts); 🩹 Primeros Auxilios (0.43 ast/min, +0.66 pts); 🔦 Mapa Iluminado (3.0/m, +2.73 pts); 🪲 Trabajador (53% KP, +0.84 pts); ⚡ Soporte Agresivo (19.5% del daño total, +1.13 pts); 🗡️ Support Slayer (12 Kills, +3 pts); 🏗️ Demolición Total (9T / 2I); 🤼 Judoka (14 plays, 0.32/min, +1.09 pts); 🧱 Primer Ladrillo; 🪙 Coinflip: CARA (+1.0); 📺 Simulador de Pantalla Gris (22.3% muerto, -3.61 pts); ⛺ Mitigación Leve (Jgl: Solo 1 Objetivo); 📺 Pantalla Gris (0.32 m/min); 📌 Usando los Pinks (+6 Pinks, +0.25 pts); 💸 Shutdown Gordo (Racha de 6 entregada, -1.25 pts); 🛡️ Mitigación: 📈 PRESTIGIO: SÓLIDO (61.1% WR); Misión: Juega 3 partidas de Support (+10pts); Misión: Consigue 100+ de Puntuación de Visión (+4pts)</t>
  </si>
  <si>
    <t>{"csMin":1.57,"gpm":371.9,"dpm":1016,"vspm":3.02,"fb":0,"ccScore":49,"xpDiff":1,"goldDiff":3215,"csDiff":22,"visionDiff":-3,"earlyGoldXp":1,"maxCsLead":35,"maxLvlLead":4,"plates":12,"earlyRoams":0,"dmgObj":6333,"dmgTurrets":4753,"dragons":0,"barons":0,"heralds":1,"grubs":0,"steals":0,"kp":53.4,"dmgTakenPct":18.8,"dmgDealtPct":19.5,"controlWards":0,"wardsKilled":9,"wardsPlaced":51,"pickKills":26,"saves":0,"healShield":3809,"winStats":null,"losStats":null,"goldTimeline":null}</t>
  </si>
  <si>
    <t>👌 KDA Sólido (3.33, +0.72 pts); 🍽️ En Bandeja (13 setups, 0.48/min, +1.41 pts); ✨ Exterminio Perfecto (x1); 🚑 Hospital Ambulante (0.63 ast/min, +1.65 pts); 🕯️ Control de Zona (2.9/m, +2.47 pts); 🪲 Trabajador (53% KP, +0.76 pts); ⚖️ Support Eficiente (ROI 2.2, +1.28 pts); 🐉 Bonus Alma; 🧱 Primer Ladrillo; 💨 INATRAPABLE (Focus resistido 17 veces); 🕶️ NEO: El Elegido (208 esquives, 7.7/min); ⚡ Ultra Instinto (1.19/min); ⚡ El Paralizador (80 stuns); 🐌 Pegamento (78s de control); 🔦 Buen Despeje (0.37/min, +0.72 pts); 📌 Usando los Pinks (+5 Pinks, +0.5 pts); 🎁 Botín: DRAGON_SCALE</t>
  </si>
  <si>
    <t>{"csMin":1.19,"gpm":341.9,"dpm":429.2,"vspm":2.87,"fb":0,"ccScore":78,"xpDiff":0,"goldDiff":402,"csDiff":10,"visionDiff":-10,"earlyGoldXp":0,"maxCsLead":10,"maxLvlLead":2,"plates":8,"earlyRoams":0,"dmgObj":3209,"dmgTurrets":1215,"dragons":1,"barons":0,"heralds":0,"grubs":0,"steals":0,"kp":52.6,"dmgTakenPct":19.3,"dmgDealtPct":10.5,"controlWards":4,"wardsKilled":10,"wardsPlaced":30,"pickKills":14,"saves":0,"healShield":4836,"winStats":null,"losStats":null,"goldTimeline":null}</t>
  </si>
  <si>
    <t>🌟 MVP de la Partida (Objs 67.1k | KP 84%) (+2 pts); 👑 REY DE LA LÍNEA (SoloKill (+4), Oro Fin, Ganks, Objs, Farm, Visión, KDA); ⚔️ Duelista (4 kills); 💎 KDA ÉLITE (8.67, +3.18 pts); 🌾 Pathing Excelente (7.7/m, +3 pts); 🔫 Sicario (0.44 kills/min); 🧘 Superviviente; 👁️ Omnipresente (84% KP, +3.89 pts); 📈 STONKS! (ROI 2.18 vs media 1.70, +1.41 pts); 👑 REY SOL (1º Oro, 1º Daño, KDA 8.7, +3.82 pts); 🔥 Imparable (Racha de 8 sin morir, +0.75 pts); 🌳 Control de Jungla (+33 CS, +0.65 pts); 🏃 Gank Gap (+45% KP, +2.3 pts); 👑 Rey del Mapa (+5.0 Obj, +3.6 pts); 🦕 Domador de Bestias (1686 dpm a monstruos, +1.6 pts); 📉 Malos Trades (x0.47 eficiencia, -2.27 pts); 💯 Posicionamiento Perfecto; 🐉 Impacto Macro (+4.3 pts); [3 Drags, 2 Barón(es), Heraldo, Kevins]; 🏗️ Demolición Total (9T / 2I); 🛡️ Muralla de Titanio (2570/min, +3.14 pts); 🔥 Hard Carry (39% del daño); El Muro (43% dmg); ☢️ Asedio Nuclear (1216, +2.5); 🌈 Teoria del Caos (66% AD / 32% AP); 🤑 Magnate (559 GPM vs 420 esperado, +4.87 pts); 👛 Ahorrador (Faltaron 1 pinks); 🎁 Botín: CRYSTAL_SHARD; 🚀 Win Boost: 📈 PRESTIGIO: SÓLIDO (60.5% WR)</t>
  </si>
  <si>
    <t>{"csMin":7.67,"gpm":559,"dpm":1215.8,"vspm":1.14,"fb":0,"ccScore":20,"xpDiff":1,"goldDiff":7607,"csDiff":80,"visionDiff":21,"earlyGoldXp":1,"maxCsLead":79.40000000596046,"maxLvlLead":3,"plates":5,"earlyRoams":0,"dmgObj":67078,"dmgTurrets":6392,"dragons":3,"barons":2,"heralds":1,"grubs":0,"steals":0,"kp":83.9,"dmgTakenPct":43.2,"dmgDealtPct":38.9,"controlWards":2,"wardsKilled":10,"wardsPlaced":3,"pickKills":14,"saves":0,"healShield":57639,"winStats":null,"losStats":null,"goldTimeline":null}</t>
  </si>
  <si>
    <t>👑 REY DE LA LÍNEA (Oro Fin, Objs, Farm, KDA); 💎 KDA ÉLITE (10.00, +3.49 pts); 🚜 ASPIRADORA DE JUNGLA (8.4/m, +4.37 pts); 🍽️ En Bandeja (12 setups, 0.43/min, +1.14 pts); ✨ Exterminio Perfecto (x1); 🩹 Primeros Auxilios (0.36 ast/min, +0.54 pts); 🧘 Superviviente; 🤝 Socio Clave (67% KP, +2.17 pts); 🔥 Imparable (Racha de 8 sin morir, +0.75 pts); 🥷 El Invasor (Robó ~3 camps, +0.6 pts); 🌊 Control de Río (4 scuttles, +0.54 pts); 🌳 Control de Jungla (+41 CS, +1.05 pts); 📈 Ventaja Macro (+1.5 Obj, +0.8 pts); ⚠️ Trade Ineficiente (x0.65 eficiencia, -1.2 pts); 🐉 Impacto Macro (+2.5 pts); [3 Drags, 1 Barón(es)]; 🏗️ Demolición Total (10T / 2I); 🤼 Judoka (6 plays, 0.21/min, +0.57 pts); 🧱 Primer Ladrillo; 🛡️ Escudo Humano (1230/min, +0.46 pts); ⚡ El Paralizador (53 stuns); El Muro (31% dmg); ⛷️ vando a la muerte (20.3 min vivo, +1.05 pts); 🌋 Máquina de Daño (975, +1.68); 💎 Manos de Diamante (513 GPM vs 420 esperado, +3.26 pts); 🙈 Tacaño Supremo (0 Pinks en 28 min); 🚀 Win Boost: 📈 PRESTIGIO: SÓLIDO (61.5% WR)</t>
  </si>
  <si>
    <t>{"csMin":8.43,"gpm":513.1,"dpm":974.9,"vspm":0.91,"fb":0,"ccScore":23,"xpDiff":0,"goldDiff":2734,"csDiff":66,"visionDiff":6,"earlyGoldXp":0,"maxCsLead":66.75000014901161,"maxLvlLead":3,"plates":5,"earlyRoams":0,"dmgObj":28774,"dmgTurrets":2630,"dragons":3,"barons":1,"heralds":0,"grubs":0,"steals":0,"kp":66.7,"dmgTakenPct":31.2,"dmgDealtPct":27.1,"controlWards":0,"wardsKilled":6,"wardsPlaced":1,"pickKills":16,"saves":0,"healShield":25122,"winStats":null,"losStats":null,"goldTimeline":null}</t>
  </si>
  <si>
    <t>🤕 Duelo Perdido (Oro, Trades, KDA); 🔥 Elo Hell (Team Gap Alto: Carga 2); 🍽️ En Bandeja (12 setups, 0.48/min, +1.4 pts); ⛺ Campero Táctico (3 emboscadas); 🩹 Primeros Auxilios (0.44 ast/min, +0.7 pts); 👀 Visión Decente (2.1/m, +1.09 pts); 👁️ Omnipresente (81% KP, +3.63 pts); ⚖️ Support Eficiente (ROI 2.2, +1.28 pts); 🤼 Judoka (7 plays, 0.28/min, +0.9 pts); ⚡ El Paralizador (62 stuns); 🧊 Ralentizador (51s de control); ⛺ Mitigación Leve (Jgl: Solo 1 Objetivo); 🛡️ Mitigación: 📈 PRESTIGIO: SÓLIDO (62.5% WR)</t>
  </si>
  <si>
    <t>{"csMin":1.2,"gpm":307,"dpm":378.1,"vspm":2.11,"fb":0,"ccScore":51,"xpDiff":0,"goldDiff":-1417,"csDiff":-25,"visionDiff":7,"earlyGoldXp":0,"maxCsLead":3,"maxLvlLead":1,"plates":7,"earlyRoams":0,"dmgObj":2562,"dmgTurrets":1612,"dragons":0,"barons":0,"heralds":0,"grubs":0,"steals":0,"kp":81.3,"dmgTakenPct":21.3,"dmgDealtPct":12.8,"controlWards":2,"wardsKilled":6,"wardsPlaced":19,"pickKills":13,"saves":0,"healShield":4843,"winStats":null,"losStats":null,"goldTimeline":null}</t>
  </si>
  <si>
    <t>EUW1_7750990210</t>
  </si>
  <si>
    <t>📉 KDA Deficiente (1.00, -2 pts); 👀 Visión Decente (1.8/m, +0.53 pts); 💡 Vision Gap (+10 vs rival, +0 pts); 👻 Fantasma (32% KP, -1.34 pts); 💼 Utilidad Rentable (ROI 1.6, +0.51 pts); 🥴 Tilteado (Gap negativo: 4.0, -1.2 pts); 🧱 Primer Ladrillo; 🙈 Tacaño Supremo (0 Pinks en 30 min); 🎓 Aprendizaje (Champ #2)</t>
  </si>
  <si>
    <t>{"csMin":1.3,"gpm":249.5,"dpm":190.8,"vspm":1.79,"fb":0,"ccScore":33,"xpDiff":0,"goldDiff":-570,"csDiff":19,"visionDiff":10,"earlyGoldXp":0,"maxCsLead":20,"maxLvlLead":1,"plates":7,"earlyRoams":0,"dmgObj":5575,"dmgTurrets":5575,"dragons":0,"barons":0,"heralds":0,"grubs":0,"steals":0,"kp":31.6,"dmgTakenPct":15.6,"dmgDealtPct":8,"controlWards":0,"wardsKilled":7,"wardsPlaced":17,"pickKills":6,"saves":1,"healShield":8254,"winStats":null,"losStats":null,"goldTimeline":null}</t>
  </si>
  <si>
    <t>EUW1_7776368283</t>
  </si>
  <si>
    <t>EUW1_7776379307</t>
  </si>
  <si>
    <t>🏳️ Stompeada en Contra (Gap de -10.6k oro); 🤕 Duelo Perdido (SoloKill (+1), Oro, Soporte, Visión, KDA); 📉 KDA Deficiente (0.88, -2.31 pts); 🥴 Tilteado (Gap negativo: 3.7, -1.07 pts); ⚡ Soporte Agresivo (18.6% del daño total, +0.9 pts); 🧘 Mente Fría (Focus resistido 5 veces); 🙈 CIEGO LEGAL (0.00/min, -3 pts); 📺 Pantalla Gris (0.35 m/min); 🙈 Tacaño Supremo (0 Pinks en 23 min); 🎓 Aprendizaje (Champ #3)</t>
  </si>
  <si>
    <t>{"csMin":1.43,"gpm":338.5,"dpm":514.2,"vspm":1.22,"fb":0,"ccScore":30,"xpDiff":0,"goldDiff":-620,"csDiff":-20,"visionDiff":-15,"earlyGoldXp":0,"maxCsLead":3,"maxLvlLead":1,"plates":2,"earlyRoams":0,"dmgObj":1864,"dmgTurrets":1864,"dragons":0,"barons":0,"heralds":0,"grubs":0,"steals":0,"kp":43.8,"dmgTakenPct":16.2,"dmgDealtPct":18.6,"controlWards":0,"wardsKilled":0,"wardsPlaced":13,"pickKills":6,"saves":0,"healShield":3260,"winStats":null,"losStats":null,"goldTimeline":null}</t>
  </si>
  <si>
    <t>EUW1_7776481127</t>
  </si>
  <si>
    <t>🦎 Laner aseguró Dragón (x1); 👑 REY DE LA LÍNEA (SoloKill (+1), +2 Lvl Lead, Placas, +27 CS Lead); 🤺 Maestro del 1v1 (5 kills); 👌 KDA Sólido (2.83, +0.85 pts); 📉 Déficit de Farm (5.9/m, -1.02 pts); 🩹 Primeros Auxilios (0.31 ast/min, +0.55 pts); 🚜 Splitpusher Solitario (Baja KP justificada); ⚖️ Economía de Guerra (Top 2 Dmg con Top 3 Oro, +0.5 pts); ⚔️ Invade Mortal (x1 acción pre-minions); 🏗️ Demolición Total (10T / 2I); 🩸 Primera Sangre; 🏗️ El Destructor (11 placas); 🧱 Primer Ladrillo; 🍀 Supervivencia Extrema (x1 al límite, +0.8 pts); 🏹 Ojo de Halcón); ⚔️ Buen Daño (949, +0.92); 🏚️ Víctima de la Inflación (410 GPM vs 450 esperado, -1.01 pts); 🙈 Tacaño Supremo (0 Pinks en 29 min); 🎁 Botín: RUSTY_CHAIN; 🎓 Aprendizaje (Champ #4)</t>
  </si>
  <si>
    <t>{"csMin":5.93,"gpm":409.8,"dpm":948.5,"vspm":0.43,"fb":1,"ccScore":29,"xpDiff":0,"goldDiff":637,"csDiff":27,"visionDiff":-1,"earlyGoldXp":0,"maxCsLead":27,"maxLvlLead":2,"plates":11,"earlyRoams":0,"dmgObj":11193,"dmgTurrets":7711,"dragons":2,"barons":1,"heralds":0,"grubs":0,"steals":0,"kp":38.6,"dmgTakenPct":18.4,"dmgDealtPct":21.1,"controlWards":0,"wardsKilled":1,"wardsPlaced":7,"pickKills":10,"saves":0,"healShield":7882,"winStats":null,"losStats":null,"goldTimeline":null}</t>
  </si>
  <si>
    <t>EUW1_7779924015</t>
  </si>
  <si>
    <t>👑 REY DE LA LÍNEA (SoloKill (+1), Oro Fin, +3 Lvl Lead, +31 CS Lead); ⚓ El Ancla (Mitigación: 1 lastres detectados); 👌 KDA Sólido (2.22, +0.19 pts); 📉 Déficit de Farm (6.5/m, -0.07 pts); 🍽️ En Bandeja (12 setups, 0.32/min, +0.62 pts); 🦉 Laner Visionario (1.20/m, +1.41 pts); ⚙️ Motor del Equipo (74% KP, +3.41 pts); 📈 STONKS! (ROI 2.28 vs media 1.72, +1.62 pts); ⚖️ Economía de Guerra (Top 2 Dmg con Top 3 Oro, +0.5 pts); 🏗️ El Destructor (6 placas); 🏹 Ojo de Halcón); ⚔️ Buen Daño (906, +0.84); 📈 Economista (392 GPM vs 380 esperado, +0.43 pts); 🏕️ Mitigación (Jgl: 0 Objetivos); 🙈 Tacaño Supremo (0 Pinks en 37 min); 💸 Bounty (Racha de 5 entregada, -1.5 pts); Misión: Juega 3 partidas en Mid (+10pts)</t>
  </si>
  <si>
    <t>{"csMin":6.46,"gpm":392.4,"dpm":905.8,"vspm":1.2,"fb":0,"ccScore":38,"xpDiff":0,"goldDiff":1217,"csDiff":-14,"visionDiff":11,"earlyGoldXp":0,"maxCsLead":31,"maxLvlLead":3,"plates":6,"earlyRoams":0,"dmgObj":8044,"dmgTurrets":7365,"dragons":0,"barons":0,"heralds":0,"grubs":0,"steals":0,"kp":74.1,"dmgTakenPct":20.8,"dmgDealtPct":29.1,"controlWards":0,"wardsKilled":1,"wardsPlaced":20,"pickKills":15,"saves":0,"healShield":12163,"winStats":null,"losStats":null,"goldTimeline":null}</t>
  </si>
  <si>
    <t>EUW1_7780020318</t>
  </si>
  <si>
    <t>👑 REY DE LA LÍNEA (SoloKill (+9), Oro Fin, Trades, +3 Lvl Lead, Placas, +60 CS Lead, KDA); 💀 1v9 MACHINE (12 kills); 🌟 KDA Excelente (4.17, +1.75 pts); 🦏 Presión Temprana (1 torres enteras pre-min 14, +1.5 pts); 💰 Buen Farm (6.9/m, +0.77 pts); ✌🏻 Outplays (3 plays, 0.11/min, +0.86 pts); ✨ Exterminio Perfecto (x1); 💀 Terminator (0.68 kills/min); 🔦 Ayudante de Visión (0.86/m, +0.73 pts); 🤝 Socio Clave (60% KP, +1.95 pts); 📈 STONKS! (ROI 2.60 vs media 1.71, +2.58 pts); 📈 Intercambio Rentable (x1.53 eficiencia, +0.65 pts); 🐉 Bonus Alma; 🏗️ Demolición Total (9T / 1I); 🏗️ El Destructor (15 placas); 🧱 Primer Ladrillo; 🪝 Buen asedio (528 dmg/min, +1.11 pts); 🪵 Ariete (45% del daño, +2.04 pts); 🏹 Ojo de Halcón); 🟣 THANOS: 1v9 (40% del daño); 👋 Visita de Cortesía; 🏗️ Demoledor de Torres (3 estructuras); 💣 Demolición Táctica (14.8k daño a torres sin last hit); 🌋 Máquina de Daño (1486, +1.92); 🤑 Magnate (566 GPM vs 450 esperado, +4.05 pts); 🙈 Tacaño Supremo (0 Pinks en 28 min); 🎁 Botín: VOID_ESSENCE</t>
  </si>
  <si>
    <t>{"csMin":6.93,"gpm":565.7,"dpm":1486.5,"vspm":0.86,"fb":0,"ccScore":36,"xpDiff":1,"goldDiff":4919,"csDiff":60,"visionDiff":8,"earlyGoldXp":1,"maxCsLead":60,"maxLvlLead":3,"plates":15,"earlyRoams":1,"dmgObj":18957,"dmgTurrets":14783,"dragons":1,"barons":1,"heralds":0,"grubs":0,"steals":0,"kp":59.5,"dmgTakenPct":23.1,"dmgDealtPct":40.3,"controlWards":0,"wardsKilled":0,"wardsPlaced":12,"pickKills":8,"saves":0,"healShield":10962,"winStats":null,"losStats":null,"goldTimeline":null}</t>
  </si>
  <si>
    <t>👻 Carry Fantasma (8.1% daño, -3.12 pts); 🛡️ Duelo Protegido (Mitigación Activa); 📉 KDA Deficiente (1.11, -0.97 pts); 📉 Déficit de Farm (5.6/m, -1.54 pts); 🔦 Ayudante de Visión (0.69/m, +0.38 pts); 🥴 Tilteado (Gap negativo: 4.3, -1.33 pts); 📉 Malos Trades (x0.43 eficiencia, -2.54 pts); 💤 Daño Inexistente (394 &lt; 600, -1.65); 📉 Déficit Crítico (292 GPM vs 380 esperado, -2.91 pts); 📺 Pantalla Gris (0.26 m/min); 🙈 Tacaño Supremo (0 Pinks en 34 min)</t>
  </si>
  <si>
    <t>{"csMin":5.65,"gpm":292.2,"dpm":393.9,"vspm":0.69,"fb":0,"ccScore":36,"xpDiff":-1,"goldDiff":-6300,"csDiff":-70,"visionDiff":-20,"earlyGoldXp":0,"maxCsLead":6,"maxLvlLead":1,"plates":1,"earlyRoams":0,"dmgObj":1471,"dmgTurrets":1471,"dragons":0,"barons":0,"heralds":0,"grubs":0,"steals":0,"kp":35.7,"dmgTakenPct":15.9,"dmgDealtPct":8.1,"controlWards":0,"wardsKilled":1,"wardsPlaced":11,"pickKills":9,"saves":0,"healShield":5627,"winStats":null,"losStats":null,"goldTimeline":null}</t>
  </si>
  <si>
    <t>🛡️ Duelo Protegido (Mitigación Activa); 📉 KDA Deficiente (0.60, -2.25 pts); 📉 Déficit de Farm Severo (4.9/m, -2.82 pts); 🔦 Ayudante de Visión (0.85/m, +0.71 pts); 🪲 Trabajador (46% KP, +0.62 pts); 📉 Caída Libre (Gap negativo: 6.7, -2.27 pts); ⚠️ Trade Ineficiente (x0.64 eficiencia, -1.26 pts); 🧱 Primer Ladrillo; 📉 DPM Bajo (539 &lt; 600, -0.48); 📉 Déficit Crítico (287 GPM vs 380 esperado, -3.12 pts); 📺 Pantalla Gris (0.33 m/min); 🙈 Tacaño Supremo (0 Pinks en 30 min); 🎓 Aprendizaje (Champ #5)</t>
  </si>
  <si>
    <t>{"csMin":4.93,"gpm":287,"dpm":539.4,"vspm":0.85,"fb":0,"ccScore":31,"xpDiff":0,"goldDiff":-3016,"csDiff":-28,"visionDiff":-9,"earlyGoldXp":0,"maxCsLead":8,"maxLvlLead":1,"plates":2,"earlyRoams":0,"dmgObj":2368,"dmgTurrets":2046,"dragons":0,"barons":0,"heralds":0,"grubs":0,"steals":0,"kp":46.2,"dmgTakenPct":17.3,"dmgDealtPct":15.8,"controlWards":0,"wardsKilled":2,"wardsPlaced":10,"pickKills":6,"saves":0,"healShield":2205,"winStats":null,"losStats":null,"goldTimeline":null}</t>
  </si>
  <si>
    <t>💔 Corazón Partido (Final muy ajustado); 🏗️ Demolición Total (9T / 2I); 👻 Carry Fantasma (4.5% daño, -4.37 pts); 🤕 Duelo Perdido (SoloKill, Oro, Trades, +1 Lvl Lead, CS, KDA); 📉 KDA Deficiente (0.64, -2.68 pts); 📉 Déficit de Farm Severo (4.8/m, -3.07 pts); 🔦 Ayudante de Visión (0.91/m, +0.83 pts); 👻 Fantasma (16% KP, -2.45 pts); ⚫ Agujero Negro (Gap negativo: 10.3, -3.73 pts); 🤕 Saco de Boxeo (x0.26 eficiencia, -3.54 pts); 🏗️ Demolición Total (9T / 2I); 🏗️ El Destructor (6 placas); 🧱 Primer Ladrillo; 📺 Simulador de Pantalla Gris (20.1% muerto + 💀 Cero Impacto, -4.26 pts); 🗿 Mueble (0 Impacto: Sin CC, Daño ni KDA); 🩹 Curando al Enemigo (235 &lt; 600, -2.92); 📉 Déficit Crítico (284 GPM vs 380 esperado, -3.24 pts); 📺 Pantalla Gris (0.32 m/min); 🙈 Tacaño Supremo (0 Pinks en 44 min); 🎁 Botín: TAINTED_METAL</t>
  </si>
  <si>
    <t>{"csMin":4.8,"gpm":284.1,"dpm":234.5,"vspm":0.91,"fb":0,"ccScore":0,"xpDiff":0,"goldDiff":-6761,"csDiff":-36,"visionDiff":18,"earlyGoldXp":0,"maxCsLead":2,"maxLvlLead":1,"plates":6,"earlyRoams":0,"dmgObj":7022,"dmgTurrets":5740,"dragons":0,"barons":0,"heralds":0,"grubs":0,"steals":0,"kp":15.5,"dmgTakenPct":15.7,"dmgDealtPct":4.5,"controlWards":0,"wardsKilled":0,"wardsPlaced":16,"pickKills":6,"saves":0,"healShield":4770,"winStats":null,"losStats":null,"goldTimeline":null}</t>
  </si>
  <si>
    <t>📉 Déficit de Farm (6.5/m, -0.05 pts); 🦉 Laner Visionario (1.20/m, +1.4 pts); 🚜 Splitpusher Solitario (Baja KP justificada); 🏗️ Demolición Total (9T / 2I); 🏗️ El Destructor (9 placas); 🏗️ Demoledor de Torres (3 estructuras); 💣 Demolición Táctica (9.4k daño a torres sin last hit); 🏚️ Víctima de la Inflación (387 GPM vs 450 esperado, -1.91 pts); 🙈 Tacaño Supremo (0 Pinks en 36 min)</t>
  </si>
  <si>
    <t>{"csMin":6.47,"gpm":387.3,"dpm":615.2,"vspm":1.2,"fb":0,"ccScore":37,"xpDiff":0,"goldDiff":222,"csDiff":-51,"visionDiff":10,"earlyGoldXp":0,"maxCsLead":5,"maxLvlLead":1,"plates":9,"earlyRoams":0,"dmgObj":12716,"dmgTurrets":9367,"dragons":1,"barons":1,"heralds":0,"grubs":0,"steals":0,"kp":38.7,"dmgTakenPct":13.8,"dmgDealtPct":19.7,"controlWards":0,"wardsKilled":0,"wardsPlaced":16,"pickKills":6,"saves":0,"healShield":5742,"winStats":null,"losStats":null,"goldTimeline":null}</t>
  </si>
  <si>
    <t>👑 REY DE LA LÍNEA (SoloKill (+1), Oro Fin, Trades, +2 Lvl Lead, +34 CS Lead); 👌 KDA Sólido (2.50, +0.51 pts); 💰 Buen Farm (7.9/m, +2.57 pts); ✨ Exterminio Perfecto (x1); 🔦 Ayudante de Visión (0.81/m, +0.62 pts); 🚜 Splitpusher Solitario (Baja KP justificada); 🏗️ Demolición Total (10T / 2I); 🏗️ El Destructor (19 placas); 🧱 Primer Ladrillo; 🪝 Buen asedio (414 dmg/min, +0.66 pts); 🔨 Albañil (34% del daño, +0.88 pts); 🏹 Ojo de Halcón); 🏗️ Demoledor de Torres (3 estructuras); 💣 Demolición Táctica (11.6k daño a torres sin last hit); 📈 Economista (452 GPM vs 450 esperado, +0.08 pts); 🙈 Tacaño Supremo (0 Pinks en 28 min); ⭐ Especialista</t>
  </si>
  <si>
    <t>{"csMin":7.93,"gpm":452.4,"dpm":660.9,"vspm":0.81,"fb":0,"ccScore":16,"xpDiff":0,"goldDiff":1379,"csDiff":1,"visionDiff":7,"earlyGoldXp":0,"maxCsLead":34,"maxLvlLead":2,"plates":19,"earlyRoams":0,"dmgObj":14941,"dmgTurrets":11602,"dragons":1,"barons":1,"heralds":0,"grubs":0,"steals":0,"kp":33.3,"dmgTakenPct":14.1,"dmgDealtPct":18.4,"controlWards":0,"wardsKilled":0,"wardsPlaced":10,"pickKills":4,"saves":0,"healShield":5982,"winStats":null,"losStats":null,"goldTimeline":null}</t>
  </si>
  <si>
    <t>EUW1_7740947475</t>
  </si>
  <si>
    <t>🤕 Duelo Perdido (Oro, Trades, Nivel, Placas, CS, KDA); 📉 KDA Deficiente (1.00, -1.25 pts); 📉 Déficit de Farm (6.3/m, -0.3 pts); 🔦 Ayudante de Visión (0.66/m, +0.32 pts); 🥴 Tilteado (Gap negativo: 5.3, -1.73 pts); 📉 DPM Bajo (538 &lt; 600, -0.5); 🏚️ Víctima de la Inflación (350 GPM vs 400 esperado, -1.38 pts); 🤕 Huérfano (Support Feeder: 12 muertes); 📺 Pantalla Gris (0.30 m/min)</t>
  </si>
  <si>
    <t>{"csMin":6.33,"gpm":350.4,"dpm":537.9,"vspm":0.66,"fb":0,"ccScore":9,"xpDiff":0,"goldDiff":-4544,"csDiff":18,"visionDiff":-4,"earlyGoldXp":0,"maxCsLead":14,"maxLvlLead":0,"plates":2,"earlyRoams":0,"dmgObj":2638,"dmgTurrets":2559,"dragons":0,"barons":0,"heralds":0,"grubs":0,"steals":0,"kp":42.9,"dmgTakenPct":15.9,"dmgDealtPct":19.8,"controlWards":0,"wardsKilled":1,"wardsPlaced":10,"pickKills":8,"saves":0,"healShield":3053,"winStats":null,"losStats":null,"goldTimeline":null}</t>
  </si>
  <si>
    <t>EUW1_7740992313</t>
  </si>
  <si>
    <t>⚔️ Duelo Ganado (Oro Fin, +2 Lvl Lead, Placas, CS, KDA); 👌 KDA Sólido (2.57, +0.76 pts); 💰 Buen Farm (6.6/m, +0.24 pts); ✨ Exterminio Perfecto (x1); 🪲 Trabajador (50% KP, +1 pts); 🩸 Primera Sangre; 💀 Spawn Camper (Mató a 1 en la fuente); ⚔️ Buen Daño (766, +0.58); 💸 Bounty (Racha de 4 entregada, -0.6 pts); Misión: Juega 3 partidas como adc (+10pts)</t>
  </si>
  <si>
    <t>{"csMin":6.63,"gpm":465.5,"dpm":766.5,"vspm":0.52,"fb":1,"ccScore":9,"xpDiff":-1,"goldDiff":3418,"csDiff":-33,"visionDiff":-8,"earlyGoldXp":0,"maxCsLead":4,"maxLvlLead":2,"plates":5,"earlyRoams":0,"dmgObj":10146,"dmgTurrets":4414,"dragons":1,"barons":1,"heralds":0,"grubs":0,"steals":0,"kp":50,"dmgTakenPct":18.4,"dmgDealtPct":20.8,"controlWards":1,"wardsKilled":1,"wardsPlaced":9,"pickKills":14,"saves":0,"healShield":9556,"winStats":null,"losStats":null,"goldTimeline":null}</t>
  </si>
  <si>
    <t>EUW1_7741065976</t>
  </si>
  <si>
    <t>👑 REY DE LA LÍNEA (Oro Fin, Trades, +3 Lvl Lead, Placas, +24 CS Lead, KDA); 💎 KDA ÉLITE (5.75, +2.36 pts); 💰 Buen Farm (7.9/m, +2.59 pts); 🚑 Hospital Ambulante (0.52 ast/min, +1.58 pts); ⚙️ Motor del Equipo (70% KP, +2.97 pts); 💎 Inversión Rentable (ROI 2.05 vs media 1.67, +1.12 pts); 👑 REY SOL (1º Oro, 1º Daño, KDA 5.8, +3.38 pts); 📈 Intercambio Rentable (x1.47 eficiencia, +0.55 pts); 🩸 Primera Sangre; 🏗️ El Destructor (17 placas); 🧱 Primer Ladrillo; ⛷️ vando a la muerte (21.6 min vivo, +1.32 pts); 🏗️ Demoledor de Torres (3 estructuras); 💣 Demolición Táctica (11.6k daño a torres sin last hit); 🔥 DPM Carry (1153, +1.3); 💎 Manos de Diamante (557 GPM vs 480 esperado, +2.31 pts); 🎁 Botín: HEX_CORE</t>
  </si>
  <si>
    <t>{"csMin":7.94,"gpm":557,"dpm":1152.7,"vspm":0.6,"fb":1,"ccScore":12,"xpDiff":0,"goldDiff":7092,"csDiff":33,"visionDiff":-7,"earlyGoldXp":0,"maxCsLead":24,"maxLvlLead":3,"plates":17,"earlyRoams":0,"dmgObj":19119,"dmgTurrets":11608,"dragons":1,"barons":0,"heralds":0,"grubs":0,"steals":0,"kp":69.7,"dmgTakenPct":20.8,"dmgDealtPct":32.9,"controlWards":0,"wardsKilled":2,"wardsPlaced":8,"pickKills":19,"saves":0,"healShield":10915,"winStats":null,"losStats":null,"goldTimeline":null}</t>
  </si>
  <si>
    <t>EUW1_7744518824</t>
  </si>
  <si>
    <t>🦎 Laner aseguró Dragón (x1); ⚔️ Duelo Ganado (SoloKill, Oro Fin, +1 Lvl Lead, Placas, +92 CS Lead); 💰 Buen Farm (7.4/m, +1.71 pts); 🩹 Primeros Auxilios (0.34 ast/min, +0.71 pts); 🔦 Ayudante de Visión (0.63/m, +0.27 pts); 🪲 Trabajador (53% KP, +1.26 pts); 🏗️ El Destructor (7 placas); 🔨 Albañil (36% del daño, +1.13 pts); 🔥 DPM Carry (1051, +1.11); 📈 Economista (438 GPM vs 400 esperado, +1.35 pts); ⛺ Mitigación Leve (Jgl: Solo 1 Objetivo); 📺 Pantalla Gris (0.26 m/min); 💸 Racha Cortada (Racha de 3 entregada, -0.5 pts)</t>
  </si>
  <si>
    <t>{"csMin":7.45,"gpm":438.4,"dpm":1051.4,"vspm":0.63,"fb":0,"ccScore":12,"xpDiff":0,"goldDiff":2988,"csDiff":84,"visionDiff":7,"earlyGoldXp":0,"maxCsLead":92.00000002980232,"maxLvlLead":1,"plates":7,"earlyRoams":0,"dmgObj":17430,"dmgTurrets":6472,"dragons":1,"barons":1,"heralds":0,"grubs":0,"steals":0,"kp":52.6,"dmgTakenPct":20.4,"dmgDealtPct":25.5,"controlWards":1,"wardsKilled":3,"wardsPlaced":11,"pickKills":13,"saves":0,"healShield":6760,"winStats":null,"losStats":null,"goldTimeline":null}</t>
  </si>
  <si>
    <t>EUW1_7744593207</t>
  </si>
  <si>
    <t>EUW1_7744616097</t>
  </si>
  <si>
    <t>🦎 Laner aseguró Dragón (x1); 🤕 Duelo Perdido (SoloKill, Oro, Trades, +1 Lvl Lead, Placas, +60 CS Lead, KDA); ⚓ El Ancla (Mitigación: 1 lastres detectados); 👌 KDA Sólido (2.60, +0.74 pts); 🌾 Farm de Pro (8.9/m, +4.26 pts); 🦉 Laner Visionario (1.11/m, +1.21 pts); 📈 Intercambio Rentable (x1.77 eficiencia, +1.01 pts); 💯 Posicionamiento Perfecto; 🏗️ El Destructor (11 placas); 🔨 Albañil (38% del daño, +1.26 pts); 💣 Demolición Táctica (13.0k daño a torres sin last hit); 🔥 DPM Carry (1091, +1.18); 💎 Manos de Diamante (483 GPM vs 400 esperado, +2.89 pts); 🔦 Buen Despeje (0.21/min, +0.99 pts); 💸 Racha Cortada (Racha de 3 entregada, -0.5 pts); 🎓 Aprendizaje (Champ #2)</t>
  </si>
  <si>
    <t>{"csMin":8.87,"gpm":482.6,"dpm":1091.2,"vspm":1.11,"fb":0,"ccScore":36,"xpDiff":0,"goldDiff":-1933,"csDiff":60,"visionDiff":15,"earlyGoldXp":0,"maxCsLead":60,"maxLvlLead":1,"plates":11,"earlyRoams":0,"dmgObj":18775,"dmgTurrets":13008,"dragons":2,"barons":0,"heralds":0,"grubs":0,"steals":0,"kp":41.9,"dmgTakenPct":11.3,"dmgDealtPct":30,"controlWards":1,"wardsKilled":8,"wardsPlaced":15,"pickKills":12,"saves":0,"healShield":4168,"winStats":null,"losStats":null,"goldTimeline":null}</t>
  </si>
  <si>
    <t>EUW1_7744701553</t>
  </si>
  <si>
    <t>📉 KDA Deficiente (1.00, -1.25 pts); 📉 Déficit de Farm (6.3/m, -0.3 pts); 🔦 Ayudante de Visión (0.72/m, +0.44 pts); 🏗️ El Destructor (9 placas); 🧱 Primer Ladrillo; 🔨 Albañil (39% del daño, +1.43 pts); 💣 Demolición Táctica (8.8k daño a torres sin last hit); 📉 DPM Bajo (583 &lt; 600, -0.14); 📈 Economista (402 GPM vs 400 esperado, +0.05 pts); 💸 Racha Cortada (Racha de 3 entregada, -0.5 pts); 🎓 Aprendizaje (Champ #3)</t>
  </si>
  <si>
    <t>{"csMin":6.33,"gpm":401.5,"dpm":582.7,"vspm":0.72,"fb":0,"ccScore":8,"xpDiff":0,"goldDiff":813,"csDiff":-9,"visionDiff":-15,"earlyGoldXp":0,"maxCsLead":15,"maxLvlLead":1,"plates":9,"earlyRoams":0,"dmgObj":8761,"dmgTurrets":8761,"dragons":0,"barons":0,"heralds":0,"grubs":0,"steals":0,"kp":43.8,"dmgTakenPct":15.5,"dmgDealtPct":19.8,"controlWards":0,"wardsKilled":3,"wardsPlaced":8,"pickKills":7,"saves":0,"healShield":4259,"winStats":null,"losStats":null,"goldTimeline":null}</t>
  </si>
  <si>
    <t>EUW1_7744802597</t>
  </si>
  <si>
    <t>📉 KDA Deficiente (1.00, -1.25 pts); 💰 Buen Farm (7.3/m, +1.5 pts); 👻 Fantasma (26% KP, -1.39 pts); 💎 Inversión Rentable (ROI 2.65 vs media 2.38, +0.57 pts); ⚖️ Economía de Guerra (Top 2 Dmg con Top 3 Oro, +0.5 pts); 📈 Intercambio Rentable (x1.31 eficiencia, +0.31 pts); 🔥 DPM Carry (1038, +1.08); 💸 Bounty (Racha de 4 entregada, -1.5 pts)</t>
  </si>
  <si>
    <t>{"csMin":7.33,"gpm":390.4,"dpm":1038.2,"vspm":0.59,"fb":0,"ccScore":14,"xpDiff":-1,"goldDiff":43,"csDiff":54,"visionDiff":7,"earlyGoldXp":0,"maxCsLead":49,"maxLvlLead":1,"plates":3,"earlyRoams":0,"dmgObj":4372,"dmgTurrets":4372,"dragons":0,"barons":0,"heralds":0,"grubs":0,"steals":0,"kp":26.1,"dmgTakenPct":16,"dmgDealtPct":27.4,"controlWards":0,"wardsKilled":1,"wardsPlaced":9,"pickKills":6,"saves":0,"healShield":5062,"winStats":null,"losStats":null,"goldTimeline":null}</t>
  </si>
  <si>
    <t>EUW1_7744872029</t>
  </si>
  <si>
    <t>🦎 Laner aseguró Dragón (x1); ⚔️ Duelo Ganado (SoloKill, Oro Fin, +2 Lvl Lead, Placas, CS, KDA); 🌟 KDA Excelente (4.33, +1.65 pts); 💰 Buen Farm (6.9/m, +0.65 pts); ✨ Exterminio Perfecto (x2); 🧘 Superviviente; 🔦 Ayudante de Visión (0.72/m, +0.45 pts); 🏗️ Demolición Total (8T / 2I); 🏗️ El Destructor (15 placas); 🪝 Buen asedio (448 dmg/min, +0.71 pts); 🔨 Albañil (38% del daño, +1.26 pts); 🧘 Mente Fría (Focus resistido 6 veces); 💣 Demolición Táctica (13.0k daño a torres sin last hit); 📉 DPM Bajo (584 &lt; 600, -0.13); 🏚️ Víctima de la Inflación (451 GPM vs 480 esperado, -0.58 pts); 🎓 Aprendizaje (Champ #4)</t>
  </si>
  <si>
    <t>{"csMin":6.86,"gpm":450.6,"dpm":583.7,"vspm":0.72,"fb":0,"ccScore":0,"xpDiff":-1,"goldDiff":1494,"csDiff":5,"visionDiff":-10,"earlyGoldXp":0,"maxCsLead":2,"maxLvlLead":2,"plates":15,"earlyRoams":0,"dmgObj":23236,"dmgTurrets":12982,"dragons":2,"barons":1,"heralds":0,"grubs":0,"steals":0,"kp":40.6,"dmgTakenPct":15.7,"dmgDealtPct":15.8,"controlWards":0,"wardsKilled":3,"wardsPlaced":11,"pickKills":11,"saves":0,"healShield":5080,"winStats":null,"losStats":null,"goldTimeline":null}</t>
  </si>
  <si>
    <t>EUW1_7744950477</t>
  </si>
  <si>
    <t>🤕 Duelo Perdido (SoloKill, Oro, Nivel, Placas, CS); 👌 KDA Sólido (2.60, +0.79 pts); 🤡 Alergia a los Minions (4.2/m, -4.19 pts); ✨ Exterminio Perfecto (x1); 💉 Enfermero (0.49 ast/min, +1.43 pts); 🔦 Ayudante de Visión (0.96/m, +0.93 pts); 🪲 Trabajador (52% KP, +1.2 pts); ⚖️ Economía de Guerra (Top 2 Dmg con Top 4 Oro, +1 pts); 🐉 Bonus Alma; 🏗️ Demolición Total (12T / 3I); 🧘 Mente Fría (Focus resistido 8 veces); 🍀 Supervivencia Extrema (x1 al límite, +0.8 pts); 👟 Pies Ligeros (3.3 esquives/min); 🔥 DPM Carry (1287, +1.55); 🏚️ Víctima de la Inflación (426 GPM vs 480 esperado, -1.57 pts); 🧹 Limpieza Profunda (0.23/min, +1.16 pts); 📺 Pantalla Gris (0.29 m/min); 🎓 Aprendizaje (Champ #5)</t>
  </si>
  <si>
    <t>{"csMin":4.17,"gpm":425.8,"dpm":1287,"vspm":0.96,"fb":0,"ccScore":13,"xpDiff":0,"goldDiff":-4461,"csDiff":-68,"visionDiff":16,"earlyGoldXp":0,"maxCsLead":0,"maxLvlLead":0,"plates":4,"earlyRoams":0,"dmgObj":15577,"dmgTurrets":4051,"dragons":4,"barons":1,"heralds":1,"grubs":0,"steals":0,"kp":52,"dmgTakenPct":19.3,"dmgDealtPct":21.8,"controlWards":0,"wardsKilled":8,"wardsPlaced":14,"pickKills":18,"saves":0,"healShield":6170,"winStats":null,"losStats":null,"goldTimeline":null}</t>
  </si>
  <si>
    <t>EUW1_7765333929</t>
  </si>
  <si>
    <t>🤕 Duelo Perdido (Oro, +1 Lvl Lead, Placas, CS, KDA); 📉 KDA Deficiente (1.00, -1.25 pts); 🤡 Alergia a los Minions (4.4/m, -3.79 pts); 🔦 Ayudante de Visión (1.04/m, +1.07 pts); 👻 Fantasma (29% KP, -1.14 pts); 📈 STONKS! (ROI 3.05 vs media 2.19, +1.96 pts); ⚖️ Economía de Guerra (Top 2 Dmg con Top 5 Oro, +1.5 pts); 📉 Outleveled (-2 lvls); ⚠️ Descuidado (15.1% muerto + 💀 Cero Impacto, -1.6 pts); 🛡️ Coloso (Focus resistido 10 veces); 🛡️ Duro de Pelar (1626/min, +1.25 pts); 🔥 DPM Carry (912, +1.45); 🌈 Teoria del Caos (51% AD / 43% AP); 🛡️ Economía de Guerra (Tanque Pobre perdonado)</t>
  </si>
  <si>
    <t>{"csMin":4.39,"gpm":298.4,"dpm":911.5,"vspm":1.04,"fb":0,"ccScore":55,"xpDiff":0,"goldDiff":-3522,"csDiff":-89,"visionDiff":10,"earlyGoldXp":0,"maxCsLead":2,"maxLvlLead":1,"plates":2,"earlyRoams":0,"dmgObj":2569,"dmgTurrets":2190,"dragons":0,"barons":0,"heralds":0,"grubs":0,"steals":0,"kp":28.6,"dmgTakenPct":30.8,"dmgDealtPct":24,"controlWards":2,"wardsKilled":1,"wardsPlaced":13,"pickKills":7,"saves":0,"healShield":6551,"winStats":null,"losStats":null,"goldTimeline":null}</t>
  </si>
  <si>
    <t>EUW1_7769074126</t>
  </si>
  <si>
    <t>👑 REY DE LA LÍNEA (SoloKill (+1), Oro Fin, Trades, +1 Lvl Lead, Placas, +24 CS Lead); 💰 Buen Farm (6.5/m, +0.02 pts); ⚔️ Invade Mortal (x1 acción pre-minions); ✨ Dominio de Trades (x1.93 eficiencia, +1.24 pts); 🏗️ Demolición Total (10T / 2I); 🩸 Primera Sangre; 🏗️ El Destructor (11 placas); 🧱 Primer Ladrillo; 🍀 Supervivencia Extrema (x1 al límite, +0.8 pts); 🔨 Golpe Devastador (Crítico de 1382, +1.91 pts); 🌋 Máquina de Daño (1433, +1.82); 📈 Economista (525 GPM vs 480 esperado, +1.36 pts); 💸 Bounty (Racha de 4 entregada, -0.6 pts)</t>
  </si>
  <si>
    <t>{"csMin":6.51,"gpm":525.4,"dpm":1433.1,"vspm":0.56,"fb":1,"ccScore":15,"xpDiff":0,"goldDiff":5795,"csDiff":7,"visionDiff":-12,"earlyGoldXp":0,"maxCsLead":24,"maxLvlLead":1,"plates":11,"earlyRoams":0,"dmgObj":10258,"dmgTurrets":6644,"dragons":0,"barons":1,"heralds":0,"grubs":0,"steals":0,"kp":42.9,"dmgTakenPct":13.1,"dmgDealtPct":27.2,"controlWards":0,"wardsKilled":2,"wardsPlaced":8,"pickKills":14,"saves":0,"healShield":5079,"winStats":null,"losStats":null,"goldTimeline":null}</t>
  </si>
  <si>
    <t>EUW1_7763779444</t>
  </si>
  <si>
    <t>🤕 Duelo Perdido (SoloKill, Oro, Trades, +1 Lvl Lead, Placas, CS, KDA); 🌟 KDA Excelente (4.00, +1.68 pts); 💰 Buen Farm (7.5/m, +1.75 pts); 💉 Enfermero (0.44 ast/min, +1.21 pts); 🔦 Ayudante de Visión (0.69/m, +0.38 pts); 🪲 Trabajador (45% KP, +0.55 pts); 🏗️ Demolición Total (9T / 1I); 🏗️ El Destructor (14 placas); 💣 Demolición Táctica (9.6k daño a torres sin last hit); ⚔️ Buen Daño (927, +0.88); 🏚️ Víctima de la Inflación (462 GPM vs 480 esperado, -0.1 pts); 🎁 Botín: BENT_NAIL; ⭐ Especialista</t>
  </si>
  <si>
    <t>{"csMin":7.47,"gpm":462.4,"dpm":927.3,"vspm":0.69,"fb":0,"ccScore":10,"xpDiff":-1,"goldDiff":-1490,"csDiff":-29,"visionDiff":-16,"earlyGoldXp":0,"maxCsLead":0,"maxLvlLead":1,"plates":14,"earlyRoams":0,"dmgObj":9944,"dmgTurrets":9608,"dragons":1,"barons":0,"heralds":0,"grubs":0,"steals":0,"kp":45.5,"dmgTakenPct":19.1,"dmgDealtPct":23.2,"controlWards":0,"wardsKilled":2,"wardsPlaced":11,"pickKills":15,"saves":0,"healShield":10029,"winStats":null,"losStats":null,"goldTimeline":null}</t>
  </si>
  <si>
    <t>EUW1_7763830968</t>
  </si>
  <si>
    <t>💔 Corazón Partido (Final muy ajustado); 🏗️ Demolición Total (8T / 2I); 🤕 Duelo Perdido (SoloKill (+2), Oro, Trades, +1 Lvl Lead, Placas, CS); 🤺 Maestro del 1v1 (5 kills); 📉 KDA Deficiente (1.10, -1 pts); 📉 Déficit de Farm (5.5/m, -1.78 pts); 🔦 Ayudante de Visión (1.04/m, +1.08 pts); 🚜 Splitpusher Solitario (Baja KP justificada); 📉 Malos Trades (x0.37 eficiencia, -2.9 pts); 🏗️ Demolición Total (8T / 2I); 🏗️ El Destructor (13 placas); 🧱 Primer Ladrillo; 🪝 Buen asedio (385 dmg/min, +0.74 pts); 🔨 Albañil (38% del daño, +1.3 pts); 🏚️ Presión Dividida (1 torre solo); ⚠️ Descuidado (16.8% muerto (Mitigado: Splitpush), -1.42 pts); 🔦 Vigía de Río (78% mapa controlado); 🍀 Supervivencia Extrema (x1 al límite, +0.8 pts); 🛡️ Escudo Humano (1455/min, +0.91 pts); 🏗️ Demoledor de Torres (5 estructuras); 🔥 DPM Carry (941, +1.56); 🌈 Teoria del Caos (54% AD / 44% AP); 📈 Economista (370 GPM vs 360 esperado, +0.36 pts); 🧱 Ladrillo Inmóvil (Mueres mucho y 0 utilidad/CC); 📺 Pantalla Gris (0.27 m/min); 👛 Ahorrador (Faltaron 1 pinks); 🎁 Botín: OLD_BOOT</t>
  </si>
  <si>
    <t>{"csMin":5.51,"gpm":370.2,"dpm":941.4,"vspm":1.04,"fb":0,"ccScore":13,"xpDiff":0,"goldDiff":-4919,"csDiff":-46,"visionDiff":-2,"earlyGoldXp":0,"maxCsLead":4,"maxLvlLead":1,"plates":13,"earlyRoams":0,"dmgObj":14939,"dmgTurrets":14228,"dragons":0,"barons":0,"heralds":0,"grubs":0,"steals":0,"kp":22.4,"dmgTakenPct":36.2,"dmgDealtPct":18.6,"controlWards":1,"wardsKilled":1,"wardsPlaced":12,"pickKills":6,"saves":0,"healShield":22787,"winStats":null,"losStats":null,"goldTimeline":null}</t>
  </si>
  <si>
    <t>EUW1_7765395665</t>
  </si>
  <si>
    <t>🤕 Duelo Perdido (SoloKill, Oro, +1 Lvl Lead, CS); ⚓ El Ancla (Mitigación: 1 lastres detectados); 💰 Buen Farm (6.7/m, +0.32 pts); 💉 Enfermero (0.41 ast/min, +1.06 pts); 🪲 Trabajador (49% KP, +0.86 pts); ⚖️ Economía de Guerra (Top 2 Dmg con Top 3 Oro, +0.5 pts); 👟 Pies Ligeros (3.9 esquives/min); ⚔️ Buen Daño (964, +0.94); 📺 Pantalla Gris (0.26 m/min)</t>
  </si>
  <si>
    <t>{"csMin":6.68,"gpm":392.1,"dpm":963.7,"vspm":0.48,"fb":0,"ccScore":17,"xpDiff":0,"goldDiff":-1613,"csDiff":-5,"visionDiff":-5,"earlyGoldXp":0,"maxCsLead":4,"maxLvlLead":1,"plates":4,"earlyRoams":0,"dmgObj":2126,"dmgTurrets":1234,"dragons":1,"barons":0,"heralds":0,"grubs":0,"steals":0,"kp":48.6,"dmgTakenPct":16.9,"dmgDealtPct":23,"controlWards":0,"wardsKilled":1,"wardsPlaced":10,"pickKills":16,"saves":0,"healShield":8179,"winStats":null,"losStats":null,"goldTimeline":null}</t>
  </si>
  <si>
    <t>EUW1_7765528401</t>
  </si>
  <si>
    <t>🤕 Duelo Perdido (Oro, Trades, +1 Lvl Lead, Placas, CS, KDA); 💰 Buen Farm (6.9/m, +0.81 pts); 🔦 Ayudante de Visión (0.69/m, +0.38 pts); 🤝 Socio Clave (58% KP, +1.79 pts); 💎 Inversión Rentable (ROI 2.79 vs media 2.36, +0.92 pts); ⚖️ Economía de Guerra (Top 2 Dmg con Top 3 Oro, +0.5 pts); 🏗️ El Destructor (10 placas); 🔨 Albañil (34% del daño, +0.92 pts); 🍀 Supervivencia Extrema (x1 al límite, +0.8 pts); 👟 Pies Ligeros (3.1 esquives/min); 🔥 DPM Carry (1080, +1.16); 🏚️ Víctima de la Inflación (383 GPM vs 400 esperado, -0.09 pts); 💸 Racha Cortada (Racha de 3 entregada, -0.5 pts)</t>
  </si>
  <si>
    <t>{"csMin":6.95,"gpm":382.7,"dpm":1079.9,"vspm":0.69,"fb":0,"ccScore":13,"xpDiff":0,"goldDiff":-5084,"csDiff":-12,"visionDiff":9,"earlyGoldXp":0,"maxCsLead":2.0000000298023224,"maxLvlLead":1,"plates":10,"earlyRoams":0,"dmgObj":12730,"dmgTurrets":6532,"dragons":3,"barons":0,"heralds":0,"grubs":0,"steals":0,"kp":57.9,"dmgTakenPct":22.9,"dmgDealtPct":29,"controlWards":1,"wardsKilled":1,"wardsPlaced":13,"pickKills":6,"saves":0,"healShield":10119,"winStats":null,"losStats":null,"goldTimeline":null}</t>
  </si>
  <si>
    <t>EUW1_7765610566</t>
  </si>
  <si>
    <t>💔 Corazón Partido (Final muy ajustado); 🏗️ Demolición Total (9T / 1I); 🦎 Laner aseguró Dragón (x1); 🤕 Duelo Perdido (SoloKill, Oro, Trades, +1 Lvl Lead, Placas, CS); 🌟 KDA Excelente (2.86, +1.01 pts); 💰 Buen Farm (6.9/m, +0.72 pts); ⛺ Campero Táctico (6 emboscadas); 🔦 Ayudante de Visión (0.69/m, +0.39 pts); 🪲 Trabajador (50% KP, +1 pts); 💎 Inversión Rentable (ROI 2.85 vs media 2.55, +0.6 pts); 🏗️ Demolición Total (9T / 1I); 🏗️ El Destructor (16 placas); 💣 Demolición Táctica (10.3k daño a torres sin last hit); 🌋 Máquina de Daño (1371, +1.7); 💎 Manos de Diamante (481 GPM vs 400 esperado, +2.84 pts); 🔦 Buen Despeje (0.15/min, +0.45 pts); ⛺ Mitigación Leve (Jgl: Solo 1 Objetivo); 💸 Shutdown Gordo (Racha de 6 entregada, -2.5 pts)</t>
  </si>
  <si>
    <t>{"csMin":6.9,"gpm":481.1,"dpm":1370.8,"vspm":0.69,"fb":0,"ccScore":11,"xpDiff":-1,"goldDiff":-4624,"csDiff":-90,"visionDiff":2,"earlyGoldXp":0,"maxCsLead":0,"maxLvlLead":1,"plates":16,"earlyRoams":0,"dmgObj":19852,"dmgTurrets":10285,"dragons":2,"barons":0,"heralds":0,"grubs":0,"steals":0,"kp":50,"dmgTakenPct":29.2,"dmgDealtPct":28.9,"controlWards":0,"wardsKilled":6,"wardsPlaced":13,"pickKills":17,"saves":0,"healShield":12467,"winStats":null,"losStats":null,"goldTimeline":null}</t>
  </si>
  <si>
    <t>EUW1_7772629544</t>
  </si>
  <si>
    <t>🤕 Duelo Perdido (SoloKill, +1 Lvl Lead, Placas, CS); 📉 Déficit de Farm (6.2/m, -0.47 pts); 🔦 Ayudante de Visión (0.65/m, +0.29 pts); ⚡ Stomp Rápido (Baja KP perdonada); 📈 STONKS! (ROI 2.06 vs media 1.48, +1.93 pts); ⚖️ Economía de Guerra (Top 2 Dmg con Top 4 Oro, +1 pts); ⚔️ Invade Mortal (x1 acción pre-minions); 🏗️ Demolición Total (11T / 3I); 🏗️ El Destructor (12 placas); 🧱 Primer Ladrillo; 📉 Déficit Crítico (380 GPM vs 480 esperado, -3.41 pts); 🏳️ Terror Psicológico (Stomp &lt;21min); ⭐ Especialista</t>
  </si>
  <si>
    <t>{"csMin":6.24,"gpm":379.9,"dpm":765.4,"vspm":0.65,"fb":0,"ccScore":7,"xpDiff":-1,"goldDiff":461,"csDiff":2,"visionDiff":4,"earlyGoldXp":0,"maxCsLead":0,"maxLvlLead":1,"plates":12,"earlyRoams":0,"dmgObj":5663,"dmgTurrets":5663,"dragons":0,"barons":0,"heralds":0,"grubs":0,"steals":0,"kp":18.8,"dmgTakenPct":22.3,"dmgDealtPct":22.7,"controlWards":0,"wardsKilled":1,"wardsPlaced":4,"pickKills":5,"saves":0,"healShield":2914,"winStats":null,"losStats":null,"goldTimeline":null}</t>
  </si>
  <si>
    <t>EUW1_7772673249</t>
  </si>
  <si>
    <t>🤕 Duelo Perdido (Oro, Trades, Nivel, Early Roam, Placas, CS, KDA); 📉 KDA Deficiente (0.54, -2.4 pts); 📉 Déficit de Farm (5.8/m, -1.22 pts); 📉 Caída Libre (Gap negativo: 8.0, -2.8 pts); ⚔️ Invade Mortal (x1 acción pre-minions); 📉 Malos Trades (x0.48 eficiencia, -2.21 pts); ⚠️ Descuidado (15.8% muerto, -1.34 pts); 📉 DPM Bajo (517 &lt; 600, -0.67); 🏚️ Víctima de la Inflación (384 GPM vs 400 esperado, -0.06 pts); 🤡 Feeder (0.46 m/min); 🎁 Botín: TAINTED_METAL</t>
  </si>
  <si>
    <t>{"csMin":5.82,"gpm":383.5,"dpm":516.5,"vspm":0.53,"fb":0,"ccScore":8,"xpDiff":-1,"goldDiff":-3730,"csDiff":-24,"visionDiff":5,"earlyGoldXp":0,"maxCsLead":0,"maxLvlLead":0,"plates":1,"earlyRoams":1,"dmgObj":1140,"dmgTurrets":1140,"dragons":0,"barons":0,"heralds":0,"grubs":0,"steals":0,"kp":36.8,"dmgTakenPct":20.8,"dmgDealtPct":20.5,"controlWards":0,"wardsKilled":1,"wardsPlaced":8,"pickKills":5,"saves":0,"healShield":3320,"winStats":null,"losStats":null,"goldTimeline":null}</t>
  </si>
  <si>
    <t>EUW1_7772741825</t>
  </si>
  <si>
    <t>👑 REY DE LA LÍNEA (Oro Fin, +2 Lvl Lead, Placas, +16 CS Lead); 💰 Buen Farm (7.1/m, +1.09 pts); ✌🏻 Outplays (3 plays, 0.11/min, +0.86 pts); ✨ Exterminio Perfecto (x1); 🩹 Primeros Auxilios (0.32 ast/min, +0.61 pts); 🔦 Ayudante de Visión (0.66/m, +0.32 pts); 💎 Inversión Rentable (ROI 2.35 vs media 1.89, +1.23 pts); ⚖️ Economía de Guerra (Top 2 Dmg con Top 4 Oro, +1 pts); 🐉 Bonus Alma; 🏗️ Demolición Total (11T / 2I); 🏗️ El Destructor (12 placas); 🏗️ Demoledor de Torres (3 estructuras); 💣 Demolición Táctica (9.0k daño a torres sin last hit); 🔥 DPM Carry (1043, +1.09); 🌈 Teoria del Caos (61% AD / 39% AP); 🏚️ Víctima de la Inflación (443 GPM vs 480 esperado, -0.87 pts); 📺 Pantalla Gris (0.25 m/min)</t>
  </si>
  <si>
    <t>{"csMin":7.11,"gpm":443.2,"dpm":1043.2,"vspm":0.66,"fb":0,"ccScore":9,"xpDiff":0,"goldDiff":900,"csDiff":13,"visionDiff":-4,"earlyGoldXp":0,"maxCsLead":16,"maxLvlLead":2,"plates":12,"earlyRoams":0,"dmgObj":13670,"dmgTurrets":9024,"dragons":0,"barons":1,"heralds":0,"grubs":0,"steals":0,"kp":43.8,"dmgTakenPct":18.1,"dmgDealtPct":26.9,"controlWards":0,"wardsKilled":2,"wardsPlaced":8,"pickKills":11,"saves":0,"healShield":4155,"winStats":null,"losStats":null,"goldTimeline":null}</t>
  </si>
  <si>
    <t>🤕 Duelo Perdido (SoloKill, Oro, Trades, +1 Lvl Lead, Placas, +34 CS Lead); 📉 KDA Deficiente (1.08, -1.04 pts); 💰 Buen Farm (7.1/m, +1.01 pts); ✌🏻 Outplays (3 plays, 0.09/min, +0.57 pts); 🔦 Ayudante de Visión (0.92/m, +0.85 pts); 💎 Inversión Rentable (ROI 2.77 vs media 2.51, +0.52 pts); 🥴 Tilteado (Gap negativo: 4.3, -1.33 pts); 🧱 Primer Ladrillo; ⚠️ Descuidado (16.5% muerto, -1.58 pts); 🔥 DPM Carry (1196, +1.38); 📈 Economista (429 GPM vs 400 esperado, +1.01 pts); 📺 Pantalla Gris (0.35 m/min)</t>
  </si>
  <si>
    <t>{"csMin":7.06,"gpm":428.8,"dpm":1196.2,"vspm":0.92,"fb":0,"ccScore":18,"xpDiff":0,"goldDiff":-2147,"csDiff":14,"visionDiff":15,"earlyGoldXp":0,"maxCsLead":34,"maxLvlLead":1,"plates":2,"earlyRoams":0,"dmgObj":1919,"dmgTurrets":1772,"dragons":0,"barons":0,"heralds":0,"grubs":0,"steals":0,"kp":36.1,"dmgTakenPct":15.7,"dmgDealtPct":25.6,"controlWards":2,"wardsKilled":1,"wardsPlaced":13,"pickKills":13,"saves":0,"healShield":6661,"winStats":null,"losStats":null,"goldTimeline":null}</t>
  </si>
  <si>
    <t>🤕 Duelo Perdido (SoloKill, Oro, Trades, +1 Lvl Lead, Placas, +17 CS Lead, KDA); 📉 KDA Deficiente (1.00, -1.25 pts); 💰 Buen Farm (7.1/m, +1.14 pts); 🔦 Ayudante de Visión (0.71/m, +0.42 pts); 🪲 Trabajador (53% KP, +1.29 pts); 🥴 Tilteado (Gap negativo: 4.7, -1.47 pts); ⚠️ Trade Ineficiente (x0.72 eficiencia, -0.8 pts); 🧱 Primer Ladrillo; ⚔️ Buen Daño (801, +0.64); 🌈 Teoria del Caos (48% AD / 52% AP); 🏚️ Víctima de la Inflación (377 GPM vs 400 esperado, -0.31 pts); 📺 Pantalla Gris (0.30 m/min)</t>
  </si>
  <si>
    <t>{"csMin":7.13,"gpm":377.2,"dpm":801.4,"vspm":0.71,"fb":0,"ccScore":0,"xpDiff":0,"goldDiff":-6237,"csDiff":-7,"visionDiff":5,"earlyGoldXp":0,"maxCsLead":17,"maxLvlLead":1,"plates":3,"earlyRoams":0,"dmgObj":5563,"dmgTurrets":3325,"dragons":1,"barons":0,"heralds":0,"grubs":0,"steals":0,"kp":52.9,"dmgTakenPct":18,"dmgDealtPct":22.9,"controlWards":0,"wardsKilled":3,"wardsPlaced":9,"pickKills":8,"saves":0,"healShield":2729,"winStats":null,"losStats":null,"goldTimeline":null}</t>
  </si>
  <si>
    <t>🦎 Laner aseguró Dragón (x1); 📉 Bajo Impacto (13.8% daño, -1.13 pts); 🤕 Duelo Perdido (SoloKill, Oro, Trades, Nivel, Placas, CS, KDA); 📉 KDA Deficiente (1.08, -1.06 pts); 📉 Déficit de Farm (6.2/m, -0.49 pts); 🩹 Primeros Auxilios (0.34 ast/min, +0.71 pts); 🔦 Ayudante de Visión (0.87/m, +0.73 pts); 📉 Caída Libre (Gap negativo: 7.0, -2.4 pts); ⚠️ Trade Ineficiente (x0.59 eficiencia, -1.58 pts); 🏗️ El Destructor (6 placas); 🧱 Primer Ladrillo; 📺 Simulador de Pantalla Gris (21.0% muerto, -3.15 pts); 📉 DPM Bajo (529 &lt; 600, -0.56); 🌈 Teoria del Caos (65% AD / 34% AP); 🤡 Feeder (0.37 m/min)</t>
  </si>
  <si>
    <t>{"csMin":6.23,"gpm":386.3,"dpm":529.4,"vspm":0.87,"fb":0,"ccScore":6,"xpDiff":-1,"goldDiff":-5891,"csDiff":-18,"visionDiff":-1,"earlyGoldXp":0,"maxCsLead":1,"maxLvlLead":0,"plates":6,"earlyRoams":0,"dmgObj":10327,"dmgTurrets":7252,"dragons":1,"barons":0,"heralds":0,"grubs":0,"steals":0,"kp":40,"dmgTakenPct":15,"dmgDealtPct":13.8,"controlWards":0,"wardsKilled":5,"wardsPlaced":13,"pickKills":11,"saves":0,"healShield":2824,"winStats":null,"losStats":null,"goldTimeline":null}</t>
  </si>
  <si>
    <t>🦎 Laner aseguró Dragón (x1); 👌 KDA Sólido (2.33, +0.38 pts); 📉 Déficit de Farm (6.4/m, -0.21 pts); 💉 Enfermero (0.46 ast/min, +1.31 pts); 🔦 Ayudante de Visión (0.78/m, +0.57 pts); 📈 STONKS! (ROI 2.76 vs media 2.02, +1.83 pts); ⚖️ Economía de Guerra (Top 2 Dmg con Top 4 Oro, +1 pts); 🏗️ Demolición Total (10T / 2I); 🏗️ El Destructor (8 placas); 🧱 Primer Ladrillo; 🏹 Ojo de Halcón); 🚶🏻‍♂️ Trotamundos (x2 kills); 🔥 DPM Carry (1019, +1.05); 📉 Déficit Crítico (368 GPM vs 450 esperado, -2.66 pts); 🙈 Tacaño Supremo (0 Pinks en 26 min); Misión: Juega 3 líneas distintas (+3pts)</t>
  </si>
  <si>
    <t>{"csMin":6.38,"gpm":368.4,"dpm":1019,"vspm":0.78,"fb":0,"ccScore":49,"xpDiff":0,"goldDiff":-1968,"csDiff":8,"visionDiff":-8,"earlyGoldXp":0,"maxCsLead":17,"maxLvlLead":1,"plates":8,"earlyRoams":2,"dmgObj":9600,"dmgTurrets":5884,"dragons":1,"barons":1,"heralds":0,"grubs":0,"steals":0,"kp":37.8,"dmgTakenPct":17.8,"dmgDealtPct":22.2,"controlWards":0,"wardsKilled":3,"wardsPlaced":8,"pickKills":12,"saves":0,"healShield":4314,"winStats":null,"losStats":null,"goldTimeline":null}</t>
  </si>
  <si>
    <t>🤕 Duelo Perdido (SoloKill, Oro, Trades, +1 Lvl Lead, Placas, CS, KDA); 📉 KDA Deficiente (0.56, -2.36 pts); 📉 Déficit de Farm (5.8/m, -1.22 pts); 🔦 Ayudante de Visión (0.74/m, +0.47 pts); 👻 Fantasma (22% KP, -1.83 pts); ⚖️ Economía de Guerra (Top 2 Dmg con Top 4 Oro, +1 pts); 🥴 Tilteado (Gap negativo: 5.3, -1.73 pts); 🏗️ El Destructor (13 placas); 🧱 Primer Ladrillo; 💥 ¡One Shot! (Crítico de 1666, +3.33 pts); ⚔️ Buen Daño (731, +0.51); 🏚️ Víctima de la Inflación (348 GPM vs 400 esperado, -1.49 pts); 🛡️ Mitigación por AFK; 📺 Pantalla Gris (0.26 m/min); 💸 Racha Cortada (Racha de 3 entregada, -0.5 pts)</t>
  </si>
  <si>
    <t>{"csMin":5.82,"gpm":347.8,"dpm":731.3,"vspm":0.74,"fb":0,"ccScore":19,"xpDiff":0,"goldDiff":-6587,"csDiff":-28,"visionDiff":-1,"earlyGoldXp":0,"maxCsLead":0,"maxLvlLead":1,"plates":13,"earlyRoams":0,"dmgObj":14382,"dmgTurrets":4987,"dragons":1,"barons":0,"heralds":1,"grubs":0,"steals":0,"kp":21.7,"dmgTakenPct":18.3,"dmgDealtPct":22.6,"controlWards":0,"wardsKilled":3,"wardsPlaced":13,"pickKills":5,"saves":0,"healShield":3851,"winStats":null,"losStats":null,"goldTimeline":null}</t>
  </si>
  <si>
    <t>👑 REY DE LA LÍNEA (Oro Fin, Trades, +1 Lvl Lead, Placas, +45 CS Lead, KDA); 💎 KDA ÉLITE (6.50, +2.42 pts); 💰 Buen Farm (7.9/m, +2.47 pts); 🗡️ Assassin's Creed (5 emboscadas); 🧘 Superviviente; 🔦 Ayudante de Visión (1.00/m, +1.01 pts); ⚖️ Economía de Guerra (Top 2 Dmg con Top 3 Oro, +0.5 pts); 🏗️ El Destructor (8 placas); 🧱 Primer Ladrillo; 🪵 Ariete (47% del daño, +2.25 pts); 💣 Demolición Táctica (8.8k daño a torres sin last hit); 🌈 Teoria del Caos (64% AD / 36% AP); 🧹 Limpieza Profunda (0.26/min, +1.45 pts); 🎁 Botín: HEX_CORE</t>
  </si>
  <si>
    <t>{"csMin":7.87,"gpm":476.4,"dpm":972.7,"vspm":1,"fb":0,"ccScore":8,"xpDiff":0,"goldDiff":2886,"csDiff":49,"visionDiff":9,"earlyGoldXp":0,"maxCsLead":45.00000002980232,"maxLvlLead":1,"plates":8,"earlyRoams":0,"dmgObj":10509,"dmgTurrets":8753,"dragons":1,"barons":0,"heralds":0,"grubs":0,"steals":0,"kp":41.9,"dmgTakenPct":24.3,"dmgDealtPct":26,"controlWards":1,"wardsKilled":6,"wardsPlaced":8,"pickKills":10,"saves":0,"healShield":4432,"winStats":null,"losStats":null,"goldTimeline":null}</t>
  </si>
  <si>
    <t>👑 REY DE LA LÍNEA (Oro Fin, Trades, +2 Lvl Lead, Placas, +54 CS Lead, KDA); 🌟 KDA Excelente (4.67, +1.96 pts); 🦏 Presión Temprana (1 torres enteras pre-min 14, +1.5 pts); 🌾 Farm de Pro (8.0/m, +2.75 pts); 🕸️ Oportunista (22 cazadas, 0.67/min, +1.04 pts); 🔫 Sicario (0.45 kills/min); 💉 Enfermero (0.39 ast/min, +0.97 pts); 🔦 Ayudante de Visión (0.84/m, +0.68 pts); 🤝 Socio Clave (64% KP, +2.36 pts); 📈 STONKS! (ROI 3.43 vs media 2.30, +2.47 pts); 👑 REY SOL (1º Oro, 1º Daño, KDA 4.7, +4 pts); ✨ Dominio de Trades (x2.00 eficiencia, +1.35 pts); 🏗️ Demolición Total (10T / 2I); 🏗️ El Destructor (18 placas); 💀 Spawn Camper (Mató a 3 en la fuente); 🟣 THANOS: 1v9 (40% del daño); 🏗️ Demoledor de Torres (4 estructuras); ☢️ Asedio Nuclear (1892, +2.5); 🌈 Teoria del Caos (67% AD / 33% AP); 💎 Manos de Diamante (549 GPM vs 480 esperado, +2.08 pts); 🔦 Buen Despeje (0.15/min, +0.46 pts); 🎁 Botín: CRYSTAL_SHARD; Misión: Haz más de 1500 de Daño por Minuto (DPM) (+5pts)</t>
  </si>
  <si>
    <t>{"csMin":8.03,"gpm":549.4,"dpm":1892.3,"vspm":0.84,"fb":0,"ccScore":13,"xpDiff":0,"goldDiff":5536,"csDiff":56,"visionDiff":2,"earlyGoldXp":0,"maxCsLead":54,"maxLvlLead":2,"plates":18,"earlyRoams":0,"dmgObj":18280,"dmgTurrets":10578,"dragons":0,"barons":1,"heralds":0,"grubs":0,"steals":0,"kp":63.6,"dmgTakenPct":21.8,"dmgDealtPct":40.3,"controlWards":0,"wardsKilled":5,"wardsPlaced":13,"pickKills":22,"saves":0,"healShield":4507,"winStats":null,"losStats":null,"goldTimeline":null}</t>
  </si>
  <si>
    <t>⚔️ Duelo Ganado (+1 Lvl Lead, Placas, +84 CS Lead); 🌾 Farm de Pro (8.3/m, +3.24 pts); ✨ Exterminio Perfecto (x1); 🔦 Ayudante de Visión (0.75/m, +0.5 pts); 🏗️ Demolición Total (9T / 1I); 🏗️ El Destructor (11 placas); 🔨 Albañil (34% del daño, +0.87 pts); 🧘 Mente Fría (Focus resistido 10 veces); 👟 Pies Ligeros (3.4 esquives/min); 🧣 Limpieza Rápida (x1, +1); 🏗️ Demoledor de Torres (3 estructuras); 💣 Demolición Táctica (12.5k daño a torres sin last hit); ⚔️ Buen Daño (883, +0.79); 🌈 Teoria del Caos (63% AD / 34% AP); 📈 Economista (504 GPM vs 480 esperado, +0.71 pts)</t>
  </si>
  <si>
    <t>{"csMin":8.3,"gpm":503.8,"dpm":883.3,"vspm":0.75,"fb":0,"ccScore":12,"xpDiff":0,"goldDiff":-387,"csDiff":97,"visionDiff":-5,"earlyGoldXp":0,"maxCsLead":84,"maxLvlLead":1,"plates":11,"earlyRoams":0,"dmgObj":18028,"dmgTurrets":12531,"dragons":1,"barons":0,"heralds":0,"grubs":0,"steals":0,"kp":42.9,"dmgTakenPct":17.5,"dmgDealtPct":21.6,"controlWards":1,"wardsKilled":1,"wardsPlaced":16,"pickKills":8,"saves":0,"healShield":5579,"winStats":null,"losStats":null,"goldTimeline":null}</t>
  </si>
  <si>
    <t>🤕 Duelo Perdido (Oro, Trades, +1 Lvl Lead, Placas, CS, KDA); 📉 KDA Deficiente (0.70, -2 pts); 📉 Déficit de Farm (6.3/m, -0.35 pts); 🔦 Ayudante de Visión (0.63/m, +0.26 pts); 💎 Inversión Rentable (ROI 1.78 vs media 1.56, +0.69 pts); ⚖️ Economía de Guerra (Top 2 Dmg con Top 3 Oro, +0.5 pts); 📉 Caída Libre (Gap negativo: 6.3, -2.13 pts); ⚠️ Trade Ineficiente (x0.71 eficiencia, -0.84 pts); 🧱 Primer Ladrillo; 🏚️ Víctima de la Inflación (367 GPM vs 400 esperado, -0.7 pts); 🤡 Feeder (0.38 m/min)</t>
  </si>
  <si>
    <t>{"csMin":6.31,"gpm":367.4,"dpm":642.4,"vspm":0.63,"fb":0,"ccScore":6,"xpDiff":0,"goldDiff":-5307,"csDiff":-47,"visionDiff":6,"earlyGoldXp":0,"maxCsLead":1,"maxLvlLead":1,"plates":5,"earlyRoams":0,"dmgObj":6352,"dmgTurrets":5449,"dragons":1,"barons":0,"heralds":0,"grubs":0,"steals":0,"kp":36.8,"dmgTakenPct":16.6,"dmgDealtPct":20.9,"controlWards":1,"wardsKilled":2,"wardsPlaced":7,"pickKills":7,"saves":0,"healShield":4549,"winStats":null,"losStats":null,"goldTimeline":null}</t>
  </si>
  <si>
    <t>🤕 Duelo Perdido (Oro, Trades, +1 Lvl Lead, Placas, CS); 🌟 KDA Excelente (3.00, +1.12 pts); 💰 Buen Farm (7.2/m, +1.3 pts); 🩹 Primeros Auxilios (0.31 ast/min, +0.53 pts); 🔦 Ayudante de Visión (1.02/m, +1.04 pts); 🤝 Socio Clave (58% KP, +1.81 pts); 🏗️ Demolición Total (9T / 2I); 🏗️ El Destructor (14 placas); 💣 Demolición Táctica (8.2k daño a torres sin last hit); ⚔️ Buen Daño (770, +0.58); 🧹 Limpieza Profunda (0.28/min, +1.6 pts)</t>
  </si>
  <si>
    <t>{"csMin":7.22,"gpm":471.8,"dpm":769.5,"vspm":1.02,"fb":0,"ccScore":12,"xpDiff":0,"goldDiff":-828,"csDiff":-32,"visionDiff":13,"earlyGoldXp":0,"maxCsLead":0,"maxLvlLead":1,"plates":14,"earlyRoams":0,"dmgObj":25328,"dmgTurrets":8160,"dragons":2,"barons":2,"heralds":1,"grubs":0,"steals":0,"kp":58.1,"dmgTakenPct":17.7,"dmgDealtPct":24.6,"controlWards":1,"wardsKilled":10,"wardsPlaced":13,"pickKills":11,"saves":0,"healShield":10666,"winStats":null,"losStats":null,"goldTimeline":null}</t>
  </si>
  <si>
    <t>🎯 Laner aseguró Nashor (x1); 🦎 Laner aseguró Dragón (x1); 👑 REY DE LA LÍNEA (SoloKill (+1), Oro Fin, Trades, +3 Lvl Lead, Placas, CS, KDA); 🦄 KDA DE DIOS (10.50, +3.6 pts); 🌾 Farm de Pro (8.4/m, +3.34 pts); ✨ Exterminio Perfecto (x1); 🔫 Sicario (0.54 kills/min); 🧘 Superviviente; 🔦 Ayudante de Visión (0.69/m, +0.39 pts); ⚙️ Motor del Equipo (70% KP, +3 pts); 📈 STONKS! (ROI 2.35 vs media 1.75, +1.7 pts); 👑 REY SOL (1º Oro, 1º Daño, KDA 10.5, +3.09 pts); 🔥 Imparable (Racha de 12 sin morir, +1.75 pts); 📈 Intercambio Rentable (x1.65 eficiencia, +0.83 pts); 🏗️ Demolición Total (10T / 2I); 🏗️ El Destructor (14 placas); 🧱 Primer Ladrillo; 💊 Matrix Mode (5.1 esquives/min); 💨 Buenos Reflejos (0.64/min); 🔥 Hard Carry (38% del daño); 🏗️ Demoledor de Torres (3 estructuras); 💣 Demolición Táctica (8.8k daño a torres sin last hit); 🌋 Máquina de Daño (1362, +1.68); 💎 Manos de Diamante (584 GPM vs 480 esperado, +3.11 pts); 🎁 Botín: CRYSTAL_SHARD; Misión Épica: "Yo soy inevitable"  (+50pts) [NW:50]</t>
  </si>
  <si>
    <t>{"csMin":8.36,"gpm":583.8,"dpm":1361.5,"vspm":0.69,"fb":0,"ccScore":15,"xpDiff":0,"goldDiff":5612,"csDiff":23,"visionDiff":0,"earlyGoldXp":0,"maxCsLead":14,"maxLvlLead":3,"plates":14,"earlyRoams":0,"dmgObj":18209,"dmgTurrets":8751,"dragons":2,"barons":1,"heralds":0,"grubs":0,"steals":0,"kp":70,"dmgTakenPct":17.1,"dmgDealtPct":37.8,"controlWards":0,"wardsKilled":1,"wardsPlaced":10,"pickKills":15,"saves":0,"healShield":8774,"winStats":null,"losStats":null,"goldTimeline":null}</t>
  </si>
  <si>
    <t>🤕 Duelo Perdido (SoloKill, Oro, Trades, +1 Lvl Lead, CS, KDA); 📉 KDA Deficiente (0.91, -1.48 pts); 📉 Déficit de Farm (6.2/m, -0.61 pts); 🔦 Ayudante de Visión (0.98/m, +0.97 pts); 🤝 Socio Clave (63% KP, +2.25 pts); 🥴 Tilteado (Gap negativo: 5.0, -1.6 pts); ⚠️ Trade Ineficiente (x0.71 eficiencia, -0.85 pts); 🏗️ El Destructor (9 placas); 🤡 Feeder (0.44 m/min)</t>
  </si>
  <si>
    <t>{"csMin":6.16,"gpm":393.3,"dpm":709.7,"vspm":0.98,"fb":0,"ccScore":8,"xpDiff":0,"goldDiff":-3864,"csDiff":-19,"visionDiff":7,"earlyGoldXp":0,"maxCsLead":11,"maxLvlLead":1,"plates":9,"earlyRoams":0,"dmgObj":5933,"dmgTurrets":5933,"dragons":0,"barons":0,"heralds":0,"grubs":0,"steals":0,"kp":62.5,"dmgTakenPct":23,"dmgDealtPct":24.1,"controlWards":1,"wardsKilled":2,"wardsPlaced":7,"pickKills":10,"saves":0,"healShield":3160,"winStats":null,"losStats":null,"goldTimeline":null}</t>
  </si>
  <si>
    <t>🏯 El Pilar (KDA sólido en derrota); ⚔️ Duelo Ganado (Oro, Soporte, Visión, KDA); 🌟 KDA Excelente (4.20, +1.37 pts); 🩹 Primeros Auxilios (0.45 ast/min, +0.74 pts); 🕯️ Control de Zona (2.4/m, +1.64 pts); 💡 Vision Gap (+15 vs rival, +0.6 pts); 🪲 Trabajador (55% KP, +1.03 pts); 💸 Inversor Maestro (ROI 2.8, +2.02 pts); 🗡️ Support Slayer (4 Kills, +0.4 pts); 💊 Enfermero (760 util/min, +1.8 pts); ⛺ Mitigación Leve (Jgl: Solo 1 Objetivo); 📉 KDA Inútil (Robaste 4 kills pero hiciste solo 7% daño, -1.65 pts); 👛 Ahorrador (Faltaron 1 pinks); 🎓 Aprendizaje (Champ #2)</t>
  </si>
  <si>
    <t>{"csMin":0.79,"gpm":291.6,"dpm":278.3,"vspm":2.41,"fb":0,"ccScore":55,"xpDiff":0,"goldDiff":-434,"csDiff":-3,"visionDiff":15,"earlyGoldXp":0,"maxCsLead":4,"maxLvlLead":1,"plates":4,"earlyRoams":0,"dmgObj":1952,"dmgTurrets":661,"dragons":1,"barons":1,"heralds":0,"grubs":0,"steals":0,"kp":55.3,"dmgTakenPct":13,"dmgDealtPct":6.7,"controlWards":2,"wardsKilled":8,"wardsPlaced":29,"pickKills":14,"saves":1,"healShield":28874,"winStats":null,"losStats":null,"goldTimeline":null}</t>
  </si>
  <si>
    <t>⚓ El Ancla (Mitigación: 1 lastres detectados); 🌟 KDA Excelente (4.00, +1.08 pts); 🧘 Superviviente; 👀 Visión Decente (1.9/m, +0.65 pts); 👻 Fantasma (39% KP, -0.63 pts); 💸 Inversor Maestro (ROI 2.8, +2.02 pts); ⛷️ vando a la muerte (20.1 min vivo, +1.01 pts); 💊 Enfermero (741 util/min, +1.7 pts); 👓 Miope (Poco despeje) (0.08/min, -1.42 pts); 🙈 Tacaño Supremo (0 Pinks en 38 min); Misión: Juega 3 partidas de Support (+10pts)</t>
  </si>
  <si>
    <t>{"csMin":0.82,"gpm":283.6,"dpm":136.5,"vspm":1.86,"fb":0,"ccScore":25,"xpDiff":0,"goldDiff":900,"csDiff":-8,"visionDiff":-46,"earlyGoldXp":0,"maxCsLead":4,"maxLvlLead":1,"plates":8,"earlyRoams":0,"dmgObj":982,"dmgTurrets":750,"dragons":1,"barons":0,"heralds":0,"grubs":0,"steals":0,"kp":38.7,"dmgTakenPct":10.6,"dmgDealtPct":3.8,"controlWards":0,"wardsKilled":3,"wardsPlaced":33,"pickKills":12,"saves":3,"healShield":28153,"winStats":null,"losStats":null,"goldTimeline":null}</t>
  </si>
  <si>
    <t>🤕 Duelo Perdido (SoloKill, Oro, Trades, KDA); 📉 KDA Deficiente (1.14, -1.64 pts); 👀 Visión Decente (2.0/m, +0.81 pts); 🥴 Tilteado (Gap negativo: 4.3, -1.33 pts); ⚡ Soporte Agresivo (20.6% del daño total, +1.4 pts); 🧱 Primer Ladrillo; 📈 Economista (275 GPM vs 240 esperado, +1.21 pts); 🙈 Tacaño Supremo (0 Pinks en 30 min); 🎓 Aprendizaje (Champ #3)</t>
  </si>
  <si>
    <t>{"csMin":2.37,"gpm":274.7,"dpm":605.8,"vspm":1.95,"fb":0,"ccScore":52,"xpDiff":0,"goldDiff":-1515,"csDiff":43,"visionDiff":-9,"earlyGoldXp":0,"maxCsLead":44,"maxLvlLead":1,"plates":6,"earlyRoams":0,"dmgObj":1696,"dmgTurrets":1696,"dragons":0,"barons":0,"heralds":0,"grubs":0,"steals":0,"kp":50,"dmgTakenPct":12.2,"dmgDealtPct":20.6,"controlWards":0,"wardsKilled":6,"wardsPlaced":21,"pickKills":8,"saves":1,"healShield":3539,"winStats":null,"losStats":null,"goldTimeline":null}</t>
  </si>
  <si>
    <t>🤕 Duelo Perdido (Oro, Soporte, Visión, KDA); 📉 KDA Deficiente (1.20, -1.5 pts); 👻 Fantasma (26% KP, -1.89 pts); 💸 Inversor Maestro (ROI 3.3, +2.65 pts); ⚡ El Paralizador (62 stuns); 💊 Enfermero (704 util/min, +1.52 pts); 👓 Miope (Poco despeje) (0.12/min, -0.58 pts); 🙈 Tacaño Supremo (0 Pinks en 33 min)</t>
  </si>
  <si>
    <t>{"csMin":0.76,"gpm":240.8,"dpm":168.1,"vspm":1.66,"fb":0,"ccScore":29,"xpDiff":-1,"goldDiff":-3332,"csDiff":3,"visionDiff":-17,"earlyGoldXp":0,"maxCsLead":5,"maxLvlLead":0,"plates":2,"earlyRoams":0,"dmgObj":408,"dmgTurrets":408,"dragons":0,"barons":0,"heralds":0,"grubs":0,"steals":0,"kp":26.1,"dmgTakenPct":14.1,"dmgDealtPct":4.4,"controlWards":0,"wardsKilled":4,"wardsPlaced":21,"pickKills":6,"saves":1,"healShield":23218,"winStats":null,"losStats":null,"goldTimeline":null}</t>
  </si>
  <si>
    <t>🌟 MVP de la Partida (Visión 58 | KP 50%) (+2 pts); ⚔️ Duelo Ganado (Oro Fin, Soporte, KDA); 🦄 KDA DE DIOS (16.00, +4.51 pts); ✨ Exterminio Perfecto (x2); 💉 Enfermero (0.48 ast/min, +0.91 pts); 👑 Inmortal; 👀 Visión Decente (2.0/m, +0.87 pts); 🏗️ Demolición Total (8T / 2I); 🧘 Mente Fría (Focus resistido 8 veces); 👓 Miope (Poco despeje) (0.10/min, -0.93 pts); 🎓 Aprendizaje (Champ #4)</t>
  </si>
  <si>
    <t>{"csMin":0.86,"gpm":319.9,"dpm":144.3,"vspm":1.98,"fb":0,"ccScore":31,"xpDiff":0,"goldDiff":943,"csDiff":-6,"visionDiff":-11,"earlyGoldXp":0,"maxCsLead":4,"maxLvlLead":2,"plates":14,"earlyRoams":0,"dmgObj":5199,"dmgTurrets":2361,"dragons":2,"barons":1,"heralds":0,"grubs":0,"steals":0,"kp":50,"dmgTakenPct":9.1,"dmgDealtPct":3.9,"controlWards":1,"wardsKilled":3,"wardsPlaced":26,"pickKills":13,"saves":0,"healShield":8268,"winStats":null,"losStats":null,"goldTimeline":null}</t>
  </si>
  <si>
    <t>👌 KDA Sólido (3.63, +0.99 pts); ⛺ Campero Táctico (6 emboscadas); ✨ Exterminio Perfecto (x1); 👼🏻 Heroes Never die! (0.77 ast/min, +2.36 pts); 🪲 Trabajador (58% KP, +1.3 pts); 💸 Inversor Maestro (ROI 3.0, +2.2 pts); 🐉 Bonus Alma; 🏗️ Demolición Total (12T / 3I); 🏹 Ojo de Halcón); 💊 Enfermero (729 util/min, +1.65 pts); 👓 Miope (Poco despeje) (0.06/min, -1.86 pts); 👛 Ahorrador (Faltaron 3 pinks); 🎁 Botín: RUSTY_CHAIN; 🎓 Aprendizaje (Champ #5)</t>
  </si>
  <si>
    <t>{"csMin":0.4,"gpm":302.4,"dpm":374.7,"vspm":1.12,"fb":0,"ccScore":30,"xpDiff":0,"goldDiff":-944,"csDiff":-47,"visionDiff":-45,"earlyGoldXp":0,"maxCsLead":1,"maxLvlLead":2,"plates":3,"earlyRoams":0,"dmgObj":635,"dmgTurrets":194,"dragons":4,"barons":1,"heralds":1,"grubs":0,"steals":0,"kp":58,"dmgTakenPct":7.7,"dmgDealtPct":6.3,"controlWards":1,"wardsKilled":2,"wardsPlaced":17,"pickKills":19,"saves":5,"healShield":25528,"winStats":null,"losStats":null,"goldTimeline":null}</t>
  </si>
  <si>
    <t>EUW1_7755052188</t>
  </si>
  <si>
    <t>🤕 Duelo Perdido (Oro, Soporte, KDA); 📉 KDA Deficiente (1.25, -1.38 pts); 🕯️ Control de Zona (2.4/m, +1.64 pts); 👻 Fantasma (33% KP, -1.17 pts); ⚖️ Support Eficiente (ROI 2.5, +1.67 pts); 🥴 Tilteado (Gap negativo: 4.7, -1.47 pts); 🧱 Primer Ladrillo; 🩹 Botiquín (456 util/min, +0.28 pts); 👛 Ahorrador (Faltaron 2 pinks)</t>
  </si>
  <si>
    <t>{"csMin":0.95,"gpm":234.1,"dpm":99.7,"vspm":2.41,"fb":0,"ccScore":26,"xpDiff":0,"goldDiff":-4216,"csDiff":-19,"visionDiff":1,"earlyGoldXp":0,"maxCsLead":2,"maxLvlLead":1,"plates":3,"earlyRoams":0,"dmgObj":222,"dmgTurrets":58,"dragons":1,"barons":0,"heralds":0,"grubs":0,"steals":0,"kp":33.3,"dmgTakenPct":12.3,"dmgDealtPct":2.6,"controlWards":2,"wardsKilled":8,"wardsPlaced":41,"pickKills":9,"saves":6,"healShield":17774,"winStats":null,"losStats":null,"goldTimeline":null}</t>
  </si>
  <si>
    <t>EUW1_7755116566</t>
  </si>
  <si>
    <t>💉 Enfermero (0.56 ast/min, +1.32 pts); 👀 Visión Decente (1.9/m, +0.7 pts); 💸 Inversor Maestro (ROI 2.9, +2.11 pts); 🏗️ Demolición Total (10T / 1I); 🧱 Primer Ladrillo; 💊 Enfermero (756 util/min, +1.78 pts); 👓 Miope (Poco despeje) (0.05/min, -1.97 pts); 👛 Ahorrador (Faltaron 2 pinks); 🎁 Botín: RUSTY_CHAIN; 🎒 Carried (WR 50% pero invisible hoy)</t>
  </si>
  <si>
    <t>{"csMin":0.69,"gpm":279.4,"dpm":329.4,"vspm":1.89,"fb":0,"ccScore":33,"xpDiff":0,"goldDiff":-651,"csDiff":-60,"visionDiff":-1,"earlyGoldXp":0,"maxCsLead":1,"maxLvlLead":2,"plates":8,"earlyRoams":0,"dmgObj":2956,"dmgTurrets":1518,"dragons":2,"barons":0,"heralds":0,"grubs":0,"steals":0,"kp":46.8,"dmgTakenPct":13.7,"dmgDealtPct":6.7,"controlWards":1,"wardsKilled":2,"wardsPlaced":29,"pickKills":21,"saves":0,"healShield":29469,"winStats":null,"losStats":null,"goldTimeline":null}</t>
  </si>
  <si>
    <t>EUW1_7750061683</t>
  </si>
  <si>
    <t>⚔️ Duelo Ganado (Oro Fin, Soporte, KDA); 💎 KDA ÉLITE (7.00, +2.5 pts); 🕸️ Oportunista (17 cazadas, 0.63/min, +0.81 pts); ✨ Exterminio Perfecto (x1); 🚑 Hospital Ambulante (0.70 ast/min, +2.02 pts); 🧘 Superviviente; 🕯️ Control de Zona (2.4/m, +1.69 pts); 🤝 Socio Clave (66% KP, +2.06 pts); 💼 Utilidad Rentable (ROI 2.1, +1.16 pts); 🤼 Judoka (7 plays, 0.26/min, +0.8 pts); 🩹 Botiquín (578 util/min, +0.89 pts); 🙈 Tacaño Supremo (0 Pinks en 27 min); ⭐ Especialista</t>
  </si>
  <si>
    <t>{"csMin":0.7,"gpm":306.7,"dpm":124,"vspm":2.44,"fb":0,"ccScore":16,"xpDiff":0,"goldDiff":1110,"csDiff":-7,"visionDiff":-5,"earlyGoldXp":0,"maxCsLead":1,"maxLvlLead":2,"plates":11,"earlyRoams":1,"dmgObj":2573,"dmgTurrets":1610,"dragons":3,"barons":1,"heralds":1,"grubs":0,"steals":0,"kp":65.6,"dmgTakenPct":11,"dmgDealtPct":3.3,"controlWards":0,"wardsKilled":8,"wardsPlaced":19,"pickKills":17,"saves":3,"healShield":15616,"winStats":null,"losStats":null,"goldTimeline":null}</t>
  </si>
  <si>
    <t>EUW1_7755183966</t>
  </si>
  <si>
    <t>⚔️ Duelo Ganado (Soporte, KDA); 💎 KDA ÉLITE (6.50, +2.34 pts); 🕸️ Oportunista (22 cazadas, 0.79/min, +1.79 pts); ✨ Exterminio Perfecto (x1); 👼🏻 Heroes Never die! (0.93 ast/min, +3.14 pts); 🤝 Socio Clave (68% KP, +2.34 pts); 💸 Inversor Maestro (ROI 4.0, +3.45 pts); 🐉 Bonus Alma; 🏗️ Demolición Total (11T / 2I); 🤼 Judoka (8 plays, 0.29/min, +0.93 pts); ⛓️ Cadena Perpetua (84 inmovilizaciones); 🚑 Médico de Campo (1116 util/min, +3.58 pts); 🛐 Intervención Divina (18 salvadas, +2.44 pts); 🙈 Tacaño Supremo (0 Pinks en 28 min); ⭐ Especialista</t>
  </si>
  <si>
    <t>{"csMin":0.75,"gpm":311.2,"dpm":279.1,"vspm":1.62,"fb":0,"ccScore":37,"xpDiff":0,"goldDiff":182,"csDiff":4,"visionDiff":9,"earlyGoldXp":0,"maxCsLead":4,"maxLvlLead":2,"plates":4,"earlyRoams":0,"dmgObj":1108,"dmgTurrets":407,"dragons":3,"barons":1,"heralds":0,"grubs":0,"steals":0,"kp":68.4,"dmgTakenPct":14.6,"dmgDealtPct":5.4,"controlWards":0,"wardsKilled":5,"wardsPlaced":14,"pickKills":22,"saves":18,"healShield":31246,"winStats":null,"losStats":null,"goldTimeline":null}</t>
  </si>
  <si>
    <t>EUW1_7755230355</t>
  </si>
  <si>
    <t>🌟 KDA Excelente (4.50, +1.53 pts); ✨ Exterminio Perfecto (x1); 💉 Enfermero (0.56 ast/min, +1.31 pts); 👀 Visión Decente (1.9/m, +0.74 pts); ⚖️ Support Eficiente (ROI 2.5, +1.64 pts); 🐉 Bonus Alma; 🏗️ Demolición Total (10T / 2I); 🩹 Botiquín (591 util/min, +0.95 pts); 👛 Ahorrador (Faltaron 3 pinks)</t>
  </si>
  <si>
    <t>{"csMin":0.78,"gpm":277.7,"dpm":154.7,"vspm":1.91,"fb":0,"ccScore":28,"xpDiff":0,"goldDiff":-251,"csDiff":-22,"visionDiff":-16,"earlyGoldXp":0,"maxCsLead":5,"maxLvlLead":1,"plates":5,"earlyRoams":0,"dmgObj":1436,"dmgTurrets":1181,"dragons":2,"barons":0,"heralds":0,"grubs":0,"steals":0,"kp":45,"dmgTakenPct":13,"dmgDealtPct":4,"controlWards":1,"wardsKilled":6,"wardsPlaced":21,"pickKills":16,"saves":1,"healShield":18901,"winStats":null,"losStats":null,"goldTimeline":null}</t>
  </si>
  <si>
    <t>EUW1_7762890456</t>
  </si>
  <si>
    <t>🦎 Laner aseguró Dragón (x1); ⚔️ Duelo Ganado (Oro Fin, Soporte, KDA); 🦄 KDA DE DIOS (11.00, +3.54 pts); 💉 Enfermero (0.45 ast/min, +0.75 pts); 🛡️ Casi Perfecto; 🤝 Socio Clave (61% KP, +1.61 pts); 💼 Utilidad Rentable (ROI 2.0, +0.97 pts); 🤼 Judoka (6 plays, 0.30/min, +1 pts); 🧱 Primer Ladrillo; 🩹 Botiquín (523 util/min, +0.62 pts); 📈 Proyección de Stomp (+2.99 pts por acabar rápido); ⭐ Especialista</t>
  </si>
  <si>
    <t>{"csMin":1.4,"gpm":295.9,"dpm":149.6,"vspm":1.72,"fb":0,"ccScore":14,"xpDiff":0,"goldDiff":880,"csDiff":5,"visionDiff":5,"earlyGoldXp":0,"maxCsLead":12,"maxLvlLead":2,"plates":6,"earlyRoams":0,"dmgObj":3147,"dmgTurrets":2821,"dragons":1,"barons":0,"heralds":0,"grubs":0,"steals":0,"kp":61.1,"dmgTakenPct":9.3,"dmgDealtPct":4.3,"controlWards":1,"wardsKilled":5,"wardsPlaced":14,"pickKills":9,"saves":1,"healShield":10466,"winStats":null,"losStats":null,"goldTimeline":null}</t>
  </si>
  <si>
    <t>EUW1_7762923948</t>
  </si>
  <si>
    <t>🛡️ Duelo Protegido (Mitigación Activa); 📉 KDA Deficiente (0.40, -3.5 pts); 🙈 Support Ciego (1.0/m, -1.09 pts); 👻 Fantasma (22% KP, -2.28 pts); ⚖️ Support Eficiente (ROI 2.5, +1.65 pts); ⚫ Agujero Negro (Gap negativo: 8.7, -3.07 pts); ⚡ El Paralizador (42 stuns); 🩹 Botiquín (414 util/min, +0.07 pts); 👓 Miope (Poco despeje) (0.12/min, -0.69 pts); 🤡 Feeder (Agravado: 0 Impacto) (0.38 m/min); 🗑️ Pick Inútil (Mago/Carry fallido: 10 muertes y sin daño); 👛 Ahorrador (Faltaron 2 pinks); Partida desastrosa (0/10/4, -3pts)</t>
  </si>
  <si>
    <t>{"csMin":0.62,"gpm":227.2,"dpm":136.6,"vspm":0.96,"fb":0,"ccScore":20,"xpDiff":0,"goldDiff":-3633,"csDiff":-4,"visionDiff":-34,"earlyGoldXp":0,"maxCsLead":2,"maxLvlLead":1,"plates":1,"earlyRoams":0,"dmgObj":426,"dmgTurrets":371,"dragons":0,"barons":0,"heralds":0,"grubs":0,"steals":0,"kp":22.2,"dmgTakenPct":15.7,"dmgDealtPct":5.6,"controlWards":1,"wardsKilled":3,"wardsPlaced":11,"pickKills":4,"saves":0,"healShield":10774,"winStats":null,"losStats":null,"goldTimeline":null}</t>
  </si>
  <si>
    <t>EUW1_7763142888</t>
  </si>
  <si>
    <t>EUW1_7763164605</t>
  </si>
  <si>
    <t>🤕 Duelo Perdido (SoloKill, Oro, Soporte, Visión, KDA); 🚑 Hospital Ambulante (0.60 ast/min, +1.5 pts); 👀 Visión Decente (2.1/m, +1.13 pts); 💡 Vision Gap (+16 vs rival, +0.72 pts); ⚖️ Support Eficiente (ROI 2.4, +1.54 pts); 🩹 Botiquín (469 util/min, +0.34 pts); 👓 Miope (Poco despeje) (0.09/min, -1.29 pts); 📺 Pantalla Gris (0.29 m/min); 🙈 Tacaño Supremo (0 Pinks en 35 min)</t>
  </si>
  <si>
    <t>{"csMin":0.86,"gpm":269.1,"dpm":151.4,"vspm":2.13,"fb":0,"ccScore":40,"xpDiff":0,"goldDiff":-3068,"csDiff":13,"visionDiff":16,"earlyGoldXp":0,"maxCsLead":13,"maxLvlLead":1,"plates":0,"earlyRoams":0,"dmgObj":1421,"dmgTurrets":0,"dragons":2,"barons":1,"heralds":0,"grubs":0,"steals":0,"kp":50,"dmgTakenPct":16,"dmgDealtPct":3.3,"controlWards":0,"wardsKilled":3,"wardsPlaced":31,"pickKills":19,"saves":3,"healShield":16407,"winStats":null,"losStats":null,"goldTimeline":null}</t>
  </si>
  <si>
    <t>EUW1_7763234427</t>
  </si>
  <si>
    <t>⚔️ Duelo Ganado (SoloKill (+1), Oro Fin, Soporte, Visión, KDA); 💉 Enfermero (0.50 ast/min, +1 pts); 🪲 Trabajador (56% KP, +1.13 pts); ⚖️ Support Eficiente (ROI 2.2, +1.31 pts); 🏗️ Demolición Total (12T / 3I); 🧱 Primer Ladrillo; 🧘 Mente Fría (Focus resistido 8 veces); 🩹 Botiquín (562 util/min, +0.81 pts); 🙈 CIEGO LEGAL (0.03/min, -2.41 pts); 👛 Ahorrador (Faltaron 3 pinks); ⭐ Especialista</t>
  </si>
  <si>
    <t>{"csMin":0.85,"gpm":267.9,"dpm":149,"vspm":1.2,"fb":0,"ccScore":16,"xpDiff":0,"goldDiff":550,"csDiff":16,"visionDiff":-50,"earlyGoldXp":0,"maxCsLead":16,"maxLvlLead":2,"plates":12,"earlyRoams":0,"dmgObj":2417,"dmgTurrets":2257,"dragons":0,"barons":0,"heralds":0,"grubs":0,"steals":0,"kp":56.3,"dmgTakenPct":13.7,"dmgDealtPct":3.4,"controlWards":1,"wardsKilled":1,"wardsPlaced":18,"pickKills":13,"saves":0,"healShield":19100,"winStats":null,"losStats":null,"goldTimeline":null}</t>
  </si>
  <si>
    <t>EUW1_7763304605</t>
  </si>
  <si>
    <t>🌟 KDA Excelente (4.83, +1.69 pts); 🎣 EL PESCADOR (25 cazadas, 0.96/min, +2.88 pts); 🍽️ En Bandeja (9 setups, 0.35/min, +0.73 pts); 👼🏻 MESÍAS DE LA GRIETA (1.00 ast/min, +3.5 pts); 🪲 Trabajador (57% KP, +1.19 pts); 💼 Utilidad Rentable (ROI 2.1, +1.15 pts); 🏗️ Demolición Total (9T / 2I); 🧱 Primer Ladrillo; 💊 Enfermero (696 util/min, +1.48 pts); 🙈 CIEGO LEGAL (0.04/min, -2.23 pts); 🙈 Tacaño Supremo (0 Pinks en 26 min)</t>
  </si>
  <si>
    <t>{"csMin":0.92,"gpm":358.2,"dpm":336,"vspm":1.4,"fb":0,"ccScore":20,"xpDiff":0,"goldDiff":1537,"csDiff":1,"visionDiff":-33,"earlyGoldXp":0,"maxCsLead":1,"maxLvlLead":2,"plates":18,"earlyRoams":0,"dmgObj":3814,"dmgTurrets":3213,"dragons":2,"barons":0,"heralds":0,"grubs":0,"steals":0,"kp":56.9,"dmgTakenPct":11.6,"dmgDealtPct":7.6,"controlWards":0,"wardsKilled":1,"wardsPlaced":15,"pickKills":25,"saves":2,"healShield":18103,"winStats":null,"losStats":null,"goldTimeline":null}</t>
  </si>
  <si>
    <t>💎 KDA ÉLITE (10.50, +3.42 pts); 💉 Enfermero (0.59 ast/min, +1.44 pts); 🧘 Superviviente; 💸 Inversor Maestro (ROI 2.9, +2.08 pts); 🏗️ Demolición Total (9T / 1I); 💊 Enfermero (840 util/min, +2.2 pts); 👓 Miope (Poco despeje) (0.06/min, -1.82 pts); 🛐 Intervención Divina (15 salvadas, +1.54 pts); 🙈 Tacaño Supremo (0 Pinks en 34 min)</t>
  </si>
  <si>
    <t>{"csMin":0.85,"gpm":292,"dpm":156.4,"vspm":1.69,"fb":0,"ccScore":28,"xpDiff":0,"goldDiff":-1549,"csDiff":-25,"visionDiff":-5,"earlyGoldXp":0,"maxCsLead":10,"maxLvlLead":2,"plates":13,"earlyRoams":0,"dmgObj":3568,"dmgTurrets":3232,"dragons":2,"barons":0,"heralds":0,"grubs":0,"steals":0,"kp":47.7,"dmgTakenPct":10.8,"dmgDealtPct":3.9,"controlWards":0,"wardsKilled":2,"wardsPlaced":25,"pickKills":16,"saves":15,"healShield":28559,"winStats":null,"losStats":null,"goldTimeline":null}</t>
  </si>
  <si>
    <t>🎖️ MVP del Perdedor (Visión 90 | KP 58%) (+3.22 pts); 🤕 Duelo Perdido (Oro, Soporte, KDA); 🕯️ Control de Zona (2.3/m, +1.52 pts); 🪲 Trabajador (58% KP, +1.29 pts); 🏦 ORÁCULO DE WALL STREET (ROI 4.5, +4.1 pts); 🚑 Médico de Campo (971 util/min, +2.85 pts); 🙈 Tacaño Supremo (0 Pinks en 39 min); ⚠️ OTP Gap (Especialista fallido)</t>
  </si>
  <si>
    <t>{"csMin":1.05,"gpm":233.8,"dpm":137,"vspm":2.34,"fb":0,"ccScore":27,"xpDiff":0,"goldDiff":-1757,"csDiff":9,"visionDiff":-16,"earlyGoldXp":0,"maxCsLead":9,"maxLvlLead":1,"plates":8,"earlyRoams":0,"dmgObj":1313,"dmgTurrets":819,"dragons":3,"barons":0,"heralds":0,"grubs":0,"steals":0,"kp":57.9,"dmgTakenPct":12.6,"dmgDealtPct":3.7,"controlWards":0,"wardsKilled":10,"wardsPlaced":30,"pickKills":7,"saves":0,"healShield":37861,"winStats":null,"losStats":null,"goldTimeline":null}</t>
  </si>
  <si>
    <t>🤕 Duelo Perdido (SoloKill (+1), Oro, Soporte, KDA); 🔥 Elo Hell (Team Gap Alto: Carga 2); 👀 Visión Decente (2.2/m, +1.3 pts); ⚖️ Support Eficiente (ROI 2.7, +1.93 pts); 🧱 Primer Ladrillo; 💊 Enfermero (655 util/min, +1.27 pts); 🏕️ Mitigación (Jgl: 0 Objetivos); 📉 KDA Inútil (Robaste 6 kills pero hiciste solo 9% daño, -3 pts); 🙈 Tacaño Supremo (0 Pinks en 34 min)</t>
  </si>
  <si>
    <t>{"csMin":0.82,"gpm":304.1,"dpm":411.5,"vspm":2.22,"fb":0,"ccScore":54,"xpDiff":0,"goldDiff":-1243,"csDiff":-12,"visionDiff":-6,"earlyGoldXp":0,"maxCsLead":0,"maxLvlLead":2,"plates":4,"earlyRoams":0,"dmgObj":1684,"dmgTurrets":1399,"dragons":0,"barons":0,"heralds":0,"grubs":0,"steals":0,"kp":41.7,"dmgTakenPct":9.4,"dmgDealtPct":8.8,"controlWards":0,"wardsKilled":10,"wardsPlaced":26,"pickKills":14,"saves":4,"healShield":22268,"winStats":null,"losStats":null,"goldTimeline":null}</t>
  </si>
  <si>
    <t>🤕 Duelo Perdido (Oro, Soporte, Visión, KDA); 📉 KDA Deficiente (1.25, -1.38 pts); 👀 Visión Decente (2.0/m, +0.97 pts); 🪲 Trabajador (59% KP, +1.38 pts); ⚖️ Support Eficiente (ROI 2.4, +1.47 pts); 🥴 Tilteado (Gap negativo: 4.0, -1.2 pts); 🧱 Primer Ladrillo; 🩹 Botiquín (517 util/min, +0.59 pts); 👓 Miope (Poco despeje) (0.10/min, -1 pts); 📺 Pantalla Gris (0.27 m/min); 🙈 Tacaño Supremo (0 Pinks en 30 min)</t>
  </si>
  <si>
    <t>{"csMin":0.9,"gpm":282.1,"dpm":258.3,"vspm":2.04,"fb":0,"ccScore":26,"xpDiff":0,"goldDiff":-1942,"csDiff":-5,"visionDiff":-14,"earlyGoldXp":0,"maxCsLead":6,"maxLvlLead":2,"plates":3,"earlyRoams":0,"dmgObj":1136,"dmgTurrets":854,"dragons":1,"barons":0,"heralds":0,"grubs":0,"steals":0,"kp":58.8,"dmgTakenPct":10.7,"dmgDealtPct":7.4,"controlWards":0,"wardsKilled":3,"wardsPlaced":23,"pickKills":9,"saves":5,"healShield":15520,"winStats":null,"losStats":null,"goldTimeline":null}</t>
  </si>
  <si>
    <t>🤕 Duelo Perdido (Oro, Visión, KDA); 📉 KDA Deficiente (1.33, -1.17 pts); 👀 Visión Decente (2.1/m, +1.13 pts); 👻 Fantasma (35% KP, -1.02 pts); 💸 Inversor Maestro (ROI 2.9, +2.12 pts); 🧱 Primer Ladrillo; 💊 Enfermero (667 util/min, +1.34 pts); 👓 Miope (Poco despeje) (0.06/min, -1.82 pts); 🙈 Tacaño Supremo (0 Pinks en 34 min); ⚠️ OTP Gap (Especialista fallido)</t>
  </si>
  <si>
    <t>{"csMin":0.53,"gpm":233.1,"dpm":94,"vspm":2.13,"fb":0,"ccScore":15,"xpDiff":0,"goldDiff":-2608,"csDiff":-30,"visionDiff":-26,"earlyGoldXp":0,"maxCsLead":3,"maxLvlLead":1,"plates":8,"earlyRoams":0,"dmgObj":5745,"dmgTurrets":1430,"dragons":1,"barons":0,"heralds":1,"grubs":0,"steals":0,"kp":34.8,"dmgTakenPct":14.4,"dmgDealtPct":2.9,"controlWards":0,"wardsKilled":2,"wardsPlaced":30,"pickKills":8,"saves":1,"healShield":22689,"winStats":null,"losStats":null,"goldTimeline":null}</t>
  </si>
  <si>
    <t>⚔️ Duelo Ganado (Oro Fin, Soporte, KDA); 🦄 KDA DE DIOS (13.00, +3.68 pts); 🗡️ Assassin's Creed (5 emboscadas); 💉 Enfermero (0.52 ast/min, +1.11 pts); 🛡️ Casi Perfecto; 💼 Utilidad Rentable (ROI 1.7, +0.67 pts); 🧱 Primer Ladrillo; 🩹 Botiquín (462 util/min, +0.31 pts); 🛐 Intervención Divina (11 salvadas, +1.7 pts); 📌 Usando los Pinks (+5 Pinks, +0.75 pts)</t>
  </si>
  <si>
    <t>{"csMin":1.04,"gpm":305.7,"dpm":239.1,"vspm":1.59,"fb":0,"ccScore":12,"xpDiff":0,"goldDiff":1175,"csDiff":-7,"visionDiff":-10,"earlyGoldXp":0,"maxCsLead":1,"maxLvlLead":2,"plates":9,"earlyRoams":0,"dmgObj":729,"dmgTurrets":729,"dragons":2,"barons":0,"heralds":0,"grubs":0,"steals":0,"kp":41.9,"dmgTakenPct":3.4,"dmgDealtPct":6.4,"controlWards":5,"wardsKilled":5,"wardsPlaced":15,"pickKills":10,"saves":11,"healShield":10632,"winStats":null,"losStats":null,"goldTimeline":null}</t>
  </si>
  <si>
    <t>⚔️ Duelo Ganado (Oro Fin, Soporte, Visión, KDA); 💎 KDA ÉLITE (8.00, +2.8 pts); 🦏 Presión Temprana (1 torres enteras pre-min 14, +1.5 pts); 🕸️ Oportunista (26 cazadas, 0.79/min, +1.8 pts); 👼🏻 Heroes Never die! (0.88 ast/min, +2.89 pts); ⚙️ Motor del Equipo (73% KP, +2.77 pts); 💸 Inversor Maestro (ROI 2.8, +2.02 pts); 🏗️ Demolición Total (10T / 2I); 💀 Spawn Camper (Mató a 1 en la fuente); 💊 Enfermero (815 util/min, +2.08 pts); 🙈 CIEGO LEGAL (0.03/min, -2.39 pts); 🙈 Tacaño Supremo (0 Pinks en 33 min)</t>
  </si>
  <si>
    <t>{"csMin":0.24,"gpm":331.6,"dpm":368,"vspm":1.68,"fb":0,"ccScore":24,"xpDiff":0,"goldDiff":1710,"csDiff":2,"visionDiff":-22,"earlyGoldXp":0,"maxCsLead":4,"maxLvlLead":3,"plates":18,"earlyRoams":0,"dmgObj":1223,"dmgTurrets":1223,"dragons":0,"barons":1,"heralds":0,"grubs":0,"steals":0,"kp":72.7,"dmgTakenPct":6,"dmgDealtPct":7.8,"controlWards":0,"wardsKilled":1,"wardsPlaced":22,"pickKills":26,"saves":4,"healShield":26905,"winStats":null,"losStats":null,"goldTimeline":null}</t>
  </si>
  <si>
    <t>🤕 Duelo Perdido (Visión); ✨ Exterminio Perfecto (x1); 🩹 Primeros Auxilios (0.43 ast/min, +0.66 pts); 💸 Inversor Maestro (ROI 2.8, +2.01 pts); 🏗️ Demolición Total (9T / 1I); 🚑 Médico de Campo (890 util/min, +2.45 pts); 📈 Economista (313 GPM vs 310 esperado, +0.1 pts); 👓 Miope (Poco despeje) (0.11/min, -0.84 pts); 🙈 Tacaño Supremo (0 Pinks en 37 min)</t>
  </si>
  <si>
    <t>{"csMin":1.11,"gpm":312.8,"dpm":189.8,"vspm":1.62,"fb":0,"ccScore":31,"xpDiff":0,"goldDiff":99,"csDiff":15,"visionDiff":-41,"earlyGoldXp":0,"maxCsLead":16,"maxLvlLead":2,"plates":6,"earlyRoams":0,"dmgObj":3881,"dmgTurrets":1087,"dragons":1,"barons":1,"heralds":0,"grubs":0,"steals":0,"kp":48.6,"dmgTakenPct":11.2,"dmgDealtPct":4.6,"controlWards":0,"wardsKilled":4,"wardsPlaced":21,"pickKills":11,"saves":3,"healShield":32932,"winStats":null,"losStats":null,"goldTimeline":null}</t>
  </si>
  <si>
    <t>🤕 Duelo Perdido (Oro, KDA); 📉 KDA Deficiente (1.00, -2 pts); 🥴 Tilteado (Gap negativo: 4.0, -1.2 pts); ⚡ Soporte Agresivo (15.7% del daño total, +0.18 pts); 🧱 Primer Ladrillo; 👓 Miope (Poco despeje) (0.12/min, -0.69 pts); 📺 Pantalla Gris (0.31 m/min); 🙈 Tacaño Supremo (0 Pinks en 26 min)</t>
  </si>
  <si>
    <t>{"csMin":1.27,"gpm":280.3,"dpm":483.4,"vspm":1.77,"fb":0,"ccScore":36,"xpDiff":0,"goldDiff":-3140,"csDiff":5,"visionDiff":-6,"earlyGoldXp":0,"maxCsLead":9,"maxLvlLead":1,"plates":2,"earlyRoams":0,"dmgObj":1341,"dmgTurrets":796,"dragons":1,"barons":0,"heralds":0,"grubs":0,"steals":0,"kp":42.1,"dmgTakenPct":15.6,"dmgDealtPct":15.7,"controlWards":0,"wardsKilled":3,"wardsPlaced":16,"pickKills":8,"saves":0,"healShield":2705,"winStats":null,"losStats":null,"goldTimeline":null}</t>
  </si>
  <si>
    <t>🤕 Duelo Perdido (SoloKill, Trades, Visión); 👀 Visión Decente (2.2/m, +1.26 pts); ⚖️ Support Eficiente (ROI 2.7, +1.88 pts); 🏗️ Demolición Total (9T / 2I); 💊 Enfermero (847 util/min, +2.23 pts); 🏚️ Víctima de la Inflación (292 GPM vs 310 esperado, -0.11 pts); 👓 Miope (Poco despeje) (0.14/min, -0.22 pts); 🕊️ Ángel Guardián (11 salvadas, +0.93 pts); 👛 Ahorrador (Faltaron 3 pinks); 🎒 Carried (WR 100% pero invisible hoy)</t>
  </si>
  <si>
    <t>{"csMin":0.89,"gpm":292.4,"dpm":116.2,"vspm":2.2,"fb":0,"ccScore":17,"xpDiff":0,"goldDiff":-320,"csDiff":-13,"visionDiff":-20,"earlyGoldXp":0,"maxCsLead":6,"maxLvlLead":1,"plates":13,"earlyRoams":0,"dmgObj":2056,"dmgTurrets":1317,"dragons":2,"barons":2,"heralds":1,"grubs":0,"steals":0,"kp":45.2,"dmgTakenPct":11.6,"dmgDealtPct":3.7,"controlWards":1,"wardsKilled":5,"wardsPlaced":27,"pickKills":8,"saves":11,"healShield":30476,"winStats":null,"losStats":null,"goldTimeline":null}</t>
  </si>
  <si>
    <t>🌟 MVP de la Partida (Visión 58 | KP 80%) (+2 pts); ⚔️ Duelo Ganado (Oro Fin, Soporte, KDA); 🦄 KDA DE DIOS (24.00, +5 pts); 🕸️ Oportunista (19 cazadas, 0.68/min, +1.12 pts); ✨ Exterminio Perfecto (x1); 👼🏻 Heroes Never die! (0.86 ast/min, +2.79 pts); 👑 Inmortal; 👀 Visión Decente (2.1/m, +1.06 pts); 👁️ Omnipresente (80% KP, +3.5 pts); 💸 Inversor Maestro (ROI 3.1, +2.37 pts); 💯 Posicionamiento Perfecto; 🏗️ Demolición Total (10T / 2I); 🤼 Judoka (8 plays, 0.29/min, +0.93 pts); 🧱 Primer Ladrillo; ⚡ El Paralizador (44 stuns); 🚑 Médico de Campo (963 util/min, +2.81 pts); 👓 Miope (Poco despeje) (0.07/min, -1.57 pts); 🛐 Intervención Divina (14 salvadas, +1.8 pts); 🙈 Tacaño Supremo (0 Pinks en 28 min); ⭐ Especialista</t>
  </si>
  <si>
    <t>{"csMin":0.86,"gpm":314.1,"dpm":192.1,"vspm":2.09,"fb":0,"ccScore":20,"xpDiff":-1,"goldDiff":788,"csDiff":16,"visionDiff":-1,"earlyGoldXp":0,"maxCsLead":17,"maxLvlLead":3,"plates":10,"earlyRoams":0,"dmgObj":3230,"dmgTurrets":1597,"dragons":3,"barons":1,"heralds":0,"grubs":0,"steals":0,"kp":80,"dmgTakenPct":8.5,"dmgDealtPct":5.3,"controlWards":0,"wardsKilled":2,"wardsPlaced":24,"pickKills":19,"saves":14,"healShield":26953,"winStats":null,"losStats":null,"goldTimeline":null}</t>
  </si>
  <si>
    <t>EUW1_7781815680</t>
  </si>
  <si>
    <t>⚔️ Duelo Ganado (Oro Fin, Soporte, KDA); 💎 KDA ÉLITE (10.00, +3.31 pts); 🦏 Presión Temprana (1 torres enteras pre-min 14, +1.5 pts); 💉 Enfermero (0.56 ast/min, +1.31 pts); 👀 Visión Decente (2.0/m, +0.96 pts); 🪲 Trabajador (56% KP, +1.06 pts); ⚔️ Invade Mortal (x1 acción pre-minions); 🧱 Primer Ladrillo; 📈 Proyección de Stomp (+2.48 pts por acabar rápido); 💎 Sólido 🔥Prime (WR 62% | AvgKDA 3.9, +0.74 pts)</t>
  </si>
  <si>
    <t>{"csMin":1.5,"gpm":307.8,"dpm":355.4,"vspm":2.03,"fb":0,"ccScore":18,"xpDiff":0,"goldDiff":937,"csDiff":-6,"visionDiff":-2,"earlyGoldXp":0,"maxCsLead":1,"maxLvlLead":1,"plates":4,"earlyRoams":0,"dmgObj":668,"dmgTurrets":594,"dragons":1,"barons":0,"heralds":0,"grubs":0,"steals":0,"kp":55.6,"dmgTakenPct":8.5,"dmgDealtPct":14.4,"controlWards":2,"wardsKilled":4,"wardsPlaced":16,"pickKills":8,"saves":0,"healShield":4094,"winStats":null,"losStats":null,"goldTimeline":null}</t>
  </si>
  <si>
    <t>EUW1_7781781878</t>
  </si>
  <si>
    <t>🏳️ Stompeada en Contra (Gap de -12.8k oro); 📉 KDA Deficiente (1.13, -1.69 pts); ⛺ Campero Táctico (4 emboscadas); 🕯️ Control de Zona (2.8/m, +2.37 pts); 💡 Vision Gap (+19 vs rival, +1.08 pts); 🪲 Trabajador (60% KP, +1.5 pts); ⚖️ Support Eficiente (ROI 2.2, +1.2 pts); 🥴 Tilteado (Gap negativo: 5.0, -1.6 pts); 🩹 Botiquín (458 util/min, +0.29 pts); 📺 Pantalla Gris (0.32 m/min); 📌 Usando los Pinks (+6 Pinks, +0.75 pts)</t>
  </si>
  <si>
    <t>{"csMin":0.8,"gpm":268,"dpm":304.9,"vspm":2.82,"fb":0,"ccScore":25,"xpDiff":0,"goldDiff":-3747,"csDiff":2,"visionDiff":19,"earlyGoldXp":0,"maxCsLead":6,"maxLvlLead":1,"plates":3,"earlyRoams":0,"dmgObj":1346,"dmgTurrets":1202,"dragons":0,"barons":0,"heralds":0,"grubs":0,"steals":0,"kp":60,"dmgTakenPct":15.5,"dmgDealtPct":10.7,"controlWards":6,"wardsKilled":4,"wardsPlaced":25,"pickKills":9,"saves":0,"healShield":11447,"winStats":null,"losStats":null,"goldTimeline":null}</t>
  </si>
  <si>
    <t>🏳️ Stompeada en Contra (Gap de -12.8k oro); 🛡️ Espíritu Espartano (Team Gap Extremo: Carga 4); 📉 KDA Deficiente (1.29, -0.54 pts); 💰 Buen Farm (7.2/m, +1.19 pts); ✌🏻 Outplays (3 plays, 0.12/min, +1.05 pts); ⛺ Campero Táctico (4 emboscadas); 🤝 Socio Clave (60% KP, +2 pts); 💎 Inversión Rentable (ROI 1.79 vs media 1.62, +0.51 pts); ⚔️ Buen Daño (860, +0.75); 💎 Manos de Diamante (479 GPM vs 400 esperado, +2.76 pts); 📺 Pantalla Gris (0.28 m/min); 💸 Bounty (Racha de 4 entregada, -1.5 pts)</t>
  </si>
  <si>
    <t>{"csMin":7.16,"gpm":478.8,"dpm":859.6,"vspm":0.35,"fb":0,"ccScore":4,"xpDiff":0,"goldDiff":689,"csDiff":14,"visionDiff":-5,"earlyGoldXp":0,"maxCsLead":16,"maxLvlLead":1,"plates":3,"earlyRoams":0,"dmgObj":4125,"dmgTurrets":3160,"dragons":0,"barons":0,"heralds":0,"grubs":0,"steals":0,"kp":60,"dmgTakenPct":21.8,"dmgDealtPct":30.1,"controlWards":0,"wardsKilled":0,"wardsPlaced":5,"pickKills":9,"saves":0,"healShield":3748,"winStats":null,"losStats":null,"goldTimeline":null}</t>
  </si>
  <si>
    <t>EUW1_7781804386</t>
  </si>
  <si>
    <t>👑 REY DE LA LÍNEA (SoloKill (+1), Oro Fin, Trades, Visión, KDA); 🍽️ En Bandeja (12 setups, 0.39/min, +0.94 pts); 🚑 Hospital Ambulante (0.65 ast/min, +1.73 pts); 👁️ OJO DE SAURON (3.7/m, +3.93 pts); 👁️ OMNISCIENCIA ABSOLUTA (+73 vs rival, +4 pts); 🪲 Trabajador (55% KP, +1 pts); 💼 Utilidad Rentable (ROI 2.1, +1.17 pts); 🤼 Judoka (9 plays, 0.29/min, +0.95 pts); 💊 Matrix Mode (4.8 esquives/min); 📺 Pantalla Gris (0.26 m/min); 📌 Usando los Pinks (+4 Pinks, +0.25 pts)</t>
  </si>
  <si>
    <t>{"csMin":1.13,"gpm":315.4,"dpm":312,"vspm":3.68,"fb":0,"ccScore":32,"xpDiff":0,"goldDiff":708,"csDiff":12,"visionDiff":73,"earlyGoldXp":0,"maxCsLead":14,"maxLvlLead":3,"plates":8,"earlyRoams":0,"dmgObj":2448,"dmgTurrets":754,"dragons":1,"barons":2,"heralds":0,"grubs":0,"steals":0,"kp":55,"dmgTakenPct":19.1,"dmgDealtPct":9.1,"controlWards":4,"wardsKilled":8,"wardsPlaced":43,"pickKills":19,"saves":0,"healShield":7244,"winStats":null,"losStats":null,"goldTimeline":null}</t>
  </si>
  <si>
    <t>🎯 Laner aseguró Nashor (x1); 📉 Bajo Impacto (12.1% daño, -1.71 pts); 🤕 Duelo Perdido (SoloKill, Oro, Trades, +2 Lvl Lead, Early Roam, Placas, CS); 📉 Déficit de Farm (5.5/m, -1.71 pts); 🩹 Primeros Auxilios (0.32 ast/min, +0.61 pts); 🔦 Ayudante de Visión (1.01/m, +1.01 pts); 🚜 Splitpusher Solitario (Baja KP justificada); 🤕 Saco de Boxeo (x0.33 eficiencia, -3.09 pts); 🏗️ El Destructor (14 placas); 🔨 Albañil (34% del daño, +0.86 pts); ⚡ El Paralizador (53 stuns); 💣 Demolición Táctica (10.4k daño a torres sin last hit); 💤 Daño Inexistente (416 &lt; 600, -1.47); 📉 Déficit Crítico (344 GPM vs 450 esperado, -3.65 pts); 🎲 Freestyle Irresponsable (Champ #64, Pen x3.0)</t>
  </si>
  <si>
    <t>{"csMin":5.55,"gpm":343.7,"dpm":415.9,"vspm":1.01,"fb":0,"ccScore":43,"xpDiff":0,"goldDiff":-2245,"csDiff":-60,"visionDiff":10,"earlyGoldXp":0,"maxCsLead":2,"maxLvlLead":2,"plates":14,"earlyRoams":0,"dmgObj":14278,"dmgTurrets":10441,"dragons":1,"barons":1,"heralds":1,"grubs":0,"steals":0,"kp":30,"dmgTakenPct":24.2,"dmgDealtPct":12.1,"controlWards":2,"wardsKilled":4,"wardsPlaced":14,"pickKills":10,"saves":0,"healShield":6894,"winStats":null,"losStats":null,"goldTimeline":null}</t>
  </si>
  <si>
    <t>👑 REY DE LA LÍNEA (SoloKill (+2), Oro Fin, +4 Lvl Lead, Early Roam, +103 CS Lead, KDA); 🌟 KDA Excelente (4.67, +1.96 pts); 🌾 Farm de Pro (8.4/m, +3.45 pts); 🕸️ Oportunista (23 cazadas, 0.74/min, +1.51 pts); ⛺ Campero Táctico (4 emboscadas); 💀 Terminator (0.65 kills/min); ⚙️ Motor del Equipo (70% KP, +3 pts); 📈 STONKS! (ROI 2.23 vs media 1.62, +1.87 pts); 👑 REY SOL (1º Oro, 1º Daño, KDA 4.7, +3.71 pts); 🔥 Imparable (Racha de 8 sin morir, +0.75 pts); 🗡️ Apoyo en Objetivos (575 dpm a monstruos, +0.81 pts); 📈 Intercambio Rentable (x1.52 eficiencia, +0.63 pts); 🏗️ El Destructor (7 placas); 👟 Pies Ligeros (3.8 esquives/min); 🟣 THANOS: 1v9 (40% del daño); 🌋 Máquina de Daño (1383, +1.72); 🤑 Magnate (625 GPM vs 480 esperado, +4.35 pts); 🎁 Botín: VOID_ESSENCE</t>
  </si>
  <si>
    <t>{"csMin":8.42,"gpm":625.1,"dpm":1383.4,"vspm":0.59,"fb":0,"ccScore":2,"xpDiff":1,"goldDiff":9616,"csDiff":117,"visionDiff":-1,"earlyGoldXp":1,"maxCsLead":103.25,"maxLvlLead":4,"plates":7,"earlyRoams":1,"dmgObj":24488,"dmgTurrets":6662,"dragons":0,"barons":2,"heralds":0,"grubs":0,"steals":0,"kp":70,"dmgTakenPct":17.7,"dmgDealtPct":40.3,"controlWards":0,"wardsKilled":1,"wardsPlaced":10,"pickKills":23,"saves":0,"healShield":9847,"winStats":null,"losStats":null,"goldTimeline":null}</t>
  </si>
  <si>
    <t>EUW1_7781808405</t>
  </si>
  <si>
    <t>⚓ El Ancla (Mitigación: 1 lastres detectados); ⚔️ Duelista (4 kills); 👌 KDA Sólido (2.33, +0.46 pts); 🌾 Farm de Pro (8.8/m, +4.09 pts); 🧘 Superviviente; 🔦 Ayudante de Visión (1.02/m, +1.05 pts); 📉 Malos Trades (x0.42 eficiencia, -2.56 pts); 🏗️ El Destructor (14 placas); 🪝 Buen asedio (371 dmg/min, +0.68 pts); 🪵 Ariete (51% del daño, +2.63 pts); 🏚️ Presión Dividida (1 torre solo); 🍀 Supervivencia Extrema (x1 al límite, +0.8 pts); 💣 Demolición Táctica (11.5k daño a torres sin last hit); 💎 Manos de Diamante (444 GPM vs 360 esperado, +2.95 pts); 🏕️ Mitigación (Jgl: 0 Objetivos); 🙈 Tacaño Supremo (0 Pinks en 31 min)</t>
  </si>
  <si>
    <t>{"csMin":8.77,"gpm":444.2,"dpm":464.4,"vspm":1.02,"fb":0,"ccScore":14,"xpDiff":0,"goldDiff":425,"csDiff":-6,"visionDiff":0,"earlyGoldXp":0,"maxCsLead":10,"maxLvlLead":1,"plates":14,"earlyRoams":0,"dmgObj":11500,"dmgTurrets":11500,"dragons":0,"barons":0,"heralds":0,"grubs":0,"steals":0,"kp":41.2,"dmgTakenPct":24.5,"dmgDealtPct":18,"controlWards":0,"wardsKilled":0,"wardsPlaced":12,"pickKills":2,"saves":0,"healShield":14816,"winStats":null,"losStats":null,"goldTimeline":null}</t>
  </si>
  <si>
    <t>EUW1_7781847771</t>
  </si>
  <si>
    <t>👑 REY DE LA LÍNEA (SoloKill (+2), Oro Fin, Trades, +2 Lvl Lead, Placas, +49 CS Lead, KDA); 🌟 KDA Excelente (3.75, +1.48 pts); 🦏 Presión Temprana (1 torres enteras pre-min 14, +1.5 pts); 🌾 Farm de Pro (8.2/m, +3.1 pts); ✨ Exterminio Perfecto (x1); 🔦 Ayudante de Visión (0.66/m, +0.33 pts); 👑 Líder del Proyecto (1º Oro, 1º Daño, KDA 3.8, +1.5 pts); 📈 Intercambio Rentable (x1.42 eficiencia, +0.48 pts); 🏗️ Demolición Total (9T / 2I); 🏗️ El Destructor (19 placas); 🧱 Primer Ladrillo; 🪝 Buen asedio (446 dmg/min, +0.7 pts); 🏗️ Demoledor de Torres (3 estructuras); 💣 Demolición Táctica (12.0k daño a torres sin last hit); 🔥 DPM Carry (1068, +1.14); 💎 Manos de Diamante (566 GPM vs 480 esperado, +2.57 pts); 🎁 Botín: LIQUID_FIRE</t>
  </si>
  <si>
    <t>{"csMin":8.22,"gpm":565.6,"dpm":1068.3,"vspm":0.66,"fb":0,"ccScore":10,"xpDiff":0,"goldDiff":6541,"csDiff":46,"visionDiff":2,"earlyGoldXp":0,"maxCsLead":49,"maxLvlLead":2,"plates":19,"earlyRoams":0,"dmgObj":19294,"dmgTurrets":12045,"dragons":1,"barons":1,"heralds":0,"grubs":0,"steals":0,"kp":42.9,"dmgTakenPct":19,"dmgDealtPct":26.6,"controlWards":0,"wardsKilled":2,"wardsPlaced":8,"pickKills":10,"saves":0,"healShield":9145,"winStats":null,"losStats":null,"goldTimeline":null}</t>
  </si>
  <si>
    <t>EUW1_7781853665</t>
  </si>
  <si>
    <t>🤕 Duelo Perdido (Oro, Objs, Farm, Invades); 📉 KDA Deficiente (0.80, -1.75 pts); 🤡 Alergia a los Campamentos (5.0/m, -1.86 pts); 🕶️ Lee Sin Cosplay (0.56/m, -0.88 pts); 🥴 Tilteado (Gap negativo: 3.7, -1.07 pts); 🚫 Sin Jungla (-110 CS, -4 pts); 🚫 JUNGLE DIFF ABSOLUTO (-8.3 Obj, -6 pts); 🥦 Jungla Vegano (0 Épicos, -3.39 pts); 🦌 Jungla Herbívoro (0 Objetivos, -1.72 pts); 🦋 Jungla Alérgico (0 Control y &lt;500 dpm, -2.27 pts); 🛡️ Escudo Humano (1374/min, +0.75 pts); 📉 Déficit Crítico (280 GPM vs 350 esperado, -2.2 pts); 👛 Ahorrador (Faltaron 1 pinks)</t>
  </si>
  <si>
    <t>{"csMin":4.97,"gpm":280,"dpm":245.9,"vspm":0.56,"fb":0,"ccScore":21,"xpDiff":0,"goldDiff":-4634,"csDiff":-112,"visionDiff":-14,"earlyGoldXp":0,"maxCsLead":9,"maxLvlLead":1,"plates":0,"earlyRoams":0,"dmgObj":1409,"dmgTurrets":0,"dragons":0,"barons":0,"heralds":0,"grubs":0,"steals":0,"kp":44.4,"dmgTakenPct":28.8,"dmgDealtPct":10,"controlWards":1,"wardsKilled":8,"wardsPlaced":0,"pickKills":4,"saves":0,"healShield":13160,"winStats":null,"losStats":null,"goldTimeline":null}</t>
  </si>
  <si>
    <t>EUW1_7781891222</t>
  </si>
  <si>
    <t>✨ Exterminio Perfecto (x1); 💉 Enfermero (0.56 ast/min, +1.31 pts); 👁️ OJO DE SAURON (3.9/m, +4.27 pts); 👁️ OMNISCIENCIA ABSOLUTA (+55 vs rival, +4 pts); ⚖️ Support Eficiente (ROI 2.2, +1.24 pts); 🗡️ Support Slayer (6 Kills, +1.2 pts); 🐉 Bonus Alma; 🏗️ Demolición Total (11T / 2I); 🧱 Primer Ladrillo; 👁️ Gran Hermano (86% mapa controlado); 🛡️ Duro de Pelar (1525/min, +1.05 pts); 📉 KDA Inútil (Robaste 6 kills pero hiciste solo 14% daño, -0.65 pts); 📺 Pantalla Gris (0.28 m/min); 🔮 Vidente (+8 Pinks, +1 pts); 🎒 Carried (WR 83% pero invisible hoy)</t>
  </si>
  <si>
    <t>{"csMin":0.63,"gpm":338.3,"dpm":591.2,"vspm":3.87,"fb":0,"ccScore":31,"xpDiff":0,"goldDiff":-2948,"csDiff":-53,"visionDiff":55,"earlyGoldXp":0,"maxCsLead":6,"maxLvlLead":2,"plates":1,"earlyRoams":0,"dmgObj":8629,"dmgTurrets":1650,"dragons":4,"barons":0,"heralds":1,"grubs":0,"steals":0,"kp":44.4,"dmgTakenPct":28.1,"dmgDealtPct":13.6,"controlWards":6,"wardsKilled":8,"wardsPlaced":51,"pickKills":18,"saves":0,"healShield":11562,"winStats":null,"losStats":null,"goldTimeline":null}</t>
  </si>
  <si>
    <t>👑 REY DE LA LÍNEA (SoloKill (+1), Oro Fin, +2 Lvl Lead, Placas, +52 CS Lead, KDA); 👌 KDA Sólido (3.00, +0.83 pts); 🦏 Presión Temprana (1 torres enteras pre-min 14, +1.5 pts); 📉 Déficit de Farm (5.5/m, -1.8 pts); ✨ Exterminio Perfecto (x1); 🔦 Ayudante de Visión (1.04/m, +1.08 pts); 🚜 Splitpusher Solitario (Baja KP justificada); 🐉 Bonus Alma; 🏗️ Demolición Total (11T / 2I); 🏗️ El Destructor (17 placas); 🧱 Primer Ladrillo; 👋 Visita de Cortesía; 🏗️ Demoledor de Torres (3 estructuras); 💣 Demolición Táctica (10.6k daño a torres sin last hit); ⚔️ Buen Daño (810, +0.66); 👛 Ahorrador (Faltaron 1 pinks); 💸 Bounty (Racha de 4 entregada, -0.6 pts); 🎲 Freestyle (Champ #65, Pen x3.0)</t>
  </si>
  <si>
    <t>{"csMin":5.5,"gpm":442.6,"dpm":810.3,"vspm":1.04,"fb":0,"ccScore":24,"xpDiff":0,"goldDiff":1622,"csDiff":36,"visionDiff":7,"earlyGoldXp":0,"maxCsLead":52,"maxLvlLead":2,"plates":17,"earlyRoams":1,"dmgObj":22463,"dmgTurrets":10593,"dragons":2,"barons":0,"heralds":1,"grubs":0,"steals":0,"kp":33.3,"dmgTakenPct":14.5,"dmgDealtPct":18.6,"controlWards":1,"wardsKilled":2,"wardsPlaced":15,"pickKills":12,"saves":0,"healShield":6255,"winStats":null,"losStats":null,"goldTimeline":null}</t>
  </si>
  <si>
    <t>👑 REY DE LA LÍNEA (SoloKill (+2), Oro Fin, Trades, +2 Lvl Lead, Placas, +27 CS Lead, KDA); ⚔️ Duelista (4 kills); 🌟 KDA Excelente (3.13, +1.2 pts); 📉 Déficit de Farm (6.5/m, -0.06 pts); ✌🏻 Outplays (3 plays, 0.09/min, +0.66 pts); 🗡️ Assassin's Creed (6 emboscadas); ✨ Exterminio Perfecto (x1); 🔫 Sicario (0.41 kills/min); 💉 Enfermero (0.38 ast/min, +0.88 pts); 🪲 Trabajador (46% KP, +0.63 pts); 💎 Inversión Rentable (ROI 2.26 vs media 1.93, +0.86 pts); 👑 Líder del Proyecto (1º Oro, 1º Daño, KDA 3.1, +2.12 pts); 📈 Intercambio Rentable (x1.55 eficiencia, +0.67 pts); 🐉 Bonus Alma; 🏗️ Demolición Total (11T / 2I); 🧱 Primer Ladrillo; 🔥 DPM Carry (1195, +1.38); 📈 Economista (529 GPM vs 480 esperado, +1.48 pts); 📺 Pantalla Gris (0.25 m/min); 💸 Bounty (Racha de 4 entregada, -0.6 pts); 🎁 Botín: TRUE_ICE</t>
  </si>
  <si>
    <t>{"csMin":6.47,"gpm":529.5,"dpm":1195.4,"vspm":0.34,"fb":0,"ccScore":33,"xpDiff":0,"goldDiff":3135,"csDiff":25,"visionDiff":-10,"earlyGoldXp":0,"maxCsLead":27,"maxLvlLead":2,"plates":4,"earlyRoams":0,"dmgObj":8937,"dmgTurrets":4807,"dragons":0,"barons":0,"heralds":0,"grubs":0,"steals":0,"kp":46.3,"dmgTakenPct":15.6,"dmgDealtPct":27.4,"controlWards":0,"wardsKilled":0,"wardsPlaced":6,"pickKills":16,"saves":0,"healShield":7056,"winStats":null,"losStats":null,"goldTimeline":null}</t>
  </si>
  <si>
    <t>EUW1_7781911135</t>
  </si>
  <si>
    <t>🤕 Duelo Perdido (SoloKill, Oro, Objs); 📉 Jungla Hambriento (5.6/m, -0.65 pts); 💉 Enfermero (0.45 ast/min, +1.02 pts); 🪲 Trabajador (58% KP, +1.31 pts); 📉 Outjungled (-29 CS, -0.54 pts); 🚫 JUNGLE DIFF ABSOLUTO (-6.5 Obj, -6 pts); 🥦 Jungla Vegano (0 Épicos, -3 pts); 🦌 Jungla Herbívoro (0 Objetivos, -1.5 pts); 🦋 Jungla Alérgico (0 Control y &lt;500 dpm, -0.89 pts); ⚠️ Trade Ineficiente (x0.63 eficiencia, -1.33 pts); 🐉 Impacto Macro (+0.5 pts); [Kevins]; 🔥 DPM Carry (790, +1.01); 📈 Economista (393 GPM vs 350 esperado, +1.52 pts); 👓 Miope (Poco despeje) (0.09/min, -1.18 pts); 📺 Pantalla Gris (0.27 m/min); 🙈 Tacaño Supremo (0 Pinks en 33 min); 🎲 Freestyle (Champ #43, Pen x3.0)</t>
  </si>
  <si>
    <t>{"csMin":5.64,"gpm":393.5,"dpm":790.3,"vspm":0.65,"fb":0,"ccScore":21,"xpDiff":0,"goldDiff":-2397,"csDiff":-28,"visionDiff":-5,"earlyGoldXp":0,"maxCsLead":6.600000023841858,"maxLvlLead":1,"plates":0,"earlyRoams":0,"dmgObj":10620,"dmgTurrets":0,"dragons":0,"barons":0,"heralds":0,"grubs":0,"steals":0,"kp":58.1,"dmgTakenPct":22.5,"dmgDealtPct":19.1,"controlWards":0,"wardsKilled":3,"wardsPlaced":8,"pickKills":13,"saves":0,"healShield":13958,"winStats":null,"losStats":null,"goldTimeline":null}</t>
  </si>
  <si>
    <t>EUW1_7781924650</t>
  </si>
  <si>
    <t>👑 REY DE LA LÍNEA (SoloKill (+1), Oro Fin, Trades, Objs, Farm, KDA); 🛡️ KDA Player (Jugó a no morir) (22.00, +2.43 pts); 💰 Buen Farm (6.5/m, +0.83 pts); 🕸️ Oportunista (17 cazadas, 0.65/min, +0.96 pts); 🍽️ En Bandeja (12 setups, 0.46/min, +1.31 pts); ✨ Exterminio Perfecto (x2); 🚑 Hospital Ambulante (0.65 ast/min, +2.02 pts); 👑 Inmortal; 👻 Fantasma (39% KP, -0.57 pts); 💰 Bounty Keeper (Racha de 5 protegida); 🌊 Control de Río (5 scuttles, +1.15 pts); 🌳 Control de Jungla (+39 CS, +0.95 pts); 👑 Rey del Mapa (+6.5 Obj, +4.5 pts); 🦕 Domador de Bestias (1775 dpm a monstruos, +1.72 pts); 🚜 Jungla Pasivo (Bono objetivos reducido 60% por falta de presencia); 🐉 Impacto Macro (+1.5 pts); [3 Drags, 1 Barón(es), Heraldo, Kevins]; 🏗️ Demolición Total (11T / 2I); 🥋 Cinturón Negro (10 plays, 0.38/min, +1.42 pts); 🍀 Supervivencia Extrema (x1 al límite, +0.8 pts); 👟 Pies Ligeros (4.3 esquives/min); 💨 Buenos Reflejos (0.65/min); 👺 Ladrón de Buffs (x2); ⛓️ Cadena Perpetua (90 inmovilizaciones); 📉 DPM Bajo (418 &lt; 450, -0.26); 📈 Economista (454 GPM vs 420 esperado, +1.19 pts); 🙈 CIEGO LEGAL (0.00/min, -3 pts); 👛 Ahorrador (Faltaron 1 pinks)</t>
  </si>
  <si>
    <t>{"csMin":6.46,"gpm":454.1,"dpm":418,"vspm":0.65,"fb":0,"ccScore":40,"xpDiff":0,"goldDiff":3920,"csDiff":42,"visionDiff":7,"earlyGoldXp":0,"maxCsLead":43.79999998211861,"maxLvlLead":3,"plates":5,"earlyRoams":0,"dmgObj":50534,"dmgTurrets":4385,"dragons":3,"barons":1,"heralds":1,"grubs":0,"steals":0,"kp":39.3,"dmgTakenPct":15.2,"dmgDealtPct":7.9,"controlWards":1,"wardsKilled":0,"wardsPlaced":9,"pickKills":17,"saves":0,"healShield":37386,"winStats":null,"losStats":null,"goldTimeline":null}</t>
  </si>
  <si>
    <t>🎯 Laner aseguró Nashor (x1); 🦎 Laner aseguró Dragón (x1); 👻 Carry Fantasma (9.6% daño, -2.58 pts); 🤕 Duelo Perdido (SoloKill, Oro, +1 Lvl Lead, Placas, CS); 📉 KDA Deficiente (1.33, -0.52 pts); 📉 Déficit de Farm Severo (4.8/m, -3.05 pts); ✨ Exterminio Perfecto (x2); 🚜 Splitpusher Solitario (Baja KP justificada); ⚠️ Trade Ineficiente (x0.52 eficiencia, -1.98 pts); 🏗️ Demolición Total (11T / 2I); 🏗️ El Destructor (13 placas); 🪝 Buen asedio (337 dmg/min, +0.55 pts); 🛒 GET CARRIED (Ganaste pero... KDA 1.3); 🧊 Ralentizador (52s de control); 📉 Déficit Crítico (335 GPM vs 430 esperado, -3.22 pts); 🙈 Tacaño Supremo (0 Pinks en 26 min)</t>
  </si>
  <si>
    <t>{"csMin":4.81,"gpm":334.6,"dpm":512.2,"vspm":0.59,"fb":0,"ccScore":52,"xpDiff":0,"goldDiff":-4875,"csDiff":-75,"visionDiff":3,"earlyGoldXp":0,"maxCsLead":0,"maxLvlLead":1,"plates":13,"earlyRoams":0,"dmgObj":20495,"dmgTurrets":8768,"dragons":1,"barons":1,"heralds":0,"grubs":0,"steals":0,"kp":14.3,"dmgTakenPct":22.9,"dmgDealtPct":9.6,"controlWards":0,"wardsKilled":0,"wardsPlaced":6,"pickKills":6,"saves":0,"healShield":4958,"winStats":null,"losStats":null,"goldTimeline":null}</t>
  </si>
  <si>
    <t>EUW1_7781917339</t>
  </si>
  <si>
    <t>🏯 El Pilar (KDA sólido en derrota); 🏗️ Demolición Total (8T / 2I); 🤕 Duelo Perdido (Oro, Soporte, Visión, KDA); 🛡️ Espíritu Espartano (Team Gap Extremo: Carga 3); 🩹 Primeros Auxilios (0.40 ast/min, +0.52 pts); 🕯️ Control de Zona (2.8/m, +2.42 pts); 🔦 Dominio del Mapa (+24 vs rival, +1.68 pts); 🪲 Trabajador (55% KP, +0.98 pts); 💸 Inversor Maestro (ROI 3.3, +2.67 pts); 🏗️ Demolición Total (8T / 2I); 🧱 Primer Ladrillo; 🔦 Vigía de Río (77% mapa controlado); ⚡ El Paralizador (72 stuns); 🚑 Médico de Campo (875 util/min, +2.38 pts); ⛺ Mitigación Leve (Jgl: Solo 1 Objetivo); 📌 Usando los Pinks (+8 Pinks, +0.75 pts); 💸 Inversor de Visión (-350g en visión, +0.25 pts)</t>
  </si>
  <si>
    <t>{"csMin":0.71,"gpm":276.7,"dpm":223.6,"vspm":2.85,"fb":0,"ccScore":34,"xpDiff":0,"goldDiff":-2476,"csDiff":-65,"visionDiff":24,"earlyGoldXp":0,"maxCsLead":7,"maxLvlLead":2,"plates":16,"earlyRoams":0,"dmgObj":4717,"dmgTurrets":4284,"dragons":1,"barons":0,"heralds":0,"grubs":0,"steals":0,"kp":54.8,"dmgTakenPct":13.1,"dmgDealtPct":4.9,"controlWards":7,"wardsKilled":9,"wardsPlaced":42,"pickKills":17,"saves":5,"healShield":36753,"winStats":null,"losStats":null,"goldTimeline":null}</t>
  </si>
  <si>
    <t>EUW1_7782006514</t>
  </si>
  <si>
    <t>👑 REY DE LA LÍNEA (Oro Fin, Visión, KDA); 👌 KDA Sólido (3.50, +0.82 pts); 🕸️ Oportunista (20 cazadas, 0.71/min, +1.34 pts); 🔒 EL CANDADO (15 setups, 0.54/min, +1.68 pts); 🚑 Hospital Ambulante (0.61 ast/min, +1.54 pts); 🔦 Mapa Iluminado (2.9/m, +2.61 pts); 🔦 Dominio del Mapa (+29 vs rival, +2.28 pts); 🗡️ Support Slayer (4 Kills, +0.4 pts); 🏗️ Demolición Total (10T / 2I); 🥋 Cinturón Negro (13 plays, 0.46/min, +1.82 pts); 🧱 Primer Ladrillo; 🔦 Vigía de Río (80% mapa controlado); 💊 Matrix Mode (4.4 esquives/min); 📈 Economista (365 GPM vs 310 esperado, +1.91 pts); 📉 KDA Inútil (Robaste 4 kills pero hiciste solo 8% daño, -0.74 pts); 🔮 Vidente (+9 Pinks, +1.5 pts); 💸 Inversor de Visión (-430g en visión, +0.25 pts)</t>
  </si>
  <si>
    <t>{"csMin":0.86,"gpm":364.6,"dpm":442.4,"vspm":2.95,"fb":0,"ccScore":20,"xpDiff":1,"goldDiff":2518,"csDiff":-10,"visionDiff":29,"earlyGoldXp":1,"maxCsLead":2,"maxLvlLead":2,"plates":18,"earlyRoams":0,"dmgObj":7867,"dmgTurrets":6059,"dragons":2,"barons":0,"heralds":0,"grubs":0,"steals":0,"kp":42,"dmgTakenPct":15.1,"dmgDealtPct":7.6,"controlWards":9,"wardsKilled":6,"wardsPlaced":36,"pickKills":20,"saves":0,"healShield":2940,"winStats":null,"losStats":null,"goldTimeline":null}</t>
  </si>
  <si>
    <t>EUW1_7782028739</t>
  </si>
  <si>
    <t>🤕 Duelo Perdido (Oro, Trades, +1 Lvl Lead, Placas, CS, KDA); 📉 KDA Deficiente (1.11, -0.97 pts); 📉 Déficit de Farm (6.4/m, -0.25 pts); ⚠️ Trade Ineficiente (x0.67 eficiencia, -1.09 pts); 🏗️ El Destructor (7 placas); 🧱 Primer Ladrillo; 📈 Economista (440 GPM vs 400 esperado, +1.41 pts); 📺 Pantalla Gris (0.27 m/min); 💸 Racha Cortada (Racha de 3 entregada, -0.5 pts)</t>
  </si>
  <si>
    <t>{"csMin":6.36,"gpm":440.2,"dpm":637.3,"vspm":0.39,"fb":0,"ccScore":4,"xpDiff":0,"goldDiff":-1939,"csDiff":-15,"visionDiff":-25,"earlyGoldXp":0,"maxCsLead":6.250000029802322,"maxLvlLead":1,"plates":7,"earlyRoams":0,"dmgObj":10342,"dmgTurrets":7707,"dragons":1,"barons":0,"heralds":0,"grubs":0,"steals":0,"kp":40,"dmgTakenPct":16.2,"dmgDealtPct":20,"controlWards":0,"wardsKilled":1,"wardsPlaced":7,"pickKills":7,"saves":0,"healShield":8135,"winStats":null,"losStats":null,"goldTimeline":null}</t>
  </si>
  <si>
    <t>EUW1_7782039430</t>
  </si>
  <si>
    <t>🤕 Duelo Perdido (Oro Fin, Visión, KDA); 📉 KDA Deficiente (1.45, -0.86 pts); 👀 Visión Decente (2.0/m, +0.88 pts); 👻 Fantasma (39% KP, -0.6 pts); 🐉 Bonus Alma; 🏗️ Demolición Total (11T / 3I); 🧱 Primer Ladrillo; 🔦 Vigía de Río (72% mapa controlado); 📈 Economista (348 GPM vs 310 esperado, +1.34 pts); 📉 KDA Inútil (Robaste 4 kills pero hiciste solo 12% daño, -0.5 pts); 📺 Pantalla Gris (0.34 m/min); 🗑️ Pick Inútil (Mago/Carry fallido: 11 muertes y sin daño); 🔮 Vidente (+9 Pinks, +1.25 pts); 💸 Inversor de Visión (-350g en visión, +0.25 pts)</t>
  </si>
  <si>
    <t>{"csMin":1.13,"gpm":348.4,"dpm":510.6,"vspm":1.99,"fb":0,"ccScore":27,"xpDiff":0,"goldDiff":406,"csDiff":2,"visionDiff":-18,"earlyGoldXp":0,"maxCsLead":5,"maxLvlLead":1,"plates":12,"earlyRoams":0,"dmgObj":6011,"dmgTurrets":2552,"dragons":1,"barons":2,"heralds":0,"grubs":0,"steals":0,"kp":39,"dmgTakenPct":20.7,"dmgDealtPct":11.9,"controlWards":7,"wardsKilled":6,"wardsPlaced":24,"pickKills":15,"saves":0,"healShield":2055,"winStats":null,"losStats":null,"goldTimeline":null}</t>
  </si>
  <si>
    <t>EUW1_7782067122</t>
  </si>
  <si>
    <t>🏯 El Pilar (KDA sólido en derrota); 🏗️ Demolición Total (9T / 0I); ⚓ El Ancla (Mitigación: 1 lastres detectados); 🩹 Primeros Auxilios (0.42 ast/min, +0.59 pts); 🔦 Mapa Iluminado (3.2/m, +3.04 pts); 👁️ OMNISCIENCIA ABSOLUTA (+69 vs rival, +4 pts); 🪲 Trabajador (54% KP, +0.88 pts); ⚖️ Support Eficiente (ROI 2.3, +1.43 pts); 🏗️ Demolición Total (9T / 0I); 🧊 Ralentizador (85s de control); 👁️‍🗨️ ILLUMINATI (+12 Pinks, +1.75 pts); 💸 Inversor de Visión (-470g en visión, +0.25 pts); 🎁 Botín: RUSTY_CHAIN; Misión: Juega 3 líneas distintas (+3pts); Misión: Consigue 100+ de Puntuación de Visión (+4pts)</t>
  </si>
  <si>
    <t>{"csMin":0.77,"gpm":282.3,"dpm":525.3,"vspm":3.19,"fb":0,"ccScore":85,"xpDiff":0,"goldDiff":-386,"csDiff":11,"visionDiff":69,"earlyGoldXp":0,"maxCsLead":12,"maxLvlLead":1,"plates":7,"earlyRoams":0,"dmgObj":5565,"dmgTurrets":1832,"dragons":2,"barons":0,"heralds":0,"grubs":0,"steals":0,"kp":53.8,"dmgTakenPct":13.4,"dmgDealtPct":12.6,"controlWards":10,"wardsKilled":11,"wardsPlaced":47,"pickKills":20,"saves":1,"healShield":11816,"winStats":null,"losStats":null,"goldTimeline":null}</t>
  </si>
  <si>
    <t>EUW1_7782103193</t>
  </si>
  <si>
    <t>🤕 Duelo Perdido (SoloKill, Oro, Trades, Ganks, Objs, Farm, Invades, KDA); 🔥 Elo Hell (Team Gap Alto: Carga 2); 🤡 Alergia a los Campamentos (4.6/m, -2.46 pts); 👻 Fantasma (38% KP, -0.75 pts); 🚫 Sin Jungla (-69 CS, -2.94 pts); 🚫 JUNGLE DIFF ABSOLUTO (-5.5 Obj, -6 pts); 🦌 Jungla Herbívoro (1 Épicos y Ausente, -2.38 pts); 🦌 Jungla Herbívoro (0 Objetivos y Ausente, -2 pts); 🦋 Jungla Alérgico (0 Control y &lt;500 dpm, -0.15 pts); 📉 Malos Trades (x0.37 eficiencia, -2.89 pts); 🐉 Impacto Macro (+0.8 pts); [Heraldo]; 🧱 Primer Ladrillo; ⚠️ Descuidado (19.4% muerto, -2.59 pts); 🛡️ Muralla de Titanio (2675/min, +3.35 pts); 📈 Economista (373 GPM vs 350 esperado, +0.82 pts); 👓 Miope (Poco despeje) (0.07/min, -1.67 pts); 📺 Pantalla Gris (0.30 m/min); 👛 Ahorrador (Faltaron 1 pinks)</t>
  </si>
  <si>
    <t>{"csMin":4.63,"gpm":373.4,"dpm":557.9,"vspm":1.26,"fb":0,"ccScore":34,"xpDiff":0,"goldDiff":-7945,"csDiff":-89,"visionDiff":5,"earlyGoldXp":0,"maxCsLead":7,"maxLvlLead":1,"plates":6,"earlyRoams":0,"dmgObj":14373,"dmgTurrets":284,"dragons":0,"barons":0,"heralds":1,"grubs":0,"steals":0,"kp":37.5,"dmgTakenPct":24.6,"dmgDealtPct":11.4,"controlWards":1,"wardsKilled":2,"wardsPlaced":10,"pickKills":15,"saves":0,"healShield":7834,"winStats":null,"losStats":null,"goldTimeline":null}</t>
  </si>
  <si>
    <t>EUW1_7782197943</t>
  </si>
  <si>
    <t>👑 REY DE LA LÍNEA (SoloKill (+3), Oro Fin, Trades, +4 Lvl Lead, Early Roam, Placas, +83 CS Lead, KDA); ⚔️ Duelista (3 kills); 🦄 KDA DE DIOS (14.00, +3.71 pts); 🌾 Farm de Pro (8.8/m, +4.19 pts); 👑 Inmortal; 🔦 Ayudante de Visión (1.06/m, +1.11 pts); 🚜 Splitpusher Solitario (Baja KP justificada); 💰 Bounty Keeper (Racha de 10 protegida); 🔥 Imparable (Racha de 10 sin morir, +1.25 pts); 📈 Intercambio Rentable (x1.73 eficiencia, +0.94 pts); 🐉 Bonus Alma; 🏗️ Demolición Total (11T / 3I); 🩸 Primera Sangre; 🏗️ El Destructor (18 placas); 🧱 Primer Ladrillo; 🪝 Buen asedio (423 dmg/min, +0.69 pts); 🔦 Vigía de Río (82% mapa controlado); 💣 Demolición Táctica (12.3k daño a torres sin last hit); 👹 Jefe Final (+2.6 lvls vs media); ⚔️ Buen Daño (913, +0.85); 💎 Manos de Diamante (509 GPM vs 450 esperado, +2.05 pts); 💸 Derroche de Oro (Compró 4 pinks siendo Laner, 0 pts); 🎁 Botín: VOID_ESSENCE</t>
  </si>
  <si>
    <t>{"csMin":8.83,"gpm":508.6,"dpm":912.6,"vspm":1.06,"fb":1,"ccScore":34,"xpDiff":0,"goldDiff":3929,"csDiff":58,"visionDiff":8,"earlyGoldXp":0,"maxCsLead":83,"maxLvlLead":4,"plates":18,"earlyRoams":0,"dmgObj":16098,"dmgTurrets":12273,"dragons":0,"barons":2,"heralds":0,"grubs":0,"steals":0,"kp":38.9,"dmgTakenPct":14.7,"dmgDealtPct":24.1,"controlWards":4,"wardsKilled":0,"wardsPlaced":14,"pickKills":10,"saves":0,"healShield":4275,"winStats":null,"losStats":null,"goldTimeline":null}</t>
  </si>
  <si>
    <t>EUW1_7782216401</t>
  </si>
  <si>
    <t>⚔️ Duelo Ganado (SoloKill, Oro Fin, Objs, KDA); 🛡️ KDA Player (Jugó a no morir) (7.33, +1.42 pts); 💰 Buen Farm (6.2/m, +0.37 pts); 🩹 Primeros Auxilios (0.35 ast/min, +0.51 pts); 🧘 Superviviente; 🤝 Socio Clave (65% KP, +1.97 pts); 🥷 El Invasor (Robó ~3 camps, +0.9 pts); 🌳 Control de Jungla (+26 CS, +0.3 pts); 👑 Rey del Mapa (+4.5 Obj, +3.2 pts); ⚠️ Trade Ineficiente (x0.54 eficiencia, -1.85 pts); 🐉 Impacto Macro (+3.0 pts); [3 Drags, 1 Barón(es), Kevins]; 🔦 Vigía de Río (84% mapa controlado); 🛡️ Escudo Humano (1203/min, +0.41 pts); ⚙️ Mecánico (21 casts/min); ⚔️ Buen Daño (650, +0.5); 💎 Manos de Diamante (491 GPM vs 420 esperado, +2.49 pts); 👓 Miope (Poco despeje) (0.06/min, -1.82 pts); Racha 3W (+2)</t>
  </si>
  <si>
    <t>{"csMin":6.21,"gpm":491.2,"dpm":650.5,"vspm":0.72,"fb":0,"ccScore":21,"xpDiff":-1,"goldDiff":1472,"csDiff":4,"visionDiff":-4,"earlyGoldXp":0,"maxCsLead":18.69999998807907,"maxLvlLead":1,"plates":10,"earlyRoams":0,"dmgObj":35759,"dmgTurrets":1093,"dragons":3,"barons":1,"heralds":0,"grubs":0,"steals":0,"kp":64.7,"dmgTakenPct":28.3,"dmgDealtPct":14.2,"controlWards":2,"wardsKilled":2,"wardsPlaced":11,"pickKills":18,"saves":0,"healShield":24229,"winStats":null,"losStats":null,"goldTimeline":null}</t>
  </si>
  <si>
    <t>👑 REY DE LA LÍNEA (SoloKill (+3), Oro Fin, Trades, +3 Lvl Lead, Placas, +34 CS Lead, KDA); ⚔️ Duelista (3 kills); 🌟 KDA Excelente (4.00, +1.68 pts); 💰 Buen Farm (7.4/m, +1.69 pts); 💉 Enfermero (0.38 ast/min, +0.91 pts); 🦉 Laner Visionario (1.20/m, +1.39 pts); 🤝 Socio Clave (59% KP, +1.88 pts); 💎 Inversión Rentable (ROI 2.54 vs media 2.27, +0.6 pts); ⚖️ Economía de Guerra (Top 2 Dmg con Top 3 Oro, +0.5 pts); 📈 Intercambio Rentable (x1.73 eficiencia, +0.94 pts); 🩸 Primera Sangre; 🏗️ El Destructor (16 placas); 🔨 Albañil (39% del daño, +1.44 pts); 🔦 Vigía de Río (73% mapa controlado); 🏗️ Demoledor de Torres (3 estructuras); 💣 Demolición Táctica (11.5k daño a torres sin last hit); 🔥 DPM Carry (1051, +1.11); 🏚️ Víctima de la Inflación (414 GPM vs 450 esperado, -0.84 pts); 📌 Usando los Pinks (+3 Pinks, +0.25 pts)</t>
  </si>
  <si>
    <t>{"csMin":7.44,"gpm":413.9,"dpm":1051.4,"vspm":1.2,"fb":1,"ccScore":49,"xpDiff":0,"goldDiff":2831,"csDiff":-19,"visionDiff":14,"earlyGoldXp":0,"maxCsLead":33.5,"maxLvlLead":3,"plates":16,"earlyRoams":0,"dmgObj":15405,"dmgTurrets":11541,"dragons":1,"barons":1,"heralds":0,"grubs":0,"steals":0,"kp":58.8,"dmgTakenPct":14.3,"dmgDealtPct":22.9,"controlWards":3,"wardsKilled":1,"wardsPlaced":14,"pickKills":14,"saves":0,"healShield":4908,"winStats":null,"losStats":null,"goldTimeline":null}</t>
  </si>
  <si>
    <t>EUW1_7782255879</t>
  </si>
  <si>
    <t>🤕 Duelo Perdido (SoloKill (+1), Oro, Ganks, Objs, KDA); ⚔️ Duelista (3 kills); 📉 KDA Deficiente (0.86, -1.61 pts); 🌾 Pathing Excelente (7.1/m, +1.93 pts); 🗿 Compañero de Cartón (0.00 ast/min, -0.25 pts); 🕶️ Lee Sin Cosplay (0.48/m, -1.04 pts); 👻 Fantasma (30% KP, -1.5 pts); 🥷 El Invasor (Robó ~3 camps, +0.6 pts); 🐗 Out-Macroed (-3.2 Obj, -3.2 pts); 🦌 Jungla Herbívoro (1 Épicos y Ausente, -2.9 pts); 🦋 Jungla Alérgico (0 Control y &lt;500 dpm, -0.5 pts); ⚠️ Trade Ineficiente (x0.64 eficiencia, -1.27 pts); 🐉 Impacto Macro (+0.3 pts); 🧱 Primer Ladrillo; 💎 Manos de Diamante (436 GPM vs 350 esperado, +3 pts); 👓 Miope (Poco despeje) (0.14/min, -0.14 pts); 📺 Pantalla Gris (0.25 m/min); 🙈 Tacaño Supremo (0 Pinks en 28 min)</t>
  </si>
  <si>
    <t>{"csMin":7.07,"gpm":435.8,"dpm":577.6,"vspm":0.48,"fb":0,"ccScore":5,"xpDiff":0,"goldDiff":-3225,"csDiff":-13,"visionDiff":-19,"earlyGoldXp":0,"maxCsLead":4,"maxLvlLead":1,"plates":0,"earlyRoams":0,"dmgObj":11188,"dmgTurrets":0,"dragons":1,"barons":0,"heralds":0,"grubs":0,"steals":0,"kp":30,"dmgTakenPct":21.3,"dmgDealtPct":16.2,"controlWards":0,"wardsKilled":4,"wardsPlaced":1,"pickKills":3,"saves":0,"healShield":9641,"winStats":null,"losStats":null,"goldTimeline":null}</t>
  </si>
  <si>
    <t>📉 Bajo Impacto (11.2% daño, -2.04 pts); ⚔️ Duelo Ganado (SoloKill (+1), +2 Lvl Lead, +48 CS Lead); 🛡️ Espíritu Espartano (Team Gap Extremo: Carga 3); 👌 KDA Sólido (2.50, +0.19 pts); 🚜 ASPIRADORA HUMANA (9.1/m, +4.69 pts); 🧘 Superviviente; 🦉 Laner Visionario (1.20/m, +1.4 pts); 🚜 Splitpusher Solitario (Baja KP justificada); ⚠️ Trade Ineficiente (x0.56 eficiencia, -1.73 pts); 🏗️ El Destructor (11 placas); 🧱 Primer Ladrillo; 💤 Dormilón con Yone (10 casts/min); 💣 Demolición Táctica (8.3k daño a torres sin last hit); 💤 Daño Inexistente (399 &lt; 600, -1.61); 💎 Manos de Diamante (446 GPM vs 380 esperado, +2.29 pts); ⛺ Mitigación Leve (Jgl: Solo 1 Objetivo); 💸 Bounty (Racha de 4 entregada, -1.5 pts)</t>
  </si>
  <si>
    <t>{"csMin":9.11,"gpm":445.5,"dpm":398.7,"vspm":1.2,"fb":0,"ccScore":10,"xpDiff":0,"goldDiff":606,"csDiff":44,"visionDiff":12,"earlyGoldXp":0,"maxCsLead":48,"maxLvlLead":2,"plates":11,"earlyRoams":0,"dmgObj":8602,"dmgTurrets":8258,"dragons":0,"barons":0,"heralds":0,"grubs":0,"steals":0,"kp":25,"dmgTakenPct":16.7,"dmgDealtPct":11.2,"controlWards":1,"wardsKilled":2,"wardsPlaced":10,"pickKills":4,"saves":0,"healShield":7291,"winStats":null,"losStats":null,"goldTimeline":null}</t>
  </si>
  <si>
    <t>EUW1_7782275776</t>
  </si>
  <si>
    <t>👑 REY DE LA LÍNEA (Objs, Farm, KDA); 👌 KDA Sólido (4.00, +0.5 pts); 🚜 ASPIRADORA DE JUNGLA (8.0/m, +3.6 pts); 🛡️ KDA Player (0 muertes, bajo impacto); 🕶️ Lee Sin Cosplay (0.45/m, -1.09 pts); ⚡ Stomp Rápido (Baja KP perdonada); 🦀 Rey del Río (5 scuttles, +1.88 pts); 🌳 Control de Jungla (+60 CS, +2 pts); 🏰 Control Sólido (+3.3 Obj, +2.27 pts); 🦕 Domador de Bestias (1558 dpm a monstruos, +1.43 pts); 🤕 Saco de Boxeo (x0.25 eficiencia, -3.59 pts); 🐉 Impacto Macro (+2.0 pts); [2 Drags, Heraldo]; 🧱 Primer Ladrillo; ⚙️ Mecánico (24 casts/min); 👺 Ladrón de Buffs (x2); 🏚️ Víctima de la Inflación (389 GPM vs 420 esperado, -0.63 pts); 🏳️ Terror Psicológico (Stomp &lt;21min); 🎁 Botín: RUSTY_CHAIN</t>
  </si>
  <si>
    <t>{"csMin":8,"gpm":389.2,"dpm":159.8,"vspm":0.45,"fb":0,"ccScore":6,"xpDiff":0,"goldDiff":420,"csDiff":16,"visionDiff":-7,"earlyGoldXp":0,"maxCsLead":25.000000029802322,"maxLvlLead":2,"plates":0,"earlyRoams":0,"dmgObj":31160,"dmgTurrets":0,"dragons":2,"barons":0,"heralds":1,"grubs":0,"steals":0,"kp":26.7,"dmgTakenPct":26.6,"dmgDealtPct":8.2,"controlWards":1,"wardsKilled":0,"wardsPlaced":3,"pickKills":4,"saves":0,"healShield":9584,"winStats":null,"losStats":null,"goldTimeline":null}</t>
  </si>
  <si>
    <t>👑 REY DE LA LÍNEA (SoloKill (+1), Oro Fin, +2 Lvl Lead, Placas, +52 CS Lead, KDA); 🌟 KDA Excelente (5.00, +1.55 pts); 🌾 Farm de Pro (8.3/m, +3.24 pts); 🛡️ Casi Perfecto; 🔦 Ayudante de Visión (0.67/m, +0.34 pts); 🚜 Splitpusher Solitario (Baja KP justificada); 💎 Inversión Rentable (ROI 1.27 vs media 1.04, +1.11 pts); 📈 Intercambio Rentable (x1.38 eficiencia, +0.42 pts); 🏗️ El Destructor (7 placas); 🧱 Primer Ladrillo; 🏚️ Víctima de la Inflación (400 GPM vs 450 esperado, -1.38 pts); 🏳️ Terror Psicológico (Stomp &lt;21min)</t>
  </si>
  <si>
    <t>{"csMin":8.3,"gpm":400.4,"dpm":513.1,"vspm":0.67,"fb":0,"ccScore":12,"xpDiff":0,"goldDiff":2620,"csDiff":51,"visionDiff":13,"earlyGoldXp":0,"maxCsLead":52,"maxLvlLead":2,"plates":7,"earlyRoams":0,"dmgObj":7817,"dmgTurrets":5702,"dragons":1,"barons":0,"heralds":0,"grubs":0,"steals":0,"kp":33.3,"dmgTakenPct":15.6,"dmgDealtPct":26.3,"controlWards":2,"wardsKilled":1,"wardsPlaced":8,"pickKills":3,"saves":0,"healShield":1945,"winStats":null,"losStats":null,"goldTimeline":null}</t>
  </si>
  <si>
    <t>EUW1_7782406045</t>
  </si>
  <si>
    <t>👌 KDA Sólido (3.00, +0.99 pts); 👽 TARZAN MODE (Perfect Pathing) (9.2/m, +5.68 pts); ⛺ Campero Táctico (5 emboscadas); ✨ Exterminio Perfecto (x1); 🥷 El Invasor (Robó ~5 camps, +1.95 pts); 🌊 Control de Río (6 scuttles, +0.67 pts); 🌳 Control de Jungla (+61 CS, +2.05 pts); 👑 Rey del Mapa (+6.0 Obj, +4.4 pts); 🦕 Domador de Bestias (1668 dpm a monstruos, +1.58 pts); 🐉 Impacto Macro (+4.8 pts); [Alma de Dragón, 1 Barón(es), Heraldo, Kevins]; 🐉 Bonus Alma; 🏗️ Demolición Total (11T / 3I); 💥 Colateral; 👺 Ladrón de Buffs (x3); 🥷 Invasor (21 CS robados); 🔥 DPM Carry (883, +1.35); 📈 Economista (456 GPM vs 420 esperado, +1.27 pts); 🙈 Tacaño Supremo (0 Pinks en 39 min); 🎁 Botín: VOID_ESSENCE; 🚀 Win Boost: 📈 PRESTIGIO: SÓLIDO (61.0% WR)</t>
  </si>
  <si>
    <t>{"csMin":9.15,"gpm":456.3,"dpm":883.1,"vspm":0.97,"fb":0,"ccScore":38,"xpDiff":0,"goldDiff":-2549,"csDiff":51,"visionDiff":-6,"earlyGoldXp":0,"maxCsLead":70.69999998807907,"maxLvlLead":2,"plates":0,"earlyRoams":0,"dmgObj":66247,"dmgTurrets":1198,"dragons":5,"barons":1,"heralds":1,"grubs":0,"steals":0,"kp":40,"dmgTakenPct":16.7,"dmgDealtPct":19.6,"controlWards":0,"wardsKilled":10,"wardsPlaced":1,"pickKills":15,"saves":0,"healShield":9128,"winStats":null,"losStats":null,"goldTimeline":null}</t>
  </si>
  <si>
    <t>EUW1_7782440239</t>
  </si>
  <si>
    <t>🦎 Laner aseguró Dragón (x1); 👑 REY DE LA LÍNEA (Oro Fin, Trades, Visión, KDA); 🌟 KDA Excelente (5.25, +1.82 pts); ✨ Exterminio Perfecto (x1); 💉 Enfermero (0.50 ast/min, +1 pts); 🔦 Mapa Iluminado (3.0/m, +2.63 pts); 💡 Vision Gap (+16 vs rival, +0.72 pts); 🗡️ Support Slayer (4 Kills, +0.4 pts); 🐉 Bonus Alma; 🧱 Primer Ladrillo; 📈 Economista (329 GPM vs 310 esperado, +0.67 pts); 🔦 Buen Despeje (0.35/min, +0.62 pts); 📉 KDA Inútil (Robaste 4 kills pero hiciste solo 12% daño, -0.5 pts); 📌 Usando los Pinks (+5 Pinks, +0.25 pts)</t>
  </si>
  <si>
    <t>{"csMin":1.41,"gpm":329.1,"dpm":604.8,"vspm":2.96,"fb":0,"ccScore":62,"xpDiff":0,"goldDiff":1423,"csDiff":14,"visionDiff":16,"earlyGoldXp":0,"maxCsLead":17,"maxLvlLead":2,"plates":5,"earlyRoams":0,"dmgObj":5995,"dmgTurrets":2393,"dragons":2,"barons":1,"heralds":0,"grubs":0,"steals":0,"kp":43.8,"dmgTakenPct":10.7,"dmgDealtPct":12.4,"controlWards":3,"wardsKilled":12,"wardsPlaced":35,"pickKills":17,"saves":0,"healShield":2043,"winStats":null,"losStats":null,"goldTimeline":null}</t>
  </si>
  <si>
    <t>EUW1_7782475439</t>
  </si>
  <si>
    <t>⚔️ Duelo Ganado (SoloKill (+1), Trades); 🕯️ Control de Zona (2.4/m, +1.62 pts); ⚡ Soporte Agresivo (15.5% del daño total, +0.12 pts); 🗡️ Support Slayer (4 Kills, +0.4 pts); 🏗️ Demolición Total (10T / 2I); 🗣️ Shotcaller (36 pings tácticos); 🔦 Vigía de Río (74% mapa controlado); 🧊 Ralentizador (62s de control); 📈 Economista (311 GPM vs 310 esperado, +0.04 pts); 📌 Usando los Pinks (+4 Pinks, +0.25 pts); 🎒 Carried (WR 71% pero invisible hoy)</t>
  </si>
  <si>
    <t>{"csMin":1.68,"gpm":311.2,"dpm":638.1,"vspm":2.4,"fb":0,"ccScore":62,"xpDiff":0,"goldDiff":364,"csDiff":9,"visionDiff":-7,"earlyGoldXp":0,"maxCsLead":9,"maxLvlLead":1,"plates":0,"earlyRoams":0,"dmgObj":6935,"dmgTurrets":362,"dragons":2,"barons":2,"heralds":0,"grubs":0,"steals":0,"kp":44.8,"dmgTakenPct":15.9,"dmgDealtPct":15.5,"controlWards":4,"wardsKilled":8,"wardsPlaced":29,"pickKills":11,"saves":0,"healShield":3733,"winStats":null,"losStats":null,"goldTimeline":null}</t>
  </si>
  <si>
    <t>EUW1_7782505323</t>
  </si>
  <si>
    <t>📉 Bajo Impacto (11.0% daño, -2.09 pts); ⚔️ Duelo Ganado (SoloKill, Oro Fin, Objs, Farm, Invades); 👌 KDA Sólido (2.33, +0.11 pts); 💰 Buen Farm (6.2/m, +0.43 pts); 🧘 Superviviente; 🚜 Splitpusher Solitario (Baja KP justificada); 🥷 El Invasor (Robó ~4 camps, +1.2 pts); 🌊 Control de Río (5 scuttles, +1.25 pts); 🌳 Control de Jungla (+34 CS, +0.7 pts); 👑 Rey del Mapa (+6.5 Obj, +4.5 pts); 🦕 Domador de Bestias (1581 dpm a monstruos, +1.46 pts); ⚠️ Trade Ineficiente (x0.52 eficiencia, -1.99 pts); 🐉 Impacto Macro (+3.8 pts); [3 Drags, 1 Barón(es), Heraldo, Kevins]; 🏗️ Demolición Total (9T / 2I); 🧱 Primer Ladrillo; 🥷 Invasor (16 CS robados); 📉 DPM Bajo (424 &lt; 450, -0.21); 🏚️ Víctima de la Inflación (390 GPM vs 420 esperado, -0.6 pts); 🙈 CIEGO LEGAL (0.04/min, -2.2 pts); 👛 Ahorrador (Faltaron 1 pinks); 🎒 Carried (WR 100% pero invisible hoy); Racha 3W (+2)</t>
  </si>
  <si>
    <t>{"csMin":6.24,"gpm":390,"dpm":423.5,"vspm":0.79,"fb":0,"ccScore":33,"xpDiff":0,"goldDiff":2154,"csDiff":19,"visionDiff":13,"earlyGoldXp":0,"maxCsLead":26.000000059604645,"maxLvlLead":3,"plates":8,"earlyRoams":0,"dmgObj":47078,"dmgTurrets":7547,"dragons":2,"barons":1,"heralds":1,"grubs":0,"steals":0,"kp":21.2,"dmgTakenPct":20.5,"dmgDealtPct":11,"controlWards":1,"wardsKilled":1,"wardsPlaced":5,"pickKills":6,"saves":0,"healShield":11137,"winStats":null,"losStats":null,"goldTimeline":null}</t>
  </si>
  <si>
    <t>EUW1_7782509286</t>
  </si>
  <si>
    <t>🤕 Duelo Perdido (SoloKill, Oro, Objs, Visión, KDA); 📉 KDA Deficiente (1.25, -0.63 pts); 🌾 Pathing Excelente (7.9/m, +3.48 pts); 🕶️ Lee Sin Cosplay (0.53/m, -0.93 pts); 📉 Outjungled (-22 CS, -0.12 pts); 🚫 JUNGLE DIFF ABSOLUTO (-5.5 Obj, -6 pts); 🦌 Jungla Herbívoro (1 Épicos, -1.67 pts); 🦋 Jungla Alérgico (0 Control y &lt;500 dpm, -1.86 pts); ⚔️ Buen Daño (730, +0.79); 🤑 Magnate (466 GPM vs 350 esperado, +4.07 pts); 🙈 CIEGO LEGAL (0.00/min, -3 pts); 📺 Pantalla Gris (0.28 m/min); 👛 Ahorrador (Faltaron 1 pinks); 🛡️ Mitigación: 📈 PRESTIGIO: SÓLIDO (61.9% WR)</t>
  </si>
  <si>
    <t>{"csMin":7.93,"gpm":466.4,"dpm":730.3,"vspm":0.53,"fb":0,"ccScore":11,"xpDiff":0,"goldDiff":-2338,"csDiff":-15,"visionDiff":-21,"earlyGoldXp":0,"maxCsLead":20.000000059604645,"maxLvlLead":1,"plates":3,"earlyRoams":0,"dmgObj":7482,"dmgTurrets":3799,"dragons":1,"barons":0,"heralds":0,"grubs":0,"steals":0,"kp":47.6,"dmgTakenPct":18,"dmgDealtPct":23,"controlWards":1,"wardsKilled":0,"wardsPlaced":3,"pickKills":9,"saves":0,"healShield":7394,"winStats":null,"losStats":null,"goldTimeline":null}</t>
  </si>
  <si>
    <t>EUW1_7782538566</t>
  </si>
  <si>
    <t>🤕 Duelo Perdido (Oro, KDA); 📉 KDA Deficiente (1.44, -0.89 pts); 🍽️ En Bandeja (11 setups, 0.31/min, +0.57 pts); 🕯️ Control de Zona (2.8/m, +2.35 pts); 👻 Fantasma (37% KP, -0.79 pts); ⚖️ Support Eficiente (ROI 2.3, +1.42 pts); 🥴 Tilteado (Gap negativo: 4.0, -1.2 pts); 🏗️ Demolición Total (9T / 1I); 🤼 Judoka (8 plays, 0.23/min, +0.64 pts); 🧱 Primer Ladrillo; 🔦 Vigía de Río (78% mapa controlado); ⚡ El Paralizador (65 stuns); 📺 Pantalla Gris (0.26 m/min); 🔮 Vidente (+8 Pinks, +1 pts); 💸 Inversor de Visión (-390g en visión, +0.25 pts); 🎒 Carried (WR 80% pero invisible hoy); Racha 3W (+2)</t>
  </si>
  <si>
    <t>{"csMin":0.83,"gpm":268.4,"dpm":338.6,"vspm":2.81,"fb":0,"ccScore":45,"xpDiff":0,"goldDiff":-1122,"csDiff":9,"visionDiff":0,"earlyGoldXp":0,"maxCsLead":9,"maxLvlLead":1,"plates":2,"earlyRoams":0,"dmgObj":733,"dmgTurrets":733,"dragons":0,"barons":0,"heralds":0,"grubs":0,"steals":0,"kp":37.1,"dmgTakenPct":18.9,"dmgDealtPct":7.7,"controlWards":8,"wardsKilled":6,"wardsPlaced":42,"pickKills":12,"saves":0,"healShield":4827,"winStats":null,"losStats":null,"goldTimeline":null}</t>
  </si>
  <si>
    <t>EUW1_7782542892</t>
  </si>
  <si>
    <t>📉 Bajo Impacto (13.7% daño, -1.17 pts); 👑 REY DE LA LÍNEA (SoloKill, Oro Fin, Ganks, Objs, Farm, KDA); 👌 KDA Sólido (3.33, +0.67 pts); 💰 Buen Farm (6.6/m, +1.07 pts); 🧘 Superviviente; 🌳 Control de Jungla (+78 CS, +2.9 pts); 🚶‍♂️ Ausente del Mapa (-25% KP vs rival, -0.97 pts); 🏰 Control Sólido (+3.5 Obj, +2.4 pts); 🦕 Domador de Bestias (1666 dpm a monstruos, +1.57 pts); 🤕 Saco de Boxeo (x0.32 eficiencia, -3.16 pts); 🐉 Impacto Macro (+3.8 pts); [2 Drags, 1 Barón(es), Heraldo, Kevins]; 🏗️ Demolición Total (11T / 2I); 🧱 Primer Ladrillo; 🔦 Vigía de Río (79% mapa controlado); 🏚️ Víctima de la Inflación (396 GPM vs 420 esperado, -0.34 pts); 👛 Ahorrador (Faltaron 1 pinks)</t>
  </si>
  <si>
    <t>{"csMin":6.59,"gpm":396.4,"dpm":505.5,"vspm":0.96,"fb":0,"ccScore":14,"xpDiff":0,"goldDiff":2172,"csDiff":100,"visionDiff":4,"earlyGoldXp":0,"maxCsLead":100.55000004172325,"maxLvlLead":3,"plates":10,"earlyRoams":0,"dmgObj":57575,"dmgTurrets":4253,"dragons":2,"barons":1,"heralds":1,"grubs":0,"steals":0,"kp":47.6,"dmgTakenPct":29.9,"dmgDealtPct":13.7,"controlWards":1,"wardsKilled":7,"wardsPlaced":3,"pickKills":9,"saves":0,"healShield":38789,"winStats":null,"losStats":null,"goldTimeline":null}</t>
  </si>
  <si>
    <t>EUW1_7782582832</t>
  </si>
  <si>
    <t>🎖️ MVP del Perdedor (Visión 129 | KP 82%) (+3.5 pts); 🤕 Duelo Perdido (SoloKill, Oro, Soporte); ⚓ El Ancla (Mitigación: 1 lastres detectados); 🚑 Hospital Ambulante (0.61 ast/min, +1.56 pts); 🔦 Mapa Iluminado (3.6/m, +3.71 pts); 💡 Vision Gap (+12 vs rival, +0.24 pts); 👁️ Omnipresente (82% KP, +3.71 pts); ⚖️ Support Eficiente (ROI 2.6, +1.74 pts); 🩹 Botiquín (479 util/min, +0.39 pts); 👁️‍🗨️ ILLUMINATI (+12 Pinks, +2 pts); 💸 Inversor de Visión (-350g en visión, +0.25 pts); 🎁 Botín: SCRAP_METAL</t>
  </si>
  <si>
    <t>{"csMin":1,"gpm":292.1,"dpm":373.1,"vspm":3.56,"fb":0,"ccScore":64,"xpDiff":0,"goldDiff":-4465,"csDiff":-12,"visionDiff":12,"earlyGoldXp":0,"maxCsLead":5,"maxLvlLead":1,"plates":5,"earlyRoams":0,"dmgObj":1462,"dmgTurrets":682,"dragons":2,"barons":0,"heralds":0,"grubs":0,"steals":0,"kp":82.1,"dmgTakenPct":15.3,"dmgDealtPct":10,"controlWards":7,"wardsKilled":11,"wardsPlaced":58,"pickKills":19,"saves":3,"healShield":17228,"winStats":null,"losStats":null,"goldTimeline":null}</t>
  </si>
  <si>
    <t>EUW1_7782602228</t>
  </si>
  <si>
    <t>⚔️ Duelo Ganado (SoloKill, Oro Fin, KDA); 🦄 KDA DE DIOS (13.50, +4.05 pts); 🕸️ Oportunista (20 cazadas, 0.65/min, +0.91 pts); 🍽️ En Bandeja (12 setups, 0.39/min, +0.94 pts); ⛺ Campero Táctico (5 emboscadas); ✨ Exterminio Perfecto (x1); 👼🏻 Heroes Never die! (0.77 ast/min, +2.37 pts); 🧘 Superviviente; 🔦 Mapa Iluminado (3.2/m, +3 pts); 🤝 Socio Clave (66% KP, +2.09 pts); 💼 Utilidad Rentable (ROI 1.9, +0.89 pts); 💯 Posicionamiento Perfecto; 🐉 Bonus Alma; 💨 INATRAPABLE (Focus resistido 10 veces); 🔮 Vidente (+9 Pinks, +1.5 pts)</t>
  </si>
  <si>
    <t>{"csMin":1.06,"gpm":313.5,"dpm":303.5,"vspm":3.17,"fb":0,"ccScore":41,"xpDiff":0,"goldDiff":1472,"csDiff":-5,"visionDiff":3,"earlyGoldXp":0,"maxCsLead":6.5999999940395355,"maxLvlLead":2,"plates":12,"earlyRoams":0,"dmgObj":4728,"dmgTurrets":1930,"dragons":2,"barons":1,"heralds":1,"grubs":0,"steals":0,"kp":65.9,"dmgTakenPct":16.2,"dmgDealtPct":7.7,"controlWards":6,"wardsKilled":8,"wardsPlaced":44,"pickKills":20,"saves":0,"healShield":6756,"winStats":null,"losStats":null,"goldTimeline":null}</t>
  </si>
  <si>
    <t>EUW1_7782625002</t>
  </si>
  <si>
    <t>👑 REY DE LA LÍNEA (SoloKill (+3), Trades, +2 Lvl Lead, Placas, KDA); ⚔️ Duelista (3 kills); 🌟 KDA Excelente (6.00, +1.97 pts); 💰 Buen Farm (6.8/m, +0.62 pts); ⛺ Campero Táctico (4 emboscadas); ✨ Exterminio Perfecto (x1); 🧘 Superviviente; 🔦 Ayudante de Visión (0.88/m, +0.76 pts); 💎 Inversión Rentable (ROI 2.23 vs media 1.79, +1.24 pts); ⚖️ Economía de Guerra (Top 2 Dmg con Top 3 Oro, +0.5 pts); 📈 Intercambio Rentable (x1.67 eficiencia, +0.86 pts); 🏗️ Demolición Total (9T / 2I); 🏗️ El Destructor (11 placas); 🧱 Primer Ladrillo; ⚔️ Buen Daño (875, +0.78); 🏚️ Víctima de la Inflación (396 GPM vs 450 esperado, -1.58 pts); 📌 Usando los Pinks (+2 Pinks, +0.25 pts)</t>
  </si>
  <si>
    <t>{"csMin":6.85,"gpm":395.5,"dpm":875.4,"vspm":0.88,"fb":0,"ccScore":28,"xpDiff":0,"goldDiff":670,"csDiff":-6,"visionDiff":10,"earlyGoldXp":0,"maxCsLead":10,"maxLvlLead":2,"plates":11,"earlyRoams":0,"dmgObj":7494,"dmgTurrets":5344,"dragons":0,"barons":1,"heralds":0,"grubs":0,"steals":0,"kp":36.4,"dmgTakenPct":11.7,"dmgDealtPct":23.6,"controlWards":2,"wardsKilled":1,"wardsPlaced":10,"pickKills":8,"saves":0,"healShield":4321,"winStats":null,"losStats":null,"goldTimeline":null}</t>
  </si>
  <si>
    <t>EUW1_7782620246</t>
  </si>
  <si>
    <t>⚔️ Duelo Ganado (Oro Fin, Visión); 🧘 Superviviente; 🕯️ Control de Zona (2.6/m, +2.02 pts); 💡 Vision Gap (+16 vs rival, +0.72 pts); 💼 Utilidad Rentable (ROI 1.7, +0.62 pts); 🐉 Bonus Alma; 🏗️ Demolición Total (11T / 3I); 🧱 Primer Ladrillo; ⚡ El Paralizador (51 stuns); 🔮 Vidente (+8 Pinks, +1.25 pts); 💸 Inversor de Visión (-390g en visión, +0.25 pts)</t>
  </si>
  <si>
    <t>{"csMin":1.27,"gpm":291.7,"dpm":258.4,"vspm":2.62,"fb":0,"ccScore":35,"xpDiff":0,"goldDiff":1640,"csDiff":5,"visionDiff":16,"earlyGoldXp":0,"maxCsLead":5,"maxLvlLead":1,"plates":15,"earlyRoams":0,"dmgObj":5097,"dmgTurrets":3903,"dragons":2,"barons":0,"heralds":0,"grubs":0,"steals":0,"kp":40.9,"dmgTakenPct":15.9,"dmgDealtPct":7.6,"controlWards":8,"wardsKilled":5,"wardsPlaced":32,"pickKills":7,"saves":0,"healShield":6202,"winStats":null,"losStats":null,"goldTimeline":null}</t>
  </si>
  <si>
    <t>EUW1_7782651702</t>
  </si>
  <si>
    <t>🤕 Duelo Perdido (SoloKill (+1), Oro, Objs, Farm, Invades); ⚓ El Ancla (Mitigación: 1 lastres detectados); 👌 KDA Sólido (2.33, +0.23 pts); 💰 Buen Farm (6.5/m, +0.95 pts); 📉 Outjungled (-32 CS, -0.72 pts); 🚫 JUNGLE DIFF ABSOLUTO (-8.0 Obj, -6 pts); 🦌 Jungla Herbívoro (1 Épicos, -1.73 pts); 🦋 Jungla Alérgico (0 Control y &lt;500 dpm, -1.81 pts); 📉 Malos Trades (x0.41 eficiencia, -2.65 pts); 🛡️ Escudo Humano (1273/min, +0.55 pts); ⚡ El Paralizador (64 stuns); 💎 Manos de Diamante (423 GPM vs 350 esperado, +2.56 pts); 👓 Miope (Poco despeje) (0.09/min, -1.24 pts); 🔮 Vidente (+6 Pinks, +1 pts); 🎲 Freestyle Irresponsable (Champ #26, Pen x1.6)</t>
  </si>
  <si>
    <t>{"csMin":6.53,"gpm":423.1,"dpm":468.6,"vspm":1.19,"fb":0,"ccScore":31,"xpDiff":0,"goldDiff":-1280,"csDiff":-46,"visionDiff":6,"earlyGoldXp":0,"maxCsLead":7.25,"maxLvlLead":1,"plates":0,"earlyRoams":0,"dmgObj":4709,"dmgTurrets":0,"dragons":1,"barons":0,"heralds":0,"grubs":0,"steals":0,"kp":46.7,"dmgTakenPct":24.1,"dmgDealtPct":10.4,"controlWards":6,"wardsKilled":3,"wardsPlaced":8,"pickKills":11,"saves":0,"healShield":13828,"winStats":null,"losStats":null,"goldTimeline":null}</t>
  </si>
  <si>
    <t>EUW1_7782661058</t>
  </si>
  <si>
    <t>🏳️ Stompeada en Contra (Gap de -17.1k oro); 📉 KDA Deficiente (0.83, -1.67 pts); 💰 Buen Farm (6.1/m, +0.22 pts); 🗿 Compañero de Cartón (0.04 ast/min, -0.05 pts); 🏃 Gank Gap (+31% KP, +1.37 pts); 🚫 JUNGLE DIFF ABSOLUTO (-4.0 Obj, -4.2 pts); 🦌 Jungla Herbívoro (1 Épicos, -1.5 pts); 🦋 Jungla Alérgico (0 Control y &lt;500 dpm, -0.43 pts); 📉 Malos Trades (x0.41 eficiencia, -2.66 pts); 📈 Economista (380 GPM vs 350 esperado, +1.04 pts); 🙈 CIEGO LEGAL (0.04/min, -2.2 pts); 🛡️ Mitigación por AFK; 🙈 Tacaño Supremo (0 Pinks en 25 min); 🎁 Botín: RUSTY_CHAIN</t>
  </si>
  <si>
    <t>{"csMin":6.12,"gpm":379.6,"dpm":517.6,"vspm":0.68,"fb":0,"ccScore":21,"xpDiff":0,"goldDiff":717,"csDiff":-18,"visionDiff":0,"earlyGoldXp":0,"maxCsLead":8,"maxLvlLead":1,"plates":0,"earlyRoams":0,"dmgObj":10357,"dmgTurrets":0,"dragons":1,"barons":0,"heralds":0,"grubs":0,"steals":0,"kp":50,"dmgTakenPct":28.1,"dmgDealtPct":24.2,"controlWards":0,"wardsKilled":1,"wardsPlaced":9,"pickKills":4,"saves":0,"healShield":8373,"winStats":null,"losStats":null,"goldTimeline":null}</t>
  </si>
  <si>
    <t>EUW1_7782684809</t>
  </si>
  <si>
    <t>💔 Corazón Partido (Final muy ajustado); 📉 KDA Deficiente (1.40, -1 pts); 🔦 Mapa Iluminado (3.0/m, +2.61 pts); 💡 Vision Gap (+15 vs rival, +0.6 pts); ⚖️ Support Eficiente (ROI 2.2, +1.22 pts); 🧱 Primer Ladrillo; 🔦 Vigía de Río (77% mapa controlado); 🩹 Botiquín (457 util/min, +0.29 pts); 📌 Usando los Pinks (+4 Pinks, +0.25 pts)</t>
  </si>
  <si>
    <t>{"csMin":1.12,"gpm":272.7,"dpm":322.8,"vspm":2.95,"fb":0,"ccScore":42,"xpDiff":0,"goldDiff":-1976,"csDiff":-1,"visionDiff":15,"earlyGoldXp":0,"maxCsLead":6,"maxLvlLead":1,"plates":2,"earlyRoams":0,"dmgObj":1425,"dmgTurrets":674,"dragons":2,"barons":0,"heralds":0,"grubs":0,"steals":0,"kp":41.2,"dmgTakenPct":15.2,"dmgDealtPct":12.2,"controlWards":4,"wardsKilled":7,"wardsPlaced":26,"pickKills":6,"saves":0,"healShield":11431,"winStats":null,"losStats":null,"goldTimeline":null}</t>
  </si>
  <si>
    <t>EUW1_7782665300</t>
  </si>
  <si>
    <t>💔 Corazón Partido (Final muy ajustado); 👑 REY DE LA LÍNEA (SoloKill, Oro Fin, Trades, +2 Lvl Lead, Placas, +40 CS Lead, KDA); 🌟 KDA Excelente (3.80, +1.58 pts); 💰 Buen Farm (7.1/m, +1.16 pts); 🩹 Primeros Auxilios (0.32 ast/min, +0.62 pts); 🔦 Ayudante de Visión (1.01/m, +1.03 pts); 🤝 Socio Clave (61% KP, +2.13 pts); 💎 Inversión Rentable (ROI 2.38 vs media 2.13, +0.6 pts); ⚖️ Economía de Guerra (Top 2 Dmg con Top 3 Oro, +0.5 pts); 📈 Intercambio Rentable (x1.38 eficiencia, +0.42 pts); 🏗️ El Destructor (10 placas); 🪵 Ariete (49% del daño, +2.41 pts); 🔥 DPM Carry (1021, +1.05); 📈 Economista (429 GPM vs 380 esperado, +1.7 pts); 💸 Bounty (Racha de 4 entregada, -1.5 pts)</t>
  </si>
  <si>
    <t>{"csMin":7.15,"gpm":428.5,"dpm":1020.7,"vspm":1.01,"fb":0,"ccScore":41,"xpDiff":0,"goldDiff":1785,"csDiff":38,"visionDiff":-2,"earlyGoldXp":0,"maxCsLead":40,"maxLvlLead":2,"plates":10,"earlyRoams":0,"dmgObj":7816,"dmgTurrets":7816,"dragons":0,"barons":0,"heralds":0,"grubs":0,"steals":0,"kp":61.3,"dmgTakenPct":15.2,"dmgDealtPct":25.1,"controlWards":2,"wardsKilled":1,"wardsPlaced":13,"pickKills":17,"saves":0,"healShield":4368,"winStats":null,"losStats":null,"goldTimeline":null}</t>
  </si>
  <si>
    <t>EUW1_7782675876</t>
  </si>
  <si>
    <t>⚔️ Duelo Ganado (SoloKill (+4), Oro, Trades, +2 Lvl Lead, +42 CS Lead); ⚔️ Duelista (4 kills); 💰 Buen Farm (7.4/m, +1.57 pts); 🔦 Ayudante de Visión (0.67/m, +0.34 pts); 🪲 Trabajador (50% KP, +1 pts); ⚔️ Invade Mortal (x1 acción pre-minions); 📉 Malos Trades (x0.48 eficiencia, -2.21 pts); 🩸 Primera Sangre; 🏗️ El Destructor (21 placas); 🪝 Buen asedio (620 dmg/min, +1.68 pts); 🏗️ EL ASEDIO (63% del daño, +3.5 pts); 🏚️ Presión Dividida (1 torre solo); 🛡️ Duro de Pelar (1530/min, +1.06 pts); 🏗️ Demoledor de Torres (4 estructuras); 🔥 DPM Carry (849, +1.22); 💎 Manos de Diamante (443 GPM vs 360 esperado, +2.91 pts); 🏕️ Mitigación (Jgl: 0 Objetivos); 📺 Pantalla Gris (0.25 m/min); 🙈 Tacaño Supremo (0 Pinks en 32 min); 🎁 Botín: HEX_CORE; 🛡️ Mitigación: 👑 PRESTIGIO: GOD (71.4% WR)</t>
  </si>
  <si>
    <t>{"csMin":7.38,"gpm":443,"dpm":849.2,"vspm":0.67,"fb":1,"ccScore":10,"xpDiff":1,"goldDiff":-940,"csDiff":13,"visionDiff":3,"earlyGoldXp":1,"maxCsLead":42,"maxLvlLead":2,"plates":21,"earlyRoams":0,"dmgObj":19829,"dmgTurrets":19829,"dragons":0,"barons":0,"heralds":0,"grubs":0,"steals":0,"kp":50,"dmgTakenPct":32.3,"dmgDealtPct":25,"controlWards":0,"wardsKilled":2,"wardsPlaced":9,"pickKills":10,"saves":0,"healShield":7919,"winStats":null,"losStats":null,"goldTimeline":null}</t>
  </si>
  <si>
    <t>EUW1_7782681198</t>
  </si>
  <si>
    <t>🌟 MVP de la Partida (Objs 38.7k | KP 67%) (+2 pts); 👑 REY DE LA LÍNEA (SoloKill (+1), Trades, Objs, Farm, KDA); 💎 KDA ÉLITE (5.17, +2.15 pts); 🌾 Pathing Excelente (7.7/m, +3 pts); 🕸️ Oportunista (27 cazadas, 0.82/min, +1.99 pts); 🍽️ En Bandeja (12 setups, 0.36/min, +0.82 pts); 💉 Enfermero (0.55 ast/min, +1.48 pts); 🕶️ Lee Sin Cosplay (0.41/m, -1.18 pts); 🤝 Socio Clave (67% KP, +2.24 pts); 🥷 El Invasor (Robó ~3 camps, +0.75 pts); 🌳 Control de Jungla (+65 CS, +2.25 pts); 🏰 Control Sólido (+3.0 Obj, +2 pts); 🐉 Impacto Macro (+4.3 pts); [Alma de Dragón, 1 Barón(es), Heraldo]; 🐉 Bonus Alma; 🏗️ Demolición Total (9T / 1I); 🛡️ Muralla de Titanio (2443/min, +2.89 pts); 🔥 DPM Carry (903, +1.42); 🌈 Teoria del Caos (54% AD / 44% AP); 💎 Manos de Diamante (512 GPM vs 420 esperado, +3.23 pts); 🙈 CIEGO LEGAL (0.03/min, -2.39 pts); 👛 Ahorrador (Faltaron 1 pinks); 🎁 Botín: BROKEN_RUNE; 🚀 Win Boost: 📈 PRESTIGIO: SÓLIDO (60.5% WR)</t>
  </si>
  <si>
    <t>{"csMin":7.67,"gpm":512.4,"dpm":903.5,"vspm":0.41,"fb":0,"ccScore":39,"xpDiff":0,"goldDiff":371,"csDiff":20,"visionDiff":-7,"earlyGoldXp":0,"maxCsLead":33.000000059604645,"maxLvlLead":2,"plates":5,"earlyRoams":0,"dmgObj":38728,"dmgTurrets":333,"dragons":4,"barons":1,"heralds":1,"grubs":0,"steals":0,"kp":67.4,"dmgTakenPct":18.8,"dmgDealtPct":21.9,"controlWards":1,"wardsKilled":1,"wardsPlaced":2,"pickKills":27,"saves":0,"healShield":5967,"winStats":null,"losStats":null,"goldTimeline":null}</t>
  </si>
  <si>
    <t>⚔️ Duelo Ganado (SoloKill (+1), Oro, +1 Lvl Lead, Placas, CS, KDA); 🌟 KDA Excelente (3.29, +1.3 pts); 📉 Déficit de Farm (5.8/m, -1.17 pts); 🕸️ Oportunista (21 cazadas, 0.64/min, +0.85 pts); 🚑 Hospital Ambulante (0.52 ast/min, +1.58 pts); 🪲 Trabajador (50% KP, +1 pts); 🐉 Bonus Alma; 🏗️ Demolición Total (9T / 1I); 🏗️ El Destructor (10 placas); ⚔️ Buen Daño (914, +0.85); 📉 Déficit Crítico (396 GPM vs 480 esperado, -2.75 pts); 💸 Bounty (Racha de 5 entregada, -0.6 pts)</t>
  </si>
  <si>
    <t>{"csMin":5.85,"gpm":396.2,"dpm":914.3,"vspm":0.56,"fb":0,"ccScore":11,"xpDiff":-1,"goldDiff":-812,"csDiff":-23,"visionDiff":-5,"earlyGoldXp":0,"maxCsLead":0,"maxLvlLead":1,"plates":10,"earlyRoams":0,"dmgObj":12640,"dmgTurrets":5852,"dragons":3,"barons":1,"heralds":0,"grubs":0,"steals":0,"kp":50,"dmgTakenPct":19.6,"dmgDealtPct":22.1,"controlWards":0,"wardsKilled":1,"wardsPlaced":10,"pickKills":21,"saves":0,"healShield":8465,"winStats":null,"losStats":null,"goldTimeline":null}</t>
  </si>
  <si>
    <t>👌 KDA Sólido (3.57, +0.94 pts); 🕸️ Oportunista (23 cazadas, 0.70/min, +1.23 pts); 👼🏻 Heroes Never die! (0.76 ast/min, +2.29 pts); 🪲 Trabajador (54% KP, +0.93 pts); 💸 Inversor Maestro (ROI 3.0, +2.28 pts); 🐉 Bonus Alma; 🏗️ Demolición Total (9T / 1I); 💊 Enfermero (760 util/min, +1.8 pts); 🕊️ Ángel Guardián (12 salvadas, +1.19 pts); 👛 Ahorrador (Faltaron 3 pinks); 🎁 Botín: DRAGON_SCALE; ⭐ Especialista</t>
  </si>
  <si>
    <t>{"csMin":0.64,"gpm":270.5,"dpm":140.9,"vspm":1.68,"fb":0,"ccScore":18,"xpDiff":-1,"goldDiff":-561,"csDiff":0,"visionDiff":-16,"earlyGoldXp":0,"maxCsLead":1,"maxLvlLead":2,"plates":10,"earlyRoams":0,"dmgObj":2184,"dmgTurrets":1212,"dragons":4,"barons":1,"heralds":0,"grubs":0,"steals":0,"kp":54.3,"dmgTakenPct":12.4,"dmgDealtPct":3.4,"controlWards":1,"wardsKilled":7,"wardsPlaced":20,"pickKills":23,"saves":12,"healShield":25093,"winStats":null,"losStats":null,"goldTimeline":null}</t>
  </si>
  <si>
    <t>EUW1_7782699782</t>
  </si>
  <si>
    <t>⚔️ Duelo Ganado (SoloKill, Visión, KDA); 🍽️ En Bandeja (16 setups, 0.44/min, +1.22 pts); 🩹 Primeros Auxilios (0.44 ast/min, +0.72 pts); 👁️ OJO DE SAURON (4.1/m, +4.5 pts); 💡 Vision Gap (+22 vs rival, +1.44 pts); 🪲 Trabajador (55% KP, +1.03 pts); 💸 Inversor Maestro (ROI 4.0, +3.45 pts); 🗡️ Support Slayer (5 Kills, +0.8 pts); 🐉 Bonus Alma; 🏗️ Demolición Total (10T / 2I); 🤼 Judoka (13 plays, 0.36/min, +1.31 pts); 🧱 Primer Ladrillo; 🛡️ Muralla de Titanio (2358/min, +2.72 pts); 🐙 KRAKEN (172 stuns, 4.8/min); 🐌 Pegamento (101s de control); 🔦 Buen Despeje (0.36/min, +0.67 pts); 📉 KDA Inútil (Robaste 5 kills pero hiciste solo 12% daño, -0.8 pts); 👁️‍🗨️ ILLUMINATI (+15 Pinks, +2 pts); 💸 Inversor de Visión (-390g en visión, +0.25 pts); 🎒 Carried (WR 64% pero invisible hoy)</t>
  </si>
  <si>
    <t>{"csMin":0.97,"gpm":326.9,"dpm":503.4,"vspm":4.14,"fb":0,"ccScore":101,"xpDiff":0,"goldDiff":-235,"csDiff":-8,"visionDiff":22,"earlyGoldXp":0,"maxCsLead":6.5,"maxLvlLead":2,"plates":2,"earlyRoams":0,"dmgObj":3017,"dmgTurrets":0,"dragons":2,"barons":2,"heralds":0,"grubs":0,"steals":0,"kp":55.3,"dmgTakenPct":17.4,"dmgDealtPct":12.3,"controlWards":8,"wardsKilled":13,"wardsPlaced":63,"pickKills":17,"saves":0,"healShield":6714,"winStats":null,"losStats":null,"goldTimeline":null}</t>
  </si>
  <si>
    <t>EUW1_7782706592</t>
  </si>
  <si>
    <t>🌟 KDA Excelente (5.25, +1.96 pts); 📉 Jungla Hambriento (5.3/m, -1.25 pts); 📉 Outjungled (-27 CS, -0.42 pts); 👑 Rey del Mapa (+6.0 Obj, +4.4 pts); 🤕 Saco de Boxeo (x0.31 eficiencia, -3.27 pts); 🐉 Impacto Macro (+4.8 pts); [Alma de Dragón, 2 Barón(es), Heraldo]; 🐉 Bonus Alma; 🏗️ Demolición Total (13T / 4I); 🧱 Primer Ladrillo; 🪠 Desatascador (+49 min); 👁️ Gran Hermano (90% mapa controlado); 🛡️ Duro de Pelar (1902/min, +1.8 pts); 👟 Pies Ligeros (3.3 esquives/min); 👺 Ladrón de Buffs (x2); El Muro (30% dmg); 🏗️ Demoledor de Torres (5 estructuras); 🌈 Teoria del Caos (50% AD / 39% AP); 🏚️ Víctima de la Inflación (376 GPM vs 420 esperado, -1.18 pts); 👓 Miope (Poco despeje) (0.12/min, -0.55 pts); 👛 Ahorrador (Faltaron 2 pinks)</t>
  </si>
  <si>
    <t>{"csMin":5.31,"gpm":375.5,"dpm":626,"vspm":0.68,"fb":0,"ccScore":25,"xpDiff":0,"goldDiff":-3242,"csDiff":-79,"visionDiff":-3,"earlyGoldXp":0,"maxCsLead":8,"maxLvlLead":1,"plates":8,"earlyRoams":0,"dmgObj":71046,"dmgTurrets":10307,"dragons":5,"barons":2,"heralds":1,"grubs":0,"steals":0,"kp":40.4,"dmgTakenPct":30.1,"dmgDealtPct":13.6,"controlWards":2,"wardsKilled":6,"wardsPlaced":4,"pickKills":17,"saves":0,"healShield":54657,"winStats":null,"losStats":null,"goldTimeline":null}</t>
  </si>
  <si>
    <t>EUW1_7782734964</t>
  </si>
  <si>
    <t>🌟 MVP de la Partida (Objs 37.3k | KP 68%) (+2 pts); 👑 REY DE LA LÍNEA (Oro Fin, Ganks, Objs, Farm, KDA); 🦄 KDA DE DIOS (25.00, +5 pts); 👽 TARZAN MODE (Perfect Pathing) (9.1/m, +5.53 pts); 🕸️ Oportunista (20 cazadas, 0.74/min, +1.5 pts); ✨ Exterminio Perfecto (x1); 🚑 Hospital Ambulante (0.67 ast/min, +2.08 pts); 🛡️ Casi Perfecto; 🤝 Socio Clave (68% KP, +2.26 pts); 🦀 Rey del Río (6 scuttles, +1.53 pts); 🌳 Control de Jungla (+65 CS, +2.25 pts); 🏃 Gank Gap (+43% KP, +2.23 pts); 🏰 Control Sólido (+3.5 Obj, +2.4 pts); ⚠️ Trade Ineficiente (x0.56 eficiencia, -1.77 pts); 💯 Posicionamiento Perfecto; 🐉 Impacto Macro (+4.5 pts); [🔥 ALMA PERFECTA (4-0), 1 Barón(es)]; 🐉 Bonus Alma; 🏗️ Demolición Total (9T / 2I); 🥊 Saco de Boxeo (56k dmg/muerte); 🛡️ Duro de Pelar (1899/min, +1.8 pts); 💀 Spawn Camper (Mató a 1 en la fuente); El Muro (38% dmg); 👹 Jefe Final (+3.1 lvls vs media); ☢️ Asedio Nuclear (1155, +2.34); 🌈 Teoria del Caos (67% AD / 31% AP); 🤑 Magnate (546 GPM vs 420 esperado, +4.4 pts); 👛 Ahorrador (Faltaron 1 pinks); 🎁 Botín: LIQUID_FIRE; 🚀 Win Boost: 📈 PRESTIGIO: SÓLIDO (61.4% WR)</t>
  </si>
  <si>
    <t>{"csMin":9.07,"gpm":545.8,"dpm":1155.4,"vspm":1.13,"fb":0,"ccScore":16,"xpDiff":0,"goldDiff":4631,"csDiff":85,"visionDiff":18,"earlyGoldXp":0,"maxCsLead":85.75000002980232,"maxLvlLead":4,"plates":7,"earlyRoams":0,"dmgObj":37251,"dmgTurrets":3790,"dragons":4,"barons":1,"heralds":0,"grubs":0,"steals":0,"kp":67.6,"dmgTakenPct":38.5,"dmgDealtPct":28,"controlWards":1,"wardsKilled":6,"wardsPlaced":2,"pickKills":20,"saves":0,"healShield":41192,"winStats":null,"losStats":null,"goldTimeline":null}</t>
  </si>
  <si>
    <t>👑 REY DE LA LÍNEA (Oro Fin, Trades, +1 Lvl Lead, Placas, +39 CS Lead, KDA); 🌟 KDA Excelente (4.40, +1.85 pts); 🦏 Presión Temprana (1 torres enteras pre-min 14, +1.5 pts); 🌾 Farm de Pro (8.0/m, +2.7 pts); 🕴️ Hitman (5 plays, 0.19/min, +2.03 pts); ✨ Exterminio Perfecto (x1); 💀 Terminator (0.56 kills/min); 🔦 Ayudante de Visión (0.75/m, +0.49 pts); 🤝 Socio Clave (59% KP, +1.95 pts); 📈 Intercambio Rentable (x1.35 eficiencia, +0.38 pts); 🐉 Bonus Alma; 🏗️ Demolición Total (9T / 2I); Quadrakill; 🏗️ El Destructor (7 placas); 💣 Demolición Táctica (8.9k daño a torres sin last hit); 🔥 DPM Carry (1081, +1.16); 💎 Manos de Diamante (574 GPM vs 480 esperado, +2.82 pts)</t>
  </si>
  <si>
    <t>{"csMin":8,"gpm":574,"dpm":1080.8,"vspm":0.75,"fb":0,"ccScore":20,"xpDiff":0,"goldDiff":6963,"csDiff":30,"visionDiff":-2,"earlyGoldXp":0,"maxCsLead":39,"maxLvlLead":1,"plates":7,"earlyRoams":0,"dmgObj":20725,"dmgTurrets":8924,"dragons":2,"barons":1,"heralds":0,"grubs":0,"steals":0,"kp":59.5,"dmgTakenPct":14.8,"dmgDealtPct":26.2,"controlWards":1,"wardsKilled":0,"wardsPlaced":9,"pickKills":16,"saves":0,"healShield":4440,"winStats":null,"losStats":null,"goldTimeline":null}</t>
  </si>
  <si>
    <t>🦄 KDA DE DIOS (11.00, +3.54 pts); 🦏 Presión Temprana (1 torres enteras pre-min 14, +1.5 pts); 🍽️ En Bandeja (11 setups, 0.41/min, +1.04 pts); ✨ Exterminio Perfecto (x1); 👼🏻 Heroes Never die! (0.78 ast/min, +2.39 pts); 🧘 Superviviente; 🪲 Trabajador (59% KP, +1.45 pts); ⚖️ Support Eficiente (ROI 2.3, +1.35 pts); 🐉 Bonus Alma; 🏗️ Demolición Total (9T / 2I); 🍀 Supervivencia Extrema (x1 al límite, +0.8 pts); 💊 Enfermero (622 util/min, +1.11 pts); 👓 Miope (Poco despeje) (0.15/min, -0.04 pts); 🙈 Tacaño Supremo (0 Pinks en 27 min); ⭐ Especialista</t>
  </si>
  <si>
    <t>{"csMin":1.04,"gpm":309.7,"dpm":284.7,"vspm":1.38,"fb":0,"ccScore":30,"xpDiff":0,"goldDiff":-471,"csDiff":8,"visionDiff":-20,"earlyGoldXp":0,"maxCsLead":13,"maxLvlLead":2,"plates":8,"earlyRoams":0,"dmgObj":3271,"dmgTurrets":2076,"dragons":2,"barons":1,"heralds":0,"grubs":0,"steals":0,"kp":59.5,"dmgTakenPct":6.8,"dmgDealtPct":6.9,"controlWards":0,"wardsKilled":4,"wardsPlaced":15,"pickKills":16,"saves":0,"healShield":16791,"winStats":null,"losStats":null,"goldTimeline":null}</t>
  </si>
  <si>
    <t>EUW1_7782765911</t>
  </si>
  <si>
    <t>⚔️ Duelo Ganado (SoloKill, Soporte, Visión, KDA); ⚓ El Ancla (Mitigación: 1 lastres detectados); 🕸️ Oportunista (21 cazadas, 0.72/min, +1.4 pts); 🍽️ En Bandeja (9 setups, 0.31/min, +0.55 pts); 🚑 Hospital Ambulante (0.66 ast/min, +1.78 pts); 🕯️ Control de Zona (2.8/m, +2.35 pts); 🔦 Dominio del Mapa (+24 vs rival, +1.68 pts); ⚙️ Motor del Equipo (73% KP, +2.83 pts); ⚡ Soporte Agresivo (22.2% del daño total, +1.8 pts); 🔦 Vigía de Río (82% mapa controlado); 🧘 Mente Fría (Focus resistido 6 veces); 👓 Miope (Poco despeje) (0.14/min, -0.24 pts); 📺 Pantalla Gris (0.28 m/min); 🔮 Vidente (+9 Pinks, +1.5 pts); 💸 Inversor de Visión (-350g en visión, +0.25 pts)</t>
  </si>
  <si>
    <t>{"csMin":1.55,"gpm":328.8,"dpm":765.6,"vspm":2.81,"fb":0,"ccScore":37,"xpDiff":0,"goldDiff":-283,"csDiff":-8,"visionDiff":24,"earlyGoldXp":0,"maxCsLead":7,"maxLvlLead":2,"plates":0,"earlyRoams":0,"dmgObj":2467,"dmgTurrets":315,"dragons":2,"barons":0,"heralds":0,"grubs":0,"steals":0,"kp":73.3,"dmgTakenPct":18.6,"dmgDealtPct":22.2,"controlWards":7,"wardsKilled":4,"wardsPlaced":33,"pickKills":21,"saves":0,"healShield":10126,"winStats":null,"losStats":null,"goldTimeline":null}</t>
  </si>
  <si>
    <t>EUW1_7782788108</t>
  </si>
  <si>
    <t>⚔️ Duelo Ganado (SoloKill (+3), Oro, Trades, +2 Lvl Lead, CS, KDA); ⚓ El Ancla (Mitigación: 1 lastres detectados); ⚔️ Duelista (3 kills); 🌟 KDA Excelente (3.00, +1.09 pts); 📉 Déficit de Farm (5.8/m, -1.19 pts); 🦉 Laner Visionario (1.10/m, +1.2 pts); ⚖️ Economía de Guerra (Top 1 Dmg con Top 3 Oro, +1 pts); 📈 Intercambio Rentable (x1.33 eficiencia, +0.34 pts); 🏗️ El Destructor (11 placas); 🧱 Primer Ladrillo; 🔨 Albañil (40% del daño, +1.47 pts); 🔦 Vigía de Río (74% mapa controlado); 🏗️ Demoledor de Torres (3 estructuras); 💣 Demolición Táctica (11.0k daño a torres sin last hit); 🔥 DPM Carry (1046, +1.1); 📈 Economista (433 GPM vs 380 esperado, +1.84 pts); 💸 Derroche de Oro (Compró 4 pinks siendo Laner, 0 pts); 💸 Bounty (Racha de 4 entregada, -1.5 pts)</t>
  </si>
  <si>
    <t>{"csMin":5.84,"gpm":432.5,"dpm":1045.8,"vspm":1.1,"fb":0,"ccScore":50,"xpDiff":0,"goldDiff":-1828,"csDiff":-109,"visionDiff":9,"earlyGoldXp":0,"maxCsLead":7,"maxLvlLead":2,"plates":11,"earlyRoams":0,"dmgObj":13187,"dmgTurrets":10975,"dragons":0,"barons":1,"heralds":0,"grubs":0,"steals":0,"kp":43.9,"dmgTakenPct":14.8,"dmgDealtPct":23.9,"controlWards":4,"wardsKilled":2,"wardsPlaced":17,"pickKills":14,"saves":0,"healShield":3195,"winStats":null,"losStats":null,"goldTimeline":null}</t>
  </si>
  <si>
    <t>EUW1_7782813781</t>
  </si>
  <si>
    <t>🏳️ Stompeada en Contra (Gap de -9.9k oro); 🏯 El Pilar (KDA sólido en derrota); ⚓ El Ancla (Mitigación: 1 lastres detectados); 👌 KDA Sólido (2.33, +0.46 pts); 🌾 Farm de Pro (8.5/m, +3.56 pts); 🧘 Superviviente; 🔦 Ayudante de Visión (0.70/m, +0.4 pts); 🪲 Trabajador (50% KP, +1 pts); 🧱 Primer Ladrillo; 📈 Economista (400 GPM vs 380 esperado, +0.7 pts); 📌 Usando los Pinks (+2 Pinks, +0.25 pts); 💸 Bounty (Racha de 4 entregada, -1.5 pts)</t>
  </si>
  <si>
    <t>{"csMin":8.48,"gpm":399.9,"dpm":553.6,"vspm":0.7,"fb":0,"ccScore":21,"xpDiff":0,"goldDiff":-903,"csDiff":46,"visionDiff":-2,"earlyGoldXp":0,"maxCsLead":50,"maxLvlLead":1,"plates":5,"earlyRoams":0,"dmgObj":7948,"dmgTurrets":6345,"dragons":1,"barons":0,"heralds":0,"grubs":0,"steals":0,"kp":50,"dmgTakenPct":13.4,"dmgDealtPct":22,"controlWards":2,"wardsKilled":0,"wardsPlaced":10,"pickKills":6,"saves":0,"healShield":1691,"winStats":null,"losStats":null,"goldTimeline":null}</t>
  </si>
  <si>
    <t>EUW1_7782812744</t>
  </si>
  <si>
    <t>📉 KDA Deficiente (1.22, -1.44 pts); 🕯️ Control de Zona (2.5/m, +1.88 pts); 🤝 Socio Clave (65% KP, +1.97 pts); 💼 Utilidad Rentable (ROI 2.1, +1.18 pts); 🔦 Vigía de Río (73% mapa controlado); 💨 INATRAPABLE (Focus resistido 10 veces); ⚡ El Paralizador (41 stuns); 📺 Pantalla Gris (0.33 m/min); 🔮 Vidente (+7 Pinks, +1 pts)</t>
  </si>
  <si>
    <t>{"csMin":1.15,"gpm":303.9,"dpm":257.9,"vspm":2.55,"fb":0,"ccScore":45,"xpDiff":0,"goldDiff":-98,"csDiff":1,"visionDiff":7,"earlyGoldXp":0,"maxCsLead":4,"maxLvlLead":1,"plates":2,"earlyRoams":0,"dmgObj":688,"dmgTurrets":688,"dragons":0,"barons":0,"heralds":0,"grubs":0,"steals":0,"kp":64.7,"dmgTakenPct":22,"dmgDealtPct":10,"controlWards":6,"wardsKilled":7,"wardsPlaced":27,"pickKills":9,"saves":1,"healShield":5515,"winStats":null,"losStats":null,"goldTimeline":null}</t>
  </si>
  <si>
    <t>EUW1_7782816442</t>
  </si>
  <si>
    <t>🌟 MVP de la Partida (Objs 49.7k | KP 55%) (+2 pts); 👑 REY DE LA LÍNEA (SoloKill, Oro Fin, Trades, Objs, Farm, Invades, KDA); 🌟 KDA Excelente (3.14, +1.21 pts); 🌾 Pathing Excelente (7.5/m, +2.62 pts); 💉 Enfermero (0.43 ast/min, +0.89 pts); 🪲 Trabajador (55% KP, +1 pts); 📈 STONKS! (ROI 2.48 vs media 1.93, +1.41 pts); ⚖️ Economía de Guerra (Top 1 Dmg con Top 3 Oro, +1 pts); 🥷 El Invasor (Robó ~4 camps, +1.35 pts); 🌊 Control de Río (5 scuttles, +0.54 pts); 🌳 Control de Jungla (+85 CS, +3.25 pts); 🏰 Control Sólido (+3.5 Obj, +2.4 pts); 🐉 Impacto Macro (+3.0 pts); [3 Drags, 1 Barón(es), Kevins]; 🏗️ Demolición Total (11T / 3I); ⚙️ Mecánico (25 casts/min); 👺 Ladrón de Buffs (x2); ☢️ Asedio Nuclear (1163, +2.37); 📈 Economista (467 GPM vs 420 esperado, +1.64 pts); 🙈 CIEGO LEGAL (0.00/min, -3 pts); 🙈 Tacaño Supremo (0 Pinks en 35 min)</t>
  </si>
  <si>
    <t>{"csMin":7.46,"gpm":466.7,"dpm":1163.2,"vspm":0.76,"fb":0,"ccScore":26,"xpDiff":0,"goldDiff":3658,"csDiff":79,"visionDiff":-2,"earlyGoldXp":0,"maxCsLead":78.40000003576279,"maxLvlLead":3,"plates":4,"earlyRoams":0,"dmgObj":49696,"dmgTurrets":4047,"dragons":3,"barons":1,"heralds":0,"grubs":0,"steals":0,"kp":55,"dmgTakenPct":23.9,"dmgDealtPct":28.4,"controlWards":0,"wardsKilled":0,"wardsPlaced":11,"pickKills":17,"saves":0,"healShield":14061,"winStats":null,"losStats":null,"goldTimeline":null}</t>
  </si>
  <si>
    <t>EUW1_7782854685</t>
  </si>
  <si>
    <t>👑 REY DE LA LÍNEA (Oro Fin, Trades, +1 Lvl Lead, Placas); 📉 KDA Deficiente (1.20, -0.94 pts); 💰 Buen Farm (7.7/m, +2.23 pts); 🦉 Laner Visionario (1.25/m, +1.5 pts); 💎 Inversión Rentable (ROI 2.03 vs media 1.77, +0.76 pts); 🐉 Bonus Alma; 🏗️ El Destructor (7 placas); 🧱 Primer Ladrillo; 🛡️ Coloso (Focus resistido 8 veces); ⚔️ Buen Daño (785, +0.99); 🏚️ Víctima de la Inflación (386 GPM vs 430 esperado, -1.16 pts); 📌 Usando los Pinks (+2 Pinks, +0.25 pts)</t>
  </si>
  <si>
    <t>{"csMin":7.74,"gpm":385.9,"dpm":785.1,"vspm":1.25,"fb":0,"ccScore":46,"xpDiff":0,"goldDiff":1012,"csDiff":13,"visionDiff":8,"earlyGoldXp":0,"maxCsLead":13,"maxLvlLead":1,"plates":7,"earlyRoams":0,"dmgObj":7496,"dmgTurrets":6600,"dragons":1,"barons":0,"heralds":0,"grubs":0,"steals":0,"kp":16.2,"dmgTakenPct":16,"dmgDealtPct":18.6,"controlWards":2,"wardsKilled":2,"wardsPlaced":11,"pickKills":4,"saves":0,"healShield":2358,"winStats":null,"losStats":null,"goldTimeline":null}</t>
  </si>
  <si>
    <t>EUW1_7782850446</t>
  </si>
  <si>
    <t>🤕 Duelo Perdido (SoloKill (+1), Oro, Trades, +2 Lvl Lead, Early Roam, Placas, CS, KDA); 🔥 Elo Hell (Team Gap Alto: Carga 2); ⚔️ Duelista (3 kills); 👌 KDA Sólido (2.71, +0.9 pts); 📉 Déficit de Farm (6.2/m, -0.55 pts); ✨ Exterminio Perfecto (x1); 💉 Enfermero (0.36 ast/min, +0.81 pts); 🔦 Ayudante de Visión (0.63/m, +0.26 pts); ⚙️ Motor del Equipo (66% KP, +2.55 pts); 🤼 Judoka (10 plays, 0.28/min, +0.89 pts); 🏗️ El Destructor (16 placas); 🍀 Supervivencia Extrema (x1 al límite, +0.8 pts); ⚡ El Paralizador (86 stuns); 📈 Economista (397 GPM vs 380 esperado, +0.61 pts); 📌 Usando los Pinks (+3 Pinks, +0.25 pts)</t>
  </si>
  <si>
    <t>{"csMin":6.19,"gpm":397.4,"dpm":670.4,"vspm":0.63,"fb":0,"ccScore":37,"xpDiff":0,"goldDiff":-6026,"csDiff":-28,"visionDiff":-7,"earlyGoldXp":0,"maxCsLead":14,"maxLvlLead":2,"plates":16,"earlyRoams":0,"dmgObj":8837,"dmgTurrets":3990,"dragons":1,"barons":1,"heralds":0,"grubs":0,"steals":0,"kp":65.5,"dmgTakenPct":14.6,"dmgDealtPct":21.7,"controlWards":3,"wardsKilled":1,"wardsPlaced":10,"pickKills":13,"saves":0,"healShield":4252,"winStats":null,"losStats":null,"goldTimeline":null}</t>
  </si>
  <si>
    <t>EUW1_7782885274</t>
  </si>
  <si>
    <t>🏳️ Stompeada en Contra (Gap de -7.5k oro); 🛡️ Duelo Protegido (Mitigación Activa); 📉 KDA Deficiente (0.57, -2.32 pts); 💰 Buen Farm (6.7/m, +0.3 pts); 📈 Economista (409 GPM vs 400 esperado, +0.3 pts); 🤡 Feeder (0.47 m/min)</t>
  </si>
  <si>
    <t>{"csMin":6.67,"gpm":408.5,"dpm":483,"vspm":0.44,"fb":0,"ccScore":6,"xpDiff":0,"goldDiff":-1280,"csDiff":-36,"visionDiff":2,"earlyGoldXp":0,"maxCsLead":0,"maxLvlLead":1,"plates":1,"earlyRoams":0,"dmgObj":873,"dmgTurrets":873,"dragons":0,"barons":0,"heralds":0,"grubs":0,"steals":0,"kp":40,"dmgTakenPct":18.5,"dmgDealtPct":18.1,"controlWards":0,"wardsKilled":1,"wardsPlaced":5,"pickKills":4,"saves":0,"healShield":900,"winStats":null,"losStats":null,"goldTimeline":null}</t>
  </si>
  <si>
    <t>🏳️ Stompeada en Contra (Gap de -7.5k oro); 🏯 El Pilar (KDA sólido en derrota); 🛡️ Espíritu Espartano (Team Gap Extremo: Carga 3); 📉 KDA Deficiente (1.67, -0.33 pts); 👀 Visión Decente (1.8/m, +0.6 pts); ⚡ Soporte Agresivo (15.9% del daño total, +0.23 pts); 🧊 Ralentizador (43s de control); 🏕️ Mitigación (Jgl: 0 Objetivos)</t>
  </si>
  <si>
    <t>{"csMin":2,"gpm":342.1,"dpm":423.6,"vspm":1.84,"fb":0,"ccScore":43,"xpDiff":-1,"goldDiff":-307,"csDiff":11,"visionDiff":-2,"earlyGoldXp":0,"maxCsLead":11,"maxLvlLead":1,"plates":1,"earlyRoams":0,"dmgObj":630,"dmgTurrets":630,"dragons":0,"barons":0,"heralds":0,"grubs":0,"steals":0,"kp":50,"dmgTakenPct":17,"dmgDealtPct":15.9,"controlWards":3,"wardsKilled":3,"wardsPlaced":9,"pickKills":3,"saves":0,"healShield":2350,"winStats":null,"losStats":null,"goldTimeline":null}</t>
  </si>
  <si>
    <t>🏳️ Stompeada en Contra (Gap de -7.5k oro); 📉 KDA Deficiente (0.67, -2.08 pts); 💰 Buen Farm (6.9/m, +0.78 pts); 👻 Fantasma (20% KP, -2 pts); 🦖 RAID BOSS (Focus resistido 7 veces)</t>
  </si>
  <si>
    <t>{"csMin":6.93,"gpm":353.9,"dpm":638.2,"vspm":0.59,"fb":0,"ccScore":21,"xpDiff":0,"goldDiff":68,"csDiff":0,"visionDiff":-6,"earlyGoldXp":0,"maxCsLead":8,"maxLvlLead":1,"plates":1,"earlyRoams":0,"dmgObj":1208,"dmgTurrets":1208,"dragons":0,"barons":0,"heralds":0,"grubs":0,"steals":0,"kp":20,"dmgTakenPct":20,"dmgDealtPct":24,"controlWards":1,"wardsKilled":1,"wardsPlaced":4,"pickKills":1,"saves":0,"healShield":1345,"winStats":null,"losStats":null,"goldTimeline":null}</t>
  </si>
  <si>
    <t>🏳️ Stompeada en Contra (Gap de -7.5k oro); 🤕 Duelo Perdido (SoloKill, Oro, Objs, KDA); 📉 KDA Deficiente (1.00, -1.25 pts); 💰 Buen Farm (6.7/m, +1.2 pts); ⚙️ Mecánico (26 casts/min); 📈 Economista (372 GPM vs 350 esperado, +0.78 pts); 📺 Pantalla Gris (0.33 m/min)</t>
  </si>
  <si>
    <t>{"csMin":6.67,"gpm":372.4,"dpm":627,"vspm":0.86,"fb":0,"ccScore":9,"xpDiff":0,"goldDiff":-2661,"csDiff":-6,"visionDiff":2,"earlyGoldXp":0,"maxCsLead":13.500000029802322,"maxLvlLead":1,"plates":0,"earlyRoams":0,"dmgObj":0,"dmgTurrets":0,"dragons":0,"barons":0,"heralds":0,"grubs":0,"steals":0,"kp":50,"dmgTakenPct":21,"dmgDealtPct":23.6,"controlWards":0,"wardsKilled":0,"wardsPlaced":4,"pickKills":5,"saves":0,"healShield":3636,"winStats":null,"losStats":null,"goldTimeline":null}</t>
  </si>
  <si>
    <t>EUW1_7782921597</t>
  </si>
  <si>
    <t>🎯 Laner aseguró Nashor (x1); 👑 REY DE LA LÍNEA (SoloKill (+2), Trades, +1 Lvl Lead, Placas, +31 CS Lead); ⚔️ Duelista (4 kills); 🌟 KDA Excelente (3.00, +1.12 pts); 🌾 Farm de Pro (8.3/m, +3.3 pts); 🪲 Trabajador (48% KP, +0.84 pts); 💎 Inversión Rentable (ROI 1.87 vs media 1.64, +0.71 pts); 📈 Intercambio Rentable (x1.49 eficiencia, +0.59 pts); 🏗️ Demolición Total (10T / 2I); 🏗️ El Destructor (10 placas); 🧱 Primer Ladrillo; 💀 Spawn Camper (Mató a 1 en la fuente); 📈 Economista (460 GPM vs 450 esperado, +0.34 pts); 🙈 Tacaño Supremo (0 Pinks en 24 min)</t>
  </si>
  <si>
    <t>{"csMin":8.33,"gpm":459.8,"dpm":841.5,"vspm":0.56,"fb":0,"ccScore":30,"xpDiff":0,"goldDiff":124,"csDiff":8,"visionDiff":-14,"earlyGoldXp":0,"maxCsLead":31.000000029802322,"maxLvlLead":1,"plates":10,"earlyRoams":0,"dmgObj":10963,"dmgTurrets":5653,"dragons":0,"barons":1,"heralds":0,"grubs":0,"steals":0,"kp":48.4,"dmgTakenPct":16.3,"dmgDealtPct":24.4,"controlWards":0,"wardsKilled":0,"wardsPlaced":8,"pickKills":9,"saves":0,"healShield":1503,"winStats":null,"losStats":null,"goldTimeline":null}</t>
  </si>
  <si>
    <t>EUW1_7783009665</t>
  </si>
  <si>
    <t>👑 REY DE LA LÍNEA (SoloKill (+1), Oro Fin, Trades, Visión); 📉 KDA Deficiente (1.00, -2 pts); 🕯️ Control de Zona (2.6/m, +2.02 pts); 💡 Vision Gap (+17 vs rival, +0.84 pts); 👻 Fantasma (39% KP, -0.57 pts); 🥴 Tilteado (Gap negativo: 5.3, -1.73 pts); ⚔️ Invade Mortal (x2 acción pre-minions); ⚡ Soporte Agresivo (18.4% del daño total, +0.86 pts); 🧱 Primer Ladrillo; ⚠️ Descuidado (15.4% muerto, -1.19 pts); 🔦 Vigía de Río (83% mapa controlado); 📈 Economista (315 GPM vs 310 esperado, +0.17 pts); 🤡 Feeder (0.38 m/min); 🎒 Carried (WR 100% pero invisible hoy)</t>
  </si>
  <si>
    <t>{"csMin":2.03,"gpm":314.8,"dpm":667.2,"vspm":2.62,"fb":0,"ccScore":34,"xpDiff":0,"goldDiff":1512,"csDiff":43,"visionDiff":17,"earlyGoldXp":0,"maxCsLead":43,"maxLvlLead":2,"plates":7,"earlyRoams":0,"dmgObj":6162,"dmgTurrets":3812,"dragons":1,"barons":0,"heralds":1,"grubs":0,"steals":0,"kp":39.3,"dmgTakenPct":22,"dmgDealtPct":18.4,"controlWards":3,"wardsKilled":8,"wardsPlaced":23,"pickKills":9,"saves":0,"healShield":2535,"winStats":null,"losStats":null,"goldTimeline":null}</t>
  </si>
  <si>
    <t>🤕 Duelo Perdido (SoloKill, Oro, Trades, +1 Lvl Lead, +29 CS Lead, KDA); 📉 KDA Deficiente (1.29, -0.54 pts); 💰 Buen Farm (7.0/m, +0.9 pts); 🔦 Ayudante de Visión (0.95/m, +0.91 pts); 👻 Fantasma (32% KP, -0.79 pts); 📈 STONKS! (ROI 2.16 vs media 1.68, +1.45 pts); ⚔️ Invade Mortal (x2 acción pre-minions); 📈 Intercambio Rentable (x1.34 eficiencia, +0.35 pts); 🩸 Primera Sangre; 🏗️ El Destructor (6 placas); 🧱 Primer Ladrillo; 🏹 Ojo de Halcón); ⚔️ Buen Daño (887, +0.8); 📉 Déficit Crítico (405 GPM vs 480 esperado, -2.4 pts)</t>
  </si>
  <si>
    <t>{"csMin":7,"gpm":404.9,"dpm":886.9,"vspm":0.95,"fb":1,"ccScore":2,"xpDiff":0,"goldDiff":-2179,"csDiff":33,"visionDiff":9,"earlyGoldXp":0,"maxCsLead":29,"maxLvlLead":1,"plates":6,"earlyRoams":0,"dmgObj":11519,"dmgTurrets":8071,"dragons":1,"barons":0,"heralds":0,"grubs":0,"steals":0,"kp":32.1,"dmgTakenPct":16.8,"dmgDealtPct":24.5,"controlWards":3,"wardsKilled":2,"wardsPlaced":12,"pickKills":8,"saves":0,"healShield":4526,"winStats":null,"losStats":null,"goldTimeline":null}</t>
  </si>
  <si>
    <t>📉 KDA Deficiente (1.33, -0.42 pts); 📉 Déficit de Farm Severo (5.2/m, -2.27 pts); 🦉 Laner Visionario (1.34/m, +1.69 pts); 🚜 Splitpusher Solitario (Baja KP justificada); 🏗️ El Destructor (7 placas); 🧱 Primer Ladrillo; 🪝 Buen asedio (331 dmg/min, +0.52 pts); 💣 Demolición Táctica (9.6k daño a torres sin last hit); 📉 Déficit Crítico (349 GPM vs 430 esperado, -2.64 pts); 📌 Usando los Pinks (+2 Pinks, +0.25 pts)</t>
  </si>
  <si>
    <t>{"csMin":5.24,"gpm":349.1,"dpm":568.2,"vspm":1.34,"fb":0,"ccScore":19,"xpDiff":0,"goldDiff":339,"csDiff":-51,"visionDiff":4,"earlyGoldXp":0,"maxCsLead":4,"maxLvlLead":1,"plates":7,"earlyRoams":0,"dmgObj":11197,"dmgTurrets":9588,"dragons":1,"barons":0,"heralds":0,"grubs":0,"steals":0,"kp":28.6,"dmgTakenPct":18.3,"dmgDealtPct":15.7,"controlWards":2,"wardsKilled":2,"wardsPlaced":11,"pickKills":6,"saves":0,"healShield":3846,"winStats":null,"losStats":null,"goldTimeline":null}</t>
  </si>
  <si>
    <t>EUW1_7782988559</t>
  </si>
  <si>
    <t>🎯 Laner aseguró Nashor (x1); 📉 Bajo Impacto (11.2% daño, -2.04 pts); 👑 REY DE LA LÍNEA (SoloKill (+1), +2 Lvl Lead, Early Roam, Placas, +21 CS Lead); 🌾 Farm de Pro (8.7/m, +4.02 pts); 🔦 Ayudante de Visión (0.89/m, +0.78 pts); 👻 Fantasma (29% KP, -1.11 pts); ⚠️ Trade Ineficiente (x0.70 eficiencia, -0.91 pts); 🐉 Bonus Alma; 🏗️ Demolición Total (13T / 6I); 🩸 Primera Sangre; 🏗️ El Destructor (11 placas); 🧱 Primer Ladrillo; 👋 Visita de Cortesía; 📉 DPM Bajo (519 &lt; 600, -0.65); 📌 Usando los Pinks (+3 Pinks, +0.25 pts); 💸 Bounty (Racha de 4 entregada, -0.6 pts)</t>
  </si>
  <si>
    <t>{"csMin":8.74,"gpm":437.8,"dpm":518.5,"vspm":0.89,"fb":1,"ccScore":16,"xpDiff":0,"goldDiff":-448,"csDiff":-18,"visionDiff":-11,"earlyGoldXp":0,"maxCsLead":21,"maxLvlLead":2,"plates":11,"earlyRoams":1,"dmgObj":11295,"dmgTurrets":7977,"dragons":0,"barons":1,"heralds":0,"grubs":0,"steals":0,"kp":28.9,"dmgTakenPct":15.4,"dmgDealtPct":11.2,"controlWards":3,"wardsKilled":3,"wardsPlaced":13,"pickKills":8,"saves":0,"healShield":3180,"winStats":null,"losStats":null,"goldTimeline":null}</t>
  </si>
  <si>
    <t>EUW1_7783016939</t>
  </si>
  <si>
    <t>🌟 MVP de la Partida (Daño 32.1k | Tanqueo 27.1k) (+2 pts); 👑 REY DE LA LÍNEA (SoloKill (+4), Oro Fin, Trades, +5 Lvl Lead, Placas, +78 CS Lead, KDA); ⚔️ Duelista (4 kills); 💎 KDA ÉLITE (8.50, +3.14 pts); 💰 Buen Farm (7.8/m, +2.31 pts); 🍽️ En Bandeja (9 setups, 0.39/min, +0.96 pts); 🔫 Sicario (0.43 kills/min); 🩹 Primeros Auxilios (0.30 ast/min, +0.52 pts); 🧘 Superviviente; 🔦 Ayudante de Visión (0.66/m, +0.33 pts); 🤝 Socio Clave (63% KP, +2.3 pts); 📈 STONKS! (ROI 2.94 vs media 2.00, +2.35 pts); 🏔️ LA CIMA (+4 niveles sobre su Top); 💯 Posicionamiento Perfecto; 🌪️ Sensei Coral (13 plays, 0.57/min, +2.33 pts); 🏗️ El Destructor (10 placas); 🦖 RAID BOSS (Focus resistido 21 veces); ⛓️ Cadena Perpetua (75 inmovilizaciones); 🔥 Hard Carry (37% del daño); El Muro (37% dmg); 👹 Jefe Final (+3.1 lvls vs media); 📈 Economista (473 GPM vs 430 esperado, +1.52 pts); 🙈 Tacaño Supremo (0 Pinks en 23 min); 🎁 Botín: LIQUID_FIRE; 🚀 Win Boost: 🚀 PRESTIGIO: ALTO ELO (69.0% WR)</t>
  </si>
  <si>
    <t>{"csMin":7.78,"gpm":473.4,"dpm":1421.1,"vspm":0.66,"fb":0,"ccScore":32,"xpDiff":1,"goldDiff":4663,"csDiff":76,"visionDiff":4,"earlyGoldXp":1,"maxCsLead":78.49999997019768,"maxLvlLead":5,"plates":10,"earlyRoams":0,"dmgObj":6618,"dmgTurrets":6618,"dragons":0,"barons":0,"heralds":0,"grubs":0,"steals":0,"kp":63,"dmgTakenPct":37.1,"dmgDealtPct":37.5,"controlWards":0,"wardsKilled":1,"wardsPlaced":6,"pickKills":11,"saves":0,"healShield":19757,"winStats":null,"losStats":null,"goldTimeline":null}</t>
  </si>
  <si>
    <t>EUW1_7783052068</t>
  </si>
  <si>
    <t>📉 Bajo Impacto (11.6% daño, -1.9 pts); 👑 REY DE LA LÍNEA (SoloKill, Oro Fin, Ganks, Objs, Farm, KDA); 🛡️ KDA Player (Jugó a no morir) (9.00, +1.63 pts); 🌾 Pathing Excelente (7.8/m, +3.25 pts); 🍽️ En Bandeja (9 setups, 0.35/min, +0.73 pts); ✨ Exterminio Perfecto (x2); 💉 Enfermero (0.42 ast/min, +0.87 pts); 🧘 Superviviente; 🦀 Rey del Río (6 scuttles, +1.63 pts); 🌳 Control de Jungla (+64 CS, +2.2 pts); 🏃 Gank Gap (+18% KP, +0.56 pts); 👑 Rey del Mapa (+6.8 Obj, +4.5 pts); ⚠️ Trade Ineficiente (x0.58 eficiencia, -1.6 pts); 🐉 Impacto Macro (+5.0 pts); [🔥 ALMA PERFECTA (4-0), 1 Barón(es), Heraldo]; 🐉 Bonus Alma; 💥 Colateral; 🧱 Primer Ladrillo; ⚙️ Mecánico (21 casts/min); 📈 Economista (450 GPM vs 420 esperado, +1.06 pts); 🙈 CIEGO LEGAL (0.00/min, -3 pts); 👛 Ahorrador (Faltaron 1 pinks)</t>
  </si>
  <si>
    <t>{"csMin":7.81,"gpm":450.3,"dpm":481,"vspm":1.15,"fb":0,"ccScore":26,"xpDiff":0,"goldDiff":2046,"csDiff":48,"visionDiff":17,"earlyGoldXp":0,"maxCsLead":48.500000059604645,"maxLvlLead":3,"plates":2,"earlyRoams":0,"dmgObj":37380,"dmgTurrets":2279,"dragons":4,"barons":1,"heralds":1,"grubs":0,"steals":0,"kp":46.2,"dmgTakenPct":20.3,"dmgDealtPct":11.6,"controlWards":1,"wardsKilled":0,"wardsPlaced":14,"pickKills":15,"saves":0,"healShield":14317,"winStats":null,"losStats":null,"goldTimeline":null}</t>
  </si>
  <si>
    <t>EUW1_7783106252</t>
  </si>
  <si>
    <t>👻 Carry Fantasma (9.7% daño, -2.56 pts); ⚔️ Duelo Ganado (SoloKill, Oro Fin, Ganks, Objs, Farm, Invades, KDA); 🌾 Pathing Excelente (7.5/m, +2.79 pts); 👻 Fantasma (30% KP, -1.53 pts); 🥷 TERROR DEL BOSQUE (Robó ~6 camps, +2.4 pts); 🌳 Control de Jungla (+85 CS, +3.25 pts); 👑 Rey del Mapa (+6.5 Obj, +4.5 pts); 🦕 Domador de Bestias (1726 dpm a monstruos, +1.66 pts); 📉 Malos Trades (x0.42 eficiencia, -2.58 pts); 🐉 Impacto Macro (+4.8 pts); [Alma de Dragón, 1 Barón(es), Heraldo, Kevins]; 🐉 Bonus Alma; 🏗️ Demolición Total (10T / 2I); 🧱 Primer Ladrillo; 👁️ Gran Hermano (86% mapa controlado); 🍀 Supervivencia Extrema (x1 al límite, +0.8 pts); 💨 Buenos Reflejos (0.65/min); 👺 Ladrón de Buffs (x3); 🥷 Invasor (24 CS robados); 📉 DPM Bajo (419 &lt; 450, -0.25); 💎 Manos de Diamante (480 GPM vs 420 esperado, +2.09 pts); 🙈 CIEGO LEGAL (0.00/min, -3 pts); 👛 Ahorrador (Faltaron 1 pinks); 🎒 Carried (WR 50% pero invisible hoy)</t>
  </si>
  <si>
    <t>{"csMin":7.55,"gpm":479.7,"dpm":418.6,"vspm":0.86,"fb":0,"ccScore":17,"xpDiff":1,"goldDiff":3369,"csDiff":90,"visionDiff":10,"earlyGoldXp":1,"maxCsLead":91.00000011920929,"maxLvlLead":3,"plates":3,"earlyRoams":0,"dmgObj":53509,"dmgTurrets":0,"dragons":4,"barons":1,"heralds":1,"grubs":0,"steals":0,"kp":29.7,"dmgTakenPct":23.3,"dmgDealtPct":9.7,"controlWards":1,"wardsKilled":0,"wardsPlaced":13,"pickKills":10,"saves":0,"healShield":14828,"winStats":null,"losStats":null,"goldTimeline":null}</t>
  </si>
  <si>
    <t>EUW1_7783092162</t>
  </si>
  <si>
    <t>👑 REY DE LA LÍNEA (SoloKill (+1), Oro Fin, +3 Lvl Lead, Placas, +20 CS Lead); ⚔️ Duelista (3 kills); 📉 Déficit de Farm (6.4/m, -0.18 pts); ✨ Exterminio Perfecto (x1); 🔦 Ayudante de Visión (1.06/m, +1.12 pts); 🚜 Splitpusher Solitario (Baja KP justificada); 🏔️ LA CIMA (+3 niveles sobre su Top); 📉 Malos Trades (x0.35 eficiencia, -3 pts); 🏗️ Demolición Total (11T / 1I); 🏗️ El Destructor (13 placas); 🧱 Primer Ladrillo; 🪝 Buen asedio (497 dmg/min, +1.19 pts); 🔨 Albañil (40% del daño, +1.51 pts); 🏚️ Presión Dividida (1 torre solo); 🛡️ Escudo Humano (1400/min, +0.8 pts); El Muro (37% dmg); 🏗️ Demoledor de Torres (4 estructuras); 🌈 Teoria del Caos (44% AD / 51% AP); 🏚️ Víctima de la Inflación (413 GPM vs 430 esperado, -0.09 pts); 🙈 Tacaño Supremo (0 Pinks en 35 min)</t>
  </si>
  <si>
    <t>{"csMin":6.4,"gpm":412.7,"dpm":616.6,"vspm":1.06,"fb":0,"ccScore":11,"xpDiff":0,"goldDiff":3089,"csDiff":19,"visionDiff":18,"earlyGoldXp":0,"maxCsLead":19.75,"maxLvlLead":3,"plates":13,"earlyRoams":0,"dmgObj":25001,"dmgTurrets":17397,"dragons":2,"barons":2,"heralds":0,"grubs":0,"steals":0,"kp":19.5,"dmgTakenPct":37.5,"dmgDealtPct":17.3,"controlWards":0,"wardsKilled":0,"wardsPlaced":14,"pickKills":5,"saves":0,"healShield":15556,"winStats":null,"losStats":null,"goldTimeline":null}</t>
  </si>
  <si>
    <t>EUW1_7783141009</t>
  </si>
  <si>
    <t>🤕 Duelo Perdido (SoloKill, Oro, +1 Lvl Lead, Placas, CS, KDA); ⚓ El Ancla (Mitigación: 1 lastres detectados); 💰 Buen Farm (6.8/m, +0.59 pts); 🧱 Primer Ladrillo; ⚔️ Buen Daño (835, +0.7); 📈 Economista (443 GPM vs 400 esperado, +1.51 pts); 🏕️ Mitigación (Jgl: 0 Objetivos)</t>
  </si>
  <si>
    <t>{"csMin":6.83,"gpm":443.1,"dpm":834.8,"vspm":0.5,"fb":0,"ccScore":14,"xpDiff":0,"goldDiff":-9255,"csDiff":-103,"visionDiff":0,"earlyGoldXp":0,"maxCsLead":4,"maxLvlLead":1,"plates":4,"earlyRoams":0,"dmgObj":4204,"dmgTurrets":4204,"dragons":0,"barons":0,"heralds":0,"grubs":0,"steals":0,"kp":42.9,"dmgTakenPct":16.3,"dmgDealtPct":19.4,"controlWards":0,"wardsKilled":2,"wardsPlaced":6,"pickKills":11,"saves":0,"healShield":7713,"winStats":null,"losStats":null,"goldTimeline":null}</t>
  </si>
  <si>
    <t>EUW1_7783153353</t>
  </si>
  <si>
    <t>🤕 Duelo Perdido (Oro, KDA); ⚓ El Ancla (Mitigación: 1 lastres detectados); 📉 KDA Deficiente (1.50, -0.75 pts); 🔦 Mapa Iluminado (2.9/m, +2.5 pts); 🪲 Trabajador (57% KP, +1.21 pts); 💸 Inversor Maestro (ROI 2.9, +2.14 pts); 🧘 Mente Fría (Focus resistido 6 veces); 🧊 Ralentizador (58s de control); 📺 Pantalla Gris (0.28 m/min)</t>
  </si>
  <si>
    <t>{"csMin":1.21,"gpm":291.4,"dpm":299.2,"vspm":2.89,"fb":0,"ccScore":58,"xpDiff":0,"goldDiff":-1061,"csDiff":8,"visionDiff":-6,"earlyGoldXp":0,"maxCsLead":10,"maxLvlLead":1,"plates":3,"earlyRoams":0,"dmgObj":626,"dmgTurrets":322,"dragons":1,"barons":0,"heralds":0,"grubs":0,"steals":0,"kp":57.1,"dmgTakenPct":17.7,"dmgDealtPct":8.3,"controlWards":3,"wardsKilled":9,"wardsPlaced":29,"pickKills":11,"saves":0,"healShield":9356,"winStats":null,"losStats":null,"goldTimeline":null}</t>
  </si>
  <si>
    <t>EUW1_7783170239</t>
  </si>
  <si>
    <t>⚔️ Duelo Ganado (Oro Fin, Objs, Farm, Invades, Visión, KDA); 💎 KDA ÉLITE (8.50, +3.14 pts); 💰 Buen Farm (6.3/m, +0.6 pts); 🍽️ En Bandeja (9 setups, 0.33/min, +0.67 pts); 🩹 Primeros Auxilios (0.37 ast/min, +0.6 pts); 🧘 Superviviente; 🔭 Vigía de Jungla (1.64/m, +1.59 pts); 🪲 Trabajador (55% KP, +0.98 pts); 🥷 El Invasor (Robó ~3 camps, +1.05 pts); 🦀 Rey del Río (7 scuttles, +1.99 pts); 🌳 Control de Jungla (+38 CS, +0.9 pts); 🦌 Jungla Herbívoro (1 Épicos, -1.5 pts); 🦌 Jungla Herbívoro (0 Objetivos, -1.5 pts); 🐉 Impacto Macro (+1.5 pts); [2 Drags, Kevins]; 🧱 Primer Ladrillo; 🥷 Invasor (15 CS robados); 🏹 Ojo de Halcón); 🙈 CIEGO LEGAL (0.04/min, -2.26 pts); Racha 3W (+2)</t>
  </si>
  <si>
    <t>{"csMin":6.33,"gpm":416.4,"dpm":600.4,"vspm":1.64,"fb":0,"ccScore":28,"xpDiff":0,"goldDiff":1031,"csDiff":40,"visionDiff":27,"earlyGoldXp":0,"maxCsLead":41.50000002980232,"maxLvlLead":3,"plates":1,"earlyRoams":0,"dmgObj":16691,"dmgTurrets":0,"dragons":1,"barons":0,"heralds":0,"grubs":0,"steals":0,"kp":54.8,"dmgTakenPct":24.7,"dmgDealtPct":15.6,"controlWards":2,"wardsKilled":1,"wardsPlaced":15,"pickKills":12,"saves":0,"healShield":16163,"winStats":null,"losStats":null,"goldTimeline":null}</t>
  </si>
  <si>
    <t>EUW1_7783163895</t>
  </si>
  <si>
    <t>⚔️ Duelo Ganado (SoloKill (+1), Oro Fin, Trades); 🔥 Elo Hell (Team Gap Alto: Carga 2); 🕸️ Oportunista (31 cazadas, 0.70/min, +1.28 pts); 🍽️ En Bandeja (15 setups, 0.34/min, +0.7 pts); 💉 Enfermero (0.57 ast/min, +1.34 pts); 🕯️ Control de Zona (2.5/m, +1.86 pts); 👁️ Omnipresente (80% KP, +3.5 pts); 💼 Utilidad Rentable (ROI 1.8, +0.72 pts); ⚡ Soporte Agresivo (20.9% del daño total, +1.48 pts); 🗡️ Support Slayer (7 Kills, +1.6 pts); 🐉 Bonus Alma; 🧱 Primer Ladrillo; 🧊 Ralentizador (88s de control); 🤑 Magnate (362 GPM vs 240 esperado, +4.28 pts); 🔦 Buen Despeje (0.32/min, +0.41 pts); 📺 Pantalla Gris (Mitigado por sacrificio: 12 muertes); 📌 Usando los Pinks (+6 Pinks, +0.25 pts)</t>
  </si>
  <si>
    <t>{"csMin":2.16,"gpm":362.4,"dpm":823.7,"vspm":2.53,"fb":0,"ccScore":88,"xpDiff":0,"goldDiff":2803,"csDiff":50,"visionDiff":-8,"earlyGoldXp":0,"maxCsLead":49.75000002980232,"maxLvlLead":1,"plates":12,"earlyRoams":0,"dmgObj":7638,"dmgTurrets":2183,"dragons":2,"barons":1,"heralds":0,"grubs":0,"steals":0,"kp":80,"dmgTakenPct":14.5,"dmgDealtPct":20.9,"controlWards":6,"wardsKilled":14,"wardsPlaced":34,"pickKills":31,"saves":0,"healShield":13250,"winStats":null,"losStats":null,"goldTimeline":null}</t>
  </si>
  <si>
    <t>📉 Bajo Impacto (15.3% daño, -0.6 pts); 👑 REY DE LA LÍNEA (Oro Fin, Trades, +3 Lvl Lead, Placas, +89 CS Lead, KDA); 🛡️ KDA Player (Jugó a no morir) (6.00, +1.35 pts); 💰 Buen Farm (7.6/m, +2.02 pts); 🛡️ Casi Perfecto; 🔦 Ayudante de Visión (0.65/m, +0.31 pts); 🚜 Splitpusher Solitario (Baja KP justificada); 🏔️ LA CIMA (+3 niveles sobre su Top); 🏗️ Demolición Total (11T / 2I); 🏗️ El Destructor (16 placas); 🧱 Primer Ladrillo; 🚧 Asedio Pesado (716 dmg/min, +2.06 pts); 🔨 Albañil (40% del daño, +1.5 pts); 🏚️ Presión Dividida (1 torre solo); 🦖 RAID BOSS (Focus resistido 8 veces); 🏗️ Demoledor de Torres (3 estructuras); 💣 Demolición Táctica (17.2k daño a torres sin last hit)</t>
  </si>
  <si>
    <t>{"csMin":7.63,"gpm":426.4,"dpm":631.9,"vspm":0.65,"fb":0,"ccScore":32,"xpDiff":1,"goldDiff":2692,"csDiff":89,"visionDiff":-8,"earlyGoldXp":1,"maxCsLead":89,"maxLvlLead":3,"plates":16,"earlyRoams":0,"dmgObj":20729,"dmgTurrets":17172,"dragons":1,"barons":0,"heralds":0,"grubs":0,"steals":0,"kp":19.4,"dmgTakenPct":17.6,"dmgDealtPct":15.3,"controlWards":1,"wardsKilled":2,"wardsPlaced":7,"pickKills":3,"saves":0,"healShield":2925,"winStats":{"gold":"55.4","towers":11,"inhibs":2,"dragons":3,"barons":1},"losStats":{"gold":"37.4","towers":0,"inhibs":0,"dragons":0,"barons":0},"goldTimeline":[0,202,305,244,787,1332,1518,1402,1553,1739,3140,3681,2898,3242,3827,5031,3784,6507,6911,7697,11770,11586,13691,17236,16875,17976]}</t>
  </si>
  <si>
    <t>📉 Bajo Impacto (12.8% daño, -1.46 pts); 👑 REY DE LA LÍNEA (Oro Fin, Objs, KDA); 👌 KDA Sólido (4.25, +0.89 pts); 🤡 Alergia a los Campamentos (4.7/m, -2.4 pts); 🍽️ En Bandeja (8 setups, 0.33/min, +0.67 pts); 💉 Enfermero (0.46 ast/min, +1.04 pts); 🕶️ Lee Sin Cosplay (0.52/m, -0.97 pts); 🪲 Trabajador (55% KP, +0.98 pts); 👑 Rey del Mapa (+5.8 Obj, +4.27 pts); ⚠️ Trade Ineficiente (x0.57 eficiencia, -1.68 pts); 🐉 Impacto Macro (+3.5 pts); [3 Drags, 1 Barón(es), Heraldo]; 🏗️ Demolición Total (11T / 2I); 🧱 Primer Ladrillo; 👺 Ladrón de Buffs (x2); 🙈 CIEGO LEGAL (0.00/min, -3 pts); 🙈 Tacaño Supremo (0 Pinks en 24 min)</t>
  </si>
  <si>
    <t>{"csMin":4.67,"gpm":409,"dpm":531.1,"vspm":0.52,"fb":0,"ccScore":23,"xpDiff":0,"goldDiff":1644,"csDiff":-13,"visionDiff":-16,"earlyGoldXp":0,"maxCsLead":4,"maxLvlLead":2,"plates":6,"earlyRoams":0,"dmgObj":41464,"dmgTurrets":5626,"dragons":3,"barons":1,"heralds":1,"grubs":0,"steals":0,"kp":54.8,"dmgTakenPct":25.6,"dmgDealtPct":12.8,"controlWards":0,"wardsKilled":0,"wardsPlaced":6,"pickKills":13,"saves":0,"healShield":8545,"winStats":{"gold":"55.4","towers":11,"inhibs":2,"dragons":3,"barons":1},"losStats":{"gold":"37.4","towers":0,"inhibs":0,"dragons":0,"barons":0},"goldTimeline":[0,202,305,244,787,1332,1518,1402,1553,1739,3140,3681,2898,3242,3827,5031,3784,6507,6911,7697,11770,11586,13691,17236,16875,17976]}</t>
  </si>
  <si>
    <t>🌟 MVP de la Partida (Daño 33% | KDA 22.0) (+2 pts); 🎯 Laner aseguró Nashor (x1); 👑 REY DE LA LÍNEA (Oro Fin, Trades, +4 Lvl Lead, Placas, +32 CS Lead, KDA); 🦄 KDA DE DIOS (22.00, +5 pts); 💰 Buen Farm (7.2/m, +1.2 pts); 🎣 EL PESCADOR (20 cazadas, 0.83/min, +2.08 pts); 🔫 Sicario (0.46 kills/min); 💉 Enfermero (0.46 ast/min, +1.29 pts); 🛡️ Casi Perfecto; ⚙️ Motor del Equipo (71% KP, +3.1 pts); 💎 Inversión Rentable (ROI 2.22 vs media 1.94, +0.71 pts); 👑 Líder del Proyecto (1º Oro, 1º Daño, KDA 22.0, +2.03 pts); 💰 Bounty Keeper (Racha de 10 protegida); 🔥 Imparable (Racha de 10 sin morir, +1.25 pts); ⚔️ Invade Mortal (x1 acción pre-minions); 🗡️ Apoyo en Objetivos (518 dpm a monstruos, +0.7 pts); 📈 Intercambio Rentable (x1.69 eficiencia, +0.89 pts); 🏗️ Demolición Total (11T / 2I); 🩸 Primera Sangre; 🏗️ El Destructor (18 placas); 🧱 Primer Ladrillo; 🪝 Buen asedio (471 dmg/min, +0.8 pts); 💀 Spawn Camper (Mató a 1 en la fuente); 🏗️ Demoledor de Torres (3 estructuras); 💣 Demolición Táctica (11.3k daño a torres sin last hit); 🌈 Teoria del Caos (57% AD / 43% AP); 🤑 Magnate (619 GPM vs 480 esperado, +4.17 pts); 🎁 Botín: TRUE_ICE</t>
  </si>
  <si>
    <t>{"csMin":7.17,"gpm":618.9,"dpm":1349.4,"vspm":0.57,"fb":1,"ccScore":0,"xpDiff":0,"goldDiff":7025,"csDiff":13,"visionDiff":-8,"earlyGoldXp":0,"maxCsLead":31.600000023841858,"maxLvlLead":4,"plates":18,"earlyRoams":0,"dmgObj":23733,"dmgTurrets":11298,"dragons":2,"barons":1,"heralds":0,"grubs":0,"steals":0,"kp":71,"dmgTakenPct":21.9,"dmgDealtPct":32.6,"controlWards":0,"wardsKilled":0,"wardsPlaced":7,"pickKills":20,"saves":0,"healShield":8448,"winStats":{"gold":"55.4","towers":11,"inhibs":2,"dragons":3,"barons":1},"losStats":{"gold":"37.4","towers":0,"inhibs":0,"dragons":0,"barons":0},"goldTimeline":[0,202,305,244,787,1332,1518,1402,1553,1739,3140,3681,2898,3242,3827,5031,3784,6507,6911,7697,11770,11586,13691,17236,16875,17976]}</t>
  </si>
  <si>
    <t>👑 REY DE LA LÍNEA (Oro Fin, Visión, KDA); 💎 KDA ÉLITE (7.33, +2.6 pts); 🕸️ Oportunista (19 cazadas, 0.79/min, +1.82 pts); 🔒 EL CANDADO (14 setups, 0.58/min, +1.92 pts); 👼🏻 Heroes Never die! (0.88 ast/min, +2.88 pts); 🧘 Superviviente; 🔦 Mapa Iluminado (3.1/m, +2.95 pts); 🔦 Dominio del Mapa (+26 vs rival, +1.92 pts); ⚙️ Motor del Equipo (71% KP, +2.6 pts); ⚔️ Invade Mortal (x1 acción pre-minions); 🏗️ Demolición Total (11T / 2I); 🧱 Primer Ladrillo; 🔦 Vigía de Río (78% mapa controlado); 📌 Usando los Pinks (+6 Pinks, +0.75 pts)</t>
  </si>
  <si>
    <t>{"csMin":1.08,"gpm":367.3,"dpm":431.7,"vspm":3.14,"fb":0,"ccScore":45,"xpDiff":0,"goldDiff":2609,"csDiff":-13,"visionDiff":26,"earlyGoldXp":0,"maxCsLead":5,"maxLvlLead":2,"plates":12,"earlyRoams":0,"dmgObj":2914,"dmgTurrets":1401,"dragons":2,"barons":1,"heralds":1,"grubs":0,"steals":0,"kp":71,"dmgTakenPct":19.3,"dmgDealtPct":10.4,"controlWards":6,"wardsKilled":7,"wardsPlaced":28,"pickKills":19,"saves":0,"healShield":8027,"winStats":{"gold":"55.4","towers":11,"inhibs":2,"dragons":3,"barons":1},"losStats":{"gold":"37.4","towers":0,"inhibs":0,"dragons":0,"barons":0},"goldTimeline":[0,202,305,244,787,1332,1518,1402,1553,1739,3140,3681,2898,3242,3827,5031,3784,6507,6911,7697,11770,11586,13691,17236,16875,17976]}</t>
  </si>
  <si>
    <t>EUW1_7783183957</t>
  </si>
  <si>
    <t>🤕 Duelo Perdido (SoloKill, Oro, Trades, Ganks, Objs, KDA); 📉 KDA Deficiente (0.86, -1.61 pts); 💰 Buen Farm (6.1/m, +0.19 pts); 👻 Fantasma (38% KP, -0.75 pts); 📈 STONKS! (ROI 1.38 vs media 1.01, +1.84 pts); ⚖️ Economía de Guerra (Top 2 Dmg con Top 3 Oro, +0.5 pts); 🥴 Tilteado (Gap negativo: 3.7, -1.07 pts); 📉 Outjungled (-21 CS, -0.06 pts); 🤕 Saco de Boxeo (x0.30 eficiencia, -3.31 pts); 🐉 Impacto Macro (+1.3 pts); [Heraldo, Kevins]; 🙈 CIEGO LEGAL (0.03/min, -2.31 pts); 👛 Ahorrador (Faltaron 1 pinks)</t>
  </si>
  <si>
    <t>{"csMin":6.1,"gpm":348.1,"dpm":481,"vspm":0.78,"fb":0,"ccScore":7,"xpDiff":0,"goldDiff":-6787,"csDiff":-28,"visionDiff":-13,"earlyGoldXp":0,"maxCsLead":9.999999970197678,"maxLvlLead":1,"plates":3,"earlyRoams":0,"dmgObj":28740,"dmgTurrets":4252,"dragons":1,"barons":0,"heralds":1,"grubs":0,"steals":0,"kp":37.5,"dmgTakenPct":34.8,"dmgDealtPct":23.6,"controlWards":1,"wardsKilled":1,"wardsPlaced":4,"pickKills":4,"saves":0,"healShield":30875,"winStats":null,"losStats":null,"goldTimeline":null}</t>
  </si>
  <si>
    <t>EUW1_7783206030</t>
  </si>
  <si>
    <t>🤕 Duelo Perdido (Oro, Trades, Visión, KDA); 🔥 Elo Hell (Team Gap Alto: Carga 2); 📉 KDA Deficiente (1.75, -0.13 pts); 🩹 Primeros Auxilios (0.43 ast/min, +0.67 pts); 🕯️ Control de Zona (2.3/m, +1.53 pts); 🔦 Dominio del Mapa (+34 vs rival, +2.88 pts); 🪲 Trabajador (56% KP, +1.1 pts); ⚖️ Support Eficiente (ROI 2.7, +1.89 pts); 🛡️ Escudo Humano (1358/min, +0.72 pts); 💊 Matrix Mode (5.7 esquives/min); 💨 Buenos Reflejos (0.70/min); ⚡ El Paralizador (53 stuns); 👓 Miope (Poco despeje) (0.07/min, -1.67 pts); ⛺ Mitigación Leve (Jgl: Solo 1 Objetivo); 📺 Pantalla Gris (0.27 m/min); 🎁 Botín: TRUE_ICE</t>
  </si>
  <si>
    <t>{"csMin":0.9,"gpm":259.2,"dpm":199.7,"vspm":2.35,"fb":0,"ccScore":30,"xpDiff":0,"goldDiff":-3243,"csDiff":-25,"visionDiff":34,"earlyGoldXp":0,"maxCsLead":12,"maxLvlLead":1,"plates":0,"earlyRoams":0,"dmgObj":385,"dmgTurrets":0,"dragons":1,"barons":0,"heralds":0,"grubs":0,"steals":0,"kp":56,"dmgTakenPct":16.2,"dmgDealtPct":6.6,"controlWards":3,"wardsKilled":2,"wardsPlaced":33,"pickKills":13,"saves":0,"healShield":3513,"winStats":null,"losStats":null,"goldTimeline":null}</t>
  </si>
  <si>
    <t>🤕 Duelo Perdido (Oro, Trades, +1 Lvl Lead, Placas, CS, KDA); 📉 KDA Deficiente (1.18, -0.8 pts); 📉 Déficit de Farm (6.5/m, -0.06 pts); 🔦 Ayudante de Visión (0.67/m, +0.34 pts); 🪲 Trabajador (52% KP, +1.2 pts); 🌈 Teoria del Caos (66% AD / 32% AP); 💎 Manos de Diamante (459 GPM vs 400 esperado, +2.06 pts); 🤡 Feeder (0.37 m/min)</t>
  </si>
  <si>
    <t>{"csMin":6.47,"gpm":458.8,"dpm":643.7,"vspm":0.67,"fb":0,"ccScore":11,"xpDiff":0,"goldDiff":-3226,"csDiff":-28,"visionDiff":-8,"earlyGoldXp":0,"maxCsLead":5,"maxLvlLead":1,"plates":3,"earlyRoams":0,"dmgObj":4962,"dmgTurrets":3200,"dragons":0,"barons":0,"heralds":0,"grubs":0,"steals":0,"kp":52,"dmgTakenPct":15.6,"dmgDealtPct":21.1,"controlWards":1,"wardsKilled":1,"wardsPlaced":11,"pickKills":12,"saves":0,"healShield":4033,"winStats":null,"losStats":null,"goldTimeline":null}</t>
  </si>
  <si>
    <t>📉 KDA Deficiente (1.33, -0.42 pts); 📉 Déficit de Farm (6.1/m, -0.78 pts); 🪲 Trabajador (48% KP, +0.8 pts); 💥 Colateral; 🏗️ El Destructor (12 placas); 🪝 Buen asedio (353 dmg/min, +0.61 pts); 🪵 Ariete (49% del daño, +2.39 pts); 🛡️ Duro de Pelar (1941/min, +1.88 pts); 💣 Demolición Táctica (10.6k daño a torres sin last hit); 🌈 Teoria del Caos (36% AD / 59% AP); 💎 Manos de Diamante (428 GPM vs 360 esperado, +2.37 pts); 📺 Pantalla Gris (0.30 m/min); 🙈 Tacaño Supremo (0 Pinks en 30 min); 💸 Bounty (Racha de 4 entregada, -0.75 pts); 🎁 Botín: SCRAP_METAL</t>
  </si>
  <si>
    <t>{"csMin":6.07,"gpm":427.8,"dpm":627.1,"vspm":0.57,"fb":0,"ccScore":32,"xpDiff":0,"goldDiff":368,"csDiff":1,"visionDiff":-2,"earlyGoldXp":0,"maxCsLead":27.400000005960464,"maxLvlLead":2,"plates":12,"earlyRoams":0,"dmgObj":12012,"dmgTurrets":10586,"dragons":1,"barons":0,"heralds":0,"grubs":0,"steals":0,"kp":48,"dmgTakenPct":22.3,"dmgDealtPct":20.6,"controlWards":0,"wardsKilled":0,"wardsPlaced":7,"pickKills":10,"saves":0,"healShield":2250,"winStats":null,"losStats":null,"goldTimeline":null}</t>
  </si>
  <si>
    <t>📉 Bajo Impacto (14.3% daño, -0.95 pts); 🤕 Duelo Perdido (SoloKill, Oro, Trades, Objs, Farm, Invades, KDA); 📉 KDA Deficiente (1.22, -0.69 pts); 📉 Jungla Hambriento (5.4/m, -1.08 pts); 🩹 Primeros Auxilios (0.37 ast/min, +0.58 pts); 🥴 Tilteado (Gap negativo: 5.3, -1.73 pts); 📉 Outjungled (-50 CS, -1.8 pts); 🚫 JUNGLE DIFF ABSOLUTO (-6.0 Obj, -6 pts); 🦌 Jungla Herbívoro (1 Épicos, -1.92 pts); 🦋 Jungla Alérgico (0 Control y &lt;500 dpm, -0.64 pts); 🤕 Saco de Boxeo (x0.30 eficiencia, -3.29 pts); 🚜 Jungla Pasivo (Bono objetivos reducido 60% por falta de presencia); 🐉 Impacto Macro (+0.2 pts); [Kevins]; 🔦 Vigía de Río (85% mapa controlado); 📉 DPM Bajo (435 &lt; 450, -0.12); 🏚️ Víctima de la Inflación (323 GPM vs 350 esperado, -0.47 pts); 👓 Miope (Poco despeje) (0.07/min, -1.67 pts); 📺 Pantalla Gris (0.30 m/min)</t>
  </si>
  <si>
    <t>{"csMin":5.4,"gpm":323.2,"dpm":434.9,"vspm":0.7,"fb":0,"ccScore":20,"xpDiff":0,"goldDiff":-6682,"csDiff":-70,"visionDiff":-8,"earlyGoldXp":0,"maxCsLead":10,"maxLvlLead":1,"plates":0,"earlyRoams":0,"dmgObj":11152,"dmgTurrets":0,"dragons":1,"barons":0,"heralds":0,"grubs":0,"steals":0,"kp":44,"dmgTakenPct":25.4,"dmgDealtPct":14.3,"controlWards":2,"wardsKilled":2,"wardsPlaced":4,"pickKills":11,"saves":0,"healShield":16837,"winStats":null,"losStats":null,"goldTimeline":null}</t>
  </si>
  <si>
    <t>EUW1_7783236727</t>
  </si>
  <si>
    <t>🔥 Elo Hell (Team Gap Alto: Carga 2); 💰 Buen Farm (6.3/m, +0.57 pts); 🥷 El Invasor (Robó ~3 camps, +0.75 pts); 🌳 Control de Jungla (+73 CS, +2.65 pts); 🐗 Out-Macroed (-3.5 Obj, -3.6 pts); 📉 Malos Trades (x0.41 eficiencia, -2.64 pts); 🐉 Impacto Macro (+2.8 pts); [1 Barón(es), Heraldo, Kevins]; 🤼 Judoka (10 plays, 0.24/min, +0.72 pts); 🧱 Primer Ladrillo; 🛡️ Escudo Humano (1497/min, +0.99 pts); ⚡ El Paralizador (82 stuns); 📈 Economista (384 GPM vs 350 esperado, +1.19 pts); 🙈 CIEGO LEGAL (0.00/min, -3 pts); 🙈 Tacaño Supremo (0 Pinks en 41 min)</t>
  </si>
  <si>
    <t>{"csMin":6.32,"gpm":384,"dpm":596.1,"vspm":0.87,"fb":0,"ccScore":43,"xpDiff":0,"goldDiff":-3248,"csDiff":13,"visionDiff":12,"earlyGoldXp":0,"maxCsLead":27.000000149011612,"maxLvlLead":2,"plates":0,"earlyRoams":0,"dmgObj":40091,"dmgTurrets":0,"dragons":1,"barons":1,"heralds":1,"grubs":0,"steals":0,"kp":40,"dmgTakenPct":23.9,"dmgDealtPct":12.1,"controlWards":0,"wardsKilled":0,"wardsPlaced":16,"pickKills":15,"saves":0,"healShield":25221,"winStats":null,"losStats":null,"goldTimeline":null}</t>
  </si>
  <si>
    <t>EUW1_7783275343</t>
  </si>
  <si>
    <t>⚔️ Duelo Ganado (Oro Fin, KDA); 🦄 KDA DE DIOS (11.50, +3.64 pts); 🕸️ Oportunista (21 cazadas, 0.78/min, +1.74 pts); ⛺ Campero Táctico (4 emboscadas); ✨ Exterminio Perfecto (x1); 👼🏻 Heroes Never die! (0.85 ast/min, +2.76 pts); 🧘 Superviviente; 👀 Visión Decente (2.3/m, +1.37 pts); ⚙️ Motor del Equipo (79% KP, +3.43 pts); 💸 Inversor Maestro (ROI 3.1, +2.38 pts); 💯 Posicionamiento Perfecto; 🤼 Judoka (7 plays, 0.26/min, +0.8 pts); 🧱 Primer Ladrillo; ⚡ El Paralizador (70 stuns); 🚑 Médico de Campo (865 util/min, +2.33 pts); 🔦 Buen Despeje (0.37/min, +0.72 pts); 🔮 Vidente (+8 Pinks, +1.25 pts); 💸 Inversor de Visión (-390g en visión, +0.25 pts)</t>
  </si>
  <si>
    <t>{"csMin":1.15,"gpm":316.8,"dpm":311.3,"vspm":2.26,"fb":0,"ccScore":33,"xpDiff":0,"goldDiff":1325,"csDiff":13,"visionDiff":-8,"earlyGoldXp":0,"maxCsLead":13,"maxLvlLead":3,"plates":14,"earlyRoams":0,"dmgObj":2185,"dmgTurrets":1504,"dragons":1,"barons":1,"heralds":0,"grubs":0,"steals":0,"kp":79.3,"dmgTakenPct":11.9,"dmgDealtPct":8.5,"controlWards":8,"wardsKilled":10,"wardsPlaced":23,"pickKills":21,"saves":5,"healShield":23362,"winStats":null,"losStats":null,"goldTimeline":null}</t>
  </si>
  <si>
    <t>EUW1_7783260740</t>
  </si>
  <si>
    <t>👑 REY DE LA LÍNEA (SoloKill (+2), Oro Fin, +3 Lvl Lead, Placas, +66 CS Lead); 🤺 Maestro del 1v1 (5 kills); 📉 KDA Deficiente (0.83, -1.67 pts); 🦏 Presión Temprana (1 torres enteras pre-min 14, +1.5 pts); 💰 Buen Farm (7.6/m, +1.99 pts); 🚜 Splitpusher Solitario (Baja KP justificada); ⚖️ Economía de Guerra (Top 2 Dmg con Top 3 Oro, +0.5 pts); 🥴 Tilteado (Gap negativo: 4.7, -1.47 pts); 🏗️ El Destructor (19 placas); 🧱 Primer Ladrillo; 🪝 Buen asedio (509 dmg/min, +1.24 pts); 🔨 Albañil (45% del daño, +1.99 pts); 🏚️ Presión Dividida (1 torre solo); 👻 Espectador VIP (25.2% muerto (Mitigado: Splitpush), -3.91 pts); 🦖 RAID BOSS (Focus resistido 11 veces); 🛡️ Duro de Pelar (1581/min, +1.16 pts); 🚜 Rey del Split (5 estructuras, 45% del daño); ☢️ Asedio Nuclear (1152, +2.33); 💎 Manos de Diamante (462 GPM vs 360 esperado, +3.56 pts); 🤡 Feeder (0.36 m/min); 🙈 Tacaño Supremo (0 Pinks en 33 min); 🎁 Botín: TAINTED_METAL; Misión: Juega 3 partidas en Top (+10pts)</t>
  </si>
  <si>
    <t>{"csMin":7.61,"gpm":461.6,"dpm":1152.4,"vspm":0.19,"fb":0,"ccScore":31,"xpDiff":1,"goldDiff":1192,"csDiff":53,"visionDiff":-16,"earlyGoldXp":1,"maxCsLead":66,"maxLvlLead":3,"plates":19,"earlyRoams":0,"dmgObj":16806,"dmgTurrets":16806,"dragons":0,"barons":0,"heralds":0,"grubs":0,"steals":0,"kp":22.7,"dmgTakenPct":23.7,"dmgDealtPct":23.9,"controlWards":0,"wardsKilled":0,"wardsPlaced":4,"pickKills":5,"saves":0,"healShield":13824,"winStats":null,"losStats":null,"goldTimeline":null}</t>
  </si>
  <si>
    <t>EUW1_7783249749</t>
  </si>
  <si>
    <t>🌟 MVP de la Partida (Objs 57.1k | KP 53%) (+2 pts); ⚔️ Duelo Ganado (SoloKill, Oro Fin, Trades, Objs, KDA); 🦄 KDA DE DIOS (13.00, +4.11 pts); 📉 Jungla Hambriento (5.5/m, -0.85 pts); 💉 Enfermero (0.42 ast/min, +0.86 pts); 🧘 Superviviente; 🕶️ Lee Sin Cosplay (0.56/m, -0.88 pts); 🪲 Trabajador (53% KP, +0.81 pts); 🥷 El Invasor (Robó ~3 camps, +1.05 pts); 👑 Rey del Mapa (+4.5 Obj, +3.2 pts); 📉 Malos Trades (x0.47 eficiencia, -2.29 pts); 🐉 Impacto Macro (+4.3 pts); [Alma de Dragón, 1 Barón(es), Heraldo]; 🐉 Bonus Alma; 🏗️ Demolición Total (10T / 2I); 🥊 Saco de Boxeo (41k dmg/muerte); 🛡️ Duro de Pelar (2012/min, +2.02 pts); El Muro (42% dmg); ⛷️ vando a la muerte (24.3 min vivo, +1.86 pts); 🌋 Máquina de Daño (1015, +1.83); 🌈 Teoria del Caos (44% AD / 42% AP); 📈 Economista (443 GPM vs 420 esperado, +0.81 pts); 👓 Miope (Poco despeje) (0.13/min, -0.37 pts); 🙈 Tacaño Supremo (0 Pinks en 38 min)</t>
  </si>
  <si>
    <t>{"csMin":5.53,"gpm":443.1,"dpm":1014.7,"vspm":0.56,"fb":0,"ccScore":35,"xpDiff":0,"goldDiff":3425,"csDiff":14,"visionDiff":-6,"earlyGoldXp":0,"maxCsLead":14.599999994039536,"maxLvlLead":2,"plates":7,"earlyRoams":0,"dmgObj":57117,"dmgTurrets":6479,"dragons":4,"barons":1,"heralds":1,"grubs":0,"steals":0,"kp":53.1,"dmgTakenPct":41.9,"dmgDealtPct":21.2,"controlWards":0,"wardsKilled":5,"wardsPlaced":1,"pickKills":22,"saves":0,"healShield":55729,"winStats":null,"losStats":null,"goldTimeline":null}</t>
  </si>
  <si>
    <t>EUW1_7783313992</t>
  </si>
  <si>
    <t>🤕 Duelo Perdido (SoloKill, Oro, Trades, Objs, Farm, Invades, Visión, KDA); 👌 KDA Sólido (2.75, +0.93 pts); 📉 Jungla Hambriento (5.4/m, -1.1 pts); 🔭 Vigía de Jungla (1.50/m, +1.26 pts); ⚙️ Motor del Equipo (73% KP, +2.83 pts); 🚫 Sin Jungla (-70 CS, -3 pts); 🐉 Impacto Macro (+2.3 pts); [2 Drags, Heraldo, Kevins]; 🩸 Primera Sangre; 🧱 Primer Ladrillo; 🛡️ Duro de Pelar (2012/min, +2.02 pts); ⛓️ Cadena Perpetua (118 inmovilizaciones); ⚔️ Buen Daño (685, +0.63); 👓 Miope (Poco despeje) (0.06/min, -1.71 pts)</t>
  </si>
  <si>
    <t>{"csMin":5.39,"gpm":340.6,"dpm":685.3,"vspm":1.5,"fb":1,"ccScore":54,"xpDiff":0,"goldDiff":-7464,"csDiff":-78,"visionDiff":23,"earlyGoldXp":0,"maxCsLead":2,"maxLvlLead":1,"plates":6,"earlyRoams":0,"dmgObj":33400,"dmgTurrets":816,"dragons":2,"barons":0,"heralds":1,"grubs":0,"steals":0,"kp":73.3,"dmgTakenPct":32.1,"dmgDealtPct":17.5,"controlWards":2,"wardsKilled":2,"wardsPlaced":13,"pickKills":9,"saves":0,"healShield":57204,"winStats":null,"losStats":null,"goldTimeline":null}</t>
  </si>
  <si>
    <t>👑 REY DE LA LÍNEA (SoloKill, Oro Fin, Trades, +2 Lvl Lead, Placas, +43 CS Lead, KDA); 🌟 KDA Excelente (4.67, +1.96 pts); 🌾 Farm de Pro (8.0/m, +2.77 pts); ✌🏻 Outplays (3 plays, 0.13/min, +1.13 pts); 🧘 Superviviente; 🔦 Ayudante de Visión (0.81/m, +0.62 pts); 🪲 Trabajador (45% KP, +0.52 pts); 📈 STONKS! (ROI 2.49 vs media 1.94, +1.42 pts); 🔥 Imparable (Racha de 8 sin morir, +0.75 pts); ✨ Dominio de Trades (x2.09 eficiencia, +1.49 pts); 🏗️ Demolición Total (11T / 2I); 🏗️ El Destructor (19 placas); 🧱 Primer Ladrillo; 📈 Economista (487 GPM vs 450 esperado, +1.28 pts); 📌 Usando los Pinks (+3 Pinks, +0.5 pts); Racha 3W (+2)</t>
  </si>
  <si>
    <t>{"csMin":8.04,"gpm":486.7,"dpm":1192.8,"vspm":0.81,"fb":0,"ccScore":23,"xpDiff":0,"goldDiff":4006,"csDiff":44,"visionDiff":4,"earlyGoldXp":0,"maxCsLead":43.400000005960464,"maxLvlLead":2,"plates":19,"earlyRoams":0,"dmgObj":9130,"dmgTurrets":7448,"dragons":0,"barons":1,"heralds":0,"grubs":0,"steals":0,"kp":45.2,"dmgTakenPct":15.7,"dmgDealtPct":28.8,"controlWards":3,"wardsKilled":0,"wardsPlaced":12,"pickKills":10,"saves":0,"healShield":2126,"winStats":{"gold":"55.4","towers":11,"inhibs":2,"dragons":3,"barons":1},"losStats":{"gold":"37.4","towers":0,"inhibs":0,"dragons":0,"barons":0},"goldTimeline":[0,202,305,244,787,1332,1518,1402,1553,1739,3140,3681,2898,3242,3827,5031,3784,6507,6911,7697,11770,11586,13691,17236,16875,17976]}</t>
  </si>
  <si>
    <t>EUW1_7783341723</t>
  </si>
  <si>
    <t>🤕 Duelo Perdido (SoloKill, Oro, Objs, KDA); ⚓ El Ancla (Mitigación: 1 lastres detectados); 💰 Buen Farm (6.8/m, +1.49 pts); 🍽️ En Bandeja (13 setups, 0.37/min, +0.86 pts); 🌊 Control de Río (5 scuttles, +0.54 pts); 🚫 JUNGLE DIFF ABSOLUTO (-5.0 Obj, -5.4 pts); 🦌 Jungla Herbívoro (1 Épicos, -1.78 pts); 🦋 Jungla Alérgico (0 Control y &lt;500 dpm, -0.27 pts); ⚠️ Trade Ineficiente (x0.73 eficiencia, -0.75 pts); 🐉 Impacto Macro (+0.5 pts); [Kevins]; 🧱 Primer Ladrillo; 🔦 Vigía de Río (76% mapa controlado); 🔥 DPM Carry (849, +1.23); 🤑 Magnate (472 GPM vs 350 esperado, +4.28 pts); 👓 Miope (Poco despeje) (0.14/min, -0.14 pts); 📺 Pantalla Gris (0.26 m/min); 📌 Usando los Pinks (+3 Pinks, +0.25 pts)</t>
  </si>
  <si>
    <t>{"csMin":6.83,"gpm":472.2,"dpm":849.4,"vspm":0.82,"fb":0,"ccScore":40,"xpDiff":0,"goldDiff":-3570,"csDiff":2,"visionDiff":5,"earlyGoldXp":0,"maxCsLead":32.39999997615814,"maxLvlLead":1,"plates":0,"earlyRoams":0,"dmgObj":15695,"dmgTurrets":113,"dragons":1,"barons":0,"heralds":0,"grubs":0,"steals":0,"kp":45.9,"dmgTakenPct":22.9,"dmgDealtPct":19.4,"controlWards":3,"wardsKilled":5,"wardsPlaced":3,"pickKills":12,"saves":0,"healShield":29460,"winStats":null,"losStats":null,"goldTimeline":null}</t>
  </si>
  <si>
    <t>EUW1_7783345175</t>
  </si>
  <si>
    <t>🌾 Pathing Excelente (7.9/m, +3.38 pts); ✨ Exterminio Perfecto (x1); 🥷 TERROR DEL BOSQUE (Robó ~6 camps, +2.55 pts); 🐉 Impacto Macro (+2.8 pts); [Alma de Dragón, Heraldo]; 🐉 Bonus Alma; 🪙 Coinflip: CARA (+1.0); 🔦 Vigía de Río (76% mapa controlado); 👹 CLEPTÓMANO (Robó 4 Buffs Rojos/Azules); 🥷 Invasor (25 CS robados); 🌋 Máquina de Daño (994, +1.75); 📈 Economista (459 GPM vs 420 esperado, +1.35 pts); 📺 Pantalla Gris (0.33 m/min); 📌 Usando los Pinks (+5 Pinks, +0.5 pts); 🎲 Freestyle (Champ #27, Pen x1.7)</t>
  </si>
  <si>
    <t>{"csMin":7.88,"gpm":458.5,"dpm":994.1,"vspm":0.74,"fb":0,"ccScore":39,"xpDiff":0,"goldDiff":1037,"csDiff":62,"visionDiff":0,"earlyGoldXp":0,"maxCsLead":62.90000006556511,"maxLvlLead":0,"plates":4,"earlyRoams":0,"dmgObj":44414,"dmgTurrets":2049,"dragons":4,"barons":0,"heralds":1,"grubs":0,"steals":0,"kp":43.8,"dmgTakenPct":20.9,"dmgDealtPct":19.5,"controlWards":5,"wardsKilled":6,"wardsPlaced":7,"pickKills":15,"saves":0,"healShield":16730,"winStats":null,"losStats":null,"goldTimeline":null}</t>
  </si>
  <si>
    <t>💎 KDA ÉLITE (6.40, +2.3 pts); 🕸️ Oportunista (25 cazadas, 0.63/min, +0.78 pts); 🔒 EL CANDADO (25 setups, 0.63/min, +2.13 pts); ✨ Exterminio Perfecto (x1); 👼🏻 Heroes Never die! (0.75 ast/min, +2.25 pts); 🔦 Mapa Iluminado (3.0/m, +2.63 pts); 🤝 Socio Clave (67% KP, +2.17 pts); 💸 Inversor Maestro (ROI 3.7, +3.15 pts); 💯 Posicionamiento Perfecto; 🐉 Bonus Alma; 🧘 Mente Fría (Focus resistido 12 veces); 🛡️ Duro de Pelar (1681/min, +1.36 pts); ⚡ El Paralizador (111 stuns); ❄️ REINA DEL HIELO (129s de control); 🩹 Botiquín (427 util/min, +0.13 pts); 🧹 Limpieza Profunda (0.42/min, +1.05 pts); 🎁 Botín: DRAGON_SCALE</t>
  </si>
  <si>
    <t>{"csMin":1.38,"gpm":330.6,"dpm":507.6,"vspm":2.96,"fb":0,"ccScore":129,"xpDiff":0,"goldDiff":1066,"csDiff":18,"visionDiff":-48,"earlyGoldXp":0,"maxCsLead":19,"maxLvlLead":2,"plates":11,"earlyRoams":0,"dmgObj":946,"dmgTurrets":754,"dragons":2,"barons":0,"heralds":0,"grubs":0,"steals":0,"kp":66.7,"dmgTakenPct":20.2,"dmgDealtPct":10,"controlWards":2,"wardsKilled":17,"wardsPlaced":39,"pickKills":25,"saves":1,"healShield":17073,"winStats":null,"losStats":null,"goldTimeline":null}</t>
  </si>
  <si>
    <t>🌟 MVP de la Partida (Daño 35% | KDA 3.6) (+2 pts); 👑 REY DE LA LÍNEA (SoloKill (+2), Oro Fin, Trades, +1 Lvl Lead, Placas, +105 CS Lead, KDA); ⚔️ Duelista (3 kills); 🌟 KDA Excelente (3.56, +1.46 pts); 🚜 ASPIRADORA HUMANA (9.8/m, +5.98 pts); ✨ Exterminio Perfecto (x1); 🔫 Sicario (0.42 kills/min); 💉 Enfermero (0.38 ast/min, +0.88 pts); 🔦 Ayudante de Visión (0.84/m, +0.69 pts); ⚙️ Motor del Equipo (67% KP, +2.67 pts); 💎 Inversión Rentable (ROI 2.76 vs media 2.42, +0.71 pts); 👑 REY SOL (1º Oro, 1º Daño, KDA 3.6, +3.06 pts); ✨ Dominio de Trades (x2.07 eficiencia, +1.45 pts); 🐉 Bonus Alma; 🩸 Primera Sangre; 🏗️ El Destructor (18 placas); 🪝 Buen asedio (503 dmg/min, +0.93 pts); 🏗️ EL ASEDIO (58% del daño, +3.33 pts); 🏚️ Presión Dividida (1 torre solo); 💥 ¡One Shot! (Crítico de 2552, +4.5 pts); 🏗️ Demoledor de Torres (4 estructuras); ☢️ Asedio Nuclear (1771, +2.45); 🤑 Magnate (649 GPM vs 480 esperado, +5 pts); 🎁 Botín: CRYSTAL_SHARD</t>
  </si>
  <si>
    <t>{"csMin":9.82,"gpm":649.4,"dpm":1770.8,"vspm":0.84,"fb":1,"ccScore":27,"xpDiff":0,"goldDiff":9172,"csDiff":116,"visionDiff":-9,"earlyGoldXp":0,"maxCsLead":104.59999999403954,"maxLvlLead":1,"plates":18,"earlyRoams":0,"dmgObj":25751,"dmgTurrets":20107,"dragons":2,"barons":0,"heralds":0,"grubs":0,"steals":0,"kp":66.7,"dmgTakenPct":15.3,"dmgDealtPct":34.8,"controlWards":1,"wardsKilled":3,"wardsPlaced":14,"pickKills":24,"saves":0,"healShield":11697,"winStats":null,"losStats":null,"goldTimeline":null}</t>
  </si>
  <si>
    <t>🤕 Duelo Perdido (SoloKill, Oro, +1 Lvl Lead, Early Roam, Placas, CS, KDA); 📉 KDA Deficiente (1.17, -0.83 pts); 📉 Déficit de Farm (5.8/m, -1.3 pts); ✨ Exterminio Perfecto (x1); 🔦 Ayudante de Visión (0.93/m, +0.86 pts); 🥴 Tilteado (Gap negativo: 4.7, -1.47 pts); 📉 Malos Trades (x0.49 eficiencia, -2.19 pts); 🐉 Bonus Alma; 🛒 GET CARRIED (Ganaste pero... KDA 1.2); ⚠️ Descuidado (17.6% muerto + 💀 Cero Impacto, -2.95 pts); 📉 Déficit Crítico (344 GPM vs 430 esperado, -2.85 pts); 📺 Pantalla Gris (0.30 m/min); 👛 Ahorrador (Faltaron 1 pinks); 🎁 Botín: TAINTED_METAL; 🎒 Carried (WR 53% pero invisible hoy)</t>
  </si>
  <si>
    <t>{"csMin":5.78,"gpm":343.6,"dpm":582.4,"vspm":0.93,"fb":0,"ccScore":48,"xpDiff":-1,"goldDiff":-6814,"csDiff":-10,"visionDiff":-8,"earlyGoldXp":0,"maxCsLead":2,"maxLvlLead":1,"plates":5,"earlyRoams":0,"dmgObj":3718,"dmgTurrets":3718,"dragons":0,"barons":0,"heralds":0,"grubs":0,"steals":0,"kp":29.2,"dmgTakenPct":21.4,"dmgDealtPct":11.5,"controlWards":1,"wardsKilled":1,"wardsPlaced":17,"pickKills":8,"saves":0,"healShield":4126,"winStats":null,"losStats":null,"goldTimeline":null}</t>
  </si>
  <si>
    <t>EUW1_7783352750</t>
  </si>
  <si>
    <t>🤕 Duelo Perdido (Oro, Soporte); ⛺ Campero Táctico (5 emboscadas); 💉 Enfermero (0.50 ast/min, +1 pts); 🕯️ Control de Zona (2.6/m, +1.91 pts); 🪲 Trabajador (52% KP, +0.65 pts); 🏦 ORÁCULO DE WALL STREET (ROI 4.1, +3.65 pts); ⚡ El Paralizador (86 stuns); 🚑 Médico de Campo (938 util/min, +2.69 pts)</t>
  </si>
  <si>
    <t>{"csMin":0.72,"gpm":274,"dpm":279.6,"vspm":2.56,"fb":0,"ccScore":41,"xpDiff":0,"goldDiff":-1951,"csDiff":-22,"visionDiff":8,"earlyGoldXp":0,"maxCsLead":4,"maxLvlLead":1,"plates":14,"earlyRoams":0,"dmgObj":2231,"dmgTurrets":1487,"dragons":3,"barons":1,"heralds":0,"grubs":0,"steals":0,"kp":51.5,"dmgTakenPct":15.7,"dmgDealtPct":6,"controlWards":4,"wardsKilled":5,"wardsPlaced":30,"pickKills":15,"saves":2,"healShield":30020,"winStats":null,"losStats":null,"goldTimeline":null}</t>
  </si>
  <si>
    <t>EUW1_7783358168</t>
  </si>
  <si>
    <t>🤕 Duelo Perdido (SoloKill, Oro, +1 Lvl Lead, Placas, CS, KDA); 📉 KDA Deficiente (1.40, -0.25 pts); 📉 Déficit de Farm (6.3/m, -0.28 pts); 🔦 Ayudante de Visión (0.97/m, +0.94 pts); 💎 Inversión Rentable (ROI 2.11 vs media 1.70, +1.2 pts); ⚖️ Economía de Guerra (Top 1 Dmg con Top 3 Oro, +1 pts); 🧱 Primer Ladrillo; 🍀 Supervivencia Extrema (x1 al límite, +0.8 pts); 🏚️ Víctima de la Inflación (338 GPM vs 380 esperado, -1.07 pts); 💸 Racha Cortada (Racha de 3 entregada, -0.5 pts)</t>
  </si>
  <si>
    <t>{"csMin":6.35,"gpm":338.2,"dpm":716.3,"vspm":0.97,"fb":0,"ccScore":28,"xpDiff":0,"goldDiff":-3182,"csDiff":-55,"visionDiff":1,"earlyGoldXp":0,"maxCsLead":0,"maxLvlLead":1,"plates":3,"earlyRoams":0,"dmgObj":4081,"dmgTurrets":2485,"dragons":1,"barons":0,"heralds":0,"grubs":0,"steals":0,"kp":38.9,"dmgTakenPct":16.7,"dmgDealtPct":24.4,"controlWards":1,"wardsKilled":0,"wardsPlaced":10,"pickKills":6,"saves":0,"healShield":2560,"winStats":null,"losStats":null,"goldTimeline":null}</t>
  </si>
  <si>
    <t>EUW1_7783374390</t>
  </si>
  <si>
    <t>🌟 MVP de la Partida (Objs 43.7k | KP 54%) (+2 pts); ⚔️ Duelo Ganado (SoloKill, Oro Fin, Objs, Farm); 🌟 KDA Excelente (3.14, +1.21 pts); 🚜 ASPIRADORA DE JUNGLA (8.2/m, +3.97 pts); 🔒 EL CANDADO (20 setups, 0.59/min, +1.94 pts); ✨ Exterminio Perfecto (x1); 🪲 Trabajador (54% KP, +0.87 pts); 🥷 El Invasor (Robó ~3 camps, +0.6 pts); 🌊 Control de Río (6 scuttles, +0.96 pts); 🌳 Control de Jungla (+64 CS, +2.2 pts); 👑 Rey del Mapa (+4.5 Obj, +3.2 pts); 🐉 Impacto Macro (+4.0 pts); [Alma de Dragón, 1 Barón(es), Kevins]; 🐉 Bonus Alma; 🏗️ Demolición Total (11T / 3I); 🧱 Primer Ladrillo; 🛡️ Duro de Pelar (1807/min, +1.61 pts); ⚡ El Paralizador (65 stuns); El Muro (31% dmg); ☢️ Asedio Nuclear (1329, +2.5); 🤑 Magnate (542 GPM vs 420 esperado, +4.27 pts); 👓 Miope (Poco despeje) (0.09/min, -1.24 pts); 👛 Ahorrador (Faltaron 1 pinks); 🎁 Botín: WORLD_RUNE; 🚀 Win Boost: 📈 PRESTIGIO: SÓLIDO (62.2% WR); Racha 3W (+2)</t>
  </si>
  <si>
    <t>{"csMin":8.21,"gpm":541.9,"dpm":1329.2,"vspm":0.88,"fb":0,"ccScore":60,"xpDiff":1,"goldDiff":1295,"csDiff":61,"visionDiff":-16,"earlyGoldXp":1,"maxCsLead":60.85000005364418,"maxLvlLead":2,"plates":8,"earlyRoams":0,"dmgObj":43706,"dmgTurrets":1437,"dragons":4,"barons":1,"heralds":0,"grubs":0,"steals":0,"kp":53.7,"dmgTakenPct":30.8,"dmgDealtPct":24.4,"controlWards":1,"wardsKilled":3,"wardsPlaced":3,"pickKills":20,"saves":0,"healShield":48068,"winStats":null,"losStats":null,"goldTimeline":null}</t>
  </si>
  <si>
    <t>🤕 Duelo Perdido (SoloKill, Oro, Trades, +1 Lvl Lead, Placas, CS); 📉 Déficit de Farm (6.2/m, -0.48 pts); ✨ Exterminio Perfecto (x1); 🦉 Laner Visionario (1.13/m, +1.27 pts); 🚜 Splitpusher Solitario (Baja KP justificada); 💎 Inversión Rentable (ROI 2.93 vs media 2.65, +0.52 pts); 📈 Intercambio Rentable (x1.41 eficiencia, +0.46 pts); 🐉 Bonus Alma; 🏗️ Demolición Total (11T / 3I); 🏗️ El Destructor (9 placas); 🧱 Primer Ladrillo; 🏹 Ojo de Halcón); 💣 Demolición Táctica (9.1k daño a torres sin last hit); 🔥 DPM Carry (1039, +1.08); 📉 Déficit Crítico (350 GPM vs 450 esperado, -3.39 pts); 🙈 Tacaño Supremo (0 Pinks en 34 min); ⭐ Especialista</t>
  </si>
  <si>
    <t>{"csMin":6.24,"gpm":350.3,"dpm":1038.9,"vspm":1.13,"fb":0,"ccScore":30,"xpDiff":0,"goldDiff":-811,"csDiff":-22,"visionDiff":5,"earlyGoldXp":0,"maxCsLead":7,"maxLvlLead":1,"plates":9,"earlyRoams":0,"dmgObj":11401,"dmgTurrets":9065,"dragons":0,"barons":1,"heralds":0,"grubs":0,"steals":0,"kp":31.7,"dmgTakenPct":16.1,"dmgDealtPct":19.1,"controlWards":0,"wardsKilled":3,"wardsPlaced":13,"pickKills":11,"saves":0,"healShield":5077,"winStats":null,"losStats":null,"goldTimeline":null}</t>
  </si>
  <si>
    <t>EUW1_7783391789</t>
  </si>
  <si>
    <t>👑 REY DE LA LÍNEA (SoloKill (+1), Oro Fin, Ganks, Objs, Farm, Visión, KDA); 🦄 KDA DE DIOS (15.00, +4.47 pts); 🌾 Pathing Excelente (7.9/m, +3.47 pts); 🍽️ En Bandeja (9 setups, 0.32/min, +0.61 pts); ✌🏻 Outplays (4 plays, 0.14/min, +1.39 pts); ⛺ Campero Táctico (4 emboscadas); ✨ Exterminio Perfecto (x1); 👑 Inmortal; 🔭 Vigía de Jungla (1.74/m, +1.85 pts); 💰 Bounty Keeper (Racha de 11 protegida); 🔥 Imparable (Racha de 11 sin morir, +1.5 pts); 🌊 Control de Río (5 scuttles, +0.98 pts); 🌳 Control de Jungla (+99 CS, +3.5 pts); 🏃 Gank Gap (+21% KP, +0.7 pts); 👑 Rey del Mapa (+7.5 Obj, +4.5 pts); 🦕 Domador de Bestias (1923 dpm a monstruos, +1.92 pts); 🐉 Impacto Macro (+5.0 pts); [🔥 ALMA PERFECTA (4-0), 1 Barón(es), Heraldo, Kevins]; 🐉 Bonus Alma; 🧱 Primer Ladrillo; 🦖 RAID BOSS (Focus resistido 12 veces); 🛡️ Escudo Humano (1357/min, +0.71 pts); 👺 Ladrón de Buffs (x2); 🔨 Golpe Devastador (Crítico de 1577, +2.89 pts); ⚔️ Buen Daño (763, +0.91); 🌈 Teoria del Caos (45% AD / 52% AP); 💎 Manos de Diamante (528 GPM vs 420 esperado, +3.77 pts); 📌 Usando los Pinks (+4 Pinks, +0.5 pts); 🎁 Botín: HEX_CORE</t>
  </si>
  <si>
    <t>{"csMin":7.93,"gpm":527.6,"dpm":762.8,"vspm":1.74,"fb":0,"ccScore":35,"xpDiff":1,"goldDiff":6858,"csDiff":113,"visionDiff":28,"earlyGoldXp":1,"maxCsLead":118.50000008940697,"maxLvlLead":3,"plates":7,"earlyRoams":0,"dmgObj":55349,"dmgTurrets":1492,"dragons":4,"barons":1,"heralds":1,"grubs":0,"steals":0,"kp":46.9,"dmgTakenPct":22.9,"dmgDealtPct":19.3,"controlWards":4,"wardsKilled":5,"wardsPlaced":15,"pickKills":11,"saves":0,"healShield":15657,"winStats":null,"losStats":null,"goldTimeline":null}</t>
  </si>
  <si>
    <t>EUW1_7783460648</t>
  </si>
  <si>
    <t>🌟 MVP de la Partida (Objs 28.8k | KP 81%) (+2 pts); 👑 REY DE LA LÍNEA (SoloKill (+3), Oro Fin, Ganks, Objs, Farm, KDA); ⚔️ Duelista (3 kills); 💎 KDA ÉLITE (8.33, +3.1 pts); 🌾 Pathing Excelente (7.9/m, +3.44 pts); ✌🏻 Outplays (3 plays, 0.09/min, +0.57 pts); 🔫 Sicario (0.50 kills/min); 🧘 Superviviente; 👁️ Omnipresente (81% KP, +3.56 pts); 💎 Inversión Rentable (ROI 1.92 vs media 1.62, +0.91 pts); 👑 REY SOL (1º Oro, 1º Daño, KDA 8.3, +4 pts); 🔥 Imparable (Racha de 10 sin morir, +1.25 pts); 🌊 Control de Río (7 scuttles, +1.32 pts); 🌳 Control de Jungla (+56 CS, +1.8 pts); 🏃 Gank Gap (+26% KP, +1.04 pts); 📈 Ventaja Macro (+2.0 Obj, +1.2 pts); 🐉 Impacto Macro (+3.0 pts); [🔥 ALMA PERFECTA (4-0)]; 🐉 Bonus Alma; 🛡️ Coloso (Focus resistido 10 veces); 👺 Ladrón de Buffs (x2); 🔥 Hard Carry (37% del daño); El Muro (33% dmg); 🌋 Máquina de Daño (1089, +2.1); 🤑 Magnate (570 GPM vs 420 esperado, +5 pts); 🙈 Tacaño Supremo (0 Pinks en 34 min); 🎁 Botín: CRYSTAL_SHARD; 🚀 Win Boost: 📈 PRESTIGIO: SÓLIDO (63.0% WR)</t>
  </si>
  <si>
    <t>{"csMin":7.91,"gpm":570.5,"dpm":1089,"vspm":1.05,"fb":0,"ccScore":35,"xpDiff":0,"goldDiff":4413,"csDiff":48,"visionDiff":2,"earlyGoldXp":0,"maxCsLead":74.44999998807907,"maxLvlLead":3,"plates":12,"earlyRoams":0,"dmgObj":28791,"dmgTurrets":6458,"dragons":4,"barons":0,"heralds":0,"grubs":0,"steals":0,"kp":80.6,"dmgTakenPct":33,"dmgDealtPct":36.9,"controlWards":0,"wardsKilled":8,"wardsPlaced":2,"pickKills":17,"saves":0,"healShield":26517,"winStats":null,"losStats":null,"goldTimeline":null}</t>
  </si>
  <si>
    <t>EUW1_7783509829</t>
  </si>
  <si>
    <t>🤕 Duelo Perdido (SoloKill, Oro, Objs, KDA); 📉 KDA Deficiente (0.80, -1.75 pts); 🌾 Pathing Excelente (7.1/m, +1.93 pts); 💎 Inversión Rentable (ROI 1.55 vs media 1.37, +0.65 pts); 🥴 Tilteado (Gap negativo: 5.3, -1.73 pts); 🌊 Control de Río (4 scuttles, +0.54 pts); 🐗 Out-Macroed (-3.5 Obj, -3.6 pts); 📉 Malos Trades (x0.49 eficiencia, -2.19 pts); 🐉 Impacto Macro (+1.0 pts); [2 Drags]; 📈 Economista (385 GPM vs 350 esperado, +1.21 pts); 👓 Miope (Poco despeje) (0.11/min, -0.86 pts); 📺 Pantalla Gris (0.36 m/min); 🙈 Tacaño Supremo (0 Pinks en 28 min)</t>
  </si>
  <si>
    <t>{"csMin":7.07,"gpm":384.5,"dpm":585.6,"vspm":0.94,"fb":0,"ccScore":19,"xpDiff":0,"goldDiff":-4330,"csDiff":45,"visionDiff":11,"earlyGoldXp":0,"maxCsLead":60.25000011920929,"maxLvlLead":1,"plates":0,"earlyRoams":0,"dmgObj":15653,"dmgTurrets":0,"dragons":2,"barons":0,"heralds":0,"grubs":0,"steals":0,"kp":42.1,"dmgTakenPct":25.7,"dmgDealtPct":21.8,"controlWards":0,"wardsKilled":3,"wardsPlaced":8,"pickKills":7,"saves":0,"healShield":13430,"winStats":null,"losStats":null,"goldTimeline":null}</t>
  </si>
  <si>
    <t>💰 Buen Farm (6.6/m, +0.16 pts); 🔦 Ayudante de Visión (0.79/m, +0.58 pts); ⚠️ Trade Ineficiente (x0.57 eficiencia, -1.68 pts); 🐉 Bonus Alma; 🏗️ El Destructor (8 placas); ⚠️ Descuidado (15.5% muerto, -1.24 pts); 💊 Matrix Mode (4.1 esquives/min); 🗿 Mueble (0 Impacto: Sin CC, Daño ni KDA); 🚶🏻‍♂️ Trotamundos (x2 kills); 📉 DPM Bajo (501 &lt; 600, -0.8); 🏚️ Víctima de la Inflación (406 GPM vs 450 esperado, -1.15 pts); 🙈 Tacaño Supremo (0 Pinks en 34 min); 🎒 Carried (WR 50% pero invisible hoy); Racha 5W (+4)</t>
  </si>
  <si>
    <t>{"csMin":6.59,"gpm":406.2,"dpm":500.5,"vspm":0.79,"fb":0,"ccScore":0,"xpDiff":0,"goldDiff":1194,"csDiff":-4,"visionDiff":4,"earlyGoldXp":0,"maxCsLead":5,"maxLvlLead":1,"plates":8,"earlyRoams":2,"dmgObj":7790,"dmgTurrets":7451,"dragons":0,"barons":0,"heralds":0,"grubs":0,"steals":0,"kp":38.7,"dmgTakenPct":20.2,"dmgDealtPct":17,"controlWards":0,"wardsKilled":3,"wardsPlaced":11,"pickKills":7,"saves":0,"healShield":2898,"winStats":null,"losStats":null,"goldTimeline":null}</t>
  </si>
  <si>
    <t>EUW1_7783599779</t>
  </si>
  <si>
    <t>🛡️ Duelo Protegido (Mitigación Activa); 🤺 Maestro del 1v1 (5 kills); 📉 KDA Deficiente (1.00, -1.25 pts); 💰 Buen Farm (6.7/m, +0.35 pts); ✌🏻 Outplays (5 plays, 0.14/min, +1.33 pts); 🪲 Trabajador (47% KP, +0.69 pts); 🥴 Tilteado (Gap negativo: 5.3, -1.73 pts); 🧱 Primer Ladrillo; 📺 Simulador de Pantalla Gris (23.2% muerto, -3.92 pts); 🔥 DPM Carry (1122, +1.24); 🌈 Teoria del Caos (56% AD / 44% AP); 💎 Manos de Diamante (473 GPM vs 400 esperado, +2.55 pts); 🤡 Feeder (0.42 m/min)</t>
  </si>
  <si>
    <t>{"csMin":6.69,"gpm":472.8,"dpm":1122.2,"vspm":0.41,"fb":0,"ccScore":2,"xpDiff":0,"goldDiff":-4509,"csDiff":-56,"visionDiff":-5,"earlyGoldXp":0,"maxCsLead":4,"maxLvlLead":1,"plates":2,"earlyRoams":0,"dmgObj":3011,"dmgTurrets":1909,"dragons":0,"barons":0,"heralds":0,"grubs":0,"steals":0,"kp":46.9,"dmgTakenPct":20,"dmgDealtPct":25.4,"controlWards":0,"wardsKilled":0,"wardsPlaced":9,"pickKills":10,"saves":0,"healShield":6142,"winStats":null,"losStats":null,"goldTimeline":null}</t>
  </si>
  <si>
    <t>EUW1_7783592715</t>
  </si>
  <si>
    <t>👑 REY DE LA LÍNEA (SoloKill, Oro Fin, Objs, Farm, Invades, Visión, KDA); 🛡️ KDA Player (Jugó a no morir) (6.33, +0.98 pts); 💰 Buen Farm (6.7/m, +1.31 pts); 🍽️ En Bandeja (13 setups, 0.39/min, +0.97 pts); 💉 Enfermero (0.45 ast/min, +1.02 pts); 🧘 Superviviente; 🔭 Vigía de Jungla (1.74/m, +1.85 pts); 👻 Fantasma (35% KP, -1.05 pts); 🥷 El Invasor (Robó ~3 camps, +0.9 pts); 🌳 Control de Jungla (+56 CS, +1.8 pts); 👑 Rey del Mapa (+4.5 Obj, +3.2 pts); 🐉 Impacto Macro (+3.8 pts); [3 Drags, 1 Barón(es), Heraldo, Kevins]; 🏗️ Demolición Total (11T / 4I); 🤼 Judoka (8 plays, 0.24/min, +0.71 pts); 🧱 Primer Ladrillo; 👁️ Gran Hermano (85% mapa controlado); 🛡️ Duro de Pelar (2026/min, +2.05 pts); ⛓️ Cadena Perpetua (132 inmovilizaciones); 📈 Economista (424 GPM vs 420 esperado, +0.13 pts); 👛 Ahorrador (Faltaron 1 pinks); 💎 Sólido 🔥Prime (WR 63% | AvgKDA 3.6, +0.78 pts)</t>
  </si>
  <si>
    <t>{"csMin":6.73,"gpm":423.8,"dpm":550.1,"vspm":1.74,"fb":0,"ccScore":56,"xpDiff":0,"goldDiff":2922,"csDiff":59,"visionDiff":37,"earlyGoldXp":0,"maxCsLead":60.40000006556511,"maxLvlLead":2,"plates":4,"earlyRoams":0,"dmgObj":47202,"dmgTurrets":2321,"dragons":3,"barons":1,"heralds":1,"grubs":0,"steals":0,"kp":34.5,"dmgTakenPct":26.7,"dmgDealtPct":12.7,"controlWards":1,"wardsKilled":5,"wardsPlaced":14,"pickKills":15,"saves":0,"healShield":79981,"winStats":null,"losStats":null,"goldTimeline":null}</t>
  </si>
  <si>
    <t>👑 REY DE LA LÍNEA (SoloKill (+5), Oro Fin, +3 Lvl Lead, Placas, +47 CS Lead, KDA); 🤺 Maestro del 1v1 (5 kills); 👌 KDA Sólido (2.88, +0.95 pts); 📉 Déficit de Farm (6.2/m, -0.57 pts); 🍽️ En Bandeja (13 setups, 0.39/min, +0.97 pts); ✌🏻 Outplays (5 plays, 0.15/min, +1.52 pts); 🔫 Sicario (0.45 kills/min); 🦉 Laner Visionario (1.23/m, +1.46 pts); 🏗️ Demolición Total (11T / 4I); 🏗️ El Destructor (9 placas); 🧱 Primer Ladrillo; 🏗️ Demoledor de Torres (4 estructuras); ⚔️ Buen Daño (986, +0.99); 📈 Economista (485 GPM vs 450 esperado, +1.24 pts); 👛 Ahorrador (Faltaron 1 pinks); 💸 Bounty (Racha de 4 entregada, -0.6 pts)</t>
  </si>
  <si>
    <t>{"csMin":6.18,"gpm":485.5,"dpm":985.9,"vspm":1.23,"fb":0,"ccScore":55,"xpDiff":0,"goldDiff":4905,"csDiff":46,"visionDiff":3,"earlyGoldXp":0,"maxCsLead":46.80000001192093,"maxLvlLead":3,"plates":9,"earlyRoams":0,"dmgObj":17435,"dmgTurrets":11308,"dragons":2,"barons":1,"heralds":0,"grubs":0,"steals":0,"kp":41.8,"dmgTakenPct":17.5,"dmgDealtPct":22.8,"controlWards":1,"wardsKilled":3,"wardsPlaced":15,"pickKills":16,"saves":0,"healShield":3848,"winStats":null,"losStats":null,"goldTimeline":null}</t>
  </si>
  <si>
    <t>🛡️ Duelo Protegido (Mitigación Activa); 📉 KDA Deficiente (1.36, -1.09 pts); 🕯️ Control de Zona (2.5/m, +1.79 pts); 🩸 Primera Sangre; 🧱 Primer Ladrillo; 🧘 Mente Fría (Focus resistido 8 veces); 💎 Manos de Diamante (336 GPM vs 240 esperado, +3.35 pts); 📉 KDA Inútil (Robaste 7 kills pero hiciste solo 14% daño, -1.05 pts); 📺 Pantalla Gris (0.31 m/min); 🗑️ Pick Inútil (Mago/Carry fallido: 11 muertes y sin daño); 👛 Ahorrador (Faltaron 3 pinks)</t>
  </si>
  <si>
    <t>{"csMin":1.08,"gpm":335.6,"dpm":623.3,"vspm":2.5,"fb":1,"ccScore":28,"xpDiff":0,"goldDiff":124,"csDiff":7,"visionDiff":-33,"earlyGoldXp":0,"maxCsLead":14,"maxLvlLead":1,"plates":1,"earlyRoams":0,"dmgObj":389,"dmgTurrets":0,"dragons":0,"barons":0,"heralds":0,"grubs":0,"steals":0,"kp":46.9,"dmgTakenPct":21.4,"dmgDealtPct":14.1,"controlWards":1,"wardsKilled":6,"wardsPlaced":36,"pickKills":14,"saves":0,"healShield":4722,"winStats":null,"losStats":null,"goldTimeline":null}</t>
  </si>
  <si>
    <t>🤕 Duelo Perdido (SoloKill, Oro, +1 Lvl Lead, Placas, CS, KDA); 💰 Buen Farm (8.0/m, +2.65 pts); 🍽️ En Bandeja (10 setups, 0.30/min, +0.52 pts); ✌🏻 Outplays (4 plays, 0.12/min, +1.07 pts); 🦉 Laner Visionario (1.12/m, +1.25 pts); 🚜 Splitpusher Solitario (Baja KP justificada); ⚖️ Economía de Guerra (Top 2 Dmg con Top 3 Oro, +0.5 pts); 🏗️ Demolición Total (11T / 4I); 🏗️ El Destructor (17 placas); 🧱 Primer Ladrillo; 🏚️ Presión Dividida (1 torre solo); 🛡️ Escudo Humano (1283/min, +0.57 pts); 👺 Ladrón de Buffs (x2); 🌋 Máquina de Daño (1022, +1.85); 📈 Economista (471 GPM vs 430 esperado, +1.43 pts); 🙈 Tacaño Supremo (0 Pinks en 33 min); 🎲 Freestyle (Champ #28, Pen x1.8)</t>
  </si>
  <si>
    <t>{"csMin":7.97,"gpm":470.8,"dpm":1022,"vspm":1.12,"fb":0,"ccScore":34,"xpDiff":0,"goldDiff":-2792,"csDiff":-19,"visionDiff":7,"earlyGoldXp":0,"maxCsLead":14,"maxLvlLead":1,"plates":17,"earlyRoams":0,"dmgObj":16946,"dmgTurrets":9729,"dragons":0,"barons":1,"heralds":0,"grubs":0,"steals":0,"kp":29.1,"dmgTakenPct":19.3,"dmgDealtPct":23.6,"controlWards":0,"wardsKilled":0,"wardsPlaced":14,"pickKills":12,"saves":0,"healShield":9677,"winStats":null,"losStats":null,"goldTimeline":null}</t>
  </si>
  <si>
    <t>🛡️ Duelo Protegido (Mitigación Activa); 🛡️ Espíritu Espartano (Team Gap Extremo: Carga 3); 💰 Buen Farm (7.4/m, +1.6 pts); 🔦 Ayudante de Visión (0.90/m, +0.81 pts); 🪲 Trabajador (47% KP, +0.69 pts); 🏗️ El Destructor (8 placas); 🧱 Primer Ladrillo; 🏗️ EL ASEDIO (67% del daño, +3.5 pts); 🔦 Vigía de Río (79% mapa controlado); 💣 Demolición Táctica (10.9k daño a torres sin last hit); 🔥 DPM Carry (1042, +1.09); 💎 Manos de Diamante (493 GPM vs 380 esperado, +3.95 pts); 📺 Pantalla Gris (0.28 m/min); 👛 Ahorrador (Faltaron 1 pinks); 💸 Racha Cortada (Racha de 3 entregada, -0.5 pts)</t>
  </si>
  <si>
    <t>{"csMin":7.39,"gpm":492.8,"dpm":1042.3,"vspm":0.9,"fb":0,"ccScore":8,"xpDiff":0,"goldDiff":434,"csDiff":87,"visionDiff":-5,"earlyGoldXp":0,"maxCsLead":93,"maxLvlLead":1,"plates":8,"earlyRoams":0,"dmgObj":12784,"dmgTurrets":10919,"dragons":0,"barons":0,"heralds":0,"grubs":0,"steals":0,"kp":46.9,"dmgTakenPct":14.9,"dmgDealtPct":23.6,"controlWards":1,"wardsKilled":1,"wardsPlaced":17,"pickKills":14,"saves":0,"healShield":1758,"winStats":null,"losStats":null,"goldTimeline":null}</t>
  </si>
  <si>
    <t>🛡️ Duelo Protegido (Mitigación Activa); 📉 KDA Deficiente (0.44, -3.3 pts); 📉 Déficit de Farm (5.6/m, -1.55 pts); 🔦 Ayudante de Visión (0.69/m, +0.38 pts); 👻 Fantasma (13% KP, -2.75 pts); 📉 Outleveled (-2 lvls); 📉 Caída Libre (Gap negativo: 7.0, -2.4 pts); ⚠️ Trade Ineficiente (x0.51 eficiencia, -2.03 pts); 🧱 Primer Ladrillo; ⚠️ Descuidado (15.9% muerto + 💀 Cero Impacto, -2.06 pts); 🛡️ Escudo Humano (1470/min, +0.94 pts); 📉 Déficit Crítico (283 GPM vs 360 esperado, -2.48 pts); 📺 Pantalla Gris (0.25 m/min); 🙈 Tacaño Supremo (0 Pinks en 36 min); 🎁 Botín: SHIMMER_VIAL</t>
  </si>
  <si>
    <t>{"csMin":5.64,"gpm":282.9,"dpm":616,"vspm":0.69,"fb":0,"ccScore":35,"xpDiff":0,"goldDiff":-5727,"csDiff":-11,"visionDiff":-7,"earlyGoldXp":0,"maxCsLead":18,"maxLvlLead":1,"plates":2,"earlyRoams":0,"dmgObj":3517,"dmgTurrets":3517,"dragons":0,"barons":0,"heralds":0,"grubs":0,"steals":0,"kp":12.5,"dmgTakenPct":21.2,"dmgDealtPct":14,"controlWards":0,"wardsKilled":0,"wardsPlaced":13,"pickKills":3,"saves":0,"healShield":4658,"winStats":null,"losStats":null,"goldTimeline":null}</t>
  </si>
  <si>
    <t>EUW1_7783642571</t>
  </si>
  <si>
    <t>👑 REY DE LA LÍNEA (Oro Fin, Soporte, Visión, KDA); 🌟 KDA Excelente (4.60, +1.58 pts); 🕸️ Oportunista (18 cazadas, 0.72/min, +1.37 pts); 🍽️ En Bandeja (9 setups, 0.36/min, +0.8 pts); 👼🏻 Heroes Never die! (0.84 ast/min, +2.7 pts); 🕯️ Control de Zona (2.9/m, +2.45 pts); 💡 Vision Gap (+19 vs rival, +1.08 pts); ⚙️ Motor del Equipo (72% KP, +2.69 pts); ⚖️ Support Eficiente (ROI 2.4, +1.53 pts); 🏗️ Demolición Total (9T / 2I); 🧱 Primer Ladrillo; 💊 Enfermero (704 util/min, +1.52 pts); 🔦 Buen Despeje (0.36/min, +0.66 pts); 🔮 Vidente (+7 Pinks, +1 pts); 💸 Inversor de Visión (-350g en visión, +0.25 pts); 🔥 Main ⭐God 🔥Prime 🔥3 (WR 73% | AvgKDA 5.9, +2.59 pts)</t>
  </si>
  <si>
    <t>{"csMin":1.04,"gpm":331.4,"dpm":390.2,"vspm":2.86,"fb":0,"ccScore":32,"xpDiff":1,"goldDiff":1730,"csDiff":2,"visionDiff":19,"earlyGoldXp":1,"maxCsLead":7,"maxLvlLead":2,"plates":11,"earlyRoams":0,"dmgObj":2338,"dmgTurrets":1375,"dragons":2,"barons":1,"heralds":0,"grubs":0,"steals":0,"kp":71.9,"dmgTakenPct":13,"dmgDealtPct":11.9,"controlWards":7,"wardsKilled":9,"wardsPlaced":29,"pickKills":18,"saves":1,"healShield":17588,"winStats":null,"losStats":null,"goldTimeline":null}</t>
  </si>
  <si>
    <t>EUW1_7783750656</t>
  </si>
  <si>
    <t>⚔️ Duelo Ganado (Oro Fin, Visión, KDA); 🌟 KDA Excelente (4.75, +1.65 pts); 🕸️ Oportunista (16 cazadas, 0.67/min, +1.04 pts); 🔒 EL CANDADO (15 setups, 0.63/min, +2.13 pts); ⛺ Campero Táctico (3 emboscadas); 👼🏻 Heroes Never die! (0.75 ast/min, +2.25 pts); 🕯️ Control de Zona (2.9/m, +2.44 pts); 💡 Vision Gap (+15 vs rival, +0.6 pts); 💼 Utilidad Rentable (ROI 2.1, +1.06 pts); 🧱 Primer Ladrillo; 🧘 Mente Fría (Focus resistido 6 veces); ⚡ El Paralizador (45 stuns); 🩹 Botiquín (448 util/min, +0.24 pts); 💣 Demolición Táctica (8.3k daño a torres sin last hit); 🔦 Buen Despeje (0.33/min, +0.5 pts); 🔮 Vidente (+7 Pinks, +1 pts)</t>
  </si>
  <si>
    <t>{"csMin":0.92,"gpm":349.6,"dpm":352.9,"vspm":2.85,"fb":0,"ccScore":41,"xpDiff":0,"goldDiff":2370,"csDiff":-3,"visionDiff":15,"earlyGoldXp":0,"maxCsLead":5,"maxLvlLead":2,"plates":13,"earlyRoams":0,"dmgObj":9471,"dmgTurrets":8323,"dragons":0,"barons":1,"heralds":0,"grubs":0,"steals":0,"kp":50,"dmgTakenPct":14.8,"dmgDealtPct":8.7,"controlWards":5,"wardsKilled":8,"wardsPlaced":25,"pickKills":16,"saves":4,"healShield":10758,"winStats":null,"losStats":null,"goldTimeline":null}</t>
  </si>
  <si>
    <t>EUW1_7783727432</t>
  </si>
  <si>
    <t>💔 Corazón Partido (Final muy ajustado); 🤕 Duelo Perdido (SoloKill, Oro, +1 Lvl Lead, Placas, +54 CS Lead, KDA); 🔥 Elo Hell (Team Gap Alto: Carga 2); 🤺 Maestro del 1v1 (5 kills); 📉 KDA Deficiente (1.21, -0.71 pts); 💰 Buen Farm (6.6/m, +0.14 pts); ✌🏻 Outplays (4 plays, 0.11/min, +0.83 pts); 🔦 Ayudante de Visión (0.80/m, +0.61 pts); 📈 STONKS! (ROI 3.10 vs media 2.09, +2.4 pts); 🤼 Judoka (9 plays, 0.24/min, +0.68 pts); 🏗️ El Destructor (11 placas); 🧱 Primer Ladrillo; 🪝 Buen asedio (397 dmg/min, +0.79 pts); 🏗️ EL ASEDIO (64% del daño, +3.5 pts); 🏚️ Presión Dividida (1 torre solo); 🪙 Coinflip: CARA (+1.0); 📺 Simulador de Pantalla Gris (23.9% muerto (Mitigado: Splitpush), -3.54 pts); 🛡️ Duro de Pelar (2013/min, +2.03 pts); ⚡ El Paralizador (71 stuns); 🏗️ Demoledor de Torres (3 estructuras); 💣 Demolición Táctica (15.1k daño a torres sin last hit); ☢️ Asedio Nuclear (1358, +2.5); ⚪ Ejecutor Puro (32% Daño Verdadero); 💎 Manos de Diamante (440 GPM vs 360 esperado, +2.81 pts); 🤡 Feeder (0.37 m/min); 🙈 Tacaño Supremo (0 Pinks en 38 min); 🛡️ Mitigación: 👑 PRESTIGIO: GOD (72.4% WR)</t>
  </si>
  <si>
    <t>{"csMin":6.58,"gpm":440.3,"dpm":1358.4,"vspm":0.8,"fb":0,"ccScore":43,"xpDiff":0,"goldDiff":-3952,"csDiff":-60,"visionDiff":1,"earlyGoldXp":0,"maxCsLead":54,"maxLvlLead":1,"plates":11,"earlyRoams":0,"dmgObj":15075,"dmgTurrets":15075,"dragons":0,"barons":0,"heralds":0,"grubs":0,"steals":0,"kp":40.5,"dmgTakenPct":31,"dmgDealtPct":30.2,"controlWards":0,"wardsKilled":2,"wardsPlaced":14,"pickKills":9,"saves":0,"healShield":14585,"winStats":null,"losStats":null,"goldTimeline":null}</t>
  </si>
  <si>
    <t>EUW1_7783778209</t>
  </si>
  <si>
    <t>🏯 El Pilar (KDA sólido en derrota); ⚔️ Duelo Ganado (Oro Fin); ⚓ El Ancla (Mitigación: 1 lastres detectados); 🌟 KDA Excelente (4.33, +1.44 pts); 🍽️ En Bandeja (18 setups, 0.47/min, +1.37 pts); 🚑 Hospital Ambulante (0.63 ast/min, +1.66 pts); 🕯️ Control de Zona (2.9/m, +2.5 pts); 🤝 Socio Clave (67% KP, +2.17 pts); ⚖️ Support Eficiente (ROI 2.4, +1.5 pts); 💯 Posicionamiento Perfecto; 🤼 Judoka (14 plays, 0.37/min, +1.34 pts); 🧱 Primer Ladrillo; 👟 Pies Ligeros (3.3 esquives/min); ⚡ El Paralizador (86 stuns); 🔮 Vidente (+8 Pinks, +1 pts); 💸 Inversor de Visión (-350g en visión, +0.25 pts); 🎁 Botín: ARCANE_DUST</t>
  </si>
  <si>
    <t>{"csMin":1.24,"gpm":328.1,"dpm":467.8,"vspm":2.89,"fb":0,"ccScore":68,"xpDiff":0,"goldDiff":1738,"csDiff":5,"visionDiff":-5,"earlyGoldXp":0,"maxCsLead":18,"maxLvlLead":2,"plates":11,"earlyRoams":1,"dmgObj":12823,"dmgTurrets":2922,"dragons":2,"barons":2,"heralds":1,"grubs":0,"steals":0,"kp":66.7,"dmgTakenPct":17.1,"dmgDealtPct":10.6,"controlWards":7,"wardsKilled":10,"wardsPlaced":39,"pickKills":20,"saves":1,"healShield":7812,"winStats":null,"losStats":null,"goldTimeline":null}</t>
  </si>
  <si>
    <t>EUW1_7783931802</t>
  </si>
  <si>
    <t>⚔️ Duelista (3 kills); 👌 KDA Sólido (2.60, +0.79 pts); 📉 Déficit de Farm (5.9/m, -1.13 pts); 🩹 Primeros Auxilios (0.33 ast/min, +0.63 pts); 🔦 Ayudante de Visión (1.02/m, +1.05 pts); 🪲 Trabajador (54% KP, +1.42 pts); 📈 Intercambio Rentable (x1.62 eficiencia, +0.79 pts); 🐉 Bonus Alma; 🏗️ Demolición Total (10T / 2I); 🩸 Primera Sangre; 🏗️ El Destructor (7 placas); 🔦 Vigía de Río (82% mapa controlado); 🔥 DPM Carry (1304, +1.58); 👛 Ahorrador (Faltaron 2 pinks); 💸 Bounty (Racha de 5 entregada, -0.6 pts)</t>
  </si>
  <si>
    <t>{"csMin":5.87,"gpm":435,"dpm":1303.8,"vspm":1.02,"fb":1,"ccScore":80,"xpDiff":0,"goldDiff":479,"csDiff":24,"visionDiff":-22,"earlyGoldXp":0,"maxCsLead":40,"maxLvlLead":2,"plates":7,"earlyRoams":0,"dmgObj":15005,"dmgTurrets":7376,"dragons":1,"barons":1,"heralds":0,"grubs":0,"steals":0,"kp":54.2,"dmgTakenPct":11.2,"dmgDealtPct":18.8,"controlWards":1,"wardsKilled":2,"wardsPlaced":18,"pickKills":22,"saves":0,"healShield":7202,"winStats":null,"losStats":null,"goldTimeline":null}</t>
  </si>
  <si>
    <t>EUW1_7783972095</t>
  </si>
  <si>
    <t>👑 REY DE LA LÍNEA (SoloKill (+1), Oro Fin, Objs, Farm, KDA); 💎 KDA ÉLITE (6.50, +2.34 pts); 🌾 Pathing Excelente (7.9/m, +3.48 pts); ✨ Exterminio Perfecto (x1); 🧘 Superviviente; 🥷 El Invasor (Robó ~4 camps, +1.5 pts); 🌳 Control de Jungla (+46 CS, +1.3 pts); 🏰 Control Sólido (+3.5 Obj, +2.4 pts); 🐉 Impacto Macro (+3.0 pts); [3 Drags, 1 Barón(es), Kevins]; 🧱 Primer Ladrillo; 👺 Ladrón de Buffs (x3); 🥷 Invasor (18 CS robados); ⚔️ Buen Daño (696, +0.67); 💎 Manos de Diamante (487 GPM vs 420 esperado, +2.34 pts); 👛 Ahorrador (Faltaron 1 pinks)</t>
  </si>
  <si>
    <t>{"csMin":7.93,"gpm":486.8,"dpm":696.1,"vspm":1.06,"fb":0,"ccScore":6,"xpDiff":-1,"goldDiff":3658,"csDiff":57,"visionDiff":2,"earlyGoldXp":0,"maxCsLead":60.550000071525574,"maxLvlLead":3,"plates":1,"earlyRoams":0,"dmgObj":32137,"dmgTurrets":0,"dragons":3,"barons":1,"heralds":0,"grubs":0,"steals":2,"kp":40.6,"dmgTakenPct":21.5,"dmgDealtPct":17.3,"controlWards":1,"wardsKilled":8,"wardsPlaced":3,"pickKills":7,"saves":0,"healShield":16788,"winStats":null,"losStats":null,"goldTimeline":null}</t>
  </si>
  <si>
    <t>📉 Bajo Impacto (15.4% daño, -0.57 pts); 🤕 Duelo Perdido (SoloKill, +1 Lvl Lead, Placas, CS); 💰 Buen Farm (7.7/m, +2.08 pts); ✨ Exterminio Perfecto (x1); 🦉 Laner Visionario (1.32/m, +1.64 pts); 🏗️ El Destructor (12 placas); 🧱 Primer Ladrillo; 👁️ Gran Hermano (88% mapa controlado); 🏚️ Víctima de la Inflación (404 GPM vs 450 esperado, -1.22 pts); 🔦 Buen Despeje (0.17/min, +0.65 pts); 💸 Derroche de Oro (Compró 5 pinks siendo Laner, -0.25 pts); 🎒 Carried (WR 56% pero invisible hoy)</t>
  </si>
  <si>
    <t>{"csMin":7.66,"gpm":404.4,"dpm":620,"vspm":1.32,"fb":0,"ccScore":29,"xpDiff":0,"goldDiff":-404,"csDiff":-16,"visionDiff":14,"earlyGoldXp":0,"maxCsLead":3.4000000059604645,"maxLvlLead":1,"plates":12,"earlyRoams":0,"dmgObj":9179,"dmgTurrets":6517,"dragons":0,"barons":1,"heralds":0,"grubs":0,"steals":0,"kp":37.5,"dmgTakenPct":16.6,"dmgDealtPct":15.4,"controlWards":5,"wardsKilled":5,"wardsPlaced":12,"pickKills":6,"saves":0,"healShield":2157,"winStats":null,"losStats":null,"goldTimeline":null}</t>
  </si>
  <si>
    <t>EUW1_7784010777</t>
  </si>
  <si>
    <t>📉 Bajo Impacto (15.3% daño, -0.6 pts); 👑 REY DE LA LÍNEA (SoloKill (+1), Oro, Ganks, Objs, Farm, Invades, KDA); 👌 KDA Sólido (3.00, +0.8 pts); 🌾 Pathing Excelente (7.3/m, +2.35 pts); 👻 Fantasma (32% KP, -1.29 pts); 🥷 El Invasor (Robó ~4 camps, +1.5 pts); 🌳 Control de Jungla (+47 CS, +1.35 pts); 👑 Rey del Mapa (+4.5 Obj, +3.2 pts); 🐉 Impacto Macro (+4.0 pts); [Alma de Dragón, 1 Barón(es), Kevins]; 🐉 Bonus Alma; 🏗️ Demolición Total (10T / 2I); 🧱 Primer Ladrillo; 🥷 Invasor (18 CS robados); ⚔️ Buen Daño (730, +0.79); 📈 Economista (465 GPM vs 420 esperado, +1.58 pts); 👛 Ahorrador (Faltaron 1 pinks); 💸 Shutdown Gordo (Racha de 6 entregada, -0.5 pts); Racha 3W (+2)</t>
  </si>
  <si>
    <t>{"csMin":7.3,"gpm":465,"dpm":729.9,"vspm":0.97,"fb":0,"ccScore":6,"xpDiff":0,"goldDiff":-1487,"csDiff":41,"visionDiff":-1,"earlyGoldXp":0,"maxCsLead":40.850000113248825,"maxLvlLead":2,"plates":0,"earlyRoams":0,"dmgObj":33968,"dmgTurrets":1050,"dragons":3,"barons":1,"heralds":0,"grubs":0,"steals":0,"kp":32.1,"dmgTakenPct":19.8,"dmgDealtPct":15.3,"controlWards":1,"wardsKilled":8,"wardsPlaced":3,"pickKills":12,"saves":0,"healShield":14248,"winStats":null,"losStats":null,"goldTimeline":null}</t>
  </si>
  <si>
    <t>EUW1_7784182750</t>
  </si>
  <si>
    <t>⚔️ Duelo Ganado (SoloKill, Trades, +2 Lvl Lead, Placas, +32 CS Lead); 🌾 Farm de Pro (8.3/m, +3.28 pts); 🔦 Ayudante de Visión (0.61/m, +0.23 pts); 🚜 Splitpusher Solitario (Baja KP justificada); 📈 Intercambio Rentable (x1.48 eficiencia, +0.57 pts); 🏗️ El Destructor (16 placas); 🔦 Vigía de Río (81% mapa controlado); ⚔️ Buen Daño (771, +0.59); 🏚️ Víctima de la Inflación (406 GPM vs 450 esperado, -1.16 pts); 📌 Usando los Pinks (+3 Pinks, +0.5 pts); 💸 Bounty (Racha de 4 entregada, -0.6 pts)</t>
  </si>
  <si>
    <t>{"csMin":8.32,"gpm":406.1,"dpm":770.9,"vspm":0.61,"fb":0,"ccScore":12,"xpDiff":0,"goldDiff":-541,"csDiff":20,"visionDiff":-7,"earlyGoldXp":0,"maxCsLead":32,"maxLvlLead":2,"plates":16,"earlyRoams":0,"dmgObj":11452,"dmgTurrets":7783,"dragons":0,"barons":1,"heralds":0,"grubs":0,"steals":0,"kp":28.6,"dmgTakenPct":14.1,"dmgDealtPct":20.9,"controlWards":3,"wardsKilled":2,"wardsPlaced":9,"pickKills":6,"saves":0,"healShield":923,"winStats":null,"losStats":null,"goldTimeline":null}</t>
  </si>
  <si>
    <t>EUW1_7784181729</t>
  </si>
  <si>
    <t>🤕 Duelo Perdido (Oro, +1 Lvl Lead, Placas, CS, KDA); 🔥 Elo Hell (Team Gap Alto: Carga 2); 💰 Buen Farm (6.9/m, +0.75 pts); 🔦 Ayudante de Visión (0.95/m, +0.9 pts); 👻 Fantasma (30% KP, -1.04 pts); 💥 Colateral; 🏗️ El Destructor (6 placas); 🧱 Primer Ladrillo; 🛡️ Muralla de Titanio (2427/min, +2.85 pts); ⚡ El Paralizador (66 stuns); ⛺ Mitigación Leve (Jgl: Solo 1 Objetivo)</t>
  </si>
  <si>
    <t>{"csMin":6.92,"gpm":360.1,"dpm":640.5,"vspm":0.95,"fb":0,"ccScore":42,"xpDiff":0,"goldDiff":-1496,"csDiff":-14,"visionDiff":2,"earlyGoldXp":0,"maxCsLead":1,"maxLvlLead":1,"plates":6,"earlyRoams":0,"dmgObj":6536,"dmgTurrets":6126,"dragons":0,"barons":0,"heralds":1,"grubs":0,"steals":0,"kp":29.6,"dmgTakenPct":22.6,"dmgDealtPct":16.5,"controlWards":2,"wardsKilled":3,"wardsPlaced":15,"pickKills":6,"saves":0,"healShield":8854,"winStats":null,"losStats":null,"goldTimeline":null}</t>
  </si>
  <si>
    <t>🎖️ MVP del Perdedor (Objs 34.4k | KP 59%) (+2.66 pts); ⚔️ Duelo Ganado (SoloKill (+1), Oro Fin, Ganks, Objs, Farm); 🔥 Elo Hell (Team Gap Alto: Carga 2); 💰 Buen Farm (6.3/m, +0.45 pts); 🪲 Trabajador (59% KP, +1.43 pts); 🌊 Control de Río (7 scuttles, +1.18 pts); 🌳 Control de Jungla (+32 CS, +0.6 pts); 🏃 Gank Gap (+20% KP, +0.68 pts); 🐗 Out-Macroed (-3.0 Obj, -3 pts); 🐉 Impacto Macro (+2.8 pts); [1 Barón(es), Heraldo, Kevins]; 🧱 Primer Ladrillo; 🛡️ Escudo Humano (1288/min, +0.58 pts); 🌋 Máquina de Daño (997, +1.76); 🤑 Magnate (474 GPM vs 350 esperado, +4.36 pts); 👓 Miope (Poco despeje) (0.11/min, -0.78 pts); 🙈 Tacaño Supremo (0 Pinks en 36 min); 💸 Bounty (Racha de 4 entregada, -0.75 pts)</t>
  </si>
  <si>
    <t>{"csMin":6.25,"gpm":474.5,"dpm":996.8,"vspm":1.19,"fb":0,"ccScore":33,"xpDiff":0,"goldDiff":2949,"csDiff":35,"visionDiff":-2,"earlyGoldXp":0,"maxCsLead":35.70000019669533,"maxLvlLead":2,"plates":5,"earlyRoams":0,"dmgObj":34449,"dmgTurrets":5683,"dragons":0,"barons":1,"heralds":1,"grubs":0,"steals":1,"kp":59.3,"dmgTakenPct":24.8,"dmgDealtPct":25.7,"controlWards":0,"wardsKilled":4,"wardsPlaced":11,"pickKills":13,"saves":0,"healShield":18718,"winStats":null,"losStats":null,"goldTimeline":null}</t>
  </si>
  <si>
    <t>EUW1_7784212238</t>
  </si>
  <si>
    <t>🛡️ Duelo Protegido (Mitigación Activa); 📉 KDA Deficiente (1.00, -1.25 pts); 💰 Buen Farm (6.9/m, +0.69 pts); 🦉 Laner Visionario (1.32/m, +1.63 pts); 🚜 Splitpusher Solitario (Baja KP justificada); ⚖️ Economía de Guerra (Top 2 Dmg con Top 3 Oro, +0.5 pts); 🥴 Tilteado (Gap negativo: 4.0, -1.2 pts); 🏗️ El Destructor (12 placas); 🪝 Buen asedio (380 dmg/min, +0.72 pts); 🏗️ EL ASEDIO (81% del daño, +3.5 pts); 🏚️ Presión Dividida (1 torre solo); 🔦 Vigía de Río (83% mapa controlado); ⚡ El Paralizador (62 stuns); 💣 Demolición Táctica (12.9k daño a torres sin last hit); 🔥 DPM Carry (935, +1.54); 📈 Economista (372 GPM vs 360 esperado, +0.41 pts); 👛 Ahorrador (Faltaron 1 pinks)</t>
  </si>
  <si>
    <t>{"csMin":6.88,"gpm":371.8,"dpm":935.1,"vspm":1.32,"fb":0,"ccScore":56,"xpDiff":0,"goldDiff":-2795,"csDiff":-6,"visionDiff":18,"earlyGoldXp":0,"maxCsLead":8,"maxLvlLead":1,"plates":12,"earlyRoams":0,"dmgObj":12923,"dmgTurrets":12923,"dragons":0,"barons":0,"heralds":0,"grubs":0,"steals":0,"kp":29.6,"dmgTakenPct":20.9,"dmgDealtPct":22.2,"controlWards":1,"wardsKilled":3,"wardsPlaced":15,"pickKills":6,"saves":0,"healShield":4485,"winStats":null,"losStats":null,"goldTimeline":null}</t>
  </si>
  <si>
    <t>EUW1_7784216836</t>
  </si>
  <si>
    <t>🤕 Duelo Perdido (Oro, Objs, Farm, Invades, Visión, KDA); 🛡️ Espíritu Espartano (Team Gap Extremo: Carga 3); 🌾 Pathing Excelente (7.3/m, +2.25 pts); 🕶️ Lee Sin Cosplay (0.54/m, -0.93 pts); ⚙️ Motor del Equipo (75% KP, +3 pts); 📈 STONKS! (ROI 2.21 vs media 1.74, +1.36 pts); 📉 Outjungled (-53 CS, -1.98 pts); 🚫 JUNGLE DIFF ABSOLUTO (-4.2 Obj, -4.4 pts); 🦌 Jungla Herbívoro (1 Épicos, -1.5 pts); 🦋 Jungla Alérgico (0 Control y &lt;500 dpm, -0.27 pts); 🐉 Impacto Macro (+0.3 pts); ⚙️ Mecánico (22 casts/min); 🔥 DPM Carry (922, +1.49); 💎 Manos de Diamante (415 GPM vs 350 esperado, +2.28 pts); 👓 Miope (Poco despeje) (0.07/min, -1.57 pts); 📺 Pantalla Gris (Mitigado por sacrificio: 8 muertes); 🙈 Tacaño Supremo (0 Pinks en 28 min); 🎁 Botín: SCRAP_METAL</t>
  </si>
  <si>
    <t>{"csMin":7.25,"gpm":415.2,"dpm":922.3,"vspm":0.54,"fb":0,"ccScore":25,"xpDiff":0,"goldDiff":-3845,"csDiff":-13,"visionDiff":-23,"earlyGoldXp":0,"maxCsLead":4.000000029802322,"maxLvlLead":1,"plates":0,"earlyRoams":0,"dmgObj":12472,"dmgTurrets":0,"dragons":1,"barons":0,"heralds":0,"grubs":0,"steals":0,"kp":75,"dmgTakenPct":19.3,"dmgDealtPct":30.7,"controlWards":0,"wardsKilled":2,"wardsPlaced":6,"pickKills":10,"saves":0,"healShield":7284,"winStats":null,"losStats":null,"goldTimeline":null}</t>
  </si>
  <si>
    <t>EUW1_7784219196</t>
  </si>
  <si>
    <t>🏯 El Pilar (KDA sólido en derrota); 🛡️ Duelo Protegido (Mitigación Activa); 🔥 Elo Hell (Team Gap Alto: Carga 2); 👌 KDA Sólido (3.25, +0.63 pts); 🕯️ Control de Zona (2.4/m, +1.54 pts); 🪲 Trabajador (57% KP, +1.15 pts); 📈 Intercambio Rentable (x1.63 eficiencia, +0.79 pts); 💯 Posicionamiento Perfecto; 🔥 CARRY OCULTO (26.4% del daño total, +2.84 pts); 🗣️ Shotcaller (30 pings tácticos); 🍽️ La Mesa Puesta (26% dmg, trabajo sucio); ⛷️ vando a la muerte (22.7 min vivo, +1.54 pts); 💎 Manos de Diamante (307 GPM vs 240 esperado, +2.33 pts); 🏕️ Mitigación (Jgl: 0 Objetivos); 🍼 Niñera Frustrada (ADC: 8 muertes, 20% daño); 📌 Usando los Pinks (+4 Pinks, +0.25 pts)</t>
  </si>
  <si>
    <t>{"csMin":1.34,"gpm":306.5,"dpm":905.8,"vspm":2.36,"fb":0,"ccScore":55,"xpDiff":0,"goldDiff":-1241,"csDiff":3,"visionDiff":-20,"earlyGoldXp":0,"maxCsLead":15,"maxLvlLead":3,"plates":3,"earlyRoams":0,"dmgObj":1974,"dmgTurrets":1717,"dragons":0,"barons":0,"heralds":0,"grubs":0,"steals":0,"kp":56.5,"dmgTakenPct":12.7,"dmgDealtPct":26.4,"controlWards":4,"wardsKilled":7,"wardsPlaced":24,"pickKills":12,"saves":0,"healShield":1256,"winStats":null,"losStats":null,"goldTimeline":null}</t>
  </si>
  <si>
    <t>🤕 Duelo Perdido (SoloKill, Oro, Ganks, Objs, Farm, KDA); 🤡 Alergia a los Campamentos (4.4/m, -2.81 pts); 🔒 EL CANDADO (17 setups, 0.50/min, +1.5 pts); 🩹 Primeros Auxilios (0.35 ast/min, +0.51 pts); 🕶️ Lee Sin Cosplay (0.56/m, -0.88 pts); ⚙️ Motor del Equipo (78% KP, +3.28 pts); 🚫 Sin Jungla (-91 CS, -4 pts); 🏃 Gank Gap (+18% KP, +0.55 pts); 🚫 JUNGLE DIFF ABSOLUTO (-7.5 Obj, -6 pts); 🥦 Jungla Vegano (0 Épicos, -3 pts); 🦌 Jungla Herbívoro (0 Objetivos, -1.5 pts); 🦋 Jungla Alérgico (0 Control y &lt;500 dpm, -1.83 pts); 🤼 Judoka (10 plays, 0.29/min, +0.97 pts); 🦖 RAID BOSS (Focus resistido 14 veces); 🛡️ Muralla de Titanio (2505/min, +3.01 pts); ⛓️ Cadena Perpetua (112 inmovilizaciones); 🐌 Pegamento (84s de control); 🔥 DPM Carry (801, +1.05); 🌈 Teoria del Caos (32% AD / 64% AP); 📈 Economista (396 GPM vs 350 esperado, +1.59 pts); 🙈 CIEGO LEGAL (0.00/min, -3 pts); 📺 Pantalla Gris (Mitigado por sacrificio: 10 muertes); 🙈 Tacaño Supremo (0 Pinks en 34 min)</t>
  </si>
  <si>
    <t>{"csMin":4.44,"gpm":395.5,"dpm":801.1,"vspm":0.56,"fb":0,"ccScore":84,"xpDiff":0,"goldDiff":-3672,"csDiff":-95,"visionDiff":-12,"earlyGoldXp":0,"maxCsLead":2,"maxLvlLead":1,"plates":0,"earlyRoams":0,"dmgObj":4539,"dmgTurrets":0,"dragons":0,"barons":0,"heralds":0,"grubs":0,"steals":0,"kp":77.8,"dmgTakenPct":25.2,"dmgDealtPct":19,"controlWards":0,"wardsKilled":0,"wardsPlaced":9,"pickKills":19,"saves":0,"healShield":11618,"winStats":null,"losStats":null,"goldTimeline":null}</t>
  </si>
  <si>
    <t>EUW1_7784207064</t>
  </si>
  <si>
    <t>🛡️ Duelo Protegido (Mitigación Activa); 🍽️ En Bandeja (16 setups, 0.47/min, +1.35 pts); 🚑 Hospital Ambulante (0.62 ast/min, +1.59 pts); 🔦 Mapa Iluminado (3.3/m, +3.24 pts); ⚙️ Motor del Equipo (71% KP, +2.56 pts); 💸 Inversor Maestro (ROI 3.4, +2.79 pts); 🤼 Judoka (12 plays, 0.35/min, +1.26 pts); 🛡️ Duro de Pelar (1650/min, +1.3 pts); ⛓️ Cadena Perpetua (151 inmovilizaciones); 🐌 Pegamento (96s de control); 🔦 Buen Despeje (0.32/min, +0.44 pts); 🏕️ Mitigación (Jgl: 0 Objetivos); 🤡 Feeder (0.38 m/min); 👁️‍🗨️ ILLUMINATI (+12 Pinks, +2 pts); 💸 Inversor de Visión (-510g en visión, +0.3 pts)</t>
  </si>
  <si>
    <t>{"csMin":1.09,"gpm":305.3,"dpm":473.1,"vspm":3.3,"fb":0,"ccScore":96,"xpDiff":-1,"goldDiff":-1821,"csDiff":11,"visionDiff":-2,"earlyGoldXp":0,"maxCsLead":12,"maxLvlLead":0,"plates":0,"earlyRoams":0,"dmgObj":0,"dmgTurrets":0,"dragons":0,"barons":0,"heralds":0,"grubs":0,"steals":0,"kp":70.6,"dmgTakenPct":18.3,"dmgDealtPct":8.8,"controlWards":11,"wardsKilled":11,"wardsPlaced":48,"pickKills":16,"saves":0,"healShield":2206,"winStats":null,"losStats":null,"goldTimeline":null}</t>
  </si>
  <si>
    <t>EUW1_7784228873</t>
  </si>
  <si>
    <t>🛡️ Duelo Protegido (Mitigación Activa); 📉 KDA Deficiente (0.36, -2.84 pts); 💰 Buen Farm (7.3/m, +1.37 pts); 🔦 Ayudante de Visión (0.70/m, +0.41 pts); 📉 Caída Libre (Gap negativo: 7.7, -2.67 pts); 📉 Malos Trades (x0.45 eficiencia, -2.38 pts); 🔦 Vigía de Río (78% mapa controlado); 💤 Daño Inexistente (424 &lt; 600, -1.41); 🏚️ Víctima de la Inflación (333 GPM vs 380 esperado, -1.27 pts); 🤡 Feeder (0.41 m/min); 📌 Usando los Pinks (+2 Pinks, +0.25 pts); Partida desastrosa (3/11/1, -3pts)</t>
  </si>
  <si>
    <t>{"csMin":7.26,"gpm":333.3,"dpm":423.8,"vspm":0.7,"fb":0,"ccScore":18,"xpDiff":0,"goldDiff":-4823,"csDiff":-33,"visionDiff":-4,"earlyGoldXp":0,"maxCsLead":7,"maxLvlLead":1,"plates":3,"earlyRoams":0,"dmgObj":2928,"dmgTurrets":2928,"dragons":0,"barons":0,"heralds":0,"grubs":0,"steals":0,"kp":40,"dmgTakenPct":22.7,"dmgDealtPct":19.7,"controlWards":2,"wardsKilled":0,"wardsPlaced":8,"pickKills":4,"saves":0,"healShield":1553,"winStats":null,"losStats":null,"goldTimeline":null}</t>
  </si>
  <si>
    <t>EUW1_7784249635</t>
  </si>
  <si>
    <t>👑 REY DE LA LÍNEA (SoloKill (+2), Oro Fin, Visión, KDA); 💎 KDA ÉLITE (8.00, +2.8 pts); 🦏 Presión Temprana (1 torres enteras pre-min 14, +1.5 pts); 🍽️ En Bandeja (12 setups, 0.44/min, +1.22 pts); 💉 Enfermero (0.52 ast/min, +1.09 pts); 🧘 Superviviente; 👁️ OJO DE SAURON (3.8/m, +4.11 pts); 🔦 Dominio del Mapa (+23 vs rival, +1.56 pts); 🪲 Trabajador (59% KP, +1.43 pts); ⚖️ Support Eficiente (ROI 2.4, +1.5 pts); 🐉 Bonus Alma; 🤼 Judoka (9 plays, 0.33/min, +1.17 pts); 🧱 Primer Ladrillo; ⛓️ Cadena Perpetua (106 inmovilizaciones); 🧊 Ralentizador (58s de control); 🔦 Buen Despeje (0.41/min, +0.94 pts); 👁️‍🗨️ ILLUMINATI (+12 Pinks, +2 pts); 💸 Inversor de Visión (-470g en visión, +0.25 pts); 💎 Sólido 🔥Prime (WR 63% | AvgKDA 3.3, +0.70 pts)</t>
  </si>
  <si>
    <t>{"csMin":1.11,"gpm":315.1,"dpm":369.8,"vspm":3.78,"fb":0,"ccScore":58,"xpDiff":0,"goldDiff":1568,"csDiff":6,"visionDiff":23,"earlyGoldXp":0,"maxCsLead":6.25,"maxLvlLead":2,"plates":6,"earlyRoams":0,"dmgObj":3897,"dmgTurrets":1456,"dragons":2,"barons":0,"heralds":1,"grubs":0,"steals":0,"kp":59.3,"dmgTakenPct":13,"dmgDealtPct":10,"controlWards":10,"wardsKilled":11,"wardsPlaced":45,"pickKills":11,"saves":1,"healShield":3444,"winStats":null,"losStats":null,"goldTimeline":null}</t>
  </si>
  <si>
    <t>EUW1_7784240736</t>
  </si>
  <si>
    <t>🤕 Duelo Perdido (Oro, Soporte, Visión, KDA); 🔥 Elo Hell (Team Gap Alto: Carga 2); 🕯️ Control de Zona (2.5/m, +1.75 pts); 💸 Inversor Maestro (ROI 2.9, +2.17 pts); 👁️ Gran Hermano (87% mapa controlado); 💊 Enfermero (629 util/min, +1.15 pts); 👓 Miope (Poco despeje) (0.14/min, -0.3 pts); 🛐 Intervención Divina (18 salvadas, +1.74 pts); 🍼 Niñera Frustrada (ADC Gap) (ADC: 11 muertes, 20% daño); 👁️‍🗨️ ILLUMINATI (+11 Pinks, +1.75 pts); 💸 Inversor de Visión (-510g en visión, +0.3 pts)</t>
  </si>
  <si>
    <t>{"csMin":0.68,"gpm":246.1,"dpm":188.8,"vspm":2.47,"fb":0,"ccScore":24,"xpDiff":0,"goldDiff":-2246,"csDiff":-10,"visionDiff":-14,"earlyGoldXp":0,"maxCsLead":4,"maxLvlLead":1,"plates":5,"earlyRoams":0,"dmgObj":2622,"dmgTurrets":1517,"dragons":3,"barons":0,"heralds":0,"grubs":0,"steals":0,"kp":40.9,"dmgTakenPct":11.8,"dmgDealtPct":5.8,"controlWards":11,"wardsKilled":5,"wardsPlaced":38,"pickKills":8,"saves":18,"healShield":23277,"winStats":null,"losStats":null,"goldTimeline":null}</t>
  </si>
  <si>
    <t>EUW1_7784253676</t>
  </si>
  <si>
    <t>👑 REY DE LA LÍNEA (SoloKill (+2), Oro Fin, +2 Lvl Lead, Placas, +37 CS Lead, KDA); 🤺 Maestro del 1v1 (5 kills); 👌 KDA Sólido (2.67, +0.63 pts); 👑 DIOS DEL FARM (Chovy Mode) (10.3/m, +6 pts); 🧘 Superviviente; 🦅 Ojo de Halcón Supremo (1.70/m, +2.4 pts); 🚜 Splitpusher Solitario (Baja KP justificada); 💎 Inversión Rentable (ROI 1.63 vs media 1.41, +0.79 pts); 📈 Ventaja de XP; 🏗️ Demolición Total (10T / 2I); 🏗️ El Destructor (17 placas); 🧱 Primer Ladrillo; 🪝 Buen asedio (444 dmg/min, +0.98 pts); 🔨 Albañil (36% del daño, +1.13 pts); 🐺 LOBO ESTEPARIO (Tiró 3 torres completamente solo); 🔦 Vigía de Río (80% mapa controlado); 🏗️ Demoledor de Torres (5 estructuras); 👹 Jefe Final (+3.7 lvls vs media); 🔥 DPM Carry (819, +1.11); 💎 Manos de Diamante (498 GPM vs 430 esperado, +2.39 pts); 🔦 Buen Despeje (0.16/min, +0.51 pts); 🎲 Freestyle (Champ #25, Pen x1.5)</t>
  </si>
  <si>
    <t>{"csMin":10.25,"gpm":498.2,"dpm":819.1,"vspm":1.7,"fb":0,"ccScore":15,"xpDiff":0,"goldDiff":1528,"csDiff":36,"visionDiff":25,"earlyGoldXp":0,"maxCsLead":37,"maxLvlLead":2,"plates":17,"earlyRoams":0,"dmgObj":14214,"dmgTurrets":14214,"dragons":0,"barons":0,"heralds":0,"grubs":0,"steals":0,"kp":25.8,"dmgTakenPct":16.8,"dmgDealtPct":25.2,"controlWards":2,"wardsKilled":5,"wardsPlaced":14,"pickKills":3,"saves":0,"healShield":7964,"winStats":null,"losStats":null,"goldTimeline":null}</t>
  </si>
  <si>
    <t>EUW1_7784248272</t>
  </si>
  <si>
    <t>🌟 MVP de la Partida (Objs 64.0k | KP 50%) (+2 pts); 👑 REY DE LA LÍNEA (SoloKill, Oro Fin, Trades, Objs, Farm, Invades, KDA); 💎 KDA ÉLITE (6.33, +2.54 pts); 🚜 ASPIRADORA DE JUNGLA (8.0/m, +3.66 pts); ✌🏻 Outplays (3 plays, 0.10/min, +0.7 pts); 🩹 Primeros Auxilios (0.35 ast/min, +0.52 pts); 🧘 Superviviente; 🥷 El Invasor (Robó ~3 camps, +0.75 pts); 🌊 Control de Río (5 scuttles, +0.77 pts); 🌳 Control de Jungla (+93 CS, +3.5 pts); 👑 Rey del Mapa (+5.0 Obj, +3.6 pts); 🦕 Domador de Bestias (1751 dpm a monstruos, +1.69 pts); 📉 Malos Trades (x0.35 eficiencia, -3 pts); 🐉 Impacto Macro (+4.8 pts); [Alma de Dragón, 1 Barón(es), Heraldo, Kevins]; 🐉 Bonus Alma; 🏗️ Demolición Total (10T / 2I); 🧱 Primer Ladrillo; 🛡️ Duro de Pelar (1636/min, +1.27 pts); 👹 CLEPTÓMANO (Robó 5 Buffs Rojos/Azules); El Muro (39% dmg); 🏗️ Demoledor de Torres (4 estructuras); 👹 Jefe Final (+2.1 lvls vs media); ⚔️ Buen Daño (721, +0.76); 🌈 Teoria del Caos (59% AD / 38% AP); 💎 Manos de Diamante (497 GPM vs 420 esperado, +2.7 pts); 🙈 CIEGO LEGAL (0.00/min, -3 pts); 🎁 Botín: ARCANE_DUST</t>
  </si>
  <si>
    <t>{"csMin":8.03,"gpm":497.1,"dpm":720.7,"vspm":0.61,"fb":0,"ccScore":18,"xpDiff":0,"goldDiff":2112,"csDiff":97,"visionDiff":2,"earlyGoldXp":0,"maxCsLead":98.00000005960464,"maxLvlLead":3,"plates":14,"earlyRoams":0,"dmgObj":63984,"dmgTurrets":9718,"dragons":4,"barons":1,"heralds":1,"grubs":0,"steals":0,"kp":50,"dmgTakenPct":38.7,"dmgDealtPct":16.9,"controlWards":2,"wardsKilled":0,"wardsPlaced":8,"pickKills":14,"saves":0,"healShield":48293,"winStats":null,"losStats":null,"goldTimeline":null}</t>
  </si>
  <si>
    <t>EUW1_7784250274</t>
  </si>
  <si>
    <t>🦎 Laner aseguró Dragón (x1); ⚔️ Duelo Ganado (Oro Fin, Trades, Visión, KDA); 🔦 Mapa Iluminado (2.9/m, +2.61 pts); 💡 Vision Gap (+20 vs rival, +1.2 pts); ⚡ Soporte Agresivo (16.1% del daño total, +0.28 pts); 🏗️ Demolición Total (10T / 2I); 🗣️ Shotcaller (46 pings tácticos); 🎁 Botín: SCRAP_METAL; 🎒 Carried (WR 67% pero invisible hoy)</t>
  </si>
  <si>
    <t>{"csMin":1.72,"gpm":303.5,"dpm":496.3,"vspm":2.95,"fb":0,"ccScore":53,"xpDiff":0,"goldDiff":1283,"csDiff":28,"visionDiff":20,"earlyGoldXp":0,"maxCsLead":28,"maxLvlLead":2,"plates":9,"earlyRoams":0,"dmgObj":7990,"dmgTurrets":1913,"dragons":1,"barons":2,"heralds":0,"grubs":0,"steals":0,"kp":40,"dmgTakenPct":10.8,"dmgDealtPct":16.1,"controlWards":1,"wardsKilled":11,"wardsPlaced":48,"pickKills":12,"saves":0,"healShield":1690,"winStats":null,"losStats":null,"goldTimeline":null}</t>
  </si>
  <si>
    <t>EUW1_7784291458</t>
  </si>
  <si>
    <t>👑 REY DE LA LÍNEA (SoloKill (+3), Oro Fin, +2 Lvl Lead, Placas, +43 CS Lead); ⚔️ Duelista (4 kills); 🦏 Presión Temprana (1 torres enteras pre-min 14, +1.5 pts); 🚜 ASPIRADORA HUMANA (9.2/m, +4.94 pts); 🧘 Superviviente; 🦉 Laner Visionario (1.16/m, +1.31 pts); 💥 Colateral; 🏗️ El Destructor (24 placas); 🧱 Primer Ladrillo; 🪝 Buen asedio (664 dmg/min, +1.86 pts); 🏗️ EL ASEDIO (82% del daño, +3.5 pts); 🐺 LOBO ESTEPARIO (Tiró 3 torres completamente solo); 🛡️ Escudo Humano (1216/min, +0.43 pts); 🚜 Rey del Split (5 estructuras, 82% del daño); ⚔️ Buen Daño (772, +0.94); 🤑 Magnate (475 GPM vs 360 esperado, +4.02 pts); 👛 Ahorrador (Faltaron 1 pinks); 🎁 Botín: LIQUID_FIRE</t>
  </si>
  <si>
    <t>{"csMin":9.24,"gpm":474.9,"dpm":771.7,"vspm":1.16,"fb":0,"ccScore":8,"xpDiff":0,"goldDiff":2600,"csDiff":18,"visionDiff":1,"earlyGoldXp":0,"maxCsLead":43,"maxLvlLead":2,"plates":24,"earlyRoams":0,"dmgObj":23492,"dmgTurrets":21905,"dragons":1,"barons":0,"heralds":0,"grubs":0,"steals":0,"kp":42.9,"dmgTakenPct":20.5,"dmgDealtPct":25,"controlWards":1,"wardsKilled":1,"wardsPlaced":14,"pickKills":2,"saves":0,"healShield":8558,"winStats":null,"losStats":null,"goldTimeline":null}</t>
  </si>
  <si>
    <t>🤕 Duelo Perdido (SoloKill, Oro, Trades, Ganks, Objs, Farm, Invades, KDA); 📉 KDA Deficiente (0.38, -2.81 pts); 📉 Jungla Hambriento (5.8/m, -0.33 pts); 👻 Fantasma (21% KP, -2.36 pts); 📉 Caída Libre (Gap negativo: 6.3, -2.13 pts); 🌊 Control de Río (5 scuttles, +0.64 pts); 📉 Outjungled (-57 CS, -2.22 pts); 📈 Ventaja Macro (+1.5 Obj, +0.8 pts); 🤕 Saco de Boxeo (x0.31 eficiencia, -3.24 pts); 🐉 Impacto Macro (+2.3 pts); [3 Drags, Heraldo, Kevins]; 🧱 Primer Ladrillo; 🛡️ Escudo Humano (1210/min, +0.42 pts); 🛡️ Economía de Guerra (Tanque Pobre perdonado); 👓 Miope (Poco despeje) (0.06/min, -1.79 pts); 🧱 Ladrillo Inmóvil (Mueres mucho y 0 utilidad/CC); 🙈 Tacaño Supremo (0 Pinks en 33 min)</t>
  </si>
  <si>
    <t>{"csMin":5.82,"gpm":312.5,"dpm":532.9,"vspm":0.92,"fb":0,"ccScore":12,"xpDiff":0,"goldDiff":-7103,"csDiff":-67,"visionDiff":1,"earlyGoldXp":0,"maxCsLead":8.749999910593033,"maxLvlLead":1,"plates":4,"earlyRoams":0,"dmgObj":48677,"dmgTurrets":1988,"dragons":3,"barons":0,"heralds":1,"grubs":0,"steals":0,"kp":21.4,"dmgTakenPct":35.6,"dmgDealtPct":17.3,"controlWards":0,"wardsKilled":2,"wardsPlaced":12,"pickKills":3,"saves":0,"healShield":35631,"winStats":null,"losStats":null,"goldTimeline":null}</t>
  </si>
  <si>
    <t>EUW1_7784285647</t>
  </si>
  <si>
    <t>🍽️ En Bandeja (13 setups, 0.41/min, +1.03 pts); 🚑 Hospital Ambulante (0.63 ast/min, +1.63 pts); 👁️ OJO DE SAURON (3.6/m, +3.83 pts); 🔦 Dominio del Mapa (+24 vs rival, +1.68 pts); ⚙️ Motor del Equipo (72% KP, +2.74 pts); 💸 Inversor Maestro (ROI 3.3, +2.62 pts); 🤼 Judoka (7 plays, 0.22/min, +0.59 pts); 🔦 Vigía de Río (80% mapa controlado); 🍀 Supervivencia Extrema (x1 al límite, +0.8 pts); 🛡️ Escudo Humano (1241/min, +0.48 pts); ⚡ El Paralizador (80 stuns); 🩹 Botiquín (440 util/min, +0.2 pts); 🔦 Buen Despeje (0.34/min, +0.56 pts); 👁️‍🗨️ ILLUMINATI (+13 Pinks, +2 pts); 💸 Inversor de Visión (-350g en visión, +0.25 pts)</t>
  </si>
  <si>
    <t>{"csMin":1.06,"gpm":283.9,"dpm":276.8,"vspm":3.63,"fb":0,"ccScore":60,"xpDiff":0,"goldDiff":-826,"csDiff":7,"visionDiff":24,"earlyGoldXp":0,"maxCsLead":6.5999999940395355,"maxLvlLead":2,"plates":7,"earlyRoams":0,"dmgObj":2787,"dmgTurrets":1098,"dragons":2,"barons":1,"heralds":0,"grubs":0,"steals":0,"kp":72.4,"dmgTakenPct":20,"dmgDealtPct":6,"controlWards":7,"wardsKilled":11,"wardsPlaced":50,"pickKills":15,"saves":0,"healShield":14085,"winStats":null,"losStats":null,"goldTimeline":null}</t>
  </si>
  <si>
    <t>EUW1_7784277120</t>
  </si>
  <si>
    <t>⚔️ Duelo Ganado (SoloKill (+2), Trades); 🔥 Elo Hell (Team Gap Alto: Carga 2); 🕯️ Control de Zona (2.8/m, +2.43 pts); 💡 Vision Gap (+10 vs rival, +0 pts); 🤝 Socio Clave (62% KP, +1.65 pts); ⚡ Soporte Agresivo (20.2% del daño total, +1.3 pts); 🗡️ Support Slayer (8 Kills, +2 pts); 🧱 Primer Ladrillo; 🔦 Vigía de Río (83% mapa controlado); ⚡ El Paralizador (66 stuns); 🧊 Ralentizador (64s de control); ⛺ Mitigación Leve (Jgl: Solo 1 Objetivo); 📺 Pantalla Gris (0.26 m/min); 🔮 Vidente (+7 Pinks, +1 pts); 💸 Inversor de Visión (-350g en visión, +0.25 pts)</t>
  </si>
  <si>
    <t>{"csMin":2.16,"gpm":361.9,"dpm":837.3,"vspm":2.85,"fb":0,"ccScore":64,"xpDiff":1,"goldDiff":-29,"csDiff":27,"visionDiff":10,"earlyGoldXp":1,"maxCsLead":28,"maxLvlLead":2,"plates":3,"earlyRoams":1,"dmgObj":7166,"dmgTurrets":2817,"dragons":2,"barons":0,"heralds":0,"grubs":0,"steals":0,"kp":61.5,"dmgTakenPct":14.7,"dmgDealtPct":20.2,"controlWards":7,"wardsKilled":8,"wardsPlaced":33,"pickKills":13,"saves":0,"healShield":817,"winStats":null,"losStats":null,"goldTimeline":null}</t>
  </si>
  <si>
    <t>EUW1_7784302261</t>
  </si>
  <si>
    <t>👑 REY DE LA LÍNEA (SoloKill (+1), Oro Fin, Trades, +2 Lvl Lead, Placas, +31 CS Lead); 🌾 Farm de Pro (8.4/m, +3.39 pts); ✨ Exterminio Perfecto (x1); 🦉 Laner Visionario (1.12/m, +1.24 pts); 💎 Inversión Rentable (ROI 2.24 vs media 1.91, +0.86 pts); 🔥 Imparable (Racha de 8 sin morir, +0.75 pts); 📈 Intercambio Rentable (x1.44 eficiencia, +0.51 pts); 🏗️ El Destructor (11 placas); 🧱 Primer Ladrillo; 💥 ¡One Shot! (Crítico de 1776, +3.88 pts); 🏗️ Demoledor de Torres (3 estructuras); 💣 Demolición Táctica (9.7k daño a torres sin last hit); 🔥 DPM Carry (1167, +1.32); 📈 Economista (517 GPM vs 480 esperado, +1.11 pts); 🔦 Buen Despeje (0.21/min, +0.95 pts); 💸 MASSIVE SHUTDOWN (Racha de 8 entregada, -1.4 pts)</t>
  </si>
  <si>
    <t>{"csMin":8.38,"gpm":517.1,"dpm":1167.2,"vspm":1.12,"fb":0,"ccScore":25,"xpDiff":0,"goldDiff":934,"csDiff":-5,"visionDiff":17,"earlyGoldXp":0,"maxCsLead":31,"maxLvlLead":2,"plates":11,"earlyRoams":0,"dmgObj":21894,"dmgTurrets":9697,"dragons":2,"barons":1,"heralds":0,"grubs":0,"steals":0,"kp":37.1,"dmgTakenPct":17,"dmgDealtPct":29.9,"controlWards":1,"wardsKilled":7,"wardsPlaced":14,"pickKills":10,"saves":0,"healShield":7336,"winStats":null,"losStats":null,"goldTimeline":null}</t>
  </si>
  <si>
    <t>EUW1_7784320867</t>
  </si>
  <si>
    <t>🛡️ Espíritu Espartano (Team Gap Extremo: Carga 4); 💰 Buen Farm (7.4/m, +1.67 pts); 🔦 Ayudante de Visión (0.74/m, +0.47 pts); 🤝 Socio Clave (56% KP, +1.62 pts); 📈 Intercambio Rentable (x1.48 eficiencia, +0.57 pts); 🧱 Primer Ladrillo; ⚔️ Buen Daño (769, +0.58); 📈 Economista (416 GPM vs 380 esperado, +1.28 pts); ⛺ Mitigación Leve (Jgl: Solo 1 Objetivo); 🙈 Tacaño Supremo (0 Pinks en 28 min)</t>
  </si>
  <si>
    <t>{"csMin":7.43,"gpm":416.4,"dpm":768.8,"vspm":0.74,"fb":0,"ccScore":31,"xpDiff":0,"goldDiff":-1478,"csDiff":1,"visionDiff":-3,"earlyGoldXp":0,"maxCsLead":20,"maxLvlLead":1,"plates":4,"earlyRoams":1,"dmgObj":3737,"dmgTurrets":2798,"dragons":0,"barons":0,"heralds":0,"grubs":0,"steals":1,"kp":56.3,"dmgTakenPct":11.1,"dmgDealtPct":21.1,"controlWards":0,"wardsKilled":1,"wardsPlaced":9,"pickKills":7,"saves":0,"healShield":1113,"winStats":null,"losStats":null,"goldTimeline":null}</t>
  </si>
  <si>
    <t>EUW1_7784315933</t>
  </si>
  <si>
    <t>📉 Bajo Impacto (15.3% daño, -0.61 pts); 🤕 Duelo Perdido (SoloKill, Oro, Trades, Ganks, Objs, Farm, Invades, Visión, KDA); 📉 KDA Deficiente (1.13, -0.94 pts); 📉 Jungla Hambriento (5.9/m, -0.2 pts); 🤝 Socio Clave (69% KP, +2.42 pts); 📉 Outjungled (-48 CS, -1.68 pts); 🏃 Gank Gap (+19% KP, +0.61 pts); 🐗 Out-Macroed (-3.8 Obj, -4 pts); 🦌 Jungla Herbívoro (1 Épicos, -1.5 pts); 🦌 Jungla Herbívoro (0 Objetivos, -1.5 pts); 🤕 Saco de Boxeo (x0.32 eficiencia, -3.16 pts); 🐉 Impacto Macro (+0.8 pts); [Heraldo]; 🤼 Judoka (7 plays, 0.26/min, +0.8 pts); ⚡ El Paralizador (42 stuns); 📉 DPM Bajo (387 &lt; 450, -0.51); 📈 Economista (381 GPM vs 350 esperado, +1.07 pts); 👓 Miope (Poco despeje) (0.07/min, -1.52 pts); 📺 Pantalla Gris (0.30 m/min); 📌 Usando los Pinks (+3 Pinks, +0.25 pts)</t>
  </si>
  <si>
    <t>{"csMin":5.89,"gpm":380.7,"dpm":386.6,"vspm":0.97,"fb":0,"ccScore":14,"xpDiff":0,"goldDiff":-2485,"csDiff":-47,"visionDiff":-33,"earlyGoldXp":0,"maxCsLead":2.5,"maxLvlLead":1,"plates":0,"earlyRoams":0,"dmgObj":18132,"dmgTurrets":0,"dragons":0,"barons":0,"heralds":1,"grubs":0,"steals":0,"kp":69.2,"dmgTakenPct":26.8,"dmgDealtPct":15.3,"controlWards":3,"wardsKilled":2,"wardsPlaced":4,"pickKills":9,"saves":0,"healShield":12397,"winStats":null,"losStats":null,"goldTimeline":null}</t>
  </si>
  <si>
    <t>EUW1_7784315993</t>
  </si>
  <si>
    <t>🤕 Duelo Perdido (SoloKill, Oro, Trades, Visión, KDA); 📉 KDA Deficiente (1.40, -1 pts); 🍽️ En Bandeja (10 setups, 0.30/min, +0.52 pts); 🕯️ Control de Zona (2.7/m, +2.09 pts); ⚖️ Support Eficiente (ROI 2.3, +1.38 pts); 🥴 Tilteado (Gap negativo: 4.7, -1.47 pts); 🧱 Primer Ladrillo; 👓 Miope (Poco despeje) (0.12/min, -0.58 pts); 📺 Pantalla Gris (0.30 m/min); 🔮 Vidente (+8 Pinks, +1 pts); 💸 Inversor de Visión (-390g en visión, +0.25 pts)</t>
  </si>
  <si>
    <t>{"csMin":0.88,"gpm":269.3,"dpm":385.1,"vspm":2.66,"fb":0,"ccScore":61,"xpDiff":-1,"goldDiff":-2582,"csDiff":-42,"visionDiff":-29,"earlyGoldXp":0,"maxCsLead":4,"maxLvlLead":0,"plates":0,"earlyRoams":0,"dmgObj":814,"dmgTurrets":0,"dragons":0,"barons":0,"heralds":1,"grubs":0,"steals":0,"kp":43.8,"dmgTakenPct":19,"dmgDealtPct":9.8,"controlWards":8,"wardsKilled":4,"wardsPlaced":35,"pickKills":11,"saves":0,"healShield":5492,"winStats":null,"losStats":null,"goldTimeline":null}</t>
  </si>
  <si>
    <t>EUW1_7784370324</t>
  </si>
  <si>
    <t>🔥 Elo Hell (Team Gap Alto: Carga 2); 🌾 Farm de Pro (8.8/m, +4.18 pts); ⚙️ Motor del Equipo (69% KP, +2.88 pts); 🏗️ El Destructor (8 placas); 🏗️ EL ASEDIO (58% del daño, +3.3 pts); 👟 Pies Ligeros (3.3 esquives/min); 💣 Demolición Táctica (11.0k daño a torres sin last hit); 📉 DPM Bajo (597 &lt; 600, -0.03); 🤑 Magnate (583 GPM vs 400 esperado, +5 pts); ⛺ Mitigación Leve (Jgl: Solo 1 Objetivo); 🤕 Huérfano (Support Feeder: 9 muertes); 💸 Racha Cortada (Racha de 3 entregada, -0.5 pts)</t>
  </si>
  <si>
    <t>{"csMin":8.82,"gpm":582.5,"dpm":596.8,"vspm":0.52,"fb":0,"ccScore":8,"xpDiff":1,"goldDiff":-1511,"csDiff":11,"visionDiff":-8,"earlyGoldXp":1,"maxCsLead":19,"maxLvlLead":2,"plates":8,"earlyRoams":0,"dmgObj":11936,"dmgTurrets":11046,"dragons":1,"barons":0,"heralds":0,"grubs":0,"steals":0,"kp":68.8,"dmgTakenPct":15,"dmgDealtPct":23.1,"controlWards":0,"wardsKilled":2,"wardsPlaced":9,"pickKills":9,"saves":1,"healShield":5784,"winStats":null,"losStats":null,"goldTimeline":null}</t>
  </si>
  <si>
    <t>EUW1_7784358689</t>
  </si>
  <si>
    <t>📉 Bajo Impacto (11.8% daño, -1.8 pts); ⚔️ Duelo Ganado (SoloKill, Oro Fin, +2 Lvl Lead, Placas, CS, KDA); 🌟 KDA Excelente (3.67, +1.13 pts); 💰 Buen Farm (7.1/m, +1.02 pts); ✨ Exterminio Perfecto (x1); 🧘 Superviviente; 🔦 Ayudante de Visión (0.91/m, +0.82 pts); 🚜 Splitpusher Solitario (Baja KP justificada); 📈 Ventaja de XP; ⚠️ Trade Ineficiente (x0.54 eficiencia, -1.88 pts); 🏗️ Demolición Total (12T / 4I); 🏗️ El Destructor (28 placas); 🧱 Primer Ladrillo; 🚧 Asedio Pesado (837 dmg/min, +2.55 pts); 🏗️ EL ASEDIO (61% del daño, +3.5 pts); 🐺 LOBO ESTEPARIO (Tiró 5 torres completamente solo); 🦖 RAID BOSS (Focus resistido 15 veces); 💀 Spawn Camper (Mató a 1 en la fuente); ⚡ El Paralizador (56 stuns); 🌋 EL FIN DE LOS MUNDOS (10 estructuras, 61% del daño); 📈 Economista (469 GPM vs 430 esperado, +1.36 pts); 👛 Ahorrador (Faltaron 1 pinks)</t>
  </si>
  <si>
    <t>{"csMin":7.06,"gpm":468.9,"dpm":572.4,"vspm":0.91,"fb":0,"ccScore":20,"xpDiff":0,"goldDiff":785,"csDiff":-39,"visionDiff":10,"earlyGoldXp":0,"maxCsLead":2,"maxLvlLead":2,"plates":28,"earlyRoams":0,"dmgObj":30728,"dmgTurrets":25945,"dragons":1,"barons":1,"heralds":0,"grubs":0,"steals":0,"kp":26.2,"dmgTakenPct":19.6,"dmgDealtPct":11.8,"controlWards":1,"wardsKilled":1,"wardsPlaced":11,"pickKills":8,"saves":0,"healShield":10605,"winStats":null,"losStats":null,"goldTimeline":null}</t>
  </si>
  <si>
    <t>📉 KDA Deficiente (1.00, -1.25 pts); 🌾 Farm de Pro (8.6/m, +3.86 pts); 👻 Fantasma (31% KP, -0.88 pts); 💎 Inversión Rentable (ROI 1.73 vs media 1.47, +0.88 pts); 📈 Economista (390 GPM vs 380 esperado, +0.35 pts); 💸 Racha Cortada (Racha de 3 entregada, -0.5 pts)</t>
  </si>
  <si>
    <t>{"csMin":8.64,"gpm":389.9,"dpm":667.8,"vspm":0.52,"fb":0,"ccScore":20,"xpDiff":0,"goldDiff":-2535,"csDiff":12,"visionDiff":5,"earlyGoldXp":0,"maxCsLead":24.200000017881393,"maxLvlLead":1,"plates":3,"earlyRoams":0,"dmgObj":3855,"dmgTurrets":3457,"dragons":0,"barons":0,"heralds":0,"grubs":0,"steals":0,"kp":31.3,"dmgTakenPct":11.6,"dmgDealtPct":25.8,"controlWards":1,"wardsKilled":1,"wardsPlaced":10,"pickKills":4,"saves":0,"healShield":1446,"winStats":null,"losStats":null,"goldTimeline":null}</t>
  </si>
  <si>
    <t>EUW1_7784402820</t>
  </si>
  <si>
    <t>👑 REY DE LA LÍNEA (SoloKill (+4), Oro Fin, +2 Lvl Lead, Placas, +44 CS Lead); 🤺 Maestro del 1v1 (6 kills); 📉 KDA Deficiente (1.00, -1.25 pts); 💰 Buen Farm (7.2/m, +1.22 pts); 🔦 Ayudante de Visión (0.85/m, +0.7 pts); 🪲 Trabajador (47% KP, +0.67 pts); 📈 STONKS! (ROI 2.32 vs media 1.55, +2.49 pts); ⚠️ Trade Ineficiente (x0.65 eficiencia, -1.2 pts); 💥 Colateral; 🔥 Hard Carry (38% del daño); 🌋 Máquina de Daño (1015, +1.83); 💎 Manos de Diamante (431 GPM vs 360 esperado, +2.48 pts); 📺 Pantalla Gris (0.25 m/min)</t>
  </si>
  <si>
    <t>{"csMin":7.18,"gpm":430.8,"dpm":1015,"vspm":0.85,"fb":0,"ccScore":10,"xpDiff":0,"goldDiff":1396,"csDiff":20,"visionDiff":5,"earlyGoldXp":0,"maxCsLead":44,"maxLvlLead":2,"plates":3,"earlyRoams":0,"dmgObj":3184,"dmgTurrets":3184,"dragons":0,"barons":0,"heralds":0,"grubs":0,"steals":0,"kp":46.7,"dmgTakenPct":34.4,"dmgDealtPct":38.4,"controlWards":1,"wardsKilled":1,"wardsPlaced":10,"pickKills":1,"saves":0,"healShield":11436,"winStats":null,"losStats":null,"goldTimeline":null}</t>
  </si>
  <si>
    <t>EUW1_7784420632</t>
  </si>
  <si>
    <t>🤕 Duelo Perdido (SoloKill, Oro, Trades, +1 Lvl Lead, Placas, CS, KDA); 📉 KDA Deficiente (1.33, -0.42 pts); 📉 Déficit de Farm (5.8/m, -1.29 pts); 🔦 Ayudante de Visión (0.79/m, +0.59 pts); 🪲 Trabajador (46% KP, +0.62 pts); ⚠️ Trade Ineficiente (x0.56 eficiencia, -1.74 pts); 📈 Economista (401 GPM vs 380 esperado, +0.74 pts); 📺 Pantalla Gris (0.32 m/min)</t>
  </si>
  <si>
    <t>{"csMin":5.79,"gpm":401.3,"dpm":653.8,"vspm":0.79,"fb":0,"ccScore":8,"xpDiff":0,"goldDiff":-3508,"csDiff":-35,"visionDiff":14,"earlyGoldXp":0,"maxCsLead":12,"maxLvlLead":1,"plates":4,"earlyRoams":0,"dmgObj":6470,"dmgTurrets":5277,"dragons":1,"barons":0,"heralds":0,"grubs":0,"steals":0,"kp":46.2,"dmgTakenPct":20.1,"dmgDealtPct":20.1,"controlWards":1,"wardsKilled":2,"wardsPlaced":9,"pickKills":11,"saves":0,"healShield":6523,"winStats":null,"losStats":null,"goldTimeline":null}</t>
  </si>
  <si>
    <t>🛡️ Duelo Protegido (Mitigación Activa); 📉 KDA Deficiente (0.57, -2.32 pts); 💰 Buen Farm (7.4/m, +1.54 pts); 👻 Fantasma (27% KP, -1.33 pts); 💎 Inversión Rentable (ROI 1.74 vs media 1.55, +0.61 pts); ⚖️ Economía de Guerra (Top 2 Dmg con Top 4 Oro, +1 pts); 🥴 Tilteado (Gap negativo: 3.7, -1.07 pts); 📉 DPM Bajo (581 &lt; 600, -0.15); 🏚️ Víctima de la Inflación (329 GPM vs 380 esperado, -1.43 pts); 📺 Pantalla Gris (0.25 m/min); 🙈 Tacaño Supremo (0 Pinks en 28 min)</t>
  </si>
  <si>
    <t>{"csMin":7.36,"gpm":329.3,"dpm":581.3,"vspm":0.3,"fb":0,"ccScore":32,"xpDiff":-1,"goldDiff":-6754,"csDiff":-21,"visionDiff":-5,"earlyGoldXp":0,"maxCsLead":3,"maxLvlLead":0,"plates":0,"earlyRoams":0,"dmgObj":0,"dmgTurrets":0,"dragons":0,"barons":0,"heralds":0,"grubs":0,"steals":0,"kp":26.7,"dmgTakenPct":13.4,"dmgDealtPct":22,"controlWards":0,"wardsKilled":1,"wardsPlaced":4,"pickKills":3,"saves":0,"healShield":1393,"winStats":null,"losStats":null,"goldTimeline":null}</t>
  </si>
  <si>
    <t>🤕 Duelo Perdido (SoloKill, Oro, Trades, +1 Lvl Lead, Placas, CS, KDA); 🔥 Elo Hell (Team Gap Alto: Carga 2); 💰 Buen Farm (7.5/m, +1.74 pts); 🔦 Ayudante de Visión (0.82/m, +0.65 pts); 📉 DPM Bajo (571 &lt; 600, -0.23); ⛺ Mitigación Leve (Jgl: Solo 1 Objetivo); 📺 Pantalla Gris (0.25 m/min)</t>
  </si>
  <si>
    <t>{"csMin":7.46,"gpm":399.4,"dpm":571.3,"vspm":0.82,"fb":0,"ccScore":16,"xpDiff":0,"goldDiff":-4291,"csDiff":-8,"visionDiff":4,"earlyGoldXp":0,"maxCsLead":12,"maxLvlLead":1,"plates":1,"earlyRoams":0,"dmgObj":3626,"dmgTurrets":1146,"dragons":1,"barons":0,"heralds":0,"grubs":0,"steals":0,"kp":42.3,"dmgTakenPct":12,"dmgDealtPct":17.5,"controlWards":1,"wardsKilled":2,"wardsPlaced":10,"pickKills":10,"saves":0,"healShield":3578,"winStats":null,"losStats":null,"goldTimeline":null}</t>
  </si>
  <si>
    <t>🏳️ Stompeada en Contra (Gap de -18.0k oro); 🛡️ Duelo Protegido (Mitigación Activa); 📉 KDA Deficiente (1.00, -1.25 pts); 🤡 Alergia a los Minions (3.9/m, -4.65 pts); 🔦 Ayudante de Visión (0.96/m, +0.92 pts); 🪲 Trabajador (50% KP, +1 pts); 💎 Inversión Rentable (ROI 1.74 vs media 1.40, +1.24 pts); ⚖️ Economía de Guerra (Top 1 Dmg con Top 4 Oro, +1.5 pts); 📉 Outleveled (-3 lvls); 📉 Malos Trades (x0.44 eficiencia, -2.46 pts); 🛡️ Coloso (Focus resistido 6 veces); 🛡️ Escudo Humano (1204/min, +0.41 pts); 🏚️ Víctima de la Inflación (314 GPM vs 360 esperado, -1.23 pts); 📺 Pantalla Gris (0.25 m/min); 🎓 Aprendizaje (Champ #1)</t>
  </si>
  <si>
    <t>{"csMin":3.92,"gpm":314.2,"dpm":538.5,"vspm":0.96,"fb":0,"ccScore":36,"xpDiff":-1,"goldDiff":-2692,"csDiff":-89,"visionDiff":8,"earlyGoldXp":0,"maxCsLead":0,"maxLvlLead":0,"plates":2,"earlyRoams":0,"dmgObj":1801,"dmgTurrets":1586,"dragons":0,"barons":0,"heralds":0,"grubs":0,"steals":0,"kp":50,"dmgTakenPct":24.9,"dmgDealtPct":23.7,"controlWards":1,"wardsKilled":1,"wardsPlaced":7,"pickKills":5,"saves":0,"healShield":5456,"winStats":{"gold":"55.4","towers":11,"inhibs":2,"dragons":3,"barons":1},"losStats":{"gold":"37.4","towers":0,"inhibs":0,"dragons":0,"barons":0},"goldTimeline":[0,202,305,244,787,1332,1518,1402,1553,1739,3140,3681,2898,3242,3827,5031,3784,6507,6911,7697,11770,11586,13691,17236,16875,17976]}</t>
  </si>
  <si>
    <t>🏳️ Stompeada en Contra (Gap de -18.0k oro); 🤕 Duelo Perdido (Oro, Objs, KDA); 📉 KDA Deficiente (0.86, -1.61 pts); 📉 Jungla Hambriento (5.2/m, -1.43 pts); 🚫 JUNGLE DIFF ABSOLUTO (-5.8 Obj, -6 pts); 🥦 Jungla Vegano (0 Épicos, -3 pts); 🦌 Jungla Herbívoro (0 Objetivos, -1.5 pts); 🦋 Jungla Alérgico (0 Control y &lt;500 dpm, -1.98 pts); 📉 Malos Trades (x0.35 eficiencia, -2.98 pts); 🚜 Jungla Pasivo (Bono objetivos reducido 60% por falta de presencia); 📺 Pantalla Gris (0.29 m/min); 🎓 Aprendizaje (Champ #1)</t>
  </si>
  <si>
    <t>{"csMin":5.21,"gpm":340.5,"dpm":448.9,"vspm":1.16,"fb":0,"ccScore":18,"xpDiff":0,"goldDiff":-1644,"csDiff":13,"visionDiff":16,"earlyGoldXp":0,"maxCsLead":22.500000029802322,"maxLvlLead":1,"plates":4,"earlyRoams":0,"dmgObj":5330,"dmgTurrets":2852,"dragons":0,"barons":0,"heralds":0,"grubs":0,"steals":0,"kp":50,"dmgTakenPct":25.9,"dmgDealtPct":19.7,"controlWards":2,"wardsKilled":4,"wardsPlaced":8,"pickKills":4,"saves":0,"healShield":12838,"winStats":{"gold":"55.4","towers":11,"inhibs":2,"dragons":3,"barons":1},"losStats":{"gold":"37.4","towers":0,"inhibs":0,"dragons":0,"barons":0},"goldTimeline":[0,202,305,244,787,1332,1518,1402,1553,1739,3140,3681,2898,3242,3827,5031,3784,6507,6911,7697,11770,11586,13691,17236,16875,17976]}</t>
  </si>
  <si>
    <t>🏳️ Stompeada en Contra (Gap de -18.0k oro); 🛡️ Duelo Protegido (Mitigación Activa); 📉 KDA Deficiente (0.67, -2.08 pts); 📉 Déficit de Farm (6.2/m, -0.53 pts); 🔦 Ayudante de Visión (0.62/m, +0.24 pts); 👻 Fantasma (33% KP, -0.67 pts); 📉 Malos Trades (x0.41 eficiencia, -2.64 pts); 🏚️ Víctima de la Inflación (320 GPM vs 380 esperado, -1.81 pts); 📺 Pantalla Gris (0.25 m/min); 🙈 Tacaño Supremo (0 Pinks en 24 min); 🎓 Aprendizaje (Champ #1)</t>
  </si>
  <si>
    <t>{"csMin":6.21,"gpm":319.8,"dpm":396.8,"vspm":0.62,"fb":0,"ccScore":18,"xpDiff":0,"goldDiff":-4006,"csDiff":-44,"visionDiff":-4,"earlyGoldXp":0,"maxCsLead":6,"maxLvlLead":1,"plates":0,"earlyRoams":0,"dmgObj":413,"dmgTurrets":0,"dragons":0,"barons":0,"heralds":0,"grubs":0,"steals":0,"kp":33.3,"dmgTakenPct":19.7,"dmgDealtPct":17.5,"controlWards":0,"wardsKilled":2,"wardsPlaced":7,"pickKills":2,"saves":0,"healShield":3865,"winStats":{"gold":"55.4","towers":11,"inhibs":2,"dragons":3,"barons":1},"losStats":{"gold":"37.4","towers":0,"inhibs":0,"dragons":0,"barons":0},"goldTimeline":[0,202,305,244,787,1332,1518,1402,1553,1739,3140,3681,2898,3242,3827,5031,3784,6507,6911,7697,11770,11586,13691,17236,16875,17976]}</t>
  </si>
  <si>
    <t>🏳️ Stompeada en Contra (Gap de -18.0k oro); 🛡️ Duelo Protegido (Mitigación Activa); 📉 KDA Deficiente (0.67, -2.08 pts); 💰 Buen Farm (6.6/m, +0.23 pts); 🔦 Ayudante de Visión (0.88/m, +0.77 pts); 👻 Fantasma (33% KP, -0.67 pts); 🥴 Tilteado (Gap negativo: 4.0, -1.2 pts); ⚔️ Invade Mortal (x1 acción pre-minions); ⚠️ Trade Ineficiente (x0.58 eficiencia, -1.64 pts); 🍀 Supervivencia Extrema (x1 al límite, +0.8 pts); 📉 Déficit Crítico (326 GPM vs 400 esperado, -2.35 pts); 📺 Pantalla Gris (0.25 m/min); 🎁 Botín: SCRAP_METAL; 🎓 Aprendizaje (Champ #1)</t>
  </si>
  <si>
    <t>{"csMin":6.63,"gpm":326.2,"dpm":402.3,"vspm":0.88,"fb":0,"ccScore":4,"xpDiff":0,"goldDiff":-7025,"csDiff":-13,"visionDiff":8,"earlyGoldXp":0,"maxCsLead":10,"maxLvlLead":1,"plates":3,"earlyRoams":0,"dmgObj":2603,"dmgTurrets":2165,"dragons":0,"barons":0,"heralds":0,"grubs":0,"steals":0,"kp":33.3,"dmgTakenPct":14.2,"dmgDealtPct":17.7,"controlWards":3,"wardsKilled":1,"wardsPlaced":11,"pickKills":3,"saves":0,"healShield":3347,"winStats":{"gold":"55.4","towers":11,"inhibs":2,"dragons":3,"barons":1},"losStats":{"gold":"37.4","towers":0,"inhibs":0,"dragons":0,"barons":0},"goldTimeline":[0,202,305,244,787,1332,1518,1402,1553,1739,3140,3681,2898,3242,3827,5031,3784,6507,6911,7697,11770,11586,13691,17236,16875,17976]}</t>
  </si>
  <si>
    <t>🏳️ Stompeada en Contra (Gap de -18.0k oro); 🛡️ Duelo Protegido (Mitigación Activa); 📉 KDA Deficiente (0.67, -2.83 pts); 🗿 Compañero de Cartón (0.08 ast/min, -0.08 pts); 👀 Visión Decente (2.0/m, +0.99 pts); 👻 Fantasma (33% KP, -1.17 pts); ⚡ Soporte Agresivo (21.4% del daño total, +1.6 pts); 📺 Pantalla Gris (0.25 m/min); 👛 Ahorrador (Faltaron 1 pinks); 🎓 Aprendizaje (Champ #1)</t>
  </si>
  <si>
    <t>{"csMin":1.63,"gpm":258.6,"dpm":486.8,"vspm":2.05,"fb":0,"ccScore":35,"xpDiff":0,"goldDiff":-2609,"csDiff":13,"visionDiff":-26,"earlyGoldXp":0,"maxCsLead":13.75,"maxLvlLead":1,"plates":2,"earlyRoams":0,"dmgObj":1172,"dmgTurrets":245,"dragons":0,"barons":0,"heralds":0,"grubs":0,"steals":0,"kp":33.3,"dmgTakenPct":15.3,"dmgDealtPct":21.4,"controlWards":2,"wardsKilled":6,"wardsPlaced":19,"pickKills":4,"saves":0,"healShield":4291,"winStats":{"gold":"55.4","towers":11,"inhibs":2,"dragons":3,"barons":1},"losStats":{"gold":"37.4","towers":0,"inhibs":0,"dragons":0,"barons":0},"goldTimeline":[0,202,305,244,787,1332,1518,1402,1553,1739,3140,3681,2898,3242,3827,5031,3784,6507,6911,7697,11770,11586,13691,17236,16875,17976]}</t>
  </si>
  <si>
    <t>EUW1_7784433392</t>
  </si>
  <si>
    <t>👑 REY DE LA LÍNEA (SoloKill (+2), Oro Fin, Trades, +1 Lvl Lead, Early Roam, Placas, +30 CS Lead, KDA); 🤺 Maestro del 1v1 (6 kills); 💎 KDA ÉLITE (5.40, +2.24 pts); 💰 Buen Farm (7.0/m, +0.9 pts); 🔫 Sicario (0.42 kills/min); 💉 Enfermero (0.39 ast/min, +0.97 pts); 🔦 Ayudante de Visión (1.06/m, +1.12 pts); 🤝 Socio Clave (64% KP, +2.43 pts); 📈 STONKS! (ROI 2.10 vs media 1.61, +1.54 pts); 👑 Líder del Proyecto (1º Oro, 1º Daño, KDA 5.4, +1.5 pts); 📈 Intercambio Rentable (x1.34 eficiencia, +0.36 pts); 🏗️ Demolición Total (9T / 1I); 🏗️ El Destructor (8 placas); 🔦 Vigía de Río (84% mapa controlado); 👋 Visita de Cortesía; 💣 Demolición Táctica (8.5k daño a torres sin last hit); 🔥 DPM Carry (1078, +1.16); 💎 Manos de Diamante (516 GPM vs 450 esperado, +2.31 pts); 🎁 Botín: HEX_CORE</t>
  </si>
  <si>
    <t>{"csMin":7,"gpm":515.9,"dpm":1077.7,"vspm":1.06,"fb":0,"ccScore":51,"xpDiff":0,"goldDiff":1293,"csDiff":-47,"visionDiff":18,"earlyGoldXp":0,"maxCsLead":30,"maxLvlLead":1,"plates":8,"earlyRoams":1,"dmgObj":15739,"dmgTurrets":8476,"dragons":2,"barons":1,"heralds":0,"grubs":0,"steals":0,"kp":64.3,"dmgTakenPct":19.2,"dmgDealtPct":27.6,"controlWards":2,"wardsKilled":2,"wardsPlaced":14,"pickKills":19,"saves":0,"healShield":4877,"winStats":null,"losStats":null,"goldTimeline":null}</t>
  </si>
  <si>
    <t>EUW1_7784461792</t>
  </si>
  <si>
    <t>👑 REY DE LA LÍNEA (SoloKill (+3), Oro Fin, +3 Lvl Lead, Placas, +44 CS Lead, KDA); ⚔️ Duelista (3 kills); 💎 KDA ÉLITE (9.00, +2.72 pts); 🦏 Presión Temprana (1 torres enteras pre-min 14, +1.5 pts); 💰 Buen Farm (7.3/m, +1.46 pts); 🍽️ En Bandeja (5 setups, 0.31/min, +0.56 pts); 🩹 Primeros Auxilios (0.31 ast/min, +0.56 pts); 🔦 Ayudante de Visión (0.60/m, +0.21 pts); ⚡ Stomp Rápido (Baja KP perdonada); 🧱 Primer Ladrillo; 🏚️ Víctima de la Inflación (412 GPM vs 450 esperado, -0.93 pts); 🏳️ Terror Psicológico (Stomp &lt;21min)</t>
  </si>
  <si>
    <t>{"csMin":7.31,"gpm":411.7,"dpm":575,"vspm":0.6,"fb":0,"ccScore":18,"xpDiff":0,"goldDiff":1943,"csDiff":40,"visionDiff":0,"earlyGoldXp":0,"maxCsLead":44,"maxLvlLead":3,"plates":3,"earlyRoams":0,"dmgObj":3357,"dmgTurrets":3357,"dragons":0,"barons":0,"heralds":0,"grubs":0,"steals":0,"kp":37.5,"dmgTakenPct":20,"dmgDealtPct":19,"controlWards":1,"wardsKilled":0,"wardsPlaced":6,"pickKills":5,"saves":0,"healShield":2677,"winStats":null,"losStats":null,"goldTimeline":null}</t>
  </si>
  <si>
    <t>EUW1_7784445987</t>
  </si>
  <si>
    <t>🦎 Laner aseguró Dragón (x1); 👑 REY DE LA LÍNEA (Oro Fin, Trades, Visión, KDA); 🦄 KDA DE DIOS (14.50, +4.24 pts); 🦏 Presión Temprana (1 torres enteras pre-min 14, +1.5 pts); ⛓️ MAESTRO DE TÍTERES (23 setups, 0.66/min, +2.29 pts); 🗡️ Assassin's Creed (8 emboscadas); ✨ Exterminio Perfecto (x1); 💉 Enfermero (0.57 ast/min, +1.36 pts); 🧘 Superviviente; 🕯️ Control de Zona (2.7/m, +2.11 pts); 💡 Vision Gap (+15 vs rival, +0.6 pts); 👁️ Omnipresente (81% KP, +3.56 pts); 💯 Posicionamiento Perfecto; ⚡ Soporte Agresivo (17.5% del daño total, +0.63 pts); 🗡️ Support Slayer (9 Kills, +2.4 pts); 🐉 Bonus Alma; 🏗️ Demolición Total (11T / 3I); 🧱 Primer Ladrillo; ⚡ El Paralizador (73 stuns); ⛷️ vando a la muerte (21.6 min vivo, +1.31 pts); 📌 Usando los Pinks (+7 Pinks, +0.75 pts); 💸 Inversor de Visión (-350g en visión, +0.25 pts); 🎁 Botín: HEX_CORE</t>
  </si>
  <si>
    <t>{"csMin":1.49,"gpm":391.1,"dpm":714.7,"vspm":2.67,"fb":0,"ccScore":66,"xpDiff":0,"goldDiff":4328,"csDiff":8,"visionDiff":15,"earlyGoldXp":0,"maxCsLead":10,"maxLvlLead":3,"plates":14,"earlyRoams":0,"dmgObj":14637,"dmgTurrets":5063,"dragons":2,"barons":2,"heralds":0,"grubs":0,"steals":0,"kp":80.6,"dmgTakenPct":13.7,"dmgDealtPct":17.5,"controlWards":7,"wardsKilled":8,"wardsPlaced":34,"pickKills":21,"saves":0,"healShield":4305,"winStats":null,"losStats":null,"goldTimeline":null}</t>
  </si>
  <si>
    <t>EUW1_7784457907</t>
  </si>
  <si>
    <t>⚔️ Duelo Ganado (Soporte); 👌 KDA Sólido (3.25, +0.63 pts); 🩹 Primeros Auxilios (0.42 ast/min, +0.6 pts); 🔦 Mapa Iluminado (3.2/m, +3.09 pts); 💡 Vision Gap (+14 vs rival, +0.48 pts); 🪲 Trabajador (52% KP, +0.7 pts); 💸 Inversor Maestro (ROI 3.0, +2.22 pts); 🐉 Bonus Alma; 🏗️ Demolición Total (12T / 4I); 🧱 Primer Ladrillo; 🔦 Vigía de Río (80% mapa controlado); 🧘 Mente Fría (Focus resistido 7 veces); 💊 Enfermero (686 util/min, +1.43 pts); 👁️‍🗨️ ILLUMINATI (+13 Pinks, +2 pts); 💸 Inversor de Visión (-510g en visión, +0.3 pts); 💎 Sólido 🔥3 (WR 64% | AvgKDA 3.8, +1.24 pts); Racha 3W (+2)</t>
  </si>
  <si>
    <t>{"csMin":0.68,"gpm":273.3,"dpm":290.6,"vspm":3.21,"fb":0,"ccScore":34,"xpDiff":0,"goldDiff":-122,"csDiff":-17,"visionDiff":14,"earlyGoldXp":0,"maxCsLead":1,"maxLvlLead":1,"plates":6,"earlyRoams":0,"dmgObj":2775,"dmgTurrets":591,"dragons":2,"barons":2,"heralds":0,"grubs":0,"steals":0,"kp":52,"dmgTakenPct":13.3,"dmgDealtPct":7.6,"controlWards":11,"wardsKilled":7,"wardsPlaced":52,"pickKills":10,"saves":1,"healShield":21264,"winStats":null,"losStats":null,"goldTimeline":null}</t>
  </si>
  <si>
    <t>EUW1_7776264525</t>
  </si>
  <si>
    <t>🌟 MVP de la Partida (Objs 50.6k | KP 73%) (+2 pts); ⚔️ Duelo Ganado (SoloKill, Oro, Ganks, Objs, KDA); 🦄 KDA DE DIOS (14.50, +4.38 pts); 📉 Jungla Hambriento (5.2/m, -1.49 pts); 🕸️ Oportunista (20 cazadas, 0.69/min, +1.19 pts); 🍽️ En Bandeja (12 setups, 0.41/min, +1.07 pts); ✨ Exterminio Perfecto (x1); 👼🏻 Heroes Never die! (0.79 ast/min, +2.72 pts); 🧘 Superviviente; ⚙️ Motor del Equipo (73% KP, +2.75 pts); 🏃 Gank Gap (+18% KP, +0.56 pts); 👑 Rey del Mapa (+7.5 Obj, +4.5 pts); ⚠️ Trade Ineficiente (x0.67 eficiencia, -1.06 pts); 🐉 Impacto Macro (+5.0 pts); [🔥 ALMA PERFECTA (4-0), 1 Barón(es), Heraldo, Kevins]; 🐉 Bonus Alma; 🧱 Primer Ladrillo; 🛡️ Duro de Pelar (1529/min, +1.06 pts); 💣 Demolición Táctica (8.2k daño a torres sin last hit); 🔥 DPM Carry (859, +1.26); 📈 Economista (459 GPM vs 420 esperado, +1.38 pts); 🙈 CIEGO LEGAL (0.00/min, -3 pts); 🙈 Tacaño Supremo (0 Pinks en 29 min); 🎁 Botín: HEX_CORE; 🎓 Aprendizaje (Champ #2); Misión: Gana una partida con &lt;= 3 muertes (+3pts)</t>
  </si>
  <si>
    <t>{"csMin":5.17,"gpm":459.4,"dpm":859.2,"vspm":0.77,"fb":0,"ccScore":44,"xpDiff":0,"goldDiff":-758,"csDiff":-31,"visionDiff":-14,"earlyGoldXp":0,"maxCsLead":16,"maxLvlLead":1,"plates":14,"earlyRoams":0,"dmgObj":50620,"dmgTurrets":8179,"dragons":4,"barons":1,"heralds":1,"grubs":0,"steals":0,"kp":72.5,"dmgTakenPct":28.3,"dmgDealtPct":20.4,"controlWards":0,"wardsKilled":0,"wardsPlaced":9,"pickKills":20,"saves":0,"healShield":23259,"winStats":null,"losStats":null,"goldTimeline":null}</t>
  </si>
  <si>
    <t>EUW1_7776328547</t>
  </si>
  <si>
    <t>🤕 Duelo Perdido (SoloKill, Objs, Invades); ⚓ El Ancla (Mitigación: 1 lastres detectados); 🌟 KDA Excelente (3.29, +1.23 pts); 🦏 Presión Temprana (1 torres enteras pre-min 14, +1.5 pts); 📉 Jungla Hambriento (5.9/m, -0.09 pts); 👑 Rey del Mapa (+6.5 Obj, +4.5 pts); ⚠️ Trade Ineficiente (x0.51 eficiencia, -2.03 pts); 🐉 Impacto Macro (+4.8 pts); [Alma de Dragón, 1 Barón(es), Heraldo, Kevins]; 🐉 Bonus Alma; 🧱 Primer Ladrillo; 🦖 RAID BOSS (Focus resistido 14 veces); 🛡️ Duro de Pelar (2097/min, +2.19 pts); 💣 Demolición Táctica (9.7k daño a torres sin last hit); 🔥 DPM Carry (873, +1.31); 💎 Manos de Diamante (442 GPM vs 350 esperado, +3.22 pts); 🔦 Buen Despeje (0.33/min, +0.5 pts); 👛 Ahorrador (Faltaron 1 pinks); Misión: Juega 3 partidas en Jungla (+10pts)</t>
  </si>
  <si>
    <t>{"csMin":5.95,"gpm":442,"dpm":873.4,"vspm":1.33,"fb":0,"ccScore":31,"xpDiff":0,"goldDiff":-385,"csDiff":53,"visionDiff":13,"earlyGoldXp":0,"maxCsLead":62.3999999165535,"maxLvlLead":2,"plates":18,"earlyRoams":0,"dmgObj":61604,"dmgTurrets":9678,"dragons":4,"barons":1,"heralds":1,"grubs":0,"steals":0,"kp":42.6,"dmgTakenPct":27.7,"dmgDealtPct":17,"controlWards":2,"wardsKilled":13,"wardsPlaced":9,"pickKills":18,"saves":0,"healShield":38415,"winStats":null,"losStats":null,"goldTimeline":null}</t>
  </si>
  <si>
    <t>EUW1_7777068261</t>
  </si>
  <si>
    <t>👑 REY DE LA LÍNEA (Oro Fin, Objs, KDA); 🛡️ KDA Player (Jugó a no morir) (7.00, +1.37 pts); 💰 Buen Farm (6.3/m, +0.56 pts); 💉 Enfermero (0.50 ast/min, +1.25 pts); 🧘 Superviviente; 🥷 El Invasor (Robó ~4 camps, +1.5 pts); 🌊 Control de Río (6 scuttles, +1.09 pts); 👑 Rey del Mapa (+6.5 Obj, +4.5 pts); 📉 Malos Trades (x0.49 eficiencia, -2.16 pts); 🚜 Jungla Pasivo (Bono objetivos reducido 60% por falta de presencia); 🐉 Impacto Macro (+1.9 pts); [Alma de Dragón, 1 Barón(es), Heraldo, Kevins]; 🐉 Bonus Alma; 🏗️ Demolición Total (11T / 3I); 🧱 Primer Ladrillo; 🛡️ Escudo Humano (1243/min, +0.49 pts); 💀 Spawn Camper (Mató a 1 en la fuente); 👺 Ladrón de Buffs (x2); 🥷 Invasor (18 CS robados); 📈 Economista (452 GPM vs 420 esperado, +1.11 pts); 🙈 CIEGO LEGAL (0.03/min, -2.38 pts); 🙈 Tacaño Supremo (0 Pinks en 32 min); 🎁 Botín: BROKEN_RUNE</t>
  </si>
  <si>
    <t>{"csMin":6.31,"gpm":451.6,"dpm":457.3,"vspm":1.02,"fb":0,"ccScore":25,"xpDiff":0,"goldDiff":2953,"csDiff":-3,"visionDiff":4,"earlyGoldXp":0,"maxCsLead":10,"maxLvlLead":2,"plates":15,"earlyRoams":0,"dmgObj":34808,"dmgTurrets":3936,"dragons":4,"barons":1,"heralds":1,"grubs":0,"steals":0,"kp":48.8,"dmgTakenPct":21.3,"dmgDealtPct":11.9,"controlWards":0,"wardsKilled":1,"wardsPlaced":10,"pickKills":17,"saves":0,"healShield":11835,"winStats":null,"losStats":null,"goldTimeline":null}</t>
  </si>
  <si>
    <t>EUW1_7777114005</t>
  </si>
  <si>
    <t>⚓ El Ancla (Mitigación: 1 lastres detectados); 📉 Jungla Hambriento (5.2/m, -1.41 pts); 🩹 Primeros Auxilios (0.35 ast/min, +0.51 pts); 🪲 Trabajador (55% KP, +1.03 pts); 📉 Outjungled (-24 CS, -0.24 pts); 🏃 Gank Gap (+27% KP, +1.11 pts); 📉 Malos Trades (x0.45 eficiencia, -2.39 pts); 🐉 Impacto Macro (+3.0 pts); [2 Drags, 1 Barón(es), Kevins]; 🛡️ Escudo Humano (1407/min, +0.81 pts); ⚔️ Buen Daño (754, +0.88); 💎 Manos de Diamante (407 GPM vs 350 esperado, +2 pts); 🙈 CIEGO LEGAL (0.03/min, -2.46 pts); 📺 Pantalla Gris (0.32 m/min); 👛 Ahorrador (Faltaron 2 pinks); 🎁 Botín: TAINTED_METAL</t>
  </si>
  <si>
    <t>{"csMin":5.22,"gpm":407.2,"dpm":753.9,"vspm":0.85,"fb":0,"ccScore":32,"xpDiff":1,"goldDiff":294,"csDiff":3,"visionDiff":4,"earlyGoldXp":1,"maxCsLead":25.999999970197678,"maxLvlLead":2,"plates":0,"earlyRoams":0,"dmgObj":27599,"dmgTurrets":0,"dragons":2,"barons":1,"heralds":0,"grubs":0,"steals":0,"kp":55.3,"dmgTakenPct":24.2,"dmgDealtPct":16.1,"controlWards":1,"wardsKilled":1,"wardsPlaced":12,"pickKills":14,"saves":0,"healShield":25938,"winStats":null,"losStats":null,"goldTimeline":null}</t>
  </si>
  <si>
    <t>EUW1_7777170308</t>
  </si>
  <si>
    <t>👑 REY DE LA LÍNEA (Oro Fin, Objs, Farm, KDA); 🛡️ KDA Player (Jugó a no morir) (6.00, +0.45 pts); 🌾 Pathing Excelente (7.5/m, +2.65 pts); ⛺ Campero Táctico (3 emboscadas); ⚡ Stomp Rápido (Baja KP perdonada); 🌊 Control de Río (4 scuttles, +1.38 pts); 🌳 Control de Jungla (+42 CS, +1.1 pts); 👑 Rey del Mapa (+4.0 Obj, +2.8 pts); 📉 Malos Trades (x0.37 eficiencia, -2.87 pts); 🚜 Jungla Pasivo (Bono objetivos reducido 60% por falta de presencia); 🐉 Impacto Macro (+0.9 pts); [2 Drags, Heraldo, Kevins]; 🧱 Primer Ladrillo; ⚡ Ultra Instinto (1.11/min); 🏳️ Terror Psicológico (Stomp &lt;21min)</t>
  </si>
  <si>
    <t>{"csMin":7.47,"gpm":418.3,"dpm":314.5,"vspm":1.34,"fb":0,"ccScore":6,"xpDiff":0,"goldDiff":1877,"csDiff":46,"visionDiff":11,"earlyGoldXp":0,"maxCsLead":53.00000002980232,"maxLvlLead":2,"plates":6,"earlyRoams":0,"dmgObj":22922,"dmgTurrets":220,"dragons":1,"barons":0,"heralds":1,"grubs":0,"steals":0,"kp":16.7,"dmgTakenPct":25.3,"dmgDealtPct":8.8,"controlWards":0,"wardsKilled":3,"wardsPlaced":7,"pickKills":3,"saves":0,"healShield":10345,"winStats":null,"losStats":null,"goldTimeline":null}</t>
  </si>
  <si>
    <t>EUW1_7781543899</t>
  </si>
  <si>
    <t>🌟 MVP de la Partida (Objs 52.9k | KP 57%) (+2 pts); 👑 REY DE LA LÍNEA (SoloKill (+1), Oro Fin, Ganks, Objs, KDA); 🦄 KDA DE DIOS (25.00, +5 pts); 🌾 Pathing Excelente (7.4/m, +2.53 pts); ✨ Exterminio Perfecto (x1); 💉 Enfermero (0.53 ast/min, +1.41 pts); 🛡️ Casi Perfecto; 🪲 Trabajador (57% KP, +1.18 pts); 💰 Bounty Keeper (Racha de 7 protegida); 🌊 Control de Río (6 scuttles, +1.09 pts); 🏃 Gank Gap (+30% KP, +1.34 pts); 👑 Rey del Mapa (+8.0 Obj, +4.5 pts); ⚠️ Trade Ineficiente (x0.70 eficiencia, -0.88 pts); 🐉 Impacto Macro (+5.0 pts); [🔥 ALMA PERFECTA (4-0), 2 Barón(es), Kevins]; 🐉 Bonus Alma; 🏗️ Demolición Total (11T / 3I); 🧱 Primer Ladrillo; 🛡️ Duro de Pelar (1559/min, +1.12 pts); 👺 Ladrón de Buffs (x2); ⚔️ Buen Daño (723, +0.77); 💎 Manos de Diamante (516 GPM vs 420 esperado, +3.36 pts); 👓 Miope (Poco despeje) (0.09/min, -1.13 pts); 👛 Ahorrador (Faltaron 1 pinks); 🎁 Botín: BROKEN_RUNE</t>
  </si>
  <si>
    <t>{"csMin":7.41,"gpm":516,"dpm":723,"vspm":1.19,"fb":0,"ccScore":28,"xpDiff":0,"goldDiff":3096,"csDiff":-5,"visionDiff":18,"earlyGoldXp":0,"maxCsLead":20.599999994039536,"maxLvlLead":2,"plates":17,"earlyRoams":0,"dmgObj":52859,"dmgTurrets":4992,"dragons":4,"barons":2,"heralds":0,"grubs":0,"steals":0,"kp":56.8,"dmgTakenPct":22.8,"dmgDealtPct":17.4,"controlWards":1,"wardsKilled":3,"wardsPlaced":10,"pickKills":18,"saves":0,"healShield":21649,"winStats":null,"losStats":null,"goldTimeline":null}</t>
  </si>
  <si>
    <t>EUW1_7781975421</t>
  </si>
  <si>
    <t>👑 REY DE LA LÍNEA (Oro Fin, Objs, Visión, KDA); 🌟 KDA Excelente (3.75, +1.3 pts); 💰 Buen Farm (6.5/m, +0.82 pts); 🍽️ En Bandeja (8 setups, 0.33/min, +0.67 pts); ✨ Exterminio Perfecto (x1); 🔭 Vigía de Jungla (1.52/m, +1.29 pts); 👻 Fantasma (38% KP, -0.75 pts); 🌊 Control de Río (4 scuttles, +0.83 pts); ⚠️ Trade Ineficiente (x0.68 eficiencia, -1.02 pts); 🐉 Impacto Macro (+1.3 pts); [Heraldo, Kevins]; 🏗️ Demolición Total (9T / 2I); 🧱 Primer Ladrillo; 📈 Economista (429 GPM vs 420 esperado, +0.33 pts); 📌 Usando los Pinks (+3 Pinks, +0.25 pts); ⭐ Especialista</t>
  </si>
  <si>
    <t>{"csMin":6.46,"gpm":429.4,"dpm":630.9,"vspm":1.52,"fb":0,"ccScore":20,"xpDiff":0,"goldDiff":2668,"csDiff":14,"visionDiff":23,"earlyGoldXp":0,"maxCsLead":14.999999850988388,"maxLvlLead":2,"plates":7,"earlyRoams":0,"dmgObj":30911,"dmgTurrets":4762,"dragons":1,"barons":0,"heralds":1,"grubs":0,"steals":0,"kp":37.5,"dmgTakenPct":25.1,"dmgDealtPct":15.7,"controlWards":3,"wardsKilled":5,"wardsPlaced":9,"pickKills":11,"saves":0,"healShield":13825,"winStats":null,"losStats":null,"goldTimeline":null}</t>
  </si>
  <si>
    <t>EUW1_7782599606</t>
  </si>
  <si>
    <t>👌 KDA Sólido (2.57, +0.38 pts); 📉 Jungla Hambriento (5.4/m, -1.14 pts); 🪲 Trabajador (51% KP, +0.64 pts); 📉 Outjungled (-39 CS, -1.14 pts); 📈 Ventaja Macro (+1.7 Obj, +0.93 pts); 📉 Malos Trades (x0.42 eficiencia, -2.56 pts); 🐉 Impacto Macro (+4.3 pts); [Alma de Dragón, 1 Barón(es), Heraldo]; 🐉 Bonus Alma; 🏗️ Demolición Total (10T / 2I); 🧱 Primer Ladrillo; 🛡️ Coloso (Focus resistido 10 veces); 🏚️ Víctima de la Inflación (384 GPM vs 420 esperado, -0.85 pts); 👛 Ahorrador (Faltaron 1 pinks); 🎁 Botín: DRAGON_SCALE; ⭐ Especialista</t>
  </si>
  <si>
    <t>{"csMin":5.37,"gpm":383.7,"dpm":562.2,"vspm":1.06,"fb":0,"ccScore":25,"xpDiff":0,"goldDiff":-1479,"csDiff":-34,"visionDiff":15,"earlyGoldXp":0,"maxCsLead":6.000000029802322,"maxLvlLead":1,"plates":11,"earlyRoams":0,"dmgObj":47835,"dmgTurrets":6821,"dragons":4,"barons":1,"heralds":1,"grubs":0,"steals":0,"kp":51.4,"dmgTakenPct":27.7,"dmgDealtPct":12.3,"controlWards":2,"wardsKilled":8,"wardsPlaced":9,"pickKills":13,"saves":0,"healShield":29341,"winStats":null,"losStats":null,"goldTimeline":null}</t>
  </si>
  <si>
    <t>EUW1_7782814140</t>
  </si>
  <si>
    <t>💔 Corazón Partido (Final muy ajustado); 👻 Carry Fantasma (10.1% daño, -2.4 pts); 🤕 Duelo Perdido (SoloKill, Oro, Objs, Farm, Invades, KDA); 📉 KDA Deficiente (0.80, -1.75 pts); 🤡 Alergia a los Campamentos (4.3/m, -2.98 pts); ⚫ Agujero Negro (Gap negativo: 9.0, -3.2 pts); 🚫 Sin Jungla (-99 CS, -4 pts); 🚫 JUNGLE DIFF ABSOLUTO (-6.3 Obj, -6 pts); 🥦 Jungla Vegano (0 Épicos, -3.6 pts); 🦌 Jungla Herbívoro (0 Objetivos, -1.84 pts); 🦋 Jungla Alérgico (0 Control y &lt;500 dpm, -0.03 pts); 🤕 Saco de Boxeo (x0.34 eficiencia, -3.04 pts); 🚜 Jungla Pasivo (Bono objetivos reducido 60% por falta de presencia); 👻 Espectador VIP (26.0% muerto, -4.9 pts); 📉 DPM Bajo (348 &lt; 450, -0.82); 🙈 CIEGO LEGAL (0.03/min, -2.43 pts); 🤡 Feeder (0.43 m/min); 🙈 Tacaño Supremo (0 Pinks en 35 min); 🎓 Aprendizaje (Champ #3)</t>
  </si>
  <si>
    <t>{"csMin":4.34,"gpm":340.8,"dpm":347.6,"vspm":0.66,"fb":0,"ccScore":18,"xpDiff":0,"goldDiff":-4655,"csDiff":-72,"visionDiff":0,"earlyGoldXp":0,"maxCsLead":0,"maxLvlLead":0,"plates":0,"earlyRoams":0,"dmgObj":17275,"dmgTurrets":0,"dragons":0,"barons":0,"heralds":0,"grubs":0,"steals":0,"kp":41.4,"dmgTakenPct":23.4,"dmgDealtPct":10.1,"controlWards":0,"wardsKilled":1,"wardsPlaced":7,"pickKills":11,"saves":0,"healShield":5915,"winStats":null,"losStats":null,"goldTimeline":null}</t>
  </si>
  <si>
    <t>EUW1_7782877566</t>
  </si>
  <si>
    <t>👌 KDA Sólido (2.50, +0.65 pts); 💰 Buen Farm (6.3/m, +0.5 pts); 🍽️ En Bandeja (13 setups, 0.33/min, +0.63 pts); ✨ Exterminio Perfecto (x1); 🩹 Primeros Auxilios (0.38 ast/min, +0.63 pts); 🌊 Control de Río (6 scuttles, +0.62 pts); 🌳 Control de Jungla (+25 CS, +0.25 pts); 📈 Ventaja Macro (+1.5 Obj, +0.8 pts); ⚠️ Trade Ineficiente (x0.53 eficiencia, -1.95 pts); 🐉 Impacto Macro (+3.5 pts); [Alma de Dragón, 1 Barón(es)]; 🐉 Bonus Alma; 🏗️ Demolición Total (9T / 1I); 🧱 Primer Ladrillo; 🔦 Vigía de Río (75% mapa controlado); 👺 Ladrón de Buffs (x2); El Muro (30% dmg); 🛡️ Economía de Guerra (Tanque Pobre perdonado); 👓 Miope (Poco despeje) (0.13/min, -0.5 pts); 👛 Ahorrador (Faltaron 1 pinks); 🎓 Aprendizaje (Champ #4)</t>
  </si>
  <si>
    <t>{"csMin":6.28,"gpm":393.8,"dpm":590.4,"vspm":1.29,"fb":0,"ccScore":27,"xpDiff":0,"goldDiff":-43,"csDiff":15,"visionDiff":16,"earlyGoldXp":0,"maxCsLead":44,"maxLvlLead":2,"plates":5,"earlyRoams":0,"dmgObj":34560,"dmgTurrets":2620,"dragons":4,"barons":1,"heralds":0,"grubs":0,"steals":0,"kp":42.6,"dmgTakenPct":30.4,"dmgDealtPct":14.7,"controlWards":2,"wardsKilled":5,"wardsPlaced":13,"pickKills":16,"saves":0,"healShield":16188,"winStats":null,"losStats":null,"goldTimeline":null}</t>
  </si>
  <si>
    <t>EUW1_7783546234</t>
  </si>
  <si>
    <t>💔 Corazón Partido (Final muy ajustado); 🎖️ MVP del Perdedor (Daño 57.8k | Tanqueo 107.9k) (+3.5 pts); 🎯 Laner aseguró Nashor (x1); 👑 REY DE LA LÍNEA (SoloKill (+2), Oro Fin, +3 Lvl Lead, CS, KDA); ⚔️ Duelista (4 kills); 🌟 KDA Excelente (3.22, +1.26 pts); 📉 Déficit de Farm (5.8/m, -1.23 pts); 🍽️ En Bandeja (16 setups, 0.42/min, +1.11 pts); 💉 Enfermero (0.45 ast/min, +1.24 pts); 🔦 Ayudante de Visión (1.05/m, +1.1 pts); 🤝 Socio Clave (57% KP, +1.69 pts); 📈 STONKS! (ROI 3.48 vs media 2.68, +1.49 pts); ⚖️ Economía de Guerra (Top 2 Dmg con Top 3 Oro, +0.5 pts); 🏗️ El Destructor (9 placas); 🪝 Buen asedio (382 dmg/min, +0.73 pts); 🔨 Albañil (43% del daño, +1.79 pts); 🔦 Vigía de Río (78% mapa controlado); 🦖 RAID BOSS (Focus resistido 22 veces); 🍀 Supervivencia Extrema (x1 al límite, +0.8 pts); 🛡️ Muralla de Titanio (2839/min, +3.68 pts); 💣 Demolición Táctica (14.5k daño a torres sin last hit); ☢️ Asedio Nuclear (1506, +2.5); 🌈 Teoria del Caos (45% AD / 54% AP); 💎 Manos de Diamante (437 GPM vs 360 esperado, +2.7 pts); 🏕️ Mitigación (Jgl: 0 Objetivos); 💸 Bounty (Racha de 4 entregada, -0.75 pts); 🎓 Aprendizaje (Champ #5); Misión: Haz más de 1500 de Daño por Minuto (DPM) (+5pts)</t>
  </si>
  <si>
    <t>{"csMin":5.82,"gpm":437.3,"dpm":1505.5,"vspm":1.05,"fb":0,"ccScore":53,"xpDiff":0,"goldDiff":2132,"csDiff":-4,"visionDiff":27,"earlyGoldXp":0,"maxCsLead":10,"maxLvlLead":3,"plates":9,"earlyRoams":0,"dmgObj":24535,"dmgTurrets":14514,"dragons":0,"barons":1,"heralds":0,"grubs":0,"steals":0,"kp":56.9,"dmgTakenPct":28.4,"dmgDealtPct":25,"controlWards":2,"wardsKilled":0,"wardsPlaced":15,"pickKills":19,"saves":0,"healShield":26449,"winStats":null,"losStats":null,"goldTimeline":null}</t>
  </si>
  <si>
    <t>EUW1_7784104524</t>
  </si>
  <si>
    <t>🏳️ Stompeada en Contra (Gap de -15.8k oro); 👻 Carry Fantasma (10.9% daño, -2.15 pts); 📉 KDA Deficiente (1.20, -0.75 pts); 📉 Jungla Hambriento (5.9/m, -0.23 pts); 🌳 Control de Jungla (+20 CS, +0 pts); 🏃 Gank Gap (+17% KP, +0.47 pts); 🦌 Jungla Herbívoro (1 Épicos, -1.77 pts); 🤕 Saco de Boxeo (x0.27 eficiencia, -3.5 pts); 🚜 Jungla Pasivo (Bono objetivos reducido 60% por falta de presencia); 🐉 Impacto Macro (+0.2 pts); [Kevins]; 🏚️ Víctima de la Inflación (305 GPM vs 350 esperado, -1.19 pts); 👓 Miope (Poco despeje) (0.09/min, -1.26 pts); 📌 Usando los Pinks (+2 Pinks, +0.25 pts)</t>
  </si>
  <si>
    <t>{"csMin":5.87,"gpm":305.1,"dpm":264.4,"vspm":0.95,"fb":0,"ccScore":18,"xpDiff":1,"goldDiff":-575,"csDiff":3,"visionDiff":-2,"earlyGoldXp":1,"maxCsLead":25,"maxLvlLead":2,"plates":0,"earlyRoams":0,"dmgObj":12318,"dmgTurrets":0,"dragons":1,"barons":0,"heralds":0,"grubs":0,"steals":0,"kp":46.2,"dmgTakenPct":22.4,"dmgDealtPct":10.9,"controlWards":2,"wardsKilled":2,"wardsPlaced":6,"pickKills":6,"saves":0,"healShield":7157,"winStats":null,"losStats":null,"goldTimeline":null}</t>
  </si>
  <si>
    <t>EUW1_7784121001</t>
  </si>
  <si>
    <t>🤕 Duelo Perdido (Oro, Trades, Ganks, Objs, Farm); 📉 Jungla Hambriento (6.0/m, -0.05 pts); 👻 Fantasma (31% KP, -1.36 pts); 📉 Outjungled (-42 CS, -1.32 pts); 🤕 Saco de Boxeo (x0.35 eficiencia, -3.01 pts); 🚜 Jungla Pasivo (Bono objetivos reducido 60% por falta de presencia); 🐉 Impacto Macro (+1.2 pts); [3 Drags, 1 Barón(es), Kevins]; 🤼 Judoka (8 plays, 0.21/min, +0.53 pts); 🛡️ Escudo Humano (1318/min, +0.64 pts); 👺 Ladrón de Buffs (x2); ⚡ El Paralizador (89 stuns); 📉 Déficit Crítico (353 GPM vs 420 esperado, -2.06 pts); 👓 Miope (Poco despeje) (0.13/min, -0.44 pts); 👛 Ahorrador (Faltaron 1 pinks)</t>
  </si>
  <si>
    <t>{"csMin":5.97,"gpm":353.4,"dpm":353,"vspm":1.18,"fb":0,"ccScore":43,"xpDiff":0,"goldDiff":-3586,"csDiff":-28,"visionDiff":12,"earlyGoldXp":0,"maxCsLead":8,"maxLvlLead":1,"plates":9,"earlyRoams":0,"dmgObj":27244,"dmgTurrets":744,"dragons":3,"barons":1,"heralds":0,"grubs":0,"steals":0,"kp":31.4,"dmgTakenPct":22.2,"dmgDealtPct":9.7,"controlWards":2,"wardsKilled":5,"wardsPlaced":13,"pickKills":10,"saves":0,"healShield":15004,"winStats":null,"losStats":null,"goldTimeline":null}</t>
  </si>
  <si>
    <t>EUW1_7784162580</t>
  </si>
  <si>
    <t>📉 Bajo Impacto (13.6% daño, -1.18 pts); ⚔️ Duelo Ganado (Objs, Farm, KDA); 🛡️ KDA Player (Jugó a no morir) (4.50, +0.61 pts); 🦏 Presión Temprana (1 torres enteras pre-min 14, +1.5 pts); 📉 Jungla Hambriento (6.0/m, -0.07 pts); 🍽️ En Bandeja (8 setups, 0.31/min, +0.54 pts); 🧘 Superviviente; 👻 Fantasma (29% KP, -1.6 pts); 🌊 Control de Río (4 scuttles, +0.67 pts); 📉 Outjungled (-46 CS, -1.56 pts); 📈 Ventaja Macro (+2.0 Obj, +1.2 pts); ⚠️ Trade Ineficiente (x0.62 eficiencia, -1.37 pts); 🚜 Jungla Pasivo (Bono objetivos reducido 60% por falta de presencia); 🐉 Impacto Macro (+0.6 pts); [3 Drags, Kevins]; 🤼 Judoka (6 plays, 0.23/min, +0.65 pts); 🧱 Primer Ladrillo; 📉 DPM Bajo (419 &lt; 450, -0.25); 🏚️ Víctima de la Inflación (374 GPM vs 420 esperado, -1.22 pts); 👛 Ahorrador (Faltaron 1 pinks)</t>
  </si>
  <si>
    <t>{"csMin":5.96,"gpm":374.4,"dpm":418.7,"vspm":1.32,"fb":0,"ccScore":20,"xpDiff":0,"goldDiff":411,"csDiff":-34,"visionDiff":20,"earlyGoldXp":0,"maxCsLead":0,"maxLvlLead":1,"plates":8,"earlyRoams":0,"dmgObj":33968,"dmgTurrets":6377,"dragons":3,"barons":0,"heralds":0,"grubs":0,"steals":0,"kp":29,"dmgTakenPct":23.4,"dmgDealtPct":13.6,"controlWards":1,"wardsKilled":7,"wardsPlaced":7,"pickKills":9,"saves":0,"healShield":7027,"winStats":null,"losStats":null,"goldTimeline":null}</t>
  </si>
  <si>
    <t>EUW1_7784184090</t>
  </si>
  <si>
    <t>👑 REY DE LA LÍNEA (Oro Fin, Objs, KDA); 🌟 KDA Excelente (5.00, +1.7 pts); 📉 Jungla Hambriento (5.6/m, -0.77 pts); 🍽️ En Bandeja (11 setups, 0.39/min, +0.96 pts); 💉 Enfermero (0.43 ast/min, +0.89 pts); 🧘 Superviviente; 🔭 Vigía de Jungla (1.50/m, +1.25 pts); 👻 Fantasma (37% KP, -0.84 pts); 🌊 Control de Río (5 scuttles, +0.98 pts); 👑 Rey del Mapa (+5.5 Obj, +4 pts); 📉 Malos Trades (x0.39 eficiencia, -2.78 pts); 🐉 Impacto Macro (+5.0 pts); [🔥 ALMA PERFECTA (4-0), 1 Barón(es), Kevins]; 🐉 Bonus Alma; 🥋 Cinturón Negro (11 plays, 0.39/min, +1.46 pts); 🛡️ Escudo Humano (1238/min, +0.48 pts); ⚡ El Paralizador (53 stuns); El Muro (34% dmg); 🏚️ Víctima de la Inflación (362 GPM vs 420 esperado, -1.71 pts); 🎁 Botín: LIQUID_FIRE; 🚀 Win Boost: 📈 PRESTIGIO: SÓLIDO (60.0% WR)</t>
  </si>
  <si>
    <t>{"csMin":5.57,"gpm":362.2,"dpm":458.1,"vspm":1.5,"fb":0,"ccScore":29,"xpDiff":-1,"goldDiff":1325,"csDiff":-16,"visionDiff":17,"earlyGoldXp":0,"maxCsLead":4,"maxLvlLead":2,"plates":9,"earlyRoams":0,"dmgObj":39593,"dmgTurrets":3070,"dragons":4,"barons":1,"heralds":0,"grubs":0,"steals":0,"kp":36.6,"dmgTakenPct":34.4,"dmgDealtPct":11.5,"controlWards":2,"wardsKilled":5,"wardsPlaced":7,"pickKills":15,"saves":0,"healShield":14455,"winStats":null,"losStats":null,"goldTimeline":null}</t>
  </si>
  <si>
    <t>EUW1_7784212229</t>
  </si>
  <si>
    <t>🤕 Duelo Perdido (SoloKill, Oro, Ganks, Visión); 👌 KDA Sólido (4.20, +0.88 pts); 🦏 Presión Temprana (1 torres enteras pre-min 14, +1.5 pts); 💰 Buen Farm (6.9/m, +1.64 pts); 🍽️ En Bandeja (14 setups, 0.41/min, +1.06 pts); ✨ Exterminio Perfecto (x1); 💉 Enfermero (0.44 ast/min, +0.96 pts); 🌊 Control de Río (6 scuttles, +0.96 pts); 🚶‍♂️ Ausente del Mapa (-35% KP vs rival, -1.64 pts); ⚠️ Trade Ineficiente (x0.52 eficiencia, -1.98 pts); 🐉 Impacto Macro (+3.3 pts); [2 Drags, 1 Barón(es), Heraldo]; 🏗️ Demolición Total (10T / 2I); 🤼 Judoka (12 plays, 0.35/min, +1.26 pts); 🧱 Primer Ladrillo; 🛡️ Escudo Humano (1283/min, +0.57 pts); ⚡ El Paralizador (73 stuns); 📈 Economista (437 GPM vs 420 esperado, +0.61 pts); 👓 Miope (Poco despeje) (0.15/min, -0.06 pts); 🎁 Botín: TRUE_ICE; 🚀 Win Boost: 📈 PRESTIGIO: SÓLIDO (62.5% WR)</t>
  </si>
  <si>
    <t>{"csMin":6.91,"gpm":437.3,"dpm":515.8,"vspm":1.35,"fb":0,"ccScore":40,"xpDiff":0,"goldDiff":-2079,"csDiff":9,"visionDiff":22,"earlyGoldXp":0,"maxCsLead":11.999999910593033,"maxLvlLead":1,"plates":9,"earlyRoams":0,"dmgObj":31684,"dmgTurrets":4541,"dragons":2,"barons":1,"heralds":1,"grubs":0,"steals":0,"kp":50,"dmgTakenPct":23,"dmgDealtPct":13.8,"controlWards":2,"wardsKilled":5,"wardsPlaced":8,"pickKills":17,"saves":0,"healShield":12411,"winStats":null,"losStats":null,"goldTimeline":null}</t>
  </si>
  <si>
    <t>EUW1_7784251108</t>
  </si>
  <si>
    <t>⚔️ Duelo Ganado (SoloKill, Oro Fin, Objs, KDA); 👌 KDA Sólido (4.00, +0.81 pts); 💰 Buen Farm (6.1/m, +0.12 pts); 🔒 EL CANDADO (16 setups, 0.52/min, +1.58 pts); ✨ Exterminio Perfecto (x1); 🩹 Primeros Auxilios (0.39 ast/min, +0.69 pts); 🏰 Control Sólido (+3.5 Obj, +2.4 pts); ⚠️ Trade Ineficiente (x0.51 eficiencia, -2.07 pts); 🐉 Impacto Macro (+4.5 pts); [🔥 ALMA PERFECTA (4-0), 1 Barón(es)]; 🐉 Bonus Alma; 🏗️ Demolición Total (9T / 2I); 🌪️ Sensei Coral (16 plays, 0.52/min, +2.08 pts); 🛡️ Coloso (Focus resistido 8 veces); 🛡️ Duro de Pelar (1638/min, +1.28 pts); 💊 Matrix Mode (4.5 esquives/min); 💨 Buenos Reflejos (0.71/min); ⚡ El Paralizador (72 stuns); 📈 Economista (453 GPM vs 420 esperado, +1.15 pts); 👛 Ahorrador (Faltaron 1 pinks); 🚀 Win Boost: 📈 PRESTIGIO: SÓLIDO (64.7% WR); ⭐ Especialista; Misión Épica: Juega campeones de la serie Arcane (+25pts) [NW:25]</t>
  </si>
  <si>
    <t>{"csMin":6.06,"gpm":452.7,"dpm":579.9,"vspm":1,"fb":0,"ccScore":34,"xpDiff":0,"goldDiff":2503,"csDiff":-13,"visionDiff":1,"earlyGoldXp":0,"maxCsLead":12.000000059604645,"maxLvlLead":1,"plates":6,"earlyRoams":0,"dmgObj":27990,"dmgTurrets":1661,"dragons":3,"barons":1,"heralds":0,"grubs":0,"steals":0,"kp":43.5,"dmgTakenPct":22.8,"dmgDealtPct":14.8,"controlWards":1,"wardsKilled":8,"wardsPlaced":3,"pickKills":13,"saves":0,"healShield":14697,"winStats":null,"losStats":null,"goldTimeline":null}</t>
  </si>
  <si>
    <t>EUW1_7784321222</t>
  </si>
  <si>
    <t>🤕 Duelo Perdido (SoloKill, Oro, Trades, Ganks, Objs, Farm, Invades, KDA); 📉 KDA Deficiente (0.75, -1.88 pts); 📉 Jungla Hambriento (5.1/m, -1.64 pts); 👻 Fantasma (33% KP, -1.17 pts); 📉 Caída Libre (Gap negativo: 6.3, -2.13 pts); 📉 Outjungled (-58 CS, -2.28 pts); 🚫 JUNGLE DIFF ABSOLUTO (-7.8 Obj, -6 pts); 🥦 Jungla Vegano (0 Épicos y Ausente, -4.17 pts); 🦌 Jungla Herbívoro (0 Objetivos y Ausente, -2.17 pts); 🦋 Jungla Alérgico (0 Control y &lt;500 dpm, -2.14 pts); 📉 Malos Trades (x0.38 eficiencia, -2.82 pts); 🤼 Judoka (8 plays, 0.24/min, +0.68 pts); ⚠️ Descuidado (19.3% muerto, -2.56 pts); 🛡️ Escudo Humano (1338/min, +0.68 pts); ⚡ El Paralizador (82 stuns); 🏚️ Víctima de la Inflación (329 GPM vs 350 esperado, -0.22 pts); 👓 Miope (Poco despeje) (0.15/min, -0.06 pts); 📺 Pantalla Gris (0.35 m/min); 🛡️ Mitigación: 🚀 PRESTIGIO: ALTO ELO (66.7% WR)</t>
  </si>
  <si>
    <t>{"csMin":5.09,"gpm":329.4,"dpm":542.9,"vspm":0.78,"fb":0,"ccScore":41,"xpDiff":0,"goldDiff":-6759,"csDiff":-85,"visionDiff":-12,"earlyGoldXp":0,"maxCsLead":4,"maxLvlLead":1,"plates":0,"earlyRoams":0,"dmgObj":2427,"dmgTurrets":0,"dragons":0,"barons":0,"heralds":0,"grubs":0,"steals":0,"kp":33.3,"dmgTakenPct":23.7,"dmgDealtPct":14,"controlWards":2,"wardsKilled":5,"wardsPlaced":7,"pickKills":8,"saves":0,"healShield":10099,"winStats":null,"losStats":null,"goldTimeline":null}</t>
  </si>
  <si>
    <t>EUW1_7784411987</t>
  </si>
  <si>
    <t>⚔️ Duelo Ganado (SoloKill (+2), Oro Fin, Ganks, Objs, Visión, KDA); 📉 KDA Deficiente (1.43, -0.18 pts); 💰 Buen Farm (6.2/m, +0.3 pts); ✨ Exterminio Perfecto (x1); 🔭 Vigía de Jungla (1.53/m, +1.33 pts); 👻 Fantasma (24% KP, -2.12 pts); 🌳 Control de Jungla (+27 CS, +0.35 pts); 👑 Rey del Mapa (+5.2 Obj, +3.73 pts); 📉 Malos Trades (x0.43 eficiencia, -2.51 pts); 🚜 Jungla Pasivo (Bono objetivos reducido 60% por falta de presencia); 🐉 Impacto Macro (+1.7 pts); [Alma de Dragón, 1 Barón(es), Heraldo]; 🐉 Bonus Alma; 🏗️ Demolición Total (11T / 3I); 🩸 Primera Sangre; 🧱 Primer Ladrillo; 🛒 GET CARRIED (Ganaste pero... KDA 1.4); 🔦 Vigía de Río (82% mapa controlado); ⚡ El Paralizador (65 stuns); 📉 DPM Bajo (378 &lt; 450, -0.58); 🏚️ Víctima de la Inflación (392 GPM vs 420 esperado, -0.51 pts); 📌 Usando los Pinks (+6 Pinks, +0.75 pts); 🚀 Win Boost: 📈 PRESTIGIO: SÓLIDO (63.2% WR); 🎒 Carried (WR 86% pero invisible hoy)</t>
  </si>
  <si>
    <t>{"csMin":6.17,"gpm":392.3,"dpm":378,"vspm":1.53,"fb":1,"ccScore":27,"xpDiff":0,"goldDiff":824,"csDiff":15,"visionDiff":30,"earlyGoldXp":0,"maxCsLead":17.80000004172325,"maxLvlLead":1,"plates":6,"earlyRoams":0,"dmgObj":51676,"dmgTurrets":4025,"dragons":4,"barons":1,"heralds":1,"grubs":0,"steals":0,"kp":23.8,"dmgTakenPct":19.9,"dmgDealtPct":8.6,"controlWards":6,"wardsKilled":6,"wardsPlaced":12,"pickKills":6,"saves":0,"healShield":10881,"winStats":null,"losStats":null,"goldTimeline":null}</t>
  </si>
  <si>
    <t>EUW1_7784466379</t>
  </si>
  <si>
    <t>EUW1_7738044143</t>
  </si>
  <si>
    <t>🤕 Duelo Perdido (SoloKill, Oro, +1 Lvl Lead, Placas, CS, KDA); 📉 KDA Deficiente (1.07, -1.08 pts); 🤡 Alergia a los Minions (4.0/m, -4.55 pts); ✨ Exterminio Perfecto (x1); 🩹 Primeros Auxilios (0.34 ast/min, +0.71 pts); 📉 Caída Libre (Gap negativo: 7.7, -2.67 pts); 👻 Espectador VIP (25.2% muerto, -4.63 pts); 🔦 Vigía de Río (76% mapa controlado); ⚔️ Buen Daño (779, +0.6); 💸 BANCARROTA TOTAL (318 GPM vs 450 esperado, -4.68 pts); 🤡 Feeder (0.39 m/min); 🎁 Botín: TAINTED_METAL; 🚀 Win Boost: 📈 PRESTIGIO: SÓLIDO (61.9% WR); Misión: Juega 3 líneas distintas (+3pts); Misión: Gana tras ir perdiendo por 10k de oro (+10pts)</t>
  </si>
  <si>
    <t>{"csMin":3.97,"gpm":318,"dpm":778.9,"vspm":0.58,"fb":0,"ccScore":39,"xpDiff":0,"goldDiff":-4006,"csDiff":-19,"visionDiff":-4,"earlyGoldXp":0,"maxCsLead":4,"maxLvlLead":1,"plates":4,"earlyRoams":0,"dmgObj":2269,"dmgTurrets":1168,"dragons":0,"barons":0,"heralds":0,"grubs":0,"steals":0,"kp":36.4,"dmgTakenPct":20.2,"dmgDealtPct":15.7,"controlWards":2,"wardsKilled":0,"wardsPlaced":14,"pickKills":13,"saves":0,"healShield":1940,"winStats":null,"losStats":null,"goldTimeline":null}</t>
  </si>
  <si>
    <t>EUW1_7738144625</t>
  </si>
  <si>
    <t>🏗️ Demolición Total (11T / 6I); 👑 REY DE LA LÍNEA (SoloKill (+9), Oro Fin, +4 Lvl Lead, Early Roam, Placas, +99 CS Lead); ⚓ El Ancla (Mitigación: 1 lastres detectados); 💀 1v9 MACHINE (12 kills); 🦏 Presión Temprana (1 torres enteras pre-min 14, +1.5 pts); 💰 Buen Farm (6.7/m, +0.33 pts); 🕴️ Hitman (10 plays, 0.24/min, +2.91 pts); 🔫 Sicario (0.54 kills/min); 🔦 Ayudante de Visión (0.79/m, +0.58 pts); 🪲 Trabajador (52% KP, +1.17 pts); 💎 Inversión Rentable (ROI 2.68 vs media 2.34, +0.72 pts); ⚔️ Invade Mortal (x1 acción pre-minions); 🐉 Bonus Alma; 🏗️ Demolición Total (11T / 6I); Quadrakill; 🩸 Primera Sangre; 🏗️ El Destructor (24 placas); 🧱 Primer Ladrillo; 🪝 Buen asedio (468 dmg/min, +0.87 pts); 🔨 Albañil (43% del daño, +1.78 pts); 🪙 Coinflip: CRUZ (-1.0); 👻 Espectador VIP (27.1% muerto (Mitigado: Splitpush), -4.48 pts); 🏔️ COLOSO INAMOVIBLE (3032/min, +4.06 pts); 🚜 Rey del Split (6 estructuras, 43% del daño); 🌋 Máquina de Daño (1487, +1.92); 🤑 Magnate (562 GPM vs 380 esperado, +5 pts); 📺 Pantalla Gris (0.34 m/min); 👛 Ahorrador (Faltaron 1 pinks); 💸 Bounty (Racha de 4 entregada, -1.5 pts); 🛡️ Mitigación: 📈 PRESTIGIO: SÓLIDO (63.6% WR)</t>
  </si>
  <si>
    <t>{"csMin":6.68,"gpm":561.5,"dpm":1487.2,"vspm":0.79,"fb":1,"ccScore":34,"xpDiff":0,"goldDiff":4016,"csDiff":82,"visionDiff":2,"earlyGoldXp":0,"maxCsLead":99,"maxLvlLead":4,"plates":24,"earlyRoams":0,"dmgObj":20675,"dmgTurrets":19173,"dragons":1,"barons":0,"heralds":0,"grubs":0,"steals":0,"kp":51.7,"dmgTakenPct":25.2,"dmgDealtPct":31.7,"controlWards":1,"wardsKilled":1,"wardsPlaced":16,"pickKills":13,"saves":0,"healShield":23620,"winStats":null,"losStats":null,"goldTimeline":null}</t>
  </si>
  <si>
    <t>EUW1_7741251971</t>
  </si>
  <si>
    <t>📉 Bajo Impacto (15.1% daño, -0.67 pts); 👑 REY DE LA LÍNEA (SoloKill, Oro Fin, +1 Lvl Lead, Placas, +66 CS Lead); 📉 Déficit de Farm (5.6/m, -1.68 pts); ✨ Exterminio Perfecto (x3); 🔦 Ayudante de Visión (1.02/m, +1.05 pts); 🐉 Bonus Alma; 🏗️ Demolición Total (11T / 3I); 🏗️ El Destructor (18 placas); 🧱 Primer Ladrillo; ⚠️ Descuidado (16.7% muerto (Mitigado: Splitpush), -1.4 pts); 💣 Demolición Táctica (11.7k daño a torres sin last hit); ⚔️ Buen Daño (746, +0.54); 🏚️ Víctima de la Inflación (456 GPM vs 480 esperado, -0.36 pts); 📺 Pantalla Gris (0.28 m/min); 🚀 Win Boost: 📈 PRESTIGIO: SÓLIDO (60.9% WR)</t>
  </si>
  <si>
    <t>{"csMin":5.56,"gpm":456,"dpm":745.9,"vspm":1.02,"fb":0,"ccScore":28,"xpDiff":0,"goldDiff":2559,"csDiff":50,"visionDiff":34,"earlyGoldXp":0,"maxCsLead":65.80000001192093,"maxLvlLead":1,"plates":18,"earlyRoams":0,"dmgObj":19764,"dmgTurrets":11655,"dragons":2,"barons":0,"heralds":0,"grubs":0,"steals":0,"kp":36,"dmgTakenPct":11.9,"dmgDealtPct":15.1,"controlWards":1,"wardsKilled":2,"wardsPlaced":17,"pickKills":14,"saves":0,"healShield":978,"winStats":null,"losStats":null,"goldTimeline":null}</t>
  </si>
  <si>
    <t>EUW1_7747006180</t>
  </si>
  <si>
    <t>🤕 Duelo Perdido (SoloKill (+5), Oro, Objs, Farm, Invades, KDA); 🤺 Maestro del 1v1 (6 kills); 📉 KDA Deficiente (1.15, -0.87 pts); 📉 Jungla Hambriento (5.0/m, -1.75 pts); ✌🏻 Outplays (3 plays, 0.09/min, +0.57 pts); 👻 Fantasma (38% KP, -0.65 pts); 🚫 Sin Jungla (-119 CS, -4 pts); 🐗 Out-Macroed (-2.5 Obj, -2.4 pts); 🦋 Jungla Alérgico (0 Control y &lt;500 dpm, -0.16 pts); ⚠️ Trade Ineficiente (x0.63 eficiencia, -1.29 pts); 🐉 Impacto Macro (+1.8 pts); [2 Drags, Heraldo]; 📺 Simulador de Pantalla Gris (23.4% muerto, -3.98 pts); 🔥 DPM Carry (825, +1.14); 💎 Manos de Diamante (428 GPM vs 350 esperado, +2.75 pts); 👓 Miope (Poco despeje) (0.12/min, -0.65 pts); 🤡 Feeder (0.38 m/min); 📌 Usando los Pinks (+3 Pinks, +0.25 pts); 🎁 Botín: RUSTY_CHAIN; 🛡️ Mitigación: 📈 PRESTIGIO: SÓLIDO (62.5% WR)</t>
  </si>
  <si>
    <t>{"csMin":5.03,"gpm":428.4,"dpm":825.1,"vspm":1.3,"fb":0,"ccScore":26,"xpDiff":0,"goldDiff":-3092,"csDiff":-117,"visionDiff":10,"earlyGoldXp":0,"maxCsLead":6.650000035762787,"maxLvlLead":1,"plates":1,"earlyRoams":0,"dmgObj":16723,"dmgTurrets":844,"dragons":2,"barons":0,"heralds":1,"grubs":0,"steals":0,"kp":38.5,"dmgTakenPct":22.7,"dmgDealtPct":22.8,"controlWards":3,"wardsKilled":4,"wardsPlaced":14,"pickKills":9,"saves":0,"healShield":12436,"winStats":null,"losStats":null,"goldTimeline":null}</t>
  </si>
  <si>
    <t>EUW1_7747118912</t>
  </si>
  <si>
    <t>🏳️ Stompeada en Contra (Gap de -16.4k oro); 🤕 Duelo Perdido (Oro, Ganks, Objs, Farm, KDA); 📉 KDA Deficiente (0.00, -4 pts); 📉 Jungla Hambriento (5.8/m, -0.34 pts); 🗿 Compañero de Cartón (0.00 ast/min, -0.25 pts); 👻 Fantasma (0% KP, -3 pts); 📉 Caída Libre (Gap negativo: 6.0, -2 pts); 📉 Outjungled (-34 CS, -0.84 pts); 📉 Déficit de Objetivos (-2.0 Obj, -1.8 pts); 🦌 Jungla Herbívoro (1 Épicos y Ausente, -5 pts); 🦋 Jungla Alérgico (0 Control y &lt;500 dpm, -1.27 pts); 🤕 Saco de Boxeo (x0.30 eficiencia, -3.32 pts); 🚜 Jungla Pasivo (Bono objetivos reducido 60% por falta de presencia); 🏚️ Víctima de la Inflación (285 GPM vs 350 esperado, -1.98 pts); 🙈 CIEGO LEGAL (0.00/min, -3 pts); 📺 Pantalla Gris (0.29 m/min); 🙈 Tacaño Supremo (0 Pinks en 21 min); 🎁 Botín: SHIMMER_VIAL; 🛡️ Mitigación: 📈 PRESTIGIO: SÓLIDO (60.0% WR)</t>
  </si>
  <si>
    <t>{"csMin":5.81,"gpm":285.4,"dpm":262.1,"vspm":0.93,"fb":0,"ccScore":13,"xpDiff":0,"goldDiff":-4542,"csDiff":-20,"visionDiff":13,"earlyGoldXp":0,"maxCsLead":4,"maxLvlLead":1,"plates":2,"earlyRoams":0,"dmgObj":6103,"dmgTurrets":922,"dragons":1,"barons":0,"heralds":0,"grubs":0,"steals":0,"kp":0,"dmgTakenPct":22.4,"dmgDealtPct":15.8,"controlWards":0,"wardsKilled":0,"wardsPlaced":9,"pickKills":0,"saves":0,"healShield":6455,"winStats":null,"losStats":null,"goldTimeline":null}</t>
  </si>
  <si>
    <t>EUW1_7769164211</t>
  </si>
  <si>
    <t>👻 Carry Fantasma (7.0% daño, -3.49 pts); 🤕 Duelo Perdido (SoloKill, Trades, Objs, KDA); 📉 KDA Deficiente (0.57, -2.9 pts); 💰 Buen Farm (6.5/m, +0.97 pts); 👻 Fantasma (17% KP, -2.76 pts); 🥴 Tilteado (Gap negativo: 4.3, -1.33 pts); 🚫 JUNGLE DIFF ABSOLUTO (-4.8 Obj, -5.2 pts); 🦌 Jungla Herbívoro (1 Épicos y Ausente, -3.78 pts); 🦌 Jungla Herbívoro (0 Objetivos y Ausente, -2.8 pts); 🤕 Saco de Boxeo (x0.22 eficiencia, -3.78 pts); 🚜 Jungla Pasivo (Bono objetivos reducido 60% por falta de presencia); 🐉 Impacto Macro (+0.3 pts); [Heraldo]; 💤 Daño Inexistente (232 &lt; 450, -1.74); 📈 Economista (376 GPM vs 350 esperado, +0.92 pts); 🙈 CIEGO LEGAL (0.00/min, -3 pts); 📺 Pantalla Gris (0.27 m/min); 🙈 Tacaño Supremo (0 Pinks en 26 min)</t>
  </si>
  <si>
    <t>{"csMin":6.54,"gpm":376.4,"dpm":232.4,"vspm":0.76,"fb":0,"ccScore":10,"xpDiff":0,"goldDiff":-570,"csDiff":-4,"visionDiff":-3,"earlyGoldXp":0,"maxCsLead":5.000000029802322,"maxLvlLead":1,"plates":4,"earlyRoams":0,"dmgObj":16606,"dmgTurrets":1925,"dragons":0,"barons":0,"heralds":1,"grubs":0,"steals":0,"kp":17.4,"dmgTakenPct":19.1,"dmgDealtPct":7,"controlWards":0,"wardsKilled":0,"wardsPlaced":8,"pickKills":4,"saves":0,"healShield":9122,"winStats":null,"losStats":null,"goldTimeline":null}</t>
  </si>
  <si>
    <t>EUW1_7769224380</t>
  </si>
  <si>
    <t>⚔️ Duelista (3 kills); 🌟 KDA Excelente (3.25, +1.28 pts); 💰 Buen Farm (6.2/m, +0.41 pts); 🍽️ En Bandeja (11 setups, 0.31/min, +0.57 pts); ✌🏻 Outplays (3 plays, 0.09/min, +0.54 pts); 🔫 Sicario (0.43 kills/min); 🪲 Trabajador (52% KP, +0.7 pts); 🚫 JUNGLE DIFF ABSOLUTO (-4.5 Obj, -4.8 pts); 🦌 Jungla Herbívoro (1 Épicos, -1.5 pts); ⚠️ Trade Ineficiente (x0.67 eficiencia, -1.09 pts); 🐉 Impacto Macro (+0.5 pts); [Kevins]; 🧱 Primer Ladrillo; 🌋 Máquina de Daño (1055, +1.97); 🤑 Magnate (486 GPM vs 350 esperado, +4.76 pts); 👓 Miope (Poco despeje) (0.09/min, -1.29 pts); 👛 Ahorrador (Faltaron 1 pinks); 💸 Bounty (Racha de 5 entregada, -0.75 pts)</t>
  </si>
  <si>
    <t>{"csMin":6.23,"gpm":486,"dpm":1055.1,"vspm":0.83,"fb":0,"ccScore":36,"xpDiff":0,"goldDiff":980,"csDiff":44,"visionDiff":8,"earlyGoldXp":0,"maxCsLead":61.000000059604645,"maxLvlLead":2,"plates":4,"earlyRoams":0,"dmgObj":21145,"dmgTurrets":2253,"dragons":1,"barons":0,"heralds":0,"grubs":0,"steals":0,"kp":52,"dmgTakenPct":31.7,"dmgDealtPct":21.8,"controlWards":1,"wardsKilled":3,"wardsPlaced":6,"pickKills":16,"saves":0,"healShield":26438,"winStats":null,"losStats":null,"goldTimeline":null}</t>
  </si>
  <si>
    <t>EUW1_7775670121</t>
  </si>
  <si>
    <t>📉 Bajo Impacto (12.2% daño, -1.67 pts); 👑 REY DE LA LÍNEA (Oro Fin, Ganks, Objs, Farm, KDA); 👌 KDA Sólido (4.33, +0.57 pts); 🏛️ DEFENSA NUMANTINA (Ganó con el Nexo a 1 HP, +3.5 pts); 💰 Buen Farm (6.5/m, +0.96 pts); ✨ Exterminio Perfecto (x2); 🧘 Superviviente; 👻 Fantasma (28% KP, -1.67 pts); 🌳 Control de Jungla (+57 CS, +1.85 pts); 👑 Rey del Mapa (+5.5 Obj, +4 pts); 🦕 Domador de Bestias (1835 dpm a monstruos, +1.8 pts); 📉 Malos Trades (x0.47 eficiencia, -2.26 pts); 🐉 Impacto Macro (+3.8 pts); [3 Drags, 1 Barón(es), Heraldo, Kevins]; 🏗️ Demolición Total (11T / 5I); 🛡️ Coloso (Focus resistido 8 veces); 📈 Economista (424 GPM vs 420 esperado, +0.14 pts); 🙈 Tacaño Supremo (0 Pinks en 32 min)</t>
  </si>
  <si>
    <t>{"csMin":6.53,"gpm":423.9,"dpm":492.4,"vspm":1.21,"fb":0,"ccScore":14,"xpDiff":0,"goldDiff":2478,"csDiff":57,"visionDiff":4,"earlyGoldXp":0,"maxCsLead":67.00000005960464,"maxLvlLead":2,"plates":3,"earlyRoams":0,"dmgObj":59870,"dmgTurrets":1153,"dragons":3,"barons":1,"heralds":1,"grubs":0,"steals":0,"kp":28.3,"dmgTakenPct":20.8,"dmgDealtPct":12.2,"controlWards":0,"wardsKilled":6,"wardsPlaced":9,"pickKills":7,"saves":0,"healShield":12825,"winStats":null,"losStats":null,"goldTimeline":null}</t>
  </si>
  <si>
    <t>EUW1_7781284217</t>
  </si>
  <si>
    <t>🤕 Duelo Perdido (Oro, Trades, Ganks, Objs, KDA); 📉 KDA Deficiente (1.00, -1.25 pts); 🌾 Pathing Excelente (7.0/m, +1.8 pts); 🚶‍♂️ Ausente del Mapa (-17% KP vs rival, -0.47 pts); 🐗 Out-Macroed (-2.5 Obj, -2.4 pts); 🦌 Jungla Herbívoro (1 Épicos, -1.71 pts); 📉 Malos Trades (x0.43 eficiencia, -2.5 pts); 🐉 Impacto Macro (+0.5 pts); [Kevins]; ⚡ El Paralizador (57 stuns); 💎 Manos de Diamante (415 GPM vs 350 esperado, +2.29 pts); 👓 Miope (Poco despeje) (0.11/min, -0.78 pts); 📺 Pantalla Gris (0.30 m/min); 🙈 Tacaño Supremo (0 Pinks en 27 min)</t>
  </si>
  <si>
    <t>{"csMin":7,"gpm":415.4,"dpm":604.8,"vspm":0.73,"fb":0,"ccScore":23,"xpDiff":0,"goldDiff":-3748,"csDiff":3,"visionDiff":1,"earlyGoldXp":0,"maxCsLead":37.000000059604645,"maxLvlLead":1,"plates":0,"earlyRoams":0,"dmgObj":15601,"dmgTurrets":0,"dragons":1,"barons":0,"heralds":0,"grubs":0,"steals":0,"kp":47.1,"dmgTakenPct":28.7,"dmgDealtPct":18.3,"controlWards":0,"wardsKilled":3,"wardsPlaced":4,"pickKills":6,"saves":0,"healShield":13646,"winStats":null,"losStats":null,"goldTimeline":null}</t>
  </si>
  <si>
    <t>EUW1_7781364834</t>
  </si>
  <si>
    <t>📉 KDA Deficiente (1.36, -1.11 pts); ✨ Exterminio Perfecto (x1); 🔦 Mapa Iluminado (2.9/m, +2.58 pts); 👁️ OMNISCIENCIA ABSOLUTA (+63 vs rival, +4 pts); 👻 Fantasma (40% KP, -0.54 pts); 💼 Utilidad Rentable (ROI 1.7, +0.57 pts); 📉 Caída Libre (Gap negativo: 6.3, -2.13 pts); ⚡ Soporte Agresivo (17.3% del daño total, +0.57 pts); 🐉 Bonus Alma; 🏗️ Demolición Total (9T / 1I); 🍀 Supervivencia Extrema (x1 al límite, +0.8 pts); 📺 Pantalla Gris (0.32 m/min); 👛 Ahorrador (Faltaron 1 pinks); Misión: Consigue 100+ de Puntuación de Visión (+4pts)</t>
  </si>
  <si>
    <t>{"csMin":1.57,"gpm":303.5,"dpm":922.8,"vspm":2.93,"fb":0,"ccScore":79,"xpDiff":0,"goldDiff":-565,"csDiff":-40,"visionDiff":63,"earlyGoldXp":0,"maxCsLead":0,"maxLvlLead":1,"plates":16,"earlyRoams":0,"dmgObj":9730,"dmgTurrets":6589,"dragons":2,"barons":1,"heralds":0,"grubs":0,"steals":0,"kp":39.6,"dmgTakenPct":14.7,"dmgDealtPct":17.3,"controlWards":2,"wardsKilled":8,"wardsPlaced":50,"pickKills":14,"saves":0,"healShield":10473,"winStats":null,"losStats":null,"goldTimeline":null}</t>
  </si>
  <si>
    <t>EUW1_7781470960</t>
  </si>
  <si>
    <t>🤕 Duelo Perdido (Oro, Trades); 📉 KDA Deficiente (0.64, -2.91 pts); 👀 Visión Decente (2.0/m, +0.98 pts); 💡 Vision Gap (+10 vs rival, +0 pts); 👻 Fantasma (32% KP, -1.32 pts); 💸 Inversor Maestro (ROI 3.1, +2.43 pts); 📉 Caída Libre (Gap negativo: 8.0, -2.8 pts); 🧱 Primer Ladrillo; ⚠️ Descuidado (16.5% muerto, -1.59 pts); 🛡️ Duro de Pelar (1773/min, +1.55 pts); ⚡ El Paralizador (66 stuns); 👓 Miope (Poco despeje) (0.11/min, -0.78 pts); 🤡 Feeder (0.41 m/min); 👛 Ahorrador (Faltaron 2 pinks)</t>
  </si>
  <si>
    <t>{"csMin":0.85,"gpm":281.7,"dpm":341.3,"vspm":2.04,"fb":0,"ccScore":38,"xpDiff":0,"goldDiff":-3088,"csDiff":-38,"visionDiff":10,"earlyGoldXp":0,"maxCsLead":1,"maxLvlLead":1,"plates":6,"earlyRoams":0,"dmgObj":4092,"dmgTurrets":4092,"dragons":0,"barons":0,"heralds":0,"grubs":0,"steals":0,"kp":31.8,"dmgTakenPct":21.6,"dmgDealtPct":11.5,"controlWards":1,"wardsKilled":3,"wardsPlaced":20,"pickKills":7,"saves":0,"healShield":3328,"winStats":null,"losStats":null,"goldTimeline":null}</t>
  </si>
  <si>
    <t>EUW1_7781855503</t>
  </si>
  <si>
    <t>🌟 KDA Excelente (4.20, +1.77 pts); 📉 Jungla Hambriento (5.9/m, -0.22 pts); 🍽️ En Bandeja (12 setups, 0.36/min, +0.82 pts); ✨ Exterminio Perfecto (x1); 💉 Enfermero (0.45 ast/min, +1.02 pts); 🌊 Control de Río (5 scuttles, +0.64 pts); 🌳 Control de Jungla (+25 CS, +0.25 pts); 🏰 Control Sólido (+3.0 Obj, +2 pts); 🐉 Impacto Macro (+3.8 pts); [3 Drags, 1 Barón(es), Heraldo, Kevins]; 🧱 Primer Ladrillo; 🔥 DPM Carry (811, +1.09); 👓 Miope (Poco despeje) (0.09/min, -1.18 pts); 🔮 Vidente (+8 Pinks, +1.5 pts); 💸 Inversor de Visión (-600g en visión, +0.25 pts)</t>
  </si>
  <si>
    <t>{"csMin":5.88,"gpm":417.5,"dpm":811.5,"vspm":1.1,"fb":0,"ccScore":26,"xpDiff":0,"goldDiff":-1367,"csDiff":29,"visionDiff":16,"earlyGoldXp":0,"maxCsLead":28,"maxLvlLead":2,"plates":14,"earlyRoams":0,"dmgObj":43860,"dmgTurrets":6054,"dragons":2,"barons":1,"heralds":1,"grubs":0,"steals":0,"kp":48.8,"dmgTakenPct":21.2,"dmgDealtPct":16.4,"controlWards":8,"wardsKilled":3,"wardsPlaced":8,"pickKills":17,"saves":0,"healShield":18668,"winStats":null,"losStats":null,"goldTimeline":null}</t>
  </si>
  <si>
    <t>EUW1_7782945139</t>
  </si>
  <si>
    <t>EUW1_7782964727</t>
  </si>
  <si>
    <t>👑 REY DE LA LÍNEA (SoloKill (+1), Oro Fin, Objs, Farm, KDA); 🌟 KDA Excelente (4.00, +1.68 pts); 🌾 Pathing Excelente (7.4/m, +2.57 pts); 🍽️ En Bandeja (10 setups, 0.36/min, +0.79 pts); 🩹 Primeros Auxilios (0.39 ast/min, +0.71 pts); 🌊 Control de Río (6 scuttles, +1.43 pts); 🌳 Control de Jungla (+48 CS, +1.4 pts); 👑 Rey del Mapa (+6.8 Obj, +4.5 pts); 🦕 Domador de Bestias (1780 dpm a monstruos, +1.73 pts); 🐉 Impacto Macro (+5.0 pts); [🔥 ALMA PERFECTA (4-0), 1 Barón(es), Heraldo]; 🐉 Bonus Alma; 🏗️ Demolición Total (11T / 2I); 🥋 Cinturón Negro (11 plays, 0.39/min, +1.46 pts); 🧱 Primer Ladrillo; ⚡ El Paralizador (51 stuns); 💎 Manos de Diamante (481 GPM vs 420 esperado, +2.12 pts); 🙈 CIEGO LEGAL (0.04/min, -2.29 pts); 🎁 Botín: VOID_ESSENCE</t>
  </si>
  <si>
    <t>{"csMin":7.43,"gpm":480.6,"dpm":634.8,"vspm":1.08,"fb":0,"ccScore":26,"xpDiff":0,"goldDiff":3264,"csDiff":57,"visionDiff":10,"earlyGoldXp":0,"maxCsLead":65.24999997019768,"maxLvlLead":3,"plates":10,"earlyRoams":0,"dmgObj":52269,"dmgTurrets":2427,"dragons":4,"barons":1,"heralds":1,"grubs":0,"steals":0,"kp":45.7,"dmgTakenPct":20.6,"dmgDealtPct":16.9,"controlWards":2,"wardsKilled":1,"wardsPlaced":9,"pickKills":12,"saves":0,"healShield":10065,"winStats":null,"losStats":null,"goldTimeline":null}</t>
  </si>
  <si>
    <t>EUW1_7783168410</t>
  </si>
  <si>
    <t>🤕 Duelo Perdido (Oro, Trades, KDA); 📉 KDA Deficiente (1.00, -2 pts); 👀 Visión Decente (2.1/m, +1.15 pts); 🪲 Trabajador (60% KP, +1.5 pts); ⚖️ Support Eficiente (ROI 2.6, +1.73 pts); 🥴 Tilteado (Gap negativo: 5.3, -1.73 pts); 📺 Pantalla Gris (0.30 m/min); 🗑️ Pick Inútil (Mago/Carry fallido: 9 muertes y sin daño); 📌 Usando los Pinks (+5 Pinks, +0.5 pts); Misión: Juega 3 partidas de Support (+10pts)</t>
  </si>
  <si>
    <t>{"csMin":1.23,"gpm":257.5,"dpm":234.4,"vspm":2.14,"fb":0,"ccScore":20,"xpDiff":0,"goldDiff":-2519,"csDiff":-1,"visionDiff":7,"earlyGoldXp":0,"maxCsLead":1,"maxLvlLead":1,"plates":3,"earlyRoams":0,"dmgObj":2371,"dmgTurrets":2331,"dragons":1,"barons":0,"heralds":0,"grubs":0,"steals":0,"kp":60,"dmgTakenPct":19.6,"dmgDealtPct":9.6,"controlWards":5,"wardsKilled":9,"wardsPlaced":19,"pickKills":8,"saves":0,"healShield":7194,"winStats":null,"losStats":null,"goldTimeline":null}</t>
  </si>
  <si>
    <t>EUW1_7783253088</t>
  </si>
  <si>
    <t>👑 REY DE LA LÍNEA (Oro Fin, Visión, KDA); 👌 KDA Sólido (3.13, +0.44 pts); 🍽️ En Bandeja (16 setups, 0.47/min, +1.35 pts); ✨ Exterminio Perfecto (x1); 🚑 Hospital Ambulante (0.68 ast/min, +1.88 pts); 🕯️ Control de Zona (2.6/m, +2.01 pts); 👁️ OMNISCIENCIA ABSOLUTA (+80 vs rival, +4 pts); 🪲 Trabajador (54% KP, +0.93 pts); 💸 Inversor Maestro (ROI 2.9, +2.12 pts); 🐉 Bonus Alma; 🏗️ Demolición Total (10T / 2I); 🤼 Judoka (9 plays, 0.26/min, +0.82 pts); 🧱 Primer Ladrillo; 🛡️ Duro de Pelar (1515/min, +1.03 pts); ⛓️ Cadena Perpetua (129 inmovilizaciones); 🧊 Ralentizador (73s de control); 👓 Miope (Poco despeje) (0.15/min, -0.06 pts)</t>
  </si>
  <si>
    <t>{"csMin":0.74,"gpm":312.6,"dpm":460.3,"vspm":2.62,"fb":0,"ccScore":73,"xpDiff":0,"goldDiff":1782,"csDiff":20,"visionDiff":80,"earlyGoldXp":0,"maxCsLead":20.75,"maxLvlLead":1,"plates":10,"earlyRoams":0,"dmgObj":8850,"dmgTurrets":3703,"dragons":2,"barons":0,"heralds":1,"grubs":0,"steals":0,"kp":54.3,"dmgTakenPct":17.3,"dmgDealtPct":10.1,"controlWards":4,"wardsKilled":5,"wardsPlaced":36,"pickKills":21,"saves":0,"healShield":2732,"winStats":null,"losStats":null,"goldTimeline":null}</t>
  </si>
  <si>
    <t>EUW1_7783345421</t>
  </si>
  <si>
    <t>💔 Corazón Partido (Final muy ajustado); 🤕 Duelo Perdido (SoloKill, Oro, Trades, Visión, KDA); 📉 KDA Deficiente (1.56, -0.61 pts); 💉 Enfermero (0.56 ast/min, +1.32 pts); 👀 Visión Decente (2.3/m, +1.35 pts); 👁️ OMNISCIENCIA ABSOLUTA (+40 vs rival, +3.6 pts); 🥴 Tilteado (Gap negativo: 4.7, -1.47 pts); ⚡ Soporte Agresivo (17.6% del daño total, +0.64 pts); 🧱 Primer Ladrillo; 📺 Simulador de Pantalla Gris (22.1% muerto, -3.55 pts); 👟 Pies Ligeros (3.1 esquives/min); 🤡 Feeder (0.46 m/min); 👛 Ahorrador (Faltaron 2 pinks)</t>
  </si>
  <si>
    <t>{"csMin":2.28,"gpm":371.2,"dpm":887.7,"vspm":2.25,"fb":0,"ccScore":31,"xpDiff":1,"goldDiff":-691,"csDiff":7,"visionDiff":40,"earlyGoldXp":1,"maxCsLead":13,"maxLvlLead":1,"plates":5,"earlyRoams":0,"dmgObj":1700,"dmgTurrets":1204,"dragons":1,"barons":0,"heralds":0,"grubs":0,"steals":0,"kp":46.7,"dmgTakenPct":26.8,"dmgDealtPct":17.6,"controlWards":2,"wardsKilled":8,"wardsPlaced":27,"pickKills":23,"saves":0,"healShield":8606,"winStats":null,"losStats":null,"goldTimeline":null}</t>
  </si>
  <si>
    <t>EUW1_7783370984</t>
  </si>
  <si>
    <t>🤕 Duelo Perdido (Oro, Trades, +1 Lvl Lead, Placas, CS, KDA); 💰 Buen Farm (6.9/m, +0.72 pts); 🔦 Ayudante de Visión (0.74/m, +0.48 pts); 🤝 Socio Clave (62% KP, +2.19 pts); ⚔️ Buen Daño (836, +0.71); 📈 Economista (416 GPM vs 380 esperado, +1.25 pts); ⛺ Mitigación Leve (Jgl: Solo 1 Objetivo); 🙈 Tacaño Supremo (0 Pinks en 30 min); 💸 Bounty (Racha de 4 entregada, -1.5 pts); 🎓 Aprendizaje (Champ #2)</t>
  </si>
  <si>
    <t>{"csMin":6.9,"gpm":415.6,"dpm":836.5,"vspm":0.74,"fb":0,"ccScore":24,"xpDiff":-1,"goldDiff":-769,"csDiff":-87,"visionDiff":-27,"earlyGoldXp":0,"maxCsLead":3,"maxLvlLead":1,"plates":4,"earlyRoams":0,"dmgObj":3733,"dmgTurrets":2735,"dragons":1,"barons":0,"heralds":0,"grubs":0,"steals":0,"kp":61.9,"dmgTakenPct":14.8,"dmgDealtPct":26.9,"controlWards":0,"wardsKilled":0,"wardsPlaced":13,"pickKills":12,"saves":0,"healShield":4703,"winStats":null,"losStats":null,"goldTimeline":null}</t>
  </si>
  <si>
    <t>EUW1_7783501343</t>
  </si>
  <si>
    <t>👑 REY DE LA LÍNEA (SoloKill, Oro Fin, Trades, +2 Lvl Lead, Placas, +57 CS Lead, KDA); 💎 KDA ÉLITE (8.50, +3.14 pts); 💰 Buen Farm (7.7/m, +2.08 pts); 🩹 Primeros Auxilios (0.32 ast/min, +0.58 pts); 🧘 Superviviente; 🔦 Ayudante de Visión (0.98/m, +0.95 pts); 🪲 Trabajador (47% KP, +0.72 pts); 🐺 LOBO DE WALL STREET (ROI 3.30 vs media 2.10, +2.86 pts); ⚖️ Economía de Guerra (Top 1 Dmg con Top 4 Oro, +1.5 pts); 🥊 Trade GOD (x2.66 eficiencia, +2.35 pts); 💯 Posicionamiento Perfecto; 🐉 Bonus Alma; 🏗️ Demolición Total (10T / 2I); 💥 Colateral; 🏗️ El Destructor (9 placas); ❄️ REINA DEL HIELO (120s de control); 🏗️ Demoledor de Torres (5 estructuras); 🌋 Máquina de Daño (1353, +1.67); 🏚️ Víctima de la Inflación (413 GPM vs 450 esperado, -0.9 pts); 🙈 Tacaño Supremo (0 Pinks en 38 min); 🎓 Aprendizaje (Champ #3); Misión: Gana una partida con &lt;= 3 muertes (+3pts); Misión: Juega 3 partidas en Mid (+10pts)</t>
  </si>
  <si>
    <t>{"csMin":7.66,"gpm":412.6,"dpm":1353.3,"vspm":0.98,"fb":0,"ccScore":120,"xpDiff":0,"goldDiff":2944,"csDiff":29,"visionDiff":2,"earlyGoldXp":0,"maxCsLead":57,"maxLvlLead":2,"plates":9,"earlyRoams":0,"dmgObj":22367,"dmgTurrets":11275,"dragons":4,"barons":1,"heralds":0,"grubs":0,"steals":0,"kp":47.2,"dmgTakenPct":13.4,"dmgDealtPct":30.8,"controlWards":0,"wardsKilled":3,"wardsPlaced":16,"pickKills":15,"saves":0,"healShield":5717,"winStats":null,"losStats":null,"goldTimeline":null}</t>
  </si>
  <si>
    <t>EUW1_7783693508</t>
  </si>
  <si>
    <t>🏯 El Pilar (KDA sólido en derrota); 👑 REY DE LA LÍNEA (SoloKill (+2), Oro Fin, +2 Lvl Lead, Placas, +69 CS Lead); ⚓ El Ancla (Mitigación: 1 lastres detectados); 👌 KDA Sólido (2.33, +0.46 pts); 🌾 Farm de Pro (8.6/m, +3.69 pts); 🔦 Ayudante de Visión (0.71/m, +0.42 pts); 🪲 Trabajador (52% KP, +1.19 pts); 💎 Inversión Rentable (ROI 2.00 vs media 1.73, +0.77 pts); 🧊 Ralentizador (82s de control); ⚔️ Buen Daño (895, +0.82); 💎 Manos de Diamante (453 GPM vs 380 esperado, +2.55 pts); 🙈 Tacaño Supremo (0 Pinks en 40 min); 💸 Bounty (Racha de 5 entregada, -1.5 pts)</t>
  </si>
  <si>
    <t>{"csMin":8.55,"gpm":452.9,"dpm":895.2,"vspm":0.71,"fb":0,"ccScore":82,"xpDiff":0,"goldDiff":2373,"csDiff":61,"visionDiff":-17,"earlyGoldXp":0,"maxCsLead":68.59999999403954,"maxLvlLead":2,"plates":5,"earlyRoams":0,"dmgObj":15332,"dmgTurrets":5572,"dragons":1,"barons":1,"heralds":0,"grubs":0,"steals":0,"kp":51.9,"dmgTakenPct":15.9,"dmgDealtPct":27,"controlWards":0,"wardsKilled":1,"wardsPlaced":17,"pickKills":8,"saves":0,"healShield":3880,"winStats":null,"losStats":null,"goldTimeline":null}</t>
  </si>
  <si>
    <t>🤕 Duelo Perdido (Oro, Trades, Visión); 📉 KDA Deficiente (1.71, -0.21 pts); 🏛️ DEFENSA NUMANTINA (Ganó con el Nexo a 1 HP, +3.5 pts); 🍽️ En Bandeja (10 setups, 0.31/min, +0.56 pts); ✨ Exterminio Perfecto (x2); 👻 Fantasma (26% KP, -1.89 pts); 🏗️ Demolición Total (11T / 5I); 🩸 Primera Sangre; 🧘 Mente Fría (Focus resistido 9 veces); ⚡ El Paralizador (58 stuns); 🙈 CIEGO LEGAL (0.03/min, -2.38 pts); 📉 KDA Inútil (Robaste 5 kills pero hiciste solo 11% daño, -0.9 pts); 👛 Ahorrador (Faltaron 3 pinks); 🎓 Aprendizaje (Champ #2)</t>
  </si>
  <si>
    <t>{"csMin":1.59,"gpm":323.6,"dpm":423.1,"vspm":1.39,"fb":1,"ccScore":39,"xpDiff":0,"goldDiff":-4032,"csDiff":-17,"visionDiff":-21,"earlyGoldXp":0,"maxCsLead":13,"maxLvlLead":2,"plates":7,"earlyRoams":0,"dmgObj":8139,"dmgTurrets":4732,"dragons":2,"barons":0,"heralds":0,"grubs":0,"steals":0,"kp":26.1,"dmgTakenPct":17.9,"dmgDealtPct":10.5,"controlWards":1,"wardsKilled":1,"wardsPlaced":20,"pickKills":10,"saves":0,"healShield":4115,"winStats":null,"losStats":null,"goldTimeline":null}</t>
  </si>
  <si>
    <t>EUW1_7775727797</t>
  </si>
  <si>
    <t>🤕 Duelo Perdido (SoloKill, Oro); 📉 KDA Deficiente (1.71, -0.21 pts); 🕯️ Control de Zona (2.4/m, +1.6 pts); 👻 Fantasma (25% KP, -2 pts); 🐉 Bonus Alma; 🏗️ Demolición Total (9T / 1I); 🧱 Primer Ladrillo; 📈 Economista (312 GPM vs 310 esperado, +0.06 pts); 👛 Ahorrador (Faltaron 2 pinks); 🎓 Aprendizaje (Champ #3); Misión: Juega 3 partidas de Support (+10pts)</t>
  </si>
  <si>
    <t>{"csMin":2.61,"gpm":311.7,"dpm":421.8,"vspm":2.39,"fb":0,"ccScore":31,"xpDiff":0,"goldDiff":-688,"csDiff":23,"visionDiff":-14,"earlyGoldXp":0,"maxCsLead":32,"maxLvlLead":1,"plates":10,"earlyRoams":0,"dmgObj":6356,"dmgTurrets":3467,"dragons":3,"barons":0,"heralds":0,"grubs":0,"steals":0,"kp":25,"dmgTakenPct":13.5,"dmgDealtPct":9.6,"controlWards":2,"wardsKilled":8,"wardsPlaced":25,"pickKills":10,"saves":1,"healShield":2778,"winStats":null,"losStats":null,"goldTimeline":null}</t>
  </si>
  <si>
    <t>EUW1_7775783316</t>
  </si>
  <si>
    <t>🏳️ Stompeada en Contra (Gap de -11.4k oro); 🎖️ MVP del Perdedor (Daño 13% | KDA 7.0) (+1.38 pts); 🛡️ Espíritu Espartano (Team Gap Extremo: Carga 4); 🌍 TITÁN ATLAS (1v9 Absoluto); 🛡️ KDA Player (Jugó a no morir) (7.00, +1.37 pts); 🤡 Alergia a los Minions (3.8/m, -4.86 pts); 🛡️ Casi Perfecto; 🤝 Socio Clave (58% KP, +1.83 pts); 📈 Intercambio Rentable (x1.36 eficiencia, +0.39 pts); 📉 Déficit Crítico (320 GPM vs 400 esperado, -2.59 pts); ⛺ Mitigación Leve (Jgl: Solo 1 Objetivo); 💸 Bounty (Racha de 4 entregada, -1.5 pts); 🎓 Aprendizaje (Champ #4)</t>
  </si>
  <si>
    <t>{"csMin":3.8,"gpm":320.1,"dpm":251.4,"vspm":0.47,"fb":0,"ccScore":2,"xpDiff":0,"goldDiff":-3158,"csDiff":-66,"visionDiff":2,"earlyGoldXp":0,"maxCsLead":25,"maxLvlLead":1,"plates":2,"earlyRoams":0,"dmgObj":2154,"dmgTurrets":2154,"dragons":0,"barons":0,"heralds":0,"grubs":0,"steals":0,"kp":58.3,"dmgTakenPct":6.1,"dmgDealtPct":12.8,"controlWards":0,"wardsKilled":1,"wardsPlaced":3,"pickKills":6,"saves":0,"healShield":810,"winStats":null,"losStats":null,"goldTimeline":null}</t>
  </si>
  <si>
    <t>EUW1_7782837861</t>
  </si>
  <si>
    <t>🤕 Duelo Perdido (Oro, KDA); 📉 KDA Deficiente (0.60, -3 pts); 👻 Fantasma (25% KP, -2 pts); 📉 Caída Libre (Gap negativo: 7.3, -2.53 pts); ⚡ Soporte Agresivo (20.1% del daño total, +1.26 pts); 📈 Economista (287 GPM vs 240 esperado, +1.65 pts); 👓 Miope (Poco despeje) (0.07/min, -1.52 pts); 🤡 Feeder (Agravado: 0 Impacto) (0.37 m/min); 👛 Ahorrador (Faltaron 1 pinks)</t>
  </si>
  <si>
    <t>{"csMin":3.22,"gpm":287.1,"dpm":737.6,"vspm":1.3,"fb":0,"ccScore":43,"xpDiff":0,"goldDiff":-2392,"csDiff":15,"visionDiff":-14,"earlyGoldXp":0,"maxCsLead":24,"maxLvlLead":0,"plates":4,"earlyRoams":0,"dmgObj":1338,"dmgTurrets":1338,"dragons":0,"barons":0,"heralds":0,"grubs":0,"steals":0,"kp":25,"dmgTakenPct":12.9,"dmgDealtPct":20.1,"controlWards":2,"wardsKilled":2,"wardsPlaced":13,"pickKills":4,"saves":0,"healShield":2780,"winStats":null,"losStats":null,"goldTimeline":null}</t>
  </si>
  <si>
    <t>EUW1_7782885365</t>
  </si>
  <si>
    <t>🏳️ Stompeada en Contra (Gap de -15.5k oro); 🤕 Duelo Perdido (Oro, Trades, +1 Lvl Lead, Placas, +45 CS Lead, KDA); 🛡️ Espíritu Espartano (Team Gap Extremo: Carga 3); 💰 Buen Farm (6.9/m, +0.76 pts); 🪲 Trabajador (53% KP, +1.26 pts); 📈 Economista (419 GPM vs 400 esperado, +0.68 pts); ⛺ Mitigación Leve (Jgl: Solo 1 Objetivo); 🤕 Huérfano (Support Feeder: 9 muertes); 🎓 Aprendizaje (Champ #5)</t>
  </si>
  <si>
    <t>{"csMin":6.92,"gpm":419.4,"dpm":699.2,"vspm":0.55,"fb":0,"ccScore":3,"xpDiff":0,"goldDiff":-4333,"csDiff":46,"visionDiff":2,"earlyGoldXp":0,"maxCsLead":45.349999994039536,"maxLvlLead":1,"plates":4,"earlyRoams":0,"dmgObj":5085,"dmgTurrets":5085,"dragons":0,"barons":0,"heralds":0,"grubs":0,"steals":0,"kp":52.6,"dmgTakenPct":17.1,"dmgDealtPct":26.8,"controlWards":0,"wardsKilled":1,"wardsPlaced":9,"pickKills":8,"saves":0,"healShield":5790,"winStats":null,"losStats":null,"goldTimeline":null}</t>
  </si>
  <si>
    <t>⚔️ Duelo Ganado (Oro Fin); 👌 KDA Sólido (3.25, +0.52 pts); 👀 Visión Decente (1.9/m, +0.67 pts); 👻 Fantasma (37% KP, -0.79 pts); 🗡️ Support Slayer (10 Kills, +2.8 pts); 🐉 Bonus Alma; 🏗️ Demolición Total (11T / 2I); 🧱 Primer Ladrillo; 🍀 Supervivencia Extrema (x1 al límite, +0.8 pts); 💎 Manos de Diamante (393 GPM vs 310 esperado, +2.9 pts); 👓 Miope (Poco despeje) (0.07/min, -1.57 pts); 📉 KDA Inútil (Robaste 10 kills pero hiciste solo 10% daño, -3 pts); 📉 KS Descarado (Robaste 10 kills sin aportar daño); 💸 Shutdown Gordo (Racha de 6 entregada, -0.5 pts); Misión: Gana una partida teniendo más kills que tu ADC (+3.5pts)</t>
  </si>
  <si>
    <t>{"csMin":1.21,"gpm":393,"dpm":368.9,"vspm":1.87,"fb":0,"ccScore":18,"xpDiff":0,"goldDiff":3552,"csDiff":-9,"visionDiff":3,"earlyGoldXp":0,"maxCsLead":6,"maxLvlLead":1,"plates":12,"earlyRoams":1,"dmgObj":4568,"dmgTurrets":1821,"dragons":2,"barons":1,"heralds":0,"grubs":0,"steals":0,"kp":37.1,"dmgTakenPct":16.5,"dmgDealtPct":9.8,"controlWards":3,"wardsKilled":2,"wardsPlaced":22,"pickKills":12,"saves":0,"healShield":6899,"winStats":null,"losStats":null,"goldTimeline":null}</t>
  </si>
  <si>
    <t>EUW1_7771018836</t>
  </si>
  <si>
    <t>🌟 MVP de la Partida (Daño 27% | KDA 8.5) (+2 pts); 👑 REY DE LA LÍNEA (Oro Fin, Trades, +1 Lvl Lead, Placas, +31 CS Lead, KDA); 💎 KDA ÉLITE (8.50, +3.14 pts); 🦏 Presión Temprana (1 torres enteras pre-min 14, +1.5 pts); 📉 Déficit de Farm (6.0/m, -0.95 pts); 🕸️ Oportunista (28 cazadas, 0.76/min, +1.6 pts); 🕴️ Hitman (8 plays, 0.22/min, +2.49 pts); 🔫 Sicario (0.54 kills/min); 💉 Enfermero (0.38 ast/min, +0.89 pts); 🔦 Ayudante de Visión (0.77/m, +0.54 pts); 👁️ Omnipresente (81% KP, +4.1 pts); 👑 Líder del Proyecto (1º Oro, 1º Daño, KDA 8.5, +2.27 pts); ✨ Dominio de Trades (x1.81 eficiencia, +1.06 pts); 🐉 Bonus Alma; 🏗️ Demolición Total (11T / 3I); 🏗️ El Destructor (22 placas); 🧱 Primer Ladrillo; 🪝 Buen asedio (427 dmg/min, +0.63 pts); 🔨 Albañil (42% del daño, +1.67 pts); 🧘 Mente Fría (Focus resistido 8 veces); 🎯 Francotirador; 🚜 Rey del Split (7 estructuras, 42% del daño); ☢️ Asedio Nuclear (1942, +2.5); 🌈 Teoria del Caos (62% AD / 31% AP); 💎 Manos de Diamante (583 GPM vs 480 esperado, +3.08 pts); 🎁 Botín: DRAGON_SCALE; 🎓 Aprendizaje (Champ #2); Misión: Haz más de 1500 de Daño por Minuto (DPM) (+5pts)</t>
  </si>
  <si>
    <t>{"csMin":5.97,"gpm":582.6,"dpm":1942.2,"vspm":0.77,"fb":0,"ccScore":13,"xpDiff":0,"goldDiff":4631,"csDiff":-40,"visionDiff":0,"earlyGoldXp":0,"maxCsLead":31,"maxLvlLead":1,"plates":22,"earlyRoams":0,"dmgObj":24621,"dmgTurrets":15803,"dragons":1,"barons":0,"heralds":0,"grubs":0,"steals":0,"kp":81,"dmgTakenPct":21.8,"dmgDealtPct":27,"controlWards":0,"wardsKilled":1,"wardsPlaced":11,"pickKills":28,"saves":0,"healShield":20038,"winStats":null,"losStats":null,"goldTimeline":null}</t>
  </si>
  <si>
    <t>EUW1_7771103522</t>
  </si>
  <si>
    <t>🎯 Laner aseguró Nashor (x1); 👑 REY DE LA LÍNEA (SoloKill (+4), Oro Fin, Trades, +3 Lvl Lead, Placas, +42 CS Lead, KDA); ⚔️ Duelista (4 kills); 💎 KDA ÉLITE (8.50, +3.14 pts); 💰 Buen Farm (7.6/m, +1.95 pts); 🕸️ Oportunista (27 cazadas, 0.66/min, +0.99 pts); ⛺ Campero Táctico (6 emboscadas); 🔫 Sicario (0.46 kills/min); 💉 Enfermero (0.37 ast/min, +0.83 pts); 🔦 Ayudante de Visión (0.79/m, +0.57 pts); ⚙️ Motor del Equipo (71% KP, +3.08 pts); 💎 Inversión Rentable (ROI 2.63 vs media 2.37, +0.54 pts); 👑 Líder del Proyecto (1º Oro, 1º Daño, KDA 8.5, +2.76 pts); 🗡️ Apoyo en Objetivos (765 dpm a monstruos, +1.17 pts); 📈 Intercambio Rentable (x1.74 eficiencia, +0.96 pts); 💯 Posicionamiento Perfecto; 🏗️ Demolición Total (7T / 2I); 🏗️ El Destructor (13 placas); 🧱 Primer Ladrillo; 🪵 Ariete (48% del daño, +2.29 pts); 🔥 Hard Carry (36% del daño); 🏗️ Demoledor de Torres (4 estructuras); ☢️ Asedio Nuclear (1648, +2.22); 🤑 Magnate (633 GPM vs 480 esperado, +4.58 pts); 🔦 Buen Despeje (0.15/min, +0.42 pts); 🎁 Botín: HEX_CORE; 🎓 Aprendizaje (Champ #3); Misión: Gana más de 600 de Oro por Minuto (GPM) (+3pts)</t>
  </si>
  <si>
    <t>{"csMin":7.59,"gpm":632.6,"dpm":1648.3,"vspm":0.79,"fb":0,"ccScore":2,"xpDiff":0,"goldDiff":10583,"csDiff":39,"visionDiff":-3,"earlyGoldXp":0,"maxCsLead":42.400000125169754,"maxLvlLead":3,"plates":13,"earlyRoams":0,"dmgObj":46238,"dmgTurrets":14880,"dragons":2,"barons":2,"heralds":0,"grubs":0,"steals":0,"kp":70.8,"dmgTakenPct":20.1,"dmgDealtPct":36.4,"controlWards":0,"wardsKilled":6,"wardsPlaced":14,"pickKills":27,"saves":0,"healShield":6234,"winStats":null,"losStats":null,"goldTimeline":null}</t>
  </si>
  <si>
    <t>EUW1_7772481157</t>
  </si>
  <si>
    <t>🎯 Laner aseguró Nashor (x2); ⚔️ Duelo Ganado (SoloKill (+2), Oro, Trades, +2 Lvl Lead, +34 CS Lead); ⚔️ Duelista (4 kills); 🌟 KDA Excelente (4.14, +1.74 pts); 💰 Buen Farm (7.7/m, +2.16 pts); 🔫 Sicario (0.47 kills/min); 🔦 Ayudante de Visión (0.99/m, +0.99 pts); 🪲 Trabajador (46% KP, +0.6 pts); 📈 Intercambio Rentable (x1.46 eficiencia, +0.55 pts); 🐉 Bonus Alma; 🏗️ Demolición Total (11T / 4I); 🏗️ El Destructor (8 placas); 🧱 Primer Ladrillo; 🪠 Desatascador (+47 min); 💣 Demolición Táctica (9.6k daño a torres sin last hit); 🔥 DPM Carry (1215, +1.41); 💎 Manos de Diamante (556 GPM vs 480 esperado, +2.28 pts); 🎓 Aprendizaje (Champ #4); Misión: Juega 3 partidas como adc (+10pts); Misión: Juega un Mago en la Botlane (APC) (+2.5pts)</t>
  </si>
  <si>
    <t>{"csMin":7.7,"gpm":556,"dpm":1214.6,"vspm":0.99,"fb":0,"ccScore":38,"xpDiff":0,"goldDiff":-1801,"csDiff":16,"visionDiff":2,"earlyGoldXp":0,"maxCsLead":33.69999998807907,"maxLvlLead":2,"plates":8,"earlyRoams":0,"dmgObj":23741,"dmgTurrets":9622,"dragons":4,"barons":2,"heralds":0,"grubs":0,"steals":0,"kp":46,"dmgTakenPct":15.6,"dmgDealtPct":25.4,"controlWards":1,"wardsKilled":3,"wardsPlaced":19,"pickKills":22,"saves":0,"healShield":2700,"winStats":null,"losStats":null,"goldTimeline":null}</t>
  </si>
  <si>
    <t>EUW1_7773036879</t>
  </si>
  <si>
    <t>💎 KDA ÉLITE (5.00, +2.09 pts); 💰 Buen Farm (6.7/m, +0.39 pts); ✌🏻 Outplays (4 plays, 0.11/min, +0.96 pts); 🗡️ Assassin's Creed (7 emboscadas); 💉 Enfermero (0.43 ast/min, +1.14 pts); 🦉 Laner Visionario (1.23/m, +1.46 pts); 🪲 Trabajador (54% KP, +1.43 pts); 💎 Inversión Rentable (ROI 2.48 vs media 2.12, +0.87 pts); 👑 Líder del Proyecto (1º Oro, 1º Daño, KDA 5.0, +1.5 pts); ✨ Dominio de Trades (x2.03 eficiencia, +1.39 pts); 🐉 Bonus Alma; 🏗️ Demolición Total (10T / 4I); 🏗️ El Destructor (13 placas); 🧱 Primer Ladrillo; 🏹 Ojo de Halcón); 🔥 DPM Carry (1276, +1.53); 📈 Economista (511 GPM vs 480 esperado, +0.92 pts); 🎓 Aprendizaje (Champ #5)</t>
  </si>
  <si>
    <t>{"csMin":6.71,"gpm":510.7,"dpm":1276.4,"vspm":1.23,"fb":0,"ccScore":32,"xpDiff":0,"goldDiff":-1499,"csDiff":-44,"visionDiff":13,"earlyGoldXp":0,"maxCsLead":0,"maxLvlLead":1,"plates":13,"earlyRoams":0,"dmgObj":27065,"dmgTurrets":9570,"dragons":3,"barons":2,"heralds":0,"grubs":0,"steals":0,"kp":54.3,"dmgTakenPct":13.5,"dmgDealtPct":28.4,"controlWards":2,"wardsKilled":5,"wardsPlaced":17,"pickKills":21,"saves":0,"healShield":6045,"winStats":null,"losStats":null,"goldTimeline":null}</t>
  </si>
  <si>
    <t>EUW1_7774100450</t>
  </si>
  <si>
    <t>👑 REY DE LA LÍNEA (Oro Fin, Trades, +2 Lvl Lead, Early Roam, Placas, +32 CS Lead, KDA); 💎 KDA ÉLITE (5.25, +2.18 pts); 💰 Buen Farm (8.0/m, +2.62 pts); 🕸️ Oportunista (19 cazadas, 0.79/min, +1.82 pts); 🍽️ En Bandeja (11 setups, 0.46/min, +1.29 pts); ⛺ Campero Táctico (3 emboscadas); ⚰️ La Parca (0.71 kills/min); 🔦 Ayudante de Visión (0.63/m, +0.26 pts); 🤝 Socio Clave (55% KP, +1.53 pts); 💎 Inversión Rentable (ROI 2.11 vs media 1.91, +0.51 pts); 👑 Líder del Proyecto (1º Oro, 1º Daño, KDA 5.3, +1.97 pts); 📈 Intercambio Rentable (x1.57 eficiencia, +0.7 pts); 🐉 Bonus Alma; 🏗️ El Destructor (10 placas); 🧱 Primer Ladrillo; 🏹 Ojo de Halcón); 💣 Demolición Táctica (8.6k daño a torres sin last hit); 🤑 Magnate (619 GPM vs 480 esperado, +4.17 pts); 🎁 Botín: DRAGON_SCALE</t>
  </si>
  <si>
    <t>{"csMin":7.96,"gpm":619.2,"dpm":1282.4,"vspm":0.63,"fb":0,"ccScore":31,"xpDiff":0,"goldDiff":5291,"csDiff":30,"visionDiff":8,"earlyGoldXp":0,"maxCsLead":32,"maxLvlLead":2,"plates":10,"earlyRoams":1,"dmgObj":10140,"dmgTurrets":8588,"dragons":2,"barons":0,"heralds":0,"grubs":0,"steals":0,"kp":55.3,"dmgTakenPct":19.7,"dmgDealtPct":32.7,"controlWards":0,"wardsKilled":0,"wardsPlaced":9,"pickKills":19,"saves":0,"healShield":805,"winStats":null,"losStats":null,"goldTimeline":null}</t>
  </si>
  <si>
    <t>EUW1_7775584025</t>
  </si>
  <si>
    <t>👑 REY DE LA LÍNEA (SoloKill (+5), Oro, +3 Lvl Lead, Placas, +24 CS Lead, KDA); 🤺 Maestro del 1v1 (5 kills); 🌟 KDA Excelente (3.00, +1.12 pts); 📉 Déficit de Farm Severo (5.1/m, -2.59 pts); ✨ Exterminio Perfecto (x1); 🩹 Primeros Auxilios (0.32 ast/min, +0.62 pts); 🔦 Ayudante de Visión (0.63/m, +0.25 pts); 🪲 Trabajador (46% KP, +0.62 pts); 💎 Inversión Rentable (ROI 2.25 vs media 1.84, +1.12 pts); 🛡️ Duro de Pelar (1752/min, +1.5 pts); ⚔️ Buen Daño (761, +0.9); 🌈 Teoria del Caos (55% AD / 41% AP); 🏚️ Víctima de la Inflación (342 GPM vs 360 esperado, -0.11 pts); 🙈 Tacaño Supremo (0 Pinks en 34 min); 💸 Bounty (Racha de 4 entregada, -0.75 pts)</t>
  </si>
  <si>
    <t>{"csMin":5.06,"gpm":342.4,"dpm":761,"vspm":0.63,"fb":0,"ccScore":48,"xpDiff":1,"goldDiff":-1810,"csDiff":-33,"visionDiff":-4,"earlyGoldXp":1,"maxCsLead":24,"maxLvlLead":3,"plates":2,"earlyRoams":0,"dmgObj":2079,"dmgTurrets":1962,"dragons":1,"barons":0,"heralds":0,"grubs":0,"steals":0,"kp":46.2,"dmgTakenPct":29.1,"dmgDealtPct":19.6,"controlWards":0,"wardsKilled":1,"wardsPlaced":7,"pickKills":10,"saves":0,"healShield":10942,"winStats":null,"losStats":null,"goldTimeline":null}</t>
  </si>
  <si>
    <t>EUW1_7778713502</t>
  </si>
  <si>
    <t>👑 REY DE LA LÍNEA (SoloKill (+3), +2 Lvl Lead, +30 CS Lead); 🔥 Elo Hell (Team Gap Alto: Carga 2.5); ⚔️ Duelista (3 kills); 📉 KDA Deficiente (1.33, -0.42 pts); 💰 Buen Farm (7.0/m, +0.9 pts); 🧘 Superviviente; 🔦 Ayudante de Visión (0.82/m, +0.65 pts); 🤝 Socio Clave (57% KP, +1.71 pts); 🐺 LOBO DE WALL STREET (ROI 2.02 vs media 1.20, +3.42 pts); 🏚️ Víctima de la Inflación (325 GPM vs 360 esperado, -0.81 pts); 🙈 Tacaño Supremo (0 Pinks en 22 min); Misión: Juega 3 partidas en Top (+10pts)</t>
  </si>
  <si>
    <t>{"csMin":7,"gpm":324.9,"dpm":655.7,"vspm":0.82,"fb":0,"ccScore":24,"xpDiff":0,"goldDiff":150,"csDiff":17,"visionDiff":3,"earlyGoldXp":0,"maxCsLead":30,"maxLvlLead":2,"plates":2,"earlyRoams":0,"dmgObj":3690,"dmgTurrets":3690,"dragons":0,"barons":0,"heralds":0,"grubs":0,"steals":0,"kp":57.1,"dmgTakenPct":25.4,"dmgDealtPct":37.4,"controlWards":0,"wardsKilled":0,"wardsPlaced":7,"pickKills":1,"saves":0,"healShield":4137,"winStats":null,"losStats":null,"goldTimeline":null}</t>
  </si>
  <si>
    <t>EUW1_7778743622</t>
  </si>
  <si>
    <t>🤕 Duelo Perdido (SoloKill, Oro); 🚑 Hospital Ambulante (0.63 ast/min, +1.67 pts); 🕯️ Control de Zona (2.4/m, +1.62 pts); 🪲 Trabajador (55% KP, +1.03 pts); ⚖️ Support Eficiente (ROI 2.7, +1.87 pts); 🐉 Bonus Alma; 🏗️ Demolición Total (9T / 1I); 🤼 Judoka (9 plays, 0.22/min, +0.6 pts); ⚡ El Paralizador (66 stuns); 🔦 Buen Despeje (0.32/min, +0.4 pts); 👛 Ahorrador (Faltaron 2 pinks); Misión: Juega 3 líneas distintas (+3pts)</t>
  </si>
  <si>
    <t>{"csMin":1.15,"gpm":273,"dpm":379,"vspm":2.4,"fb":0,"ccScore":48,"xpDiff":0,"goldDiff":-1111,"csDiff":24,"visionDiff":-23,"earlyGoldXp":0,"maxCsLead":25,"maxLvlLead":2,"plates":1,"earlyRoams":0,"dmgObj":956,"dmgTurrets":256,"dragons":3,"barons":1,"heralds":0,"grubs":0,"steals":0,"kp":55.3,"dmgTakenPct":20,"dmgDealtPct":7.6,"controlWards":3,"wardsKilled":13,"wardsPlaced":31,"pickKills":19,"saves":2,"healShield":15401,"winStats":null,"losStats":null,"goldTimeline":null}</t>
  </si>
  <si>
    <t>EUW1_7778801046</t>
  </si>
  <si>
    <t>💎 KDA ÉLITE (7.33, +2.6 pts); 🕸️ Oportunista (18 cazadas, 0.64/min, +0.89 pts); 🔒 EL CANDADO (18 setups, 0.64/min, +2.21 pts); ✨ Exterminio Perfecto (x1); 💉 Enfermero (0.50 ast/min, +1 pts); 🧘 Superviviente; 👀 Visión Decente (2.1/m, +1.13 pts); 🪲 Trabajador (55% KP, +1 pts); 🗡️ Support Slayer (8 Kills, +2 pts); 🐉 Bonus Alma; 🏗️ Demolición Total (10T / 2I); 🥋 Cinturón Negro (13 plays, 0.46/min, +1.82 pts); 🧱 Primer Ladrillo; ⚡ El Paralizador (49 stuns); 💎 Manos de Diamante (387 GPM vs 310 esperado, +2.69 pts); 📉 KDA Inútil (Robaste 8 kills pero hiciste solo 13% daño, -0.92 pts); 📌 Usando los Pinks (+4 Pinks, +0.25 pts); Misión: Gana una partida con &lt;= 3 muertes (+3pts)</t>
  </si>
  <si>
    <t>{"csMin":1.07,"gpm":386.8,"dpm":611.9,"vspm":2.13,"fb":0,"ccScore":42,"xpDiff":0,"goldDiff":1718,"csDiff":-5,"visionDiff":-15,"earlyGoldXp":0,"maxCsLead":2,"maxLvlLead":1,"plates":5,"earlyRoams":0,"dmgObj":2842,"dmgTurrets":2564,"dragons":0,"barons":1,"heralds":0,"grubs":0,"steals":0,"kp":55,"dmgTakenPct":15.6,"dmgDealtPct":13.2,"controlWards":4,"wardsKilled":5,"wardsPlaced":22,"pickKills":18,"saves":0,"healShield":7083,"winStats":null,"losStats":null,"goldTimeline":null}</t>
  </si>
  <si>
    <t>EUW1_7778992018</t>
  </si>
  <si>
    <t>⚓ El Ancla (Mitigación: 1 lastres detectados); 🕯️ Control de Zona (2.5/m, +1.72 pts); 🩸 Primera Sangre; 💎 Manos de Diamante (307 GPM vs 240 esperado, +2.34 pts); 🔦 Buen Despeje (0.35/min, +0.63 pts); 🏕️ Mitigación (Jgl: 0 Objetivos); 📉 KDA Inútil (Robaste 5 kills pero hiciste solo 9% daño, -3 pts); 📺 Pantalla Gris (0.26 m/min); Misión: Juega 3 partidas de Support (+10pts); Misión: Juega campeones de gancho (Blitz/Thresh/Pyke/Naut) (+15pts)</t>
  </si>
  <si>
    <t>{"csMin":1.16,"gpm":306.8,"dpm":376.1,"vspm":2.45,"fb":1,"ccScore":43,"xpDiff":1,"goldDiff":-623,"csDiff":12,"visionDiff":-5,"earlyGoldXp":1,"maxCsLead":14,"maxLvlLead":2,"plates":2,"earlyRoams":1,"dmgObj":137,"dmgTurrets":137,"dragons":0,"barons":0,"heralds":0,"grubs":0,"steals":0,"kp":45.5,"dmgTakenPct":15.8,"dmgDealtPct":9,"controlWards":3,"wardsKilled":11,"wardsPlaced":21,"pickKills":11,"saves":0,"healShield":6771,"winStats":null,"losStats":null,"goldTimeline":null}</t>
  </si>
  <si>
    <t>EUW1_7779050009</t>
  </si>
  <si>
    <t>⚔️ Duelo Ganado (Oro Fin, KDA); 🌟 KDA Excelente (4.00, +1.25 pts); 🔒 EL CANDADO (21 setups, 0.62/min, +2.09 pts); 🚑 Hospital Ambulante (0.62 ast/min, +1.59 pts); 🕯️ Control de Zona (2.6/m, +2 pts); 🪲 Trabajador (57% KP, +1.21 pts); 💸 Inversor Maestro (ROI 2.8, +2.01 pts); 🐉 Bonus Alma; 🏗️ Demolición Total (9T / 1I); 🥋 Cinturón Negro (13 plays, 0.38/min, +1.41 pts); 🧱 Primer Ladrillo; 🧘 Mente Fría (Focus resistido 7 veces); ⛓️ Cadena Perpetua (146 inmovilizaciones); 🐌 Pegamento (89s de control); 📌 Usando los Pinks (+6 Pinks, +0.5 pts)</t>
  </si>
  <si>
    <t>{"csMin":0.82,"gpm":293.3,"dpm":395.6,"vspm":2.61,"fb":0,"ccScore":89,"xpDiff":1,"goldDiff":2370,"csDiff":9,"visionDiff":7,"earlyGoldXp":1,"maxCsLead":12,"maxLvlLead":3,"plates":4,"earlyRoams":0,"dmgObj":665,"dmgTurrets":264,"dragons":1,"barons":1,"heralds":0,"grubs":0,"steals":0,"kp":57.1,"dmgTakenPct":18.6,"dmgDealtPct":10.3,"controlWards":4,"wardsKilled":7,"wardsPlaced":30,"pickKills":17,"saves":1,"healShield":4456,"winStats":null,"losStats":null,"goldTimeline":null}</t>
  </si>
  <si>
    <t>EUW1_7780729330</t>
  </si>
  <si>
    <t>💔 Corazón Partido (Final muy ajustado); 🏗️ Demolición Total (9T / 1I); 🤕 Duelo Perdido (SoloKill, Oro, Trades, Visión, KDA); 📉 KDA Deficiente (1.44, -0.89 pts); 👻 Fantasma (25% KP, -2 pts); 💼 Utilidad Rentable (ROI 1.6, +0.55 pts); 🥴 Tilteado (Gap negativo: 4.7, -1.47 pts); 🐉 Bonus Alma; 🏗️ Demolición Total (9T / 1I); 🧱 Primer Ladrillo; 👛 Ahorrador (Faltaron 2 pinks)</t>
  </si>
  <si>
    <t>{"csMin":0.78,"gpm":235.9,"dpm":160.9,"vspm":1.26,"fb":0,"ccScore":40,"xpDiff":0,"goldDiff":-4925,"csDiff":-46,"visionDiff":-77,"earlyGoldXp":0,"maxCsLead":13,"maxLvlLead":1,"plates":0,"earlyRoams":0,"dmgObj":30,"dmgTurrets":0,"dragons":1,"barons":0,"heralds":0,"grubs":0,"steals":0,"kp":25,"dmgTakenPct":8.1,"dmgDealtPct":3.3,"controlWards":3,"wardsKilled":9,"wardsPlaced":17,"pickKills":12,"saves":0,"healShield":6048,"winStats":null,"losStats":null,"goldTimeline":null}</t>
  </si>
  <si>
    <t>EUW1_7780939674</t>
  </si>
  <si>
    <t>⚔️ Duelo Ganado (Oro Fin, KDA); 🌟 KDA Excelente (4.25, +1.29 pts); 🔒 EL CANDADO (13 setups, 0.50/min, +1.5 pts); ✨ Exterminio Perfecto (x2); 💉 Enfermero (0.46 ast/min, +0.81 pts); 👀 Visión Decente (1.9/m, +0.78 pts); 🗡️ Support Slayer (5 Kills, +0.8 pts); 🐉 Bonus Alma; 🏗️ Demolición Total (10T / 2I); 🩸 Primera Sangre; 🧱 Primer Ladrillo; 💀 Spawn Camper (Mató a 1 en la fuente); 📉 KDA Inútil (Robaste 5 kills pero hiciste solo 9% daño, -1.27 pts); 📌 Usando los Pinks (+5 Pinks, +0.5 pts); Misión: Gana una partida teniendo más kills que tu ADC (+3.5pts)</t>
  </si>
  <si>
    <t>{"csMin":0.85,"gpm":339.2,"dpm":323.7,"vspm":1.94,"fb":1,"ccScore":28,"xpDiff":1,"goldDiff":2318,"csDiff":-16,"visionDiff":-8,"earlyGoldXp":1,"maxCsLead":3,"maxLvlLead":2,"plates":7,"earlyRoams":1,"dmgObj":1309,"dmgTurrets":1211,"dragons":1,"barons":0,"heralds":0,"grubs":0,"steals":0,"kp":41.5,"dmgTakenPct":19,"dmgDealtPct":8.7,"controlWards":3,"wardsKilled":4,"wardsPlaced":18,"pickKills":15,"saves":0,"healShield":4398,"winStats":null,"losStats":null,"goldTimeline":null}</t>
  </si>
  <si>
    <t>EUW1_7781001169</t>
  </si>
  <si>
    <t>🤕 Duelo Perdido (SoloKill, Oro, KDA); 👀 Visión Decente (2.2/m, +1.33 pts); 💼 Utilidad Rentable (ROI 2.0, +1.04 pts); 🐉 Bonus Alma; 🏗️ Demolición Total (11T / 2I); 🧱 Primer Ladrillo; 🕶️ NEO: El Elegido (210 esquives, 7.0/min); ⚡ Ultra Instinto (1.13/min); 🧹 Limpieza Profunda (0.47/min, +1.3 pts); 📌 Usando los Pinks (+6 Pinks, +0.75 pts); 🎁 Botín: DRAGON_SCALE; 🎒 Carried (WR 67% pero invisible hoy)</t>
  </si>
  <si>
    <t>{"csMin":1.6,"gpm":270.6,"dpm":209.2,"vspm":2.24,"fb":0,"ccScore":43,"xpDiff":0,"goldDiff":-1783,"csDiff":10,"visionDiff":-12,"earlyGoldXp":0,"maxCsLead":17,"maxLvlLead":1,"plates":6,"earlyRoams":0,"dmgObj":4735,"dmgTurrets":2340,"dragons":3,"barons":1,"heralds":1,"grubs":0,"steals":0,"kp":45.8,"dmgTakenPct":17.9,"dmgDealtPct":6.4,"controlWards":6,"wardsKilled":14,"wardsPlaced":18,"pickKills":10,"saves":1,"healShield":4930,"winStats":null,"losStats":null,"goldTimeline":null}</t>
  </si>
  <si>
    <t>EUW1_7781085598</t>
  </si>
  <si>
    <t>🏯 El Pilar (KDA sólido en derrota); 🏗️ Demolición Total (10T / 6I); ⚔️ Duelo Ganado (Oro Fin, Visión); ⚓ El Ancla (Mitigación: 1 lastres detectados); 🍽️ En Bandeja (21 setups, 0.46/min, +1.28 pts); 🩹 Primeros Auxilios (0.43 ast/min, +0.67 pts); 🕯️ Control de Zona (2.5/m, +1.79 pts); 💡 Vision Gap (+15 vs rival, +0.6 pts); 🪲 Trabajador (56% KP, +1.06 pts); 💸 Inversor Maestro (ROI 3.3, +2.67 pts); ⚔️ Invade Mortal (x1 acción pre-minions); 🗡️ Support Slayer (5 Kills, +0.8 pts); 🐉 Bonus Alma; 🏗️ Demolición Total (10T / 6I); 🤼 Judoka (12 plays, 0.26/min, +0.8 pts); 🧱 Primer Ladrillo; 🛡️ Duro de Pelar (1620/min, +1.24 pts); 👟 Pies Ligeros (3.6 esquives/min); 🐙 KRAKEN (213 stuns, 4.6/min); 🐌 Pegamento (136s de control); 🔦 Buen Despeje (0.35/min, +0.59 pts); 📉 KDA Inútil (Robaste 5 kills pero hiciste solo 12% daño, -1.69 pts); 📌 Usando los Pinks (+6 Pinks, +0.25 pts); 🛡️ Mitigación: 🚀 PRESTIGIO: ALTO ELO (66.7% WR); Misión: Consigue 100+ de Puntuación de Visión (+4pts)</t>
  </si>
  <si>
    <t>{"csMin":0.76,"gpm":335.4,"dpm":503,"vspm":2.49,"fb":0,"ccScore":136,"xpDiff":0,"goldDiff":1729,"csDiff":13,"visionDiff":15,"earlyGoldXp":0,"maxCsLead":16,"maxLvlLead":2,"plates":24,"earlyRoams":0,"dmgObj":3533,"dmgTurrets":3533,"dragons":0,"barons":1,"heralds":0,"grubs":0,"steals":0,"kp":55.6,"dmgTakenPct":17.1,"dmgDealtPct":12.2,"controlWards":2,"wardsKilled":16,"wardsPlaced":33,"pickKills":24,"saves":0,"healShield":16929,"winStats":null,"losStats":null,"goldTimeline":null}</t>
  </si>
  <si>
    <t>EUW1_7781197957</t>
  </si>
  <si>
    <t>🚑 Hospital Ambulante (0.60 ast/min, +1.5 pts); 👀 Visión Decente (1.8/m, +0.54 pts); 🪲 Trabajador (59% KP, +1.41 pts); 💸 Inversor Maestro (ROI 3.1, +2.41 pts); 🏗️ Demolición Total (12T / 5I); 🧱 Primer Ladrillo; 🧘 Mente Fría (Focus resistido 11 veces); 🛡️ Escudo Humano (1471/min, +0.94 pts); 🩹 Botiquín (443 util/min, +0.21 pts); 🔮 Vidente (+10 Pinks, +1.25 pts); 🚀 Win Boost: 📈 PRESTIGIO: SÓLIDO (62.5% WR)</t>
  </si>
  <si>
    <t>{"csMin":0.88,"gpm":298,"dpm":265,"vspm":1.8,"fb":0,"ccScore":63,"xpDiff":0,"goldDiff":813,"csDiff":11,"visionDiff":-44,"earlyGoldXp":0,"maxCsLead":11,"maxLvlLead":2,"plates":7,"earlyRoams":0,"dmgObj":1365,"dmgTurrets":654,"dragons":1,"barons":1,"heralds":0,"grubs":0,"steals":0,"kp":59.1,"dmgTakenPct":22.2,"dmgDealtPct":6.6,"controlWards":4,"wardsKilled":7,"wardsPlaced":24,"pickKills":15,"saves":3,"healShield":17712,"winStats":null,"losStats":null,"goldTimeline":null}</t>
  </si>
  <si>
    <t>EUW1_7781522535</t>
  </si>
  <si>
    <t>🤕 Duelo Perdido (KDA); 📉 KDA Deficiente (1.11, -1.72 pts); 🕯️ Control de Zona (2.6/m, +1.96 pts); ⚙️ Motor del Equipo (71% KP, +2.64 pts); 💼 Utilidad Rentable (ROI 1.8, +0.79 pts); 🥴 Tilteado (Gap negativo: 5.0, -1.6 pts); 🧹 Limpieza Profunda (0.50/min, +1.5 pts); 📺 Pantalla Gris (0.28 m/min); 👛 Ahorrador (Faltaron 1 pinks); 🛡️ Mitigación: 📈 PRESTIGIO: SÓLIDO (64.7% WR)</t>
  </si>
  <si>
    <t>{"csMin":1.28,"gpm":273.4,"dpm":421,"vspm":2.59,"fb":0,"ccScore":39,"xpDiff":0,"goldDiff":-169,"csDiff":13,"visionDiff":-19,"earlyGoldXp":0,"maxCsLead":16,"maxLvlLead":1,"plates":1,"earlyRoams":0,"dmgObj":565,"dmgTurrets":0,"dragons":1,"barons":0,"heralds":0,"grubs":0,"steals":0,"kp":71.4,"dmgTakenPct":17.2,"dmgDealtPct":12.1,"controlWards":3,"wardsKilled":16,"wardsPlaced":20,"pickKills":10,"saves":0,"healShield":4751,"winStats":null,"losStats":null,"goldTimeline":null}</t>
  </si>
  <si>
    <t>EUW1_7784197051</t>
  </si>
  <si>
    <t>🛡️ Duelo Protegido (Mitigación Activa); 📉 KDA Deficiente (1.00, -2 pts); 🕯️ Control de Zona (2.6/m, +2.04 pts); ⚖️ Support Eficiente (ROI 2.8, +1.96 pts); 📉 Caída Libre (Gap negativo: 6.0, -2 pts); 🔦 Vigía de Río (82% mapa controlado); ⚡ El Paralizador (71 stuns); 🧊 Ralentizador (68s de control); 🧹 Limpieza Profunda (0.48/min, +1.41 pts); 📺 Pantalla Gris (0.27 m/min); 🔮 Vidente (+10 Pinks, +1.5 pts); 💸 Inversor de Visión (-470g en visión, +0.25 pts); 🛡️ Mitigación: 📈 PRESTIGIO: SÓLIDO (61.1% WR)</t>
  </si>
  <si>
    <t>{"csMin":1.45,"gpm":265.1,"dpm":360.8,"vspm":2.63,"fb":0,"ccScore":68,"xpDiff":0,"goldDiff":-1701,"csDiff":-8,"visionDiff":-24,"earlyGoldXp":0,"maxCsLead":14,"maxLvlLead":1,"plates":1,"earlyRoams":0,"dmgObj":67,"dmgTurrets":0,"dragons":0,"barons":0,"heralds":0,"grubs":0,"steals":0,"kp":40.9,"dmgTakenPct":19.6,"dmgDealtPct":12,"controlWards":10,"wardsKilled":16,"wardsPlaced":25,"pickKills":8,"saves":0,"healShield":3939,"winStats":null,"losStats":null,"goldTimeline":null}</t>
  </si>
  <si>
    <t>EUW1_7784230947</t>
  </si>
  <si>
    <t>🛡️ Duelo Protegido (Mitigación Activa); 🔥 Elo Hell (Team Gap Alto: Carga 2); 📉 KDA Deficiente (1.63, -0.44 pts); 🤝 Socio Clave (68% KP, +2.34 pts); 💎 Manos de Diamante (330 GPM vs 240 esperado, +3.14 pts); 🏕️ Mitigación (Jgl: 0 Objetivos); 📉 KDA Inútil (Robaste 5 kills pero hiciste solo 12% daño, -2.09 pts); 📺 Pantalla Gris (0.30 m/min); 📌 Usando los Pinks (+5 Pinks, +0.5 pts)</t>
  </si>
  <si>
    <t>{"csMin":1.37,"gpm":329.7,"dpm":371.5,"vspm":1.73,"fb":0,"ccScore":24,"xpDiff":0,"goldDiff":-524,"csDiff":6,"visionDiff":-20,"earlyGoldXp":0,"maxCsLead":8,"maxLvlLead":1,"plates":1,"earlyRoams":0,"dmgObj":0,"dmgTurrets":0,"dragons":0,"barons":0,"heralds":0,"grubs":0,"steals":0,"kp":68.4,"dmgTakenPct":20.3,"dmgDealtPct":11.5,"controlWards":5,"wardsKilled":8,"wardsPlaced":10,"pickKills":11,"saves":0,"healShield":6550,"winStats":null,"losStats":null,"goldTimeline":null}</t>
  </si>
  <si>
    <t>EUW1_7784264623</t>
  </si>
  <si>
    <t>⚔️ Duelo Ganado (Oro Fin, Soporte, KDA); 💎 KDA ÉLITE (7.67, +2.7 pts); 👼🏻 Heroes Never die! (0.82 ast/min, +2.61 pts); 🧘 Superviviente; 👀 Visión Decente (2.2/m, +1.2 pts); 💡 Vision Gap (+13 vs rival, +0.36 pts); ⚙️ Motor del Equipo (79% KP, +3.43 pts); ⚖️ Support Eficiente (ROI 2.8, +1.99 pts); 🐉 Bonus Alma; 🤼 Judoka (7 plays, 0.25/min, +0.75 pts); ⚡ El Paralizador (52 stuns); 🚑 Médico de Campo (861 util/min, +2.3 pts); 🔮 Vidente (+9 Pinks, +1.5 pts); 💸 Inversor de Visión (-430g en visión, +0.25 pts); 🎁 Botín: DRAGON_SCALE</t>
  </si>
  <si>
    <t>{"csMin":1.21,"gpm":307.2,"dpm":176.6,"vspm":2.16,"fb":0,"ccScore":23,"xpDiff":0,"goldDiff":1961,"csDiff":3,"visionDiff":13,"earlyGoldXp":0,"maxCsLead":7,"maxLvlLead":3,"plates":9,"earlyRoams":0,"dmgObj":2630,"dmgTurrets":875,"dragons":4,"barons":1,"heralds":0,"grubs":0,"steals":0,"kp":79.3,"dmgTakenPct":13,"dmgDealtPct":6.4,"controlWards":9,"wardsKilled":5,"wardsPlaced":27,"pickKills":17,"saves":2,"healShield":24094,"winStats":null,"losStats":null,"goldTimeline":null}</t>
  </si>
  <si>
    <t>👑 REY DE LA LÍNEA (SoloKill (+5), Oro Fin, Trades, +2 Lvl Lead, Placas, CS, KDA); 🤺 Maestro del 1v1 (6 kills); 🌟 KDA Excelente (4.60, +1.94 pts); 🏛️ DEFENSA NUMANTINA (Ganó con el Nexo a 1 HP, +5 pts); 📉 Déficit de Farm (5.6/m, -1.57 pts); ✌🏻 Outplays (5 plays, 0.16/min, +1.59 pts); ✨ Exterminio Perfecto (x2); 🔫 Sicario (0.41 kills/min); 🩹 Primeros Auxilios (0.31 ast/min, +0.56 pts); 🪲 Trabajador (50% KP, +1 pts); 💎 Inversión Rentable (ROI 2.29 vs media 1.89, +1.04 pts); 👑 Líder del Proyecto (1º Oro, 1º Daño, KDA 4.6, +2.7 pts); ✨ Dominio de Trades (x1.98 eficiencia, +1.32 pts); 🏗️ Demolición Total (11T / 5I); 🏗️ El Destructor (15 placas); 💀 Spawn Camper (Mató a 2 en la fuente); 👺 Ladrón de Buffs (x2); 🔥 DPM Carry (1269, +1.51); 💎 Manos de Diamante (560 GPM vs 480 esperado, +2.41 pts)</t>
  </si>
  <si>
    <t>{"csMin":5.63,"gpm":560.3,"dpm":1268.9,"vspm":0.53,"fb":0,"ccScore":0,"xpDiff":0,"goldDiff":5419,"csDiff":-32,"visionDiff":-12,"earlyGoldXp":0,"maxCsLead":7,"maxLvlLead":2,"plates":15,"earlyRoams":0,"dmgObj":8524,"dmgTurrets":8524,"dragons":0,"barons":0,"heralds":0,"grubs":0,"steals":0,"kp":50,"dmgTakenPct":12.9,"dmgDealtPct":31.5,"controlWards":0,"wardsKilled":0,"wardsPlaced":8,"pickKills":15,"saves":0,"healShield":4903,"winStats":null,"losStats":null,"goldTimeline":null}</t>
  </si>
  <si>
    <t>👑 REY DE LA LÍNEA (Oro Fin, +1 Lvl Lead, Placas, +33 CS Lead, KDA); 🌟 KDA Excelente (4.50, +1.58 pts); 💰 Buen Farm (7.9/m, +2.45 pts); 🍽️ En Bandeja (14 setups, 0.39/min, +0.94 pts); 🩹 Primeros Auxilios (0.31 ast/min, +0.53 pts); 🔦 Ayudante de Visión (0.68/m, +0.37 pts); 🐉 Bonus Alma; 🏗️ Demolición Total (9T / 1I); 🏗️ El Destructor (13 placas); 🧱 Primer Ladrillo; ⚡ El Paralizador (74 stuns); ⚔️ Buen Daño (910, +0.84); 📈 Economista (485 GPM vs 480 esperado, +0.15 pts); Misión: Juega 3 campeones de Freljord (+12pts)</t>
  </si>
  <si>
    <t>{"csMin":7.86,"gpm":485.1,"dpm":910.1,"vspm":0.68,"fb":0,"ccScore":60,"xpDiff":0,"goldDiff":1407,"csDiff":-4,"visionDiff":4,"earlyGoldXp":0,"maxCsLead":33.25000002980232,"maxLvlLead":1,"plates":13,"earlyRoams":0,"dmgObj":13189,"dmgTurrets":7541,"dragons":2,"barons":0,"heralds":0,"grubs":0,"steals":0,"kp":37.5,"dmgTakenPct":24,"dmgDealtPct":20.6,"controlWards":0,"wardsKilled":2,"wardsPlaced":12,"pickKills":16,"saves":0,"healShield":8583,"winStats":null,"losStats":null,"goldTimeline":null}</t>
  </si>
  <si>
    <t>🏳️ Stompeada en Contra (Gap de -11.4k oro); 🤕 Duelo Perdido (SoloKill (+1), Visión, KDA); 📉 KDA Deficiente (1.17, -1.58 pts); 🪲 Trabajador (58% KP, +1.33 pts); ⚡ Soporte Agresivo (18.6% del daño total, +0.89 pts); 💨 INATRAPABLE (Focus resistido 12 veces); 💎 Manos de Diamante (304 GPM vs 240 esperado, +2.23 pts); 📺 Pantalla Gris (0.30 m/min); 🛡️ Mitigación: 📈 PRESTIGIO: SÓLIDO (60.9% WR)</t>
  </si>
  <si>
    <t>{"csMin":2.2,"gpm":303.7,"dpm":363.9,"vspm":1.24,"fb":0,"ccScore":22,"xpDiff":1,"goldDiff":71,"csDiff":17,"visionDiff":-21,"earlyGoldXp":1,"maxCsLead":17,"maxLvlLead":2,"plates":1,"earlyRoams":0,"dmgObj":167,"dmgTurrets":167,"dragons":0,"barons":0,"heralds":0,"grubs":0,"steals":0,"kp":58.3,"dmgTakenPct":22,"dmgDealtPct":18.6,"controlWards":0,"wardsKilled":5,"wardsPlaced":8,"pickKills":6,"saves":0,"healShield":2239,"winStats":null,"losStats":null,"goldTimeline":null}</t>
  </si>
  <si>
    <t>EUW1_7779124741</t>
  </si>
  <si>
    <t>⚔️ Duelo Ganado (SoloKill (+1), Oro Fin, Soporte); 👌 KDA Sólido (3.43, +0.82 pts); 🕸️ Oportunista (21 cazadas, 0.64/min, +0.85 pts); ✨ Exterminio Perfecto (x1); 🚑 Hospital Ambulante (0.64 ast/min, +1.68 pts); 💸 Inversor Maestro (ROI 3.2, +2.49 pts); 🐉 Bonus Alma; 🏗️ Demolición Total (11T / 3I); 🧱 Primer Ladrillo; ⚡ El Paralizador (50 stuns); 🚑 Médico de Campo (1006 util/min, +3.03 pts); 🙈 CIEGO LEGAL (0.03/min, -2.39 pts); 🛐 Intervención Divina (21 salvadas, +2.41 pts); 👛 Ahorrador (Faltaron 3 pinks); 🎁 Botín: CRYSTAL_SHARD</t>
  </si>
  <si>
    <t>{"csMin":0.64,"gpm":318.2,"dpm":242.2,"vspm":1.44,"fb":0,"ccScore":24,"xpDiff":0,"goldDiff":979,"csDiff":-12,"visionDiff":4,"earlyGoldXp":0,"maxCsLead":6,"maxLvlLead":1,"plates":12,"earlyRoams":0,"dmgObj":4408,"dmgTurrets":3418,"dragons":3,"barons":2,"heralds":0,"grubs":0,"steals":0,"kp":47.1,"dmgTakenPct":17.5,"dmgDealtPct":5.4,"controlWards":0,"wardsKilled":1,"wardsPlaced":20,"pickKills":21,"saves":21,"healShield":33203,"winStats":null,"losStats":null,"goldTimeline":null}</t>
  </si>
  <si>
    <t>EUW1_7780663144</t>
  </si>
  <si>
    <t>🏗️ Demolición Total (9T / 2I); 🍽️ En Bandeja (16 setups, 0.39/min, +0.95 pts); ✨ Exterminio Perfecto (x1); 💉 Enfermero (0.51 ast/min, +1.06 pts); 🕯️ Control de Zona (2.4/m, +1.58 pts); 🤝 Socio Clave (63% KP, +1.82 pts); 🏦 ORÁCULO DE WALL STREET (ROI 4.2, +3.75 pts); 🏗️ Demolición Total (9T / 2I); 🧱 Primer Ladrillo; 👁️ Gran Hermano (86% mapa controlado); 🧘 Mente Fría (Focus resistido 11 veces); 🛡️ Duro de Pelar (1761/min, +1.52 pts); ⛓️ Cadena Perpetua (132 inmovilizaciones); 🐌 Pegamento (101s de control); 📺 Pantalla Gris (0.29 m/min); 👛 Ahorrador (Faltaron 1 pinks); 🛡️ Mitigación: 📈 PRESTIGIO: SÓLIDO (60.0% WR)</t>
  </si>
  <si>
    <t>{"csMin":0.85,"gpm":288.2,"dpm":212.9,"vspm":2.38,"fb":0,"ccScore":101,"xpDiff":0,"goldDiff":-30,"csDiff":11,"visionDiff":4,"earlyGoldXp":0,"maxCsLead":14,"maxLvlLead":1,"plates":9,"earlyRoams":1,"dmgObj":1414,"dmgTurrets":1247,"dragons":2,"barons":0,"heralds":1,"grubs":0,"steals":0,"kp":63.2,"dmgTakenPct":22.6,"dmgDealtPct":5.2,"controlWards":3,"wardsKilled":9,"wardsPlaced":27,"pickKills":19,"saves":2,"healShield":15522,"winStats":null,"losStats":null,"goldTimeline":null}</t>
  </si>
  <si>
    <t>EUW1_7783663792</t>
  </si>
  <si>
    <t>🏳️ Stompeada en Contra (Gap de -10.7k oro); 🤕 Duelo Perdido (Oro, KDA); 📉 KDA Deficiente (0.00, -4 pts); 🗿 Compañero de Cartón (0.00 ast/min, -0.5 pts); 🛡️ Casi Perfecto; 👀 Visión Decente (1.8/m, +0.59 pts); 👻 Fantasma (0% KP, -3 pts); ⛷️ vando a la muerte (21.2 min vivo, +1.24 pts); 👓 Miope (Poco despeje) (0.10/min, -1.1 pts); 📌 Usando los Pinks (+4 Pinks, +0.5 pts); 🎁 Botín: SHIMMER_VIAL</t>
  </si>
  <si>
    <t>{"csMin":1.33,"gpm":218.5,"dpm":107,"vspm":1.83,"fb":0,"ccScore":9,"xpDiff":0,"goldDiff":-493,"csDiff":-8,"visionDiff":7,"earlyGoldXp":0,"maxCsLead":2,"maxLvlLead":1,"plates":1,"earlyRoams":0,"dmgObj":1053,"dmgTurrets":752,"dragons":1,"barons":0,"heralds":0,"grubs":0,"steals":0,"kp":0,"dmgTakenPct":9.4,"dmgDealtPct":8.9,"controlWards":4,"wardsKilled":2,"wardsPlaced":16,"pickKills":0,"saves":2,"healShield":4870,"winStats":null,"losStats":null,"goldTimeline":null}</t>
  </si>
  <si>
    <t>EUW1_7783701787</t>
  </si>
  <si>
    <t>⚔️ Duelo Ganado (SoloKill (+1), Oro Fin, Trades); 🍽️ En Bandeja (14 setups, 0.45/min, +1.26 pts); 💉 Enfermero (0.58 ast/min, +1.4 pts); 👀 Visión Decente (2.1/m, +1.03 pts); 🪲 Trabajador (52% KP, +0.74 pts); ⚡ Soporte Agresivo (17.1% del daño total, +0.54 pts); 🗡️ Support Slayer (4 Kills, +0.4 pts); 🐉 Bonus Alma; ⚡ El Paralizador (57 stuns); 📺 Pantalla Gris (0.29 m/min); 📌 Usando los Pinks (+6 Pinks, +0.75 pts)</t>
  </si>
  <si>
    <t>{"csMin":1.84,"gpm":341.6,"dpm":676.2,"vspm":2.07,"fb":0,"ccScore":57,"xpDiff":0,"goldDiff":869,"csDiff":27,"visionDiff":4,"earlyGoldXp":0,"maxCsLead":27,"maxLvlLead":1,"plates":7,"earlyRoams":0,"dmgObj":2961,"dmgTurrets":2083,"dragons":2,"barons":0,"heralds":0,"grubs":0,"steals":0,"kp":52.4,"dmgTakenPct":20.5,"dmgDealtPct":17.1,"controlWards":6,"wardsKilled":7,"wardsPlaced":20,"pickKills":16,"saves":0,"healShield":2488,"winStats":null,"losStats":null,"goldTimeline":null}</t>
  </si>
  <si>
    <t>EUW1_7783752810</t>
  </si>
  <si>
    <t>⚓ El Ancla (Mitigación: 1 lastres detectados); 🍽️ En Bandeja (11 setups, 0.39/min, +0.96 pts); 💉 Enfermero (0.46 ast/min, +0.82 pts); 👀 Visión Decente (2.1/m, +1.13 pts); 🪲 Trabajador (60% KP, +1.5 pts); 🗡️ Support Slayer (8 Kills, +2 pts); 🤼 Judoka (9 plays, 0.32/min, +1.11 pts); 🤑 Magnate (361 GPM vs 240 esperado, +4.23 pts); 👓 Miope (Poco despeje) (0.14/min, -0.14 pts); 🏕️ Mitigación (Jgl: 0 Objetivos); 📉 KDA Inútil (Robaste 8 kills pero hiciste solo 14% daño, -0.95 pts); 📺 Pantalla Gris (0.29 m/min); 📌 Usando los Pinks (+6 Pinks, +0.75 pts)</t>
  </si>
  <si>
    <t>{"csMin":0.57,"gpm":360.8,"dpm":499.8,"vspm":2.13,"fb":0,"ccScore":34,"xpDiff":0,"goldDiff":838,"csDiff":-25,"visionDiff":-28,"earlyGoldXp":0,"maxCsLead":2,"maxLvlLead":1,"plates":2,"earlyRoams":1,"dmgObj":309,"dmgTurrets":172,"dragons":0,"barons":0,"heralds":0,"grubs":0,"steals":0,"kp":60,"dmgTakenPct":22.3,"dmgDealtPct":14.4,"controlWards":6,"wardsKilled":4,"wardsPlaced":16,"pickKills":15,"saves":0,"healShield":6171,"winStats":null,"losStats":null,"goldTimeline":null}</t>
  </si>
  <si>
    <t>EUW1_7783786310</t>
  </si>
  <si>
    <t>⚔️ Duelo Ganado (Oro Fin, Trades, KDA); 🌟 KDA Excelente (5.25, +1.88 pts); 🎣 EL PESCADOR (20 cazadas, 0.83/min, +2.08 pts); 🔒 EL CANDADO (14 setups, 0.58/min, +1.92 pts); 🚑 Hospital Ambulante (0.67 ast/min, +1.83 pts); 👀 Visión Decente (1.9/m, +0.7 pts); 🪲 Trabajador (57% KP, +1.18 pts); ⚡ Soporte Agresivo (16.5% del daño total, +0.37 pts); 🗡️ Support Slayer (5 Kills, +0.8 pts); 🩸 Primera Sangre; 🧱 Primer Ladrillo; 💨 INATRAPABLE (Focus resistido 12 veces); ⚡ El Paralizador (45 stuns); 🧊 Ralentizador (51s de control); 💎 Manos de Diamante (405 GPM vs 310 esperado, +3.33 pts); 👛 Ahorrador (Faltaron 2 pinks); 🎁 Botín: DRAGON_SCALE</t>
  </si>
  <si>
    <t>{"csMin":1.17,"gpm":405.3,"dpm":672.3,"vspm":1.89,"fb":1,"ccScore":51,"xpDiff":0,"goldDiff":4154,"csDiff":5,"visionDiff":-1,"earlyGoldXp":0,"maxCsLead":8,"maxLvlLead":2,"plates":6,"earlyRoams":0,"dmgObj":3261,"dmgTurrets":2146,"dragons":2,"barons":0,"heralds":0,"grubs":0,"steals":0,"kp":56.8,"dmgTakenPct":21.9,"dmgDealtPct":16.5,"controlWards":1,"wardsKilled":6,"wardsPlaced":10,"pickKills":20,"saves":0,"healShield":6851,"winStats":null,"losStats":null,"goldTimeline":null}</t>
  </si>
  <si>
    <t>EUW1_7770991492</t>
  </si>
  <si>
    <t>🤕 Duelo Perdido (SoloKill, Oro, +1 Lvl Lead, Placas, +79 CS Lead); 📉 KDA Deficiente (1.33, -0.42 pts); 💰 Buen Farm (7.8/m, +2.37 pts); 🔦 Ayudante de Visión (0.72/m, +0.43 pts); 🧱 Primer Ladrillo; 🧣 Limpieza Rápida (x1, +1); ⚔️ Buen Daño (932, +0.89); 📈 Economista (435 GPM vs 400 esperado, +1.24 pts); 💸 Aviso: Compraste 4 Pinks. Deja la visión al Support.</t>
  </si>
  <si>
    <t>{"csMin":7.81,"gpm":435.5,"dpm":932.2,"vspm":0.72,"fb":0,"ccScore":11,"xpDiff":0,"goldDiff":-1999,"csDiff":56,"visionDiff":3,"earlyGoldXp":0,"maxCsLead":79,"maxLvlLead":1,"plates":4,"earlyRoams":0,"dmgObj":7676,"dmgTurrets":4893,"dragons":1,"barons":0,"heralds":0,"grubs":0,"steals":0,"kp":38.7,"dmgTakenPct":15.1,"dmgDealtPct":20.8,"controlWards":4,"wardsKilled":6,"wardsPlaced":16,"pickKills":11,"saves":0,"healShield":10783,"winStats":null,"losStats":null,"goldTimeline":null}</t>
  </si>
  <si>
    <t>EUW1_7772437620</t>
  </si>
  <si>
    <t>⚔️ Duelo Ganado (SoloKill (+1), +2 Lvl Lead, Placas, +36 CS Lead); 🤺 Maestro del 1v1 (5 kills); 🌟 KDA Excelente (3.43, +1.39 pts); 📉 Déficit de Farm (6.2/m, -0.63 pts); 🍽️ En Bandeja (13 setups, 0.39/min, +0.97 pts); ✌🏻 Outplays (5 plays, 0.15/min, +1.52 pts); 🔫 Sicario (0.42 kills/min); 🩹 Primeros Auxilios (0.30 ast/min, +0.52 pts); 🔦 Ayudante de Visión (1.09/m, +1.19 pts); 🪲 Trabajador (45% KP, +0.53 pts); 💎 Inversión Rentable (ROI 2.75 vs media 2.31, +0.94 pts); 🐉 Bonus Alma; 🏗️ Demolición Total (11T / 1I); 🏗️ El Destructor (6 placas); 🧱 Primer Ladrillo; 🔦 Vigía de Río (80% mapa controlado); 🚶🏻‍♂️ Trotamundos (x2 kills); 🌋 Máquina de Daño (1336, +1.64); 📈 Economista (483 GPM vs 450 esperado, +1.17 pts); 💸 Derroche de Oro (Compró 7 pinks siendo Laner, -0.75 pts); 💸 Shutdown Gordo (Racha de 7 entregada, -1 pts); 🎓 Aprendizaje (Champ #2)</t>
  </si>
  <si>
    <t>{"csMin":6.15,"gpm":483.4,"dpm":1336.1,"vspm":1.09,"fb":0,"ccScore":41,"xpDiff":0,"goldDiff":-286,"csDiff":12,"visionDiff":10,"earlyGoldXp":0,"maxCsLead":36,"maxLvlLead":2,"plates":6,"earlyRoams":2,"dmgObj":12101,"dmgTurrets":7950,"dragons":1,"barons":1,"heralds":0,"grubs":0,"steals":0,"kp":45.3,"dmgTakenPct":27.6,"dmgDealtPct":24.2,"controlWards":7,"wardsKilled":1,"wardsPlaced":10,"pickKills":13,"saves":0,"healShield":11740,"winStats":null,"losStats":null,"goldTimeline":null}</t>
  </si>
  <si>
    <t>EUW1_7772507712</t>
  </si>
  <si>
    <t>EUW1_7772512184</t>
  </si>
  <si>
    <t>🎯 Laner aseguró Nashor (x1); 👑 REY DE LA LÍNEA (SoloKill (+7), Oro Fin, +4 Lvl Lead, Early Roam, Placas, +51 CS Lead, KDA); 🏟️ Rey de la Arena (9 kills); 👌 KDA Sólido (2.75, +0.67 pts); 🌾 Farm de Pro (8.1/m, +2.87 pts); ✌🏻 Outplays (3 plays, 0.09/min, +0.66 pts); 🔦 Ayudante de Visión (0.77/m, +0.55 pts); 🚜 Splitpusher Solitario (Baja KP justificada); 💎 Inversión Rentable (ROI 1.86 vs media 1.68, +0.53 pts); 🐉 Bonus Alma; 🏗️ Demolición Total (10T / 2I); 🏗️ El Destructor (16 placas); 🧱 Primer Ladrillo; 🧊 Ralentizador (67s de control); 👋 Visita de Cortesía; 💣 Demolición Táctica (12.0k daño a torres sin last hit); ⚔️ Buen Daño (887, +0.8); ⚪ Ejecutor Puro (28% Daño Verdadero); 📈 Economista (478 GPM vs 450 esperado, +0.97 pts); 👛 Ahorrador (Faltaron 1 pinks); 🎓 Aprendizaje (Champ #3)</t>
  </si>
  <si>
    <t>{"csMin":8.09,"gpm":477.6,"dpm":886.7,"vspm":0.77,"fb":0,"ccScore":67,"xpDiff":0,"goldDiff":3676,"csDiff":43,"visionDiff":-4,"earlyGoldXp":0,"maxCsLead":51,"maxLvlLead":4,"plates":16,"earlyRoams":1,"dmgObj":15240,"dmgTurrets":11994,"dragons":0,"barons":1,"heralds":0,"grubs":0,"steals":0,"kp":32.4,"dmgTakenPct":27.8,"dmgDealtPct":25.7,"controlWards":1,"wardsKilled":2,"wardsPlaced":8,"pickKills":2,"saves":0,"healShield":11694,"winStats":null,"losStats":null,"goldTimeline":null}</t>
  </si>
  <si>
    <t>EUW1_7775986592</t>
  </si>
  <si>
    <t>📉 Bajo Impacto (15.2% daño, -0.62 pts); 🤕 Duelo Perdido (Oro, Trades, +1 Lvl Lead, Placas, CS, KDA); 📉 KDA Deficiente (0.73, -1.93 pts); 📉 Déficit de Farm (6.1/m, -0.78 pts); 🔦 Ayudante de Visión (0.90/m, +0.8 pts); 👻 Fantasma (33% KP, -0.67 pts); 📉 Caída Libre (Gap negativo: 7.0, -2.4 pts); 📉 Malos Trades (x0.50 eficiencia, -2.13 pts); ⚠️ Descuidado (15.7% muerto, -1.28 pts); 💤 Daño Inexistente (430 &lt; 600, -1.36); 🏚️ Víctima de la Inflación (351 GPM vs 400 esperado, -1.35 pts); 🤡 Feeder (0.37 m/min); 💸 Aviso: Compraste 5 Pinks. Deja la visión al Support.; 🎓 Aprendizaje (Champ #4); Misión: Juega 3 partidas como adc (+10pts)</t>
  </si>
  <si>
    <t>{"csMin":6.07,"gpm":351.2,"dpm":429.7,"vspm":0.9,"fb":0,"ccScore":30,"xpDiff":0,"goldDiff":-6058,"csDiff":-32,"visionDiff":-10,"earlyGoldXp":0,"maxCsLead":6,"maxLvlLead":1,"plates":1,"earlyRoams":0,"dmgObj":841,"dmgTurrets":434,"dragons":0,"barons":0,"heralds":0,"grubs":0,"steals":0,"kp":33.3,"dmgTakenPct":17.1,"dmgDealtPct":15.2,"controlWards":5,"wardsKilled":2,"wardsPlaced":10,"pickKills":6,"saves":0,"healShield":10275,"winStats":null,"losStats":null,"goldTimeline":null}</t>
  </si>
  <si>
    <t>EUW1_7776051714</t>
  </si>
  <si>
    <t>⚔️ Duelo Ganado (SoloKill (+1), Oro, Trades, +2 Lvl Lead, Placas, CS); 👌 KDA Sólido (2.30, +0.4 pts); 📉 Déficit de Farm Severo (5.3/m, -2.17 pts); ✨ Exterminio Perfecto (x1); 🚑 Hospital Ambulante (0.50 ast/min, +1.5 pts); 🪲 Trabajador (53% KP, +1.35 pts); 💎 Inversión Rentable (ROI 2.63 vs media 2.20, +0.96 pts); ⚖️ Economía de Guerra (Top 2 Dmg con Top 3 Oro, +0.5 pts); 📈 Intercambio Rentable (x1.76 eficiencia, +0.99 pts); 🏗️ Demolición Total (11T / 2I); 🏗️ El Destructor (8 placas); 🧱 Primer Ladrillo; 🔥 DPM Carry (1133, +1.26); 🏚️ Víctima de la Inflación (427 GPM vs 480 esperado, -1.52 pts); 📺 Pantalla Gris (0.29 m/min); 💸 Aviso: Compraste 4 Pinks. Deja la visión al Support.; 🎓 Aprendizaje (Champ #5); Misión: Juega un Mago en la Botlane (APC) (+2.5pts)</t>
  </si>
  <si>
    <t>{"csMin":5.29,"gpm":427.1,"dpm":1132.8,"vspm":0.54,"fb":0,"ccScore":28,"xpDiff":0,"goldDiff":-877,"csDiff":-48,"visionDiff":-16,"earlyGoldXp":0,"maxCsLead":1,"maxLvlLead":2,"plates":8,"earlyRoams":0,"dmgObj":15631,"dmgTurrets":5631,"dragons":1,"barons":1,"heralds":0,"grubs":0,"steals":0,"kp":53.5,"dmgTakenPct":15.1,"dmgDealtPct":22.4,"controlWards":4,"wardsKilled":0,"wardsPlaced":12,"pickKills":21,"saves":0,"healShield":810,"winStats":null,"losStats":null,"goldTimeline":null}</t>
  </si>
  <si>
    <t>EUW1_7776118026</t>
  </si>
  <si>
    <t>🏳️ Stompeada en Contra (Gap de -15.0k oro); 🛡️ Duelo Protegido (Mitigación Activa); 📉 KDA Deficiente (1.22, -0.69 pts); 🌾 Farm de Pro (8.1/m, +2.86 pts); 🩹 Primeros Auxilios (0.35 ast/min, +0.74 pts); ⚠️ Trade Ineficiente (x0.64 eficiencia, -1.27 pts); 💎 Manos de Diamante (486 GPM vs 400 esperado, +3.03 pts); 🤡 Feeder (0.39 m/min)</t>
  </si>
  <si>
    <t>{"csMin":8.09,"gpm":486.5,"dpm":497.3,"vspm":0.37,"fb":0,"ccScore":0,"xpDiff":0,"goldDiff":-3329,"csDiff":42,"visionDiff":-9,"earlyGoldXp":0,"maxCsLead":34,"maxLvlLead":0,"plates":5,"earlyRoams":0,"dmgObj":6823,"dmgTurrets":5987,"dragons":0,"barons":0,"heralds":0,"grubs":0,"steals":0,"kp":44,"dmgTakenPct":15,"dmgDealtPct":18.9,"controlWards":3,"wardsKilled":0,"wardsPlaced":5,"pickKills":9,"saves":0,"healShield":665,"winStats":null,"losStats":null,"goldTimeline":null}</t>
  </si>
  <si>
    <t>EUW1_7777170548</t>
  </si>
  <si>
    <t>📉 KDA Deficiente (1.20, -0.75 pts); 📉 Déficit de Farm (6.5/m, -0.04 pts); 🔦 Ayudante de Visión (0.89/m, +0.79 pts); 👻 Fantasma (33% KP, -0.67 pts); 🥴 Tilteado (Gap negativo: 4.3, -1.33 pts); 🐉 Bonus Alma; 🏗️ Demolición Total (13T / 4I); 🏗️ El Destructor (10 placas); 🧱 Primer Ladrillo; 📺 Simulador de Pantalla Gris (23.0% muerto (Mitigado: Splitpush), -3.26 pts); 🔦 Vigía de Río (80% mapa controlado); ⚔️ Buen Daño (850, +0.73); 🏚️ Víctima de la Inflación (433 GPM vs 480 esperado, -1.27 pts); 📺 Pantalla Gris (0.34 m/min); 💸 Aviso: Compraste 7 Pinks. Deja la visión al Support.</t>
  </si>
  <si>
    <t>{"csMin":6.48,"gpm":433.1,"dpm":849.8,"vspm":0.89,"fb":0,"ccScore":15,"xpDiff":0,"goldDiff":-784,"csDiff":-46,"visionDiff":13,"earlyGoldXp":0,"maxCsLead":12,"maxLvlLead":2,"plates":10,"earlyRoams":0,"dmgObj":22277,"dmgTurrets":8455,"dragons":3,"barons":1,"heralds":0,"grubs":0,"steals":0,"kp":33.3,"dmgTakenPct":16.5,"dmgDealtPct":16.5,"controlWards":7,"wardsKilled":6,"wardsPlaced":15,"pickKills":16,"saves":0,"healShield":7436,"winStats":null,"losStats":null,"goldTimeline":null}</t>
  </si>
  <si>
    <t>EUW1_7777411087</t>
  </si>
  <si>
    <t>💔 Corazón Partido (Final muy ajustado); 🩹 Primeros Auxilios (0.33 ast/min, +0.67 pts); 🔦 Ayudante de Visión (0.89/m, +0.78 pts); 🪲 Trabajador (48% KP, +0.85 pts); 🩸 Primera Sangre; 🏗️ El Destructor (8 placas); 🧱 Primer Ladrillo; 🔨 Albañil (43% del daño, +1.84 pts); 🧘 Mente Fría (Focus resistido 6 veces); 🏗️ Demoledor de Torres (3 estructuras); 💣 Demolición Táctica (10.5k daño a torres sin last hit); 🌈 Teoria del Caos (54% AD / 45% AP); 📈 Economista (448 GPM vs 400 esperado, +1.69 pts); 📺 Pantalla Gris (0.27 m/min); 🎁 Botín: HEX_CORE</t>
  </si>
  <si>
    <t>{"csMin":6.5,"gpm":448.4,"dpm":628.6,"vspm":0.89,"fb":1,"ccScore":2,"xpDiff":0,"goldDiff":258,"csDiff":39,"visionDiff":14,"earlyGoldXp":0,"maxCsLead":52.99999997019768,"maxLvlLead":2,"plates":8,"earlyRoams":0,"dmgObj":18736,"dmgTurrets":10475,"dragons":1,"barons":1,"heralds":0,"grubs":0,"steals":0,"kp":48.5,"dmgTakenPct":18.3,"dmgDealtPct":20.2,"controlWards":3,"wardsKilled":2,"wardsPlaced":12,"pickKills":13,"saves":0,"healShield":4423,"winStats":null,"losStats":null,"goldTimeline":null}</t>
  </si>
  <si>
    <t>⚔️ Duelo Ganado (Oro Fin, Trades, +1 Lvl Lead, CS, KDA); 💎 KDA ÉLITE (4.83, +2.03 pts); 💰 Buen Farm (7.8/m, +2.39 pts); 🔫 Sicario (0.41 kills/min); 🔦 Ayudante de Visión (1.09/m, +1.19 pts); 🤝 Socio Clave (62% KP, +2.17 pts); 👑 Líder del Proyecto (1º Oro, 1º Daño, KDA 4.8, +2.79 pts); ✨ Dominio de Trades (x1.98 eficiencia, +1.32 pts); 💯 Posicionamiento Perfecto; 🐉 Bonus Alma; 🏗️ Demolición Total (9T / 1I); 🏗️ El Destructor (14 placas); 🏗️ Demoledor de Torres (4 estructuras); 🌋 Máquina de Daño (1468, +1.88); 💎 Manos de Diamante (574 GPM vs 480 esperado, +2.81 pts); 🧹 Limpieza Profunda (0.22/min, +1.08 pts); 💸 Aviso: Compraste 4 Pinks. Deja la visión al Support.</t>
  </si>
  <si>
    <t>{"csMin":7.83,"gpm":573.6,"dpm":1467.8,"vspm":1.09,"fb":0,"ccScore":4,"xpDiff":-1,"goldDiff":2711,"csDiff":6,"visionDiff":-10,"earlyGoldXp":0,"maxCsLead":3.1999999284744263,"maxLvlLead":1,"plates":14,"earlyRoams":0,"dmgObj":21391,"dmgTurrets":12903,"dragons":2,"barons":1,"heralds":0,"grubs":0,"steals":0,"kp":61.7,"dmgTakenPct":13.6,"dmgDealtPct":29.3,"controlWards":4,"wardsKilled":9,"wardsPlaced":17,"pickKills":22,"saves":0,"healShield":9178,"winStats":null,"losStats":null,"goldTimeline":null}</t>
  </si>
  <si>
    <t>👑 REY DE LA LÍNEA (SoloKill (+3), Oro Fin, Trades, +4 Lvl Lead, Placas, +59 CS Lead, KDA); ⚔️ Duelista (3 kills); 🦄 KDA DE DIOS (25.00, +5 pts); 💰 Buen Farm (7.1/m, +1.16 pts); 🕸️ Oportunista (18 cazadas, 0.64/min, +0.89 pts); 🔒 EL CANDADO (15 setups, 0.54/min, +1.68 pts); ✨ Exterminio Perfecto (x1); 🔫 Sicario (0.43 kills/min); 💉 Enfermero (0.46 ast/min, +1.32 pts); 🛡️ Casi Perfecto; 🔦 Ayudante de Visión (0.84/m, +0.67 pts); 🤝 Socio Clave (63% KP, +2.25 pts); 👑 Líder del Proyecto (1º Oro, 1º Daño, KDA 25.0, +2.04 pts); 💰 Bounty Keeper (Racha de 8 protegida); 🔥 Imparable (Racha de 8 sin morir, +0.75 pts); 🥊 Trade GOD (x2.88 eficiencia, +2.67 pts); 🐉 Bonus Alma; 🏗️ Demolición Total (10T / 2I); 🏗️ El Destructor (11 placas); 🧱 Primer Ladrillo; 🪝 Buen asedio (398 dmg/min, +0.51 pts); 🐌 Pegamento (70s de control); ⛷️ vando a la muerte (21.4 min vivo, +1.27 pts); 🏗️ Demoledor de Torres (3 estructuras); 💣 Demolición Táctica (11.1k daño a torres sin last hit); 🔥 DPM Carry (1266, +1.51); 💎 Manos de Diamante (566 GPM vs 480 esperado, +2.58 pts); 🎁 Botín: HEX_CORE; Misión: Gana una partida con &lt;= 3 muertes (+3pts)</t>
  </si>
  <si>
    <t>{"csMin":7.14,"gpm":565.9,"dpm":1266,"vspm":0.84,"fb":0,"ccScore":70,"xpDiff":1,"goldDiff":6984,"csDiff":41,"visionDiff":7,"earlyGoldXp":1,"maxCsLead":59.25,"maxLvlLead":4,"plates":11,"earlyRoams":0,"dmgObj":17450,"dmgTurrets":11130,"dragons":2,"barons":1,"heralds":0,"grubs":0,"steals":0,"kp":62.5,"dmgTakenPct":10.7,"dmgDealtPct":27.2,"controlWards":2,"wardsKilled":3,"wardsPlaced":11,"pickKills":18,"saves":0,"healShield":6612,"winStats":null,"losStats":null,"goldTimeline":null}</t>
  </si>
  <si>
    <t>👑 REY DE LA LÍNEA (SoloKill (+1), Oro Fin, Trades, +3 Lvl Lead, Placas, +34 CS Lead, KDA); 💎 KDA ÉLITE (6.00, +2.38 pts); 💰 Buen Farm (6.7/m, +0.28 pts); ✨ Exterminio Perfecto (x2); 🚑 Hospital Ambulante (0.54 ast/min, +1.69 pts); 🧘 Superviviente; 🦉 Laner Visionario (1.32/m, +1.65 pts); 📈 Intercambio Rentable (x1.40 eficiencia, +0.45 pts); 🐉 Bonus Alma; 🏗️ Demolición Total (10T / 2I); 🏗️ El Destructor (11 placas); 🧱 Primer Ladrillo; 🪝 Buen asedio (425 dmg/min, +0.62 pts); 🏗️ Demoledor de Torres (5 estructuras); ⚔️ Buen Daño (729, +0.51); 🏚️ Víctima de la Inflación (447 GPM vs 480 esperado, -0.73 pts); 🧹 Limpieza Profunda (0.23/min, +1.18 pts)</t>
  </si>
  <si>
    <t>{"csMin":6.65,"gpm":446.8,"dpm":728.7,"vspm":1.32,"fb":0,"ccScore":38,"xpDiff":0,"goldDiff":3603,"csDiff":9,"visionDiff":19,"earlyGoldXp":0,"maxCsLead":33.80000001192093,"maxLvlLead":3,"plates":11,"earlyRoams":0,"dmgObj":20539,"dmgTurrets":11060,"dragons":2,"barons":1,"heralds":1,"grubs":0,"steals":0,"kp":43.9,"dmgTakenPct":14,"dmgDealtPct":19.5,"controlWards":3,"wardsKilled":6,"wardsPlaced":12,"pickKills":16,"saves":0,"healShield":3329,"winStats":null,"losStats":null,"goldTimeline":null}</t>
  </si>
  <si>
    <t>⚔️ Duelo Ganado (+1 Lvl Lead, Placas, +34 CS Lead, KDA); 👌 KDA Sólido (2.50, +0.63 pts); 🚜 ASPIRADORA HUMANA (9.2/m, +4.86 pts); 🔦 Ayudante de Visión (1.08/m, +1.16 pts); 🐉 Bonus Alma; 🏗️ Demolición Total (11T / 2I); 🏗️ El Destructor (8 placas); 🧱 Primer Ladrillo; 👟 Pies Ligeros (3.3 esquives/min); ⚔️ Buen Daño (726, +0.5)</t>
  </si>
  <si>
    <t>{"csMin":9.2,"gpm":473.6,"dpm":726,"vspm":1.08,"fb":0,"ccScore":2,"xpDiff":0,"goldDiff":-66,"csDiff":36,"visionDiff":17,"earlyGoldXp":0,"maxCsLead":34.000000059604645,"maxLvlLead":1,"plates":8,"earlyRoams":0,"dmgObj":13505,"dmgTurrets":5762,"dragons":3,"barons":1,"heralds":0,"grubs":0,"steals":0,"kp":41.7,"dmgTakenPct":13.8,"dmgDealtPct":22.1,"controlWards":3,"wardsKilled":2,"wardsPlaced":12,"pickKills":9,"saves":0,"healShield":5173,"winStats":null,"losStats":null,"goldTimeline":null}</t>
  </si>
  <si>
    <t>🏗️ Demolición Total (10T / 6I); 🤕 Duelo Perdido (Oro, Trades, +2 Lvl Lead, Placas, CS, KDA); ⚓ El Ancla (Mitigación: 1 lastres detectados); 📉 Déficit de Farm (6.0/m, -0.98 pts); 🔦 Ayudante de Visión (0.82/m, +0.64 pts); 🪲 Trabajador (47% KP, +0.67 pts); ⚔️ Invade Mortal (x1 acción pre-minions); 🐉 Bonus Alma; 🏗️ Demolición Total (10T / 6I); 🩸 Primera Sangre; 🏗️ El Destructor (16 placas); 🧱 Primer Ladrillo; 📺 Simulador de Pantalla Gris (21.8% muerto (Mitigado: Splitpush), -2.91 pts); 🗣️ Shotcaller (40 pings tácticos); 🔦 Vigía de Río (80% mapa controlado); 💣 Demolición Táctica (8.3k daño a torres sin last hit); ⚔️ Buen Daño (872, +0.77); 📈 Economista (406 GPM vs 400 esperado, +0.2 pts); 📺 Pantalla Gris (0.30 m/min); 💸 Aviso: Compraste 6 Pinks. Deja la visión al Support.; 💸 Racha Cortada (Racha de 3 entregada, -0.5 pts); 🎁 Botín: TAINTED_METAL</t>
  </si>
  <si>
    <t>{"csMin":5.96,"gpm":405.8,"dpm":872.5,"vspm":0.82,"fb":1,"ccScore":57,"xpDiff":0,"goldDiff":-7997,"csDiff":-86,"visionDiff":14,"earlyGoldXp":0,"maxCsLead":13,"maxLvlLead":2,"plates":16,"earlyRoams":0,"dmgObj":17972,"dmgTurrets":8307,"dragons":2,"barons":3,"heralds":0,"grubs":0,"steals":0,"kp":46.7,"dmgTakenPct":14,"dmgDealtPct":21.1,"controlWards":6,"wardsKilled":6,"wardsPlaced":18,"pickKills":19,"saves":0,"healShield":11024,"winStats":null,"losStats":null,"goldTimeline":null}</t>
  </si>
  <si>
    <t>🌟 MVP de la Partida (Daño 39% | KDA 6.8) (+2 pts); 🦎 Laner aseguró Dragón (x1); 💎 KDA ÉLITE (6.75, +2.67 pts); 💰 Buen Farm (7.9/m, +2.56 pts); 🩹 Primeros Auxilios (0.35 ast/min, +0.75 pts); 🔦 Ayudante de Visión (0.72/m, +0.43 pts); 🤝 Socio Clave (61% KP, +2.14 pts); 📈 STONKS! (ROI 2.83 vs media 2.11, +1.72 pts); 👑 REY SOL (1º Oro, 1º Daño, KDA 6.8, +3.2 pts); 📈 Intercambio Rentable (x1.70 eficiencia, +0.91 pts); 💯 Posicionamiento Perfecto; 🏗️ Demolición Total (12T / 5I); 🏗️ El Destructor (8 placas); 🧱 Primer Ladrillo; 🔥 Hard Carry (39% del daño); 💣 Demolición Táctica (9.0k daño a torres sin last hit); 🌋 Máquina de Daño (1539, +2.01); 📈 Economista (546 GPM vs 480 esperado, +1.97 pts); 🔦 Buen Despeje (0.15/min, +0.45 pts); Misión: Haz más de 1500 de Daño por Minuto (DPM) (+5pts)</t>
  </si>
  <si>
    <t>{"csMin":7.92,"gpm":545.7,"dpm":1539.3,"vspm":0.72,"fb":0,"ccScore":21,"xpDiff":0,"goldDiff":-4041,"csDiff":6,"visionDiff":-12,"earlyGoldXp":0,"maxCsLead":27,"maxLvlLead":2,"plates":8,"earlyRoams":0,"dmgObj":14255,"dmgTurrets":9012,"dragons":3,"barons":1,"heralds":0,"grubs":0,"steals":1,"kp":61.4,"dmgTakenPct":15,"dmgDealtPct":38.6,"controlWards":2,"wardsKilled":6,"wardsPlaced":6,"pickKills":17,"saves":0,"healShield":10877,"winStats":null,"losStats":null,"goldTimeline":null}</t>
  </si>
  <si>
    <t>EUW1_7783169403</t>
  </si>
  <si>
    <t>🏳️ Stompeada en Contra (Gap de -11.8k oro); 🤕 Duelo Perdido (Oro, Trades, +1 Lvl Lead, Placas, CS, KDA); 📉 KDA Deficiente (0.00, -4 pts); 💰 Buen Farm (6.7/m, +0.33 pts); 🔦 Ayudante de Visión (0.66/m, +0.31 pts); 👻 Fantasma (0% KP, -3 pts); 📉 Malos Trades (x0.45 eficiencia, -2.41 pts); 📉 Déficit Crítico (322 GPM vs 400 esperado, -2.53 pts); 🤕 Huérfano (Support Feeder: 6 muertes)</t>
  </si>
  <si>
    <t>{"csMin":6.68,"gpm":321.8,"dpm":215,"vspm":0.66,"fb":0,"ccScore":0,"xpDiff":-1,"goldDiff":-3780,"csDiff":-44,"visionDiff":-8,"earlyGoldXp":0,"maxCsLead":2,"maxLvlLead":1,"plates":3,"earlyRoams":0,"dmgObj":4182,"dmgTurrets":4182,"dragons":0,"barons":0,"heralds":0,"grubs":0,"steals":0,"kp":0,"dmgTakenPct":15,"dmgDealtPct":13.2,"controlWards":2,"wardsKilled":0,"wardsPlaced":5,"pickKills":0,"saves":0,"healShield":2201,"winStats":null,"losStats":null,"goldTimeline":null}</t>
  </si>
  <si>
    <t>EUW1_7784118453</t>
  </si>
  <si>
    <t>🏳️ Stompeada en Contra (Gap de -13.4k oro); 🛡️ Duelo Protegido (Mitigación Activa); 📉 KDA Deficiente (0.33, -2.92 pts); 💰 Buen Farm (6.7/m, +0.33 pts); 🔦 Ayudante de Visión (0.82/m, +0.63 pts); 👻 Fantasma (33% KP, -0.67 pts); 🥴 Tilteado (Gap negativo: 5.3, -1.73 pts); ⚠️ Trade Ineficiente (x0.66 eficiencia, -1.17 pts); 📉 Déficit Crítico (315 GPM vs 400 esperado, -2.8 pts); 📺 Pantalla Gris (0.27 m/min)</t>
  </si>
  <si>
    <t>{"csMin":6.68,"gpm":315,"dpm":493.8,"vspm":0.82,"fb":0,"ccScore":32,"xpDiff":0,"goldDiff":-3303,"csDiff":-44,"visionDiff":1,"earlyGoldXp":0,"maxCsLead":3,"maxLvlLead":0,"plates":2,"earlyRoams":0,"dmgObj":1663,"dmgTurrets":1663,"dragons":0,"barons":0,"heralds":0,"grubs":0,"steals":0,"kp":33.3,"dmgTakenPct":17.2,"dmgDealtPct":20.9,"controlWards":3,"wardsKilled":2,"wardsPlaced":8,"pickKills":2,"saves":0,"healShield":6058,"winStats":null,"losStats":null,"goldTimeline":null}</t>
  </si>
  <si>
    <t>EUW1_7784141339</t>
  </si>
  <si>
    <t>🔥 Elo Hell (Team Gap Alto: Carga 2); 🍽️ En Bandeja (8 setups, 0.35/min, +0.74 pts); ✌🏻 Outplays (3 plays, 0.13/min, +1.21 pts); 💡 Vision Gap (+11 vs rival, +0.12 pts); 👁️ Omnipresente (82% KP, +3.74 pts); 💼 Utilidad Rentable (ROI 1.7, +0.6 pts); ⚔️ Invade Mortal (x1 acción pre-minions); 🔥 CARRY OCULTO (28.5% del daño total, +3.38 pts); 🗡️ Support Slayer (9 Kills, +2.4 pts); 🩸 Primera Sangre; 👁️ Gran Hermano (87% mapa controlado); 🧊 Ralentizador (49s de control); 🏕️ Mitigación (Jgl: 0 Objetivos); 📌 Usando los Pinks (+4 Pinks, +0.5 pts); Misión: Juega 3 líneas distintas (+3pts); Misión Épica: "Yo soy inevitable"  (+50pts) [NW:50]</t>
  </si>
  <si>
    <t>{"csMin":1.39,"gpm":448,"dpm":727.5,"vspm":1.67,"fb":1,"ccScore":49,"xpDiff":0,"goldDiff":2888,"csDiff":6,"visionDiff":11,"earlyGoldXp":0,"maxCsLead":12,"maxLvlLead":1,"plates":4,"earlyRoams":0,"dmgObj":2559,"dmgTurrets":2559,"dragons":0,"barons":0,"heralds":0,"grubs":0,"steals":0,"kp":82.4,"dmgTakenPct":22.7,"dmgDealtPct":28.5,"controlWards":4,"wardsKilled":4,"wardsPlaced":11,"pickKills":13,"saves":0,"healShield":8176,"winStats":null,"losStats":null,"goldTimeline":null}</t>
  </si>
  <si>
    <t>EUW1_7784171805</t>
  </si>
  <si>
    <t>📉 KDA Deficiente (1.78, -0.06 pts); 💉 Enfermero (0.52 ast/min, +1.09 pts); 👀 Visión Decente (2.2/m, +1.19 pts); 🔦 Dominio del Mapa (+30 vs rival, +2.4 pts); 🪲 Trabajador (57% KP, +1.21 pts); 💸 Inversor Maestro (ROI 2.9, +2.15 pts); 🩸 Primera Sangre; 🧱 Primer Ladrillo; 💨 INATRAPABLE (Focus resistido 13 veces); 🧊 Ralentizador (64s de control); ⛺ Mitigación Leve (Jgl: Solo 1 Objetivo); 📺 Pantalla Gris (0.31 m/min); 📌 Usando los Pinks (+4 Pinks, +0.25 pts)</t>
  </si>
  <si>
    <t>{"csMin":0.79,"gpm":276.5,"dpm":305.3,"vspm":2.16,"fb":1,"ccScore":64,"xpDiff":0,"goldDiff":-1253,"csDiff":-5,"visionDiff":30,"earlyGoldXp":0,"maxCsLead":4,"maxLvlLead":2,"plates":3,"earlyRoams":0,"dmgObj":1226,"dmgTurrets":667,"dragons":1,"barons":0,"heralds":0,"grubs":0,"steals":0,"kp":57.1,"dmgTakenPct":24.5,"dmgDealtPct":8.1,"controlWards":4,"wardsKilled":8,"wardsPlaced":19,"pickKills":16,"saves":1,"healShield":8999,"winStats":null,"losStats":null,"goldTimeline":null}</t>
  </si>
  <si>
    <t>🛡️ Duelo Protegido (Mitigación Activa); 📉 KDA Deficiente (0.78, -1.81 pts); 💰 Buen Farm (7.7/m, +2.21 pts); 🦉 Laner Visionario (1.29/m, +1.58 pts); 👻 Fantasma (32% KP, -0.82 pts); ⚠️ Descuidado (16.0% muerto, -1.39 pts); 🍀 Supervivencia Extrema (x1 al límite, +0.8 pts); 📉 DPM Bajo (525 &lt; 600, -0.6); 📈 Economista (412 GPM vs 400 esperado, +0.42 pts); 🔦 Buen Despeje (0.15/min, +0.46 pts); 📺 Pantalla Gris (0.27 m/min)</t>
  </si>
  <si>
    <t>{"csMin":7.73,"gpm":412,"dpm":525.1,"vspm":1.29,"fb":0,"ccScore":48,"xpDiff":0,"goldDiff":-5574,"csDiff":-13,"visionDiff":15,"earlyGoldXp":0,"maxCsLead":5,"maxLvlLead":1,"plates":1,"earlyRoams":0,"dmgObj":1943,"dmgTurrets":1174,"dragons":0,"barons":0,"heralds":0,"grubs":0,"steals":0,"kp":31.8,"dmgTakenPct":12.7,"dmgDealtPct":17.4,"controlWards":3,"wardsKilled":5,"wardsPlaced":12,"pickKills":6,"saves":0,"healShield":2966,"winStats":null,"losStats":null,"goldTimeline":null}</t>
  </si>
  <si>
    <t>🛡️ Espíritu Espartano (Team Gap Extremo: Carga 3); 📉 Déficit de Farm Severo (5.1/m, -2.57 pts); 🔦 Ayudante de Visión (0.78/m, +0.56 pts); 🪲 Trabajador (50% KP, +1 pts); 🔦 Vigía de Río (73% mapa controlado); 📈 Economista (425 GPM vs 400 esperado, +0.87 pts); 📺 Pantalla Gris (0.30 m/min); 💸 Bounty (Racha de 4 entregada, -1.5 pts)</t>
  </si>
  <si>
    <t>{"csMin":5.07,"gpm":424.8,"dpm":615.5,"vspm":0.78,"fb":0,"ccScore":34,"xpDiff":0,"goldDiff":1557,"csDiff":29,"visionDiff":5,"earlyGoldXp":0,"maxCsLead":34.599999994039536,"maxLvlLead":1,"plates":5,"earlyRoams":0,"dmgObj":7793,"dmgTurrets":7793,"dragons":0,"barons":0,"heralds":0,"grubs":0,"steals":0,"kp":50,"dmgTakenPct":12.9,"dmgDealtPct":16.7,"controlWards":3,"wardsKilled":0,"wardsPlaced":9,"pickKills":8,"saves":0,"healShield":2866,"winStats":null,"losStats":null,"goldTimeline":null}</t>
  </si>
  <si>
    <t>🏳️ Stompeada en Contra (Gap de -15.5k oro); 🤕 Duelo Perdido (Oro, Trades, Visión, KDA); 📉 KDA Deficiente (0.89, -2.28 pts); 💸 Inversor Maestro (ROI 2.9, +2.07 pts); 🥴 Tilteado (Gap negativo: 5.0, -1.6 pts); 👁️ Gran Hermano (88% mapa controlado); 🧘 Mente Fría (Focus resistido 6 veces); 🩹 Botiquín (412 util/min, +0.06 pts); 🤡 Feeder (0.36 m/min); Misión: Juega 3 partidas de Support (+10pts)</t>
  </si>
  <si>
    <t>{"csMin":1.2,"gpm":255.4,"dpm":269.6,"vspm":1.64,"fb":0,"ccScore":35,"xpDiff":0,"goldDiff":-3110,"csDiff":-33,"visionDiff":-26,"earlyGoldXp":0,"maxCsLead":4,"maxLvlLead":1,"plates":0,"earlyRoams":0,"dmgObj":1013,"dmgTurrets":0,"dragons":1,"barons":0,"heralds":0,"grubs":0,"steals":0,"kp":42.1,"dmgTakenPct":18.4,"dmgDealtPct":10.3,"controlWards":3,"wardsKilled":5,"wardsPlaced":11,"pickKills":7,"saves":5,"healShield":10298,"winStats":null,"losStats":null,"goldTimeline":null}</t>
  </si>
  <si>
    <t>👑 REY DE LA LÍNEA (Oro Fin, +2 Lvl Lead, Placas, +56 CS Lead, KDA); 💎 KDA ÉLITE (7.50, +2.74 pts); 💰 Buen Farm (7.3/m, +1.48 pts); 🩹 Primeros Auxilios (0.32 ast/min, +0.61 pts); 🧘 Superviviente; 🦉 Laner Visionario (1.25/m, +1.49 pts); 🗡️ Apoyo en Objetivos (544 dpm a monstruos, +0.75 pts); 🐉 Bonus Alma; 🏗️ Demolición Total (11T / 2I); 🏗️ El Destructor (12 placas); 🧱 Primer Ladrillo; 🧣 Limpieza Rápida (x1, +1); 🏗️ Demoledor de Torres (4 estructuras); 🌈 Teoria del Caos (64% AD / 36% AP); 📈 Economista (488 GPM vs 480 esperado, +0.24 pts)</t>
  </si>
  <si>
    <t>{"csMin":7.32,"gpm":488,"dpm":656.2,"vspm":1.25,"fb":0,"ccScore":0,"xpDiff":0,"goldDiff":3184,"csDiff":51,"visionDiff":20,"earlyGoldXp":0,"maxCsLead":56,"maxLvlLead":2,"plates":12,"earlyRoams":0,"dmgObj":25804,"dmgTurrets":10573,"dragons":2,"barons":1,"heralds":0,"grubs":0,"steals":0,"kp":42.9,"dmgTakenPct":12.7,"dmgDealtPct":17.5,"controlWards":3,"wardsKilled":1,"wardsPlaced":12,"pickKills":13,"saves":0,"healShield":5040,"winStats":null,"losStats":null,"goldTimeline":null}</t>
  </si>
  <si>
    <t>EUW1_7784486230</t>
  </si>
  <si>
    <t>👑 REY DE LA LÍNEA (SoloKill (+2), Oro Fin, +1 Lvl Lead, Placas, +33 CS Lead); 👌 KDA Sólido (2.80, +0.94 pts); 🌾 Farm de Pro (8.1/m, +2.81 pts); 🔦 Ayudante de Visión (1.02/m, +1.05 pts); ⚖️ Economía de Guerra (Top 2 Dmg con Top 3 Oro, +0.5 pts); 🏗️ Demolición Total (11T / 2I); 🤼 Judoka (7 plays, 0.22/min, +0.59 pts); 🏗️ El Destructor (20 placas); 🪝 Buen asedio (380 dmg/min, +0.52 pts); 👁️ Gran Hermano (85% mapa controlado); ⛓️ Cadena Perpetua (119 inmovilizaciones); 🏗️ Demoledor de Torres (3 estructuras); 💣 Demolición Táctica (12.2k daño a torres sin last hit); ⚔️ Buen Daño (950, +0.92); 📈 Economista (502 GPM vs 450 esperado, +1.83 pts); 🔦 Buen Despeje (0.19/min, +0.79 pts); 💸 Derroche de Oro (Compró 5 pinks siendo Laner, -0.25 pts)</t>
  </si>
  <si>
    <t>{"csMin":8.06,"gpm":502.4,"dpm":949.5,"vspm":1.02,"fb":0,"ccScore":54,"xpDiff":0,"goldDiff":4896,"csDiff":12,"visionDiff":-4,"earlyGoldXp":0,"maxCsLead":33,"maxLvlLead":1,"plates":20,"earlyRoams":0,"dmgObj":14708,"dmgTurrets":12169,"dragons":0,"barons":1,"heralds":0,"grubs":0,"steals":0,"kp":43.8,"dmgTakenPct":16.2,"dmgDealtPct":27.2,"controlWards":5,"wardsKilled":6,"wardsPlaced":11,"pickKills":10,"saves":0,"healShield":3256,"winStats":null,"losStats":null,"goldTimeline":null}</t>
  </si>
  <si>
    <t>EUW1_7784482843</t>
  </si>
  <si>
    <t>🤕 Duelo Perdido (SoloKill, Oro, Ganks, Objs); 📉 Jungla Hambriento (5.8/m, -0.44 pts); 🩹 Primeros Auxilios (0.36 ast/min, +0.57 pts); 👻 Fantasma (30% KP, -1.5 pts); ⚔️ Invade Mortal (x1 acción pre-minions); 👑 Rey del Mapa (+6.7 Obj, +4.5 pts); 📉 Malos Trades (x0.43 eficiencia, -2.52 pts); 🚜 Jungla Pasivo (Bono objetivos reducido 60% por falta de presencia); 🐉 Impacto Macro (+1.9 pts); [Alma de Dragón, 2 Barón(es), Heraldo]; 🐉 Bonus Alma; 🏗️ Demolición Total (10T / 2I); 🧱 Primer Ladrillo; 👁️ Gran Hermano (89% mapa controlado); 💨 Buenos Reflejos (0.79/min); 📉 DPM Bajo (400 &lt; 450, -0.4); 🏚️ Víctima de la Inflación (389 GPM vs 420 esperado, -0.63 pts); 👓 Miope (Poco despeje) (0.06/min, -1.79 pts); 🎁 Botín: SCRAP_METAL; 🎒 Carried (WR 80% pero invisible hoy)</t>
  </si>
  <si>
    <t>{"csMin":5.76,"gpm":389.2,"dpm":400.2,"vspm":0.72,"fb":0,"ccScore":15,"xpDiff":0,"goldDiff":-2397,"csDiff":6,"visionDiff":6,"earlyGoldXp":0,"maxCsLead":20.000000059604645,"maxLvlLead":1,"plates":7,"earlyRoams":0,"dmgObj":37098,"dmgTurrets":2326,"dragons":3,"barons":1,"heralds":1,"grubs":0,"steals":0,"kp":30,"dmgTakenPct":16.6,"dmgDealtPct":10.5,"controlWards":2,"wardsKilled":2,"wardsPlaced":9,"pickKills":14,"saves":0,"healShield":9993,"winStats":null,"losStats":null,"goldTimeline":null}</t>
  </si>
  <si>
    <t>EUW1_7784508305</t>
  </si>
  <si>
    <t>🤕 Duelo Perdido (SoloKill, Oro, Trades, Objs, Farm, Invades, KDA); 📉 KDA Deficiente (1.18, -0.8 pts); 🤡 Alergia a los Campamentos (4.7/m, -2.26 pts); 🥴 Tilteado (Gap negativo: 4.7, -1.47 pts); 🚫 Sin Jungla (-90 CS, -4 pts); 🚫 JUNGLE DIFF ABSOLUTO (-5.5 Obj, -6 pts); 🥦 Jungla Vegano (0 Épicos, -3.36 pts); 🦌 Jungla Herbívoro (0 Objetivos, -1.71 pts); 🦋 Jungla Alérgico (0 Control y &lt;500 dpm, -1.02 pts); 🤕 Saco de Boxeo (x0.35 eficiencia, -3.02 pts); 🐉 Impacto Macro (+0.5 pts); [Kevins]; 👺 Ladrón de Buffs (x2); ⚔️ Buen Daño (677, +0.6); 🌈 Teoria del Caos (48% AD / 49% AP); 🏚️ Víctima de la Inflación (331 GPM vs 350 esperado, -0.16 pts); 🙈 CIEGO LEGAL (0.03/min, -2.35 pts); 📺 Pantalla Gris (0.35 m/min); 🙈 Tacaño Supremo (0 Pinks en 31 min)</t>
  </si>
  <si>
    <t>{"csMin":4.74,"gpm":331,"dpm":677.2,"vspm":0.61,"fb":0,"ccScore":17,"xpDiff":0,"goldDiff":-5223,"csDiff":-98,"visionDiff":-13,"earlyGoldXp":0,"maxCsLead":4,"maxLvlLead":1,"plates":0,"earlyRoams":0,"dmgObj":9297,"dmgTurrets":116,"dragons":0,"barons":0,"heralds":0,"grubs":0,"steals":0,"kp":44.8,"dmgTakenPct":29.8,"dmgDealtPct":18.9,"controlWards":0,"wardsKilled":1,"wardsPlaced":9,"pickKills":12,"saves":0,"healShield":29358,"winStats":null,"losStats":null,"goldTimeline":null}</t>
  </si>
  <si>
    <t>EUW1_7784527781</t>
  </si>
  <si>
    <t>🏯 El Pilar (KDA sólido en derrota); 🎖️ MVP del Perdedor (Visión 87 | KP 69%) (+3.5 pts); ⚔️ Duelo Ganado (Visión, KDA); 🔥 Elo Hell (Team Gap Alto: Carga 2); 💎 KDA ÉLITE (9.00, +3.06 pts); 🛡️ Casi Perfecto; 👁️ OJO DE SAURON (3.7/m, +3.99 pts); 🔦 Dominio del Mapa (+33 vs rival, +2.76 pts); 🤝 Socio Clave (69% KP, +2.42 pts); ⚖️ Support Eficiente (ROI 2.3, +1.32 pts); 💯 Posicionamiento Perfecto; ⛷️ vando a la muerte (23.0 min vivo, +1.61 pts); 🩹 Botiquín (525 util/min, +0.62 pts); 🔦 Buen Despeje (0.33/min, +0.5 pts); 🏕️ Mitigación (Jgl: 0 Objetivos); 🔮 Vidente (+7 Pinks, +1 pts); 💸 Inversor de Visión (-350g en visión, +0.25 pts); 🎁 Botín: HEX_CORE</t>
  </si>
  <si>
    <t>{"csMin":0.79,"gpm":263.2,"dpm":363.9,"vspm":3.72,"fb":0,"ccScore":34,"xpDiff":0,"goldDiff":224,"csDiff":-2,"visionDiff":33,"earlyGoldXp":0,"maxCsLead":0,"maxLvlLead":2,"plates":4,"earlyRoams":0,"dmgObj":1290,"dmgTurrets":1120,"dragons":0,"barons":0,"heralds":0,"grubs":0,"steals":0,"kp":69.2,"dmgTakenPct":10.3,"dmgDealtPct":13,"controlWards":7,"wardsKilled":8,"wardsPlaced":32,"pickKills":7,"saves":2,"healShield":12592,"winStats":null,"losStats":null,"goldTimeline":null}</t>
  </si>
  <si>
    <t>EUW1_7784503633</t>
  </si>
  <si>
    <t>⚔️ Duelo Ganado (Oro Fin, KDA); 👌 KDA Sólido (3.60, +0.97 pts); ✨ Exterminio Perfecto (x1); 💉 Enfermero (0.58 ast/min, +1.4 pts); 🕯️ Control de Zona (2.6/m, +2.04 pts); 🪲 Trabajador (58% KP, +1.31 pts); ⚖️ Support Eficiente (ROI 2.6, +1.77 pts); 🧱 Primer Ladrillo; 👟 Pies Ligeros (3.1 esquives/min); 🩹 Botiquín (422 util/min, +0.11 pts); 🔮 Vidente (+7 Pinks, +1 pts)</t>
  </si>
  <si>
    <t>{"csMin":1.52,"gpm":281.4,"dpm":316.5,"vspm":2.64,"fb":0,"ccScore":44,"xpDiff":0,"goldDiff":693,"csDiff":15,"visionDiff":9,"earlyGoldXp":0,"maxCsLead":15,"maxLvlLead":1,"plates":5,"earlyRoams":0,"dmgObj":4613,"dmgTurrets":3362,"dragons":1,"barons":0,"heralds":0,"grubs":0,"steals":0,"kp":58.1,"dmgTakenPct":17.8,"dmgDealtPct":8.8,"controlWards":6,"wardsKilled":9,"wardsPlaced":28,"pickKills":12,"saves":3,"healShield":13082,"winStats":null,"losStats":null,"goldTimeline":null}</t>
  </si>
  <si>
    <t>EUW1_7784517094</t>
  </si>
  <si>
    <t>🏳️ Stompeada en Contra (Gap de -10.0k oro); 🛡️ Duelo Protegido (Mitigación Activa); 📉 KDA Deficiente (1.00, -2 pts); 🩸 Primera Sangre</t>
  </si>
  <si>
    <t>{"csMin":1.27,"gpm":297.4,"dpm":249.1,"vspm":1.64,"fb":1,"ccScore":24,"xpDiff":0,"goldDiff":-538,"csDiff":2,"visionDiff":0,"earlyGoldXp":0,"maxCsLead":8,"maxLvlLead":1,"plates":0,"earlyRoams":0,"dmgObj":0,"dmgTurrets":0,"dragons":0,"barons":0,"heralds":0,"grubs":0,"steals":0,"kp":50,"dmgTakenPct":13.2,"dmgDealtPct":12.3,"controlWards":2,"wardsKilled":0,"wardsPlaced":15,"pickKills":3,"saves":0,"healShield":5916,"winStats":null,"losStats":null,"goldTimeline":null}</t>
  </si>
  <si>
    <t>EUW1_7784552624</t>
  </si>
  <si>
    <t>💔 Corazón Partido (Final muy ajustado); ⚔️ Duelo Ganado (SoloKill (+2), Oro, +1 Lvl Lead, Placas, +18 CS Lead, KDA); ⚓ El Ancla (Mitigación: 1 lastres detectados); 💰 Buen Farm (7.2/m, +1.22 pts); 🔦 Ayudante de Visión (0.73/m, +0.47 pts); 👻 Fantasma (25% KP, -1.5 pts); 🏗️ El Destructor (13 placas); 🧱 Primer Ladrillo; 🔨 Golpe Devastador (Crítico de 1516, +2.58 pts); 🏗️ Demoledor de Torres (3 estructuras); 💣 Demolición Táctica (9.9k daño a torres sin last hit); 📈 Economista (420 GPM vs 400 esperado, +0.69 pts); 🔦 Buen Despeje (0.15/min, +0.42 pts); 💸 Aviso: Compraste 4 Pinks. Deja la visión al Support.; 💸 Racha Cortada (Racha de 3 entregada, -0.5 pts); 🎁 Botín: HEX_CORE</t>
  </si>
  <si>
    <t>{"csMin":7.18,"gpm":419.6,"dpm":692.6,"vspm":0.73,"fb":0,"ccScore":9,"xpDiff":0,"goldDiff":-4147,"csDiff":-6,"visionDiff":10,"earlyGoldXp":0,"maxCsLead":17.600000023841858,"maxLvlLead":1,"plates":13,"earlyRoams":0,"dmgObj":15694,"dmgTurrets":9891,"dragons":0,"barons":0,"heralds":0,"grubs":0,"steals":0,"kp":25,"dmgTakenPct":13.9,"dmgDealtPct":17.8,"controlWards":4,"wardsKilled":5,"wardsPlaced":12,"pickKills":7,"saves":0,"healShield":5340,"winStats":null,"losStats":null,"goldTimeline":null}</t>
  </si>
  <si>
    <t>EUW1_7784552242</t>
  </si>
  <si>
    <t>💔 Corazón Partido (Final muy ajustado); 🎖️ MVP del Perdedor (Visión 126 | KP 66%) (+1.66 pts); 🤕 Duelo Perdido (SoloKill, Oro, Trades, Visión, KDA); 🍽️ En Bandeja (16 setups, 0.44/min, +1.22 pts); ✨ Exterminio Perfecto (x1); 💉 Enfermero (0.47 ast/min, +0.86 pts); 🔦 Mapa Iluminado (3.5/m, +3.62 pts); 🔦 Dominio del Mapa (+25 vs rival, +1.8 pts); 🤝 Socio Clave (66% KP, +2.05 pts); 💸 Inversor Maestro (ROI 3.0, +2.22 pts); 🤼 Judoka (11 plays, 0.31/min, +1.03 pts); 👁️ Gran Hermano (86% mapa controlado); 🧘 Mente Fría (Focus resistido 8 veces); 🛡️ Duro de Pelar (1588/min, +1.18 pts); ⚡ El Paralizador (98 stuns); 🔦 Buen Despeje (0.33/min, +0.5 pts); 🔮 Vidente (+8 Pinks, +1 pts)</t>
  </si>
  <si>
    <t>{"csMin":1.14,"gpm":287.9,"dpm":341.6,"vspm":3.51,"fb":0,"ccScore":53,"xpDiff":0,"goldDiff":-3315,"csDiff":-4,"visionDiff":25,"earlyGoldXp":0,"maxCsLead":5,"maxLvlLead":1,"plates":7,"earlyRoams":0,"dmgObj":1488,"dmgTurrets":718,"dragons":1,"barons":1,"heralds":0,"grubs":0,"steals":0,"kp":65.5,"dmgTakenPct":17.2,"dmgDealtPct":10,"controlWards":5,"wardsKilled":12,"wardsPlaced":44,"pickKills":15,"saves":1,"healShield":6643,"winStats":null,"losStats":null,"goldTimeline":null}</t>
  </si>
  <si>
    <t>💔 Corazón Partido (Final muy ajustado); 🤕 Duelo Perdido (SoloKill, Oro, Trades, +1 Lvl Lead, Placas, +21 CS Lead, KDA); 📉 Déficit de Farm (6.0/m, -0.9 pts); ✨ Exterminio Perfecto (x1); 🦉 Laner Visionario (1.34/m, +1.68 pts); 🏗️ El Destructor (8 placas); 📉 DPM Bajo (566 &lt; 600, -0.27); 🏚️ Víctima de la Inflación (325 GPM vs 380 esperado, -1.62 pts); 🎁 Botín: RUSTY_CHAIN; 🎲 Freestyle Irresponsable (Champ #66, Pen x3.0)</t>
  </si>
  <si>
    <t>{"csMin":6,"gpm":324.6,"dpm":565.8,"vspm":1.34,"fb":0,"ccScore":22,"xpDiff":0,"goldDiff":-4917,"csDiff":-61,"visionDiff":22,"earlyGoldXp":0,"maxCsLead":21,"maxLvlLead":1,"plates":8,"earlyRoams":0,"dmgObj":6991,"dmgTurrets":5992,"dragons":1,"barons":0,"heralds":0,"grubs":0,"steals":0,"kp":41.4,"dmgTakenPct":13.3,"dmgDealtPct":16.6,"controlWards":2,"wardsKilled":3,"wardsPlaced":17,"pickKills":9,"saves":0,"healShield":6528,"winStats":null,"losStats":null,"goldTimeline":null}</t>
  </si>
  <si>
    <t>EUW1_7784574538</t>
  </si>
  <si>
    <t>💔 Corazón Partido (Final muy ajustado); 🤕 Duelo Perdido (Oro, Soporte, KDA); 🌟 KDA Excelente (3.67, +1.02 pts); 🚑 Hospital Ambulante (0.61 ast/min, +1.56 pts); 🕯️ Control de Zona (2.7/m, +2.14 pts); 💸 Inversor Maestro (ROI 3.1, +2.42 pts); 🍀 Supervivencia Extrema (x1 al límite, +0.8 pts); 💊 Enfermero (644 util/min, +1.22 pts); 🏕️ Mitigación (Jgl: 0 Objetivos); 🔮 Vidente (+10 Pinks, +1.5 pts); 💸 Inversor de Visión (-470g en visión, +0.25 pts)</t>
  </si>
  <si>
    <t>{"csMin":0.56,"gpm":249.3,"dpm":437.5,"vspm":2.69,"fb":0,"ccScore":51,"xpDiff":0,"goldDiff":-2817,"csDiff":-18,"visionDiff":7,"earlyGoldXp":0,"maxCsLead":0,"maxLvlLead":1,"plates":0,"earlyRoams":0,"dmgObj":0,"dmgTurrets":0,"dragons":0,"barons":0,"heralds":0,"grubs":0,"steals":0,"kp":47.8,"dmgTakenPct":11.7,"dmgDealtPct":5.9,"controlWards":10,"wardsKilled":8,"wardsPlaced":49,"pickKills":18,"saves":3,"healShield":23192,"winStats":null,"losStats":null,"goldTimeline":null}</t>
  </si>
  <si>
    <t>EUW1_7784608674</t>
  </si>
  <si>
    <t>🌟 KDA Excelente (5.00, +1.23 pts); 🦏 Presión Temprana (1 torres enteras pre-min 14, +1.5 pts); 🩹 Primeros Auxilios (0.42 ast/min, +0.58 pts); 🧱 Primer Ladrillo; 🏳️ Terror Psicológico (Stomp &lt;21min)</t>
  </si>
  <si>
    <t>{"csMin":1.42,"gpm":274,"dpm":156,"vspm":0.95,"fb":0,"ccScore":7,"xpDiff":0,"goldDiff":-939,"csDiff":6,"visionDiff":-4,"earlyGoldXp":0,"maxCsLead":9,"maxLvlLead":1,"plates":2,"earlyRoams":0,"dmgObj":1521,"dmgTurrets":293,"dragons":0,"barons":0,"heralds":0,"grubs":0,"steals":0,"kp":31.3,"dmgTakenPct":7.2,"dmgDealtPct":7.7,"controlWards":1,"wardsKilled":1,"wardsPlaced":5,"pickKills":4,"saves":0,"healShield":1583,"winStats":null,"losStats":null,"goldTimeline":null}</t>
  </si>
  <si>
    <t>EUW1_7784579121</t>
  </si>
  <si>
    <t>🔥 Elo Hell (Team Gap Alto: Carga 2); 🤺 Maestro del 1v1 (6 kills); 👌 KDA Sólido (2.67, +0.85 pts); 🌾 Pathing Excelente (7.7/m, +2.98 pts); ✌🏻 Outplays (5 plays, 0.16/min, +1.59 pts); 💀 Terminator (0.59 kills/min); 🤝 Socio Clave (69% KP, +2.36 pts); 💎 Inversión Rentable (ROI 2.18 vs media 1.80, +1.04 pts); 🔥 Imparable (Racha de 11 sin morir, +1.5 pts); 🚫 Sin Jungla (-88 CS, -4 pts); 🏃 Gank Gap (+23% KP, +0.87 pts); 🚫 JUNGLE DIFF ABSOLUTO (-6.5 Obj, -6 pts); 🥦 Jungla Vegano (0 Épicos, -3 pts); 🦌 Jungla Herbívoro (0 Objetivos, -1.5 pts); 🦋 Jungla Alérgico (0 Control y &lt;500 dpm, -2.33 pts); 💥 Colateral; ☢️ Asedio Nuclear (1242, +2.5); 🤑 Magnate (576 GPM vs 350 esperado, +5 pts); 🙈 CIEGO LEGAL (0.03/min, -2.38 pts); 📺 Pantalla Gris (0.28 m/min); 👛 Ahorrador (Faltaron 1 pinks); 💸 MASSIVE SHUTDOWN (Racha de 11 entregada, -1.75 pts); 🛡️ Mitigación: 📈 PRESTIGIO: SÓLIDO (63.8% WR)</t>
  </si>
  <si>
    <t>{"csMin":7.66,"gpm":575.6,"dpm":1242.2,"vspm":0.72,"fb":0,"ccScore":8,"xpDiff":1,"goldDiff":3155,"csDiff":-31,"visionDiff":3,"earlyGoldXp":1,"maxCsLead":12.000000059604645,"maxLvlLead":2,"plates":2,"earlyRoams":0,"dmgObj":2958,"dmgTurrets":1853,"dragons":0,"barons":0,"heralds":0,"grubs":0,"steals":0,"kp":68.6,"dmgTakenPct":30.3,"dmgDealtPct":38.9,"controlWards":1,"wardsKilled":1,"wardsPlaced":3,"pickKills":16,"saves":0,"healShield":17472,"winStats":null,"losStats":null,"goldTimeline":null}</t>
  </si>
  <si>
    <t>🛡️ Duelo Protegido (Mitigación Activa); 📉 KDA Deficiente (1.00, -1.25 pts); 💰 Buen Farm (7.9/m, +2.59 pts); 🩹 Primeros Auxilios (0.34 ast/min, +0.72 pts); 🦉 Laner Visionario (1.19/m, +1.37 pts); 👻 Fantasma (34% KP, -0.57 pts); 📉 Caída Libre (Gap negativo: 7.3, -2.53 pts); ⚠️ Trade Ineficiente (x0.56 eficiencia, -1.74 pts); 📉 DPM Bajo (530 &lt; 600, -0.56); 🧹 Limpieza Profunda (0.28/min, +1.63 pts); 🤡 Feeder (0.38 m/min); 🎁 Botín: SCRAP_METAL</t>
  </si>
  <si>
    <t>{"csMin":7.94,"gpm":387.2,"dpm":530,"vspm":1.19,"fb":0,"ccScore":7,"xpDiff":-1,"goldDiff":-8620,"csDiff":18,"visionDiff":9,"earlyGoldXp":0,"maxCsLead":26,"maxLvlLead":0,"plates":5,"earlyRoams":0,"dmgObj":5718,"dmgTurrets":5718,"dragons":0,"barons":0,"heralds":0,"grubs":0,"steals":0,"kp":34.3,"dmgTakenPct":21.5,"dmgDealtPct":16.6,"controlWards":0,"wardsKilled":9,"wardsPlaced":11,"pickKills":11,"saves":0,"healShield":2346,"winStats":null,"losStats":null,"goldTimeline":null}</t>
  </si>
  <si>
    <t>🎖️ MVP del Perdedor (Visión 42 | KP 60%) (+1.2 pts); 🛡️ Duelo Protegido (Mitigación Activa); 🔥 Elo Hell (Team Gap Alto: Carga 2); 👌 KDA Sólido (3.50, +0.88 pts); ⛺ Campero Táctico (5 emboscadas); 💉 Enfermero (0.56 ast/min, +1.31 pts); 🪲 Trabajador (60% KP, +1.5 pts); 💸 Inversor Maestro (ROI 2.8, +2.03 pts); 💊 Enfermero (775 util/min, +1.88 pts); 👓 Miope (Poco despeje) (0.09/min, -1.13 pts); 🏕️ Mitigación (Jgl: 0 Objetivos); 👛 Ahorrador (Faltaron 3 pinks)</t>
  </si>
  <si>
    <t>{"csMin":0.38,"gpm":299.7,"dpm":280.2,"vspm":1.31,"fb":0,"ccScore":21,"xpDiff":0,"goldDiff":-3509,"csDiff":-46,"visionDiff":-38,"earlyGoldXp":0,"maxCsLead":0,"maxLvlLead":2,"plates":5,"earlyRoams":0,"dmgObj":1125,"dmgTurrets":1125,"dragons":0,"barons":0,"heralds":0,"grubs":0,"steals":0,"kp":60,"dmgTakenPct":8.8,"dmgDealtPct":8.8,"controlWards":1,"wardsKilled":3,"wardsPlaced":15,"pickKills":18,"saves":2,"healShield":24812,"winStats":null,"losStats":null,"goldTimeline":null}</t>
  </si>
  <si>
    <t>EUW1_7784620983</t>
  </si>
  <si>
    <t>👑 REY DE LA LÍNEA (Soporte, Visión, KDA); 💎 KDA ÉLITE (7.33, +2.6 pts); ✨ Exterminio Perfecto (x1); 💉 Enfermero (0.58 ast/min, +1.42 pts); 🧘 Superviviente; 🔦 Mapa Iluminado (3.5/m, +3.52 pts); 👁️ OMNISCIENCIA ABSOLUTA (+40 vs rival, +3.6 pts); 🤝 Socio Clave (65% KP, +1.97 pts); 💼 Utilidad Rentable (ROI 2.0, +1.05 pts); 🏗️ Demolición Total (9T / 1I); 💊 Enfermero (627 util/min, +1.14 pts); 📌 Usando los Pinks (+7 Pinks, +0.75 pts); 💸 Inversor de Visión (-350g en visión, +0.25 pts)</t>
  </si>
  <si>
    <t>{"csMin":0.53,"gpm":277.5,"dpm":231.3,"vspm":3.46,"fb":0,"ccScore":24,"xpDiff":0,"goldDiff":-160,"csDiff":-74,"visionDiff":40,"earlyGoldXp":0,"maxCsLead":2,"maxLvlLead":2,"plates":7,"earlyRoams":0,"dmgObj":2199,"dmgTurrets":1430,"dragons":3,"barons":1,"heralds":1,"grubs":0,"steals":0,"kp":64.7,"dmgTakenPct":14.4,"dmgDealtPct":7.1,"controlWards":7,"wardsKilled":8,"wardsPlaced":41,"pickKills":16,"saves":2,"healShield":22586,"winStats":null,"losStats":null,"goldTimeline":null}</t>
  </si>
  <si>
    <t>🦎 Laner aseguró Dragón (x1); 👑 REY DE LA LÍNEA (Oro Fin, +2 Lvl Lead, Placas, +24 CS Lead, KDA); 🌟 KDA Excelente (4.17, +1.75 pts); 💰 Buen Farm (6.9/m, +0.75 pts); 🍽️ En Bandeja (16 setups, 0.44/min, +1.22 pts); ✌🏻 Outplays (5 plays, 0.14/min, +1.33 pts); ✨ Exterminio Perfecto (x1); 🔫 Sicario (0.44 kills/min); 🔦 Ayudante de Visión (0.96/m, +0.91 pts); ⚙️ Motor del Equipo (74% KP, +3.35 pts); 📈 STONKS! (ROI 2.48 vs media 1.79, +1.93 pts); 👑 Líder del Proyecto (1º Oro, 1º Daño, KDA 4.2, +2.86 pts); 🏗️ Demolición Total (9T / 1I); 🏗️ El Destructor (14 placas); ⚡ El Paralizador (56 stuns); 🔥 Hard Carry (38% del daño); 💣 Demolición Táctica (9.8k daño a torres sin last hit); 🔥 DPM Carry (1233, +1.45); 📈 Economista (498 GPM vs 450 esperado, +1.69 pts)</t>
  </si>
  <si>
    <t>{"csMin":6.92,"gpm":498.4,"dpm":1233.5,"vspm":0.96,"fb":0,"ccScore":36,"xpDiff":0,"goldDiff":3553,"csDiff":11,"visionDiff":6,"earlyGoldXp":0,"maxCsLead":23.60000005364418,"maxLvlLead":2,"plates":14,"earlyRoams":0,"dmgObj":18827,"dmgTurrets":9806,"dragons":1,"barons":1,"heralds":1,"grubs":0,"steals":0,"kp":73.5,"dmgTakenPct":29.6,"dmgDealtPct":37.8,"controlWards":2,"wardsKilled":3,"wardsPlaced":15,"pickKills":18,"saves":0,"healShield":17460,"winStats":null,"losStats":null,"goldTimeline":null}</t>
  </si>
  <si>
    <t>EUW1_7784637022</t>
  </si>
  <si>
    <t>🌟 MVP de la Partida (Objs 38.5k | KP 77%) (+2 pts); 👑 REY DE LA LÍNEA (Oro Fin, Ganks, Objs, Farm, KDA); 💎 KDA ÉLITE (8.50, +3.14 pts); 🚜 ASPIRADORA DE JUNGLA (8.4/m, +4.27 pts); 🗡️ Assassin's Creed (5 emboscadas); 🧘 Superviviente; ⚙️ Motor del Equipo (77% KP, +3.23 pts); 📈 STONKS! (ROI 1.85 vs media 1.33, +1.94 pts); 👑 REY SOL (1º Oro, 1º Daño, KDA 8.5, +4 pts); 🌊 Control de Río (5 scuttles, +1.06 pts); 🌳 Control de Jungla (+51 CS, +1.55 pts); 🏃 Gank Gap (+46% KP, +2.4 pts); 👑 Rey del Mapa (+5.5 Obj, +4 pts); ⚠️ Trade Ineficiente (x0.51 eficiencia, -2.01 pts); 🐉 Impacto Macro (+5.0 pts); [🔥 ALMA PERFECTA (4-0), 1 Barón(es), Heraldo]; 🐉 Bonus Alma; 🔦 Vigía de Río (79% mapa controlado); 🛡️ Duro de Pelar (1668/min, +1.34 pts); 👟 Pies Ligeros (3.9 esquives/min); 🔥 Hard Carry (36% del daño); El Muro (48% dmg); 🔥 DPM Carry (931, +1.52); 🌈 Teoria del Caos (51% AD / 47% AP); 💎 Manos de Diamante (509 GPM vs 420 esperado, +3.12 pts); 🔦 Buen Despeje (0.33/min, +0.5 pts); 👛 Ahorrador (Faltaron 1 pinks); 🎁 Botín: LIQUID_FIRE; 🚀 Win Boost: 📈 PRESTIGIO: SÓLIDO (62.5% WR)</t>
  </si>
  <si>
    <t>{"csMin":8.37,"gpm":509.1,"dpm":930.9,"vspm":1.28,"fb":0,"ccScore":13,"xpDiff":0,"goldDiff":4351,"csDiff":55,"visionDiff":20,"earlyGoldXp":0,"maxCsLead":56.75000002980232,"maxLvlLead":2,"plates":5,"earlyRoams":0,"dmgObj":38466,"dmgTurrets":1497,"dragons":4,"barons":1,"heralds":1,"grubs":0,"steals":0,"kp":77.3,"dmgTakenPct":48.4,"dmgDealtPct":35.8,"controlWards":1,"wardsKilled":9,"wardsPlaced":2,"pickKills":15,"saves":0,"healShield":38078,"winStats":null,"losStats":null,"goldTimeline":null}</t>
  </si>
  <si>
    <t>🤕 Duelo Perdido (+1 Lvl Lead, Placas, CS); 📉 Déficit de Farm (5.5/m, -1.77 pts); ⛺ Campero Táctico (4 emboscadas); 🩹 Primeros Auxilios (0.33 ast/min, +0.67 pts); 🔦 Ayudante de Visión (0.78/m, +0.57 pts); 🪲 Trabajador (55% KP, +1.45 pts); ⚠️ Trade Ineficiente (x0.59 eficiencia, -1.54 pts); 🐉 Bonus Alma; 🏗️ El Destructor (15 placas); 👟 Pies Ligeros (3.6 esquives/min); 📉 DPM Bajo (486 &lt; 600, -0.91); 📉 Déficit Crítico (413 GPM vs 480 esperado, -2.08 pts); 📺 Pantalla Gris (0.30 m/min); 🎒 Carried (WR 56% pero invisible hoy)</t>
  </si>
  <si>
    <t>{"csMin":5.52,"gpm":412.9,"dpm":486.5,"vspm":0.78,"fb":0,"ccScore":8,"xpDiff":0,"goldDiff":-569,"csDiff":-67,"visionDiff":0,"earlyGoldXp":0,"maxCsLead":1,"maxLvlLead":1,"plates":15,"earlyRoams":0,"dmgObj":14068,"dmgTurrets":7047,"dragons":2,"barons":1,"heralds":0,"grubs":0,"steals":0,"kp":54.5,"dmgTakenPct":21.9,"dmgDealtPct":18.7,"controlWards":0,"wardsKilled":2,"wardsPlaced":9,"pickKills":10,"saves":0,"healShield":4066,"winStats":null,"losStats":null,"goldTimeline":null}</t>
  </si>
  <si>
    <t>🤕 Duelo Perdido (SoloKill, Oro, Soporte, Visión, KDA); 🦄 KDA DE DIOS (16.00, +4.51 pts); 🗡️ Assassin's Creed (5 emboscadas); 💉 Enfermero (0.56 ast/min, +1.28 pts); 🛡️ Casi Perfecto; ⚙️ Motor del Equipo (73% KP, +2.77 pts); ⚖️ Support Eficiente (ROI 2.2, +1.23 pts); 💯 Posicionamiento Perfecto; 🐉 Bonus Alma; 🩹 Botiquín (547 util/min, +0.74 pts); 🙈 CIEGO LEGAL (0.04/min, -2.26 pts); 🛐 Intervención Divina (16 salvadas, +2.22 pts); 🙈 Tacaño Supremo (0 Pinks en 27 min); ⭐ Especialista</t>
  </si>
  <si>
    <t>{"csMin":0.44,"gpm":281.3,"dpm":250,"vspm":1.56,"fb":0,"ccScore":17,"xpDiff":0,"goldDiff":-3725,"csDiff":-44,"visionDiff":-17,"earlyGoldXp":0,"maxCsLead":2,"maxLvlLead":2,"plates":15,"earlyRoams":0,"dmgObj":1311,"dmgTurrets":938,"dragons":3,"barons":1,"heralds":1,"grubs":0,"steals":0,"kp":72.7,"dmgTakenPct":4.1,"dmgDealtPct":9.6,"controlWards":0,"wardsKilled":1,"wardsPlaced":19,"pickKills":14,"saves":16,"healShield":14779,"winStats":null,"losStats":null,"goldTimeline":null}</t>
  </si>
  <si>
    <t>EUW1_7784710102</t>
  </si>
  <si>
    <t>📉 KDA Deficiente (0.87, -2.33 pts); 🕯️ Control de Zona (2.6/m, +1.96 pts); 🤝 Socio Clave (65% KP, +2 pts); 📉 Caída Libre (Gap negativo: 6.7, -2.27 pts); ⚔️ Invade Mortal (x1 acción pre-minions); 🔥 CARRY OCULTO (27.1% del daño total, +3.03 pts); 🩸 Primera Sangre; 💤 Dormilón con Ezreal (9 casts/min); 🎯 Francotirador; 🤬 INTING (0.54 m/min); 👛 Ahorrador (Faltaron 2 pinks); 🎁 Botín: TAINTED_METAL; 🛡️ Mitigación: 📈 PRESTIGIO: SÓLIDO (63.3% WR)</t>
  </si>
  <si>
    <t>{"csMin":2.29,"gpm":367.6,"dpm":763.7,"vspm":2.59,"fb":1,"ccScore":1,"xpDiff":0,"goldDiff":-414,"csDiff":32,"visionDiff":7,"earlyGoldXp":0,"maxCsLead":34.25,"maxLvlLead":2,"plates":3,"earlyRoams":0,"dmgObj":4123,"dmgTurrets":3327,"dragons":0,"barons":0,"heralds":0,"grubs":0,"steals":0,"kp":65,"dmgTakenPct":18.9,"dmgDealtPct":27.1,"controlWards":1,"wardsKilled":8,"wardsPlaced":24,"pickKills":9,"saves":0,"healShield":2490,"winStats":null,"losStats":null,"goldTimeline":null}</t>
  </si>
  <si>
    <t>🛡️ Duelo Protegido (Mitigación Activa); 📉 KDA Deficiente (0.93, -1.43 pts); 📉 Déficit de Farm (6.4/m, -0.13 pts); 🦉 Laner Visionario (1.15/m, +1.3 pts); ⚙️ Motor del Equipo (65% KP, +2.5 pts); 📈 STONKS! (ROI 1.78 vs media 1.38, +1.47 pts); 📉 Caída Libre (Gap negativo: 6.3, -2.13 pts); ⚔️ Invade Mortal (x1 acción pre-minions); ⚠️ Trade Ineficiente (x0.73 eficiencia, -0.75 pts); 🏚️ Víctima de la Inflación (377 GPM vs 400 esperado, -0.31 pts); 🤕 Huérfano (Support Feeder: 15 muertes); 🤬 INTING (0.50 m/min)</t>
  </si>
  <si>
    <t>{"csMin":6.43,"gpm":377.4,"dpm":672.3,"vspm":1.15,"fb":0,"ccScore":7,"xpDiff":0,"goldDiff":-10779,"csDiff":-29,"visionDiff":8,"earlyGoldXp":0,"maxCsLead":10,"maxLvlLead":1,"plates":2,"earlyRoams":0,"dmgObj":646,"dmgTurrets":558,"dragons":0,"barons":0,"heralds":0,"grubs":0,"steals":0,"kp":65,"dmgTakenPct":17.5,"dmgDealtPct":23.9,"controlWards":2,"wardsKilled":2,"wardsPlaced":10,"pickKills":9,"saves":0,"healShield":2806,"winStats":null,"losStats":null,"goldTimeline":null}</t>
  </si>
  <si>
    <t>EUW1_7784705510</t>
  </si>
  <si>
    <t>🎯 Laner aseguró Nashor (x1); 🤕 Duelo Perdido (SoloKill, Oro, +1 Lvl Lead, Placas, CS, KDA); 💰 Buen Farm (7.8/m, +2.29 pts); 🔦 Ayudante de Visión (0.75/m, +0.5 pts); 💎 Inversión Rentable (ROI 2.10 vs media 1.77, +0.92 pts); 📈 Intercambio Rentable (x1.56 eficiencia, +0.68 pts); 🏗️ Demolición Total (11T / 2I); 🏗️ El Destructor (12 placas); 🧱 Primer Ladrillo; ⚔️ Buen Daño (793, +0.63); 📉 Déficit Crítico (378 GPM vs 450 esperado, -2.3 pts); 🙈 Tacaño Supremo (0 Pinks en 31 min)</t>
  </si>
  <si>
    <t>{"csMin":7.77,"gpm":377.6,"dpm":792.5,"vspm":0.75,"fb":0,"ccScore":56,"xpDiff":0,"goldDiff":-2390,"csDiff":-17,"visionDiff":6,"earlyGoldXp":0,"maxCsLead":4,"maxLvlLead":1,"plates":12,"earlyRoams":0,"dmgObj":7858,"dmgTurrets":5541,"dragons":1,"barons":1,"heralds":0,"grubs":0,"steals":1,"kp":36.4,"dmgTakenPct":12.3,"dmgDealtPct":24.7,"controlWards":0,"wardsKilled":2,"wardsPlaced":12,"pickKills":7,"saves":0,"healShield":903,"winStats":null,"losStats":null,"goldTimeline":null}</t>
  </si>
  <si>
    <t>EUW1_7784654052</t>
  </si>
  <si>
    <t>⚔️ Duelo Ganado (Visión, KDA); 🌟 KDA Excelente (3.80, +1.1 pts); 💉 Enfermero (0.52 ast/min, +1.09 pts); 🕯️ Control de Zona (2.5/m, +1.83 pts); 🔦 Dominio del Mapa (+26 vs rival, +1.92 pts); 💼 Utilidad Rentable (ROI 1.9, +0.87 pts); 🗡️ Support Slayer (4 Kills, +0.4 pts); 🏗️ Demolición Total (9T / 2I); 👁️ Gran Hermano (95% mapa controlado); 🩹 Botiquín (528 util/min, +0.64 pts); 📉 KDA Inútil (Robaste 4 kills pero hiciste solo 14% daño, -0.5 pts); 📌 Usando los Pinks (+4 Pinks, +0.25 pts); 🎁 Botín: ARCANE_DUST</t>
  </si>
  <si>
    <t>{"csMin":0.83,"gpm":321.1,"dpm":579.5,"vspm":2.52,"fb":0,"ccScore":31,"xpDiff":0,"goldDiff":-280,"csDiff":-1,"visionDiff":26,"earlyGoldXp":0,"maxCsLead":12,"maxLvlLead":2,"plates":8,"earlyRoams":0,"dmgObj":4869,"dmgTurrets":1982,"dragons":1,"barons":1,"heralds":0,"grubs":0,"steals":0,"kp":44.2,"dmgTakenPct":22.9,"dmgDealtPct":14.1,"controlWards":4,"wardsKilled":6,"wardsPlaced":18,"pickKills":17,"saves":0,"healShield":15316,"winStats":null,"losStats":null,"goldTimeline":null}</t>
  </si>
  <si>
    <t>EUW1_7784717884</t>
  </si>
  <si>
    <t>🦎 Laner aseguró Dragón (x1); 📉 Bajo Impacto (14.9% daño, -0.74 pts); 👑 REY DE LA LÍNEA (Oro Fin, Trades, +1 Lvl Lead, Placas, +31 CS Lead, KDA); 👌 KDA Sólido (4.00, +0.7 pts); 🦏 Presión Temprana (1 torres enteras pre-min 14, +1.5 pts); 💰 Buen Farm (6.6/m, +0.17 pts); 🩹 Primeros Auxilios (0.33 ast/min, +0.67 pts); 🧘 Superviviente; 🐉 Bonus Alma; 🏗️ Demolición Total (9T / 2I); 🏗️ El Destructor (19 placas); 🧱 Primer Ladrillo; 🪝 Buen asedio (498 dmg/min, +0.91 pts); 🔦 Vigía de Río (80% mapa controlado); 💣 Demolición Táctica (13.5k daño a torres sin last hit); 📉 DPM Bajo (598 &lt; 600, -0.02); 🏚️ Víctima de la Inflación (461 GPM vs 480 esperado, -0.15 pts)</t>
  </si>
  <si>
    <t>{"csMin":6.59,"gpm":461.3,"dpm":597.8,"vspm":0.49,"fb":0,"ccScore":18,"xpDiff":0,"goldDiff":3621,"csDiff":-7,"visionDiff":-9,"earlyGoldXp":0,"maxCsLead":31,"maxLvlLead":1,"plates":19,"earlyRoams":0,"dmgObj":16998,"dmgTurrets":13451,"dragons":2,"barons":0,"heralds":0,"grubs":0,"steals":0,"kp":37.5,"dmgTakenPct":15.6,"dmgDealtPct":14.9,"controlWards":2,"wardsKilled":1,"wardsPlaced":6,"pickKills":10,"saves":1,"healShield":10435,"winStats":null,"losStats":null,"goldTimeline":null}</t>
  </si>
  <si>
    <t>EUW1_7784773876</t>
  </si>
  <si>
    <t>📉 Bajo Impacto (11.4% daño, -1.96 pts); 🛡️ Duelo Protegido (Mitigación Activa); 📉 KDA Deficiente (0.63, -2.19 pts); 📉 Déficit de Farm (5.7/m, -1.5 pts); 🔦 Ayudante de Visión (0.83/m, +0.66 pts); 👻 Fantasma (28% KP, -1.22 pts); 📉 Caída Libre (Gap negativo: 6.3, -2.13 pts); 📉 Malos Trades (x0.40 eficiencia, -2.73 pts); 🍀 Supervivencia Extrema (x1 al límite, +0.8 pts); 📉 Déficit Crítico (292 GPM vs 380 esperado, -2.93 pts); 📺 Pantalla Gris (0.33 m/min)</t>
  </si>
  <si>
    <t>{"csMin":5.67,"gpm":291.8,"dpm":339.2,"vspm":0.83,"fb":0,"ccScore":12,"xpDiff":-1,"goldDiff":-5374,"csDiff":-38,"visionDiff":8,"earlyGoldXp":0,"maxCsLead":2,"maxLvlLead":1,"plates":4,"earlyRoams":0,"dmgObj":4978,"dmgTurrets":4978,"dragons":0,"barons":0,"heralds":0,"grubs":0,"steals":0,"kp":27.8,"dmgTakenPct":23.4,"dmgDealtPct":11.4,"controlWards":1,"wardsKilled":1,"wardsPlaced":8,"pickKills":3,"saves":0,"healShield":4965,"winStats":null,"losStats":null,"goldTimeline":null}</t>
  </si>
  <si>
    <t>EUW1_7784729166</t>
  </si>
  <si>
    <t>🏗️ Demolición Total (9T / 4I); ⚔️ Duelista (4 kills); 🤡 Alergia a los Campamentos (4.4/m, -2.91 pts); 🤝 Socio Clave (62% KP, +1.68 pts); 🌊 Control de Río (7 scuttles, +0.83 pts); 📉 Outjungled (-22 CS, -0.12 pts); 👑 Rey del Mapa (+4.5 Obj, +3.2 pts); 🐉 Impacto Macro (+4.5 pts); [Alma de Dragón, 2 Barón(es), Kevins]; 🐉 Bonus Alma; 🏗️ Demolición Total (9T / 4I); 🩸 Primera Sangre; 🧱 Primer Ladrillo; ⚔️ Buen Daño (728, +0.78); 📈 Economista (390 GPM vs 350 esperado, +1.41 pts); 👓 Miope (Poco despeje) (0.10/min, -1.1 pts); 🙈 Tacaño Supremo (0 Pinks en 42 min); 💸 Bounty (Racha de 5 entregada, -0.75 pts)</t>
  </si>
  <si>
    <t>{"csMin":4.38,"gpm":390.2,"dpm":727.5,"vspm":0.97,"fb":1,"ccScore":33,"xpDiff":0,"goldDiff":-6587,"csDiff":-44,"visionDiff":15,"earlyGoldXp":0,"maxCsLead":7.999999970197678,"maxLvlLead":1,"plates":1,"earlyRoams":0,"dmgObj":38136,"dmgTurrets":0,"dragons":4,"barons":2,"heralds":0,"grubs":0,"steals":0,"kp":61.8,"dmgTakenPct":16.8,"dmgDealtPct":17.3,"controlWards":0,"wardsKilled":4,"wardsPlaced":14,"pickKills":17,"saves":0,"healShield":9592,"winStats":null,"losStats":null,"goldTimeline":null}</t>
  </si>
  <si>
    <t>EUW1_7784769077</t>
  </si>
  <si>
    <t>🤕 Duelo Perdido (SoloKill, Oro, Trades, Objs, KDA); 📉 KDA Deficiente (0.63, -2.19 pts); 💰 Buen Farm (6.1/m, +0.25 pts); 🤝 Socio Clave (63% KP, +1.75 pts); 🥴 Tilteado (Gap negativo: 5.7, -1.87 pts); 📉 Outjungled (-27 CS, -0.42 pts); 🐗 Out-Macroed (-3.5 Obj, -3.6 pts); 🦌 Jungla Herbívoro (1 Épicos, -1.5 pts); 🦋 Jungla Alérgico (0 Control y &lt;500 dpm, -1.26 pts); 📉 Malos Trades (x0.40 eficiencia, -2.67 pts); 🚜 Jungla Pasivo (Bono objetivos reducido 60% por falta de presencia); 🐉 Impacto Macro (+0.2 pts); [Kevins]; 📉 DPM Bajo (434 &lt; 450, -0.13); 👓 Miope (Poco despeje) (0.10/min, -0.93 pts); 📺 Pantalla Gris (0.28 m/min); 🙈 Tacaño Supremo (0 Pinks en 29 min); 🛡️ Mitigación: 📈 PRESTIGIO: SÓLIDO (62.0% WR); 🎲 Freestyle Irresponsable (Champ #21, Pen x1.1)</t>
  </si>
  <si>
    <t>{"csMin":6.14,"gpm":348.9,"dpm":433.6,"vspm":1.33,"fb":0,"ccScore":38,"xpDiff":0,"goldDiff":-6006,"csDiff":-42,"visionDiff":4,"earlyGoldXp":0,"maxCsLead":17,"maxLvlLead":1,"plates":0,"earlyRoams":0,"dmgObj":7213,"dmgTurrets":0,"dragons":1,"barons":0,"heralds":0,"grubs":0,"steals":1,"kp":62.5,"dmgTakenPct":23.6,"dmgDealtPct":18.4,"controlWards":0,"wardsKilled":3,"wardsPlaced":0,"pickKills":4,"saves":0,"healShield":11371,"winStats":null,"losStats":null,"goldTimeline":null}</t>
  </si>
  <si>
    <t>🤕 Duelo Perdido (Oro, Trades, +1 Lvl Lead, Placas, CS, KDA); 📉 KDA Deficiente (0.56, -2.36 pts); 📉 Déficit de Farm (5.7/m, -1.46 pts); 🤝 Socio Clave (63% KP, +2.25 pts); 🐺 LOBO DE WALL STREET (ROI 2.48 vs media 1.57, +2.87 pts); ⚖️ Economía de Guerra (Top 1 Dmg con Top 4 Oro, +1.5 pts); 📉 Caída Libre (Gap negativo: 6.7, -2.27 pts); ⚠️ Trade Ineficiente (x0.72 eficiencia, -0.76 pts); ⚔️ Buen Daño (768, +0.58); 📉 Déficit Crítico (308 GPM vs 400 esperado, -3.07 pts); 📺 Pantalla Gris (0.31 m/min)</t>
  </si>
  <si>
    <t>{"csMin":5.69,"gpm":308.2,"dpm":767.6,"vspm":0.57,"fb":0,"ccScore":9,"xpDiff":-1,"goldDiff":-4066,"csDiff":-28,"visionDiff":-2,"earlyGoldXp":0,"maxCsLead":1,"maxLvlLead":1,"plates":0,"earlyRoams":0,"dmgObj":0,"dmgTurrets":0,"dragons":0,"barons":0,"heralds":0,"grubs":0,"steals":0,"kp":62.5,"dmgTakenPct":23.4,"dmgDealtPct":32.5,"controlWards":0,"wardsKilled":3,"wardsPlaced":7,"pickKills":4,"saves":0,"healShield":2950,"winStats":null,"losStats":null,"goldTimeline":null}</t>
  </si>
  <si>
    <t>🤕 Duelo Perdido (Oro, Visión, KDA); 📉 KDA Deficiente (0.75, -2.63 pts); 🙈 Support Ciego (0.9/m, -1.17 pts); ⚙️ Motor del Equipo (75% KP, +3 pts); ⚖️ Support Eficiente (ROI 2.5, +1.69 pts); 🥴 Tilteado (Gap negativo: 5.3, -1.73 pts); 💊 Enfermero (683 util/min, +1.42 pts); 📈 Economista (262 GPM vs 240 esperado, +0.78 pts); 👓 Miope (Poco despeje) (0.10/min, -0.93 pts); 📺 Pantalla Gris (Mitigado por sacrificio: 8 muertes); 🙈 Tacaño Supremo (0 Pinks en 29 min)</t>
  </si>
  <si>
    <t>{"csMin":0.62,"gpm":262.3,"dpm":198.7,"vspm":0.91,"fb":0,"ccScore":27,"xpDiff":0,"goldDiff":-578,"csDiff":-6,"visionDiff":-50,"earlyGoldXp":0,"maxCsLead":2,"maxLvlLead":1,"plates":0,"earlyRoams":0,"dmgObj":0,"dmgTurrets":0,"dragons":0,"barons":0,"heralds":0,"grubs":0,"steals":0,"kp":75,"dmgTakenPct":18.1,"dmgDealtPct":8.4,"controlWards":0,"wardsKilled":3,"wardsPlaced":10,"pickKills":5,"saves":0,"healShield":19808,"winStats":null,"losStats":null,"goldTimeline":null}</t>
  </si>
  <si>
    <t>EUW1_7784857347</t>
  </si>
  <si>
    <t>🌟 MVP de la Partida (Daño 33% | KDA 17.0) (+2 pts); 🦎 Laner aseguró Dragón (x1); 👑 REY DE LA LÍNEA (SoloKill (+4), Oro Fin, Trades, +3 Lvl Lead, Placas, +73 CS Lead, KDA); 🤺 Maestro del 1v1 (5 kills); 🦄 KDA DE DIOS (17.00, +4.81 pts); 🦏 Presión Temprana (1 torres enteras pre-min 14, +1.5 pts); 🌾 Farm de Pro (8.4/m, +3.44 pts); ✌🏻 Outplays (2 plays, 0.09/min, +0.61 pts); 🔫 Sicario (0.45 kills/min); 🩹 Primeros Auxilios (0.32 ast/min, +0.59 pts); 🛡️ Casi Perfecto; 🔦 Ayudante de Visión (0.87/m, +0.74 pts); 🪲 Trabajador (53% KP, +1.31 pts); 📈 STONKS! (ROI 2.29 vs media 1.57, +2.31 pts); 💰 Bounty Keeper (Racha de 10 protegida); 🔥 Imparable (Racha de 10 sin morir, +1.25 pts); 📈 Intercambio Rentable (x1.53 eficiencia, +0.64 pts); 🏗️ El Destructor (10 placas); 🧱 Primer Ladrillo; 🪝 Buen asedio (422 dmg/min, +0.69 pts); 🏹 Ojo de Halcón); 💣 Demolición Táctica (9.3k daño a torres sin last hit); 📈 Economista (497 GPM vs 450 esperado, +1.64 pts); 🔦 Buen Despeje (0.18/min, +0.74 pts); 🎁 Botín: CRYSTAL_SHARD; 🎲 Freestyle (Champ #28, Pen x1.8)</t>
  </si>
  <si>
    <t>{"csMin":8.41,"gpm":496.9,"dpm":1160.6,"vspm":0.87,"fb":0,"ccScore":20,"xpDiff":0,"goldDiff":4016,"csDiff":73,"visionDiff":5,"earlyGoldXp":0,"maxCsLead":73,"maxLvlLead":3,"plates":10,"earlyRoams":0,"dmgObj":11084,"dmgTurrets":9286,"dragons":1,"barons":0,"heralds":0,"grubs":0,"steals":0,"kp":53.1,"dmgTakenPct":19.6,"dmgDealtPct":32.5,"controlWards":1,"wardsKilled":4,"wardsPlaced":4,"pickKills":6,"saves":0,"healShield":8195,"winStats":null,"losStats":null,"goldTimeline":null}</t>
  </si>
  <si>
    <t>⚔️ Duelo Ganado (Oro Fin, KDA); 🌟 KDA Excelente (5.25, +1.88 pts); 🕸️ Oportunista (15 cazadas, 0.68/min, +1.14 pts); 🔒 EL CANDADO (14 setups, 0.64/min, +2.18 pts); ⛺ Campero Táctico (3 emboscadas); 👼🏻 Heroes Never die! (0.82 ast/min, +2.59 pts); 👀 Visión Decente (1.9/m, +0.79 pts); 🤝 Socio Clave (66% KP, +2.06 pts); 💼 Utilidad Rentable (ROI 1.8, +0.72 pts); 🗡️ Apoyo en Objetivos (522 dpm a monstruos, +0.93 pts); 🌪️ Sensei Coral (11 plays, 0.50/min, +2 pts); 🧱 Primer Ladrillo; ⛓️ Cadena Perpetua (69 inmovilizaciones); 🧊 Ralentizador (47s de control); 🙈 CIEGO LEGAL (0.05/min, -2.09 pts); 📌 Usando los Pinks (+3 Pinks, +0.25 pts)</t>
  </si>
  <si>
    <t>{"csMin":1.05,"gpm":354.2,"dpm":444.5,"vspm":1.94,"fb":0,"ccScore":47,"xpDiff":0,"goldDiff":1933,"csDiff":-8,"visionDiff":-10,"earlyGoldXp":0,"maxCsLead":1,"maxLvlLead":1,"plates":7,"earlyRoams":0,"dmgObj":12506,"dmgTurrets":1022,"dragons":2,"barons":0,"heralds":1,"grubs":0,"steals":0,"kp":65.6,"dmgTakenPct":24,"dmgDealtPct":12.5,"controlWards":3,"wardsKilled":1,"wardsPlaced":15,"pickKills":15,"saves":0,"healShield":8341,"winStats":null,"losStats":null,"goldTimeline":null}</t>
  </si>
  <si>
    <t>👑 REY DE LA LÍNEA (SoloKill, Oro Fin, +2 Lvl Lead, Placas, +21 CS Lead, KDA); 🌟 KDA Excelente (4.00, +1.68 pts); 💰 Buen Farm (7.3/m, +1.39 pts); 🕸️ Oportunista (15 cazadas, 0.68/min, +1.14 pts); ✌🏻 Outplays (2 plays, 0.09/min, +0.61 pts); ⛺ Campero Táctico (3 emboscadas); 💀 Terminator (0.59 kills/min); 🩹 Primeros Auxilios (0.32 ast/min, +0.59 pts); 🔦 Ayudante de Visión (0.88/m, +0.77 pts); 🤝 Socio Clave (63% KP, +2.25 pts); 📈 Intercambio Rentable (x1.44 eficiencia, +0.5 pts); 🏗️ El Destructor (12 placas); 🧱 Primer Ladrillo; 🪝 Buen asedio (430 dmg/min, +0.64 pts); 🏗️ Demoledor de Torres (3 estructuras); 💣 Demolición Táctica (9.5k daño a torres sin last hit); 🤑 Magnate (615 GPM vs 480 esperado, +4.04 pts); 🧹 Limpieza Profunda (0.23/min, +1.15 pts)</t>
  </si>
  <si>
    <t>{"csMin":7.27,"gpm":614.8,"dpm":959.3,"vspm":0.88,"fb":0,"ccScore":2,"xpDiff":-1,"goldDiff":2940,"csDiff":13,"visionDiff":5,"earlyGoldXp":0,"maxCsLead":21,"maxLvlLead":2,"plates":12,"earlyRoams":0,"dmgObj":12106,"dmgTurrets":9452,"dragons":1,"barons":0,"heralds":0,"grubs":0,"steals":0,"kp":62.5,"dmgTakenPct":17.2,"dmgDealtPct":26.9,"controlWards":2,"wardsKilled":5,"wardsPlaced":8,"pickKills":15,"saves":0,"healShield":4355,"winStats":null,"losStats":null,"goldTimeline":null}</t>
  </si>
  <si>
    <t>👑 REY DE LA LÍNEA (Oro Fin, +2 Lvl Lead, Placas, +27 CS Lead, KDA); 💎 KDA ÉLITE (10.00, +3.12 pts); 🌾 Farm de Pro (8.2/m, +3.03 pts); 🩹 Primeros Auxilios (0.32 ast/min, +0.59 pts); 🛡️ KDA Player (0 muertes, bajo impacto); 🔦 Ayudante de Visión (1.09/m, +1.18 pts); 🚜 Splitpusher Solitario (Baja KP justificada); 📈 Ventaja de XP; 🏗️ El Destructor (14 placas); 🧱 Primer Ladrillo; 🪝 Buen asedio (499 dmg/min, +1.2 pts); 🔨 Albañil (35% del daño, +1 pts); 💀 Spawn Camper (Mató a 1 en la fuente); 💣 Demolición Táctica (11.0k daño a torres sin last hit)</t>
  </si>
  <si>
    <t>{"csMin":8.18,"gpm":425.8,"dpm":585.7,"vspm":1.09,"fb":0,"ccScore":5,"xpDiff":0,"goldDiff":1574,"csDiff":14,"visionDiff":13,"earlyGoldXp":0,"maxCsLead":27,"maxLvlLead":2,"plates":14,"earlyRoams":0,"dmgObj":15863,"dmgTurrets":10984,"dragons":1,"barons":0,"heralds":1,"grubs":0,"steals":0,"kp":31.3,"dmgTakenPct":17.3,"dmgDealtPct":16.4,"controlWards":1,"wardsKilled":0,"wardsPlaced":9,"pickKills":6,"saves":0,"healShield":3519,"winStats":null,"losStats":null,"goldTimeline":null}</t>
  </si>
  <si>
    <t>EUW1_7784831050</t>
  </si>
  <si>
    <t>⚔️ Duelo Ganado (SoloKill, Oro Fin, +2 Lvl Lead, Early Roam, Placas, +63 CS Lead, KDA); 💎 KDA ÉLITE (5.25, +2.18 pts); 🌾 Farm de Pro (8.7/m, +3.92 pts); 💉 Enfermero (0.48 ast/min, +1.42 pts); 🦉 Laner Visionario (1.26/m, +1.51 pts); 🪲 Trabajador (46% KP, +0.57 pts); 🏗️ Demolición Total (10T / 2I); 🏗️ El Destructor (11 placas); 🧱 Primer Ladrillo; 💣 Demolición Táctica (9.9k daño a torres sin last hit); 📈 Economista (472 GPM vs 450 esperado, +0.77 pts); 📌 Usando los Pinks (+3 Pinks, +0.25 pts)</t>
  </si>
  <si>
    <t>{"csMin":8.68,"gpm":472.1,"dpm":717.9,"vspm":1.26,"fb":0,"ccScore":50,"xpDiff":0,"goldDiff":3628,"csDiff":63,"visionDiff":19,"earlyGoldXp":0,"maxCsLead":63,"maxLvlLead":2,"plates":11,"earlyRoams":0,"dmgObj":13244,"dmgTurrets":9892,"dragons":0,"barons":1,"heralds":0,"grubs":0,"steals":0,"kp":45.7,"dmgTakenPct":14.5,"dmgDealtPct":17.9,"controlWards":3,"wardsKilled":3,"wardsPlaced":15,"pickKills":15,"saves":0,"healShield":3249,"winStats":null,"losStats":null,"goldTimeline":null}</t>
  </si>
  <si>
    <t>EUW1_7784861546</t>
  </si>
  <si>
    <t>🛡️ Duelo Protegido (Mitigación Activa); 📉 KDA Deficiente (0.67, -2.83 pts); 🗿 Compañero de Cartón (0.08 ast/min, -0.12 pts); 🧘 Superviviente; 🕯️ Control de Zona (2.5/m, +1.84 pts); 👻 Fantasma (33% KP, -1.17 pts); 💼 Utilidad Rentable (ROI 1.7, +0.61 pts); 🧱 Primer Ladrillo; 💨 Buenos Reflejos (0.62/min); 👛 Ahorrador (Faltaron 1 pinks)</t>
  </si>
  <si>
    <t>{"csMin":1.19,"gpm":229.8,"dpm":92.9,"vspm":2.52,"fb":0,"ccScore":18,"xpDiff":0,"goldDiff":-2131,"csDiff":17,"visionDiff":3,"earlyGoldXp":0,"maxCsLead":17,"maxLvlLead":1,"plates":2,"earlyRoams":0,"dmgObj":862,"dmgTurrets":247,"dragons":0,"barons":0,"heralds":0,"grubs":0,"steals":0,"kp":33.3,"dmgTakenPct":11.2,"dmgDealtPct":4.5,"controlWards":1,"wardsKilled":6,"wardsPlaced":25,"pickKills":1,"saves":0,"healShield":6563,"winStats":null,"losStats":null,"goldTimeline":null}</t>
  </si>
  <si>
    <t>EUW1_7784886650</t>
  </si>
  <si>
    <t>👑 REY DE LA LÍNEA (Oro Fin, Trades, +2 Lvl Lead, Placas, +75 CS Lead, KDA); 🦄 KDA DE DIOS (13.00, +3.83 pts); 🦏 Presión Temprana (1 torres enteras pre-min 14, +1.5 pts); 🚜 ASPIRADORA HUMANA (9.3/m, +4.95 pts); 👑 Inmortal; 💎 Inversión Rentable (ROI 2.05 vs media 1.76, +0.83 pts); 💰 Bounty Keeper (Racha de 7 protegida); 🥊 Trade GOD (x6.21 eficiencia, +3.5 pts); 🏗️ Demolición Total (10T / 2I); 💥 Colateral; 🏗️ El Destructor (22 placas); 🧱 Primer Ladrillo; 🪝 Buen asedio (737 dmg/min, +1.95 pts); 🔨 Albañil (34% del daño, +0.89 pts); 🧊 Ralentizador (45s de control); 🏗️ Demoledor de Torres (6 estructuras); 💎 Manos de Diamante (513 GPM vs 450 esperado, +2.21 pts); 🏳️ Terror Psicológico (Stomp &lt;21min); 🎁 Botín: ARCANE_DUST; Misión: Consigue 9.0+ CS por minuto en una partida (+6pts)</t>
  </si>
  <si>
    <t>{"csMin":9.25,"gpm":513.3,"dpm":1063.2,"vspm":0.25,"fb":0,"ccScore":45,"xpDiff":1,"goldDiff":4277,"csDiff":71,"visionDiff":0,"earlyGoldXp":1,"maxCsLead":75,"maxLvlLead":2,"plates":22,"earlyRoams":0,"dmgObj":16515,"dmgTurrets":14735,"dragons":0,"barons":0,"heralds":1,"grubs":0,"steals":0,"kp":41.9,"dmgTakenPct":6.7,"dmgDealtPct":29,"controlWards":1,"wardsKilled":0,"wardsPlaced":5,"pickKills":9,"saves":0,"healShield":546,"winStats":null,"losStats":null,"goldTimeline":null}</t>
  </si>
  <si>
    <t>EUW1_7784923704</t>
  </si>
  <si>
    <t>🏳️ Stompeada en Contra (Gap de -11.7k oro); 👻 Carry Fantasma (11.0% daño, -2.1 pts); 🤕 Duelo Perdido (SoloKill, Oro, Objs, Farm, KDA); 📉 KDA Deficiente (0.33, -3.65 pts); 💰 Buen Farm (6.5/m, +0.9 pts); 🗿 Compañero de Cartón (0.04 ast/min, -0.04 pts); 👻 Fantasma (18% KP, -2.68 pts); 🥴 Tilteado (Gap negativo: 4.7, -1.47 pts); 🌊 Control de Río (4 scuttles, +0.83 pts); 🌳 Control de Jungla (+38 CS, +0.9 pts); 🐗 Out-Macroed (-2.5 Obj, -2.4 pts); 🦌 Jungla Herbívoro (1 Épicos y Ausente, -3.73 pts); 🦌 Jungla Herbívoro (0 Objetivos y Ausente, -2.77 pts); 🤕 Saco de Boxeo (x0.30 eficiencia, -3.31 pts); 🚜 Jungla Pasivo (Bono objetivos reducido 60% por falta de presencia); 🐉 Impacto Macro (+0.5 pts); [Heraldo, Kevins]; 🧱 Primer Ladrillo; ⚡ El Paralizador (50 stuns); 📈 Economista (368 GPM vs 350 esperado, +0.63 pts); 🙈 CIEGO LEGAL (0.04/min, -2.17 pts); 📺 Pantalla Gris (0.25 m/min)</t>
  </si>
  <si>
    <t>{"csMin":6.5,"gpm":367.9,"dpm":245.5,"vspm":1.05,"fb":0,"ccScore":26,"xpDiff":0,"goldDiff":-1349,"csDiff":34,"visionDiff":7,"earlyGoldXp":0,"maxCsLead":52.00000008940697,"maxLvlLead":2,"plates":6,"earlyRoams":0,"dmgObj":23441,"dmgTurrets":2481,"dragons":0,"barons":0,"heralds":1,"grubs":0,"steals":0,"kp":18.2,"dmgTakenPct":17.1,"dmgDealtPct":11,"controlWards":2,"wardsKilled":1,"wardsPlaced":8,"pickKills":2,"saves":0,"healShield":6200,"winStats":null,"losStats":null,"goldTimeline":null}</t>
  </si>
  <si>
    <t>EUW1_7784914716</t>
  </si>
  <si>
    <t>👑 REY DE LA LÍNEA (SoloKill (+2), Oro Fin, +3 Lvl Lead, Placas, +52 CS Lead, KDA); ⚔️ Duelista (3 kills); 👌 KDA Sólido (2.83, +0.96 pts); 🌾 Farm de Pro (8.3/m, +3.22 pts); ✌🏻 Outplays (3 plays, 0.10/min, +0.7 pts); ✨ Exterminio Perfecto (x1); 💉 Enfermero (0.35 ast/min, +0.77 pts); 💎 Inversión Rentable (ROI 2.25 vs media 1.87, +1.03 pts); 🗡️ Apoyo en Objetivos (544 dpm a monstruos, +0.75 pts); 📈 Intercambio Rentable (x1.46 eficiencia, +0.54 pts); 🐉 Bonus Alma; 🏗️ Demolición Total (11T / 3I); 🏗️ El Destructor (12 placas); 🧱 Primer Ladrillo; 💣 Demolición Táctica (8.7k daño a torres sin last hit); 🔥 DPM Carry (1223, +1.43); 📈 Economista (537 GPM vs 480 esperado, +1.71 pts)</t>
  </si>
  <si>
    <t>{"csMin":8.29,"gpm":537,"dpm":1223.2,"vspm":0.43,"fb":0,"ccScore":1,"xpDiff":0,"goldDiff":4919,"csDiff":37,"visionDiff":3,"earlyGoldXp":0,"maxCsLead":51.80000001192093,"maxLvlLead":3,"plates":12,"earlyRoams":0,"dmgObj":25529,"dmgTurrets":8668,"dragons":3,"barons":1,"heralds":1,"grubs":0,"steals":0,"kp":43.6,"dmgTakenPct":16.1,"dmgDealtPct":31.4,"controlWards":0,"wardsKilled":3,"wardsPlaced":7,"pickKills":14,"saves":0,"healShield":9453,"winStats":null,"losStats":null,"goldTimeline":null}</t>
  </si>
  <si>
    <t>💎 KDA ÉLITE (6.33, +2.28 pts); ✨ Exterminio Perfecto (x1); 💉 Enfermero (0.55 ast/min, +1.24 pts); 🧘 Superviviente; ⚖️ Support Eficiente (ROI 2.2, +1.24 pts); 🐉 Bonus Alma; 🏗️ Demolición Total (11T / 3I); 🧱 Primer Ladrillo; 🩹 Botiquín (479 util/min, +0.4 pts); 👓 Miope (Poco despeje) (0.13/min, -0.42 pts); 📌 Usando los Pinks (+5 Pinks, +0.5 pts); 👑 GRAN MAESTRO 🔥Prime (WR 66% | AvgKDA 4.5, +3.40 pts)</t>
  </si>
  <si>
    <t>{"csMin":0.71,"gpm":300.1,"dpm":192.1,"vspm":1.71,"fb":0,"ccScore":36,"xpDiff":0,"goldDiff":1282,"csDiff":-14,"visionDiff":-13,"earlyGoldXp":0,"maxCsLead":0,"maxLvlLead":2,"plates":8,"earlyRoams":0,"dmgObj":2674,"dmgTurrets":1435,"dragons":2,"barons":1,"heralds":1,"grubs":0,"steals":0,"kp":48.7,"dmgTakenPct":9.7,"dmgDealtPct":4.9,"controlWards":5,"wardsKilled":4,"wardsPlaced":18,"pickKills":18,"saves":4,"healShield":14863,"winStats":null,"losStats":null,"goldTimeline":null}</t>
  </si>
  <si>
    <t>👑 REY DE LA LÍNEA (SoloKill (+2), Oro Fin, Ganks, Objs, Farm, KDA); ⚔️ Duelista (3 kills); 🦄 KDA DE DIOS (19.00, +5 pts); 🌾 Pathing Excelente (7.9/m, +3.43 pts); ✌🏻 Outplays (3 plays, 0.10/min, +0.7 pts); ✨ Exterminio Perfecto (x1); 🔫 Sicario (0.45 kills/min); 👑 Inmortal; 💰 Bounty Keeper (Racha de 14 protegida); 👹 LEGENDARIO (Racha de 14 sin morir, +2.25 pts); ⚔️ Invade Mortal (x1 acción pre-minions); 🦀 Rey del Río (7 scuttles, +1.57 pts); 🌳 Control de Jungla (+37 CS, +0.85 pts); 🚶‍♂️ Ausente del Mapa (-28% KP vs rival, -1.18 pts); 👑 Rey del Mapa (+7.5 Obj, +4.5 pts); 🦕 Domador de Bestias (1730 dpm a monstruos, +1.66 pts); ⚠️ Trade Ineficiente (x0.55 eficiencia, -1.82 pts); 🐉 Impacto Macro (+5.0 pts); [🔥 ALMA PERFECTA (4-0), 1 Barón(es), Heraldo, Kevins]; 🐉 Bonus Alma; 🏗️ Demolición Total (11T / 3I); Quadrakill; 🧱 Primer Ladrillo; 🥊 Saco de Boxeo (47k dmg/muerte); 🦖 RAID BOSS (Focus resistido 10 veces); 🛡️ Duro de Pelar (1828/min, +1.66 pts); 🔥 DPM Carry (846, +1.21); 💎 Manos de Diamante (532 GPM vs 420 esperado, +3.93 pts); 👛 Ahorrador (Faltaron 1 pinks); 🎁 Botín: TRUE_ICE; 🎲 Freestyle (Champ #75, Pen x3.0)</t>
  </si>
  <si>
    <t>{"csMin":7.9,"gpm":532.4,"dpm":845.9,"vspm":0.91,"fb":0,"ccScore":17,"xpDiff":0,"goldDiff":4365,"csDiff":59,"visionDiff":-2,"earlyGoldXp":0,"maxCsLead":59.59999993443489,"maxLvlLead":2,"plates":4,"earlyRoams":0,"dmgObj":58739,"dmgTurrets":5101,"dragons":4,"barons":1,"heralds":1,"grubs":0,"steals":0,"kp":48.7,"dmgTakenPct":29.8,"dmgDealtPct":21.7,"controlWards":1,"wardsKilled":6,"wardsPlaced":3,"pickKills":15,"saves":0,"healShield":35237,"winStats":null,"losStats":null,"goldTimeline":null}</t>
  </si>
  <si>
    <t>👻 Carry Fantasma (8.4% daño, -3.01 pts); ⚔️ Duelo Ganado (SoloKill (+2), Trades, +2 Lvl Lead, Placas, CS); 📉 KDA Deficiente (1.40, -0.31 pts); 💰 Buen Farm (7.2/m, +1.25 pts); ✨ Exterminio Perfecto (x1); 🔦 Ayudante de Visión (0.86/m, +0.71 pts); 🚜 Splitpusher Solitario (Baja KP justificada); ⚔️ Invade Mortal (x1 acción pre-minions); 🤕 Saco de Boxeo (x0.27 eficiencia, -3.46 pts); 🐉 Bonus Alma; 🏗️ Demolición Total (11T / 3I); 🏗️ El Destructor (20 placas); 🧱 Primer Ladrillo; 🚧 Asedio Pesado (758 dmg/min, +2.23 pts); 🪵 Ariete (50% del daño, +2.45 pts); 🐺 LOBO ESTEPARIO (Tiró 4 torres completamente solo); 🛒 GET CARRIED (Ganaste pero... KDA 1.4); 🚜 Rey del Split (6 estructuras, 50% del daño); 📉 DPM Bajo (328 &lt; 450, -0.98); 🏚️ Víctima de la Inflación (410 GPM vs 430 esperado, -0.21 pts); 👛 Ahorrador (Faltaron 1 pinks); Racha 3W (+2)</t>
  </si>
  <si>
    <t>{"csMin":7.19,"gpm":409.6,"dpm":327.5,"vspm":0.86,"fb":0,"ccScore":17,"xpDiff":0,"goldDiff":694,"csDiff":-56,"visionDiff":-7,"earlyGoldXp":0,"maxCsLead":7,"maxLvlLead":2,"plates":20,"earlyRoams":0,"dmgObj":30546,"dmgTurrets":23499,"dragons":1,"barons":1,"heralds":1,"grubs":0,"steals":0,"kp":17.9,"dmgTakenPct":23.1,"dmgDealtPct":8.4,"controlWards":1,"wardsKilled":1,"wardsPlaced":12,"pickKills":5,"saves":0,"healShield":10641,"winStats":null,"losStats":null,"goldTimeline":null}</t>
  </si>
  <si>
    <t>EUW1_7784924609</t>
  </si>
  <si>
    <t>👀 Visión Decente (2.3/m, +1.47 pts); 💡 Vision Gap (+14 vs rival, +0.48 pts); ⚖️ Support Eficiente (ROI 2.4, +1.51 pts); 🧱 Primer Ladrillo; 💊 Enfermero (673 util/min, +1.36 pts); 👓 Miope (Poco despeje) (0.06/min, -1.89 pts); 📌 Usando los Pinks (+7 Pinks, +0.75 pts); 💸 Inversor de Visión (-350g en visión, +0.25 pts); 🎲 Freestyle Irresponsable (Champ #21, Pen x1.1)</t>
  </si>
  <si>
    <t>{"csMin":0.92,"gpm":258.9,"dpm":203.8,"vspm":2.32,"fb":0,"ccScore":18,"xpDiff":0,"goldDiff":-755,"csDiff":-6,"visionDiff":14,"earlyGoldXp":0,"maxCsLead":4,"maxLvlLead":1,"plates":2,"earlyRoams":0,"dmgObj":1617,"dmgTurrets":0,"dragons":2,"barons":0,"heralds":0,"grubs":0,"steals":0,"kp":48.5,"dmgTakenPct":16.7,"dmgDealtPct":5.1,"controlWards":7,"wardsKilled":2,"wardsPlaced":34,"pickKills":13,"saves":0,"healShield":24225,"winStats":null,"losStats":null,"goldTimeline":null}</t>
  </si>
  <si>
    <t>EUW1_7784995215</t>
  </si>
  <si>
    <t>👑 REY DE LA LÍNEA (SoloKill (+1), Trades, +3 Lvl Lead, Placas, CS, KDA); 🌟 KDA Excelente (3.17, +1.21 pts); 🦏 Presión Temprana (1 torres enteras pre-min 14, +1.5 pts); 💰 Buen Farm (7.7/m, +2.17 pts); ✨ Exterminio Perfecto (x1); 🚑 Hospital Ambulante (0.59 ast/min, +1.96 pts); 📈 Intercambio Rentable (x1.33 eficiencia, +0.35 pts); 🏗️ Demolición Total (9T / 2I); 🤼 Judoka (7 plays, 0.26/min, +0.8 pts); 🏗️ El Destructor (14 placas); 🧱 Primer Ladrillo; 🪝 Buen asedio (486 dmg/min, +0.87 pts); 💨 INATRAPABLE (Focus resistido 10 veces); 🏹 Ojo de Halcón); 🏗️ Demoledor de Torres (4 estructuras); ⚔️ Buen Daño (846, +0.73); 📈 Economista (493 GPM vs 480 esperado, +0.38 pts)</t>
  </si>
  <si>
    <t>{"csMin":7.7,"gpm":492.5,"dpm":846,"vspm":0.57,"fb":0,"ccScore":27,"xpDiff":-1,"goldDiff":477,"csDiff":21,"visionDiff":-5,"earlyGoldXp":0,"maxCsLead":15,"maxLvlLead":3,"plates":14,"earlyRoams":0,"dmgObj":16705,"dmgTurrets":13133,"dragons":3,"barons":1,"heralds":0,"grubs":0,"steals":0,"kp":44.2,"dmgTakenPct":13.3,"dmgDealtPct":20,"controlWards":0,"wardsKilled":1,"wardsPlaced":8,"pickKills":12,"saves":0,"healShield":949,"winStats":null,"losStats":null,"goldTimeline":null}</t>
  </si>
  <si>
    <t>⚔️ Duelo Ganado (Oro Fin, KDA); 🦏 Presión Temprana (1 torres enteras pre-min 14, +1.5 pts); 🕸️ Oportunista (19 cazadas, 0.70/min, +1.27 pts); ✨ Exterminio Perfecto (x1); 👼🏻 Heroes Never die! (0.81 ast/min, +2.57 pts); 👀 Visión Decente (2.2/m, +1.25 pts); 🪲 Trabajador (58% KP, +1.31 pts); 💸 Inversor Maestro (ROI 2.9, +2.14 pts); 🏗️ Demolición Total (9T / 2I); 🧱 Primer Ladrillo; 🚑 Médico de Campo (954 util/min, +2.77 pts); 💎 Manos de Diamante (369 GPM vs 310 esperado, +2.08 pts); 👓 Miope (Poco despeje) (0.15/min, -0.04 pts); 📺 Pantalla Gris (0.33 m/min); 👛 Ahorrador (Faltaron 1 pinks); 🎒 Carried (WR 100% pero invisible hoy); Racha 3W (+2)</t>
  </si>
  <si>
    <t>{"csMin":1.26,"gpm":369.4,"dpm":360.5,"vspm":2.2,"fb":0,"ccScore":44,"xpDiff":0,"goldDiff":1413,"csDiff":16,"visionDiff":-5,"earlyGoldXp":0,"maxCsLead":17,"maxLvlLead":2,"plates":8,"earlyRoams":0,"dmgObj":4009,"dmgTurrets":1929,"dragons":3,"barons":1,"heralds":0,"grubs":0,"steals":0,"kp":58.1,"dmgTakenPct":18.9,"dmgDealtPct":8.5,"controlWards":2,"wardsKilled":4,"wardsPlaced":19,"pickKills":19,"saves":1,"healShield":25754,"winStats":null,"losStats":null,"goldTimeline":null}</t>
  </si>
  <si>
    <t>🌟 MVP de la Partida (Objs 61.9k | KP 65%) (+2 pts); 👑 REY DE LA LÍNEA (SoloKill (+3), Oro Fin, Trades, Ganks, Objs, Farm, Invades, KDA); ⚔️ Duelista (3 kills); 🦄 KDA DE DIOS (14.00, +4.29 pts); 👽 TARZAN MODE (Perfect Pathing) (9.3/m, +5.87 pts); 🕸️ Oportunista (19 cazadas, 0.70/min, +1.27 pts); ⛓️ MAESTRO DE TÍTERES (18 setups, 0.67/min, +2.33 pts); ✌🏻 Outplays (4 plays, 0.15/min, +1.47 pts); ✨ Exterminio Perfecto (x1); 💀 Terminator (0.67 kills/min); 🩹 Primeros Auxilios (0.37 ast/min, +0.6 pts); 🧘 Superviviente; 🤝 Socio Clave (65% KP, +2.01 pts); 👑 Líder del Proyecto (1º Oro, 1º Daño, KDA 14.0, +2.81 pts); 👹 LEGENDARIO (Racha de 13 sin morir, +2 pts); 🥷 El Invasor (Robó ~5 camps, +2.25 pts); 🌊 Control de Río (5 scuttles, +1.06 pts); 🌳 Control de Jungla (+99 CS, +3.5 pts); 🏃 Gank Gap (+37% KP, +1.77 pts); 👑 Rey del Mapa (+4.5 Obj, +3.2 pts); 🐉 CAZADOR APEX (2038 dpm a monstruos, +2.08 pts); 💯 Posicionamiento Perfecto; 🐉 Impacto Macro (+3.0 pts); [3 Drags, 1 Barón(es), Kevins]; 🏗️ Demolición Total (9T / 2I); 🧱 Primer Ladrillo; 🔦 Vigía de Río (82% mapa controlado); 🦖 RAID BOSS (Focus resistido 11 veces); 🛡️ Escudo Humano (1440/min, +0.88 pts); 👺 Ladrón de Buffs (x2); 🥷 Invasor (23 CS robados); 👹 Jefe Final (+3.3 lvls vs media); ☢️ Asedio Nuclear (1323, +2.5); 🤑 Magnate (654 GPM vs 420 esperado, +5 pts); 👛 Ahorrador (Faltaron 1 pinks); 🎁 Botín: BROKEN_RUNE; Racha 3W (+2)</t>
  </si>
  <si>
    <t>{"csMin":9.26,"gpm":653.9,"dpm":1323.3,"vspm":1.11,"fb":0,"ccScore":33,"xpDiff":0,"goldDiff":8423,"csDiff":115,"visionDiff":4,"earlyGoldXp":0,"maxCsLead":115.00000005960464,"maxLvlLead":5,"plates":7,"earlyRoams":0,"dmgObj":61870,"dmgTurrets":6834,"dragons":3,"barons":1,"heralds":1,"grubs":0,"steals":0,"kp":65.1,"dmgTakenPct":26.7,"dmgDealtPct":31.3,"controlWards":1,"wardsKilled":7,"wardsPlaced":3,"pickKills":19,"saves":0,"healShield":19853,"winStats":null,"losStats":null,"goldTimeline":null}</t>
  </si>
  <si>
    <t>🤕 Duelo Perdido (SoloKill, Oro, +1 Lvl Lead, Placas, CS, KDA); 👌 KDA Sólido (2.75, +0.68 pts); 📉 Déficit de Farm (6.1/m, -0.63 pts); ✨ Exterminio Perfecto (x1); 🔦 Ayudante de Visión (0.83/m, +0.66 pts); 🚜 Splitpusher Solitario (Baja KP justificada); 🏗️ Demolición Total (9T / 2I); 🏗️ El Destructor (13 placas); 🧱 Primer Ladrillo; 🪝 Buen asedio (423 dmg/min, +0.89 pts); 🛡️ Coloso (Focus resistido 6 veces); ⚡ El Paralizador (45 stuns); 💣 Demolición Táctica (11.4k daño a torres sin last hit); ⚔️ Buen Daño (707, +0.71); 🏚️ Víctima de la Inflación (377 GPM vs 430 esperado, -1.52 pts); 🙈 Tacaño Supremo (0 Pinks en 27 min)</t>
  </si>
  <si>
    <t>{"csMin":6.15,"gpm":376.9,"dpm":707,"vspm":0.83,"fb":0,"ccScore":40,"xpDiff":0,"goldDiff":-1240,"csDiff":-28,"visionDiff":-4,"earlyGoldXp":0,"maxCsLead":6,"maxLvlLead":1,"plates":13,"earlyRoams":0,"dmgObj":14889,"dmgTurrets":11411,"dragons":0,"barons":1,"heralds":0,"grubs":0,"steals":0,"kp":25.6,"dmgTakenPct":18.7,"dmgDealtPct":16.7,"controlWards":0,"wardsKilled":0,"wardsPlaced":10,"pickKills":7,"saves":0,"healShield":991,"winStats":null,"losStats":null,"goldTimeline":null}</t>
  </si>
  <si>
    <t>EUW1_7785076097</t>
  </si>
  <si>
    <t>⚔️ Duelo Ganado (Soporte, KDA); 💎 KDA ÉLITE (7.00, +2.5 pts); 🕸️ Oportunista (26 cazadas, 0.72/min, +1.39 pts); 👼🏻 Heroes Never die! (0.75 ast/min, +2.25 pts); 🔦 Mapa Iluminado (3.1/m, +2.89 pts); 💡 Vision Gap (+12 vs rival, +0.24 pts); 🪲 Trabajador (57% KP, +1.21 pts); ⚖️ Support Eficiente (ROI 2.4, +1.47 pts); 🐉 Bonus Alma; 🏗️ Demolición Total (13T / 4I); 🧱 Primer Ladrillo; 💊 Enfermero (648 util/min, +1.24 pts); 🔮 Vidente (+8 Pinks, +1 pts); 💸 Inversor de Visión (-390g en visión, +0.25 pts)</t>
  </si>
  <si>
    <t>{"csMin":0.83,"gpm":303.3,"dpm":349.8,"vspm":3.1,"fb":0,"ccScore":38,"xpDiff":0,"goldDiff":212,"csDiff":-11,"visionDiff":12,"earlyGoldXp":0,"maxCsLead":11,"maxLvlLead":2,"plates":9,"earlyRoams":0,"dmgObj":3123,"dmgTurrets":2268,"dragons":3,"barons":0,"heralds":0,"grubs":0,"steals":0,"kp":57.1,"dmgTakenPct":10.9,"dmgDealtPct":6.7,"controlWards":8,"wardsKilled":8,"wardsPlaced":33,"pickKills":26,"saves":2,"healShield":23312,"winStats":null,"losStats":null,"goldTimeline":null}</t>
  </si>
  <si>
    <t>⚔️ Duelo Ganado (Oro Fin, +1 Lvl Lead, Placas, CS); 🌟 KDA Excelente (3.00, +1.06 pts); 💰 Buen Farm (7.0/m, +0.95 pts); 🔦 Ayudante de Visión (0.64/m, +0.28 pts); 👑 Líder del Proyecto (1º Oro, 1º Daño, KDA 3.0, +1.5 pts); 🐉 Bonus Alma; 🏗️ Demolición Total (13T / 4I); 🏗️ El Destructor (14 placas); 🧱 Primer Ladrillo; 🌋 Máquina de Daño (1335, +1.64); 📈 Economista (506 GPM vs 480 esperado, +0.78 pts); 💸 Shutdown Gordo (Racha de 6 entregada, -1 pts)</t>
  </si>
  <si>
    <t>{"csMin":7.03,"gpm":506.1,"dpm":1335.2,"vspm":0.64,"fb":0,"ccScore":20,"xpDiff":-1,"goldDiff":1408,"csDiff":-73,"visionDiff":-2,"earlyGoldXp":0,"maxCsLead":4,"maxLvlLead":1,"plates":14,"earlyRoams":0,"dmgObj":23652,"dmgTurrets":7276,"dragons":3,"barons":1,"heralds":0,"grubs":0,"steals":0,"kp":42.9,"dmgTakenPct":22.9,"dmgDealtPct":25.7,"controlWards":0,"wardsKilled":4,"wardsPlaced":8,"pickKills":21,"saves":0,"healShield":11999,"winStats":null,"losStats":null,"goldTimeline":null}</t>
  </si>
  <si>
    <t>EUW1_7785129071</t>
  </si>
  <si>
    <t>🤕 Duelo Perdido (KDA); 🩹 Primeros Auxilios (0.41 ast/min, +0.56 pts); 👀 Visión Decente (2.2/m, +1.26 pts); 💡 Vision Gap (+12 vs rival, +0.24 pts); ⚡ Stomp Rápido (Baja KP perdonada); 💼 Utilidad Rentable (ROI 1.7, +0.58 pts); 🧱 Primer Ladrillo; 🍀 Supervivencia Extrema (x1 al límite, +0.8 pts); 🏳️ Terror Psicológico (Stomp &lt;21min); 🎲 Freestyle Irresponsable (Champ #22, Pen x1.2)</t>
  </si>
  <si>
    <t>{"csMin":1.12,"gpm":296.2,"dpm":210.3,"vspm":2.2,"fb":0,"ccScore":29,"xpDiff":0,"goldDiff":387,"csDiff":-6,"visionDiff":12,"earlyGoldXp":0,"maxCsLead":4,"maxLvlLead":1,"plates":1,"earlyRoams":0,"dmgObj":0,"dmgTurrets":0,"dragons":1,"barons":0,"heralds":0,"grubs":0,"steals":0,"kp":40,"dmgTakenPct":23.6,"dmgDealtPct":8.5,"controlWards":6,"wardsKilled":4,"wardsPlaced":15,"pickKills":6,"saves":0,"healShield":4365,"winStats":null,"losStats":null,"goldTimeline":null}</t>
  </si>
  <si>
    <t>EUW1_7785150938</t>
  </si>
  <si>
    <t>👑 REY DE LA LÍNEA (SoloKill (+1), Oro Fin, Trades, +1 Lvl Lead, Placas, CS, KDA); ⚔️ Duelista (3 kills); 💎 KDA ÉLITE (7.00, +2.74 pts); 📉 Déficit de Farm (6.0/m, -0.96 pts); 💉 Enfermero (0.42 ast/min, +1.1 pts); 🧘 Superviviente; 🔦 Ayudante de Visión (0.77/m, +0.54 pts); 🪲 Trabajador (53% KP, +1.25 pts); 📈 STONKS! (ROI 3.20 vs media 2.40, +1.65 pts); ⚖️ Economía de Guerra (Top 2 Dmg con Top 4 Oro, +1 pts); ✨ Dominio de Trades (x2.25 eficiencia, +1.73 pts); 🐉 Bonus Alma; 🏗️ Demolición Total (9T / 2I); 🏗️ El Destructor (7 placas); 🏹 Ojo de Halcón); 🌋 Máquina de Daño (1335, +1.63); 🏚️ Víctima de la Inflación (423 GPM vs 450 esperado, -0.47 pts); 🙈 Tacaño Supremo (0 Pinks en 31 min); Racha 3W (+2)</t>
  </si>
  <si>
    <t>{"csMin":5.97,"gpm":423.3,"dpm":1335,"vspm":0.77,"fb":0,"ccScore":30,"xpDiff":0,"goldDiff":792,"csDiff":-51,"visionDiff":7,"earlyGoldXp":0,"maxCsLead":4,"maxLvlLead":1,"plates":7,"earlyRoams":0,"dmgObj":10596,"dmgTurrets":3932,"dragons":3,"barons":0,"heralds":0,"grubs":0,"steals":0,"kp":52.5,"dmgTakenPct":13.8,"dmgDealtPct":25.1,"controlWards":0,"wardsKilled":0,"wardsPlaced":13,"pickKills":15,"saves":0,"healShield":7521,"winStats":null,"losStats":null,"goldTimeline":null}</t>
  </si>
  <si>
    <t>EUW1_7785161690</t>
  </si>
  <si>
    <t>🌟 MVP de la Partida (Visión 97 | KP 62%) (+1.69 pts); ⚔️ Duelo Ganado (Oro Fin, Soporte, Visión, KDA); 🌟 KDA Excelente (3.71, +1.06 pts); 🍽️ En Bandeja (14 setups, 0.40/min, +1 pts); ✨ Exterminio Perfecto (x1); 🚑 Hospital Ambulante (0.63 ast/min, +1.64 pts); 🕯️ Control de Zona (2.7/m, +2.24 pts); 🤝 Socio Clave (62% KP, +1.69 pts); ⚖️ Support Eficiente (ROI 2.2, +1.28 pts); 🗡️ Support Slayer (4 Kills, +0.4 pts); 🏗️ Demolición Total (10T / 2I); 🧱 Primer Ladrillo; 💊 Enfermero (669 util/min, +1.34 pts); 👓 Miope (Poco despeje) (0.11/min, -0.71 pts); 📉 KDA Inútil (Robaste 4 kills pero hiciste solo 10% daño, -0.5 pts); 👁️‍🗨️ ILLUMINATI (+13 Pinks, +2 pts)</t>
  </si>
  <si>
    <t>{"csMin":1.11,"gpm":365.9,"dpm":408.4,"vspm":2.74,"fb":0,"ccScore":38,"xpDiff":0,"goldDiff":2035,"csDiff":-25,"visionDiff":-26,"earlyGoldXp":0,"maxCsLead":0,"maxLvlLead":2,"plates":13,"earlyRoams":1,"dmgObj":6176,"dmgTurrets":1583,"dragons":2,"barons":2,"heralds":0,"grubs":0,"steals":0,"kp":61.9,"dmgTakenPct":14.8,"dmgDealtPct":10.5,"controlWards":6,"wardsKilled":4,"wardsPlaced":42,"pickKills":21,"saves":1,"healShield":23409,"winStats":null,"losStats":null,"goldTimeline":null}</t>
  </si>
  <si>
    <t>🦎 Laner aseguró Dragón (x1); 👑 REY DE LA LÍNEA (SoloKill, Oro Fin, +2 Lvl Lead, Placas, +52 CS Lead, KDA); 🌟 KDA Excelente (3.43, +1.39 pts); 🌾 Farm de Pro (8.2/m, +3.11 pts); ✨ Exterminio Perfecto (x1); 🩹 Primeros Auxilios (0.34 ast/min, +0.71 pts); 🔦 Ayudante de Visión (0.61/m, +0.22 pts); 🤝 Socio Clave (57% KP, +1.71 pts); 👑 Líder del Proyecto (1º Oro, 1º Daño, KDA 3.4, +1.9 pts); 🗡️ Apoyo en Objetivos (720 dpm a monstruos, +1.08 pts); 🏗️ Demolición Total (10T / 2I); 🏗️ El Destructor (13 placas); 🧱 Primer Ladrillo; 🏚️ Presión Dividida (1 torre solo); 💣 Demolición Táctica (13.0k daño a torres sin last hit); 🔥 DPM Carry (1027, +1.06); 💎 Manos de Diamante (554 GPM vs 480 esperado, +2.22 pts); Racha 3W (+2)</t>
  </si>
  <si>
    <t>{"csMin":8.23,"gpm":553.9,"dpm":1026.8,"vspm":0.61,"fb":0,"ccScore":44,"xpDiff":0,"goldDiff":1690,"csDiff":48,"visionDiff":-2,"earlyGoldXp":0,"maxCsLead":52.40000003576279,"maxLvlLead":2,"plates":13,"earlyRoams":0,"dmgObj":38209,"dmgTurrets":13018,"dragons":2,"barons":2,"heralds":0,"grubs":0,"steals":0,"kp":57.1,"dmgTakenPct":20.2,"dmgDealtPct":26.3,"controlWards":0,"wardsKilled":4,"wardsPlaced":8,"pickKills":20,"saves":0,"healShield":5142,"winStats":null,"losStats":null,"goldTimeline":null}</t>
  </si>
  <si>
    <t>EUW1_7785179563</t>
  </si>
  <si>
    <t>🤕 Duelo Perdido (SoloKill, Oro, Trades, Visión, KDA); 📉 KDA Deficiente (1.27, -1.32 pts); 🍽️ En Bandeja (11 setups, 0.35/min, +0.77 pts); 💉 Enfermero (0.45 ast/min, +0.76 pts); 👀 Visión Decente (2.0/m, +0.88 pts); 🪲 Trabajador (58% KP, +1.33 pts); ⚖️ Support Eficiente (ROI 2.4, +1.53 pts); 📉 Caída Libre (Gap negativo: 6.3, -2.13 pts); 👓 Miope (Poco despeje) (0.10/min, -1.06 pts); 📺 Pantalla Gris (0.35 m/min); 🔮 Vidente (+9 Pinks, +1.5 pts); 💸 Inversor de Visión (-430g en visión, +0.25 pts)</t>
  </si>
  <si>
    <t>{"csMin":0.87,"gpm":249.1,"dpm":205.8,"vspm":1.99,"fb":0,"ccScore":37,"xpDiff":0,"goldDiff":-4235,"csDiff":-11,"visionDiff":-26,"earlyGoldXp":0,"maxCsLead":6,"maxLvlLead":1,"plates":0,"earlyRoams":0,"dmgObj":247,"dmgTurrets":0,"dragons":1,"barons":0,"heralds":0,"grubs":0,"steals":0,"kp":58.3,"dmgTakenPct":20.3,"dmgDealtPct":7.6,"controlWards":9,"wardsKilled":3,"wardsPlaced":22,"pickKills":14,"saves":0,"healShield":5519,"winStats":null,"losStats":null,"goldTimeline":null}</t>
  </si>
  <si>
    <t>EUW1_7785251623</t>
  </si>
  <si>
    <t>⚔️ Duelo Ganado (Oro Fin, Soporte, KDA); 🦄 KDA DE DIOS (12.00, +3.75 pts); 🛸 ABDUCTOR ALIENÍGENA (32 cazadas, 1.19/min, +4 pts); 🍽️ En Bandeja (13 setups, 0.48/min, +1.41 pts); ⛺ Campero Táctico (4 emboscadas); 👼🏻 MESÍAS DE LA GRIETA (1.30 ast/min, +4.5 pts); 🧘 Superviviente; 👀 Visión Decente (2.0/m, +0.95 pts); 🤝 Socio Clave (67% KP, +2.17 pts); 💸 Inversor Maestro (ROI 2.8, +2.02 pts); 🏗️ Demolición Total (11T / 3I); 🔦 Vigía de Río (73% mapa controlado); 🚑 Médico de Campo (869 util/min, +2.34 pts); 👓 Miope (Poco despeje) (0.11/min, -0.78 pts); 🕊️ Ángel Guardián (9 salvadas, +1.05 pts); Racha 3W (+2)</t>
  </si>
  <si>
    <t>{"csMin":0.67,"gpm":367.3,"dpm":568.4,"vspm":2.03,"fb":0,"ccScore":43,"xpDiff":0,"goldDiff":2829,"csDiff":1,"visionDiff":-4,"earlyGoldXp":0,"maxCsLead":5,"maxLvlLead":4,"plates":16,"earlyRoams":0,"dmgObj":8253,"dmgTurrets":5870,"dragons":2,"barons":1,"heralds":0,"grubs":0,"steals":0,"kp":66.7,"dmgTakenPct":8.7,"dmgDealtPct":11,"controlWards":3,"wardsKilled":3,"wardsPlaced":21,"pickKills":32,"saves":9,"healShield":23460,"winStats":null,"losStats":null,"goldTimeline":null}</t>
  </si>
  <si>
    <t>EUW1_7785230590</t>
  </si>
  <si>
    <t>⚔️ Duelo Ganado (KDA); 💎 KDA ÉLITE (7.00, +2.5 pts); 🍽️ En Bandeja (13 setups, 0.39/min, +0.97 pts); 🚑 Hospital Ambulante (0.61 ast/min, +1.53 pts); 🧘 Superviviente; 🔦 Mapa Iluminado (3.0/m, +2.75 pts); 💡 Vision Gap (+10 vs rival, +0 pts); 👁️ Omnipresente (81% KP, +3.58 pts); 💼 Utilidad Rentable (ROI 1.8, +0.78 pts); 🐉 Bonus Alma; 🏗️ Demolición Total (11T / 2I); 🤼 Judoka (9 plays, 0.27/min, +0.86 pts); 🧱 Primer Ladrillo; 🧘 Mente Fría (Focus resistido 8 veces); 🔦 Buen Despeje (0.33/min, +0.5 pts); 📌 Usando los Pinks (+7 Pinks, +0.75 pts); 💸 Inversor de Visión (-350g en visión, +0.25 pts); 🎓 Aprendizaje (Champ #1); Misión: Gana una partida con &lt;= 3 muertes (+3pts); Misión: Consigue 100+ de Puntuación de Visión (+4pts)</t>
  </si>
  <si>
    <t>{"csMin":0.67,"gpm":293.4,"dpm":211.4,"vspm":3.03,"fb":0,"ccScore":31,"xpDiff":0,"goldDiff":-105,"csDiff":-28,"visionDiff":10,"earlyGoldXp":0,"maxCsLead":1,"maxLvlLead":1,"plates":7,"earlyRoams":0,"dmgObj":4173,"dmgTurrets":767,"dragons":4,"barons":2,"heralds":1,"grubs":0,"steals":0,"kp":80.8,"dmgTakenPct":16,"dmgDealtPct":5.6,"controlWards":7,"wardsKilled":11,"wardsPlaced":40,"pickKills":18,"saves":0,"healShield":6841,"winStats":{"gold":"71.0","towers":11,"inhibs":2,"dragons":5,"barons":2},"losStats":{"gold":"58.8","towers":1,"inhibs":0,"dragons":0,"barons":0},"goldTimeline":[0,-15,97,172,657,1287,1271,1214,1180,2152,3338,3067,3578,4633,4988,4894,5821,6237,6689,6879,5605,4732,4697,6588,7910,7826,8527,7859,8437,10269,8702,8659,10074,12246,12156]}</t>
  </si>
  <si>
    <t>🤕 Duelo Perdido (Objs, KDA); 💰 Buen Farm (6.4/m, +0.65 pts); 🤝 Socio Clave (69% KP, +2.42 pts); 🚫 JUNGLE DIFF ABSOLUTO (-9.3 Obj, -6 pts); 🥦 Jungla Vegano (0 Épicos, -3 pts); 🦌 Jungla Herbívoro (0 Objetivos, -1.5 pts); 🦋 Jungla Alérgico (0 Control y &lt;500 dpm, -2.01 pts); 🤕 Saco de Boxeo (x0.30 eficiencia, -3.28 pts); 🚜 Jungla Pasivo (Bono objetivos reducido 60% por falta de presencia); 🛡️ Coloso (Focus resistido 9 veces); 💤 Daño Inexistente (288 &lt; 450, -1.3); 📈 Economista (356 GPM vs 350 esperado, +0.2 pts); 🎓 Aprendizaje (Champ #1)</t>
  </si>
  <si>
    <t>{"csMin":6.36,"gpm":355.6,"dpm":287.5,"vspm":1.23,"fb":0,"ccScore":25,"xpDiff":0,"goldDiff":-373,"csDiff":19,"visionDiff":-5,"earlyGoldXp":0,"maxCsLead":36.75000008940697,"maxLvlLead":2,"plates":0,"earlyRoams":0,"dmgObj":3217,"dmgTurrets":0,"dragons":0,"barons":0,"heralds":0,"grubs":0,"steals":0,"kp":69.2,"dmgTakenPct":21.9,"dmgDealtPct":11.9,"controlWards":2,"wardsKilled":5,"wardsPlaced":9,"pickKills":7,"saves":0,"healShield":9199,"winStats":{"gold":"71.0","towers":11,"inhibs":2,"dragons":5,"barons":2},"losStats":{"gold":"58.8","towers":1,"inhibs":0,"dragons":0,"barons":0},"goldTimeline":[0,-15,97,172,657,1287,1271,1214,1180,2152,3338,3067,3578,4633,4988,4894,5821,6237,6689,6879,5605,4732,4697,6588,7910,7826,8527,7859,8437,10269,8702,8659,10074,12246,12156]}</t>
  </si>
  <si>
    <t>👑 REY DE LA LÍNEA (Oro Fin, Trades, +2 Lvl Lead, Placas, CS, KDA); 💎 KDA ÉLITE (5.17, +2.15 pts); 💰 Buen Farm (7.5/m, +1.83 pts); 🎣 EL PESCADOR (27 cazadas, 1.00/min, +3.13 pts); 🔒 EL CANDADO (15 setups, 0.56/min, +1.78 pts); ⛺ Campero Táctico (4 emboscadas); ⚰️ La Parca (1.00 kills/min); 🤝 Socio Clave (57% KP, +1.74 pts); 👑 Líder del Proyecto (1º Oro, 1º Daño, KDA 5.2, +2.43 pts); 👹 LEGENDARIO (Racha de 13 sin morir, +2 pts); 📈 Intercambio Rentable (x1.68 eficiencia, +0.87 pts); 🏗️ Demolición Total (11T / 3I); Quadrakill; 🩸 Primera Sangre; 🏗️ El Destructor (15 placas); 🍀 Supervivencia Extrema (x1 al límite, +0.8 pts); 💀 Spawn Camper (Mató a 1 en la fuente); 🏹 Ojo de Halcón); 💣 Demolición Táctica (9.0k daño a torres sin last hit); 🌋 Máquina de Daño (1559, +2.05); 🤑 Magnate (674 GPM vs 480 esperado, +5 pts); 🎁 Botín: ARCANE_DUST</t>
  </si>
  <si>
    <t>{"csMin":7.52,"gpm":674.4,"dpm":1558.7,"vspm":0.56,"fb":1,"ccScore":28,"xpDiff":0,"goldDiff":5008,"csDiff":-2,"visionDiff":1,"earlyGoldXp":0,"maxCsLead":3,"maxLvlLead":2,"plates":15,"earlyRoams":0,"dmgObj":17972,"dmgTurrets":8955,"dragons":2,"barons":1,"heralds":0,"grubs":0,"steals":0,"kp":57.4,"dmgTakenPct":18.9,"dmgDealtPct":30.1,"controlWards":0,"wardsKilled":3,"wardsPlaced":5,"pickKills":27,"saves":0,"healShield":47,"winStats":null,"losStats":null,"goldTimeline":null}</t>
  </si>
  <si>
    <t>👻 Carry Fantasma (9.9% daño, -2.49 pts); 🛡️ Duelo Protegido (Mitigación Activa); 📉 Déficit de Farm (5.7/m, -1.39 pts); 🦉 Laner Visionario (1.25/m, +1.49 pts); 🪲 Trabajador (46% KP, +0.62 pts); 📉 Malos Trades (x0.43 eficiencia, -2.54 pts); 🔦 Vigía de Río (82% mapa controlado); 🩹 Curando al Enemigo (238 &lt; 600, -2.89); 📉 Déficit Crítico (269 GPM vs 380 esperado, -3.85 pts); 💸 Derroche de Oro (Compró 5 pinks siendo Laner, -0.25 pts); 🎓 Aprendizaje (Champ #1)</t>
  </si>
  <si>
    <t>{"csMin":5.73,"gpm":268.7,"dpm":238.2,"vspm":1.25,"fb":0,"ccScore":37,"xpDiff":0,"goldDiff":-5816,"csDiff":-83,"visionDiff":16,"earlyGoldXp":0,"maxCsLead":3,"maxLvlLead":1,"plates":0,"earlyRoams":0,"dmgObj":409,"dmgTurrets":0,"dragons":0,"barons":0,"heralds":0,"grubs":0,"steals":0,"kp":46.2,"dmgTakenPct":12.9,"dmgDealtPct":9.9,"controlWards":5,"wardsKilled":3,"wardsPlaced":18,"pickKills":4,"saves":0,"healShield":3917,"winStats":{"gold":"71.0","towers":11,"inhibs":2,"dragons":5,"barons":2},"losStats":{"gold":"58.8","towers":1,"inhibs":0,"dragons":0,"barons":0},"goldTimeline":[0,-15,97,172,657,1287,1271,1214,1180,2152,3338,3067,3578,4633,4988,4894,5821,6237,6689,6879,5605,4732,4697,6588,7910,7826,8527,7859,8437,10269,8702,8659,10074,12246,12156]}</t>
  </si>
  <si>
    <t>🛡️ Duelo Protegido (Mitigación Activa); 🌾 Farm de Pro (8.6/m, +3.74 pts); ⚙️ Motor del Equipo (69% KP, +2.92 pts); 💎 Inversión Rentable (ROI 1.63 vs media 1.38, +0.93 pts); 🍀 Supervivencia Extrema (x1 al límite, +0.8 pts); ⚔️ Buen Daño (735, +0.52); 📈 Economista (454 GPM vs 400 esperado, +1.88 pts); 💸 Bounty (Racha de 4 entregada, -1.5 pts); 🎓 Aprendizaje (Champ #1)</t>
  </si>
  <si>
    <t>{"csMin":8.58,"gpm":453.8,"dpm":735.1,"vspm":0.42,"fb":0,"ccScore":19,"xpDiff":-1,"goldDiff":-5335,"csDiff":7,"visionDiff":-12,"earlyGoldXp":0,"maxCsLead":6.599999934434891,"maxLvlLead":0,"plates":4,"earlyRoams":0,"dmgObj":4824,"dmgTurrets":4143,"dragons":0,"barons":0,"heralds":0,"grubs":0,"steals":0,"kp":69.2,"dmgTakenPct":19.2,"dmgDealtPct":30.5,"controlWards":0,"wardsKilled":2,"wardsPlaced":8,"pickKills":8,"saves":0,"healShield":2076,"winStats":{"gold":"71.0","towers":11,"inhibs":2,"dragons":5,"barons":2},"losStats":{"gold":"58.8","towers":1,"inhibs":0,"dragons":0,"barons":0},"goldTimeline":[0,-15,97,172,657,1287,1271,1214,1180,2152,3338,3067,3578,4633,4988,4894,5821,6237,6689,6879,5605,4732,4697,6588,7910,7826,8527,7859,8437,10269,8702,8659,10074,12246,12156]}</t>
  </si>
  <si>
    <t>🛡️ Duelo Protegido (Mitigación Activa); 📉 KDA Deficiente (1.43, -0.93 pts); 🕯️ Control de Zona (2.7/m, +2.21 pts); ⚙️ Motor del Equipo (77% KP, +3.19 pts); 💼 Utilidad Rentable (ROI 1.7, +0.62 pts); ⚡ Soporte Agresivo (15.9% del daño total, +0.22 pts); 🩹 Botiquín (429 util/min, +0.14 pts); 📈 Economista (297 GPM vs 240 esperado, +1.98 pts); 🧹 Limpieza Profunda (0.48/min, +1.41 pts); 📌 Usando los Pinks (+7 Pinks, +0.75 pts); 💸 Inversor de Visión (-350g en visión, +0.25 pts); 🎓 Aprendizaje (Champ #1)</t>
  </si>
  <si>
    <t>{"csMin":1.52,"gpm":296.6,"dpm":382.5,"vspm":2.73,"fb":0,"ccScore":41,"xpDiff":0,"goldDiff":105,"csDiff":28,"visionDiff":-10,"earlyGoldXp":0,"maxCsLead":28,"maxLvlLead":1,"plates":1,"earlyRoams":0,"dmgObj":180,"dmgTurrets":180,"dragons":0,"barons":0,"heralds":0,"grubs":0,"steals":0,"kp":76.9,"dmgTakenPct":15.6,"dmgDealtPct":15.9,"controlWards":7,"wardsKilled":16,"wardsPlaced":34,"pickKills":8,"saves":2,"healShield":14150,"winStats":{"gold":"71.0","towers":11,"inhibs":2,"dragons":5,"barons":2},"losStats":{"gold":"58.8","towers":1,"inhibs":0,"dragons":0,"barons":0},"goldTimeline":[0,-15,97,172,657,1287,1271,1214,1180,2152,3338,3067,3578,4633,4988,4894,5821,6237,6689,6879,5605,4732,4697,6588,7910,7826,8527,7859,8437,10269,8702,8659,10074,12246,12156]}</t>
  </si>
  <si>
    <t>👑 REY DE LA LÍNEA (Oro Fin, +2 Lvl Lead, Placas, +20 CS Lead); 🌟 KDA Excelente (3.33, +1.33 pts); 💰 Buen Farm (7.8/m, +2.37 pts); 🧘 Superviviente; 🦉 Laner Visionario (1.31/m, +1.63 pts); 🚜 Splitpusher Solitario (Baja KP justificada); ⏫ Gap de Nivel (+2 lvls); 🐉 Bonus Alma; 🏗️ Demolición Total (11T / 2I); 🏗️ El Destructor (17 placas); 🧱 Primer Ladrillo; 🪝 Buen asedio (636 dmg/min, +1.74 pts); 🪵 Ariete (47% del daño, +2.24 pts); 🐺 LOBO ESTEPARIO (Tiró 3 torres completamente solo); 🦖 RAID BOSS (Focus resistido 13 veces); 👋 Visita de Cortesía; ⛷️ vando a la muerte (26.1 min vivo, +2.22 pts); 🚜 Rey del Split (5 estructuras, 47% del daño); 🔥 DPM Carry (893, +1.39); 📌 Usando los Pinks (+3 Pinks, +0.25 pts)</t>
  </si>
  <si>
    <t>{"csMin":7.82,"gpm":429.7,"dpm":893.4,"vspm":1.31,"fb":0,"ccScore":7,"xpDiff":0,"goldDiff":737,"csDiff":19,"visionDiff":15,"earlyGoldXp":0,"maxCsLead":19.900000035762787,"maxLvlLead":2,"plates":17,"earlyRoams":1,"dmgObj":23474,"dmgTurrets":20988,"dragons":0,"barons":1,"heralds":0,"grubs":0,"steals":0,"kp":38.5,"dmgTakenPct":27.4,"dmgDealtPct":23.6,"controlWards":3,"wardsKilled":3,"wardsPlaced":15,"pickKills":9,"saves":0,"healShield":11445,"winStats":{"gold":"71.0","towers":11,"inhibs":2,"dragons":5,"barons":2},"losStats":{"gold":"58.8","towers":1,"inhibs":0,"dragons":0,"barons":0},"goldTimeline":[0,-15,97,172,657,1287,1271,1214,1180,2152,3338,3067,3578,4633,4988,4894,5821,6237,6689,6879,5605,4732,4697,6588,7910,7826,8527,7859,8437,10269,8702,8659,10074,12246,12156]}</t>
  </si>
  <si>
    <t>🌟 MVP de la Partida (Objs 56.0k | KP 81%) (+2 pts); ⚔️ Duelo Ganado (Objs, KDA); 💎 KDA ÉLITE (7.00, +2.74 pts); 📉 Jungla Hambriento (5.8/m, -0.38 pts); 🔒 EL CANDADO (17 setups, 0.52/min, +1.58 pts); 🚑 Hospital Ambulante (0.61 ast/min, +1.78 pts); 🧘 Superviviente; 👁️ Omnipresente (81% KP, +3.58 pts); 👑 Rey del Mapa (+9.3 Obj, +4.5 pts); 🦕 Domador de Bestias (1583 dpm a monstruos, +1.46 pts); 🐉 Impacto Macro (+5.0 pts); [🔥 ALMA PERFECTA (4-0), 2 Barón(es), Heraldo]; 🐉 Bonus Alma; 🏗️ Demolición Total (11T / 2I); 🥋 Cinturón Negro (13 plays, 0.39/min, +1.47 pts); 🧱 Primer Ladrillo; 🔦 Vigía de Río (80% mapa controlado); ⛓️ Cadena Perpetua (99 inmovilizaciones); 🧊 Ralentizador (78s de control); El Muro (32% dmg); ⛷️ vando a la muerte (25.6 min vivo, +2.13 pts); 🏚️ Víctima de la Inflación (367 GPM vs 420 esperado, -1.52 pts); 🔦 Buen Despeje (0.39/min, +0.86 pts); 📌 Usando los Pinks (+4 Pinks, +0.5 pts); 🎁 Botín: VOID_ESSENCE</t>
  </si>
  <si>
    <t>{"csMin":5.79,"gpm":366.9,"dpm":452.7,"vspm":1.38,"fb":0,"ccScore":78,"xpDiff":0,"goldDiff":373,"csDiff":-19,"visionDiff":5,"earlyGoldXp":0,"maxCsLead":4,"maxLvlLead":1,"plates":7,"earlyRoams":0,"dmgObj":55973,"dmgTurrets":3724,"dragons":5,"barons":2,"heralds":1,"grubs":0,"steals":0,"kp":80.8,"dmgTakenPct":31.9,"dmgDealtPct":12,"controlWards":4,"wardsKilled":13,"wardsPlaced":6,"pickKills":18,"saves":0,"healShield":23399,"winStats":{"gold":"71.0","towers":11,"inhibs":2,"dragons":5,"barons":2},"losStats":{"gold":"58.8","towers":1,"inhibs":0,"dragons":0,"barons":0},"goldTimeline":[0,-15,97,172,657,1287,1271,1214,1180,2152,3338,3067,3578,4633,4988,4894,5821,6237,6689,6879,5605,4732,4697,6588,7910,7826,8527,7859,8437,10269,8702,8659,10074,12246,12156]}</t>
  </si>
  <si>
    <t>👑 REY DE LA LÍNEA (Oro Fin, Trades, +3 Lvl Lead, Placas, +83 CS Lead, KDA); 🌟 KDA Excelente (4.67, +1.96 pts); 🌾 Farm de Pro (8.2/m, +3.14 pts); 🧘 Superviviente; 🔦 Ayudante de Visión (0.75/m, +0.51 pts); 🪲 Trabajador (54% KP, +1.38 pts); 💎 Inversión Rentable (ROI 2.39 vs media 1.94, +1.16 pts); ✨ Dominio de Trades (x2.23 eficiencia, +1.7 pts); 🐉 Bonus Alma; 🏗️ Demolición Total (11T / 2I); 🏗️ El Destructor (17 placas); 🧱 Primer Ladrillo; 👁️ Gran Hermano (85% mapa controlado); 🧘 Mente Fría (Focus resistido 8 veces); 💣 Demolición Táctica (10.2k daño a torres sin last hit); 🔥 DPM Carry (1056, +1.12); 🔦 Buen Despeje (0.15/min, +0.46 pts); 📌 Usando los Pinks (+3 Pinks, +0.25 pts)</t>
  </si>
  <si>
    <t>{"csMin":8.24,"gpm":444.9,"dpm":1056.3,"vspm":0.75,"fb":0,"ccScore":34,"xpDiff":0,"goldDiff":5816,"csDiff":83,"visionDiff":-16,"earlyGoldXp":0,"maxCsLead":83.40000000596046,"maxLvlLead":3,"plates":17,"earlyRoams":0,"dmgObj":18349,"dmgTurrets":10154,"dragons":4,"barons":1,"heralds":0,"grubs":0,"steals":0,"kp":53.8,"dmgTakenPct":12.5,"dmgDealtPct":27.9,"controlWards":3,"wardsKilled":5,"wardsPlaced":9,"pickKills":13,"saves":0,"healShield":1572,"winStats":{"gold":"71.0","towers":11,"inhibs":2,"dragons":5,"barons":2},"losStats":{"gold":"58.8","towers":1,"inhibs":0,"dragons":0,"barons":0},"goldTimeline":[0,-15,97,172,657,1287,1271,1214,1180,2152,3338,3067,3578,4633,4988,4894,5821,6237,6689,6879,5605,4732,4697,6588,7910,7826,8527,7859,8437,10269,8702,8659,10074,12246,12156]}</t>
  </si>
  <si>
    <t>👑 REY DE LA LÍNEA (Oro Fin, Trades, +2 Lvl Lead, Placas, +33 CS Lead, KDA); 🦄 KDA DE DIOS (20.00, +5 pts); 🌾 Farm de Pro (8.4/m, +3.35 pts); 🔫 Sicario (0.42 kills/min); 🛡️ Casi Perfecto; 🔦 Ayudante de Visión (0.76/m, +0.52 pts); 👁️ Omnipresente (77% KP, +3.69 pts); 👑 Líder del Proyecto (1º Oro, 1º Daño, KDA 20.0, +1.95 pts); 💰 Bounty Keeper (Racha de 8 protegida); 🔥 Imparable (Racha de 8 sin morir, +0.75 pts); 🐉 CAZADOR APEX (1318 dpm a monstruos, +2.22 pts); 🥊 Trade GOD (x2.54 eficiencia, +2.15 pts); 🐉 Bonus Alma; 🏗️ Demolición Total (11T / 2I); 🩸 Primera Sangre; 🏗️ El Destructor (11 placas); 🧱 Primer Ladrillo; 💀 Spawn Camper (Mató a 1 en la fuente); 🔥 DPM Carry (1174, +1.34); 🤑 Magnate (616 GPM vs 480 esperado, +4.07 pts); 💸 Aviso: Compraste 4 Pinks. Deja la visión al Support.; 🎁 Botín: CRYSTAL_SHARD</t>
  </si>
  <si>
    <t>{"csMin":8.36,"gpm":615.5,"dpm":1174.4,"vspm":0.76,"fb":1,"ccScore":13,"xpDiff":1,"goldDiff":5335,"csDiff":-7,"visionDiff":12,"earlyGoldXp":1,"maxCsLead":33.00000002980232,"maxLvlLead":2,"plates":11,"earlyRoams":0,"dmgObj":52138,"dmgTurrets":8660,"dragons":5,"barons":2,"heralds":1,"grubs":0,"steals":0,"kp":76.9,"dmgTakenPct":12.2,"dmgDealtPct":31,"controlWards":4,"wardsKilled":2,"wardsPlaced":14,"pickKills":17,"saves":0,"healShield":9194,"winStats":{"gold":"71.0","towers":11,"inhibs":2,"dragons":5,"barons":2},"losStats":{"gold":"58.8","towers":1,"inhibs":0,"dragons":0,"barons":0},"goldTimeline":[0,-15,97,172,657,1287,1271,1214,1180,2152,3338,3067,3578,4633,4988,4894,5821,6237,6689,6879,5605,4732,4697,6588,7910,7826,8527,7859,8437,10269,8702,8659,10074,12246,12156]}</t>
  </si>
  <si>
    <t>🎖️ MVP del Perdedor (Daño 25.5k | Tanqueo 63.3k) (+3.32 pts); 👌 KDA Sólido (2.50, +0.68 pts); 💰 Buen Farm (7.2/m, +1.34 pts); 🔦 Ayudante de Visión (0.86/m, +0.72 pts); 👁️ Omnipresente (77% KP, +3.69 pts); 📈 STONKS! (ROI 1.90 vs media 1.38, +1.9 pts); 📉 Outleveled (-2 lvls); 🏗️ El Destructor (7 placas); 🏗️ EL ASEDIO (62% del daño, +3.5 pts); 🛡️ Coloso (Focus resistido 7 veces); 🛡️ Duro de Pelar (1917/min, +1.83 pts); ⚡ El Paralizador (73 stuns); ⚔️ Buen Daño (768, +0.93); 🌈 Teoria del Caos (33% AD / 67% AP); 📈 Economista (407 GPM vs 360 esperado, +1.66 pts); 🏕️ Mitigación (Jgl: 0 Objetivos); 🙈 Tacaño Supremo (0 Pinks en 33 min)</t>
  </si>
  <si>
    <t>{"csMin":7.24,"gpm":407.3,"dpm":768,"vspm":0.86,"fb":0,"ccScore":55,"xpDiff":0,"goldDiff":-737,"csDiff":-19,"visionDiff":-15,"earlyGoldXp":0,"maxCsLead":30.599999994039536,"maxLvlLead":1,"plates":7,"earlyRoams":1,"dmgObj":7363,"dmgTurrets":7189,"dragons":0,"barons":0,"heralds":0,"grubs":0,"steals":0,"kp":76.9,"dmgTakenPct":30.4,"dmgDealtPct":31.9,"controlWards":0,"wardsKilled":1,"wardsPlaced":13,"pickKills":8,"saves":0,"healShield":6891,"winStats":{"gold":"71.0","towers":11,"inhibs":2,"dragons":5,"barons":2},"losStats":{"gold":"58.8","towers":1,"inhibs":0,"dragons":0,"barons":0},"goldTimeline":[0,-15,97,172,657,1287,1271,1214,1180,2152,3338,3067,3578,4633,4988,4894,5821,6237,6689,6879,5605,4732,4697,6588,7910,7826,8527,7859,8437,10269,8702,8659,10074,12246,12156]}</t>
  </si>
  <si>
    <t>EUW1_7785294799</t>
  </si>
  <si>
    <t>🤕 Duelo Perdido (SoloKill, Oro, +1 Lvl Lead, Placas, CS, KDA); 📉 KDA Deficiente (0.40, -3.44 pts); 📉 Déficit de Farm Severo (5.2/m, -2.31 pts); 🦉 Laner Visionario (1.38/m, +1.75 pts); 👻 Fantasma (17% KP, -2.26 pts); 📉 Outleveled (-2 lvls); 📉 Caída Libre (Gap negativo: 8.0, -2.8 pts); 🤕 Saco de Boxeo (x0.34 eficiencia, -3.04 pts); 🧱 Primer Ladrillo; ⚠️ Descuidado (17.0% muerto + 💀 Cero Impacto, -2.61 pts); 🛡️ Duro de Pelar (1554/min, +1.11 pts); ⚡ El Paralizador (73 stuns); 📉 Déficit Crítico (260 GPM vs 360 esperado, -3.39 pts); 📺 Pantalla Gris (0.31 m/min); 📌 Usando los Pinks (+3 Pinks, +0.25 pts); Partida desastrosa (1/10/3, -3pts)</t>
  </si>
  <si>
    <t>{"csMin":5.22,"gpm":260.3,"dpm":464,"vspm":1.38,"fb":0,"ccScore":45,"xpDiff":0,"goldDiff":-4299,"csDiff":-43,"visionDiff":12,"earlyGoldXp":0,"maxCsLead":7,"maxLvlLead":1,"plates":1,"earlyRoams":0,"dmgObj":156,"dmgTurrets":141,"dragons":0,"barons":0,"heralds":0,"grubs":0,"steals":0,"kp":17.4,"dmgTakenPct":25.1,"dmgDealtPct":11,"controlWards":3,"wardsKilled":2,"wardsPlaced":15,"pickKills":3,"saves":0,"healShield":5945,"winStats":null,"losStats":null,"goldTimeline":null}</t>
  </si>
  <si>
    <t>🎖️ MVP del Perdedor (Daño 35% | KDA 2.3) (+3.5 pts); 🔥 Elo Hell (Team Gap Alto: Carga 2); 👌 KDA Sólido (2.29, +0.37 pts); 💰 Buen Farm (7.9/m, +2.48 pts); ✌🏻 Outplays (4 plays, 0.13/min, +1.13 pts); 🔦 Ayudante de Visión (0.81/m, +0.63 pts); ⚙️ Motor del Equipo (70% KP, +2.96 pts); 💎 Inversión Rentable (ROI 3.03 vs media 2.63, +0.75 pts); 📈 Intercambio Rentable (x1.65 eficiencia, +0.82 pts); 💯 Posicionamiento Perfecto; 🏗️ El Destructor (9 placas); 🧱 Primer Ladrillo; 🏗️ EL ASEDIO (80% del daño, +3.5 pts); 🧘 Mente Fría (Focus resistido 8 veces); 🔥 Hard Carry (35% del daño); 💣 Demolición Táctica (9.3k daño a torres sin last hit); 🌋 Máquina de Daño (1456, +1.86); 🌈 Teoria del Caos (64% AD / 34% AP); 💎 Manos de Diamante (480 GPM vs 400 esperado, +2.81 pts); ⛺ Mitigación Leve (Jgl: Solo 1 Objetivo); 💸 Shutdown Gordo (Racha de 6 entregada, -2.5 pts); 🎁 Botín: HEX_CORE</t>
  </si>
  <si>
    <t>{"csMin":7.88,"gpm":480.2,"dpm":1455.7,"vspm":0.81,"fb":0,"ccScore":19,"xpDiff":0,"goldDiff":-757,"csDiff":74,"visionDiff":4,"earlyGoldXp":0,"maxCsLead":82.75,"maxLvlLead":1,"plates":9,"earlyRoams":0,"dmgObj":10240,"dmgTurrets":9308,"dragons":1,"barons":0,"heralds":0,"grubs":0,"steals":0,"kp":69.6,"dmgTakenPct":16.4,"dmgDealtPct":34.6,"controlWards":1,"wardsKilled":4,"wardsPlaced":12,"pickKills":14,"saves":0,"healShield":4912,"winStats":null,"losStats":null,"goldTimeline":null}</t>
  </si>
  <si>
    <t>🤕 Duelo Perdido (SoloKill, Oro, Trades, +1 Lvl Lead, Placas, CS, KDA); 📉 KDA Deficiente (0.92, -1.44 pts); 🤡 Alergia a los Minions (4.0/m, -4.44 pts); 🔦 Ayudante de Visión (0.80/m, +0.6 pts); 🪲 Trabajador (52% KP, +1.22 pts); 📉 Caída Libre (Gap negativo: 6.3, -2.13 pts); 🩸 Primera Sangre; 💥 Colateral; 🧱 Primer Ladrillo; 📺 Simulador de Pantalla Gris (20.8% muerto, -3.09 pts); 🏹 Ojo de Halcón); ⚔️ Buen Daño (784, +0.61); 📉 Déficit Crítico (308 GPM vs 380 esperado, -2.27 pts); 🤡 Feeder (0.41 m/min); 🙈 Tacaño Supremo (0 Pinks en 32 min); 🎲 Freestyle (Champ #21, Pen x1.1)</t>
  </si>
  <si>
    <t>{"csMin":4.03,"gpm":308.2,"dpm":783.9,"vspm":0.8,"fb":1,"ccScore":21,"xpDiff":0,"goldDiff":-6441,"csDiff":-90,"visionDiff":-24,"earlyGoldXp":0,"maxCsLead":5,"maxLvlLead":1,"plates":1,"earlyRoams":0,"dmgObj":1264,"dmgTurrets":0,"dragons":0,"barons":0,"heralds":0,"grubs":0,"steals":0,"kp":52.2,"dmgTakenPct":17.8,"dmgDealtPct":18.7,"controlWards":0,"wardsKilled":1,"wardsPlaced":12,"pickKills":11,"saves":0,"healShield":2434,"winStats":null,"losStats":null,"goldTimeline":null}</t>
  </si>
  <si>
    <t>EUW1_7752164656</t>
  </si>
  <si>
    <t>🦏 Presión Temprana (1 torres enteras pre-min 14, +1.5 pts); ✌🏻 Outplays (3 plays, 0.09/min, +0.61 pts); 🩹 Primeros Auxilios (0.42 ast/min, +0.62 pts); 🕯️ Control de Zona (2.8/m, +2.34 pts); 🪲 Trabajador (53% KP, +0.83 pts); ⚡ Soporte Agresivo (16.1% del daño total, +0.28 pts); 🗡️ Support Slayer (10 Kills, +2.8 pts); 🩹 Botiquín (564 util/min, +0.82 pts); 🤑 Magnate (444 GPM vs 240 esperado, +5 pts); 🧹 Limpieza Profunda (0.45/min, +1.23 pts); ⛺ Mitigación Leve (Jgl: Solo 1 Objetivo); 📺 Pantalla Gris (0.33 m/min); 👛 Ahorrador (Faltaron 1 pinks); 💸 Bounty (Racha de 5 entregada, -0.75 pts)</t>
  </si>
  <si>
    <t>{"csMin":1.73,"gpm":443.6,"dpm":765.2,"vspm":2.8,"fb":0,"ccScore":59,"xpDiff":0,"goldDiff":3819,"csDiff":22,"visionDiff":-26,"earlyGoldXp":0,"maxCsLead":22,"maxLvlLead":1,"plates":4,"earlyRoams":0,"dmgObj":3469,"dmgTurrets":1283,"dragons":2,"barons":0,"heralds":0,"grubs":0,"steals":0,"kp":53.3,"dmgTakenPct":15.7,"dmgDealtPct":16.1,"controlWards":3,"wardsKilled":15,"wardsPlaced":30,"pickKills":15,"saves":0,"healShield":18618,"winStats":null,"losStats":null,"goldTimeline":null}</t>
  </si>
  <si>
    <t>EUW1_7752241521</t>
  </si>
  <si>
    <t>⚔️ Duelo Ganado (Oro Fin, Visión); 🍽️ En Bandeja (9 setups, 0.31/min, +0.55 pts); 🚑 Hospital Ambulante (0.72 ast/min, +2.12 pts); 🔦 Mapa Iluminado (3.0/m, +2.7 pts); 💡 Vision Gap (+20 vs rival, +1.2 pts); 🤝 Socio Clave (69% KP, +2.36 pts); ⚡ El Paralizador (44 stuns); 🔦 Buen Despeje (0.38/min, +0.78 pts); 📺 Pantalla Gris (0.28 m/min); 📌 Usando los Pinks (+5 Pinks, +0.5 pts); 🎓 Aprendizaje (Champ #2); Misión: Juega 3 partidas de Support (+10pts)</t>
  </si>
  <si>
    <t>{"csMin":0.66,"gpm":350.7,"dpm":483.7,"vspm":3,"fb":0,"ccScore":33,"xpDiff":0,"goldDiff":1558,"csDiff":-5,"visionDiff":20,"earlyGoldXp":0,"maxCsLead":0,"maxLvlLead":1,"plates":13,"earlyRoams":0,"dmgObj":4836,"dmgTurrets":2898,"dragons":1,"barons":1,"heralds":0,"grubs":0,"steals":0,"kp":68.6,"dmgTakenPct":17.2,"dmgDealtPct":11.6,"controlWards":4,"wardsKilled":11,"wardsPlaced":30,"pickKills":17,"saves":0,"healShield":8881,"winStats":null,"losStats":null,"goldTimeline":null}</t>
  </si>
  <si>
    <t>EUW1_7752306214</t>
  </si>
  <si>
    <t>🏳️ Stompeada en Contra (Gap de -18.2k oro); 🤕 Duelo Perdido (Oro, Visión, KDA); 📉 KDA Deficiente (0.00, -4 pts); 🗿 Compañero de Cartón (0.00 ast/min, -0.5 pts); 👻 Fantasma (0% KP, -3 pts); 💼 Utilidad Rentable (ROI 1.7, +0.66 pts); 🥴 Tilteado (Gap negativo: 4.0, -1.2 pts); ⚡ Soporte Agresivo (19.9% del daño total, +1.21 pts); 🎁 Botín: SHIMMER_VIAL</t>
  </si>
  <si>
    <t>{"csMin":1.89,"gpm":239.6,"dpm":344.1,"vspm":1.19,"fb":0,"ccScore":22,"xpDiff":0,"goldDiff":-1438,"csDiff":3,"visionDiff":-18,"earlyGoldXp":0,"maxCsLead":3,"maxLvlLead":1,"plates":2,"earlyRoams":0,"dmgObj":681,"dmgTurrets":535,"dragons":1,"barons":0,"heralds":0,"grubs":0,"steals":0,"kp":0,"dmgTakenPct":14.3,"dmgDealtPct":19.9,"controlWards":0,"wardsKilled":3,"wardsPlaced":8,"pickKills":0,"saves":0,"healShield":3133,"winStats":null,"losStats":null,"goldTimeline":null}</t>
  </si>
  <si>
    <t>EUW1_7752357078</t>
  </si>
  <si>
    <t>👑 REY DE LA LÍNEA (SoloKill (+1), Oro Fin, Visión, KDA); 💎 KDA ÉLITE (8.00, +2.8 pts); 🦏 Presión Temprana (1 torres enteras pre-min 14, +1.5 pts); ✨ Exterminio Perfecto (x1); 🩹 Primeros Auxilios (0.41 ast/min, +0.57 pts); 🧘 Superviviente; 🕯️ Control de Zona (2.8/m, +2.38 pts); 🔦 Dominio del Mapa (+24 vs rival, +1.68 pts); 🗡️ Support Slayer (4 Kills, +0.4 pts); 🐉 Bonus Alma; 🏗️ Demolición Total (9T / 1I); 🧱 Primer Ladrillo; ⛷️ vando a la muerte (22.2 min vivo, +1.44 pts); 📉 KDA Inútil (Robaste 4 kills pero hiciste solo 7% daño, -0.85 pts); 🔮 Vidente (+8 Pinks, +1.25 pts); 💸 Inversor de Visión (-350g en visión, +0.25 pts); 🎁 Botín: HEX_CORE; Misión: Gana una partida con &lt;= 3 muertes (+3pts); Misión: Gana una partida teniendo más kills que tu ADC (+3.5pts)</t>
  </si>
  <si>
    <t>{"csMin":1.14,"gpm":323.3,"dpm":286.8,"vspm":2.82,"fb":0,"ccScore":24,"xpDiff":0,"goldDiff":2326,"csDiff":11,"visionDiff":24,"earlyGoldXp":0,"maxCsLead":12,"maxLvlLead":2,"plates":14,"earlyRoams":0,"dmgObj":6414,"dmgTurrets":4733,"dragons":3,"barons":1,"heralds":0,"grubs":0,"steals":0,"kp":45.7,"dmgTakenPct":11.4,"dmgDealtPct":6.5,"controlWards":7,"wardsKilled":8,"wardsPlaced":32,"pickKills":13,"saves":2,"healShield":8755,"winStats":null,"losStats":null,"goldTimeline":null}</t>
  </si>
  <si>
    <t>EUW1_7752432069</t>
  </si>
  <si>
    <t>⚔️ Duelo Ganado (Oro Fin, Trades, Visión, KDA); 💎 KDA ÉLITE (6.67, +2.39 pts); ✨ Exterminio Perfecto (x1); 💉 Enfermero (0.53 ast/min, +1.16 pts); 🧘 Superviviente; 🕯️ Control de Zona (2.8/m, +2.37 pts); 🪲 Trabajador (59% KP, +1.38 pts); 🏗️ Demolición Total (9T / 2I); 🧱 Primer Ladrillo; 🔦 Vigía de Río (75% mapa controlado); 🔦 Buen Despeje (0.34/min, +0.56 pts); 📌 Usando los Pinks (+6 Pinks, +0.5 pts)</t>
  </si>
  <si>
    <t>{"csMin":0.75,"gpm":344.4,"dpm":326.8,"vspm":2.82,"fb":0,"ccScore":43,"xpDiff":0,"goldDiff":2794,"csDiff":-16,"visionDiff":-18,"earlyGoldXp":0,"maxCsLead":0,"maxLvlLead":2,"plates":14,"earlyRoams":0,"dmgObj":5030,"dmgTurrets":4344,"dragons":1,"barons":1,"heralds":0,"grubs":0,"steals":0,"kp":58.8,"dmgTakenPct":10.2,"dmgDealtPct":8,"controlWards":5,"wardsKilled":11,"wardsPlaced":33,"pickKills":18,"saves":0,"healShield":9438,"winStats":null,"losStats":null,"goldTimeline":null}</t>
  </si>
  <si>
    <t>EUW1_7756569769</t>
  </si>
  <si>
    <t>🦏 Presión Temprana (1 torres enteras pre-min 14, +1.5 pts); ✨ Exterminio Perfecto (x1); 🔦 Mapa Iluminado (3.1/m, +2.82 pts); 👻 Fantasma (33% KP, -1.17 pts); 🐉 Bonus Alma; 🏗️ Demolición Total (10T / 1I); 🧱 Primer Ladrillo; 📈 Economista (313 GPM vs 310 esperado, +0.09 pts); 🧹 Limpieza Profunda (0.42/min, +1.02 pts); 📌 Usando los Pinks (+6 Pinks, +0.75 pts); 🎁 Botín: RUSTY_CHAIN; 🎓 Aprendizaje (Champ #3)</t>
  </si>
  <si>
    <t>{"csMin":1.48,"gpm":312.7,"dpm":440.6,"vspm":3.07,"fb":0,"ccScore":45,"xpDiff":-1,"goldDiff":70,"csDiff":27,"visionDiff":-3,"earlyGoldXp":0,"maxCsLead":27,"maxLvlLead":3,"plates":4,"earlyRoams":0,"dmgObj":5809,"dmgTurrets":1877,"dragons":2,"barons":1,"heralds":1,"grubs":0,"steals":0,"kp":33.3,"dmgTakenPct":10.6,"dmgDealtPct":9.7,"controlWards":3,"wardsKilled":13,"wardsPlaced":31,"pickKills":12,"saves":0,"healShield":4850,"winStats":null,"losStats":null,"goldTimeline":null}</t>
  </si>
  <si>
    <t>EUW1_7756610713</t>
  </si>
  <si>
    <t>⚓ El Ancla (Mitigación: 1 lastres detectados); 💉 Enfermero (0.48 ast/min, +0.92 pts); 🕯️ Control de Zona (2.6/m, +1.96 pts); 🪲 Trabajador (60% KP, +1.5 pts); 💼 Utilidad Rentable (ROI 1.7, +0.61 pts); 🗡️ Support Slayer (8 Kills, +2 pts); 🧱 Primer Ladrillo; 🧘 Mente Fría (Focus resistido 9 veces); 🕶️ NEO: El Elegido (218 esquives, 6.6/min); ⚡ Ultra Instinto (1.06/min); ⚡ El Paralizador (58 stuns); 📉 KDA Inútil (Robaste 8 kills pero hiciste solo 11% daño, -3 pts); 📺 Pantalla Gris (0.30 m/min); 📌 Usando los Pinks (+5 Pinks, +0.25 pts); 💸 Bounty (Racha de 4 entregada, -0.75 pts); 🎁 Botín: OLD_BOOT</t>
  </si>
  <si>
    <t>{"csMin":1.06,"gpm":362.9,"dpm":505.7,"vspm":2.59,"fb":0,"ccScore":60,"xpDiff":0,"goldDiff":1198,"csDiff":15,"visionDiff":-20,"earlyGoldXp":0,"maxCsLead":15,"maxLvlLead":2,"plates":2,"earlyRoams":0,"dmgObj":1831,"dmgTurrets":1333,"dragons":2,"barons":0,"heralds":0,"grubs":0,"steals":0,"kp":60,"dmgTakenPct":16,"dmgDealtPct":10.9,"controlWards":3,"wardsKilled":8,"wardsPlaced":36,"pickKills":18,"saves":1,"healShield":8288,"winStats":null,"losStats":null,"goldTimeline":null}</t>
  </si>
  <si>
    <t>EUW1_7756653102</t>
  </si>
  <si>
    <t>🏗️ Demolición Total (7T / 2I); 🦏 Presión Temprana (1 torres enteras pre-min 14, +1.5 pts); 🚑 Hospital Ambulante (0.61 ast/min, +1.57 pts); 🔦 Mapa Iluminado (3.2/m, +3.03 pts); 🪲 Trabajador (57% KP, +1.19 pts); ⚖️ Support Eficiente (ROI 2.2, +1.26 pts); 🐉 Bonus Alma; 🏗️ Demolición Total (7T / 2I); 🩹 Botiquín (489 util/min, +0.45 pts); 📺 Pantalla Gris (0.27 m/min); 🔮 Vidente (+9 Pinks, +1 pts); 🎁 Botín: TAINTED_METAL; Misión: Consigue 100+ de Puntuación de Visión (+4pts)</t>
  </si>
  <si>
    <t>{"csMin":0.91,"gpm":313.7,"dpm":608,"vspm":3.18,"fb":0,"ccScore":71,"xpDiff":0,"goldDiff":-100,"csDiff":3,"visionDiff":4,"earlyGoldXp":0,"maxCsLead":6,"maxLvlLead":1,"plates":11,"earlyRoams":0,"dmgObj":5885,"dmgTurrets":4002,"dragons":4,"barons":0,"heralds":0,"grubs":0,"steals":0,"kp":56.9,"dmgTakenPct":15.2,"dmgDealtPct":10.7,"controlWards":5,"wardsKilled":9,"wardsPlaced":53,"pickKills":27,"saves":3,"healShield":21523,"winStats":null,"losStats":null,"goldTimeline":null}</t>
  </si>
  <si>
    <t>EUW1_7759089480</t>
  </si>
  <si>
    <t>⚔️ Duelo Ganado (SoloKill, Oro Fin, +2 Lvl Lead, Placas, +18 CS Lead); 👌 KDA Sólido (2.33, +0.33 pts); 🚜 ASPIRADORA HUMANA (9.4/m, +5.17 pts); 🧘 Superviviente; 🔦 Ayudante de Visión (0.66/m, +0.32 pts); 🚜 Splitpusher Solitario (Baja KP justificada); 🏗️ Demolición Total (9T / 1I); 💥 Colateral; 🏗️ El Destructor (23 placas); 🪝 Buen asedio (667 dmg/min, +1.87 pts); 🪵 Ariete (47% del daño, +2.23 pts); 🏗️ Demoledor de Torres (4 estructuras); 💎 Manos de Diamante (519 GPM vs 430 esperado, +3.1 pts); 🙈 Tacaño Supremo (0 Pinks en 27 min); 🎓 Aprendizaje (Champ #4); Misión: Consigue 9.0+ CS por minuto en una partida (+6pts)</t>
  </si>
  <si>
    <t>{"csMin":9.37,"gpm":518.6,"dpm":629.3,"vspm":0.66,"fb":0,"ccScore":9,"xpDiff":0,"goldDiff":2224,"csDiff":7,"visionDiff":-6,"earlyGoldXp":0,"maxCsLead":18,"maxLvlLead":2,"plates":23,"earlyRoams":0,"dmgObj":24528,"dmgTurrets":18022,"dragons":0,"barons":1,"heralds":0,"grubs":0,"steals":0,"kp":25,"dmgTakenPct":16.7,"dmgDealtPct":16.4,"controlWards":0,"wardsKilled":1,"wardsPlaced":6,"pickKills":7,"saves":1,"healShield":7762,"winStats":null,"losStats":null,"goldTimeline":null}</t>
  </si>
  <si>
    <t>EUW1_7759146208</t>
  </si>
  <si>
    <t>💉 Enfermero (0.50 ast/min, +1 pts); 👀 Visión Decente (2.3/m, +1.43 pts); 🐉 Bonus Alma; 🏗️ Demolición Total (10T / 2I); 🧱 Primer Ladrillo; 📺 Pantalla Gris (0.25 m/min); 🎒 Carried (WR 57% pero invisible hoy)</t>
  </si>
  <si>
    <t>{"csMin":1.68,"gpm":334,"dpm":380.3,"vspm":2.3,"fb":0,"ccScore":28,"xpDiff":0,"goldDiff":806,"csDiff":18,"visionDiff":-3,"earlyGoldXp":0,"maxCsLead":20,"maxLvlLead":1,"plates":14,"earlyRoams":0,"dmgObj":3373,"dmgTurrets":3177,"dragons":3,"barons":0,"heralds":0,"grubs":0,"steals":0,"kp":47.1,"dmgTakenPct":12.2,"dmgDealtPct":11.3,"controlWards":3,"wardsKilled":8,"wardsPlaced":20,"pickKills":12,"saves":0,"healShield":9509,"winStats":null,"losStats":null,"goldTimeline":null}</t>
  </si>
  <si>
    <t>EUW1_7759225586</t>
  </si>
  <si>
    <t>🤕 Duelo Perdido (Oro, Soporte, KDA); 🔥 Elo Hell (Team Gap Alto: Carga 2); 🩹 Primeros Auxilios (0.41 ast/min, +0.54 pts); 🕯️ Control de Zona (2.6/m, +1.91 pts); 💼 Utilidad Rentable (ROI 2.0, +1.04 pts); 🩹 Botiquín (504 util/min, +0.52 pts); ⛺ Mitigación Leve (Jgl: Solo 1 Objetivo); 🎓 Aprendizaje (Champ #5)</t>
  </si>
  <si>
    <t>{"csMin":0.74,"gpm":273.7,"dpm":244.4,"vspm":2.56,"fb":0,"ccScore":32,"xpDiff":0,"goldDiff":-2212,"csDiff":-9,"visionDiff":-7,"earlyGoldXp":0,"maxCsLead":7,"maxLvlLead":2,"plates":3,"earlyRoams":0,"dmgObj":906,"dmgTurrets":838,"dragons":0,"barons":0,"heralds":0,"grubs":0,"steals":0,"kp":44,"dmgTakenPct":13.7,"dmgDealtPct":6.2,"controlWards":3,"wardsKilled":5,"wardsPlaced":31,"pickKills":10,"saves":0,"healShield":13602,"winStats":null,"losStats":null,"goldTimeline":null}</t>
  </si>
  <si>
    <t>EUW1_7759291225</t>
  </si>
  <si>
    <t>🦎 Laner aseguró Dragón (x1); 💉 Enfermero (0.55 ast/min, +1.24 pts); 🔦 Mapa Iluminado (3.0/m, +2.72 pts); 🪲 Trabajador (60% KP, +1.5 pts); 💸 Inversor Maestro (ROI 2.9, +2.07 pts); 💊 Enfermero (757 util/min, +1.79 pts); 🙌 EL MESÍAS (53 salvadas, +4.5 pts); 📌 Usando los Pinks (+6 Pinks, +0.75 pts); 🎒 Carried (WR 50% pero invisible hoy)</t>
  </si>
  <si>
    <t>{"csMin":0.87,"gpm":315.6,"dpm":288.2,"vspm":3.01,"fb":0,"ccScore":38,"xpDiff":0,"goldDiff":489,"csDiff":13,"visionDiff":-7,"earlyGoldXp":0,"maxCsLead":15,"maxLvlLead":2,"plates":11,"earlyRoams":0,"dmgObj":3949,"dmgTurrets":3823,"dragons":1,"barons":0,"heralds":0,"grubs":0,"steals":0,"kp":60,"dmgTakenPct":16.4,"dmgDealtPct":7.3,"controlWards":5,"wardsKilled":9,"wardsPlaced":38,"pickKills":17,"saves":53,"healShield":23474,"winStats":null,"losStats":null,"goldTimeline":null}</t>
  </si>
  <si>
    <t>EUW1_7759369389</t>
  </si>
  <si>
    <t>🏳️ Stompeada en Contra (Gap de -15.9k oro); ⚔️ Duelista (4 kills); 📉 KDA Deficiente (1.43, -0.18 pts); 💰 Buen Farm (7.9/m, +2.56 pts); 🪲 Trabajador (50% KP, +1 pts); ⚖️ Economía de Guerra (Top 2 Dmg con Top 3 Oro, +0.5 pts); 🏗️ EL ASEDIO (63% del daño, +3.5 pts); 🛡️ Duro de Pelar (1870/min, +1.74 pts); ⚡ El Paralizador (56 stuns); 📈 Economista (394 GPM vs 360 esperado, +1.17 pts); 📺 Pantalla Gris (0.28 m/min); 🙈 Tacaño Supremo (0 Pinks en 25 min)</t>
  </si>
  <si>
    <t>{"csMin":7.92,"gpm":393.5,"dpm":634.8,"vspm":0.41,"fb":0,"ccScore":41,"xpDiff":0,"goldDiff":-2404,"csDiff":-24,"visionDiff":-5,"earlyGoldXp":0,"maxCsLead":21,"maxLvlLead":2,"plates":5,"earlyRoams":0,"dmgObj":6997,"dmgTurrets":6997,"dragons":0,"barons":0,"heralds":0,"grubs":0,"steals":0,"kp":50,"dmgTakenPct":26.3,"dmgDealtPct":23.3,"controlWards":0,"wardsKilled":0,"wardsPlaced":4,"pickKills":4,"saves":0,"healShield":960,"winStats":null,"losStats":null,"goldTimeline":null}</t>
  </si>
  <si>
    <t>EUW1_7760889876</t>
  </si>
  <si>
    <t>🤕 Duelo Perdido (Visión, KDA); 📉 KDA Deficiente (1.17, -1.58 pts); 🔦 Mapa Iluminado (3.1/m, +2.9 pts); 🧹 Limpieza Profunda (0.45/min, +1.21 pts); 📌 Usando los Pinks (+5 Pinks, +0.5 pts)</t>
  </si>
  <si>
    <t>{"csMin":1.13,"gpm":268.2,"dpm":222.5,"vspm":3.11,"fb":0,"ccScore":17,"xpDiff":0,"goldDiff":-261,"csDiff":13,"visionDiff":-19,"earlyGoldXp":0,"maxCsLead":13,"maxLvlLead":1,"plates":2,"earlyRoams":1,"dmgObj":1751,"dmgTurrets":688,"dragons":0,"barons":0,"heralds":1,"grubs":0,"steals":0,"kp":46.7,"dmgTakenPct":13.4,"dmgDealtPct":9.1,"controlWards":3,"wardsKilled":14,"wardsPlaced":29,"pickKills":6,"saves":3,"healShield":5589,"winStats":null,"losStats":null,"goldTimeline":null}</t>
  </si>
  <si>
    <t>EUW1_7760961650</t>
  </si>
  <si>
    <t>🤕 Duelo Perdido (SoloKill, Oro, Trades, +1 Lvl Lead, Placas, +35 CS Lead, KDA); 📉 KDA Deficiente (1.38, -0.31 pts); 🦏 Presión Temprana (1 torres enteras pre-min 14, +1.5 pts); 💰 Buen Farm (6.8/m, +0.59 pts); 🍽️ En Bandeja (9 setups, 0.31/min, +0.55 pts); ✨ Exterminio Perfecto (x1); 🩹 Primeros Auxilios (0.34 ast/min, +0.72 pts); 🔦 Ayudante de Visión (0.70/m, +0.4 pts); 👻 Fantasma (31% KP, -0.94 pts); 🥴 Tilteado (Gap negativo: 3.7, -1.07 pts); 🐉 Bonus Alma; 🏗️ Demolición Total (10T / 1I); 🏗️ El Destructor (10 placas); 🛒 GET CARRIED (Ganaste pero... KDA 1.4); 🍀 Supervivencia Extrema (x1 al límite, +0.8 pts); ⛓️ Cadena Perpetua (90 inmovilizaciones); 🧊 Ralentizador (63s de control); 📉 DPM Bajo (542 &lt; 600, -0.46); 📉 Déficit Crítico (380 GPM vs 480 esperado, -3.39 pts); 📺 Pantalla Gris (0.28 m/min); Misión: Juega 3 líneas distintas (+3pts)</t>
  </si>
  <si>
    <t>{"csMin":6.83,"gpm":380.2,"dpm":542.5,"vspm":0.7,"fb":0,"ccScore":63,"xpDiff":0,"goldDiff":-2542,"csDiff":45,"visionDiff":6,"earlyGoldXp":0,"maxCsLead":34.599999994039536,"maxLvlLead":1,"plates":10,"earlyRoams":0,"dmgObj":7614,"dmgTurrets":6795,"dragons":0,"barons":1,"heralds":0,"grubs":0,"steals":0,"kp":30.6,"dmgTakenPct":21.3,"dmgDealtPct":11.9,"controlWards":0,"wardsKilled":1,"wardsPlaced":9,"pickKills":8,"saves":0,"healShield":4563,"winStats":null,"losStats":null,"goldTimeline":null}</t>
  </si>
  <si>
    <t>EUW1_7761018845</t>
  </si>
  <si>
    <t>👌 KDA Sólido (3.20, +0.56 pts); 💉 Enfermero (0.47 ast/min, +0.84 pts); 🔦 Mapa Iluminado (3.0/m, +2.78 pts); 💡 Vision Gap (+15 vs rival, +0.6 pts); 💼 Utilidad Rentable (ROI 1.9, +0.89 pts); ⛺ Mitigación Leve (Jgl: Solo 1 Objetivo); 🍼 Niñera Frustrada (ADC: 5 muertes, 13% daño); 🔮 Vidente (+8 Pinks, +1 pts); 💸 Inversor de Visión (-390g en visión, +0.25 pts)</t>
  </si>
  <si>
    <t>{"csMin":1.09,"gpm":284.3,"dpm":246.7,"vspm":3.05,"fb":0,"ccScore":30,"xpDiff":0,"goldDiff":-3999,"csDiff":-12,"visionDiff":15,"earlyGoldXp":0,"maxCsLead":9,"maxLvlLead":1,"plates":5,"earlyRoams":0,"dmgObj":3401,"dmgTurrets":1059,"dragons":2,"barons":0,"heralds":0,"grubs":0,"steals":0,"kp":47.1,"dmgTakenPct":18.1,"dmgDealtPct":6.4,"controlWards":8,"wardsKilled":8,"wardsPlaced":36,"pickKills":13,"saves":0,"healShield":5427,"winStats":null,"losStats":null,"goldTimeline":null}</t>
  </si>
  <si>
    <t>EUW1_7761080220</t>
  </si>
  <si>
    <t>🤕 Duelo Perdido (Oro, Soporte, Visión); 🏛️ DEFENSA NUMANTINA (Ganó con el Nexo a 1 HP, +3.5 pts); 💉 Enfermero (0.59 ast/min, +1.43 pts); 🕯️ Control de Zona (2.6/m, +1.96 pts); 🤝 Socio Clave (62% KP, +1.67 pts); ⚖️ Support Eficiente (ROI 2.5, +1.68 pts); ⚔️ Invade Mortal (x1 acción pre-minions); 💊 Enfermero (618 util/min, +1.09 pts); 📺 Pantalla Gris (0.26 m/min); 🔮 Vidente (+9 Pinks, +1 pts); 🎁 Botín: TAINTED_METAL</t>
  </si>
  <si>
    <t>{"csMin":0.72,"gpm":284.8,"dpm":242.1,"vspm":2.59,"fb":0,"ccScore":54,"xpDiff":0,"goldDiff":-1633,"csDiff":2,"visionDiff":-36,"earlyGoldXp":0,"maxCsLead":8,"maxLvlLead":3,"plates":4,"earlyRoams":0,"dmgObj":2482,"dmgTurrets":1234,"dragons":2,"barons":1,"heralds":0,"grubs":0,"steals":0,"kp":61.7,"dmgTakenPct":18.4,"dmgDealtPct":5.2,"controlWards":6,"wardsKilled":10,"wardsPlaced":46,"pickKills":26,"saves":1,"healShield":28407,"winStats":null,"losStats":null,"goldTimeline":null}</t>
  </si>
  <si>
    <t>EUW1_7761139361</t>
  </si>
  <si>
    <t>💔 Corazón Partido (Final muy ajustado); 🔦 Mapa Iluminado (3.1/m, +2.81 pts); 🔦 Dominio del Mapa (+30 vs rival, +2.4 pts); 🧱 Primer Ladrillo; 📉 KDA Inútil (Robaste 5 kills pero hiciste solo 15% daño, -0.5 pts); 🔮 Vidente (+9 Pinks, +1 pts); 💸 Inversor de Visión (-350g en visión, +0.25 pts); 🎁 Botín: OLD_BOOT</t>
  </si>
  <si>
    <t>{"csMin":1.07,"gpm":291.8,"dpm":657.7,"vspm":3.06,"fb":0,"ccScore":39,"xpDiff":0,"goldDiff":-838,"csDiff":18,"visionDiff":30,"earlyGoldXp":0,"maxCsLead":18.200000017881393,"maxLvlLead":1,"plates":7,"earlyRoams":0,"dmgObj":4996,"dmgTurrets":3602,"dragons":2,"barons":0,"heralds":0,"grubs":0,"steals":0,"kp":50,"dmgTakenPct":14.6,"dmgDealtPct":14.5,"controlWards":7,"wardsKilled":12,"wardsPlaced":52,"pickKills":17,"saves":0,"healShield":3547,"winStats":null,"losStats":null,"goldTimeline":null}</t>
  </si>
  <si>
    <t>EUW1_7763324865</t>
  </si>
  <si>
    <t>🎯 Laner aseguró Nashor (x1); ⚔️ Duelo Ganado (SoloKill (+1), Oro Fin, Soporte, KDA); 💎 KDA ÉLITE (8.00, +2.8 pts); 💉 Enfermero (0.56 ast/min, +1.28 pts); 🧘 Superviviente; 🔦 Mapa Iluminado (3.0/m, +2.68 pts); 🪲 Trabajador (60% KP, +1.5 pts); 💼 Utilidad Rentable (ROI 2.1, +1.08 pts); 🗡️ Support Slayer (4 Kills, +0.4 pts); 🐉 Bonus Alma; 🏗️ Demolición Total (12T / 4I); 🧱 Primer Ladrillo; 💊 Enfermero (761 util/min, +1.81 pts); 🔦 Buen Despeje (0.36/min, +0.67 pts); 📉 KDA Inútil (Robaste 4 kills pero hiciste solo 5% daño, -1.01 pts); 📌 Usando los Pinks (+6 Pinks, +0.5 pts)</t>
  </si>
  <si>
    <t>{"csMin":0.97,"gpm":345.5,"dpm":251.8,"vspm":2.99,"fb":0,"ccScore":29,"xpDiff":0,"goldDiff":580,"csDiff":-1,"visionDiff":6,"earlyGoldXp":0,"maxCsLead":3,"maxLvlLead":1,"plates":9,"earlyRoams":0,"dmgObj":7634,"dmgTurrets":2372,"dragons":2,"barons":1,"heralds":0,"grubs":0,"steals":0,"kp":60,"dmgTakenPct":11.7,"dmgDealtPct":4.9,"controlWards":4,"wardsKilled":13,"wardsPlaced":31,"pickKills":20,"saves":0,"healShield":27404,"winStats":null,"losStats":null,"goldTimeline":null}</t>
  </si>
  <si>
    <t>EUW1_7763376491</t>
  </si>
  <si>
    <t>🏳️ Stompeada en Contra (Gap de -16.9k oro); 📉 KDA Deficiente (1.43, -0.93 pts); 🩹 Primeros Auxilios (0.40 ast/min, +0.5 pts); ⚙️ Motor del Equipo (77% KP, +3.19 pts); 💼 Utilidad Rentable (ROI 1.6, +0.54 pts); 📺 Pantalla Gris (0.35 m/min)</t>
  </si>
  <si>
    <t>{"csMin":1.05,"gpm":316.8,"dpm":212.2,"vspm":1.19,"fb":0,"ccScore":23,"xpDiff":0,"goldDiff":-848,"csDiff":-4,"visionDiff":-13,"earlyGoldXp":0,"maxCsLead":3,"maxLvlLead":1,"plates":0,"earlyRoams":0,"dmgObj":0,"dmgTurrets":0,"dragons":0,"barons":0,"heralds":0,"grubs":0,"steals":0,"kp":76.9,"dmgTakenPct":17.8,"dmgDealtPct":8.7,"controlWards":2,"wardsKilled":0,"wardsPlaced":13,"pickKills":8,"saves":1,"healShield":6286,"winStats":null,"losStats":null,"goldTimeline":null}</t>
  </si>
  <si>
    <t>EUW1_7737842424</t>
  </si>
  <si>
    <t>💔 Corazón Partido (Final muy ajustado); 🏯 El Pilar (KDA sólido en derrota); 👑 REY DE LA LÍNEA (SoloKill (+7), Oro Fin, Visión, KDA); 🔥 Elo Hell (Team Gap Alto: Carga 2); 🏟️ Rey de la Arena (8 kills); 👌 KDA Sólido (3.43, +0.82 pts); ✌🏻 Outplays (4 plays, 0.10/min, +0.68 pts); 🔦 Mapa Iluminado (3.3/m, +3.29 pts); 🔦 Dominio del Mapa (+23 vs rival, +1.56 pts); 🪲 Trabajador (52% KP, +0.72 pts); ⚡ Soporte Agresivo (24.9% del daño total, +2.48 pts); 🗡️ Support Slayer (11 Kills, +3 pts); 🐉 Bonus Alma; 💥 Colateral; 🧹 Limpieza Profunda (0.43/min, +1.07 pts); 🔮 Vidente (+10 Pinks, +1.25 pts); 💸 Shutdown Gordo (Racha de 7 entregada, -1.25 pts)</t>
  </si>
  <si>
    <t>{"csMin":1.6,"gpm":370.6,"dpm":1011.7,"vspm":3.33,"fb":0,"ccScore":22,"xpDiff":0,"goldDiff":439,"csDiff":-10,"visionDiff":23,"earlyGoldXp":0,"maxCsLead":11,"maxLvlLead":2,"plates":7,"earlyRoams":0,"dmgObj":8383,"dmgTurrets":2768,"dragons":2,"barons":0,"heralds":1,"grubs":0,"steals":0,"kp":52.2,"dmgTakenPct":15.8,"dmgDealtPct":24.9,"controlWards":5,"wardsKilled":18,"wardsPlaced":52,"pickKills":15,"saves":0,"healShield":10192,"winStats":null,"losStats":null,"goldTimeline":null}</t>
  </si>
  <si>
    <t>EUW1_7737931318</t>
  </si>
  <si>
    <t>🤕 Duelo Perdido (SoloKill, Oro, Objs, Farm, Invades, KDA); 📉 KDA Deficiente (1.40, -0.25 pts); 💰 Buen Farm (6.6/m, +1.02 pts); 🚫 Sin Jungla (-74 CS, -3.24 pts); 🚫 JUNGLE DIFF ABSOLUTO (-5.0 Obj, -5.4 pts); 🦌 Jungla Herbívoro (1 Épicos, -1.5 pts); 🦋 Jungla Alérgico (0 Control y &lt;500 dpm, -0.34 pts); ⚠️ Trade Ineficiente (x0.60 eficiencia, -1.48 pts); 🐉 Impacto Macro (+0.5 pts); [Kevins]; 📈 Economista (404 GPM vs 350 esperado, +1.89 pts); 👓 Miope (Poco despeje) (0.07/min, -1.67 pts)</t>
  </si>
  <si>
    <t>{"csMin":6.57,"gpm":404,"dpm":636.3,"vspm":0.74,"fb":0,"ccScore":23,"xpDiff":0,"goldDiff":-3149,"csDiff":-77,"visionDiff":-2,"earlyGoldXp":0,"maxCsLead":12.500000029802322,"maxLvlLead":1,"plates":0,"earlyRoams":0,"dmgObj":12990,"dmgTurrets":0,"dragons":1,"barons":0,"heralds":0,"grubs":0,"steals":0,"kp":50,"dmgTakenPct":23.3,"dmgDealtPct":21,"controlWards":2,"wardsKilled":2,"wardsPlaced":10,"pickKills":7,"saves":0,"healShield":14766,"winStats":null,"losStats":null,"goldTimeline":null}</t>
  </si>
  <si>
    <t>EUW1_7741307726</t>
  </si>
  <si>
    <t>👑 REY DE LA LÍNEA (SoloKill (+4), Oro Fin, Objs, Farm, Invades, KDA); ⚔️ Duelista (4 kills); 💎 KDA ÉLITE (6.67, +2.64 pts); 👽 TARZAN MODE (Perfect Pathing) (9.9/m, +6 pts); 🍽️ En Bandeja (12 setups, 0.38/min, +0.88 pts); ✌🏻 Outplays (4 plays, 0.13/min, +1.13 pts); ✨ Exterminio Perfecto (x1); 🔫 Sicario (0.44 kills/min); 🧘 Superviviente; 🤝 Socio Clave (63% KP, +1.75 pts); 🥷 TERROR DEL BOSQUE (Robó ~10 camps, +3.5 pts); 🌋 JUNGLE CANYON (+163 CS, +3.5 pts); 🏰 Control Sólido (+2.5 Obj, +1.6 pts); 🐉 Impacto Macro (+3.8 pts); [2 Drags, 1 Barón(es), Heraldo, Kevins]; 🏗️ Demolición Total (10T / 1I); 👹 CLEPTÓMANO (Robó 5 Buffs Rojos/Azules); 🏕️ Tu Jungla es Mía (41 CS robados); 👹 Jefe Final (+2.7 lvls vs media); 🔥 DPM Carry (802, +1.05); 🤑 Magnate (593 GPM vs 420 esperado, +5 pts); 👓 Miope (Poco despeje) (0.13/min, -0.5 pts); 🙈 Tacaño Supremo (0 Pinks en 32 min); 🎁 Botín: CRYSTAL_SHARD</t>
  </si>
  <si>
    <t>{"csMin":9.88,"gpm":593.4,"dpm":802.4,"vspm":0.98,"fb":0,"ccScore":30,"xpDiff":0,"goldDiff":6850,"csDiff":157,"visionDiff":-5,"earlyGoldXp":0,"maxCsLead":161.75000029802322,"maxLvlLead":4,"plates":10,"earlyRoams":0,"dmgObj":29896,"dmgTurrets":1457,"dragons":2,"barons":1,"heralds":1,"grubs":0,"steals":1,"kp":62.5,"dmgTakenPct":25,"dmgDealtPct":23.1,"controlWards":0,"wardsKilled":4,"wardsPlaced":12,"pickKills":11,"saves":0,"healShield":19327,"winStats":null,"losStats":null,"goldTimeline":null}</t>
  </si>
  <si>
    <t>EUW1_7741376206</t>
  </si>
  <si>
    <t>👑 REY DE LA LÍNEA (Oro Fin, Objs, Farm); 🌾 Pathing Excelente (8.0/m, +3.55 pts); 🪲 Trabajador (60% KP, +1.5 pts); 🥷 El Invasor (Robó ~3 camps, +1.05 pts); 🌊 Control de Río (5 scuttles, +0.59 pts); 🌳 Control de Jungla (+90 CS, +3.5 pts); ⚠️ Trade Ineficiente (x0.70 eficiencia, -0.9 pts); 🐉 Impacto Macro (+1.5 pts); [3 Drags, Kevins]; 💥 Colateral; 🕶️ NEO: El Elegido (193 esquives, 5.7/min); ⚡ Ultra Instinto (0.94/min); 🔥 DPM Carry (904, +1.42); 🤑 Magnate (497 GPM vs 350 esperado, +5 pts); 👓 Miope (Poco despeje) (0.12/min, -0.65 pts); 📺 Pantalla Gris (0.26 m/min); 🙈 Tacaño Supremo (0 Pinks en 34 min); Misión: Juega 3 campeones de Freljord (+12pts); Misión: Juega 3 partidas en Jungla (+10pts)</t>
  </si>
  <si>
    <t>{"csMin":7.97,"gpm":497.5,"dpm":904.2,"vspm":1.06,"fb":0,"ccScore":48,"xpDiff":0,"goldDiff":1718,"csDiff":73,"visionDiff":3,"earlyGoldXp":0,"maxCsLead":81.40000015497208,"maxLvlLead":3,"plates":0,"earlyRoams":0,"dmgObj":39807,"dmgTurrets":0,"dragons":3,"barons":0,"heralds":0,"grubs":0,"steals":0,"kp":60,"dmgTakenPct":23.9,"dmgDealtPct":27.2,"controlWards":0,"wardsKilled":4,"wardsPlaced":9,"pickKills":16,"saves":0,"healShield":12396,"winStats":null,"losStats":null,"goldTimeline":null}</t>
  </si>
  <si>
    <t>EUW1_7752654847</t>
  </si>
  <si>
    <t>🦎 Laner aseguró Dragón (x1); 👑 REY DE LA LÍNEA (SoloKill (+1), Oro Fin, +2 Lvl Lead, Placas, +100 CS Lead); 🌟 KDA Excelente (3.00, +1.03 pts); 🚜 ASPIRADORA HUMANA (9.3/m, +5.08 pts); 🔦 Ayudante de Visión (0.67/m, +0.34 pts); 📈 Intercambio Rentable (x1.39 eficiencia, +0.44 pts); 🐉 Bonus Alma; 🏗️ El Destructor (9 placas); 💣 Demolición Táctica (8.2k daño a torres sin last hit); ⚔️ Buen Daño (900, +0.82); 📈 Economista (497 GPM vs 480 esperado, +0.52 pts); 🎁 Botín: DRAGON_SCALE</t>
  </si>
  <si>
    <t>{"csMin":9.32,"gpm":497.2,"dpm":899.6,"vspm":0.67,"fb":0,"ccScore":2,"xpDiff":0,"goldDiff":3842,"csDiff":79,"visionDiff":-3,"earlyGoldXp":0,"maxCsLead":100,"maxLvlLead":2,"plates":9,"earlyRoams":0,"dmgObj":15201,"dmgTurrets":8246,"dragons":2,"barons":0,"heralds":0,"grubs":0,"steals":0,"kp":41.4,"dmgTakenPct":14.3,"dmgDealtPct":26,"controlWards":0,"wardsKilled":1,"wardsPlaced":10,"pickKills":11,"saves":0,"healShield":4463,"winStats":null,"losStats":null,"goldTimeline":null}</t>
  </si>
  <si>
    <t>EUW1_7752714454</t>
  </si>
  <si>
    <t>💔 Corazón Partido (Final muy ajustado); 🎯 Laner aseguró Nashor (x1); 👑 REY DE LA LÍNEA (SoloKill (+6), Oro Fin, +4 Lvl Lead, Placas, +49 CS Lead, KDA); 🤺 Maestro del 1v1 (6 kills); 🌟 KDA Excelente (4.43, +1.87 pts); 🌾 Farm de Pro (8.1/m, +2.85 pts); 🕸️ Oportunista (24 cazadas, 0.65/min, +0.93 pts); ✏️ BABA YAGA (11 plays, 0.30/min, +3.71 pts); ⛺ Campero Táctico (6 emboscadas); 💀 Terminator (0.65 kills/min); 🔦 Ayudante de Visión (0.71/m, +0.42 pts); ⚙️ Motor del Equipo (69% KP, +2.89 pts); 📈 STONKS! (ROI 2.70 vs media 2.12, +1.38 pts); 🔥 Imparable (Racha de 8 sin morir, +0.75 pts); 📈 Intercambio Rentable (x1.37 eficiencia, +0.4 pts); 🤼 Judoka (9 plays, 0.24/min, +0.72 pts); 🏗️ El Destructor (18 placas); 💨 INATRAPABLE (Focus resistido 12 veces); 🍀 Supervivencia Extrema (x1 al límite, +0.8 pts); 🏹 Ojo de Halcón); 🟣 THANOS: 1v9 (42% del daño); 💣 Demolición Táctica (10.1k daño a torres sin last hit); ☢️ Asedio Nuclear (1660, +2.24); 🤑 Magnate (609 GPM vs 400 esperado, +5 pts); 💸 MASSIVE SHUTDOWN (Racha de 8 entregada, -3.5 pts); 🎁 Botín: VOID_ESSENCE; Misión: Juega 3 partidas como adc (+10pts); Misión Épica: "Yo soy inevitable"  (+50pts) [NW:50]; Misión: Haz más de 1500 de Daño por Minuto (DPM) (+5pts); Misión: Gana más de 600 de Oro por Minuto (GPM) (+3pts)</t>
  </si>
  <si>
    <t>{"csMin":8.08,"gpm":608.8,"dpm":1659.9,"vspm":0.71,"fb":0,"ccScore":14,"xpDiff":0,"goldDiff":4649,"csDiff":29,"visionDiff":-2,"earlyGoldXp":0,"maxCsLead":49,"maxLvlLead":4,"plates":18,"earlyRoams":0,"dmgObj":19302,"dmgTurrets":10134,"dragons":1,"barons":1,"heralds":0,"grubs":0,"steals":0,"kp":68.9,"dmgTakenPct":21.9,"dmgDealtPct":41.9,"controlWards":0,"wardsKilled":2,"wardsPlaced":10,"pickKills":24,"saves":0,"healShield":14411,"winStats":null,"losStats":null,"goldTimeline":null}</t>
  </si>
  <si>
    <t>EUW1_7756753425</t>
  </si>
  <si>
    <t>🔥 Elo Hell (Team Gap Alto: Carga 2); ⚔️ Duelista (3 kills); 📉 KDA Deficiente (1.45, -0.11 pts); 💰 Buen Farm (7.5/m, +1.83 pts); 🔦 Ayudante de Visión (0.79/m, +0.59 pts); 💎 Inversión Rentable (ROI 2.88 vs media 2.33, +1.18 pts); 🏗️ El Destructor (9 placas); 🔨 Albañil (38% del daño, +1.27 pts); 💣 Demolición Táctica (9.9k daño a torres sin last hit); 🌋 Máquina de Daño (1405, +1.76); 💎 Manos de Diamante (494 GPM vs 400 esperado, +3.29 pts); 📺 Pantalla Gris (0.31 m/min); 💸 Racha Cortada (Racha de 3 entregada, -0.5 pts)</t>
  </si>
  <si>
    <t>{"csMin":7.51,"gpm":494,"dpm":1404.9,"vspm":0.79,"fb":0,"ccScore":63,"xpDiff":0,"goldDiff":142,"csDiff":60,"visionDiff":11,"earlyGoldXp":0,"maxCsLead":84.40000000596046,"maxLvlLead":1,"plates":9,"earlyRoams":0,"dmgObj":17220,"dmgTurrets":9913,"dragons":0,"barons":1,"heralds":0,"grubs":0,"steals":0,"kp":42.1,"dmgTakenPct":18.4,"dmgDealtPct":27.2,"controlWards":0,"wardsKilled":4,"wardsPlaced":10,"pickKills":11,"saves":0,"healShield":10083,"winStats":null,"losStats":null,"goldTimeline":null}</t>
  </si>
  <si>
    <t>EUW1_7758286355</t>
  </si>
  <si>
    <t>🎯 Laner aseguró Nashor (x1); 👑 REY DE LA LÍNEA (SoloKill (+3), Oro Fin, Trades, +3 Lvl Lead, Placas, +38 CS Lead, KDA); ⚔️ Duelista (3 kills); 💎 KDA ÉLITE (6.60, +2.62 pts); 💰 Buen Farm (7.3/m, +1.38 pts); 🕸️ Oportunista (21 cazadas, 0.70/min, +1.25 pts); ⚰️ La Parca (0.70 kills/min); 💉 Enfermero (0.40 ast/min, +1 pts); 👁️ Omnipresente (80% KP, +4.05 pts); 📈 STONKS! (ROI 2.95 vs media 2.13, +1.93 pts); 👑 REY SOL (1º Oro, 1º Daño, KDA 6.6, +4 pts); 🔥 Imparable (Racha de 8 sin morir, +0.75 pts); ⚔️ Invade Mortal (x1 acción pre-minions); 🦕 Domador de Bestias (930 dpm a monstruos, +1.48 pts); ✨ Dominio de Trades (x1.98 eficiencia, +1.32 pts); 🏗️ Demolición Total (11T / 3I); 🩸 Primera Sangre; 🏗️ El Destructor (20 placas); 🧱 Primer Ladrillo; 🪝 Buen asedio (473 dmg/min, +0.81 pts); 🔨 Albañil (40% del daño, +1.52 pts); 💨 INATRAPABLE (Focus resistido 16 veces); 🎯 Francotirador; 🟣 THANOS: 1v9 (45% del daño); 🚜 Rey del Split (5 estructuras, 40% del daño); ☢️ Asedio Nuclear (1982, +2.5); 🤑 Magnate (681 GPM vs 480 esperado, +5 pts); 🎁 Botín: ARCANE_DUST</t>
  </si>
  <si>
    <t>{"csMin":7.27,"gpm":681.3,"dpm":1981.9,"vspm":0.54,"fb":1,"ccScore":12,"xpDiff":0,"goldDiff":6604,"csDiff":-5,"visionDiff":-3,"earlyGoldXp":0,"maxCsLead":38,"maxLvlLead":3,"plates":20,"earlyRoams":0,"dmgObj":42078,"dmgTurrets":14191,"dragons":1,"barons":1,"heralds":1,"grubs":0,"steals":0,"kp":80.5,"dmgTakenPct":24.3,"dmgDealtPct":44.6,"controlWards":0,"wardsKilled":3,"wardsPlaced":5,"pickKills":21,"saves":0,"healShield":16249,"winStats":null,"losStats":null,"goldTimeline":null}</t>
  </si>
  <si>
    <t>EUW1_7758346889</t>
  </si>
  <si>
    <t>🌟 MVP de la Partida (Daño 44% | KDA 3.2) (+2 pts); 🎯 Laner aseguró Nashor (x1); 👑 REY DE LA LÍNEA (SoloKill (+8), Oro Fin, Trades, +4 Lvl Lead, Placas, CS, KDA); 🏟️ Rey de la Arena (8 kills); 🌟 KDA Excelente (3.20, +1.25 pts); 💰 Buen Farm (6.6/m, +0.23 pts); ✌🏻 Outplays (4 plays, 0.10/min, +0.75 pts); 🔫 Sicario (0.53 kills/min); 👁️ Omnipresente (80% KP, +4 pts); 📈 STONKS! (ROI 3.11 vs media 2.13, +2.32 pts); 👑 REY SOL (1º Oro, 1º Daño, KDA 3.2, +3.5 pts); 📈 Intercambio Rentable (x1.76 eficiencia, +0.98 pts); 🏗️ Demolición Total (9T / 2I); 🏗️ El Destructor (13 placas); 🔨 Albañil (34% del daño, +0.87 pts); 🔨 Golpe Devastador (Crítico de 1466, +2.33 pts); 🏗️ Demoledor de Torres (5 estructuras); ☢️ Asedio Nuclear (1900, +2.5); 💎 Manos de Diamante (609 GPM vs 480 esperado, +3.88 pts); 📺 Pantalla Gris (Mitigado por sacrificio: 10 muertes); 💸 Bounty (Racha de 4 entregada, -0.6 pts); 🎁 Botín: DRAGON_SCALE</t>
  </si>
  <si>
    <t>{"csMin":6.63,"gpm":609.2,"dpm":1899.7,"vspm":0.25,"fb":0,"ccScore":13,"xpDiff":0,"goldDiff":8121,"csDiff":-18,"visionDiff":-27,"earlyGoldXp":0,"maxCsLead":1,"maxLvlLead":4,"plates":13,"earlyRoams":0,"dmgObj":21921,"dmgTurrets":13616,"dragons":0,"barons":1,"heralds":0,"grubs":0,"steals":0,"kp":80,"dmgTakenPct":22.5,"dmgDealtPct":44.2,"controlWards":0,"wardsKilled":0,"wardsPlaced":7,"pickKills":19,"saves":0,"healShield":16153,"winStats":null,"losStats":null,"goldTimeline":null}</t>
  </si>
  <si>
    <t>EUW1_7758413932</t>
  </si>
  <si>
    <t>🌟 MVP de la Partida (Daño 37% | KDA 3.9) (+2 pts); 🦎 Laner aseguró Dragón (x1); 👑 REY DE LA LÍNEA (SoloKill (+5), Oro Fin, +2 Lvl Lead, Placas, CS); 🤺 Maestro del 1v1 (6 kills); 🌟 KDA Excelente (3.88, +1.62 pts); 🚜 ASPIRADORA HUMANA (9.0/m, +4.5 pts); ✨ Exterminio Perfecto (x1); 💀 Terminator (0.55 kills/min); 🤝 Socio Clave (65% KP, +2.46 pts); 💎 Inversión Rentable (ROI 2.16 vs media 1.87, +0.78 pts); 👑 REY SOL (1º Oro, 1º Daño, KDA 3.9, +3.92 pts); 🔥 Imparable (Racha de 9 sin morir, +1 pts); 🗡️ Apoyo en Objetivos (629 dpm a monstruos, +0.91 pts); 📈 Intercambio Rentable (x1.54 eficiencia, +0.66 pts); 🏗️ Demolición Total (9T / 2I); 🏗️ El Destructor (20 placas); 🔨 Albañil (41% del daño, +1.59 pts); 🏚️ Presión Dividida (1 torre solo); 💀 Spawn Camper (Mató a 1 en la fuente); 🔥 Hard Carry (37% del daño); 🏗️ Demoledor de Torres (3 estructuras); 💣 Demolición Táctica (14.4k daño a torres sin last hit); 🌋 Máquina de Daño (1466, +1.88); 🤑 Magnate (673 GPM vs 480 esperado, +5 pts); 🎁 Botín: DRAGON_SCALE</t>
  </si>
  <si>
    <t>{"csMin":9,"gpm":672.6,"dpm":1466.4,"vspm":0.54,"fb":0,"ccScore":3,"xpDiff":0,"goldDiff":3883,"csDiff":-7,"visionDiff":-14,"earlyGoldXp":0,"maxCsLead":6,"maxLvlLead":2,"plates":20,"earlyRoams":0,"dmgObj":39603,"dmgTurrets":14436,"dragons":2,"barons":1,"heralds":0,"grubs":0,"steals":0,"kp":64.6,"dmgTakenPct":22,"dmgDealtPct":37.4,"controlWards":0,"wardsKilled":4,"wardsPlaced":9,"pickKills":22,"saves":0,"healShield":15285,"winStats":null,"losStats":null,"goldTimeline":null}</t>
  </si>
  <si>
    <t>EUW1_7758580941</t>
  </si>
  <si>
    <t>🦎 Laner aseguró Dragón (x1); 💰 Buen Farm (6.8/m, +0.57 pts); 💎 Inversión Rentable (ROI 2.45 vs media 2.09, +0.86 pts); 📈 Intercambio Rentable (x1.42 eficiencia, +0.48 pts); 🏗️ Demolición Total (11T / 4I); 🏗️ El Destructor (12 placas); 🧱 Primer Ladrillo; 💨 INATRAPABLE (Focus resistido 16 veces); 👟 Pies Ligeros (3.1 esquives/min); 💣 Demolición Táctica (10.1k daño a torres sin last hit); 🔥 DPM Carry (1119, +1.23); 🏚️ Víctima de la Inflación (455 GPM vs 480 esperado, -0.38 pts); 💸 Bounty (Racha de 4 entregada, -0.6 pts)</t>
  </si>
  <si>
    <t>{"csMin":6.82,"gpm":455.4,"dpm":1118.9,"vspm":0.6,"fb":0,"ccScore":11,"xpDiff":0,"goldDiff":-3576,"csDiff":-40,"visionDiff":7,"earlyGoldXp":0,"maxCsLead":4,"maxLvlLead":1,"plates":12,"earlyRoams":0,"dmgObj":20721,"dmgTurrets":10092,"dragons":2,"barons":1,"heralds":0,"grubs":0,"steals":0,"kp":37.5,"dmgTakenPct":18.7,"dmgDealtPct":26.9,"controlWards":0,"wardsKilled":2,"wardsPlaced":8,"pickKills":13,"saves":0,"healShield":6973,"winStats":null,"losStats":null,"goldTimeline":null}</t>
  </si>
  <si>
    <t>EUW1_7758652469</t>
  </si>
  <si>
    <t>🤕 Duelo Perdido (Oro Fin, Trades, +1 Lvl Lead, Placas, CS, KDA); 🌟 KDA Excelente (3.29, +1.3 pts); 🚜 ASPIRADORA HUMANA (9.2/m, +4.9 pts); ✨ Exterminio Perfecto (x2); 💉 Enfermero (0.44 ast/min, +1.22 pts); 🪲 Trabajador (52% KP, +1.23 pts); 🏗️ Demolición Total (10T / 1I); 🏗️ El Destructor (10 placas); 🧱 Primer Ladrillo; 💣 Demolición Táctica (8.4k daño a torres sin last hit); ⚔️ Buen Daño (859, +0.75); 💎 Manos de Diamante (578 GPM vs 480 esperado, +2.95 pts)</t>
  </si>
  <si>
    <t>{"csMin":9.22,"gpm":578.5,"dpm":858.8,"vspm":0.49,"fb":0,"ccScore":56,"xpDiff":0,"goldDiff":1684,"csDiff":2,"visionDiff":3,"earlyGoldXp":0,"maxCsLead":7,"maxLvlLead":1,"plates":10,"earlyRoams":0,"dmgObj":14839,"dmgTurrets":8432,"dragons":1,"barons":1,"heralds":0,"grubs":0,"steals":0,"kp":52.3,"dmgTakenPct":17.1,"dmgDealtPct":18.4,"controlWards":0,"wardsKilled":2,"wardsPlaced":6,"pickKills":22,"saves":0,"healShield":8628,"winStats":null,"losStats":null,"goldTimeline":null}</t>
  </si>
  <si>
    <t>EUW1_7758734039</t>
  </si>
  <si>
    <t>🦎 Laner aseguró Dragón (x1); 🤕 Duelo Perdido (SoloKill, +1 Lvl Lead, Placas, +17 CS Lead, KDA); 📉 KDA Deficiente (1.00, -1.25 pts); 💰 Buen Farm (8.0/m, +2.64 pts); 👻 Fantasma (30% KP, -0.97 pts); 🥴 Tilteado (Gap negativo: 4.0, -1.2 pts); 🏗️ El Destructor (7 placas); ⚠️ Descuidado (16.3% muerto, -1.51 pts); 💥 ¡One Shot! (Crítico de 1671, +3.35 pts); 📈 Economista (496 GPM vs 480 esperado, +0.49 pts); 📺 Pantalla Gris (0.36 m/min); 🎁 Botín: OLD_BOOT</t>
  </si>
  <si>
    <t>{"csMin":7.96,"gpm":496.4,"dpm":712.7,"vspm":0.39,"fb":0,"ccScore":21,"xpDiff":0,"goldDiff":-49,"csDiff":24,"visionDiff":-3,"earlyGoldXp":0,"maxCsLead":17,"maxLvlLead":1,"plates":7,"earlyRoams":0,"dmgObj":9911,"dmgTurrets":7079,"dragons":1,"barons":0,"heralds":0,"grubs":0,"steals":0,"kp":30.3,"dmgTakenPct":17.4,"dmgDealtPct":20.8,"controlWards":0,"wardsKilled":1,"wardsPlaced":6,"pickKills":5,"saves":0,"healShield":1902,"winStats":null,"losStats":null,"goldTimeline":null}</t>
  </si>
  <si>
    <t>EUW1_7758792047</t>
  </si>
  <si>
    <t>👑 REY DE LA LÍNEA (SoloKill (+2), Oro Fin, +1 Lvl Lead, Placas, +48 CS Lead); 👌 KDA Sólido (2.33, +0.22 pts); 🦏 Presión Temprana (1 torres enteras pre-min 14, +1.5 pts); 👑 DIOS DEL FARM (Chovy Mode) (10.6/m, +6 pts); 🧘 Superviviente; 🔦 Ayudante de Visión (0.77/m, +0.55 pts); 👻 Fantasma (22% KP, -1.81 pts); 🗡️ Apoyo en Objetivos (580 dpm a monstruos, +0.82 pts); 🏗️ El Destructor (8 placas); 🧱 Primer Ladrillo; 🔨 Albañil (34% del daño, +0.95 pts); 🔨 Golpe Devastador (Crítico de 1490, +2.45 pts); 📈 Economista (530 GPM vs 480 esperado, +1.51 pts); 💸 Bounty (Racha de 4 entregada, -0.6 pts); 🎒 Carried (WR 100% pero invisible hoy)</t>
  </si>
  <si>
    <t>{"csMin":10.64,"gpm":530.2,"dpm":681.5,"vspm":0.77,"fb":0,"ccScore":2,"xpDiff":0,"goldDiff":2768,"csDiff":51,"visionDiff":11,"earlyGoldXp":0,"maxCsLead":47.79999998211861,"maxLvlLead":1,"plates":8,"earlyRoams":0,"dmgObj":22013,"dmgTurrets":7512,"dragons":1,"barons":1,"heralds":1,"grubs":0,"steals":0,"kp":21.9,"dmgTakenPct":14.6,"dmgDealtPct":20.4,"controlWards":0,"wardsKilled":2,"wardsPlaced":7,"pickKills":5,"saves":0,"healShield":4837,"winStats":null,"losStats":null,"goldTimeline":null}</t>
  </si>
  <si>
    <t>EUW1_7759599947</t>
  </si>
  <si>
    <t>💔 Corazón Partido (Final muy ajustado); 🏗️ Demolición Total (10T / 2I); 👑 REY DE LA LÍNEA (SoloKill (+1), Oro Fin, +2 Lvl Lead, Placas, +115 CS Lead); 🦏 Presión Temprana (1 torres enteras pre-min 14, +1.5 pts); 💰 Buen Farm (7.9/m, +2.45 pts); 💉 Enfermero (0.39 ast/min, +0.93 pts); 🔦 Ayudante de Visión (0.70/m, +0.4 pts); 🤝 Socio Clave (55% KP, +1.53 pts); ⚔️ Invade Mortal (x1 acción pre-minions); 🐉 Bonus Alma; 🏗️ Demolición Total (10T / 2I); 🏗️ El Destructor (26 placas); 🧱 Primer Ladrillo; 🪝 Buen asedio (406 dmg/min, +0.54 pts); 🪵 Ariete (53% del daño, +2.75 pts); 🏚️ Presión Dividida (1 torre solo); 📺 Simulador de Pantalla Gris (21.6% muerto (Mitigado: Splitpush), -2.86 pts); 🧊 Ralentizador (84s de control); 🚜 Rey del Split (5 estructuras, 53% del daño); 🔥 DPM Carry (1096, +1.19); 🤑 Magnate (537 GPM vs 400 esperado, +4.79 pts); 📺 Pantalla Gris (0.27 m/min); 💸 Bounty (Racha de 5 entregada, -1.5 pts)</t>
  </si>
  <si>
    <t>{"csMin":7.86,"gpm":536.8,"dpm":1096.1,"vspm":0.7,"fb":0,"ccScore":84,"xpDiff":0,"goldDiff":2768,"csDiff":105,"visionDiff":2,"earlyGoldXp":0,"maxCsLead":115,"maxLvlLead":2,"plates":26,"earlyRoams":0,"dmgObj":39658,"dmgTurrets":17851,"dragons":2,"barons":1,"heralds":0,"grubs":0,"steals":0,"kp":55.3,"dmgTakenPct":18.8,"dmgDealtPct":29.2,"controlWards":0,"wardsKilled":6,"wardsPlaced":7,"pickKills":21,"saves":0,"healShield":11889,"winStats":null,"losStats":null,"goldTimeline":null}</t>
  </si>
  <si>
    <t>EUW1_7760739060</t>
  </si>
  <si>
    <t>⚔️ Duelo Ganado (Oro Fin, +2 Lvl Lead, +67 CS Lead); 👌 KDA Sólido (2.71, +0.9 pts); 🚜 ASPIRADORA HUMANA (9.5/m, +5.46 pts); 🕸️ Oportunista (18 cazadas, 0.64/min, +0.89 pts); ✌🏻 Outplays (3 plays, 0.11/min, +0.86 pts); 🔫 Sicario (0.50 kills/min); 🤝 Socio Clave (61% KP, +2.13 pts); 💎 Inversión Rentable (ROI 1.70 vs media 1.48, +0.74 pts); 🏗️ El Destructor (13 placas); 🪝 Buen asedio (420 dmg/min, +0.6 pts); 🔥 Hard Carry (37% del daño); 💣 Demolición Táctica (11.7k daño a torres sin last hit); 🔥 DPM Carry (1101, +1.2); 🤑 Magnate (655 GPM vs 400 esperado, +5 pts); 📺 Pantalla Gris (0.25 m/min); 💸 Bounty (Racha de 4 entregada, -1.5 pts); 🎁 Botín: VOID_ESSENCE</t>
  </si>
  <si>
    <t>{"csMin":9.54,"gpm":655.2,"dpm":1101.1,"vspm":0.57,"fb":0,"ccScore":2,"xpDiff":1,"goldDiff":5158,"csDiff":51,"visionDiff":-4,"earlyGoldXp":1,"maxCsLead":67,"maxLvlLead":2,"plates":13,"earlyRoams":0,"dmgObj":17544,"dmgTurrets":11749,"dragons":0,"barons":1,"heralds":0,"grubs":0,"steals":0,"kp":61.3,"dmgTakenPct":24.2,"dmgDealtPct":36.8,"controlWards":0,"wardsKilled":3,"wardsPlaced":7,"pickKills":18,"saves":0,"healShield":6705,"winStats":null,"losStats":null,"goldTimeline":null}</t>
  </si>
  <si>
    <t>EUW1_7764122958</t>
  </si>
  <si>
    <t>📉 Bajo Impacto (14.1% daño, -1.03 pts); 🤕 Duelo Perdido (SoloKill, Oro, Trades, +1 Lvl Lead, Placas, CS); 🚜 ASPIRADORA HUMANA (9.5/m, +5.33 pts); 🔦 Ayudante de Visión (0.66/m, +0.32 pts); 🚜 Splitpusher Solitario (Baja KP justificada); 🐉 Bonus Alma; 🏗️ El Destructor (16 placas); 🧱 Primer Ladrillo; 🪝 Buen asedio (529 dmg/min, +1.32 pts); 🔨 Albañil (40% del daño, +1.51 pts); 🏚️ Presión Dividida (1 torre solo); 🏗️ Demoledor de Torres (4 estructuras); 👹 Jefe Final (+3.2 lvls vs media); 📈 Economista (449 GPM vs 430 esperado, +0.66 pts); 🙈 Tacaño Supremo (0 Pinks en 26 min); Misión: Juega 3 partidas en Top (+10pts)</t>
  </si>
  <si>
    <t>{"csMin":9.46,"gpm":448.7,"dpm":542.7,"vspm":0.66,"fb":0,"ccScore":6,"xpDiff":0,"goldDiff":-1773,"csDiff":-32,"visionDiff":-9,"earlyGoldXp":0,"maxCsLead":1,"maxLvlLead":1,"plates":16,"earlyRoams":0,"dmgObj":14842,"dmgTurrets":13766,"dragons":0,"barons":0,"heralds":1,"grubs":0,"steals":0,"kp":19.4,"dmgTakenPct":14,"dmgDealtPct":14.1,"controlWards":0,"wardsKilled":0,"wardsPlaced":7,"pickKills":6,"saves":0,"healShield":6212,"winStats":null,"losStats":null,"goldTimeline":null}</t>
  </si>
  <si>
    <t>EUW1_7764197184</t>
  </si>
  <si>
    <t>🤕 Duelo Perdido (Oro, Trades, Visión, KDA); 👀 Visión Decente (2.1/m, +1.12 pts); ⚡ Soporte Agresivo (17.0% del daño total, +0.5 pts); 🏗️ Demolición Total (8T / 2I); 👓 Miope (Poco despeje) (0.13/min, -0.44 pts); 📌 Usando los Pinks (+5 Pinks, +0.25 pts)</t>
  </si>
  <si>
    <t>{"csMin":1.85,"gpm":297.5,"dpm":667,"vspm":2.12,"fb":0,"ccScore":37,"xpDiff":0,"goldDiff":-659,"csDiff":6,"visionDiff":-31,"earlyGoldXp":0,"maxCsLead":21,"maxLvlLead":2,"plates":12,"earlyRoams":0,"dmgObj":4574,"dmgTurrets":3445,"dragons":2,"barons":1,"heralds":0,"grubs":0,"steals":0,"kp":46.9,"dmgTakenPct":13.4,"dmgDealtPct":17,"controlWards":2,"wardsKilled":5,"wardsPlaced":33,"pickKills":13,"saves":0,"healShield":4925,"winStats":null,"losStats":null,"goldTimeline":null}</t>
  </si>
  <si>
    <t>EUW1_7764285338</t>
  </si>
  <si>
    <t>⚔️ Duelo Ganado (SoloKill (+1), Oro Fin, KDA); 👌 KDA Sólido (3.20, +0.56 pts); 🍽️ En Bandeja (12 setups, 0.48/min, +1.4 pts); ✨ Exterminio Perfecto (x1); 💉 Enfermero (0.52 ast/min, +1.1 pts); 💼 Utilidad Rentable (ROI 1.7, +0.67 pts); 🩸 Primera Sangre; 🤼 Judoka (9 plays, 0.36/min, +1.3 pts); ⚡ El Paralizador (59 stuns); 📌 Usando los Pinks (+4 Pinks, +0.25 pts); 🎁 Botín: RUSTY_CHAIN; Misión: Juega campeones de gancho (Blitz/Thresh/Pyke/Naut) (+15pts)</t>
  </si>
  <si>
    <t>{"csMin":1.2,"gpm":340.5,"dpm":339.5,"vspm":1.77,"fb":1,"ccScore":34,"xpDiff":0,"goldDiff":1710,"csDiff":0,"visionDiff":-13,"earlyGoldXp":0,"maxCsLead":2,"maxLvlLead":1,"plates":16,"earlyRoams":1,"dmgObj":4099,"dmgTurrets":3340,"dragons":0,"barons":0,"heralds":0,"grubs":0,"steals":0,"kp":50,"dmgTakenPct":20,"dmgDealtPct":10,"controlWards":4,"wardsKilled":6,"wardsPlaced":14,"pickKills":13,"saves":0,"healShield":3761,"winStats":null,"losStats":null,"goldTimeline":null}</t>
  </si>
  <si>
    <t>EUW1_7764358472</t>
  </si>
  <si>
    <t>👑 REY DE LA LÍNEA (SoloKill (+1), Oro Fin, Trades, KDA); 🌟 KDA Excelente (5.00, +1.77 pts); 🦏 Presión Temprana (1 torres enteras pre-min 14, +1.5 pts); 🕸️ Oportunista (15 cazadas, 0.65/min, +0.95 pts); ✨ Exterminio Perfecto (x1); 🚑 Hospital Ambulante (0.70 ast/min, +1.98 pts); 💡 Vision Gap (+11 vs rival, +0.12 pts); 🪲 Trabajador (57% KP, +1.21 pts); ⚡ Soporte Agresivo (17.0% del daño total, +0.5 pts); 🗡️ Support Slayer (4 Kills, +0.4 pts); 🏗️ Demolición Total (9T / 1I); 🧱 Primer Ladrillo; 🩹 Botiquín (455 util/min, +0.27 pts); 💎 Manos de Diamante (412 GPM vs 310 esperado, +3.57 pts); 👓 Miope (Poco despeje) (0.09/min, -1.26 pts); 📌 Usando los Pinks (+3 Pinks, +0.25 pts)</t>
  </si>
  <si>
    <t>{"csMin":1.35,"gpm":412.1,"dpm":712.1,"vspm":1.7,"fb":0,"ccScore":27,"xpDiff":0,"goldDiff":4198,"csDiff":13,"visionDiff":11,"earlyGoldXp":0,"maxCsLead":13,"maxLvlLead":2,"plates":22,"earlyRoams":0,"dmgObj":10198,"dmgTurrets":7386,"dragons":1,"barons":1,"heralds":0,"grubs":0,"steals":0,"kp":57.1,"dmgTakenPct":15.9,"dmgDealtPct":17,"controlWards":3,"wardsKilled":2,"wardsPlaced":17,"pickKills":15,"saves":2,"healShield":10459,"winStats":null,"losStats":null,"goldTimeline":null}</t>
  </si>
  <si>
    <t>EUW1_7736644121</t>
  </si>
  <si>
    <t>🏗️ Demolición Total (10T / 1I); 👑 REY DE LA LÍNEA (SoloKill (+1), Oro Fin, +2 Lvl Lead, Placas, +31 CS Lead, KDA); ⚓ El Ancla (Mitigación: 1 lastres detectados); 🌾 Farm de Pro (8.7/m, +3.93 pts); 🦅 Ojo de Halcón Supremo (1.54/m, +2.09 pts); 🤝 Socio Clave (55% KP, +1.5 pts); 📈 STONKS! (ROI 3.01 vs media 2.35, +1.42 pts); 📈 Intercambio Rentable (x1.56 eficiencia, +0.69 pts); 🐉 Bonus Alma; 🏗️ Demolición Total (10T / 1I); 🏗️ El Destructor (19 placas); 🧱 Primer Ladrillo; 🪝 Buen asedio (479 dmg/min, +0.84 pts); 🪵 Ariete (53% del daño, +2.79 pts); 🔥 Hard Carry (38% del daño); 💥 ¡One Shot! (Crítico de 2682, +4.5 pts); 🏗️ Demoledor de Torres (4 estructuras); ☢️ Asedio Nuclear (1659, +2.24); 🤑 Magnate (545 GPM vs 400 esperado, +5 pts); 🔦 Buen Despeje (0.15/min, +0.42 pts); 💸 Bounty (Racha de 4 entregada, -1.5 pts); 🎁 Botín: VOID_ESSENCE; 🎓 Aprendizaje (Champ #2); Misión: Haz más de 1500 de Daño por Minuto (DPM) (+5pts)</t>
  </si>
  <si>
    <t>{"csMin":8.68,"gpm":544.6,"dpm":1659.5,"vspm":1.54,"fb":0,"ccScore":48,"xpDiff":0,"goldDiff":1028,"csDiff":-1,"visionDiff":23,"earlyGoldXp":0,"maxCsLead":31,"maxLvlLead":2,"plates":19,"earlyRoams":0,"dmgObj":26836,"dmgTurrets":19632,"dragons":2,"barons":1,"heralds":0,"grubs":0,"steals":0,"kp":55,"dmgTakenPct":18.9,"dmgDealtPct":37.7,"controlWards":2,"wardsKilled":6,"wardsPlaced":17,"pickKills":20,"saves":0,"healShield":16755,"winStats":null,"losStats":null,"goldTimeline":null}</t>
  </si>
  <si>
    <t>EUW1_7736176438</t>
  </si>
  <si>
    <t>💔 Corazón Partido (Final muy ajustado); 🏗️ Demolición Total (9T / 3I); 🎖️ MVP del Perdedor (Daño 37% | KDA 2.5) (+3.5 pts); 🦎 Laner aseguró Dragón (x1); 👑 REY DE LA LÍNEA (SoloKill (+2), Oro Fin, Trades, +1 Lvl Lead, Placas, +73 CS Lead); ⚓ El Ancla (Mitigación: 1 lastres detectados); 🤺 Maestro del 1v1 (5 kills); 👌 KDA Sólido (2.55, +0.73 pts); 💰 Buen Farm (7.9/m, +2.54 pts); 🔦 Ayudante de Visión (0.88/m, +0.75 pts); ⚙️ Motor del Equipo (70% KP, +3 pts); 💎 Inversión Rentable (ROI 2.80 vs media 2.36, +0.93 pts); ✨ Dominio de Trades (x2.11 eficiencia, +1.51 pts); 🏗️ Demolición Total (9T / 3I); 🤼 Judoka (14 plays, 0.32/min, +1.09 pts); 🏗️ El Destructor (24 placas); 🪵 Ariete (50% del daño, +2.53 pts); 🏚️ Presión Dividida (1 torre solo); 🪙 Coinflip: CRUZ (-1.0); 🔥 Hard Carry (37% del daño); 💥 ¡One Shot! (Crítico de 1940, +4.5 pts); 🚜 Rey del Split (5 estructuras, 50% del daño); ☢️ Asedio Nuclear (1804, +2.5); 🤑 Magnate (639 GPM vs 400 esperado, +5 pts); 📺 Pantalla Gris (0.25 m/min); 💸 Racha Cortada (Racha de 3 entregada, -0.5 pts); 🎁 Botín: HEX_CORE; 🎓 Aprendizaje (Champ #3); Misión: Gana más de 600 de Oro por Minuto (GPM) (+3pts)</t>
  </si>
  <si>
    <t>{"csMin":7.91,"gpm":638.9,"dpm":1804.4,"vspm":0.88,"fb":0,"ccScore":19,"xpDiff":0,"goldDiff":3212,"csDiff":41,"visionDiff":-17,"earlyGoldXp":0,"maxCsLead":72.80000001192093,"maxLvlLead":1,"plates":24,"earlyRoams":0,"dmgObj":20502,"dmgTurrets":16471,"dragons":2,"barons":0,"heralds":0,"grubs":0,"steals":1,"kp":70,"dmgTakenPct":13.4,"dmgDealtPct":36.8,"controlWards":0,"wardsKilled":2,"wardsPlaced":20,"pickKills":20,"saves":0,"healShield":11704,"winStats":null,"losStats":null,"goldTimeline":null}</t>
  </si>
  <si>
    <t>EUW1_7740018125</t>
  </si>
  <si>
    <t>🎖️ MVP del Perdedor (Daño 46% | KDA 2.6) (+3.5 pts); 👑 REY DE LA LÍNEA (SoloKill (+1), Oro Fin, Trades, +2 Lvl Lead, Placas, +66 CS Lead); ⚓ El Ancla (Mitigación: 1 lastres detectados); 👌 KDA Sólido (2.60, +0.79 pts); 🚜 ASPIRADORA HUMANA (10.0/m, +6 pts); ✌🏻 Outplays (3 plays, 0.12/min, +0.98 pts); 🔦 Ayudante de Visión (0.96/m, +0.91 pts); 👁️ Omnipresente (76% KP, +3.65 pts); 📈 STONKS! (ROI 1.85 vs media 1.40, +1.59 pts); 📈 Intercambio Rentable (x1.44 eficiencia, +0.51 pts); 🍀 Supervivencia Extrema (x1 al límite, +0.8 pts); 🟣 THANOS: 1v9 (46% del daño); 🔥 DPM Carry (1078, +1.16); 🤑 Magnate (590 GPM vs 400 esperado, +5 pts); 🏕️ Mitigación (Jgl: 0 Objetivos); 💸 Bounty (Racha de 4 entregada, -1.5 pts); 🎓 Aprendizaje (Champ #4); Misión Épica: "Yo soy inevitable"  (+50pts) [NW:50]; Misión: Consigue 9.0+ CS por minuto en una partida (+6pts)</t>
  </si>
  <si>
    <t>{"csMin":9.96,"gpm":590.3,"dpm":1077.7,"vspm":0.96,"fb":0,"ccScore":7,"xpDiff":0,"goldDiff":4613,"csDiff":60,"visionDiff":-3,"earlyGoldXp":0,"maxCsLead":66,"maxLvlLead":2,"plates":3,"earlyRoams":0,"dmgObj":3357,"dmgTurrets":2296,"dragons":0,"barons":0,"heralds":1,"grubs":0,"steals":0,"kp":76.5,"dmgTakenPct":18.5,"dmgDealtPct":45.7,"controlWards":1,"wardsKilled":1,"wardsPlaced":11,"pickKills":12,"saves":0,"healShield":3641,"winStats":null,"losStats":null,"goldTimeline":null}</t>
  </si>
  <si>
    <t>EUW1_7746642558</t>
  </si>
  <si>
    <t>🚜 ASPIRADORA HUMANA (9.8/m, +5.88 pts); 🧘 Superviviente; 🦉 Laner Visionario (1.16/m, +1.31 pts); 👻 Fantasma (21% KP, -1.86 pts); 📈 Intercambio Rentable (x1.46 eficiencia, +0.55 pts); 🏗️ Demolición Total (11T / 3I); 🏗️ El Destructor (9 placas); 🧱 Primer Ladrillo; 🔨 Golpe Devastador (Crítico de 1330, +1.65 pts); ⚔️ Buen Daño (777, +0.6); 🏚️ Víctima de la Inflación (442 GPM vs 480 esperado, -0.94 pts); Misión: Gana una partida con &lt;= 3 muertes (+3pts)</t>
  </si>
  <si>
    <t>{"csMin":9.77,"gpm":441.6,"dpm":777,"vspm":1.16,"fb":0,"ccScore":18,"xpDiff":0,"goldDiff":-1591,"csDiff":22,"visionDiff":20,"earlyGoldXp":0,"maxCsLead":40,"maxLvlLead":1,"plates":9,"earlyRoams":0,"dmgObj":6250,"dmgTurrets":5500,"dragons":1,"barons":0,"heralds":0,"grubs":0,"steals":0,"kp":21.4,"dmgTakenPct":12.5,"dmgDealtPct":19.6,"controlWards":1,"wardsKilled":2,"wardsPlaced":11,"pickKills":5,"saves":0,"healShield":4417,"winStats":null,"losStats":null,"goldTimeline":null}</t>
  </si>
  <si>
    <t>EUW1_7746705432</t>
  </si>
  <si>
    <t>📉 KDA Deficiente (0.86, -1.61 pts); 🌾 Farm de Pro (8.0/m, +2.7 pts); 🪲 Trabajador (46% KP, +0.62 pts); 📈 STONKS! (ROI 1.85 vs media 1.32, +2.01 pts); 🩸 Primera Sangre; 🏗️ El Destructor (10 placas); 🪝 Buen asedio (460 dmg/min, +0.76 pts); 🏗️ EL ASEDIO (58% del daño, +3.35 pts); 🧘 Mente Fría (Focus resistido 6 veces); 💣 Demolición Táctica (11.0k daño a torres sin last hit); 📈 Economista (454 GPM vs 400 esperado, +1.88 pts); 🤕 Huérfano (Support Feeder: 9 muertes); 📺 Pantalla Gris (0.29 m/min)</t>
  </si>
  <si>
    <t>{"csMin":8,"gpm":453.8,"dpm":830.4,"vspm":0.36,"fb":1,"ccScore":18,"xpDiff":0,"goldDiff":-1055,"csDiff":50,"visionDiff":-4,"earlyGoldXp":0,"maxCsLead":62,"maxLvlLead":1,"plates":10,"earlyRoams":0,"dmgObj":11276,"dmgTurrets":11036,"dragons":0,"barons":0,"heralds":0,"grubs":0,"steals":0,"kp":46.2,"dmgTakenPct":18.1,"dmgDealtPct":33.5,"controlWards":2,"wardsKilled":0,"wardsPlaced":7,"pickKills":6,"saves":0,"healShield":5737,"winStats":null,"losStats":null,"goldTimeline":null}</t>
  </si>
  <si>
    <t>EUW1_7746912112</t>
  </si>
  <si>
    <t>🌟 MVP de la Partida (Daño 49% | KDA 2.6) (+2 pts); 👑 REY DE LA LÍNEA (Oro Fin, Trades, +1 Lvl Lead, Early Roam, Placas, +61 CS Lead, KDA); 👌 KDA Sólido (2.56, +0.75 pts); 💰 Buen Farm (7.9/m, +2.56 pts); 🔦 Ayudante de Visión (0.98/m, +0.97 pts); 👁️ Omnipresente (85% KP, +4.5 pts); 🐺 LOBO DE WALL STREET (ROI 4.04 vs media 2.56, +2.88 pts); 🗡️ Apoyo en Objetivos (525 dpm a monstruos, +0.71 pts); ✨ Dominio de Trades (x2.09 eficiencia, +1.48 pts); 🏗️ Demolición Total (10T / 3I); 🏗️ El Destructor (13 placas); 🪝 Buen asedio (433 dmg/min, +0.65 pts); 🪵 Ariete (52% del daño, +2.67 pts); 🧘 Mente Fría (Focus resistido 11 veces); 💀 Spawn Camper (Mató a 1 en la fuente); 💥 ¡One Shot! (Crítico de 2229, +4.5 pts); 🏗️ Demoledor de Torres (4 estructuras); ☢️ Asedio Nuclear (2232, +2.5); 📈 Economista (546 GPM vs 480 esperado, +1.99 pts); 🔦 Buen Despeje (0.15/min, +0.45 pts); 💸 Shutdown Gordo (Racha de 7 entregada, -1 pts); 🎁 Botín: VOID_ESSENCE</t>
  </si>
  <si>
    <t>{"csMin":7.92,"gpm":546.4,"dpm":2231.6,"vspm":0.98,"fb":0,"ccScore":47,"xpDiff":0,"goldDiff":4621,"csDiff":63,"visionDiff":14,"earlyGoldXp":0,"maxCsLead":61,"maxLvlLead":1,"plates":13,"earlyRoams":0,"dmgObj":38303,"dmgTurrets":17314,"dragons":2,"barons":2,"heralds":0,"grubs":0,"steals":0,"kp":85.2,"dmgTakenPct":22.2,"dmgDealtPct":48.5,"controlWards":0,"wardsKilled":6,"wardsPlaced":14,"pickKills":18,"saves":0,"healShield":13217,"winStats":null,"losStats":null,"goldTimeline":null}</t>
  </si>
  <si>
    <t>EUW1_7747011939</t>
  </si>
  <si>
    <t>🌟 MVP de la Partida (Daño 29% | KDA 3.0) (+1.47 pts); 👑 REY DE LA LÍNEA (SoloKill (+4), Oro Fin, +3 Lvl Lead, Placas, +100 CS Lead); ⚔️ Duelista (4 kills); 🌟 KDA Excelente (3.00, +1.12 pts); 🏛️ DEFENSA NUMANTINA (Ganó con el Nexo a 1 HP, +3.5 pts); 💰 Buen Farm (7.6/m, +1.94 pts); 🔫 Sicario (0.45 kills/min); 🤝 Socio Clave (58% KP, +1.83 pts); 👑 Líder del Proyecto (1º Oro, 1º Daño, KDA 3.0, +1.85 pts); 💯 Posicionamiento Perfecto; 🏗️ El Destructor (14 placas); 🪝 Buen asedio (409 dmg/min, +0.55 pts); 🪵 Ariete (45% del daño, +2.05 pts); 🏹 Ojo de Halcón); 🏗️ Demoledor de Torres (3 estructuras); 💣 Demolición Táctica (15.5k daño a torres sin last hit); 🔥 DPM Carry (1123, +1.24); 💎 Manos de Diamante (582 GPM vs 480 esperado, +3.06 pts); 💸 Shutdown Gordo (Racha de 6 entregada, -1 pts); 🎓 Aprendizaje (Champ #5); Misión: Gana tras ir perdiendo por 10k de oro (+10pts)</t>
  </si>
  <si>
    <t>{"csMin":7.58,"gpm":581.8,"dpm":1122.6,"vspm":0.57,"fb":0,"ccScore":2,"xpDiff":0,"goldDiff":8418,"csDiff":91,"visionDiff":14,"earlyGoldXp":0,"maxCsLead":100,"maxLvlLead":3,"plates":14,"earlyRoams":0,"dmgObj":24877,"dmgTurrets":15529,"dragons":1,"barons":0,"heralds":0,"grubs":0,"steals":0,"kp":58.3,"dmgTakenPct":18.3,"dmgDealtPct":29.3,"controlWards":0,"wardsKilled":1,"wardsPlaced":12,"pickKills":17,"saves":0,"healShield":19008,"winStats":null,"losStats":null,"goldTimeline":null}</t>
  </si>
  <si>
    <t>EUW1_7756881275</t>
  </si>
  <si>
    <t>🌟 MVP de la Partida (Daño 39% | KDA 5.0) (+2 pts); 👑 REY DE LA LÍNEA (Oro Fin, Trades, +2 Lvl Lead, Placas, +47 CS Lead, KDA); 💎 KDA ÉLITE (5.00, +2.09 pts); 🌾 Farm de Pro (8.5/m, +3.54 pts); ✌🏻 Outplays (3 plays, 0.11/min, +0.86 pts); 🥷 SOMBRA LETAL (8 emboscadas, 0.29/min); 💀 Terminator (0.61 kills/min); 🔦 Ayudante de Visión (0.85/m, +0.71 pts); ⚙️ Motor del Equipo (71% KP, +3.14 pts); 📈 STONKS! (ROI 1.84 vs media 1.43, +1.41 pts); 👑 REY SOL (1º Oro, 1º Daño, KDA 5.0, +4 pts); 📈 Intercambio Rentable (x1.59 eficiencia, +0.74 pts); 🏗️ El Destructor (17 placas); 🧱 Primer Ladrillo; 🪝 Buen asedio (459 dmg/min, +0.76 pts); 🔨 Albañil (35% del daño, +0.99 pts); 💨 INATRAPABLE (Focus resistido 10 veces); 🍀 Supervivencia Extrema (x1 al límite, +0.8 pts); 🔥 Hard Carry (39% del daño); 🏗️ Demoledor de Torres (3 estructuras); 💣 Demolición Táctica (12.8k daño a torres sin last hit); 🔥 DPM Carry (1164, +1.32); 🤑 Magnate (639 GPM vs 480 esperado, +4.77 pts); 🧹 Limpieza Profunda (0.21/min, +1.03 pts); 🎁 Botín: VOID_ESSENCE</t>
  </si>
  <si>
    <t>{"csMin":8.46,"gpm":639.1,"dpm":1164.2,"vspm":0.85,"fb":0,"ccScore":7,"xpDiff":0,"goldDiff":7587,"csDiff":41,"visionDiff":1,"earlyGoldXp":0,"maxCsLead":47,"maxLvlLead":2,"plates":17,"earlyRoams":0,"dmgObj":14804,"dmgTurrets":12847,"dragons":1,"barons":0,"heralds":0,"grubs":0,"steals":0,"kp":71.4,"dmgTakenPct":21.6,"dmgDealtPct":38.6,"controlWards":0,"wardsKilled":6,"wardsPlaced":10,"pickKills":16,"saves":0,"healShield":4571,"winStats":null,"losStats":null,"goldTimeline":null}</t>
  </si>
  <si>
    <t>EUW1_7756933957</t>
  </si>
  <si>
    <t>💔 Corazón Partido (Final muy ajustado); 🎖️ MVP del Perdedor (Daño 46% | KDA 3.1) (+3.5 pts); 👑 REY DE LA LÍNEA (SoloKill (+2), Oro Fin, +2 Lvl Lead, Placas, +53 CS Lead); 🔥 Elo Hell (Team Gap Alto: Carga 2); ⚔️ Duelista (3 kills); 🌟 KDA Excelente (3.14, +1.21 pts); 🌾 Farm de Pro (8.6/m, +3.86 pts); 🔫 Sicario (0.41 kills/min); 🔦 Ayudante de Visión (0.82/m, +0.65 pts); 👁️ Omnipresente (76% KP, +3.59 pts); 📈 STONKS! (ROI 2.26 vs media 1.69, +1.7 pts); ✨ Dominio de Trades (x1.91 eficiencia, +1.22 pts); 🏗️ El Destructor (6 placas); 🏹 Ojo de Halcón); 🟣 THANOS: 1v9 (46% del daño); 🌋 Máquina de Daño (1523, +1.98); 🤑 Magnate (667 GPM vs 400 esperado, +5 pts); 💸 Bounty (Racha de 5 entregada, -1.5 pts)</t>
  </si>
  <si>
    <t>{"csMin":8.65,"gpm":666.5,"dpm":1522.6,"vspm":0.82,"fb":0,"ccScore":22,"xpDiff":0,"goldDiff":2849,"csDiff":35,"visionDiff":12,"earlyGoldXp":0,"maxCsLead":53.00000002980232,"maxLvlLead":2,"plates":6,"earlyRoams":0,"dmgObj":11514,"dmgTurrets":5693,"dragons":0,"barons":0,"heralds":0,"grubs":0,"steals":0,"kp":75.9,"dmgTakenPct":14.9,"dmgDealtPct":46,"controlWards":0,"wardsKilled":1,"wardsPlaced":10,"pickKills":14,"saves":0,"healShield":6514,"winStats":null,"losStats":null,"goldTimeline":null}</t>
  </si>
  <si>
    <t>EUW1_7756991144</t>
  </si>
  <si>
    <t>💔 Corazón Partido (Final muy ajustado); 🤕 Duelo Perdido (Oro, +1 Lvl Lead, Placas, CS, KDA); 📉 KDA Deficiente (0.63, -2.19 pts); 🌾 Farm de Pro (8.0/m, +2.77 pts); 🔦 Ayudante de Visión (0.96/m, +0.92 pts); 👻 Fantasma (23% KP, -1.73 pts); 🥴 Tilteado (Gap negativo: 3.7, -1.07 pts); 🏗️ El Destructor (15 placas); 🪝 Buen asedio (434 dmg/min, +0.66 pts); 🔨 Albañil (38% del daño, +1.34 pts); 🧘 Mente Fría (Focus resistido 6 veces); 🍀 Supervivencia Extrema (x1 al límite, +0.8 pts); 🔨 Golpe Devastador (Crítico de 1390, +1.95 pts); 💣 Demolición Táctica (11.3k daño a torres sin last hit); 📈 Economista (448 GPM vs 400 esperado, +1.69 pts); 🤕 Huérfano (Support Feeder: 10 muertes); 📺 Pantalla Gris (0.31 m/min); Misión Épica: Juega campeones de la serie Arcane (+25pts) [NW:25]</t>
  </si>
  <si>
    <t>{"csMin":8.04,"gpm":448.3,"dpm":683.7,"vspm":0.96,"fb":0,"ccScore":15,"xpDiff":0,"goldDiff":-880,"csDiff":6,"visionDiff":1,"earlyGoldXp":0,"maxCsLead":10,"maxLvlLead":1,"plates":15,"earlyRoams":0,"dmgObj":11289,"dmgTurrets":11289,"dragons":0,"barons":0,"heralds":0,"grubs":0,"steals":0,"kp":22.7,"dmgTakenPct":16.1,"dmgDealtPct":18.3,"controlWards":0,"wardsKilled":0,"wardsPlaced":11,"pickKills":4,"saves":0,"healShield":2510,"winStats":null,"losStats":null,"goldTimeline":null}</t>
  </si>
  <si>
    <t>EUW1_7757629662</t>
  </si>
  <si>
    <t>🌟 MVP de la Partida (Daño 34% | KDA 4.8) (+2 pts); 🦎 Laner aseguró Dragón (x1); 👑 REY DE LA LÍNEA (SoloKill (+1), Oro Fin, Trades, +2 Lvl Lead, Placas, +73 CS Lead, KDA); ⚔️ Duelista (4 kills); 💎 KDA ÉLITE (4.80, +2.02 pts); 🦏 Presión Temprana (1 torres enteras pre-min 14, +1.5 pts); 👑 DIOS DEL FARM (Chovy Mode) (10.0/m, +6 pts); ✌🏻 Outplays (3 plays, 0.10/min, +0.7 pts); ✨ Exterminio Perfecto (x1); 💉 Enfermero (0.39 ast/min, +0.94 pts); 🔦 Ayudante de Visión (0.80/m, +0.6 pts); ⚙️ Motor del Equipo (69% KP, +2.86 pts); 💎 Inversión Rentable (ROI 1.84 vs media 1.57, +0.86 pts); 👑 REY SOL (1º Oro, 1º Daño, KDA 4.8, +4 pts); 🗡️ Apoyo en Objetivos (585 dpm a monstruos, +0.83 pts); ✨ Dominio de Trades (x2.01 eficiencia, +1.37 pts); 🏗️ Demolición Total (10T / 2I); 🩸 Primera Sangre; 🏗️ El Destructor (25 placas); 🧱 Primer Ladrillo; 🚧 Asedio Pesado (820 dmg/min, +2.2 pts); 🏗️ EL ASEDIO (66% del daño, +3.5 pts); 🏚️ Presión Dividida (1 torre solo); 🔥 Hard Carry (34% del daño); 🧣 Limpieza Rápida (x2, +2); 💥 ¡One Shot! (Crítico de 1977, +4.5 pts); 🚜 Rey del Split (6 estructuras, 66% del daño); 🔥 DPM Carry (1208, +1.4); 🤑 Magnate (650 GPM vs 480 esperado, +5 pts); 🎁 Botín: BROKEN_RUNE; ⭐ Especialista</t>
  </si>
  <si>
    <t>{"csMin":10.03,"gpm":650,"dpm":1208.4,"vspm":0.8,"fb":1,"ccScore":13,"xpDiff":0,"goldDiff":5080,"csDiff":51,"visionDiff":-3,"earlyGoldXp":0,"maxCsLead":73.40000000596046,"maxLvlLead":2,"plates":25,"earlyRoams":0,"dmgObj":43552,"dmgTurrets":25430,"dragons":1,"barons":1,"heralds":0,"grubs":0,"steals":0,"kp":68.6,"dmgTakenPct":15.2,"dmgDealtPct":34.4,"controlWards":2,"wardsKilled":1,"wardsPlaced":14,"pickKills":18,"saves":0,"healShield":9269,"winStats":null,"losStats":null,"goldTimeline":null}</t>
  </si>
  <si>
    <t>EUW1_7757698611</t>
  </si>
  <si>
    <t>🌟 MVP de la Partida (Daño 22% | KDA 11.0) (+2 pts); 👑 REY DE LA LÍNEA (Oro Fin, Trades, +2 Lvl Lead, Placas, +45 CS Lead, KDA); 🦄 KDA DE DIOS (11.00, +3.71 pts); 🌾 Farm de Pro (8.5/m, +3.65 pts); 🕸️ Oportunista (11 cazadas, 0.65/min, +0.92 pts); ⛺ Campero Táctico (3 emboscadas); 💀 Terminator (0.59 kills/min); 🔦 Ayudante de Visión (0.64/m, +0.27 pts); ⚙️ Motor del Equipo (73% KP, +3.33 pts); 💰 Bounty Keeper (Racha de 6 protegida); ⚔️ Invade Mortal (x2 acción pre-minions); 🩸 Primera Sangre; 🏗️ El Destructor (6 placas); 🧱 Primer Ladrillo; 🔨 Albañil (36% del daño, +1.09 pts); 💎 Manos de Diamante (580 GPM vs 480 esperado, +3.01 pts); 📈 Proyección de Stomp (+5.63 pts por acabar rápido); 🎁 Botín: TRUE_ICE</t>
  </si>
  <si>
    <t>{"csMin":8.53,"gpm":580.5,"dpm":568.9,"vspm":0.64,"fb":1,"ccScore":1,"xpDiff":0,"goldDiff":3866,"csDiff":35,"visionDiff":4,"earlyGoldXp":0,"maxCsLead":45,"maxLvlLead":2,"plates":6,"earlyRoams":0,"dmgObj":10169,"dmgTurrets":5614,"dragons":2,"barons":0,"heralds":0,"grubs":0,"steals":0,"kp":73.3,"dmgTakenPct":17.7,"dmgDealtPct":22.4,"controlWards":0,"wardsKilled":0,"wardsPlaced":6,"pickKills":11,"saves":0,"healShield":3047,"winStats":null,"losStats":null,"goldTimeline":null}</t>
  </si>
  <si>
    <t>EUW1_7759307195</t>
  </si>
  <si>
    <t>🌟 MVP de la Partida (Daño 42% | KDA 3.9) (+2 pts); 👑 REY DE LA LÍNEA (SoloKill, Oro Fin, Trades, +3 Lvl Lead, Placas, +95 CS Lead, KDA); 🌟 KDA Excelente (3.86, +1.61 pts); 🚜 ASPIRADORA HUMANA (9.3/m, +5.11 pts); ⛺ Campero Táctico (5 emboscadas); 🔫 Sicario (0.54 kills/min); 🔦 Ayudante de Visión (0.62/m, +0.23 pts); 🤝 Socio Clave (63% KP, +2.28 pts); 💎 Inversión Rentable (ROI 2.76 vs media 2.23, +1.19 pts); 👑 REY SOL (1º Oro, 1º Daño, KDA 3.9, +3.91 pts); 🔥 Imparable (Racha de 8 sin morir, +0.75 pts); 📈 Intercambio Rentable (x1.63 eficiencia, +0.79 pts); 💯 Posicionamiento Perfecto; 🏗️ El Destructor (15 placas); 🧱 Primer Ladrillo; 🪝 Buen asedio (421 dmg/min, +0.6 pts); 🪵 Ariete (52% del daño, +2.66 pts); 💨 INATRAPABLE (Focus resistido 15 veces); 💀 Spawn Camper (Mató a 1 en la fuente); 🟣 THANOS: 1v9 (42% del daño); 🧣 Limpieza Rápida (x1, +1); 🚜 Rey del Split (5 estructuras, 52% del daño); ☢️ Asedio Nuclear (1821, +2.5); 🌈 Teoria del Caos (46% AD / 50% AP); 🤑 Magnate (657 GPM vs 480 esperado, +5 pts); 🎁 Botín: ARCANE_DUST</t>
  </si>
  <si>
    <t>{"csMin":9.34,"gpm":656.5,"dpm":1821.5,"vspm":0.62,"fb":0,"ccScore":20,"xpDiff":0,"goldDiff":9005,"csDiff":105,"visionDiff":-17,"earlyGoldXp":0,"maxCsLead":95,"maxLvlLead":3,"plates":15,"earlyRoams":0,"dmgObj":24445,"dmgTurrets":17242,"dragons":2,"barons":0,"heralds":0,"grubs":0,"steals":0,"kp":62.8,"dmgTakenPct":22,"dmgDealtPct":41.7,"controlWards":0,"wardsKilled":1,"wardsPlaced":15,"pickKills":23,"saves":0,"healShield":21399,"winStats":null,"losStats":null,"goldTimeline":null}</t>
  </si>
  <si>
    <t>EUW1_7760575526</t>
  </si>
  <si>
    <t>🌟 KDA Excelente (3.14, +1.21 pts); 💰 Buen Farm (7.1/m, +1.09 pts); ✨ Exterminio Perfecto (x1); 💉 Enfermero (0.41 ast/min, +1.07 pts); 🦅 Ojo de Halcón Supremo (1.60/m, +2.2 pts); 🪲 Trabajador (48% KP, +0.78 pts); 💎 Inversión Rentable (ROI 2.24 vs media 2.01, +0.58 pts); ⚖️ Economía de Guerra (Top 2 Dmg con Top 4 Oro, +1 pts); ⏫ Gap de Nivel (+2 lvls); 🛡️ Duro de Pelar (1735/min, +1.47 pts); 👋 Visita de Cortesía; 🌋 Máquina de Daño (1002, +1.78); 🌈 Teoria del Caos (31% AD / 68% AP); 📈 Economista (447 GPM vs 430 esperado, +0.59 pts); 📌 Usando los Pinks (+2 Pinks, +0.25 pts); 💸 Shutdown Gordo (Racha de 7 entregada, -0.5 pts)</t>
  </si>
  <si>
    <t>{"csMin":7.1,"gpm":446.9,"dpm":1001.8,"vspm":1.6,"fb":0,"ccScore":38,"xpDiff":0,"goldDiff":-576,"csDiff":31,"visionDiff":14,"earlyGoldXp":0,"maxCsLead":32.19999998807907,"maxLvlLead":2,"plates":5,"earlyRoams":1,"dmgObj":6802,"dmgTurrets":6084,"dragons":0,"barons":1,"heralds":0,"grubs":0,"steals":0,"kp":47.8,"dmgTakenPct":21.5,"dmgDealtPct":20.8,"controlWards":2,"wardsKilled":2,"wardsPlaced":13,"pickKills":16,"saves":0,"healShield":4850,"winStats":null,"losStats":null,"goldTimeline":null}</t>
  </si>
  <si>
    <t>EUW1_7760629311</t>
  </si>
  <si>
    <t>🏯 El Pilar (KDA sólido en derrota); 👑 REY DE LA LÍNEA (SoloKill (+2), Oro Fin, +1 Lvl Lead, Placas, +43 CS Lead); ⚓ El Ancla (Mitigación: 1 lastres detectados); 👌 KDA Sólido (2.33, +0.46 pts); 🌾 Farm de Pro (8.8/m, +4.05 pts); 🔦 Ayudante de Visión (1.06/m, +1.12 pts); ⚙️ Motor del Equipo (67% KP, +2.67 pts); 💎 Inversión Rentable (ROI 1.86 vs media 1.55, +0.99 pts); 🏗️ El Destructor (17 placas); 🪝 Buen asedio (452 dmg/min, +0.73 pts); 🏗️ EL ASEDIO (60% del daño, +3.5 pts); 🧘 Mente Fría (Focus resistido 10 veces); 🔥 Hard Carry (38% del daño); 🏗️ Demoledor de Torres (4 estructuras); 🔥 DPM Carry (1038, +1.08); 🤑 Magnate (559 GPM vs 400 esperado, +5 pts); 💸 Bounty (Racha de 5 entregada, -1.5 pts)</t>
  </si>
  <si>
    <t>{"csMin":8.75,"gpm":558.9,"dpm":1037.7,"vspm":1.06,"fb":0,"ccScore":17,"xpDiff":0,"goldDiff":5113,"csDiff":43,"visionDiff":11,"earlyGoldXp":0,"maxCsLead":43.00000002980232,"maxLvlLead":1,"plates":17,"earlyRoams":0,"dmgObj":26916,"dmgTurrets":16280,"dragons":2,"barons":0,"heralds":0,"grubs":0,"steals":0,"kp":66.7,"dmgTakenPct":18.7,"dmgDealtPct":37.9,"controlWards":0,"wardsKilled":5,"wardsPlaced":13,"pickKills":11,"saves":0,"healShield":6610,"winStats":null,"losStats":null,"goldTimeline":null}</t>
  </si>
  <si>
    <t>EUW1_7760710862</t>
  </si>
  <si>
    <t>🎖️ MVP del Perdedor (Visión 88 | KP 57%) (+3.5 pts); ⚓ El Ancla (Mitigación: 1 lastres detectados); 🔒 EL CANDADO (17 setups, 0.57/min, +1.83 pts); 💉 Enfermero (0.50 ast/min, +1 pts); 🔦 Mapa Iluminado (3.0/m, +2.62 pts); 🔦 Dominio del Mapa (+27 vs rival, +2.04 pts); 🪲 Trabajador (57% KP, +1.17 pts); 💸 Inversor Maestro (ROI 3.9, +3.36 pts); ⚔️ Invade Mortal (x1 acción pre-minions); 🤼 Judoka (6 plays, 0.20/min, +0.5 pts); 💨 INATRAPABLE (Focus resistido 34 veces); 🛡️ Duro de Pelar (1500/min, +1 pts); 🕶️ NEO: El Elegido (423 esquives, 14.1/min); 🤖 ¿SCRIPTER? (68 dodges, 2.27/min); ⛓️ Cadena Perpetua (130 inmovilizaciones); ❄️ REINA DEL HIELO (97s de control); 🩹 Botiquín (444 util/min, +0.22 pts); ⛺ Mitigación Leve (Jgl: Solo 1 Objetivo); 👛 Ahorrador (Faltaron 1 pinks); 🎁 Botín: LIQUID_FIRE</t>
  </si>
  <si>
    <t>{"csMin":1.4,"gpm":303.4,"dpm":479.9,"vspm":2.95,"fb":0,"ccScore":97,"xpDiff":0,"goldDiff":-610,"csDiff":23,"visionDiff":27,"earlyGoldXp":0,"maxCsLead":24,"maxLvlLead":1,"plates":1,"earlyRoams":0,"dmgObj":0,"dmgTurrets":0,"dragons":0,"barons":0,"heralds":0,"grubs":0,"steals":0,"kp":56.7,"dmgTakenPct":21.9,"dmgDealtPct":14.9,"controlWards":2,"wardsKilled":9,"wardsPlaced":27,"pickKills":14,"saves":0,"healShield":13327,"winStats":null,"losStats":null,"goldTimeline":null}</t>
  </si>
  <si>
    <t>EUW1_7760852903</t>
  </si>
  <si>
    <t>⚔️ Duelo Ganado (SoloKill (+2), +2 Lvl Lead, Placas, +25 CS Lead, KDA); 📉 KDA Deficiente (1.15, -0.87 pts); 💰 Buen Farm (8.0/m, +2.64 pts); ✌🏻 Outplays (3 plays, 0.09/min, +0.66 pts); 🔦 Ayudante de Visión (0.91/m, +0.81 pts); 🤝 Socio Clave (60% KP, +2 pts); 📈 STONKS! (ROI 2.69 vs media 2.12, +1.33 pts); 📈 Intercambio Rentable (x1.41 eficiencia, +0.46 pts); 🪙 Coinflip: CRUZ (-1.0); 🌋 Máquina de Daño (1599, +2.13); 🤑 Magnate (587 GPM vs 400 esperado, +5 pts); 🤡 Feeder (0.41 m/min); 💸 Shutdown Gordo (Racha de 7 entregada, -2.5 pts); 🎁 Botín: TAINTED_METAL</t>
  </si>
  <si>
    <t>{"csMin":7.97,"gpm":586.8,"dpm":1598.9,"vspm":0.91,"fb":0,"ccScore":10,"xpDiff":0,"goldDiff":-426,"csDiff":-1,"visionDiff":5,"earlyGoldXp":0,"maxCsLead":25.25,"maxLvlLead":2,"plates":5,"earlyRoams":0,"dmgObj":7105,"dmgTurrets":7105,"dragons":0,"barons":0,"heralds":0,"grubs":0,"steals":0,"kp":60,"dmgTakenPct":21.7,"dmgDealtPct":40.9,"controlWards":0,"wardsKilled":2,"wardsPlaced":12,"pickKills":12,"saves":0,"healShield":6941,"winStats":null,"losStats":null,"goldTimeline":null}</t>
  </si>
  <si>
    <t>EUW1_7760926001</t>
  </si>
  <si>
    <t>🌟 MVP de la Partida (Daño 33% | KDA 2.7) (+2 pts); 🎯 Laner aseguró Nashor (x1); 👑 REY DE LA LÍNEA (SoloKill (+1), Oro Fin, +1 Lvl Lead, Placas, +50 CS Lead); 👌 KDA Sólido (2.67, +0.85 pts); 🦏 Presión Temprana (1 torres enteras pre-min 14, +1.5 pts); 🚜 ASPIRADORA HUMANA (9.6/m, +5.55 pts); ✨ Exterminio Perfecto (x1); 🔦 Ayudante de Visión (0.88/m, +0.77 pts); 🤝 Socio Clave (62% KP, +2.15 pts); 📈 Intercambio Rentable (x1.43 eficiencia, +0.49 pts); 🐉 Bonus Alma; 🏗️ Demolición Total (12T / 4I); 💥 Colateral; 🏗️ El Destructor (16 placas); 🧱 Primer Ladrillo; 🪝 Buen asedio (516 dmg/min, +0.98 pts); 🪵 Ariete (46% del daño, +2.1 pts); 💀 Spawn Camper (Mató a 1 en la fuente); 👺 Ladrón de Buffs (x2); 💥 ¡One Shot! (Crítico de 2566, +4.5 pts); 🚜 Rey del Split (8 estructuras, 46% del daño); ☢️ Asedio Nuclear (1661, +2.24); 💎 Manos de Diamante (583 GPM vs 480 esperado, +3.1 pts); 💸 Shutdown Gordo (Racha de 7 entregada, -1 pts); 🎁 Botín: ARCANE_DUST</t>
  </si>
  <si>
    <t>{"csMin":9.59,"gpm":583.2,"dpm":1660.9,"vspm":0.88,"fb":0,"ccScore":23,"xpDiff":0,"goldDiff":4635,"csDiff":48,"visionDiff":15,"earlyGoldXp":0,"maxCsLead":49.60000005364418,"maxLvlLead":1,"plates":16,"earlyRoams":0,"dmgObj":34241,"dmgTurrets":21143,"dragons":1,"barons":1,"heralds":0,"grubs":0,"steals":0,"kp":61.5,"dmgTakenPct":21.6,"dmgDealtPct":32.9,"controlWards":0,"wardsKilled":1,"wardsPlaced":16,"pickKills":21,"saves":0,"healShield":20856,"winStats":null,"losStats":null,"goldTimeline":null}</t>
  </si>
  <si>
    <t>EUW1_7763776768</t>
  </si>
  <si>
    <t>🤕 Duelo Perdido (SoloKill, Oro, KDA); 🛡️ Espíritu Espartano (Team Gap Extremo: Carga 3); 🪲 Trabajador (52% KP, +0.72 pts); 💸 Inversor Maestro (ROI 3.8, +3.2 pts); 🤼 Judoka (8 plays, 0.27/min, +0.83 pts); 🧱 Primer Ladrillo; 🛡️ Escudo Humano (1393/min, +0.79 pts); 🐙 KRAKEN (152 stuns, 5.1/min); ❄️ REINA DEL HIELO (96s de control); 🙈 CIEGO LEGAL (0.03/min, -2.33 pts); 🏕️ Mitigación (Jgl: 0 Objetivos); 💀 ADC Pesadilla (Lastre absoluto) (ADC: 11 muertes, 14% daño); 🙈 Tacaño Supremo (0 Pinks en 30 min); 🎓 Aprendizaje (Champ #2)</t>
  </si>
  <si>
    <t>{"csMin":0.7,"gpm":263.8,"dpm":414.4,"vspm":1.34,"fb":0,"ccScore":96,"xpDiff":0,"goldDiff":-3258,"csDiff":-6,"visionDiff":-1,"earlyGoldXp":0,"maxCsLead":3,"maxLvlLead":1,"plates":8,"earlyRoams":0,"dmgObj":1103,"dmgTurrets":718,"dragons":0,"barons":0,"heralds":0,"grubs":0,"steals":0,"kp":52.2,"dmgTakenPct":17.7,"dmgDealtPct":12.1,"controlWards":0,"wardsKilled":1,"wardsPlaced":13,"pickKills":11,"saves":0,"healShield":3361,"winStats":null,"losStats":null,"goldTimeline":null}</t>
  </si>
  <si>
    <t>EUW1_7764555953</t>
  </si>
  <si>
    <t>🤕 Duelo Perdido (Visión); 🍽️ En Bandeja (15 setups, 0.48/min, +1.42 pts); 🚑 Hospital Ambulante (0.61 ast/min, +1.56 pts); 💸 Inversor Maestro (ROI 3.3, +2.58 pts); 🏗️ Demolición Total (10T / 3I); 🤼 Judoka (8 plays, 0.26/min, +0.79 pts); 🧱 Primer Ladrillo; 🛡️ Escudo Humano (1227/min, +0.45 pts); 🐙 KRAKEN (164 stuns, 5.3/min); ❄️ REINA DEL HIELO (108s de control); 📺 Pantalla Gris (0.29 m/min); 🙈 Tacaño Supremo (0 Pinks en 31 min); 🎒 Carried (WR 50% pero invisible hoy)</t>
  </si>
  <si>
    <t>{"csMin":0.71,"gpm":290.9,"dpm":398.5,"vspm":1.76,"fb":0,"ccScore":108,"xpDiff":0,"goldDiff":-88,"csDiff":-9,"visionDiff":-22,"earlyGoldXp":0,"maxCsLead":1,"maxLvlLead":1,"plates":6,"earlyRoams":0,"dmgObj":2003,"dmgTurrets":948,"dragons":1,"barons":1,"heralds":0,"grubs":0,"steals":0,"kp":43.5,"dmgTakenPct":20.3,"dmgDealtPct":9.8,"controlWards":0,"wardsKilled":8,"wardsPlaced":19,"pickKills":13,"saves":0,"healShield":1696,"winStats":null,"losStats":null,"goldTimeline":null}</t>
  </si>
  <si>
    <t>EUW1_7765336036</t>
  </si>
  <si>
    <t>🏳️ Stompeada en Contra (Gap de -8.4k oro); 🤕 Duelo Perdido (SoloKill, Oro, Trades, +1 Lvl Lead, Placas, CS, KDA); 📉 KDA Deficiente (1.00, -1.25 pts); 💰 Buen Farm (7.1/m, +1.01 pts); ✌🏻 Outplays (2 plays, 0.13/min, +1.13 pts); 🪲 Trabajador (50% KP, +1 pts); ⚠️ Trade Ineficiente (x0.64 eficiencia, -1.27 pts); 💤 Dormilón con Ezreal (9 casts/min); 📈 Economista (454 GPM vs 400 esperado, +1.87 pts); 🤕 Huérfano (Support Feeder: 7 muertes); 🤡 Feeder (0.38 m/min); 🎓 Aprendizaje (Champ #3); Misión: Juega 3 líneas distintas (+3pts)</t>
  </si>
  <si>
    <t>{"csMin":7.06,"gpm":453.6,"dpm":447.1,"vspm":0.29,"fb":0,"ccScore":0,"xpDiff":0,"goldDiff":-1610,"csDiff":-3,"visionDiff":-2,"earlyGoldXp":0,"maxCsLead":4,"maxLvlLead":1,"plates":0,"earlyRoams":0,"dmgObj":677,"dmgTurrets":677,"dragons":0,"barons":0,"heralds":0,"grubs":0,"steals":0,"kp":50,"dmgTakenPct":17.1,"dmgDealtPct":20.2,"controlWards":0,"wardsKilled":0,"wardsPlaced":3,"pickKills":4,"saves":0,"healShield":825,"winStats":null,"losStats":null,"goldTimeline":null}</t>
  </si>
  <si>
    <t>EUW1_7765364916</t>
  </si>
  <si>
    <t>👑 REY DE LA LÍNEA (SoloKill (+1), Oro Fin, Trades, +3 Lvl Lead, Placas, +46 CS Lead, KDA); 💎 KDA ÉLITE (7.00, +2.51 pts); 🌾 Farm de Pro (8.2/m, +3.1 pts); ✌🏻 Outplays (3 plays, 0.11/min, +0.92 pts); 🧘 Superviviente; 👑 Líder del Proyecto (1º Oro, 1º Daño, KDA 7.0, +1.5 pts); 📈 Intercambio Rentable (x1.53 eficiencia, +0.65 pts); 🏗️ El Destructor (9 placas); 🧱 Primer Ladrillo; 🔥 DPM Carry (1090, +1.18); 📈 Economista (500 GPM vs 480 esperado, +0.59 pts); 🎓 Aprendizaje (Champ #4); Misión: Gana una partida con &lt;= 3 muertes (+3pts)</t>
  </si>
  <si>
    <t>{"csMin":8.22,"gpm":499.7,"dpm":1089.9,"vspm":0.5,"fb":0,"ccScore":2,"xpDiff":0,"goldDiff":2621,"csDiff":52,"visionDiff":3,"earlyGoldXp":0,"maxCsLead":46.20000001788139,"maxLvlLead":3,"plates":9,"earlyRoams":0,"dmgObj":6941,"dmgTurrets":6941,"dragons":0,"barons":0,"heralds":0,"grubs":0,"steals":0,"kp":41.2,"dmgTakenPct":19.3,"dmgDealtPct":27.1,"controlWards":0,"wardsKilled":3,"wardsPlaced":6,"pickKills":12,"saves":0,"healShield":6147,"winStats":null,"losStats":null,"goldTimeline":null}</t>
  </si>
  <si>
    <t>EUW1_7767045592</t>
  </si>
  <si>
    <t>⚔️ Duelo Ganado (SoloKill (+1), Oro Fin, Trades); 🕯️ Control de Zona (2.5/m, +1.88 pts); 🪲 Trabajador (53% KP, +0.78 pts); 🏗️ Demolición Total (7T / 2I); 🧱 Primer Ladrillo; 🍀 Supervivencia Extrema (x1 al límite, +0.8 pts); 🩹 Botiquín (425 util/min, +0.13 pts); 📈 Economista (331 GPM vs 310 esperado, +0.73 pts); 🔦 Buen Despeje (0.32/min, +0.4 pts); 📉 KDA Inútil (Robaste 4 kills pero hiciste solo 14% daño, -0.5 pts); 🙈 Tacaño Supremo (0 Pinks en 41 min); 🎓 Aprendizaje (Champ #5); Misión: Juega 3 partidas de Support (+10pts); Misión: Consigue 100+ de Puntuación de Visión (+4pts)</t>
  </si>
  <si>
    <t>{"csMin":0.95,"gpm":330.7,"dpm":637.5,"vspm":2.55,"fb":0,"ccScore":33,"xpDiff":0,"goldDiff":2744,"csDiff":-10,"visionDiff":-8,"earlyGoldXp":0,"maxCsLead":3,"maxLvlLead":2,"plates":19,"earlyRoams":0,"dmgObj":9612,"dmgTurrets":7035,"dragons":0,"barons":0,"heralds":1,"grubs":0,"steals":0,"kp":52.8,"dmgTakenPct":21,"dmgDealtPct":14.3,"controlWards":0,"wardsKilled":13,"wardsPlaced":37,"pickKills":16,"saves":0,"healShield":17426,"winStats":null,"losStats":null,"goldTimeline":null}</t>
  </si>
  <si>
    <t>EUW1_7770557853</t>
  </si>
  <si>
    <t>⚔️ Duelo Ganado (SoloKill, Oro Fin, Objs, Farm); 🌟 KDA Excelente (3.60, +1.48 pts); 🌾 Pathing Excelente (7.5/m, +2.62 pts); ✌🏻 Outplays (3 plays, 0.09/min, +0.54 pts); 🥷 El Invasor (Robó ~3 camps, +0.9 pts); 🌋 JUNGLE CANYON (+123 CS, +3.5 pts); 👑 Rey del Mapa (+6.0 Obj, +4.4 pts); 🦕 Domador de Bestias (1751 dpm a monstruos, +1.69 pts); 🐉 Impacto Macro (+4.8 pts); [Alma de Dragón, 2 Barón(es), Heraldo]; 🐉 Bonus Alma; 🏗️ Demolición Total (11T / 4I); 🧱 Primer Ladrillo; 👺 Ladrón de Buffs (x3); 🔥 DPM Carry (837, +1.18); 💎 Manos de Diamante (508 GPM vs 420 esperado, +3.08 pts); 👛 Ahorrador (Faltaron 1 pinks)</t>
  </si>
  <si>
    <t>{"csMin":7.46,"gpm":507.9,"dpm":836.7,"vspm":1.02,"fb":0,"ccScore":5,"xpDiff":0,"goldDiff":4002,"csDiff":111,"visionDiff":-3,"earlyGoldXp":0,"maxCsLead":111.60000011324883,"maxLvlLead":2,"plates":0,"earlyRoams":0,"dmgObj":61852,"dmgTurrets":581,"dragons":4,"barons":2,"heralds":1,"grubs":0,"steals":1,"kp":48.6,"dmgTakenPct":25.2,"dmgDealtPct":20.3,"controlWards":1,"wardsKilled":6,"wardsPlaced":7,"pickKills":14,"saves":0,"healShield":21532,"winStats":null,"losStats":null,"goldTimeline":null}</t>
  </si>
  <si>
    <t>EUW1_7770603385</t>
  </si>
  <si>
    <t>👑 REY DE LA LÍNEA (Oro Fin, Trades, Ganks, Objs, Farm, Invades, KDA); 💎 KDA ÉLITE (8.50, +3.04 pts); 👽 TARZAN MODE (Perfect Pathing) (8.6/m, +4.71 pts); ✌🏻 Outplays (4 plays, 0.15/min, +1.56 pts); 🔫 Sicario (0.54 kills/min); 🧘 Superviviente; 🥷 El Invasor (Robó ~3 camps, +0.75 pts); 🌊 Control de Río (4 scuttles, +0.67 pts); 🌳 Control de Jungla (+97 CS, +3.5 pts); 🚶‍♂️ Ausente del Mapa (-20% KP vs rival, -0.67 pts); 👑 Rey del Mapa (+4.5 Obj, +3.2 pts); 🐉 Impacto Macro (+3.8 pts); [2 Drags, 1 Barón(es), Heraldo, Kevins]; 🏗️ Demolición Total (11T / 2I); 🧱 Primer Ladrillo; ⚔️ Buen Daño (708, +0.71); 🤑 Magnate (567 GPM vs 420 esperado, +5 pts); 🙈 CIEGO LEGAL (0.04/min, -2.23 pts); 🙈 Tacaño Supremo (0 Pinks en 26 min); Misión: Juega 3 partidas en Jungla (+10pts)</t>
  </si>
  <si>
    <t>{"csMin":8.62,"gpm":567.1,"dpm":707.8,"vspm":0.96,"fb":0,"ccScore":14,"xpDiff":0,"goldDiff":3205,"csDiff":100,"visionDiff":12,"earlyGoldXp":0,"maxCsLead":101.6000000834465,"maxLvlLead":3,"plates":7,"earlyRoams":0,"dmgObj":38876,"dmgTurrets":1623,"dragons":2,"barons":1,"heralds":1,"grubs":0,"steals":0,"kp":43.6,"dmgTakenPct":12.7,"dmgDealtPct":16.7,"controlWards":0,"wardsKilled":1,"wardsPlaced":9,"pickKills":14,"saves":0,"healShield":5796,"winStats":null,"losStats":null,"goldTimeline":null}</t>
  </si>
  <si>
    <t>EUW1_7770770599</t>
  </si>
  <si>
    <t>🏗️ Demolición Total (8T / 3I); ⚔️ Duelo Ganado (SoloKill, Oro Fin, Trades, Farm, Invades); 🔥 Elo Hell (Team Gap Alto: Carga 2); ⚔️ Duelista (3 kills); 🚜 ASPIRADORA DE JUNGLA (8.2/m, +3.94 pts); 🔥 Imparable (Racha de 8 sin morir, +0.75 pts); 🐉 Señor de las Bestias (Se hizo el Nashor SOLO x1, +4.5 pts); 🥷 El Invasor (Robó ~4 camps, +1.35 pts); 🌳 Control de Jungla (+59 CS, +1.95 pts); 📉 Déficit de Objetivos (-1.5 Obj, -1.2 pts); 📈 Intercambio Rentable (x1.43 eficiencia, +0.49 pts); 🐉 Impacto Macro (+3.0 pts); [3 Drags, 2 Barón(es)]; 🏗️ Demolición Total (8T / 3I); 🛡️ Escudo Humano (1257/min, +0.51 pts); 👹 CLEPTÓMANO (Robó 5 Buffs Rojos/Azules); ☢️ Asedio Nuclear (1493, +2.5); 🤑 Magnate (520 GPM vs 350 esperado, +5 pts); 👓 Miope (Poco despeje) (0.09/min, -1.3 pts); 👛 Ahorrador (Faltaron 2 pinks); 💸 MASSIVE SHUTDOWN (Racha de 8 entregada, -1.75 pts)</t>
  </si>
  <si>
    <t>{"csMin":8.19,"gpm":520.2,"dpm":1492.8,"vspm":0.97,"fb":0,"ccScore":35,"xpDiff":0,"goldDiff":3849,"csDiff":107,"visionDiff":-8,"earlyGoldXp":0,"maxCsLead":132.90000012516975,"maxLvlLead":2,"plates":2,"earlyRoams":0,"dmgObj":53987,"dmgTurrets":1026,"dragons":3,"barons":2,"heralds":0,"grubs":0,"steals":0,"kp":40,"dmgTakenPct":13.7,"dmgDealtPct":25,"controlWards":1,"wardsKilled":4,"wardsPlaced":13,"pickKills":15,"saves":0,"healShield":16975,"winStats":null,"losStats":null,"goldTimeline":null}</t>
  </si>
  <si>
    <t>EUW1_7772283244</t>
  </si>
  <si>
    <t>📉 KDA Deficiente (1.29, -0.54 pts); 💰 Buen Farm (6.4/m, +0.8 pts); 🥴 Tilteado (Gap negativo: 4.7, -1.47 pts); 📉 Outjungled (-49 CS, -1.74 pts); 📉 Malos Trades (x0.38 eficiencia, -2.85 pts); 🐉 Impacto Macro (+3.5 pts); [Alma de Dragón, 1 Barón(es)]; 🐉 Bonus Alma; 🏗️ Demolición Total (9T / 2I); 🧱 Primer Ladrillo; 🪠 Desatascador (+47 min); 🛒 GET CARRIED (Ganaste pero... KDA 1.3); 📺 Simulador de Pantalla Gris (23.4% muerto, -3.99 pts); 🔦 Vigía de Río (74% mapa controlado); 🛡️ Escudo Humano (1345/min, +0.69 pts); ❄️ REINA DEL HIELO (236s de control); El Muro (34% dmg); 🛡️ Economía de Guerra (Tanque Pobre perdonado); 👓 Miope (Poco despeje) (0.13/min, -0.45 pts); 📺 Pantalla Gris (0.30 m/min); 👛 Ahorrador (Faltaron 1 pinks)</t>
  </si>
  <si>
    <t>{"csMin":6.45,"gpm":390.2,"dpm":619.2,"vspm":0.92,"fb":0,"ccScore":236,"xpDiff":0,"goldDiff":-4329,"csDiff":-17,"visionDiff":-19,"earlyGoldXp":0,"maxCsLead":0,"maxLvlLead":0,"plates":0,"earlyRoams":0,"dmgObj":43367,"dmgTurrets":0,"dragons":5,"barons":1,"heralds":0,"grubs":0,"steals":0,"kp":42.9,"dmgTakenPct":33.7,"dmgDealtPct":13.8,"controlWards":2,"wardsKilled":6,"wardsPlaced":7,"pickKills":16,"saves":0,"healShield":23827,"winStats":null,"losStats":null,"goldTimeline":null}</t>
  </si>
  <si>
    <t>EUW1_7772365648</t>
  </si>
  <si>
    <t>🤕 Duelo Perdido (SoloKill, Oro, Trades, +2 Lvl Lead, Early Roam, +107 CS Lead, KDA); 📉 KDA Deficiente (1.30, -0.5 pts); 💰 Buen Farm (7.5/m, +1.76 pts); ✨ Exterminio Perfecto (x1); 🔦 Ayudante de Visión (0.79/m, +0.57 pts); 👻 Fantasma (34% KP, -0.58 pts); 🥴 Tilteado (Gap negativo: 4.3, -1.33 pts); ⚠️ Trade Ineficiente (x0.68 eficiencia, -1.03 pts); 🏗️ Demolición Total (11T / 3I); 🏗️ El Destructor (13 placas); 🏚️ Presión Dividida (1 torre solo); 🪠 Desatascador (+48 min); ⚠️ Descuidado (15.7% muerto (Mitigado: Splitpush), -1.09 pts); 🏹 Ojo de Halcón); 📉 Déficit Crítico (383 GPM vs 450 esperado, -2.1 pts); 🙈 Tacaño Supremo (0 Pinks en 48 min)</t>
  </si>
  <si>
    <t>{"csMin":7.48,"gpm":382.5,"dpm":689.1,"vspm":0.79,"fb":0,"ccScore":34,"xpDiff":0,"goldDiff":-886,"csDiff":107,"visionDiff":-22,"earlyGoldXp":0,"maxCsLead":107.39999997615814,"maxLvlLead":2,"plates":13,"earlyRoams":0,"dmgObj":10770,"dmgTurrets":9627,"dragons":0,"barons":1,"heralds":0,"grubs":0,"steals":0,"kp":34.2,"dmgTakenPct":16.9,"dmgDealtPct":17.4,"controlWards":0,"wardsKilled":5,"wardsPlaced":11,"pickKills":11,"saves":0,"healShield":13126,"winStats":null,"losStats":null,"goldTimeline":null}</t>
  </si>
  <si>
    <t>EUW1_7773980454</t>
  </si>
  <si>
    <t>🏗️ Demolición Total (10T / 2I); 👑 REY DE LA LÍNEA (SoloKill (+6), Oro Fin, Objs, Farm, Invades, Visión); 🔥 Elo Hell (Team Gap Alto: Carga 2); 🤺 Maestro del 1v1 (6 kills); 👌 KDA Sólido (2.67, +0.85 pts); 💰 Buen Farm (6.8/m, +1.38 pts); 🪲 Trabajador (56% KP, +1.08 pts); 🥷 TERROR DEL BOSQUE (Robó ~6 camps, +2.55 pts); 🌳 Control de Jungla (+57 CS, +1.85 pts); 📉 Déficit de Objetivos (-2.0 Obj, -1.8 pts); 🐉 Impacto Macro (+2.5 pts); [3 Drags, 1 Barón(es)]; 🏗️ Demolición Total (10T / 2I); 👺 Ladrón de Buffs (x3); 🥷 Invasor (25 CS robados); ☢️ Asedio Nuclear (1194, +2.48); 🤑 Magnate (572 GPM vs 350 esperado, +5 pts); 👛 Ahorrador (Faltaron 2 pinks); 💸 Bounty (Racha de 5 entregada, -0.75 pts)</t>
  </si>
  <si>
    <t>{"csMin":6.77,"gpm":571.8,"dpm":1193.9,"vspm":1.29,"fb":0,"ccScore":17,"xpDiff":0,"goldDiff":6116,"csDiff":71,"visionDiff":23,"earlyGoldXp":0,"maxCsLead":84.00000011920929,"maxLvlLead":3,"plates":9,"earlyRoams":0,"dmgObj":28774,"dmgTurrets":2527,"dragons":3,"barons":1,"heralds":0,"grubs":0,"steals":1,"kp":55.8,"dmgTakenPct":21.9,"dmgDealtPct":20,"controlWards":1,"wardsKilled":9,"wardsPlaced":10,"pickKills":14,"saves":0,"healShield":18821,"winStats":null,"losStats":null,"goldTimeline":null}</t>
  </si>
  <si>
    <t>EUW1_7774046993</t>
  </si>
  <si>
    <t>🛡️ Duelo Protegido (Mitigación Activa); 💰 Buen Farm (6.6/m, +0.14 pts); 🔦 Ayudante de Visión (0.66/m, +0.32 pts); 🏗️ El Destructor (9 placas); 🧱 Primer Ladrillo; 🛡️ Muralla de Titanio (2955/min, +3.91 pts); ⚡ El Paralizador (60 stuns); ⚔️ Buen Daño (798, +0.64); 🌈 Teoria del Caos (69% AD / 30% AP); 📈 Economista (413 GPM vs 400 esperado, +0.45 pts); 🏕️ Mitigación (Jgl: 0 Objetivos); 📺 Pantalla Gris (0.25 m/min); Misión: Juega 3 partidas como adc (+10pts)</t>
  </si>
  <si>
    <t>{"csMin":6.58,"gpm":412.7,"dpm":797.9,"vspm":0.66,"fb":0,"ccScore":61,"xpDiff":0,"goldDiff":-9553,"csDiff":-33,"visionDiff":-3,"earlyGoldXp":0,"maxCsLead":0,"maxLvlLead":1,"plates":9,"earlyRoams":0,"dmgObj":8144,"dmgTurrets":7199,"dragons":0,"barons":0,"heralds":0,"grubs":0,"steals":0,"kp":36,"dmgTakenPct":22.9,"dmgDealtPct":14.7,"controlWards":0,"wardsKilled":3,"wardsPlaced":9,"pickKills":15,"saves":0,"healShield":13346,"winStats":null,"losStats":null,"goldTimeline":null}</t>
  </si>
  <si>
    <t>EUW1_7774117040</t>
  </si>
  <si>
    <t>🦎 Laner aseguró Dragón (x1); ⚓ El Ancla (Mitigación: 1 lastres detectados); 🌾 Farm de Pro (8.4/m, +3.38 pts); 🤝 Socio Clave (59% KP, +1.86 pts); 💎 Inversión Rentable (ROI 2.03 vs media 1.84, +0.51 pts); 🏗️ El Destructor (7 placas); 🧱 Primer Ladrillo; 💥 ¡One Shot! (Crítico de 1742, +3.71 pts); 🔥 DPM Carry (1003, +1.02); 💎 Manos de Diamante (489 GPM vs 400 esperado, +3.1 pts); ⛺ Mitigación Leve (Jgl: Solo 1 Objetivo); 📺 Pantalla Gris (0.28 m/min); 💸 Racha Cortada (Racha de 3 entregada, -0.5 pts)</t>
  </si>
  <si>
    <t>{"csMin":8.38,"gpm":488.5,"dpm":1003.1,"vspm":0.39,"fb":0,"ccScore":5,"xpDiff":0,"goldDiff":-439,"csDiff":77,"visionDiff":-3,"earlyGoldXp":0,"maxCsLead":85,"maxLvlLead":3,"plates":7,"earlyRoams":0,"dmgObj":15555,"dmgTurrets":6699,"dragons":1,"barons":0,"heralds":0,"grubs":0,"steals":0,"kp":58.6,"dmgTakenPct":20.6,"dmgDealtPct":28.8,"controlWards":0,"wardsKilled":4,"wardsPlaced":4,"pickKills":12,"saves":0,"healShield":7514,"winStats":null,"losStats":null,"goldTimeline":null}</t>
  </si>
  <si>
    <t>EUW1_7774309447</t>
  </si>
  <si>
    <t>🌟 MVP de la Partida (Objs 49.3k | KP 50%) (+2 pts); 👑 REY DE LA LÍNEA (Oro Fin, Objs, Farm); 👌 KDA Sólido (2.29, +0.37 pts); 🏛️ DEFENSA NUMANTINA (Ganó con el Nexo a 1 HP, +3.5 pts); 🚜 ASPIRADORA DE JUNGLA (8.1/m, +3.78 pts); 🥷 El Invasor (Robó ~4 camps, +1.5 pts); 🌊 Control de Río (6 scuttles, +0.67 pts); 🌳 Control de Jungla (+41 CS, +1.05 pts); 🐉 Impacto Macro (+3.0 pts); [2 Drags, 2 Barón(es)]; 🏗️ Demolición Total (10T / 3I); 🧱 Primer Ladrillo; 👺 Ladrón de Buffs (x2); 🔥 DPM Carry (801, +1.05); 💎 Manos de Diamante (507 GPM vs 420 esperado, +3.04 pts); 🙈 Tacaño Supremo (0 Pinks en 39 min); 💸 Shutdown Gordo (Racha de 6 entregada, -0.5 pts)</t>
  </si>
  <si>
    <t>{"csMin":8.1,"gpm":506.8,"dpm":800.5,"vspm":1.33,"fb":0,"ccScore":34,"xpDiff":0,"goldDiff":5952,"csDiff":66,"visionDiff":17,"earlyGoldXp":0,"maxCsLead":73.75000017881393,"maxLvlLead":3,"plates":7,"earlyRoams":0,"dmgObj":49292,"dmgTurrets":2766,"dragons":2,"barons":2,"heralds":0,"grubs":0,"steals":0,"kp":50,"dmgTakenPct":16.5,"dmgDealtPct":20.8,"controlWards":0,"wardsKilled":6,"wardsPlaced":15,"pickKills":15,"saves":0,"healShield":8969,"winStats":null,"losStats":null,"goldTimeline":null}</t>
  </si>
  <si>
    <t>EUW1_7774404497</t>
  </si>
  <si>
    <t>⚔️ Duelo Ganado (SoloKill (+1), Oro Fin, Trades); 👀 Visión Decente (1.9/m, +0.72 pts); 🪲 Trabajador (51% KP, +0.64 pts); ⚡ Soporte Agresivo (20.3% del daño total, +1.33 pts); 🏗️ Demolición Total (9T / 1I); 🧱 Primer Ladrillo; 👺 Ladrón de Buffs (x2); 💎 Manos de Diamante (392 GPM vs 310 esperado, +2.87 pts); 📺 Pantalla Gris (0.31 m/min); 🙈 Tacaño Supremo (0 Pinks en 32 min); Misión: Gana una partida teniendo más kills que tu ADC (+3.5pts)</t>
  </si>
  <si>
    <t>{"csMin":0.94,"gpm":392.1,"dpm":798.3,"vspm":1.9,"fb":0,"ccScore":45,"xpDiff":0,"goldDiff":3846,"csDiff":-8,"visionDiff":-14,"earlyGoldXp":0,"maxCsLead":0,"maxLvlLead":2,"plates":14,"earlyRoams":0,"dmgObj":7699,"dmgTurrets":6402,"dragons":2,"barons":0,"heralds":0,"grubs":0,"steals":0,"kp":51.4,"dmgTakenPct":20.2,"dmgDealtPct":20.3,"controlWards":0,"wardsKilled":5,"wardsPlaced":19,"pickKills":15,"saves":1,"healShield":9725,"winStats":null,"losStats":null,"goldTimeline":null}</t>
  </si>
  <si>
    <t>EUW1_7775707834</t>
  </si>
  <si>
    <t>👑 REY DE LA LÍNEA (SoloKill (+3), Oro Fin, +2 Lvl Lead, Placas, +62 CS Lead); ⚔️ Duelista (4 kills); 📉 KDA Deficiente (1.00, -1.25 pts); 💰 Buen Farm (7.7/m, +2.15 pts); 🚜 Splitpusher Solitario (Baja KP justificada); 🏗️ El Destructor (13 placas); 🪝 Buen asedio (421 dmg/min, +0.69 pts); ⚠️ Descuidado (15.0% muerto (Mitigado: Splitpush), -0.89 pts); 💣 Demolición Táctica (9.7k daño a torres sin last hit); 📈 Economista (387 GPM vs 380 esperado, +0.26 pts); 📺 Pantalla Gris (0.26 m/min); 🙈 Tacaño Supremo (0 Pinks en 23 min); 🎁 Botín: HEX_CORE</t>
  </si>
  <si>
    <t>{"csMin":7.7,"gpm":387.3,"dpm":621.9,"vspm":0.43,"fb":0,"ccScore":13,"xpDiff":0,"goldDiff":1546,"csDiff":62,"visionDiff":-2,"earlyGoldXp":0,"maxCsLead":62,"maxLvlLead":2,"plates":13,"earlyRoams":0,"dmgObj":10407,"dmgTurrets":9691,"dragons":0,"barons":0,"heralds":0,"grubs":0,"steals":0,"kp":35.3,"dmgTakenPct":17.3,"dmgDealtPct":22.3,"controlWards":0,"wardsKilled":0,"wardsPlaced":5,"pickKills":2,"saves":0,"healShield":1220,"winStats":null,"losStats":null,"goldTimeline":null}</t>
  </si>
  <si>
    <t>EUW1_7779089503</t>
  </si>
  <si>
    <t>⚔️ Duelo Ganado (SoloKill (+1), Oro Fin, Ganks, Objs, Farm, KDA); ⚓ El Ancla (Mitigación: 1 lastres detectados); 🌾 Pathing Excelente (7.4/m, +2.56 pts); 🪲 Trabajador (57% KP, +1.21 pts); 🌊 Control de Río (4 scuttles, +0.67 pts); 🌳 Control de Jungla (+58 CS, +1.9 pts); 🏃 Gank Gap (+25% KP, +1.02 pts); 🐗 Out-Macroed (-3.2 Obj, -3.2 pts); 🦌 Jungla Herbívoro (1 Épicos, -1.5 pts); 🦌 Jungla Herbívoro (0 Objetivos, -1.5 pts); 📉 Malos Trades (x0.46 eficiencia, -2.32 pts); 🐉 Impacto Macro (+1.1 pts); [Heraldo]; 🧱 Primer Ladrillo; 📉 DPM Bajo (422 &lt; 450, -0.22); 🤑 Magnate (465 GPM vs 350 esperado, +4.04 pts); 🙈 Tacaño Supremo (0 Pinks en 26 min)</t>
  </si>
  <si>
    <t>{"csMin":7.42,"gpm":465.3,"dpm":422.1,"vspm":0.97,"fb":0,"ccScore":6,"xpDiff":0,"goldDiff":1643,"csDiff":42,"visionDiff":3,"earlyGoldXp":0,"maxCsLead":63.60000002384186,"maxLvlLead":3,"plates":2,"earlyRoams":0,"dmgObj":20048,"dmgTurrets":0,"dragons":0,"barons":0,"heralds":1,"grubs":0,"steals":0,"kp":57.1,"dmgTakenPct":25.5,"dmgDealtPct":17.8,"controlWards":0,"wardsKilled":4,"wardsPlaced":4,"pickKills":7,"saves":0,"healShield":10856,"winStats":null,"losStats":null,"goldTimeline":null}</t>
  </si>
  <si>
    <t>EUW1_7779597994</t>
  </si>
  <si>
    <t>🤕 Duelo Perdido (SoloKill, Oro, Trades, +1 Lvl Lead, Placas, +20 CS Lead, KDA); 📉 KDA Deficiente (0.50, -2.5 pts); 💰 Buen Farm (7.1/m, +1.12 pts); 👻 Fantasma (29% KP, -1.06 pts); 📉 Caída Libre (Gap negativo: 6.3, -2.13 pts); ⚠️ Trade Ineficiente (x0.64 eficiencia, -1.27 pts); ⚠️ Descuidado (17.5% muerto + 💀 Cero Impacto, -2.9 pts); 🗿 Mueble (0 Impacto: Sin CC, Daño ni KDA); 📉 DPM Bajo (596 &lt; 600, -0.03); 🏚️ Víctima de la Inflación (360 GPM vs 380 esperado, -0.21 pts); 📺 Pantalla Gris (0.30 m/min); 🙈 Tacaño Supremo (0 Pinks en 33 min); Misión: Juega 3 partidas en Mid (+10pts)</t>
  </si>
  <si>
    <t>{"csMin":7.12,"gpm":359.8,"dpm":596.4,"vspm":0.43,"fb":0,"ccScore":6,"xpDiff":0,"goldDiff":-3697,"csDiff":-22,"visionDiff":-10,"earlyGoldXp":0,"maxCsLead":20,"maxLvlLead":1,"plates":5,"earlyRoams":0,"dmgObj":3330,"dmgTurrets":3330,"dragons":0,"barons":0,"heralds":0,"grubs":0,"steals":0,"kp":29.4,"dmgTakenPct":19.3,"dmgDealtPct":17.5,"controlWards":0,"wardsKilled":3,"wardsPlaced":4,"pickKills":3,"saves":0,"healShield":3894,"winStats":null,"losStats":null,"goldTimeline":null}</t>
  </si>
  <si>
    <t>EUW1_7779662251</t>
  </si>
  <si>
    <t>👑 REY DE LA LÍNEA (SoloKill (+7), Oro Fin, Trades, +3 Lvl Lead, Placas, +73 CS Lead, KDA); 🏟️ Rey de la Arena (7 kills); 🌟 KDA Excelente (3.67, +1.51 pts); 🌾 Farm de Pro (8.1/m, +2.92 pts); 💉 Enfermero (0.36 ast/min, +0.82 pts); 🔦 Ayudante de Visión (0.83/m, +0.67 pts); 🪲 Trabajador (51% KP, +1.12 pts); 💎 Inversión Rentable (ROI 2.27 vs media 1.91, +0.96 pts); 📈 Intercambio Rentable (x1.68 eficiencia, +0.87 pts); 🐉 Bonus Alma; 🏗️ Demolición Total (10T / 2I); 🩸 Primera Sangre; 💥 Colateral; 🏗️ El Destructor (24 placas); 🪝 Buen asedio (496 dmg/min, +0.98 pts); 🔨 Albañil (44% del daño, +1.93 pts); 🏗️ Demoledor de Torres (3 estructuras); 💣 Demolición Táctica (16.4k daño a torres sin last hit); 🔥 DPM Carry (1107, +1.21); 📈 Economista (493 GPM vs 450 esperado, +1.49 pts); 🙈 Tacaño Supremo (0 Pinks en 33 min)</t>
  </si>
  <si>
    <t>{"csMin":8.12,"gpm":492.7,"dpm":1107.4,"vspm":0.83,"fb":1,"ccScore":30,"xpDiff":1,"goldDiff":5557,"csDiff":72,"visionDiff":10,"earlyGoldXp":1,"maxCsLead":73,"maxLvlLead":3,"plates":24,"earlyRoams":0,"dmgObj":16412,"dmgTurrets":16364,"dragons":0,"barons":0,"heralds":0,"grubs":0,"steals":0,"kp":51.2,"dmgTakenPct":18.1,"dmgDealtPct":27.1,"controlWards":0,"wardsKilled":2,"wardsPlaced":11,"pickKills":10,"saves":0,"healShield":2148,"winStats":null,"losStats":null,"goldTimeline":null}</t>
  </si>
  <si>
    <t>EUW1_7780565540</t>
  </si>
  <si>
    <t>👑 REY DE LA LÍNEA (Oro Fin, Objs, Farm, Invades, Visión, KDA); 🏛️ DEFENSA NUMANTINA (Ganó con el Nexo a 1 HP, +3.5 pts); 🌾 Pathing Excelente (7.8/m, +3.25 pts); 👻 Fantasma (30% KP, -1.5 pts); 🥷 El Invasor (Robó ~4 camps, +1.65 pts); 🌋 JUNGLE CANYON (+103 CS, +3.5 pts); 👑 Rey del Mapa (+7.0 Obj, +4.5 pts); 🦕 Domador de Bestias (1630 dpm a monstruos, +1.53 pts); 🐉 Impacto Macro (+5.0 pts); [Alma de Dragón, 2 Barón(es), Heraldo, Kevins]; 🐉 Bonus Alma; 🏗️ Demolición Total (13T / 5I); 💥 Colateral; 🧱 Primer Ladrillo; 👺 Ladrón de Buffs (x2); 🥷 Invasor (19 CS robados); 🔥 DPM Carry (790, +1.01); 📈 Economista (471 GPM vs 420 esperado, +1.78 pts); 🙈 Tacaño Supremo (0 Pinks en 36 min)</t>
  </si>
  <si>
    <t>{"csMin":7.81,"gpm":470.9,"dpm":789.6,"vspm":1.19,"fb":0,"ccScore":37,"xpDiff":0,"goldDiff":3966,"csDiff":79,"visionDiff":21,"earlyGoldXp":0,"maxCsLead":84.35000014305115,"maxLvlLead":2,"plates":6,"earlyRoams":0,"dmgObj":61191,"dmgTurrets":2514,"dragons":3,"barons":2,"heralds":1,"grubs":0,"steals":0,"kp":30,"dmgTakenPct":15.1,"dmgDealtPct":18.5,"controlWards":0,"wardsKilled":8,"wardsPlaced":11,"pickKills":11,"saves":0,"healShield":15757,"winStats":null,"losStats":null,"goldTimeline":null}</t>
  </si>
  <si>
    <t>EUW1_7767217773</t>
  </si>
  <si>
    <t>⚔️ Duelo Ganado (SoloKill (+2), Oro, Trades, +3 Lvl Lead, Placas, +58 CS Lead, KDA); ⚓ El Ancla (Mitigación: 1 lastres detectados); 🤺 Maestro del 1v1 (6 kills); 💰 Buen Farm (6.7/m, +0.41 pts); 🔦 Ayudante de Visión (1.06/m, +1.12 pts); 🪲 Trabajador (50% KP, +1 pts); 💎 Inversión Rentable (ROI 2.61 vs media 2.29, +0.7 pts); ⚠️ Trade Ineficiente (x0.63 eficiencia, -1.31 pts); 🏗️ El Destructor (17 placas); 🧱 Primer Ladrillo; 🪝 Buen asedio (479 dmg/min, +1.12 pts); 🪵 Ariete (48% del daño, +2.34 pts); 🐺 LOBO ESTEPARIO (Tiró 3 torres completamente solo); 🛡️ Muralla de Titanio (2292/min, +2.58 pts); 🏗️ Demoledor de Torres (3 estructuras); 💣 Demolición Táctica (17.7k daño a torres sin last hit); ☢️ Asedio Nuclear (1207, +2.5); 💎 Manos de Diamante (466 GPM vs 360 esperado, +3.71 pts); 🙈 Tacaño Supremo (0 Pinks en 37 min)</t>
  </si>
  <si>
    <t>{"csMin":6.73,"gpm":465.9,"dpm":1207.5,"vspm":1.06,"fb":0,"ccScore":35,"xpDiff":0,"goldDiff":-1229,"csDiff":42,"visionDiff":-5,"earlyGoldXp":0,"maxCsLead":58,"maxLvlLead":3,"plates":17,"earlyRoams":0,"dmgObj":17738,"dmgTurrets":17738,"dragons":0,"barons":0,"heralds":0,"grubs":0,"steals":0,"kp":50,"dmgTakenPct":29.6,"dmgDealtPct":29,"controlWards":0,"wardsKilled":1,"wardsPlaced":15,"pickKills":8,"saves":0,"healShield":29475,"winStats":null,"losStats":null,"goldTimeline":null}</t>
  </si>
  <si>
    <t>EUW1_7769080630</t>
  </si>
  <si>
    <t>🤺 Maestro del 1v1 (5 kills); 📉 KDA Deficiente (1.25, -0.63 pts); 🌾 Pathing Excelente (7.2/m, +2.1 pts); 🥷 El Invasor (Robó ~4 camps, +1.2 pts); 🚫 JUNGLE DIFF ABSOLUTO (-4.5 Obj, -4.8 pts); 🦌 Jungla Herbívoro (1 Épicos, -1.67 pts); 🦋 Jungla Alérgico (0 Control y &lt;500 dpm, -0.68 pts); 🐉 Impacto Macro (+0.5 pts); [Kevins]; 🔥 DPM Carry (809, +1.08); 💎 Manos de Diamante (432 GPM vs 350 esperado, +2.86 pts); 🙈 Tacaño Supremo (0 Pinks en 36 min)</t>
  </si>
  <si>
    <t>{"csMin":7.17,"gpm":431.8,"dpm":809.1,"vspm":0.95,"fb":0,"ccScore":27,"xpDiff":0,"goldDiff":910,"csDiff":35,"visionDiff":4,"earlyGoldXp":0,"maxCsLead":41.75000011920929,"maxLvlLead":1,"plates":1,"earlyRoams":0,"dmgObj":13260,"dmgTurrets":154,"dragons":1,"barons":0,"heralds":0,"grubs":0,"steals":0,"kp":47.6,"dmgTakenPct":16.4,"dmgDealtPct":24.8,"controlWards":0,"wardsKilled":7,"wardsPlaced":7,"pickKills":4,"saves":0,"healShield":9389,"winStats":null,"losStats":null,"goldTimeline":null}</t>
  </si>
  <si>
    <t>EUW1_7769207255</t>
  </si>
  <si>
    <t>⚔️ Duelo Ganado (SoloKill (+3), Oro Fin, Ganks, Objs, KDA); ⚔️ Duelista (3 kills); 📉 KDA Deficiente (1.33, -0.42 pts); 💰 Buen Farm (6.9/m, +1.54 pts); 🤝 Socio Clave (67% KP, +2.17 pts); 📉 Outjungled (-24 CS, -0.24 pts); 🏃 Gank Gap (+57% KP, +2.5 pts); 📉 Déficit de Objetivos (-1.5 Obj, -1.2 pts); 🐉 Impacto Macro (+1.3 pts); [Heraldo, Kevins]; ⛷️ vando a la muerte (21.6 min vivo, +1.33 pts); 💎 Manos de Diamante (441 GPM vs 350 esperado, +3.18 pts); 👓 Miope (Poco despeje) (0.06/min, -1.82 pts); 📺 Pantalla Gris (0.26 m/min); 🙈 Tacaño Supremo (0 Pinks en 34 min); 💸 Shutdown Gordo (Racha de 7 entregada, -1.25 pts); Misión Épica: "Yo soy inevitable"  (+50pts) [NW:50]</t>
  </si>
  <si>
    <t>{"csMin":6.85,"gpm":440.8,"dpm":632.8,"vspm":1.1,"fb":0,"ccScore":26,"xpDiff":0,"goldDiff":2949,"csDiff":-19,"visionDiff":15,"earlyGoldXp":0,"maxCsLead":40.00000008940697,"maxLvlLead":2,"plates":2,"earlyRoams":0,"dmgObj":25385,"dmgTurrets":0,"dragons":1,"barons":0,"heralds":1,"grubs":0,"steals":1,"kp":66.7,"dmgTakenPct":19.8,"dmgDealtPct":21.1,"controlWards":0,"wardsKilled":2,"wardsPlaced":13,"pickKills":7,"saves":0,"healShield":6725,"winStats":null,"losStats":null,"goldTimeline":null}</t>
  </si>
  <si>
    <t>EUW1_7769288998</t>
  </si>
  <si>
    <t>👑 REY DE LA LÍNEA (SoloKill (+2), Oro Fin, Trades, +3 Lvl Lead, Placas, +58 CS Lead); ⚔️ Duelista (3 kills); 👌 KDA Sólido (2.50, +0.68 pts); 💰 Buen Farm (7.1/m, +1.13 pts); ✌🏻 Outplays (3 plays, 0.10/min, +0.7 pts); 🔫 Sicario (0.52 kills/min); 🪲 Trabajador (49% KP, +0.88 pts); 📈 Intercambio Rentable (x1.50 eficiencia, +0.59 pts); 🏗️ Demolición Total (9T / 1I); 🤼 Judoka (8 plays, 0.26/min, +0.79 pts); 🏗️ El Destructor (7 placas); 🧱 Primer Ladrillo; 💀 Spawn Camper (Mató a 1 en la fuente); 🔥 DPM Carry (1291, +1.55); 💎 Manos de Diamante (570 GPM vs 480 esperado, +2.7 pts); 📺 Pantalla Gris (0.26 m/min); 💸 Bounty (Racha de 4 entregada, -0.6 pts)</t>
  </si>
  <si>
    <t>{"csMin":7.13,"gpm":569.9,"dpm":1291.1,"vspm":0.49,"fb":0,"ccScore":15,"xpDiff":0,"goldDiff":7067,"csDiff":57,"visionDiff":-12,"earlyGoldXp":0,"maxCsLead":58,"maxLvlLead":3,"plates":7,"earlyRoams":0,"dmgObj":9931,"dmgTurrets":6334,"dragons":1,"barons":0,"heralds":0,"grubs":0,"steals":0,"kp":48.8,"dmgTakenPct":15.9,"dmgDealtPct":24.4,"controlWards":0,"wardsKilled":0,"wardsPlaced":7,"pickKills":17,"saves":0,"healShield":5960,"winStats":null,"losStats":null,"goldTimeline":null}</t>
  </si>
  <si>
    <t>EUW1_7775572757</t>
  </si>
  <si>
    <t>🏳️ Stompeada en Contra (Gap de -9.5k oro); 🎖️ MVP del Perdedor (Objs 9.4k | KP 100%) (+2.97 pts); 🤕 Duelo Perdido (SoloKill (+1), Oro, Ganks, Objs, KDA); ⚓ El Ancla (Mitigación: 1 lastres detectados); 💰 Buen Farm (6.9/m, +1.64 pts); ✌🏻 Outplays (2 plays, 0.09/min, +0.55 pts); 👁️ Omnipresente (100% KP, +4.5 pts); 🏃 Gank Gap (+30% KP, +1.36 pts); 🐗 Out-Macroed (-3.8 Obj, -4 pts); 🦌 Jungla Herbívoro (1 Épicos, -1.5 pts); 🦋 Jungla Alérgico (0 Control y &lt;500 dpm, -0.45 pts); 🛡️ Escudo Humano (1351/min, +0.7 pts); 👟 Pies Ligeros (3.8 esquives/min); 📈 Economista (402 GPM vs 350 esperado, +1.81 pts); 👓 Miope (Poco despeje) (0.13/min, -0.39 pts); 🙈 Tacaño Supremo (0 Pinks en 23 min); Misión Épica: "Dios participa en todo"  (+40pts) [NW:40]</t>
  </si>
  <si>
    <t>{"csMin":6.91,"gpm":401.8,"dpm":549.8,"vspm":1.14,"fb":0,"ccScore":27,"xpDiff":0,"goldDiff":-1908,"csDiff":-2,"visionDiff":7,"earlyGoldXp":0,"maxCsLead":18.000000029802322,"maxLvlLead":1,"plates":1,"earlyRoams":0,"dmgObj":9428,"dmgTurrets":0,"dragons":1,"barons":0,"heralds":0,"grubs":0,"steals":0,"kp":100,"dmgTakenPct":21.9,"dmgDealtPct":24.9,"controlWards":0,"wardsKilled":3,"wardsPlaced":8,"pickKills":6,"saves":0,"healShield":3184,"winStats":null,"losStats":null,"goldTimeline":null}</t>
  </si>
  <si>
    <t>EUW1_7775615784</t>
  </si>
  <si>
    <t>🌟 MVP de la Partida (Objs 32.7k | KP 69%) (+2 pts); 👑 REY DE LA LÍNEA (Oro Fin, Trades, Ganks, Farm, KDA); 🦄 KDA DE DIOS (33.00, +5 pts); 🌾 Pathing Excelente (7.6/m, +2.83 pts); 🎣 EL PESCADOR (26 cazadas, 0.93/min, +2.68 pts); 🍽️ En Bandeja (10 setups, 0.36/min, +0.79 pts); ✨ Exterminio Perfecto (x3); 💀 Terminator (0.68 kills/min); 💉 Enfermero (0.50 ast/min, +1.25 pts); 🛡️ Casi Perfecto; 🤝 Socio Clave (69% KP, +2.38 pts); 💰 Bounty Keeper (Racha de 15 protegida); 👹 LEGENDARIO (Racha de 15 sin morir, +2.5 pts); 🌳 Control de Jungla (+47 CS, +1.35 pts); 🏃 Gank Gap (+50% KP, +2.5 pts); 📈 Ventaja Macro (+1.5 Obj, +0.8 pts); 🐉 Impacto Macro (+3.0 pts); [2 Drags, 1 Barón(es), Kevins]; 🏗️ Demolición Total (9T / 1I); 🤼 Judoka (10 plays, 0.36/min, +1.29 pts); 🦖 RAID BOSS (Focus resistido 14 veces); 👺 Ladrón de Buffs (x2); ⛷️ vando a la muerte (23.1 min vivo, +1.62 pts); 💣 Demolición Táctica (9.2k daño a torres sin last hit); 👹 Jefe Final (+3.6 lvls vs media); 🌋 Máquina de Daño (970, +1.67); 🤑 Magnate (622 GPM vs 420 esperado, +5 pts); 👓 Miope (Poco despeje) (0.11/min, -0.86 pts); 📌 Usando los Pinks (+3 Pinks, +0.25 pts); 🎁 Botín: CRYSTAL_SHARD; Misión: Gana más de 600 de Oro por Minuto (GPM) (+3pts)</t>
  </si>
  <si>
    <t>{"csMin":7.57,"gpm":621.9,"dpm":970.5,"vspm":1.09,"fb":0,"ccScore":27,"xpDiff":0,"goldDiff":9173,"csDiff":77,"visionDiff":16,"earlyGoldXp":0,"maxCsLead":77,"maxLvlLead":5,"plates":14,"earlyRoams":0,"dmgObj":32659,"dmgTurrets":9166,"dragons":2,"barons":0,"heralds":0,"grubs":0,"steals":0,"kp":68.8,"dmgTakenPct":26.9,"dmgDealtPct":25,"controlWards":3,"wardsKilled":3,"wardsPlaced":12,"pickKills":26,"saves":0,"healShield":15585,"winStats":null,"losStats":null,"goldTimeline":null}</t>
  </si>
  <si>
    <t>EUW1_7779141341</t>
  </si>
  <si>
    <t>🎯 Laner aseguró Nashor (x1); 👑 REY DE LA LÍNEA (SoloKill (+3), Oro Fin, Trades, +3 Lvl Lead, Placas, +97 CS Lead, KDA); ⚔️ Duelista (3 kills); 🌟 KDA Excelente (4.71, +1.98 pts); 🌾 Farm de Pro (8.7/m, +3.98 pts); 🕸️ Oportunista (28 cazadas, 0.62/min, +0.76 pts); 🔫 Sicario (0.40 kills/min); 🩹 Primeros Auxilios (0.33 ast/min, +0.67 pts); 🤝 Socio Clave (58% KP, +1.79 pts); 💎 Inversión Rentable (ROI 2.66 vs media 2.17, +1.12 pts); 👑 Líder del Proyecto (1º Oro, 1º Daño, KDA 4.7, +1.5 pts); 📈 Intercambio Rentable (x1.40 eficiencia, +0.46 pts); 💯 Posicionamiento Perfecto; 🐉 Bonus Alma; 🏗️ Demolición Total (13T / 3I); 🏗️ El Destructor (11 placas); 🧣 Limpieza Rápida (x2, +2); 💥 ¡One Shot! (Crítico de 3032, +4.5 pts); 🏗️ Demoledor de Torres (5 estructuras); 🌋 Máquina de Daño (1562, +2.06); 💎 Manos de Diamante (588 GPM vs 480 esperado, +3.24 pts); 🎁 Botín: LIQUID_FIRE; Misión: Haz más de 1500 de Daño por Minuto (DPM) (+5pts)</t>
  </si>
  <si>
    <t>{"csMin":8.71,"gpm":588,"dpm":1562,"vspm":0.45,"fb":0,"ccScore":35,"xpDiff":1,"goldDiff":4761,"csDiff":79,"visionDiff":-19,"earlyGoldXp":1,"maxCsLead":97.25000002980232,"maxLvlLead":3,"plates":11,"earlyRoams":0,"dmgObj":24780,"dmgTurrets":13264,"dragons":2,"barons":1,"heralds":0,"grubs":0,"steals":0,"kp":57.9,"dmgTakenPct":17,"dmgDealtPct":31.5,"controlWards":0,"wardsKilled":1,"wardsPlaced":9,"pickKills":28,"saves":0,"healShield":21365,"winStats":null,"losStats":null,"goldTimeline":null}</t>
  </si>
  <si>
    <t>EUW1_7779239340</t>
  </si>
  <si>
    <t>🎯 Laner aseguró Nashor (x1); 🤕 Duelo Perdido (SoloKill, Oro, +1 Lvl Lead, Placas, +20 CS Lead); 📉 KDA Deficiente (1.00, -1.25 pts); 💰 Buen Farm (7.0/m, +0.85 pts); 🔦 Ayudante de Visión (0.70/m, +0.4 pts); 👻 Fantasma (25% KP, -1.45 pts); 🥴 Tilteado (Gap negativo: 4.7, -1.47 pts); 🏗️ Demolición Total (10T / 1I); 📺 Simulador de Pantalla Gris (20.2% muerto (Mitigado: Splitpush), -2.43 pts); 💣 Demolición Táctica (9.3k daño a torres sin last hit); ⚔️ Buen Daño (780, +0.6); 🏚️ Víctima de la Inflación (443 GPM vs 480 esperado, -0.87 pts); 🤡 Feeder (Agravado: 0 Impacto) (0.37 m/min)</t>
  </si>
  <si>
    <t>{"csMin":6.97,"gpm":443.2,"dpm":779.7,"vspm":0.7,"fb":0,"ccScore":13,"xpDiff":0,"goldDiff":-2314,"csDiff":-2,"visionDiff":7,"earlyGoldXp":0,"maxCsLead":20,"maxLvlLead":1,"plates":5,"earlyRoams":0,"dmgObj":17433,"dmgTurrets":9326,"dragons":1,"barons":1,"heralds":0,"grubs":0,"steals":0,"kp":25.5,"dmgTakenPct":15.3,"dmgDealtPct":16.4,"controlWards":0,"wardsKilled":1,"wardsPlaced":12,"pickKills":13,"saves":0,"healShield":4437,"winStats":null,"losStats":null,"goldTimeline":null}</t>
  </si>
  <si>
    <t>EUW1_7779312385</t>
  </si>
  <si>
    <t>⚔️ Duelo Ganado (Soporte); 🔥 Elo Hell (Team Gap Alto: Carga 2); 🩹 Primeros Auxilios (0.43 ast/min, +0.67 pts); ⚙️ Motor del Equipo (71% KP, +2.64 pts); 💼 Utilidad Rentable (ROI 2.0, +1.01 pts); 🧘 Mente Fría (Focus resistido 8 veces); ⚡ El Paralizador (58 stuns); 👓 Miope (Poco despeje) (0.13/min, -0.33 pts); ⛺ Mitigación Leve (Jgl: Solo 1 Objetivo); 📺 Pantalla Gris (0.27 m/min); 👛 Ahorrador (Faltaron 1 pinks); 🎲 Freestyle (Champ #21, Pen x1.1)</t>
  </si>
  <si>
    <t>{"csMin":0.53,"gpm":265.3,"dpm":194.2,"vspm":1.72,"fb":0,"ccScore":30,"xpDiff":0,"goldDiff":23,"csDiff":-13,"visionDiff":-3,"earlyGoldXp":0,"maxCsLead":0,"maxLvlLead":2,"plates":3,"earlyRoams":0,"dmgObj":1205,"dmgTurrets":974,"dragons":1,"barons":0,"heralds":0,"grubs":0,"steals":0,"kp":71.4,"dmgTakenPct":16.8,"dmgDealtPct":7,"controlWards":2,"wardsKilled":4,"wardsPlaced":19,"pickKills":13,"saves":0,"healShield":10420,"winStats":null,"losStats":null,"goldTimeline":null}</t>
  </si>
  <si>
    <t>EUW1_7779380852</t>
  </si>
  <si>
    <t>🤕 Duelo Perdido (SoloKill, Oro, Trades, +1 Lvl Lead, Placas, +30 CS Lead, KDA); 📉 KDA Deficiente (0.88, -1.56 pts); 💰 Buen Farm (7.4/m, +1.59 pts); 🔦 Ayudante de Visión (0.86/m, +0.71 pts); 🤝 Socio Clave (64% KP, +2.36 pts); ⚖️ Economía de Guerra (Top 2 Dmg con Top 3 Oro, +0.5 pts); 🥴 Tilteado (Gap negativo: 4.3, -1.33 pts); ⚠️ Trade Ineficiente (x0.57 eficiencia, -1.69 pts); 🩸 Primera Sangre; 📉 DPM Bajo (563 &lt; 600, -0.29); 🏚️ Víctima de la Inflación (355 GPM vs 380 esperado, -0.4 pts); 🔦 Buen Despeje (0.15/min, +0.48 pts); 📺 Pantalla Gris (0.31 m/min); 🙈 Tacaño Supremo (0 Pinks en 26 min); 🎲 Freestyle Irresponsable (Champ #22, Pen x1.2)</t>
  </si>
  <si>
    <t>{"csMin":7.38,"gpm":354.9,"dpm":563.3,"vspm":0.86,"fb":1,"ccScore":1,"xpDiff":0,"goldDiff":-2106,"csDiff":15,"visionDiff":-7,"earlyGoldXp":0,"maxCsLead":30,"maxLvlLead":1,"plates":5,"earlyRoams":0,"dmgObj":6947,"dmgTurrets":5980,"dragons":0,"barons":0,"heralds":0,"grubs":0,"steals":0,"kp":63.6,"dmgTakenPct":21.8,"dmgDealtPct":23.2,"controlWards":0,"wardsKilled":4,"wardsPlaced":9,"pickKills":5,"saves":0,"healShield":1612,"winStats":null,"losStats":null,"goldTimeline":null}</t>
  </si>
  <si>
    <t>EUW1_7779773265</t>
  </si>
  <si>
    <t>🌟 KDA Excelente (3.14, +1.21 pts); 👽 TARZAN MODE (Perfect Pathing) (8.6/m, +4.6 pts); ✌🏻 Outplays (4 plays, 0.11/min, +0.92 pts); ✨ Exterminio Perfecto (x1); 🔫 Sicario (0.50 kills/min); 🪲 Trabajador (55% KP, +1 pts); 🥷 TERROR DEL BOSQUE (Robó ~12 camps, +3.5 pts); 🌋 JUNGLE CANYON (+136 CS, +3.5 pts); 🐗 Out-Macroed (-2.8 Obj, -2.8 pts); 🦋 Jungla Alérgico (0 Control y &lt;500 dpm, -0.25 pts); 🐉 Impacto Macro (+0.8 pts); [Heraldo]; 👹 CLEPTÓMANO (Robó 5 Buffs Rojos/Azules); 🏕️ Tu Jungla es Mía (50 CS robados); 🔨 Golpe Devastador (Crítico de 1577, +2.89 pts); ☢️ Asedio Nuclear (1297, +2.5); 🤑 Magnate (622 GPM vs 420 esperado, +5 pts); 🙈 Tacaño Supremo (0 Pinks en 36 min)</t>
  </si>
  <si>
    <t>{"csMin":8.56,"gpm":622.3,"dpm":1296.7,"vspm":1.03,"fb":0,"ccScore":31,"xpDiff":0,"goldDiff":7311,"csDiff":143,"visionDiff":3,"earlyGoldXp":0,"maxCsLead":146.75000032782555,"maxLvlLead":3,"plates":9,"earlyRoams":0,"dmgObj":22105,"dmgTurrets":5880,"dragons":1,"barons":0,"heralds":1,"grubs":0,"steals":0,"kp":55,"dmgTakenPct":20.5,"dmgDealtPct":28.6,"controlWards":0,"wardsKilled":6,"wardsPlaced":10,"pickKills":19,"saves":0,"healShield":10680,"winStats":null,"losStats":null,"goldTimeline":null}</t>
  </si>
  <si>
    <t>EUW1_7779870800</t>
  </si>
  <si>
    <t>🤕 Duelo Perdido (SoloKill, Oro, Trades, Ganks, Objs, Visión, KDA); 🤺 Maestro del 1v1 (5 kills); 📉 Jungla Hambriento (6.0/m, -0.08 pts); 🥷 El Invasor (Robó ~4 camps, +1.2 pts); 🌊 Control de Río (9 scuttles, +1.09 pts); 📉 Outjungled (-21 CS, -0.06 pts); 🚶‍♂️ Ausente del Mapa (-17% KP vs rival, -0.47 pts); ⚠️ Trade Ineficiente (x0.72 eficiencia, -0.76 pts); 🐉 Impacto Macro (+3.8 pts); [3 Drags, 2 Barón(es), Heraldo]; 🏗️ Demolición Total (12T / 1I); 🧱 Primer Ladrillo; 🪙 Coinflip: CRUZ (-1.0); 🪠 Desatascador (+48 min); ⚙️ Mecánico (27 casts/min); 🌋 Máquina de Daño (954, +1.6); 💎 Manos de Diamante (491 GPM vs 420 esperado, +2.5 pts); 👓 Miope (Poco despeje) (0.13/min, -0.5 pts); 🙈 Tacaño Supremo (0 Pinks en 48 min); 💸 Shutdown Gordo (Racha de 7 entregada, -0.5 pts); 🎲 Freestyle (Champ #23, Pen x1.3)</t>
  </si>
  <si>
    <t>{"csMin":5.96,"gpm":491.3,"dpm":953.6,"vspm":1.26,"fb":0,"ccScore":13,"xpDiff":0,"goldDiff":-2432,"csDiff":-52,"visionDiff":40,"earlyGoldXp":0,"maxCsLead":16.750000059604645,"maxLvlLead":1,"plates":5,"earlyRoams":0,"dmgObj":57072,"dmgTurrets":2678,"dragons":3,"barons":2,"heralds":1,"grubs":0,"steals":0,"kp":40.8,"dmgTakenPct":21.6,"dmgDealtPct":20.2,"controlWards":0,"wardsKilled":6,"wardsPlaced":15,"pickKills":12,"saves":1,"healShield":34949,"winStats":null,"losStats":null,"goldTimeline":null}</t>
  </si>
  <si>
    <t>EUW1_7781023189</t>
  </si>
  <si>
    <t>🎯 Laner aseguró Nashor (x1); 👑 REY DE LA LÍNEA (SoloKill, Oro Fin, +2 Lvl Lead, Placas, +56 CS Lead, KDA); 👌 KDA Sólido (2.78, +0.95 pts); 💰 Buen Farm (6.8/m, +0.48 pts); 🍽️ En Bandeja (18 setups, 0.38/min, +0.91 pts); ✨ Exterminio Perfecto (x1); 🔦 Ayudante de Visión (0.72/m, +0.45 pts); 🚜 Splitpusher Solitario (Baja KP justificada); 🏗️ Demolición Total (10T / 2I); 🏗️ El Destructor (20 placas); 🪝 Buen asedio (391 dmg/min, +0.76 pts); 🪵 Ariete (46% del daño, +2.1 pts); 🏚️ Presión Dividida (1 torre solo); 🪠 Desatascador (+47 min); 🗣️ Shotcaller (30 pings tácticos); 🚜 Rey del Split (6 estructuras, 46% del daño); ☢️ Asedio Nuclear (1349, +2.5); 📈 Economista (453 GPM vs 430 esperado, +0.81 pts); 🙈 Tacaño Supremo (0 Pinks en 47 min); 🎲 Freestyle (Champ #24, Pen x1.4)</t>
  </si>
  <si>
    <t>{"csMin":6.77,"gpm":453.2,"dpm":1348.8,"vspm":0.72,"fb":0,"ccScore":50,"xpDiff":0,"goldDiff":1611,"csDiff":56,"visionDiff":11,"earlyGoldXp":0,"maxCsLead":56.09999996423721,"maxLvlLead":2,"plates":20,"earlyRoams":0,"dmgObj":24521,"dmgTurrets":18364,"dragons":1,"barons":1,"heralds":0,"grubs":0,"steals":0,"kp":39.7,"dmgTakenPct":17.4,"dmgDealtPct":20.7,"controlWards":0,"wardsKilled":6,"wardsPlaced":7,"pickKills":23,"saves":0,"healShield":8476,"winStats":null,"losStats":null,"goldTimeline":null}</t>
  </si>
  <si>
    <t>EUW1_7781699051</t>
  </si>
  <si>
    <t>💔 Corazón Partido (Final muy ajustado); 🏗️ Demolición Total (11T / 3I); 🤕 Duelo Perdido (SoloKill, Oro, +1 Lvl Lead, Placas, +76 CS Lead, KDA); 📉 KDA Deficiente (1.00, -1.25 pts); 💰 Buen Farm (6.6/m, +0.25 pts); ✨ Exterminio Perfecto (x1); 🔦 Ayudante de Visión (0.90/m, +0.8 pts); 🚜 Splitpusher Solitario (Baja KP justificada); 🥴 Tilteado (Gap negativo: 5.3, -1.73 pts); 📉 Malos Trades (x0.43 eficiencia, -2.53 pts); 🏗️ Demolición Total (11T / 3I); 🏗️ El Destructor (16 placas); 🧱 Primer Ladrillo; 🪝 Buen asedio (419 dmg/min, +0.88 pts); 🔨 Albañil (35% del daño, +0.97 pts); 🐺 LOBO ESTEPARIO (Tiró 3 torres completamente solo); 🏗️ Demoledor de Torres (6 estructuras); 📺 Pantalla Gris (0.25 m/min); 🙈 Tacaño Supremo (0 Pinks en 36 min); 🎁 Botín: BENT_NAIL; 🎲 Freestyle (Champ #25, Pen x1.5); Misión: Juega 3 partidas en Top (+10pts)</t>
  </si>
  <si>
    <t>{"csMin":6.64,"gpm":349.4,"dpm":501.5,"vspm":0.9,"fb":0,"ccScore":10,"xpDiff":0,"goldDiff":-1892,"csDiff":65,"visionDiff":-3,"earlyGoldXp":0,"maxCsLead":76,"maxLvlLead":1,"plates":16,"earlyRoams":0,"dmgObj":15451,"dmgTurrets":15081,"dragons":0,"barons":0,"heralds":0,"grubs":0,"steals":0,"kp":22,"dmgTakenPct":23.2,"dmgDealtPct":12.2,"controlWards":0,"wardsKilled":2,"wardsPlaced":8,"pickKills":9,"saves":0,"healShield":13840,"winStats":null,"losStats":null,"goldTimeline":null}</t>
  </si>
  <si>
    <t>EUW1_7783115244</t>
  </si>
  <si>
    <t>⚔️ Duelo Ganado (Oro Fin, +1 Lvl Lead, Placas, +64 CS Lead); ⚓ El Ancla (Mitigación: 1 lastres detectados); 📉 KDA Deficiente (1.25, -0.63 pts); 💰 Buen Farm (7.6/m, +1.94 pts); 🪲 Trabajador (50% KP, +1 pts); 📈 STONKS! (ROI 1.85 vs media 1.38, +1.73 pts); 🏗️ El Destructor (11 placas); 🍀 Supervivencia Extrema (x1 al límite, +0.8 pts); 🔥 Hard Carry (34% del daño); 💣 Demolición Táctica (9.9k daño a torres sin last hit); ⚔️ Buen Daño (913, +0.85); 🌈 Teoria del Caos (68% AD / 31% AP); 💎 Manos de Diamante (496 GPM vs 400 esperado, +3.36 pts); 🤕 Huérfano (Support Feeder: 14 muertes); 💸 Racha Cortada (Racha de 3 entregada, -0.5 pts)</t>
  </si>
  <si>
    <t>{"csMin":7.58,"gpm":496,"dpm":912.5,"vspm":0.42,"fb":0,"ccScore":1,"xpDiff":0,"goldDiff":2277,"csDiff":60,"visionDiff":-20,"earlyGoldXp":0,"maxCsLead":64.19999995827675,"maxLvlLead":1,"plates":11,"earlyRoams":0,"dmgObj":9871,"dmgTurrets":9871,"dragons":0,"barons":0,"heralds":0,"grubs":0,"steals":0,"kp":50,"dmgTakenPct":20.5,"dmgDealtPct":33.9,"controlWards":0,"wardsKilled":1,"wardsPlaced":9,"pickKills":6,"saves":0,"healShield":7869,"winStats":null,"losStats":null,"goldTimeline":null}</t>
  </si>
  <si>
    <t>EUW1_7783187108</t>
  </si>
  <si>
    <t>⚔️ Duelo Ganado (SoloKill (+1), Oro, +3 Lvl Lead, Placas, +56 CS Lead); 🤺 Maestro del 1v1 (5 kills); 📉 KDA Deficiente (1.00, -1.56 pts); 🚜 ASPIRADORA HUMANA (9.2/m, +4.78 pts); 🔦 Ayudante de Visión (0.85/m, +0.71 pts); 🚜 Splitpusher Solitario (Baja KP justificada); ⏫ Gap de Nivel (+2 lvls); 🏗️ El Destructor (18 placas); 🧱 Primer Ladrillo; 🪝 Buen asedio (494 dmg/min, +1.17 pts); 🪵 Ariete (52% del daño, +2.66 pts); 🐺 LOBO ESTEPARIO (Tiró 3 torres completamente solo); 🏗️ Demoledor de Torres (4 estructuras); 👹 Jefe Final (+3.6 lvls vs media); 🔥 DPM Carry (818, +1.11); 🤑 Magnate (494 GPM vs 360 esperado, +4.68 pts); 🙈 Tacaño Supremo (0 Pinks en 32 min); 🎁 Botín: HEX_CORE; 🎲 Freestyle (Champ #26, Pen x1.6)</t>
  </si>
  <si>
    <t>{"csMin":9.16,"gpm":493.7,"dpm":817.8,"vspm":0.85,"fb":0,"ccScore":14,"xpDiff":1,"goldDiff":-814,"csDiff":37,"visionDiff":1,"earlyGoldXp":1,"maxCsLead":56.25,"maxLvlLead":3,"plates":18,"earlyRoams":0,"dmgObj":15794,"dmgTurrets":15794,"dragons":0,"barons":0,"heralds":0,"grubs":0,"steals":0,"kp":18.2,"dmgTakenPct":22.2,"dmgDealtPct":20.3,"controlWards":0,"wardsKilled":3,"wardsPlaced":11,"pickKills":1,"saves":0,"healShield":8579,"winStats":null,"losStats":null,"goldTimeline":null}</t>
  </si>
  <si>
    <t>EUW1_7784209976</t>
  </si>
  <si>
    <t>👑 REY DE LA LÍNEA (SoloKill (+2), Oro Fin, Trades, Ganks, Objs, Farm, Invades, KDA); ⚔️ Duelista (3 kills); 🌟 KDA Excelente (3.50, +1.43 pts); 🚜 ASPIRADORA DE JUNGLA (8.1/m, +3.78 pts); ⚙️ Motor del Equipo (72% KP, +2.74 pts); 🥷 TERROR DEL BOSQUE (Robó ~8 camps, +3.5 pts); 🌊 Control de Río (6 scuttles, +0.62 pts); 🌳 Control de Jungla (+70 CS, +2.5 pts); 🏃 Gank Gap (+27% KP, +1.15 pts); 👑 Rey del Mapa (+5.0 Obj, +3.6 pts); 🐉 Impacto Macro (+4.8 pts); [Alma de Dragón, 2 Barón(es), Heraldo]; 🐉 Bonus Alma; 🏗️ Demolición Total (11T / 4I); 🥷 Invasor (32 CS robados); 🔨 Golpe Devastador (Crítico de 1577, +2.89 pts); 🌋 Máquina de Daño (1066, +2.01); 💎 Manos de Diamante (499 GPM vs 420 esperado, +2.77 pts); 🙈 Tacaño Supremo (0 Pinks en 40 min); 🎁 Botín: HEX_CORE</t>
  </si>
  <si>
    <t>{"csMin":8.1,"gpm":499.1,"dpm":1066.4,"vspm":1.04,"fb":0,"ccScore":38,"xpDiff":1,"goldDiff":5773,"csDiff":77,"visionDiff":8,"earlyGoldXp":1,"maxCsLead":94.35000011324883,"maxLvlLead":3,"plates":6,"earlyRoams":0,"dmgObj":45947,"dmgTurrets":1914,"dragons":3,"barons":2,"heralds":1,"grubs":0,"steals":0,"kp":72.4,"dmgTakenPct":22.4,"dmgDealtPct":27.5,"controlWards":0,"wardsKilled":6,"wardsPlaced":12,"pickKills":17,"saves":0,"healShield":18091,"winStats":null,"losStats":null,"goldTimeline":null}</t>
  </si>
  <si>
    <t>EUW1_7784247421</t>
  </si>
  <si>
    <t>👑 REY DE LA LÍNEA (SoloKill, Oro Fin, Trades, Objs, Farm, Invades); ⚔️ Duelista (3 kills); 🌟 KDA Excelente (3.57, +1.46 pts); 👽 TARZAN MODE (Perfect Pathing) (8.8/m, +5.1 pts); ✌🏻 Outplays (6 plays, 0.17/min, +1.75 pts); 💉 Enfermero (0.42 ast/min, +0.83 pts); 🥷 TERROR DEL BOSQUE (Robó ~7 camps, +3.3 pts); 🌊 Control de Río (6 scuttles, +0.83 pts); 🌋 JUNGLE CANYON (+106 CS, +3.5 pts); 🏰 Control Sólido (+3.5 Obj, +2.4 pts); 📈 Intercambio Rentable (x1.34 eficiencia, +0.37 pts); 🐉 Impacto Macro (+4.5 pts); [🔥 ALMA PERFECTA (4-0), 1 Barón(es)]; 🐉 Bonus Alma; 🏗️ Demolición Total (11T / 3I); 🤼 Judoka (10 plays, 0.28/min, +0.89 pts); 🛡️ Escudo Humano (1247/min, +0.49 pts); 💊 Matrix Mode (4.1 esquives/min); 💨 Buenos Reflejos (0.67/min); 👺 Ladrón de Buffs (x2); 🥷 Invasor (30 CS robados); 🌋 Máquina de Daño (976, +1.69); 💎 Manos de Diamante (508 GPM vs 420 esperado, +3.08 pts); 👓 Miope (Poco despeje) (0.14/min, -0.22 pts); 🙈 Tacaño Supremo (0 Pinks en 36 min); 🎁 Botín: TRUE_ICE; 🎲 Freestyle (Champ #27, Pen x1.7)</t>
  </si>
  <si>
    <t>{"csMin":8.83,"gpm":508,"dpm":976.5,"vspm":0.97,"fb":0,"ccScore":20,"xpDiff":0,"goldDiff":3834,"csDiff":120,"visionDiff":10,"earlyGoldXp":0,"maxCsLead":121.20000004768372,"maxLvlLead":2,"plates":2,"earlyRoams":0,"dmgObj":42654,"dmgTurrets":1596,"dragons":4,"barons":1,"heralds":0,"grubs":0,"steals":0,"kp":46.3,"dmgTakenPct":16.2,"dmgDealtPct":22.6,"controlWards":0,"wardsKilled":5,"wardsPlaced":10,"pickKills":21,"saves":0,"healShield":8004,"winStats":null,"losStats":null,"goldTimeline":null}</t>
  </si>
  <si>
    <t>EUW1_7784292133</t>
  </si>
  <si>
    <t>👑 REY DE LA LÍNEA (Oro Fin, +3 Lvl Lead, Placas, +122 CS Lead, KDA); 💎 KDA ÉLITE (7.50, +2.13 pts); 🚜 ASPIRADORA HUMANA (9.3/m, +5.06 pts); ✌🏻 Outplays (3 plays, 0.10/min, +0.8 pts); 🧘 Superviviente; 🔦 Ayudante de Visión (0.66/m, +0.32 pts); 🚜 Splitpusher Solitario (Baja KP justificada); 💎 Inversión Rentable (ROI 2.12 vs media 1.88, +0.65 pts); 🐉 Bonus Alma; 🏗️ Demolición Total (11T / 3I); 🏗️ El Destructor (11 placas); 🧱 Primer Ladrillo; ⛷️ vando a la muerte (20.8 min vivo, +1.15 pts); 🔥 DPM Carry (1022, +1.05); 📈 Economista (476 GPM vs 450 esperado, +0.9 pts); 🙈 Tacaño Supremo (0 Pinks en 29 min); 🎲 Freestyle (Champ #28, Pen x1.8)</t>
  </si>
  <si>
    <t>{"csMin":9.31,"gpm":475.6,"dpm":1021.6,"vspm":0.66,"fb":0,"ccScore":33,"xpDiff":0,"goldDiff":2146,"csDiff":122,"visionDiff":11,"earlyGoldXp":0,"maxCsLead":122.15000003576279,"maxLvlLead":3,"plates":11,"earlyRoams":0,"dmgObj":18241,"dmgTurrets":9230,"dragons":0,"barons":1,"heralds":0,"grubs":0,"steals":0,"kp":33.3,"dmgTakenPct":17.2,"dmgDealtPct":20.6,"controlWards":0,"wardsKilled":0,"wardsPlaced":8,"pickKills":13,"saves":0,"healShield":8466,"winStats":null,"losStats":null,"goldTimeline":null}</t>
  </si>
  <si>
    <t>EUW1_7784953268</t>
  </si>
  <si>
    <t>🎯 Laner aseguró Nashor (x1); 👑 REY DE LA LÍNEA (Oro Fin, Trades, +2 Lvl Lead, Placas, +78 CS Lead, KDA); 👌 KDA Sólido (2.67, +0.85 pts); 🌾 Farm de Pro (8.5/m, +3.66 pts); ✌🏻 Outplays (4 plays, 0.14/min, +1.39 pts); ⛺ Campero Táctico (5 emboscadas); 🪲 Trabajador (47% KP, +0.71 pts); 📈 STONKS! (ROI 1.97 vs media 1.48, +1.67 pts); 🏗️ Demolición Total (10T / 1I); 🏗️ El Destructor (15 placas); 🧱 Primer Ladrillo; 🔥 Hard Carry (33% del daño); 🔥 DPM Carry (1078, +1.16); 📈 Economista (540 GPM vs 480 esperado, +1.79 pts)</t>
  </si>
  <si>
    <t>{"csMin":8.54,"gpm":539.8,"dpm":1078,"vspm":0.35,"fb":0,"ccScore":0,"xpDiff":0,"goldDiff":5502,"csDiff":83,"visionDiff":-8,"earlyGoldXp":0,"maxCsLead":78,"maxLvlLead":2,"plates":15,"earlyRoams":0,"dmgObj":14792,"dmgTurrets":7714,"dragons":0,"barons":1,"heralds":0,"grubs":0,"steals":0,"kp":47.1,"dmgTakenPct":21.5,"dmgDealtPct":33.2,"controlWards":0,"wardsKilled":1,"wardsPlaced":4,"pickKills":14,"saves":0,"healShield":4760,"winStats":null,"losStats":null,"goldTimeline":null}</t>
  </si>
  <si>
    <t>EUW1_7758355137</t>
  </si>
  <si>
    <t>🤕 Duelo Perdido (SoloKill, KDA); 📉 KDA Deficiente (1.73, -0.18 pts); 💉 Enfermero (0.45 ast/min, +0.77 pts); 🕯️ Control de Zona (2.5/m, +1.88 pts); 🪲 Trabajador (58% KP, +1.26 pts); ⚡ Soporte Agresivo (15.6% del daño total, +0.15 pts); 💊 Matrix Mode (4.1 esquives/min); 📈 Economista (364 GPM vs 310 esperado, +1.88 pts); 📺 Pantalla Gris (0.33 m/min); 👛 Ahorrador (Faltaron 2 pinks); 🎓 Aprendizaje (Champ #1)</t>
  </si>
  <si>
    <t>{"csMin":1,"gpm":363.6,"dpm":758,"vspm":2.55,"fb":0,"ccScore":57,"xpDiff":0,"goldDiff":183,"csDiff":-17,"visionDiff":-2,"earlyGoldXp":0,"maxCsLead":3,"maxLvlLead":2,"plates":9,"earlyRoams":1,"dmgObj":2483,"dmgTurrets":2335,"dragons":0,"barons":0,"heralds":0,"grubs":0,"steals":0,"kp":57.6,"dmgTakenPct":25.3,"dmgDealtPct":15.6,"controlWards":2,"wardsKilled":5,"wardsPlaced":30,"pickKills":17,"saves":0,"healShield":9311,"winStats":null,"losStats":null,"goldTimeline":null}</t>
  </si>
  <si>
    <t>EUW1_7758668446</t>
  </si>
  <si>
    <t>⚓ El Ancla (Mitigación: 1 lastres detectados); 🕯️ Control de Zona (2.3/m, +1.52 pts); 🪲 Trabajador (59% KP, +1.41 pts); 💼 Utilidad Rentable (ROI 1.7, +0.56 pts); ⚔️ Invade Mortal (x2 acción pre-minions); 🔥 CARRY OCULTO (29.0% del daño total, +3.51 pts); 🗡️ Support Slayer (4 Kills, +0.4 pts); 🤼 Judoka (9 plays, 0.29/min, +0.95 pts); 🧱 Primer Ladrillo; 💨 INATRAPABLE (Focus resistido 10 veces); ⚡ El Paralizador (68 stuns); 🧊 Ralentizador (74s de control); 💎 Manos de Diamante (298 GPM vs 240 esperado, +2.03 pts); 🙈 Tacaño Supremo (0 Pinks en 31 min)</t>
  </si>
  <si>
    <t>{"csMin":0.97,"gpm":298.1,"dpm":800.2,"vspm":2.34,"fb":0,"ccScore":74,"xpDiff":0,"goldDiff":408,"csDiff":3,"visionDiff":8,"earlyGoldXp":0,"maxCsLead":5,"maxLvlLead":2,"plates":9,"earlyRoams":0,"dmgObj":5373,"dmgTurrets":2632,"dragons":3,"barons":1,"heralds":0,"grubs":0,"steals":0,"kp":59.1,"dmgTakenPct":24.2,"dmgDealtPct":29,"controlWards":0,"wardsKilled":5,"wardsPlaced":31,"pickKills":10,"saves":0,"healShield":9379,"winStats":null,"losStats":null,"goldTimeline":null}</t>
  </si>
  <si>
    <t>EUW1_7772617905</t>
  </si>
  <si>
    <t>👑 REY DE LA LÍNEA (SoloKill (+1), Oro Fin, Trades, +2 Lvl Lead, Placas, +41 CS Lead, KDA); 🌟 KDA Excelente (6.00, +1.91 pts); 🚜 ASPIRADORA HUMANA (9.9/m, +6 pts); 🧘 Superviviente; 🔦 Ayudante de Visión (0.86/m, +0.71 pts); 🚜 Splitpusher Solitario (Baja KP justificada); ✨ Dominio de Trades (x2.02 eficiencia, +1.38 pts); 🏗️ Demolición Total (9T / 1I); 🏗️ El Destructor (16 placas); 🧱 Primer Ladrillo; 🪝 Buen asedio (430 dmg/min, +0.72 pts); 🔨 Albañil (35% del daño, +1.01 pts); 💀 Spawn Camper (Mató a 1 en la fuente); 🏗️ Demoledor de Torres (3 estructuras); 💣 Demolición Táctica (12.0k daño a torres sin last hit); 👹 Jefe Final (+2.7 lvls vs media); ⚔️ Buen Daño (793, +0.63); 💎 Manos de Diamante (542 GPM vs 450 esperado, +3.22 pts); 🙈 Tacaño Supremo (0 Pinks en 28 min); 🎓 Aprendizaje (Champ #2); Misión: Gana una partida con &lt;= 3 muertes (+3pts); Misión: Consigue 9.0+ CS por minuto en una partida (+6pts)</t>
  </si>
  <si>
    <t>{"csMin":9.89,"gpm":541.9,"dpm":793.3,"vspm":0.86,"fb":0,"ccScore":37,"xpDiff":0,"goldDiff":4056,"csDiff":41,"visionDiff":6,"earlyGoldXp":0,"maxCsLead":41,"maxLvlLead":2,"plates":16,"earlyRoams":0,"dmgObj":14158,"dmgTurrets":12038,"dragons":2,"barons":0,"heralds":0,"grubs":0,"steals":0,"kp":35.3,"dmgTakenPct":9.1,"dmgDealtPct":20.5,"controlWards":0,"wardsKilled":0,"wardsPlaced":9,"pickKills":8,"saves":0,"healShield":1818,"winStats":null,"losStats":null,"goldTimeline":null}</t>
  </si>
  <si>
    <t>EUW1_7772679311</t>
  </si>
  <si>
    <t>🦎 Laner aseguró Dragón (x1); ⚔️ Duelo Ganado (Oro Fin, +1 Lvl Lead, Placas, +89 CS Lead); 👌 KDA Sólido (2.33, +0.34 pts); 🚜 ASPIRADORA HUMANA (9.2/m, +4.9 pts); ✨ Exterminio Perfecto (x1); 🔦 Ayudante de Visión (0.94/m, +0.88 pts); 🚜 Splitpusher Solitario (Baja KP justificada); ⚖️ Economía de Guerra (Top 2 Dmg con Top 3 Oro, +0.5 pts); 🏗️ Demolición Total (9T / 1I); 🏗️ El Destructor (15 placas); 🧊 Ralentizador (83s de control); 🏗️ Demoledor de Torres (3 estructuras); 💣 Demolición Táctica (11.3k daño a torres sin last hit); ⚔️ Buen Daño (846, +0.73); 📈 Economista (459 GPM vs 450 esperado, +0.33 pts); 🙈 Tacaño Supremo (0 Pinks en 36 min)</t>
  </si>
  <si>
    <t>{"csMin":9.22,"gpm":459.3,"dpm":846.4,"vspm":0.94,"fb":0,"ccScore":83,"xpDiff":0,"goldDiff":886,"csDiff":89,"visionDiff":-2,"earlyGoldXp":0,"maxCsLead":89.40000003576279,"maxLvlLead":1,"plates":15,"earlyRoams":0,"dmgObj":13913,"dmgTurrets":11291,"dragons":2,"barons":0,"heralds":0,"grubs":0,"steals":0,"kp":33.3,"dmgTakenPct":12.8,"dmgDealtPct":20.7,"controlWards":0,"wardsKilled":2,"wardsPlaced":14,"pickKills":12,"saves":0,"healShield":4912,"winStats":null,"losStats":null,"goldTimeline":null}</t>
  </si>
  <si>
    <t>EUW1_7773015532</t>
  </si>
  <si>
    <t>⚔️ Duelo Ganado (SoloKill, Oro Fin, +1 Lvl Lead, Placas, +94 CS Lead); 💰 Buen Farm (7.8/m, +2.37 pts); 🔦 Ayudante de Visión (0.77/m, +0.53 pts); 🪲 Trabajador (52% KP, +1.17 pts); 🏗️ Demolición Total (10T / 1I); 🏗️ El Destructor (19 placas); 🧱 Primer Ladrillo; 🏗️ Demoledor de Torres (3 estructuras); 💣 Demolición Táctica (8.2k daño a torres sin last hit); 🏚️ Víctima de la Inflación (424 GPM vs 450 esperado, -0.44 pts); 🙈 Tacaño Supremo (0 Pinks en 43 min); Misión: Juega 3 partidas en Mid (+10pts)</t>
  </si>
  <si>
    <t>{"csMin":7.81,"gpm":424,"dpm":676.3,"vspm":0.77,"fb":0,"ccScore":67,"xpDiff":0,"goldDiff":3026,"csDiff":94,"visionDiff":-7,"earlyGoldXp":0,"maxCsLead":93.99999997019768,"maxLvlLead":1,"plates":19,"earlyRoams":0,"dmgObj":15655,"dmgTurrets":8226,"dragons":1,"barons":2,"heralds":0,"grubs":0,"steals":0,"kp":51.7,"dmgTakenPct":12.7,"dmgDealtPct":16.7,"controlWards":0,"wardsKilled":2,"wardsPlaced":15,"pickKills":11,"saves":0,"healShield":1533,"winStats":null,"losStats":null,"goldTimeline":null}</t>
  </si>
  <si>
    <t>⚔️ Duelo Ganado (SoloKill (+1), Oro Fin, Visión); 🕸️ Oportunista (27 cazadas, 0.68/min, +1.09 pts); ⛓️ MAESTRO DE TÍTERES (26 setups, 0.65/min, +2.25 pts); 💉 Enfermero (0.53 ast/min, +1.13 pts); 👀 Visión Decente (2.3/m, +1.45 pts); 🔦 Dominio del Mapa (+31 vs rival, +2.52 pts); 🪲 Trabajador (60% KP, +1.5 pts); 💸 Inversor Maestro (ROI 3.0, +2.24 pts); 🗡️ Support Slayer (9 Kills, +2.4 pts); 🧱 Primer Ladrillo; 🛡️ Duro de Pelar (1823/min, +1.65 pts); ⚡ El Paralizador (79 stuns); 🧊 Ralentizador (82s de control); 🏕️ Mitigación (Jgl: 0 Objetivos); 📉 KDA Inútil (Robaste 9 kills pero hiciste solo 14% daño, -2.48 pts); 📺 Pantalla Gris (0.33 m/min); 👛 Ahorrador (Faltaron 2 pinks); 💸 Bounty (Racha de 4 entregada, -0.75 pts); 🎁 Botín: TAINTED_METAL; 🎓 Aprendizaje (Champ #3); Misión: Juega 3 partidas de Support (+10pts)</t>
  </si>
  <si>
    <t>{"csMin":1.43,"gpm":361.6,"dpm":739.4,"vspm":2.3,"fb":0,"ccScore":82,"xpDiff":0,"goldDiff":455,"csDiff":6,"visionDiff":31,"earlyGoldXp":0,"maxCsLead":21,"maxLvlLead":2,"plates":5,"earlyRoams":0,"dmgObj":1473,"dmgTurrets":1473,"dragons":0,"barons":0,"heralds":0,"grubs":0,"steals":0,"kp":60,"dmgTakenPct":18.9,"dmgDealtPct":13.6,"controlWards":3,"wardsKilled":7,"wardsPlaced":32,"pickKills":27,"saves":0,"healShield":7757,"winStats":null,"losStats":null,"goldTimeline":null}</t>
  </si>
  <si>
    <t>🏯 El Pilar (KDA sólido en derrota); 🎖️ MVP del Perdedor (Visión 127 | KP 66%) (+3.5 pts); ⚔️ Duelo Ganado (Visión); ⚓ El Ancla (Mitigación: 1 lastres detectados); 🌟 KDA Excelente (3.80, +1.12 pts); 🍽️ En Bandeja (13 setups, 0.41/min, +1.03 pts); 💉 Enfermero (0.47 ast/min, +0.84 pts); 👁️ OJO DE SAURON (4.1/m, +4.5 pts); 👁️ OMNISCIENCIA ABSOLUTA (+47 vs rival, +4 pts); 🤝 Socio Clave (66% KP, +2.05 pts); ⚖️ Support Eficiente (ROI 2.6, +1.74 pts); 💯 Posicionamiento Perfecto; 🗡️ Support Slayer (4 Kills, +0.4 pts); 🤼 Judoka (7 plays, 0.22/min, +0.59 pts); 🧱 Primer Ladrillo; 🛡️ Escudo Humano (1306/min, +0.61 pts); 👟 Pies Ligeros (3.1 esquives/min); ⚡ El Paralizador (95 stuns); 🔦 Buen Despeje (0.41/min, +0.94 pts); ⛺ Mitigación Leve (Jgl: Solo 1 Objetivo); 📉 KDA Inútil (Robaste 4 kills pero hiciste solo 13% daño, -0.5 pts); 👛 Ahorrador (Faltaron 1 pinks); 🎓 Aprendizaje (Champ #4); Misión: Consigue 100+ de Puntuación de Visión (+4pts)</t>
  </si>
  <si>
    <t>{"csMin":0.94,"gpm":309.8,"dpm":447.8,"vspm":4.05,"fb":0,"ccScore":56,"xpDiff":0,"goldDiff":38,"csDiff":10,"visionDiff":47,"earlyGoldXp":0,"maxCsLead":15,"maxLvlLead":2,"plates":2,"earlyRoams":0,"dmgObj":2483,"dmgTurrets":0,"dragons":2,"barons":0,"heralds":0,"grubs":0,"steals":0,"kp":65.5,"dmgTakenPct":16.9,"dmgDealtPct":12.9,"controlWards":2,"wardsKilled":13,"wardsPlaced":33,"pickKills":14,"saves":0,"healShield":5831,"winStats":null,"losStats":null,"goldTimeline":null}</t>
  </si>
  <si>
    <t>EUW1_7774183134</t>
  </si>
  <si>
    <t>📉 Bajo Impacto (13.5% daño, -1.21 pts); 👑 REY DE LA LÍNEA (Oro Fin, +2 Lvl Lead, Placas, +74 CS Lead, KDA); 👌 KDA Sólido (2.67, +0.23 pts); 🌾 Farm de Pro (8.1/m, +2.86 pts); 🔦 Ayudante de Visión (1.07/m, +1.14 pts); 👻 Fantasma (25% KP, -1.54 pts); 🏗️ Demolición Total (11T / 2I); 🏗️ El Destructor (17 placas); 🧱 Primer Ladrillo; 🏚️ Víctima de la Inflación (430 GPM vs 450 esperado, -0.21 pts); 🙈 Tacaño Supremo (0 Pinks en 33 min); 🎒 Carried (WR 100% pero invisible hoy)</t>
  </si>
  <si>
    <t>{"csMin":8.09,"gpm":429.7,"dpm":662.3,"vspm":1.07,"fb":0,"ccScore":50,"xpDiff":0,"goldDiff":3024,"csDiff":51,"visionDiff":4,"earlyGoldXp":0,"maxCsLead":74,"maxLvlLead":2,"plates":17,"earlyRoams":0,"dmgObj":9495,"dmgTurrets":5045,"dragons":2,"barons":0,"heralds":0,"grubs":0,"steals":0,"kp":24.6,"dmgTakenPct":12.3,"dmgDealtPct":13.5,"controlWards":0,"wardsKilled":3,"wardsPlaced":12,"pickKills":12,"saves":0,"healShield":1766,"winStats":null,"losStats":null,"goldTimeline":null}</t>
  </si>
  <si>
    <t>👑 REY DE LA LÍNEA (SoloKill (+1), Oro Fin, Trades, +3 Lvl Lead, Placas, +116 CS Lead, KDA); 💎 KDA ÉLITE (7.00, +2.74 pts); 🏛️ DEFENSA NUMANTINA (Ganó con el Nexo a 1 HP, +5 pts); 🚜 ASPIRADORA HUMANA (9.7/m, +5.84 pts); 💉 Enfermero (0.41 ast/min, +1.05 pts); 🧘 Superviviente; 🔦 Ayudante de Visión (0.83/m, +0.65 pts); ⚙️ Motor del Equipo (66% KP, +2.56 pts); 💎 Inversión Rentable (ROI 2.58 vs media 2.08, +1.18 pts); 👑 REY SOL (1º Oro, 1º Daño, KDA 7.0, +3.2 pts); 📈 Intercambio Rentable (x1.66 eficiencia, +0.83 pts); 💯 Posicionamiento Perfecto; 🏗️ Demolición Total (10T / 3I); 💥 Colateral; 🏗️ El Destructor (22 placas); 🧱 Primer Ladrillo; 🪝 Buen asedio (422 dmg/min, +0.69 pts); 🪵 Ariete (48% del daño, +2.26 pts); 🏚️ Presión Dividida (1 torre solo); 🐌 Pegamento (110s de control); 🧨 Arquitecto del Caos (34% dmg, Ratio K/A Altruista); 🔥 Hard Carry (34% del daño); ⛷️ vando a la muerte (22.0 min vivo, +1.4 pts); 🏗️ Demoledor de Torres (4 estructuras); 🔥 DPM Carry (1294, +1.56); 💎 Manos de Diamante (508 GPM vs 450 esperado, +2.02 pts); 🙈 Tacaño Supremo (0 Pinks en 39 min); 🎁 Botín: CRYSTAL_SHARD; ⭐ Especialista</t>
  </si>
  <si>
    <t>{"csMin":9.74,"gpm":507.8,"dpm":1294.4,"vspm":0.83,"fb":0,"ccScore":110,"xpDiff":0,"goldDiff":6262,"csDiff":115,"visionDiff":-1,"earlyGoldXp":0,"maxCsLead":116.2000000178814,"maxLvlLead":3,"plates":22,"earlyRoams":0,"dmgObj":27733,"dmgTurrets":16464,"dragons":2,"barons":2,"heralds":0,"grubs":0,"steals":0,"kp":65.6,"dmgTakenPct":17.2,"dmgDealtPct":33.6,"controlWards":0,"wardsKilled":0,"wardsPlaced":16,"pickKills":18,"saves":0,"healShield":4696,"winStats":null,"losStats":null,"goldTimeline":null}</t>
  </si>
  <si>
    <t>👑 REY DE LA LÍNEA (Oro Fin, +2 Lvl Lead, Placas, +26 CS Lead, KDA); 🦄 KDA DE DIOS (24.00, +5 pts); 💰 Buen Farm (7.4/m, +1.63 pts); 🍽️ En Bandeja (14 setups, 0.44/min, +1.19 pts); 🚑 Hospital Ambulante (0.56 ast/min, +1.81 pts); 🛡️ Casi Perfecto; 🔦 Ayudante de Visión (0.68/m, +0.35 pts); ⚙️ Motor del Equipo (69% KP, +2.86 pts); 💰 Bounty Keeper (Racha de 6 protegida); 🏗️ Demolición Total (9T / 1I); 🏗️ El Destructor (18 placas); 🧱 Primer Ladrillo; ⚡ El Paralizador (52 stuns); 👋 Visita de Cortesía; ⚔️ Buen Daño (729, +0.51); 🙈 Tacaño Supremo (0 Pinks en 32 min); 🎁 Botín: LIQUID_FIRE</t>
  </si>
  <si>
    <t>{"csMin":7.41,"gpm":437.6,"dpm":729.1,"vspm":0.68,"fb":0,"ccScore":51,"xpDiff":0,"goldDiff":764,"csDiff":9,"visionDiff":-5,"earlyGoldXp":0,"maxCsLead":26,"maxLvlLead":2,"plates":18,"earlyRoams":1,"dmgObj":6065,"dmgTurrets":6065,"dragons":0,"barons":0,"heralds":0,"grubs":0,"steals":0,"kp":68.6,"dmgTakenPct":17.9,"dmgDealtPct":18.6,"controlWards":0,"wardsKilled":1,"wardsPlaced":9,"pickKills":19,"saves":0,"healShield":7543,"winStats":null,"losStats":null,"goldTimeline":null}</t>
  </si>
  <si>
    <t>EUW1_7774607678</t>
  </si>
  <si>
    <t>👑 REY DE LA LÍNEA (SoloKill (+2), Oro Fin, +4 Lvl Lead, Placas, +108 CS Lead); 👌 KDA Sólido (2.57, +0.63 pts); 🦏 Presión Temprana (1 torres enteras pre-min 14, +1.5 pts); 🚜 ASPIRADORA HUMANA (9.0/m, +4.55 pts); ✨ Exterminio Perfecto (x2); 🔦 Ayudante de Visión (0.92/m, +0.85 pts); 🚜 Splitpusher Solitario (Baja KP justificada); 📈 Intercambio Rentable (x1.35 eficiencia, +0.38 pts); 🏗️ Demolición Total (12T / 4I); 🏗️ El Destructor (19 placas); 🧱 Primer Ladrillo; 🪝 Buen asedio (422 dmg/min, +0.69 pts); 🔨 Albañil (35% del daño, +0.98 pts); 🧊 Ralentizador (81s de control); 👋 Visita de Cortesía; 💣 Demolición Táctica (15.6k daño a torres sin last hit); 🔥 DPM Carry (1027, +1.06); 📈 Economista (492 GPM vs 450 esperado, +1.48 pts); 🙈 Tacaño Supremo (0 Pinks en 37 min); 🎁 Botín: TRUE_ICE; ⭐ Especialista</t>
  </si>
  <si>
    <t>{"csMin":9.03,"gpm":492.4,"dpm":1026.6,"vspm":0.92,"fb":0,"ccScore":81,"xpDiff":0,"goldDiff":5842,"csDiff":104,"visionDiff":20,"earlyGoldXp":0,"maxCsLead":108,"maxLvlLead":4,"plates":19,"earlyRoams":1,"dmgObj":20850,"dmgTurrets":15613,"dragons":1,"barons":1,"heralds":0,"grubs":0,"steals":0,"kp":37.5,"dmgTakenPct":11.2,"dmgDealtPct":21.3,"controlWards":0,"wardsKilled":3,"wardsPlaced":12,"pickKills":12,"saves":0,"healShield":3461,"winStats":null,"losStats":null,"goldTimeline":null}</t>
  </si>
  <si>
    <t>🤕 Duelo Perdido (SoloKill, Oro, +1 Lvl Lead, Placas, +20 CS Lead, KDA); 📉 KDA Deficiente (0.50, -3.13 pts); 🚜 ASPIRADORA HUMANA (9.0/m, +4.57 pts); 🔦 Ayudante de Visión (0.89/m, +0.77 pts); 🚜 Splitpusher Solitario (Baja KP justificada); 🏗️ El Destructor (11 placas); 🧱 Primer Ladrillo; 🔨 Albañil (45% del daño, +1.97 pts); 💣 Demolición Táctica (9.6k daño a torres sin last hit); 📉 DPM Bajo (509 &lt; 600, -0.72); 📈 Economista (393 GPM vs 380 esperado, +0.44 pts); 🙈 Tacaño Supremo (0 Pinks en 26 min)</t>
  </si>
  <si>
    <t>{"csMin":9.04,"gpm":392.5,"dpm":509.4,"vspm":0.89,"fb":0,"ccScore":30,"xpDiff":0,"goldDiff":-4177,"csDiff":-49,"visionDiff":7,"earlyGoldXp":0,"maxCsLead":20,"maxLvlLead":1,"plates":11,"earlyRoams":0,"dmgObj":9629,"dmgTurrets":9629,"dragons":0,"barons":0,"heralds":0,"grubs":0,"steals":0,"kp":14.3,"dmgTakenPct":15.8,"dmgDealtPct":21.5,"controlWards":0,"wardsKilled":3,"wardsPlaced":10,"pickKills":2,"saves":0,"healShield":781,"winStats":null,"losStats":null,"goldTimeline":null}</t>
  </si>
  <si>
    <t>💎 KDA ÉLITE (5.67, +2.33 pts); 🏛️ DEFENSA NUMANTINA (Ganó con el Nexo a 1 HP, +3.5 pts); 📉 Déficit de Farm (5.8/m, -1.2 pts); 🍽️ En Bandeja (11 setups, 0.31/min, +0.53 pts); 💉 Enfermero (0.39 ast/min, +0.94 pts); 🧘 Superviviente; 🦉 Laner Visionario (1.12/m, +1.24 pts); 📈 Ventaja de XP; 🐉 Bonus Alma; 🏗️ Demolición Total (13T / 5I); 🏗️ El Destructor (9 placas); 🧱 Primer Ladrillo; 🛡️ Coloso (Focus resistido 10 veces); 🛡️ Duro de Pelar (2120/min, +2.24 pts); 🕶️ NEO: El Elegido (270 esquives, 7.5/min); ⚡ Ultra Instinto (1.19/min); ⚡ El Paralizador (69 stuns); 🏗️ Demoledor de Torres (3 estructuras); 💣 Demolición Táctica (9.9k daño a torres sin last hit); 🏚️ Víctima de la Inflación (395 GPM vs 430 esperado, -0.78 pts); 🙈 Tacaño Supremo (0 Pinks en 36 min); 🎁 Botín: TRUE_ICE; 🎓 Aprendizaje (Champ #5); Misión: Juega 3 líneas distintas (+3pts)</t>
  </si>
  <si>
    <t>{"csMin":5.83,"gpm":395.4,"dpm":460.6,"vspm":1.12,"fb":0,"ccScore":42,"xpDiff":0,"goldDiff":562,"csDiff":-16,"visionDiff":13,"earlyGoldXp":0,"maxCsLead":2,"maxLvlLead":1,"plates":9,"earlyRoams":0,"dmgObj":14844,"dmgTurrets":9898,"dragons":0,"barons":2,"heralds":1,"grubs":0,"steals":0,"kp":42.5,"dmgTakenPct":19.6,"dmgDealtPct":10.8,"controlWards":0,"wardsKilled":4,"wardsPlaced":13,"pickKills":17,"saves":0,"healShield":10672,"winStats":null,"losStats":null,"goldTimeline":null}</t>
  </si>
  <si>
    <t>EUW1_7780612048</t>
  </si>
  <si>
    <t>🏳️ Stompeada en Contra (Gap de -9.2k oro); 🤕 Duelo Perdido (SoloKill, Oro, Trades, Nivel, Placas, CS, KDA); 📉 KDA Deficiente (0.00, -4 pts); 💰 Buen Farm (6.8/m, +0.56 pts); 👻 Fantasma (0% KP, -3 pts); 🥴 Tilteado (Gap negativo: 4.0, -1.2 pts); 🤕 Saco de Boxeo (x0.33 eficiencia, -3.13 pts); 🗿 Mueble (0 Impacto: Sin CC, Daño ni KDA); 📉 Déficit Crítico (289 GPM vs 380 esperado, -3.06 pts)</t>
  </si>
  <si>
    <t>{"csMin":6.81,"gpm":288.5,"dpm":154.1,"vspm":0.35,"fb":0,"ccScore":3,"xpDiff":0,"goldDiff":-2226,"csDiff":-17,"visionDiff":-4,"earlyGoldXp":0,"maxCsLead":4,"maxLvlLead":0,"plates":2,"earlyRoams":0,"dmgObj":2240,"dmgTurrets":2240,"dragons":0,"barons":0,"heralds":0,"grubs":0,"steals":0,"kp":0,"dmgTakenPct":15.1,"dmgDealtPct":9.9,"controlWards":0,"wardsKilled":0,"wardsPlaced":3,"pickKills":0,"saves":0,"healShield":298,"winStats":null,"losStats":null,"goldTimeline":null}</t>
  </si>
  <si>
    <t>EUW1_7780651461</t>
  </si>
  <si>
    <t>👌 KDA Sólido (2.40, +0.53 pts); 📉 Déficit de Farm (5.8/m, -1.18 pts); 🍽️ En Bandeja (9 setups, 0.35/min, +0.73 pts); 🐉 Bonus Alma; 🏗️ Demolición Total (10T / 2I); 🏗️ El Destructor (13 placas); 🧱 Primer Ladrillo; ⚔️ Buen Daño (744, +0.54); 🏚️ Víctima de la Inflación (389 GPM vs 450 esperado, -1.85 pts); 🙈 Tacaño Supremo (0 Pinks en 26 min); 🎁 Botín: DRAGON_SCALE</t>
  </si>
  <si>
    <t>{"csMin":5.85,"gpm":388.7,"dpm":744.2,"vspm":0.47,"fb":0,"ccScore":40,"xpDiff":0,"goldDiff":243,"csDiff":-71,"visionDiff":-7,"earlyGoldXp":0,"maxCsLead":3,"maxLvlLead":2,"plates":13,"earlyRoams":0,"dmgObj":6598,"dmgTurrets":6598,"dragons":0,"barons":0,"heralds":0,"grubs":0,"steals":0,"kp":42.9,"dmgTakenPct":21.2,"dmgDealtPct":18.5,"controlWards":0,"wardsKilled":1,"wardsPlaced":8,"pickKills":10,"saves":0,"healShield":4065,"winStats":null,"losStats":null,"goldTimeline":null}</t>
  </si>
  <si>
    <t>EUW1_7784347566</t>
  </si>
  <si>
    <t>📉 KDA Deficiente (0.73, -2.68 pts); 👀 Visión Decente (2.2/m, +1.29 pts); 👻 Fantasma (28% KP, -1.74 pts); 📉 Caída Libre (Gap negativo: 6.3, -2.13 pts); ⚡ Soporte Agresivo (16.1% del daño total, +0.27 pts); 🧱 Primer Ladrillo; ⚠️ Descuidado (16.8% muerto + 💀 Cero Impacto, -2.54 pts); 📈 Economista (272 GPM vs 240 esperado, +1.12 pts); 👓 Miope (Poco despeje) (0.13/min, -0.37 pts); 📺 Pantalla Gris (0.29 m/min); 👛 Ahorrador (Faltaron 3 pinks); 🛡️ Mitigación: 🚀 PRESTIGIO: ALTO ELO (66.7% WR)</t>
  </si>
  <si>
    <t>{"csMin":1.24,"gpm":271.9,"dpm":633.1,"vspm":2.22,"fb":0,"ccScore":53,"xpDiff":0,"goldDiff":-1211,"csDiff":-7,"visionDiff":7,"earlyGoldXp":0,"maxCsLead":2,"maxLvlLead":1,"plates":2,"earlyRoams":0,"dmgObj":6983,"dmgTurrets":811,"dragons":1,"barons":1,"heralds":0,"grubs":0,"steals":0,"kp":27.6,"dmgTakenPct":18.8,"dmgDealtPct":16.1,"controlWards":1,"wardsKilled":5,"wardsPlaced":28,"pickKills":7,"saves":0,"healShield":2063,"winStats":null,"losStats":null,"goldTimeline":null}</t>
  </si>
  <si>
    <t>EUW1_7784619303</t>
  </si>
  <si>
    <t>⚔️ Duelo Ganado (Oro Fin, Visión); 🍽️ En Bandeja (9 setups, 0.31/min, +0.55 pts); ✨ Exterminio Perfecto (x1); 💉 Enfermero (0.59 ast/min, +1.43 pts); 🔦 Mapa Iluminado (3.1/m, +2.8 pts); 💡 Vision Gap (+16 vs rival, +0.72 pts); 🐉 Bonus Alma; 🏗️ Demolición Total (9T / 2I); 🧱 Primer Ladrillo; 👟 Pies Ligeros (3.8 esquives/min); 🐌 Pegamento (75s de control); 🙈 Tacaño Supremo (0 Pinks en 29 min); 🚀 Win Boost: 📈 PRESTIGIO: SÓLIDO (62.5% WR)</t>
  </si>
  <si>
    <t>{"csMin":1.1,"gpm":282.2,"dpm":443.3,"vspm":3.06,"fb":0,"ccScore":75,"xpDiff":0,"goldDiff":698,"csDiff":-8,"visionDiff":16,"earlyGoldXp":0,"maxCsLead":2,"maxLvlLead":1,"plates":0,"earlyRoams":0,"dmgObj":6186,"dmgTurrets":604,"dragons":3,"barons":1,"heralds":0,"grubs":0,"steals":0,"kp":45.9,"dmgTakenPct":13.2,"dmgDealtPct":10.9,"controlWards":0,"wardsKilled":9,"wardsPlaced":25,"pickKills":11,"saves":0,"healShield":5412,"winStats":null,"losStats":null,"goldTimeline":null}</t>
  </si>
  <si>
    <t>EUW1_7784672368</t>
  </si>
  <si>
    <t>⚔️ Duelo Ganado (Trades, Visión); 🩹 Primeros Auxilios (0.43 ast/min, +0.64 pts); 🕯️ Control de Zona (2.9/m, +2.45 pts); 💡 Vision Gap (+18 vs rival, +0.96 pts); ⚡ Soporte Agresivo (15.5% del daño total, +0.12 pts); 🗡️ Support Slayer (4 Kills, +0.4 pts); 🏗️ Demolición Total (9T / 2I); 📺 Pantalla Gris (0.26 m/min); 👛 Ahorrador (Faltaron 3 pinks); 🚀 Win Boost: 📈 PRESTIGIO: SÓLIDO (64.7% WR)</t>
  </si>
  <si>
    <t>{"csMin":1.4,"gpm":297.1,"dpm":781.5,"vspm":2.86,"fb":0,"ccScore":37,"xpDiff":0,"goldDiff":360,"csDiff":26,"visionDiff":18,"earlyGoldXp":0,"maxCsLead":26.000000029802322,"maxLvlLead":1,"plates":2,"earlyRoams":0,"dmgObj":3003,"dmgTurrets":143,"dragons":2,"barons":0,"heralds":0,"grubs":0,"steals":0,"kp":43.1,"dmgTakenPct":15.4,"dmgDealtPct":15.5,"controlWards":2,"wardsKilled":7,"wardsPlaced":41,"pickKills":16,"saves":0,"healShield":4279,"winStats":null,"losStats":null,"goldTimeline":null}</t>
  </si>
  <si>
    <t>EUW1_7784759694</t>
  </si>
  <si>
    <t>⚔️ Duelo Ganado (SoloKill, Oro Fin, Visión, KDA); 👌 KDA Sólido (3.63, +0.99 pts); 🕸️ Oportunista (21 cazadas, 0.66/min, +0.98 pts); 🔒 EL CANDADO (20 setups, 0.63/min, +2.13 pts); ✨ Exterminio Perfecto (x1); 👼🏻 Heroes Never die! (0.81 ast/min, +2.56 pts); 🕯️ Control de Zona (2.6/m, +1.94 pts); 💡 Vision Gap (+17 vs rival, +0.84 pts); 🪲 Trabajador (56% KP, +1.08 pts); ⚖️ Support Eficiente (ROI 2.6, +1.76 pts); 🏗️ Demolición Total (9T / 2I); 🤼 Judoka (12 plays, 0.38/min, +1.38 pts); 🧱 Primer Ladrillo; 💨 INATRAPABLE (Focus resistido 11 veces); 🛡️ Escudo Humano (1443/min, +0.89 pts); ⛓️ Cadena Perpetua (113 inmovilizaciones); 🧊 Ralentizador (69s de control); 🔦 Buen Despeje (0.38/min, +0.75 pts); 📺 Pantalla Gris (0.25 m/min); 🙈 Tacaño Supremo (0 Pinks en 32 min); 🚀 Win Boost: 🚀 PRESTIGIO: ALTO ELO (66.7% WR)</t>
  </si>
  <si>
    <t>{"csMin":0.75,"gpm":340.5,"dpm":364.2,"vspm":2.58,"fb":0,"ccScore":69,"xpDiff":-1,"goldDiff":571,"csDiff":-18,"visionDiff":17,"earlyGoldXp":0,"maxCsLead":0,"maxLvlLead":1,"plates":9,"earlyRoams":0,"dmgObj":504,"dmgTurrets":504,"dragons":0,"barons":0,"heralds":0,"grubs":0,"steals":0,"kp":55.8,"dmgTakenPct":19.8,"dmgDealtPct":9,"controlWards":0,"wardsKilled":12,"wardsPlaced":22,"pickKills":21,"saves":0,"healShield":3204,"winStats":null,"losStats":null,"goldTimeline":null}</t>
  </si>
  <si>
    <t>EUW1_7784823771</t>
  </si>
  <si>
    <t>🏳️ Stompeada en Contra (Gap de -11.6k oro); 📉 KDA Deficiente (1.00, -2 pts); ⚡ Soporte Agresivo (22.0% del daño total, +1.76 pts); ⚡ El Paralizador (45 stuns); 🧊 Ralentizador (46s de control); 📈 Economista (291 GPM vs 240 esperado, +1.79 pts); 🙈 CIEGO LEGAL (0.05/min, -2.05 pts); 🙈 Tacaño Supremo (0 Pinks en 21 min); 🎁 Botín: BENT_NAIL; 🛡️ Mitigación: 🚀 PRESTIGIO: ALTO ELO (68.4% WR)</t>
  </si>
  <si>
    <t>{"csMin":1.19,"gpm":291,"dpm":470.9,"vspm":1.62,"fb":0,"ccScore":46,"xpDiff":0,"goldDiff":47,"csDiff":1,"visionDiff":-3,"earlyGoldXp":0,"maxCsLead":1,"maxLvlLead":2,"plates":4,"earlyRoams":0,"dmgObj":1470,"dmgTurrets":288,"dragons":0,"barons":0,"heralds":0,"grubs":0,"steals":0,"kp":40,"dmgTakenPct":17.8,"dmgDealtPct":22,"controlWards":0,"wardsKilled":1,"wardsPlaced":12,"pickKills":4,"saves":0,"healShield":4499,"winStats":null,"losStats":null,"goldTimeline":null}</t>
  </si>
  <si>
    <t>🤕 Duelo Perdido (SoloKill, Oro, Trades, +1 Lvl Lead, Placas, +33 CS Lead, KDA); 📉 KDA Deficiente (0.50, -2.5 pts); 📉 Déficit de Farm (6.4/m, -0.11 pts); 🔦 Ayudante de Visión (0.71/m, +0.41 pts); 👻 Fantasma (28% KP, -1.22 pts); 📉 Outleveled (-2 lvls); 📉 Caída Libre (Gap negativo: 7.0, -2.4 pts); 📉 Malos Trades (x0.44 eficiencia, -2.49 pts); 💥 Colateral; 🏗️ El Destructor (6 placas); 🪵 Ariete (47% del daño, +2.18 pts); ⚠️ Descuidado (19.0% muerto + 💀 Cero Impacto, -3.66 pts); 🛡️ Escudo Humano (1410/min, +0.82 pts); 🏚️ Víctima de la Inflación (328 GPM vs 360 esperado, -0.69 pts); 📺 Pantalla Gris (0.29 m/min); 🙈 Tacaño Supremo (0 Pinks en 34 min); 🛡️ Mitigación: 🚀 PRESTIGIO: ALTO ELO (65.0% WR)</t>
  </si>
  <si>
    <t>{"csMin":6.44,"gpm":327.7,"dpm":595,"vspm":0.71,"fb":0,"ccScore":11,"xpDiff":0,"goldDiff":-3683,"csDiff":12,"visionDiff":-11,"earlyGoldXp":0,"maxCsLead":33,"maxLvlLead":1,"plates":6,"earlyRoams":0,"dmgObj":7392,"dmgTurrets":7392,"dragons":0,"barons":0,"heralds":0,"grubs":0,"steals":0,"kp":27.8,"dmgTakenPct":26.5,"dmgDealtPct":19.8,"controlWards":0,"wardsKilled":0,"wardsPlaced":11,"pickKills":3,"saves":0,"healShield":6495,"winStats":null,"losStats":null,"goldTimeline":null}</t>
  </si>
  <si>
    <t>👑 REY DE LA LÍNEA (SoloKill, Oro Fin, +1 Lvl Lead, Placas, +54 CS Lead); ⚔️ Duelista (3 kills); 📉 Déficit de Farm (6.5/m, -0.03 pts); 🔦 Ayudante de Visión (0.77/m, +0.55 pts); 🚜 Splitpusher Solitario (Baja KP justificada); 💎 Inversión Rentable (ROI 3.09 vs media 2.62, +0.9 pts); ⚖️ Economía de Guerra (Top 2 Dmg con Top 4 Oro, +1 pts); 🏗️ Demolición Total (9T / 1I); 🏗️ El Destructor (13 placas); 🧱 Primer Ladrillo; 🪝 Buen asedio (488 dmg/min, +1.15 pts); 🔨 Albañil (35% del daño, +1.03 pts); 🏚️ Presión Dividida (1 torre solo); ⚠️ Descuidado (15.8% muerto (Mitigado: Splitpush), -1.12 pts); 🦖 RAID BOSS (Focus resistido 25 veces); 🛡️ Muralla de Titanio (2766/min, +3.53 pts); 👟 Pies Ligeros (3.9 esquives/min); ⚡ El Paralizador (66 stuns); 🧊 Ralentizador (62s de control); El Muro (38% dmg); 🏗️ Demoledor de Torres (4 estructuras); ☢️ Asedio Nuclear (1336, +2.5); 🌈 Teoria del Caos (62% AD / 37% AP); 📺 Pantalla Gris (0.29 m/min); 🙈 Tacaño Supremo (0 Pinks en 31 min); 🚀 Win Boost: 📈 PRESTIGIO: SÓLIDO (61.9% WR); Misión: Juega 3 partidas en Top (+10pts)</t>
  </si>
  <si>
    <t>{"csMin":6.48,"gpm":429.4,"dpm":1335.9,"vspm":0.77,"fb":0,"ccScore":62,"xpDiff":0,"goldDiff":2162,"csDiff":45,"visionDiff":4,"earlyGoldXp":0,"maxCsLead":54,"maxLvlLead":1,"plates":13,"earlyRoams":0,"dmgObj":15134,"dmgTurrets":15134,"dragons":0,"barons":0,"heralds":0,"grubs":0,"steals":0,"kp":36.6,"dmgTakenPct":38.3,"dmgDealtPct":25.2,"controlWards":0,"wardsKilled":0,"wardsPlaced":10,"pickKills":11,"saves":0,"healShield":12538,"winStats":null,"losStats":null,"goldTimeline":null}</t>
  </si>
  <si>
    <t>EUW1_7776005639</t>
  </si>
  <si>
    <t>💔 Corazón Partido (Final muy ajustado); 🤕 Duelo Perdido (SoloKill, Oro, Objs, KDA); 🔥 Elo Hell (Team Gap Alto: Carga 2); 💰 Buen Farm (6.4/m, +0.77 pts); 💉 Enfermero (0.40 ast/min, +0.75 pts); 🪲 Trabajador (58% KP, +1.33 pts); 💎 Inversión Rentable (ROI 2.58 vs media 2.25, +0.73 pts); ⚖️ Economía de Guerra (Top 2 Dmg con Top 3 Oro, +0.5 pts); ⚔️ Invade Mortal (x1 acción pre-minions); 🥷 El Invasor (Robó ~3 camps, +0.75 pts); 🚫 JUNGLE DIFF ABSOLUTO (-8.0 Obj, -6 pts); 🦌 Jungla Herbívoro (1 Épicos, -1.5 pts); 🦋 Jungla Alérgico (0 Control y &lt;500 dpm, -0.98 pts); 📺 Simulador de Pantalla Gris (21.1% muerto, -3.18 pts); ⚙️ Mecánico (20 casts/min); ☢️ Asedio Nuclear (1149, +2.32); 💎 Manos de Diamante (448 GPM vs 350 esperado, +3.41 pts); 🙈 CIEGO LEGAL (0.00/min, -3 pts); 📺 Pantalla Gris (0.34 m/min); 🙈 Tacaño Supremo (0 Pinks en 35 min); 🎁 Botín: TAINTED_METAL; 🛡️ Mitigación: 📈 PRESTIGIO: SÓLIDO (63.6% WR)</t>
  </si>
  <si>
    <t>{"csMin":6.43,"gpm":447.6,"dpm":1149.3,"vspm":0.81,"fb":0,"ccScore":26,"xpDiff":0,"goldDiff":-4262,"csDiff":-40,"visionDiff":1,"earlyGoldXp":0,"maxCsLead":8.750000029802322,"maxLvlLead":2,"plates":3,"earlyRoams":0,"dmgObj":11017,"dmgTurrets":348,"dragons":1,"barons":0,"heralds":0,"grubs":0,"steals":0,"kp":58.3,"dmgTakenPct":21.6,"dmgDealtPct":25.8,"controlWards":0,"wardsKilled":0,"wardsPlaced":10,"pickKills":20,"saves":0,"healShield":9836,"winStats":null,"losStats":null,"goldTimeline":null}</t>
  </si>
  <si>
    <t>EUW1_7778793742</t>
  </si>
  <si>
    <t>👑 REY DE LA LÍNEA (SoloKill (+1), Oro Fin, Trades, +1 Lvl Lead, +47 CS Lead, KDA); 💎 KDA ÉLITE (8.50, +2.76 pts); 🌾 Farm de Pro (8.8/m, +4.14 pts); 🧘 Superviviente; 🔦 Ayudante de Visión (0.67/m, +0.34 pts); 💎 Inversión Rentable (ROI 2.70 vs media 2.45, +0.52 pts); ✨ Dominio de Trades (x2.26 eficiencia, +1.74 pts); 🐉 Bonus Alma; 🏗️ Demolición Total (10T / 2I); 🧱 Primer Ladrillo; ⛷️ vando a la muerte (23.9 min vivo, +1.77 pts); 🔥 DPM Carry (1253, +1.48); 📈 Economista (469 GPM vs 450 esperado, +0.67 pts); 🙈 Tacaño Supremo (0 Pinks en 35 min); 🚀 Win Boost: 📈 PRESTIGIO: SÓLIDO (60.9% WR)</t>
  </si>
  <si>
    <t>{"csMin":8.8,"gpm":469.1,"dpm":1252.5,"vspm":0.67,"fb":0,"ccScore":32,"xpDiff":0,"goldDiff":2806,"csDiff":47,"visionDiff":4,"earlyGoldXp":0,"maxCsLead":47.400000005960464,"maxLvlLead":1,"plates":4,"earlyRoams":0,"dmgObj":2390,"dmgTurrets":2350,"dragons":0,"barons":0,"heralds":0,"grubs":0,"steals":0,"kp":39.5,"dmgTakenPct":11.1,"dmgDealtPct":24.1,"controlWards":0,"wardsKilled":1,"wardsPlaced":9,"pickKills":12,"saves":0,"healShield":4410,"winStats":null,"losStats":null,"goldTimeline":null}</t>
  </si>
  <si>
    <t>EUW1_7778848274</t>
  </si>
  <si>
    <t>🏳️ Stompeada en Contra (Gap de -10.9k oro); 🛡️ Duelo Protegido (Mitigación Activa); 📉 KDA Deficiente (1.00, -1.25 pts); 💰 Buen Farm (7.9/m, +2.48 pts); 🔦 Ayudante de Visión (0.76/m, +0.53 pts); 👻 Fantasma (31% KP, -0.88 pts); 📉 Déficit Crítico (309 GPM vs 380 esperado, -2.23 pts); 🙈 Tacaño Supremo (0 Pinks en 24 min); 🛡️ Mitigación: 📈 PRESTIGIO: SÓLIDO (62.5% WR)</t>
  </si>
  <si>
    <t>{"csMin":7.88,"gpm":309.1,"dpm":427.2,"vspm":0.76,"fb":0,"ccScore":15,"xpDiff":0,"goldDiff":-5392,"csDiff":-48,"visionDiff":8,"earlyGoldXp":0,"maxCsLead":0,"maxLvlLead":1,"plates":0,"earlyRoams":0,"dmgObj":465,"dmgTurrets":0,"dragons":0,"barons":0,"heralds":0,"grubs":0,"steals":0,"kp":31.3,"dmgTakenPct":14.8,"dmgDealtPct":16.8,"controlWards":0,"wardsKilled":1,"wardsPlaced":8,"pickKills":5,"saves":0,"healShield":798,"winStats":null,"losStats":null,"goldTimeline":null}</t>
  </si>
  <si>
    <t>⚔️ Duelo Ganado (SoloKill (+1), Oro Fin, Visión); 🔦 Mapa Iluminado (3.3/m, +3.23 pts); 💡 Vision Gap (+21 vs rival, +1.32 pts); ⚡ Soporte Agresivo (19.0% del daño total, +1 pts); 🗡️ Support Slayer (10 Kills, +2.8 pts); 🐉 Bonus Alma; 🏗️ Demolición Total (13T / 3I); 🧹 Limpieza Profunda (0.44/min, +1.17 pts); 👛 Ahorrador (Faltaron 1 pinks); 🚀 Win Boost: 📈 PRESTIGIO: SÓLIDO (60.0% WR)</t>
  </si>
  <si>
    <t>{"csMin":1.53,"gpm":363.2,"dpm":944.2,"vspm":3.29,"fb":0,"ccScore":38,"xpDiff":1,"goldDiff":2036,"csDiff":-1,"visionDiff":21,"earlyGoldXp":1,"maxCsLead":2.0000000298023224,"maxLvlLead":2,"plates":11,"earlyRoams":0,"dmgObj":9456,"dmgTurrets":4505,"dragons":3,"barons":1,"heralds":0,"grubs":0,"steals":0,"kp":45.6,"dmgTakenPct":12.9,"dmgDealtPct":19,"controlWards":2,"wardsKilled":20,"wardsPlaced":45,"pickKills":23,"saves":1,"healShield":5511,"winStats":null,"losStats":null,"goldTimeline":null}</t>
  </si>
  <si>
    <t>👑 REY DE LA LÍNEA (SoloKill (+1), Oro Fin, Trades, KDA); 🌟 KDA Excelente (5.17, +1.84 pts); 🕸️ Oportunista (27 cazadas, 0.71/min, +1.32 pts); 🍽️ En Bandeja (12 setups, 0.32/min, +0.58 pts); ✌🏻 Outplays (4 plays, 0.11/min, +0.83 pts); 🔫 Sicario (0.45 kills/min); 🔦 Mapa Iluminado (3.1/m, +2.88 pts); 🪲 Trabajador (56% KP, +1.14 pts); 📈 Intercambio Rentable (x1.70 eficiencia, +0.91 pts); ⚡ Soporte Agresivo (23.6% del daño total, +2.15 pts); 🗡️ Support Slayer (17 Kills, +3 pts); 🏗️ Demolición Total (10T / 1I); 🍀 Supervivencia Extrema (x1 al límite, +0.8 pts); 🔦 Buen Despeje (0.37/min, +0.71 pts); 🚀 Win Boost: 📈 PRESTIGIO: SÓLIDO (61.5% WR); Misión: Gana una partida teniendo más kills que tu ADC (+3.5pts)</t>
  </si>
  <si>
    <t>{"csMin":2.13,"gpm":462.6,"dpm":1118.8,"vspm":3.1,"fb":0,"ccScore":45,"xpDiff":0,"goldDiff":2504,"csDiff":26,"visionDiff":1,"earlyGoldXp":0,"maxCsLead":26,"maxLvlLead":3,"plates":9,"earlyRoams":0,"dmgObj":4557,"dmgTurrets":2439,"dragons":1,"barons":1,"heralds":0,"grubs":0,"steals":0,"kp":56.4,"dmgTakenPct":11.5,"dmgDealtPct":23.6,"controlWards":2,"wardsKilled":14,"wardsPlaced":39,"pickKills":27,"saves":0,"healShield":4115,"winStats":null,"losStats":null,"goldTimeline":null}</t>
  </si>
  <si>
    <t>🏯 El Pilar (KDA sólido en derrota); 🎖️ MVP del Perdedor (Daño 41% | KDA 2.3) (+3.5 pts); 🤕 Duelo Perdido (SoloKill, Oro Fin, +1 Lvl Lead, Placas, +22 CS Lead, KDA); 🔥 Elo Hell (Team Gap Alto: Carga 2); 👌 KDA Sólido (2.29, +0.37 pts); 🌾 Farm de Pro (8.4/m, +3.48 pts); 💉 Enfermero (0.37 ast/min, +0.83 pts); 🔦 Ayudante de Visión (0.70/m, +0.4 pts); 👁️ Omnipresente (76% KP, +3.62 pts); 📈 STONKS! (ROI 2.22 vs media 1.60, +1.95 pts); 📈 Intercambio Rentable (x1.43 eficiencia, +0.49 pts); 🍀 Supervivencia Extrema (x1 al límite, +0.8 pts); 🧊 Ralentizador (70s de control); 🟣 THANOS: 1v9 (41% del daño); 🔥 DPM Carry (1133, +1.26); 🤑 Magnate (507 GPM vs 380 esperado, +4.44 pts); ⛺ Mitigación Leve (Jgl: Solo 1 Objetivo); 🙈 Tacaño Supremo (0 Pinks en 30 min); 🛡️ Mitigación: 📈 PRESTIGIO: SÓLIDO (63.0% WR)</t>
  </si>
  <si>
    <t>{"csMin":8.43,"gpm":506.8,"dpm":1133.2,"vspm":0.7,"fb":0,"ccScore":70,"xpDiff":0,"goldDiff":1166,"csDiff":7,"visionDiff":-15,"earlyGoldXp":0,"maxCsLead":22,"maxLvlLead":1,"plates":4,"earlyRoams":0,"dmgObj":6824,"dmgTurrets":5283,"dragons":1,"barons":0,"heralds":0,"grubs":0,"steals":0,"kp":76.2,"dmgTakenPct":18.1,"dmgDealtPct":40.6,"controlWards":0,"wardsKilled":1,"wardsPlaced":8,"pickKills":12,"saves":0,"healShield":508,"winStats":null,"losStats":null,"goldTimeline":null}</t>
  </si>
  <si>
    <t>🤕 Duelo Perdido (SoloKill, Oro, Trades, Nivel, Placas, CS, KDA); 📉 KDA Deficiente (0.75, -1.88 pts); 🌾 Farm de Pro (8.6/m, +3.81 pts); 🔦 Ayudante de Visión (0.63/m, +0.26 pts); 👻 Fantasma (27% KP, -1.27 pts); 📉 DPM Bajo (533 &lt; 600, -0.54); 🛡️ Mitigación: 📈 PRESTIGIO: SÓLIDO (60.7% WR)</t>
  </si>
  <si>
    <t>{"csMin":8.62,"gpm":394.4,"dpm":533.1,"vspm":0.63,"fb":0,"ccScore":0,"xpDiff":0,"goldDiff":-3545,"csDiff":-10,"visionDiff":-3,"earlyGoldXp":0,"maxCsLead":5,"maxLvlLead":0,"plates":3,"earlyRoams":0,"dmgObj":3972,"dmgTurrets":3485,"dragons":0,"barons":0,"heralds":0,"grubs":0,"steals":0,"kp":27.3,"dmgTakenPct":15.2,"dmgDealtPct":22,"controlWards":0,"wardsKilled":0,"wardsPlaced":8,"pickKills":3,"saves":0,"healShield":4829,"winStats":null,"losStats":null,"goldTimeline":null}</t>
  </si>
  <si>
    <t>EUW1_7779443686</t>
  </si>
  <si>
    <t>🎖️ MVP del Perdedor (Objs 22.1k | KP 79%) (+3.28 pts); ⚔️ Duelo Ganado (SoloKill (+1), Oro Fin, Ganks, Objs); ⚓ El Ancla (Mitigación: 1 lastres detectados); 🌟 KDA Excelente (3.17, +1.23 pts); 💰 Buen Farm (6.6/m, +1.12 pts); 🔒 EL CANDADO (16 setups, 0.55/min, +1.76 pts); 💉 Enfermero (0.41 ast/min, +0.82 pts); 🕶️ Lee Sin Cosplay (0.57/m, -0.86 pts); ⚙️ Motor del Equipo (79% KP, +3.42 pts); 📉 Outjungled (-23 CS, -0.18 pts); 🏃 Gank Gap (+54% KP, +2.5 pts); 🐗 Out-Macroed (-3.5 Obj, -3.6 pts); 🦌 Jungla Herbívoro (1 Épicos, -1.5 pts); 🦌 Jungla Herbívoro (0 Objetivos, -1.5 pts); ⚠️ Trade Ineficiente (x0.67 eficiencia, -1.07 pts); 🐉 Impacto Macro (+1.3 pts); [Heraldo, Kevins]; 🛡️ Coloso (Focus resistido 6 veces); 🛡️ Escudo Humano (1261/min, +0.52 pts); ⚡ El Paralizador (52 stuns); 🔥 DPM Carry (814, +1.1); 🤑 Magnate (508 GPM vs 350 esperado, +5 pts); 👓 Miope (Poco despeje) (0.14/min, -0.24 pts); 🙈 Tacaño Supremo (0 Pinks en 29 min)</t>
  </si>
  <si>
    <t>{"csMin":6.62,"gpm":507.8,"dpm":813.9,"vspm":0.57,"fb":0,"ccScore":46,"xpDiff":0,"goldDiff":1701,"csDiff":-61,"visionDiff":-14,"earlyGoldXp":0,"maxCsLead":16.000000029802322,"maxLvlLead":1,"plates":2,"earlyRoams":0,"dmgObj":22103,"dmgTurrets":190,"dragons":0,"barons":0,"heralds":1,"grubs":0,"steals":0,"kp":79.2,"dmgTakenPct":25,"dmgDealtPct":23.3,"controlWards":0,"wardsKilled":4,"wardsPlaced":0,"pickKills":14,"saves":0,"healShield":10548,"winStats":null,"losStats":null,"goldTimeline":null}</t>
  </si>
  <si>
    <t>👑 REY DE LA LÍNEA (Oro Fin, +3 Lvl Lead, Placas, +33 CS Lead, KDA); 🌟 KDA Excelente (3.00, +1.12 pts); 💰 Buen Farm (7.1/m, +1.15 pts); 🍽️ En Bandeja (13 setups, 0.36/min, +0.81 pts); ✨ Exterminio Perfecto (x1); 💉 Enfermero (0.47 ast/min, +1.36 pts); 🔦 Ayudante de Visión (0.83/m, +0.66 pts); 🪲 Trabajador (53% KP, +1.25 pts); 📈 Ventaja de XP; 🏗️ El Destructor (9 placas); 🛡️ Muralla de Titanio (2403/min, +2.81 pts); ⚡ El Paralizador (100 stuns); El Muro (30% dmg); 🔥 DPM Carry (906, +1.43); 🛡️ Economía de Guerra (Tanque Pobre perdonado); 🙈 Tacaño Supremo (0 Pinks en 36 min)</t>
  </si>
  <si>
    <t>{"csMin":7.14,"gpm":409.4,"dpm":905.6,"vspm":0.83,"fb":0,"ccScore":64,"xpDiff":0,"goldDiff":2058,"csDiff":10,"visionDiff":7,"earlyGoldXp":0,"maxCsLead":33,"maxLvlLead":3,"plates":9,"earlyRoams":0,"dmgObj":4876,"dmgTurrets":4779,"dragons":0,"barons":0,"heralds":0,"grubs":0,"steals":0,"kp":52.5,"dmgTakenPct":30.3,"dmgDealtPct":19.9,"controlWards":0,"wardsKilled":2,"wardsPlaced":13,"pickKills":18,"saves":0,"healShield":12213,"winStats":null,"losStats":null,"goldTimeline":null}</t>
  </si>
  <si>
    <t>👑 REY DE LA LÍNEA (SoloKill (+4), Oro Fin, +2 Lvl Lead, +134 CS Lead); ⚔️ Duelista (4 kills); 📉 KDA Deficiente (1.14, -0.89 pts); 🦏 Presión Temprana (1 torres enteras pre-min 14, +1.5 pts); 💰 Buen Farm (7.7/m, +2.14 pts); 🔦 Ayudante de Visión (0.86/m, +0.72 pts); ⚠️ Trade Ineficiente (x0.70 eficiencia, -0.91 pts); 🏗️ Demolición Total (12T / 1I); 🏗️ El Destructor (9 placas); 🧱 Primer Ladrillo; 🪠 Desatascador (+48 min); 📺 Simulador de Pantalla Gris (20.8% muerto (Mitigado: Splitpush), -2.62 pts); 💥 ¡One Shot! (Crítico de 1731, +3.66 pts); 🌋 Máquina de Daño (1068, +2.02); 💎 Manos de Diamante (498 GPM vs 430 esperado, +2.38 pts); 📺 Pantalla Gris (0.29 m/min); 🙈 Tacaño Supremo (0 Pinks en 48 min); 🎁 Botín: TAINTED_METAL</t>
  </si>
  <si>
    <t>{"csMin":7.69,"gpm":498,"dpm":1067.9,"vspm":0.86,"fb":0,"ccScore":12,"xpDiff":0,"goldDiff":8475,"csDiff":134,"visionDiff":-14,"earlyGoldXp":0,"maxCsLead":133.5999999642372,"maxLvlLead":2,"plates":9,"earlyRoams":0,"dmgObj":22689,"dmgTurrets":7791,"dragons":0,"barons":2,"heralds":0,"grubs":0,"steals":0,"kp":32.7,"dmgTakenPct":25.1,"dmgDealtPct":22.6,"controlWards":0,"wardsKilled":2,"wardsPlaced":15,"pickKills":10,"saves":0,"healShield":17227,"winStats":null,"losStats":null,"goldTimeline":null}</t>
  </si>
  <si>
    <t>EUW1_7780700847</t>
  </si>
  <si>
    <t>🌟 KDA Excelente (3.00, +1.12 pts); 💰 Buen Farm (7.9/m, +2.61 pts); 🔦 Ayudante de Visión (0.82/m, +0.64 pts); 🤝 Socio Clave (58% KP, +1.83 pts); ⚖️ Economía de Guerra (Top 2 Dmg con Top 3 Oro, +0.5 pts); 📈 Intercambio Rentable (x1.53 eficiencia, +0.64 pts); 🏗️ Demolición Total (13T / 6I); 💥 Colateral; 🏗️ El Destructor (14 placas); 🧱 Primer Ladrillo; 🐌 Pegamento (102s de control); 💣 Demolición Táctica (8.7k daño a torres sin last hit); 🔥 DPM Carry (1084, +1.17); 📈 Economista (453 GPM vs 450 esperado, +0.11 pts); 🙈 Tacaño Supremo (0 Pinks en 38 min)</t>
  </si>
  <si>
    <t>{"csMin":7.95,"gpm":453.2,"dpm":1084.2,"vspm":0.82,"fb":0,"ccScore":102,"xpDiff":0,"goldDiff":-2089,"csDiff":-20,"visionDiff":-4,"earlyGoldXp":0,"maxCsLead":16,"maxLvlLead":1,"plates":14,"earlyRoams":0,"dmgObj":16603,"dmgTurrets":8656,"dragons":1,"barons":0,"heralds":1,"grubs":0,"steals":0,"kp":58.3,"dmgTakenPct":12.5,"dmgDealtPct":23.2,"controlWards":0,"wardsKilled":0,"wardsPlaced":13,"pickKills":18,"saves":0,"healShield":1091,"winStats":null,"losStats":null,"goldTimeline":null}</t>
  </si>
  <si>
    <t>🌟 MVP de la Partida (Daño 33% | KDA 5.1) (+2 pts); 🎯 Laner aseguró Nashor (x1); 👑 REY DE LA LÍNEA (SoloKill (+2), Oro Fin, Trades, +4 Lvl Lead, Placas, +45 CS Lead, KDA); ⚔️ Duelista (4 kills); 💎 KDA ÉLITE (5.13, +2.14 pts); 💰 Buen Farm (6.6/m, +0.21 pts); 🕸️ Oportunista (31 cazadas, 0.66/min, +1 pts); ✌🏻 Outplays (4 plays, 0.09/min, +0.53 pts); ✨ Exterminio Perfecto (x1); 💀 Terminator (0.55 kills/min); 🩹 Primeros Auxilios (0.32 ast/min, +0.6 pts); 🔦 Ayudante de Visión (0.66/m, +0.32 pts); ⚙️ Motor del Equipo (65% KP, +2.51 pts); 📈 STONKS! (ROI 4.22 vs media 3.05, +1.92 pts); 👑 Líder del Proyecto (1º Oro, 1º Daño, KDA 5.1, +2.52 pts); 🥊 Trade GOD (x2.84 eficiencia, +2.61 pts); 💯 Posicionamiento Perfecto; 🏗️ Demolición Total (10T / 2I); 🏗️ El Destructor (15 placas); 🪠 Desatascador (+47 min); 🏹 Ojo de Halcón); 🏗️ Demoledor de Torres (3 estructuras); 💣 Demolición Táctica (13.2k daño a torres sin last hit); ☢️ Asedio Nuclear (2150, +2.5); 💎 Manos de Diamante (512 GPM vs 450 esperado, +2.17 pts); 🙈 Tacaño Supremo (0 Pinks en 47 min); 🎁 Botín: TRUE_ICE; 🚀 Win Boost: 📈 PRESTIGIO: SÓLIDO (60.6% WR); Misión: Haz más de 1500 de Daño por Minuto (DPM) (+5pts)</t>
  </si>
  <si>
    <t>{"csMin":6.62,"gpm":512.1,"dpm":2149.8,"vspm":0.66,"fb":0,"ccScore":36,"xpDiff":0,"goldDiff":7134,"csDiff":-16,"visionDiff":4,"earlyGoldXp":0,"maxCsLead":44.79999998211861,"maxLvlLead":4,"plates":15,"earlyRoams":0,"dmgObj":29528,"dmgTurrets":13162,"dragons":0,"barons":2,"heralds":0,"grubs":0,"steals":0,"kp":65.1,"dmgTakenPct":12.1,"dmgDealtPct":32.9,"controlWards":0,"wardsKilled":2,"wardsPlaced":13,"pickKills":31,"saves":0,"healShield":4731,"winStats":null,"losStats":null,"goldTimeline":null}</t>
  </si>
  <si>
    <t>EUW1_7783004665</t>
  </si>
  <si>
    <t>⚔️ Duelo Ganado (SoloKill, Oro Fin, Trades, +2 Lvl Lead, Placas, +84 CS Lead, KDA); 👌 KDA Sólido (2.29, +0.34 pts); 🌾 Farm de Pro (8.1/m, +2.96 pts); ✌🏻 Outplays (3 plays, 0.09/min, +0.57 pts); ✨ Exterminio Perfecto (x1); 🔦 Ayudante de Visión (0.60/m, +0.21 pts); 💎 Inversión Rentable (ROI 2.40 vs media 1.93, +1.22 pts); 📈 Intercambio Rentable (x1.53 eficiencia, +0.64 pts); 🐉 Bonus Alma; 🏗️ Demolición Total (9T / 2I); 🏗️ El Destructor (15 placas); 🧱 Primer Ladrillo; 💣 Demolición Táctica (8.3k daño a torres sin last hit); 🔥 DPM Carry (1139, +1.27); 🚀 Win Boost: 📈 PRESTIGIO: SÓLIDO (61.8% WR)</t>
  </si>
  <si>
    <t>{"csMin":8.15,"gpm":473.6,"dpm":1138.6,"vspm":0.6,"fb":0,"ccScore":19,"xpDiff":0,"goldDiff":1046,"csDiff":64,"visionDiff":2,"earlyGoldXp":0,"maxCsLead":84.00000002980232,"maxLvlLead":2,"plates":15,"earlyRoams":0,"dmgObj":22165,"dmgTurrets":8290,"dragons":2,"barons":1,"heralds":0,"grubs":0,"steals":0,"kp":42.1,"dmgTakenPct":18.2,"dmgDealtPct":25.6,"controlWards":0,"wardsKilled":1,"wardsPlaced":9,"pickKills":12,"saves":0,"healShield":7004,"winStats":null,"losStats":null,"goldTimeline":null}</t>
  </si>
  <si>
    <t>⚓ El Ancla (Mitigación: 1 lastres detectados); ⚔️ Duelista (4 kills); 👌 KDA Sólido (2.75, +0.93 pts); 📉 Déficit de Farm Severo (5.2/m, -2.43 pts); 🔦 Ayudante de Visión (0.99/m, +0.98 pts); 🤝 Socio Clave (55% KP, +1.5 pts); 💎 Inversión Rentable (ROI 1.64 vs media 1.38, +0.97 pts); 🏕️ Mitigación (Jgl: 0 Objetivos); 🙈 Tacaño Supremo (0 Pinks en 33 min); 💸 Shutdown Gordo (Racha de 7 entregada, -1.25 pts); 🛡️ Mitigación: 📈 PRESTIGIO: SÓLIDO (62.9% WR)</t>
  </si>
  <si>
    <t>{"csMin":5.15,"gpm":347.2,"dpm":566.5,"vspm":0.99,"fb":0,"ccScore":27,"xpDiff":0,"goldDiff":-2234,"csDiff":-115,"visionDiff":9,"earlyGoldXp":0,"maxCsLead":3,"maxLvlLead":1,"plates":4,"earlyRoams":0,"dmgObj":6847,"dmgTurrets":4958,"dragons":0,"barons":0,"heralds":1,"grubs":0,"steals":0,"kp":55,"dmgTakenPct":15.6,"dmgDealtPct":21,"controlWards":0,"wardsKilled":0,"wardsPlaced":12,"pickKills":6,"saves":0,"healShield":2982,"winStats":null,"losStats":null,"goldTimeline":null}</t>
  </si>
  <si>
    <t>⚔️ Duelo Ganado (SoloKill (+1), Oro, +2 Lvl Lead, Placas, +57 CS Lead, KDA); 🛡️ Espíritu Espartano (Team Gap Extremo: Carga 3); 💰 Buen Farm (7.4/m, +1.69 pts); 🦉 Laner Visionario (1.13/m, +1.27 pts); 🏗️ El Destructor (10 placas); 🧱 Primer Ladrillo; 🔨 Albañil (35% del daño, +1 pts); 🔨 Golpe Devastador (Crítico de 1344, +1.72 pts); 💣 Demolición Táctica (10.7k daño a torres sin last hit); ⚔️ Buen Daño (948, +0.92); 📈 Economista (451 GPM vs 400 esperado, +1.77 pts); 🧹 Limpieza Profunda (0.22/min, +1.07 pts); 🏕️ Mitigación (Jgl: 0 Objetivos); 💸 Shutdown Gordo (Racha de 6 entregada, -2.5 pts); 🛡️ Mitigación: 📈 PRESTIGIO: SÓLIDO (61.1% WR); 🎲 Freestyle (Champ #21, Pen x1.1); Misión: Juega 3 partidas como adc (+10pts)</t>
  </si>
  <si>
    <t>{"csMin":7.44,"gpm":450.7,"dpm":948.4,"vspm":1.13,"fb":0,"ccScore":18,"xpDiff":0,"goldDiff":-2515,"csDiff":20,"visionDiff":-2,"earlyGoldXp":0,"maxCsLead":56.599999994039536,"maxLvlLead":2,"plates":10,"earlyRoams":0,"dmgObj":10705,"dmgTurrets":10705,"dragons":0,"barons":0,"heralds":0,"grubs":0,"steals":0,"kp":36.4,"dmgTakenPct":17.2,"dmgDealtPct":23.6,"controlWards":0,"wardsKilled":7,"wardsPlaced":12,"pickKills":9,"saves":0,"healShield":7880,"winStats":null,"losStats":null,"goldTimeline":null}</t>
  </si>
  <si>
    <t>⚔️ Duelo Ganado (Oro Fin, Visión); 👌 KDA Sólido (3.33, +0.72 pts); 🦏 Presión Temprana (1 torres enteras pre-min 14, +1.5 pts); 💉 Enfermero (0.45 ast/min, +0.75 pts); 🔦 Mapa Iluminado (3.4/m, +3.42 pts); 👁️ OMNISCIENCIA ABSOLUTA (+35 vs rival, +3 pts); 🤝 Socio Clave (69% KP, +2.4 pts); ⚖️ Support Eficiente (ROI 2.2, +1.3 pts); 🐉 Bonus Alma; 🏗️ Demolición Total (11T / 4I); 🩹 Botiquín (552 util/min, +0.76 pts); 🧹 Limpieza Profunda (0.53/min, +1.65 pts); 👛 Ahorrador (Faltaron 2 pinks); 🎲 Freestyle (Champ #22, Pen x1.2)</t>
  </si>
  <si>
    <t>{"csMin":0.97,"gpm":291.3,"dpm":238.8,"vspm":3.4,"fb":0,"ccScore":43,"xpDiff":0,"goldDiff":1519,"csDiff":25,"visionDiff":35,"earlyGoldXp":0,"maxCsLead":25,"maxLvlLead":1,"plates":8,"earlyRoams":0,"dmgObj":2649,"dmgTurrets":1204,"dragons":3,"barons":2,"heralds":1,"grubs":0,"steals":0,"kp":69,"dmgTakenPct":14.7,"dmgDealtPct":6.2,"controlWards":1,"wardsKilled":21,"wardsPlaced":38,"pickKills":19,"saves":0,"healShield":22087,"winStats":null,"losStats":null,"goldTimeline":null}</t>
  </si>
  <si>
    <t>👑 REY DE LA LÍNEA (SoloKill (+3), Oro Fin, Visión, KDA); ⚔️ Duelista (3 kills); 💎 KDA ÉLITE (6.75, +2.42 pts); 🕸️ Oportunista (23 cazadas, 0.64/min, +0.87 pts); 🍽️ En Bandeja (15 setups, 0.42/min, +1.08 pts); ✌🏻 Outplays (4 plays, 0.11/min, +0.92 pts); 🔦 Mapa Iluminado (3.0/m, +2.66 pts); 👁️ OMNISCIENCIA ABSOLUTA (+56 vs rival, +4 pts); ⚔️ Invade Mortal (x1 acción pre-minions); ⚡ Soporte Agresivo (17.7% del daño total, +0.66 pts); 🗡️ Support Slayer (13 Kills, +3 pts); 🐉 Bonus Alma; 🏗️ Demolición Total (11T / 3I); 🩸 Primera Sangre; 🥋 Cinturón Negro (16 plays, 0.44/min, +1.72 pts); 💥 Colateral; 🕶️ NEO: El Elegido (192 esquives, 5.3/min); 💨 Buenos Reflejos (0.78/min); ⚡ El Paralizador (66 stuns); 💎 Manos de Diamante (402 GPM vs 310 esperado, +3.22 pts); 👛 Ahorrador (Faltaron 1 pinks); 🎁 Botín: HEX_CORE; 🚀 Win Boost: 📈 PRESTIGIO: SÓLIDO (60.5% WR)</t>
  </si>
  <si>
    <t>{"csMin":1.47,"gpm":402.1,"dpm":762.4,"vspm":2.98,"fb":1,"ccScore":68,"xpDiff":0,"goldDiff":4565,"csDiff":-12,"visionDiff":56,"earlyGoldXp":0,"maxCsLead":1,"maxLvlLead":3,"plates":11,"earlyRoams":1,"dmgObj":6018,"dmgTurrets":4281,"dragons":1,"barons":1,"heralds":0,"grubs":0,"steals":0,"kp":50,"dmgTakenPct":25.5,"dmgDealtPct":17.7,"controlWards":3,"wardsKilled":8,"wardsPlaced":30,"pickKills":23,"saves":0,"healShield":21122,"winStats":null,"losStats":null,"goldTimeline":null}</t>
  </si>
  <si>
    <t>🦎 Laner aseguró Dragón (x1); 👑 REY DE LA LÍNEA (SoloKill (+4), Oro Fin, KDA); ⚔️ Duelista (4 kills); 🌟 KDA Excelente (4.00, +1.25 pts); ✌🏻 Outplays (3 plays, 0.10/min, +0.8 pts); 💉 Enfermero (0.55 ast/min, +1.26 pts); 👀 Visión Decente (2.0/m, +0.88 pts); 🪲 Trabajador (53% KP, +0.83 pts); ⚔️ Invade Mortal (x1 acción pre-minions); ⚡ Soporte Agresivo (24.2% del daño total, +2.3 pts); 🗡️ Support Slayer (8 Kills, +2 pts); 🐉 Bonus Alma; 🏗️ Demolición Total (11T / 3I); 🩸 Primera Sangre; 🤼 Judoka (9 plays, 0.31/min, +1.05 pts); 💥 Colateral; 🧱 Primer Ladrillo; 🧘 Mente Fría (Focus resistido 6 veces); ⚡ El Paralizador (50 stuns); 🧊 Ralentizador (59s de control); 💎 Manos de Diamante (390 GPM vs 310 esperado, +2.81 pts); 🙈 Tacaño Supremo (0 Pinks en 29 min); 🚀 Win Boost: 📈 PRESTIGIO: SÓLIDO (61.5% WR)</t>
  </si>
  <si>
    <t>{"csMin":1.48,"gpm":390.3,"dpm":1199,"vspm":1.99,"fb":1,"ccScore":59,"xpDiff":0,"goldDiff":2670,"csDiff":-22,"visionDiff":-1,"earlyGoldXp":0,"maxCsLead":1,"maxLvlLead":2,"plates":9,"earlyRoams":0,"dmgObj":4737,"dmgTurrets":3852,"dragons":2,"barons":0,"heralds":0,"grubs":0,"steals":0,"kp":53.3,"dmgTakenPct":26.2,"dmgDealtPct":24.2,"controlWards":0,"wardsKilled":9,"wardsPlaced":17,"pickKills":17,"saves":0,"healShield":16443,"winStats":null,"losStats":null,"goldTimeline":null}</t>
  </si>
  <si>
    <t>🏯 El Pilar (KDA sólido en derrota); 🦎 Laner aseguró Dragón (x1); 🌟 KDA Excelente (3.22, +1.26 pts); 🌾 Farm de Pro (8.0/m, +2.7 pts); 🚑 Hospital Ambulante (0.61 ast/min, +2.03 pts); 🔦 Ayudante de Visión (0.69/m, +0.39 pts); 🤝 Socio Clave (64% KP, +2.44 pts); 🔥 DPM Carry (1167, +1.32); 🤑 Magnate (524 GPM vs 400 esperado, +4.33 pts); 🔦 Buen Despeje (0.15/min, +0.46 pts); ⛺ Mitigación Leve (Jgl: Solo 1 Objetivo); 📺 Pantalla Gris (0.27 m/min); 🎁 Botín: BENT_NAIL</t>
  </si>
  <si>
    <t>{"csMin":8,"gpm":523.7,"dpm":1167.4,"vspm":0.69,"fb":0,"ccScore":36,"xpDiff":0,"goldDiff":-4655,"csDiff":12,"visionDiff":-5,"earlyGoldXp":0,"maxCsLead":20.5,"maxLvlLead":1,"plates":1,"earlyRoams":0,"dmgObj":7889,"dmgTurrets":1271,"dragons":2,"barons":0,"heralds":0,"grubs":0,"steals":0,"kp":64.4,"dmgTakenPct":19.1,"dmgDealtPct":24.6,"controlWards":1,"wardsKilled":5,"wardsPlaced":11,"pickKills":20,"saves":0,"healShield":3398,"winStats":null,"losStats":null,"goldTimeline":null}</t>
  </si>
  <si>
    <t>🦎 Laner aseguró Dragón (x1); 👑 REY DE LA LÍNEA (Oro Fin, +1 Lvl Lead, Placas, +22 CS Lead); 🌟 KDA Excelente (3.29, +1.3 pts); 🌾 Farm de Pro (8.5/m, +3.57 pts); 🕸️ Oportunista (18 cazadas, 0.62/min, +0.75 pts); 🚑 Hospital Ambulante (0.55 ast/min, +1.76 pts); 🔦 Ayudante de Visión (0.93/m, +0.85 pts); ⚙️ Motor del Equipo (66% KP, +2.57 pts); 📈 Intercambio Rentable (x1.45 eficiencia, +0.52 pts); 🏗️ El Destructor (13 placas); 🏹 Ojo de Halcón); 🧊 Ralentizador (65s de control); ⚔️ Buen Daño (954, +0.93); 💎 Manos de Diamante (548 GPM vs 480 esperado, +2.03 pts); 🧹 Limpieza Profunda (0.24/min, +1.27 pts); 💸 Shutdown Gordo (Racha de 6 entregada, -1 pts); 🎓 Aprendizaje (Champ #2); Misión: Juega 3 partidas como adc (+10pts)</t>
  </si>
  <si>
    <t>{"csMin":8.48,"gpm":547.8,"dpm":953.7,"vspm":0.93,"fb":0,"ccScore":65,"xpDiff":0,"goldDiff":1215,"csDiff":11,"visionDiff":13,"earlyGoldXp":0,"maxCsLead":22,"maxLvlLead":1,"plates":13,"earlyRoams":0,"dmgObj":17214,"dmgTurrets":7187,"dragons":1,"barons":1,"heralds":0,"grubs":0,"steals":0,"kp":65.7,"dmgTakenPct":16.7,"dmgDealtPct":22.8,"controlWards":0,"wardsKilled":7,"wardsPlaced":8,"pickKills":18,"saves":0,"healShield":3083,"winStats":null,"losStats":null,"goldTimeline":null}</t>
  </si>
  <si>
    <t>🏳️ Stompeada en Contra (Gap de -18.2k oro); 🤕 Duelo Perdido (SoloKill, Oro, Trades, +1 Lvl Lead, Placas, CS, KDA); 📉 KDA Deficiente (0.00, -4 pts); 🌾 Farm de Pro (8.7/m, +4 pts); 👻 Fantasma (0% KP, -3 pts); ⚠️ Trade Ineficiente (x0.70 eficiencia, -0.91 pts); 🏚️ Víctima de la Inflación (337 GPM vs 400 esperado, -1.92 pts); 🎁 Botín: SCRAP_METAL; 🎓 Aprendizaje (Champ #3)</t>
  </si>
  <si>
    <t>{"csMin":8.72,"gpm":336.9,"dpm":351.3,"vspm":0.45,"fb":0,"ccScore":0,"xpDiff":0,"goldDiff":-2647,"csDiff":-22,"visionDiff":1,"earlyGoldXp":0,"maxCsLead":15,"maxLvlLead":1,"plates":2,"earlyRoams":0,"dmgObj":818,"dmgTurrets":818,"dragons":0,"barons":0,"heralds":0,"grubs":0,"steals":0,"kp":0,"dmgTakenPct":13,"dmgDealtPct":20.3,"controlWards":0,"wardsKilled":0,"wardsPlaced":5,"pickKills":0,"saves":0,"healShield":1562,"winStats":null,"losStats":null,"goldTimeline":null}</t>
  </si>
  <si>
    <t>👑 REY DE LA LÍNEA (Oro Fin, +3 Lvl Lead, Placas, +65 CS Lead, KDA); 💎 KDA ÉLITE (5.33, +2.21 pts); 🦏 Presión Temprana (1 torres enteras pre-min 14, +1.5 pts); 💰 Buen Farm (7.9/m, +2.45 pts); ✨ Exterminio Perfecto (x1); 💉 Enfermero (0.45 ast/min, +1.24 pts); 🧘 Superviviente; 🪲 Trabajador (46% KP, +0.57 pts); 🐉 Bonus Alma; 🏗️ Demolición Total (9T / 1I); 🏗️ El Destructor (16 placas); 🧱 Primer Ladrillo; 🍀 Supervivencia Extrema (x1 al límite, +0.8 pts); 🔨 Golpe Devastador (Crítico de 1427, +2.14 pts); 💣 Demolición Táctica (9.7k daño a torres sin last hit); ⚔️ Buen Daño (766, +0.58); 🏚️ Víctima de la Inflación (443 GPM vs 480 esperado, -0.9 pts); 🎓 Aprendizaje (Champ #4); Misión: Gana una partida con &lt;= 3 muertes (+3pts)</t>
  </si>
  <si>
    <t>{"csMin":7.86,"gpm":442.6,"dpm":766,"vspm":0.44,"fb":0,"ccScore":18,"xpDiff":0,"goldDiff":2452,"csDiff":61,"visionDiff":1,"earlyGoldXp":0,"maxCsLead":65,"maxLvlLead":3,"plates":16,"earlyRoams":0,"dmgObj":15998,"dmgTurrets":9652,"dragons":3,"barons":1,"heralds":0,"grubs":0,"steals":0,"kp":45.7,"dmgTakenPct":18.9,"dmgDealtPct":17.4,"controlWards":0,"wardsKilled":2,"wardsPlaced":5,"pickKills":12,"saves":0,"healShield":9328,"winStats":null,"losStats":null,"goldTimeline":null}</t>
  </si>
  <si>
    <t>👑 REY DE LA LÍNEA (SoloKill, Oro Fin, Trades, +2 Lvl Lead, Placas, +36 CS Lead); 💰 Buen Farm (7.8/m, +2.25 pts); ✨ Exterminio Perfecto (x1); 🔦 Ayudante de Visión (0.79/m, +0.57 pts); 📈 STONKS! (ROI 2.53 vs media 2.00, +1.31 pts); 📈 Intercambio Rentable (x1.39 eficiencia, +0.44 pts); 🏗️ Demolición Total (9T / 2I); 🩸 Primera Sangre; 🏗️ El Destructor (12 placas); 🧱 Primer Ladrillo; 🏗️ Demoledor de Torres (3 estructuras); 💣 Demolición Táctica (11.1k daño a torres sin last hit); 🔥 DPM Carry (1181, +1.35); 🧹 Limpieza Profunda (0.22/min, +1.07 pts); 💸 Bounty (Racha de 4 entregada, -0.6 pts); 🎓 Aprendizaje (Champ #5)</t>
  </si>
  <si>
    <t>{"csMin":7.75,"gpm":470.6,"dpm":1181.1,"vspm":0.79,"fb":1,"ccScore":17,"xpDiff":0,"goldDiff":1466,"csDiff":-6,"visionDiff":0,"earlyGoldXp":0,"maxCsLead":36,"maxLvlLead":2,"plates":12,"earlyRoams":0,"dmgObj":16655,"dmgTurrets":11070,"dragons":0,"barons":1,"heralds":0,"grubs":0,"steals":0,"kp":44.1,"dmgTakenPct":20.6,"dmgDealtPct":29.1,"controlWards":0,"wardsKilled":7,"wardsPlaced":11,"pickKills":13,"saves":0,"healShield":7188,"winStats":null,"losStats":null,"goldTimeline":null}</t>
  </si>
  <si>
    <t>🦎 Laner aseguró Dragón (x1); 👑 REY DE LA LÍNEA (Oro Fin, +3 Lvl Lead, Placas, +31 CS Lead, KDA); 👌 KDA Sólido (2.83, +0.96 pts); 🌾 Farm de Pro (8.9/m, +4.27 pts); ✨ Exterminio Perfecto (x1); 💉 Enfermero (0.35 ast/min, +0.77 pts); 🔦 Ayudante de Visión (0.68/m, +0.36 pts); 🐉 Bonus Alma; 🏗️ Demolición Total (10T / 1I); 💥 Colateral; 🏗️ El Destructor (7 placas); 🧱 Primer Ladrillo; ⚔️ Buen Daño (904, +0.83); 📈 Economista (515 GPM vs 480 esperado, +1.05 pts)</t>
  </si>
  <si>
    <t>{"csMin":8.87,"gpm":515.1,"dpm":904.2,"vspm":0.68,"fb":0,"ccScore":23,"xpDiff":0,"goldDiff":1207,"csDiff":41,"visionDiff":0,"earlyGoldXp":0,"maxCsLead":31.000000029802322,"maxLvlLead":3,"plates":7,"earlyRoams":0,"dmgObj":7355,"dmgTurrets":4964,"dragons":1,"barons":0,"heralds":1,"grubs":0,"steals":0,"kp":43.6,"dmgTakenPct":15.3,"dmgDealtPct":20,"controlWards":1,"wardsKilled":2,"wardsPlaced":11,"pickKills":16,"saves":0,"healShield":5350,"winStats":null,"losStats":null,"goldTimeline":null}</t>
  </si>
  <si>
    <t>⚓ El Ancla (Mitigación: 1 lastres detectados); 👌 KDA Sólido (2.67, +0.85 pts); 💰 Buen Farm (6.5/m, +0.03 pts); ✌🏻 Outplays (3 plays, 0.09/min, +0.61 pts); ⛺ Campero Táctico (4 emboscadas); 🩹 Primeros Auxilios (0.33 ast/min, +0.67 pts); 🤝 Socio Clave (60% KP, +2 pts); 📈 Intercambio Rentable (x1.44 eficiencia, +0.5 pts); 🏗️ El Destructor (8 placas); 🧱 Primer Ladrillo; 🕶️ NEO: El Elegido (235 esquives, 7.1/min); ⚡ Ultra Instinto (1.12/min); 🔨 Golpe Devastador (Crítico de 1408, +2.04 pts); 🔥 DPM Carry (1290, +1.55); 💎 Manos de Diamante (513 GPM vs 400 esperado, +3.96 pts); 📺 Pantalla Gris (0.27 m/min); 💸 Shutdown Gordo (Racha de 6 entregada, -2.5 pts)</t>
  </si>
  <si>
    <t>{"csMin":6.52,"gpm":513.3,"dpm":1289.9,"vspm":0.43,"fb":0,"ccScore":30,"xpDiff":-1,"goldDiff":-1610,"csDiff":12,"visionDiff":-7,"earlyGoldXp":0,"maxCsLead":19.000000029802322,"maxLvlLead":1,"plates":8,"earlyRoams":0,"dmgObj":9889,"dmgTurrets":7803,"dragons":1,"barons":0,"heralds":1,"grubs":0,"steals":0,"kp":60,"dmgTakenPct":15.1,"dmgDealtPct":27.9,"controlWards":0,"wardsKilled":2,"wardsPlaced":9,"pickKills":19,"saves":0,"healShield":5893,"winStats":null,"losStats":null,"goldTimeline":null}</t>
  </si>
  <si>
    <t>🏗️ Demolición Total (7T / 2I); 🦎 Laner aseguró Dragón (x1); 👑 REY DE LA LÍNEA (Oro Fin, +1 Lvl Lead, Placas, +123 CS Lead); 🦏 Presión Temprana (1 torres enteras pre-min 14, +1.5 pts); 💰 Buen Farm (7.9/m, +2.54 pts); 🔦 Ayudante de Visión (0.91/m, +0.82 pts); 🐉 Bonus Alma; 🏗️ Demolición Total (7T / 2I); 🏗️ El Destructor (8 placas); 💥 ¡One Shot! (Crítico de 2129, +4.5 pts); 🔥 DPM Carry (1237, +1.45); 💎 Manos de Diamante (468 GPM vs 400 esperado, +2.37 pts); 📺 Pantalla Gris (0.27 m/min); 💸 Racha Cortada (Racha de 3 entregada, -0.5 pts); 🎁 Botín: TAINTED_METAL</t>
  </si>
  <si>
    <t>{"csMin":7.91,"gpm":467.7,"dpm":1236.9,"vspm":0.91,"fb":0,"ccScore":30,"xpDiff":0,"goldDiff":1168,"csDiff":108,"visionDiff":19,"earlyGoldXp":0,"maxCsLead":122.80000007152557,"maxLvlLead":1,"plates":8,"earlyRoams":0,"dmgObj":20840,"dmgTurrets":7436,"dragons":3,"barons":1,"heralds":0,"grubs":0,"steals":0,"kp":39.2,"dmgTakenPct":16.6,"dmgDealtPct":21.7,"controlWards":3,"wardsKilled":6,"wardsPlaced":15,"pickKills":18,"saves":0,"healShield":15771,"winStats":null,"losStats":null,"goldTimeline":null}</t>
  </si>
  <si>
    <t>👑 REY DE LA LÍNEA (Oro Fin, +2 Lvl Lead, Placas, +29 CS Lead, KDA); 🌟 KDA Excelente (3.75, +1.56 pts); 🚜 ASPIRADORA HUMANA (9.4/m, +5.3 pts); 🔦 Ayudante de Visión (0.90/m, +0.79 pts); 🪲 Trabajador (54% KP, +1.36 pts); 💎 Inversión Rentable (ROI 2.03 vs media 1.70, +0.96 pts); 👑 Líder del Proyecto (1º Oro, 1º Daño, KDA 3.8, +2.58 pts); 🏗️ Demolición Total (9T / 1I); 🏗️ El Destructor (12 placas); 🔥 DPM Carry (1082, +1.16); 📈 Economista (535 GPM vs 480 esperado, +1.64 pts); 🔦 Buen Despeje (0.15/min, +0.43 pts); Misión: Consigue 9.0+ CS por minuto en una partida (+6pts)</t>
  </si>
  <si>
    <t>{"csMin":9.44,"gpm":534.7,"dpm":1082,"vspm":0.9,"fb":0,"ccScore":1,"xpDiff":0,"goldDiff":3807,"csDiff":22,"visionDiff":4,"earlyGoldXp":0,"maxCsLead":29,"maxLvlLead":2,"plates":12,"earlyRoams":0,"dmgObj":12062,"dmgTurrets":5261,"dragons":1,"barons":1,"heralds":0,"grubs":0,"steals":0,"kp":53.6,"dmgTakenPct":21.5,"dmgDealtPct":28.2,"controlWards":0,"wardsKilled":4,"wardsPlaced":7,"pickKills":12,"saves":0,"healShield":6204,"winStats":null,"losStats":null,"goldTimeline":null}</t>
  </si>
  <si>
    <t>🎯 Laner aseguró Nashor (x1); 🦎 Laner aseguró Dragón (x1); ⚔️ Duelo Ganado (SoloKill, Oro Fin, Trades, +1 Lvl Lead, Placas, +50 CS Lead); 🌟 KDA Excelente (3.00, +1.12 pts); 🚜 ASPIRADORA HUMANA (9.1/m, +4.63 pts); 💉 Enfermero (0.39 ast/min, +0.96 pts); 🔦 Ayudante de Visión (1.01/m, +1.03 pts); 🪲 Trabajador (53% KP, +1.29 pts); 💎 Inversión Rentable (ROI 1.64 vs media 1.47, +0.59 pts); ⚖️ Economía de Guerra (Top 2 Dmg con Top 3 Oro, +0.5 pts); ⚠️ Trade Ineficiente (x0.68 eficiencia, -0.99 pts); 🐉 Bonus Alma; 🏗️ Demolición Total (10T / 2I); 🏗️ El Destructor (10 placas); 🧱 Primer Ladrillo; 💨 INATRAPABLE (Focus resistido 18 veces); 💊 Matrix Mode (5.6 esquives/min); ⚡ El Paralizador (47 stuns); 🧊 Ralentizador (67s de control); ⚔️ Buen Daño (821, +0.68); 📈 Economista (503 GPM vs 480 esperado, +0.69 pts); 🔦 Buen Despeje (0.18/min, +0.71 pts); 💸 Bounty (Racha de 4 entregada, -0.6 pts); Misión: Juega un Mago en la Botlane (APC) (+2.5pts)</t>
  </si>
  <si>
    <t>{"csMin":9.07,"gpm":503.1,"dpm":821.4,"vspm":1.01,"fb":0,"ccScore":67,"xpDiff":0,"goldDiff":1547,"csDiff":50,"visionDiff":13,"earlyGoldXp":0,"maxCsLead":50,"maxLvlLead":1,"plates":10,"earlyRoams":0,"dmgObj":6471,"dmgTurrets":3930,"dragons":1,"barons":1,"heralds":0,"grubs":0,"steals":0,"kp":52.9,"dmgTakenPct":25.6,"dmgDealtPct":24.5,"controlWards":0,"wardsKilled":5,"wardsPlaced":9,"pickKills":13,"saves":0,"healShield":15528,"winStats":null,"losStats":null,"goldTimeline":null}</t>
  </si>
  <si>
    <t>🤕 Duelo Perdido (Oro, Trades, +1 Lvl Lead, Placas, CS, KDA); 📉 KDA Deficiente (0.73, -1.93 pts); 💰 Buen Farm (7.9/m, +2.43 pts); 👻 Fantasma (32% KP, -0.8 pts); 📉 Caída Libre (Gap negativo: 6.3, -2.13 pts); ⚠️ Trade Ineficiente (x0.63 eficiencia, -1.3 pts); 🏗️ El Destructor (6 placas); 💎 Manos de Diamante (462 GPM vs 400 esperado, +2.17 pts); 🤡 Feeder (0.41 m/min)</t>
  </si>
  <si>
    <t>{"csMin":7.85,"gpm":461.9,"dpm":611.9,"vspm":0.57,"fb":0,"ccScore":17,"xpDiff":0,"goldDiff":-3446,"csDiff":-1,"visionDiff":-5,"earlyGoldXp":0,"maxCsLead":7,"maxLvlLead":1,"plates":6,"earlyRoams":0,"dmgObj":5430,"dmgTurrets":5430,"dragons":0,"barons":0,"heralds":0,"grubs":0,"steals":0,"kp":32,"dmgTakenPct":20.1,"dmgDealtPct":15.6,"controlWards":0,"wardsKilled":3,"wardsPlaced":9,"pickKills":6,"saves":0,"healShield":3497,"winStats":null,"losStats":null,"goldTimeline":null}</t>
  </si>
  <si>
    <t>🤕 Duelo Perdido (Oro, +1 Lvl Lead, Placas, CS, KDA); 📉 KDA Deficiente (1.00, -1.25 pts); 💰 Buen Farm (7.6/m, +2 pts); 🔦 Ayudante de Visión (0.70/m, +0.41 pts); 👻 Fantasma (30% KP, -1 pts); 🥴 Tilteado (Gap negativo: 5.3, -1.73 pts); 📉 Déficit Crítico (387 GPM vs 480 esperado, -3.13 pts); 📺 Pantalla Gris (0.29 m/min)</t>
  </si>
  <si>
    <t>{"csMin":7.61,"gpm":386.7,"dpm":701.6,"vspm":0.7,"fb":0,"ccScore":8,"xpDiff":0,"goldDiff":-3740,"csDiff":-36,"visionDiff":-2,"earlyGoldXp":0,"maxCsLead":0,"maxLvlLead":1,"plates":1,"earlyRoams":0,"dmgObj":3863,"dmgTurrets":626,"dragons":1,"barons":0,"heralds":0,"grubs":0,"steals":0,"kp":30,"dmgTakenPct":19.2,"dmgDealtPct":17.8,"controlWards":0,"wardsKilled":4,"wardsPlaced":7,"pickKills":8,"saves":0,"healShield":4162,"winStats":null,"losStats":null,"goldTimeline":null}</t>
  </si>
  <si>
    <t>🏳️ Stompeada en Contra (Gap de -15.9k oro); 🛡️ Duelo Protegido (Mitigación Activa); 📉 KDA Deficiente (0.78, -1.81 pts); 🌾 Farm de Pro (8.7/m, +3.92 pts); 👻 Fantasma (35% KP, -0.5 pts); 🥴 Tilteado (Gap negativo: 4.0, -1.2 pts); ⚠️ Trade Ineficiente (x0.68 eficiencia, -1.01 pts); 💥 Colateral; ⚠️ Descuidado (15.3% muerto, -1.14 pts); 📉 DPM Bajo (560 &lt; 600, -0.32); 📈 Economista (414 GPM vs 400 esperado, +0.48 pts); 🤕 Huérfano (Support Feeder: 8 muertes); 🤡 Feeder (0.36 m/min)</t>
  </si>
  <si>
    <t>{"csMin":8.68,"gpm":413.8,"dpm":559.8,"vspm":0.54,"fb":0,"ccScore":4,"xpDiff":0,"goldDiff":-3110,"csDiff":49,"visionDiff":3,"earlyGoldXp":0,"maxCsLead":38,"maxLvlLead":1,"plates":1,"earlyRoams":0,"dmgObj":813,"dmgTurrets":813,"dragons":0,"barons":0,"heralds":0,"grubs":0,"steals":0,"kp":35,"dmgTakenPct":15.2,"dmgDealtPct":20.6,"controlWards":0,"wardsKilled":3,"wardsPlaced":8,"pickKills":6,"saves":0,"healShield":1443,"winStats":null,"losStats":null,"goldTimeline":null}</t>
  </si>
  <si>
    <t>🤕 Duelo Perdido (Oro, Trades, +1 Lvl Lead, Placas, CS, KDA); ⚓ El Ancla (Mitigación: 1 lastres detectados); 🌾 Farm de Pro (8.4/m, +3.34 pts); 🤝 Socio Clave (60% KP, +2 pts)</t>
  </si>
  <si>
    <t>{"csMin":8.35,"gpm":397.5,"dpm":612.9,"vspm":0.56,"fb":0,"ccScore":8,"xpDiff":0,"goldDiff":-3995,"csDiff":-45,"visionDiff":-4,"earlyGoldXp":0,"maxCsLead":4,"maxLvlLead":1,"plates":2,"earlyRoams":0,"dmgObj":2223,"dmgTurrets":1691,"dragons":0,"barons":0,"heralds":0,"grubs":0,"steals":0,"kp":60,"dmgTakenPct":17.1,"dmgDealtPct":25.1,"controlWards":0,"wardsKilled":0,"wardsPlaced":11,"pickKills":8,"saves":0,"healShield":3725,"winStats":null,"losStats":null,"goldTimeline":null}</t>
  </si>
  <si>
    <t>🤕 Duelo Perdido (Oro Fin, Visión, KDA); 🦏 Presión Temprana (1 torres enteras pre-min 14, +1.5 pts); ✨ Exterminio Perfecto (x1); 💉 Enfermero (0.59 ast/min, +1.43 pts); 👀 Visión Decente (2.2/m, +1.3 pts); 🪲 Trabajador (56% KP, +1.06 pts); ⚖️ Support Eficiente (ROI 2.5, +1.57 pts); 🐉 Bonus Alma; 🏗️ Demolición Total (10T / 1I); 🔦 Vigía de Río (78% mapa controlado); 🚑 Médico de Campo (921 util/min, +2.6 pts); 💎 Manos de Diamante (375 GPM vs 310 esperado, +2.27 pts); 👓 Miope (Poco despeje) (0.07/min, -1.62 pts); 📺 Pantalla Gris (0.28 m/min); 📌 Usando los Pinks (+4 Pinks, +0.25 pts); Misión: Gana una partida teniendo más kills que tu ADC (+3.5pts)</t>
  </si>
  <si>
    <t>{"csMin":1.41,"gpm":374.8,"dpm":590,"vspm":2.22,"fb":0,"ccScore":49,"xpDiff":0,"goldDiff":2014,"csDiff":18,"visionDiff":-22,"earlyGoldXp":0,"maxCsLead":21,"maxLvlLead":1,"plates":10,"earlyRoams":1,"dmgObj":8117,"dmgTurrets":4590,"dragons":3,"barons":1,"heralds":0,"grubs":0,"steals":0,"kp":55.6,"dmgTakenPct":16.8,"dmgDealtPct":12.9,"controlWards":4,"wardsKilled":2,"wardsPlaced":34,"pickKills":15,"saves":5,"healShield":26701,"winStats":null,"losStats":null,"goldTimeline":null}</t>
  </si>
  <si>
    <t>🦎 Laner aseguró Dragón (x1); 📉 Bajo Impacto (12.5% daño, -1.56 pts); 🤕 Duelo Perdido (SoloKill (+2), Oro, Trades, +2 Lvl Lead, Placas, CS, KDA); 💰 Buen Farm (7.7/m, +2.14 pts); 🦉 Laner Visionario (1.36/m, +1.72 pts); 👻 Fantasma (29% KP, -1.06 pts); ⚠️ Trade Ineficiente (x0.63 eficiencia, -1.32 pts); 🏗️ El Destructor (6 placas); ⛷️ vando a la muerte (22.0 min vivo, +1.4 pts); 📉 DPM Bajo (484 &lt; 600, -0.93); 📈 Economista (453 GPM vs 400 esperado, +1.84 pts); 🧹 Limpieza Profunda (0.25/min, +1.35 pts); ⛺ Mitigación Leve (Jgl: Solo 1 Objetivo); 💸 Shutdown Gordo (Racha de 6 entregada, -2.5 pts)</t>
  </si>
  <si>
    <t>{"csMin":7.69,"gpm":452.7,"dpm":484.2,"vspm":1.36,"fb":0,"ccScore":6,"xpDiff":0,"goldDiff":-4404,"csDiff":-14,"visionDiff":17,"earlyGoldXp":0,"maxCsLead":9,"maxLvlLead":2,"plates":6,"earlyRoams":0,"dmgObj":13654,"dmgTurrets":4809,"dragons":2,"barons":0,"heralds":0,"grubs":0,"steals":0,"kp":29.4,"dmgTakenPct":17.9,"dmgDealtPct":12.5,"controlWards":1,"wardsKilled":8,"wardsPlaced":11,"pickKills":7,"saves":0,"healShield":6225,"winStats":null,"losStats":null,"goldTimeline":null}</t>
  </si>
  <si>
    <t>🌟 MVP de la Partida (Daño 33% | KDA 2.9) (+2 pts); ⚔️ Duelo Ganado (SoloKill, Oro Fin, Trades, +1 Lvl Lead, Placas, +119 CS Lead); 🌟 KDA Excelente (2.90, +1.05 pts); 🏛️ DEFENSA NUMANTINA (Ganó con el Nexo a 1 HP, +5 pts); 👑 DIOS DEL FARM (Chovy Mode) (11.2/m, +6 pts); 🩹 Primeros Auxilios (0.35 ast/min, +0.74 pts); 🔦 Ayudante de Visión (0.69/m, +0.38 pts); 🤝 Socio Clave (62% KP, +2.17 pts); 🔥 Imparable (Racha de 8 sin morir, +0.75 pts); ⚔️ Invade Mortal (x1 acción pre-minions); 🗡️ Apoyo en Objetivos (584 dpm a monstruos, +0.82 pts); 📈 Intercambio Rentable (x1.69 eficiencia, +0.89 pts); 🩸 Primera Sangre; 🏗️ El Destructor (14 placas); 🪵 Ariete (50% del daño, +2.54 pts); 🏗️ Demoledor de Torres (4 estructuras); 🌋 Máquina de Daño (1520, +1.98); 🤑 Magnate (644 GPM vs 480 esperado, +4.91 pts); 💸 MASSIVE SHUTDOWN (Racha de 8 entregada, -1.4 pts); Misión: Haz más de 1500 de Daño por Minuto (DPM) (+5pts); Misión: Gana más de 600 de Oro por Minuto (GPM) (+3pts)</t>
  </si>
  <si>
    <t>{"csMin":11.17,"gpm":643.8,"dpm":1519.8,"vspm":0.69,"fb":1,"ccScore":0,"xpDiff":0,"goldDiff":4082,"csDiff":117,"visionDiff":14,"earlyGoldXp":0,"maxCsLead":119.39999997615814,"maxLvlLead":1,"plates":14,"earlyRoams":0,"dmgObj":41331,"dmgTurrets":14477,"dragons":3,"barons":1,"heralds":0,"grubs":0,"steals":0,"kp":61.7,"dmgTakenPct":18.9,"dmgDealtPct":32.6,"controlWards":0,"wardsKilled":5,"wardsPlaced":14,"pickKills":28,"saves":0,"healShield":17307,"winStats":null,"losStats":null,"goldTimeline":null}</t>
  </si>
  <si>
    <t>💔 Corazón Partido (Final muy ajustado); 🤕 Duelo Perdido (Oro, +1 Lvl Lead, Placas, CS, KDA); 🌾 Farm de Pro (8.0/m, +2.7 pts); 🪲 Trabajador (53% KP, +1.28 pts); 📈 Intercambio Rentable (x1.60 eficiencia, +0.75 pts); 🏗️ El Destructor (11 placas); 🧱 Primer Ladrillo; 🔥 DPM Carry (1201, +1.39); 💎 Manos de Diamante (506 GPM vs 400 esperado, +3.72 pts); 📺 Pantalla Gris (0.26 m/min); 💸 Bounty (Racha de 4 entregada, -1.5 pts); 🎁 Botín: RUSTY_CHAIN</t>
  </si>
  <si>
    <t>{"csMin":8,"gpm":506.4,"dpm":1201.3,"vspm":0.51,"fb":0,"ccScore":43,"xpDiff":0,"goldDiff":-1990,"csDiff":-18,"visionDiff":-8,"earlyGoldXp":0,"maxCsLead":8,"maxLvlLead":1,"plates":11,"earlyRoams":0,"dmgObj":16250,"dmgTurrets":6184,"dragons":2,"barons":0,"heralds":0,"grubs":0,"steals":0,"kp":52.8,"dmgTakenPct":14.6,"dmgDealtPct":26.5,"controlWards":0,"wardsKilled":0,"wardsPlaced":12,"pickKills":17,"saves":1,"healShield":4689,"winStats":null,"losStats":null,"goldTimeline":null}</t>
  </si>
  <si>
    <t>👑 REY DE LA LÍNEA (SoloKill, Oro Fin, Trades, +2 Lvl Lead, Placas, +71 CS Lead, KDA); 🌟 KDA Excelente (3.60, +1.48 pts); 🚜 ASPIRADORA HUMANA (9.4/m, +5.3 pts); 👑 Líder del Proyecto (1º Oro, 1º Daño, KDA 3.6, +1.5 pts); 📈 Intercambio Rentable (x1.63 eficiencia, +0.79 pts); 🐉 Bonus Alma; 🏗️ Demolición Total (12T / 4I); 🏗️ El Destructor (15 placas); 🧱 Primer Ladrillo; 🪝 Buen asedio (473 dmg/min, +0.81 pts); 🔨 Albañil (40% del daño, +1.47 pts); 🏗️ Demoledor de Torres (7 estructuras); 🌋 Máquina de Daño (1488, +1.92); 💎 Manos de Diamante (573 GPM vs 480 esperado, +2.79 pts)</t>
  </si>
  <si>
    <t>{"csMin":9.44,"gpm":573,"dpm":1488,"vspm":0.57,"fb":0,"ccScore":23,"xpDiff":0,"goldDiff":1738,"csDiff":67,"visionDiff":-1,"earlyGoldXp":0,"maxCsLead":71.00000002980232,"maxLvlLead":2,"plates":15,"earlyRoams":0,"dmgObj":31854,"dmgTurrets":17023,"dragons":2,"barons":1,"heralds":0,"grubs":0,"steals":0,"kp":45,"dmgTakenPct":17.1,"dmgDealtPct":29.1,"controlWards":0,"wardsKilled":2,"wardsPlaced":9,"pickKills":14,"saves":0,"healShield":15794,"winStats":null,"losStats":null,"goldTimeline":null}</t>
  </si>
  <si>
    <t>🏳️ Stompeada en Contra (Gap de -16.9k oro); 🛡️ Duelo Protegido (Mitigación Activa); 📉 KDA Deficiente (0.88, -1.56 pts); 💰 Buen Farm (7.3/m, +1.44 pts); 🪲 Trabajador (54% KP, +1.38 pts); 📈 STONKS! (ROI 2.20 vs media 1.60, +1.9 pts); 🤡 Feeder (0.40 m/min)</t>
  </si>
  <si>
    <t>{"csMin":7.3,"gpm":391.9,"dpm":846.8,"vspm":0.51,"fb":0,"ccScore":3,"xpDiff":0,"goldDiff":-1502,"csDiff":-28,"visionDiff":3,"earlyGoldXp":0,"maxCsLead":3,"maxLvlLead":1,"plates":0,"earlyRoams":0,"dmgObj":18,"dmgTurrets":0,"dragons":0,"barons":0,"heralds":0,"grubs":0,"steals":0,"kp":53.8,"dmgTakenPct":19.8,"dmgDealtPct":34.6,"controlWards":1,"wardsKilled":0,"wardsPlaced":7,"pickKills":6,"saves":0,"healShield":919,"winStats":null,"losStats":null,"goldTimeline":null}</t>
  </si>
  <si>
    <t>EUW1_7754775682</t>
  </si>
  <si>
    <t>🎖️ MVP del Perdedor (Daño 30% | KDA 2.0) (+2.08 pts); 🤕 Duelo Perdido (SoloKill (+1), Oro, +1 Lvl Lead, Early Roam, Placas, CS, KDA); 💰 Buen Farm (7.3/m, +1.45 pts); 🔦 Ayudante de Visión (0.90/m, +0.8 pts); 🪲 Trabajador (52% KP, +1.16 pts); 💎 Inversión Rentable (ROI 2.20 vs media 1.88, +0.86 pts); 💊 Matrix Mode (4.1 esquives/min); 🔥 DPM Carry (1082, +1.16); 🌈 Teoria del Caos (48% AD / 43% AP); 💎 Manos de Diamante (497 GPM vs 400 esperado, +3.4 pts); 🧹 Limpieza Profunda (0.21/min, +1.01 pts); 💸 Bounty (Racha de 5 entregada, -1.5 pts); 🎓 Aprendizaje (Champ #2)</t>
  </si>
  <si>
    <t>{"csMin":7.3,"gpm":497,"dpm":1082.1,"vspm":0.9,"fb":0,"ccScore":15,"xpDiff":0,"goldDiff":-4451,"csDiff":-42,"visionDiff":1,"earlyGoldXp":0,"maxCsLead":3,"maxLvlLead":1,"plates":5,"earlyRoams":1,"dmgObj":2189,"dmgTurrets":2143,"dragons":0,"barons":0,"heralds":0,"grubs":0,"steals":0,"kp":51.6,"dmgTakenPct":18.9,"dmgDealtPct":30,"controlWards":3,"wardsKilled":7,"wardsPlaced":10,"pickKills":13,"saves":0,"healShield":8000,"winStats":null,"losStats":null,"goldTimeline":null}</t>
  </si>
  <si>
    <t>EUW1_7754803436</t>
  </si>
  <si>
    <t>🦎 Laner aseguró Dragón (x1); 👑 REY DE LA LÍNEA (SoloKill, Oro Fin, Trades, +1 Lvl Lead, Placas, +41 CS Lead, KDA); 💎 KDA ÉLITE (5.75, +2.36 pts); 💰 Buen Farm (7.1/m, +1.08 pts); 💉 Enfermero (0.36 ast/min, +0.79 pts); 🦉 Laner Visionario (1.40/m, +1.8 pts); 🪲 Trabajador (47% KP, +0.69 pts); 🗡️ Apoyo en Objetivos (558 dpm a monstruos, +0.78 pts); 📈 Intercambio Rentable (x1.41 eficiencia, +0.46 pts); 🐉 Bonus Alma; 🏗️ Demolición Total (13T / 4I); 🏗️ El Destructor (11 placas); 👁️ Gran Hermano (87% mapa controlado); 🔥 DPM Carry (1086, +1.17); 📈 Economista (493 GPM vs 480 esperado, +0.38 pts); 🔦 Buen Despeje (0.15/min, +0.48 pts); 💸 Aviso: Compraste 5 Pinks. Deja la visión al Support.; 🎓 Aprendizaje (Champ #3)</t>
  </si>
  <si>
    <t>{"csMin":7.1,"gpm":492.8,"dpm":1085.8,"vspm":1.4,"fb":0,"ccScore":39,"xpDiff":0,"goldDiff":1451,"csDiff":-11,"visionDiff":36,"earlyGoldXp":0,"maxCsLead":41,"maxLvlLead":1,"plates":11,"earlyRoams":0,"dmgObj":28329,"dmgTurrets":6551,"dragons":3,"barons":2,"heralds":0,"grubs":0,"steals":0,"kp":46.9,"dmgTakenPct":15,"dmgDealtPct":23.7,"controlWards":5,"wardsKilled":6,"wardsPlaced":16,"pickKills":19,"saves":0,"healShield":8951,"winStats":null,"losStats":null,"goldTimeline":null}</t>
  </si>
  <si>
    <t>EUW1_7759445726</t>
  </si>
  <si>
    <t>🌟 MVP de la Partida (Daño 56.2k | Tanqueo 71.4k) (+2 pts); 👑 REY DE LA LÍNEA (SoloKill (+3), Oro Fin, +3 Lvl Lead, Placas, +99 CS Lead, KDA); 🤺 Maestro del 1v1 (6 kills); 💎 KDA ÉLITE (5.20, +2.17 pts); 💰 Buen Farm (7.5/m, +1.73 pts); ✨ Exterminio Perfecto (x1); 🩹 Primeros Auxilios (0.32 ast/min, +0.59 pts); 🔦 Ayudante de Visión (0.94/m, +0.87 pts); 🪲 Trabajador (50% KP, +1 pts); 💎 Inversión Rentable (ROI 2.70 vs media 2.43, +0.54 pts); 📈 Ventaja de XP; 🏗️ El Destructor (26 placas); 🪝 Buen asedio (675 dmg/min, +1.9 pts); 🏗️ EL ASEDIO (69% del daño, +3.5 pts); 🐺 LOBO ESTEPARIO (Tiró 4 torres completamente solo); 🔦 Vigía de Río (84% mapa controlado); 🍀 Supervivencia Extrema (x1 al límite, +0.8 pts); 🛡️ Duro de Pelar (1741/min, +1.48 pts); 🏗️ Demoledor de Torres (4 estructuras); ☢️ Asedio Nuclear (1382, +2.5); ⚪ Ejecutor Puro (50% Daño Verdadero); 💎 Manos de Diamante (509 GPM vs 430 esperado, +2.75 pts); 💸 Derroche de Oro (Compró 5 pinks siendo Laner, -0.25 pts); 🎁 Botín: DRAGON_SCALE; 🎓 Aprendizaje (Champ #4)</t>
  </si>
  <si>
    <t>{"csMin":7.46,"gpm":508.6,"dpm":1381.9,"vspm":0.94,"fb":0,"ccScore":28,"xpDiff":1,"goldDiff":5817,"csDiff":98,"visionDiff":-24,"earlyGoldXp":1,"maxCsLead":99,"maxLvlLead":3,"plates":26,"earlyRoams":0,"dmgObj":28160,"dmgTurrets":27694,"dragons":1,"barons":0,"heralds":0,"grubs":0,"steals":0,"kp":50,"dmgTakenPct":29,"dmgDealtPct":22.5,"controlWards":5,"wardsKilled":3,"wardsPlaced":15,"pickKills":15,"saves":0,"healShield":41527,"winStats":null,"losStats":null,"goldTimeline":null}</t>
  </si>
  <si>
    <t>EUW1_7760041532</t>
  </si>
  <si>
    <t>🦎 Laner aseguró Dragón (x2); 👑 REY DE LA LÍNEA (SoloKill (+1), Oro Fin, Trades, +1 Lvl Lead, Placas, +71 CS Lead, KDA); 🦄 KDA DE DIOS (12.50, +4.01 pts); 💰 Buen Farm (7.9/m, +2.44 pts); 💉 Enfermero (0.37 ast/min, +0.86 pts); 🧘 Superviviente; 🔦 Ayudante de Visión (0.85/m, +0.7 pts); 🤝 Socio Clave (57% KP, +1.68 pts); 🔥 Imparable (Racha de 9 sin morir, +1 pts); 🗡️ Apoyo en Objetivos (507 dpm a monstruos, +0.68 pts); 📈 Intercambio Rentable (x1.68 eficiencia, +0.87 pts); 🏗️ Demolición Total (11T / 3I); 🏗️ El Destructor (12 placas); 🧱 Primer Ladrillo; 🧘 Mente Fría (Focus resistido 9 veces); ⛷️ vando a la muerte (27.1 min vivo, +2.43 pts); 💥 ¡One Shot! (Crítico de 2412, +4.5 pts); 💣 Demolición Táctica (11.6k daño a torres sin last hit); ⚔️ Buen Daño (945, +0.91); 💎 Manos de Diamante (564 GPM vs 480 esperado, +2.53 pts); 💸 Aviso: Compraste 5 Pinks. Deja la visión al Support.; 🎁 Botín: DRAGON_SCALE; 🎓 Aprendizaje (Champ #5)</t>
  </si>
  <si>
    <t>{"csMin":7.86,"gpm":564.3,"dpm":944.7,"vspm":0.85,"fb":0,"ccScore":37,"xpDiff":0,"goldDiff":6259,"csDiff":68,"visionDiff":7,"earlyGoldXp":0,"maxCsLead":71.00000002980232,"maxLvlLead":1,"plates":12,"earlyRoams":0,"dmgObj":29290,"dmgTurrets":11553,"dragons":3,"barons":0,"heralds":0,"grubs":0,"steals":0,"kp":56.8,"dmgTakenPct":12,"dmgDealtPct":22.9,"controlWards":5,"wardsKilled":5,"wardsPlaced":13,"pickKills":19,"saves":0,"healShield":10342,"winStats":null,"losStats":null,"goldTimeline":null}</t>
  </si>
  <si>
    <t>EUW1_7760068314</t>
  </si>
  <si>
    <t>🏗️ Demolición Total (9T / 2I); 🌟 KDA Excelente (4.11, +1.32 pts); 🎣 EL PESCADOR (33 cazadas, 0.87/min, +2.3 pts); 🔒 EL CANDADO (22 setups, 0.58/min, +1.89 pts); 👼🏻 Heroes Never die! (0.89 ast/min, +2.97 pts); 🕯️ Control de Zona (2.7/m, +2.17 pts); 🤝 Socio Clave (67% KP, +2.23 pts); ⚖️ Support Eficiente (ROI 2.5, +1.6 pts); 🏗️ Demolición Total (9T / 2I); 🩸 Primera Sangre; 🤼 Judoka (10 plays, 0.26/min, +0.82 pts); 🔦 Vigía de Río (82% mapa controlado); 👟 Pies Ligeros (3.2 esquives/min); ⚡ El Paralizador (92 stuns); 🩹 Botiquín (408 util/min, +0.04 pts); 📌 Usando los Pinks (+5 Pinks, +0.25 pts); Misión: Consigue 100+ de Puntuación de Visión (+4pts)</t>
  </si>
  <si>
    <t>{"csMin":0.79,"gpm":317.5,"dpm":374.8,"vspm":2.7,"fb":1,"ccScore":61,"xpDiff":0,"goldDiff":-1086,"csDiff":-21,"visionDiff":1,"earlyGoldXp":0,"maxCsLead":3,"maxLvlLead":3,"plates":16,"earlyRoams":1,"dmgObj":1088,"dmgTurrets":906,"dragons":1,"barons":0,"heralds":0,"grubs":0,"steals":0,"kp":67.3,"dmgTakenPct":17.6,"dmgDealtPct":6.8,"controlWards":5,"wardsKilled":11,"wardsPlaced":38,"pickKills":33,"saves":2,"healShield":15501,"winStats":null,"losStats":null,"goldTimeline":null}</t>
  </si>
  <si>
    <t>EUW1_7760458403</t>
  </si>
  <si>
    <t>🌟 MVP de la Partida (Daño 47% | KDA 14.0) (+2 pts); 🎯 Laner aseguró Nashor (x1); 👑 REY DE LA LÍNEA (Oro Fin, Trades, +3 Lvl Lead, Placas, +89 CS Lead, KDA); 🦄 KDA DE DIOS (14.00, +4.29 pts); 🚜 ASPIRADORA HUMANA (9.6/m, +5.64 pts); 🎣 EL PESCADOR (27 cazadas, 0.90/min, +2.5 pts); ✨ Exterminio Perfecto (x1); ⚰️ La Parca (0.70 kills/min); 🧘 Superviviente; 🦉 Laner Visionario (1.30/m, +1.6 pts); 👁️ Omnipresente (80% KP, +4 pts); 📈 STONKS! (ROI 3.08 vs media 2.36, +1.54 pts); 👑 REY SOL (1º Oro, 1º Daño, KDA 14.0, +4 pts); 👹 LEGENDARIO (Racha de 16 sin morir, +2.75 pts); ⚔️ Invade Mortal (x1 acción pre-minions); 🦕 Domador de Bestias (1036 dpm a monstruos, +1.68 pts); 🥊 Trade GOD (x2.96 eficiencia, +2.8 pts); 💯 Posicionamiento Perfecto; 🏗️ Demolición Total (8T / 2I); 🩸 Primera Sangre; 🏗️ El Destructor (23 placas); 🧱 Primer Ladrillo; 🪝 Buen asedio (536 dmg/min, +1.07 pts); 🪵 Ariete (49% del daño, +2.39 pts); 🟣 THANOS: 1v9 (47% del daño); ⛷️ vando a la muerte (23.3 min vivo, +1.66 pts); 🚜 Rey del Split (6 estructuras, 49% del daño); ☢️ Asedio Nuclear (2136, +2.5); 🤑 Magnate (702 GPM vs 480 esperado, +5 pts); 🔦 Buen Despeje (0.20/min, +0.9 pts); 💸 Aviso: Compraste 5 Pinks. Deja la visión al Support.; 🎁 Botín: BROKEN_RUNE; Misión: Haz más de 1500 de Daño por Minuto (DPM) (+5pts)</t>
  </si>
  <si>
    <t>{"csMin":9.63,"gpm":701.9,"dpm":2136.3,"vspm":1.3,"fb":1,"ccScore":34,"xpDiff":0,"goldDiff":8939,"csDiff":87,"visionDiff":21,"earlyGoldXp":0,"maxCsLead":88.99999997019768,"maxLvlLead":3,"plates":23,"earlyRoams":0,"dmgObj":47156,"dmgTurrets":16090,"dragons":2,"barons":2,"heralds":0,"grubs":0,"steals":0,"kp":80,"dmgTakenPct":16.4,"dmgDealtPct":47.5,"controlWards":5,"wardsKilled":6,"wardsPlaced":14,"pickKills":27,"saves":0,"healShield":8951,"winStats":null,"losStats":null,"goldTimeline":null}</t>
  </si>
  <si>
    <t>EUW1_7761766957</t>
  </si>
  <si>
    <t>🎯 Laner aseguró Nashor (x1); 🦎 Laner aseguró Dragón (x1); 🌟 KDA Excelente (4.67, +1.96 pts); 📉 Déficit de Farm (6.2/m, -0.46 pts); 🔫 Sicario (0.46 kills/min); 🔦 Ayudante de Visión (0.79/m, +0.58 pts); 🪲 Trabajador (53% KP, +1.28 pts); 🐉 CAZADOR APEX (1253 dpm a monstruos, +2.1 pts); 📈 Intercambio Rentable (x1.63 eficiencia, +0.8 pts); 💯 Posicionamiento Perfecto; 🐉 Bonus Alma; 🏗️ El Destructor (9 placas); 🧱 Primer Ladrillo; 👁️ Gran Hermano (86% mapa controlado); 💨 INATRAPABLE (Focus resistido 13 veces); 🌋 Máquina de Daño (1400, +1.76); 💎 Manos de Diamante (587 GPM vs 480 esperado, +3.2 pts); 🔦 Buen Despeje (0.19/min, +0.8 pts); 💸 Aviso: Compraste 4 Pinks. Deja la visión al Support.</t>
  </si>
  <si>
    <t>{"csMin":6.24,"gpm":586.5,"dpm":1399.8,"vspm":0.79,"fb":0,"ccScore":25,"xpDiff":-1,"goldDiff":4829,"csDiff":-29,"visionDiff":-6,"earlyGoldXp":0,"maxCsLead":2,"maxLvlLead":1,"plates":9,"earlyRoams":0,"dmgObj":51821,"dmgTurrets":5470,"dragons":3,"barons":2,"heralds":0,"grubs":0,"steals":0,"kp":52.8,"dmgTakenPct":12.2,"dmgDealtPct":28,"controlWards":4,"wardsKilled":7,"wardsPlaced":13,"pickKills":21,"saves":0,"healShield":11766,"winStats":null,"losStats":null,"goldTimeline":null}</t>
  </si>
  <si>
    <t>EUW1_7762474411</t>
  </si>
  <si>
    <t>💔 Corazón Partido (Final muy ajustado); 🤕 Duelo Perdido (SoloKill, Oro, Trades, +1 Lvl Lead, Placas, CS, KDA); ⚓ El Ancla (Mitigación: 1 lastres detectados); 💰 Buen Farm (7.0/m, +0.95 pts); 🩹 Primeros Auxilios (0.31 ast/min, +0.54 pts); 🔦 Ayudante de Visión (0.75/m, +0.51 pts); 🪲 Trabajador (48% KP, +0.84 pts); 📈 Economista (417 GPM vs 400 esperado, +0.6 pts); 🤕 Huérfano (Support Feeder: 12 muertes); 💸 Aviso: Compraste 7 Pinks. Deja la visión al Support.; 🎁 Botín: BENT_NAIL</t>
  </si>
  <si>
    <t>{"csMin":7.03,"gpm":417.1,"dpm":675.2,"vspm":0.75,"fb":0,"ccScore":2,"xpDiff":0,"goldDiff":-2437,"csDiff":3,"visionDiff":-25,"earlyGoldXp":0,"maxCsLead":9,"maxLvlLead":1,"plates":4,"earlyRoams":0,"dmgObj":10270,"dmgTurrets":2464,"dragons":1,"barons":1,"heralds":0,"grubs":0,"steals":0,"kp":48.4,"dmgTakenPct":13.8,"dmgDealtPct":17.1,"controlWards":7,"wardsKilled":2,"wardsPlaced":17,"pickKills":13,"saves":0,"healShield":4835,"winStats":null,"losStats":null,"goldTimeline":null}</t>
  </si>
  <si>
    <t>EUW1_7762507046</t>
  </si>
  <si>
    <t>🎖️ MVP del Perdedor (Daño 24% | KDA 4.0) (+3.23 pts); 👑 REY DE LA LÍNEA (Oro Fin, Trades, +2 Lvl Lead, Placas, +22 CS Lead, KDA); 🌟 KDA Excelente (4.00, +1.68 pts); 💰 Buen Farm (8.0/m, +2.64 pts); ✌🏻 Outplays (3 plays, 0.09/min, +0.66 pts); 💉 Enfermero (0.38 ast/min, +0.88 pts); ⚙️ Motor del Equipo (67% KP, +2.67 pts); 🔥 Imparable (Racha de 10 sin morir, +1.25 pts); ⚔️ Buen Daño (873, +0.78); 🤑 Magnate (576 GPM vs 400 esperado, +5 pts); 🏕️ Mitigación (Jgl: 0 Objetivos); 💸 MASSIVE SHUTDOWN (Racha de 10 entregada, -3.5 pts)</t>
  </si>
  <si>
    <t>{"csMin":7.97,"gpm":576.3,"dpm":873.2,"vspm":0.53,"fb":0,"ccScore":1,"xpDiff":0,"goldDiff":2587,"csDiff":21,"visionDiff":-16,"earlyGoldXp":0,"maxCsLead":22.000000029802322,"maxLvlLead":2,"plates":5,"earlyRoams":0,"dmgObj":5598,"dmgTurrets":5354,"dragons":0,"barons":0,"heralds":0,"grubs":0,"steals":0,"kp":66.7,"dmgTakenPct":15.7,"dmgDealtPct":24.1,"controlWards":2,"wardsKilled":3,"wardsPlaced":12,"pickKills":19,"saves":0,"healShield":8747,"winStats":null,"losStats":null,"goldTimeline":null}</t>
  </si>
  <si>
    <t>EUW1_7762774984</t>
  </si>
  <si>
    <t>🏳️ Stompeada en Contra (Gap de -13.5k oro); 🛡️ Duelo Protegido (Mitigación Activa); 📉 KDA Deficiente (0.50, -3.13 pts); 🌾 Farm de Pro (8.9/m, +4.27 pts); 👻 Fantasma (19% KP, -2.13 pts); 🥴 Tilteado (Gap negativo: 3.7, -1.07 pts); 📈 Economista (428 GPM vs 400 esperado, +0.98 pts); 📺 Pantalla Gris (0.26 m/min)</t>
  </si>
  <si>
    <t>{"csMin":8.87,"gpm":428,"dpm":509.2,"vspm":0.56,"fb":0,"ccScore":14,"xpDiff":0,"goldDiff":-2600,"csDiff":1,"visionDiff":3,"earlyGoldXp":0,"maxCsLead":9,"maxLvlLead":1,"plates":3,"earlyRoams":0,"dmgObj":5464,"dmgTurrets":4457,"dragons":0,"barons":0,"heralds":0,"grubs":0,"steals":0,"kp":18.8,"dmgTakenPct":15.8,"dmgDealtPct":25.1,"controlWards":3,"wardsKilled":2,"wardsPlaced":6,"pickKills":3,"saves":0,"healShield":2030,"winStats":null,"losStats":null,"goldTimeline":null}</t>
  </si>
  <si>
    <t>EUW1_7762824695</t>
  </si>
  <si>
    <t>👑 REY DE LA LÍNEA (Oro Fin, Trades, +2 Lvl Lead, Early Roam, Placas, +34 CS Lead, KDA); 💎 KDA ÉLITE (8.33, +3.1 pts); 💰 Buen Farm (7.5/m, +1.88 pts); 🔫 Sicario (0.40 kills/min); 🩹 Primeros Auxilios (0.31 ast/min, +0.57 pts); 🧘 Superviviente; ⚙️ Motor del Equipo (74% KP, +3.35 pts); 🔥 Imparable (Racha de 8 sin morir, +0.75 pts); 🗡️ Apoyo en Objetivos (724 dpm a monstruos, +1.09 pts); ✨ Dominio de Trades (x2.12 eficiencia, +1.53 pts); 🏗️ Demolición Total (10T / 2I); 🩸 Primera Sangre; 🏗️ El Destructor (13 placas); ⛷️ vando a la muerte (26.1 min vivo, +2.22 pts); 🔨 Golpe Devastador (Crítico de 1395, +1.98 pts); 🏗️ Demoledor de Torres (4 estructuras); 🔥 DPM Carry (1299, +1.57); 🤑 Magnate (626 GPM vs 480 esperado, +4.39 pts)</t>
  </si>
  <si>
    <t>{"csMin":7.54,"gpm":626.4,"dpm":1299.1,"vspm":0.55,"fb":1,"ccScore":9,"xpDiff":0,"goldDiff":8241,"csDiff":22,"visionDiff":-10,"earlyGoldXp":0,"maxCsLead":34.400000005960464,"maxLvlLead":2,"plates":13,"earlyRoams":1,"dmgObj":36120,"dmgTurrets":10765,"dragons":2,"barons":2,"heralds":0,"grubs":0,"steals":0,"kp":73.5,"dmgTakenPct":12.5,"dmgDealtPct":24.7,"controlWards":2,"wardsKilled":5,"wardsPlaced":9,"pickKills":21,"saves":0,"healShield":10980,"winStats":null,"losStats":null,"goldTimeline":null}</t>
  </si>
  <si>
    <t>EUW1_7763977589</t>
  </si>
  <si>
    <t>⚓ El Ancla (Mitigación: 1 lastres detectados); 💰 Buen Farm (6.7/m, +0.39 pts); 🔦 Ayudante de Visión (0.76/m, +0.52 pts); 🪲 Trabajador (50% KP, +1 pts); 💎 Inversión Rentable (ROI 2.84 vs media 2.43, +0.83 pts); 🩸 Primera Sangre; 👁️ Gran Hermano (86% mapa controlado); 🔥 DPM Carry (1244, +1.47); 📈 Economista (436 GPM vs 400 esperado, +1.26 pts); 📺 Pantalla Gris (0.26 m/min); 💸 Aviso: Compraste 7 Pinks. Deja la visión al Support.; 💸 Bounty (Racha de 4 entregada, -1.5 pts)</t>
  </si>
  <si>
    <t>{"csMin":6.71,"gpm":436.1,"dpm":1243.8,"vspm":0.76,"fb":1,"ccScore":0,"xpDiff":0,"goldDiff":-47,"csDiff":9,"visionDiff":6,"earlyGoldXp":0,"maxCsLead":19.000000029802322,"maxLvlLead":1,"plates":5,"earlyRoams":0,"dmgObj":5668,"dmgTurrets":3494,"dragons":1,"barons":0,"heralds":0,"grubs":0,"steals":0,"kp":50,"dmgTakenPct":17.9,"dmgDealtPct":27.3,"controlWards":7,"wardsKilled":3,"wardsPlaced":11,"pickKills":13,"saves":0,"healShield":4210,"winStats":null,"losStats":null,"goldTimeline":null}</t>
  </si>
  <si>
    <t>EUW1_7764034099</t>
  </si>
  <si>
    <t>🦎 Laner aseguró Dragón (x1); ⚔️ Duelo Ganado (SoloKill, Oro Fin, +1 Lvl Lead, Placas, CS, KDA); 👌 KDA Sólido (2.67, +0.69 pts); 🌾 Farm de Pro (8.7/m, +3.87 pts); 🧘 Superviviente; 🦉 Laner Visionario (1.12/m, +1.24 pts); 🏗️ Demolición Total (10T / 2I); 🩸 Primera Sangre; 🏗️ El Destructor (9 placas); 🧱 Primer Ladrillo; 📈 Economista (518 GPM vs 480 esperado, +1.13 pts); 🔦 Buen Despeje (0.17/min, +0.67 pts); 💸 Aviso: Compraste 4 Pinks. Deja la visión al Support.; 💸 Bounty (Racha de 4 entregada, -0.6 pts)</t>
  </si>
  <si>
    <t>{"csMin":8.65,"gpm":517.7,"dpm":452.5,"vspm":1.12,"fb":1,"ccScore":1,"xpDiff":0,"goldDiff":2232,"csDiff":-19,"visionDiff":19,"earlyGoldXp":0,"maxCsLead":8,"maxLvlLead":1,"plates":9,"earlyRoams":0,"dmgObj":13985,"dmgTurrets":7200,"dragons":1,"barons":0,"heralds":0,"grubs":0,"steals":0,"kp":36.4,"dmgTakenPct":19.3,"dmgDealtPct":18,"controlWards":4,"wardsKilled":4,"wardsPlaced":11,"pickKills":8,"saves":0,"healShield":4209,"winStats":null,"losStats":null,"goldTimeline":null}</t>
  </si>
  <si>
    <t>EUW1_7764081362</t>
  </si>
  <si>
    <t>⚔️ Duelo Ganado (SoloKill, +1 Lvl Lead, Placas, +20 CS Lead, KDA); 🌟 KDA Excelente (5.50, +1.79 pts); 💰 Buen Farm (7.4/m, +1.65 pts); 🧘 Superviviente; 🏗️ Demolición Total (10T / 2I); 💥 Colateral; 🏗️ El Destructor (10 placas); 🧱 Primer Ladrillo; 🏹 Ojo de Halcón); 📈 Economista (480 GPM vs 480 esperado, +0.01 pts)</t>
  </si>
  <si>
    <t>{"csMin":7.42,"gpm":480.3,"dpm":699.5,"vspm":0.35,"fb":0,"ccScore":5,"xpDiff":0,"goldDiff":383,"csDiff":-24,"visionDiff":-5,"earlyGoldXp":0,"maxCsLead":20,"maxLvlLead":1,"plates":10,"earlyRoams":0,"dmgObj":13393,"dmgTurrets":7773,"dragons":1,"barons":0,"heralds":1,"grubs":0,"steals":0,"kp":35.5,"dmgTakenPct":16.2,"dmgDealtPct":19.2,"controlWards":3,"wardsKilled":0,"wardsPlaced":5,"pickKills":10,"saves":0,"healShield":3754,"winStats":null,"losStats":null,"goldTimeline":null}</t>
  </si>
  <si>
    <t>EUW1_7769977951</t>
  </si>
  <si>
    <t>🌟 MVP de la Partida (Daño 32% | KDA 27.0) (+2 pts); 🦎 Laner aseguró Dragón (x1); 👑 REY DE LA LÍNEA (SoloKill (+1), Oro Fin, Trades, +3 Lvl Lead, Placas, +42 CS Lead, KDA); 🦄 KDA DE DIOS (27.00, +5 pts); 💰 Buen Farm (7.2/m, +1.23 pts); 🔫 Sicario (0.42 kills/min); 💉 Enfermero (0.39 ast/min, +0.97 pts); 🛡️ Casi Perfecto; 🔦 Ayudante de Visión (0.86/m, +0.71 pts); 🤝 Socio Clave (63% KP, +2.28 pts); 💎 Inversión Rentable (ROI 3.04 vs media 2.57, +0.91 pts); 💰 Bounty Keeper (Racha de 13 protegida); 👹 LEGENDARIO (Racha de 13 sin morir, +2 pts); 📈 Intercambio Rentable (x1.59 eficiencia, +0.74 pts); 💯 Posicionamiento Perfecto; 🏗️ Demolición Total (10T / 2I); 🏗️ El Destructor (15 placas); 🧘 Mente Fría (Focus resistido 7 veces); 👟 Pies Ligeros (3.4 esquives/min); 🎯 Francotirador; 🏗️ Demoledor de Torres (4 estructuras); ☢️ Asedio Nuclear (1706, +2.33); 🌈 Teoria del Caos (63% AD / 34% AP); 💎 Manos de Diamante (569 GPM vs 480 esperado, +2.68 pts); 🧹 Limpieza Profunda (0.24/min, +1.28 pts); 💸 Aviso: Compraste 4 Pinks. Deja la visión al Support.; 🎁 Botín: BROKEN_RUNE; 🚀 Win Boost: 📈 PRESTIGIO: SÓLIDO (60.0% WR)</t>
  </si>
  <si>
    <t>{"csMin":7.18,"gpm":569.2,"dpm":1706.3,"vspm":0.86,"fb":0,"ccScore":8,"xpDiff":0,"goldDiff":5257,"csDiff":30,"visionDiff":-3,"earlyGoldXp":0,"maxCsLead":42,"maxLvlLead":3,"plates":15,"earlyRoams":0,"dmgObj":27343,"dmgTurrets":12622,"dragons":2,"barons":1,"heralds":0,"grubs":0,"steals":0,"kp":62.8,"dmgTakenPct":20.4,"dmgDealtPct":32.1,"controlWards":4,"wardsKilled":8,"wardsPlaced":12,"pickKills":17,"saves":0,"healShield":14211,"winStats":null,"losStats":null,"goldTimeline":null}</t>
  </si>
  <si>
    <t>EUW1_7771642124</t>
  </si>
  <si>
    <t>💔 Corazón Partido (Final muy ajustado); 🤕 Duelo Perdido (Oro, Trades, +1 Lvl Lead, Placas, CS, KDA); ⚓ El Ancla (Mitigación: 1 lastres detectados); 📉 Déficit de Farm (6.3/m, -0.31 pts); 🩹 Primeros Auxilios (0.33 ast/min, +0.63 pts); 🔦 Ayudante de Visión (0.91/m, +0.82 pts); 🪲 Trabajador (49% KP, +0.86 pts); 💎 Inversión Rentable (ROI 2.07 vs media 1.88, +0.51 pts); 🏗️ El Destructor (8 placas); 💥 ¡One Shot! (Crítico de 2001, +4.5 pts); ⚔️ Buen Daño (985, +0.98); 💎 Manos de Diamante (477 GPM vs 400 esperado, +2.69 pts); 🔦 Buen Despeje (0.20/min, +0.9 pts); 📺 Pantalla Gris (0.30 m/min); 🛡️ Mitigación: 📈 PRESTIGIO: SÓLIDO (62.5% WR)</t>
  </si>
  <si>
    <t>{"csMin":6.33,"gpm":476.8,"dpm":985.1,"vspm":0.91,"fb":0,"ccScore":25,"xpDiff":0,"goldDiff":-3509,"csDiff":1,"visionDiff":-8,"earlyGoldXp":0,"maxCsLead":11,"maxLvlLead":1,"plates":8,"earlyRoams":0,"dmgObj":14836,"dmgTurrets":7559,"dragons":0,"barons":1,"heralds":0,"grubs":0,"steals":0,"kp":48.6,"dmgTakenPct":16.1,"dmgDealtPct":23.6,"controlWards":3,"wardsKilled":8,"wardsPlaced":13,"pickKills":14,"saves":0,"healShield":5027,"winStats":null,"losStats":null,"goldTimeline":null}</t>
  </si>
  <si>
    <t>EUW1_7780009169</t>
  </si>
  <si>
    <t>🤕 Duelo Perdido (Oro, Nivel, Placas, CS, KDA); 📉 KDA Deficiente (1.33, -0.42 pts); 💰 Buen Farm (7.8/m, +2.38 pts); 🔦 Ayudante de Visión (0.79/m, +0.57 pts); 🩸 Primera Sangre; 🏗️ El Destructor (10 placas); 👟 Pies Ligeros (3.6 esquives/min); ⚔️ Buen Daño (816, +0.67); 📈 Economista (430 GPM vs 400 esperado, +1.04 pts); 💸 Aviso: Compraste 5 Pinks. Deja la visión al Support.</t>
  </si>
  <si>
    <t>{"csMin":7.82,"gpm":429.6,"dpm":816.4,"vspm":0.79,"fb":1,"ccScore":24,"xpDiff":0,"goldDiff":-3866,"csDiff":-5,"visionDiff":-8,"earlyGoldXp":0,"maxCsLead":8,"maxLvlLead":0,"plates":10,"earlyRoams":0,"dmgObj":5794,"dmgTurrets":4052,"dragons":2,"barons":0,"heralds":0,"grubs":0,"steals":0,"kp":44.4,"dmgTakenPct":16.9,"dmgDealtPct":25.2,"controlWards":5,"wardsKilled":4,"wardsPlaced":14,"pickKills":7,"saves":0,"healShield":5429,"winStats":null,"losStats":null,"goldTimeline":null}</t>
  </si>
  <si>
    <t>EUW1_7780076499</t>
  </si>
  <si>
    <t>🤕 Duelo Perdido (Oro, +1 Lvl Lead, Placas, +38 CS Lead, KDA); ⚓ El Ancla (Mitigación: 1 lastres detectados); 💰 Buen Farm (7.6/m, +1.91 pts); 🔦 Ayudante de Visión (0.80/m, +0.6 pts); 🏗️ El Destructor (11 placas); 🧱 Primer Ladrillo; 🧣 Limpieza Rápida (x1, +1); 💥 ¡One Shot! (Crítico de 2309, +4.5 pts); ⚔️ Buen Daño (857, +0.75); 📈 Economista (426 GPM vs 400 esperado, +0.91 pts)</t>
  </si>
  <si>
    <t>{"csMin":7.56,"gpm":425.9,"dpm":857.3,"vspm":0.8,"fb":0,"ccScore":30,"xpDiff":0,"goldDiff":-2788,"csDiff":-8,"visionDiff":9,"earlyGoldXp":0,"maxCsLead":38,"maxLvlLead":1,"plates":11,"earlyRoams":0,"dmgObj":5756,"dmgTurrets":5756,"dragons":0,"barons":0,"heralds":0,"grubs":0,"steals":0,"kp":41.7,"dmgTakenPct":14.5,"dmgDealtPct":19.2,"controlWards":2,"wardsKilled":3,"wardsPlaced":12,"pickKills":7,"saves":0,"healShield":6051,"winStats":null,"losStats":null,"goldTimeline":null}</t>
  </si>
  <si>
    <t>EUW1_7781994442</t>
  </si>
  <si>
    <t>🎯 Laner aseguró Nashor (x1); 👑 REY DE LA LÍNEA (Oro Fin, Trades, +2 Lvl Lead, Placas, +21 CS Lead, KDA); 🌟 KDA Excelente (3.33, +1.33 pts); 💰 Buen Farm (6.9/m, +0.73 pts); 🍽️ En Bandeja (10 setups, 0.31/min, +0.56 pts); 🔦 Ayudante de Visión (0.79/m, +0.59 pts); 🪲 Trabajador (45% KP, +0.55 pts); 📈 Intercambio Rentable (x1.37 eficiencia, +0.41 pts); 🏗️ Demolición Total (8T / 2I); 🏗️ El Destructor (10 placas); 🧱 Primer Ladrillo; 🔨 Golpe Devastador (Crítico de 1415, +2.08 pts); 💣 Demolición Táctica (9.2k daño a torres sin last hit); ⚔️ Buen Daño (889, +0.81); 📈 Economista (523 GPM vs 480 esperado, +1.27 pts); 💸 Aviso: Compraste 5 Pinks. Deja la visión al Support.; 💸 Bounty (Racha de 5 entregada, -0.6 pts)</t>
  </si>
  <si>
    <t>{"csMin":6.91,"gpm":522.5,"dpm":889.4,"vspm":0.79,"fb":0,"ccScore":45,"xpDiff":0,"goldDiff":3052,"csDiff":18,"visionDiff":1,"earlyGoldXp":0,"maxCsLead":21.19999998807907,"maxLvlLead":2,"plates":10,"earlyRoams":0,"dmgObj":17915,"dmgTurrets":9178,"dragons":1,"barons":1,"heralds":0,"grubs":0,"steals":0,"kp":45.5,"dmgTakenPct":12.2,"dmgDealtPct":16,"controlWards":5,"wardsKilled":1,"wardsPlaced":13,"pickKills":16,"saves":0,"healShield":6479,"winStats":null,"losStats":null,"goldTimeline":null}</t>
  </si>
  <si>
    <t>EUW1_7784255721</t>
  </si>
  <si>
    <t>🏯 El Pilar (KDA sólido en derrota); 🎖️ MVP del Perdedor (Daño 27% | KDA 7.0) (+2.07 pts); 👑 REY DE LA LÍNEA (SoloKill (+2), Oro Fin, +2 Lvl Lead, Placas, +63 CS Lead, KDA); 🔥 Elo Hell (Team Gap Alto: Carga 2); 💎 KDA ÉLITE (7.00, +2.74 pts); 🦏 Presión Temprana (1 torres enteras pre-min 14, +1.5 pts); 🌾 Farm de Pro (8.1/m, +2.9 pts); 🧘 Superviviente; 🔦 Ayudante de Visión (0.72/m, +0.45 pts); 🤝 Socio Clave (56% KP, +1.6 pts); 💎 Inversión Rentable (ROI 1.68 vs media 1.48, +0.66 pts); 🏹 Ojo de Halcón); ⚔️ Buen Daño (861, +0.75); 🌈 Teoria del Caos (65% AD / 33% AP); 💎 Manos de Diamante (505 GPM vs 400 esperado, +3.68 pts); ⛺ Mitigación Leve (Jgl: Solo 1 Objetivo); 🛡️ 1v2 Lane (Sobreviviste al Supp); 💸 Bounty (Racha de 5 entregada, -1.5 pts)</t>
  </si>
  <si>
    <t>{"csMin":8.11,"gpm":505.2,"dpm":860.7,"vspm":0.72,"fb":0,"ccScore":0,"xpDiff":1,"goldDiff":2029,"csDiff":43,"visionDiff":8,"earlyGoldXp":1,"maxCsLead":63,"maxLvlLead":2,"plates":4,"earlyRoams":0,"dmgObj":5781,"dmgTurrets":4232,"dragons":1,"barons":0,"heralds":0,"grubs":0,"steals":0,"kp":56,"dmgTakenPct":19,"dmgDealtPct":26.7,"controlWards":2,"wardsKilled":1,"wardsPlaced":9,"pickKills":8,"saves":0,"healShield":9197,"winStats":null,"losStats":null,"goldTimeline":null}</t>
  </si>
  <si>
    <t>EUW1_7752782508</t>
  </si>
  <si>
    <t>🌟 MVP de la Partida (Daño 44% | KDA 20.0) (+2 pts); 👑 REY DE LA LÍNEA (Oro Fin, Trades, +2 Lvl Lead, Placas, +47 CS Lead, KDA); 🦄 KDA DE DIOS (20.00, +5 pts); 🚜 ASPIRADORA HUMANA (9.2/m, +4.78 pts); 🔫 Sicario (0.46 kills/min); 🩹 Primeros Auxilios (0.31 ast/min, +0.54 pts); 🛡️ Casi Perfecto; 🦉 Laner Visionario (1.25/m, +1.51 pts); 👁️ Omnipresente (87% KP, +4.5 pts); 📈 STONKS! (ROI 2.04 vs media 1.53, +1.66 pts); 👑 REY SOL (1º Oro, 1º Daño, KDA 20.0, +4 pts); 💰 Bounty Keeper (Racha de 6 protegida); ✨ Dominio de Trades (x2.37 eficiencia, +1.91 pts); 🩸 Primera Sangre; 🏗️ El Destructor (15 placas); 🧱 Primer Ladrillo; 🪝 Buen asedio (420 dmg/min, +0.6 pts); 🔨 Albañil (34% del daño, +0.89 pts); 🟣 THANOS: 1v9 (44% del daño); 💣 Demolición Táctica (10.9k daño a torres sin last hit); 🔥 DPM Carry (1292, +1.56); 🤑 Magnate (626 GPM vs 480 esperado, +4.39 pts); 🔦 Buen Despeje (0.19/min, +0.83 pts); 🎁 Botín: VOID_ESSENCE</t>
  </si>
  <si>
    <t>{"csMin":9.15,"gpm":626.5,"dpm":1292.5,"vspm":1.25,"fb":1,"ccScore":0,"xpDiff":0,"goldDiff":7171,"csDiff":48,"visionDiff":18,"earlyGoldXp":0,"maxCsLead":46.75,"maxLvlLead":2,"plates":15,"earlyRoams":0,"dmgObj":22028,"dmgTurrets":10920,"dragons":2,"barons":1,"heralds":0,"grubs":0,"steals":0,"kp":87,"dmgTakenPct":16.2,"dmgDealtPct":44,"controlWards":3,"wardsKilled":5,"wardsPlaced":12,"pickKills":16,"saves":0,"healShield":3350,"winStats":null,"losStats":null,"goldTimeline":null}</t>
  </si>
  <si>
    <t>EUW1_7752818965</t>
  </si>
  <si>
    <t>💔 Corazón Partido (Final muy ajustado); 🏯 El Pilar (KDA sólido en derrota); 🏗️ Demolición Total (10T / 3I); 🎖️ MVP del Perdedor (Daño 44% | KDA 4.3) (+3.5 pts); 👑 REY DE LA LÍNEA (Oro Fin, Trades, +1 Lvl Lead, Placas, +55 CS Lead, KDA); 🔥 Elo Hell (Team Gap Alto: Carga 2); 🌟 KDA Excelente (4.33, +1.83 pts); 🦏 Presión Temprana (1 torres enteras pre-min 14, +1.5 pts); 🌾 Farm de Pro (8.7/m, +3.92 pts); 🔫 Sicario (0.46 kills/min); ⚙️ Motor del Equipo (70% KP, +3.03 pts); 📈 STONKS! (ROI 2.50 vs media 1.90, +1.58 pts); 🗡️ Apoyo en Objetivos (800 dpm a monstruos, +1.23 pts); ✨ Dominio de Trades (x2.33 eficiencia, +1.84 pts); 💯 Posicionamiento Perfecto; 🏗️ Demolición Total (10T / 3I); 🏗️ El Destructor (16 placas); 🧱 Primer Ladrillo; 🪝 Buen asedio (429 dmg/min, +0.64 pts); 🔨 Albañil (40% del daño, +1.47 pts); 🔦 Vigía de Río (80% mapa controlado); 🟣 THANOS: 1v9 (44% del daño); 💥 ¡One Shot! (Crítico de 1897, +4.49 pts); 🏗️ Demoledor de Torres (4 estructuras); ☢️ Asedio Nuclear (1741, +2.39); 🤑 Magnate (689 GPM vs 400 esperado, +5 pts); 💸 Shutdown Gordo (Racha de 6 entregada, -2.5 pts); 🎁 Botín: LIQUID_FIRE</t>
  </si>
  <si>
    <t>{"csMin":8.68,"gpm":688.9,"dpm":1740.9,"vspm":0.51,"fb":0,"ccScore":12,"xpDiff":0,"goldDiff":6109,"csDiff":27,"visionDiff":1,"earlyGoldXp":0,"maxCsLead":55,"maxLvlLead":1,"plates":16,"earlyRoams":0,"dmgObj":45457,"dmgTurrets":15873,"dragons":2,"barons":1,"heralds":1,"grubs":0,"steals":0,"kp":70.3,"dmgTakenPct":15.3,"dmgDealtPct":43.9,"controlWards":3,"wardsKilled":1,"wardsPlaced":8,"pickKills":19,"saves":0,"healShield":10526,"winStats":null,"losStats":null,"goldTimeline":null}</t>
  </si>
  <si>
    <t>EUW1_7760212609</t>
  </si>
  <si>
    <t>👑 REY DE LA LÍNEA (Oro Fin, +1 Lvl Lead, Placas, +25 CS Lead, KDA); 🌟 KDA Excelente (4.67, +1.96 pts); 💰 Buen Farm (7.0/m, +0.84 pts); 🍽️ En Bandeja (10 setups, 0.34/min, +0.72 pts); ✌🏻 Outplays (4 plays, 0.14/min, +1.32 pts); 🧘 Superviviente; 🔦 Ayudante de Visión (0.67/m, +0.34 pts); 📈 Ventaja de XP; ⚠️ Trade Ineficiente (x0.57 eficiencia, -1.7 pts); 🏗️ Demolición Total (10T / 1I); 🤼 Judoka (9 plays, 0.31/min, +1.05 pts); 🏗️ El Destructor (12 placas); 🛡️ Escudo Humano (1335/min, +0.67 pts); ⚡ El Paralizador (58 stuns); 💣 Demolición Táctica (9.1k daño a torres sin last hit); ⚔️ Buen Daño (704, +0.7); 📌 Usando los Pinks (+3 Pinks, +0.5 pts)</t>
  </si>
  <si>
    <t>{"csMin":6.97,"gpm":414.9,"dpm":703.6,"vspm":0.67,"fb":0,"ccScore":28,"xpDiff":0,"goldDiff":1764,"csDiff":3,"visionDiff":-9,"earlyGoldXp":0,"maxCsLead":25,"maxLvlLead":1,"plates":12,"earlyRoams":0,"dmgObj":9055,"dmgTurrets":9055,"dragons":0,"barons":0,"heralds":0,"grubs":0,"steals":0,"kp":41.2,"dmgTakenPct":25.6,"dmgDealtPct":15.1,"controlWards":3,"wardsKilled":1,"wardsPlaced":10,"pickKills":6,"saves":0,"healShield":14714,"winStats":null,"losStats":null,"goldTimeline":null}</t>
  </si>
  <si>
    <t>EUW1_7761147138</t>
  </si>
  <si>
    <t>🌟 MVP de la Partida (Daño 37% | KDA 19.0) (+2 pts); 👑 REY DE LA LÍNEA (SoloKill (+4), Oro Fin, Trades, +3 Lvl Lead, Placas, +65 CS Lead, KDA); ⚔️ Duelista (4 kills); 🦄 KDA DE DIOS (19.00, +5 pts); 🦏 Presión Temprana (1 torres enteras pre-min 14, +1.5 pts); 🌾 Farm de Pro (8.6/m, +3.73 pts); ✌🏻 Outplays (4 plays, 0.14/min, +1.39 pts); 🔫 Sicario (0.43 kills/min); 🛡️ Casi Perfecto; 🪲 Trabajador (50% KP, +1 pts); 💎 Inversión Rentable (ROI 2.31 vs media 1.90, +1.07 pts); 👑 REY SOL (1º Oro, 1º Daño, KDA 19.0, +4 pts); 💰 Bounty Keeper (Racha de 12 protegida); 🔥 Imparable (Racha de 12 sin morir, +1.75 pts); 🥊 Trade GOD (x2.55 eficiencia, +2.17 pts); 💯 Posicionamiento Perfecto; 🏗️ Demolición Total (9T / 2I); 🏗️ El Destructor (15 placas); 🧱 Primer Ladrillo; 🔦 Vigía de Río (77% mapa controlado); 🔥 Hard Carry (37% del daño); 💣 Demolición Táctica (8.6k daño a torres sin last hit); 🌋 Máquina de Daño (1483, +1.91); 🤑 Magnate (634 GPM vs 480 esperado, +4.63 pts); 💸 Aviso: Compraste 4 Pinks. Deja la visión al Support.; 🎁 Botín: LIQUID_FIRE</t>
  </si>
  <si>
    <t>{"csMin":8.57,"gpm":634.2,"dpm":1483.1,"vspm":0.58,"fb":0,"ccScore":24,"xpDiff":0,"goldDiff":4337,"csDiff":62,"visionDiff":1,"earlyGoldXp":0,"maxCsLead":65,"maxLvlLead":3,"plates":15,"earlyRoams":0,"dmgObj":15292,"dmgTurrets":8631,"dragons":2,"barons":1,"heralds":0,"grubs":0,"steals":0,"kp":50,"dmgTakenPct":11.4,"dmgDealtPct":36.7,"controlWards":4,"wardsKilled":2,"wardsPlaced":9,"pickKills":11,"saves":0,"healShield":10644,"winStats":null,"losStats":null,"goldTimeline":null}</t>
  </si>
  <si>
    <t>EUW1_7762278972</t>
  </si>
  <si>
    <t>🌟 KDA Excelente (3.43, +1.39 pts); 💰 Buen Farm (7.4/m, +1.57 pts); 🔦 Ayudante de Visión (0.98/m, +0.96 pts); 🤝 Socio Clave (63% KP, +2.32 pts); 💎 Inversión Rentable (ROI 2.35 vs media 1.95, +1.03 pts); 🐉 Bonus Alma; 💥 Colateral; 🔥 DPM Carry (1104, +1.2); 🌈 Teoria del Caos (42% AD / 50% AP); 💎 Manos de Diamante (471 GPM vs 400 esperado, +2.5 pts); 🧹 Limpieza Profunda (0.22/min, +1.06 pts); 💸 Aviso: Compraste 5 Pinks. Deja la visión al Support.; 💸 Bounty (Racha de 5 entregada, -1.5 pts); 🎁 Botín: DRAGON_SCALE</t>
  </si>
  <si>
    <t>{"csMin":7.37,"gpm":471.4,"dpm":1103.5,"vspm":0.98,"fb":0,"ccScore":18,"xpDiff":0,"goldDiff":-2298,"csDiff":72,"visionDiff":20,"earlyGoldXp":0,"maxCsLead":75.00000002980232,"maxLvlLead":1,"plates":5,"earlyRoams":0,"dmgObj":14895,"dmgTurrets":4382,"dragons":3,"barons":0,"heralds":0,"grubs":0,"steals":0,"kp":63.2,"dmgTakenPct":20.8,"dmgDealtPct":32.1,"controlWards":5,"wardsKilled":10,"wardsPlaced":21,"pickKills":19,"saves":0,"healShield":16171,"winStats":null,"losStats":null,"goldTimeline":null}</t>
  </si>
  <si>
    <t>EUW1_7762601602</t>
  </si>
  <si>
    <t>💔 Corazón Partido (Final muy ajustado); 🤕 Duelo Perdido (Oro, Trades, +1 Lvl Lead, +37 CS Lead, KDA); ⚓ El Ancla (Mitigación: 1 lastres detectados); 📉 Déficit de Farm (5.8/m, -1.19 pts); 🩹 Primeros Auxilios (0.32 ast/min, +0.61 pts); 🤝 Socio Clave (61% KP, +2.13 pts); 💎 Inversión Rentable (ROI 1.96 vs media 1.62, +1.04 pts); 🧱 Primer Ladrillo; 📺 Simulador de Pantalla Gris (20.4% muerto, -2.93 pts); 💨 INATRAPABLE (Focus resistido 10 veces); ⚔️ Buen Daño (847, +0.73); 📈 Economista (439 GPM vs 400 esperado, +1.35 pts); ⛺ Mitigación Leve (Jgl: Solo 1 Objetivo); 🤡 Feeder (0.39 m/min); 💸 Bounty (Racha de 4 entregada, -1.5 pts)</t>
  </si>
  <si>
    <t>{"csMin":5.84,"gpm":438.7,"dpm":847.1,"vspm":0.52,"fb":0,"ccScore":1,"xpDiff":0,"goldDiff":-3267,"csDiff":-13,"visionDiff":-5,"earlyGoldXp":0,"maxCsLead":37,"maxLvlLead":1,"plates":5,"earlyRoams":0,"dmgObj":3684,"dmgTurrets":2721,"dragons":0,"barons":0,"heralds":0,"grubs":0,"steals":0,"kp":61.3,"dmgTakenPct":20.6,"dmgDealtPct":23.9,"controlWards":3,"wardsKilled":3,"wardsPlaced":8,"pickKills":12,"saves":0,"healShield":3485,"winStats":null,"losStats":null,"goldTimeline":null}</t>
  </si>
  <si>
    <t>EUW1_7768810065</t>
  </si>
  <si>
    <t>🏳️ Stompeada en Contra (Gap de -10.8k oro); 🤕 Duelo Perdido (Oro, Trades, Objs, KDA); 📉 KDA Deficiente (1.33, -0.42 pts); 💰 Buen Farm (6.5/m, +0.9 pts); 📉 Outjungled (-23 CS, -0.18 pts); 📉 Malos Trades (x0.40 eficiencia, -2.68 pts); 🐉 Impacto Macro (+0.5 pts); [Kevins]; 🛡️ Coloso (Focus resistido 4 veces)</t>
  </si>
  <si>
    <t>{"csMin":6.5,"gpm":348.9,"dpm":378.9,"vspm":0.75,"fb":0,"ccScore":10,"xpDiff":0,"goldDiff":-2155,"csDiff":-3,"visionDiff":-7,"earlyGoldXp":0,"maxCsLead":15.5,"maxLvlLead":1,"plates":1,"earlyRoams":0,"dmgObj":14548,"dmgTurrets":0,"dragons":0,"barons":0,"heralds":0,"grubs":0,"steals":0,"kp":44.4,"dmgTakenPct":21.2,"dmgDealtPct":19.4,"controlWards":3,"wardsKilled":2,"wardsPlaced":3,"pickKills":4,"saves":0,"healShield":8034,"winStats":null,"losStats":null,"goldTimeline":null}</t>
  </si>
  <si>
    <t>EUW1_7768851374</t>
  </si>
  <si>
    <t>🤕 Duelo Perdido (SoloKill (+1), Oro, +1 Lvl Lead, Early Roam, Placas, +25 CS Lead, KDA); ⚓ El Ancla (Mitigación: 1 lastres detectados); 📉 Déficit de Farm (6.3/m, -0.39 pts); 💉 Enfermero (0.40 ast/min, +1 pts); 🔦 Ayudante de Visión (0.61/m, +0.22 pts); 🪲 Trabajador (53% KP, +1.33 pts); 💎 Inversión Rentable (ROI 2.34 vs media 1.94, +1.02 pts); 📈 Intercambio Rentable (x1.34 eficiencia, +0.36 pts); 🏗️ El Destructor (8 placas); 🧱 Primer Ladrillo; 📺 Simulador de Pantalla Gris (23.6% muerto (Mitigado: Splitpush), -3.46 pts); 🏹 Ojo de Halcón); 💣 Demolición Táctica (8.1k daño a torres sin last hit); 🔥 DPM Carry (1147, +1.29); 💎 Manos de Diamante (490 GPM vs 400 esperado, +3.15 pts); 📺 Pantalla Gris (0.34 m/min); 💸 Aviso: Compraste 5 Pinks. Deja la visión al Support.; 💸 Racha Cortada (Racha de 3 entregada, -0.5 pts); 🎁 Botín: TAINTED_METAL; Misión: Juega un Mago en la Botlane (APC) (+2.5pts)</t>
  </si>
  <si>
    <t>{"csMin":6.29,"gpm":490,"dpm":1147.4,"vspm":0.61,"fb":0,"ccScore":22,"xpDiff":0,"goldDiff":-3573,"csDiff":-78,"visionDiff":5,"earlyGoldXp":0,"maxCsLead":25,"maxLvlLead":1,"plates":8,"earlyRoams":0,"dmgObj":8094,"dmgTurrets":8094,"dragons":0,"barons":0,"heralds":0,"grubs":0,"steals":0,"kp":53.3,"dmgTakenPct":15.5,"dmgDealtPct":26,"controlWards":5,"wardsKilled":3,"wardsPlaced":11,"pickKills":20,"saves":0,"healShield":698,"winStats":null,"losStats":null,"goldTimeline":null}</t>
  </si>
  <si>
    <t>EUW1_7768932597</t>
  </si>
  <si>
    <t>👑 REY DE LA LÍNEA (SoloKill (+2), Oro Fin, Trades, +1 Lvl Lead, Placas, +24 CS Lead, KDA); 🔥 Elo Hell (Team Gap Alto: Carga 2); 📉 KDA Deficiente (1.43, -0.18 pts); 💰 Buen Farm (7.3/m, +1.48 pts); ⚙️ Motor del Equipo (71% KP, +3.14 pts); 💎 Inversión Rentable (ROI 1.97 vs media 1.62, +1.06 pts); 🏗️ El Destructor (11 placas); 🧱 Primer Ladrillo; 🔥 Hard Carry (36% del daño); 🔥 DPM Carry (1031, +1.07); 🤑 Magnate (523 GPM vs 400 esperado, +4.3 pts); 📺 Pantalla Gris (0.28 m/min); 💸 Racha Cortada (Racha de 3 entregada, -0.5 pts)</t>
  </si>
  <si>
    <t>{"csMin":7.32,"gpm":522.8,"dpm":1030.7,"vspm":0.45,"fb":0,"ccScore":7,"xpDiff":0,"goldDiff":1205,"csDiff":25,"visionDiff":-12,"earlyGoldXp":0,"maxCsLead":24,"maxLvlLead":1,"plates":11,"earlyRoams":0,"dmgObj":5497,"dmgTurrets":5497,"dragons":0,"barons":0,"heralds":0,"grubs":0,"steals":0,"kp":71.4,"dmgTakenPct":22.3,"dmgDealtPct":35.7,"controlWards":2,"wardsKilled":1,"wardsPlaced":8,"pickKills":7,"saves":0,"healShield":8447,"winStats":null,"losStats":null,"goldTimeline":null}</t>
  </si>
  <si>
    <t>EUW1_7771507835</t>
  </si>
  <si>
    <t>🎯 Laner aseguró Nashor (x1); 👑 REY DE LA LÍNEA (SoloKill (+1), Oro Fin, Trades, +2 Lvl Lead, Placas, +63 CS Lead, KDA); ⚔️ Duelista (4 kills); 👌 KDA Sólido (3.00, +0.68 pts); 🌾 Farm de Pro (8.5/m, +3.6 pts); 🧘 Superviviente; 🔦 Ayudante de Visión (0.98/m, +0.97 pts); 👻 Fantasma (27% KP, -1.27 pts); 🏗️ Demolición Total (9T / 2I); 🏗️ El Destructor (14 placas); 🧱 Primer Ladrillo; 💣 Demolición Táctica (9.4k daño a torres sin last hit); 📈 Economista (507 GPM vs 480 esperado, +0.81 pts); 🔦 Buen Despeje (0.18/min, +0.71 pts)</t>
  </si>
  <si>
    <t>{"csMin":8.5,"gpm":507,"dpm":695.1,"vspm":0.98,"fb":0,"ccScore":14,"xpDiff":0,"goldDiff":3674,"csDiff":52,"visionDiff":13,"earlyGoldXp":0,"maxCsLead":62.75,"maxLvlLead":2,"plates":14,"earlyRoams":0,"dmgObj":23317,"dmgTurrets":9397,"dragons":1,"barons":1,"heralds":0,"grubs":0,"steals":0,"kp":27.3,"dmgTakenPct":16.6,"dmgDealtPct":21.8,"controlWards":3,"wardsKilled":5,"wardsPlaced":11,"pickKills":5,"saves":0,"healShield":5138,"winStats":null,"losStats":null,"goldTimeline":null}</t>
  </si>
  <si>
    <t>EUW1_7771575426</t>
  </si>
  <si>
    <t>🤕 Duelo Perdido (SoloKill, Nivel, Placas, CS, KDA); ⚓ El Ancla (Mitigación: 1 lastres detectados); 👌 KDA Sólido (2.27, +0.34 pts); 💰 Buen Farm (6.6/m, +0.14 pts); ⛺ Campero Táctico (5 emboscadas); 🩹 Primeros Auxilios (0.34 ast/min, +0.71 pts); 🦉 Laner Visionario (1.25/m, +1.5 pts); ⚙️ Motor del Equipo (69% KP, +2.94 pts); ⚔️ Invade Mortal (x1 acción pre-minions); 📈 Intercambio Rentable (x1.38 eficiencia, +0.42 pts); 🩸 Primera Sangre; 🏗️ El Destructor (12 placas); 🔨 Albañil (33% del daño, +0.85 pts); 🪙 Coinflip: CARA (+1.0); 🍀 Supervivencia Extrema (x1 al límite, +0.8 pts); 🏹 Ojo de Halcón); 🧊 Ralentizador (78s de control); 🔥 DPM Carry (1056, +1.12); 🤑 Magnate (518 GPM vs 400 esperado, +4.13 pts); ⛺ Mitigación Leve (Jgl: Solo 1 Objetivo); 📺 Pantalla Gris (0.29 m/min); 💸 Bounty (Racha de 4 entregada, -1.5 pts)</t>
  </si>
  <si>
    <t>{"csMin":6.58,"gpm":517.9,"dpm":1056.4,"vspm":1.25,"fb":1,"ccScore":78,"xpDiff":0,"goldDiff":-451,"csDiff":-12,"visionDiff":12,"earlyGoldXp":0,"maxCsLead":10,"maxLvlLead":0,"plates":12,"earlyRoams":0,"dmgObj":8539,"dmgTurrets":7822,"dragons":0,"barons":0,"heralds":0,"grubs":0,"steals":0,"kp":69.4,"dmgTakenPct":12.6,"dmgDealtPct":28.1,"controlWards":3,"wardsKilled":3,"wardsPlaced":11,"pickKills":17,"saves":0,"healShield":4497,"winStats":null,"losStats":null,"goldTimeline":null}</t>
  </si>
  <si>
    <t>EUW1_7774364116</t>
  </si>
  <si>
    <t>🦎 Laner aseguró Dragón (x1); 👌 KDA Sólido (2.56, +0.75 pts); 💰 Buen Farm (7.5/m, +1.85 pts); ✨ Exterminio Perfecto (x1); 🦉 Laner Visionario (1.16/m, +1.32 pts); 🤝 Socio Clave (57% KP, +1.75 pts); 🐉 Bonus Alma; 🏗️ Demolición Total (10T / 2I); 🏗️ El Destructor (9 placas); 💣 Demolición Táctica (8.8k daño a torres sin last hit); 🌋 Máquina de Daño (1444, +1.84); 💎 Manos de Diamante (588 GPM vs 480 esperado, +3.24 pts); 🔦 Buen Despeje (0.16/min, +0.52 pts); 💸 Aviso: Compraste 4 Pinks. Deja la visión al Support.; 💸 Shutdown Gordo (Racha de 7 entregada, -1 pts); 🎁 Botín: DRAGON_SCALE</t>
  </si>
  <si>
    <t>{"csMin":7.53,"gpm":587.9,"dpm":1444.1,"vspm":1.16,"fb":0,"ccScore":14,"xpDiff":0,"goldDiff":4962,"csDiff":4,"visionDiff":25,"earlyGoldXp":0,"maxCsLead":18.399999976158142,"maxLvlLead":1,"plates":9,"earlyRoams":0,"dmgObj":22921,"dmgTurrets":8847,"dragons":3,"barons":1,"heralds":0,"grubs":0,"steals":0,"kp":57.5,"dmgTakenPct":20.2,"dmgDealtPct":27,"controlWards":4,"wardsKilled":6,"wardsPlaced":15,"pickKills":22,"saves":0,"healShield":14651,"winStats":null,"losStats":null,"goldTimeline":null}</t>
  </si>
  <si>
    <t>EUW1_7774869150</t>
  </si>
  <si>
    <t>📉 KDA Deficiente (1.00, -1.25 pts); 💰 Buen Farm (7.2/m, +1.33 pts); 🦉 Laner Visionario (1.14/m, +1.28 pts); ⚔️ Buen Daño (754, +0.55); 📈 Economista (425 GPM vs 400 esperado, +0.89 pts); 🧹 Limpieza Profunda (0.24/min, +1.27 pts); 📺 Pantalla Gris (0.31 m/min); 💸 Aviso: Compraste 4 Pinks. Deja la visión al Support.</t>
  </si>
  <si>
    <t>{"csMin":7.24,"gpm":425.4,"dpm":754.5,"vspm":1.14,"fb":0,"ccScore":0,"xpDiff":0,"goldDiff":318,"csDiff":-2,"visionDiff":15,"earlyGoldXp":0,"maxCsLead":25,"maxLvlLead":1,"plates":4,"earlyRoams":0,"dmgObj":5418,"dmgTurrets":4944,"dragons":0,"barons":0,"heralds":0,"grubs":0,"steals":0,"kp":45,"dmgTakenPct":17.8,"dmgDealtPct":23.4,"controlWards":4,"wardsKilled":7,"wardsPlaced":10,"pickKills":9,"saves":0,"healShield":2441,"winStats":null,"losStats":null,"goldTimeline":null}</t>
  </si>
  <si>
    <t>EUW1_7776516578</t>
  </si>
  <si>
    <t>🌟 MVP de la Partida (Daño 40% | KDA 6.7) (+2 pts); 🦎 Laner aseguró Dragón (x2); 👑 REY DE LA LÍNEA (Oro Fin, Trades, +2 Lvl Lead, Placas, +31 CS Lead, KDA); 💎 KDA ÉLITE (6.67, +2.64 pts); 🌾 Farm de Pro (8.2/m, +2.97 pts); 🩹 Primeros Auxilios (0.30 ast/min, +0.52 pts); 🧘 Superviviente; 🔦 Ayudante de Visión (0.66/m, +0.31 pts); 🤝 Socio Clave (63% KP, +2.25 pts); 📈 STONKS! (ROI 2.51 vs media 1.81, +1.94 pts); 👑 Líder del Proyecto (1º Oro, 1º Daño, KDA 6.7, +2.84 pts); 🦕 Domador de Bestias (926 dpm a monstruos, +1.47 pts); ✨ Dominio de Trades (x2.06 eficiencia, +1.44 pts); 🐉 Bonus Alma; 🏗️ Demolición Total (11T / 3I); 🏗️ El Destructor (19 placas); 🧱 Primer Ladrillo; 🪝 Buen asedio (414 dmg/min, +0.58 pts); 🔨 Albañil (33% del daño, +0.82 pts); 🟣 THANOS: 1v9 (40% del daño); 🏗️ Demoledor de Torres (6 estructuras); 🌋 Máquina de Daño (1459, +1.87); 💎 Manos de Diamante (585 GPM vs 480 esperado, +3.15 pts); 💸 Aviso: Compraste 5 Pinks. Deja la visión al Support.; 🎁 Botín: CRYSTAL_SHARD</t>
  </si>
  <si>
    <t>{"csMin":8.15,"gpm":585.1,"dpm":1459,"vspm":0.66,"fb":0,"ccScore":22,"xpDiff":1,"goldDiff":5482,"csDiff":20,"visionDiff":10,"earlyGoldXp":1,"maxCsLead":31,"maxLvlLead":2,"plates":19,"earlyRoams":0,"dmgObj":44206,"dmgTurrets":13664,"dragons":4,"barons":2,"heralds":0,"grubs":0,"steals":0,"kp":62.5,"dmgTakenPct":17.1,"dmgDealtPct":40.2,"controlWards":5,"wardsKilled":4,"wardsPlaced":9,"pickKills":10,"saves":0,"healShield":13752,"winStats":null,"losStats":null,"goldTimeline":null}</t>
  </si>
  <si>
    <t>EUW1_7777365806</t>
  </si>
  <si>
    <t>💔 Corazón Partido (Final muy ajustado); 🤕 Duelo Perdido (Oro, Trades, +2 Lvl Lead, Placas, +45 CS Lead, KDA); 🤺 Maestro del 1v1 (5 kills); 📉 KDA Deficiente (0.83, -1.67 pts); 🌾 Farm de Pro (8.2/m, +3.12 pts); 🦅 Ojo de Halcón Supremo (1.53/m, +2.06 pts); 🚜 Splitpusher Solitario (Baja KP justificada); 🥴 Tilteado (Gap negativo: 4.0, -1.2 pts); ⚠️ Trade Ineficiente (x0.50 eficiencia, -2.08 pts); 🏗️ El Destructor (14 placas); 🧱 Primer Ladrillo; 🔨 Albañil (35% del daño, +0.97 pts); 🏚️ Presión Dividida (1 torre solo); 📺 Simulador de Pantalla Gris (22.1% muerto (Mitigado: Splitpush), -3.02 pts); 🔦 Vigía de Río (81% mapa controlado); 🛡️ Duro de Pelar (1926/min, +1.85 pts); 💣 Demolición Táctica (10.9k daño a torres sin last hit); 🔥 DPM Carry (916, +1.47); 💎 Manos de Diamante (436 GPM vs 360 esperado, +2.67 pts); 📺 Pantalla Gris (0.31 m/min); 💸 Derroche de Oro (Compró 7 pinks siendo Laner, -0.75 pts); 🎲 Freestyle (Champ #21, Pen x1.1)</t>
  </si>
  <si>
    <t>{"csMin":8.23,"gpm":436.4,"dpm":915.7,"vspm":1.53,"fb":0,"ccScore":38,"xpDiff":0,"goldDiff":-3319,"csDiff":43,"visionDiff":22,"earlyGoldXp":0,"maxCsLead":44.5,"maxLvlLead":2,"plates":14,"earlyRoams":0,"dmgObj":11033,"dmgTurrets":10902,"dragons":0,"barons":0,"heralds":0,"grubs":0,"steals":0,"kp":23.3,"dmgTakenPct":31.3,"dmgDealtPct":20.7,"controlWards":7,"wardsKilled":4,"wardsPlaced":17,"pickKills":4,"saves":0,"healShield":11033,"winStats":null,"losStats":null,"goldTimeline":null}</t>
  </si>
  <si>
    <t>EUW1_7777915320</t>
  </si>
  <si>
    <t>🦎 Laner aseguró Dragón (x1); 👑 REY DE LA LÍNEA (SoloKill (+2), Oro Fin, Trades, Visión, KDA); 💉 Enfermero (0.48 ast/min, +0.92 pts); 🔦 Mapa Iluminado (3.3/m, +3.27 pts); 💡 Vision Gap (+10 vs rival, +0 pts); ⚡ Soporte Agresivo (20.5% del daño total, +1.37 pts); 🗡️ Support Slayer (6 Kills, +1.2 pts); 🏗️ Demolición Total (10T / 2I); 💥 Colateral; 👁️ Gran Hermano (86% mapa controlado); 💎 Manos de Diamante (387 GPM vs 310 esperado, +2.7 pts); 🔦 Buen Despeje (0.35/min, +0.63 pts); 📺 Pantalla Gris (0.26 m/min); 👛 Ahorrador (Faltaron 1 pinks); 🎓 Aprendizaje (Champ #2)</t>
  </si>
  <si>
    <t>{"csMin":2.13,"gpm":387.1,"dpm":945.2,"vspm":3.32,"fb":0,"ccScore":47,"xpDiff":1,"goldDiff":4328,"csDiff":45,"visionDiff":10,"earlyGoldXp":1,"maxCsLead":48,"maxLvlLead":3,"plates":6,"earlyRoams":0,"dmgObj":5584,"dmgTurrets":4177,"dragons":2,"barons":0,"heralds":0,"grubs":0,"steals":0,"kp":45.7,"dmgTakenPct":18.2,"dmgDealtPct":20.5,"controlWards":2,"wardsKilled":11,"wardsPlaced":33,"pickKills":17,"saves":0,"healShield":1189,"winStats":null,"losStats":null,"goldTimeline":null}</t>
  </si>
  <si>
    <t>EUW1_7777992961</t>
  </si>
  <si>
    <t>👀 Visión Decente (2.1/m, +1.03 pts); 👻 Fantasma (31% KP, -1.38 pts); ⚡ Soporte Agresivo (19.3% del daño total, +1.07 pts); 🏗️ Demolición Total (10T / 1I); 🧱 Primer Ladrillo; 📈 Economista (318 GPM vs 310 esperado, +0.27 pts); 👓 Miope (Poco despeje) (0.13/min, -0.33 pts)</t>
  </si>
  <si>
    <t>{"csMin":1.7,"gpm":317.6,"dpm":775.6,"vspm":2.07,"fb":0,"ccScore":54,"xpDiff":0,"goldDiff":1165,"csDiff":26,"visionDiff":-21,"earlyGoldXp":0,"maxCsLead":26,"maxLvlLead":2,"plates":13,"earlyRoams":0,"dmgObj":3696,"dmgTurrets":2761,"dragons":1,"barons":0,"heralds":0,"grubs":0,"steals":0,"kp":31.3,"dmgTakenPct":17,"dmgDealtPct":19.3,"controlWards":1,"wardsKilled":4,"wardsPlaced":27,"pickKills":7,"saves":0,"healShield":2720,"winStats":null,"losStats":null,"goldTimeline":null}</t>
  </si>
  <si>
    <t>EUW1_7778113005</t>
  </si>
  <si>
    <t>👑 REY DE LA LÍNEA (SoloKill (+2), Oro Fin, Trades, KDA); 🌟 KDA Excelente (5.20, +1.85 pts); 🕸️ Oportunista (18 cazadas, 0.69/min, +1.2 pts); 🍽️ En Bandeja (8 setups, 0.31/min, +0.54 pts); 🗡️ Assassin's Creed (5 emboscadas); ✨ Exterminio Perfecto (x1); 🚑 Hospital Ambulante (0.65 ast/min, +1.77 pts); 👀 Visión Decente (1.8/m, +0.55 pts); 🪲 Trabajador (57% KP, +1.15 pts); 📈 Intercambio Rentable (x1.46 eficiencia, +0.54 pts); ⚡ Soporte Agresivo (23.9% del daño total, +2.22 pts); 🗡️ Support Slayer (9 Kills, +2.4 pts); 🐉 Bonus Alma; 🏗️ Demolición Total (9T / 1I); 🧱 Primer Ladrillo; 🤑 Magnate (445 GPM vs 310 esperado, +4.72 pts); 👛 Ahorrador (Faltaron 1 pinks); Misión: Gana una partida teniendo más kills que tu ADC (+3.5pts)</t>
  </si>
  <si>
    <t>{"csMin":1.65,"gpm":444.8,"dpm":1243.2,"vspm":1.8,"fb":0,"ccScore":32,"xpDiff":0,"goldDiff":3555,"csDiff":5,"visionDiff":-13,"earlyGoldXp":0,"maxCsLead":6,"maxLvlLead":3,"plates":14,"earlyRoams":0,"dmgObj":9044,"dmgTurrets":5807,"dragons":2,"barons":0,"heralds":0,"grubs":0,"steals":0,"kp":56.5,"dmgTakenPct":19.5,"dmgDealtPct":23.9,"controlWards":2,"wardsKilled":4,"wardsPlaced":20,"pickKills":18,"saves":0,"healShield":2470,"winStats":null,"losStats":null,"goldTimeline":null}</t>
  </si>
  <si>
    <t>EUW1_7778169781</t>
  </si>
  <si>
    <t>⚓ El Ancla (Mitigación: 1 lastres detectados); 👀 Visión Decente (1.9/m, +0.71 pts); 🪲 Trabajador (53% KP, +0.79 pts); 💼 Utilidad Rentable (ROI 2.0, +0.98 pts); 🧱 Primer Ladrillo; 💨 INATRAPABLE (Focus resistido 11 veces); 🏕️ Mitigación (Jgl: 0 Objetivos); 👛 Ahorrador (Faltaron 2 pinks); 🎓 Aprendizaje (Champ #3)</t>
  </si>
  <si>
    <t>{"csMin":0.96,"gpm":263.9,"dpm":252.4,"vspm":1.89,"fb":0,"ccScore":36,"xpDiff":0,"goldDiff":-1198,"csDiff":-6,"visionDiff":-14,"earlyGoldXp":0,"maxCsLead":5,"maxLvlLead":1,"plates":3,"earlyRoams":0,"dmgObj":1511,"dmgTurrets":1511,"dragons":0,"barons":0,"heralds":0,"grubs":0,"steals":0,"kp":52.9,"dmgTakenPct":19.8,"dmgDealtPct":7.5,"controlWards":1,"wardsKilled":6,"wardsPlaced":21,"pickKills":9,"saves":0,"healShield":8779,"winStats":null,"losStats":null,"goldTimeline":null}</t>
  </si>
  <si>
    <t>EUW1_7778211960</t>
  </si>
  <si>
    <t>👑 REY DE LA LÍNEA (SoloKill (+2), Oro Fin, KDA); 🌟 KDA Excelente (4.33, +1.44 pts); 🕸️ Oportunista (16 cazadas, 0.73/min, +1.42 pts); 🔒 EL CANDADO (13 setups, 0.59/min, +1.95 pts); ✨ Exterminio Perfecto (x1); 👼🏻 Heroes Never die! (0.82 ast/min, +2.59 pts); 🪲 Trabajador (51% KP, +0.6 pts); ⚡ Soporte Agresivo (19.4% del daño total, +1.11 pts); 🗡️ Support Slayer (8 Kills, +2 pts); 🏗️ Demolición Total (9T / 2I); 💥 Colateral; 🧱 Primer Ladrillo; 💎 Manos de Diamante (424 GPM vs 310 esperado, +3.98 pts); 👓 Miope (Poco despeje) (0.14/min, -0.27 pts); 📺 Pantalla Gris (0.27 m/min); 👛 Ahorrador (Faltaron 1 pinks)</t>
  </si>
  <si>
    <t>{"csMin":0.77,"gpm":423.6,"dpm":911.9,"vspm":1.58,"fb":0,"ccScore":27,"xpDiff":1,"goldDiff":2706,"csDiff":-7,"visionDiff":2,"earlyGoldXp":1,"maxCsLead":4,"maxLvlLead":2,"plates":15,"earlyRoams":0,"dmgObj":4574,"dmgTurrets":4069,"dragons":1,"barons":0,"heralds":0,"grubs":0,"steals":0,"kp":51,"dmgTakenPct":20.9,"dmgDealtPct":19.4,"controlWards":1,"wardsKilled":3,"wardsPlaced":10,"pickKills":16,"saves":0,"healShield":2077,"winStats":null,"losStats":null,"goldTimeline":null}</t>
  </si>
  <si>
    <t>EUW1_7778661744</t>
  </si>
  <si>
    <t>🤕 Duelo Perdido (SoloKill, Oro); 🍽️ En Bandeja (9 setups, 0.33/min, +0.67 pts); 💉 Enfermero (0.56 ast/min, +1.28 pts); 👻 Fantasma (40% KP, -0.54 pts); ⚡ Soporte Agresivo (16.3% del daño total, +0.34 pts); 🗡️ Support Slayer (4 Kills, +0.4 pts); 🏗️ Demolición Total (11T / 3I); 🧱 Primer Ladrillo; ⚠️ Descuidado (15.6% muerto, -1.27 pts); 👁️ Gran Hermano (88% mapa controlado); 📈 Economista (335 GPM vs 310 esperado, +0.86 pts); 👓 Miope (Poco despeje) (0.07/min, -1.52 pts); 📺 Pantalla Gris (0.33 m/min); 🎁 Botín: BENT_NAIL; ⭐ Especialista</t>
  </si>
  <si>
    <t>{"csMin":1.04,"gpm":334.7,"dpm":898.4,"vspm":1.31,"fb":0,"ccScore":29,"xpDiff":0,"goldDiff":-5083,"csDiff":-19,"visionDiff":-4,"earlyGoldXp":0,"maxCsLead":1,"maxLvlLead":1,"plates":3,"earlyRoams":0,"dmgObj":5311,"dmgTurrets":1590,"dragons":0,"barons":0,"heralds":0,"grubs":0,"steals":0,"kp":39.6,"dmgTakenPct":18.1,"dmgDealtPct":16.3,"controlWards":3,"wardsKilled":2,"wardsPlaced":14,"pickKills":16,"saves":0,"healShield":1073,"winStats":null,"losStats":null,"goldTimeline":null}</t>
  </si>
  <si>
    <t>EUW1_7778859096</t>
  </si>
  <si>
    <t>📉 KDA Deficiente (1.73, -0.18 pts); 🏛️ DEFENSA NUMANTINA (Ganó con el Nexo a 1 HP, +3.5 pts); 🩹 Primeros Auxilios (0.41 ast/min, +0.55 pts); 🔦 Mapa Iluminado (3.0/m, +2.67 pts); ⚡ Soporte Agresivo (19.3% del daño total, +1.08 pts); 🐉 Bonus Alma; 🏗️ Demolición Total (11T / 2I); 🩸 Primera Sangre; 🔦 Buen Despeje (0.33/min, +0.5 pts); 📺 Pantalla Gris (0.28 m/min); 👛 Ahorrador (Faltaron 1 pinks); ⭐ Especialista</t>
  </si>
  <si>
    <t>{"csMin":1.15,"gpm":298.8,"dpm":834.4,"vspm":2.99,"fb":1,"ccScore":30,"xpDiff":1,"goldDiff":-196,"csDiff":10,"visionDiff":-3,"earlyGoldXp":1,"maxCsLead":14,"maxLvlLead":1,"plates":4,"earlyRoams":0,"dmgObj":5511,"dmgTurrets":47,"dragons":3,"barons":0,"heralds":0,"grubs":0,"steals":0,"kp":47.5,"dmgTakenPct":20.2,"dmgDealtPct":19.3,"controlWards":3,"wardsKilled":13,"wardsPlaced":43,"pickKills":16,"saves":0,"healShield":2316,"winStats":null,"losStats":null,"goldTimeline":null}</t>
  </si>
  <si>
    <t>EUW1_7778926390</t>
  </si>
  <si>
    <t>🦎 Laner aseguró Dragón (x1); ⚔️ Duelo Ganado (SoloKill, Oro Fin, Trades, KDA); 🌟 KDA Excelente (4.80, +1.68 pts); 🎣 EL PESCADOR (22 cazadas, 0.92/min, +2.6 pts); 🔒 EL CANDADO (12 setups, 0.50/min, +1.5 pts); 🚑 Hospital Ambulante (0.71 ast/min, +2.04 pts); 🪲 Trabajador (60% KP, +1.5 pts); 🔥 CARRY OCULTO (25.7% del daño total, +2.66 pts); 🗡️ Support Slayer (7 Kills, +1.6 pts); 🏗️ Demolición Total (11T / 3I); 🧱 Primer Ladrillo; 🧘 Mente Fría (Focus resistido 6 veces); 💎 Manos de Diamante (405 GPM vs 310 esperado, +3.32 pts); 👓 Miope (Poco despeje) (0.08/min, -1.33 pts); 👛 Ahorrador (Faltaron 1 pinks); ⭐ Especialista</t>
  </si>
  <si>
    <t>{"csMin":1.13,"gpm":404.8,"dpm":1096.9,"vspm":1.69,"fb":0,"ccScore":40,"xpDiff":0,"goldDiff":2817,"csDiff":-6,"visionDiff":7,"earlyGoldXp":0,"maxCsLead":6,"maxLvlLead":1,"plates":4,"earlyRoams":0,"dmgObj":8208,"dmgTurrets":3955,"dragons":3,"barons":0,"heralds":0,"grubs":0,"steals":0,"kp":60,"dmgTakenPct":18.8,"dmgDealtPct":25.7,"controlWards":2,"wardsKilled":2,"wardsPlaced":20,"pickKills":22,"saves":0,"healShield":5086,"winStats":null,"losStats":null,"goldTimeline":null}</t>
  </si>
  <si>
    <t>EUW1_7781186921</t>
  </si>
  <si>
    <t>🦎 Laner aseguró Dragón (x1); 🌟 KDA Excelente (5.67, +1.98 pts); 🍽️ En Bandeja (10 setups, 0.37/min, +0.85 pts); ✨ Exterminio Perfecto (x1); 💉 Enfermero (0.48 ast/min, +0.91 pts); 🧘 Superviviente; 👀 Visión Decente (2.2/m, +1.31 pts); ⚡ Soporte Agresivo (15.4% del daño total, +0.09 pts); 🗡️ Support Slayer (4 Kills, +0.4 pts); 🐉 Bonus Alma; 🏗️ Demolición Total (11T / 3I); 🧱 Primer Ladrillo; 🔦 Vigía de Río (78% mapa controlado); 📈 Economista (354 GPM vs 310 esperado, +1.53 pts); 📌 Usando los Pinks (+6 Pinks, +0.75 pts); 🎁 Botín: DRAGON_SCALE; ⭐ Especialista</t>
  </si>
  <si>
    <t>{"csMin":1.19,"gpm":353.9,"dpm":656.3,"vspm":2.23,"fb":0,"ccScore":40,"xpDiff":0,"goldDiff":265,"csDiff":-30,"visionDiff":3,"earlyGoldXp":0,"maxCsLead":0,"maxLvlLead":1,"plates":16,"earlyRoams":0,"dmgObj":8518,"dmgTurrets":5697,"dragons":2,"barons":0,"heralds":0,"grubs":0,"steals":0,"kp":43.6,"dmgTakenPct":12.8,"dmgDealtPct":15.4,"controlWards":6,"wardsKilled":5,"wardsPlaced":25,"pickKills":14,"saves":0,"healShield":2208,"winStats":null,"losStats":null,"goldTimeline":null}</t>
  </si>
  <si>
    <t>👑 REY DE LA LÍNEA (SoloKill (+3), Oro Fin, Trades, KDA); ⚔️ Duelista (4 kills); 🌟 KDA Excelente (4.13, +1.33 pts); 🕸️ Oportunista (25 cazadas, 0.78/min, +1.76 pts); 🚑 Hospital Ambulante (0.66 ast/min, +1.78 pts); 👀 Visión Decente (2.2/m, +1.35 pts); ⚙️ Motor del Equipo (75% KP, +3 pts); 📈 Intercambio Rentable (x1.60 eficiencia, +0.74 pts); 🔥 CARRY OCULTO (28.0% del daño total, +3.24 pts); 🗡️ Support Slayer (12 Kills, +3 pts); 🏗️ Demolición Total (8T / 2I); 🧱 Primer Ladrillo; 🧘 Mente Fría (Focus resistido 8 veces); 🧊 Ralentizador (76s de control); 💎 Manos de Diamante (416 GPM vs 310 esperado, +3.71 pts); 👓 Miope (Poco despeje) (0.13/min, -0.5 pts); 📺 Pantalla Gris (Mitigado por sacrificio: 8 muertes); 👛 Ahorrador (Faltaron 3 pinks); ⭐ Especialista; Misión: Haz más de 1500 de Daño por Minuto (DPM) (+5pts)</t>
  </si>
  <si>
    <t>{"csMin":1.66,"gpm":416,"dpm":1553.3,"vspm":2.25,"fb":0,"ccScore":76,"xpDiff":0,"goldDiff":4207,"csDiff":-18,"visionDiff":-10,"earlyGoldXp":0,"maxCsLead":12,"maxLvlLead":4,"plates":9,"earlyRoams":0,"dmgObj":7843,"dmgTurrets":3874,"dragons":0,"barons":1,"heralds":0,"grubs":0,"steals":0,"kp":75,"dmgTakenPct":18.3,"dmgDealtPct":28,"controlWards":1,"wardsKilled":4,"wardsPlaced":26,"pickKills":25,"saves":0,"healShield":3070,"winStats":null,"losStats":null,"goldTimeline":null}</t>
  </si>
  <si>
    <t>EUW1_7782482574</t>
  </si>
  <si>
    <t>🤕 Duelo Perdido (Oro Fin, Visión, KDA); 🕸️ Oportunista (28 cazadas, 0.70/min, +1.25 pts); ✨ Exterminio Perfecto (x1); 🚑 Hospital Ambulante (0.65 ast/min, +1.75 pts); 🕯️ Control de Zona (2.7/m, +2.08 pts); 🪲 Trabajador (58% KP, +1.29 pts); ⚡ Soporte Agresivo (16.5% del daño total, +0.37 pts); 💥 Colateral; 🧱 Primer Ladrillo; 📺 Simulador de Pantalla Gris (22.0% muerto, -3.5 pts); 💎 Manos de Diamante (380 GPM vs 310 esperado, +2.46 pts); 🤡 Feeder (0.42 m/min); 👛 Ahorrador (Faltaron 1 pinks); 🎁 Botín: TAINTED_METAL; ⭐ Especialista</t>
  </si>
  <si>
    <t>{"csMin":1.68,"gpm":380.4,"dpm":872.2,"vspm":2.66,"fb":0,"ccScore":60,"xpDiff":0,"goldDiff":1967,"csDiff":40,"visionDiff":-47,"earlyGoldXp":0,"maxCsLead":42,"maxLvlLead":1,"plates":2,"earlyRoams":0,"dmgObj":4429,"dmgTurrets":1162,"dragons":1,"barons":0,"heralds":0,"grubs":0,"steals":0,"kp":57.9,"dmgTakenPct":21.9,"dmgDealtPct":16.5,"controlWards":0,"wardsKilled":10,"wardsPlaced":42,"pickKills":28,"saves":0,"healShield":2269,"winStats":null,"losStats":null,"goldTimeline":null}</t>
  </si>
  <si>
    <t>EUW1_7782697954</t>
  </si>
  <si>
    <t>🦎 Laner aseguró Dragón (x1); 👑 REY DE LA LÍNEA (SoloKill (+2), Oro Fin, Trades, KDA); ⚔️ Duelista (3 kills); ✨ Exterminio Perfecto (x1); 🩹 Primeros Auxilios (0.40 ast/min, +0.5 pts); 📈 Intercambio Rentable (x1.39 eficiencia, +0.43 pts); ⚡ Soporte Agresivo (21.7% del daño total, +1.67 pts); 🗡️ Support Slayer (5 Kills, +0.8 pts); 🏗️ Demolición Total (12T / 4I); 🧱 Primer Ladrillo; 💣 Demolición Táctica (8.0k daño a torres sin last hit); 💎 Manos de Diamante (377 GPM vs 310 esperado, +2.35 pts); 🙈 CIEGO LEGAL (0.04/min, -2.2 pts); 👛 Ahorrador (Faltaron 2 pinks); ⭐ Especialista; 🔥 Main 🔥11 (WR 100% | AvgKDA 3.0, +3.10 pts)</t>
  </si>
  <si>
    <t>{"csMin":1.4,"gpm":377.3,"dpm":969.6,"vspm":1.59,"fb":0,"ccScore":30,"xpDiff":0,"goldDiff":2048,"csDiff":5,"visionDiff":-1,"earlyGoldXp":0,"maxCsLead":5,"maxLvlLead":1,"plates":16,"earlyRoams":0,"dmgObj":17128,"dmgTurrets":8015,"dragons":3,"barons":0,"heralds":0,"grubs":0,"steals":0,"kp":44.1,"dmgTakenPct":16.3,"dmgDealtPct":21.7,"controlWards":1,"wardsKilled":1,"wardsPlaced":18,"pickKills":10,"saves":0,"healShield":1706,"winStats":null,"losStats":null,"goldTimeline":null}</t>
  </si>
  <si>
    <t>EUW1_7782734346</t>
  </si>
  <si>
    <t>🤕 Duelo Perdido (SoloKill, Oro, Trades, Visión, KDA); ⚓ El Ancla (Mitigación: 1 lastres detectados); 📉 KDA Deficiente (1.67, -0.33 pts); 👀 Visión Decente (2.3/m, +1.48 pts); 🪲 Trabajador (53% KP, +0.76 pts); ⚡ Soporte Agresivo (23.0% del daño total, +2 pts); 💥 Colateral; 🧱 Primer Ladrillo; 🔦 Vigía de Río (84% mapa controlado); 💎 Manos de Diamante (329 GPM vs 240 esperado, +3.12 pts); 🏕️ Mitigación (Jgl: 0 Objetivos); 📌 Usando los Pinks (+4 Pinks, +0.25 pts)</t>
  </si>
  <si>
    <t>{"csMin":1.52,"gpm":329.1,"dpm":851.4,"vspm":2.32,"fb":0,"ccScore":45,"xpDiff":0,"goldDiff":-858,"csDiff":0,"visionDiff":-35,"earlyGoldXp":0,"maxCsLead":6,"maxLvlLead":1,"plates":0,"earlyRoams":0,"dmgObj":3700,"dmgTurrets":36,"dragons":0,"barons":0,"heralds":0,"grubs":0,"steals":0,"kp":52.6,"dmgTakenPct":17.7,"dmgDealtPct":23,"controlWards":3,"wardsKilled":6,"wardsPlaced":35,"pickKills":9,"saves":0,"healShield":4030,"winStats":null,"losStats":null,"goldTimeline":null}</t>
  </si>
  <si>
    <t>EUW1_7782793748</t>
  </si>
  <si>
    <t>⚔️ Duelo Ganado (Oro Fin, Trades); 💉 Enfermero (0.46 ast/min, +0.79 pts); 🕯️ Control de Zona (2.6/m, +1.93 pts); ⚡ Soporte Agresivo (22.3% del daño total, +1.82 pts); 💥 Colateral; 🧱 Primer Ladrillo; 🧊 Ralentizador (47s de control); 📈 Economista (353 GPM vs 310 esperado, +1.5 pts); 🔦 Buen Despeje (0.38/min, +0.75 pts); 👛 Ahorrador (Faltaron 2 pinks); ⭐ Especialista; 🔥 Main (WR 92% | AvgKDA 2.9, +2.29 pts)</t>
  </si>
  <si>
    <t>{"csMin":1.46,"gpm":352.9,"dpm":854.4,"vspm":2.57,"fb":0,"ccScore":47,"xpDiff":0,"goldDiff":1488,"csDiff":17,"visionDiff":9,"earlyGoldXp":0,"maxCsLead":17,"maxLvlLead":1,"plates":8,"earlyRoams":0,"dmgObj":9527,"dmgTurrets":3752,"dragons":0,"barons":0,"heralds":1,"grubs":0,"steals":0,"kp":50,"dmgTakenPct":17.1,"dmgDealtPct":22.3,"controlWards":1,"wardsKilled":9,"wardsPlaced":25,"pickKills":12,"saves":0,"healShield":1390,"winStats":null,"losStats":null,"goldTimeline":null}</t>
  </si>
  <si>
    <t>EUW1_7782913389</t>
  </si>
  <si>
    <t>⚔️ Duelo Ganado (SoloKill (+1), Oro Fin); 🦏 Presión Temprana (1 torres enteras pre-min 14, +1.5 pts); 🕯️ Control de Zona (2.8/m, +2.38 pts); 🤝 Socio Clave (64% KP, +1.86 pts); 🔥 CARRY OCULTO (25.4% del daño total, +2.61 pts); 💥 Colateral; 🧱 Primer Ladrillo; 🧘 Mente Fría (Focus resistido 7 veces); 🧊 Ralentizador (75s de control); 🤑 Magnate (380 GPM vs 240 esperado, +4.9 pts); 👓 Miope (Poco despeje) (0.14/min, -0.14 pts); ⛺ Mitigación Leve (Jgl: Solo 1 Objetivo); 📺 Pantalla Gris (0.31 m/min); 💸 Bounty (Racha de 5 entregada, -0.75 pts); 🛡️ Mitigación: 👑 PRESTIGIO: GOD (86.7% WR)</t>
  </si>
  <si>
    <t>{"csMin":1.71,"gpm":380.1,"dpm":1043.2,"vspm":2.82,"fb":0,"ccScore":75,"xpDiff":0,"goldDiff":1973,"csDiff":25,"visionDiff":0,"earlyGoldXp":0,"maxCsLead":27,"maxLvlLead":1,"plates":5,"earlyRoams":2,"dmgObj":7958,"dmgTurrets":2379,"dragons":0,"barons":1,"heralds":0,"grubs":0,"steals":0,"kp":63.6,"dmgTakenPct":22.8,"dmgDealtPct":25.4,"controlWards":0,"wardsKilled":5,"wardsPlaced":43,"pickKills":17,"saves":0,"healShield":4488,"winStats":null,"losStats":null,"goldTimeline":null}</t>
  </si>
  <si>
    <t>EUW1_7783181004</t>
  </si>
  <si>
    <t>🤕 Duelo Perdido (Oro, Trades, Visión, KDA); 📉 KDA Deficiente (1.25, -1.38 pts); 👀 Visión Decente (2.1/m, +1.1 pts); 👻 Fantasma (33% KP, -1.17 pts); 🥴 Tilteado (Gap negativo: 4.0, -1.2 pts); ⚡ Soporte Agresivo (19.3% del daño total, +1.08 pts); 🧱 Primer Ladrillo; 🍀 Supervivencia Extrema (x1 al límite, +0.8 pts); 📈 Economista (270 GPM vs 240 esperado, +1.03 pts); 👓 Miope (Poco despeje) (0.05/min, -1.92 pts); 👛 Ahorrador (Faltaron 1 pinks); 🛡️ Mitigación: 👑 PRESTIGIO: GOD (81.3% WR)</t>
  </si>
  <si>
    <t>{"csMin":1.46,"gpm":269.6,"dpm":824.4,"vspm":2.11,"fb":0,"ccScore":36,"xpDiff":0,"goldDiff":-1722,"csDiff":15,"visionDiff":-25,"earlyGoldXp":0,"maxCsLead":22,"maxLvlLead":1,"plates":6,"earlyRoams":0,"dmgObj":7634,"dmgTurrets":1496,"dragons":1,"barons":1,"heralds":0,"grubs":0,"steals":0,"kp":33.3,"dmgTakenPct":18.3,"dmgDealtPct":19.3,"controlWards":3,"wardsKilled":2,"wardsPlaced":36,"pickKills":10,"saves":0,"healShield":2073,"winStats":null,"losStats":null,"goldTimeline":null}</t>
  </si>
  <si>
    <t>EUW1_7783272678</t>
  </si>
  <si>
    <t>🤕 Duelo Perdido (Oro, Trades, Visión, KDA); 📉 KDA Deficiente (0.67, -2.83 pts); 🪲 Trabajador (53% KP, +0.83 pts); 📉 Caída Libre (Gap negativo: 8.0, -2.8 pts); 🔥 CARRY OCULTO (27.5% del daño total, +3.13 pts); 💎 Manos de Diamante (328 GPM vs 240 esperado, +3.07 pts); 👓 Miope (Poco despeje) (0.12/min, -0.69 pts); 🤡 Feeder (0.46 m/min); 👛 Ahorrador (Faltaron 1 pinks); 🎁 Botín: BENT_NAIL; 🛡️ Mitigación: 👑 PRESTIGIO: GOD (76.5% WR)</t>
  </si>
  <si>
    <t>{"csMin":0.92,"gpm":327.7,"dpm":871.7,"vspm":1.58,"fb":0,"ccScore":19,"xpDiff":0,"goldDiff":-462,"csDiff":-4,"visionDiff":-29,"earlyGoldXp":0,"maxCsLead":0,"maxLvlLead":1,"plates":3,"earlyRoams":0,"dmgObj":2098,"dmgTurrets":2098,"dragons":0,"barons":0,"heralds":0,"grubs":0,"steals":0,"kp":53.3,"dmgTakenPct":20.6,"dmgDealtPct":27.5,"controlWards":2,"wardsKilled":3,"wardsPlaced":17,"pickKills":7,"saves":0,"healShield":131,"winStats":null,"losStats":null,"goldTimeline":null}</t>
  </si>
  <si>
    <t>EUW1_7783691395</t>
  </si>
  <si>
    <t>⚔️ Duelo Ganado (Oro Fin, Trades); 👌 KDA Sólido (3.57, +0.94 pts); 🕸️ Oportunista (23 cazadas, 0.77/min, +1.67 pts); 🍽️ En Bandeja (10 setups, 0.33/min, +0.67 pts); ✨ Exterminio Perfecto (x1); 🚑 Hospital Ambulante (0.73 ast/min, +2.17 pts); 👀 Visión Decente (2.1/m, +1.14 pts); 🪲 Trabajador (56% KP, +1.06 pts); ⚡ Soporte Agresivo (17.0% del daño total, +0.49 pts); 🏗️ Demolición Total (11T / 2I); 📈 Economista (356 GPM vs 310 esperado, +1.62 pts); 👓 Miope (Poco despeje) (0.13/min, -0.33 pts); 🙈 Tacaño Supremo (0 Pinks en 30 min); 🚀 Win Boost: 👑 PRESTIGIO: GOD (72.2% WR); ⭐ Especialista; 🔥 Main (WR 76% | AvgKDA 2.5, +1.66 pts)</t>
  </si>
  <si>
    <t>{"csMin":0.97,"gpm":356.3,"dpm":818.4,"vspm":2.14,"fb":0,"ccScore":41,"xpDiff":0,"goldDiff":1873,"csDiff":-16,"visionDiff":-3,"earlyGoldXp":0,"maxCsLead":0,"maxLvlLead":2,"plates":9,"earlyRoams":0,"dmgObj":11678,"dmgTurrets":4121,"dragons":3,"barons":1,"heralds":0,"grubs":0,"steals":0,"kp":55.6,"dmgTakenPct":18.5,"dmgDealtPct":17,"controlWards":0,"wardsKilled":4,"wardsPlaced":24,"pickKills":23,"saves":0,"healShield":1738,"winStats":null,"losStats":null,"goldTimeline":null}</t>
  </si>
  <si>
    <t>🏯 El Pilar (KDA sólido en derrota); 🤕 Duelo Perdido (Oro, Trades); 🔥 Elo Hell (Team Gap Alto: Carga 2); 👌 KDA Sólido (3.50, +0.88 pts); 🦏 Presión Temprana (1 torres enteras pre-min 14, +1.5 pts); 🩹 Primeros Auxilios (0.44 ast/min, +0.72 pts); 🪲 Trabajador (56% KP, +1.1 pts); ⚡ Soporte Agresivo (20.0% del daño total, +1.26 pts); 🔦 Vigía de Río (81% mapa controlado); 💎 Manos de Diamante (314 GPM vs 240 esperado, +2.6 pts); ⛺ Mitigación Leve (Jgl: Solo 1 Objetivo); 👛 Ahorrador (Faltaron 1 pinks); 🛡️ Mitigación: 👑 PRESTIGIO: GOD (73.7% WR)</t>
  </si>
  <si>
    <t>{"csMin":1.67,"gpm":314.3,"dpm":645.4,"vspm":1.59,"fb":0,"ccScore":24,"xpDiff":0,"goldDiff":-805,"csDiff":6,"visionDiff":6,"earlyGoldXp":0,"maxCsLead":7,"maxLvlLead":1,"plates":4,"earlyRoams":0,"dmgObj":4879,"dmgTurrets":2723,"dragons":1,"barons":0,"heralds":0,"grubs":0,"steals":0,"kp":56,"dmgTakenPct":17.3,"dmgDealtPct":20,"controlWards":2,"wardsKilled":5,"wardsPlaced":15,"pickKills":11,"saves":0,"healShield":2193,"winStats":null,"losStats":null,"goldTimeline":null}</t>
  </si>
  <si>
    <t>EUW1_7784358017</t>
  </si>
  <si>
    <t>👑 REY DE LA LÍNEA (Oro Fin, Trades, Visión, KDA); 🍽️ En Bandeja (12 setups, 0.41/min, +1.07 pts); 💉 Enfermero (0.59 ast/min, +1.43 pts); 🕯️ Control de Zona (2.6/m, +1.99 pts); 💡 Vision Gap (+15 vs rival, +0.6 pts); 🪲 Trabajador (53% KP, +0.75 pts); ⚡ Soporte Agresivo (22.2% del daño total, +1.79 pts); 🗡️ Support Slayer (4 Kills, +0.4 pts); 🏗️ Demolición Total (10T / 2I); 🧱 Primer Ladrillo; 📈 Economista (359 GPM vs 310 esperado, +1.73 pts); 👛 Ahorrador (Faltaron 1 pinks); 🚀 Win Boost: 👑 PRESTIGIO: GOD (70.0% WR); ⭐ Especialista; 🔥 Main (WR 74% | AvgKDA 2.6, +1.55 pts)</t>
  </si>
  <si>
    <t>{"csMin":1.83,"gpm":359.4,"dpm":804.5,"vspm":2.61,"fb":0,"ccScore":55,"xpDiff":0,"goldDiff":2178,"csDiff":17,"visionDiff":15,"earlyGoldXp":0,"maxCsLead":17,"maxLvlLead":2,"plates":4,"earlyRoams":0,"dmgObj":3867,"dmgTurrets":1447,"dragons":1,"barons":1,"heralds":0,"grubs":0,"steals":0,"kp":52.5,"dmgTakenPct":18.5,"dmgDealtPct":22.2,"controlWards":1,"wardsKilled":7,"wardsPlaced":25,"pickKills":14,"saves":0,"healShield":3321,"winStats":null,"losStats":null,"goldTimeline":null}</t>
  </si>
  <si>
    <t>EUW1_7760265844</t>
  </si>
  <si>
    <t>🌟 MVP de la Partida (Daño 50% | KDA 11.5) (+2 pts); 🦎 Laner aseguró Dragón (x1); 👑 REY DE LA LÍNEA (SoloKill, Oro Fin, Trades, +3 Lvl Lead, Placas, +213 CS Lead, KDA); 🦄 KDA DE DIOS (11.50, +3.81 pts); 🏛️ DEFENSA NUMANTINA (Ganó con el Nexo a 1 HP, +5 pts); 🦏 Presión Temprana (1 torres enteras pre-min 14, +1.5 pts); 💰 Buen Farm (7.9/m, +2.45 pts); 🕸️ Oportunista (41 cazadas, 0.71/min, +1.29 pts); 🍽️ En Bandeja (18 setups, 0.31/min, +0.55 pts); 🗡️ Assassin's Creed (11 emboscadas); 🔫 Sicario (0.53 kills/min); 🔦 Ayudante de Visión (0.78/m, +0.56 pts); ⚙️ Motor del Equipo (73% KP, +3.3 pts); 📈 STONKS! (ROI 4.75 vs media 3.24, +2.33 pts); 👑 REY SOL (1º Oro, 1º Daño, KDA 11.5, +4 pts); 🔥 Imparable (Racha de 9 sin morir, +1 pts); 🦕 Domador de Bestias (864 dpm a monstruos, +1.36 pts); 🥊 Trade GOD (x3.43 eficiencia, +3.5 pts); 💯 Posicionamiento Perfecto; 🏗️ Demolición Total (10T / 3I); 🏗️ El Destructor (18 placas); 🧱 Primer Ladrillo; 🪵 Ariete (47% del daño, +2.23 pts); 🪠 Desatascador (+58 min); 🍀 Supervivencia Extrema (x1 al límite, +0.8 pts); 🟣 THANOS: 1v9 (50% del daño); ⛷️ vando a la muerte (24.0 min vivo, +1.8 pts); 🚜 Rey del Split (8 estructuras, 47% del daño); ☢️ Asedio Nuclear (2905, +2.5); 💎 Manos de Diamante (610 GPM vs 480 esperado, +3.91 pts); 🎁 Botín: HEX_CORE; 🚀 Win Boost: 👑 PRESTIGIO: GOD (71.4% WR); 🎓 Aprendizaje (Champ #4); Misión: Juega un Mago en la Botlane (APC) (+2.5pts); Misión: Gana más de 600 de Oro por Minuto (GPM) (+3pts)</t>
  </si>
  <si>
    <t>{"csMin":7.86,"gpm":610.4,"dpm":2905.2,"vspm":0.78,"fb":0,"ccScore":63,"xpDiff":0,"goldDiff":15956,"csDiff":206,"visionDiff":9,"earlyGoldXp":0,"maxCsLead":213.00000005960464,"maxLvlLead":3,"plates":18,"earlyRoams":0,"dmgObj":68080,"dmgTurrets":17986,"dragons":2,"barons":0,"heralds":0,"grubs":0,"steals":0,"kp":73,"dmgTakenPct":12.1,"dmgDealtPct":49.5,"controlWards":0,"wardsKilled":3,"wardsPlaced":20,"pickKills":41,"saves":0,"healShield":13580,"winStats":null,"losStats":null,"goldTimeline":null}</t>
  </si>
  <si>
    <t>🤕 Duelo Perdido (Oro, Visión, KDA); 🦏 Presión Temprana (1 torres enteras pre-min 14, +1.5 pts); 🍽️ En Bandeja (9 setups, 0.32/min, +0.61 pts); 👀 Visión Decente (1.9/m, +0.77 pts); 👻 Fantasma (29% KP, -1.61 pts); 🏗️ Demolición Total (9T / 2I); 🧱 Primer Ladrillo; 🧘 Mente Fría (Focus resistido 7 veces); 📌 Usando los Pinks (+6 Pinks, +0.75 pts); 🚀 Win Boost: 👑 PRESTIGIO: GOD (72.7% WR); 🎓 Aprendizaje (Champ #5)</t>
  </si>
  <si>
    <t>{"csMin":0.86,"gpm":302.9,"dpm":280.9,"vspm":1.93,"fb":0,"ccScore":36,"xpDiff":0,"goldDiff":-543,"csDiff":-2,"visionDiff":-26,"earlyGoldXp":0,"maxCsLead":3,"maxLvlLead":1,"plates":6,"earlyRoams":0,"dmgObj":5870,"dmgTurrets":3819,"dragons":2,"barons":1,"heralds":0,"grubs":0,"steals":0,"kp":28.9,"dmgTakenPct":14.9,"dmgDealtPct":6.9,"controlWards":6,"wardsKilled":6,"wardsPlaced":25,"pickKills":8,"saves":0,"healShield":2628,"winStats":null,"losStats":null,"goldTimeline":null}</t>
  </si>
  <si>
    <t>👌 KDA Sólido (3.25, +0.63 pts); ⛺ Campero Táctico (6 emboscadas); 💉 Enfermero (0.54 ast/min, +1.22 pts); 🕯️ Control de Zona (2.5/m, +1.81 pts); 🤝 Socio Clave (68% KP, +2.34 pts); 💼 Utilidad Rentable (ROI 1.9, +0.93 pts); 🐉 Bonus Alma; 👛 Ahorrador (Faltaron 1 pinks); 🛡️ Mitigación: 👑 PRESTIGIO: GOD (73.9% WR)</t>
  </si>
  <si>
    <t>{"csMin":0.52,"gpm":252.7,"dpm":264.8,"vspm":2.51,"fb":0,"ccScore":41,"xpDiff":0,"goldDiff":-1058,"csDiff":-18,"visionDiff":-34,"earlyGoldXp":0,"maxCsLead":2,"maxLvlLead":2,"plates":7,"earlyRoams":0,"dmgObj":5342,"dmgTurrets":1050,"dragons":3,"barons":0,"heralds":0,"grubs":0,"steals":0,"kp":68.4,"dmgTakenPct":16.2,"dmgDealtPct":7.7,"controlWards":3,"wardsKilled":10,"wardsPlaced":47,"pickKills":22,"saves":0,"healShield":15622,"winStats":null,"losStats":null,"goldTimeline":null}</t>
  </si>
  <si>
    <t>💔 Corazón Partido (Final muy ajustado); 🤕 Duelo Perdido (Oro, Trades, KDA); ⚓ El Ancla (Mitigación: 1 lastres detectados); 👀 Visión Decente (2.0/m, +0.93 pts); 💡 Vision Gap (+12 vs rival, +0.24 pts); 👻 Fantasma (32% KP, -1.27 pts); ⚡ Soporte Agresivo (21.2% del daño total, +1.56 pts); 🧱 Primer Ladrillo; ⛓️ Cadena Perpetua (103 inmovilizaciones); 🔦 Buen Despeje (0.32/min, +0.44 pts); ⛺ Mitigación Leve (Jgl: Solo 1 Objetivo); 🎁 Botín: RUSTY_CHAIN; 🛡️ Mitigación: 👑 PRESTIGIO: GOD (70.8% WR)</t>
  </si>
  <si>
    <t>{"csMin":1.26,"gpm":263.1,"dpm":752.4,"vspm":2.01,"fb":0,"ccScore":56,"xpDiff":0,"goldDiff":-1388,"csDiff":-1,"visionDiff":12,"earlyGoldXp":0,"maxCsLead":3,"maxLvlLead":1,"plates":3,"earlyRoams":0,"dmgObj":2103,"dmgTurrets":21,"dragons":0,"barons":0,"heralds":0,"grubs":0,"steals":0,"kp":32.3,"dmgTakenPct":12,"dmgDealtPct":21.2,"controlWards":3,"wardsKilled":10,"wardsPlaced":20,"pickKills":8,"saves":0,"healShield":1654,"winStats":null,"losStats":null,"goldTimeline":null}</t>
  </si>
  <si>
    <t>EUW1_7763670822</t>
  </si>
  <si>
    <t>💔 Corazón Partido (Final muy ajustado); 👑 REY DE LA LÍNEA (Oro Fin, Trades, +1 Lvl Lead, Placas, +107 CS Lead); 🦏 Presión Temprana (1 torres enteras pre-min 14, +1.5 pts); 🌾 Farm de Pro (8.7/m, +3.99 pts); 🗡️ Assassin's Creed (6 emboscadas); 🏗️ El Destructor (9 placas); 🏗️ EL ASEDIO (62% del daño, +3.5 pts); 🔨 Golpe Devastador (Crítico de 1372, +1.86 pts); 💣 Demolición Táctica (10.0k daño a torres sin last hit); ⚔️ Buen Daño (881, +0.79); 💎 Manos de Diamante (468 GPM vs 400 esperado, +2.38 pts); ⛺ Mitigación Leve (Jgl: Solo 1 Objetivo); 💸 Racha Cortada (Racha de 3 entregada, -0.5 pts); 🛡️ Mitigación: 🚀 PRESTIGIO: ALTO ELO (68.0% WR)</t>
  </si>
  <si>
    <t>{"csMin":8.71,"gpm":468,"dpm":880.7,"vspm":0.31,"fb":0,"ccScore":19,"xpDiff":0,"goldDiff":2267,"csDiff":81,"visionDiff":-24,"earlyGoldXp":0,"maxCsLead":107.39999997615814,"maxLvlLead":1,"plates":9,"earlyRoams":0,"dmgObj":12541,"dmgTurrets":9957,"dragons":1,"barons":0,"heralds":0,"grubs":0,"steals":0,"kp":36.7,"dmgTakenPct":19.5,"dmgDealtPct":25.4,"controlWards":0,"wardsKilled":1,"wardsPlaced":6,"pickKills":8,"saves":0,"healShield":2199,"winStats":null,"losStats":null,"goldTimeline":null}</t>
  </si>
  <si>
    <t>EUW1_7769490207</t>
  </si>
  <si>
    <t>🏳️ Stompeada en Contra (Gap de -18.1k oro); 🤕 Duelo Perdido (Oro, Ganks, Objs, Farm, Invades, KDA); 📉 KDA Deficiente (1.00, -1.25 pts); 🤡 Alergia a los Campamentos (4.6/m, -2.45 pts); 🕶️ Lee Sin Cosplay (0.55/m, -0.89 pts); 🚫 Sin Jungla (-69 CS, -2.94 pts); 🏃 Gank Gap (+39% KP, +1.9 pts); 🚫 JUNGLE DIFF ABSOLUTO (-6.5 Obj, -6 pts); 🥦 Jungla Vegano (0 Épicos, -3 pts); 🦌 Jungla Herbívoro (0 Objetivos, -1.5 pts); 🦋 Jungla Alérgico (0 Control y &lt;500 dpm, -2.5 pts); 🦖 RAID BOSS (Focus resistido 12 veces); 🛡️ Escudo Humano (1226/min, +0.45 pts); 🏚️ Víctima de la Inflación (314 GPM vs 350 esperado, -0.83 pts); 🙈 CIEGO LEGAL (0.05/min, -2.09 pts); 🙈 Tacaño Supremo (0 Pinks en 22 min); 🛡️ Mitigación: 🚀 PRESTIGIO: ALTO ELO (65.4% WR)</t>
  </si>
  <si>
    <t>{"csMin":4.64,"gpm":314.2,"dpm":503.6,"vspm":0.55,"fb":0,"ccScore":24,"xpDiff":0,"goldDiff":-1924,"csDiff":-78,"visionDiff":-8,"earlyGoldXp":0,"maxCsLead":2.9802322387695312e-8,"maxLvlLead":0,"plates":0,"earlyRoams":0,"dmgObj":0,"dmgTurrets":0,"dragons":0,"barons":0,"heralds":0,"grubs":0,"steals":0,"kp":50,"dmgTakenPct":28.5,"dmgDealtPct":17.7,"controlWards":0,"wardsKilled":1,"wardsPlaced":3,"pickKills":5,"saves":0,"healShield":6478,"winStats":null,"losStats":null,"goldTimeline":null}</t>
  </si>
  <si>
    <t>EUW1_7769588228</t>
  </si>
  <si>
    <t>👑 REY DE LA LÍNEA (Oro Fin, Trades, +4 Lvl Lead, Placas, +139 CS Lead, KDA); 💎 KDA ÉLITE (5.67, +2.33 pts); 🌾 Farm de Pro (8.5/m, +3.67 pts); 🕸️ Oportunista (17 cazadas, 0.71/min, +1.3 pts); ⛺ Campero Táctico (3 emboscadas); ✨ Exterminio Perfecto (x1); 🔫 Sicario (0.54 kills/min); 🧘 Superviviente; 🪲 Trabajador (47% KP, +0.72 pts); 📈 STONKS! (ROI 3.02 vs media 2.15, +2.02 pts); ✨ Dominio de Trades (x1.85 eficiencia, +1.13 pts); 🏗️ Demolición Total (10T / 2I); 🩸 Primera Sangre; 🏗️ El Destructor (15 placas); 🧱 Primer Ladrillo; 👟 Pies Ligeros (4.0 esquives/min); 🔥 Hard Carry (35% del daño); 📈 Economista (540 GPM vs 480 esperado, +1.79 pts); 🚀 Win Boost: 📈 PRESTIGIO: SÓLIDO (63.0% WR)</t>
  </si>
  <si>
    <t>{"csMin":8.54,"gpm":539.7,"dpm":1632.5,"vspm":0.32,"fb":1,"ccScore":15,"xpDiff":1,"goldDiff":6988,"csDiff":123,"visionDiff":-4,"earlyGoldXp":1,"maxCsLead":139.2000000178814,"maxLvlLead":4,"plates":15,"earlyRoams":0,"dmgObj":7421,"dmgTurrets":7421,"dragons":0,"barons":0,"heralds":0,"grubs":0,"steals":0,"kp":47.2,"dmgTakenPct":19.6,"dmgDealtPct":35.4,"controlWards":0,"wardsKilled":0,"wardsPlaced":4,"pickKills":17,"saves":0,"healShield":3731,"winStats":null,"losStats":null,"goldTimeline":null}</t>
  </si>
  <si>
    <t>👻 Fantasma (30% KP, -1.47 pts); ⚡ Soporte Agresivo (19.1% del daño total, +1.03 pts); 🏗️ Demolición Total (9T / 2I); 🧱 Primer Ladrillo; 👛 Ahorrador (Faltaron 2 pinks); 🚀 Win Boost: 📈 PRESTIGIO: SÓLIDO (64.3% WR)</t>
  </si>
  <si>
    <t>{"csMin":1.46,"gpm":317.1,"dpm":609.3,"vspm":1.72,"fb":0,"ccScore":39,"xpDiff":0,"goldDiff":1834,"csDiff":11,"visionDiff":-26,"earlyGoldXp":0,"maxCsLead":11,"maxLvlLead":1,"plates":8,"earlyRoams":0,"dmgObj":3773,"dmgTurrets":1249,"dragons":1,"barons":1,"heralds":0,"grubs":0,"steals":0,"kp":30.3,"dmgTakenPct":16.3,"dmgDealtPct":19.1,"controlWards":1,"wardsKilled":8,"wardsPlaced":12,"pickKills":10,"saves":0,"healShield":1264,"winStats":null,"losStats":null,"goldTimeline":null}</t>
  </si>
  <si>
    <t>⚔️ Duelo Ganado (Oro Fin, Soporte); ⚓ El Ancla (Mitigación: 1 lastres detectados); 🍽️ En Bandeja (15 setups, 0.39/min, +0.97 pts); ⛺ Campero Táctico (5 emboscadas); 💉 Enfermero (0.47 ast/min, +0.87 pts); 🤝 Socio Clave (64% KP, +1.89 pts); ⚖️ Support Eficiente (ROI 2.7, +1.92 pts); ⚔️ Invade Mortal (x1 acción pre-minions); 🗡️ Support Slayer (5 Kills, +0.8 pts); 🏹 Ojo de Halcón); ⚡ El Paralizador (76 stuns); 🐌 Pegamento (93s de control); 🩹 Botiquín (551 util/min, +0.75 pts); ⛺ Mitigación Leve (Jgl: Solo 1 Objetivo); 📉 KDA Inútil (Robaste 5 kills pero hiciste solo 14% daño, -0.71 pts); 📺 Pantalla Gris (0.26 m/min); 👛 Ahorrador (Faltaron 2 pinks); 🎁 Botín: OLD_BOOT; 🛡️ Mitigación: 🚀 PRESTIGIO: ALTO ELO (65.5% WR)</t>
  </si>
  <si>
    <t>{"csMin":1.13,"gpm":331.6,"dpm":519.2,"vspm":1.75,"fb":0,"ccScore":93,"xpDiff":1,"goldDiff":923,"csDiff":3,"visionDiff":-15,"earlyGoldXp":1,"maxCsLead":8,"maxLvlLead":2,"plates":11,"earlyRoams":0,"dmgObj":3947,"dmgTurrets":3947,"dragons":0,"barons":0,"heralds":0,"grubs":0,"steals":0,"kp":63.9,"dmgTakenPct":15.4,"dmgDealtPct":13.8,"controlWards":2,"wardsKilled":7,"wardsPlaced":28,"pickKills":15,"saves":1,"healShield":20928,"winStats":null,"losStats":null,"goldTimeline":null}</t>
  </si>
  <si>
    <t>EUW1_7772203279</t>
  </si>
  <si>
    <t>🌟 MVP de la Partida (Daño 33% | KDA 2.7) (+2 pts); 🎯 Laner aseguró Nashor (x1); ⚔️ Duelo Ganado (SoloKill, Oro Fin, Trades, +1 Lvl Lead, Placas, +107 CS Lead); 👌 KDA Sólido (2.67, +0.85 pts); 💰 Buen Farm (7.3/m, +1.38 pts); ⛺ Campero Táctico (7 emboscadas); ✨ Exterminio Perfecto (x1); 🔫 Sicario (0.41 kills/min); 🤝 Socio Clave (55% KP, +1.52 pts); 💎 Inversión Rentable (ROI 3.68 vs media 2.96, +1.21 pts); 🗡️ Apoyo en Objetivos (581 dpm a monstruos, +0.82 pts); 📈 Intercambio Rentable (x1.63 eficiencia, +0.79 pts); 🏗️ Demolición Total (10T / 3I); 🏗️ El Destructor (10 placas); 🪙 Coinflip: CRUZ (-1.0); 🪠 Desatascador (+49 min); 🔥 Hard Carry (33% del daño); ☢️ Asedio Nuclear (2061, +2.5); 💎 Manos de Diamante (556 GPM vs 480 esperado, +2.28 pts); 💸 Shutdown Gordo (Racha de 6 entregada, -1 pts); 🎁 Botín: VOID_ESSENCE; 🚀 Win Boost: 📈 PRESTIGIO: SÓLIDO (63.3% WR)</t>
  </si>
  <si>
    <t>{"csMin":7.27,"gpm":556.1,"dpm":2060.6,"vspm":0.43,"fb":0,"ccScore":26,"xpDiff":0,"goldDiff":7413,"csDiff":100,"visionDiff":-28,"earlyGoldXp":0,"maxCsLead":107.15000003576279,"maxLvlLead":1,"plates":10,"earlyRoams":0,"dmgObj":31617,"dmgTurrets":3157,"dragons":1,"barons":1,"heralds":0,"grubs":0,"steals":0,"kp":55.2,"dmgTakenPct":21.1,"dmgDealtPct":33.2,"controlWards":0,"wardsKilled":4,"wardsPlaced":12,"pickKills":25,"saves":0,"healShield":15737,"winStats":null,"losStats":null,"goldTimeline":null}</t>
  </si>
  <si>
    <t>EUW1_7773810897</t>
  </si>
  <si>
    <t>⚔️ Duelo Ganado (+2 Lvl Lead, +45 CS Lead); 🌾 Farm de Pro (8.5/m, +3.54 pts); 🔦 Ayudante de Visión (0.77/m, +0.54 pts); 🚜 Splitpusher Solitario (Baja KP justificada); 🤼 Judoka (6 plays, 0.20/min, +0.5 pts); 🏗️ El Destructor (11 placas); 🪝 Buen asedio (389 dmg/min, +0.55 pts); 🔨 Albañil (34% del daño, +0.85 pts); ⚡ El Paralizador (89 stuns); 💣 Demolición Táctica (11.7k daño a torres sin last hit); ⚔️ Buen Daño (732, +0.51); 🏚️ Víctima de la Inflación (414 GPM vs 450 esperado, -0.85 pts); 👛 Ahorrador (Faltaron 1 pinks); 🚀 Win Boost: 📈 PRESTIGIO: SÓLIDO (64.5% WR)</t>
  </si>
  <si>
    <t>{"csMin":8.47,"gpm":413.6,"dpm":732.5,"vspm":0.77,"fb":0,"ccScore":39,"xpDiff":0,"goldDiff":2,"csDiff":24,"visionDiff":-11,"earlyGoldXp":0,"maxCsLead":45,"maxLvlLead":2,"plates":11,"earlyRoams":0,"dmgObj":11880,"dmgTurrets":11658,"dragons":0,"barons":0,"heralds":0,"grubs":0,"steals":0,"kp":27.3,"dmgTakenPct":16.9,"dmgDealtPct":19.5,"controlWards":1,"wardsKilled":1,"wardsPlaced":11,"pickKills":5,"saves":0,"healShield":2690,"winStats":null,"losStats":null,"goldTimeline":null}</t>
  </si>
  <si>
    <t>👑 REY DE LA LÍNEA (SoloKill, Oro Fin, Objs, Farm, Invades); 🌟 KDA Excelente (3.57, +1.46 pts); 💰 Buen Farm (6.9/m, +1.56 pts); 🕸️ Oportunista (24 cazadas, 0.63/min, +0.82 pts); 🔒 EL CANDADO (19 setups, 0.50/min, +1.5 pts); ✨ Exterminio Perfecto (x1); 💉 Enfermero (0.42 ast/min, +0.86 pts); 🤝 Socio Clave (63% KP, +1.75 pts); 🥷 El Invasor (Robó ~5 camps, +2.1 pts); 🌳 Control de Jungla (+38 CS, +0.9 pts); 👑 Rey del Mapa (+5.5 Obj, +4 pts); 🐉 Impacto Macro (+4.0 pts); [Alma de Dragón, 1 Barón(es), Kevins]; 🐉 Bonus Alma; 🏗️ Demolición Total (10T / 2I); 👁️ Gran Hermano (85% mapa controlado); 🛡️ Duro de Pelar (1993/min, +1.99 pts); 🥷 Invasor (22 CS robados); ⚡ El Paralizador (88 stuns); 🧊 Ralentizador (77s de control); ☢️ Asedio Nuclear (1208, +2.5); 📈 Economista (449 GPM vs 420 esperado, +1.03 pts); 👓 Miope (Poco despeje) (0.08/min, -1.42 pts); 👛 Ahorrador (Faltaron 2 pinks); 🚀 Win Boost: 🚀 PRESTIGIO: ALTO ELO (65.6% WR)</t>
  </si>
  <si>
    <t>{"csMin":6.87,"gpm":449.5,"dpm":1207.7,"vspm":0.82,"fb":0,"ccScore":77,"xpDiff":0,"goldDiff":2801,"csDiff":70,"visionDiff":-15,"earlyGoldXp":0,"maxCsLead":70.40000015497208,"maxLvlLead":1,"plates":5,"earlyRoams":0,"dmgObj":38811,"dmgTurrets":163,"dragons":3,"barons":1,"heralds":0,"grubs":0,"steals":0,"kp":62.5,"dmgTakenPct":23.8,"dmgDealtPct":22.6,"controlWards":1,"wardsKilled":3,"wardsPlaced":3,"pickKills":24,"saves":0,"healShield":18748,"winStats":null,"losStats":null,"goldTimeline":null}</t>
  </si>
  <si>
    <t>EUW1_7774472071</t>
  </si>
  <si>
    <t>⚔️ Duelo Ganado (SoloKill, Oro Fin, Trades, +1 Lvl Lead, Placas, +59 CS Lead); ⚓ El Ancla (Mitigación: 1 lastres detectados); 💰 Buen Farm (7.0/m, +0.9 pts); ⛺ Campero Táctico (4 emboscadas); ⚙️ Motor del Equipo (65% KP, +2.52 pts); 💎 Inversión Rentable (ROI 2.76 vs media 2.43, +0.68 pts); 📈 Intercambio Rentable (x1.46 eficiencia, +0.54 pts); 🩸 Primera Sangre; 🧘 Mente Fría (Focus resistido 7 veces); 🔥 Hard Carry (34% del daño); 🔥 DPM Carry (1280, +1.53); 💎 Manos de Diamante (469 GPM vs 400 esperado, +2.41 pts); 📺 Pantalla Gris (0.29 m/min); 💸 Racha Cortada (Racha de 3 entregada, -0.5 pts); 🛡️ Mitigación: 🚀 PRESTIGIO: ALTO ELO (66.7% WR)</t>
  </si>
  <si>
    <t>{"csMin":7,"gpm":468.7,"dpm":1279.8,"vspm":0.49,"fb":1,"ccScore":16,"xpDiff":0,"goldDiff":1981,"csDiff":27,"visionDiff":-12,"earlyGoldXp":0,"maxCsLead":59,"maxLvlLead":1,"plates":5,"earlyRoams":0,"dmgObj":2164,"dmgTurrets":2164,"dragons":0,"barons":0,"heralds":0,"grubs":0,"steals":0,"kp":65.2,"dmgTakenPct":19.2,"dmgDealtPct":33.6,"controlWards":0,"wardsKilled":1,"wardsPlaced":7,"pickKills":15,"saves":0,"healShield":2974,"winStats":null,"losStats":null,"goldTimeline":null}</t>
  </si>
  <si>
    <t>🏯 El Pilar (KDA sólido en derrota); 🎖️ MVP del Perdedor (Visión 56 | KP 70%) (+1.94 pts); 🤕 Duelo Perdido (Visión); 🔥 Elo Hell (Team Gap Alto: Carga 2); 🍽️ En Bandeja (11 setups, 0.38/min, +0.9 pts); 👀 Visión Decente (2.0/m, +0.87 pts); 🤝 Socio Clave (70% KP, +2.5 pts); ⚖️ Support Eficiente (ROI 2.8, +1.95 pts); 💯 Posicionamiento Perfecto; 🗡️ Support Slayer (4 Kills, +0.4 pts); 🤼 Judoka (8 plays, 0.28/min, +0.88 pts); 💨 INATRAPABLE (Focus resistido 13 veces); 🛡️ Escudo Humano (1320/min, +0.64 pts); ⛓️ Cadena Perpetua (102 inmovilizaciones); 🧊 Ralentizador (67s de control); 👓 Miope (Poco despeje) (0.10/min, -0.93 pts); ⛺ Mitigación Leve (Jgl: Solo 1 Objetivo); 💀 ADC Pesadilla (Lastre absoluto) (ADC: 9 muertes, 23% daño); 📉 KDA Inútil (Robaste 4 kills pero hiciste solo 12% daño, -0.66 pts); 👛 Ahorrador (Faltaron 1 pinks); 🛡️ Mitigación: 📈 PRESTIGIO: SÓLIDO (64.7% WR)</t>
  </si>
  <si>
    <t>{"csMin":1.55,"gpm":307,"dpm":376.1,"vspm":1.99,"fb":0,"ccScore":67,"xpDiff":0,"goldDiff":197,"csDiff":9,"visionDiff":-24,"earlyGoldXp":0,"maxCsLead":10,"maxLvlLead":2,"plates":3,"earlyRoams":1,"dmgObj":259,"dmgTurrets":76,"dragons":0,"barons":0,"heralds":0,"grubs":0,"steals":0,"kp":70,"dmgTakenPct":17,"dmgDealtPct":11.7,"controlWards":2,"wardsKilled":3,"wardsPlaced":27,"pickKills":14,"saves":0,"healShield":2424,"winStats":null,"losStats":null,"goldTimeline":null}</t>
  </si>
  <si>
    <t>⚔️ Duelo Ganado (Oro Fin, Trades, Visión, KDA); 🌟 KDA Excelente (3.80, +1.12 pts); 💉 Enfermero (0.58 ast/min, +1.38 pts); 👀 Visión Decente (1.8/m, +0.54 pts); 🔦 Dominio del Mapa (+34 vs rival, +2.88 pts); 🪲 Trabajador (59% KP, +1.44 pts); 💼 Utilidad Rentable (ROI 2.1, +1.16 pts); 🐉 Bonus Alma; 🏗️ Demolición Total (11T / 3I); 🤼 Judoka (7 plays, 0.21/min, +0.56 pts); 🧱 Primer Ladrillo; ⚡ El Paralizador (63 stuns); 🎁 Botín: DRAGON_SCALE; 🚀 Win Boost: 📈 PRESTIGIO: SÓLIDO (62.9% WR)</t>
  </si>
  <si>
    <t>{"csMin":0.85,"gpm":288.7,"dpm":235.6,"vspm":1.8,"fb":0,"ccScore":48,"xpDiff":0,"goldDiff":1464,"csDiff":16,"visionDiff":34,"earlyGoldXp":0,"maxCsLead":16,"maxLvlLead":1,"plates":18,"earlyRoams":0,"dmgObj":5988,"dmgTurrets":4634,"dragons":3,"barons":1,"heralds":0,"grubs":0,"steals":0,"kp":59.4,"dmgTakenPct":17.4,"dmgDealtPct":6.5,"controlWards":2,"wardsKilled":5,"wardsPlaced":22,"pickKills":9,"saves":2,"healShield":5883,"winStats":null,"losStats":null,"goldTimeline":null}</t>
  </si>
  <si>
    <t>EUW1_7777126128</t>
  </si>
  <si>
    <t>🦎 Laner aseguró Dragón (x1); 👑 REY DE LA LÍNEA (Oro Fin, Trades, +1 Lvl Lead, Placas, +28 CS Lead); 👌 KDA Sólido (2.27, +0.34 pts); 📉 Déficit de Farm (6.3/m, -0.34 pts); 🕸️ Oportunista (22 cazadas, 0.69/min, +1.17 pts); 🔫 Sicario (0.50 kills/min); 🪲 Trabajador (54% KP, +1.43 pts); 📈 STONKS! (ROI 3.99 vs media 2.68, +2.44 pts); 📈 Intercambio Rentable (x1.76 eficiencia, +0.99 pts); 🏗️ Demolición Total (9T / 1I); 🏗️ El Destructor (13 placas); 🧱 Primer Ladrillo; 🪙 Coinflip: CARA (+1.0); 🧘 Mente Fría (Focus resistido 8 veces); 🏹 Ojo de Halcón); 🏗️ Demoledor de Torres (3 estructuras); 💣 Demolición Táctica (8.9k daño a torres sin last hit); ☢️ Asedio Nuclear (2145, +2.5); 📈 Economista (536 GPM vs 480 esperado, +1.69 pts); 📺 Pantalla Gris (0.34 m/min); 💸 Bounty (Racha de 4 entregada, -0.6 pts); 🎁 Botín: HEX_CORE; 🚀 Win Boost: 📈 PRESTIGIO: SÓLIDO (63.9% WR)</t>
  </si>
  <si>
    <t>{"csMin":6.31,"gpm":536.2,"dpm":2145,"vspm":0.11,"fb":0,"ccScore":23,"xpDiff":0,"goldDiff":3439,"csDiff":9,"visionDiff":-16,"earlyGoldXp":0,"maxCsLead":28,"maxLvlLead":1,"plates":13,"earlyRoams":0,"dmgObj":18560,"dmgTurrets":8943,"dragons":1,"barons":1,"heralds":0,"grubs":0,"steals":0,"kp":54.3,"dmgTakenPct":22.4,"dmgDealtPct":37.2,"controlWards":0,"wardsKilled":0,"wardsPlaced":4,"pickKills":22,"saves":0,"healShield":4687,"winStats":null,"losStats":null,"goldTimeline":null}</t>
  </si>
  <si>
    <t>EUW1_7777172159</t>
  </si>
  <si>
    <t>👑 REY DE LA LÍNEA (SoloKill, Oro Fin, Trades, +1 Lvl Lead, Placas, +114 CS Lead); ⚓ El Ancla (Mitigación: 1 lastres detectados); 💰 Buen Farm (7.1/m, +1.06 pts); ✌🏻 Outplays (3 plays, 0.09/min, +0.61 pts); 🔫 Sicario (0.42 kills/min); 🔦 Ayudante de Visión (0.77/m, +0.55 pts); 🪲 Trabajador (54% KP, +1.37 pts); 💎 Inversión Rentable (ROI 2.73 vs media 2.46, +0.56 pts); 📈 Intercambio Rentable (x1.69 eficiencia, +0.88 pts); 💥 Colateral; 🏗️ El Destructor (11 placas); 🧱 Primer Ladrillo; 🪵 Ariete (48% del daño, +2.29 pts); 🪙 Coinflip: CARA (+1.0); 👟 Pies Ligeros (3.6 esquives/min); 🏗️ Demoledor de Torres (3 estructuras); 💣 Demolición Táctica (9.9k daño a torres sin last hit); 🌋 Máquina de Daño (1555, +2.04); 🤑 Magnate (569 GPM vs 400 esperado, +5 pts); ⛺ Mitigación Leve (Jgl: Solo 1 Objetivo); 📺 Pantalla Gris (0.33 m/min); 💸 Shutdown Gordo (Racha de 6 entregada, -2.5 pts); 🛡️ Mitigación: 📈 PRESTIGIO: SÓLIDO (64.9% WR)</t>
  </si>
  <si>
    <t>{"csMin":7.09,"gpm":568.7,"dpm":1554.7,"vspm":0.77,"fb":0,"ccScore":38,"xpDiff":0,"goldDiff":4376,"csDiff":109,"visionDiff":-2,"earlyGoldXp":0,"maxCsLead":114.00000002980232,"maxLvlLead":1,"plates":11,"earlyRoams":0,"dmgObj":10244,"dmgTurrets":9888,"dragons":0,"barons":0,"heralds":0,"grubs":0,"steals":0,"kp":53.7,"dmgTakenPct":16.8,"dmgDealtPct":36.3,"controlWards":0,"wardsKilled":4,"wardsPlaced":9,"pickKills":20,"saves":0,"healShield":910,"winStats":null,"losStats":null,"goldTimeline":null}</t>
  </si>
  <si>
    <t>EUW1_7777298728</t>
  </si>
  <si>
    <t>🌟 MVP de la Partida (Daño 27% | KDA 2.9) (+2 pts); ⚔️ Duelo Ganado (SoloKill, Oro Fin, Trades, +1 Lvl Lead, Placas, +133 CS Lead); 🌟 KDA Excelente (2.86, +1.01 pts); 🚜 ASPIRADORA HUMANA (9.4/m, +5.26 pts); 🔦 Ayudante de Visión (0.69/m, +0.39 pts); 🪲 Trabajador (53% KP, +1.26 pts); 💎 Inversión Rentable (ROI 2.31 vs media 2.02, +0.73 pts); 📈 Intercambio Rentable (x1.50 eficiencia, +0.59 pts); 💥 Colateral; 🏗️ El Destructor (12 placas); 🔦 Vigía de Río (80% mapa controlado); 🔥 DPM Carry (1228, +1.44); 💎 Manos de Diamante (529 GPM vs 450 esperado, +2.76 pts); 👛 Ahorrador (Faltaron 1 pinks); 🎁 Botín: VOID_ESSENCE; 🚀 Win Boost: 📈 PRESTIGIO: SÓLIDO (63.2% WR); Misión: Consigue 9.0+ CS por minuto en una partida (+6pts)</t>
  </si>
  <si>
    <t>{"csMin":9.42,"gpm":528.8,"dpm":1228.1,"vspm":0.69,"fb":0,"ccScore":71,"xpDiff":0,"goldDiff":5922,"csDiff":127,"visionDiff":-2,"earlyGoldXp":0,"maxCsLead":132.99999997019768,"maxLvlLead":1,"plates":12,"earlyRoams":0,"dmgObj":12412,"dmgTurrets":5251,"dragons":1,"barons":0,"heralds":0,"grubs":0,"steals":0,"kp":52.6,"dmgTakenPct":17,"dmgDealtPct":27.3,"controlWards":1,"wardsKilled":0,"wardsPlaced":13,"pickKills":16,"saves":0,"healShield":3021,"winStats":null,"losStats":null,"goldTimeline":null}</t>
  </si>
  <si>
    <t>💔 Corazón Partido (Final muy ajustado); 👑 REY DE LA LÍNEA (SoloKill (+2), Oro Fin, Trades, +2 Lvl Lead, Placas); ⚓ El Ancla (Mitigación: 1 lastres detectados); 👌 KDA Sólido (2.40, +0.56 pts); 💰 Buen Farm (7.1/m, +0.99 pts); 🩹 Primeros Auxilios (0.31 ast/min, +0.54 pts); 🔦 Ayudante de Visión (0.61/m, +0.22 pts); 🤝 Socio Clave (56% KP, +1.58 pts); 💎 Inversión Rentable (ROI 2.50 vs media 2.18, +0.75 pts); 📈 Intercambio Rentable (x1.43 eficiencia, +0.5 pts); 🏗️ El Destructor (9 placas); 🧱 Primer Ladrillo; 🏹 Ojo de Halcón); 🌋 Máquina de Daño (1335, +1.63); 🤑 Magnate (529 GPM vs 400 esperado, +4.51 pts); ⛺ Mitigación Leve (Jgl: Solo 1 Objetivo); 📺 Pantalla Gris (0.26 m/min); 💸 Bounty (Racha de 4 entregada, -1.5 pts); 🛡️ Mitigación: 📈 PRESTIGIO: SÓLIDO (64.1% WR)</t>
  </si>
  <si>
    <t>{"csMin":7.05,"gpm":528.8,"dpm":1334.6,"vspm":0.61,"fb":0,"ccScore":64,"xpDiff":0,"goldDiff":2686,"csDiff":11,"visionDiff":-5,"earlyGoldXp":0,"maxCsLead":13,"maxLvlLead":2,"plates":9,"earlyRoams":0,"dmgObj":6193,"dmgTurrets":5769,"dragons":0,"barons":0,"heralds":0,"grubs":0,"steals":0,"kp":55.8,"dmgTakenPct":16,"dmgDealtPct":30.2,"controlWards":0,"wardsKilled":0,"wardsPlaced":10,"pickKills":20,"saves":0,"healShield":1644,"winStats":null,"losStats":null,"goldTimeline":null}</t>
  </si>
  <si>
    <t>EUW1_7782519439</t>
  </si>
  <si>
    <t>🎯 Laner aseguró Nashor (x1); 👑 REY DE LA LÍNEA (SoloKill (+2), Oro Fin, Trades, Visión, KDA); ⚔️ Duelista (4 kills); 🌟 KDA Excelente (4.25, +1.4 pts); 🦏 Presión Temprana (1 torres enteras pre-min 14, +1.5 pts); 🕸️ Oportunista (37 cazadas, 0.76/min, +1.59 pts); 🍽️ En Bandeja (19 setups, 0.39/min, +0.94 pts); ⛺ Campero Táctico (6 emboscadas); 🔫 Sicario (0.43 kills/min); 🚑 Hospital Ambulante (0.61 ast/min, +1.56 pts); 🕯️ Control de Zona (2.6/m, +1.98 pts); 🔦 Dominio del Mapa (+29 vs rival, +2.28 pts); ⚙️ Motor del Equipo (72% KP, +2.68 pts); 🔥 Imparable (Racha de 8 sin morir, +0.75 pts); 🔥 CARRY OCULTO (29.6% del daño total, +3.66 pts); 🗡️ Support Slayer (21 Kills, +3 pts); 🏗️ Demolición Total (12T / 3I); 💥 Colateral; 🧱 Primer Ladrillo; 🪙 Coinflip: CARA (+1.0); 🪠 Desatascador (+49 min); 🧊 Ralentizador (108s de control); 🤑 Magnate (466 GPM vs 310 esperado, +5 pts); 🎁 Botín: LIQUID_FIRE; 🚀 Win Boost: 📈 PRESTIGIO: SÓLIDO (62.5% WR); 🔥 Main 🔥Prime (WR 75% | AvgKDA 2.7, +1.74 pts)</t>
  </si>
  <si>
    <t>{"csMin":2.16,"gpm":465.6,"dpm":1578.6,"vspm":2.6,"fb":0,"ccScore":108,"xpDiff":1,"goldDiff":6729,"csDiff":5,"visionDiff":29,"earlyGoldXp":1,"maxCsLead":25.80000001192093,"maxLvlLead":3,"plates":8,"earlyRoams":1,"dmgObj":11896,"dmgTurrets":2401,"dragons":1,"barons":2,"heralds":0,"grubs":0,"steals":0,"kp":71.8,"dmgTakenPct":20.5,"dmgDealtPct":29.6,"controlWards":1,"wardsKilled":12,"wardsPlaced":47,"pickKills":37,"saves":0,"healShield":16044,"winStats":null,"losStats":null,"goldTimeline":null}</t>
  </si>
  <si>
    <t>EUW1_7771000816</t>
  </si>
  <si>
    <t>🏳️ Stompeada en Contra (Gap de -17.3k oro); 📉 Bajo Impacto (14.3% daño, -0.94 pts); 🤕 Duelo Perdido (SoloKill, Oro, Objs, Farm, Visión, KDA); 📉 KDA Deficiente (0.43, -2.68 pts); 📉 Jungla Hambriento (5.8/m, -0.45 pts); 🗿 Compañero de Cartón (0.04 ast/min, -0.04 pts); 🥴 Tilteado (Gap negativo: 4.7, -1.47 pts); 🚫 Sin Jungla (-70 CS, -3 pts); 🚫 JUNGLE DIFF ABSOLUTO (-6.5 Obj, -6 pts); 🥦 Jungla Vegano (0 Épicos, -3 pts); 🦌 Jungla Herbívoro (0 Objetivos, -1.5 pts); 🦋 Jungla Alérgico (0 Control y &lt;500 dpm, -2.5 pts); 📉 Malos Trades (x0.45 eficiencia, -2.42 pts); 🚜 Jungla Pasivo (Bono objetivos reducido 60% por falta de presencia); 🏚️ Víctima de la Inflación (320 GPM vs 350 esperado, -0.58 pts); 👓 Miope (Poco despeje) (0.13/min, -0.5 pts); 📺 Pantalla Gris (0.29 m/min); 📌 Usando los Pinks (+3 Pinks, +0.25 pts); 🎓 Aprendizaje (Champ #2)</t>
  </si>
  <si>
    <t>{"csMin":5.75,"gpm":320.5,"dpm":339.9,"vspm":0.99,"fb":0,"ccScore":19,"xpDiff":0,"goldDiff":-4887,"csDiff":-43,"visionDiff":-28,"earlyGoldXp":0,"maxCsLead":4,"maxLvlLead":1,"plates":1,"earlyRoams":0,"dmgObj":1115,"dmgTurrets":1115,"dragons":0,"barons":0,"heralds":0,"grubs":0,"steals":0,"kp":50,"dmgTakenPct":20.1,"dmgDealtPct":14.3,"controlWards":3,"wardsKilled":3,"wardsPlaced":10,"pickKills":2,"saves":0,"healShield":4509,"winStats":null,"losStats":null,"goldTimeline":null}</t>
  </si>
  <si>
    <t>EUW1_7771635431</t>
  </si>
  <si>
    <t>🤕 Duelo Perdido (SoloKill, Oro, Trades, +1 Lvl Lead, Placas, CS, KDA); 📉 KDA Deficiente (0.40, -3.44 pts); 🌾 Farm de Pro (8.4/m, +3.47 pts); 👻 Fantasma (14% KP, -2.57 pts); 🥴 Tilteado (Gap negativo: 4.3, -1.33 pts); 🏗️ El Destructor (6 placas); 🔦 Vigía de Río (81% mapa controlado); 💤 Daño Inexistente (458 &lt; 600, -1.14); 🏚️ Víctima de la Inflación (331 GPM vs 380 esperado, -1.38 pts); 🎓 Aprendizaje (Champ #3)</t>
  </si>
  <si>
    <t>{"csMin":8.43,"gpm":330.6,"dpm":458,"vspm":0.58,"fb":0,"ccScore":26,"xpDiff":0,"goldDiff":-3523,"csDiff":-44,"visionDiff":-2,"earlyGoldXp":0,"maxCsLead":1,"maxLvlLead":1,"plates":6,"earlyRoams":0,"dmgObj":6018,"dmgTurrets":5196,"dragons":0,"barons":0,"heralds":0,"grubs":0,"steals":0,"kp":14.3,"dmgTakenPct":13.7,"dmgDealtPct":16.3,"controlWards":1,"wardsKilled":1,"wardsPlaced":10,"pickKills":2,"saves":0,"healShield":3125,"winStats":null,"losStats":null,"goldTimeline":null}</t>
  </si>
  <si>
    <t>EUW1_7773855455</t>
  </si>
  <si>
    <t>Warwick</t>
  </si>
  <si>
    <t>🛡️ Espíritu Espartano (Team Gap Extremo: Carga 3); 🤺 Maestro del 1v1 (5 kills); 🌾 Pathing Excelente (7.1/m, +1.93 pts); 🤝 Socio Clave (67% KP, +2.17 pts); 🥷 El Invasor (Robó ~4 camps, +1.2 pts); 📉 Outjungled (-57 CS, -2.22 pts); 🏃 Gank Gap (+40% KP, +2.03 pts); 🚫 JUNGLE DIFF ABSOLUTO (-4.5 Obj, -4.8 pts); 🥦 Jungla Vegano (0 Épicos, -3 pts); 🦌 Jungla Herbívoro (0 Objetivos, -1.5 pts); 🦋 Jungla Alérgico (0 Control y &lt;500 dpm, -0.9 pts); ⚠️ Trade Ineficiente (x0.54 eficiencia, -1.89 pts); 🐉 Impacto Macro (+0.5 pts); [Kevins]; 🩸 Primera Sangre; 🧱 Primer Ladrillo; 🛡️ Escudo Humano (1210/min, +0.42 pts); 👺 Ladrón de Buffs (x2); 🥷 Invasor (16 CS robados); 🔥 DPM Carry (817, +1.11); 🌈 Teoria del Caos (53% AD / 44% AP); 🤑 Magnate (490 GPM vs 350 esperado, +4.89 pts); 👓 Miope (Poco despeje) (0.11/min, -0.78 pts); 📺 Pantalla Gris (0.26 m/min); 💸 Bounty (Racha de 4 entregada, -0.75 pts); 🎓 Aprendizaje (Champ #4)</t>
  </si>
  <si>
    <t>{"csMin":7.07,"gpm":489.8,"dpm":817.2,"vspm":0.92,"fb":1,"ccScore":30,"xpDiff":1,"goldDiff":967,"csDiff":-25,"visionDiff":-5,"earlyGoldXp":1,"maxCsLead":33.800000071525574,"maxLvlLead":2,"plates":0,"earlyRoams":0,"dmgObj":9746,"dmgTurrets":1121,"dragons":0,"barons":0,"heralds":0,"grubs":0,"steals":0,"kp":66.7,"dmgTakenPct":27.9,"dmgDealtPct":21.4,"controlWards":2,"wardsKilled":3,"wardsPlaced":3,"pickKills":9,"saves":0,"healShield":21985,"winStats":null,"losStats":null,"goldTimeline":null}</t>
  </si>
  <si>
    <t>EUW1_7773902552</t>
  </si>
  <si>
    <t>🤕 Duelo Perdido (Oro, Objs, Farm, KDA); 🔥 Elo Hell (Team Gap Alto: Carga 2); 🌟 KDA Excelente (4.00, +1.68 pts); 🚜 ASPIRADORA DE JUNGLA (8.1/m, +3.74 pts); 🧘 Superviviente; 🔥 Imparable (Racha de 8 sin morir, +0.75 pts); 🌊 Control de Río (5 scuttles, +1.15 pts); 📉 Outjungled (-32 CS, -0.72 pts); 🐉 Impacto Macro (+1.0 pts); [3 Drags]; 🔦 Vigía de Río (74% mapa controlado); ⚔️ Buen Daño (678, +0.6); 🤑 Magnate (468 GPM vs 350 esperado, +4.14 pts); 🔮 Vidente (+6 Pinks, +1 pts); 💸 MASSIVE SHUTDOWN (Racha de 8 entregada, -1.75 pts); 🎓 Aprendizaje (Champ #5)</t>
  </si>
  <si>
    <t>{"csMin":8.08,"gpm":468.2,"dpm":678.5,"vspm":1.26,"fb":0,"ccScore":4,"xpDiff":0,"goldDiff":-1218,"csDiff":-6,"visionDiff":18,"earlyGoldXp":0,"maxCsLead":31.600000023841858,"maxLvlLead":1,"plates":2,"earlyRoams":0,"dmgObj":18440,"dmgTurrets":1073,"dragons":2,"barons":0,"heralds":0,"grubs":0,"steals":1,"kp":46.2,"dmgTakenPct":24.4,"dmgDealtPct":24.7,"controlWards":6,"wardsKilled":5,"wardsPlaced":7,"pickKills":10,"saves":1,"healShield":14613,"winStats":null,"losStats":null,"goldTimeline":null}</t>
  </si>
  <si>
    <t>EUW1_7774127997</t>
  </si>
  <si>
    <t>EUW1_7774139374</t>
  </si>
  <si>
    <t>👑 REY DE LA LÍNEA (SoloKill (+3), Oro Fin, Ganks, Objs, Farm, Invades, KDA); ⚔️ Duelista (3 kills); 💎 KDA ÉLITE (9.50, +3.38 pts); 🌾 Pathing Excelente (7.5/m, +2.64 pts); ⛺ Campero Táctico (4 emboscadas); 🩹 Primeros Auxilios (0.36 ast/min, +0.54 pts); 🧘 Superviviente; ⚔️ Invade Mortal (x1 acción pre-minions); 🥷 TERROR DEL BOSQUE (Robó ~10 camps, +3.5 pts); 🌊 Control de Río (4 scuttles, +0.54 pts); 🌳 Control de Jungla (+77 CS, +2.85 pts); 🏃 Gank Gap (+23% KP, +0.85 pts); 🏰 Control Sólido (+2.5 Obj, +1.6 pts); ⚠️ Trade Ineficiente (x0.60 eficiencia, -1.51 pts); 🐉 Impacto Macro (+3.0 pts); [2 Drags, 1 Barón(es), Kevins]; 🏗️ Demolición Total (11T / 3I); 🩸 Primera Sangre; 🔦 Vigía de Río (78% mapa controlado); 💊 Matrix Mode (5.4 esquives/min); 💨 Buenos Reflejos (0.68/min); 👹 CLEPTÓMANO (Robó 6 Buffs Rojos/Azules); 🏕️ Tu Jungla es Mía (42 CS robados); El Muro (32% dmg); 👹 Jefe Final (+2.3 lvls vs media); 🔥 DPM Carry (931, +1.52); 💎 Manos de Diamante (500 GPM vs 420 esperado, +2.82 pts); 🎁 Botín: VOID_ESSENCE</t>
  </si>
  <si>
    <t>{"csMin":7.46,"gpm":500.5,"dpm":931.2,"vspm":1,"fb":1,"ccScore":24,"xpDiff":0,"goldDiff":4344,"csDiff":59,"visionDiff":7,"earlyGoldXp":0,"maxCsLead":59.500000059604645,"maxLvlLead":4,"plates":9,"earlyRoams":0,"dmgObj":43248,"dmgTurrets":6548,"dragons":2,"barons":1,"heralds":0,"grubs":0,"steals":0,"kp":46.3,"dmgTakenPct":32.3,"dmgDealtPct":23.2,"controlWards":2,"wardsKilled":6,"wardsPlaced":3,"pickKills":15,"saves":0,"healShield":32984,"winStats":null,"losStats":null,"goldTimeline":null}</t>
  </si>
  <si>
    <t>EUW1_7774202853</t>
  </si>
  <si>
    <t>🏳️ Stompeada en Contra (Gap de -10.4k oro); 🤕 Duelo Perdido (Oro Fin, Objs, Invades, KDA); 📉 KDA Deficiente (1.00, -1.25 pts); 🌾 Pathing Excelente (7.4/m, +2.59 pts); 🗿 Compañero de Cartón (0.04 ast/min, -0.05 pts); 🥷 TERROR DEL BOSQUE (Robó ~6 camps, +2.55 pts); 🚫 JUNGLE DIFF ABSOLUTO (-6.5 Obj, -6 pts); 🥦 Jungla Vegano (0 Épicos, -3.7 pts); 🦌 Jungla Herbívoro (0 Objetivos, -1.9 pts); 🦋 Jungla Alérgico (0 Control y &lt;500 dpm, -2.5 pts); ⚠️ Trade Ineficiente (x0.59 eficiencia, -1.56 pts); 🔦 Vigía de Río (74% mapa controlado); 👹 CLEPTÓMANO (Robó 4 Buffs Rojos/Azules); 🏕️ Tu Jungla es Mía (25 CS robados); ⚔️ Buen Daño (760, +0.9); 💎 Manos de Diamante (429 GPM vs 350 esperado, +2.75 pts)</t>
  </si>
  <si>
    <t>{"csMin":7.44,"gpm":428.7,"dpm":760.3,"vspm":1.06,"fb":0,"ccScore":23,"xpDiff":1,"goldDiff":732,"csDiff":32,"visionDiff":-13,"earlyGoldXp":1,"maxCsLead":43.50000008940697,"maxLvlLead":2,"plates":1,"earlyRoams":0,"dmgObj":606,"dmgTurrets":606,"dragons":0,"barons":0,"heralds":0,"grubs":0,"steals":0,"kp":40,"dmgTakenPct":31,"dmgDealtPct":23,"controlWards":2,"wardsKilled":7,"wardsPlaced":3,"pickKills":5,"saves":0,"healShield":16187,"winStats":null,"losStats":null,"goldTimeline":null}</t>
  </si>
  <si>
    <t>EUW1_7774259947</t>
  </si>
  <si>
    <t>⚔️ Duelo Ganado (SoloKill, Oro Fin, Ganks, Objs, Farm, Invades); 💰 Buen Farm (6.9/m, +1.64 pts); ✨ Exterminio Perfecto (x1); 🔭 Vigía de Jungla (1.45/m, +1.14 pts); 👻 Fantasma (38% KP, -0.75 pts); 🥷 TERROR DEL BOSQUE (Robó ~6 camps, +2.4 pts); 🌳 Control de Jungla (+43 CS, +1.15 pts); 👑 Rey del Mapa (+5.5 Obj, +4 pts); ⚠️ Trade Ineficiente (x0.70 eficiencia, -0.91 pts); 🐉 Impacto Macro (+3.8 pts); [3 Drags, 1 Barón(es), Heraldo, Kevins]; 🏗️ Demolición Total (11T / 3I); 🧱 Primer Ladrillo; 👁️ Gran Hermano (87% mapa controlado); 👺 Ladrón de Buffs (x3); 🥷 Invasor (24 CS robados); 📈 Economista (451 GPM vs 420 esperado, +1.07 pts); 🔦 Buen Despeje (0.36/min, +0.68 pts); 📺 Pantalla Gris (0.27 m/min); 🔮 Vidente (+6 Pinks, +1 pts)</t>
  </si>
  <si>
    <t>{"csMin":6.91,"gpm":450.6,"dpm":645.9,"vspm":1.45,"fb":0,"ccScore":9,"xpDiff":0,"goldDiff":2101,"csDiff":58,"visionDiff":3,"earlyGoldXp":0,"maxCsLead":60.00000011920929,"maxLvlLead":3,"plates":11,"earlyRoams":0,"dmgObj":40071,"dmgTurrets":3936,"dragons":3,"barons":1,"heralds":1,"grubs":0,"steals":0,"kp":37.5,"dmgTakenPct":19.7,"dmgDealtPct":16.8,"controlWards":6,"wardsKilled":12,"wardsPlaced":6,"pickKills":13,"saves":0,"healShield":11768,"winStats":null,"losStats":null,"goldTimeline":null}</t>
  </si>
  <si>
    <t>EUW1_7777144999</t>
  </si>
  <si>
    <t>🤕 Duelo Perdido (SoloKill, Oro, Trades, Objs, Farm, Visión, KDA); ⚓ El Ancla (Mitigación: 1 lastres detectados); 💰 Buen Farm (6.1/m, +0.11 pts); 🍽️ En Bandeja (11 setups, 0.33/min, +0.67 pts); 🪲 Trabajador (54% KP, +0.88 pts); 📉 Outjungled (-53 CS, -1.98 pts); 🚫 JUNGLE DIFF ABSOLUTO (-4.5 Obj, -4.8 pts); 🥦 Jungla Vegano (0 Épicos, -3 pts); 🦌 Jungla Herbívoro (0 Objetivos, -1.5 pts); 🦋 Jungla Alérgico (0 Control y &lt;500 dpm, -1.18 pts); 🐉 Impacto Macro (+0.5 pts); [Kevins]; 🤼 Judoka (11 plays, 0.33/min, +1.17 pts); 🛡️ Duro de Pelar (1777/min, +1.55 pts); ⛓️ Cadena Perpetua (120 inmovilizaciones); 🐌 Pegamento (93s de control); 📈 Economista (370 GPM vs 350 esperado, +0.69 pts); 📺 Pantalla Gris (0.27 m/min); 📌 Usando los Pinks (+4 Pinks, +0.5 pts); 🎁 Botín: SCRAP_METAL</t>
  </si>
  <si>
    <t>{"csMin":6.06,"gpm":369.8,"dpm":577,"vspm":0.73,"fb":0,"ccScore":93,"xpDiff":0,"goldDiff":-4834,"csDiff":-52,"visionDiff":-22,"earlyGoldXp":0,"maxCsLead":9.75,"maxLvlLead":0,"plates":0,"earlyRoams":0,"dmgObj":8739,"dmgTurrets":0,"dragons":0,"barons":0,"heralds":0,"grubs":0,"steals":0,"kp":53.8,"dmgTakenPct":25,"dmgDealtPct":15.2,"controlWards":4,"wardsKilled":5,"wardsPlaced":6,"pickKills":10,"saves":0,"healShield":19287,"winStats":null,"losStats":null,"goldTimeline":null}</t>
  </si>
  <si>
    <t>⚔️ Duelo Ganado (Objs, Invades); 👌 KDA Sólido (3.00, +0.56 pts); 🏛️ DEFENSA NUMANTINA (Ganó con el Nexo a 1 HP, +3.5 pts); 📉 Jungla Hambriento (5.8/m, -0.37 pts); 💉 Enfermero (0.41 ast/min, +0.8 pts); 🪲 Trabajador (53% KP, +0.75 pts); 🥷 El Invasor (Robó ~3 camps, +1.05 pts); 📉 Déficit de Objetivos (-2.3 Obj, -2.2 pts); 📉 Malos Trades (x0.45 eficiencia, -2.37 pts); 🚜 Jungla Pasivo (Bono objetivos reducido 60% por falta de presencia); 🐉 Impacto Macro (+0.8 pts); [Alma de Dragón]; 🐉 Bonus Alma; 🏗️ Demolición Total (11T / 2I); 🔦 Vigía de Río (83% mapa controlado); 🛡️ Escudo Humano (1427/min, +0.85 pts); 🏚️ Víctima de la Inflación (392 GPM vs 420 esperado, -0.52 pts); 🔮 Vidente (+8 Pinks, +1.25 pts); 💸 Inversor de Visión (-600g en visión, +0.25 pts)</t>
  </si>
  <si>
    <t>{"csMin":5.79,"gpm":392.1,"dpm":498.4,"vspm":1.02,"fb":0,"ccScore":18,"xpDiff":0,"goldDiff":-74,"csDiff":-24,"visionDiff":-4,"earlyGoldXp":0,"maxCsLead":20.399999976158142,"maxLvlLead":2,"plates":9,"earlyRoams":0,"dmgObj":30512,"dmgTurrets":3521,"dragons":4,"barons":0,"heralds":0,"grubs":0,"steals":0,"kp":52.5,"dmgTakenPct":24.3,"dmgDealtPct":11.5,"controlWards":8,"wardsKilled":12,"wardsPlaced":7,"pickKills":17,"saves":0,"healShield":13647,"winStats":null,"losStats":null,"goldTimeline":null}</t>
  </si>
  <si>
    <t>⚔️ Duelo Ganado (Objs, KDA); 👌 KDA Sólido (4.00, +0.75 pts); 📉 Jungla Hambriento (5.9/m, -0.23 pts); 🔒 EL CANDADO (14 setups, 0.58/min, +1.92 pts); ⛺ Campero Táctico (3 emboscadas); 🚑 Hospital Ambulante (0.58 ast/min, +1.67 pts); 🌊 Control de Río (4 scuttles, +0.83 pts); 👑 Rey del Mapa (+5.0 Obj, +3.6 pts); 🦕 Domador de Bestias (1886 dpm a monstruos, +1.87 pts); 🚜 Jungla Pasivo (Bono objetivos reducido 60% por falta de presencia); 🐉 Impacto Macro (+0.9 pts); [3 Drags, Heraldo, Kevins]; 🏗️ Demolición Total (11T / 3I); 🤼 Judoka (6 plays, 0.25/min, +0.75 pts); 🧱 Primer Ladrillo; ⚡ El Paralizador (46 stuns); 🏚️ Víctima de la Inflación (403 GPM vs 420 esperado, -0.09 pts); 👓 Miope (Poco despeje) (0.08/min, -1.33 pts); 👛 Ahorrador (Faltaron 1 pinks)</t>
  </si>
  <si>
    <t>{"csMin":5.88,"gpm":402.8,"dpm":390.1,"vspm":0.66,"fb":0,"ccScore":39,"xpDiff":0,"goldDiff":289,"csDiff":-53,"visionDiff":0,"earlyGoldXp":0,"maxCsLead":4.000000029802322,"maxLvlLead":1,"plates":10,"earlyRoams":0,"dmgObj":45901,"dmgTurrets":630,"dragons":3,"barons":0,"heralds":1,"grubs":0,"steals":0,"kp":40,"dmgTakenPct":21.7,"dmgDealtPct":9.1,"controlWards":1,"wardsKilled":2,"wardsPlaced":3,"pickKills":13,"saves":0,"healShield":14373,"winStats":null,"losStats":null,"goldTimeline":null}</t>
  </si>
  <si>
    <t>EUW1_7779602967</t>
  </si>
  <si>
    <t>🤕 Duelo Perdido (SoloKill, Oro, Trades, Objs, Farm, KDA); ⚓ El Ancla (Mitigación: 1 lastres detectados); 🌟 KDA Excelente (2.86, +1.01 pts); 📉 Jungla Hambriento (5.6/m, -0.72 pts); 🕸️ Oportunista (19 cazadas, 0.63/min, +0.83 pts); 🔒 EL CANDADO (18 setups, 0.60/min, +2 pts); 💉 Enfermero (0.47 ast/min, +1.08 pts); 🤝 Socio Clave (63% KP, +1.75 pts); 🥷 El Invasor (Robó ~5 camps, +1.8 pts); 📉 Outjungled (-39 CS, -1.14 pts); 🐉 Impacto Macro (+1.8 pts); [2 Drags, Heraldo]; 🌪️ Sensei Coral (15 plays, 0.50/min, +2 pts); 🧱 Primer Ladrillo; 🔦 Vigía de Río (78% mapa controlado); 👹 CLEPTÓMANO (Robó 4 Buffs Rojos/Azules); 🥷 Invasor (20 CS robados); ⛓️ Cadena Perpetua (101 inmovilizaciones); 🐌 Pegamento (75s de control); ⚔️ Buen Daño (655, +0.52); 📈 Economista (374 GPM vs 350 esperado, +0.85 pts); 👛 Ahorrador (Faltaron 1 pinks)</t>
  </si>
  <si>
    <t>{"csMin":5.6,"gpm":374.2,"dpm":654.8,"vspm":1.1,"fb":0,"ccScore":75,"xpDiff":0,"goldDiff":-7840,"csDiff":-55,"visionDiff":10,"earlyGoldXp":0,"maxCsLead":4,"maxLvlLead":1,"plates":3,"earlyRoams":0,"dmgObj":17677,"dmgTurrets":1157,"dragons":2,"barons":0,"heralds":1,"grubs":0,"steals":0,"kp":62.5,"dmgTakenPct":22.9,"dmgDealtPct":18.8,"controlWards":1,"wardsKilled":7,"wardsPlaced":3,"pickKills":19,"saves":0,"healShield":16078,"winStats":null,"losStats":null,"goldTimeline":null}</t>
  </si>
  <si>
    <t>👻 Carry Fantasma (9.1% daño, -2.77 pts); 👑 REY DE LA LÍNEA (Oro Fin, Objs, KDA); 🛡️ KDA Player (Jugó a no morir) (13.00, +1.52 pts); 💰 Buen Farm (7.0/m, +1.73 pts); ✨ Exterminio Perfecto (x1); 🛡️ Casi Perfecto; 🚜 Splitpusher Solitario (Baja KP justificada); 🌊 Control de Río (5 scuttles, +1.06 pts); 🏰 Control Sólido (+2.5 Obj, +1.6 pts); 🦕 Domador de Bestias (1520 dpm a monstruos, +1.38 pts); ⚠️ Trade Ineficiente (x0.52 eficiencia, -1.97 pts); 🐉 Impacto Macro (+3.8 pts); [🔥 ALMA PERFECTA (4-0), Heraldo]; 🐉 Bonus Alma; 🏗️ Demolición Total (11T / 3I); 🧱 Primer Ladrillo; 🔦 Vigía de Río (76% mapa controlado); 👺 Ladrón de Buffs (x3); 💣 Demolición Táctica (9.6k daño a torres sin last hit); 📉 DPM Bajo (388 &lt; 450, -0.5); 📈 Economista (425 GPM vs 420 esperado, +0.17 pts); 📌 Usando los Pinks (+3 Pinks, +0.25 pts)</t>
  </si>
  <si>
    <t>{"csMin":6.96,"gpm":425,"dpm":387.8,"vspm":1.09,"fb":0,"ccScore":16,"xpDiff":0,"goldDiff":2162,"csDiff":50,"visionDiff":-2,"earlyGoldXp":0,"maxCsLead":51.20000001788139,"maxLvlLead":2,"plates":14,"earlyRoams":0,"dmgObj":50650,"dmgTurrets":9619,"dragons":4,"barons":0,"heralds":1,"grubs":0,"steals":0,"kp":33.3,"dmgTakenPct":17.5,"dmgDealtPct":9.1,"controlWards":3,"wardsKilled":5,"wardsPlaced":5,"pickKills":10,"saves":0,"healShield":10952,"winStats":null,"losStats":null,"goldTimeline":null}</t>
  </si>
  <si>
    <t>👑 REY DE LA LÍNEA (Oro Fin, Objs, Invades, KDA); 👌 KDA Sólido (4.33, +0.78 pts); 💰 Buen Farm (6.4/m, +0.65 pts); 🍽️ En Bandeja (10 setups, 0.40/min, +1 pts); ✨ Exterminio Perfecto (x1); 💉 Enfermero (0.44 ast/min, +0.95 pts); 🧘 Superviviente; 👻 Fantasma (38% KP, -0.68 pts); 🥷 TERROR DEL BOSQUE (Robó ~7 camps, +3.3 pts); 🌊 Control de Río (5 scuttles, +1.25 pts); 🌳 Control de Jungla (+25 CS, +0.25 pts); 👑 Rey del Mapa (+5.0 Obj, +3.6 pts); 🐉 Impacto Macro (+2.3 pts); [3 Drags, Heraldo, Kevins]; 🏗️ Demolición Total (12T / 4I); 🩸 Primera Sangre; 🤼 Judoka (6 plays, 0.24/min, +0.7 pts); 🧱 Primer Ladrillo; 👺 Ladrón de Buffs (x2); 🏕️ Tu Jungla es Mía (30 CS robados); ⚡ El Paralizador (60 stuns); ⚔️ Buen Daño (652, +0.51); 🎁 Botín: TRUE_ICE; ⭐ Especialista</t>
  </si>
  <si>
    <t>{"csMin":6.36,"gpm":408.2,"dpm":651.8,"vspm":0.8,"fb":1,"ccScore":47,"xpDiff":0,"goldDiff":1359,"csDiff":6,"visionDiff":5,"earlyGoldXp":0,"maxCsLead":33.50000008940697,"maxLvlLead":2,"plates":12,"earlyRoams":0,"dmgObj":19680,"dmgTurrets":3109,"dragons":2,"barons":0,"heralds":0,"grubs":0,"steals":0,"kp":38.2,"dmgTakenPct":23.8,"dmgDealtPct":14.6,"controlWards":2,"wardsKilled":4,"wardsPlaced":2,"pickKills":10,"saves":0,"healShield":13699,"winStats":null,"losStats":null,"goldTimeline":null}</t>
  </si>
  <si>
    <t>👻 Carry Fantasma (11.0% daño, -2.11 pts); 🤕 Duelo Perdido (SoloKill, Oro, Trades, Ganks, Objs, Farm, KDA); 📉 KDA Deficiente (1.14, -0.89 pts); 📉 Jungla Hambriento (5.5/m, -0.87 pts); 🥴 Tilteado (Gap negativo: 3.7, -1.07 pts); 🚫 Sin Jungla (-95 CS, -4 pts); 🚫 JUNGLE DIFF ABSOLUTO (-5.5 Obj, -6 pts); 🥦 Jungla Vegano (0 Épicos, -3.55 pts); 🦌 Jungla Herbívoro (0 Objetivos, -1.82 pts); 🦋 Jungla Alérgico (0 Control y &lt;500 dpm, -0.45 pts); 📉 Malos Trades (x0.35 eficiencia, -2.98 pts); 🐉 Impacto Macro (+0.5 pts); [Kevins]; 🧱 Primer Ladrillo; 🔦 Vigía de Río (84% mapa controlado); 📉 DPM Bajo (406 &lt; 450, -0.35); 🔮 Vidente (+6 Pinks, +1 pts)</t>
  </si>
  <si>
    <t>{"csMin":5.52,"gpm":348.8,"dpm":406.3,"vspm":0.87,"fb":0,"ccScore":19,"xpDiff":-1,"goldDiff":-7438,"csDiff":-81,"visionDiff":4,"earlyGoldXp":0,"maxCsLead":2.9802322387695312e-8,"maxLvlLead":0,"plates":2,"earlyRoams":0,"dmgObj":14312,"dmgTurrets":1597,"dragons":0,"barons":0,"heralds":0,"grubs":0,"steals":0,"kp":42.1,"dmgTakenPct":23.6,"dmgDealtPct":11,"controlWards":6,"wardsKilled":8,"wardsPlaced":4,"pickKills":7,"saves":0,"healShield":18803,"winStats":null,"losStats":null,"goldTimeline":null}</t>
  </si>
  <si>
    <t>🤕 Duelo Perdido (SoloKill, Trades, Objs, Farm); 🦏 Presión Temprana (1 torres enteras pre-min 14, +1.5 pts); 🚜 ASPIRADORA DE JUNGLA (8.1/m, +3.81 pts); 👻 Fantasma (39% KP, -0.56 pts); 💎 Inversión Rentable (ROI 2.29 vs media 1.86, +1.17 pts); 📉 Outjungled (-34 CS, -0.84 pts); 🚫 JUNGLE DIFF ABSOLUTO (-5.0 Obj, -5.4 pts); 🦌 Jungla Herbívoro (1 Épicos y Ausente, -2.24 pts); 🦋 Jungla Alérgico (0 Control y &lt;500 dpm, -0.51 pts); 🐉 Impacto Macro (+2.0 pts); [1 Barón(es), Kevins]; 🧱 Primer Ladrillo; 🌋 Máquina de Daño (960, +1.63); 💎 Manos de Diamante (420 GPM vs 350 esperado, +2.45 pts); 📌 Usando los Pinks (+3 Pinks, +0.25 pts)</t>
  </si>
  <si>
    <t>{"csMin":8.11,"gpm":419.9,"dpm":959.6,"vspm":0.92,"fb":0,"ccScore":66,"xpDiff":1,"goldDiff":-352,"csDiff":36,"visionDiff":-3,"earlyGoldXp":1,"maxCsLead":39.000000059604645,"maxLvlLead":2,"plates":5,"earlyRoams":0,"dmgObj":18607,"dmgTurrets":4644,"dragons":0,"barons":1,"heralds":0,"grubs":0,"steals":0,"kp":39.4,"dmgTakenPct":15.9,"dmgDealtPct":23.4,"controlWards":3,"wardsKilled":7,"wardsPlaced":3,"pickKills":10,"saves":0,"healShield":5965,"winStats":null,"losStats":null,"goldTimeline":null}</t>
  </si>
  <si>
    <t>EUW1_7783688846</t>
  </si>
  <si>
    <t>⚔️ Duelo Ganado (SoloKill (+1), KDA); 👌 KDA Sólido (3.75, +0.63 pts); 🌾 Pathing Excelente (7.2/m, +2.09 pts); 🍽️ En Bandeja (12 setups, 0.39/min, +0.94 pts); ⛺ Campero Táctico (4 emboscadas); 🔭 Vigía de Jungla (1.70/m, +1.74 pts); 👻 Fantasma (37% KP, -0.84 pts); 🥷 TERROR DEL BOSQUE (Robó ~6 camps, +2.4 pts); 🐉 Impacto Macro (+2.3 pts); [1 Barón(es), Heraldo]; 🏗️ Demolición Total (9T / 2I); 🤼 Judoka (10 plays, 0.32/min, +1.11 pts); 👺 Ladrón de Buffs (x2); 🥷 Invasor (24 CS robados); ⚡ El Paralizador (80 stuns); 🐌 Pegamento (78s de control); 🔦 Buen Despeje (0.39/min, +0.82 pts); 📌 Usando los Pinks (+5 Pinks, +0.75 pts)</t>
  </si>
  <si>
    <t>{"csMin":7.16,"gpm":406,"dpm":544.8,"vspm":1.7,"fb":0,"ccScore":78,"xpDiff":0,"goldDiff":251,"csDiff":21,"visionDiff":18,"earlyGoldXp":0,"maxCsLead":25.249999970197678,"maxLvlLead":1,"plates":4,"earlyRoams":0,"dmgObj":17485,"dmgTurrets":1065,"dragons":1,"barons":1,"heralds":0,"grubs":0,"steals":0,"kp":36.6,"dmgTakenPct":26.8,"dmgDealtPct":13,"controlWards":5,"wardsKilled":12,"wardsPlaced":8,"pickKills":13,"saves":0,"healShield":20885,"winStats":null,"losStats":null,"goldTimeline":null}</t>
  </si>
  <si>
    <t>EUW1_7783744693</t>
  </si>
  <si>
    <t>EUW1_7783753594</t>
  </si>
  <si>
    <t>📉 Bajo Impacto (15.4% daño, -0.56 pts); 🤕 Duelo Perdido (SoloKill, Oro, Trades, Ganks, Objs, KDA); 💰 Buen Farm (6.9/m, +1.6 pts); 🥷 El Invasor (Robó ~3 camps, +0.75 pts); 🚶‍♂️ Ausente del Mapa (-32% KP vs rival, -1.47 pts); 🚫 JUNGLE DIFF ABSOLUTO (-5.5 Obj, -6 pts); 🥦 Jungla Vegano (0 Épicos, -3.27 pts); 🦌 Jungla Herbívoro (0 Objetivos, -1.65 pts); 🦋 Jungla Alérgico (0 Control y &lt;500 dpm, -0.92 pts); 📉 Malos Trades (x0.45 eficiencia, -2.39 pts); 🐉 Impacto Macro (+0.5 pts); [Kevins]; 🧱 Primer Ladrillo; 📉 DPM Bajo (380 &lt; 450, -0.56); 📈 Economista (355 GPM vs 350 esperado, +0.19 pts); 🔦 Buen Despeje (0.33/min, +0.5 pts); 📌 Usando los Pinks (+3 Pinks, +0.25 pts)</t>
  </si>
  <si>
    <t>{"csMin":6.89,"gpm":355.4,"dpm":380.5,"vspm":1.17,"fb":0,"ccScore":14,"xpDiff":0,"goldDiff":-3992,"csDiff":19,"visionDiff":8,"earlyGoldXp":0,"maxCsLead":29.850000113248825,"maxLvlLead":1,"plates":0,"earlyRoams":0,"dmgObj":8520,"dmgTurrets":0,"dragons":0,"barons":0,"heralds":0,"grubs":0,"steals":0,"kp":46.2,"dmgTakenPct":21.5,"dmgDealtPct":15.4,"controlWards":3,"wardsKilled":9,"wardsPlaced":4,"pickKills":5,"saves":0,"healShield":11721,"winStats":null,"losStats":null,"goldTimeline":null}</t>
  </si>
  <si>
    <t>👻 Carry Fantasma (8.8% daño, -2.88 pts); 🛡️ KDA Player (Jugó a no morir) (6.50, +1.3 pts); 📉 Jungla Hambriento (5.6/m, -0.76 pts); 💉 Enfermero (0.50 ast/min, +1.25 pts); 🧘 Superviviente; 🔭 Vigía de Jungla (1.44/m, +1.1 pts); 🪲 Trabajador (57% KP, +1.15 pts); 🌊 Control de Río (4 scuttles, +0.67 pts); 📉 Outjungled (-34 CS, -0.84 pts); 🏰 Control Sólido (+2.5 Obj, +1.6 pts); 🤕 Saco de Boxeo (x0.30 eficiencia, -3.3 pts); 🐉 Impacto Macro (+2.5 pts); [3 Drags, 1 Barón(es)]; 🧱 Primer Ladrillo; 💤 Daño Inexistente (258 &lt; 450, -1.53); 📉 Déficit Crítico (345 GPM vs 420 esperado, -2.39 pts); 🔦 Buen Despeje (0.35/min, +0.58 pts); 📌 Usando los Pinks (+5 Pinks, +0.75 pts); 🎁 Botín: RUSTY_CHAIN</t>
  </si>
  <si>
    <t>{"csMin":5.58,"gpm":345.2,"dpm":258.3,"vspm":1.44,"fb":0,"ccScore":15,"xpDiff":-1,"goldDiff":-2757,"csDiff":-40,"visionDiff":6,"earlyGoldXp":0,"maxCsLead":4,"maxLvlLead":1,"plates":10,"earlyRoams":0,"dmgObj":23645,"dmgTurrets":390,"dragons":3,"barons":1,"heralds":0,"grubs":0,"steals":0,"kp":56.5,"dmgTakenPct":25.6,"dmgDealtPct":8.8,"controlWards":5,"wardsKilled":9,"wardsPlaced":7,"pickKills":10,"saves":0,"healShield":11091,"winStats":null,"losStats":null,"goldTimeline":null}</t>
  </si>
  <si>
    <t>💔 Corazón Partido (Final muy ajustado); 🏗️ Demolición Total (10T / 3I); 📉 Bajo Impacto (13.2% daño, -1.33 pts); 🤕 Duelo Perdido (SoloKill, Oro, Objs, Farm, Invades); 🔥 Elo Hell (Team Gap Alto: Carga 2); 📉 Jungla Hambriento (5.2/m, -1.46 pts); 🪲 Trabajador (51% KP, +0.64 pts); 🚫 Sin Jungla (-79 CS, -3.54 pts); 📉 Malos Trades (x0.42 eficiencia, -2.58 pts); 🐉 Impacto Macro (+3.8 pts); [2 Drags, 1 Barón(es), Heraldo, Kevins]; 🏗️ Demolición Total (10T / 3I); 🧱 Primer Ladrillo; 🔦 Vigía de Río (73% mapa controlado); 🌈 Teoria del Caos (31% AD / 61% AP); 💎 Manos de Diamante (431 GPM vs 350 esperado, +2.84 pts); 👓 Miope (Poco despeje) (0.14/min, -0.3 pts); 📺 Pantalla Gris (0.27 m/min); 📌 Usando los Pinks (+4 Pinks, +0.25 pts)</t>
  </si>
  <si>
    <t>{"csMin":5.19,"gpm":431.2,"dpm":523.1,"vspm":0.69,"fb":0,"ccScore":16,"xpDiff":0,"goldDiff":-2220,"csDiff":-114,"visionDiff":-5,"earlyGoldXp":0,"maxCsLead":4,"maxLvlLead":1,"plates":10,"earlyRoams":0,"dmgObj":38152,"dmgTurrets":7803,"dragons":2,"barons":1,"heralds":1,"grubs":0,"steals":0,"kp":51.4,"dmgTakenPct":25.5,"dmgDealtPct":13.2,"controlWards":4,"wardsKilled":5,"wardsPlaced":5,"pickKills":14,"saves":0,"healShield":14277,"winStats":null,"losStats":null,"goldTimeline":null}</t>
  </si>
  <si>
    <t>👑 REY DE LA LÍNEA (Oro Fin, Ganks, Objs, Farm, KDA); 🌟 KDA Excelente (4.33, +1.39 pts); 🌾 Pathing Excelente (7.3/m, +2.38 pts); 🧘 Superviviente; 👻 Fantasma (34% KP, -1.08 pts); 🥷 El Invasor (Robó ~3 camps, +0.6 pts); 🌳 Control de Jungla (+62 CS, +2.1 pts); 👑 Rey del Mapa (+4.5 Obj, +3.2 pts); ⚠️ Trade Ineficiente (x0.52 eficiencia, -2.01 pts); 🐉 Impacto Macro (+3.0 pts); [3 Drags, 1 Barón(es), Kevins]; 🏗️ Demolición Total (9T / 2I); 🤼 Judoka (6 plays, 0.21/min, +0.57 pts); 🧱 Primer Ladrillo; 🦖 RAID BOSS (Focus resistido 10 veces); 🍀 Supervivencia Extrema (x1 al límite, +0.8 pts); 👺 Ladrón de Buffs (x3); ⚡ El Paralizador (48 stuns); ⚔️ Buen Daño (679, +0.61); 📈 Economista (444 GPM vs 420 esperado, +0.85 pts); 🔦 Buen Despeje (0.36/min, +0.64 pts); 📌 Usando los Pinks (+4 Pinks, +0.5 pts)</t>
  </si>
  <si>
    <t>{"csMin":7.32,"gpm":444.4,"dpm":679.2,"vspm":1.28,"fb":0,"ccScore":22,"xpDiff":0,"goldDiff":3066,"csDiff":62,"visionDiff":10,"earlyGoldXp":0,"maxCsLead":63,"maxLvlLead":2,"plates":7,"earlyRoams":0,"dmgObj":41183,"dmgTurrets":4151,"dragons":3,"barons":1,"heralds":0,"grubs":0,"steals":0,"kp":34.2,"dmgTakenPct":25.8,"dmgDealtPct":16.8,"controlWards":4,"wardsKilled":10,"wardsPlaced":7,"pickKills":8,"saves":0,"healShield":20077,"winStats":null,"losStats":null,"goldTimeline":null}</t>
  </si>
  <si>
    <t>🤕 Duelo Perdido (Oro, Farm); 📉 Jungla Hambriento (5.6/m, -0.7 pts); 🔭 Vigía de Jungla (1.53/m, +1.33 pts); 📉 Outjungled (-52 CS, -1.92 pts); 🐗 Out-Macroed (-2.7 Obj, -2.6 pts); 🤕 Saco de Boxeo (x0.32 eficiencia, -3.21 pts); 🐉 Impacto Macro (+2.3 pts); [Alma de Dragón]; 🐉 Bonus Alma; 🔦 Vigía de Río (72% mapa controlado); 🛡️ Escudo Humano (1437/min, +0.87 pts); 👺 Ladrón de Buffs (x2); 👁️‍🗨️ ILLUMINATI (+12 Pinks, +2 pts); 💸 Inversor de Visión (-900g en visión, +0.56 pts); 🎁 Botín: DRAGON_SCALE</t>
  </si>
  <si>
    <t>{"csMin":5.61,"gpm":336.1,"dpm":367.9,"vspm":1.53,"fb":0,"ccScore":28,"xpDiff":0,"goldDiff":-2679,"csDiff":-20,"visionDiff":19,"earlyGoldXp":0,"maxCsLead":81.00000002980232,"maxLvlLead":2,"plates":3,"earlyRoams":0,"dmgObj":42367,"dmgTurrets":1377,"dragons":4,"barons":0,"heralds":0,"grubs":0,"steals":0,"kp":44.7,"dmgTakenPct":26.5,"dmgDealtPct":10.7,"controlWards":12,"wardsKilled":7,"wardsPlaced":29,"pickKills":15,"saves":0,"healShield":22810,"winStats":null,"losStats":null,"goldTimeline":null}</t>
  </si>
  <si>
    <t>💔 Corazón Partido (Final muy ajustado); 📉 Bajo Impacto (12.6% daño, -1.54 pts); 🤕 Duelo Perdido (Objs, Farm, KDA); ⚓ El Ancla (Mitigación: 1 lastres detectados); 👌 KDA Sólido (2.33, +0.23 pts); 🌾 Pathing Excelente (7.3/m, +2.26 pts); 🔭 Vigía de Jungla (1.48/m, +1.2 pts); 📉 Outjungled (-39 CS, -1.14 pts); 🚫 JUNGLE DIFF ABSOLUTO (-4.5 Obj, -4.8 pts); 🦌 Jungla Herbívoro (1 Épicos, -1.84 pts); 🤕 Saco de Boxeo (x0.33 eficiencia, -3.09 pts); 🤼 Judoka (7 plays, 0.23/min, +0.63 pts); 🧱 Primer Ladrillo; 🔦 Vigía de Río (80% mapa controlado); 🛡️ Coloso (Focus resistido 8 veces); ⚡ El Paralizador (66 stuns); 📉 DPM Bajo (446 &lt; 450, -0.03); 💎 Manos de Diamante (429 GPM vs 350 esperado, +2.75 pts); 📌 Usando los Pinks (+5 Pinks, +0.75 pts); 💸 Bounty (Racha de 5 entregada, -0.75 pts)</t>
  </si>
  <si>
    <t>{"csMin":7.26,"gpm":428.6,"dpm":446.4,"vspm":1.48,"fb":0,"ccScore":31,"xpDiff":0,"goldDiff":307,"csDiff":20,"visionDiff":6,"earlyGoldXp":0,"maxCsLead":42.000000059604645,"maxLvlLead":2,"plates":3,"earlyRoams":0,"dmgObj":20384,"dmgTurrets":1415,"dragons":1,"barons":0,"heralds":0,"grubs":0,"steals":0,"kp":45.2,"dmgTakenPct":27.4,"dmgDealtPct":12.6,"controlWards":5,"wardsKilled":9,"wardsPlaced":6,"pickKills":9,"saves":0,"healShield":16825,"winStats":null,"losStats":null,"goldTimeline":null}</t>
  </si>
  <si>
    <t>📉 Bajo Impacto (12.5% daño, -1.58 pts); 👑 REY DE LA LÍNEA (SoloKill (+1), Oro Fin, Objs, Invades, KDA); 🛡️ KDA Player (Jugó a no morir) (9.00, +0.99 pts); 💰 Buen Farm (6.3/m, +0.58 pts); 🛡️ Casi Perfecto; 👻 Fantasma (27% KP, -1.77 pts); 💰 Bounty Keeper (Racha de 6 protegida); 🥷 El Invasor (Robó ~3 camps, +0.9 pts); 🌊 Control de Río (4 scuttles, +0.54 pts); 🌳 Control de Jungla (+21 CS, +0.05 pts); 👑 Rey del Mapa (+6.5 Obj, +4.5 pts); 📉 Malos Trades (x0.47 eficiencia, -2.29 pts); 🐉 Impacto Macro (+3.8 pts); [3 Drags, 1 Barón(es), Heraldo, Kevins]; 🏗️ Demolición Total (9T / 2I); 🧱 Primer Ladrillo; ⛷️ vando a la muerte (25.8 min vivo, +2.17 pts); 📉 DPM Bajo (398 &lt; 450, -0.42); 📈 Economista (426 GPM vs 420 esperado, +0.21 pts); 👓 Miope (Poco despeje) (0.14/min, -0.14 pts); 📌 Usando los Pinks (+3 Pinks, +0.25 pts)</t>
  </si>
  <si>
    <t>{"csMin":6.32,"gpm":426.1,"dpm":398.1,"vspm":1.06,"fb":0,"ccScore":16,"xpDiff":0,"goldDiff":872,"csDiff":-32,"visionDiff":17,"earlyGoldXp":0,"maxCsLead":8,"maxLvlLead":2,"plates":14,"earlyRoams":0,"dmgObj":44008,"dmgTurrets":3188,"dragons":3,"barons":1,"heralds":1,"grubs":0,"steals":0,"kp":27.3,"dmgTakenPct":23.3,"dmgDealtPct":12.5,"controlWards":3,"wardsKilled":4,"wardsPlaced":4,"pickKills":8,"saves":0,"healShield":12885,"winStats":null,"losStats":null,"goldTimeline":null}</t>
  </si>
  <si>
    <t>⚓ El Ancla (Mitigación: 1 lastres detectados); 👌 KDA Sólido (2.38, +0.52 pts); 🌾 Pathing Excelente (7.6/m, +2.79 pts); 🩹 Primeros Auxilios (0.37 ast/min, +0.59 pts); 🪲 Trabajador (53% KP, +0.78 pts); 📈 STONKS! (ROI 2.41 vs media 1.91, +1.3 pts); 🥷 TERROR DEL BOSQUE (Robó ~10 camps, +3.5 pts); 🌳 Control de Jungla (+59 CS, +1.95 pts); 🚫 JUNGLE DIFF ABSOLUTO (-7.5 Obj, -6 pts); 🦌 Jungla Herbívoro (1 Épicos, -1.5 pts); 🦋 Jungla Alérgico (0 Control y &lt;500 dpm, -0.26 pts); 📉 Malos Trades (x0.43 eficiencia, -2.53 pts); 🐉 Impacto Macro (+0.5 pts); [Kevins]; 🔦 Vigía de Río (79% mapa controlado); 🛡️ Muralla de Titanio (2235/min, +2.47 pts); 💊 Matrix Mode (4.6 esquives/min); 💨 Buenos Reflejos (0.74/min); 👹 CLEPTÓMANO (Robó 4 Buffs Rojos/Azules); 🏕️ Tu Jungla es Mía (43 CS robados); 🌋 Máquina de Daño (996, +1.76); 🌈 Teoria del Caos (41% AD / 56% AP); 💎 Manos de Diamante (419 GPM vs 350 esperado, +2.41 pts); 🔦 Buen Despeje (0.34/min, +0.55 pts); 📌 Usando los Pinks (+5 Pinks, +0.5 pts)</t>
  </si>
  <si>
    <t>{"csMin":7.55,"gpm":418.8,"dpm":996.2,"vspm":1.26,"fb":0,"ccScore":28,"xpDiff":0,"goldDiff":-72,"csDiff":84,"visionDiff":5,"earlyGoldXp":0,"maxCsLead":90.50000020861626,"maxLvlLead":3,"plates":9,"earlyRoams":0,"dmgObj":20575,"dmgTurrets":3567,"dragons":1,"barons":0,"heralds":0,"grubs":0,"steals":0,"kp":52.8,"dmgTakenPct":38.4,"dmgDealtPct":26.5,"controlWards":5,"wardsKilled":13,"wardsPlaced":7,"pickKills":11,"saves":0,"healShield":38370,"winStats":null,"losStats":null,"goldTimeline":null}</t>
  </si>
  <si>
    <t>👑 REY DE LA LÍNEA (SoloKill (+1), +3 Lvl Lead, Placas, +21 CS Lead, KDA); 💎 KDA ÉLITE (7.00, +2.74 pts); 📉 Déficit de Farm (6.3/m, -0.42 pts); 🍽️ En Bandeja (15 setups, 0.31/min, +0.53 pts); ✨ Exterminio Perfecto (x1); 🚑 Hospital Ambulante (0.51 ast/min, +1.55 pts); 🦉 Laner Visionario (1.16/m, +1.33 pts); 🤝 Socio Clave (60% KP, +2.03 pts); 🏗️ Demolición Total (10T / 3I); 🩸 Primera Sangre; 🏗️ El Destructor (24 placas); 🪝 Buen asedio (354 dmg/min, +0.62 pts); 🪵 Ariete (46% del daño, +2.08 pts); 🏚️ Presión Dividida (1 torre solo); 🪠 Desatascador (+49 min); 🛡️ Muralla de Titanio (2517/min, +3.03 pts); 👻 El Intocable (31.6 min vivo, +3.32 pts); 🏗️ Demoledor de Torres (3 estructuras); 💣 Demolición Táctica (17.4k daño a torres sin last hit); 🔥 DPM Carry (867, +1.29); 🌈 Teoria del Caos (45% AD / 48% AP); 📈 Economista (443 GPM vs 430 esperado, +0.47 pts); 👛 Ahorrador (Faltaron 2 pinks)</t>
  </si>
  <si>
    <t>{"csMin":6.27,"gpm":443.5,"dpm":867.4,"vspm":1.16,"fb":1,"ccScore":38,"xpDiff":0,"goldDiff":-437,"csDiff":2,"visionDiff":19,"earlyGoldXp":0,"maxCsLead":20.650000005960464,"maxLvlLead":3,"plates":24,"earlyRoams":0,"dmgObj":20080,"dmgTurrets":17354,"dragons":1,"barons":1,"heralds":0,"grubs":0,"steals":0,"kp":60.3,"dmgTakenPct":25.3,"dmgDealtPct":14,"controlWards":1,"wardsKilled":6,"wardsPlaced":21,"pickKills":26,"saves":0,"healShield":22989,"winStats":null,"losStats":null,"goldTimeline":null}</t>
  </si>
  <si>
    <t>🤕 Duelo Perdido (Oro, Objs, Farm, KDA); 🔥 Elo Hell (Team Gap Alto: Carga 2); 💰 Buen Farm (6.5/m, +0.93 pts); 📉 Outjungled (-36 CS, -0.96 pts); 🚫 JUNGLE DIFF ABSOLUTO (-5.5 Obj, -6 pts); 🦌 Jungla Herbívoro (1 Épicos, -2.2 pts); 🦋 Jungla Alérgico (0 Control y &lt;500 dpm, -1.1 pts); ⚠️ Trade Ineficiente (x0.64 eficiencia, -1.27 pts); 🤼 Judoka (7 plays, 0.24/min, +0.71 pts); 🛡️ Coloso (Focus resistido 7 veces); 🛡️ Escudo Humano (1316/min, +0.63 pts); 👺 Ladrón de Buffs (x2); 📌 Usando los Pinks (+3 Pinks, +0.25 pts)</t>
  </si>
  <si>
    <t>{"csMin":6.52,"gpm":343.6,"dpm":595.7,"vspm":0.71,"fb":0,"ccScore":39,"xpDiff":0,"goldDiff":-6307,"csDiff":-26,"visionDiff":6,"earlyGoldXp":0,"maxCsLead":22.000000059604645,"maxLvlLead":1,"plates":0,"earlyRoams":0,"dmgObj":8144,"dmgTurrets":0,"dragons":1,"barons":0,"heralds":0,"grubs":0,"steals":0,"kp":40,"dmgTakenPct":23,"dmgDealtPct":18.5,"controlWards":3,"wardsKilled":6,"wardsPlaced":4,"pickKills":8,"saves":0,"healShield":7892,"winStats":null,"losStats":null,"goldTimeline":null}</t>
  </si>
  <si>
    <t>⚔️ Duelo Ganado (SoloKill, Objs, Invades, KDA); 👌 KDA Sólido (3.60, +0.74 pts); 📉 Jungla Hambriento (5.4/m, -1.04 pts); 🍽️ En Bandeja (12 setups, 0.36/min, +0.82 pts); 💉 Enfermero (0.45 ast/min, +1.02 pts); 🪲 Trabajador (56% KP, +1.13 pts); 🥷 El Invasor (Robó ~5 camps, +1.95 pts); 🌊 Control de Río (6 scuttles, +1.02 pts); 👑 Rey del Mapa (+6.0 Obj, +4.4 pts); 🚜 Jungla Pasivo (Bono objetivos reducido 60% por falta de presencia); 🐉 Impacto Macro (+1.8 pts); [Alma de Dragón, 2 Barón(es), Kevins]; 🐉 Bonus Alma; 🏗️ Demolición Total (11T / 3I); 🧱 Primer Ladrillo; 🔦 Vigía de Río (82% mapa controlado); 🥷 Invasor (21 CS robados); ⚡ El Paralizador (87 stuns); 💤 Daño Inexistente (318 &lt; 450, -1.05); 🏚️ Víctima de la Inflación (368 GPM vs 420 esperado, -1.46 pts); 🔮 Vidente (+6 Pinks, +1 pts)</t>
  </si>
  <si>
    <t>{"csMin":5.42,"gpm":368.4,"dpm":318.4,"vspm":1.23,"fb":0,"ccScore":61,"xpDiff":0,"goldDiff":691,"csDiff":16,"visionDiff":18,"earlyGoldXp":0,"maxCsLead":25.000000029802322,"maxLvlLead":1,"plates":7,"earlyRoams":0,"dmgObj":35714,"dmgTurrets":509,"dragons":4,"barons":2,"heralds":0,"grubs":0,"steals":0,"kp":56.3,"dmgTakenPct":22.2,"dmgDealtPct":8.8,"controlWards":6,"wardsKilled":5,"wardsPlaced":7,"pickKills":8,"saves":0,"healShield":16422,"winStats":null,"losStats":null,"goldTimeline":null}</t>
  </si>
  <si>
    <t>EUW1_7777956521</t>
  </si>
  <si>
    <t>👑 REY DE LA LÍNEA (SoloKill (+2), Oro Fin, +4 Lvl Lead, Placas, +39 CS Lead, KDA); 🤺 Maestro del 1v1 (5 kills); 🌟 KDA Excelente (3.80, +1.58 pts); 💰 Buen Farm (7.4/m, +1.65 pts); 🍽️ En Bandeja (8 setups, 0.33/min, +0.67 pts); 🗡️ Assassin's Creed (5 emboscadas); 💉 Enfermero (0.42 ast/min, +1.08 pts); 🪲 Trabajador (50% KP, +1 pts); 💎 Inversión Rentable (ROI 2.04 vs media 1.67, +1.13 pts); 🏗️ Demolición Total (10T / 2I); 🏗️ El Destructor (8 placas); 🧱 Primer Ladrillo; 🔦 Vigía de Río (74% mapa controlado); 🧊 Ralentizador (57s de control); 📈 Economista (490 GPM vs 450 esperado, +1.4 pts); 📌 Usando los Pinks (+2 Pinks, +0.25 pts); 🎓 Aprendizaje (Champ #2)</t>
  </si>
  <si>
    <t>{"csMin":7.42,"gpm":490.1,"dpm":993.8,"vspm":0.54,"fb":0,"ccScore":57,"xpDiff":0,"goldDiff":3671,"csDiff":22,"visionDiff":-8,"earlyGoldXp":0,"maxCsLead":39,"maxLvlLead":4,"plates":8,"earlyRoams":0,"dmgObj":5555,"dmgTurrets":5433,"dragons":0,"barons":0,"heralds":0,"grubs":0,"steals":0,"kp":50,"dmgTakenPct":23.8,"dmgDealtPct":24.8,"controlWards":2,"wardsKilled":2,"wardsPlaced":5,"pickKills":12,"saves":0,"healShield":6454,"winStats":null,"losStats":null,"goldTimeline":null}</t>
  </si>
  <si>
    <t>EUW1_7778020084</t>
  </si>
  <si>
    <t>⚔️ Duelo Ganado (SoloKill (+2), Oro, +1 Lvl Lead, Early Roam, +25 CS Lead); 📉 KDA Deficiente (1.00, -1.25 pts); 💰 Buen Farm (7.6/m, +2.06 pts); 🚜 Splitpusher Solitario (Baja KP justificada); 📈 STONKS! (ROI 2.14 vs media 1.53, +1.97 pts); ⚖️ Economía de Guerra (Top 1 Dmg con Top 4 Oro, +1.5 pts); 🏗️ El Destructor (12 placas); 🧱 Primer Ladrillo; 👁️ Gran Hermano (85% mapa controlado); 🏗️ Demoledor de Torres (3 estructuras); 💣 Demolición Táctica (9.6k daño a torres sin last hit); ⚔️ Buen Daño (796, +0.63); 👛 Ahorrador (Faltaron 1 pinks); 🎁 Botín: SCRAP_METAL; 🎓 Aprendizaje (Champ #3)</t>
  </si>
  <si>
    <t>{"csMin":7.65,"gpm":370.5,"dpm":796.4,"vspm":0.38,"fb":0,"ccScore":19,"xpDiff":0,"goldDiff":-2674,"csDiff":16,"visionDiff":-8,"earlyGoldXp":0,"maxCsLead":25,"maxLvlLead":1,"plates":12,"earlyRoams":0,"dmgObj":9624,"dmgTurrets":9624,"dragons":0,"barons":0,"heralds":0,"grubs":0,"steals":0,"kp":20,"dmgTakenPct":17,"dmgDealtPct":25.1,"controlWards":1,"wardsKilled":1,"wardsPlaced":8,"pickKills":4,"saves":0,"healShield":2869,"winStats":null,"losStats":null,"goldTimeline":null}</t>
  </si>
  <si>
    <t>EUW1_7778101508</t>
  </si>
  <si>
    <t>👑 REY DE LA LÍNEA (SoloKill (+6), Oro Fin, Trades, +3 Lvl Lead, Early Roam, Placas, +28 CS Lead, KDA); 🤺 Maestro del 1v1 (6 kills); 💎 KDA ÉLITE (5.00, +2.09 pts); 💰 Buen Farm (7.1/m, +1.12 pts); 🕴️ Hitman (6 plays, 0.24/min, +2.85 pts); 🔫 Sicario (0.48 kills/min); 🩹 Primeros Auxilios (0.32 ast/min, +0.6 pts); 🔦 Ayudante de Visión (0.68/m, +0.37 pts); ⚙️ Motor del Equipo (67% KP, +2.67 pts); 🤼 Judoka (6 plays, 0.24/min, +0.7 pts); 💥 Colateral; 🏗️ El Destructor (14 placas); 🧱 Primer Ladrillo; 🪝 Buen asedio (471 dmg/min, +0.88 pts); 🔦 Vigía de Río (81% mapa controlado); 💨 INATRAPABLE (Focus resistido 8 veces); 👋 Visita de Cortesía; 💣 Demolición Táctica (11.8k daño a torres sin last hit); 👹 Jefe Final (+2.6 lvls vs media); 🔥 DPM Carry (1062, +1.13); 💎 Manos de Diamante (537 GPM vs 450 esperado, +3.04 pts); 🎁 Botín: CRYSTAL_SHARD; 🎓 Aprendizaje (Champ #4)</t>
  </si>
  <si>
    <t>{"csMin":7.12,"gpm":536.8,"dpm":1062.1,"vspm":0.68,"fb":0,"ccScore":26,"xpDiff":0,"goldDiff":5259,"csDiff":27,"visionDiff":-6,"earlyGoldXp":0,"maxCsLead":28,"maxLvlLead":3,"plates":14,"earlyRoams":1,"dmgObj":11801,"dmgTurrets":11777,"dragons":1,"barons":0,"heralds":0,"grubs":0,"steals":0,"kp":66.7,"dmgTakenPct":24.2,"dmgDealtPct":29.8,"controlWards":1,"wardsKilled":1,"wardsPlaced":10,"pickKills":14,"saves":0,"healShield":8326,"winStats":null,"losStats":null,"goldTimeline":null}</t>
  </si>
  <si>
    <t>🛡️ Duelo Protegido (Mitigación Activa); ⚓ El Ancla (Mitigación: 1 lastres detectados); 💰 Buen Farm (7.5/m, +1.84 pts); 🍽️ En Bandeja (9 setups, 0.36/min, +0.8 pts); 🔫 Sicario (0.40 kills/min); 🤝 Socio Clave (65% KP, +2.47 pts); 💎 Inversión Rentable (ROI 2.35 vs media 1.92, +1.13 pts); 📈 Intercambio Rentable (x1.54 eficiencia, +0.66 pts); 🩸 Primera Sangre; 🧱 Primer Ladrillo; ⚡ El Paralizador (42 stuns); 🔥 DPM Carry (1089, +1.18); 💎 Manos de Diamante (461 GPM vs 380 esperado, +2.85 pts); 🏕️ Mitigación (Jgl: 0 Objetivos); 📌 Usando los Pinks (+2 Pinks, +0.25 pts); 💸 Bounty (Racha de 5 entregada, -1.5 pts); 🎓 Aprendizaje (Champ #5); Misión Épica: "Yo soy inevitable"  (+50pts) [NW:50]</t>
  </si>
  <si>
    <t>{"csMin":7.52,"gpm":461.5,"dpm":1089.3,"vspm":0.47,"fb":1,"ccScore":32,"xpDiff":0,"goldDiff":-1127,"csDiff":-27,"visionDiff":-11,"earlyGoldXp":0,"maxCsLead":4,"maxLvlLead":1,"plates":2,"earlyRoams":1,"dmgObj":2496,"dmgTurrets":2475,"dragons":0,"barons":0,"heralds":0,"grubs":0,"steals":0,"kp":64.7,"dmgTakenPct":15.4,"dmgDealtPct":32.3,"controlWards":2,"wardsKilled":0,"wardsPlaced":5,"pickKills":11,"saves":0,"healShield":3480,"winStats":null,"losStats":null,"goldTimeline":null}</t>
  </si>
  <si>
    <t>EUW1_7778296309</t>
  </si>
  <si>
    <t>📉 Bajo Impacto (14.8% daño, -0.76 pts); 🤕 Duelo Perdido (SoloKill, Oro, +1 Lvl Lead, Placas, CS); 📉 Déficit de Farm (6.0/m, -0.95 pts); ✨ Exterminio Perfecto (x1); 🏗️ Demolición Total (12T / 3I); 🤼 Judoka (8 plays, 0.23/min, +0.64 pts); 🏗️ El Destructor (8 placas); ⚠️ Descuidado (17.3% muerto, -1.85 pts); 🔦 Vigía de Río (82% mapa controlado); ⛓️ Cadena Perpetua (105 inmovilizaciones); ⚔️ Buen Daño (725, +0.5); 🏚️ Víctima de la Inflación (420 GPM vs 450 esperado, -0.58 pts); 📺 Pantalla Gris (0.29 m/min); 👛 Ahorrador (Faltaron 1 pinks); 💸 Bounty (Racha de 5 entregada, -0.6 pts)</t>
  </si>
  <si>
    <t>{"csMin":5.97,"gpm":420.4,"dpm":725.2,"vspm":0.35,"fb":0,"ccScore":42,"xpDiff":0,"goldDiff":-4567,"csDiff":-39,"visionDiff":-19,"earlyGoldXp":0,"maxCsLead":2,"maxLvlLead":1,"plates":8,"earlyRoams":0,"dmgObj":8810,"dmgTurrets":6021,"dragons":0,"barons":2,"heralds":0,"grubs":0,"steals":0,"kp":35.6,"dmgTakenPct":16.3,"dmgDealtPct":14.8,"controlWards":1,"wardsKilled":0,"wardsPlaced":13,"pickKills":12,"saves":0,"healShield":1908,"winStats":null,"losStats":null,"goldTimeline":null}</t>
  </si>
  <si>
    <t>EUW1_7778339110</t>
  </si>
  <si>
    <t>⚔️ Duelo Ganado (SoloKill, Oro Fin, +2 Lvl Lead, Early Roam, Placas, +48 CS Lead); 👌 KDA Sólido (2.25, +0.25 pts); 💰 Buen Farm (6.9/m, +0.66 pts); 🩹 Primeros Auxilios (0.33 ast/min, +0.67 pts); 🔦 Ayudante de Visión (0.94/m, +0.88 pts); 🏗️ Demolición Total (10T / 2I); 🤼 Judoka (11 plays, 0.37/min, +1.33 pts); 🏗️ El Destructor (24 placas); 🧱 Primer Ladrillo; 🪝 Buen asedio (503 dmg/min, +1.01 pts); 🔨 Albañil (37% del daño, +1.24 pts); ⚡ El Paralizador (84 stuns); 🏗️ Demoledor de Torres (4 estructuras); ⚔️ Buen Daño (816, +0.67); 📈 Economista (451 GPM vs 450 esperado, +0.04 pts); 📺 Pantalla Gris (0.27 m/min); 👛 Ahorrador (Faltaron 1 pinks); 💸 Shutdown Gordo (Racha de 6 entregada, -1 pts)</t>
  </si>
  <si>
    <t>{"csMin":6.87,"gpm":451.1,"dpm":816.1,"vspm":0.94,"fb":0,"ccScore":35,"xpDiff":0,"goldDiff":1054,"csDiff":43,"visionDiff":0,"earlyGoldXp":0,"maxCsLead":47.60000002384186,"maxLvlLead":2,"plates":24,"earlyRoams":0,"dmgObj":16412,"dmgTurrets":15094,"dragons":0,"barons":1,"heralds":0,"grubs":0,"steals":0,"kp":40.9,"dmgTakenPct":15.2,"dmgDealtPct":19.9,"controlWards":1,"wardsKilled":0,"wardsPlaced":11,"pickKills":15,"saves":0,"healShield":2750,"winStats":null,"losStats":null,"goldTimeline":null}</t>
  </si>
  <si>
    <t>EUW1_7779071234</t>
  </si>
  <si>
    <t>⚔️ Duelo Ganado (SoloKill, Oro Fin, +2 Lvl Lead, +49 CS Lead); ⚔️ Duelista (4 kills); 💰 Buen Farm (7.2/m, +1.23 pts); 🔦 Ayudante de Visión (0.91/m, +0.82 pts); 👻 Fantasma (30% KP, -1 pts); 💎 Inversión Rentable (ROI 2.14 vs media 1.74, +1.13 pts); ⚖️ Economía de Guerra (Top 2 Dmg con Top 4 Oro, +1 pts); 🏗️ El Destructor (6 placas); ⚠️ Descuidado (15.2% muerto, -1.14 pts); 🔦 Vigía de Río (79% mapa controlado); 🧊 Ralentizador (60s de control); ⚔️ Buen Daño (905, +0.84); 🏚️ Víctima de la Inflación (429 GPM vs 450 esperado, -0.22 pts); 📺 Pantalla Gris (0.30 m/min); 💸 Derroche de Oro (Compró 4 pinks siendo Laner, 0 pts); 💸 Bounty (Racha de 5 entregada, -0.6 pts)</t>
  </si>
  <si>
    <t>{"csMin":7.19,"gpm":429.5,"dpm":905.3,"vspm":0.91,"fb":0,"ccScore":60,"xpDiff":0,"goldDiff":1631,"csDiff":49,"visionDiff":12,"earlyGoldXp":0,"maxCsLead":49,"maxLvlLead":2,"plates":6,"earlyRoams":0,"dmgObj":6354,"dmgTurrets":4938,"dragons":1,"barons":0,"heralds":0,"grubs":0,"steals":0,"kp":30,"dmgTakenPct":21.4,"dmgDealtPct":25,"controlWards":4,"wardsKilled":0,"wardsPlaced":12,"pickKills":7,"saves":0,"healShield":2969,"winStats":null,"losStats":null,"goldTimeline":null}</t>
  </si>
  <si>
    <t>EUW1_7779131188</t>
  </si>
  <si>
    <t>🤕 Duelo Perdido (SoloKill, Trades, +1 Lvl Lead, Placas, CS, KDA); 📉 KDA Deficiente (0.78, -1.81 pts); 💰 Buen Farm (7.2/m, +1.29 pts); 🔦 Ayudante de Visión (0.87/m, +0.75 pts); 👻 Fantasma (27% KP, -1.31 pts); 💎 Inversión Rentable (ROI 2.05 vs media 1.69, +1.07 pts); 🔦 Vigía de Río (84% mapa controlado); ⛓️ Cadena Perpetua (95 inmovilizaciones); ⚔️ Buen Daño (864, +0.76); 📈 Economista (417 GPM vs 380 esperado, +1.29 pts); 📺 Pantalla Gris (0.32 m/min)</t>
  </si>
  <si>
    <t>{"csMin":7.21,"gpm":416.8,"dpm":864.3,"vspm":0.87,"fb":0,"ccScore":47,"xpDiff":0,"goldDiff":-535,"csDiff":-31,"visionDiff":8,"earlyGoldXp":0,"maxCsLead":9,"maxLvlLead":1,"plates":5,"earlyRoams":0,"dmgObj":5362,"dmgTurrets":5027,"dragons":0,"barons":0,"heralds":0,"grubs":0,"steals":0,"kp":26.9,"dmgTakenPct":13.7,"dmgDealtPct":26.4,"controlWards":1,"wardsKilled":1,"wardsPlaced":10,"pickKills":6,"saves":0,"healShield":2268,"winStats":null,"losStats":null,"goldTimeline":null}</t>
  </si>
  <si>
    <t>EUW1_7779934336</t>
  </si>
  <si>
    <t>⚔️ Duelo Ganado (Oro Fin, +2 Lvl Lead, Placas, +62 CS Lead, KDA); 🔥 Elo Hell (Team Gap Alto: Carga 2); 📉 KDA Deficiente (1.44, -0.14 pts); 💰 Buen Farm (7.3/m, +1.48 pts); 🔦 Ayudante de Visión (0.65/m, +0.31 pts); 🪲 Trabajador (50% KP, +1 pts); 📈 STONKS! (ROI 2.95 vs media 2.10, +2.01 pts); ⚔️ Invade Mortal (x1 acción pre-minions); 🧱 Primer Ladrillo; ⚡ El Paralizador (83 stuns); 🧊 Ralentizador (79s de control); 🔥 DPM Carry (1256, +1.49); 📈 Economista (432 GPM vs 380 esperado, +1.81 pts); 📺 Pantalla Gris (0.26 m/min); 🙈 Tacaño Supremo (0 Pinks en 34 min); 💸 Racha Cortada (Racha de 3 entregada, -0.5 pts)</t>
  </si>
  <si>
    <t>{"csMin":7.32,"gpm":431.8,"dpm":1256.3,"vspm":0.65,"fb":0,"ccScore":79,"xpDiff":0,"goldDiff":1317,"csDiff":50,"visionDiff":-19,"earlyGoldXp":0,"maxCsLead":62,"maxLvlLead":2,"plates":3,"earlyRoams":0,"dmgObj":1898,"dmgTurrets":1844,"dragons":0,"barons":0,"heralds":0,"grubs":0,"steals":0,"kp":50,"dmgTakenPct":23.5,"dmgDealtPct":30.6,"controlWards":0,"wardsKilled":3,"wardsPlaced":14,"pickKills":11,"saves":0,"healShield":6418,"winStats":null,"losStats":null,"goldTimeline":null}</t>
  </si>
  <si>
    <t>👑 REY DE LA LÍNEA (SoloKill (+4), Oro Fin, Trades, +2 Lvl Lead, Placas, +85 CS Lead, KDA); ⚔️ Duelista (4 kills); 💰 Buen Farm (7.3/m, +1.38 pts); 🔦 Ayudante de Visión (0.63/m, +0.27 pts); ⚙️ Motor del Equipo (72% KP, +3.22 pts); 💎 Inversión Rentable (ROI 2.02 vs media 1.83, +0.5 pts); 📈 Intercambio Rentable (x1.41 eficiencia, +0.47 pts); 🏗️ El Destructor (11 placas); 💣 Demolición Táctica (8.8k daño a torres sin last hit); ⚔️ Buen Daño (912, +0.85); 💎 Manos de Diamante (454 GPM vs 380 esperado, +2.6 pts); 👛 Ahorrador (Faltaron 1 pinks); 💸 Racha Cortada (Racha de 3 entregada, -0.5 pts)</t>
  </si>
  <si>
    <t>{"csMin":7.26,"gpm":454.4,"dpm":911.7,"vspm":0.63,"fb":0,"ccScore":34,"xpDiff":0,"goldDiff":2448,"csDiff":78,"visionDiff":-17,"earlyGoldXp":0,"maxCsLead":85.30000001192093,"maxLvlLead":2,"plates":11,"earlyRoams":0,"dmgObj":8793,"dmgTurrets":8793,"dragons":0,"barons":0,"heralds":0,"grubs":0,"steals":0,"kp":72.2,"dmgTakenPct":15.6,"dmgDealtPct":28.2,"controlWards":1,"wardsKilled":0,"wardsPlaced":12,"pickKills":8,"saves":0,"healShield":4781,"winStats":null,"losStats":null,"goldTimeline":null}</t>
  </si>
  <si>
    <t>🤕 Duelo Perdido (SoloKill, Oro, +1 Lvl Lead, Placas, +49 CS Lead, KDA); ⚓ El Ancla (Mitigación: 1 lastres detectados); 💰 Buen Farm (7.1/m, +1.16 pts); 🔦 Ayudante de Visión (0.70/m, +0.41 pts); 🪲 Trabajador (50% KP, +1 pts); 💎 Inversión Rentable (ROI 2.56 vs media 2.31, +0.53 pts); 📈 Intercambio Rentable (x1.43 eficiencia, +0.5 pts); 🏗️ El Destructor (12 placas); 🧱 Primer Ladrillo; 🔦 Vigía de Río (81% mapa controlado); ⛓️ Cadena Perpetua (107 inmovilizaciones); 🔥 DPM Carry (1155, +1.3); 💎 Manos de Diamante (446 GPM vs 380 esperado, +2.29 pts); 👛 Ahorrador (Faltaron 1 pinks); 💸 Racha Cortada (Racha de 3 entregada, -0.5 pts)</t>
  </si>
  <si>
    <t>{"csMin":7.15,"gpm":445.5,"dpm":1155.2,"vspm":0.7,"fb":0,"ccScore":55,"xpDiff":0,"goldDiff":-860,"csDiff":27,"visionDiff":-16,"earlyGoldXp":0,"maxCsLead":49.39999997615814,"maxLvlLead":1,"plates":12,"earlyRoams":0,"dmgObj":7172,"dmgTurrets":6108,"dragons":0,"barons":0,"heralds":0,"grubs":0,"steals":0,"kp":50,"dmgTakenPct":16.6,"dmgDealtPct":25.9,"controlWards":1,"wardsKilled":1,"wardsPlaced":13,"pickKills":7,"saves":0,"healShield":3750,"winStats":null,"losStats":null,"goldTimeline":null}</t>
  </si>
  <si>
    <t>EUW1_7782025644</t>
  </si>
  <si>
    <t>🏯 El Pilar (KDA sólido en derrota); 🎖️ MVP del Perdedor (Daño 27% | KDA 2.3) (+1.78 pts); ⚔️ Duelo Ganado (SoloKill (+1), Trades, +1 Lvl Lead, Early Roam, Placas, +64 CS Lead); ⚓ El Ancla (Mitigación: 1 lastres detectados); 👌 KDA Sólido (2.33, +0.46 pts); 🌾 Farm de Pro (8.1/m, +2.82 pts); 🪲 Trabajador (54% KP, +1.38 pts); 💎 Inversión Rentable (ROI 2.32 vs media 1.96, +0.94 pts); ⚖️ Economía de Guerra (Top 1 Dmg con Top 3 Oro, +1 pts); 📈 Intercambio Rentable (x1.44 eficiencia, +0.51 pts); 🤼 Judoka (9 plays, 0.30/min, +1 pts); 🏗️ El Destructor (8 placas); 👁️ Gran Hermano (87% mapa controlado); ⛓️ Cadena Perpetua (124 inmovilizaciones); 💣 Demolición Táctica (8.0k daño a torres sin last hit); ⚔️ Buen Daño (966, +0.95); 📈 Economista (419 GPM vs 380 esperado, +1.38 pts)</t>
  </si>
  <si>
    <t>{"csMin":8.07,"gpm":419.3,"dpm":966.2,"vspm":0.45,"fb":0,"ccScore":52,"xpDiff":0,"goldDiff":-363,"csDiff":63,"visionDiff":-2,"earlyGoldXp":0,"maxCsLead":64,"maxLvlLead":1,"plates":8,"earlyRoams":0,"dmgObj":9092,"dmgTurrets":8009,"dragons":1,"barons":0,"heralds":0,"grubs":0,"steals":0,"kp":53.8,"dmgTakenPct":14.5,"dmgDealtPct":27,"controlWards":2,"wardsKilled":0,"wardsPlaced":10,"pickKills":9,"saves":0,"healShield":2531,"winStats":null,"losStats":null,"goldTimeline":null}</t>
  </si>
  <si>
    <t>EUW1_7782073693</t>
  </si>
  <si>
    <t>👑 REY DE LA LÍNEA (SoloKill (+5), Oro Fin, Trades, +2 Lvl Lead, +52 CS Lead, KDA); 🤺 Maestro del 1v1 (5 kills); 🌟 KDA Excelente (4.25, +1.79 pts); 💰 Buen Farm (6.8/m, +0.53 pts); 🍽️ En Bandeja (9 setups, 0.31/min, +0.55 pts); ✨ Exterminio Perfecto (x1); 🩹 Primeros Auxilios (0.31 ast/min, +0.55 pts); 🔦 Ayudante de Visión (0.68/m, +0.35 pts); 🪲 Trabajador (52% KP, +1.15 pts); 📈 STONKS! (ROI 2.93 vs media 1.93, +2.59 pts); ⚖️ Economía de Guerra (Top 2 Dmg con Top 4 Oro, +1 pts); 📈 Intercambio Rentable (x1.66 eficiencia, +0.84 pts); 🏗️ Demolición Total (10T / 1I); 🔦 Vigía de Río (74% mapa controlado); 🔥 DPM Carry (1217, +1.42); 🏚️ Víctima de la Inflación (409 GPM vs 450 esperado, -1.05 pts); 📌 Usando los Pinks (+3 Pinks, +0.5 pts)</t>
  </si>
  <si>
    <t>{"csMin":6.79,"gpm":408.7,"dpm":1217.3,"vspm":0.68,"fb":0,"ccScore":31,"xpDiff":0,"goldDiff":3297,"csDiff":34,"visionDiff":-4,"earlyGoldXp":0,"maxCsLead":52,"maxLvlLead":2,"plates":5,"earlyRoams":0,"dmgObj":7020,"dmgTurrets":3790,"dragons":0,"barons":1,"heralds":0,"grubs":0,"steals":0,"kp":51.5,"dmgTakenPct":15.5,"dmgDealtPct":30.8,"controlWards":3,"wardsKilled":1,"wardsPlaced":12,"pickKills":11,"saves":0,"healShield":6867,"winStats":null,"losStats":null,"goldTimeline":null}</t>
  </si>
  <si>
    <t>EUW1_7782685763</t>
  </si>
  <si>
    <t>⚔️ Duelo Ganado (SoloKill (+2), Oro, Trades, +1 Lvl Lead, +61 CS Lead, KDA); 🤺 Maestro del 1v1 (6 kills); 📉 KDA Deficiente (1.40, -0.25 pts); 💰 Buen Farm (7.1/m, +1.06 pts); 📈 STONKS! (ROI 2.97 vs media 2.34, +1.35 pts); ⚖️ Economía de Guerra (Top 2 Dmg con Top 3 Oro, +0.5 pts); 📈 Intercambio Rentable (x1.39 eficiencia, +0.43 pts); 🐉 Bonus Alma; 🩸 Primera Sangre; 🤼 Judoka (10 plays, 0.29/min, +0.97 pts); 👁️ Gran Hermano (90% mapa controlado); ⛓️ Cadena Perpetua (156 inmovilizaciones); 🧊 Ralentizador (69s de control); 🔥 DPM Carry (1173, +1.33); 📈 Economista (395 GPM vs 380 esperado, +0.53 pts); 📺 Pantalla Gris (0.29 m/min); 💸 Racha Cortada (Racha de 3 entregada, -0.5 pts)</t>
  </si>
  <si>
    <t>{"csMin":7.09,"gpm":395.1,"dpm":1173.3,"vspm":0.39,"fb":1,"ccScore":69,"xpDiff":0,"goldDiff":-3102,"csDiff":34,"visionDiff":-16,"earlyGoldXp":0,"maxCsLead":60.5,"maxLvlLead":1,"plates":2,"earlyRoams":2,"dmgObj":6081,"dmgTurrets":2121,"dragons":0,"barons":0,"heralds":0,"grubs":0,"steals":0,"kp":41.2,"dmgTakenPct":15.2,"dmgDealtPct":25.1,"controlWards":2,"wardsKilled":0,"wardsPlaced":12,"pickKills":8,"saves":0,"healShield":3687,"winStats":null,"losStats":null,"goldTimeline":null}</t>
  </si>
  <si>
    <t>🌟 MVP de la Partida (Daño 42% | KDA 5.4) (+2 pts); 👑 REY DE LA LÍNEA (SoloKill (+9), Oro Fin, Trades, +2 Lvl Lead, Early Roam, Placas, CS, KDA); 🏟️ Rey de la Arena (9 kills); 💎 KDA ÉLITE (5.40, +2.24 pts); 💰 Buen Farm (6.9/m, +0.67 pts); 🍽️ En Bandeja (15 setups, 0.48/min, +1.42 pts); ✌🏻 Outplays (3 plays, 0.10/min, +0.7 pts); 💀 Terminator (0.65 kills/min); ⚙️ Motor del Equipo (66% KP, +2.59 pts); 🐺 LOBO DE WALL STREET (ROI 3.23 vs media 2.03, +2.97 pts); ✨ Dominio de Trades (x2.17 eficiencia, +1.61 pts); 🏗️ Demolición Total (9T / 2I); 🌪️ Sensei Coral (22 plays, 0.71/min, +3.05 pts); 💥 Colateral; 🏗️ El Destructor (12 placas); 🔦 Vigía de Río (83% mapa controlado); 💀 Spawn Camper (Mató a 1 en la fuente); 👟 Pies Ligeros (3.1 esquives/min); ⛓️ Cadena Perpetua (142 inmovilizaciones); 🧊 Ralentizador (67s de control); 🟣 THANOS: 1v9 (42% del daño); 🚶🏻‍♂️ Trotamundos (x2 kills); 💣 Demolición Táctica (10.8k daño a torres sin last hit); ☢️ Asedio Nuclear (1749, +2.41); 💎 Manos de Diamante (536 GPM vs 450 esperado, +3.01 pts); 📌 Usando los Pinks (+3 Pinks, +0.25 pts); 🎁 Botín: HEX_CORE; ⭐ Especialista; Misión: Haz más de 1500 de Daño por Minuto (DPM) (+5pts)</t>
  </si>
  <si>
    <t>{"csMin":6.87,"gpm":535.9,"dpm":1749,"vspm":0.56,"fb":0,"ccScore":67,"xpDiff":0,"goldDiff":4689,"csDiff":-27,"visionDiff":-6,"earlyGoldXp":0,"maxCsLead":6,"maxLvlLead":2,"plates":12,"earlyRoams":2,"dmgObj":16651,"dmgTurrets":10755,"dragons":1,"barons":1,"heralds":1,"grubs":0,"steals":0,"kp":65.9,"dmgTakenPct":18.7,"dmgDealtPct":41.9,"controlWards":3,"wardsKilled":0,"wardsPlaced":12,"pickKills":15,"saves":0,"healShield":6031,"winStats":null,"losStats":null,"goldTimeline":null}</t>
  </si>
  <si>
    <t>🤕 Duelo Perdido (Oro, Trades, +1 Lvl Lead, Early Roam, Placas, +18 CS Lead, KDA); 🌾 Farm de Pro (8.2/m, +3.03 pts); 🔦 Ayudante de Visión (0.75/m, +0.5 pts); ⚙️ Motor del Equipo (69% KP, +2.92 pts); 🤼 Judoka (7 plays, 0.26/min, +0.8 pts); 🧱 Primer Ladrillo; ⚡ El Paralizador (70 stuns); ⚔️ Buen Daño (731, +0.51); 💎 Manos de Diamante (463 GPM vs 380 esperado, +2.91 pts); 🏕️ Mitigación (Jgl: 0 Objetivos); 💸 Racha Cortada (Racha de 3 entregada, -0.5 pts)</t>
  </si>
  <si>
    <t>{"csMin":8.19,"gpm":463.1,"dpm":730.8,"vspm":0.75,"fb":0,"ccScore":31,"xpDiff":0,"goldDiff":-1460,"csDiff":-39,"visionDiff":0,"earlyGoldXp":0,"maxCsLead":18,"maxLvlLead":1,"plates":5,"earlyRoams":0,"dmgObj":6070,"dmgTurrets":5417,"dragons":0,"barons":0,"heralds":0,"grubs":0,"steals":0,"kp":69.2,"dmgTakenPct":21.1,"dmgDealtPct":29.6,"controlWards":1,"wardsKilled":2,"wardsPlaced":11,"pickKills":7,"saves":0,"healShield":2476,"winStats":null,"losStats":null,"goldTimeline":null}</t>
  </si>
  <si>
    <t>EUW1_7784576578</t>
  </si>
  <si>
    <t>👑 REY DE LA LÍNEA (SoloKill (+8), Trades, +2 Lvl Lead, Early Roam, Placas, +37 CS Lead); ⚓ El Ancla (Mitigación: 1 lastres detectados); 💀 1v9 MACHINE (10 kills); 🌟 KDA Excelente (3.20, +1.25 pts); 📉 Déficit de Farm (6.2/m, -0.57 pts); 🍽️ En Bandeja (12 setups, 0.32/min, +0.58 pts); ✌🏻 Outplays (5 plays, 0.13/min, +1.22 pts); 🔫 Sicario (0.47 kills/min); 💉 Enfermero (0.37 ast/min, +0.84 pts); 🔦 Ayudante de Visión (0.80/m, +0.6 pts); ⚙️ Motor del Equipo (73% KP, +3.27 pts); 📈 STONKS! (ROI 2.76 vs media 1.86, +2.43 pts); 📈 Intercambio Rentable (x1.57 eficiencia, +0.7 pts); 🩸 Primera Sangre; 🏗️ El Destructor (17 placas); 🧱 Primer Ladrillo; 💣 Demolición Táctica (8.5k daño a torres sin last hit); 🔥 DPM Carry (1299, +1.57); 💎 Manos de Diamante (465 GPM vs 380 esperado, +2.99 pts); 📺 Pantalla Gris (0.26 m/min); 💸 Shutdown Gordo (Racha de 6 entregada, -2.5 pts); 🎁 Botín: OLD_BOOT</t>
  </si>
  <si>
    <t>{"csMin":6.18,"gpm":465.3,"dpm":1299.4,"vspm":0.8,"fb":1,"ccScore":37,"xpDiff":1,"goldDiff":93,"csDiff":-50,"visionDiff":-5,"earlyGoldXp":1,"maxCsLead":37,"maxLvlLead":2,"plates":17,"earlyRoams":1,"dmgObj":8542,"dmgTurrets":8542,"dragons":0,"barons":0,"heralds":0,"grubs":0,"steals":0,"kp":72.7,"dmgTakenPct":18.7,"dmgDealtPct":34.7,"controlWards":2,"wardsKilled":2,"wardsPlaced":7,"pickKills":19,"saves":0,"healShield":3407,"winStats":null,"losStats":null,"goldTimeline":null}</t>
  </si>
  <si>
    <t>EUW1_7784795520</t>
  </si>
  <si>
    <t>👑 REY DE LA LÍNEA (SoloKill (+3), Oro Fin, Trades, +3 Lvl Lead, Placas, +39 CS Lead, KDA); ⚔️ Duelista (3 kills); 👌 KDA Sólido (4.00, +0.88 pts); ☄️ APISONADORA (Early Stomp) (2 torres enteras pre-min 14, +3 pts); 🌾 Farm de Pro (8.9/m, +4.26 pts); 🚜 Splitpusher Solitario (Baja KP justificada); 🏗️ El Destructor (17 placas); 🧱 Primer Ladrillo; 🚧 Asedio Pesado (800 dmg/min, +2.2 pts); 🧘 Mente Fría (Focus resistido 4 veces); 🏗️ Demoledor de Torres (3 estructuras); 💣 Demolición Táctica (12.0k daño a torres sin last hit); 👹 Jefe Final (+2.5 lvls vs media); 📈 Economista (503 GPM vs 450 esperado, +1.84 pts); 🏳️ Terror Psicológico (Stomp &lt;21min); 🎁 Botín: TRUE_ICE</t>
  </si>
  <si>
    <t>{"csMin":8.87,"gpm":502.6,"dpm":873.1,"vspm":0.51,"fb":0,"ccScore":9,"xpDiff":0,"goldDiff":2801,"csDiff":36,"visionDiff":3,"earlyGoldXp":0,"maxCsLead":39,"maxLvlLead":3,"plates":17,"earlyRoams":0,"dmgObj":11997,"dmgTurrets":11997,"dragons":0,"barons":0,"heralds":0,"grubs":0,"steals":0,"kp":23.5,"dmgTakenPct":21.6,"dmgDealtPct":29.3,"controlWards":4,"wardsKilled":0,"wardsPlaced":7,"pickKills":1,"saves":0,"healShield":1839,"winStats":null,"losStats":null,"goldTimeline":null}</t>
  </si>
  <si>
    <t>EUW1_7784873188</t>
  </si>
  <si>
    <t>🤕 Duelo Perdido (SoloKill, Trades, +1 Lvl Lead, Early Roam, Placas, +68 CS Lead); ⚔️ Duelista (3 kills); 📉 Déficit de Farm Severo (5.0/m, -2.73 pts); 🍽️ En Bandeja (18 setups, 0.33/min, +0.64 pts); ✌🏻 Outplays (6 plays, 0.11/min, +0.89 pts); ✨ Exterminio Perfecto (x1); 💉 Enfermero (0.36 ast/min, +0.82 pts); 🪲 Trabajador (49% KP, +0.86 pts); ⚠️ Trade Ineficiente (x0.69 eficiencia, -0.93 pts); 🐉 Bonus Alma; 🏗️ Demolición Total (11T / 4I); 🏗️ El Destructor (7 placas); 🪙 Coinflip: CARA (+1.0); 🪠 Desatascador (+55 min); 🎬 Netflix &amp; Chill (30.4% muerto, -6.45 pts); 👁️ Gran Hermano (91% mapa controlado); 🔥 DPM Carry (1022, +1.05); 🏚️ Víctima de la Inflación (418 GPM vs 450 esperado, -0.69 pts); 🤡 Feeder (0.38 m/min); 💸 Derroche de Oro (Compró 4 pinks siendo Laner, 0 pts)</t>
  </si>
  <si>
    <t>{"csMin":4.98,"gpm":417.8,"dpm":1021.8,"vspm":0.54,"fb":0,"ccScore":88,"xpDiff":0,"goldDiff":237,"csDiff":65,"visionDiff":-60,"earlyGoldXp":0,"maxCsLead":67.50000002980232,"maxLvlLead":1,"plates":7,"earlyRoams":0,"dmgObj":11241,"dmgTurrets":6844,"dragons":2,"barons":0,"heralds":0,"grubs":0,"steals":0,"kp":48.6,"dmgTakenPct":22,"dmgDealtPct":18.4,"controlWards":4,"wardsKilled":1,"wardsPlaced":22,"pickKills":23,"saves":0,"healShield":18185,"winStats":null,"losStats":null,"goldTimeline":null}</t>
  </si>
  <si>
    <t>👑 REY DE LA LÍNEA (SoloKill (+1), Oro Fin, +1 Lvl Lead, Placas, CS, KDA); 💎 KDA ÉLITE (5.50, +2.27 pts); 🌾 Farm de Pro (8.7/m, +4.02 pts); 🧘 Superviviente; 🔦 Ayudante de Visión (0.84/m, +0.68 pts); 🪲 Trabajador (48% KP, +0.78 pts); 🏗️ El Destructor (17 placas); 🧱 Primer Ladrillo; 🪝 Buen asedio (401 dmg/min, +0.6 pts); 👁️ Gran Hermano (85% mapa controlado); 🏗️ Demoledor de Torres (4 estructuras); 📈 Economista (453 GPM vs 450 esperado, +0.12 pts); 📌 Usando los Pinks (+3 Pinks, +0.5 pts); 🎁 Botín: HEX_CORE</t>
  </si>
  <si>
    <t>{"csMin":8.73,"gpm":453.4,"dpm":711.3,"vspm":0.84,"fb":0,"ccScore":9,"xpDiff":0,"goldDiff":1392,"csDiff":0,"visionDiff":4,"earlyGoldXp":0,"maxCsLead":11,"maxLvlLead":1,"plates":17,"earlyRoams":0,"dmgObj":16981,"dmgTurrets":10413,"dragons":2,"barons":1,"heralds":0,"grubs":0,"steals":0,"kp":47.8,"dmgTakenPct":18,"dmgDealtPct":24.2,"controlWards":3,"wardsKilled":0,"wardsPlaced":10,"pickKills":7,"saves":0,"healShield":6180,"winStats":null,"losStats":null,"goldTimeline":null}</t>
  </si>
  <si>
    <t>💔 Corazón Partido (Final muy ajustado); 🏗️ Demolición Total (10T / 3I); ⚔️ Duelista (3 kills); 📉 KDA Deficiente (1.20, -0.75 pts); 💰 Buen Farm (6.6/m, +0.12 pts); 👻 Fantasma (32% KP, -0.76 pts); ⚖️ Economía de Guerra (Top 2 Dmg con Top 3 Oro, +0.5 pts); ⚠️ Trade Ineficiente (x0.68 eficiencia, -1 pts); 🏗️ Demolición Total (10T / 3I); 🏗️ El Destructor (6 placas); 🧱 Primer Ladrillo; ⚠️ Descuidado (16.5% muerto, -1.59 pts); 🏚️ Víctima de la Inflación (364 GPM vs 380 esperado, -0.03 pts); 📺 Pantalla Gris (0.27 m/min); 🙈 Tacaño Supremo (0 Pinks en 37 min)</t>
  </si>
  <si>
    <t>{"csMin":6.57,"gpm":364.2,"dpm":724.8,"vspm":0.33,"fb":0,"ccScore":17,"xpDiff":0,"goldDiff":624,"csDiff":39,"visionDiff":-25,"earlyGoldXp":0,"maxCsLead":48,"maxLvlLead":3,"plates":6,"earlyRoams":0,"dmgObj":9217,"dmgTurrets":6891,"dragons":2,"barons":1,"heralds":0,"grubs":0,"steals":0,"kp":32.4,"dmgTakenPct":21.7,"dmgDealtPct":18.3,"controlWards":0,"wardsKilled":0,"wardsPlaced":9,"pickKills":8,"saves":0,"healShield":7181,"winStats":null,"losStats":null,"goldTimeline":null}</t>
  </si>
  <si>
    <t>👑 REY DE LA LÍNEA (SoloKill (+8), Oro Fin, +3 Lvl Lead, Early Roam, Placas, +38 CS Lead); 🏟️ Rey de la Arena (8 kills); 🦏 Presión Temprana (1 torres enteras pre-min 14, +1.5 pts); 💰 Buen Farm (6.8/m, +0.45 pts); ✌🏻 Outplays (3 plays, 0.11/min, +0.86 pts); 🚜 Splitpusher Solitario (Baja KP justificada); ⚠️ Trade Ineficiente (x0.69 eficiencia, -0.94 pts); 🏗️ Demolición Total (9T / 2I); 🩸 Primera Sangre; 🏗️ El Destructor (17 placas); 🧱 Primer Ladrillo; 🪝 Buen asedio (546 dmg/min, +1.18 pts); 🔨 Albañil (38% del daño, +1.31 pts); ⚠️ Descuidado (15.8% muerto (Mitigado: Splitpush), -1.12 pts); 🏗️ Demoledor de Torres (4 estructuras); ⚔️ Buen Daño (890, +0.81); 📈 Economista (458 GPM vs 450 esperado, +0.26 pts); 📺 Pantalla Gris (0.25 m/min); 🙈 Tacaño Supremo (0 Pinks en 28 min); 💸 Bounty (Racha de 5 entregada, -0.6 pts)</t>
  </si>
  <si>
    <t>{"csMin":6.75,"gpm":457.6,"dpm":890.4,"vspm":0.44,"fb":1,"ccScore":20,"xpDiff":1,"goldDiff":4627,"csDiff":15,"visionDiff":-5,"earlyGoldXp":1,"maxCsLead":38.00000002980232,"maxLvlLead":3,"plates":17,"earlyRoams":0,"dmgObj":20292,"dmgTurrets":15277,"dragons":0,"barons":1,"heralds":0,"grubs":0,"steals":0,"kp":39.5,"dmgTakenPct":25.1,"dmgDealtPct":22,"controlWards":0,"wardsKilled":1,"wardsPlaced":3,"pickKills":5,"saves":0,"healShield":9194,"winStats":null,"losStats":null,"goldTimeline":null}</t>
  </si>
  <si>
    <t>📉 KDA Deficiente (1.17, -0.83 pts); 🌾 Farm de Pro (8.4/m, +3.41 pts); 🚜 Splitpusher Solitario (Baja KP justificada); ⚠️ Trade Ineficiente (x0.65 eficiencia, -1.22 pts); 🏗️ Demolición Total (9T / 2I); 🏗️ El Destructor (11 placas); 🧱 Primer Ladrillo; 📉 DPM Bajo (531 &lt; 600, -0.55); 🏚️ Víctima de la Inflación (409 GPM vs 450 esperado, -1.03 pts); 🙈 Tacaño Supremo (0 Pinks en 28 min); 🎒 Carried (WR 50% pero invisible hoy)</t>
  </si>
  <si>
    <t>{"csMin":8.39,"gpm":409.4,"dpm":531.4,"vspm":0.39,"fb":0,"ccScore":7,"xpDiff":0,"goldDiff":-695,"csDiff":21,"visionDiff":-9,"earlyGoldXp":0,"maxCsLead":22,"maxLvlLead":2,"plates":11,"earlyRoams":0,"dmgObj":10753,"dmgTurrets":7479,"dragons":1,"barons":0,"heralds":0,"grubs":0,"steals":0,"kp":21.2,"dmgTakenPct":22.5,"dmgDealtPct":16.7,"controlWards":0,"wardsKilled":0,"wardsPlaced":8,"pickKills":5,"saves":0,"healShield":2210,"winStats":null,"losStats":null,"goldTimeline":null}</t>
  </si>
  <si>
    <t>🤕 Duelo Perdido (Oro, Trades, +1 Lvl Lead, Early Roam, Placas, CS, KDA); ⚓ El Ancla (Mitigación: 1 lastres detectados); ⚔️ Duelista (3 kills); 📉 Déficit de Farm (5.9/m, -1.14 pts); ✌🏻 Outplays (5 plays, 0.13/min, +1.22 pts); 🔦 Ayudante de Visión (0.79/m, +0.58 pts); 🪲 Trabajador (50% KP, +1 pts); ⚠️ Trade Ineficiente (x0.59 eficiencia, -1.54 pts); 📺 Simulador de Pantalla Gris (22.4% muerto, -3.64 pts); 👁️ Gran Hermano (91% mapa controlado); 💨 INATRAPABLE (Focus resistido 23 veces); 🕶️ NEO: El Elegido (279 esquives, 7.3/min); ⚡ Ultra Instinto (1.13/min); 📈 Economista (416 GPM vs 380 esperado, +1.26 pts); ⛺ Mitigación Leve (Jgl: Solo 1 Objetivo); 📺 Pantalla Gris (0.29 m/min); 💸 Derroche de Oro (Compró 4 pinks siendo Laner, 0 pts); 💸 Racha Cortada (Racha de 3 entregada, -0.5 pts)</t>
  </si>
  <si>
    <t>{"csMin":5.87,"gpm":415.9,"dpm":630,"vspm":0.79,"fb":0,"ccScore":9,"xpDiff":0,"goldDiff":-4570,"csDiff":-75,"visionDiff":-13,"earlyGoldXp":0,"maxCsLead":3,"maxLvlLead":1,"plates":4,"earlyRoams":0,"dmgObj":1950,"dmgTurrets":1950,"dragons":0,"barons":0,"heralds":0,"grubs":0,"steals":0,"kp":50,"dmgTakenPct":17.5,"dmgDealtPct":16.8,"controlWards":4,"wardsKilled":2,"wardsPlaced":7,"pickKills":9,"saves":0,"healShield":4107,"winStats":null,"losStats":null,"goldTimeline":null}</t>
  </si>
  <si>
    <t>🤕 Duelo Perdido (SoloKill, Oro, +1 Lvl Lead, Placas, CS, KDA); 📉 KDA Deficiente (1.29, -0.54 pts); 💰 Buen Farm (7.0/m, +0.84 pts); 🔦 Ayudante de Visión (0.61/m, +0.22 pts); 🔦 Vigía de Río (82% mapa controlado); 💸 Derroche de Oro (Compró 4 pinks siendo Laner, 0 pts)</t>
  </si>
  <si>
    <t>{"csMin":6.97,"gpm":368.7,"dpm":665,"vspm":0.61,"fb":0,"ccScore":25,"xpDiff":0,"goldDiff":-3963,"csDiff":-62,"visionDiff":-10,"earlyGoldXp":0,"maxCsLead":1,"maxLvlLead":1,"plates":2,"earlyRoams":0,"dmgObj":1542,"dmgTurrets":1542,"dragons":0,"barons":0,"heralds":0,"grubs":0,"steals":0,"kp":45,"dmgTakenPct":17.3,"dmgDealtPct":20.7,"controlWards":4,"wardsKilled":0,"wardsPlaced":12,"pickKills":9,"saves":0,"healShield":988,"winStats":null,"losStats":null,"goldTimeline":null}</t>
  </si>
  <si>
    <t>📉 Bajo Impacto (14.3% daño, -0.93 pts); 👑 REY DE LA LÍNEA (SoloKill (+1), Oro Fin, +3 Lvl Lead, Early Roam, Placas, +33 CS Lead, KDA); 🛡️ KDA Player (Jugó a no morir) (4.67, +0.95 pts); 💰 Buen Farm (7.4/m, +1.61 pts); 🧘 Superviviente; 🔦 Ayudante de Visión (0.87/m, +0.74 pts); ⚠️ Trade Ineficiente (x0.60 eficiencia, -1.48 pts); 🐉 Bonus Alma; 🏗️ Demolición Total (11T / 3I); 🏗️ El Destructor (13 placas); 🧱 Primer Ladrillo; 🔦 Vigía de Río (72% mapa controlado); 🚶🏻‍♂️ Trotamundos (x2 kills); 📉 DPM Bajo (520 &lt; 600, -0.64); 🏚️ Víctima de la Inflación (398 GPM vs 450 esperado, -1.48 pts)</t>
  </si>
  <si>
    <t>{"csMin":7.39,"gpm":397.9,"dpm":519.9,"vspm":0.87,"fb":0,"ccScore":51,"xpDiff":0,"goldDiff":1841,"csDiff":-14,"visionDiff":1,"earlyGoldXp":0,"maxCsLead":33,"maxLvlLead":3,"plates":13,"earlyRoams":2,"dmgObj":16749,"dmgTurrets":7500,"dragons":1,"barons":2,"heralds":0,"grubs":0,"steals":0,"kp":43.8,"dmgTakenPct":20.8,"dmgDealtPct":14.3,"controlWards":2,"wardsKilled":2,"wardsPlaced":13,"pickKills":4,"saves":0,"healShield":7639,"winStats":null,"losStats":null,"goldTimeline":null}</t>
  </si>
  <si>
    <t>EUW1_7752381576</t>
  </si>
  <si>
    <t>👑 REY DE LA LÍNEA (SoloKill (+8), Oro Fin, +4 Lvl Lead, Early Roam, Placas, +32 CS Lead, KDA); 🏟️ Rey de la Arena (9 kills); 🌟 KDA Excelente (4.00, +1.68 pts); 📉 Déficit de Farm Severo (5.3/m, -2.22 pts); 🔫 Sicario (0.47 kills/min); 🩹 Primeros Auxilios (0.33 ast/min, +0.67 pts); 🏔️ LA CIMA (+4 niveles sobre su Top); ⚠️ Trade Ineficiente (x0.67 eficiencia, -1.11 pts); 🏗️ Demolición Total (10T / 2I); 🤼 Judoka (6 plays, 0.20/min, +0.5 pts); 🏗️ El Destructor (18 placas); 🪝 Buen asedio (408 dmg/min, +0.83 pts); 🍀 Supervivencia Extrema (x1 al límite, +0.8 pts); 🛡️ Escudo Humano (1349/min, +0.7 pts); El Muro (32% dmg); 👋 Visita de Cortesía; 🏗️ Demoledor de Torres (4 estructuras); 🌋 Máquina de Daño (1057, +1.98); 📈 Economista (475 GPM vs 430 esperado, +1.59 pts); 🙈 Tacaño Supremo (0 Pinks en 30 min); 🎓 Aprendizaje (Champ #2)</t>
  </si>
  <si>
    <t>{"csMin":5.27,"gpm":475.4,"dpm":1057.4,"vspm":0.52,"fb":0,"ccScore":6,"xpDiff":0,"goldDiff":2748,"csDiff":32,"visionDiff":1,"earlyGoldXp":0,"maxCsLead":32,"maxLvlLead":4,"plates":18,"earlyRoams":1,"dmgObj":13895,"dmgTurrets":12240,"dragons":0,"barons":1,"heralds":0,"grubs":0,"steals":0,"kp":43.6,"dmgTakenPct":31.8,"dmgDealtPct":21.4,"controlWards":0,"wardsKilled":0,"wardsPlaced":8,"pickKills":13,"saves":0,"healShield":11086,"winStats":null,"losStats":null,"goldTimeline":null}</t>
  </si>
  <si>
    <t>EUW1_7754373344</t>
  </si>
  <si>
    <t>⚔️ Duelo Ganado (SoloKill (+1), Oro, +2 Lvl Lead, Placas, +27 CS Lead); 📉 KDA Deficiente (0.89, -1.53 pts); 💰 Buen Farm (6.7/m, +0.32 pts); 🔦 Ayudante de Visión (0.70/m, +0.39 pts); 👻 Fantasma (27% KP, -1.33 pts); 🥴 Tilteado (Gap negativo: 5.7, -1.87 pts); 📉 Malos Trades (x0.46 eficiencia, -2.31 pts); 🔨 Albañil (41% del daño, +1.64 pts); ⚠️ Descuidado (16.6% muerto + 💀 Cero Impacto, -2.4 pts); 🗿 Mueble (0 Impacto: Sin CC, Daño ni KDA); 🏚️ Víctima de la Inflación (321 GPM vs 360 esperado, -0.97 pts); 🙈 Tacaño Supremo (0 Pinks en 37 min)</t>
  </si>
  <si>
    <t>{"csMin":6.68,"gpm":320.7,"dpm":566.1,"vspm":0.7,"fb":0,"ccScore":6,"xpDiff":0,"goldDiff":-723,"csDiff":23,"visionDiff":-6,"earlyGoldXp":0,"maxCsLead":27,"maxLvlLead":2,"plates":5,"earlyRoams":0,"dmgObj":7786,"dmgTurrets":6494,"dragons":0,"barons":0,"heralds":0,"grubs":0,"steals":0,"kp":26.7,"dmgTakenPct":27.3,"dmgDealtPct":16.1,"controlWards":0,"wardsKilled":1,"wardsPlaced":11,"pickKills":7,"saves":0,"healShield":6232,"winStats":null,"losStats":null,"goldTimeline":null}</t>
  </si>
  <si>
    <t>EUW1_7754428425</t>
  </si>
  <si>
    <t>💔 Corazón Partido (Final muy ajustado); 👑 REY DE LA LÍNEA (SoloKill (+1), Oro Fin, Trades, +2 Lvl Lead, Placas, +66 CS Lead); 👌 KDA Sólido (2.57, +0.76 pts); 🦏 Presión Temprana (1 torres enteras pre-min 14, +1.5 pts); 💰 Buen Farm (6.6/m, +0.17 pts); 🔦 Ayudante de Visión (0.68/m, +0.36 pts); 📈 STONKS! (ROI 3.74 vs media 2.80, +1.67 pts); 💯 Posicionamiento Perfecto; 💥 Colateral; 🏗️ El Destructor (21 placas); 🪝 Buen asedio (352 dmg/min, +0.61 pts); 🪵 Ariete (49% del daño, +2.37 pts); 🛡️ Coloso (Focus resistido 9 veces); 🛡️ Muralla de Titanio (2590/min, +3.18 pts); 💣 Demolición Táctica (14.8k daño a torres sin last hit); ☢️ Asedio Nuclear (1620, +2.5); 💎 Manos de Diamante (437 GPM vs 360 esperado, +2.68 pts); 🙈 Tacaño Supremo (0 Pinks en 42 min); 🎓 Aprendizaje (Champ #3); Misión: Haz más de 1500 de Daño por Minuto (DPM) (+5pts)</t>
  </si>
  <si>
    <t>{"csMin":6.6,"gpm":436.6,"dpm":1619.9,"vspm":0.68,"fb":0,"ccScore":33,"xpDiff":0,"goldDiff":3600,"csDiff":58,"visionDiff":-8,"earlyGoldXp":0,"maxCsLead":66,"maxLvlLead":2,"plates":21,"earlyRoams":0,"dmgObj":25809,"dmgTurrets":14775,"dragons":1,"barons":2,"heralds":0,"grubs":0,"steals":0,"kp":43.9,"dmgTakenPct":28.6,"dmgDealtPct":30.8,"controlWards":0,"wardsKilled":2,"wardsPlaced":10,"pickKills":11,"saves":0,"healShield":26278,"winStats":null,"losStats":null,"goldTimeline":null}</t>
  </si>
  <si>
    <t>EUW1_7760583396</t>
  </si>
  <si>
    <t>🎯 Laner aseguró Nashor (x1); 👑 REY DE LA LÍNEA (SoloKill (+1), Trades, +2 Lvl Lead, Placas, CS, KDA); ⚔️ Duelista (3 kills); 💎 KDA ÉLITE (7.50, +2.88 pts); 📉 Déficit de Farm (6.4/m, -0.09 pts); ✨ Exterminio Perfecto (x2); 🧘 Superviviente; 🔦 Ayudante de Visión (1.00/m, +1.01 pts); ⏫ Gap de Nivel (+2 lvls); 🏗️ Demolición Total (10T / 1I); 🏗️ El Destructor (18 placas); 🧱 Primer Ladrillo; 🪝 Buen asedio (512 dmg/min, +1.25 pts); 🔨 Albañil (37% del daño, +1.21 pts); 🏚️ Presión Dividida (1 torre solo); 🏗️ Demoledor de Torres (7 estructuras); 🔥 DPM Carry (931, +1.52); 📈 Economista (459 GPM vs 430 esperado, +1 pts); 🙈 Tacaño Supremo (0 Pinks en 29 min); 🎁 Botín: TRUE_ICE; 🎓 Aprendizaje (Champ #4)</t>
  </si>
  <si>
    <t>{"csMin":6.45,"gpm":458.6,"dpm":930.9,"vspm":1,"fb":0,"ccScore":35,"xpDiff":0,"goldDiff":564,"csDiff":-44,"visionDiff":5,"earlyGoldXp":0,"maxCsLead":0,"maxLvlLead":2,"plates":18,"earlyRoams":0,"dmgObj":22435,"dmgTurrets":14854,"dragons":0,"barons":1,"heralds":1,"grubs":0,"steals":0,"kp":41.7,"dmgTakenPct":10.9,"dmgDealtPct":20.4,"controlWards":0,"wardsKilled":2,"wardsPlaced":11,"pickKills":8,"saves":0,"healShield":963,"winStats":null,"losStats":null,"goldTimeline":null}</t>
  </si>
  <si>
    <t>EUW1_7760651009</t>
  </si>
  <si>
    <t>🏳️ Stompeada en Contra (Gap de -16.5k oro); 📉 Bajo Impacto (14.5% daño, -0.89 pts); 🛡️ Duelo Protegido (Mitigación Activa); 📉 KDA Deficiente (0.67, -2.08 pts); 📉 Déficit de Farm (6.2/m, -0.49 pts); 🔦 Ayudante de Visión (0.64/m, +0.27 pts); 👻 Fantasma (25% KP, -1.5 pts); 📉 Outleveled (-2 lvls); 🤕 Saco de Boxeo (x0.33 eficiencia, -3.15 pts); 🗿 Mueble (0 Impacto: Sin CC, Daño ni KDA); 🏚️ Víctima de la Inflación (343 GPM vs 360 esperado, -0.08 pts); 📺 Pantalla Gris (0.27 m/min); 🙈 Tacaño Supremo (0 Pinks en 22 min)</t>
  </si>
  <si>
    <t>{"csMin":6.23,"gpm":343.1,"dpm":326.3,"vspm":0.64,"fb":0,"ccScore":4,"xpDiff":-1,"goldDiff":-6389,"csDiff":-58,"visionDiff":-3,"earlyGoldXp":0,"maxCsLead":10,"maxLvlLead":1,"plates":3,"earlyRoams":0,"dmgObj":3516,"dmgTurrets":3516,"dragons":0,"barons":0,"heralds":0,"grubs":0,"steals":0,"kp":25,"dmgTakenPct":22.1,"dmgDealtPct":14.5,"controlWards":0,"wardsKilled":0,"wardsPlaced":7,"pickKills":3,"saves":0,"healShield":3239,"winStats":null,"losStats":null,"goldTimeline":null}</t>
  </si>
  <si>
    <t>EUW1_7760698381</t>
  </si>
  <si>
    <t>🤕 Duelo Perdido (SoloKill, Oro, Trades, Nivel, Placas, CS); 📉 KDA Deficiente (0.64, -2.14 pts); 📉 Déficit de Farm Severo (4.8/m, -3.12 pts); 👻 Fantasma (23% KP, -1.75 pts); 💎 Inversión Rentable (ROI 2.61 vs media 2.23, +0.86 pts); 📉 Outleveled (-2 lvls); ⚫ Agujero Negro (Gap negativo: 9.0, -3.2 pts); ⚠️ Trade Ineficiente (x0.55 eficiencia, -1.77 pts); 🧱 Primer Ladrillo; 📺 Simulador de Pantalla Gris (20.6% muerto + 💀 Cero Impacto, -4.51 pts); 🛡️ Escudo Humano (1436/min, +0.87 pts); ⚔️ Buen Daño (766, +0.92); 📉 Déficit Crítico (295 GPM vs 360 esperado, -2.01 pts); 🤡 Feeder (Agravado: 0 Impacto) (0.41 m/min); 🙈 Tacaño Supremo (0 Pinks en 34 min); 🎁 Botín: SCRAP_METAL</t>
  </si>
  <si>
    <t>{"csMin":4.76,"gpm":294.9,"dpm":765.7,"vspm":0.38,"fb":0,"ccScore":14,"xpDiff":0,"goldDiff":-8161,"csDiff":-69,"visionDiff":-17,"earlyGoldXp":0,"maxCsLead":1,"maxLvlLead":0,"plates":2,"earlyRoams":0,"dmgObj":3480,"dmgTurrets":3055,"dragons":0,"barons":0,"heralds":0,"grubs":0,"steals":0,"kp":22.5,"dmgTakenPct":20.6,"dmgDealtPct":15.9,"controlWards":0,"wardsKilled":2,"wardsPlaced":7,"pickKills":6,"saves":0,"healShield":11136,"winStats":null,"losStats":null,"goldTimeline":null}</t>
  </si>
  <si>
    <t>EUW1_7760816837</t>
  </si>
  <si>
    <t>🤕 Duelo Perdido (Oro, Trades, +1 Lvl Lead, Placas, CS, KDA); 📉 KDA Deficiente (0.92, -1.46 pts); 💰 Buen Farm (6.5/m, +0.07 pts); 🚜 Splitpusher Solitario (Baja KP justificada); 🥴 Tilteado (Gap negativo: 5.7, -1.87 pts); 📉 Malos Trades (x0.48 eficiencia, -2.22 pts); 🏗️ El Destructor (9 placas); 🔨 Albañil (45% del daño, +1.95 pts); 📺 Simulador de Pantalla Gris (20.6% muerto (Mitigado: Splitpush), -2.57 pts); 🦖 RAID BOSS (Focus resistido 21 veces); 🛡️ Duro de Pelar (1652/min, +1.3 pts); 🔨 Golpe Devastador (Crítico de 1350, +1.75 pts); 💣 Demolición Táctica (11.9k daño a torres sin last hit); 🔥 DPM Carry (854, +1.24); 📈 Economista (384 GPM vs 360 esperado, +0.82 pts); 📺 Pantalla Gris (0.32 m/min); 🙈 Tacaño Supremo (0 Pinks en 37 min); 🎓 Aprendizaje (Champ #5)</t>
  </si>
  <si>
    <t>{"csMin":6.54,"gpm":383.5,"dpm":854.3,"vspm":0.56,"fb":0,"ccScore":21,"xpDiff":0,"goldDiff":-3683,"csDiff":7,"visionDiff":-10,"earlyGoldXp":0,"maxCsLead":9,"maxLvlLead":1,"plates":9,"earlyRoams":0,"dmgObj":13197,"dmgTurrets":11889,"dragons":0,"barons":1,"heralds":0,"grubs":0,"steals":0,"kp":26.8,"dmgTakenPct":28.9,"dmgDealtPct":20.3,"controlWards":0,"wardsKilled":0,"wardsPlaced":10,"pickKills":10,"saves":0,"healShield":20189,"winStats":null,"losStats":null,"goldTimeline":null}</t>
  </si>
  <si>
    <t>EUW1_7761815881</t>
  </si>
  <si>
    <t>👑 REY DE LA LÍNEA (SoloKill (+6), Oro Fin, Trades, +4 Lvl Lead, Placas, +60 CS Lead, KDA); 🤺 Maestro del 1v1 (6 kills); 💎 KDA ÉLITE (10.00, +2.77 pts); 🦏 Presión Temprana (1 torres enteras pre-min 14, +1.5 pts); 🌾 Farm de Pro (8.9/m, +4.35 pts); ✌🏻 Outplays (3 plays, 0.13/min, +1.13 pts); 🛡️ Casi Perfecto; 🔦 Ayudante de Visión (0.69/m, +0.39 pts); 🚜 Splitpusher Solitario (Baja KP justificada); 🏔️ LA CIMA (+3 niveles sobre su Top); 💰 Bounty Keeper (Racha de 6 protegida); 🏗️ Demolición Total (11T / 3I); 💥 Colateral; 🏗️ El Destructor (15 placas); 🧱 Primer Ladrillo; 🪝 Buen asedio (575 dmg/min, +1.5 pts); 🔨 Albañil (39% del daño, +1.35 pts); 🏗️ Demoledor de Torres (7 estructuras); 👹 Jefe Final (+3.3 lvls vs media); 💎 Manos de Diamante (506 GPM vs 430 esperado, +2.68 pts); 🙈 Tacaño Supremo (0 Pinks en 24 min); 🎁 Botín: CRYSTAL_SHARD</t>
  </si>
  <si>
    <t>{"csMin":8.92,"gpm":506.5,"dpm":1069.3,"vspm":0.69,"fb":0,"ccScore":16,"xpDiff":1,"goldDiff":5304,"csDiff":53,"visionDiff":-1,"earlyGoldXp":1,"maxCsLead":60,"maxLvlLead":4,"plates":15,"earlyRoams":0,"dmgObj":13792,"dmgTurrets":13792,"dragons":0,"barons":0,"heralds":0,"grubs":0,"steals":0,"kp":27.8,"dmgTakenPct":23.5,"dmgDealtPct":23.8,"controlWards":0,"wardsKilled":1,"wardsPlaced":6,"pickKills":3,"saves":0,"healShield":9541,"winStats":null,"losStats":null,"goldTimeline":null}</t>
  </si>
  <si>
    <t>EUW1_7762911903</t>
  </si>
  <si>
    <t>EUW1_7762921875</t>
  </si>
  <si>
    <t>👑 REY DE LA LÍNEA (SoloKill (+6), Oro Fin, Trades, +2 Lvl Lead, Placas, +27 CS Lead, KDA); 🏟️ Rey de la Arena (7 kills); 🌟 KDA Excelente (3.86, +1.61 pts); 🦏 Presión Temprana (1 torres enteras pre-min 14, +1.5 pts); 📉 Déficit de Farm (5.9/m, -1 pts); 💉 Enfermero (0.36 ast/min, +0.81 pts); 🔦 Ayudante de Visión (0.91/m, +0.81 pts); 🤝 Socio Clave (59% KP, +1.87 pts); 💎 Inversión Rentable (ROI 2.58 vs media 2.21, +0.85 pts); 📈 Ventaja de XP; 🏗️ Demolición Total (9T / 1I); 🏗️ El Destructor (13 placas); 🧱 Primer Ladrillo; 🛡️ Duro de Pelar (2114/min, +2.23 pts); 💣 Demolición Táctica (9.6k daño a torres sin last hit); ☢️ Asedio Nuclear (1145, +2.3); 🌈 Teoria del Caos (30% AD / 65% AP); 📈 Economista (442 GPM vs 430 esperado, +0.41 pts); 🙈 Tacaño Supremo (0 Pinks en 36 min)</t>
  </si>
  <si>
    <t>{"csMin":5.94,"gpm":441.7,"dpm":1145.4,"vspm":0.91,"fb":0,"ccScore":55,"xpDiff":0,"goldDiff":1508,"csDiff":-50,"visionDiff":-2,"earlyGoldXp":0,"maxCsLead":27,"maxLvlLead":2,"plates":13,"earlyRoams":0,"dmgObj":13380,"dmgTurrets":9631,"dragons":2,"barons":0,"heralds":0,"grubs":0,"steals":0,"kp":58.7,"dmgTakenPct":19.1,"dmgDealtPct":25.2,"controlWards":0,"wardsKilled":2,"wardsPlaced":13,"pickKills":13,"saves":0,"healShield":3854,"winStats":null,"losStats":null,"goldTimeline":null}</t>
  </si>
  <si>
    <t>EUW1_7763005414</t>
  </si>
  <si>
    <t>EUW1_7763020975</t>
  </si>
  <si>
    <t>💔 Corazón Partido (Final muy ajustado); 🏗️ Demolición Total (10T / 2I); 🎖️ MVP del Perdedor (Daño 57.3k | Tanqueo 143.9k) (+3.5 pts); 🤕 Duelo Perdido (SoloKill, Oro, +2 Lvl Lead, Placas, CS, KDA); ⚔️ Duelista (3 kills); 🌟 KDA Excelente (4.71, +1.98 pts); 📉 Déficit de Farm (5.6/m, -1.63 pts); 💉 Enfermero (0.43 ast/min, +1.14 pts); 🦉 Laner Visionario (1.13/m, +1.27 pts); 🪲 Trabajador (53% KP, +1.32 pts); ⚖️ Economía de Guerra (Top 2 Dmg con Top 4 Oro, +1 pts); 🐉 Bonus Alma; 🏗️ Demolición Total (10T / 2I); 💥 Colateral; 🏗️ El Destructor (11 placas); 🛡️ Muralla de Titanio (2937/min, +3.87 pts); 💣 Demolición Táctica (9.7k daño a torres sin last hit); ☢️ Asedio Nuclear (1175, +2.41); 🌈 Teoria del Caos (34% AD / 59% AP); 📈 Economista (404 GPM vs 360 esperado, +1.53 pts); 🙈 Tacaño Supremo (0 Pinks en 49 min); 💸 Bounty (Racha de 5 entregada, -0.75 pts)</t>
  </si>
  <si>
    <t>{"csMin":5.59,"gpm":403.9,"dpm":1175.1,"vspm":1.13,"fb":0,"ccScore":66,"xpDiff":0,"goldDiff":-8822,"csDiff":-102,"visionDiff":3,"earlyGoldXp":0,"maxCsLead":1,"maxLvlLead":2,"plates":11,"earlyRoams":0,"dmgObj":25877,"dmgTurrets":9672,"dragons":2,"barons":2,"heralds":0,"grubs":0,"steals":0,"kp":53.2,"dmgTakenPct":23.1,"dmgDealtPct":21,"controlWards":0,"wardsKilled":5,"wardsPlaced":22,"pickKills":28,"saves":0,"healShield":19676,"winStats":null,"losStats":null,"goldTimeline":null}</t>
  </si>
  <si>
    <t>EUW1_7764178212</t>
  </si>
  <si>
    <t>🏳️ Stompeada en Contra (Gap de -16.9k oro); 🛡️ Duelo Protegido (Mitigación Activa); 📉 KDA Deficiente (0.67, -2.08 pts); 📉 Déficit de Farm (6.4/m, -0.12 pts); ⚙️ Motor del Equipo (67% KP, +2.67 pts); 💎 Inversión Rentable (ROI 1.94 vs media 1.70, +0.68 pts); 📉 Outleveled (-3 lvls); 🥴 Tilteado (Gap negativo: 4.3, -1.33 pts); 🦁 Rey de la Selva (0.7 MPM extraídos, +0.89 pts); ⚔️ Invade Mortal (x1 acción pre-minions); ⚠️ Trade Ineficiente (x0.64 eficiencia, -1.23 pts); 🩸 Primera Sangre; 🤡 Feeder (0.39 m/min); 🙈 Tacaño Supremo (0 Pinks en 23 min)</t>
  </si>
  <si>
    <t>{"csMin":6.43,"gpm":360.1,"dpm":695,"vspm":0.37,"fb":1,"ccScore":17,"xpDiff":-1,"goldDiff":-6181,"csDiff":-35,"visionDiff":-4,"earlyGoldXp":0,"maxCsLead":8,"maxLvlLead":1,"plates":2,"earlyRoams":0,"dmgObj":1848,"dmgTurrets":559,"dragons":0,"barons":0,"heralds":0,"grubs":0,"steals":0,"kp":66.7,"dmgTakenPct":25.6,"dmgDealtPct":28.8,"controlWards":0,"wardsKilled":1,"wardsPlaced":3,"pickKills":4,"saves":0,"healShield":4841,"winStats":null,"losStats":null,"goldTimeline":null}</t>
  </si>
  <si>
    <t>EUW1_7764237699</t>
  </si>
  <si>
    <t>👑 REY DE LA LÍNEA (SoloKill (+4), Oro Fin, Trades, +3 Lvl Lead, Placas, +35 CS Lead, KDA); ⚔️ Duelista (4 kills); 👌 KDA Sólido (3.00, +0.71 pts); 🦏 Presión Temprana (1 torres enteras pre-min 14, +1.5 pts); 💰 Buen Farm (7.6/m, +1.9 pts); ✌🏻 Outplays (2 plays, 0.11/min, +0.92 pts); 🔦 Ayudante de Visión (0.73/m, +0.46 pts); 🚜 Splitpusher Solitario (Baja KP justificada); 💎 Inversión Rentable (ROI 1.79 vs media 1.62, +0.54 pts); 📈 Ventaja de XP; 🏗️ El Destructor (7 placas); 🧱 Primer Ladrillo; 🪝 Buen asedio (419 dmg/min, +0.88 pts); 🛡️ Coloso (Focus resistido 4 veces); 📈 Economista (460 GPM vs 430 esperado, +1.05 pts); 🏳️ Terror Psicológico (Stomp &lt;21min)</t>
  </si>
  <si>
    <t>{"csMin":7.56,"gpm":460.1,"dpm":819.7,"vspm":0.73,"fb":0,"ccScore":33,"xpDiff":1,"goldDiff":2796,"csDiff":8,"visionDiff":3,"earlyGoldXp":1,"maxCsLead":35,"maxLvlLead":3,"plates":7,"earlyRoams":0,"dmgObj":7541,"dmgTurrets":7541,"dragons":0,"barons":0,"heralds":0,"grubs":0,"steals":0,"kp":22.2,"dmgTakenPct":26,"dmgDealtPct":24.1,"controlWards":0,"wardsKilled":0,"wardsPlaced":7,"pickKills":2,"saves":0,"healShield":939,"winStats":null,"losStats":null,"goldTimeline":null}</t>
  </si>
  <si>
    <t>EUW1_7764309782</t>
  </si>
  <si>
    <t>👑 REY DE LA LÍNEA (SoloKill (+2), Oro Fin, Trades, +3 Lvl Lead, Placas, +24 CS Lead, KDA); ⚔️ Duelista (3 kills); 💎 KDA ÉLITE (9.00, +3.1 pts); 🦏 Presión Temprana (1 torres enteras pre-min 14, +1.5 pts); 💰 Buen Farm (7.8/m, +2.4 pts); 🛡️ KDA Player (0 muertes, bajo impacto); 🔦 Ayudante de Visión (0.87/m, +0.75 pts); 🚜 Splitpusher Solitario (Baja KP justificada); ⏫ Gap de Nivel (+2 lvls); 💰 Bounty Keeper (Racha de 6 protegida); ⚔️ Invade Mortal (x1 acción pre-minions); 🩸 Primera Sangre; 🏗️ El Destructor (11 placas); 🧱 Primer Ladrillo; 🪝 Buen asedio (436 dmg/min, +0.94 pts); 🔨 Albañil (38% del daño, +1.32 pts); 🦖 RAID BOSS (Focus resistido 8 veces); 💣 Demolición Táctica (10.5k daño a torres sin last hit); 📈 Economista (452 GPM vs 430 esperado, +0.76 pts); 🙈 Tacaño Supremo (0 Pinks en 24 min); 🎁 Botín: TRUE_ICE</t>
  </si>
  <si>
    <t>{"csMin":7.83,"gpm":451.6,"dpm":512.7,"vspm":0.87,"fb":1,"ccScore":5,"xpDiff":0,"goldDiff":2585,"csDiff":17,"visionDiff":7,"earlyGoldXp":0,"maxCsLead":24,"maxLvlLead":3,"plates":11,"earlyRoams":0,"dmgObj":10468,"dmgTurrets":10468,"dragons":0,"barons":0,"heralds":0,"grubs":0,"steals":0,"kp":33.3,"dmgTakenPct":20.5,"dmgDealtPct":17.7,"controlWards":0,"wardsKilled":1,"wardsPlaced":8,"pickKills":5,"saves":0,"healShield":3663,"winStats":null,"losStats":null,"goldTimeline":null}</t>
  </si>
  <si>
    <t>EUW1_7764369616</t>
  </si>
  <si>
    <t>👑 REY DE LA LÍNEA (SoloKill (+8), +2 Lvl Lead, +26 CS Lead); 🔥 Elo Hell (Team Gap Alto: Carga 2); 🏟️ Rey de la Arena (9 kills); 📉 Déficit de Farm (5.6/m, -1.65 pts); ✌🏻 Outplays (4 plays, 0.13/min, +1.19 pts); 🔫 Sicario (0.42 kills/min); 🪲 Trabajador (46% KP, +0.59 pts); 📈 STONKS! (ROI 2.64 vs media 2.10, +1.3 pts); 📉 Outleveled (-2 lvls); 🩸 Primera Sangre; 🏗️ El Destructor (7 placas); 🪵 Ariete (49% del daño, +2.36 pts); 💣 Demolición Táctica (9.5k daño a torres sin last hit); ☢️ Asedio Nuclear (1139, +2.28); 💎 Manos de Diamante (433 GPM vs 360 esperado, +2.57 pts); 🏕️ Mitigación (Jgl: 0 Objetivos); 📺 Pantalla Gris (0.26 m/min); 🙈 Tacaño Supremo (0 Pinks en 31 min); 💸 Bounty (Racha de 5 entregada, -0.75 pts)</t>
  </si>
  <si>
    <t>{"csMin":5.58,"gpm":433.4,"dpm":1139.4,"vspm":0.47,"fb":1,"ccScore":17,"xpDiff":1,"goldDiff":50,"csDiff":-46,"visionDiff":-14,"earlyGoldXp":1,"maxCsLead":26,"maxLvlLead":2,"plates":7,"earlyRoams":0,"dmgObj":12446,"dmgTurrets":9493,"dragons":0,"barons":0,"heralds":0,"grubs":0,"steals":0,"kp":45.9,"dmgTakenPct":26.5,"dmgDealtPct":27.9,"controlWards":0,"wardsKilled":2,"wardsPlaced":6,"pickKills":7,"saves":0,"healShield":7811,"winStats":null,"losStats":null,"goldTimeline":null}</t>
  </si>
  <si>
    <t>EUW1_7769590182</t>
  </si>
  <si>
    <t>🏳️ Stompeada en Contra (Gap de -18.2k oro); 🤕 Duelo Perdido (SoloKill, Oro, Trades, +1 Lvl Lead, Placas, CS, KDA); ⚔️ Duelista (3 kills); 📉 KDA Deficiente (0.71, -1.96 pts); 📉 Déficit de Farm (6.2/m, -0.6 pts); 🔦 Ayudante de Visión (0.69/m, +0.38 pts); 🪲 Trabajador (50% KP, +1 pts); 💎 Inversión Rentable (ROI 1.40 vs media 1.22, +0.76 pts); 📉 Outleveled (-3 lvls); 📉 Malos Trades (x0.43 eficiencia, -2.49 pts); 📺 Pantalla Gris (0.29 m/min); 🙈 Tacaño Supremo (0 Pinks en 24 min); 🎁 Botín: BENT_NAIL; Misión Épica: "Yo soy inevitable"  (+50pts) [NW:50]</t>
  </si>
  <si>
    <t>{"csMin":6.17,"gpm":353.3,"dpm":495,"vspm":0.69,"fb":0,"ccScore":7,"xpDiff":-1,"goldDiff":-3874,"csDiff":-35,"visionDiff":0,"earlyGoldXp":0,"maxCsLead":5,"maxLvlLead":1,"plates":2,"earlyRoams":0,"dmgObj":2644,"dmgTurrets":2644,"dragons":0,"barons":0,"heralds":0,"grubs":0,"steals":0,"kp":50,"dmgTakenPct":28.3,"dmgDealtPct":26.6,"controlWards":0,"wardsKilled":2,"wardsPlaced":7,"pickKills":2,"saves":0,"healShield":2738,"winStats":null,"losStats":null,"goldTimeline":null}</t>
  </si>
  <si>
    <t>EUW1_7774371633</t>
  </si>
  <si>
    <t>🤕 Duelo Perdido (SoloKill, Oro, Nivel, Placas, CS, KDA); 📉 KDA Deficiente (0.56, -2.95 pts); 💰 Buen Farm (6.6/m, +0.2 pts); 🚜 Splitpusher Solitario (Baja KP justificada); 📉 Outleveled (-2 lvls); 🥴 Tilteado (Gap negativo: 5.3, -1.73 pts); 📉 Malos Trades (x0.48 eficiencia, -2.19 pts); 🏗️ El Destructor (21 placas); 🪝 Buen asedio (499 dmg/min, +1.2 pts); 🏗️ EL ASEDIO (65% del daño, +3.5 pts); 🏚️ Presión Dividida (1 torre solo); 🛡️ Escudo Humano (1231/min, +0.46 pts); 🏗️ Demoledor de Torres (3 estructuras); 💣 Demolición Táctica (18.0k daño a torres sin last hit); 📈 Economista (392 GPM vs 360 esperado, +1.13 pts); 📺 Pantalla Gris (0.25 m/min); 🙈 Tacaño Supremo (0 Pinks en 36 min)</t>
  </si>
  <si>
    <t>{"csMin":6.61,"gpm":392.3,"dpm":538.6,"vspm":0.49,"fb":0,"ccScore":27,"xpDiff":0,"goldDiff":-2613,"csDiff":-57,"visionDiff":-11,"earlyGoldXp":0,"maxCsLead":3,"maxLvlLead":0,"plates":21,"earlyRoams":0,"dmgObj":18789,"dmgTurrets":17959,"dragons":1,"barons":0,"heralds":0,"grubs":0,"steals":0,"kp":14.7,"dmgTakenPct":21.1,"dmgDealtPct":12.9,"controlWards":0,"wardsKilled":0,"wardsPlaced":8,"pickKills":4,"saves":0,"healShield":1332,"winStats":null,"losStats":null,"goldTimeline":null}</t>
  </si>
  <si>
    <t>EUW1_7783185967</t>
  </si>
  <si>
    <t>🤕 Duelo Perdido (SoloKill, Oro, +1 Lvl Lead, CS); 📉 Déficit de Farm Severo (4.7/m, -3.17 pts); 🩹 Primeros Auxilios (0.35 ast/min, +0.74 pts); 🚜 Splitpusher Solitario (Baja KP justificada); 🏗️ El Destructor (6 placas); 🧱 Primer Ladrillo; 💸 BANCARROTA TOTAL (312 GPM vs 430 esperado, -4.13 pts); 🙈 Tacaño Supremo (0 Pinks en 23 min); 🎒 Carried (WR 75% pero invisible hoy)</t>
  </si>
  <si>
    <t>{"csMin":4.74,"gpm":311.7,"dpm":492.9,"vspm":0.55,"fb":0,"ccScore":22,"xpDiff":0,"goldDiff":-1988,"csDiff":-54,"visionDiff":-18,"earlyGoldXp":0,"maxCsLead":0,"maxLvlLead":1,"plates":6,"earlyRoams":0,"dmgObj":5825,"dmgTurrets":5825,"dragons":0,"barons":0,"heralds":0,"grubs":0,"steals":0,"kp":33.3,"dmgTakenPct":19.5,"dmgDealtPct":13.5,"controlWards":0,"wardsKilled":1,"wardsPlaced":6,"pickKills":8,"saves":0,"healShield":1471,"winStats":null,"losStats":null,"goldTimeline":null}</t>
  </si>
  <si>
    <t>EUW1_7783700196</t>
  </si>
  <si>
    <t>🎖️ MVP del Perdedor (Daño 45.1k | Tanqueo 69.7k) (+3.5 pts); 👑 REY DE LA LÍNEA (Oro Fin, +2 Lvl Lead, Placas, +50 CS Lead); ⚓ El Ancla (Mitigación: 1 lastres detectados); ⚔️ Duelista (4 kills); 💰 Buen Farm (7.5/m, +1.74 pts); 🤝 Socio Clave (65% KP, +2.47 pts); 📈 STONKS! (ROI 2.58 vs media 2.01, +1.4 pts); 🏗️ El Destructor (29 placas); 💣 ¡Demoledor Pro! (965 dmg/min, +3 pts); 🏗️ EL ASEDIO (80% del daño, +3.5 pts); 🐺 LOBO ESTEPARIO (Tiró 5 torres completamente solo); 🦖 RAID BOSS (Focus resistido 12 veces); 🛡️ Duro de Pelar (2179/min, +2.36 pts); 🔥 Hard Carry (39% del daño); 🚜 Rey del Split (5 estructuras, 80% del daño); 👹 Jefe Final (+3.3 lvls vs media); ☢️ Asedio Nuclear (1424, +2.5); 🤑 Magnate (547 GPM vs 360 esperado, +5 pts); ⛺ Mitigación Leve (Jgl: Solo 1 Objetivo); 🙈 Tacaño Supremo (0 Pinks en 32 min); 💸 Bounty (Racha de 4 entregada, -0.75 pts); 🎁 Botín: LIQUID_FIRE</t>
  </si>
  <si>
    <t>{"csMin":7.47,"gpm":546.7,"dpm":1424.4,"vspm":0.46,"fb":0,"ccScore":19,"xpDiff":0,"goldDiff":4545,"csDiff":50,"visionDiff":5,"earlyGoldXp":0,"maxCsLead":50,"maxLvlLead":2,"plates":29,"earlyRoams":0,"dmgObj":33531,"dmgTurrets":30870,"dragons":0,"barons":0,"heralds":0,"grubs":0,"steals":0,"kp":64.7,"dmgTakenPct":33.4,"dmgDealtPct":38.6,"controlWards":0,"wardsKilled":1,"wardsPlaced":7,"pickKills":7,"saves":0,"healShield":22854,"winStats":null,"losStats":null,"goldTimeline":null}</t>
  </si>
  <si>
    <t>👑 REY DE LA LÍNEA (SoloKill (+1), Oro Fin, +3 Lvl Lead, Placas, +33 CS Lead, KDA); 🌟 KDA Excelente (4.50, +1.9 pts); 💰 Buen Farm (7.8/m, +2.35 pts); 🧘 Superviviente; 🔦 Ayudante de Visión (0.74/m, +0.48 pts); 🚜 Splitpusher Solitario (Baja KP justificada); 🏔️ LA CIMA (+3 niveles sobre su Top); 💥 Colateral; 🏗️ El Destructor (8 placas); 🧱 Primer Ladrillo; El Muro (30% dmg); 👹 Jefe Final (+3.0 lvls vs media); 🏚️ Víctima de la Inflación (404 GPM vs 430 esperado, -0.45 pts)</t>
  </si>
  <si>
    <t>{"csMin":7.81,"gpm":403.8,"dpm":572.4,"vspm":0.74,"fb":0,"ccScore":31,"xpDiff":0,"goldDiff":2942,"csDiff":31,"visionDiff":11,"earlyGoldXp":0,"maxCsLead":33,"maxLvlLead":3,"plates":8,"earlyRoams":0,"dmgObj":6887,"dmgTurrets":6883,"dragons":0,"barons":0,"heralds":0,"grubs":0,"steals":0,"kp":39.1,"dmgTakenPct":30.1,"dmgDealtPct":19.5,"controlWards":1,"wardsKilled":0,"wardsPlaced":10,"pickKills":4,"saves":0,"healShield":3791,"winStats":null,"losStats":null,"goldTimeline":null}</t>
  </si>
  <si>
    <t>💔 Corazón Partido (Final muy ajustado); 🏗️ Demolición Total (10T / 3I); 📉 Bajo Impacto (12.2% daño, -1.67 pts); 🤕 Duelo Perdido (SoloKill, Oro, Nivel, Placas, CS, KDA); 📉 KDA Deficiente (1.09, -1.02 pts); 🤡 Alergia a los Minions (4.3/m, -3.92 pts); 👻 Fantasma (32% KP, -0.76 pts); 📉 Outleveled (-3 lvls); 🥴 Tilteado (Gap negativo: 3.7, -1.07 pts); ⚠️ Trade Ineficiente (x0.53 eficiencia, -1.91 pts); 🏗️ Demolición Total (10T / 3I); 🏗️ El Destructor (8 placas); 🧱 Primer Ladrillo; ⚠️ Descuidado (16.1% muerto, -1.44 pts); 💀 Spawn Camper (Mató a 1 en la fuente); 🏚️ Víctima de la Inflación (324 GPM vs 360 esperado, -0.82 pts); 📺 Pantalla Gris (0.30 m/min); 🙈 Tacaño Supremo (0 Pinks en 37 min); 🎁 Botín: OLD_BOOT</t>
  </si>
  <si>
    <t>{"csMin":4.32,"gpm":324.5,"dpm":485.3,"vspm":0.56,"fb":0,"ccScore":14,"xpDiff":-1,"goldDiff":-4249,"csDiff":-136,"visionDiff":-16,"earlyGoldXp":0,"maxCsLead":4,"maxLvlLead":0,"plates":8,"earlyRoams":0,"dmgObj":6547,"dmgTurrets":6252,"dragons":1,"barons":0,"heralds":0,"grubs":0,"steals":0,"kp":32.4,"dmgTakenPct":18.7,"dmgDealtPct":12.2,"controlWards":0,"wardsKilled":0,"wardsPlaced":10,"pickKills":9,"saves":0,"healShield":3723,"winStats":null,"losStats":null,"goldTimeline":null}</t>
  </si>
  <si>
    <t>⚔️ Duelo Ganado (SoloKill (+3), Oro Fin, Trades, +1 Lvl Lead, Placas, CS); ⚔️ Duelista (3 kills); 👌 KDA Sólido (2.40, +0.5 pts); 📉 Déficit de Farm (5.5/m, -1.74 pts); 🔦 Ayudante de Visión (0.64/m, +0.28 pts); 🚜 Splitpusher Solitario (Baja KP justificada); ⚠️ Trade Ineficiente (x0.61 eficiencia, -1.44 pts); 🏗️ Demolición Total (9T / 2I); 🏗️ El Destructor (13 placas); 🧱 Primer Ladrillo; 🛡️ Coloso (Focus resistido 8 veces); 💣 Demolición Táctica (8.2k daño a torres sin last hit); ⚔️ Buen Daño (709, +0.71); 🙈 Tacaño Supremo (0 Pinks en 28 min)</t>
  </si>
  <si>
    <t>{"csMin":5.54,"gpm":417.7,"dpm":708.6,"vspm":0.64,"fb":0,"ccScore":43,"xpDiff":0,"goldDiff":2271,"csDiff":-26,"visionDiff":4,"earlyGoldXp":0,"maxCsLead":10,"maxLvlLead":1,"plates":13,"earlyRoams":0,"dmgObj":10660,"dmgTurrets":8235,"dragons":0,"barons":1,"heralds":0,"grubs":0,"steals":0,"kp":31.6,"dmgTakenPct":22.8,"dmgDealtPct":17.5,"controlWards":0,"wardsKilled":0,"wardsPlaced":6,"pickKills":5,"saves":0,"healShield":12005,"winStats":null,"losStats":null,"goldTimeline":null}</t>
  </si>
  <si>
    <t>👑 REY DE LA LÍNEA (SoloKill (+11), Oro Fin, Trades, +4 Lvl Lead, Placas, +22 CS Lead, KDA); 💀 1v9 MACHINE (11 kills); 🦄 KDA DE DIOS (15.00, +4.47 pts); 💰 Buen Farm (8.0/m, +2.64 pts); 🔫 Sicario (0.46 kills/min); 👑 Inmortal; 🔦 Ayudante de Visión (0.85/m, +0.7 pts); 🪲 Trabajador (45% KP, +0.55 pts); 📈 STONKS! (ROI 1.76 vs media 1.37, +1.45 pts); 👑 Líder del Proyecto (1º Oro, 1º Daño, KDA 15.0, +2.99 pts); 🏔️ LA CIMA (+4 niveles sobre su Top); 💰 Bounty Keeper (Racha de 13 protegida); 👹 LEGENDARIO (Racha de 13 sin morir, +2 pts); 💯 Posicionamiento Perfecto; 🏗️ Demolición Total (9T / 2I); 🩸 Primera Sangre; 🏗️ El Destructor (17 placas); 🧱 Primer Ladrillo; 🪝 Buen asedio (546 dmg/min, +1.39 pts); 🔨 Albañil (42% del daño, +1.68 pts); 🐺 LOBO ESTEPARIO (Tiró 3 torres completamente solo); ⛷️ vando a la muerte (27.9 min vivo, +2.58 pts); 🚜 Rey del Split (5 estructuras, 42% del daño); 👹 Jefe Final (+3.9 lvls vs media); 🌋 Máquina de Daño (954, +1.6); 💎 Manos de Diamante (540 GPM vs 430 esperado, +3.85 pts); 🙈 Tacaño Supremo (0 Pinks en 28 min); 🎁 Botín: HEX_CORE</t>
  </si>
  <si>
    <t>{"csMin":7.96,"gpm":539.9,"dpm":953.9,"vspm":0.85,"fb":1,"ccScore":39,"xpDiff":1,"goldDiff":6662,"csDiff":22,"visionDiff":13,"earlyGoldXp":1,"maxCsLead":22,"maxLvlLead":4,"plates":17,"earlyRoams":0,"dmgObj":17389,"dmgTurrets":15296,"dragons":0,"barons":1,"heralds":0,"grubs":0,"steals":0,"kp":45.5,"dmgTakenPct":21.4,"dmgDealtPct":29.9,"controlWards":0,"wardsKilled":1,"wardsPlaced":11,"pickKills":4,"saves":0,"healShield":3344,"winStats":null,"losStats":null,"goldTimeline":null}</t>
  </si>
  <si>
    <t>📉 Bajo Impacto (14.8% daño, -0.78 pts); 🤕 Duelo Perdido (SoloKill, Oro, Trades, +1 Lvl Lead, Placas, CS, KDA); ⚔️ Duelista (3 kills); 📉 KDA Deficiente (1.08, -1.04 pts); 💰 Buen Farm (7.1/m, +0.99 pts); 🥴 Tilteado (Gap negativo: 3.7, -1.07 pts); ⚠️ Trade Ineficiente (x0.57 eficiencia, -1.68 pts); 📺 Simulador de Pantalla Gris (21.1% muerto, -3.2 pts); 📈 Economista (362 GPM vs 360 esperado, +0.06 pts); 📺 Pantalla Gris (0.32 m/min); 🙈 Tacaño Supremo (0 Pinks en 38 min)</t>
  </si>
  <si>
    <t>{"csMin":7.05,"gpm":361.8,"dpm":555.3,"vspm":0.57,"fb":0,"ccScore":9,"xpDiff":0,"goldDiff":-6666,"csDiff":-41,"visionDiff":-10,"earlyGoldXp":0,"maxCsLead":9.75,"maxLvlLead":1,"plates":4,"earlyRoams":0,"dmgObj":6074,"dmgTurrets":6074,"dragons":0,"barons":0,"heralds":0,"grubs":0,"steals":0,"kp":36.1,"dmgTakenPct":16.1,"dmgDealtPct":14.8,"controlWards":0,"wardsKilled":0,"wardsPlaced":11,"pickKills":4,"saves":0,"healShield":4257,"winStats":null,"losStats":null,"goldTimeline":null}</t>
  </si>
  <si>
    <t>🤕 Duelo Perdido (SoloKill, Oro, +1 Lvl Lead, Placas, +28 CS Lead, KDA); 📉 KDA Deficiente (0.90, -1.5 pts); 📉 Déficit de Farm (5.8/m, -1.21 pts); 🔦 Ayudante de Visión (0.76/m, +0.52 pts); 📈 STONKS! (ROI 2.38 vs media 1.89, +1.28 pts); ⚖️ Economía de Guerra (Top 1 Dmg con Top 4 Oro, +1.5 pts); 📉 Outleveled (-2 lvls); 🥴 Tilteado (Gap negativo: 3.7, -1.07 pts); 🪵 Ariete (45% del daño, +2.01 pts); 🔥 DPM Carry (828, +1.15); 🏚️ Víctima de la Inflación (344 GPM vs 360 esperado, -0.06 pts); 📺 Pantalla Gris (0.34 m/min); 🙈 Tacaño Supremo (0 Pinks en 29 min)</t>
  </si>
  <si>
    <t>{"csMin":5.83,"gpm":343.6,"dpm":827.8,"vspm":0.76,"fb":0,"ccScore":32,"xpDiff":0,"goldDiff":-5262,"csDiff":-15,"visionDiff":11,"earlyGoldXp":0,"maxCsLead":28,"maxLvlLead":1,"plates":5,"earlyRoams":0,"dmgObj":5732,"dmgTurrets":5400,"dragons":0,"barons":0,"heralds":0,"grubs":0,"steals":0,"kp":45,"dmgTakenPct":24.9,"dmgDealtPct":25.7,"controlWards":0,"wardsKilled":1,"wardsPlaced":9,"pickKills":7,"saves":0,"healShield":2738,"winStats":null,"losStats":null,"goldTimeline":null}</t>
  </si>
  <si>
    <t>👑 REY DE LA LÍNEA (SoloKill (+7), Oro Fin, Trades, +3 Lvl Lead, Placas, CS, KDA); 🏟️ Rey de la Arena (8 kills); 💎 KDA ÉLITE (9.00, +3.26 pts); 🌾 Farm de Pro (8.2/m, +3.14 pts); 🧘 Superviviente; 🔦 Ayudante de Visión (0.81/m, +0.61 pts); 🤝 Socio Clave (56% KP, +1.62 pts); 💎 Inversión Rentable (ROI 2.05 vs media 1.81, +0.67 pts); 🏔️ LA CIMA (+3 niveles sobre su Top); 🔥 Imparable (Racha de 10 sin morir, +1.25 pts); 🐉 Bonus Alma; 🏗️ Demolición Total (11T / 3I); 🏗️ El Destructor (15 placas); 🧱 Primer Ladrillo; 🪝 Buen asedio (451 dmg/min, +1 pts); 🔨 Albañil (36% del daño, +1.11 pts); 🏚️ Presión Dividida (1 torre solo); 🏗️ Demoledor de Torres (5 estructuras); 👹 Jefe Final (+4.0 lvls vs media); 🌋 Máquina de Daño (1093, +2.11); 💎 Manos de Diamante (537 GPM vs 430 esperado, +3.75 pts); 🙈 Tacaño Supremo (0 Pinks en 33 min); 🎁 Botín: BROKEN_RUNE</t>
  </si>
  <si>
    <t>{"csMin":8.24,"gpm":537.1,"dpm":1093.5,"vspm":0.81,"fb":0,"ccScore":11,"xpDiff":0,"goldDiff":5263,"csDiff":-2,"visionDiff":6,"earlyGoldXp":0,"maxCsLead":1,"maxLvlLead":3,"plates":15,"earlyRoams":0,"dmgObj":18293,"dmgTurrets":14885,"dragons":0,"barons":1,"heralds":0,"grubs":0,"steals":0,"kp":56.3,"dmgTakenPct":22.5,"dmgDealtPct":30.2,"controlWards":0,"wardsKilled":0,"wardsPlaced":12,"pickKills":2,"saves":0,"healShield":9183,"winStats":null,"losStats":null,"goldTimeline":null}</t>
  </si>
  <si>
    <t>EUW1_7785343539</t>
  </si>
  <si>
    <t>🏳️ Stompeada en Contra (Gap de -11.2k oro); 📉 Bajo Impacto (12.8% daño, -1.48 pts); 🛡️ Duelo Protegido (Mitigación Activa); 📉 KDA Deficiente (0.31, -2.98 pts); 📉 Déficit de Farm (6.1/m, -0.76 pts); 👻 Fantasma (20% KP, -2 pts); 📉 Outleveled (-4 lvls); ⚫ Agujero Negro (Gap negativo: 11.7, -4 pts); 🤕 Saco de Boxeo (x0.34 eficiencia, -3.04 pts); 📺 Simulador de Pantalla Gris (23.5% muerto + 💀 Cero Impacto, -6.02 pts); 🍀 Supervivencia Extrema (x1 al límite, +0.8 pts); 💤 Dormilón con Yasuo (10 casts/min); 📉 DPM Bajo (392 &lt; 450, -0.47); 📉 Déficit Crítico (282 GPM vs 360 esperado, -2.53 pts); 🤬 INTING (Agravado: 0 Impacto) (0.52 m/min); 🙈 Tacaño Supremo (0 Pinks en 25 min); 🎁 Botín: RUSTY_CHAIN; Partida desastrosa (0/13/4, -3pts)</t>
  </si>
  <si>
    <t>{"csMin":6.08,"gpm":281.6,"dpm":391.7,"vspm":0.46,"fb":0,"ccScore":14,"xpDiff":-1,"goldDiff":-7136,"csDiff":-33,"visionDiff":-8,"earlyGoldXp":0,"maxCsLead":3,"maxLvlLead":0,"plates":3,"earlyRoams":0,"dmgObj":3571,"dmgTurrets":3571,"dragons":0,"barons":0,"heralds":0,"grubs":0,"steals":0,"kp":20,"dmgTakenPct":24,"dmgDealtPct":12.8,"controlWards":0,"wardsKilled":0,"wardsPlaced":6,"pickKills":4,"saves":0,"healShield":2775,"winStats":null,"losStats":null,"goldTimeline":null}</t>
  </si>
  <si>
    <t>EUW1_7785336449</t>
  </si>
  <si>
    <t>⚓ El Ancla (Mitigación: 1 lastres detectados); 🦏 Presión Temprana (1 torres enteras pre-min 14, +1.5 pts); 🩹 Primeros Auxilios (0.44 ast/min, +0.72 pts); 🕯️ Control de Zona (2.7/m, +2.18 pts); 🤝 Socio Clave (64% KP, +1.86 pts); 💼 Utilidad Rentable (ROI 1.6, +0.54 pts); 🧱 Primer Ladrillo; 🔦 Buen Despeje (0.33/min, +0.5 pts); ⛺ Mitigación Leve (Jgl: Solo 1 Objetivo); 📺 Pantalla Gris (0.26 m/min); 📌 Usando los Pinks (+4 Pinks, +0.25 pts)</t>
  </si>
  <si>
    <t>{"csMin":1.19,"gpm":319.4,"dpm":259.9,"vspm":2.71,"fb":0,"ccScore":38,"xpDiff":0,"goldDiff":299,"csDiff":7,"visionDiff":9,"earlyGoldXp":0,"maxCsLead":9,"maxLvlLead":1,"plates":6,"earlyRoams":0,"dmgObj":2632,"dmgTurrets":1532,"dragons":2,"barons":0,"heralds":0,"grubs":0,"steals":0,"kp":63.6,"dmgTakenPct":14.1,"dmgDealtPct":8.1,"controlWards":4,"wardsKilled":9,"wardsPlaced":27,"pickKills":8,"saves":5,"healShield":8703,"winStats":null,"losStats":null,"goldTimeline":null}</t>
  </si>
  <si>
    <t>⚓ El Ancla (Mitigación: 1 lastres detectados); 📉 KDA Deficiente (1.33, -0.42 pts); 🦏 Presión Temprana (1 torres enteras pre-min 14, +1.5 pts); 💰 Buen Farm (7.5/m, +1.77 pts); ⛺ Campero Táctico (4 emboscadas); 🔦 Ayudante de Visión (0.90/m, +0.8 pts); 🪲 Trabajador (55% KP, +1.45 pts); 💎 Inversión Rentable (ROI 2.33 vs media 1.93, +1.03 pts); 🏗️ El Destructor (8 placas); 🧱 Primer Ladrillo; 💨 INATRAPABLE (Focus resistido 14 veces); 🏹 Ojo de Halcón); 🔥 DPM Carry (1030, +1.07); 📈 Economista (438 GPM vs 400 esperado, +1.34 pts); 🔦 Buen Despeje (0.19/min, +0.77 pts); 📺 Pantalla Gris (0.33 m/min); 💸 Racha Cortada (Racha de 3 entregada, -0.5 pts); 🎁 Botín: SCRAP_METAL</t>
  </si>
  <si>
    <t>{"csMin":7.48,"gpm":438.1,"dpm":1030.3,"vspm":0.9,"fb":0,"ccScore":4,"xpDiff":0,"goldDiff":-2528,"csDiff":14,"visionDiff":7,"earlyGoldXp":0,"maxCsLead":25,"maxLvlLead":2,"plates":8,"earlyRoams":0,"dmgObj":8530,"dmgTurrets":7461,"dragons":1,"barons":0,"heralds":0,"grubs":0,"steals":0,"kp":54.5,"dmgTakenPct":21.4,"dmgDealtPct":32,"controlWards":2,"wardsKilled":5,"wardsPlaced":10,"pickKills":7,"saves":0,"healShield":4025,"winStats":null,"losStats":null,"goldTimeline":null}</t>
  </si>
  <si>
    <t>EUW1_7785346050</t>
  </si>
  <si>
    <t>🛡️ Duelo Protegido (Mitigación Activa); 📉 KDA Deficiente (0.67, -2.08 pts); 📉 Déficit de Farm (6.3/m, -0.34 pts); 🔦 Ayudante de Visión (0.76/m, +0.52 pts); 🪲 Trabajador (50% KP, +1 pts); 📉 Caída Libre (Gap negativo: 7.0, -2.4 pts); 📉 Malos Trades (x0.50 eficiencia, -2.1 pts); 🏗️ El Destructor (6 placas); 🧱 Primer Ladrillo; 📺 Simulador de Pantalla Gris (23.7% muerto, -4.09 pts); 📉 DPM Bajo (554 &lt; 600, -0.37); 💎 Manos de Diamante (490 GPM vs 400 esperado, +3.14 pts); 🤕 Huérfano (Support Feeder: 13 muertes); 🤬 INTING (0.52 m/min); 💸 Aviso: Compraste 5 Pinks. Deja la visión al Support.; 💸 Racha Cortada (Racha de 3 entregada, -0.5 pts)</t>
  </si>
  <si>
    <t>{"csMin":6.31,"gpm":489.8,"dpm":554.3,"vspm":0.76,"fb":0,"ccScore":14,"xpDiff":0,"goldDiff":-4360,"csDiff":-7,"visionDiff":3,"earlyGoldXp":0,"maxCsLead":46,"maxLvlLead":1,"plates":6,"earlyRoams":0,"dmgObj":4378,"dmgTurrets":4378,"dragons":0,"barons":0,"heralds":0,"grubs":0,"steals":0,"kp":50,"dmgTakenPct":20.1,"dmgDealtPct":19.8,"controlWards":5,"wardsKilled":0,"wardsPlaced":11,"pickKills":10,"saves":0,"healShield":4760,"winStats":null,"losStats":null,"goldTimeline":null}</t>
  </si>
  <si>
    <t>🛡️ Duelo Protegido (Mitigación Activa); 📉 KDA Deficiente (0.92, -2.19 pts); 🪲 Trabajador (60% KP, +1.5 pts); 📉 Caída Libre (Gap negativo: 7.7, -2.67 pts); 📉 Cañón de Cristal Roto (x0.44, -0.83 pts); ⚡ Soporte Agresivo (18.2% del daño total, +0.79 pts); 🧱 Primer Ladrillo; 💎 Manos de Diamante (304 GPM vs 240 esperado, +2.22 pts); 👓 Miope (Poco despeje) (0.10/min, -0.93 pts); 🤡 Feeder (0.45 m/min); 👛 Ahorrador (Faltaron 1 pinks); 🎁 Botín: TAINTED_METAL; 🛡️ Mitigación: 📈 PRESTIGIO: SÓLIDO (63.4% WR)</t>
  </si>
  <si>
    <t>{"csMin":1,"gpm":303.5,"dpm":508.2,"vspm":1.22,"fb":0,"ccScore":40,"xpDiff":0,"goldDiff":-1218,"csDiff":3,"visionDiff":-29,"earlyGoldXp":0,"maxCsLead":6,"maxLvlLead":1,"plates":4,"earlyRoams":0,"dmgObj":2534,"dmgTurrets":2534,"dragons":0,"barons":0,"heralds":0,"grubs":0,"steals":0,"kp":60,"dmgTakenPct":20.8,"dmgDealtPct":18.2,"controlWards":2,"wardsKilled":3,"wardsPlaced":13,"pickKills":10,"saves":0,"healShield":967,"winStats":null,"losStats":null,"goldTimeline":null}</t>
  </si>
  <si>
    <t>🤕 Duelo Perdido (Oro, Objs, Farm, KDA); 📉 KDA Deficiente (1.25, -0.63 pts); 💰 Buen Farm (6.4/m, +0.68 pts); 🥷 El Invasor (Robó ~4 camps, +1.5 pts); 🌳 Control de Jungla (+38 CS, +0.9 pts); 🚫 JUNGLE DIFF ABSOLUTO (-7.5 Obj, -6 pts); 🥦 Jungla Vegano (0 Épicos, -3 pts); 🦌 Jungla Herbívoro (0 Objetivos, -1.5 pts); 🦋 Jungla Alérgico (0 Control y &lt;500 dpm, -2.28 pts); 🚜 Jungla Pasivo (Bono objetivos reducido 60% por falta de presencia); 🧱 Primer Ladrillo; 🥷 Invasor (18 CS robados); 📉 DPM Bajo (360 &lt; 450, -0.72); 📈 Economista (384 GPM vs 350 esperado, +1.19 pts); 📺 Pantalla Gris (0.28 m/min)</t>
  </si>
  <si>
    <t>{"csMin":6.38,"gpm":383.9,"dpm":359.8,"vspm":0.77,"fb":0,"ccScore":15,"xpDiff":0,"goldDiff":-1434,"csDiff":67,"visionDiff":2,"earlyGoldXp":0,"maxCsLead":68.75000014901161,"maxLvlLead":2,"plates":5,"earlyRoams":0,"dmgObj":3876,"dmgTurrets":2585,"dragons":0,"barons":0,"heralds":0,"grubs":0,"steals":0,"kp":50,"dmgTakenPct":14.1,"dmgDealtPct":12.9,"controlWards":2,"wardsKilled":5,"wardsPlaced":3,"pickKills":9,"saves":0,"healShield":4261,"winStats":null,"losStats":null,"goldTimeline":null}</t>
  </si>
  <si>
    <t>🛡️ Duelo Protegido (Mitigación Activa); 📉 KDA Deficiente (0.73, -1.93 pts); 📉 Déficit de Farm (6.4/m, -0.16 pts); 📈 STONKS! (ROI 1.98 vs media 1.43, +1.9 pts); 🥴 Tilteado (Gap negativo: 5.0, -1.6 pts); ⚠️ Trade Ineficiente (x0.57 eficiencia, -1.7 pts); 🏗️ El Destructor (13 placas); 🧱 Primer Ladrillo; 📺 Simulador de Pantalla Gris (22.4% muerto (Mitigado: Splitpush), -3.08 pts); 💣 Demolición Táctica (10.3k daño a torres sin last hit); ⚔️ Buen Daño (811, +0.66); 📈 Economista (415 GPM vs 380 esperado, +1.23 pts); 🤡 Feeder (0.38 m/min); 🙈 Tacaño Supremo (0 Pinks en 29 min)</t>
  </si>
  <si>
    <t>{"csMin":6.41,"gpm":415,"dpm":811.2,"vspm":0.32,"fb":0,"ccScore":27,"xpDiff":0,"goldDiff":-876,"csDiff":9,"visionDiff":-16,"earlyGoldXp":0,"maxCsLead":30,"maxLvlLead":1,"plates":13,"earlyRoams":1,"dmgObj":10330,"dmgTurrets":10330,"dragons":0,"barons":0,"heralds":0,"grubs":0,"steals":0,"kp":40,"dmgTakenPct":25.9,"dmgDealtPct":29,"controlWards":0,"wardsKilled":0,"wardsPlaced":4,"pickKills":5,"saves":0,"healShield":6607,"winStats":null,"losStats":null,"goldTimeline":null}</t>
  </si>
  <si>
    <t>🛡️ Duelo Protegido (Mitigación Activa); 📉 KDA Deficiente (0.27, -3.08 pts); 📉 Déficit de Farm Severo (5.0/m, -2.7 pts); 🔦 Ayudante de Visión (0.65/m, +0.3 pts); 👻 Fantasma (20% KP, -2 pts); 💎 Inversión Rentable (ROI 1.74 vs media 1.43, +1.07 pts); ⚖️ Economía de Guerra (Top 2 Dmg con Top 4 Oro, +1 pts); 📉 Outleveled (-4 lvls); ⚫ Agujero Negro (Gap negativo: 11.7, -4 pts); ⚠️ Trade Ineficiente (x0.54 eficiencia, -1.88 pts); 🏗️ El Destructor (7 placas); 🧱 Primer Ladrillo; 👻 Espectador VIP (26.3% muerto + 💀 Cero Impacto, -7.49 pts); 🗿 Mueble (0 Impacto: Sin CC, Daño ni KDA); 🏚️ Víctima de la Inflación (329 GPM vs 360 esperado, -0.64 pts); 🤬 INTING (Agravado: 0 Impacto) (0.52 m/min); 🙈 Tacaño Supremo (0 Pinks en 29 min); 🎁 Botín: TAINTED_METAL; Partida desastrosa (3/15/1, -3pts)</t>
  </si>
  <si>
    <t>{"csMin":5,"gpm":329,"dpm":565.5,"vspm":0.65,"fb":0,"ccScore":2,"xpDiff":0,"goldDiff":-5432,"csDiff":-43,"visionDiff":-6,"earlyGoldXp":0,"maxCsLead":8,"maxLvlLead":1,"plates":7,"earlyRoams":0,"dmgObj":1988,"dmgTurrets":1908,"dragons":0,"barons":0,"heralds":0,"grubs":0,"steals":0,"kp":20,"dmgTakenPct":19.1,"dmgDealtPct":20.2,"controlWards":0,"wardsKilled":0,"wardsPlaced":8,"pickKills":4,"saves":0,"healShield":1857,"winStats":null,"losStats":null,"goldTimeline":null}</t>
  </si>
  <si>
    <t>EUW1_7785372610</t>
  </si>
  <si>
    <t>🏳️ Stompeada en Contra (Gap de -15.7k oro); 🤕 Duelo Perdido (SoloKill, Oro, Ganks, Objs, Farm, Invades); 🛡️ Espíritu Espartano (Team Gap Extremo: Carga 4); 👌 KDA Sólido (2.33, +0.46 pts); 📉 Jungla Hambriento (5.5/m, -0.86 pts); 🧘 Superviviente; 🔭 Vigía de Jungla (1.47/m, +1.18 pts); 🪲 Trabajador (54% KP, +0.88 pts); 🚫 Sin Jungla (-81 CS, -3.66 pts); 🏃 Gank Gap (+35% KP, +1.66 pts); 🦌 Jungla Herbívoro (1 Épicos, -1.5 pts); ⚠️ Trade Ineficiente (x0.63 eficiencia, -1.3 pts); 🐉 Impacto Macro (+0.5 pts); [Kevins]; 💥 Colateral; 📈 Economista (386 GPM vs 350 esperado, +1.26 pts); 👓 Miope (Poco despeje) (0.09/min, -1.26 pts); 📌 Usando los Pinks (+2 Pinks, +0.25 pts); 💸 Bounty (Racha de 5 entregada, -0.75 pts)</t>
  </si>
  <si>
    <t>{"csMin":5.52,"gpm":385.9,"dpm":585,"vspm":1.47,"fb":0,"ccScore":38,"xpDiff":0,"goldDiff":-1252,"csDiff":-66,"visionDiff":19,"earlyGoldXp":0,"maxCsLead":6.000000029802322,"maxLvlLead":2,"plates":0,"earlyRoams":0,"dmgObj":12400,"dmgTurrets":0,"dragons":1,"barons":0,"heralds":0,"grubs":0,"steals":0,"kp":53.8,"dmgTakenPct":17.2,"dmgDealtPct":19.9,"controlWards":2,"wardsKilled":2,"wardsPlaced":2,"pickKills":7,"saves":0,"healShield":12279,"winStats":null,"losStats":null,"goldTimeline":null}</t>
  </si>
  <si>
    <t>EUW1_7785360673</t>
  </si>
  <si>
    <t>🌟 MVP de la Partida (Daño 45.3k | Tanqueo 128.5k) (+2 pts); 👑 REY DE LA LÍNEA (SoloKill (+2), Oro Fin, Trades, +2 Lvl Lead, Placas, +56 CS Lead, KDA); ⚔️ Duelista (4 kills); 💎 KDA ÉLITE (5.17, +2.15 pts); 📉 Déficit de Farm (5.7/m, -1.37 pts); 🍽️ En Bandeja (18 setups, 0.43/min, +1.14 pts); 💉 Enfermero (0.40 ast/min, +1.02 pts); 🦉 Laner Visionario (1.26/m, +1.52 pts); 🤝 Socio Clave (56% KP, +1.64 pts); 📈 Ventaja de XP; 🏗️ Demolición Total (10T / 2I); 🤼 Judoka (13 plays, 0.31/min, +1.05 pts); 💥 Colateral; 🏗️ El Destructor (14 placas); 🧱 Primer Ladrillo; 🔦 Vigía de Río (77% mapa controlado); 🏔️ COLOSO INAMOVIBLE (3059/min, +4.12 pts); ⚡ El Paralizador (121 stuns); 💣 Demolición Táctica (9.7k daño a torres sin last hit); 🌋 Máquina de Daño (1087, +2.09); 🌈 Teoria del Caos (35% AD / 64% AP); 👛 Ahorrador (Faltaron 1 pinks)</t>
  </si>
  <si>
    <t>{"csMin":5.74,"gpm":420,"dpm":1086.5,"vspm":1.26,"fb":0,"ccScore":74,"xpDiff":1,"goldDiff":4948,"csDiff":29,"visionDiff":13,"earlyGoldXp":1,"maxCsLead":56,"maxLvlLead":2,"plates":14,"earlyRoams":0,"dmgObj":13182,"dmgTurrets":9657,"dragons":1,"barons":1,"heralds":0,"grubs":0,"steals":0,"kp":56.4,"dmgTakenPct":22.7,"dmgDealtPct":21.4,"controlWards":1,"wardsKilled":4,"wardsPlaced":20,"pickKills":21,"saves":0,"healShield":8293,"winStats":null,"losStats":null,"goldTimeline":null}</t>
  </si>
  <si>
    <t>🦎 Laner aseguró Dragón (x1); 👌 KDA Sólido (2.64, +0.83 pts); 💰 Buen Farm (7.9/m, +2.49 pts); 🕴️ Hitman (8 plays, 0.19/min, +2.11 pts); ⛺ Campero Táctico (6 emboscadas); 🩹 Primeros Auxilios (0.31 ast/min, +0.55 pts); 🔦 Ayudante de Visión (0.90/m, +0.8 pts); 🪲 Trabajador (53% KP, +1.27 pts); 📈 Intercambio Rentable (x1.33 eficiencia, +0.34 pts); 🏗️ Demolición Total (10T / 2I); Quadrakill; 🏗️ El Destructor (17 placas); 🧱 Primer Ladrillo; 🔨 Albañil (36% del daño, +1.05 pts); 🪙 Coinflip: CARA (+1.0); 🏗️ Demoledor de Torres (4 estructuras); 🌋 Máquina de Daño (1398, +1.75); 💎 Manos de Diamante (567 GPM vs 480 esperado, +2.62 pts); 📺 Pantalla Gris (0.26 m/min); 💸 Aviso: Compraste 4 Pinks. Deja la visión al Support.; 💸 Shutdown Gordo (Racha de 6 entregada, -1 pts); 🎁 Botín: CRYSTAL_SHARD</t>
  </si>
  <si>
    <t>{"csMin":7.88,"gpm":567.3,"dpm":1398.5,"vspm":0.9,"fb":0,"ccScore":11,"xpDiff":0,"goldDiff":-795,"csDiff":67,"visionDiff":-10,"earlyGoldXp":0,"maxCsLead":67.19999998807907,"maxLvlLead":1,"plates":17,"earlyRoams":0,"dmgObj":25515,"dmgTurrets":14366,"dragons":2,"barons":1,"heralds":0,"grubs":0,"steals":0,"kp":52.7,"dmgTakenPct":17.6,"dmgDealtPct":27.5,"controlWards":4,"wardsKilled":4,"wardsPlaced":19,"pickKills":22,"saves":0,"healShield":7010,"winStats":null,"losStats":null,"goldTimeline":null}</t>
  </si>
  <si>
    <t>👑 REY DE LA LÍNEA (SoloKill (+1), Oro Fin, +2 Lvl Lead, Placas, +22 CS Lead); 👌 KDA Sólido (2.88, +0.95 pts); 📉 Déficit de Farm (5.6/m, -1.59 pts); 🔦 Ayudante de Visión (0.75/m, +0.5 pts); 🏗️ Demolición Total (10T / 2I); 🏗️ El Destructor (8 placas); 🧱 Primer Ladrillo; 🔦 Vigía de Río (85% mapa controlado); 🏗️ Demoledor de Torres (3 estructuras); 💣 Demolición Táctica (11.6k daño a torres sin last hit); ⚔️ Buen Daño (868, +0.77); 🏚️ Víctima de la Inflación (400 GPM vs 450 esperado, -1.42 pts); 🧹 Limpieza Profunda (0.21/min, +1.03 pts)</t>
  </si>
  <si>
    <t>{"csMin":5.62,"gpm":399.6,"dpm":867.5,"vspm":0.75,"fb":0,"ccScore":24,"xpDiff":1,"goldDiff":1042,"csDiff":-41,"visionDiff":0,"earlyGoldXp":1,"maxCsLead":22,"maxLvlLead":2,"plates":8,"earlyRoams":0,"dmgObj":12637,"dmgTurrets":11558,"dragons":1,"barons":0,"heralds":0,"grubs":0,"steals":0,"kp":41.8,"dmgTakenPct":16.2,"dmgDealtPct":17.1,"controlWards":2,"wardsKilled":9,"wardsPlaced":2,"pickKills":19,"saves":0,"healShield":8895,"winStats":null,"losStats":null,"goldTimeline":null}</t>
  </si>
  <si>
    <t>EUW1_7785398609</t>
  </si>
  <si>
    <t>🤕 Duelo Perdido (Oro, Trades); 🍽️ En Bandeja (17 setups, 0.47/min, +1.36 pts); 🚑 Hospital Ambulante (0.64 ast/min, +1.69 pts); 🔦 Mapa Iluminado (3.0/m, +2.7 pts); 🤝 Socio Clave (62% KP, +1.65 pts); ⚖️ Support Eficiente (ROI 2.5, +1.65 pts); 🤼 Judoka (9 plays, 0.25/min, +0.75 pts); ⚡ El Paralizador (84 stuns); 🧊 Ralentizador (69s de control); 📌 Usando los Pinks (+7 Pinks, +0.75 pts); 💸 Inversor de Visión (-350g en visión, +0.25 pts); 🎲 Freestyle (Champ #21, Pen x1.1)</t>
  </si>
  <si>
    <t>{"csMin":0.69,"gpm":280.4,"dpm":455.7,"vspm":3,"fb":0,"ccScore":69,"xpDiff":0,"goldDiff":-2234,"csDiff":-17,"visionDiff":-14,"earlyGoldXp":0,"maxCsLead":0,"maxLvlLead":2,"plates":5,"earlyRoams":0,"dmgObj":1943,"dmgTurrets":659,"dragons":2,"barons":1,"heralds":0,"grubs":0,"steals":0,"kp":61.5,"dmgTakenPct":17.8,"dmgDealtPct":8.7,"controlWards":7,"wardsKilled":9,"wardsPlaced":43,"pickKills":17,"saves":3,"healShield":10716,"winStats":null,"losStats":null,"goldTimeline":null}</t>
  </si>
  <si>
    <t>⚔️ Duelo Ganado (SoloKill, Oro Fin, +1 Lvl Lead, Placas, +27 CS Lead, KDA); 🌟 KDA Excelente (4.60, +1.94 pts); 🌾 Farm de Pro (8.7/m, +4 pts); 🩹 Primeros Auxilios (0.33 ast/min, +0.67 pts); 🤝 Socio Clave (59% KP, +1.9 pts); 📈 Intercambio Rentable (x1.51 eficiencia, +0.62 pts); ⛷️ vando a la muerte (20.0 min vivo, +1 pts); 🌋 Máquina de Daño (1371, +1.7); 🌈 Teoria del Caos (38% AD / 61% AP); 📈 Economista (542 GPM vs 480 esperado, +1.87 pts); 🔦 Buen Despeje (0.17/min, +0.6 pts)</t>
  </si>
  <si>
    <t>{"csMin":8.72,"gpm":542.4,"dpm":1370.6,"vspm":0.52,"fb":0,"ccScore":5,"xpDiff":0,"goldDiff":1634,"csDiff":4,"visionDiff":-13,"earlyGoldXp":0,"maxCsLead":26.599999994039536,"maxLvlLead":1,"plates":4,"earlyRoams":0,"dmgObj":16150,"dmgTurrets":4195,"dragons":3,"barons":1,"heralds":1,"grubs":0,"steals":0,"kp":59,"dmgTakenPct":16,"dmgDealtPct":26.2,"controlWards":0,"wardsKilled":6,"wardsPlaced":8,"pickKills":18,"saves":0,"healShield":9112,"winStats":null,"losStats":null,"goldTimeline":null}</t>
  </si>
  <si>
    <t>EUW1_7785450160</t>
  </si>
  <si>
    <t>⚔️ Duelo Ganado (Soporte, KDA); 💎 KDA ÉLITE (7.33, +2.6 pts); 👼🏻 Heroes Never die! (0.79 ast/min, +2.43 pts); 🧘 Superviviente; 🕯️ Control de Zona (2.4/m, +1.61 pts); 🤝 Socio Clave (61% KP, +1.61 pts); 💼 Utilidad Rentable (ROI 2.1, +1.14 pts); 🏗️ Demolición Total (10T / 1I); 🧱 Primer Ladrillo; 🩹 Botiquín (439 util/min, +0.2 pts); 👓 Miope (Poco despeje) (0.14/min, -0.14 pts); 📌 Usando los Pinks (+5 Pinks, +0.5 pts)</t>
  </si>
  <si>
    <t>{"csMin":0.54,"gpm":286,"dpm":214.7,"vspm":2.39,"fb":0,"ccScore":32,"xpDiff":0,"goldDiff":354,"csDiff":-5,"visionDiff":-8,"earlyGoldXp":0,"maxCsLead":1,"maxLvlLead":3,"plates":4,"earlyRoams":0,"dmgObj":3951,"dmgTurrets":1297,"dragons":1,"barons":1,"heralds":0,"grubs":0,"steals":0,"kp":61.1,"dmgTakenPct":11.1,"dmgDealtPct":5.6,"controlWards":5,"wardsKilled":4,"wardsPlaced":25,"pickKills":17,"saves":0,"healShield":12296,"winStats":null,"losStats":null,"goldTimeline":null}</t>
  </si>
  <si>
    <t>⚔️ Duelo Ganado (SoloKill (+2), Oro Fin, +1 Lvl Lead, Placas, CS); 🌾 Farm de Pro (8.2/m, +3.02 pts); 💉 Enfermero (0.39 ast/min, +0.96 pts); 🪲 Trabajador (47% KP, +0.72 pts); 💎 Inversión Rentable (ROI 1.90 vs media 1.70, +0.6 pts); 🏗️ Demolición Total (10T / 1I); 🧱 Primer Ladrillo; 🧘 Mente Fría (Focus resistido 6 veces); 🧣 Limpieza Rápida (x1, +1); ⚔️ Buen Daño (981, +0.98); 📈 Economista (510 GPM vs 480 esperado, +0.89 pts); 🔦 Buen Despeje (0.18/min, +0.71 pts); 📺 Pantalla Gris (0.29 m/min)</t>
  </si>
  <si>
    <t>{"csMin":8.18,"gpm":509.6,"dpm":980.5,"vspm":0.52,"fb":0,"ccScore":15,"xpDiff":0,"goldDiff":3093,"csDiff":-5,"visionDiff":-3,"earlyGoldXp":0,"maxCsLead":12,"maxLvlLead":1,"plates":4,"earlyRoams":0,"dmgObj":16845,"dmgTurrets":5106,"dragons":0,"barons":1,"heralds":0,"grubs":0,"steals":0,"kp":47.2,"dmgTakenPct":20.8,"dmgDealtPct":25.5,"controlWards":0,"wardsKilled":5,"wardsPlaced":6,"pickKills":13,"saves":0,"healShield":8646,"winStats":null,"losStats":null,"goldTimeline":null}</t>
  </si>
  <si>
    <t>EUW1_7785404875</t>
  </si>
  <si>
    <t>🤕 Duelo Perdido (Oro, Visión); 🔥 Elo Hell (Team Gap Alto: Carga 2); 🍽️ En Bandeja (11 setups, 0.37/min, +0.83 pts); 🕯️ Control de Zona (2.8/m, +2.33 pts); 🤝 Socio Clave (65% KP, +1.97 pts); ⚖️ Support Eficiente (ROI 2.8, +2 pts); ⚔️ Invade Mortal (x1 acción pre-minions); 🤼 Judoka (7 plays, 0.23/min, +0.67 pts); 🧱 Primer Ladrillo; 🛡️ Escudo Humano (1281/min, +0.56 pts); ⛓️ Cadena Perpetua (93 inmovilizaciones); 🔦 Buen Despeje (0.37/min, +0.7 pts); 🏕️ Mitigación (Jgl: 0 Objetivos); 🛡️ Mitigación: 📈 PRESTIGIO: SÓLIDO (61.9% WR)</t>
  </si>
  <si>
    <t>{"csMin":1.5,"gpm":273.5,"dpm":287.5,"vspm":2.79,"fb":0,"ccScore":51,"xpDiff":1,"goldDiff":-668,"csDiff":18,"visionDiff":-20,"earlyGoldXp":1,"maxCsLead":23,"maxLvlLead":2,"plates":2,"earlyRoams":0,"dmgObj":264,"dmgTurrets":264,"dragons":0,"barons":0,"heralds":0,"grubs":0,"steals":0,"kp":64.7,"dmgTakenPct":15.2,"dmgDealtPct":11.8,"controlWards":3,"wardsKilled":11,"wardsPlaced":38,"pickKills":10,"saves":0,"healShield":3743,"winStats":null,"losStats":null,"goldTimeline":null}</t>
  </si>
  <si>
    <t>EUW1_7785456759</t>
  </si>
  <si>
    <t>🤕 Duelo Perdido (SoloKill, Oro, Trades, Visión, KDA); ⚓ El Ancla (Mitigación: 1 lastres detectados); 📉 KDA Deficiente (1.33, -1.17 pts); 🕯️ Control de Zona (2.7/m, +2.19 pts); 🪲 Trabajador (59% KP, +1.43 pts); 🥴 Tilteado (Gap negativo: 4.0, -1.2 pts); 📈 Intercambio Rentable (x1.30 eficiencia, +0.3 pts); 🔥 CARRY OCULTO (31.6% del daño total, +4.14 pts); 💥 Colateral; 🧱 Primer Ladrillo; 🔦 Vigía de Río (81% mapa controlado); 🧨 Arquitecto del Caos (32% dmg, Ratio K/A Altruista); 💎 Manos de Diamante (303 GPM vs 240 esperado, +2.19 pts); 📺 Pantalla Gris (0.32 m/min); 👛 Ahorrador (Faltaron 3 pinks); 🎁 Botín: TAINTED_METAL; 🛡️ Mitigación: 📈 PRESTIGIO: SÓLIDO (60.5% WR)</t>
  </si>
  <si>
    <t>{"csMin":1.11,"gpm":302.7,"dpm":1117.9,"vspm":2.72,"fb":0,"ccScore":53,"xpDiff":0,"goldDiff":-1547,"csDiff":17,"visionDiff":-30,"earlyGoldXp":0,"maxCsLead":19.75,"maxLvlLead":2,"plates":5,"earlyRoams":0,"dmgObj":2444,"dmgTurrets":1960,"dragons":0,"barons":0,"heralds":0,"grubs":0,"steals":0,"kp":59.3,"dmgTakenPct":18.4,"dmgDealtPct":31.6,"controlWards":1,"wardsKilled":6,"wardsPlaced":47,"pickKills":15,"saves":0,"healShield":1167,"winStats":null,"losStats":null,"goldTimeline":null}</t>
  </si>
  <si>
    <t>EUW1_7785458797</t>
  </si>
  <si>
    <t>🛡️ Duelo Protegido (Mitigación Activa); 📉 KDA Deficiente (0.75, -1.88 pts); 📉 Déficit de Farm (6.5/m, -0.07 pts); 🪲 Trabajador (55% KP, +1.45 pts); 📈 STONKS! (ROI 1.99 vs media 1.55, +1.44 pts); ⚖️ Economía de Guerra (Top 1 Dmg con Top 3 Oro, +1 pts); 🏚️ Víctima de la Inflación (339 GPM vs 380 esperado, -1.06 pts); 📺 Pantalla Gris (0.31 m/min); 💸 Bounty (Racha de 4 entregada, -1.5 pts)</t>
  </si>
  <si>
    <t>{"csMin":6.46,"gpm":338.5,"dpm":686.2,"vspm":0.46,"fb":0,"ccScore":23,"xpDiff":0,"goldDiff":-2555,"csDiff":-9,"visionDiff":-10,"earlyGoldXp":0,"maxCsLead":11,"maxLvlLead":1,"plates":1,"earlyRoams":0,"dmgObj":0,"dmgTurrets":0,"dragons":0,"barons":0,"heralds":0,"grubs":0,"steals":0,"kp":54.5,"dmgTakenPct":18.7,"dmgDealtPct":24.7,"controlWards":1,"wardsKilled":1,"wardsPlaced":8,"pickKills":6,"saves":0,"healShield":663,"winStats":null,"losStats":null,"goldTimeline":null}</t>
  </si>
  <si>
    <t>EUW1_7785498517</t>
  </si>
  <si>
    <t>🤕 Duelo Perdido (SoloKill, Oro, Trades, Ganks, Objs, Farm, Invades, Visión, KDA); 🔥 Elo Hell (Team Gap Alto: Carga 2); 📉 KDA Deficiente (1.25, -0.63 pts); 🤡 Alergia a los Campamentos (4.8/m, -2.09 pts); 🔭 Vigía de Jungla (1.68/m, +1.7 pts); 🪲 Trabajador (52% KP, +0.67 pts); 🚫 Sin Jungla (-91 CS, -4 pts); 🚶‍♂️ Ausente del Mapa (-22% KP vs rival, -0.82 pts); ⚠️ Trade Ineficiente (x0.71 eficiencia, -0.85 pts); 🐉 Impacto Macro (+1.5 pts); [2 Drags, Kevins]; 💥 Colateral; 🔦 Vigía de Río (79% mapa controlado); ⚡ El Paralizador (54 stuns); 🌋 Máquina de Daño (994, +1.75); 🤑 Magnate (506 GPM vs 350 esperado, +5 pts); 👓 Miope (Poco despeje) (0.13/min, -0.42 pts); 🤡 Feeder (0.39 m/min)</t>
  </si>
  <si>
    <t>{"csMin":4.84,"gpm":506.2,"dpm":993.6,"vspm":1.68,"fb":0,"ccScore":58,"xpDiff":0,"goldDiff":-4173,"csDiff":-109,"visionDiff":25,"earlyGoldXp":0,"maxCsLead":1,"maxLvlLead":0,"plates":0,"earlyRoams":0,"dmgObj":27728,"dmgTurrets":0,"dragons":2,"barons":0,"heralds":0,"grubs":0,"steals":0,"kp":51.7,"dmgTakenPct":25.9,"dmgDealtPct":27.6,"controlWards":2,"wardsKilled":4,"wardsPlaced":2,"pickKills":11,"saves":0,"healShield":16697,"winStats":null,"losStats":null,"goldTimeline":null}</t>
  </si>
  <si>
    <t>EUW1_7785740456</t>
  </si>
  <si>
    <t>🤕 Duelo Perdido (SoloKill (+1), Oro, Visión, KDA); 📉 KDA Deficiente (0.90, -2.25 pts); 👀 Visión Decente (2.2/m, +1.27 pts); 🥴 Tilteado (Gap negativo: 5.7, -1.87 pts); ⚡ Soporte Agresivo (18.2% del daño total, +0.8 pts); 🔦 Vigía de Río (77% mapa controlado); 📈 Economista (296 GPM vs 240 esperado, +1.94 pts); 👓 Miope (Poco despeje) (0.11/min, -0.86 pts); 📺 Pantalla Gris (0.36 m/min); 📌 Usando los Pinks (+4 Pinks, +0.25 pts); 🎁 Botín: RUSTY_CHAIN</t>
  </si>
  <si>
    <t>{"csMin":1.57,"gpm":295.6,"dpm":576.6,"vspm":2.21,"fb":0,"ccScore":28,"xpDiff":0,"goldDiff":-2366,"csDiff":24,"visionDiff":-20,"earlyGoldXp":0,"maxCsLead":24,"maxLvlLead":1,"plates":1,"earlyRoams":0,"dmgObj":7436,"dmgTurrets":1315,"dragons":1,"barons":0,"heralds":0,"grubs":0,"steals":0,"kp":40.9,"dmgTakenPct":19.3,"dmgDealtPct":18.2,"controlWards":3,"wardsKilled":3,"wardsPlaced":25,"pickKills":8,"saves":0,"healShield":2270,"winStats":null,"losStats":null,"goldTimeline":null}</t>
  </si>
  <si>
    <t>EUW1_7785745868</t>
  </si>
  <si>
    <t>🧘 Superviviente; 🕯️ Control de Zona (2.5/m, +1.88 pts); 🔦 Dominio del Mapa (+24 vs rival, +1.68 pts); 👻 Fantasma (35% KP, -1 pts); ⚡ Soporte Agresivo (21.0% del daño total, +1.5 pts); 🗣️ Shotcaller (33 pings tácticos); 🔦 Vigía de Río (82% mapa controlado); 📈 Economista (257 GPM vs 240 esperado, +0.58 pts); 📌 Usando los Pinks (+5 Pinks, +0.5 pts)</t>
  </si>
  <si>
    <t>{"csMin":1.27,"gpm":256.7,"dpm":607.5,"vspm":2.54,"fb":0,"ccScore":53,"xpDiff":0,"goldDiff":-1176,"csDiff":20,"visionDiff":24,"earlyGoldXp":0,"maxCsLead":20,"maxLvlLead":1,"plates":2,"earlyRoams":0,"dmgObj":2383,"dmgTurrets":281,"dragons":2,"barons":0,"heralds":0,"grubs":0,"steals":0,"kp":35,"dmgTakenPct":10.4,"dmgDealtPct":21,"controlWards":5,"wardsKilled":8,"wardsPlaced":30,"pickKills":7,"saves":0,"healShield":2212,"winStats":null,"losStats":null,"goldTimeline":null}</t>
  </si>
  <si>
    <t>EUW1_7785755974</t>
  </si>
  <si>
    <t>👑 REY DE LA LÍNEA (SoloKill (+2), Oro Fin, Objs, Farm, KDA); ⚔️ Duelista (3 kills); 🌟 KDA Excelente (3.00, +1.12 pts); 🌾 Pathing Excelente (7.1/m, +1.96 pts); ✨ Exterminio Perfecto (x1); 🩹 Primeros Auxilios (0.35 ast/min, +0.51 pts); ⚖️ Economía de Guerra (Top 2 Dmg con Top 3 Oro, +0.5 pts); 🥷 El Invasor (Robó ~4 camps, +1.2 pts); 🌳 Control de Jungla (+55 CS, +1.75 pts); 👑 Rey del Mapa (+4.5 Obj, +3.2 pts); 🐉 Impacto Macro (+4.5 pts); [🔥 ALMA PERFECTA (4-0), 1 Barón(es)]; 🐉 Bonus Alma; 🏗️ Demolición Total (10T / 2I); 🧱 Primer Ladrillo; 🛡️ Coloso (Focus resistido 7 veces); 🛡️ Duro de Pelar (1500/min, +1 pts); 🌋 Máquina de Daño (1029, +1.88); 🌈 Teoria del Caos (44% AD / 45% AP); 📈 Economista (469 GPM vs 420 esperado, +1.72 pts); 👓 Miope (Poco despeje) (0.06/min, -1.82 pts)</t>
  </si>
  <si>
    <t>{"csMin":7.09,"gpm":469.1,"dpm":1029,"vspm":1.38,"fb":0,"ccScore":20,"xpDiff":0,"goldDiff":1792,"csDiff":56,"visionDiff":16,"earlyGoldXp":0,"maxCsLead":56.60000002384186,"maxLvlLead":2,"plates":4,"earlyRoams":0,"dmgObj":42235,"dmgTurrets":2915,"dragons":5,"barons":1,"heralds":0,"grubs":0,"steals":0,"kp":48.8,"dmgTakenPct":22.7,"dmgDealtPct":22.7,"controlWards":2,"wardsKilled":2,"wardsPlaced":15,"pickKills":14,"saves":0,"healShield":17210,"winStats":null,"losStats":null,"goldTimeline":null}</t>
  </si>
  <si>
    <t>EUW1_7785752572</t>
  </si>
  <si>
    <t>⚔️ Duelista (3 kills); 👌 KDA Sólido (2.71, +0.9 pts); 💰 Buen Farm (6.8/m, +1.49 pts); 🤝 Socio Clave (68% KP, +2.29 pts); 🏃 Gank Gap (+18% KP, +0.52 pts); 🚫 JUNGLE DIFF ABSOLUTO (-6.3 Obj, -6 pts); 🦋 Jungla Alérgico (0 Control y &lt;500 dpm, -1.54 pts); 🐉 Impacto Macro (+1.0 pts); [2 Drags]; 👁️ Gran Hermano (87% mapa controlado); 👺 Ladrón de Buffs (x2); ⚡ El Paralizador (89 stuns); 🔨 Golpe Devastador (Crítico de 1405, +2.02 pts); ⚔️ Buen Daño (675, +0.59); 💎 Manos de Diamante (452 GPM vs 350 esperado, +3.58 pts); 🔦 Buen Despeje (0.33/min, +0.45 pts); 👛 Ahorrador (Faltaron 2 pinks); 💸 Bounty (Racha de 4 entregada, -0.75 pts)</t>
  </si>
  <si>
    <t>{"csMin":6.83,"gpm":452.4,"dpm":674.6,"vspm":1.03,"fb":0,"ccScore":35,"xpDiff":0,"goldDiff":1018,"csDiff":10,"visionDiff":-13,"earlyGoldXp":0,"maxCsLead":34.00000008940697,"maxLvlLead":2,"plates":2,"earlyRoams":0,"dmgObj":9749,"dmgTurrets":2064,"dragons":2,"barons":0,"heralds":0,"grubs":0,"steals":0,"kp":67.9,"dmgTakenPct":17.2,"dmgDealtPct":17.8,"controlWards":1,"wardsKilled":13,"wardsPlaced":2,"pickKills":12,"saves":0,"healShield":9569,"winStats":null,"losStats":null,"goldTimeline":null}</t>
  </si>
  <si>
    <t>EUW1_7785769221</t>
  </si>
  <si>
    <t>🤕 Duelo Perdido (SoloKill, Oro, Trades, Nivel, Placas, CS, KDA); 📉 KDA Deficiente (0.00, -4 pts); 📉 Déficit de Farm Severo (5.0/m, -2.7 pts); 👻 Fantasma (0% KP, -3 pts); 📉 Outleveled (-2 lvls); 🥴 Tilteado (Gap negativo: 4.0, -1.2 pts); 📉 Malos Trades (x0.40 eficiencia, -2.68 pts); 🧱 Primer Ladrillo; 📉 Déficit Crítico (259 GPM vs 360 esperado, -3.43 pts)</t>
  </si>
  <si>
    <t>{"csMin":5,"gpm":259.3,"dpm":245.1,"vspm":0.42,"fb":0,"ccScore":9,"xpDiff":-1,"goldDiff":-3200,"csDiff":-32,"visionDiff":-4,"earlyGoldXp":0,"maxCsLead":1,"maxLvlLead":0,"plates":2,"earlyRoams":0,"dmgObj":2011,"dmgTurrets":2011,"dragons":0,"barons":0,"heralds":0,"grubs":0,"steals":0,"kp":0,"dmgTakenPct":19.9,"dmgDealtPct":10.9,"controlWards":0,"wardsKilled":0,"wardsPlaced":4,"pickKills":0,"saves":0,"healShield":1294,"winStats":null,"losStats":null,"goldTimeline":null}</t>
  </si>
  <si>
    <t>EUW1_7785765785</t>
  </si>
  <si>
    <t>⚔️ Duelo Ganado (SoloKill, Oro Fin, Trades, KDA); 💎 KDA ÉLITE (9.00, +3.06 pts); 🕸️ Oportunista (23 cazadas, 0.72/min, +1.37 pts); 🔒 EL CANDADO (16 setups, 0.50/min, +1.5 pts); ⛺ Campero Táctico (5 emboscadas); 🚑 Hospital Ambulante (0.66 ast/min, +1.78 pts); 🧘 Superviviente; 👀 Visión Decente (2.2/m, +1.27 pts); 🪲 Trabajador (60% KP, +1.5 pts); ✨ Dominio de Trades (x2.22 eficiencia, +1.68 pts); ⚡ Soporte Agresivo (21.5% del daño total, +1.62 pts); 🗡️ Support Slayer (6 Kills, +1.2 pts); 🐉 Bonus Alma; 🏗️ Demolición Total (10T / 2I); 🧱 Primer Ladrillo; 🧊 Ralentizador (70s de control); 📈 Economista (358 GPM vs 310 esperado, +1.66 pts); 👛 Ahorrador (Faltaron 1 pinks)</t>
  </si>
  <si>
    <t>{"csMin":1.78,"gpm":357.5,"dpm":925.5,"vspm":2.2,"fb":0,"ccScore":70,"xpDiff":0,"goldDiff":1739,"csDiff":23,"visionDiff":3,"earlyGoldXp":0,"maxCsLead":23,"maxLvlLead":2,"plates":4,"earlyRoams":0,"dmgObj":5931,"dmgTurrets":1015,"dragons":2,"barons":1,"heralds":0,"grubs":0,"steals":0,"kp":60,"dmgTakenPct":11.5,"dmgDealtPct":21.5,"controlWards":3,"wardsKilled":8,"wardsPlaced":20,"pickKills":23,"saves":0,"healShield":1106,"winStats":null,"losStats":null,"goldTimeline":null}</t>
  </si>
  <si>
    <t>EUW1_7785763573</t>
  </si>
  <si>
    <t>🤕 Duelo Perdido (SoloKill, Oro, Visión, KDA); 📉 KDA Deficiente (0.88, -2.29 pts); 👀 Visión Decente (2.1/m, +1 pts); 👻 Fantasma (39% KP, -0.55 pts); ⚫ Agujero Negro (Gap negativo: 10.0, -3.6 pts); ⚡ Soporte Agresivo (16.0% del daño total, +0.24 pts); 📺 Simulador de Pantalla Gris (21.8% muerto, -3.41 pts); 🧘 Mente Fría (Focus resistido 8 veces); 💎 Manos de Diamante (305 GPM vs 240 esperado, +2.26 pts); 🤡 Feeder (0.46 m/min); 🎁 Botín: TAINTED_METAL</t>
  </si>
  <si>
    <t>{"csMin":1.38,"gpm":304.6,"dpm":701.3,"vspm":2.05,"fb":0,"ccScore":62,"xpDiff":0,"goldDiff":-2713,"csDiff":25,"visionDiff":-50,"earlyGoldXp":0,"maxCsLead":37,"maxLvlLead":1,"plates":1,"earlyRoams":0,"dmgObj":3676,"dmgTurrets":98,"dragons":1,"barons":1,"heralds":0,"grubs":0,"steals":0,"kp":39.5,"dmgTakenPct":21.1,"dmgDealtPct":16,"controlWards":4,"wardsKilled":9,"wardsPlaced":32,"pickKills":13,"saves":0,"healShield":1776,"winStats":null,"losStats":null,"goldTimeline":null}</t>
  </si>
  <si>
    <t>EUW1_7785790574</t>
  </si>
  <si>
    <t>EUW1_7785777202</t>
  </si>
  <si>
    <t>🌟 MVP de la Partida (Objs 24.9k | KP 70%) (+2 pts); 👑 REY DE LA LÍNEA (Oro Fin, Trades, Ganks, Objs, Farm, Invades, KDA); 🦄 KDA DE DIOS (23.00, +5 pts); 👽 TARZAN MODE (Perfect Pathing) (9.5/m, +6 pts); ✨ Exterminio Perfecto (x1); 💉 Enfermero (0.42 ast/min, +0.85 pts); 👑 Inmortal; 🤝 Socio Clave (70% KP, +2.47 pts); 👑 Líder del Proyecto (1º Oro, 1º Daño, KDA 23.0, +2.37 pts); 💰 Bounty Keeper (Racha de 10 protegida); 🔥 Imparable (Racha de 10 sin morir, +1.25 pts); 🥷 El Invasor (Robó ~4 camps, +1.65 pts); 🌊 Control de Río (5 scuttles, +0.77 pts); 🌳 Control de Jungla (+50 CS, +1.5 pts); 🏃 Gank Gap (+54% KP, +2.5 pts); 📈 Ventaja Macro (+2.2 Obj, +1.33 pts); 💯 Posicionamiento Perfecto; 🐉 Impacto Macro (+2.5 pts); [3 Drags, 1 Barón(es)]; 🏗️ Demolición Total (9T / 1I); 🛡️ Escudo Humano (1339/min, +0.68 pts); 👺 Ladrón de Buffs (x2); 🥷 Invasor (19 CS robados); 👻 El Intocable (31.2 min vivo, +3.24 pts); 👹 Jefe Final (+2.0 lvls vs media); 🌋 Máquina de Daño (1029, +1.88); 💎 Manos de Diamante (528 GPM vs 420 esperado, +3.77 pts); 👓 Miope (Poco despeje) (0.13/min, -0.42 pts); 👛 Ahorrador (Faltaron 1 pinks); 🎁 Botín: HEX_CORE; 🎲 Freestyle (Champ #76, Pen x3.0)</t>
  </si>
  <si>
    <t>{"csMin":9.55,"gpm":527.7,"dpm":1029.5,"vspm":0.87,"fb":0,"ccScore":18,"xpDiff":0,"goldDiff":5835,"csDiff":88,"visionDiff":1,"earlyGoldXp":0,"maxCsLead":89.20000007748604,"maxLvlLead":4,"plates":7,"earlyRoams":0,"dmgObj":24918,"dmgTurrets":4482,"dragons":3,"barons":1,"heralds":0,"grubs":0,"steals":0,"kp":69.7,"dmgTakenPct":22.6,"dmgDealtPct":28.9,"controlWards":1,"wardsKilled":4,"wardsPlaced":5,"pickKills":18,"saves":0,"healShield":14433,"winStats":null,"losStats":null,"goldTimeline":null}</t>
  </si>
  <si>
    <t>EUW1_7785787565</t>
  </si>
  <si>
    <t>📉 Bajo Impacto (15.2% daño, -0.61 pts); 👑 REY DE LA LÍNEA (Oro Fin, Trades, +1 Lvl Lead, Placas, CS, KDA); 🦄 KDA DE DIOS (13.00, +3.83 pts); 🌾 Farm de Pro (8.8/m, +4.18 pts); 🛡️ Casi Perfecto; 🔦 Ayudante de Visión (0.72/m, +0.44 pts); 💰 Bounty Keeper (Racha de 7 protegida); 📈 Intercambio Rentable (x1.55 eficiencia, +0.67 pts); 🏗️ Demolición Total (11T / 3I); 🏗️ El Destructor (16 placas); 🧱 Primer Ladrillo; 📈 Economista (534 GPM vs 480 esperado, +1.63 pts); 💸 Aviso: Compraste 4 Pinks. Deja la visión al Support.</t>
  </si>
  <si>
    <t>{"csMin":8.82,"gpm":534.3,"dpm":655.6,"vspm":0.72,"fb":0,"ccScore":27,"xpDiff":0,"goldDiff":1884,"csDiff":-18,"visionDiff":9,"earlyGoldXp":0,"maxCsLead":13,"maxLvlLead":1,"plates":16,"earlyRoams":0,"dmgObj":7963,"dmgTurrets":4784,"dragons":1,"barons":0,"heralds":0,"grubs":0,"steals":0,"kp":41.9,"dmgTakenPct":11.9,"dmgDealtPct":15.2,"controlWards":4,"wardsKilled":4,"wardsPlaced":11,"pickKills":8,"saves":0,"healShield":5193,"winStats":null,"losStats":null,"goldTimeline":null}</t>
  </si>
  <si>
    <t>📉 KDA Deficiente (1.43, -0.93 pts); 👀 Visión Decente (2.2/m, +1.28 pts); 👻 Fantasma (32% KP, -1.27 pts); 🏗️ Demolición Total (11T / 3I); 🧱 Primer Ladrillo; 👓 Miope (Poco despeje) (0.14/min, -0.14 pts); 📺 Pantalla Gris (0.25 m/min); 👛 Ahorrador (Faltaron 2 pinks); 🎁 Botín: BENT_NAIL; 🎒 Carried (WR 64% pero invisible hoy)</t>
  </si>
  <si>
    <t>{"csMin":0.68,"gpm":306.7,"dpm":572.9,"vspm":2.21,"fb":0,"ccScore":35,"xpDiff":0,"goldDiff":1381,"csDiff":-13,"visionDiff":-34,"earlyGoldXp":0,"maxCsLead":0,"maxLvlLead":1,"plates":12,"earlyRoams":0,"dmgObj":9189,"dmgTurrets":6153,"dragons":0,"barons":1,"heralds":1,"grubs":0,"steals":0,"kp":32.3,"dmgTakenPct":21,"dmgDealtPct":13.3,"controlWards":1,"wardsKilled":4,"wardsPlaced":25,"pickKills":8,"saves":0,"healShield":2276,"winStats":null,"losStats":null,"goldTimeline":null}</t>
  </si>
  <si>
    <t>EUW1_7785800872</t>
  </si>
  <si>
    <t>🤕 Duelo Perdido (SoloKill, Oro, Trades, +1 Lvl Lead, Placas, CS, KDA); 📉 KDA Deficiente (0.50, -3.13 pts); 💰 Buen Farm (7.4/m, +1.71 pts); 🧘 Superviviente; 🦉 Laner Visionario (1.11/m, +1.22 pts); 👻 Fantasma (5% KP, -3 pts); 📉 Malos Trades (x0.41 eficiencia, -2.62 pts); 🏚️ Víctima de la Inflación (313 GPM vs 360 esperado, -1.27 pts)</t>
  </si>
  <si>
    <t>{"csMin":7.45,"gpm":313.1,"dpm":457.7,"vspm":1.11,"fb":0,"ccScore":2,"xpDiff":0,"goldDiff":-4785,"csDiff":-37,"visionDiff":-2,"earlyGoldXp":0,"maxCsLead":8,"maxLvlLead":1,"plates":5,"earlyRoams":0,"dmgObj":6331,"dmgTurrets":6331,"dragons":0,"barons":0,"heralds":0,"grubs":0,"steals":0,"kp":4.8,"dmgTakenPct":24.9,"dmgDealtPct":16.6,"controlWards":1,"wardsKilled":1,"wardsPlaced":12,"pickKills":1,"saves":0,"healShield":12100,"winStats":null,"losStats":null,"goldTimeline":null}</t>
  </si>
  <si>
    <t>EUW1_7785804020</t>
  </si>
  <si>
    <t>🌟 MVP de la Partida (Objs 38.5k | KP 59%) (+2 pts); 👑 REY DE LA LÍNEA (SoloKill (+1), Oro Fin, Trades, Ganks, Objs, Farm, KDA); 💎 KDA ÉLITE (5.75, +2.36 pts); 🌾 Pathing Excelente (7.9/m, +3.48 pts); 🕸️ Oportunista (19 cazadas, 0.66/min, +0.97 pts); 🍽️ En Bandeja (13 setups, 0.45/min, +1.24 pts); ✌🏻 Outplays (3 plays, 0.10/min, +0.8 pts); 🔫 Sicario (0.48 kills/min); 🪲 Trabajador (59% KP, +1.4 pts); 🔥 Imparable (Racha de 10 sin morir, +1.25 pts); 🌊 Control de Río (5 scuttles, +0.91 pts); 🌳 Control de Jungla (+44 CS, +1.2 pts); 🏃 Gank Gap (+22% KP, +0.81 pts); 👑 Rey del Mapa (+4.2 Obj, +2.93 pts); 🐉 Impacto Macro (+3.3 pts); [3 Drags, 1 Barón(es), Heraldo]; 🏗️ Demolición Total (10T / 2I); 🔦 Vigía de Río (78% mapa controlado); 👹 Jefe Final (+2.3 lvls vs media); 🌋 Máquina de Daño (959, +1.62); 🌈 Teoria del Caos (61% AD / 36% AP); 🤑 Magnate (541 GPM vs 420 esperado, +4.25 pts); 👓 Miope (Poco despeje) (0.14/min, -0.24 pts); 🎁 Botín: LIQUID_FIRE</t>
  </si>
  <si>
    <t>{"csMin":7.93,"gpm":541.4,"dpm":958.7,"vspm":1.04,"fb":0,"ccScore":32,"xpDiff":0,"goldDiff":4787,"csDiff":24,"visionDiff":1,"earlyGoldXp":0,"maxCsLead":26,"maxLvlLead":3,"plates":8,"earlyRoams":0,"dmgObj":38502,"dmgTurrets":2491,"dragons":3,"barons":1,"heralds":1,"grubs":0,"steals":0,"kp":59,"dmgTakenPct":20.7,"dmgDealtPct":23.2,"controlWards":2,"wardsKilled":4,"wardsPlaced":3,"pickKills":19,"saves":0,"healShield":12325,"winStats":null,"losStats":null,"goldTimeline":null}</t>
  </si>
  <si>
    <t>EUW1_7785789084</t>
  </si>
  <si>
    <t>🤕 Duelo Perdido (SoloKill, Oro, +1 Lvl Lead, Placas, CS, KDA); ⚔️ Duelista (3 kills); 📉 KDA Deficiente (1.40, -0.25 pts); 📉 Déficit de Farm (6.1/m, -0.8 pts); 🔦 Ayudante de Visión (0.71/m, +0.41 pts); 🚜 Splitpusher Solitario (Baja KP justificada); ⚠️ Trade Ineficiente (x0.56 eficiencia, -1.74 pts); 🏗️ El Destructor (13 placas); 🧱 Primer Ladrillo; 🏚️ Presión Dividida (1 torre solo); ⚠️ Descuidado (16.2% muerto (Mitigado: Splitpush), -1.24 pts); 🛡️ Coloso (Focus resistido 8 veces); 🛡️ Duro de Pelar (1903/min, +1.8 pts); 💣 Demolición Táctica (9.8k daño a torres sin last hit); 🔥 DPM Carry (901, +1.41); 🌈 Teoria del Caos (56% AD / 38% AP); 📈 Economista (406 GPM vs 360 esperado, +1.62 pts); 📺 Pantalla Gris (0.28 m/min); 🙈 Tacaño Supremo (0 Pinks en 36 min)</t>
  </si>
  <si>
    <t>{"csMin":6.06,"gpm":406.2,"dpm":901.3,"vspm":0.71,"fb":0,"ccScore":40,"xpDiff":0,"goldDiff":-2178,"csDiff":-27,"visionDiff":-8,"earlyGoldXp":0,"maxCsLead":1,"maxLvlLead":1,"plates":13,"earlyRoams":0,"dmgObj":15248,"dmgTurrets":9763,"dragons":1,"barons":1,"heralds":0,"grubs":0,"steals":0,"kp":35,"dmgTakenPct":24,"dmgDealtPct":17.4,"controlWards":0,"wardsKilled":0,"wardsPlaced":11,"pickKills":9,"saves":0,"healShield":17301,"winStats":null,"losStats":null,"goldTimeline":null}</t>
  </si>
  <si>
    <t>EUW1_7785820511</t>
  </si>
  <si>
    <t>🤕 Duelo Perdido (SoloKill (+1), Oro, Objs, Farm, Invades, KDA); ⚔️ Duelista (3 kills); 📉 KDA Deficiente (0.75, -1.88 pts); 📉 Jungla Hambriento (5.6/m, -0.74 pts); 🕶️ Lee Sin Cosplay (0.46/m, -1.07 pts); 🥴 Tilteado (Gap negativo: 5.0, -1.6 pts); ⚔️ Invade Mortal (x1 acción pre-minions); 🌊 Control de Río (5 scuttles, +0.91 pts); 📉 Outjungled (-47 CS, -1.62 pts); 🚫 JUNGLE DIFF ABSOLUTO (-5.5 Obj, -6 pts); 🦌 Jungla Herbívoro (1 Épicos, -1.5 pts); 🦋 Jungla Alérgico (0 Control y &lt;500 dpm, -2.26 pts); 📉 Malos Trades (x0.45 eficiencia, -2.4 pts); 📺 Simulador de Pantalla Gris (21.6% muerto, -3.36 pts); 💎 Manos de Diamante (424 GPM vs 350 esperado, +2.59 pts); 🙈 CIEGO LEGAL (0.03/min, -2.31 pts); 🤡 Feeder (0.41 m/min); 👛 Ahorrador (Faltaron 1 pinks)</t>
  </si>
  <si>
    <t>{"csMin":5.59,"gpm":424.1,"dpm":525.8,"vspm":0.46,"fb":0,"ccScore":11,"xpDiff":0,"goldDiff":-2301,"csDiff":-58,"visionDiff":-9,"earlyGoldXp":0,"maxCsLead":15.750000029802322,"maxLvlLead":2,"plates":0,"earlyRoams":0,"dmgObj":1400,"dmgTurrets":0,"dragons":1,"barons":0,"heralds":0,"grubs":0,"steals":1,"kp":50,"dmgTakenPct":24.7,"dmgDealtPct":17.8,"controlWards":1,"wardsKilled":1,"wardsPlaced":1,"pickKills":6,"saves":0,"healShield":8113,"winStats":null,"losStats":null,"goldTimeline":null}</t>
  </si>
  <si>
    <t>EUW1_7785815897</t>
  </si>
  <si>
    <t>💔 Corazón Partido (Final muy ajustado); 📉 Bajo Impacto (14.3% daño, -0.95 pts); 🤕 Duelo Perdido (SoloKill, Ganks, Objs, KDA); ⚓ El Ancla (Mitigación: 1 lastres detectados); 🛡️ KDA Player (Jugó a no morir) (8.00, +1.37 pts); 💰 Buen Farm (6.5/m, +0.88 pts); ✌🏻 Outplays (5 plays, 0.13/min, +1.17 pts); 🧘 Superviviente; 🔥 Imparable (Racha de 8 sin morir, +0.75 pts); 🚶‍♂️ Ausente del Mapa (-16% KP vs rival, -0.38 pts); 🐗 Out-Macroed (-3.0 Obj, -3 pts); 🐉 Impacto Macro (+1.8 pts); [3 Drags, Heraldo]; Quadrakill; 🧱 Primer Ladrillo; ⛷️ vando a la muerte (28.1 min vivo, +2.63 pts); 🌈 Teoria del Caos (46% AD / 44% AP); 💎 Manos de Diamante (436 GPM vs 350 esperado, +3.02 pts); 👓 Miope (Poco despeje) (0.05/min, -1.97 pts); 👛 Ahorrador (Faltaron 2 pinks); 💸 MASSIVE SHUTDOWN (Racha de 8 entregada, -1.75 pts); 🛡️ Mitigación: 📈 PRESTIGIO: SÓLIDO (60.8% WR); 🎲 Freestyle (Champ #22, Pen x1.2)</t>
  </si>
  <si>
    <t>{"csMin":6.49,"gpm":436.4,"dpm":502.4,"vspm":0.61,"fb":0,"ccScore":11,"xpDiff":1,"goldDiff":-358,"csDiff":-3,"visionDiff":-2,"earlyGoldXp":1,"maxCsLead":90.9000001847744,"maxLvlLead":3,"plates":5,"earlyRoams":0,"dmgObj":23697,"dmgTurrets":2799,"dragons":2,"barons":0,"heralds":1,"grubs":0,"steals":0,"kp":41,"dmgTakenPct":13.8,"dmgDealtPct":14.3,"controlWards":1,"wardsKilled":2,"wardsPlaced":3,"pickKills":10,"saves":0,"healShield":10693,"winStats":null,"losStats":null,"goldTimeline":null}</t>
  </si>
  <si>
    <t>EUW1_7785818124</t>
  </si>
  <si>
    <t>🏳️ Stompeada en Contra (Gap de -14.0k oro); 🤕 Duelo Perdido (Oro, Ganks, Objs, KDA); 📉 KDA Deficiente (1.00, -1.25 pts); 📉 Jungla Hambriento (5.1/m, -1.55 pts); 🤝 Socio Clave (67% KP, +2.17 pts); 📉 Outjungled (-21 CS, -0.06 pts); 🏃 Gank Gap (+17% KP, +0.44 pts); 🚫 JUNGLE DIFF ABSOLUTO (-4.5 Obj, -4.8 pts); 🦌 Jungla Herbívoro (1 Épicos, -1.5 pts); 🦋 Jungla Alérgico (0 Control y &lt;500 dpm, -1.27 pts); 🤕 Saco de Boxeo (x0.34 eficiencia, -3.08 pts); 🚜 Jungla Pasivo (Bono objetivos reducido 60% por falta de presencia); ⚡ El Paralizador (38 stuns); 🏚️ Víctima de la Inflación (328 GPM vs 350 esperado, -0.29 pts); 🙈 CIEGO LEGAL (0.05/min, -2.09 pts)</t>
  </si>
  <si>
    <t>{"csMin":5.14,"gpm":327.8,"dpm":294.2,"vspm":0.69,"fb":0,"ccScore":18,"xpDiff":0,"goldDiff":-2239,"csDiff":-28,"visionDiff":-8,"earlyGoldXp":0,"maxCsLead":12.000000029802322,"maxLvlLead":1,"plates":0,"earlyRoams":0,"dmgObj":5392,"dmgTurrets":0,"dragons":1,"barons":0,"heralds":0,"grubs":0,"steals":0,"kp":66.7,"dmgTakenPct":26.3,"dmgDealtPct":16.4,"controlWards":1,"wardsKilled":1,"wardsPlaced":7,"pickKills":4,"saves":0,"healShield":6127,"winStats":null,"losStats":null,"goldTimeline":null}</t>
  </si>
  <si>
    <t>EUW1_7785810939</t>
  </si>
  <si>
    <t>💔 Corazón Partido (Final muy ajustado); 🎖️ MVP del Perdedor (Daño 23% | KDA 2.4) (+1.33 pts); 🎯 Laner aseguró Nashor (x1); 👑 REY DE LA LÍNEA (SoloKill (+1), Oro Fin, +2 Lvl Lead, Placas, +47 CS Lead); ⚓ El Ancla (Mitigación: 1 lastres detectados); 👌 KDA Sólido (2.38, +0.52 pts); 💰 Buen Farm (7.6/m, +1.95 pts); 🔦 Ayudante de Visión (0.68/m, +0.36 pts); 🪲 Trabajador (54% KP, +1.43 pts); 🔥 Imparable (Racha de 8 sin morir, +0.75 pts); 🏗️ El Destructor (15 placas); 🔨 Albañil (38% del daño, +1.34 pts); 🧣 Limpieza Rápida (x1, +1); 💣 Demolición Táctica (11.5k daño a torres sin last hit); 🔥 DPM Carry (1172, +1.33); 🤑 Magnate (579 GPM vs 400 esperado, +5 pts); 🔦 Buen Despeje (0.17/min, +0.6 pts); ⛺ Mitigación Leve (Jgl: Solo 1 Objetivo); 💸 Aviso: Compraste 4 Pinks. Deja la visión al Support.; 💸 MASSIVE SHUTDOWN (Racha de 8 entregada, -3.5 pts); 🎁 Botín: HEX_CORE</t>
  </si>
  <si>
    <t>{"csMin":7.58,"gpm":579,"dpm":1172.5,"vspm":0.68,"fb":0,"ccScore":9,"xpDiff":0,"goldDiff":5792,"csDiff":33,"visionDiff":7,"earlyGoldXp":0,"maxCsLead":47.00000008940697,"maxLvlLead":2,"plates":15,"earlyRoams":0,"dmgObj":23713,"dmgTurrets":11498,"dragons":1,"barons":1,"heralds":0,"grubs":0,"steals":0,"kp":54.3,"dmgTakenPct":18.5,"dmgDealtPct":23.3,"controlWards":4,"wardsKilled":6,"wardsPlaced":13,"pickKills":16,"saves":0,"healShield":12471,"winStats":null,"losStats":null,"goldTimeline":null}</t>
  </si>
  <si>
    <t>💔 Corazón Partido (Final muy ajustado); ⚓ El Ancla (Mitigación: 1 lastres detectados); 🍽️ En Bandeja (17 setups, 0.47/min, +1.36 pts); 💉 Enfermero (0.53 ast/min, +1.14 pts); 🔦 Mapa Iluminado (2.9/m, +2.57 pts); 🪲 Trabajador (60% KP, +1.5 pts); 💸 Inversor Maestro (ROI 3.8, +3.23 pts); 🤼 Judoka (12 plays, 0.33/min, +1.17 pts); 🧘 Mente Fría (Focus resistido 10 veces); 🛡️ Duro de Pelar (1864/min, +1.73 pts); ⛓️ Cadena Perpetua (157 inmovilizaciones); 🐌 Pegamento (104s de control); ⛺ Mitigación Leve (Jgl: Solo 1 Objetivo); 📺 Pantalla Gris (0.25 m/min); 📌 Usando los Pinks (+6 Pinks, +0.5 pts)</t>
  </si>
  <si>
    <t>{"csMin":0.94,"gpm":295,"dpm":514.6,"vspm":2.93,"fb":0,"ccScore":104,"xpDiff":0,"goldDiff":717,"csDiff":-12,"visionDiff":7,"earlyGoldXp":0,"maxCsLead":1,"maxLvlLead":2,"plates":16,"earlyRoams":0,"dmgObj":2190,"dmgTurrets":1455,"dragons":0,"barons":1,"heralds":0,"grubs":0,"steals":0,"kp":60,"dmgTakenPct":19.2,"dmgDealtPct":10.2,"controlWards":4,"wardsKilled":10,"wardsPlaced":42,"pickKills":19,"saves":0,"healShield":4129,"winStats":null,"losStats":null,"goldTimeline":null}</t>
  </si>
  <si>
    <t>EUW1_7785821334</t>
  </si>
  <si>
    <t>🌟 MVP de la Partida (Visión 78 | KP 67%) (+1.74 pts); 🦎 Laner aseguró Dragón (x1); 👑 REY DE LA LÍNEA (SoloKill, Oro Fin, Soporte, Visión, KDA); 🦄 KDA DE DIOS (14.00, +4.15 pts); 🦏 Presión Temprana (1 torres enteras pre-min 14, +1.5 pts); 🎣 EL PESCADOR (27 cazadas, 0.93/min, +2.69 pts); 👼🏻 Heroes Never die! (0.93 ast/min, +3.16 pts); 🧘 Superviviente; 🕯️ Control de Zona (2.7/m, +2.24 pts); 🔦 Dominio del Mapa (+24 vs rival, +1.68 pts); 🤝 Socio Clave (67% KP, +2.17 pts); 💼 Utilidad Rentable (ROI 1.6, +0.55 pts); 💯 Posicionamiento Perfecto; 🏗️ Demolición Total (9T / 1I); 🧱 Primer Ladrillo; ⛷️ vando a la muerte (22.1 min vivo, +1.41 pts); 🩹 Botiquín (545 util/min, +0.73 pts); 📌 Usando los Pinks (+4 Pinks, +0.25 pts)</t>
  </si>
  <si>
    <t>{"csMin":1.72,"gpm":355.8,"dpm":258.6,"vspm":2.75,"fb":0,"ccScore":15,"xpDiff":0,"goldDiff":1350,"csDiff":3,"visionDiff":24,"earlyGoldXp":0,"maxCsLead":19,"maxLvlLead":3,"plates":14,"earlyRoams":0,"dmgObj":4228,"dmgTurrets":4132,"dragons":1,"barons":0,"heralds":0,"grubs":0,"steals":0,"kp":66.7,"dmgTakenPct":9.9,"dmgDealtPct":6.7,"controlWards":2,"wardsKilled":6,"wardsPlaced":24,"pickKills":27,"saves":6,"healShield":15806,"winStats":null,"losStats":null,"goldTimeline":null}</t>
  </si>
  <si>
    <t>EUW1_7785836682</t>
  </si>
  <si>
    <t>🤕 Duelo Perdido (Oro, Trades, Objs, KDA); 🔥 Elo Hell (Team Gap Alto: Carga 2); ⚔️ Duelista (3 kills); 💰 Buen Farm (6.9/m, +1.63 pts); ✌🏻 Outplays (3 plays, 0.09/min, +0.66 pts); 🪲 Trabajador (59% KP, +1.41 pts); 🚫 JUNGLE DIFF ABSOLUTO (-6.0 Obj, -6 pts); 🦋 Jungla Alérgico (0 Control y &lt;500 dpm, -0.55 pts); ⚠️ Trade Ineficiente (x0.54 eficiencia, -1.84 pts); 🐉 Impacto Macro (+1.0 pts); [2 Drags]; 🌈 Teoria del Caos (57% AD / 40% AP); 💎 Manos de Diamante (444 GPM vs 350 esperado, +3.3 pts); 💸 Bounty (Racha de 5 entregada, -0.75 pts)</t>
  </si>
  <si>
    <t>{"csMin":6.91,"gpm":444.4,"dpm":591.2,"vspm":1.18,"fb":0,"ccScore":26,"xpDiff":0,"goldDiff":-1870,"csDiff":-28,"visionDiff":9,"earlyGoldXp":0,"maxCsLead":19,"maxLvlLead":2,"plates":0,"earlyRoams":0,"dmgObj":12500,"dmgTurrets":0,"dragons":2,"barons":0,"heralds":0,"grubs":0,"steals":0,"kp":59.1,"dmgTakenPct":23.7,"dmgDealtPct":19.2,"controlWards":2,"wardsKilled":5,"wardsPlaced":5,"pickKills":9,"saves":0,"healShield":12848,"winStats":null,"losStats":null,"goldTimeline":null}</t>
  </si>
  <si>
    <t>EUW1_7785850644</t>
  </si>
  <si>
    <t>🤕 Duelo Perdido (SoloKill, Oro, Objs, KDA); 📉 KDA Deficiente (1.18, -0.8 pts); 📉 Jungla Hambriento (5.1/m, -1.55 pts); 🍽️ En Bandeja (9 setups, 0.31/min, +0.55 pts); 🤝 Socio Clave (65% KP, +2 pts); 🥴 Tilteado (Gap negativo: 4.0, -1.2 pts); 🚫 JUNGLE DIFF ABSOLUTO (-6.5 Obj, -6 pts); 🥦 Jungla Vegano (0 Épicos, -3 pts); 🦌 Jungla Herbívoro (0 Objetivos, -1.5 pts); 🦋 Jungla Alérgico (0 Control y &lt;500 dpm, -2 pts); 📉 Malos Trades (x0.40 eficiencia, -2.72 pts); 🚜 Jungla Pasivo (Bono objetivos reducido 60% por falta de presencia); 🩸 Primera Sangre; 🤼 Judoka (7 plays, 0.24/min, +0.71 pts); ⚡ El Paralizador (77 stuns); 📈 Economista (353 GPM vs 350 esperado, +0.11 pts); 🤡 Feeder (0.38 m/min); 🙈 Tacaño Supremo (0 Pinks en 29 min); 🎁 Botín: OLD_BOOT</t>
  </si>
  <si>
    <t>{"csMin":5.14,"gpm":353,"dpm":492.7,"vspm":1.02,"fb":1,"ccScore":33,"xpDiff":0,"goldDiff":-3545,"csDiff":-34,"visionDiff":3,"earlyGoldXp":0,"maxCsLead":3.0000000298023224,"maxLvlLead":1,"plates":1,"earlyRoams":0,"dmgObj":3493,"dmgTurrets":603,"dragons":0,"barons":0,"heralds":0,"grubs":0,"steals":0,"kp":65,"dmgTakenPct":25.9,"dmgDealtPct":18.6,"controlWards":0,"wardsKilled":6,"wardsPlaced":7,"pickKills":9,"saves":0,"healShield":6247,"winStats":null,"losStats":null,"goldTimeline":null}</t>
  </si>
  <si>
    <t>EUW1_7785843308</t>
  </si>
  <si>
    <t>🤕 Duelo Perdido (SoloKill, Oro, Trades, +1 Lvl Lead, Placas, CS, KDA); 📉 KDA Deficiente (0.08, -4 pts); 💰 Buen Farm (7.2/m, +1.32 pts); 🔦 Ayudante de Visión (0.89/m, +0.77 pts); 🚜 Splitpusher Solitario (Baja KP justificada); 📉 Outleveled (-3 lvls); ⚫ Agujero Negro (Gap negativo: 12.0, -4 pts); 🤕 Saco de Boxeo (x0.25 eficiencia, -3.59 pts); 🏗️ El Destructor (11 placas); 🔨 Albañil (37% del daño, +1.19 pts); ⚠️ Descuidado (18.2% muerto (Mitigado: Splitpush), -1.84 pts); 🛡️ Escudo Humano (1324/min, +0.65 pts); 💣 Demolición Táctica (10.8k daño a torres sin last hit); 🤡 Feeder (0.38 m/min); 📌 Usando los Pinks (+3 Pinks, +0.25 pts); Partida desastrosa (1/13/0, -3pts)</t>
  </si>
  <si>
    <t>{"csMin":7.24,"gpm":349.6,"dpm":309.7,"vspm":0.89,"fb":0,"ccScore":7,"xpDiff":0,"goldDiff":-4837,"csDiff":-56,"visionDiff":-24,"earlyGoldXp":0,"maxCsLead":1,"maxLvlLead":1,"plates":11,"earlyRoams":0,"dmgObj":10789,"dmgTurrets":10789,"dragons":0,"barons":0,"heralds":0,"grubs":0,"steals":0,"kp":5.9,"dmgTakenPct":24.1,"dmgDealtPct":8,"controlWards":3,"wardsKilled":1,"wardsPlaced":12,"pickKills":1,"saves":0,"healShield":15238,"winStats":null,"losStats":null,"goldTimeline":null}</t>
  </si>
  <si>
    <t>🏯 El Pilar (KDA sólido en derrota); 🎖️ MVP del Perdedor (Daño 54% | KDA 2.3) (+3.5 pts); 👑 REY DE LA LÍNEA (SoloKill (+1), Oro Fin, Trades, +1 Lvl Lead, Placas, +68 CS Lead, KDA); 🔥 Elo Hell (Team Gap Alto: Carga 2); 👌 KDA Sólido (2.33, +0.46 pts); 🌾 Farm de Pro (8.1/m, +2.86 pts); 👁️ Omnipresente (82% KP, +4.24 pts); 🐺 LOBO DE WALL STREET (ROI 4.11 vs media 2.28, +4 pts); ✨ Dominio de Trades (x2.34 eficiencia, +1.87 pts); 💯 Posicionamiento Perfecto; 🏗️ El Destructor (10 placas); 🔦 Vigía de Río (75% mapa controlado); 👑 EXODIA: EL PROHIBIDO (54% del daño total); ☢️ Asedio Nuclear (2101, +2.5); 💎 Manos de Diamante (506 GPM vs 400 esperado, +3.72 pts); ⛺ Mitigación Leve (Jgl: Solo 1 Objetivo); 💸 Bounty (Racha de 4 entregada, -1.5 pts); Misión Épica: "Yo soy inevitable"  (+50pts) [NW:50]</t>
  </si>
  <si>
    <t>{"csMin":8.09,"gpm":506.2,"dpm":2101.4,"vspm":0.57,"fb":0,"ccScore":36,"xpDiff":0,"goldDiff":1830,"csDiff":19,"visionDiff":-4,"earlyGoldXp":0,"maxCsLead":68,"maxLvlLead":1,"plates":10,"earlyRoams":0,"dmgObj":8194,"dmgTurrets":5767,"dragons":0,"barons":0,"heralds":0,"grubs":0,"steals":0,"kp":82.4,"dmgTakenPct":17.6,"dmgDealtPct":54.2,"controlWards":2,"wardsKilled":0,"wardsPlaced":11,"pickKills":13,"saves":1,"healShield":4201,"winStats":null,"losStats":null,"goldTimeline":null}</t>
  </si>
  <si>
    <t>EUW1_7785851057</t>
  </si>
  <si>
    <t>👑 REY DE LA LÍNEA (Soporte, Visión, KDA); 💎 KDA ÉLITE (6.67, +2.39 pts); ⛺ Campero Táctico (5 emboscadas); 💉 Enfermero (0.58 ast/min, +1.4 pts); 🧘 Superviviente; 🕯️ Control de Zona (2.8/m, +2.37 pts); 👁️ OMNISCIENCIA ABSOLUTA (+49 vs rival, +4 pts); 🪲 Trabajador (53% KP, +0.76 pts); 💸 Inversor Maestro (ROI 3.2, +2.47 pts); 🐉 Bonus Alma; 🧱 Primer Ladrillo; ⚡ El Paralizador (50 stuns); 🚑 Médico de Campo (852 util/min, +2.26 pts); 🕊️ Ángel Guardián (9 salvadas, +0.86 pts); 📌 Usando los Pinks (+5 Pinks, +0.5 pts); 💎 Sólido ⭐God 🔥Prime 🔥5 (WR 60% | AvgKDA 5.9, +1.23 pts)</t>
  </si>
  <si>
    <t>{"csMin":0.84,"gpm":287.8,"dpm":265,"vspm":2.82,"fb":0,"ccScore":22,"xpDiff":0,"goldDiff":11,"csDiff":3,"visionDiff":49,"earlyGoldXp":0,"maxCsLead":10,"maxLvlLead":1,"plates":8,"earlyRoams":0,"dmgObj":3137,"dmgTurrets":1610,"dragons":3,"barons":0,"heralds":0,"grubs":0,"steals":0,"kp":52.6,"dmgTakenPct":11.1,"dmgDealtPct":5.8,"controlWards":3,"wardsKilled":8,"wardsPlaced":26,"pickKills":16,"saves":9,"healShield":26408,"winStats":null,"losStats":null,"goldTimeline":null}</t>
  </si>
  <si>
    <t>EUW1_7785862357</t>
  </si>
  <si>
    <t>🤕 Duelo Perdido (SoloKill (+1), Oro, Objs, KDA); 🛡️ Espíritu Espartano (Team Gap Extremo: Carga 4); 🌾 Pathing Excelente (8.0/m, +3.53 pts); 📉 Outjungled (-27 CS, -0.42 pts); 🚫 JUNGLE DIFF ABSOLUTO (-4.0 Obj, -4.2 pts); 🦌 Jungla Herbívoro (1 Épicos, -1.5 pts); 🦋 Jungla Alérgico (0 Control y &lt;500 dpm, -1.31 pts); ⚠️ Trade Ineficiente (x0.61 eficiencia, -1.43 pts); 🛡️ Duro de Pelar (1504/min, +1.01 pts); 🔥 DPM Carry (850, +1.23); 🌈 Teoria del Caos (32% AD / 66% AP); 💎 Manos de Diamante (451 GPM vs 350 esperado, +3.53 pts); 📺 Pantalla Gris (0.27 m/min); 🎁 Botín: BENT_NAIL</t>
  </si>
  <si>
    <t>{"csMin":7.96,"gpm":450.9,"dpm":849.7,"vspm":1.05,"fb":0,"ccScore":16,"xpDiff":0,"goldDiff":-858,"csDiff":2,"visionDiff":-4,"earlyGoldXp":0,"maxCsLead":19.25,"maxLvlLead":2,"plates":0,"earlyRoams":0,"dmgObj":6188,"dmgTurrets":0,"dragons":1,"barons":0,"heralds":0,"grubs":0,"steals":0,"kp":50,"dmgTakenPct":23.8,"dmgDealtPct":24.9,"controlWards":2,"wardsKilled":6,"wardsPlaced":4,"pickKills":11,"saves":0,"healShield":12903,"winStats":null,"losStats":null,"goldTimeline":null}</t>
  </si>
  <si>
    <t>EUW1_7785862186</t>
  </si>
  <si>
    <t>🤕 Duelo Perdido (SoloKill, +1 Lvl Lead, CS); 💰 Buen Farm (7.1/m, +1.05 pts); ✨ Exterminio Perfecto (x1); 🩹 Primeros Auxilios (0.34 ast/min, +0.71 pts); 🔦 Ayudante de Visión (0.76/m, +0.51 pts); 🪲 Trabajador (45% KP, +0.55 pts); ⚖️ Economía de Guerra (Top 2 Dmg con Top 4 Oro, +1 pts); 🏗️ Demolición Total (9T / 2I); 🏗️ El Destructor (12 placas); 🧱 Primer Ladrillo; 👁️ Gran Hermano (89% mapa controlado); 🏗️ Demoledor de Torres (3 estructuras); 💣 Demolición Táctica (9.9k daño a torres sin last hit); ⚔️ Buen Daño (820, +0.68); 🏚️ Víctima de la Inflación (410 GPM vs 450 esperado, -1 pts); 📺 Pantalla Gris (0.29 m/min); 💸 Derroche de Oro (Compró 4 pinks siendo Laner, 0 pts)</t>
  </si>
  <si>
    <t>{"csMin":7.09,"gpm":409.9,"dpm":820.3,"vspm":0.76,"fb":0,"ccScore":13,"xpDiff":0,"goldDiff":-460,"csDiff":-15,"visionDiff":1,"earlyGoldXp":0,"maxCsLead":13,"maxLvlLead":1,"plates":12,"earlyRoams":0,"dmgObj":15015,"dmgTurrets":9894,"dragons":2,"barons":1,"heralds":0,"grubs":0,"steals":0,"kp":45.5,"dmgTakenPct":18.9,"dmgDealtPct":20.4,"controlWards":4,"wardsKilled":1,"wardsPlaced":16,"pickKills":12,"saves":0,"healShield":1126,"winStats":null,"losStats":null,"goldTimeline":null}</t>
  </si>
  <si>
    <t>EUW1_7785872707</t>
  </si>
  <si>
    <t>🤕 Duelo Perdido (SoloKill, Oro, Ganks, Objs, KDA); 💎 KDA ÉLITE (6.00, +2.1 pts); 💰 Buen Farm (6.4/m, +0.71 pts); 🍽️ En Bandeja (11 setups, 0.39/min, +0.96 pts); 🧘 Superviviente; 🔭 Vigía de Jungla (1.57/m, +1.42 pts); 👻 Fantasma (39% KP, -0.63 pts); 🥷 El Invasor (Robó ~3 camps, +0.75 pts); 👑 Rey del Mapa (+6.5 Obj, +4.5 pts); 🐉 Impacto Macro (+5.0 pts); [🔥 ALMA PERFECTA (4-0), 1 Barón(es), Kevins]; 🐉 Bonus Alma; 🏗️ Demolición Total (10T / 2I); 💥 Colateral; 🧱 Primer Ladrillo; ⚡ El Paralizador (42 stuns); ⚔️ Buen Daño (680, +0.61); 👓 Miope (Poco despeje) (0.11/min, -0.86 pts); 📌 Usando los Pinks (+4 Pinks, +0.5 pts); 🎁 Botín: BROKEN_RUNE</t>
  </si>
  <si>
    <t>{"csMin":6.39,"gpm":410.4,"dpm":679.9,"vspm":1.57,"fb":0,"ccScore":43,"xpDiff":0,"goldDiff":-2026,"csDiff":-15,"visionDiff":2,"earlyGoldXp":0,"maxCsLead":16.600000083446503,"maxLvlLead":1,"plates":3,"earlyRoams":0,"dmgObj":33418,"dmgTurrets":1964,"dragons":3,"barons":1,"heralds":0,"grubs":0,"steals":0,"kp":38.7,"dmgTakenPct":17.8,"dmgDealtPct":18.4,"controlWards":4,"wardsKilled":3,"wardsPlaced":4,"pickKills":11,"saves":0,"healShield":13592,"winStats":null,"losStats":null,"goldTimeline":null}</t>
  </si>
  <si>
    <t>EUW1_7785867673</t>
  </si>
  <si>
    <t>🌟 MVP de la Partida (Objs 38.7k | KP 60%) (+2 pts); 👑 REY DE LA LÍNEA (SoloKill (+4), Oro Fin, Trades, Ganks, Objs, Farm, Invades, Visión, KDA); ⚔️ Duelista (4 kills); 🌟 KDA Excelente (4.00, +1.68 pts); 👽 TARZAN MODE (Perfect Pathing) (8.9/m, +5.21 pts); ✨ Exterminio Perfecto (x1); 🔫 Sicario (0.43 kills/min); 🪲 Trabajador (60% KP, +1.5 pts); 🥷 El Invasor (Robó ~4 camps, +1.35 pts); 🌳 Control de Jungla (+73 CS, +2.65 pts); 🏃 Gank Gap (+20% KP, +0.67 pts); 🏰 Control Sólido (+3.7 Obj, +2.53 pts); 🐉 Impacto Macro (+2.0 pts); [Alma de Dragón]; 🐉 Bonus Alma; 🏗️ Demolición Total (9T / 2I); 🛡️ Duro de Pelar (1713/min, +1.43 pts); 💀 Spawn Camper (Mató a 2 en la fuente); 👟 Pies Ligeros (3.5 esquives/min); El Muro (32% dmg); ☢️ Asedio Nuclear (1319, +2.5); 🌈 Teoria del Caos (45% AD / 36% AP); 🤑 Magnate (548 GPM vs 420 esperado, +4.5 pts); 👛 Ahorrador (Faltaron 2 pinks); 🎁 Botín: BROKEN_RUNE</t>
  </si>
  <si>
    <t>{"csMin":8.89,"gpm":548.5,"dpm":1318.6,"vspm":1.3,"fb":0,"ccScore":23,"xpDiff":0,"goldDiff":8092,"csDiff":94,"visionDiff":24,"earlyGoldXp":0,"maxCsLead":94.25000020861626,"maxLvlLead":3,"plates":8,"earlyRoams":0,"dmgObj":38743,"dmgTurrets":2301,"dragons":5,"barons":0,"heralds":0,"grubs":0,"steals":0,"kp":60,"dmgTakenPct":31.9,"dmgDealtPct":30.6,"controlWards":1,"wardsKilled":11,"wardsPlaced":3,"pickKills":14,"saves":0,"healShield":15444,"winStats":null,"losStats":null,"goldTimeline":null}</t>
  </si>
  <si>
    <t>👻 Carry Fantasma (9.6% daño, -2.59 pts); 🤕 Duelo Perdido (SoloKill, Oro, Trades, Nivel, CS, KDA); 📉 KDA Deficiente (0.64, -2.7 pts); 📉 Déficit de Farm (5.6/m, -1.68 pts); ✨ Exterminio Perfecto (x1); 🔦 Ayudante de Visión (0.97/m, +0.94 pts); 👻 Fantasma (18% KP, -2.25 pts); 📉 Caída Libre (Gap negativo: 7.3, -2.53 pts); ⚠️ Trade Ineficiente (x0.62 eficiencia, -1.4 pts); 🐉 Bonus Alma; 🏗️ Demolición Total (9T / 2I); 🏗️ El Destructor (9 placas); 🛒 GET CARRIED (Ganaste pero... KDA 0.6); ⚠️ Descuidado (16.0% muerto + 💀 Cero Impacto, -2.1 pts); 💤 Daño Inexistente (414 &lt; 600, -1.49); 💸 BANCARROTA TOTAL (300 GPM vs 450 esperado, -5 pts); 📺 Pantalla Gris (0.30 m/min); 🙈 Tacaño Supremo (0 Pinks en 37 min)</t>
  </si>
  <si>
    <t>{"csMin":5.57,"gpm":300,"dpm":414.3,"vspm":0.97,"fb":0,"ccScore":16,"xpDiff":-1,"goldDiff":-7092,"csDiff":-86,"visionDiff":6,"earlyGoldXp":0,"maxCsLead":0,"maxLvlLead":0,"plates":9,"earlyRoams":0,"dmgObj":6929,"dmgTurrets":6929,"dragons":0,"barons":0,"heralds":0,"grubs":0,"steals":0,"kp":17.5,"dmgTakenPct":18.5,"dmgDealtPct":9.6,"controlWards":0,"wardsKilled":3,"wardsPlaced":15,"pickKills":4,"saves":0,"healShield":1413,"winStats":null,"losStats":null,"goldTimeline":null}</t>
  </si>
  <si>
    <t>EUW1_7785891636</t>
  </si>
  <si>
    <t>👑 REY DE LA LÍNEA (SoloKill, Oro Fin, Soporte, Visión, KDA); 🦄 KDA DE DIOS (11.50, +3.64 pts); 🚑 Hospital Ambulante (0.61 ast/min, +1.53 pts); 🧘 Superviviente; 🔦 Mapa Iluminado (2.9/m, +2.58 pts); 💡 Vision Gap (+18 vs rival, +0.96 pts); 🪲 Trabajador (59% KP, +1.4 pts); 💸 Inversor Maestro (ROI 3.3, +2.62 pts); 🐉 Bonus Alma; 🏗️ Demolición Total (11T / 2I); 🔦 Vigía de Río (79% mapa controlado); 🚑 Médico de Campo (1026 util/min, +3.13 pts); 🎁 Botín: TRUE_ICE; 💎 Sólido ⭐God 🔥Prime 🔥6 (WR 61% | AvgKDA 6.0, +1.33 pts)</t>
  </si>
  <si>
    <t>{"csMin":1.18,"gpm":314,"dpm":220.2,"vspm":2.93,"fb":0,"ccScore":21,"xpDiff":0,"goldDiff":2054,"csDiff":12,"visionDiff":18,"earlyGoldXp":0,"maxCsLead":12,"maxLvlLead":2,"plates":14,"earlyRoams":0,"dmgObj":6403,"dmgTurrets":4017,"dragons":3,"barons":2,"heralds":0,"grubs":0,"steals":0,"kp":59,"dmgTakenPct":13.4,"dmgDealtPct":4.7,"controlWards":4,"wardsKilled":11,"wardsPlaced":37,"pickKills":19,"saves":0,"healShield":38971,"winStats":null,"losStats":null,"goldTimeline":null}</t>
  </si>
  <si>
    <t>EUW1_7785903802</t>
  </si>
  <si>
    <t>👑 REY DE LA LÍNEA (Oro Fin, Trades, +3 Lvl Lead, Placas, +51 CS Lead, KDA); 🌟 KDA Excelente (3.29, +1.3 pts); 🌾 Farm de Pro (8.1/m, +2.92 pts); 🕸️ Oportunista (18 cazadas, 0.72/min, +1.37 pts); 💀 Terminator (0.60 kills/min); 🩹 Primeros Auxilios (0.32 ast/min, +0.6 pts); ⚙️ Motor del Equipo (68% KP, +2.76 pts); 👑 Líder del Proyecto (1º Oro, 1º Daño, KDA 3.3, +2.61 pts); 🏗️ Demolición Total (10T / 2I); 🩸 Primera Sangre; 🏗️ El Destructor (11 placas); 🪝 Buen asedio (532 dmg/min, +1.05 pts); 🏗️ Demoledor de Torres (4 estructuras); 🔥 DPM Carry (1212, +1.41); 🤑 Magnate (682 GPM vs 480 esperado, +5 pts); 📺 Pantalla Gris (0.28 m/min); 💸 Shutdown Gordo (Racha de 7 entregada, -1 pts); 💎 Sólido (WR 67% | AvgKDA 2.6, +0.77 pts)</t>
  </si>
  <si>
    <t>{"csMin":8.12,"gpm":682.1,"dpm":1212.5,"vspm":0.58,"fb":1,"ccScore":15,"xpDiff":0,"goldDiff":7739,"csDiff":41,"visionDiff":9,"earlyGoldXp":0,"maxCsLead":50.99999997019768,"maxLvlLead":3,"plates":11,"earlyRoams":0,"dmgObj":23368,"dmgTurrets":13293,"dragons":1,"barons":1,"heralds":0,"grubs":0,"steals":0,"kp":67.6,"dmgTakenPct":25.1,"dmgDealtPct":29,"controlWards":1,"wardsKilled":0,"wardsPlaced":8,"pickKills":18,"saves":0,"healShield":7816,"winStats":null,"losStats":null,"goldTimeline":null}</t>
  </si>
  <si>
    <t>EUW1_7785911132</t>
  </si>
  <si>
    <t>👻 Carry Fantasma (8.7% daño, -2.89 pts); 🤕 Duelo Perdido (Oro, Trades, Ganks, Objs, Farm, Invades, KDA); 📉 KDA Deficiente (1.29, -0.54 pts); 💰 Buen Farm (6.7/m, +1.22 pts); 👻 Fantasma (36% KP, -0.9 pts); 📉 Outjungled (-46 CS, -1.56 pts); 🐗 Out-Macroed (-3.5 Obj, -3.6 pts); 🤕 Saco de Boxeo (x0.29 eficiencia, -3.38 pts); 🚜 Jungla Pasivo (Bono objetivos reducido 60% por falta de presencia); 🐉 Impacto Macro (+0.4 pts); [2 Drags]; 💤 Daño Inexistente (299 &lt; 450, -1.2); 📈 Economista (366 GPM vs 350 esperado, +0.55 pts); 👓 Miope (Poco despeje) (0.10/min, -1.06 pts)</t>
  </si>
  <si>
    <t>{"csMin":6.68,"gpm":365.6,"dpm":299.5,"vspm":1.04,"fb":0,"ccScore":21,"xpDiff":0,"goldDiff":-5223,"csDiff":-53,"visionDiff":4,"earlyGoldXp":0,"maxCsLead":5,"maxLvlLead":0,"plates":0,"earlyRoams":0,"dmgObj":16213,"dmgTurrets":0,"dragons":2,"barons":0,"heralds":0,"grubs":0,"steals":0,"kp":36,"dmgTakenPct":23.1,"dmgDealtPct":8.7,"controlWards":2,"wardsKilled":3,"wardsPlaced":11,"pickKills":7,"saves":0,"healShield":9699,"winStats":null,"losStats":null,"goldTimeline":null}</t>
  </si>
  <si>
    <t>EUW1_7785914026</t>
  </si>
  <si>
    <t>🛡️ Duelo Protegido (Mitigación Activa); 📉 KDA Deficiente (0.89, -1.53 pts); 🌾 Farm de Pro (8.5/m, +3.54 pts); 🔦 Ayudante de Visión (0.85/m, +0.7 pts); 🤝 Socio Clave (57% KP, +1.71 pts); 🥴 Tilteado (Gap negativo: 3.7, -1.07 pts); 📉 Malos Trades (x0.46 eficiencia, -2.35 pts); 📉 DPM Bajo (507 &lt; 600, -0.74); 📈 Economista (431 GPM vs 400 esperado, +1.08 pts); 📺 Pantalla Gris (0.32 m/min); 🛡️ Mitigación: 📈 PRESTIGIO: SÓLIDO (60.4% WR); 🎲 Freestyle Irresponsable (Champ #23, Pen x1.3)</t>
  </si>
  <si>
    <t>{"csMin":8.46,"gpm":430.9,"dpm":507.4,"vspm":0.85,"fb":0,"ccScore":1,"xpDiff":0,"goldDiff":-1743,"csDiff":55,"visionDiff":0,"earlyGoldXp":0,"maxCsLead":53,"maxLvlLead":1,"plates":2,"earlyRoams":0,"dmgObj":6271,"dmgTurrets":4727,"dragons":0,"barons":0,"heralds":0,"grubs":0,"steals":0,"kp":57.1,"dmgTakenPct":20.7,"dmgDealtPct":19.3,"controlWards":0,"wardsKilled":3,"wardsPlaced":10,"pickKills":7,"saves":0,"healShield":3683,"winStats":null,"losStats":null,"goldTimeline":null}</t>
  </si>
  <si>
    <t>🛡️ Duelo Protegido (Mitigación Activa); 📉 KDA Deficiente (1.43, -0.93 pts); ⚙️ Motor del Equipo (71% KP, +2.64 pts); ⚖️ Support Eficiente (ROI 2.8, +1.97 pts); 🥴 Tilteado (Gap negativo: 3.7, -1.07 pts); 🩹 Botiquín (529 util/min, +0.65 pts); 📺 Pantalla Gris (0.25 m/min); 👛 Ahorrador (Faltaron 2 pinks)</t>
  </si>
  <si>
    <t>{"csMin":1.04,"gpm":250.2,"dpm":258.5,"vspm":1.53,"fb":0,"ccScore":35,"xpDiff":0,"goldDiff":-3428,"csDiff":-31,"visionDiff":-16,"earlyGoldXp":0,"maxCsLead":3,"maxLvlLead":1,"plates":1,"earlyRoams":0,"dmgObj":132,"dmgTurrets":52,"dragons":0,"barons":0,"heralds":0,"grubs":0,"steals":0,"kp":71.4,"dmgTakenPct":13.1,"dmgDealtPct":9.8,"controlWards":1,"wardsKilled":5,"wardsPlaced":14,"pickKills":9,"saves":2,"healShield":14813,"winStats":null,"losStats":null,"goldTimeline":null}</t>
  </si>
  <si>
    <t>EUW1_7785942527</t>
  </si>
  <si>
    <t>👑 REY DE LA LÍNEA (SoloKill (+1), Oro Fin, Trades, +3 Lvl Lead, Placas, +37 CS Lead); 👌 KDA Sólido (2.33, +0.37 pts); 💰 Buen Farm (7.7/m, +2.15 pts); 🗡️ Apoyo en Objetivos (591 dpm a monstruos, +0.84 pts); 🐉 Bonus Alma; 🏗️ Demolición Total (12T / 5I); 🏗️ El Destructor (10 placas); 🔨 Golpe Devastador (Crítico de 1577, +2.89 pts); ⚔️ Buen Daño (751, +0.55); 💎 Manos de Diamante (575 GPM vs 480 esperado, +2.86 pts); 💸 Bounty (Racha de 4 entregada, -0.6 pts); 💎 Sólido (WR 69% | AvgKDA 2.6, +0.85 pts)</t>
  </si>
  <si>
    <t>{"csMin":7.7,"gpm":575.5,"dpm":750.7,"vspm":0.43,"fb":0,"ccScore":7,"xpDiff":0,"goldDiff":1668,"csDiff":32,"visionDiff":-18,"earlyGoldXp":0,"maxCsLead":37,"maxLvlLead":3,"plates":10,"earlyRoams":0,"dmgObj":29788,"dmgTurrets":10278,"dragons":1,"barons":2,"heralds":1,"grubs":0,"steals":0,"kp":36.8,"dmgTakenPct":14.1,"dmgDealtPct":17.4,"controlWards":1,"wardsKilled":0,"wardsPlaced":11,"pickKills":9,"saves":0,"healShield":13470,"winStats":null,"losStats":null,"goldTimeline":null}</t>
  </si>
  <si>
    <t>EUW1_7785961009</t>
  </si>
  <si>
    <t>🔥 Elo Hell (Team Gap Alto: Carga 2); ⚔️ Duelista (3 kills); 🌟 KDA Excelente (4.50, +1.9 pts); 💰 Buen Farm (6.9/m, +1.7 pts); ✌🏻 Outplays (6 plays, 0.17/min, +1.75 pts); 🥷 El Invasor (Robó ~3 camps, +0.6 pts); 🌳 Control de Jungla (+35 CS, +0.75 pts); 🚶‍♂️ Ausente del Mapa (-22% KP vs rival, -0.78 pts); 🐉 Impacto Macro (+2.0 pts); [3 Drags, Heraldo]; ¡PENTAKILL!; 🔦 Vigía de Río (81% mapa controlado); 👺 Ladrón de Buffs (x2); 🌋 Máquina de Daño (1078, +2.06); 💎 Manos de Diamante (460 GPM vs 350 esperado, +3.84 pts); 💸 Shutdown Gordo (Racha de 7 entregada, -1.25 pts)</t>
  </si>
  <si>
    <t>{"csMin":6.94,"gpm":459.6,"dpm":1078,"vspm":1.27,"fb":0,"ccScore":22,"xpDiff":0,"goldDiff":-4143,"csDiff":7,"visionDiff":9,"earlyGoldXp":0,"maxCsLead":55.75,"maxLvlLead":3,"plates":1,"earlyRoams":0,"dmgObj":36685,"dmgTurrets":0,"dragons":3,"barons":0,"heralds":1,"grubs":0,"steals":0,"kp":45,"dmgTakenPct":19.2,"dmgDealtPct":20.2,"controlWards":3,"wardsKilled":9,"wardsPlaced":4,"pickKills":14,"saves":0,"healShield":24334,"winStats":null,"losStats":null,"goldTimeline":null}</t>
  </si>
  <si>
    <t>EUW1_7786000154</t>
  </si>
  <si>
    <t>⚔️ Duelo Ganado (Oro Fin, Soporte, KDA); 🦄 KDA DE DIOS (13.00, +3.81 pts); 🕸️ Oportunista (12 cazadas, 0.63/min, +0.82 pts); 💉 Enfermero (0.47 ast/min, +0.87 pts); ⚡ Stomp Rápido (Baja KP perdonada); 💼 Utilidad Rentable (ROI 2.0, +0.94 pts); 🗡️ Support Slayer (4 Kills, +0.4 pts); 🧱 Primer Ladrillo; 💊 Enfermero (614 util/min, +1.07 pts); 🛟 Salvavidas (5 salvadas, +0.73 pts); 📉 KDA Inútil (Robaste 4 kills pero hiciste solo 9% daño, -0.65 pts); 🏳️ Terror Psicológico (Stomp &lt;21min)</t>
  </si>
  <si>
    <t>{"csMin":1.05,"gpm":336.9,"dpm":268.8,"vspm":1.29,"fb":0,"ccScore":19,"xpDiff":1,"goldDiff":1763,"csDiff":-2,"visionDiff":-12,"earlyGoldXp":1,"maxCsLead":5,"maxLvlLead":2,"plates":8,"earlyRoams":0,"dmgObj":1554,"dmgTurrets":1114,"dragons":2,"barons":0,"heralds":0,"grubs":0,"steals":0,"kp":43.3,"dmgTakenPct":10.3,"dmgDealtPct":8.5,"controlWards":4,"wardsKilled":2,"wardsPlaced":10,"pickKills":12,"saves":5,"healShield":11657,"winStats":null,"losStats":null,"goldTimeline":null}</t>
  </si>
  <si>
    <t>EUW1_7786014490</t>
  </si>
  <si>
    <t>🌟 MVP de la Partida (Objs 21.2k | KP 53%) (+2 pts); 👑 REY DE LA LÍNEA (SoloKill (+2), Oro Fin, Trades, Objs, Farm, Invades, KDA); ⚔️ Duelista (4 kills); 💎 KDA ÉLITE (10.00, +3.49 pts); 👽 TARZAN MODE (Perfect Pathing) (9.5/m, +6 pts); 👑 Inmortal; 🪲 Trabajador (53% KP, +0.76 pts); 💰 Bounty Keeper (Racha de 8 protegida); 🔥 Imparable (Racha de 8 sin morir, +0.75 pts); 🥷 TERROR DEL BOSQUE (Robó ~12 camps, +3.5 pts); 🌳 Control de Jungla (+53 CS, +1.65 pts); 🐉 Impacto Macro (+1.3 pts); [2 Drags]; 🧱 Primer Ladrillo; 🏕️ Tu Jungla es Mía (48 CS robados); 👹 Jefe Final (+2.1 lvls vs media); 💎 Manos de Diamante (527 GPM vs 420 esperado, +3.75 pts); 👓 Miope (Poco despeje) (0.09/min, -1.18 pts); 📌 Usando los Pinks (+2 Pinks, +0.25 pts); 🎁 Botín: DRAGON_SCALE; 💎 Sólido 🔥Prime 🔥3 (WR 65% | AvgKDA 4.2, +1.41 pts)</t>
  </si>
  <si>
    <t>{"csMin":9.55,"gpm":527.3,"dpm":777,"vspm":0.73,"fb":0,"ccScore":13,"xpDiff":1,"goldDiff":2958,"csDiff":45,"visionDiff":-6,"earlyGoldXp":1,"maxCsLead":68.30000033974648,"maxLvlLead":3,"plates":5,"earlyRoams":0,"dmgObj":21192,"dmgTurrets":2651,"dragons":2,"barons":0,"heralds":0,"grubs":0,"steals":0,"kp":52.6,"dmgTakenPct":22.2,"dmgDealtPct":22.1,"controlWards":2,"wardsKilled":2,"wardsPlaced":4,"pickKills":6,"saves":0,"healShield":12678,"winStats":null,"losStats":null,"goldTimeline":null}</t>
  </si>
  <si>
    <t>EUW1_7786039729</t>
  </si>
  <si>
    <t>🏯 El Pilar (KDA sólido en derrota); 🤕 Duelo Perdido (SoloKill (+1), Oro, Visión, KDA); 🛡️ Espíritu Espartano (Team Gap Extremo: Carga 3); 🔒 EL CANDADO (15 setups, 0.58/min, +1.88 pts); 💉 Enfermero (0.50 ast/min, +1 pts); 👀 Visión Decente (1.9/m, +0.72 pts); 🤝 Socio Clave (63% KP, +1.8 pts); 💸 Inversor Maestro (ROI 3.1, +2.4 pts); ⚔️ Invade Mortal (x1 acción pre-minions); 🗡️ Support Slayer (4 Kills, +0.4 pts); 🥋 Cinturón Negro (10 plays, 0.38/min, +1.42 pts); 🧱 Primer Ladrillo; 🔦 Vigía de Río (80% mapa controlado); 🛡️ Escudo Humano (1355/min, +0.71 pts); 👟 Pies Ligeros (3.8 esquives/min); 🐙 KRAKEN (127 stuns, 4.9/min); 🐌 Pegamento (80s de control); 📉 KDA Inútil (Robaste 4 kills pero hiciste solo 13% daño, -0.5 pts); 📺 Pantalla Gris (0.27 m/min); 🔮 Vidente (+8 Pinks, +1.25 pts); 💸 Inversor de Visión (-390g en visión, +0.25 pts); 💸 Bounty (Racha de 4 entregada, -0.75 pts)</t>
  </si>
  <si>
    <t>{"csMin":0.96,"gpm":309.5,"dpm":472,"vspm":1.9,"fb":0,"ccScore":80,"xpDiff":1,"goldDiff":-869,"csDiff":-1,"visionDiff":-28,"earlyGoldXp":1,"maxCsLead":5,"maxLvlLead":2,"plates":0,"earlyRoams":0,"dmgObj":417,"dmgTurrets":0,"dragons":2,"barons":0,"heralds":0,"grubs":0,"steals":0,"kp":63,"dmgTakenPct":18,"dmgDealtPct":13.3,"controlWards":8,"wardsKilled":5,"wardsPlaced":16,"pickKills":14,"saves":0,"healShield":3238,"winStats":null,"losStats":null,"goldTimeline":null}</t>
  </si>
  <si>
    <t>📉 Bajo Impacto (11.5% daño, -1.91 pts); 🤕 Duelo Perdido (Oro, Trades, +1 Lvl Lead, Placas, CS, KDA); 📉 KDA Deficiente (1.11, -0.97 pts); 📉 Déficit de Farm (6.1/m, -0.69 pts); 🩹 Primeros Auxilios (0.35 ast/min, +0.73 pts); 🔦 Ayudante de Visión (0.98/m, +0.96 pts); 🥴 Tilteado (Gap negativo: 5.0, -1.6 pts); ⚔️ Invade Mortal (x1 acción pre-minions); ⚠️ Trade Ineficiente (x0.54 eficiencia, -1.88 pts); 🧱 Primer Ladrillo; 🍀 Supervivencia Extrema (x1 al límite, +0.8 pts); 💤 Daño Inexistente (410 &lt; 600, -1.52); 🏚️ Víctima de la Inflación (348 GPM vs 400 esperado, -1.5 pts); 🔦 Buen Despeje (0.15/min, +0.48 pts); 📺 Pantalla Gris (0.35 m/min); 💸 Aviso: Compraste 5 Pinks. Deja la visión al Support.</t>
  </si>
  <si>
    <t>{"csMin":6.12,"gpm":347.5,"dpm":409.9,"vspm":0.98,"fb":0,"ccScore":19,"xpDiff":0,"goldDiff":-5810,"csDiff":-32,"visionDiff":1,"earlyGoldXp":0,"maxCsLead":9,"maxLvlLead":1,"plates":5,"earlyRoams":0,"dmgObj":6267,"dmgTurrets":5193,"dragons":2,"barons":0,"heralds":0,"grubs":0,"steals":0,"kp":37,"dmgTakenPct":14.3,"dmgDealtPct":11.5,"controlWards":5,"wardsKilled":4,"wardsPlaced":11,"pickKills":9,"saves":0,"healShield":3573,"winStats":null,"losStats":null,"goldTimeline":null}</t>
  </si>
  <si>
    <t>EUW1_7786018953</t>
  </si>
  <si>
    <t>⚔️ Duelista (3 kills); 🌟 KDA Excelente (3.67, +1.51 pts); 💰 Buen Farm (7.2/m, +1.25 pts); 🍽️ En Bandeja (10 setups, 0.32/min, +0.61 pts); ⛺ Campero Táctico (4 emboscadas); ✨ Exterminio Perfecto (x1); 🩹 Primeros Auxilios (0.32 ast/min, +0.61 pts); 🤝 Socio Clave (61% KP, +2.11 pts); 📈 STONKS! (ROI 2.57 vs media 1.94, +1.65 pts); ⚖️ Economía de Guerra (Top 1 Dmg con Top 3 Oro, +1 pts); 📈 Intercambio Rentable (x1.59 eficiencia, +0.73 pts); 🤼 Judoka (11 plays, 0.35/min, +1.27 pts); 💥 Colateral; 🏗️ El Destructor (11 placas); 👁️ Gran Hermano (86% mapa controlado); ⛓️ Cadena Perpetua (128 inmovilizaciones); 🔥 DPM Carry (1232, +1.44); 📈 Economista (477 GPM vs 450 esperado, +0.95 pts); 🎁 Botín: ARCANE_DUST</t>
  </si>
  <si>
    <t>{"csMin":7.19,"gpm":477,"dpm":1232.3,"vspm":0.58,"fb":0,"ccScore":55,"xpDiff":0,"goldDiff":1443,"csDiff":-41,"visionDiff":10,"earlyGoldXp":0,"maxCsLead":14,"maxLvlLead":1,"plates":11,"earlyRoams":0,"dmgObj":6172,"dmgTurrets":6172,"dragons":0,"barons":0,"heralds":0,"grubs":0,"steals":0,"kp":61.1,"dmgTakenPct":18.4,"dmgDealtPct":29.1,"controlWards":2,"wardsKilled":0,"wardsPlaced":11,"pickKills":13,"saves":0,"healShield":3975,"winStats":null,"losStats":null,"goldTimeline":null}</t>
  </si>
  <si>
    <t>EUW1_7786086616</t>
  </si>
  <si>
    <t>⚔️ Duelo Ganado (Oro Fin, KDA); 💎 KDA ÉLITE (5.80, +2.09 pts); 🕸️ Oportunista (27 cazadas, 0.82/min, +1.99 pts); 🔒 EL CANDADO (18 setups, 0.55/min, +1.73 pts); ✨ Exterminio Perfecto (x1); 👼🏻 Heroes Never die! (0.79 ast/min, +2.44 pts); 🕯️ Control de Zona (2.4/m, +1.62 pts); 💡 Vision Gap (+11 vs rival, +0.12 pts); 🤝 Socio Clave (63% KP, +1.8 pts); 💼 Utilidad Rentable (ROI 2.1, +1.17 pts); ⚔️ Invade Mortal (x2 acción pre-minions); 🐉 Bonus Alma; 🏗️ Demolición Total (10T / 2I); 🧱 Primer Ladrillo; 🧘 Mente Fría (Focus resistido 8 veces); 🧊 Ralentizador (68s de control); 📌 Usando los Pinks (+5 Pinks, +0.25 pts)</t>
  </si>
  <si>
    <t>{"csMin":1,"gpm":354.3,"dpm":417.3,"vspm":2.4,"fb":0,"ccScore":68,"xpDiff":0,"goldDiff":2083,"csDiff":3,"visionDiff":11,"earlyGoldXp":0,"maxCsLead":4,"maxLvlLead":2,"plates":10,"earlyRoams":0,"dmgObj":3322,"dmgTurrets":785,"dragons":4,"barons":1,"heralds":0,"grubs":0,"steals":0,"kp":63,"dmgTakenPct":17.6,"dmgDealtPct":10.5,"controlWards":3,"wardsKilled":9,"wardsPlaced":21,"pickKills":27,"saves":0,"healShield":7637,"winStats":null,"losStats":null,"goldTimeline":null}</t>
  </si>
  <si>
    <t>🌟 KDA Excelente (4.00, +1.68 pts); 🦏 Presión Temprana (1 torres enteras pre-min 14, +1.5 pts); 💰 Buen Farm (6.5/m, +0.08 pts); 🕸️ Oportunista (22 cazadas, 0.67/min, +1.04 pts); ✌🏻 Outplays (3 plays, 0.09/min, +0.61 pts); ⛺ Campero Táctico (4 emboscadas); ✨ Exterminio Perfecto (x1); 💉 Enfermero (0.39 ast/min, +0.97 pts); 🔦 Ayudante de Visión (0.85/m, +0.71 pts); 🪲 Trabajador (52% KP, +1.22 pts); 👑 Líder del Proyecto (1º Oro, 1º Daño, KDA 4.0, +1.9 pts); ⚔️ Invade Mortal (x2 acción pre-minions); 🗡️ Apoyo en Objetivos (701 dpm a monstruos, +1.05 pts); 🐉 Bonus Alma; 🏗️ Demolición Total (10T / 2I); 🏗️ El Destructor (9 placas); 🧱 Primer Ladrillo; 🏹 Ojo de Halcón); 💣 Demolición Táctica (8.2k daño a torres sin last hit); ⚔️ Buen Daño (984, +0.98); 🌈 Teoria del Caos (61% AD / 34% AP); 📈 Economista (513 GPM vs 480 esperado, +1 pts)</t>
  </si>
  <si>
    <t>{"csMin":6.55,"gpm":513.4,"dpm":984.2,"vspm":0.85,"fb":0,"ccScore":9,"xpDiff":0,"goldDiff":-2467,"csDiff":-41,"visionDiff":13,"earlyGoldXp":0,"maxCsLead":9,"maxLvlLead":2,"plates":9,"earlyRoams":0,"dmgObj":31279,"dmgTurrets":8157,"dragons":3,"barons":1,"heralds":0,"grubs":0,"steals":0,"kp":52.2,"dmgTakenPct":21.5,"dmgDealtPct":24.8,"controlWards":3,"wardsKilled":4,"wardsPlaced":13,"pickKills":22,"saves":0,"healShield":12501,"winStats":null,"losStats":null,"goldTimeline":null}</t>
  </si>
  <si>
    <t>EUW1_7786082328</t>
  </si>
  <si>
    <t>⚓ El Ancla (Mitigación: 1 lastres detectados); ⚔️ Duelista (4 kills); 👌 KDA Sólido (2.38, +0.52 pts); 💰 Buen Farm (6.8/m, +0.51 pts); ✌🏻 Outplays (3 plays, 0.11/min, +0.86 pts); 🔦 Ayudante de Visión (0.97/m, +0.94 pts); 🪲 Trabajador (51% KP, +1.14 pts); 💎 Inversión Rentable (ROI 2.15 vs media 1.86, +0.78 pts); 🤼 Judoka (7 plays, 0.25/min, +0.75 pts); 💥 Colateral; 🏗️ El Destructor (9 placas); 🔨 Albañil (35% del daño, +1.02 pts); 🔦 Vigía de Río (80% mapa controlado); 👟 Pies Ligeros (3.3 esquives/min); ⛓️ Cadena Perpetua (93 inmovilizaciones); ⚔️ Buen Daño (933, +0.89); 💎 Manos de Diamante (440 GPM vs 380 esperado, +2.09 pts); 📺 Pantalla Gris (0.29 m/min); 💸 Derroche de Oro (Compró 5 pinks siendo Laner, -0.25 pts); 💸 Racha Cortada (Racha de 3 entregada, -0.5 pts)</t>
  </si>
  <si>
    <t>{"csMin":6.79,"gpm":439.8,"dpm":932.5,"vspm":0.97,"fb":0,"ccScore":39,"xpDiff":0,"goldDiff":-141,"csDiff":-42,"visionDiff":6,"earlyGoldXp":0,"maxCsLead":1,"maxLvlLead":1,"plates":9,"earlyRoams":2,"dmgObj":6582,"dmgTurrets":6582,"dragons":0,"barons":0,"heralds":0,"grubs":0,"steals":0,"kp":51.4,"dmgTakenPct":15.8,"dmgDealtPct":23.5,"controlWards":5,"wardsKilled":1,"wardsPlaced":13,"pickKills":12,"saves":0,"healShield":2960,"winStats":null,"losStats":null,"goldTimeline":null}</t>
  </si>
  <si>
    <t>EUW1_7786087373</t>
  </si>
  <si>
    <t>💔 Corazón Partido (Final muy ajustado); 🏗️ Demolición Total (9T / 1I); ⚔️ Duelo Ganado (SoloKill, Objs, KDA); ⚓ El Ancla (Mitigación: 1 lastres detectados); 🌟 KDA Excelente (4.20, +1.77 pts); 💰 Buen Farm (6.6/m, +1 pts); 🍽️ En Bandeja (13 setups, 0.36/min, +0.81 pts); 🌳 Control de Jungla (+23 CS, +0.15 pts); 🏰 Control Sólido (+2.5 Obj, +1.6 pts); ⚠️ Trade Ineficiente (x0.65 eficiencia, -1.22 pts); 🐉 Impacto Macro (+3.0 pts); [3 Drags, 1 Barón(es), Kevins]; 🏗️ Demolición Total (9T / 1I); 🛡️ Escudo Humano (1347/min, +0.69 pts); ⚔️ Buen Daño (677, +0.6); 💎 Manos de Diamante (454 GPM vs 350 esperado, +3.63 pts); 👓 Miope (Poco despeje) (0.11/min, -0.78 pts); 👛 Ahorrador (Faltaron 2 pinks); 💸 Bounty (Racha de 4 entregada, -0.75 pts)</t>
  </si>
  <si>
    <t>{"csMin":6.56,"gpm":453.8,"dpm":676.6,"vspm":1.22,"fb":0,"ccScore":32,"xpDiff":0,"goldDiff":-174,"csDiff":35,"visionDiff":18,"earlyGoldXp":0,"maxCsLead":36.249999940395355,"maxLvlLead":2,"plates":0,"earlyRoams":0,"dmgObj":37334,"dmgTurrets":0,"dragons":3,"barons":1,"heralds":0,"grubs":0,"steals":0,"kp":48.8,"dmgTakenPct":22.7,"dmgDealtPct":17.6,"controlWards":1,"wardsKilled":4,"wardsPlaced":16,"pickKills":19,"saves":0,"healShield":19459,"winStats":null,"losStats":null,"goldTimeline":null}</t>
  </si>
  <si>
    <t>EUW1_7786152376</t>
  </si>
  <si>
    <t>EUW1_7786091432</t>
  </si>
  <si>
    <t>📉 Bajo Impacto (11.3% daño, -2.01 pts); 👑 REY DE LA LÍNEA (SoloKill (+1), Oro Fin, Ganks, Objs, Farm); 👌 KDA Sólido (3.67, +0.53 pts); 👽 TARZAN MODE (Perfect Pathing) (8.7/m, +4.89 pts); 🧘 Superviviente; 👻 Fantasma (31% KP, -1.36 pts); 🌊 Control de Río (4 scuttles, +0.54 pts); 🌳 Control de Jungla (+78 CS, +2.9 pts); 🏰 Control Sólido (+2.8 Obj, +1.87 pts); ⚠️ Trade Ineficiente (x0.53 eficiencia, -1.92 pts); 🐉 Impacto Macro (+3.5 pts); [2 Drags, 1 Barón(es), Heraldo]; 🏗️ Demolición Total (11T / 3I); 💥 ¡One Shot! (Crítico de 1666, +3.33 pts); 🤑 Magnate (540 GPM vs 420 esperado, +4.18 pts); 👓 Miope (Poco despeje) (0.11/min, -0.86 pts); 📌 Usando los Pinks (+4 Pinks, +0.5 pts)</t>
  </si>
  <si>
    <t>{"csMin":8.71,"gpm":539.6,"dpm":521.4,"vspm":0.79,"fb":0,"ccScore":12,"xpDiff":-1,"goldDiff":2469,"csDiff":60,"visionDiff":-6,"earlyGoldXp":0,"maxCsLead":60.75000002980232,"maxLvlLead":2,"plates":9,"earlyRoams":0,"dmgObj":42873,"dmgTurrets":4270,"dragons":2,"barons":1,"heralds":1,"grubs":0,"steals":0,"kp":31.4,"dmgTakenPct":22.3,"dmgDealtPct":11.3,"controlWards":4,"wardsKilled":3,"wardsPlaced":3,"pickKills":8,"saves":0,"healShield":18549,"winStats":null,"losStats":null,"goldTimeline":null}</t>
  </si>
  <si>
    <t>EUW1_7786100590</t>
  </si>
  <si>
    <t>📉 Bajo Impacto (13.6% daño, -1.17 pts); 🤕 Duelo Perdido (SoloKill, Oro, Nivel, Early Roam, Placas, CS, KDA); 📉 KDA Deficiente (0.75, -2.34 pts); 💰 Buen Farm (6.9/m, +0.64 pts); 🔦 Ayudante de Visión (0.64/m, +0.27 pts); 👻 Fantasma (18% KP, -2.18 pts); 📉 Outleveled (-3 lvls); 🥴 Tilteado (Gap negativo: 4.7, -1.47 pts); ⚠️ Trade Ineficiente (x0.53 eficiencia, -1.95 pts); 🏚️ Víctima de la Inflación (311 GPM vs 360 esperado, -1.36 pts); 🛡️ Mitigación por AFK; 📺 Pantalla Gris (0.29 m/min); 🙈 Tacaño Supremo (0 Pinks en 28 min)</t>
  </si>
  <si>
    <t>{"csMin":6.86,"gpm":310.9,"dpm":551.5,"vspm":0.64,"fb":0,"ccScore":14,"xpDiff":-1,"goldDiff":-8082,"csDiff":-36,"visionDiff":-7,"earlyGoldXp":0,"maxCsLead":0,"maxLvlLead":0,"plates":3,"earlyRoams":0,"dmgObj":3487,"dmgTurrets":3487,"dragons":0,"barons":0,"heralds":0,"grubs":0,"steals":0,"kp":18.2,"dmgTakenPct":23,"dmgDealtPct":13.6,"controlWards":0,"wardsKilled":1,"wardsPlaced":11,"pickKills":4,"saves":0,"healShield":3466,"winStats":null,"losStats":null,"goldTimeline":null}</t>
  </si>
  <si>
    <t>EUW1_7786151499</t>
  </si>
  <si>
    <t>🔥 Elo Hell (Team Gap Alto: Carga 2); 👌 KDA Sólido (2.33, +0.46 pts); 💰 Buen Farm (7.2/m, +1.29 pts); 🔦 Ayudante de Visión (0.93/m, +0.87 pts); ⚙️ Motor del Equipo (70% KP, +3 pts); 💎 Inversión Rentable (ROI 1.92 vs media 1.56, +1.16 pts); ⚖️ Economía de Guerra (Top 1 Dmg con Top 3 Oro, +1 pts); ⚠️ Trade Ineficiente (x0.65 eficiencia, -1.2 pts); 🛡️ Duro de Pelar (1511/min, +1.02 pts); ⚔️ Buen Daño (785, +0.99); 📈 Economista (405 GPM vs 360 esperado, +1.59 pts); 🏕️ Mitigación (Jgl: 0 Objetivos); 🙈 Tacaño Supremo (0 Pinks en 28 min); 💸 Bounty (Racha de 4 entregada, -0.75 pts)</t>
  </si>
  <si>
    <t>{"csMin":7.21,"gpm":405.5,"dpm":785.4,"vspm":0.93,"fb":0,"ccScore":11,"xpDiff":0,"goldDiff":513,"csDiff":-8,"visionDiff":4,"earlyGoldXp":0,"maxCsLead":20,"maxLvlLead":3,"plates":5,"earlyRoams":0,"dmgObj":7291,"dmgTurrets":4959,"dragons":0,"barons":0,"heralds":0,"grubs":0,"steals":0,"kp":70,"dmgTakenPct":25.3,"dmgDealtPct":29,"controlWards":0,"wardsKilled":2,"wardsPlaced":9,"pickKills":13,"saves":0,"healShield":5333,"winStats":null,"losStats":null,"goldTimeline":null}</t>
  </si>
  <si>
    <t>EUW1_7786163158</t>
  </si>
  <si>
    <t>🌟 MVP de la Partida (Daño 33% | KDA 6.0) (+2 pts); 👑 REY DE LA LÍNEA (SoloKill (+5), Oro Fin, +3 Lvl Lead, Placas, +23 CS Lead, KDA); 🤺 Maestro del 1v1 (6 kills); 💎 KDA ÉLITE (6.00, +2.44 pts); 🌾 Farm de Pro (8.1/m, +2.82 pts); 🕸️ Oportunista (23 cazadas, 0.77/min, +1.67 pts); ✌🏻 Outplays (3 plays, 0.10/min, +0.75 pts); ✨ Exterminio Perfecto (x1); ⚰️ La Parca (0.83 kills/min); 🔦 Ayudante de Visión (0.63/m, +0.26 pts); 🤝 Socio Clave (60% KP, +2 pts); 👑 Líder del Proyecto (1º Oro, 1º Daño, KDA 6.0, +2.79 pts); 🔥 Imparable (Racha de 9 sin morir, +1 pts); 📈 Intercambio Rentable (x1.37 eficiencia, +0.41 pts); 🏗️ Demolición Total (10T / 2I); 🤼 Judoka (6 plays, 0.20/min, +0.5 pts); 🏗️ El Destructor (20 placas); 🧱 Primer Ladrillo; 🪝 Buen asedio (685 dmg/min, +1.66 pts); 🪵 Ariete (50% del daño, +2.5 pts); 🚜 Rey del Split (5 estructuras, 50% del daño); 🌋 Máquina de Daño (1417, +1.79); 🤑 Magnate (751 GPM vs 480 esperado, +5 pts); 🎁 Botín: CRYSTAL_SHARD; 🔥 Main 🔥Prime 🔥3 (WR 71% | AvgKDA 2.8, +2.09 pts); Racha 3W (+2)</t>
  </si>
  <si>
    <t>{"csMin":8.07,"gpm":751.2,"dpm":1416.8,"vspm":0.63,"fb":0,"ccScore":11,"xpDiff":0,"goldDiff":7693,"csDiff":23,"visionDiff":-10,"earlyGoldXp":0,"maxCsLead":23,"maxLvlLead":3,"plates":20,"earlyRoams":0,"dmgObj":30425,"dmgTurrets":20541,"dragons":1,"barons":1,"heralds":0,"grubs":0,"steals":0,"kp":60,"dmgTakenPct":17.3,"dmgDealtPct":32.9,"controlWards":2,"wardsKilled":2,"wardsPlaced":10,"pickKills":23,"saves":0,"healShield":17309,"winStats":null,"losStats":null,"goldTimeline":null}</t>
  </si>
  <si>
    <t>EUW1_7786164246</t>
  </si>
  <si>
    <t>🌟 KDA Excelente (3.00, +1.12 pts); 📉 Jungla Hambriento (5.0/m, -1.8 pts); 🕸️ Oportunista (21 cazadas, 0.64/min, +0.85 pts); 🔒 EL CANDADO (17 setups, 0.52/min, +1.58 pts); 💉 Enfermero (0.48 ast/min, +1.17 pts); 🤝 Socio Clave (66% KP, +2.09 pts); 📉 Outjungled (-50 CS, -1.8 pts); 🏃 Gank Gap (+21% KP, +0.76 pts); ⚠️ Trade Ineficiente (x0.62 eficiencia, -1.39 pts); 🐉 Impacto Macro (+2.3 pts); [1 Barón(es), Heraldo]; 🏗️ Demolición Total (9T / 2I); 🥋 Cinturón Negro (16 plays, 0.48/min, +1.92 pts); 🛡️ Muralla de Titanio (2344/min, +2.69 pts); ⚡ El Paralizador (96 stuns); 🌋 Máquina de Daño (975, +1.68); 💎 Manos de Diamante (512 GPM vs 420 esperado, +3.23 pts); 🙈 CIEGO LEGAL (0.00/min, -3 pts); 📺 Pantalla Gris (0.27 m/min); 💎 Sólido (WR 62% | AvgKDA 2.2, +0.56 pts)</t>
  </si>
  <si>
    <t>{"csMin":5,"gpm":512.3,"dpm":974.8,"vspm":0.69,"fb":0,"ccScore":41,"xpDiff":0,"goldDiff":1998,"csDiff":-28,"visionDiff":-10,"earlyGoldXp":0,"maxCsLead":2.0000000596046448,"maxLvlLead":2,"plates":10,"earlyRoams":0,"dmgObj":29103,"dmgTurrets":2974,"dragons":1,"barons":1,"heralds":1,"grubs":0,"steals":0,"kp":65.9,"dmgTakenPct":29,"dmgDealtPct":23.9,"controlWards":2,"wardsKilled":0,"wardsPlaced":7,"pickKills":21,"saves":0,"healShield":15300,"winStats":null,"losStats":null,"goldTimeline":null}</t>
  </si>
  <si>
    <t>EUW1_7786222882</t>
  </si>
  <si>
    <t>📉 Déficit de Farm (6.4/m, -0.24 pts); 🔦 Ayudante de Visión (0.70/m, +0.4 pts); 🪲 Trabajador (47% KP, +0.72 pts); 🧱 Primer Ladrillo; 🪙 Coinflip: CRUZ (-1.0); 📺 Simulador de Pantalla Gris (20.3% muerto, -2.92 pts); 🧘 Mente Fría (Focus resistido 6 veces); 🔥 DPM Carry (1115, +1.22); 🤑 Magnate (529 GPM vs 400 esperado, +4.51 pts); 🏕️ Mitigación (Jgl: 0 Objetivos); 🤡 Feeder (0.37 m/min)</t>
  </si>
  <si>
    <t>{"csMin":6.37,"gpm":528.8,"dpm":1114.5,"vspm":0.7,"fb":0,"ccScore":8,"xpDiff":0,"goldDiff":140,"csDiff":-45,"visionDiff":-5,"earlyGoldXp":0,"maxCsLead":0,"maxLvlLead":1,"plates":5,"earlyRoams":0,"dmgObj":7738,"dmgTurrets":7298,"dragons":0,"barons":0,"heralds":0,"grubs":0,"steals":0,"kp":47.2,"dmgTakenPct":20.6,"dmgDealtPct":25.1,"controlWards":3,"wardsKilled":1,"wardsPlaced":11,"pickKills":16,"saves":0,"healShield":8299,"winStats":null,"losStats":null,"goldTimeline":null}</t>
  </si>
  <si>
    <t>EUW1_7786206827</t>
  </si>
  <si>
    <t>📉 Bajo Impacto (14.6% daño, -0.82 pts); 👑 REY DE LA LÍNEA (SoloKill (+1), Oro Fin, Ganks, Objs); 🔥 Elo Hell (Team Gap Alto: Carga 2); 💰 Buen Farm (6.4/m, +0.79 pts); 🏃 Gank Gap (+20% KP, +0.67 pts); 📉 Déficit de Objetivos (-1.7 Obj, -1.4 pts); ⚠️ Trade Ineficiente (x0.54 eficiencia, -1.84 pts); 🐉 Impacto Macro (+2.5 pts); [1 Barón(es), Heraldo]; 🧱 Primer Ladrillo; 🛡️ Coloso (Focus resistido 9 veces); 💎 Manos de Diamante (459 GPM vs 350 esperado, +3.83 pts); 👓 Miope (Poco despeje) (0.09/min, -1.13 pts); 📌 Usando los Pinks (+3 Pinks, +0.25 pts); 💸 Bounty (Racha de 4 entregada, -0.75 pts)</t>
  </si>
  <si>
    <t>{"csMin":6.44,"gpm":459.5,"dpm":506.1,"vspm":0.77,"fb":0,"ccScore":13,"xpDiff":1,"goldDiff":1336,"csDiff":9,"visionDiff":5,"earlyGoldXp":1,"maxCsLead":19.39999994635582,"maxLvlLead":2,"plates":6,"earlyRoams":0,"dmgObj":41094,"dmgTurrets":4825,"dragons":1,"barons":1,"heralds":1,"grubs":0,"steals":0,"kp":44.4,"dmgTakenPct":13.1,"dmgDealtPct":14.6,"controlWards":3,"wardsKilled":3,"wardsPlaced":4,"pickKills":8,"saves":0,"healShield":12801,"winStats":null,"losStats":null,"goldTimeline":null}</t>
  </si>
  <si>
    <t>EUW1_7786226370</t>
  </si>
  <si>
    <t>👻 Carry Fantasma (7.4% daño, -3.34 pts); 🤕 Duelo Perdido (SoloKill, Oro, Trades, Ganks, Objs, Farm, KDA); 📉 KDA Deficiente (0.50, -2.5 pts); 👻 Fantasma (25% KP, -2 pts); 📉 Caída Libre (Gap negativo: 6.0, -2 pts); 📉 Outjungled (-35 CS, -0.9 pts); 🚫 JUNGLE DIFF ABSOLUTO (-5.0 Obj, -5.4 pts); 🦌 Jungla Herbívoro (1 Épicos y Ausente, -3.25 pts); 🦋 Jungla Alérgico (0 Control y &lt;500 dpm, -0.67 pts); 🤕 Saco de Boxeo (x0.21 eficiencia, -3.84 pts); 🚜 Jungla Pasivo (Bono objetivos reducido 60% por falta de presencia); 👺 Ladrón de Buffs (x2); ⚡ El Paralizador (49 stuns); 🦋 DPS de Mariposa (221 &lt; 450, -1.83); 📈 Economista (354 GPM vs 350 esperado, +0.13 pts); 👓 Miope (Poco despeje) (0.13/min, -0.42 pts); 📺 Pantalla Gris (0.26 m/min); 📌 Usando los Pinks (+3 Pinks, +0.25 pts)</t>
  </si>
  <si>
    <t>{"csMin":6,"gpm":353.6,"dpm":221.2,"vspm":0.85,"fb":0,"ccScore":20,"xpDiff":0,"goldDiff":-4583,"csDiff":-29,"visionDiff":4,"earlyGoldXp":0,"maxCsLead":8.400000005960464,"maxLvlLead":1,"plates":4,"earlyRoams":0,"dmgObj":14255,"dmgTurrets":2912,"dragons":1,"barons":0,"heralds":0,"grubs":0,"steals":0,"kp":25,"dmgTakenPct":24,"dmgDealtPct":7.4,"controlWards":3,"wardsKilled":4,"wardsPlaced":9,"pickKills":3,"saves":0,"healShield":8822,"winStats":null,"losStats":null,"goldTimeline":null}</t>
  </si>
  <si>
    <t>EUW1_7786236332</t>
  </si>
  <si>
    <t>🏳️ Stompeada en Contra (Gap de -16.8k oro); 🛡️ Duelo Protegido (Mitigación Activa); 📉 KDA Deficiente (0.80, -2.5 pts); 🗿 Compañero de Cartón (0.08 ast/min, -0.08 pts); 👁️ Omnipresente (100% KP, +4.5 pts); 💼 Utilidad Rentable (ROI 1.8, +0.71 pts); ⚡ El Paralizador (40 stuns); 📌 Usando los Pinks (+4 Pinks, +0.25 pts); Misión Épica: "Yo soy inevitable"  (+50pts) [NW:50]; Misión Épica: "Dios participa en todo"  (+40pts) [NW:40]</t>
  </si>
  <si>
    <t>{"csMin":2,"gpm":261,"dpm":317.7,"vspm":1.3,"fb":0,"ccScore":31,"xpDiff":0,"goldDiff":-2147,"csDiff":22,"visionDiff":-14,"earlyGoldXp":0,"maxCsLead":25,"maxLvlLead":0,"plates":2,"earlyRoams":0,"dmgObj":238,"dmgTurrets":87,"dragons":0,"barons":0,"heralds":0,"grubs":0,"steals":0,"kp":100,"dmgTakenPct":19.7,"dmgDealtPct":13.8,"controlWards":4,"wardsKilled":4,"wardsPlaced":13,"pickKills":3,"saves":0,"healShield":2593,"winStats":null,"losStats":null,"goldTimeline":null}</t>
  </si>
  <si>
    <t>EUW1_7786232994</t>
  </si>
  <si>
    <t>🤕 Duelo Perdido (SoloKill, Oro, Trades, +2 Lvl Lead, Placas, +18 CS Lead, KDA); 📉 KDA Deficiente (1.30, -0.5 pts); 📉 Déficit de Farm (6.1/m, -0.65 pts); 🔦 Ayudante de Visión (0.68/m, +0.35 pts); 👻 Fantasma (34% KP, -0.58 pts); ⚠️ Trade Ineficiente (x0.52 eficiencia, -1.99 pts); 🩸 Primera Sangre; 🏗️ El Destructor (9 placas); 🔨 Albañil (36% del daño, +1.11 pts); ⚠️ Descuidado (16.6% muerto, -1.6 pts); 🛡️ Duro de Pelar (1521/min, +1.04 pts); ⚔️ Buen Daño (709, +0.71); 🌈 Teoria del Caos (53% AD / 40% AP); 📈 Economista (385 GPM vs 360 esperado, +0.87 pts); 📺 Pantalla Gris (0.28 m/min); 🙈 Tacaño Supremo (0 Pinks en 36 min)</t>
  </si>
  <si>
    <t>{"csMin":6.14,"gpm":384.7,"dpm":708.9,"vspm":0.68,"fb":1,"ccScore":44,"xpDiff":0,"goldDiff":-3747,"csDiff":3,"visionDiff":-10,"earlyGoldXp":0,"maxCsLead":18,"maxLvlLead":2,"plates":9,"earlyRoams":0,"dmgObj":6318,"dmgTurrets":6318,"dragons":0,"barons":0,"heralds":0,"grubs":0,"steals":0,"kp":34.2,"dmgTakenPct":23,"dmgDealtPct":15.5,"controlWards":0,"wardsKilled":3,"wardsPlaced":11,"pickKills":7,"saves":0,"healShield":13117,"winStats":null,"losStats":null,"goldTimeline":null}</t>
  </si>
  <si>
    <t>EUW1_7786248481</t>
  </si>
  <si>
    <t>🤕 Duelo Perdido (SoloKill, Oro, Ganks, Objs); 🌾 Pathing Excelente (7.4/m, +2.56 pts); 👻 Fantasma (30% KP, -1.53 pts); 🌊 Control de Río (5 scuttles, +0.64 pts); 🌳 Control de Jungla (+30 CS, +0.5 pts); 🏰 Control Sólido (+3.2 Obj, +2.13 pts); ⚠️ Trade Ineficiente (x0.53 eficiencia, -1.94 pts); 🐉 Impacto Macro (+3.3 pts); [3 Drags, 1 Barón(es), Heraldo]; 🏗️ Demolición Total (9T / 1I); 🧱 Primer Ladrillo; 🛡️ Coloso (Focus resistido 8 veces); 🛡️ Escudo Humano (1451/min, +0.9 pts); 👓 Miope (Poco despeje) (0.09/min, -1.18 pts); 👛 Ahorrador (Faltaron 1 pinks); 🎒 Carried (WR 100% pero invisible hoy)</t>
  </si>
  <si>
    <t>{"csMin":7.42,"gpm":409.6,"dpm":585.7,"vspm":0.92,"fb":0,"ccScore":25,"xpDiff":0,"goldDiff":-2323,"csDiff":28,"visionDiff":0,"earlyGoldXp":0,"maxCsLead":43.00000011920929,"maxLvlLead":1,"plates":5,"earlyRoams":0,"dmgObj":36939,"dmgTurrets":586,"dragons":3,"barons":1,"heralds":1,"grubs":0,"steals":0,"kp":29.7,"dmgTakenPct":24,"dmgDealtPct":12.6,"controlWards":1,"wardsKilled":3,"wardsPlaced":10,"pickKills":9,"saves":0,"healShield":18159,"winStats":null,"losStats":null,"goldTimeline":null}</t>
  </si>
  <si>
    <t>EUW1_7786265562</t>
  </si>
  <si>
    <t>👑 REY DE LA LÍNEA (SoloKill (+5), Oro Fin, Trades, Objs, Farm, Invades, KDA); 🤺 Maestro del 1v1 (5 kills); 🦄 KDA DE DIOS (11.00, +3.7 pts); 👽 TARZAN MODE (Perfect Pathing) (9.1/m, +5.56 pts); 🧘 Superviviente; 🥷 TERROR DEL BOSQUE (Robó ~7 camps, +3.15 pts); 🦀 Rey del Río (8 scuttles, +1.78 pts); 🌋 JUNGLE CANYON (+121 CS, +3.5 pts); 👑 Rey del Mapa (+6.2 Obj, +4.5 pts); 🐉 Impacto Macro (+5.0 pts); [🔥 ALMA PERFECTA (4-0), 1 Barón(es), Heraldo]; 🐉 Bonus Alma; 🏗️ Demolición Total (11T / 3I); 🔦 Vigía de Río (80% mapa controlado); ⚙️ Mecánico (22 casts/min); 👺 Ladrón de Buffs (x3); 🥷 Invasor (29 CS robados); ⛷️ vando a la muerte (24.6 min vivo, +1.93 pts); 🔥 DPM Carry (821, +1.12); 🤑 Magnate (536 GPM vs 420 esperado, +4.05 pts); 🙈 CIEGO LEGAL (0.00/min, -3 pts); 👛 Ahorrador (Faltaron 1 pinks); 🎁 Botín: BROKEN_RUNE</t>
  </si>
  <si>
    <t>{"csMin":9.09,"gpm":535.8,"dpm":820.9,"vspm":1.19,"fb":0,"ccScore":30,"xpDiff":0,"goldDiff":3139,"csDiff":107,"visionDiff":15,"earlyGoldXp":0,"maxCsLead":119.75000011920929,"maxLvlLead":5,"plates":9,"earlyRoams":0,"dmgObj":49379,"dmgTurrets":4417,"dragons":4,"barons":1,"heralds":1,"grubs":0,"steals":0,"kp":44.9,"dmgTakenPct":20.6,"dmgDealtPct":21.9,"controlWards":1,"wardsKilled":0,"wardsPlaced":16,"pickKills":14,"saves":0,"healShield":21201,"winStats":null,"losStats":null,"goldTimeline":null}</t>
  </si>
  <si>
    <t>EUW1_7786258797</t>
  </si>
  <si>
    <t>🤕 Duelo Perdido (SoloKill, Oro, Trades, +1 Lvl Lead, Early Roam, Placas, CS, KDA); 📉 KDA Deficiente (0.50, -2.5 pts); 📉 Déficit de Farm (6.4/m, -0.21 pts); 👻 Fantasma (25% KP, -1.5 pts); 💎 Inversión Rentable (ROI 2.10 vs media 1.85, +0.69 pts); 📉 Caída Libre (Gap negativo: 7.0, -2.4 pts); ⚠️ Descuidado (17.7% muerto + 💀 Cero Impacto, -3.02 pts); 🍀 Supervivencia Extrema (x1 al límite, +0.8 pts); 📉 Déficit Crítico (307 GPM vs 380 esperado, -2.34 pts); 📺 Pantalla Gris (0.29 m/min); 🙈 Tacaño Supremo (0 Pinks en 34 min)</t>
  </si>
  <si>
    <t>{"csMin":6.38,"gpm":306.5,"dpm":645.1,"vspm":0.54,"fb":0,"ccScore":35,"xpDiff":0,"goldDiff":-5436,"csDiff":-38,"visionDiff":-25,"earlyGoldXp":0,"maxCsLead":12,"maxLvlLead":1,"plates":5,"earlyRoams":1,"dmgObj":6470,"dmgTurrets":5796,"dragons":1,"barons":0,"heralds":0,"grubs":0,"steals":0,"kp":25,"dmgTakenPct":17.7,"dmgDealtPct":20.5,"controlWards":0,"wardsKilled":0,"wardsPlaced":9,"pickKills":4,"saves":0,"healShield":3044,"winStats":null,"losStats":null,"goldTimeline":null}</t>
  </si>
  <si>
    <t>EUW1_7786281206</t>
  </si>
  <si>
    <t>👑 REY DE LA LÍNEA (SoloKill (+5), Oro Fin, Trades, Ganks, Objs, Farm, Invades, KDA); 🤺 Maestro del 1v1 (5 kills); 💎 KDA ÉLITE (6.33, +2.54 pts); 👽 TARZAN MODE (Perfect Pathing) (9.5/m, +6 pts); ✌🏻 Outplays (4 plays, 0.12/min, +1.07 pts); 🧘 Superviviente; 🥷 El Invasor (Robó ~4 camps, +1.35 pts); 🌊 Control de Río (6 scuttles, +1.02 pts); 🌋 JUNGLE CANYON (+113 CS, +3.5 pts); 🏃 Gank Gap (+23% KP, +0.83 pts); 👑 Rey del Mapa (+8.0 Obj, +4.5 pts); 🦕 Domador de Bestias (1557 dpm a monstruos, +1.43 pts); 📈 Intercambio Rentable (x1.62 eficiencia, +0.78 pts); 🐉 Impacto Macro (+5.0 pts); [Alma de Dragón, 2 Barón(es), Heraldo, Kevins]; 🐉 Bonus Alma; 🏗️ Demolición Total (11T / 3I); 🧱 Primer Ladrillo; 🛡️ Escudo Humano (1356/min, +0.71 pts); 👹 CLEPTÓMANO (Robó 4 Buffs Rojos/Azules); 🥷 Invasor (17 CS robados); ☢️ Asedio Nuclear (1314, +2.5); 🤑 Magnate (567 GPM vs 420 esperado, +5 pts); 👓 Miope (Poco despeje) (0.09/min, -1.18 pts); 🙈 Tacaño Supremo (0 Pinks en 33 min); 🎁 Botín: ARCANE_DUST</t>
  </si>
  <si>
    <t>{"csMin":9.55,"gpm":566.5,"dpm":1314.3,"vspm":0.74,"fb":0,"ccScore":21,"xpDiff":0,"goldDiff":6816,"csDiff":77,"visionDiff":-12,"earlyGoldXp":0,"maxCsLead":78.00000002980232,"maxLvlLead":3,"plates":14,"earlyRoams":0,"dmgObj":54843,"dmgTurrets":3467,"dragons":4,"barons":2,"heralds":1,"grubs":0,"steals":1,"kp":46.3,"dmgTakenPct":20.1,"dmgDealtPct":29.5,"controlWards":0,"wardsKilled":3,"wardsPlaced":3,"pickKills":11,"saves":0,"healShield":11127,"winStats":null,"losStats":null,"goldTimeline":null}</t>
  </si>
  <si>
    <t>EUW1_7786292471</t>
  </si>
  <si>
    <t>👻 Carry Fantasma (10.6% daño, -2.24 pts); 🤕 Duelo Perdido (Oro, Trades, Objs, Farm, Invades, Visión, KDA); 📉 KDA Deficiente (0.88, -1.56 pts); 📉 Jungla Hambriento (5.6/m, -0.73 pts); 🪲 Trabajador (54% KP, +0.88 pts); 📉 Outjungled (-55 CS, -2.1 pts); 🤕 Saco de Boxeo (x0.21 eficiencia, -3.84 pts); 🚜 Jungla Pasivo (Bono objetivos reducido 60% por falta de presencia); 🐉 Impacto Macro (+0.6 pts); [2 Drags, Kevins]; ⚡ El Paralizador (64 stuns); 💤 Daño Inexistente (273 &lt; 450, -1.42); 📈 Economista (350 GPM vs 350 esperado, +0.01 pts); 👓 Miope (Poco despeje) (0.11/min, -0.78 pts); 📺 Pantalla Gris (0.30 m/min); 👛 Ahorrador (Faltaron 1 pinks)</t>
  </si>
  <si>
    <t>{"csMin":5.59,"gpm":350.1,"dpm":273.1,"vspm":1.17,"fb":0,"ccScore":28,"xpDiff":0,"goldDiff":-5152,"csDiff":-58,"visionDiff":22,"earlyGoldXp":0,"maxCsLead":4,"maxLvlLead":1,"plates":3,"earlyRoams":0,"dmgObj":20801,"dmgTurrets":1404,"dragons":2,"barons":0,"heralds":0,"grubs":0,"steals":0,"kp":53.8,"dmgTakenPct":27.6,"dmgDealtPct":10.6,"controlWards":1,"wardsKilled":3,"wardsPlaced":6,"pickKills":6,"saves":0,"healShield":8230,"winStats":null,"losStats":null,"goldTimeline":null}</t>
  </si>
  <si>
    <t>EUW1_7786290855</t>
  </si>
  <si>
    <t>🛡️ Duelo Protegido (Mitigación Activa); 📉 KDA Deficiente (0.67, -2.08 pts); 🌾 Farm de Pro (8.2/m, +2.99 pts); 🔦 Ayudante de Visión (0.60/m, +0.2 pts); 👻 Fantasma (33% KP, -0.67 pts); 🥴 Tilteado (Gap negativo: 5.0, -1.6 pts); ⚠️ Trade Ineficiente (x0.62 eficiencia, -1.35 pts); 🍀 Supervivencia Extrema (x1 al límite, +0.8 pts); 📉 DPM Bajo (476 &lt; 600, -0.99); 💎 Manos de Diamante (471 GPM vs 400 esperado, +2.49 pts); 🤡 Feeder (0.36 m/min)</t>
  </si>
  <si>
    <t>{"csMin":8.16,"gpm":471,"dpm":476.1,"vspm":0.6,"fb":0,"ccScore":0,"xpDiff":0,"goldDiff":-2489,"csDiff":-15,"visionDiff":6,"earlyGoldXp":0,"maxCsLead":6,"maxLvlLead":0,"plates":3,"earlyRoams":0,"dmgObj":2957,"dmgTurrets":2957,"dragons":0,"barons":0,"heralds":0,"grubs":0,"steals":0,"kp":33.3,"dmgTakenPct":18.1,"dmgDealtPct":18.8,"controlWards":2,"wardsKilled":1,"wardsPlaced":9,"pickKills":5,"saves":0,"healShield":3533,"winStats":null,"losStats":null,"goldTimeline":null}</t>
  </si>
  <si>
    <t>EUW1_7786321227</t>
  </si>
  <si>
    <t>💔 Corazón Partido (Final muy ajustado); 👑 REY DE LA LÍNEA (SoloKill (+1), Oro Fin, Ganks, Objs, Farm, KDA); 🌟 KDA Excelente (4.40, +1.85 pts); 🌾 Pathing Excelente (7.2/m, +2.15 pts); 🍽️ En Bandeja (10 setups, 0.32/min, +0.61 pts); 💉 Enfermero (0.48 ast/min, +1.17 pts); 🤝 Socio Clave (61% KP, +1.61 pts); 🌊 Control de Río (6 scuttles, +1.17 pts); 🌳 Control de Jungla (+42 CS, +1.1 pts); 🏃 Gank Gap (+23% KP, +0.88 pts); 📉 Déficit de Objetivos (-2.0 Obj, -1.8 pts); 🦋 Jungla Alérgico (0 Control y &lt;500 dpm, -0.9 pts); ⚠️ Trade Ineficiente (x0.61 eficiencia, -1.45 pts); 🐉 Impacto Macro (+1.0 pts); [2 Drags]; 🛡️ Coloso (Focus resistido 8 veces); 🏹 Ojo de Halcón); 💎 Manos de Diamante (436 GPM vs 350 esperado, +3 pts); 🙈 CIEGO LEGAL (0.03/min, -2.35 pts); 🙈 Tacaño Supremo (0 Pinks en 31 min); 💸 Bounty (Racha de 4 entregada, -0.75 pts)</t>
  </si>
  <si>
    <t>{"csMin":7.19,"gpm":435.6,"dpm":645.4,"vspm":0.96,"fb":0,"ccScore":43,"xpDiff":0,"goldDiff":811,"csDiff":53,"visionDiff":3,"earlyGoldXp":0,"maxCsLead":53.90000003576279,"maxLvlLead":3,"plates":1,"earlyRoams":0,"dmgObj":9919,"dmgTurrets":0,"dragons":2,"barons":0,"heralds":0,"grubs":0,"steals":0,"kp":61.1,"dmgTakenPct":21.4,"dmgDealtPct":17.2,"controlWards":0,"wardsKilled":1,"wardsPlaced":12,"pickKills":17,"saves":0,"healShield":18799,"winStats":null,"losStats":null,"goldTimeline":null}</t>
  </si>
  <si>
    <t>EUW1_7786312269</t>
  </si>
  <si>
    <t>💰 Buen Farm (7.9/m, +2.46 pts); 🔦 Ayudante de Visión (0.66/m, +0.32 pts); 🪲 Trabajador (46% KP, +0.63 pts); 🐉 Bonus Alma; 🏗️ El Destructor (13 placas); 🧱 Primer Ladrillo; 🔨 Golpe Devastador (Crítico de 1317, +1.58 pts); 🏗️ Demoledor de Torres (4 estructuras); 🔥 DPM Carry (1070, +1.14); 💎 Manos de Diamante (503 GPM vs 400 esperado, +3.61 pts); 📺 Pantalla Gris (0.27 m/min); 💸 Bounty (Racha de 4 entregada, -1.5 pts); 🎁 Botín: SCRAP_METAL; 🎲 Freestyle (Champ #29, Pen x1.9)</t>
  </si>
  <si>
    <t>{"csMin":7.86,"gpm":503.2,"dpm":1069.9,"vspm":0.66,"fb":0,"ccScore":13,"xpDiff":0,"goldDiff":-6159,"csDiff":20,"visionDiff":9,"earlyGoldXp":0,"maxCsLead":34.40000003576279,"maxLvlLead":1,"plates":13,"earlyRoams":0,"dmgObj":11787,"dmgTurrets":8404,"dragons":1,"barons":1,"heralds":0,"grubs":0,"steals":0,"kp":46.3,"dmgTakenPct":15.6,"dmgDealtPct":27,"controlWards":0,"wardsKilled":4,"wardsPlaced":8,"pickKills":13,"saves":0,"healShield":6493,"winStats":null,"losStats":null,"goldTimeline":null}</t>
  </si>
  <si>
    <t>EUW1_7786386002</t>
  </si>
  <si>
    <t>🤕 Duelo Perdido (SoloKill, Oro, Trades, KDA); 📉 KDA Deficiente (0.67, -2.83 pts); 👻 Fantasma (29% KP, -1.64 pts); 📉 Caída Libre (Gap negativo: 7.0, -2.4 pts); 👓 Miope (Poco despeje) (0.14/min, -0.14 pts); 📺 Pantalla Gris (0.32 m/min); 🗑️ Pick Inútil (Mago/Carry fallido: 9 muertes y sin daño); 📌 Usando los Pinks (+4 Pinks, +0.25 pts); 🎲 Freestyle Irresponsable (Champ #23, Pen x1.3)</t>
  </si>
  <si>
    <t>{"csMin":1.5,"gpm":246.3,"dpm":342.9,"vspm":1.53,"fb":0,"ccScore":17,"xpDiff":-1,"goldDiff":-4489,"csDiff":3,"visionDiff":-8,"earlyGoldXp":0,"maxCsLead":9,"maxLvlLead":0,"plates":0,"earlyRoams":0,"dmgObj":0,"dmgTurrets":0,"dragons":0,"barons":0,"heralds":0,"grubs":0,"steals":0,"kp":28.6,"dmgTakenPct":17.9,"dmgDealtPct":12.1,"controlWards":4,"wardsKilled":4,"wardsPlaced":13,"pickKills":6,"saves":3,"healShield":9820,"winStats":null,"losStats":null,"goldTimeline":null}</t>
  </si>
  <si>
    <t>EUW1_7786387000</t>
  </si>
  <si>
    <t>🌟 MVP de la Partida (Visión 123 | KP 73%) (+2 pts); 👑 REY DE LA LÍNEA (SoloKill (+1), Oro Fin, Trades, Visión, KDA); 💎 KDA ÉLITE (9.67, +3.23 pts); 🕸️ Oportunista (24 cazadas, 0.67/min, +1.04 pts); 🍽️ En Bandeja (14 setups, 0.39/min, +0.94 pts); 💉 Enfermero (0.50 ast/min, +1 pts); 🧘 Superviviente; 🔦 Mapa Iluminado (3.4/m, +3.41 pts); 👁️ OMNISCIENCIA ABSOLUTA (+44 vs rival, +4 pts); ⚙️ Motor del Equipo (73% KP, +2.75 pts); 💼 Utilidad Rentable (ROI 1.7, +0.62 pts); 🥊 Trade GOD (x2.59 eficiencia, +2.24 pts); 💯 Posicionamiento Perfecto; 🔥 CARRY OCULTO (33.0% del daño total, +4.5 pts); 🗡️ Support Slayer (11 Kills, +3 pts); 🐉 Bonus Alma; 🏗️ Demolición Total (11T / 1I); 🧱 Primer Ladrillo; ❄️ REINA DEL HIELO (118s de control); 🔥 Hard Carry (33% del daño); 💎 Manos de Diamante (405 GPM vs 310 esperado, +3.31 pts); 🔦 Buen Despeje (0.33/min, +0.5 pts); 👛 Ahorrador (Faltaron 1 pinks); 🎁 Botín: CRYSTAL_SHARD</t>
  </si>
  <si>
    <t>{"csMin":2.08,"gpm":404.6,"dpm":1465.1,"vspm":3.39,"fb":0,"ccScore":118,"xpDiff":0,"goldDiff":5648,"csDiff":38,"visionDiff":44,"earlyGoldXp":0,"maxCsLead":38,"maxLvlLead":2,"plates":14,"earlyRoams":0,"dmgObj":9431,"dmgTurrets":5526,"dragons":2,"barons":1,"heralds":0,"grubs":0,"steals":0,"kp":72.5,"dmgTakenPct":12.5,"dmgDealtPct":33,"controlWards":3,"wardsKilled":12,"wardsPlaced":34,"pickKills":24,"saves":4,"healShield":12324,"winStats":null,"losStats":null,"goldTimeline":null}</t>
  </si>
  <si>
    <t>EUW1_7786390173</t>
  </si>
  <si>
    <t>💔 Corazón Partido (Final muy ajustado); 🤕 Duelo Perdido (Oro, Trades, +1 Lvl Lead, Early Roam, Placas, CS, KDA); 👌 KDA Sólido (2.80, +0.92 pts); 💰 Buen Farm (7.6/m, +1.97 pts); 🔦 Ayudante de Visión (0.97/m, +0.95 pts); 🚜 Splitpusher Solitario (Baja KP justificada); 🤕 Saco de Boxeo (x0.31 eficiencia, -3.22 pts); 🐉 Bonus Alma; 🏗️ El Destructor (14 placas); 🪝 Buen asedio (416 dmg/min, +0.86 pts); 🔨 Albañil (37% del daño, +1.16 pts); 🏚️ Presión Dividida (1 torre solo); 🛡️ Duro de Pelar (2054/min, +2.11 pts); 💣 Demolición Táctica (15.4k daño a torres sin last hit); ⚔️ Buen Daño (781, +0.98); 🌈 Teoria del Caos (51% AD / 48% AP); 💎 Manos de Diamante (421 GPM vs 360 esperado, +2.13 pts); 🙈 Tacaño Supremo (0 Pinks en 37 min)</t>
  </si>
  <si>
    <t>{"csMin":7.59,"gpm":420.8,"dpm":780.8,"vspm":0.97,"fb":0,"ccScore":11,"xpDiff":0,"goldDiff":-4026,"csDiff":6,"visionDiff":-25,"earlyGoldXp":0,"maxCsLead":10.5,"maxLvlLead":1,"plates":14,"earlyRoams":1,"dmgObj":17945,"dmgTurrets":15381,"dragons":1,"barons":1,"heralds":0,"grubs":0,"steals":0,"kp":33.3,"dmgTakenPct":36.7,"dmgDealtPct":18,"controlWards":0,"wardsKilled":3,"wardsPlaced":14,"pickKills":10,"saves":0,"healShield":29322,"winStats":null,"losStats":null,"goldTimeline":null}</t>
  </si>
  <si>
    <t>EUW1_7786376924</t>
  </si>
  <si>
    <t>👻 Carry Fantasma (8.0% daño, -3.15 pts); 🤕 Duelo Perdido (SoloKill (+1), Oro, Ganks, Objs, Farm); 📉 KDA Deficiente (1.33, -0.42 pts); 📉 Jungla Hambriento (5.8/m, -0.4 pts); ✨ Exterminio Perfecto (x2); 👻 Fantasma (22% KP, -2.28 pts); 📉 Outjungled (-36 CS, -0.96 pts); 📉 Malos Trades (x0.42 eficiencia, -2.57 pts); 🚜 Jungla Pasivo (Bono objetivos reducido 60% por falta de presencia); 🐉 Impacto Macro (+1.2 pts); [3 Drags, 1 Barón(es), Kevins]; 🏗️ Demolición Total (9T / 1I); 🤼 Judoka (8 plays, 0.22/min, +0.61 pts); 🧱 Primer Ladrillo; 🛒 GET CARRIED (Ganaste pero... KDA 1.3); ⚠️ Descuidado (17.5% muerto + 💀 Cero Impacto, -2.91 pts); ⚡ El Paralizador (58 stuns); 📉 DPM Bajo (392 &lt; 450, -0.46); 🏚️ Víctima de la Inflación (392 GPM vs 420 esperado, -0.53 pts); 📺 Pantalla Gris (0.25 m/min); 👛 Ahorrador (Faltaron 2 pinks); 🎒 Carried (WR 56% pero invisible hoy)</t>
  </si>
  <si>
    <t>{"csMin":5.78,"gpm":391.6,"dpm":392.5,"vspm":1.13,"fb":0,"ccScore":25,"xpDiff":0,"goldDiff":-1913,"csDiff":-23,"visionDiff":12,"earlyGoldXp":0,"maxCsLead":18.400000005960464,"maxLvlLead":1,"plates":12,"earlyRoams":0,"dmgObj":31401,"dmgTurrets":2057,"dragons":2,"barons":1,"heralds":0,"grubs":0,"steals":0,"kp":22.2,"dmgTakenPct":18.2,"dmgDealtPct":8,"controlWards":1,"wardsKilled":6,"wardsPlaced":6,"pickKills":8,"saves":0,"healShield":9704,"winStats":null,"losStats":null,"goldTimeline":null}</t>
  </si>
  <si>
    <t>EUW1_7786449224</t>
  </si>
  <si>
    <t>🤕 Duelo Perdido (Oro, Trades, Visión, KDA); 📉 KDA Deficiente (0.50, -3.25 pts); 🕯️ Control de Zona (2.5/m, +1.72 pts); 👻 Fantasma (20% KP, -2.5 pts); 🥴 Tilteado (Gap negativo: 5.0, -1.6 pts); ⚡ Soporte Agresivo (19.8% del daño total, +1.2 pts); 📌 Usando los Pinks (+4 Pinks, +0.25 pts)</t>
  </si>
  <si>
    <t>{"csMin":1.52,"gpm":241.6,"dpm":648.4,"vspm":2.45,"fb":0,"ccScore":35,"xpDiff":0,"goldDiff":-1723,"csDiff":6,"visionDiff":-16,"earlyGoldXp":0,"maxCsLead":7.200000017881393,"maxLvlLead":1,"plates":2,"earlyRoams":0,"dmgObj":2398,"dmgTurrets":1761,"dragons":0,"barons":0,"heralds":0,"grubs":0,"steals":0,"kp":20,"dmgTakenPct":16.9,"dmgDealtPct":19.8,"controlWards":3,"wardsKilled":6,"wardsPlaced":28,"pickKills":3,"saves":1,"healShield":3121,"winStats":null,"losStats":null,"goldTimeline":null}</t>
  </si>
  <si>
    <t>EUW1_7786462244</t>
  </si>
  <si>
    <t>👑 REY DE LA LÍNEA (Oro Fin, Soporte, Visión, KDA); 🦄 KDA DE DIOS (14.00, +4.15 pts); 🍽️ En Bandeja (8 setups, 0.38/min, +0.9 pts); 💉 Enfermero (0.52 ast/min, +1.12 pts); 🛡️ Casi Perfecto; 👀 Visión Decente (2.2/m, +1.18 pts); 💡 Vision Gap (+19 vs rival, +1.08 pts); 💼 Utilidad Rentable (ROI 1.7, +0.68 pts); 🏗️ Demolición Total (9T / 2I); 🧱 Primer Ladrillo; 🏹 Ojo de Halcón); 📌 Usando los Pinks (+3 Pinks, +0.25 pts); 🏳️ Terror Psicológico (Stomp &lt;21min); 🎁 Botín: LIQUID_FIRE; 🎲 Freestyle (Champ #54, Pen x3.0)</t>
  </si>
  <si>
    <t>{"csMin":1.29,"gpm":315.5,"dpm":445.8,"vspm":2.15,"fb":0,"ccScore":31,"xpDiff":1,"goldDiff":1017,"csDiff":6,"visionDiff":19,"earlyGoldXp":1,"maxCsLead":12,"maxLvlLead":1,"plates":6,"earlyRoams":0,"dmgObj":1114,"dmgTurrets":475,"dragons":2,"barons":0,"heralds":0,"grubs":0,"steals":0,"kp":45.2,"dmgTakenPct":11.9,"dmgDealtPct":13.1,"controlWards":3,"wardsKilled":4,"wardsPlaced":14,"pickKills":11,"saves":0,"healShield":7524,"winStats":null,"losStats":null,"goldTimeline":null}</t>
  </si>
  <si>
    <t>EUW1_7786450034</t>
  </si>
  <si>
    <t>🎖️ MVP del Perdedor (Objs 46.8k | KP 66%) (+3.5 pts); 👑 REY DE LA LÍNEA (SoloKill (+2), Oro, Trades, Ganks, Objs, KDA); 🤺 Maestro del 1v1 (5 kills); 💎 KDA ÉLITE (6.33, +2.54 pts); 📉 Jungla Hambriento (5.5/m, -0.83 pts); 🕸️ Oportunista (29 cazadas, 0.74/min, +1.52 pts); 🍽️ En Bandeja (13 setups, 0.33/min, +0.67 pts); ✌🏻 Outplays (4 plays, 0.10/min, +0.79 pts); ⛺ Campero Táctico (5 emboscadas); 👼🏻 Heroes Never die! (0.72 ast/min, +2.34 pts); 🤝 Socio Clave (66% KP, +2.05 pts); 📉 Outjungled (-25 CS, -0.3 pts); 🏃 Gank Gap (+29% KP, +1.27 pts); 👑 Rey del Mapa (+4.5 Obj, +3.2 pts); ⚠️ Trade Ineficiente (x0.51 eficiencia, -2.02 pts); 🐉 Impacto Macro (+3.8 pts); [3 Drags, 1 Barón(es), Heraldo, Kevins]; 🛡️ Coloso (Focus resistido 8 veces); 🛡️ Muralla de Titanio (2577/min, +3.15 pts); 🔥 DPM Carry (799, +1.04); 💎 Manos de Diamante (462 GPM vs 350 esperado, +3.9 pts); 👓 Miope (Poco despeje) (0.13/min, -0.44 pts); 👛 Ahorrador (Faltaron 2 pinks); 💸 Shutdown Gordo (Racha de 6 entregada, -1.25 pts); 🎁 Botín: LIQUID_FIRE</t>
  </si>
  <si>
    <t>{"csMin":5.54,"gpm":461.5,"dpm":799.3,"vspm":1,"fb":0,"ccScore":56,"xpDiff":0,"goldDiff":-1068,"csDiff":-36,"visionDiff":14,"earlyGoldXp":0,"maxCsLead":16.999999970197678,"maxLvlLead":3,"plates":7,"earlyRoams":0,"dmgObj":46814,"dmgTurrets":415,"dragons":3,"barons":1,"heralds":1,"grubs":0,"steals":0,"kp":65.5,"dmgTakenPct":23.9,"dmgDealtPct":18.8,"controlWards":1,"wardsKilled":5,"wardsPlaced":8,"pickKills":29,"saves":0,"healShield":25441,"winStats":null,"losStats":null,"goldTimeline":null}</t>
  </si>
  <si>
    <t>EUW1_7786421407</t>
  </si>
  <si>
    <t>⚔️ Duelista (4 kills); 📉 KDA Deficiente (0.92, -1.46 pts); 💰 Buen Farm (6.5/m, +0.09 pts); 🔦 Ayudante de Visión (0.64/m, +0.27 pts); 🚜 Splitpusher Solitario (Baja KP justificada); 📈 STONKS! (ROI 3.55 vs media 2.47, +2.18 pts); ⚖️ Economía de Guerra (Top 1 Dmg con Top 3 Oro, +1 pts); 🥴 Tilteado (Gap negativo: 3.7, -1.07 pts); 🏗️ El Destructor (12 placas); 🔨 Albañil (42% del daño, +1.69 pts); 🏚️ Presión Dividida (1 torre solo); ⚠️ Descuidado (18.5% muerto (Mitigado: Splitpush), -1.94 pts); 💣 Demolición Táctica (11.1k daño a torres sin last hit); ☢️ Asedio Nuclear (1364, +2.5); 📈 Economista (389 GPM vs 360 esperado, +1 pts); 📺 Pantalla Gris (0.29 m/min); 🙈 Tacaño Supremo (0 Pinks en 42 min); 🎲 Freestyle (Champ #30, Pen x2.0)</t>
  </si>
  <si>
    <t>{"csMin":6.55,"gpm":388.6,"dpm":1364.4,"vspm":0.64,"fb":0,"ccScore":26,"xpDiff":0,"goldDiff":-2486,"csDiff":50,"visionDiff":-12,"earlyGoldXp":0,"maxCsLead":65.40000006556511,"maxLvlLead":1,"plates":12,"earlyRoams":0,"dmgObj":12533,"dmgTurrets":11106,"dragons":0,"barons":0,"heralds":0,"grubs":0,"steals":0,"kp":23.4,"dmgTakenPct":21.2,"dmgDealtPct":27.7,"controlWards":0,"wardsKilled":1,"wardsPlaced":7,"pickKills":3,"saves":0,"healShield":5804,"winStats":null,"losStats":null,"goldTimeline":null}</t>
  </si>
  <si>
    <t>⚔️ Duelo Ganado (SoloKill (+3), Oro, Visión); ⚓ El Ancla (Mitigación: 1 lastres detectados); ⚔️ Duelista (3 kills); 🍽️ En Bandeja (20 setups, 0.48/min, +1.38 pts); 🕯️ Control de Zona (2.9/m, +2.44 pts); 👁️ OMNISCIENCIA ABSOLUTA (+68 vs rival, +4 pts); 🪲 Trabajador (60% KP, +1.46 pts); ⚡ Soporte Agresivo (22.1% del daño total, +1.78 pts); 🗡️ Support Slayer (14 Kills, +3 pts); 🩸 Primera Sangre; 🪙 Coinflip: CARA (+1.0); 🤑 Magnate (377 GPM vs 240 esperado, +4.79 pts); 📺 Pantalla Gris (0.29 m/min); 👛 Ahorrador (Faltaron 4 pinks); 💸 Bounty (Racha de 5 entregada, -0.75 pts); 🛡️ Mitigación: 📈 PRESTIGIO: SÓLIDO (62.5% WR); 🎲 Freestyle (Champ #23, Pen x1.3)</t>
  </si>
  <si>
    <t>{"csMin":1.05,"gpm":376.9,"dpm":1090.1,"vspm":2.85,"fb":1,"ccScore":43,"xpDiff":0,"goldDiff":-512,"csDiff":-12,"visionDiff":68,"earlyGoldXp":0,"maxCsLead":3,"maxLvlLead":2,"plates":3,"earlyRoams":0,"dmgObj":1855,"dmgTurrets":605,"dragons":1,"barons":0,"heralds":0,"grubs":0,"steals":0,"kp":59.6,"dmgTakenPct":22.2,"dmgDealtPct":22.1,"controlWards":0,"wardsKilled":12,"wardsPlaced":42,"pickKills":20,"saves":0,"healShield":7997,"winStats":null,"losStats":null,"goldTimeline":null}</t>
  </si>
  <si>
    <t>EUW1_7786514402</t>
  </si>
  <si>
    <t>🏳️ Stompeada en Contra (Gap de -18.9k oro); 🤕 Duelo Perdido (Oro, KDA); 📉 KDA Deficiente (0.55, -3.14 pts); 🕯️ Control de Zona (2.7/m, +2.22 pts); 📉 Caída Libre (Gap negativo: 7.0, -2.4 pts); ⚡ Soporte Agresivo (19.3% del daño total, +1.08 pts); 📈 Economista (295 GPM vs 240 esperado, +1.91 pts); 🔦 Buen Despeje (0.32/min, +0.42 pts); 🤡 Feeder (0.44 m/min); 📌 Usando los Pinks (+6 Pinks, +0.75 pts); 🎁 Botín: OLD_BOOT; 🎲 Freestyle Irresponsable (Champ #31, Pen x2.1)</t>
  </si>
  <si>
    <t>{"csMin":1.6,"gpm":294.7,"dpm":532.5,"vspm":2.73,"fb":0,"ccScore":22,"xpDiff":0,"goldDiff":-709,"csDiff":22,"visionDiff":-10,"earlyGoldXp":0,"maxCsLead":22,"maxLvlLead":1,"plates":1,"earlyRoams":0,"dmgObj":1525,"dmgTurrets":1131,"dragons":1,"barons":0,"heralds":0,"grubs":0,"steals":0,"kp":50,"dmgTakenPct":18,"dmgDealtPct":19.3,"controlWards":6,"wardsKilled":8,"wardsPlaced":19,"pickKills":6,"saves":0,"healShield":1540,"winStats":null,"losStats":null,"goldTimeline":null}</t>
  </si>
  <si>
    <t>EUW1_7786510299</t>
  </si>
  <si>
    <t>🤕 Duelo Perdido (SoloKill (+2), Oro, Objs, Farm, Invades); 📉 KDA Deficiente (0.80, -1.75 pts); 💰 Buen Farm (6.4/m, +0.67 pts); ✌🏻 Outplays (3 plays, 0.09/min, +0.54 pts); 👻 Fantasma (22% KP, -2.28 pts); 🥴 Tilteado (Gap negativo: 4.0, -1.2 pts); 📉 Outjungled (-45 CS, -1.5 pts); 🐗 Out-Macroed (-3.0 Obj, -3 pts); 🥦 Jungla Vegano (0 Épicos y Ausente, -4.94 pts); 🦌 Jungla Herbívoro (0 Objetivos y Ausente, -2.61 pts); 🦋 Jungla Alérgico (0 Control y &lt;500 dpm, -1.32 pts); ⚠️ Trade Ineficiente (x0.53 eficiencia, -1.93 pts); 🐉 Impacto Macro (+0.5 pts); [Kevins]; ⚠️ Descuidado (16.9% muerto + 💀 Cero Impacto, -2.55 pts); ⚔️ Buen Daño (691, +0.65); 📈 Economista (380 GPM vs 350 esperado, +1.04 pts); 🙈 CIEGO LEGAL (0.00/min, -3 pts); 📺 Pantalla Gris (0.29 m/min); 👛 Ahorrador (Faltaron 1 pinks); 🎁 Botín: OLD_BOOT</t>
  </si>
  <si>
    <t>{"csMin":6.37,"gpm":379.8,"dpm":691,"vspm":0.82,"fb":0,"ccScore":26,"xpDiff":0,"goldDiff":-2053,"csDiff":-33,"visionDiff":-14,"earlyGoldXp":0,"maxCsLead":8,"maxLvlLead":1,"plates":0,"earlyRoams":0,"dmgObj":8260,"dmgTurrets":0,"dragons":0,"barons":0,"heralds":0,"grubs":0,"steals":0,"kp":22.2,"dmgTakenPct":20.6,"dmgDealtPct":17.2,"controlWards":1,"wardsKilled":0,"wardsPlaced":13,"pickKills":6,"saves":0,"healShield":19117,"winStats":null,"losStats":null,"goldTimeline":null}</t>
  </si>
  <si>
    <t>EUW1_7786493474</t>
  </si>
  <si>
    <t>👑 REY DE LA LÍNEA (Oro Fin, +2 Lvl Lead, Placas, CS, KDA); 🌟 KDA Excelente (3.40, +1.3 pts); 📉 Déficit de Farm Severo (5.0/m, -2.65 pts); 🍽️ En Bandeja (11 setups, 0.31/min, +0.53 pts); ✨ Exterminio Perfecto (x1); 🔦 Ayudante de Visión (0.88/m, +0.75 pts); 🚜 Splitpusher Solitario (Baja KP justificada); 📈 Ventaja de XP; ⚠️ Trade Ineficiente (x0.64 eficiencia, -1.25 pts); 🏗️ Demolición Total (11T / 3I); 💥 Colateral; 🏗️ El Destructor (14 placas); 🧱 Primer Ladrillo; 🪝 Buen asedio (427 dmg/min, +0.91 pts); 🔨 Albañil (40% del daño, +1.54 pts); 🏚️ Presión Dividida (1 torre solo); 🛡️ Escudo Humano (1343/min, +0.69 pts); ⚡ El Paralizador (69 stuns); ⛷️ vando a la muerte (22.8 min vivo, +1.56 pts); 🏗️ Demoledor de Torres (4 estructuras); 🔥 DPM Carry (872, +1.31); ⚪ Ejecutor Puro (37% Daño Verdadero); 🏚️ Víctima de la Inflación (395 GPM vs 430 esperado, -0.79 pts); 🙈 Tacaño Supremo (0 Pinks en 36 min)</t>
  </si>
  <si>
    <t>{"csMin":5.03,"gpm":395.3,"dpm":872.3,"vspm":0.88,"fb":0,"ccScore":30,"xpDiff":0,"goldDiff":1570,"csDiff":-80,"visionDiff":-2,"earlyGoldXp":0,"maxCsLead":1,"maxLvlLead":2,"plates":14,"earlyRoams":0,"dmgObj":18152,"dmgTurrets":15365,"dragons":0,"barons":1,"heralds":0,"grubs":0,"steals":0,"kp":33.3,"dmgTakenPct":21.9,"dmgDealtPct":17.3,"controlWards":0,"wardsKilled":0,"wardsPlaced":10,"pickKills":13,"saves":0,"healShield":5880,"winStats":null,"losStats":null,"goldTimeline":null}</t>
  </si>
  <si>
    <t>EUW1_7786521012</t>
  </si>
  <si>
    <t>🔥 Elo Hell (Team Gap Alto: Carga 2); 🔒 EL CANDADO (20 setups, 0.57/min, +1.86 pts); 🚑 Hospital Ambulante (0.60 ast/min, +1.5 pts); 👀 Visión Decente (1.9/m, +0.76 pts); ⚙️ Motor del Equipo (71% KP, +2.56 pts); 💸 Inversor Maestro (ROI 3.7, +3.16 pts); 🥋 Cinturón Negro (15 plays, 0.43/min, +1.64 pts); 🛡️ Duro de Pelar (1775/min, +1.55 pts); 💊 Matrix Mode (4.6 esquives/min); 💨 Buenos Reflejos (0.71/min); 🐙 KRAKEN (170 stuns, 4.9/min); 🐌 Pegamento (104s de control); 🏕️ Mitigación (Jgl: 0 Objetivos); 📺 Pantalla Gris (0.31 m/min); 👛 Ahorrador (Faltaron 3 pinks); 🎁 Botín: SCRAP_METAL; 🛡️ Mitigación: 📈 PRESTIGIO: SÓLIDO (61.0% WR); Misión: Juega campeones de gancho (Blitz/Thresh/Pyke/Naut) (+15pts)</t>
  </si>
  <si>
    <t>{"csMin":0.54,"gpm":302.7,"dpm":476.4,"vspm":1.92,"fb":0,"ccScore":104,"xpDiff":0,"goldDiff":-338,"csDiff":0,"visionDiff":-21,"earlyGoldXp":0,"maxCsLead":10,"maxLvlLead":2,"plates":1,"earlyRoams":0,"dmgObj":0,"dmgTurrets":0,"dragons":0,"barons":0,"heralds":0,"grubs":0,"steals":0,"kp":70.6,"dmgTakenPct":19.2,"dmgDealtPct":12.7,"controlWards":0,"wardsKilled":6,"wardsPlaced":22,"pickKills":21,"saves":0,"healShield":3955,"winStats":null,"losStats":null,"goldTimeline":null}</t>
  </si>
  <si>
    <t>EUW1_7786553843</t>
  </si>
  <si>
    <t>🏳️ Stompeada en Contra (Gap de -12.4k oro); 🤕 Duelo Perdido (Oro, +2 Lvl Lead, Placas, CS); 📉 KDA Deficiente (0.67, -2.08 pts); 📉 Déficit de Farm (6.3/m, -0.3 pts); 🔦 Ayudante de Visión (0.68/m, +0.36 pts); 🚜 Splitpusher Solitario (Baja KP justificada); 📈 STONKS! (ROI 2.17 vs media 1.54, +2.06 pts); ⚖️ Economía de Guerra (Top 2 Dmg con Top 5 Oro, +1.5 pts); 📉 Outleveled (-2 lvls); ⚠️ Trade Ineficiente (x0.70 eficiencia, -0.9 pts); 🏚️ Víctima de la Inflación (312 GPM vs 360 esperado, -1.3 pts); 📺 Pantalla Gris (0.25 m/min); 🙈 Tacaño Supremo (0 Pinks en 24 min)</t>
  </si>
  <si>
    <t>{"csMin":6.33,"gpm":312.4,"dpm":668.9,"vspm":0.68,"fb":0,"ccScore":30,"xpDiff":1,"goldDiff":-2609,"csDiff":-16,"visionDiff":-5,"earlyGoldXp":1,"maxCsLead":14,"maxLvlLead":2,"plates":5,"earlyRoams":0,"dmgObj":6491,"dmgTurrets":6491,"dragons":0,"barons":0,"heralds":0,"grubs":0,"steals":0,"kp":25,"dmgTakenPct":20.3,"dmgDealtPct":23.3,"controlWards":0,"wardsKilled":0,"wardsPlaced":8,"pickKills":2,"saves":0,"healShield":3629,"winStats":null,"losStats":null,"goldTimeline":null}</t>
  </si>
  <si>
    <t>EUW1_7786581802</t>
  </si>
  <si>
    <t>⚔️ Duelo Ganado (Oro Fin, Visión, KDA); 👌 KDA Sólido (3.20, +0.54 pts); 💉 Enfermero (0.54 ast/min, +1.18 pts); 🔦 Mapa Iluminado (2.9/m, +2.56 pts); 🔦 Dominio del Mapa (+34 vs rival, +2.88 pts); 🐉 Bonus Alma; 🏗️ Demolición Total (9T / 1I); 🧱 Primer Ladrillo; 💨 INATRAPABLE (Focus resistido 9 veces); 🍀 Supervivencia Extrema (x1 al límite, +0.8 pts); 👟 Pies Ligeros (3.4 esquives/min); 🔮 Vidente (+8 Pinks, +1.25 pts); 💸 Inversor de Visión (-390g en visión, +0.25 pts)</t>
  </si>
  <si>
    <t>{"csMin":1.18,"gpm":305.5,"dpm":285.4,"vspm":2.92,"fb":0,"ccScore":27,"xpDiff":0,"goldDiff":1241,"csDiff":-13,"visionDiff":34,"earlyGoldXp":0,"maxCsLead":4,"maxLvlLead":2,"plates":8,"earlyRoams":0,"dmgObj":6132,"dmgTurrets":3217,"dragons":2,"barons":1,"heralds":1,"grubs":0,"steals":0,"kp":43.2,"dmgTakenPct":18.3,"dmgDealtPct":6.8,"controlWards":8,"wardsKilled":8,"wardsPlaced":30,"pickKills":12,"saves":1,"healShield":7934,"winStats":null,"losStats":null,"goldTimeline":null}</t>
  </si>
  <si>
    <t>EUW1_7786592248</t>
  </si>
  <si>
    <t>👑 REY DE LA LÍNEA (SoloKill (+1), Oro Fin, Objs, KDA); 💎 KDA ÉLITE (6.00, +2.44 pts); 💰 Buen Farm (6.9/m, +1.59 pts); 🌊 Control de Río (3 scuttles, +0.96 pts); 📈 Ventaja Macro (+2.0 Obj, +1.2 pts); ⚠️ Trade Ineficiente (x0.67 eficiencia, -1.05 pts); 🐉 Impacto Macro (+1.3 pts); [Heraldo, Kevins]; 🧱 Primer Ladrillo; ⚙️ Mecánico (26 casts/min); 🏚️ Víctima de la Inflación (387 GPM vs 420 esperado, -0.72 pts); 🏳️ Terror Psicológico (Stomp &lt;21min)</t>
  </si>
  <si>
    <t>{"csMin":6.88,"gpm":387.1,"dpm":499.3,"vspm":1.07,"fb":0,"ccScore":22,"xpDiff":0,"goldDiff":1344,"csDiff":22,"visionDiff":9,"earlyGoldXp":0,"maxCsLead":21.799999982118607,"maxLvlLead":2,"plates":0,"earlyRoams":0,"dmgObj":19874,"dmgTurrets":0,"dragons":1,"barons":0,"heralds":1,"grubs":0,"steals":0,"kp":46.2,"dmgTakenPct":28.7,"dmgDealtPct":20.3,"controlWards":0,"wardsKilled":0,"wardsPlaced":7,"pickKills":3,"saves":0,"healShield":9461,"winStats":null,"losStats":null,"goldTimeline":null}</t>
  </si>
  <si>
    <t>EUW1_7786571067</t>
  </si>
  <si>
    <t>🌟 KDA Excelente (4.67, +1.96 pts); 📉 Déficit de Farm (6.3/m, -0.41 pts); ✨ Exterminio Perfecto (x1); 🧘 Superviviente; 🔦 Ayudante de Visión (0.99/m, +0.98 pts); 📈 Ventaja de XP; 🤕 Saco de Boxeo (x0.34 eficiencia, -3.05 pts); 🏗️ Demolición Total (9T / 1I); 🏗️ El Destructor (13 placas); 👟 Pies Ligeros (3.2 esquives/min); 📉 DPM Bajo (358 &lt; 450, -0.74); 🏚️ Víctima de la Inflación (400 GPM vs 430 esperado, -0.59 pts); 🙈 Tacaño Supremo (0 Pinks en 37 min)</t>
  </si>
  <si>
    <t>{"csMin":6.27,"gpm":400.3,"dpm":357.9,"vspm":0.99,"fb":0,"ccScore":14,"xpDiff":-1,"goldDiff":2133,"csDiff":-43,"visionDiff":-5,"earlyGoldXp":0,"maxCsLead":1,"maxLvlLead":1,"plates":13,"earlyRoams":0,"dmgObj":11870,"dmgTurrets":5841,"dragons":1,"barons":0,"heralds":0,"grubs":0,"steals":0,"kp":42.4,"dmgTakenPct":22.4,"dmgDealtPct":10.2,"controlWards":0,"wardsKilled":3,"wardsPlaced":13,"pickKills":11,"saves":0,"healShield":9848,"winStats":null,"losStats":null,"goldTimeline":null}</t>
  </si>
  <si>
    <t>EUW1_7786612157</t>
  </si>
  <si>
    <t>🔥 Elo Hell (Team Gap Alto: Carga 2); ⚔️ Duelista (4 kills); 📉 KDA Deficiente (1.50, -0.75 pts); 🪲 Trabajador (53% KP, +0.79 pts); ⚡ Soporte Agresivo (22.5% del daño total, +1.88 pts); 🤑 Magnate (356 GPM vs 240 esperado, +4.05 pts); 🙈 Tacaño Supremo (0 Pinks en 27 min); 💸 Bounty (Racha de 5 entregada, -0.75 pts); 🎁 Botín: RUSTY_CHAIN</t>
  </si>
  <si>
    <t>{"csMin":1.04,"gpm":355.6,"dpm":637.2,"vspm":1.66,"fb":0,"ccScore":19,"xpDiff":0,"goldDiff":254,"csDiff":18,"visionDiff":5,"earlyGoldXp":0,"maxCsLead":19,"maxLvlLead":1,"plates":0,"earlyRoams":0,"dmgObj":101,"dmgTurrets":0,"dragons":0,"barons":0,"heralds":0,"grubs":0,"steals":0,"kp":52.9,"dmgTakenPct":16.3,"dmgDealtPct":22.5,"controlWards":0,"wardsKilled":6,"wardsPlaced":16,"pickKills":5,"saves":0,"healShield":2822,"winStats":null,"losStats":null,"goldTimeline":null}</t>
  </si>
  <si>
    <t>EUW1_7786652622</t>
  </si>
  <si>
    <t>⚔️ Duelo Ganado (Trades, Visión); 🕯️ Control de Zona (2.4/m, +1.69 pts); 👁️ OMNISCIENCIA ABSOLUTA (+38 vs rival, +3.36 pts); 👻 Fantasma (31% KP, -1.44 pts); 🧱 Primer Ladrillo; 📌 Usando los Pinks (+4 Pinks, +0.25 pts); 🎒 Carried (WR 33% pero invisible hoy)</t>
  </si>
  <si>
    <t>{"csMin":1.14,"gpm":297.3,"dpm":553.2,"vspm":2.44,"fb":0,"ccScore":42,"xpDiff":0,"goldDiff":-75,"csDiff":-3,"visionDiff":38,"earlyGoldXp":0,"maxCsLead":3,"maxLvlLead":1,"plates":8,"earlyRoams":0,"dmgObj":5319,"dmgTurrets":2868,"dragons":2,"barons":1,"heralds":0,"grubs":0,"steals":0,"kp":30.6,"dmgTakenPct":14,"dmgDealtPct":13.2,"controlWards":4,"wardsKilled":8,"wardsPlaced":19,"pickKills":9,"saves":0,"healShield":2422,"winStats":null,"losStats":null,"goldTimeline":null}</t>
  </si>
  <si>
    <t>EUW1_7786638831</t>
  </si>
  <si>
    <t>👑 REY DE LA LÍNEA (SoloKill (+2), Oro Fin, Ganks, Objs, Farm, Invades, KDA); ⚔️ Duelista (3 kills); 👌 KDA Sólido (2.67, +0.82 pts); 👽 TARZAN MODE (Perfect Pathing) (9.1/m, +5.63 pts); ✨ Exterminio Perfecto (x1); 🚜 Splitpusher Solitario (Baja KP justificada); 🥷 TERROR DEL BOSQUE (Robó ~7 camps, +3.45 pts); 🌳 Control de Jungla (+78 CS, +2.9 pts); 🏃 Gank Gap (+22% KP, +0.8 pts); 👑 Rey del Mapa (+4.5 Obj, +3.2 pts); 🐉 Impacto Macro (+4.0 pts); [Alma de Dragón, 1 Barón(es), Kevins]; 🐉 Bonus Alma; 🏗️ Demolición Total (9T / 1I); 🧱 Primer Ladrillo; 👺 Ladrón de Buffs (x3); 🏕️ Tu Jungla es Mía (31 CS robados); 💣 Demolición Táctica (8.0k daño a torres sin last hit); 👹 Jefe Final (+2.7 lvls vs media); 🌋 Máquina de Daño (1002, +1.78); 💎 Manos de Diamante (512 GPM vs 420 esperado, +3.21 pts); 🙈 CIEGO LEGAL (0.00/min, -3 pts); 🙈 Tacaño Supremo (0 Pinks en 31 min)</t>
  </si>
  <si>
    <t>{"csMin":9.13,"gpm":511.6,"dpm":1002.4,"vspm":0.97,"fb":0,"ccScore":23,"xpDiff":0,"goldDiff":5586,"csDiff":100,"visionDiff":15,"earlyGoldXp":0,"maxCsLead":100.4000001847744,"maxLvlLead":4,"plates":6,"earlyRoams":0,"dmgObj":46353,"dmgTurrets":8016,"dragons":3,"barons":1,"heralds":0,"grubs":0,"steals":0,"kp":43.2,"dmgTakenPct":19.9,"dmgDealtPct":18.1,"controlWards":0,"wardsKilled":0,"wardsPlaced":12,"pickKills":12,"saves":0,"healShield":18550,"winStats":null,"losStats":null,"goldTimeline":null}</t>
  </si>
  <si>
    <t>EUW1_7786622179</t>
  </si>
  <si>
    <t>🌟 MVP de la Partida (Daño 32% | KDA 6.4) (+2 pts); 👑 REY DE LA LÍNEA (SoloKill (+2), Oro Fin, Trades, +3 Lvl Lead, Placas, +92 CS Lead, KDA); ⚔️ Duelista (3 kills); 💎 KDA ÉLITE (6.40, +2.56 pts); 🌾 Farm de Pro (8.8/m, +4.05 pts); 🔫 Sicario (0.43 kills/min); 🔦 Ayudante de Visión (0.93/m, +0.87 pts); 🤝 Socio Clave (64% KP, +2.4 pts); 👑 REY SOL (1º Oro, 1º Daño, KDA 6.4, +3.8 pts); 📈 Intercambio Rentable (x1.73 eficiencia, +0.94 pts); 💯 Posicionamiento Perfecto; 🏗️ Demolición Total (9T / 1I); 🏗️ El Destructor (19 placas); 🪝 Buen asedio (398 dmg/min, +0.51 pts); 🔨 Albañil (45% del daño, +1.98 pts); 🎯 Francotirador; ⛷️ vando a la muerte (20.1 min vivo, +1.01 pts); 🚜 Rey del Split (6 estructuras, 45% del daño); ☢️ Asedio Nuclear (2181, +2.5); 🌈 Teoria del Caos (57% AD / 37% AP); 🤑 Magnate (665 GPM vs 480 esperado, +5 pts); 🎁 Botín: CRYSTAL_SHARD; Racha 3W (+2)</t>
  </si>
  <si>
    <t>{"csMin":8.75,"gpm":665.1,"dpm":2181.2,"vspm":0.93,"fb":0,"ccScore":6,"xpDiff":0,"goldDiff":8997,"csDiff":98,"visionDiff":13,"earlyGoldXp":0,"maxCsLead":92.00000002980232,"maxLvlLead":3,"plates":19,"earlyRoams":0,"dmgObj":28058,"dmgTurrets":17532,"dragons":2,"barons":1,"heralds":0,"grubs":0,"steals":0,"kp":64,"dmgTakenPct":17.9,"dmgDealtPct":32.2,"controlWards":0,"wardsKilled":6,"wardsPlaced":12,"pickKills":25,"saves":0,"healShield":31687,"winStats":null,"losStats":null,"goldTimeline":null}</t>
  </si>
  <si>
    <t>EUW1_7786723876</t>
  </si>
  <si>
    <t>👑 REY DE LA LÍNEA (SoloKill (+1), Oro Fin, Objs, Farm, Invades, KDA); 💎 KDA ÉLITE (8.00, +2.68 pts); 🌾 Pathing Excelente (7.4/m, +2.52 pts); ✌🏻 Outplays (2 plays, 0.13/min, +1.25 pts); 🔫 Sicario (0.40 kills/min); ⚡ Stomp Rápido (Baja KP perdonada); 💰 Bounty Keeper (Racha de 5 protegida); 🥷 El Invasor (Robó ~3 camps, +0.75 pts); 🌳 Control de Jungla (+38 CS, +0.9 pts); 🏰 Control Sólido (+3.0 Obj, +2 pts); 🐉 Impacto Macro (+1.5 pts); [2 Drags, Kevins]; 🧱 Primer Ladrillo; El Muro (33% dmg); 📈 Economista (468 GPM vs 420 esperado, +1.67 pts); 🏳️ Terror Psicológico (Stomp &lt;21min)</t>
  </si>
  <si>
    <t>{"csMin":7.4,"gpm":467.8,"dpm":441.1,"vspm":1.03,"fb":0,"ccScore":6,"xpDiff":0,"goldDiff":2351,"csDiff":38,"visionDiff":10,"earlyGoldXp":0,"maxCsLead":38.00000008940697,"maxLvlLead":2,"plates":0,"earlyRoams":0,"dmgObj":19824,"dmgTurrets":0,"dragons":2,"barons":0,"heralds":0,"grubs":0,"steals":0,"kp":40,"dmgTakenPct":32.7,"dmgDealtPct":17.9,"controlWards":1,"wardsKilled":1,"wardsPlaced":7,"pickKills":4,"saves":0,"healShield":7445,"winStats":null,"losStats":null,"goldTimeline":null}</t>
  </si>
  <si>
    <t>EUW1_7786688172</t>
  </si>
  <si>
    <t>🤕 Duelo Perdido (SoloKill, Oro, Trades, Ganks, Invades, Visión, KDA); 📉 KDA Deficiente (0.82, -1.7 pts); 📉 Jungla Hambriento (5.4/m, -1.02 pts); 👻 Fantasma (32% KP, -1.29 pts); 🥴 Tilteado (Gap negativo: 5.3, -1.73 pts); 📉 Malos Trades (x0.38 eficiencia, -2.83 pts); 🐉 Impacto Macro (+3.0 pts); [2 Drags, 1 Barón(es), Kevins]; ⚠️ Descuidado (15.9% muerto, -1.37 pts); 🛡️ Escudo Humano (1369/min, +0.74 pts); 📈 Economista (354 GPM vs 350 esperado, +0.14 pts); 👓 Miope (Poco despeje) (0.05/min, -1.92 pts); 📺 Pantalla Gris (0.30 m/min); 🎁 Botín: SCRAP_METAL</t>
  </si>
  <si>
    <t>{"csMin":5.43,"gpm":354.1,"dpm":462.6,"vspm":0.89,"fb":0,"ccScore":29,"xpDiff":0,"goldDiff":-8260,"csDiff":-80,"visionDiff":-31,"earlyGoldXp":0,"maxCsLead":15.500000029802322,"maxLvlLead":1,"plates":0,"earlyRoams":0,"dmgObj":29083,"dmgTurrets":24,"dragons":2,"barons":1,"heralds":0,"grubs":0,"steals":0,"kp":32.1,"dmgTakenPct":27.5,"dmgDealtPct":15.4,"controlWards":3,"wardsKilled":2,"wardsPlaced":9,"pickKills":7,"saves":0,"healShield":16379,"winStats":null,"losStats":null,"goldTimeline":null}</t>
  </si>
  <si>
    <t>📉 KDA Deficiente (1.00, -2 pts); 🔦 Mapa Iluminado (3.3/m, +3.29 pts); 💡 Vision Gap (+14 vs rival, +0.48 pts); 👻 Fantasma (39% KP, -0.57 pts); ⚖️ Support Eficiente (ROI 2.5, +1.68 pts); 📉 Caída Libre (Gap negativo: 7.3, -2.53 pts); 🩹 Botiquín (529 util/min, +0.64 pts); 🔦 Buen Despeje (0.35/min, +0.61 pts); 📺 Pantalla Gris (0.30 m/min); 👛 Ahorrador (Faltaron 2 pinks)</t>
  </si>
  <si>
    <t>{"csMin":1.38,"gpm":263.9,"dpm":200.1,"vspm":3.33,"fb":0,"ccScore":28,"xpDiff":0,"goldDiff":-2498,"csDiff":28,"visionDiff":14,"earlyGoldXp":0,"maxCsLead":28.19999998807907,"maxLvlLead":1,"plates":1,"earlyRoams":0,"dmgObj":2661,"dmgTurrets":134,"dragons":2,"barons":1,"heralds":0,"grubs":0,"steals":0,"kp":39.3,"dmgTakenPct":19.5,"dmgDealtPct":6.6,"controlWards":0,"wardsKilled":13,"wardsPlaced":40,"pickKills":9,"saves":3,"healShield":19561,"winStats":null,"losStats":null,"goldTimeline":null}</t>
  </si>
  <si>
    <t>EUW1_7786718792</t>
  </si>
  <si>
    <t>🌟 MVP de la Partida (Visión 114 | KP 64%) (+2 pts); 🦎 Laner aseguró Dragón (x1); 👑 REY DE LA LÍNEA (SoloKill (+1), Oro Fin, Trades, Visión, KDA); 💎 KDA ÉLITE (7.67, +2.7 pts); 🏛️ DEFENSA NUMANTINA (Ganó con el Nexo a 1 HP, +3.5 pts); ✨ Exterminio Perfecto (x1); 🧘 Superviviente de Maratón; 🕯️ Control de Zona (2.8/m, +2.29 pts); 💡 Vision Gap (+22 vs rival, +1.44 pts); 🤝 Socio Clave (64% KP, +1.89 pts); ⚖️ Support Eficiente (ROI 2.2, +1.21 pts); ⚡ Soporte Agresivo (19.7% del daño total, +1.17 pts); 🗡️ Support Slayer (7 Kills, +1.6 pts); 🐉 Bonus Alma; 👁️ Gran Hermano (92% mapa controlado); ⛷️ vando a la muerte (21.3 min vivo, +1.27 pts); 🚑 Médico de Campo (996 util/min, +2.98 pts); 💎 Manos de Diamante (400 GPM vs 310 esperado, +3.17 pts); 👓 Miope (Poco despeje) (0.12/min, -0.56 pts); 📌 Usando los Pinks (+6 Pinks, +0.25 pts)</t>
  </si>
  <si>
    <t>{"csMin":1.73,"gpm":400.5,"dpm":868.7,"vspm":2.77,"fb":0,"ccScore":63,"xpDiff":0,"goldDiff":3568,"csDiff":8,"visionDiff":22,"earlyGoldXp":0,"maxCsLead":8,"maxLvlLead":2,"plates":8,"earlyRoams":0,"dmgObj":13505,"dmgTurrets":3720,"dragons":4,"barons":1,"heralds":0,"grubs":0,"steals":0,"kp":63.9,"dmgTakenPct":14,"dmgDealtPct":19.7,"controlWards":3,"wardsKilled":5,"wardsPlaced":46,"pickKills":14,"saves":4,"healShield":40852,"winStats":null,"losStats":null,"goldTimeline":null}</t>
  </si>
  <si>
    <t>EUW1_7786733596</t>
  </si>
  <si>
    <t>👑 REY DE LA LÍNEA (SoloKill (+6), Oro Fin, +3 Lvl Lead, Placas, +58 CS Lead); ⚓ El Ancla (Mitigación: 1 lastres detectados); 🏟️ Rey de la Arena (7 kills); 💰 Buen Farm (7.5/m, +1.77 pts); 🔫 Sicario (0.45 kills/min); 🪲 Trabajador (47% KP, +0.74 pts); 🤼 Judoka (6 plays, 0.21/min, +0.53 pts); 🏗️ El Destructor (13 placas); 🪝 Buen asedio (504 dmg/min, +0.93 pts); 💣 Demolición Táctica (14.6k daño a torres sin last hit); 🔥 DPM Carry (1068, +1.14); 🤑 Magnate (547 GPM vs 400 esperado, +5 pts); 📺 Pantalla Gris (0.34 m/min); 💸 Bounty (Racha de 5 entregada, -1.5 pts); 🎲 Freestyle (Champ #22, Pen x1.2)</t>
  </si>
  <si>
    <t>{"csMin":7.48,"gpm":546.5,"dpm":1068.4,"vspm":0.49,"fb":0,"ccScore":8,"xpDiff":0,"goldDiff":2363,"csDiff":22,"visionDiff":-9,"earlyGoldXp":0,"maxCsLead":58,"maxLvlLead":3,"plates":13,"earlyRoams":0,"dmgObj":24111,"dmgTurrets":14603,"dragons":0,"barons":0,"heralds":0,"grubs":0,"steals":0,"kp":47.4,"dmgTakenPct":20.7,"dmgDealtPct":29.4,"controlWards":0,"wardsKilled":0,"wardsPlaced":8,"pickKills":10,"saves":0,"healShield":5309,"winStats":null,"losStats":null,"goldTimeline":null}</t>
  </si>
  <si>
    <t>EUW1_7786760408</t>
  </si>
  <si>
    <t>🏯 El Pilar (KDA sólido en derrota); 🎖️ MVP del Perdedor (Visión 63 | KP 62%) (+1.14 pts); 🔥 Elo Hell (Team Gap Alto: Carga 2); 🍽️ En Bandeja (11 setups, 0.37/min, +0.83 pts); 💉 Enfermero (0.57 ast/min, +1.33 pts); 👀 Visión Decente (2.1/m, +1.06 pts); 🤝 Socio Clave (62% KP, +1.71 pts); 💼 Utilidad Rentable (ROI 2.1, +1.17 pts); ⚡ Soporte Agresivo (19.7% del daño total, +1.18 pts); 🏹 Ojo de Halcón); ⚡ El Paralizador (64 stuns); 🧊 Ralentizador (68s de control); ⛺ Mitigación Leve (Jgl: Solo 1 Objetivo); 📌 Usando los Pinks (+4 Pinks, +0.25 pts)</t>
  </si>
  <si>
    <t>{"csMin":1.97,"gpm":302,"dpm":665.3,"vspm":2.09,"fb":0,"ccScore":68,"xpDiff":0,"goldDiff":-598,"csDiff":1,"visionDiff":1,"earlyGoldXp":0,"maxCsLead":1,"maxLvlLead":1,"plates":4,"earlyRoams":0,"dmgObj":2680,"dmgTurrets":1618,"dragons":2,"barons":0,"heralds":0,"grubs":0,"steals":0,"kp":62.1,"dmgTakenPct":14.7,"dmgDealtPct":19.7,"controlWards":4,"wardsKilled":5,"wardsPlaced":22,"pickKills":15,"saves":0,"healShield":8937,"winStats":null,"losStats":null,"goldTimeline":null}</t>
  </si>
  <si>
    <t>👑 REY DE LA LÍNEA (SoloKill (+1), Oro Fin, Trades, +2 Lvl Lead, Placas, +17 CS Lead); 👌 KDA Sólido (2.50, +0.43 pts); 💰 Buen Farm (7.4/m, +1.61 pts); 🧘 Superviviente; 🔦 Ayudante de Visión (1.09/m, +1.19 pts); 🚜 Splitpusher Solitario (Baja KP justificada); 📈 STONKS! (ROI 2.16 vs media 1.64, +1.6 pts); ⚖️ Economía de Guerra (Top 2 Dmg con Top 3 Oro, +0.5 pts); 📈 Ventaja de XP; 🐉 Bonus Alma; 🏗️ Demolición Total (11T / 3I); 🏗️ El Destructor (18 placas); 🧱 Primer Ladrillo; 🪝 Buen asedio (527 dmg/min, +1.31 pts); 🔨 Albañil (39% del daño, +1.4 pts); 🐺 LOBO ESTEPARIO (Tiró 3 torres completamente solo); 🔦 Vigía de Río (74% mapa controlado); El Muro (30% dmg); 🏗️ Demoledor de Torres (4 estructuras); 🔥 DPM Carry (914, +1.46); 📌 Usando los Pinks (+2 Pinks, +0.25 pts); 🎁 Botín: LIQUID_FIRE</t>
  </si>
  <si>
    <t>{"csMin":7.39,"gpm":420.8,"dpm":914.3,"vspm":1.09,"fb":0,"ccScore":31,"xpDiff":0,"goldDiff":3667,"csDiff":14,"visionDiff":10,"earlyGoldXp":0,"maxCsLead":17,"maxLvlLead":2,"plates":18,"earlyRoams":0,"dmgObj":19030,"dmgTurrets":14764,"dragons":1,"barons":1,"heralds":0,"grubs":0,"steals":0,"kp":21.7,"dmgTakenPct":30.3,"dmgDealtPct":28.8,"controlWards":2,"wardsKilled":2,"wardsPlaced":11,"pickKills":2,"saves":0,"healShield":7286,"winStats":{"gold":"57.7","towers":11,"inhibs":3,"dragons":4,"barons":1},"losStats":{"gold":"42.3","towers":0,"inhibs":0,"dragons":0,"barons":0},"goldTimeline":[0,-5,199,85,502,1240,2104,2256,2409,2515,2487,2801,1962,2425,3158,5470,6298,6934,7117,6928,9076,9350,8154,10114,10516,12905,12984,14066,15395]}</t>
  </si>
  <si>
    <t>🌟 MVP de la Partida (Objs 46.2k | KP 74%) (+2 pts); 📉 Bajo Impacto (12.2% daño, -1.68 pts); 👑 REY DE LA LÍNEA (Oro Fin, Ganks, Objs, Farm, KDA); 🛡️ KDA Player (Jugó a no morir) (17.00, +2.4 pts); 📉 Jungla Hambriento (6.0/m, -0.06 pts); ⛺ Campero Táctico (4 emboscadas); 💉 Enfermero (0.54 ast/min, +1.43 pts); 👑 Inmortal; ⚙️ Motor del Equipo (74% KP, +2.89 pts); 📉 Outjungled (-33 CS, -0.78 pts); 🏃 Gank Gap (+24% KP, +0.93 pts); 👑 Rey del Mapa (+7.5 Obj, +4.5 pts); 🦕 Domador de Bestias (1558 dpm a monstruos, +1.43 pts); 📉 Malos Trades (x0.49 eficiencia, -2.14 pts); 🐉 Impacto Macro (+5.0 pts); [🔥 ALMA PERFECTA (4-0), 1 Barón(es), Heraldo, Kevins]; 🐉 Bonus Alma; 🏗️ Demolición Total (11T / 3I); 🧱 Primer Ladrillo; 📉 DPM Bajo (388 &lt; 450, -0.5); 🏚️ Víctima de la Inflación (400 GPM vs 420 esperado, -0.18 pts); 👓 Miope (Poco despeje) (0.11/min, -0.86 pts); 🔮 Vidente (+6 Pinks, +1 pts)</t>
  </si>
  <si>
    <t>{"csMin":5.96,"gpm":400.5,"dpm":387.5,"vspm":1.24,"fb":0,"ccScore":16,"xpDiff":0,"goldDiff":1149,"csDiff":-52,"visionDiff":8,"earlyGoldXp":0,"maxCsLead":0,"maxLvlLead":1,"plates":14,"earlyRoams":0,"dmgObj":46241,"dmgTurrets":2625,"dragons":4,"barons":1,"heralds":1,"grubs":0,"steals":0,"kp":73.9,"dmgTakenPct":27.4,"dmgDealtPct":12.2,"controlWards":6,"wardsKilled":3,"wardsPlaced":6,"pickKills":13,"saves":0,"healShield":12148,"winStats":{"gold":"57.7","towers":11,"inhibs":3,"dragons":4,"barons":1},"losStats":{"gold":"42.3","towers":0,"inhibs":0,"dragons":0,"barons":0},"goldTimeline":[0,-5,199,85,502,1240,2104,2256,2409,2515,2487,2801,1962,2425,3158,5470,6298,6934,7117,6928,9076,9350,8154,10114,10516,12905,12984,14066,15395]}</t>
  </si>
  <si>
    <t>👑 REY DE LA LÍNEA (SoloKill (+4), Oro Fin, Trades, +3 Lvl Lead, Placas, +62 CS Lead, KDA); ⚔️ Duelista (4 kills); 💎 KDA ÉLITE (8.00, +3.01 pts); 💰 Buen Farm (7.6/m, +2.06 pts); 🍽️ En Bandeja (9 setups, 0.32/min, +0.61 pts); 🔫 Sicario (0.46 kills/min); 🧘 Superviviente; 🦉 Laner Visionario (1.12/m, +1.23 pts); ⚙️ Motor del Equipo (70% KP, +2.96 pts); 📈 STONKS! (ROI 2.12 vs media 1.64, +1.48 pts); 🔥 Imparable (Racha de 9 sin morir, +1 pts); ✨ Dominio de Trades (x2.36 eficiencia, +1.9 pts); 🐉 Bonus Alma; 🏗️ Demolición Total (11T / 3I); 🩸 Primera Sangre; 🥋 Cinturón Negro (13 plays, 0.46/min, +1.82 pts); 💥 Colateral; 🏗️ El Destructor (20 placas); 🧱 Primer Ladrillo; 👁️ Gran Hermano (86% mapa controlado); ⚡ El Paralizador (73 stuns); 💣 Demolición Táctica (8.7k daño a torres sin last hit); 🔥 DPM Carry (1034, +1.08); 📈 Economista (485 GPM vs 450 esperado, +1.22 pts); 💸 Derroche de Oro (Compró 4 pinks siendo Laner, 0 pts); 🎁 Botín: VOID_ESSENCE</t>
  </si>
  <si>
    <t>{"csMin":7.64,"gpm":484.9,"dpm":1034.2,"vspm":1.12,"fb":1,"ccScore":35,"xpDiff":0,"goldDiff":5117,"csDiff":35,"visionDiff":14,"earlyGoldXp":0,"maxCsLead":62,"maxLvlLead":3,"plates":20,"earlyRoams":0,"dmgObj":13348,"dmgTurrets":8742,"dragons":1,"barons":1,"heralds":0,"grubs":0,"steals":0,"kp":69.6,"dmgTakenPct":15.2,"dmgDealtPct":32.5,"controlWards":4,"wardsKilled":0,"wardsPlaced":14,"pickKills":8,"saves":0,"healShield":2636,"winStats":{"gold":"57.7","towers":11,"inhibs":3,"dragons":4,"barons":1},"losStats":{"gold":"42.3","towers":0,"inhibs":0,"dragons":0,"barons":0},"goldTimeline":[0,-5,199,85,502,1240,2104,2256,2409,2515,2487,2801,1962,2425,3158,5470,6298,6934,7117,6928,9076,9350,8154,10114,10516,12905,12984,14066,15395]}</t>
  </si>
  <si>
    <t>👑 REY DE LA LÍNEA (Oro Fin, Trades, +2 Lvl Lead, Early Roam, Placas, +49 CS Lead, KDA); 🦄 KDA DE DIOS (12.00, +3.91 pts); 🌾 Farm de Pro (8.6/m, +3.79 pts); 👑 Inmortal; 🔦 Ayudante de Visión (0.77/m, +0.54 pts); 🪲 Trabajador (52% KP, +1.22 pts); 📈 Intercambio Rentable (x1.30 eficiencia, +0.3 pts); 🐉 Bonus Alma; 🏗️ Demolición Total (11T / 3I); 🏗️ El Destructor (21 placas); 🧱 Primer Ladrillo; 🪝 Buen asedio (401 dmg/min, +0.52 pts); 🔦 Vigía de Río (81% mapa controlado); 🏗️ Demoledor de Torres (5 estructuras); 📈 Economista (489 GPM vs 480 esperado, +0.26 pts); 💸 Aviso: Compraste 5 Pinks. Deja la visión al Support.; 🎁 Botín: DRAGON_SCALE</t>
  </si>
  <si>
    <t>{"csMin":8.61,"gpm":488.5,"dpm":616.4,"vspm":0.77,"fb":0,"ccScore":10,"xpDiff":0,"goldDiff":4381,"csDiff":46,"visionDiff":-1,"earlyGoldXp":0,"maxCsLead":49,"maxLvlLead":2,"plates":21,"earlyRoams":1,"dmgObj":24347,"dmgTurrets":11231,"dragons":4,"barons":1,"heralds":0,"grubs":0,"steals":0,"kp":52.2,"dmgTakenPct":16.5,"dmgDealtPct":19.4,"controlWards":5,"wardsKilled":1,"wardsPlaced":11,"pickKills":8,"saves":0,"healShield":6985,"winStats":{"gold":"57.7","towers":11,"inhibs":3,"dragons":4,"barons":1},"losStats":{"gold":"42.3","towers":0,"inhibs":0,"dragons":0,"barons":0},"goldTimeline":[0,-5,199,85,502,1240,2104,2256,2409,2515,2487,2801,1962,2425,3158,5470,6298,6934,7117,6928,9076,9350,8154,10114,10516,12905,12984,14066,15395]}</t>
  </si>
  <si>
    <t>⚔️ Duelo Ganado (Oro Fin, Visión, KDA); 💎 KDA ÉLITE (10.00, +3.2 pts); 🍽️ En Bandeja (10 setups, 0.36/min, +0.79 pts); 👑 Inmortal; 🕯️ Control de Zona (2.6/m, +2 pts); 💡 Vision Gap (+13 vs rival, +0.36 pts); 💼 Utilidad Rentable (ROI 1.7, +0.66 pts); 🐉 Bonus Alma; 🏗️ Demolición Total (11T / 3I); 🤼 Judoka (8 plays, 0.29/min, +0.93 pts); 🧱 Primer Ladrillo; 🔦 Vigía de Río (82% mapa controlado); ⚡ El Paralizador (61 stuns); 🔦 Buen Despeje (0.36/min, +0.64 pts); 📌 Usando los Pinks (+4 Pinks, +0.25 pts); 🎁 Botín: LIQUID_FIRE</t>
  </si>
  <si>
    <t>{"csMin":1.43,"gpm":265,"dpm":227.2,"vspm":2.61,"fb":0,"ccScore":34,"xpDiff":0,"goldDiff":1081,"csDiff":8,"visionDiff":13,"earlyGoldXp":0,"maxCsLead":12,"maxLvlLead":1,"plates":12,"earlyRoams":0,"dmgObj":2717,"dmgTurrets":513,"dragons":2,"barons":0,"heralds":0,"grubs":0,"steals":0,"kp":43.5,"dmgTakenPct":10.6,"dmgDealtPct":7.1,"controlWards":4,"wardsKilled":10,"wardsPlaced":28,"pickKills":7,"saves":0,"healShield":2404,"winStats":{"gold":"57.7","towers":11,"inhibs":3,"dragons":4,"barons":1},"losStats":{"gold":"42.3","towers":0,"inhibs":0,"dragons":0,"barons":0},"goldTimeline":[0,-5,199,85,502,1240,2104,2256,2409,2515,2487,2801,1962,2425,3158,5470,6298,6934,7117,6928,9076,9350,8154,10114,10516,12905,12984,14066,15395]}</t>
  </si>
  <si>
    <t>🛡️ Duelo Protegido (Mitigación Activa); 📉 KDA Deficiente (0.50, -2.5 pts); 💰 Buen Farm (6.9/m, +0.71 pts); 🔦 Ayudante de Visión (0.74/m, +0.49 pts); 🪲 Trabajador (50% KP, +1 pts); 💎 Inversión Rentable (ROI 1.66 vs media 1.35, +1.17 pts); ⚖️ Economía de Guerra (Top 2 Dmg con Top 4 Oro, +1 pts); ⚠️ Trade Ineficiente (x0.53 eficiencia, -1.92 pts); 📉 Déficit Crítico (290 GPM vs 360 esperado, -2.21 pts); 🙈 Tacaño Supremo (0 Pinks en 28 min)</t>
  </si>
  <si>
    <t>{"csMin":6.89,"gpm":289.9,"dpm":484.2,"vspm":0.74,"fb":0,"ccScore":9,"xpDiff":0,"goldDiff":-3667,"csDiff":-14,"visionDiff":-10,"earlyGoldXp":0,"maxCsLead":6,"maxLvlLead":2,"plates":1,"earlyRoams":0,"dmgObj":1218,"dmgTurrets":934,"dragons":0,"barons":0,"heralds":0,"grubs":0,"steals":0,"kp":50,"dmgTakenPct":23.6,"dmgDealtPct":25.3,"controlWards":0,"wardsKilled":3,"wardsPlaced":9,"pickKills":1,"saves":0,"healShield":4304,"winStats":{"gold":"57.7","towers":11,"inhibs":3,"dragons":4,"barons":1},"losStats":{"gold":"42.3","towers":0,"inhibs":0,"dragons":0,"barons":0},"goldTimeline":[0,-5,199,85,502,1240,2104,2256,2409,2515,2487,2801,1962,2425,3158,5470,6298,6934,7117,6928,9076,9350,8154,10114,10516,12905,12984,14066,15395]}</t>
  </si>
  <si>
    <t>🤕 Duelo Perdido (Oro, Ganks, Objs, Farm, KDA); 📉 KDA Deficiente (0.67, -2.08 pts); 🌾 Pathing Excelente (7.8/m, +3.28 pts); 🗿 Compañero de Cartón (0.04 ast/min, -0.07 pts); 🧘 Superviviente; 💎 Inversión Rentable (ROI 1.52 vs media 1.35, +0.64 pts); 🌳 Control de Jungla (+33 CS, +0.65 pts); 🚶‍♂️ Ausente del Mapa (-24% KP vs rival, -0.93 pts); 🚫 JUNGLE DIFF ABSOLUTO (-7.5 Obj, -6 pts); 🥦 Jungla Vegano (0 Épicos, -3 pts); 🦌 Jungla Herbívoro (0 Objetivos, -1.5 pts); 🦋 Jungla Alérgico (0 Control y &lt;500 dpm, -2.2 pts); ⚠️ Trade Ineficiente (x0.52 eficiencia, -1.98 pts); 📈 Economista (359 GPM vs 350 esperado, +0.33 pts); 📌 Usando los Pinks (+3 Pinks, +0.25 pts); 🛡️ Mitigación: 📈 PRESTIGIO: SÓLIDO (60.0% WR)</t>
  </si>
  <si>
    <t>{"csMin":7.82,"gpm":359.4,"dpm":548.9,"vspm":0.95,"fb":0,"ccScore":14,"xpDiff":0,"goldDiff":-1149,"csDiff":52,"visionDiff":-8,"earlyGoldXp":0,"maxCsLead":54.40000009536743,"maxLvlLead":2,"plates":0,"earlyRoams":0,"dmgObj":1699,"dmgTurrets":0,"dragons":0,"barons":0,"heralds":0,"grubs":0,"steals":0,"kp":50,"dmgTakenPct":27.4,"dmgDealtPct":28.7,"controlWards":3,"wardsKilled":6,"wardsPlaced":4,"pickKills":2,"saves":0,"healShield":26082,"winStats":{"gold":"57.7","towers":11,"inhibs":3,"dragons":4,"barons":1},"losStats":{"gold":"42.3","towers":0,"inhibs":0,"dragons":0,"barons":0},"goldTimeline":[0,-5,199,85,502,1240,2104,2256,2409,2515,2487,2801,1962,2425,3158,5470,6298,6934,7117,6928,9076,9350,8154,10114,10516,12905,12984,14066,15395]}</t>
  </si>
  <si>
    <t>📉 Bajo Impacto (14.0% daño, -1.04 pts); 🛡️ Duelo Protegido (Mitigación Activa); 📉 KDA Deficiente (0.13, -3.44 pts); 📉 Déficit de Farm (6.4/m, -0.19 pts); 🔦 Ayudante de Visión (0.63/m, +0.26 pts); 👻 Fantasma (25% KP, -1.5 pts); 📉 Caída Libre (Gap negativo: 7.0, -2.4 pts); 🤕 Saco de Boxeo (x0.33 eficiencia, -3.13 pts); 💨 INATRAPABLE (Focus resistido 20 veces); 🩹 Curando al Enemigo (269 &lt; 600, -2.65); 📉 Déficit Crítico (302 GPM vs 380 esperado, -2.52 pts); 📺 Pantalla Gris (0.29 m/min); 🙈 Tacaño Supremo (0 Pinks en 28 min); 🎁 Botín: SHIMMER_VIAL</t>
  </si>
  <si>
    <t>{"csMin":6.39,"gpm":302.1,"dpm":268.8,"vspm":0.63,"fb":0,"ccScore":6,"xpDiff":0,"goldDiff":-5117,"csDiff":-35,"visionDiff":-14,"earlyGoldXp":0,"maxCsLead":2,"maxLvlLead":1,"plates":2,"earlyRoams":0,"dmgObj":2150,"dmgTurrets":2150,"dragons":0,"barons":0,"heralds":0,"grubs":0,"steals":0,"kp":25,"dmgTakenPct":21.2,"dmgDealtPct":14,"controlWards":0,"wardsKilled":2,"wardsPlaced":8,"pickKills":1,"saves":0,"healShield":3385,"winStats":{"gold":"57.7","towers":11,"inhibs":3,"dragons":4,"barons":1},"losStats":{"gold":"42.3","towers":0,"inhibs":0,"dragons":0,"barons":0},"goldTimeline":[0,-5,199,85,502,1240,2104,2256,2409,2515,2487,2801,1962,2425,3158,5470,6298,6934,7117,6928,9076,9350,8154,10114,10516,12905,12984,14066,15395]}</t>
  </si>
  <si>
    <t>🛡️ Duelo Protegido (Mitigación Activa); 📉 KDA Deficiente (0.17, -3.33 pts); 💰 Buen Farm (7.0/m, +0.84 pts); 🔦 Ayudante de Visión (0.82/m, +0.64 pts); 👻 Fantasma (25% KP, -1.5 pts); 🥴 Tilteado (Gap negativo: 5.0, -1.6 pts); ⚠️ Trade Ineficiente (x0.61 eficiencia, -1.45 pts); 💨 INATRAPABLE (Focus resistido 12 veces); 💤 Daño Inexistente (435 &lt; 600, -1.32); 📉 Déficit Crítico (332 GPM vs 400 esperado, -2.12 pts)</t>
  </si>
  <si>
    <t>{"csMin":6.96,"gpm":332.1,"dpm":434.6,"vspm":0.82,"fb":0,"ccScore":26,"xpDiff":0,"goldDiff":-4381,"csDiff":-46,"visionDiff":1,"earlyGoldXp":0,"maxCsLead":0,"maxLvlLead":0,"plates":2,"earlyRoams":0,"dmgObj":1311,"dmgTurrets":1311,"dragons":0,"barons":0,"heralds":0,"grubs":0,"steals":0,"kp":25,"dmgTakenPct":18.5,"dmgDealtPct":22.7,"controlWards":1,"wardsKilled":3,"wardsPlaced":10,"pickKills":1,"saves":0,"healShield":1760,"winStats":{"gold":"57.7","towers":11,"inhibs":3,"dragons":4,"barons":1},"losStats":{"gold":"42.3","towers":0,"inhibs":0,"dragons":0,"barons":0},"goldTimeline":[0,-5,199,85,502,1240,2104,2256,2409,2515,2487,2801,1962,2425,3158,5470,6298,6934,7117,6928,9076,9350,8154,10114,10516,12905,12984,14066,15395]}</t>
  </si>
  <si>
    <t>🏯 El Pilar (KDA sólido en derrota); 🛡️ Duelo Protegido (Mitigación Activa); 📉 KDA Deficiente (0.67, -2.83 pts); 🗿 Compañero de Cartón (0.07 ast/min, -0.14 pts); 🧘 Superviviente; 👀 Visión Decente (2.1/m, +1.12 pts); 💼 Utilidad Rentable (ROI 2.0, +1.01 pts); 👛 Ahorrador (Faltaron 2 pinks)</t>
  </si>
  <si>
    <t>{"csMin":1.14,"gpm":226.4,"dpm":178.1,"vspm":2.12,"fb":0,"ccScore":26,"xpDiff":0,"goldDiff":-1081,"csDiff":-8,"visionDiff":-13,"earlyGoldXp":0,"maxCsLead":2,"maxLvlLead":1,"plates":2,"earlyRoams":0,"dmgObj":305,"dmgTurrets":183,"dragons":0,"barons":0,"heralds":0,"grubs":0,"steals":0,"kp":50,"dmgTakenPct":9.3,"dmgDealtPct":9.3,"controlWards":1,"wardsKilled":6,"wardsPlaced":22,"pickKills":2,"saves":2,"healShield":9251,"winStats":{"gold":"57.7","towers":11,"inhibs":3,"dragons":4,"barons":1},"losStats":{"gold":"42.3","towers":0,"inhibs":0,"dragons":0,"barons":0},"goldTimeline":[0,-5,199,85,502,1240,2104,2256,2409,2515,2487,2801,1962,2425,3158,5470,6298,6934,7117,6928,9076,9350,8154,10114,10516,12905,12984,14066,15395]}</t>
  </si>
  <si>
    <t>EUW1_7786824826</t>
  </si>
  <si>
    <t>🦎 Laner aseguró Dragón (x1); 👑 REY DE LA LÍNEA (SoloKill (+2), Soporte, KDA); 🦄 KDA DE DIOS (13.00, +3.95 pts); 💉 Enfermero (0.47 ast/min, +0.87 pts); 💡 Vision Gap (+10 vs rival, +0 pts); 🤝 Socio Clave (62% KP, +1.69 pts); ⚡ Soporte Agresivo (17.4% del daño total, +0.6 pts); 🗡️ Support Slayer (4 Kills, +0.4 pts); 🧱 Primer Ladrillo; 🩹 Botiquín (424 util/min, +0.12 pts); 📈 Proyección de Stomp (+2.97 pts por acabar rápido); 🎁 Botín: TRUE_ICE</t>
  </si>
  <si>
    <t>{"csMin":0.74,"gpm":336.1,"dpm":480.7,"vspm":1.08,"fb":0,"ccScore":10,"xpDiff":0,"goldDiff":194,"csDiff":-39,"visionDiff":10,"earlyGoldXp":0,"maxCsLead":0,"maxLvlLead":2,"plates":14,"earlyRoams":0,"dmgObj":3789,"dmgTurrets":2551,"dragons":2,"barons":0,"heralds":0,"grubs":0,"steals":0,"kp":61.9,"dmgTakenPct":14.8,"dmgDealtPct":17.4,"controlWards":3,"wardsKilled":0,"wardsPlaced":9,"pickKills":10,"saves":3,"healShield":8050,"winStats":null,"losStats":null,"goldTimeline":null}</t>
  </si>
  <si>
    <t>👑 REY DE LA LÍNEA (Oro Fin, Trades, +2 Lvl Lead, Placas, +42 CS Lead, KDA); 🦄 KDA DE DIOS (11.00, +3.71 pts); 💰 Buen Farm (7.9/m, +2.61 pts); 🪲 Trabajador (52% KP, +1.24 pts); 💰 Bounty Keeper (Racha de 7 protegida); 🏗️ El Destructor (15 placas); 🧱 Primer Ladrillo; 🪝 Buen asedio (663 dmg/min, +1.57 pts); 💣 Demolición Táctica (12.6k daño a torres sin last hit); 📈 Economista (489 GPM vs 480 esperado, +0.26 pts); 📈 Proyección de Stomp (+3.96 pts por acabar rápido); Racha 5W (+4)</t>
  </si>
  <si>
    <t>{"csMin":7.95,"gpm":488.5,"dpm":654.7,"vspm":0.54,"fb":0,"ccScore":26,"xpDiff":0,"goldDiff":3683,"csDiff":32,"visionDiff":5,"earlyGoldXp":0,"maxCsLead":42,"maxLvlLead":2,"plates":15,"earlyRoams":0,"dmgObj":14074,"dmgTurrets":12588,"dragons":1,"barons":0,"heralds":0,"grubs":0,"steals":0,"kp":52.4,"dmgTakenPct":16.7,"dmgDealtPct":23.7,"controlWards":0,"wardsKilled":2,"wardsPlaced":5,"pickKills":10,"saves":0,"healShield":3572,"winStats":null,"losStats":null,"goldTimeline":null}</t>
  </si>
  <si>
    <t>EUW1_7786778686</t>
  </si>
  <si>
    <t>💔 Corazón Partido (Final muy ajustado); ⚔️ Duelista (4 kills); 🌟 KDA Excelente (3.00, +1.12 pts); 📉 Déficit de Farm Severo (5.0/m, -2.66 pts); 🩹 Primeros Auxilios (0.32 ast/min, +0.6 pts); 🔦 Ayudante de Visión (0.67/m, +0.35 pts); 🪲 Trabajador (51% KP, +1.08 pts); 💎 Inversión Rentable (ROI 2.69 vs media 2.20, +1.11 pts); 🏗️ El Destructor (15 placas); 🏹 Ojo de Halcón); 🏗️ Demoledor de Torres (3 estructuras); 💣 Demolición Táctica (9.2k daño a torres sin last hit); 🔥 DPM Carry (1050, +1.11); ⚪ Ejecutor Puro (25% Daño Verdadero); 📈 Economista (389 GPM vs 380 esperado, +0.3 pts); 🙈 Tacaño Supremo (0 Pinks en 50 min); 💸 Bounty (Racha de 4 entregada, -1.5 pts)</t>
  </si>
  <si>
    <t>{"csMin":5.02,"gpm":388.6,"dpm":1050.3,"vspm":0.67,"fb":0,"ccScore":46,"xpDiff":0,"goldDiff":-1305,"csDiff":-76,"visionDiff":-5,"earlyGoldXp":0,"maxCsLead":14,"maxLvlLead":1,"plates":15,"earlyRoams":0,"dmgObj":15423,"dmgTurrets":9197,"dragons":0,"barons":1,"heralds":0,"grubs":0,"steals":0,"kp":50.8,"dmgTakenPct":18.1,"dmgDealtPct":22.9,"controlWards":0,"wardsKilled":2,"wardsPlaced":18,"pickKills":20,"saves":0,"healShield":14504,"winStats":null,"losStats":null,"goldTimeline":null}</t>
  </si>
  <si>
    <t>EUW1_7786877463</t>
  </si>
  <si>
    <t>EUW1_7786819745</t>
  </si>
  <si>
    <t>📉 Bajo Impacto (12.1% daño, -1.7 pts); 🤕 Duelo Perdido (SoloKill, Oro, Trades, +2 Lvl Lead, Placas, +35 CS Lead, KDA); 📉 KDA Deficiente (1.00, -1.25 pts); 🌾 Farm de Pro (9.0/m, +4.43 pts); 🧘 Superviviente; 🚜 Splitpusher Solitario (Baja KP justificada); ⚠️ Trade Ineficiente (x0.51 eficiencia, -2.03 pts); 🏗️ El Destructor (9 placas); 💣 Demolición Táctica (8.5k daño a torres sin last hit); 🦋 DPS de Mariposa (351 &lt; 600, -1.99); 🏚️ Víctima de la Inflación (362 GPM vs 380 esperado, -0.11 pts); 🙈 Tacaño Supremo (0 Pinks en 27 min); 🎁 Botín: RUSTY_CHAIN; 🎲 Freestyle Irresponsable (Champ #23, Pen x1.3)</t>
  </si>
  <si>
    <t>{"csMin":8.96,"gpm":362.1,"dpm":350.6,"vspm":0.36,"fb":0,"ccScore":13,"xpDiff":0,"goldDiff":-1387,"csDiff":23,"visionDiff":-20,"earlyGoldXp":0,"maxCsLead":35,"maxLvlLead":2,"plates":9,"earlyRoams":0,"dmgObj":9863,"dmgTurrets":8511,"dragons":0,"barons":0,"heralds":0,"grubs":0,"steals":0,"kp":23.1,"dmgTakenPct":15.8,"dmgDealtPct":12.1,"controlWards":0,"wardsKilled":0,"wardsPlaced":5,"pickKills":3,"saves":1,"healShield":4973,"winStats":null,"losStats":null,"goldTimeline":null}</t>
  </si>
  <si>
    <t>EUW1_7786880447</t>
  </si>
  <si>
    <t>🏳️ Stompeada en Contra (Gap de -9.6k oro); 🛡️ Duelo Protegido (Mitigación Activa); 📉 KDA Deficiente (0.00, -4 pts); 🗿 Compañero de Cartón (0.00 ast/min, -0.5 pts); 👀 Visión Decente (1.9/m, +0.73 pts); 👻 Fantasma (0% KP, -3 pts); ⚡ Soporte Agresivo (15.5% del daño total, +0.12 pts); 🎁 Botín: SHIMMER_VIAL</t>
  </si>
  <si>
    <t>{"csMin":1.87,"gpm":229.3,"dpm":225.9,"vspm":1.91,"fb":0,"ccScore":16,"xpDiff":0,"goldDiff":-681,"csDiff":5,"visionDiff":1,"earlyGoldXp":0,"maxCsLead":7,"maxLvlLead":1,"plates":0,"earlyRoams":0,"dmgObj":0,"dmgTurrets":0,"dragons":0,"barons":0,"heralds":0,"grubs":0,"steals":0,"kp":0,"dmgTakenPct":12.5,"dmgDealtPct":15.5,"controlWards":4,"wardsKilled":2,"wardsPlaced":13,"pickKills":0,"saves":0,"healShield":217,"winStats":null,"losStats":null,"goldTimeline":null}</t>
  </si>
  <si>
    <t>🏳️ Stompeada en Contra (Gap de -9.6k oro); 🛡️ Duelo Protegido (Mitigación Activa); 📉 KDA Deficiente (0.00, -3.75 pts); 🌾 Farm de Pro (8.3/m, +3.3 pts); 👻 Fantasma (0% KP, -3 pts); 📉 Déficit Crítico (326 GPM vs 400 esperado, -2.37 pts)</t>
  </si>
  <si>
    <t>{"csMin":8.33,"gpm":325.7,"dpm":307.7,"vspm":0.5,"fb":0,"ccScore":0,"xpDiff":0,"goldDiff":-1719,"csDiff":-22,"visionDiff":2,"earlyGoldXp":0,"maxCsLead":5,"maxLvlLead":1,"plates":0,"earlyRoams":0,"dmgObj":0,"dmgTurrets":0,"dragons":0,"barons":0,"heralds":0,"grubs":0,"steals":0,"kp":0,"dmgTakenPct":15.5,"dmgDealtPct":21.1,"controlWards":0,"wardsKilled":1,"wardsPlaced":4,"pickKills":0,"saves":0,"healShield":1478,"winStats":null,"losStats":null,"goldTimeline":null}</t>
  </si>
  <si>
    <t>EUW1_7786893059</t>
  </si>
  <si>
    <t>🌟 KDA Excelente (4.25, +1.4 pts); ✨ Exterminio Perfecto (x1); 🩹 Primeros Auxilios (0.42 ast/min, +0.62 pts); 🕯️ Control de Zona (2.5/m, +1.76 pts); 🪲 Trabajador (53% KP, +0.81 pts); ⚖️ Support Eficiente (ROI 2.3, +1.32 pts); 🐉 Bonus Alma; 🏗️ Demolición Total (9T / 1I); 🧱 Primer Ladrillo; 🩹 Botiquín (491 util/min, +0.46 pts); 👓 Miope (Poco despeje) (0.09/min, -1.18 pts); 🛟 Salvavidas (8 salvadas, +0.64 pts); 🔮 Vidente (+9 Pinks, +1.25 pts); 🎲 Freestyle (Champ #24, Pen x1.4)</t>
  </si>
  <si>
    <t>{"csMin":0.94,"gpm":291.8,"dpm":317.8,"vspm":2.48,"fb":0,"ccScore":32,"xpDiff":0,"goldDiff":623,"csDiff":-3,"visionDiff":-12,"earlyGoldXp":0,"maxCsLead":1,"maxLvlLead":2,"plates":13,"earlyRoams":0,"dmgObj":5515,"dmgTurrets":3031,"dragons":2,"barons":1,"heralds":0,"grubs":0,"steals":0,"kp":53.1,"dmgTakenPct":11.6,"dmgDealtPct":9.3,"controlWards":4,"wardsKilled":3,"wardsPlaced":34,"pickKills":16,"saves":8,"healShield":16216,"winStats":null,"losStats":null,"goldTimeline":null}</t>
  </si>
  <si>
    <t>EUW1_7786887558</t>
  </si>
  <si>
    <t>⚔️ Duelo Ganado (SoloKill, Oro Fin, Visión, KDA); 🌟 KDA Excelente (5.40, +1.94 pts); 🎣 EL PESCADOR (26 cazadas, 0.93/min, +2.68 pts); ⛓️ MAESTRO DE TÍTERES (23 setups, 0.82/min, +3.11 pts); ⛺ Campero Táctico (4 emboscadas); 🚑 Hospital Ambulante (0.68 ast/min, +1.89 pts); 🔦 Mapa Iluminado (3.0/m, +2.62 pts); 👁️ OMNISCIENCIA ABSOLUTA (+49 vs rival, +4 pts); 🪲 Trabajador (55% KP, +1.01 pts); 💼 Utilidad Rentable (ROI 2.1, +1.12 pts); 🗡️ Support Slayer (8 Kills, +2 pts); 🏗️ Demolición Total (10T / 2I); 🥋 Cinturón Negro (13 plays, 0.46/min, +1.82 pts); 🧱 Primer Ladrillo; 🍀 Supervivencia Extrema (x1 al límite, +0.8 pts); 🛡️ Escudo Humano (1298/min, +0.6 pts); ⛓️ Cadena Perpetua (113 inmovilizaciones); 🐌 Pegamento (71s de control); 👓 Miope (Poco despeje) (0.14/min, -0.14 pts); 📉 KDA Inútil (Robaste 8 kills pero hiciste solo 9% daño, -2.81 pts); 📌 Usando los Pinks (+4 Pinks, +0.25 pts)</t>
  </si>
  <si>
    <t>{"csMin":0.79,"gpm":430.8,"dpm":496.7,"vspm":2.95,"fb":0,"ccScore":71,"xpDiff":0,"goldDiff":1167,"csDiff":-23,"visionDiff":49,"earlyGoldXp":0,"maxCsLead":1,"maxLvlLead":1,"plates":14,"earlyRoams":0,"dmgObj":2099,"dmgTurrets":989,"dragons":2,"barons":0,"heralds":0,"grubs":0,"steals":0,"kp":55.1,"dmgTakenPct":18.5,"dmgDealtPct":9.4,"controlWards":2,"wardsKilled":4,"wardsPlaced":28,"pickKills":26,"saves":0,"healShield":6677,"winStats":null,"losStats":null,"goldTimeline":null}</t>
  </si>
  <si>
    <t>EUW1_7786913021</t>
  </si>
  <si>
    <t>📉 Bajo Impacto (11.1% daño, -2.08 pts); 🤕 Duelo Perdido (Oro, Trades, Ganks, Objs, Farm, Invades, KDA); 📉 KDA Deficiente (0.20, -3.25 pts); 📉 Jungla Hambriento (5.4/m, -1.04 pts); 🗿 Compañero de Cartón (0.00 ast/min, -0.25 pts); 👻 Fantasma (20% KP, -2.5 pts); 🥴 Tilteado (Gap negativo: 4.0, -1.2 pts); 🚫 Sin Jungla (-108 CS, -4 pts); 📉 Déficit de Objetivos (-1.5 Obj, -1.2 pts); 🤕 Saco de Boxeo (x0.27 eficiencia, -3.47 pts); 🚜 Jungla Pasivo (Bono objetivos reducido 60% por falta de presencia); 🐉 Impacto Macro (+0.5 pts); [Heraldo, Kevins]; 💤 Daño Inexistente (269 &lt; 450, -1.45); 🏚️ Víctima de la Inflación (309 GPM vs 350 esperado, -1.06 pts); 👓 Miope (Poco despeje) (0.08/min, -1.46 pts); 📌 Usando los Pinks (+3 Pinks, +0.25 pts)</t>
  </si>
  <si>
    <t>{"csMin":5.42,"gpm":308.5,"dpm":268.7,"vspm":1.37,"fb":0,"ccScore":17,"xpDiff":0,"goldDiff":-4529,"csDiff":-89,"visionDiff":5,"earlyGoldXp":0,"maxCsLead":6.75,"maxLvlLead":1,"plates":4,"earlyRoams":0,"dmgObj":31998,"dmgTurrets":2405,"dragons":1,"barons":0,"heralds":1,"grubs":0,"steals":0,"kp":20,"dmgTakenPct":24.4,"dmgDealtPct":11.1,"controlWards":3,"wardsKilled":2,"wardsPlaced":13,"pickKills":1,"saves":0,"healShield":8700,"winStats":null,"losStats":null,"goldTimeline":null}</t>
  </si>
  <si>
    <t>🤕 Duelo Perdido (Oro, Trades, +1 Lvl Lead, Placas, CS, KDA); 📉 KDA Deficiente (0.50, -2.5 pts); 📉 Déficit de Farm (6.2/m, -0.62 pts); 🔦 Ayudante de Visión (0.73/m, +0.46 pts); 🤝 Socio Clave (60% KP, +2 pts); 💎 Inversión Rentable (ROI 1.65 vs media 1.48, +0.58 pts); 🥴 Tilteado (Gap negativo: 4.3, -1.33 pts); ⚠️ Trade Ineficiente (x0.67 eficiencia, -1.09 pts); 📉 DPM Bajo (487 &lt; 600, -0.9); 📉 Déficit Crítico (298 GPM vs 380 esperado, -2.66 pts); 📌 Usando los Pinks (+3 Pinks, +0.5 pts)</t>
  </si>
  <si>
    <t>{"csMin":6.15,"gpm":298.4,"dpm":487.1,"vspm":0.73,"fb":0,"ccScore":17,"xpDiff":0,"goldDiff":-3805,"csDiff":-47,"visionDiff":-5,"earlyGoldXp":0,"maxCsLead":8,"maxLvlLead":1,"plates":0,"earlyRoams":0,"dmgObj":52,"dmgTurrets":0,"dragons":0,"barons":0,"heralds":0,"grubs":0,"steals":0,"kp":60,"dmgTakenPct":18,"dmgDealtPct":20.1,"controlWards":3,"wardsKilled":1,"wardsPlaced":12,"pickKills":2,"saves":0,"healShield":2574,"winStats":null,"losStats":null,"goldTimeline":null}</t>
  </si>
  <si>
    <t>EUW1_7786920353</t>
  </si>
  <si>
    <t>🌟 MVP de la Partida (Visión 96 | KP 58%) (+1.49 pts); ⚔️ Duelo Ganado (Soporte, Visión); 🌟 KDA Excelente (3.75, +1.08 pts); 🦏 Presión Temprana (1 torres enteras pre-min 14, +1.5 pts); 🕯️ Control de Zona (2.9/m, +2.48 pts); 💡 Vision Gap (+17 vs rival, +0.84 pts); 🪲 Trabajador (58% KP, +1.27 pts); 💼 Utilidad Rentable (ROI 2.0, +0.94 pts); 🐉 Bonus Alma; 🧱 Primer Ladrillo; 👁️ Gran Hermano (87% mapa controlado); 🩹 Botiquín (460 util/min, +0.3 pts); 👓 Miope (Poco despeje) (0.12/min, -0.65 pts); 👁️‍🗨️ ILLUMINATI (+16 Pinks, +2 pts); 💸 Inversor de Visión (-550g en visión, +0.36 pts); 🎁 Botín: CRYSTAL_SHARD</t>
  </si>
  <si>
    <t>{"csMin":0.79,"gpm":282.4,"dpm":224.9,"vspm":2.88,"fb":0,"ccScore":23,"xpDiff":0,"goldDiff":239,"csDiff":20,"visionDiff":17,"earlyGoldXp":0,"maxCsLead":21.400000005960464,"maxLvlLead":3,"plates":13,"earlyRoams":0,"dmgObj":6059,"dmgTurrets":3682,"dragons":4,"barons":0,"heralds":0,"grubs":0,"steals":0,"kp":57.7,"dmgTakenPct":15.7,"dmgDealtPct":7.6,"controlWards":12,"wardsKilled":4,"wardsPlaced":51,"pickKills":10,"saves":2,"healShield":15651,"winStats":null,"losStats":null,"goldTimeline":null}</t>
  </si>
  <si>
    <t>👑 REY DE LA LÍNEA (Oro Fin, Trades, +1 Lvl Lead, Placas, +66 CS Lead, KDA); 🌟 KDA Excelente (3.20, +1.25 pts); 🦏 Presión Temprana (1 torres enteras pre-min 14, +1.5 pts); 💰 Buen Farm (6.9/m, +0.79 pts); ⛺ Campero Táctico (5 emboscadas); 💉 Enfermero (0.35 ast/min, +0.76 pts); 🔦 Ayudante de Visión (0.67/m, +0.34 pts); 🤝 Socio Clave (62% KP, +2.15 pts); 🐉 Bonus Alma; 🏗️ El Destructor (15 placas); 🧱 Primer Ladrillo; 🪝 Buen asedio (418 dmg/min, +0.59 pts); 🔨 Albañil (41% del daño, +1.61 pts); 🚜 Rey del Split (5 estructuras, 41% del daño); 📉 DPM Bajo (512 &lt; 600, -0.71); 🏚️ Víctima de la Inflación (423 GPM vs 480 esperado, -1.7 pts)</t>
  </si>
  <si>
    <t>{"csMin":6.94,"gpm":422.6,"dpm":511.7,"vspm":0.67,"fb":0,"ccScore":29,"xpDiff":1,"goldDiff":2964,"csDiff":20,"visionDiff":-3,"earlyGoldXp":1,"maxCsLead":66,"maxLvlLead":1,"plates":15,"earlyRoams":0,"dmgObj":20462,"dmgTurrets":14209,"dragons":4,"barons":0,"heralds":0,"grubs":0,"steals":0,"kp":61.5,"dmgTakenPct":13.2,"dmgDealtPct":17.3,"controlWards":0,"wardsKilled":2,"wardsPlaced":5,"pickKills":11,"saves":0,"healShield":1459,"winStats":null,"losStats":null,"goldTimeline":null}</t>
  </si>
  <si>
    <t>EUW1_7786970915</t>
  </si>
  <si>
    <t>🌟 MVP de la Partida (Daño 27% | KDA 13.5) (+2 pts); 🎯 Laner aseguró Nashor (x1); 👑 REY DE LA LÍNEA (Oro Fin, +2 Lvl Lead, Placas, +45 CS Lead, KDA); 🦄 KDA DE DIOS (13.50, +4.2 pts); 🌾 Farm de Pro (8.2/m, +3 pts); 🕸️ Oportunista (21 cazadas, 0.70/min, +1.25 pts); 💀 Terminator (0.57 kills/min); 🩹 Primeros Auxilios (0.33 ast/min, +0.67 pts); 🧘 Superviviente; 🔦 Ayudante de Visión (1.02/m, +1.03 pts); 👁️ Omnipresente (77% KP, +3.71 pts); 👑 Líder del Proyecto (1º Oro, 1º Daño, KDA 13.5, +1.5 pts); 🔥 Imparable (Racha de 10 sin morir, +1.25 pts); 🦕 Domador de Bestias (926 dpm a monstruos, +1.47 pts); 📈 Intercambio Rentable (x1.51 eficiencia, +0.61 pts); 🏗️ Demolición Total (11T / 4I); 🩸 Primera Sangre; 🏗️ El Destructor (23 placas); 🧱 Primer Ladrillo; 👟 Pies Ligeros (3.2 esquives/min); 🏗️ Demoledor de Torres (6 estructuras); 🔥 DPM Carry (1067, +1.14); 🌈 Teoria del Caos (61% AD / 38% AP); 🤑 Magnate (668 GPM vs 480 esperado, +5 pts); 🔦 Buen Despeje (0.17/min, +0.6 pts); 💸 Aviso: Compraste 4 Pinks. Deja la visión al Support.; 🎁 Botín: DRAGON_SCALE</t>
  </si>
  <si>
    <t>{"csMin":8.17,"gpm":668,"dpm":1067,"vspm":1.02,"fb":1,"ccScore":5,"xpDiff":0,"goldDiff":6201,"csDiff":42,"visionDiff":15,"earlyGoldXp":0,"maxCsLead":45,"maxLvlLead":2,"plates":23,"earlyRoams":0,"dmgObj":38205,"dmgTurrets":10429,"dragons":2,"barons":2,"heralds":0,"grubs":0,"steals":0,"kp":77.1,"dmgTakenPct":14.5,"dmgDealtPct":26.9,"controlWards":4,"wardsKilled":5,"wardsPlaced":11,"pickKills":21,"saves":0,"healShield":10189,"winStats":null,"losStats":null,"goldTimeline":null}</t>
  </si>
  <si>
    <t>⚔️ Duelo Ganado (Oro Fin, KDA); 🌟 KDA Excelente (5.20, +1.85 pts); 🕸️ Oportunista (22 cazadas, 0.73/min, +1.46 pts); 🔒 EL CANDADO (15 setups, 0.50/min, +1.5 pts); ⛺ Campero Táctico (4 emboscadas); 👼🏻 Heroes Never die! (0.83 ast/min, +2.67 pts); 🕯️ Control de Zona (2.6/m, +1.91 pts); ⚙️ Motor del Equipo (74% KP, +2.93 pts); 💸 Inversor Maestro (ROI 3.0, +2.21 pts); 🏗️ Demolición Total (11T / 4I); 🤼 Judoka (9 plays, 0.30/min, +1 pts); 🧱 Primer Ladrillo; 🧘 Mente Fría (Focus resistido 8 veces); 🛡️ Duro de Pelar (1708/min, +1.42 pts); 💊 Matrix Mode (4.7 esquives/min); 💨 Buenos Reflejos (0.67/min); ⛓️ Cadena Perpetua (96 inmovilizaciones); 🧊 Ralentizador (62s de control); 📌 Usando los Pinks (+4 Pinks, +0.25 pts)</t>
  </si>
  <si>
    <t>{"csMin":0.77,"gpm":334.5,"dpm":341.5,"vspm":2.56,"fb":0,"ccScore":62,"xpDiff":1,"goldDiff":1792,"csDiff":-5,"visionDiff":6,"earlyGoldXp":1,"maxCsLead":0,"maxLvlLead":1,"plates":16,"earlyRoams":0,"dmgObj":2418,"dmgTurrets":1990,"dragons":0,"barons":1,"heralds":0,"grubs":0,"steals":0,"kp":74.3,"dmgTakenPct":17.3,"dmgDealtPct":8.6,"controlWards":4,"wardsKilled":5,"wardsPlaced":30,"pickKills":22,"saves":0,"healShield":5414,"winStats":null,"losStats":null,"goldTimeline":null}</t>
  </si>
  <si>
    <t>👑 REY DE LA LÍNEA (Oro Fin, Objs, KDA); 🌟 KDA Excelente (4.75, +2 pts); 💰 Buen Farm (6.1/m, +0.24 pts); 🔒 EL CANDADO (16 setups, 0.53/min, +1.67 pts); 💉 Enfermero (0.53 ast/min, +1.42 pts); 🪲 Trabajador (54% KP, +0.93 pts); 🥷 El Invasor (Robó ~3 camps, +0.6 pts); 👑 Rey del Mapa (+5.0 Obj, +3.6 pts); 🐉 Impacto Macro (+3.5 pts); [3 Drags, 2 Barón(es), Kevins]; 🏗️ Demolición Total (11T / 4I); 💥 Colateral; 🧱 Primer Ladrillo; 🔦 Vigía de Río (81% mapa controlado); 🌈 Teoria del Caos (61% AD / 37% AP); 🏚️ Víctima de la Inflación (401 GPM vs 420 esperado, -0.15 pts); 📌 Usando los Pinks (+4 Pinks, +0.5 pts)</t>
  </si>
  <si>
    <t>{"csMin":6.13,"gpm":401.3,"dpm":608.3,"vspm":0.86,"fb":0,"ccScore":43,"xpDiff":0,"goldDiff":1302,"csDiff":-6,"visionDiff":-1,"earlyGoldXp":0,"maxCsLead":8,"maxLvlLead":2,"plates":14,"earlyRoams":0,"dmgObj":31737,"dmgTurrets":2130,"dragons":3,"barons":2,"heralds":0,"grubs":0,"steals":0,"kp":54.3,"dmgTakenPct":26,"dmgDealtPct":15.3,"controlWards":4,"wardsKilled":5,"wardsPlaced":5,"pickKills":15,"saves":0,"healShield":13119,"winStats":null,"losStats":null,"goldTimeline":null}</t>
  </si>
  <si>
    <t>👑 REY DE LA LÍNEA (Oro Fin, +2 Lvl Lead, Placas, +29 CS Lead, KDA); 🌟 KDA Excelente (3.40, +1.37 pts); 💰 Buen Farm (6.8/m, +0.54 pts); 🔦 Ayudante de Visión (0.64/m, +0.29 pts); 🪲 Trabajador (49% KP, +0.86 pts); 💎 Inversión Rentable (ROI 2.05 vs media 1.83, +0.59 pts); 📈 Intercambio Rentable (x1.31 eficiencia, +0.31 pts); 🏗️ Demolición Total (11T / 4I); 🏗️ El Destructor (22 placas); 🧱 Primer Ladrillo; 🏗️ Demoledor de Torres (3 estructuras); 💣 Demolición Táctica (10.9k daño a torres sin last hit); ⚔️ Buen Daño (934, +0.89); 📈 Economista (454 GPM vs 450 esperado, +0.12 pts); 📌 Usando los Pinks (+3 Pinks, +0.25 pts); 💸 Bounty (Racha de 5 entregada, -0.6 pts)</t>
  </si>
  <si>
    <t>{"csMin":6.8,"gpm":453.5,"dpm":934.4,"vspm":0.64,"fb":0,"ccScore":18,"xpDiff":0,"goldDiff":1020,"csDiff":2,"visionDiff":-10,"earlyGoldXp":0,"maxCsLead":29,"maxLvlLead":2,"plates":22,"earlyRoams":0,"dmgObj":19377,"dmgTurrets":10885,"dragons":0,"barons":2,"heralds":0,"grubs":0,"steals":0,"kp":48.6,"dmgTakenPct":14.6,"dmgDealtPct":23.5,"controlWards":3,"wardsKilled":1,"wardsPlaced":11,"pickKills":12,"saves":0,"healShield":2650,"winStats":null,"losStats":null,"goldTimeline":null}</t>
  </si>
  <si>
    <t>👑 REY DE LA LÍNEA (Oro Fin, +1 Lvl Lead, Placas, +38 CS Lead); 👌 KDA Sólido (2.25, +0.21 pts); 🦏 Presión Temprana (1 torres enteras pre-min 14, +1.5 pts); 🌾 Farm de Pro (8.2/m, +3.12 pts); 🔦 Ayudante de Visión (0.83/m, +0.67 pts); 🚜 Splitpusher Solitario (Baja KP justificada); 💎 Inversión Rentable (ROI 2.28 vs media 1.83, +1.21 pts); ⚖️ Economía de Guerra (Top 2 Dmg con Top 3 Oro, +0.5 pts); 📈 Ventaja de XP; 🏗️ Demolición Total (11T / 4I); 🏗️ El Destructor (18 placas); 🧱 Primer Ladrillo; 🪝 Buen asedio (386 dmg/min, +0.74 pts); 🛡️ Duro de Pelar (1852/min, +1.7 pts); 🏗️ Demoledor de Torres (6 estructuras); 🌋 Máquina de Daño (1020, +1.85); 📈 Economista (446 GPM vs 430 esperado, +0.54 pts); 🙈 Tacaño Supremo (0 Pinks en 30 min)</t>
  </si>
  <si>
    <t>{"csMin":8.23,"gpm":445.5,"dpm":1019.9,"vspm":0.83,"fb":0,"ccScore":17,"xpDiff":0,"goldDiff":2189,"csDiff":10,"visionDiff":3,"earlyGoldXp":0,"maxCsLead":38,"maxLvlLead":1,"plates":18,"earlyRoams":0,"dmgObj":14404,"dmgTurrets":11575,"dragons":0,"barons":1,"heralds":0,"grubs":0,"steals":0,"kp":25.7,"dmgTakenPct":27.7,"dmgDealtPct":25.7,"controlWards":0,"wardsKilled":0,"wardsPlaced":11,"pickKills":4,"saves":0,"healShield":14982,"winStats":null,"losStats":null,"goldTimeline":null}</t>
  </si>
  <si>
    <t>EUW1_7786987021</t>
  </si>
  <si>
    <t>💔 Corazón Partido (Final muy ajustado); 🤕 Duelo Perdido (SoloKill, Oro, Objs); 💰 Buen Farm (6.2/m, +0.34 pts); ✨ Exterminio Perfecto (x2); 🩹 Primeros Auxilios (0.36 ast/min, +0.56 pts); 👻 Fantasma (38% KP, -0.65 pts); 👑 Rey del Mapa (+5.5 Obj, +4 pts); 📉 Malos Trades (x0.45 eficiencia, -2.4 pts); 🐉 Impacto Macro (+4.8 pts); [3 Drags, 3 Barón(es), Heraldo, Kevins]; 🧱 Primer Ladrillo; ⚠️ Descuidado (17.5% muerto, -1.92 pts); 🔦 Vigía de Río (84% mapa controlado); 🛡️ Muralla de Titanio (2519/min, +3.04 pts); ⚔️ Buen Daño (742, +0.84); 🌈 Teoria del Caos (39% AD / 58% AP); 📈 Economista (403 GPM vs 350 esperado, +1.85 pts); 🙈 CIEGO LEGAL (0.04/min, -2.15 pts); 📺 Pantalla Gris (0.26 m/min)</t>
  </si>
  <si>
    <t>{"csMin":6.19,"gpm":402.9,"dpm":742.2,"vspm":1.11,"fb":0,"ccScore":52,"xpDiff":0,"goldDiff":-4076,"csDiff":-2,"visionDiff":5,"earlyGoldXp":0,"maxCsLead":4.550000101327896,"maxLvlLead":1,"plates":3,"earlyRoams":0,"dmgObj":58541,"dmgTurrets":1098,"dragons":3,"barons":3,"heralds":1,"grubs":0,"steals":0,"kp":38.5,"dmgTakenPct":28.3,"dmgDealtPct":13.4,"controlWards":3,"wardsKilled":2,"wardsPlaced":21,"pickKills":22,"saves":0,"healShield":23451,"winStats":null,"losStats":null,"goldTimeline":null}</t>
  </si>
  <si>
    <t>💔 Corazón Partido (Final muy ajustado); 👻 Carry Fantasma (9.6% daño, -2.59 pts); 🤕 Duelo Perdido (SoloKill, Oro, Trades, +1 Lvl Lead, Early Roam, Placas, +41 CS Lead, KDA); 📉 KDA Deficiente (1.31, -0.48 pts); 📉 Déficit de Farm Severo (5.3/m, -2.16 pts); ✨ Exterminio Perfecto (x2); 🦉 Laner Visionario (1.33/m, +1.67 pts); 👻 Fantasma (26% KP, -1.38 pts); 🥴 Tilteado (Gap negativo: 4.0, -1.2 pts); ⚠️ Trade Ineficiente (x0.65 eficiencia, -1.2 pts); 🏗️ El Destructor (9 placas); 🧱 Primer Ladrillo; ⚠️ Descuidado (18.5% muerto + 💀 Cero Impacto, -3.42 pts); 🔦 Vigía de Río (79% mapa controlado); 📉 DPM Bajo (532 &lt; 600, -0.54); 🏚️ Víctima de la Inflación (329 GPM vs 380 esperado, -1.43 pts); 📺 Pantalla Gris (0.28 m/min); 👛 Ahorrador (Faltaron 1 pinks)</t>
  </si>
  <si>
    <t>{"csMin":5.3,"gpm":329.2,"dpm":532.3,"vspm":1.33,"fb":0,"ccScore":33,"xpDiff":0,"goldDiff":-9793,"csDiff":35,"visionDiff":8,"earlyGoldXp":0,"maxCsLead":41.25,"maxLvlLead":1,"plates":9,"earlyRoams":0,"dmgObj":12292,"dmgTurrets":6345,"dragons":0,"barons":2,"heralds":0,"grubs":0,"steals":0,"kp":26.2,"dmgTakenPct":14.1,"dmgDealtPct":9.6,"controlWards":2,"wardsKilled":1,"wardsPlaced":23,"pickKills":12,"saves":0,"healShield":6674,"winStats":null,"losStats":null,"goldTimeline":null}</t>
  </si>
  <si>
    <t>💔 Corazón Partido (Final muy ajustado); 👑 REY DE LA LÍNEA (SoloKill (+4), Oro Fin, Trades, +4 Lvl Lead, Early Roam, Placas, +81 CS Lead, KDA); 🤺 Maestro del 1v1 (6 kills); 👌 KDA Sólido (2.82, +0.98 pts); 📉 Déficit de Farm (6.3/m, -0.36 pts); ✌🏻 Outplays (4 plays, 0.09/min, +0.53 pts); ✨ Exterminio Perfecto (x2); 🩹 Primeros Auxilios (0.32 ast/min, +0.6 pts); 🔦 Ayudante de Visión (1.05/m, +1.1 pts); 🪲 Trabajador (48% KP, +0.77 pts); 💎 Inversión Rentable (ROI 3.25 vs media 2.60, +1.25 pts); ✨ Dominio de Trades (x1.94 eficiencia, +1.26 pts); 💯 Posicionamiento Perfecto; 🩸 Primera Sangre; 🏗️ El Destructor (14 placas); 🧱 Primer Ladrillo; 🔨 Albañil (41% del daño, +1.61 pts); 🐺 LOBO ESTEPARIO (Tiró 3 torres completamente solo); 🪙 Coinflip: CARA (+1.0); 💣 Demolición Táctica (13.1k daño a torres sin last hit); ☢️ Asedio Nuclear (1586, +2.5); 🤑 Magnate (482 GPM vs 360 esperado, +4.28 pts); 🙈 Tacaño Supremo (0 Pinks en 47 min); 💸 Bounty (Racha de 4 entregada, -0.75 pts); 🎁 Botín: OLD_BOOT; 🎲 Freestyle (Champ #44, Pen x3.0)</t>
  </si>
  <si>
    <t>{"csMin":6.3,"gpm":482.2,"dpm":1585.6,"vspm":1.05,"fb":1,"ccScore":79,"xpDiff":0,"goldDiff":6367,"csDiff":50,"visionDiff":12,"earlyGoldXp":0,"maxCsLead":80.99999997019768,"maxLvlLead":4,"plates":14,"earlyRoams":1,"dmgObj":13130,"dmgTurrets":13130,"dragons":0,"barons":0,"heralds":0,"grubs":0,"steals":0,"kp":47.7,"dmgTakenPct":14,"dmgDealtPct":28.6,"controlWards":0,"wardsKilled":5,"wardsPlaced":18,"pickKills":20,"saves":0,"healShield":1956,"winStats":null,"losStats":null,"goldTimeline":null}</t>
  </si>
  <si>
    <t>EUW1_7787004365</t>
  </si>
  <si>
    <t>🎖️ MVP del Perdedor (Objs 31.9k | KP 54%) (+2.85 pts); 🔥 Elo Hell (Team Gap Alto: Carga 2); 👌 KDA Sólido (2.38, +0.52 pts); 📉 Jungla Hambriento (5.9/m, -0.21 pts); 💉 Enfermero (0.41 ast/min, +0.81 pts); 🪲 Trabajador (54% KP, +0.93 pts); ⚠️ Trade Ineficiente (x0.58 eficiencia, -1.61 pts); 🐉 Impacto Macro (+1.8 pts); [2 Drags, Heraldo]; 🔦 Vigía de Río (76% mapa controlado); 🌈 Teoria del Caos (41% AD / 39% AP); 📈 Economista (374 GPM vs 350 esperado, +0.85 pts); 👓 Miope (Poco despeje) (0.12/min, -0.65 pts)</t>
  </si>
  <si>
    <t>{"csMin":5.88,"gpm":374.2,"dpm":635,"vspm":0.72,"fb":0,"ccScore":22,"xpDiff":1,"goldDiff":-410,"csDiff":6,"visionDiff":-16,"earlyGoldXp":1,"maxCsLead":50.80000004172325,"maxLvlLead":2,"plates":3,"earlyRoams":0,"dmgObj":31905,"dmgTurrets":4897,"dragons":2,"barons":0,"heralds":1,"grubs":0,"steals":0,"kp":54.3,"dmgTakenPct":19.8,"dmgDealtPct":17.7,"controlWards":2,"wardsKilled":4,"wardsPlaced":5,"pickKills":15,"saves":0,"healShield":9984,"winStats":null,"losStats":null,"goldTimeline":null}</t>
  </si>
  <si>
    <t>EUW1_7787007271</t>
  </si>
  <si>
    <t>⚔️ Duelo Ganado (Oro Fin, KDA); 🌟 KDA Excelente (4.00, +1.25 pts); 🍽️ En Bandeja (11 setups, 0.33/min, +0.67 pts); 🩹 Primeros Auxilios (0.42 ast/min, +0.62 pts); 🕯️ Control de Zona (2.8/m, +2.42 pts); 🧱 Primer Ladrillo; ⚡ El Paralizador (53 stuns); 🎁 Botín: BENT_NAIL; 🎲 Freestyle (Champ #25, Pen x1.5)</t>
  </si>
  <si>
    <t>{"csMin":0.76,"gpm":293.1,"dpm":259.1,"vspm":2.84,"fb":0,"ccScore":50,"xpDiff":0,"goldDiff":1847,"csDiff":5,"visionDiff":8,"earlyGoldXp":0,"maxCsLead":11,"maxLvlLead":2,"plates":9,"earlyRoams":0,"dmgObj":3052,"dmgTurrets":1760,"dragons":1,"barons":1,"heralds":0,"grubs":0,"steals":0,"kp":50,"dmgTakenPct":13.4,"dmgDealtPct":6.6,"controlWards":2,"wardsKilled":6,"wardsPlaced":31,"pickKills":14,"saves":0,"healShield":2978,"winStats":null,"losStats":null,"goldTimeline":null}</t>
  </si>
  <si>
    <t>👑 REY DE LA LÍNEA (SoloKill, Oro Fin, +2 Lvl Lead, Placas, +59 CS Lead, KDA); 💎 KDA ÉLITE (6.00, +2.44 pts); 🚜 ASPIRADORA HUMANA (9.7/m, +5.75 pts); 🩹 Primeros Auxilios (0.30 ast/min, +0.52 pts); 🧘 Superviviente; 🔦 Ayudante de Visión (1.07/m, +1.14 pts); 🤝 Socio Clave (56% KP, +1.62 pts); 🏗️ El Destructor (14 placas); 🧱 Primer Ladrillo; 🔨 Albañil (35% del daño, +1.01 pts); ⛷️ vando a la muerte (21.6 min vivo, +1.31 pts); 🏗️ Demoledor de Torres (3 estructuras); 💣 Demolición Táctica (11.5k daño a torres sin last hit); 📈 Economista (527 GPM vs 480 esperado, +1.41 pts); 👁️‍🗨️ Oráculo Supremo (0.30/min, +1.83 pts); Racha 3W (+2)</t>
  </si>
  <si>
    <t>{"csMin":9.7,"gpm":526.9,"dpm":658.3,"vspm":1.07,"fb":0,"ccScore":42,"xpDiff":0,"goldDiff":2211,"csDiff":68,"visionDiff":23,"earlyGoldXp":0,"maxCsLead":59.24999997019768,"maxLvlLead":2,"plates":14,"earlyRoams":0,"dmgObj":19305,"dmgTurrets":11494,"dragons":2,"barons":0,"heralds":0,"grubs":0,"steals":0,"kp":56.3,"dmgTakenPct":12.7,"dmgDealtPct":16.7,"controlWards":0,"wardsKilled":10,"wardsPlaced":10,"pickKills":15,"saves":0,"healShield":3287,"winStats":null,"losStats":null,"goldTimeline":null}</t>
  </si>
  <si>
    <t>EUW1_7787028264</t>
  </si>
  <si>
    <t>🎖️ MVP del Perdedor (Objs 15.7k | KP 75%) (+1.75 pts); 🤕 Duelo Perdido (Oro, Ganks, Objs); ⚓ El Ancla (Mitigación: 1 lastres detectados); 🌟 KDA Excelente (3.00, +1.12 pts); 💰 Buen Farm (6.8/m, +1.35 pts); 🧘 Superviviente; ⚙️ Motor del Equipo (75% KP, +3 pts); 📉 Outjungled (-20 CS, 0 pts); 🏃 Gank Gap (+20% KP, +0.65 pts); 🐗 Out-Macroed (-3.5 Obj, -3.6 pts); 🦌 Jungla Herbívoro (1 Épicos, -1.5 pts); ⚠️ Trade Ineficiente (x0.64 eficiencia, -1.24 pts); 🚜 Jungla Pasivo (Bono objetivos reducido 60% por falta de presencia); 🐉 Impacto Macro (+0.2 pts); [Kevins]; 🔦 Vigía de Río (78% mapa controlado); 👺 Ladrón de Buffs (x2); 📉 DPM Bajo (415 &lt; 450, -0.28); 📈 Economista (403 GPM vs 350 esperado, +1.86 pts); 📌 Usando los Pinks (+3 Pinks, +0.25 pts); 💸 Bounty (Racha de 5 entregada, -0.75 pts)</t>
  </si>
  <si>
    <t>{"csMin":6.75,"gpm":403,"dpm":414.6,"vspm":1.09,"fb":0,"ccScore":13,"xpDiff":0,"goldDiff":-1627,"csDiff":-28,"visionDiff":-11,"earlyGoldXp":0,"maxCsLead":36.40000003576279,"maxLvlLead":2,"plates":0,"earlyRoams":0,"dmgObj":15741,"dmgTurrets":0,"dragons":1,"barons":0,"heralds":0,"grubs":0,"steals":0,"kp":75,"dmgTakenPct":15.9,"dmgDealtPct":19,"controlWards":3,"wardsKilled":5,"wardsPlaced":4,"pickKills":9,"saves":0,"healShield":8509,"winStats":null,"losStats":null,"goldTimeline":null}</t>
  </si>
  <si>
    <t>EUW1_7787070989</t>
  </si>
  <si>
    <t>🏳️ Stompeada en Contra (Gap de -13.7k oro); 🛡️ Duelo Protegido (Mitigación Activa); 📉 KDA Deficiente (0.20, -4 pts); 🗿 Compañero de Cartón (0.00 ast/min, -0.5 pts); 👻 Fantasma (20% KP, -2.5 pts); 💼 Utilidad Rentable (ROI 1.9, +0.86 pts); 🥴 Tilteado (Gap negativo: 4.0, -1.2 pts); 📉 Cañón de Cristal Roto (x0.35, -1.19 pts); ⚡ Soporte Agresivo (15.9% del daño total, +0.22 pts); 📺 Pantalla Gris (0.31 m/min); 🎲 Freestyle Irresponsable (Champ #26, Pen x1.6)</t>
  </si>
  <si>
    <t>{"csMin":0.81,"gpm":233.1,"dpm":219.3,"vspm":1.68,"fb":0,"ccScore":13,"xpDiff":0,"goldDiff":-1456,"csDiff":1,"visionDiff":9,"earlyGoldXp":0,"maxCsLead":5,"maxLvlLead":1,"plates":0,"earlyRoams":0,"dmgObj":0,"dmgTurrets":0,"dragons":0,"barons":0,"heralds":0,"grubs":0,"steals":0,"kp":20,"dmgTakenPct":16.2,"dmgDealtPct":15.9,"controlWards":2,"wardsKilled":0,"wardsPlaced":14,"pickKills":1,"saves":0,"healShield":3547,"winStats":null,"losStats":null,"goldTimeline":null}</t>
  </si>
  <si>
    <t>🏳️ Stompeada en Contra (Gap de -13.7k oro); 🛡️ Duelo Protegido (Mitigación Activa); 📉 KDA Deficiente (0.33, -2.92 pts); 🌾 Farm de Pro (8.9/m, +4.39 pts); 👻 Fantasma (20% KP, -2 pts); ⚠️ Trade Ineficiente (x0.57 eficiencia, -1.68 pts); 🏚️ Víctima de la Inflación (343 GPM vs 400 esperado, -1.7 pts); 🤕 Huérfano (Support Feeder: 5 muertes)</t>
  </si>
  <si>
    <t>{"csMin":8.94,"gpm":342.6,"dpm":278.8,"vspm":0.4,"fb":0,"ccScore":9,"xpDiff":0,"goldDiff":-2119,"csDiff":-14,"visionDiff":-1,"earlyGoldXp":0,"maxCsLead":2,"maxLvlLead":0,"plates":0,"earlyRoams":0,"dmgObj":0,"dmgTurrets":0,"dragons":0,"barons":0,"heralds":0,"grubs":0,"steals":0,"kp":20,"dmgTakenPct":12.7,"dmgDealtPct":20.2,"controlWards":0,"wardsKilled":1,"wardsPlaced":5,"pickKills":1,"saves":0,"healShield":611,"winStats":null,"losStats":null,"goldTimeline":null}</t>
  </si>
  <si>
    <t>EUW1_7787045420</t>
  </si>
  <si>
    <t>💔 Corazón Partido (Final muy ajustado); 🏯 El Pilar (KDA sólido en derrota); 🏗️ Demolición Total (9T / 2I); 🤕 Duelo Perdido (Oro, Trades, Visión); 🌟 KDA Excelente (4.20, +1.37 pts); 🕸️ Oportunista (35 cazadas, 0.74/min, +1.53 pts); ⛺ Campero Táctico (6 emboscadas); 👼🏻 Heroes Never die! (0.87 ast/min, +2.86 pts); 🕯️ Control de Zona (2.5/m, +1.74 pts); 🤝 Socio Clave (64% KP, +1.86 pts); 💸 Inversor Maestro (ROI 3.1, +2.33 pts); 🏗️ Demolición Total (9T / 2I); 🩹 Botiquín (556 util/min, +0.78 pts)</t>
  </si>
  <si>
    <t>{"csMin":0.72,"gpm":327.2,"dpm":466.9,"vspm":2.47,"fb":0,"ccScore":40,"xpDiff":0,"goldDiff":-2312,"csDiff":-72,"visionDiff":-33,"earlyGoldXp":0,"maxCsLead":1,"maxLvlLead":2,"plates":12,"earlyRoams":0,"dmgObj":6518,"dmgTurrets":3036,"dragons":1,"barons":3,"heralds":0,"grubs":0,"steals":0,"kp":63.6,"dmgTakenPct":15.7,"dmgDealtPct":7.4,"controlWards":2,"wardsKilled":12,"wardsPlaced":37,"pickKills":35,"saves":2,"healShield":26110,"winStats":null,"losStats":null,"goldTimeline":null}</t>
  </si>
  <si>
    <t>EUW1_7787077991</t>
  </si>
  <si>
    <t>📉 Bajo Impacto (11.7% daño, -1.86 pts); 🤕 Duelo Perdido (SoloKill, Oro, Ganks, Objs, Farm, Visión, KDA); 📉 KDA Deficiente (1.17, -0.83 pts); 📉 Jungla Hambriento (5.0/m, -1.8 pts); 🔭 Vigía de Jungla (1.55/m, +1.38 pts); 👻 Fantasma (35% KP, -1 pts); 🥴 Tilteado (Gap negativo: 4.0, -1.2 pts); 📉 Outjungled (-32 CS, -0.72 pts); 🚫 JUNGLE DIFF ABSOLUTO (-7.0 Obj, -6 pts); 🦋 Jungla Alérgico (0 Control y &lt;500 dpm, -0.12 pts); 📉 Malos Trades (x0.48 eficiencia, -2.23 pts); 🐉 Impacto Macro (+1.0 pts); [2 Drags]; 🧱 Primer Ladrillo; 📺 Simulador de Pantalla Gris (21.7% muerto, -3.38 pts); 🔦 Vigía de Río (82% mapa controlado); 👓 Miope (Poco despeje) (0.08/min, -1.42 pts); 📺 Pantalla Gris (0.32 m/min); 🎲 Freestyle Irresponsable (Champ #67, Pen x3.0)</t>
  </si>
  <si>
    <t>{"csMin":5,"gpm":343.9,"dpm":521.7,"vspm":1.55,"fb":0,"ccScore":33,"xpDiff":0,"goldDiff":-4383,"csDiff":-55,"visionDiff":30,"earlyGoldXp":0,"maxCsLead":14.000000059604645,"maxLvlLead":1,"plates":0,"earlyRoams":0,"dmgObj":18461,"dmgTurrets":347,"dragons":2,"barons":0,"heralds":0,"grubs":0,"steals":0,"kp":35,"dmgTakenPct":23,"dmgDealtPct":11.7,"controlWards":3,"wardsKilled":3,"wardsPlaced":22,"pickKills":12,"saves":0,"healShield":13042,"winStats":null,"losStats":null,"goldTimeline":null}</t>
  </si>
  <si>
    <t>👑 REY DE LA LÍNEA (SoloKill (+2), Trades, +2 Lvl Lead, +67 CS Lead); 📉 KDA Deficiente (1.25, -0.63 pts); 💰 Buen Farm (6.6/m, +0.14 pts); 🔦 Ayudante de Visión (1.03/m, +1.07 pts); 👻 Fantasma (25% KP, -1.5 pts); 💎 Inversión Rentable (ROI 2.63 vs media 2.21, +0.93 pts); 📈 Intercambio Rentable (x1.42 eficiencia, +0.49 pts); 🏗️ El Destructor (6 placas); 🧱 Primer Ladrillo; 🔦 Vigía de Río (74% mapa controlado); ⚔️ Buen Daño (936, +0.89); 🏚️ Víctima de la Inflación (355 GPM vs 380 esperado, -0.39 pts); 💸 Bounty (Racha de 5 entregada, -1.5 pts)</t>
  </si>
  <si>
    <t>{"csMin":6.58,"gpm":355.4,"dpm":935.8,"vspm":1.03,"fb":0,"ccScore":31,"xpDiff":1,"goldDiff":92,"csDiff":58,"visionDiff":2,"earlyGoldXp":1,"maxCsLead":66.99999997019768,"maxLvlLead":2,"plates":6,"earlyRoams":0,"dmgObj":9432,"dmgTurrets":6528,"dragons":0,"barons":0,"heralds":0,"grubs":0,"steals":0,"kp":25,"dmgTakenPct":13.9,"dmgDealtPct":20.9,"controlWards":2,"wardsKilled":1,"wardsPlaced":18,"pickKills":7,"saves":0,"healShield":1721,"winStats":null,"losStats":null,"goldTimeline":null}</t>
  </si>
  <si>
    <t>Quinn</t>
  </si>
  <si>
    <t>👑 REY DE LA LÍNEA (SoloKill (+6), Oro Fin, Trades, +3 Lvl Lead, Placas, +40 CS Lead); 🔥 Elo Hell (Team Gap Alto: Carga 2); 🏟️ Rey de la Arena (8 kills); 📉 KDA Deficiente (1.40, -0.25 pts); 💰 Buen Farm (6.7/m, +0.33 pts); 🔦 Ayudante de Visión (1.03/m, +1.06 pts); 👻 Fantasma (35% KP, -0.5 pts); 💎 Inversión Rentable (ROI 2.46 vs media 2.21, +0.56 pts); 🤼 Judoka (8 plays, 0.21/min, +0.55 pts); 🧱 Primer Ladrillo; ⚠️ Descuidado (17.5% muerto, -1.91 pts); ☢️ Asedio Nuclear (1120, +2.21); 💎 Manos de Diamante (454 GPM vs 360 esperado, +3.29 pts); 📺 Pantalla Gris (0.26 m/min); 🙈 Tacaño Supremo (0 Pinks en 38 min); 🎲 Freestyle (Champ #45, Pen x3.0)</t>
  </si>
  <si>
    <t>{"csMin":6.68,"gpm":454.1,"dpm":1120.3,"vspm":1.03,"fb":0,"ccScore":43,"xpDiff":0,"goldDiff":2779,"csDiff":35,"visionDiff":6,"earlyGoldXp":0,"maxCsLead":40,"maxLvlLead":3,"plates":5,"earlyRoams":0,"dmgObj":4860,"dmgTurrets":4860,"dragons":0,"barons":0,"heralds":0,"grubs":0,"steals":0,"kp":35,"dmgTakenPct":19.9,"dmgDealtPct":25.1,"controlWards":0,"wardsKilled":0,"wardsPlaced":16,"pickKills":6,"saves":0,"healShield":5580,"winStats":null,"losStats":null,"goldTimeline":null}</t>
  </si>
  <si>
    <t>EUW1_7787087988</t>
  </si>
  <si>
    <t>👌 KDA Sólido (3.50, +0.86 pts); 🦏 Presión Temprana (1 torres enteras pre-min 14, +1.5 pts); 🕯️ Control de Zona (2.7/m, +2.1 pts); ⚔️ Invade Mortal (x1 acción pre-minions); 🗡️ Support Slayer (7 Kills, +1.6 pts); 🐉 Bonus Alma; 🏗️ Demolición Total (9T / 2I); 🩸 Primera Sangre; 🤼 Judoka (6 plays, 0.20/min, +0.5 pts); 🧱 Primer Ladrillo; 👁️ Gran Hermano (87% mapa controlado); 📈 Economista (357 GPM vs 310 esperado, +1.63 pts); 📉 KDA Inútil (Robaste 7 kills pero hiciste solo 11% daño, -1.76 pts); 📉 KDA Vacío (Robaste 7 kills sin aportar daño); 📌 Usando los Pinks (+6 Pinks, +0.75 pts); 🎁 Botín: BENT_NAIL</t>
  </si>
  <si>
    <t>{"csMin":1,"gpm":356.5,"dpm":474.8,"vspm":2.67,"fb":1,"ccScore":25,"xpDiff":0,"goldDiff":743,"csDiff":-77,"visionDiff":-18,"earlyGoldXp":0,"maxCsLead":0,"maxLvlLead":1,"plates":4,"earlyRoams":0,"dmgObj":2229,"dmgTurrets":475,"dragons":1,"barons":1,"heralds":0,"grubs":0,"steals":0,"kp":43.8,"dmgTakenPct":16,"dmgDealtPct":10.6,"controlWards":6,"wardsKilled":7,"wardsPlaced":36,"pickKills":11,"saves":0,"healShield":8500,"winStats":null,"losStats":null,"goldTimeline":null}</t>
  </si>
  <si>
    <t>EUW1_7787102794</t>
  </si>
  <si>
    <t>💔 Corazón Partido (Final muy ajustado); ⚔️ Duelo Ganado (SoloKill (+2), Oro, Soporte); 💉 Enfermero (0.56 ast/min, +1.31 pts); 🕯️ Control de Zona (2.7/m, +2.1 pts); 🪲 Trabajador (56% KP, +1.06 pts); ⚖️ Support Eficiente (ROI 2.3, +1.33 pts); 🧱 Primer Ladrillo; 🩹 Botiquín (562 util/min, +0.81 pts); 🛟 Salvavidas (7 salvadas, +0.53 pts); 📌 Usando los Pinks (+6 Pinks, +0.5 pts); 🎲 Freestyle (Champ #27, Pen x1.7)</t>
  </si>
  <si>
    <t>{"csMin":0.75,"gpm":286.3,"dpm":320,"vspm":2.67,"fb":0,"ccScore":35,"xpDiff":0,"goldDiff":-1634,"csDiff":-12,"visionDiff":-6,"earlyGoldXp":0,"maxCsLead":1,"maxLvlLead":2,"plates":10,"earlyRoams":0,"dmgObj":2597,"dmgTurrets":2448,"dragons":0,"barons":1,"heralds":0,"grubs":0,"steals":0,"kp":55.6,"dmgTakenPct":13.3,"dmgDealtPct":6.4,"controlWards":6,"wardsKilled":8,"wardsPlaced":33,"pickKills":16,"saves":7,"healShield":17998,"winStats":null,"losStats":null,"goldTimeline":null}</t>
  </si>
  <si>
    <t>💔 Corazón Partido (Final muy ajustado); ⚔️ Duelo Ganado (SoloKill, Oro Fin, Trades, +1 Lvl Lead, +71 CS Lead); 👌 KDA Sólido (2.43, +0.6 pts); 🌾 Farm de Pro (8.3/m, +3.26 pts); 💉 Enfermero (0.38 ast/min, +0.88 pts); 🔦 Ayudante de Visión (0.66/m, +0.32 pts); 🪲 Trabajador (47% KP, +0.72 pts); 📈 Intercambio Rentable (x1.48 eficiencia, +0.56 pts); 🏗️ El Destructor (9 placas); 🧱 Primer Ladrillo; 💥 ¡One Shot! (Crítico de 1725, +3.63 pts); 🔥 DPM Carry (1184, +1.35); 💎 Manos de Diamante (475 GPM vs 400 esperado, +2.63 pts)</t>
  </si>
  <si>
    <t>{"csMin":8.31,"gpm":475.1,"dpm":1184.1,"vspm":0.66,"fb":0,"ccScore":16,"xpDiff":0,"goldDiff":1583,"csDiff":61,"visionDiff":6,"earlyGoldXp":0,"maxCsLead":71,"maxLvlLead":1,"plates":9,"earlyRoams":0,"dmgObj":10499,"dmgTurrets":5896,"dragons":0,"barons":1,"heralds":0,"grubs":0,"steals":0,"kp":47.2,"dmgTakenPct":14.7,"dmgDealtPct":23.7,"controlWards":1,"wardsKilled":1,"wardsPlaced":10,"pickKills":15,"saves":0,"healShield":3494,"winStats":null,"losStats":null,"goldTimeline":null}</t>
  </si>
  <si>
    <t>EUW1_7787094804</t>
  </si>
  <si>
    <t>⚔️ Duelo Ganado (SoloKill (+4), Oro Fin, +2 Lvl Lead, Early Roam, +33 CS Lead, KDA); 🤺 Maestro del 1v1 (5 kills); 💎 KDA ÉLITE (5.33, +2.21 pts); 📉 Déficit de Farm (6.0/m, -0.9 pts); ✌🏻 Outplays (3 plays, 0.12/min, +0.98 pts); ✨ Exterminio Perfecto (x1); 🔫 Sicario (0.46 kills/min); 🧘 Superviviente; 🔦 Ayudante de Visión (0.92/m, +0.84 pts); 🤝 Socio Clave (64% KP, +2.4 pts); 💎 Inversión Rentable (ROI 2.10 vs media 1.79, +0.88 pts); ⚖️ Economía de Guerra (Top 2 Dmg con Top 3 Oro, +0.5 pts); 🧱 Primer Ladrillo; 🔦 Vigía de Río (76% mapa controlado); ⚔️ Buen Daño (947, +0.91); 💸 Derroche de Oro (Compró 5 pinks siendo Laner, -0.25 pts); Racha 3W (+2)</t>
  </si>
  <si>
    <t>{"csMin":6,"gpm":442.6,"dpm":947.3,"vspm":0.92,"fb":0,"ccScore":16,"xpDiff":0,"goldDiff":825,"csDiff":-33,"visionDiff":12,"earlyGoldXp":0,"maxCsLead":33,"maxLvlLead":2,"plates":5,"earlyRoams":0,"dmgObj":3717,"dmgTurrets":3717,"dragons":0,"barons":0,"heralds":0,"grubs":0,"steals":0,"kp":64,"dmgTakenPct":17.6,"dmgDealtPct":27.6,"controlWards":5,"wardsKilled":1,"wardsPlaced":14,"pickKills":8,"saves":0,"healShield":2877,"winStats":null,"losStats":null,"goldTimeline":null}</t>
  </si>
  <si>
    <t>EUW1_7787128260</t>
  </si>
  <si>
    <t>🤕 Duelo Perdido (SoloKill, Oro, Trades, Objs, KDA); 📉 KDA Deficiente (0.60, -2.25 pts); 📉 Jungla Hambriento (5.6/m, -0.74 pts); 👻 Fantasma (30% KP, -1.5 pts); 🌊 Control de Río (3 scuttles, +0.96 pts); 🤕 Saco de Boxeo (x0.28 eficiencia, -3.43 pts); 🏚️ Víctima de la Inflación (306 GPM vs 350 esperado, -1.15 pts); 📺 Pantalla Gris (0.29 m/min)</t>
  </si>
  <si>
    <t>{"csMin":5.59,"gpm":306.2,"dpm":244.7,"vspm":1,"fb":0,"ccScore":14,"xpDiff":-1,"goldDiff":-2403,"csDiff":-16,"visionDiff":1,"earlyGoldXp":0,"maxCsLead":4.25,"maxLvlLead":1,"plates":0,"earlyRoams":0,"dmgObj":6994,"dmgTurrets":22,"dragons":1,"barons":0,"heralds":0,"grubs":0,"steals":0,"kp":30,"dmgTakenPct":25.8,"dmgDealtPct":10.3,"controlWards":1,"wardsKilled":0,"wardsPlaced":5,"pickKills":3,"saves":0,"healShield":4008,"winStats":null,"losStats":null,"goldTimeline":null}</t>
  </si>
  <si>
    <t>EUW1_7787133685</t>
  </si>
  <si>
    <t>💔 Corazón Partido (Final muy ajustado); 🏗️ Demolición Total (9T / 1I); 🔥 Elo Hell (Team Gap Alto: Carga 2); 💰 Buen Farm (6.2/m, +0.4 pts); 🍽️ En Bandeja (11 setups, 0.31/min, +0.53 pts); ✨ Exterminio Perfecto (x1); 🩹 Primeros Auxilios (0.36 ast/min, +0.56 pts); ⚙️ Motor del Equipo (72% KP, +2.69 pts); 🏃 Gank Gap (+34% KP, +1.62 pts); 📉 Déficit de Objetivos (-2.2 Obj, -2 pts); 🐉 Impacto Macro (+1.8 pts); [1 Barón(es)]; 🏗️ Demolición Total (9T / 1I); 💥 Colateral; 🔦 Vigía de Río (78% mapa controlado); ⚙️ Mecánico (21 casts/min); ☢️ Asedio Nuclear (1117, +2.2); 🤑 Magnate (464 GPM vs 350 esperado, +4 pts); 🙈 CIEGO LEGAL (0.00/min, -3 pts); 📺 Pantalla Gris (0.33 m/min); 👛 Ahorrador (Faltaron 2 pinks); 🎁 Botín: TAINTED_METAL</t>
  </si>
  <si>
    <t>{"csMin":6.22,"gpm":464.4,"dpm":1117.1,"vspm":1.14,"fb":0,"ccScore":54,"xpDiff":0,"goldDiff":1378,"csDiff":-9,"visionDiff":14,"earlyGoldXp":0,"maxCsLead":18.600000143051147,"maxLvlLead":2,"plates":6,"earlyRoams":0,"dmgObj":22415,"dmgTurrets":2500,"dragons":1,"barons":1,"heralds":0,"grubs":0,"steals":0,"kp":71.9,"dmgTakenPct":21.4,"dmgDealtPct":22.2,"controlWards":1,"wardsKilled":0,"wardsPlaced":20,"pickKills":17,"saves":0,"healShield":17935,"winStats":null,"losStats":null,"goldTimeline":null}</t>
  </si>
  <si>
    <t>EUW1_7787133987</t>
  </si>
  <si>
    <t>👑 REY DE LA LÍNEA (Oro Fin, Trades, Visión, KDA); 🌟 KDA Excelente (4.83, +1.69 pts); 🎣 EL PESCADOR (25 cazadas, 1.00/min, +3.13 pts); 🍽️ En Bandeja (12 setups, 0.48/min, +1.4 pts); ⛺ Campero Táctico (4 emboscadas); 💀 Terminator (0.64 kills/min); 💉 Enfermero (0.52 ast/min, +1.1 pts); 🕯️ Control de Zona (2.4/m, +1.63 pts); 🔦 Dominio del Mapa (+24 vs rival, +1.68 pts); 🤝 Socio Clave (64% KP, +1.94 pts); ⚔️ Invade Mortal (x2 acción pre-minions); ⚡ Soporte Agresivo (16.6% del daño total, +0.4 pts); 🗡️ Support Slayer (16 Kills, +3 pts); 🏗️ Demolición Total (9T / 1I); 🤼 Judoka (8 plays, 0.32/min, +1.1 pts); 🧱 Primer Ladrillo; 🧘 Mente Fría (Focus resistido 7 veces); 🤑 Magnate (475 GPM vs 310 esperado, +5 pts); 🎁 Botín: TRUE_ICE</t>
  </si>
  <si>
    <t>{"csMin":1.24,"gpm":474.9,"dpm":679.3,"vspm":2.4,"fb":0,"ccScore":32,"xpDiff":0,"goldDiff":4030,"csDiff":14,"visionDiff":24,"earlyGoldXp":0,"maxCsLead":17,"maxLvlLead":2,"plates":4,"earlyRoams":0,"dmgObj":3109,"dmgTurrets":3109,"dragons":0,"barons":0,"heralds":0,"grubs":0,"steals":0,"kp":64.4,"dmgTakenPct":14.9,"dmgDealtPct":16.6,"controlWards":2,"wardsKilled":7,"wardsPlaced":15,"pickKills":25,"saves":0,"healShield":4509,"winStats":null,"losStats":null,"goldTimeline":null}</t>
  </si>
  <si>
    <t>EUW1_7787141541</t>
  </si>
  <si>
    <t>📉 KDA Deficiente (0.58, -2.29 pts); 📉 Déficit de Farm (6.1/m, -0.73 pts); 🔦 Ayudante de Visión (1.03/m, +1.06 pts); 🚜 Splitpusher Solitario (Baja KP justificada); 📉 Outleveled (-3 lvls); 📉 Caída Libre (Gap negativo: 8.3, -2.93 pts); ⚠️ Trade Ineficiente (x0.53 eficiencia, -1.93 pts); 🏗️ El Destructor (11 placas); 🧱 Primer Ladrillo; 🔨 Albañil (38% del daño, +1.3 pts); 📺 Simulador de Pantalla Gris (22.6% muerto (Mitigado: Splitpush), -3.14 pts); 🗿 Mueble (0 Impacto: Sin CC, Daño ni KDA); 💣 Demolición Táctica (8.9k daño a torres sin last hit); 🏚️ Víctima de la Inflación (339 GPM vs 360 esperado, -0.26 pts); 🤡 Feeder (0.38 m/min); 📌 Usando los Pinks (+3 Pinks, +0.25 pts); 🎲 Freestyle Irresponsable (Champ #68, Pen x3.0)</t>
  </si>
  <si>
    <t>{"csMin":6.09,"gpm":338.5,"dpm":608.8,"vspm":1.03,"fb":0,"ccScore":4,"xpDiff":1,"goldDiff":-1735,"csDiff":10,"visionDiff":10,"earlyGoldXp":1,"maxCsLead":43,"maxLvlLead":3,"plates":11,"earlyRoams":0,"dmgObj":9732,"dmgTurrets":8921,"dragons":1,"barons":0,"heralds":1,"grubs":0,"steals":0,"kp":25.9,"dmgTakenPct":23.3,"dmgDealtPct":18.3,"controlWards":3,"wardsKilled":1,"wardsPlaced":14,"pickKills":6,"saves":0,"healShield":7610,"winStats":null,"losStats":null,"goldTimeline":null}</t>
  </si>
  <si>
    <t>🤕 Duelo Perdido (SoloKill, Oro, Trades, +1 Lvl Lead, Placas, CS, KDA); ⚓ El Ancla (Mitigación: 1 lastres detectados); 💰 Buen Farm (6.6/m, +0.11 pts); 🔦 Ayudante de Visión (1.01/m, +1.02 pts); 🏗️ El Destructor (8 placas); 🧱 Primer Ladrillo; 📉 DPM Bajo (583 &lt; 600, -0.13); 📈 Economista (401 GPM vs 380 esperado, +0.74 pts); 👛 Ahorrador (Faltaron 1 pinks); 💸 Racha Cortada (Racha de 3 entregada, -0.5 pts)</t>
  </si>
  <si>
    <t>{"csMin":6.56,"gpm":401.1,"dpm":583.4,"vspm":1.01,"fb":0,"ccScore":30,"xpDiff":0,"goldDiff":-7832,"csDiff":-71,"visionDiff":16,"earlyGoldXp":0,"maxCsLead":2,"maxLvlLead":1,"plates":8,"earlyRoams":0,"dmgObj":7318,"dmgTurrets":7284,"dragons":1,"barons":0,"heralds":0,"grubs":0,"steals":0,"kp":40.7,"dmgTakenPct":14.5,"dmgDealtPct":17.6,"controlWards":1,"wardsKilled":1,"wardsPlaced":15,"pickKills":9,"saves":0,"healShield":1801,"winStats":null,"losStats":null,"goldTimeline":null}</t>
  </si>
  <si>
    <t>🎖️ MVP del Perdedor (Objs 30.8k | KP 52%) (+2.3 pts); 🤕 Duelo Perdido (SoloKill, Oro, Farm, Invades, KDA); ⚓ El Ancla (Mitigación: 1 lastres detectados); 💰 Buen Farm (6.9/m, +1.63 pts); 🪲 Trabajador (52% KP, +0.69 pts); 💎 Inversión Rentable (ROI 2.18 vs media 1.89, +0.77 pts); 📉 Outjungled (-42 CS, -1.32 pts); 🐉 Impacto Macro (+1.8 pts); [3 Drags, Heraldo]; 🧱 Primer Ladrillo; 🌋 Máquina de Daño (958, +1.62); 🌈 Teoria del Caos (48% AD / 37% AP); 💎 Manos de Diamante (441 GPM vs 350 esperado, +3.18 pts); 🙈 Tacaño Supremo (0 Pinks en 32 min); 💸 Shutdown Gordo (Racha de 6 entregada, -1.25 pts); 🎲 Freestyle (Champ #46, Pen x3.0)</t>
  </si>
  <si>
    <t>{"csMin":6.91,"gpm":440.8,"dpm":957.8,"vspm":0.86,"fb":0,"ccScore":16,"xpDiff":0,"goldDiff":-2579,"csDiff":-48,"visionDiff":-7,"earlyGoldXp":0,"maxCsLead":5,"maxLvlLead":1,"plates":0,"earlyRoams":0,"dmgObj":30827,"dmgTurrets":0,"dragons":3,"barons":0,"heralds":1,"grubs":0,"steals":1,"kp":51.9,"dmgTakenPct":23.8,"dmgDealtPct":28.8,"controlWards":0,"wardsKilled":6,"wardsPlaced":4,"pickKills":13,"saves":0,"healShield":14098,"winStats":null,"losStats":null,"goldTimeline":null}</t>
  </si>
  <si>
    <t>EUW1_7787153880</t>
  </si>
  <si>
    <t>👑 REY DE LA LÍNEA (SoloKill (+2), Oro Fin, +1 Lvl Lead, Placas, +18 CS Lead, KDA); 💎 KDA ÉLITE (8.00, +3.01 pts); 🏛️ DEFENSA NUMANTINA (Ganó con el Nexo a 1 HP, +3.5 pts); 💰 Buen Farm (7.1/m, +1.05 pts); 🩹 Primeros Auxilios (0.32 ast/min, +0.62 pts); 🧘 Superviviente; 🔦 Ayudante de Visión (1.01/m, +1.02 pts); 📈 Ventaja de XP; 🏗️ El Destructor (14 placas); 🔨 Albañil (38% del daño, +1.33 pts); 🛡️ Coloso (Focus resistido 11 veces); 🏔️ COLOSO INAMOVIBLE (3320/min, +4.64 pts); ⚡ El Paralizador (75 stuns); 💣 Demolición Táctica (11.6k daño a torres sin last hit); 🔥 DPM Carry (842, +1.2); 🌈 Teoria del Caos (31% AD / 69% AP); 🏚️ Víctima de la Inflación (398 GPM vs 430 esperado, -0.69 pts); 🙈 Tacaño Supremo (0 Pinks en 37 min)</t>
  </si>
  <si>
    <t>{"csMin":7.08,"gpm":397.8,"dpm":841.8,"vspm":1.01,"fb":0,"ccScore":55,"xpDiff":0,"goldDiff":2100,"csDiff":7,"visionDiff":-1,"earlyGoldXp":0,"maxCsLead":18,"maxLvlLead":1,"plates":14,"earlyRoams":0,"dmgObj":12541,"dmgTurrets":11573,"dragons":0,"barons":1,"heralds":0,"grubs":0,"steals":0,"kp":43.2,"dmgTakenPct":25.9,"dmgDealtPct":18.1,"controlWards":0,"wardsKilled":3,"wardsPlaced":13,"pickKills":10,"saves":0,"healShield":8151,"winStats":null,"losStats":null,"goldTimeline":null}</t>
  </si>
  <si>
    <t>👑 REY DE LA LÍNEA (SoloKill (+6), Oro Fin, Trades, Ganks, Objs, Farm, KDA); 🏟️ Rey de la Arena (8 kills); 🦄 KDA DE DIOS (12.00, +3.91 pts); 🌾 Pathing Excelente (7.4/m, +2.53 pts); 🍽️ En Bandeja (18 setups, 0.49/min, +1.43 pts); 🔫 Sicario (0.54 kills/min); 💉 Enfermero (0.43 ast/min, +0.91 pts); 🧘 Superviviente; 🪲 Trabajador (51% KP, +0.64 pts); 👹 LEGENDARIO (Racha de 14 sin morir, +2.25 pts); 🥷 El Invasor (Robó ~3 camps, +0.9 pts); 🌊 Control de Río (7 scuttles, +1.11 pts); 🌋 JUNGLE CANYON (+113 CS, +3.5 pts); 🏃 Gank Gap (+19% KP, +0.61 pts); 👑 Rey del Mapa (+5.5 Obj, +4 pts); 🐉 Impacto Macro (+4.8 pts); [Alma de Dragón, 1 Barón(es), Heraldo, Kevins]; 🐉 Bonus Alma; 🏗️ Demolición Total (12T / 4I); 🔦 Vigía de Río (85% mapa controlado); 👹 CLEPTÓMANO (Robó 4 Buffs Rojos/Azules); 🏹 Ojo de Halcón); ⚡ El Paralizador (61 stuns); ⛷️ vando a la muerte (25.9 min vivo, +2.17 pts); ☢️ Asedio Nuclear (1270, +2.5); 💎 Manos de Diamante (517 GPM vs 420 esperado, +3.41 pts); 🙈 CIEGO LEGAL (0.03/min, -2.46 pts); 👛 Ahorrador (Faltaron 2 pinks); 🎁 Botín: TRUE_ICE</t>
  </si>
  <si>
    <t>{"csMin":7.41,"gpm":517.4,"dpm":1270.1,"vspm":1.14,"fb":0,"ccScore":46,"xpDiff":0,"goldDiff":6527,"csDiff":120,"visionDiff":12,"earlyGoldXp":0,"maxCsLead":119.99999994039536,"maxLvlLead":5,"plates":4,"earlyRoams":0,"dmgObj":54558,"dmgTurrets":971,"dragons":4,"barons":1,"heralds":1,"grubs":0,"steals":0,"kp":51.4,"dmgTakenPct":24.1,"dmgDealtPct":21.3,"controlWards":1,"wardsKilled":1,"wardsPlaced":16,"pickKills":22,"saves":0,"healShield":28032,"winStats":null,"losStats":null,"goldTimeline":null}</t>
  </si>
  <si>
    <t>👻 Carry Fantasma (7.8% daño, -3.23 pts); 🤕 Duelo Perdido (SoloKill, Oro, +1 Lvl Lead, Placas, CS); 📉 KDA Deficiente (0.88, -1.95 pts); 🤡 Alergia a los Minions (4.1/m, -4.26 pts); 🔦 Ayudante de Visión (0.83/m, +0.66 pts); 🚜 Splitpusher Solitario (Baja KP justificada); 📉 Outleveled (-2 lvls); 🥴 Tilteado (Gap negativo: 3.7, -1.07 pts); 📉 Malos Trades (x0.48 eficiencia, -2.24 pts); 🐉 Bonus Alma; 🏗️ Demolición Total (12T / 4I); 🏗️ El Destructor (17 placas); 🪝 Buen asedio (404 dmg/min, +0.82 pts); 🪵 Ariete (48% del daño, +2.29 pts); 🐺 LOBO ESTEPARIO (Tiró 3 torres completamente solo); 🛒 GET CARRIED (Ganaste pero... KDA 0.9); 🚜 Rey del Split (7 estructuras, 48% del daño); 💸 BANCARROTA TOTAL (305 GPM vs 430 esperado, -4.41 pts); 🙈 Tacaño Supremo (0 Pinks en 37 min)</t>
  </si>
  <si>
    <t>{"csMin":4.14,"gpm":304.7,"dpm":463.9,"vspm":0.83,"fb":0,"ccScore":14,"xpDiff":0,"goldDiff":-5734,"csDiff":-100,"visionDiff":16,"earlyGoldXp":0,"maxCsLead":5,"maxLvlLead":1,"plates":17,"earlyRoams":0,"dmgObj":18415,"dmgTurrets":14959,"dragons":1,"barons":0,"heralds":1,"grubs":0,"steals":0,"kp":10,"dmgTakenPct":20.4,"dmgDealtPct":7.8,"controlWards":0,"wardsKilled":2,"wardsPlaced":11,"pickKills":5,"saves":0,"healShield":3877,"winStats":null,"losStats":null,"goldTimeline":null}</t>
  </si>
  <si>
    <t>EUW1_7787216705</t>
  </si>
  <si>
    <t>👑 REY DE LA LÍNEA (SoloKill (+1), Oro Fin, Trades, KDA); 💎 KDA ÉLITE (6.50, +2.34 pts); 🧘 Superviviente; 🕯️ Control de Zona (2.5/m, +1.8 pts); 💡 Vision Gap (+14 vs rival, +0.48 pts); 📈 Intercambio Rentable (x1.52 eficiencia, +0.63 pts); 🔥 CARRY OCULTO (27.3% del daño total, +3.08 pts); 🗡️ Support Slayer (7 Kills, +1.6 pts); 🐉 Bonus Alma; 🏗️ Demolición Total (11T / 2I); 🩸 Primera Sangre; 🧱 Primer Ladrillo; 🧘 Mente Fría (Focus resistido 8 veces); 🏹 Ojo de Halcón); 📌 Usando los Pinks (+6 Pinks, +0.75 pts); Misión: Gana una partida teniendo más kills que tu ADC (+3.5pts)</t>
  </si>
  <si>
    <t>{"csMin":1.26,"gpm":362.2,"dpm":772.1,"vspm":2.5,"fb":1,"ccScore":30,"xpDiff":0,"goldDiff":2288,"csDiff":-26,"visionDiff":14,"earlyGoldXp":0,"maxCsLead":1,"maxLvlLead":1,"plates":12,"earlyRoams":0,"dmgObj":8460,"dmgTurrets":3911,"dragons":3,"barons":1,"heralds":0,"grubs":0,"steals":0,"kp":48.1,"dmgTakenPct":15.3,"dmgDealtPct":27.3,"controlWards":6,"wardsKilled":6,"wardsPlaced":31,"pickKills":12,"saves":0,"healShield":6254,"winStats":null,"losStats":null,"goldTimeline":null}</t>
  </si>
  <si>
    <t>EUW1_7787225159</t>
  </si>
  <si>
    <t>🤺 Maestro del 1v1 (5 kills); 📉 KDA Deficiente (1.33, -0.42 pts); 📉 Déficit de Farm (6.0/m, -0.96 pts); ✨ Exterminio Perfecto (x1); 🔦 Ayudante de Visión (0.98/m, +0.96 pts); 🚜 Splitpusher Solitario (Baja KP justificada); ⚖️ Economía de Guerra (Top 2 Dmg con Top 4 Oro, +1 pts); 🏗️ El Destructor (11 placas); 🧱 Primer Ladrillo; 🔨 Albañil (41% del daño, +1.56 pts); ⚠️ Descuidado (15.4% muerto (Mitigado: Splitpush), -1.02 pts); 🛡️ Coloso (Focus resistido 7 veces); 🛡️ Duro de Pelar (1613/min, +1.23 pts); 💣 Demolición Táctica (10.2k daño a torres sin last hit); 🔥 DPM Carry (860, +1.26); 📈 Economista (375 GPM vs 360 esperado, +0.53 pts); 📺 Pantalla Gris (0.28 m/min); 👛 Ahorrador (Faltaron 1 pinks); 🎲 Freestyle (Champ #55, Pen x3.0)</t>
  </si>
  <si>
    <t>{"csMin":5.97,"gpm":375.2,"dpm":859.6,"vspm":0.98,"fb":0,"ccScore":40,"xpDiff":0,"goldDiff":-958,"csDiff":-50,"visionDiff":-5,"earlyGoldXp":0,"maxCsLead":9,"maxLvlLead":2,"plates":11,"earlyRoams":0,"dmgObj":10156,"dmgTurrets":10156,"dragons":0,"barons":0,"heralds":0,"grubs":0,"steals":0,"kp":32.4,"dmgTakenPct":21,"dmgDealtPct":22.9,"controlWards":1,"wardsKilled":0,"wardsPlaced":13,"pickKills":5,"saves":0,"healShield":3024,"winStats":null,"losStats":null,"goldTimeline":null}</t>
  </si>
  <si>
    <t>EUW1_7787242177</t>
  </si>
  <si>
    <t>🦎 Laner aseguró Dragón (x1); 🤕 Duelo Perdido (Oro, Trades, KDA); ⚓ El Ancla (Mitigación: 1 lastres detectados); 🔦 Mapa Iluminado (3.3/m, +3.26 pts); 💼 Utilidad Rentable (ROI 1.9, +0.85 pts); 🐉 Bonus Alma; 🧱 Primer Ladrillo; 🔦 Buen Despeje (0.33/min, +0.45 pts); 🔮 Vidente (+10 Pinks, +1.25 pts); 💸 Inversor de Visión (-350g en visión, +0.25 pts)</t>
  </si>
  <si>
    <t>{"csMin":0.9,"gpm":281.9,"dpm":250.6,"vspm":3.31,"fb":0,"ccScore":60,"xpDiff":0,"goldDiff":-1737,"csDiff":2,"visionDiff":-11,"earlyGoldXp":0,"maxCsLead":10,"maxLvlLead":1,"plates":9,"earlyRoams":0,"dmgObj":2373,"dmgTurrets":605,"dragons":2,"barons":1,"heralds":0,"grubs":0,"steals":0,"kp":46.2,"dmgTakenPct":11.5,"dmgDealtPct":5.3,"controlWards":7,"wardsKilled":13,"wardsPlaced":46,"pickKills":15,"saves":0,"healShield":2438,"winStats":null,"losStats":null,"goldTimeline":null}</t>
  </si>
  <si>
    <t>EUW1_7787269008</t>
  </si>
  <si>
    <t>📉 Bajo Impacto (14.8% daño, -0.78 pts); 👑 REY DE LA LÍNEA (SoloKill, Objs, Farm, Invades, Visión, KDA); 🛡️ KDA Player (Jugó a no morir) (19.00, +2.46 pts); 🌾 Pathing Excelente (7.4/m, +2.48 pts); 🍽️ En Bandeja (10 setups, 0.34/min, +0.72 pts); ✨ Exterminio Perfecto (x1); 🛡️ Casi Perfecto; 🌲 Radar Humano (1.84/m, +2.09 pts); 💰 Bounty Keeper (Racha de 9 protegida); 🔥 Imparable (Racha de 9 sin morir, +1 pts); 🥷 El Invasor (Robó ~3 camps, +0.9 pts); 🌊 Control de Río (6 scuttles, +1.34 pts); 🌳 Control de Jungla (+42 CS, +1.1 pts); 🏰 Control Sólido (+3.5 Obj, +2.4 pts); ⚠️ Trade Ineficiente (x0.71 eficiencia, -0.84 pts); 🐉 Impacto Macro (+4.5 pts); [🔥 ALMA PERFECTA (4-0), 1 Barón(es)]; 🐉 Bonus Alma; 🏗️ Demolición Total (10T / 2I); 💥 Colateral; 🧱 Primer Ladrillo; 🔦 Vigía de Río (80% mapa controlado); 📈 Economista (434 GPM vs 420 esperado, +0.48 pts); 🙈 CIEGO LEGAL (0.03/min, -2.31 pts); 📌 Usando los Pinks (+3 Pinks, +0.25 pts)</t>
  </si>
  <si>
    <t>{"csMin":7.38,"gpm":433.6,"dpm":576.1,"vspm":1.84,"fb":0,"ccScore":39,"xpDiff":0,"goldDiff":700,"csDiff":31,"visionDiff":34,"earlyGoldXp":0,"maxCsLead":30.499999970197678,"maxLvlLead":2,"plates":0,"earlyRoams":0,"dmgObj":36354,"dmgTurrets":0,"dragons":4,"barons":1,"heralds":0,"grubs":0,"steals":0,"kp":43.2,"dmgTakenPct":21.1,"dmgDealtPct":14.8,"controlWards":3,"wardsKilled":1,"wardsPlaced":3,"pickKills":13,"saves":0,"healShield":17781,"winStats":null,"losStats":null,"goldTimeline":null}</t>
  </si>
  <si>
    <t>EUW1_7787255964</t>
  </si>
  <si>
    <t>⚔️ Duelista (3 kills); 🌾 Pathing Excelente (7.3/m, +2.34 pts); ✌🏻 Outplays (5 plays, 0.12/min, +0.99 pts); ✨ Exterminio Perfecto (x1); 👻 Fantasma (37% KP, -0.78 pts); 🥷 El Invasor (Robó ~3 camps, +0.9 pts); 🌳 Control de Jungla (+66 CS, +2.3 pts); 🏰 Control Sólido (+3.3 Obj, +2.27 pts); ⚠️ Trade Ineficiente (x0.70 eficiencia, -0.92 pts); 🐉 Impacto Macro (+3.3 pts); [3 Drags, 2 Barón(es)]; 🏗️ Demolición Total (9T / 1I); 🛡️ Duro de Pelar (1691/min, +1.38 pts); 👺 Ladrón de Buffs (x2); ⚔️ Buen Daño (718, +0.75); 👓 Miope (Poco despeje) (0.09/min, -1.14 pts); 🙈 Tacaño Supremo (0 Pinks en 43 min); 🎁 Botín: BENT_NAIL</t>
  </si>
  <si>
    <t>{"csMin":7.3,"gpm":415.8,"dpm":718,"vspm":0.98,"fb":0,"ccScore":32,"xpDiff":0,"goldDiff":-1383,"csDiff":70,"visionDiff":-17,"earlyGoldXp":0,"maxCsLead":70.75000023841858,"maxLvlLead":2,"plates":1,"earlyRoams":0,"dmgObj":33576,"dmgTurrets":1588,"dragons":2,"barons":2,"heralds":0,"grubs":0,"steals":0,"kp":37.2,"dmgTakenPct":21,"dmgDealtPct":16.3,"controlWards":0,"wardsKilled":4,"wardsPlaced":18,"pickKills":11,"saves":0,"healShield":17736,"winStats":null,"losStats":null,"goldTimeline":null}</t>
  </si>
  <si>
    <t>EUW1_7787267505</t>
  </si>
  <si>
    <t>🤕 Duelo Perdido (SoloKill, Oro, Objs, Farm, KDA); ⚓ El Ancla (Mitigación: 1 lastres detectados); 📉 Jungla Hambriento (5.2/m, -1.41 pts); 💉 Enfermero (0.43 ast/min, +0.89 pts); 🤝 Socio Clave (62% KP, +1.65 pts); 🌊 Control de Río (4 scuttles, +0.54 pts); 📉 Outjungled (-31 CS, -0.66 pts); 🚫 JUNGLE DIFF ABSOLUTO (-5.5 Obj, -6 pts); 🥦 Jungla Vegano (0 Épicos, -3 pts); 🦌 Jungla Herbívoro (0 Objetivos, -1.5 pts); 📉 Malos Trades (x0.46 eficiencia, -2.34 pts); 🐉 Impacto Macro (+0.5 pts); [Kevins]; 🛡️ Coloso (Focus resistido 6 veces); 🛡️ Muralla de Titanio (2277/min, +2.55 pts); 👟 Pies Ligeros (3.1 esquives/min); ⚔️ Buen Daño (715, +0.74); 🌈 Teoria del Caos (65% AD / 34% AP); 📈 Economista (360 GPM vs 350 esperado, +0.34 pts); 🙈 CIEGO LEGAL (0.00/min, -3 pts); 📺 Pantalla Gris (0.32 m/min); 🙈 Tacaño Supremo (0 Pinks en 28 min)</t>
  </si>
  <si>
    <t>{"csMin":5.21,"gpm":359.8,"dpm":714.7,"vspm":0.87,"fb":0,"ccScore":30,"xpDiff":-1,"goldDiff":-3719,"csDiff":-33,"visionDiff":4,"earlyGoldXp":0,"maxCsLead":4,"maxLvlLead":1,"plates":1,"earlyRoams":0,"dmgObj":15743,"dmgTurrets":1655,"dragons":0,"barons":0,"heralds":0,"grubs":0,"steals":0,"kp":61.5,"dmgTakenPct":28.5,"dmgDealtPct":20.6,"controlWards":0,"wardsKilled":0,"wardsPlaced":10,"pickKills":15,"saves":0,"healShield":9979,"winStats":null,"losStats":null,"goldTimeline":null}</t>
  </si>
  <si>
    <t>EUW1_7787276278</t>
  </si>
  <si>
    <t>🦎 Laner aseguró Dragón (x1); 👑 REY DE LA LÍNEA (SoloKill (+1), Oro Fin, Trades, Visión, KDA); 🦄 KDA DE DIOS (13.00, +3.68 pts); 🔒 EL CANDADO (8 setups, 0.50/min, +1.5 pts); 🚑 Hospital Ambulante (0.69 ast/min, +1.94 pts); 🕯️ Control de Zona (2.4/m, +1.6 pts); 💡 Vision Gap (+11 vs rival, +0.12 pts); ⚡ Stomp Rápido (Baja KP perdonada); 🤼 Judoka (6 plays, 0.38/min, +1.38 pts); 🧱 Primer Ladrillo; 🧹 Limpieza Profunda (0.44/min, +1.13 pts); 🏳️ Terror Psicológico (Stomp &lt;21min)</t>
  </si>
  <si>
    <t>{"csMin":1.19,"gpm":359.8,"dpm":400.9,"vspm":2.39,"fb":0,"ccScore":23,"xpDiff":1,"goldDiff":1005,"csDiff":-3,"visionDiff":11,"earlyGoldXp":1,"maxCsLead":2,"maxLvlLead":1,"plates":5,"earlyRoams":0,"dmgObj":3651,"dmgTurrets":1324,"dragons":2,"barons":0,"heralds":0,"grubs":0,"steals":0,"kp":41.9,"dmgTakenPct":10.7,"dmgDealtPct":11.1,"controlWards":4,"wardsKilled":7,"wardsPlaced":12,"pickKills":8,"saves":0,"healShield":1529,"winStats":null,"losStats":null,"goldTimeline":null}</t>
  </si>
  <si>
    <t>EUW1_7787289981</t>
  </si>
  <si>
    <t>🏳️ Stompeada en Contra (Gap de -16.4k oro); 🤕 Duelo Perdido (SoloKill, Oro, Objs, Farm, KDA); 📉 KDA Deficiente (0.50, -2.5 pts); 📉 Jungla Hambriento (5.2/m, -1.49 pts); 👻 Fantasma (32% KP, -1.34 pts); ⚫ Agujero Negro (Gap negativo: 8.7, -3.07 pts); 📉 Outjungled (-34 CS, -0.84 pts); 📉 Déficit de Objetivos (-1.7 Obj, -1.4 pts); 🥦 Jungla Vegano (0 Épicos y Ausente, -4.29 pts); 🦌 Jungla Herbívoro (0 Objetivos y Ausente, -2.24 pts); 🦋 Jungla Alérgico (0 Control y &lt;500 dpm, -0.97 pts); 📉 Malos Trades (x0.44 eficiencia, -2.47 pts); 🐉 Impacto Macro (+0.3 pts); 📺 Simulador de Pantalla Gris (23.3% muerto, -3.94 pts); 📈 Economista (351 GPM vs 350 esperado, +0.03 pts); 🙈 CIEGO LEGAL (0.00/min, -3 pts); 🤬 INTING (0.52 m/min); 🙈 Tacaño Supremo (0 Pinks en 23 min); 🎁 Botín: SCRAP_METAL</t>
  </si>
  <si>
    <t>{"csMin":5.17,"gpm":350.9,"dpm":520,"vspm":0.67,"fb":0,"ccScore":20,"xpDiff":0,"goldDiff":-2997,"csDiff":-33,"visionDiff":-7,"earlyGoldXp":0,"maxCsLead":10,"maxLvlLead":1,"plates":0,"earlyRoams":0,"dmgObj":7048,"dmgTurrets":0,"dragons":0,"barons":0,"heralds":0,"grubs":0,"steals":0,"kp":31.6,"dmgTakenPct":22.2,"dmgDealtPct":19.8,"controlWards":0,"wardsKilled":0,"wardsPlaced":6,"pickKills":4,"saves":0,"healShield":6984,"winStats":null,"losStats":null,"goldTimeline":null}</t>
  </si>
  <si>
    <t>EUW1_7787288017</t>
  </si>
  <si>
    <t>🎖️ MVP del Perdedor (Objs 31.6k | KP 62%) (+2.96 pts); 🤕 Duelo Perdido (Trades, Objs, Visión); 🌟 KDA Excelente (4.20, +1.77 pts); 💰 Buen Farm (6.9/m, +1.58 pts); 🍽️ En Bandeja (10 setups, 0.30/min, +0.52 pts); 🌲 Radar Humano (1.89/m, +2.22 pts); 🤝 Socio Clave (62% KP, +1.68 pts); 🥷 El Invasor (Robó ~3 camps, +0.75 pts); 🌊 Control de Río (5 scuttles, +0.64 pts); 🚫 JUNGLE DIFF ABSOLUTO (-4.5 Obj, -4.8 pts); 🐉 Impacto Macro (+0.8 pts); [Heraldo]; 🔦 Vigía de Río (83% mapa controlado); 🏹 Ojo de Halcón); 🔥 DPM Carry (847, +1.22); 🤑 Magnate (471 GPM vs 350 esperado, +4.23 pts); 📌 Usando los Pinks (+4 Pinks, +0.5 pts); 💸 Shutdown Gordo (Racha de 6 entregada, -1.25 pts)</t>
  </si>
  <si>
    <t>{"csMin":6.88,"gpm":470.9,"dpm":847.4,"vspm":1.89,"fb":0,"ccScore":27,"xpDiff":0,"goldDiff":-567,"csDiff":6,"visionDiff":21,"earlyGoldXp":0,"maxCsLead":28.750000178813934,"maxLvlLead":2,"plates":7,"earlyRoams":0,"dmgObj":31638,"dmgTurrets":6611,"dragons":1,"barons":0,"heralds":1,"grubs":0,"steals":0,"kp":61.8,"dmgTakenPct":22.4,"dmgDealtPct":26.3,"controlWards":4,"wardsKilled":7,"wardsPlaced":19,"pickKills":19,"saves":0,"healShield":17748,"winStats":null,"losStats":null,"goldTimeline":null}</t>
  </si>
  <si>
    <t>EUW1_7787292111</t>
  </si>
  <si>
    <t>🏳️ Stompeada en Contra (Gap de -10.4k oro); 🛡️ Duelo Protegido (Mitigación Activa); 📉 KDA Deficiente (1.33, -1.17 pts); 👀 Visión Decente (2.2/m, +1.22 pts); 🪲 Trabajador (53% KP, +0.83 pts); ⚖️ Support Eficiente (ROI 2.5, +1.69 pts); 🤼 Judoka (6 plays, 0.27/min, +0.86 pts); ⛓️ Cadena Perpetua (82 inmovilizaciones); 🧊 Ralentizador (43s de control); 📺 Pantalla Gris (0.27 m/min); 📌 Usando los Pinks (+5 Pinks, +0.75 pts)</t>
  </si>
  <si>
    <t>{"csMin":0.91,"gpm":269.7,"dpm":286.8,"vspm":2.18,"fb":0,"ccScore":43,"xpDiff":0,"goldDiff":-2142,"csDiff":1,"visionDiff":7,"earlyGoldXp":0,"maxCsLead":8,"maxLvlLead":1,"plates":0,"earlyRoams":0,"dmgObj":0,"dmgTurrets":0,"dragons":0,"barons":0,"heralds":0,"grubs":0,"steals":0,"kp":53.3,"dmgTakenPct":16.6,"dmgDealtPct":11.6,"controlWards":5,"wardsKilled":4,"wardsPlaced":20,"pickKills":8,"saves":0,"healShield":2388,"winStats":null,"losStats":null,"goldTimeline":null}</t>
  </si>
  <si>
    <t>EUW1_7787308928</t>
  </si>
  <si>
    <t>💔 Corazón Partido (Final muy ajustado); 🤕 Duelo Perdido (SoloKill, Oro, Ganks, Objs, KDA); 💰 Buen Farm (6.0/m, +0.05 pts); 🩹 Primeros Auxilios (0.37 ast/min, +0.61 pts); 🌲 Radar Humano (1.80/m, +2 pts); 📉 Outjungled (-23 CS, -0.18 pts); 🚶‍♂️ Ausente del Mapa (-23% KP vs rival, -0.89 pts); 📉 Déficit de Objetivos (-1.8 Obj, -1.6 pts); 📉 Malos Trades (x0.49 eficiencia, -2.13 pts); 🐉 Impacto Macro (+1.0 pts); [3 Drags]; 📈 Economista (351 GPM vs 350 esperado, +0.02 pts); 👓 Miope (Poco despeje) (0.09/min, -1.29 pts); 📌 Usando los Pinks (+4 Pinks, +0.5 pts)</t>
  </si>
  <si>
    <t>{"csMin":6.03,"gpm":350.6,"dpm":533.1,"vspm":1.8,"fb":0,"ccScore":43,"xpDiff":0,"goldDiff":-2845,"csDiff":-35,"visionDiff":19,"earlyGoldXp":0,"maxCsLead":2,"maxLvlLead":1,"plates":0,"earlyRoams":0,"dmgObj":28165,"dmgTurrets":0,"dragons":3,"barons":0,"heralds":0,"grubs":0,"steals":1,"kp":50,"dmgTakenPct":24.9,"dmgDealtPct":15.7,"controlWards":4,"wardsKilled":3,"wardsPlaced":4,"pickKills":15,"saves":0,"healShield":18720,"winStats":null,"losStats":null,"goldTimeline":null}</t>
  </si>
  <si>
    <t>EUW1_7787310082</t>
  </si>
  <si>
    <t>👻 Carry Fantasma (10.4% daño, -2.31 pts); 🤕 Duelo Perdido (SoloKill, Oro, +1 Lvl Lead, Placas, CS); 👌 KDA Sólido (2.33, +0.12 pts); 💰 Buen Farm (7.6/m, +1.96 pts); 🧘 Superviviente; 👻 Fantasma (23% KP, -1.67 pts); ⚠️ Trade Ineficiente (x0.63 eficiencia, -1.35 pts); 🏗️ El Destructor (13 placas); 🧱 Primer Ladrillo; 🎩 HOUDINI (x2 al límite, +1.6 pts); 💣 Demolición Táctica (9.3k daño a torres sin last hit); 🦋 DPS de Mariposa (354 &lt; 600, -1.97); 📈 Economista (402 GPM vs 400 esperado, +0.07 pts); ⛺ Mitigación Leve (Jgl: Solo 1 Objetivo)</t>
  </si>
  <si>
    <t>{"csMin":7.59,"gpm":402.1,"dpm":354.3,"vspm":0.48,"fb":0,"ccScore":1,"xpDiff":0,"goldDiff":-4729,"csDiff":-24,"visionDiff":-15,"earlyGoldXp":0,"maxCsLead":4,"maxLvlLead":1,"plates":13,"earlyRoams":0,"dmgObj":9256,"dmgTurrets":9256,"dragons":0,"barons":0,"heralds":0,"grubs":0,"steals":0,"kp":23.3,"dmgTakenPct":15.1,"dmgDealtPct":10.4,"controlWards":1,"wardsKilled":3,"wardsPlaced":8,"pickKills":4,"saves":0,"healShield":6259,"winStats":null,"losStats":null,"goldTimeline":null}</t>
  </si>
  <si>
    <t>EUW1_7787333770</t>
  </si>
  <si>
    <t>💔 Corazón Partido (Final muy ajustado); 🌟 KDA Excelente (4.00, +1.25 pts); 🦏 Presión Temprana (1 torres enteras pre-min 14, +1.5 pts); 🕸️ Oportunista (23 cazadas, 0.62/min, +0.76 pts); 🗡️ Assassin's Creed (7 emboscadas); 🚑 Hospital Ambulante (0.62 ast/min, +1.61 pts); 👀 Visión Decente (2.0/m, +0.95 pts); ⚙️ Motor del Equipo (73% KP, +2.77 pts); 💸 Inversor Maestro (ROI 3.2, +2.44 pts); 🧱 Primer Ladrillo; 💊 Enfermero (737 util/min, +1.69 pts); 👓 Miope (Poco despeje) (0.05/min, -1.92 pts); 🕊️ Ángel Guardián (16 salvadas, +1.5 pts); 📌 Usando los Pinks (+5 Pinks, +0.25 pts)</t>
  </si>
  <si>
    <t>{"csMin":0.24,"gpm":275.4,"dpm":266.8,"vspm":2.03,"fb":0,"ccScore":24,"xpDiff":0,"goldDiff":119,"csDiff":-23,"visionDiff":-18,"earlyGoldXp":0,"maxCsLead":5,"maxLvlLead":2,"plates":10,"earlyRoams":0,"dmgObj":578,"dmgTurrets":578,"dragons":0,"barons":0,"heralds":0,"grubs":0,"steals":0,"kp":72.7,"dmgTakenPct":7.6,"dmgDealtPct":6.5,"controlWards":5,"wardsKilled":2,"wardsPlaced":31,"pickKills":23,"saves":16,"healShield":27270,"winStats":null,"losStats":null,"goldTimeline":null}</t>
  </si>
  <si>
    <t>EUW1_7787341074</t>
  </si>
  <si>
    <t>🤕 Duelo Perdido (SoloKill, Objs, Farm, Invades); 👌 KDA Sólido (2.27, +0.34 pts); 💰 Buen Farm (6.0/m, +0.08 pts); ✌🏻 Outplays (4 plays, 0.09/min, +0.53 pts); ✨ Exterminio Perfecto (x2); 🪲 Trabajador (58% KP, +1.31 pts); 🥷 El Invasor (Robó ~3 camps, +0.6 pts); 📉 Outjungled (-42 CS, -1.32 pts); 📉 Déficit de Objetivos (-2.0 Obj, -1.8 pts); ⚠️ Trade Ineficiente (x0.57 eficiencia, -1.67 pts); 🐉 Impacto Macro (+2.5 pts); [3 Drags, 1 Barón(es)]; 🪙 Coinflip: CRUZ (-1.0); 🪠 Desatascador (+47 min); 👁️ Gran Hermano (87% mapa controlado); 👺 Ladrón de Buffs (x3); ⚔️ Buen Daño (650, +0.5); 📈 Economista (468 GPM vs 420 esperado, +1.7 pts); 👓 Miope (Poco despeje) (0.09/min, -1.3 pts); 📌 Usando los Pinks (+4 Pinks, +0.25 pts); 🎒 Carried (WR 55% pero invisible hoy)</t>
  </si>
  <si>
    <t>{"csMin":6.04,"gpm":468.5,"dpm":650.3,"vspm":0.88,"fb":0,"ccScore":24,"xpDiff":0,"goldDiff":505,"csDiff":-52,"visionDiff":-12,"earlyGoldXp":0,"maxCsLead":37.75,"maxLvlLead":2,"plates":5,"earlyRoams":0,"dmgObj":25794,"dmgTurrets":949,"dragons":3,"barons":1,"heralds":0,"grubs":0,"steals":0,"kp":58.1,"dmgTakenPct":23.3,"dmgDealtPct":16.7,"controlWards":4,"wardsKilled":4,"wardsPlaced":3,"pickKills":15,"saves":0,"healShield":22663,"winStats":null,"losStats":null,"goldTimeline":null}</t>
  </si>
  <si>
    <t>EUW1_7787452554</t>
  </si>
  <si>
    <t>⚔️ Duelo Ganado (Oro Fin, +2 Lvl Lead, +43 CS Lead); 📉 KDA Deficiente (1.40, -0.25 pts); 💰 Buen Farm (7.0/m, +0.96 pts); 💉 Enfermero (0.37 ast/min, +0.83 pts); 🔦 Ayudante de Visión (1.04/m, +1.08 pts); 🪲 Trabajador (47% KP, +0.67 pts); ⚠️ Trade Ineficiente (x0.70 eficiencia, -0.91 pts); 🏗️ El Destructor (6 placas); 💎 Manos de Diamante (459 GPM vs 400 esperado, +2.07 pts); 📺 Pantalla Gris (0.33 m/min); 💸 Aviso: Compraste 9 Pinks. Deja la visión al Support.</t>
  </si>
  <si>
    <t>{"csMin":7.03,"gpm":459.3,"dpm":671.2,"vspm":1.04,"fb":0,"ccScore":10,"xpDiff":0,"goldDiff":1885,"csDiff":24,"visionDiff":6,"earlyGoldXp":0,"maxCsLead":43,"maxLvlLead":2,"plates":6,"earlyRoams":0,"dmgObj":8159,"dmgTurrets":7294,"dragons":1,"barons":0,"heralds":0,"grubs":0,"steals":0,"kp":46.7,"dmgTakenPct":18.7,"dmgDealtPct":19.2,"controlWards":9,"wardsKilled":1,"wardsPlaced":15,"pickKills":10,"saves":0,"healShield":5862,"winStats":null,"losStats":null,"goldTimeline":null}</t>
  </si>
  <si>
    <t>EUW1_7787467836</t>
  </si>
  <si>
    <t>👑 REY DE LA LÍNEA (Oro Fin, +2 Lvl Lead, Placas, +99 CS Lead, KDA); 🌟 KDA Excelente (4.75, +2 pts); 🌾 Farm de Pro (8.3/m, +3.26 pts); 🔦 Ayudante de Visión (0.77/m, +0.55 pts); 🪲 Trabajador (53% KP, +1.28 pts); 🐉 Bonus Alma; 🏗️ Demolición Total (9T / 1I); 🏗️ El Destructor (15 placas); 🧱 Primer Ladrillo; 🪝 Buen asedio (418 dmg/min, +0.59 pts); 🔨 Albañil (44% del daño, +1.94 pts); 🧘 Mente Fría (Focus resistido 9 veces); 🧣 Limpieza Rápida (x1, +1); 🏗️ Demoledor de Torres (4 estructuras); ⚔️ Buen Daño (889, +0.8); 📈 Economista (514 GPM vs 480 esperado, +1.02 pts); 🎁 Botín: DRAGON_SCALE; 💎 Sólido 🔥Prime (WR 68% | AvgKDA 2.7, +0.92 pts)</t>
  </si>
  <si>
    <t>{"csMin":8.31,"gpm":514,"dpm":888.6,"vspm":0.77,"fb":0,"ccScore":13,"xpDiff":0,"goldDiff":5715,"csDiff":94,"visionDiff":3,"earlyGoldXp":0,"maxCsLead":99,"maxLvlLead":2,"plates":15,"earlyRoams":0,"dmgObj":27707,"dmgTurrets":17564,"dragons":3,"barons":1,"heralds":0,"grubs":0,"steals":0,"kp":52.8,"dmgTakenPct":15.9,"dmgDealtPct":19.9,"controlWards":2,"wardsKilled":2,"wardsPlaced":17,"pickKills":12,"saves":8,"healShield":15813,"winStats":null,"losStats":null,"goldTimeline":null}</t>
  </si>
  <si>
    <t>EUW1_7787499147</t>
  </si>
  <si>
    <t>EUW1_7787471770</t>
  </si>
  <si>
    <t>👑 REY DE LA LÍNEA (SoloKill (+3), Oro Fin, Trades, +2 Lvl Lead, +37 CS Lead); ⚔️ Duelista (3 kills); 👌 KDA Sólido (2.38, +0.48 pts); 💰 Buen Farm (7.8/m, +2.25 pts); 📈 Intercambio Rentable (x1.30 eficiencia, +0.3 pts); 🏗️ Demolición Total (12T / 2I); 🏗️ El Destructor (13 placas); 🪝 Buen asedio (458 dmg/min, +0.75 pts); 🔨 Albañil (42% del daño, +1.75 pts); 🚜 Rey del Split (6 estructuras, 42% del daño); 🔥 DPM Carry (1163, +1.32); 💎 Manos de Diamante (598 GPM vs 480 esperado, +3.55 pts)</t>
  </si>
  <si>
    <t>{"csMin":7.75,"gpm":598.5,"dpm":1163.2,"vspm":0.5,"fb":0,"ccScore":12,"xpDiff":0,"goldDiff":4592,"csDiff":-2,"visionDiff":7,"earlyGoldXp":0,"maxCsLead":36.75,"maxLvlLead":2,"plates":13,"earlyRoams":0,"dmgObj":26931,"dmgTurrets":18302,"dragons":2,"barons":1,"heralds":0,"grubs":0,"steals":0,"kp":41.3,"dmgTakenPct":19.2,"dmgDealtPct":23.1,"controlWards":1,"wardsKilled":2,"wardsPlaced":11,"pickKills":15,"saves":0,"healShield":12867,"winStats":null,"losStats":null,"goldTimeline":null}</t>
  </si>
  <si>
    <t>EUW1_7787504616</t>
  </si>
  <si>
    <t>EUW1_7787490867</t>
  </si>
  <si>
    <t>👑 REY DE LA LÍNEA (SoloKill, Oro Fin, +2 Lvl Lead, Placas, +43 CS Lead); 💰 Buen Farm (7.1/m, +1.04 pts); 🔦 Ayudante de Visión (0.97/m, +0.95 pts); 🚜 Splitpusher Solitario (Baja KP justificada); ⏫ Gap de Nivel (+2 lvls); 💥 Colateral; 🏗️ El Destructor (15 placas); 🧱 Primer Ladrillo; 🪝 Buen asedio (387 dmg/min, +0.75 pts); 🛡️ Escudo Humano (1261/min, +0.52 pts); ⚡ El Paralizador (49 stuns); 💣 Demolición Táctica (9.7k daño a torres sin last hit); ⚔️ Buen Daño (668, +0.56); 📌 Usando los Pinks (+2 Pinks, +0.25 pts)</t>
  </si>
  <si>
    <t>{"csMin":7.08,"gpm":420.4,"dpm":667.8,"vspm":0.97,"fb":0,"ccScore":38,"xpDiff":0,"goldDiff":1343,"csDiff":30,"visionDiff":9,"earlyGoldXp":0,"maxCsLead":43,"maxLvlLead":2,"plates":15,"earlyRoams":0,"dmgObj":9678,"dmgTurrets":9678,"dragons":0,"barons":0,"heralds":0,"grubs":0,"steals":0,"kp":32.4,"dmgTakenPct":28,"dmgDealtPct":14.7,"controlWards":2,"wardsKilled":0,"wardsPlaced":10,"pickKills":8,"saves":0,"healShield":3162,"winStats":null,"losStats":null,"goldTimeline":null}</t>
  </si>
  <si>
    <t>EUW1_7787506767</t>
  </si>
  <si>
    <t>📉 Bajo Impacto (14.1% daño, -1.03 pts); 🤕 Duelo Perdido (Trades, Ganks, Objs, KDA); 🌾 Pathing Excelente (7.6/m, +2.96 pts); 👻 Fantasma (27% KP, -1.83 pts); 🌳 Control de Jungla (+20 CS, +0 pts); 🏰 Control Sólido (+3.5 Obj, +2.4 pts); 🦕 Domador de Bestias (1755 dpm a monstruos, +1.69 pts); ⚠️ Trade Ineficiente (x0.53 eficiencia, -1.92 pts); 🐉 Impacto Macro (+3.0 pts); [3 Drags, 1 Barón(es), Kevins]; 🧱 Primer Ladrillo; 🔦 Vigía de Río (82% mapa controlado); 🛡️ Escudo Humano (1204/min, +0.41 pts); 📈 Economista (437 GPM vs 420 esperado, +0.58 pts); 📌 Usando los Pinks (+3 Pinks, +0.25 pts); 🎒 Carried (WR 75% pero invisible hoy); Racha 3W (+2)</t>
  </si>
  <si>
    <t>{"csMin":7.64,"gpm":436.7,"dpm":541.6,"vspm":1.16,"fb":0,"ccScore":19,"xpDiff":0,"goldDiff":-653,"csDiff":29,"visionDiff":5,"earlyGoldXp":0,"maxCsLead":30.400000035762787,"maxLvlLead":1,"plates":5,"earlyRoams":0,"dmgObj":50241,"dmgTurrets":1103,"dragons":3,"barons":1,"heralds":0,"grubs":0,"steals":0,"kp":26.7,"dmgTakenPct":22.7,"dmgDealtPct":14.1,"controlWards":3,"wardsKilled":6,"wardsPlaced":6,"pickKills":8,"saves":0,"healShield":11391,"winStats":null,"losStats":null,"goldTimeline":null}</t>
  </si>
  <si>
    <t>🔒 EL CANDADO (14 setups, 0.50/min, +1.5 pts); 💉 Enfermero (0.50 ast/min, +1 pts); 🕯️ Control de Zona (2.6/m, +2.01 pts); 🪲 Trabajador (57% KP, +1.17 pts); 💸 Inversor Maestro (ROI 3.0, +2.24 pts); 🤼 Judoka (7 plays, 0.25/min, +0.75 pts); 🔦 Vigía de Río (79% mapa controlado); 💨 INATRAPABLE (Focus resistido 10 veces); 🛡️ Escudo Humano (1387/min, +0.77 pts); 💊 Matrix Mode (5.6 esquives/min); ⚡ Ultra Instinto (0.96/min); ⛓️ Cadena Perpetua (116 inmovilizaciones); 🐌 Pegamento (78s de control); ⛺ Mitigación Leve (Jgl: Solo 1 Objetivo)</t>
  </si>
  <si>
    <t>{"csMin":1,"gpm":304.2,"dpm":393,"vspm":2.62,"fb":0,"ccScore":78,"xpDiff":0,"goldDiff":-735,"csDiff":-17,"visionDiff":-4,"earlyGoldXp":0,"maxCsLead":1,"maxLvlLead":1,"plates":1,"earlyRoams":0,"dmgObj":659,"dmgTurrets":0,"dragons":1,"barons":0,"heralds":1,"grubs":0,"steals":0,"kp":56.7,"dmgTakenPct":17.9,"dmgDealtPct":11.9,"controlWards":3,"wardsKilled":8,"wardsPlaced":26,"pickKills":14,"saves":0,"healShield":2204,"winStats":null,"losStats":null,"goldTimeline":null}</t>
  </si>
  <si>
    <t>EUW1_7787515805</t>
  </si>
  <si>
    <t>⚓ El Ancla (Mitigación: 1 lastres detectados); 🌟 KDA Excelente (4.00, +1.25 pts); 🔒 EL CANDADO (21 setups, 0.57/min, +1.84 pts); 🚑 Hospital Ambulante (0.70 ast/min, +2.01 pts); 👀 Visión Decente (2.0/m, +0.91 pts); ⚙️ Motor del Equipo (76% KP, +3.12 pts); ⚖️ Support Eficiente (ROI 2.7, +1.94 pts); ⚔️ Invade Mortal (x1 acción pre-minions); 🗡️ Support Slayer (6 Kills, +1.2 pts); 🩸 Primera Sangre; 👁️ Gran Hermano (90% mapa controlado); 🛡️ Escudo Humano (1212/min, +0.42 pts); 🩹 Botiquín (460 util/min, +0.3 pts); 📉 KDA Inútil (Robaste 6 kills pero hiciste solo 8% daño, -3 pts); 📌 Usando los Pinks (+6 Pinks, +0.5 pts); 💸 Bounty (Racha de 4 entregada, -0.75 pts); 🎁 Botín: RUSTY_CHAIN</t>
  </si>
  <si>
    <t>{"csMin":0.92,"gpm":335.8,"dpm":328.8,"vspm":2.01,"fb":1,"ccScore":51,"xpDiff":0,"goldDiff":1334,"csDiff":8,"visionDiff":-23,"earlyGoldXp":0,"maxCsLead":15,"maxLvlLead":2,"plates":5,"earlyRoams":0,"dmgObj":1542,"dmgTurrets":1255,"dragons":0,"barons":1,"heralds":0,"grubs":0,"steals":0,"kp":76.2,"dmgTakenPct":17.4,"dmgDealtPct":7.6,"controlWards":4,"wardsKilled":6,"wardsPlaced":24,"pickKills":22,"saves":0,"healShield":17002,"winStats":null,"losStats":null,"goldTimeline":null}</t>
  </si>
  <si>
    <t>⚓ El Ancla (Mitigación: 1 lastres detectados); 🌟 KDA Excelente (3.13, +1.2 pts); 💰 Buen Farm (6.6/m, +0.17 pts); 💉 Enfermero (0.35 ast/min, +0.76 pts); 🤝 Socio Clave (60% KP, +1.95 pts); ⚔️ Invade Mortal (x1 acción pre-minions); 📈 Intercambio Rentable (x1.31 eficiencia, +0.32 pts); 🔥 DPM Carry (1057, +1.12); 💎 Manos de Diamante (470 GPM vs 400 esperado, +2.46 pts); 💸 Bounty (Racha de 4 entregada, -1.5 pts)</t>
  </si>
  <si>
    <t>{"csMin":6.59,"gpm":470.4,"dpm":1057.1,"vspm":0.55,"fb":0,"ccScore":59,"xpDiff":0,"goldDiff":-817,"csDiff":-39,"visionDiff":0,"earlyGoldXp":0,"maxCsLead":0,"maxLvlLead":1,"plates":4,"earlyRoams":0,"dmgObj":15740,"dmgTurrets":2329,"dragons":1,"barons":1,"heralds":0,"grubs":0,"steals":0,"kp":59.5,"dmgTakenPct":15.1,"dmgDealtPct":24.3,"controlWards":2,"wardsKilled":0,"wardsPlaced":11,"pickKills":16,"saves":0,"healShield":5296,"winStats":null,"losStats":null,"goldTimeline":null}</t>
  </si>
  <si>
    <t>EUW1_7787550690</t>
  </si>
  <si>
    <t>⚔️ Duelo Ganado (Oro Fin, KDA); 💎 KDA ÉLITE (5.67, +2.04 pts); 🕸️ Oportunista (17 cazadas, 0.74/min, +1.49 pts); 🍽️ En Bandeja (11 setups, 0.48/min, +1.39 pts); 🧘 Superviviente; 🕯️ Control de Zona (2.5/m, +1.84 pts); 🪲 Trabajador (55% KP, +0.98 pts); ⚡ Soporte Agresivo (18.0% del daño total, +0.76 pts); 🗡️ Support Slayer (9 Kills, +2.4 pts); 🩸 Primera Sangre; 🤼 Judoka (8 plays, 0.35/min, +1.24 pts); 🧱 Primer Ladrillo; 📈 Economista (367 GPM vs 310 esperado, +1.99 pts); 🧹 Limpieza Profunda (0.43/min, +1.11 pts); 🔮 Vidente (+6 Pinks, +1 pts)</t>
  </si>
  <si>
    <t>{"csMin":1.26,"gpm":367,"dpm":550,"vspm":2.52,"fb":1,"ccScore":22,"xpDiff":0,"goldDiff":1065,"csDiff":-35,"visionDiff":7,"earlyGoldXp":0,"maxCsLead":13,"maxLvlLead":1,"plates":5,"earlyRoams":0,"dmgObj":1359,"dmgTurrets":874,"dragons":0,"barons":0,"heralds":0,"grubs":0,"steals":0,"kp":54.8,"dmgTakenPct":21.6,"dmgDealtPct":18,"controlWards":6,"wardsKilled":10,"wardsPlaced":18,"pickKills":17,"saves":0,"healShield":3751,"winStats":null,"losStats":null,"goldTimeline":null}</t>
  </si>
  <si>
    <t>👑 REY DE LA LÍNEA (SoloKill (+2), Oro Fin, Trades, +3 Lvl Lead, Placas, +22 CS Lead, KDA); 🦄 KDA DE DIOS (15.00, +4.47 pts); 🌾 Farm de Pro (8.3/m, +3.25 pts); 🩹 Primeros Auxilios (0.30 ast/min, +0.52 pts); 🛡️ Casi Perfecto; 🔦 Ayudante de Visión (0.61/m, +0.22 pts); 🪲 Trabajador (48% KP, +0.84 pts); 💎 Inversión Rentable (ROI 1.55 vs media 1.36, +0.71 pts); 👑 REY SOL (1º Oro, 1º Daño, KDA 15.0, +3.79 pts); 💰 Bounty Keeper (Racha de 6 protegida); 📈 Intercambio Rentable (x1.72 eficiencia, +0.93 pts); 🏗️ El Destructor (10 placas); 🧱 Primer Ladrillo; 💣 Demolición Táctica (8.6k daño a torres sin last hit); 💎 Manos de Diamante (572 GPM vs 480 esperado, +2.75 pts); 💸 Aviso: Compraste 4 Pinks. Deja la visión al Support.; 🎁 Botín: LIQUID_FIRE</t>
  </si>
  <si>
    <t>{"csMin":8.3,"gpm":571.7,"dpm":908.5,"vspm":0.61,"fb":0,"ccScore":6,"xpDiff":0,"goldDiff":6153,"csDiff":24,"visionDiff":-6,"earlyGoldXp":0,"maxCsLead":22,"maxLvlLead":3,"plates":10,"earlyRoams":0,"dmgObj":12196,"dmgTurrets":8577,"dragons":0,"barons":0,"heralds":1,"grubs":0,"steals":0,"kp":48.4,"dmgTakenPct":17.5,"dmgDealtPct":29.8,"controlWards":4,"wardsKilled":3,"wardsPlaced":7,"pickKills":12,"saves":0,"healShield":5460,"winStats":null,"losStats":null,"goldTimeline":null}</t>
  </si>
  <si>
    <t>EUW1_7787544125</t>
  </si>
  <si>
    <t>🏳️ Stompeada en Contra (Gap de -16.0k oro); 🤕 Duelo Perdido (Trades, Nivel, Placas, CS, KDA); 📉 KDA Deficiente (1.17, -0.83 pts); 💰 Buen Farm (7.8/m, +2.39 pts); 🔦 Ayudante de Visión (0.65/m, +0.3 pts); 🤝 Socio Clave (58% KP, +1.83 pts); 📈 Economista (439 GPM vs 400 esperado, +1.37 pts); 📺 Pantalla Gris (0.26 m/min)</t>
  </si>
  <si>
    <t>{"csMin":7.83,"gpm":439.2,"dpm":583.5,"vspm":0.65,"fb":0,"ccScore":0,"xpDiff":0,"goldDiff":26,"csDiff":21,"visionDiff":-1,"earlyGoldXp":0,"maxCsLead":12,"maxLvlLead":0,"plates":4,"earlyRoams":0,"dmgObj":5425,"dmgTurrets":4094,"dragons":1,"barons":0,"heralds":0,"grubs":0,"steals":0,"kp":58.3,"dmgTakenPct":15.1,"dmgDealtPct":23.9,"controlWards":3,"wardsKilled":1,"wardsPlaced":7,"pickKills":7,"saves":0,"healShield":3078,"winStats":null,"losStats":null,"goldTimeline":null}</t>
  </si>
  <si>
    <t>🏳️ Stompeada en Contra (Gap de -16.0k oro); 🤕 Duelo Perdido (Oro, Trades, Visión, KDA); 🔥 Elo Hell (Team Gap Alto: Carga 2); 📉 KDA Deficiente (1.60, -0.5 pts); 🍽️ En Bandeja (8 setups, 0.35/min, +0.74 pts); 🤝 Socio Clave (67% KP, +2.17 pts); ⚖️ Support Eficiente (ROI 2.3, +1.4 pts); ⚡ El Paralizador (43 stuns); ⛺ Mitigación Leve (Jgl: Solo 1 Objetivo)</t>
  </si>
  <si>
    <t>{"csMin":1.7,"gpm":279.5,"dpm":314,"vspm":1.33,"fb":0,"ccScore":38,"xpDiff":0,"goldDiff":-1336,"csDiff":17,"visionDiff":-23,"earlyGoldXp":0,"maxCsLead":21,"maxLvlLead":2,"plates":2,"earlyRoams":0,"dmgObj":541,"dmgTurrets":462,"dragons":1,"barons":0,"heralds":0,"grubs":0,"steals":0,"kp":66.7,"dmgTakenPct":18.1,"dmgDealtPct":12.9,"controlWards":2,"wardsKilled":4,"wardsPlaced":14,"pickKills":8,"saves":0,"healShield":2857,"winStats":null,"losStats":null,"goldTimeline":null}</t>
  </si>
  <si>
    <t>EUW1_7787535718</t>
  </si>
  <si>
    <t>🦎 Laner aseguró Dragón (x1); 👑 REY DE LA LÍNEA (SoloKill (+3), Oro Fin, +2 Lvl Lead, Placas, +72 CS Lead); ⚔️ Duelista (4 kills); 👌 KDA Sólido (2.46, +0.64 pts); 📉 Déficit de Farm (6.4/m, -0.19 pts); ✌🏻 Outplays (6 plays, 0.14/min, +1.34 pts); ✨ Exterminio Perfecto (x1); 🔫 Sicario (0.44 kills/min); 🩹 Primeros Auxilios (0.30 ast/min, +0.51 pts); 🔦 Ayudante de Visión (0.70/m, +0.4 pts); ⚙️ Motor del Equipo (67% KP, +2.67 pts); 🗡️ Apoyo en Objetivos (536 dpm a monstruos, +0.73 pts); 🏗️ Demolición Total (9T / 1I); 🤼 Judoka (11 plays, 0.26/min, +0.78 pts); 🏗️ El Destructor (15 placas); 🪝 Buen asedio (464 dmg/min, +0.78 pts); 🪵 Ariete (49% del daño, +2.36 pts); 🏚️ Presión Dividida (1 torre solo); 🪙 Coinflip: CRUZ (-1.0); 🚜 Rey del Split (6 estructuras, 49% del daño); 🌋 Máquina de Daño (1437, +1.82); 🤑 Magnate (654 GPM vs 480 esperado, +5 pts); 📺 Pantalla Gris (0.30 m/min); 💸 Shutdown Gordo (Racha de 7 entregada, -1 pts); 🎁 Botín: TAINTED_METAL; 💎 Sólido (WR 67% | AvgKDA 2.7, +0.77 pts)</t>
  </si>
  <si>
    <t>{"csMin":6.4,"gpm":654.3,"dpm":1436.8,"vspm":0.7,"fb":0,"ccScore":18,"xpDiff":0,"goldDiff":11185,"csDiff":71,"visionDiff":-8,"earlyGoldXp":0,"maxCsLead":72.00000008940697,"maxLvlLead":2,"plates":15,"earlyRoams":0,"dmgObj":43005,"dmgTurrets":19973,"dragons":2,"barons":1,"heralds":0,"grubs":0,"steals":0,"kp":66.7,"dmgTakenPct":21.8,"dmgDealtPct":28.5,"controlWards":2,"wardsKilled":4,"wardsPlaced":13,"pickKills":24,"saves":0,"healShield":19297,"winStats":null,"losStats":null,"goldTimeline":null}</t>
  </si>
  <si>
    <t>EUW1_7787559170</t>
  </si>
  <si>
    <t>💎 KDA ÉLITE (7.00, +2.16 pts); 🍽️ En Bandeja (8 setups, 0.31/min, +0.54 pts); 🗡️ Assassin's Creed (6 emboscadas); 💉 Enfermero (0.46 ast/min, +0.81 pts); 🧘 Superviviente; 🕯️ Control de Zona (2.7/m, +2.15 pts); 👻 Fantasma (39% KP, -0.61 pts); 🧱 Primer Ladrillo</t>
  </si>
  <si>
    <t>{"csMin":1.04,"gpm":284.2,"dpm":498.2,"vspm":2.7,"fb":0,"ccScore":18,"xpDiff":0,"goldDiff":-783,"csDiff":-60,"visionDiff":-4,"earlyGoldXp":0,"maxCsLead":3,"maxLvlLead":2,"plates":5,"earlyRoams":0,"dmgObj":2611,"dmgTurrets":2027,"dragons":0,"barons":0,"heralds":0,"grubs":0,"steals":0,"kp":38.9,"dmgTakenPct":16.3,"dmgDealtPct":13.1,"controlWards":3,"wardsKilled":6,"wardsPlaced":29,"pickKills":13,"saves":0,"healShield":5009,"winStats":null,"losStats":null,"goldTimeline":null}</t>
  </si>
  <si>
    <t>EUW1_7787560253</t>
  </si>
  <si>
    <t>🤕 Duelo Perdido (SoloKill, +1 Lvl Lead, Placas, CS); 📉 Déficit de Farm (6.1/m, -0.7 pts); ✨ Exterminio Perfecto (x1); 🩹 Primeros Auxilios (0.33 ast/min, +0.67 pts); ⚠️ Trade Ineficiente (x0.72 eficiencia, -0.78 pts); 🐉 Bonus Alma; 🏗️ Demolición Total (9T / 1I); 🏗️ El Destructor (10 placas); 🔨 Golpe Devastador (Crítico de 1372, +1.86 pts); ⚔️ Buen Daño (692, +0.65); 📈 Economista (443 GPM vs 430 esperado, +0.46 pts); 📺 Pantalla Gris (0.33 m/min); 🙈 Tacaño Supremo (0 Pinks en 36 min); 🎁 Botín: TAINTED_METAL; 🎲 Freestyle Irresponsable (Champ #22, Pen x1.2)</t>
  </si>
  <si>
    <t>{"csMin":6.11,"gpm":443.2,"dpm":692,"vspm":0.58,"fb":0,"ccScore":11,"xpDiff":-1,"goldDiff":-425,"csDiff":6,"visionDiff":-24,"earlyGoldXp":0,"maxCsLead":9.999999970197678,"maxLvlLead":1,"plates":10,"earlyRoams":0,"dmgObj":13256,"dmgTurrets":7589,"dragons":2,"barons":0,"heralds":0,"grubs":0,"steals":0,"kp":38.3,"dmgTakenPct":22.5,"dmgDealtPct":16.2,"controlWards":0,"wardsKilled":0,"wardsPlaced":10,"pickKills":14,"saves":0,"healShield":4928,"winStats":null,"losStats":null,"goldTimeline":null}</t>
  </si>
  <si>
    <t>EUW1_7787576599</t>
  </si>
  <si>
    <t>👑 REY DE LA LÍNEA (Oro Fin, Trades, Visión, KDA); 💎 KDA ÉLITE (8.67, +2.98 pts); 🎣 EL PESCADOR (25 cazadas, 0.86/min, +2.26 pts); 🔒 EL CANDADO (16 setups, 0.55/min, +1.76 pts); ⛺ Campero Táctico (4 emboscadas); ✨ Exterminio Perfecto (x1); 💉 Enfermero (0.52 ast/min, +1.09 pts); 🧘 Superviviente; 🕯️ Control de Zona (2.9/m, +2.43 pts); 🔦 Dominio del Mapa (+30 vs rival, +2.4 pts); 🪲 Trabajador (59% KP, +1.41 pts); 🔥 Imparable (Racha de 9 sin morir, +1 pts); 🗡️ Support Slayer (11 Kills, +3 pts); 🏗️ Demolición Total (11T / 2I); 🥋 Cinturón Negro (12 plays, 0.41/min, +1.57 pts); 🧱 Primer Ladrillo; 💨 INATRAPABLE (Focus resistido 14 veces); ⚡ El Paralizador (52 stuns); 🤑 Magnate (432 GPM vs 310 esperado, +4.27 pts); 📉 KDA Inútil (Robaste 11 kills pero hiciste solo 12% daño, -2.08 pts); 📌 Usando los Pinks (+5 Pinks, +0.5 pts); 🎁 Botín: CRYSTAL_SHARD</t>
  </si>
  <si>
    <t>{"csMin":1.24,"gpm":432,"dpm":620.3,"vspm":2.85,"fb":0,"ccScore":52,"xpDiff":0,"goldDiff":4536,"csDiff":13,"visionDiff":30,"earlyGoldXp":0,"maxCsLead":13,"maxLvlLead":3,"plates":8,"earlyRoams":0,"dmgObj":3019,"dmgTurrets":1128,"dragons":1,"barons":1,"heralds":1,"grubs":0,"steals":0,"kp":59.1,"dmgTakenPct":15.4,"dmgDealtPct":12.4,"controlWards":5,"wardsKilled":6,"wardsPlaced":25,"pickKills":25,"saves":0,"healShield":7276,"winStats":null,"losStats":null,"goldTimeline":null}</t>
  </si>
  <si>
    <t>🦎 Laner aseguró Dragón (x1); ⚔️ Duelo Ganado (SoloKill, Oro Fin, +1 Lvl Lead, Placas, +26 CS Lead, KDA); 🌟 KDA Excelente (3.60, +1.34 pts); 💰 Buen Farm (7.4/m, +1.71 pts); 🕸️ Oportunista (18 cazadas, 0.62/min, +0.75 pts); ✨ Exterminio Perfecto (x1); 💉 Enfermero (0.45 ast/min, +1.24 pts); 🏗️ Demolición Total (11T / 2I); 🏗️ El Destructor (13 placas); 🧱 Primer Ladrillo; 💣 Demolición Táctica (10.3k daño a torres sin last hit); ⚔️ Buen Daño (781, +0.6); 🌈 Teoria del Caos (57% AD / 43% AP); 📈 Economista (526 GPM vs 480 esperado, +1.37 pts)</t>
  </si>
  <si>
    <t>{"csMin":7.45,"gpm":525.8,"dpm":781.4,"vspm":0.34,"fb":0,"ccScore":1,"xpDiff":0,"goldDiff":1123,"csDiff":13,"visionDiff":-7,"earlyGoldXp":0,"maxCsLead":26,"maxLvlLead":1,"plates":13,"earlyRoams":0,"dmgObj":24364,"dmgTurrets":10288,"dragons":1,"barons":1,"heralds":1,"grubs":0,"steals":0,"kp":40.9,"dmgTakenPct":16.5,"dmgDealtPct":15.6,"controlWards":2,"wardsKilled":4,"wardsPlaced":5,"pickKills":18,"saves":0,"healShield":5250,"winStats":null,"losStats":null,"goldTimeline":null}</t>
  </si>
  <si>
    <t>EUW1_7787565548</t>
  </si>
  <si>
    <t>🤕 Duelo Perdido (SoloKill (+2), Oro, Objs, Visión, KDA); 📉 KDA Deficiente (1.00, -1.25 pts); 💰 Buen Farm (6.5/m, +0.9 pts); ✌🏻 Outplays (4 plays, 0.13/min, +1.25 pts); 🗿 Compañero de Cartón (0.03 ast/min, -0.08 pts); 🕶️ Lee Sin Cosplay (0.50/m, -1 pts); 🚫 JUNGLE DIFF ABSOLUTO (-4.2 Obj, -4.4 pts); 🥦 Jungla Vegano (0 Épicos, -3.17 pts); 🦌 Jungla Herbívoro (0 Objetivos, -1.6 pts); 🦋 Jungla Alérgico (0 Control y &lt;500 dpm, -1.34 pts); ⚠️ Trade Ineficiente (x0.56 eficiencia, -1.72 pts); 🐉 Impacto Macro (+0.3 pts); 📺 Simulador de Pantalla Gris (20.9% muerto, -3.13 pts); 💎 Manos de Diamante (454 GPM vs 350 esperado, +3.64 pts); 👓 Miope (Poco despeje) (0.13/min, -0.33 pts); 📺 Pantalla Gris (0.33 m/min); 🙈 Tacaño Supremo (0 Pinks en 30 min); 💸 Bounty (Racha de 4 entregada, -0.75 pts); 🎲 Freestyle Irresponsable (Champ #28, Pen x1.8)</t>
  </si>
  <si>
    <t>{"csMin":6.5,"gpm":453.9,"dpm":613.6,"vspm":0.5,"fb":0,"ccScore":16,"xpDiff":0,"goldDiff":-1622,"csDiff":-12,"visionDiff":-39,"earlyGoldXp":0,"maxCsLead":9.000000059604645,"maxLvlLead":1,"plates":4,"earlyRoams":0,"dmgObj":11754,"dmgTurrets":4771,"dragons":0,"barons":0,"heralds":0,"grubs":0,"steals":0,"kp":47.6,"dmgTakenPct":25.4,"dmgDealtPct":15.8,"controlWards":0,"wardsKilled":4,"wardsPlaced":3,"pickKills":8,"saves":0,"healShield":11249,"winStats":null,"losStats":null,"goldTimeline":null}</t>
  </si>
  <si>
    <t>EUW1_7787566267</t>
  </si>
  <si>
    <t>🦎 Laner aseguró Dragón (x1); 👑 REY DE LA LÍNEA (SoloKill (+1), Oro Fin, Trades, +2 Lvl Lead, Placas, KDA); 💎 KDA ÉLITE (5.75, +2.36 pts); 💰 Buen Farm (7.8/m, +2.35 pts); 🕸️ Oportunista (19 cazadas, 0.73/min, +1.44 pts); ✌🏻 Outplays (4 plays, 0.15/min, +1.56 pts); ⚰️ La Parca (0.77 kills/min); 🔦 Ayudante de Visión (0.63/m, +0.26 pts); ⚙️ Motor del Equipo (70% KP, +2.97 pts); 📈 STONKS! (ROI 1.92 vs media 1.47, +1.52 pts); 👑 REY SOL (1º Oro, 1º Daño, KDA 5.8, +4 pts); 👹 LEGENDARIO (Racha de 15 sin morir, +2.5 pts); 🦕 Domador de Bestias (858 dpm a monstruos, +1.35 pts); ✨ Dominio de Trades (x2.10 eficiencia, +1.49 pts); 🏗️ El Destructor (14 placas); 🧱 Primer Ladrillo; 🪝 Buen asedio (480 dmg/min, +0.84 pts); 🟣 THANOS: 1v9 (41% del daño); 💣 Demolición Táctica (12.5k daño a torres sin last hit); 🌋 Máquina de Daño (1371, +1.7); 🤑 Magnate (724 GPM vs 480 esperado, +5 pts); 🎁 Botín: HEX_CORE; Misión Épica: Juega campeones de la serie Arcane (+25pts) [NW:25]</t>
  </si>
  <si>
    <t>{"csMin":7.81,"gpm":724.2,"dpm":1371.2,"vspm":0.63,"fb":0,"ccScore":20,"xpDiff":0,"goldDiff":5141,"csDiff":13,"visionDiff":1,"earlyGoldXp":0,"maxCsLead":11.000000029802322,"maxLvlLead":2,"plates":14,"earlyRoams":0,"dmgObj":34781,"dmgTurrets":12467,"dragons":2,"barons":1,"heralds":0,"grubs":0,"steals":0,"kp":69.7,"dmgTakenPct":14.7,"dmgDealtPct":40.7,"controlWards":2,"wardsKilled":3,"wardsPlaced":7,"pickKills":19,"saves":0,"healShield":8331,"winStats":null,"losStats":null,"goldTimeline":null}</t>
  </si>
  <si>
    <t>🕸️ Oportunista (17 cazadas, 0.65/min, +0.96 pts); 🍽️ En Bandeja (12 setups, 0.46/min, +1.31 pts); 🚑 Hospital Ambulante (0.69 ast/min, +1.96 pts); 👀 Visión Decente (2.0/m, +0.85 pts); 🤝 Socio Clave (61% KP, +1.56 pts); ⚖️ Support Eficiente (ROI 2.5, +1.65 pts); 🩸 Primera Sangre; 🤼 Judoka (9 plays, 0.35/min, +1.23 pts); 🧱 Primer Ladrillo; 🛡️ Escudo Humano (1474/min, +0.95 pts); 👟 Pies Ligeros (3.1 esquives/min); ⚡ El Paralizador (71 stuns); 👓 Miope (Poco despeje) (0.08/min, -1.46 pts); 📺 Pantalla Gris (0.31 m/min); 👛 Ahorrador (Faltaron 2 pinks); 🎒 Carried (WR 43% pero invisible hoy)</t>
  </si>
  <si>
    <t>{"csMin":1.15,"gpm":326.7,"dpm":283.8,"vspm":1.97,"fb":1,"ccScore":42,"xpDiff":1,"goldDiff":1266,"csDiff":3,"visionDiff":-30,"earlyGoldXp":1,"maxCsLead":4,"maxLvlLead":2,"plates":6,"earlyRoams":0,"dmgObj":1242,"dmgTurrets":824,"dragons":1,"barons":0,"heralds":0,"grubs":0,"steals":0,"kp":60.6,"dmgTakenPct":19.5,"dmgDealtPct":8.4,"controlWards":1,"wardsKilled":2,"wardsPlaced":21,"pickKills":17,"saves":0,"healShield":2460,"winStats":null,"losStats":null,"goldTimeline":null}</t>
  </si>
  <si>
    <t>EUW1_7787585318</t>
  </si>
  <si>
    <t>⚔️ Duelo Ganado (Oro Fin, KDA); 🌟 KDA Excelente (5.50, +1.98 pts); 🦏 Presión Temprana (1 torres enteras pre-min 14, +1.5 pts); 🕸️ Oportunista (17 cazadas, 0.77/min, +1.7 pts); ⛓️ MAESTRO DE TÍTERES (15 setups, 0.68/min, +2.41 pts); 🚑 Hospital Ambulante (0.73 ast/min, +2.14 pts); 👀 Visión Decente (2.2/m, +1.25 pts); 💡 Vision Gap (+10 vs rival, +0 pts); 🪲 Trabajador (59% KP, +1.45 pts); ⚡ Soporte Agresivo (19.9% del daño total, +1.22 pts); 🗡️ Support Slayer (6 Kills, +1.2 pts); 🧱 Primer Ladrillo; 📌 Usando los Pinks (+3 Pinks, +0.25 pts)</t>
  </si>
  <si>
    <t>{"csMin":1.41,"gpm":382,"dpm":624.1,"vspm":2.2,"fb":0,"ccScore":34,"xpDiff":1,"goldDiff":1674,"csDiff":-13,"visionDiff":10,"earlyGoldXp":1,"maxCsLead":11,"maxLvlLead":2,"plates":10,"earlyRoams":0,"dmgObj":8562,"dmgTurrets":2711,"dragons":1,"barons":0,"heralds":1,"grubs":0,"steals":0,"kp":59.5,"dmgTakenPct":16.7,"dmgDealtPct":19.9,"controlWards":3,"wardsKilled":5,"wardsPlaced":20,"pickKills":17,"saves":0,"healShield":2419,"winStats":null,"losStats":null,"goldTimeline":null}</t>
  </si>
  <si>
    <t>EUW1_7787603190</t>
  </si>
  <si>
    <t>🛡️ Duelo Protegido (Mitigación Activa); 📉 KDA Deficiente (0.50, -3.13 pts); 💰 Buen Farm (8.0/m, +2.62 pts); 🔦 Ayudante de Visión (0.74/m, +0.49 pts); 🚜 Splitpusher Solitario (Baja KP justificada); ⚠️ Trade Ineficiente (x0.61 eficiencia, -1.47 pts); 🔨 Albañil (41% del daño, +1.65 pts); 📈 Economista (409 GPM vs 360 esperado, +1.71 pts); 🎲 Freestyle Irresponsable (Champ #29, Pen x1.9)</t>
  </si>
  <si>
    <t>{"csMin":7.96,"gpm":408.7,"dpm":403,"vspm":0.74,"fb":0,"ccScore":5,"xpDiff":0,"goldDiff":-755,"csDiff":19,"visionDiff":-4,"earlyGoldXp":0,"maxCsLead":20,"maxLvlLead":1,"plates":5,"earlyRoams":0,"dmgObj":5967,"dmgTurrets":5967,"dragons":0,"barons":0,"heralds":0,"grubs":0,"steals":0,"kp":16.7,"dmgTakenPct":15.8,"dmgDealtPct":17.3,"controlWards":1,"wardsKilled":0,"wardsPlaced":8,"pickKills":0,"saves":0,"healShield":4067,"winStats":null,"losStats":null,"goldTimeline":null}</t>
  </si>
  <si>
    <t>🎖️ MVP del Perdedor (Visión 59 | KP 50%) (+1.27 pts); ⚔️ Duelo Ganado (Oro, Soporte, Visión); ⚓ El Ancla (Mitigación: 1 lastres detectados); 🧘 Superviviente; 🕯️ Control de Zona (2.6/m, +2.02 pts); 💡 Vision Gap (+20 vs rival, +1.2 pts); ⚖️ Support Eficiente (ROI 2.5, +1.58 pts); 💊 Enfermero (627 util/min, +1.14 pts); 🕊️ Ángel Guardián (8 salvadas, +1.12 pts); 🏕️ Mitigación (Jgl: 0 Objetivos); 🔮 Vidente (+6 Pinks, +1 pts)</t>
  </si>
  <si>
    <t>{"csMin":1.09,"gpm":283.1,"dpm":315.9,"vspm":2.62,"fb":0,"ccScore":31,"xpDiff":0,"goldDiff":-728,"csDiff":-5,"visionDiff":20,"earlyGoldXp":0,"maxCsLead":8.75,"maxLvlLead":2,"plates":6,"earlyRoams":0,"dmgObj":832,"dmgTurrets":832,"dragons":0,"barons":0,"heralds":0,"grubs":0,"steals":0,"kp":50,"dmgTakenPct":17.9,"dmgDealtPct":13.6,"controlWards":6,"wardsKilled":7,"wardsPlaced":19,"pickKills":6,"saves":8,"healShield":14423,"winStats":null,"losStats":null,"goldTimeline":null}</t>
  </si>
  <si>
    <t>👑 REY DE LA LÍNEA (SoloKill (+2), Oro Fin, Trades, +2 Lvl Lead, Early Roam, +52 CS Lead, KDA); ⚓ El Ancla (Mitigación: 1 lastres detectados); 🚜 ASPIRADORA HUMANA (9.3/m, +5.13 pts); 🔦 Ayudante de Visión (0.78/m, +0.56 pts); ⚙️ Motor del Equipo (67% KP, +2.67 pts); 📈 STONKS! (ROI 1.68 vs media 1.29, +1.54 pts); 🏗️ El Destructor (8 placas); 🌈 Teoria del Caos (67% AD / 32% AP); 💎 Manos de Diamante (494 GPM vs 400 esperado, +3.29 pts); 🏕️ Mitigación (Jgl: 0 Objetivos); 💸 Shutdown Gordo (Racha de 6 entregada, -2.5 pts)</t>
  </si>
  <si>
    <t>{"csMin":9.35,"gpm":493.9,"dpm":845.7,"vspm":0.78,"fb":0,"ccScore":5,"xpDiff":0,"goldDiff":1703,"csDiff":50,"visionDiff":4,"earlyGoldXp":0,"maxCsLead":52,"maxLvlLead":2,"plates":8,"earlyRoams":0,"dmgObj":9365,"dmgTurrets":7582,"dragons":0,"barons":0,"heralds":0,"grubs":0,"steals":0,"kp":66.7,"dmgTakenPct":22.8,"dmgDealtPct":36.3,"controlWards":0,"wardsKilled":3,"wardsPlaced":6,"pickKills":6,"saves":0,"healShield":4280,"winStats":null,"losStats":null,"goldTimeline":null}</t>
  </si>
  <si>
    <t>EUW1_7787615748</t>
  </si>
  <si>
    <t>🩹 Primeros Auxilios (0.44 ast/min, +0.72 pts); 👀 Visión Decente (1.8/m, +0.52 pts); ⚖️ Support Eficiente (ROI 2.2, +1.24 pts); 🏗️ Demolición Total (10T / 3I); 🧱 Primer Ladrillo; 🩹 Botiquín (545 util/min, +0.72 pts); 🎒 Carried (WR 75% pero invisible hoy)</t>
  </si>
  <si>
    <t>{"csMin":1.59,"gpm":287,"dpm":419.3,"vspm":1.79,"fb":0,"ccScore":26,"xpDiff":0,"goldDiff":1310,"csDiff":19,"visionDiff":-17,"earlyGoldXp":0,"maxCsLead":20,"maxLvlLead":1,"plates":9,"earlyRoams":0,"dmgObj":1915,"dmgTurrets":1427,"dragons":0,"barons":1,"heralds":0,"grubs":0,"steals":0,"kp":48.1,"dmgTakenPct":19.9,"dmgDealtPct":12.1,"controlWards":3,"wardsKilled":8,"wardsPlaced":17,"pickKills":10,"saves":4,"healShield":14712,"winStats":null,"losStats":null,"goldTimeline":null}</t>
  </si>
  <si>
    <t>🛡️ Duelo Protegido (Mitigación Activa); 📉 KDA Deficiente (0.25, -3.91 pts); 💰 Buen Farm (6.6/m, +0.2 pts); 👻 Fantasma (8% KP, -3 pts); 🥴 Tilteado (Gap negativo: 3.7, -1.07 pts); ⚡ Ultra Instinto (0.96/min); 📉 Déficit Crítico (268 GPM vs 380 esperado, -3.89 pts); 🙈 Tacaño Supremo (0 Pinks en 23 min); 🎲 Freestyle Irresponsable (Champ #23, Pen x1.3)</t>
  </si>
  <si>
    <t>{"csMin":6.61,"gpm":267.7,"dpm":267.6,"vspm":0.44,"fb":0,"ccScore":17,"xpDiff":0,"goldDiff":-2624,"csDiff":5,"visionDiff":-7,"earlyGoldXp":0,"maxCsLead":6,"maxLvlLead":1,"plates":0,"earlyRoams":0,"dmgObj":1074,"dmgTurrets":0,"dragons":0,"barons":0,"heralds":0,"grubs":0,"steals":0,"kp":8.3,"dmgTakenPct":20.9,"dmgDealtPct":11.5,"controlWards":0,"wardsKilled":0,"wardsPlaced":6,"pickKills":1,"saves":0,"healShield":3225,"winStats":null,"losStats":null,"goldTimeline":null}</t>
  </si>
  <si>
    <t>EUW1_7787598416</t>
  </si>
  <si>
    <t>👑 REY DE LA LÍNEA (SoloKill (+2), Oro Fin, KDA); 👌 KDA Sólido (3.33, +0.72 pts); 🍽️ En Bandeja (16 setups, 0.41/min, +1.05 pts); ✌🏻 Outplays (4 plays, 0.10/min, +0.79 pts); 🔫 Sicario (0.49 kills/min); 👀 Visión Decente (1.9/m, +0.67 pts); 🪲 Trabajador (56% KP, +1.06 pts); 🔥 Imparable (Racha de 8 sin morir, +0.75 pts); 🗡️ Support Slayer (19 Kills, +3 pts); 🐉 Bonus Alma; 🏗️ Demolición Total (13T / 6I); 🧱 Primer Ladrillo; 💀 Spawn Camper (Mató a 1 en la fuente); ⛷️ vando a la muerte (20.4 min vivo, +1.08 pts); 🤑 Magnate (458 GPM vs 310 esperado, +5 pts); 📉 KDA Inútil (Robaste 19 kills pero hiciste solo 13% daño, -3 pts); 📉 KS Descarado (Robaste 19 kills sin aportar daño); 🔮 Vidente (+8 Pinks, +1 pts); 💸 MASSIVE SHUTDOWN (Racha de 8 entregada, -0.7 pts); Racha 3W (+2)</t>
  </si>
  <si>
    <t>{"csMin":1.05,"gpm":458.3,"dpm":666.7,"vspm":1.87,"fb":0,"ccScore":35,"xpDiff":0,"goldDiff":4997,"csDiff":-98,"visionDiff":-15,"earlyGoldXp":0,"maxCsLead":11,"maxLvlLead":2,"plates":6,"earlyRoams":1,"dmgObj":1166,"dmgTurrets":956,"dragons":1,"barons":0,"heralds":0,"grubs":0,"steals":0,"kp":55.6,"dmgTakenPct":16.7,"dmgDealtPct":13.5,"controlWards":5,"wardsKilled":12,"wardsPlaced":21,"pickKills":22,"saves":1,"healShield":9142,"winStats":null,"losStats":null,"goldTimeline":null}</t>
  </si>
  <si>
    <t>🌟 MVP de la Partida (Daño 35% | KDA 5.8) (+2 pts); 👑 REY DE LA LÍNEA (SoloKill (+5), Oro Fin, Trades, +2 Lvl Lead, Placas, CS, KDA); 🤺 Maestro del 1v1 (5 kills); 💎 KDA ÉLITE (5.83, +2.38 pts); 🦏 Presión Temprana (1 torres enteras pre-min 14, +1.5 pts); 📉 Déficit de Farm (6.0/m, -0.9 pts); 🚑 Hospital Ambulante (0.59 ast/min, +1.95 pts); 🔦 Ayudante de Visión (1.03/m, +1.06 pts); 🤝 Socio Clave (65% KP, +2.48 pts); 💎 Inversión Rentable (ROI 2.84 vs media 2.34, +1.08 pts); 👑 REY SOL (1º Oro, 1º Daño, KDA 5.8, +3.14 pts); 🦕 Domador de Bestias (909 dpm a monstruos, +1.44 pts); 📈 Intercambio Rentable (x1.46 eficiencia, +0.54 pts); 💯 Posicionamiento Perfecto; 🐉 Bonus Alma; 🏗️ Demolición Total (13T / 6I); 🏗️ El Destructor (25 placas); 🧱 Primer Ladrillo; 🪝 Buen asedio (558 dmg/min, +1.15 pts); 🪵 Ariete (54% del daño, +2.9 pts); 🏚️ Presión Dividida (1 torre solo); 🔦 Vigía de Río (77% mapa controlado); 🏹 Ojo de Halcón); 🔥 Hard Carry (35% del daño); 🚜 Rey del Split (8 estructuras, 54% del daño); ☢️ Asedio Nuclear (1711, +2.33); 🌈 Teoria del Caos (61% AD / 38% AP); 💎 Manos de Diamante (603 GPM vs 480 esperado, +3.69 pts); 🔦 Buen Despeje (0.15/min, +0.48 pts); 🎁 Botín: VOID_ESSENCE; Misión: Gana más de 600 de Oro por Minuto (GPM) (+3pts); Racha 3W (+2)</t>
  </si>
  <si>
    <t>{"csMin":6,"gpm":603.1,"dpm":1710.8,"vspm":1.03,"fb":0,"ccScore":2,"xpDiff":0,"goldDiff":7544,"csDiff":-27,"visionDiff":24,"earlyGoldXp":0,"maxCsLead":4,"maxLvlLead":2,"plates":25,"earlyRoams":0,"dmgObj":57218,"dmgTurrets":21763,"dragons":3,"barons":3,"heralds":0,"grubs":0,"steals":0,"kp":64.8,"dmgTakenPct":20.5,"dmgDealtPct":34.6,"controlWards":3,"wardsKilled":6,"wardsPlaced":11,"pickKills":22,"saves":0,"healShield":20989,"winStats":null,"losStats":null,"goldTimeline":null}</t>
  </si>
  <si>
    <t>EUW1_7787603624</t>
  </si>
  <si>
    <t>🌟 MVP de la Partida (Daño 37% | KDA 3.0) (+2 pts); 🦎 Laner aseguró Dragón (x1); 👑 REY DE LA LÍNEA (Oro Fin, Trades, +1 Lvl Lead, Placas, +59 CS Lead); ⚔️ Duelista (4 kills); 🌟 KDA Excelente (3.00, +1.12 pts); 🏛️ DEFENSA NUMANTINA (Ganó con el Nexo a 1 HP, +5 pts); 🚜 ASPIRADORA HUMANA (9.6/m, +5.53 pts); ✌🏻 Outplays (4 plays, 0.10/min, +0.75 pts); ✨ Exterminio Perfecto (x1); 🔫 Sicario (0.47 kills/min); 🔦 Ayudante de Visión (0.76/m, +0.51 pts); 🤝 Socio Clave (61% KP, +2.14 pts); 💎 Inversión Rentable (ROI 2.31 vs media 2.09, +0.52 pts); 👑 Líder del Proyecto (1º Oro, 1º Daño, KDA 3.0, +2.77 pts); 🔥 Imparable (Racha de 12 sin morir, +1.75 pts); ✨ Dominio de Trades (x2.15 eficiencia, +1.57 pts); 🏗️ Demolición Total (11T / 3I); 🏗️ El Destructor (14 placas); 🪝 Buen asedio (471 dmg/min, +0.81 pts); 🪵 Ariete (50% del daño, +2.46 pts); 🐺 LOBO ESTEPARIO (Tiró 3 torres completamente solo); 💥 ¡One Shot! (Crítico de 2963, +4.5 pts); 🏗️ Demoledor de Torres (4 estructuras); ☢️ Asedio Nuclear (1660, +2.24); 🤑 Magnate (723 GPM vs 480 esperado, +5 pts); 🔦 Buen Despeje (0.15/min, +0.45 pts); 💸 MASSIVE SHUTDOWN (Racha de 12 entregada, -1.4 pts); 🎁 Botín: TRUE_ICE; Misión: Gana tras ir perdiendo por 10k de oro (+10pts)</t>
  </si>
  <si>
    <t>{"csMin":9.57,"gpm":722.9,"dpm":1660.3,"vspm":0.76,"fb":0,"ccScore":27,"xpDiff":0,"goldDiff":6319,"csDiff":69,"visionDiff":18,"earlyGoldXp":0,"maxCsLead":59.39999994635582,"maxLvlLead":1,"plates":14,"earlyRoams":0,"dmgObj":31705,"dmgTurrets":18852,"dragons":2,"barons":0,"heralds":0,"grubs":0,"steals":0,"kp":61.4,"dmgTakenPct":16,"dmgDealtPct":36.9,"controlWards":0,"wardsKilled":6,"wardsPlaced":12,"pickKills":18,"saves":0,"healShield":11459,"winStats":null,"losStats":null,"goldTimeline":null}</t>
  </si>
  <si>
    <t>EUW1_7787611943</t>
  </si>
  <si>
    <t>💔 Corazón Partido (Final muy ajustado); 📉 KDA Deficiente (1.38, -0.31 pts); 📉 Déficit de Farm (6.4/m, -0.25 pts); 🔦 Ayudante de Visión (1.07/m, +1.14 pts); 🚜 Splitpusher Solitario (Baja KP justificada); 📉 Outleveled (-2 lvls); 📉 Malos Trades (x0.39 eficiencia, -2.76 pts); 🏗️ El Destructor (10 placas); 🧱 Primer Ladrillo; 🪝 Buen asedio (329 dmg/min, +0.52 pts); 🪵 Ariete (49% del daño, +2.44 pts); 👁️ Gran Hermano (88% mapa controlado); 🛡️ Duro de Pelar (1902/min, +1.8 pts); 💣 Demolición Táctica (11.8k daño a torres sin last hit); 🌈 Teoria del Caos (66% AD / 33% AP); 📈 Economista (386 GPM vs 360 esperado, +0.89 pts); 🎲 Freestyle Irresponsable (Champ #29, Pen x1.9)</t>
  </si>
  <si>
    <t>{"csMin":6.36,"gpm":385.5,"dpm":626.8,"vspm":1.07,"fb":0,"ccScore":25,"xpDiff":0,"goldDiff":-577,"csDiff":28,"visionDiff":0,"earlyGoldXp":0,"maxCsLead":32,"maxLvlLead":1,"plates":10,"earlyRoams":0,"dmgObj":13458,"dmgTurrets":11844,"dragons":1,"barons":0,"heralds":0,"grubs":0,"steals":0,"kp":36.7,"dmgTakenPct":29.8,"dmgDealtPct":17,"controlWards":2,"wardsKilled":5,"wardsPlaced":13,"pickKills":9,"saves":0,"healShield":15746,"winStats":null,"losStats":null,"goldTimeline":null}</t>
  </si>
  <si>
    <t>EUW1_7787630329</t>
  </si>
  <si>
    <t>🤕 Duelo Perdido (SoloKill, Oro, +1 Lvl Lead, Placas, +26 CS Lead); 📉 KDA Deficiente (0.83, -1.67 pts); 💰 Buen Farm (6.7/m, +0.38 pts); 🔦 Ayudante de Visión (0.71/m, +0.42 pts); 🥴 Tilteado (Gap negativo: 5.3, -1.73 pts); ⚠️ Trade Ineficiente (x0.69 eficiencia, -0.98 pts); 🐉 Bonus Alma; 🏗️ El Destructor (7 placas); 🧱 Primer Ladrillo; 📺 Simulador de Pantalla Gris (23.3% muerto + 💀 Cero Impacto, -5.93 pts); 🔦 Vigía de Río (79% mapa controlado); 🛡️ Escudo Humano (1343/min, +0.69 pts); ⚔️ Buen Daño (742, +0.83); 🏚️ Víctima de la Inflación (366 GPM vs 430 esperado, -1.95 pts); 📺 Pantalla Gris (0.32 m/min); 👛 Ahorrador (Faltaron 1 pinks); 🎲 Freestyle (Champ #30, Pen x2.0)</t>
  </si>
  <si>
    <t>{"csMin":6.71,"gpm":366.3,"dpm":741.6,"vspm":0.71,"fb":0,"ccScore":38,"xpDiff":0,"goldDiff":-3674,"csDiff":2,"visionDiff":-9,"earlyGoldXp":0,"maxCsLead":26,"maxLvlLead":1,"plates":7,"earlyRoams":0,"dmgObj":6978,"dmgTurrets":6978,"dragons":0,"barons":0,"heralds":0,"grubs":0,"steals":0,"kp":25.6,"dmgTakenPct":21.1,"dmgDealtPct":18.1,"controlWards":1,"wardsKilled":0,"wardsPlaced":10,"pickKills":6,"saves":0,"healShield":7885,"winStats":null,"losStats":null,"goldTimeline":null}</t>
  </si>
  <si>
    <t>🔒 EL CANDADO (20 setups, 0.53/min, +1.63 pts); 🗡️ Assassin's Creed (7 emboscadas); 🚑 Hospital Ambulante (0.63 ast/min, +1.66 pts); 🔦 Mapa Iluminado (2.9/m, +2.52 pts); 💡 Vision Gap (+19 vs rival, +1.08 pts); 🤝 Socio Clave (64% KP, +1.91 pts); 💸 Inversor Maestro (ROI 2.9, +2.08 pts); 🐉 Bonus Alma; 🥋 Cinturón Negro (17 plays, 0.45/min, +1.74 pts); 🧱 Primer Ladrillo; 🛡️ Escudo Humano (1451/min, +0.9 pts); 💊 Matrix Mode (5.1 esquives/min); ⚡ El Paralizador (87 stuns); 👓 Miope (Poco despeje) (0.11/min, -0.89 pts); 📺 Pantalla Gris (0.26 m/min); 👛 Ahorrador (Faltaron 1 pinks); 🎒 Carried (WR 40% pero invisible hoy)</t>
  </si>
  <si>
    <t>{"csMin":0.82,"gpm":320.5,"dpm":424.3,"vspm":2.9,"fb":0,"ccScore":59,"xpDiff":0,"goldDiff":-291,"csDiff":-47,"visionDiff":19,"earlyGoldXp":0,"maxCsLead":2,"maxLvlLead":1,"plates":15,"earlyRoams":0,"dmgObj":6645,"dmgTurrets":2883,"dragons":3,"barons":2,"heralds":0,"grubs":0,"steals":0,"kp":64.1,"dmgTakenPct":19.8,"dmgDealtPct":10.4,"controlWards":3,"wardsKilled":4,"wardsPlaced":36,"pickKills":21,"saves":0,"healShield":10316,"winStats":null,"losStats":null,"goldTimeline":null}</t>
  </si>
  <si>
    <t>👑 REY DE LA LÍNEA (SoloKill, Oro Fin, Trades, +2 Lvl Lead, Placas, +65 CS Lead); 🌟 KDA Excelente (3.57, +1.46 pts); 🌾 Farm de Pro (8.2/m, +2.98 pts); 🗡️ Assassin's Creed (7 emboscadas); 💀 Terminator (0.55 kills/min); 🔦 Ayudante de Visión (0.96/m, +0.92 pts); 🤝 Socio Clave (64% KP, +2.41 pts); 📈 STONKS! (ROI 2.74 vs media 2.05, +1.68 pts); 👑 REY SOL (1º Oro, 1º Daño, KDA 3.6, +3.73 pts); 🔥 Imparable (Racha de 8 sin morir, +0.75 pts); 🦕 Domador de Bestias (952 dpm a monstruos, +1.52 pts); ✨ Dominio de Trades (x2.03 eficiencia, +1.4 pts); 🐉 Bonus Alma; 🩸 Primera Sangre; 🏗️ El Destructor (14 placas); 🧱 Primer Ladrillo; 🪝 Buen asedio (417 dmg/min, +0.59 pts); 🔨 Albañil (44% del daño, +1.89 pts); 👟 Pies Ligeros (3.5 esquives/min); 🟣 THANOS: 1v9 (42% del daño); 💥 ¡One Shot! (Crítico de 2582, +4.5 pts); 🚜 Rey del Split (5 estructuras, 44% del daño); ☢️ Asedio Nuclear (1717, +2.35); 🤑 Magnate (623 GPM vs 480 esperado, +4.29 pts); 🧹 Limpieza Profunda (0.24/min, +1.23 pts); 🎁 Botín: ARCANE_DUST</t>
  </si>
  <si>
    <t>{"csMin":8.16,"gpm":622.9,"dpm":1717,"vspm":0.96,"fb":1,"ccScore":31,"xpDiff":0,"goldDiff":6389,"csDiff":33,"visionDiff":-1,"earlyGoldXp":0,"maxCsLead":65,"maxLvlLead":2,"plates":14,"earlyRoams":0,"dmgObj":52025,"dmgTurrets":15857,"dragons":4,"barons":2,"heralds":0,"grubs":0,"steals":0,"kp":64.1,"dmgTakenPct":16.5,"dmgDealtPct":41.9,"controlWards":0,"wardsKilled":9,"wardsPlaced":12,"pickKills":20,"saves":0,"healShield":10840,"winStats":null,"losStats":null,"goldTimeline":null}</t>
  </si>
  <si>
    <t>EUW1_7787644042</t>
  </si>
  <si>
    <t>🎖️ MVP del Perdedor (Visión 85 | KP 64%) (+2.16 pts); 🔥 Elo Hell (Team Gap Alto: Carga 2); ✨ Exterminio Perfecto (x1); 💉 Enfermero (0.47 ast/min, +0.84 pts); 🕯️ Control de Zona (2.7/m, +2.14 pts); 🤝 Socio Clave (64% KP, +1.9 pts); 💸 Inversor Maestro (ROI 3.1, +2.37 pts); 💊 Enfermero (776 util/min, +1.88 pts); 🛟 Salvavidas (7 salvadas, +0.53 pts); 🏕️ Mitigación (Jgl: 0 Objetivos); 📺 Pantalla Gris (0.25 m/min); 📌 Usando los Pinks (+5 Pinks, +0.25 pts)</t>
  </si>
  <si>
    <t>{"csMin":0.84,"gpm":285.2,"dpm":328.2,"vspm":2.69,"fb":0,"ccScore":37,"xpDiff":0,"goldDiff":-2044,"csDiff":-44,"visionDiff":5,"earlyGoldXp":0,"maxCsLead":5,"maxLvlLead":1,"plates":2,"earlyRoams":0,"dmgObj":1541,"dmgTurrets":743,"dragons":0,"barons":0,"heralds":0,"grubs":0,"steals":0,"kp":64,"dmgTakenPct":15.3,"dmgDealtPct":7.7,"controlWards":5,"wardsKilled":5,"wardsPlaced":29,"pickKills":15,"saves":7,"healShield":24844,"winStats":null,"losStats":null,"goldTimeline":null}</t>
  </si>
  <si>
    <t>⚔️ Duelo Ganado (SoloKill (+3), Oro, Trades, +3 Lvl Lead, +36 CS Lead, KDA); 🤺 Maestro del 1v1 (5 kills); 📉 KDA Deficiente (1.22, -0.69 pts); 💰 Buen Farm (7.1/m, +1.09 pts); 🔦 Ayudante de Visión (0.70/m, +0.39 pts); 👻 Fantasma (28% KP, -1.18 pts); 🐉 Bonus Alma; 🏗️ El Destructor (9 placas); 🧱 Primer Ladrillo; ⚠️ Descuidado (18.3% muerto (Mitigado: Splitpush), -1.88 pts); 💣 Demolición Táctica (9.3k daño a torres sin last hit); ⚔️ Buen Daño (758, +0.56); 🏚️ Víctima de la Inflación (399 GPM vs 450 esperado, -1.43 pts); 🙈 Tacaño Supremo (0 Pinks en 38 min); 🎲 Freestyle (Champ #24, Pen x1.4)</t>
  </si>
  <si>
    <t>{"csMin":7.11,"gpm":399.2,"dpm":758,"vspm":0.7,"fb":0,"ccScore":12,"xpDiff":0,"goldDiff":-3876,"csDiff":19,"visionDiff":-13,"earlyGoldXp":0,"maxCsLead":36.299999952316284,"maxLvlLead":3,"plates":9,"earlyRoams":0,"dmgObj":11150,"dmgTurrets":9322,"dragons":1,"barons":1,"heralds":0,"grubs":0,"steals":0,"kp":28.2,"dmgTakenPct":17.3,"dmgDealtPct":18.5,"controlWards":0,"wardsKilled":3,"wardsPlaced":10,"pickKills":5,"saves":0,"healShield":4081,"winStats":null,"losStats":null,"goldTimeline":null}</t>
  </si>
  <si>
    <t>EUW1_7787658659</t>
  </si>
  <si>
    <t>💔 Corazón Partido (Final muy ajustado); ⛺ Campero Táctico (5 emboscadas); 🩹 Primeros Auxilios (0.44 ast/min, +0.71 pts); 🕯️ Control de Zona (2.8/m, +2.38 pts); 🤝 Socio Clave (64% KP, +1.93 pts); ⚡ Soporte Agresivo (20.7% del daño total, +1.42 pts); 🐉 Bonus Alma; 🧱 Primer Ladrillo; 💎 Manos de Diamante (305 GPM vs 240 esperado, +2.27 pts); 🔦 Buen Despeje (0.38/min, +0.79 pts); 🎁 Botín: SCRAP_METAL</t>
  </si>
  <si>
    <t>{"csMin":1.21,"gpm":305,"dpm":689.7,"vspm":2.82,"fb":0,"ccScore":53,"xpDiff":0,"goldDiff":145,"csDiff":7,"visionDiff":9,"earlyGoldXp":0,"maxCsLead":8,"maxLvlLead":1,"plates":10,"earlyRoams":0,"dmgObj":9139,"dmgTurrets":2528,"dragons":3,"barons":0,"heralds":1,"grubs":0,"steals":0,"kp":64.3,"dmgTakenPct":16.2,"dmgDealtPct":20.7,"controlWards":4,"wardsKilled":13,"wardsPlaced":27,"pickKills":16,"saves":0,"healShield":1336,"winStats":null,"losStats":null,"goldTimeline":null}</t>
  </si>
  <si>
    <t>EUW1_7787696617</t>
  </si>
  <si>
    <t>📉 KDA Deficiente (1.00, -2 pts); 🏳️ Terror Psicológico (Stomp &lt;21min); 🎒 Carried (WR 54% pero invisible hoy)</t>
  </si>
  <si>
    <t>{"csMin":1.33,"gpm":245.2,"dpm":167.1,"vspm":0.49,"fb":0,"ccScore":6,"xpDiff":0,"goldDiff":18,"csDiff":0,"visionDiff":-1,"earlyGoldXp":0,"maxCsLead":0,"maxLvlLead":0,"plates":0,"earlyRoams":0,"dmgObj":0,"dmgTurrets":0,"dragons":0,"barons":0,"heralds":0,"grubs":0,"steals":0,"kp":33.3,"dmgTakenPct":14.5,"dmgDealtPct":14.8,"controlWards":0,"wardsKilled":0,"wardsPlaced":3,"pickKills":1,"saves":0,"healShield":815,"winStats":null,"losStats":null,"goldTimeline":null}</t>
  </si>
  <si>
    <t>EUW1_7787702146</t>
  </si>
  <si>
    <t>👑 REY DE LA LÍNEA (SoloKill (+1), Oro Fin, Trades, Visión, KDA); 👌 KDA Sólido (3.60, +0.97 pts); 🕯️ Control de Zona (2.8/m, +2.28 pts); 🔦 Dominio del Mapa (+29 vs rival, +2.28 pts); ⚡ Soporte Agresivo (22.9% del daño total, +1.98 pts); 🗡️ Support Slayer (8 Kills, +2 pts); 🐉 Bonus Alma; 🏗️ Demolición Total (11T / 3I); 💥 Colateral; 🧱 Primer Ladrillo; 💎 Manos de Diamante (410 GPM vs 310 esperado, +3.51 pts); 🔦 Buen Despeje (0.33/min, +0.5 pts); 👛 Ahorrador (Faltaron 2 pinks); 💎 Sólido (WR 63% | AvgKDA 2.3, +0.62 pts)</t>
  </si>
  <si>
    <t>{"csMin":1.85,"gpm":410.3,"dpm":782.1,"vspm":2.76,"fb":0,"ccScore":21,"xpDiff":0,"goldDiff":3352,"csDiff":16,"visionDiff":29,"earlyGoldXp":0,"maxCsLead":16,"maxLvlLead":3,"plates":16,"earlyRoams":0,"dmgObj":8555,"dmgTurrets":5302,"dragons":0,"barons":1,"heralds":0,"grubs":0,"steals":0,"kp":47.4,"dmgTakenPct":16.8,"dmgDealtPct":22.9,"controlWards":1,"wardsKilled":9,"wardsPlaced":26,"pickKills":13,"saves":0,"healShield":901,"winStats":null,"losStats":null,"goldTimeline":null}</t>
  </si>
  <si>
    <t>EUW1_7787708973</t>
  </si>
  <si>
    <t>🤕 Duelo Perdido (Oro Fin, Visión, KDA); 💉 Enfermero (0.49 ast/min, +0.94 pts); 👀 Visión Decente (2.2/m, +1.22 pts); 🪲 Trabajador (60% KP, +1.5 pts); 💸 Inversor Maestro (ROI 3.9, +3.42 pts); 🐉 Bonus Alma; 🏗️ Demolición Total (13T / 4I); 🔦 Vigía de Río (74% mapa controlado); 💖 Cirujano Jefe (1389 util/min, +4.94 pts); 📈 Economista (325 GPM vs 310 esperado, +0.51 pts)</t>
  </si>
  <si>
    <t>{"csMin":1.18,"gpm":324.5,"dpm":550.7,"vspm":2.18,"fb":0,"ccScore":55,"xpDiff":0,"goldDiff":1694,"csDiff":15,"visionDiff":-18,"earlyGoldXp":0,"maxCsLead":17,"maxLvlLead":2,"plates":8,"earlyRoams":0,"dmgObj":9632,"dmgTurrets":2470,"dragons":3,"barons":3,"heralds":0,"grubs":0,"steals":0,"kp":60,"dmgTakenPct":14.3,"dmgDealtPct":13.4,"controlWards":2,"wardsKilled":10,"wardsPlaced":28,"pickKills":19,"saves":1,"healShield":54157,"winStats":null,"losStats":null,"goldTimeline":null}</t>
  </si>
  <si>
    <t>EUW1_7787710615</t>
  </si>
  <si>
    <t>⚔️ Duelo Ganado (Oro Fin, Trades); 🌟 KDA Excelente (4.14, +1.34 pts); ⛺ Campero Táctico (5 emboscadas); ✨ Exterminio Perfecto (x2); 💉 Enfermero (0.55 ast/min, +1.26 pts); 🕯️ Control de Zona (2.4/m, +1.68 pts); 🪲 Trabajador (57% KP, +1.19 pts); 🗡️ Support Slayer (8 Kills, +2 pts); 🐉 Bonus Alma; 🏗️ Demolición Total (9T / 1I); 🧱 Primer Ladrillo; 🧘 Mente Fría (Focus resistido 11 veces); 🍀 Supervivencia Extrema (x1 al límite, +0.8 pts); 🧊 Ralentizador (73s de control); 🩹 Botiquín (529 util/min, +0.65 pts); 💎 Manos de Diamante (391 GPM vs 310 esperado, +2.85 pts); 📉 KDA Inútil (Robaste 8 kills pero hiciste solo 13% daño, -0.84 pts); 👛 Ahorrador (Faltaron 1 pinks)</t>
  </si>
  <si>
    <t>{"csMin":2.08,"gpm":391.4,"dpm":762.5,"vspm":2.43,"fb":0,"ccScore":73,"xpDiff":0,"goldDiff":1432,"csDiff":31,"visionDiff":-1,"earlyGoldXp":0,"maxCsLead":31.400000005960464,"maxLvlLead":1,"plates":6,"earlyRoams":0,"dmgObj":7394,"dmgTurrets":2827,"dragons":2,"barons":1,"heralds":0,"grubs":0,"steals":0,"kp":56.9,"dmgTakenPct":15.5,"dmgDealtPct":13.3,"controlWards":3,"wardsKilled":10,"wardsPlaced":31,"pickKills":23,"saves":0,"healShield":20102,"winStats":null,"losStats":null,"goldTimeline":null}</t>
  </si>
  <si>
    <t>EUW1_7787760869</t>
  </si>
  <si>
    <t>⚔️ Duelo Ganado (Oro Fin, Trades, Visión, KDA); 🦄 KDA DE DIOS (11.00, +3.54 pts); 🦏 Presión Temprana (1 torres enteras pre-min 14, +1.5 pts); 🕸️ Oportunista (21 cazadas, 0.68/min, +1.11 pts); 🍽️ En Bandeja (11 setups, 0.35/min, +0.77 pts); ⛺ Campero Táctico (4 emboscadas); 💉 Enfermero (0.55 ast/min, +1.24 pts); 🧘 Superviviente; 🕯️ Control de Zona (2.7/m, +2.1 pts); 🤝 Socio Clave (61% KP, +1.61 pts); 📈 Intercambio Rentable (x1.61 eficiencia, +0.77 pts); ⚡ Soporte Agresivo (19.1% del daño total, +1.03 pts); 🗡️ Support Slayer (5 Kills, +0.8 pts); 🐉 Bonus Alma; 🏗️ Demolición Total (9T / 1I); 🧱 Primer Ladrillo; ⛷️ vando a la muerte (25.3 min vivo, +2.05 pts); 📈 Economista (353 GPM vs 310 esperado, +1.49 pts); 📌 Usando los Pinks (+5 Pinks, +0.5 pts)</t>
  </si>
  <si>
    <t>{"csMin":2,"gpm":352.5,"dpm":758.8,"vspm":2.67,"fb":0,"ccScore":56,"xpDiff":0,"goldDiff":2716,"csDiff":-2,"visionDiff":-16,"earlyGoldXp":0,"maxCsLead":17,"maxLvlLead":2,"plates":8,"earlyRoams":0,"dmgObj":5087,"dmgTurrets":2114,"dragons":2,"barons":1,"heralds":1,"grubs":0,"steals":0,"kp":61.1,"dmgTakenPct":12.5,"dmgDealtPct":19.1,"controlWards":5,"wardsKilled":8,"wardsPlaced":29,"pickKills":21,"saves":0,"healShield":9181,"winStats":null,"losStats":null,"goldTimeline":null}</t>
  </si>
  <si>
    <t>EUW1_7787748956</t>
  </si>
  <si>
    <t>👑 REY DE LA LÍNEA (Oro Fin, Trades, +3 Lvl Lead, Placas, +104 CS Lead); 👌 KDA Sólido (2.50, +0.68 pts); 🌾 Farm de Pro (8.5/m, +3.52 pts); 🏔️ LA CIMA (+3 niveles sobre su Top); 🧱 Primer Ladrillo; 🔨 Golpe Devastador (Crítico de 1460, +2.3 pts); ⚔️ Buen Daño (761, +0.9); 💎 Manos de Diamante (490 GPM vs 430 esperado, +2.09 pts); 🙈 Tacaño Supremo (0 Pinks en 35 min)</t>
  </si>
  <si>
    <t>{"csMin":8.46,"gpm":489.6,"dpm":760.5,"vspm":0.47,"fb":0,"ccScore":15,"xpDiff":0,"goldDiff":4920,"csDiff":104,"visionDiff":-20,"earlyGoldXp":0,"maxCsLead":104.25,"maxLvlLead":3,"plates":5,"earlyRoams":0,"dmgObj":7370,"dmgTurrets":6570,"dragons":0,"barons":0,"heralds":0,"grubs":0,"steals":0,"kp":40.5,"dmgTakenPct":17.5,"dmgDealtPct":18,"controlWards":0,"wardsKilled":0,"wardsPlaced":8,"pickKills":11,"saves":0,"healShield":7004,"winStats":null,"losStats":null,"goldTimeline":null}</t>
  </si>
  <si>
    <t>EUW1_7787753083</t>
  </si>
  <si>
    <t>🤕 Duelo Perdido (Oro, Objs, Visión, KDA); 🔥 Elo Hell (Team Gap Alto: Carga 2); 👌 KDA Sólido (2.38, +0.52 pts); 💰 Buen Farm (6.2/m, +0.34 pts); ✌🏻 Outplays (4 plays, 0.13/min, +1.13 pts); 🕶️ Lee Sin Cosplay (0.57/m, -0.87 pts); 🤝 Socio Clave (63% KP, +1.83 pts); 🐗 Out-Macroed (-3.5 Obj, -3.6 pts); 🐉 Impacto Macro (+0.8 pts); [Heraldo]; 🧱 Primer Ladrillo; 🛡️ Escudo Humano (1459/min, +0.92 pts); ⚔️ Buen Daño (757, +0.89); 🌈 Teoria del Caos (44% AD / 42% AP); 🤑 Magnate (487 GPM vs 350 esperado, +4.79 pts); 👓 Miope (Poco despeje) (0.06/min, -1.75 pts); 📺 Pantalla Gris (0.25 m/min); 👛 Ahorrador (Faltaron 1 pinks); 💸 Bounty (Racha de 5 entregada, -0.75 pts)</t>
  </si>
  <si>
    <t>{"csMin":6.19,"gpm":486.9,"dpm":757.1,"vspm":0.57,"fb":0,"ccScore":14,"xpDiff":0,"goldDiff":-2083,"csDiff":-27,"visionDiff":-28,"earlyGoldXp":0,"maxCsLead":26.5,"maxLvlLead":2,"plates":8,"earlyRoams":0,"dmgObj":18573,"dmgTurrets":1659,"dragons":1,"barons":0,"heralds":1,"grubs":0,"steals":0,"kp":63.3,"dmgTakenPct":20,"dmgDealtPct":23.2,"controlWards":1,"wardsKilled":2,"wardsPlaced":2,"pickKills":14,"saves":0,"healShield":7650,"winStats":null,"losStats":null,"goldTimeline":null}</t>
  </si>
  <si>
    <t>EUW1_7787744885</t>
  </si>
  <si>
    <t>⚔️ Duelo Ganado (SoloKill (+3), Oro Fin, Visión); ⚔️ Duelista (3 kills); 🍽️ En Bandeja (15 setups, 0.31/min, +0.56 pts); 🕯️ Control de Zona (2.6/m, +1.95 pts); 🪲 Trabajador (56% KP, +1.09 pts); ⚔️ Invade Mortal (x1 acción pre-minions); 🗡️ Support Slayer (18 Kills, +3 pts); 🏗️ Demolición Total (10T / 3I); 🩸 Primera Sangre; 🤼 Judoka (11 plays, 0.23/min, +0.65 pts); 🪙 Coinflip: CARA (+1.0); 🪠 Desatascador (+48 min); 🤑 Magnate (467 GPM vs 310 esperado, +5 pts); 🔦 Buen Despeje (0.35/min, +0.63 pts); 📉 KDA Inútil (Robaste 18 kills pero hiciste solo 13% daño, -3 pts); 📺 Pantalla Gris (0.31 m/min); 🔮 Vidente (+12 Pinks, +1.5 pts); 💸 Inversor de Visión (-390g en visión, +0.25 pts); 🎁 Botín: SCRAP_METAL; 🎒 Carried (WR 67% pero invisible hoy)</t>
  </si>
  <si>
    <t>{"csMin":1.1,"gpm":467.1,"dpm":572.5,"vspm":2.58,"fb":1,"ccScore":54,"xpDiff":0,"goldDiff":7907,"csDiff":17,"visionDiff":-53,"earlyGoldXp":0,"maxCsLead":17,"maxLvlLead":2,"plates":2,"earlyRoams":0,"dmgObj":2269,"dmgTurrets":777,"dragons":2,"barons":0,"heralds":0,"grubs":0,"steals":0,"kp":55.9,"dmgTakenPct":19.3,"dmgDealtPct":13.4,"controlWards":8,"wardsKilled":17,"wardsPlaced":38,"pickKills":29,"saves":0,"healShield":8449,"winStats":null,"losStats":null,"goldTimeline":null}</t>
  </si>
  <si>
    <t>EUW1_7787809823</t>
  </si>
  <si>
    <t>👌 KDA Sólido (3.43, +0.82 pts); 🎣 EL PESCADOR (20 cazadas, 0.83/min, +2.08 pts); 🍽️ En Bandeja (11 setups, 0.46/min, +1.29 pts); 🚑 Hospital Ambulante (0.67 ast/min, +1.83 pts); 👀 Visión Decente (1.9/m, +0.74 pts); 🪲 Trabajador (57% KP, +1.21 pts); ⚡ Soporte Agresivo (19.1% del daño total, +1.03 pts); 🗡️ Support Slayer (8 Kills, +2 pts); 🤼 Judoka (6 plays, 0.25/min, +0.75 pts); 🧱 Primer Ladrillo; 💎 Manos de Diamante (410 GPM vs 310 esperado, +3.5 pts); 📺 Pantalla Gris (0.29 m/min); 📌 Usando los Pinks (+6 Pinks, +0.75 pts); 💎 Sólido 🔥8 (WR 69% | AvgKDA 3.2, +1.37 pts)</t>
  </si>
  <si>
    <t>{"csMin":1.25,"gpm":410.1,"dpm":714.4,"vspm":1.91,"fb":0,"ccScore":31,"xpDiff":0,"goldDiff":-889,"csDiff":-10,"visionDiff":-10,"earlyGoldXp":0,"maxCsLead":11,"maxLvlLead":2,"plates":3,"earlyRoams":0,"dmgObj":2093,"dmgTurrets":1120,"dragons":0,"barons":0,"heralds":1,"grubs":0,"steals":0,"kp":57.1,"dmgTakenPct":21,"dmgDealtPct":19.1,"controlWards":5,"wardsKilled":7,"wardsPlaced":16,"pickKills":20,"saves":0,"healShield":3739,"winStats":null,"losStats":null,"goldTimeline":null}</t>
  </si>
  <si>
    <t>🦎 Laner aseguró Dragón (x1); 🤕 Duelo Perdido (SoloKill, +1 Lvl Lead, CS); 📉 Déficit de Farm (6.3/m, -0.3 pts); 🕸️ Oportunista (16 cazadas, 0.67/min, +1.04 pts); 💉 Enfermero (0.42 ast/min, +1.08 pts); 🔦 Ayudante de Visión (0.91/m, +0.82 pts); 🪲 Trabajador (45% KP, +0.52 pts); 🏗️ El Destructor (7 placas); 🧱 Primer Ladrillo; 👁️ Gran Hermano (87% mapa controlado); 📈 Economista (488 GPM vs 480 esperado, +0.24 pts); 🤡 Feeder (0.38 m/min); 💸 Aviso: Compraste 5 Pinks. Deja la visión al Support.; 🎒 Carried (WR 75% pero invisible hoy)</t>
  </si>
  <si>
    <t>{"csMin":6.33,"gpm":488,"dpm":593.1,"vspm":0.91,"fb":0,"ccScore":1,"xpDiff":0,"goldDiff":270,"csDiff":-10,"visionDiff":0,"earlyGoldXp":0,"maxCsLead":4,"maxLvlLead":1,"plates":7,"earlyRoams":0,"dmgObj":16208,"dmgTurrets":6974,"dragons":1,"barons":1,"heralds":0,"grubs":0,"steals":0,"kp":45.2,"dmgTakenPct":20.8,"dmgDealtPct":15.9,"controlWards":5,"wardsKilled":2,"wardsPlaced":12,"pickKills":16,"saves":0,"healShield":3584,"winStats":null,"losStats":null,"goldTimeline":null}</t>
  </si>
  <si>
    <t>EUW1_7787805586</t>
  </si>
  <si>
    <t>⚔️ Duelo Ganado (SoloKill, Oro Fin, Trades, +1 Lvl Lead, Placas, +16 CS Lead); 👌 KDA Sólido (2.50, +0.41 pts); 💰 Buen Farm (7.5/m, +1.77 pts); 🔦 Ayudante de Visión (0.75/m, +0.51 pts); 🚜 Splitpusher Solitario (Baja KP justificada); 🐉 Bonus Alma; 🏗️ Demolición Total (9T / 1I); 🏗️ El Destructor (13 placas); 🪝 Buen asedio (477 dmg/min, +1.11 pts); 🔨 Albañil (41% del daño, +1.56 pts); 🏗️ Demoledor de Torres (3 estructuras); 💣 Demolición Táctica (13.8k daño a torres sin last hit); 🔥 DPM Carry (871, +1.3); 📈 Economista (475 GPM vs 430 esperado, +1.56 pts); 🙈 Tacaño Supremo (0 Pinks en 29 min); Racha 3W (+2)</t>
  </si>
  <si>
    <t>{"csMin":7.48,"gpm":474.6,"dpm":871.3,"vspm":0.75,"fb":0,"ccScore":13,"xpDiff":0,"goldDiff":1754,"csDiff":16,"visionDiff":-4,"earlyGoldXp":0,"maxCsLead":16,"maxLvlLead":1,"plates":13,"earlyRoams":0,"dmgObj":20956,"dmgTurrets":13839,"dragons":0,"barons":1,"heralds":0,"grubs":0,"steals":0,"kp":20.8,"dmgTakenPct":14,"dmgDealtPct":17.5,"controlWards":0,"wardsKilled":0,"wardsPlaced":9,"pickKills":8,"saves":0,"healShield":7092,"winStats":null,"losStats":null,"goldTimeline":null}</t>
  </si>
  <si>
    <t>EUW1_7787806110</t>
  </si>
  <si>
    <t>🎖️ MVP del Perdedor (Objs 37.0k | KP 53%) (+3.5 pts); 🤕 Duelo Perdido (SoloKill (+2), Oro, Trades, Objs, Farm, KDA); 🔥 Elo Hell (Team Gap Alto: Carga 2); ⚔️ Duelista (3 kills); 🌟 KDA Excelente (4.25, +1.79 pts); 💰 Buen Farm (6.3/m, +0.62 pts); ✌🏻 Outplays (5 plays, 0.16/min, +1.59 pts); ⛺ Campero Táctico (4 emboscadas); 🕶️ Lee Sin Cosplay (0.60/m, -0.81 pts); 🪲 Trabajador (53% KP, +0.81 pts); 📉 Outjungled (-35 CS, -0.9 pts); 📉 Déficit de Objetivos (-2.0 Obj, -1.8 pts); ⚠️ Trade Ineficiente (x0.69 eficiencia, -0.97 pts); 🐉 Impacto Macro (+2.3 pts); [2 Drags, Heraldo, Kevins]; 🧱 Primer Ladrillo; 🔥 DPM Carry (810, +1.08); 🤑 Magnate (524 GPM vs 350 esperado, +5 pts); 🔮 Vidente (+6 Pinks, +1 pts); 💸 Bounty (Racha de 5 entregada, -0.75 pts)</t>
  </si>
  <si>
    <t>{"csMin":6.34,"gpm":524.2,"dpm":810.2,"vspm":0.6,"fb":0,"ccScore":21,"xpDiff":0,"goldDiff":-1880,"csDiff":-55,"visionDiff":-4,"earlyGoldXp":0,"maxCsLead":12,"maxLvlLead":1,"plates":3,"earlyRoams":0,"dmgObj":37030,"dmgTurrets":3638,"dragons":2,"barons":0,"heralds":1,"grubs":0,"steals":0,"kp":53.1,"dmgTakenPct":20,"dmgDealtPct":23.1,"controlWards":6,"wardsKilled":6,"wardsPlaced":1,"pickKills":11,"saves":0,"healShield":18470,"winStats":null,"losStats":null,"goldTimeline":null}</t>
  </si>
  <si>
    <t>EUW1_7787823413</t>
  </si>
  <si>
    <t>👑 REY DE LA LÍNEA (Oro Fin, Visión, KDA); 🦄 KDA DE DIOS (12.00, +3.75 pts); 🕸️ Oportunista (22 cazadas, 0.76/min, +1.62 pts); ⛓️ MAESTRO DE TÍTERES (19 setups, 0.66/min, +2.28 pts); 👼🏻 Heroes Never die! (0.79 ast/min, +2.47 pts); 🧘 Superviviente; 🕯️ Control de Zona (2.6/m, +2.02 pts); 🔦 Dominio del Mapa (+23 vs rival, +1.56 pts); ⚙️ Motor del Equipo (75% KP, +3 pts); ⚖️ Support Eficiente (ROI 2.4, +1.53 pts); 🐉 Bonus Alma; 🏗️ Demolición Total (9T / 2I); 🧱 Primer Ladrillo; 🛡️ Escudo Humano (1240/min, +0.48 pts); 💎 Sólido 🔥Prime (WR 61% | AvgKDA 4.2, +0.72 pts)</t>
  </si>
  <si>
    <t>{"csMin":1,"gpm":342.5,"dpm":351,"vspm":2.62,"fb":0,"ccScore":51,"xpDiff":0,"goldDiff":1906,"csDiff":9,"visionDiff":23,"earlyGoldXp":0,"maxCsLead":8.900000005960464,"maxLvlLead":2,"plates":15,"earlyRoams":0,"dmgObj":2851,"dmgTurrets":1955,"dragons":2,"barons":0,"heralds":1,"grubs":0,"steals":0,"kp":75,"dmgTakenPct":17.8,"dmgDealtPct":8.9,"controlWards":1,"wardsKilled":8,"wardsPlaced":29,"pickKills":22,"saves":3,"healShield":10328,"winStats":null,"losStats":null,"goldTimeline":null}</t>
  </si>
  <si>
    <t>EUW1_7787860002</t>
  </si>
  <si>
    <t>EUW1_7787861951</t>
  </si>
  <si>
    <t>🎖️ MVP del Perdedor (Objs 5.4k | KP 86%) (+1.51 pts); ⚔️ Duelo Ganado (Trades, Ganks, Objs, Farm, KDA); ⚓ El Ancla (Mitigación: 1 lastres detectados); 💎 KDA ÉLITE (6.00, +2.44 pts); 💰 Buen Farm (6.8/m, +1.44 pts); 🛡️ Casi Perfecto; 👁️ Omnipresente (86% KP, +4.07 pts); 🦀 Rey del Río (5 scuttles, +1.88 pts); 📉 Outjungled (-44 CS, -1.44 pts); 🏃 Gank Gap (+66% KP, +2.5 pts); 🐗 Out-Macroed (-3.0 Obj, -3 pts); 🦌 Jungla Herbívoro (1 Épicos, -1.5 pts); 🦋 Jungla Alérgico (0 Control y &lt;500 dpm, -1.15 pts); ⚠️ Trade Ineficiente (x0.63 eficiencia, -1.33 pts); 🚜 Jungla Pasivo (Bono objetivos reducido 60% por falta de presencia); 🛡️ Coloso (Focus resistido 4 veces); 📈 Economista (383 GPM vs 350 esperado, +1.16 pts); 💸 Bounty (Racha de 4 entregada, -0.75 pts)</t>
  </si>
  <si>
    <t>{"csMin":6.8,"gpm":383,"dpm":310.4,"vspm":1.07,"fb":0,"ccScore":5,"xpDiff":0,"goldDiff":-194,"csDiff":-29,"visionDiff":8,"earlyGoldXp":0,"maxCsLead":14,"maxLvlLead":1,"plates":0,"earlyRoams":0,"dmgObj":5382,"dmgTurrets":0,"dragons":1,"barons":0,"heralds":0,"grubs":0,"steals":0,"kp":85.7,"dmgTakenPct":18.4,"dmgDealtPct":19.6,"controlWards":1,"wardsKilled":2,"wardsPlaced":3,"pickKills":6,"saves":0,"healShield":5025,"winStats":null,"losStats":null,"goldTimeline":null}</t>
  </si>
  <si>
    <t>EUW1_7787876254</t>
  </si>
  <si>
    <t>🏳️ Stompeada en Contra (Gap de -14.4k oro); 🤕 Duelo Perdido (SoloKill, Oro, +1 Lvl Lead, Placas, CS, KDA); 📉 KDA Deficiente (0.20, -4 pts); 📉 Déficit de Farm (6.0/m, -0.81 pts); 🔦 Ayudante de Visión (0.95/m, +0.9 pts); 👻 Fantasma (14% KP, -2.57 pts); 🐺 LOBO DE WALL STREET (ROI 2.48 vs media 1.46, +3.5 pts); ⚖️ Economía de Guerra (Top 1 Dmg con Top 4 Oro, +1.5 pts); 📉 Outleveled (-2 lvls); 🥴 Tilteado (Gap negativo: 4.7, -1.47 pts); 📉 Déficit Crítico (265 GPM vs 360 esperado, -3.2 pts); 🙈 Tacaño Supremo (0 Pinks en 21 min)</t>
  </si>
  <si>
    <t>{"csMin":6.05,"gpm":265,"dpm":658.5,"vspm":0.95,"fb":0,"ccScore":8,"xpDiff":-1,"goldDiff":-3798,"csDiff":-71,"visionDiff":6,"earlyGoldXp":0,"maxCsLead":8,"maxLvlLead":1,"plates":0,"earlyRoams":0,"dmgObj":0,"dmgTurrets":0,"dragons":0,"barons":0,"heralds":0,"grubs":0,"steals":0,"kp":14.3,"dmgTakenPct":22.1,"dmgDealtPct":29.4,"controlWards":0,"wardsKilled":0,"wardsPlaced":7,"pickKills":1,"saves":0,"healShield":2738,"winStats":null,"losStats":null,"goldTimeline":null}</t>
  </si>
  <si>
    <t>Olaf</t>
  </si>
  <si>
    <t>🏳️ Stompeada en Contra (Gap de -14.4k oro); 🤕 Duelo Perdido (SoloKill, Oro, Objs, Farm, KDA); 📉 KDA Deficiente (0.67, -2.08 pts); 🌾 Pathing Excelente (7.0/m, +1.8 pts); 🗿 Compañero de Cartón (0.00 ast/min, -0.25 pts); 🪲 Trabajador (57% KP, +1.21 pts); 📉 Outjungled (-31 CS, -0.66 pts); 🦌 Jungla Herbívoro (1 Épicos, -1.5 pts); 📉 Malos Trades (x0.41 eficiencia, -2.65 pts); 🐉 Impacto Macro (+0.5 pts); [Kevins]; 🔦 Vigía de Río (74% mapa controlado); 💎 Manos de Diamante (415 GPM vs 350 esperado, +2.29 pts); 👓 Miope (Poco despeje) (0.14/min, -0.14 pts); 📺 Pantalla Gris (0.29 m/min); 🎲 Freestyle Irresponsable (Champ #24, Pen x1.4)</t>
  </si>
  <si>
    <t>{"csMin":7,"gpm":415.4,"dpm":438.2,"vspm":0.76,"fb":0,"ccScore":6,"xpDiff":0,"goldDiff":-3243,"csDiff":-30,"visionDiff":-6,"earlyGoldXp":0,"maxCsLead":18.000000029802322,"maxLvlLead":1,"plates":2,"earlyRoams":0,"dmgObj":11970,"dmgTurrets":74,"dragons":1,"barons":0,"heralds":0,"grubs":0,"steals":0,"kp":57.1,"dmgTakenPct":32.7,"dmgDealtPct":19.6,"controlWards":1,"wardsKilled":3,"wardsPlaced":2,"pickKills":3,"saves":0,"healShield":9694,"winStats":null,"losStats":null,"goldTimeline":null}</t>
  </si>
  <si>
    <t>🏳️ Stompeada en Contra (Gap de -14.4k oro); 🤕 Duelo Perdido (Oro, Trades, +1 Lvl Lead, Placas, CS, KDA); 📉 KDA Deficiente (0.67, -2.08 pts); 📉 Déficit de Farm (5.8/m, -1.24 pts); 🔦 Ayudante de Visión (0.87/m, +0.75 pts); 🤝 Socio Clave (57% KP, +1.71 pts); 💎 Inversión Rentable (ROI 1.67 vs media 1.46, +0.72 pts); ⚖️ Economía de Guerra (Top 2 Dmg con Top 3 Oro, +0.5 pts); ⚠️ Trade Ineficiente (x0.72 eficiencia, -0.77 pts); 🩸 Primera Sangre; 💨 INATRAPABLE (Focus resistido 7 veces); 🍀 Supervivencia Extrema (x1 al límite, +0.8 pts); 📉 Déficit Crítico (334 GPM vs 400 esperado, -2.06 pts); 📺 Pantalla Gris (0.29 m/min)</t>
  </si>
  <si>
    <t>{"csMin":5.81,"gpm":333.6,"dpm":558.2,"vspm":0.87,"fb":1,"ccScore":5,"xpDiff":0,"goldDiff":-3943,"csDiff":-61,"visionDiff":8,"earlyGoldXp":0,"maxCsLead":0,"maxLvlLead":1,"plates":1,"earlyRoams":0,"dmgObj":1303,"dmgTurrets":439,"dragons":1,"barons":0,"heralds":0,"grubs":0,"steals":0,"kp":57.1,"dmgTakenPct":23.5,"dmgDealtPct":24.9,"controlWards":1,"wardsKilled":1,"wardsPlaced":8,"pickKills":3,"saves":0,"healShield":1815,"winStats":null,"losStats":null,"goldTimeline":null}</t>
  </si>
  <si>
    <t>🏳️ Stompeada en Contra (Gap de -14.4k oro); 🤕 Duelo Perdido (Oro, Visión, KDA); 📉 KDA Deficiente (0.67, -2.83 pts); 🪲 Trabajador (57% KP, +1.21 pts); 💼 Utilidad Rentable (ROI 1.6, +0.55 pts); 🥴 Tilteado (Gap negativo: 4.0, -1.2 pts); 👓 Miope (Poco despeje) (0.10/min, -1.1 pts); 📺 Pantalla Gris (0.29 m/min)</t>
  </si>
  <si>
    <t>{"csMin":0.95,"gpm":246.9,"dpm":246.3,"vspm":1.1,"fb":0,"ccScore":15,"xpDiff":0,"goldDiff":-1794,"csDiff":-5,"visionDiff":-13,"earlyGoldXp":0,"maxCsLead":5,"maxLvlLead":1,"plates":0,"earlyRoams":0,"dmgObj":0,"dmgTurrets":0,"dragons":1,"barons":0,"heralds":0,"grubs":0,"steals":0,"kp":57.1,"dmgTakenPct":12.5,"dmgDealtPct":11,"controlWards":2,"wardsKilled":2,"wardsPlaced":10,"pickKills":3,"saves":4,"healShield":5397,"winStats":null,"losStats":null,"goldTimeline":null}</t>
  </si>
  <si>
    <t>EUW1_7787879557</t>
  </si>
  <si>
    <t>⚔️ Duelo Ganado (SoloKill (+1), +1 Lvl Lead, Placas, +66 CS Lead); 💰 Buen Farm (7.9/m, +2.59 pts); 🔦 Ayudante de Visión (0.78/m, +0.57 pts); 👻 Fantasma (31% KP, -0.86 pts); ⚔️ Buen Daño (776, +0.6); 📈 Economista (423 GPM vs 400 esperado, +0.8 pts); ⛺ Mitigación Leve (Jgl: Solo 1 Objetivo)</t>
  </si>
  <si>
    <t>{"csMin":7.94,"gpm":423,"dpm":776.1,"vspm":0.78,"fb":0,"ccScore":0,"xpDiff":0,"goldDiff":588,"csDiff":65,"visionDiff":2,"earlyGoldXp":0,"maxCsLead":65.59999996423721,"maxLvlLead":1,"plates":1,"earlyRoams":0,"dmgObj":927,"dmgTurrets":927,"dragons":0,"barons":0,"heralds":0,"grubs":0,"steals":0,"kp":31.4,"dmgTakenPct":13.6,"dmgDealtPct":16.6,"controlWards":2,"wardsKilled":3,"wardsPlaced":12,"pickKills":9,"saves":0,"healShield":7474,"winStats":null,"losStats":null,"goldTimeline":null}</t>
  </si>
  <si>
    <t>🎖️ MVP del Perdedor (Daño 23% | KDA 3.0) (+2.01 pts); 👑 REY DE LA LÍNEA (SoloKill (+3), Trades, +2 Lvl Lead, Placas, +52 CS Lead, KDA); ⚔️ Duelista (4 kills); 🌟 KDA Excelente (3.00, +1.12 pts); 📉 Déficit de Farm Severo (4.8/m, -3.04 pts); 💉 Enfermero (0.44 ast/min, +1.19 pts); 🔦 Ayudante de Visión (0.84/m, +0.67 pts); 🤝 Socio Clave (60% KP, +2 pts); 💎 Inversión Rentable (ROI 3.07 vs media 2.51, +1.1 pts); ⚖️ Economía de Guerra (Top 2 Dmg con Top 4 Oro, +1 pts); 🔥 DPM Carry (1096, +1.19); 🏚️ Víctima de la Inflación (356 GPM vs 380 esperado, -0.34 pts); ⛺ Mitigación Leve (Jgl: Solo 1 Objetivo); 💸 Racha Cortada (Racha de 3 entregada, -0.5 pts); 🎲 Freestyle (Champ #24, Pen x1.4)</t>
  </si>
  <si>
    <t>{"csMin":4.81,"gpm":356.5,"dpm":1096.2,"vspm":0.84,"fb":0,"ccScore":11,"xpDiff":0,"goldDiff":116,"csDiff":48,"visionDiff":-2,"earlyGoldXp":0,"maxCsLead":52,"maxLvlLead":2,"plates":5,"earlyRoams":1,"dmgObj":6273,"dmgTurrets":6273,"dragons":0,"barons":0,"heralds":0,"grubs":0,"steals":0,"kp":60,"dmgTakenPct":15.6,"dmgDealtPct":23.5,"controlWards":2,"wardsKilled":0,"wardsPlaced":15,"pickKills":13,"saves":0,"healShield":6986,"winStats":null,"losStats":null,"goldTimeline":null}</t>
  </si>
  <si>
    <t>🤕 Duelo Perdido (Oro, Trades, KDA); 📉 KDA Deficiente (1.38, -1.06 pts); 🕯️ Control de Zona (2.5/m, +1.71 pts); 👻 Fantasma (31% KP, -1.36 pts); 💸 Inversor Maestro (ROI 3.0, +2.21 pts); 💥 Colateral; 👁️ Gran Hermano (96% mapa controlado); 🛡️ Escudo Humano (1492/min, +0.98 pts); 🩹 Botiquín (504 util/min, +0.52 pts); 🔦 Buen Despeje (0.34/min, +0.56 pts); 📺 Pantalla Gris (0.25 m/min); 🔮 Vidente (+8 Pinks, +1 pts); 💸 Inversor de Visión (-390g en visión, +0.25 pts)</t>
  </si>
  <si>
    <t>{"csMin":1.03,"gpm":263.1,"dpm":651.1,"vspm":2.45,"fb":0,"ccScore":47,"xpDiff":-1,"goldDiff":-3420,"csDiff":-29,"visionDiff":8,"earlyGoldXp":0,"maxCsLead":0,"maxLvlLead":1,"plates":2,"earlyRoams":0,"dmgObj":1435,"dmgTurrets":192,"dragons":0,"barons":0,"heralds":0,"grubs":0,"steals":0,"kp":31.4,"dmgTakenPct":26.6,"dmgDealtPct":13.9,"controlWards":8,"wardsKilled":11,"wardsPlaced":23,"pickKills":9,"saves":0,"healShield":16139,"winStats":null,"losStats":null,"goldTimeline":null}</t>
  </si>
  <si>
    <t>EUW1_7787885707</t>
  </si>
  <si>
    <t>🤕 Duelo Perdido (SoloKill, Oro, Trades, +1 Lvl Lead, Placas, +29 CS Lead, KDA); 📉 KDA Deficiente (0.36, -2.84 pts); 📉 Déficit de Farm (6.3/m, -0.28 pts); 🔦 Ayudante de Visión (0.89/m, +0.77 pts); 👻 Fantasma (24% KP, -1.65 pts); 📈 STONKS! (ROI 2.57 vs media 1.98, +1.47 pts); ⚖️ Economía de Guerra (Top 1 Dmg con Top 3 Oro, +1 pts); 📉 Outleveled (-3 lvls); ⚫ Agujero Negro (Gap negativo: 9.0, -3.2 pts); 🧱 Primer Ladrillo; 📺 Simulador de Pantalla Gris (20.4% muerto + 💀 Cero Impacto, -4.41 pts); 🔥 DPM Carry (948, +1.58); 📈 Economista (366 GPM vs 360 esperado, +0.21 pts); 🤡 Feeder (0.38 m/min); 🙈 Tacaño Supremo (0 Pinks en 29 min); Partida desastrosa (1/11/3, -3pts)</t>
  </si>
  <si>
    <t>{"csMin":6.34,"gpm":366.1,"dpm":948.1,"vspm":0.89,"fb":0,"ccScore":16,"xpDiff":0,"goldDiff":-2183,"csDiff":29,"visionDiff":1,"earlyGoldXp":0,"maxCsLead":29,"maxLvlLead":1,"plates":4,"earlyRoams":0,"dmgObj":5651,"dmgTurrets":5651,"dragons":0,"barons":0,"heralds":0,"grubs":0,"steals":0,"kp":23.5,"dmgTakenPct":20.3,"dmgDealtPct":27.4,"controlWards":0,"wardsKilled":1,"wardsPlaced":10,"pickKills":4,"saves":0,"healShield":3144,"winStats":null,"losStats":null,"goldTimeline":null}</t>
  </si>
  <si>
    <t>EUW1_7787915415</t>
  </si>
  <si>
    <t>🎖️ MVP del Perdedor (Visión 53 | KP 72%) (+3.08 pts); ⚔️ Duelo Ganado (Oro Fin, Trades); 👌 KDA Sólido (3.29, +0.67 pts); 🕸️ Oportunista (18 cazadas, 0.62/min, +0.75 pts); 💉 Enfermero (0.55 ast/min, +1.26 pts); 👀 Visión Decente (1.8/m, +0.62 pts); 💡 Vision Gap (+17 vs rival, +0.84 pts); ⚙️ Motor del Equipo (72% KP, +2.69 pts); ⚡ Soporte Agresivo (20.5% del daño total, +1.37 pts); 🗡️ Support Slayer (7 Kills, +1.6 pts); 🐌 Pegamento (74s de control); 🤑 Magnate (392 GPM vs 240 esperado, +5 pts); 🏕️ Mitigación (Jgl: 0 Objetivos); 📌 Usando los Pinks (+6 Pinks, +0.75 pts)</t>
  </si>
  <si>
    <t>{"csMin":2.79,"gpm":391.6,"dpm":836.3,"vspm":1.85,"fb":0,"ccScore":74,"xpDiff":0,"goldDiff":906,"csDiff":66,"visionDiff":17,"earlyGoldXp":0,"maxCsLead":66.2000000178814,"maxLvlLead":2,"plates":2,"earlyRoams":0,"dmgObj":520,"dmgTurrets":440,"dragons":0,"barons":0,"heralds":0,"grubs":0,"steals":0,"kp":71.9,"dmgTakenPct":15.1,"dmgDealtPct":20.5,"controlWards":6,"wardsKilled":6,"wardsPlaced":20,"pickKills":18,"saves":0,"healShield":4832,"winStats":null,"losStats":null,"goldTimeline":null}</t>
  </si>
  <si>
    <t>EUW1_7787936422</t>
  </si>
  <si>
    <t>📉 Bajo Impacto (13.1% daño, -1.38 pts); 🤕 Duelo Perdido (SoloKill, Oro, Trades, +1 Lvl Lead, Placas, CS, KDA); 📉 KDA Deficiente (1.00, -1.25 pts); 💰 Buen Farm (6.8/m, +0.6 pts); ✨ Exterminio Perfecto (x1); 🚜 Splitpusher Solitario (Baja KP justificada); 🥴 Tilteado (Gap negativo: 4.0, -1.2 pts); ⚠️ Trade Ineficiente (x0.55 eficiencia, -1.81 pts); 🏗️ Demolición Total (9T / 1I); 🏗️ El Destructor (16 placas); 🪝 Buen asedio (344 dmg/min, +0.57 pts); 🛒 GET CARRIED (Ganaste pero... KDA 1.0); 🗿 Mueble (0 Impacto: Sin CC, Daño ni KDA); 🏗️ Demoledor de Torres (4 estructuras); 📺 Pantalla Gris (0.27 m/min); 🙈 Tacaño Supremo (0 Pinks en 30 min); 🎁 Botín: BENT_NAIL</t>
  </si>
  <si>
    <t>{"csMin":6.83,"gpm":423.3,"dpm":476.2,"vspm":0.45,"fb":0,"ccScore":5,"xpDiff":-1,"goldDiff":-2662,"csDiff":-6,"visionDiff":-16,"earlyGoldXp":0,"maxCsLead":0,"maxLvlLead":1,"plates":16,"earlyRoams":0,"dmgObj":12439,"dmgTurrets":10308,"dragons":0,"barons":1,"heralds":0,"grubs":0,"steals":0,"kp":23.5,"dmgTakenPct":17.8,"dmgDealtPct":13.1,"controlWards":0,"wardsKilled":0,"wardsPlaced":8,"pickKills":6,"saves":0,"healShield":4427,"winStats":null,"losStats":null,"goldTimeline":null}</t>
  </si>
  <si>
    <t>EUW1_7787931305</t>
  </si>
  <si>
    <t>👑 REY DE LA LÍNEA (Oro Fin, +2 Lvl Lead, Placas, +46 CS Lead, KDA); ⚓ El Ancla (Mitigación: 1 lastres detectados); 🦏 Presión Temprana (1 torres enteras pre-min 14, +1.5 pts); 💰 Buen Farm (7.8/m, +2.33 pts); 🕴️ Hitman (7 plays, 0.18/min, +1.94 pts); 🔫 Sicario (0.41 kills/min); 👁️ Omnipresente (79% KP, +3.86 pts); 💎 Inversión Rentable (ROI 2.15 vs media 1.90, +0.66 pts); 📈 Intercambio Rentable (x1.37 eficiencia, +0.4 pts); 🐉 Bonus Alma; ¡PENTAKILL!; 🩸 Primera Sangre; 🏗️ El Destructor (16 placas); 🧱 Primer Ladrillo; 🏗️ EL ASEDIO (64% del daño, +3.5 pts); 🏗️ Demoledor de Torres (4 estructuras); 🌋 Máquina de Daño (1414, +1.78); 🤑 Magnate (650 GPM vs 400 esperado, +5 pts); 📺 Pantalla Gris (Mitigado por sacrificio: 10 muertes); 💸 Bounty (Racha de 5 entregada, -1.5 pts); 🎁 Botín: OLD_BOOT</t>
  </si>
  <si>
    <t>{"csMin":7.79,"gpm":650.4,"dpm":1413.8,"vspm":0.54,"fb":1,"ccScore":15,"xpDiff":1,"goldDiff":5372,"csDiff":25,"visionDiff":2,"earlyGoldXp":1,"maxCsLead":45.90000003576279,"maxLvlLead":2,"plates":16,"earlyRoams":0,"dmgObj":22682,"dmgTurrets":14177,"dragons":4,"barons":0,"heralds":1,"grubs":0,"steals":0,"kp":78.6,"dmgTakenPct":19.2,"dmgDealtPct":39,"controlWards":1,"wardsKilled":2,"wardsPlaced":11,"pickKills":21,"saves":0,"healShield":7844,"winStats":null,"losStats":null,"goldTimeline":null}</t>
  </si>
  <si>
    <t>🤕 Duelo Perdido (Oro, Visión, KDA); ⚓ El Ancla (Mitigación: 1 lastres detectados); 🍽️ En Bandeja (15 setups, 0.38/min, +0.92 pts); 🩹 Primeros Auxilios (0.44 ast/min, +0.68 pts); 🕯️ Control de Zona (2.6/m, +2.04 pts); 🤝 Socio Clave (68% KP, +2.29 pts); 🏦 ORÁCULO DE WALL STREET (ROI 6.4, +4.5 pts); 🐉 Bonus Alma; 🤼 Judoka (9 plays, 0.23/min, +0.65 pts); 🧱 Primer Ladrillo; 🔦 Vigía de Río (80% mapa controlado); 🏔️ COLOSO INAMOVIBLE (3046/min, +4.09 pts); ⛓️ Cadena Perpetua (121 inmovilizaciones); 🧊 Ralentizador (84s de control); 🩹 Botiquín (492 util/min, +0.46 pts); 📌 Usando los Pinks (+5 Pinks, +0.25 pts); 🎁 Botín: DRAGON_SCALE</t>
  </si>
  <si>
    <t>{"csMin":0.97,"gpm":269.4,"dpm":298,"vspm":2.64,"fb":0,"ccScore":84,"xpDiff":0,"goldDiff":-2239,"csDiff":0,"visionDiff":-46,"earlyGoldXp":0,"maxCsLead":5,"maxLvlLead":1,"plates":7,"earlyRoams":0,"dmgObj":2763,"dmgTurrets":382,"dragons":2,"barons":0,"heralds":1,"grubs":0,"steals":0,"kp":67.9,"dmgTakenPct":20.8,"dmgDealtPct":8.2,"controlWards":4,"wardsKilled":7,"wardsPlaced":37,"pickKills":19,"saves":0,"healShield":19190,"winStats":null,"losStats":null,"goldTimeline":null}</t>
  </si>
  <si>
    <t>🤕 Duelo Perdido (SoloKill, Oro, Trades, +1 Lvl Lead, Placas, +15 CS Lead, KDA); ⚓ El Ancla (Mitigación: 1 lastres detectados); 💰 Buen Farm (7.4/m, +1.68 pts); 🩹 Primeros Auxilios (0.31 ast/min, +0.54 pts); 🔦 Ayudante de Visión (0.80/m, +0.61 pts); 🪲 Trabajador (54% KP, +1.36 pts); 📈 STONKS! (ROI 2.59 vs media 1.90, +1.82 pts); 📈 Intercambio Rentable (x1.34 eficiencia, +0.36 pts); 🐉 Bonus Alma; 🏗️ El Destructor (10 placas); 🧱 Primer Ladrillo; 🍽️ La Mesa Puesta (28% dmg, trabajo sucio); 🔥 DPM Carry (1027, +1.06); 📈 Economista (392 GPM vs 380 esperado, +0.42 pts); 📺 Pantalla Gris (0.26 m/min); 👛 Ahorrador (Faltaron 1 pinks)</t>
  </si>
  <si>
    <t>{"csMin":7.44,"gpm":392.1,"dpm":1026.9,"vspm":0.8,"fb":0,"ccScore":69,"xpDiff":0,"goldDiff":-2516,"csDiff":-15,"visionDiff":-3,"earlyGoldXp":0,"maxCsLead":15.400000005960464,"maxLvlLead":1,"plates":10,"earlyRoams":0,"dmgObj":7677,"dmgTurrets":4768,"dragons":2,"barons":0,"heralds":0,"grubs":0,"steals":0,"kp":53.6,"dmgTakenPct":14.3,"dmgDealtPct":28.3,"controlWards":1,"wardsKilled":0,"wardsPlaced":15,"pickKills":14,"saves":0,"healShield":49,"winStats":null,"losStats":null,"goldTimeline":null}</t>
  </si>
  <si>
    <t>🤕 Duelo Perdido (Oro, Trades, +1 Lvl Lead, Placas, CS, KDA); 📉 KDA Deficiente (1.10, -1 pts); 📉 Déficit de Farm Severo (5.2/m, -2.33 pts); 🔦 Ayudante de Visión (0.80/m, +0.6 pts); 📉 Outleveled (-2 lvls); 🥴 Tilteado (Gap negativo: 3.7, -1.07 pts); 🤕 Saco de Boxeo (x0.31 eficiencia, -3.25 pts); 🐉 Bonus Alma; 🧱 Primer Ladrillo; ⚠️ Descuidado (18.7% muerto, -2.35 pts); 🛡️ Escudo Humano (1426/min, +0.85 pts); 🏚️ Víctima de la Inflación (310 GPM vs 360 esperado, -1.39 pts); 📺 Pantalla Gris (0.26 m/min); 📌 Usando los Pinks (+3 Pinks, +0.25 pts); 🎲 Freestyle Irresponsable (Champ #71, Pen x3.0)</t>
  </si>
  <si>
    <t>{"csMin":5.21,"gpm":310.2,"dpm":355.8,"vspm":0.8,"fb":0,"ccScore":11,"xpDiff":-1,"goldDiff":-4141,"csDiff":-76,"visionDiff":-29,"earlyGoldXp":0,"maxCsLead":1,"maxLvlLead":1,"plates":2,"earlyRoams":0,"dmgObj":5722,"dmgTurrets":2896,"dragons":0,"barons":0,"heralds":1,"grubs":0,"steals":0,"kp":39.3,"dmgTakenPct":21.5,"dmgDealtPct":9.8,"controlWards":3,"wardsKilled":2,"wardsPlaced":14,"pickKills":9,"saves":0,"healShield":4529,"winStats":null,"losStats":null,"goldTimeline":null}</t>
  </si>
  <si>
    <t>EUW1_7787970780</t>
  </si>
  <si>
    <t>🔥 Elo Hell (Team Gap Alto: Carga 2); 📉 KDA Deficiente (1.64, -0.41 pts); 💉 Enfermero (0.56 ast/min, +1.28 pts); 👀 Visión Decente (2.0/m, +0.94 pts); 🤝 Socio Clave (67% KP, +2.17 pts); 💼 Utilidad Rentable (ROI 1.8, +0.72 pts); 🧊 Ralentizador (54s de control); 🤑 Magnate (371 GPM vs 240 esperado, +4.58 pts); 🏕️ Mitigación (Jgl: 0 Objetivos); 🤡 Feeder (0.41 m/min); 📌 Usando los Pinks (+4 Pinks, +0.25 pts); 🎁 Botín: SCRAP_METAL</t>
  </si>
  <si>
    <t>{"csMin":1.41,"gpm":370.7,"dpm":525.3,"vspm":2.02,"fb":0,"ccScore":54,"xpDiff":0,"goldDiff":712,"csDiff":18,"visionDiff":-7,"earlyGoldXp":0,"maxCsLead":18.25,"maxLvlLead":1,"plates":3,"earlyRoams":0,"dmgObj":3017,"dmgTurrets":2442,"dragons":0,"barons":0,"heralds":0,"grubs":0,"steals":0,"kp":66.7,"dmgTakenPct":20.2,"dmgDealtPct":14.3,"controlWards":4,"wardsKilled":6,"wardsPlaced":18,"pickKills":15,"saves":0,"healShield":10610,"winStats":null,"losStats":null,"goldTimeline":null}</t>
  </si>
  <si>
    <t>EUW1_7787959673</t>
  </si>
  <si>
    <t>🌟 MVP de la Partida (Visión 104 | KP 60%) (+1.34 pts); 👑 REY DE LA LÍNEA (Oro Fin, Soporte, Visión, KDA); 🌟 KDA Excelente (5.00, +1.77 pts); 🍽️ En Bandeja (12 setups, 0.35/min, +0.76 pts); 💉 Enfermero (0.59 ast/min, +1.44 pts); 🔦 Mapa Iluminado (3.1/m, +2.9 pts); 🔦 Dominio del Mapa (+34 vs rival, +2.88 pts); 🪲 Trabajador (60% KP, +1.45 pts); 💼 Utilidad Rentable (ROI 1.7, +0.57 pts); 🗡️ Support Slayer (5 Kills, +0.8 pts); 🐉 Bonus Alma; 🩹 Botiquín (408 util/min, +0.04 pts); 📉 KDA Inútil (Robaste 5 kills pero hiciste solo 10% daño, -0.98 pts); 👛 Ahorrador (Faltaron 1 pinks)</t>
  </si>
  <si>
    <t>{"csMin":1.68,"gpm":330.2,"dpm":365.2,"vspm":3.11,"fb":0,"ccScore":38,"xpDiff":0,"goldDiff":1305,"csDiff":-15,"visionDiff":34,"earlyGoldXp":0,"maxCsLead":7,"maxLvlLead":2,"plates":6,"earlyRoams":0,"dmgObj":3171,"dmgTurrets":2280,"dragons":3,"barons":0,"heralds":0,"grubs":0,"steals":0,"kp":59.5,"dmgTakenPct":13.9,"dmgDealtPct":10.1,"controlWards":3,"wardsKilled":7,"wardsPlaced":34,"pickKills":20,"saves":0,"healShield":13887,"winStats":null,"losStats":null,"goldTimeline":null}</t>
  </si>
  <si>
    <t>EUW1_7787924443</t>
  </si>
  <si>
    <t>🤕 Duelo Perdido (SoloKill, Oro, Trades, Ganks, Objs, Farm, Invades, KDA); 🌟 KDA Excelente (3.14, +1.16 pts); 💰 Buen Farm (6.0/m, +0.09 pts); 🚜 Splitpusher Solitario (Baja KP justificada); 🌊 Control de Río (6 scuttles, +0.54 pts); 📉 Outjungled (-54 CS, -2.04 pts); 🚶‍♂️ Ausente del Mapa (-18% KP vs rival, -0.56 pts); 👑 Rey del Mapa (+5.5 Obj, +4 pts); ⚠️ Trade Ineficiente (x0.70 eficiencia, -0.92 pts); 🐉 Impacto Macro (+4.8 pts); [Alma de Dragón, 1 Barón(es), Heraldo, Kevins]; 🐉 Bonus Alma; 🏗️ Demolición Total (10T / 4I); 🧱 Primer Ladrillo; 🔦 Vigía de Río (81% mapa controlado); 🛡️ Duro de Pelar (1824/min, +1.65 pts); 💣 Demolición Táctica (13.5k daño a torres sin last hit); 🔥 DPM Carry (949, +1.59); 🌈 Teoria del Caos (60% AD / 32% AP); 📈 Economista (456 GPM vs 420 esperado, +1.26 pts); 🙈 CIEGO LEGAL (0.05/min, -2.05 pts); 👛 Ahorrador (Faltaron 1 pinks)</t>
  </si>
  <si>
    <t>{"csMin":6.05,"gpm":455.9,"dpm":949.2,"vspm":1.21,"fb":0,"ccScore":30,"xpDiff":0,"goldDiff":-1824,"csDiff":-30,"visionDiff":18,"earlyGoldXp":0,"maxCsLead":3.9999999701976776,"maxLvlLead":0,"plates":14,"earlyRoams":0,"dmgObj":71653,"dmgTurrets":13530,"dragons":3,"barons":1,"heralds":1,"grubs":0,"steals":0,"kp":43.1,"dmgTakenPct":24.1,"dmgDealtPct":20.2,"controlWards":2,"wardsKilled":2,"wardsPlaced":16,"pickKills":17,"saves":0,"healShield":27013,"winStats":null,"losStats":null,"goldTimeline":null}</t>
  </si>
  <si>
    <t>EUW1_7787965724</t>
  </si>
  <si>
    <t>🏗️ Demolición Total (10T / 2I); ⚔️ Duelo Ganado (Oro Fin, Visión); 🕯️ Control de Zona (2.3/m, +1.51 pts); 🔦 Dominio del Mapa (+24 vs rival, +1.68 pts); 👻 Fantasma (37% KP, -0.82 pts); ⚡ Soporte Agresivo (16.1% del daño total, +0.28 pts); 🏗️ Demolición Total (10T / 2I); 💥 Colateral; 🧱 Primer Ladrillo; 📈 Economista (293 GPM vs 240 esperado, +1.87 pts); 👓 Miope (Poco despeje) (0.06/min, -1.86 pts); 👛 Ahorrador (Faltaron 1 pinks)</t>
  </si>
  <si>
    <t>{"csMin":1.43,"gpm":293.4,"dpm":701.5,"vspm":2.34,"fb":0,"ccScore":57,"xpDiff":0,"goldDiff":458,"csDiff":19,"visionDiff":24,"earlyGoldXp":0,"maxCsLead":23.30000001192093,"maxLvlLead":1,"plates":12,"earlyRoams":0,"dmgObj":7121,"dmgTurrets":2905,"dragons":2,"barons":1,"heralds":1,"grubs":0,"steals":0,"kp":36.8,"dmgTakenPct":19.9,"dmgDealtPct":16.1,"controlWards":2,"wardsKilled":2,"wardsPlaced":31,"pickKills":12,"saves":0,"healShield":14922,"winStats":null,"losStats":null,"goldTimeline":null}</t>
  </si>
  <si>
    <t>EUW1_7788014723</t>
  </si>
  <si>
    <t>🏳️ Stompeada en Contra (Gap de -14.5k oro); 🛡️ Duelo Protegido (Mitigación Activa); 📉 KDA Deficiente (0.57, -2.32 pts); 🌾 Farm de Pro (8.9/m, +4.28 pts); 🔦 Ayudante de Visión (0.64/m, +0.28 pts); 👁️ Omnipresente (80% KP, +4 pts); 🐺 LOBO DE WALL STREET (ROI 2.19 vs media 1.37, +2.98 pts); 🥴 Tilteado (Gap negativo: 4.3, -1.33 pts); 🟣 THANOS: 1v9 (42% del daño); 📈 Economista (421 GPM vs 400 esperado, +0.74 pts); 📺 Pantalla Gris (Mitigado por sacrificio: 7 muertes)</t>
  </si>
  <si>
    <t>{"csMin":8.88,"gpm":421,"dpm":928.1,"vspm":0.64,"fb":0,"ccScore":0,"xpDiff":0,"goldDiff":-1988,"csDiff":19,"visionDiff":-2,"earlyGoldXp":0,"maxCsLead":30,"maxLvlLead":2,"plates":4,"earlyRoams":0,"dmgObj":4077,"dmgTurrets":3487,"dragons":0,"barons":0,"heralds":0,"grubs":0,"steals":0,"kp":80,"dmgTakenPct":20.2,"dmgDealtPct":42,"controlWards":0,"wardsKilled":2,"wardsPlaced":7,"pickKills":4,"saves":0,"healShield":4595,"winStats":null,"losStats":null,"goldTimeline":null}</t>
  </si>
  <si>
    <t>🏳️ Stompeada en Contra (Gap de -14.5k oro); 🛡️ Duelo Protegido (Mitigación Activa); 📉 KDA Deficiente (0.67, -2.83 pts); 👀 Visión Decente (2.2/m, +1.32 pts); 💡 Vision Gap (+11 vs rival, +0.12 pts); 👁️ Omnipresente (80% KP, +3.5 pts); 🥴 Tilteado (Gap negativo: 4.7, -1.47 pts); 📺 Pantalla Gris (0.25 m/min)</t>
  </si>
  <si>
    <t>{"csMin":1.58,"gpm":248.2,"dpm":279.8,"vspm":2.23,"fb":0,"ccScore":15,"xpDiff":0,"goldDiff":-1153,"csDiff":8,"visionDiff":11,"earlyGoldXp":0,"maxCsLead":9,"maxLvlLead":1,"plates":3,"earlyRoams":0,"dmgObj":1326,"dmgTurrets":1326,"dragons":0,"barons":0,"heralds":0,"grubs":0,"steals":0,"kp":80,"dmgTakenPct":19.9,"dmgDealtPct":12.7,"controlWards":3,"wardsKilled":5,"wardsPlaced":20,"pickKills":4,"saves":2,"healShield":6149,"winStats":null,"losStats":null,"goldTimeline":null}</t>
  </si>
  <si>
    <t>🏳️ Stompeada en Contra (Gap de -14.5k oro); 🛡️ Duelo Protegido (Mitigación Activa); 📉 KDA Deficiente (0.67, -2.08 pts); 💰 Buen Farm (6.8/m, +0.53 pts); 🧘 Superviviente; ⚖️ Economía de Guerra (Top 2 Dmg con Top 3 Oro, +0.5 pts); 📉 Malos Trades (x0.50 eficiencia, -2.11 pts); 🗿 Mueble (0 Impacto: Sin CC, Daño ni KDA); 🏚️ Víctima de la Inflación (349 GPM vs 380 esperado, -0.64 pts); 🙈 Tacaño Supremo (0 Pinks en 24 min)</t>
  </si>
  <si>
    <t>{"csMin":6.79,"gpm":349,"dpm":420.8,"vspm":0.35,"fb":0,"ccScore":2,"xpDiff":0,"goldDiff":-1700,"csDiff":-23,"visionDiff":-1,"earlyGoldXp":0,"maxCsLead":12,"maxLvlLead":1,"plates":3,"earlyRoams":0,"dmgObj":4313,"dmgTurrets":4313,"dragons":0,"barons":0,"heralds":0,"grubs":0,"steals":0,"kp":40,"dmgTakenPct":17.7,"dmgDealtPct":19,"controlWards":0,"wardsKilled":0,"wardsPlaced":5,"pickKills":1,"saves":0,"healShield":4469,"winStats":null,"losStats":null,"goldTimeline":null}</t>
  </si>
  <si>
    <t>🏳️ Stompeada en Contra (Gap de -14.5k oro); 👻 Carry Fantasma (7.4% daño, -3.36 pts); 🛡️ Duelo Protegido (Mitigación Activa); 📉 KDA Deficiente (0.13, -3.44 pts); 📉 Déficit de Farm Severo (5.0/m, -2.62 pts); 🔦 Ayudante de Visión (0.96/m, +0.92 pts); 👻 Fantasma (20% KP, -2 pts); 📉 Outleveled (-3 lvls); 📉 Caída Libre (Gap negativo: 7.7, -2.67 pts); 🤕 Saco de Boxeo (x0.15 eficiencia, -4 pts); 🏗️ El Destructor (7 placas); 📉 Déficit Crítico (275 GPM vs 360 esperado, -2.8 pts); 📺 Pantalla Gris (0.33 m/min); 🎲 Freestyle Irresponsable (Champ #72, Pen x3.0)</t>
  </si>
  <si>
    <t>{"csMin":5.04,"gpm":275,"dpm":163.5,"vspm":0.96,"fb":0,"ccScore":8,"xpDiff":0,"goldDiff":-6579,"csDiff":-112,"visionDiff":-4,"earlyGoldXp":0,"maxCsLead":0,"maxLvlLead":1,"plates":7,"earlyRoams":0,"dmgObj":4267,"dmgTurrets":4267,"dragons":0,"barons":0,"heralds":0,"grubs":0,"steals":0,"kp":20,"dmgTakenPct":22.5,"dmgDealtPct":7.4,"controlWards":1,"wardsKilled":1,"wardsPlaced":9,"pickKills":1,"saves":0,"healShield":2740,"winStats":null,"losStats":null,"goldTimeline":null}</t>
  </si>
  <si>
    <t>EUW1_7787991892</t>
  </si>
  <si>
    <t>📉 Bajo Impacto (14.1% daño, -1.01 pts); ⚔️ Duelo Ganado (SoloKill, Oro Fin, +2 Lvl Lead, +37 CS Lead); 💰 Buen Farm (6.5/m, +0.03 pts); 🔦 Ayudante de Visión (0.74/m, +0.49 pts); 🚜 Splitpusher Solitario (Baja KP justificada); ⏫ Gap de Nivel (+2 lvls); ⚠️ Trade Ineficiente (x0.70 eficiencia, -0.89 pts); 🏗️ Demolición Total (9T / 1I); 🩸 Primera Sangre; 🏗️ El Destructor (11 placas); 🔨 Golpe Devastador (Crítico de 1323, +1.61 pts); 💣 Demolición Táctica (8.7k daño a torres sin last hit); 📈 Economista (457 GPM vs 430 esperado, +0.93 pts); 🙈 Tacaño Supremo (0 Pinks en 33 min); 🎒 Carried (WR 83% pero invisible hoy)</t>
  </si>
  <si>
    <t>{"csMin":6.52,"gpm":456.7,"dpm":599.1,"vspm":0.74,"fb":1,"ccScore":10,"xpDiff":0,"goldDiff":4214,"csDiff":34,"visionDiff":2,"earlyGoldXp":0,"maxCsLead":37,"maxLvlLead":2,"plates":11,"earlyRoams":0,"dmgObj":9437,"dmgTurrets":8666,"dragons":0,"barons":0,"heralds":0,"grubs":0,"steals":0,"kp":33.3,"dmgTakenPct":18.9,"dmgDealtPct":14.1,"controlWards":0,"wardsKilled":1,"wardsPlaced":9,"pickKills":9,"saves":0,"healShield":6426,"winStats":null,"losStats":null,"goldTimeline":null}</t>
  </si>
  <si>
    <t>EUW1_7788020365</t>
  </si>
  <si>
    <t>🔥 Elo Hell (Team Gap Alto: Carga 2); 📉 KDA Deficiente (1.78, -0.06 pts); 🍽️ En Bandeja (12 setups, 0.46/min, +1.31 pts); 💉 Enfermero (0.50 ast/min, +1 pts); 🕯️ Control de Zona (2.3/m, +1.51 pts); 🔦 Dominio del Mapa (+24 vs rival, +1.68 pts); ⚙️ Motor del Equipo (73% KP, +2.77 pts); 💸 Inversor Maestro (ROI 3.4, +2.69 pts); 🤼 Judoka (7 plays, 0.27/min, +0.85 pts); 🛡️ Duro de Pelar (1639/min, +1.28 pts); 🐙 KRAKEN (124 stuns, 4.8/min); 🐌 Pegamento (72s de control); 👓 Miope (Poco despeje) (0.12/min, -0.69 pts); 🏕️ Mitigación (Jgl: 0 Objetivos); 📺 Pantalla Gris (0.35 m/min); 👛 Ahorrador (Faltaron 1 pinks)</t>
  </si>
  <si>
    <t>{"csMin":1.08,"gpm":306.7,"dpm":485.3,"vspm":2.34,"fb":0,"ccScore":72,"xpDiff":0,"goldDiff":-1160,"csDiff":-7,"visionDiff":24,"earlyGoldXp":0,"maxCsLead":3,"maxLvlLead":1,"plates":0,"earlyRoams":0,"dmgObj":596,"dmgTurrets":28,"dragons":0,"barons":0,"heralds":0,"grubs":0,"steals":0,"kp":72.7,"dmgTakenPct":19.1,"dmgDealtPct":13.3,"controlWards":2,"wardsKilled":3,"wardsPlaced":21,"pickKills":16,"saves":0,"healShield":1767,"winStats":null,"losStats":null,"goldTimeline":null}</t>
  </si>
  <si>
    <t>EUW1_7788019782</t>
  </si>
  <si>
    <t>🌟 MVP de la Partida (Objs 25.6k | KP 61%) (+2 pts); ⚔️ Duelo Ganado (SoloKill (+1), Oro Fin, Objs, Farm, KDA); 💎 KDA ÉLITE (6.67, +2.64 pts); 👽 TARZAN MODE (Perfect Pathing) (9.1/m, +5.54 pts); 🧘 Superviviente; 🤝 Socio Clave (61% KP, +1.56 pts); 🔥 Imparable (Racha de 8 sin morir, +0.75 pts); 🌳 Control de Jungla (+66 CS, +2.3 pts); 🐗 Out-Macroed (-3.0 Obj, -3 pts); 🐉 Impacto Macro (+2.0 pts); [Alma de Dragón]; 🐉 Bonus Alma; 🏗️ Demolición Total (11T / 2I); 💥 Colateral; 🔦 Vigía de Río (73% mapa controlado); ⚙️ Mecánico (21 casts/min); 👺 Ladrón de Buffs (x2); ⚔️ Buen Daño (694, +0.66); 🤑 Magnate (564 GPM vs 420 esperado, +5 pts); 🙈 CIEGO LEGAL (0.00/min, -3 pts); 👛 Ahorrador (Faltaron 2 pinks)</t>
  </si>
  <si>
    <t>{"csMin":9.08,"gpm":563.7,"dpm":693.5,"vspm":1.05,"fb":0,"ccScore":41,"xpDiff":0,"goldDiff":6649,"csDiff":106,"visionDiff":13,"earlyGoldXp":0,"maxCsLead":105.50000011920929,"maxLvlLead":1,"plates":3,"earlyRoams":0,"dmgObj":25610,"dmgTurrets":1020,"dragons":4,"barons":0,"heralds":0,"grubs":0,"steals":0,"kp":60.6,"dmgTakenPct":17.2,"dmgDealtPct":20.8,"controlWards":1,"wardsKilled":0,"wardsPlaced":24,"pickKills":17,"saves":0,"healShield":19246,"winStats":null,"losStats":null,"goldTimeline":null}</t>
  </si>
  <si>
    <t>EUW1_7788034967</t>
  </si>
  <si>
    <t>⚔️ Duelo Ganado (Oro Fin, Soporte, Visión, KDA); 👌 KDA Sólido (3.40, +0.79 pts); 🍽️ En Bandeja (10 setups, 0.38/min, +0.92 pts); ✨ Exterminio Perfecto (x1); 💉 Enfermero (0.50 ast/min, +1 pts); 🔦 Mapa Iluminado (3.3/m, +3.22 pts); 🔦 Dominio del Mapa (+24 vs rival, +1.68 pts); 💼 Utilidad Rentable (ROI 1.7, +0.65 pts); 🗡️ Support Slayer (4 Kills, +0.4 pts); 🧱 Primer Ladrillo; 🧹 Limpieza Profunda (0.46/min, +1.27 pts); 📉 KDA Inútil (Robaste 4 kills pero hiciste solo 10% daño, -0.5 pts); 👁️‍🗨️ ILLUMINATI (+10 Pinks, +1.75 pts)</t>
  </si>
  <si>
    <t>{"csMin":0.85,"gpm":335.2,"dpm":421.1,"vspm":3.29,"fb":0,"ccScore":31,"xpDiff":1,"goldDiff":1604,"csDiff":5,"visionDiff":24,"earlyGoldXp":1,"maxCsLead":6,"maxLvlLead":1,"plates":13,"earlyRoams":0,"dmgObj":2732,"dmgTurrets":1349,"dragons":2,"barons":0,"heralds":0,"grubs":0,"steals":0,"kp":45.9,"dmgTakenPct":15,"dmgDealtPct":10,"controlWards":6,"wardsKilled":12,"wardsPlaced":34,"pickKills":12,"saves":0,"healShield":10389,"winStats":null,"losStats":null,"goldTimeline":null}</t>
  </si>
  <si>
    <t>👑 REY DE LA LÍNEA (Trades, +1 Lvl Lead, Placas, +28 CS Lead, KDA); 🌟 KDA Excelente (4.25, +1.79 pts); 🦏 Presión Temprana (1 torres enteras pre-min 14, +1.5 pts); 💰 Buen Farm (7.5/m, +1.8 pts); ✨ Exterminio Perfecto (x1); 🩹 Primeros Auxilios (0.31 ast/min, +0.54 pts); 🔦 Ayudante de Visión (0.65/m, +0.31 pts); 🪲 Trabajador (46% KP, +0.59 pts); ✨ Dominio de Trades (x1.81 eficiencia, +1.06 pts); 🏗️ El Destructor (18 placas); 🧱 Primer Ladrillo; 🪝 Buen asedio (636 dmg/min, +1.46 pts); 🔨 Albañil (40% del daño, +1.48 pts); 🏗️ Demoledor de Torres (3 estructuras); 💣 Demolición Táctica (16.5k daño a torres sin last hit); 🔥 DPM Carry (1041, +1.09); 📈 Economista (534 GPM vs 480 esperado, +1.62 pts); 🔥 Main 🔥Prime 🔥6 (WR 82% | AvgKDA 3.4, +2.53 pts)</t>
  </si>
  <si>
    <t>{"csMin":7.5,"gpm":533.8,"dpm":1040.8,"vspm":0.65,"fb":0,"ccScore":42,"xpDiff":0,"goldDiff":316,"csDiff":2,"visionDiff":7,"earlyGoldXp":0,"maxCsLead":28,"maxLvlLead":1,"plates":18,"earlyRoams":0,"dmgObj":18328,"dmgTurrets":16538,"dragons":1,"barons":0,"heralds":0,"grubs":0,"steals":0,"kp":45.9,"dmgTakenPct":14.7,"dmgDealtPct":24.8,"controlWards":0,"wardsKilled":3,"wardsPlaced":5,"pickKills":12,"saves":0,"healShield":2377,"winStats":null,"losStats":null,"goldTimeline":null}</t>
  </si>
  <si>
    <t>EUW1_7788066630</t>
  </si>
  <si>
    <t>👑 REY DE LA LÍNEA (SoloKill (+1), Oro Fin, +1 Lvl Lead, Placas, +20 CS Lead); 🤺 Maestro del 1v1 (5 kills); 👌 KDA Sólido (2.29, +0.37 pts); 💰 Buen Farm (7.8/m, +2.35 pts); ✌🏻 Outplays (3 plays, 0.12/min, +0.98 pts); ✨ Exterminio Perfecto (x2); 🔫 Sicario (0.46 kills/min); 🪲 Trabajador (46% KP, +0.57 pts); 💎 Inversión Rentable (ROI 1.98 vs media 1.75, +0.65 pts); 🐉 Bonus Alma; 🏗️ Demolición Total (10T / 2I); 🏗️ El Destructor (12 placas); 🧱 Primer Ladrillo; 🪝 Buen asedio (410 dmg/min, +0.64 pts); 💀 Spawn Camper (Mató a 1 en la fuente); 🏗️ Demoledor de Torres (3 estructuras); 💣 Demolición Táctica (10.7k daño a torres sin last hit); 🔥 DPM Carry (1117, +1.23); 💎 Manos de Diamante (556 GPM vs 450 esperado, +3.7 pts); 📺 Pantalla Gris (0.27 m/min); 🙈 Tacaño Supremo (0 Pinks en 26 min); 💸 Bounty (Racha de 4 entregada, -0.6 pts)</t>
  </si>
  <si>
    <t>{"csMin":7.81,"gpm":555.6,"dpm":1116.8,"vspm":0.48,"fb":0,"ccScore":8,"xpDiff":0,"goldDiff":3187,"csDiff":0,"visionDiff":-6,"earlyGoldXp":0,"maxCsLead":20,"maxLvlLead":1,"plates":12,"earlyRoams":0,"dmgObj":18877,"dmgTurrets":10652,"dragons":1,"barons":1,"heralds":0,"grubs":0,"steals":0,"kp":45.7,"dmgTakenPct":24.6,"dmgDealtPct":28.7,"controlWards":0,"wardsKilled":1,"wardsPlaced":6,"pickKills":10,"saves":0,"healShield":4598,"winStats":null,"losStats":null,"goldTimeline":null}</t>
  </si>
  <si>
    <t>🦄 KDA DE DIOS (19.00, +5 pts); 🔒 EL CANDADO (15 setups, 0.58/min, +1.88 pts); ✨ Exterminio Perfecto (x2); 🚑 Hospital Ambulante (0.62 ast/min, +1.58 pts); 🛡️ Casi Perfecto; 👀 Visión Decente (2.2/m, +1.26 pts); 🪲 Trabajador (54% KP, +0.93 pts); 💼 Utilidad Rentable (ROI 1.8, +0.74 pts); ⚔️ Invade Mortal (x1 acción pre-minions); 🐉 Bonus Alma; 🏗️ Demolición Total (10T / 2I); 🧱 Primer Ladrillo; 🔦 Vigía de Río (78% mapa controlado); 🧘 Mente Fría (Focus resistido 6 veces)</t>
  </si>
  <si>
    <t>{"csMin":1.19,"gpm":349,"dpm":290.3,"vspm":2.2,"fb":0,"ccScore":41,"xpDiff":0,"goldDiff":2085,"csDiff":-8,"visionDiff":-19,"earlyGoldXp":0,"maxCsLead":1,"maxLvlLead":1,"plates":12,"earlyRoams":0,"dmgObj":2264,"dmgTurrets":618,"dragons":3,"barons":1,"heralds":0,"grubs":0,"steals":0,"kp":54.3,"dmgTakenPct":20,"dmgDealtPct":7.5,"controlWards":3,"wardsKilled":6,"wardsPlaced":22,"pickKills":16,"saves":0,"healShield":6911,"winStats":null,"losStats":null,"goldTimeline":null}</t>
  </si>
  <si>
    <t>🌟 MVP de la Partida (Objs 22.3k | KP 63%) (+2 pts); 👻 Carry Fantasma (10.7% daño, -2.2 pts); 👑 REY DE LA LÍNEA (SoloKill (+1), Oro Fin, Ganks, Objs, KDA); 🛡️ KDA Player (Jugó a no morir) (11.00, +1.85 pts); 📉 Jungla Hambriento (5.8/m, -0.28 pts); 🕸️ Oportunista (18 cazadas, 0.69/min, +1.2 pts); 🍽️ En Bandeja (12 setups, 0.46/min, +1.31 pts); ✨ Exterminio Perfecto (x2); 👼🏻 Heroes Never die! (0.77 ast/min, +2.6 pts); 🧘 Superviviente; 🤝 Socio Clave (63% KP, +1.79 pts); 🥷 El Invasor (Robó ~3 camps, +0.75 pts); 🏃 Gank Gap (+31% KP, +1.42 pts); 👑 Rey del Mapa (+4.5 Obj, +3.2 pts); 🐉 Impacto Macro (+4.5 pts); [🔥 ALMA PERFECTA (4-0), 1 Barón(es)]; 🐉 Bonus Alma; 🏗️ Demolición Total (10T / 2I); 🧱 Primer Ladrillo; 👺 Ladrón de Buffs (x3); ⚡ El Paralizador (40 stuns); 📉 DPM Bajo (417 &lt; 450, -0.26); 📈 Economista (439 GPM vs 420 esperado, +0.66 pts); 🎁 Botín: DRAGON_SCALE</t>
  </si>
  <si>
    <t>{"csMin":5.85,"gpm":438.8,"dpm":417.4,"vspm":0.97,"fb":0,"ccScore":49,"xpDiff":0,"goldDiff":907,"csDiff":-3,"visionDiff":5,"earlyGoldXp":0,"maxCsLead":4,"maxLvlLead":2,"plates":8,"earlyRoams":0,"dmgObj":22274,"dmgTurrets":2039,"dragons":4,"barons":1,"heralds":0,"grubs":0,"steals":0,"kp":62.9,"dmgTakenPct":11.2,"dmgDealtPct":10.7,"controlWards":2,"wardsKilled":4,"wardsPlaced":6,"pickKills":18,"saves":0,"healShield":17525,"winStats":null,"losStats":null,"goldTimeline":null}</t>
  </si>
  <si>
    <t>👑 REY DE LA LÍNEA (SoloKill (+2), Oro Fin, Trades, +2 Lvl Lead, Placas, +36 CS Lead); 💰 Buen Farm (6.7/m, +0.42 pts); ✨ Exterminio Perfecto (x2); 🔦 Ayudante de Visión (0.99/m, +0.99 pts); 🚜 Splitpusher Solitario (Baja KP justificada); 💎 Inversión Rentable (ROI 2.06 vs media 1.75, +0.88 pts); ⏫ Gap de Nivel (+2 lvls); 🐉 Bonus Alma; 🏗️ Demolición Total (10T / 2I); 🏗️ El Destructor (10 placas); 🧱 Primer Ladrillo; 🪝 Buen asedio (547 dmg/min, +1.39 pts); 🔨 Albañil (35% del daño, +0.97 pts); 🏚️ Presión Dividida (1 torre solo); 🦖 RAID BOSS (Focus resistido 21 veces); 🏗️ Demoledor de Torres (3 estructuras); 💣 Demolición Táctica (14.2k daño a torres sin last hit); 🔥 DPM Carry (789, +1.01); 🏚️ Víctima de la Inflación (378 GPM vs 430 esperado, -1.49 pts); 🎁 Botín: DRAGON_SCALE</t>
  </si>
  <si>
    <t>{"csMin":6.73,"gpm":377.7,"dpm":789.4,"vspm":0.99,"fb":0,"ccScore":5,"xpDiff":0,"goldDiff":2153,"csDiff":28,"visionDiff":1,"earlyGoldXp":0,"maxCsLead":36,"maxLvlLead":2,"plates":10,"earlyRoams":0,"dmgObj":15117,"dmgTurrets":14221,"dragons":1,"barons":0,"heralds":0,"grubs":0,"steals":0,"kp":17.1,"dmgTakenPct":25.6,"dmgDealtPct":20.3,"controlWards":1,"wardsKilled":1,"wardsPlaced":9,"pickKills":3,"saves":0,"healShield":5650,"winStats":null,"losStats":null,"goldTimeline":null}</t>
  </si>
  <si>
    <t>EUW1_7788032684</t>
  </si>
  <si>
    <t>🤕 Duelo Perdido (SoloKill, Oro, Trades, Ganks, Objs, Farm, Invades, Visión, KDA); ⚓ El Ancla (Mitigación: 1 lastres detectados); 🤡 Alergia a los Campamentos (4.7/m, -2.42 pts); ✌🏻 Outplays (4 plays, 0.11/min, +0.83 pts); 🪲 Trabajador (59% KP, +1.43 pts); 📈 STONKS! (ROI 2.19 vs media 1.75, +1.26 pts); ⚖️ Economía de Guerra (Top 2 Dmg con Top 3 Oro, +0.5 pts); 🚫 Sin Jungla (-83 CS, -3.78 pts); 🏃 Gank Gap (+20% KP, +0.67 pts); 🚫 JUNGLE DIFF ABSOLUTO (-8.0 Obj, -6 pts); 🥦 Jungla Vegano (0 Épicos, -3 pts); 🦌 Jungla Herbívoro (0 Objetivos, -1.5 pts); 🦋 Jungla Alérgico (0 Control y &lt;500 dpm, -1.38 pts); 🐉 Impacto Macro (+0.5 pts); [Kevins]; 🧱 Primer Ladrillo; 🗣️ Shotcaller (33 pings tácticos); 🔥 DPM Carry (889, +1.37); 💎 Manos de Diamante (409 GPM vs 350 esperado, +2.06 pts); 📺 Pantalla Gris (0.26 m/min); 👛 Ahorrador (Faltaron 2 pinks)</t>
  </si>
  <si>
    <t>{"csMin":4.66,"gpm":408.9,"dpm":889.5,"vspm":1.07,"fb":0,"ccScore":34,"xpDiff":0,"goldDiff":-3618,"csDiff":-118,"visionDiff":22,"earlyGoldXp":0,"maxCsLead":2,"maxLvlLead":0,"plates":0,"earlyRoams":0,"dmgObj":8500,"dmgTurrets":0,"dragons":0,"barons":0,"heralds":0,"grubs":0,"steals":0,"kp":59.3,"dmgTakenPct":18.3,"dmgDealtPct":27.6,"controlWards":1,"wardsKilled":10,"wardsPlaced":3,"pickKills":15,"saves":0,"healShield":7124,"winStats":null,"losStats":null,"goldTimeline":null}</t>
  </si>
  <si>
    <t>EUW1_7788085467</t>
  </si>
  <si>
    <t>🤕 Duelo Perdido (SoloKill, Oro, +1 Lvl Lead, Placas, CS, KDA); 📉 KDA Deficiente (0.38, -2.81 pts); 💰 Buen Farm (6.6/m, +0.17 pts); 🔦 Ayudante de Visión (0.70/m, +0.4 pts); 👻 Fantasma (21% KP, -1.86 pts); 📈 STONKS! (ROI 2.29 vs media 1.81, +1.31 pts); 📉 Outleveled (-3 lvls); 🥴 Tilteado (Gap negativo: 5.7, -1.87 pts); ⚠️ Trade Ineficiente (x0.67 eficiencia, -1.08 pts); ⚔️ Buen Daño (721, +0.76); 🏚️ Víctima de la Inflación (318 GPM vs 360 esperado, -1.08 pts); 📺 Pantalla Gris (0.30 m/min); 🙈 Tacaño Supremo (0 Pinks en 27 min); 🎁 Botín: SHIMMER_VIAL</t>
  </si>
  <si>
    <t>{"csMin":6.59,"gpm":318,"dpm":721.1,"vspm":0.7,"fb":0,"ccScore":7,"xpDiff":0,"goldDiff":-6626,"csDiff":-52,"visionDiff":-18,"earlyGoldXp":0,"maxCsLead":5,"maxLvlLead":1,"plates":1,"earlyRoams":0,"dmgObj":1256,"dmgTurrets":1232,"dragons":0,"barons":0,"heralds":0,"grubs":0,"steals":0,"kp":21.4,"dmgTakenPct":24.5,"dmgDealtPct":24.4,"controlWards":0,"wardsKilled":0,"wardsPlaced":8,"pickKills":3,"saves":0,"healShield":5205,"winStats":null,"losStats":null,"goldTimeline":null}</t>
  </si>
  <si>
    <t>EUW1_7788075802</t>
  </si>
  <si>
    <t>🤕 Duelo Perdido (SoloKill, KDA); 🛡️ Espíritu Espartano (Team Gap Extremo: Carga 3); 📉 KDA Deficiente (1.64, -0.41 pts); 👀 Visión Decente (2.1/m, +1.12 pts); 🪲 Trabajador (56% KP, +1.13 pts); ⚡ Soporte Agresivo (22.8% del daño total, +1.95 pts); 🤑 Magnate (377 GPM vs 240 esperado, +4.78 pts); 📺 Pantalla Gris (0.31 m/min); 📌 Usando los Pinks (+7 Pinks, +0.75 pts); 💸 Inversor de Visión (-350g en visión, +0.25 pts)</t>
  </si>
  <si>
    <t>{"csMin":2.67,"gpm":376.5,"dpm":760.8,"vspm":2.12,"fb":0,"ccScore":44,"xpDiff":-1,"goldDiff":-109,"csDiff":62,"visionDiff":-13,"earlyGoldXp":0,"maxCsLead":65,"maxLvlLead":2,"plates":3,"earlyRoams":0,"dmgObj":2339,"dmgTurrets":1536,"dragons":1,"barons":0,"heralds":0,"grubs":0,"steals":0,"kp":56.3,"dmgTakenPct":16.1,"dmgDealtPct":22.8,"controlWards":7,"wardsKilled":6,"wardsPlaced":30,"pickKills":17,"saves":0,"healShield":3115,"winStats":null,"losStats":null,"goldTimeline":null}</t>
  </si>
  <si>
    <t>EUW1_7788078512</t>
  </si>
  <si>
    <t>🤕 Duelo Perdido (Oro, Trades, +1 Lvl Lead, Placas, CS, KDA); 📉 Déficit de Farm (6.5/m, -0.05 pts); 🔦 Ayudante de Visión (0.77/m, +0.53 pts); 🤝 Socio Clave (58% KP, +1.81 pts); 🪙 Coinflip: CRUZ (-1.0); ⚔️ Buen Daño (834, +0.7); 📈 Economista (448 GPM vs 400 esperado, +1.67 pts); 🔦 Buen Despeje (0.15/min, +0.42 pts); ⛺ Mitigación Leve (Jgl: Solo 1 Objetivo); 📺 Pantalla Gris (0.32 m/min); 💸 Bounty (Racha de 4 entregada, -1.5 pts); 🛡️ Mitigación: 👑 PRESTIGIO: GOD (70.0% WR); Misión: Juega un Mago en la Botlane (APC) (+2.5pts)</t>
  </si>
  <si>
    <t>{"csMin":6.47,"gpm":447.6,"dpm":833.6,"vspm":0.77,"fb":0,"ccScore":39,"xpDiff":0,"goldDiff":-5652,"csDiff":-74,"visionDiff":2,"earlyGoldXp":0,"maxCsLead":0,"maxLvlLead":1,"plates":2,"earlyRoams":0,"dmgObj":1245,"dmgTurrets":1245,"dragons":0,"barons":0,"heralds":0,"grubs":0,"steals":0,"kp":58.1,"dmgTakenPct":14.5,"dmgDealtPct":19.3,"controlWards":0,"wardsKilled":5,"wardsPlaced":8,"pickKills":16,"saves":0,"healShield":2050,"winStats":null,"losStats":null,"goldTimeline":null}</t>
  </si>
  <si>
    <t>EUW1_7788100593</t>
  </si>
  <si>
    <t>⚔️ Duelo Ganado (Oro Fin, Trades, KDA); 🦄 KDA DE DIOS (17.00, +4.31 pts); 🍽️ En Bandeja (11 setups, 0.38/min, +0.9 pts); 🩹 Primeros Auxilios (0.41 ast/min, +0.57 pts); 🛡️ Casi Perfecto; 🕯️ Control de Zona (2.4/m, +1.56 pts); 💰 Bounty Keeper (Racha de 5 protegida); ✨ Dominio de Trades (x1.98 eficiencia, +1.32 pts); ⚡ Soporte Agresivo (18.0% del daño total, +0.74 pts); 🗡️ Support Slayer (5 Kills, +0.8 pts); 🐉 Bonus Alma; 🏗️ Demolición Total (10T / 2I); 🧱 Primer Ladrillo; 🧊 Ralentizador (59s de control); ⛷️ vando a la muerte (27.4 min vivo, +2.48 pts); 📈 Economista (336 GPM vs 310 esperado, +0.92 pts); 🎁 Botín: LIQUID_FIRE; 💎 Sólido 🔥Prime (WR 62% | AvgKDA 4.1, +0.74 pts)</t>
  </si>
  <si>
    <t>{"csMin":1.79,"gpm":336.2,"dpm":804.4,"vspm":2.37,"fb":0,"ccScore":59,"xpDiff":1,"goldDiff":587,"csDiff":-4,"visionDiff":5,"earlyGoldXp":1,"maxCsLead":2,"maxLvlLead":1,"plates":10,"earlyRoams":1,"dmgObj":6943,"dmgTurrets":1758,"dragons":2,"barons":0,"heralds":1,"grubs":0,"steals":0,"kp":41.5,"dmgTakenPct":10.5,"dmgDealtPct":18,"controlWards":2,"wardsKilled":9,"wardsPlaced":20,"pickKills":16,"saves":0,"healShield":1747,"winStats":null,"losStats":null,"goldTimeline":null}</t>
  </si>
  <si>
    <t>EUW1_7788093569</t>
  </si>
  <si>
    <t>💔 Corazón Partido (Final muy ajustado); 📉 Bajo Impacto (11.9% daño, -1.8 pts); 🤕 Duelo Perdido (SoloKill, Oro, Ganks, Objs, Farm, KDA); ⚓ El Ancla (Mitigación: 1 lastres detectados); 🌾 Pathing Excelente (7.2/m, +2.09 pts); 🧘 Superviviente; 👻 Fantasma (33% KP, -1.17 pts); 🌊 Control de Río (5 scuttles, +0.77 pts); 🌳 Control de Jungla (+53 CS, +1.65 pts); 📉 Déficit de Objetivos (-1.5 Obj, -1.2 pts); 📉 Malos Trades (x0.49 eficiencia, -2.18 pts); 🐉 Impacto Macro (+1.8 pts); [2 Drags, Heraldo]; 🧱 Primer Ladrillo; 🔦 Vigía de Río (84% mapa controlado); 👺 Ladrón de Buffs (x2); 📉 DPM Bajo (395 &lt; 450, -0.44); 📈 Economista (374 GPM vs 350 esperado, +0.85 pts); 🙈 CIEGO LEGAL (0.03/min, -2.35 pts); 📌 Usando los Pinks (+3 Pinks, +0.25 pts)</t>
  </si>
  <si>
    <t>{"csMin":7.16,"gpm":374.3,"dpm":395,"vspm":1.38,"fb":0,"ccScore":16,"xpDiff":0,"goldDiff":-2468,"csDiff":46,"visionDiff":11,"earlyGoldXp":0,"maxCsLead":51.99999985098839,"maxLvlLead":1,"plates":2,"earlyRoams":0,"dmgObj":23766,"dmgTurrets":569,"dragons":2,"barons":0,"heralds":1,"grubs":0,"steals":0,"kp":33.3,"dmgTakenPct":19.8,"dmgDealtPct":11.9,"controlWards":3,"wardsKilled":1,"wardsPlaced":17,"pickKills":3,"saves":0,"healShield":12565,"winStats":null,"losStats":null,"goldTimeline":null}</t>
  </si>
  <si>
    <t>EUW1_7788085036</t>
  </si>
  <si>
    <t>⚔️ Duelo Ganado (Oro Fin, Soporte, KDA); 💎 KDA ÉLITE (5.67, +2.04 pts); 🦏 Presión Temprana (1 torres enteras pre-min 14, +1.5 pts); 💉 Enfermero (0.55 ast/min, +1.26 pts); 🧘 Superviviente; 🕯️ Control de Zona (2.6/m, +1.9 pts); ⚙️ Motor del Equipo (74% KP, +2.89 pts); ⚖️ Support Eficiente (ROI 2.8, +1.97 pts); 💯 Posicionamiento Perfecto; 🧱 Primer Ladrillo; 🔦 Vigía de Río (72% mapa controlado); 💊 Enfermero (813 util/min, +2.07 pts); 🔮 Vidente (+8 Pinks, +1.25 pts); 💸 Inversor de Visión (-350g en visión, +0.25 pts)</t>
  </si>
  <si>
    <t>{"csMin":0.66,"gpm":323.6,"dpm":399.3,"vspm":2.55,"fb":0,"ccScore":36,"xpDiff":0,"goldDiff":1646,"csDiff":-7,"visionDiff":-10,"earlyGoldXp":0,"maxCsLead":2,"maxLvlLead":2,"plates":15,"earlyRoams":0,"dmgObj":5871,"dmgTurrets":5643,"dragons":0,"barons":1,"heralds":1,"grubs":0,"steals":0,"kp":73.9,"dmgTakenPct":10.6,"dmgDealtPct":11.8,"controlWards":7,"wardsKilled":5,"wardsPlaced":27,"pickKills":15,"saves":0,"healShield":23579,"winStats":null,"losStats":null,"goldTimeline":null}</t>
  </si>
  <si>
    <t>👑 REY DE LA LÍNEA (SoloKill (+1), Oro Fin, Trades, +2 Lvl Lead, Placas, +26 CS Lead); 🦏 Presión Temprana (1 torres enteras pre-min 14, +1.5 pts); 💰 Buen Farm (7.0/m, +0.9 pts); ⚙️ Motor del Equipo (65% KP, +2.52 pts); 📈 STONKS! (ROI 2.37 vs media 1.89, +1.26 pts); 📈 Intercambio Rentable (x1.32 eficiencia, +0.32 pts); 🏗️ El Destructor (11 placas); 🧱 Primer Ladrillo; 🔥 Hard Carry (34% del daño); 🔨 Golpe Devastador (Crítico de 1490, +2.45 pts); 💣 Demolición Táctica (8.3k daño a torres sin last hit); 🔥 DPM Carry (1143, +1.28); 📈 Economista (484 GPM vs 480 esperado, +0.13 pts); 🔦 Buen Despeje (0.17/min, +0.65 pts); 💸 Bounty (Racha de 5 entregada, -0.6 pts); 🎁 Botín: LIQUID_FIRE</t>
  </si>
  <si>
    <t>{"csMin":7,"gpm":484.2,"dpm":1142.7,"vspm":0.44,"fb":0,"ccScore":3,"xpDiff":0,"goldDiff":2744,"csDiff":19,"visionDiff":-21,"earlyGoldXp":0,"maxCsLead":26,"maxLvlLead":2,"plates":11,"earlyRoams":0,"dmgObj":17144,"dmgTurrets":8274,"dragons":0,"barons":1,"heralds":1,"grubs":0,"steals":0,"kp":65.2,"dmgTakenPct":17.3,"dmgDealtPct":33.7,"controlWards":0,"wardsKilled":5,"wardsPlaced":6,"pickKills":12,"saves":0,"healShield":4108,"winStats":null,"losStats":null,"goldTimeline":null}</t>
  </si>
  <si>
    <t>EUW1_7788117301</t>
  </si>
  <si>
    <t>👑 REY DE LA LÍNEA (SoloKill (+2), Oro Fin, Trades, +2 Lvl Lead, Early Roam, +52 CS Lead); ⚔️ Duelista (4 kills); 👌 KDA Sólido (2.38, +0.52 pts); 💰 Buen Farm (6.8/m, +0.5 pts); ✨ Exterminio Perfecto (x2); 💉 Enfermero (0.41 ast/min, +1.04 pts); 🪲 Trabajador (49% KP, +0.87 pts); 📈 STONKS! (ROI 2.65 vs media 2.06, +1.42 pts); ⚖️ Economía de Guerra (Top 2 Dmg con Top 3 Oro, +0.5 pts); 📈 Intercambio Rentable (x1.38 eficiencia, +0.42 pts); 🧱 Primer Ladrillo; 🧘 Mente Fría (Focus resistido 7 veces); 🏹 Ojo de Halcón); 🔥 DPM Carry (1160, +1.31); 📺 Pantalla Gris (0.30 m/min); 🎲 Freestyle (Champ #31, Pen x2.1)</t>
  </si>
  <si>
    <t>{"csMin":6.78,"gpm":443.8,"dpm":1160.2,"vspm":0.55,"fb":0,"ccScore":44,"xpDiff":0,"goldDiff":3172,"csDiff":49,"visionDiff":-3,"earlyGoldXp":0,"maxCsLead":52.400000005960464,"maxLvlLead":2,"plates":2,"earlyRoams":0,"dmgObj":6542,"dmgTurrets":1717,"dragons":0,"barons":1,"heralds":0,"grubs":0,"steals":0,"kp":48.7,"dmgTakenPct":18.9,"dmgDealtPct":23.5,"controlWards":1,"wardsKilled":0,"wardsPlaced":6,"pickKills":11,"saves":0,"healShield":2747,"winStats":null,"losStats":null,"goldTimeline":null}</t>
  </si>
  <si>
    <t>⚔️ Duelo Ganado (Oro Fin, Trades, KDA); 👌 KDA Sólido (3.14, +0.47 pts); 🍽️ En Bandeja (10 setups, 0.37/min, +0.85 pts); ✨ Exterminio Perfecto (x2); 🚑 Hospital Ambulante (0.67 ast/min, +1.83 pts); 👀 Visión Decente (1.9/m, +0.77 pts); 💡 Vision Gap (+14 vs rival, +0.48 pts); 🪲 Trabajador (56% KP, +1.14 pts); 📈 Intercambio Rentable (x1.32 eficiencia, +0.34 pts); ⚡ Soporte Agresivo (20.2% del daño total, +1.31 pts); 🗡️ Support Slayer (4 Kills, +0.4 pts); 🧱 Primer Ladrillo; 🐌 Pegamento (68s de control); 💎 Manos de Diamante (372 GPM vs 310 esperado, +2.17 pts); 🙈 CIEGO LEGAL (0.04/min, -2.26 pts); 📺 Pantalla Gris (0.26 m/min); 🎲 Freestyle (Champ #50, Pen x3.0)</t>
  </si>
  <si>
    <t>{"csMin":1.67,"gpm":371.9,"dpm":1000.2,"vspm":1.93,"fb":0,"ccScore":68,"xpDiff":0,"goldDiff":829,"csDiff":7,"visionDiff":14,"earlyGoldXp":0,"maxCsLead":14,"maxLvlLead":2,"plates":15,"earlyRoams":0,"dmgObj":5878,"dmgTurrets":2569,"dragons":0,"barons":1,"heralds":0,"grubs":0,"steals":0,"kp":56.4,"dmgTakenPct":16.9,"dmgDealtPct":20.2,"controlWards":3,"wardsKilled":1,"wardsPlaced":22,"pickKills":15,"saves":0,"healShield":1449,"winStats":null,"losStats":null,"goldTimeline":null}</t>
  </si>
  <si>
    <t>🤕 Duelo Perdido (SoloKill, Objs, KDA); 💎 KDA ÉLITE (5.50, +2.27 pts); 💰 Buen Farm (6.3/m, +0.6 pts); 🔒 EL CANDADO (14 setups, 0.52/min, +1.59 pts); ✨ Exterminio Perfecto (x2); 💉 Enfermero (0.48 ast/min, +1.16 pts); 🪲 Trabajador (56% KP, +1.14 pts); 🐗 Out-Macroed (-2.5 Obj, -2.4 pts); 🦌 Jungla Herbívoro (0 Objetivos, -1.5 pts); ⚠️ Trade Ineficiente (x0.62 eficiencia, -1.39 pts); 🐉 Impacto Macro (+2.3 pts); [1 Barón(es), Heraldo]; 🧱 Primer Ladrillo; 🛡️ Duro de Pelar (1694/min, +1.39 pts); ⚔️ Buen Daño (776, +0.96); 🌈 Teoria del Caos (66% AD / 31% AP); 📈 Economista (460 GPM vs 420 esperado, +1.39 pts); 🎲 Freestyle (Champ #77, Pen x3.0)</t>
  </si>
  <si>
    <t>{"csMin":6.33,"gpm":459.8,"dpm":775.8,"vspm":1.1,"fb":0,"ccScore":48,"xpDiff":0,"goldDiff":-685,"csDiff":-22,"visionDiff":-8,"earlyGoldXp":0,"maxCsLead":8.75,"maxLvlLead":1,"plates":3,"earlyRoams":0,"dmgObj":25819,"dmgTurrets":366,"dragons":0,"barons":1,"heralds":1,"grubs":0,"steals":0,"kp":56.4,"dmgTakenPct":28.1,"dmgDealtPct":15.7,"controlWards":2,"wardsKilled":6,"wardsPlaced":4,"pickKills":15,"saves":0,"healShield":11181,"winStats":null,"losStats":null,"goldTimeline":null}</t>
  </si>
  <si>
    <t>🌟 KDA Excelente (4.00, +1.47 pts); 💰 Buen Farm (7.3/m, +1.37 pts); ✨ Exterminio Perfecto (x2); 🩹 Primeros Auxilios (0.33 ast/min, +0.67 pts); 🧘 Superviviente; 🔦 Ayudante de Visión (0.99/m, +0.98 pts); 🚜 Splitpusher Solitario (Baja KP justificada); 📈 Ventaja de XP; 🏗️ El Destructor (9 placas); 🧱 Primer Ladrillo; 🪝 Buen asedio (351 dmg/min, +0.6 pts); 🔨 Albañil (34% del daño, +0.91 pts); 🦖 RAID BOSS (Focus resistido 10 veces); 🛡️ Duro de Pelar (1901/min, +1.8 pts); 👋 Visita de Cortesía; 💣 Demolición Táctica (9.5k daño a torres sin last hit); 🏚️ Víctima de la Inflación (376 GPM vs 430 esperado, -1.56 pts); 📌 Usando los Pinks (+2 Pinks, +0.25 pts); 🎁 Botín: HEX_CORE</t>
  </si>
  <si>
    <t>{"csMin":7.26,"gpm":376,"dpm":561.1,"vspm":0.99,"fb":0,"ccScore":25,"xpDiff":0,"goldDiff":-1179,"csDiff":1,"visionDiff":1,"earlyGoldXp":0,"maxCsLead":14,"maxLvlLead":1,"plates":9,"earlyRoams":1,"dmgObj":9674,"dmgTurrets":9465,"dragons":0,"barons":0,"heralds":0,"grubs":0,"steals":0,"kp":30.8,"dmgTakenPct":18,"dmgDealtPct":11.4,"controlWards":2,"wardsKilled":1,"wardsPlaced":10,"pickKills":8,"saves":0,"healShield":3878,"winStats":null,"losStats":null,"goldTimeline":null}</t>
  </si>
  <si>
    <t>EUW1_7788133072</t>
  </si>
  <si>
    <t>👑 REY DE LA LÍNEA (SoloKill (+2), Oro Fin, Trades, +2 Lvl Lead, Placas, CS); ⚓ El Ancla (Mitigación: 1 lastres detectados); ⚔️ Duelista (3 kills); 📉 Déficit de Farm (5.6/m, -1.62 pts); 🔦 Ayudante de Visión (1.03/m, +1.05 pts); 🤝 Socio Clave (62% KP, +2.21 pts); 🏗️ El Destructor (17 placas); 🪝 Buen asedio (585 dmg/min, +1.54 pts); 🏗️ EL ASEDIO (75% del daño, +3.5 pts); 🏚️ Presión Dividida (1 torre solo); 🔦 Vigía de Río (79% mapa controlado); 🏹 Ojo de Halcón); 🏗️ Demoledor de Torres (4 estructuras); ☢️ Asedio Nuclear (1150, +2.32); 🤑 Magnate (522 GPM vs 360 esperado, +5 pts); ⛺ Mitigación Leve (Jgl: Solo 1 Objetivo); 📺 Pantalla Gris (0.33 m/min); 👛 Ahorrador (Faltaron 1 pinks)</t>
  </si>
  <si>
    <t>{"csMin":5.6,"gpm":522.1,"dpm":1149.6,"vspm":1.03,"fb":0,"ccScore":11,"xpDiff":0,"goldDiff":3246,"csDiff":12,"visionDiff":14,"earlyGoldXp":0,"maxCsLead":12,"maxLvlLead":2,"plates":17,"earlyRoams":0,"dmgObj":18634,"dmgTurrets":17562,"dragons":0,"barons":0,"heralds":0,"grubs":0,"steals":0,"kp":62.1,"dmgTakenPct":23.3,"dmgDealtPct":27.2,"controlWards":1,"wardsKilled":0,"wardsPlaced":12,"pickKills":12,"saves":0,"healShield":8006,"winStats":null,"losStats":null,"goldTimeline":null}</t>
  </si>
  <si>
    <t>EUW1_7788125610</t>
  </si>
  <si>
    <t>⚔️ Duelo Ganado (Oro Fin, +2 Lvl Lead, Early Roam, Placas, +44 CS Lead); 💎 KDA ÉLITE (5.67, +2.33 pts); 💰 Buen Farm (7.7/m, +2.2 pts); 🩹 Primeros Auxilios (0.31 ast/min, +0.53 pts); 🧘 Superviviente; 🔦 Ayudante de Visión (0.99/m, +0.98 pts); 🤝 Socio Clave (59% KP, +1.86 pts); 🏗️ Demolición Total (11T / 3I); 🏗️ El Destructor (17 placas); 🧱 Primer Ladrillo; 🏗️ Demoledor de Torres (4 estructuras); 🏚️ Víctima de la Inflación (434 GPM vs 450 esperado, -0.02 pts); 📌 Usando los Pinks (+3 Pinks, +0.25 pts); 🎁 Botín: HEX_CORE</t>
  </si>
  <si>
    <t>{"csMin":7.72,"gpm":434.4,"dpm":693.7,"vspm":0.99,"fb":0,"ccScore":25,"xpDiff":0,"goldDiff":2632,"csDiff":30,"visionDiff":-23,"earlyGoldXp":0,"maxCsLead":44,"maxLvlLead":2,"plates":17,"earlyRoams":0,"dmgObj":10638,"dmgTurrets":10638,"dragons":0,"barons":0,"heralds":0,"grubs":0,"steals":0,"kp":58.6,"dmgTakenPct":15.4,"dmgDealtPct":19.9,"controlWards":3,"wardsKilled":3,"wardsPlaced":17,"pickKills":11,"saves":0,"healShield":7556,"winStats":null,"losStats":null,"goldTimeline":null}</t>
  </si>
  <si>
    <t>EUW1_7788147998</t>
  </si>
  <si>
    <t>👑 REY DE LA LÍNEA (SoloKill (+2), Oro Fin, Trades, Objs, Farm, KDA); 💎 KDA ÉLITE (7.67, +2.92 pts); 🌾 Pathing Excelente (7.1/m, +1.98 pts); ✌🏻 Outplays (4 plays, 0.10/min, +0.71 pts); 🧘 Superviviente de Maratón; 🌳 Control de Jungla (+86 CS, +3.3 pts); 👑 Rey del Mapa (+4.8 Obj, +3.47 pts); 🐉 Impacto Macro (+4.5 pts); [Alma de Dragón, 1 Barón(es), Heraldo]; 🐉 Bonus Alma; 🏗️ Demolición Total (12T / 6I); 🧱 Primer Ladrillo; 👁️ Gran Hermano (87% mapa controlado); 🛡️ Duro de Pelar (1786/min, +1.57 pts); ⛷️ vando a la muerte (24.8 min vivo, +1.96 pts); 🌋 Máquina de Daño (1023, +1.86); 💎 Manos de Diamante (485 GPM vs 420 esperado, +2.29 pts); 🙈 CIEGO LEGAL (0.00/min, -3 pts); 👛 Ahorrador (Faltaron 2 pinks); 🎁 Botín: WORLD_RUNE</t>
  </si>
  <si>
    <t>{"csMin":7.1,"gpm":485.5,"dpm":1023,"vspm":0.99,"fb":0,"ccScore":33,"xpDiff":0,"goldDiff":2881,"csDiff":51,"visionDiff":-6,"earlyGoldXp":0,"maxCsLead":60.000000178813934,"maxLvlLead":3,"plates":3,"earlyRoams":0,"dmgObj":54908,"dmgTurrets":153,"dragons":4,"barons":1,"heralds":1,"grubs":0,"steals":0,"kp":46,"dmgTakenPct":16.7,"dmgDealtPct":22.8,"controlWards":1,"wardsKilled":0,"wardsPlaced":18,"pickKills":19,"saves":0,"healShield":22788,"winStats":null,"losStats":null,"goldTimeline":null}</t>
  </si>
  <si>
    <t>EUW1_7788168712</t>
  </si>
  <si>
    <t>🛡️ Duelo Protegido (Mitigación Activa); 📉 KDA Deficiente (0.75, -1.88 pts); 💰 Buen Farm (7.0/m, +0.9 pts); 👻 Fantasma (29% KP, -1.1 pts); 📉 Outleveled (-3 lvls); ⚫ Agujero Negro (Gap negativo: 9.0, -3.2 pts); ⚠️ Trade Ineficiente (x0.65 eficiencia, -1.18 pts); ⚠️ Descuidado (16.4% muerto + 💀 Cero Impacto, -2.3 pts); 📈 Economista (393 GPM vs 360 esperado, +1.15 pts); 🤡 Feeder (0.40 m/min); 🙈 Tacaño Supremo (0 Pinks en 30 min)</t>
  </si>
  <si>
    <t>{"csMin":7,"gpm":392.7,"dpm":573.6,"vspm":0.58,"fb":0,"ccScore":8,"xpDiff":0,"goldDiff":-2710,"csDiff":-34,"visionDiff":-8,"earlyGoldXp":0,"maxCsLead":3,"maxLvlLead":0,"plates":4,"earlyRoams":0,"dmgObj":5405,"dmgTurrets":5405,"dragons":0,"barons":0,"heralds":0,"grubs":0,"steals":0,"kp":29,"dmgTakenPct":18.2,"dmgDealtPct":17.9,"controlWards":0,"wardsKilled":1,"wardsPlaced":7,"pickKills":9,"saves":0,"healShield":3829,"winStats":null,"losStats":null,"goldTimeline":null}</t>
  </si>
  <si>
    <t>EUW1_7788145425</t>
  </si>
  <si>
    <t>🤕 Duelo Perdido (Oro, Visión, KDA); ⚓ El Ancla (Mitigación: 1 lastres detectados); 🩹 Primeros Auxilios (0.43 ast/min, +0.64 pts); 🔦 Mapa Iluminado (3.2/m, +2.99 pts); 🪲 Trabajador (52% KP, +0.66 pts); ⚖️ Support Eficiente (ROI 2.2, +1.21 pts); 🧱 Primer Ladrillo; 👁️ Gran Hermano (86% mapa controlado); 👁️‍🗨️ ILLUMINATI (+13 Pinks, +2 pts); 💸 Inversor de Visión (-470g en visión, +0.25 pts); 🎁 Botín: SCRAP_METAL</t>
  </si>
  <si>
    <t>{"csMin":0.71,"gpm":274.2,"dpm":300.8,"vspm":3.16,"fb":0,"ccScore":44,"xpDiff":0,"goldDiff":-1665,"csDiff":-12,"visionDiff":-36,"earlyGoldXp":0,"maxCsLead":7,"maxLvlLead":1,"plates":5,"earlyRoams":0,"dmgObj":2145,"dmgTurrets":249,"dragons":2,"barons":0,"heralds":0,"grubs":0,"steals":0,"kp":51.6,"dmgTakenPct":14.4,"dmgDealtPct":6.9,"controlWards":10,"wardsKilled":7,"wardsPlaced":48,"pickKills":15,"saves":0,"healShield":12571,"winStats":null,"losStats":null,"goldTimeline":null}</t>
  </si>
  <si>
    <t>🤕 Duelo Perdido (SoloKill, Oro, Trades, +1 Lvl Lead, Placas, CS, KDA); ⚓ El Ancla (Mitigación: 1 lastres detectados); 👌 KDA Sólido (2.50, +0.68 pts); 💰 Buen Farm (7.2/m, +1.26 pts); ✌🏻 Outplays (5 plays, 0.14/min, +1.39 pts); 🔦 Ayudante de Visión (0.67/m, +0.33 pts); 🪲 Trabajador (48% KP, +0.84 pts); 📈 STONKS! (ROI 3.43 vs media 2.38, +2.21 pts); ✨ Dominio de Trades (x2.10 eficiencia, +1.5 pts); 🏗️ El Destructor (7 placas); 🧱 Primer Ladrillo; 🔥 Hard Carry (38% del daño); 💣 Demolición Táctica (8.8k daño a torres sin last hit); ☢️ Asedio Nuclear (1685, +2.29); ⚪ Ejecutor Puro (33% Daño Verdadero); 💎 Manos de Diamante (491 GPM vs 400 esperado, +3.19 pts); 💸 Bounty (Racha de 5 entregada, -1.5 pts)</t>
  </si>
  <si>
    <t>{"csMin":7.2,"gpm":491.2,"dpm":1684.9,"vspm":0.67,"fb":0,"ccScore":19,"xpDiff":0,"goldDiff":-3471,"csDiff":-41,"visionDiff":-10,"earlyGoldXp":0,"maxCsLead":0,"maxLvlLead":1,"plates":7,"earlyRoams":0,"dmgObj":12719,"dmgTurrets":8775,"dragons":2,"barons":0,"heralds":0,"grubs":0,"steals":0,"kp":48.4,"dmgTakenPct":17.9,"dmgDealtPct":38.4,"controlWards":0,"wardsKilled":4,"wardsPlaced":10,"pickKills":13,"saves":0,"healShield":8568,"winStats":null,"losStats":null,"goldTimeline":null}</t>
  </si>
  <si>
    <t>EUW1_7788164286</t>
  </si>
  <si>
    <t>👑 REY DE LA LÍNEA (SoloKill (+1), Oro Fin, Trades, +3 Lvl Lead, Placas, +34 CS Lead, KDA); 💎 KDA ÉLITE (8.50, +2.89 pts); 🌾 Farm de Pro (8.3/m, +3.3 pts); 🩹 Primeros Auxilios (0.33 ast/min, +0.67 pts); 🧘 Superviviente; 🏗️ Demolición Total (11T / 4I); 🏗️ El Destructor (24 placas); 🪝 Buen asedio (721 dmg/min, +1.8 pts); 🔨 Albañil (43% del daño, +1.84 pts); 🔨 Golpe Devastador (Crítico de 1404, +2.02 pts); 🚜 Rey del Split (7 estructuras, 43% del daño); 📈 Economista (532 GPM vs 480 esperado, +1.57 pts); 🚀 Win Boost: 🚀 PRESTIGIO: ALTO ELO (67.7% WR)</t>
  </si>
  <si>
    <t>{"csMin":8.33,"gpm":532.4,"dpm":653.8,"vspm":0.53,"fb":0,"ccScore":11,"xpDiff":-1,"goldDiff":4465,"csDiff":8,"visionDiff":3,"earlyGoldXp":0,"maxCsLead":34,"maxLvlLead":3,"plates":24,"earlyRoams":0,"dmgObj":19459,"dmgTurrets":19459,"dragons":0,"barons":0,"heralds":0,"grubs":0,"steals":0,"kp":41.5,"dmgTakenPct":14.3,"dmgDealtPct":16.8,"controlWards":1,"wardsKilled":1,"wardsPlaced":9,"pickKills":13,"saves":0,"healShield":4904,"winStats":null,"losStats":null,"goldTimeline":null}</t>
  </si>
  <si>
    <t>EUW1_7788175652</t>
  </si>
  <si>
    <t>🏗️ Demolición Total (11T / 3I); 🤕 Duelo Perdido (SoloKill, Oro, Trades, +1 Lvl Lead, +18 CS Lead, KDA); 📉 KDA Deficiente (0.71, -1.99 pts); 📉 Déficit de Farm (6.4/m, -0.19 pts); 🔦 Ayudante de Visión (0.67/m, +0.34 pts); 👻 Fantasma (31% KP, -0.92 pts); ⚫ Agujero Negro (Gap negativo: 11.7, -4 pts); 🏗️ Demolición Total (11T / 3I); 🏗️ El Destructor (9 placas); 🧱 Primer Ladrillo; 👻 Espectador VIP (27.5% muerto, -5.42 pts); 👁️ Gran Hermano (88% mapa controlado); ⚔️ Buen Daño (782, +0.61); 🏚️ Víctima de la Inflación (326 GPM vs 380 esperado, -1.57 pts); 🤡 Feeder (0.40 m/min); 👛 Ahorrador (Faltaron 1 pinks)</t>
  </si>
  <si>
    <t>{"csMin":6.4,"gpm":325.7,"dpm":782.4,"vspm":0.67,"fb":0,"ccScore":33,"xpDiff":0,"goldDiff":-4356,"csDiff":-8,"visionDiff":-28,"earlyGoldXp":0,"maxCsLead":18,"maxLvlLead":1,"plates":9,"earlyRoams":0,"dmgObj":4996,"dmgTurrets":4188,"dragons":0,"barons":0,"heralds":0,"grubs":0,"steals":0,"kp":30.8,"dmgTakenPct":18.2,"dmgDealtPct":15.9,"controlWards":1,"wardsKilled":3,"wardsPlaced":9,"pickKills":9,"saves":0,"healShield":3534,"winStats":null,"losStats":null,"goldTimeline":null}</t>
  </si>
  <si>
    <t>🏗️ Demolición Total (11T / 3I); 📉 KDA Deficiente (1.41, -0.97 pts); 💉 Enfermero (0.51 ast/min, +1.06 pts); 🕯️ Control de Zona (2.8/m, +2.31 pts); 🤝 Socio Clave (62% KP, +1.65 pts); 💸 Inversor Maestro (ROI 3.0, +2.25 pts); 📉 Caída Libre (Gap negativo: 7.7, -2.67 pts); 🏗️ Demolición Total (11T / 3I); 🧱 Primer Ladrillo; 📺 Simulador de Pantalla Gris (24.3% muerto, -4.29 pts); 💊 Enfermero (784 util/min, +1.92 pts); 🤡 Feeder (0.40 m/min); 🎁 Botín: RUSTY_CHAIN</t>
  </si>
  <si>
    <t>{"csMin":0.74,"gpm":311.5,"dpm":241.4,"vspm":2.78,"fb":0,"ccScore":52,"xpDiff":0,"goldDiff":-415,"csDiff":-10,"visionDiff":1,"earlyGoldXp":0,"maxCsLead":3,"maxLvlLead":1,"plates":23,"earlyRoams":0,"dmgObj":4483,"dmgTurrets":4046,"dragons":1,"barons":0,"heralds":0,"grubs":0,"steals":0,"kp":61.5,"dmgTakenPct":20.2,"dmgDealtPct":4.9,"controlWards":3,"wardsKilled":9,"wardsPlaced":44,"pickKills":21,"saves":6,"healShield":33708,"winStats":null,"losStats":null,"goldTimeline":null}</t>
  </si>
  <si>
    <t>🏗️ Demolición Total (11T / 3I); 🤕 Duelo Perdido (SoloKill, Oro, Objs, Invades, KDA); 🔥 Elo Hell (Team Gap Alto: Carga 2); 🤺 Maestro del 1v1 (5 kills); 🌾 Pathing Excelente (7.4/m, +2.55 pts); ✌🏻 Outplays (7 plays, 0.16/min, +1.69 pts); 🪲 Trabajador (51% KP, +0.63 pts); 💎 Inversión Rentable (ROI 2.84 vs media 2.55, +0.58 pts); 🥷 TERROR DEL BOSQUE (Robó ~8 camps, +3.5 pts); 🚫 JUNGLE DIFF ABSOLUTO (-5.0 Obj, -5.4 pts); 🐉 Impacto Macro (+1.5 pts); [2 Drags, Kevins]; 🏗️ Demolición Total (11T / 3I); 🧱 Primer Ladrillo; 🪙 Coinflip: CARA (+1.0); 🥷 Invasor (32 CS robados); ☢️ Asedio Nuclear (1479, +2.5); 🤑 Magnate (524 GPM vs 350 esperado, +5 pts); 👓 Miope (Poco despeje) (0.14/min, -0.21 pts); 📺 Pantalla Gris (0.28 m/min); 👛 Ahorrador (Faltaron 2 pinks); 💸 Bounty (Racha de 4 entregada, -0.75 pts); 🎁 Botín: TAINTED_METAL</t>
  </si>
  <si>
    <t>{"csMin":7.42,"gpm":524,"dpm":1479,"vspm":0.95,"fb":0,"ccScore":53,"xpDiff":0,"goldDiff":-1982,"csDiff":21,"visionDiff":-20,"earlyGoldXp":0,"maxCsLead":52.25000008940697,"maxLvlLead":3,"plates":3,"earlyRoams":0,"dmgObj":28208,"dmgTurrets":4150,"dragons":2,"barons":0,"heralds":0,"grubs":0,"steals":0,"kp":51.3,"dmgTakenPct":21.5,"dmgDealtPct":30.1,"controlWards":1,"wardsKilled":6,"wardsPlaced":10,"pickKills":14,"saves":0,"healShield":17783,"winStats":null,"losStats":null,"goldTimeline":null}</t>
  </si>
  <si>
    <t>🏗️ Demolición Total (11T / 3I); 🤕 Duelo Perdido (SoloKill, Oro, +1 Lvl Lead, Placas, CS); 📉 KDA Deficiente (1.20, -0.75 pts); 📉 Déficit de Farm (6.1/m, -0.69 pts); 🔦 Ayudante de Visión (1.03/m, +1.06 pts); 🚜 Splitpusher Solitario (Baja KP justificada); ⚠️ Trade Ineficiente (x0.52 eficiencia, -1.98 pts); 🏗️ Demolición Total (11T / 3I); 🏗️ El Destructor (21 placas); 🧱 Primer Ladrillo; 🪝 Buen asedio (409 dmg/min, +0.84 pts); 🔨 Albañil (35% del daño, +1 pts); ⚠️ Descuidado (17.3% muerto (Mitigado: Splitpush), -1.57 pts); 🛡️ Escudo Humano (1418/min, +0.84 pts); 🏗️ Demoledor de Torres (3 estructuras); 💣 Demolición Táctica (17.6k daño a torres sin last hit); ⚔️ Buen Daño (700, +0.68); 🌈 Teoria del Caos (48% AD / 45% AP); 👛 Ahorrador (Faltaron 1 pinks); 🎁 Botín: OLD_BOOT; 🎲 Freestyle (Champ #73, Pen x3.0)</t>
  </si>
  <si>
    <t>{"csMin":6.12,"gpm":356.9,"dpm":699.6,"vspm":1.03,"fb":0,"ccScore":26,"xpDiff":0,"goldDiff":-6890,"csDiff":-107,"visionDiff":7,"earlyGoldXp":0,"maxCsLead":2,"maxLvlLead":1,"plates":21,"earlyRoams":0,"dmgObj":18007,"dmgTurrets":17595,"dragons":0,"barons":0,"heralds":0,"grubs":0,"steals":0,"kp":30.8,"dmgTakenPct":23.3,"dmgDealtPct":14.2,"controlWards":1,"wardsKilled":2,"wardsPlaced":16,"pickKills":8,"saves":0,"healShield":7627,"winStats":null,"losStats":null,"goldTimeline":null}</t>
  </si>
  <si>
    <t>EUW1_7788221339</t>
  </si>
  <si>
    <t>📉 Bajo Impacto (15.3% daño, -0.59 pts); 👑 REY DE LA LÍNEA (SoloKill (+4), Oro Fin, Trades, Objs, Farm, Invades); ⚔️ Duelista (4 kills); 🌟 KDA Excelente (4.50, +1.85 pts); 🏛️ DEFENSA NUMANTINA (Ganó con el Nexo a 1 HP, +3.5 pts); 🌾 Pathing Excelente (7.9/m, +3.49 pts); 🚜 Splitpusher Solitario (Baja KP justificada); 🥷 TERROR DEL BOSQUE (Robó ~9 camps, +3.5 pts); 🌋 JUNGLE CANYON (+103 CS, +3.5 pts); 👑 Rey del Mapa (+4.5 Obj, +3.2 pts); 🐉 Impacto Macro (+3.8 pts); [3 Drags, 1 Barón(es), Heraldo, Kevins]; 🏗️ Demolición Total (12T / 4I); 🧱 Primer Ladrillo; 🏚️ Presión Dividida (1 torre solo); ⚙️ Mecánico (23 casts/min); 👺 Ladrón de Buffs (x3); 🏕️ Tu Jungla es Mía (38 CS robados); ⚔️ Buen Daño (718, +0.75); 💎 Manos de Diamante (515 GPM vs 420 esperado, +3.31 pts); 🙈 CIEGO LEGAL (0.00/min, -3 pts); 🙈 Tacaño Supremo (0 Pinks en 33 min); 🎁 Botín: ARCANE_DUST</t>
  </si>
  <si>
    <t>{"csMin":7.94,"gpm":514.6,"dpm":717.8,"vspm":1.08,"fb":0,"ccScore":29,"xpDiff":0,"goldDiff":6166,"csDiff":106,"visionDiff":4,"earlyGoldXp":0,"maxCsLead":105.20000019669533,"maxLvlLead":3,"plates":13,"earlyRoams":0,"dmgObj":56832,"dmgTurrets":8820,"dragons":3,"barons":1,"heralds":1,"grubs":0,"steals":0,"kp":43.9,"dmgTakenPct":17.5,"dmgDealtPct":15.3,"controlWards":0,"wardsKilled":0,"wardsPlaced":14,"pickKills":11,"saves":0,"healShield":13640,"winStats":null,"losStats":null,"goldTimeline":null}</t>
  </si>
  <si>
    <t>EUW1_7788220040</t>
  </si>
  <si>
    <t>🛡️ Duelo Protegido (Mitigación Activa); ⚓ El Ancla (Mitigación: 1 lastres detectados); 🦏 Presión Temprana (1 torres enteras pre-min 14, +1.5 pts); 💉 Enfermero (0.58 ast/min, +1.38 pts); 👀 Visión Decente (2.2/m, +1.3 pts); ⚙️ Motor del Equipo (74% KP, +2.89 pts); 💼 Utilidad Rentable (ROI 1.8, +0.77 pts); 🧱 Primer Ladrillo; 🔦 Vigía de Río (72% mapa controlado); 👓 Miope (Poco despeje) (0.08/min, -1.46 pts); 🏕️ Mitigación (Jgl: 0 Objetivos); 📺 Pantalla Gris (0.31 m/min); 🔮 Vidente (+7 Pinks, +1 pts); 💸 Inversor de Visión (-350g en visión, +0.25 pts)</t>
  </si>
  <si>
    <t>{"csMin":0.38,"gpm":309.8,"dpm":310,"vspm":2.22,"fb":0,"ccScore":35,"xpDiff":0,"goldDiff":-1096,"csDiff":-46,"visionDiff":-18,"earlyGoldXp":0,"maxCsLead":0,"maxLvlLead":1,"plates":6,"earlyRoams":0,"dmgObj":1481,"dmgTurrets":1481,"dragons":0,"barons":0,"heralds":0,"grubs":0,"steals":0,"kp":73.9,"dmgTakenPct":12.7,"dmgDealtPct":8,"controlWards":7,"wardsKilled":2,"wardsPlaced":29,"pickKills":14,"saves":0,"healShield":7547,"winStats":null,"losStats":null,"goldTimeline":null}</t>
  </si>
  <si>
    <t>🎖️ MVP del Perdedor (Daño 37% | KDA 2.4) (+3.5 pts); ⚔️ Duelo Ganado (SoloKill, Oro Fin, Trades, +1 Lvl Lead, Early Roam, +61 CS Lead); ⚓ El Ancla (Mitigación: 1 lastres detectados); 👌 KDA Sólido (2.43, +0.6 pts); 🦏 Presión Temprana (1 torres enteras pre-min 14, +1.5 pts); 💰 Buen Farm (7.7/m, +2.08 pts); ⛺ Campero Táctico (4 emboscadas); 🔫 Sicario (0.50 kills/min); ⚙️ Motor del Equipo (74% KP, +3.39 pts); 📈 Intercambio Rentable (x1.62 eficiencia, +0.79 pts); 🩸 Primera Sangre; 🏗️ El Destructor (7 placas); 🧱 Primer Ladrillo; 🔥 Hard Carry (37% del daño); 🌋 Máquina de Daño (1413, +1.78); 🤑 Magnate (650 GPM vs 400 esperado, +5 pts); 🔦 Buen Despeje (0.15/min, +0.48 pts); 🏕️ Mitigación (Jgl: 0 Objetivos); 📺 Pantalla Gris (0.27 m/min); 💸 Bounty (Racha de 4 entregada, -1.5 pts); 🎁 Botín: SCRAP_METAL</t>
  </si>
  <si>
    <t>{"csMin":7.65,"gpm":649.5,"dpm":1412.5,"vspm":0.51,"fb":1,"ccScore":10,"xpDiff":0,"goldDiff":3764,"csDiff":48,"visionDiff":0,"earlyGoldXp":0,"maxCsLead":60.599999994039536,"maxLvlLead":1,"plates":7,"earlyRoams":0,"dmgObj":7474,"dmgTurrets":7474,"dragons":0,"barons":0,"heralds":0,"grubs":0,"steals":0,"kp":73.9,"dmgTakenPct":21.6,"dmgDealtPct":36.5,"controlWards":0,"wardsKilled":4,"wardsPlaced":5,"pickKills":14,"saves":0,"healShield":5325,"winStats":null,"losStats":null,"goldTimeline":null}</t>
  </si>
  <si>
    <t>EUW1_7788239477</t>
  </si>
  <si>
    <t>🕯️ Control de Zona (2.4/m, +1.6 pts); 👻 Fantasma (38% KP, -0.75 pts); 📈 Intercambio Rentable (x1.47 eficiencia, +0.55 pts); ⚡ Soporte Agresivo (18.9% del daño total, +0.97 pts); 🐉 Bonus Alma; 🏗️ Demolición Total (11T / 3I); 🧱 Primer Ladrillo; 🏚️ Víctima de la Inflación (289 GPM vs 310 esperado, -0.24 pts); 📌 Usando los Pinks (+5 Pinks, +0.25 pts); 🎁 Botín: DRAGON_SCALE; 🎒 Carried (WR 67% pero invisible hoy)</t>
  </si>
  <si>
    <t>{"csMin":1.82,"gpm":289.1,"dpm":661.3,"vspm":2.39,"fb":0,"ccScore":49,"xpDiff":0,"goldDiff":-282,"csDiff":3,"visionDiff":-6,"earlyGoldXp":0,"maxCsLead":14,"maxLvlLead":2,"plates":9,"earlyRoams":0,"dmgObj":3668,"dmgTurrets":2686,"dragons":0,"barons":1,"heralds":1,"grubs":0,"steals":0,"kp":37.5,"dmgTakenPct":11.9,"dmgDealtPct":18.9,"controlWards":5,"wardsKilled":6,"wardsPlaced":30,"pickKills":11,"saves":0,"healShield":5113,"winStats":null,"losStats":null,"goldTimeline":null}</t>
  </si>
  <si>
    <t>EUW1_7788220438</t>
  </si>
  <si>
    <t>🤕 Duelo Perdido (SoloKill, Trades, +1 Lvl Lead, Placas, CS); ⚓ El Ancla (Mitigación: 1 lastres detectados); 💰 Buen Farm (6.9/m, +0.66 pts); 👻 Fantasma (25% KP, -1.45 pts); ⚠️ Trade Ineficiente (x0.65 eficiencia, -1.17 pts); 🏗️ El Destructor (8 placas); 🏚️ Presión Dividida (1 torre solo); 🔨 Golpe Devastador (Crítico de 1391, +1.96 pts); 💣 Demolición Táctica (9.3k daño a torres sin last hit); 🤑 Magnate (486 GPM vs 360 esperado, +4.39 pts); 👛 Ahorrador (Faltaron 1 pinks); 💸 Bounty (Racha de 5 entregada, -0.75 pts); 🎁 Botín: HEX_CORE</t>
  </si>
  <si>
    <t>{"csMin":6.87,"gpm":485.5,"dpm":641,"vspm":0.39,"fb":0,"ccScore":9,"xpDiff":0,"goldDiff":-237,"csDiff":-51,"visionDiff":-29,"earlyGoldXp":0,"maxCsLead":0,"maxLvlLead":1,"plates":8,"earlyRoams":0,"dmgObj":13732,"dmgTurrets":9348,"dragons":0,"barons":0,"heralds":0,"grubs":0,"steals":0,"kp":25.5,"dmgTakenPct":17.2,"dmgDealtPct":15.8,"controlWards":1,"wardsKilled":3,"wardsPlaced":3,"pickKills":11,"saves":0,"healShield":10466,"winStats":null,"losStats":null,"goldTimeline":null}</t>
  </si>
  <si>
    <t>EUW1_7788282801</t>
  </si>
  <si>
    <t>🏳️ Stompeada en Contra (Gap de -12.0k oro); 🤕 Duelo Perdido (Oro, +1 Lvl Lead, Placas, CS, KDA); 📉 KDA Deficiente (0.50, -3.13 pts); 💰 Buen Farm (6.5/m, +0.08 pts); 👻 Fantasma (15% KP, -2.46 pts); 📉 Outleveled (-3 lvls); 🧱 Primer Ladrillo; ⛓️ Cadena Perpetua (75 inmovilizaciones); 🧊 Ralentizador (54s de control); 📉 Déficit Crítico (290 GPM vs 360 esperado, -2.19 pts); 🙈 Tacaño Supremo (0 Pinks en 24 min)</t>
  </si>
  <si>
    <t>{"csMin":6.54,"gpm":290.3,"dpm":596.1,"vspm":0.52,"fb":0,"ccScore":54,"xpDiff":0,"goldDiff":-6164,"csDiff":-74,"visionDiff":-11,"earlyGoldXp":0,"maxCsLead":0,"maxLvlLead":1,"plates":2,"earlyRoams":0,"dmgObj":4613,"dmgTurrets":1701,"dragons":0,"barons":0,"heralds":0,"grubs":0,"steals":0,"kp":15.4,"dmgTakenPct":23.1,"dmgDealtPct":19.8,"controlWards":0,"wardsKilled":0,"wardsPlaced":5,"pickKills":1,"saves":0,"healShield":6481,"winStats":null,"losStats":null,"goldTimeline":null}</t>
  </si>
  <si>
    <t>EUW1_7788303874</t>
  </si>
  <si>
    <t>👑 REY DE LA LÍNEA (SoloKill (+2), Oro Fin, Trades, Visión, KDA); 🌟 KDA Excelente (4.13, +1.33 pts); 🎣 EL PESCADOR (25 cazadas, 0.83/min, +2.08 pts); 🍽️ En Bandeja (10 setups, 0.33/min, +0.67 pts); ⛺ Campero Táctico (4 emboscadas); 👼🏻 Heroes Never die! (0.90 ast/min, +3 pts); 🕯️ Control de Zona (2.7/m, +2.08 pts); 🔦 Dominio del Mapa (+33 vs rival, +2.76 pts); ⚙️ Motor del Equipo (72% KP, +2.67 pts); 📈 Intercambio Rentable (x1.70 eficiencia, +0.9 pts); ⚡ Soporte Agresivo (20.9% del daño total, +1.48 pts); 🗡️ Support Slayer (6 Kills, +1.2 pts); 🐉 Bonus Alma; 🏗️ Demolición Total (11T / 2I); 🔦 Vigía de Río (75% mapa controlado); 💎 Manos de Diamante (408 GPM vs 310 esperado, +3.42 pts); 👓 Miope (Poco despeje) (0.13/min, -0.33 pts); 📺 Pantalla Gris (0.27 m/min); 📌 Usando los Pinks (+4 Pinks, +0.25 pts)</t>
  </si>
  <si>
    <t>{"csMin":2.73,"gpm":407.8,"dpm":968.7,"vspm":2.65,"fb":0,"ccScore":53,"xpDiff":1,"goldDiff":3421,"csDiff":42,"visionDiff":33,"earlyGoldXp":1,"maxCsLead":42,"maxLvlLead":3,"plates":12,"earlyRoams":0,"dmgObj":6324,"dmgTurrets":3884,"dragons":3,"barons":1,"heralds":0,"grubs":0,"steals":0,"kp":71.7,"dmgTakenPct":12.8,"dmgDealtPct":20.9,"controlWards":4,"wardsKilled":4,"wardsPlaced":27,"pickKills":25,"saves":0,"healShield":5791,"winStats":null,"losStats":null,"goldTimeline":null}</t>
  </si>
  <si>
    <t>EUW1_7788302603</t>
  </si>
  <si>
    <t>🦎 Laner aseguró Dragón (x1); 👑 REY DE LA LÍNEA (SoloKill (+1), Oro Fin, Trades, +2 Lvl Lead, Placas, +30 CS Lead, KDA); 💎 KDA ÉLITE (7.33, +2.83 pts); 🚜 ASPIRADORA HUMANA (9.4/m, +5.21 pts); ✨ Exterminio Perfecto (x1); 🩹 Primeros Auxilios (0.30 ast/min, +0.52 pts); 🧘 Superviviente; 🔦 Ayudante de Visión (0.93/m, +0.86 pts); ⚙️ Motor del Equipo (69% KP, +2.88 pts); 💎 Inversión Rentable (ROI 2.38 vs media 1.94, +1.14 pts); 👑 REY SOL (1º Oro, 1º Daño, KDA 7.3, +4 pts); ✨ Dominio de Trades (x1.81 eficiencia, +1.07 pts); 🏗️ El Destructor (26 placas); 🧱 Primer Ladrillo; 🚧 Asedio Pesado (783 dmg/min, +2.05 pts); 🏗️ EL ASEDIO (64% del daño, +3.5 pts); 🐺 LOBO ESTEPARIO (Tiró 3 torres completamente solo); 🟣 THANOS: 1v9 (40% del daño); 💥 ¡One Shot! (Crítico de 2205, +4.5 pts); 🚜 Rey del Split (6 estructuras, 64% del daño); 🌋 Máquina de Daño (1351, +1.66); 💎 Manos de Diamante (563 GPM vs 480 esperado, +2.5 pts); 🎁 Botín: TRUE_ICE; 💎 Sólido 🔥Prime (WR 67% | AvgKDA 3.6, +0.97 pts)</t>
  </si>
  <si>
    <t>{"csMin":9.39,"gpm":563.4,"dpm":1350.8,"vspm":0.93,"fb":0,"ccScore":9,"xpDiff":0,"goldDiff":6989,"csDiff":33,"visionDiff":7,"earlyGoldXp":0,"maxCsLead":30.250000059604645,"maxLvlLead":2,"plates":26,"earlyRoams":0,"dmgObj":33173,"dmgTurrets":25844,"dragons":1,"barons":0,"heralds":0,"grubs":0,"steals":0,"kp":68.8,"dmgTakenPct":23.6,"dmgDealtPct":40.1,"controlWards":1,"wardsKilled":2,"wardsPlaced":12,"pickKills":16,"saves":0,"healShield":7916,"winStats":null,"losStats":null,"goldTimeline":null}</t>
  </si>
  <si>
    <t>EUW1_7788366275</t>
  </si>
  <si>
    <t>💔 Corazón Partido (Final muy ajustado); 📉 Bajo Impacto (15.5% daño, -0.51 pts); 👑 REY DE LA LÍNEA (Oro Fin, Ganks, Objs, Farm, KDA); ⚓ El Ancla (Mitigación: 1 lastres detectados); 👌 KDA Sólido (2.80, +0.77 pts); 🌾 Pathing Excelente (7.9/m, +3.39 pts); 👻 Fantasma (36% KP, -0.91 pts); 🌊 Control de Río (6 scuttles, +0.89 pts); 🌳 Control de Jungla (+71 CS, +2.55 pts); 🐗 Out-Macroed (-3.5 Obj, -3.6 pts); ⚠️ Trade Ineficiente (x0.61 eficiencia, -1.44 pts); 🐉 Impacto Macro (+1.8 pts); [2 Drags, Heraldo]; 🧱 Primer Ladrillo; 🛡️ Coloso (Focus resistido 7 veces); 💎 Manos de Diamante (440 GPM vs 350 esperado, +3.14 pts); 👓 Miope (Poco despeje) (0.06/min, -1.86 pts); 👛 Ahorrador (Faltaron 1 pinks)</t>
  </si>
  <si>
    <t>{"csMin":7.89,"gpm":439.6,"dpm":562.9,"vspm":1.08,"fb":0,"ccScore":26,"xpDiff":0,"goldDiff":727,"csDiff":94,"visionDiff":9,"earlyGoldXp":0,"maxCsLead":94.95000007748604,"maxLvlLead":2,"plates":6,"earlyRoams":0,"dmgObj":27124,"dmgTurrets":2128,"dragons":2,"barons":0,"heralds":1,"grubs":0,"steals":0,"kp":35.9,"dmgTakenPct":18.5,"dmgDealtPct":15.5,"controlWards":1,"wardsKilled":2,"wardsPlaced":13,"pickKills":10,"saves":0,"healShield":17225,"winStats":null,"losStats":null,"goldTimeline":null}</t>
  </si>
  <si>
    <t>EUW1_7788415382</t>
  </si>
  <si>
    <t>⚔️ Duelo Ganado (SoloKill, +3 Lvl Lead, Placas, +34 CS Lead, KDA); 💎 KDA ÉLITE (6.00, +2.39 pts); 💰 Buen Farm (7.7/m, +2.14 pts); 💉 Enfermero (0.38 ast/min, +0.9 pts); 🧘 Superviviente; 🦉 Laner Visionario (1.19/m, +1.37 pts); 🚜 Splitpusher Solitario (Baja KP justificada); ⚖️ Economía de Guerra (Top 2 Dmg con Top 3 Oro, +0.5 pts); ⏫ Gap de Nivel (+2 lvls); 🏗️ Demolición Total (7T / 2I); 🏗️ El Destructor (13 placas); 🔦 Vigía de Río (83% mapa controlado); 🛡️ Escudo Humano (1257/min, +0.51 pts); ⚡ El Paralizador (53 stuns); 🏗️ Demoledor de Torres (3 estructuras); 💣 Demolición Táctica (8.1k daño a torres sin last hit); 🏚️ Víctima de la Inflación (376 GPM vs 430 esperado, -1.57 pts); 📌 Usando los Pinks (+2 Pinks, +0.25 pts)</t>
  </si>
  <si>
    <t>{"csMin":7.69,"gpm":375.8,"dpm":599.4,"vspm":1.19,"fb":0,"ccScore":28,"xpDiff":0,"goldDiff":-370,"csDiff":16,"visionDiff":-5,"earlyGoldXp":0,"maxCsLead":34,"maxLvlLead":3,"plates":13,"earlyRoams":0,"dmgObj":11234,"dmgTurrets":8103,"dragons":0,"barons":1,"heralds":0,"grubs":0,"steals":0,"kp":34.3,"dmgTakenPct":18.9,"dmgDealtPct":16.7,"controlWards":2,"wardsKilled":3,"wardsPlaced":10,"pickKills":10,"saves":0,"healShield":6713,"winStats":null,"losStats":null,"goldTimeline":null}</t>
  </si>
  <si>
    <t>EUW1_7788429219</t>
  </si>
  <si>
    <t>👑 REY DE LA LÍNEA (SoloKill (+6), Oro Fin, Trades, +3 Lvl Lead, Placas, +28 CS Lead, KDA); 🏟️ Rey de la Arena (7 kills); 🌟 KDA Excelente (3.67, +1.51 pts); 📉 Déficit de Farm Severo (5.5/m, -1.85 pts); 💀 Terminator (0.59 kills/min); 🔦 Ayudante de Visión (0.97/m, +0.94 pts); 🪲 Trabajador (48% KP, +0.78 pts); 📈 STONKS! (ROI 2.11 vs media 1.52, +1.95 pts); 🏔️ LA CIMA (+3 niveles sobre su Top); ⚔️ Invade Mortal (x1 acción pre-minions); 🩸 Primera Sangre; 🧱 Primer Ladrillo; 🛡️ Coloso (Focus resistido 4 veces); 🔥 Hard Carry (34% del daño); El Muro (34% dmg); 📈 Economista (466 GPM vs 430 esperado, +1.25 pts); 🏳️ Terror Psicológico (Stomp &lt;21min); 🎲 Freestyle (Champ #25, Pen x1.5)</t>
  </si>
  <si>
    <t>{"csMin":5.47,"gpm":465.8,"dpm":1007.1,"vspm":0.97,"fb":1,"ccScore":10,"xpDiff":0,"goldDiff":2986,"csDiff":22,"visionDiff":2,"earlyGoldXp":0,"maxCsLead":28,"maxLvlLead":3,"plates":4,"earlyRoams":0,"dmgObj":3435,"dmgTurrets":3435,"dragons":0,"barons":0,"heralds":0,"grubs":0,"steals":0,"kp":47.8,"dmgTakenPct":34.1,"dmgDealtPct":33.7,"controlWards":4,"wardsKilled":2,"wardsPlaced":8,"pickKills":4,"saves":0,"healShield":5784,"winStats":null,"losStats":null,"goldTimeline":null}</t>
  </si>
  <si>
    <t>EUW1_7788451637</t>
  </si>
  <si>
    <t>🏳️ Stompeada en Contra (Gap de -13.0k oro); 🤕 Duelo Perdido (SoloKill, Oro, +1 Lvl Lead, Placas, CS, KDA); 📉 KDA Deficiente (1.00, -1.25 pts); 💰 Buen Farm (7.2/m, +1.29 pts); 🪲 Trabajador (50% KP, +1 pts); 💎 Inversión Rentable (ROI 2.04 vs media 1.63, +1.23 pts); ⚠️ Trade Ineficiente (x0.67 eficiencia, -1.05 pts); 🙈 Tacaño Supremo (0 Pinks en 23 min)</t>
  </si>
  <si>
    <t>{"csMin":7.22,"gpm":354.2,"dpm":728.1,"vspm":0.59,"fb":0,"ccScore":7,"xpDiff":0,"goldDiff":-2016,"csDiff":-12,"visionDiff":2,"earlyGoldXp":0,"maxCsLead":2,"maxLvlLead":1,"plates":1,"earlyRoams":0,"dmgObj":1713,"dmgTurrets":1713,"dragons":0,"barons":0,"heralds":0,"grubs":0,"steals":0,"kp":50,"dmgTakenPct":21.2,"dmgDealtPct":27.1,"controlWards":0,"wardsKilled":0,"wardsPlaced":6,"pickKills":5,"saves":0,"healShield":6969,"winStats":null,"losStats":null,"goldTimeline":null}</t>
  </si>
  <si>
    <t>EUW1_7788475133</t>
  </si>
  <si>
    <t>⚔️ Duelo Ganado (Oro Fin, +2 Lvl Lead, Placas, CS); 👌 KDA Sólido (2.43, +0.6 pts); 💰 Buen Farm (6.9/m, +0.79 pts); 🩹 Primeros Auxilios (0.32 ast/min, +0.62 pts); 🦉 Laner Visionario (1.33/m, +1.66 pts); 🚜 Splitpusher Solitario (Baja KP justificada); 📈 Ventaja de XP; ⚠️ Trade Ineficiente (x0.67 eficiencia, -1.08 pts); 🐉 Bonus Alma; 🏗️ Demolición Total (11T / 1I); 🏗️ El Destructor (28 placas); 🧱 Primer Ladrillo; 🪝 Buen asedio (429 dmg/min, +0.92 pts); ⚠️ Descuidado (15.9% muerto (Mitigado: Splitpush), -1.17 pts); ⚡ El Paralizador (56 stuns); 💣 Demolición Táctica (14.6k daño a torres sin last hit); ⚔️ Buen Daño (738, +0.82); 🎁 Botín: BENT_NAIL; Racha 5W (+4)</t>
  </si>
  <si>
    <t>{"csMin":6.94,"gpm":424.6,"dpm":737.9,"vspm":1.33,"fb":0,"ccScore":45,"xpDiff":0,"goldDiff":2306,"csDiff":8,"visionDiff":16,"earlyGoldXp":0,"maxCsLead":9,"maxLvlLead":2,"plates":28,"earlyRoams":0,"dmgObj":18364,"dmgTurrets":14581,"dragons":1,"barons":0,"heralds":0,"grubs":0,"steals":0,"kp":37.8,"dmgTakenPct":25,"dmgDealtPct":16.9,"controlWards":2,"wardsKilled":3,"wardsPlaced":15,"pickKills":12,"saves":0,"healShield":6368,"winStats":null,"losStats":null,"goldTimeline":null}</t>
  </si>
  <si>
    <t>EUW1_7788492328</t>
  </si>
  <si>
    <t>🏳️ Stompeada en Contra (Gap de -7.1k oro); 🤕 Duelo Perdido (SoloKill, Oro, +1 Lvl Lead, Early Roam, CS, KDA); 📉 KDA Deficiente (0.20, -3.25 pts); 📉 Déficit de Farm (6.1/m, -0.79 pts); 👻 Fantasma (33% KP, -0.67 pts); 💎 Inversión Rentable (ROI 1.49 vs media 1.26, +0.9 pts); 📉 Outleveled (-2 lvls); 🥴 Tilteado (Gap negativo: 4.0, -1.2 pts); 🏚️ Víctima de la Inflación (330 GPM vs 360 esperado, -0.6 pts); 📺 Pantalla Gris (0.31 m/min)</t>
  </si>
  <si>
    <t>{"csMin":6.06,"gpm":330.1,"dpm":483.5,"vspm":0.45,"fb":0,"ccScore":4,"xpDiff":0,"goldDiff":-2172,"csDiff":-39,"visionDiff":-4,"earlyGoldXp":0,"maxCsLead":2,"maxLvlLead":1,"plates":2,"earlyRoams":1,"dmgObj":600,"dmgTurrets":600,"dragons":0,"barons":0,"heralds":0,"grubs":0,"steals":0,"kp":33.3,"dmgTakenPct":21,"dmgDealtPct":24.3,"controlWards":0,"wardsKilled":0,"wardsPlaced":3,"pickKills":1,"saves":0,"healShield":1226,"winStats":null,"losStats":null,"goldTimeline":null}</t>
  </si>
  <si>
    <t>EUW1_7788467329</t>
  </si>
  <si>
    <t>⚔️ Duelo Ganado (SoloKill (+1), Oro Fin, Trades, Visión, KDA); ⚔️ Duelista (3 kills); 🌟 KDA Excelente (4.80, +1.68 pts); 🍽️ En Bandeja (15 setups, 0.45/min, +1.27 pts); ⛺ Campero Táctico (4 emboscadas); 💉 Enfermero (0.55 ast/min, +1.23 pts); ⚡ Soporte Agresivo (18.3% del daño total, +0.84 pts); 🗡️ Support Slayer (6 Kills, +1.2 pts); 🐉 Bonus Alma; 🏗️ Demolición Total (11T / 3I); 🩸 Primera Sangre; 🧱 Primer Ladrillo; 🎩 HOUDINI (x2 al límite, +1.6 pts); ⚡ El Paralizador (72 stuns); 🐌 Pegamento (80s de control)</t>
  </si>
  <si>
    <t>{"csMin":2.33,"gpm":399.5,"dpm":993.4,"vspm":1.56,"fb":1,"ccScore":80,"xpDiff":0,"goldDiff":3258,"csDiff":55,"visionDiff":-44,"earlyGoldXp":0,"maxCsLead":55,"maxLvlLead":3,"plates":8,"earlyRoams":0,"dmgObj":6931,"dmgTurrets":4404,"dragons":1,"barons":1,"heralds":0,"grubs":0,"steals":0,"kp":45.3,"dmgTakenPct":15.6,"dmgDealtPct":18.3,"controlWards":4,"wardsKilled":5,"wardsPlaced":15,"pickKills":19,"saves":0,"healShield":9479,"winStats":null,"losStats":null,"goldTimeline":null}</t>
  </si>
  <si>
    <t>EUW1_7788515681</t>
  </si>
  <si>
    <t>📉 Bajo Impacto (14.5% daño, -0.87 pts); 🤕 Duelo Perdido (SoloKill, Oro, Objs, KDA); 📉 KDA Deficiente (1.14, -0.89 pts); 💰 Buen Farm (6.6/m, +1.14 pts); 👻 Fantasma (38% KP, -0.69 pts); 🥷 El Invasor (Robó ~3 camps, +0.6 pts); 🚫 JUNGLE DIFF ABSOLUTO (-4.2 Obj, -4.4 pts); 🥦 Jungla Vegano (0 Épicos y Ausente, -3.83 pts); 🦌 Jungla Herbívoro (0 Objetivos y Ausente, -1.98 pts); 🦋 Jungla Alérgico (0 Control y &lt;500 dpm, -1.56 pts); 📉 Malos Trades (x0.50 eficiencia, -2.13 pts); 🚜 Jungla Pasivo (Bono objetivos reducido 60% por falta de presencia); 🐉 Impacto Macro (+0.1 pts); 💊 Matrix Mode (4.0 esquives/min); 💨 Buenos Reflejos (0.63/min); 📈 Economista (354 GPM vs 350 esperado, +0.16 pts); 🙈 CIEGO LEGAL (0.00/min, -3 pts); 🙈 Tacaño Supremo (0 Pinks en 30 min)</t>
  </si>
  <si>
    <t>{"csMin":6.63,"gpm":354.4,"dpm":466.3,"vspm":0.93,"fb":0,"ccScore":16,"xpDiff":-1,"goldDiff":-2197,"csDiff":1,"visionDiff":3,"earlyGoldXp":0,"maxCsLead":10.700000077486038,"maxLvlLead":1,"plates":1,"earlyRoams":0,"dmgObj":5627,"dmgTurrets":0,"dragons":0,"barons":0,"heralds":0,"grubs":0,"steals":0,"kp":38.1,"dmgTakenPct":21.6,"dmgDealtPct":14.5,"controlWards":0,"wardsKilled":0,"wardsPlaced":13,"pickKills":6,"saves":0,"healShield":9918,"winStats":null,"losStats":null,"goldTimeline":null}</t>
  </si>
  <si>
    <t>EUW1_7788547367</t>
  </si>
  <si>
    <t>EUW1_7788534820</t>
  </si>
  <si>
    <t>📉 Bajo Impacto (11.5% daño, -1.92 pts); 🤕 Duelo Perdido (SoloKill, Oro, +1 Lvl Lead, Placas, +26 CS Lead, KDA); 📉 KDA Deficiente (0.56, -2.95 pts); 🌾 Farm de Pro (8.1/m, +2.93 pts); 🔦 Ayudante de Visión (0.93/m, +0.86 pts); 📉 Outleveled (-2 lvls); 📉 Caída Libre (Gap negativo: 7.3, -2.53 pts); ⚠️ Trade Ineficiente (x0.56 eficiencia, -1.75 pts); 🏗️ El Destructor (7 placas); 🛒 GET CARRIED (Ganaste pero... KDA 0.6); ⚠️ Descuidado (19.5% muerto (Mitigado: Splitpush), -2.23 pts); 🔦 Vigía de Río (79% mapa controlado); 📉 Déficit Crítico (336 GPM vs 430 esperado, -3.14 pts); 📺 Pantalla Gris (0.28 m/min); 👛 Ahorrador (Faltaron 1 pinks); 🎲 Freestyle Irresponsable (Champ #26, Pen x1.6)</t>
  </si>
  <si>
    <t>{"csMin":8.13,"gpm":336.4,"dpm":507.5,"vspm":0.93,"fb":0,"ccScore":12,"xpDiff":0,"goldDiff":-5213,"csDiff":-30,"visionDiff":1,"earlyGoldXp":0,"maxCsLead":26,"maxLvlLead":1,"plates":7,"earlyRoams":0,"dmgObj":9980,"dmgTurrets":7748,"dragons":0,"barons":1,"heralds":0,"grubs":0,"steals":0,"kp":12.2,"dmgTakenPct":19.3,"dmgDealtPct":11.5,"controlWards":1,"wardsKilled":0,"wardsPlaced":11,"pickKills":4,"saves":0,"healShield":2182,"winStats":null,"losStats":null,"goldTimeline":null}</t>
  </si>
  <si>
    <t>EUW1_7788528501</t>
  </si>
  <si>
    <t>🦎 Laner aseguró Dragón (x1); ⚔️ Duelo Ganado (Oro Fin, +2 Lvl Lead, Placas, CS); ⚔️ Duelista (4 kills); 👌 KDA Sólido (2.25, +0.28 pts); 💰 Buen Farm (7.1/m, +1.07 pts); ✨ Exterminio Perfecto (x1); 💉 Enfermero (0.41 ast/min, +1.03 pts); 🔦 Ayudante de Visión (0.69/m, +0.37 pts); ⏫ Gap de Nivel (+2 lvls); ⚠️ Trade Ineficiente (x0.70 eficiencia, -0.88 pts); 🏗️ Demolición Total (9T / 2I); 🏗️ El Destructor (7 placas); 🛡️ Coloso (Focus resistido 8 veces); 🍀 Supervivencia Extrema (x1 al límite, +0.8 pts); 🔨 Golpe Devastador (Crítico de 1354, +1.77 pts); ⚔️ Buen Daño (658, +0.53); 📈 Economista (469 GPM vs 430 esperado, +1.38 pts); 📺 Pantalla Gris (0.25 m/min); 🙈 Tacaño Supremo (0 Pinks en 32 min); 🎒 Carried (WR 55% pero invisible hoy)</t>
  </si>
  <si>
    <t>{"csMin":7.09,"gpm":469.4,"dpm":657.6,"vspm":0.69,"fb":0,"ccScore":11,"xpDiff":0,"goldDiff":1886,"csDiff":-6,"visionDiff":-1,"earlyGoldXp":0,"maxCsLead":1,"maxLvlLead":2,"plates":7,"earlyRoams":0,"dmgObj":16274,"dmgTurrets":2957,"dragons":2,"barons":1,"heralds":0,"grubs":0,"steals":0,"kp":37.5,"dmgTakenPct":19.4,"dmgDealtPct":17.6,"controlWards":0,"wardsKilled":0,"wardsPlaced":11,"pickKills":13,"saves":0,"healShield":8194,"winStats":null,"losStats":null,"goldTimeline":null}</t>
  </si>
  <si>
    <t>EUW1_7788563502</t>
  </si>
  <si>
    <t>👑 REY DE LA LÍNEA (Objs, Farm, Invades, KDA); 💎 KDA ÉLITE (8.33, +3.1 pts); 🌾 Pathing Excelente (7.8/m, +3.31 pts); ✌🏻 Outplays (6 plays, 0.16/min, +1.68 pts); 🩹 Primeros Auxilios (0.38 ast/min, +0.64 pts); 🧘 Superviviente; 🪲 Trabajador (60% KP, +1.45 pts); 🥷 TERROR DEL BOSQUE (Robó ~6 camps, +2.7 pts); 🌊 Control de Río (7 scuttles, +1.11 pts); 🌳 Control de Jungla (+64 CS, +2.2 pts); 🐉 Impacto Macro (+2.3 pts); [Alma de Dragón]; 🐉 Bonus Alma; 🏗️ Demolición Total (9T / 1I); 🩸 Primera Sangre; 🧱 Primer Ladrillo; ⚙️ Mecánico (22 casts/min); 👺 Ladrón de Buffs (x2); 🥷 Invasor (26 CS robados); ⛷️ vando a la muerte (22.3 min vivo, +1.46 pts); 🔥 DPM Carry (866, +1.29); 📈 Economista (471 GPM vs 420 esperado, +1.77 pts); 🙈 CIEGO LEGAL (0.03/min, -2.46 pts); 👛 Ahorrador (Faltaron 2 pinks); 🎁 Botín: DRAGON_SCALE</t>
  </si>
  <si>
    <t>{"csMin":7.84,"gpm":470.6,"dpm":866.2,"vspm":0.87,"fb":1,"ccScore":38,"xpDiff":0,"goldDiff":19,"csDiff":68,"visionDiff":-2,"earlyGoldXp":0,"maxCsLead":77.90000006556511,"maxLvlLead":2,"plates":3,"earlyRoams":0,"dmgObj":36446,"dmgTurrets":1085,"dragons":4,"barons":0,"heralds":0,"grubs":0,"steals":0,"kp":59.5,"dmgTakenPct":19.3,"dmgDealtPct":22.6,"controlWards":1,"wardsKilled":1,"wardsPlaced":5,"pickKills":15,"saves":0,"healShield":17484,"winStats":null,"losStats":null,"goldTimeline":null}</t>
  </si>
  <si>
    <t>EUW1_7788605400</t>
  </si>
  <si>
    <t>⚔️ Duelo Ganado (SoloKill, Objs, Farm, Invades, Visión); 🌟 KDA Excelente (3.86, +1.61 pts); 🌾 Pathing Excelente (7.2/m, +2.07 pts); 💉 Enfermero (0.42 ast/min, +0.87 pts); 🔭 Vigía de Jungla (1.50/m, +1.24 pts); 🤝 Socio Clave (66% KP, +2.09 pts); 🥷 El Invasor (Robó ~3 camps, +1.05 pts); 🌳 Control de Jungla (+33 CS, +0.65 pts); 🐉 Impacto Macro (+1.8 pts); [3 Drags, Heraldo]; 🏗️ Demolición Total (10T / 1I); 🤼 Judoka (7 plays, 0.21/min, +0.56 pts); 🔦 Vigía de Río (84% mapa controlado); 🛡️ Duro de Pelar (1889/min, +1.78 pts); 🌋 Máquina de Daño (1081, +2.07); 💎 Manos de Diamante (525 GPM vs 420 esperado, +3.67 pts); 👓 Miope (Poco despeje) (0.06/min, -1.79 pts)</t>
  </si>
  <si>
    <t>{"csMin":7.15,"gpm":524.9,"dpm":1080.7,"vspm":1.5,"fb":0,"ccScore":31,"xpDiff":0,"goldDiff":352,"csDiff":5,"visionDiff":39,"earlyGoldXp":0,"maxCsLead":17.000000089406967,"maxLvlLead":1,"plates":2,"earlyRoams":0,"dmgObj":29827,"dmgTurrets":178,"dragons":3,"barons":0,"heralds":1,"grubs":0,"steals":0,"kp":65.9,"dmgTakenPct":22.4,"dmgDealtPct":26.1,"controlWards":2,"wardsKilled":2,"wardsPlaced":16,"pickKills":19,"saves":0,"healShield":15953,"winStats":null,"losStats":null,"goldTimeline":null}</t>
  </si>
  <si>
    <t>EUW1_7788641252</t>
  </si>
  <si>
    <t>🌟 MVP de la Partida (Daño 26% | KDA 3.5) (+1.69 pts); 👑 REY DE LA LÍNEA (SoloKill (+6), Oro Fin, Trades, +3 Lvl Lead, +69 CS Lead, KDA); 🤺 Maestro del 1v1 (6 kills); 🌟 KDA Excelente (3.55, +1.45 pts); 📉 Déficit de Farm Severo (5.0/m, -2.78 pts); ✨ Exterminio Perfecto (x1); 🔫 Sicario (0.45 kills/min); 💉 Enfermero (0.43 ast/min, +1.16 pts); 🦉 Laner Visionario (1.20/m, +1.4 pts); 🪲 Trabajador (53% KP, +1.27 pts); 💎 Inversión Rentable (ROI 4.04 vs media 3.32, +1.07 pts); 📈 Intercambio Rentable (x1.49 eficiencia, +0.59 pts); 🏗️ Demolición Total (13T / 3I); 💥 Colateral; 🏗️ El Destructor (8 placas); 🪙 Coinflip: CRUZ (-1.0); 📺 Simulador de Pantalla Gris (21.4% muerto (Mitigado: Splitpush), -2.8 pts); 🔦 Vigía de Río (74% mapa controlado); 💨 INATRAPABLE (Focus resistido 14 veces); 🍀 Supervivencia Extrema (x1 al límite, +0.8 pts); ☢️ Asedio Nuclear (1845, +2.5); 📈 Economista (452 GPM vs 450 esperado, +0.07 pts); 📺 Pantalla Gris (0.25 m/min); 🎁 Botín: OLD_BOOT</t>
  </si>
  <si>
    <t>{"csMin":4.95,"gpm":452.1,"dpm":1845.3,"vspm":1.2,"fb":0,"ccScore":8,"xpDiff":1,"goldDiff":7959,"csDiff":46,"visionDiff":36,"earlyGoldXp":1,"maxCsLead":69,"maxLvlLead":3,"plates":8,"earlyRoams":0,"dmgObj":14318,"dmgTurrets":7714,"dragons":1,"barons":0,"heralds":0,"grubs":0,"steals":0,"kp":52.7,"dmgTakenPct":20,"dmgDealtPct":25.5,"controlWards":2,"wardsKilled":0,"wardsPlaced":25,"pickKills":27,"saves":0,"healShield":12404,"winStats":null,"losStats":null,"goldTimeline":null}</t>
  </si>
  <si>
    <t>EUW1_7788663291</t>
  </si>
  <si>
    <t>👑 REY DE LA LÍNEA (Oro Fin, Ganks, Objs, KDA); 🛡️ KDA Player (Jugó a no morir) (11.00, +1.85 pts); 🌾 Pathing Excelente (7.0/m, +1.8 pts); 💉 Enfermero (0.42 ast/min, +0.86 pts); 🌊 Control de Río (4 scuttles, +1.38 pts); 🏃 Gank Gap (+46% KP, +2.39 pts); 👑 Rey del Mapa (+5.0 Obj, +3.6 pts); 🦕 Domador de Bestias (1743 dpm a monstruos, +1.68 pts); 📉 Malos Trades (x0.42 eficiencia, -2.6 pts); 🐉 Impacto Macro (+2.3 pts); [3 Drags, Heraldo, Kevins]; 🧱 Primer Ladrillo; 🏚️ Víctima de la Inflación (376 GPM vs 420 esperado, -1.16 pts); 🏳️ Terror Psicológico (Stomp &lt;21min); 🎁 Botín: TRUE_ICE</t>
  </si>
  <si>
    <t>{"csMin":7,"gpm":376.1,"dpm":267.4,"vspm":1.23,"fb":0,"ccScore":17,"xpDiff":0,"goldDiff":881,"csDiff":-8,"visionDiff":12,"earlyGoldXp":0,"maxCsLead":7.499999910593033,"maxLvlLead":1,"plates":0,"earlyRoams":0,"dmgObj":33119,"dmgTurrets":0,"dragons":3,"barons":0,"heralds":1,"grubs":0,"steals":0,"kp":45.8,"dmgTakenPct":22,"dmgDealtPct":9.6,"controlWards":4,"wardsKilled":2,"wardsPlaced":5,"pickKills":11,"saves":0,"healShield":7757,"winStats":null,"losStats":null,"goldTimeline":null}</t>
  </si>
  <si>
    <t>EUW1_7788684806</t>
  </si>
  <si>
    <t>EUW1_7788684444</t>
  </si>
  <si>
    <t>🤕 Duelo Perdido (SoloKill, Oro, +1 Lvl Lead, Early Roam, Placas, CS); 💎 KDA ÉLITE (5.00, +2.09 pts); 💰 Buen Farm (7.4/m, +1.57 pts); 🔦 Ayudante de Visión (0.87/m, +0.73 pts); 🪲 Trabajador (45% KP, +0.55 pts); ⚖️ Economía de Guerra (Top 2 Dmg con Top 3 Oro, +0.5 pts); 🐉 Bonus Alma; 🧱 Primer Ladrillo; 👁️ Gran Hermano (87% mapa controlado); 🍀 Supervivencia Extrema (x1 al límite, +0.8 pts); ⚔️ Buen Daño (882, +0.79); 🏚️ Víctima de la Inflación (435 GPM vs 450 esperado, -0.01 pts); 👛 Ahorrador (Faltaron 1 pinks)</t>
  </si>
  <si>
    <t>{"csMin":7.38,"gpm":434.7,"dpm":882.3,"vspm":0.87,"fb":0,"ccScore":26,"xpDiff":0,"goldDiff":-2280,"csDiff":2,"visionDiff":-5,"earlyGoldXp":0,"maxCsLead":7,"maxLvlLead":1,"plates":5,"earlyRoams":0,"dmgObj":14310,"dmgTurrets":2733,"dragons":4,"barons":1,"heralds":0,"grubs":0,"steals":0,"kp":45.5,"dmgTakenPct":19.3,"dmgDealtPct":20.4,"controlWards":1,"wardsKilled":1,"wardsPlaced":13,"pickKills":16,"saves":0,"healShield":11728,"winStats":null,"losStats":null,"goldTimeline":null}</t>
  </si>
  <si>
    <t>🌟 MVP de la Partida (Objs 25.1k | KP 70%) (+2 pts); 👑 REY DE LA LÍNEA (Ganks, Objs, Farm, KDA); ⚔️ Duelista (3 kills); 💎 KDA ÉLITE (6.20, +2.5 pts); 📉 Jungla Hambriento (5.8/m, -0.28 pts); 🕸️ Oportunista (22 cazadas, 0.69/min, +1.17 pts); 🍽️ En Bandeja (12 setups, 0.38/min, +0.88 pts); 👼🏻 Heroes Never die! (0.75 ast/min, +2.5 pts); ⚙️ Motor del Equipo (70% KP, +2.55 pts); 🌊 Control de Río (5 scuttles, +0.7 pts); 🌳 Control de Jungla (+38 CS, +0.9 pts); 🏃 Gank Gap (+19% KP, +0.59 pts); 🏰 Control Sólido (+3.5 Obj, +2.4 pts); ⚠️ Trade Ineficiente (x0.71 eficiencia, -0.82 pts); 🐉 Impacto Macro (+4.5 pts); [🔥 ALMA PERFECTA (4-0), 1 Barón(es)]; 🐉 Bonus Alma; 🧱 Primer Ladrillo; 🔦 Vigía de Río (76% mapa controlado); 🛡️ Duro de Pelar (1584/min, +1.17 pts); ⚔️ Buen Daño (744, +0.84); 🌈 Teoria del Caos (63% AD / 36% AP); 📈 Economista (440 GPM vs 420 esperado, +0.7 pts); 👓 Miope (Poco despeje) (0.13/min, -0.5 pts); 📌 Usando los Pinks (+4 Pinks, +0.5 pts)</t>
  </si>
  <si>
    <t>{"csMin":5.84,"gpm":439.9,"dpm":743.9,"vspm":0.95,"fb":0,"ccScore":50,"xpDiff":0,"goldDiff":-298,"csDiff":13,"visionDiff":10,"earlyGoldXp":0,"maxCsLead":40,"maxLvlLead":2,"plates":4,"earlyRoams":0,"dmgObj":25062,"dmgTurrets":1098,"dragons":4,"barons":1,"heralds":0,"grubs":0,"steals":0,"kp":70.5,"dmgTakenPct":22.6,"dmgDealtPct":17.2,"controlWards":4,"wardsKilled":4,"wardsPlaced":3,"pickKills":22,"saves":0,"healShield":13930,"winStats":null,"losStats":null,"goldTimeline":null}</t>
  </si>
  <si>
    <t>EUW1_7788709857</t>
  </si>
  <si>
    <t>🌟 KDA Excelente (5.00, +1.77 pts); 🕸️ Oportunista (9 cazadas, 0.64/min, +0.89 pts); 🔒 EL CANDADO (9 setups, 0.64/min, +2.21 pts); 💉 Enfermero (0.57 ast/min, +1.36 pts); ⚙️ Motor del Equipo (77% KP, +3.19 pts); ⚡ Soporte Agresivo (17.6% del daño total, +0.65 pts); 🧱 Primer Ladrillo; 🧊 Ralentizador (27s de control); 📈 Proyección de Stomp (+2.31 pts por acabar rápido); Racha 5W (+4)</t>
  </si>
  <si>
    <t>{"csMin":1.79,"gpm":284.3,"dpm":335.7,"vspm":1.14,"fb":0,"ccScore":27,"xpDiff":0,"goldDiff":646,"csDiff":4,"visionDiff":-6,"earlyGoldXp":0,"maxCsLead":4,"maxLvlLead":1,"plates":0,"earlyRoams":0,"dmgObj":618,"dmgTurrets":0,"dragons":1,"barons":0,"heralds":0,"grubs":0,"steals":0,"kp":76.9,"dmgTakenPct":17.4,"dmgDealtPct":17.6,"controlWards":1,"wardsKilled":3,"wardsPlaced":7,"pickKills":9,"saves":0,"healShield":1398,"winStats":null,"losStats":null,"goldTimeline":null}</t>
  </si>
  <si>
    <t>🦄 KDA DE DIOS (11.00, +3.71 pts); 💰 Buen Farm (6.1/m, +0.13 pts); 🕸️ Oportunista (10 cazadas, 0.71/min, +1.34 pts); 🔒 EL CANDADO (7 setups, 0.50/min, +1.5 pts); 🚑 Hospital Ambulante (0.64 ast/min, +1.96 pts); 👁️ Omnipresente (85% KP, +3.96 pts); 🌊 Control de Río (3 scuttles, +1.43 pts); 🏃 Gank Gap (+68% KP, +2.5 pts); 🧱 Primer Ladrillo; 📈 Proyección de Stomp (+3.13 pts por acabar rápido); Racha 3W (+2)</t>
  </si>
  <si>
    <t>{"csMin":6.07,"gpm":368,"dpm":378,"vspm":0.55,"fb":0,"ccScore":19,"xpDiff":0,"goldDiff":573,"csDiff":-10,"visionDiff":2,"earlyGoldXp":0,"maxCsLead":4,"maxLvlLead":1,"plates":0,"earlyRoams":0,"dmgObj":7037,"dmgTurrets":0,"dragons":1,"barons":0,"heralds":0,"grubs":0,"steals":0,"kp":84.6,"dmgTakenPct":25.6,"dmgDealtPct":19.8,"controlWards":2,"wardsKilled":1,"wardsPlaced":3,"pickKills":10,"saves":0,"healShield":4444,"winStats":null,"losStats":null,"goldTimeline":null}</t>
  </si>
  <si>
    <t>EUW1_7788729584</t>
  </si>
  <si>
    <t>🏯 El Pilar (KDA sólido en derrota); ⚔️ Duelo Ganado (Oro, Trades, Visión, KDA); ⚓ El Ancla (Mitigación: 1 lastres detectados); 💉 Enfermero (0.53 ast/min, +1.14 pts); 🔦 Mapa Iluminado (3.0/m, +2.74 pts); 🔦 Dominio del Mapa (+30 vs rival, +2.4 pts); 🪲 Trabajador (53% KP, +0.76 pts); 💼 Utilidad Rentable (ROI 1.8, +0.72 pts); ⚔️ Invade Mortal (x1 acción pre-minions); 🐉 Bonus Alma; 🧱 Primer Ladrillo; 🧊 Ralentizador (72s de control); 📈 Economista (284 GPM vs 240 esperado, +1.54 pts); 📌 Usando los Pinks (+5 Pinks, +0.25 pts)</t>
  </si>
  <si>
    <t>{"csMin":2.22,"gpm":284,"dpm":759,"vspm":3.02,"fb":0,"ccScore":72,"xpDiff":0,"goldDiff":-1310,"csDiff":10,"visionDiff":30,"earlyGoldXp":0,"maxCsLead":33,"maxLvlLead":1,"plates":5,"earlyRoams":0,"dmgObj":5152,"dmgTurrets":1125,"dragons":4,"barons":0,"heralds":0,"grubs":0,"steals":0,"kp":52.6,"dmgTakenPct":11.8,"dmgDealtPct":13.6,"controlWards":5,"wardsKilled":10,"wardsPlaced":34,"pickKills":18,"saves":1,"healShield":8773,"winStats":null,"losStats":null,"goldTimeline":null}</t>
  </si>
  <si>
    <t>🎖️ MVP del Perdedor (Objs 36.1k | KP 61%) (+1.14 pts); 👑 REY DE LA LÍNEA (SoloKill (+1), Oro Fin, Trades, Ganks, Objs, Farm, Invades); ⚓ El Ancla (Mitigación: 1 lastres detectados); 🌟 KDA Excelente (2.88, +1.03 pts); 🍽️ En Bandeja (16 setups, 0.44/min, +1.22 pts); ✌🏻 Outplays (4 plays, 0.11/min, +0.92 pts); 💉 Enfermero (0.42 ast/min, +0.83 pts); 🤝 Socio Clave (61% KP, +1.55 pts); ⚔️ Invade Mortal (x1 acción pre-minions); 🥷 TERROR DEL BOSQUE (Robó ~6 camps, +2.7 pts); 🌳 Control de Jungla (+87 CS, +3.35 pts); 🏃 Gank Gap (+17% KP, +0.49 pts); 🐉 Impacto Macro (+3.3 pts); [Alma de Dragón, Heraldo, Kevins]; 🐉 Bonus Alma; 🧱 Primer Ladrillo; 🔦 Vigía de Río (80% mapa controlado); 🛡️ Escudo Humano (1393/min, +0.79 pts); 👺 Ladrón de Buffs (x3); 🥷 Invasor (26 CS robados); 🔨 Golpe Devastador (Crítico de 1577, +2.89 pts); 🔥 DPM Carry (928, +1.51); 💎 Manos de Diamante (443 GPM vs 350 esperado, +3.25 pts); 👓 Miope (Poco despeje) (0.11/min, -0.78 pts); 👛 Ahorrador (Faltaron 1 pinks); 💸 Bounty (Racha de 4 entregada, -0.75 pts)</t>
  </si>
  <si>
    <t>{"csMin":6,"gpm":443,"dpm":928.5,"vspm":0.95,"fb":0,"ccScore":40,"xpDiff":0,"goldDiff":4816,"csDiff":103,"visionDiff":4,"earlyGoldXp":0,"maxCsLead":103.35000014305115,"maxLvlLead":2,"plates":7,"earlyRoams":0,"dmgObj":36121,"dmgTurrets":3676,"dragons":4,"barons":0,"heralds":1,"grubs":0,"steals":1,"kp":60.5,"dmgTakenPct":25,"dmgDealtPct":16.7,"controlWards":2,"wardsKilled":4,"wardsPlaced":3,"pickKills":19,"saves":0,"healShield":33668,"winStats":null,"losStats":null,"goldTimeline":null}</t>
  </si>
  <si>
    <t>EUW1_7788817416</t>
  </si>
  <si>
    <t>👑 REY DE LA LÍNEA (SoloKill (+1), Oro Fin, Objs, KDA); 🦄 KDA DE DIOS (13.00, +4.11 pts); 🚜 ASPIRADORA DE JUNGLA (8.2/m, +3.94 pts); 🍽️ En Bandeja (9 setups, 0.43/min, +1.14 pts); 🩹 Primeros Auxilios (0.38 ast/min, +0.65 pts); 👑 Inmortal; 🔭 Vigía de Jungla (1.79/m, +1.98 pts); 💰 Bounty Keeper (Racha de 5 protegida); 🌊 Control de Río (3 scuttles, +0.54 pts); 🌳 Control de Jungla (+22 CS, +0.1 pts); 👑 Rey del Mapa (+4.5 Obj, +3.2 pts); 🦕 Domador de Bestias (1863 dpm a monstruos, +1.84 pts); 🐉 Impacto Macro (+3.8 pts); [2 Drags, 1 Barón(es), Heraldo, Kevins]; 💥 Colateral; 🧱 Primer Ladrillo; 🔦 Vigía de Río (75% mapa controlado); 📈 Economista (457 GPM vs 420 esperado, +1.28 pts); 👓 Miope (Poco despeje) (0.10/min, -1.1 pts); 📌 Usando los Pinks (+2 Pinks, +0.25 pts); 🏳️ Terror Psicológico (Stomp &lt;21min); 🎁 Botín: HEX_CORE</t>
  </si>
  <si>
    <t>{"csMin":8.19,"gpm":456.5,"dpm":720.4,"vspm":1.79,"fb":0,"ccScore":38,"xpDiff":0,"goldDiff":2062,"csDiff":31,"visionDiff":11,"earlyGoldXp":0,"maxCsLead":38.15000006556511,"maxLvlLead":2,"plates":3,"earlyRoams":0,"dmgObj":39118,"dmgTurrets":0,"dragons":2,"barons":1,"heralds":1,"grubs":0,"steals":0,"kp":46.4,"dmgTakenPct":24.5,"dmgDealtPct":18,"controlWards":2,"wardsKilled":2,"wardsPlaced":2,"pickKills":11,"saves":0,"healShield":15026,"winStats":null,"losStats":null,"goldTimeline":null}</t>
  </si>
  <si>
    <t>EUW1_7788999003</t>
  </si>
  <si>
    <t>⚔️ Duelo Ganado (Oro Fin, Trades, KDA); 🌟 KDA Excelente (5.25, +1.88 pts); 💉 Enfermero (0.49 ast/min, +0.93 pts); 🔦 Mapa Iluminado (3.0/m, +2.69 pts); 🪲 Trabajador (55% KP, +1.03 pts); ⚡ Soporte Agresivo (16.8% del daño total, +0.45 pts); 🗣️ Shotcaller (35 pings tácticos); 📈 Economista (329 GPM vs 310 esperado, +0.66 pts); 🧹 Limpieza Profunda (0.54/min, +1.74 pts); 📌 Usando los Pinks (+5 Pinks, +0.25 pts); 💎 Sólido 🔥Prime (WR 64% | AvgKDA 4.2, +0.82 pts)</t>
  </si>
  <si>
    <t>{"csMin":1.68,"gpm":329,"dpm":620.5,"vspm":2.99,"fb":0,"ccScore":55,"xpDiff":0,"goldDiff":1465,"csDiff":22,"visionDiff":-16,"earlyGoldXp":0,"maxCsLead":23,"maxLvlLead":2,"plates":12,"earlyRoams":0,"dmgObj":5309,"dmgTurrets":2737,"dragons":1,"barons":1,"heralds":0,"grubs":0,"steals":0,"kp":55.3,"dmgTakenPct":13.7,"dmgDealtPct":16.8,"controlWards":4,"wardsKilled":20,"wardsPlaced":34,"pickKills":20,"saves":0,"healShield":2445,"winStats":null,"losStats":null,"goldTimeline":null}</t>
  </si>
  <si>
    <t>EUW1_7789030925</t>
  </si>
  <si>
    <t>👑 REY DE LA LÍNEA (Oro Fin, +2 Lvl Lead, +22 CS Lead, KDA); 🌟 KDA Excelente (4.75, +1.96 pts); 💰 Buen Farm (7.8/m, +2.34 pts); 🔦 Ayudante de Visión (0.83/m, +0.65 pts); 📈 Intercambio Rentable (x1.62 eficiencia, +0.78 pts); 🏗️ El Destructor (10 placas); 🏗️ Demoledor de Torres (3 estructuras); 💣 Demolición Táctica (9.1k daño a torres sin last hit); 🔥 DPM Carry (1290, +1.55); 📈 Economista (538 GPM vs 480 esperado, +1.75 pts)</t>
  </si>
  <si>
    <t>{"csMin":7.8,"gpm":538.3,"dpm":1289.7,"vspm":0.83,"fb":0,"ccScore":29,"xpDiff":0,"goldDiff":917,"csDiff":24,"visionDiff":8,"earlyGoldXp":0,"maxCsLead":21.999999940395355,"maxLvlLead":2,"plates":10,"earlyRoams":0,"dmgObj":20030,"dmgTurrets":9063,"dragons":1,"barons":1,"heralds":0,"grubs":0,"steals":0,"kp":44.2,"dmgTakenPct":13.6,"dmgDealtPct":22.8,"controlWards":3,"wardsKilled":2,"wardsPlaced":16,"pickKills":14,"saves":0,"healShield":7501,"winStats":null,"losStats":null,"goldTimeline":null}</t>
  </si>
  <si>
    <t>EUW1_7789060068</t>
  </si>
  <si>
    <t>🤕 Duelo Perdido (SoloKill, +1 Lvl Lead, CS); 💰 Buen Farm (6.7/m, +0.43 pts); 🩹 Primeros Auxilios (0.32 ast/min, +0.58 pts); 🚜 Splitpusher Solitario (Baja KP justificada); 📉 Malos Trades (x0.50 eficiencia, -2.12 pts); 🪝 Buen asedio (341 dmg/min, +0.56 pts); 🔨 Albañil (34% del daño, +0.86 pts); 🦖 RAID BOSS (Focus resistido 10 veces); 🏚️ Víctima de la Inflación (369 GPM vs 430 esperado, -1.85 pts); 🏳️ Terror Psicológico (Stomp &lt;21min); 🎒 Carried (WR 58% pero invisible hoy)</t>
  </si>
  <si>
    <t>{"csMin":6.74,"gpm":368.8,"dpm":292,"vspm":0.38,"fb":0,"ccScore":5,"xpDiff":-1,"goldDiff":-251,"csDiff":8,"visionDiff":-4,"earlyGoldXp":0,"maxCsLead":11,"maxLvlLead":1,"plates":5,"earlyRoams":0,"dmgObj":6481,"dmgTurrets":6481,"dragons":0,"barons":0,"heralds":0,"grubs":0,"steals":0,"kp":35.3,"dmgTakenPct":20.7,"dmgDealtPct":11.1,"controlWards":0,"wardsKilled":0,"wardsPlaced":5,"pickKills":6,"saves":0,"healShield":3111,"winStats":null,"losStats":null,"goldTimeline":null}</t>
  </si>
  <si>
    <t>EUW1_7789092589</t>
  </si>
  <si>
    <t>📉 KDA Deficiente (0.90, -1.5 pts); 📉 Déficit de Farm (6.4/m, -0.2 pts); 🩹 Primeros Auxilios (0.30 ast/min, +0.52 pts); 🔦 Ayudante de Visión (0.95/m, +0.91 pts); 🥴 Tilteado (Gap negativo: 5.7, -1.87 pts); 🏗️ El Destructor (8 placas); 🔨 Albañil (37% del daño, +1.21 pts); 📺 Simulador de Pantalla Gris (21.1% muerto (Mitigado: Splitpush), -2.7 pts); 💣 Demolición Táctica (8.7k daño a torres sin last hit); 📈 Economista (413 GPM vs 400 esperado, +0.44 pts); 🤡 Feeder (0.43 m/min)</t>
  </si>
  <si>
    <t>{"csMin":6.39,"gpm":412.7,"dpm":684,"vspm":0.95,"fb":0,"ccScore":11,"xpDiff":1,"goldDiff":-1222,"csDiff":3,"visionDiff":12,"earlyGoldXp":1,"maxCsLead":18,"maxLvlLead":1,"plates":8,"earlyRoams":0,"dmgObj":9759,"dmgTurrets":8670,"dragons":1,"barons":0,"heralds":0,"grubs":0,"steals":0,"kp":45,"dmgTakenPct":19.1,"dmgDealtPct":20.5,"controlWards":2,"wardsKilled":0,"wardsPlaced":9,"pickKills":8,"saves":0,"healShield":4069,"winStats":null,"losStats":null,"goldTimeline":null}</t>
  </si>
  <si>
    <t>EUW1_7789089915</t>
  </si>
  <si>
    <t>🎯 Laner aseguró Nashor (x1); 📉 Bajo Impacto (15.3% daño, -0.59 pts); 👑 REY DE LA LÍNEA (Oro Fin, +2 Lvl Lead, Placas, +75 CS Lead, KDA); 💰 Buen Farm (7.4/m, +1.65 pts); ✨ Exterminio Perfecto (x1); 🚜 Splitpusher Solitario (Baja KP justificada); 🏗️ Demolición Total (11T / 4I); 🏗️ El Destructor (21 placas); 🧱 Primer Ladrillo; 🪝 Buen asedio (351 dmg/min, +0.6 pts); 🔨 Albañil (41% del daño, +1.59 pts); 🏚️ Presión Dividida (1 torre solo); 💥 ¡One Shot! (Crítico de 1625, +3.13 pts); 🏗️ Demoledor de Torres (4 estructuras); ⚔️ Buen Daño (770, +0.94); 📈 Economista (476 GPM vs 430 esperado, +1.6 pts); 🙈 Tacaño Supremo (0 Pinks en 43 min); 💎 Sólido 🔥3 (WR 62% | AvgKDA 1.4, +1.06 pts)</t>
  </si>
  <si>
    <t>{"csMin":7.42,"gpm":475.7,"dpm":770.2,"vspm":0.55,"fb":0,"ccScore":15,"xpDiff":0,"goldDiff":4838,"csDiff":74,"visionDiff":-7,"earlyGoldXp":0,"maxCsLead":75,"maxLvlLead":2,"plates":21,"earlyRoams":0,"dmgObj":31740,"dmgTurrets":15095,"dragons":0,"barons":3,"heralds":0,"grubs":0,"steals":0,"kp":23.9,"dmgTakenPct":15.4,"dmgDealtPct":15.3,"controlWards":0,"wardsKilled":1,"wardsPlaced":11,"pickKills":9,"saves":0,"healShield":10797,"winStats":null,"losStats":null,"goldTimeline":null}</t>
  </si>
  <si>
    <t>EUW1_7789121026</t>
  </si>
  <si>
    <t>🦎 Laner aseguró Dragón (x1); 📉 Bajo Impacto (14.5% daño, -0.88 pts); 👑 REY DE LA LÍNEA (SoloKill (+2), Oro Fin, +3 Lvl Lead, Placas); ⚔️ Duelista (4 kills); 👌 KDA Sólido (2.33, +0.18 pts); 💰 Buen Farm (7.4/m, +1.59 pts); ✌🏻 Outplays (3 plays, 0.12/min, +0.98 pts); 🔦 Ayudante de Visión (0.78/m, +0.57 pts); 👻 Fantasma (35% KP, -0.5 pts); ⚠️ Trade Ineficiente (x0.63 eficiencia, -1.32 pts); 🐉 Bonus Alma; 🏗️ Demolición Total (9T / 1I); 🏗️ El Destructor (14 placas); 🧱 Primer Ladrillo; 🪝 Buen asedio (520 dmg/min, +1 pts); 🏗️ Demoledor de Torres (3 estructuras); 💣 Demolición Táctica (13.5k daño a torres sin last hit); 📉 DPM Bajo (523 &lt; 600, -0.62); 💎 Manos de Diamante (581 GPM vs 480 esperado, +3.02 pts); 💎 Sólido (WR 65% | AvgKDA 2.6, +0.71 pts)</t>
  </si>
  <si>
    <t>{"csMin":7.38,"gpm":580.8,"dpm":522.6,"vspm":0.78,"fb":0,"ccScore":3,"xpDiff":0,"goldDiff":2531,"csDiff":2,"visionDiff":-2,"earlyGoldXp":0,"maxCsLead":11,"maxLvlLead":3,"plates":14,"earlyRoams":0,"dmgObj":23760,"dmgTurrets":13511,"dragons":2,"barons":1,"heralds":0,"grubs":0,"steals":0,"kp":35,"dmgTakenPct":21.1,"dmgDealtPct":14.5,"controlWards":1,"wardsKilled":2,"wardsPlaced":10,"pickKills":7,"saves":0,"healShield":4039,"winStats":null,"losStats":null,"goldTimeline":null}</t>
  </si>
  <si>
    <t>EUW1_7789143993</t>
  </si>
  <si>
    <t>👑 REY DE LA LÍNEA (SoloKill (+1), Oro Fin, Trades, Visión, KDA); 🦄 KDA DE DIOS (11.00, +3.54 pts); 🍽️ En Bandeja (7 setups, 0.44/min, +1.19 pts); 💡 Vision Gap (+15 vs rival, +0.6 pts); ⚔️ Invade Mortal (x1 acción pre-minions); 🗡️ Support Slayer (5 Kills, +0.8 pts); 🤼 Judoka (5 plays, 0.31/min, +1.06 pts); 🧱 Primer Ladrillo; 💎 Manos de Diamante (388 GPM vs 310 esperado, +2.74 pts); 📉 KDA Inútil (Robaste 5 kills pero hiciste solo 14% daño, -0.5 pts); 📉 KDA Vacío (Robaste 5 kills sin aportar daño); 📈 Proyección de Stomp (+2.99 pts por acabar rápido); 🔥 Main 🔥Prime 🔥9 (WR 71% | AvgKDA 3.3, +2.25 pts); Racha 3W (+2)</t>
  </si>
  <si>
    <t>{"csMin":1.44,"gpm":388.3,"dpm":382.5,"vspm":1.57,"fb":0,"ccScore":14,"xpDiff":1,"goldDiff":2812,"csDiff":3,"visionDiff":15,"earlyGoldXp":1,"maxCsLead":14,"maxLvlLead":2,"plates":4,"earlyRoams":2,"dmgObj":493,"dmgTurrets":325,"dragons":0,"barons":0,"heralds":0,"grubs":0,"steals":0,"kp":50,"dmgTakenPct":13.9,"dmgDealtPct":14.3,"controlWards":2,"wardsKilled":2,"wardsPlaced":9,"pickKills":9,"saves":0,"healShield":2483,"winStats":null,"losStats":null,"goldTimeline":null}</t>
  </si>
  <si>
    <t>EUW1_7789171736</t>
  </si>
  <si>
    <t>👑 REY DE LA LÍNEA (SoloKill (+3), Oro Fin, KDA); ⚔️ Duelista (3 kills); 👌 KDA Sólido (3.14, +0.47 pts); 🎣 EL PESCADOR (19 cazadas, 0.95/min, +2.81 pts); ⛓️ MAESTRO DE TÍTERES (16 setups, 0.80/min, +3 pts); ✌🏻 Outplays (3 plays, 0.15/min, +1.5 pts); 🔫 Sicario (0.40 kills/min); 🚑 Hospital Ambulante (0.70 ast/min, +2 pts); 👀 Visión Decente (1.9/m, +0.69 pts); 🤝 Socio Clave (67% KP, +2.17 pts); 🔥 CARRY OCULTO (27.6% del daño total, +3.15 pts); 🗡️ Support Slayer (8 Kills, +2 pts); 🩸 Primera Sangre; 🌪️ Sensei Coral (12 plays, 0.60/min, +2.5 pts); 🧱 Primer Ladrillo; 🤑 Magnate (471 GPM vs 310 esperado, +5 pts); 📺 Pantalla Gris (0.35 m/min); 🏳️ Terror Psicológico (Stomp &lt;21min); 🔥 Main 🔥10 (WR 73% | AvgKDA 3.3, +2.03 pts)</t>
  </si>
  <si>
    <t>{"csMin":0.85,"gpm":471,"dpm":895.9,"vspm":1.88,"fb":1,"ccScore":31,"xpDiff":0,"goldDiff":3142,"csDiff":-28,"visionDiff":5,"earlyGoldXp":0,"maxCsLead":1,"maxLvlLead":1,"plates":3,"earlyRoams":1,"dmgObj":1043,"dmgTurrets":959,"dragons":1,"barons":0,"heralds":0,"grubs":0,"steals":0,"kp":66.7,"dmgTakenPct":23,"dmgDealtPct":27.6,"controlWards":2,"wardsKilled":5,"wardsPlaced":10,"pickKills":19,"saves":0,"healShield":3872,"winStats":null,"losStats":null,"goldTimeline":null}</t>
  </si>
  <si>
    <t>EUW1_7789173457</t>
  </si>
  <si>
    <t>🏯 El Pilar (KDA sólido en derrota); 📉 KDA Deficiente (1.40, -0.25 pts); 🌾 Farm de Pro (8.0/m, +2.76 pts); 🪲 Trabajador (54% KP, +1.38 pts); ⚠️ Trade Ineficiente (x0.69 eficiencia, -0.95 pts); 📉 DPM Bajo (533 &lt; 600, -0.54); 💎 Manos de Diamante (477 GPM vs 400 esperado, +2.68 pts); 💸 Racha Cortada (Racha de 3 entregada, -0.5 pts)</t>
  </si>
  <si>
    <t>{"csMin":8.03,"gpm":476.6,"dpm":533,"vspm":0.54,"fb":0,"ccScore":4,"xpDiff":0,"goldDiff":-483,"csDiff":19,"visionDiff":0,"earlyGoldXp":0,"maxCsLead":15.500000029802322,"maxLvlLead":2,"plates":5,"earlyRoams":0,"dmgObj":5844,"dmgTurrets":5844,"dragons":0,"barons":0,"heralds":0,"grubs":0,"steals":0,"kp":53.8,"dmgTakenPct":15.8,"dmgDealtPct":18.2,"controlWards":2,"wardsKilled":0,"wardsPlaced":12,"pickKills":5,"saves":0,"healShield":6548,"winStats":null,"losStats":null,"goldTimeline":null}</t>
  </si>
  <si>
    <t>EUW1_7789199223</t>
  </si>
  <si>
    <t>💔 Corazón Partido (Final muy ajustado); 👑 REY DE LA LÍNEA (SoloKill (+1), Oro Fin, Trades, Visión, KDA); 🕸️ Oportunista (27 cazadas, 0.64/min, +0.89 pts); 🔒 EL CANDADO (21 setups, 0.50/min, +1.5 pts); 💉 Enfermero (0.48 ast/min, +0.88 pts); 👁️ OJO DE SAURON (3.8/m, +4.13 pts); 👁️ OMNISCIENCIA ABSOLUTA (+36 vs rival, +3.12 pts); 🤝 Socio Clave (70% KP, +2.46 pts); ⚡ Soporte Agresivo (15.4% del daño total, +0.11 pts); 🗡️ Support Slayer (12 Kills, +3 pts); 🤼 Judoka (15 plays, 0.36/min, +1.29 pts); 🪙 Coinflip: CRUZ (-1.0); 💨 INATRAPABLE (Focus resistido 16 veces); ⚡ El Paralizador (90 stuns); 🧊 Ralentizador (92s de control); 🤑 Magnate (387 GPM vs 240 esperado, +5 pts); 👁️‍🗨️ Oráculo Supremo (0.60/min, +2.07 pts); 📺 Pantalla Gris (0.26 m/min); 👁️‍🗨️ ILLUMINATI (+14 Pinks, +2 pts); 💸 Inversor de Visión (-390g en visión, +0.25 pts); 💸 Bounty (Racha de 5 entregada, -0.75 pts); 🎁 Botín: OLD_BOOT</t>
  </si>
  <si>
    <t>{"csMin":1.14,"gpm":386.9,"dpm":710.9,"vspm":3.8,"fb":0,"ccScore":92,"xpDiff":0,"goldDiff":3408,"csDiff":24,"visionDiff":36,"earlyGoldXp":0,"maxCsLead":25,"maxLvlLead":3,"plates":13,"earlyRoams":0,"dmgObj":2773,"dmgTurrets":2671,"dragons":0,"barons":0,"heralds":0,"grubs":0,"steals":0,"kp":69.6,"dmgTakenPct":17.1,"dmgDealtPct":15.4,"controlWards":8,"wardsKilled":25,"wardsPlaced":45,"pickKills":27,"saves":0,"healShield":9174,"winStats":null,"losStats":null,"goldTimeline":null}</t>
  </si>
  <si>
    <t>EUW1_7789267612</t>
  </si>
  <si>
    <t>⚔️ Duelo Ganado (SoloKill, Oro Fin, Trades, +2 Lvl Lead, Placas, +184 CS Lead, KDA); ⚔️ Duelista (4 kills); 📉 KDA Deficiente (1.40, -0.25 pts); 🦏 Presión Temprana (1 torres enteras pre-min 14, +1.5 pts); 🌾 Farm de Pro (8.7/m, +3.9 pts); 🔦 Ayudante de Visión (1.02/m, +1.04 pts); 🚜 Splitpusher Solitario (Baja KP justificada); ⚠️ Trade Ineficiente (x0.69 eficiencia, -0.97 pts); 🐉 Bonus Alma; 🏗️ Demolición Total (13T / 5I); 🏗️ El Destructor (19 placas); 🧱 Primer Ladrillo; 🪝 Buen asedio (549 dmg/min, +1.2 pts); 🔨 Albañil (44% del daño, +1.91 pts); 🏚️ Presión Dividida (1 torre solo); ⚠️ Descuidado (18.8% muerto (Mitigado: Splitpush), -2.04 pts); 🚜 THE BAUS SPECIAL (Mueres 10 veces pero abres la base) (+4.5 pts); (Eficiencia: 2.1k dmg torre/muerte); 🚜 Rey del Split (6 estructuras, 44% del daño); ⚔️ Buen Daño (925, +0.87); 🌈 Teoria del Caos (66% AD / 31% AP); 📈 Economista (473 GPM vs 450 esperado, +0.82 pts); 📺 Pantalla Gris (0.26 m/min); 🙈 Tacaño Supremo (0 Pinks en 39 min)</t>
  </si>
  <si>
    <t>{"csMin":8.67,"gpm":473.3,"dpm":924.7,"vspm":1.02,"fb":0,"ccScore":23,"xpDiff":1,"goldDiff":2157,"csDiff":173,"visionDiff":19,"earlyGoldXp":1,"maxCsLead":184.25,"maxLvlLead":2,"plates":19,"earlyRoams":0,"dmgObj":21971,"dmgTurrets":21423,"dragons":1,"barons":0,"heralds":0,"grubs":0,"steals":0,"kp":23.3,"dmgTakenPct":21.5,"dmgDealtPct":18.9,"controlWards":0,"wardsKilled":3,"wardsPlaced":13,"pickKills":8,"saves":0,"healShield":17335,"winStats":null,"losStats":null,"goldTimeline":null}</t>
  </si>
  <si>
    <t>EUW1_7789275505</t>
  </si>
  <si>
    <t>📉 KDA Deficiente (0.75, -1.88 pts); 🚜 ASPIRADORA HUMANA (9.3/m, +5.12 pts); 👻 Fantasma (21% KP, -1.86 pts); 🏗️ El Destructor (11 placas); 🪝 Buen asedio (426 dmg/min, +0.62 pts); 💣 Demolición Táctica (11.1k daño a torres sin last hit); 📉 DPM Bajo (526 &lt; 600, -0.59); 📈 Economista (405 GPM vs 400 esperado, +0.18 pts)</t>
  </si>
  <si>
    <t>{"csMin":9.35,"gpm":405.2,"dpm":526.4,"vspm":0.49,"fb":0,"ccScore":13,"xpDiff":0,"goldDiff":-1593,"csDiff":84,"visionDiff":-9,"earlyGoldXp":0,"maxCsLead":98.00000002980232,"maxLvlLead":1,"plates":11,"earlyRoams":0,"dmgObj":11071,"dmgTurrets":11071,"dragons":0,"barons":0,"heralds":0,"grubs":0,"steals":0,"kp":21.4,"dmgTakenPct":13.6,"dmgDealtPct":16.9,"controlWards":0,"wardsKilled":1,"wardsPlaced":7,"pickKills":3,"saves":0,"healShield":3905,"winStats":null,"losStats":null,"goldTimeline":null}</t>
  </si>
  <si>
    <t>EUW1_7789292584</t>
  </si>
  <si>
    <t>🏳️ Stompeada en Contra (Gap de -12.4k oro); 🛡️ Duelo Protegido (Mitigación Activa); 📉 KDA Deficiente (0.20, -4 pts); 🌾 Farm de Pro (8.8/m, +4.22 pts); 👻 Fantasma (9% KP, -3 pts); 🥴 Tilteado (Gap negativo: 4.7, -1.47 pts); ⚠️ Trade Ineficiente (x0.54 eficiencia, -1.85 pts); 📈 Economista (376 GPM vs 360 esperado, +0.57 pts); 📺 Pantalla Gris (0.26 m/min); 🎁 Botín: SHIMMER_VIAL</t>
  </si>
  <si>
    <t>{"csMin":8.84,"gpm":376.3,"dpm":342.2,"vspm":0.46,"fb":0,"ccScore":4,"xpDiff":-1,"goldDiff":-1617,"csDiff":26,"visionDiff":-6,"earlyGoldXp":0,"maxCsLead":45,"maxLvlLead":0,"plates":3,"earlyRoams":0,"dmgObj":2934,"dmgTurrets":2721,"dragons":0,"barons":0,"heralds":0,"grubs":0,"steals":0,"kp":9.1,"dmgTakenPct":16.7,"dmgDealtPct":16,"controlWards":0,"wardsKilled":0,"wardsPlaced":4,"pickKills":1,"saves":0,"healShield":2597,"winStats":null,"losStats":null,"goldTimeline":null}</t>
  </si>
  <si>
    <t>EUW1_7789302695</t>
  </si>
  <si>
    <t>⚔️ Duelo Ganado (SoloKill (+1), Oro Fin, KDA); 💎 KDA ÉLITE (8.00, +2.8 pts); 🧘 Superviviente; 🕯️ Control de Zona (2.8/m, +2.42 pts); ⚔️ Invade Mortal (x1 acción pre-minions); ⚡ Soporte Agresivo (16.3% del daño total, +0.33 pts); 🗡️ Support Slayer (8 Kills, +2 pts); 🏗️ Demolición Total (9T / 2I); 🤼 Judoka (6 plays, 0.27/min, +0.86 pts); 🧱 Primer Ladrillo; 🤑 Magnate (430 GPM vs 310 esperado, +4.18 pts); 👁️‍🗨️ Oráculo Supremo (0.59/min, +2.05 pts); 🔮 Vidente (+6 Pinks, +1 pts); 🎁 Botín: LIQUID_FIRE; 🔥 Main 🔥Prime (WR 71% | AvgKDA 3.4, +1.65 pts)</t>
  </si>
  <si>
    <t>{"csMin":1.27,"gpm":429.5,"dpm":531.1,"vspm":2.85,"fb":0,"ccScore":25,"xpDiff":0,"goldDiff":3927,"csDiff":-10,"visionDiff":-2,"earlyGoldXp":0,"maxCsLead":3,"maxLvlLead":1,"plates":11,"earlyRoams":0,"dmgObj":3009,"dmgTurrets":1686,"dragons":0,"barons":1,"heralds":0,"grubs":0,"steals":0,"kp":48.5,"dmgTakenPct":17.8,"dmgDealtPct":16.3,"controlWards":6,"wardsKilled":13,"wardsPlaced":16,"pickKills":13,"saves":0,"healShield":4271,"winStats":null,"losStats":null,"goldTimeline":null}</t>
  </si>
  <si>
    <t>EUW1_7789274620</t>
  </si>
  <si>
    <t>👑 REY DE LA LÍNEA (SoloKill (+4), Oro Fin, Trades, +3 Lvl Lead, Placas, +78 CS Lead, KDA); 🤺 Maestro del 1v1 (5 kills); 💎 KDA ÉLITE (6.67, +2.64 pts); 💰 Buen Farm (7.4/m, +1.64 pts); 🩹 Primeros Auxilios (0.32 ast/min, +0.62 pts); 🧘 Superviviente; 🔦 Ayudante de Visión (0.82/m, +0.64 pts); 🪲 Trabajador (49% KP, +0.88 pts); 📈 STONKS! (ROI 2.13 vs media 1.60, +1.65 pts); ⚖️ Economía de Guerra (Top 1 Dmg con Top 3 Oro, +1 pts); 📈 Intercambio Rentable (x1.44 eficiencia, +0.52 pts); 🐉 Bonus Alma; 🏗️ Demolición Total (11T / 1I); 🏗️ El Destructor (12 placas); 🧱 Primer Ladrillo; ⛷️ vando a la muerte (21.6 min vivo, +1.32 pts); 💣 Demolición Táctica (11.6k daño a torres sin last hit); ⚔️ Buen Daño (958, +0.93); 📈 Economista (453 GPM vs 450 esperado, +0.11 pts); 🔦 Buen Despeje (0.15/min, +0.42 pts); 👛 Ahorrador (Faltaron 1 pinks); 🎲 Freestyle (Champ #31, Pen x2.1)</t>
  </si>
  <si>
    <t>{"csMin":7.41,"gpm":453.1,"dpm":958.2,"vspm":0.82,"fb":0,"ccScore":15,"xpDiff":0,"goldDiff":5674,"csDiff":78,"visionDiff":-14,"earlyGoldXp":0,"maxCsLead":78,"maxLvlLead":3,"plates":12,"earlyRoams":0,"dmgObj":12473,"dmgTurrets":11587,"dragons":2,"barons":0,"heralds":0,"grubs":0,"steals":0,"kp":48.8,"dmgTakenPct":15.7,"dmgDealtPct":27.7,"controlWards":1,"wardsKilled":5,"wardsPlaced":6,"pickKills":12,"saves":0,"healShield":5660,"winStats":null,"losStats":null,"goldTimeline":null}</t>
  </si>
  <si>
    <t>EUW1_7789315872</t>
  </si>
  <si>
    <t>🏳️ Stompeada en Contra (Gap de -11.7k oro); 🛡️ Duelo Protegido (Mitigación Activa); ⚔️ Duelista (3 kills); 📉 KDA Deficiente (0.67, -2.08 pts); 📉 Déficit de Farm (5.7/m, -1.4 pts); 🔦 Ayudante de Visión (0.90/m, +0.81 pts); 🪲 Trabajador (55% KP, +1.45 pts); 📉 Outleveled (-3 lvls); 🥴 Tilteado (Gap negativo: 4.3, -1.33 pts); 🔨 Albañil (43% del daño, +1.76 pts); 👁️ Gran Hermano (91% mapa controlado); 🛡️ Duro de Pelar (1950/min, +1.9 pts); 📈 Economista (381 GPM vs 360 esperado, +0.73 pts); 🛡️ Mitigación por AFK; 🤡 Feeder (0.36 m/min); 📌 Usando los Pinks (+2 Pinks, +0.25 pts); 🎲 Freestyle Irresponsable (Champ #22, Pen x1.2)</t>
  </si>
  <si>
    <t>{"csMin":5.72,"gpm":380.8,"dpm":587.1,"vspm":0.9,"fb":0,"ccScore":19,"xpDiff":-1,"goldDiff":-3681,"csDiff":-75,"visionDiff":1,"earlyGoldXp":0,"maxCsLead":12,"maxLvlLead":2,"plates":4,"earlyRoams":0,"dmgObj":6086,"dmgTurrets":6086,"dragons":0,"barons":0,"heralds":0,"grubs":0,"steals":0,"kp":54.5,"dmgTakenPct":38.9,"dmgDealtPct":22.6,"controlWards":2,"wardsKilled":1,"wardsPlaced":6,"pickKills":3,"saves":0,"healShield":10036,"winStats":null,"losStats":null,"goldTimeline":null}</t>
  </si>
  <si>
    <t>EUW1_7789325621</t>
  </si>
  <si>
    <t>💔 Corazón Partido (Final muy ajustado); ⚔️ Duelo Ganado (SoloKill, Oro Fin, +1 Lvl Lead, Early Roam, +60 CS Lead); 📉 KDA Deficiente (1.00, -1.25 pts); 📉 Déficit de Farm (6.4/m, -0.16 pts); 🔦 Ayudante de Visión (0.73/m, +0.45 pts); 💎 Inversión Rentable (ROI 1.78 vs media 1.61, +0.54 pts); 🥴 Tilteado (Gap negativo: 4.0, -1.2 pts); ⚠️ Trade Ineficiente (x0.67 eficiencia, -1.09 pts); ⚠️ Descuidado (17.9% muerto, -2.08 pts); 🦖 RAID BOSS (Focus resistido 15 veces); 🔨 Golpe Devastador (Crítico de 1388, +1.94 pts); ⚔️ Buen Daño (738, +0.82); 📈 Economista (412 GPM vs 360 esperado, +1.81 pts); 📺 Pantalla Gris (0.29 m/min); 🙈 Tacaño Supremo (0 Pinks en 34 min); 🎁 Botín: RUSTY_CHAIN</t>
  </si>
  <si>
    <t>{"csMin":6.41,"gpm":411.7,"dpm":738.4,"vspm":0.73,"fb":0,"ccScore":13,"xpDiff":0,"goldDiff":1866,"csDiff":59,"visionDiff":-15,"earlyGoldXp":0,"maxCsLead":59.99999997019768,"maxLvlLead":1,"plates":5,"earlyRoams":1,"dmgObj":6554,"dmgTurrets":6399,"dragons":0,"barons":0,"heralds":0,"grubs":0,"steals":0,"kp":35.7,"dmgTakenPct":23,"dmgDealtPct":24.3,"controlWards":0,"wardsKilled":0,"wardsPlaced":11,"pickKills":7,"saves":0,"healShield":7827,"winStats":null,"losStats":null,"goldTimeline":null}</t>
  </si>
  <si>
    <t>EUW1_7789333900</t>
  </si>
  <si>
    <t>👑 REY DE LA LÍNEA (SoloKill (+1), Oro Fin, Trades, KDA); 🌟 KDA Excelente (4.17, +1.35 pts); 🦏 Presión Temprana (1 torres enteras pre-min 14, +1.5 pts); 🕸️ Oportunista (20 cazadas, 0.71/min, +1.34 pts); ✨ Exterminio Perfecto (x1); 🚑 Hospital Ambulante (0.68 ast/min, +1.89 pts); 🤝 Socio Clave (63% KP, +1.75 pts); 📈 Intercambio Rentable (x1.37 eficiencia, +0.41 pts); ⚡ Soporte Agresivo (22.3% del daño total, +1.82 pts); 🗡️ Support Slayer (6 Kills, +1.2 pts); 🐉 Bonus Alma; 🏗️ Demolición Total (9T / 1I); 🧱 Primer Ladrillo; 🍀 Supervivencia Extrema (x1 al límite, +0.8 pts); 💎 Manos de Diamante (401 GPM vs 310 esperado, +3.19 pts); 👓 Miope (Poco despeje) (0.07/min, -1.57 pts); 👛 Ahorrador (Faltaron 1 pinks); 🎲 Freestyle (Champ #32, Pen x2.2)</t>
  </si>
  <si>
    <t>{"csMin":0.82,"gpm":401.1,"dpm":998.1,"vspm":1.66,"fb":0,"ccScore":37,"xpDiff":0,"goldDiff":2824,"csDiff":-30,"visionDiff":-1,"earlyGoldXp":0,"maxCsLead":0,"maxLvlLead":2,"plates":13,"earlyRoams":0,"dmgObj":4147,"dmgTurrets":4147,"dragons":0,"barons":0,"heralds":0,"grubs":0,"steals":0,"kp":62.5,"dmgTakenPct":20.8,"dmgDealtPct":22.3,"controlWards":2,"wardsKilled":2,"wardsPlaced":18,"pickKills":20,"saves":0,"healShield":3636,"winStats":null,"losStats":null,"goldTimeline":null}</t>
  </si>
  <si>
    <t>🏳️ Stompeada en Contra (Gap de -11.7k oro); 🛡️ Duelo Protegido (Mitigación Activa); 📉 KDA Deficiente (0.43, -2.68 pts); 💰 Buen Farm (7.3/m, +1.48 pts); 👻 Fantasma (27% KP, -1.27 pts); 📈 STONKS! (ROI 2.34 vs media 1.68, +1.96 pts); 🥴 Tilteado (Gap negativo: 4.0, -1.2 pts); 📈 Intercambio Rentable (x1.38 eficiencia, +0.42 pts); 🏹 Ojo de Halcón); 🔥 Hard Carry (34% del daño); ⚔️ Buen Daño (886, +0.8); 🏚️ Víctima de la Inflación (382 GPM vs 400 esperado, -0.13 pts); 🛡️ Mitigación por AFK; 📺 Pantalla Gris (0.28 m/min)</t>
  </si>
  <si>
    <t>{"csMin":7.32,"gpm":381.6,"dpm":885.6,"vspm":0.53,"fb":0,"ccScore":27,"xpDiff":0,"goldDiff":-4262,"csDiff":-63,"visionDiff":7,"earlyGoldXp":0,"maxCsLead":2,"maxLvlLead":1,"plates":3,"earlyRoams":0,"dmgObj":2100,"dmgTurrets":2100,"dragons":0,"barons":0,"heralds":0,"grubs":0,"steals":0,"kp":27.3,"dmgTakenPct":16.9,"dmgDealtPct":34.2,"controlWards":1,"wardsKilled":0,"wardsPlaced":9,"pickKills":3,"saves":0,"healShield":132,"winStats":null,"losStats":null,"goldTimeline":null}</t>
  </si>
  <si>
    <t>EUW1_7789329394</t>
  </si>
  <si>
    <t>💔 Corazón Partido (Final muy ajustado); 🏗️ Demolición Total (8T / 2I); ⚓ El Ancla (Mitigación: 1 lastres detectados); 🔦 Mapa Iluminado (3.5/m, +3.64 pts); 🪲 Trabajador (59% KP, +1.41 pts); 🗡️ Support Slayer (10 Kills, +2.8 pts); 🏗️ Demolición Total (8T / 2I); 🧱 Primer Ladrillo; 🤑 Magnate (363 GPM vs 240 esperado, +4.29 pts); 🔦 Buen Despeje (0.34/min, +0.54 pts); 📉 KDA Inútil (Robaste 10 kills pero hiciste solo 14% daño, -2.91 pts); 📺 Pantalla Gris (0.26 m/min); 👁️‍🗨️ ILLUMINATI (+15 Pinks, +2 pts); 🎁 Botín: TAINTED_METAL</t>
  </si>
  <si>
    <t>{"csMin":0.89,"gpm":362.5,"dpm":556,"vspm":3.52,"fb":0,"ccScore":55,"xpDiff":0,"goldDiff":1388,"csDiff":4,"visionDiff":1,"earlyGoldXp":0,"maxCsLead":9,"maxLvlLead":1,"plates":0,"earlyRoams":0,"dmgObj":323,"dmgTurrets":0,"dragons":0,"barons":0,"heralds":0,"grubs":0,"steals":0,"kp":59.1,"dmgTakenPct":17.2,"dmgDealtPct":13.6,"controlWards":4,"wardsKilled":16,"wardsPlaced":53,"pickKills":21,"saves":0,"healShield":12252,"winStats":null,"losStats":null,"goldTimeline":null}</t>
  </si>
  <si>
    <t>EUW1_7789367905</t>
  </si>
  <si>
    <t>💔 Corazón Partido (Final muy ajustado); 🤕 Duelo Perdido (SoloKill, Oro, +1 Lvl Lead, Early Roam, Placas, CS, KDA); 📉 KDA Deficiente (0.90, -1.5 pts); 💰 Buen Farm (7.7/m, +2.16 pts); 🔦 Ayudante de Visión (1.04/m, +1.08 pts); 👻 Fantasma (32% KP, -0.79 pts); 💎 Inversión Rentable (ROI 2.52 vs media 2.14, +0.89 pts); 🥴 Tilteado (Gap negativo: 5.7, -1.87 pts); ⚔️ Invade Mortal (x1 acción pre-minions); 🩸 Primera Sangre; ⚠️ Descuidado (15.0% muerto, -1.05 pts); 🔦 Vigía de Río (84% mapa controlado); 🛡️ Coloso (Focus resistido 9 veces); ⚡ El Paralizador (54 stuns); 🔥 DPM Carry (916, +1.47); 🌈 Teoria del Caos (69% AD / 31% AP); 📈 Economista (365 GPM vs 360 esperado, +0.19 pts); 📺 Pantalla Gris (0.33 m/min); 💸 Derroche de Oro (Compró 5 pinks siendo Laner, -0.25 pts); 🎲 Freestyle (Champ #23, Pen x1.3)</t>
  </si>
  <si>
    <t>{"csMin":7.7,"gpm":365.4,"dpm":916.1,"vspm":1.04,"fb":1,"ccScore":20,"xpDiff":0,"goldDiff":-5371,"csDiff":-10,"visionDiff":16,"earlyGoldXp":0,"maxCsLead":7,"maxLvlLead":1,"plates":5,"earlyRoams":0,"dmgObj":3216,"dmgTurrets":3216,"dragons":0,"barons":0,"heralds":0,"grubs":0,"steals":0,"kp":32.1,"dmgTakenPct":19.9,"dmgDealtPct":20.8,"controlWards":5,"wardsKilled":1,"wardsPlaced":13,"pickKills":7,"saves":0,"healShield":4458,"winStats":null,"losStats":null,"goldTimeline":null}</t>
  </si>
  <si>
    <t>💔 Corazón Partido (Final muy ajustado); 🎖️ MVP del Perdedor (Daño 35% | KDA 2.3) (+3.5 pts); 👑 REY DE LA LÍNEA (SoloKill (+1), Oro Fin, Trades, +2 Lvl Lead, Placas, +31 CS Lead); 🛡️ Espíritu Espartano (Team Gap Extremo: Carga 3); 👌 KDA Sólido (2.33, +0.46 pts); 💰 Buen Farm (7.9/m, +2.52 pts); 🔦 Ayudante de Visión (0.76/m, +0.52 pts); 🪲 Trabajador (50% KP, +1 pts); 📈 STONKS! (ROI 2.89 vs media 2.14, +1.75 pts); ✨ Dominio de Trades (x1.97 eficiencia, +1.31 pts); 💯 Posicionamiento Perfecto; 🔥 Hard Carry (35% del daño); 🌋 Máquina de Daño (1536, +2.01); 🤑 Magnate (535 GPM vs 400 esperado, +4.72 pts); 💸 Bounty (Racha de 5 entregada, -1.5 pts)</t>
  </si>
  <si>
    <t>{"csMin":7.9,"gpm":534.7,"dpm":1535.5,"vspm":0.76,"fb":0,"ccScore":18,"xpDiff":0,"goldDiff":1909,"csDiff":-9,"visionDiff":4,"earlyGoldXp":0,"maxCsLead":31,"maxLvlLead":2,"plates":5,"earlyRoams":0,"dmgObj":6104,"dmgTurrets":3725,"dragons":0,"barons":0,"heralds":0,"grubs":0,"steals":0,"kp":50,"dmgTakenPct":15.6,"dmgDealtPct":34.9,"controlWards":0,"wardsKilled":1,"wardsPlaced":12,"pickKills":13,"saves":0,"healShield":2694,"winStats":null,"losStats":null,"goldTimeline":null}</t>
  </si>
  <si>
    <t>EUW1_7789382266</t>
  </si>
  <si>
    <t>👻 Carry Fantasma (10.8% daño, -2.18 pts); 👑 REY DE LA LÍNEA (SoloKill (+2), Oro Fin, +2 Lvl Lead, Placas, +40 CS Lead); 📉 KDA Deficiente (1.00, -1.56 pts); 🌾 Farm de Pro (8.4/m, +3.43 pts); 🧘 Superviviente; 🔦 Ayudante de Visión (0.77/m, +0.55 pts); 🚜 Splitpusher Solitario (Baja KP justificada); 📈 Ventaja de XP; 📉 Malos Trades (x0.48 eficiencia, -2.25 pts); 🐉 Bonus Alma; 🏗️ Demolición Total (9T / 2I); 🏗️ El Destructor (7 placas); 🧱 Primer Ladrillo; 🛒 GET CARRIED (Ganaste pero... KDA 1.0); 💨 Buenos Reflejos (0.63/min); 📉 DPM Bajo (420 &lt; 450, -0.24); 🏚️ Víctima de la Inflación (366 GPM vs 430 esperado, -1.97 pts); 🎁 Botín: DRAGON_SCALE; 🎲 Freestyle Irresponsable (Champ #27, Pen x1.7)</t>
  </si>
  <si>
    <t>{"csMin":8.41,"gpm":365.7,"dpm":420.1,"vspm":0.77,"fb":0,"ccScore":28,"xpDiff":0,"goldDiff":1109,"csDiff":27,"visionDiff":9,"earlyGoldXp":0,"maxCsLead":40,"maxLvlLead":2,"plates":7,"earlyRoams":0,"dmgObj":6850,"dmgTurrets":6794,"dragons":0,"barons":0,"heralds":0,"grubs":0,"steals":0,"kp":7.1,"dmgTakenPct":22.4,"dmgDealtPct":10.8,"controlWards":1,"wardsKilled":1,"wardsPlaced":10,"pickKills":0,"saves":0,"healShield":1591,"winStats":null,"losStats":null,"goldTimeline":null}</t>
  </si>
  <si>
    <t>EUW1_7789410056</t>
  </si>
  <si>
    <t>🤕 Duelo Perdido (SoloKill, Oro, +1 Lvl Lead, Placas, +21 CS Lead, KDA); 📉 KDA Deficiente (0.56, -2.36 pts); 💰 Buen Farm (7.9/m, +2.58 pts); 🔦 Ayudante de Visión (0.82/m, +0.64 pts); 🚜 Splitpusher Solitario (Baja KP justificada); 📉 Outleveled (-3 lvls); 🥴 Tilteado (Gap negativo: 5.3, -1.73 pts); ⚠️ Trade Ineficiente (x0.60 eficiencia, -1.52 pts); 🏗️ El Destructor (11 placas); 🪝 Buen asedio (338 dmg/min, +0.55 pts); 🏗️ EL ASEDIO (57% del daño, +3.18 pts); 🏚️ Presión Dividida (1 torre solo); ⚠️ Descuidado (18.4% muerto (Mitigado: Splitpush), -1.9 pts); 🏗️ Demoledor de Torres (3 estructuras); 💣 Demolición Táctica (10.1k daño a torres sin last hit); ⚔️ Buen Daño (773, +0.95); 📈 Economista (416 GPM vs 360 esperado, +1.94 pts); 📺 Pantalla Gris (0.30 m/min); 🙈 Tacaño Supremo (0 Pinks en 30 min); 🎁 Botín: RUSTY_CHAIN; 🎲 Freestyle (Champ #33, Pen x2.3)</t>
  </si>
  <si>
    <t>{"csMin":7.93,"gpm":415.5,"dpm":773,"vspm":0.82,"fb":0,"ccScore":28,"xpDiff":0,"goldDiff":-3726,"csDiff":-2,"visionDiff":5,"earlyGoldXp":0,"maxCsLead":21,"maxLvlLead":1,"plates":11,"earlyRoams":0,"dmgObj":10137,"dmgTurrets":10137,"dragons":0,"barons":0,"heralds":0,"grubs":0,"steals":0,"kp":23.8,"dmgTakenPct":23,"dmgDealtPct":22,"controlWards":0,"wardsKilled":0,"wardsPlaced":10,"pickKills":4,"saves":0,"healShield":6714,"winStats":null,"losStats":null,"goldTimeline":null}</t>
  </si>
  <si>
    <t>🤕 Duelo Perdido (Oro, KDA); 📉 KDA Deficiente (1.40, -1 pts); 🩹 Primeros Auxilios (0.43 ast/min, +0.67 pts); 👀 Visión Decente (1.9/m, +0.79 pts); 🤝 Socio Clave (67% KP, +2.17 pts); 💸 Inversor Maestro (ROI 2.9, +2.15 pts); 🥴 Tilteado (Gap negativo: 4.7, -1.47 pts); 🛡️ Escudo Humano (1470/min, +0.94 pts); ⚡ El Paralizador (81 stuns); 📺 Pantalla Gris (0.33 m/min); 👛 Ahorrador (Faltaron 2 pinks)</t>
  </si>
  <si>
    <t>{"csMin":1.03,"gpm":287.4,"dpm":244.4,"vspm":1.94,"fb":0,"ccScore":52,"xpDiff":0,"goldDiff":-1487,"csDiff":-1,"visionDiff":-6,"earlyGoldXp":0,"maxCsLead":3,"maxLvlLead":1,"plates":2,"earlyRoams":0,"dmgObj":651,"dmgTurrets":228,"dragons":1,"barons":0,"heralds":0,"grubs":0,"steals":0,"kp":66.7,"dmgTakenPct":17.2,"dmgDealtPct":7,"controlWards":1,"wardsKilled":7,"wardsPlaced":21,"pickKills":12,"saves":0,"healShield":3705,"winStats":null,"losStats":null,"goldTimeline":null}</t>
  </si>
  <si>
    <t>EUW1_7789439263</t>
  </si>
  <si>
    <t>👌 KDA Sólido (2.80, +0.97 pts); 📉 Déficit de Farm (6.1/m, -0.72 pts); 🍽️ En Bandeja (10 setups, 0.33/min, +0.67 pts); ✨ Exterminio Perfecto (x1); 🩹 Primeros Auxilios (0.33 ast/min, +0.67 pts); 🔦 Ayudante de Visión (0.81/m, +0.62 pts); 🪲 Trabajador (52% KP, +1.19 pts); 📈 STONKS! (ROI 1.95 vs media 1.52, +1.4 pts); ⏫ Gap de Nivel (+2 lvls); 🐉 Bonus Alma; 🏗️ Demolición Total (10T / 2I); 🏗️ El Destructor (7 placas); 🧱 Primer Ladrillo; 🦖 RAID BOSS (Focus resistido 16 veces); 🛡️ Escudo Humano (1444/min, +0.89 pts); ⚡ El Paralizador (64 stuns); ⚔️ Buen Daño (718, +0.75); 🌈 Teoria del Caos (33% AD / 65% AP); 📉 Déficit Crítico (364 GPM vs 430 esperado, -2.06 pts); 👛 Ahorrador (Faltaron 1 pinks); 🎁 Botín: ARCANE_DUST; 🎲 Freestyle (Champ #28, Pen x1.8)</t>
  </si>
  <si>
    <t>{"csMin":6.1,"gpm":363.5,"dpm":717.7,"vspm":0.81,"fb":0,"ccScore":49,"xpDiff":0,"goldDiff":-82,"csDiff":-63,"visionDiff":6,"earlyGoldXp":0,"maxCsLead":2,"maxLvlLead":2,"plates":7,"earlyRoams":0,"dmgObj":3240,"dmgTurrets":1967,"dragons":0,"barons":1,"heralds":0,"grubs":0,"steals":0,"kp":51.9,"dmgTakenPct":27.2,"dmgDealtPct":22.2,"controlWards":1,"wardsKilled":1,"wardsPlaced":11,"pickKills":10,"saves":0,"healShield":6696,"winStats":null,"losStats":null,"goldTimeline":null}</t>
  </si>
  <si>
    <t>EUW1_7789437941</t>
  </si>
  <si>
    <t>👑 REY DE LA LÍNEA (Oro Fin, Trades, +2 Lvl Lead, Placas, +33 CS Lead); 💰 Buen Farm (7.4/m, +1.58 pts); ✨ Exterminio Perfecto (x1); 🪲 Trabajador (53% KP, +1.28 pts); 💎 Inversión Rentable (ROI 2.73 vs media 2.41, +0.68 pts); 🔥 Imparable (Racha de 8 sin morir, +0.75 pts); ✨ Dominio de Trades (x1.89 eficiencia, +1.18 pts); ¡PENTAKILL!; 💥 Colateral; 🌋 Máquina de Daño (1408, +1.77); 📈 Economista (511 GPM vs 480 esperado, +0.93 pts); 💸 MASSIVE SHUTDOWN (Racha de 8 entregada, -1.4 pts); Misión: Consigue una Pentakill (+5pts)</t>
  </si>
  <si>
    <t>{"csMin":7.38,"gpm":511,"dpm":1408.4,"vspm":0.46,"fb":0,"ccScore":5,"xpDiff":0,"goldDiff":4177,"csDiff":20,"visionDiff":-3,"earlyGoldXp":0,"maxCsLead":33,"maxLvlLead":2,"plates":3,"earlyRoams":0,"dmgObj":10724,"dmgTurrets":2957,"dragons":0,"barons":1,"heralds":0,"grubs":0,"steals":0,"kp":52.8,"dmgTakenPct":13.4,"dmgDealtPct":31.4,"controlWards":1,"wardsKilled":2,"wardsPlaced":8,"pickKills":19,"saves":0,"healShield":4398,"winStats":null,"losStats":null,"goldTimeline":null}</t>
  </si>
  <si>
    <t>EUW1_7789496442</t>
  </si>
  <si>
    <t>EUW1_7789434950</t>
  </si>
  <si>
    <t>💔 Corazón Partido (Final muy ajustado); 👑 REY DE LA LÍNEA (SoloKill (+1), Oro Fin, +1 Lvl Lead, Placas, +58 CS Lead); 🔥 Elo Hell (Team Gap Alto: Carga 2); 👌 KDA Sólido (2.22, +0.19 pts); 🦏 Presión Temprana (1 torres enteras pre-min 14, +1.5 pts); 💰 Buen Farm (7.0/m, +0.9 pts); 🔫 Sicario (0.44 kills/min); 🦉 Laner Visionario (1.25/m, +1.51 pts); 🤝 Socio Clave (63% KP, +2.25 pts); 💎 Inversión Rentable (ROI 1.63 vs media 1.48, +0.52 pts); 🏗️ El Destructor (10 placas); 🧱 Primer Ladrillo; 🏗️ Demoledor de Torres (3 estructuras); 💣 Demolición Táctica (8.2k daño a torres sin last hit); ⚔️ Buen Daño (896, +0.82); 🌈 Teoria del Caos (52% AD / 48% AP); 🤑 Magnate (552 GPM vs 400 esperado, +5 pts); 📺 Pantalla Gris (0.26 m/min); 💸 Aviso: Compraste 7 Pinks. Deja la visión al Support.; 💸 Racha Cortada (Racha de 3 entregada, -0.5 pts)</t>
  </si>
  <si>
    <t>{"csMin":7,"gpm":551.7,"dpm":895.5,"vspm":1.25,"fb":0,"ccScore":1,"xpDiff":0,"goldDiff":2894,"csDiff":58,"visionDiff":-6,"earlyGoldXp":0,"maxCsLead":57.599999994039536,"maxLvlLead":1,"plates":10,"earlyRoams":0,"dmgObj":19209,"dmgTurrets":8194,"dragons":1,"barons":1,"heralds":0,"grubs":0,"steals":0,"kp":62.5,"dmgTakenPct":16.1,"dmgDealtPct":27.5,"controlWards":7,"wardsKilled":4,"wardsPlaced":17,"pickKills":16,"saves":0,"healShield":5186,"winStats":null,"losStats":null,"goldTimeline":null}</t>
  </si>
  <si>
    <t>EUW1_7789475714</t>
  </si>
  <si>
    <t>🏯 El Pilar (KDA sólido en derrota); 🤕 Duelo Perdido (Oro, Trades); ⚓ El Ancla (Mitigación: 1 lastres detectados); 🌟 KDA Excelente (4.25, +1.4 pts); 🍽️ En Bandeja (12 setups, 0.41/min, +1.07 pts); 💉 Enfermero (0.48 ast/min, +0.91 pts); 🕯️ Control de Zona (2.7/m, +2.14 pts); 💡 Vision Gap (+10 vs rival, +0 pts); 🤝 Socio Clave (68% KP, +2.3 pts); 💸 Inversor Maestro (ROI 3.1, +2.34 pts); 💯 Posicionamiento Perfecto; 🛡️ Duro de Pelar (1620/min, +1.24 pts); ⚡ El Paralizador (44 stuns); 🍼 Niñera Frustrada (ADC: 8 muertes, 23% daño); 👛 Ahorrador (Faltaron 2 pinks); 🎁 Botín: BENT_NAIL</t>
  </si>
  <si>
    <t>{"csMin":0.83,"gpm":306,"dpm":363.6,"vspm":2.69,"fb":0,"ccScore":48,"xpDiff":0,"goldDiff":-2301,"csDiff":-46,"visionDiff":10,"earlyGoldXp":0,"maxCsLead":1,"maxLvlLead":1,"plates":2,"earlyRoams":0,"dmgObj":0,"dmgTurrets":0,"dragons":0,"barons":0,"heralds":0,"grubs":0,"steals":0,"kp":68,"dmgTakenPct":11.1,"dmgDealtPct":10,"controlWards":1,"wardsKilled":6,"wardsPlaced":27,"pickKills":15,"saves":0,"healShield":5230,"winStats":null,"losStats":null,"goldTimeline":null}</t>
  </si>
  <si>
    <t>EUW1_7789490046</t>
  </si>
  <si>
    <t>⚔️ Duelo Ganado (+1 Lvl Lead, Placas, +37 CS Lead, KDA); 🌟 KDA Excelente (4.00, +1.57 pts); 🚜 ASPIRADORA HUMANA (9.2/m, +4.93 pts); 🧘 Superviviente; 🔦 Ayudante de Visión (0.96/m, +0.92 pts); 📉 DPM Bajo (575 &lt; 600, -0.2); 💎 Manos de Diamante (457 GPM vs 400 esperado, +2 pts); 🏕️ Mitigación (Jgl: 0 Objetivos); 💸 Aviso: Compraste 5 Pinks. Deja la visión al Support.; Misión: Consigue 9.0+ CS por minuto en una partida (+6pts)</t>
  </si>
  <si>
    <t>{"csMin":9.24,"gpm":457.1,"dpm":574.9,"vspm":0.96,"fb":0,"ccScore":0,"xpDiff":0,"goldDiff":516,"csDiff":32,"visionDiff":7,"earlyGoldXp":0,"maxCsLead":36.5,"maxLvlLead":1,"plates":5,"earlyRoams":0,"dmgObj":5667,"dmgTurrets":5457,"dragons":0,"barons":0,"heralds":0,"grubs":0,"steals":0,"kp":42.1,"dmgTakenPct":13.5,"dmgDealtPct":19.4,"controlWards":5,"wardsKilled":2,"wardsPlaced":12,"pickKills":6,"saves":0,"healShield":4315,"winStats":null,"losStats":null,"goldTimeline":null}</t>
  </si>
  <si>
    <t>EUW1_7789530805</t>
  </si>
  <si>
    <t>⚔️ Duelo Ganado (Oro Fin, Soporte, KDA); 🦄 KDA DE DIOS (14.00, +4.15 pts); 💉 Enfermero (0.52 ast/min, +1.1 pts); 🛡️ Casi Perfecto; 👀 Visión Decente (2.1/m, +0.99 pts); 💡 Vision Gap (+12 vs rival, +0.24 pts); ⚖️ Support Eficiente (ROI 2.3, +1.35 pts); 🏗️ Demolición Total (10T / 2I); 🤼 Judoka (7 plays, 0.28/min, +0.9 pts); 🧱 Primer Ladrillo; 🔦 Vigía de Río (76% mapa controlado); ⚡ El Paralizador (38 stuns); 💊 Enfermero (688 util/min, +1.44 pts); 🙈 CIEGO LEGAL (0.04/min, -2.2 pts); 📌 Usando los Pinks (+4 Pinks, +0.25 pts); 💎 Sólido ⭐God 🔥Prime 🔥7 (WR 62% | AvgKDA 6.1, +1.38 pts); Racha 7W (+7)</t>
  </si>
  <si>
    <t>{"csMin":0.92,"gpm":307.4,"dpm":244.8,"vspm":2.05,"fb":0,"ccScore":18,"xpDiff":0,"goldDiff":440,"csDiff":-24,"visionDiff":12,"earlyGoldXp":0,"maxCsLead":11,"maxLvlLead":1,"plates":18,"earlyRoams":0,"dmgObj":2283,"dmgTurrets":2071,"dragons":0,"barons":0,"heralds":0,"grubs":0,"steals":0,"kp":50,"dmgTakenPct":12.9,"dmgDealtPct":6.6,"controlWards":4,"wardsKilled":1,"wardsPlaced":19,"pickKills":10,"saves":0,"healShield":17189,"winStats":null,"losStats":null,"goldTimeline":null}</t>
  </si>
  <si>
    <t>EUW1_7789506239</t>
  </si>
  <si>
    <t>⚔️ Duelo Ganado (SoloKill (+1), Trades, +1 Lvl Lead, Placas, +53 CS Lead); ⚔️ Duelista (3 kills); 💰 Buen Farm (7.3/m, +1.48 pts); 🔦 Ayudante de Visión (0.79/m, +0.58 pts); 📈 Ventaja de XP; 🐉 Bonus Alma; 🏗️ El Destructor (7 placas); 🧱 Primer Ladrillo; ⚠️ Descuidado (15.8% muerto + 💀 Cero Impacto, -1.97 pts); 🔥 DPM Carry (893, +1.38); 📈 Economista (441 GPM vs 430 esperado, +0.38 pts); 🙈 Tacaño Supremo (0 Pinks en 31 min); 🚀 Win Boost: 🚀 PRESTIGIO: ALTO ELO (68.8% WR)</t>
  </si>
  <si>
    <t>{"csMin":7.32,"gpm":440.8,"dpm":892.6,"vspm":0.79,"fb":0,"ccScore":10,"xpDiff":0,"goldDiff":409,"csDiff":53,"visionDiff":-1,"earlyGoldXp":0,"maxCsLead":53,"maxLvlLead":1,"plates":7,"earlyRoams":0,"dmgObj":8439,"dmgTurrets":6185,"dragons":1,"barons":0,"heralds":0,"grubs":0,"steals":0,"kp":27.9,"dmgTakenPct":19.1,"dmgDealtPct":17.9,"controlWards":0,"wardsKilled":2,"wardsPlaced":12,"pickKills":3,"saves":1,"healShield":12489,"winStats":null,"losStats":null,"goldTimeline":null}</t>
  </si>
  <si>
    <t>EUW1_7789510639</t>
  </si>
  <si>
    <t>🦎 Laner aseguró Dragón (x1); 👑 REY DE LA LÍNEA (Oro Fin, Trades, +1 Lvl Lead, Placas, +46 CS Lead, KDA); 💎 KDA ÉLITE (11.00, +3.49 pts); 🦏 Presión Temprana (1 torres enteras pre-min 14, +1.5 pts); 🌾 Farm de Pro (8.2/m, +3.13 pts); ✨ Exterminio Perfecto (x1); 🛡️ Casi Perfecto; 🔦 Ayudante de Visión (0.63/m, +0.26 pts); ✨ Dominio de Trades (x1.97 eficiencia, +1.3 pts); 🏗️ El Destructor (10 placas); 🧱 Primer Ladrillo; 🧘 Mente Fría (Focus resistido 6 veces); 💣 Demolición Táctica (9.5k daño a torres sin last hit); 🎁 Botín: HEX_CORE</t>
  </si>
  <si>
    <t>{"csMin":8.24,"gpm":475.4,"dpm":702.5,"vspm":0.63,"fb":0,"ccScore":9,"xpDiff":0,"goldDiff":2297,"csDiff":26,"visionDiff":11,"earlyGoldXp":0,"maxCsLead":46,"maxLvlLead":1,"plates":10,"earlyRoams":0,"dmgObj":17882,"dmgTurrets":9454,"dragons":2,"barons":0,"heralds":0,"grubs":0,"steals":0,"kp":42.3,"dmgTakenPct":7.7,"dmgDealtPct":19.2,"controlWards":0,"wardsKilled":4,"wardsPlaced":6,"pickKills":7,"saves":0,"healShield":4776,"winStats":null,"losStats":null,"goldTimeline":null}</t>
  </si>
  <si>
    <t>EUW1_7789523597</t>
  </si>
  <si>
    <t>👑 REY DE LA LÍNEA (SoloKill, Oro Fin, Trades, Visión, KDA); 💎 KDA ÉLITE (5.75, +2.07 pts); 🕸️ Oportunista (17 cazadas, 0.65/min, +0.96 pts); 🍽️ En Bandeja (11 setups, 0.42/min, +1.12 pts); ⛺ Campero Táctico (4 emboscadas); ✨ Exterminio Perfecto (x2); 🚑 Hospital Ambulante (0.65 ast/min, +1.77 pts); 🕯️ Control de Zona (2.4/m, +1.63 pts); 💡 Vision Gap (+20 vs rival, +1.2 pts); 🤝 Socio Clave (68% KP, +2.26 pts); 📈 Intercambio Rentable (x1.40 eficiencia, +0.45 pts); ⚡ Soporte Agresivo (20.9% del daño total, +1.47 pts); 🗡️ Support Slayer (6 Kills, +1.2 pts); 🏗️ Demolición Total (10T / 1I); 🧱 Primer Ladrillo; 🔦 Vigía de Río (77% mapa controlado); 💎 Manos de Diamante (404 GPM vs 310 esperado, +3.29 pts); 💎 Sólido 🔥Prime (WR 64% | AvgKDA 2.3, +0.75 pts)</t>
  </si>
  <si>
    <t>{"csMin":1.54,"gpm":404,"dpm":993.3,"vspm":2.4,"fb":0,"ccScore":44,"xpDiff":0,"goldDiff":2966,"csDiff":24,"visionDiff":20,"earlyGoldXp":0,"maxCsLead":25,"maxLvlLead":2,"plates":21,"earlyRoams":0,"dmgObj":7265,"dmgTurrets":7265,"dragons":0,"barons":0,"heralds":0,"grubs":0,"steals":0,"kp":67.6,"dmgTakenPct":14.9,"dmgDealtPct":20.9,"controlWards":2,"wardsKilled":4,"wardsPlaced":22,"pickKills":17,"saves":0,"healShield":4274,"winStats":null,"losStats":null,"goldTimeline":null}</t>
  </si>
  <si>
    <t>EUW1_7789554544</t>
  </si>
  <si>
    <t>📉 Bajo Impacto (13.5% daño, -1.22 pts); 🤕 Duelo Perdido (SoloKill, Oro, Objs, Farm, Invades, KDA); 📉 KDA Deficiente (0.70, -2 pts); 🤡 Alergia a los Campamentos (4.9/m, -1.99 pts); 📉 Caída Libre (Gap negativo: 6.3, -2.13 pts); 📉 Outjungled (-55 CS, -2.1 pts); 🐗 Out-Macroed (-3.5 Obj, -3.6 pts); 🦌 Jungla Herbívoro (1 Épicos, -1.73 pts); 🦌 Jungla Herbívoro (0 Objetivos, -1.63 pts); 📉 Malos Trades (x0.37 eficiencia, -2.9 pts); 🚜 Jungla Pasivo (Bono objetivos reducido 60% por falta de presencia); 🐉 Impacto Macro (+0.5 pts); [Heraldo, Kevins]; 🔦 Vigía de Río (82% mapa controlado); 📉 DPM Bajo (412 &lt; 450, -0.3); 🏚️ Víctima de la Inflación (326 GPM vs 350 esperado, -0.35 pts); 🙈 CIEGO LEGAL (0.03/min, -2.31 pts); 📺 Pantalla Gris (0.34 m/min); 📌 Usando los Pinks (+3 Pinks, +0.25 pts)</t>
  </si>
  <si>
    <t>{"csMin":4.9,"gpm":326.3,"dpm":412.1,"vspm":1.21,"fb":0,"ccScore":19,"xpDiff":0,"goldDiff":-2792,"csDiff":-74,"visionDiff":10,"earlyGoldXp":0,"maxCsLead":4,"maxLvlLead":1,"plates":0,"earlyRoams":0,"dmgObj":17673,"dmgTurrets":0,"dragons":0,"barons":0,"heralds":1,"grubs":0,"steals":0,"kp":46.7,"dmgTakenPct":27.4,"dmgDealtPct":13.5,"controlWards":3,"wardsKilled":1,"wardsPlaced":13,"pickKills":6,"saves":0,"healShield":10766,"winStats":null,"losStats":null,"goldTimeline":null}</t>
  </si>
  <si>
    <t>📉 KDA Deficiente (1.17, -0.83 pts); 📉 Déficit de Farm (6.3/m, -0.4 pts); 🔦 Ayudante de Visión (1.06/m, +1.11 pts); 🪲 Trabajador (47% KP, +0.67 pts); 💎 Inversión Rentable (ROI 1.93 vs media 1.73, +0.56 pts); ⚠️ Trade Ineficiente (x0.73 eficiencia, -0.75 pts); 🪵 Ariete (52% del daño, +2.68 pts); 🦖 RAID BOSS (Focus resistido 9 veces); ⚔️ Buen Daño (665, +0.55); 🏚️ Víctima de la Inflación (341 GPM vs 360 esperado, -0.14 pts); 🎲 Freestyle Irresponsable (Champ #21, Pen x1.1)</t>
  </si>
  <si>
    <t>{"csMin":6.28,"gpm":341.4,"dpm":664.7,"vspm":1.06,"fb":0,"ccScore":34,"xpDiff":0,"goldDiff":-158,"csDiff":12,"visionDiff":7,"earlyGoldXp":0,"maxCsLead":24,"maxLvlLead":1,"plates":5,"earlyRoams":0,"dmgObj":8501,"dmgTurrets":5986,"dragons":0,"barons":0,"heralds":1,"grubs":0,"steals":0,"kp":46.7,"dmgTakenPct":22.4,"dmgDealtPct":21.8,"controlWards":1,"wardsKilled":1,"wardsPlaced":12,"pickKills":5,"saves":0,"healShield":4101,"winStats":null,"losStats":null,"goldTimeline":null}</t>
  </si>
  <si>
    <t>EUW1_7789564153</t>
  </si>
  <si>
    <t>🌟 MVP de la Partida (Daño 35.5k | Tanqueo 36.0k) (+2 pts); 👑 REY DE LA LÍNEA (SoloKill (+2), Oro Fin, +2 Lvl Lead, Early Roam, Placas, +55 CS Lead, KDA); 💎 KDA ÉLITE (9.50, +3.38 pts); 🦏 Presión Temprana (1 torres enteras pre-min 14, +1.5 pts); 🚜 ASPIRADORA HUMANA (9.4/m, +5.26 pts); 🍽️ En Bandeja (8 setups, 0.31/min, +0.54 pts); ✨ Exterminio Perfecto (x1); 💉 Enfermero (0.38 ast/min, +0.92 pts); 🧘 Superviviente; 🔦 Ayudante de Visión (0.72/m, +0.45 pts); ⚙️ Motor del Equipo (70% KP, +3.04 pts); 💎 Inversión Rentable (ROI 2.42 vs media 2.05, +0.89 pts); 👑 Líder del Proyecto (1º Oro, 1º Daño, KDA 9.5, +2.86 pts); ⏫ Gap de Nivel (+2 lvls); 🏗️ Demolición Total (9T / 2I); 🥋 Cinturón Negro (10 plays, 0.38/min, +1.42 pts); 🏗️ El Destructor (19 placas); 🧱 Primer Ladrillo; 🚧 Asedio Pesado (719 dmg/min, +2.08 pts); 🪵 Ariete (49% del daño, +2.39 pts); 🏚️ Presión Dividida (1 torre solo); 🦖 RAID BOSS (Focus resistido 9 veces); 🛡️ Escudo Humano (1383/min, +0.77 pts); El Muro (33% dmg); 👋 Visita de Cortesía; 🚜 Rey del Split (6 estructuras, 49% del daño); ☢️ Asedio Nuclear (1381, +2.5); 🤑 Magnate (565 GPM vs 430 esperado, +4.71 pts); 🎁 Botín: CRYSTAL_SHARD; 🚀 Win Boost: 🚀 PRESTIGIO: ALTO ELO (69.7% WR)</t>
  </si>
  <si>
    <t>{"csMin":9.42,"gpm":564.7,"dpm":1380.7,"vspm":0.72,"fb":0,"ccScore":14,"xpDiff":0,"goldDiff":5283,"csDiff":55,"visionDiff":9,"earlyGoldXp":0,"maxCsLead":55.400000005960464,"maxLvlLead":2,"plates":19,"earlyRoams":1,"dmgObj":19453,"dmgTurrets":18704,"dragons":0,"barons":0,"heralds":0,"grubs":0,"steals":0,"kp":70.4,"dmgTakenPct":33.2,"dmgDealtPct":32.5,"controlWards":1,"wardsKilled":0,"wardsPlaced":9,"pickKills":12,"saves":0,"healShield":10140,"winStats":null,"losStats":null,"goldTimeline":null}</t>
  </si>
  <si>
    <t>EUW1_7789594024</t>
  </si>
  <si>
    <t>🏯 El Pilar (KDA sólido en derrota); 🤕 Duelo Perdido (Oro, Soporte, KDA); 🔥 Elo Hell (Team Gap Alto: Carga 2); 🕯️ Control de Zona (2.5/m, +1.87 pts); ⚙️ Motor del Equipo (73% KP, +2.77 pts); ⚖️ Support Eficiente (ROI 2.2, +1.27 pts); 💯 Posicionamiento Perfecto; 🩹 Botiquín (540 util/min, +0.7 pts); 🧹 Limpieza Profunda (0.47/min, +1.3 pts)</t>
  </si>
  <si>
    <t>{"csMin":1.33,"gpm":251.6,"dpm":101.7,"vspm":2.54,"fb":0,"ccScore":11,"xpDiff":0,"goldDiff":-1340,"csDiff":6,"visionDiff":-12,"earlyGoldXp":0,"maxCsLead":7,"maxLvlLead":1,"plates":2,"earlyRoams":0,"dmgObj":233,"dmgTurrets":233,"dragons":0,"barons":0,"heralds":0,"grubs":0,"steals":0,"kp":72.7,"dmgTakenPct":13.9,"dmgDealtPct":3.1,"controlWards":3,"wardsKilled":14,"wardsPlaced":22,"pickKills":8,"saves":0,"healShield":16201,"winStats":null,"losStats":null,"goldTimeline":null}</t>
  </si>
  <si>
    <t>💔 Corazón Partido (Final muy ajustado); 🎖️ MVP del Perdedor (Daño 31% | KDA 22.0) (+3.5 pts); 👑 REY DE LA LÍNEA (Oro Fin, Trades, +3 Lvl Lead, Placas, +34 CS Lead, KDA); ⚓ El Ancla (Mitigación: 1 lastres detectados); 🦄 KDA DE DIOS (22.00, +5 pts); 💰 Buen Farm (7.0/m, +0.94 pts); 🔫 Sicario (0.40 kills/min); 👑 INMORTAL LEGENDARIO (&gt;35 min sin morir); 🔦 Ayudante de Visión (0.83/m, +0.66 pts); 👁️ Omnipresente (81% KP, +4.15 pts); 💎 Inversión Rentable (ROI 2.93 vs media 2.42, +1.06 pts); 👹 LEGENDARIO (Racha de 17 sin morir, +3 pts); 🥊 Trade GOD (x3.13 eficiencia, +3.05 pts); 💯 Posicionamiento Perfecto; 🏗️ El Destructor (7 placas); 🏹 Ojo de Halcón); 🌋 Máquina de Daño (1421, +1.8); 💎 Manos de Diamante (490 GPM vs 400 esperado, +3.17 pts); ⛺ Mitigación Leve (Jgl: Solo 1 Objetivo); 🤕 Huérfano (Support Feeder: 13 muertes); 🎁 Botín: LIQUID_FIRE; Misión: Juega un Mago en la Botlane (APC) (+2.5pts); Misión Épica: "Yo soy inevitable"  (+50pts) [NW:50]</t>
  </si>
  <si>
    <t>{"csMin":7.02,"gpm":490.4,"dpm":1421.1,"vspm":0.83,"fb":0,"ccScore":57,"xpDiff":0,"goldDiff":1531,"csDiff":-23,"visionDiff":8,"earlyGoldXp":0,"maxCsLead":33.60000002384186,"maxLvlLead":3,"plates":7,"earlyRoams":0,"dmgObj":8257,"dmgTurrets":5126,"dragons":0,"barons":0,"heralds":0,"grubs":0,"steals":0,"kp":81.5,"dmgTakenPct":9.3,"dmgDealtPct":31.3,"controlWards":1,"wardsKilled":5,"wardsPlaced":11,"pickKills":21,"saves":0,"healShield":6316,"winStats":null,"losStats":null,"goldTimeline":null}</t>
  </si>
  <si>
    <t>EUW1_7789606903</t>
  </si>
  <si>
    <t>🤕 Duelo Perdido (SoloKill, Oro, Trades, Objs, Visión, KDA); 📉 Jungla Hambriento (5.4/m, -1.01 pts); 🍽️ En Bandeja (10 setups, 0.31/min, +0.56 pts); 💉 Enfermero (0.41 ast/min, +0.78 pts); 🔭 Vigía de Jungla (1.44/m, +1.09 pts); 🐗 Out-Macroed (-3.2 Obj, -3.2 pts); 🦋 Jungla Alérgico (0 Control y &lt;500 dpm, -0.06 pts); ⚠️ Trade Ineficiente (x0.55 eficiencia, -1.81 pts); 🐉 Impacto Macro (+1.3 pts); [2 Drags]; 🕶️ NEO: El Elegido (205 esquives, 6.4/min); ⚡ Ultra Instinto (1.09/min); ⚔️ Buen Daño (746, +0.85); 🏚️ Víctima de la Inflación (391 GPM vs 420 esperado, -0.56 pts); 👓 Miope (Poco despeje) (0.13/min, -0.5 pts); 📺 Pantalla Gris (0.34 m/min); 🎲 Freestyle (Champ #69, Pen x3.0)</t>
  </si>
  <si>
    <t>{"csMin":5.44,"gpm":391.1,"dpm":745.7,"vspm":1.44,"fb":0,"ccScore":20,"xpDiff":0,"goldDiff":-4350,"csDiff":-44,"visionDiff":22,"earlyGoldXp":0,"maxCsLead":0,"maxLvlLead":0,"plates":5,"earlyRoams":0,"dmgObj":16638,"dmgTurrets":1031,"dragons":2,"barons":0,"heralds":0,"grubs":0,"steals":1,"kp":46.5,"dmgTakenPct":27,"dmgDealtPct":14.9,"controlWards":2,"wardsKilled":4,"wardsPlaced":16,"pickKills":12,"saves":0,"healShield":9267,"winStats":null,"losStats":null,"goldTimeline":null}</t>
  </si>
  <si>
    <t>⚔️ Duelo Ganado (SoloKill (+1), Trades, +1 Lvl Lead, Placas, CS); 👌 KDA Sólido (2.57, +0.76 pts); 📉 Déficit de Farm Severo (5.2/m, -2.31 pts); 💉 Enfermero (0.44 ast/min, +1.19 pts); 🔦 Ayudante de Visión (1.05/m, +1.1 pts); 🏗️ El Destructor (12 placas); 🦖 RAID BOSS (Focus resistido 30 veces); 🛡️ Muralla de Titanio (2333/min, +2.67 pts); 💊 Matrix Mode (5.0 esquives/min); 💨 Buenos Reflejos (0.84/min); 🌋 Máquina de Daño (991, +1.74); 🏚️ Víctima de la Inflación (381 GPM vs 430 esperado, -1.34 pts); 👛 Ahorrador (Faltaron 1 pinks); 🎲 Freestyle (Champ #22, Pen x1.2)</t>
  </si>
  <si>
    <t>{"csMin":5.22,"gpm":381.4,"dpm":991.1,"vspm":1.05,"fb":0,"ccScore":33,"xpDiff":0,"goldDiff":586,"csDiff":-60,"visionDiff":27,"earlyGoldXp":0,"maxCsLead":7,"maxLvlLead":1,"plates":12,"earlyRoams":0,"dmgObj":7992,"dmgTurrets":6509,"dragons":0,"barons":0,"heralds":0,"grubs":0,"steals":1,"kp":41.9,"dmgTakenPct":21.5,"dmgDealtPct":19.8,"controlWards":1,"wardsKilled":2,"wardsPlaced":12,"pickKills":13,"saves":0,"healShield":3469,"winStats":null,"losStats":null,"goldTimeline":null}</t>
  </si>
  <si>
    <t>EUW1_7789613685</t>
  </si>
  <si>
    <t>💔 Corazón Partido (Final muy ajustado); 🤕 Duelo Perdido (SoloKill, Oro, +2 Lvl Lead, +73 CS Lead, KDA); 🔥 Elo Hell (Team Gap Alto: Carga 2); 🌟 KDA Excelente (3.17, +1.23 pts); 🌾 Farm de Pro (8.1/m, +2.8 pts); 🩹 Primeros Auxilios (0.31 ast/min, +0.57 pts); 🔦 Ayudante de Visión (0.76/m, +0.52 pts); 🪲 Trabajador (46% KP, +0.63 pts); 💎 Inversión Rentable (ROI 2.39 vs media 1.93, +1.21 pts); 📈 Intercambio Rentable (x1.43 eficiencia, +0.49 pts); 🏗️ El Destructor (7 placas); 🧱 Primer Ladrillo; ❄️ REINA DEL HIELO (120s de control); 🔥 DPM Carry (1073, +1.15); 💎 Manos de Diamante (445 GPM vs 380 esperado, +2.29 pts); ⛺ Mitigación Leve (Jgl: Solo 1 Objetivo); 🙈 Tacaño Supremo (0 Pinks en 35 min); 💸 Racha Cortada (Racha de 3 entregada, -0.5 pts)</t>
  </si>
  <si>
    <t>{"csMin":8.06,"gpm":445.5,"dpm":1073.1,"vspm":0.76,"fb":0,"ccScore":120,"xpDiff":0,"goldDiff":-2465,"csDiff":72,"visionDiff":18,"earlyGoldXp":0,"maxCsLead":73.19999998807907,"maxLvlLead":2,"plates":7,"earlyRoams":0,"dmgObj":9113,"dmgTurrets":6135,"dragons":0,"barons":0,"heralds":0,"grubs":0,"steals":0,"kp":46.3,"dmgTakenPct":14.4,"dmgDealtPct":27.6,"controlWards":0,"wardsKilled":0,"wardsPlaced":13,"pickKills":14,"saves":0,"healShield":2680,"winStats":null,"losStats":null,"goldTimeline":null}</t>
  </si>
  <si>
    <t>EUW1_7789613042</t>
  </si>
  <si>
    <t>🤕 Duelo Perdido (SoloKill, Oro, Ganks, Objs, KDA); 📉 KDA Deficiente (0.73, -1.93 pts); 💰 Buen Farm (6.4/m, +0.65 pts); 🕶️ Lee Sin Cosplay (0.52/m, -0.97 pts); 👻 Fantasma (35% KP, -1.02 pts); 📈 STONKS! (ROI 2.72 vs media 2.13, +1.4 pts); ⚖️ Economía de Guerra (Top 1 Dmg con Top 3 Oro, +1 pts); 🥴 Tilteado (Gap negativo: 5.7, -1.87 pts); 🐗 Out-Macroed (-3.5 Obj, -3.6 pts); 🦌 Jungla Herbívoro (1 Épicos y Ausente, -2.57 pts); 🦌 Jungla Herbívoro (0 Objetivos y Ausente, -2.11 pts); 🐉 Impacto Macro (+1.3 pts); [Heraldo, Kevins]; ⚠️ Descuidado (18.6% muerto, -2.32 pts); 🌋 Máquina de Daño (1003, +1.78); 📈 Economista (372 GPM vs 350 esperado, +0.76 pts); 👓 Miope (Poco despeje) (0.09/min, -1.18 pts); 📺 Pantalla Gris (0.33 m/min); 👛 Ahorrador (Faltaron 1 pinks)</t>
  </si>
  <si>
    <t>{"csMin":6.36,"gpm":371.8,"dpm":1002.6,"vspm":0.52,"fb":0,"ccScore":52,"xpDiff":0,"goldDiff":-5316,"csDiff":-12,"visionDiff":-6,"earlyGoldXp":0,"maxCsLead":4,"maxLvlLead":1,"plates":1,"earlyRoams":0,"dmgObj":21188,"dmgTurrets":0,"dragons":0,"barons":0,"heralds":1,"grubs":0,"steals":0,"kp":34.8,"dmgTakenPct":24.5,"dmgDealtPct":29,"controlWards":1,"wardsKilled":3,"wardsPlaced":5,"pickKills":6,"saves":0,"healShield":9477,"winStats":null,"losStats":null,"goldTimeline":null}</t>
  </si>
  <si>
    <t>EUW1_7789679576</t>
  </si>
  <si>
    <t>📉 Bajo Impacto (15.5% daño, -0.53 pts); 👑 REY DE LA LÍNEA (SoloKill (+1), Oro Fin, Objs, Farm, Visión, KDA); 👌 KDA Sólido (3.00, +0.83 pts); 🌾 Pathing Excelente (7.9/m, +3.38 pts); 🧘 Superviviente; 🌲 Radar Humano (1.97/m, +2.42 pts); 👻 Fantasma (33% KP, -1.17 pts); 🌊 Control de Río (5 scuttles, +1.35 pts); 🌳 Control de Jungla (+69 CS, +2.45 pts); 👑 Rey del Mapa (+6.0 Obj, +4.4 pts); 🦕 Domador de Bestias (1588 dpm a monstruos, +1.47 pts); ⚠️ Trade Ineficiente (x0.60 eficiencia, -1.53 pts); 🐉 Impacto Macro (+4.3 pts); [🔥 ALMA PERFECTA (4-0), Heraldo, Kevins]; 🐉 Bonus Alma; 🏗️ Demolición Total (10T / 1I); 💥 Colateral; 🧱 Primer Ladrillo; 📈 Economista (425 GPM vs 420 esperado, +0.19 pts)</t>
  </si>
  <si>
    <t>{"csMin":7.88,"gpm":425.4,"dpm":508.6,"vspm":1.97,"fb":0,"ccScore":32,"xpDiff":0,"goldDiff":2927,"csDiff":65,"visionDiff":35,"earlyGoldXp":0,"maxCsLead":66.00000005960464,"maxLvlLead":2,"plates":5,"earlyRoams":0,"dmgObj":38500,"dmgTurrets":400,"dragons":4,"barons":0,"heralds":1,"grubs":0,"steals":0,"kp":33.3,"dmgTakenPct":26.3,"dmgDealtPct":15.5,"controlWards":2,"wardsKilled":4,"wardsPlaced":1,"pickKills":7,"saves":0,"healShield":12649,"winStats":null,"losStats":null,"goldTimeline":null}</t>
  </si>
  <si>
    <t>EUW1_7789680286</t>
  </si>
  <si>
    <t>🤕 Duelo Perdido (SoloKill, Oro, Trades, Ganks, Objs, Farm, KDA); 📉 KDA Deficiente (1.30, -0.5 pts); 🤡 Alergia a los Campamentos (5.0/m, -1.86 pts); 🩹 Primeros Auxilios (0.35 ast/min, +0.52 pts); 🤝 Socio Clave (65% KP, +2 pts); 🥴 Tilteado (Gap negativo: 4.3, -1.33 pts); 📉 Outjungled (-46 CS, -1.56 pts); 🏃 Gank Gap (+15% KP, +0.33 pts); 🐗 Out-Macroed (-3.5 Obj, -3.6 pts); 🦌 Jungla Herbívoro (1 Épicos, -1.5 pts); 🦋 Jungla Alérgico (0 Control y &lt;500 dpm, -1.04 pts); 🤕 Saco de Boxeo (x0.26 eficiencia, -3.54 pts); 🚜 Jungla Pasivo (Bono objetivos reducido 60% por falta de presencia); 🐉 Impacto Macro (+0.2 pts); [Kevins]; 📉 DPM Bajo (353 &lt; 450, -0.78); 🛡️ Economía de Guerra (Tanque Pobre perdonado); 👓 Miope (Poco despeje) (0.10/min, -1.06 pts); 📺 Pantalla Gris (0.32 m/min)</t>
  </si>
  <si>
    <t>{"csMin":4.97,"gpm":324.9,"dpm":352.7,"vspm":1.26,"fb":0,"ccScore":25,"xpDiff":0,"goldDiff":-4398,"csDiff":-60,"visionDiff":1,"earlyGoldXp":0,"maxCsLead":1,"maxLvlLead":1,"plates":0,"earlyRoams":0,"dmgObj":9178,"dmgTurrets":122,"dragons":1,"barons":0,"heralds":0,"grubs":0,"steals":1,"kp":65,"dmgTakenPct":30.6,"dmgDealtPct":12.8,"controlWards":2,"wardsKilled":3,"wardsPlaced":14,"pickKills":11,"saves":0,"healShield":9740,"winStats":null,"losStats":null,"goldTimeline":null}</t>
  </si>
  <si>
    <t>🤕 Duelo Perdido (SoloKill, Oro, +1 Lvl Lead, Early Roam, Placas, +18 CS Lead); ⚓ El Ancla (Mitigación: 1 lastres detectados); 💰 Buen Farm (7.0/m, +0.96 pts); 🔦 Ayudante de Visión (0.87/m, +0.73 pts); 🤝 Socio Clave (55% KP, +1.5 pts); 🛡️ Duro de Pelar (1610/min, +1.22 pts); 📈 Economista (409 GPM vs 360 esperado, +1.72 pts); ⛺ Mitigación Leve (Jgl: Solo 1 Objetivo); 🙈 Tacaño Supremo (0 Pinks en 31 min)</t>
  </si>
  <si>
    <t>{"csMin":7.03,"gpm":409.1,"dpm":552.4,"vspm":0.87,"fb":0,"ccScore":47,"xpDiff":0,"goldDiff":-1818,"csDiff":2,"visionDiff":-5,"earlyGoldXp":0,"maxCsLead":18,"maxLvlLead":1,"plates":5,"earlyRoams":0,"dmgObj":7570,"dmgTurrets":6056,"dragons":0,"barons":0,"heralds":0,"grubs":0,"steals":0,"kp":55,"dmgTakenPct":21.8,"dmgDealtPct":20.1,"controlWards":0,"wardsKilled":2,"wardsPlaced":10,"pickKills":9,"saves":0,"healShield":5678,"winStats":null,"losStats":null,"goldTimeline":null}</t>
  </si>
  <si>
    <t>EUW1_7789677934</t>
  </si>
  <si>
    <t>👑 REY DE LA LÍNEA (SoloKill (+3), Oro Fin, Trades, KDA); ⚔️ Duelista (3 kills); 🌟 KDA Excelente (4.20, +1.37 pts); ✌🏻 Outplays (3 plays, 0.10/min, +0.7 pts); 👀 Visión Decente (2.0/m, +0.88 pts); 🪲 Trabajador (55% KP, +1.03 pts); 📈 Intercambio Rentable (x1.48 eficiencia, +0.57 pts); 🔥 CARRY OCULTO (26.5% del daño total, +2.87 pts); 🗡️ Support Slayer (10 Kills, +2.8 pts); 🏗️ Demolición Total (11T / 3I); 💥 Colateral; 🧱 Primer Ladrillo; 🔦 Vigía de Río (81% mapa controlado); 💎 Manos de Diamante (403 GPM vs 310 esperado, +3.27 pts); 👛 Ahorrador (Faltaron 2 pinks); 💎 Sólido 🔥Prime (WR 63% | AvgKDA 2.3, +0.69 pts)</t>
  </si>
  <si>
    <t>{"csMin":1.48,"gpm":403.4,"dpm":1188.3,"vspm":1.99,"fb":0,"ccScore":51,"xpDiff":0,"goldDiff":2743,"csDiff":8,"visionDiff":-3,"earlyGoldXp":0,"maxCsLead":19,"maxLvlLead":4,"plates":10,"earlyRoams":0,"dmgObj":10996,"dmgTurrets":5698,"dragons":0,"barons":1,"heralds":1,"grubs":0,"steals":0,"kp":55.3,"dmgTakenPct":16.3,"dmgDealtPct":26.5,"controlWards":1,"wardsKilled":7,"wardsPlaced":24,"pickKills":16,"saves":0,"healShield":3836,"winStats":null,"losStats":null,"goldTimeline":null}</t>
  </si>
  <si>
    <t>EUW1_7789746796</t>
  </si>
  <si>
    <t>⚓ El Ancla (Mitigación: 1 lastres detectados); 👌 KDA Sólido (3.33, +0.72 pts); 🕸️ Oportunista (17 cazadas, 0.65/min, +0.96 pts); 💉 Enfermero (0.50 ast/min, +1 pts); 🕯️ Control de Zona (2.5/m, +1.87 pts); 👁️ OMNISCIENCIA ABSOLUTA (+36 vs rival, +3.12 pts); 🤝 Socio Clave (61% KP, +1.56 pts); ⚔️ Invade Mortal (x1 acción pre-minions); ⚡ Soporte Agresivo (17.4% del daño total, +0.59 pts); 🗡️ Support Slayer (7 Kills, +1.6 pts); 🧱 Primer Ladrillo; ⛺ Mitigación Leve (Jgl: Solo 1 Objetivo)</t>
  </si>
  <si>
    <t>{"csMin":1.42,"gpm":391.6,"dpm":632.2,"vspm":2.54,"fb":0,"ccScore":33,"xpDiff":0,"goldDiff":-1837,"csDiff":-9,"visionDiff":36,"earlyGoldXp":0,"maxCsLead":3,"maxLvlLead":2,"plates":6,"earlyRoams":0,"dmgObj":3394,"dmgTurrets":3394,"dragons":0,"barons":0,"heralds":0,"grubs":0,"steals":0,"kp":60.6,"dmgTakenPct":18.3,"dmgDealtPct":17.4,"controlWards":2,"wardsKilled":4,"wardsPlaced":23,"pickKills":17,"saves":0,"healShield":2193,"winStats":null,"losStats":null,"goldTimeline":null}</t>
  </si>
  <si>
    <t>EUW1_7789741213</t>
  </si>
  <si>
    <t>👑 REY DE LA LÍNEA (SoloKill (+1), Oro Fin, Trades, +2 Lvl Lead, Placas, +88 CS Lead, KDA); 🦄 KDA DE DIOS (11.00, +3.71 pts); 💰 Buen Farm (8.0/m, +2.62 pts); 🛡️ Casi Perfecto; 🔦 Ayudante de Visión (0.72/m, +0.45 pts); 🚜 Splitpusher Solitario (Baja KP justificada); 💎 Inversión Rentable (ROI 1.91 vs media 1.57, +1.09 pts); ⏫ Gap de Nivel (+2 lvls); 🏗️ Demolición Total (10T / 1I); 🏗️ El Destructor (13 placas); 🧱 Primer Ladrillo; 🪝 Buen asedio (499 dmg/min, +1.2 pts); 🏚️ Presión Dividida (1 torre solo); 🛡️ Coloso (Focus resistido 6 veces); 💀 Spawn Camper (Mató a 1 en la fuente); 🔨 Golpe Devastador (Crítico de 1490, +2.45 pts); 🏗️ Demoledor de Torres (3 estructuras); 💣 Demolición Táctica (11.0k daño a torres sin last hit); ⚪ Ejecutor Puro (30% Daño Verdadero); 📈 Economista (451 GPM vs 430 esperado, +0.72 pts)</t>
  </si>
  <si>
    <t>{"csMin":7.95,"gpm":450.7,"dpm":860.3,"vspm":0.72,"fb":0,"ccScore":11,"xpDiff":0,"goldDiff":3591,"csDiff":88,"visionDiff":5,"earlyGoldXp":0,"maxCsLead":88,"maxLvlLead":2,"plates":13,"earlyRoams":0,"dmgObj":15492,"dmgTurrets":10981,"dragons":1,"barons":0,"heralds":1,"grubs":0,"steals":0,"kp":36.7,"dmgTakenPct":29.7,"dmgDealtPct":22.9,"controlWards":1,"wardsKilled":0,"wardsPlaced":8,"pickKills":9,"saves":0,"healShield":11253,"winStats":null,"losStats":null,"goldTimeline":null}</t>
  </si>
  <si>
    <t>👑 REY DE LA LÍNEA (SoloKill (+1), Oro Fin, Objs, KDA); 🛡️ KDA Player (Jugó a no morir) (6.00, +1.08 pts); 📉 Jungla Hambriento (6.0/m, -0.08 pts); 💉 Enfermero (0.41 ast/min, +0.8 pts); 🧘 Superviviente; ⚡ Stomp Rápido (Baja KP perdonada); 🌊 Control de Río (4 scuttles, +1.02 pts); 👑 Rey del Mapa (+4.3 Obj, +3.07 pts); 📉 Malos Trades (x0.49 eficiencia, -2.14 pts); 🚜 Jungla Pasivo (Bono objetivos reducido 60% por falta de presencia); 🐉 Impacto Macro (+0.8 pts); [3 Drags, Heraldo]; 🏗️ Demolición Total (10T / 1I); 🧱 Primer Ladrillo; 📈 Economista (421 GPM vs 420 esperado, +0.03 pts); 🙈 CIEGO LEGAL (0.00/min, -3 pts); 📌 Usando los Pinks (+2 Pinks, +0.25 pts)</t>
  </si>
  <si>
    <t>{"csMin":5.95,"gpm":420.7,"dpm":353.7,"vspm":1,"fb":0,"ccScore":22,"xpDiff":0,"goldDiff":2182,"csDiff":17,"visionDiff":11,"earlyGoldXp":0,"maxCsLead":16.399999976158142,"maxLvlLead":3,"plates":14,"earlyRoams":0,"dmgObj":34696,"dmgTurrets":5252,"dragons":2,"barons":0,"heralds":1,"grubs":0,"steals":0,"kp":40,"dmgTakenPct":22.7,"dmgDealtPct":9.4,"controlWards":2,"wardsKilled":0,"wardsPlaced":8,"pickKills":10,"saves":0,"healShield":6490,"winStats":null,"losStats":null,"goldTimeline":null}</t>
  </si>
  <si>
    <t>EUW1_7789739952</t>
  </si>
  <si>
    <t>📉 Bajo Impacto (15.3% daño, -0.59 pts); 📉 KDA Deficiente (1.44, -0.14 pts); 📉 Déficit de Farm Severo (5.3/m, -2.21 pts); 🔦 Ayudante de Visión (0.95/m, +0.9 pts); 👻 Fantasma (28% KP, -1.17 pts); 🏗️ Demolición Total (10T / 1I); 🏗️ El Destructor (11 placas); 🧱 Primer Ladrillo; ⚠️ Descuidado (16.4% muerto (Mitigado: Splitpush), -1.31 pts); 📉 Déficit Crítico (398 GPM vs 480 esperado, -2.68 pts); 📺 Pantalla Gris (0.27 m/min); 🎲 Freestyle Irresponsable (Champ #70, Pen x3.0)</t>
  </si>
  <si>
    <t>{"csMin":5.27,"gpm":398.1,"dpm":618.5,"vspm":0.95,"fb":0,"ccScore":26,"xpDiff":0,"goldDiff":555,"csDiff":-34,"visionDiff":11,"earlyGoldXp":0,"maxCsLead":8,"maxLvlLead":1,"plates":11,"earlyRoams":0,"dmgObj":11520,"dmgTurrets":7956,"dragons":1,"barons":1,"heralds":0,"grubs":0,"steals":0,"kp":28.3,"dmgTakenPct":17.2,"dmgDealtPct":15.3,"controlWards":2,"wardsKilled":3,"wardsPlaced":14,"pickKills":13,"saves":0,"healShield":2464,"winStats":null,"losStats":null,"goldTimeline":null}</t>
  </si>
  <si>
    <t>🦎 Laner aseguró Dragón (x1); 👑 REY DE LA LÍNEA (SoloKill (+5), Oro Fin, +4 Lvl Lead, Placas, +35 CS Lead, KDA); 🤺 Maestro del 1v1 (5 kills); 🌟 KDA Excelente (4.20, +1.77 pts); 🦏 Presión Temprana (1 torres enteras pre-min 14, +1.5 pts); 📉 Déficit de Farm (5.8/m, -1.17 pts); ✌🏻 Outplays (3 plays, 0.09/min, +0.61 pts); 🩹 Primeros Auxilios (0.33 ast/min, +0.67 pts); 🔦 Ayudante de Visión (1.08/m, +1.17 pts); 🪲 Trabajador (46% KP, +0.57 pts); 🏔️ LA CIMA (+3 niveles sobre su Top); 🏗️ Demolición Total (10T / 1I); 🏗️ El Destructor (16 placas); 🧱 Primer Ladrillo; 🪝 Buen asedio (431 dmg/min, +0.92 pts); 🔨 Albañil (37% del daño, +1.17 pts); 🛡️ Duro de Pelar (2020/min, +2.04 pts); ⚡ El Paralizador (61 stuns); 🏗️ Demoledor de Torres (4 estructuras); ⚔️ Buen Daño (702, +0.69); 🌈 Teoria del Caos (34% AD / 66% AP); 📈 Economista (446 GPM vs 430 esperado, +0.56 pts); 👛 Ahorrador (Faltaron 1 pinks); 🎲 Freestyle (Champ #23, Pen x1.3)</t>
  </si>
  <si>
    <t>{"csMin":5.85,"gpm":445.9,"dpm":702.3,"vspm":1.08,"fb":0,"ccScore":41,"xpDiff":1,"goldDiff":5693,"csDiff":31,"visionDiff":1,"earlyGoldXp":1,"maxCsLead":35,"maxLvlLead":4,"plates":16,"earlyRoams":0,"dmgObj":20879,"dmgTurrets":14209,"dragons":1,"barons":2,"heralds":0,"grubs":0,"steals":0,"kp":45.7,"dmgTakenPct":27.4,"dmgDealtPct":17.4,"controlWards":1,"wardsKilled":1,"wardsPlaced":13,"pickKills":12,"saves":0,"healShield":4856,"winStats":null,"losStats":null,"goldTimeline":null}</t>
  </si>
  <si>
    <t>EUW1_7789737863</t>
  </si>
  <si>
    <t>🤕 Duelo Perdido (SoloKill, Oro, Trades, Nivel, Placas, CS, KDA); 📉 KDA Deficiente (1.30, -0.5 pts); 💰 Buen Farm (6.8/m, +0.48 pts); ✨ Exterminio Perfecto (x1); 📉 Malos Trades (x0.40 eficiencia, -2.69 pts); 🏗️ Demolición Total (8T / 2I); 🤼 Judoka (9 plays, 0.26/min, +0.82 pts); 🏗️ El Destructor (7 placas); ⚠️ Descuidado (18.0% muerto (Mitigado: Splitpush), -1.78 pts); 🏚️ Víctima de la Inflación (394 GPM vs 430 esperado, -0.83 pts); 📺 Pantalla Gris (0.29 m/min); 🙈 Tacaño Supremo (0 Pinks en 34 min); 🚀 Win Boost: 👑 PRESTIGIO: GOD (70.6% WR); 🎒 Carried (WR 100% pero invisible hoy)</t>
  </si>
  <si>
    <t>{"csMin":6.76,"gpm":394.3,"dpm":621.2,"vspm":0.45,"fb":0,"ccScore":19,"xpDiff":0,"goldDiff":-2359,"csDiff":-67,"visionDiff":-35,"earlyGoldXp":0,"maxCsLead":1,"maxLvlLead":0,"plates":7,"earlyRoams":0,"dmgObj":11771,"dmgTurrets":7563,"dragons":0,"barons":1,"heralds":0,"grubs":0,"steals":0,"kp":28.9,"dmgTakenPct":27.9,"dmgDealtPct":15.7,"controlWards":0,"wardsKilled":1,"wardsPlaced":7,"pickKills":8,"saves":0,"healShield":18954,"winStats":null,"losStats":null,"goldTimeline":null}</t>
  </si>
  <si>
    <t>EUW1_7789746507</t>
  </si>
  <si>
    <t>🤕 Duelo Perdido (SoloKill, Oro, Visión, KDA); 📉 KDA Deficiente (1.38, -1.04 pts); 🩹 Primeros Auxilios (0.40 ast/min, +0.52 pts); 🕯️ Control de Zona (2.7/m, +2.23 pts); 👁️ OMNISCIENCIA ABSOLUTA (+38 vs rival, +3.36 pts); 👻 Fantasma (38% KP, -0.67 pts); 📉 Caída Libre (Gap negativo: 6.3, -2.13 pts); ⚡ Soporte Agresivo (17.9% del daño total, +0.72 pts); 🏗️ Demolición Total (11T / 2I); ⚠️ Descuidado (15.2% muerto, -1.12 pts); 👁️ Gran Hermano (85% mapa controlado); 🏚️ Víctima de la Inflación (290 GPM vs 310 esperado, -0.21 pts); 📺 Pantalla Gris (0.31 m/min); 👛 Ahorrador (Faltaron 2 pinks); 💎 Sólido (WR 65% | AvgKDA 2.3, +0.68 pts)</t>
  </si>
  <si>
    <t>{"csMin":1.4,"gpm":289.8,"dpm":1223,"vspm":2.74,"fb":0,"ccScore":43,"xpDiff":0,"goldDiff":-1924,"csDiff":10,"visionDiff":38,"earlyGoldXp":0,"maxCsLead":25.600000023841858,"maxLvlLead":1,"plates":6,"earlyRoams":0,"dmgObj":13327,"dmgTurrets":907,"dragons":2,"barons":0,"heralds":0,"grubs":0,"steals":0,"kp":38.3,"dmgTakenPct":21.2,"dmgDealtPct":17.9,"controlWards":3,"wardsKilled":8,"wardsPlaced":39,"pickKills":18,"saves":0,"healShield":5527,"winStats":null,"losStats":null,"goldTimeline":null}</t>
  </si>
  <si>
    <t>EUW1_7789811589</t>
  </si>
  <si>
    <t>🤕 Duelo Perdido (SoloKill (+1), Oro, KDA); 📉 KDA Deficiente (1.15, -1.62 pts); 🍽️ En Bandeja (14 setups, 0.47/min, +1.33 pts); 💉 Enfermero (0.47 ast/min, +0.83 pts); 🕯️ Control de Zona (2.4/m, +1.62 pts); 🪲 Trabajador (60% KP, +1.5 pts); 💸 Inversor Maestro (ROI 3.6, +2.99 pts); 📉 Caída Libre (Gap negativo: 7.3, -2.53 pts); 🔦 Vigía de Río (83% mapa controlado); 💨 INATRAPABLE (Focus resistido 10 veces); 🛡️ Duro de Pelar (1799/min, +1.6 pts); ⚡ El Paralizador (63 stuns); 🧊 Ralentizador (61s de control); 🤡 Feeder (0.43 m/min); 🎁 Botín: TAINTED_METAL</t>
  </si>
  <si>
    <t>{"csMin":0.9,"gpm":281,"dpm":413.3,"vspm":2.4,"fb":0,"ccScore":61,"xpDiff":0,"goldDiff":-1757,"csDiff":-4,"visionDiff":3,"earlyGoldXp":0,"maxCsLead":7,"maxLvlLead":1,"plates":0,"earlyRoams":0,"dmgObj":335,"dmgTurrets":0,"dragons":0,"barons":0,"heralds":0,"grubs":0,"steals":0,"kp":60,"dmgTakenPct":21.5,"dmgDealtPct":12.2,"controlWards":3,"wardsKilled":5,"wardsPlaced":32,"pickKills":13,"saves":1,"healShield":3399,"winStats":null,"losStats":null,"goldTimeline":null}</t>
  </si>
  <si>
    <t>🤕 Duelo Perdido (SoloKill, Oro, +2 Lvl Lead, Early Roam, Placas, +29 CS Lead, KDA); 📉 KDA Deficiente (1.18, -0.8 pts); 💰 Buen Farm (7.5/m, +1.86 pts); 🔦 Ayudante de Visión (0.79/m, +0.59 pts); 🪲 Trabajador (52% KP, +1.2 pts); 💎 Inversión Rentable (ROI 2.09 vs media 1.83, +0.72 pts); 🥴 Tilteado (Gap negativo: 4.0, -1.2 pts); 👁️ Gran Hermano (87% mapa controlado); ⚔️ Buen Daño (747, +0.54); 🏚️ Víctima de la Inflación (362 GPM vs 380 esperado, -0.14 pts); 🤡 Feeder (0.37 m/min)</t>
  </si>
  <si>
    <t>{"csMin":7.53,"gpm":361.5,"dpm":747.5,"vspm":0.79,"fb":0,"ccScore":26,"xpDiff":0,"goldDiff":-3328,"csDiff":9,"visionDiff":-6,"earlyGoldXp":0,"maxCsLead":29.000000029802322,"maxLvlLead":2,"plates":2,"earlyRoams":1,"dmgObj":4515,"dmgTurrets":2594,"dragons":2,"barons":0,"heralds":0,"grubs":0,"steals":0,"kp":52,"dmgTakenPct":17.9,"dmgDealtPct":22.1,"controlWards":2,"wardsKilled":0,"wardsPlaced":13,"pickKills":11,"saves":0,"healShield":5997,"winStats":null,"losStats":null,"goldTimeline":null}</t>
  </si>
  <si>
    <t>🤕 Duelo Perdido (SoloKill (+1), Ganks, Objs, Farm, KDA); 🛡️ Espíritu Espartano (Team Gap Extremo: Carga 3); 📉 Jungla Hambriento (5.7/m, -0.48 pts); 🍽️ En Bandeja (10 setups, 0.33/min, +0.67 pts); ⛺ Campero Táctico (4 emboscadas); 💉 Enfermero (0.40 ast/min, +0.75 pts); 🌲 Radar Humano (2.12/m, +2.8 pts); ⚙️ Motor del Equipo (76% KP, +3.1 pts); 🚫 Sin Jungla (-65 CS, -2.7 pts); 🏃 Gank Gap (+27% KP, +1.13 pts); 🐗 Out-Macroed (-3.5 Obj, -3.6 pts); 🦋 Jungla Alérgico (0 Control y &lt;500 dpm, -0.52 pts); ⚠️ Trade Ineficiente (x0.67 eficiencia, -1.06 pts); 🐉 Impacto Macro (+1.0 pts); [2 Drags]; 💥 Colateral; 🧊 Ralentizador (67s de control); 🔥 DPM Carry (801, +1.05); 🤑 Magnate (509 GPM vs 350 esperado, +5 pts); 👓 Miope (Poco despeje) (0.13/min, -0.33 pts); 📺 Pantalla Gris (Mitigado por sacrificio: 9 muertes)</t>
  </si>
  <si>
    <t>{"csMin":5.73,"gpm":508.7,"dpm":801.1,"vspm":2.12,"fb":0,"ccScore":67,"xpDiff":0,"goldDiff":152,"csDiff":-51,"visionDiff":16,"earlyGoldXp":0,"maxCsLead":8,"maxLvlLead":1,"plates":0,"earlyRoams":0,"dmgObj":11885,"dmgTurrets":0,"dragons":2,"barons":0,"heralds":0,"grubs":0,"steals":0,"kp":76,"dmgTakenPct":22.4,"dmgDealtPct":23.6,"controlWards":2,"wardsKilled":4,"wardsPlaced":2,"pickKills":16,"saves":0,"healShield":13276,"winStats":null,"losStats":null,"goldTimeline":null}</t>
  </si>
  <si>
    <t>📉 Bajo Impacto (14.8% daño, -0.78 pts); 🤕 Duelo Perdido (SoloKill, Oro, Trades, Nivel, Placas, CS, KDA); 🛡️ Espíritu Espartano (Team Gap Extremo: Carga 3); 📉 Déficit de Farm (5.6/m, -1.62 pts); 📉 Outleveled (-2 lvls); 📉 Malos Trades (x0.47 eficiencia, -2.28 pts); 🏗️ EL ASEDIO (73% del daño, +3.5 pts); 🛡️ Coloso (Focus resistido 8 veces); ⚡ El Paralizador (55 stuns); 🙈 Tacaño Supremo (0 Pinks en 30 min)</t>
  </si>
  <si>
    <t>{"csMin":5.6,"gpm":358.4,"dpm":500.3,"vspm":0.55,"fb":0,"ccScore":23,"xpDiff":-1,"goldDiff":-4452,"csDiff":-61,"visionDiff":-5,"earlyGoldXp":0,"maxCsLead":0,"maxLvlLead":0,"plates":5,"earlyRoams":0,"dmgObj":7921,"dmgTurrets":6845,"dragons":0,"barons":0,"heralds":0,"grubs":0,"steals":0,"kp":36,"dmgTakenPct":20.1,"dmgDealtPct":14.8,"controlWards":0,"wardsKilled":1,"wardsPlaced":7,"pickKills":7,"saves":0,"healShield":3021,"winStats":null,"losStats":null,"goldTimeline":null}</t>
  </si>
  <si>
    <t>EUW1_7789806054</t>
  </si>
  <si>
    <t>👑 REY DE LA LÍNEA (SoloKill (+5), Oro Fin, Trades, +2 Lvl Lead, Placas, +36 CS Lead); 🔥 Elo Hell (Team Gap Alto: Carga 2); 🤺 Maestro del 1v1 (6 kills); 🦏 Presión Temprana (1 torres enteras pre-min 14, +1.5 pts); 📉 Déficit de Farm (6.2/m, -0.48 pts); 🔦 Ayudante de Visión (0.80/m, +0.6 pts); 🤝 Socio Clave (55% KP, +1.53 pts); 📈 STONKS! (ROI 2.96 vs media 2.12, +1.97 pts); 🏗️ El Destructor (10 placas); 🧱 Primer Ladrillo; 🔨 Albañil (43% del daño, +1.79 pts); 🪙 Coinflip: CRUZ (-1.0); 👻 Espectador VIP (25.9% muerto (Mitigado: Splitpush), -4.14 pts); 💣 Demolición Táctica (10.4k daño a torres sin last hit); ☢️ Asedio Nuclear (1483, +2.5); 🤑 Magnate (500 GPM vs 360 esperado, +4.91 pts); 🏕️ Mitigación (Jgl: 0 Objetivos); 🤡 Feeder (0.38 m/min); 🙈 Tacaño Supremo (0 Pinks en 34 min); 🛡️ Mitigación: 👑 PRESTIGIO: GOD (71.4% WR)</t>
  </si>
  <si>
    <t>{"csMin":6.24,"gpm":500.2,"dpm":1482.8,"vspm":0.8,"fb":0,"ccScore":23,"xpDiff":1,"goldDiff":3923,"csDiff":-7,"visionDiff":2,"earlyGoldXp":1,"maxCsLead":36,"maxLvlLead":2,"plates":10,"earlyRoams":0,"dmgObj":11892,"dmgTurrets":10412,"dragons":0,"barons":0,"heralds":1,"grubs":0,"steals":0,"kp":55.3,"dmgTakenPct":21.9,"dmgDealtPct":31,"controlWards":0,"wardsKilled":0,"wardsPlaced":13,"pickKills":13,"saves":0,"healShield":3307,"winStats":null,"losStats":null,"goldTimeline":null}</t>
  </si>
  <si>
    <t>EUW1_7789853024</t>
  </si>
  <si>
    <t>🤕 Duelo Perdido (SoloKill, Oro, +1 Lvl Lead, Placas, CS); 🌾 Farm de Pro (8.2/m, +3.03 pts); 💎 Inversión Rentable (ROI 2.05 vs media 1.69, +1.05 pts); 🛡️ Duro de Pelar (1545/min, +1.09 pts); ⚡ El Paralizador (75 stuns); 🧊 Ralentizador (52s de control); ⚔️ Buen Daño (762, +0.91); 🌈 Teoria del Caos (32% AD / 68% AP); 📈 Economista (366 GPM vs 360 esperado, +0.19 pts); 🙈 Tacaño Supremo (0 Pinks en 27 min)</t>
  </si>
  <si>
    <t>{"csMin":8.19,"gpm":365.5,"dpm":761.5,"vspm":0.48,"fb":0,"ccScore":52,"xpDiff":0,"goldDiff":-1905,"csDiff":-14,"visionDiff":-3,"earlyGoldXp":0,"maxCsLead":2,"maxLvlLead":1,"plates":3,"earlyRoams":0,"dmgObj":2834,"dmgTurrets":2834,"dragons":0,"barons":0,"heralds":0,"grubs":0,"steals":0,"kp":37.5,"dmgTakenPct":24.1,"dmgDealtPct":23.7,"controlWards":0,"wardsKilled":0,"wardsPlaced":7,"pickKills":8,"saves":0,"healShield":2385,"winStats":null,"losStats":null,"goldTimeline":null}</t>
  </si>
  <si>
    <t>🤕 Duelo Perdido (Oro, Visión); 📉 KDA Deficiente (1.50, -0.75 pts); 🕯️ Control de Zona (2.6/m, +1.92 pts); 💼 Utilidad Rentable (ROI 1.7, +0.68 pts); ⚔️ Invade Mortal (x1 acción pre-minions); 🩸 Primera Sangre; 🔦 Vigía de Río (78% mapa controlado); 📺 Pantalla Gris (0.30 m/min); 📌 Usando los Pinks (+5 Pinks, +0.5 pts)</t>
  </si>
  <si>
    <t>{"csMin":1.48,"gpm":273.8,"dpm":224.1,"vspm":2.57,"fb":1,"ccScore":15,"xpDiff":0,"goldDiff":-715,"csDiff":13,"visionDiff":-23,"earlyGoldXp":0,"maxCsLead":14,"maxLvlLead":1,"plates":1,"earlyRoams":0,"dmgObj":678,"dmgTurrets":522,"dragons":0,"barons":0,"heralds":0,"grubs":0,"steals":0,"kp":50,"dmgTakenPct":18.8,"dmgDealtPct":7,"controlWards":5,"wardsKilled":7,"wardsPlaced":28,"pickKills":10,"saves":0,"healShield":8424,"winStats":null,"losStats":null,"goldTimeline":null}</t>
  </si>
  <si>
    <t>EUW1_7789825204</t>
  </si>
  <si>
    <t>⚓ El Ancla (Mitigación: 1 lastres detectados); 💰 Buen Farm (7.5/m, +1.73 pts); 🔫 Sicario (0.41 kills/min); 🔦 Ayudante de Visión (1.03/m, +1.06 pts); 🤝 Socio Clave (61% KP, +2.05 pts); 🩸 Primera Sangre; 🏗️ El Destructor (9 placas); 🧱 Primer Ladrillo; 🪙 Coinflip: CARA (+1.0); 📺 Simulador de Pantalla Gris (20.6% muerto, -3.02 pts); 🧘 Mente Fría (Focus resistido 9 veces); 🧊 Ralentizador (76s de control); 🌋 Máquina de Daño (1342, +1.65); 🤑 Magnate (614 GPM vs 400 esperado, +5 pts); 🔦 Buen Despeje (0.15/min, +0.48 pts); 🏕️ Mitigación (Jgl: 0 Objetivos); 📺 Pantalla Gris (0.33 m/min); 💸 Aviso: Compraste 4 Pinks. Deja la visión al Support.; 💸 Bounty (Racha de 5 entregada, -1.5 pts)</t>
  </si>
  <si>
    <t>{"csMin":7.46,"gpm":614.2,"dpm":1341.7,"vspm":1.03,"fb":1,"ccScore":76,"xpDiff":0,"goldDiff":127,"csDiff":3,"visionDiff":20,"earlyGoldXp":0,"maxCsLead":11.000000089406967,"maxLvlLead":2,"plates":9,"earlyRoams":0,"dmgObj":8116,"dmgTurrets":6802,"dragons":0,"barons":0,"heralds":0,"grubs":0,"steals":0,"kp":60.5,"dmgTakenPct":19.2,"dmgDealtPct":28,"controlWards":4,"wardsKilled":6,"wardsPlaced":12,"pickKills":20,"saves":0,"healShield":9137,"winStats":null,"losStats":null,"goldTimeline":null}</t>
  </si>
  <si>
    <t>🤕 Duelo Perdido (Oro, Soporte, KDA); 📉 KDA Deficiente (1.00, -2 pts); 🩹 Primeros Auxilios (0.41 ast/min, +0.55 pts); 💸 Inversor Maestro (ROI 3.1, +2.43 pts); ⚫ Agujero Negro (Gap negativo: 10.7, -3.87 pts); 🧱 Primer Ladrillo; 📺 Simulador de Pantalla Gris (22.4% muerto, -3.62 pts); 🩹 Botiquín (589 util/min, +0.94 pts); 👓 Miope (Poco despeje) (0.08/min, -1.46 pts); 🤡 Feeder (0.41 m/min); 👛 Ahorrador (Faltaron 2 pinks)</t>
  </si>
  <si>
    <t>{"csMin":1.28,"gpm":278.1,"dpm":427.7,"vspm":1.71,"fb":0,"ccScore":55,"xpDiff":0,"goldDiff":-2010,"csDiff":27,"visionDiff":-5,"earlyGoldXp":0,"maxCsLead":29,"maxLvlLead":1,"plates":6,"earlyRoams":0,"dmgObj":1250,"dmgTurrets":1250,"dragons":0,"barons":0,"heralds":0,"grubs":0,"steals":0,"kp":42.1,"dmgTakenPct":18.9,"dmgDealtPct":8.9,"controlWards":2,"wardsKilled":3,"wardsPlaced":27,"pickKills":14,"saves":1,"healShield":22958,"winStats":null,"losStats":null,"goldTimeline":null}</t>
  </si>
  <si>
    <t>EUW1_7789916462</t>
  </si>
  <si>
    <t>EUW1_7789893338</t>
  </si>
  <si>
    <t>⚔️ Duelo Ganado (SoloKill, Soporte, Visión, KDA); 💎 KDA ÉLITE (7.25, +2.58 pts); 🕸️ Oportunista (22 cazadas, 0.73/min, +1.46 pts); ⛺ Campero Táctico (4 emboscadas); ✨ Exterminio Perfecto (x2); 👼🏻 MESÍAS DE LA GRIETA (0.97 ast/min, +3.33 pts); 🔦 Mapa Iluminado (2.9/m, +2.56 pts); 🔦 Dominio del Mapa (+29 vs rival, +2.28 pts); ⚙️ Motor del Equipo (71% KP, +2.57 pts); 💸 Inversor Maestro (ROI 3.1, +2.4 pts); 🐉 Bonus Alma; 🤼 Judoka (7 plays, 0.23/min, +0.67 pts); ⚡ El Paralizador (52 stuns); 🚑 Médico de Campo (855 util/min, +2.27 pts); 🕊️ Ángel Guardián (11 salvadas, +1.2 pts); 📌 Usando los Pinks (+5 Pinks, +0.5 pts)</t>
  </si>
  <si>
    <t>{"csMin":0.67,"gpm":285.2,"dpm":249.1,"vspm":2.92,"fb":0,"ccScore":24,"xpDiff":0,"goldDiff":-341,"csDiff":2,"visionDiff":29,"earlyGoldXp":0,"maxCsLead":5,"maxLvlLead":2,"plates":5,"earlyRoams":0,"dmgObj":5177,"dmgTurrets":1331,"dragons":4,"barons":1,"heralds":1,"grubs":0,"steals":0,"kp":70.7,"dmgTakenPct":14.2,"dmgDealtPct":6.2,"controlWards":5,"wardsKilled":9,"wardsPlaced":36,"pickKills":22,"saves":11,"healShield":25646,"winStats":null,"losStats":null,"goldTimeline":null}</t>
  </si>
  <si>
    <t>👑 REY DE LA LÍNEA (SoloKill (+2), Oro Fin, Trades, +3 Lvl Lead, Placas, +42 CS Lead, KDA); 💎 KDA ÉLITE (7.00, +2.74 pts); 🌾 Farm de Pro (8.5/m, +3.66 pts); ✨ Exterminio Perfecto (x2); 🩹 Primeros Auxilios (0.33 ast/min, +0.67 pts); 🧘 Superviviente; 🔦 Ayudante de Visión (0.80/m, +0.61 pts); 🪲 Trabajador (51% KP, +1.12 pts); ✨ Dominio de Trades (x1.97 eficiencia, +1.3 pts); 🐉 Bonus Alma; 🏗️ El Destructor (17 placas); 🪝 Buen asedio (411 dmg/min, +0.56 pts); 🔨 Albañil (39% del daño, +1.35 pts); 🔦 Vigía de Río (81% mapa controlado); 🏗️ Demoledor de Torres (5 estructuras); 🔥 DPM Carry (1036, +1.08); 📈 Economista (533 GPM vs 480 esperado, +1.59 pts)</t>
  </si>
  <si>
    <t>{"csMin":8.53,"gpm":533.1,"dpm":1035.7,"vspm":0.8,"fb":0,"ccScore":0,"xpDiff":0,"goldDiff":4549,"csDiff":50,"visionDiff":11,"earlyGoldXp":0,"maxCsLead":42,"maxLvlLead":3,"plates":17,"earlyRoams":0,"dmgObj":19971,"dmgTurrets":12315,"dragons":3,"barons":1,"heralds":0,"grubs":0,"steals":0,"kp":51.2,"dmgTakenPct":13.6,"dmgDealtPct":25.8,"controlWards":1,"wardsKilled":1,"wardsPlaced":12,"pickKills":13,"saves":0,"healShield":4775,"winStats":null,"losStats":null,"goldTimeline":null}</t>
  </si>
  <si>
    <t>🌟 MVP de la Partida (Objs 52.3k | KP 66%) (+2 pts); 👑 REY DE LA LÍNEA (SoloKill, Oro Fin, Trades, Ganks, Objs, Farm, Invades, KDA); 💎 KDA ÉLITE (5.40, +2.24 pts); 💰 Buen Farm (6.8/m, +1.5 pts); 🕸️ Oportunista (20 cazadas, 0.67/min, +1.04 pts); ✨ Exterminio Perfecto (x2); 🔫 Sicario (0.40 kills/min); 💉 Enfermero (0.50 ast/min, +1.25 pts); 🤝 Socio Clave (66% KP, +2.09 pts); 💎 Inversión Rentable (ROI 2.38 vs media 2.12, +0.62 pts); 🥷 TERROR DEL BOSQUE (Robó ~7 camps, +3.45 pts); 🌳 Control de Jungla (+49 CS, +1.45 pts); 🏃 Gank Gap (+46% KP, +2.39 pts); 👑 Rey del Mapa (+6.8 Obj, +4.5 pts); 🦕 Domador de Bestias (1617 dpm a monstruos, +1.51 pts); 🐉 Impacto Macro (+5.0 pts); [🔥 ALMA PERFECTA (4-0), 1 Barón(es), Heraldo]; 🐉 Bonus Alma; 💀 Spawn Camper (Mató a 1 en la fuente); 👺 Ladrón de Buffs (x2); 🏕️ Tu Jungla es Mía (31 CS robados); El Muro (34% dmg); 🌋 Máquina de Daño (1105, +2.16); 📈 Economista (462 GPM vs 420 esperado, +1.47 pts); 🙈 CIEGO LEGAL (0.03/min, -2.33 pts); 🎁 Botín: WORLD_RUNE</t>
  </si>
  <si>
    <t>{"csMin":6.83,"gpm":462.1,"dpm":1105.2,"vspm":0.65,"fb":0,"ccScore":25,"xpDiff":0,"goldDiff":4792,"csDiff":48,"visionDiff":-10,"earlyGoldXp":0,"maxCsLead":48.750000178813934,"maxLvlLead":3,"plates":12,"earlyRoams":0,"dmgObj":52287,"dmgTurrets":3774,"dragons":4,"barons":1,"heralds":1,"grubs":0,"steals":0,"kp":65.9,"dmgTakenPct":33.5,"dmgDealtPct":27.5,"controlWards":2,"wardsKilled":1,"wardsPlaced":4,"pickKills":20,"saves":0,"healShield":21518,"winStats":null,"losStats":null,"goldTimeline":null}</t>
  </si>
  <si>
    <t>🤕 Duelo Perdido (SoloKill, Oro, +1 Lvl Lead, Placas, CS, KDA); 💎 KDA ÉLITE (6.50, +2.35 pts); 📉 Déficit de Farm (6.3/m, -0.36 pts); ✨ Exterminio Perfecto (x2); 🧘 Superviviente; 🔦 Ayudante de Visión (0.81/m, +0.63 pts); ⚠️ Trade Ineficiente (x0.69 eficiencia, -0.97 pts); 🐉 Bonus Alma; 🤼 Judoka (8 plays, 0.27/min, +0.83 pts); 🏗️ El Destructor (9 placas); 🛡️ Escudo Humano (1339/min, +0.68 pts); ⚡ El Paralizador (52 stuns); 🏚️ Víctima de la Inflación (373 GPM vs 430 esperado, -1.68 pts); 🙈 Tacaño Supremo (0 Pinks en 30 min)</t>
  </si>
  <si>
    <t>{"csMin":6.3,"gpm":373,"dpm":470.6,"vspm":0.81,"fb":0,"ccScore":28,"xpDiff":0,"goldDiff":-1323,"csDiff":-80,"visionDiff":-1,"earlyGoldXp":0,"maxCsLead":0,"maxLvlLead":1,"plates":9,"earlyRoams":0,"dmgObj":10758,"dmgTurrets":7222,"dragons":1,"barons":1,"heralds":1,"grubs":0,"steals":0,"kp":31.7,"dmgTakenPct":17.7,"dmgDealtPct":11.7,"controlWards":0,"wardsKilled":0,"wardsPlaced":9,"pickKills":8,"saves":0,"healShield":4375,"winStats":null,"losStats":null,"goldTimeline":null}</t>
  </si>
  <si>
    <t>EUW1_7789935977</t>
  </si>
  <si>
    <t>🏳️ Stompeada en Contra (Gap de -10.5k oro); 🎖️ MVP del Perdedor (Objs 9.9k | KP 75%) (+3.27 pts); 🤕 Duelo Perdido (SoloKill (+1), Oro, Objs, KDA); 🛡️ Espíritu Espartano (Team Gap Extremo: Carga 4); 💰 Buen Farm (6.8/m, +1.44 pts); ⚙️ Motor del Equipo (75% KP, +3 pts); 📉 Outjungled (-30 CS, -0.6 pts); 🐉 Impacto Macro (+0.5 pts); [Kevins]; 💥 Colateral; 💎 Manos de Diamante (437 GPM vs 350 esperado, +3.03 pts)</t>
  </si>
  <si>
    <t>{"csMin":6.8,"gpm":436.5,"dpm":456,"vspm":0.76,"fb":0,"ccScore":24,"xpDiff":0,"goldDiff":-1945,"csDiff":-24,"visionDiff":0,"earlyGoldXp":0,"maxCsLead":4,"maxLvlLead":1,"plates":0,"earlyRoams":0,"dmgObj":9857,"dmgTurrets":0,"dragons":0,"barons":0,"heralds":0,"grubs":0,"steals":0,"kp":75,"dmgTakenPct":20.9,"dmgDealtPct":25.6,"controlWards":2,"wardsKilled":1,"wardsPlaced":1,"pickKills":4,"saves":0,"healShield":5780,"winStats":null,"losStats":null,"goldTimeline":null}</t>
  </si>
  <si>
    <t>EUW1_7789899720</t>
  </si>
  <si>
    <t>💔 Corazón Partido (Final muy ajustado); 📉 Bajo Impacto (13.6% daño, -1.18 pts); 🤕 Duelo Perdido (SoloKill, +1 Lvl Lead, Placas, +55 CS Lead, KDA); 📉 KDA Deficiente (0.58, -2.29 pts); 💰 Buen Farm (7.0/m, +0.99 pts); 🔦 Ayudante de Visión (0.68/m, +0.37 pts); 👻 Fantasma (20% KP, -2 pts); 📉 Outleveled (-2 lvls); 📉 Caída Libre (Gap negativo: 8.3, -2.93 pts); ⚠️ Trade Ineficiente (x0.63 eficiencia, -1.35 pts); 🏗️ El Destructor (11 placas); 🧱 Primer Ladrillo; ⚠️ Descuidado (19.2% muerto + 💀 Cero Impacto, -3.76 pts); 🦖 RAID BOSS (Focus resistido 20 veces); 🔨 Golpe Devastador (Crítico de 1372, +1.86 pts); 📈 Economista (404 GPM vs 360 esperado, +1.52 pts); 📺 Pantalla Gris (0.30 m/min); 🙈 Tacaño Supremo (0 Pinks en 40 min); 🎁 Botín: TAINTED_METAL</t>
  </si>
  <si>
    <t>{"csMin":7.05,"gpm":403.5,"dpm":605.7,"vspm":0.68,"fb":0,"ccScore":13,"xpDiff":0,"goldDiff":-15,"csDiff":28,"visionDiff":-5,"earlyGoldXp":0,"maxCsLead":55,"maxLvlLead":1,"plates":11,"earlyRoams":0,"dmgObj":6840,"dmgTurrets":6840,"dragons":0,"barons":0,"heralds":0,"grubs":0,"steals":0,"kp":20,"dmgTakenPct":23.3,"dmgDealtPct":13.6,"controlWards":0,"wardsKilled":0,"wardsPlaced":11,"pickKills":7,"saves":0,"healShield":6997,"winStats":null,"losStats":null,"goldTimeline":null}</t>
  </si>
  <si>
    <t>EUW1_7789926737</t>
  </si>
  <si>
    <t>👑 REY DE LA LÍNEA (SoloKill (+4), Oro Fin, Trades, Visión, KDA); 🤺 Maestro del 1v1 (5 kills); 🌟 KDA Excelente (4.25, +1.4 pts); 🕸️ Oportunista (24 cazadas, 0.65/min, +0.93 pts); ⛓️ MAESTRO DE TÍTERES (26 setups, 0.70/min, +2.51 pts); ⛺ Campero Táctico (6 emboscadas); 🔫 Sicario (0.54 kills/min); 🕯️ Control de Zona (2.4/m, +1.62 pts); 👁️ OMNISCIENCIA ABSOLUTA (+46 vs rival, +4 pts); 🤝 Socio Clave (64% KP, +1.92 pts); ⚡ Soporte Agresivo (24.6% del daño total, +2.4 pts); 🗡️ Support Slayer (20 Kills, +3 pts); 🏗️ Demolición Total (9T / 1I); 🩸 Primera Sangre; 🌪️ Sensei Coral (28 plays, 0.76/min, +3.28 pts); 🍀 Supervivencia Extrema (x1 al límite, +0.8 pts); ⚡ El Paralizador (67 stuns); 👓 Miope (Poco despeje) (0.14/min, -0.3 pts); 🎁 Botín: CRYSTAL_SHARD; 🎲 Freestyle (Champ #29, Pen x1.9)</t>
  </si>
  <si>
    <t>{"csMin":1.11,"gpm":477.6,"dpm":1146.9,"vspm":2.4,"fb":1,"ccScore":39,"xpDiff":0,"goldDiff":7529,"csDiff":17,"visionDiff":46,"earlyGoldXp":0,"maxCsLead":25,"maxLvlLead":3,"plates":7,"earlyRoams":0,"dmgObj":11122,"dmgTurrets":5131,"dragons":1,"barons":1,"heralds":0,"grubs":0,"steals":0,"kp":64.2,"dmgTakenPct":18.7,"dmgDealtPct":24.6,"controlWards":0,"wardsKilled":5,"wardsPlaced":37,"pickKills":24,"saves":0,"healShield":8305,"winStats":null,"losStats":null,"goldTimeline":null}</t>
  </si>
  <si>
    <t>🤕 Duelo Perdido (SoloKill, Oro, Trades, Ganks, Objs); 📉 Jungla Hambriento (5.1/m, -1.65 pts); 💉 Enfermero (0.43 ast/min, +0.91 pts); 🕶️ Lee Sin Cosplay (0.50/m, -1 pts); 👻 Fantasma (38% KP, -0.73 pts); 🤕 Saco de Boxeo (x0.33 eficiencia, -3.14 pts); 🐉 Impacto Macro (+2.5 pts); [3 Drags, 1 Barón(es)]; 🏗️ Demolición Total (9T / 1I); ⚠️ Descuidado (15.6% muerto, -1.25 pts); ❄️ REINA DEL HIELO (223s de control); 🏚️ Víctima de la Inflación (356 GPM vs 420 esperado, -1.98 pts); 👓 Miope (Poco despeje) (0.11/min, -0.84 pts); 📺 Pantalla Gris (0.30 m/min); 🙈 Tacaño Supremo (0 Pinks en 37 min); 🎁 Botín: OLD_BOOT; 🎓 Aprendizaje (Champ #1)</t>
  </si>
  <si>
    <t>{"csMin":5.08,"gpm":355.6,"dpm":495.8,"vspm":0.5,"fb":0,"ccScore":223,"xpDiff":0,"goldDiff":-3776,"csDiff":-42,"visionDiff":-13,"earlyGoldXp":0,"maxCsLead":3.5,"maxLvlLead":1,"plates":0,"earlyRoams":0,"dmgObj":25602,"dmgTurrets":0,"dragons":3,"barons":1,"heralds":0,"grubs":0,"steals":0,"kp":37.7,"dmgTakenPct":26.3,"dmgDealtPct":10.6,"controlWards":0,"wardsKilled":4,"wardsPlaced":1,"pickKills":15,"saves":0,"healShield":19449,"winStats":null,"losStats":null,"goldTimeline":null}</t>
  </si>
  <si>
    <t>👑 REY DE LA LÍNEA (SoloKill, Oro Fin, Trades, +2 Lvl Lead, Placas, +34 CS Lead, KDA); 🌟 KDA Excelente (3.56, +1.46 pts); 💰 Buen Farm (7.5/m, +1.87 pts); 🕸️ Oportunista (25 cazadas, 0.68/min, +1.1 pts); 🍽️ En Bandeja (17 setups, 0.46/min, +1.3 pts); 🗡️ Assassin's Creed (7 emboscadas); 🚑 Hospital Ambulante (0.62 ast/min, +2.11 pts); 🔦 Ayudante de Visión (0.74/m, +0.49 pts); 🤝 Socio Clave (60% KP, +2.04 pts); ⚠️ Trade Ineficiente (x0.70 eficiencia, -0.9 pts); 🏗️ Demolición Total (9T / 1I); 🏗️ El Destructor (9 placas); ⚡ El Paralizador (77 stuns); ⚔️ Buen Daño (935, +0.89); 📈 Economista (546 GPM vs 480 esperado, +1.98 pts)</t>
  </si>
  <si>
    <t>{"csMin":7.54,"gpm":545.9,"dpm":934.6,"vspm":0.74,"fb":0,"ccScore":66,"xpDiff":0,"goldDiff":3355,"csDiff":30,"visionDiff":7,"earlyGoldXp":0,"maxCsLead":34,"maxLvlLead":2,"plates":9,"earlyRoams":0,"dmgObj":9863,"dmgTurrets":6542,"dragons":0,"barons":0,"heralds":0,"grubs":0,"steals":0,"kp":60.4,"dmgTakenPct":23.2,"dmgDealtPct":20.1,"controlWards":0,"wardsKilled":3,"wardsPlaced":17,"pickKills":25,"saves":0,"healShield":8078,"winStats":null,"losStats":null,"goldTimeline":null}</t>
  </si>
  <si>
    <t>EUW1_7789920061</t>
  </si>
  <si>
    <t>🤕 Duelo Perdido (SoloKill, Oro, Trades, Visión, KDA); 📉 KDA Deficiente (0.64, -2.91 pts); 👀 Visión Decente (1.8/m, +0.51 pts); 📉 Caída Libre (Gap negativo: 7.3, -2.53 pts); ⚡ Soporte Agresivo (23.0% del daño total, +2.01 pts); 📈 Economista (278 GPM vs 240 esperado, +1.32 pts); 👓 Miope (Poco despeje) (0.07/min, -1.57 pts); 🤡 Feeder (0.39 m/min); 🙈 Tacaño Supremo (0 Pinks en 28 min)</t>
  </si>
  <si>
    <t>{"csMin":1.18,"gpm":277.6,"dpm":800.9,"vspm":1.78,"fb":0,"ccScore":29,"xpDiff":1,"goldDiff":-875,"csDiff":-7,"visionDiff":-34,"earlyGoldXp":1,"maxCsLead":11,"maxLvlLead":1,"plates":5,"earlyRoams":0,"dmgObj":1397,"dmgTurrets":1397,"dragons":0,"barons":0,"heralds":0,"grubs":0,"steals":0,"kp":41.2,"dmgTakenPct":21,"dmgDealtPct":23,"controlWards":0,"wardsKilled":2,"wardsPlaced":26,"pickKills":6,"saves":0,"healShield":252,"winStats":null,"losStats":null,"goldTimeline":null}</t>
  </si>
  <si>
    <t>EUW1_7790007972</t>
  </si>
  <si>
    <t>🏳️ Stompeada en Contra (Gap de -19.1k oro); 🛡️ Duelo Protegido (Mitigación Activa); 📉 KDA Deficiente (0.33, -3.65 pts); 💰 Buen Farm (7.6/m, +2.04 pts); 👻 Fantasma (13% KP, -2.75 pts); 📈 STONKS! (ROI 1.75 vs media 1.27, +1.89 pts); ⚖️ Economía de Guerra (Top 1 Dmg con Top 3 Oro, +1 pts); 📉 Outleveled (-2 lvls); ⚠️ Trade Ineficiente (x0.66 eficiencia, -1.16 pts); 🗿 Mueble (0 Impacto: Sin CC, Daño ni KDA); 🏚️ Víctima de la Inflación (308 GPM vs 360 esperado, -1.48 pts)</t>
  </si>
  <si>
    <t>{"csMin":7.63,"gpm":307.9,"dpm":534.1,"vspm":0.52,"fb":0,"ccScore":1,"xpDiff":0,"goldDiff":-3653,"csDiff":-52,"visionDiff":-8,"earlyGoldXp":0,"maxCsLead":5,"maxLvlLead":1,"plates":0,"earlyRoams":0,"dmgObj":0,"dmgTurrets":0,"dragons":0,"barons":0,"heralds":0,"grubs":0,"steals":0,"kp":12.5,"dmgTakenPct":19.9,"dmgDealtPct":26.5,"controlWards":1,"wardsKilled":0,"wardsPlaced":4,"pickKills":0,"saves":0,"healShield":1504,"winStats":null,"losStats":null,"goldTimeline":null}</t>
  </si>
  <si>
    <t>EUW1_7789982420</t>
  </si>
  <si>
    <t>🔥 Elo Hell (Team Gap Alto: Carga 2); 💰 Buen Farm (6.7/m, +0.38 pts); 📈 STONKS! (ROI 2.84 vs media 1.86, +2.66 pts); ⚖️ Economía de Guerra (Top 1 Dmg con Top 3 Oro, +1 pts); 📉 Outleveled (-2 lvls); 💯 Posicionamiento Perfecto; 🩸 Primera Sangre; 🔥 Hard Carry (33% del daño); 🌋 Máquina de Daño (1028, +1.88); 🏕️ Mitigación (Jgl: 0 Objetivos); 🙈 Tacaño Supremo (0 Pinks en 31 min)</t>
  </si>
  <si>
    <t>{"csMin":6.71,"gpm":357.3,"dpm":1028.2,"vspm":0.39,"fb":1,"ccScore":14,"xpDiff":0,"goldDiff":-1332,"csDiff":12,"visionDiff":-10,"earlyGoldXp":0,"maxCsLead":19,"maxLvlLead":2,"plates":3,"earlyRoams":0,"dmgObj":3719,"dmgTurrets":3335,"dragons":0,"barons":0,"heralds":0,"grubs":0,"steals":0,"kp":44.4,"dmgTakenPct":23.7,"dmgDealtPct":33.3,"controlWards":0,"wardsKilled":1,"wardsPlaced":5,"pickKills":5,"saves":0,"healShield":11694,"winStats":null,"losStats":null,"goldTimeline":null}</t>
  </si>
  <si>
    <t>EUW1_7789999602</t>
  </si>
  <si>
    <t>⚔️ Duelo Ganado (SoloKill (+3), Oro, +3 Lvl Lead, CS, KDA); ⚔️ Duelista (3 kills); 👌 KDA Sólido (2.83, +0.97 pts); 📉 Déficit de Farm (6.4/m, -0.11 pts); ✌🏻 Outplays (4 plays, 0.12/min, +1.01 pts); 🔦 Ayudante de Visión (1.08/m, +1.16 pts); 🚜 Splitpusher Solitario (Baja KP justificada); ⚠️ Trade Ineficiente (x0.66 eficiencia, -1.12 pts); 🏗️ El Destructor (11 placas); 🧱 Primer Ladrillo; 🪝 Buen asedio (339 dmg/min, +0.56 pts); 🏚️ Presión Dividida (1 torre solo); 🔦 Vigía de Río (80% mapa controlado); 🏗️ Demoledor de Torres (4 estructuras); ⚔️ Buen Daño (714, +0.73); 📈 Economista (411 GPM vs 360 esperado, +1.79 pts); 📌 Usando los Pinks (+3 Pinks, +0.25 pts); 💸 Bounty (Racha de 4 entregada, -0.75 pts); 🎁 Botín: HEX_CORE</t>
  </si>
  <si>
    <t>{"csMin":6.44,"gpm":411.2,"dpm":714.2,"vspm":1.08,"fb":0,"ccScore":23,"xpDiff":0,"goldDiff":-1389,"csDiff":-8,"visionDiff":7,"earlyGoldXp":0,"maxCsLead":7,"maxLvlLead":3,"plates":11,"earlyRoams":0,"dmgObj":19301,"dmgTurrets":11525,"dragons":0,"barons":1,"heralds":0,"grubs":0,"steals":0,"kp":34,"dmgTakenPct":19.1,"dmgDealtPct":17.1,"controlWards":3,"wardsKilled":1,"wardsPlaced":15,"pickKills":11,"saves":0,"healShield":7018,"winStats":null,"losStats":null,"goldTimeline":null}</t>
  </si>
  <si>
    <t>EUW1_7790041694</t>
  </si>
  <si>
    <t>🎯 Laner aseguró Nashor (x1); 🦎 Laner aseguró Dragón (x1); 👑 REY DE LA LÍNEA (SoloKill (+2), Oro Fin, Trades, +3 Lvl Lead, Placas, +111 CS Lead, KDA); 👌 KDA Sólido (2.71, +0.9 pts); ☄️ APISONADORA (Early Stomp) (2 torres enteras pre-min 14, +3 pts); 🚜 ASPIRADORA HUMANA (9.3/m, +4.98 pts); 🍽️ En Bandeja (10 setups, 0.33/min, +0.67 pts); ✨ Exterminio Perfecto (x1); 🪲 Trabajador (49% KP, +0.87 pts); 📈 STONKS! (ROI 2.73 vs media 1.91, +2.14 pts); 🦕 Domador de Bestias (1112 dpm a monstruos, +1.83 pts); 📈 Intercambio Rentable (x1.45 eficiencia, +0.53 pts); 🏗️ Demolición Total (11T / 3I); 🏗️ El Destructor (19 placas); 🧱 Primer Ladrillo; 🪝 Buen asedio (495 dmg/min, +0.9 pts); 🔥 Hard Carry (38% del daño); 🏗️ Demoledor de Torres (7 estructuras); 🌋 Máquina de Daño (1599, +2.13); 💎 Manos de Diamante (583 GPM vs 480 esperado, +3.09 pts); 🎁 Botín: WORLD_RUNE</t>
  </si>
  <si>
    <t>{"csMin":9.27,"gpm":583,"dpm":1599.4,"vspm":0.44,"fb":0,"ccScore":33,"xpDiff":0,"goldDiff":5631,"csDiff":91,"visionDiff":-1,"earlyGoldXp":0,"maxCsLead":111,"maxLvlLead":3,"plates":19,"earlyRoams":0,"dmgObj":48218,"dmgTurrets":14849,"dragons":1,"barons":2,"heralds":0,"grubs":0,"steals":0,"kp":48.7,"dmgTakenPct":23.3,"dmgDealtPct":37.9,"controlWards":0,"wardsKilled":2,"wardsPlaced":8,"pickKills":16,"saves":0,"healShield":8465,"winStats":null,"losStats":null,"goldTimeline":null}</t>
  </si>
  <si>
    <t>EUW1_7790063479</t>
  </si>
  <si>
    <t>🤕 Duelo Perdido (SoloKill, Oro, Trades, +2 Lvl Lead, Placas, +22 CS Lead, KDA); 📉 KDA Deficiente (1.00, -1.25 pts); 💰 Buen Farm (7.8/m, +2.43 pts); 🔦 Ayudante de Visión (0.91/m, +0.82 pts); 🚜 Splitpusher Solitario (Baja KP justificada); 📉 Outleveled (-2 lvls); ⚔️ Invade Mortal (x1 acción pre-minions); ⚠️ Trade Ineficiente (x0.63 eficiencia, -1.34 pts); 🩸 Primera Sangre; 🏗️ El Destructor (10 placas); 🔨 Albañil (38% del daño, +1.26 pts); 🏚️ Presión Dividida (1 torre solo); ⚠️ Descuidado (19.8% muerto (Mitigado: Splitpush), -2.32 pts); 💣 Demolición Táctica (9.1k daño a torres sin last hit); 🔥 DPM Carry (946, +1.58); 💎 Manos de Diamante (462 GPM vs 360 esperado, +3.58 pts); 📺 Pantalla Gris (0.30 m/min); 🙈 Tacaño Supremo (0 Pinks en 33 min); 💸 Bounty (Racha de 4 entregada, -0.75 pts)</t>
  </si>
  <si>
    <t>{"csMin":7.85,"gpm":462.3,"dpm":946.1,"vspm":0.91,"fb":1,"ccScore":18,"xpDiff":0,"goldDiff":-2744,"csDiff":-22,"visionDiff":-4,"earlyGoldXp":0,"maxCsLead":22,"maxLvlLead":2,"plates":10,"earlyRoams":0,"dmgObj":9508,"dmgTurrets":9051,"dragons":0,"barons":0,"heralds":0,"grubs":0,"steals":0,"kp":35.7,"dmgTakenPct":30.7,"dmgDealtPct":24.3,"controlWards":0,"wardsKilled":0,"wardsPlaced":12,"pickKills":8,"saves":0,"healShield":13964,"winStats":null,"losStats":null,"goldTimeline":null}</t>
  </si>
  <si>
    <t>EUW1_7790112587</t>
  </si>
  <si>
    <t>👌 KDA Sólido (2.40, +0.47 pts); 💰 Buen Farm (7.1/m, +1.02 pts); 🔦 Ayudante de Visión (1.02/m, +1.04 pts); 🔦 Vigía de Río (73% mapa controlado); 💀 Spawn Camper (Mató a 2 en la fuente); 🏹 Ojo de Halcón); ⚔️ Buen Daño (877, +0.78); 🏚️ Víctima de la Inflación (410 GPM vs 450 esperado, -1.01 pts); 📌 Usando los Pinks (+2 Pinks, +0.25 pts); 💸 Bounty (Racha de 5 entregada, -0.6 pts)</t>
  </si>
  <si>
    <t>{"csMin":7.07,"gpm":409.7,"dpm":876.9,"vspm":1.02,"fb":0,"ccScore":36,"xpDiff":0,"goldDiff":999,"csDiff":-13,"visionDiff":8,"earlyGoldXp":0,"maxCsLead":7,"maxLvlLead":1,"plates":5,"earlyRoams":0,"dmgObj":2292,"dmgTurrets":2187,"dragons":0,"barons":0,"heralds":0,"grubs":0,"steals":0,"kp":37.5,"dmgTakenPct":16,"dmgDealtPct":22.2,"controlWards":2,"wardsKilled":1,"wardsPlaced":14,"pickKills":8,"saves":0,"healShield":3787,"winStats":null,"losStats":null,"goldTimeline":null}</t>
  </si>
  <si>
    <t>EUW1_7790059945</t>
  </si>
  <si>
    <t>🎯 Laner aseguró Nashor (x1); 💰 Buen Farm (7.2/m, +1.23 pts); ✌🏻 Outplays (5 plays, 0.11/min, +0.95 pts); ✨ Exterminio Perfecto (x1); 🪲 Trabajador (46% KP, +0.62 pts); 🦕 Domador de Bestias (954 dpm a monstruos, +1.53 pts); 📈 Intercambio Rentable (x1.30 eficiencia, +0.3 pts); 🏗️ El Destructor (6 placas); 🧱 Primer Ladrillo; 🪙 Coinflip: CRUZ (-1.0); 🍀 Supervivencia Extrema (x1 al límite, +0.8 pts); 🔥 DPM Carry (1223, +1.43); 🤑 Magnate (562 GPM vs 400 esperado, +5 pts); ⛺ Mitigación Leve (Jgl: Solo 1 Objetivo); 📺 Pantalla Gris (0.25 m/min); 💸 Bounty (Racha de 4 entregada, -1.5 pts); 🎁 Botín: OLD_BOOT</t>
  </si>
  <si>
    <t>{"csMin":7.18,"gpm":561.5,"dpm":1222.9,"vspm":0.48,"fb":0,"ccScore":13,"xpDiff":0,"goldDiff":-1974,"csDiff":18,"visionDiff":-8,"earlyGoldXp":0,"maxCsLead":44.99999997019768,"maxLvlLead":1,"plates":6,"earlyRoams":0,"dmgObj":46258,"dmgTurrets":4275,"dragons":1,"barons":1,"heralds":0,"grubs":0,"steals":0,"kp":46.2,"dmgTakenPct":16.6,"dmgDealtPct":29.6,"controlWards":0,"wardsKilled":3,"wardsPlaced":14,"pickKills":18,"saves":0,"healShield":10361,"winStats":null,"losStats":null,"goldTimeline":null}</t>
  </si>
  <si>
    <t>🦎 Laner aseguró Dragón (x1); 🤕 Duelo Perdido (SoloKill, Oro, Trades, Visión, KDA); 📉 KDA Deficiente (1.40, -1 pts); ✨ Exterminio Perfecto (x1); 🩹 Primeros Auxilios (0.41 ast/min, +0.55 pts); 🔦 Mapa Iluminado (3.0/m, +2.7 pts); 💸 Inversor Maestro (ROI 3.3, +2.57 pts); 📉 Caída Libre (Gap negativo: 6.0, -2 pts); 🤼 Judoka (10 plays, 0.23/min, +0.64 pts); 🧱 Primer Ladrillo; 🛡️ Duro de Pelar (1833/min, +1.67 pts); ⚡ El Paralizador (130 stuns); 📺 Pantalla Gris (0.34 m/min); 📌 Usando los Pinks (+6 Pinks, +0.25 pts); 🎲 Freestyle Irresponsable (Champ #74, Pen x3.0)</t>
  </si>
  <si>
    <t>{"csMin":0.8,"gpm":304.3,"dpm":298.2,"vspm":3,"fb":0,"ccScore":83,"xpDiff":-1,"goldDiff":-5229,"csDiff":-36,"visionDiff":-36,"earlyGoldXp":0,"maxCsLead":2,"maxLvlLead":1,"plates":2,"earlyRoams":0,"dmgObj":1636,"dmgTurrets":789,"dragons":1,"barons":0,"heralds":0,"grubs":0,"steals":0,"kp":40.4,"dmgTakenPct":20.3,"dmgDealtPct":7.2,"controlWards":3,"wardsKilled":13,"wardsPlaced":52,"pickKills":16,"saves":0,"healShield":5613,"winStats":null,"losStats":null,"goldTimeline":null}</t>
  </si>
  <si>
    <t>👑 REY DE LA LÍNEA (Oro Fin, Soporte, Visión, KDA); 🌟 KDA Excelente (3.80, +1.12 pts); 🍽️ En Bandeja (9 setups, 0.31/min, +0.55 pts); 💉 Enfermero (0.59 ast/min, +1.43 pts); 🕯️ Control de Zona (2.8/m, +2.34 pts); 👁️ OMNISCIENCIA ABSOLUTA (+70 vs rival, +4 pts); 🪲 Trabajador (59% KP, +1.44 pts); ⚖️ Support Eficiente (ROI 2.7, +1.92 pts); 💊 Enfermero (778 util/min, +1.89 pts); 📌 Usando los Pinks (+4 Pinks, +0.25 pts)</t>
  </si>
  <si>
    <t>{"csMin":0.59,"gpm":302.1,"dpm":312.8,"vspm":2.8,"fb":0,"ccScore":27,"xpDiff":0,"goldDiff":1621,"csDiff":-11,"visionDiff":70,"earlyGoldXp":0,"maxCsLead":0,"maxLvlLead":2,"plates":13,"earlyRoams":0,"dmgObj":4050,"dmgTurrets":2257,"dragons":1,"barons":1,"heralds":0,"grubs":0,"steals":0,"kp":59.4,"dmgTakenPct":15.7,"dmgDealtPct":7.9,"controlWards":4,"wardsKilled":7,"wardsPlaced":29,"pickKills":15,"saves":0,"healShield":22574,"winStats":null,"losStats":null,"goldTimeline":null}</t>
  </si>
  <si>
    <t>👑 REY DE LA LÍNEA (SoloKill (+1), Oro Fin, +2 Lvl Lead, Placas, +26 CS Lead, KDA); 🌟 KDA Excelente (4.00, +1.68 pts); 💰 Buen Farm (7.2/m, +1.21 pts); 🩹 Primeros Auxilios (0.31 ast/min, +0.55 pts); 🦉 Laner Visionario (1.14/m, +1.29 pts); 🪲 Trabajador (50% KP, +1 pts); 🩸 Primera Sangre; 🏗️ El Destructor (18 placas); 🪝 Buen asedio (530 dmg/min, +1.04 pts); 🔨 Albañil (44% del daño, +1.91 pts); 🔦 Vigía de Río (84% mapa controlado); 🏗️ Demoledor de Torres (4 estructuras); ⚔️ Buen Daño (976, +0.97); 🏚️ Víctima de la Inflación (461 GPM vs 480 esperado, -0.18 pts); 🎁 Botín: CRYSTAL_SHARD</t>
  </si>
  <si>
    <t>{"csMin":7.17,"gpm":460.5,"dpm":976,"vspm":1.14,"fb":1,"ccScore":45,"xpDiff":0,"goldDiff":2951,"csDiff":7,"visionDiff":9,"earlyGoldXp":0,"maxCsLead":26,"maxLvlLead":2,"plates":18,"earlyRoams":0,"dmgObj":26721,"dmgTurrets":15361,"dragons":2,"barons":1,"heralds":0,"grubs":0,"steals":0,"kp":50,"dmgTakenPct":17.5,"dmgDealtPct":24.7,"controlWards":3,"wardsKilled":3,"wardsPlaced":12,"pickKills":12,"saves":0,"healShield":3983,"winStats":null,"losStats":null,"goldTimeline":null}</t>
  </si>
  <si>
    <t>📉 Déficit de Farm (5.8/m, -1.19 pts); ✨ Exterminio Perfecto (x1); 🔦 Ayudante de Visión (0.94/m, +0.89 pts); 💎 Inversión Rentable (ROI 2.44 vs media 2.16, +0.65 pts); 🤼 Judoka (13 plays, 0.30/min, +0.98 pts); 🏗️ El Destructor (7 placas); 🧱 Primer Ladrillo; 🪙 Coinflip: CRUZ (-1.0); 👁️ Gran Hermano (90% mapa controlado); ⛓️ Cadena Perpetua (141 inmovilizaciones); 🔥 DPM Carry (1064, +1.13); 📈 Economista (433 GPM vs 380 esperado, +1.85 pts); ⛺ Mitigación Leve (Jgl: Solo 1 Objetivo); 📺 Pantalla Gris (0.30 m/min); 👛 Ahorrador (Faltaron 1 pinks); 💸 Bounty (Racha de 4 entregada, -1.5 pts)</t>
  </si>
  <si>
    <t>{"csMin":5.84,"gpm":432.9,"dpm":1063.6,"vspm":0.94,"fb":0,"ccScore":56,"xpDiff":0,"goldDiff":1344,"csDiff":40,"visionDiff":-5,"earlyGoldXp":0,"maxCsLead":42,"maxLvlLead":2,"plates":7,"earlyRoams":1,"dmgObj":8882,"dmgTurrets":7546,"dragons":0,"barons":0,"heralds":0,"grubs":0,"steals":0,"kp":40.4,"dmgTakenPct":14.9,"dmgDealtPct":25.7,"controlWards":1,"wardsKilled":2,"wardsPlaced":19,"pickKills":16,"saves":0,"healShield":1790,"winStats":null,"losStats":null,"goldTimeline":null}</t>
  </si>
  <si>
    <t>🤺 Maestro del 1v1 (6 kills); 📉 KDA Deficiente (1.38, -0.31 pts); 📉 Déficit de Farm (6.1/m, -0.74 pts); ✨ Exterminio Perfecto (x1); 🔦 Ayudante de Visión (0.62/m, +0.24 pts); 👻 Fantasma (21% KP, -1.88 pts); ⚠️ Trade Ineficiente (x0.54 eficiencia, -1.85 pts); 🏗️ El Destructor (9 placas); 🧱 Primer Ladrillo; 🛡️ Duro de Pelar (1778/min, +1.56 pts); ⚔️ Buen Daño (669, +0.57); 🙈 Tacaño Supremo (0 Pinks en 44 min); 💸 Bounty (Racha de 5 entregada, -0.75 pts); 🎁 Botín: SCRAP_METAL; 🎲 Freestyle Irresponsable (Champ #25, Pen x1.5)</t>
  </si>
  <si>
    <t>{"csMin":6.09,"gpm":356.2,"dpm":669.3,"vspm":0.62,"fb":0,"ccScore":19,"xpDiff":1,"goldDiff":-4890,"csDiff":-92,"visionDiff":-2,"earlyGoldXp":1,"maxCsLead":13,"maxLvlLead":3,"plates":9,"earlyRoams":0,"dmgObj":16242,"dmgTurrets":7428,"dragons":1,"barons":1,"heralds":0,"grubs":0,"steals":0,"kp":21.2,"dmgTakenPct":21.9,"dmgDealtPct":16.2,"controlWards":0,"wardsKilled":1,"wardsPlaced":15,"pickKills":5,"saves":0,"healShield":14660,"winStats":null,"losStats":null,"goldTimeline":null}</t>
  </si>
  <si>
    <t>🌟 MVP de la Partida (Objs 32.3k | KP 59%) (+2 pts); 👑 REY DE LA LÍNEA (SoloKill, Oro Fin, Trades, Objs, KDA); ⚔️ Duelista (3 kills); 💎 KDA ÉLITE (9.50, +3.38 pts); 📉 Jungla Hambriento (5.9/m, -0.25 pts); 🧘 Superviviente; 🪲 Trabajador (59% KP, +1.44 pts); 👑 Líder del Proyecto (1º Oro, 1º Daño, KDA 9.5, +1.5 pts); 🌊 Control de Río (5 scuttles, +0.91 pts); 🐉 Impacto Macro (+2.8 pts); [2 Drags, 1 Barón(es)]; 🔦 Vigía de Río (79% mapa controlado); 🌋 Máquina de Daño (1071, +2.03); 📈 Economista (465 GPM vs 420 esperado, +1.58 pts); 🙈 CIEGO LEGAL (0.03/min, -2.31 pts); 📌 Usando los Pinks (+3 Pinks, +0.25 pts)</t>
  </si>
  <si>
    <t>{"csMin":5.86,"gpm":465,"dpm":1071.4,"vspm":1.11,"fb":0,"ccScore":18,"xpDiff":0,"goldDiff":1333,"csDiff":14,"visionDiff":2,"earlyGoldXp":0,"maxCsLead":14.499999940395355,"maxLvlLead":3,"plates":6,"earlyRoams":0,"dmgObj":32301,"dmgTurrets":321,"dragons":2,"barons":1,"heralds":0,"grubs":0,"steals":0,"kp":59.4,"dmgTakenPct":24,"dmgDealtPct":27.1,"controlWards":3,"wardsKilled":1,"wardsPlaced":5,"pickKills":12,"saves":0,"healShield":17550,"winStats":null,"losStats":null,"goldTimeline":null}</t>
  </si>
  <si>
    <t>👑 REY DE LA LÍNEA (SoloKill (+1), Oro Fin, +2 Lvl Lead, Placas, CS, KDA); 🌟 KDA Excelente (4.00, +1.2 pts); 💰 Buen Farm (6.7/m, +0.34 pts); 🧘 Superviviente; 🔦 Ayudante de Visión (1.03/m, +1.05 pts); 🚜 Splitpusher Solitario (Baja KP justificada); ⏫ Gap de Nivel (+2 lvls); ⚠️ Trade Ineficiente (x0.63 eficiencia, -1.32 pts); 🏗️ El Destructor (14 placas); 🪝 Buen asedio (507 dmg/min, +1.23 pts); 🔨 Albañil (42% del daño, +1.72 pts); 🏚️ Presión Dividida (1 torre solo); ⚡ El Paralizador (57 stuns); 🏗️ Demoledor de Torres (4 estructuras); 👹 Jefe Final (+3.1 lvls vs media); ⚔️ Buen Daño (720, +0.76); 🏚️ Víctima de la Inflación (395 GPM vs 430 esperado, -0.82 pts); 🙈 Tacaño Supremo (0 Pinks en 29 min); 🎁 Botín: BENT_NAIL</t>
  </si>
  <si>
    <t>{"csMin":6.69,"gpm":394.6,"dpm":720.4,"vspm":1.03,"fb":0,"ccScore":24,"xpDiff":0,"goldDiff":772,"csDiff":-24,"visionDiff":4,"earlyGoldXp":0,"maxCsLead":4,"maxLvlLead":2,"plates":14,"earlyRoams":0,"dmgObj":22463,"dmgTurrets":14716,"dragons":0,"barons":1,"heralds":0,"grubs":0,"steals":0,"kp":25,"dmgTakenPct":26.7,"dmgDealtPct":18.2,"controlWards":0,"wardsKilled":2,"wardsPlaced":9,"pickKills":4,"saves":0,"healShield":6414,"winStats":null,"losStats":null,"goldTimeline":null}</t>
  </si>
  <si>
    <t>EUW1_7790117110</t>
  </si>
  <si>
    <t>🤕 Duelo Perdido (SoloKill, Oro, Trades, +1 Lvl Lead, CS, KDA); 📉 KDA Deficiente (0.88, -1.56 pts); 💰 Buen Farm (7.9/m, +2.58 pts); 🦉 Laner Visionario (1.17/m, +1.35 pts); 📉 Outleveled (-2 lvls); 🥴 Tilteado (Gap negativo: 5.7, -1.87 pts); 🏗️ El Destructor (7 placas); 🧱 Primer Ladrillo; 🛒 GET CARRIED (Ganaste pero... KDA 0.9); 🛡️ Duro de Pelar (1949/min, +1.9 pts); El Muro (31% dmg); 🛡️ Economía de Guerra (Tanque Pobre perdonado); 📺 Pantalla Gris (0.28 m/min); 🙈 Tacaño Supremo (0 Pinks en 29 min); 🎲 Freestyle Irresponsable (Champ #29, Pen x1.9); Racha 3W (+2)</t>
  </si>
  <si>
    <t>{"csMin":7.93,"gpm":367.7,"dpm":308.1,"vspm":1.17,"fb":0,"ccScore":24,"xpDiff":0,"goldDiff":-3501,"csDiff":-39,"visionDiff":-2,"earlyGoldXp":0,"maxCsLead":0,"maxLvlLead":1,"plates":7,"earlyRoams":0,"dmgObj":4093,"dmgTurrets":4093,"dragons":0,"barons":0,"heralds":0,"grubs":0,"steals":0,"kp":29.2,"dmgTakenPct":31.4,"dmgDealtPct":9.7,"controlWards":0,"wardsKilled":2,"wardsPlaced":11,"pickKills":5,"saves":0,"healShield":5462,"winStats":null,"losStats":null,"goldTimeline":null}</t>
  </si>
  <si>
    <t>EUW1_7790146997</t>
  </si>
  <si>
    <t>🌟 MVP de la Partida (Daño 27% | KDA 25.0) (+2 pts); 👑 REY DE LA LÍNEA (Oro Fin, Trades, +1 Lvl Lead, Early Roam, Placas, +47 CS Lead, KDA); 🦄 KDA DE DIOS (25.00, +5 pts); 🦏 Presión Temprana (1 torres enteras pre-min 14, +1.5 pts); 🌾 Farm de Pro (8.0/m, +2.77 pts); 🕸️ Oportunista (20 cazadas, 0.80/min, +1.88 pts); ✨ Exterminio Perfecto (x1); 🔫 Sicario (0.40 kills/min); 🚑 Hospital Ambulante (0.60 ast/min, +2 pts); 🛡️ Casi Perfecto; ⚙️ Motor del Equipo (71% KP, +3.14 pts); 💰 Bounty Keeper (Racha de 10 protegida); 🔥 Imparable (Racha de 10 sin morir, +1.25 pts); ✨ Dominio de Trades (x2.26 eficiencia, +1.75 pts); 🏗️ Demolición Total (9T / 2I); 🏗️ El Destructor (22 placas); 🧱 Primer Ladrillo; 🪝 Buen asedio (480 dmg/min, +0.84 pts); 🔨 Albañil (38% del daño, +1.27 pts); 🏹 Ojo de Halcón); ⛷️ vando a la muerte (24.8 min vivo, +1.95 pts); 🏗️ Demoledor de Torres (4 estructuras); 🔥 DPM Carry (1181, +1.35); 💎 Manos de Diamante (595 GPM vs 480 esperado, +3.44 pts); 🎁 Botín: CRYSTAL_SHARD; 🎓 Aprendizaje (Champ #5)</t>
  </si>
  <si>
    <t>{"csMin":8.04,"gpm":594.6,"dpm":1180.5,"vspm":0.59,"fb":0,"ccScore":0,"xpDiff":0,"goldDiff":6686,"csDiff":51,"visionDiff":-2,"earlyGoldXp":0,"maxCsLead":47,"maxLvlLead":1,"plates":22,"earlyRoams":1,"dmgObj":14560,"dmgTurrets":11993,"dragons":2,"barons":0,"heralds":0,"grubs":0,"steals":0,"kp":71.4,"dmgTakenPct":12.4,"dmgDealtPct":27.4,"controlWards":0,"wardsKilled":1,"wardsPlaced":9,"pickKills":20,"saves":0,"healShield":3611,"winStats":null,"losStats":null,"goldTimeline":null}</t>
  </si>
  <si>
    <t>👑 REY DE LA LÍNEA (SoloKill (+3), Oro Fin, +3 Lvl Lead, Placas, +34 CS Lead, KDA); 🤺 Maestro del 1v1 (5 kills); 💎 KDA ÉLITE (5.00, +2.09 pts); 💰 Buen Farm (7.0/m, +0.9 pts); ✌🏻 Outplays (4 plays, 0.16/min, +1.65 pts); ✨ Exterminio Perfecto (x1); 💀 Terminator (0.64 kills/min); 💉 Enfermero (0.36 ast/min, +0.8 pts); 🔦 Ayudante de Visión (0.65/m, +0.3 pts); ⚙️ Motor del Equipo (71% KP, +3.14 pts); 📈 STONKS! (ROI 2.99 vs media 2.13, +2.01 pts); 📈 Ventaja de XP; 🏗️ Demolición Total (9T / 2I); 🩸 Primera Sangre; 🏗️ El Destructor (9 placas); 🧱 Primer Ladrillo; 🪝 Buen asedio (364 dmg/min, +0.66 pts); 💀 Spawn Camper (Mató a 1 en la fuente); 🔥 Hard Carry (38% del daño); El Muro (31% dmg); 💣 Demolición Táctica (9.1k daño a torres sin last hit); ☢️ Asedio Nuclear (1643, +2.5); 🤑 Magnate (549 GPM vs 430 esperado, +4.16 pts); 🙈 Tacaño Supremo (0 Pinks en 25 min); 🎁 Botín: VOID_ESSENCE; 🚀 Win Boost: 🚀 PRESTIGIO: ALTO ELO (69.4% WR)</t>
  </si>
  <si>
    <t>{"csMin":7,"gpm":548.8,"dpm":1643.3,"vspm":0.65,"fb":1,"ccScore":11,"xpDiff":1,"goldDiff":1046,"csDiff":15,"visionDiff":4,"earlyGoldXp":1,"maxCsLead":34,"maxLvlLead":3,"plates":9,"earlyRoams":0,"dmgObj":9317,"dmgTurrets":9110,"dragons":0,"barons":0,"heralds":0,"grubs":0,"steals":0,"kp":71.4,"dmgTakenPct":31.2,"dmgDealtPct":38.2,"controlWards":0,"wardsKilled":0,"wardsPlaced":7,"pickKills":15,"saves":1,"healShield":14367,"winStats":null,"losStats":null,"goldTimeline":null}</t>
  </si>
  <si>
    <t>⚔️ Duelo Ganado (SoloKill, Oro Fin, Soporte, KDA); 💎 KDA ÉLITE (8.00, +2.8 pts); 🦏 Presión Temprana (1 torres enteras pre-min 14, +1.5 pts); 🕸️ Oportunista (19 cazadas, 0.76/min, +1.63 pts); ✨ Exterminio Perfecto (x1); 👼🏻 Heroes Never die! (0.84 ast/min, +2.7 pts); 🧘 Superviviente; 🤝 Socio Clave (69% KP, +2.36 pts); 💸 Inversor Maestro (ROI 3.6, +3 pts); 🏗️ Demolición Total (9T / 2I); 🧱 Primer Ladrillo; 🔦 Vigía de Río (78% mapa controlado); 🚑 Médico de Campo (1151 util/min, +3.75 pts); 👓 Miope (Poco despeje) (0.08/min, -1.4 pts); 🕊️ Ángel Guardián (8 salvadas, +0.99 pts); 👛 Ahorrador (Faltaron 1 pinks)</t>
  </si>
  <si>
    <t>{"csMin":0.52,"gpm":319.4,"dpm":257.8,"vspm":1.11,"fb":0,"ccScore":34,"xpDiff":0,"goldDiff":2309,"csDiff":1,"visionDiff":4,"earlyGoldXp":0,"maxCsLead":7,"maxLvlLead":2,"plates":12,"earlyRoams":0,"dmgObj":2937,"dmgTurrets":2381,"dragons":2,"barons":0,"heralds":0,"grubs":0,"steals":0,"kp":68.6,"dmgTakenPct":9,"dmgDealtPct":6,"controlWards":2,"wardsKilled":2,"wardsPlaced":9,"pickKills":19,"saves":8,"healShield":28771,"winStats":null,"losStats":null,"goldTimeline":null}</t>
  </si>
  <si>
    <t>EUW1_7790169511</t>
  </si>
  <si>
    <t>📉 KDA Deficiente (0.00, -4 pts); 💰 Buen Farm (7.8/m, +2.36 pts); 🔦 Ayudante de Visión (0.69/m, +0.39 pts); 👻 Fantasma (0% KP, -3 pts); 📈 STONKS! (ROI 1.76 vs media 1.30, +1.78 pts); ⚖️ Economía de Guerra (Top 1 Dmg con Top 4 Oro, +1.5 pts); 🦖 RAID BOSS (Focus resistido 6 veces); 🏚️ Víctima de la Inflación (298 GPM vs 360 esperado, -1.9 pts)</t>
  </si>
  <si>
    <t>{"csMin":7.81,"gpm":297.6,"dpm":536.4,"vspm":0.69,"fb":0,"ccScore":25,"xpDiff":0,"goldDiff":-541,"csDiff":1,"visionDiff":0,"earlyGoldXp":0,"maxCsLead":9,"maxLvlLead":1,"plates":1,"earlyRoams":0,"dmgObj":1317,"dmgTurrets":1251,"dragons":0,"barons":0,"heralds":0,"grubs":0,"steals":0,"kp":0,"dmgTakenPct":23.4,"dmgDealtPct":28.5,"controlWards":0,"wardsKilled":0,"wardsPlaced":6,"pickKills":0,"saves":0,"healShield":2018,"winStats":null,"losStats":null,"goldTimeline":null}</t>
  </si>
  <si>
    <t>🤕 Duelo Perdido (SoloKill, Oro, +1 Lvl Lead, KDA); 📉 KDA Deficiente (0.00, -4 pts); 💰 Buen Farm (7.8/m, +2.36 pts); 👻 Fantasma (0% KP, -3 pts); 💎 Inversión Rentable (ROI 1.60 vs media 1.30, +1.14 pts); ⚖️ Economía de Guerra (Top 2 Dmg con Top 3 Oro, +0.5 pts); 🧘 Mente Fría (Focus resistido 4 veces); 💤 Dormilón con Ezreal (9 casts/min); 🏹 Ojo de Halcón); 📉 Déficit Crítico (317 GPM vs 400 esperado, -2.73 pts)</t>
  </si>
  <si>
    <t>{"csMin":7.81,"gpm":316.9,"dpm":517.8,"vspm":0.51,"fb":0,"ccScore":0,"xpDiff":0,"goldDiff":-1322,"csDiff":5,"visionDiff":-2,"earlyGoldXp":0,"maxCsLead":10,"maxLvlLead":1,"plates":0,"earlyRoams":0,"dmgObj":1207,"dmgTurrets":288,"dragons":1,"barons":0,"heralds":0,"grubs":0,"steals":0,"kp":0,"dmgTakenPct":15.7,"dmgDealtPct":27.6,"controlWards":0,"wardsKilled":0,"wardsPlaced":3,"pickKills":0,"saves":0,"healShield":1151,"winStats":null,"losStats":null,"goldTimeline":null}</t>
  </si>
  <si>
    <t>📉 KDA Deficiente (0.33, -2.92 pts); 🌾 Farm de Pro (8.9/m, +4.28 pts); 👁️ Omnipresente (100% KP, +4.5 pts); ⚠️ Trade Ineficiente (x0.52 eficiencia, -2.01 pts); 🏚️ Víctima de la Inflación (342 GPM vs 380 esperado, -0.91 pts); Misión Épica: "Dios participa en todo"  (+40pts) [NW:40]</t>
  </si>
  <si>
    <t>{"csMin":8.88,"gpm":342.2,"dpm":218.4,"vspm":0.47,"fb":0,"ccScore":6,"xpDiff":0,"goldDiff":-1119,"csDiff":15,"visionDiff":-5,"earlyGoldXp":0,"maxCsLead":17,"maxLvlLead":1,"plates":4,"earlyRoams":0,"dmgObj":5172,"dmgTurrets":4748,"dragons":0,"barons":0,"heralds":0,"grubs":0,"steals":0,"kp":100,"dmgTakenPct":13.3,"dmgDealtPct":11.6,"controlWards":1,"wardsKilled":0,"wardsPlaced":6,"pickKills":1,"saves":0,"healShield":215,"winStats":null,"losStats":null,"goldTimeline":null}</t>
  </si>
  <si>
    <t>EUW1_7790111010</t>
  </si>
  <si>
    <t>👑 REY DE LA LÍNEA (SoloKill (+2), Oro Fin, Trades, +3 Lvl Lead, Placas, +81 CS Lead, KDA); 👌 KDA Sólido (2.80, +0.97 pts); 💰 Buen Farm (7.3/m, +1.52 pts); 🕸️ Oportunista (23 cazadas, 0.66/min, +0.98 pts); 🔫 Sicario (0.43 kills/min); 💉 Enfermero (0.37 ast/min, +0.86 pts); 🤝 Socio Clave (61% KP, +2.09 pts); 💎 Inversión Rentable (ROI 2.74 vs media 2.34, +0.84 pts); 📈 Intercambio Rentable (x1.55 eficiencia, +0.67 pts); 🏗️ Demolición Total (11T / 2I); 🏗️ El Destructor (22 placas); 🪝 Buen asedio (486 dmg/min, +0.86 pts); 🔨 Albañil (39% del daño, +1.37 pts); 🏗️ Demoledor de Torres (6 estructuras); 🌋 Máquina de Daño (1563, +2.06); 🌈 Teoria del Caos (51% AD / 49% AP); 💎 Manos de Diamante (569 GPM vs 480 esperado, +2.66 pts); 📺 Pantalla Gris (0.29 m/min); 💸 Bounty (Racha de 4 entregada, -0.6 pts)</t>
  </si>
  <si>
    <t>{"csMin":7.34,"gpm":568.7,"dpm":1562.9,"vspm":0.47,"fb":0,"ccScore":3,"xpDiff":1,"goldDiff":8012,"csDiff":70,"visionDiff":2,"earlyGoldXp":1,"maxCsLead":81,"maxLvlLead":3,"plates":22,"earlyRoams":0,"dmgObj":30814,"dmgTurrets":17009,"dragons":0,"barons":2,"heralds":0,"grubs":0,"steals":0,"kp":60.9,"dmgTakenPct":19.5,"dmgDealtPct":32.5,"controlWards":0,"wardsKilled":1,"wardsPlaced":8,"pickKills":23,"saves":0,"healShield":5164,"winStats":null,"losStats":null,"goldTimeline":null}</t>
  </si>
  <si>
    <t>EUW1_7790187712</t>
  </si>
  <si>
    <t>🏳️ Stompeada en Contra (Gap de -8.7k oro); 🛡️ Duelo Protegido (Mitigación Activa); 🛡️ Espíritu Espartano (Team Gap Extremo: Carga 4); 💰 Buen Farm (7.5/m, +1.74 pts); 🔦 Ayudante de Visión (0.84/m, +0.68 pts); 👻 Fantasma (33% KP, -0.67 pts); 🏚️ Víctima de la Inflación (333 GPM vs 380 esperado, -1.27 pts); 🏕️ Mitigación (Jgl: 0 Objetivos)</t>
  </si>
  <si>
    <t>{"csMin":7.47,"gpm":333.3,"dpm":234.1,"vspm":0.84,"fb":0,"ccScore":9,"xpDiff":0,"goldDiff":-1282,"csDiff":-20,"visionDiff":7,"earlyGoldXp":0,"maxCsLead":2,"maxLvlLead":1,"plates":1,"earlyRoams":1,"dmgObj":788,"dmgTurrets":788,"dragons":0,"barons":0,"heralds":0,"grubs":0,"steals":0,"kp":33.3,"dmgTakenPct":12.5,"dmgDealtPct":15.5,"controlWards":1,"wardsKilled":1,"wardsPlaced":5,"pickKills":1,"saves":0,"healShield":1479,"winStats":null,"losStats":null,"goldTimeline":null}</t>
  </si>
  <si>
    <t>🏳️ Stompeada en Contra (Gap de -8.7k oro); ⚔️ Duelo Ganado (SoloKill (+3), +1 Lvl Lead, Placas, +45 CS Lead); ⚔️ Duelista (3 kills); 📉 KDA Deficiente (0.60, -2.25 pts); 💰 Buen Farm (7.8/m, +2.34 pts); 🔦 Ayudante de Visión (0.76/m, +0.53 pts); 🪲 Trabajador (50% KP, +1 pts); 📈 Economista (380 GPM vs 360 esperado, +0.72 pts); 📺 Pantalla Gris (0.33 m/min)</t>
  </si>
  <si>
    <t>{"csMin":7.8,"gpm":380.5,"dpm":567.3,"vspm":0.76,"fb":0,"ccScore":27,"xpDiff":1,"goldDiff":385,"csDiff":45,"visionDiff":6,"earlyGoldXp":1,"maxCsLead":45,"maxLvlLead":1,"plates":2,"earlyRoams":0,"dmgObj":2902,"dmgTurrets":2902,"dragons":0,"barons":0,"heralds":0,"grubs":0,"steals":0,"kp":50,"dmgTakenPct":21.9,"dmgDealtPct":37.7,"controlWards":0,"wardsKilled":0,"wardsPlaced":4,"pickKills":0,"saves":0,"healShield":751,"winStats":null,"losStats":null,"goldTimeline":null}</t>
  </si>
  <si>
    <t>🏳️ Stompeada en Contra (Gap de -8.7k oro); 🤕 Duelo Perdido (SoloKill, Oro, Trades, Ganks, Objs, KDA); 📉 KDA Deficiente (0.20, -3.25 pts); 🌾 Pathing Excelente (7.1/m, +1.92 pts); 👻 Fantasma (17% KP, -2.83 pts); 🏚️ Víctima de la Inflación (323 GPM vs 350 esperado, -0.48 pts); 📺 Pantalla Gris (0.33 m/min)</t>
  </si>
  <si>
    <t>{"csMin":7.07,"gpm":323,"dpm":148.2,"vspm":0.64,"fb":0,"ccScore":3,"xpDiff":0,"goldDiff":-2689,"csDiff":4,"visionDiff":-13,"earlyGoldXp":0,"maxCsLead":8.000000029802322,"maxLvlLead":1,"plates":0,"earlyRoams":0,"dmgObj":0,"dmgTurrets":0,"dragons":0,"barons":0,"heralds":0,"grubs":0,"steals":0,"kp":16.7,"dmgTakenPct":22.5,"dmgDealtPct":9.8,"controlWards":2,"wardsKilled":0,"wardsPlaced":3,"pickKills":1,"saves":0,"healShield":3769,"winStats":null,"losStats":null,"goldTimeline":null}</t>
  </si>
  <si>
    <t>🏳️ Stompeada en Contra (Gap de -8.7k oro); 📉 KDA Deficiente (0.33, -3.67 pts); 🗿 Compañero de Cartón (0.07 ast/min, -0.17 pts); 👻 Fantasma (33% KP, -1.17 pts); 🤡 Feeder (0.40 m/min)</t>
  </si>
  <si>
    <t>{"csMin":0.93,"gpm":287.9,"dpm":197.5,"vspm":0.93,"fb":0,"ccScore":17,"xpDiff":0,"goldDiff":-684,"csDiff":1,"visionDiff":-7,"earlyGoldXp":0,"maxCsLead":5,"maxLvlLead":0,"plates":1,"earlyRoams":0,"dmgObj":217,"dmgTurrets":179,"dragons":0,"barons":0,"heralds":0,"grubs":0,"steals":0,"kp":33.3,"dmgTakenPct":19.2,"dmgDealtPct":13.1,"controlWards":5,"wardsKilled":0,"wardsPlaced":7,"pickKills":2,"saves":0,"healShield":5654,"winStats":null,"losStats":null,"goldTimeline":null}</t>
  </si>
  <si>
    <t>🏳️ Stompeada en Contra (Gap de -8.7k oro); 🛡️ Duelo Protegido (Mitigación Activa); 📉 KDA Deficiente (0.17, -3.33 pts); 🔦 Ayudante de Visión (0.77/m, +0.53 pts); 👻 Fantasma (17% KP, -2.33 pts); 💸 BANCARROTA TOTAL (258 GPM vs 400 esperado, -5 pts); 🔦 Buen Despeje (0.20/min, +0.9 pts); 🤕 Huérfano (Support Feeder: 6 muertes); 🤡 Feeder (Agravado: 0 Impacto) (0.40 m/min)</t>
  </si>
  <si>
    <t>{"csMin":5,"gpm":257.7,"dpm":359.1,"vspm":0.77,"fb":0,"ccScore":0,"xpDiff":-1,"goldDiff":-4473,"csDiff":-59,"visionDiff":6,"earlyGoldXp":0,"maxCsLead":0,"maxLvlLead":0,"plates":1,"earlyRoams":0,"dmgObj":664,"dmgTurrets":664,"dragons":0,"barons":0,"heralds":0,"grubs":0,"steals":0,"kp":16.7,"dmgTakenPct":23.9,"dmgDealtPct":23.8,"controlWards":0,"wardsKilled":3,"wardsPlaced":4,"pickKills":1,"saves":0,"healShield":1021,"winStats":null,"losStats":null,"goldTimeline":null}</t>
  </si>
  <si>
    <t>EUW1_7790184031</t>
  </si>
  <si>
    <t>👑 REY DE LA LÍNEA (SoloKill (+1), Oro Fin, +3 Lvl Lead, Early Roam, Placas, +74 CS Lead, KDA); 🌟 KDA Excelente (3.17, +1.18 pts); 💰 Buen Farm (7.9/m, +2.59 pts); ✨ Exterminio Perfecto (x1); 🔦 Ayudante de Visión (0.72/m, +0.44 pts); 👑 Líder del Proyecto (1º Oro, 1º Daño, KDA 3.2, +1.5 pts); 📈 Intercambio Rentable (x1.32 eficiencia, +0.33 pts); 🏗️ El Destructor (15 placas); 🪝 Buen asedio (465 dmg/min, +0.86 pts); 🪵 Ariete (46% del daño, +2.09 pts); 🏗️ Demoledor de Torres (3 estructuras); 💣 Demolición Táctica (14.9k daño a torres sin last hit); 🔥 DPM Carry (1179, +1.35); 📈 Economista (477 GPM vs 450 esperado, +0.96 pts); 👛 Ahorrador (Faltaron 1 pinks); 🎲 Freestyle (Champ #27, Pen x1.7)</t>
  </si>
  <si>
    <t>{"csMin":7.94,"gpm":477.4,"dpm":1179.2,"vspm":0.72,"fb":0,"ccScore":28,"xpDiff":0,"goldDiff":4492,"csDiff":74,"visionDiff":4,"earlyGoldXp":0,"maxCsLead":74,"maxLvlLead":3,"plates":15,"earlyRoams":0,"dmgObj":17322,"dmgTurrets":14868,"dragons":1,"barons":0,"heralds":0,"grubs":0,"steals":0,"kp":43.2,"dmgTakenPct":15.1,"dmgDealtPct":23.8,"controlWards":1,"wardsKilled":1,"wardsPlaced":12,"pickKills":14,"saves":0,"healShield":5967,"winStats":null,"losStats":null,"goldTimeline":null}</t>
  </si>
  <si>
    <t>EUW1_7790157960</t>
  </si>
  <si>
    <t>🏗️ Demolición Total (9T / 1I); 🎯 Laner aseguró Nashor (x1); ⚔️ Duelo Ganado (Oro Fin, +2 Lvl Lead, +36 CS Lead, KDA); ⚓ El Ancla (Mitigación: 1 lastres detectados); 👌 KDA Sólido (2.29, +0.37 pts); 💰 Buen Farm (7.7/m, +2.24 pts); 🔦 Ayudante de Visión (0.94/m, +0.89 pts); 🪲 Trabajador (46% KP, +0.57 pts); 🏗️ Demolición Total (9T / 1I); 🏗️ El Destructor (18 placas); 🪵 Ariete (46% del daño, +2.15 pts); 🏚️ Presión Dividida (1 torre solo); 🏗️ Demoledor de Torres (3 estructuras); 💣 Demolición Táctica (15.9k daño a torres sin last hit); 🔥 DPM Carry (1160, +1.31); 💎 Manos de Diamante (514 GPM vs 400 esperado, +3.98 pts); 💸 Bounty (Racha de 4 entregada, -1.5 pts); 🎁 Botín: RUSTY_CHAIN; 🎲 Freestyle (Champ #78, Pen x3.0)</t>
  </si>
  <si>
    <t>{"csMin":7.74,"gpm":513.7,"dpm":1159.6,"vspm":0.94,"fb":0,"ccScore":19,"xpDiff":0,"goldDiff":4211,"csDiff":25,"visionDiff":8,"earlyGoldXp":0,"maxCsLead":36,"maxLvlLead":2,"plates":18,"earlyRoams":0,"dmgObj":35229,"dmgTurrets":15947,"dragons":3,"barons":2,"heralds":0,"grubs":0,"steals":0,"kp":45.7,"dmgTakenPct":15.1,"dmgDealtPct":23.4,"controlWards":1,"wardsKilled":4,"wardsPlaced":16,"pickKills":15,"saves":0,"healShield":12056,"winStats":null,"losStats":null,"goldTimeline":null}</t>
  </si>
  <si>
    <t>🏗️ Demolición Total (9T / 1I); 🤕 Duelo Perdido (Oro, Trades, Visión, KDA); ⚓ El Ancla (Mitigación: 1 lastres detectados); 📉 KDA Deficiente (1.56, -0.61 pts); 🕯️ Control de Zona (2.6/m, +1.94 pts); 👁️ OMNISCIENCIA ABSOLUTA (+45 vs rival, +4 pts); 💸 Inversor Maestro (ROI 3.1, +2.4 pts); 🥴 Tilteado (Gap negativo: 4.3, -1.33 pts); 🏗️ Demolición Total (9T / 1I); 🛡️ Duro de Pelar (1539/min, +1.08 pts); 👛 Ahorrador (Faltaron 1 pinks); 🎲 Freestyle Irresponsable (Champ #75, Pen x3.0)</t>
  </si>
  <si>
    <t>{"csMin":0.63,"gpm":254,"dpm":287,"vspm":2.58,"fb":0,"ccScore":50,"xpDiff":0,"goldDiff":-3225,"csDiff":-25,"visionDiff":45,"earlyGoldXp":0,"maxCsLead":7,"maxLvlLead":2,"plates":6,"earlyRoams":0,"dmgObj":1581,"dmgTurrets":861,"dragons":1,"barons":2,"heralds":0,"grubs":0,"steals":0,"kp":40,"dmgTakenPct":17.2,"dmgDealtPct":5.8,"controlWards":4,"wardsKilled":7,"wardsPlaced":41,"pickKills":14,"saves":0,"healShield":7048,"winStats":null,"losStats":null,"goldTimeline":null}</t>
  </si>
  <si>
    <t>⚔️ Duelo Ganado (Oro, Soporte, Visión, KDA); 🕸️ Oportunista (26 cazadas, 0.81/min, +1.95 pts); ⛺ Campero Táctico (4 emboscadas); ✨ Exterminio Perfecto (x1); 👼🏻 Heroes Never die! (0.81 ast/min, +2.56 pts); 🕯️ Control de Zona (2.5/m, +1.73 pts); 👁️ OMNISCIENCIA ABSOLUTA (+52 vs rival, +4 pts); 🤝 Socio Clave (66% KP, +2.09 pts); ⚖️ Support Eficiente (ROI 2.7, +1.9 pts); 💊 Enfermero (780 util/min, +1.9 pts); 📺 Pantalla Gris (0.31 m/min); 📌 Usando los Pinks (+6 Pinks, +0.5 pts); 🎁 Botín: RUSTY_CHAIN; Racha 3W (+2)</t>
  </si>
  <si>
    <t>{"csMin":0.41,"gpm":326.7,"dpm":493.2,"vspm":2.46,"fb":0,"ccScore":44,"xpDiff":0,"goldDiff":-743,"csDiff":-24,"visionDiff":52,"earlyGoldXp":0,"maxCsLead":1,"maxLvlLead":2,"plates":10,"earlyRoams":0,"dmgObj":1408,"dmgTurrets":1175,"dragons":1,"barons":1,"heralds":0,"grubs":0,"steals":0,"kp":65.9,"dmgTakenPct":14.1,"dmgDealtPct":10,"controlWards":4,"wardsKilled":5,"wardsPlaced":32,"pickKills":26,"saves":1,"healShield":24958,"winStats":null,"losStats":null,"goldTimeline":null}</t>
  </si>
  <si>
    <t>🤕 Duelo Perdido (Oro, Trades, +2 Lvl Lead, Placas, CS); 📉 Déficit de Farm (6.3/m, -0.28 pts); ✨ Exterminio Perfecto (x1); 🔫 Sicario (0.41 kills/min); 🔦 Ayudante de Visión (0.78/m, +0.56 pts); 🏗️ El Destructor (13 placas); 🪙 Coinflip: CRUZ (-1.0); 🔦 Vigía de Río (80% mapa controlado); 🏗️ Demoledor de Torres (3 estructuras); 💣 Demolición Táctica (8.3k daño a torres sin last hit); 🔥 DPM Carry (1172, +1.33); 🤡 Feeder (0.38 m/min); 💸 Shutdown Gordo (Racha de 7 entregada, -1 pts); 🎲 Freestyle (Champ #56, Pen x3.0); Racha 3W (+2)</t>
  </si>
  <si>
    <t>{"csMin":6.34,"gpm":470.9,"dpm":1172.3,"vspm":0.78,"fb":0,"ccScore":0,"xpDiff":-1,"goldDiff":-1764,"csDiff":-11,"visionDiff":8,"earlyGoldXp":0,"maxCsLead":9,"maxLvlLead":2,"plates":13,"earlyRoams":0,"dmgObj":14559,"dmgTurrets":8346,"dragons":1,"barons":1,"heralds":0,"grubs":0,"steals":0,"kp":40.9,"dmgTakenPct":15.3,"dmgDealtPct":23.7,"controlWards":1,"wardsKilled":0,"wardsPlaced":14,"pickKills":13,"saves":0,"healShield":4916,"winStats":null,"losStats":null,"goldTimeline":null}</t>
  </si>
  <si>
    <t>🏗️ Demolición Total (9T / 1I); 📉 KDA Deficiente (1.00, -1.25 pts); 🌾 Farm de Pro (8.1/m, +2.91 pts); 🔦 Ayudante de Visión (0.70/m, +0.41 pts); 👻 Fantasma (23% KP, -1.71 pts); 🏗️ Demolición Total (9T / 1I); 🏗️ El Destructor (7 placas); 🔦 Vigía de Río (82% mapa controlado); ⚔️ Buen Daño (807, +0.65); 👛 Ahorrador (Faltaron 1 pinks)</t>
  </si>
  <si>
    <t>{"csMin":8.12,"gpm":374.8,"dpm":807.3,"vspm":0.7,"fb":0,"ccScore":40,"xpDiff":0,"goldDiff":-4296,"csDiff":13,"visionDiff":-20,"earlyGoldXp":0,"maxCsLead":56.00000002980232,"maxLvlLead":2,"plates":7,"earlyRoams":0,"dmgObj":11307,"dmgTurrets":7222,"dragons":0,"barons":2,"heralds":0,"grubs":0,"steals":0,"kp":22.9,"dmgTakenPct":12.5,"dmgDealtPct":16.3,"controlWards":1,"wardsKilled":0,"wardsPlaced":18,"pickKills":7,"saves":0,"healShield":3409,"winStats":null,"losStats":null,"goldTimeline":null}</t>
  </si>
  <si>
    <t>🏗️ Demolición Total (9T / 1I); 🤕 Duelo Perdido (SoloKill, Oro, +1 Lvl Lead, Placas, CS, KDA); 📉 KDA Deficiente (1.00, -1.25 pts); 💰 Buen Farm (7.4/m, +1.61 pts); 🔦 Ayudante de Visión (0.65/m, +0.3 pts); 👻 Fantasma (26% KP, -1.43 pts); 🥴 Tilteado (Gap negativo: 5.3, -1.73 pts); ⚠️ Trade Ineficiente (x0.60 eficiencia, -1.52 pts); 🏗️ Demolición Total (9T / 1I); 🔨 Golpe Devastador (Crítico de 1597, +2.98 pts); ⚔️ Buen Daño (758, +0.89); 📈 Economista (399 GPM vs 360 esperado, +1.38 pts); 🙈 Tacaño Supremo (0 Pinks en 43 min)</t>
  </si>
  <si>
    <t>{"csMin":7.4,"gpm":399.5,"dpm":758.4,"vspm":0.65,"fb":0,"ccScore":21,"xpDiff":-1,"goldDiff":-6854,"csDiff":-77,"visionDiff":-7,"earlyGoldXp":0,"maxCsLead":1,"maxLvlLead":1,"plates":5,"earlyRoams":0,"dmgObj":14057,"dmgTurrets":4919,"dragons":0,"barons":2,"heralds":0,"grubs":0,"steals":0,"kp":25.7,"dmgTakenPct":21.1,"dmgDealtPct":15.3,"controlWards":0,"wardsKilled":0,"wardsPlaced":13,"pickKills":9,"saves":0,"healShield":18248,"winStats":null,"losStats":null,"goldTimeline":null}</t>
  </si>
  <si>
    <t>🌟 MVP de la Partida (Objs 43.7k | KP 57%) (+2 pts); ⚔️ Duelo Ganado (SoloKill, Objs, KDA); 💎 KDA ÉLITE (8.33, +3.1 pts); 📉 Jungla Hambriento (5.5/m, -0.96 pts); 🕸️ Oportunista (21 cazadas, 0.66/min, +0.98 pts); ✨ Exterminio Perfecto (x1); 👼🏻 Heroes Never die! (0.72 ast/min, +2.34 pts); 🧘 Superviviente; 🪲 Trabajador (57% KP, +1.18 pts); 💎 Inversión Rentable (ROI 2.92 vs media 2.52, +0.8 pts); 📈 Ventaja Macro (+1.5 Obj, +0.8 pts); ⚠️ Trade Ineficiente (x0.52 eficiencia, -2 pts); 🐉 Impacto Macro (+2.8 pts); [1 Barón(es), Heraldo, Kevins]; 🛡️ Duro de Pelar (1691/min, +1.38 pts); El Muro (36% dmg); 🌋 Máquina de Daño (1110, +2.17); 🌈 Teoria del Caos (45% AD / 52% AP); 🏚️ Víctima de la Inflación (379 GPM vs 420 esperado, -1.03 pts); 👓 Miope (Poco despeje) (0.06/min, -1.75 pts); 📌 Usando los Pinks (+3 Pinks, +0.25 pts); Racha 3W (+2)</t>
  </si>
  <si>
    <t>{"csMin":5.47,"gpm":379.3,"dpm":1110.2,"vspm":0.83,"fb":0,"ccScore":28,"xpDiff":0,"goldDiff":-360,"csDiff":-22,"visionDiff":-12,"earlyGoldXp":0,"maxCsLead":9.750000059604645,"maxLvlLead":1,"plates":8,"earlyRoams":0,"dmgObj":43698,"dmgTurrets":4040,"dragons":1,"barons":1,"heralds":1,"grubs":0,"steals":0,"kp":56.8,"dmgTakenPct":36.4,"dmgDealtPct":22.4,"controlWards":3,"wardsKilled":2,"wardsPlaced":9,"pickKills":21,"saves":0,"healShield":38683,"winStats":null,"losStats":null,"goldTimeline":null}</t>
  </si>
  <si>
    <t>🦎 Laner aseguró Dragón (x1); ⚔️ Duelista (3 kills); 🦄 KDA DE DIOS (11.00, +3.71 pts); 📉 Déficit de Farm Severo (5.3/m, -2.19 pts); ✨ Exterminio Perfecto (x1); 🔫 Sicario (0.44 kills/min); 🧘 Superviviente; 🔦 Ayudante de Visión (0.75/m, +0.51 pts); 🪲 Trabajador (50% KP, +1 pts); 🔥 Imparable (Racha de 8 sin morir, +0.75 pts); 🤼 Judoka (9 plays, 0.28/min, +0.91 pts); 💥 Colateral; 🏗️ El Destructor (8 placas); 🛡️ Escudo Humano (1454/min, +0.91 pts); 🌋 Máquina de Daño (999, +1.77); 📈 Economista (439 GPM vs 430 esperado, +0.32 pts); 🙈 Tacaño Supremo (0 Pinks en 32 min); 🎁 Botín: TRUE_ICE; Racha 3W (+2)</t>
  </si>
  <si>
    <t>{"csMin":5.28,"gpm":439,"dpm":999,"vspm":0.75,"fb":0,"ccScore":24,"xpDiff":0,"goldDiff":961,"csDiff":-127,"visionDiff":-3,"earlyGoldXp":0,"maxCsLead":0,"maxLvlLead":1,"plates":8,"earlyRoams":0,"dmgObj":7261,"dmgTurrets":3975,"dragons":1,"barons":1,"heralds":0,"grubs":0,"steals":0,"kp":50,"dmgTakenPct":19.2,"dmgDealtPct":20.2,"controlWards":0,"wardsKilled":1,"wardsPlaced":10,"pickKills":18,"saves":0,"healShield":15982,"winStats":null,"losStats":null,"goldTimeline":null}</t>
  </si>
  <si>
    <t>EUW1_7790166239</t>
  </si>
  <si>
    <t>🏯 El Pilar (KDA sólido en derrota); 🌟 KDA Excelente (3.83, +1.14 pts); 💉 Enfermero (0.50 ast/min, +1 pts); 🔦 Mapa Iluminado (3.2/m, +3 pts); 🔦 Dominio del Mapa (+30 vs rival, +2.4 pts); 🤝 Socio Clave (68% KP, +2.26 pts); 💸 Inversor Maestro (ROI 3.4, +2.71 pts); 💯 Posicionamiento Perfecto; 🗡️ Support Slayer (4 Kills, +0.4 pts); 🧱 Primer Ladrillo; 🚑 Médico de Campo (946 util/min, +2.73 pts); ⛺ Mitigación Leve (Jgl: Solo 1 Objetivo); 📉 KDA Inútil (Robaste 4 kills pero hiciste solo 10% daño, -1.06 pts); 🔮 Vidente (+10 Pinks, +1.5 pts); 💸 Inversor de Visión (-430g en visión, +0.25 pts); 🎲 Freestyle (Champ #30, Pen x2.0)</t>
  </si>
  <si>
    <t>{"csMin":1.18,"gpm":322.7,"dpm":408.2,"vspm":3.17,"fb":0,"ccScore":32,"xpDiff":0,"goldDiff":1183,"csDiff":14,"visionDiff":30,"earlyGoldXp":0,"maxCsLead":14,"maxLvlLead":1,"plates":11,"earlyRoams":0,"dmgObj":4565,"dmgTurrets":4096,"dragons":1,"barons":0,"heralds":0,"grubs":0,"steals":0,"kp":67.6,"dmgTakenPct":17.4,"dmgDealtPct":9.7,"controlWards":9,"wardsKilled":12,"wardsPlaced":46,"pickKills":17,"saves":1,"healShield":35955,"winStats":null,"losStats":null,"goldTimeline":null}</t>
  </si>
  <si>
    <t>👻 Carry Fantasma (10.9% daño, -2.14 pts); 📉 KDA Deficiente (1.44, -0.14 pts); 📉 Déficit de Farm Severo (5.2/m, -2.37 pts); 🦉 Laner Visionario (1.21/m, +1.42 pts); ⚠️ Trade Ineficiente (x0.51 eficiencia, -2.02 pts); 🏗️ El Destructor (11 placas); 🧱 Primer Ladrillo; 🍀 Supervivencia Extrema (x1 al límite, +0.8 pts); 💤 Daño Inexistente (458 &lt; 600, -1.14); 📉 Déficit Crítico (308 GPM vs 380 esperado, -2.29 pts); 🎓 Aprendizaje (Champ #2)</t>
  </si>
  <si>
    <t>{"csMin":5.18,"gpm":307.9,"dpm":457.8,"vspm":1.21,"fb":0,"ccScore":23,"xpDiff":0,"goldDiff":-1559,"csDiff":41,"visionDiff":18,"earlyGoldXp":0,"maxCsLead":39,"maxLvlLead":1,"plates":11,"earlyRoams":0,"dmgObj":6526,"dmgTurrets":5934,"dragons":1,"barons":0,"heralds":0,"grubs":0,"steals":0,"kp":38.2,"dmgTakenPct":16.3,"dmgDealtPct":10.9,"controlWards":2,"wardsKilled":4,"wardsPlaced":17,"pickKills":10,"saves":0,"healShield":4813,"winStats":null,"losStats":null,"goldTimeline":null}</t>
  </si>
  <si>
    <t>🤕 Duelo Perdido (SoloKill, Trades, Objs, Farm, Invades); 👌 KDA Sólido (2.57, +0.76 pts); 💰 Buen Farm (6.4/m, +0.66 pts); 🪲 Trabajador (53% KP, +0.79 pts); 🥷 TERROR DEL BOSQUE (Robó ~7 camps, +3 pts); 🌳 Control de Jungla (+45 CS, +1.25 pts); 📉 Déficit de Objetivos (-2.2 Obj, -2 pts); 🦋 Jungla Alérgico (0 Control y &lt;500 dpm, -0.03 pts); ⚠️ Trade Ineficiente (x0.72 eficiencia, -0.79 pts); 🐉 Impacto Macro (+1.3 pts); [2 Drags]; 🧱 Primer Ladrillo; 🥷 Invasor (28 CS robados); 🔥 DPM Carry (802, +1.05); 📈 Economista (391 GPM vs 350 esperado, +1.44 pts); 👓 Miope (Poco despeje) (0.13/min, -0.37 pts); 👛 Ahorrador (Faltaron 1 pinks); 🎓 Aprendizaje (Champ #2)</t>
  </si>
  <si>
    <t>{"csMin":6.37,"gpm":391.3,"dpm":802.1,"vspm":0.85,"fb":0,"ccScore":54,"xpDiff":0,"goldDiff":-503,"csDiff":6,"visionDiff":-18,"earlyGoldXp":0,"maxCsLead":36.50000008940697,"maxLvlLead":2,"plates":8,"earlyRoams":0,"dmgObj":20627,"dmgTurrets":1843,"dragons":2,"barons":0,"heralds":0,"grubs":0,"steals":1,"kp":52.9,"dmgTakenPct":20.4,"dmgDealtPct":19.1,"controlWards":2,"wardsKilled":5,"wardsPlaced":3,"pickKills":12,"saves":0,"healShield":17782,"winStats":null,"losStats":null,"goldTimeline":null}</t>
  </si>
  <si>
    <t>👑 REY DE LA LÍNEA (SoloKill (+2), Oro, +2 Lvl Lead, Placas, +47 CS Lead, KDA); ⚔️ Duelista (3 kills); 👌 KDA Sólido (2.27, +0.34 pts); 💰 Buen Farm (7.9/m, +2.61 pts); 🕴️ Hitman (8 plays, 0.21/min, +2.41 pts); 🔦 Ayudante de Visión (0.76/m, +0.52 pts); ⚙️ Motor del Equipo (74% KP, +3.35 pts); 📈 STONKS! (ROI 3.38 vs media 2.36, +2.17 pts); 📈 Intercambio Rentable (x1.71 eficiencia, +0.92 pts); 💥 Colateral; 🏗️ El Destructor (11 placas); 🧱 Primer Ladrillo; 🔨 Albañil (34% del daño, +0.92 pts); 🪙 Coinflip: CRUZ (-1.0); 📺 Simulador de Pantalla Gris (20.4% muerto (Mitigado: Splitpush), -2.51 pts); 💣 Demolición Táctica (10.1k daño a torres sin last hit); ☢️ Asedio Nuclear (1874, +2.5); 🤑 Magnate (560 GPM vs 400 esperado, +5 pts); ⛺ Mitigación Leve (Jgl: Solo 1 Objetivo); 📺 Pantalla Gris (0.29 m/min); 💸 Bounty (Racha de 4 entregada, -1.5 pts)</t>
  </si>
  <si>
    <t>{"csMin":7.95,"gpm":560.4,"dpm":1873.8,"vspm":0.76,"fb":0,"ccScore":4,"xpDiff":0,"goldDiff":-1204,"csDiff":9,"visionDiff":3,"earlyGoldXp":0,"maxCsLead":46.99999997019768,"maxLvlLead":2,"plates":11,"earlyRoams":0,"dmgObj":22653,"dmgTurrets":10105,"dragons":1,"barons":0,"heralds":0,"grubs":0,"steals":0,"kp":73.5,"dmgTakenPct":20,"dmgDealtPct":44.5,"controlWards":0,"wardsKilled":5,"wardsPlaced":11,"pickKills":16,"saves":0,"healShield":9869,"winStats":null,"losStats":null,"goldTimeline":null}</t>
  </si>
  <si>
    <t>EUW1_7790230345</t>
  </si>
  <si>
    <t>🛡️ Duelo Protegido (Mitigación Activa); 🔥 Elo Hell (Team Gap Alto: Carga 2); 📉 KDA Deficiente (1.33, -0.42 pts); 💰 Buen Farm (6.8/m, +0.6 pts); 🔦 Ayudante de Visión (1.00/m, +1 pts); 👻 Fantasma (35% KP, -0.52 pts); ⚔️ Buen Daño (832, +0.7); 🌈 Teoria del Caos (44% AD / 49% AP); 📈 Economista (411 GPM vs 400 esperado, +0.39 pts); 💸 Racha Cortada (Racha de 3 entregada, -0.5 pts)</t>
  </si>
  <si>
    <t>{"csMin":6.83,"gpm":411.3,"dpm":831.5,"vspm":1,"fb":0,"ccScore":7,"xpDiff":-1,"goldDiff":-2695,"csDiff":-75,"visionDiff":7,"earlyGoldXp":0,"maxCsLead":2,"maxLvlLead":1,"plates":2,"earlyRoams":0,"dmgObj":1897,"dmgTurrets":1897,"dragons":0,"barons":0,"heralds":0,"grubs":0,"steals":0,"kp":34.8,"dmgTakenPct":20.6,"dmgDealtPct":26.5,"controlWards":3,"wardsKilled":4,"wardsPlaced":13,"pickKills":5,"saves":0,"healShield":7324,"winStats":null,"losStats":null,"goldTimeline":null}</t>
  </si>
  <si>
    <t>EUW1_7790257353</t>
  </si>
  <si>
    <t>👻 Carry Fantasma (10.2% daño, -2.37 pts); 🤕 Duelo Perdido (SoloKill, Oro, Trades, Ganks, Objs, Farm, Invades, KDA); 📉 KDA Deficiente (0.67, -2.08 pts); 📉 Jungla Hambriento (5.3/m, -1.25 pts); 🗿 Compañero de Cartón (0.00 ast/min, -0.25 pts); 🧘 Superviviente; 🕶️ Lee Sin Cosplay (0.56/m, -0.88 pts); 👻 Fantasma (20% KP, -2.5 pts); 🚫 Sin Jungla (-81 CS, -3.66 pts); 🐗 Out-Macroed (-3.5 Obj, -3.6 pts); 🦌 Jungla Herbívoro (1 Épicos y Ausente, -3.6 pts); 🤕 Saco de Boxeo (x0.33 eficiencia, -3.1 pts); 🚜 Jungla Pasivo (Bono objetivos reducido 60% por falta de presencia); 🐉 Impacto Macro (+0.2 pts); [Kevins]; 🔦 Vigía de Río (78% mapa controlado); 💤 Daño Inexistente (251 &lt; 450, -1.59); 🏚️ Víctima de la Inflación (303 GPM vs 350 esperado, -1.29 pts); 👓 Miope (Poco despeje) (0.08/min, -1.46 pts); 🎁 Botín: RUSTY_CHAIN</t>
  </si>
  <si>
    <t>{"csMin":5.31,"gpm":302.7,"dpm":251,"vspm":0.56,"fb":0,"ccScore":12,"xpDiff":0,"goldDiff":-8348,"csDiff":-113,"visionDiff":-18,"earlyGoldXp":0,"maxCsLead":8,"maxLvlLead":1,"plates":0,"earlyRoams":0,"dmgObj":13495,"dmgTurrets":0,"dragons":1,"barons":0,"heralds":0,"grubs":0,"steals":0,"kp":20,"dmgTakenPct":16.3,"dmgDealtPct":10.2,"controlWards":2,"wardsKilled":2,"wardsPlaced":2,"pickKills":2,"saves":0,"healShield":5867,"winStats":null,"losStats":null,"goldTimeline":null}</t>
  </si>
  <si>
    <t>EUW1_7790234723</t>
  </si>
  <si>
    <t>⚔️ Duelo Ganado (SoloKill (+1), Oro Fin, Trades); 👻 Fantasma (36% KP, -0.86 pts); ⚡ Soporte Agresivo (18.5% del daño total, +0.88 pts); 🗡️ Support Slayer (6 Kills, +1.2 pts); 🐉 Bonus Alma; 🏗️ Demolición Total (11T / 6I); 🧱 Primer Ladrillo; 📈 Economista (340 GPM vs 310 esperado, +1.06 pts); 👓 Miope (Poco despeje) (0.07/min, -1.67 pts); 📌 Usando los Pinks (+4 Pinks, +0.25 pts); 💎 Sólido 🔥3 (WR 67% | AvgKDA 4.1, +1.34 pts); Racha 3W (+2)</t>
  </si>
  <si>
    <t>{"csMin":1.17,"gpm":340.3,"dpm":567.8,"vspm":1.43,"fb":0,"ccScore":46,"xpDiff":0,"goldDiff":3235,"csDiff":-1,"visionDiff":8,"earlyGoldXp":0,"maxCsLead":10,"maxLvlLead":1,"plates":9,"earlyRoams":0,"dmgObj":10530,"dmgTurrets":2918,"dragons":3,"barons":2,"heralds":1,"grubs":0,"steals":0,"kp":36.4,"dmgTakenPct":11.8,"dmgDealtPct":18.5,"controlWards":3,"wardsKilled":2,"wardsPlaced":16,"pickKills":8,"saves":0,"healShield":1403,"winStats":null,"losStats":null,"goldTimeline":null}</t>
  </si>
  <si>
    <t>EUW1_7790218310</t>
  </si>
  <si>
    <t>🏯 El Pilar (KDA sólido en derrota); 🎖️ MVP del Perdedor (Daño 33% | KDA 6.0) (+1.69 pts); 👑 REY DE LA LÍNEA (SoloKill (+1), Oro Fin, Trades, +3 Lvl Lead, Early Roam, Placas, +92 CS Lead, KDA); ⚓ El Ancla (Mitigación: 1 lastres detectados); 💎 KDA ÉLITE (6.00, +2.44 pts); 🌾 Farm de Pro (8.1/m, +2.92 pts); ✌🏻 Outplays (6 plays, 0.15/min, +1.45 pts); 💉 Enfermero (0.39 ast/min, +0.95 pts); 🔦 Ayudante de Visión (0.60/m, +0.2 pts); 👁️ Omnipresente (77% KP, +3.69 pts); 📈 STONKS! (ROI 2.54 vs media 2.03, +1.26 pts); 📈 Intercambio Rentable (x1.63 eficiencia, +0.79 pts); 💯 Posicionamiento Perfecto; 🐉 Bonus Alma; Quadrakill; 🏗️ El Destructor (16 placas); 🔨 Albañil (38% del daño, +1.26 pts); 🏹 Ojo de Halcón); 💣 Demolición Táctica (10.1k daño a torres sin last hit); 🔥 DPM Carry (1231, +1.44); 💎 Manos de Diamante (489 GPM vs 380 esperado, +3.81 pts); 🙈 Tacaño Supremo (0 Pinks en 41 min); 💸 Bounty (Racha de 5 entregada, -1.5 pts)</t>
  </si>
  <si>
    <t>{"csMin":8.12,"gpm":488.7,"dpm":1231.4,"vspm":0.6,"fb":0,"ccScore":29,"xpDiff":1,"goldDiff":5517,"csDiff":58,"visionDiff":-11,"earlyGoldXp":1,"maxCsLead":91.59999999403954,"maxLvlLead":3,"plates":16,"earlyRoams":0,"dmgObj":15881,"dmgTurrets":10083,"dragons":2,"barons":1,"heralds":0,"grubs":0,"steals":0,"kp":76.9,"dmgTakenPct":17.5,"dmgDealtPct":32.7,"controlWards":0,"wardsKilled":2,"wardsPlaced":14,"pickKills":23,"saves":0,"healShield":10747,"winStats":null,"losStats":null,"goldTimeline":null}</t>
  </si>
  <si>
    <t>🤕 Duelo Perdido (SoloKill, Oro, +1 Lvl Lead, Placas, CS, KDA); 📉 KDA Deficiente (0.75, -1.88 pts); 📉 Déficit de Farm (6.1/m, -0.72 pts); 🔦 Ayudante de Visión (1.05/m, +1.1 pts); 👻 Fantasma (23% KP, -1.69 pts); 📉 Caída Libre (Gap negativo: 7.7, -2.67 pts); 📉 Malos Trades (x0.46 eficiencia, -2.35 pts); 🐉 Bonus Alma; 🏗️ El Destructor (12 placas); ⚠️ Descuidado (16.9% muerto + 💀 Cero Impacto, -2.56 pts); 🛡️ Duro de Pelar (1666/min, +1.33 pts); 🏚️ Víctima de la Inflación (325 GPM vs 360 esperado, -0.79 pts); 📺 Pantalla Gris (0.29 m/min); 🙈 Tacaño Supremo (0 Pinks en 41 min)</t>
  </si>
  <si>
    <t>{"csMin":6.1,"gpm":325.3,"dpm":499.6,"vspm":1.05,"fb":0,"ccScore":11,"xpDiff":-1,"goldDiff":-5036,"csDiff":-32,"visionDiff":5,"earlyGoldXp":0,"maxCsLead":0,"maxLvlLead":1,"plates":12,"earlyRoams":0,"dmgObj":7368,"dmgTurrets":5288,"dragons":2,"barons":0,"heralds":0,"grubs":0,"steals":0,"kp":23.1,"dmgTakenPct":25.1,"dmgDealtPct":13.3,"controlWards":0,"wardsKilled":4,"wardsPlaced":14,"pickKills":7,"saves":0,"healShield":5779,"winStats":null,"losStats":null,"goldTimeline":null}</t>
  </si>
  <si>
    <t>🤕 Duelo Perdido (Oro, Ganks, Objs, Invades, Visión); ⚓ El Ancla (Mitigación: 1 lastres detectados); 👌 KDA Sólido (2.38, +0.26 pts); 📉 Jungla Hambriento (5.5/m, -0.92 pts); 🍽️ En Bandeja (13 setups, 0.32/min, +0.59 pts); 📉 Outjungled (-30 CS, -0.6 pts); 🚶‍♂️ Ausente del Mapa (-26% KP vs rival, -1.08 pts); 📉 Déficit de Objetivos (-1.5 Obj, -1.2 pts); 📉 Malos Trades (x0.48 eficiencia, -2.24 pts); 🐉 Impacto Macro (+3.5 pts); [Alma de Dragón, 1 Barón(es)]; 🐉 Bonus Alma; 🤼 Judoka (12 plays, 0.29/min, +0.96 pts); 🔦 Vigía de Río (84% mapa controlado); 👺 Ladrón de Buffs (x2); ⚡ El Paralizador (67 stuns); 📈 Economista (389 GPM vs 350 esperado, +1.37 pts); 👓 Miope (Poco despeje) (0.15/min, -0.07 pts); 📌 Usando los Pinks (+4 Pinks, +0.25 pts); 🎁 Botín: SCRAP_METAL</t>
  </si>
  <si>
    <t>{"csMin":5.49,"gpm":389,"dpm":522,"vspm":0.9,"fb":0,"ccScore":37,"xpDiff":0,"goldDiff":-4057,"csDiff":-56,"visionDiff":-49,"earlyGoldXp":0,"maxCsLead":4.999999970197678,"maxLvlLead":1,"plates":4,"earlyRoams":0,"dmgObj":21745,"dmgTurrets":1080,"dragons":3,"barons":0,"heralds":0,"grubs":0,"steals":0,"kp":48.7,"dmgTakenPct":25.2,"dmgDealtPct":13.9,"controlWards":4,"wardsKilled":6,"wardsPlaced":5,"pickKills":14,"saves":0,"healShield":12915,"winStats":null,"losStats":null,"goldTimeline":null}</t>
  </si>
  <si>
    <t>⚓ El Ancla (Mitigación: 1 lastres detectados); 🍽️ En Bandeja (13 setups, 0.32/min, +0.59 pts); 💉 Enfermero (0.51 ast/min, +1.06 pts); 🔦 Mapa Iluminado (3.6/m, +3.72 pts); 👁️ OMNISCIENCIA ABSOLUTA (+66 vs rival, +4 pts); 🪲 Trabajador (56% KP, +1.14 pts); ⚖️ Support Eficiente (ROI 2.7, +1.92 pts); 🐉 Bonus Alma; 🔦 Vigía de Río (73% mapa controlado); 🩹 Botiquín (588 util/min, +0.94 pts); 🔮 Vidente (+11 Pinks, +1.5 pts); 🎁 Botín: DRAGON_SCALE</t>
  </si>
  <si>
    <t>{"csMin":0.68,"gpm":279.4,"dpm":319.5,"vspm":3.56,"fb":0,"ccScore":45,"xpDiff":0,"goldDiff":-2225,"csDiff":-28,"visionDiff":66,"earlyGoldXp":0,"maxCsLead":0,"maxLvlLead":2,"plates":12,"earlyRoams":0,"dmgObj":4452,"dmgTurrets":818,"dragons":4,"barons":1,"heralds":0,"grubs":0,"steals":0,"kp":56.4,"dmgTakenPct":15.9,"dmgDealtPct":8.5,"controlWards":5,"wardsKilled":9,"wardsPlaced":55,"pickKills":16,"saves":1,"healShield":24105,"winStats":null,"losStats":null,"goldTimeline":null}</t>
  </si>
  <si>
    <t>🎯 Laner aseguró Nashor (x1); 🦎 Laner aseguró Dragón (x1); ⚔️ Duelo Ganado (SoloKill (+1), Oro, Trades, +2 Lvl Lead, Placas, +35 CS Lead); ⚓ El Ancla (Mitigación: 1 lastres detectados); 🌟 KDA Excelente (4.00, +1.68 pts); 💰 Buen Farm (7.7/m, +2.09 pts); 💉 Enfermero (0.37 ast/min, +0.83 pts); ⚙️ Motor del Equipo (72% KP, +3.18 pts); 💎 Inversión Rentable (ROI 2.35 vs media 2.03, +0.81 pts); 🗡️ Apoyo en Objetivos (541 dpm a monstruos, +0.74 pts); 📈 Intercambio Rentable (x1.70 eficiencia, +0.91 pts); 🐉 Bonus Alma; 🏗️ El Destructor (11 placas); 🔨 Albañil (36% del daño, +1.06 pts); 💣 Demolición Táctica (9.5k daño a torres sin last hit); 🔥 DPM Carry (1195, +1.38); 💎 Manos de Diamante (512 GPM vs 400 esperado, +3.91 pts); 💸 Bounty (Racha de 5 entregada, -1.5 pts)</t>
  </si>
  <si>
    <t>{"csMin":7.66,"gpm":511.8,"dpm":1195.4,"vspm":0.53,"fb":0,"ccScore":63,"xpDiff":0,"goldDiff":-2229,"csDiff":16,"visionDiff":1,"earlyGoldXp":0,"maxCsLead":34.84999990463257,"maxLvlLead":2,"plates":11,"earlyRoams":0,"dmgObj":31713,"dmgTurrets":9531,"dragons":4,"barons":1,"heralds":0,"grubs":0,"steals":0,"kp":71.8,"dmgTakenPct":16.2,"dmgDealtPct":31.7,"controlWards":0,"wardsKilled":1,"wardsPlaced":9,"pickKills":22,"saves":0,"healShield":3316,"winStats":null,"losStats":null,"goldTimeline":null}</t>
  </si>
  <si>
    <t>EUW1_7790246939</t>
  </si>
  <si>
    <t>💔 Corazón Partido (Final muy ajustado); 🤕 Duelo Perdido (SoloKill (+1), Visión, KDA); 📉 KDA Deficiente (0.44, -3.41 pts); 👀 Visión Decente (1.8/m, +0.61 pts); 👻 Fantasma (28% KP, -1.7 pts); ⚫ Agujero Negro (Gap negativo: 11.7, -4 pts); 📺 Simulador de Pantalla Gris (20.4% muerto + 💀 Cero Impacto, -4.38 pts); 💎 Manos de Diamante (300 GPM vs 240 esperado, +2.08 pts); 👓 Miope (Poco despeje) (0.08/min, -1.42 pts); 🤡 Feeder (0.42 m/min); 🗑️ Pick Inútil (Mago/Carry fallido: 16 muertes y sin daño); 🎁 Botín: TAINTED_METAL; Partida desastrosa (3/16/4, -3pts); 🎲 Freestyle Irresponsable (Champ #31, Pen x2.1)</t>
  </si>
  <si>
    <t>{"csMin":2.76,"gpm":299.5,"dpm":659,"vspm":1.84,"fb":0,"ccScore":25,"xpDiff":0,"goldDiff":316,"csDiff":75,"visionDiff":-56,"earlyGoldXp":0,"maxCsLead":76,"maxLvlLead":2,"plates":4,"earlyRoams":0,"dmgObj":4700,"dmgTurrets":4283,"dragons":0,"barons":0,"heralds":0,"grubs":0,"steals":0,"kp":28,"dmgTakenPct":23.1,"dmgDealtPct":14.3,"controlWards":2,"wardsKilled":3,"wardsPlaced":28,"pickKills":6,"saves":0,"healShield":797,"winStats":null,"losStats":null,"goldTimeline":null}</t>
  </si>
  <si>
    <t>💔 Corazón Partido (Final muy ajustado); 🤕 Duelo Perdido (SoloKill, Oro, +1 Lvl Lead, Placas, CS, KDA); 🔥 Elo Hell (Team Gap Alto: Carga 2); 📉 Déficit de Farm Severo (5.1/m, -2.51 pts); 🩹 Primeros Auxilios (0.32 ast/min, +0.58 pts); 🦉 Laner Visionario (1.21/m, +1.43 pts); 🪲 Trabajador (48% KP, +0.8 pts); 🏗️ El Destructor (6 placas); 🔦 Vigía de Río (81% mapa controlado); 💨 INATRAPABLE (Focus resistido 18 veces); 🛡️ Duro de Pelar (2112/min, +2.22 pts); 👟 Pies Ligeros (3.2 esquives/min); 📉 Déficit Crítico (298 GPM vs 380 esperado, -2.68 pts); 📌 Usando los Pinks (+3 Pinks, +0.25 pts); 🎓 Aprendizaje (Champ #3); Misión: Juega 3 partidas en Mid (+10pts)</t>
  </si>
  <si>
    <t>{"csMin":5.11,"gpm":298,"dpm":314.3,"vspm":1.21,"fb":0,"ccScore":29,"xpDiff":0,"goldDiff":-2899,"csDiff":-31,"visionDiff":-8,"earlyGoldXp":0,"maxCsLead":6,"maxLvlLead":1,"plates":6,"earlyRoams":0,"dmgObj":5718,"dmgTurrets":3976,"dragons":1,"barons":1,"heralds":0,"grubs":0,"steals":0,"kp":48,"dmgTakenPct":22,"dmgDealtPct":6.8,"controlWards":3,"wardsKilled":5,"wardsPlaced":18,"pickKills":10,"saves":0,"healShield":5937,"winStats":null,"losStats":null,"goldTimeline":null}</t>
  </si>
  <si>
    <t>💔 Corazón Partido (Final muy ajustado); 🤕 Duelo Perdido (SoloKill (+1), Oro, Trades, Ganks, Objs, KDA); 📉 KDA Deficiente (1.11, -0.97 pts); 💰 Buen Farm (6.3/m, +0.57 pts); 🥷 El Invasor (Robó ~3 camps, +0.75 pts); 🌊 Control de Río (6 scuttles, +0.72 pts); 🌳 Control de Jungla (+22 CS, +0.1 pts); 🚶‍♂️ Ausente del Mapa (-28% KP vs rival, -1.22 pts); 🐉 Impacto Macro (+3.0 pts); [3 Drags, 1 Barón(es), Kevins]; 🛡️ Escudo Humano (1409/min, +0.82 pts); 🔥 DPM Carry (906, +1.43); 💎 Manos de Diamante (415 GPM vs 350 esperado, +2.29 pts); 👓 Miope (Poco despeje) (0.11/min, -0.89 pts); 🙈 Tacaño Supremo (0 Pinks en 38 min); 🎓 Aprendizaje (Champ #3); Misión: Juega 3 partidas en Jungla (+10pts)</t>
  </si>
  <si>
    <t>{"csMin":6.32,"gpm":415.4,"dpm":906.5,"vspm":0.61,"fb":0,"ccScore":15,"xpDiff":0,"goldDiff":-1005,"csDiff":-3,"visionDiff":-2,"earlyGoldXp":0,"maxCsLead":9,"maxLvlLead":2,"plates":7,"earlyRoams":0,"dmgObj":38515,"dmgTurrets":5327,"dragons":2,"barons":1,"heralds":0,"grubs":0,"steals":0,"kp":40,"dmgTakenPct":18.8,"dmgDealtPct":19.6,"controlWards":0,"wardsKilled":4,"wardsPlaced":1,"pickKills":8,"saves":0,"healShield":6295,"winStats":null,"losStats":null,"goldTimeline":null}</t>
  </si>
  <si>
    <t>EUW1_7790292702</t>
  </si>
  <si>
    <t>👑 REY DE LA LÍNEA (SoloKill (+1), Oro Fin, Trades, +2 Lvl Lead, Placas, +26 CS Lead); 👌 KDA Sólido (2.33, +0.32 pts); 💉 Enfermero (0.42 ast/min, +1.08 pts); 🔦 Ayudante de Visión (0.66/m, +0.31 pts); 👻 Fantasma (32% KP, -0.82 pts); 🏗️ El Destructor (15 placas); 🧱 Primer Ladrillo; 🏚️ Víctima de la Inflación (436 GPM vs 480 esperado, -1.15 pts); 📺 Pantalla Gris (0.25 m/min); 🎒 Carried (WR 100% pero invisible hoy)</t>
  </si>
  <si>
    <t>{"csMin":6.5,"gpm":436.3,"dpm":598.3,"vspm":0.66,"fb":0,"ccScore":22,"xpDiff":0,"goldDiff":2711,"csDiff":18,"visionDiff":4,"earlyGoldXp":0,"maxCsLead":26,"maxLvlLead":2,"plates":15,"earlyRoams":0,"dmgObj":8846,"dmgTurrets":7753,"dragons":1,"barons":0,"heralds":0,"grubs":0,"steals":0,"kp":31.8,"dmgTakenPct":15.4,"dmgDealtPct":15.7,"controlWards":1,"wardsKilled":0,"wardsPlaced":10,"pickKills":13,"saves":0,"healShield":1884,"winStats":null,"losStats":null,"goldTimeline":null}</t>
  </si>
  <si>
    <t>EUW1_7790303062</t>
  </si>
  <si>
    <t>🏳️ Stompeada en Contra (Gap de -11.1k oro); 🤕 Duelo Perdido (SoloKill, Oro, Trades, Nivel, Placas, CS, KDA); 📉 KDA Deficiente (0.67, -2.08 pts); 💰 Buen Farm (6.9/m, +0.74 pts); 🧘 Superviviente; 👻 Fantasma (22% KP, -1.78 pts); ⚠️ Trade Ineficiente (x0.72 eficiencia, -0.79 pts); 🏚️ Víctima de la Inflación (325 GPM vs 380 esperado, -1.59 pts); 🙈 Tacaño Supremo (0 Pinks en 23 min)</t>
  </si>
  <si>
    <t>{"csMin":6.91,"gpm":325.3,"dpm":445.4,"vspm":0.36,"fb":0,"ccScore":12,"xpDiff":-1,"goldDiff":-4123,"csDiff":-95,"visionDiff":-8,"earlyGoldXp":0,"maxCsLead":1,"maxLvlLead":0,"plates":0,"earlyRoams":0,"dmgObj":48,"dmgTurrets":0,"dragons":0,"barons":0,"heralds":0,"grubs":0,"steals":0,"kp":22.2,"dmgTakenPct":17,"dmgDealtPct":21.5,"controlWards":0,"wardsKilled":0,"wardsPlaced":6,"pickKills":2,"saves":0,"healShield":2751,"winStats":null,"losStats":null,"goldTimeline":null}</t>
  </si>
  <si>
    <t>🏳️ Stompeada en Contra (Gap de -11.1k oro); 🤕 Duelo Perdido (SoloKill, Oro, +1 Lvl Lead, Placas, CS); 📉 KDA Deficiente (1.25, -0.63 pts); 💰 Buen Farm (7.7/m, +2.15 pts); 🤝 Socio Clave (56% KP, +1.56 pts); 📉 Outleveled (-2 lvls); 🛡️ Coloso (Focus resistido 6 veces); 🍀 Supervivencia Extrema (x1 al límite, +0.8 pts); 🛡️ Duro de Pelar (1722/min, +1.44 pts); 🙈 Tacaño Supremo (0 Pinks en 23 min)</t>
  </si>
  <si>
    <t>{"csMin":7.7,"gpm":354.2,"dpm":506.4,"vspm":0.46,"fb":0,"ccScore":28,"xpDiff":0,"goldDiff":-2916,"csDiff":-50,"visionDiff":-9,"earlyGoldXp":0,"maxCsLead":6,"maxLvlLead":1,"plates":1,"earlyRoams":0,"dmgObj":2417,"dmgTurrets":1075,"dragons":0,"barons":0,"heralds":0,"grubs":0,"steals":0,"kp":55.6,"dmgTakenPct":31.3,"dmgDealtPct":24.4,"controlWards":0,"wardsKilled":1,"wardsPlaced":4,"pickKills":4,"saves":0,"healShield":6716,"winStats":null,"losStats":null,"goldTimeline":null}</t>
  </si>
  <si>
    <t>🏳️ Stompeada en Contra (Gap de -11.1k oro); 👻 Carry Fantasma (7.5% daño, -3.34 pts); 🤕 Duelo Perdido (SoloKill, Oro, Objs, Farm, Invades, KDA); 📉 KDA Deficiente (0.60, -2.25 pts); 📉 Jungla Hambriento (5.7/m, -0.55 pts); 👻 Fantasma (33% KP, -1.17 pts); 🥴 Tilteado (Gap negativo: 4.0, -1.2 pts); 📉 Outjungled (-42 CS, -1.32 pts); 🚫 JUNGLE DIFF ABSOLUTO (-4.5 Obj, -4.8 pts); 🥦 Jungla Vegano (0 Épicos y Ausente, -4.17 pts); 🦌 Jungla Herbívoro (0 Objetivos y Ausente, -2.17 pts); 🦋 Jungla Alérgico (0 Control y &lt;500 dpm, -0.52 pts); 🤕 Saco de Boxeo (x0.20 eficiencia, -3.9 pts); 🚜 Jungla Pasivo (Bono objetivos reducido 60% por falta de presencia); 🐉 Impacto Macro (+0.2 pts); [Kevins]; 🏚️ Víctima de la Inflación (288 GPM vs 350 esperado, -1.87 pts); 👓 Miope (Poco despeje) (0.13/min, -0.39 pts); 📌 Usando los Pinks (+3 Pinks, +0.5 pts)</t>
  </si>
  <si>
    <t>{"csMin":5.7,"gpm":288.3,"dpm":154.6,"vspm":0.84,"fb":0,"ccScore":6,"xpDiff":0,"goldDiff":-3293,"csDiff":-42,"visionDiff":8,"earlyGoldXp":0,"maxCsLead":8,"maxLvlLead":1,"plates":0,"earlyRoams":0,"dmgObj":9094,"dmgTurrets":0,"dragons":0,"barons":0,"heralds":0,"grubs":0,"steals":0,"kp":33.3,"dmgTakenPct":21.2,"dmgDealtPct":7.5,"controlWards":3,"wardsKilled":3,"wardsPlaced":4,"pickKills":3,"saves":0,"healShield":4844,"winStats":null,"losStats":null,"goldTimeline":null}</t>
  </si>
  <si>
    <t>🏳️ Stompeada en Contra (Gap de -11.1k oro); 🏯 El Pilar (KDA sólido en derrota); 🎖️ MVP del Perdedor (Visión 46 | KP 78%) (+1.05 pts); 👌 KDA Sólido (3.50, +0.88 pts); 🧘 Superviviente; 👀 Visión Decente (2.0/m, +0.86 pts); ⚙️ Motor del Equipo (78% KP, +3.28 pts); ⚖️ Support Eficiente (ROI 2.3, +1.33 pts); 🩸 Primera Sangre; 🩹 Botiquín (579 util/min, +0.89 pts); 👓 Miope (Poco despeje) (0.13/min, -0.39 pts); 🛐 Intervención Divina (11 salvadas, +1.7 pts); 🏕️ Mitigación (Jgl: 0 Objetivos); 📌 Usando los Pinks (+4 Pinks, +0.5 pts)</t>
  </si>
  <si>
    <t>{"csMin":0.74,"gpm":283.7,"dpm":165.3,"vspm":1.98,"fb":1,"ccScore":14,"xpDiff":0,"goldDiff":-516,"csDiff":-22,"visionDiff":-16,"earlyGoldXp":0,"maxCsLead":0,"maxLvlLead":1,"plates":4,"earlyRoams":0,"dmgObj":1485,"dmgTurrets":1485,"dragons":0,"barons":0,"heralds":0,"grubs":0,"steals":0,"kp":77.8,"dmgTakenPct":10.9,"dmgDealtPct":8,"controlWards":4,"wardsKilled":3,"wardsPlaced":21,"pickKills":7,"saves":11,"healShield":13314,"winStats":null,"losStats":null,"goldTimeline":null}</t>
  </si>
  <si>
    <t>🏳️ Stompeada en Contra (Gap de -11.1k oro); 🤕 Duelo Perdido (Trades, +1 Lvl Lead, Placas, +17 CS Lead, KDA); 💰 Buen Farm (7.8/m, +2.31 pts); ⚙️ Motor del Equipo (67% KP, +2.67 pts); 📈 STONKS! (ROI 1.92 vs media 1.39, +1.91 pts); 🌈 Teoria del Caos (60% AD / 39% AP); 📈 Economista (423 GPM vs 400 esperado, +0.81 pts); 💸 Bounty (Racha de 4 entregada, -1.5 pts)</t>
  </si>
  <si>
    <t>{"csMin":7.78,"gpm":423,"dpm":801.6,"vspm":0.44,"fb":0,"ccScore":6,"xpDiff":0,"goldDiff":-299,"csDiff":13,"visionDiff":-4,"earlyGoldXp":0,"maxCsLead":17,"maxLvlLead":1,"plates":4,"earlyRoams":0,"dmgObj":4942,"dmgTurrets":4942,"dragons":0,"barons":0,"heralds":0,"grubs":0,"steals":0,"kp":66.7,"dmgTakenPct":19.6,"dmgDealtPct":38.7,"controlWards":0,"wardsKilled":2,"wardsPlaced":5,"pickKills":6,"saves":0,"healShield":3715,"winStats":null,"losStats":null,"goldTimeline":null}</t>
  </si>
  <si>
    <t>EUW1_7790315866</t>
  </si>
  <si>
    <t>🌟 MVP de la Partida (Objs 44.7k | KP 69%) (+2 pts); ⚔️ Duelo Ganado (SoloKill (+2), Oro, Objs); ⚔️ Duelista (3 kills); 💎 KDA ÉLITE (5.40, +2.24 pts); 💰 Buen Farm (6.0/m, +0.05 pts); 🔫 Sicario (0.47 kills/min); 🤝 Socio Clave (69% KP, +2.42 pts); 👑 Líder del Proyecto (1º Oro, 1º Daño, KDA 5.4, +2.24 pts); 🐉 Impacto Macro (+3.8 pts); [2 Drags, 1 Barón(es), Heraldo, Kevins]; 🏗️ Demolición Total (12T / 1I); 🧱 Primer Ladrillo; 🔦 Vigía de Río (73% mapa controlado); ☢️ Asedio Nuclear (1319, +2.5); 💎 Manos de Diamante (516 GPM vs 420 esperado, +3.34 pts); 👛 Ahorrador (Faltaron 1 pinks)</t>
  </si>
  <si>
    <t>{"csMin":6.03,"gpm":515.5,"dpm":1318.7,"vspm":0.92,"fb":0,"ccScore":10,"xpDiff":0,"goldDiff":-2111,"csDiff":-4,"visionDiff":-10,"earlyGoldXp":0,"maxCsLead":9.999999970197678,"maxLvlLead":2,"plates":3,"earlyRoams":0,"dmgObj":44702,"dmgTurrets":5197,"dragons":2,"barons":1,"heralds":1,"grubs":0,"steals":0,"kp":69.2,"dmgTakenPct":20.7,"dmgDealtPct":26.4,"controlWards":2,"wardsKilled":6,"wardsPlaced":4,"pickKills":19,"saves":0,"healShield":18317,"winStats":null,"losStats":null,"goldTimeline":null}</t>
  </si>
  <si>
    <t>EUW1_7790313226</t>
  </si>
  <si>
    <t>🦎 Laner aseguró Dragón (x1); 👑 REY DE LA LÍNEA (Oro Fin, Trades, Visión, KDA); 💎 KDA ÉLITE (6.60, +2.37 pts); 🕸️ Oportunista (29 cazadas, 0.69/min, +1.19 pts); 🍽️ En Bandeja (19 setups, 0.45/min, +1.26 pts); ✌🏻 Outplays (6 plays, 0.14/min, +1.39 pts); 💉 Enfermero (0.48 ast/min, +0.88 pts); 👁️ OMNISCIENCIA ABSOLUTA (+51 vs rival, +4 pts); 👁️ Omnipresente (80% KP, +3.55 pts); 🥊 Trade GOD (x3.20 eficiencia, +3.15 pts); 💯 Posicionamiento Perfecto; 🔥 CARRY OCULTO (40.6% del daño total, +4.5 pts); 🗡️ Support Slayer (13 Kills, +3 pts); 🐉 Bonus Alma; 🏗️ Demolición Total (13T / 5I); 🎯 Francotirador; 🧊 Ralentizador (88s de control); 🟣 THANOS: 1v9 (41% del daño); 🤑 Magnate (435 GPM vs 310 esperado, +4.38 pts); 🙈 CIEGO LEGAL (0.05/min, -2.05 pts); 📌 Usando los Pinks (+6 Pinks, +0.25 pts); 🎁 Botín: DRAGON_SCALE</t>
  </si>
  <si>
    <t>{"csMin":2.43,"gpm":435,"dpm":1990.2,"vspm":1.6,"fb":0,"ccScore":88,"xpDiff":0,"goldDiff":7903,"csDiff":80,"visionDiff":51,"earlyGoldXp":0,"maxCsLead":80,"maxLvlLead":3,"plates":11,"earlyRoams":0,"dmgObj":16335,"dmgTurrets":8014,"dragons":2,"barons":2,"heralds":0,"grubs":0,"steals":1,"kp":80.5,"dmgTakenPct":10.9,"dmgDealtPct":40.6,"controlWards":0,"wardsKilled":2,"wardsPlaced":27,"pickKills":29,"saves":2,"healShield":5879,"winStats":null,"losStats":null,"goldTimeline":null}</t>
  </si>
  <si>
    <t>👻 Carry Fantasma (8.8% daño, -2.87 pts); 🤕 Duelo Perdido (SoloKill, Oro, Trades, +1 Lvl Lead, Placas, CS, KDA); 📉 KDA Deficiente (0.80, -1.75 pts); 🤡 Alergia a los Minions (3.4/m, -5.57 pts); 🔦 Ayudante de Visión (1.08/m, +1.17 pts); 👻 Fantasma (29% KP, -1.07 pts); ⚫ Agujero Negro (Gap negativo: 10.3, -3.73 pts); 📉 Malos Trades (x0.44 eficiencia, -2.48 pts); 🐉 Bonus Alma; 🏗️ Demolición Total (13T / 5I); 🏗️ El Destructor (11 placas); 🛒 GET CARRIED (Ganaste pero... KDA 0.8); 📺 Simulador de Pantalla Gris (23.5% muerto + 💀 Cero Impacto, -6.03 pts); 🔦 Vigía de Río (83% mapa controlado); 💤 Daño Inexistente (432 &lt; 600, -1.35); 💸 BANCARROTA TOTAL (286 GPM vs 450 esperado, -5 pts); 📺 Pantalla Gris (0.36 m/min); 🎓 Aprendizaje (Champ #4)</t>
  </si>
  <si>
    <t>{"csMin":3.4,"gpm":286,"dpm":431.9,"vspm":1.08,"fb":0,"ccScore":45,"xpDiff":0,"goldDiff":-4109,"csDiff":-106,"visionDiff":13,"earlyGoldXp":0,"maxCsLead":2,"maxLvlLead":1,"plates":11,"earlyRoams":0,"dmgObj":4837,"dmgTurrets":4837,"dragons":0,"barons":0,"heralds":0,"grubs":0,"steals":0,"kp":29.3,"dmgTakenPct":17.3,"dmgDealtPct":8.8,"controlWards":2,"wardsKilled":1,"wardsPlaced":19,"pickKills":12,"saves":0,"healShield":2412,"winStats":null,"losStats":null,"goldTimeline":null}</t>
  </si>
  <si>
    <t>🌟 MVP de la Partida (Objs 54.9k | KP 61%) (+2 pts); 👑 REY DE LA LÍNEA (SoloKill (+2), Oro Fin, Objs, Farm, Invades, KDA); ⚔️ Duelista (3 kills); 💎 KDA ÉLITE (5.00, +2.09 pts); 💰 Buen Farm (6.9/m, +1.59 pts); ✌🏻 Outplays (4 plays, 0.10/min, +0.68 pts); 🕶️ Lee Sin Cosplay (0.58/m, -0.85 pts); 🤝 Socio Clave (61% KP, +1.6 pts); 🥷 TERROR DEL BOSQUE (Robó ~10 camps, +3.5 pts); 🌊 Control de Río (9 scuttles, +1.43 pts); 🌳 Control de Jungla (+86 CS, +3.3 pts); 👑 Rey del Mapa (+5.3 Obj, +3.87 pts); 🐉 Impacto Macro (+4.3 pts); [Alma de Dragón, 2 Barón(es)]; 🐉 Bonus Alma; 🏗️ Demolición Total (13T / 5I); 🛡️ Muralla de Titanio (2950/min, +3.9 pts); 👺 Ladrón de Buffs (x2); 🥷 Invasor (40 CS robados); 🐌 Pegamento (101s de control); 🔥 DPM Carry (924, +1.5); 💎 Manos de Diamante (480 GPM vs 420 esperado, +2.1 pts); 🙈 CIEGO LEGAL (0.02/min, -2.52 pts); 👛 Ahorrador (Faltaron 2 pinks); 🎁 Botín: DRAGON_SCALE; 🎓 Aprendizaje (Champ #4)</t>
  </si>
  <si>
    <t>{"csMin":6.88,"gpm":480,"dpm":923.7,"vspm":0.58,"fb":0,"ccScore":101,"xpDiff":0,"goldDiff":3058,"csDiff":78,"visionDiff":-15,"earlyGoldXp":0,"maxCsLead":88.75000014901161,"maxLvlLead":3,"plates":4,"earlyRoams":0,"dmgObj":54864,"dmgTurrets":4627,"dragons":3,"barons":2,"heralds":0,"grubs":0,"steals":0,"kp":61,"dmgTakenPct":21.3,"dmgDealtPct":18.8,"controlWards":1,"wardsKilled":1,"wardsPlaced":2,"pickKills":19,"saves":0,"healShield":15176,"winStats":null,"losStats":null,"goldTimeline":null}</t>
  </si>
  <si>
    <t>💔 Corazón Partido (Final muy ajustado); 🏯 El Pilar (KDA sólido en derrota); 🎖️ MVP del Perdedor (Daño 49% | KDA 2.8) (+3.5 pts); 🎯 Laner aseguró Nashor (x1); 🦎 Laner aseguró Dragón (x1); 👑 REY DE LA LÍNEA (SoloKill (+1), Oro Fin, Trades, +2 Lvl Lead, Placas, +82 CS Lead); 🔥 Elo Hell (Team Gap Alto: Carga 2); ⚔️ Duelista (4 kills); 👌 KDA Sólido (2.83, +0.99 pts); 🌾 Farm de Pro (8.1/m, +2.89 pts); 🔦 Ayudante de Visión (0.83/m, +0.67 pts); ⚙️ Motor del Equipo (68% KP, +2.8 pts); 🐺 LOBO DE WALL STREET (ROI 3.92 vs media 2.44, +3.03 pts); 🦕 Domador de Bestias (911 dpm a monstruos, +1.45 pts); 🥊 Trade GOD (x2.69 eficiencia, +2.39 pts); 💯 Posicionamiento Perfecto; 🤼 Judoka (8 plays, 0.21/min, +0.55 pts); 🏗️ El Destructor (10 placas); 🔨 Albañil (37% del daño, +1.18 pts); 🏚️ Presión Dividida (1 torre solo); 🏹 Ojo de Halcón); 🟣 THANOS: 1v9 (49% del daño); 💣 Demolición Táctica (10.4k daño a torres sin last hit); ☢️ Asedio Nuclear (2268, +2.5); ⚪ Ejecutor Puro (35% Daño Verdadero); 🤑 Magnate (578 GPM vs 400 esperado, +5 pts); 🔦 Buen Despeje (0.18/min, +0.76 pts); 🤕 Huérfano (Support Feeder: 16 muertes); 💸 Shutdown Gordo (Racha de 6 entregada, -2.5 pts); 🎁 Botín: ARCANE_DUST; Misión Épica: "Yo soy inevitable"  (+50pts) [NW:50]</t>
  </si>
  <si>
    <t>{"csMin":8.11,"gpm":578.3,"dpm":2267.7,"vspm":0.83,"fb":0,"ccScore":30,"xpDiff":0,"goldDiff":5487,"csDiff":79,"visionDiff":-11,"earlyGoldXp":0,"maxCsLead":82,"maxLvlLead":2,"plates":10,"earlyRoams":0,"dmgObj":44969,"dmgTurrets":10368,"dragons":3,"barons":1,"heralds":0,"grubs":0,"steals":0,"kp":68,"dmgTakenPct":19.8,"dmgDealtPct":49.1,"controlWards":1,"wardsKilled":7,"wardsPlaced":9,"pickKills":11,"saves":0,"healShield":14702,"winStats":null,"losStats":null,"goldTimeline":null}</t>
  </si>
  <si>
    <t>🦎 Laner aseguró Dragón (x1); 👌 KDA Sólido (2.40, +0.56 pts); 📉 Déficit de Farm (6.0/m, -0.99 pts); 🍽️ En Bandeja (15 setups, 0.36/min, +0.79 pts); 🩹 Primeros Auxilios (0.31 ast/min, +0.55 pts); 🔦 Ayudante de Visión (0.60/m, +0.2 pts); 🤝 Socio Clave (59% KP, +1.85 pts); 💎 Inversión Rentable (ROI 2.02 vs media 1.81, +0.6 pts); ⚠️ Trade Ineficiente (x0.54 eficiencia, -1.87 pts); 🐉 Bonus Alma; 🏗️ Demolición Total (13T / 5I); 🩸 Primera Sangre; 🤼 Judoka (15 plays, 0.36/min, +1.29 pts); 🏗️ El Destructor (20 placas); 💨 INATRAPABLE (Focus resistido 21 veces); ⚡ El Paralizador (71 stuns); 🔥 DPM Carry (994, +1); 📈 Economista (494 GPM vs 480 esperado, +0.42 pts)</t>
  </si>
  <si>
    <t>{"csMin":5.95,"gpm":494,"dpm":993.9,"vspm":0.6,"fb":1,"ccScore":34,"xpDiff":0,"goldDiff":-184,"csDiff":-41,"visionDiff":0,"earlyGoldXp":0,"maxCsLead":26,"maxLvlLead":3,"plates":20,"earlyRoams":0,"dmgObj":14971,"dmgTurrets":8781,"dragons":2,"barons":1,"heralds":0,"grubs":0,"steals":0,"kp":58.5,"dmgTakenPct":32.3,"dmgDealtPct":20.3,"controlWards":1,"wardsKilled":1,"wardsPlaced":11,"pickKills":22,"saves":0,"healShield":33904,"winStats":null,"losStats":null,"goldTimeline":null}</t>
  </si>
  <si>
    <t>EUW1_7790337058</t>
  </si>
  <si>
    <t>⚔️ Duelista (4 kills); 📉 KDA Deficiente (1.31, -0.47 pts); 📉 Déficit de Farm (5.7/m, -1.42 pts); ✨ Exterminio Perfecto (x1); 🩹 Primeros Auxilios (0.34 ast/min, +0.71 pts); 🦉 Laner Visionario (1.14/m, +1.27 pts); 🪲 Trabajador (50% KP, +1 pts); 📈 STONKS! (ROI 2.61 vs media 2.05, +1.36 pts); ⏫ Gap de Nivel (+2 lvls); 🥴 Tilteado (Gap negativo: 3.7, -1.07 pts); 🏗️ Demolición Total (9T / 2I); 🏗️ El Destructor (17 placas); 📺 Simulador de Pantalla Gris (22.5% muerto, -3.66 pts); 🛡️ Coloso (Focus resistido 9 veces); 🛡️ Escudo Humano (1294/min, +0.59 pts); ⚡ El Paralizador (62 stuns); 🌋 Máquina de Daño (1035, +1.9); 🏚️ Víctima de la Inflación (396 GPM vs 430 esperado, -0.78 pts); 🤡 Feeder (0.42 m/min); 🎁 Botín: TAINTED_METAL</t>
  </si>
  <si>
    <t>{"csMin":5.71,"gpm":395.6,"dpm":1035.4,"vspm":1.14,"fb":0,"ccScore":37,"xpDiff":0,"goldDiff":1858,"csDiff":79,"visionDiff":25,"earlyGoldXp":0,"maxCsLead":80.5,"maxLvlLead":2,"plates":17,"earlyRoams":0,"dmgObj":15606,"dmgTurrets":7116,"dragons":0,"barons":1,"heralds":0,"grubs":0,"steals":0,"kp":50,"dmgTakenPct":25.8,"dmgDealtPct":22.3,"controlWards":2,"wardsKilled":1,"wardsPlaced":18,"pickKills":13,"saves":0,"healShield":10222,"winStats":null,"losStats":null,"goldTimeline":null}</t>
  </si>
  <si>
    <t>🦎 Laner aseguró Dragón (x1); 👑 REY DE LA LÍNEA (Oro Fin, Trades, Visión, KDA); 🦄 KDA DE DIOS (13.50, +4.05 pts); ✨ Exterminio Perfecto (x1); 💉 Enfermero (0.55 ast/min, +1.26 pts); 🧘 Superviviente; 🕯️ Control de Zona (2.5/m, +1.72 pts); 💡 Vision Gap (+20 vs rival, +1.2 pts); 🤝 Socio Clave (64% KP, +1.93 pts); ✨ Dominio de Trades (x2.12 eficiencia, +1.53 pts); 💯 Posicionamiento Perfecto; 🔥 CARRY OCULTO (25.7% del daño total, +2.68 pts); 🗡️ Support Slayer (6 Kills, +1.2 pts); 🏗️ Demolición Total (9T / 2I); 🍽️ La Mesa Puesta (26% dmg, trabajo sucio); 💎 Manos de Diamante (368 GPM vs 310 esperado, +2.03 pts); 👓 Miope (Poco despeje) (0.05/min, -1.95 pts); 🎁 Botín: DRAGON_SCALE</t>
  </si>
  <si>
    <t>{"csMin":2.53,"gpm":368.1,"dpm":1195.6,"vspm":2.46,"fb":0,"ccScore":52,"xpDiff":0,"goldDiff":2693,"csDiff":46,"visionDiff":20,"earlyGoldXp":0,"maxCsLead":49,"maxLvlLead":3,"plates":14,"earlyRoams":0,"dmgObj":4498,"dmgTurrets":2672,"dragons":1,"barons":0,"heralds":0,"grubs":0,"steals":0,"kp":64.3,"dmgTakenPct":11.2,"dmgDealtPct":25.7,"controlWards":4,"wardsKilled":2,"wardsPlaced":40,"pickKills":23,"saves":0,"healShield":7124,"winStats":null,"losStats":null,"goldTimeline":null}</t>
  </si>
  <si>
    <t>EUW1_7790340415</t>
  </si>
  <si>
    <t>👑 REY DE LA LÍNEA (SoloKill (+2), Oro Fin, Trades, +3 Lvl Lead, Placas, +60 CS Lead, KDA); ⚔️ Duelista (3 kills); 💎 KDA ÉLITE (8.00, +3.01 pts); 🚜 ASPIRADORA HUMANA (9.2/m, +4.85 pts); ✨ Exterminio Perfecto (x1); 🧘 Superviviente; 🔦 Ayudante de Visión (1.09/m, +1.19 pts); 🪲 Trabajador (48% KP, +0.85 pts); ✨ Dominio de Trades (x2.38 eficiencia, +1.91 pts); 🏗️ Demolición Total (9T / 2I); 🏗️ El Destructor (21 placas); 🧱 Primer Ladrillo; 🪝 Buen asedio (407 dmg/min, +0.63 pts); 🏗️ Demoledor de Torres (3 estructuras); 💣 Demolición Táctica (12.6k daño a torres sin last hit); ⚔️ Buen Daño (918, +0.86); 📈 Economista (485 GPM vs 450 esperado, +1.21 pts); 🔦 Buen Despeje (0.19/min, +0.84 pts); 👛 Ahorrador (Faltaron 1 pinks); 🎁 Botín: VOID_ESSENCE</t>
  </si>
  <si>
    <t>{"csMin":9.19,"gpm":484.7,"dpm":917.8,"vspm":1.09,"fb":0,"ccScore":31,"xpDiff":0,"goldDiff":4544,"csDiff":55,"visionDiff":11,"earlyGoldXp":0,"maxCsLead":60.00000002980232,"maxLvlLead":3,"plates":21,"earlyRoams":0,"dmgObj":14937,"dmgTurrets":12603,"dragons":0,"barons":1,"heralds":0,"grubs":0,"steals":0,"kp":48.5,"dmgTakenPct":10.1,"dmgDealtPct":23,"controlWards":1,"wardsKilled":6,"wardsPlaced":9,"pickKills":10,"saves":0,"healShield":1823,"winStats":null,"losStats":null,"goldTimeline":null}</t>
  </si>
  <si>
    <t>🤕 Duelo Perdido (SoloKill, Oro, +1 Lvl Lead, Placas, CS); 📉 KDA Deficiente (1.00, -1.56 pts); 🌾 Farm de Pro (8.3/m, +3.22 pts); ✨ Exterminio Perfecto (x1); 🧘 Superviviente; 📈 Ventaja de XP; 📉 Malos Trades (x0.48 eficiencia, -2.19 pts); 🏗️ Demolición Total (9T / 2I); 🏗️ El Destructor (6 placas); 🧱 Primer Ladrillo; 🛒 GET CARRIED (Ganaste pero... KDA 1.0); 🛡️ Escudo Humano (1380/min, +0.76 pts); ⚡ El Paralizador (47 stuns); 📉 Déficit Crítico (358 GPM vs 430 esperado, -2.29 pts); 🙈 Tacaño Supremo (0 Pinks en 31 min); 🎁 Botín: TRUE_ICE; 🎒 Carried (WR 50% pero invisible hoy)</t>
  </si>
  <si>
    <t>{"csMin":8.29,"gpm":357.7,"dpm":512.1,"vspm":0.55,"fb":0,"ccScore":21,"xpDiff":0,"goldDiff":-1577,"csDiff":-23,"visionDiff":-6,"earlyGoldXp":0,"maxCsLead":0,"maxLvlLead":1,"plates":6,"earlyRoams":0,"dmgObj":5564,"dmgTurrets":5124,"dragons":1,"barons":0,"heralds":0,"grubs":0,"steals":0,"kp":9.1,"dmgTakenPct":27.7,"dmgDealtPct":12.9,"controlWards":0,"wardsKilled":1,"wardsPlaced":6,"pickKills":2,"saves":0,"healShield":5611,"winStats":null,"losStats":null,"goldTimeline":null}</t>
  </si>
  <si>
    <t>🌟 MVP de la Partida (Objs 39.5k | KP 52%) (+2 pts); ⚔️ Duelo Ganado (SoloKill, Objs, Invades, KDA); 🛡️ KDA Player (Jugó a no morir) (17.00, +2.4 pts); 💰 Buen Farm (6.3/m, +0.58 pts); 🍽️ En Bandeja (14 setups, 0.45/min, +1.26 pts); ✨ Exterminio Perfecto (x1); 💉 Enfermero (0.42 ast/min, +0.85 pts); 🛡️ Casi Perfecto; 🪲 Trabajador (52% KP, +0.65 pts); 🥷 TERROR DEL BOSQUE (Robó ~6 camps, +2.4 pts); 🌊 Control de Río (5 scuttles, +0.77 pts); 🌳 Control de Jungla (+25 CS, +0.25 pts); 📈 Ventaja Macro (+1.5 Obj, +0.8 pts); ⚠️ Trade Ineficiente (x0.53 eficiencia, -1.91 pts); 🐉 Impacto Macro (+3.3 pts); [2 Drags, 1 Barón(es), Heraldo]; 🏗️ Demolición Total (9T / 2I); 🥋 Cinturón Negro (12 plays, 0.39/min, +1.44 pts); 🧱 Primer Ladrillo; 🔦 Vigía de Río (77% mapa controlado); 🥷 Invasor (24 CS robados); ⚡ El Paralizador (72 stuns); ⛷️ vando a la muerte (20.2 min vivo, +1.05 pts); 🏚️ Víctima de la Inflación (405 GPM vs 420 esperado, -0.01 pts); 👓 Miope (Poco despeje) (0.10/min, -1.06 pts)</t>
  </si>
  <si>
    <t>{"csMin":6.32,"gpm":404.8,"dpm":507.6,"vspm":0.92,"fb":0,"ccScore":37,"xpDiff":0,"goldDiff":-35,"csDiff":7,"visionDiff":3,"earlyGoldXp":0,"maxCsLead":26.850000143051147,"maxLvlLead":2,"plates":15,"earlyRoams":0,"dmgObj":39499,"dmgTurrets":4173,"dragons":2,"barons":1,"heralds":1,"grubs":0,"steals":0,"kp":51.5,"dmgTakenPct":25,"dmgDealtPct":12.7,"controlWards":2,"wardsKilled":3,"wardsPlaced":4,"pickKills":13,"saves":0,"healShield":14873,"winStats":null,"losStats":null,"goldTimeline":null}</t>
  </si>
  <si>
    <t>⚔️ Duelo Ganado (Oro Fin, KDA); 💎 KDA ÉLITE (6.50, +2.34 pts); 🕸️ Oportunista (22 cazadas, 0.71/min, +1.31 pts); 🔒 EL CANDADO (19 setups, 0.61/min, +2.06 pts); ✨ Exterminio Perfecto (x1); 👼🏻 Heroes Never die! (0.77 ast/min, +2.37 pts); 🕯️ Control de Zona (2.8/m, +2.38 pts); ⚙️ Motor del Equipo (79% KP, +3.38 pts); 💼 Utilidad Rentable (ROI 1.8, +0.72 pts); 🏗️ Demolición Total (9T / 2I); 🧱 Primer Ladrillo; 👁️‍🗨️ ILLUMINATI (+10 Pinks, +1.75 pts); 💸 Inversor de Visión (-470g en visión, +0.25 pts)</t>
  </si>
  <si>
    <t>{"csMin":1.03,"gpm":343,"dpm":383.8,"vspm":2.82,"fb":0,"ccScore":55,"xpDiff":0,"goldDiff":3101,"csDiff":-21,"visionDiff":7,"earlyGoldXp":0,"maxCsLead":0,"maxLvlLead":2,"plates":22,"earlyRoams":0,"dmgObj":7951,"dmgTurrets":5642,"dragons":2,"barons":1,"heralds":0,"grubs":0,"steals":0,"kp":78.8,"dmgTakenPct":22.4,"dmgDealtPct":9.6,"controlWards":10,"wardsKilled":8,"wardsPlaced":36,"pickKills":22,"saves":0,"healShield":7703,"winStats":null,"losStats":null,"goldTimeline":null}</t>
  </si>
  <si>
    <t>🎯 Laner aseguró Nashor (x1); 👑 REY DE LA LÍNEA (SoloKill (+2), Oro Fin, Trades, +3 Lvl Lead, Placas, +29 CS Lead, KDA); 💎 KDA ÉLITE (6.50, +2.59 pts); 💰 Buen Farm (7.8/m, +2.35 pts); 🕸️ Oportunista (20 cazadas, 0.65/min, +0.91 pts); ✨ Exterminio Perfecto (x1); 🔫 Sicario (0.55 kills/min); 🔦 Ayudante de Visión (0.73/m, +0.46 pts); 👁️ Omnipresente (79% KP, +3.88 pts); 📈 STONKS! (ROI 2.60 vs media 1.89, +1.88 pts); 👑 REY SOL (1º Oro, 1º Daño, KDA 6.5, +4 pts); 🔥 Imparable (Racha de 8 sin morir, +0.75 pts); 🗡️ Apoyo en Objetivos (567 dpm a monstruos, +0.79 pts); 🥊 Trade GOD (x2.94 eficiencia, +2.76 pts); 🏗️ Demolición Total (9T / 2I); 🏗️ El Destructor (22 placas); 🧱 Primer Ladrillo; 🪝 Buen asedio (421 dmg/min, +0.6 pts); 🟣 THANOS: 1v9 (42% del daño); 🏗️ Demoledor de Torres (4 estructuras); ☢️ Asedio Nuclear (1662, +2.24); 🤑 Magnate (630 GPM vs 480 esperado, +4.49 pts); 🧹 Limpieza Profunda (0.23/min, +1.13 pts); 🎁 Botín: ARCANE_DUST</t>
  </si>
  <si>
    <t>{"csMin":7.81,"gpm":629.8,"dpm":1662.3,"vspm":0.73,"fb":0,"ccScore":17,"xpDiff":0,"goldDiff":6533,"csDiff":14,"visionDiff":6,"earlyGoldXp":0,"maxCsLead":29.400000005960464,"maxLvlLead":3,"plates":22,"earlyRoams":0,"dmgObj":30621,"dmgTurrets":13053,"dragons":2,"barons":1,"heralds":0,"grubs":0,"steals":0,"kp":78.8,"dmgTakenPct":14.8,"dmgDealtPct":41.7,"controlWards":0,"wardsKilled":7,"wardsPlaced":7,"pickKills":20,"saves":0,"healShield":3783,"winStats":null,"losStats":null,"goldTimeline":null}</t>
  </si>
  <si>
    <t>EUW1_7790396534</t>
  </si>
  <si>
    <t>👻 Carry Fantasma (4.5% daño, -4.36 pts); 🤕 Duelo Perdido (SoloKill, Oro, Trades, Ganks, Objs, Farm, Invades, KDA); 📉 KDA Deficiente (0.56, -2.36 pts); 📉 Jungla Hambriento (5.1/m, -1.61 pts); 👻 Fantasma (28% KP, -1.72 pts); 📉 Caída Libre (Gap negativo: 6.7, -2.27 pts); 🚫 Sin Jungla (-85 CS, -3.9 pts); 🐗 Out-Macroed (-3.5 Obj, -3.6 pts); 🤕 Saco de Boxeo (x0.11 eficiencia, -4 pts); 🚜 Jungla Pasivo (Bono objetivos reducido 60% por falta de presencia); 🐉 Impacto Macro (+0.3 pts); [Heraldo]; 🧱 Primer Ladrillo; 🩹 Curando al Enemigo (122 &lt; 450, -2.62); 🏚️ Víctima de la Inflación (312 GPM vs 350 esperado, -0.93 pts); 👓 Miope (Poco despeje) (0.07/min, -1.57 pts); 📺 Pantalla Gris (0.32 m/min); 🙈 Tacaño Supremo (0 Pinks en 28 min)</t>
  </si>
  <si>
    <t>{"csMin":5.11,"gpm":311.9,"dpm":122.5,"vspm":0.69,"fb":0,"ccScore":16,"xpDiff":-1,"goldDiff":-6995,"csDiff":-104,"visionDiff":-17,"earlyGoldXp":0,"maxCsLead":4,"maxLvlLead":1,"plates":0,"earlyRoams":0,"dmgObj":19094,"dmgTurrets":0,"dragons":1,"barons":0,"heralds":1,"grubs":0,"steals":0,"kp":27.8,"dmgTakenPct":24.7,"dmgDealtPct":4.5,"controlWards":0,"wardsKilled":2,"wardsPlaced":7,"pickKills":4,"saves":0,"healShield":11048,"winStats":null,"losStats":null,"goldTimeline":null}</t>
  </si>
  <si>
    <t>EUW1_7790394553</t>
  </si>
  <si>
    <t>💔 Corazón Partido (Final muy ajustado); 👑 REY DE LA LÍNEA (SoloKill (+2), +2 Lvl Lead, Placas, +22 CS Lead); ⚔️ Duelista (3 kills); 🌟 KDA Excelente (3.75, +1.53 pts); 💰 Buen Farm (7.4/m, +1.54 pts); 🔦 Ayudante de Visión (0.72/m, +0.43 pts); 🏗️ El Destructor (11 placas); 🔨 Albañil (40% del daño, +1.55 pts); 💣 Demolición Táctica (9.0k daño a torres sin last hit); ⚔️ Buen Daño (759, +0.56); 📈 Economista (436 GPM vs 380 esperado, +1.95 pts); 👛 Ahorrador (Faltaron 1 pinks); 💸 Racha Cortada (Racha de 3 entregada, -0.5 pts)</t>
  </si>
  <si>
    <t>{"csMin":7.35,"gpm":435.7,"dpm":759.3,"vspm":0.72,"fb":0,"ccScore":8,"xpDiff":0,"goldDiff":-670,"csDiff":-9,"visionDiff":-20,"earlyGoldXp":0,"maxCsLead":22,"maxLvlLead":2,"plates":11,"earlyRoams":0,"dmgObj":8958,"dmgTurrets":8958,"dragons":0,"barons":0,"heralds":0,"grubs":0,"steals":0,"kp":44.1,"dmgTakenPct":16.2,"dmgDealtPct":20.1,"controlWards":1,"wardsKilled":1,"wardsPlaced":13,"pickKills":11,"saves":0,"healShield":5006,"winStats":null,"losStats":null,"goldTimeline":null}</t>
  </si>
  <si>
    <t>💔 Corazón Partido (Final muy ajustado); 👑 REY DE LA LÍNEA (+3 Lvl Lead, Early Roam, Placas, +39 CS Lead, KDA); 🌟 KDA Excelente (3.33, +1.33 pts); 🤡 Alergia a los Minions (4.4/m, -3.71 pts); 💉 Enfermero (0.44 ast/min, +1.21 pts); 🔦 Ayudante de Visión (0.76/m, +0.51 pts); 🤝 Socio Clave (59% KP, +1.88 pts); 🏗️ El Destructor (8 placas); 🛡️ Coloso (Focus resistido 9 veces); 🛡️ Muralla de Titanio (2252/min, +2.5 pts); ⚔️ Buen Daño (677, +0.6); 🌈 Teoria del Caos (43% AD / 46% AP); 🏚️ Víctima de la Inflación (331 GPM vs 360 esperado, -0.55 pts); 🙈 Tacaño Supremo (0 Pinks en 34 min)</t>
  </si>
  <si>
    <t>{"csMin":4.44,"gpm":331.2,"dpm":676.6,"vspm":0.76,"fb":0,"ccScore":49,"xpDiff":1,"goldDiff":-87,"csDiff":-58,"visionDiff":-11,"earlyGoldXp":1,"maxCsLead":39,"maxLvlLead":3,"plates":8,"earlyRoams":1,"dmgObj":5682,"dmgTurrets":3243,"dragons":1,"barons":1,"heralds":0,"grubs":0,"steals":0,"kp":58.8,"dmgTakenPct":24.9,"dmgDealtPct":17.9,"controlWards":0,"wardsKilled":1,"wardsPlaced":10,"pickKills":17,"saves":0,"healShield":9601,"winStats":null,"losStats":null,"goldTimeline":null}</t>
  </si>
  <si>
    <t>💔 Corazón Partido (Final muy ajustado); 🤕 Duelo Perdido (Ganks, Objs, Farm); 🌟 KDA Excelente (3.83, +1.6 pts); 🤡 Alergia a los Campamentos (4.6/m, -2.59 pts); 🩹 Primeros Auxilios (0.35 ast/min, +0.51 pts); 🤝 Socio Clave (68% KP, +2.26 pts); 🚫 Sin Jungla (-93 CS, -4 pts); 🏃 Gank Gap (+22% KP, +0.83 pts); 🦋 Jungla Alérgico (0 Control y &lt;500 dpm, -1.11 pts); 📉 Malos Trades (x0.48 eficiencia, -2.25 pts); 🐉 Impacto Macro (+2.0 pts); [2 Barón(es)]; 🩸 Primera Sangre; ❄️ REINA DEL HIELO (193s de control); 💎 Manos de Diamante (428 GPM vs 350 esperado, +2.75 pts); 👓 Miope (Poco despeje) (0.06/min, -1.82 pts); 📌 Usando los Pinks (+3 Pinks, +0.25 pts)</t>
  </si>
  <si>
    <t>{"csMin":4.56,"gpm":428.5,"dpm":624.9,"vspm":0.7,"fb":1,"ccScore":193,"xpDiff":0,"goldDiff":294,"csDiff":-105,"visionDiff":-14,"earlyGoldXp":0,"maxCsLead":4,"maxLvlLead":1,"plates":4,"earlyRoams":0,"dmgObj":12053,"dmgTurrets":2599,"dragons":1,"barons":1,"heralds":0,"grubs":0,"steals":0,"kp":67.6,"dmgTakenPct":27.6,"dmgDealtPct":16.5,"controlWards":3,"wardsKilled":2,"wardsPlaced":4,"pickKills":20,"saves":0,"healShield":16931,"winStats":null,"losStats":null,"goldTimeline":null}</t>
  </si>
  <si>
    <t>💔 Corazón Partido (Final muy ajustado); 🚑 Hospital Ambulante (0.68 ast/min, +1.88 pts); 🕯️ Control de Zona (2.8/m, +2.35 pts); 👁️ OMNISCIENCIA ABSOLUTA (+40 vs rival, +3.6 pts); 🤝 Socio Clave (68% KP, +2.26 pts); ⚖️ Support Eficiente (ROI 2.2, +1.31 pts); 🩹 Botiquín (409 util/min, +0.05 pts); 👓 Miope (Poco despeje) (0.12/min, -0.65 pts); 🔮 Vidente (+8 Pinks, +1 pts); 💸 Inversor de Visión (-350g en visión, +0.25 pts)</t>
  </si>
  <si>
    <t>{"csMin":0.65,"gpm":278.7,"dpm":250.8,"vspm":2.81,"fb":0,"ccScore":42,"xpDiff":0,"goldDiff":-1715,"csDiff":7,"visionDiff":40,"earlyGoldXp":0,"maxCsLead":9,"maxLvlLead":1,"plates":8,"earlyRoams":0,"dmgObj":6433,"dmgTurrets":822,"dragons":1,"barons":2,"heralds":0,"grubs":0,"steals":0,"kp":67.6,"dmgTakenPct":15.2,"dmgDealtPct":6.6,"controlWards":7,"wardsKilled":4,"wardsPlaced":44,"pickKills":21,"saves":0,"healShield":13918,"winStats":null,"losStats":null,"goldTimeline":null}</t>
  </si>
  <si>
    <t>💔 Corazón Partido (Final muy ajustado); 🎖️ MVP del Perdedor (Daño 39% | KDA 2.7) (+3.5 pts); 🎯 Laner aseguró Nashor (x1); 👌 KDA Sólido (2.71, +0.9 pts); 💰 Buen Farm (7.9/m, +2.44 pts); 🔦 Ayudante de Visión (0.65/m, +0.31 pts); 🤝 Socio Clave (56% KP, +1.59 pts); 📈 STONKS! (ROI 2.84 vs media 2.07, +1.85 pts); 🗡️ Apoyo en Objetivos (792 dpm a monstruos, +1.22 pts); ✨ Dominio de Trades (x1.91 eficiencia, +1.22 pts); 🏗️ El Destructor (10 placas); 🔥 Hard Carry (39% del daño); 🌋 Máquina de Daño (1474, +1.89); 🤑 Magnate (523 GPM vs 400 esperado, +4.3 pts); 🔦 Buen Despeje (0.18/min, +0.69 pts); 💸 Bounty (Racha de 4 entregada, -1.5 pts)</t>
  </si>
  <si>
    <t>{"csMin":7.85,"gpm":523,"dpm":1474.1,"vspm":0.65,"fb":0,"ccScore":14,"xpDiff":0,"goldDiff":-294,"csDiff":18,"visionDiff":-4,"earlyGoldXp":0,"maxCsLead":23.599999994039536,"maxLvlLead":1,"plates":10,"earlyRoams":0,"dmgObj":33447,"dmgTurrets":6521,"dragons":1,"barons":2,"heralds":0,"grubs":0,"steals":0,"kp":55.9,"dmgTakenPct":16.2,"dmgDealtPct":38.9,"controlWards":0,"wardsKilled":6,"wardsPlaced":6,"pickKills":17,"saves":0,"healShield":9093,"winStats":null,"losStats":null,"goldTimeline":null}</t>
  </si>
  <si>
    <t>EUW1_7790395652</t>
  </si>
  <si>
    <t>🤕 Duelo Perdido (SoloKill, Oro, +1 Lvl Lead, Placas, +23 CS Lead, KDA); 📉 KDA Deficiente (1.00, -1.25 pts); 📉 Déficit de Farm Severo (4.7/m, -3.16 pts); ✨ Exterminio Perfecto (x1); 🦉 Laner Visionario (1.19/m, +1.39 pts); 👻 Fantasma (31% KP, -0.89 pts); 📉 Caída Libre (Gap negativo: 6.7, -2.27 pts); 🏗️ El Destructor (13 placas); 🧱 Primer Ladrillo; ⚠️ Descuidado (17.3% muerto (Mitigado: Splitpush), -1.57 pts); 🔨 Golpe Devastador (Crítico de 1410, +2.05 pts); 💣 Demolición Táctica (8.2k daño a torres sin last hit); 🏚️ Víctima de la Inflación (350 GPM vs 400 esperado, -1.4 pts); 📺 Pantalla Gris (0.33 m/min); 💸 Aviso: Compraste 4 Pinks. Deja la visión al Support.; 💸 Racha Cortada (Racha de 3 entregada, -0.5 pts); 🎁 Botín: TAINTED_METAL; 🎲 Freestyle Irresponsable (Champ #71, Pen x3.0)</t>
  </si>
  <si>
    <t>{"csMin":4.74,"gpm":350,"dpm":692.2,"vspm":1.19,"fb":0,"ccScore":39,"xpDiff":0,"goldDiff":-8782,"csDiff":-51,"visionDiff":28,"earlyGoldXp":0,"maxCsLead":23,"maxLvlLead":1,"plates":13,"earlyRoams":0,"dmgObj":12583,"dmgTurrets":8214,"dragons":1,"barons":0,"heralds":0,"grubs":0,"steals":0,"kp":31.1,"dmgTakenPct":14.5,"dmgDealtPct":15.9,"controlWards":4,"wardsKilled":1,"wardsPlaced":21,"pickKills":10,"saves":0,"healShield":3721,"winStats":null,"losStats":null,"goldTimeline":null}</t>
  </si>
  <si>
    <t>🎯 Laner aseguró Nashor (x1); ⚓ El Ancla (Mitigación: 1 lastres detectados); 📉 KDA Deficiente (1.50, -0.75 pts); ✨ Exterminio Perfecto (x1); 🔦 Mapa Iluminado (3.2/m, +3 pts); 👁️ OMNISCIENCIA ABSOLUTA (+63 vs rival, +4 pts); 🥴 Tilteado (Gap negativo: 4.0, -1.2 pts); ⚡ Soporte Agresivo (17.5% del daño total, +0.63 pts); 🧱 Primer Ladrillo; 👁️ Gran Hermano (88% mapa controlado); 💎 Manos de Diamante (297 GPM vs 240 esperado, +2.01 pts); 📺 Pantalla Gris (0.28 m/min)</t>
  </si>
  <si>
    <t>{"csMin":1.6,"gpm":297.4,"dpm":763.5,"vspm":3.17,"fb":0,"ccScore":46,"xpDiff":0,"goldDiff":-296,"csDiff":52,"visionDiff":63,"earlyGoldXp":0,"maxCsLead":53.5,"maxLvlLead":1,"plates":5,"earlyRoams":0,"dmgObj":4074,"dmgTurrets":577,"dragons":0,"barons":1,"heralds":0,"grubs":0,"steals":0,"kp":40,"dmgTakenPct":15.2,"dmgDealtPct":17.5,"controlWards":5,"wardsKilled":13,"wardsPlaced":42,"pickKills":14,"saves":1,"healShield":5671,"winStats":null,"losStats":null,"goldTimeline":null}</t>
  </si>
  <si>
    <t>EUW1_7790398449</t>
  </si>
  <si>
    <t>🤕 Duelo Perdido (SoloKill, Oro, Objs, Invades, KDA); ⚓ El Ancla (Mitigación: 1 lastres detectados); 📉 Jungla Hambriento (5.1/m, -1.6 pts); 🌳 Control de Jungla (+23 CS, +0.15 pts); 🤕 Saco de Boxeo (x0.34 eficiencia, -3.04 pts); 🐉 Impacto Macro (+1.8 pts); [3 Drags, Heraldo]; 🔦 Vigía de Río (85% mapa controlado); 🛡️ Coloso (Focus resistido 10 veces); 🛡️ Duro de Pelar (2006/min, +2.01 pts); 🌈 Teoria del Caos (66% AD / 33% AP); 👓 Miope (Poco despeje) (0.06/min, -1.89 pts); 📌 Usando los Pinks (+6 Pinks, +0.75 pts)</t>
  </si>
  <si>
    <t>{"csMin":5.11,"gpm":341,"dpm":599.5,"vspm":0.69,"fb":0,"ccScore":46,"xpDiff":0,"goldDiff":-1911,"csDiff":26,"visionDiff":-1,"earlyGoldXp":0,"maxCsLead":30.400000035762787,"maxLvlLead":1,"plates":2,"earlyRoams":0,"dmgObj":29800,"dmgTurrets":632,"dragons":3,"barons":0,"heralds":1,"grubs":0,"steals":0,"kp":41.2,"dmgTakenPct":29.1,"dmgDealtPct":14.3,"controlWards":6,"wardsKilled":2,"wardsPlaced":12,"pickKills":13,"saves":0,"healShield":16436,"winStats":null,"losStats":null,"goldTimeline":null}</t>
  </si>
  <si>
    <t>EUW1_7790453017</t>
  </si>
  <si>
    <t>👑 REY DE LA LÍNEA (Oro Fin, Trades, +3 Lvl Lead, Early Roam, Placas, +87 CS Lead, KDA); ⚔️ Duelista (3 kills); 🌟 KDA Excelente (3.44, +1.39 pts); 💰 Buen Farm (6.5/m, +0.06 pts); 🕸️ Oportunista (21 cazadas, 0.75/min, +1.56 pts); ✌🏻 Outplays (4 plays, 0.14/min, +1.39 pts); ⛺ Campero Táctico (5 emboscadas); 💀 Terminator (0.57 kills/min); 🚑 Hospital Ambulante (0.54 ast/min, +1.68 pts); 🔦 Ayudante de Visión (1.03/m, +1.06 pts); ⚙️ Motor del Equipo (67% KP, +2.74 pts); 💎 Inversión Rentable (ROI 2.46 vs media 2.10, +0.85 pts); 👑 Líder del Proyecto (1º Oro, 1º Daño, KDA 3.4, +2.17 pts); ⚔️ Invade Mortal (x1 acción pre-minions); ✨ Dominio de Trades (x1.88 eficiencia, +1.17 pts); 🏗️ Demolición Total (10T / 2I); 🏗️ El Destructor (11 placas); 🧱 Primer Ladrillo; 🔨 Golpe Devastador (Crítico de 1454, +2.27 pts); 🌋 Máquina de Daño (1413, +1.78); 💎 Manos de Diamante (575 GPM vs 480 esperado, +2.84 pts); 📺 Pantalla Gris (0.32 m/min); 💸 Bounty (Racha de 5 entregada, -0.6 pts); 💎 Sólido 🔥3 (WR 68% | AvgKDA 3.6, +1.42 pts)</t>
  </si>
  <si>
    <t>{"csMin":6.54,"gpm":574.5,"dpm":1412.6,"vspm":1.03,"fb":0,"ccScore":12,"xpDiff":0,"goldDiff":5539,"csDiff":77,"visionDiff":5,"earlyGoldXp":0,"maxCsLead":87.00000002980232,"maxLvlLead":3,"plates":11,"earlyRoams":0,"dmgObj":13223,"dmgTurrets":7878,"dragons":1,"barons":1,"heralds":0,"grubs":0,"steals":0,"kp":67.4,"dmgTakenPct":16.1,"dmgDealtPct":30.7,"controlWards":2,"wardsKilled":3,"wardsPlaced":12,"pickKills":21,"saves":0,"healShield":3846,"winStats":null,"losStats":null,"goldTimeline":null}</t>
  </si>
  <si>
    <t>👑 REY DE LA LÍNEA (SoloKill (+1), Oro Fin, Soporte, Visión, KDA); 💎 KDA ÉLITE (9.67, +3.23 pts); 🕸️ Oportunista (21 cazadas, 0.75/min, +1.56 pts); 🍽️ En Bandeja (12 setups, 0.43/min, +1.14 pts); ⛺ Campero Táctico (5 emboscadas); 👼🏻 Heroes Never die! (0.82 ast/min, +2.61 pts); 🧘 Superviviente; 👀 Visión Decente (1.9/m, +0.66 pts); 💡 Vision Gap (+20 vs rival, +1.2 pts); 🤝 Socio Clave (63% KP, +1.8 pts); 💼 Utilidad Rentable (ROI 2.2, +1.2 pts); ⚔️ Invade Mortal (x1 acción pre-minions); 🗡️ Support Slayer (6 Kills, +1.2 pts); 🏗️ Demolición Total (10T / 2I); 🧱 Primer Ladrillo; ⚡ El Paralizador (47 stuns); 💊 Enfermero (687 util/min, +1.44 pts); 📉 KDA Inútil (Robaste 6 kills pero hiciste solo 11% daño, -1.14 pts); 🎲 Freestyle (Champ #21, Pen x1.1)</t>
  </si>
  <si>
    <t>{"csMin":0.86,"gpm":370.8,"dpm":515.5,"vspm":1.87,"fb":0,"ccScore":51,"xpDiff":0,"goldDiff":1842,"csDiff":-4,"visionDiff":20,"earlyGoldXp":0,"maxCsLead":6,"maxLvlLead":3,"plates":10,"earlyRoams":0,"dmgObj":3458,"dmgTurrets":2146,"dragons":2,"barons":1,"heralds":0,"grubs":0,"steals":0,"kp":63,"dmgTakenPct":15.7,"dmgDealtPct":11.2,"controlWards":3,"wardsKilled":5,"wardsPlaced":20,"pickKills":21,"saves":0,"healShield":19240,"winStats":null,"losStats":null,"goldTimeline":null}</t>
  </si>
  <si>
    <t>EUW1_7790482020</t>
  </si>
  <si>
    <t>🤕 Duelo Perdido (SoloKill, Oro, Trades, +1 Lvl Lead, +17 CS Lead, KDA); ⚓ El Ancla (Mitigación: 1 lastres detectados); 💰 Buen Farm (7.8/m, +2.35 pts); 🔦 Ayudante de Visión (0.92/m, +0.84 pts); 👟 Pies Ligeros (3.3 esquives/min); 🔨 Golpe Devastador (Crítico de 1472, +2.36 pts); ⚔️ Buen Daño (932, +0.88); 📈 Economista (415 GPM vs 400 esperado, +0.51 pts)</t>
  </si>
  <si>
    <t>{"csMin":7.81,"gpm":414.5,"dpm":931.8,"vspm":0.92,"fb":0,"ccScore":12,"xpDiff":0,"goldDiff":-3855,"csDiff":15,"visionDiff":4,"earlyGoldXp":0,"maxCsLead":16.500000029802322,"maxLvlLead":1,"plates":4,"earlyRoams":0,"dmgObj":10616,"dmgTurrets":1831,"dragons":0,"barons":1,"heralds":0,"grubs":0,"steals":0,"kp":40.7,"dmgTakenPct":15.4,"dmgDealtPct":25.7,"controlWards":1,"wardsKilled":2,"wardsPlaced":13,"pickKills":8,"saves":0,"healShield":7347,"winStats":null,"losStats":null,"goldTimeline":null}</t>
  </si>
  <si>
    <t>🤕 Duelo Perdido (Oro, Visión, KDA); ⚓ El Ancla (Mitigación: 1 lastres detectados); 👌 KDA Sólido (3.25, +0.63 pts); 🕯️ Control de Zona (2.5/m, +1.78 pts); 💸 Inversor Maestro (ROI 3.3, +2.67 pts); 🎩 HOUDINI (x2 al límite, +1.6 pts); ⛷️ vando a la muerte (26.0 min vivo, +2.2 pts); 💊 Enfermero (632 util/min, +1.16 pts); 👓 Miope (Poco despeje) (0.11/min, -0.78 pts); 📌 Usando los Pinks (+5 Pinks, +0.25 pts)</t>
  </si>
  <si>
    <t>{"csMin":0.53,"gpm":251,"dpm":259.1,"vspm":2.49,"fb":0,"ccScore":65,"xpDiff":0,"goldDiff":-978,"csDiff":-8,"visionDiff":-18,"earlyGoldXp":0,"maxCsLead":3,"maxLvlLead":2,"plates":5,"earlyRoams":0,"dmgObj":4274,"dmgTurrets":1649,"dragons":1,"barons":1,"heralds":0,"grubs":0,"steals":0,"kp":48.1,"dmgTakenPct":14.2,"dmgDealtPct":7.1,"controlWards":5,"wardsKilled":4,"wardsPlaced":37,"pickKills":10,"saves":0,"healShield":22758,"winStats":null,"losStats":null,"goldTimeline":null}</t>
  </si>
  <si>
    <t>EUW1_7790722731</t>
  </si>
  <si>
    <t>🤕 Duelo Perdido (SoloKill, Oro, Trades, KDA); 📉 KDA Deficiente (0.50, -3.25 pts); 🗿 Compañero de Cartón (0.08 ast/min, -0.12 pts); 👀 Visión Decente (2.2/m, +1.19 pts); ⚖️ Support Eficiente (ROI 2.2, +1.26 pts); 📉 Caída Libre (Gap negativo: 6.3, -2.13 pts); 🤡 Feeder (0.38 m/min); 🗑️ Pick Inútil (Mago/Carry fallido: 10 muertes y sin daño); 👛 Ahorrador (Faltaron 1 pinks); Misión: Juega 3 partidas de Support (+10pts)</t>
  </si>
  <si>
    <t>{"csMin":1,"gpm":261.1,"dpm":220.7,"vspm":2.16,"fb":0,"ccScore":21,"xpDiff":-1,"goldDiff":-2810,"csDiff":-6,"visionDiff":-12,"earlyGoldXp":0,"maxCsLead":4,"maxLvlLead":1,"plates":2,"earlyRoams":0,"dmgObj":79,"dmgTurrets":0,"dragons":0,"barons":0,"heralds":0,"grubs":0,"steals":0,"kp":45.5,"dmgTakenPct":20.8,"dmgDealtPct":10,"controlWards":2,"wardsKilled":5,"wardsPlaced":24,"pickKills":5,"saves":0,"healShield":6748,"winStats":null,"losStats":null,"goldTimeline":null}</t>
  </si>
  <si>
    <t>EUW1_7790735156</t>
  </si>
  <si>
    <t>📉 Bajo Impacto (11.5% daño, -1.93 pts); ⚔️ Duelo Ganado (+1 Lvl Lead, Placas, +23 CS Lead); 📉 KDA Deficiente (1.40, -0.25 pts); 📉 Déficit de Farm (6.2/m, -0.49 pts); 🔦 Ayudante de Visión (0.94/m, +0.88 pts); ⚡ Stomp Rápido (Baja KP perdonada); 🏗️ Demolición Total (9T / 1I); 🏗️ El Destructor (8 placas); 🧱 Primer Ladrillo; 🛒 GET CARRIED (Ganaste pero... KDA 1.4); 🔦 Vigía de Río (81% mapa controlado); 💣 Demolición Táctica (8.2k daño a torres sin last hit); 📉 Déficit Crítico (383 GPM vs 480 esperado, -3.29 pts); 🔦 Buen Despeje (0.18/min, +0.74 pts); 🎒 Carried (WR 50% pero invisible hoy)</t>
  </si>
  <si>
    <t>{"csMin":6.23,"gpm":382.7,"dpm":441.2,"vspm":0.94,"fb":0,"ccScore":31,"xpDiff":0,"goldDiff":-209,"csDiff":-12,"visionDiff":9,"earlyGoldXp":0,"maxCsLead":23,"maxLvlLead":1,"plates":8,"earlyRoams":0,"dmgObj":8676,"dmgTurrets":8240,"dragons":2,"barons":0,"heralds":0,"grubs":0,"steals":0,"kp":22.6,"dmgTakenPct":14.2,"dmgDealtPct":11.5,"controlWards":3,"wardsKilled":4,"wardsPlaced":7,"pickKills":6,"saves":0,"healShield":2126,"winStats":null,"losStats":null,"goldTimeline":null}</t>
  </si>
  <si>
    <t>EUW1_7790760243</t>
  </si>
  <si>
    <t>EUW1_7790760561</t>
  </si>
  <si>
    <t>🏳️ Stompeada en Contra (Gap de -10.6k oro); 📉 Bajo Impacto (12.4% daño, -1.59 pts); 🤕 Duelo Perdido (SoloKill, Oro, Trades, Nivel, Placas, CS, KDA); 📉 KDA Deficiente (0.56, -2.36 pts); 💰 Buen Farm (6.9/m, +0.76 pts); 👻 Fantasma (31% KP, -0.88 pts); 📉 Caída Libre (Gap negativo: 6.0, -2 pts); 📉 Malos Trades (x0.45 eficiencia, -2.37 pts); 🦋 DPS de Mariposa (346 &lt; 600, -2.03); 🏚️ Víctima de la Inflación (375 GPM vs 400 esperado, -0.38 pts); 🤡 Feeder (0.36 m/min)</t>
  </si>
  <si>
    <t>{"csMin":6.92,"gpm":375.4,"dpm":346.3,"vspm":0.44,"fb":0,"ccScore":18,"xpDiff":-1,"goldDiff":-7060,"csDiff":-26,"visionDiff":1,"earlyGoldXp":0,"maxCsLead":7,"maxLvlLead":0,"plates":1,"earlyRoams":0,"dmgObj":1103,"dmgTurrets":755,"dragons":0,"barons":0,"heralds":0,"grubs":0,"steals":0,"kp":31.3,"dmgTakenPct":17.8,"dmgDealtPct":12.4,"controlWards":0,"wardsKilled":2,"wardsPlaced":6,"pickKills":5,"saves":0,"healShield":2709,"winStats":null,"losStats":null,"goldTimeline":null}</t>
  </si>
  <si>
    <t>EUW1_7790753998</t>
  </si>
  <si>
    <t>🏯 El Pilar (KDA sólido en derrota); 🎖️ MVP del Perdedor (Visión 119 | KP 82%) (+3.5 pts); 🦄 KDA DE DIOS (32.00, +5 pts); 🕸️ Oportunista (27 cazadas, 0.71/min, +1.32 pts); ⛺ Campero Táctico (5 emboscadas); ✨ Exterminio Perfecto (x1); 👼🏻 Heroes Never die! (0.84 ast/min, +2.71 pts); 👑 INMORTAL LEGENDARIO (&gt;35 min sin morir); 🔦 Mapa Iluminado (3.1/m, +2.95 pts); 👁️ Omnipresente (82% KP, +3.71 pts); 🏦 ORÁCULO DE WALL STREET (ROI 4.8, +4.5 pts); 💯 Posicionamiento Perfecto; 🐉 Bonus Alma; 🔦 Vigía de Río (72% mapa controlado); ⚡ El Paralizador (68 stuns); 💖 Cirujano Jefe (1321 util/min, +4.61 pts); 🔦 Buen Despeje (0.34/min, +0.55 pts); 🛐 Intervención Divina (18 salvadas, +1.68 pts); 📌 Usando los Pinks (+6 Pinks, +0.5 pts); 🎁 Botín: TRUE_ICE</t>
  </si>
  <si>
    <t>{"csMin":1.24,"gpm":290.3,"dpm":375.8,"vspm":3.14,"fb":0,"ccScore":40,"xpDiff":0,"goldDiff":468,"csDiff":8,"visionDiff":-23,"earlyGoldXp":0,"maxCsLead":9,"maxLvlLead":2,"plates":6,"earlyRoams":0,"dmgObj":3052,"dmgTurrets":1513,"dragons":4,"barons":0,"heralds":0,"grubs":0,"steals":0,"kp":82.1,"dmgTakenPct":8.9,"dmgDealtPct":7.3,"controlWards":4,"wardsKilled":13,"wardsPlaced":38,"pickKills":27,"saves":18,"healShield":50213,"winStats":null,"losStats":null,"goldTimeline":null}</t>
  </si>
  <si>
    <t>EUW1_7790769196</t>
  </si>
  <si>
    <t>🤕 Duelo Perdido (Oro, +1 Lvl Lead, Placas, CS); 👌 KDA Sólido (2.50, +0.68 pts); 📉 Déficit de Farm Severo (5.2/m, -2.4 pts); 🩹 Primeros Auxilios (0.33 ast/min, +0.67 pts); 🦅 Ojo de Halcón Supremo (1.53/m, +2.06 pts); 🪲 Trabajador (45% KP, +0.55 pts); 🗡️ Apoyo en Objetivos (701 dpm a monstruos, +1.05 pts); 📈 Intercambio Rentable (x1.32 eficiencia, +0.34 pts); 🐉 Bonus Alma; 🏗️ Demolición Total (11T / 6I); 🩸 Primera Sangre; 🏗️ El Destructor (6 placas); 🧱 Primer Ladrillo; 🔦 Vigía de Río (74% mapa controlado); 💣 Demolición Táctica (8.8k daño a torres sin last hit); ⚔️ Buen Daño (874, +0.78); 🏚️ Víctima de la Inflación (429 GPM vs 480 esperado, -1.45 pts); 💸 Aviso: Compraste 7 Pinks. Deja la visión al Support.</t>
  </si>
  <si>
    <t>{"csMin":5.17,"gpm":428.7,"dpm":873.6,"vspm":1.53,"fb":1,"ccScore":71,"xpDiff":1,"goldDiff":-3661,"csDiff":-134,"visionDiff":36,"earlyGoldXp":1,"maxCsLead":11,"maxLvlLead":1,"plates":6,"earlyRoams":0,"dmgObj":38286,"dmgTurrets":8831,"dragons":3,"barons":3,"heralds":1,"grubs":0,"steals":0,"kp":45.5,"dmgTakenPct":12.1,"dmgDealtPct":20.4,"controlWards":7,"wardsKilled":5,"wardsPlaced":17,"pickKills":17,"saves":0,"healShield":3537,"winStats":null,"losStats":null,"goldTimeline":null}</t>
  </si>
  <si>
    <t>EUW1_7790786654</t>
  </si>
  <si>
    <t>🕸️ Oportunista (23 cazadas, 0.62/min, +0.76 pts); 🍽️ En Bandeja (12 setups, 0.32/min, +0.62 pts); ⛺ Campero Táctico (5 emboscadas); 🔦 Mapa Iluminado (3.4/m, +3.36 pts); 🔦 Dominio del Mapa (+24 vs rival, +1.68 pts); 👻 Fantasma (39% KP, -0.59 pts); 🗡️ Support Slayer (11 Kills, +3 pts); 🐉 Bonus Alma; 🏗️ Demolición Total (11T / 2I); 🤼 Judoka (9 plays, 0.24/min, +0.72 pts); 📈 Economista (341 GPM vs 310 esperado, +1.09 pts); 🔦 Buen Despeje (0.32/min, +0.45 pts); 📉 KDA Inútil (Robaste 11 kills pero hiciste solo 7% daño, -3 pts); 📺 Pantalla Gris (0.27 m/min); 📉 KDA Vacío (Robaste 11 kills sin aportar daño); 📌 Usando los Pinks (+5 Pinks, +0.25 pts); Misión: Consigue 100+ de Puntuación de Visión (+4pts)</t>
  </si>
  <si>
    <t>{"csMin":0.81,"gpm":341.1,"dpm":447.7,"vspm":3.37,"fb":0,"ccScore":18,"xpDiff":-1,"goldDiff":-1188,"csDiff":-46,"visionDiff":24,"earlyGoldXp":0,"maxCsLead":4,"maxLvlLead":1,"plates":12,"earlyRoams":0,"dmgObj":5932,"dmgTurrets":4830,"dragons":1,"barons":0,"heralds":0,"grubs":0,"steals":0,"kp":39.1,"dmgTakenPct":14.6,"dmgDealtPct":7.1,"controlWards":3,"wardsKilled":12,"wardsPlaced":53,"pickKills":23,"saves":0,"healShield":6691,"winStats":null,"losStats":null,"goldTimeline":null}</t>
  </si>
  <si>
    <t>EUW1_7790825829</t>
  </si>
  <si>
    <t>🛡️ Espíritu Espartano (Team Gap Extremo: Carga 3); 💰 Buen Farm (7.1/m, +1.05 pts); 🔦 Ayudante de Visión (0.82/m, +0.64 pts); 🪲 Trabajador (54% KP, +1.42 pts); 🏹 Ojo de Halcón); 🔥 DPM Carry (1039, +1.08); 🌈 Teoria del Caos (66% AD / 33% AP); 📈 Economista (411 GPM vs 400 esperado, +0.38 pts)</t>
  </si>
  <si>
    <t>{"csMin":7.09,"gpm":410.9,"dpm":1039.2,"vspm":0.82,"fb":0,"ccScore":4,"xpDiff":0,"goldDiff":-1191,"csDiff":58,"visionDiff":10,"earlyGoldXp":0,"maxCsLead":50,"maxLvlLead":1,"plates":3,"earlyRoams":0,"dmgObj":7652,"dmgTurrets":3829,"dragons":2,"barons":0,"heralds":0,"grubs":0,"steals":0,"kp":54.2,"dmgTakenPct":14.4,"dmgDealtPct":23.3,"controlWards":3,"wardsKilled":3,"wardsPlaced":11,"pickKills":12,"saves":0,"healShield":8721,"winStats":null,"losStats":null,"goldTimeline":null}</t>
  </si>
  <si>
    <t>EUW1_7790850836</t>
  </si>
  <si>
    <t>🤕 Duelo Perdido (SoloKill, Trades, +1 Lvl Lead, Early Roam, +30 CS Lead, KDA); 📉 KDA Deficiente (0.25, -3.13 pts); 💰 Buen Farm (6.9/m, +0.79 pts); 🔦 Ayudante de Visión (0.61/m, +0.21 pts); 👁️ Omnipresente (100% KP, +4.5 pts); 🐺 LOBO DE WALL STREET (ROI 1.32 vs media 0.84, +2.87 pts); 🥴 Tilteado (Gap negativo: 3.7, -1.07 pts); ⚠️ Trade Ineficiente (x0.66 eficiencia, -1.15 pts); 🏚️ Víctima de la Inflación (319 GPM vs 380 esperado, -1.83 pts); 🎁 Botín: SHIMMER_VIAL</t>
  </si>
  <si>
    <t>{"csMin":6.94,"gpm":319.3,"dpm":430.5,"vspm":0.61,"fb":0,"ccScore":7,"xpDiff":0,"goldDiff":-519,"csDiff":25,"visionDiff":3,"earlyGoldXp":0,"maxCsLead":30,"maxLvlLead":1,"plates":2,"earlyRoams":0,"dmgObj":2495,"dmgTurrets":2495,"dragons":0,"barons":0,"heralds":0,"grubs":0,"steals":0,"kp":100,"dmgTakenPct":22,"dmgDealtPct":30.2,"controlWards":1,"wardsKilled":0,"wardsPlaced":6,"pickKills":1,"saves":0,"healShield":1611,"winStats":null,"losStats":null,"goldTimeline":null}</t>
  </si>
  <si>
    <t>EUW1_7790833719</t>
  </si>
  <si>
    <t>👑 REY DE LA LÍNEA (SoloKill, Oro Fin, +2 Lvl Lead, Placas, +36 CS Lead, KDA); 👌 KDA Sólido (2.57, +0.76 pts); 🌾 Farm de Pro (8.5/m, +3.69 pts); ✨ Exterminio Perfecto (x1); 💉 Enfermero (0.39 ast/min, +0.94 pts); 🏗️ El Destructor (13 placas); 🔥 DPM Carry (1004, +1.02); 📈 Economista (512 GPM vs 480 esperado, +0.97 pts)</t>
  </si>
  <si>
    <t>{"csMin":8.55,"gpm":512.4,"dpm":1003.9,"vspm":0.54,"fb":0,"ccScore":31,"xpDiff":0,"goldDiff":1312,"csDiff":23,"visionDiff":6,"earlyGoldXp":0,"maxCsLead":36,"maxLvlLead":2,"plates":13,"earlyRoams":0,"dmgObj":11371,"dmgTurrets":5730,"dragons":0,"barons":1,"heralds":0,"grubs":0,"steals":0,"kp":45,"dmgTakenPct":15.7,"dmgDealtPct":21.4,"controlWards":0,"wardsKilled":2,"wardsPlaced":9,"pickKills":14,"saves":0,"healShield":2854,"winStats":null,"losStats":null,"goldTimeline":null}</t>
  </si>
  <si>
    <t>EUW1_7790857278</t>
  </si>
  <si>
    <t>📉 Bajo Impacto (14.0% daño, -1.03 pts); 🤕 Duelo Perdido (SoloKill, Oro, Ganks, Objs, KDA); 📉 KDA Deficiente (1.25, -0.63 pts); 💰 Buen Farm (6.5/m, +0.94 pts); 🗿 Compañero de Cartón (0.05 ast/min, -0.01 pts); 👻 Fantasma (33% KP, -1.17 pts); 🌊 Control de Río (4 scuttles, +1.13 pts); 📉 Malos Trades (x0.49 eficiencia, -2.18 pts); 🚜 Jungla Pasivo (Bono objetivos reducido 60% por falta de presencia); 🐉 Impacto Macro (+0.7 pts); [2 Drags, Heraldo]; 📈 Economista (376 GPM vs 350 esperado, +0.9 pts)</t>
  </si>
  <si>
    <t>{"csMin":6.52,"gpm":375.6,"dpm":384.3,"vspm":1.12,"fb":0,"ccScore":9,"xpDiff":-1,"goldDiff":-4913,"csDiff":-57,"visionDiff":16,"earlyGoldXp":0,"maxCsLead":4,"maxLvlLead":1,"plates":2,"earlyRoams":0,"dmgObj":28811,"dmgTurrets":0,"dragons":2,"barons":0,"heralds":1,"grubs":0,"steals":0,"kp":33.3,"dmgTakenPct":24.6,"dmgDealtPct":14,"controlWards":1,"wardsKilled":4,"wardsPlaced":1,"pickKills":5,"saves":0,"healShield":7934,"winStats":null,"losStats":null,"goldTimeline":null}</t>
  </si>
  <si>
    <t>EUW1_7790882482</t>
  </si>
  <si>
    <t>⚔️ Duelo Ganado (SoloKill, Oro Fin, Trades, KDA); 💎 KDA ÉLITE (7.50, +2.65 pts); 🚑 Hospital Ambulante (0.66 ast/min, +1.79 pts); 👀 Visión Decente (2.0/m, +0.93 pts); 🪲 Trabajador (53% KP, +0.76 pts); 📈 Intercambio Rentable (x1.57 eficiencia, +0.7 pts); ⚡ Soporte Agresivo (18.8% del daño total, +0.96 pts); 🏗️ Demolición Total (13T / 5I); 🧱 Primer Ladrillo; ⛷️ vando a la muerte (21.2 min vivo, +1.23 pts); 📈 Economista (346 GPM vs 310 esperado, +1.26 pts); 👓 Miope (Poco despeje) (0.07/min, -1.54 pts); 👛 Ahorrador (Faltaron 4 pinks)</t>
  </si>
  <si>
    <t>{"csMin":2.46,"gpm":346.1,"dpm":878.8,"vspm":2.02,"fb":0,"ccScore":59,"xpDiff":0,"goldDiff":1295,"csDiff":29,"visionDiff":-1,"earlyGoldXp":0,"maxCsLead":29,"maxLvlLead":2,"plates":13,"earlyRoams":0,"dmgObj":12193,"dmgTurrets":5215,"dragons":2,"barons":2,"heralds":0,"grubs":0,"steals":0,"kp":52.6,"dmgTakenPct":10.8,"dmgDealtPct":18.8,"controlWards":1,"wardsKilled":3,"wardsPlaced":33,"pickKills":21,"saves":0,"healShield":4119,"winStats":null,"losStats":null,"goldTimeline":null}</t>
  </si>
  <si>
    <t>EUW1_7790899369</t>
  </si>
  <si>
    <t>🌟 MVP de la Partida (Objs 58.0k | KP 66%) (+2 pts); 👑 REY DE LA LÍNEA (SoloKill, Oro Fin, Trades, Objs, Farm, Invades, KDA); 🦄 KDA DE DIOS (14.50, +4.38 pts); 💰 Buen Farm (6.7/m, +1.31 pts); 🕸️ Oportunista (22 cazadas, 0.67/min, +1.04 pts); 🍽️ En Bandeja (10 setups, 0.30/min, +0.52 pts); 🚑 Hospital Ambulante (0.58 ast/min, +1.63 pts); 🧘 Superviviente; 🤝 Socio Clave (66% KP, +2.09 pts); 🥷 El Invasor (Robó ~5 camps, +2.1 pts); 🌳 Control de Jungla (+46 CS, +1.3 pts); 👑 Rey del Mapa (+7.3 Obj, +4.5 pts); 🦕 Domador de Bestias (1597 dpm a monstruos, +1.48 pts); 🐉 Impacto Macro (+5.0 pts); [Alma de Dragón, 2 Barón(es), Heraldo]; 🐉 Bonus Alma; 🏗️ Demolición Total (10T / 2I); 🧱 Primer Ladrillo; 🛡️ Duro de Pelar (1703/min, +1.41 pts); 👺 Ladrón de Buffs (x2); 🥷 Invasor (22 CS robados); 🔥 DPM Carry (816, +1.1); 🌈 Teoria del Caos (43% AD / 41% AP); 💎 Manos de Diamante (518 GPM vs 420 esperado, +3.44 pts); 🎁 Botín: WORLD_RUNE</t>
  </si>
  <si>
    <t>{"csMin":6.73,"gpm":518.2,"dpm":815.6,"vspm":0.81,"fb":0,"ccScore":17,"xpDiff":0,"goldDiff":2846,"csDiff":32,"visionDiff":-5,"earlyGoldXp":0,"maxCsLead":33.00000014901161,"maxLvlLead":2,"plates":15,"earlyRoams":0,"dmgObj":57950,"dmgTurrets":5259,"dragons":3,"barons":2,"heralds":1,"grubs":0,"steals":0,"kp":65.9,"dmgTakenPct":18.1,"dmgDealtPct":18.3,"controlWards":2,"wardsKilled":5,"wardsPlaced":4,"pickKills":22,"saves":0,"healShield":13254,"winStats":null,"losStats":null,"goldTimeline":null}</t>
  </si>
  <si>
    <t>EUW1_7790908875</t>
  </si>
  <si>
    <t>👑 REY DE LA LÍNEA (Trades, +1 Lvl Lead, Placas, +16 CS Lead); ⚔️ Duelista (3 kills); 📉 Déficit de Farm (6.2/m, -0.51 pts); ✨ Exterminio Perfecto (x1); 🔦 Ayudante de Visión (0.65/m, +0.31 pts); 💎 Inversión Rentable (ROI 2.70 vs media 2.19, +1.19 pts); ⚖️ Economía de Guerra (Top 2 Dmg con Top 4 Oro, +1 pts); 📈 Intercambio Rentable (x1.43 eficiencia, +0.5 pts); 🐉 Bonus Alma; 🏗️ El Destructor (8 placas); 🧱 Primer Ladrillo; 🌋 Máquina de Daño (1015, +1.83); 🏚️ Víctima de la Inflación (373 GPM vs 430 esperado, -1.68 pts); 🙈 Tacaño Supremo (0 Pinks en 32 min); Racha 3W (+2)</t>
  </si>
  <si>
    <t>{"csMin":6.22,"gpm":373.1,"dpm":1015.3,"vspm":0.65,"fb":0,"ccScore":16,"xpDiff":0,"goldDiff":-297,"csDiff":-13,"visionDiff":3,"earlyGoldXp":0,"maxCsLead":16,"maxLvlLead":1,"plates":8,"earlyRoams":0,"dmgObj":13589,"dmgTurrets":6292,"dragons":2,"barons":1,"heralds":0,"grubs":0,"steals":0,"kp":41.9,"dmgTakenPct":18.5,"dmgDealtPct":23.5,"controlWards":0,"wardsKilled":2,"wardsPlaced":6,"pickKills":8,"saves":0,"healShield":7801,"winStats":null,"losStats":null,"goldTimeline":null}</t>
  </si>
  <si>
    <t>EUW1_7790938466</t>
  </si>
  <si>
    <t>🤕 Duelo Perdido (SoloKill, Oro, Nivel, CS); 🌟 KDA Excelente (3.00, +1.12 pts); 🤡 Alergia a los Minions (3.8/m, -4.94 pts); 🍽️ En Bandeja (16 setups, 0.43/min, +1.16 pts); 💉 Enfermero (0.38 ast/min, +0.89 pts); 🔦 Ayudante de Visión (0.65/m, +0.3 pts); 🪲 Trabajador (53% KP, +1.29 pts); 📉 Outleveled (-2 lvls); 🐉 Bonus Alma; 🏗️ Demolición Total (9T / 1I); 🏗️ El Destructor (14 placas); 🧱 Primer Ladrillo; 🏚️ Presión Dividida (1 torre solo); 🏗️ Demoledor de Torres (3 estructuras); 💣 Demolición Táctica (9.4k daño a torres sin last hit); 🌋 Máquina de Daño (984, +1.72)</t>
  </si>
  <si>
    <t>{"csMin":3.76,"gpm":425.9,"dpm":984.4,"vspm":0.65,"fb":0,"ccScore":27,"xpDiff":-1,"goldDiff":-4569,"csDiff":-153,"visionDiff":-9,"earlyGoldXp":0,"maxCsLead":0,"maxLvlLead":0,"plates":14,"earlyRoams":0,"dmgObj":19579,"dmgTurrets":9358,"dragons":2,"barons":1,"heralds":0,"grubs":0,"steals":0,"kp":52.9,"dmgTakenPct":23.3,"dmgDealtPct":21.4,"controlWards":2,"wardsKilled":0,"wardsPlaced":12,"pickKills":20,"saves":0,"healShield":15860,"winStats":null,"losStats":null,"goldTimeline":null}</t>
  </si>
  <si>
    <t>EUW1_7790900959</t>
  </si>
  <si>
    <t>⚔️ Duelo Ganado (Oro Fin, Visión); 📉 KDA Deficiente (1.43, -0.93 pts); 🔦 Mapa Iluminado (3.5/m, +3.51 pts); 🔦 Dominio del Mapa (+25 vs rival, +1.8 pts); 👻 Fantasma (30% KP, -1.47 pts); ⚡ Soporte Agresivo (18.3% del daño total, +0.82 pts); 🐉 Bonus Alma; 🩸 Primera Sangre; 💨 Buenos Reflejos (0.65/min); 🏹 Ojo de Halcón); 👁️‍🗨️ Oráculo Supremo (0.58/min, +1.96 pts); 📺 Pantalla Gris (0.27 m/min); 👛 Ahorrador (Faltaron 1 pinks); 🎲 Freestyle (Champ #21, Pen x1.1); Racha 3W (+2)</t>
  </si>
  <si>
    <t>{"csMin":2.31,"gpm":327.7,"dpm":687.2,"vspm":3.45,"fb":1,"ccScore":37,"xpDiff":0,"goldDiff":1114,"csDiff":17,"visionDiff":25,"earlyGoldXp":0,"maxCsLead":34,"maxLvlLead":1,"plates":18,"earlyRoams":0,"dmgObj":5581,"dmgTurrets":4144,"dragons":1,"barons":0,"heralds":0,"grubs":0,"steals":0,"kp":30.3,"dmgTakenPct":13.9,"dmgDealtPct":18.3,"controlWards":2,"wardsKilled":15,"wardsPlaced":26,"pickKills":10,"saves":0,"healShield":3372,"winStats":null,"losStats":null,"goldTimeline":null}</t>
  </si>
  <si>
    <t>EUW1_7790983673</t>
  </si>
  <si>
    <t>🏯 El Pilar (KDA sólido en derrota); 🎖️ MVP del Perdedor (Visión 61 | KP 53%) (+3.46 pts); ⚔️ Duelo Ganado (Oro, Soporte, KDA); 🛡️ Espíritu Espartano (Team Gap Extremo: Carga 3); 💎 KDA ÉLITE (9.00, +3.06 pts); 🛡️ Casi Perfecto; 🕯️ Control de Zona (2.3/m, +1.51 pts); 💡 Vision Gap (+11 vs rival, +0.12 pts); 🪲 Trabajador (53% KP, +0.79 pts); 💼 Utilidad Rentable (ROI 2.2, +1.19 pts); 🧱 Primer Ladrillo; 🔦 Vigía de Río (75% mapa controlado); ⛷️ vando a la muerte (21.5 min vivo, +1.29 pts); 🩹 Botiquín (559 util/min, +0.79 pts); 📌 Usando los Pinks (+4 Pinks, +0.25 pts)</t>
  </si>
  <si>
    <t>{"csMin":1.19,"gpm":269.1,"dpm":149.9,"vspm":2.34,"fb":0,"ccScore":12,"xpDiff":0,"goldDiff":-1453,"csDiff":-6,"visionDiff":11,"earlyGoldXp":0,"maxCsLead":6,"maxLvlLead":1,"plates":5,"earlyRoams":0,"dmgObj":2542,"dmgTurrets":2100,"dragons":1,"barons":0,"heralds":0,"grubs":0,"steals":0,"kp":52.9,"dmgTakenPct":9.9,"dmgDealtPct":6,"controlWards":4,"wardsKilled":8,"wardsPlaced":18,"pickKills":9,"saves":0,"healShield":14527,"winStats":null,"losStats":null,"goldTimeline":null}</t>
  </si>
  <si>
    <t>EUW1_7790968252</t>
  </si>
  <si>
    <t>💔 Corazón Partido (Final muy ajustado); 🏗️ Demolición Total (9T / 1I); 🔒 EL CANDADO (22 setups, 0.51/min, +1.56 pts); 🚑 Hospital Ambulante (0.67 ast/min, +1.87 pts); 🔦 Mapa Iluminado (3.5/m, +3.65 pts); 🤝 Socio Clave (64% KP, +1.88 pts); 💸 Inversor Maestro (ROI 2.9, +2.13 pts); 🏗️ Demolición Total (9T / 1I); 🤼 Judoka (11 plays, 0.26/min, +0.78 pts); 🔦 Vigía de Río (85% mapa controlado); 🧘 Mente Fría (Focus resistido 10 veces); 🛡️ Duro de Pelar (1619/min, +1.24 pts); ⛓️ Cadena Perpetua (149 inmovilizaciones); 📺 Pantalla Gris (0.26 m/min); 👁️‍🗨️ ILLUMINATI (+13 Pinks, +2 pts)</t>
  </si>
  <si>
    <t>{"csMin":0.79,"gpm":301.1,"dpm":406.8,"vspm":3.53,"fb":0,"ccScore":78,"xpDiff":0,"goldDiff":974,"csDiff":3,"visionDiff":9,"earlyGoldXp":0,"maxCsLead":3,"maxLvlLead":4,"plates":11,"earlyRoams":0,"dmgObj":3554,"dmgTurrets":1589,"dragons":3,"barons":2,"heralds":0,"grubs":0,"steals":0,"kp":63.8,"dmgTakenPct":18.8,"dmgDealtPct":9.8,"controlWards":6,"wardsKilled":10,"wardsPlaced":57,"pickKills":26,"saves":0,"healShield":8099,"winStats":null,"losStats":null,"goldTimeline":null}</t>
  </si>
  <si>
    <t>💔 Corazón Partido (Final muy ajustado); 🏗️ Demolición Total (9T / 1I); 🎖️ MVP del Perdedor (Daño 41% | KDA 3.3) (+3.26 pts); 🦎 Laner aseguró Dragón (x1); 🌟 KDA Excelente (3.30, +1.31 pts); 💰 Buen Farm (7.0/m, +0.98 pts); ⛺ Campero Táctico (6 emboscadas); 💀 Terminator (0.60 kills/min); ⚙️ Motor del Equipo (70% KP, +3.02 pts); 📈 STONKS! (ROI 2.57 vs media 2.03, +1.34 pts); 🔥 Imparable (Racha de 9 sin morir, +1 pts); 🗡️ Apoyo en Objetivos (587 dpm a monstruos, +0.83 pts); 📈 Intercambio Rentable (x1.38 eficiencia, +0.42 pts); 🏗️ Demolición Total (9T / 1I); 🏗️ El Destructor (14 placas); 🧘 Mente Fría (Focus resistido 10 veces); 🟣 THANOS: 1v9 (41% del daño); ☢️ Asedio Nuclear (1690, +2.3); 🤑 Magnate (652 GPM vs 400 esperado, +5 pts); 💸 MASSIVE SHUTDOWN (Racha de 9 entregada, -3.5 pts)</t>
  </si>
  <si>
    <t>{"csMin":7.05,"gpm":652.3,"dpm":1690.1,"vspm":0.37,"fb":0,"ccScore":4,"xpDiff":-1,"goldDiff":5189,"csDiff":-23,"visionDiff":-28,"earlyGoldXp":0,"maxCsLead":5,"maxLvlLead":1,"plates":14,"earlyRoams":0,"dmgObj":33183,"dmgTurrets":7925,"dragons":2,"barons":2,"heralds":0,"grubs":0,"steals":0,"kp":70.2,"dmgTakenPct":20.6,"dmgDealtPct":40.9,"controlWards":0,"wardsKilled":4,"wardsPlaced":7,"pickKills":26,"saves":0,"healShield":25620,"winStats":null,"losStats":null,"goldTimeline":null}</t>
  </si>
  <si>
    <t>EUW1_7790968664</t>
  </si>
  <si>
    <t>👑 REY DE LA LÍNEA (Oro Fin, Trades, +3 Lvl Lead, Placas, CS); 🌟 KDA Excelente (3.40, +1.37 pts); 💰 Buen Farm (7.2/m, +1.32 pts); 🔦 Ayudante de Visión (0.74/m, +0.47 pts); 🪲 Trabajador (46% KP, +0.59 pts); 🏔️ LA CIMA (+3 niveles sobre su Top); 📈 Intercambio Rentable (x1.33 eficiencia, +0.34 pts); 🐉 Bonus Alma; 🏗️ Demolición Total (10T / 2I); 🏗️ El Destructor (20 placas); 🪝 Buen asedio (549 dmg/min, +1.4 pts); 🔨 Albañil (39% del daño, +1.44 pts); 🏚️ Presión Dividida (1 torre solo); 🏗️ Demoledor de Torres (5 estructuras); 👹 Jefe Final (+3.4 lvls vs media); 🌋 Máquina de Daño (978, +1.69); 💎 Manos de Diamante (517 GPM vs 430 esperado, +3.04 pts); 🙈 Tacaño Supremo (0 Pinks en 30 min)</t>
  </si>
  <si>
    <t>{"csMin":7.23,"gpm":517,"dpm":978,"vspm":0.74,"fb":0,"ccScore":9,"xpDiff":0,"goldDiff":2569,"csDiff":-15,"visionDiff":-5,"earlyGoldXp":0,"maxCsLead":0,"maxLvlLead":3,"plates":20,"earlyRoams":0,"dmgObj":29258,"dmgTurrets":16465,"dragons":0,"barons":2,"heralds":0,"grubs":0,"steals":0,"kp":45.9,"dmgTakenPct":20.2,"dmgDealtPct":25,"controlWards":0,"wardsKilled":0,"wardsPlaced":11,"pickKills":13,"saves":0,"healShield":9345,"winStats":null,"losStats":null,"goldTimeline":null}</t>
  </si>
  <si>
    <t>EUW1_7791093752</t>
  </si>
  <si>
    <t>⚔️ Duelo Ganado (Oro Fin, Trades, KDA); 🌟 KDA Excelente (5.00, +1.77 pts); 🕸️ Oportunista (22 cazadas, 0.81/min, +1.97 pts); 🍽️ En Bandeja (10 setups, 0.37/min, +0.85 pts); ✨ Exterminio Perfecto (x1); 🔫 Sicario (0.44 kills/min); 🚑 Hospital Ambulante (0.67 ast/min, +1.83 pts); 👀 Visión Decente (1.9/m, +0.79 pts); 🪲 Trabajador (60% KP, +1.5 pts); 📈 Intercambio Rentable (x1.58 eficiencia, +0.71 pts); 🔥 CARRY OCULTO (25.2% del daño total, +2.54 pts); 🗡️ Support Slayer (12 Kills, +3 pts); 🐉 Bonus Alma; 🏗️ Demolición Total (9T / 2I); 💥 Colateral; 🧱 Primer Ladrillo; 🤑 Magnate (450 GPM vs 310 esperado, +4.89 pts); 👛 Ahorrador (Faltaron 2 pinks); 💎 Sólido 🔥Prime (WR 62% | AvgKDA 2.2, +0.63 pts); Racha 3W (+2)</t>
  </si>
  <si>
    <t>{"csMin":1.85,"gpm":449.8,"dpm":1437.8,"vspm":1.94,"fb":0,"ccScore":51,"xpDiff":0,"goldDiff":3567,"csDiff":28,"visionDiff":-14,"earlyGoldXp":0,"maxCsLead":28,"maxLvlLead":3,"plates":11,"earlyRoams":0,"dmgObj":13221,"dmgTurrets":6124,"dragons":3,"barons":0,"heralds":0,"grubs":0,"steals":0,"kp":60,"dmgTakenPct":15.6,"dmgDealtPct":25.2,"controlWards":1,"wardsKilled":5,"wardsPlaced":16,"pickKills":22,"saves":0,"healShield":1980,"winStats":null,"losStats":null,"goldTimeline":null}</t>
  </si>
  <si>
    <t>EUW1_7791174842</t>
  </si>
  <si>
    <t>⚔️ Duelo Ganado (Oro Fin, Trades, KDA); 🦄 KDA DE DIOS (15.50, +4.42 pts); 🦏 Presión Temprana (1 torres enteras pre-min 14, +1.5 pts); 🎣 EL PESCADOR (27 cazadas, 1.04/min, +3.37 pts); ⛓️ MAESTRO DE TÍTERES (25 setups, 0.96/min, +3.5 pts); ✨ Exterminio Perfecto (x1); 👼🏻 MESÍAS DE LA GRIETA (1.04 ast/min, +3.69 pts); 🧘 Superviviente; 👀 Visión Decente (2.1/m, +1.02 pts); 🤝 Socio Clave (69% KP, +2.39 pts); 💼 Utilidad Rentable (ROI 1.9, +0.88 pts); 🗡️ Support Slayer (4 Kills, +0.4 pts); 🐉 Bonus Alma; 🌪️ Sensei Coral (16 plays, 0.62/min, +2.58 pts); 🧱 Primer Ladrillo; 🔦 Vigía de Río (81% mapa controlado); ⛓️ Cadena Perpetua (106 inmovilizaciones); 🐌 Pegamento (64s de control); 👓 Miope (Poco despeje) (0.12/min, -0.69 pts); 📉 KDA Inútil (Robaste 4 kills pero hiciste solo 11% daño, -0.5 pts); 🔮 Vidente (+7 Pinks, +1 pts); 💸 Inversor de Visión (-350g en visión, +0.25 pts); 🎁 Botín: DRAGON_SCALE</t>
  </si>
  <si>
    <t>{"csMin":1.12,"gpm":390.5,"dpm":473.7,"vspm":2.06,"fb":0,"ccScore":64,"xpDiff":1,"goldDiff":3525,"csDiff":0,"visionDiff":-2,"earlyGoldXp":1,"maxCsLead":7,"maxLvlLead":3,"plates":17,"earlyRoams":0,"dmgObj":6370,"dmgTurrets":2316,"dragons":1,"barons":0,"heralds":1,"grubs":0,"steals":0,"kp":68.9,"dmgTakenPct":14,"dmgDealtPct":11.1,"controlWards":7,"wardsKilled":3,"wardsPlaced":22,"pickKills":27,"saves":0,"healShield":4905,"winStats":null,"losStats":null,"goldTimeline":null}</t>
  </si>
  <si>
    <t>🌟 MVP de la Partida (Daño 35% | KDA 28.0) (+2 pts); 👑 REY DE LA LÍNEA (SoloKill (+1), Oro Fin, Trades, +1 Lvl Lead, Early Roam, Placas, +54 CS Lead, KDA); 🦄 KDA DE DIOS (28.00, +5 pts); 🦏 Presión Temprana (1 torres enteras pre-min 14, +1.5 pts); 💰 Buen Farm (7.7/m, +2.15 pts); 🎣 EL PESCADOR (25 cazadas, 0.96/min, +2.88 pts); 🔒 EL CANDADO (13 setups, 0.50/min, +1.5 pts); ✨ Exterminio Perfecto (x1); ⚰️ La Parca (0.81 kills/min); 🛡️ Casi Perfecto; 🔦 Ayudante de Visión (0.62/m, +0.24 pts); 🤝 Socio Clave (62% KP, +2.22 pts); 💎 Inversión Rentable (ROI 2.42 vs media 2.02, +1 pts); 👑 REY SOL (1º Oro, 1º Daño, KDA 28.0, +3.55 pts); 💰 Bounty Keeper (Racha de 12 protegida); 🔥 Imparable (Racha de 12 sin morir, +1.75 pts); 🥊 Trade GOD (x3.06 eficiencia, +2.94 pts); 💯 Posicionamiento Perfecto; 🐉 Bonus Alma; 🩸 Primera Sangre; 🏗️ El Destructor (19 placas); 🧱 Primer Ladrillo; 🪝 Buen asedio (441 dmg/min, +0.68 pts); 🔨 Albañil (33% del daño, +0.85 pts); 🏹 Ojo de Halcón); 🔥 Hard Carry (35% del daño); 🏗️ Demoledor de Torres (3 estructuras); 💣 Demolición Táctica (11.5k daño a torres sin last hit); 🌋 Máquina de Daño (1478, +1.9); 🤑 Magnate (617 GPM vs 480 esperado, +4.12 pts); 🔦 Buen Despeje (0.19/min, +0.83 pts); 🎁 Botín: CRYSTAL_SHARD</t>
  </si>
  <si>
    <t>{"csMin":7.69,"gpm":617.4,"dpm":1477.6,"vspm":0.62,"fb":1,"ccScore":32,"xpDiff":1,"goldDiff":5605,"csDiff":60,"visionDiff":4,"earlyGoldXp":1,"maxCsLead":54,"maxLvlLead":1,"plates":19,"earlyRoams":1,"dmgObj":15015,"dmgTurrets":11453,"dragons":2,"barons":0,"heralds":1,"grubs":0,"steals":0,"kp":62.2,"dmgTakenPct":11.2,"dmgDealtPct":34.6,"controlWards":0,"wardsKilled":5,"wardsPlaced":5,"pickKills":25,"saves":0,"healShield":4049,"winStats":null,"losStats":null,"goldTimeline":null}</t>
  </si>
  <si>
    <t>EUW1_7791181560</t>
  </si>
  <si>
    <t>👑 REY DE LA LÍNEA (SoloKill, Oro Fin, +2 Lvl Lead, Early Roam, Placas, +55 CS Lead, KDA); 🛡️ KDA Player (Jugó a no morir) (13.00, +1.6 pts); 🌾 Farm de Pro (8.2/m, +3.01 pts); 🍽️ En Bandeja (8 setups, 0.35/min, +0.74 pts); ⛺ Campero Táctico (4 emboscadas); 🩹 Primeros Auxilios (0.30 ast/min, +0.52 pts); 🛡️ Casi Perfecto; 🔦 Ayudante de Visión (0.61/m, +0.21 pts); 🚜 Splitpusher Solitario (Baja KP justificada); 🏗️ Demolición Total (9T / 1I); 🏗️ El Destructor (16 placas); 🧱 Primer Ladrillo; 🪝 Buen asedio (417 dmg/min, +0.67 pts); 💣 Demolición Táctica (9.6k daño a torres sin last hit); 📈 Economista (468 GPM vs 450 esperado, +0.63 pts); 🙈 Tacaño Supremo (0 Pinks en 23 min); 🎁 Botín: HEX_CORE</t>
  </si>
  <si>
    <t>{"csMin":8.17,"gpm":468,"dpm":324.7,"vspm":0.61,"fb":0,"ccScore":13,"xpDiff":0,"goldDiff":2848,"csDiff":48,"visionDiff":8,"earlyGoldXp":0,"maxCsLead":55,"maxLvlLead":2,"plates":16,"earlyRoams":0,"dmgObj":9590,"dmgTurrets":9590,"dragons":0,"barons":0,"heralds":0,"grubs":0,"steals":0,"kp":35.1,"dmgTakenPct":10.2,"dmgDealtPct":7.5,"controlWards":0,"wardsKilled":1,"wardsPlaced":6,"pickKills":8,"saves":0,"healShield":1174,"winStats":null,"losStats":null,"goldTimeline":null}</t>
  </si>
  <si>
    <t>EUW1_7791164151</t>
  </si>
  <si>
    <t>🏗️ Demolición Total (8T / 2I); ⚔️ Duelo Ganado (SoloKill (+2), Trades, +2 Lvl Lead, Placas, +31 CS Lead); ⚔️ Duelista (3 kills); 📉 KDA Deficiente (1.18, -0.8 pts); 🦏 Presión Temprana (1 torres enteras pre-min 14, +1.5 pts); 💰 Buen Farm (6.6/m, +0.19 pts); 🪲 Trabajador (46% KP, +0.64 pts); 💎 Inversión Rentable (ROI 2.07 vs media 1.69, +1.15 pts); 📉 Outleveled (-2 lvls); 📉 Malos Trades (x0.50 eficiencia, -2.13 pts); 🏗️ Demolición Total (8T / 2I); 🏗️ El Destructor (11 placas); 🧱 Primer Ladrillo; 🪝 Buen asedio (400 dmg/min, +0.8 pts); 📺 Simulador de Pantalla Gris (23.6% muerto (Mitigado: Splitpush), -3.45 pts); 🛡️ Escudo Humano (1318/min, +0.64 pts); 🏗️ Demoledor de Torres (3 estructuras); 💣 Demolición Táctica (13.2k daño a torres sin last hit); 🌋 Máquina de Daño (955, +1.61); 💎 Manos de Diamante (455 GPM vs 360 esperado, +3.33 pts); 📺 Pantalla Gris (0.33 m/min); 🙈 Tacaño Supremo (0 Pinks en 33 min); 🎲 Freestyle (Champ #21, Pen x1.1); Misión: Juega 3 campeones de Freljord (+12pts)</t>
  </si>
  <si>
    <t>{"csMin":6.61,"gpm":455.1,"dpm":955.2,"vspm":0.53,"fb":0,"ccScore":30,"xpDiff":1,"goldDiff":-306,"csDiff":-44,"visionDiff":-7,"earlyGoldXp":1,"maxCsLead":31,"maxLvlLead":2,"plates":11,"earlyRoams":0,"dmgObj":13195,"dmgTurrets":13195,"dragons":0,"barons":0,"heralds":0,"grubs":0,"steals":0,"kp":46.4,"dmgTakenPct":30.6,"dmgDealtPct":26.2,"controlWards":0,"wardsKilled":1,"wardsPlaced":7,"pickKills":10,"saves":0,"healShield":25179,"winStats":null,"losStats":null,"goldTimeline":null}</t>
  </si>
  <si>
    <t>EUW1_7791191536</t>
  </si>
  <si>
    <t>👑 REY DE LA LÍNEA (SoloKill, Oro Fin, Objs, Farm, Visión, KDA); 🛡️ KDA Player (Jugó a no morir) (17.00, +1.97 pts); 💰 Buen Farm (6.6/m, +1.09 pts); 🍽️ En Bandeja (11 setups, 0.33/min, +0.67 pts); 💉 Enfermero (0.48 ast/min, +1.17 pts); 🛡️ Casi Perfecto; 👻 Fantasma (37% KP, -0.8 pts); 🌊 Control de Río (5 scuttles, +0.64 pts); 🌳 Control de Jungla (+65 CS, +2.25 pts); 👑 Rey del Mapa (+10.0 Obj, +4.5 pts); 🐉 CAZADOR APEX (2056 dpm a monstruos, +2.1 pts); ⚠️ Trade Ineficiente (x0.56 eficiencia, -1.76 pts); 🐉 Impacto Macro (+5.0 pts); [🔥 ALMA PERFECTA (4-0), 2 Barón(es), Heraldo, Kevins]; 🐉 Bonus Alma; 🏗️ Demolición Total (9T / 2I); 🧱 Primer Ladrillo; 🏚️ Víctima de la Inflación (389 GPM vs 420 esperado, -0.65 pts); 🎲 Freestyle (Champ #72, Pen x3.0)</t>
  </si>
  <si>
    <t>{"csMin":6.61,"gpm":388.8,"dpm":478.7,"vspm":1.32,"fb":0,"ccScore":33,"xpDiff":0,"goldDiff":1104,"csDiff":50,"visionDiff":22,"earlyGoldXp":0,"maxCsLead":50.99999997019768,"maxLvlLead":2,"plates":2,"earlyRoams":0,"dmgObj":68253,"dmgTurrets":398,"dragons":5,"barons":2,"heralds":1,"grubs":0,"steals":0,"kp":37,"dmgTakenPct":19,"dmgDealtPct":12.5,"controlWards":2,"wardsKilled":9,"wardsPlaced":5,"pickKills":12,"saves":0,"healShield":20901,"winStats":null,"losStats":null,"goldTimeline":null}</t>
  </si>
  <si>
    <t>EUW1_7791249700</t>
  </si>
  <si>
    <t>🌟 MVP de la Partida (Objs 35.8k | KP 66%) (+2 pts); 👑 REY DE LA LÍNEA (SoloKill (+3), Oro Fin, Trades, Ganks, Objs, KDA); ⚔️ Duelista (3 kills); 🦄 KDA DE DIOS (21.00, +5 pts); 💰 Buen Farm (6.7/m, +1.2 pts); 🍽️ En Bandeja (12 setups, 0.44/min, +1.22 pts); ✌🏻 Outplays (4 plays, 0.15/min, +1.47 pts); ⛺ Campero Táctico (4 emboscadas); 🔫 Sicario (0.41 kills/min); 🩹 Primeros Auxilios (0.37 ast/min, +0.6 pts); 👑 Inmortal; 🔭 Vigía de Jungla (1.58/m, +1.46 pts); 🤝 Socio Clave (66% KP, +2.06 pts); 💰 Bounty Keeper (Racha de 11 protegida); 🔥 Imparable (Racha de 11 sin morir, +1.5 pts); 🏃 Gank Gap (+58% KP, +2.5 pts); 🏰 Control Sólido (+3.5 Obj, +2.4 pts); 🐉 Impacto Macro (+3.8 pts); [2 Drags, 1 Barón(es), Heraldo, Kevins]; 🏗️ Demolición Total (10T / 3I); 🤼 Judoka (10 plays, 0.37/min, +1.35 pts); 🧱 Primer Ladrillo; 🛡️ Escudo Humano (1437/min, +0.87 pts); ⛓️ Cadena Perpetua (104 inmovilizaciones); ⚔️ Buen Daño (761, +0.9); 💎 Manos de Diamante (505 GPM vs 420 esperado, +2.97 pts); 📌 Usando los Pinks (+3 Pinks, +0.25 pts); 🎁 Botín: ARCANE_DUST; 💎 Sólido 🔥Prime (WR 64% | AvgKDA 3.7, +0.88 pts)</t>
  </si>
  <si>
    <t>{"csMin":6.67,"gpm":504.9,"dpm":761.3,"vspm":1.58,"fb":0,"ccScore":50,"xpDiff":0,"goldDiff":4235,"csDiff":-43,"visionDiff":19,"earlyGoldXp":0,"maxCsLead":0,"maxLvlLead":1,"plates":8,"earlyRoams":0,"dmgObj":35793,"dmgTurrets":2969,"dragons":2,"barons":1,"heralds":1,"grubs":0,"steals":0,"kp":65.6,"dmgTakenPct":25.3,"dmgDealtPct":20.5,"controlWards":3,"wardsKilled":5,"wardsPlaced":7,"pickKills":16,"saves":0,"healShield":53294,"winStats":null,"losStats":null,"goldTimeline":null}</t>
  </si>
  <si>
    <t>EUW1_7791245133</t>
  </si>
  <si>
    <t>💉 Enfermero (0.57 ast/min, +1.36 pts); 🕯️ Control de Zona (2.6/m, +2.06 pts); 🐉 Bonus Alma; 🧱 Primer Ladrillo; 🩹 Botiquín (430 util/min, +0.15 pts); 📈 Economista (353 GPM vs 310 esperado, +1.5 pts); 🔦 Buen Despeje (0.39/min, +0.86 pts); 🎁 Botín: DRAGON_SCALE</t>
  </si>
  <si>
    <t>{"csMin":1.82,"gpm":352.9,"dpm":623.6,"vspm":2.64,"fb":0,"ccScore":40,"xpDiff":0,"goldDiff":2749,"csDiff":6,"visionDiff":-5,"earlyGoldXp":0,"maxCsLead":7,"maxLvlLead":1,"plates":13,"earlyRoams":0,"dmgObj":3864,"dmgTurrets":2278,"dragons":4,"barons":0,"heralds":0,"grubs":0,"steals":0,"kp":45.9,"dmgTakenPct":14.8,"dmgDealtPct":12.7,"controlWards":3,"wardsKilled":11,"wardsPlaced":21,"pickKills":14,"saves":0,"healShield":12036,"winStats":null,"losStats":null,"goldTimeline":null}</t>
  </si>
  <si>
    <t>EUW1_7791246263</t>
  </si>
  <si>
    <t>👑 REY DE LA LÍNEA (Oro Fin, Trades, +2 Lvl Lead, Placas, +46 CS Lead, KDA); 👌 KDA Sólido (2.75, +0.78 pts); 🌾 Farm de Pro (8.9/m, +4.28 pts); ✨ Exterminio Perfecto (x2); 🔦 Ayudante de Visión (0.64/m, +0.28 pts); 🚜 Splitpusher Solitario (Baja KP justificada); 🏗️ Demolición Total (9T / 2I); 🏗️ El Destructor (13 placas); 🧱 Primer Ladrillo; 🍀 Supervivencia Extrema (x1 al límite, +0.8 pts); 💣 Demolición Táctica (9.1k daño a torres sin last hit); 📉 DPM Bajo (548 &lt; 600, -0.42); 📈 Economista (473 GPM vs 450 esperado, +0.8 pts); 🙈 Tacaño Supremo (0 Pinks en 25 min); 🎒 Carried (WR 67% pero invisible hoy)</t>
  </si>
  <si>
    <t>{"csMin":8.88,"gpm":472.8,"dpm":547.8,"vspm":0.64,"fb":0,"ccScore":29,"xpDiff":0,"goldDiff":3677,"csDiff":46,"visionDiff":-2,"earlyGoldXp":0,"maxCsLead":46,"maxLvlLead":2,"plates":13,"earlyRoams":0,"dmgObj":9075,"dmgTurrets":9075,"dragons":0,"barons":0,"heralds":0,"grubs":0,"steals":0,"kp":37.9,"dmgTakenPct":15.9,"dmgDealtPct":19.3,"controlWards":0,"wardsKilled":0,"wardsPlaced":7,"pickKills":10,"saves":0,"healShield":1014,"winStats":null,"losStats":null,"goldTimeline":null}</t>
  </si>
  <si>
    <t>EUW1_7791277686</t>
  </si>
  <si>
    <t>🏳️ Stompeada en Contra (Gap de -10.6k oro); 🤕 Duelo Perdido (Oro, Ganks, Objs, KDA); 📉 KDA Deficiente (0.00, -4 pts); 💰 Buen Farm (6.4/m, +0.7 pts); 🗿 Compañero de Cartón (0.00 ast/min, -0.25 pts); 👻 Fantasma (0% KP, -3 pts); 📉 Outjungled (-26 CS, -0.36 pts); 🐗 Out-Macroed (-3.7 Obj, -3.8 pts); 🤕 Saco de Boxeo (x0.22 eficiencia, -3.77 pts); 🐉 Impacto Macro (+0.3 pts); 🏚️ Víctima de la Inflación (300 GPM vs 350 esperado, -1.41 pts); 🎁 Botín: RUSTY_CHAIN</t>
  </si>
  <si>
    <t>{"csMin":6.39,"gpm":299.8,"dpm":157.8,"vspm":1,"fb":0,"ccScore":12,"xpDiff":0,"goldDiff":-1715,"csDiff":-18,"visionDiff":4,"earlyGoldXp":0,"maxCsLead":13,"maxLvlLead":1,"plates":1,"earlyRoams":0,"dmgObj":8209,"dmgTurrets":1089,"dragons":0,"barons":0,"heralds":0,"grubs":0,"steals":0,"kp":0,"dmgTakenPct":19.9,"dmgDealtPct":10.6,"controlWards":0,"wardsKilled":2,"wardsPlaced":7,"pickKills":0,"saves":0,"healShield":4928,"winStats":null,"losStats":null,"goldTimeline":null}</t>
  </si>
  <si>
    <t>EUW1_7791291630</t>
  </si>
  <si>
    <t>🦎 Laner aseguró Dragón (x1); 🤕 Duelo Perdido (Oro, Visión, KDA); 📉 KDA Deficiente (1.63, -0.44 pts); 🩹 Primeros Auxilios (0.40 ast/min, +0.5 pts); 🕯️ Control de Zona (2.7/m, +2.16 pts); 💸 Inversor Maestro (ROI 3.1, +2.32 pts); 🧱 Primer Ladrillo; 💊 Enfermero (729 util/min, +1.65 pts); 👓 Miope (Poco despeje) (0.13/min, -0.33 pts); 📺 Pantalla Gris (0.27 m/min); 📌 Usando los Pinks (+5 Pinks, +0.5 pts)</t>
  </si>
  <si>
    <t>{"csMin":0.87,"gpm":288.7,"dpm":297.2,"vspm":2.7,"fb":0,"ccScore":34,"xpDiff":0,"goldDiff":-2525,"csDiff":1,"visionDiff":-22,"earlyGoldXp":0,"maxCsLead":3,"maxLvlLead":1,"plates":2,"earlyRoams":0,"dmgObj":1464,"dmgTurrets":0,"dragons":2,"barons":1,"heralds":0,"grubs":0,"steals":0,"kp":41.9,"dmgTakenPct":14.2,"dmgDealtPct":7.4,"controlWards":5,"wardsKilled":4,"wardsPlaced":33,"pickKills":12,"saves":1,"healShield":21873,"winStats":null,"losStats":null,"goldTimeline":null}</t>
  </si>
  <si>
    <t>EUW1_7791303805</t>
  </si>
  <si>
    <t>🏯 El Pilar (KDA sólido en derrota); 🎖️ MVP del Perdedor (Visión 94 | KP 65%) (+1.93 pts); ⚓ El Ancla (Mitigación: 1 lastres detectados); 💉 Enfermero (0.52 ast/min, +1.08 pts); 🔦 Mapa Iluminado (3.0/m, +2.76 pts); 🤝 Socio Clave (65% KP, +1.95 pts); ⚡ Soporte Agresivo (15.8% del daño total, +0.2 pts); 🗡️ Support Slayer (4 Kills, +0.4 pts); 🧱 Primer Ladrillo; 🩹 Botiquín (414 util/min, +0.07 pts); 💎 Manos de Diamante (353 GPM vs 240 esperado, +3.95 pts); 👁️‍🗨️ Oráculo Supremo (0.58/min, +1.98 pts); ⛺ Mitigación Leve (Jgl: Solo 1 Objetivo); 📌 Usando los Pinks (+6 Pinks, +0.75 pts); 🎁 Botín: RUSTY_CHAIN</t>
  </si>
  <si>
    <t>{"csMin":1.9,"gpm":352.8,"dpm":535.5,"vspm":3.03,"fb":0,"ccScore":42,"xpDiff":0,"goldDiff":-1404,"csDiff":34,"visionDiff":1,"earlyGoldXp":0,"maxCsLead":34,"maxLvlLead":2,"plates":0,"earlyRoams":0,"dmgObj":977,"dmgTurrets":0,"dragons":1,"barons":0,"heralds":0,"grubs":0,"steals":0,"kp":64.5,"dmgTakenPct":14,"dmgDealtPct":15.8,"controlWards":6,"wardsKilled":18,"wardsPlaced":26,"pickKills":18,"saves":2,"healShield":12849,"winStats":null,"losStats":null,"goldTimeline":null}</t>
  </si>
  <si>
    <t>EUW1_7791314181</t>
  </si>
  <si>
    <t>🤕 Duelo Perdido (Oro, Trades, Objs, KDA); 📉 Jungla Hambriento (5.3/m, -1.22 pts); 🪲 Trabajador (54% KP, +0.92 pts); 📉 Outjungled (-28 CS, -0.48 pts); 🐗 Out-Macroed (-3.5 Obj, -3.6 pts); 🦌 Jungla Herbívoro (1 Épicos, -1.5 pts); 📉 Malos Trades (x0.41 eficiencia, -2.62 pts); 🐉 Impacto Macro (+0.5 pts); [Kevins]; 🛡️ Escudo Humano (1268/min, +0.54 pts); 📈 Economista (379 GPM vs 350 esperado, +1 pts); 👓 Miope (Poco despeje) (0.06/min, -1.71 pts); 📺 Pantalla Gris (0.26 m/min)</t>
  </si>
  <si>
    <t>{"csMin":5.32,"gpm":378.5,"dpm":511.5,"vspm":1.01,"fb":0,"ccScore":21,"xpDiff":0,"goldDiff":-4667,"csDiff":-55,"visionDiff":16,"earlyGoldXp":0,"maxCsLead":4,"maxLvlLead":1,"plates":6,"earlyRoams":0,"dmgObj":18351,"dmgTurrets":2053,"dragons":1,"barons":0,"heralds":0,"grubs":0,"steals":0,"kp":54.2,"dmgTakenPct":28.7,"dmgDealtPct":13.2,"controlWards":2,"wardsKilled":2,"wardsPlaced":10,"pickKills":11,"saves":0,"healShield":10314,"winStats":null,"losStats":null,"goldTimeline":null}</t>
  </si>
  <si>
    <t>EUW1_7791298832</t>
  </si>
  <si>
    <t>⚔️ Duelo Ganado (SoloKill, +2 Lvl Lead, Placas, CS, KDA); 💎 KDA ÉLITE (6.33, +2.54 pts); 💰 Buen Farm (6.8/m, +0.54 pts); 🍽️ En Bandeja (11 setups, 0.31/min, +0.57 pts); 💉 Enfermero (0.49 ast/min, +1.43 pts); 🧘 Superviviente; 🔦 Ayudante de Visión (0.78/m, +0.55 pts); 🤝 Socio Clave (56% KP, +1.59 pts); ⚖️ Economía de Guerra (Top 2 Dmg con Top 5 Oro, +1.5 pts); 🏗️ Demolición Total (9T / 2I); 🏗️ El Destructor (19 placas); ⚡ El Paralizador (54 stuns); 👋 Visita de Cortesía; 💣 Demolición Táctica (8.1k daño a torres sin last hit); 📉 Déficit Crítico (349 GPM vs 450 esperado, -3.45 pts); 🙈 Tacaño Supremo (0 Pinks en 35 min); 🎁 Botín: RUSTY_CHAIN</t>
  </si>
  <si>
    <t>{"csMin":6.8,"gpm":348.7,"dpm":642.2,"vspm":0.78,"fb":0,"ccScore":49,"xpDiff":0,"goldDiff":-122,"csDiff":-15,"visionDiff":-17,"earlyGoldXp":0,"maxCsLead":6,"maxLvlLead":2,"plates":19,"earlyRoams":1,"dmgObj":12369,"dmgTurrets":8093,"dragons":2,"barons":1,"heralds":0,"grubs":0,"steals":0,"kp":55.9,"dmgTakenPct":20.4,"dmgDealtPct":17,"controlWards":0,"wardsKilled":1,"wardsPlaced":12,"pickKills":14,"saves":0,"healShield":9277,"winStats":null,"losStats":null,"goldTimeline":null}</t>
  </si>
  <si>
    <t>💰 Buen Farm (7.5/m, +1.8 pts); 🔦 Ayudante de Visión (0.78/m, +0.56 pts); 💎 Inversión Rentable (ROI 2.55 vs media 2.13, +0.98 pts); 🧱 Primer Ladrillo; 🏹 Ojo de Halcón); 🔥 DPM Carry (1132, +1.26); 📈 Economista (444 GPM vs 400 esperado, +1.55 pts); 🔦 Buen Despeje (0.17/min, +0.6 pts)</t>
  </si>
  <si>
    <t>{"csMin":7.5,"gpm":444.4,"dpm":1132.3,"vspm":0.78,"fb":0,"ccScore":4,"xpDiff":0,"goldDiff":-9431,"csDiff":17,"visionDiff":-1,"earlyGoldXp":0,"maxCsLead":45,"maxLvlLead":1,"plates":5,"earlyRoams":1,"dmgObj":14549,"dmgTurrets":3683,"dragons":1,"barons":1,"heralds":0,"grubs":0,"steals":0,"kp":38.7,"dmgTakenPct":17.9,"dmgDealtPct":28.1,"controlWards":1,"wardsKilled":5,"wardsPlaced":7,"pickKills":9,"saves":0,"healShield":7773,"winStats":null,"losStats":null,"goldTimeline":null}</t>
  </si>
  <si>
    <t>EUW1_7791343881</t>
  </si>
  <si>
    <t>👑 REY DE LA LÍNEA (Oro Fin, Visión, KDA); 🕸️ Oportunista (19 cazadas, 0.76/min, +1.63 pts); 🍽️ En Bandeja (12 setups, 0.48/min, +1.4 pts); 🚑 Hospital Ambulante (0.68 ast/min, +1.9 pts); 👀 Visión Decente (2.2/m, +1.31 pts); 🔦 Dominio del Mapa (+23 vs rival, +1.56 pts); 🗡️ Support Slayer (4 Kills, +0.4 pts); 🐉 Bonus Alma; 🏗️ Demolición Total (11T / 1I); 🤼 Judoka (9 plays, 0.36/min, +1.3 pts); 🧱 Primer Ladrillo; 💎 Manos de Diamante (394 GPM vs 310 esperado, +2.93 pts); 🔦 Buen Despeje (0.32/min, +0.42 pts); 📉 KDA Inútil (Robaste 4 kills pero hiciste solo 12% daño, -0.5 pts); 📺 Pantalla Gris (0.32 m/min); 📌 Usando los Pinks (+5 Pinks, +0.5 pts); 🎁 Botín: DRAGON_SCALE; 🎒 Carried (WR 68% pero invisible hoy)</t>
  </si>
  <si>
    <t>{"csMin":0.76,"gpm":393.7,"dpm":566.7,"vspm":2.23,"fb":0,"ccScore":26,"xpDiff":0,"goldDiff":4019,"csDiff":-4,"visionDiff":23,"earlyGoldXp":0,"maxCsLead":8,"maxLvlLead":1,"plates":5,"earlyRoams":1,"dmgObj":0,"dmgTurrets":0,"dragons":0,"barons":0,"heralds":0,"grubs":0,"steals":0,"kp":42,"dmgTakenPct":16.8,"dmgDealtPct":11.9,"controlWards":4,"wardsKilled":8,"wardsPlaced":16,"pickKills":19,"saves":0,"healShield":3267,"winStats":null,"losStats":null,"goldTimeline":null}</t>
  </si>
  <si>
    <t>EUW1_7791368771</t>
  </si>
  <si>
    <t>🤕 Duelo Perdido (SoloKill, Oro, Visión, KDA); 👌 KDA Sólido (3.50, +0.82 pts); 🩹 Primeros Auxilios (0.43 ast/min, +0.64 pts); 🕯️ Control de Zona (2.6/m, +1.96 pts); ⚡ Soporte Agresivo (15.7% del daño total, +0.17 pts); 🗡️ Support Slayer (6 Kills, +1.2 pts); 🏗️ Demolición Total (10T / 2I); 🤼 Judoka (10 plays, 0.29/min, +0.93 pts); 🧱 Primer Ladrillo; 📌 Usando los Pinks (+7 Pinks, +0.75 pts); 💸 Inversor de Visión (-350g en visión, +0.25 pts)</t>
  </si>
  <si>
    <t>{"csMin":2.2,"gpm":366,"dpm":749.1,"vspm":2.59,"fb":0,"ccScore":29,"xpDiff":0,"goldDiff":-1887,"csDiff":28,"visionDiff":-20,"earlyGoldXp":0,"maxCsLead":32.79999998211861,"maxLvlLead":1,"plates":7,"earlyRoams":0,"dmgObj":3852,"dmgTurrets":1094,"dragons":2,"barons":0,"heralds":0,"grubs":0,"steals":0,"kp":42,"dmgTakenPct":10.5,"dmgDealtPct":15.7,"controlWards":7,"wardsKilled":8,"wardsPlaced":37,"pickKills":17,"saves":0,"healShield":2821,"winStats":null,"losStats":null,"goldTimeline":null}</t>
  </si>
  <si>
    <t>EUW1_7791352173</t>
  </si>
  <si>
    <t>🤕 Duelo Perdido (Oro, Soporte, KDA); 💉 Enfermero (0.49 ast/min, +0.93 pts); 🕯️ Control de Zona (2.4/m, +1.66 pts); 🪲 Trabajador (60% KP, +1.5 pts); ⚖️ Support Eficiente (ROI 2.2, +1.29 pts); 🏗️ Demolición Total (10T / 1I); 🧱 Primer Ladrillo; 🩹 Botiquín (589 util/min, +0.95 pts); 📌 Usando los Pinks (+5 Pinks, +0.25 pts); 🎲 Freestyle (Champ #32, Pen x2.2)</t>
  </si>
  <si>
    <t>{"csMin":0.86,"gpm":291.6,"dpm":136.3,"vspm":2.42,"fb":0,"ccScore":18,"xpDiff":0,"goldDiff":-1929,"csDiff":-6,"visionDiff":-14,"earlyGoldXp":0,"maxCsLead":4,"maxLvlLead":1,"plates":11,"earlyRoams":0,"dmgObj":3896,"dmgTurrets":2806,"dragons":1,"barons":0,"heralds":0,"grubs":0,"steals":0,"kp":60,"dmgTakenPct":10.9,"dmgDealtPct":3.4,"controlWards":3,"wardsKilled":9,"wardsPlaced":31,"pickKills":16,"saves":0,"healShield":20632,"winStats":null,"losStats":null,"goldTimeline":null}</t>
  </si>
  <si>
    <t>📉 KDA Deficiente (1.22, -0.69 pts); 🌾 Farm de Pro (8.7/m, +3.93 pts); 🏗️ Demolición Total (10T / 1I); 🏗️ El Destructor (14 placas); 🧱 Primer Ladrillo; 🏗️ Demoledor de Torres (4 estructuras); ⚔️ Buen Daño (896, +0.82); 📈 Economista (483 GPM vs 480 esperado, +0.08 pts); 🔦 Buen Despeje (0.17/min, +0.64 pts); 📺 Pantalla Gris (0.26 m/min); 🎲 Freestyle (Champ #21, Pen x1.1)</t>
  </si>
  <si>
    <t>{"csMin":8.69,"gpm":482.7,"dpm":896.1,"vspm":0.54,"fb":0,"ccScore":11,"xpDiff":0,"goldDiff":175,"csDiff":16,"visionDiff":-9,"earlyGoldXp":0,"maxCsLead":16,"maxLvlLead":1,"plates":14,"earlyRoams":0,"dmgObj":10981,"dmgTurrets":10981,"dragons":0,"barons":0,"heralds":0,"grubs":0,"steals":0,"kp":36.7,"dmgTakenPct":15.4,"dmgDealtPct":22.1,"controlWards":0,"wardsKilled":6,"wardsPlaced":9,"pickKills":9,"saves":0,"healShield":5957,"winStats":null,"losStats":null,"goldTimeline":null}</t>
  </si>
  <si>
    <t>EUW1_7791445046</t>
  </si>
  <si>
    <t>🏳️ Stompeada en Contra (Gap de -13.2k oro); 🤕 Duelo Perdido (Oro, Soporte, Visión, KDA); 📉 KDA Deficiente (1.00, -2 pts); 🪲 Trabajador (57% KP, +1.21 pts); 🥴 Tilteado (Gap negativo: 4.7, -1.47 pts); 👓 Miope (Poco despeje) (0.12/min, -0.6 pts); 📺 Pantalla Gris (0.32 m/min); 🗑️ Pick Inútil (Mago/Carry fallido: 8 muertes y sin daño); 👛 Ahorrador (Faltaron 2 pinks)</t>
  </si>
  <si>
    <t>{"csMin":1.8,"gpm":301,"dpm":300.5,"vspm":1.25,"fb":0,"ccScore":14,"xpDiff":0,"goldDiff":-1166,"csDiff":18,"visionDiff":-27,"earlyGoldXp":0,"maxCsLead":20.400000005960464,"maxLvlLead":1,"plates":6,"earlyRoams":0,"dmgObj":1886,"dmgTurrets":1491,"dragons":1,"barons":0,"heralds":0,"grubs":0,"steals":0,"kp":57.1,"dmgTakenPct":17,"dmgDealtPct":10.5,"controlWards":1,"wardsKilled":3,"wardsPlaced":11,"pickKills":8,"saves":1,"healShield":5807,"winStats":null,"losStats":null,"goldTimeline":null}</t>
  </si>
  <si>
    <t>EUW1_7791415647</t>
  </si>
  <si>
    <t>👻 Carry Fantasma (9.5% daño, -2.64 pts); 🤕 Duelo Perdido (SoloKill (+1), Oro, Objs, Farm); 📉 KDA Deficiente (0.88, -1.56 pts); 💰 Buen Farm (6.1/m, +0.16 pts); 👻 Fantasma (24% KP, -2.09 pts); 🥴 Tilteado (Gap negativo: 4.3, -1.33 pts); 📉 Outjungled (-43 CS, -1.38 pts); 🤕 Saco de Boxeo (x0.32 eficiencia, -3.17 pts); 🚜 Jungla Pasivo (Bono objetivos reducido 60% por falta de presencia); 🐉 Impacto Macro (+0.5 pts); [Heraldo, Kevins]; ⚡ El Paralizador (65 stuns); 💤 Daño Inexistente (306 &lt; 450, -1.15); 📈 Economista (353 GPM vs 350 esperado, +0.1 pts); 📌 Usando los Pinks (+3 Pinks, +0.25 pts)</t>
  </si>
  <si>
    <t>{"csMin":6.09,"gpm":352.8,"dpm":306,"vspm":1.29,"fb":0,"ccScore":27,"xpDiff":0,"goldDiff":-703,"csDiff":1,"visionDiff":13,"earlyGoldXp":0,"maxCsLead":19.34999993443489,"maxLvlLead":2,"plates":7,"earlyRoams":0,"dmgObj":24395,"dmgTurrets":2673,"dragons":1,"barons":0,"heralds":1,"grubs":0,"steals":0,"kp":24.1,"dmgTakenPct":22.6,"dmgDealtPct":9.5,"controlWards":3,"wardsKilled":9,"wardsPlaced":8,"pickKills":6,"saves":0,"healShield":7264,"winStats":null,"losStats":null,"goldTimeline":null}</t>
  </si>
  <si>
    <t>EUW1_7791432575</t>
  </si>
  <si>
    <t>🤕 Duelo Perdido (Visión); 👀 Visión Decente (2.0/m, +0.89 pts); 👻 Fantasma (38% KP, -0.71 pts); 🏗️ Demolición Total (11T / 3I); ⚡ El Paralizador (64 stuns); 🧊 Ralentizador (53s de control); 👓 Miope (Poco despeje) (0.15/min, -0.04 pts); 🎲 Freestyle Irresponsable (Champ #33, Pen x2.3)</t>
  </si>
  <si>
    <t>{"csMin":1.44,"gpm":314.7,"dpm":483.8,"vspm":2,"fb":0,"ccScore":53,"xpDiff":-1,"goldDiff":57,"csDiff":15,"visionDiff":-20,"earlyGoldXp":0,"maxCsLead":15,"maxLvlLead":1,"plates":12,"earlyRoams":0,"dmgObj":5418,"dmgTurrets":1380,"dragons":1,"barons":1,"heralds":0,"grubs":0,"steals":0,"kp":37.9,"dmgTakenPct":20.1,"dmgDealtPct":13.2,"controlWards":3,"wardsKilled":4,"wardsPlaced":21,"pickKills":6,"saves":0,"healShield":3147,"winStats":null,"losStats":null,"goldTimeline":null}</t>
  </si>
  <si>
    <t>👻 Carry Fantasma (7.4% daño, -3.34 pts); 🤕 Duelo Perdido (SoloKill, Oro, Trades, +1 Lvl Lead, Placas, CS, KDA); 📉 KDA Deficiente (0.86, -1.61 pts); 📉 Déficit de Farm (6.2/m, -0.57 pts); 🔦 Ayudante de Visión (0.66/m, +0.32 pts); 👻 Fantasma (21% KP, -1.93 pts); 🥴 Tilteado (Gap negativo: 4.3, -1.33 pts); 🤕 Saco de Boxeo (x0.24 eficiencia, -3.63 pts); 🏗️ Demolición Total (11T / 3I); 🏗️ El Destructor (20 placas); 🪝 Buen asedio (529 dmg/min, +1.04 pts); 🏚️ Presión Dividida (1 torre solo); 🛒 GET CARRIED (Ganaste pero... KDA 0.9); 🏗️ Demoledor de Torres (5 estructuras); 🩹 Curando al Enemigo (273 &lt; 600, -2.62); 📉 Déficit Crítico (404 GPM vs 480 esperado, -2.46 pts); 📺 Pantalla Gris (0.26 m/min); 🎲 Freestyle (Champ #22, Pen x1.2)</t>
  </si>
  <si>
    <t>{"csMin":6.19,"gpm":403.6,"dpm":272.5,"vspm":0.66,"fb":0,"ccScore":15,"xpDiff":0,"goldDiff":-4702,"csDiff":-74,"visionDiff":3,"earlyGoldXp":0,"maxCsLead":5,"maxLvlLead":1,"plates":20,"earlyRoams":0,"dmgObj":14277,"dmgTurrets":14277,"dragons":0,"barons":0,"heralds":0,"grubs":0,"steals":0,"kp":20.7,"dmgTakenPct":24,"dmgDealtPct":7.4,"controlWards":1,"wardsKilled":2,"wardsPlaced":9,"pickKills":4,"saves":0,"healShield":9263,"winStats":null,"losStats":null,"goldTimeline":null}</t>
  </si>
  <si>
    <t>EUW1_7791453640</t>
  </si>
  <si>
    <t>💔 Corazón Partido (Final muy ajustado); 🎖️ MVP del Perdedor (Objs 45.3k | KP 50%) (+3.5 pts); ⚔️ Duelo Ganado (SoloKill, Objs, KDA); 🛡️ KDA Player (Jugó a no morir) (4.50, +0.95 pts); 💰 Buen Farm (6.1/m, +0.26 pts); 🩹 Primeros Auxilios (0.38 ast/min, +0.66 pts); 🔭 Vigía de Jungla (1.44/m, +1.09 pts); 📉 Malos Trades (x0.50 eficiencia, -2.11 pts); 🐉 Impacto Macro (+2.0 pts); [3 Drags, Heraldo]; 🧱 Primer Ladrillo; 👁️ Gran Hermano (86% mapa controlado); 🛡️ Escudo Humano (1483/min, +0.97 pts); 📈 Economista (394 GPM vs 350 esperado, +1.54 pts); 🔦 Buen Despeje (0.32/min, +0.44 pts)</t>
  </si>
  <si>
    <t>{"csMin":6.15,"gpm":394,"dpm":544.2,"vspm":1.44,"fb":0,"ccScore":38,"xpDiff":0,"goldDiff":-602,"csDiff":-8,"visionDiff":20,"earlyGoldXp":0,"maxCsLead":21.000000089406967,"maxLvlLead":1,"plates":7,"earlyRoams":0,"dmgObj":45326,"dmgTurrets":5585,"dragons":3,"barons":0,"heralds":1,"grubs":0,"steals":0,"kp":50,"dmgTakenPct":20.7,"dmgDealtPct":13.7,"controlWards":2,"wardsKilled":11,"wardsPlaced":6,"pickKills":16,"saves":0,"healShield":17173,"winStats":null,"losStats":null,"goldTimeline":null}</t>
  </si>
  <si>
    <t>💔 Corazón Partido (Final muy ajustado); 🤕 Duelo Perdido (Oro, Trades, +1 Lvl Lead, Placas, CS); 💰 Buen Farm (7.2/m, +1.32 pts); 🔦 Ayudante de Visión (0.90/m, +0.8 pts); 👻 Fantasma (28% KP, -1.22 pts); 📉 Malos Trades (x0.48 eficiencia, -2.21 pts); 🧱 Primer Ladrillo; 🛡️ Escudo Humano (1309/min, +0.62 pts); ⚔️ Buen Daño (712, +0.73); 🌈 Teoria del Caos (60% AD / 32% AP); 🏚️ Víctima de la Inflación (331 GPM vs 360 esperado, -0.54 pts); 🙈 Tacaño Supremo (0 Pinks en 34 min); 🎲 Freestyle (Champ #24, Pen x1.4)</t>
  </si>
  <si>
    <t>{"csMin":7.24,"gpm":331.4,"dpm":711.9,"vspm":0.9,"fb":0,"ccScore":22,"xpDiff":0,"goldDiff":-2324,"csDiff":-7,"visionDiff":-5,"earlyGoldXp":0,"maxCsLead":7,"maxLvlLead":1,"plates":5,"earlyRoams":0,"dmgObj":12411,"dmgTurrets":6168,"dragons":1,"barons":0,"heralds":1,"grubs":0,"steals":0,"kp":27.8,"dmgTakenPct":28,"dmgDealtPct":18,"controlWards":0,"wardsKilled":1,"wardsPlaced":11,"pickKills":9,"saves":0,"healShield":15400,"winStats":null,"losStats":null,"goldTimeline":null}</t>
  </si>
  <si>
    <t>EUW1_7791460525</t>
  </si>
  <si>
    <t>🤕 Duelo Perdido (Oro, Objs, KDA); 📉 KDA Deficiente (1.00, -1.25 pts); 💰 Buen Farm (6.1/m, +0.14 pts); 🪲 Trabajador (60% KP, +1.5 pts); 📉 Outjungled (-29 CS, -0.54 pts); 🐗 Out-Macroed (-3.5 Obj, -3.6 pts); 🦋 Jungla Alérgico (0 Control y &lt;500 dpm, -1.06 pts); 📉 Malos Trades (x0.46 eficiencia, -2.32 pts); 🐉 Impacto Macro (+0.8 pts); [Heraldo]; ❄️ REINA DEL HIELO (174s de control); 📈 Economista (406 GPM vs 350 esperado, +1.97 pts); 🙈 CIEGO LEGAL (0.04/min, -2.23 pts); 📺 Pantalla Gris (0.35 m/min); 🙈 Tacaño Supremo (0 Pinks en 26 min); 🎁 Botín: BENT_NAIL; 🎲 Freestyle Irresponsable (Champ #33, Pen x2.3)</t>
  </si>
  <si>
    <t>{"csMin":6.08,"gpm":406.2,"dpm":612.1,"vspm":0.72,"fb":0,"ccScore":174,"xpDiff":0,"goldDiff":-2648,"csDiff":-30,"visionDiff":-13,"earlyGoldXp":0,"maxCsLead":24.000000029802322,"maxLvlLead":2,"plates":0,"earlyRoams":0,"dmgObj":7499,"dmgTurrets":0,"dragons":1,"barons":0,"heralds":1,"grubs":0,"steals":1,"kp":60,"dmgTakenPct":31.6,"dmgDealtPct":19.7,"controlWards":0,"wardsKilled":1,"wardsPlaced":8,"pickKills":9,"saves":0,"healShield":9499,"winStats":null,"losStats":null,"goldTimeline":null}</t>
  </si>
  <si>
    <t>EUW1_7791422430</t>
  </si>
  <si>
    <t>💔 Corazón Partido (Final muy ajustado); 🏗️ Demolición Total (9T / 3I); 🤕 Duelo Perdido (Oro, Visión, KDA); ⚓ El Ancla (Mitigación: 1 lastres detectados); 🍽️ En Bandeja (17 setups, 0.41/min, +1.07 pts); ✌🏻 Outplays (5 plays, 0.12/min, +1.08 pts); 🕯️ Control de Zona (2.8/m, +2.26 pts); 🪲 Trabajador (59% KP, +1.4 pts); 🏗️ Demolición Total (9T / 3I); 🤼 Judoka (15 plays, 0.37/min, +1.33 pts); 🤑 Magnate (361 GPM vs 240 esperado, +4.22 pts); 🔦 Buen Despeje (0.32/min, +0.4 pts); 📉 KDA Inútil (Robaste 8 kills pero hiciste solo 12% daño, -3 pts); 📺 Pantalla Gris (0.29 m/min); 👁️‍🗨️ ILLUMINATI (+14 Pinks, +2 pts); 💸 Inversor de Visión (-430g en visión, +0.25 pts)</t>
  </si>
  <si>
    <t>{"csMin":1.24,"gpm":360.7,"dpm":574.7,"vspm":2.76,"fb":0,"ccScore":56,"xpDiff":-1,"goldDiff":-472,"csDiff":-3,"visionDiff":-33,"earlyGoldXp":0,"maxCsLead":9,"maxLvlLead":0,"plates":7,"earlyRoams":0,"dmgObj":1451,"dmgTurrets":1282,"dragons":1,"barons":0,"heralds":0,"grubs":0,"steals":0,"kp":59,"dmgTakenPct":15.3,"dmgDealtPct":12.1,"controlWards":9,"wardsKilled":13,"wardsPlaced":42,"pickKills":19,"saves":0,"healShield":8870,"winStats":null,"losStats":null,"goldTimeline":null}</t>
  </si>
  <si>
    <t>EUW1_7791440179</t>
  </si>
  <si>
    <t>💰 Buen Farm (7.7/m, +2.21 pts); 🔦 Ayudante de Visión (0.81/m, +0.61 pts); 💎 Inversión Rentable (ROI 3.26 vs media 2.83, +0.78 pts); 📈 Intercambio Rentable (x1.62 eficiencia, +0.78 pts); 🏗️ El Destructor (12 placas); 🧱 Primer Ladrillo; ⚠️ Descuidado (15.8% muerto (Mitigado: Splitpush), -1.12 pts); ❄️ REINA DEL HIELO (139s de control); 💣 Demolición Táctica (10.9k daño a torres sin last hit); 🔥 DPM Carry (1274, +1.52); 📈 Economista (386 GPM vs 380 esperado, +0.2 pts); 🙈 Tacaño Supremo (0 Pinks en 44 min)</t>
  </si>
  <si>
    <t>{"csMin":7.73,"gpm":385.8,"dpm":1273.6,"vspm":0.81,"fb":0,"ccScore":139,"xpDiff":0,"goldDiff":-4011,"csDiff":4,"visionDiff":5,"earlyGoldXp":0,"maxCsLead":41.3999999165535,"maxLvlLead":2,"plates":12,"earlyRoams":0,"dmgObj":14510,"dmgTurrets":10920,"dragons":1,"barons":0,"heralds":0,"grubs":0,"steals":0,"kp":37.8,"dmgTakenPct":16.5,"dmgDealtPct":25.5,"controlWards":0,"wardsKilled":1,"wardsPlaced":19,"pickKills":15,"saves":0,"healShield":723,"winStats":null,"losStats":null,"goldTimeline":null}</t>
  </si>
  <si>
    <t>EUW1_7791480192</t>
  </si>
  <si>
    <t>🤕 Duelo Perdido (Oro, KDA); 📉 KDA Deficiente (1.00, -2 pts); 🕯️ Control de Zona (2.5/m, +1.76 pts); 👻 Fantasma (31% KP, -1.42 pts); 💼 Utilidad Rentable (ROI 2.1, +1.06 pts); ⚡ El Paralizador (72 stuns); 🐌 Pegamento (71s de control); 👛 Ahorrador (Faltaron 1 pinks)</t>
  </si>
  <si>
    <t>{"csMin":1.76,"gpm":252.2,"dpm":370.3,"vspm":2.48,"fb":0,"ccScore":71,"xpDiff":0,"goldDiff":-1669,"csDiff":27,"visionDiff":-4,"earlyGoldXp":0,"maxCsLead":27,"maxLvlLead":2,"plates":2,"earlyRoams":0,"dmgObj":3185,"dmgTurrets":1283,"dragons":1,"barons":0,"heralds":0,"grubs":0,"steals":0,"kp":30.8,"dmgTakenPct":20.9,"dmgDealtPct":12.8,"controlWards":2,"wardsKilled":8,"wardsPlaced":26,"pickKills":4,"saves":0,"healShield":3127,"winStats":null,"losStats":null,"goldTimeline":null}</t>
  </si>
  <si>
    <t>📉 Bajo Impacto (15.2% daño, -0.61 pts); 🤕 Duelo Perdido (Oro, Trades, +1 Lvl Lead, Early Roam, Placas, CS, KDA); 📉 KDA Deficiente (1.00, -1.25 pts); 💰 Buen Farm (6.6/m, +0.16 pts); 🪲 Trabajador (46% KP, +0.62 pts); 📉 Malos Trades (x0.42 eficiencia, -2.58 pts); 👟 Pies Ligeros (3.1 esquives/min); 💤 Daño Inexistente (440 &lt; 600, -1.28); 📉 Déficit Crítico (329 GPM vs 400 esperado, -2.23 pts); 🎲 Freestyle Irresponsable (Champ #23, Pen x1.3)</t>
  </si>
  <si>
    <t>{"csMin":6.59,"gpm":329.2,"dpm":440.5,"vspm":0.53,"fb":0,"ccScore":16,"xpDiff":0,"goldDiff":-7071,"csDiff":-67,"visionDiff":-1,"earlyGoldXp":0,"maxCsLead":1,"maxLvlLead":1,"plates":1,"earlyRoams":0,"dmgObj":1795,"dmgTurrets":1754,"dragons":0,"barons":0,"heralds":0,"grubs":0,"steals":0,"kp":46.2,"dmgTakenPct":18.4,"dmgDealtPct":15.2,"controlWards":1,"wardsKilled":1,"wardsPlaced":9,"pickKills":6,"saves":0,"healShield":7892,"winStats":null,"losStats":null,"goldTimeline":null}</t>
  </si>
  <si>
    <t>EUW1_7791496139</t>
  </si>
  <si>
    <t>💔 Corazón Partido (Final muy ajustado); 🏯 El Pilar (KDA sólido en derrota); 🎖️ MVP del Perdedor (Visión 61 | KP 55%) (+2.6 pts); ⚔️ Duelo Ganado (Oro, Soporte, Visión, KDA); ⚓ El Ancla (Mitigación: 1 lastres detectados); 💎 KDA ÉLITE (6.00, +2.17 pts); 💉 Enfermero (0.53 ast/min, +1.15 pts); 🧘 Superviviente; 👀 Visión Decente (1.8/m, +0.55 pts); 💡 Vision Gap (+17 vs rival, +0.84 pts); 🪲 Trabajador (55% KP, +0.95 pts); 🏦 ORÁCULO DE WALL STREET (ROI 4.4, +3.95 pts); 🧱 Primer Ladrillo; ⚡ El Paralizador (60 stuns); 🚑 Médico de Campo (1186 util/min, +3.93 pts); 👓 Miope (Poco despeje) (0.09/min, -1.24 pts); 📌 Usando los Pinks (+6 Pinks, +0.5 pts)</t>
  </si>
  <si>
    <t>{"csMin":1.03,"gpm":275.7,"dpm":299.8,"vspm":1.81,"fb":0,"ccScore":30,"xpDiff":0,"goldDiff":-2391,"csDiff":-50,"visionDiff":17,"earlyGoldXp":0,"maxCsLead":12,"maxLvlLead":2,"plates":5,"earlyRoams":0,"dmgObj":1250,"dmgTurrets":281,"dragons":1,"barons":1,"heralds":0,"grubs":0,"steals":0,"kp":54.5,"dmgTakenPct":11,"dmgDealtPct":6.1,"controlWards":6,"wardsKilled":3,"wardsPlaced":25,"pickKills":17,"saves":2,"healShield":40316,"winStats":null,"losStats":null,"goldTimeline":null}</t>
  </si>
  <si>
    <t>EUW1_7791511372</t>
  </si>
  <si>
    <t>👻 Carry Fantasma (8.9% daño, -2.84 pts); ⚔️ Duelo Ganado (SoloKill, Oro Fin, Objs, Farm); 👌 KDA Sólido (2.50, +0.23 pts); 🌾 Pathing Excelente (7.3/m, +2.28 pts); 👻 Fantasma (30% KP, -1.47 pts); 🥷 El Invasor (Robó ~5 camps, +1.8 pts); 🌊 Control de Río (5 scuttles, +1.15 pts); 🌳 Control de Jungla (+93 CS, +3.5 pts); 👑 Rey del Mapa (+7.5 Obj, +4.5 pts); 🦕 Domador de Bestias (1511 dpm a monstruos, +1.37 pts); 📉 Malos Trades (x0.41 eficiencia, -2.66 pts); 🚜 Jungla Pasivo (Bono objetivos reducido 60% por falta de presencia); 🐉 Impacto Macro (+2.3 pts); [🔥 ALMA PERFECTA (4-0), 1 Barón(es), Heraldo, Kevins]; 🐉 Bonus Alma; 🏗️ Demolición Total (11T / 3I); 🧱 Primer Ladrillo; 👹 CLEPTÓMANO (Robó 4 Buffs Rojos/Azules); 🥷 Invasor (20 CS robados); 📉 DPM Bajo (363 &lt; 450, -0.7); 📈 Economista (425 GPM vs 420 esperado, +0.17 pts); 🙈 CIEGO LEGAL (0.04/min, -2.23 pts); 👛 Ahorrador (Faltaron 1 pinks); 🎁 Botín: DRAGON_SCALE</t>
  </si>
  <si>
    <t>{"csMin":7.27,"gpm":425,"dpm":362.9,"vspm":1.07,"fb":0,"ccScore":12,"xpDiff":0,"goldDiff":2484,"csDiff":85,"visionDiff":6,"earlyGoldXp":0,"maxCsLead":94.20000007748604,"maxLvlLead":4,"plates":11,"earlyRoams":0,"dmgObj":43069,"dmgTurrets":3779,"dragons":4,"barons":1,"heralds":1,"grubs":0,"steals":0,"kp":30.3,"dmgTakenPct":28.1,"dmgDealtPct":8.9,"controlWards":1,"wardsKilled":1,"wardsPlaced":9,"pickKills":10,"saves":0,"healShield":10159,"winStats":null,"losStats":null,"goldTimeline":null}</t>
  </si>
  <si>
    <t>EUW1_7791527070</t>
  </si>
  <si>
    <t>🦎 Laner aseguró Dragón (x1); 💰 Buen Farm (7.1/m, +1.01 pts); 🚜 Splitpusher Solitario (Baja KP justificada); 💎 Inversión Rentable (ROI 1.57 vs media 1.42, +0.55 pts); 🧱 Primer Ladrillo; 💨 INATRAPABLE (Focus resistido 7 veces); 👋 Visita de Cortesía; 🏚️ Víctima de la Inflación (405 GPM vs 450 esperado, -1.22 pts); 🏳️ Terror Psicológico (Stomp &lt;21min); 🎒 Carried (WR 67% pero invisible hoy)</t>
  </si>
  <si>
    <t>{"csMin":7.06,"gpm":404.6,"dpm":633.2,"vspm":0.29,"fb":0,"ccScore":21,"xpDiff":0,"goldDiff":-538,"csDiff":53,"visionDiff":-3,"earlyGoldXp":0,"maxCsLead":53.35000002384186,"maxLvlLead":1,"plates":5,"earlyRoams":1,"dmgObj":6440,"dmgTurrets":4135,"dragons":1,"barons":0,"heralds":0,"grubs":0,"steals":0,"kp":20,"dmgTakenPct":16.5,"dmgDealtPct":19.9,"controlWards":0,"wardsKilled":0,"wardsPlaced":4,"pickKills":4,"saves":0,"healShield":499,"winStats":null,"losStats":null,"goldTimeline":null}</t>
  </si>
  <si>
    <t>EUW1_7791529309</t>
  </si>
  <si>
    <t>🌟 MVP de la Partida (Objs 35.6k | KP 62%) (+1.17 pts); 🌟 KDA Excelente (3.50, +1.43 pts); 💰 Buen Farm (6.2/m, +0.35 pts); 💉 Enfermero (0.41 ast/min, +0.82 pts); 🔭 Vigía de Jungla (1.61/m, +1.52 pts); 🤝 Socio Clave (62% KP, +1.68 pts); 🏃 Gank Gap (+15% KP, +0.34 pts); 🐉 Impacto Macro (+4.3 pts); [Alma de Dragón, 1 Barón(es), Heraldo]; 🐉 Bonus Alma; 🛡️ Muralla de Titanio (2335/min, +2.67 pts); ⛷️ vando a la muerte (22.5 min vivo, +1.5 pts); ⚔️ Buen Daño (653, +0.51); 🌈 Teoria del Caos (38% AD / 58% AP); 🏚️ Víctima de la Inflación (367 GPM vs 420 esperado, -1.51 pts); 👓 Miope (Poco despeje) (0.07/min, -1.54 pts)</t>
  </si>
  <si>
    <t>{"csMin":6.2,"gpm":367.4,"dpm":653.4,"vspm":1.61,"fb":0,"ccScore":32,"xpDiff":0,"goldDiff":-1919,"csDiff":-4,"visionDiff":7,"earlyGoldXp":0,"maxCsLead":29.000000059604645,"maxLvlLead":2,"plates":3,"earlyRoams":0,"dmgObj":35560,"dmgTurrets":2041,"dragons":4,"barons":1,"heralds":1,"grubs":0,"steals":1,"kp":61.8,"dmgTakenPct":19.4,"dmgDealtPct":17,"controlWards":3,"wardsKilled":3,"wardsPlaced":21,"pickKills":17,"saves":0,"healShield":8191,"winStats":null,"losStats":null,"goldTimeline":null}</t>
  </si>
  <si>
    <t>👑 REY DE LA LÍNEA (SoloKill (+2), Oro Fin, Trades, +1 Lvl Lead, +47 CS Lead); 💎 KDA ÉLITE (5.25, +2.18 pts); 💰 Buen Farm (7.9/m, +2.44 pts); 🦉 Laner Visionario (1.24/m, +1.48 pts); 🤝 Socio Clave (62% KP, +2.18 pts); 📈 STONKS! (ROI 2.98 vs media 2.08, +2.15 pts); 📈 Intercambio Rentable (x1.56 eficiencia, +0.69 pts); 💯 Posicionamiento Perfecto; 🐉 Bonus Alma; 🏗️ El Destructor (15 placas); 🪵 Ariete (47% del daño, +2.23 pts); 🏚️ Presión Dividida (1 torre solo); 🔥 Hard Carry (38% del daño); ⛷️ vando a la muerte (26.9 min vivo, +2.38 pts); 🏗️ Demoledor de Torres (3 estructuras); 💣 Demolición Táctica (13.0k daño a torres sin last hit); ☢️ Asedio Nuclear (1462, +2.5); 📈 Economista (485 GPM vs 430 esperado, +1.93 pts); 📌 Usando los Pinks (+3 Pinks, +0.25 pts); 🎁 Botín: DRAGON_SCALE</t>
  </si>
  <si>
    <t>{"csMin":7.85,"gpm":485.1,"dpm":1462.1,"vspm":1.24,"fb":0,"ccScore":17,"xpDiff":0,"goldDiff":2915,"csDiff":47,"visionDiff":-13,"earlyGoldXp":0,"maxCsLead":47,"maxLvlLead":1,"plates":15,"earlyRoams":0,"dmgObj":18229,"dmgTurrets":13036,"dragons":1,"barons":0,"heralds":1,"grubs":0,"steals":0,"kp":61.8,"dmgTakenPct":20.7,"dmgDealtPct":38.1,"controlWards":3,"wardsKilled":5,"wardsPlaced":19,"pickKills":15,"saves":0,"healShield":15162,"winStats":null,"losStats":null,"goldTimeline":null}</t>
  </si>
  <si>
    <t>EUW1_7791572919</t>
  </si>
  <si>
    <t>👑 REY DE LA LÍNEA (SoloKill (+1), Oro Fin, Trades, +2 Lvl Lead, +19 CS Lead, KDA); 🌟 KDA Excelente (3.60, +1.48 pts); 🦏 Presión Temprana (1 torres enteras pre-min 14, +1.5 pts); 🌾 Farm de Pro (8.3/m, +3.28 pts); ✨ Exterminio Perfecto (x1); 💉 Enfermero (0.46 ast/min, +1.32 pts); 🔦 Ayudante de Visión (0.87/m, +0.75 pts); 🪲 Trabajador (51% KP, +1.14 pts); 💎 Inversión Rentable (ROI 1.52 vs media 1.38, +0.52 pts); ⚖️ Economía de Guerra (Top 2 Dmg con Top 3 Oro, +0.5 pts); 🤼 Judoka (6 plays, 0.21/min, +0.57 pts); 🏗️ El Destructor (16 placas); 🧱 Primer Ladrillo; 🪝 Buen asedio (730 dmg/min, +1.92 pts); 🪵 Ariete (52% del daño, +2.69 pts); 🏚️ Presión Dividida (1 torre solo); 🚜 Rey del Split (7 estructuras, 52% del daño); ⚔️ Buen Daño (748, +0.54); 📈 Economista (495 GPM vs 450 esperado, +1.57 pts); 🙈 Tacaño Supremo (0 Pinks en 28 min); 🎲 Freestyle (Champ #24, Pen x1.4)</t>
  </si>
  <si>
    <t>{"csMin":8.32,"gpm":494.9,"dpm":748.4,"vspm":0.87,"fb":0,"ccScore":17,"xpDiff":0,"goldDiff":1700,"csDiff":-3,"visionDiff":0,"earlyGoldXp":0,"maxCsLead":19,"maxLvlLead":2,"plates":16,"earlyRoams":0,"dmgObj":23148,"dmgTurrets":20433,"dragons":1,"barons":0,"heralds":0,"grubs":0,"steals":0,"kp":51.4,"dmgTakenPct":16.4,"dmgDealtPct":24.4,"controlWards":0,"wardsKilled":2,"wardsPlaced":10,"pickKills":16,"saves":0,"healShield":2889,"winStats":null,"losStats":null,"goldTimeline":null}</t>
  </si>
  <si>
    <t>EUW1_7791552826</t>
  </si>
  <si>
    <t>📉 Bajo Impacto (14.5% daño, -0.87 pts); 🤕 Duelo Perdido (Oro, Trades, +2 Lvl Lead, Placas, +21 CS Lead, KDA); 📉 KDA Deficiente (1.00, -1.25 pts); 🌾 Farm de Pro (8.2/m, +3.07 pts); 🔦 Ayudante de Visión (0.78/m, +0.56 pts); 👻 Fantasma (26% KP, -1.39 pts); ⚠️ Trade Ineficiente (x0.60 eficiencia, -1.51 pts); 🏗️ El Destructor (8 placas); 🧱 Primer Ladrillo; 💤 Daño Inexistente (465 &lt; 600, -1.08); 🏚️ Víctima de la Inflación (384 GPM vs 400 esperado, -0.04 pts); 🔦 Buen Despeje (0.17/min, +0.65 pts); 🎲 Freestyle Irresponsable (Champ #24, Pen x1.4)</t>
  </si>
  <si>
    <t>{"csMin":8.21,"gpm":383.9,"dpm":464.9,"vspm":0.78,"fb":0,"ccScore":0,"xpDiff":0,"goldDiff":-2870,"csDiff":-1,"visionDiff":13,"earlyGoldXp":0,"maxCsLead":21,"maxLvlLead":2,"plates":8,"earlyRoams":0,"dmgObj":8086,"dmgTurrets":4540,"dragons":1,"barons":1,"heralds":0,"grubs":0,"steals":0,"kp":26.1,"dmgTakenPct":14.7,"dmgDealtPct":14.5,"controlWards":1,"wardsKilled":5,"wardsPlaced":10,"pickKills":6,"saves":0,"healShield":3471,"winStats":null,"losStats":null,"goldTimeline":null}</t>
  </si>
  <si>
    <t>EUW1_7791625768</t>
  </si>
  <si>
    <t>👑 REY DE LA LÍNEA (SoloKill (+2), Oro Fin, +2 Lvl Lead, Placas, +38 CS Lead, KDA); 💎 KDA ÉLITE (6.50, +2.59 pts); 💰 Buen Farm (7.5/m, +1.77 pts); 🧘 Superviviente; 🔦 Ayudante de Visión (0.90/m, +0.81 pts); 🪲 Trabajador (48% KP, +0.81 pts); ⚖️ Economía de Guerra (Top 2 Dmg con Top 3 Oro, +0.5 pts); 💥 Colateral; 🏗️ El Destructor (7 placas); 🧱 Primer Ladrillo; 🧘 Mente Fría (Focus resistido 8 veces); 🏚️ Víctima de la Inflación (386 GPM vs 450 esperado, -1.96 pts); 💎 Sólido 🔥Prime 🔥5 (WR 69% | AvgKDA 3.3, +1.48 pts)</t>
  </si>
  <si>
    <t>{"csMin":7.48,"gpm":386.1,"dpm":720.2,"vspm":0.9,"fb":0,"ccScore":1,"xpDiff":0,"goldDiff":2355,"csDiff":12,"visionDiff":-2,"earlyGoldXp":0,"maxCsLead":38,"maxLvlLead":2,"plates":7,"earlyRoams":0,"dmgObj":6977,"dmgTurrets":5521,"dragons":1,"barons":0,"heralds":0,"grubs":0,"steals":0,"kp":48.1,"dmgTakenPct":17.5,"dmgDealtPct":21,"controlWards":1,"wardsKilled":1,"wardsPlaced":13,"pickKills":10,"saves":0,"healShield":5091,"winStats":null,"losStats":null,"goldTimeline":null}</t>
  </si>
  <si>
    <t>EUW1_7791617081</t>
  </si>
  <si>
    <t>🦎 Laner aseguró Dragón (x1); 💰 Buen Farm (7.1/m, +1.1 pts); ✨ Exterminio Perfecto (x1); 🔦 Ayudante de Visión (0.79/m, +0.57 pts); 🏗️ El Destructor (11 placas); 🧱 Primer Ladrillo; 🔦 Buen Despeje (0.19/min, +0.77 pts); 📺 Pantalla Gris (0.30 m/min)</t>
  </si>
  <si>
    <t>{"csMin":7.11,"gpm":468,"dpm":644.6,"vspm":0.79,"fb":0,"ccScore":43,"xpDiff":0,"goldDiff":738,"csDiff":-30,"visionDiff":3,"earlyGoldXp":0,"maxCsLead":4,"maxLvlLead":1,"plates":11,"earlyRoams":0,"dmgObj":14161,"dmgTurrets":6560,"dragons":1,"barons":1,"heralds":0,"grubs":0,"steals":0,"kp":41.9,"dmgTakenPct":17.7,"dmgDealtPct":18.3,"controlWards":1,"wardsKilled":5,"wardsPlaced":6,"pickKills":12,"saves":0,"healShield":3940,"winStats":null,"losStats":null,"goldTimeline":null}</t>
  </si>
  <si>
    <t>EUW1_7791625814</t>
  </si>
  <si>
    <t>💔 Corazón Partido (Final muy ajustado); 🤕 Duelo Perdido (SoloKill, Oro, Ganks, Objs, Farm, Visión, KDA); 👌 KDA Sólido (3.09, +0.59 pts); 📉 Jungla Hambriento (5.8/m, -0.37 pts); 🔒 EL CANDADO (22 setups, 0.56/min, +1.82 pts); 🚑 Hospital Ambulante (0.69 ast/min, +2.21 pts); 🔭 Vigía de Jungla (1.56/m, +1.41 pts); 🪲 Trabajador (55% KP, +0.98 pts); 🌳 Control de Jungla (+33 CS, +0.65 pts); 🚶‍♂️ Ausente del Mapa (-19% KP vs rival, -0.62 pts); 🚫 JUNGLE DIFF ABSOLUTO (-5.5 Obj, -6 pts); 🦌 Jungla Herbívoro (1 Épicos, -1.5 pts); 🐉 Impacto Macro (+0.5 pts); [Kevins]; 🌪️ Sensei Coral (20 plays, 0.51/min, +2.06 pts); 🛡️ Muralla de Titanio (2573/min, +3.15 pts); 👟 Pies Ligeros (3.4 esquives/min); 🐙 KRAKEN (209 stuns, 5.4/min); 🧊 Ralentizador (89s de control); ⚔️ Buen Daño (779, +0.97); 💎 Manos de Diamante (423 GPM vs 350 esperado, +2.55 pts); 📺 Pantalla Gris (0.28 m/min); 📌 Usando los Pinks (+5 Pinks, +0.5 pts)</t>
  </si>
  <si>
    <t>{"csMin":5.79,"gpm":422.8,"dpm":779.5,"vspm":1.56,"fb":0,"ccScore":89,"xpDiff":0,"goldDiff":-3052,"csDiff":22,"visionDiff":38,"earlyGoldXp":0,"maxCsLead":38.00000008940697,"maxLvlLead":2,"plates":0,"earlyRoams":0,"dmgObj":24279,"dmgTurrets":25,"dragons":1,"barons":0,"heralds":0,"grubs":0,"steals":1,"kp":54.8,"dmgTakenPct":29.2,"dmgDealtPct":14.5,"controlWards":5,"wardsKilled":6,"wardsPlaced":16,"pickKills":24,"saves":0,"healShield":81863,"winStats":null,"losStats":null,"goldTimeline":null}</t>
  </si>
  <si>
    <t>💔 Corazón Partido (Final muy ajustado); 🤕 Duelo Perdido (SoloKill (+1), Oro, Trades, +1 Lvl Lead, Placas, CS); ⚔️ Duelista (4 kills); 👌 KDA Sólido (2.44, +0.62 pts); 📉 Déficit de Farm (5.5/m, -1.78 pts); 🍽️ En Bandeja (13 setups, 0.33/min, +0.67 pts); 💉 Enfermero (0.41 ast/min, +1.05 pts); 🦉 Laner Visionario (1.21/m, +1.43 pts); 🏗️ El Destructor (9 placas); 🔨 Albañil (36% del daño, +1.11 pts); 🏚️ Presión Dividida (1 torre solo); 🛡️ Coloso (Focus resistido 10 veces); 🛡️ Muralla de Titanio (2481/min, +2.96 pts); ⚡ El Paralizador (101 stuns); 💣 Demolición Táctica (8.9k daño a torres sin last hit); ⚔️ Buen Daño (750, +0.86); 🌈 Teoria del Caos (35% AD / 59% AP); 📈 Economista (366 GPM vs 360 esperado, +0.2 pts); ⛺ Mitigación Leve (Jgl: Solo 1 Objetivo)</t>
  </si>
  <si>
    <t>{"csMin":5.51,"gpm":365.6,"dpm":750.1,"vspm":1.21,"fb":0,"ccScore":67,"xpDiff":0,"goldDiff":-4154,"csDiff":-30,"visionDiff":12,"earlyGoldXp":0,"maxCsLead":0,"maxLvlLead":1,"plates":9,"earlyRoams":0,"dmgObj":13167,"dmgTurrets":8917,"dragons":0,"barons":0,"heralds":0,"grubs":0,"steals":0,"kp":35.5,"dmgTakenPct":23.9,"dmgDealtPct":14,"controlWards":2,"wardsKilled":3,"wardsPlaced":18,"pickKills":10,"saves":0,"healShield":8298,"winStats":null,"losStats":null,"goldTimeline":null}</t>
  </si>
  <si>
    <t>💔 Corazón Partido (Final muy ajustado); 👑 REY DE LA LÍNEA (SoloKill (+6), Oro Fin, Trades, +3 Lvl Lead, Early Roam, Placas, +17 CS Lead, KDA); 🏟️ Rey de la Arena (7 kills); 👌 KDA Sólido (2.73, +0.91 pts); 📉 Déficit de Farm Severo (5.3/m, -2.19 pts); 🔫 Sicario (0.51 kills/min); 🦉 Laner Visionario (1.18/m, +1.37 pts); 🪲 Trabajador (48% KP, +0.84 pts); 💎 Inversión Rentable (ROI 3.12 vs media 2.52, +1.19 pts); 🔥 Imparable (Racha de 8 sin morir, +0.75 pts); 🩸 Primera Sangre; 🪙 Coinflip: CARA (+1.0); 📺 Simulador de Pantalla Gris (21.2% muerto, -3.23 pts); 👁️ Gran Hermano (85% mapa controlado); 🌋 Máquina de Daño (1453, +1.85); 💎 Manos de Diamante (463 GPM vs 380 esperado, +2.92 pts); ⛺ Mitigación Leve (Jgl: Solo 1 Objetivo); 📺 Pantalla Gris (0.28 m/min); 👛 Ahorrador (Faltaron 1 pinks); 💸 MASSIVE SHUTDOWN (Racha de 8 entregada, -3.5 pts)</t>
  </si>
  <si>
    <t>{"csMin":5.28,"gpm":463.4,"dpm":1452.5,"vspm":1.18,"fb":1,"ccScore":10,"xpDiff":0,"goldDiff":3432,"csDiff":-1,"visionDiff":-6,"earlyGoldXp":0,"maxCsLead":17,"maxLvlLead":3,"plates":4,"earlyRoams":1,"dmgObj":12890,"dmgTurrets":4464,"dragons":0,"barons":0,"heralds":0,"grubs":0,"steals":0,"kp":48.4,"dmgTakenPct":18.3,"dmgDealtPct":27,"controlWards":1,"wardsKilled":1,"wardsPlaced":19,"pickKills":19,"saves":0,"healShield":8076,"winStats":null,"losStats":null,"goldTimeline":null}</t>
  </si>
  <si>
    <t>EUW1_7791630364</t>
  </si>
  <si>
    <t>👑 REY DE LA LÍNEA (SoloKill (+1), Oro Fin, Trades, +2 Lvl Lead, Placas, +59 CS Lead); 🔥 Elo Hell (Team Gap Alto: Carga 2); 📉 KDA Deficiente (1.30, -0.5 pts); 🌾 Farm de Pro (8.0/m, +2.7 pts); 🔦 Ayudante de Visión (0.78/m, +0.57 pts); 🪲 Trabajador (50% KP, +1 pts); 📈 STONKS! (ROI 2.69 vs media 2.00, +1.73 pts); 🔥 DPM Carry (1200, +1.38); 💎 Manos de Diamante (447 GPM vs 380 esperado, +2.34 pts); 🙈 Tacaño Supremo (0 Pinks en 41 min)</t>
  </si>
  <si>
    <t>{"csMin":8,"gpm":446.9,"dpm":1199.9,"vspm":0.78,"fb":0,"ccScore":36,"xpDiff":0,"goldDiff":3031,"csDiff":55,"visionDiff":4,"earlyGoldXp":0,"maxCsLead":58.79999998211861,"maxLvlLead":2,"plates":3,"earlyRoams":0,"dmgObj":2719,"dmgTurrets":2719,"dragons":0,"barons":0,"heralds":0,"grubs":0,"steals":0,"kp":50,"dmgTakenPct":21,"dmgDealtPct":30.8,"controlWards":0,"wardsKilled":1,"wardsPlaced":15,"pickKills":10,"saves":0,"healShield":5841,"winStats":null,"losStats":null,"goldTimeline":null}</t>
  </si>
  <si>
    <t>EUW1_7791685935</t>
  </si>
  <si>
    <t>📉 Bajo Impacto (12.8% daño, -1.49 pts); 🤕 Duelo Perdido (SoloKill, Oro, Objs, Farm, Invades, KDA); 📉 KDA Deficiente (0.89, -1.53 pts); 📉 Jungla Hambriento (5.9/m, -0.19 pts); 👻 Fantasma (33% KP, -1.17 pts); 🥴 Tilteado (Gap negativo: 4.3, -1.33 pts); 🚫 Sin Jungla (-97 CS, -4 pts); 🚫 JUNGLE DIFF ABSOLUTO (-7.5 Obj, -6 pts); 🥦 Jungla Vegano (0 Épicos y Ausente, -4.17 pts); 🦌 Jungla Herbívoro (0 Objetivos y Ausente, -2.17 pts); 🦋 Jungla Alérgico (0 Control y &lt;500 dpm, -1.4 pts); 📉 Malos Trades (x0.47 eficiencia, -2.29 pts); 🚜 Jungla Pasivo (Bono objetivos reducido 60% por falta de presencia); ⚠️ Descuidado (16.9% muerto, -1.71 pts); 🙈 CIEGO LEGAL (0.03/min, -2.31 pts); 📺 Pantalla Gris (0.31 m/min); 🙈 Tacaño Supremo (0 Pinks en 29 min)</t>
  </si>
  <si>
    <t>{"csMin":5.9,"gpm":336.1,"dpm":454.1,"vspm":1.05,"fb":0,"ccScore":16,"xpDiff":0,"goldDiff":-4918,"csDiff":-94,"visionDiff":8,"earlyGoldXp":0,"maxCsLead":6,"maxLvlLead":1,"plates":0,"earlyRoams":0,"dmgObj":6363,"dmgTurrets":0,"dragons":0,"barons":0,"heralds":0,"grubs":0,"steals":0,"kp":33.3,"dmgTakenPct":21.3,"dmgDealtPct":12.8,"controlWards":0,"wardsKilled":1,"wardsPlaced":13,"pickKills":6,"saves":0,"healShield":8968,"winStats":null,"losStats":null,"goldTimeline":null}</t>
  </si>
  <si>
    <t>EUW1_7791681413</t>
  </si>
  <si>
    <t>🛡️ Duelo Protegido (Mitigación Activa); 🔥 Elo Hell (Team Gap Alto: Carga 2); 📉 Déficit de Farm (6.3/m, -0.37 pts); 💎 Inversión Rentable (ROI 2.26 vs media 1.96, +0.76 pts); ⚖️ Economía de Guerra (Top 1 Dmg con Top 3 Oro, +1 pts); ⚔️ Buen Daño (849, +0.73); 🏚️ Víctima de la Inflación (373 GPM vs 400 esperado, -0.49 pts); 🏕️ Mitigación (Jgl: 0 Objetivos); 🎁 Botín: RUSTY_CHAIN</t>
  </si>
  <si>
    <t>{"csMin":6.3,"gpm":372.9,"dpm":849.5,"vspm":0.55,"fb":0,"ccScore":22,"xpDiff":0,"goldDiff":-3889,"csDiff":-25,"visionDiff":-5,"earlyGoldXp":0,"maxCsLead":3,"maxLvlLead":1,"plates":4,"earlyRoams":0,"dmgObj":6253,"dmgTurrets":4212,"dragons":0,"barons":0,"heralds":0,"grubs":0,"steals":0,"kp":37.5,"dmgTakenPct":16.4,"dmgDealtPct":24.4,"controlWards":0,"wardsKilled":0,"wardsPlaced":8,"pickKills":5,"saves":0,"healShield":4059,"winStats":null,"losStats":null,"goldTimeline":null}</t>
  </si>
  <si>
    <t>EUW1_7791733055</t>
  </si>
  <si>
    <t>👻 Carry Fantasma (9.1% daño, -2.78 pts); 🤕 Duelo Perdido (SoloKill, Oro, Trades, Objs, Farm, Visión, KDA); 📉 KDA Deficiente (1.00, -1.25 pts); 📉 Jungla Hambriento (5.3/m, -1.22 pts); 🔭 Vigía de Jungla (1.70/m, +1.74 pts); 👻 Fantasma (30% KP, -1.46 pts); 🥴 Tilteado (Gap negativo: 4.0, -1.2 pts); 🚫 Sin Jungla (-69 CS, -2.94 pts); 🦌 Jungla Herbívoro (0 Objetivos y Ausente, -2.28 pts); 🤕 Saco de Boxeo (x0.24 eficiencia, -3.64 pts); 🚜 Jungla Pasivo (Bono objetivos reducido 60% por falta de presencia); 🐉 Impacto Macro (+0.4 pts); [Heraldo]; 💤 Daño Inexistente (249 &lt; 450, -1.61); 🏚️ Víctima de la Inflación (319 GPM vs 350 esperado, -0.64 pts); 👓 Miope (Poco despeje) (0.07/min, -1.57 pts); 📺 Pantalla Gris (0.25 m/min); 📌 Usando los Pinks (+3 Pinks, +0.25 pts)</t>
  </si>
  <si>
    <t>{"csMin":5.32,"gpm":319,"dpm":248.9,"vspm":1.7,"fb":0,"ccScore":10,"xpDiff":0,"goldDiff":-3599,"csDiff":-90,"visionDiff":30,"earlyGoldXp":0,"maxCsLead":3,"maxLvlLead":1,"plates":2,"earlyRoams":0,"dmgObj":25400,"dmgTurrets":0,"dragons":1,"barons":0,"heralds":1,"grubs":0,"steals":0,"kp":30.4,"dmgTakenPct":20.2,"dmgDealtPct":9.1,"controlWards":3,"wardsKilled":2,"wardsPlaced":14,"pickKills":5,"saves":0,"healShield":6921,"winStats":null,"losStats":null,"goldTimeline":null}</t>
  </si>
  <si>
    <t>🤕 Duelo Perdido (Oro, Trades, +1 Lvl Lead, Placas, CS); 📉 KDA Deficiente (0.40, -3.44 pts); 🌾 Farm de Pro (8.8/m, +4.05 pts); 🔦 Ayudante de Visión (0.99/m, +0.98 pts); 🚜 Splitpusher Solitario (Baja KP justificada); 📉 Outleveled (-2 lvls); 🥴 Tilteado (Gap negativo: 3.7, -1.07 pts); 🤕 Saco de Boxeo (x0.28 eficiencia, -3.44 pts); 🏗️ El Destructor (9 placas); 🪝 Buen asedio (401 dmg/min, +0.8 pts); 🏗️ EL ASEDIO (73% del daño, +3.5 pts); 🏚️ Presión Dividida (1 torre solo); 🔦 Vigía de Río (73% mapa controlado); 🛡️ Escudo Humano (1371/min, +0.74 pts); ⛷️ vando a la muerte (20.6 min vivo, +1.13 pts); 💣 Demolición Táctica (11.2k daño a torres sin last hit); 📈 Economista (375 GPM vs 360 esperado, +0.52 pts); 🎲 Freestyle Irresponsable (Champ #30, Pen x2.0)</t>
  </si>
  <si>
    <t>{"csMin":8.75,"gpm":374.7,"dpm":316.3,"vspm":0.99,"fb":0,"ccScore":7,"xpDiff":0,"goldDiff":-1390,"csDiff":-27,"visionDiff":14,"earlyGoldXp":0,"maxCsLead":6,"maxLvlLead":1,"plates":9,"earlyRoams":0,"dmgObj":12147,"dmgTurrets":11223,"dragons":0,"barons":0,"heralds":0,"grubs":0,"steals":0,"kp":8.7,"dmgTakenPct":22.6,"dmgDealtPct":11.5,"controlWards":1,"wardsKilled":1,"wardsPlaced":11,"pickKills":1,"saves":0,"healShield":9314,"winStats":null,"losStats":null,"goldTimeline":null}</t>
  </si>
  <si>
    <t>EUW1_7791800747</t>
  </si>
  <si>
    <t>🏳️ Stompeada en Contra (Gap de -10.2k oro); 🤕 Duelo Perdido (Oro, KDA); 📉 KDA Deficiente (1.33, -1.17 pts); 👀 Visión Decente (2.3/m, +1.4 pts); ⚡ Soporte Agresivo (16.6% del daño total, +0.41 pts); 🧘 Mente Fría (Focus resistido 5 veces); 🔦 Buen Despeje (0.41/min, +0.97 pts); 🍼 Niñera Frustrada (ADC: 5 muertes, 19% daño)</t>
  </si>
  <si>
    <t>{"csMin":1.59,"gpm":286.8,"dpm":391.4,"vspm":2.28,"fb":0,"ccScore":26,"xpDiff":-1,"goldDiff":-1036,"csDiff":13,"visionDiff":1,"earlyGoldXp":0,"maxCsLead":14,"maxLvlLead":1,"plates":1,"earlyRoams":0,"dmgObj":142,"dmgTurrets":142,"dragons":0,"barons":0,"heralds":0,"grubs":0,"steals":0,"kp":40,"dmgTakenPct":14.8,"dmgDealtPct":16.6,"controlWards":2,"wardsKilled":7,"wardsPlaced":11,"pickKills":4,"saves":0,"healShield":2961,"winStats":null,"losStats":null,"goldTimeline":null}</t>
  </si>
  <si>
    <t>EUW1_7791761656</t>
  </si>
  <si>
    <t>📉 Bajo Impacto (12.3% daño, -1.63 pts); 👑 REY DE LA LÍNEA (SoloKill, Oro Fin, Objs, Farm, Invades); 🚜 ASPIRADORA DE JUNGLA (8.1/m, +3.76 pts); 👻 Fantasma (34% KP, -1.09 pts); 🥷 TERROR DEL BOSQUE (Robó ~7 camps, +3.3 pts); 🌊 Control de Río (6 scuttles, +1.02 pts); 🌳 Control de Jungla (+88 CS, +3.4 pts); 👑 Rey del Mapa (+4.5 Obj, +3.2 pts); 🦕 Domador de Bestias (1795 dpm a monstruos, +1.75 pts); 📉 Malos Trades (x0.49 eficiencia, -2.18 pts); 🐉 Impacto Macro (+3.8 pts); [3 Drags, 1 Barón(es), Heraldo, Kevins]; 🏗️ Demolición Total (10T / 3I); 🧱 Primer Ladrillo; ⚙️ Mecánico (20 casts/min); 👺 Ladrón de Buffs (x3); 🥷 Invasor (30 CS robados); 📈 Economista (442 GPM vs 420 esperado, +0.76 pts); 🙈 CIEGO LEGAL (0.03/min, -2.39 pts); 🙈 Tacaño Supremo (0 Pinks en 33 min); 🎁 Botín: ARCANE_DUST; 🎒 Carried (WR 52% pero invisible hoy)</t>
  </si>
  <si>
    <t>{"csMin":8.09,"gpm":441.6,"dpm":482,"vspm":1.16,"fb":0,"ccScore":22,"xpDiff":0,"goldDiff":871,"csDiff":78,"visionDiff":15,"earlyGoldXp":0,"maxCsLead":77.60000020265579,"maxLvlLead":2,"plates":6,"earlyRoams":0,"dmgObj":59412,"dmgTurrets":161,"dragons":3,"barons":1,"heralds":1,"grubs":0,"steals":0,"kp":34.1,"dmgTakenPct":22.8,"dmgDealtPct":12.3,"controlWards":0,"wardsKilled":1,"wardsPlaced":16,"pickKills":12,"saves":0,"healShield":15644,"winStats":null,"losStats":null,"goldTimeline":null}</t>
  </si>
  <si>
    <t>EUW1_7791850551</t>
  </si>
  <si>
    <t>🤕 Duelo Perdido (Oro, Visión); ⚓ El Ancla (Mitigación: 1 lastres detectados); 📉 KDA Deficiente (1.50, -0.75 pts); 🍽️ En Bandeja (13 setups, 0.41/min, +1.03 pts); 💉 Enfermero (0.56 ast/min, +1.31 pts); 🕯️ Control de Zona (2.4/m, +1.61 pts); 🪲 Trabajador (56% KP, +1.13 pts); 💸 Inversor Maestro (ROI 3.1, +2.35 pts); 📉 Caída Libre (Gap negativo: 6.0, -2 pts); 🤡 Feeder (0.38 m/min); 👛 Ahorrador (Faltaron 1 pinks)</t>
  </si>
  <si>
    <t>{"csMin":1,"gpm":252.4,"dpm":274,"vspm":2.4,"fb":0,"ccScore":47,"xpDiff":0,"goldDiff":-2136,"csDiff":3,"visionDiff":-24,"earlyGoldXp":0,"maxCsLead":4,"maxLvlLead":1,"plates":1,"earlyRoams":0,"dmgObj":305,"dmgTurrets":0,"dragons":0,"barons":0,"heralds":0,"grubs":0,"steals":0,"kp":56.3,"dmgTakenPct":17.6,"dmgDealtPct":7.3,"controlWards":3,"wardsKilled":7,"wardsPlaced":29,"pickKills":16,"saves":0,"healShield":7509,"winStats":null,"losStats":null,"goldTimeline":null}</t>
  </si>
  <si>
    <t>EUW1_7791963191</t>
  </si>
  <si>
    <t>🏳️ Stompeada en Contra (Gap de -15.1k oro); 🤕 Duelo Perdido (Oro, Ganks, Objs, Farm, Invades, KDA); 📉 KDA Deficiente (0.50, -2.5 pts); 🤡 Alergia a los Campamentos (4.9/m, -1.94 pts); 📉 Outjungled (-47 CS, -1.62 pts); 🚶‍♂️ Ausente del Mapa (-21% KP vs rival, -0.71 pts); 🦌 Jungla Herbívoro (1 Épicos, -2.2 pts); 🦌 Jungla Herbívoro (0 Objetivos, -1.9 pts); 📉 Malos Trades (x0.37 eficiencia, -2.87 pts); 🚜 Jungla Pasivo (Bono objetivos reducido 60% por falta de presencia); 🐉 Impacto Macro (+0.5 pts); [Heraldo, Kevins]; 💤 Daño Inexistente (314 &lt; 450, -1.09); 📉 Déficit Crítico (284 GPM vs 350 esperado, -2.02 pts); 🙈 CIEGO LEGAL (0.04/min, -2.2 pts); 🎁 Botín: BENT_NAIL</t>
  </si>
  <si>
    <t>{"csMin":4.92,"gpm":284.4,"dpm":313.9,"vspm":1.03,"fb":0,"ccScore":16,"xpDiff":0,"goldDiff":-3847,"csDiff":-49,"visionDiff":1,"earlyGoldXp":0,"maxCsLead":9,"maxLvlLead":1,"plates":0,"earlyRoams":0,"dmgObj":17656,"dmgTurrets":0,"dragons":0,"barons":0,"heralds":1,"grubs":0,"steals":0,"kp":40,"dmgTakenPct":20.7,"dmgDealtPct":18.5,"controlWards":2,"wardsKilled":1,"wardsPlaced":5,"pickKills":2,"saves":0,"healShield":5912,"winStats":null,"losStats":null,"goldTimeline":null}</t>
  </si>
  <si>
    <t>🏳️ Stompeada en Contra (Gap de -15.1k oro); 🤕 Duelo Perdido (SoloKill, Oro, Trades, +1 Lvl Lead, Placas, CS, KDA); 📉 KDA Deficiente (0.20, -3.25 pts); 💰 Buen Farm (7.2/m, +1.33 pts); 🦉 Laner Visionario (1.18/m, +1.36 pts); 👻 Fantasma (20% KP, -2 pts); 📈 STONKS! (ROI 1.41 vs media 1.13, +1.26 pts); ⚖️ Economía de Guerra (Top 1 Dmg con Top 3 Oro, +1 pts); 🥴 Tilteado (Gap negativo: 4.0, -1.2 pts); ⚠️ Trade Ineficiente (x0.72 eficiencia, -0.75 pts); 🔦 Vigía de Río (78% mapa controlado); 💤 Daño Inexistente (459 &lt; 600, -1.13); 🏚️ Víctima de la Inflación (323 GPM vs 380 esperado, -1.67 pts); 📌 Usando los Pinks (+3 Pinks, +0.5 pts)</t>
  </si>
  <si>
    <t>{"csMin":7.24,"gpm":323.2,"dpm":459.3,"vspm":1.18,"fb":0,"ccScore":14,"xpDiff":0,"goldDiff":-3214,"csDiff":-35,"visionDiff":19,"earlyGoldXp":0,"maxCsLead":8,"maxLvlLead":1,"plates":2,"earlyRoams":0,"dmgObj":5903,"dmgTurrets":3897,"dragons":0,"barons":0,"heralds":1,"grubs":0,"steals":0,"kp":20,"dmgTakenPct":15.5,"dmgDealtPct":27,"controlWards":3,"wardsKilled":2,"wardsPlaced":13,"pickKills":1,"saves":0,"healShield":1165,"winStats":null,"losStats":null,"goldTimeline":null}</t>
  </si>
  <si>
    <t>🏳️ Stompeada en Contra (Gap de -15.1k oro); 🤕 Duelo Perdido (SoloKill, Oro, Trades, +1 Lvl Lead, Placas, CS); 📉 KDA Deficiente (0.60, -2.25 pts); 💰 Buen Farm (7.6/m, +2.05 pts); 🔦 Ayudante de Visión (0.80/m, +0.61 pts); 🤝 Socio Clave (60% KP, +2 pts); 🛡️ Coloso (Focus resistido 6 veces); 🛡️ Escudo Humano (1463/min, +0.93 pts); 📌 Usando los Pinks (+3 Pinks, +0.5 pts)</t>
  </si>
  <si>
    <t>{"csMin":7.64,"gpm":347.9,"dpm":350,"vspm":0.8,"fb":0,"ccScore":24,"xpDiff":0,"goldDiff":-2418,"csDiff":-44,"visionDiff":-4,"earlyGoldXp":0,"maxCsLead":2,"maxLvlLead":1,"plates":3,"earlyRoams":0,"dmgObj":4549,"dmgTurrets":3872,"dragons":0,"barons":0,"heralds":1,"grubs":0,"steals":0,"kp":60,"dmgTakenPct":26.3,"dmgDealtPct":20.6,"controlWards":3,"wardsKilled":0,"wardsPlaced":11,"pickKills":3,"saves":0,"healShield":3538,"winStats":null,"losStats":null,"goldTimeline":null}</t>
  </si>
  <si>
    <t>🏳️ Stompeada en Contra (Gap de -15.1k oro); 🤕 Duelo Perdido (Oro, Trades, KDA); 📉 KDA Deficiente (0.57, -3.07 pts); 👀 Visión Decente (1.8/m, +0.61 pts); 💡 Vision Gap (+12 vs rival, +0.24 pts); 👁️ Omnipresente (80% KP, +3.5 pts); 💼 Utilidad Rentable (ROI 2.1, +1.14 pts); 🥴 Tilteado (Gap negativo: 5.7, -1.87 pts); ⚡ El Paralizador (61 stuns); 👓 Miope (Poco despeje) (0.12/min, -0.6 pts); 📺 Pantalla Gris (0.28 m/min); 👛 Ahorrador (Faltaron 2 pinks)</t>
  </si>
  <si>
    <t>{"csMin":1.92,"gpm":248.9,"dpm":197.5,"vspm":1.84,"fb":0,"ccScore":37,"xpDiff":0,"goldDiff":-862,"csDiff":46,"visionDiff":12,"earlyGoldXp":0,"maxCsLead":46.5,"maxLvlLead":1,"plates":1,"earlyRoams":0,"dmgObj":0,"dmgTurrets":0,"dragons":0,"barons":0,"heralds":0,"grubs":0,"steals":0,"kp":80,"dmgTakenPct":17.5,"dmgDealtPct":11.6,"controlWards":1,"wardsKilled":3,"wardsPlaced":15,"pickKills":4,"saves":0,"healShield":446,"winStats":null,"losStats":null,"goldTimeline":null}</t>
  </si>
  <si>
    <t>EUW1_7792026760</t>
  </si>
  <si>
    <t>🛡️ Duelo Protegido (Mitigación Activa); 📉 KDA Deficiente (0.56, -3.11 pts); 🙈 Support Ciego (0.9/m, -1.18 pts); 💼 Utilidad Rentable (ROI 1.8, +0.79 pts); 📉 Caída Libre (Gap negativo: 6.7, -2.27 pts); ⚡ Soporte Agresivo (24.9% del daño total, +2.48 pts); 🐌 Pegamento (78s de control); 📈 Economista (242 GPM vs 240 esperado, +0.08 pts); 👓 Miope (Poco despeje) (0.07/min, -1.57 pts); 📺 Pantalla Gris (0.32 m/min); 👛 Ahorrador (Faltaron 2 pinks)</t>
  </si>
  <si>
    <t>{"csMin":1.11,"gpm":242.4,"dpm":689.3,"vspm":0.91,"fb":0,"ccScore":78,"xpDiff":-1,"goldDiff":-1932,"csDiff":10,"visionDiff":-26,"earlyGoldXp":0,"maxCsLead":10,"maxLvlLead":1,"plates":0,"earlyRoams":0,"dmgObj":0,"dmgTurrets":0,"dragons":0,"barons":0,"heralds":0,"grubs":0,"steals":0,"kp":45.5,"dmgTakenPct":16.3,"dmgDealtPct":24.9,"controlWards":0,"wardsKilled":2,"wardsPlaced":14,"pickKills":5,"saves":0,"healShield":1302,"winStats":null,"losStats":null,"goldTimeline":null}</t>
  </si>
  <si>
    <t>🛡️ Duelo Protegido (Mitigación Activa); 📉 KDA Deficiente (0.31, -2.98 pts); 📉 Déficit de Farm (6.0/m, -0.96 pts); 🦉 Laner Visionario (1.20/m, +1.4 pts); 💎 Inversión Rentable (ROI 1.90 vs media 1.58, +1.01 pts); 📉 Outleveled (-4 lvls); ⚫ Agujero Negro (Gap negativo: 9.7, -3.47 pts); ⚠️ Trade Ineficiente (x0.51 eficiencia, -2.06 pts); 🏗️ EL ASEDIO (83% del daño, +3.5 pts); 📺 Simulador de Pantalla Gris (20.2% muerto (Mitigado: Splitpush), -2.43 pts); ⚔️ Buen Daño (654, +0.51); 🏚️ Víctima de la Inflación (341 GPM vs 360 esperado, -0.15 pts); 🤡 Feeder (0.46 m/min); 📌 Usando los Pinks (+3 Pinks, +0.5 pts); 🎁 Botín: TAINTED_METAL; Partida desastrosa (3/13/1, -3pts); 🎲 Freestyle Irresponsable (Champ #73, Pen x3.0)</t>
  </si>
  <si>
    <t>{"csMin":5.96,"gpm":341.3,"dpm":653.5,"vspm":1.2,"fb":0,"ccScore":18,"xpDiff":0,"goldDiff":-5314,"csDiff":-49,"visionDiff":1,"earlyGoldXp":0,"maxCsLead":3,"maxLvlLead":1,"plates":5,"earlyRoams":0,"dmgObj":5252,"dmgTurrets":5252,"dragons":0,"barons":0,"heralds":0,"grubs":0,"steals":0,"kp":36.4,"dmgTakenPct":29.8,"dmgDealtPct":23.6,"controlWards":3,"wardsKilled":0,"wardsPlaced":14,"pickKills":3,"saves":0,"healShield":6901,"winStats":null,"losStats":null,"goldTimeline":null}</t>
  </si>
  <si>
    <t>📉 Bajo Impacto (14.5% daño, -0.88 pts); 🛡️ Duelo Protegido (Mitigación Activa); 📉 KDA Deficiente (0.38, -2.81 pts); 📉 Déficit de Farm (6.4/m, -0.26 pts); 🦉 Laner Visionario (1.21/m, +1.42 pts); 👻 Fantasma (27% KP, -1.27 pts); 📉 Caída Libre (Gap negativo: 6.3, -2.13 pts); ⚠️ Trade Ineficiente (x0.58 eficiencia, -1.63 pts); 👁️ Gran Hermano (86% mapa controlado); 💤 Daño Inexistente (401 &lt; 600, -1.6); 📉 Déficit Crítico (288 GPM vs 380 esperado, -3.09 pts); 📺 Pantalla Gris (0.29 m/min); 📌 Usando los Pinks (+3 Pinks, +0.5 pts)</t>
  </si>
  <si>
    <t>{"csMin":6.36,"gpm":287.8,"dpm":400.5,"vspm":1.21,"fb":0,"ccScore":23,"xpDiff":0,"goldDiff":-5616,"csDiff":1,"visionDiff":6,"earlyGoldXp":0,"maxCsLead":4.799999982118607,"maxLvlLead":1,"plates":0,"earlyRoams":0,"dmgObj":1578,"dmgTurrets":0,"dragons":0,"barons":0,"heralds":0,"grubs":0,"steals":0,"kp":27.3,"dmgTakenPct":16,"dmgDealtPct":14.5,"controlWards":3,"wardsKilled":1,"wardsPlaced":13,"pickKills":3,"saves":0,"healShield":2238,"winStats":null,"losStats":null,"goldTimeline":null}</t>
  </si>
  <si>
    <t>🤕 Duelo Perdido (SoloKill (+1), Oro, Ganks, Objs, Farm, KDA); 📉 KDA Deficiente (0.89, -1.53 pts); 🤡 Alergia a los Campamentos (4.6/m, -2.44 pts); ⚙️ Motor del Equipo (73% KP, +2.77 pts); 💎 Inversión Rentable (ROI 1.75 vs media 1.58, +0.53 pts); 🥴 Tilteado (Gap negativo: 3.7, -1.07 pts); 🥷 El Invasor (Robó ~3 camps, +0.9 pts); 📉 Outjungled (-57 CS, -2.22 pts); 🏃 Gank Gap (+45% KP, +2.34 pts); 🚫 JUNGLE DIFF ABSOLUTO (-6.8 Obj, -6 pts); 🥦 Jungla Vegano (0 Épicos, -3 pts); 🦌 Jungla Herbívoro (0 Objetivos, -1.5 pts); 🦋 Jungla Alérgico (0 Control y &lt;500 dpm, -2.22 pts); ⚠️ Trade Ineficiente (x0.64 eficiencia, -1.27 pts); 📺 Pantalla Gris (0.32 m/min); 📌 Usando los Pinks (+3 Pinks, +0.25 pts)</t>
  </si>
  <si>
    <t>{"csMin":4.64,"gpm":345.4,"dpm":607.7,"vspm":0.82,"fb":0,"ccScore":20,"xpDiff":0,"goldDiff":-1544,"csDiff":-56,"visionDiff":-11,"earlyGoldXp":0,"maxCsLead":12.000000149011612,"maxLvlLead":2,"plates":0,"earlyRoams":0,"dmgObj":1571,"dmgTurrets":0,"dragons":0,"barons":0,"heralds":0,"grubs":0,"steals":1,"kp":72.7,"dmgTakenPct":21.9,"dmgDealtPct":22,"controlWards":3,"wardsKilled":5,"wardsPlaced":6,"pickKills":7,"saves":0,"healShield":4124,"winStats":null,"losStats":null,"goldTimeline":null}</t>
  </si>
  <si>
    <t>EUW1_7792091034</t>
  </si>
  <si>
    <t>💔 Corazón Partido (Final muy ajustado); 👻 Carry Fantasma (8.3% daño, -3.06 pts); 🤕 Duelo Perdido (SoloKill, Oro, +1 Lvl Lead, Placas, +26 CS Lead); 📉 KDA Deficiente (0.82, -1.7 pts); 📉 Déficit de Farm (5.9/m, -1.08 pts); 🔦 Ayudante de Visión (0.97/m, +0.93 pts); 👻 Fantasma (24% KP, -1.63 pts); 📉 Caída Libre (Gap negativo: 7.3, -2.53 pts); 📉 Malos Trades (x0.45 eficiencia, -2.42 pts); 🧱 Primer Ladrillo; ⚠️ Descuidado (16.7% muerto + 💀 Cero Impacto, -2.47 pts); 🔦 Vigía de Río (75% mapa controlado); 💤 Daño Inexistente (377 &lt; 600, -1.78); 📉 Déficit Crítico (306 GPM vs 380 esperado, -2.37 pts); 📺 Pantalla Gris (0.27 m/min); 👛 Ahorrador (Faltaron 1 pinks); 🎲 Freestyle Irresponsable (Champ #74, Pen x3.0)</t>
  </si>
  <si>
    <t>{"csMin":5.9,"gpm":305.7,"dpm":377.4,"vspm":0.97,"fb":0,"ccScore":37,"xpDiff":0,"goldDiff":-3324,"csDiff":6,"visionDiff":22,"earlyGoldXp":0,"maxCsLead":26.400000005960464,"maxLvlLead":1,"plates":4,"earlyRoams":0,"dmgObj":10640,"dmgTurrets":3722,"dragons":2,"barons":1,"heralds":0,"grubs":0,"steals":0,"kp":23.7,"dmgTakenPct":18.9,"dmgDealtPct":8.3,"controlWards":1,"wardsKilled":1,"wardsPlaced":18,"pickKills":6,"saves":0,"healShield":2110,"winStats":null,"losStats":null,"goldTimeline":null}</t>
  </si>
  <si>
    <t>💔 Corazón Partido (Final muy ajustado); 👑 REY DE LA LÍNEA (SoloKill (+1), Oro Fin, Trades, Visión); ⚓ El Ancla (Mitigación: 1 lastres detectados); ⛺ Campero Táctico (6 emboscadas); 🔦 Mapa Iluminado (3.0/m, +2.66 pts); 🔦 Dominio del Mapa (+30 vs rival, +2.4 pts); 🪲 Trabajador (55% KP, +1.03 pts); ⚡ Soporte Agresivo (16.3% del daño total, +0.33 pts); 🗡️ Support Slayer (9 Kills, +2.4 pts); 🧱 Primer Ladrillo; 🔦 Vigía de Río (83% mapa controlado); 💎 Manos de Diamante (334 GPM vs 240 esperado, +3.28 pts); 👓 Miope (Poco despeje) (0.12/min, -0.56 pts); 👛 Ahorrador (Faltaron 1 pinks); 🎁 Botín: OLD_BOOT</t>
  </si>
  <si>
    <t>{"csMin":1.46,"gpm":333.8,"dpm":744.7,"vspm":2.98,"fb":0,"ccScore":54,"xpDiff":0,"goldDiff":1585,"csDiff":37,"visionDiff":30,"earlyGoldXp":0,"maxCsLead":37.25,"maxLvlLead":2,"plates":8,"earlyRoams":0,"dmgObj":4005,"dmgTurrets":1274,"dragons":1,"barons":1,"heralds":0,"grubs":0,"steals":0,"kp":55.3,"dmgTakenPct":17.2,"dmgDealtPct":16.3,"controlWards":4,"wardsKilled":5,"wardsPlaced":45,"pickKills":18,"saves":1,"healShield":5478,"winStats":null,"losStats":null,"goldTimeline":null}</t>
  </si>
  <si>
    <t>💔 Corazón Partido (Final muy ajustado); 👑 REY DE LA LÍNEA (SoloKill (+7), Oro Fin, +2 Lvl Lead, Placas, +51 CS Lead, KDA); ⚓ El Ancla (Mitigación: 1 lastres detectados); 🏟️ Rey de la Arena (7 kills); 👌 KDA Sólido (2.55, +0.73 pts); 📉 Déficit de Farm (6.0/m, -0.99 pts); 🔦 Ayudante de Visión (0.75/m, +0.51 pts); ⚙️ Motor del Equipo (74% KP, +3.37 pts); 📈 STONKS! (ROI 3.44 vs media 2.32, +2.39 pts); 📈 Intercambio Rentable (x1.67 eficiencia, +0.86 pts); 🏗️ El Destructor (8 placas); 🧱 Primer Ladrillo; 🪙 Coinflip: CRUZ (-1.0); 🏹 Ojo de Halcón); 🔥 Hard Carry (37% del daño); ☢️ Asedio Nuclear (1710, +2.33); 💎 Manos de Diamante (493 GPM vs 400 esperado, +3.27 pts); 📺 Pantalla Gris (0.27 m/min); 💸 Shutdown Gordo (Racha de 7 entregada, -2.5 pts); 🎁 Botín: LIQUID_FIRE</t>
  </si>
  <si>
    <t>{"csMin":5.95,"gpm":493.3,"dpm":1710.2,"vspm":0.75,"fb":0,"ccScore":42,"xpDiff":0,"goldDiff":946,"csDiff":39,"visionDiff":-9,"earlyGoldXp":0,"maxCsLead":51.000000059604645,"maxLvlLead":2,"plates":8,"earlyRoams":0,"dmgObj":17629,"dmgTurrets":7038,"dragons":2,"barons":1,"heralds":0,"grubs":0,"steals":0,"kp":73.7,"dmgTakenPct":22.9,"dmgDealtPct":37.5,"controlWards":0,"wardsKilled":2,"wardsPlaced":17,"pickKills":19,"saves":0,"healShield":6724,"winStats":null,"losStats":null,"goldTimeline":null}</t>
  </si>
  <si>
    <t>💔 Corazón Partido (Final muy ajustado); ⚓ El Ancla (Mitigación: 1 lastres detectados); ⚔️ Duelista (3 kills); 👌 KDA Sólido (2.33, +0.37 pts); 🌾 Pathing Excelente (7.1/m, +2.02 pts); 👻 Fantasma (37% KP, -0.82 pts); 🥷 El Invasor (Robó ~3 camps, +1.05 pts); 🌊 Control de Río (6 scuttles, +0.58 pts); 🌳 Control de Jungla (+76 CS, +2.8 pts); 🐉 Impacto Macro (+3.0 pts); [3 Drags, 1 Barón(es), Kevins]; 💥 Colateral; 🧱 Primer Ladrillo; 👺 Ladrón de Buffs (x2); ⚔️ Buen Daño (775, +0.96); 💎 Manos de Diamante (413 GPM vs 350 esperado, +2.2 pts); 🙈 Tacaño Supremo (0 Pinks en 41 min); 💸 Bounty (Racha de 4 entregada, -0.75 pts)</t>
  </si>
  <si>
    <t>{"csMin":7.12,"gpm":412.7,"dpm":775.4,"vspm":0.94,"fb":0,"ccScore":32,"xpDiff":0,"goldDiff":-3337,"csDiff":40,"visionDiff":12,"earlyGoldXp":0,"maxCsLead":69.50000008940697,"maxLvlLead":3,"plates":1,"earlyRoams":0,"dmgObj":25611,"dmgTurrets":39,"dragons":3,"barons":1,"heralds":0,"grubs":0,"steals":0,"kp":36.8,"dmgTakenPct":18.9,"dmgDealtPct":17,"controlWards":0,"wardsKilled":11,"wardsPlaced":1,"pickKills":10,"saves":0,"healShield":14047,"winStats":null,"losStats":null,"goldTimeline":null}</t>
  </si>
  <si>
    <t>EUW1_7792177476</t>
  </si>
  <si>
    <t>⚔️ Duelo Ganado (SoloKill (+7), +3 Lvl Lead, Placas, +42 CS Lead); 🏟️ Rey de la Arena (7 kills); 📉 KDA Deficiente (1.13, -0.94 pts); 📉 Déficit de Farm (5.9/m, -1.14 pts); 🦉 Laner Visionario (1.33/m, +1.66 pts); 🪲 Trabajador (47% KP, +0.74 pts); ⚖️ Economía de Guerra (Top 2 Dmg con Top 3 Oro, +0.5 pts); 📉 Malos Trades (x0.42 eficiencia, -2.57 pts); 🛡️ Coloso (Focus resistido 6 veces); 🛡️ Escudo Humano (1359/min, +0.72 pts); ⚔️ Buen Daño (706, +0.7); 📺 Pantalla Gris (0.27 m/min); 💸 Shutdown Gordo (Racha de 7 entregada, -1.25 pts)</t>
  </si>
  <si>
    <t>{"csMin":5.87,"gpm":358.8,"dpm":705.8,"vspm":1.33,"fb":0,"ccScore":44,"xpDiff":1,"goldDiff":694,"csDiff":35,"visionDiff":19,"earlyGoldXp":1,"maxCsLead":42,"maxLvlLead":3,"plates":4,"earlyRoams":0,"dmgObj":6249,"dmgTurrets":6249,"dragons":0,"barons":0,"heralds":0,"grubs":0,"steals":0,"kp":47.4,"dmgTakenPct":35.4,"dmgDealtPct":21.1,"controlWards":2,"wardsKilled":1,"wardsPlaced":13,"pickKills":2,"saves":0,"healShield":9266,"winStats":null,"losStats":null,"goldTimeline":null}</t>
  </si>
  <si>
    <t>🤕 Duelo Perdido (SoloKill, Oro, Trades, +1 Lvl Lead, Placas, +21 CS Lead, KDA); 📉 KDA Deficiente (1.00, -1.25 pts); 💰 Buen Farm (7.5/m, +1.8 pts); 🔦 Ayudante de Visión (0.90/m, +0.81 pts); 📈 STONKS! (ROI 2.95 vs media 1.93, +2.64 pts); ⚔️ Invade Mortal (x1 acción pre-minions); ✨ Dominio de Trades (x1.86 eficiencia, +1.14 pts); 🏹 Ojo de Halcón); 🔥 Hard Carry (37% del daño); 🔥 DPM Carry (1234, +1.45); 📈 Economista (422 GPM vs 400 esperado, +0.79 pts); 🤕 Huérfano (Support Feeder: 9 muertes); 💸 Racha Cortada (Racha de 3 entregada, -0.5 pts)</t>
  </si>
  <si>
    <t>{"csMin":7.5,"gpm":422.5,"dpm":1234.1,"vspm":0.9,"fb":0,"ccScore":28,"xpDiff":0,"goldDiff":-2864,"csDiff":-25,"visionDiff":-6,"earlyGoldXp":0,"maxCsLead":21,"maxLvlLead":1,"plates":2,"earlyRoams":0,"dmgObj":1176,"dmgTurrets":829,"dragons":0,"barons":0,"heralds":0,"grubs":0,"steals":0,"kp":36.8,"dmgTakenPct":14,"dmgDealtPct":36.9,"controlWards":1,"wardsKilled":4,"wardsPlaced":13,"pickKills":7,"saves":0,"healShield":1297,"winStats":null,"losStats":null,"goldTimeline":null}</t>
  </si>
  <si>
    <t>📉 Bajo Impacto (12.0% daño, -1.73 pts); 🤕 Duelo Perdido (SoloKill, Oro, Trades, +1 Lvl Lead, Placas, CS, KDA); 📉 KDA Deficiente (0.36, -2.84 pts); 💰 Buen Farm (7.0/m, +0.84 pts); 🚜 Splitpusher Solitario (Baja KP justificada); ⚫ Agujero Negro (Gap negativo: 9.0, -3.2 pts); 📉 Malos Trades (x0.49 eficiencia, -2.17 pts); 🏗️ El Destructor (7 placas); ⚠️ Descuidado (17.1% muerto (Mitigado: Splitpush), -1.5 pts); 🗿 Mueble (0 Impacto: Sin CC, Daño ni KDA); 💣 Demolición Táctica (10.8k daño a torres sin last hit); 💤 Daño Inexistente (402 &lt; 600, -1.58); 🏚️ Víctima de la Inflación (339 GPM vs 380 esperado, -1.03 pts); 🤡 Feeder (0.37 m/min); 🙈 Tacaño Supremo (0 Pinks en 30 min); Partida desastrosa (1/11/3, -3pts); 🎲 Freestyle Irresponsable (Champ #31, Pen x2.1)</t>
  </si>
  <si>
    <t>{"csMin":6.97,"gpm":339.1,"dpm":402.4,"vspm":0.57,"fb":0,"ccScore":5,"xpDiff":0,"goldDiff":-4106,"csDiff":15,"visionDiff":-4,"earlyGoldXp":0,"maxCsLead":14,"maxLvlLead":1,"plates":7,"earlyRoams":0,"dmgObj":10798,"dmgTurrets":10798,"dragons":0,"barons":0,"heralds":0,"grubs":0,"steals":0,"kp":21.1,"dmgTakenPct":17.4,"dmgDealtPct":12,"controlWards":0,"wardsKilled":1,"wardsPlaced":10,"pickKills":3,"saves":0,"healShield":1990,"winStats":null,"losStats":null,"goldTimeline":null}</t>
  </si>
  <si>
    <t>🤕 Duelo Perdido (SoloKill, Oro, Objs, KDA); 📉 KDA Deficiente (1.20, -0.75 pts); 💰 Buen Farm (6.6/m, +1.14 pts); 👻 Fantasma (32% KP, -1.34 pts); 🚫 JUNGLE DIFF ABSOLUTO (-4.5 Obj, -4.8 pts); 🥦 Jungla Vegano (0 Épicos y Ausente, -4.29 pts); 🦌 Jungla Herbívoro (0 Objetivos y Ausente, -2.24 pts); 🦋 Jungla Alérgico (0 Control y &lt;500 dpm, -0.76 pts); ⚠️ Trade Ineficiente (x0.72 eficiencia, -0.76 pts); 🐉 Impacto Macro (+0.5 pts); [Kevins]; 📈 Economista (399 GPM vs 350 esperado, +1.72 pts); 🙈 Tacaño Supremo (0 Pinks en 30 min)</t>
  </si>
  <si>
    <t>{"csMin":6.63,"gpm":399.1,"dpm":563.1,"vspm":0.81,"fb":0,"ccScore":24,"xpDiff":0,"goldDiff":-1176,"csDiff":2,"visionDiff":-6,"earlyGoldXp":0,"maxCsLead":24,"maxLvlLead":2,"plates":1,"earlyRoams":0,"dmgObj":11109,"dmgTurrets":670,"dragons":0,"barons":0,"heralds":0,"grubs":0,"steals":0,"kp":31.6,"dmgTakenPct":16.4,"dmgDealtPct":16.9,"controlWards":0,"wardsKilled":5,"wardsPlaced":7,"pickKills":5,"saves":0,"healShield":7636,"winStats":null,"losStats":null,"goldTimeline":null}</t>
  </si>
  <si>
    <t>EUW1_7792632953</t>
  </si>
  <si>
    <t>EUW1_7792643542</t>
  </si>
  <si>
    <t>🌟 KDA Excelente (4.00, +1.66 pts); 💰 Buen Farm (6.8/m, +1.35 pts); 🔫 Sicario (0.50 kills/min); 🗿 Compañero de Cartón (0.00 ast/min, -0.25 pts); 🦀 Rey del Río (2 scuttles, +1.88 pts); 🌳 Control de Jungla (+32 CS, +0.6 pts); 🏃 Gank Gap (+44% KP, +2.29 pts); 🏳️ Terror Psicológico (Stomp &lt;21min)</t>
  </si>
  <si>
    <t>{"csMin":6.75,"gpm":420.1,"dpm":297.4,"vspm":1.08,"fb":0,"ccScore":3,"xpDiff":0,"goldDiff":1595,"csDiff":34,"visionDiff":4,"earlyGoldXp":0,"maxCsLead":0,"maxLvlLead":0,"plates":0,"earlyRoams":0,"dmgObj":0,"dmgTurrets":0,"dragons":0,"barons":0,"heralds":0,"grubs":0,"steals":0,"kp":44.4,"dmgTakenPct":22.1,"dmgDealtPct":17.8,"controlWards":1,"wardsKilled":1,"wardsPlaced":3,"pickKills":3,"saves":0,"healShield":1908,"winStats":null,"losStats":null,"goldTimeline":null}</t>
  </si>
  <si>
    <t>EUW1_7792632009</t>
  </si>
  <si>
    <t>🔥 Elo Hell (Team Gap Alto: Carga 2); 📉 KDA Deficiente (1.57, -0.57 pts); 🩹 Primeros Auxilios (0.44 ast/min, +0.7 pts); 🕯️ Control de Zona (2.6/m, +2.01 pts); 💡 Vision Gap (+19 vs rival, +1.08 pts); 💎 Manos de Diamante (303 GPM vs 240 esperado, +2.22 pts); 🏕️ Mitigación (Jgl: 0 Objetivos); 📺 Pantalla Gris (0.28 m/min); 📌 Usando los Pinks (+5 Pinks, +0.5 pts)</t>
  </si>
  <si>
    <t>{"csMin":1.8,"gpm":303.3,"dpm":293.4,"vspm":2.61,"fb":0,"ccScore":18,"xpDiff":0,"goldDiff":-283,"csDiff":9,"visionDiff":19,"earlyGoldXp":0,"maxCsLead":14,"maxLvlLead":2,"plates":0,"earlyRoams":0,"dmgObj":0,"dmgTurrets":0,"dragons":0,"barons":0,"heralds":0,"grubs":0,"steals":0,"kp":50,"dmgTakenPct":17.6,"dmgDealtPct":10,"controlWards":5,"wardsKilled":4,"wardsPlaced":23,"pickKills":11,"saves":0,"healShield":8047,"winStats":null,"losStats":null,"goldTimeline":null}</t>
  </si>
  <si>
    <t>EUW1_7792648172</t>
  </si>
  <si>
    <t>📉 Bajo Impacto (15.1% daño, -0.67 pts); 👑 REY DE LA LÍNEA (SoloKill (+1), Oro Fin, Objs, Farm, KDA); 💎 KDA ÉLITE (9.00, +3.03 pts); 👽 TARZAN MODE (Perfect Pathing) (10.0/m, +6 pts); 🩹 Primeros Auxilios (0.38 ast/min, +0.63 pts); 🧘 Superviviente; 🕶️ Lee Sin Cosplay (0.60/m, -0.8 pts); 🚜 Splitpusher Solitario (Baja KP justificada); 🥷 El Invasor (Robó ~3 camps, +0.6 pts); 🌊 Control de Río (5 scuttles, +0.7 pts); 🌋 JUNGLE CANYON (+116 CS, +3.5 pts); 👑 Rey del Mapa (+7.0 Obj, +4.5 pts); ⚠️ Trade Ineficiente (x0.61 eficiencia, -1.44 pts); 🐉 Impacto Macro (+5.0 pts); [🔥 ALMA PERFECTA (4-0), 2 Barón(es), Kevins]; 🐉 Bonus Alma; 🏗️ Demolición Total (10T / 2I); 🩸 Primera Sangre; 👺 Ladrón de Buffs (x2); ❄️ REINA DEL HIELO (181s de control); ⚔️ Buen Daño (674, +0.59); 🤑 Magnate (545 GPM vs 420 esperado, +4.39 pts); 🙈 Tacaño Supremo (0 Pinks en 32 min); 🎁 Botín: CRYSTAL_SHARD; 🎲 Freestyle (Champ #79, Pen x3.0)</t>
  </si>
  <si>
    <t>{"csMin":10.03,"gpm":545.4,"dpm":674.4,"vspm":0.6,"fb":1,"ccScore":181,"xpDiff":1,"goldDiff":5355,"csDiff":136,"visionDiff":4,"earlyGoldXp":1,"maxCsLead":136.25000005960464,"maxLvlLead":4,"plates":15,"earlyRoams":0,"dmgObj":47982,"dmgTurrets":9143,"dragons":4,"barons":2,"heralds":0,"grubs":0,"steals":0,"kp":41.9,"dmgTakenPct":22.6,"dmgDealtPct":15.1,"controlWards":0,"wardsKilled":5,"wardsPlaced":2,"pickKills":13,"saves":0,"healShield":19437,"winStats":null,"losStats":null,"goldTimeline":null}</t>
  </si>
  <si>
    <t>EUW1_7792663489</t>
  </si>
  <si>
    <t>🏯 El Pilar (KDA sólido en derrota); 🎖️ MVP del Perdedor (Visión 80 | KP 59%) (+1.51 pts); ⚓ El Ancla (Mitigación: 1 lastres detectados); ⚔️ Duelista (3 kills); 👌 KDA Sólido (3.20, +0.56 pts); ⛺ Campero Táctico (4 emboscadas); 🕯️ Control de Zona (2.4/m, +1.63 pts); 🪲 Trabajador (59% KP, +1.43 pts); 📈 Intercambio Rentable (x1.38 eficiencia, +0.42 pts); ⚡ Soporte Agresivo (22.8% del daño total, +1.95 pts); 🗡️ Support Slayer (8 Kills, +2 pts); 🧱 Primer Ladrillo; 🍀 Supervivencia Extrema (x1 al límite, +0.8 pts); 🧊 Ralentizador (65s de control); 🩹 Botiquín (466 util/min, +0.33 pts); 🤑 Magnate (416 GPM vs 240 esperado, +5 pts); ⛺ Mitigación Leve (Jgl: Solo 1 Objetivo); 💸 Bounty (Racha de 4 entregada, -0.75 pts)</t>
  </si>
  <si>
    <t>{"csMin":2.3,"gpm":415.8,"dpm":1039.2,"vspm":2.4,"fb":0,"ccScore":65,"xpDiff":0,"goldDiff":2560,"csDiff":17,"visionDiff":-35,"earlyGoldXp":0,"maxCsLead":17,"maxLvlLead":1,"plates":5,"earlyRoams":0,"dmgObj":5048,"dmgTurrets":5048,"dragons":0,"barons":0,"heralds":0,"grubs":0,"steals":0,"kp":59.3,"dmgTakenPct":13.9,"dmgDealtPct":22.8,"controlWards":4,"wardsKilled":6,"wardsPlaced":25,"pickKills":12,"saves":1,"healShield":15375,"winStats":null,"losStats":null,"goldTimeline":null}</t>
  </si>
  <si>
    <t>EUW1_7792662933</t>
  </si>
  <si>
    <t>🛡️ Duelo Protegido (Mitigación Activa); ⚔️ Duelista (3 kills); 📉 KDA Deficiente (0.83, -1.67 pts); 📉 Déficit de Farm (6.1/m, -0.65 pts); 🔦 Ayudante de Visión (0.61/m, +0.21 pts); 👻 Fantasma (31% KP, -0.88 pts); 📈 STONKS! (ROI 2.77 vs media 1.89, +2.34 pts); ⚖️ Economía de Guerra (Top 2 Dmg con Top 4 Oro, +1 pts); ⚠️ Trade Ineficiente (x0.51 eficiencia, -2.06 pts); 🛡️ Escudo Humano (1266/min, +0.53 pts); ⛓️ Cadena Perpetua (90 inmovilizaciones); 🔥 DPM Carry (853, +1.24); 🛡️ Economía de Guerra (Tanque Pobre perdonado); 🙈 Tacaño Supremo (0 Pinks en 29 min); 🎲 Freestyle (Champ #26, Pen x1.6)</t>
  </si>
  <si>
    <t>{"csMin":6.14,"gpm":309.9,"dpm":853.5,"vspm":0.61,"fb":0,"ccScore":28,"xpDiff":0,"goldDiff":-4190,"csDiff":-35,"visionDiff":-7,"earlyGoldXp":0,"maxCsLead":7,"maxLvlLead":1,"plates":1,"earlyRoams":0,"dmgObj":965,"dmgTurrets":965,"dragons":0,"barons":0,"heralds":0,"grubs":0,"steals":0,"kp":31.3,"dmgTakenPct":34.3,"dmgDealtPct":22.4,"controlWards":0,"wardsKilled":0,"wardsPlaced":8,"pickKills":2,"saves":0,"healShield":16476,"winStats":null,"losStats":null,"goldTimeline":null}</t>
  </si>
  <si>
    <t>EUW1_7792692257</t>
  </si>
  <si>
    <t>⚔️ Duelo Ganado (Oro Fin, Soporte, KDA); 💎 KDA ÉLITE (6.67, +2.39 pts); 🦏 Presión Temprana (1 torres enteras pre-min 14, +1.5 pts); ✨ Exterminio Perfecto (x2); 🚑 Hospital Ambulante (0.70 ast/min, +2.02 pts); 🧘 Superviviente; 👀 Visión Decente (2.1/m, +1.03 pts); 🪲 Trabajador (51% KP, +0.63 pts); 💼 Utilidad Rentable (ROI 1.9, +0.93 pts); 🏗️ Demolición Total (8T / 2I); 🧱 Primer Ladrillo; 🩹 Botiquín (552 util/min, +0.76 pts); 👓 Miope (Poco despeje) (0.11/min, -0.78 pts); 👛 Ahorrador (Faltaron 2 pinks); 🔥 Main 🔥Prime (WR 73% | AvgKDA 3.2, +1.71 pts)</t>
  </si>
  <si>
    <t>{"csMin":1.44,"gpm":319.1,"dpm":332.2,"vspm":2.07,"fb":0,"ccScore":13,"xpDiff":0,"goldDiff":1458,"csDiff":-13,"visionDiff":-1,"earlyGoldXp":0,"maxCsLead":4,"maxLvlLead":1,"plates":16,"earlyRoams":1,"dmgObj":7371,"dmgTurrets":3807,"dragons":1,"barons":1,"heralds":1,"grubs":0,"steals":0,"kp":51.3,"dmgTakenPct":13,"dmgDealtPct":8,"controlWards":1,"wardsKilled":3,"wardsPlaced":25,"pickKills":13,"saves":4,"healShield":14903,"winStats":null,"losStats":null,"goldTimeline":null}</t>
  </si>
  <si>
    <t>EUW1_7792699559</t>
  </si>
  <si>
    <t>👑 REY DE LA LÍNEA (SoloKill (+1), Oro Fin, Visión, KDA); 🌟 KDA Excelente (4.25, +1.4 pts); 🍽️ En Bandeja (9 setups, 0.38/min, +0.88 pts); 🔫 Sicario (0.42 kills/min); 🕯️ Control de Zona (2.5/m, +1.74 pts); 💡 Vision Gap (+22 vs rival, +1.44 pts); 🗡️ Support Slayer (10 Kills, +2.8 pts); 🤼 Judoka (7 plays, 0.29/min, +0.96 pts); 🧱 Primer Ladrillo; 💎 Manos de Diamante (408 GPM vs 310 esperado, +3.41 pts); 🔦 Buen Despeje (0.38/min, +0.75 pts); 📉 KDA Inútil (Robaste 10 kills pero hiciste solo 14% daño, -0.94 pts); 📌 Usando los Pinks (+6 Pinks, +0.75 pts); 💎 Sólido 🔥Prime (WR 67% | AvgKDA 3.1, +0.83 pts)</t>
  </si>
  <si>
    <t>{"csMin":1.13,"gpm":407.5,"dpm":529.6,"vspm":2.47,"fb":0,"ccScore":29,"xpDiff":0,"goldDiff":2711,"csDiff":-32,"visionDiff":22,"earlyGoldXp":0,"maxCsLead":6,"maxLvlLead":2,"plates":5,"earlyRoams":0,"dmgObj":1135,"dmgTurrets":350,"dragons":1,"barons":0,"heralds":0,"grubs":0,"steals":0,"kp":50,"dmgTakenPct":17,"dmgDealtPct":13.7,"controlWards":6,"wardsKilled":9,"wardsPlaced":16,"pickKills":13,"saves":0,"healShield":5039,"winStats":null,"losStats":null,"goldTimeline":null}</t>
  </si>
  <si>
    <t>EUW1_7792728263</t>
  </si>
  <si>
    <t>👑 REY DE LA LÍNEA (Oro Fin, Soporte, Visión, KDA); 💎 KDA ÉLITE (7.00, +2.5 pts); 🕸️ Oportunista (21 cazadas, 0.64/min, +0.85 pts); 💉 Enfermero (0.55 ast/min, +1.23 pts); 🧘 Superviviente; 🔦 Mapa Iluminado (3.3/m, +3.25 pts); 💡 Vision Gap (+22 vs rival, +1.44 pts); 🪲 Trabajador (57% KP, +1.18 pts); 💼 Utilidad Rentable (ROI 2.0, +0.95 pts); 🏗️ Demolición Total (10T / 2I); 🧱 Primer Ladrillo; 🍀 Supervivencia Extrema (x1 al límite, +0.8 pts); 🩹 Botiquín (539 util/min, +0.7 pts); 📌 Usando los Pinks (+7 Pinks, +0.75 pts); 💸 Inversor de Visión (-350g en visión, +0.25 pts)</t>
  </si>
  <si>
    <t>{"csMin":1,"gpm":301.4,"dpm":285.2,"vspm":3.3,"fb":0,"ccScore":27,"xpDiff":1,"goldDiff":733,"csDiff":-8,"visionDiff":22,"earlyGoldXp":1,"maxCsLead":13,"maxLvlLead":2,"plates":6,"earlyRoams":0,"dmgObj":3488,"dmgTurrets":2050,"dragons":2,"barons":1,"heralds":1,"grubs":0,"steals":0,"kp":56.8,"dmgTakenPct":11.6,"dmgDealtPct":8.7,"controlWards":7,"wardsKilled":5,"wardsPlaced":42,"pickKills":21,"saves":1,"healShield":17794,"winStats":null,"losStats":null,"goldTimeline":null}</t>
  </si>
  <si>
    <t>EUW1_7792731967</t>
  </si>
  <si>
    <t>💔 Corazón Partido (Final muy ajustado); 📉 KDA Deficiente (0.80, -2.5 pts); 👀 Visión Decente (2.0/m, +0.85 pts); 💡 Vision Gap (+13 vs rival, +0.36 pts); 👻 Fantasma (24% KP, -2.15 pts); 📉 Caída Libre (Gap negativo: 6.7, -2.27 pts); 🧱 Primer Ladrillo; ⚠️ Descuidado (15.7% muerto + 💀 Cero Impacto, -1.96 pts); 📈 Economista (260 GPM vs 240 esperado, +0.71 pts); 🤡 Feeder (Agravado: 0 Impacto) (0.37 m/min); 🗑️ Pick Inútil (Mago/Carry fallido: 10 muertes y sin daño); 📌 Usando los Pinks (+4 Pinks, +0.25 pts)</t>
  </si>
  <si>
    <t>{"csMin":1.3,"gpm":260.4,"dpm":348.7,"vspm":1.97,"fb":0,"ccScore":21,"xpDiff":0,"goldDiff":-1364,"csDiff":16,"visionDiff":13,"earlyGoldXp":0,"maxCsLead":16,"maxLvlLead":1,"plates":2,"earlyRoams":0,"dmgObj":464,"dmgTurrets":263,"dragons":1,"barons":0,"heralds":0,"grubs":0,"steals":0,"kp":23.5,"dmgTakenPct":18.8,"dmgDealtPct":9.6,"controlWards":4,"wardsKilled":7,"wardsPlaced":14,"pickKills":6,"saves":0,"healShield":4153,"winStats":null,"losStats":null,"goldTimeline":null}</t>
  </si>
  <si>
    <t>EUW1_7792732997</t>
  </si>
  <si>
    <t>💔 Corazón Partido (Final muy ajustado); ⚔️ Duelo Ganado (Oro Fin, Trades, +1 Lvl Lead, Placas, CS, KDA); ⚓ El Ancla (Mitigación: 1 lastres detectados); ⚔️ Duelista (3 kills); 👌 KDA Sólido (2.63, +0.81 pts); 💰 Buen Farm (7.1/m, +1.16 pts); 🔫 Sicario (0.43 kills/min); 🪲 Trabajador (51% KP, +1.12 pts); 📈 STONKS! (ROI 2.68 vs media 2.14, +1.26 pts); 📈 Intercambio Rentable (x1.38 eficiencia, +0.42 pts); 💯 Posicionamiento Perfecto; 🏹 Ojo de Halcón); ☢️ Asedio Nuclear (1370, +2.5); ⚪ Ejecutor Puro (31% Daño Verdadero); 🤑 Magnate (509 GPM vs 360 esperado, +5 pts); ⛺ Mitigación Leve (Jgl: Solo 1 Objetivo); 🙈 Tacaño Supremo (0 Pinks en 35 min); 💸 Shutdown Gordo (Racha de 6 entregada, -1.25 pts)</t>
  </si>
  <si>
    <t>{"csMin":7.14,"gpm":508.8,"dpm":1370.2,"vspm":0.55,"fb":0,"ccScore":9,"xpDiff":0,"goldDiff":899,"csDiff":-7,"visionDiff":0,"earlyGoldXp":0,"maxCsLead":12,"maxLvlLead":1,"plates":3,"earlyRoams":1,"dmgObj":8105,"dmgTurrets":1197,"dragons":1,"barons":0,"heralds":0,"grubs":0,"steals":0,"kp":51.2,"dmgTakenPct":17.7,"dmgDealtPct":28.6,"controlWards":0,"wardsKilled":2,"wardsPlaced":10,"pickKills":15,"saves":0,"healShield":10649,"winStats":null,"losStats":null,"goldTimeline":null}</t>
  </si>
  <si>
    <t>EUW1_7792751347</t>
  </si>
  <si>
    <t>👑 REY DE LA LÍNEA (Oro Fin, Trades, +3 Lvl Lead, Placas, +36 CS Lead, KDA); 🌟 KDA Excelente (3.75, +1.27 pts); 🌾 Farm de Pro (8.3/m, +3.28 pts); 🔦 Ayudante de Visión (0.99/m, +0.99 pts); 🗡️ Apoyo en Objetivos (534 dpm a monstruos, +0.73 pts); 📈 Intercambio Rentable (x1.55 eficiencia, +0.68 pts); 🏗️ Demolición Total (9T / 1I); 🏗️ El Destructor (9 placas); 🧱 Primer Ladrillo; 🏗️ Demoledor de Torres (4 estructuras); ⚔️ Buen Daño (939, +0.9); 📈 Economista (492 GPM vs 480 esperado, +0.36 pts); 🎁 Botín: RUSTY_CHAIN</t>
  </si>
  <si>
    <t>{"csMin":8.32,"gpm":492.1,"dpm":938.8,"vspm":0.99,"fb":0,"ccScore":1,"xpDiff":0,"goldDiff":1854,"csDiff":26,"visionDiff":-8,"earlyGoldXp":0,"maxCsLead":36,"maxLvlLead":3,"plates":9,"earlyRoams":0,"dmgObj":26532,"dmgTurrets":8379,"dragons":2,"barons":2,"heralds":0,"grubs":0,"steals":0,"kp":36.6,"dmgTakenPct":14.4,"dmgDealtPct":22.4,"controlWards":1,"wardsKilled":4,"wardsPlaced":11,"pickKills":12,"saves":0,"healShield":7332,"winStats":null,"losStats":null,"goldTimeline":null}</t>
  </si>
  <si>
    <t>EUW1_7792781944</t>
  </si>
  <si>
    <t>💎 KDA ÉLITE (8.33, +2.89 pts); 🚑 Hospital Ambulante (0.69 ast/min, +1.97 pts); 🧘 Superviviente; 👀 Visión Decente (1.9/m, +0.75 pts); 🤝 Socio Clave (64% KP, +1.91 pts); ⚖️ Support Eficiente (ROI 2.2, +1.25 pts); 🐉 Bonus Alma; 🏗️ Demolición Total (11T / 4I); 🧱 Primer Ladrillo; 💊 Enfermero (714 util/min, +1.57 pts); 👓 Miope (Poco despeje) (0.14/min, -0.22 pts); 📌 Usando los Pinks (+7 Pinks, +0.75 pts)</t>
  </si>
  <si>
    <t>{"csMin":0.83,"gpm":306.3,"dpm":303,"vspm":1.92,"fb":0,"ccScore":27,"xpDiff":0,"goldDiff":331,"csDiff":-11,"visionDiff":-31,"earlyGoldXp":0,"maxCsLead":8,"maxLvlLead":2,"plates":15,"earlyRoams":0,"dmgObj":8427,"dmgTurrets":1830,"dragons":3,"barons":2,"heralds":1,"grubs":0,"steals":0,"kp":64.1,"dmgTakenPct":11.1,"dmgDealtPct":6.3,"controlWards":6,"wardsKilled":5,"wardsPlaced":25,"pickKills":21,"saves":2,"healShield":25693,"winStats":null,"losStats":null,"goldTimeline":null}</t>
  </si>
  <si>
    <t>EUW1_7792809276</t>
  </si>
  <si>
    <t>📉 KDA Deficiente (0.92, -2.21 pts); 🕯️ Control de Zona (2.5/m, +1.88 pts); 💡 Vision Gap (+19 vs rival, +1.08 pts); 👻 Fantasma (24% KP, -2.06 pts); 📉 Caída Libre (Gap negativo: 8.3, -2.93 pts); 🐉 Bonus Alma; 🏗️ Demolición Total (10T / 2I); ⚠️ Descuidado (16.6% muerto + 💀 Cero Impacto, -2.4 pts); 🏚️ Víctima de la Inflación (270 GPM vs 310 esperado, -0.98 pts); 👓 Miope (Poco despeje) (0.11/min, -0.78 pts); 📺 Pantalla Gris (0.33 m/min); 👛 Ahorrador (Faltaron 2 pinks); 🎒 Carried (WR 75% pero invisible hoy); Racha 3W (+2)</t>
  </si>
  <si>
    <t>{"csMin":1.67,"gpm":270.4,"dpm":548.6,"vspm":2.54,"fb":0,"ccScore":38,"xpDiff":0,"goldDiff":-596,"csDiff":11,"visionDiff":19,"earlyGoldXp":0,"maxCsLead":23.599999994039536,"maxLvlLead":1,"plates":3,"earlyRoams":0,"dmgObj":4739,"dmgTurrets":974,"dragons":2,"barons":1,"heralds":0,"grubs":0,"steals":0,"kp":24.4,"dmgTakenPct":12.8,"dmgDealtPct":12.6,"controlWards":2,"wardsKilled":4,"wardsPlaced":36,"pickKills":9,"saves":0,"healShield":3549,"winStats":null,"losStats":null,"goldTimeline":null}</t>
  </si>
  <si>
    <t>EUW1_7792815293</t>
  </si>
  <si>
    <t>👑 REY DE LA LÍNEA (SoloKill (+2), Oro Fin, Visión, KDA); 🌟 KDA Excelente (4.20, +1.37 pts); 🕸️ Oportunista (32 cazadas, 0.80/min, +1.88 pts); ⛓️ MAESTRO DE TÍTERES (30 setups, 0.75/min, +2.75 pts); ✨ Exterminio Perfecto (x1); 👼🏻 Heroes Never die! (0.93 ast/min, +3.13 pts); 🕯️ Control de Zona (2.8/m, +2.4 pts); 🔦 Dominio del Mapa (+31 vs rival, +2.52 pts); 🤝 Socio Clave (70% KP, +2.5 pts); 💸 Inversor Maestro (ROI 3.0, +2.21 pts); 🗡️ Support Slayer (5 Kills, +0.8 pts); 🏗️ Demolición Total (10T / 2I); 🥋 Cinturón Negro (17 plays, 0.42/min, +1.62 pts); 👁️ Gran Hermano (91% mapa controlado); 💨 INATRAPABLE (Focus resistido 16 veces); 🛡️ Duro de Pelar (1978/min, +1.96 pts); ⛓️ Cadena Perpetua (136 inmovilizaciones); 📉 KDA Inútil (Robaste 5 kills pero hiciste solo 11% daño, -1.22 pts); 📺 Pantalla Gris (0.25 m/min); 📌 Usando los Pinks (+6 Pinks, +0.25 pts); Misión: Consigue 100+ de Puntuación de Visión (+4pts)</t>
  </si>
  <si>
    <t>{"csMin":0.63,"gpm":357.8,"dpm":571.7,"vspm":2.83,"fb":0,"ccScore":74,"xpDiff":0,"goldDiff":684,"csDiff":-88,"visionDiff":31,"earlyGoldXp":0,"maxCsLead":0,"maxLvlLead":2,"plates":3,"earlyRoams":0,"dmgObj":4824,"dmgTurrets":1173,"dragons":2,"barons":2,"heralds":0,"grubs":0,"steals":0,"kp":70,"dmgTakenPct":19.3,"dmgDealtPct":10.9,"controlWards":4,"wardsKilled":6,"wardsPlaced":39,"pickKills":32,"saves":0,"healShield":8481,"winStats":null,"losStats":null,"goldTimeline":null}</t>
  </si>
  <si>
    <t>👑 REY DE LA LÍNEA (Oro Fin, Trades, +2 Lvl Lead, Early Roam, Placas, +120 CS Lead); ⚔️ Duelista (3 kills); 👌 KDA Sólido (3.33, +0.99 pts); 🌾 Farm de Pro (8.1/m, +2.88 pts); ✨ Exterminio Perfecto (x1); 🔦 Ayudante de Visión (1.02/m, +1.03 pts); 👻 Fantasma (33% KP, -0.67 pts); 🏗️ Demolición Total (10T / 2I); 🏗️ El Destructor (8 placas); 🐌 Pegamento (99s de control); 👋 Visita de Cortesía; 🔥 DPM Carry (1059, +1.12); 🙈 Tacaño Supremo (0 Pinks en 40 min); 💎 Sólido (WR 64% | AvgKDA 2.6, +0.67 pts)</t>
  </si>
  <si>
    <t>{"csMin":8.1,"gpm":437.8,"dpm":1059.3,"vspm":1.02,"fb":0,"ccScore":99,"xpDiff":1,"goldDiff":3944,"csDiff":120,"visionDiff":11,"earlyGoldXp":1,"maxCsLead":120.00000002980232,"maxLvlLead":2,"plates":8,"earlyRoams":1,"dmgObj":18141,"dmgTurrets":6199,"dragons":2,"barons":2,"heralds":0,"grubs":0,"steals":0,"kp":33.3,"dmgTakenPct":13.4,"dmgDealtPct":20.3,"controlWards":0,"wardsKilled":2,"wardsPlaced":16,"pickKills":14,"saves":0,"healShield":5038,"winStats":null,"losStats":null,"goldTimeline":null}</t>
  </si>
  <si>
    <t>EUW1_7792812067</t>
  </si>
  <si>
    <t>🌟 KDA Excelente (4.14, +1.74 pts); 💰 Buen Farm (6.5/m, +0.04 pts); ✨ Exterminio Perfecto (x1); 💉 Enfermero (0.38 ast/min, +0.9 pts); 🔦 Ayudante de Visión (0.63/m, +0.25 pts); 🪲 Trabajador (46% KP, +0.6 pts); 🗡️ Apoyo en Objetivos (829 dpm a monstruos, +1.29 pts); 🐉 Bonus Alma; 🏗️ Demolición Total (11T / 5I); 🏗️ El Destructor (16 placas); 🔨 Albañil (37% del daño, +1.16 pts); 🏹 Ojo de Halcón); 🏗️ Demoledor de Torres (4 estructuras); 🔥 DPM Carry (1263, +1.5)</t>
  </si>
  <si>
    <t>{"csMin":6.52,"gpm":477,"dpm":1262.7,"vspm":0.63,"fb":0,"ccScore":7,"xpDiff":0,"goldDiff":-4307,"csDiff":-107,"visionDiff":-14,"earlyGoldXp":0,"maxCsLead":4,"maxLvlLead":1,"plates":16,"earlyRoams":0,"dmgObj":48770,"dmgTurrets":13949,"dragons":4,"barons":1,"heralds":0,"grubs":0,"steals":0,"kp":46,"dmgTakenPct":17.4,"dmgDealtPct":22,"controlWards":0,"wardsKilled":6,"wardsPlaced":11,"pickKills":22,"saves":0,"healShield":16926,"winStats":null,"losStats":null,"goldTimeline":null}</t>
  </si>
  <si>
    <t>EUW1_7792894489</t>
  </si>
  <si>
    <t>⚔️ Duelo Ganado (SoloKill, Oro Fin, Visión, KDA); 🌟 KDA Excelente (5.00, +1.77 pts); ⛓️ MAESTRO DE TÍTERES (19 setups, 0.70/min, +2.52 pts); ✨ Exterminio Perfecto (x2); 💉 Enfermero (0.56 ast/min, +1.28 pts); 🕯️ Control de Zona (2.8/m, +2.39 pts); 👁️ OMNISCIENCIA ABSOLUTA (+38 vs rival, +3.36 pts); 🪲 Trabajador (54% KP, +0.91 pts); ⚖️ Support Eficiente (ROI 2.4, +1.52 pts); ⚡ Soporte Agresivo (16.7% del daño total, +0.42 pts); 🗡️ Support Slayer (5 Kills, +0.8 pts); 🐉 Bonus Alma; 🏗️ Demolición Total (10T / 2I); 🌪️ Sensei Coral (18 plays, 0.67/min, +2.83 pts); 🧱 Primer Ladrillo; ⛓️ Cadena Perpetua (116 inmovilizaciones); 🐌 Pegamento (75s de control); 📌 Usando los Pinks (+4 Pinks, +0.25 pts); 🎁 Botín: HEX_CORE; Misión: Juega 3 partidas de Support (+10pts)</t>
  </si>
  <si>
    <t>{"csMin":1.44,"gpm":341.8,"dpm":663.3,"vspm":2.83,"fb":0,"ccScore":75,"xpDiff":0,"goldDiff":1701,"csDiff":13,"visionDiff":38,"earlyGoldXp":0,"maxCsLead":13,"maxLvlLead":2,"plates":9,"earlyRoams":0,"dmgObj":3217,"dmgTurrets":2401,"dragons":1,"barons":0,"heralds":0,"grubs":0,"steals":0,"kp":54.1,"dmgTakenPct":25.1,"dmgDealtPct":16.7,"controlWards":4,"wardsKilled":8,"wardsPlaced":24,"pickKills":14,"saves":1,"healShield":11487,"winStats":null,"losStats":null,"goldTimeline":null}</t>
  </si>
  <si>
    <t>👑 REY DE LA LÍNEA (SoloKill, Trades, +2 Lvl Lead, Early Roam, Placas, +23 CS Lead, KDA); 💎 KDA ÉLITE (13.00, +3.21 pts); 🌾 Farm de Pro (8.3/m, +3.3 pts); ✨ Exterminio Perfecto (x2); 🩹 Primeros Auxilios (0.33 ast/min, +0.67 pts); 🛡️ Casi Perfecto; 🔦 Ayudante de Visión (0.92/m, +0.83 pts); ✨ Dominio de Trades (x2.05 eficiencia, +1.43 pts); 🐉 Bonus Alma; 🏗️ Demolición Total (10T / 2I); 🏗️ El Destructor (12 placas); 🧱 Primer Ladrillo; 🧊 Ralentizador (60s de control); 👋 Visita de Cortesía; 🏚️ Víctima de la Inflación (414 GPM vs 450 esperado, -0.85 pts); 🙈 Tacaño Supremo (0 Pinks en 27 min); 💎 Sólido 🔥Prime (WR 67% | AvgKDA 2.7, +0.92 pts)</t>
  </si>
  <si>
    <t>{"csMin":8.33,"gpm":413.8,"dpm":659.3,"vspm":0.92,"fb":0,"ccScore":60,"xpDiff":0,"goldDiff":593,"csDiff":23,"visionDiff":7,"earlyGoldXp":0,"maxCsLead":22.999999970197678,"maxLvlLead":2,"plates":12,"earlyRoams":1,"dmgObj":10271,"dmgTurrets":6732,"dragons":1,"barons":0,"heralds":1,"grubs":0,"steals":0,"kp":35.1,"dmgTakenPct":8.1,"dmgDealtPct":16.6,"controlWards":0,"wardsKilled":2,"wardsPlaced":9,"pickKills":9,"saves":0,"healShield":1912,"winStats":null,"losStats":null,"goldTimeline":null}</t>
  </si>
  <si>
    <t>EUW1_7792950789</t>
  </si>
  <si>
    <t>💎 KDA ÉLITE (9.50, +3.19 pts); ✨ Exterminio Perfecto (x1); 💉 Enfermero (0.56 ast/min, +1.29 pts); 🧘 Superviviente; 🕯️ Control de Zona (2.5/m, +1.77 pts); 🪲 Trabajador (59% KP, +1.44 pts); ⚖️ Support Eficiente (ROI 2.4, +1.47 pts); 🏗️ Demolición Total (10T / 2I); ⛷️ vando a la muerte (21.1 min vivo, +1.21 pts); 🩹 Botiquín (562 util/min, +0.81 pts); 📌 Usando los Pinks (+5 Pinks, +0.25 pts); 👑 GRAN MAESTRO 🔥Prime 🔥3 (WR 67% | AvgKDA 4.6, +4.12 pts)</t>
  </si>
  <si>
    <t>{"csMin":1.35,"gpm":306.5,"dpm":186.3,"vspm":2.48,"fb":0,"ccScore":35,"xpDiff":0,"goldDiff":1269,"csDiff":20,"visionDiff":-22,"earlyGoldXp":0,"maxCsLead":20,"maxLvlLead":1,"plates":20,"earlyRoams":0,"dmgObj":8699,"dmgTurrets":2633,"dragons":2,"barons":1,"heralds":1,"grubs":0,"steals":0,"kp":59.4,"dmgTakenPct":11.2,"dmgDealtPct":4.8,"controlWards":5,"wardsKilled":6,"wardsPlaced":31,"pickKills":16,"saves":0,"healShield":19118,"winStats":null,"losStats":null,"goldTimeline":null}</t>
  </si>
  <si>
    <t>EUW1_7792957425</t>
  </si>
  <si>
    <t>⚔️ Duelo Ganado (Oro Fin, KDA); 👌 KDA Sólido (3.57, +0.94 pts); 🕸️ Oportunista (21 cazadas, 0.66/min, +0.98 pts); 🔒 EL CANDADO (19 setups, 0.59/min, +1.97 pts); ⛺ Campero Táctico (5 emboscadas); 🚑 Hospital Ambulante (0.69 ast/min, +1.94 pts); 🕯️ Control de Zona (2.4/m, +1.62 pts); 🤝 Socio Clave (63% KP, +1.75 pts); ⚖️ Support Eficiente (ROI 2.6, +1.72 pts); ⚔️ Invade Mortal (x1 acción pre-minions); 🏗️ Demolición Total (11T / 3I); 🥋 Cinturón Negro (15 plays, 0.47/min, +1.84 pts); 🛡️ Escudo Humano (1454/min, +0.91 pts); ⛓️ Cadena Perpetua (116 inmovilizaciones); 🧊 Ralentizador (67s de control); 📌 Usando los Pinks (+6 Pinks, +0.5 pts)</t>
  </si>
  <si>
    <t>{"csMin":1.19,"gpm":337.8,"dpm":467.8,"vspm":2.4,"fb":0,"ccScore":67,"xpDiff":-1,"goldDiff":1361,"csDiff":-17,"visionDiff":4,"earlyGoldXp":0,"maxCsLead":10,"maxLvlLead":3,"plates":6,"earlyRoams":1,"dmgObj":5713,"dmgTurrets":137,"dragons":1,"barons":1,"heralds":1,"grubs":0,"steals":0,"kp":62.5,"dmgTakenPct":16.9,"dmgDealtPct":11.7,"controlWards":2,"wardsKilled":9,"wardsPlaced":21,"pickKills":21,"saves":2,"healShield":4710,"winStats":null,"losStats":null,"goldTimeline":null}</t>
  </si>
  <si>
    <t>EUW1_7793035953</t>
  </si>
  <si>
    <t>⚔️ Duelo Ganado (SoloKill, Soporte, Visión, KDA); 🌟 KDA Excelente (4.25, +1.4 pts); 🕸️ Oportunista (15 cazadas, 0.71/min, +1.34 pts); 🚑 Hospital Ambulante (0.71 ast/min, +2.07 pts); 🕯️ Control de Zona (2.5/m, +1.83 pts); 🔦 Dominio del Mapa (+31 vs rival, +2.52 pts); 🪲 Trabajador (59% KP, +1.36 pts); 💼 Utilidad Rentable (ROI 2.0, +1 pts); 🏗️ Demolición Total (10T / 2I); 🧱 Primer Ladrillo; 👓 Miope (Poco despeje) (0.14/min, -0.14 pts); 📌 Usando los Pinks (+3 Pinks, +0.25 pts); 📈 Proyección de Stomp (+3.20 pts por acabar rápido); 👑 GRAN MAESTRO 🔥Prime 🔥4 (WR 67% | AvgKDA 4.5, +3.83 pts)</t>
  </si>
  <si>
    <t>{"csMin":1.29,"gpm":353.4,"dpm":306.8,"vspm":2.52,"fb":0,"ccScore":36,"xpDiff":0,"goldDiff":316,"csDiff":1,"visionDiff":31,"earlyGoldXp":0,"maxCsLead":7,"maxLvlLead":1,"plates":11,"earlyRoams":0,"dmgObj":1419,"dmgTurrets":1243,"dragons":1,"barons":0,"heralds":0,"grubs":0,"steals":0,"kp":58.6,"dmgTakenPct":15.2,"dmgDealtPct":6.8,"controlWards":3,"wardsKilled":3,"wardsPlaced":19,"pickKills":15,"saves":2,"healShield":7624,"winStats":null,"losStats":null,"goldTimeline":null}</t>
  </si>
  <si>
    <t>EUW1_7793026503</t>
  </si>
  <si>
    <t>⚔️ Duelo Ganado (Oro, Soporte, Visión, KDA); 🌟 KDA Excelente (3.75, +1.08 pts); 🕯️ Control de Zona (2.8/m, +2.25 pts); 🔦 Dominio del Mapa (+32 vs rival, +2.64 pts); 💸 Inversor Maestro (ROI 2.8, +2.06 pts); 🏗️ Demolición Total (9T / 2I); 💊 Enfermero (751 util/min, +1.76 pts); 🔦 Buen Despeje (0.33/min, +0.5 pts); 👁️‍🗨️ ILLUMINATI (+13 Pinks, +2 pts); 💸 Inversor de Visión (-470g en visión, +0.25 pts)</t>
  </si>
  <si>
    <t>{"csMin":1,"gpm":274.1,"dpm":121.4,"vspm":2.75,"fb":0,"ccScore":23,"xpDiff":0,"goldDiff":-707,"csDiff":-7,"visionDiff":32,"earlyGoldXp":0,"maxCsLead":7,"maxLvlLead":3,"plates":11,"earlyRoams":0,"dmgObj":2750,"dmgTurrets":1812,"dragons":3,"barons":1,"heralds":0,"grubs":0,"steals":0,"kp":50,"dmgTakenPct":14.4,"dmgDealtPct":3.3,"controlWards":10,"wardsKilled":13,"wardsPlaced":39,"pickKills":12,"saves":0,"healShield":29304,"winStats":null,"losStats":null,"goldTimeline":null}</t>
  </si>
  <si>
    <t>EUW1_7793043267</t>
  </si>
  <si>
    <t>👑 REY DE LA LÍNEA (SoloKill (+5), Oro Fin, +3 Lvl Lead, Placas, +117 CS Lead, KDA); 🤺 Maestro del 1v1 (5 kills); 📉 KDA Deficiente (0.83, -2.08 pts); 🦏 Presión Temprana (1 torres enteras pre-min 14, +1.5 pts); 🌾 Farm de Pro (8.3/m, +3.32 pts); 🔦 Ayudante de Visión (0.93/m, +0.87 pts); 🚜 Splitpusher Solitario (Baja KP justificada); ⚠️ Trade Ineficiente (x0.56 eficiencia, -1.76 pts); 🏗️ El Destructor (14 placas); 🧱 Primer Ladrillo; 🪝 Buen asedio (584 dmg/min, +1.54 pts); 🪵 Ariete (46% del daño, +2.06 pts); 🏚️ Presión Dividida (1 torre solo); 🛡️ Coloso (Focus resistido 6 veces); 💨 Buenos Reflejos (0.85/min); 🏗️ Demoledor de Torres (3 estructuras); 💣 Demolición Táctica (15.2k daño a torres sin last hit); ⚔️ Buen Daño (705, +0.7); 💎 Manos de Diamante (454 GPM vs 360 esperado, +3.28 pts); 🙈 Tacaño Supremo (0 Pinks en 26 min); 💸 Bounty (Racha de 4 entregada, -0.75 pts)</t>
  </si>
  <si>
    <t>{"csMin":8.35,"gpm":453.7,"dpm":704.7,"vspm":0.93,"fb":0,"ccScore":13,"xpDiff":0,"goldDiff":3979,"csDiff":111,"visionDiff":7,"earlyGoldXp":0,"maxCsLead":117,"maxLvlLead":3,"plates":14,"earlyRoams":0,"dmgObj":15193,"dmgTurrets":15193,"dragons":0,"barons":0,"heralds":0,"grubs":0,"steals":0,"kp":19.2,"dmgTakenPct":24.2,"dmgDealtPct":22,"controlWards":0,"wardsKilled":1,"wardsPlaced":8,"pickKills":0,"saves":0,"healShield":14413,"winStats":null,"losStats":null,"goldTimeline":null}</t>
  </si>
  <si>
    <t>EUW1_7793024728</t>
  </si>
  <si>
    <t>🏯 El Pilar (KDA sólido en derrota); 🎖️ MVP del Perdedor (Daño 45.0k | Tanqueo 152.1k) (+3.5 pts); ⚔️ Duelo Ganado (Oro, +2 Lvl Lead, Placas, +39 CS Lead, KDA); 🔥 Elo Hell (Team Gap Alto: Carga 2); 🌾 Farm de Pro (8.2/m, +3.02 pts); 🦅 Ojo de Halcón Supremo (1.79/m, +2.5 pts); 🤝 Socio Clave (65% KP, +2.47 pts); 📈 STONKS! (ROI 2.87 vs media 2.02, +2.11 pts); ⚖️ Economía de Guerra (Top 1 Dmg con Top 3 Oro, +1 pts); 🏗️ El Destructor (15 placas); 🧱 Primer Ladrillo; 🏔️ COLOSO INAMOVIBLE (3899/min, +5 pts); ⚡ El Paralizador (80 stuns); 🧊 Ralentizador (78s de control); 💣 Demolición Táctica (9.3k daño a torres sin last hit); ☢️ Asedio Nuclear (1147, +2.31); 🌈 Teoria del Caos (56% AD / 40% AP); 📈 Economista (403 GPM vs 360 esperado, +1.49 pts); ⛺ Mitigación Leve (Jgl: Solo 1 Objetivo); 👛 Ahorrador (Faltaron 1 pinks); 🎁 Botín: HEX_CORE</t>
  </si>
  <si>
    <t>{"csMin":8.18,"gpm":402.6,"dpm":1147.1,"vspm":1.79,"fb":0,"ccScore":78,"xpDiff":0,"goldDiff":-881,"csDiff":7,"visionDiff":39,"earlyGoldXp":0,"maxCsLead":39.00000002980232,"maxLvlLead":2,"plates":15,"earlyRoams":0,"dmgObj":10042,"dmgTurrets":9331,"dragons":1,"barons":0,"heralds":0,"grubs":0,"steals":0,"kp":64.7,"dmgTakenPct":36.4,"dmgDealtPct":27.6,"controlWards":1,"wardsKilled":5,"wardsPlaced":17,"pickKills":8,"saves":0,"healShield":16577,"winStats":null,"losStats":null,"goldTimeline":null}</t>
  </si>
  <si>
    <t>🤕 Duelo Perdido (SoloKill, Oro, +1 Lvl Lead, Early Roam, Placas, CS, KDA); 📉 KDA Deficiente (1.00, -1.25 pts); 🌾 Farm de Pro (8.7/m, +4.04 pts); 🔦 Ayudante de Visión (1.00/m, +0.99 pts); 📈 Intercambio Rentable (x1.61 eficiencia, +0.76 pts); 🏗️ El Destructor (6 placas); 🧱 Primer Ladrillo; 🧊 Ralentizador (93s de control); ⚔️ Buen Daño (830, +0.7); 📈 Economista (405 GPM vs 380 esperado, +0.86 pts); 🙈 Tacaño Supremo (0 Pinks en 39 min); 💸 Racha Cortada (Racha de 3 entregada, -0.5 pts)</t>
  </si>
  <si>
    <t>{"csMin":8.74,"gpm":404.6,"dpm":830.5,"vspm":1,"fb":0,"ccScore":93,"xpDiff":0,"goldDiff":-2330,"csDiff":3,"visionDiff":7,"earlyGoldXp":0,"maxCsLead":15,"maxLvlLead":1,"plates":6,"earlyRoams":0,"dmgObj":4230,"dmgTurrets":4230,"dragons":0,"barons":0,"heralds":0,"grubs":0,"steals":0,"kp":35.3,"dmgTakenPct":8.9,"dmgDealtPct":19.9,"controlWards":0,"wardsKilled":1,"wardsPlaced":17,"pickKills":4,"saves":0,"healShield":1347,"winStats":null,"losStats":null,"goldTimeline":null}</t>
  </si>
  <si>
    <t>EUW1_7793106070</t>
  </si>
  <si>
    <t>🤕 Duelo Perdido (Oro, Trades, KDA); 🛡️ Espíritu Espartano (Team Gap Extremo: Carga 3); 📉 KDA Deficiente (1.50, -0.75 pts); 🕯️ Control de Zona (2.5/m, +1.73 pts); ⚡ Soporte Agresivo (19.8% del daño total, +1.2 pts); 🧊 Ralentizador (57s de control); 📈 Economista (287 GPM vs 240 esperado, +1.65 pts); 🔦 Buen Despeje (0.32/min, +0.43 pts)</t>
  </si>
  <si>
    <t>{"csMin":1.96,"gpm":287.3,"dpm":789.9,"vspm":2.46,"fb":0,"ccScore":57,"xpDiff":0,"goldDiff":-2055,"csDiff":30,"visionDiff":-9,"earlyGoldXp":0,"maxCsLead":32,"maxLvlLead":1,"plates":1,"earlyRoams":0,"dmgObj":330,"dmgTurrets":109,"dragons":1,"barons":0,"heralds":0,"grubs":0,"steals":0,"kp":42.9,"dmgTakenPct":14.6,"dmgDealtPct":19.8,"controlWards":3,"wardsKilled":9,"wardsPlaced":21,"pickKills":7,"saves":0,"healShield":2420,"winStats":null,"losStats":null,"goldTimeline":null}</t>
  </si>
  <si>
    <t>EUW1_7793097043</t>
  </si>
  <si>
    <t>💎 KDA ÉLITE (6.00, +2.17 pts); 🕸️ Oportunista (18 cazadas, 0.64/min, +0.89 pts); ⛓️ MAESTRO DE TÍTERES (19 setups, 0.68/min, +2.39 pts); ✨ Exterminio Perfecto (x1); 👼🏻 Heroes Never die! (0.75 ast/min, +2.25 pts); 🕯️ Control de Zona (2.5/m, +1.74 pts); 💸 Inversor Maestro (ROI 2.9, +2.07 pts); 🐉 Bonus Alma; 🏗️ Demolición Total (11T / 3I); 🌪️ Sensei Coral (14 plays, 0.50/min, +2 pts); 🧱 Primer Ladrillo; 🔦 Vigía de Río (73% mapa controlado); 🛡️ Escudo Humano (1470/min, +0.94 pts); ⛓️ Cadena Perpetua (125 inmovilizaciones); 🐌 Pegamento (74s de control); 👓 Miope (Poco despeje) (0.11/min, -0.86 pts); 🔮 Vidente (+8 Pinks, +1.25 pts)</t>
  </si>
  <si>
    <t>{"csMin":1.04,"gpm":330.9,"dpm":448.3,"vspm":2.47,"fb":0,"ccScore":74,"xpDiff":0,"goldDiff":1343,"csDiff":-6,"visionDiff":-19,"earlyGoldXp":0,"maxCsLead":9,"maxLvlLead":1,"plates":10,"earlyRoams":0,"dmgObj":3920,"dmgTurrets":2160,"dragons":1,"barons":0,"heralds":0,"grubs":0,"steals":0,"kp":50,"dmgTakenPct":16.6,"dmgDealtPct":8.6,"controlWards":5,"wardsKilled":3,"wardsPlaced":22,"pickKills":18,"saves":0,"healShield":4616,"winStats":null,"losStats":null,"goldTimeline":null}</t>
  </si>
  <si>
    <t>EUW1_7793111208</t>
  </si>
  <si>
    <t>⚔️ Duelo Ganado (SoloKill, Oro Fin, KDA); 💎 KDA ÉLITE (7.33, +2.6 pts); 🕸️ Oportunista (21 cazadas, 0.78/min, +1.74 pts); 🔒 EL CANDADO (17 setups, 0.63/min, +2.15 pts); 🚑 Hospital Ambulante (0.74 ast/min, +2.2 pts); 🧘 Superviviente; 🔦 Mapa Iluminado (2.9/m, +2.56 pts); ⚙️ Motor del Equipo (73% KP, +2.83 pts); 💸 Inversor Maestro (ROI 3.2, +2.49 pts); 🏗️ Demolición Total (8T / 2I); 🥋 Cinturón Negro (12 plays, 0.44/min, +1.72 pts); 🔦 Vigía de Río (78% mapa controlado); ⛓️ Cadena Perpetua (93 inmovilizaciones); 🧊 Ralentizador (64s de control); 🩹 Botiquín (578 util/min, +0.89 pts); 👛 Ahorrador (Faltaron 1 pinks); 🎁 Botín: LIQUID_FIRE</t>
  </si>
  <si>
    <t>{"csMin":1,"gpm":328.4,"dpm":266.7,"vspm":2.92,"fb":0,"ccScore":64,"xpDiff":0,"goldDiff":1889,"csDiff":-2,"visionDiff":-9,"earlyGoldXp":0,"maxCsLead":2,"maxLvlLead":2,"plates":11,"earlyRoams":0,"dmgObj":8452,"dmgTurrets":2533,"dragons":1,"barons":1,"heralds":1,"grubs":0,"steals":0,"kp":73.3,"dmgTakenPct":19.7,"dmgDealtPct":10.6,"controlWards":1,"wardsKilled":7,"wardsPlaced":35,"pickKills":21,"saves":3,"healShield":15596,"winStats":null,"losStats":null,"goldTimeline":null}</t>
  </si>
  <si>
    <t>⚔️ Duelista (3 kills); 💰 Buen Farm (7.5/m, +1.83 pts); 🔦 Ayudante de Visión (0.87/m, +0.74 pts); 🚜 Splitpusher Solitario (Baja KP justificada); 🏗️ Demolición Total (8T / 2I); 🏗️ El Destructor (14 placas); 👋 Visita de Cortesía; 💣 Demolición Táctica (8.8k daño a torres sin last hit); 💤 Daño Inexistente (473 &lt; 600, -1.02); 📈 Economista (458 GPM vs 450 esperado, +0.27 pts); 🙈 Tacaño Supremo (0 Pinks en 27 min); 💸 Bounty (Racha de 5 entregada, -0.6 pts); 🎒 Carried (WR 50% pero invisible hoy)</t>
  </si>
  <si>
    <t>{"csMin":7.52,"gpm":457.7,"dpm":472.5,"vspm":0.87,"fb":0,"ccScore":12,"xpDiff":-1,"goldDiff":13,"csDiff":-8,"visionDiff":7,"earlyGoldXp":0,"maxCsLead":5,"maxLvlLead":1,"plates":14,"earlyRoams":1,"dmgObj":13287,"dmgTurrets":8839,"dragons":0,"barons":1,"heralds":0,"grubs":0,"steals":0,"kp":33.3,"dmgTakenPct":12.9,"dmgDealtPct":18.8,"controlWards":0,"wardsKilled":2,"wardsPlaced":9,"pickKills":7,"saves":0,"healShield":1502,"winStats":null,"losStats":null,"goldTimeline":null}</t>
  </si>
  <si>
    <t>EUW1_7793171000</t>
  </si>
  <si>
    <t>🏳️ Stompeada en Contra (Gap de -14.6k oro); 🤕 Duelo Perdido (Oro, Visión, KDA); 📉 KDA Deficiente (0.75, -2.63 pts); 👀 Visión Decente (2.2/m, +1.32 pts); 👛 Ahorrador (Faltaron 1 pinks)</t>
  </si>
  <si>
    <t>{"csMin":1.18,"gpm":246.7,"dpm":192.2,"vspm":2.23,"fb":0,"ccScore":17,"xpDiff":0,"goldDiff":-1732,"csDiff":-2,"visionDiff":-29,"earlyGoldXp":0,"maxCsLead":6,"maxLvlLead":1,"plates":0,"earlyRoams":0,"dmgObj":555,"dmgTurrets":555,"dragons":0,"barons":0,"heralds":0,"grubs":0,"steals":0,"kp":42.9,"dmgTakenPct":10.3,"dmgDealtPct":8.7,"controlWards":1,"wardsKilled":5,"wardsPlaced":17,"pickKills":3,"saves":0,"healShield":5758,"winStats":null,"losStats":null,"goldTimeline":null}</t>
  </si>
  <si>
    <t>EUW1_7793171147</t>
  </si>
  <si>
    <t>🏯 El Pilar (KDA sólido en derrota); 🤕 Duelo Perdido (Oro, KDA); ⚓ El Ancla (Mitigación: 1 lastres detectados); 🧘 Superviviente; 🔦 Mapa Iluminado (3.0/m, +2.66 pts); 🪲 Trabajador (58% KP, +1.33 pts); 💼 Utilidad Rentable (ROI 2.1, +1.16 pts); 🧱 Primer Ladrillo; 🏕️ Mitigación (Jgl: 0 Objetivos); 👁️‍🗨️ ILLUMINATI (+10 Pinks, +1.75 pts)</t>
  </si>
  <si>
    <t>{"csMin":1.33,"gpm":285.2,"dpm":235.1,"vspm":2.98,"fb":0,"ccScore":40,"xpDiff":0,"goldDiff":-1299,"csDiff":7,"visionDiff":-3,"earlyGoldXp":0,"maxCsLead":13,"maxLvlLead":1,"plates":0,"earlyRoams":0,"dmgObj":2059,"dmgTurrets":0,"dragons":0,"barons":0,"heralds":1,"grubs":0,"steals":0,"kp":58.3,"dmgTakenPct":13.6,"dmgDealtPct":7.6,"controlWards":5,"wardsKilled":8,"wardsPlaced":33,"pickKills":6,"saves":0,"healShield":9313,"winStats":null,"losStats":null,"goldTimeline":null}</t>
  </si>
  <si>
    <t>🤕 Duelo Perdido (SoloKill, Oro, Objs, Farm, KDA); 📉 KDA Deficiente (0.83, -1.67 pts); 💰 Buen Farm (6.0/m, +0.07 pts); 🗿 Compañero de Cartón (0.04 ast/min, -0.06 pts); ⚖️ Economía de Guerra (Top 2 Dmg con Top 3 Oro, +0.5 pts); 📉 Outjungled (-41 CS, -1.26 pts); 🚫 JUNGLE DIFF ABSOLUTO (-4.0 Obj, -4.2 pts); 🦌 Jungla Herbívoro (1 Épicos, -2.08 pts); 🦌 Jungla Herbívoro (0 Objetivos, -1.83 pts); 🦋 Jungla Alérgico (0 Control y &lt;500 dpm, -1.04 pts); ⚠️ Trade Ineficiente (x0.62 eficiencia, -1.38 pts); 🐉 Impacto Macro (+0.8 pts); [Heraldo]; 🧱 Primer Ladrillo; ⚔️ Buen Daño (723, +0.77); 🌈 Teoria del Caos (36% AD / 45% AP); 📈 Economista (375 GPM vs 350 esperado, +0.87 pts); 🙈 Tacaño Supremo (0 Pinks en 27 min)</t>
  </si>
  <si>
    <t>{"csMin":6.04,"gpm":374.9,"dpm":723.1,"vspm":0.81,"fb":0,"ccScore":21,"xpDiff":0,"goldDiff":-3488,"csDiff":-54,"visionDiff":-11,"earlyGoldXp":0,"maxCsLead":11,"maxLvlLead":1,"plates":4,"earlyRoams":0,"dmgObj":12084,"dmgTurrets":4187,"dragons":0,"barons":0,"heralds":1,"grubs":0,"steals":0,"kp":41.7,"dmgTakenPct":25.4,"dmgDealtPct":23.4,"controlWards":0,"wardsKilled":5,"wardsPlaced":4,"pickKills":5,"saves":0,"healShield":10778,"winStats":null,"losStats":null,"goldTimeline":null}</t>
  </si>
  <si>
    <t>EUW1_7793217454</t>
  </si>
  <si>
    <t>EUW1_7793179521</t>
  </si>
  <si>
    <t>🤕 Duelo Perdido (SoloKill, Oro, Visión); ✨ Exterminio Perfecto (x2); 💉 Enfermero (0.59 ast/min, +1.47 pts); 👀 Visión Decente (2.3/m, +1.44 pts); 🏗️ Demolición Total (10T / 2I); 👁️‍🗨️ ILLUMINATI (+11 Pinks, +1.75 pts); 💸 Inversor de Visión (-350g en visión, +0.25 pts); 🎒 Carried (WR 60% pero invisible hoy)</t>
  </si>
  <si>
    <t>{"csMin":1.16,"gpm":308.6,"dpm":152,"vspm":2.3,"fb":0,"ccScore":25,"xpDiff":0,"goldDiff":-575,"csDiff":-29,"visionDiff":-29,"earlyGoldXp":0,"maxCsLead":5,"maxLvlLead":1,"plates":11,"earlyRoams":0,"dmgObj":2493,"dmgTurrets":1534,"dragons":1,"barons":1,"heralds":1,"grubs":0,"steals":0,"kp":42.2,"dmgTakenPct":15.1,"dmgDealtPct":3.6,"controlWards":7,"wardsKilled":8,"wardsPlaced":31,"pickKills":16,"saves":0,"healShield":10001,"winStats":null,"losStats":null,"goldTimeline":null}</t>
  </si>
  <si>
    <t>🎯 Laner aseguró Nashor (x1); 🦎 Laner aseguró Dragón (x1); 👑 REY DE LA LÍNEA (SoloKill, Oro Fin, Trades, +2 Lvl Lead, Placas, +35 CS Lead); 👌 KDA Sólido (2.40, +0.33 pts); 🌾 Farm de Pro (8.3/m, +3.32 pts); ✨ Exterminio Perfecto (x2); 🔦 Ayudante de Visión (0.87/m, +0.74 pts); 👻 Fantasma (27% KP, -1.33 pts); 📈 Intercambio Rentable (x1.30 eficiencia, +0.31 pts); 🏗️ Demolición Total (10T / 2I); 🏗️ El Destructor (12 placas); 🪝 Buen asedio (409 dmg/min, +0.56 pts); 🍀 Supervivencia Extrema (x1 al límite, +0.8 pts); 🏗️ Demoledor de Torres (4 estructuras); 🌈 Teoria del Caos (60% AD / 31% AP); 📈 Economista (507 GPM vs 480 esperado, +0.8 pts)</t>
  </si>
  <si>
    <t>{"csMin":8.34,"gpm":506.7,"dpm":710.5,"vspm":0.87,"fb":0,"ccScore":0,"xpDiff":-1,"goldDiff":3278,"csDiff":27,"visionDiff":14,"earlyGoldXp":0,"maxCsLead":35,"maxLvlLead":2,"plates":12,"earlyRoams":0,"dmgObj":22266,"dmgTurrets":13090,"dragons":2,"barons":1,"heralds":0,"grubs":0,"steals":0,"kp":26.7,"dmgTakenPct":12.2,"dmgDealtPct":16.8,"controlWards":3,"wardsKilled":2,"wardsPlaced":12,"pickKills":10,"saves":0,"healShield":1769,"winStats":null,"losStats":null,"goldTimeline":null}</t>
  </si>
  <si>
    <t>EUW1_7793226760</t>
  </si>
  <si>
    <t>👑 REY DE LA LÍNEA (SoloKill (+2), Oro Fin, Trades, +1 Lvl Lead, Placas, +53 CS Lead, KDA); ⚔️ Duelista (3 kills); 📉 KDA Deficiente (1.17, -0.83 pts); 🌾 Farm de Pro (9.0/m, +4.44 pts); 🔦 Ayudante de Visión (0.82/m, +0.65 pts); 🚜 Splitpusher Solitario (Baja KP justificada); ✨ Dominio de Trades (x1.82 eficiencia, +1.09 pts); 🏗️ Demolición Total (9T / 2I); 🏗️ El Destructor (17 placas); 🪝 Buen asedio (451 dmg/min, +0.8 pts); 🔨 Albañil (43% del daño, +1.81 pts); 🏗️ Demoledor de Torres (5 estructuras); ⚔️ Buen Daño (885, +0.8); 📈 Economista (495 GPM vs 450 esperado, +1.59 pts); 🙈 Tacaño Supremo (0 Pinks en 29 min); 💸 Bounty (Racha de 5 entregada, -0.6 pts)</t>
  </si>
  <si>
    <t>{"csMin":8.97,"gpm":495.5,"dpm":884.7,"vspm":0.82,"fb":0,"ccScore":16,"xpDiff":0,"goldDiff":3839,"csDiff":52,"visionDiff":-14,"earlyGoldXp":0,"maxCsLead":52.75,"maxLvlLead":1,"plates":17,"earlyRoams":0,"dmgObj":18642,"dmgTurrets":13084,"dragons":1,"barons":1,"heralds":0,"grubs":0,"steals":0,"kp":25.9,"dmgTakenPct":15.6,"dmgDealtPct":24.6,"controlWards":0,"wardsKilled":1,"wardsPlaced":11,"pickKills":3,"saves":0,"healShield":383,"winStats":null,"losStats":null,"goldTimeline":null}</t>
  </si>
  <si>
    <t>EUW1_7793239643</t>
  </si>
  <si>
    <t>🦎 Laner aseguró Dragón (x1); 👌 KDA Sólido (2.50, +0.56 pts); 📉 Déficit de Farm (6.3/m, -0.3 pts); 🦉 Laner Visionario (1.16/m, +1.32 pts); ⚔️ Invade Mortal (x1 acción pre-minions); 🏗️ Demolición Total (10T / 2I); 🩸 Primera Sangre; 🏗️ El Destructor (7 placas); 🧱 Primer Ladrillo; 👁️ Gran Hermano (91% mapa controlado); 📉 DPM Bajo (526 &lt; 600, -0.59); 🏚️ Víctima de la Inflación (423 GPM vs 480 esperado, -1.7 pts); 💸 Aviso: Compraste 7 Pinks. Deja la visión al Support.; 💸 Bounty (Racha de 4 entregada, -0.6 pts); 🎲 Freestyle Irresponsable (Champ #24, Pen x1.4)</t>
  </si>
  <si>
    <t>{"csMin":6.33,"gpm":422.5,"dpm":526.4,"vspm":1.16,"fb":1,"ccScore":36,"xpDiff":0,"goldDiff":27,"csDiff":-33,"visionDiff":14,"earlyGoldXp":0,"maxCsLead":3,"maxLvlLead":1,"plates":7,"earlyRoams":0,"dmgObj":6358,"dmgTurrets":3319,"dragons":1,"barons":1,"heralds":0,"grubs":0,"steals":0,"kp":37,"dmgTakenPct":13.9,"dmgDealtPct":16.9,"controlWards":7,"wardsKilled":3,"wardsPlaced":13,"pickKills":9,"saves":0,"healShield":12066,"winStats":null,"losStats":null,"goldTimeline":null}</t>
  </si>
  <si>
    <t>EUW1_7793238396</t>
  </si>
  <si>
    <t>🌟 MVP de la Partida (Objs 55.1k | KP 53%) (+2 pts); 👑 REY DE LA LÍNEA (SoloKill, Oro Fin, Objs, Farm, Invades, Visión, KDA); 🦄 KDA DE DIOS (16.00, +4.64 pts); 🚜 ASPIRADORA DE JUNGLA (8.4/m, +4.25 pts); 🍽️ En Bandeja (12 setups, 0.36/min, +0.82 pts); 👑 Inmortal; 🪲 Trabajador (53% KP, +0.83 pts); 💰 Bounty Keeper (Racha de 7 protegida); 🥷 El Invasor (Robó ~4 camps, +1.35 pts); 🌊 Control de Río (6 scuttles, +1.02 pts); 🌳 Control de Jungla (+61 CS, +2.05 pts); 👑 Rey del Mapa (+7.8 Obj, +4.5 pts); 🦕 Domador de Bestias (1634 dpm a monstruos, +1.53 pts); 🐉 Impacto Macro (+5.0 pts); [🔥 ALMA PERFECTA (4-0), 1 Barón(es), Heraldo]; 🐉 Bonus Alma; 🏗️ Demolición Total (9T / 1I); 🤼 Judoka (10 plays, 0.30/min, +1.02 pts); 🧱 Primer Ladrillo; 🔦 Vigía de Río (84% mapa controlado); 🛡️ Muralla de Titanio (2392/min, +2.78 pts); 🥷 Invasor (17 CS robados); ⛓️ Cadena Perpetua (109 inmovilizaciones); El Muro (30% dmg); 👹 Jefe Final (+2.0 lvls vs media); 📈 Economista (466 GPM vs 420 esperado, +1.62 pts); 🎁 Botín: LIQUID_FIRE; 💎 Sólido 🔥Prime (WR 63% | AvgKDA 3.8, +0.84 pts)</t>
  </si>
  <si>
    <t>{"csMin":8.36,"gpm":466.2,"dpm":511.2,"vspm":1.04,"fb":0,"ccScore":45,"xpDiff":0,"goldDiff":2132,"csDiff":50,"visionDiff":21,"earlyGoldXp":0,"maxCsLead":51.20000010728836,"maxLvlLead":3,"plates":2,"earlyRoams":0,"dmgObj":55081,"dmgTurrets":1154,"dragons":5,"barons":1,"heralds":1,"grubs":0,"steals":0,"kp":53.3,"dmgTakenPct":30.5,"dmgDealtPct":13.4,"controlWards":2,"wardsKilled":5,"wardsPlaced":4,"pickKills":14,"saves":0,"healShield":80860,"winStats":null,"losStats":null,"goldTimeline":null}</t>
  </si>
  <si>
    <t>EUW1_7793224113</t>
  </si>
  <si>
    <t>📉 KDA Deficiente (1.14, -1.64 pts); 👀 Visión Decente (2.3/m, +1.42 pts); 🪲 Trabajador (53% KP, +0.83 pts); ⚖️ Support Eficiente (ROI 2.3, +1.35 pts); 🥴 Tilteado (Gap negativo: 3.7, -1.07 pts); 🩸 Primera Sangre; 🔦 Vigía de Río (80% mapa controlado); 👛 Ahorrador (Faltaron 1 pinks); 🎁 Botín: RUSTY_CHAIN</t>
  </si>
  <si>
    <t>{"csMin":1.31,"gpm":243,"dpm":380.1,"vspm":2.29,"fb":1,"ccScore":37,"xpDiff":0,"goldDiff":-877,"csDiff":-10,"visionDiff":-11,"earlyGoldXp":0,"maxCsLead":2,"maxLvlLead":1,"plates":2,"earlyRoams":0,"dmgObj":1334,"dmgTurrets":1334,"dragons":0,"barons":0,"heralds":0,"grubs":0,"steals":0,"kp":53.3,"dmgTakenPct":16.4,"dmgDealtPct":13.4,"controlWards":3,"wardsKilled":8,"wardsPlaced":24,"pickKills":7,"saves":0,"healShield":11807,"winStats":null,"losStats":null,"goldTimeline":null}</t>
  </si>
  <si>
    <t>EUW1_7793237537</t>
  </si>
  <si>
    <t>🏯 El Pilar (KDA sólido en derrota); 🔥 Elo Hell (Team Gap Alto: Carga 2); 👌 KDA Sólido (3.25, +0.63 pts); 🕸️ Oportunista (24 cazadas, 0.73/min, +1.42 pts); 🗡️ Assassin's Creed (6 emboscadas); 👼🏻 Heroes Never die! (0.76 ast/min, +2.29 pts); 🕯️ Control de Zona (2.4/m, +1.55 pts); ⚙️ Motor del Equipo (70% KP, +2.53 pts); 💼 Utilidad Rentable (ROI 1.9, +0.94 pts); ⚔️ Invade Mortal (x1 acción pre-minions); 💯 Posicionamiento Perfecto; 🧱 Primer Ladrillo; ⛺ Mitigación Leve (Jgl: Solo 1 Objetivo)</t>
  </si>
  <si>
    <t>{"csMin":1.12,"gpm":325.8,"dpm":356.5,"vspm":2.36,"fb":0,"ccScore":36,"xpDiff":0,"goldDiff":-1011,"csDiff":-19,"visionDiff":-46,"earlyGoldXp":0,"maxCsLead":7,"maxLvlLead":2,"plates":9,"earlyRoams":0,"dmgObj":2375,"dmgTurrets":2135,"dragons":0,"barons":0,"heralds":0,"grubs":0,"steals":0,"kp":70.3,"dmgTakenPct":13,"dmgDealtPct":7.6,"controlWards":4,"wardsKilled":6,"wardsPlaced":23,"pickKills":24,"saves":2,"healShield":12941,"winStats":null,"losStats":null,"goldTimeline":null}</t>
  </si>
  <si>
    <t>EUW1_7793237498</t>
  </si>
  <si>
    <t>⚔️ Duelo Ganado (Oro, Soporte, KDA); 🌟 KDA Excelente (4.60, +1.58 pts); ✨ Exterminio Perfecto (x1); 🚑 Hospital Ambulante (0.71 ast/min, +2.05 pts); 🔦 Mapa Iluminado (3.0/m, +2.68 pts); 💡 Vision Gap (+17 vs rival, +0.84 pts); 🤝 Socio Clave (66% KP, +2.07 pts); ⚖️ Support Eficiente (ROI 2.4, +1.45 pts); 🏗️ Demolición Total (9T / 1I); 🩸 Primera Sangre; 🧱 Primer Ladrillo; 💊 Enfermero (662 util/min, +1.31 pts); 👓 Miope (Poco despeje) (0.13/min, -0.42 pts); 👁️‍🗨️ ILLUMINATI (+14 Pinks, +2 pts); 💸 Inversor de Visión (-590g en visión, +0.42 pts)</t>
  </si>
  <si>
    <t>{"csMin":0.55,"gpm":304.2,"dpm":173.7,"vspm":2.99,"fb":1,"ccScore":20,"xpDiff":0,"goldDiff":-1453,"csDiff":-21,"visionDiff":17,"earlyGoldXp":0,"maxCsLead":0,"maxLvlLead":1,"plates":11,"earlyRoams":0,"dmgObj":3971,"dmgTurrets":1425,"dragons":3,"barons":0,"heralds":1,"grubs":0,"steals":0,"kp":65.7,"dmgTakenPct":16,"dmgDealtPct":4.8,"controlWards":13,"wardsKilled":4,"wardsPlaced":43,"pickKills":18,"saves":5,"healShield":20507,"winStats":null,"losStats":null,"goldTimeline":null}</t>
  </si>
  <si>
    <t>👑 REY DE LA LÍNEA (Oro Fin, Trades, +2 Lvl Lead, Placas, +62 CS Lead, KDA); 👌 KDA Sólido (2.75, +0.93 pts); 🌾 Farm de Pro (8.3/m, +3.28 pts); ✨ Exterminio Perfecto (x1); 🔫 Sicario (0.45 kills/min); 🤝 Socio Clave (63% KP, +2.29 pts); 📈 STONKS! (ROI 2.58 vs media 1.84, +2.03 pts); 🔥 Imparable (Racha de 8 sin morir, +0.75 pts); ✨ Dominio de Trades (x1.85 eficiencia, +1.12 pts); 🏗️ Demolición Total (9T / 1I); 🏗️ El Destructor (16 placas); 🧱 Primer Ladrillo; 🪝 Buen asedio (416 dmg/min, +0.58 pts); 🧘 Mente Fría (Focus resistido 8 veces); 🟣 THANOS: 1v9 (44% del daño); 💣 Demolición Táctica (12.9k daño a torres sin last hit); 🌋 Máquina de Daño (1583, +2.1); 🤑 Magnate (617 GPM vs 480 esperado, +4.12 pts); 📺 Pantalla Gris (0.26 m/min); 💸 MASSIVE SHUTDOWN (Racha de 8 entregada, -1.4 pts)</t>
  </si>
  <si>
    <t>{"csMin":8.32,"gpm":617.3,"dpm":1583,"vspm":0.52,"fb":0,"ccScore":14,"xpDiff":0,"goldDiff":4468,"csDiff":59,"visionDiff":-7,"earlyGoldXp":0,"maxCsLead":61.599999994039536,"maxLvlLead":2,"plates":16,"earlyRoams":0,"dmgObj":15746,"dmgTurrets":12894,"dragons":2,"barons":0,"heralds":0,"grubs":0,"steals":0,"kp":62.9,"dmgTakenPct":22.3,"dmgDealtPct":43.7,"controlWards":0,"wardsKilled":3,"wardsPlaced":6,"pickKills":16,"saves":0,"healShield":9337,"winStats":null,"losStats":null,"goldTimeline":null}</t>
  </si>
  <si>
    <t>EUW1_7793249720</t>
  </si>
  <si>
    <t>🤕 Duelo Perdido (SoloKill, Oro, Trades, KDA); 📉 KDA Deficiente (1.00, -2 pts); 👀 Visión Decente (2.2/m, +1.26 pts); 👻 Fantasma (35% KP, -1.04 pts); 🥴 Tilteado (Gap negativo: 5.3, -1.73 pts); 📺 Pantalla Gris (0.26 m/min); 🔮 Vidente (+9 Pinks, +1.25 pts); 💸 Inversor de Visión (-430g en visión, +0.25 pts); 🚀 Win Boost: 📈 PRESTIGIO: SÓLIDO (60.0% WR); 🎒 Carried (WR 100% pero invisible hoy)</t>
  </si>
  <si>
    <t>{"csMin":1.31,"gpm":278.2,"dpm":545.1,"vspm":2.2,"fb":0,"ccScore":34,"xpDiff":-1,"goldDiff":-3260,"csDiff":-60,"visionDiff":-12,"earlyGoldXp":0,"maxCsLead":1,"maxLvlLead":2,"plates":9,"earlyRoams":0,"dmgObj":2732,"dmgTurrets":1866,"dragons":0,"barons":1,"heralds":0,"grubs":0,"steals":0,"kp":34.6,"dmgTakenPct":23,"dmgDealtPct":14.9,"controlWards":9,"wardsKilled":11,"wardsPlaced":25,"pickKills":9,"saves":0,"healShield":4584,"winStats":null,"losStats":null,"goldTimeline":null}</t>
  </si>
  <si>
    <t>📉 Bajo Impacto (13.5% daño, -1.24 pts); 📉 KDA Deficiente (1.25, -0.63 pts); 💰 Buen Farm (7.8/m, +2.39 pts); 🔦 Ayudante de Visión (0.68/m, +0.36 pts); ⚠️ Trade Ineficiente (x0.70 eficiencia, -0.92 pts); 🏗️ El Destructor (13 placas); 🛒 GET CARRIED (Ganaste pero... KDA 1.3); 📉 DPM Bajo (493 &lt; 600, -0.86); 🏚️ Víctima de la Inflación (452 GPM vs 480 esperado, -0.52 pts); 💸 Aviso: Compraste 5 Pinks. Deja la visión al Support.; 🎒 Carried (WR 50% pero invisible hoy)</t>
  </si>
  <si>
    <t>{"csMin":7.83,"gpm":452.1,"dpm":492.5,"vspm":0.68,"fb":0,"ccScore":0,"xpDiff":0,"goldDiff":1274,"csDiff":37,"visionDiff":5,"earlyGoldXp":0,"maxCsLead":47.99999997019768,"maxLvlLead":1,"plates":13,"earlyRoams":0,"dmgObj":14582,"dmgTurrets":7353,"dragons":1,"barons":1,"heralds":0,"grubs":0,"steals":0,"kp":38.5,"dmgTakenPct":16.7,"dmgDealtPct":13.5,"controlWards":5,"wardsKilled":4,"wardsPlaced":15,"pickKills":10,"saves":0,"healShield":6065,"winStats":null,"losStats":null,"goldTimeline":null}</t>
  </si>
  <si>
    <t>EUW1_7793314577</t>
  </si>
  <si>
    <t>EUW1_7793336944</t>
  </si>
  <si>
    <t>🏳️ Stompeada en Contra (Gap de -10.1k oro); 🛡️ Duelo Protegido (Mitigación Activa); 📉 KDA Deficiente (0.38, -2.81 pts); 🪲 Trabajador (50% KP, +1 pts); 💸 BANCARROTA TOTAL (281 GPM vs 400 esperado, -4.17 pts); 🤬 INTING (0.53 m/min); 🎁 Botín: SHIMMER_VIAL</t>
  </si>
  <si>
    <t>{"csMin":4,"gpm":280.8,"dpm":473.5,"vspm":0.39,"fb":0,"ccScore":26,"xpDiff":-1,"goldDiff":-4807,"csDiff":-60,"visionDiff":-1,"earlyGoldXp":0,"maxCsLead":8,"maxLvlLead":1,"plates":3,"earlyRoams":0,"dmgObj":2143,"dmgTurrets":2143,"dragons":0,"barons":0,"heralds":0,"grubs":0,"steals":0,"kp":50,"dmgTakenPct":24.1,"dmgDealtPct":29.3,"controlWards":0,"wardsKilled":0,"wardsPlaced":4,"pickKills":3,"saves":0,"healShield":151,"winStats":null,"losStats":null,"goldTimeline":null}</t>
  </si>
  <si>
    <t>🏳️ Stompeada en Contra (Gap de -10.1k oro); 🛡️ Duelo Protegido (Mitigación Activa); 📉 KDA Deficiente (0.33, -2.92 pts); 💰 Buen Farm (7.1/m, +1.14 pts); 🔦 Ayudante de Visión (0.83/m, +0.67 pts); 👻 Fantasma (33% KP, -0.67 pts); 🦖 RAID BOSS (Focus resistido 7 veces); 🛡️ Economía de Guerra (Tanque Pobre perdonado); 🧻 Tanque de Papel (Solo 3.8k dmg aguantado/muerte); 🤡 Feeder (0.40 m/min)</t>
  </si>
  <si>
    <t>{"csMin":7.13,"gpm":341.1,"dpm":566.8,"vspm":0.83,"fb":0,"ccScore":16,"xpDiff":0,"goldDiff":-1867,"csDiff":-26,"visionDiff":0,"earlyGoldXp":0,"maxCsLead":3,"maxLvlLead":1,"plates":0,"earlyRoams":0,"dmgObj":0,"dmgTurrets":0,"dragons":0,"barons":0,"heralds":0,"grubs":0,"steals":0,"kp":33.3,"dmgTakenPct":30.2,"dmgDealtPct":35.1,"controlWards":2,"wardsKilled":2,"wardsPlaced":4,"pickKills":0,"saves":0,"healShield":883,"winStats":null,"losStats":null,"goldTimeline":null}</t>
  </si>
  <si>
    <t>EUW1_7793292351</t>
  </si>
  <si>
    <t>🤕 Duelo Perdido (Oro, Trades, KDA); 🔥 Elo Hell (Team Gap Alto: Carga 2); 📉 KDA Deficiente (1.67, -0.33 pts); 👀 Visión Decente (2.3/m, +1.49 pts); 👻 Fantasma (31% KP, -1.38 pts); 🧱 Primer Ladrillo; 📈 Economista (264 GPM vs 240 esperado, +0.84 pts); 🔦 Buen Despeje (0.34/min, +0.56 pts); 👛 Ahorrador (Faltaron 1 pinks)</t>
  </si>
  <si>
    <t>{"csMin":1.06,"gpm":263.9,"dpm":604.1,"vspm":2.33,"fb":0,"ccScore":57,"xpDiff":0,"goldDiff":-1830,"csDiff":-16,"visionDiff":-9,"earlyGoldXp":0,"maxCsLead":5,"maxLvlLead":1,"plates":1,"earlyRoams":0,"dmgObj":1229,"dmgTurrets":0,"dragons":2,"barons":0,"heralds":0,"grubs":0,"steals":0,"kp":31.3,"dmgTakenPct":12.3,"dmgDealtPct":14.5,"controlWards":2,"wardsKilled":11,"wardsPlaced":26,"pickKills":7,"saves":0,"healShield":2641,"winStats":null,"losStats":null,"goldTimeline":null}</t>
  </si>
  <si>
    <t>EUW1_7793289265</t>
  </si>
  <si>
    <t>⚔️ Duelo Ganado (SoloKill, Oro Fin, +2 Lvl Lead, Early Roam, Placas, +45 CS Lead, KDA); 🌟 KDA Excelente (3.14, +1.21 pts); 💰 Buen Farm (6.8/m, +0.53 pts); 🔫 Sicario (0.41 kills/min); 🩹 Primeros Auxilios (0.34 ast/min, +0.72 pts); 🔦 Ayudante de Visión (0.68/m, +0.36 pts); 🪲 Trabajador (49% KP, +0.89 pts); 📈 Intercambio Rentable (x1.32 eficiencia, +0.33 pts); 🏗️ El Destructor (12 placas); 🏗️ Demoledor de Torres (3 estructuras); 💣 Demolición Táctica (8.0k daño a torres sin last hit); 🔥 DPM Carry (1027, +1.06); 📈 Economista (493 GPM vs 450 esperado, +1.52 pts); 🙈 Tacaño Supremo (0 Pinks en 29 min); 💸 Shutdown Gordo (Racha de 6 entregada, -1 pts); Racha 3W (+2)</t>
  </si>
  <si>
    <t>{"csMin":6.79,"gpm":493.5,"dpm":1027.3,"vspm":0.68,"fb":0,"ccScore":27,"xpDiff":0,"goldDiff":2137,"csDiff":45,"visionDiff":-7,"earlyGoldXp":0,"maxCsLead":45,"maxLvlLead":2,"plates":12,"earlyRoams":0,"dmgObj":11969,"dmgTurrets":8026,"dragons":0,"barons":1,"heralds":0,"grubs":0,"steals":0,"kp":48.9,"dmgTakenPct":13.4,"dmgDealtPct":23.1,"controlWards":0,"wardsKilled":0,"wardsPlaced":9,"pickKills":16,"saves":0,"healShield":3293,"winStats":null,"losStats":null,"goldTimeline":null}</t>
  </si>
  <si>
    <t>🤕 Duelo Perdido (Visión); 👀 Visión Decente (2.2/m, +1.17 pts); 👻 Fantasma (33% KP, -1.17 pts); ⚖️ Support Eficiente (ROI 2.4, +1.48 pts); ⚔️ Invade Mortal (x1 acción pre-minions); 🏗️ Demolición Total (10T / 2I); 🤼 Judoka (8 plays, 0.30/min, +0.98 pts); 🧱 Primer Ladrillo; ⛓️ Cadena Perpetua (86 inmovilizaciones); 🎒 Carried (WR 50% pero invisible hoy)</t>
  </si>
  <si>
    <t>{"csMin":1.11,"gpm":273.5,"dpm":322.1,"vspm":2.15,"fb":0,"ccScore":49,"xpDiff":0,"goldDiff":-336,"csDiff":-32,"visionDiff":-25,"earlyGoldXp":0,"maxCsLead":9,"maxLvlLead":2,"plates":0,"earlyRoams":0,"dmgObj":1074,"dmgTurrets":0,"dragons":1,"barons":1,"heralds":0,"grubs":0,"steals":0,"kp":33.3,"dmgTakenPct":12.7,"dmgDealtPct":10.3,"controlWards":3,"wardsKilled":7,"wardsPlaced":21,"pickKills":9,"saves":0,"healShield":1569,"winStats":null,"losStats":null,"goldTimeline":null}</t>
  </si>
  <si>
    <t>EUW1_7793325020</t>
  </si>
  <si>
    <t>🎖️ MVP del Perdedor (Objs 12.7k | KP 62%) (+1.06 pts); 🤕 Duelo Perdido (Oro, Objs, Farm, Invades, KDA); 🛡️ Espíritu Espartano (Team Gap Extremo: Carga 3); 📉 Jungla Hambriento (5.7/m, -0.51 pts); 🤝 Socio Clave (62% KP, +1.65 pts); 📉 Outjungled (-49 CS, -1.74 pts); 🚫 JUNGLE DIFF ABSOLUTO (-5.5 Obj, -6 pts); 🦌 Jungla Herbívoro (1 Épicos, -1.5 pts); 🦌 Jungla Herbívoro (0 Objetivos, -1.5 pts); 🦋 Jungla Alérgico (0 Control y &lt;500 dpm, -0.26 pts); ⚠️ Trade Ineficiente (x0.50 eficiencia, -2.07 pts); 🚜 Jungla Pasivo (Bono objetivos reducido 60% por falta de presencia); 🐉 Impacto Macro (+0.3 pts); [Heraldo]; 💎 Manos de Diamante (419 GPM vs 350 esperado, +2.4 pts); 📌 Usando los Pinks (+3 Pinks, +0.25 pts); 💸 Bounty (Racha de 4 entregada, -0.75 pts)</t>
  </si>
  <si>
    <t>{"csMin":5.71,"gpm":418.7,"dpm":467.6,"vspm":1.39,"fb":0,"ccScore":17,"xpDiff":0,"goldDiff":-2021,"csDiff":-66,"visionDiff":-6,"earlyGoldXp":0,"maxCsLead":7,"maxLvlLead":0,"plates":2,"earlyRoams":0,"dmgObj":12674,"dmgTurrets":123,"dragons":0,"barons":0,"heralds":1,"grubs":0,"steals":0,"kp":61.5,"dmgTakenPct":19.6,"dmgDealtPct":20.7,"controlWards":3,"wardsKilled":8,"wardsPlaced":6,"pickKills":8,"saves":0,"healShield":9784,"winStats":null,"losStats":null,"goldTimeline":null}</t>
  </si>
  <si>
    <t>🤕 Duelo Perdido (SoloKill, Oro, Trades, +2 Lvl Lead, Early Roam, Placas, +39 CS Lead, KDA); 📉 KDA Deficiente (1.14, -0.89 pts); 📉 Déficit de Farm (5.8/m, -1.22 pts); 🔦 Ayudante de Visión (0.85/m, +0.71 pts); 🤝 Socio Clave (62% KP, +2.15 pts); 💎 Inversión Rentable (ROI 1.59 vs media 1.29, +1.16 pts); ⚖️ Economía de Guerra (Top 2 Dmg con Top 4 Oro, +1 pts); 🥴 Tilteado (Gap negativo: 4.3, -1.33 pts); 👟 Pies Ligeros (3.9 esquives/min); 💤 Daño Inexistente (468 &lt; 600, -1.06); 📉 Déficit Crítico (294 GPM vs 380 esperado, -2.86 pts); 📺 Pantalla Gris (0.25 m/min); 🙈 Tacaño Supremo (0 Pinks en 28 min); 🎁 Botín: BENT_NAIL</t>
  </si>
  <si>
    <t>{"csMin":5.82,"gpm":293.5,"dpm":467.8,"vspm":0.85,"fb":0,"ccScore":27,"xpDiff":0,"goldDiff":-3616,"csDiff":35,"visionDiff":-7,"earlyGoldXp":0,"maxCsLead":39,"maxLvlLead":2,"plates":5,"earlyRoams":0,"dmgObj":6411,"dmgTurrets":2516,"dragons":0,"barons":0,"heralds":1,"grubs":0,"steals":0,"kp":61.5,"dmgTakenPct":22,"dmgDealtPct":20.7,"controlWards":0,"wardsKilled":1,"wardsPlaced":10,"pickKills":8,"saves":0,"healShield":3323,"winStats":null,"losStats":null,"goldTimeline":null}</t>
  </si>
  <si>
    <t>EUW1_7793314257</t>
  </si>
  <si>
    <t>💔 Corazón Partido (Final muy ajustado); 🌟 KDA Excelente (3.80, +1.12 pts); 🕸️ Oportunista (34 cazadas, 0.77/min, +1.7 pts); ⛓️ MAESTRO DE TÍTERES (31 setups, 0.70/min, +2.52 pts); ✨ Exterminio Perfecto (x1); 👼🏻 Heroes Never die! (0.77 ast/min, +2.36 pts); 🕯️ Control de Zona (2.5/m, +1.81 pts); 🔦 Dominio del Mapa (+34 vs rival, +2.88 pts); 🤝 Socio Clave (62% KP, +1.73 pts); 🏦 ORÁCULO DE WALL STREET (ROI 4.9, +4.5 pts); 🗡️ Support Slayer (4 Kills, +0.4 pts); 🐉 Bonus Alma; 🌪️ Sensei Coral (23 plays, 0.52/min, +2.11 pts); 🧱 Primer Ladrillo; 🔦 Vigía de Río (80% mapa controlado); 🧘 Mente Fría (Focus resistido 12 veces); 🛡️ Muralla de Titanio (2907/min, +3.81 pts); 🐙 KRAKEN (242 stuns, 5.5/min); ❄️ REINA DEL HIELO (140s de control); 👓 Miope (Poco despeje) (0.09/min, -1.18 pts); 📉 KDA Inútil (Robaste 4 kills pero hiciste solo 10% daño, -1.6 pts); 🎁 Botín: LIQUID_FIRE</t>
  </si>
  <si>
    <t>{"csMin":0.59,"gpm":326.8,"dpm":593.7,"vspm":2.5,"fb":0,"ccScore":140,"xpDiff":1,"goldDiff":-1424,"csDiff":-120,"visionDiff":34,"earlyGoldXp":1,"maxCsLead":4,"maxLvlLead":2,"plates":14,"earlyRoams":0,"dmgObj":3829,"dmgTurrets":2517,"dragons":1,"barons":0,"heralds":0,"grubs":0,"steals":0,"kp":62.3,"dmgTakenPct":17.4,"dmgDealtPct":9.7,"controlWards":3,"wardsKilled":4,"wardsPlaced":43,"pickKills":34,"saves":0,"healShield":6829,"winStats":null,"losStats":null,"goldTimeline":null}</t>
  </si>
  <si>
    <t>💔 Corazón Partido (Final muy ajustado); 🎖️ MVP del Perdedor (Daño 28% | KDA 4.2) (+2.77 pts); 👑 REY DE LA LÍNEA (SoloKill (+3), Oro Fin, Trades, +3 Lvl Lead, Placas, +109 CS Lead, KDA); ⚔️ Duelista (3 kills); 🌟 KDA Excelente (4.20, +1.77 pts); 🦏 Presión Temprana (1 torres enteras pre-min 14, +1.5 pts); 💰 Buen Farm (6.8/m, +0.49 pts); 🕸️ Oportunista (35 cazadas, 0.80/min, +1.85 pts); 🔒 EL CANDADO (22 setups, 0.50/min, +1.5 pts); ✌🏻 Outplays (6 plays, 0.14/min, +1.3 pts); ✨ Exterminio Perfecto (x1); ⚰️ La Parca (0.75 kills/min); ⚙️ Motor del Equipo (69% KP, +2.89 pts); 🔥 Imparable (Racha de 11 sin morir, +1.5 pts); ✨ Dominio de Trades (x2.08 eficiencia, +1.47 pts); 🐉 Bonus Alma; Quadrakill; 🩸 Primera Sangre; 🏗️ El Destructor (15 placas); 🧱 Primer Ladrillo; 🏹 Ojo de Halcón); 🏗️ Demoledor de Torres (3 estructuras); 💣 Demolición Táctica (11.4k daño a torres sin last hit); ☢️ Asedio Nuclear (1697, +2.31); 🤑 Magnate (622 GPM vs 400 esperado, +5 pts); 💸 MASSIVE SHUTDOWN (Racha de 11 entregada, -3.5 pts); 🎁 Botín: TRUE_ICE</t>
  </si>
  <si>
    <t>{"csMin":6.77,"gpm":621.6,"dpm":1697.5,"vspm":0.43,"fb":1,"ccScore":68,"xpDiff":1,"goldDiff":10838,"csDiff":94,"visionDiff":-5,"earlyGoldXp":1,"maxCsLead":109,"maxLvlLead":3,"plates":15,"earlyRoams":0,"dmgObj":19281,"dmgTurrets":11419,"dragons":2,"barons":0,"heralds":0,"grubs":0,"steals":0,"kp":68.9,"dmgTakenPct":12.8,"dmgDealtPct":27.6,"controlWards":0,"wardsKilled":4,"wardsPlaced":5,"pickKills":35,"saves":0,"healShield":2377,"winStats":null,"losStats":null,"goldTimeline":null}</t>
  </si>
  <si>
    <t>EUW1_7793347144</t>
  </si>
  <si>
    <t>📉 Bajo Impacto (13.5% daño, -1.24 pts); 🤕 Duelo Perdido (SoloKill, Oro, Trades, Ganks, Objs, Farm, Invades, KDA); 📉 KDA Deficiente (1.00, -1.25 pts); 📉 Jungla Hambriento (5.8/m, -0.33 pts); 👻 Fantasma (33% KP, -1.17 pts); 🌊 Control de Río (4 scuttles, +0.6 pts); 📉 Outjungled (-35 CS, -0.9 pts); 📈 Ventaja Macro (+1.5 Obj, +0.8 pts); 🤕 Saco de Boxeo (x0.31 eficiencia, -3.25 pts); 🚜 Jungla Pasivo (Bono objetivos reducido 60% por falta de presencia); 🐉 Impacto Macro (+0.6 pts); [3 Drags, Kevins]; 🔦 Vigía de Río (80% mapa controlado); 💤 Daño Inexistente (323 &lt; 450, -1.01); 📈 Economista (369 GPM vs 350 esperado, +0.65 pts); 👓 Miope (Poco despeje) (0.11/min, -0.78 pts); 👛 Ahorrador (Faltaron 1 pinks)</t>
  </si>
  <si>
    <t>{"csMin":5.81,"gpm":368.7,"dpm":323.2,"vspm":0.72,"fb":0,"ccScore":10,"xpDiff":0,"goldDiff":-4920,"csDiff":-58,"visionDiff":-4,"earlyGoldXp":0,"maxCsLead":17.000000029802322,"maxLvlLead":1,"plates":0,"earlyRoams":0,"dmgObj":38016,"dmgTurrets":0,"dragons":3,"barons":0,"heralds":0,"grubs":0,"steals":0,"kp":33.3,"dmgTakenPct":20.5,"dmgDealtPct":13.5,"controlWards":1,"wardsKilled":3,"wardsPlaced":2,"pickKills":3,"saves":0,"healShield":10745,"winStats":null,"losStats":null,"goldTimeline":null}</t>
  </si>
  <si>
    <t>EUW1_7793331684</t>
  </si>
  <si>
    <t>📉 KDA Deficiente (1.14, -1.64 pts); ✌🏻 Outplays (4 plays, 0.12/min, +1.01 pts); 🕯️ Control de Zona (2.8/m, +2.33 pts); 💸 Inversor Maestro (ROI 3.0, +2.28 pts); 🥴 Tilteado (Gap negativo: 5.3, -1.73 pts); ⚔️ Invade Mortal (x1 acción pre-minions); 📉 Cañón de Cristal Roto (x0.41, -0.94 pts); ⚡ Soporte Agresivo (21.1% del daño total, +1.53 pts); 👁️ Gran Hermano (91% mapa controlado); 🛡️ Duro de Pelar (1826/min, +1.65 pts); ⚡ El Paralizador (51 stuns); 🩹 Botiquín (505 util/min, +0.53 pts); 🔦 Buen Despeje (0.41/min, +0.97 pts); 🤡 Feeder (0.41 m/min); 📌 Usando los Pinks (+7 Pinks, +0.75 pts); 💸 Inversor de Visión (-350g en visión, +0.25 pts)</t>
  </si>
  <si>
    <t>{"csMin":0.79,"gpm":323.3,"dpm":807,"vspm":2.8,"fb":0,"ccScore":63,"xpDiff":-1,"goldDiff":-250,"csDiff":-1,"visionDiff":-16,"earlyGoldXp":0,"maxCsLead":4,"maxLvlLead":2,"plates":3,"earlyRoams":0,"dmgObj":1129,"dmgTurrets":809,"dragons":1,"barons":0,"heralds":0,"grubs":0,"steals":0,"kp":40,"dmgTakenPct":32.1,"dmgDealtPct":21.1,"controlWards":7,"wardsKilled":14,"wardsPlaced":29,"pickKills":13,"saves":0,"healShield":17173,"winStats":null,"losStats":null,"goldTimeline":null}</t>
  </si>
  <si>
    <t>EUW1_7793324939</t>
  </si>
  <si>
    <t>💔 Corazón Partido (Final muy ajustado); 🏗️ Demolición Total (9T / 4I); 🤕 Duelo Perdido (SoloKill (+1), Trades, +1 Lvl Lead, Placas, CS, KDA); ⚓ El Ancla (Mitigación: 1 lastres detectados); 👌 KDA Sólido (2.25, +0.28 pts); 💰 Buen Farm (6.9/m, +0.7 pts); 💉 Enfermero (0.39 ast/min, +0.93 pts); 🦉 Laner Visionario (1.27/m, +1.53 pts); 🤝 Socio Clave (59% KP, +1.87 pts); 🗡️ Apoyo en Objetivos (701 dpm a monstruos, +1.05 pts); 🏗️ Demolición Total (9T / 4I); 🏗️ El Destructor (15 placas); 🔦 Vigía de Río (77% mapa controlado); 🏗️ Demoledor de Torres (7 estructuras); ⚔️ Buen Daño (825, +0.69); 🤑 Magnate (520 GPM vs 400 esperado, +4.21 pts); 📺 Pantalla Gris (0.27 m/min); 💸 Aviso: Compraste 5 Pinks. Deja la visión al Support.; 💸 Racha Cortada (Racha de 3 entregada, -0.5 pts); 🎁 Botín: TAINTED_METAL</t>
  </si>
  <si>
    <t>{"csMin":6.89,"gpm":520.4,"dpm":825.3,"vspm":1.27,"fb":0,"ccScore":66,"xpDiff":0,"goldDiff":565,"csDiff":-7,"visionDiff":28,"earlyGoldXp":0,"maxCsLead":7,"maxLvlLead":1,"plates":15,"earlyRoams":0,"dmgObj":41546,"dmgTurrets":10705,"dragons":0,"barons":3,"heralds":0,"grubs":0,"steals":0,"kp":58.7,"dmgTakenPct":13.7,"dmgDealtPct":19.5,"controlWards":5,"wardsKilled":6,"wardsPlaced":18,"pickKills":22,"saves":0,"healShield":7701,"winStats":null,"losStats":null,"goldTimeline":null}</t>
  </si>
  <si>
    <t>💔 Corazón Partido (Final muy ajustado); 🏗️ Demolición Total (9T / 4I); ⚔️ Duelo Ganado (SoloKill (+1), Oro Fin, Trades); ⚓ El Ancla (Mitigación: 1 lastres detectados); 🕯️ Control de Zona (2.9/m, +2.49 pts); 🤝 Socio Clave (61% KP, +1.59 pts); 🔥 CARRY OCULTO (27.9% del daño total, +3.23 pts); 🗡️ Support Slayer (16 Kills, +3 pts); 🏗️ Demolición Total (9T / 4I); Quadrakill; 💥 Colateral; 🪙 Coinflip: CARA (+1.0); 🤑 Magnate (394 GPM vs 240 esperado, +5 pts); 📺 Pantalla Gris (0.27 m/min); 👛 Ahorrador (Faltaron 1 pinks); 💸 Bounty (Racha de 4 entregada, -0.75 pts)</t>
  </si>
  <si>
    <t>{"csMin":1.61,"gpm":394.5,"dpm":1180.8,"vspm":2.88,"fb":0,"ccScore":51,"xpDiff":0,"goldDiff":3831,"csDiff":35,"visionDiff":4,"earlyGoldXp":0,"maxCsLead":39.00000002980232,"maxLvlLead":2,"plates":3,"earlyRoams":0,"dmgObj":4442,"dmgTurrets":699,"dragons":2,"barons":0,"heralds":0,"grubs":0,"steals":0,"kp":60.9,"dmgTakenPct":17.3,"dmgDealtPct":27.9,"controlWards":2,"wardsKilled":8,"wardsPlaced":46,"pickKills":25,"saves":0,"healShield":3154,"winStats":null,"losStats":null,"goldTimeline":null}</t>
  </si>
  <si>
    <t>EUW1_7793348736</t>
  </si>
  <si>
    <t>🤕 Duelo Perdido (SoloKill, Oro Fin, Trades, Visión, KDA); 🌟 KDA Excelente (4.33, +1.44 pts); 🕸️ Oportunista (22 cazadas, 0.69/min, +1.17 pts); 🔒 EL CANDADO (17 setups, 0.53/min, +1.66 pts); ✌🏻 Outplays (3 plays, 0.09/min, +0.66 pts); 🚑 Hospital Ambulante (0.66 ast/min, +1.78 pts); 🕯️ Control de Zona (2.8/m, +2.3 pts); 🤝 Socio Clave (67% KP, +2.17 pts); ⚖️ Support Eficiente (ROI 2.7, +1.92 pts); 🗡️ Support Slayer (5 Kills, +0.8 pts); 🐉 Bonus Alma; 🏗️ Demolición Total (11T / 3I); 🤼 Judoka (8 plays, 0.25/min, +0.75 pts); 🔦 Vigía de Río (73% mapa controlado); 🛡️ Duro de Pelar (1639/min, +1.28 pts); ⛓️ Cadena Perpetua (97 inmovilizaciones); 🧊 Ralentizador (62s de control); 📉 KDA Inútil (Robaste 5 kills pero hiciste solo 10% daño, -1.07 pts); 📌 Usando los Pinks (+5 Pinks, +0.25 pts); Racha 3W (+2)</t>
  </si>
  <si>
    <t>{"csMin":0.78,"gpm":344,"dpm":391.4,"vspm":2.78,"fb":0,"ccScore":62,"xpDiff":0,"goldDiff":709,"csDiff":-23,"visionDiff":-24,"earlyGoldXp":0,"maxCsLead":2,"maxLvlLead":2,"plates":7,"earlyRoams":0,"dmgObj":1732,"dmgTurrets":583,"dragons":2,"barons":1,"heralds":0,"grubs":0,"steals":0,"kp":66.7,"dmgTakenPct":18.3,"dmgDealtPct":9.7,"controlWards":4,"wardsKilled":9,"wardsPlaced":36,"pickKills":22,"saves":1,"healShield":7232,"winStats":null,"losStats":null,"goldTimeline":null}</t>
  </si>
  <si>
    <t>📉 Bajo Impacto (12.9% daño, -1.43 pts); 🤕 Duelo Perdido (SoloKill, Oro, Trades, +1 Lvl Lead, Placas, +29 CS Lead, KDA); 📉 KDA Deficiente (1.25, -0.78 pts); 🌾 Farm de Pro (8.5/m, +3.54 pts); 🦉 Laner Visionario (1.30/m, +1.6 pts); 🚜 Splitpusher Solitario (Baja KP justificada); ⚠️ Trade Ineficiente (x0.65 eficiencia, -1.23 pts); 🐉 Bonus Alma; 🏗️ Demolición Total (11T / 3I); 🏗️ El Destructor (14 placas); 🪝 Buen asedio (440 dmg/min, +0.96 pts); 🔨 Albañil (40% del daño, +1.54 pts); 🐺 LOBO ESTEPARIO (Tiró 3 torres completamente solo); 🛒 GET CARRIED (Ganaste pero... KDA 1.3); 🔦 Vigía de Río (83% mapa controlado); 🚜 Rey del Split (5 estructuras, 40% del daño); 🏚️ Víctima de la Inflación (403 GPM vs 430 esperado, -0.48 pts)</t>
  </si>
  <si>
    <t>{"csMin":8.47,"gpm":403.1,"dpm":522.6,"vspm":1.3,"fb":0,"ccScore":25,"xpDiff":0,"goldDiff":-1090,"csDiff":24,"visionDiff":17,"earlyGoldXp":0,"maxCsLead":29,"maxLvlLead":1,"plates":14,"earlyRoams":0,"dmgObj":14088,"dmgTurrets":14088,"dragons":0,"barons":0,"heralds":0,"grubs":0,"steals":0,"kp":12.8,"dmgTakenPct":15.4,"dmgDealtPct":12.9,"controlWards":2,"wardsKilled":3,"wardsPlaced":14,"pickKills":3,"saves":0,"healShield":5075,"winStats":null,"losStats":null,"goldTimeline":null}</t>
  </si>
  <si>
    <t>👑 REY DE LA LÍNEA (Oro Fin, Trades, +4 Lvl Lead, +62 CS Lead, KDA); 🌟 KDA Excelente (3.83, +1.6 pts); 🚜 ASPIRADORA HUMANA (9.2/m, +4.89 pts); 💉 Enfermero (0.41 ast/min, +1.03 pts); 🔦 Ayudante de Visión (0.83/m, +0.66 pts); 🤝 Socio Clave (59% KP, +1.9 pts); 💎 Inversión Rentable (ROI 2.15 vs media 1.90, +0.67 pts); 👑 Líder del Proyecto (1º Oro, 1º Daño, KDA 3.8, +2.12 pts); 📈 Intercambio Rentable (x1.54 eficiencia, +0.66 pts); 🐉 Bonus Alma; 🏗️ Demolición Total (11T / 3I); 🩸 Primera Sangre; 🏗️ El Destructor (11 placas); 🔨 Albañil (33% del daño, +0.84 pts); 💀 Spawn Camper (Mató a 1 en la fuente); 🏗️ Demoledor de Torres (3 estructuras); 💣 Demolición Táctica (11.7k daño a torres sin last hit); 🔥 DPM Carry (1270, +1.51); 🌈 Teoria del Caos (62% AD / 36% AP); 💎 Manos de Diamante (592 GPM vs 480 esperado, +3.35 pts); Racha 3W (+2)</t>
  </si>
  <si>
    <t>{"csMin":9.22,"gpm":591.8,"dpm":1270.4,"vspm":0.83,"fb":1,"ccScore":13,"xpDiff":0,"goldDiff":5340,"csDiff":69,"visionDiff":-18,"earlyGoldXp":0,"maxCsLead":62,"maxLvlLead":4,"plates":11,"earlyRoams":0,"dmgObj":23509,"dmgTurrets":11673,"dragons":1,"barons":1,"heralds":0,"grubs":0,"steals":0,"kp":59,"dmgTakenPct":15.7,"dmgDealtPct":31.4,"controlWards":2,"wardsKilled":3,"wardsPlaced":13,"pickKills":16,"saves":0,"healShield":7984,"winStats":null,"losStats":null,"goldTimeline":null}</t>
  </si>
  <si>
    <t>EUW1_7793417982</t>
  </si>
  <si>
    <t>🦎 Laner aseguró Dragón (x1); 🤕 Duelo Perdido (SoloKill, Trades, +1 Lvl Lead, Placas, CS); 📉 Déficit de Farm (6.3/m, -0.39 pts); 🚜 Splitpusher Solitario (Baja KP justificada); 🐉 Bonus Alma; 🏗️ Demolición Total (11T / 3I); 🏗️ El Destructor (10 placas); 💨 INATRAPABLE (Focus resistido 26 veces); ⚔️ Buen Daño (767, +0.58); 🏚️ Víctima de la Inflación (432 GPM vs 450 esperado, -0.14 pts); 🙈 Tacaño Supremo (0 Pinks en 32 min); 💸 Shutdown Gordo (Racha de 7 entregada, -1 pts)</t>
  </si>
  <si>
    <t>{"csMin":6.28,"gpm":431.5,"dpm":767.4,"vspm":0.55,"fb":0,"ccScore":14,"xpDiff":-1,"goldDiff":-318,"csDiff":-42,"visionDiff":-17,"earlyGoldXp":0,"maxCsLead":1,"maxLvlLead":1,"plates":10,"earlyRoams":0,"dmgObj":13075,"dmgTurrets":8240,"dragons":3,"barons":0,"heralds":0,"grubs":0,"steals":0,"kp":33.3,"dmgTakenPct":19.4,"dmgDealtPct":19,"controlWards":0,"wardsKilled":2,"wardsPlaced":7,"pickKills":11,"saves":0,"healShield":8455,"winStats":null,"losStats":null,"goldTimeline":null}</t>
  </si>
  <si>
    <t>EUW1_7793394398</t>
  </si>
  <si>
    <t>🦎 Laner aseguró Dragón (x1); 👑 REY DE LA LÍNEA (Oro Fin, Trades, +1 Lvl Lead, Placas, +62 CS Lead, KDA); 🌟 KDA Excelente (4.40, +1.85 pts); 🚜 ASPIRADORA HUMANA (9.4/m, +5.25 pts); 🩹 Primeros Auxilios (0.33 ast/min, +0.67 pts); 🔦 Ayudante de Visión (0.90/m, +0.81 pts); 🤝 Socio Clave (58% KP, +1.79 pts); 💎 Inversión Rentable (ROI 2.05 vs media 1.86, +0.53 pts); 👑 Líder del Proyecto (1º Oro, 1º Daño, KDA 4.4, +2.59 pts); 🗡️ Apoyo en Objetivos (660 dpm a monstruos, +0.97 pts); 📈 Intercambio Rentable (x1.43 eficiencia, +0.49 pts); 🐉 Bonus Alma; 🏗️ Demolición Total (11T / 4I); 🩸 Primera Sangre; 🏗️ El Destructor (18 placas); 🪠 Desatascador (+48 min); 🗣️ Shotcaller (52 pings tácticos); 🏗️ Demoledor de Torres (5 estructuras); 🔥 DPM Carry (1122, +1.24); 📈 Economista (543 GPM vs 480 esperado, +1.9 pts); 🔦 Buen Despeje (0.21/min, +0.98 pts); 🎁 Botín: DRAGON_SCALE</t>
  </si>
  <si>
    <t>{"csMin":9.42,"gpm":543.3,"dpm":1121.6,"vspm":0.9,"fb":1,"ccScore":5,"xpDiff":0,"goldDiff":4404,"csDiff":66,"visionDiff":0,"earlyGoldXp":0,"maxCsLead":62.00000014901161,"maxLvlLead":1,"plates":18,"earlyRoams":0,"dmgObj":43182,"dmgTurrets":11502,"dragons":2,"barons":2,"heralds":0,"grubs":0,"steals":0,"kp":57.9,"dmgTakenPct":17.5,"dmgDealtPct":28,"controlWards":3,"wardsKilled":10,"wardsPlaced":12,"pickKills":17,"saves":0,"healShield":16820,"winStats":null,"losStats":null,"goldTimeline":null}</t>
  </si>
  <si>
    <t>🤕 Duelo Perdido (SoloKill, Oro, +1 Lvl Lead, Placas, CS, KDA); 👌 KDA Sólido (2.75, +0.77 pts); 🌾 Farm de Pro (8.2/m, +3 pts); 🦉 Laner Visionario (1.31/m, +1.62 pts); 🚜 Splitpusher Solitario (Baja KP justificada); ⚠️ Trade Ineficiente (x0.57 eficiencia, -1.66 pts); 🐉 Bonus Alma; 🏗️ Demolición Total (11T / 4I); 🏗️ El Destructor (20 placas); 🔨 Albañil (35% del daño, +0.96 pts); 🪠 Desatascador (+48 min); 🛡️ Escudo Humano (1383/min, +0.77 pts); ⛷️ vando a la muerte (20.5 min vivo, +1.09 pts); 🏗️ Demoledor de Torres (4 estructuras); 📈 Economista (440 GPM vs 430 esperado, +0.34 pts); 👛 Ahorrador (Faltaron 2 pinks); 🎁 Botín: BENT_NAIL</t>
  </si>
  <si>
    <t>{"csMin":8.17,"gpm":439.7,"dpm":589.6,"vspm":1.31,"fb":0,"ccScore":34,"xpDiff":0,"goldDiff":-2306,"csDiff":-70,"visionDiff":17,"earlyGoldXp":0,"maxCsLead":0,"maxLvlLead":1,"plates":20,"earlyRoams":0,"dmgObj":16960,"dmgTurrets":14098,"dragons":0,"barons":1,"heralds":0,"grubs":0,"steals":0,"kp":28.9,"dmgTakenPct":23,"dmgDealtPct":14.7,"controlWards":1,"wardsKilled":5,"wardsPlaced":15,"pickKills":8,"saves":0,"healShield":6097,"winStats":null,"losStats":null,"goldTimeline":null}</t>
  </si>
  <si>
    <t>🌟 MVP de la Partida (Objs 50.7k | KP 55%) (+2 pts); 👑 REY DE LA LÍNEA (SoloKill (+3), Objs, Farm, Invades, Visión, KDA); ⚔️ Duelista (3 kills); 💎 KDA ÉLITE (7.00, +2.74 pts); 📉 Jungla Hambriento (5.2/m, -1.46 pts); ✌🏻 Outplays (6 plays, 0.13/min, +1.13 pts); 🧘 Superviviente de Maratón; 🪲 Trabajador (55% KP, +1.03 pts); 🥷 TERROR DEL BOSQUE (Robó ~6 camps, +2.7 pts); 📉 Outjungled (-34 CS, -0.84 pts); 🏰 Control Sólido (+2.8 Obj, +1.87 pts); ⚠️ Trade Ineficiente (x0.71 eficiencia, -0.83 pts); 🐉 Impacto Macro (+4.3 pts); [Alma de Dragón, 2 Barón(es)]; 🐉 Bonus Alma; 🏗️ Demolición Total (11T / 4I); 💥 Colateral; 🪠 Desatascador (+48 min); 👹 CLEPTÓMANO (Robó 5 Buffs Rojos/Azules); 🥷 Invasor (26 CS robados); ⛷️ vando a la muerte (24.1 min vivo, +1.81 pts); ⚔️ Buen Daño (734, +0.81); 🙈 Tacaño Supremo (0 Pinks en 48 min)</t>
  </si>
  <si>
    <t>{"csMin":5.19,"gpm":411.2,"dpm":734.4,"vspm":1.3,"fb":0,"ccScore":35,"xpDiff":1,"goldDiff":-369,"csDiff":-62,"visionDiff":23,"earlyGoldXp":1,"maxCsLead":10.500000029802322,"maxLvlLead":1,"plates":8,"earlyRoams":0,"dmgObj":50710,"dmgTurrets":1405,"dragons":4,"barons":2,"heralds":0,"grubs":0,"steals":0,"kp":55.3,"dmgTakenPct":23.1,"dmgDealtPct":18.3,"controlWards":0,"wardsKilled":8,"wardsPlaced":22,"pickKills":17,"saves":0,"healShield":25464,"winStats":null,"losStats":null,"goldTimeline":null}</t>
  </si>
  <si>
    <t>EUW1_7793398282</t>
  </si>
  <si>
    <t>💔 Corazón Partido (Final muy ajustado); 🏯 El Pilar (KDA sólido en derrota); 🔥 Elo Hell (Team Gap Alto: Carga 2); 👌 KDA Sólido (3.50, +0.88 pts); 🍽️ En Bandeja (13 setups, 0.33/min, +0.67 pts); 💉 Enfermero (0.49 ast/min, +0.94 pts); 🕯️ Control de Zona (2.5/m, +1.83 pts); 🤝 Socio Clave (70% KP, +2.5 pts); 💯 Posicionamiento Perfecto; ⚡ Soporte Agresivo (21.6% del daño total, +1.65 pts); 🧊 Ralentizador (93s de control); 📈 Economista (285 GPM vs 240 esperado, +1.57 pts); 💀 ADC Pesadilla (Lastre absoluto) (ADC: 12 muertes, 17% daño); 👛 Ahorrador (Faltaron 1 pinks)</t>
  </si>
  <si>
    <t>{"csMin":1.44,"gpm":284.9,"dpm":726.1,"vspm":2.52,"fb":0,"ccScore":93,"xpDiff":0,"goldDiff":-416,"csDiff":22,"visionDiff":-50,"earlyGoldXp":0,"maxCsLead":23,"maxLvlLead":2,"plates":2,"earlyRoams":0,"dmgObj":4442,"dmgTurrets":620,"dragons":1,"barons":1,"heralds":0,"grubs":0,"steals":0,"kp":70,"dmgTakenPct":13.4,"dmgDealtPct":21.6,"controlWards":2,"wardsKilled":8,"wardsPlaced":38,"pickKills":16,"saves":0,"healShield":1382,"winStats":null,"losStats":null,"goldTimeline":null}</t>
  </si>
  <si>
    <t>EUW1_7793421084</t>
  </si>
  <si>
    <t>🤕 Duelo Perdido (Oro, KDA); ⚓ El Ancla (Mitigación: 1 lastres detectados); 🩹 Primeros Auxilios (0.42 ast/min, +0.62 pts); 👀 Visión Decente (2.0/m, +0.95 pts); 💸 Inversor Maestro (ROI 3.0, +2.26 pts); 🐉 Bonus Alma; 🧱 Primer Ladrillo; 🛡️ Escudo Humano (1298/min, +0.6 pts); ⚡ El Paralizador (53 stuns); 📌 Usando los Pinks (+5 Pinks, +0.25 pts)</t>
  </si>
  <si>
    <t>{"csMin":1.3,"gpm":259,"dpm":319.6,"vspm":2.03,"fb":0,"ccScore":41,"xpDiff":0,"goldDiff":-5345,"csDiff":-29,"visionDiff":4,"earlyGoldXp":0,"maxCsLead":3,"maxLvlLead":1,"plates":3,"earlyRoams":0,"dmgObj":4838,"dmgTurrets":1082,"dragons":3,"barons":0,"heralds":1,"grubs":0,"steals":0,"kp":46.7,"dmgTakenPct":17,"dmgDealtPct":7.2,"controlWards":4,"wardsKilled":7,"wardsPlaced":25,"pickKills":10,"saves":0,"healShield":6005,"winStats":null,"losStats":null,"goldTimeline":null}</t>
  </si>
  <si>
    <t>EUW1_7793401214</t>
  </si>
  <si>
    <t>🤕 Duelo Perdido (SoloKill, Oro Fin, Trades, Ganks, Objs, Farm, KDA); 👌 KDA Sólido (2.50, +0.68 pts); 🌾 Pathing Excelente (7.9/m, +3.51 pts); ✨ Exterminio Perfecto (x1); 🌊 Control de Río (7 scuttles, +1.05 pts); 🌳 Control de Jungla (+84 CS, +3.2 pts); 🚶‍♂️ Ausente del Mapa (-29% KP vs rival, -1.29 pts); ⚠️ Trade Ineficiente (x0.54 eficiencia, -1.88 pts); 🐉 Impacto Macro (+3.3 pts); [3 Drags, 1 Barón(es), Heraldo]; 🏗️ Demolición Total (9T / 1I); 👁️ Gran Hermano (85% mapa controlado); 🛡️ Duro de Pelar (1520/min, +1.04 pts); 👺 Ladrón de Buffs (x2); ⚔️ Buen Daño (675, +0.59); 🌈 Teoria del Caos (41% AD / 43% AP); 📈 Economista (464 GPM vs 420 esperado, +1.54 pts); 📌 Usando los Pinks (+4 Pinks, +0.25 pts)</t>
  </si>
  <si>
    <t>{"csMin":7.95,"gpm":463.9,"dpm":675.4,"vspm":1.15,"fb":0,"ccScore":22,"xpDiff":0,"goldDiff":732,"csDiff":79,"visionDiff":7,"earlyGoldXp":0,"maxCsLead":78.8999999165535,"maxLvlLead":1,"plates":3,"earlyRoams":0,"dmgObj":35919,"dmgTurrets":7602,"dragons":3,"barons":1,"heralds":1,"grubs":0,"steals":2,"kp":46.9,"dmgTakenPct":17.3,"dmgDealtPct":15.5,"controlWards":4,"wardsKilled":6,"wardsPlaced":6,"pickKills":12,"saves":0,"healShield":19416,"winStats":null,"losStats":null,"goldTimeline":null}</t>
  </si>
  <si>
    <t>EUW1_7793426134</t>
  </si>
  <si>
    <t>🏳️ Stompeada en Contra (Gap de -9.7k oro); 👻 Carry Fantasma (7.5% daño, -3.32 pts); 🤕 Duelo Perdido (SoloKill, Oro, Trades, +1 Lvl Lead, Early Roam, Placas, CS, KDA); 📉 KDA Deficiente (0.42, -2.71 pts); 📉 Déficit de Farm Severo (4.8/m, -3.07 pts); 👻 Fantasma (22% KP, -1.83 pts); ⚫ Agujero Negro (Gap negativo: 10.3, -3.73 pts); 🤕 Saco de Boxeo (x0.31 eficiencia, -3.27 pts); 🧘 Mente Fría (Focus resistido 6 veces); 💸 BANCARROTA TOTAL (274 GPM vs 400 esperado, -4.43 pts); 🤬 INTING (Agravado: 0 Impacto) (0.50 m/min); Partida desastrosa (0/12/5, -3pts)</t>
  </si>
  <si>
    <t>{"csMin":4.79,"gpm":274.3,"dpm":245.2,"vspm":0.42,"fb":0,"ccScore":7,"xpDiff":-1,"goldDiff":-10688,"csDiff":-94,"visionDiff":2,"earlyGoldXp":0,"maxCsLead":3,"maxLvlLead":1,"plates":2,"earlyRoams":0,"dmgObj":1828,"dmgTurrets":1828,"dragons":0,"barons":0,"heralds":0,"grubs":0,"steals":0,"kp":21.7,"dmgTakenPct":17.1,"dmgDealtPct":7.5,"controlWards":0,"wardsKilled":0,"wardsPlaced":7,"pickKills":4,"saves":0,"healShield":928,"winStats":null,"losStats":null,"goldTimeline":null}</t>
  </si>
  <si>
    <t>EUW1_7793437613</t>
  </si>
  <si>
    <t>📉 Bajo Impacto (12.1% daño, -1.73 pts); 🤕 Duelo Perdido (SoloKill, Oro, Trades, Ganks, Objs, Farm, Invades, KDA); 🛡️ Espíritu Espartano (Team Gap Extremo: Carga 4); 🌍 TITÁN ATLAS (1v9 Absoluto); 👌 KDA Sólido (2.75, +0.44 pts); 💰 Buen Farm (6.3/m, +0.48 pts); 🚫 Sin Jungla (-86 CS, -3.96 pts); 🚶‍♂️ Ausente del Mapa (-20% KP vs rival, -0.64 pts); 🚫 JUNGLE DIFF ABSOLUTO (-6.5 Obj, -6 pts); 🦌 Jungla Herbívoro (1 Épicos, -2.04 pts); 🦋 Jungla Alérgico (0 Control y &lt;500 dpm, -0.73 pts); 📉 Malos Trades (x0.37 eficiencia, -2.9 pts); 🧱 Primer Ladrillo; 👟 Pies Ligeros (3.9 esquives/min); 📉 DPM Bajo (370 &lt; 450, -0.64); 💎 Manos de Diamante (408 GPM vs 350 esperado, +2.02 pts); 👓 Miope (Poco despeje) (0.10/min, -1 pts); 👛 Ahorrador (Faltaron 1 pinks); 🎁 Botín: BENT_NAIL</t>
  </si>
  <si>
    <t>{"csMin":6.27,"gpm":407.7,"dpm":370.5,"vspm":1.28,"fb":0,"ccScore":22,"xpDiff":0,"goldDiff":-6069,"csDiff":-76,"visionDiff":9,"earlyGoldXp":0,"maxCsLead":7.5,"maxLvlLead":1,"plates":0,"earlyRoams":0,"dmgObj":10627,"dmgTurrets":0,"dragons":1,"barons":0,"heralds":0,"grubs":0,"steals":0,"kp":42.3,"dmgTakenPct":20.3,"dmgDealtPct":12.1,"controlWards":1,"wardsKilled":3,"wardsPlaced":9,"pickKills":11,"saves":0,"healShield":12072,"winStats":null,"losStats":null,"goldTimeline":null}</t>
  </si>
  <si>
    <t>EUW1_7793502095</t>
  </si>
  <si>
    <t>🛡️ Duelo Protegido (Mitigación Activa); 📉 KDA Deficiente (0.57, -2.32 pts); 💰 Buen Farm (7.0/m, +0.9 pts); 🔦 Ayudante de Visión (0.95/m, +0.9 pts); ⚙️ Motor del Equipo (67% KP, +2.67 pts); 📈 STONKS! (ROI 1.41 vs media 1.12, +1.3 pts); ⚖️ Economía de Guerra (Top 2 Dmg con Top 4 Oro, +1 pts); 📉 Outleveled (-2 lvls); 🥴 Tilteado (Gap negativo: 5.7, -1.87 pts); 🛡️ Escudo Humano (1420/min, +0.84 pts); 📉 Déficit Crítico (290 GPM vs 360 esperado, -2.22 pts); 📌 Usando los Pinks (+2 Pinks, +0.25 pts); 🎁 Botín: SCRAP_METAL</t>
  </si>
  <si>
    <t>{"csMin":7,"gpm":289.5,"dpm":403,"vspm":0.95,"fb":0,"ccScore":32,"xpDiff":0,"goldDiff":-6526,"csDiff":-36,"visionDiff":7,"earlyGoldXp":0,"maxCsLead":1,"maxLvlLead":0,"plates":1,"earlyRoams":0,"dmgObj":3112,"dmgTurrets":2975,"dragons":0,"barons":0,"heralds":0,"grubs":0,"steals":0,"kp":66.7,"dmgTakenPct":29.2,"dmgDealtPct":22.8,"controlWards":2,"wardsKilled":1,"wardsPlaced":13,"pickKills":4,"saves":0,"healShield":3310,"winStats":{"gold":"67.9","towers":10,"inhibs":2,"dragons":4,"barons":1},"losStats":{"gold":"46.5","towers":1,"inhibs":0,"dragons":0,"barons":0},"goldTimeline":[0,0,41,681,919,1001,1178,1793,1704,2396,2497,3806,3950,4241,4534,4126,5342,6021,6909,10255,10967,12113,13283,13523,16354,16547,18158,18105,18563,20173,21353]}</t>
  </si>
  <si>
    <t>📉 Bajo Impacto (11.9% daño, -1.78 pts); 🤕 Duelo Perdido (Oro, Trades, Ganks, Objs, Farm, Invades, Visión, KDA); 📉 KDA Deficiente (0.63, -2.19 pts); 📉 Jungla Hambriento (5.8/m, -0.43 pts); 👁️ Omnipresente (83% KP, +3.83 pts); 🥴 Tilteado (Gap negativo: 5.7, -1.87 pts); 🚫 Sin Jungla (-89 CS, -4 pts); 🏃 Gank Gap (+20% KP, +0.67 pts); 🚫 JUNGLE DIFF ABSOLUTO (-7.5 Obj, -6 pts); 🥦 Jungla Vegano (0 Épicos, -3 pts); 🦌 Jungla Herbívoro (0 Objetivos, -1.5 pts); 🦋 Jungla Alérgico (0 Control y &lt;500 dpm, -1.69 pts); 🤕 Saco de Boxeo (x0.21 eficiencia, -3.83 pts); 🚜 Jungla Pasivo (Bono objetivos reducido 60% por falta de presencia); 🦋 DPS de Mariposa (211 &lt; 450, -1.91); 🏚️ Víctima de la Inflación (312 GPM vs 350 esperado, -0.9 pts); 📺 Pantalla Gris (0.28 m/min); 📌 Usando los Pinks (+3 Pinks, +0.25 pts)</t>
  </si>
  <si>
    <t>{"csMin":5.76,"gpm":312.4,"dpm":211.1,"vspm":1.25,"fb":0,"ccScore":16,"xpDiff":0,"goldDiff":-4981,"csDiff":-88,"visionDiff":-22,"earlyGoldXp":0,"maxCsLead":4,"maxLvlLead":1,"plates":0,"earlyRoams":0,"dmgObj":4690,"dmgTurrets":0,"dragons":0,"barons":0,"heralds":0,"grubs":0,"steals":0,"kp":83.3,"dmgTakenPct":25.3,"dmgDealtPct":11.9,"controlWards":3,"wardsKilled":8,"wardsPlaced":6,"pickKills":5,"saves":0,"healShield":6755,"winStats":{"gold":"67.9","towers":10,"inhibs":2,"dragons":4,"barons":1},"losStats":{"gold":"46.5","towers":1,"inhibs":0,"dragons":0,"barons":0},"goldTimeline":[0,0,41,681,919,1001,1178,1793,1704,2396,2497,3806,3950,4241,4534,4126,5342,6021,6909,10255,10967,12113,13283,13523,16354,16547,18158,18105,18563,20173,21353]}</t>
  </si>
  <si>
    <t>🛡️ Duelo Protegido (Mitigación Activa); 📉 KDA Deficiente (0.50, -2.5 pts); 📉 Déficit de Farm (6.3/m, -0.34 pts); 🦉 Laner Visionario (1.28/m, +1.56 pts); 🪲 Trabajador (50% KP, +1 pts); 🥴 Tilteado (Gap negativo: 4.3, -1.33 pts); 🔦 Vigía de Río (82% mapa controlado); 🦋 DPS de Mariposa (305 &lt; 600, -2.36); 📉 Déficit Crítico (304 GPM vs 380 esperado, -2.46 pts); 💸 Derroche de Oro (Compró 5 pinks siendo Laner, -0.25 pts)</t>
  </si>
  <si>
    <t>{"csMin":6.31,"gpm":303.6,"dpm":305.5,"vspm":1.28,"fb":0,"ccScore":27,"xpDiff":0,"goldDiff":-6195,"csDiff":-69,"visionDiff":9,"earlyGoldXp":0,"maxCsLead":2,"maxLvlLead":1,"plates":4,"earlyRoams":0,"dmgObj":4748,"dmgTurrets":4337,"dragons":0,"barons":0,"heralds":0,"grubs":0,"steals":0,"kp":50,"dmgTakenPct":22.2,"dmgDealtPct":17.3,"controlWards":5,"wardsKilled":0,"wardsPlaced":17,"pickKills":3,"saves":0,"healShield":2161,"winStats":{"gold":"67.9","towers":10,"inhibs":2,"dragons":4,"barons":1},"losStats":{"gold":"46.5","towers":1,"inhibs":0,"dragons":0,"barons":0},"goldTimeline":[0,0,41,681,919,1001,1178,1793,1704,2396,2497,3806,3950,4241,4534,4126,5342,6021,6909,10255,10967,12113,13283,13523,16354,16547,18158,18105,18563,20173,21353]}</t>
  </si>
  <si>
    <t>🛡️ Duelo Protegido (Mitigación Activa); 📉 KDA Deficiente (0.83, -2.42 pts); 🕯️ Control de Zona (2.6/m, +1.95 pts); 👁️ Omnipresente (83% KP, +3.83 pts); ⚡ Soporte Agresivo (17.3% del daño total, +0.58 pts); 📈 Economista (280 GPM vs 240 esperado, +1.4 pts); 🔦 Buen Despeje (0.38/min, +0.78 pts); 📌 Usando los Pinks (+5 Pinks, +0.5 pts)</t>
  </si>
  <si>
    <t>{"csMin":1.28,"gpm":279.9,"dpm":306.8,"vspm":2.58,"fb":0,"ccScore":35,"xpDiff":0,"goldDiff":-630,"csDiff":-9,"visionDiff":-30,"earlyGoldXp":0,"maxCsLead":2,"maxLvlLead":1,"plates":2,"earlyRoams":0,"dmgObj":1693,"dmgTurrets":1693,"dragons":0,"barons":0,"heralds":0,"grubs":0,"steals":0,"kp":83.3,"dmgTakenPct":11.9,"dmgDealtPct":17.3,"controlWards":5,"wardsKilled":11,"wardsPlaced":26,"pickKills":5,"saves":0,"healShield":0,"winStats":{"gold":"67.9","towers":10,"inhibs":2,"dragons":4,"barons":1},"losStats":{"gold":"46.5","towers":1,"inhibs":0,"dragons":0,"barons":0},"goldTimeline":[0,0,41,681,919,1001,1178,1793,1704,2396,2497,3806,3950,4241,4534,4126,5342,6021,6909,10255,10967,12113,13283,13523,16354,16547,18158,18105,18563,20173,21353]}</t>
  </si>
  <si>
    <t>EUW1_7793513057</t>
  </si>
  <si>
    <t>👑 REY DE LA LÍNEA (SoloKill (+1), Oro Fin, Visión, KDA); 💎 KDA ÉLITE (7.00, +2.5 pts); 🕸️ Oportunista (24 cazadas, 0.75/min, +1.56 pts); 🔒 EL CANDADO (16 setups, 0.50/min, +1.5 pts); 👼🏻 Heroes Never die! (0.78 ast/min, +2.41 pts); 🔦 Mapa Iluminado (3.2/m, +2.98 pts); 🔦 Dominio del Mapa (+25 vs rival, +1.8 pts); 🤝 Socio Clave (70% KP, +2.5 pts); ⚖️ Support Eficiente (ROI 2.4, +1.52 pts); ⚔️ Invade Mortal (x1 acción pre-minions); 🏗️ Demolición Total (11T / 3I); 🍀 Supervivencia Extrema (x1 al límite, +0.8 pts); 🩹 Botiquín (505 util/min, +0.53 pts); 📌 Usando los Pinks (+5 Pinks, +0.25 pts)</t>
  </si>
  <si>
    <t>{"csMin":1.25,"gpm":362.4,"dpm":334.7,"vspm":3.15,"fb":0,"ccScore":44,"xpDiff":0,"goldDiff":1835,"csDiff":-34,"visionDiff":25,"earlyGoldXp":0,"maxCsLead":5.25,"maxLvlLead":2,"plates":22,"earlyRoams":0,"dmgObj":5712,"dmgTurrets":4198,"dragons":1,"barons":1,"heralds":0,"grubs":0,"steals":0,"kp":70,"dmgTakenPct":20,"dmgDealtPct":9.6,"controlWards":5,"wardsKilled":9,"wardsPlaced":35,"pickKills":24,"saves":2,"healShield":16161,"winStats":null,"losStats":null,"goldTimeline":null}</t>
  </si>
  <si>
    <t>EUW1_7793507988</t>
  </si>
  <si>
    <t>👑 REY DE LA LÍNEA (SoloKill (+4), Oro Fin, Ganks, Objs, Farm, Visión, KDA); ⚔️ Duelista (4 kills); 💎 KDA ÉLITE (5.50, +2.27 pts); 💰 Buen Farm (6.0/m, +0.05 pts); 🕸️ Oportunista (23 cazadas, 0.62/min, +0.76 pts); ✌🏻 Outplays (4 plays, 0.11/min, +0.87 pts); ✨ Exterminio Perfecto (x1); 🚑 Hospital Ambulante (0.59 ast/min, +1.72 pts); 🔭 Vigía de Jungla (1.61/m, +1.52 pts); ⚙️ Motor del Equipo (79% KP, +3.36 pts); 🌊 Control de Río (6 scuttles, +0.78 pts); 🌳 Control de Jungla (+51 CS, +1.55 pts); 🏃 Gank Gap (+39% KP, +1.94 pts); 👑 Rey del Mapa (+4.7 Obj, +3.33 pts); ⚠️ Trade Ineficiente (x0.63 eficiencia, -1.31 pts); 🐉 Impacto Macro (+4.0 pts); [Alma de Dragón, 2 Barón(es)]; 🐉 Bonus Alma; 🛡️ Duro de Pelar (1964/min, +1.93 pts); ⚔️ Buen Daño (712, +0.73); 💎 Manos de Diamante (478 GPM vs 420 esperado, +2.02 pts); 👛 Ahorrador (Faltaron 1 pinks)</t>
  </si>
  <si>
    <t>{"csMin":6.03,"gpm":477.6,"dpm":712.2,"vspm":1.61,"fb":0,"ccScore":41,"xpDiff":0,"goldDiff":6483,"csDiff":58,"visionDiff":24,"earlyGoldXp":0,"maxCsLead":63.60000005364418,"maxLvlLead":3,"plates":7,"earlyRoams":0,"dmgObj":32563,"dmgTurrets":5237,"dragons":4,"barons":1,"heralds":0,"grubs":0,"steals":0,"kp":78.6,"dmgTakenPct":23,"dmgDealtPct":18.1,"controlWards":2,"wardsKilled":7,"wardsPlaced":12,"pickKills":23,"saves":0,"healShield":18271,"winStats":null,"losStats":null,"goldTimeline":null}</t>
  </si>
  <si>
    <t>EUW1_7793595295</t>
  </si>
  <si>
    <t>👑 REY DE LA LÍNEA (Oro Fin, Soporte, Visión, KDA); 🌟 KDA Excelente (5.20, +1.85 pts); 🦏 Presión Temprana (1 torres enteras pre-min 14, +1.5 pts); 🎣 EL PESCADOR (22 cazadas, 0.92/min, +2.6 pts); ✨ Exterminio Perfecto (x1); 👼🏻 MESÍAS DE LA GRIETA (1.00 ast/min, +3.5 pts); 👀 Visión Decente (2.1/m, +1.01 pts); 🔦 Dominio del Mapa (+28 vs rival, +2.16 pts); 🪲 Trabajador (59% KP, +1.41 pts); ⚖️ Support Eficiente (ROI 2.7, +1.83 pts); 🧱 Primer Ladrillo; 💨 INATRAPABLE (Focus resistido 10 veces); 🚑 Médico de Campo (928 util/min, +2.64 pts); 👓 Miope (Poco despeje) (0.13/min, -0.5 pts)</t>
  </si>
  <si>
    <t>{"csMin":0.79,"gpm":357.2,"dpm":378.5,"vspm":2.06,"fb":0,"ccScore":15,"xpDiff":0,"goldDiff":522,"csDiff":-12,"visionDiff":28,"earlyGoldXp":0,"maxCsLead":3,"maxLvlLead":2,"plates":15,"earlyRoams":0,"dmgObj":3163,"dmgTurrets":2714,"dragons":2,"barons":0,"heralds":0,"grubs":0,"steals":0,"kp":59.1,"dmgTakenPct":14.2,"dmgDealtPct":8.9,"controlWards":3,"wardsKilled":3,"wardsPlaced":23,"pickKills":22,"saves":5,"healShield":22272,"winStats":null,"losStats":null,"goldTimeline":null}</t>
  </si>
  <si>
    <t>EUW1_7793619321</t>
  </si>
  <si>
    <t>🤕 Duelo Perdido (Oro, Trades, KDA); 📉 KDA Deficiente (1.29, -1.29 pts); 👀 Visión Decente (2.0/m, +0.84 pts); 🤝 Socio Clave (64% KP, +1.93 pts); 💸 Inversor Maestro (ROI 3.2, +2.44 pts); 📺 Pantalla Gris (0.25 m/min); 👛 Ahorrador (Faltaron 1 pinks)</t>
  </si>
  <si>
    <t>{"csMin":1.04,"gpm":252.4,"dpm":188.9,"vspm":1.97,"fb":0,"ccScore":44,"xpDiff":0,"goldDiff":-2023,"csDiff":-10,"visionDiff":-3,"earlyGoldXp":0,"maxCsLead":5,"maxLvlLead":1,"plates":1,"earlyRoams":0,"dmgObj":0,"dmgTurrets":0,"dragons":0,"barons":0,"heralds":0,"grubs":0,"steals":0,"kp":64.3,"dmgTakenPct":17.4,"dmgDealtPct":7.1,"controlWards":2,"wardsKilled":8,"wardsPlaced":17,"pickKills":8,"saves":0,"healShield":9539,"winStats":null,"losStats":null,"goldTimeline":null}</t>
  </si>
  <si>
    <t>EUW1_7793611947</t>
  </si>
  <si>
    <t>🤕 Duelo Perdido (KDA); 📉 KDA Deficiente (1.22, -1.44 pts); 🦏 Presión Temprana (1 torres enteras pre-min 14, +1.5 pts); 👀 Visión Decente (1.8/m, +0.51 pts); 💸 Inversor Maestro (ROI 3.0, +2.23 pts); 🥴 Tilteado (Gap negativo: 4.0, -1.2 pts); 🧱 Primer Ladrillo; 🧘 Mente Fría (Focus resistido 7 veces); 🛡️ Escudo Humano (1355/min, +0.71 pts); ⚡ El Paralizador (74 stuns); 🧊 Ralentizador (72s de control); 🙈 CIEGO LEGAL (0.00/min, -3 pts); 📺 Pantalla Gris (0.28 m/min); 👛 Ahorrador (Faltaron 2 pinks)</t>
  </si>
  <si>
    <t>{"csMin":0.75,"gpm":281.9,"dpm":397.8,"vspm":1.78,"fb":0,"ccScore":72,"xpDiff":0,"goldDiff":-41,"csDiff":8,"visionDiff":-4,"earlyGoldXp":0,"maxCsLead":13,"maxLvlLead":3,"plates":6,"earlyRoams":0,"dmgObj":2438,"dmgTurrets":1795,"dragons":1,"barons":1,"heralds":0,"grubs":0,"steals":0,"kp":47.8,"dmgTakenPct":19.7,"dmgDealtPct":9.8,"controlWards":2,"wardsKilled":0,"wardsPlaced":25,"pickKills":10,"saves":0,"healShield":4515,"winStats":null,"losStats":null,"goldTimeline":null}</t>
  </si>
  <si>
    <t>⚔️ Duelo Ganado (SoloKill (+1), Trades, +1 Lvl Lead, +46 CS Lead, KDA); 🔥 Elo Hell (Team Gap Alto: Carga 2); 📉 KDA Deficiente (1.44, -0.14 pts); 🦏 Presión Temprana (1 torres enteras pre-min 14, +1.5 pts); 🌾 Farm de Pro (8.3/m, +3.21 pts); 🤝 Socio Clave (57% KP, +1.65 pts); 💎 Inversión Rentable (ROI 2.57 vs media 2.17, +0.9 pts); 🗡️ Apoyo en Objetivos (528 dpm a monstruos, +0.72 pts); 🏗️ El Destructor (8 placas); 🧱 Primer Ladrillo; 🔥 DPM Carry (1268, +1.51); 🌈 Teoria del Caos (65% AD / 34% AP); 💎 Manos de Diamante (498 GPM vs 400 esperado, +3.44 pts); 📺 Pantalla Gris (0.28 m/min); 💸 Shutdown Gordo (Racha de 6 entregada, -2.5 pts); 🎲 Freestyle (Champ #25, Pen x1.5)</t>
  </si>
  <si>
    <t>{"csMin":8.28,"gpm":498.3,"dpm":1267.7,"vspm":0.43,"fb":0,"ccScore":31,"xpDiff":0,"goldDiff":289,"csDiff":41,"visionDiff":-20,"earlyGoldXp":0,"maxCsLead":46,"maxLvlLead":1,"plates":8,"earlyRoams":0,"dmgObj":23989,"dmgTurrets":7082,"dragons":2,"barons":1,"heralds":0,"grubs":0,"steals":0,"kp":56.5,"dmgTakenPct":18.1,"dmgDealtPct":31.2,"controlWards":0,"wardsKilled":1,"wardsPlaced":9,"pickKills":11,"saves":0,"healShield":6884,"winStats":null,"losStats":null,"goldTimeline":null}</t>
  </si>
  <si>
    <t>EUW1_7793662623</t>
  </si>
  <si>
    <t>👑 REY DE LA LÍNEA (Oro Fin, +3 Lvl Lead, Placas, +75 CS Lead, KDA); 👌 KDA Sólido (2.83, +0.99 pts); 💰 Buen Farm (7.4/m, +1.6 pts); 💉 Enfermero (0.39 ast/min, +0.94 pts); 🦉 Laner Visionario (1.15/m, +1.31 pts); 🚜 Splitpusher Solitario (Baja KP justificada); ⏫ Gap de Nivel (+2 lvls); 🐉 Bonus Alma; 🏗️ El Destructor (13 placas); 🧱 Primer Ladrillo; ⚙️ Mecánico (22 casts/min); 💣 Demolición Táctica (8.8k daño a torres sin last hit); 🔥 DPM Carry (853, +1.24); 🙈 Tacaño Supremo (0 Pinks en 31 min)</t>
  </si>
  <si>
    <t>{"csMin":7.39,"gpm":415.1,"dpm":852.8,"vspm":1.15,"fb":0,"ccScore":34,"xpDiff":0,"goldDiff":2055,"csDiff":75,"visionDiff":5,"earlyGoldXp":0,"maxCsLead":75.00000002980232,"maxLvlLead":3,"plates":13,"earlyRoams":0,"dmgObj":13200,"dmgTurrets":8805,"dragons":1,"barons":1,"heralds":0,"grubs":0,"steals":0,"kp":38.6,"dmgTakenPct":22.7,"dmgDealtPct":20.4,"controlWards":0,"wardsKilled":3,"wardsPlaced":12,"pickKills":9,"saves":0,"healShield":10483,"winStats":null,"losStats":null,"goldTimeline":null}</t>
  </si>
  <si>
    <t>EUW1_7793614389</t>
  </si>
  <si>
    <t>👑 REY DE LA LÍNEA (SoloKill (+2), Oro Fin, Trades, Ganks, Objs, Farm, Invades, KDA); 💎 KDA ÉLITE (5.00, +2.09 pts); 🚜 ASPIRADORA DE JUNGLA (8.2/m, +3.98 pts); ✨ Exterminio Perfecto (x1); 🔭 Vigía de Jungla (1.50/m, +1.25 pts); 🤝 Socio Clave (65% KP, +2.02 pts); 🥷 TERROR DEL BOSQUE (Robó ~7 camps, +3.15 pts); 🌋 JUNGLE CANYON (+140 CS, +3.5 pts); 🏃 Gank Gap (+15% KP, +0.35 pts); 👑 Rey del Mapa (+4.0 Obj, +2.8 pts); 🐉 Impacto Macro (+4.0 pts); [Alma de Dragón, 1 Barón(es), Kevins]; 🐉 Bonus Alma; 🏗️ Demolición Total (10T / 3I); 💥 Colateral; 🪠 Desatascador (+47 min); 👁️ Gran Hermano (88% mapa controlado); ⚙️ Mecánico (21 casts/min); 👺 Ladrón de Buffs (x3); 🥷 Invasor (29 CS robados); 🌋 Máquina de Daño (1073, +2.04); 💎 Manos de Diamante (505 GPM vs 420 esperado, +2.98 pts); 🙈 CIEGO LEGAL (0.02/min, -2.57 pts); 👛 Ahorrador (Faltaron 2 pinks); 🎁 Botín: CRYSTAL_SHARD</t>
  </si>
  <si>
    <t>{"csMin":8.21,"gpm":505,"dpm":1073,"vspm":1.5,"fb":0,"ccScore":53,"xpDiff":0,"goldDiff":5612,"csDiff":137,"visionDiff":16,"earlyGoldXp":0,"maxCsLead":136.45000007748604,"maxLvlLead":3,"plates":7,"earlyRoams":0,"dmgObj":62605,"dmgTurrets":241,"dragons":4,"barons":1,"heralds":0,"grubs":0,"steals":0,"kp":65.2,"dmgTakenPct":16.7,"dmgDealtPct":21.5,"controlWards":1,"wardsKilled":1,"wardsPlaced":33,"pickKills":26,"saves":0,"healShield":28059,"winStats":null,"losStats":null,"goldTimeline":null}</t>
  </si>
  <si>
    <t>EUW1_7793657326</t>
  </si>
  <si>
    <t>⚔️ Duelo Ganado (Oro Fin, Visión); 👌 KDA Sólido (3.50, +0.88 pts); 🍽️ En Bandeja (17 setups, 0.46/min, +1.3 pts); ✨ Exterminio Perfecto (x1); 🚑 Hospital Ambulante (0.70 ast/min, +2.01 pts); 🕯️ Control de Zona (2.9/m, +2.49 pts); 🔦 Dominio del Mapa (+33 vs rival, +2.76 pts); 🤝 Socio Clave (68% KP, +2.33 pts); 💸 Inversor Maestro (ROI 3.1, +2.43 pts); 🏗️ Demolición Total (9T / 2I); 🧱 Primer Ladrillo; 👁️ Gran Hermano (85% mapa controlado); ⚡ El Paralizador (59 stuns); 🩹 Botiquín (536 util/min, +0.68 pts)</t>
  </si>
  <si>
    <t>{"csMin":1.14,"gpm":322.5,"dpm":363.1,"vspm":2.88,"fb":0,"ccScore":64,"xpDiff":0,"goldDiff":1339,"csDiff":0,"visionDiff":33,"earlyGoldXp":0,"maxCsLead":2,"maxLvlLead":1,"plates":13,"earlyRoams":0,"dmgObj":3089,"dmgTurrets":2476,"dragons":1,"barons":1,"heralds":0,"grubs":0,"steals":0,"kp":68.3,"dmgTakenPct":17.3,"dmgDealtPct":7.3,"controlWards":2,"wardsKilled":9,"wardsPlaced":39,"pickKills":20,"saves":4,"healShield":19831,"winStats":null,"losStats":null,"goldTimeline":null}</t>
  </si>
  <si>
    <t>EUW1_7793683628</t>
  </si>
  <si>
    <t>🤕 Duelo Perdido (Oro Fin, Visión, KDA); 📉 KDA Deficiente (1.60, -0.5 pts); 🚑 Hospital Ambulante (0.61 ast/min, +1.56 pts); 👀 Visión Decente (2.1/m, +1.17 pts); 🪲 Trabajador (57% KP, +1.21 pts); 🥴 Tilteado (Gap negativo: 3.7, -1.07 pts); ⚡ Soporte Agresivo (16.9% del daño total, +0.48 pts); 📺 Simulador de Pantalla Gris (20.4% muerto, -2.93 pts); 💎 Manos de Diamante (372 GPM vs 310 esperado, +2.16 pts); 🤬 INTING (0.48 m/min); 👛 Ahorrador (Faltaron 2 pinks); 🎁 Botín: TAINTED_METAL</t>
  </si>
  <si>
    <t>{"csMin":1.19,"gpm":371.6,"dpm":733.2,"vspm":2.15,"fb":0,"ccScore":42,"xpDiff":0,"goldDiff":1900,"csDiff":4,"visionDiff":-14,"earlyGoldXp":0,"maxCsLead":6,"maxLvlLead":1,"plates":5,"earlyRoams":0,"dmgObj":1777,"dmgTurrets":732,"dragons":2,"barons":0,"heralds":0,"grubs":0,"steals":0,"kp":57.1,"dmgTakenPct":23,"dmgDealtPct":16.9,"controlWards":1,"wardsKilled":5,"wardsPlaced":29,"pickKills":18,"saves":0,"healShield":150,"winStats":null,"losStats":null,"goldTimeline":null}</t>
  </si>
  <si>
    <t>⚔️ Duelo Ganado (Oro, Trades, +1 Lvl Lead, Placas, +21 CS Lead, KDA); 🌟 KDA Excelente (3.50, +1.43 pts); 🌾 Farm de Pro (8.5/m, +3.63 pts); 🧘 Superviviente; 🔦 Ayudante de Visión (0.80/m, +0.61 pts); 👁️ Omnipresente (78% KP, +3.78 pts); 🐺 LOBO DE WALL STREET (ROI 1.93 vs media 1.23, +2.82 pts); 📉 Outleveled (-2 lvls); 📈 Intercambio Rentable (x1.56 eficiencia, +0.69 pts); 🏗️ El Destructor (7 placas); 🪵 Ariete (48% del daño, +2.35 pts); ⛷️ vando a la muerte (20.8 min vivo, +1.16 pts); ⚔️ Buen Daño (770, +0.93); 📈 Economista (402 GPM vs 360 esperado, +1.48 pts); 🙈 Tacaño Supremo (0 Pinks en 33 min); 🛡️ Mitigación: 👑 PRESTIGIO: GOD (70.3% WR)</t>
  </si>
  <si>
    <t>{"csMin":8.52,"gpm":402.4,"dpm":769.6,"vspm":0.8,"fb":0,"ccScore":3,"xpDiff":0,"goldDiff":-935,"csDiff":-15,"visionDiff":-8,"earlyGoldXp":0,"maxCsLead":21,"maxLvlLead":1,"plates":7,"earlyRoams":0,"dmgObj":10911,"dmgTurrets":6806,"dragons":0,"barons":0,"heralds":0,"grubs":0,"steals":0,"kp":77.8,"dmgTakenPct":16.2,"dmgDealtPct":40.9,"controlWards":0,"wardsKilled":2,"wardsPlaced":11,"pickKills":6,"saves":1,"healShield":11807,"winStats":{"gold":"66.7","towers":9,"inhibs":1,"dragons":3,"barons":1},"losStats":{"gold":"54.7","towers":2,"inhibs":0,"dragons":2,"barons":0},"goldTimeline":[0,-5,-182,-25,-83,-64,131,66,497,437,1017,1750,1484,1486,-99,201,-183,489,574,931,905,3979,5172,5796,7630,6873,5122,6096,6559,6613,6637,6994,7211,11413,11964]}</t>
  </si>
  <si>
    <t>🎖️ MVP del Perdedor (Objs 15.3k | KP 78%) (+1.61 pts); 🤕 Duelo Perdido (Oro, Objs, Farm, Invades, KDA); 👌 KDA Sólido (2.33, +0.46 pts); 💰 Buen Farm (6.2/m, +0.27 pts); 🧘 Superviviente; ⚙️ Motor del Equipo (78% KP, +3.28 pts); 🚫 Sin Jungla (-66 CS, -2.76 pts); 🚫 JUNGLE DIFF ABSOLUTO (-4.5 Obj, -4.8 pts); 🦋 Jungla Alérgico (0 Control y &lt;500 dpm, -0.34 pts); 📉 Malos Trades (x0.48 eficiencia, -2.22 pts); 🚜 Jungla Pasivo (Bono objetivos reducido 60% por falta de presencia); 🐉 Impacto Macro (+0.4 pts); [2 Drags]; ⚡ El Paralizador (52 stuns); 📉 DPM Bajo (387 &lt; 450, -0.5); 📈 Economista (369 GPM vs 350 esperado, +0.65 pts); 🔮 Vidente (+7 Pinks, +1.25 pts)</t>
  </si>
  <si>
    <t>{"csMin":6.15,"gpm":368.6,"dpm":386.9,"vspm":1.18,"fb":0,"ccScore":27,"xpDiff":0,"goldDiff":-1890,"csDiff":-59,"visionDiff":-13,"earlyGoldXp":0,"maxCsLead":7.5,"maxLvlLead":0,"plates":3,"earlyRoams":0,"dmgObj":15336,"dmgTurrets":1072,"dragons":2,"barons":0,"heralds":0,"grubs":0,"steals":0,"kp":77.8,"dmgTakenPct":26.5,"dmgDealtPct":20.6,"controlWards":7,"wardsKilled":6,"wardsPlaced":8,"pickKills":6,"saves":0,"healShield":11469,"winStats":{"gold":"66.7","towers":9,"inhibs":1,"dragons":3,"barons":1},"losStats":{"gold":"54.7","towers":2,"inhibs":0,"dragons":2,"barons":0},"goldTimeline":[0,-5,-182,-25,-83,-64,131,66,497,437,1017,1750,1484,1486,-99,201,-183,489,574,931,905,3979,5172,5796,7630,6873,5122,6096,6559,6613,6637,6994,7211,11413,11964]}</t>
  </si>
  <si>
    <t>🤕 Duelo Perdido (Oro, +1 Lvl Lead, Placas, +18 CS Lead, KDA); 📉 KDA Deficiente (1.40, -0.25 pts); 💰 Buen Farm (6.6/m, +0.25 pts); 🔦 Ayudante de Visión (0.64/m, +0.28 pts); 👁️ Omnipresente (78% KP, +3.78 pts); 💎 Inversión Rentable (ROI 1.37 vs media 1.23, +0.54 pts); ⚖️ Economía de Guerra (Top 2 Dmg con Top 4 Oro, +1 pts); 🔦 Vigía de Río (79% mapa controlado); 💤 Daño Inexistente (436 &lt; 600, -1.31); 🏚️ Víctima de la Inflación (322 GPM vs 380 esperado, -1.73 pts); 👛 Ahorrador (Faltaron 1 pinks); 🎓 Aprendizaje (Champ #2)</t>
  </si>
  <si>
    <t>{"csMin":6.64,"gpm":321.7,"dpm":435.7,"vspm":0.64,"fb":0,"ccScore":41,"xpDiff":0,"goldDiff":-2912,"csDiff":-49,"visionDiff":-19,"earlyGoldXp":0,"maxCsLead":18,"maxLvlLead":1,"plates":4,"earlyRoams":0,"dmgObj":4119,"dmgTurrets":3015,"dragons":0,"barons":0,"heralds":0,"grubs":0,"steals":0,"kp":77.8,"dmgTakenPct":24.5,"dmgDealtPct":23.1,"controlWards":1,"wardsKilled":2,"wardsPlaced":13,"pickKills":6,"saves":0,"healShield":4042,"winStats":{"gold":"66.7","towers":9,"inhibs":1,"dragons":3,"barons":1},"losStats":{"gold":"54.7","towers":2,"inhibs":0,"dragons":2,"barons":0},"goldTimeline":[0,-5,-182,-25,-83,-64,131,66,497,437,1017,1750,1484,1486,-99,201,-183,489,574,931,905,3979,5172,5796,7630,6873,5122,6096,6559,6613,6637,6994,7211,11413,11964]}</t>
  </si>
  <si>
    <t>👻 Carry Fantasma (9.7% daño, -2.56 pts); 🤕 Duelo Perdido (Oro, Trades, +1 Lvl Lead, Placas, CS, KDA); 📉 KDA Deficiente (0.75, -1.88 pts); 🌾 Farm de Pro (8.6/m, +3.74 pts); 🔦 Ayudante de Visión (0.69/m, +0.38 pts); 👻 Fantasma (33% KP, -0.67 pts); 🤕 Saco de Boxeo (x0.32 eficiencia, -3.16 pts); 🩹 Curando al Enemigo (182 &lt; 600, -3); 🏚️ Víctima de la Inflación (359 GPM vs 400 esperado, -1.05 pts)</t>
  </si>
  <si>
    <t>{"csMin":8.58,"gpm":358.6,"dpm":182.2,"vspm":0.69,"fb":0,"ccScore":4,"xpDiff":0,"goldDiff":-4183,"csDiff":-15,"visionDiff":7,"earlyGoldXp":0,"maxCsLead":1,"maxLvlLead":1,"plates":4,"earlyRoams":0,"dmgObj":4824,"dmgTurrets":3072,"dragons":2,"barons":0,"heralds":0,"grubs":0,"steals":0,"kp":33.3,"dmgTakenPct":18.5,"dmgDealtPct":9.7,"controlWards":0,"wardsKilled":0,"wardsPlaced":14,"pickKills":3,"saves":0,"healShield":5108,"winStats":{"gold":"66.7","towers":9,"inhibs":1,"dragons":3,"barons":1},"losStats":{"gold":"54.7","towers":2,"inhibs":0,"dragons":2,"barons":0},"goldTimeline":[0,-5,-182,-25,-83,-64,131,66,497,437,1017,1750,1484,1486,-99,201,-183,489,574,931,905,3979,5172,5796,7630,6873,5122,6096,6559,6613,6637,6994,7211,11413,11964]}</t>
  </si>
  <si>
    <t>🤕 Duelo Perdido (Oro, Trades, Visión, KDA); 📉 KDA Deficiente (1.50, -0.75 pts); 🗿 Compañero de Cartón (0.09 ast/min, -0.05 pts); 🧘 Superviviente; 👻 Fantasma (33% KP, -1.17 pts); 🍀 Supervivencia Extrema (x1 al límite, +0.8 pts); ⛷️ vando a la muerte (20.6 min vivo, +1.12 pts); 👓 Miope (Poco despeje) (0.06/min, -1.79 pts); 💀 ADC Pesadilla (Lastre absoluto) (ADC: 4 muertes, 10% daño); 🙈 Tacaño Supremo (0 Pinks en 33 min)</t>
  </si>
  <si>
    <t>{"csMin":0.64,"gpm":206.5,"dpm":107.9,"vspm":1.52,"fb":0,"ccScore":19,"xpDiff":0,"goldDiff":-2044,"csDiff":-10,"visionDiff":-29,"earlyGoldXp":0,"maxCsLead":1,"maxLvlLead":1,"plates":3,"earlyRoams":0,"dmgObj":1221,"dmgTurrets":71,"dragons":2,"barons":0,"heralds":0,"grubs":0,"steals":0,"kp":33.3,"dmgTakenPct":14.5,"dmgDealtPct":5.7,"controlWards":0,"wardsKilled":2,"wardsPlaced":23,"pickKills":3,"saves":2,"healShield":3913,"winStats":{"gold":"66.7","towers":9,"inhibs":1,"dragons":3,"barons":1},"losStats":{"gold":"54.7","towers":2,"inhibs":0,"dragons":2,"barons":0},"goldTimeline":[0,-5,-182,-25,-83,-64,131,66,497,437,1017,1750,1484,1486,-99,201,-183,489,574,931,905,3979,5172,5796,7630,6873,5122,6096,6559,6613,6637,6994,7211,11413,11964]}</t>
  </si>
  <si>
    <t>EUW1_7793702425</t>
  </si>
  <si>
    <t>🤕 Duelo Perdido (Oro, Trades, KDA); 📉 KDA Deficiente (0.90, -2.25 pts); 🕯️ Control de Zona (2.6/m, +1.98 pts); 🥴 Tilteado (Gap negativo: 5.0, -1.6 pts); ⚡ Soporte Agresivo (24.6% del daño total, +2.39 pts); 🏹 Ojo de Halcón); 📺 Pantalla Gris (0.31 m/min); 🎲 Freestyle (Champ #34, Pen x2.4)</t>
  </si>
  <si>
    <t>{"csMin":1.31,"gpm":289.6,"dpm":706.3,"vspm":2.6,"fb":0,"ccScore":25,"xpDiff":0,"goldDiff":-2022,"csDiff":6,"visionDiff":-12,"earlyGoldXp":0,"maxCsLead":11.200000017881393,"maxLvlLead":1,"plates":4,"earlyRoams":0,"dmgObj":3346,"dmgTurrets":901,"dragons":0,"barons":0,"heralds":0,"grubs":0,"steals":0,"kp":45,"dmgTakenPct":13.2,"dmgDealtPct":24.6,"controlWards":4,"wardsKilled":9,"wardsPlaced":32,"pickKills":8,"saves":0,"healShield":3775,"winStats":null,"losStats":null,"goldTimeline":null}</t>
  </si>
  <si>
    <t>🤕 Duelo Perdido (SoloKill, Oro, Trades, +1 Lvl Lead, Placas, +17 CS Lead, KDA); 📉 KDA Deficiente (1.00, -1.25 pts); 🌾 Farm de Pro (8.8/m, +4.16 pts); 📉 DPM Bajo (596 &lt; 600, -0.03); 💎 Manos de Diamante (473 GPM vs 400 esperado, +2.56 pts); 🤕 Huérfano (Support Feeder: 10 muertes); 📺 Pantalla Gris (0.25 m/min)</t>
  </si>
  <si>
    <t>{"csMin":8.81,"gpm":473.3,"dpm":595.9,"vspm":0.45,"fb":0,"ccScore":0,"xpDiff":0,"goldDiff":-3505,"csDiff":-11,"visionDiff":-8,"earlyGoldXp":0,"maxCsLead":16.5,"maxLvlLead":1,"plates":5,"earlyRoams":0,"dmgObj":6241,"dmgTurrets":6241,"dragons":0,"barons":0,"heralds":0,"grubs":0,"steals":0,"kp":40,"dmgTakenPct":12.3,"dmgDealtPct":20.7,"controlWards":0,"wardsKilled":3,"wardsPlaced":9,"pickKills":7,"saves":0,"healShield":5198,"winStats":null,"losStats":null,"goldTimeline":null}</t>
  </si>
  <si>
    <t>EUW1_7793736459</t>
  </si>
  <si>
    <t>👑 REY DE LA LÍNEA (SoloKill (+3), Oro Fin, Trades, Ganks, Objs, Farm, Visión); ⚔️ Duelista (3 kills); 👌 KDA Sólido (2.38, +0.52 pts); 🌾 Pathing Excelente (7.2/m, +2.08 pts); ✌🏻 Outplays (3 plays, 0.09/min, +0.66 pts); 🔫 Sicario (0.44 kills/min); 🪲 Trabajador (59% KP, +1.44 pts); 💎 Inversión Rentable (ROI 2.31 vs media 1.87, +1.18 pts); 🌊 Control de Río (5 scuttles, +0.7 pts); 🌳 Control de Jungla (+37 CS, +0.85 pts); 🏃 Gank Gap (+17% KP, +0.43 pts); 🐉 Impacto Macro (+3.0 pts); [2 Drags, 2 Barón(es)]; 🏗️ Demolición Total (11T / 3I); 💥 Colateral; 🔦 Vigía de Río (73% mapa controlado); 👟 Pies Ligeros (3.4 esquives/min); ⚙️ Mecánico (23 casts/min); ☢️ Asedio Nuclear (1186, +2.45); 💎 Manos de Diamante (511 GPM vs 420 esperado, +3.17 pts); 🙈 CIEGO LEGAL (0.00/min, -3 pts); 📺 Pantalla Gris (0.25 m/min); Racha 3W (+2)</t>
  </si>
  <si>
    <t>{"csMin":7.16,"gpm":510.7,"dpm":1186.4,"vspm":1.34,"fb":0,"ccScore":45,"xpDiff":1,"goldDiff":3860,"csDiff":23,"visionDiff":27,"earlyGoldXp":1,"maxCsLead":26.00000011920929,"maxLvlLead":3,"plates":2,"earlyRoams":0,"dmgObj":29547,"dmgTurrets":1151,"dragons":2,"barons":2,"heralds":0,"grubs":0,"steals":0,"kp":59.4,"dmgTakenPct":26,"dmgDealtPct":30.5,"controlWards":2,"wardsKilled":0,"wardsPlaced":19,"pickKills":16,"saves":0,"healShield":14146,"winStats":null,"losStats":null,"goldTimeline":null}</t>
  </si>
  <si>
    <t>EUW1_7793776992</t>
  </si>
  <si>
    <t>🏳️ Stompeada en Contra (Gap de -11.4k oro); 📉 KDA Deficiente (0.50, -3.25 pts); 🤝 Socio Clave (67% KP, +2.17 pts); 🥴 Tilteado (Gap negativo: 5.3, -1.73 pts); 📉 Cañón de Cristal Roto (x0.49, -0.65 pts); ⚡ Soporte Agresivo (16.9% del daño total, +0.48 pts); 💎 Manos de Diamante (317 GPM vs 240 esperado, +2.69 pts); 🤡 Feeder (0.42 m/min); 🛡️ Mitigación: 📈 PRESTIGIO: SÓLIDO (60.6% WR)</t>
  </si>
  <si>
    <t>{"csMin":1.42,"gpm":316.8,"dpm":340.9,"vspm":1.69,"fb":0,"ccScore":18,"xpDiff":0,"goldDiff":-60,"csDiff":3,"visionDiff":-5,"earlyGoldXp":0,"maxCsLead":10,"maxLvlLead":1,"plates":0,"earlyRoams":0,"dmgObj":0,"dmgTurrets":0,"dragons":0,"barons":0,"heralds":0,"grubs":0,"steals":0,"kp":66.7,"dmgTakenPct":20.6,"dmgDealtPct":16.9,"controlWards":3,"wardsKilled":5,"wardsPlaced":12,"pickKills":3,"saves":0,"healShield":2017,"winStats":null,"losStats":null,"goldTimeline":null}</t>
  </si>
  <si>
    <t>EUW1_7793748901</t>
  </si>
  <si>
    <t>💔 Corazón Partido (Final muy ajustado); 🤕 Duelo Perdido (SoloKill, Oro, Trades, Ganks, Objs, Farm, Invades, Visión, KDA); 📉 KDA Deficiente (1.33, -0.42 pts); 🤡 Alergia a los Campamentos (4.6/m, -2.45 pts); 🌲 Radar Humano (1.83/m, +2.07 pts); 🥴 Tilteado (Gap negativo: 4.0, -1.2 pts); 🚫 Sin Jungla (-68 CS, -2.88 pts); 🚶‍♂️ Ausente del Mapa (-21% KP vs rival, -0.72 pts); 🚫 JUNGLE DIFF ABSOLUTO (-4.0 Obj, -4.2 pts); 🦌 Jungla Herbívoro (1 Épicos, -2.13 pts); 🦌 Jungla Herbívoro (0 Objetivos, -1.86 pts); 📉 Malos Trades (x0.35 eficiencia, -2.99 pts); 🐉 Impacto Macro (+0.8 pts); [Heraldo]; 🧱 Primer Ladrillo; 🔦 Vigía de Río (73% mapa controlado); 🛡️ Muralla de Titanio (2427/min, +2.85 pts); ⚔️ Buen Daño (664, +0.55); 🌈 Teoria del Caos (57% AD / 43% AP); 📺 Pantalla Gris (0.31 m/min); 📌 Usando los Pinks (+5 Pinks, +0.5 pts)</t>
  </si>
  <si>
    <t>{"csMin":4.64,"gpm":349.7,"dpm":664.3,"vspm":1.83,"fb":0,"ccScore":61,"xpDiff":0,"goldDiff":-8437,"csDiff":-91,"visionDiff":24,"earlyGoldXp":0,"maxCsLead":8,"maxLvlLead":1,"plates":3,"earlyRoams":0,"dmgObj":27488,"dmgTurrets":0,"dragons":0,"barons":0,"heralds":1,"grubs":0,"steals":0,"kp":41,"dmgTakenPct":30.2,"dmgDealtPct":14.1,"controlWards":5,"wardsKilled":8,"wardsPlaced":22,"pickKills":13,"saves":0,"healShield":17978,"winStats":null,"losStats":null,"goldTimeline":null}</t>
  </si>
  <si>
    <t>💔 Corazón Partido (Final muy ajustado); 👑 REY DE LA LÍNEA (SoloKill (+5), Oro Fin, +3 Lvl Lead, Placas, +65 CS Lead); 🤺 Maestro del 1v1 (6 kills); 🦏 Presión Temprana (1 torres enteras pre-min 14, +1.5 pts); 📉 Déficit de Farm (6.1/m, -0.81 pts); 🦉 Laner Visionario (1.48/m, +1.97 pts); 🪲 Trabajador (46% KP, +0.62 pts); ⚠️ Trade Ineficiente (x0.55 eficiencia, -1.82 pts); 🩸 Primera Sangre; 🤼 Judoka (12 plays, 0.31/min, +1.04 pts); 🏗️ El Destructor (7 placas); 🧱 Primer Ladrillo; 🔨 Albañil (44% del daño, +1.88 pts); 📺 Simulador de Pantalla Gris (22.9% muerto (Mitigado: Splitpush), -3.26 pts); 🛡️ Escudo Humano (1392/min, +0.78 pts); 💣 Demolición Táctica (11.2k daño a torres sin last hit); ⚔️ Buen Daño (743, +0.84); 📈 Economista (389 GPM vs 360 esperado, +1.02 pts); 📺 Pantalla Gris (0.31 m/min); 📌 Usando los Pinks (+3 Pinks, +0.25 pts)</t>
  </si>
  <si>
    <t>{"csMin":6.05,"gpm":389.1,"dpm":743.1,"vspm":1.48,"fb":1,"ccScore":31,"xpDiff":1,"goldDiff":2548,"csDiff":23,"visionDiff":42,"earlyGoldXp":1,"maxCsLead":65,"maxLvlLead":3,"plates":7,"earlyRoams":0,"dmgObj":11236,"dmgTurrets":11236,"dragons":0,"barons":0,"heralds":0,"grubs":0,"steals":0,"kp":46.2,"dmgTakenPct":21.7,"dmgDealtPct":15.8,"controlWards":3,"wardsKilled":4,"wardsPlaced":19,"pickKills":9,"saves":0,"healShield":8846,"winStats":null,"losStats":null,"goldTimeline":null}</t>
  </si>
  <si>
    <t>💔 Corazón Partido (Final muy ajustado); 🤕 Duelo Perdido (Oro, Trades, +1 Lvl Lead, Placas, +49 CS Lead, KDA); ⚔️ Duelista (3 kills); 📉 KDA Deficiente (1.33, -0.42 pts); 💰 Buen Farm (7.7/m, +2.1 pts); 🔦 Ayudante de Visión (0.83/m, +0.66 pts); 💎 Inversión Rentable (ROI 2.70 vs media 2.22, +1.07 pts); 🏗️ El Destructor (10 placas); 🧱 Primer Ladrillo; 📺 Simulador de Pantalla Gris (21.7% muerto, -3.38 pts); ⚙️ Mecánico (21 casts/min); 🔥 DPM Carry (1111, +1.22); 📈 Economista (415 GPM vs 380 esperado, +1.24 pts); 📺 Pantalla Gris (0.31 m/min); 🙈 Tacaño Supremo (0 Pinks en 39 min); 🎁 Botín: TAINTED_METAL</t>
  </si>
  <si>
    <t>{"csMin":7.67,"gpm":415.3,"dpm":1110.7,"vspm":0.83,"fb":0,"ccScore":30,"xpDiff":0,"goldDiff":-1764,"csDiff":33,"visionDiff":16,"earlyGoldXp":0,"maxCsLead":49,"maxLvlLead":1,"plates":10,"earlyRoams":0,"dmgObj":17160,"dmgTurrets":6467,"dragons":1,"barons":0,"heralds":0,"grubs":0,"steals":0,"kp":41,"dmgTakenPct":20.7,"dmgDealtPct":23.6,"controlWards":0,"wardsKilled":1,"wardsPlaced":15,"pickKills":8,"saves":0,"healShield":9353,"winStats":null,"losStats":null,"goldTimeline":null}</t>
  </si>
  <si>
    <t>💔 Corazón Partido (Final muy ajustado); 🏯 El Pilar (KDA sólido en derrota); 👌 KDA Sólido (3.43, +0.82 pts); 💉 Enfermero (0.54 ast/min, +1.19 pts); 👀 Visión Decente (2.0/m, +0.84 pts); 🤝 Socio Clave (62% KP, +1.65 pts); 💼 Utilidad Rentable (ROI 2.0, +0.96 pts); ⚡ Soporte Agresivo (16.6% del daño total, +0.41 pts); 🧱 Primer Ladrillo; 🧘 Mente Fría (Focus resistido 10 veces); 🐌 Pegamento (103s de control); 👓 Miope (Poco despeje) (0.13/min, -0.44 pts); 🏕️ Mitigación (Jgl: 0 Objetivos); 👛 Ahorrador (Faltaron 3 pinks)</t>
  </si>
  <si>
    <t>{"csMin":0.56,"gpm":322.5,"dpm":782.4,"vspm":1.96,"fb":0,"ccScore":103,"xpDiff":1,"goldDiff":131,"csDiff":-20,"visionDiff":-45,"earlyGoldXp":1,"maxCsLead":0,"maxLvlLead":1,"plates":1,"earlyRoams":0,"dmgObj":1057,"dmgTurrets":695,"dragons":1,"barons":0,"heralds":0,"grubs":0,"steals":0,"kp":61.5,"dmgTakenPct":13.3,"dmgDealtPct":16.6,"controlWards":0,"wardsKilled":5,"wardsPlaced":26,"pickKills":19,"saves":0,"healShield":8879,"winStats":null,"losStats":null,"goldTimeline":null}</t>
  </si>
  <si>
    <t>EUW1_7793760672</t>
  </si>
  <si>
    <t>🔥 Elo Hell (Team Gap Alto: Carga 2); 🚑 Hospital Ambulante (0.62 ast/min, +1.59 pts); 🕯️ Control de Zona (2.7/m, +2.22 pts); ⚙️ Motor del Equipo (72% KP, +2.74 pts); ⚖️ Support Eficiente (ROI 2.2, +1.27 pts); 🔦 Buen Despeje (0.41/min, +0.97 pts); ⛺ Mitigación Leve (Jgl: Solo 1 Objetivo); 📌 Usando los Pinks (+6 Pinks, +0.5 pts)</t>
  </si>
  <si>
    <t>{"csMin":1.41,"gpm":274.9,"dpm":298.5,"vspm":2.73,"fb":0,"ccScore":49,"xpDiff":0,"goldDiff":-879,"csDiff":-13,"visionDiff":-2,"earlyGoldXp":0,"maxCsLead":9,"maxLvlLead":2,"plates":2,"earlyRoams":0,"dmgObj":2765,"dmgTurrets":427,"dragons":1,"barons":0,"heralds":0,"grubs":0,"steals":0,"kp":72.4,"dmgTakenPct":15.2,"dmgDealtPct":7.6,"controlWards":6,"wardsKilled":14,"wardsPlaced":36,"pickKills":19,"saves":4,"healShield":12718,"winStats":null,"losStats":null,"goldTimeline":null}</t>
  </si>
  <si>
    <t>EUW1_7793833068</t>
  </si>
  <si>
    <t>🌟 MVP de la Partida (Objs 30.4k | KP 50%) (+2 pts); ⚔️ Duelo Ganado (Oro, Objs, KDA); 🛡️ KDA Player (Jugó a no morir) (13.00, +2.05 pts); 🦏 Presión Temprana (1 torres enteras pre-min 14, +1.5 pts); 💰 Buen Farm (6.2/m, +0.33 pts); 💉 Enfermero (0.41 ast/min, +0.79 pts); 🛡️ Casi Perfecto; 📉 Outjungled (-27 CS, -0.42 pts); 👑 Rey del Mapa (+4.0 Obj, +2.8 pts); ⚠️ Trade Ineficiente (x0.53 eficiencia, -1.93 pts); 🚜 Jungla Pasivo (Bono objetivos reducido 60% por falta de presencia); 🐉 Impacto Macro (+1.5 pts); [🔥 ALMA PERFECTA (4-0), Heraldo]; 🐉 Bonus Alma; 🏗️ Demolición Total (10T / 1I); 🧱 Primer Ladrillo; 🛡️ Escudo Humano (1310/min, +0.62 pts); 👺 Ladrón de Buffs (x3); 🏚️ Víctima de la Inflación (376 GPM vs 420 esperado, -1.14 pts); 🙈 CIEGO LEGAL (0.04/min, -2.26 pts); 📌 Usando los Pinks (+4 Pinks, +0.5 pts)</t>
  </si>
  <si>
    <t>{"csMin":6.19,"gpm":376.5,"dpm":439.2,"vspm":0.98,"fb":0,"ccScore":21,"xpDiff":0,"goldDiff":-965,"csDiff":-41,"visionDiff":7,"earlyGoldXp":0,"maxCsLead":0,"maxLvlLead":0,"plates":13,"earlyRoams":0,"dmgObj":30404,"dmgTurrets":2408,"dragons":4,"barons":0,"heralds":1,"grubs":0,"steals":0,"kp":50,"dmgTakenPct":26.8,"dmgDealtPct":11.8,"controlWards":4,"wardsKilled":1,"wardsPlaced":5,"pickKills":9,"saves":0,"healShield":9006,"winStats":null,"losStats":null,"goldTimeline":null}</t>
  </si>
  <si>
    <t>EUW1_7793834588</t>
  </si>
  <si>
    <t>🤕 Duelo Perdido (Oro, Soporte, Visión, KDA); 📉 KDA Deficiente (1.25, -1.38 pts); 🕯️ Control de Zona (2.5/m, +1.86 pts); 💼 Utilidad Rentable (ROI 1.7, +0.62 pts); 🥴 Tilteado (Gap negativo: 4.0, -1.2 pts); 📺 Pantalla Gris (0.28 m/min); 🔮 Vidente (+9 Pinks, +1.5 pts); 💸 Inversor de Visión (-430g en visión, +0.25 pts)</t>
  </si>
  <si>
    <t>{"csMin":0.55,"gpm":247.6,"dpm":147.7,"vspm":2.53,"fb":0,"ccScore":32,"xpDiff":0,"goldDiff":-3285,"csDiff":-15,"visionDiff":-61,"earlyGoldXp":0,"maxCsLead":5,"maxLvlLead":1,"plates":1,"earlyRoams":0,"dmgObj":635,"dmgTurrets":82,"dragons":1,"barons":0,"heralds":0,"grubs":0,"steals":0,"kp":40,"dmgTakenPct":16.6,"dmgDealtPct":5.3,"controlWards":9,"wardsKilled":5,"wardsPlaced":30,"pickKills":8,"saves":0,"healShield":7470,"winStats":null,"losStats":null,"goldTimeline":null}</t>
  </si>
  <si>
    <t>EUW1_7793811120</t>
  </si>
  <si>
    <t>🤕 Duelo Perdido (Oro Fin, Trades, +1 Lvl Lead, Placas, CS, KDA); 🌟 KDA Excelente (3.17, +1.23 pts); 💰 Buen Farm (6.9/m, +0.78 pts); 🪲 Trabajador (54% KP, +1.43 pts); 🏗️ Demolición Total (11T / 2I); 🏗️ El Destructor (9 placas); 🧱 Primer Ladrillo; 📈 Economista (524 GPM vs 480 esperado, +1.32 pts); 💸 Aviso: Compraste 4 Pinks. Deja la visión al Support.; 🎁 Botín: SCRAP_METAL; 🎲 Freestyle (Champ #25, Pen x1.5)</t>
  </si>
  <si>
    <t>{"csMin":6.93,"gpm":524.1,"dpm":700.5,"vspm":0.58,"fb":0,"ccScore":7,"xpDiff":0,"goldDiff":1275,"csDiff":-13,"visionDiff":1,"earlyGoldXp":0,"maxCsLead":5,"maxLvlLead":1,"plates":9,"earlyRoams":0,"dmgObj":12139,"dmgTurrets":6301,"dragons":1,"barons":1,"heralds":0,"grubs":0,"steals":0,"kp":54.3,"dmgTakenPct":16.5,"dmgDealtPct":23.2,"controlWards":4,"wardsKilled":2,"wardsPlaced":10,"pickKills":15,"saves":0,"healShield":8407,"winStats":null,"losStats":null,"goldTimeline":null}</t>
  </si>
  <si>
    <t>🤕 Duelo Perdido (Oro, KDA); 📉 KDA Deficiente (1.64, -0.41 pts); 🍽️ En Bandeja (13 setups, 0.43/min, +1.17 pts); 💉 Enfermero (0.57 ast/min, +1.33 pts); 👀 Visión Decente (2.1/m, +1.04 pts); 🪲 Trabajador (51% KP, +0.64 pts); 💼 Utilidad Rentable (ROI 2.1, +1.16 pts); 🥴 Tilteado (Gap negativo: 4.3, -1.33 pts); 🏗️ Demolición Total (11T / 2I); 🤼 Judoka (10 plays, 0.33/min, +1.17 pts); 🧱 Primer Ladrillo; 🔦 Vigía de Río (74% mapa controlado); 💨 INATRAPABLE (Focus resistido 14 veces); ⚡ El Paralizador (55 stuns); 👓 Miope (Poco despeje) (0.10/min, -1 pts); 🤡 Feeder (0.37 m/min); 👛 Ahorrador (Faltaron 1 pinks); 🎒 Carried (WR 100% pero invisible hoy)</t>
  </si>
  <si>
    <t>{"csMin":0.5,"gpm":293.4,"dpm":324.4,"vspm":2.08,"fb":0,"ccScore":43,"xpDiff":0,"goldDiff":-478,"csDiff":-9,"visionDiff":8,"earlyGoldXp":0,"maxCsLead":1,"maxLvlLead":2,"plates":6,"earlyRoams":0,"dmgObj":3175,"dmgTurrets":2198,"dragons":1,"barons":1,"heralds":0,"grubs":0,"steals":0,"kp":51.4,"dmgTakenPct":22.1,"dmgDealtPct":10.7,"controlWards":2,"wardsKilled":3,"wardsPlaced":23,"pickKills":15,"saves":0,"healShield":1775,"winStats":null,"losStats":null,"goldTimeline":null}</t>
  </si>
  <si>
    <t>🤕 Duelo Perdido (Oro, Trades, Ganks, Objs); 👌 KDA Sólido (2.60, +0.65 pts); 📉 Jungla Hambriento (5.9/m, -0.24 pts); 🍽️ En Bandeja (10 setups, 0.33/min, +0.67 pts); 👻 Fantasma (37% KP, -0.79 pts); 📉 Outjungled (-29 CS, -0.54 pts); 🐉 Impacto Macro (+1.8 pts); [1 Barón(es)]; 🏗️ Demolición Total (11T / 2I); 🤼 Judoka (7 plays, 0.23/min, +0.67 pts); 🧱 Primer Ladrillo; 🔦 Vigía de Río (76% mapa controlado); ⚡ El Paralizador (68 stuns); 🧊 Ralentizador (63s de control); 🏚️ Víctima de la Inflación (379 GPM vs 420 esperado, -1.03 pts); 🔮 Vidente (+6 Pinks, +1 pts); 🎒 Carried (WR 75% pero invisible hoy)</t>
  </si>
  <si>
    <t>{"csMin":5.87,"gpm":379.4,"dpm":463.4,"vspm":1.22,"fb":0,"ccScore":63,"xpDiff":0,"goldDiff":-3541,"csDiff":-22,"visionDiff":12,"earlyGoldXp":0,"maxCsLead":24.000000059604645,"maxLvlLead":2,"plates":3,"earlyRoams":0,"dmgObj":18322,"dmgTurrets":0,"dragons":1,"barons":1,"heralds":0,"grubs":0,"steals":0,"kp":37.1,"dmgTakenPct":22,"dmgDealtPct":15.4,"controlWards":6,"wardsKilled":7,"wardsPlaced":5,"pickKills":10,"saves":0,"healShield":13647,"winStats":null,"losStats":null,"goldTimeline":null}</t>
  </si>
  <si>
    <t>⚔️ Duelo Ganado (SoloKill (+1), Trades, +1 Lvl Lead, Placas, +44 CS Lead); 👌 KDA Sólido (2.60, +0.65 pts); 💰 Buen Farm (7.8/m, +2.28 pts); 🚜 Splitpusher Solitario (Baja KP justificada); 🏗️ Demolición Total (11T / 2I); 🩸 Primera Sangre; 🏗️ El Destructor (16 placas); 🧱 Primer Ladrillo; 🪝 Buen asedio (494 dmg/min, +0.98 pts); 🔨 Albañil (35% del daño, +1.01 pts); 🏚️ Presión Dividida (1 torre solo); 🔦 Vigía de Río (82% mapa controlado); 🏗️ Demoledor de Torres (6 estructuras); 📉 DPM Bajo (592 &lt; 600, -0.06); 🏚️ Víctima de la Inflación (432 GPM vs 450 esperado, -0.11 pts)</t>
  </si>
  <si>
    <t>{"csMin":7.77,"gpm":432.3,"dpm":591.9,"vspm":0.46,"fb":1,"ccScore":10,"xpDiff":0,"goldDiff":630,"csDiff":11,"visionDiff":-6,"earlyGoldXp":0,"maxCsLead":44.00000002980232,"maxLvlLead":1,"plates":16,"earlyRoams":0,"dmgObj":18548,"dmgTurrets":14817,"dragons":1,"barons":1,"heralds":0,"grubs":0,"steals":0,"kp":37.1,"dmgTakenPct":15.7,"dmgDealtPct":19.6,"controlWards":2,"wardsKilled":2,"wardsPlaced":10,"pickKills":10,"saves":0,"healShield":3268,"winStats":null,"losStats":null,"goldTimeline":null}</t>
  </si>
  <si>
    <t>🤕 Duelo Perdido (SoloKill, Oro, Trades, +1 Lvl Lead, Placas, CS, KDA); 📉 Déficit de Farm Severo (4.9/m, -2.87 pts); 💉 Enfermero (0.48 ast/min, +1.42 pts); 🪲 Trabajador (52% KP, +1.24 pts); 🍀 Supervivencia Extrema (x1 al límite, +0.8 pts); 🏚️ Víctima de la Inflación (418 GPM vs 480 esperado, -1.86 pts); 📺 Pantalla Gris (0.35 m/min)</t>
  </si>
  <si>
    <t>{"csMin":4.9,"gpm":418.5,"dpm":699.7,"vspm":0.24,"fb":0,"ccScore":45,"xpDiff":0,"goldDiff":-9672,"csDiff":-44,"visionDiff":-10,"earlyGoldXp":0,"maxCsLead":12,"maxLvlLead":1,"plates":4,"earlyRoams":0,"dmgObj":5421,"dmgTurrets":3593,"dragons":1,"barons":0,"heralds":0,"grubs":0,"steals":0,"kp":52.4,"dmgTakenPct":18.5,"dmgDealtPct":16.2,"controlWards":0,"wardsKilled":1,"wardsPlaced":6,"pickKills":18,"saves":0,"healShield":4117,"winStats":null,"losStats":null,"goldTimeline":null}</t>
  </si>
  <si>
    <t>🌟 MVP de la Partida (Daño 28.4k | Tanqueo 31.3k) (+2 pts); 👑 REY DE LA LÍNEA (SoloKill (+6), Oro Fin, +3 Lvl Lead, Placas, KDA); 🏟️ Rey de la Arena (7 kills); 🌟 KDA Excelente (4.00, +1.68 pts); 🦏 Presión Temprana (1 torres enteras pre-min 14, +1.5 pts); ✌🏻 Outplays (4 plays, 0.13/min, +1.25 pts); 🔫 Sicario (0.50 kills/min); 🔦 Ayudante de Visión (0.76/m, +0.51 pts); 🤝 Socio Clave (57% KP, +1.71 pts); 💎 Inversión Rentable (ROI 1.77 vs media 1.45, +1.09 pts); 👑 Líder del Proyecto (1º Oro, 1º Daño, KDA 4.0, +2.86 pts); 🏔️ LA CIMA (+3 niveles sobre su Top); 🏗️ Demolición Total (11T / 2I); 🏗️ El Destructor (14 placas); 🧱 Primer Ladrillo; 🪝 Buen asedio (629 dmg/min, +1.72 pts); 🔨 Albañil (45% del daño, +1.97 pts); 🏚️ Presión Dividida (1 torre solo); 🚜 Rey del Split (5 estructuras, 45% del daño); 👹 Jefe Final (+3.3 lvls vs media); 🔥 DPM Carry (938, +1.55); 🌈 Teoria del Caos (49% AD / 50% AP); 💎 Manos de Diamante (534 GPM vs 430 esperado, +3.65 pts); 🙈 Tacaño Supremo (0 Pinks en 30 min); 🎁 Botín: CRYSTAL_SHARD</t>
  </si>
  <si>
    <t>{"csMin":6.5,"gpm":534.3,"dpm":937.9,"vspm":0.76,"fb":0,"ccScore":21,"xpDiff":0,"goldDiff":6022,"csDiff":-5,"visionDiff":8,"earlyGoldXp":0,"maxCsLead":10.75,"maxLvlLead":3,"plates":14,"earlyRoams":0,"dmgObj":22362,"dmgTurrets":18868,"dragons":0,"barons":1,"heralds":0,"grubs":0,"steals":0,"kp":57.1,"dmgTakenPct":23.7,"dmgDealtPct":31.1,"controlWards":0,"wardsKilled":1,"wardsPlaced":12,"pickKills":11,"saves":0,"healShield":10661,"winStats":null,"losStats":null,"goldTimeline":null}</t>
  </si>
  <si>
    <t>EUW1_7793853266</t>
  </si>
  <si>
    <t>⚔️ Duelo Ganado (Oro Fin, Soporte, Visión, KDA); 💎 KDA ÉLITE (7.33, +2.6 pts); 🕸️ Oportunista (20 cazadas, 0.69/min, +1.19 pts); 🚑 Hospital Ambulante (0.72 ast/min, +2.12 pts); 🧘 Superviviente; 👀 Visión Decente (2.0/m, +0.82 pts); ⚙️ Motor del Equipo (76% KP, +3.09 pts); 💼 Utilidad Rentable (ROI 2.1, +1.1 pts); 🏗️ Demolición Total (11T / 3I); 🧱 Primer Ladrillo; 💊 Enfermero (685 util/min, +1.43 pts); 🔦 Buen Despeje (0.34/min, +0.57 pts); 👛 Ahorrador (Faltaron 1 pinks); 🎲 Freestyle (Champ #47, Pen x3.0)</t>
  </si>
  <si>
    <t>{"csMin":0.9,"gpm":317.4,"dpm":407.7,"vspm":1.95,"fb":0,"ccScore":10,"xpDiff":0,"goldDiff":1898,"csDiff":6,"visionDiff":-23,"earlyGoldXp":0,"maxCsLead":6,"maxLvlLead":1,"plates":13,"earlyRoams":0,"dmgObj":4998,"dmgTurrets":3813,"dragons":3,"barons":0,"heralds":0,"grubs":0,"steals":0,"kp":75.9,"dmgTakenPct":14.5,"dmgDealtPct":10.1,"controlWards":2,"wardsKilled":10,"wardsPlaced":19,"pickKills":20,"saves":0,"healShield":19871,"winStats":null,"losStats":null,"goldTimeline":null}</t>
  </si>
  <si>
    <t>👑 REY DE LA LÍNEA (SoloKill, Oro Fin, Trades, Visión, KDA); 💎 KDA ÉLITE (6.00, +2.17 pts); 🦏 Presión Temprana (1 torres enteras pre-min 14, +1.5 pts); 🍽️ En Bandeja (11 setups, 0.41/min, +1.04 pts); 💉 Enfermero (0.59 ast/min, +1.46 pts); 🧘 Superviviente; 🔦 Mapa Iluminado (2.9/m, +2.51 pts); 👁️ OMNISCIENCIA ABSOLUTA (+48 vs rival, +4 pts); 🤝 Socio Clave (69% KP, +2.42 pts); 📈 Intercambio Rentable (x1.61 eficiencia, +0.77 pts); ⚡ Soporte Agresivo (18.8% del daño total, +0.94 pts); 🐉 Bonus Alma; 🏗️ Demolición Total (10T / 1I); 🩸 Primera Sangre; 🧱 Primer Ladrillo; 💨 INATRAPABLE (Focus resistido 10 veces); 📈 Economista (340 GPM vs 310 esperado, +1.04 pts); 🔦 Buen Despeje (0.37/min, +0.72 pts); 📌 Usando los Pinks (+5 Pinks, +0.5 pts)</t>
  </si>
  <si>
    <t>{"csMin":2.11,"gpm":339.7,"dpm":698.2,"vspm":2.9,"fb":1,"ccScore":47,"xpDiff":0,"goldDiff":2623,"csDiff":41,"visionDiff":48,"earlyGoldXp":0,"maxCsLead":41,"maxLvlLead":2,"plates":16,"earlyRoams":0,"dmgObj":7420,"dmgTurrets":4469,"dragons":4,"barons":0,"heralds":1,"grubs":0,"steals":0,"kp":69.2,"dmgTakenPct":13.9,"dmgDealtPct":18.8,"controlWards":5,"wardsKilled":10,"wardsPlaced":24,"pickKills":15,"saves":0,"healShield":4973,"winStats":null,"losStats":null,"goldTimeline":null}</t>
  </si>
  <si>
    <t>EUW1_7793898592</t>
  </si>
  <si>
    <t>EUW1_7793803102</t>
  </si>
  <si>
    <t>🤕 Duelo Perdido (SoloKill, Oro, Visión, KDA); 📉 KDA Deficiente (1.73, -0.18 pts); ✨ Exterminio Perfecto (x1); 👀 Visión Decente (2.2/m, +1.28 pts); 🐉 Bonus Alma; 🏗️ Demolición Total (14T / 9I); 🧱 Primer Ladrillo; ⚡ El Paralizador (81 stuns); 👓 Miope (Poco despeje) (0.09/min, -1.18 pts); 📺 Pantalla Gris (0.25 m/min); 🎁 Botín: RUSTY_CHAIN; 🎒 Carried (WR 67% pero invisible hoy)</t>
  </si>
  <si>
    <t>{"csMin":1.2,"gpm":291.9,"dpm":498.3,"vspm":2.21,"fb":0,"ccScore":69,"xpDiff":0,"goldDiff":-865,"csDiff":7,"visionDiff":-39,"earlyGoldXp":0,"maxCsLead":8,"maxLvlLead":2,"plates":9,"earlyRoams":0,"dmgObj":7651,"dmgTurrets":3687,"dragons":3,"barons":0,"heralds":0,"grubs":0,"steals":0,"kp":47.5,"dmgTakenPct":21.8,"dmgDealtPct":11,"controlWards":0,"wardsKilled":4,"wardsPlaced":39,"pickKills":16,"saves":0,"healShield":6370,"winStats":null,"losStats":null,"goldTimeline":null}</t>
  </si>
  <si>
    <t>🎯 Laner aseguró Nashor (x1); 💰 Buen Farm (7.4/m, +1.6 pts); ✨ Exterminio Perfecto (x1); 💉 Enfermero (0.36 ast/min, +0.82 pts); 🔦 Ayudante de Visión (0.78/m, +0.55 pts); 🪲 Trabajador (53% KP, +1.25 pts); ⚖️ Economía de Guerra (Top 2 Dmg con Top 3 Oro, +0.5 pts); 🐉 Bonus Alma; 🏗️ Demolición Total (14T / 9I); 🩸 Primera Sangre; 🏗️ El Destructor (12 placas); 🧱 Primer Ladrillo; 💣 Demolición Táctica (9.1k daño a torres sin last hit); ⚔️ Buen Daño (917, +0.86); 🏚️ Víctima de la Inflación (441 GPM vs 480 esperado, -0.98 pts); 📺 Pantalla Gris (0.27 m/min)</t>
  </si>
  <si>
    <t>{"csMin":7.39,"gpm":440.5,"dpm":916.9,"vspm":0.78,"fb":1,"ccScore":0,"xpDiff":0,"goldDiff":-2157,"csDiff":-42,"visionDiff":12,"earlyGoldXp":0,"maxCsLead":22,"maxLvlLead":1,"plates":12,"earlyRoams":0,"dmgObj":21463,"dmgTurrets":9124,"dragons":0,"barons":2,"heralds":1,"grubs":0,"steals":0,"kp":52.5,"dmgTakenPct":19.4,"dmgDealtPct":20.2,"controlWards":1,"wardsKilled":6,"wardsPlaced":12,"pickKills":12,"saves":0,"healShield":18766,"winStats":null,"losStats":null,"goldTimeline":null}</t>
  </si>
  <si>
    <t>EUW1_7793794469</t>
  </si>
  <si>
    <t>EUW1_7793923750</t>
  </si>
  <si>
    <t>👑 REY DE LA LÍNEA (SoloKill (+1), Oro Fin, Soporte, KDA); 🌟 KDA Excelente (4.00, +1.25 pts); 💉 Enfermero (0.54 ast/min, +1.21 pts); 🕯️ Control de Zona (2.4/m, +1.57 pts); 🤝 Socio Clave (67% KP, +2.17 pts); 💸 Inversor Maestro (ROI 2.8, +2.06 pts); 🏗️ Demolición Total (10T / 2I); 🤼 Judoka (6 plays, 0.25/min, +0.75 pts); ⚡ El Paralizador (48 stuns); 🚑 Médico de Campo (898 util/min, +2.49 pts)</t>
  </si>
  <si>
    <t>{"csMin":0.79,"gpm":351.5,"dpm":209,"vspm":2.37,"fb":0,"ccScore":21,"xpDiff":0,"goldDiff":767,"csDiff":-21,"visionDiff":-2,"earlyGoldXp":0,"maxCsLead":2,"maxLvlLead":2,"plates":11,"earlyRoams":0,"dmgObj":8314,"dmgTurrets":3444,"dragons":1,"barons":1,"heralds":1,"grubs":0,"steals":0,"kp":66.7,"dmgTakenPct":13.2,"dmgDealtPct":5.3,"controlWards":3,"wardsKilled":7,"wardsPlaced":16,"pickKills":11,"saves":2,"healShield":21557,"winStats":null,"losStats":null,"goldTimeline":null}</t>
  </si>
  <si>
    <t>⚔️ Duelo Ganado (Oro Fin, +2 Lvl Lead, Placas, CS); 🌟 KDA Excelente (3.00, +1.12 pts); 💰 Buen Farm (8.0/m, +2.62 pts); 🩹 Primeros Auxilios (0.33 ast/min, +0.67 pts); 🪲 Trabajador (50% KP, +1 pts); 📈 STONKS! (ROI 2.88 vs media 1.94, +2.41 pts); ⚖️ Economía de Guerra (Top 1 Dmg con Top 3 Oro, +1 pts); 📈 Intercambio Rentable (x1.38 eficiencia, +0.42 pts); 🏗️ Demolición Total (10T / 2I); 🏗️ El Destructor (13 placas); 🪝 Buen asedio (452 dmg/min, +0.73 pts); 💨 INATRAPABLE (Focus resistido 8 veces); 🔥 Hard Carry (37% del daño); 🏗️ Demoledor de Torres (3 estructuras); 💣 Demolición Táctica (10.9k daño a torres sin last hit); 🌈 Teoria del Caos (51% AD / 47% AP); 📈 Economista (494 GPM vs 480 esperado, +0.43 pts); 💸 Bounty (Racha de 4 entregada, -0.6 pts); 🎁 Botín: BENT_NAIL; 🎲 Freestyle (Champ #26, Pen x1.6)</t>
  </si>
  <si>
    <t>{"csMin":7.96,"gpm":494.2,"dpm":1444.5,"vspm":0.53,"fb":0,"ccScore":12,"xpDiff":0,"goldDiff":951,"csDiff":-20,"visionDiff":3,"earlyGoldXp":0,"maxCsLead":0,"maxLvlLead":2,"plates":13,"earlyRoams":0,"dmgObj":16046,"dmgTurrets":10851,"dragons":0,"barons":1,"heralds":0,"grubs":0,"steals":0,"kp":50,"dmgTakenPct":21.1,"dmgDealtPct":36.6,"controlWards":0,"wardsKilled":2,"wardsPlaced":5,"pickKills":8,"saves":0,"healShield":9543,"winStats":null,"losStats":null,"goldTimeline":null}</t>
  </si>
  <si>
    <t>EUW1_7793897952</t>
  </si>
  <si>
    <t>⚓ El Ancla (Mitigación: 1 lastres detectados); 🚜 ASPIRADORA DE JUNGLA (8.2/m, +4.03 pts); 👻 Fantasma (27% KP, -1.77 pts); 🥷 El Invasor (Robó ~4 camps, +1.65 pts); 🌳 Control de Jungla (+61 CS, +2.05 pts); ⚠️ Trade Ineficiente (x0.72 eficiencia, -0.75 pts); 🐉 Impacto Macro (+2.0 pts); [Alma de Dragón]; 🐉 Bonus Alma; 🧱 Primer Ladrillo; 🛡️ Duro de Pelar (1642/min, +1.28 pts); 🥷 Invasor (19 CS robados); 🔥 DPM Carry (796, +1.03); 💎 Manos de Diamante (423 GPM vs 350 esperado, +2.57 pts); 📌 Usando los Pinks (+5 Pinks, +0.5 pts); 💸 Shutdown Gordo (Racha de 6 entregada, -1.25 pts); 🎲 Freestyle (Champ #22, Pen x1.2)</t>
  </si>
  <si>
    <t>{"csMin":8.24,"gpm":423.4,"dpm":795.8,"vspm":1.02,"fb":0,"ccScore":19,"xpDiff":0,"goldDiff":-4112,"csDiff":88,"visionDiff":7,"earlyGoldXp":0,"maxCsLead":94.95000019669533,"maxLvlLead":1,"plates":4,"earlyRoams":0,"dmgObj":33601,"dmgTurrets":2632,"dragons":4,"barons":0,"heralds":0,"grubs":0,"steals":0,"kp":27.3,"dmgTakenPct":21.2,"dmgDealtPct":18.3,"controlWards":5,"wardsKilled":8,"wardsPlaced":6,"pickKills":11,"saves":0,"healShield":19140,"winStats":null,"losStats":null,"goldTimeline":null}</t>
  </si>
  <si>
    <t>⚔️ Duelo Ganado (SoloKill (+3), Oro, +3 Lvl Lead, Placas, +31 CS Lead); ⚓ El Ancla (Mitigación: 1 lastres detectados); 🏟️ Rey de la Arena (8 kills); 📉 KDA Deficiente (1.40, -0.25 pts); 🌾 Farm de Pro (8.3/m, +3.22 pts); 🔦 Ayudante de Visión (1.08/m, +1.16 pts); 🚜 Splitpusher Solitario (Baja KP justificada); 💎 Inversión Rentable (ROI 2.41 vs media 2.18, +0.51 pts); 🐉 Bonus Alma; 🏗️ El Destructor (16 placas); 🧱 Primer Ladrillo; 🪝 Buen asedio (351 dmg/min, +0.6 pts); 🔨 Albañil (44% del daño, +1.9 pts); ⚠️ Descuidado (17.9% muerto (Mitigado: Splitpush), -1.77 pts); 👁️ Gran Hermano (90% mapa controlado); 🏗️ Demoledor de Torres (4 estructuras); ☢️ Asedio Nuclear (1137, +2.27); 🤑 Magnate (475 GPM vs 360 esperado, +4.04 pts); 📺 Pantalla Gris (0.26 m/min); 📌 Usando los Pinks (+3 Pinks, +0.25 pts)</t>
  </si>
  <si>
    <t>{"csMin":8.29,"gpm":475.4,"dpm":1137.5,"vspm":1.08,"fb":0,"ccScore":25,"xpDiff":0,"goldDiff":-1123,"csDiff":-22,"visionDiff":3,"earlyGoldXp":0,"maxCsLead":31,"maxLvlLead":3,"plates":16,"earlyRoams":1,"dmgObj":17110,"dmgTurrets":13336,"dragons":1,"barons":0,"heralds":0,"grubs":0,"steals":0,"kp":31.8,"dmgTakenPct":22.2,"dmgDealtPct":26.1,"controlWards":3,"wardsKilled":1,"wardsPlaced":17,"pickKills":6,"saves":0,"healShield":8945,"winStats":null,"losStats":null,"goldTimeline":null}</t>
  </si>
  <si>
    <t>EUW1_7793939172</t>
  </si>
  <si>
    <t>🛡️ Duelo Protegido (Mitigación Activa); 📉 KDA Deficiente (1.40, -1 pts); 👀 Visión Decente (2.1/m, +1.07 pts); 👻 Fantasma (39% KP, -0.61 pts); ⚖️ Support Eficiente (ROI 2.6, +1.76 pts); 💊 Enfermero (652 util/min, +1.26 pts); 🔦 Buen Despeje (0.36/min, +0.64 pts); 🍼 Niñera Frustrada (ADC: 8 muertes, 21% daño)</t>
  </si>
  <si>
    <t>{"csMin":1.07,"gpm":238.4,"dpm":306.6,"vspm":2.1,"fb":0,"ccScore":11,"xpDiff":0,"goldDiff":-5161,"csDiff":-35,"visionDiff":-19,"earlyGoldXp":0,"maxCsLead":3,"maxLvlLead":1,"plates":4,"earlyRoams":0,"dmgObj":1309,"dmgTurrets":923,"dragons":0,"barons":0,"heralds":0,"grubs":0,"steals":0,"kp":38.9,"dmgTakenPct":15.4,"dmgDealtPct":12,"controlWards":3,"wardsKilled":10,"wardsPlaced":20,"pickKills":6,"saves":0,"healShield":18248,"winStats":null,"losStats":null,"goldTimeline":null}</t>
  </si>
  <si>
    <t>EUW1_7793926700</t>
  </si>
  <si>
    <t>📉 Bajo Impacto (13.7% daño, -1.15 pts); 👑 REY DE LA LÍNEA (Oro Fin, Objs, KDA); 🛡️ KDA Player (Jugó a no morir) (17.00, +1.97 pts); 🌾 Pathing Excelente (7.5/m, +2.7 pts); 🩹 Primeros Auxilios (0.37 ast/min, +0.58 pts); 🛡️ Casi Perfecto; 👻 Fantasma (37% KP, -0.8 pts); 💰 Bounty Keeper (Racha de 5 protegida); 🌊 Control de Río (5 scuttles, +0.83 pts); 🌳 Control de Jungla (+29 CS, +0.45 pts); 🏰 Control Sólido (+3.5 Obj, +2.4 pts); 📉 Malos Trades (x0.49 eficiencia, -2.17 pts); 🐉 Impacto Macro (+3.3 pts); [3 Drags, 1 Barón(es), Heraldo]; 🏗️ Demolición Total (9T / 2I); 🧱 Primer Ladrillo; 🦖 RAID BOSS (Focus resistido 10 veces); 👹 Jefe Final (+2.0 lvls vs media); 📈 Economista (471 GPM vs 420 esperado, +1.79 pts); 👓 Miope (Poco despeje) (0.13/min, -0.33 pts); 📌 Usando los Pinks (+3 Pinks, +0.25 pts)</t>
  </si>
  <si>
    <t>{"csMin":7.5,"gpm":471.2,"dpm":635.2,"vspm":1.3,"fb":0,"ccScore":18,"xpDiff":0,"goldDiff":2326,"csDiff":74,"visionDiff":18,"earlyGoldXp":0,"maxCsLead":77.60000002384186,"maxLvlLead":3,"plates":13,"earlyRoams":0,"dmgObj":47329,"dmgTurrets":6097,"dragons":3,"barons":1,"heralds":1,"grubs":0,"steals":0,"kp":37,"dmgTakenPct":21,"dmgDealtPct":13.7,"controlWards":3,"wardsKilled":4,"wardsPlaced":12,"pickKills":14,"saves":0,"healShield":30512,"winStats":null,"losStats":null,"goldTimeline":null}</t>
  </si>
  <si>
    <t>EUW1_7793934021</t>
  </si>
  <si>
    <t>💔 Corazón Partido (Final muy ajustado); 🏯 El Pilar (KDA sólido en derrota); ⚔️ Duelo Ganado (Oro, Soporte, KDA); 🌟 KDA Excelente (4.89, +1.72 pts); 🦏 Presión Temprana (1 torres enteras pre-min 14, +1.5 pts); 🎣 EL PESCADOR (37 cazadas, 0.93/min, +2.66 pts); 🍽️ En Bandeja (13 setups, 0.33/min, +0.63 pts); 🗡️ Assassin's Creed (9 emboscadas); ✨ Exterminio Perfecto (x1); 👼🏻 MESÍAS DE LA GRIETA (1.02 ast/min, +3.62 pts); 🕯️ Control de Zona (2.6/m, +1.93 pts); ⚙️ Motor del Equipo (72% KP, +2.71 pts); ⚖️ Support Eficiente (ROI 2.4, +1.51 pts); 💯 Posicionamiento Perfecto; 🧱 Primer Ladrillo; 👁️ Gran Hermano (90% mapa controlado); 👟 Pies Ligeros (3.3 esquives/min); 💊 Enfermero (754 util/min, +1.77 pts); 📌 Usando los Pinks (+7 Pinks, +0.5 pts); 💸 Inversor de Visión (-350g en visión, +0.25 pts)</t>
  </si>
  <si>
    <t>{"csMin":0.93,"gpm":316.9,"dpm":463.5,"vspm":2.57,"fb":0,"ccScore":55,"xpDiff":0,"goldDiff":-1606,"csDiff":-40,"visionDiff":-13,"earlyGoldXp":0,"maxCsLead":3,"maxLvlLead":2,"plates":7,"earlyRoams":0,"dmgObj":3948,"dmgTurrets":1300,"dragons":2,"barons":0,"heralds":1,"grubs":0,"steals":0,"kp":72.1,"dmgTakenPct":16.7,"dmgDealtPct":8.7,"controlWards":7,"wardsKilled":11,"wardsPlaced":35,"pickKills":37,"saves":2,"healShield":30147,"winStats":null,"losStats":null,"goldTimeline":null}</t>
  </si>
  <si>
    <t>💔 Corazón Partido (Final muy ajustado); 🤕 Duelo Perdido (SoloKill, Oro, Trades, Objs); 👌 KDA Sólido (2.27, +0.16 pts); 🦏 Presión Temprana (1 torres enteras pre-min 14, +1.5 pts); 🤡 Alergia a los Campamentos (4.8/m, -2.2 pts); 🕸️ Oportunista (26 cazadas, 0.65/min, +0.94 pts); 🍽️ En Bandeja (13 setups, 0.33/min, +0.63 pts); ✨ Exterminio Perfecto (x1); 🚑 Hospital Ambulante (0.65 ast/min, +2 pts); 🪲 Trabajador (56% KP, +1.07 pts); 📉 Malos Trades (x0.47 eficiencia, -2.3 pts); 🐉 Impacto Macro (+3.8 pts); [2 Drags, 1 Barón(es), Heraldo, Kevins]; 🧱 Primer Ladrillo; 📺 Simulador de Pantalla Gris (22.5% muerto, -3.66 pts); 👟 Pies Ligeros (3.2 esquives/min); 🏹 Ojo de Halcón); ⚔️ Buen Daño (703, +0.69); 📈 Economista (383 GPM vs 350 esperado, +1.16 pts); 👓 Miope (Poco despeje) (0.13/min, -0.5 pts); 🤡 Feeder (0.38 m/min); 👛 Ahorrador (Faltaron 1 pinks)</t>
  </si>
  <si>
    <t>{"csMin":4.78,"gpm":383.1,"dpm":702.7,"vspm":0.86,"fb":0,"ccScore":44,"xpDiff":0,"goldDiff":-10570,"csDiff":-76,"visionDiff":3,"earlyGoldXp":0,"maxCsLead":8.14999994635582,"maxLvlLead":1,"plates":5,"earlyRoams":0,"dmgObj":35386,"dmgTurrets":829,"dragons":2,"barons":1,"heralds":1,"grubs":0,"steals":0,"kp":55.7,"dmgTakenPct":23.7,"dmgDealtPct":13.2,"controlWards":2,"wardsKilled":5,"wardsPlaced":3,"pickKills":26,"saves":0,"healShield":18638,"winStats":null,"losStats":null,"goldTimeline":null}</t>
  </si>
  <si>
    <t>EUW1_7793981393</t>
  </si>
  <si>
    <t>🏳️ Stompeada en Contra (Gap de -15.9k oro); 🤕 Duelo Perdido (Oro, Ganks, Objs, Farm); 📉 KDA Deficiente (0.75, -1.88 pts); 💰 Buen Farm (6.5/m, +0.99 pts); 📉 Outjungled (-38 CS, -1.08 pts); 🏃 Gank Gap (+33% KP, +1.52 pts); 🚫 JUNGLE DIFF ABSOLUTO (-5.0 Obj, -5.4 pts); 🥦 Jungla Vegano (0 Épicos, -3.5 pts); 🦌 Jungla Herbívoro (0 Objetivos, -1.79 pts); 🦋 Jungla Alérgico (0 Control y &lt;500 dpm, -2.5 pts); 🤕 Saco de Boxeo (x0.28 eficiencia, -3.39 pts); 🚜 Jungla Pasivo (Bono objetivos reducido 60% por falta de presencia); 🏚️ Víctima de la Inflación (317 GPM vs 350 esperado, -0.71 pts); 🎁 Botín: RUSTY_CHAIN</t>
  </si>
  <si>
    <t>{"csMin":6.55,"gpm":317.4,"dpm":359.6,"vspm":0.65,"fb":0,"ccScore":10,"xpDiff":0,"goldDiff":-974,"csDiff":-12,"visionDiff":-1,"earlyGoldXp":0,"maxCsLead":7.750000029802322,"maxLvlLead":1,"plates":0,"earlyRoams":0,"dmgObj":0,"dmgTurrets":0,"dragons":0,"barons":0,"heralds":0,"grubs":0,"steals":0,"kp":42.9,"dmgTakenPct":28.3,"dmgDealtPct":20.2,"controlWards":0,"wardsKilled":0,"wardsPlaced":6,"pickKills":3,"saves":0,"healShield":12286,"winStats":null,"losStats":null,"goldTimeline":null}</t>
  </si>
  <si>
    <t>EUW1_7793973183</t>
  </si>
  <si>
    <t>🛡️ Duelo Protegido (Mitigación Activa); 📉 KDA Deficiente (1.13, -1.69 pts); 👀 Visión Decente (2.0/m, +0.97 pts); 💡 Vision Gap (+11 vs rival, +0.12 pts); 🪲 Trabajador (53% KP, +0.79 pts); ⚖️ Support Eficiente (ROI 2.4, +1.53 pts); 🥴 Tilteado (Gap negativo: 4.3, -1.33 pts); 🩹 Botiquín (491 util/min, +0.45 pts); 👓 Miope (Poco despeje) (0.13/min, -0.5 pts); 📺 Pantalla Gris (0.33 m/min)</t>
  </si>
  <si>
    <t>{"csMin":0.67,"gpm":286.6,"dpm":351.2,"vspm":2.04,"fb":0,"ccScore":35,"xpDiff":0,"goldDiff":-4838,"csDiff":-20,"visionDiff":11,"earlyGoldXp":0,"maxCsLead":5,"maxLvlLead":1,"plates":3,"earlyRoams":0,"dmgObj":2021,"dmgTurrets":1902,"dragons":0,"barons":0,"heralds":0,"grubs":0,"steals":0,"kp":52.9,"dmgTakenPct":14.6,"dmgDealtPct":10.5,"controlWards":3,"wardsKilled":3,"wardsPlaced":23,"pickKills":8,"saves":1,"healShield":11773,"winStats":null,"losStats":null,"goldTimeline":null}</t>
  </si>
  <si>
    <t>🛡️ Duelo Protegido (Mitigación Activa); 📉 KDA Deficiente (1.25, -0.63 pts); 💰 Buen Farm (7.0/m, +0.9 pts); 🔦 Ayudante de Visión (0.74/m, +0.49 pts); 🤝 Socio Clave (59% KP, +1.88 pts); 💎 Manos de Diamante (467 GPM vs 400 esperado, +2.35 pts); 🔦 Buen Despeje (0.21/min, +0.98 pts); 📺 Pantalla Gris (0.33 m/min)</t>
  </si>
  <si>
    <t>{"csMin":7,"gpm":467,"dpm":793.2,"vspm":0.74,"fb":0,"ccScore":0,"xpDiff":0,"goldDiff":-1533,"csDiff":-20,"visionDiff":-5,"earlyGoldXp":0,"maxCsLead":3,"maxLvlLead":1,"plates":2,"earlyRoams":0,"dmgObj":1496,"dmgTurrets":1496,"dragons":0,"barons":0,"heralds":0,"grubs":0,"steals":0,"kp":58.8,"dmgTakenPct":20.8,"dmgDealtPct":23.7,"controlWards":0,"wardsKilled":5,"wardsPlaced":7,"pickKills":9,"saves":0,"healShield":2834,"winStats":null,"losStats":null,"goldTimeline":null}</t>
  </si>
  <si>
    <t>EUW1_7793970207</t>
  </si>
  <si>
    <t>🤕 Duelo Perdido (SoloKill (+1), Objs, Farm, KDA); 📉 KDA Deficiente (1.00, -1.25 pts); 📉 Jungla Hambriento (5.7/m, -0.58 pts); 🔭 Vigía de Jungla (1.47/m, +1.18 pts); 📉 Outjungled (-38 CS, -1.08 pts); 📉 Déficit de Objetivos (-2.2 Obj, -2 pts); 📉 Malos Trades (x0.45 eficiencia, -2.41 pts); 🐉 Impacto Macro (+1.3 pts); [2 Drags]; 🩸 Primera Sangre; 👁️ Gran Hermano (86% mapa controlado); 🛡️ Duro de Pelar (1720/min, +1.44 pts); 💎 Manos de Diamante (412 GPM vs 350 esperado, +2.17 pts); 👓 Miope (Poco despeje) (0.07/min, -1.57 pts); 📺 Pantalla Gris (0.32 m/min); 📌 Usando los Pinks (+4 Pinks, +0.5 pts)</t>
  </si>
  <si>
    <t>{"csMin":5.68,"gpm":412,"dpm":569.4,"vspm":1.47,"fb":1,"ccScore":25,"xpDiff":0,"goldDiff":-679,"csDiff":-29,"visionDiff":6,"earlyGoldXp":0,"maxCsLead":4,"maxLvlLead":1,"plates":0,"earlyRoams":0,"dmgObj":15343,"dmgTurrets":0,"dragons":2,"barons":0,"heralds":0,"grubs":0,"steals":1,"kp":47.4,"dmgTakenPct":22.8,"dmgDealtPct":19.2,"controlWards":4,"wardsKilled":2,"wardsPlaced":14,"pickKills":8,"saves":0,"healShield":8489,"winStats":null,"losStats":null,"goldTimeline":null}</t>
  </si>
  <si>
    <t>EUW1_7793976344</t>
  </si>
  <si>
    <t>🤕 Duelo Perdido (SoloKill, Oro, Ganks, Objs, Invades, KDA); ⚓ El Ancla (Mitigación: 1 lastres detectados); 👌 KDA Sólido (2.36, +0.51 pts); 📉 Jungla Hambriento (5.6/m, -0.64 pts); 💉 Enfermero (0.47 ast/min, +1.1 pts); ⚙️ Motor del Equipo (72% KP, +2.72 pts); 🏃 Gank Gap (+16% KP, +0.39 pts); 🚫 JUNGLE DIFF ABSOLUTO (-4.0 Obj, -4.2 pts); 🦋 Jungla Alérgico (0 Control y &lt;500 dpm, -0.17 pts); 🐉 Impacto Macro (+1.5 pts); [2 Drags, Kevins]; 🤼 Judoka (7 plays, 0.21/min, +0.53 pts); 🔦 Vigía de Río (82% mapa controlado); 🛡️ Duro de Pelar (1513/min, +1.02 pts); 🔥 DPM Carry (887, +1.36); 💎 Manos de Diamante (447 GPM vs 350 esperado, +3.39 pts); 👓 Miope (Poco despeje) (0.09/min, -1.24 pts); 📺 Pantalla Gris (0.32 m/min); 🔮 Vidente (+7 Pinks, +1.25 pts)</t>
  </si>
  <si>
    <t>{"csMin":5.65,"gpm":446.8,"dpm":887.1,"vspm":0.99,"fb":0,"ccScore":39,"xpDiff":1,"goldDiff":-1974,"csDiff":1,"visionDiff":13,"earlyGoldXp":1,"maxCsLead":34.00000008940697,"maxLvlLead":1,"plates":1,"earlyRoams":0,"dmgObj":16131,"dmgTurrets":270,"dragons":2,"barons":0,"heralds":0,"grubs":0,"steals":1,"kp":72.2,"dmgTakenPct":22.2,"dmgDealtPct":19.8,"controlWards":7,"wardsKilled":3,"wardsPlaced":12,"pickKills":20,"saves":0,"healShield":10629,"winStats":null,"losStats":null,"goldTimeline":null}</t>
  </si>
  <si>
    <t>EUW1_7794003541</t>
  </si>
  <si>
    <t>👑 REY DE LA LÍNEA (Oro Fin, Trades, +2 Lvl Lead, Placas, CS, KDA); 💎 KDA ÉLITE (5.75, +2.36 pts); 📉 Déficit de Farm (6.4/m, -0.11 pts); 🩹 Primeros Auxilios (0.32 ast/min, +0.62 pts); 🔦 Ayudante de Visión (0.64/m, +0.28 pts); 🤝 Socio Clave (61% KP, +2.05 pts); ✨ Dominio de Trades (x2.02 eficiencia, +1.38 pts); 🏗️ Demolición Total (10T / 2I); 🏗️ El Destructor (18 placas); 🧱 Primer Ladrillo; 💨 INATRAPABLE (Focus resistido 11 veces); 💀 Spawn Camper (Mató a 1 en la fuente); 💣 Demolición Táctica (11.5k daño a torres sin last hit); 🔥 DPM Carry (1108, +1.21); 📈 Economista (485 GPM vs 450 esperado, +1.21 pts); 🙈 Tacaño Supremo (0 Pinks en 34 min)</t>
  </si>
  <si>
    <t>{"csMin":6.44,"gpm":484.6,"dpm":1108,"vspm":0.64,"fb":0,"ccScore":41,"xpDiff":0,"goldDiff":4093,"csDiff":-12,"visionDiff":-12,"earlyGoldXp":0,"maxCsLead":10,"maxLvlLead":2,"plates":18,"earlyRoams":0,"dmgObj":12737,"dmgTurrets":11510,"dragons":1,"barons":0,"heralds":0,"grubs":0,"steals":0,"kp":60.5,"dmgTakenPct":10.1,"dmgDealtPct":22.1,"controlWards":0,"wardsKilled":2,"wardsPlaced":10,"pickKills":19,"saves":0,"healShield":1903,"winStats":null,"losStats":null,"goldTimeline":null}</t>
  </si>
  <si>
    <t>EUW1_7794026129</t>
  </si>
  <si>
    <t>🤕 Duelo Perdido (SoloKill, Oro, Objs, Farm, KDA); 🌟 KDA Excelente (3.14, +1.21 pts); 📉 Jungla Hambriento (5.0/m, -1.75 pts); 🍽️ En Bandeja (14 setups, 0.41/min, +1.06 pts); 🩹 Primeros Auxilios (0.38 ast/min, +0.66 pts); 🪲 Trabajador (56% KP, +1.14 pts); 📉 Outjungled (-53 CS, -1.98 pts); 🐉 Impacto Macro (+3.0 pts); [2 Drags, 1 Barón(es), Kevins]; 🩸 Primera Sangre; 🤼 Judoka (9 plays, 0.26/min, +0.82 pts); 🛡️ Duro de Pelar (2153/min, +2.31 pts); 🐙 KRAKEN (166 stuns, 4.9/min); 🧊 Ralentizador (79s de control); El Muro (31% dmg); 🔥 DPM Carry (904, +1.42); 📈 Economista (424 GPM vs 420 esperado, +0.14 pts); 💎 Sólido (WR 64% | AvgKDA 3.8, +0.74 pts)</t>
  </si>
  <si>
    <t>{"csMin":5.03,"gpm":424.1,"dpm":903.6,"vspm":0.77,"fb":1,"ccScore":79,"xpDiff":0,"goldDiff":-2002,"csDiff":-67,"visionDiff":-14,"earlyGoldXp":0,"maxCsLead":4,"maxLvlLead":1,"plates":0,"earlyRoams":0,"dmgObj":24342,"dmgTurrets":117,"dragons":2,"barons":1,"heralds":0,"grubs":0,"steals":1,"kp":56.4,"dmgTakenPct":31,"dmgDealtPct":21.7,"controlWards":2,"wardsKilled":8,"wardsPlaced":3,"pickKills":19,"saves":0,"healShield":71839,"winStats":null,"losStats":null,"goldTimeline":null}</t>
  </si>
  <si>
    <t>EUW1_7794009560</t>
  </si>
  <si>
    <t>⚔️ Duelo Ganado (Oro Fin, Trades, Visión, KDA); 🎣 EL PESCADOR (36 cazadas, 0.88/min, +2.36 pts); 🍽️ En Bandeja (18 setups, 0.44/min, +1.2 pts); ⛺ Campero Táctico (7 emboscadas); 👼🏻 Heroes Never die! (0.83 ast/min, +2.65 pts); ⚙️ Motor del Equipo (74% KP, +2.87 pts); 💼 Utilidad Rentable (ROI 1.8, +0.77 pts); ⚡ Soporte Agresivo (17.7% del daño total, +0.67 pts); 🗡️ Support Slayer (8 Kills, +2 pts); 🏗️ Demolición Total (9T / 2I); 🧊 Ralentizador (92s de control); 💎 Manos de Diamante (375 GPM vs 310 esperado, +2.27 pts); 👓 Miope (Poco despeje) (0.12/min, -0.56 pts); 🤡 Feeder (0.37 m/min)</t>
  </si>
  <si>
    <t>{"csMin":2.49,"gpm":374.7,"dpm":975.1,"vspm":1.56,"fb":0,"ccScore":92,"xpDiff":0,"goldDiff":2496,"csDiff":74,"visionDiff":-50,"earlyGoldXp":0,"maxCsLead":75,"maxLvlLead":3,"plates":5,"earlyRoams":0,"dmgObj":3551,"dmgTurrets":508,"dragons":2,"barons":1,"heralds":0,"grubs":0,"steals":0,"kp":73.7,"dmgTakenPct":14.9,"dmgDealtPct":17.7,"controlWards":5,"wardsKilled":5,"wardsPlaced":24,"pickKills":36,"saves":0,"healShield":10704,"winStats":null,"losStats":null,"goldTimeline":null}</t>
  </si>
  <si>
    <t>🌟 MVP de la Partida (Objs 44.0k | KP 63%) (+2 pts); 🤕 Duelo Perdido (Oro, Ganks, Objs, Farm, Invades, KDA); ⚔️ Duelista (3 kills); 🌟 KDA Excelente (3.60, +1.48 pts); 📉 Jungla Hambriento (5.2/m, -1.45 pts); 🕸️ Oportunista (27 cazadas, 0.66/min, +0.99 pts); 🍽️ En Bandeja (13 setups, 0.32/min, +0.59 pts); ⛺ Campero Táctico (7 emboscadas); 👼🏻 Heroes Never die! (0.73 ast/min, +2.41 pts); 🤝 Socio Clave (63% KP, +1.82 pts); 📉 Outjungled (-53 CS, -1.98 pts); 🏃 Gank Gap (+27% KP, +1.13 pts); ⚠️ Trade Ineficiente (x0.56 eficiencia, -1.74 pts); 🐉 Impacto Macro (+3.8 pts); [3 Drags, 1 Barón(es), Heraldo, Kevins]; 🏗️ Demolición Total (9T / 2I); 🛡️ Muralla de Titanio (2687/min, +3.37 pts); 🧊 Ralentizador (79s de control); 🔥 DPM Carry (892, +1.38); 🏚️ Víctima de la Inflación (395 GPM vs 420 esperado, -0.4 pts); 👓 Miope (Poco despeje) (0.12/min, -0.56 pts); 👛 Ahorrador (Faltaron 1 pinks); Misión: Gana tras ir perdiendo por 10k de oro (+10pts)</t>
  </si>
  <si>
    <t>{"csMin":5.2,"gpm":395,"dpm":891.7,"vspm":1.08,"fb":0,"ccScore":79,"xpDiff":0,"goldDiff":-1666,"csDiff":-46,"visionDiff":8,"earlyGoldXp":0,"maxCsLead":6,"maxLvlLead":1,"plates":9,"earlyRoams":0,"dmgObj":44025,"dmgTurrets":3003,"dragons":2,"barons":1,"heralds":1,"grubs":0,"steals":0,"kp":63.2,"dmgTakenPct":27.2,"dmgDealtPct":16.2,"controlWards":2,"wardsKilled":5,"wardsPlaced":14,"pickKills":27,"saves":0,"healShield":15788,"winStats":null,"losStats":null,"goldTimeline":null}</t>
  </si>
  <si>
    <t>EUW1_7794021390</t>
  </si>
  <si>
    <t>🛡️ Duelo Protegido (Mitigación Activa); 📉 KDA Deficiente (1.38, -1.06 pts); 👀 Visión Decente (2.0/m, +0.95 pts); 🥴 Tilteado (Gap negativo: 3.7, -1.07 pts); 📈 Economista (291 GPM vs 240 esperado, +1.79 pts); 📺 Pantalla Gris (0.29 m/min)</t>
  </si>
  <si>
    <t>{"csMin":1.18,"gpm":291.2,"dpm":312.7,"vspm":2.03,"fb":0,"ccScore":14,"xpDiff":0,"goldDiff":-3440,"csDiff":5,"visionDiff":-35,"earlyGoldXp":0,"maxCsLead":16,"maxLvlLead":2,"plates":3,"earlyRoams":0,"dmgObj":3600,"dmgTurrets":2387,"dragons":0,"barons":0,"heralds":0,"grubs":0,"steals":0,"kp":47.8,"dmgTakenPct":15.7,"dmgDealtPct":11.3,"controlWards":3,"wardsKilled":6,"wardsPlaced":21,"pickKills":11,"saves":1,"healShield":9500,"winStats":null,"losStats":null,"goldTimeline":null}</t>
  </si>
  <si>
    <t>🏯 El Pilar (KDA sólido en derrota); 🎖️ MVP del Perdedor (Daño 23% | KDA 2.0) (+2.18 pts); ⚓ El Ancla (Mitigación: 1 lastres detectados); 🚜 ASPIRADORA HUMANA (9.2/m, +4.82 pts); 🪲 Trabajador (52% KP, +1.22 pts); 💎 Manos de Diamante (509 GPM vs 400 esperado, +3.81 pts); 🏕️ Mitigación (Jgl: 0 Objetivos); 💸 Bounty (Racha de 4 entregada, -1.5 pts)</t>
  </si>
  <si>
    <t>{"csMin":9.18,"gpm":508.8,"dpm":640.1,"vspm":0.59,"fb":0,"ccScore":36,"xpDiff":0,"goldDiff":579,"csDiff":40,"visionDiff":3,"earlyGoldXp":0,"maxCsLead":30,"maxLvlLead":1,"plates":4,"earlyRoams":0,"dmgObj":3763,"dmgTurrets":3312,"dragons":0,"barons":0,"heralds":0,"grubs":0,"steals":0,"kp":52.2,"dmgTakenPct":14.3,"dmgDealtPct":23.2,"controlWards":0,"wardsKilled":1,"wardsPlaced":8,"pickKills":11,"saves":0,"healShield":721,"winStats":null,"losStats":null,"goldTimeline":null}</t>
  </si>
  <si>
    <t>⚔️ Duelo Ganado (Trades, +2 Lvl Lead, Early Roam, Placas, +78 CS Lead); ⚓ El Ancla (Mitigación: 1 lastres detectados); 👌 KDA Sólido (2.50, +0.68 pts); 💰 Buen Farm (7.4/m, +1.64 pts); 🩹 Primeros Auxilios (0.32 ast/min, +0.62 pts); 🔦 Ayudante de Visión (0.79/m, +0.58 pts); 🤝 Socio Clave (56% KP, +1.56 pts); 💎 Inversión Rentable (ROI 2.77 vs media 2.44, +0.66 pts); 📈 Intercambio Rentable (x1.67 eficiencia, +0.85 pts); 🔦 Vigía de Río (76% mapa controlado); 🔥 DPM Carry (1228, +1.44); 💎 Manos de Diamante (450 GPM vs 380 esperado, +2.46 pts); 💸 Derroche de Oro (Compró 5 pinks siendo Laner, -0.25 pts); 💸 Bounty (Racha de 4 entregada, -1.5 pts)</t>
  </si>
  <si>
    <t>{"csMin":7.41,"gpm":450.1,"dpm":1227.9,"vspm":0.79,"fb":0,"ccScore":40,"xpDiff":0,"goldDiff":490,"csDiff":58,"visionDiff":-12,"earlyGoldXp":0,"maxCsLead":78.49999997019768,"maxLvlLead":2,"plates":5,"earlyRoams":0,"dmgObj":6461,"dmgTurrets":6461,"dragons":0,"barons":0,"heralds":0,"grubs":0,"steals":0,"kp":55.6,"dmgTakenPct":15.2,"dmgDealtPct":27.4,"controlWards":5,"wardsKilled":1,"wardsPlaced":16,"pickKills":16,"saves":0,"healShield":4980,"winStats":null,"losStats":null,"goldTimeline":null}</t>
  </si>
  <si>
    <t>EUW1_7794057665</t>
  </si>
  <si>
    <t>👑 REY DE LA LÍNEA (Oro Fin, Trades, Visión, KDA); 🦄 KDA DE DIOS (21.00, +5 pts); 🕸️ Oportunista (18 cazadas, 0.62/min, +0.75 pts); 🍽️ En Bandeja (14 setups, 0.48/min, +1.41 pts); ⛺ Campero Táctico (4 emboscadas); 💉 Enfermero (0.52 ast/min, +1.09 pts); 👑 Inmortal; 🕯️ Control de Zona (2.4/m, +1.69 pts); 🔦 Dominio del Mapa (+29 vs rival, +2.28 pts); 🪲 Trabajador (60% KP, +1.5 pts); 💰 Bounty Keeper (Racha de 6 protegida); 🥊 Trade GOD (x2.82 eficiencia, +2.57 pts); 💯 Posicionamiento Perfecto; 🔥 CARRY OCULTO (28.9% del daño total, +3.46 pts); 🗡️ Support Slayer (6 Kills, +1.2 pts); 🐉 Bonus Alma; 🏗️ Demolición Total (7T / 2I); 🧱 Primer Ladrillo; 🔦 Vigía de Río (78% mapa controlado); 🧘 Mente Fría (Focus resistido 8 veces); 🐌 Pegamento (86s de control); 📈 Economista (356 GPM vs 310 esperado, +1.61 pts); 🔦 Buen Despeje (0.41/min, +0.98 pts); 📌 Usando los Pinks (+5 Pinks, +0.5 pts); 🎁 Botín: VOID_ESSENCE</t>
  </si>
  <si>
    <t>{"csMin":1.66,"gpm":356,"dpm":1160.7,"vspm":2.44,"fb":0,"ccScore":86,"xpDiff":0,"goldDiff":3615,"csDiff":25,"visionDiff":29,"earlyGoldXp":0,"maxCsLead":27.75,"maxLvlLead":3,"plates":10,"earlyRoams":0,"dmgObj":5664,"dmgTurrets":3613,"dragons":1,"barons":0,"heralds":0,"grubs":0,"steals":0,"kp":60,"dmgTakenPct":12.2,"dmgDealtPct":28.9,"controlWards":5,"wardsKilled":12,"wardsPlaced":17,"pickKills":18,"saves":0,"healShield":5014,"winStats":null,"losStats":null,"goldTimeline":null}</t>
  </si>
  <si>
    <t>EUW1_7794076814</t>
  </si>
  <si>
    <t>🦎 Laner aseguró Dragón (x1); 👑 REY DE LA LÍNEA (SoloKill (+3), Oro Fin, Trades, Visión, KDA); ⚔️ Duelista (3 kills); 💎 KDA ÉLITE (8.67, +2.98 pts); ✨ Exterminio Perfecto (x1); 💉 Enfermero (0.51 ast/min, +1.06 pts); 🧘 Superviviente; 🔦 Mapa Iluminado (3.2/m, +3.01 pts); 🔦 Dominio del Mapa (+34 vs rival, +2.88 pts); 🤝 Socio Clave (63% KP, +1.84 pts); ⚔️ Invade Mortal (x1 acción pre-minions); 📈 Intercambio Rentable (x1.49 eficiencia, +0.59 pts); ⚡ Soporte Agresivo (17.0% del daño total, +0.51 pts); 🗡️ Support Slayer (6 Kills, +1.2 pts); 🏗️ Demolición Total (12T / 4I); 👁️ Gran Hermano (86% mapa controlado); ⛷️ vando a la muerte (20.0 min vivo, +1 pts); 💎 Manos de Diamante (387 GPM vs 310 esperado, +2.71 pts); 📌 Usando los Pinks (+7 Pinks, +0.75 pts); 🎁 Botín: DRAGON_SCALE</t>
  </si>
  <si>
    <t>{"csMin":2.85,"gpm":387.5,"dpm":705.4,"vspm":3.17,"fb":0,"ccScore":69,"xpDiff":0,"goldDiff":2109,"csDiff":57,"visionDiff":34,"earlyGoldXp":0,"maxCsLead":59,"maxLvlLead":1,"plates":10,"earlyRoams":0,"dmgObj":5715,"dmgTurrets":581,"dragons":3,"barons":0,"heralds":1,"grubs":0,"steals":0,"kp":63.4,"dmgTakenPct":10.1,"dmgDealtPct":17,"controlWards":6,"wardsKilled":12,"wardsPlaced":43,"pickKills":18,"saves":1,"healShield":9836,"winStats":null,"losStats":null,"goldTimeline":null}</t>
  </si>
  <si>
    <t>🤕 Duelo Perdido (SoloKill, Oro, Ganks, Objs, KDA); 📉 KDA Deficiente (1.30, -0.5 pts); 💰 Buen Farm (6.1/m, +0.23 pts); ✨ Exterminio Perfecto (x1); 👻 Fantasma (32% KP, -1.33 pts); ⚠️ Trade Ineficiente (x0.61 eficiencia, -1.46 pts); 🐉 Impacto Macro (+2.3 pts); [3 Drags, Heraldo, Kevins]; 🏗️ Demolición Total (12T / 4I); ⚠️ Descuidado (15.7% muerto (Mitigado: Splitpush), -1.1 pts); 💣 Demolición Táctica (9.0k daño a torres sin last hit); ⚔️ Buen Daño (694, +0.66); 👓 Miope (Poco despeje) (0.08/min, -1.46 pts); 📺 Pantalla Gris (0.26 m/min); 👛 Ahorrador (Faltaron 1 pinks); 🎲 Freestyle Irresponsable (Champ #22, Pen x1.2)</t>
  </si>
  <si>
    <t>{"csMin":6.13,"gpm":417.8,"dpm":693.7,"vspm":1.16,"fb":0,"ccScore":25,"xpDiff":-1,"goldDiff":-2529,"csDiff":-1,"visionDiff":-1,"earlyGoldXp":0,"maxCsLead":0,"maxLvlLead":0,"plates":13,"earlyRoams":0,"dmgObj":48508,"dmgTurrets":9043,"dragons":3,"barons":0,"heralds":1,"grubs":0,"steals":0,"kp":31.7,"dmgTakenPct":24.5,"dmgDealtPct":16.8,"controlWards":2,"wardsKilled":3,"wardsPlaced":13,"pickKills":10,"saves":0,"healShield":14647,"winStats":null,"losStats":null,"goldTimeline":null}</t>
  </si>
  <si>
    <t>EUW1_7794103817</t>
  </si>
  <si>
    <t>🤕 Duelo Perdido (SoloKill, Objs, KDA); ⚓ El Ancla (Mitigación: 1 lastres detectados); 💰 Buen Farm (6.2/m, +0.43 pts); 💉 Enfermero (0.41 ast/min, +0.82 pts); 🔭 Vigía de Jungla (1.54/m, +1.35 pts); 🥴 Tilteado (Gap negativo: 4.0, -1.2 pts); 🌳 Control de Jungla (+28 CS, +0.4 pts); 📉 Malos Trades (x0.43 eficiencia, -2.51 pts); 🐉 Impacto Macro (+1.3 pts); [3 Drags]; 🧱 Primer Ladrillo; 🛡️ Escudo Humano (1226/min, +0.45 pts); 👓 Miope (Poco despeje) (0.14/min, -0.24 pts); 📺 Pantalla Gris (0.28 m/min); 📌 Usando los Pinks (+4 Pinks, +0.5 pts)</t>
  </si>
  <si>
    <t>{"csMin":6.24,"gpm":335.8,"dpm":531.4,"vspm":1.54,"fb":0,"ccScore":27,"xpDiff":1,"goldDiff":-583,"csDiff":56,"visionDiff":19,"earlyGoldXp":1,"maxCsLead":65.00000011920929,"maxLvlLead":2,"plates":4,"earlyRoams":0,"dmgObj":20871,"dmgTurrets":1100,"dragons":3,"barons":0,"heralds":0,"grubs":0,"steals":0,"kp":42.9,"dmgTakenPct":27.3,"dmgDealtPct":11.6,"controlWards":4,"wardsKilled":4,"wardsPlaced":11,"pickKills":9,"saves":0,"healShield":9645,"winStats":null,"losStats":null,"goldTimeline":null}</t>
  </si>
  <si>
    <t>EUW1_7794132665</t>
  </si>
  <si>
    <t>👑 REY DE LA LÍNEA (SoloKill (+2), Oro Fin, Trades, +2 Lvl Lead, Placas, +21 CS Lead, KDA); ⚔️ Duelista (3 kills); 💎 KDA ÉLITE (5.25, +2.18 pts); 📉 Déficit de Farm (6.1/m, -0.64 pts); ⛺ Campero Táctico (5 emboscadas); 🔫 Sicario (0.43 kills/min); 🩹 Primeros Auxilios (0.32 ast/min, +0.61 pts); 🔦 Ayudante de Visión (0.80/m, +0.6 pts); 🪲 Trabajador (50% KP, +1 pts); ⚖️ Economía de Guerra (Top 2 Dmg con Top 3 Oro, +0.5 pts); 🔥 Imparable (Racha de 9 sin morir, +1 pts); 📈 Intercambio Rentable (x1.43 eficiencia, +0.49 pts); 🏗️ Demolición Total (10T / 2I); 🤼 Judoka (10 plays, 0.36/min, +1.29 pts); 🏗️ El Destructor (11 placas); 🧱 Primer Ladrillo; 🔦 Vigía de Río (78% mapa controlado); 💣 Demolición Táctica (9.7k daño a torres sin last hit); 🔥 DPM Carry (1024, +1.06); 📈 Economista (457 GPM vs 450 esperado, +0.25 pts); 📌 Usando los Pinks (+2 Pinks, +0.25 pts); 🎲 Freestyle (Champ #57, Pen x3.0); Racha 3W (+2)</t>
  </si>
  <si>
    <t>{"csMin":6.14,"gpm":457.3,"dpm":1024.3,"vspm":0.8,"fb":0,"ccScore":25,"xpDiff":0,"goldDiff":2783,"csDiff":9,"visionDiff":-16,"earlyGoldXp":0,"maxCsLead":21,"maxLvlLead":2,"plates":11,"earlyRoams":0,"dmgObj":21386,"dmgTurrets":9711,"dragons":1,"barons":1,"heralds":0,"grubs":0,"steals":0,"kp":50,"dmgTakenPct":15.9,"dmgDealtPct":22.7,"controlWards":2,"wardsKilled":0,"wardsPlaced":13,"pickKills":17,"saves":0,"healShield":4173,"winStats":null,"losStats":null,"goldTimeline":null}</t>
  </si>
  <si>
    <t>🌟 MVP de la Partida (Objs 48.2k | KP 52%) (+2 pts); ⚔️ Duelo Ganado (SoloKill, Objs, Invades, KDA); 🦄 KDA DE DIOS (22.00, +5 pts); 📉 Jungla Hambriento (5.8/m, -0.39 pts); 🕸️ Oportunista (21 cazadas, 0.75/min, +1.56 pts); 🔒 EL CANDADO (17 setups, 0.61/min, +2.04 pts); ⛺ Campero Táctico (5 emboscadas); 💉 Enfermero (0.50 ast/min, +1.25 pts); 🛡️ Casi Perfecto; 🪲 Trabajador (52% KP, +0.74 pts); 💰 Bounty Keeper (Racha de 5 protegida); 🥷 El Invasor (Robó ~3 camps, +0.9 pts); 🌊 Control de Río (5 scuttles, +0.98 pts); 🌳 Control de Jungla (+27 CS, +0.35 pts); 👑 Rey del Mapa (+5.5 Obj, +4 pts); 🦕 Domador de Bestias (1565 dpm a monstruos, +1.44 pts); 🐉 Impacto Macro (+3.8 pts); [3 Drags, 1 Barón(es), Heraldo, Kevins]; 🏗️ Demolición Total (10T / 2I); 🩸 Primera Sangre; 🤼 Judoka (9 plays, 0.32/min, +1.11 pts); 🧱 Primer Ladrillo; 🔦 Vigía de Río (72% mapa controlado); 🦖 RAID BOSS (Focus resistido 9 veces); 🛡️ Duro de Pelar (1646/min, +1.29 pts); ⛓️ Cadena Perpetua (100 inmovilizaciones); ⚔️ Buen Daño (734, +0.81); 📈 Economista (463 GPM vs 420 esperado, +1.5 pts); 🙈 CIEGO LEGAL (0.00/min, -3 pts); 🎁 Botín: ARCANE_DUST; Racha 3W (+2)</t>
  </si>
  <si>
    <t>{"csMin":5.79,"gpm":462.8,"dpm":734,"vspm":1.21,"fb":1,"ccScore":47,"xpDiff":0,"goldDiff":47,"csDiff":20,"visionDiff":10,"earlyGoldXp":0,"maxCsLead":20.750000059604645,"maxLvlLead":2,"plates":12,"earlyRoams":0,"dmgObj":48215,"dmgTurrets":4398,"dragons":3,"barons":1,"heralds":1,"grubs":0,"steals":0,"kp":52.4,"dmgTakenPct":24.2,"dmgDealtPct":16.3,"controlWards":2,"wardsKilled":0,"wardsPlaced":11,"pickKills":21,"saves":0,"healShield":47193,"winStats":null,"losStats":null,"goldTimeline":null}</t>
  </si>
  <si>
    <t>EUW1_7794334022</t>
  </si>
  <si>
    <t>🌟 MVP de la Partida (Daño 39.0k | Tanqueo 52.9k) (+2 pts); 👑 REY DE LA LÍNEA (SoloKill (+1), Oro Fin, +3 Lvl Lead, Placas, +103 CS Lead, KDA); 🤺 Maestro del 1v1 (5 kills); 🌟 KDA Excelente (3.20, +1.25 pts); 🦏 Presión Temprana (1 torres enteras pre-min 14, +1.5 pts); 💰 Buen Farm (7.7/m, +2.19 pts); 🪲 Trabajador (50% KP, +1 pts); 💎 Inversión Rentable (ROI 2.38 vs media 2.08, +0.74 pts); ⏫ Gap de Nivel (+2 lvls); 🏗️ Demolición Total (11T / 4I); 🏗️ El Destructor (22 placas); 🧱 Primer Ladrillo; 🚧 Asedio Pesado (708 dmg/min, +2.03 pts); 🪵 Ariete (53% del daño, +2.78 pts); 🏚️ Presión Dividida (1 torre solo); 🛡️ Duro de Pelar (1511/min, +1.02 pts); 🚜 Rey del Split (9 estructuras, 53% del daño); ☢️ Asedio Nuclear (1126, +2.23); 📈 Economista (467 GPM vs 430 esperado, +1.3 pts); 🙈 Tacaño Supremo (0 Pinks en 35 min); 🎁 Botín: TRUE_ICE; 🚀 Win Boost: 🚀 PRESTIGIO: ALTO ELO (68.4% WR)</t>
  </si>
  <si>
    <t>{"csMin":7.71,"gpm":467.1,"dpm":1125.8,"vspm":0.5,"fb":0,"ccScore":14,"xpDiff":0,"goldDiff":3633,"csDiff":102,"visionDiff":-11,"earlyGoldXp":0,"maxCsLead":103,"maxLvlLead":3,"plates":22,"earlyRoams":0,"dmgObj":26009,"dmgTurrets":24778,"dragons":0,"barons":1,"heralds":0,"grubs":0,"steals":0,"kp":50,"dmgTakenPct":27.5,"dmgDealtPct":26.2,"controlWards":0,"wardsKilled":1,"wardsPlaced":9,"pickKills":9,"saves":0,"healShield":23903,"winStats":null,"losStats":null,"goldTimeline":null}</t>
  </si>
  <si>
    <t>EUW1_7794375518</t>
  </si>
  <si>
    <t>💔 Corazón Partido (Final muy ajustado); 📉 Bajo Impacto (13.2% daño, -1.33 pts); 🤕 Duelo Perdido (SoloKill, Oro, Trades, +1 Lvl Lead, Placas, CS, KDA); ⚓ El Ancla (Mitigación: 1 lastres detectados); 📉 Déficit de Farm (6.0/m, -0.84 pts); 🩹 Primeros Auxilios (0.34 ast/min, +0.72 pts); 🔦 Ayudante de Visión (0.96/m, +0.92 pts); 🪲 Trabajador (52% KP, +1.22 pts); 🏗️ El Destructor (6 placas); 🧱 Primer Ladrillo; 💤 Daño Inexistente (473 &lt; 600, -1.02); 🏚️ Víctima de la Inflación (324 GPM vs 380 esperado, -1.65 pts); 🏕️ Mitigación (Jgl: 0 Objetivos); 📌 Usando los Pinks (+2 Pinks, +0.25 pts)</t>
  </si>
  <si>
    <t>{"csMin":6.03,"gpm":323.7,"dpm":472.8,"vspm":0.96,"fb":0,"ccScore":23,"xpDiff":0,"goldDiff":-6550,"csDiff":-62,"visionDiff":6,"earlyGoldXp":0,"maxCsLead":7,"maxLvlLead":1,"plates":6,"earlyRoams":0,"dmgObj":2319,"dmgTurrets":1998,"dragons":0,"barons":0,"heralds":0,"grubs":0,"steals":0,"kp":52.2,"dmgTakenPct":14.1,"dmgDealtPct":13.2,"controlWards":2,"wardsKilled":0,"wardsPlaced":13,"pickKills":11,"saves":0,"healShield":3312,"winStats":null,"losStats":null,"goldTimeline":null}</t>
  </si>
  <si>
    <t>EUW1_7794395716</t>
  </si>
  <si>
    <t>🦎 Laner aseguró Dragón (x1); 🤕 Duelo Perdido (SoloKill, Oro, Trades, +1 Lvl Lead, Placas, +52 CS Lead, KDA); 📉 KDA Deficiente (0.67, -2.08 pts); 📉 Déficit de Farm (6.1/m, -0.74 pts); 🦉 Laner Visionario (1.31/m, +1.61 pts); 👻 Fantasma (31% KP, -0.92 pts); 💎 Inversión Rentable (ROI 2.75 vs media 2.40, +0.75 pts); 🥴 Tilteado (Gap negativo: 4.0, -1.2 pts); 📈 Intercambio Rentable (x1.40 eficiencia, +0.46 pts); 🧱 Primer Ladrillo; 🔦 Vigía de Río (84% mapa controlado); 🏹 Ojo de Halcón); ⚔️ Buen Daño (814, +0.67); 📉 Déficit Crítico (291 GPM vs 380 esperado, -2.94 pts)</t>
  </si>
  <si>
    <t>{"csMin":6.09,"gpm":291.4,"dpm":814.4,"vspm":1.31,"fb":0,"ccScore":35,"xpDiff":0,"goldDiff":-3963,"csDiff":37,"visionDiff":17,"earlyGoldXp":0,"maxCsLead":52,"maxLvlLead":1,"plates":2,"earlyRoams":0,"dmgObj":6043,"dmgTurrets":3976,"dragons":2,"barons":0,"heralds":0,"grubs":0,"steals":0,"kp":30.8,"dmgTakenPct":15.1,"dmgDealtPct":22.7,"controlWards":2,"wardsKilled":0,"wardsPlaced":15,"pickKills":4,"saves":0,"healShield":1760,"winStats":null,"losStats":null,"goldTimeline":null}</t>
  </si>
  <si>
    <t>EUW1_7794444898</t>
  </si>
  <si>
    <t>📉 Bajo Impacto (12.7% daño, -1.5 pts); 🤕 Duelo Perdido (SoloKill, Oro Fin, Trades, Objs, Farm); 👌 KDA Sólido (3.00, +0.56 pts); 🌾 Pathing Excelente (7.2/m, +2.16 pts); 🪲 Trabajador (58% KP, +1.27 pts); 🌊 Control de Río (6 scuttles, +1.25 pts); 🌳 Control de Jungla (+61 CS, +2.05 pts); 🚫 JUNGLE DIFF ABSOLUTO (-4.5 Obj, -4.8 pts); 🦌 Jungla Herbívoro (1 Épicos, -1.5 pts); 🦋 Jungla Alérgico (0 Control y &lt;500 dpm, -1.48 pts); 📉 Malos Trades (x0.46 eficiencia, -2.32 pts); 🚜 Jungla Pasivo (Bono objetivos reducido 60% por falta de presencia); 🐉 Impacto Macro (+0.6 pts); [1 Barón(es)]; 🏗️ Demolición Total (9T / 2I); 🛡️ Coloso (Focus resistido 6 veces); 📉 DPM Bajo (384 &lt; 450, -0.53); 📈 Economista (464 GPM vs 420 esperado, +1.52 pts); 👛 Ahorrador (Faltaron 1 pinks); 🎲 Freestyle (Champ #25, Pen x1.5)</t>
  </si>
  <si>
    <t>{"csMin":7.2,"gpm":463.5,"dpm":383.7,"vspm":0.98,"fb":0,"ccScore":15,"xpDiff":0,"goldDiff":3010,"csDiff":78,"visionDiff":14,"earlyGoldXp":0,"maxCsLead":79.00000011920929,"maxLvlLead":2,"plates":7,"earlyRoams":0,"dmgObj":6412,"dmgTurrets":287,"dragons":0,"barons":1,"heralds":0,"grubs":0,"steals":0,"kp":57.7,"dmgTakenPct":22.5,"dmgDealtPct":12.7,"controlWards":1,"wardsKilled":6,"wardsPlaced":3,"pickKills":12,"saves":0,"healShield":9751,"winStats":null,"losStats":null,"goldTimeline":null}</t>
  </si>
  <si>
    <t>EUW1_7794446672</t>
  </si>
  <si>
    <t>🦎 Laner aseguró Dragón (x1); 👑 REY DE LA LÍNEA (SoloKill, Oro Fin, Trades, +2 Lvl Lead, +34 CS Lead, KDA); 💎 KDA ÉLITE (6.50, +2.59 pts); 💰 Buen Farm (7.5/m, +1.75 pts); 💉 Enfermero (0.44 ast/min, +1.22 pts); 🦉 Laner Visionario (1.11/m, +1.23 pts); 🪲 Trabajador (49% KP, +0.91 pts); 📈 Intercambio Rentable (x1.55 eficiencia, +0.67 pts); 🏗️ Demolición Total (9T / 4I); 🧱 Primer Ladrillo; 🔨 Golpe Devastador (Crítico de 1586, +2.93 pts); 🔥 DPM Carry (1007, +1.03); 📈 Economista (520 GPM vs 480 esperado, +1.21 pts); 🧹 Limpieza Profunda (0.22/min, +1.1 pts); 💸 Aviso: Compraste 7 Pinks. Deja la visión al Support.</t>
  </si>
  <si>
    <t>{"csMin":7.47,"gpm":520.4,"dpm":1007.5,"vspm":1.11,"fb":0,"ccScore":46,"xpDiff":0,"goldDiff":1596,"csDiff":-19,"visionDiff":8,"earlyGoldXp":0,"maxCsLead":34.00000002980232,"maxLvlLead":2,"plates":5,"earlyRoams":0,"dmgObj":22543,"dmgTurrets":4754,"dragons":3,"barons":1,"heralds":0,"grubs":0,"steals":0,"kp":49.1,"dmgTakenPct":14.4,"dmgDealtPct":20,"controlWards":7,"wardsKilled":8,"wardsPlaced":18,"pickKills":20,"saves":0,"healShield":9635,"winStats":null,"losStats":null,"goldTimeline":null}</t>
  </si>
  <si>
    <t>🦎 Laner aseguró Dragón (x1); 🩹 Primeros Auxilios (0.42 ast/min, +0.58 pts); 🕯️ Control de Zona (2.4/m, +1.57 pts); 👻 Fantasma (34% KP, -1.1 pts); 🏗️ Demolición Total (9T / 4I); 💥 Colateral; 🧱 Primer Ladrillo; 🏚️ Víctima de la Inflación (293 GPM vs 310 esperado, -0.09 pts); 👓 Miope (Poco despeje) (0.14/min, -0.22 pts); 📺 Pantalla Gris (0.28 m/min); 🎒 Carried (WR 61% pero invisible hoy); Racha 3W (+2)</t>
  </si>
  <si>
    <t>{"csMin":1.03,"gpm":292.7,"dpm":594.4,"vspm":2.37,"fb":0,"ccScore":29,"xpDiff":0,"goldDiff":631,"csDiff":-7,"visionDiff":-34,"earlyGoldXp":0,"maxCsLead":0,"maxLvlLead":1,"plates":5,"earlyRoams":0,"dmgObj":5691,"dmgTurrets":2894,"dragons":1,"barons":1,"heralds":0,"grubs":0,"steals":0,"kp":34,"dmgTakenPct":20.3,"dmgDealtPct":11.8,"controlWards":4,"wardsKilled":5,"wardsPlaced":40,"pickKills":15,"saves":0,"healShield":3383,"winStats":null,"losStats":null,"goldTimeline":null}</t>
  </si>
  <si>
    <t>EUW1_7794470223</t>
  </si>
  <si>
    <t>👑 REY DE LA LÍNEA (Oro Fin, Trades, +2 Lvl Lead, Placas, +58 CS Lead, KDA); 💎 KDA ÉLITE (10.00, +3.49 pts); 💰 Buen Farm (7.0/m, +0.84 pts); ✨ Exterminio Perfecto (x1); 💉 Enfermero (0.43 ast/min, +1.17 pts); 🧘 Superviviente; 🦉 Laner Visionario (1.24/m, +1.49 pts); 🪲 Trabajador (49% KP, +0.88 pts); 📈 Intercambio Rentable (x1.76 eficiencia, +0.98 pts); 🏗️ Demolición Total (8T / 2I); 🏗️ El Destructor (15 placas); 🧱 Primer Ladrillo; 🔦 Vigía de Río (77% mapa controlado); 🧊 Ralentizador (67s de control); ⚔️ Buen Daño (810, +0.66); 🏚️ Víctima de la Inflación (410 GPM vs 450 esperado, -1.01 pts)</t>
  </si>
  <si>
    <t>{"csMin":6.97,"gpm":409.7,"dpm":809.6,"vspm":1.24,"fb":0,"ccScore":67,"xpDiff":0,"goldDiff":2762,"csDiff":35,"visionDiff":14,"earlyGoldXp":0,"maxCsLead":58.400000005960464,"maxLvlLead":2,"plates":15,"earlyRoams":0,"dmgObj":9581,"dmgTurrets":8062,"dragons":1,"barons":0,"heralds":1,"grubs":0,"steals":0,"kp":48.8,"dmgTakenPct":10.2,"dmgDealtPct":19.4,"controlWards":2,"wardsKilled":3,"wardsPlaced":15,"pickKills":14,"saves":0,"healShield":2496,"winStats":null,"losStats":null,"goldTimeline":null}</t>
  </si>
  <si>
    <t>👑 REY DE LA LÍNEA (SoloKill (+2), Oro Fin, Trades, +3 Lvl Lead, Placas, +60 CS Lead, KDA); 💎 KDA ÉLITE (7.50, +2.88 pts); 🌾 Farm de Pro (8.2/m, +3.13 pts); ✨ Exterminio Perfecto (x1); 🧘 Superviviente; 🔦 Ayudante de Visión (0.69/m, +0.38 pts); 🪲 Trabajador (50% KP, +1 pts); 📈 STONKS! (ROI 2.04 vs media 1.62, +1.3 pts); ⚖️ Economía de Guerra (Top 2 Dmg con Top 3 Oro, +0.5 pts); ⏫ Gap de Nivel (+2 lvls); 📈 Intercambio Rentable (x1.52 eficiencia, +0.63 pts); 🐉 Bonus Alma; 🏗️ Demolición Total (10T / 2I); 🩸 Primera Sangre; 🏗️ El Destructor (26 placas); 🧱 Primer Ladrillo; 🪝 Buen asedio (438 dmg/min, +0.95 pts); 👁️ Gran Hermano (86% mapa controlado); 🛡️ Escudo Humano (1357/min, +0.71 pts); 🏗️ Demoledor de Torres (5 estructuras); 🌋 Máquina de Daño (1033, +1.89); 💎 Manos de Diamante (515 GPM vs 430 esperado, +2.96 pts); 🎓 Aprendizaje (Champ #1)</t>
  </si>
  <si>
    <t>{"csMin":8.24,"gpm":514.6,"dpm":1033,"vspm":0.69,"fb":1,"ccScore":16,"xpDiff":0,"goldDiff":6526,"csDiff":36,"visionDiff":-7,"earlyGoldXp":0,"maxCsLead":60,"maxLvlLead":3,"plates":26,"earlyRoams":0,"dmgObj":13344,"dmgTurrets":12698,"dragons":0,"barons":0,"heralds":0,"grubs":0,"steals":0,"kp":50,"dmgTakenPct":28,"dmgDealtPct":30.4,"controlWards":1,"wardsKilled":3,"wardsPlaced":4,"pickKills":9,"saves":0,"healShield":6714,"winStats":{"gold":"67.9","towers":10,"inhibs":2,"dragons":4,"barons":1},"losStats":{"gold":"46.5","towers":1,"inhibs":0,"dragons":0,"barons":0},"goldTimeline":[0,0,41,681,919,1001,1178,1793,1704,2396,2497,3806,3950,4241,4534,4126,5342,6021,6909,10255,10967,12113,13283,13523,16354,16547,18158,18105,18563,20173,21353]}</t>
  </si>
  <si>
    <t>🌟 MVP de la Partida (Objs 49.3k | KP 63%) (+2 pts); 👑 REY DE LA LÍNEA (Oro Fin, Trades, Ganks, Objs, Farm, Invades, Visión, KDA); 🛡️ KDA Player (Jugó a no morir) (19.00, +2.56 pts); 👽 TARZAN MODE (Perfect Pathing) (8.8/m, +5.03 pts); 🍽️ En Bandeja (14 setups, 0.48/min, +1.41 pts); ✨ Exterminio Perfecto (x1); 💉 Enfermero (0.52 ast/min, +1.34 pts); 👑 Inmortal; 🌲 Radar Humano (1.99/m, +2.48 pts); 🤝 Socio Clave (63% KP, +1.83 pts); 🥷 El Invasor (Robó ~3 camps, +0.9 pts); 🦀 Rey del Río (8 scuttles, +2.2 pts); 🌳 Control de Jungla (+89 CS, +3.45 pts); 🚶‍♂️ Ausente del Mapa (-20% KP vs rival, -0.67 pts); 👑 Rey del Mapa (+7.5 Obj, +4.5 pts); 🦕 Domador de Bestias (1569 dpm a monstruos, +1.44 pts); 🚜 Jungla Pasivo (Bono objetivos reducido 60% por falta de presencia); 🐉 Impacto Macro (+2.3 pts); [🔥 ALMA PERFECTA (4-0), 1 Barón(es), Heraldo, Kevins]; 🐉 Bonus Alma; 🏗️ Demolición Total (10T / 2I); 🤼 Judoka (11 plays, 0.38/min, +1.4 pts); 🧱 Primer Ladrillo; 🔦 Vigía de Río (76% mapa controlado); 🦖 RAID BOSS (Focus resistido 10 veces); 🛡️ Duro de Pelar (1509/min, +1.02 pts); ⚡ El Paralizador (63 stuns); 👹 Jefe Final (+2.0 lvls vs media); 💎 Manos de Diamante (484 GPM vs 420 esperado, +2.24 pts); 🧹 Limpieza Profunda (0.52/min, +1.6 pts); 📌 Usando los Pinks (+4 Pinks, +0.5 pts); 🎁 Botín: VOID_ESSENCE; 🎓 Aprendizaje (Champ #1)</t>
  </si>
  <si>
    <t>{"csMin":8.79,"gpm":484.1,"dpm":481.3,"vspm":1.99,"fb":0,"ccScore":31,"xpDiff":0,"goldDiff":4981,"csDiff":88,"visionDiff":22,"earlyGoldXp":0,"maxCsLead":88.75000008940697,"maxLvlLead":3,"plates":16,"earlyRoams":0,"dmgObj":49282,"dmgTurrets":3785,"dragons":4,"barons":1,"heralds":1,"grubs":0,"steals":0,"kp":63.3,"dmgTakenPct":24.1,"dmgDealtPct":14.2,"controlWards":4,"wardsKilled":15,"wardsPlaced":5,"pickKills":13,"saves":0,"healShield":10795,"winStats":{"gold":"67.9","towers":10,"inhibs":2,"dragons":4,"barons":1},"losStats":{"gold":"46.5","towers":1,"inhibs":0,"dragons":0,"barons":0},"goldTimeline":[0,0,41,681,919,1001,1178,1793,1704,2396,2497,3806,3950,4241,4534,4126,5342,6021,6909,10255,10967,12113,13283,13523,16354,16547,18158,18105,18563,20173,21353]}</t>
  </si>
  <si>
    <t>👑 REY DE LA LÍNEA (Oro Fin, Trades, +2 Lvl Lead, Placas, +79 CS Lead, KDA); 🦄 KDA DE DIOS (23.00, +5 pts); 🌾 Farm de Pro (8.7/m, +3.94 pts); 🍽️ En Bandeja (10 setups, 0.34/min, +0.72 pts); ✨ Exterminio Perfecto (x1); 🚑 Hospital Ambulante (0.52 ast/min, +1.59 pts); 🛡️ Casi Perfecto; 🔦 Ayudante de Visión (0.97/m, +0.95 pts); 👁️ Omnipresente (77% KP, +3.67 pts); 📈 STONKS! (ROI 2.42 vs media 1.62, +2.47 pts); 💰 Bounty Keeper (Racha de 5 protegida); 🥊 Trade GOD (x2.88 eficiencia, +2.67 pts); 🐉 Bonus Alma; 🏗️ Demolición Total (10T / 2I); 🏗️ El Destructor (18 placas); 🧱 Primer Ladrillo; 🪝 Buen asedio (509 dmg/min, +1.04 pts); 🔨 Albañil (37% del daño, +1.16 pts); 🧘 Mente Fría (Focus resistido 6 veces); 🎯 Francotirador; 🔥 Hard Carry (36% del daño); ⛷️ vando a la muerte (20.4 min vivo, +1.07 pts); 🏗️ Demoledor de Torres (3 estructuras); 💣 Demolición Táctica (14.8k daño a torres sin last hit); 🔥 DPM Carry (1231, +1.44); ⚪ Ejecutor Puro (28% Daño Verdadero); 💎 Manos de Diamante (517 GPM vs 450 esperado, +2.35 pts); 🙈 Tacaño Supremo (0 Pinks en 29 min); 🎁 Botín: CRYSTAL_SHARD; 🎓 Aprendizaje (Champ #1)</t>
  </si>
  <si>
    <t>{"csMin":8.69,"gpm":517.2,"dpm":1230.9,"vspm":0.97,"fb":0,"ccScore":27,"xpDiff":0,"goldDiff":6195,"csDiff":69,"visionDiff":-9,"earlyGoldXp":0,"maxCsLead":79,"maxLvlLead":2,"plates":18,"earlyRoams":0,"dmgObj":16729,"dmgTurrets":14759,"dragons":2,"barons":0,"heralds":0,"grubs":0,"steals":0,"kp":76.7,"dmgTakenPct":17.6,"dmgDealtPct":36.2,"controlWards":0,"wardsKilled":3,"wardsPlaced":12,"pickKills":16,"saves":0,"healShield":6295,"winStats":{"gold":"67.9","towers":10,"inhibs":2,"dragons":4,"barons":1},"losStats":{"gold":"46.5","towers":1,"inhibs":0,"dragons":0,"barons":0},"goldTimeline":[0,0,41,681,919,1001,1178,1793,1704,2396,2497,3806,3950,4241,4534,4126,5342,6021,6909,10255,10967,12113,13283,13523,16354,16547,18158,18105,18563,20173,21353]}</t>
  </si>
  <si>
    <t>🦎 Laner aseguró Dragón (x1); 📉 Bajo Impacto (14.8% daño, -0.76 pts); ⚔️ Duelo Ganado (Oro Fin, +1 Lvl Lead, Placas, CS, KDA); 🛡️ KDA Player (Jugó a no morir) (9.00, +1.63 pts); 💰 Buen Farm (7.5/m, +1.83 pts); ⛺ Campero Táctico (5 emboscadas); ✨ Exterminio Perfecto (x1); 🩹 Primeros Auxilios (0.34 ast/min, +0.72 pts); 🧘 Superviviente; 🔦 Ayudante de Visión (0.75/m, +0.5 pts); 🤝 Socio Clave (60% KP, +2 pts); 🗡️ Apoyo en Objetivos (575 dpm a monstruos, +0.81 pts); 🐉 Bonus Alma; 🏗️ Demolición Total (10T / 2I); ¡PENTAKILL!; 🏗️ El Destructor (13 placas); 🧱 Primer Ladrillo; 📉 DPM Bajo (505 &lt; 600, -0.76); 📈 Economista (523 GPM vs 480 esperado, +1.29 pts); 🎓 Aprendizaje (Champ #1)</t>
  </si>
  <si>
    <t>{"csMin":7.52,"gpm":523,"dpm":504.6,"vspm":0.75,"fb":0,"ccScore":3,"xpDiff":0,"goldDiff":3021,"csDiff":-66,"visionDiff":6,"earlyGoldXp":0,"maxCsLead":5,"maxLvlLead":1,"plates":13,"earlyRoams":0,"dmgObj":24297,"dmgTurrets":7610,"dragons":3,"barons":1,"heralds":0,"grubs":0,"steals":0,"kp":60,"dmgTakenPct":16.3,"dmgDealtPct":14.8,"controlWards":1,"wardsKilled":1,"wardsPlaced":10,"pickKills":11,"saves":0,"healShield":3721,"winStats":{"gold":"67.9","towers":10,"inhibs":2,"dragons":4,"barons":1},"losStats":{"gold":"46.5","towers":1,"inhibs":0,"dragons":0,"barons":0},"goldTimeline":[0,0,41,681,919,1001,1178,1793,1704,2396,2497,3806,3950,4241,4534,4126,5342,6021,6909,10255,10967,12113,13283,13523,16354,16547,18158,18105,18563,20173,21353]}</t>
  </si>
  <si>
    <t>⚔️ Duelo Ganado (Oro Fin, Visión, KDA); 🦄 KDA DE DIOS (19.00, +5 pts); 🍽️ En Bandeja (13 setups, 0.45/min, +1.24 pts); ✨ Exterminio Perfecto (x1); 🚑 Hospital Ambulante (0.62 ast/min, +1.6 pts); 🛡️ Casi Perfecto; 👁️ OJO DE SAURON (3.6/m, +3.81 pts); 🔦 Dominio del Mapa (+30 vs rival, +2.4 pts); 🤝 Socio Clave (63% KP, +1.83 pts); 💼 Utilidad Rentable (ROI 1.7, +0.56 pts); 🐉 Bonus Alma; 🏗️ Demolición Total (10T / 2I); 🤼 Judoka (9 plays, 0.31/min, +1.05 pts); 🧱 Primer Ladrillo; 🔦 Vigía de Río (81% mapa controlado); ⚡ El Paralizador (62 stuns); 🔦 Buen Despeje (0.34/min, +0.57 pts); 📌 Usando los Pinks (+6 Pinks, +0.75 pts); 🎓 Aprendizaje (Champ #1)</t>
  </si>
  <si>
    <t>{"csMin":1.59,"gpm":301.6,"dpm":150.5,"vspm":3.62,"fb":0,"ccScore":33,"xpDiff":0,"goldDiff":630,"csDiff":9,"visionDiff":30,"earlyGoldXp":0,"maxCsLead":16,"maxLvlLead":1,"plates":20,"earlyRoams":0,"dmgObj":3114,"dmgTurrets":1442,"dragons":2,"barons":1,"heralds":0,"grubs":0,"steals":0,"kp":63.3,"dmgTakenPct":14,"dmgDealtPct":4.4,"controlWards":4,"wardsKilled":10,"wardsPlaced":35,"pickKills":12,"saves":0,"healShield":2615,"winStats":{"gold":"67.9","towers":10,"inhibs":2,"dragons":4,"barons":1},"losStats":{"gold":"46.5","towers":1,"inhibs":0,"dragons":0,"barons":0},"goldTimeline":[0,0,41,681,919,1001,1178,1793,1704,2396,2497,3806,3950,4241,4534,4126,5342,6021,6909,10255,10967,12113,13283,13523,16354,16547,18158,18105,18563,20173,21353]}</t>
  </si>
  <si>
    <t>🌾 Farm de Pro (9.0/m, +4.45 pts); ✨ Exterminio Perfecto (x1); 🛡️ Casi Perfecto; 🔦 Ayudante de Visión (1.05/m, +1.1 pts); 🚜 Splitpusher Solitario (Baja KP justificada); ⏫ Gap de Nivel (+2 lvls); 🏗️ Demolición Total (9T / 1I); 🏗️ El Destructor (19 placas); 🧱 Primer Ladrillo; 🪝 Buen asedio (456 dmg/min, +1.03 pts); 🔨 Albañil (42% del daño, +1.72 pts); 🐺 LOBO ESTEPARIO (Tiró 3 torres completamente solo); 🛡️ Duro de Pelar (1653/min, +1.31 pts); ⛷️ vando a la muerte (24.9 min vivo, +1.97 pts); 🏗️ Demoledor de Torres (4 estructuras); 👹 Jefe Final (+3.0 lvls vs media); 📈 Economista (431 GPM vs 430 esperado, +0.03 pts); 🧹 Limpieza Profunda (0.21/min, +1.01 pts); 📌 Usando los Pinks (+3 Pinks, +0.25 pts)</t>
  </si>
  <si>
    <t>{"csMin":8.97,"gpm":430.7,"dpm":217.9,"vspm":1.05,"fb":0,"ccScore":20,"xpDiff":0,"goldDiff":935,"csDiff":15,"visionDiff":8,"earlyGoldXp":0,"maxCsLead":15.5,"maxLvlLead":2,"plates":19,"earlyRoams":0,"dmgObj":16359,"dmgTurrets":15062,"dragons":0,"barons":1,"heralds":0,"grubs":0,"steals":0,"kp":12.5,"dmgTakenPct":24,"dmgDealtPct":9.8,"controlWards":3,"wardsKilled":7,"wardsPlaced":16,"pickKills":1,"saves":0,"healShield":5571,"winStats":{"gold":"66.7","towers":9,"inhibs":1,"dragons":3,"barons":1},"losStats":{"gold":"54.7","towers":2,"inhibs":0,"dragons":2,"barons":0},"goldTimeline":[0,-5,-182,-25,-83,-64,131,66,497,437,1017,1750,1484,1486,-99,201,-183,489,574,931,905,3979,5172,5796,7630,6873,5122,6096,6559,6613,6637,6994,7211,11413,11964]}</t>
  </si>
  <si>
    <t>🌟 MVP de la Partida (Objs 41.0k | KP 75%) (+2 pts); 👑 REY DE LA LÍNEA (Oro Fin, Objs, Farm, Invades, KDA); 💎 KDA ÉLITE (6.00, +2.44 pts); 🌾 Pathing Excelente (7.9/m, +3.49 pts); ✨ Exterminio Perfecto (x1); 🧘 Superviviente; 🔭 Vigía de Jungla (1.58/m, +1.44 pts); ⚙️ Motor del Equipo (75% KP, +3 pts); 💎 Inversión Rentable (ROI 1.35 vs media 1.21, +0.58 pts); ⚖️ Economía de Guerra (Top 2 Dmg con Top 3 Oro, +0.5 pts); 🥷 El Invasor (Robó ~3 camps, +0.75 pts); 🌳 Control de Jungla (+66 CS, +2.3 pts); 👑 Rey del Mapa (+4.5 Obj, +3.2 pts); 📉 Malos Trades (x0.50 eficiencia, -2.12 pts); 🐉 Impacto Macro (+3.8 pts); [3 Drags, 1 Barón(es), Heraldo, Kevins]; 🏗️ Demolición Total (9T / 1I); 🩸 Primera Sangre; 🧱 Primer Ladrillo; 👁️ Gran Hermano (89% mapa controlado); 🛡️ Coloso (Focus resistido 8 veces); 🍽️ La Mesa Puesta (26% dmg, trabajo sucio); El Muro (40% dmg); 📈 Economista (426 GPM vs 420 esperado, +0.2 pts); 🔮 Vidente (+7 Pinks, +1.25 pts); 🎁 Botín: BROKEN_RUNE</t>
  </si>
  <si>
    <t>{"csMin":7.94,"gpm":425.8,"dpm":568.5,"vspm":1.58,"fb":1,"ccScore":22,"xpDiff":0,"goldDiff":1890,"csDiff":59,"visionDiff":13,"earlyGoldXp":0,"maxCsLead":67.15000000596046,"maxLvlLead":3,"plates":4,"earlyRoams":0,"dmgObj":41006,"dmgTurrets":3685,"dragons":3,"barons":1,"heralds":1,"grubs":0,"steals":0,"kp":75,"dmgTakenPct":39.6,"dmgDealtPct":25.6,"controlWards":7,"wardsKilled":7,"wardsPlaced":10,"pickKills":9,"saves":0,"healShield":26265,"winStats":{"gold":"66.7","towers":9,"inhibs":1,"dragons":3,"barons":1},"losStats":{"gold":"54.7","towers":2,"inhibs":0,"dragons":2,"barons":0},"goldTimeline":[0,-5,-182,-25,-83,-64,131,66,497,437,1017,1750,1484,1486,-99,201,-183,489,574,931,905,3979,5172,5796,7630,6873,5122,6096,6559,6613,6637,6994,7211,11413,11964]}</t>
  </si>
  <si>
    <t>👑 REY DE LA LÍNEA (Oro Fin, +2 Lvl Lead, Placas, +51 CS Lead, KDA); 💎 KDA ÉLITE (5.00, +2.09 pts); 🌾 Farm de Pro (8.1/m, +2.92 pts); ✌🏻 Outplays (4 plays, 0.12/min, +1.07 pts); ✨ Exterminio Perfecto (x1); 🧘 Superviviente; 🦉 Laner Visionario (1.20/m, +1.4 pts); 🤝 Socio Clave (63% KP, +2.25 pts); 🏗️ Demolición Total (9T / 1I); Quadrakill; 🏗️ El Destructor (11 placas); 🧱 Primer Ladrillo; 💣 Demolición Táctica (8.1k daño a torres sin last hit); 💤 Daño Inexistente (454 &lt; 600, -1.16); 🏚️ Víctima de la Inflación (410 GPM vs 450 esperado, -1 pts); 🔦 Buen Despeje (0.18/min, +0.74 pts); 🙈 Tacaño Supremo (0 Pinks en 33 min)</t>
  </si>
  <si>
    <t>{"csMin":8.12,"gpm":410,"dpm":454.5,"vspm":1.2,"fb":0,"ccScore":14,"xpDiff":0,"goldDiff":2912,"csDiff":49,"visionDiff":19,"earlyGoldXp":0,"maxCsLead":51,"maxLvlLead":2,"plates":11,"earlyRoams":0,"dmgObj":14778,"dmgTurrets":8112,"dragons":1,"barons":1,"heralds":0,"grubs":0,"steals":0,"kp":62.5,"dmgTakenPct":16.2,"dmgDealtPct":20.5,"controlWards":0,"wardsKilled":6,"wardsPlaced":13,"pickKills":7,"saves":0,"healShield":4433,"winStats":{"gold":"66.7","towers":9,"inhibs":1,"dragons":3,"barons":1},"losStats":{"gold":"54.7","towers":2,"inhibs":0,"dragons":2,"barons":0},"goldTimeline":[0,-5,-182,-25,-83,-64,131,66,497,437,1017,1750,1484,1486,-99,201,-183,489,574,931,905,3979,5172,5796,7630,6873,5122,6096,6559,6613,6637,6994,7211,11413,11964]}</t>
  </si>
  <si>
    <t>👑 REY DE LA LÍNEA (Oro Fin, Trades, +2 Lvl Lead, Placas, +44 CS Lead, KDA); 💎 KDA ÉLITE (6.00, +2.44 pts); 🚜 ASPIRADORA HUMANA (9.0/m, +4.55 pts); ✌🏻 Outplays (4 plays, 0.12/min, +1.07 pts); ✨ Exterminio Perfecto (x1); 🧘 Superviviente; 👁️ Omnipresente (75% KP, +3.5 pts); 📈 STONKS! (ROI 1.78 vs media 1.21, +2.37 pts); 👑 REY SOL (1º Oro, 1º Daño, KDA 6.0, +3.53 pts); ✨ Dominio de Trades (x2.09 eficiencia, +1.48 pts); 🏗️ Demolición Total (9T / 1I); 🏗️ El Destructor (15 placas); 🧱 Primer Ladrillo; 🔥 Hard Carry (39% del daño); ⛷️ vando a la muerte (25.7 min vivo, +2.14 pts); ⚔️ Buen Daño (856, +0.74); 📈 Economista (485 GPM vs 480 esperado, +0.16 pts)</t>
  </si>
  <si>
    <t>{"csMin":9.03,"gpm":485.4,"dpm":856.5,"vspm":0.45,"fb":0,"ccScore":4,"xpDiff":0,"goldDiff":4183,"csDiff":15,"visionDiff":-7,"earlyGoldXp":0,"maxCsLead":44.00000002980232,"maxLvlLead":2,"plates":15,"earlyRoams":0,"dmgObj":22710,"dmgTurrets":7639,"dragons":3,"barons":1,"heralds":1,"grubs":0,"steals":0,"kp":75,"dmgTakenPct":14.2,"dmgDealtPct":38.6,"controlWards":0,"wardsKilled":3,"wardsPlaced":5,"pickKills":9,"saves":0,"healShield":4206,"winStats":{"gold":"66.7","towers":9,"inhibs":1,"dragons":3,"barons":1},"losStats":{"gold":"54.7","towers":2,"inhibs":0,"dragons":2,"barons":0},"goldTimeline":[0,-5,-182,-25,-83,-64,131,66,497,437,1017,1750,1484,1486,-99,201,-183,489,574,931,905,3979,5172,5796,7630,6873,5122,6096,6559,6613,6637,6994,7211,11413,11964]}</t>
  </si>
  <si>
    <t>👑 REY DE LA LÍNEA (Oro Fin, Visión, KDA); 💎 KDA ÉLITE (7.50, +2.65 pts); ✨ Exterminio Perfecto (x1); 💉 Enfermero (0.45 ast/min, +0.77 pts); 🧘 Superviviente; 🕯️ Control de Zona (2.4/m, +1.59 pts); 🔦 Dominio del Mapa (+29 vs rival, +2.28 pts); 👁️ Omnipresente (94% KP, +4.5 pts); 🏗️ Demolición Total (9T / 1I); 🧱 Primer Ladrillo; 🎁 Botín: LIQUID_FIRE</t>
  </si>
  <si>
    <t>{"csMin":0.94,"gpm":268.5,"dpm":123.1,"vspm":2.39,"fb":0,"ccScore":21,"xpDiff":0,"goldDiff":2044,"csDiff":10,"visionDiff":29,"earlyGoldXp":0,"maxCsLead":10.25,"maxLvlLead":1,"plates":7,"earlyRoams":0,"dmgObj":3834,"dmgTurrets":1195,"dragons":3,"barons":0,"heralds":1,"grubs":0,"steals":0,"kp":93.8,"dmgTakenPct":6,"dmgDealtPct":5.5,"controlWards":4,"wardsKilled":9,"wardsPlaced":23,"pickKills":12,"saves":0,"healShield":5297,"winStats":{"gold":"66.7","towers":9,"inhibs":1,"dragons":3,"barons":1},"losStats":{"gold":"54.7","towers":2,"inhibs":0,"dragons":2,"barons":0},"goldTimeline":[0,-5,-182,-25,-83,-64,131,66,497,437,1017,1750,1484,1486,-99,201,-183,489,574,931,905,3979,5172,5796,7630,6873,5122,6096,6559,6613,6637,6994,7211,11413,11964]}</t>
  </si>
  <si>
    <t>EUW1_7794482750</t>
  </si>
  <si>
    <t>🌟 MVP de la Partida (Objs 34.1k | KP 71%) (+2 pts); 👑 REY DE LA LÍNEA (SoloKill (+3), Oro Fin, Ganks, Objs, KDA); ⚔️ Duelista (3 kills); 💎 KDA ÉLITE (6.00, +2.44 pts); 💰 Buen Farm (6.6/m, +1.05 pts); 🍽️ En Bandeja (12 setups, 0.33/min, +0.67 pts); 🩹 Primeros Auxilios (0.36 ast/min, +0.56 pts); ⚙️ Motor del Equipo (71% KP, +2.56 pts); 🏃 Gank Gap (+33% KP, +1.52 pts); 👑 Rey del Mapa (+6.0 Obj, +4.4 pts); ⚠️ Trade Ineficiente (x0.56 eficiencia, -1.71 pts); 🐉 Impacto Macro (+4.5 pts); [Alma de Dragón, 2 Barón(es), Kevins]; 🐉 Bonus Alma; 💥 Colateral; 🔦 Vigía de Río (80% mapa controlado); 🛡️ Duro de Pelar (1693/min, +1.39 pts); 🕶️ NEO: El Elegido (221 esquives, 6.1/min); ⚡ Ultra Instinto (0.97/min); 🔥 DPM Carry (813, +1.09); 💎 Manos de Diamante (482 GPM vs 420 esperado, +2.17 pts); 👛 Ahorrador (Faltaron 2 pinks); 🎁 Botín: ARCANE_DUST; 🎲 Freestyle (Champ #26, Pen x1.6)</t>
  </si>
  <si>
    <t>{"csMin":6.58,"gpm":482,"dpm":813.3,"vspm":1.03,"fb":0,"ccScore":38,"xpDiff":0,"goldDiff":3532,"csDiff":8,"visionDiff":-9,"earlyGoldXp":0,"maxCsLead":19.499999940395355,"maxLvlLead":2,"plates":2,"earlyRoams":0,"dmgObj":34078,"dmgTurrets":73,"dragons":3,"barons":2,"heralds":0,"grubs":0,"steals":0,"kp":70.6,"dmgTakenPct":29.1,"dmgDealtPct":23.5,"controlWards":1,"wardsKilled":6,"wardsPlaced":3,"pickKills":19,"saves":0,"healShield":24597,"winStats":null,"losStats":null,"goldTimeline":null}</t>
  </si>
  <si>
    <t>EUW1_7794487496</t>
  </si>
  <si>
    <t>🤕 Duelo Perdido (SoloKill (+1), Oro, Trades, +1 Lvl Lead, Placas, +17 CS Lead, KDA); 📉 KDA Deficiente (0.08, -4 pts); 📉 Déficit de Farm (5.7/m, -1.44 pts); 🔦 Ayudante de Visión (0.85/m, +0.7 pts); 👻 Fantasma (6% KP, -3 pts); ⚫ Agujero Negro (Gap negativo: 11.0, -4 pts); 📉 Malos Trades (x0.42 eficiencia, -2.59 pts); 🧱 Primer Ladrillo; 📺 Simulador de Pantalla Gris (21.6% muerto + 💀 Cero Impacto, -5.02 pts); 💤 Daño Inexistente (392 &lt; 600, -1.67); 📉 Déficit Crítico (327 GPM vs 400 esperado, -2.32 pts); 🤡 Feeder (Agravado: 0 Impacto) (0.40 m/min); Partida desastrosa (1/12/0, -3pts)</t>
  </si>
  <si>
    <t>{"csMin":5.7,"gpm":327,"dpm":391.7,"vspm":0.85,"fb":0,"ccScore":2,"xpDiff":0,"goldDiff":-5760,"csDiff":-52,"visionDiff":-1,"earlyGoldXp":0,"maxCsLead":17,"maxLvlLead":1,"plates":4,"earlyRoams":0,"dmgObj":2760,"dmgTurrets":2760,"dragons":0,"barons":0,"heralds":0,"grubs":0,"steals":0,"kp":6.3,"dmgTakenPct":16.8,"dmgDealtPct":16.1,"controlWards":3,"wardsKilled":1,"wardsPlaced":12,"pickKills":0,"saves":0,"healShield":2143,"winStats":null,"losStats":null,"goldTimeline":null}</t>
  </si>
  <si>
    <t>🤕 Duelo Perdido (Oro, Soporte, Visión, KDA); 📉 KDA Deficiente (0.60, -3 pts); 👀 Visión Decente (2.1/m, +1.04 pts); 👻 Fantasma (38% KP, -0.75 pts); ⚖️ Support Eficiente (ROI 2.3, +1.37 pts); 📉 Caída Libre (Gap negativo: 7.3, -2.53 pts); 🧱 Primer Ladrillo; 👓 Miope (Poco despeje) (0.13/min, -0.33 pts); 📺 Pantalla Gris (0.33 m/min); 👛 Ahorrador (Faltaron 1 pinks); 🎲 Freestyle Irresponsable (Champ #22, Pen x1.2)</t>
  </si>
  <si>
    <t>{"csMin":0.67,"gpm":250.3,"dpm":291.4,"vspm":2.08,"fb":0,"ccScore":47,"xpDiff":0,"goldDiff":-2201,"csDiff":-6,"visionDiff":-37,"earlyGoldXp":0,"maxCsLead":0,"maxLvlLead":1,"plates":2,"earlyRoams":1,"dmgObj":3054,"dmgTurrets":536,"dragons":0,"barons":0,"heralds":1,"grubs":0,"steals":0,"kp":37.5,"dmgTakenPct":15.1,"dmgDealtPct":12,"controlWards":2,"wardsKilled":4,"wardsPlaced":29,"pickKills":6,"saves":0,"healShield":11301,"winStats":null,"losStats":null,"goldTimeline":null}</t>
  </si>
  <si>
    <t>🏯 El Pilar (KDA sólido en derrota); 🛡️ Duelo Protegido (Mitigación Activa); ⚓ El Ancla (Mitigación: 1 lastres detectados); 🚜 ASPIRADORA HUMANA (9.8/m, +5.93 pts); 🧘 Superviviente; 👁️ Omnipresente (83% KP, +4.33 pts); 💎 Inversión Rentable (ROI 1.32 vs media 1.12, +0.87 pts); 💯 Posicionamiento Perfecto; 📉 DPM Bajo (543 &lt; 600, -0.45); 📈 Economista (419 GPM vs 400 esperado, +0.66 pts); 🏕️ Mitigación (Jgl: 0 Objetivos); 🛡️ 1v2 Lane (Sobreviviste al Supp); 🎓 Aprendizaje (Champ #1)</t>
  </si>
  <si>
    <t>{"csMin":9.79,"gpm":418.8,"dpm":543.5,"vspm":0.55,"fb":0,"ccScore":1,"xpDiff":0,"goldDiff":-3021,"csDiff":66,"visionDiff":-6,"earlyGoldXp":0,"maxCsLead":78,"maxLvlLead":1,"plates":1,"earlyRoams":0,"dmgObj":3921,"dmgTurrets":2067,"dragons":0,"barons":0,"heralds":0,"grubs":0,"steals":0,"kp":83.3,"dmgTakenPct":11.4,"dmgDealtPct":30.7,"controlWards":0,"wardsKilled":0,"wardsPlaced":9,"pickKills":5,"saves":0,"healShield":3549,"winStats":{"gold":"67.9","towers":10,"inhibs":2,"dragons":4,"barons":1},"losStats":{"gold":"46.5","towers":1,"inhibs":0,"dragons":0,"barons":0},"goldTimeline":[0,0,41,681,919,1001,1178,1793,1704,2396,2497,3806,3950,4241,4534,4126,5342,6021,6909,10255,10967,12113,13283,13523,16354,16547,18158,18105,18563,20173,21353]}</t>
  </si>
  <si>
    <t>👑 REY DE LA LÍNEA (SoloKill (+3), Oro Fin, Trades, +3 Lvl Lead, Placas, +49 CS Lead, KDA); ⚔️ Duelista (3 kills); 🦄 KDA DE DIOS (16.00, +4.64 pts); 💰 Buen Farm (6.6/m, +0.09 pts); 🩹 Primeros Auxilios (0.31 ast/min, +0.55 pts); 🛡️ Casi Perfecto; 🔦 Ayudante de Visión (1.02/m, +1.03 pts); 🪲 Trabajador (47% KP, +0.71 pts); 🏔️ LA CIMA (+3 niveles sobre su Top); 🐉 Bonus Alma; 🏗️ Demolición Total (9T / 1I); 🏗️ El Destructor (16 placas); 🧱 Primer Ladrillo; 🪝 Buen asedio (465 dmg/min, +1.06 pts); 🔨 Albañil (36% del daño, +1.09 pts); 🛡️ Coloso (Focus resistido 8 veces); 🛡️ Duro de Pelar (1862/min, +1.72 pts); ⚡ El Paralizador (50 stuns); 🏗️ Demoledor de Torres (4 estructuras); ⚔️ Buen Daño (746, +0.85); 🌈 Teoria del Caos (47% AD / 51% AP); 📈 Economista (432 GPM vs 430 esperado, +0.08 pts); 🙈 Tacaño Supremo (0 Pinks en 29 min); 🎁 Botín: DRAGON_SCALE</t>
  </si>
  <si>
    <t>{"csMin":6.55,"gpm":432.4,"dpm":745.9,"vspm":1.02,"fb":0,"ccScore":51,"xpDiff":0,"goldDiff":4711,"csDiff":40,"visionDiff":4,"earlyGoldXp":0,"maxCsLead":49,"maxLvlLead":3,"plates":16,"earlyRoams":0,"dmgObj":21185,"dmgTurrets":13492,"dragons":3,"barons":1,"heralds":0,"grubs":0,"steals":0,"kp":47.1,"dmgTakenPct":20.2,"dmgDealtPct":21.9,"controlWards":0,"wardsKilled":1,"wardsPlaced":11,"pickKills":9,"saves":0,"healShield":8895,"winStats":{"gold":"61.5","towers":9,"inhibs":1,"dragons":4,"barons":1},"losStats":{"gold":"47.5","towers":1,"inhibs":0,"dragons":0,"barons":0},"goldTimeline":[0,-15,-52,-8,114,508,806,637,607,1825,2818,2755,3110,3376,3446,3826,5267,4353,4083,4264,5370,5504,8397,8763,7802,8565,8764,10452,11122,13146,13993]}</t>
  </si>
  <si>
    <t>🌟 MVP de la Partida (Objs 36.0k | KP 62%) (+2 pts); 👻 Carry Fantasma (11.0% daño, -2.11 pts); 👑 REY DE LA LÍNEA (Ganks, Objs, Farm, Invades, Visión, KDA); 🛡️ KDA Player (Jugó a no morir) (21.00, +2.71 pts); 💰 Buen Farm (6.2/m, +0.37 pts); 🍽️ En Bandeja (13 setups, 0.45/min, +1.24 pts); 🗡️ Assassin's Creed (6 emboscadas); 🚑 Hospital Ambulante (0.59 ast/min, +1.68 pts); 🛡️ Casi Perfecto; 🤝 Socio Clave (62% KP, +1.68 pts); 🥷 El Invasor (Robó ~3 camps, +1.05 pts); 🌳 Control de Jungla (+47 CS, +1.35 pts); 👑 Rey del Mapa (+5.5 Obj, +4 pts); 📉 Malos Trades (x0.42 eficiencia, -2.61 pts); 🐉 Impacto Macro (+5.0 pts); [🔥 ALMA PERFECTA (4-0), 1 Barón(es), Kevins]; 🐉 Bonus Alma; 🏗️ Demolición Total (9T / 1I); 🤼 Judoka (10 plays, 0.34/min, +1.22 pts); 🧱 Primer Ladrillo; 🔦 Vigía de Río (80% mapa controlado); 🛡️ Coloso (Focus resistido 8 veces); 🥷 Invasor (15 CS robados); ⚡ El Paralizador (52 stuns); 📉 DPM Bajo (374 &lt; 450, -0.61); 🏚️ Víctima de la Inflación (396 GPM vs 420 esperado, -0.36 pts); 📌 Usando los Pinks (+4 Pinks, +0.5 pts)</t>
  </si>
  <si>
    <t>{"csMin":6.21,"gpm":396.1,"dpm":373.6,"vspm":1.09,"fb":0,"ccScore":23,"xpDiff":0,"goldDiff":-362,"csDiff":34,"visionDiff":-21,"earlyGoldXp":0,"maxCsLead":37.15000003576279,"maxLvlLead":2,"plates":5,"earlyRoams":0,"dmgObj":36021,"dmgTurrets":3169,"dragons":4,"barons":1,"heralds":0,"grubs":0,"steals":0,"kp":61.8,"dmgTakenPct":25.4,"dmgDealtPct":11,"controlWards":4,"wardsKilled":5,"wardsPlaced":6,"pickKills":13,"saves":0,"healShield":14787,"winStats":{"gold":"61.5","towers":9,"inhibs":1,"dragons":4,"barons":1},"losStats":{"gold":"47.5","towers":1,"inhibs":0,"dragons":0,"barons":0},"goldTimeline":[0,-15,-52,-8,114,508,806,637,607,1825,2818,2755,3110,3376,3446,3826,5267,4353,4083,4264,5370,5504,8397,8763,7802,8565,8764,10452,11122,13146,13993]}</t>
  </si>
  <si>
    <t>⚔️ Duelo Ganado (Oro Fin, +2 Lvl Lead, Placas, CS, KDA); 🦄 KDA DE DIOS (22.00, +5 pts); 🌾 Farm de Pro (8.1/m, +2.82 pts); 🍽️ En Bandeja (10 setups, 0.34/min, +0.72 pts); ⛺ Campero Táctico (5 emboscadas); 💉 Enfermero (0.38 ast/min, +0.9 pts); 👑 Inmortal; 🔦 Ayudante de Visión (0.66/m, +0.31 pts); 🤝 Socio Clave (65% KP, +2.47 pts); 📈 STONKS! (ROI 2.18 vs media 1.69, +1.44 pts); 💰 Bounty Keeper (Racha de 11 protegida); 🔥 Imparable (Racha de 11 sin morir, +1.5 pts); ✨ Dominio de Trades (x1.97 eficiencia, +1.31 pts); 💯 Posicionamiento Perfecto; 🐉 Bonus Alma; 🏗️ Demolición Total (9T / 1I); 🏗️ El Destructor (17 placas); 🧱 Primer Ladrillo; 🪝 Buen asedio (391 dmg/min, +0.57 pts); 🏹 Ojo de Halcón); 💣 Demolición Táctica (11.4k daño a torres sin last hit); 🔥 DPM Carry (1056, +1.12); 📈 Economista (492 GPM vs 450 esperado, +1.46 pts); 📌 Usando los Pinks (+3 Pinks, +0.5 pts); 🎁 Botín: DRAGON_SCALE; 🔥 Main 🐲Leviatán 🔥Prime (WR 73% | AvgKDA 7.3, +2.44 pts)</t>
  </si>
  <si>
    <t>{"csMin":8.07,"gpm":491.7,"dpm":1056,"vspm":0.66,"fb":0,"ccScore":17,"xpDiff":0,"goldDiff":4162,"csDiff":-9,"visionDiff":-3,"earlyGoldXp":0,"maxCsLead":1,"maxLvlLead":2,"plates":17,"earlyRoams":0,"dmgObj":12683,"dmgTurrets":11353,"dragons":1,"barons":0,"heralds":0,"grubs":0,"steals":0,"kp":64.7,"dmgTakenPct":15.1,"dmgDealtPct":31,"controlWards":3,"wardsKilled":2,"wardsPlaced":11,"pickKills":14,"saves":0,"healShield":8246,"winStats":{"gold":"61.5","towers":9,"inhibs":1,"dragons":4,"barons":1},"losStats":{"gold":"47.5","towers":1,"inhibs":0,"dragons":0,"barons":0},"goldTimeline":[0,-15,-52,-8,114,508,806,637,607,1825,2818,2755,3110,3376,3446,3826,5267,4353,4083,4264,5370,5504,8397,8763,7802,8565,8764,10452,11122,13146,13993]}</t>
  </si>
  <si>
    <t>👑 REY DE LA LÍNEA (SoloKill (+1), Oro Fin, Trades, +3 Lvl Lead, Placas, +68 CS Lead, KDA); 💎 KDA ÉLITE (6.33, +2.54 pts); 🌾 Farm de Pro (8.3/m, +3.26 pts); 🍽️ En Bandeja (14 setups, 0.48/min, +1.41 pts); ⛺ Campero Táctico (5 emboscadas); 🧘 Superviviente; 🔦 Ayudante de Visión (0.92/m, +0.83 pts); 🤝 Socio Clave (56% KP, +1.59 pts); 🔥 Imparable (Racha de 8 sin morir, +0.75 pts); 🐉 Bonus Alma; 🏗️ Demolición Total (9T / 1I); 🩸 Primera Sangre; 🏗️ El Destructor (12 placas); 🧱 Primer Ladrillo; ⚡ El Paralizador (44 stuns); ⛷️ vando a la muerte (23.1 min vivo, +1.62 pts); ⚔️ Buen Daño (855, +0.74); 📈 Economista (497 GPM vs 480 esperado, +0.5 pts); 🔦 Buen Despeje (0.21/min, +0.96 pts); 🎲 Freestyle (Champ #21, Pen x1.1)</t>
  </si>
  <si>
    <t>{"csMin":8.31,"gpm":496.8,"dpm":854.9,"vspm":0.92,"fb":1,"ccScore":40,"xpDiff":0,"goldDiff":4215,"csDiff":62,"visionDiff":4,"earlyGoldXp":0,"maxCsLead":68.00000002980232,"maxLvlLead":3,"plates":12,"earlyRoams":0,"dmgObj":16604,"dmgTurrets":8119,"dragons":2,"barons":1,"heralds":0,"grubs":0,"steals":0,"kp":55.9,"dmgTakenPct":19.5,"dmgDealtPct":25.1,"controlWards":0,"wardsKilled":6,"wardsPlaced":7,"pickKills":14,"saves":0,"healShield":8426,"winStats":{"gold":"61.5","towers":9,"inhibs":1,"dragons":4,"barons":1},"losStats":{"gold":"47.5","towers":1,"inhibs":0,"dragons":0,"barons":0},"goldTimeline":[0,-15,-52,-8,114,508,806,637,607,1825,2818,2755,3110,3376,3446,3826,5267,4353,4083,4264,5370,5504,8397,8763,7802,8565,8764,10452,11122,13146,13993]}</t>
  </si>
  <si>
    <t>⚔️ Duelo Ganado (SoloKill, Oro Fin, KDA); 💎 KDA ÉLITE (5.60, +2.02 pts); 🕸️ Oportunista (19 cazadas, 0.66/min, +0.97 pts); 🔒 EL CANDADO (15 setups, 0.52/min, +1.59 pts); ⛺ Campero Táctico (5 emboscadas); 👼🏻 Heroes Never die! (0.93 ast/min, +3.16 pts); 🕯️ Control de Zona (2.4/m, +1.67 pts); 👁️ Omnipresente (82% KP, +3.74 pts); 💼 Utilidad Rentable (ROI 2.0, +1.04 pts); 🐉 Bonus Alma; 🏗️ Demolición Total (9T / 1I); 🤼 Judoka (10 plays, 0.34/min, +1.22 pts); 🧱 Primer Ladrillo; 🔦 Vigía de Río (84% mapa controlado); ⛓️ Cadena Perpetua (91 inmovilizaciones); 👓 Miope (Poco despeje) (0.14/min, -0.24 pts); 🔮 Vidente (+9 Pinks, +1.5 pts); 💸 Inversor de Visión (-350g en visión, +0.25 pts)</t>
  </si>
  <si>
    <t>{"csMin":0.83,"gpm":305,"dpm":376.4,"vspm":2.43,"fb":0,"ccScore":51,"xpDiff":0,"goldDiff":1267,"csDiff":-12,"visionDiff":0,"earlyGoldXp":0,"maxCsLead":2,"maxLvlLead":2,"plates":9,"earlyRoams":0,"dmgObj":3712,"dmgTurrets":1423,"dragons":2,"barons":1,"heralds":0,"grubs":0,"steals":0,"kp":82.4,"dmgTakenPct":19.9,"dmgDealtPct":11,"controlWards":7,"wardsKilled":4,"wardsPlaced":31,"pickKills":19,"saves":0,"healShield":1435,"winStats":{"gold":"61.5","towers":9,"inhibs":1,"dragons":4,"barons":1},"losStats":{"gold":"47.5","towers":1,"inhibs":0,"dragons":0,"barons":0},"goldTimeline":[0,-15,-52,-8,114,508,806,637,607,1825,2818,2755,3110,3376,3446,3826,5267,4353,4083,4264,5370,5504,8397,8763,7802,8565,8764,10452,11122,13146,13993]}</t>
  </si>
  <si>
    <t>🤕 Duelo Perdido (SoloKill, Oro, Trades, +1 Lvl Lead, Placas, CS, KDA); 📉 KDA Deficiente (0.67, -2.08 pts); 📉 Déficit de Farm Severo (5.2/m, -2.39 pts); 🔦 Ayudante de Visión (0.86/m, +0.72 pts); 📉 Outleveled (-3 lvls); 🥴 Tilteado (Gap negativo: 4.0, -1.2 pts); 🤕 Saco de Boxeo (x0.33 eficiencia, -3.11 pts); ⚡ El Paralizador (66 stuns); 📉 DPM Bajo (387 &lt; 450, -0.5); 📉 Déficit Crítico (270 GPM vs 360 esperado, -3 pts); 🎲 Freestyle Irresponsable (Champ #27, Pen x1.7)</t>
  </si>
  <si>
    <t>{"csMin":5.17,"gpm":270,"dpm":387.3,"vspm":0.86,"fb":0,"ccScore":23,"xpDiff":0,"goldDiff":-4711,"csDiff":-40,"visionDiff":-4,"earlyGoldXp":0,"maxCsLead":11,"maxLvlLead":1,"plates":0,"earlyRoams":0,"dmgObj":4240,"dmgTurrets":0,"dragons":0,"barons":0,"heralds":1,"grubs":0,"steals":0,"kp":40,"dmgTakenPct":28.8,"dmgDealtPct":15.8,"controlWards":1,"wardsKilled":0,"wardsPlaced":12,"pickKills":4,"saves":0,"healShield":5022,"winStats":{"gold":"61.5","towers":9,"inhibs":1,"dragons":4,"barons":1},"losStats":{"gold":"47.5","towers":1,"inhibs":0,"dragons":0,"barons":0},"goldTimeline":[0,-15,-52,-8,114,508,806,637,607,1825,2818,2755,3110,3376,3446,3826,5267,4353,4083,4264,5370,5504,8397,8763,7802,8565,8764,10452,11122,13146,13993]}</t>
  </si>
  <si>
    <t>🤕 Duelo Perdido (Ganks, Objs, Farm, Invades, Visión, KDA); 📉 KDA Deficiente (1.33, -0.42 pts); 📉 Jungla Hambriento (5.0/m, -1.74 pts); 🌲 Radar Humano (1.82/m, +2.05 pts); 👁️ Omnipresente (80% KP, +3.5 pts); 📉 Outjungled (-47 CS, -1.62 pts); 🏃 Gank Gap (+18% KP, +0.55 pts); 🚫 JUNGLE DIFF ABSOLUTO (-5.5 Obj, -6 pts); 🦌 Jungla Herbívoro (1 Épicos, -1.5 pts); 🦌 Jungla Herbívoro (0 Objetivos, -1.5 pts); 🦋 Jungla Alérgico (0 Control y &lt;500 dpm, -0.92 pts); ⚠️ Trade Ineficiente (x0.54 eficiencia, -1.87 pts); 🚜 Jungla Pasivo (Bono objetivos reducido 60% por falta de presencia); 🐉 Impacto Macro (+0.3 pts); [Heraldo]; 💀 Spawn Camper (Mató a 2 en la fuente); 💎 Manos de Diamante (409 GPM vs 350 esperado, +2.05 pts); 📌 Usando los Pinks (+4 Pinks, +0.5 pts)</t>
  </si>
  <si>
    <t>{"csMin":5.03,"gpm":408.6,"dpm":453.5,"vspm":1.82,"fb":0,"ccScore":23,"xpDiff":0,"goldDiff":362,"csDiff":-34,"visionDiff":21,"earlyGoldXp":0,"maxCsLead":8.250000029802322,"maxLvlLead":1,"plates":2,"earlyRoams":0,"dmgObj":9146,"dmgTurrets":0,"dragons":0,"barons":0,"heralds":1,"grubs":0,"steals":0,"kp":80,"dmgTakenPct":20.8,"dmgDealtPct":18.5,"controlWards":4,"wardsKilled":9,"wardsPlaced":13,"pickKills":5,"saves":0,"healShield":5378,"winStats":{"gold":"61.5","towers":9,"inhibs":1,"dragons":4,"barons":1},"losStats":{"gold":"47.5","towers":1,"inhibs":0,"dragons":0,"barons":0},"goldTimeline":[0,-15,-52,-8,114,508,806,637,607,1825,2818,2755,3110,3376,3446,3826,5267,4353,4083,4264,5370,5504,8397,8763,7802,8565,8764,10452,11122,13146,13993]}</t>
  </si>
  <si>
    <t>🏯 El Pilar (KDA sólido en derrota); 🤕 Duelo Perdido (Oro, +1 Lvl Lead, Placas, +21 CS Lead, KDA); 🔥 Elo Hell (Team Gap Alto: Carga 2); 🌾 Farm de Pro (8.4/m, +3.38 pts); 🔦 Ayudante de Visión (0.78/m, +0.56 pts); 👁️ Omnipresente (80% KP, +4 pts); 🐺 LOBO DE WALL STREET (ROI 2.82 vs media 1.65, +3.51 pts); ⚖️ Economía de Guerra (Top 1 Dmg con Top 3 Oro, +1 pts); 📈 Intercambio Rentable (x1.67 eficiencia, +0.85 pts); 🐌 Pegamento (73s de control); 🔥 Hard Carry (39% del daño); ⚔️ Buen Daño (966, +0.95); 🏚️ Víctima de la Inflación (348 GPM vs 380 esperado, -0.67 pts); 🏕️ Mitigación (Jgl: 0 Objetivos)</t>
  </si>
  <si>
    <t>{"csMin":8.38,"gpm":348.2,"dpm":966,"vspm":0.78,"fb":0,"ccScore":73,"xpDiff":0,"goldDiff":-4162,"csDiff":9,"visionDiff":3,"earlyGoldXp":0,"maxCsLead":21,"maxLvlLead":1,"plates":2,"earlyRoams":0,"dmgObj":5191,"dmgTurrets":2559,"dragons":0,"barons":0,"heralds":1,"grubs":0,"steals":0,"kp":80,"dmgTakenPct":14.3,"dmgDealtPct":39.4,"controlWards":1,"wardsKilled":1,"wardsPlaced":13,"pickKills":5,"saves":0,"healShield":1424,"winStats":{"gold":"61.5","towers":9,"inhibs":1,"dragons":4,"barons":1},"losStats":{"gold":"47.5","towers":1,"inhibs":0,"dragons":0,"barons":0},"goldTimeline":[0,-15,-52,-8,114,508,806,637,607,1825,2818,2755,3110,3376,3446,3826,5267,4353,4083,4264,5370,5504,8397,8763,7802,8565,8764,10452,11122,13146,13993]}</t>
  </si>
  <si>
    <t>🤕 Duelo Perdido (SoloKill, Oro, Trades, +1 Lvl Lead, Placas, CS, KDA); 📉 KDA Deficiente (0.63, -2.19 pts); 📉 Déficit de Farm (6.2/m, -0.59 pts); 🔦 Ayudante de Visión (0.77/m, +0.55 pts); 🪲 Trabajador (50% KP, +1 pts); 🥴 Tilteado (Gap negativo: 5.7, -1.87 pts); ⚠️ Trade Ineficiente (x0.62 eficiencia, -1.36 pts); 💤 Daño Inexistente (441 &lt; 600, -1.28); 🏚️ Víctima de la Inflación (351 GPM vs 400 esperado, -1.34 pts); 🤕 Huérfano (Support Feeder: 9 muertes); 📺 Pantalla Gris (0.28 m/min)</t>
  </si>
  <si>
    <t>{"csMin":6.17,"gpm":351.4,"dpm":440.5,"vspm":0.77,"fb":0,"ccScore":13,"xpDiff":0,"goldDiff":-4215,"csDiff":-62,"visionDiff":-4,"earlyGoldXp":0,"maxCsLead":2,"maxLvlLead":1,"plates":1,"earlyRoams":0,"dmgObj":2076,"dmgTurrets":1200,"dragons":0,"barons":0,"heralds":0,"grubs":0,"steals":0,"kp":50,"dmgTakenPct":17.4,"dmgDealtPct":18,"controlWards":1,"wardsKilled":2,"wardsPlaced":12,"pickKills":2,"saves":0,"healShield":4934,"winStats":{"gold":"61.5","towers":9,"inhibs":1,"dragons":4,"barons":1},"losStats":{"gold":"47.5","towers":1,"inhibs":0,"dragons":0,"barons":0},"goldTimeline":[0,-15,-52,-8,114,508,806,637,607,1825,2818,2755,3110,3376,3446,3826,5267,4353,4083,4264,5370,5504,8397,8763,7802,8565,8764,10452,11122,13146,13993]}</t>
  </si>
  <si>
    <t>🤕 Duelo Perdido (SoloKill (+1), Oro, KDA); 📉 KDA Deficiente (0.89, -2.28 pts); 🕯️ Control de Zona (2.4/m, +1.69 pts); 👁️ Omnipresente (80% KP, +3.5 pts); 💼 Utilidad Rentable (ROI 2.0, +0.98 pts); 🥴 Tilteado (Gap negativo: 5.7, -1.87 pts); 🧘 Mente Fría (Focus resistido 7 veces); 📺 Pantalla Gris (Mitigado por sacrificio: 9 muertes); 👛 Ahorrador (Faltaron 1 pinks)</t>
  </si>
  <si>
    <t>{"csMin":1.24,"gpm":261.3,"dpm":201.6,"vspm":2.44,"fb":0,"ccScore":53,"xpDiff":0,"goldDiff":-1267,"csDiff":12,"visionDiff":0,"earlyGoldXp":0,"maxCsLead":14,"maxLvlLead":1,"plates":0,"earlyRoams":0,"dmgObj":160,"dmgTurrets":0,"dragons":0,"barons":0,"heralds":0,"grubs":0,"steals":0,"kp":80,"dmgTakenPct":18.7,"dmgDealtPct":8.2,"controlWards":2,"wardsKilled":9,"wardsPlaced":23,"pickKills":4,"saves":0,"healShield":597,"winStats":{"gold":"61.5","towers":9,"inhibs":1,"dragons":4,"barons":1},"losStats":{"gold":"47.5","towers":1,"inhibs":0,"dragons":0,"barons":0},"goldTimeline":[0,-15,-52,-8,114,508,806,637,607,1825,2818,2755,3110,3376,3446,3826,5267,4353,4083,4264,5370,5504,8397,8763,7802,8565,8764,10452,11122,13146,13993]}</t>
  </si>
  <si>
    <t>👑 REY DE LA LÍNEA (SoloKill (+1), Oro Fin, +2 Lvl Lead, Placas, CS, KDA); 🦄 KDA DE DIOS (13.00, +4.11 pts); 💰 Buen Farm (6.6/m, +0.15 pts); ✨ Exterminio Perfecto (x1); 🛡️ Casi Perfecto; 🦉 Laner Visionario (1.40/m, +1.8 pts); 🪲 Trabajador (46% KP, +0.64 pts); 📈 STONKS! (ROI 2.22 vs media 1.57, +2.06 pts); ⚖️ Economía de Guerra (Top 1 Dmg con Top 3 Oro, +1 pts); ⏫ Gap de Nivel (+2 lvls); ⚠️ Trade Ineficiente (x0.69 eficiencia, -0.96 pts); 🐉 Bonus Alma; 🏗️ Demolición Total (10T / 1I); 🏗️ El Destructor (8 placas); 🧱 Primer Ladrillo; 🦖 RAID BOSS (Focus resistido 16 veces); 🛡️ Escudo Humano (1222/min, +0.44 pts); ⚡ El Paralizador (80 stuns); El Muro (39% dmg); 👹 Jefe Final (+3.1 lvls vs media); 🔥 DPM Carry (830, +1.16); 🏚️ Víctima de la Inflación (377 GPM vs 430 esperado, -1.53 pts); 🔦 Buen Despeje (0.16/min, +0.55 pts); 🙈 Tacaño Supremo (0 Pinks en 31 min)</t>
  </si>
  <si>
    <t>{"csMin":6.58,"gpm":376.7,"dpm":830.2,"vspm":1.4,"fb":0,"ccScore":30,"xpDiff":0,"goldDiff":2936,"csDiff":11,"visionDiff":13,"earlyGoldXp":0,"maxCsLead":12,"maxLvlLead":2,"plates":8,"earlyRoams":0,"dmgObj":16365,"dmgTurrets":7311,"dragons":3,"barons":1,"heralds":1,"grubs":0,"steals":0,"kp":46.4,"dmgTakenPct":39.4,"dmgDealtPct":27.8,"controlWards":0,"wardsKilled":5,"wardsPlaced":12,"pickKills":5,"saves":0,"healShield":12212,"winStats":{"gold":"63.0","towers":10,"inhibs":1,"dragons":4,"barons":1},"losStats":{"gold":"45.8","towers":1,"inhibs":0,"dragons":1,"barons":0},"goldTimeline":[0,20,151,-65,-503,-99,-102,-285,36,-178,88,107,5,-192,195,72,-409,1338,1523,3939,4401,4305,4323,6621,7456,7518,7713,8095,7969,9885,10775,15949,17230]}</t>
  </si>
  <si>
    <t>🌟 MVP de la Partida (Objs 31.8k | KP 61%) (+2 pts); 👑 REY DE LA LÍNEA (SoloKill, Oro Fin, Ganks, Objs, KDA); 🛡️ KDA Player (Jugó a no morir) (17.00, +2.4 pts); 🍽️ En Bandeja (14 setups, 0.45/min, +1.26 pts); ✨ Exterminio Perfecto (x1); 💉 Enfermero (0.55 ast/min, +1.49 pts); 👑 Inmortal; 🤝 Socio Clave (61% KP, +1.57 pts); 🏃 Gank Gap (+18% KP, +0.52 pts); 👑 Rey del Mapa (+6.5 Obj, +4.5 pts); 🚜 Jungla Pasivo (Bono objetivos reducido 60% por falta de presencia); 🐉 Impacto Macro (+1.9 pts); [Alma de Dragón, 1 Barón(es), Heraldo, Kevins]; 🐉 Bonus Alma; 🏗️ Demolición Total (10T / 1I); 🥋 Cinturón Negro (12 plays, 0.39/min, +1.44 pts); 🧱 Primer Ladrillo; 🦖 RAID BOSS (Focus resistido 12 veces); ⛓️ Cadena Perpetua (106 inmovilizaciones); 📉 DPM Bajo (372 &lt; 450, -0.63); 🏚️ Víctima de la Inflación (361 GPM vs 420 esperado, -1.77 pts); 👓 Miope (Poco despeje) (0.10/min, -1.06 pts)</t>
  </si>
  <si>
    <t>{"csMin":6,"gpm":360.7,"dpm":371.7,"vspm":0.8,"fb":0,"ccScore":54,"xpDiff":0,"goldDiff":1945,"csDiff":33,"visionDiff":-11,"earlyGoldXp":0,"maxCsLead":33.29999998211861,"maxLvlLead":3,"plates":9,"earlyRoams":0,"dmgObj":31777,"dmgTurrets":1253,"dragons":4,"barons":1,"heralds":1,"grubs":0,"steals":0,"kp":60.7,"dmgTakenPct":18.8,"dmgDealtPct":12.5,"controlWards":2,"wardsKilled":3,"wardsPlaced":6,"pickKills":13,"saves":0,"healShield":42029,"winStats":{"gold":"63.0","towers":10,"inhibs":1,"dragons":4,"barons":1},"losStats":{"gold":"45.8","towers":1,"inhibs":0,"dragons":1,"barons":0},"goldTimeline":[0,20,151,-65,-503,-99,-102,-285,36,-178,88,107,5,-192,195,72,-409,1338,1523,3939,4401,4305,4323,6621,7456,7518,7713,8095,7969,9885,10775,15949,17230]}</t>
  </si>
  <si>
    <t>👑 REY DE LA LÍNEA (Oro Fin, Trades, +2 Lvl Lead, Placas, +31 CS Lead, KDA); 💎 KDA ÉLITE (6.33, +2.54 pts); 💰 Buen Farm (7.5/m, +1.89 pts); ✨ Exterminio Perfecto (x1); 🧘 Superviviente; 🔦 Ayudante de Visión (1.07/m, +1.13 pts); ⚙️ Motor del Equipo (68% KP, +2.79 pts); 🔥 Imparable (Racha de 11 sin morir, +1.5 pts); 📈 Intercambio Rentable (x1.65 eficiencia, +0.83 pts); 🐉 Bonus Alma; 🏗️ Demolición Total (10T / 1I); 🏗️ El Destructor (12 placas); 🧱 Primer Ladrillo; 👟 Pies Ligeros (3.6 esquives/min); 💨 Buenos Reflejos (0.61/min); 🏗️ Demoledor de Torres (4 estructuras); ⚔️ Buen Daño (807, +0.65); 📈 Economista (497 GPM vs 480 esperado, +0.51 pts)</t>
  </si>
  <si>
    <t>{"csMin":7.55,"gpm":497,"dpm":806.5,"vspm":1.07,"fb":0,"ccScore":40,"xpDiff":0,"goldDiff":4586,"csDiff":15,"visionDiff":10,"earlyGoldXp":0,"maxCsLead":31,"maxLvlLead":2,"plates":12,"earlyRoams":0,"dmgObj":20427,"dmgTurrets":9077,"dragons":2,"barons":1,"heralds":0,"grubs":0,"steals":0,"kp":67.9,"dmgTakenPct":16,"dmgDealtPct":27,"controlWards":0,"wardsKilled":4,"wardsPlaced":12,"pickKills":14,"saves":0,"healShield":3827,"winStats":{"gold":"63.0","towers":10,"inhibs":1,"dragons":4,"barons":1},"losStats":{"gold":"45.8","towers":1,"inhibs":0,"dragons":1,"barons":0},"goldTimeline":[0,20,151,-65,-503,-99,-102,-285,36,-178,88,107,5,-192,195,72,-409,1338,1523,3939,4401,4305,4323,6621,7456,7518,7713,8095,7969,9885,10775,15949,17230]}</t>
  </si>
  <si>
    <t>👑 REY DE LA LÍNEA (Oro Fin, Soporte, Visión, KDA); 💎 KDA ÉLITE (7.67, +2.7 pts); 🍽️ En Bandeja (11 setups, 0.35/min, +0.77 pts); ⛺ Campero Táctico (4 emboscadas); ✨ Exterminio Perfecto (x1); 🚑 Hospital Ambulante (0.65 ast/min, +1.73 pts); 🧘 Superviviente; 👁️ OJO DE SAURON (3.6/m, +3.87 pts); 💡 Vision Gap (+18 vs rival, +0.96 pts); 👁️ Omnipresente (82% KP, +3.71 pts); ⚖️ Support Eficiente (ROI 2.2, +1.28 pts); 🐉 Bonus Alma; 🏗️ Demolición Total (10T / 1I); 🧱 Primer Ladrillo; 🧘 Mente Fría (Focus resistido 8 veces); 👟 Pies Ligeros (3.2 esquives/min); 💊 Enfermero (602 util/min, +1.01 pts); 🧹 Limpieza Profunda (0.42/min, +1.02 pts); 📌 Usando los Pinks (+6 Pinks, +0.75 pts); 🔥 Main 🔥Prime (WR 75% | AvgKDA 3.4, +1.85 pts)</t>
  </si>
  <si>
    <t>{"csMin":0.9,"gpm":313.4,"dpm":302.3,"vspm":3.65,"fb":0,"ccScore":35,"xpDiff":0,"goldDiff":2616,"csDiff":2,"visionDiff":18,"earlyGoldXp":0,"maxCsLead":2.800000011920929,"maxLvlLead":3,"plates":10,"earlyRoams":0,"dmgObj":5140,"dmgTurrets":3132,"dragons":3,"barons":1,"heralds":1,"grubs":0,"steals":0,"kp":82.1,"dmgTakenPct":13.2,"dmgDealtPct":10.1,"controlWards":6,"wardsKilled":13,"wardsPlaced":41,"pickKills":17,"saves":0,"healShield":18672,"winStats":{"gold":"63.0","towers":10,"inhibs":1,"dragons":4,"barons":1},"losStats":{"gold":"45.8","towers":1,"inhibs":0,"dragons":1,"barons":0},"goldTimeline":[0,20,151,-65,-503,-99,-102,-285,36,-178,88,107,5,-192,195,72,-409,1338,1523,3939,4401,4305,4323,6621,7456,7518,7713,8095,7969,9885,10775,15949,17230]}</t>
  </si>
  <si>
    <t>🎯 Laner aseguró Nashor (x1); ⚔️ Duelo Ganado (Oro, Trades, +1 Lvl Lead, Placas, +22 CS Lead, KDA); 🦄 KDA DE DIOS (12.00, +3.91 pts); 💰 Buen Farm (8.0/m, +2.64 pts); ✌🏻 Outplays (3 plays, 0.10/min, +0.7 pts); 🛡️ Casi Perfecto; 🔦 Ayudante de Visión (1.03/m, +1.06 pts); 🐉 Bonus Alma; 🏗️ Demolición Total (10T / 1I); 🩸 Primera Sangre; 🏗️ El Destructor (21 placas); 🧱 Primer Ladrillo; 🪝 Buen asedio (577 dmg/min, +1.51 pts); 🪵 Ariete (48% del daño, +2.28 pts); 🏚️ Presión Dividida (1 torre solo); 🛡️ Duro de Pelar (1704/min, +1.41 pts); ⛷️ vando a la muerte (29.1 min vivo, +2.82 pts); 🏗️ Demoledor de Torres (4 estructuras); 📈 Economista (469 GPM vs 430 esperado, +1.35 pts); 👛 Ahorrador (Faltaron 1 pinks); 🎓 Aprendizaje (Champ #2)</t>
  </si>
  <si>
    <t>{"csMin":7.97,"gpm":468.5,"dpm":482.4,"vspm":1.03,"fb":1,"ccScore":25,"xpDiff":0,"goldDiff":-1742,"csDiff":-46,"visionDiff":3,"earlyGoldXp":0,"maxCsLead":22,"maxLvlLead":1,"plates":21,"earlyRoams":0,"dmgObj":18248,"dmgTurrets":17876,"dragons":0,"barons":1,"heralds":0,"grubs":0,"steals":0,"kp":41.4,"dmgTakenPct":25.1,"dmgDealtPct":16.1,"controlWards":1,"wardsKilled":1,"wardsPlaced":12,"pickKills":6,"saves":0,"healShield":7779,"winStats":{"gold":"68.1","towers":10,"inhibs":1,"dragons":5,"barons":2},"losStats":{"gold":"54.3","towers":0,"inhibs":0,"dragons":0,"barons":0},"goldTimeline":[0,-20,132,125,444,1054,1163,2091,1962,1893,2217,2205,2906,3141,2811,3044,5233,5777,7159,7589,8219,10351,11462,11743,11792,12955,12843,12492,12929,12787,9751,13746,13797]}</t>
  </si>
  <si>
    <t>🌟 MVP de la Partida (Objs 51.5k | KP 79%) (+2 pts); 👑 REY DE LA LÍNEA (SoloKill, Oro Fin, Ganks, Objs, Farm, Invades, KDA); 💎 KDA ÉLITE (7.67, +2.92 pts); 🌾 Pathing Excelente (7.9/m, +3.48 pts); 🔒 EL CANDADO (18 setups, 0.58/min, +1.9 pts); 💉 Enfermero (0.52 ast/min, +1.33 pts); 🧘 Superviviente; 🔭 Vigía de Jungla (1.45/m, +1.12 pts); ⚙️ Motor del Equipo (79% KP, +3.43 pts); 🥷 El Invasor (Robó ~5 camps, +1.8 pts); 🦀 Rey del Río (7 scuttles, +1.57 pts); 🌳 Control de Jungla (+95 CS, +3.5 pts); 🏃 Gank Gap (+41% KP, +2.05 pts); 👑 Rey del Mapa (+10.0 Obj, +4.5 pts); 🦕 Domador de Bestias (1553 dpm a monstruos, +1.42 pts); 📉 Malos Trades (x0.49 eficiencia, -2.19 pts); 🐉 Impacto Macro (+5.0 pts); [🔥 ALMA PERFECTA (4-0), 2 Barón(es), Heraldo, Kevins]; 🐉 Bonus Alma; 🏗️ Demolición Total (10T / 1I); 🌪️ Sensei Coral (18 plays, 0.58/min, +2.4 pts); 🧱 Primer Ladrillo; 🦖 RAID BOSS (Focus resistido 12 veces); 🛡️ Duro de Pelar (1742/min, +1.48 pts); 👺 Ladrón de Buffs (x3); 🥷 Invasor (20 CS robados); ⚡ El Paralizador (82 stuns); El Muro (32% dmg); 💎 Manos de Diamante (483 GPM vs 420 esperado, +2.21 pts); 📌 Usando los Pinks (+4 Pinks, +0.5 pts); 🎁 Botín: DRAGON_SCALE; 🎓 Aprendizaje (Champ #2)</t>
  </si>
  <si>
    <t>{"csMin":7.94,"gpm":483,"dpm":577.9,"vspm":1.45,"fb":0,"ccScore":45,"xpDiff":1,"goldDiff":5169,"csDiff":98,"visionDiff":-1,"earlyGoldXp":1,"maxCsLead":99.00000014901161,"maxLvlLead":4,"plates":8,"earlyRoams":0,"dmgObj":51482,"dmgTurrets":3341,"dragons":5,"barons":2,"heralds":1,"grubs":0,"steals":2,"kp":79.3,"dmgTakenPct":31.7,"dmgDealtPct":19.3,"controlWards":4,"wardsKilled":6,"wardsPlaced":11,"pickKills":19,"saves":0,"healShield":16701,"winStats":{"gold":"68.1","towers":10,"inhibs":1,"dragons":5,"barons":2},"losStats":{"gold":"54.3","towers":0,"inhibs":0,"dragons":0,"barons":0},"goldTimeline":[0,-20,132,125,444,1054,1163,2091,1962,1893,2217,2205,2906,3141,2811,3044,5233,5777,7159,7589,8219,10351,11462,11743,11792,12955,12843,12492,12929,12787,9751,13746,13797]}</t>
  </si>
  <si>
    <t>👑 REY DE LA LÍNEA (SoloKill (+2), Oro Fin, +3 Lvl Lead, Placas, +58 CS Lead, KDA); 🌟 KDA Excelente (3.75, +1.56 pts); 💰 Buen Farm (7.4/m, +1.6 pts); 🩹 Primeros Auxilios (0.32 ast/min, +0.61 pts); 🔦 Ayudante de Visión (0.84/m, +0.68 pts); 🪲 Trabajador (52% KP, +1.17 pts); 🐺 LOBO DE WALL STREET (ROI 2.32 vs media 1.49, +2.76 pts); ⚖️ Economía de Guerra (Top 1 Dmg con Top 4 Oro, +1.5 pts); 🐉 Bonus Alma; 🏗️ Demolición Total (10T / 1I); 🏗️ El Destructor (15 placas); 🧱 Primer Ladrillo; 💣 Demolición Táctica (9.0k daño a torres sin last hit); ⚔️ Buen Daño (958, +0.93); 🏚️ Víctima de la Inflación (415 GPM vs 450 esperado, -0.79 pts); 🔦 Buen Despeje (0.16/min, +0.55 pts); 🙈 Tacaño Supremo (0 Pinks en 31 min)</t>
  </si>
  <si>
    <t>{"csMin":7.39,"gpm":415.3,"dpm":957.8,"vspm":0.84,"fb":0,"ccScore":23,"xpDiff":0,"goldDiff":3088,"csDiff":28,"visionDiff":10,"earlyGoldXp":0,"maxCsLead":58,"maxLvlLead":3,"plates":15,"earlyRoams":0,"dmgObj":21726,"dmgTurrets":8968,"dragons":2,"barons":2,"heralds":0,"grubs":0,"steals":0,"kp":51.7,"dmgTakenPct":20.6,"dmgDealtPct":32.1,"controlWards":0,"wardsKilled":5,"wardsPlaced":11,"pickKills":9,"saves":0,"healShield":5260,"winStats":{"gold":"68.1","towers":10,"inhibs":1,"dragons":5,"barons":2},"losStats":{"gold":"54.3","towers":0,"inhibs":0,"dragons":0,"barons":0},"goldTimeline":[0,-20,132,125,444,1054,1163,2091,1962,1893,2217,2205,2906,3141,2811,3044,5233,5777,7159,7589,8219,10351,11462,11743,11792,12955,12843,12492,12929,12787,9751,13746,13797]}</t>
  </si>
  <si>
    <t>👑 REY DE LA LÍNEA (Oro Fin, Trades, +2 Lvl Lead, Placas, +38 CS Lead, KDA); 💎 KDA ÉLITE (9.00, +3.26 pts); 🚜 ASPIRADORA HUMANA (9.0/m, +4.5 pts); 🧘 Superviviente; 🔦 Ayudante de Visión (0.75/m, +0.51 pts); 🤝 Socio Clave (62% KP, +2.21 pts); 📈 Intercambio Rentable (x1.73 eficiencia, +0.95 pts); 🐉 Bonus Alma; 🏗️ Demolición Total (10T / 1I); 🏗️ El Destructor (12 placas); 🧱 Primer Ladrillo; 🧣 Limpieza Rápida (x2, +2); ⚔️ Buen Daño (827, +0.69); 💎 Manos de Diamante (547 GPM vs 480 esperado, +2.02 pts); 🔦 Buen Despeje (0.16/min, +0.55 pts); 🎓 Aprendizaje (Champ #2)</t>
  </si>
  <si>
    <t>{"csMin":9,"gpm":547.4,"dpm":827,"vspm":0.75,"fb":0,"ccScore":20,"xpDiff":0,"goldDiff":5577,"csDiff":32,"visionDiff":-5,"earlyGoldXp":0,"maxCsLead":38.00000002980232,"maxLvlLead":2,"plates":12,"earlyRoams":0,"dmgObj":21427,"dmgTurrets":6601,"dragons":2,"barons":2,"heralds":1,"grubs":0,"steals":0,"kp":62.1,"dmgTakenPct":12.7,"dmgDealtPct":27.7,"controlWards":1,"wardsKilled":5,"wardsPlaced":8,"pickKills":14,"saves":0,"healShield":6547,"winStats":{"gold":"68.1","towers":10,"inhibs":1,"dragons":5,"barons":2},"losStats":{"gold":"54.3","towers":0,"inhibs":0,"dragons":0,"barons":0},"goldTimeline":[0,-20,132,125,444,1054,1163,2091,1962,1893,2217,2205,2906,3141,2811,3044,5233,5777,7159,7589,8219,10351,11462,11743,11792,12955,12843,12492,12929,12787,9751,13746,13797]}</t>
  </si>
  <si>
    <t>⚔️ Duelo Ganado (Oro Fin, Soporte, Visión, KDA); 💎 KDA ÉLITE (6.00, +2.17 pts); 💉 Enfermero (0.52 ast/min, +1.08 pts); 🧘 Superviviente; 🕯️ Control de Zona (2.3/m, +1.52 pts); 🤝 Socio Clave (62% KP, +1.71 pts); 🐉 Bonus Alma; 🏗️ Demolición Total (10T / 1I); 🧱 Primer Ladrillo; ⛷️ vando a la muerte (25.5 min vivo, +2.1 pts); 👓 Miope (Poco despeje) (0.13/min, -0.42 pts)</t>
  </si>
  <si>
    <t>{"csMin":0.71,"gpm":282.4,"dpm":142.5,"vspm":2.34,"fb":0,"ccScore":17,"xpDiff":1,"goldDiff":1705,"csDiff":-10,"visionDiff":-15,"earlyGoldXp":1,"maxCsLead":5,"maxLvlLead":1,"plates":8,"earlyRoams":0,"dmgObj":6744,"dmgTurrets":573,"dragons":3,"barons":2,"heralds":1,"grubs":0,"steals":0,"kp":62.1,"dmgTakenPct":9.8,"dmgDealtPct":4.8,"controlWards":3,"wardsKilled":4,"wardsPlaced":24,"pickKills":14,"saves":1,"healShield":7520,"winStats":{"gold":"68.1","towers":10,"inhibs":1,"dragons":5,"barons":2},"losStats":{"gold":"54.3","towers":0,"inhibs":0,"dragons":0,"barons":0},"goldTimeline":[0,-20,132,125,444,1054,1163,2091,1962,1893,2217,2205,2906,3141,2811,3044,5233,5777,7159,7589,8219,10351,11462,11743,11792,12955,12843,12492,12929,12787,9751,13746,13797]}</t>
  </si>
  <si>
    <t>🤕 Duelo Perdido (SoloKill, Oro, Trades, +1 Lvl Lead, Placas, CS); 📉 Déficit de Farm Severo (5.0/m, -2.64 pts); ✨ Exterminio Perfecto (x1); 🐉 Bonus Alma; 🏗️ El Destructor (11 placas); 🧱 Primer Ladrillo; 💸 BANCARROTA TOTAL (293 GPM vs 430 esperado, -4.88 pts); 🎁 Botín: DRAGON_SCALE; 🎒 Carried (WR 25% pero invisible hoy)</t>
  </si>
  <si>
    <t>{"csMin":5.03,"gpm":293,"dpm":458.6,"vspm":0.47,"fb":0,"ccScore":27,"xpDiff":0,"goldDiff":-6599,"csDiff":-98,"visionDiff":-3,"earlyGoldXp":0,"maxCsLead":3,"maxLvlLead":1,"plates":11,"earlyRoams":0,"dmgObj":9495,"dmgTurrets":5849,"dragons":2,"barons":0,"heralds":0,"grubs":0,"steals":0,"kp":29.2,"dmgTakenPct":22.3,"dmgDealtPct":13.3,"controlWards":2,"wardsKilled":0,"wardsPlaced":9,"pickKills":4,"saves":0,"healShield":7063,"winStats":{"gold":"64.0","towers":7,"inhibs":1,"dragons":5,"barons":1},"losStats":{"gold":"59.3","towers":7,"inhibs":0,"dragons":0,"barons":1},"goldTimeline":[0,0,-149,126,338,341,226,396,620,746,672,1412,1079,1114,1443,1804,3911,3798,3785,4903,3853,4176,1400,1415,-2568,-2607,-1524,-1994,-1504,-1682,-764,1617,5205,4753]}</t>
  </si>
  <si>
    <t>🌟 MVP de la Partida (Objs 35.7k | KP 79%) (+2 pts); 👑 REY DE LA LÍNEA (Oro Fin, Objs, KDA); 🛡️ KDA Player (Jugó a no morir) (19.00, +2.56 pts); 📉 Jungla Hambriento (5.8/m, -0.34 pts); 🍽️ En Bandeja (12 setups, 0.38/min, +0.88 pts); ✨ Exterminio Perfecto (x1); 💉 Enfermero (0.41 ast/min, +0.78 pts); 🛡️ Casi Perfecto; ⚙️ Motor del Equipo (79% KP, +3.42 pts); 💰 Bounty Keeper (Racha de 5 protegida); 🌊 Control de Río (7 scuttles, +1.48 pts); 🌳 Control de Jungla (+24 CS, +0.2 pts); 👑 Rey del Mapa (+5.0 Obj, +3.6 pts); 🐉 Impacto Macro (+5.0 pts); [🔥 ALMA PERFECTA (4-0), 1 Barón(es), Kevins]; 🐉 Bonus Alma; 🧱 Primer Ladrillo; 🛡️ Coloso (Focus resistido 7 veces); 🛡️ Duro de Pelar (1535/min, +1.07 pts); 👺 Ladrón de Buffs (x2); ⛷️ vando a la muerte (21.5 min vivo, +1.3 pts); 🏚️ Víctima de la Inflación (400 GPM vs 420 esperado, -0.2 pts); 👓 Miope (Poco despeje) (0.06/min, -1.75 pts); 🙈 Tacaño Supremo (0 Pinks en 32 min); 🐐 OTP 🔥Prime (WR 68% | AvgKDA 4.5, +2.39 pts)</t>
  </si>
  <si>
    <t>{"csMin":5.81,"gpm":400,"dpm":420,"vspm":1.07,"fb":0,"ccScore":39,"xpDiff":0,"goldDiff":2301,"csDiff":23,"visionDiff":-7,"earlyGoldXp":0,"maxCsLead":23.249999910593033,"maxLvlLead":2,"plates":6,"earlyRoams":0,"dmgObj":35728,"dmgTurrets":1819,"dragons":5,"barons":1,"heralds":0,"grubs":0,"steals":0,"kp":79.2,"dmgTakenPct":23.5,"dmgDealtPct":12.2,"controlWards":0,"wardsKilled":2,"wardsPlaced":13,"pickKills":14,"saves":0,"healShield":24530,"winStats":{"gold":"64.0","towers":7,"inhibs":1,"dragons":5,"barons":1},"losStats":{"gold":"59.3","towers":7,"inhibs":0,"dragons":0,"barons":1},"goldTimeline":[0,0,-149,126,338,341,226,396,620,746,672,1412,1079,1114,1443,1804,3911,3798,3785,4903,3853,4176,1400,1415,-2568,-2607,-1524,-1994,-1504,-1682,-764,1617,5205,4753]}</t>
  </si>
  <si>
    <t>🦎 Laner aseguró Dragón (x1); 👑 REY DE LA LÍNEA (SoloKill (+1), Oro Fin, Trades, +3 Lvl Lead, Placas, +144 CS Lead, KDA); 🌟 KDA Excelente (4.33, +1.83 pts); 🚜 ASPIRADORA HUMANA (9.1/m, +4.67 pts); ✨ Exterminio Perfecto (x1); 🧘 Superviviente; 🔦 Ayudante de Visión (0.78/m, +0.57 pts); 🪲 Trabajador (54% KP, +1.42 pts); 🐺 LOBO DE WALL STREET (ROI 3.18 vs media 1.87, +3.49 pts); 🔥 Imparable (Racha de 8 sin morir, +0.75 pts); 🗡️ Apoyo en Objetivos (779 dpm a monstruos, +1.2 pts); ✨ Dominio de Trades (x1.85 eficiencia, +1.12 pts); 🐉 Bonus Alma; 🩸 Primera Sangre; 🏗️ El Destructor (13 placas); 🧱 Primer Ladrillo; 🔨 Albañil (36% del daño, +1.14 pts); 🟣 THANOS: 1v9 (45% del daño); ⛷️ vando a la muerte (23.6 min vivo, +1.73 pts); 💣 Demolición Táctica (10.8k daño a torres sin last hit); 🌋 Máquina de Daño (1567, +2.07); 📈 Economista (501 GPM vs 450 esperado, +1.79 pts); 👛 Ahorrador (Faltaron 1 pinks); 🎁 Botín: BROKEN_RUNE</t>
  </si>
  <si>
    <t>{"csMin":9.09,"gpm":501.2,"dpm":1567.4,"vspm":0.78,"fb":1,"ccScore":18,"xpDiff":0,"goldDiff":7245,"csDiff":144,"visionDiff":-23,"earlyGoldXp":0,"maxCsLead":144,"maxLvlLead":3,"plates":13,"earlyRoams":0,"dmgObj":35701,"dmgTurrets":10759,"dragons":5,"barons":1,"heralds":0,"grubs":0,"steals":0,"kp":54.2,"dmgTakenPct":19.3,"dmgDealtPct":45.4,"controlWards":1,"wardsKilled":2,"wardsPlaced":13,"pickKills":9,"saves":0,"healShield":9812,"winStats":{"gold":"64.0","towers":7,"inhibs":1,"dragons":5,"barons":1},"losStats":{"gold":"59.3","towers":7,"inhibs":0,"dragons":0,"barons":1},"goldTimeline":[0,0,-149,126,338,341,226,396,620,746,672,1412,1079,1114,1443,1804,3911,3798,3785,4903,3853,4176,1400,1415,-2568,-2607,-1524,-1994,-1504,-1682,-764,1617,5205,4753]}</t>
  </si>
  <si>
    <t>🌟 KDA Excelente (3.75, +1.56 pts); 🚜 ASPIRADORA HUMANA (9.0/m, +4.56 pts); ✨ Exterminio Perfecto (x1); 💉 Enfermero (0.38 ast/min, +0.88 pts); 🤝 Socio Clave (63% KP, +2.25 pts); 🦕 Domador de Bestias (943 dpm a monstruos, +1.51 pts); 🐉 Bonus Alma; 🏗️ El Destructor (14 placas); 🧱 Primer Ladrillo; 🔨 Albañil (33% del daño, +0.85 pts); 🏗️ Demoledor de Torres (3 estructuras); 💣 Demolición Táctica (9.9k daño a torres sin last hit); 📈 Economista (507 GPM vs 480 esperado, +0.81 pts); 💎 Sólido (WR 61% | AvgKDA 1.8, +0.53 pts)</t>
  </si>
  <si>
    <t>{"csMin":9.03,"gpm":506.9,"dpm":686.6,"vspm":0.53,"fb":0,"ccScore":16,"xpDiff":0,"goldDiff":745,"csDiff":1,"visionDiff":-6,"earlyGoldXp":0,"maxCsLead":5,"maxLvlLead":2,"plates":14,"earlyRoams":0,"dmgObj":40080,"dmgTurrets":9900,"dragons":4,"barons":1,"heralds":0,"grubs":0,"steals":0,"kp":62.5,"dmgTakenPct":17.4,"dmgDealtPct":19.9,"controlWards":1,"wardsKilled":2,"wardsPlaced":9,"pickKills":12,"saves":0,"healShield":9670,"winStats":{"gold":"64.0","towers":7,"inhibs":1,"dragons":5,"barons":1},"losStats":{"gold":"59.3","towers":7,"inhibs":0,"dragons":0,"barons":1},"goldTimeline":[0,0,-149,126,338,341,226,396,620,746,672,1412,1079,1114,1443,1804,3911,3798,3785,4903,3853,4176,1400,1415,-2568,-2607,-1524,-1994,-1504,-1682,-764,1617,5205,4753]}</t>
  </si>
  <si>
    <t>⚔️ Duelo Ganado (Oro Fin, Visión, KDA); 💎 KDA ÉLITE (10.00, +3.31 pts); ✨ Exterminio Perfecto (x1); 💉 Enfermero (0.56 ast/min, +1.31 pts); 🧘 Superviviente; 🔦 Mapa Iluminado (3.3/m, +3.26 pts); 💡 Vision Gap (+17 vs rival, +0.84 pts); 👁️ Omnipresente (83% KP, +3.83 pts); 💸 Inversor Maestro (ROI 3.5, +2.86 pts); 🐉 Bonus Alma; 🧱 Primer Ladrillo; 👁️ Gran Hermano (85% mapa controlado); 💊 Enfermero (778 util/min, +1.89 pts); 🔦 Buen Despeje (0.34/min, +0.56 pts); 📌 Usando los Pinks (+7 Pinks, +0.75 pts); 💸 Inversor de Visión (-350g en visión, +0.25 pts)</t>
  </si>
  <si>
    <t>{"csMin":0.94,"gpm":300.3,"dpm":316.8,"vspm":3.31,"fb":0,"ccScore":44,"xpDiff":0,"goldDiff":1061,"csDiff":-14,"visionDiff":17,"earlyGoldXp":0,"maxCsLead":6,"maxLvlLead":2,"plates":7,"earlyRoams":0,"dmgObj":2654,"dmgTurrets":1239,"dragons":3,"barons":1,"heralds":0,"grubs":0,"steals":0,"kp":83.3,"dmgTakenPct":17.4,"dmgDealtPct":9.2,"controlWards":7,"wardsKilled":11,"wardsPlaced":38,"pickKills":14,"saves":0,"healShield":24886,"winStats":{"gold":"64.0","towers":7,"inhibs":1,"dragons":5,"barons":1},"losStats":{"gold":"59.3","towers":7,"inhibs":0,"dragons":0,"barons":1},"goldTimeline":[0,0,-149,126,338,341,226,396,620,746,672,1412,1079,1114,1443,1804,3911,3798,3785,4903,3853,4176,1400,1415,-2568,-2607,-1524,-1994,-1504,-1682,-764,1617,5205,4753]}</t>
  </si>
  <si>
    <t>🎖️ MVP del Perdedor (Daño 31.0k | Tanqueo 42.2k) (+3.5 pts); 👑 REY DE LA LÍNEA (SoloKill (+3), Oro Fin, Trades, +3 Lvl Lead, Placas, +102 CS Lead); ⚔️ Duelista (3 kills); 👌 KDA Sólido (2.25, +0.28 pts); 🌾 Farm de Pro (8.1/m, +2.87 pts); 🤝 Socio Clave (64% KP, +2.43 pts); 🏗️ El Destructor (24 placas); 🪝 Buen asedio (648 dmg/min, +1.79 pts); 🏗️ EL ASEDIO (68% del daño, +3.5 pts); 🐺 LOBO ESTEPARIO (Tiró 3 torres completamente solo); 🛡️ Escudo Humano (1319/min, +0.64 pts); ⛷️ vando a la muerte (25.8 min vivo, +2.16 pts); 🏗️ Demoledor de Torres (4 estructuras); 🌋 Máquina de Daño (953, +1.6); ⚪ Ejecutor Puro (43% Daño Verdadero); 🤑 Magnate (499 GPM vs 360 esperado, +4.87 pts); ⛺ Mitigación Leve (Jgl: Solo 1 Objetivo); 🙈 Tacaño Supremo (0 Pinks en 32 min); 💸 Bounty (Racha de 5 entregada, -0.75 pts); 🎁 Botín: VOID_ESSENCE; 🎲 Freestyle (Champ #35, Pen x2.5)</t>
  </si>
  <si>
    <t>{"csMin":8.09,"gpm":499.3,"dpm":952.5,"vspm":0.57,"fb":0,"ccScore":23,"xpDiff":0,"goldDiff":6599,"csDiff":98,"visionDiff":3,"earlyGoldXp":0,"maxCsLead":102,"maxLvlLead":3,"plates":24,"earlyRoams":0,"dmgObj":20736,"dmgTurrets":20736,"dragons":0,"barons":0,"heralds":0,"grubs":0,"steals":0,"kp":64.3,"dmgTakenPct":24.9,"dmgDealtPct":28.8,"controlWards":0,"wardsKilled":0,"wardsPlaced":8,"pickKills":5,"saves":0,"healShield":14932,"winStats":{"gold":"64.0","towers":7,"inhibs":1,"dragons":5,"barons":1},"losStats":{"gold":"59.3","towers":7,"inhibs":0,"dragons":0,"barons":1},"goldTimeline":[0,0,-149,126,338,341,226,396,620,746,672,1412,1079,1114,1443,1804,3911,3798,3785,4903,3853,4176,1400,1415,-2568,-2607,-1524,-1994,-1504,-1682,-764,1617,5205,4753]}</t>
  </si>
  <si>
    <t>👻 Carry Fantasma (9.5% daño, -2.62 pts); 🤕 Duelo Perdido (Oro, Objs, KDA); 👌 KDA Sólido (2.50, +0.34 pts); 📉 Jungla Hambriento (5.1/m, -1.63 pts); ⚙️ Motor del Equipo (71% KP, +2.64 pts); 📉 Outjungled (-24 CS, -0.24 pts); 🚫 JUNGLE DIFF ABSOLUTO (-5.0 Obj, -5.4 pts); 🤕 Saco de Boxeo (x0.34 eficiencia, -3.03 pts); 🚜 Jungla Pasivo (Bono objetivos reducido 60% por falta de presencia); 🐉 Impacto Macro (+0.9 pts); [1 Barón(es), Heraldo]; ⚡ El Paralizador (58 stuns); 💤 Daño Inexistente (314 &lt; 450, -1.09); 🏚️ Víctima de la Inflación (328 GPM vs 350 esperado, -0.28 pts); 👓 Miope (Poco despeje) (0.09/min, -1.13 pts); 🙈 Tacaño Supremo (0 Pinks en 32 min); 🎲 Freestyle (Champ #25, Pen x1.5)</t>
  </si>
  <si>
    <t>{"csMin":5.09,"gpm":328.1,"dpm":314.3,"vspm":1.27,"fb":0,"ccScore":30,"xpDiff":0,"goldDiff":-2301,"csDiff":-23,"visionDiff":7,"earlyGoldXp":0,"maxCsLead":8.000000059604645,"maxLvlLead":1,"plates":4,"earlyRoams":0,"dmgObj":19160,"dmgTurrets":964,"dragons":0,"barons":1,"heralds":1,"grubs":0,"steals":1,"kp":71.4,"dmgTakenPct":21.5,"dmgDealtPct":9.5,"controlWards":0,"wardsKilled":3,"wardsPlaced":14,"pickKills":10,"saves":0,"healShield":11564,"winStats":{"gold":"64.0","towers":7,"inhibs":1,"dragons":5,"barons":1},"losStats":{"gold":"59.3","towers":7,"inhibs":0,"dragons":0,"barons":1},"goldTimeline":[0,0,-149,126,338,341,226,396,620,746,672,1412,1079,1114,1443,1804,3911,3798,3785,4903,3853,4176,1400,1415,-2568,-2607,-1524,-1994,-1504,-1682,-764,1617,5205,4753]}</t>
  </si>
  <si>
    <t>🤕 Duelo Perdido (SoloKill, Oro, Trades, Nivel, Placas, CS, KDA); 📉 KDA Deficiente (0.86, -1.61 pts); 📉 Déficit de Farm Severo (4.6/m, -3.43 pts); 🦉 Laner Visionario (1.48/m, +1.96 pts); 🥴 Tilteado (Gap negativo: 4.3, -1.33 pts); 🏗️ El Destructor (6 placas); 👁️ Gran Hermano (88% mapa controlado); 🦋 DPS de Mariposa (304 &lt; 600, -2.37); 📉 Déficit Crítico (275 GPM vs 380 esperado, -3.61 pts); 🔦 Buen Despeje (0.16/min, +0.51 pts); 📌 Usando los Pinks (+3 Pinks, +0.25 pts)</t>
  </si>
  <si>
    <t>{"csMin":4.59,"gpm":274.8,"dpm":304,"vspm":1.48,"fb":0,"ccScore":38,"xpDiff":0,"goldDiff":-7245,"csDiff":-144,"visionDiff":23,"earlyGoldXp":0,"maxCsLead":2,"maxLvlLead":0,"plates":6,"earlyRoams":0,"dmgObj":1733,"dmgTurrets":1594,"dragons":0,"barons":0,"heralds":0,"grubs":0,"steals":0,"kp":42.9,"dmgTakenPct":24.5,"dmgDealtPct":9.2,"controlWards":3,"wardsKilled":5,"wardsPlaced":15,"pickKills":5,"saves":0,"healShield":6151,"winStats":{"gold":"64.0","towers":7,"inhibs":1,"dragons":5,"barons":1},"losStats":{"gold":"59.3","towers":7,"inhibs":0,"dragons":0,"barons":1},"goldTimeline":[0,0,-149,126,338,341,226,396,620,746,672,1412,1079,1114,1443,1804,3911,3798,3785,4903,3853,4176,1400,1415,-2568,-2607,-1524,-1994,-1504,-1682,-764,1617,5205,4753]}</t>
  </si>
  <si>
    <t>🚜 ASPIRADORA HUMANA (9.0/m, +4.5 pts); ⛺ Campero Táctico (4 emboscadas); 🔦 Ayudante de Visión (0.74/m, +0.47 pts); 🤝 Socio Clave (57% KP, +1.71 pts); 📈 STONKS! (ROI 2.70 vs media 1.83, +2.39 pts); ✨ Dominio de Trades (x2.21 eficiencia, +1.67 pts); 💥 Colateral; 🏗️ El Destructor (14 placas); 🔥 Hard Carry (39% del daño); 🔥 DPM Carry (1288, +1.55); 💎 Manos de Diamante (484 GPM vs 400 esperado, +2.93 pts); 🧹 Limpieza Profunda (0.22/min, +1.07 pts); ⛺ Mitigación Leve (Jgl: Solo 1 Objetivo); 💸 Bounty (Racha de 4 entregada, -1.5 pts)</t>
  </si>
  <si>
    <t>{"csMin":9,"gpm":483.6,"dpm":1287.8,"vspm":0.74,"fb":0,"ccScore":38,"xpDiff":0,"goldDiff":-745,"csDiff":-1,"visionDiff":6,"earlyGoldXp":0,"maxCsLead":29.999999970197678,"maxLvlLead":1,"plates":14,"earlyRoams":0,"dmgObj":10623,"dmgTurrets":6085,"dragons":0,"barons":0,"heralds":0,"grubs":0,"steals":0,"kp":57.1,"dmgTakenPct":13.7,"dmgDealtPct":39,"controlWards":2,"wardsKilled":7,"wardsPlaced":7,"pickKills":7,"saves":0,"healShield":3486,"winStats":{"gold":"64.0","towers":7,"inhibs":1,"dragons":5,"barons":1},"losStats":{"gold":"59.3","towers":7,"inhibs":0,"dragons":0,"barons":1},"goldTimeline":[0,0,-149,126,338,341,226,396,620,746,672,1412,1079,1114,1443,1804,3911,3798,3785,4903,3853,4176,1400,1415,-2568,-2607,-1524,-1994,-1504,-1682,-764,1617,5205,4753]}</t>
  </si>
  <si>
    <t>🤕 Duelo Perdido (Oro, Soporte, Visión, KDA); 🕯️ Control de Zona (2.8/m, +2.33 pts); 🤝 Socio Clave (64% KP, +1.93 pts); 💼 Utilidad Rentable (ROI 2.0, +1.01 pts); ⛺ Mitigación Leve (Jgl: Solo 1 Objetivo); 👛 Ahorrador (Faltaron 3 pinks)</t>
  </si>
  <si>
    <t>{"csMin":1.38,"gpm":267.2,"dpm":446.3,"vspm":2.8,"fb":0,"ccScore":39,"xpDiff":0,"goldDiff":-1061,"csDiff":14,"visionDiff":-17,"earlyGoldXp":0,"maxCsLead":15,"maxLvlLead":1,"plates":7,"earlyRoams":0,"dmgObj":1973,"dmgTurrets":910,"dragons":0,"barons":1,"heralds":0,"grubs":0,"steals":0,"kp":64.3,"dmgTakenPct":15.5,"dmgDealtPct":13.5,"controlWards":1,"wardsKilled":7,"wardsPlaced":32,"pickKills":8,"saves":0,"healShield":8422,"winStats":{"gold":"64.0","towers":7,"inhibs":1,"dragons":5,"barons":1},"losStats":{"gold":"59.3","towers":7,"inhibs":0,"dragons":0,"barons":1},"goldTimeline":[0,0,-149,126,338,341,226,396,620,746,672,1412,1079,1114,1443,1804,3911,3798,3785,4903,3853,4176,1400,1415,-2568,-2607,-1524,-1994,-1504,-1682,-764,1617,5205,4753]}</t>
  </si>
  <si>
    <t>⚔️ Duelo Ganado (SoloKill (+1), Oro, +1 Lvl Lead, Placas, CS, KDA); 🌟 KDA Excelente (4.50, +1.57 pts); 🦏 Presión Temprana (1 torres enteras pre-min 14, +1.5 pts); 📉 Déficit de Farm (6.1/m, -0.69 pts); ✨ Exterminio Perfecto (x1); 🩹 Primeros Auxilios (0.31 ast/min, +0.54 pts); 🧘 Superviviente; 🔦 Ayudante de Visión (0.73/m, +0.46 pts); 🐉 Bonus Alma; 🏗️ Demolición Total (9T / 2I); 🏗️ El Destructor (6 placas); 🧱 Primer Ladrillo; 🛡️ Coloso (Focus resistido 8 veces); ⚡ El Paralizador (45 stuns); 💸 BANCARROTA TOTAL (309 GPM vs 430 esperado, -4.26 pts); 🙈 Tacaño Supremo (0 Pinks en 26 min); Racha 3W (+2)</t>
  </si>
  <si>
    <t>{"csMin":6.12,"gpm":308.6,"dpm":536.2,"vspm":0.73,"fb":0,"ccScore":36,"xpDiff":0,"goldDiff":-1722,"csDiff":-49,"visionDiff":-6,"earlyGoldXp":0,"maxCsLead":11,"maxLvlLead":1,"plates":6,"earlyRoams":0,"dmgObj":7672,"dmgTurrets":1918,"dragons":2,"barons":1,"heralds":1,"grubs":0,"steals":0,"kp":29,"dmgTakenPct":20.9,"dmgDealtPct":11.7,"controlWards":0,"wardsKilled":0,"wardsPlaced":8,"pickKills":7,"saves":0,"healShield":2854,"winStats":{"gold":"56.6","towers":9,"inhibs":2,"dragons":4,"barons":1},"losStats":{"gold":"42.9","towers":1,"inhibs":0,"dragons":0,"barons":0},"goldTimeline":[0,15,79,475,455,710,1691,1362,1597,2728,3148,5810,5426,5430,3607,3056,2967,4672,5665,6088,6009,7732,8085,9999,10008,11828,13724]}</t>
  </si>
  <si>
    <t>🌟 MVP de la Partida (Objs 45.4k | KP 58%) (+2 pts); 📉 Bajo Impacto (13.2% daño, -1.33 pts); 🛡️ KDA Player (Jugó a no morir) (9.00, +1.63 pts); 📉 Jungla Hambriento (5.8/m, -0.42 pts); 🍽️ En Bandeja (10 setups, 0.38/min, +0.92 pts); ✌🏻 Outplays (3 plays, 0.12/min, +0.98 pts); ✨ Exterminio Perfecto (x1); 💉 Enfermero (0.42 ast/min, +0.87 pts); 🧘 Superviviente; 🕶️ Lee Sin Cosplay (0.54/m, -0.92 pts); 🪲 Trabajador (58% KP, +1.31 pts); 🚶‍♂️ Ausente del Mapa (-29% KP vs rival, -1.24 pts); 👑 Rey del Mapa (+7.5 Obj, +4.5 pts); 🦕 Domador de Bestias (1629 dpm a monstruos, +1.52 pts); 🐉 Impacto Macro (+5.0 pts); [🔥 ALMA PERFECTA (4-0), 1 Barón(es), Heraldo, Kevins]; 🐉 Bonus Alma; 🏗️ Demolición Total (9T / 2I); 🧱 Primer Ladrillo; 📈 Economista (453 GPM vs 420 esperado, +1.16 pts); 🙈 CIEGO LEGAL (0.00/min, -3 pts); 🙈 Tacaño Supremo (0 Pinks en 26 min); Racha 3W (+2)</t>
  </si>
  <si>
    <t>{"csMin":5.77,"gpm":453.2,"dpm":606.8,"vspm":0.54,"fb":0,"ccScore":25,"xpDiff":0,"goldDiff":-328,"csDiff":-8,"visionDiff":-6,"earlyGoldXp":0,"maxCsLead":4,"maxLvlLead":1,"plates":11,"earlyRoams":0,"dmgObj":45391,"dmgTurrets":3034,"dragons":4,"barons":1,"heralds":1,"grubs":0,"steals":0,"kp":58.1,"dmgTakenPct":25.1,"dmgDealtPct":13.2,"controlWards":0,"wardsKilled":0,"wardsPlaced":6,"pickKills":15,"saves":0,"healShield":13139,"winStats":{"gold":"56.6","towers":9,"inhibs":2,"dragons":4,"barons":1},"losStats":{"gold":"42.9","towers":1,"inhibs":0,"dragons":0,"barons":0},"goldTimeline":[0,15,79,475,455,710,1691,1362,1597,2728,3148,5810,5426,5430,3607,3056,2967,4672,5665,6088,6009,7732,8085,9999,10008,11828,13724]}</t>
  </si>
  <si>
    <t>👑 REY DE LA LÍNEA (SoloKill (+4), Oro Fin, Trades, +3 Lvl Lead, Placas, +47 CS Lead, KDA); ⚔️ Duelista (4 kills); 🌟 KDA Excelente (4.50, +1.9 pts); 🦏 Presión Temprana (1 torres enteras pre-min 14, +1.5 pts); 💰 Buen Farm (6.7/m, +0.42 pts); ⛺ Campero Táctico (4 emboscadas); ✨ Exterminio Perfecto (x1); 🔫 Sicario (0.50 kills/min); 🔦 Ayudante de Visión (0.73/m, +0.46 pts); 🤝 Socio Clave (58% KP, +1.81 pts); ✨ Dominio de Trades (x1.87 eficiencia, +1.15 pts); 🐉 Bonus Alma; 🏗️ Demolición Total (9T / 2I); 🩸 Primera Sangre; 🤼 Judoka (6 plays, 0.23/min, +0.65 pts); 🏗️ El Destructor (21 placas); 🧱 Primer Ladrillo; 🚧 Asedio Pesado (850 dmg/min, +2.4 pts); 🪵 Ariete (48% del daño, +2.34 pts); 🏗️ Demoledor de Torres (4 estructuras); 🔥 DPM Carry (1152, +1.3); 📈 Economista (505 GPM vs 450 esperado, +1.94 pts); 🙈 Tacaño Supremo (0 Pinks en 26 min)</t>
  </si>
  <si>
    <t>{"csMin":6.73,"gpm":505.3,"dpm":1152.4,"vspm":0.73,"fb":1,"ccScore":9,"xpDiff":0,"goldDiff":5920,"csDiff":36,"visionDiff":2,"earlyGoldXp":0,"maxCsLead":47,"maxLvlLead":3,"plates":21,"earlyRoams":0,"dmgObj":25638,"dmgTurrets":22095,"dragons":1,"barons":0,"heralds":0,"grubs":0,"steals":0,"kp":58.1,"dmgTakenPct":18.7,"dmgDealtPct":25,"controlWards":0,"wardsKilled":1,"wardsPlaced":11,"pickKills":12,"saves":0,"healShield":2614,"winStats":{"gold":"56.6","towers":9,"inhibs":2,"dragons":4,"barons":1},"losStats":{"gold":"42.9","towers":1,"inhibs":0,"dragons":0,"barons":0},"goldTimeline":[0,15,79,475,455,710,1691,1362,1597,2728,3148,5810,5426,5430,3607,3056,2967,4672,5665,6088,6009,7732,8085,9999,10008,11828,13724]}</t>
  </si>
  <si>
    <t>👑 REY DE LA LÍNEA (SoloKill (+3), Oro Fin, Trades, +3 Lvl Lead, Placas, +79 CS Lead, KDA); ⚔️ Duelista (3 kills); 🌟 KDA Excelente (4.33, +1.7 pts); ☄️ APISONADORA (Early Stomp) (2 torres enteras pre-min 14, +3 pts); 🌾 Farm de Pro (8.5/m, +3.67 pts); ✨ Exterminio Perfecto (x1); 🧘 Superviviente; 📈 STONKS! (ROI 2.61 vs media 2.04, +1.38 pts); 👑 Líder del Proyecto (1º Oro, 1º Daño, KDA 4.3, +2.98 pts); 🗡️ Apoyo en Objetivos (553 dpm a monstruos, +0.77 pts); ✨ Dominio de Trades (x2.23 eficiencia, +1.7 pts); 🐉 Bonus Alma; 🏗️ Demolición Total (9T / 2I); 🏗️ El Destructor (18 placas); 🧱 Primer Ladrillo; 🪝 Buen asedio (663 dmg/min, +1.57 pts); 🔨 Albañil (38% del daño, +1.28 pts); 🧘 Mente Fría (Focus resistido 6 veces); 🔥 Hard Carry (34% del daño); 🔨 Golpe Devastador (Crítico de 1492, +2.46 pts); 🏗️ Demoledor de Torres (4 estructuras); 🌋 Máquina de Daño (1579, +2.09); 💎 Manos de Diamante (595 GPM vs 480 esperado, +3.45 pts); 🎁 Botín: TRUE_ICE; Racha 3W (+2)</t>
  </si>
  <si>
    <t>{"csMin":8.54,"gpm":595,"dpm":1578.7,"vspm":0.55,"fb":0,"ccScore":32,"xpDiff":1,"goldDiff":7238,"csDiff":77,"visionDiff":9,"earlyGoldXp":1,"maxCsLead":79,"maxLvlLead":3,"plates":18,"earlyRoams":0,"dmgObj":31631,"dmgTurrets":17246,"dragons":2,"barons":1,"heralds":1,"grubs":0,"steals":0,"kp":41.9,"dmgTakenPct":21.5,"dmgDealtPct":34.3,"controlWards":1,"wardsKilled":2,"wardsPlaced":6,"pickKills":7,"saves":0,"healShield":8353,"winStats":{"gold":"56.6","towers":9,"inhibs":2,"dragons":4,"barons":1},"losStats":{"gold":"42.9","towers":1,"inhibs":0,"dragons":0,"barons":0},"goldTimeline":[0,15,79,475,455,710,1691,1362,1597,2728,3148,5810,5426,5430,3607,3056,2967,4672,5665,6088,6009,7732,8085,9999,10008,11828,13724]}</t>
  </si>
  <si>
    <t>🎯 Laner aseguró Nashor (x1); 👑 REY DE LA LÍNEA (Oro Fin, Trades, Visión, KDA); 🌟 KDA Excelente (4.50, +1.53 pts); 🦏 Presión Temprana (1 torres enteras pre-min 14, +1.5 pts); ⛺ Campero Táctico (4 emboscadas); ✨ Exterminio Perfecto (x1); 🚑 Hospital Ambulante (0.69 ast/min, +1.96 pts); 🕯️ Control de Zona (2.9/m, +2.43 pts); 💡 Vision Gap (+17 vs rival, +0.84 pts); 🪲 Trabajador (58% KP, +1.31 pts); 📈 Intercambio Rentable (x1.60 eficiencia, +0.76 pts); ⚡ Soporte Agresivo (15.8% del daño total, +0.2 pts); 🐉 Bonus Alma; 🏗️ Demolición Total (9T / 2I); 🧱 Primer Ladrillo; 📈 Economista (317 GPM vs 310 esperado, +0.23 pts); 📌 Usando los Pinks (+4 Pinks, +0.25 pts)</t>
  </si>
  <si>
    <t>{"csMin":1.85,"gpm":316.5,"dpm":726.7,"vspm":2.85,"fb":0,"ccScore":46,"xpDiff":0,"goldDiff":2616,"csDiff":32,"visionDiff":17,"earlyGoldXp":0,"maxCsLead":32.40000003576279,"maxLvlLead":1,"plates":8,"earlyRoams":0,"dmgObj":4253,"dmgTurrets":1359,"dragons":1,"barons":1,"heralds":1,"grubs":0,"steals":0,"kp":58.1,"dmgTakenPct":13.8,"dmgDealtPct":15.8,"controlWards":4,"wardsKilled":6,"wardsPlaced":25,"pickKills":16,"saves":0,"healShield":4558,"winStats":{"gold":"56.6","towers":9,"inhibs":2,"dragons":4,"barons":1},"losStats":{"gold":"42.9","towers":1,"inhibs":0,"dragons":0,"barons":0},"goldTimeline":[0,15,79,475,455,710,1691,1362,1597,2728,3148,5810,5426,5430,3607,3056,2967,4672,5665,6088,6009,7732,8085,9999,10008,11828,13724]}</t>
  </si>
  <si>
    <t>⚓ El Ancla (Mitigación: 1 lastres detectados); 🌾 Farm de Pro (8.0/m, +2.7 pts); 🔦 Ayudante de Visión (0.97/m, +0.94 pts); 🪲 Trabajador (53% KP, +1.33 pts); 📈 STONKS! (ROI 1.95 vs media 1.47, +1.62 pts); 🛡️ Muralla de Titanio (2344/min, +2.69 pts); ⚡ El Paralizador (50 stuns); ⚔️ Buen Daño (744, +0.84); 🌈 Teoria del Caos (54% AD / 45% AP); 📈 Economista (375 GPM vs 360 esperado, +0.52 pts); 🏕️ Mitigación (Jgl: 0 Objetivos); 🙈 Tacaño Supremo (0 Pinks en 26 min)</t>
  </si>
  <si>
    <t>{"csMin":8,"gpm":374.8,"dpm":744,"vspm":0.97,"fb":0,"ccScore":46,"xpDiff":0,"goldDiff":1722,"csDiff":49,"visionDiff":6,"earlyGoldXp":0,"maxCsLead":49,"maxLvlLead":1,"plates":2,"earlyRoams":0,"dmgObj":3751,"dmgTurrets":3694,"dragons":0,"barons":0,"heralds":0,"grubs":0,"steals":0,"kp":53.3,"dmgTakenPct":27.5,"dmgDealtPct":32.4,"controlWards":0,"wardsKilled":0,"wardsPlaced":9,"pickKills":5,"saves":0,"healShield":6548,"winStats":{"gold":"56.6","towers":9,"inhibs":2,"dragons":4,"barons":1},"losStats":{"gold":"42.9","towers":1,"inhibs":0,"dragons":0,"barons":0},"goldTimeline":[0,15,79,475,455,710,1691,1362,1597,2728,3148,5810,5426,5430,3607,3056,2967,4672,5665,6088,6009,7732,8085,9999,10008,11828,13724]}</t>
  </si>
  <si>
    <t>⚓ El Ancla (Mitigación: 1 lastres detectados); 💰 Buen Farm (6.1/m, +0.14 pts); ✌🏻 Outplays (4 plays, 0.15/min, +1.56 pts); 👁️ Omnipresente (87% KP, +4.17 pts); 🏃 Gank Gap (+29% KP, +1.24 pts); 🚫 JUNGLE DIFF ABSOLUTO (-7.5 Obj, -6 pts); 🥦 Jungla Vegano (0 Épicos, -3 pts); 🦌 Jungla Herbívoro (0 Objetivos, -1.5 pts); 🦋 Jungla Alérgico (0 Control y &lt;500 dpm, -1.28 pts); 📉 Malos Trades (x0.40 eficiencia, -2.7 pts); 🔦 Vigía de Río (76% mapa controlado); 🤑 Magnate (466 GPM vs 350 esperado, +4.05 pts); 🙈 CIEGO LEGAL (0.04/min, -2.23 pts); 📺 Pantalla Gris (Mitigado por sacrificio: 7 muertes); 👛 Ahorrador (Faltaron 1 pinks); 💸 Bounty (Racha de 5 entregada, -0.75 pts); 🎲 Freestyle (Champ #27, Pen x1.7)</t>
  </si>
  <si>
    <t>{"csMin":6.08,"gpm":465.8,"dpm":604.6,"vspm":0.76,"fb":0,"ccScore":25,"xpDiff":0,"goldDiff":328,"csDiff":8,"visionDiff":6,"earlyGoldXp":0,"maxCsLead":28.399999976158142,"maxLvlLead":2,"plates":0,"earlyRoams":0,"dmgObj":6342,"dmgTurrets":0,"dragons":0,"barons":0,"heralds":0,"grubs":0,"steals":0,"kp":86.7,"dmgTakenPct":28.3,"dmgDealtPct":26.4,"controlWards":1,"wardsKilled":1,"wardsPlaced":3,"pickKills":8,"saves":0,"healShield":18375,"winStats":{"gold":"56.6","towers":9,"inhibs":2,"dragons":4,"barons":1},"losStats":{"gold":"42.9","towers":1,"inhibs":0,"dragons":0,"barons":0},"goldTimeline":[0,15,79,475,455,710,1691,1362,1597,2728,3148,5810,5426,5430,3607,3056,2967,4672,5665,6088,6009,7732,8085,9999,10008,11828,13724]}</t>
  </si>
  <si>
    <t>📉 Bajo Impacto (14.1% daño, -1 pts); 🛡️ Duelo Protegido (Mitigación Activa); 📉 KDA Deficiente (1.00, -1.25 pts); 📉 Déficit de Farm Severo (5.3/m, -2.08 pts); 🔦 Ayudante de Visión (0.64/m, +0.28 pts); 🪲 Trabajador (47% KP, +0.67 pts); 🥴 Tilteado (Gap negativo: 4.0, -1.2 pts); 📉 Malos Trades (x0.40 eficiencia, -2.67 pts); 🦋 DPS de Mariposa (324 &lt; 600, -2.21); 📉 Déficit Crítico (278 GPM vs 380 esperado, -3.5 pts); 📺 Pantalla Gris (0.27 m/min); 🙈 Tacaño Supremo (0 Pinks en 26 min)</t>
  </si>
  <si>
    <t>{"csMin":5.35,"gpm":277.6,"dpm":324.1,"vspm":0.64,"fb":0,"ccScore":42,"xpDiff":0,"goldDiff":-5920,"csDiff":-36,"visionDiff":-2,"earlyGoldXp":0,"maxCsLead":2,"maxLvlLead":1,"plates":2,"earlyRoams":0,"dmgObj":2408,"dmgTurrets":1650,"dragons":0,"barons":0,"heralds":0,"grubs":0,"steals":0,"kp":46.7,"dmgTakenPct":15,"dmgDealtPct":14.1,"controlWards":0,"wardsKilled":2,"wardsPlaced":5,"pickKills":5,"saves":0,"healShield":2880,"winStats":{"gold":"56.6","towers":9,"inhibs":2,"dragons":4,"barons":1},"losStats":{"gold":"42.9","towers":1,"inhibs":0,"dragons":0,"barons":0},"goldTimeline":[0,15,79,475,455,710,1691,1362,1597,2728,3148,5810,5426,5430,3607,3056,2967,4672,5665,6088,6009,7732,8085,9999,10008,11828,13724]}</t>
  </si>
  <si>
    <t>🛡️ Duelo Protegido (Mitigación Activa); 📉 KDA Deficiente (1.00, -1.25 pts); 📉 Déficit de Farm (5.6/m, -1.66 pts); ⚠️ Trade Ineficiente (x0.54 eficiencia, -1.85 pts); 📉 DPM Bajo (480 &lt; 600, -0.96); 📉 Déficit Crítico (317 GPM vs 400 esperado, -2.74 pts)</t>
  </si>
  <si>
    <t>{"csMin":5.58,"gpm":316.6,"dpm":479.8,"vspm":0.23,"fb":0,"ccScore":9,"xpDiff":-1,"goldDiff":-7238,"csDiff":-77,"visionDiff":-9,"earlyGoldXp":0,"maxCsLead":0,"maxLvlLead":0,"plates":0,"earlyRoams":0,"dmgObj":1931,"dmgTurrets":0,"dragons":0,"barons":0,"heralds":0,"grubs":0,"steals":0,"kp":40,"dmgTakenPct":16.6,"dmgDealtPct":20.9,"controlWards":0,"wardsKilled":0,"wardsPlaced":5,"pickKills":4,"saves":0,"healShield":4357,"winStats":{"gold":"56.6","towers":9,"inhibs":2,"dragons":4,"barons":1},"losStats":{"gold":"42.9","towers":1,"inhibs":0,"dragons":0,"barons":0},"goldTimeline":[0,15,79,475,455,710,1691,1362,1597,2728,3148,5810,5426,5430,3607,3056,2967,4672,5665,6088,6009,7732,8085,9999,10008,11828,13724]}</t>
  </si>
  <si>
    <t>🛡️ Duelo Protegido (Mitigación Activa); 📉 KDA Deficiente (1.17, -1.58 pts); 👀 Visión Decente (2.2/m, +1.24 pts); 💸 Inversor Maestro (ROI 2.9, +2.15 pts); 🥴 Tilteado (Gap negativo: 3.7, -1.07 pts); 🍀 Supervivencia Extrema (x1 al límite, +0.8 pts); ⚡ El Paralizador (48 stuns); 🩹 Botiquín (535 util/min, +0.67 pts); 👓 Miope (Poco despeje) (0.08/min, -1.46 pts); 🙌 EL MESÍAS (27 salvadas, +4.22 pts)</t>
  </si>
  <si>
    <t>{"csMin":0.62,"gpm":215.9,"dpm":140.7,"vspm":2.19,"fb":0,"ccScore":23,"xpDiff":0,"goldDiff":-2616,"csDiff":-32,"visionDiff":-17,"earlyGoldXp":0,"maxCsLead":2,"maxLvlLead":1,"plates":0,"earlyRoams":0,"dmgObj":262,"dmgTurrets":0,"dragons":0,"barons":0,"heralds":0,"grubs":0,"steals":0,"kp":46.7,"dmgTakenPct":12.7,"dmgDealtPct":6.1,"controlWards":3,"wardsKilled":2,"wardsPlaced":22,"pickKills":5,"saves":27,"healShield":13902,"winStats":{"gold":"56.6","towers":9,"inhibs":2,"dragons":4,"barons":1},"losStats":{"gold":"42.9","towers":1,"inhibs":0,"dragons":0,"barons":0},"goldTimeline":[0,15,79,475,455,710,1691,1362,1597,2728,3148,5810,5426,5430,3607,3056,2967,4672,5665,6088,6009,7732,8085,9999,10008,11828,13724]}</t>
  </si>
  <si>
    <t>⚔️ Duelo Ganado (+1 Lvl Lead, Placas, CS, KDA); 🦄 KDA DE DIOS (11.00, +3.71 pts); 💰 Buen Farm (6.8/m, +0.51 pts); 🍽️ En Bandeja (7 setups, 0.30/min, +0.52 pts); 🩹 Primeros Auxilios (0.35 ast/min, +0.74 pts); 🛡️ Casi Perfecto; 🔦 Ayudante de Visión (0.98/m, +0.97 pts); 🪲 Trabajador (50% KP, +1 pts); 🏗️ El Destructor (7 placas); 🧱 Primer Ladrillo; El Muro (32% dmg); 📉 Déficit Crítico (362 GPM vs 430 esperado, -2.12 pts); 🔦 Buen Despeje (0.17/min, +0.67 pts); 🙈 Tacaño Supremo (0 Pinks en 23 min)</t>
  </si>
  <si>
    <t>{"csMin":6.78,"gpm":361.9,"dpm":380.2,"vspm":0.98,"fb":0,"ccScore":24,"xpDiff":0,"goldDiff":-309,"csDiff":-64,"visionDiff":-10,"earlyGoldXp":0,"maxCsLead":0,"maxLvlLead":1,"plates":7,"earlyRoams":0,"dmgObj":4756,"dmgTurrets":1622,"dragons":1,"barons":1,"heralds":0,"grubs":0,"steals":0,"kp":50,"dmgTakenPct":31.9,"dmgDealtPct":13.2,"controlWards":0,"wardsKilled":4,"wardsPlaced":6,"pickKills":5,"saves":0,"healShield":3719,"winStats":{"gold":"49.0","towers":7,"inhibs":1,"dragons":3,"barons":1},"losStats":{"gold":"39.8","towers":3,"inhibs":0,"dragons":0,"barons":0},"goldTimeline":[0,-20,-145,-240,516,356,360,381,892,760,1045,1471,1816,2035,3169,3224,4266,6359,6786,7701,6878,7524,7491,9227,9216]}</t>
  </si>
  <si>
    <t>🌟 MVP de la Partida (Objs 24.3k | KP 68%) (+1.03 pts); 📉 Bajo Impacto (14.6% daño, -0.86 pts); 👑 REY DE LA LÍNEA (Oro Fin, Trades, Ganks, Objs, KDA); 🛡️ KDA Player (Jugó a no morir) (15.00, +2.24 pts); 💰 Buen Farm (6.3/m, +0.63 pts); 🍽️ En Bandeja (10 setups, 0.43/min, +1.17 pts); 💉 Enfermero (0.52 ast/min, +1.36 pts); 👑 Inmortal; 🤝 Socio Clave (68% KP, +2.32 pts); 🏃 Gank Gap (+68% KP, +2.5 pts); 🏰 Control Sólido (+2.5 Obj, +1.6 pts); ⚠️ Trade Ineficiente (x0.68 eficiencia, -1.03 pts); 🚜 Jungla Pasivo (Bono objetivos reducido 60% por falta de presencia); 🐉 Impacto Macro (+1.0 pts); [3 Drags, 1 Barón(es)]; 🤼 Judoka (8 plays, 0.35/min, +1.24 pts); 🧱 Primer Ladrillo; 🛡️ Coloso (Focus resistido 5 veces); ⚡ El Paralizador (44 stuns); 👓 Miope (Poco despeje) (0.13/min, -0.39 pts); 📌 Usando los Pinks (+3 Pinks, +0.5 pts); Racha 3W (+2)</t>
  </si>
  <si>
    <t>{"csMin":6.35,"gpm":406.7,"dpm":417.7,"vspm":1.03,"fb":0,"ccScore":18,"xpDiff":0,"goldDiff":2163,"csDiff":11,"visionDiff":2,"earlyGoldXp":0,"maxCsLead":13.499999970197678,"maxLvlLead":3,"plates":7,"earlyRoams":0,"dmgObj":24337,"dmgTurrets":2316,"dragons":3,"barons":1,"heralds":0,"grubs":0,"steals":0,"kp":68.2,"dmgTakenPct":25.7,"dmgDealtPct":14.6,"controlWards":3,"wardsKilled":3,"wardsPlaced":4,"pickKills":9,"saves":0,"healShield":8593,"winStats":{"gold":"49.0","towers":7,"inhibs":1,"dragons":3,"barons":1},"losStats":{"gold":"39.8","towers":3,"inhibs":0,"dragons":0,"barons":0},"goldTimeline":[0,-20,-145,-240,516,356,360,381,892,760,1045,1471,1816,2035,3169,3224,4266,6359,6786,7701,6878,7524,7491,9227,9216]}</t>
  </si>
  <si>
    <t>👑 REY DE LA LÍNEA (Oro Fin, Trades, +3 Lvl Lead, Placas, +23 CS Lead, KDA); 🦄 KDA DE DIOS (12.00, +3.91 pts); 🚜 ASPIRADORA HUMANA (9.4/m, +5.28 pts); ⛺ Campero Táctico (3 emboscadas); 👑 Inmortal; 🪲 Trabajador (55% KP, +1.45 pts); 💰 Bounty Keeper (Racha de 6 protegida); ✨ Dominio de Trades (x2.04 eficiencia, +1.41 pts); 🏗️ El Destructor (10 placas); 🧱 Primer Ladrillo; 🔥 Main 🐲Leviatán 🔥Prime (WR 75% | AvgKDA 7.8, +2.59 pts)</t>
  </si>
  <si>
    <t>{"csMin":9.43,"gpm":439.7,"dpm":667.1,"vspm":0.59,"fb":0,"ccScore":11,"xpDiff":0,"goldDiff":2005,"csDiff":22,"visionDiff":6,"earlyGoldXp":0,"maxCsLead":23,"maxLvlLead":3,"plates":10,"earlyRoams":0,"dmgObj":11780,"dmgTurrets":5094,"dragons":1,"barons":1,"heralds":0,"grubs":0,"steals":0,"kp":54.5,"dmgTakenPct":13.6,"dmgDealtPct":23.2,"controlWards":1,"wardsKilled":1,"wardsPlaced":8,"pickKills":6,"saves":0,"healShield":3837,"winStats":{"gold":"49.0","towers":7,"inhibs":1,"dragons":3,"barons":1},"losStats":{"gold":"39.8","towers":3,"inhibs":0,"dragons":0,"barons":0},"goldTimeline":[0,-20,-145,-240,516,356,360,381,892,760,1045,1471,1816,2035,3169,3224,4266,6359,6786,7701,6878,7524,7491,9227,9216]}</t>
  </si>
  <si>
    <t>👑 REY DE LA LÍNEA (SoloKill, Oro Fin, Trades, +1 Lvl Lead, Placas, +21 CS Lead, KDA); 🦄 KDA DE DIOS (17.00, +4.81 pts); 🦏 Presión Temprana (1 torres enteras pre-min 14, +1.5 pts); 🌾 Farm de Pro (8.6/m, +3.72 pts); ⛺ Campero Táctico (3 emboscadas); 🩹 Primeros Auxilios (0.35 ast/min, +0.74 pts); 🛡️ Casi Perfecto; 🔦 Ayudante de Visión (0.97/m, +0.95 pts); 👁️ Omnipresente (77% KP, +3.73 pts); 📈 STONKS! (ROI 1.82 vs media 1.42, +1.41 pts); 👑 REY SOL (1º Oro, 1º Daño, KDA 17.0, +3.91 pts); 💰 Bounty Keeper (Racha de 6 protegida); 🥊 Trade GOD (x3.39 eficiencia, +3.43 pts); 🩸 Primera Sangre; 🏗️ El Destructor (20 placas); 🧱 Primer Ladrillo; 🪝 Buen asedio (753 dmg/min, +1.93 pts); 🏗️ EL ASEDIO (59% del daño, +3.41 pts); 🔥 Hard Carry (37% del daño); 🚜 Rey del Split (5 estructuras, 59% del daño); 💎 Manos de Diamante (592 GPM vs 480 esperado, +3.37 pts); 🧹 Limpieza Profunda (0.26/min, +1.45 pts); 🎁 Botín: ARCANE_DUST</t>
  </si>
  <si>
    <t>{"csMin":8.57,"gpm":592.5,"dpm":1069,"vspm":0.97,"fb":1,"ccScore":3,"xpDiff":0,"goldDiff":3531,"csDiff":-13,"visionDiff":2,"earlyGoldXp":0,"maxCsLead":21,"maxLvlLead":1,"plates":20,"earlyRoams":0,"dmgObj":25944,"dmgTurrets":17312,"dragons":1,"barons":1,"heralds":0,"grubs":0,"steals":0,"kp":77.3,"dmgTakenPct":13.2,"dmgDealtPct":37.2,"controlWards":0,"wardsKilled":6,"wardsPlaced":7,"pickKills":11,"saves":0,"healShield":3190,"winStats":{"gold":"49.0","towers":7,"inhibs":1,"dragons":3,"barons":1},"losStats":{"gold":"39.8","towers":3,"inhibs":0,"dragons":0,"barons":0},"goldTimeline":[0,-20,-145,-240,516,356,360,381,892,760,1045,1471,1816,2035,3169,3224,4266,6359,6786,7701,6878,7524,7491,9227,9216]}</t>
  </si>
  <si>
    <t>⚔️ Duelo Ganado (SoloKill, Oro Fin, Trades, KDA); 🦄 KDA DE DIOS (19.00, +5 pts); 🔒 EL CANDADO (13 setups, 0.57/min, +1.83 pts); ⛺ Campero Táctico (4 emboscadas); 👼🏻 Heroes Never die! (0.78 ast/min, +2.41 pts); 🛡️ Casi Perfecto; 🕯️ Control de Zona (2.6/m, +2.07 pts); 💡 Vision Gap (+14 vs rival, +0.48 pts); 👁️ Omnipresente (86% KP, +4.14 pts); 🧱 Primer Ladrillo; 🔦 Vigía de Río (78% mapa controlado); 💨 INATRAPABLE (Focus resistido 8 veces); 🍀 Supervivencia Extrema (x1 al límite, +0.8 pts); 🧊 Ralentizador (46s de control); 🔮 Vidente (+7 Pinks, +1.25 pts); 🎁 Botín: HEX_CORE</t>
  </si>
  <si>
    <t>{"csMin":1,"gpm":331.5,"dpm":336.1,"vspm":2.65,"fb":0,"ccScore":46,"xpDiff":0,"goldDiff":1826,"csDiff":-5,"visionDiff":14,"earlyGoldXp":0,"maxCsLead":5,"maxLvlLead":2,"plates":19,"earlyRoams":0,"dmgObj":4411,"dmgTurrets":2936,"dragons":1,"barons":1,"heralds":0,"grubs":0,"steals":0,"kp":86.4,"dmgTakenPct":15.6,"dmgDealtPct":11.7,"controlWards":4,"wardsKilled":5,"wardsPlaced":24,"pickKills":13,"saves":0,"healShield":1835,"winStats":{"gold":"49.0","towers":7,"inhibs":1,"dragons":3,"barons":1},"losStats":{"gold":"39.8","towers":3,"inhibs":0,"dragons":0,"barons":0},"goldTimeline":[0,-20,-145,-240,516,356,360,381,892,760,1045,1471,1816,2035,3169,3224,4266,6359,6786,7701,6878,7524,7491,9227,9216]}</t>
  </si>
  <si>
    <t>🏳️ Stompeada en Contra (Gap de -9.2k oro); 📉 KDA Deficiente (0.33, -2.92 pts); 🚜 ASPIRADORA HUMANA (9.6/m, +5.52 pts); 🧘 Superviviente; 🦉 Laner Visionario (1.39/m, +1.78 pts); 🚜 Splitpusher Solitario (Baja KP justificada); 📈 STONKS! (ROI 1.20 vs media 0.83, +2.24 pts); 🛡️ Escudo Humano (1482/min, +0.96 pts); 📈 Economista (375 GPM vs 360 esperado, +0.54 pts); 📌 Usando los Pinks (+2 Pinks, +0.25 pts)</t>
  </si>
  <si>
    <t>{"csMin":9.57,"gpm":375.3,"dpm":444.8,"vspm":1.39,"fb":0,"ccScore":23,"xpDiff":0,"goldDiff":309,"csDiff":64,"visionDiff":10,"earlyGoldXp":0,"maxCsLead":69,"maxLvlLead":2,"plates":5,"earlyRoams":0,"dmgObj":13019,"dmgTurrets":6369,"dragons":0,"barons":0,"heralds":1,"grubs":0,"steals":0,"kp":33.3,"dmgTakenPct":27.5,"dmgDealtPct":34.1,"controlWards":2,"wardsKilled":2,"wardsPlaced":10,"pickKills":0,"saves":0,"healShield":3430,"winStats":{"gold":"49.0","towers":7,"inhibs":1,"dragons":3,"barons":1},"losStats":{"gold":"39.8","towers":3,"inhibs":0,"dragons":0,"barons":0},"goldTimeline":[0,-20,-145,-240,516,356,360,381,892,760,1045,1471,1816,2035,3169,3224,4266,6359,6786,7701,6878,7524,7491,9227,9216]}</t>
  </si>
  <si>
    <t>🏳️ Stompeada en Contra (Gap de -9.2k oro); 👻 Carry Fantasma (6.3% daño, -3.73 pts); 🤕 Duelo Perdido (Oro, Trades, Ganks, Objs, KDA); 📉 KDA Deficiente (0.00, -4 pts); 📉 Jungla Hambriento (5.9/m, -0.23 pts); 🗿 Compañero de Cartón (0.00 ast/min, -0.25 pts); 👻 Fantasma (0% KP, -3 pts); 🥴 Tilteado (Gap negativo: 4.0, -1.2 pts); 🐗 Out-Macroed (-2.5 Obj, -2.4 pts); 🦌 Jungla Herbívoro (1 Épicos y Ausente, -5 pts); 🦌 Jungla Herbívoro (0 Objetivos y Ausente, -3.5 pts); 🤕 Saco de Boxeo (x0.09 eficiencia, -4 pts); 🚜 Jungla Pasivo (Bono objetivos reducido 60% por falta de presencia); 🐉 Impacto Macro (+0.5 pts); [Heraldo, Kevins]; 🗿 Mueble (0 Impacto: Sin CC, Daño ni KDA); 🏚️ Víctima de la Inflación (313 GPM vs 350 esperado, -0.89 pts); 👓 Miope (Poco despeje) (0.09/min, -1.26 pts); 🎁 Botín: SHIMMER_VIAL; 🎲 Freestyle Irresponsable (Champ #26, Pen x1.6)</t>
  </si>
  <si>
    <t>{"csMin":5.87,"gpm":312.7,"dpm":82.9,"vspm":0.93,"fb":0,"ccScore":4,"xpDiff":0,"goldDiff":-2163,"csDiff":-11,"visionDiff":-2,"earlyGoldXp":0,"maxCsLead":15.75,"maxLvlLead":1,"plates":2,"earlyRoams":0,"dmgObj":16109,"dmgTurrets":502,"dragons":0,"barons":0,"heralds":1,"grubs":0,"steals":0,"kp":0,"dmgTakenPct":25,"dmgDealtPct":6.3,"controlWards":1,"wardsKilled":2,"wardsPlaced":6,"pickKills":0,"saves":0,"healShield":10511,"winStats":{"gold":"49.0","towers":7,"inhibs":1,"dragons":3,"barons":1},"losStats":{"gold":"39.8","towers":3,"inhibs":0,"dragons":0,"barons":0},"goldTimeline":[0,-20,-145,-240,516,356,360,381,892,760,1045,1471,1816,2035,3169,3224,4266,6359,6786,7701,6878,7524,7491,9227,9216]}</t>
  </si>
  <si>
    <t>🏳️ Stompeada en Contra (Gap de -9.2k oro); 🤕 Duelo Perdido (Oro, Trades, +1 Lvl Lead, Placas, CS, KDA); 📉 KDA Deficiente (0.00, -4 pts); 🌾 Farm de Pro (8.5/m, +3.56 pts); 🚜 Splitpusher Solitario (Baja KP justificada); 📈 STONKS! (ROI 1.16 vs media 0.83, +2.04 pts); ⚖️ Economía de Guerra (Top 2 Dmg con Top 3 Oro, +0.5 pts); 🥴 Tilteado (Gap negativo: 5.0, -1.6 pts); ⚠️ Trade Ineficiente (x0.62 eficiencia, -1.38 pts); 🏗️ El Destructor (8 placas); 🏚️ Víctima de la Inflación (352 GPM vs 380 esperado, -0.5 pts); 🎲 Freestyle Irresponsable (Champ #36, Pen x2.6)</t>
  </si>
  <si>
    <t>{"csMin":8.48,"gpm":352.5,"dpm":406.1,"vspm":0.32,"fb":0,"ccScore":16,"xpDiff":0,"goldDiff":-2005,"csDiff":-22,"visionDiff":-6,"earlyGoldXp":0,"maxCsLead":9,"maxLvlLead":1,"plates":8,"earlyRoams":0,"dmgObj":7763,"dmgTurrets":7763,"dragons":0,"barons":0,"heralds":0,"grubs":0,"steals":0,"kp":0,"dmgTakenPct":17.8,"dmgDealtPct":31.1,"controlWards":1,"wardsKilled":1,"wardsPlaced":6,"pickKills":0,"saves":0,"healShield":1924,"winStats":{"gold":"49.0","towers":7,"inhibs":1,"dragons":3,"barons":1},"losStats":{"gold":"39.8","towers":3,"inhibs":0,"dragons":0,"barons":0},"goldTimeline":[0,-20,-145,-240,516,356,360,381,892,760,1045,1471,1816,2035,3169,3224,4266,6359,6786,7701,6878,7524,7491,9227,9216]}</t>
  </si>
  <si>
    <t>🏳️ Stompeada en Contra (Gap de -9.2k oro); 🤕 Duelo Perdido (SoloKill (+1), Oro, Trades, +1 Lvl Lead, Placas, CS, KDA); 📉 KDA Deficiente (0.20, -3.25 pts); 🚜 ASPIRADORA HUMANA (9.1/m, +4.73 pts); 🔦 Ayudante de Visión (0.90/m, +0.79 pts); 👻 Fantasma (33% KP, -0.67 pts); 🥴 Tilteado (Gap negativo: 4.0, -1.2 pts); 📉 Malos Trades (x0.47 eficiencia, -2.31 pts); 🏗️ El Destructor (10 placas); 🪝 Buen asedio (398 dmg/min, +0.51 pts); 🔨 Albañil (38% del daño, +1.27 pts); 💣 Demolición Táctica (9.1k daño a torres sin last hit); 📈 Economista (439 GPM vs 400 esperado, +1.36 pts); 🧹 Limpieza Profunda (0.22/min, +1.06 pts)</t>
  </si>
  <si>
    <t>{"csMin":9.13,"gpm":439,"dpm":277.2,"vspm":0.9,"fb":0,"ccScore":6,"xpDiff":0,"goldDiff":-3531,"csDiff":13,"visionDiff":-2,"earlyGoldXp":0,"maxCsLead":13,"maxLvlLead":1,"plates":10,"earlyRoams":0,"dmgObj":9149,"dmgTurrets":9149,"dragons":0,"barons":0,"heralds":0,"grubs":0,"steals":0,"kp":33.3,"dmgTakenPct":16.1,"dmgDealtPct":21.2,"controlWards":0,"wardsKilled":5,"wardsPlaced":6,"pickKills":0,"saves":0,"healShield":3042,"winStats":{"gold":"49.0","towers":7,"inhibs":1,"dragons":3,"barons":1},"losStats":{"gold":"39.8","towers":3,"inhibs":0,"dragons":0,"barons":0},"goldTimeline":[0,-20,-145,-240,516,356,360,381,892,760,1045,1471,1816,2035,3169,3224,4266,6359,6786,7701,6878,7524,7491,9227,9216]}</t>
  </si>
  <si>
    <t>🏳️ Stompeada en Contra (Gap de -9.2k oro); 🤕 Duelo Perdido (SoloKill (+1), Oro, Trades, KDA); 📉 KDA Deficiente (0.20, -4 pts); 🗿 Compañero de Cartón (0.00 ast/min, -0.5 pts); 👀 Visión Decente (2.0/m, +0.95 pts); 👻 Fantasma (33% KP, -1.17 pts); 🥴 Tilteado (Gap negativo: 4.0, -1.2 pts); 👁️ Gran Hermano (89% mapa controlado); 📌 Usando los Pinks (+3 Pinks, +0.25 pts); 🎁 Botín: SHIMMER_VIAL; 🎓 Aprendizaje (Champ #5)</t>
  </si>
  <si>
    <t>{"csMin":1.22,"gpm":252.1,"dpm":95.3,"vspm":2.03,"fb":0,"ccScore":18,"xpDiff":0,"goldDiff":-1826,"csDiff":5,"visionDiff":-14,"earlyGoldXp":0,"maxCsLead":5,"maxLvlLead":1,"plates":5,"earlyRoams":0,"dmgObj":479,"dmgTurrets":479,"dragons":0,"barons":0,"heralds":0,"grubs":0,"steals":0,"kp":33.3,"dmgTakenPct":13.6,"dmgDealtPct":7.3,"controlWards":3,"wardsKilled":5,"wardsPlaced":19,"pickKills":0,"saves":0,"healShield":819,"winStats":{"gold":"49.0","towers":7,"inhibs":1,"dragons":3,"barons":1},"losStats":{"gold":"39.8","towers":3,"inhibs":0,"dragons":0,"barons":0},"goldTimeline":[0,-20,-145,-240,516,356,360,381,892,760,1045,1471,1816,2035,3169,3224,4266,6359,6786,7701,6878,7524,7491,9227,9216]}</t>
  </si>
  <si>
    <t>👑 REY DE LA LÍNEA (SoloKill (+3), Oro Fin, +2 Lvl Lead, Placas, +59 CS Lead); ⚔️ Duelista (4 kills); 🦏 Presión Temprana (1 torres enteras pre-min 14, +1.5 pts); 💰 Buen Farm (7.4/m, +1.56 pts); 🔦 Ayudante de Visión (0.96/m, +0.92 pts); ⚙️ Motor del Equipo (67% KP, +2.67 pts); 📈 STONKS! (ROI 1.81 vs media 1.23, +2.36 pts); 🏗️ El Destructor (8 placas); 🧱 Primer Ladrillo; 🔨 Albañil (36% del daño, +1.08 pts); 👁️ Gran Hermano (85% mapa controlado); ⚔️ Buen Daño (735, +0.81); 📈 Economista (409 GPM vs 360 esperado, +1.73 pts); ⛺ Mitigación Leve (Jgl: Solo 1 Objetivo); 👛 Ahorrador (Faltaron 1 pinks)</t>
  </si>
  <si>
    <t>{"csMin":7.37,"gpm":409.4,"dpm":735.1,"vspm":0.96,"fb":0,"ccScore":31,"xpDiff":1,"goldDiff":2133,"csDiff":57,"visionDiff":-24,"earlyGoldXp":1,"maxCsLead":59,"maxLvlLead":2,"plates":8,"earlyRoams":0,"dmgObj":6388,"dmgTurrets":6388,"dragons":0,"barons":0,"heralds":0,"grubs":0,"steals":0,"kp":66.7,"dmgTakenPct":28.6,"dmgDealtPct":36.1,"controlWards":1,"wardsKilled":4,"wardsPlaced":12,"pickKills":5,"saves":0,"healShield":4484,"winStats":{"gold":"63.3","towers":9,"inhibs":1,"dragons":4,"barons":1},"losStats":{"gold":"53.3","towers":3,"inhibs":0,"dragons":1,"barons":0},"goldTimeline":[0,-12,-80,-152,517,323,475,-279,-1492,-740,58,19,426,-57,-1199,-282,-211,1074,547,-327,-250,792,1172,2168,6170,6143,5349,5445,5135,5692,9437,9988]}</t>
  </si>
  <si>
    <t>🤕 Duelo Perdido (Oro, Trades, Ganks, Objs, Farm, Visión, KDA); 📉 Jungla Hambriento (5.6/m, -0.72 pts); 🔭 Vigía de Jungla (1.64/m, +1.6 pts); 🤝 Socio Clave (67% KP, +2.17 pts); 🥷 El Invasor (Robó ~3 camps, +0.6 pts); 📉 Outjungled (-52 CS, -1.92 pts); 🚶‍♂️ Ausente del Mapa (-19% KP vs rival, -0.6 pts); 🚫 JUNGLE DIFF ABSOLUTO (-4.5 Obj, -4.8 pts); 🦌 Jungla Herbívoro (1 Épicos, -1.5 pts); 🦋 Jungla Alérgico (0 Control y &lt;500 dpm, -0.52 pts); 📉 Malos Trades (x0.39 eficiencia, -2.76 pts); 🚜 Jungla Pasivo (Bono objetivos reducido 60% por falta de presencia); 🐉 Impacto Macro (+0.2 pts); [Kevins]; 🧱 Primer Ladrillo; 👁️ Gran Hermano (86% mapa controlado); 💤 Daño Inexistente (322 &lt; 450, -1.02); 🏚️ Víctima de la Inflación (330 GPM vs 350 esperado, -0.19 pts); 🔦 Buen Despeje (0.40/min, +0.9 pts); 🔮 Vidente (+6 Pinks, +1 pts)</t>
  </si>
  <si>
    <t>{"csMin":5.6,"gpm":330.3,"dpm":322.3,"vspm":1.64,"fb":0,"ccScore":21,"xpDiff":0,"goldDiff":-6045,"csDiff":-43,"visionDiff":24,"earlyGoldXp":0,"maxCsLead":4,"maxLvlLead":0,"plates":1,"earlyRoams":0,"dmgObj":11908,"dmgTurrets":0,"dragons":1,"barons":0,"heralds":0,"grubs":0,"steals":0,"kp":66.7,"dmgTakenPct":24.2,"dmgDealtPct":15.8,"controlWards":6,"wardsKilled":12,"wardsPlaced":7,"pickKills":9,"saves":0,"healShield":6594,"winStats":{"gold":"63.3","towers":9,"inhibs":1,"dragons":4,"barons":1},"losStats":{"gold":"53.3","towers":3,"inhibs":0,"dragons":1,"barons":0},"goldTimeline":[0,-12,-80,-152,517,323,475,-279,-1492,-740,58,19,426,-57,-1199,-282,-211,1074,547,-327,-250,792,1172,2168,6170,6143,5349,5445,5135,5692,9437,9988]}</t>
  </si>
  <si>
    <t>📉 KDA Deficiente (1.00, -1.25 pts); 💰 Buen Farm (7.5/m, +1.86 pts); 🔦 Ayudante de Visión (0.95/m, +0.9 pts); 🪲 Trabajador (47% KP, +0.67 pts); ⚠️ Trade Ineficiente (x0.68 eficiencia, -1 pts); 🧱 Primer Ladrillo; 💤 Daño Inexistente (399 &lt; 600, -1.61)</t>
  </si>
  <si>
    <t>{"csMin":7.53,"gpm":372,"dpm":399.1,"vspm":0.95,"fb":0,"ccScore":14,"xpDiff":0,"goldDiff":-190,"csDiff":40,"visionDiff":1,"earlyGoldXp":0,"maxCsLead":43,"maxLvlLead":1,"plates":3,"earlyRoams":1,"dmgObj":4893,"dmgTurrets":3620,"dragons":1,"barons":0,"heralds":0,"grubs":0,"steals":0,"kp":46.7,"dmgTakenPct":17.1,"dmgDealtPct":19.6,"controlWards":2,"wardsKilled":4,"wardsPlaced":10,"pickKills":5,"saves":0,"healShield":1922,"winStats":{"gold":"63.3","towers":9,"inhibs":1,"dragons":4,"barons":1},"losStats":{"gold":"53.3","towers":3,"inhibs":0,"dragons":1,"barons":0},"goldTimeline":[0,-12,-80,-152,517,323,475,-279,-1492,-740,58,19,426,-57,-1199,-282,-211,1074,547,-327,-250,792,1172,2168,6170,6143,5349,5445,5135,5692,9437,9988]}</t>
  </si>
  <si>
    <t>🤕 Duelo Perdido (Oro, Trades, +1 Lvl Lead, Early Roam, Placas, +18 CS Lead, KDA); 📉 KDA Deficiente (0.60, -2.25 pts); 🌾 Farm de Pro (8.3/m, +3.18 pts); 🔦 Ayudante de Visión (0.88/m, +0.75 pts); 👻 Fantasma (20% KP, -2 pts); 🏗️ El Destructor (7 placas); 🧱 Primer Ladrillo; 🔨 Albañil (43% del daño, +1.83 pts); 🔨 Golpe Devastador (Crítico de 1367, +1.83 pts); 💤 Daño Inexistente (421 &lt; 600, -1.43); 📈 Economista (427 GPM vs 400 esperado, +0.93 pts); 💸 Aviso: Compraste 5 Pinks. Deja la visión al Support.</t>
  </si>
  <si>
    <t>{"csMin":8.27,"gpm":426.5,"dpm":420.9,"vspm":0.88,"fb":0,"ccScore":11,"xpDiff":0,"goldDiff":-3850,"csDiff":-31,"visionDiff":-7,"earlyGoldXp":0,"maxCsLead":17.600000023841858,"maxLvlLead":1,"plates":7,"earlyRoams":0,"dmgObj":10302,"dmgTurrets":7743,"dragons":1,"barons":0,"heralds":0,"grubs":0,"steals":0,"kp":20,"dmgTakenPct":14.2,"dmgDealtPct":20.7,"controlWards":5,"wardsKilled":3,"wardsPlaced":14,"pickKills":3,"saves":0,"healShield":3520,"winStats":{"gold":"63.3","towers":9,"inhibs":1,"dragons":4,"barons":1},"losStats":{"gold":"53.3","towers":3,"inhibs":0,"dragons":1,"barons":0},"goldTimeline":[0,-12,-80,-152,517,323,475,-279,-1492,-740,58,19,426,-57,-1199,-282,-211,1074,547,-327,-250,792,1172,2168,6170,6143,5349,5445,5135,5692,9437,9988]}</t>
  </si>
  <si>
    <t>🤕 Duelo Perdido (Oro, Visión, KDA); 📉 KDA Deficiente (1.00, -2 pts); 🕯️ Control de Zona (2.8/m, +2.35 pts); 👻 Fantasma (27% KP, -1.83 pts); 💼 Utilidad Rentable (ROI 1.6, +0.55 pts); 🧱 Primer Ladrillo; 🔦 Vigía de Río (83% mapa controlado); 🔦 Buen Despeje (0.33/min, +0.5 pts); 🔮 Vidente (+7 Pinks, +1 pts); 🎲 Freestyle Irresponsable (Champ #23, Pen x1.3)</t>
  </si>
  <si>
    <t>{"csMin":1.03,"gpm":237.6,"dpm":157.7,"vspm":2.81,"fb":0,"ccScore":24,"xpDiff":0,"goldDiff":-2036,"csDiff":-11,"visionDiff":-39,"earlyGoldXp":0,"maxCsLead":2,"maxLvlLead":1,"plates":0,"earlyRoams":0,"dmgObj":1642,"dmgTurrets":117,"dragons":1,"barons":0,"heralds":0,"grubs":0,"steals":0,"kp":26.7,"dmgTakenPct":15.8,"dmgDealtPct":7.7,"controlWards":4,"wardsKilled":10,"wardsPlaced":38,"pickKills":4,"saves":0,"healShield":2803,"winStats":{"gold":"63.3","towers":9,"inhibs":1,"dragons":4,"barons":1},"losStats":{"gold":"53.3","towers":3,"inhibs":0,"dragons":1,"barons":0},"goldTimeline":[0,-12,-80,-152,517,323,475,-279,-1492,-740,58,19,426,-57,-1199,-282,-211,1074,547,-327,-250,792,1172,2168,6170,6143,5349,5445,5135,5692,9437,9988]}</t>
  </si>
  <si>
    <t>🎯 Laner aseguró Nashor (x1); 📉 Bajo Impacto (14.9% daño, -0.72 pts); 🤕 Duelo Perdido (SoloKill, Oro, Nivel, Placas, CS); 📉 Déficit de Farm Severo (5.5/m, -1.86 pts); ✨ Exterminio Perfecto (x2); 🦅 Ojo de Halcón Supremo (1.76/m, +2.5 pts); ⚠️ Trade Ineficiente (x0.59 eficiencia, -1.55 pts); 🐉 Bonus Alma; 🏗️ Demolición Total (9T / 1I); 🏗️ El Destructor (12 placas); 🔦 Vigía de Río (80% mapa controlado); 📉 DPM Bajo (418 &lt; 450, -0.26); 📉 Déficit Crítico (338 GPM vs 430 esperado, -3.07 pts); 📌 Usando los Pinks (+3 Pinks, +0.25 pts); 🎲 Freestyle (Champ #28, Pen x1.8)</t>
  </si>
  <si>
    <t>{"csMin":5.47,"gpm":338.3,"dpm":417.6,"vspm":1.76,"fb":0,"ccScore":56,"xpDiff":-1,"goldDiff":-2133,"csDiff":-57,"visionDiff":24,"earlyGoldXp":0,"maxCsLead":0,"maxLvlLead":0,"plates":12,"earlyRoams":0,"dmgObj":14693,"dmgTurrets":5958,"dragons":0,"barons":1,"heralds":1,"grubs":0,"steals":0,"kp":32.1,"dmgTakenPct":24.7,"dmgDealtPct":14.9,"controlWards":3,"wardsKilled":4,"wardsPlaced":17,"pickKills":5,"saves":0,"healShield":7174,"winStats":{"gold":"63.3","towers":9,"inhibs":1,"dragons":4,"barons":1},"losStats":{"gold":"53.3","towers":3,"inhibs":0,"dragons":1,"barons":0},"goldTimeline":[0,-12,-80,-152,517,323,475,-279,-1492,-740,58,19,426,-57,-1199,-282,-211,1074,547,-327,-250,792,1172,2168,6170,6143,5349,5445,5135,5692,9437,9988]}</t>
  </si>
  <si>
    <t>⚔️ Duelo Ganado (SoloKill (+1), +2 Lvl Lead, Early Roam, Placas, CS, KDA); 🌟 KDA Excelente (3.40, +1.37 pts); 📉 Déficit de Farm (6.2/m, -0.54 pts); ✨ Exterminio Perfecto (x2); 💉 Enfermero (0.40 ast/min, +1 pts); 🔦 Ayudante de Visión (0.90/m, +0.81 pts); 🤝 Socio Clave (61% KP, +2.07 pts); 🐉 Bonus Alma; 🏗️ Demolición Total (9T / 1I); 🏗️ El Destructor (12 placas); 📉 DPM Bajo (589 &lt; 600, -0.09); 📉 Déficit Crítico (378 GPM vs 450 esperado, -2.27 pts); 🔦 Buen Despeje (0.17/min, +0.6 pts)</t>
  </si>
  <si>
    <t>{"csMin":6.2,"gpm":378.3,"dpm":588.9,"vspm":0.9,"fb":0,"ccScore":17,"xpDiff":0,"goldDiff":190,"csDiff":-40,"visionDiff":-1,"earlyGoldXp":0,"maxCsLead":2,"maxLvlLead":2,"plates":12,"earlyRoams":0,"dmgObj":8387,"dmgTurrets":6349,"dragons":2,"barons":0,"heralds":0,"grubs":0,"steals":0,"kp":60.7,"dmgTakenPct":20.4,"dmgDealtPct":21.1,"controlWards":2,"wardsKilled":5,"wardsPlaced":5,"pickKills":11,"saves":0,"healShield":5447,"winStats":{"gold":"63.3","towers":9,"inhibs":1,"dragons":4,"barons":1},"losStats":{"gold":"53.3","towers":3,"inhibs":0,"dragons":1,"barons":0},"goldTimeline":[0,-12,-80,-152,517,323,475,-279,-1492,-740,58,19,426,-57,-1199,-282,-211,1074,547,-327,-250,792,1172,2168,6170,6143,5349,5445,5135,5692,9437,9988]}</t>
  </si>
  <si>
    <t>👑 REY DE LA LÍNEA (Oro Fin, Trades, +2 Lvl Lead, Early Roam, Placas, +30 CS Lead, KDA); 💎 KDA ÉLITE (9.00, +3.26 pts); 🚜 ASPIRADORA HUMANA (9.3/m, +5.04 pts); ⛺ Campero Táctico (4 emboscadas); ✨ Exterminio Perfecto (x2); 💉 Enfermero (0.37 ast/min, +0.83 pts); 🧘 Superviviente; 🔦 Ayudante de Visión (1.09/m, +1.19 pts); 🤝 Socio Clave (64% KP, +2.43 pts); 🗡️ Apoyo en Objetivos (687 dpm a monstruos, +1.02 pts); ✨ Dominio de Trades (x1.99 eficiencia, +1.33 pts); 🐉 Bonus Alma; 🏗️ Demolición Total (9T / 1I); 🏗️ El Destructor (16 placas); 🪝 Buen asedio (518 dmg/min, +0.99 pts); 🪵 Ariete (46% del daño, +2.07 pts); 💥 ¡One Shot! (Crítico de 1666, +3.33 pts); 💣 Demolición Táctica (15.6k daño a torres sin last hit); ⚔️ Buen Daño (780, +0.6); 💎 Manos de Diamante (555 GPM vs 480 esperado, +2.25 pts); 🧹 Limpieza Profunda (0.23/min, +1.2 pts); 🎁 Botín: DRAGON_SCALE</t>
  </si>
  <si>
    <t>{"csMin":9.3,"gpm":554.8,"dpm":780.5,"vspm":1.09,"fb":0,"ccScore":17,"xpDiff":0,"goldDiff":3850,"csDiff":31,"visionDiff":7,"earlyGoldXp":0,"maxCsLead":29.599999994039536,"maxLvlLead":2,"plates":16,"earlyRoams":1,"dmgObj":36149,"dmgTurrets":15554,"dragons":4,"barons":1,"heralds":1,"grubs":0,"steals":0,"kp":64.3,"dmgTakenPct":13.7,"dmgDealtPct":27.9,"controlWards":3,"wardsKilled":7,"wardsPlaced":13,"pickKills":11,"saves":0,"healShield":5258,"winStats":{"gold":"63.3","towers":9,"inhibs":1,"dragons":4,"barons":1},"losStats":{"gold":"53.3","towers":3,"inhibs":0,"dragons":1,"barons":0},"goldTimeline":[0,-12,-80,-152,517,323,475,-279,-1492,-740,58,19,426,-57,-1199,-282,-211,1074,547,-327,-250,792,1172,2168,6170,6143,5349,5445,5135,5692,9437,9988]}</t>
  </si>
  <si>
    <t>👑 REY DE LA LÍNEA (Oro Fin, Soporte, Visión, KDA); 🦄 KDA DE DIOS (18.00, +4.84 pts); ⛺ Campero Táctico (4 emboscadas); ✨ Exterminio Perfecto (x2); 💉 Enfermero (0.57 ast/min, +1.33 pts); 🛡️ Casi Perfecto; 👁️ OJO DE SAURON (4.1/m, +4.5 pts); 👁️ OMNISCIENCIA ABSOLUTA (+39 vs rival, +3.48 pts); 🤝 Socio Clave (64% KP, +1.93 pts); 🐉 Bonus Alma; 🏗️ Demolición Total (9T / 1I); 🔦 Vigía de Río (83% mapa controlado); 👁️‍🗨️ Oráculo Supremo (0.60/min, +2.1 pts); 👁️‍🗨️ ILLUMINATI (+11 Pinks, +2 pts); 👑 GRAN MAESTRO 🔥Prime 🔥5 (WR 68% | AvgKDA 4.6, +4.21 pts)</t>
  </si>
  <si>
    <t>{"csMin":1.4,"gpm":305.5,"dpm":141.4,"vspm":4.11,"fb":0,"ccScore":23,"xpDiff":0,"goldDiff":2036,"csDiff":11,"visionDiff":39,"earlyGoldXp":0,"maxCsLead":11.5,"maxLvlLead":2,"plates":12,"earlyRoams":0,"dmgObj":3784,"dmgTurrets":1114,"dragons":4,"barons":1,"heralds":1,"grubs":0,"steals":0,"kp":64.3,"dmgTakenPct":10.5,"dmgDealtPct":5.1,"controlWards":6,"wardsKilled":18,"wardsPlaced":42,"pickKills":11,"saves":0,"healShield":7201,"winStats":{"gold":"63.3","towers":9,"inhibs":1,"dragons":4,"barons":1},"losStats":{"gold":"53.3","towers":3,"inhibs":0,"dragons":1,"barons":0},"goldTimeline":[0,-12,-80,-152,517,323,475,-279,-1492,-740,58,19,426,-57,-1199,-282,-211,1074,547,-327,-250,792,1172,2168,6170,6143,5349,5445,5135,5692,9437,9988]}</t>
  </si>
  <si>
    <t>🦎 Laner aseguró Dragón (x1); 👑 REY DE LA LÍNEA (SoloKill, Oro Fin, +1 Lvl Lead, Placas, +66 CS Lead, KDA); 🌟 KDA Excelente (3.25, +1.28 pts); 💰 Buen Farm (7.6/m, +1.94 pts); 🦉 Laner Visionario (1.22/m, +1.44 pts); 📈 Ventaja de XP; ⚠️ Trade Ineficiente (x0.51 eficiencia, -2.05 pts); 🏗️ Demolición Total (10T / 2I); 🏗️ El Destructor (22 placas); 🧱 Primer Ladrillo; 🪝 Buen asedio (395 dmg/min, +0.78 pts); 🔨 Albañil (36% del daño, +1.09 pts); 🐺 LOBO ESTEPARIO (Tiró 4 torres completamente solo); 🏗️ Demoledor de Torres (4 estructuras); ⚪ Ejecutor Puro (34% Daño Verdadero); 📈 Economista (450 GPM vs 430 esperado, +0.7 pts)</t>
  </si>
  <si>
    <t>{"csMin":7.58,"gpm":450.1,"dpm":471.3,"vspm":1.22,"fb":0,"ccScore":18,"xpDiff":0,"goldDiff":3184,"csDiff":43,"visionDiff":-12,"earlyGoldXp":0,"maxCsLead":66,"maxLvlLead":1,"plates":22,"earlyRoams":0,"dmgObj":29931,"dmgTurrets":15795,"dragons":1,"barons":2,"heralds":1,"grubs":0,"steals":0,"kp":40.6,"dmgTakenPct":26.4,"dmgDealtPct":15.4,"controlWards":2,"wardsKilled":5,"wardsPlaced":19,"pickKills":8,"saves":0,"healShield":14682,"winStats":{"gold":"82.2","towers":10,"inhibs":2,"dragons":3,"barons":2},"losStats":{"gold":"76.1","towers":3,"inhibs":0,"dragons":3,"barons":0},"goldTimeline":[0,-20,-877,-1110,-1246,-1749,-1392,-2195,-2606,-2842,-2629,-1725,-621,-390,-181,169,833,-214,2442,2993,3239,3670,3122,2895,2692,3352,3301,3902,3140,1765,1931,904,1739,2910,2427,3429,1793,2123,2393,2874,6095]}</t>
  </si>
  <si>
    <t>🌟 MVP de la Partida (Objs 40.5k | KP 69%) (+2 pts); 👑 REY DE LA LÍNEA (Oro Fin, Ganks, Objs, Invades, KDA); 🦄 KDA DE DIOS (11.00, +3.71 pts); 💰 Buen Farm (6.9/m, +1.57 pts); 🍽️ En Bandeja (15 setups, 0.38/min, +0.88 pts); 💉 Enfermero (0.42 ast/min, +0.88 pts); 🧘 Superviviente de Maratón; 🤝 Socio Clave (69% KP, +2.38 pts); 🥷 El Invasor (Robó ~4 camps, +1.2 pts); 🌳 Control de Jungla (+25 CS, +0.25 pts); 🏃 Gank Gap (+25% KP, +0.98 pts); 👑 Rey del Mapa (+5.0 Obj, +3.6 pts); 🚜 Jungla Pasivo (Bono objetivos reducido 60% por falta de presencia); 🐉 Impacto Macro (+1.7 pts); [3 Drags, 2 Barón(es), Heraldo, Kevins]; 🏗️ Demolición Total (10T / 2I); 🤼 Judoka (11 plays, 0.28/min, +0.88 pts); 🧱 Primer Ladrillo; 🛡️ Duro de Pelar (1666/min, +1.33 pts); 👺 Ladrón de Buffs (x2); ⚡ El Paralizador (109 stuns); 👓 Miope (Poco despeje) (0.10/min, -1 pts); 👛 Ahorrador (Faltaron 1 pinks); 🎁 Botín: VOID_ESSENCE; 🐐 OTP 🔥Prime 🔥3 (WR 65% | AvgKDA 3.8, +2.75 pts)</t>
  </si>
  <si>
    <t>{"csMin":6.88,"gpm":418.7,"dpm":475.9,"vspm":1.13,"fb":0,"ccScore":47,"xpDiff":0,"goldDiff":2847,"csDiff":9,"visionDiff":-11,"earlyGoldXp":0,"maxCsLead":7.550000041723251,"maxLvlLead":1,"plates":5,"earlyRoams":0,"dmgObj":40539,"dmgTurrets":822,"dragons":3,"barons":2,"heralds":1,"grubs":0,"steals":0,"kp":68.8,"dmgTakenPct":22.2,"dmgDealtPct":15.6,"controlWards":2,"wardsKilled":4,"wardsPlaced":11,"pickKills":17,"saves":0,"healShield":77967,"winStats":{"gold":"82.2","towers":10,"inhibs":2,"dragons":3,"barons":2},"losStats":{"gold":"76.1","towers":3,"inhibs":0,"dragons":3,"barons":0},"goldTimeline":[0,-20,-877,-1110,-1246,-1749,-1392,-2195,-2606,-2842,-2629,-1725,-621,-390,-181,169,833,-214,2442,2993,3239,3670,3122,2895,2692,3352,3301,3902,3140,1765,1931,904,1739,2910,2427,3429,1793,2123,2393,2874,6095]}</t>
  </si>
  <si>
    <t>🤕 Duelo Perdido (Oro, Trades, +1 Lvl Lead, Placas, CS, KDA); 🌟 KDA Excelente (3.20, +1.25 pts); 💰 Buen Farm (7.7/m, +2.16 pts); 🦅 Ojo de Halcón Supremo (1.57/m, +2.13 pts); 🪲 Trabajador (50% KP, +1 pts); 📈 STONKS! (ROI 2.16 vs media 1.45, +2.42 pts); ⚖️ Economía de Guerra (Top 1 Dmg con Top 4 Oro, +1.5 pts); 📈 Intercambio Rentable (x1.43 eficiencia, +0.5 pts); 🏗️ Demolición Total (10T / 2I); 🧱 Primer Ladrillo; ⚔️ Buen Daño (848, +0.73); 🏚️ Víctima de la Inflación (392 GPM vs 450 esperado, -1.71 pts); 🔦 Buen Despeje (0.15/min, +0.45 pts); 👛 Ahorrador (Faltaron 1 pinks); 💸 Shutdown Gordo (Racha de 6 entregada, -1 pts); 🎓 Aprendizaje (Champ #2)</t>
  </si>
  <si>
    <t>{"csMin":7.7,"gpm":392.3,"dpm":847.5,"vspm":1.57,"fb":0,"ccScore":20,"xpDiff":0,"goldDiff":-2396,"csDiff":-58,"visionDiff":16,"earlyGoldXp":0,"maxCsLead":4,"maxLvlLead":1,"plates":1,"earlyRoams":0,"dmgObj":6363,"dmgTurrets":1028,"dragons":2,"barons":1,"heralds":0,"grubs":0,"steals":0,"kp":50,"dmgTakenPct":16.8,"dmgDealtPct":27.8,"controlWards":1,"wardsKilled":6,"wardsPlaced":25,"pickKills":12,"saves":0,"healShield":6725,"winStats":{"gold":"82.2","towers":10,"inhibs":2,"dragons":3,"barons":2},"losStats":{"gold":"76.1","towers":3,"inhibs":0,"dragons":3,"barons":0},"goldTimeline":[0,-20,-877,-1110,-1246,-1749,-1392,-2195,-2606,-2842,-2629,-1725,-621,-390,-181,169,833,-214,2442,2993,3239,3670,3122,2895,2692,3352,3301,3902,3140,1765,1931,904,1739,2910,2427,3429,1793,2123,2393,2874,6095]}</t>
  </si>
  <si>
    <t>🦎 Laner aseguró Dragón (x1); 👑 REY DE LA LÍNEA (Oro Fin, +2 Lvl Lead, Placas, +30 CS Lead); 👌 KDA Sólido (2.38, +0.52 pts); 💰 Buen Farm (6.8/m, +0.63 pts); ✌🏻 Outplays (4 plays, 0.10/min, +0.75 pts); 🔦 Ayudante de Visión (0.91/m, +0.81 pts); 🤝 Socio Clave (59% KP, +1.94 pts); 🗡️ Apoyo en Objetivos (508 dpm a monstruos, +0.68 pts); 🏗️ Demolición Total (10T / 2I); 🏗️ El Destructor (17 placas); 🧱 Primer Ladrillo; 🪝 Buen asedio (600 dmg/min, +1.32 pts); 🪵 Ariete (55% del daño, +2.96 pts); 🧣 Limpieza Rápida (x2, +2); 💥 ¡One Shot! (Crítico de 2550, +4.5 pts); 🚜 Rey del Split (7 estructuras, 55% del daño); ⚔️ Buen Daño (772, +0.59); 📈 Economista (503 GPM vs 480 esperado, +0.68 pts); 💸 Bounty (Racha de 5 entregada, -0.6 pts)</t>
  </si>
  <si>
    <t>{"csMin":6.85,"gpm":502.6,"dpm":771.6,"vspm":0.91,"fb":0,"ccScore":13,"xpDiff":0,"goldDiff":3503,"csDiff":3,"visionDiff":-3,"earlyGoldXp":0,"maxCsLead":30,"maxLvlLead":2,"plates":17,"earlyRoams":0,"dmgObj":44302,"dmgTurrets":23982,"dragons":3,"barons":2,"heralds":0,"grubs":0,"steals":0,"kp":59.4,"dmgTakenPct":18.2,"dmgDealtPct":25.3,"controlWards":2,"wardsKilled":4,"wardsPlaced":15,"pickKills":16,"saves":0,"healShield":6607,"winStats":{"gold":"82.2","towers":10,"inhibs":2,"dragons":3,"barons":2},"losStats":{"gold":"76.1","towers":3,"inhibs":0,"dragons":3,"barons":0},"goldTimeline":[0,-20,-877,-1110,-1246,-1749,-1392,-2195,-2606,-2842,-2629,-1725,-621,-390,-181,169,833,-214,2442,2993,3239,3670,3122,2895,2692,3352,3301,3902,3140,1765,1931,904,1739,2910,2427,3429,1793,2123,2393,2874,6095]}</t>
  </si>
  <si>
    <t>🤕 Duelo Perdido (Oro, Visión, KDA); 🌟 KDA Excelente (4.17, +1.35 pts); 🍽️ En Bandeja (16 setups, 0.40/min, +1 pts); 🚑 Hospital Ambulante (0.63 ast/min, +1.63 pts); 🕯️ Control de Zona (2.8/m, +2.29 pts); ⚙️ Motor del Equipo (78% KP, +3.31 pts); ⚡ Soporte Agresivo (16.0% del daño total, +0.24 pts); 🏗️ Demolición Total (10T / 2I); 🧱 Primer Ladrillo; 🗣️ Shotcaller (32 pings tácticos); 👁️ Gran Hermano (89% mapa controlado); ⚡ El Paralizador (60 stuns); 👁️‍🗨️ Oráculo Supremo (0.57/min, +1.95 pts); 📌 Usando los Pinks (+7 Pinks, +0.5 pts); Racha 3W (+2)</t>
  </si>
  <si>
    <t>{"csMin":1.18,"gpm":291.8,"dpm":487.5,"vspm":2.77,"fb":0,"ccScore":57,"xpDiff":-1,"goldDiff":-1043,"csDiff":1,"visionDiff":-29,"earlyGoldXp":0,"maxCsLead":6,"maxLvlLead":2,"plates":7,"earlyRoams":0,"dmgObj":7873,"dmgTurrets":2322,"dragons":2,"barons":1,"heralds":1,"grubs":0,"steals":0,"kp":78.1,"dmgTakenPct":16.5,"dmgDealtPct":16,"controlWards":6,"wardsKilled":23,"wardsPlaced":40,"pickKills":21,"saves":0,"healShield":2060,"winStats":{"gold":"82.2","towers":10,"inhibs":2,"dragons":3,"barons":2},"losStats":{"gold":"76.1","towers":3,"inhibs":0,"dragons":3,"barons":0},"goldTimeline":[0,-20,-877,-1110,-1246,-1749,-1392,-2195,-2606,-2842,-2629,-1725,-621,-390,-181,169,833,-214,2442,2993,3239,3670,3122,2895,2692,3352,3301,3902,3140,1765,1931,904,1739,2910,2427,3429,1793,2123,2393,2874,6095]}</t>
  </si>
  <si>
    <t>🤕 Duelo Perdido (SoloKill (+1), Oro, +1 Lvl Lead, Placas, CS, KDA); ⚔️ Duelista (3 kills); 📉 KDA Deficiente (1.00, -1.25 pts); 🦅 Ojo de Halcón Supremo (1.52/m, +2.04 pts); ⚖️ Economía de Guerra (Top 2 Dmg con Top 3 Oro, +0.5 pts); ⚠️ Trade Ineficiente (x0.51 eficiencia, -2.05 pts); 🏗️ El Destructor (8 placas); 🪵 Ariete (51% del daño, +2.62 pts); 🔦 Vigía de Río (81% mapa controlado); 🛡️ Escudo Humano (1410/min, +0.82 pts); 💣 Demolición Táctica (9.3k daño a torres sin last hit); 🌈 Teoria del Caos (52% AD / 47% AP); 📈 Economista (371 GPM vs 360 esperado, +0.37 pts); 🔦 Buen Despeje (0.17/min, +0.67 pts); 📌 Usando los Pinks (+3 Pinks, +0.25 pts)</t>
  </si>
  <si>
    <t>{"csMin":6.5,"gpm":370.5,"dpm":592.3,"vspm":1.52,"fb":0,"ccScore":35,"xpDiff":0,"goldDiff":-3184,"csDiff":-43,"visionDiff":12,"earlyGoldXp":0,"maxCsLead":8,"maxLvlLead":1,"plates":8,"earlyRoams":0,"dmgObj":14832,"dmgTurrets":9307,"dragons":0,"barons":0,"heralds":0,"grubs":0,"steals":0,"kp":36,"dmgTakenPct":30,"dmgDealtPct":20.7,"controlWards":3,"wardsKilled":7,"wardsPlaced":19,"pickKills":6,"saves":0,"healShield":7862,"winStats":{"gold":"82.2","towers":10,"inhibs":2,"dragons":3,"barons":2},"losStats":{"gold":"76.1","towers":3,"inhibs":0,"dragons":3,"barons":0},"goldTimeline":[0,-20,-877,-1110,-1246,-1749,-1392,-2195,-2606,-2842,-2629,-1725,-621,-390,-181,169,833,-214,2442,2993,3239,3670,3122,2895,2692,3352,3301,3902,3140,1765,1931,904,1739,2910,2427,3429,1793,2123,2393,2874,6095]}</t>
  </si>
  <si>
    <t>📉 Bajo Impacto (14.9% daño, -0.75 pts); 🤕 Duelo Perdido (Oro, Ganks, Objs, Invades, KDA); 📉 KDA Deficiente (1.22, -0.69 pts); 💰 Buen Farm (6.7/m, +1.17 pts); 🔭 Vigía de Jungla (1.41/m, +1.02 pts); 📉 Outjungled (-25 CS, -0.3 pts); 🚶‍♂️ Ausente del Mapa (-25% KP vs rival, -0.98 pts); 🚫 JUNGLE DIFF ABSOLUTO (-5.0 Obj, -5.4 pts); 🦋 Jungla Alérgico (0 Control y &lt;500 dpm, -0.35 pts); 📉 Malos Trades (x0.38 eficiencia, -2.83 pts); 🐉 Impacto Macro (+1.0 pts); [3 Drags]; ❄️ REINA DEL HIELO (197s de control); 📉 DPM Bajo (425 &lt; 450, -0.2); 🔦 Buen Despeje (0.40/min, +0.9 pts); 📌 Usando los Pinks (+5 Pinks, +0.5 pts)</t>
  </si>
  <si>
    <t>{"csMin":6.65,"gpm":347.5,"dpm":425.4,"vspm":1.41,"fb":0,"ccScore":197,"xpDiff":0,"goldDiff":-2847,"csDiff":-9,"visionDiff":11,"earlyGoldXp":0,"maxCsLead":44.00000002980232,"maxLvlLead":1,"plates":3,"earlyRoams":0,"dmgObj":18212,"dmgTurrets":1021,"dragons":3,"barons":0,"heralds":0,"grubs":0,"steals":0,"kp":44,"dmgTakenPct":29,"dmgDealtPct":14.9,"controlWards":5,"wardsKilled":16,"wardsPlaced":8,"pickKills":11,"saves":0,"healShield":16190,"winStats":{"gold":"82.2","towers":10,"inhibs":2,"dragons":3,"barons":2},"losStats":{"gold":"76.1","towers":3,"inhibs":0,"dragons":3,"barons":0},"goldTimeline":[0,-20,-877,-1110,-1246,-1749,-1392,-2195,-2606,-2842,-2629,-1725,-621,-390,-181,169,833,-214,2442,2993,3239,3670,3122,2895,2692,3352,3301,3902,3140,1765,1931,904,1739,2910,2427,3429,1793,2123,2393,2874,6095]}</t>
  </si>
  <si>
    <t>🏯 El Pilar (KDA sólido en derrota); 🎖️ MVP del Perdedor (Daño 33% | KDA 7.0) (+2.28 pts); 🦎 Laner aseguró Dragón (x1); 👑 REY DE LA LÍNEA (Oro Fin, Trades, +1 Lvl Lead, Placas, +58 CS Lead, KDA); 🔥 Elo Hell (Team Gap Alto: Carga 2); 💎 KDA ÉLITE (7.00, +2.74 pts); 🚜 ASPIRADORA HUMANA (9.2/m, +4.77 pts); 🧘 Superviviente de Maratón; 🦉 Laner Visionario (1.17/m, +1.34 pts); 🤝 Socio Clave (56% KP, +1.6 pts); 📈 STONKS! (ROI 2.06 vs media 1.53, +1.7 pts); ✨ Dominio de Trades (x2.28 eficiencia, +1.77 pts); 💯 Posicionamiento Perfecto; 👁️ Gran Hermano (86% mapa controlado); ⛷️ vando a la muerte (26.7 min vivo, +2.34 pts); ⚔️ Buen Daño (931, +0.88); 💎 Manos de Diamante (452 GPM vs 380 esperado, +2.53 pts); 💸 Bounty (Racha de 4 entregada, -1.5 pts)</t>
  </si>
  <si>
    <t>{"csMin":9.15,"gpm":452.2,"dpm":930.8,"vspm":1.17,"fb":0,"ccScore":71,"xpDiff":0,"goldDiff":2396,"csDiff":58,"visionDiff":-16,"earlyGoldXp":0,"maxCsLead":58,"maxLvlLead":1,"plates":5,"earlyRoams":0,"dmgObj":13968,"dmgTurrets":4411,"dragons":2,"barons":0,"heralds":0,"grubs":0,"steals":0,"kp":56,"dmgTakenPct":10.5,"dmgDealtPct":32.5,"controlWards":2,"wardsKilled":3,"wardsPlaced":19,"pickKills":14,"saves":0,"healShield":1634,"winStats":{"gold":"82.2","towers":10,"inhibs":2,"dragons":3,"barons":2},"losStats":{"gold":"76.1","towers":3,"inhibs":0,"dragons":3,"barons":0},"goldTimeline":[0,-20,-877,-1110,-1246,-1749,-1392,-2195,-2606,-2842,-2629,-1725,-621,-390,-181,169,833,-214,2442,2993,3239,3670,3122,2895,2692,3352,3301,3902,3140,1765,1931,904,1739,2910,2427,3429,1793,2123,2393,2874,6095]}</t>
  </si>
  <si>
    <t>🔥 Elo Hell (Team Gap Alto: Carga 2); 💰 Buen Farm (6.8/m, +0.5 pts); 🔦 Ayudante de Visión (1.00/m, +1 pts); 🪲 Trabajador (52% KP, +1.2 pts); ⚔️ Invade Mortal (x1 acción pre-minions); 🗡️ Apoyo en Objetivos (527 dpm a monstruos, +0.72 pts); 🩸 Primera Sangre; 📉 DPM Bajo (485 &lt; 600, -0.92); 🌈 Teoria del Caos (66% AD / 30% AP); 📈 Economista (415 GPM vs 400 esperado, +0.53 pts); 💸 Aviso: Compraste 4 Pinks. Deja la visión al Support.</t>
  </si>
  <si>
    <t>{"csMin":6.78,"gpm":415.1,"dpm":485.1,"vspm":1,"fb":1,"ccScore":0,"xpDiff":0,"goldDiff":-3503,"csDiff":-3,"visionDiff":3,"earlyGoldXp":0,"maxCsLead":19,"maxLvlLead":1,"plates":4,"earlyRoams":0,"dmgObj":24507,"dmgTurrets":3429,"dragons":1,"barons":0,"heralds":0,"grubs":0,"steals":0,"kp":52,"dmgTakenPct":15.3,"dmgDealtPct":16.9,"controlWards":4,"wardsKilled":5,"wardsPlaced":15,"pickKills":13,"saves":0,"healShield":5706,"winStats":{"gold":"82.2","towers":10,"inhibs":2,"dragons":3,"barons":2},"losStats":{"gold":"76.1","towers":3,"inhibs":0,"dragons":3,"barons":0},"goldTimeline":[0,-20,-877,-1110,-1246,-1749,-1392,-2195,-2606,-2842,-2629,-1725,-621,-390,-181,169,833,-214,2442,2993,3239,3670,3122,2895,2692,3352,3301,3902,3140,1765,1931,904,1739,2910,2427,3429,1793,2123,2393,2874,6095]}</t>
  </si>
  <si>
    <t>⚔️ Duelo Ganado (Oro Fin, Visión, KDA); 🔥 Elo Hell (Team Gap Alto: Carga 2); 🔦 Mapa Iluminado (3.5/m, +3.58 pts); 🔦 Dominio del Mapa (+29 vs rival, +2.28 pts); 🪲 Trabajador (60% KP, +1.5 pts); ⚔️ Invade Mortal (x1 acción pre-minions); ⚡ Soporte Agresivo (15.0% del daño total, +0.01 pts); 🗡️ Support Slayer (5 Kills, +0.8 pts); 🤼 Judoka (8 plays, 0.20/min, +0.5 pts); 🔦 Vigía de Río (78% mapa controlado); 🧘 Mente Fría (Focus resistido 8 veces); 💎 Manos de Diamante (318 GPM vs 240 esperado, +2.73 pts); 🧹 Limpieza Profunda (0.42/min, +1.05 pts); 👁️‍🗨️ ILLUMINATI (+14 Pinks, +2 pts); 💸 Inversor de Visión (-430g en visión, +0.25 pts)</t>
  </si>
  <si>
    <t>{"csMin":1.15,"gpm":317.9,"dpm":430.5,"vspm":3.49,"fb":0,"ccScore":42,"xpDiff":1,"goldDiff":1043,"csDiff":-1,"visionDiff":29,"earlyGoldXp":1,"maxCsLead":9,"maxLvlLead":2,"plates":2,"earlyRoams":0,"dmgObj":1428,"dmgTurrets":0,"dragons":2,"barons":0,"heralds":0,"grubs":0,"steals":0,"kp":60,"dmgTakenPct":15.3,"dmgDealtPct":15,"controlWards":9,"wardsKilled":17,"wardsPlaced":47,"pickKills":15,"saves":0,"healShield":6993,"winStats":{"gold":"82.2","towers":10,"inhibs":2,"dragons":3,"barons":2},"losStats":{"gold":"76.1","towers":3,"inhibs":0,"dragons":3,"barons":0},"goldTimeline":[0,-20,-877,-1110,-1246,-1749,-1392,-2195,-2606,-2842,-2629,-1725,-621,-390,-181,169,833,-214,2442,2993,3239,3670,3122,2895,2692,3352,3301,3902,3140,1765,1931,904,1739,2910,2427,3429,1793,2123,2393,2874,6095]}</t>
  </si>
  <si>
    <t>🌟 MVP de la Partida (Objs 39.8k | KP 86%) (+2 pts); 👑 REY DE LA LÍNEA (Oro Fin, Trades, Ganks, Objs, Farm, Visión, KDA); 🦄 KDA DE DIOS (12.00, +3.91 pts); 🌾 Pathing Excelente (7.0/m, +1.86 pts); ⛺ Campero Táctico (4 emboscadas); ✨ Exterminio Perfecto (x2); 🔫 Sicario (0.40 kills/min); 💉 Enfermero (0.40 ast/min, +0.75 pts); 🧘 Superviviente; 👁️ Omnipresente (86% KP, +4.07 pts); 💎 Inversión Rentable (ROI 1.65 vs media 1.49, +0.54 pts); 🔥 Imparable (Racha de 11 sin morir, +1.5 pts); 🌳 Control de Jungla (+52 CS, +1.6 pts); 🏃 Gank Gap (+19% KP, +0.6 pts); 👑 Rey del Mapa (+4.5 Obj, +3.2 pts); 🐉 Impacto Macro (+4.3 pts); [Alma de Dragón, 1 Barón(es), Heraldo]; 🐉 Bonus Alma; 🏗️ Demolición Total (9T / 1I); 🩸 Primera Sangre; 🛡️ Escudo Humano (1459/min, +0.92 pts); ⚙️ Mecánico (23 casts/min); El Muro (31% dmg); 🔥 DPM Carry (868, +1.29); 💎 Manos de Diamante (532 GPM vs 420 esperado, +3.91 pts); 📌 Usando los Pinks (+4 Pinks, +0.5 pts); 🎁 Botín: HEX_CORE; 🎓 Aprendizaje (Champ #1)</t>
  </si>
  <si>
    <t>{"csMin":7.03,"gpm":531.8,"dpm":867.5,"vspm":0.85,"fb":1,"ccScore":32,"xpDiff":0,"goldDiff":6045,"csDiff":43,"visionDiff":-24,"earlyGoldXp":0,"maxCsLead":42.64999994635582,"maxLvlLead":3,"plates":16,"earlyRoams":0,"dmgObj":39799,"dmgTurrets":5064,"dragons":4,"barons":1,"heralds":1,"grubs":0,"steals":0,"kp":85.7,"dmgTakenPct":30.6,"dmgDealtPct":31,"controlWards":4,"wardsKilled":5,"wardsPlaced":11,"pickKills":17,"saves":0,"healShield":15995,"winStats":{"gold":"63.3","towers":9,"inhibs":1,"dragons":4,"barons":1},"losStats":{"gold":"53.3","towers":3,"inhibs":0,"dragons":1,"barons":0},"goldTimeline":[0,-12,-80,-152,517,323,475,-279,-1492,-740,58,19,426,-57,-1199,-282,-211,1074,547,-327,-250,792,1172,2168,6170,6143,5349,5445,5135,5692,9437,9988]}</t>
  </si>
  <si>
    <t>🦄 KDA DE DIOS (12.00, +3.91 pts); 🌾 Farm de Pro (8.4/m, +3.34 pts); ✨ Exterminio Perfecto (x2); 💉 Enfermero (0.36 ast/min, +0.79 pts); 🛡️ Casi Perfecto; 🦉 Laner Visionario (1.17/m, +1.35 pts); 🤝 Socio Clave (60% KP, +2 pts); 📈 STONKS! (ROI 1.59 vs media 1.17, +1.8 pts); ⚖️ Economía de Guerra (Top 2 Dmg con Top 3 Oro, +0.5 pts); 📈 Ventaja de XP; 🐉 Bonus Alma; 🏗️ El Destructor (11 placas); 🦖 RAID BOSS (Focus resistido 30 veces); 🛡️ Duro de Pelar (1652/min, +1.3 pts); ⚡ El Paralizador (48 stuns); 🍽️ La Mesa Puesta (27% dmg, trabajo sucio); 👹 Jefe Final (+3.3 lvls vs media); 🏚️ Víctima de la Inflación (391 GPM vs 430 esperado, -0.95 pts); Racha 3W (+2)</t>
  </si>
  <si>
    <t>{"csMin":8.36,"gpm":391.1,"dpm":610.2,"vspm":1.17,"fb":0,"ccScore":46,"xpDiff":0,"goldDiff":512,"csDiff":-16,"visionDiff":-5,"earlyGoldXp":0,"maxCsLead":6,"maxLvlLead":1,"plates":11,"earlyRoams":0,"dmgObj":8391,"dmgTurrets":6155,"dragons":1,"barons":2,"heralds":0,"grubs":0,"steals":0,"kp":60,"dmgTakenPct":28.2,"dmgDealtPct":26.8,"controlWards":1,"wardsKilled":1,"wardsPlaced":12,"pickKills":6,"saves":0,"healShield":9160,"winStats":{"gold":"58.2","towers":8,"inhibs":1,"dragons":4,"barons":2},"losStats":{"gold":"44.8","towers":2,"inhibs":0,"dragons":0,"barons":0},"goldTimeline":[0,0,308,669,1193,1013,1276,1299,1063,1262,1665,1749,1645,2005,3632,4624,3457,3018,7011,6797,7971,8097,8522,8637,8396,8505,8625,8717,11631,13352]}</t>
  </si>
  <si>
    <t>🌟 MVP de la Partida (Objs 42.4k | KP 65%) (+2 pts); 📉 Bajo Impacto (12.4% daño, -1.6 pts); 👑 REY DE LA LÍNEA (Oro Fin, Ganks, Objs, KDA); 🛡️ KDA Player (Jugó a no morir) (13.00, +2.05 pts); 🍽️ En Bandeja (12 setups, 0.43/min, +1.14 pts); ✨ Exterminio Perfecto (x2); 🩹 Primeros Auxilios (0.39 ast/min, +0.71 pts); 👑 Inmortal; 🔭 Vigía de Jungla (1.43/m, +1.08 pts); 🤝 Socio Clave (65% KP, +2 pts); 🏃 Gank Gap (+65% KP, +2.5 pts); 👑 Rey del Mapa (+7.0 Obj, +4.5 pts); 📉 Malos Trades (x0.44 eficiencia, -2.46 pts); 🚜 Jungla Pasivo (Bono objetivos reducido 60% por falta de presencia); 🐉 Impacto Macro (+2.3 pts); [🔥 ALMA PERFECTA (4-0), 2 Barón(es), Heraldo]; 🐉 Bonus Alma; 🤼 Judoka (10 plays, 0.36/min, +1.29 pts); 🔦 Vigía de Río (79% mapa controlado); ⚡ El Paralizador (46 stuns); 💤 Daño Inexistente (283 &lt; 450, -1.34); 🏚️ Víctima de la Inflación (376 GPM vs 420 esperado, -1.15 pts); 👓 Miope (Poco despeje) (0.11/min, -0.86 pts); 📌 Usando los Pinks (+5 Pinks, +0.75 pts); 🎁 Botín: DRAGON_SCALE</t>
  </si>
  <si>
    <t>{"csMin":6,"gpm":376.1,"dpm":282.7,"vspm":1.43,"fb":0,"ccScore":25,"xpDiff":0,"goldDiff":2026,"csDiff":-13,"visionDiff":19,"earlyGoldXp":0,"maxCsLead":4,"maxLvlLead":2,"plates":5,"earlyRoams":0,"dmgObj":42433,"dmgTurrets":5756,"dragons":4,"barons":2,"heralds":1,"grubs":0,"steals":0,"kp":65,"dmgTakenPct":24.9,"dmgDealtPct":12.4,"controlWards":5,"wardsKilled":3,"wardsPlaced":7,"pickKills":7,"saves":0,"healShield":10562,"winStats":{"gold":"58.2","towers":8,"inhibs":1,"dragons":4,"barons":2},"losStats":{"gold":"44.8","towers":2,"inhibs":0,"dragons":0,"barons":0},"goldTimeline":[0,0,308,669,1193,1013,1276,1299,1063,1262,1665,1749,1645,2005,3632,4624,3457,3018,7011,6797,7971,8097,8522,8637,8396,8505,8625,8717,11631,13352]}</t>
  </si>
  <si>
    <t>👑 REY DE LA LÍNEA (SoloKill (+1), Oro Fin, Trades, +2 Lvl Lead, Placas, +50 CS Lead, KDA); 💎 KDA ÉLITE (10.00, +3.49 pts); 🚜 ASPIRADORA HUMANA (9.1/m, +4.63 pts); ✨ Exterminio Perfecto (x2); 👑 Inmortal; 🔦 Ayudante de Visión (0.62/m, +0.24 pts); 🪲 Trabajador (50% KP, +1 pts); 💰 Bounty Keeper (Racha de 5 protegida); 🐉 Bonus Alma; 🏗️ El Destructor (19 placas); 💣 Demolición Táctica (10.5k daño a torres sin last hit); 💤 Daño Inexistente (450 &lt; 600, -1.2); 📌 Usando los Pinks (+2 Pinks, +0.25 pts); 🎲 Freestyle (Champ #21, Pen x1.1); Racha 3W (+2)</t>
  </si>
  <si>
    <t>{"csMin":9.07,"gpm":443.9,"dpm":450.3,"vspm":0.62,"fb":0,"ccScore":29,"xpDiff":0,"goldDiff":3864,"csDiff":41,"visionDiff":-11,"earlyGoldXp":0,"maxCsLead":50,"maxLvlLead":2,"plates":19,"earlyRoams":0,"dmgObj":13682,"dmgTurrets":10456,"dragons":0,"barons":2,"heralds":0,"grubs":0,"steals":0,"kp":50,"dmgTakenPct":15.4,"dmgDealtPct":19.8,"controlWards":2,"wardsKilled":1,"wardsPlaced":9,"pickKills":4,"saves":0,"healShield":3918,"winStats":{"gold":"58.2","towers":8,"inhibs":1,"dragons":4,"barons":2},"losStats":{"gold":"44.8","towers":2,"inhibs":0,"dragons":0,"barons":0},"goldTimeline":[0,0,308,669,1193,1013,1276,1299,1063,1262,1665,1749,1645,2005,3632,4624,3457,3018,7011,6797,7971,8097,8522,8637,8396,8505,8625,8717,11631,13352]}</t>
  </si>
  <si>
    <t>👑 REY DE LA LÍNEA (Oro Fin, Trades, +2 Lvl Lead, Placas, CS, KDA); 🦄 KDA DE DIOS (18.00, +4.97 pts); 🚜 ASPIRADORA HUMANA (9.0/m, +4.56 pts); ✨ Exterminio Perfecto (x2); 🩹 Primeros Auxilios (0.32 ast/min, +0.61 pts); 🛡️ Casi Perfecto; 🔦 Ayudante de Visión (0.68/m, +0.37 pts); 👁️ Omnipresente (90% KP, +4.5 pts); 👑 Líder del Proyecto (1º Oro, 1º Daño, KDA 18.0, +2.01 pts); 💰 Bounty Keeper (Racha de 8 protegida); 🔥 Imparable (Racha de 8 sin morir, +0.75 pts); 🦕 Domador de Bestias (1075 dpm a monstruos, +1.76 pts); 📈 Intercambio Rentable (x1.65 eficiencia, +0.82 pts); 🐉 Bonus Alma; 🩸 Primera Sangre; 🏗️ El Destructor (21 placas); 🪝 Buen asedio (480 dmg/min, +0.84 pts); 🔨 Albañil (35% del daño, +0.95 pts); ⛷️ vando a la muerte (26.3 min vivo, +2.25 pts); 🏗️ Demoledor de Torres (3 estructuras); 💣 Demolición Táctica (13.4k daño a torres sin last hit); 🌈 Teoria del Caos (54% AD / 45% AP); 💎 Manos de Diamante (558 GPM vs 480 esperado, +2.35 pts); 🎁 Botín: ARCANE_DUST; Racha 3W (+2)</t>
  </si>
  <si>
    <t>{"csMin":9.04,"gpm":558.2,"dpm":687.8,"vspm":0.68,"fb":1,"ccScore":3,"xpDiff":0,"goldDiff":4534,"csDiff":-12,"visionDiff":0,"earlyGoldXp":0,"maxCsLead":15,"maxLvlLead":2,"plates":21,"earlyRoams":0,"dmgObj":43556,"dmgTurrets":13444,"dragons":4,"barons":2,"heralds":1,"grubs":0,"steals":0,"kp":90,"dmgTakenPct":16.2,"dmgDealtPct":30.3,"controlWards":0,"wardsKilled":3,"wardsPlaced":8,"pickKills":10,"saves":0,"healShield":6146,"winStats":{"gold":"58.2","towers":8,"inhibs":1,"dragons":4,"barons":2},"losStats":{"gold":"44.8","towers":2,"inhibs":0,"dragons":0,"barons":0},"goldTimeline":[0,0,308,669,1193,1013,1276,1299,1063,1262,1665,1749,1645,2005,3632,4624,3457,3018,7011,6797,7971,8097,8522,8637,8396,8505,8625,8717,11631,13352]}</t>
  </si>
  <si>
    <t>⚔️ Duelo Ganado (Oro Fin, KDA); 🦄 KDA DE DIOS (14.00, +4.15 pts); 🍽️ En Bandeja (9 setups, 0.32/min, +0.61 pts); ✨ Exterminio Perfecto (x2); 🩹 Primeros Auxilios (0.43 ast/min, +0.64 pts); 👑 Inmortal; 🔦 Mapa Iluminado (3.0/m, +2.73 pts); 💡 Vision Gap (+15 vs rival, +0.6 pts); 🤝 Socio Clave (70% KP, +2.5 pts); 🐉 Bonus Alma; 🤼 Judoka (8 plays, 0.29/min, +0.93 pts); 🔮 Vidente (+8 Pinks, +1.25 pts); 💸 Inversor de Visión (-390g en visión, +0.25 pts); Racha 3W (+2)</t>
  </si>
  <si>
    <t>{"csMin":1.14,"gpm":309,"dpm":242.4,"vspm":3.01,"fb":0,"ccScore":27,"xpDiff":0,"goldDiff":2416,"csDiff":2,"visionDiff":15,"earlyGoldXp":0,"maxCsLead":3,"maxLvlLead":2,"plates":18,"earlyRoams":0,"dmgObj":9402,"dmgTurrets":3147,"dragons":3,"barons":2,"heralds":1,"grubs":0,"steals":0,"kp":70,"dmgTakenPct":15.3,"dmgDealtPct":10.7,"controlWards":8,"wardsKilled":6,"wardsPlaced":36,"pickKills":8,"saves":0,"healShield":3546,"winStats":{"gold":"58.2","towers":8,"inhibs":1,"dragons":4,"barons":2},"losStats":{"gold":"44.8","towers":2,"inhibs":0,"dragons":0,"barons":0},"goldTimeline":[0,0,308,669,1193,1013,1276,1299,1063,1262,1665,1749,1645,2005,3632,4624,3457,3018,7011,6797,7971,8097,8522,8637,8396,8505,8625,8717,11631,13352]}</t>
  </si>
  <si>
    <t>📉 KDA Deficiente (0.25, -3.13 pts); 🌾 Farm de Pro (8.9/m, +4.37 pts); 🦉 Laner Visionario (1.34/m, +1.68 pts); 🪲 Trabajador (50% KP, +1 pts); 🐺 LOBO DE WALL STREET (ROI 1.57 vs media 0.97, +3.14 pts); ⚠️ Trade Ineficiente (x0.59 eficiencia, -1.58 pts); 🏗️ El Destructor (7 placas); 🧱 Primer Ladrillo; 🏗️ EL ASEDIO (64% del daño, +3.5 pts); ⚡ El Paralizador (71 stuns); 💣 Demolición Táctica (8.6k daño a torres sin last hit); 📈 Economista (373 GPM vs 360 esperado, +0.45 pts); 🙈 Tacaño Supremo (0 Pinks en 28 min); 🎁 Botín: SHIMMER_VIAL</t>
  </si>
  <si>
    <t>{"csMin":8.93,"gpm":372.9,"dpm":577.4,"vspm":1.34,"fb":0,"ccScore":31,"xpDiff":0,"goldDiff":-512,"csDiff":16,"visionDiff":5,"earlyGoldXp":0,"maxCsLead":28,"maxLvlLead":2,"plates":7,"earlyRoams":0,"dmgObj":8596,"dmgTurrets":8596,"dragons":0,"barons":0,"heralds":0,"grubs":0,"steals":0,"kp":50,"dmgTakenPct":34.3,"dmgDealtPct":39.2,"controlWards":0,"wardsKilled":3,"wardsPlaced":10,"pickKills":0,"saves":0,"healShield":1566,"winStats":{"gold":"58.2","towers":8,"inhibs":1,"dragons":4,"barons":2},"losStats":{"gold":"44.8","towers":2,"inhibs":0,"dragons":0,"barons":0},"goldTimeline":[0,0,308,669,1193,1013,1276,1299,1063,1262,1665,1749,1645,2005,3632,4624,3457,3018,7011,6797,7971,8097,8522,8637,8396,8505,8625,8717,11631,13352]}</t>
  </si>
  <si>
    <t>🤕 Duelo Perdido (SoloKill, Oro, Trades, +1 Lvl Lead, Placas, CS, KDA); 📉 KDA Deficiente (0.00, -4 pts); 💰 Buen Farm (7.6/m, +1.99 pts); 🔦 Ayudante de Visión (1.01/m, +1.03 pts); 👻 Fantasma (0% KP, -3 pts); 🥴 Tilteado (Gap negativo: 4.0, -1.2 pts); ⚠️ Trade Ineficiente (x0.56 eficiencia, -1.75 pts); 🧱 Primer Ladrillo; 🩹 Curando al Enemigo (240 &lt; 600, -2.88); 📉 Déficit Crítico (306 GPM vs 380 esperado, -2.36 pts); 🙈 Tacaño Supremo (0 Pinks en 28 min)</t>
  </si>
  <si>
    <t>{"csMin":7.61,"gpm":305.9,"dpm":239.9,"vspm":1.01,"fb":0,"ccScore":11,"xpDiff":0,"goldDiff":-3864,"csDiff":-41,"visionDiff":11,"earlyGoldXp":0,"maxCsLead":3,"maxLvlLead":1,"plates":4,"earlyRoams":0,"dmgObj":4864,"dmgTurrets":4864,"dragons":0,"barons":0,"heralds":0,"grubs":0,"steals":0,"kp":0,"dmgTakenPct":14.9,"dmgDealtPct":16.3,"controlWards":0,"wardsKilled":2,"wardsPlaced":11,"pickKills":0,"saves":0,"healShield":2289,"winStats":{"gold":"58.2","towers":8,"inhibs":1,"dragons":4,"barons":2},"losStats":{"gold":"44.8","towers":2,"inhibs":0,"dragons":0,"barons":0},"goldTimeline":[0,0,308,669,1193,1013,1276,1299,1063,1262,1665,1749,1645,2005,3632,4624,3457,3018,7011,6797,7971,8097,8522,8637,8396,8505,8625,8717,11631,13352]}</t>
  </si>
  <si>
    <t>🤕 Duelo Perdido (Oro, Trades, +2 Lvl Lead, Placas, +22 CS Lead, KDA); 📉 KDA Deficiente (0.25, -3.13 pts); 🚜 ASPIRADORA HUMANA (9.5/m, +5.34 pts); 🔦 Ayudante de Visión (0.70/m, +0.4 pts); 🪲 Trabajador (50% KP, +1 pts); 🥴 Tilteado (Gap negativo: 3.7, -1.07 pts); 🧱 Primer Ladrillo; 🦋 DPS de Mariposa (318 &lt; 600, -2.25); 🔦 Buen Despeje (0.18/min, +0.71 pts); 🎁 Botín: SHIMMER_VIAL; 🎲 Freestyle Irresponsable (Champ #28, Pen x1.8)</t>
  </si>
  <si>
    <t>{"csMin":9.46,"gpm":396.3,"dpm":318.5,"vspm":0.7,"fb":0,"ccScore":0,"xpDiff":0,"goldDiff":-4534,"csDiff":12,"visionDiff":0,"earlyGoldXp":0,"maxCsLead":22,"maxLvlLead":2,"plates":0,"earlyRoams":0,"dmgObj":483,"dmgTurrets":0,"dragons":0,"barons":0,"heralds":0,"grubs":0,"steals":0,"kp":50,"dmgTakenPct":15,"dmgDealtPct":21.6,"controlWards":1,"wardsKilled":5,"wardsPlaced":9,"pickKills":1,"saves":0,"healShield":1861,"winStats":{"gold":"58.2","towers":8,"inhibs":1,"dragons":4,"barons":2},"losStats":{"gold":"44.8","towers":2,"inhibs":0,"dragons":0,"barons":0},"goldTimeline":[0,0,308,669,1193,1013,1276,1299,1063,1262,1665,1749,1645,2005,3632,4624,3457,3018,7011,6797,7971,8097,8522,8637,8396,8505,8625,8717,11631,13352]}</t>
  </si>
  <si>
    <t>🤕 Duelo Perdido (Oro, KDA); 📉 KDA Deficiente (0.20, -4 pts); 🗿 Compañero de Cartón (0.00 ast/min, -0.5 pts); 🕯️ Control de Zona (2.5/m, +1.79 pts); 🥴 Tilteado (Gap negativo: 4.0, -1.2 pts); 🧱 Primer Ladrillo</t>
  </si>
  <si>
    <t>{"csMin":1.07,"gpm":222.7,"dpm":161.3,"vspm":2.49,"fb":0,"ccScore":24,"xpDiff":0,"goldDiff":-2416,"csDiff":-2,"visionDiff":-15,"earlyGoldXp":0,"maxCsLead":2,"maxLvlLead":0,"plates":0,"earlyRoams":0,"dmgObj":805,"dmgTurrets":0,"dragons":0,"barons":0,"heralds":0,"grubs":0,"steals":0,"kp":50,"dmgTakenPct":14.9,"dmgDealtPct":11,"controlWards":2,"wardsKilled":8,"wardsPlaced":29,"pickKills":1,"saves":0,"healShield":665,"winStats":{"gold":"58.2","towers":8,"inhibs":1,"dragons":4,"barons":2},"losStats":{"gold":"44.8","towers":2,"inhibs":0,"dragons":0,"barons":0},"goldTimeline":[0,0,308,669,1193,1013,1276,1299,1063,1262,1665,1749,1645,2005,3632,4624,3457,3018,7011,6797,7971,8097,8522,8637,8396,8505,8625,8717,11631,13352]}</t>
  </si>
  <si>
    <t>🤕 Duelo Perdido (Oro, Ganks, Objs, KDA); 📉 KDA Deficiente (0.00, -4 pts); 💰 Buen Farm (6.5/m, +0.84 pts); 🗿 Compañero de Cartón (0.00 ast/min, -0.25 pts); 🧘 Superviviente; 👻 Fantasma (0% KP, -3 pts); 🚫 JUNGLE DIFF ABSOLUTO (-7.0 Obj, -6 pts); 🥦 Jungla Vegano (0 Épicos y Ausente, -6.5 pts); 🦌 Jungla Herbívoro (0 Objetivos y Ausente, -3.5 pts); 🦋 Jungla Alérgico (0 Control y &lt;500 dpm, -0.73 pts); 🚜 Jungla Pasivo (Bono objetivos reducido 60% por falta de presencia); 🐉 Impacto Macro (+0.2 pts); [Kevins]; 🧱 Primer Ladrillo; 🦋 DPS de Mariposa (175 &lt; 450, -2.2); 🏚️ Víctima de la Inflación (304 GPM vs 350 esperado, -1.25 pts); 🙈 Tacaño Supremo (0 Pinks en 28 min); 🎓 Aprendizaje (Champ #1)</t>
  </si>
  <si>
    <t>{"csMin":6.46,"gpm":303.8,"dpm":175.1,"vspm":0.75,"fb":0,"ccScore":9,"xpDiff":0,"goldDiff":-2026,"csDiff":13,"visionDiff":-19,"earlyGoldXp":0,"maxCsLead":42.50000008940697,"maxLvlLead":1,"plates":0,"earlyRoams":0,"dmgObj":9937,"dmgTurrets":0,"dragons":0,"barons":0,"heralds":0,"grubs":0,"steals":0,"kp":0,"dmgTakenPct":20.9,"dmgDealtPct":11.9,"controlWards":0,"wardsKilled":5,"wardsPlaced":2,"pickKills":0,"saves":0,"healShield":4934,"winStats":{"gold":"58.2","towers":8,"inhibs":1,"dragons":4,"barons":2},"losStats":{"gold":"44.8","towers":2,"inhibs":0,"dragons":0,"barons":0},"goldTimeline":[0,0,308,669,1193,1013,1276,1299,1063,1262,1665,1749,1645,2005,3632,4624,3457,3018,7011,6797,7971,8097,8522,8637,8396,8505,8625,8717,11631,13352]}</t>
  </si>
  <si>
    <t>🏳️ Stompeada en Contra (Gap de -9.6k oro); 👑 REY DE LA LÍNEA (SoloKill (+2), Oro Fin, +2 Lvl Lead, Placas, +42 CS Lead); 📉 KDA Deficiente (1.25, -0.63 pts); 💰 Buen Farm (7.1/m, +1.06 pts); 🔦 Ayudante de Visión (0.78/m, +0.56 pts); ⚙️ Motor del Equipo (71% KP, +3.14 pts); 📉 Malos Trades (x0.47 eficiencia, -2.26 pts); 📈 Economista (376 GPM vs 360 esperado, +0.56 pts); 🙈 Tacaño Supremo (0 Pinks en 23 min); 🎁 Botín: SCRAP_METAL</t>
  </si>
  <si>
    <t>{"csMin":7.09,"gpm":376.1,"dpm":394.8,"vspm":0.78,"fb":0,"ccScore":13,"xpDiff":0,"goldDiff":1390,"csDiff":31,"visionDiff":-1,"earlyGoldXp":0,"maxCsLead":42,"maxLvlLead":2,"plates":3,"cs15":133,"earlyRoams":0,"items":[1054,3111,3116,3075,3211,2022,3364],"spells":[12,4],"dmgObj":8406,"dmgTurrets":2508,"dragons":0,"barons":0,"heralds":1,"grubs":0,"steals":0,"kp":71.4,"dmgTakenPct":27.7,"dmgDealtPct":22.4,"controlWards":0,"wardsKilled":0,"wardsPlaced":7,"pickKills":2,"saves":0,"healShield":3913,"winStats":{"gold":"47.9","towers":7,"inhibs":1,"dragons":3,"barons":1},"losStats":{"gold":"38.3","towers":2,"inhibs":0,"dragons":0,"barons":0},"goldTimeline":[0,-65,-516,-464,-642,375,495,623,448,651,353,1901,2388,2725,3566,3910,3147,2719,2507,1770,1695,5420,5731,9577,9628]}</t>
  </si>
  <si>
    <t>🏳️ Stompeada en Contra (Gap de -9.6k oro); 👻 Carry Fantasma (9.6% daño, -2.6 pts); 🤕 Duelo Perdido (SoloKill, Oro, Objs, Farm, KDA); 🛡️ Espíritu Espartano (Team Gap Extremo: Carga 3); 🤡 Alergia a los Campamentos (4.8/m, -2.11 pts); 🧘 Superviviente; ⚙️ Motor del Equipo (71% KP, +2.64 pts); 📉 Outjungled (-39 CS, -1.14 pts); 🐗 Out-Macroed (-2.5 Obj, -2.4 pts); 🦌 Jungla Herbívoro (0 Objetivos, -1.5 pts); 📉 Malos Trades (x0.48 eficiencia, -2.23 pts); 🚜 Jungla Pasivo (Bono objetivos reducido 60% por falta de presencia); 🐉 Impacto Macro (+0.5 pts); [Heraldo, Kevins]; 🔦 Vigía de Río (80% mapa controlado); 🏚️ Víctima de la Inflación (334 GPM vs 350 esperado, -0.04 pts); 👓 Miope (Poco despeje) (0.09/min, -1.26 pts); 📌 Usando los Pinks (+2 Pinks, +0.25 pts)</t>
  </si>
  <si>
    <t>{"csMin":4.83,"gpm":334,"dpm":168.7,"vspm":0.76,"fb":0,"ccScore":40,"xpDiff":0,"goldDiff":-2195,"csDiff":-54,"visionDiff":-2,"earlyGoldXp":0,"maxCsLead":4,"maxLvlLead":1,"plates":6,"cs15":86,"earlyRoams":0,"items":[6617,3107,3158,3108,3114,0,3364],"spells":[4,11],"dmgObj":12924,"dmgTurrets":790,"dragons":0,"barons":0,"heralds":1,"grubs":0,"steals":0,"kp":71.4,"dmgTakenPct":11.7,"dmgDealtPct":9.6,"controlWards":2,"wardsKilled":2,"wardsPlaced":4,"pickKills":4,"saves":0,"healShield":4961,"winStats":{"gold":"47.9","towers":7,"inhibs":1,"dragons":3,"barons":1},"losStats":{"gold":"38.3","towers":2,"inhibs":0,"dragons":0,"barons":0},"goldTimeline":[0,-65,-516,-464,-642,375,495,623,448,651,353,1901,2388,2725,3566,3910,3147,2719,2507,1770,1695,5420,5731,9577,9628]}</t>
  </si>
  <si>
    <t>🏳️ Stompeada en Contra (Gap de -9.6k oro); 🤕 Duelo Perdido (SoloKill, +1 Lvl Lead, Placas, +69 CS Lead, KDA); 📉 KDA Deficiente (0.40, -2.75 pts); 💰 Buen Farm (7.6/m, +2 pts); 🚜 Splitpusher Solitario (Baja KP justificada); 📈 STONKS! (ROI 1.52 vs media 1.06, +2.18 pts); ⚖️ Economía de Guerra (Top 1 Dmg con Top 3 Oro, +1 pts); 🥴 Tilteado (Gap negativo: 3.7, -1.07 pts); 🏗️ El Destructor (6 placas); 🗿 Mueble (0 Impacto: Sin CC, Daño ni KDA); 🏚️ Víctima de la Inflación (336 GPM vs 380 esperado, -1.16 pts); 🙈 Tacaño Supremo (0 Pinks en 23 min)</t>
  </si>
  <si>
    <t>{"csMin":7.61,"gpm":336,"dpm":509.6,"vspm":0.42,"fb":0,"ccScore":0,"xpDiff":0,"goldDiff":28,"csDiff":59,"visionDiff":-2,"earlyGoldXp":0,"maxCsLead":69,"maxLvlLead":1,"plates":6,"cs15":120,"earlyRoams":0,"items":[1055,6699,3133,6695,1001,0,3340],"spells":[14,4],"dmgObj":6686,"dmgTurrets":6686,"dragons":0,"barons":0,"heralds":0,"grubs":0,"steals":0,"kp":28.6,"dmgTakenPct":20.2,"dmgDealtPct":28.9,"controlWards":0,"wardsKilled":0,"wardsPlaced":8,"pickKills":1,"saves":0,"healShield":2549,"winStats":{"gold":"47.9","towers":7,"inhibs":1,"dragons":3,"barons":1},"losStats":{"gold":"38.3","towers":2,"inhibs":0,"dragons":0,"barons":0},"goldTimeline":[0,-65,-516,-464,-642,375,495,623,448,651,353,1901,2388,2725,3566,3910,3147,2719,2507,1770,1695,5420,5731,9577,9628]}</t>
  </si>
  <si>
    <t>🏳️ Stompeada en Contra (Gap de -9.6k oro); 🤕 Duelo Perdido (Oro, Trades, Nivel, Placas, CS, KDA); 📉 KDA Deficiente (0.67, -2.08 pts); 💰 Buen Farm (6.8/m, +0.59 pts); 🔦 Ayudante de Visión (0.85/m, +0.7 pts); 🤝 Socio Clave (57% KP, +1.71 pts); 🩸 Primera Sangre; 🏗️ El Destructor (6 placas); 🏚️ Víctima de la Inflación (380 GPM vs 400 esperado, -0.19 pts); 🔦 Buen Despeje (0.17/min, +0.67 pts); 🤕 Huérfano (Support Feeder: 7 muertes); 📺 Pantalla Gris (0.26 m/min)</t>
  </si>
  <si>
    <t>{"csMin":6.83,"gpm":380.3,"dpm":433.9,"vspm":0.85,"fb":1,"ccScore":0,"xpDiff":0,"goldDiff":-6997,"csDiff":-60,"visionDiff":5,"earlyGoldXp":0,"maxCsLead":5,"maxLvlLead":0,"plates":6,"cs15":109,"earlyRoams":0,"items":[3124,1083,6672,2022,2022,0,3363],"spells":[4,1],"dmgObj":4401,"dmgTurrets":4401,"dragons":0,"barons":0,"heralds":0,"grubs":0,"steals":0,"kp":57.1,"dmgTakenPct":17.8,"dmgDealtPct":24.6,"controlWards":2,"wardsKilled":4,"wardsPlaced":9,"pickKills":3,"saves":0,"healShield":1329,"winStats":{"gold":"47.9","towers":7,"inhibs":1,"dragons":3,"barons":1},"losStats":{"gold":"38.3","towers":2,"inhibs":0,"dragons":0,"barons":0},"goldTimeline":[0,-65,-516,-464,-642,375,495,623,448,651,353,1901,2388,2725,3566,3910,3147,2719,2507,1770,1695,5420,5731,9577,9628]}</t>
  </si>
  <si>
    <t>🏳️ Stompeada en Contra (Gap de -9.6k oro); 🤕 Duelo Perdido (Oro, Visión, KDA); 📉 KDA Deficiente (0.71, -2.71 pts); 🕯️ Control de Zona (2.5/m, +1.8 pts); ⚙️ Motor del Equipo (71% KP, +2.64 pts); ⚖️ Support Eficiente (ROI 2.6, +1.79 pts); 🥴 Tilteado (Gap negativo: 5.3, -1.73 pts); 🔦 Vigía de Río (77% mapa controlado); ⚡ El Paralizador (67 stuns); 📺 Pantalla Gris (0.30 m/min); 📌 Usando los Pinks (+5 Pinks, +0.75 pts)</t>
  </si>
  <si>
    <t>{"csMin":0.96,"gpm":237.4,"dpm":257.6,"vspm":2.5,"fb":0,"ccScore":38,"xpDiff":0,"goldDiff":-1854,"csDiff":-1,"visionDiff":-19,"earlyGoldXp":0,"maxCsLead":4,"maxLvlLead":1,"plates":3,"cs15":17,"earlyRoams":0,"items":[3869,3050,3047,3076,0,0,3364],"spells":[7,4],"dmgObj":4262,"dmgTurrets":727,"dragons":0,"barons":0,"heralds":1,"grubs":0,"steals":0,"kp":71.4,"dmgTakenPct":22.6,"dmgDealtPct":14.6,"controlWards":5,"wardsKilled":5,"wardsPlaced":30,"pickKills":4,"saves":0,"healShield":1451,"winStats":{"gold":"47.9","towers":7,"inhibs":1,"dragons":3,"barons":1},"losStats":{"gold":"38.3","towers":2,"inhibs":0,"dragons":0,"barons":0},"goldTimeline":[0,-65,-516,-464,-642,375,495,623,448,651,353,1901,2388,2725,3566,3910,3147,2719,2507,1770,1695,5420,5731,9577,9628]}</t>
  </si>
  <si>
    <t>👻 Carry Fantasma (8.4% daño, -3.02 pts); 🤕 Duelo Perdido (SoloKill, Oro, +1 Lvl Lead, Placas, CS); 📉 Déficit de Farm (5.7/m, -1.37 pts); ✨ Exterminio Perfecto (x2); 🧘 Superviviente; 🔦 Ayudante de Visión (0.79/m, +0.59 pts); 🚜 Splitpusher Solitario (Baja KP justificada); ⚠️ Trade Ineficiente (x0.50 eficiencia, -2.08 pts); 🏗️ El Destructor (7 placas); 🧱 Primer Ladrillo; 🛒 GET CARRIED (Ganaste pero... KDA 1.5); 📉 Déficit Crítico (316 GPM vs 430 esperado, -3.97 pts); 🙈 Tacaño Supremo (0 Pinks en 23 min); 🎒 Carried (WR 100% pero invisible hoy)</t>
  </si>
  <si>
    <t>{"csMin":5.74,"gpm":315.7,"dpm":215.3,"vspm":0.79,"fb":0,"ccScore":8,"xpDiff":0,"goldDiff":-1390,"csDiff":-31,"visionDiff":1,"earlyGoldXp":0,"maxCsLead":2,"maxLvlLead":1,"plates":7,"cs15":95,"earlyRoams":0,"items":[1056,3115,3147,3020,1052,0,3340],"spells":[12,4],"dmgObj":10620,"dmgTurrets":7318,"dragons":0,"barons":1,"heralds":0,"grubs":0,"steals":0,"kp":12,"dmgTakenPct":15.5,"dmgDealtPct":8.4,"controlWards":0,"wardsKilled":0,"wardsPlaced":8,"pickKills":1,"saves":0,"healShield":2046,"winStats":{"gold":"47.9","towers":7,"inhibs":1,"dragons":3,"barons":1},"losStats":{"gold":"38.3","towers":2,"inhibs":0,"dragons":0,"barons":0},"goldTimeline":[0,-65,-516,-464,-642,375,495,623,448,651,353,1901,2388,2725,3566,3910,3147,2719,2507,1770,1695,5420,5731,9577,9628]}</t>
  </si>
  <si>
    <t>👑 REY DE LA LÍNEA (SoloKill (+1), Oro Fin, Objs, Farm, KDA); 🛡️ KDA Player (Jugó a no morir) (16.00, +2.32 pts); 🌾 Pathing Excelente (7.2/m, +2.11 pts); ✨ Exterminio Perfecto (x2); 💉 Enfermero (0.52 ast/min, +1.36 pts); 🛡️ Casi Perfecto; 🤝 Socio Clave (64% KP, +1.9 pts); 🌳 Control de Jungla (+39 CS, +0.95 pts); 🏰 Control Sólido (+2.5 Obj, +1.6 pts); 🐉 Impacto Macro (+2.5 pts); [3 Drags, 1 Barón(es)]; 🧱 Primer Ladrillo; 🔦 Vigía de Río (73% mapa controlado); 📈 Economista (429 GPM vs 420 esperado, +0.33 pts)</t>
  </si>
  <si>
    <t>{"csMin":7.17,"gpm":429.4,"dpm":357.7,"vspm":0.86,"fb":0,"ccScore":16,"xpDiff":0,"goldDiff":2195,"csDiff":54,"visionDiff":2,"earlyGoldXp":0,"maxCsLead":53.50000008940697,"maxLvlLead":3,"plates":5,"cs15":103,"earlyRoams":0,"items":[3748,2510,3111,1028,0,0,3364],"spells":[4,11],"dmgObj":22399,"dmgTurrets":1736,"dragons":3,"barons":1,"heralds":0,"grubs":0,"steals":0,"kp":64,"dmgTakenPct":23.4,"dmgDealtPct":13.9,"controlWards":1,"wardsKilled":4,"wardsPlaced":2,"pickKills":9,"saves":0,"healShield":9350,"winStats":{"gold":"47.9","towers":7,"inhibs":1,"dragons":3,"barons":1},"losStats":{"gold":"38.3","towers":2,"inhibs":0,"dragons":0,"barons":0},"goldTimeline":[0,-65,-516,-464,-642,375,495,623,448,651,353,1901,2388,2725,3566,3910,3147,2719,2507,1770,1695,5420,5731,9577,9628]}</t>
  </si>
  <si>
    <t>🌟 MVP de la Partida (Daño 56% | KDA 23.0) (+2 pts); 👑 REY DE LA LÍNEA (Oro Fin, Trades, +3 Lvl Lead, Placas, +65 CS Lead, KDA); 🦄 KDA DE DIOS (23.00, +5 pts); 🦏 Presión Temprana (1 torres enteras pre-min 14, +1.5 pts); 🚜 ASPIRADORA HUMANA (9.4/m, +5.28 pts); 🕸️ Oportunista (16 cazadas, 0.70/min, +1.22 pts); ✌🏻 Outplays (2 plays, 0.09/min, +0.55 pts); ✨ Exterminio Perfecto (x2); ⚰️ La Parca (0.74 kills/min); 🛡️ Casi Perfecto; 🔦 Ayudante de Visión (0.64/m, +0.28 pts); 👁️ Omnipresente (92% KP, +4.5 pts); 🐺 LOBO DE WALL STREET (ROI 2.11 vs media 1.33, +2.94 pts); 👑 REY SOL (1º Oro, 1º Daño, KDA 23.0, +4 pts); 💰 Bounty Keeper (Racha de 11 protegida); 🔥 Imparable (Racha de 11 sin morir, +1.5 pts); 🗡️ Apoyo en Objetivos (556 dpm a monstruos, +0.77 pts); 🥊 Trade GOD (x2.51 eficiencia, +2.11 pts); Quadrakill; 🏗️ El Destructor (18 placas); 🧱 Primer Ladrillo; 🚧 Asedio Pesado (875 dmg/min, +2.42 pts); 🏗️ EL ASEDIO (61% del daño, +3.5 pts); 🧘 Mente Fría (Focus resistido 6 veces); 👑 EXODIA: EL PROHIBIDO (56% del daño total); 🚜 Rey del Split (5 estructuras, 61% del daño); 🌈 Teoria del Caos (54% AD / 43% AP); 🤑 Magnate (685 GPM vs 480 esperado, +5 pts); 🔦 Buen Despeje (0.17/min, +0.67 pts); 🎁 Botín: DRAGON_SCALE</t>
  </si>
  <si>
    <t>{"csMin":9.43,"gpm":684.6,"dpm":1440.6,"vspm":0.64,"fb":0,"ccScore":15,"xpDiff":0,"goldDiff":6997,"csDiff":60,"visionDiff":-5,"earlyGoldXp":0,"maxCsLead":64.60000002384186,"maxLvlLead":3,"plates":18,"cs15":140,"earlyRoams":0,"items":[1055,3124,3153,3085,3302,0,3340],"spells":[21,4],"dmgObj":32915,"dmgTurrets":20118,"dragons":2,"barons":1,"heralds":0,"grubs":0,"steals":0,"kp":92,"dmgTakenPct":20.7,"dmgDealtPct":56,"controlWards":0,"wardsKilled":4,"wardsPlaced":7,"pickKills":16,"saves":0,"healShield":7038,"winStats":{"gold":"47.9","towers":7,"inhibs":1,"dragons":3,"barons":1},"losStats":{"gold":"38.3","towers":2,"inhibs":0,"dragons":0,"barons":0},"goldTimeline":[0,-65,-516,-464,-642,375,495,623,448,651,353,1901,2388,2725,3566,3910,3147,2719,2507,1770,1695,5420,5731,9577,9628]}</t>
  </si>
  <si>
    <t>👑 REY DE LA LÍNEA (Oro Fin, Visión, KDA); 💎 KDA ÉLITE (6.33, +2.28 pts); 🔒 EL CANDADO (14 setups, 0.61/min, +2.04 pts); ✨ Exterminio Perfecto (x2); 👼🏻 Heroes Never die! (0.78 ast/min, +2.41 pts); 🧘 Superviviente; 🔦 Mapa Iluminado (3.3/m, +3.23 pts); 💡 Vision Gap (+19 vs rival, +1.08 pts); ⚙️ Motor del Equipo (76% KP, +3.1 pts); 💼 Utilidad Rentable (ROI 1.8, +0.76 pts); 🧱 Primer Ladrillo; 🧘 Mente Fría (Focus resistido 6 veces); 🧹 Limpieza Profunda (0.48/min, +1.37 pts); 📌 Usando los Pinks (+4 Pinks, +0.5 pts)</t>
  </si>
  <si>
    <t>{"csMin":1,"gpm":318,"dpm":234.1,"vspm":3.29,"fb":0,"ccScore":33,"xpDiff":0,"goldDiff":1854,"csDiff":1,"visionDiff":19,"earlyGoldXp":0,"maxCsLead":3,"maxLvlLead":2,"plates":14,"cs15":17,"earlyRoams":0,"items":[3190,2524,3876,3047,0,0,3364],"spells":[7,4],"dmgObj":3260,"dmgTurrets":852,"dragons":3,"barons":1,"heralds":0,"grubs":0,"steals":0,"kp":76,"dmgTakenPct":23.9,"dmgDealtPct":9.1,"controlWards":2,"wardsKilled":11,"wardsPlaced":23,"pickKills":12,"saves":0,"healShield":4928,"winStats":{"gold":"47.9","towers":7,"inhibs":1,"dragons":3,"barons":1},"losStats":{"gold":"38.3","towers":2,"inhibs":0,"dragons":0,"barons":0},"goldTimeline":[0,-65,-516,-464,-642,375,495,623,448,651,353,1901,2388,2725,3566,3910,3147,2719,2507,1770,1695,5420,5731,9577,9628]}</t>
  </si>
  <si>
    <t>🎖️ MVP del Perdedor (Daño 23.3k | Tanqueo 63.2k) (+3.5 pts); ⚔️ Duelo Ganado (SoloKill (+1), Oro Fin, +1 Lvl Lead, Early Roam, Placas, CS); ⚓ El Ancla (Mitigación: 1 lastres detectados); 👌 KDA Sólido (2.40, +0.56 pts); 📉 Déficit de Farm (6.5/m, -0.06 pts); ✌🏻 Outplays (3 plays, 0.10/min, +0.75 pts); 🔦 Ayudante de Visión (0.84/m, +0.69 pts); 🤝 Socio Clave (63% KP, +2.32 pts); 💎 Inversión Rentable (ROI 1.80 vs media 1.48, +1.07 pts); 🤼 Judoka (6 plays, 0.20/min, +0.5 pts); 🏗️ EL ASEDIO (62% del daño, +3.5 pts); 🦖 RAID BOSS (Focus resistido 13 veces); 🛡️ Duro de Pelar (2107/min, +2.21 pts); ⛓️ Cadena Perpetua (90 inmovilizaciones); ⚔️ Buen Daño (766, +0.92); 💎 Manos de Diamante (431 GPM vs 360 esperado, +2.47 pts); ⛺ Mitigación Leve (Jgl: Solo 1 Objetivo); 📌 Usando los Pinks (+3 Pinks, +0.25 pts); 🎓 Aprendizaje (Champ #2)</t>
  </si>
  <si>
    <t>{"csMin":6.47,"gpm":430.7,"dpm":765.6,"vspm":0.84,"fb":0,"ccScore":47,"xpDiff":0,"goldDiff":2149,"csDiff":-16,"visionDiff":1,"earlyGoldXp":0,"maxCsLead":12,"maxLvlLead":1,"plates":5,"cs15":121,"earlyRoams":2,"items":[6665,3143,2504,1031,3057,3111,3364],"spells":[4,12],"dmgObj":8685,"dmgTurrets":6600,"dragons":0,"barons":1,"heralds":0,"grubs":0,"steals":0,"kp":63.2,"dmgTakenPct":23.6,"dmgDealtPct":30,"controlWards":3,"wardsKilled":4,"wardsPlaced":6,"pickKills":7,"saves":0,"healShield":3145,"winStats":{"gold":"61.1","towers":9,"inhibs":1,"dragons":4,"barons":0},"losStats":{"gold":"55.4","towers":2,"inhibs":0,"dragons":1,"barons":1},"goldTimeline":[0,0,100,-110,-1011,-762,-1267,-848,-810,-1109,-1598,-2021,-2033,-1979,-1968,-1790,-211,724,2405,2175,2022,2771,3700,2716,2757,1950,1368,-1254,540,2463,4903,5773]}</t>
  </si>
  <si>
    <t>🤕 Duelo Perdido (SoloKill, Oro, Trades, Ganks, Objs, Farm, KDA); 📉 KDA Deficiente (1.11, -0.97 pts); 📉 Jungla Hambriento (5.6/m, -0.66 pts); 🪲 Trabajador (53% KP, +0.76 pts); 🥴 Tilteado (Gap negativo: 3.7, -1.07 pts); 🚫 Sin Jungla (-67 CS, -2.82 pts); 🚶‍♂️ Ausente del Mapa (-21% KP vs rival, -0.75 pts); 📉 Déficit de Objetivos (-1.5 Obj, -1.2 pts); 🦋 Jungla Alérgico (0 Control y &lt;500 dpm, -0.16 pts); 🤕 Saco de Boxeo (x0.29 eficiencia, -3.35 pts); 🚜 Jungla Pasivo (Bono objetivos reducido 60% por falta de presencia); 🐉 Impacto Macro (+0.8 pts); [1 Barón(es), Kevins]; 🛡️ Coloso (Focus resistido 7 veces); 🛡️ Escudo Humano (1226/min, +0.45 pts); ⚡ El Paralizador (53 stuns); 👓 Miope (Poco despeje) (0.10/min, -1 pts); 📺 Pantalla Gris (0.30 m/min); 📌 Usando los Pinks (+4 Pinks, +0.5 pts)</t>
  </si>
  <si>
    <t>{"csMin":5.63,"gpm":336.6,"dpm":346.8,"vspm":0.94,"fb":0,"ccScore":25,"xpDiff":0,"goldDiff":-6350,"csDiff":-99,"visionDiff":0,"earlyGoldXp":0,"maxCsLead":8,"maxLvlLead":1,"plates":1,"cs15":106,"earlyRoams":0,"items":[3111,6610,2055,2019,3071,3133,3364],"spells":[4,11],"dmgObj":14036,"dmgTurrets":20,"dragons":1,"barons":0,"heralds":0,"grubs":0,"steals":0,"kp":52.6,"dmgTakenPct":31,"dmgDealtPct":13.6,"controlWards":4,"wardsKilled":3,"wardsPlaced":6,"pickKills":8,"saves":0,"healShield":6941,"winStats":{"gold":"61.1","towers":9,"inhibs":1,"dragons":4,"barons":0},"losStats":{"gold":"55.4","towers":2,"inhibs":0,"dragons":1,"barons":1},"goldTimeline":[0,0,100,-110,-1011,-762,-1267,-848,-810,-1109,-1598,-2021,-2033,-1979,-1968,-1790,-211,724,2405,2175,2022,2771,3700,2716,2757,1950,1368,-1254,540,2463,4903,5773]}</t>
  </si>
  <si>
    <t>⚓ El Ancla (Mitigación: 1 lastres detectados); 🌟 KDA Excelente (4.00, +1.57 pts); 🌾 Farm de Pro (8.3/m, +3.3 pts); 🧘 Superviviente; 🔦 Ayudante de Visión (0.64/m, +0.28 pts); 💎 Inversión Rentable (ROI 1.76 vs media 1.48, +0.94 pts); ⚖️ Economía de Guerra (Top 2 Dmg con Top 3 Oro, +0.5 pts); 🔦 Vigía de Río (74% mapa controlado); 🧘 Mente Fría (Focus resistido 9 veces); ⛷️ vando a la muerte (20.4 min vivo, +1.09 pts); ⛺ Mitigación Leve (Jgl: Solo 1 Objetivo); 👛 Ahorrador (Faltaron 1 pinks); 💸 Racha Cortada (Racha de 3 entregada, -0.5 pts)</t>
  </si>
  <si>
    <t>{"csMin":8.33,"gpm":379.9,"dpm":660.8,"vspm":0.64,"fb":0,"ccScore":16,"xpDiff":0,"goldDiff":450,"csDiff":37,"visionDiff":-11,"earlyGoldXp":0,"maxCsLead":42,"maxLvlLead":2,"plates":3,"cs15":142,"earlyRoams":0,"items":[3135,3118,3173,4645,1082,0,3363],"spells":[4,12],"dmgObj":7985,"dmgTurrets":3097,"dragons":0,"barons":1,"heralds":0,"grubs":0,"steals":0,"kp":42.1,"dmgTakenPct":16,"dmgDealtPct":25.9,"controlWards":1,"wardsKilled":1,"wardsPlaced":10,"pickKills":5,"saves":0,"healShield":4993,"winStats":{"gold":"61.1","towers":9,"inhibs":1,"dragons":4,"barons":0},"losStats":{"gold":"55.4","towers":2,"inhibs":0,"dragons":1,"barons":1},"goldTimeline":[0,0,100,-110,-1011,-762,-1267,-848,-810,-1109,-1598,-2021,-2033,-1979,-1968,-1790,-211,724,2405,2175,2022,2771,3700,2716,2757,1950,1368,-1254,540,2463,4903,5773]}</t>
  </si>
  <si>
    <t>🏯 El Pilar (KDA sólido en derrota); 🎯 Laner aseguró Nashor (x1); 🤕 Duelo Perdido (Oro, Trades, +1 Lvl Lead, Early Roam, Placas, CS); ⚓ El Ancla (Mitigación: 1 lastres detectados); 🌟 KDA Excelente (4.00, +1.68 pts); 🌾 Farm de Pro (8.3/m, +3.3 pts); 🧘 Superviviente; 🤝 Socio Clave (63% KP, +2.32 pts); 🩸 Primera Sangre; 🧘 Mente Fría (Focus resistido 6 veces); 📉 DPM Bajo (565 &lt; 600, -0.28); 📈 Economista (450 GPM vs 400 esperado, +1.74 pts); ⛺ Mitigación Leve (Jgl: Solo 1 Objetivo); 💸 Racha Cortada (Racha de 3 entregada, -0.5 pts); 🎓 Aprendizaje (Champ #2)</t>
  </si>
  <si>
    <t>{"csMin":8.33,"gpm":449.6,"dpm":564.5,"vspm":0.51,"fb":1,"ccScore":6,"xpDiff":0,"goldDiff":-718,"csDiff":8,"visionDiff":-5,"earlyGoldXp":0,"maxCsLead":7,"maxLvlLead":1,"plates":1,"cs15":116,"earlyRoams":1,"items":[1055,6672,2512,1038,3036,1018,3363],"spells":[4,21],"dmgObj":9019,"dmgTurrets":955,"dragons":0,"barons":1,"heralds":0,"grubs":0,"steals":0,"kp":63.2,"dmgTakenPct":16.6,"dmgDealtPct":22.1,"controlWards":2,"wardsKilled":0,"wardsPlaced":11,"pickKills":8,"saves":0,"healShield":6501,"winStats":{"gold":"61.1","towers":9,"inhibs":1,"dragons":4,"barons":0},"losStats":{"gold":"55.4","towers":2,"inhibs":0,"dragons":1,"barons":1},"goldTimeline":[0,0,100,-110,-1011,-762,-1267,-848,-810,-1109,-1598,-2021,-2033,-1979,-1968,-1790,-211,724,2405,2175,2022,2771,3700,2716,2757,1950,1368,-1254,540,2463,4903,5773]}</t>
  </si>
  <si>
    <t>⚓ El Ancla (Mitigación: 1 lastres detectados); 👌 KDA Sólido (3.25, +0.63 pts); 🩹 Primeros Auxilios (0.43 ast/min, +0.67 pts); 🕯️ Control de Zona (2.8/m, +2.3 pts); 🤝 Socio Clave (68% KP, +2.34 pts); 💼 Utilidad Rentable (ROI 1.8, +0.7 pts); 🔦 Vigía de Río (82% mapa controlado); 🔦 Buen Despeje (0.33/min, +0.5 pts); ⛺ Mitigación Leve (Jgl: Solo 1 Objetivo); 📌 Usando los Pinks (+6 Pinks, +0.75 pts); 🎓 Aprendizaje (Champ #2)</t>
  </si>
  <si>
    <t>{"csMin":1.33,"gpm":249,"dpm":211.7,"vspm":2.78,"fb":0,"ccScore":23,"xpDiff":0,"goldDiff":-1304,"csDiff":10,"visionDiff":6,"earlyGoldXp":0,"maxCsLead":11,"maxLvlLead":2,"plates":0,"cs15":31,"earlyRoams":0,"items":[3876,3190,3107,3158,1052,2022,3364],"spells":[4,7],"dmgObj":4707,"dmgTurrets":0,"dragons":0,"barons":1,"heralds":0,"grubs":0,"steals":0,"kp":68.4,"dmgTakenPct":12.9,"dmgDealtPct":8.3,"controlWards":6,"wardsKilled":10,"wardsPlaced":32,"pickKills":9,"saves":0,"healShield":7166,"winStats":{"gold":"61.1","towers":9,"inhibs":1,"dragons":4,"barons":0},"losStats":{"gold":"55.4","towers":2,"inhibs":0,"dragons":1,"barons":1},"goldTimeline":[0,0,100,-110,-1011,-762,-1267,-848,-810,-1109,-1598,-2021,-2033,-1979,-1968,-1790,-211,724,2405,2175,2022,2771,3700,2716,2757,1950,1368,-1254,540,2463,4903,5773]}</t>
  </si>
  <si>
    <t>👌 KDA Sólido (2.60, +0.79 pts); 💰 Buen Farm (7.0/m, +0.9 pts); ✨ Exterminio Perfecto (x1); 💉 Enfermero (0.40 ast/min, +1 pts); 🔦 Ayudante de Visión (0.81/m, +0.63 pts); 🤝 Socio Clave (57% KP, +1.65 pts); 📈 Ventaja de XP; 🐉 Bonus Alma; 🏗️ Demolición Total (9T / 1I); 🏗️ El Destructor (15 placas); 🧱 Primer Ladrillo; 🛡️ Coloso (Focus resistido 9 veces); 🛡️ Escudo Humano (1365/min, +0.73 pts); 📉 Déficit Crítico (359 GPM vs 430 esperado, -2.24 pts); 🙈 Tacaño Supremo (0 Pinks en 30 min); 🎁 Botín: DRAGON_SCALE; 🎓 Aprendizaje (Champ #1)</t>
  </si>
  <si>
    <t>{"csMin":7,"gpm":359.1,"dpm":408.7,"vspm":0.81,"fb":0,"ccScore":33,"xpDiff":0,"goldDiff":-2149,"csDiff":16,"visionDiff":-1,"earlyGoldXp":0,"maxCsLead":22,"maxLvlLead":2,"plates":15,"cs15":124,"earlyRoams":0,"items":[3068,1054,3047,3075,6665,0,3340],"spells":[4,12],"dmgObj":8219,"dmgTurrets":7162,"dragons":1,"barons":0,"heralds":0,"grubs":0,"steals":0,"kp":56.5,"dmgTakenPct":27.1,"dmgDealtPct":12.7,"controlWards":0,"wardsKilled":1,"wardsPlaced":11,"pickKills":7,"saves":0,"healShield":2763,"winStats":{"gold":"61.1","towers":9,"inhibs":1,"dragons":4,"barons":0},"losStats":{"gold":"55.4","towers":2,"inhibs":0,"dragons":1,"barons":1},"goldTimeline":[0,0,100,-110,-1011,-762,-1267,-848,-810,-1109,-1598,-2021,-2033,-1979,-1968,-1790,-211,724,2405,2175,2022,2771,3700,2716,2757,1950,1368,-1254,540,2463,4903,5773]}</t>
  </si>
  <si>
    <t>🌟 MVP de la Partida (Objs 50.3k | KP 74%) (+2 pts); 👑 REY DE LA LÍNEA (SoloKill (+2), Oro Fin, Trades, Ganks, Objs, Farm, KDA); 💎 KDA ÉLITE (8.50, +3.14 pts); 👽 TARZAN MODE (Perfect Pathing) (8.9/m, +5.28 pts); ✨ Exterminio Perfecto (x1); 🧘 Superviviente; ⚙️ Motor del Equipo (74% KP, +2.89 pts); 💎 Inversión Rentable (ROI 2.14 vs media 1.74, +1.15 pts); 👑 REY SOL (1º Oro, 1º Daño, KDA 8.5, +3.93 pts); 🥷 El Invasor (Robó ~4 camps, +1.2 pts); 🌳 Control de Jungla (+67 CS, +2.35 pts); 🏃 Gank Gap (+21% KP, +0.75 pts); 📈 Ventaja Macro (+1.5 Obj, +0.8 pts); 📈 Intercambio Rentable (x1.54 eficiencia, +0.66 pts); 🐉 Impacto Macro (+2.8 pts); [Alma de Dragón, Heraldo]; 🐉 Bonus Alma; 🏗️ Demolición Total (9T / 1I); 🧱 Primer Ladrillo; 🪝 Buen asedio (485 dmg/min, +0.94 pts); 🔨 Albañil (35% del daño, +1.01 pts); 🛡️ Coloso (Focus resistido 8 veces); 👺 Ladrón de Buffs (x3); 🥷 Invasor (16 CS robados); 🔥 Hard Carry (36% del daño); ⛷️ vando a la muerte (22.9 min vivo, +1.58 pts); 🏗️ Demoledor de Torres (4 estructuras); 👹 Jefe Final (+2.1 lvls vs media); ☢️ Asedio Nuclear (1158, +2.35); 🤑 Magnate (548 GPM vs 420 esperado, +4.49 pts); 🎁 Botín: LIQUID_FIRE; 🎓 Aprendizaje (Champ #1)</t>
  </si>
  <si>
    <t>{"csMin":8.93,"gpm":548.3,"dpm":1157.7,"vspm":0.94,"fb":0,"ccScore":21,"xpDiff":0,"goldDiff":6350,"csDiff":99,"visionDiff":0,"earlyGoldXp":0,"maxCsLead":100.00000008940697,"maxLvlLead":3,"plates":19,"cs15":117,"earlyRoams":0,"items":[6697,2523,3036,3047,2019,6676,3364],"spells":[4,11],"dmgObj":50290,"dmgTurrets":14548,"dragons":4,"barons":0,"heralds":1,"grubs":0,"steals":0,"kp":73.9,"dmgTakenPct":22.9,"dmgDealtPct":35.8,"controlWards":2,"wardsKilled":9,"wardsPlaced":3,"pickKills":10,"saves":0,"healShield":12428,"winStats":{"gold":"61.1","towers":9,"inhibs":1,"dragons":4,"barons":0},"losStats":{"gold":"55.4","towers":2,"inhibs":0,"dragons":1,"barons":1},"goldTimeline":[0,0,100,-110,-1011,-762,-1267,-848,-810,-1109,-1598,-2021,-2033,-1979,-1968,-1790,-211,724,2405,2175,2022,2771,3700,2716,2757,1950,1368,-1254,540,2463,4903,5773]}</t>
  </si>
  <si>
    <t>⚔️ Duelo Ganado (SoloKill (+1), +1 Lvl Lead, Placas, CS, KDA); 💎 KDA ÉLITE (6.50, +2.59 pts); 💰 Buen Farm (7.1/m, +1.08 pts); ✨ Exterminio Perfecto (x1); 🩹 Primeros Auxilios (0.33 ast/min, +0.67 pts); 🧘 Superviviente; 🔦 Ayudante de Visión (1.00/m, +0.99 pts); 🤝 Socio Clave (57% KP, +1.65 pts); 💎 Inversión Rentable (ROI 1.98 vs media 1.74, +0.68 pts); 📈 Intercambio Rentable (x1.38 eficiencia, +0.41 pts); 🐉 Bonus Alma; 🏗️ Demolición Total (9T / 1I); 🏗️ El Destructor (11 placas); 🧱 Primer Ladrillo; 🔦 Vigía de Río (83% mapa controlado); ⛷️ vando a la muerte (24.6 min vivo, +1.92 pts); 📉 Déficit Crítico (365 GPM vs 450 esperado, -2.8 pts); 🎓 Aprendizaje (Champ #1)</t>
  </si>
  <si>
    <t>{"csMin":7.1,"gpm":364.9,"dpm":711.5,"vspm":1,"fb":0,"ccScore":8,"xpDiff":0,"goldDiff":-450,"csDiff":-37,"visionDiff":11,"earlyGoldXp":0,"maxCsLead":9,"maxLvlLead":1,"plates":11,"cs15":134,"earlyRoams":0,"items":[6655,3175,4645,4630,1026,0,3340],"spells":[4,12],"dmgObj":12020,"dmgTurrets":5823,"dragons":2,"barons":0,"heralds":1,"grubs":0,"steals":0,"kp":56.5,"dmgTakenPct":15.8,"dmgDealtPct":22,"controlWards":2,"wardsKilled":3,"wardsPlaced":16,"pickKills":9,"saves":0,"healShield":5183,"winStats":{"gold":"61.1","towers":9,"inhibs":1,"dragons":4,"barons":0},"losStats":{"gold":"55.4","towers":2,"inhibs":0,"dragons":1,"barons":1},"goldTimeline":[0,0,100,-110,-1011,-762,-1267,-848,-810,-1109,-1598,-2021,-2033,-1979,-1968,-1790,-211,724,2405,2175,2022,2771,3700,2716,2757,1950,1368,-1254,540,2463,4903,5773]}</t>
  </si>
  <si>
    <t>👑 REY DE LA LÍNEA (Oro Fin, Trades, +1 Lvl Lead, Early Roam, Placas, +39 CS Lead); 💎 KDA ÉLITE (5.67, +2.33 pts); 🌾 Farm de Pro (8.1/m, +2.82 pts); ⛺ Campero Táctico (4 emboscadas); ✨ Exterminio Perfecto (x1); 🩹 Primeros Auxilios (0.33 ast/min, +0.67 pts); 🧘 Superviviente; 🔦 Ayudante de Visión (0.66/m, +0.32 pts); ⚙️ Motor del Equipo (74% KP, +3.39 pts); ✨ Dominio de Trades (x2.05 eficiencia, +1.43 pts); 🐉 Bonus Alma; 🏗️ Demolición Total (9T / 1I); 🏗️ El Destructor (18 placas); 🧱 Primer Ladrillo; 🪝 Buen asedio (414 dmg/min, +0.58 pts); 🏗️ Demoledor de Torres (4 estructuras); 🎁 Botín: LIQUID_FIRE; 🎓 Aprendizaje (Champ #1)</t>
  </si>
  <si>
    <t>{"csMin":8.07,"gpm":473.6,"dpm":720.7,"vspm":0.66,"fb":0,"ccScore":32,"xpDiff":0,"goldDiff":718,"csDiff":-8,"visionDiff":5,"earlyGoldXp":0,"maxCsLead":39,"maxLvlLead":1,"plates":18,"cs15":126,"earlyRoams":0,"items":[2420,4645,6655,3089,0,0,3340],"spells":[4,12],"dmgObj":12484,"dmgTurrets":12428,"dragons":0,"barons":0,"heralds":0,"grubs":0,"steals":0,"kp":73.9,"dmgTakenPct":10.7,"dmgDealtPct":22.3,"controlWards":0,"wardsKilled":1,"wardsPlaced":8,"pickKills":11,"saves":0,"healShield":1118,"winStats":{"gold":"61.1","towers":9,"inhibs":1,"dragons":4,"barons":0},"losStats":{"gold":"55.4","towers":2,"inhibs":0,"dragons":1,"barons":1},"goldTimeline":[0,0,100,-110,-1011,-762,-1267,-848,-810,-1109,-1598,-2021,-2033,-1979,-1968,-1790,-211,724,2405,2175,2022,2771,3700,2716,2757,1950,1368,-1254,540,2463,4903,5773]}</t>
  </si>
  <si>
    <t>✨ Exterminio Perfecto (x1); 🩹 Primeros Auxilios (0.40 ast/min, +0.5 pts); 🕯️ Control de Zona (2.6/m, +1.94 pts); 🪲 Trabajador (57% KP, +1.15 pts); ⚖️ Support Eficiente (ROI 2.6, +1.7 pts); 🐉 Bonus Alma; 🏗️ Demolición Total (9T / 1I); 🧱 Primer Ladrillo; 🧘 Mente Fría (Focus resistido 9 veces); ⛓️ Cadena Perpetua (128 inmovilizaciones); 🐌 Pegamento (76s de control); 👛 Ahorrador (Faltaron 1 pinks); 🎓 Aprendizaje (Champ #1)</t>
  </si>
  <si>
    <t>{"csMin":1,"gpm":292.4,"dpm":232,"vspm":2.58,"fb":0,"ccScore":76,"xpDiff":0,"goldDiff":1304,"csDiff":-10,"visionDiff":-6,"earlyGoldXp":0,"maxCsLead":3,"maxLvlLead":1,"plates":14,"cs15":24,"earlyRoams":0,"items":[3869,3190,3047,3109,3076,1028,3364],"spells":[4,14],"dmgObj":2086,"dmgTurrets":1478,"dragons":2,"barons":0,"heralds":0,"grubs":0,"steals":0,"kp":56.5,"dmgTakenPct":23.5,"dmgDealtPct":7.2,"controlWards":2,"wardsKilled":8,"wardsPlaced":23,"pickKills":10,"saves":0,"healShield":3970,"winStats":{"gold":"61.1","towers":9,"inhibs":1,"dragons":4,"barons":0},"losStats":{"gold":"55.4","towers":2,"inhibs":0,"dragons":1,"barons":1},"goldTimeline":[0,0,100,-110,-1011,-762,-1267,-848,-810,-1109,-1598,-2021,-2033,-1979,-1968,-1790,-211,724,2405,2175,2022,2771,3700,2716,2757,1950,1368,-1254,540,2463,4903,5773]}</t>
  </si>
  <si>
    <t>👑 REY DE LA LÍNEA (SoloKill, Oro Fin, +1 Lvl Lead, Placas, +55 CS Lead, KDA); 💎 KDA ÉLITE (5.33, +2.21 pts); 💰 Buen Farm (7.1/m, +1.15 pts); ✨ Exterminio Perfecto (x2); 🩹 Primeros Auxilios (0.34 ast/min, +0.72 pts); 🧘 Superviviente; 🔦 Ayudante de Visión (1.06/m, +1.12 pts); 🚜 Splitpusher Solitario (Baja KP justificada); 📈 Ventaja de XP; 🏗️ Demolición Total (10T / 1I); 🏗️ El Destructor (15 placas); 🧱 Primer Ladrillo; 🪝 Buen asedio (374 dmg/min, +0.69 pts); 🏚️ Presión Dividida (1 torre solo); 🦖 RAID BOSS (Focus resistido 22 veces); 🛡️ Muralla de Titanio (2640/min, +3.28 pts); ⚡ El Paralizador (58 stuns); 🧊 Ralentizador (64s de control); 🏗️ Demoledor de Torres (4 estructuras); 🔥 DPM Carry (821, +1.12); 🌈 Teoria del Caos (48% AD / 52% AP); 📈 Economista (447 GPM vs 430 esperado, +0.61 pts); 🎁 Botín: HEX_CORE; 🎓 Aprendizaje (Champ #2)</t>
  </si>
  <si>
    <t>{"csMin":7.14,"gpm":447.3,"dpm":820.5,"vspm":1.06,"fb":0,"ccScore":64,"xpDiff":0,"goldDiff":3197,"csDiff":55,"visionDiff":8,"earlyGoldXp":0,"maxCsLead":55,"maxLvlLead":1,"plates":15,"cs15":114,"earlyRoams":0,"items":[1054,3068,3047,3075,2504,3067,3340],"spells":[4,12],"dmgObj":10833,"dmgTurrets":10833,"dragons":0,"barons":0,"heralds":0,"grubs":0,"steals":0,"kp":37.2,"dmgTakenPct":24.2,"dmgDealtPct":16.3,"controlWards":1,"wardsKilled":2,"wardsPlaced":12,"pickKills":11,"saves":0,"healShield":9770,"winStats":{"gold":"71.8","towers":10,"inhibs":1,"dragons":2,"barons":0},"losStats":{"gold":"51.3","towers":0,"inhibs":0,"dragons":2,"barons":0},"goldTimeline":[0,0,-113,47,-876,-891,-35,131,76,1254,1649,2510,2832,2911,2898,3308,5579,6615,8550,8355,10478,12436,12982,14643,16094,14968,13273,14974,15253,19329,20470]}</t>
  </si>
  <si>
    <t>👑 REY DE LA LÍNEA (Oro Fin, Trades, Ganks, Objs, Farm, Invades, KDA); 💎 KDA ÉLITE (6.20, +2.5 pts); 🌾 Pathing Excelente (7.5/m, +2.67 pts); 🎣 EL PESCADOR (24 cazadas, 0.83/min, +2.05 pts); 🍽️ En Bandeja (14 setups, 0.48/min, +1.41 pts); ⛺ Campero Táctico (4 emboscadas); ✨ Exterminio Perfecto (x2); 👼🏻 Heroes Never die! (0.72 ast/min, +2.37 pts); ⚙️ Motor del Equipo (72% KP, +2.71 pts); 📈 STONKS! (ROI 2.52 vs media 2.00, +1.29 pts); 🥷 El Invasor (Robó ~3 camps, +1.05 pts); 🦀 Rey del Río (7 scuttles, +1.77 pts); 🌳 Control de Jungla (+58 CS, +1.9 pts); 🏃 Gank Gap (+43% KP, +2.19 pts); 📈 Intercambio Rentable (x1.58 eficiencia, +0.72 pts); 🐉 Impacto Macro (+1.8 pts); [2 Drags, Heraldo]; 🏗️ Demolición Total (10T / 1I); 🥋 Cinturón Negro (14 plays, 0.48/min, +1.91 pts); 🧱 Primer Ladrillo; 🥷 Invasor (15 CS robados); 🏹 Ojo de Halcón); ☢️ Asedio Nuclear (1321, +2.5); 💎 Manos de Diamante (529 GPM vs 420 esperado, +3.83 pts); 👓 Miope (Poco despeje) (0.10/min, -0.93 pts); 👛 Ahorrador (Faltaron 1 pinks); 🎁 Botín: LIQUID_FIRE; 🎓 Aprendizaje (Champ #1)</t>
  </si>
  <si>
    <t>{"csMin":7.48,"gpm":529.4,"dpm":1321.1,"vspm":0.98,"fb":0,"ccScore":37,"xpDiff":0,"goldDiff":4794,"csDiff":56,"visionDiff":-5,"earlyGoldXp":0,"maxCsLead":67.5500001013279,"maxLvlLead":4,"plates":4,"cs15":123,"earlyRoams":0,"items":[6653,2503,4645,3020,3135,1052,3364],"spells":[4,11],"dmgObj":33248,"dmgTurrets":2799,"dragons":2,"barons":0,"heralds":1,"grubs":0,"steals":0,"kp":72.1,"dmgTakenPct":21.6,"dmgDealtPct":26.3,"controlWards":1,"wardsKilled":3,"wardsPlaced":1,"pickKills":24,"saves":0,"healShield":7303,"winStats":{"gold":"71.8","towers":10,"inhibs":1,"dragons":2,"barons":0},"losStats":{"gold":"51.3","towers":0,"inhibs":0,"dragons":2,"barons":0},"goldTimeline":[0,0,-113,47,-876,-891,-35,131,76,1254,1649,2510,2832,2911,2898,3308,5579,6615,8550,8355,10478,12436,12982,14643,16094,14968,13273,14974,15253,19329,20470]}</t>
  </si>
  <si>
    <t>👑 REY DE LA LÍNEA (Oro Fin, +2 Lvl Lead, Placas, +23 CS Lead, KDA); 🦄 KDA DE DIOS (11.50, +3.81 pts); 💰 Buen Farm (7.7/m, +2.14 pts); 🗡️ Assassin's Creed (7 emboscadas); ✨ Exterminio Perfecto (x2); 💉 Enfermero (0.41 ast/min, +1.07 pts); 🧘 Superviviente; 🔦 Ayudante de Visión (0.87/m, +0.73 pts); 🪲 Trabajador (53% KP, +1.35 pts); 📈 Intercambio Rentable (x1.40 eficiencia, +0.45 pts); 🏗️ Demolición Total (10T / 1I); 🏗️ El Destructor (13 placas); 🧱 Primer Ladrillo; ⛷️ vando a la muerte (25.4 min vivo, +2.08 pts); 🔨 Golpe Devastador (Crítico de 1346, +1.73 pts); 💣 Demolición Táctica (9.1k daño a torres sin last hit); 🔥 DPM Carry (1095, +1.19); 🤑 Magnate (600 GPM vs 450 esperado, +5 pts); 🎁 Botín: LIQUID_FIRE; 🎓 Aprendizaje (Champ #2)</t>
  </si>
  <si>
    <t>{"csMin":7.69,"gpm":600,"dpm":1095,"vspm":0.87,"fb":0,"ccScore":12,"xpDiff":0,"goldDiff":6794,"csDiff":23,"visionDiff":10,"earlyGoldXp":0,"maxCsLead":23,"maxLvlLead":2,"plates":13,"cs15":128,"earlyRoams":0,"items":[3170,3036,3508,6676,3031,1018,3340],"spells":[4,14],"dmgObj":9137,"dmgTurrets":9137,"dragons":0,"barons":0,"heralds":0,"grubs":0,"steals":0,"kp":53.5,"dmgTakenPct":20.1,"dmgDealtPct":21.8,"controlWards":1,"wardsKilled":1,"wardsPlaced":12,"pickKills":17,"saves":0,"healShield":8082,"winStats":{"gold":"71.8","towers":10,"inhibs":1,"dragons":2,"barons":0},"losStats":{"gold":"51.3","towers":0,"inhibs":0,"dragons":2,"barons":0},"goldTimeline":[0,0,-113,47,-876,-891,-35,131,76,1254,1649,2510,2832,2911,2898,3308,5579,6615,8550,8355,10478,12436,12982,14643,16094,14968,13273,14974,15253,19329,20470]}</t>
  </si>
  <si>
    <t>👑 REY DE LA LÍNEA (SoloKill, Oro Fin, Trades, +2 Lvl Lead, Placas, +79 CS Lead, KDA); 💎 KDA ÉLITE (5.75, +2.36 pts); 🌾 Farm de Pro (8.2/m, +3.01 pts); 🕸️ Oportunista (19 cazadas, 0.66/min, +0.97 pts); 🍽️ En Bandeja (9 setups, 0.31/min, +0.55 pts); ✨ Exterminio Perfecto (x2); 🚑 Hospital Ambulante (0.55 ast/min, +1.76 pts); 🪲 Trabajador (53% KP, +1.35 pts); 📈 Intercambio Rentable (x1.43 eficiencia, +0.5 pts); 🏗️ Demolición Total (10T / 1I); 🏗️ El Destructor (12 placas); 🧱 Primer Ladrillo; 🪝 Buen asedio (442 dmg/min, +0.69 pts); 💀 Spawn Camper (Mató a 1 en la fuente); 💥 ¡One Shot! (Crítico de 2483, +4.5 pts); 💣 Demolición Táctica (12.8k daño a torres sin last hit); ⚔️ Buen Daño (916, +0.85); 📈 Economista (515 GPM vs 480 esperado, +1.05 pts); 🎁 Botín: TRUE_ICE; 🎓 Aprendizaje (Champ #2)</t>
  </si>
  <si>
    <t>{"csMin":8.17,"gpm":515,"dpm":915.7,"vspm":0.59,"fb":0,"ccScore":31,"xpDiff":0,"goldDiff":3930,"csDiff":55,"visionDiff":-3,"earlyGoldXp":0,"maxCsLead":78.5,"maxLvlLead":2,"plates":12,"cs15":139,"earlyRoams":0,"items":[3094,3097,3031,3035,6670,0,3363],"spells":[4,21],"dmgObj":15101,"dmgTurrets":12829,"dragons":1,"barons":0,"heralds":0,"grubs":0,"steals":0,"kp":53.5,"dmgTakenPct":16.5,"dmgDealtPct":18.2,"controlWards":0,"wardsKilled":1,"wardsPlaced":9,"pickKills":19,"saves":0,"healShield":5646,"winStats":{"gold":"71.8","towers":10,"inhibs":1,"dragons":2,"barons":0},"losStats":{"gold":"51.3","towers":0,"inhibs":0,"dragons":2,"barons":0},"goldTimeline":[0,0,-113,47,-876,-891,-35,131,76,1254,1649,2510,2832,2911,2898,3308,5579,6615,8550,8355,10478,12436,12982,14643,16094,14968,13273,14974,15253,19329,20470]}</t>
  </si>
  <si>
    <t>🕸️ Oportunista (19 cazadas, 0.66/min, +0.97 pts); 🍽️ En Bandeja (10 setups, 0.34/min, +0.72 pts); 🗡️ Assassin's Creed (7 emboscadas); ✨ Exterminio Perfecto (x2); 💉 Enfermero (0.48 ast/min, +0.91 pts); 🪲 Trabajador (53% KP, +0.85 pts); ⚡ Soporte Agresivo (17.4% del daño total, +0.61 pts); 🗡️ Support Slayer (9 Kills, +2.4 pts); 🏗️ Demolición Total (10T / 1I); 💥 Colateral; 🧱 Primer Ladrillo; 🔦 Vigía de Río (84% mapa controlado); 💎 Manos de Diamante (384 GPM vs 310 esperado, +2.6 pts); 📺 Pantalla Gris (0.34 m/min); 👛 Ahorrador (Faltaron 1 pinks); 🎓 Aprendizaje (Champ #2)</t>
  </si>
  <si>
    <t>{"csMin":1.03,"gpm":384.2,"dpm":876,"vspm":1.72,"fb":0,"ccScore":54,"xpDiff":0,"goldDiff":1755,"csDiff":0,"visionDiff":-13,"earlyGoldXp":0,"maxCsLead":1,"maxLvlLead":1,"plates":11,"cs15":13,"earlyRoams":0,"items":[3871,6655,3020,4646,3145,1058,3364],"spells":[4,14],"dmgObj":3703,"dmgTurrets":3703,"dragons":0,"barons":0,"heralds":0,"grubs":0,"steals":0,"kp":53.5,"dmgTakenPct":17.6,"dmgDealtPct":17.4,"controlWards":2,"wardsKilled":6,"wardsPlaced":17,"pickKills":19,"saves":0,"healShield":848,"winStats":{"gold":"71.8","towers":10,"inhibs":1,"dragons":2,"barons":0},"losStats":{"gold":"51.3","towers":0,"inhibs":0,"dragons":2,"barons":0},"goldTimeline":[0,0,-113,47,-876,-891,-35,131,76,1254,1649,2510,2832,2911,2898,3308,5579,6615,8550,8355,10478,12436,12982,14643,16094,14968,13273,14974,15253,19329,20470]}</t>
  </si>
  <si>
    <t>🤕 Duelo Perdido (SoloKill (+1), Oro, +1 Lvl Lead, Placas, CS, KDA); 📉 KDA Deficiente (1.00, -1.25 pts); 📉 Déficit de Farm Severo (5.2/m, -2.27 pts); 🔦 Ayudante de Visión (0.80/m, +0.6 pts); 👻 Fantasma (33% KP, -0.67 pts); 💎 Inversión Rentable (ROI 1.99 vs media 1.79, +0.56 pts); ⚖️ Economía de Guerra (Top 2 Dmg con Top 4 Oro, +1 pts); 📉 Malos Trades (x0.49 eficiencia, -2.16 pts); ⚠️ Descuidado (17.8% muerto, -2.04 pts); ⛓️ Cadena Perpetua (89 inmovilizaciones); ⚔️ Buen Daño (665, +0.56); 🏚️ Víctima de la Inflación (337 GPM vs 360 esperado, -0.32 pts); 📺 Pantalla Gris (0.28 m/min); 🙈 Tacaño Supremo (0 Pinks en 29 min)</t>
  </si>
  <si>
    <t>{"csMin":5.24,"gpm":337.1,"dpm":665.3,"vspm":0.8,"fb":0,"ccScore":34,"xpDiff":0,"goldDiff":-3197,"csDiff":-55,"visionDiff":-8,"earlyGoldXp":0,"maxCsLead":6,"maxLvlLead":1,"plates":0,"cs15":93,"earlyRoams":0,"items":[3047,3153,2501,2021,1028,0,3340],"spells":[4,14],"dmgObj":5824,"dmgTurrets":25,"dragons":0,"barons":0,"heralds":0,"grubs":0,"steals":0,"kp":33.3,"dmgTakenPct":24.1,"dmgDealtPct":20.7,"controlWards":0,"wardsKilled":1,"wardsPlaced":8,"pickKills":6,"saves":0,"healShield":7044,"winStats":{"gold":"71.8","towers":10,"inhibs":1,"dragons":2,"barons":0},"losStats":{"gold":"51.3","towers":0,"inhibs":0,"dragons":2,"barons":0},"goldTimeline":[0,0,-113,47,-876,-891,-35,131,76,1254,1649,2510,2832,2911,2898,3308,5579,6615,8550,8355,10478,12436,12982,14643,16094,14968,13273,14974,15253,19329,20470]}</t>
  </si>
  <si>
    <t>🤕 Duelo Perdido (Oro, Trades, Ganks, Objs, Farm, Invades, KDA); 📉 KDA Deficiente (0.70, -2 pts); 📉 Jungla Hambriento (5.6/m, -0.81 pts); 👻 Fantasma (29% KP, -1.58 pts); 🥴 Tilteado (Gap negativo: 4.3, -1.33 pts); 📉 Outjungled (-58 CS, -2.28 pts); 🤕 Saco de Boxeo (x0.30 eficiencia, -3.27 pts); 🚜 Jungla Pasivo (Bono objetivos reducido 60% por falta de presencia); 🐉 Impacto Macro (+0.6 pts); [2 Drags, Kevins]; 🩸 Primera Sangre; ⚠️ Descuidado (18.0% muerto + 💀 Cero Impacto, -3.17 pts); 🛡️ Escudo Humano (1260/min, +0.52 pts); 📈 Economista (364 GPM vs 350 esperado, +0.49 pts); 👓 Miope (Poco despeje) (0.14/min, -0.24 pts); 📺 Pantalla Gris (0.34 m/min); 📌 Usando los Pinks (+5 Pinks, +0.75 pts)</t>
  </si>
  <si>
    <t>{"csMin":5.55,"gpm":364.1,"dpm":431.9,"vspm":1.14,"fb":1,"ccScore":24,"xpDiff":0,"goldDiff":-4794,"csDiff":-56,"visionDiff":5,"earlyGoldXp":0,"maxCsLead":4,"maxLvlLead":1,"plates":0,"cs15":109,"earlyRoams":0,"items":[3742,2510,3047,2055,3211,3067,3364],"spells":[4,11],"dmgObj":20350,"dmgTurrets":0,"dragons":2,"barons":0,"heralds":0,"grubs":0,"steals":0,"kp":29.2,"dmgTakenPct":25.2,"dmgDealtPct":13.5,"controlWards":5,"wardsKilled":4,"wardsPlaced":6,"pickKills":6,"saves":0,"healShield":11376,"winStats":{"gold":"71.8","towers":10,"inhibs":1,"dragons":2,"barons":0},"losStats":{"gold":"51.3","towers":0,"inhibs":0,"dragons":2,"barons":0},"goldTimeline":[0,0,-113,47,-876,-891,-35,131,76,1254,1649,2510,2832,2911,2898,3308,5579,6615,8550,8355,10478,12436,12982,14643,16094,14968,13273,14974,15253,19329,20470]}</t>
  </si>
  <si>
    <t>🤕 Duelo Perdido (Oro, +1 Lvl Lead, Placas, CS, KDA); 📉 KDA Deficiente (0.91, -1.48 pts); 💰 Buen Farm (6.9/m, +0.71 pts); 📈 STONKS! (ROI 2.58 vs media 1.79, +2.2 pts); 🥴 Tilteado (Gap negativo: 5.7, -1.87 pts); 📺 Simulador de Pantalla Gris (20.0% muerto, -2.8 pts); 👁️ Gran Hermano (86% mapa controlado); ⚔️ Buen Daño (934, +0.89); 🤡 Feeder (0.38 m/min)</t>
  </si>
  <si>
    <t>{"csMin":6.9,"gpm":365.8,"dpm":933.7,"vspm":0.54,"fb":0,"ccScore":39,"xpDiff":0,"goldDiff":-6794,"csDiff":-23,"visionDiff":-10,"earlyGoldXp":0,"maxCsLead":10,"maxLvlLead":1,"plates":3,"cs15":115,"earlyRoams":0,"items":[1056,6655,3175,4645,3041,0,3363],"spells":[4,12],"dmgObj":5684,"dmgTurrets":4076,"dragons":1,"barons":0,"heralds":0,"grubs":0,"steals":0,"kp":41.7,"dmgTakenPct":16.3,"dmgDealtPct":29.1,"controlWards":1,"wardsKilled":1,"wardsPlaced":11,"pickKills":8,"saves":0,"healShield":2203,"winStats":{"gold":"71.8","towers":10,"inhibs":1,"dragons":2,"barons":0},"losStats":{"gold":"51.3","towers":0,"inhibs":0,"dragons":2,"barons":0},"goldTimeline":[0,0,-113,47,-876,-891,-35,131,76,1254,1649,2510,2832,2911,2898,3308,5579,6615,8550,8355,10478,12436,12982,14643,16094,14968,13273,14974,15253,19329,20470]}</t>
  </si>
  <si>
    <t>🤕 Duelo Perdido (SoloKill (+1), Oro, Trades, +1 Lvl Lead, Placas, CS, KDA); 📉 KDA Deficiente (1.43, -0.18 pts); 📉 Déficit de Farm (6.3/m, -0.4 pts); 🔦 Ayudante de Visión (0.69/m, +0.38 pts); ⚠️ Trade Ineficiente (x0.68 eficiencia, -1 pts); 📉 DPM Bajo (535 &lt; 600, -0.52); 🏚️ Víctima de la Inflación (379 GPM vs 400 esperado, -0.22 pts); 💸 Racha Cortada (Racha de 3 entregada, -0.5 pts)</t>
  </si>
  <si>
    <t>{"csMin":6.28,"gpm":379.4,"dpm":535,"vspm":0.69,"fb":0,"ccScore":4,"xpDiff":0,"goldDiff":-3930,"csDiff":-55,"visionDiff":3,"earlyGoldXp":0,"maxCsLead":5,"maxLvlLead":1,"plates":2,"cs15":105,"earlyRoams":0,"items":[6676,3031,3035,6670,0,0,3363],"spells":[4,1],"dmgObj":2296,"dmgTurrets":2296,"dragons":0,"barons":0,"heralds":0,"grubs":0,"steals":0,"kp":41.7,"dmgTakenPct":13.9,"dmgDealtPct":16.7,"controlWards":1,"wardsKilled":1,"wardsPlaced":11,"pickKills":8,"saves":0,"healShield":4438,"winStats":{"gold":"71.8","towers":10,"inhibs":1,"dragons":2,"barons":0},"losStats":{"gold":"51.3","towers":0,"inhibs":0,"dragons":2,"barons":0},"goldTimeline":[0,0,-113,47,-876,-891,-35,131,76,1254,1649,2510,2832,2911,2898,3308,5579,6615,8550,8355,10478,12436,12982,14643,16094,14968,13273,14974,15253,19329,20470]}</t>
  </si>
  <si>
    <t>🏯 El Pilar (KDA sólido en derrota); 🛡️ Espíritu Espartano (Team Gap Extremo: Carga 3); 🍽️ En Bandeja (10 setups, 0.34/min, +0.72 pts); 👀 Visión Decente (2.2/m, +1.23 pts); 💡 Vision Gap (+13 vs rival, +0.36 pts); 🪲 Trabajador (58% KP, +1.33 pts); ⚡ Soporte Agresivo (20.0% del daño total, +1.26 pts); 🗡️ Support Slayer (5 Kills, +0.8 pts); 🍀 Supervivencia Extrema (x1 al límite, +0.8 pts); 💎 Manos de Diamante (324 GPM vs 240 esperado, +2.93 pts); 🙈 CIEGO LEGAL (0.00/min, -3 pts); 👛 Ahorrador (Faltaron 1 pinks); 🎁 Botín: SCRAP_METAL</t>
  </si>
  <si>
    <t>{"csMin":1.03,"gpm":323.7,"dpm":642.5,"vspm":2.19,"fb":0,"ccScore":21,"xpDiff":0,"goldDiff":-1755,"csDiff":0,"visionDiff":13,"earlyGoldXp":0,"maxCsLead":13,"maxLvlLead":1,"plates":0,"cs15":19,"earlyRoams":0,"items":[6610,3047,3877,3071,1036,1043,3364],"spells":[14,4],"dmgObj":1698,"dmgTurrets":0,"dragons":1,"barons":0,"heralds":0,"grubs":0,"steals":0,"kp":58.3,"dmgTakenPct":20.6,"dmgDealtPct":20,"controlWards":1,"wardsKilled":0,"wardsPlaced":33,"pickKills":13,"saves":0,"healShield":9035,"winStats":{"gold":"71.8","towers":10,"inhibs":1,"dragons":2,"barons":0},"losStats":{"gold":"51.3","towers":0,"inhibs":0,"dragons":2,"barons":0},"goldTimeline":[0,0,-113,47,-876,-891,-35,131,76,1254,1649,2510,2832,2911,2898,3308,5579,6615,8550,8355,10478,12436,12982,14643,16094,14968,13273,14974,15253,19329,20470]}</t>
  </si>
  <si>
    <t>⚔️ Duelo Ganado (SoloKill (+2), +2 Lvl Lead, Placas, CS); ⚔️ Duelista (3 kills); 📉 Déficit de Farm (5.8/m, -1.26 pts); ✨ Exterminio Perfecto (x1); 🦉 Laner Visionario (1.27/m, +1.53 pts); 🤝 Socio Clave (55% KP, +1.5 pts); 💎 Inversión Rentable (ROI 1.91 vs media 1.58, +1.03 pts); ⚖️ Economía de Guerra (Top 2 Dmg con Top 4 Oro, +1 pts); 📈 Ventaja de XP; 🏗️ Demolición Total (10T / 2I); 🩸 Primera Sangre; 🏗️ El Destructor (11 placas); 🔦 Vigía de Río (79% mapa controlado); 🦖 RAID BOSS (Focus resistido 10 veces); 🛡️ Duro de Pelar (1997/min, +1.99 pts); ⚔️ Buen Daño (657, +0.53); 📉 Déficit Crítico (342 GPM vs 430 esperado, -2.91 pts); 📌 Usando los Pinks (+3 Pinks, +0.25 pts)</t>
  </si>
  <si>
    <t>{"csMin":5.8,"gpm":342.2,"dpm":657.3,"vspm":1.27,"fb":1,"ccScore":38,"xpDiff":0,"goldDiff":32,"csDiff":-13,"visionDiff":-9,"earlyGoldXp":0,"maxCsLead":2,"maxLvlLead":2,"plates":11,"cs15":96,"earlyRoams":0,"items":[1011,6664,3075,3047,1033,1031,3364],"spells":[4,12],"dmgObj":8521,"dmgTurrets":6399,"dragons":0,"barons":0,"heralds":1,"grubs":0,"steals":0,"kp":55,"dmgTakenPct":27.6,"dmgDealtPct":22.5,"controlWards":3,"wardsKilled":4,"wardsPlaced":9,"pickKills":5,"saves":0,"healShield":2792,"winStats":{"gold":"58.0","towers":10,"inhibs":2,"dragons":2,"barons":1},"losStats":{"gold":"53.5","towers":2,"inhibs":0,"dragons":3,"barons":0},"goldTimeline":[0,5,61,-2,256,-36,668,596,422,-65,-86,-583,-679,-396,-259,-998,-1173,-2323,-3041,-3001,-2188,-3128,76,1933,4497,1889,2321,3019,1018,750,4484]}</t>
  </si>
  <si>
    <t>🌟 MVP de la Partida (Objs 37.8k | KP 60%) (+2 pts); 🤕 Duelo Perdido (Oro, Ganks, Objs, KDA); 👌 KDA Sólido (2.40, +0.56 pts); 💰 Buen Farm (6.7/m, +1.2 pts); ✨ Exterminio Perfecto (x1); 🪲 Trabajador (60% KP, +1.5 pts); 🚶‍♂️ Ausente del Mapa (-20% KP vs rival, -0.67 pts); 🏰 Control Sólido (+2.5 Obj, +1.6 pts); ⚠️ Trade Ineficiente (x0.60 eficiencia, -1.49 pts); 🐉 Impacto Macro (+3.8 pts); [2 Drags, 1 Barón(es), Heraldo, Kevins]; 🏗️ Demolición Total (10T / 2I); 👺 Ladrón de Buffs (x3); 📈 Economista (423 GPM vs 420 esperado, +0.09 pts); 👓 Miope (Poco despeje) (0.10/min, -1 pts); 🙈 Tacaño Supremo (0 Pinks en 30 min); 🎲 Freestyle (Champ #34, Pen x2.4)</t>
  </si>
  <si>
    <t>{"csMin":6.67,"gpm":422.6,"dpm":518,"vspm":0.95,"fb":0,"ccScore":23,"xpDiff":0,"goldDiff":-1027,"csDiff":1,"visionDiff":-6,"earlyGoldXp":0,"maxCsLead":7.999999850988388,"maxLvlLead":1,"plates":12,"cs15":106,"earlyRoams":0,"items":[3071,3078,3111,6333,1029,0,3340],"spells":[11,4],"dmgObj":37822,"dmgTurrets":6330,"dragons":2,"barons":1,"heralds":1,"grubs":0,"steals":1,"kp":60,"dmgTakenPct":25.5,"dmgDealtPct":17.8,"controlWards":0,"wardsKilled":3,"wardsPlaced":10,"pickKills":7,"saves":0,"healShield":7446,"winStats":{"gold":"58.0","towers":10,"inhibs":2,"dragons":2,"barons":1},"losStats":{"gold":"53.5","towers":2,"inhibs":0,"dragons":3,"barons":0},"goldTimeline":[0,5,61,-2,256,-36,668,596,422,-65,-86,-583,-679,-396,-259,-998,-1173,-2323,-3041,-3001,-2188,-3128,76,1933,4497,1889,2321,3019,1018,750,4484]}</t>
  </si>
  <si>
    <t>📉 Bajo Impacto (14.1% daño, -1.01 pts); ⚔️ Duelo Ganado (Trades, +1 Lvl Lead, Placas, +35 CS Lead, KDA); 👌 KDA Sólido (3.00, +0.37 pts); 💰 Buen Farm (7.8/m, +2.28 pts); ✨ Exterminio Perfecto (x1); 🧘 Superviviente; 🔦 Ayudante de Visión (0.88/m, +0.75 pts); 👻 Fantasma (30% KP, -1 pts); 🏗️ Demolición Total (10T / 2I); 🏗️ El Destructor (8 placas); ⚡ El Paralizador (62 stuns); 💤 Daño Inexistente (411 &lt; 600, -1.51); 📉 Déficit Crítico (373 GPM vs 450 esperado, -2.47 pts); 👛 Ahorrador (Faltaron 1 pinks); 🎁 Botín: RUSTY_CHAIN; Racha 3W (+2)</t>
  </si>
  <si>
    <t>{"csMin":7.77,"gpm":373.2,"dpm":411.4,"vspm":0.88,"fb":0,"ccScore":27,"xpDiff":0,"goldDiff":675,"csDiff":25,"visionDiff":-1,"earlyGoldXp":0,"maxCsLead":35.00000002980232,"maxLvlLead":1,"plates":8,"cs15":124,"earlyRoams":0,"items":[6655,3175,1082,4645,1058,1052,3340],"spells":[12,4],"dmgObj":4223,"dmgTurrets":4085,"dragons":0,"barons":0,"heralds":0,"grubs":0,"steals":0,"kp":30,"dmgTakenPct":9.8,"dmgDealtPct":14.1,"controlWards":1,"wardsKilled":1,"wardsPlaced":14,"pickKills":3,"saves":0,"healShield":823,"winStats":{"gold":"58.0","towers":10,"inhibs":2,"dragons":2,"barons":1},"losStats":{"gold":"53.5","towers":2,"inhibs":0,"dragons":3,"barons":0},"goldTimeline":[0,5,61,-2,256,-36,668,596,422,-65,-86,-583,-679,-396,-259,-998,-1173,-2323,-3041,-3001,-2188,-3128,76,1933,4497,1889,2321,3019,1018,750,4484]}</t>
  </si>
  <si>
    <t>👑 REY DE LA LÍNEA (Oro Fin, Trades, +3 Lvl Lead, Placas, +54 CS Lead, KDA); 🌟 KDA Excelente (3.50, +1.43 pts); 🌾 Farm de Pro (8.3/m, +3.18 pts); ✨ Exterminio Perfecto (x1); 🔦 Ayudante de Visión (0.76/m, +0.51 pts); ⚙️ Motor del Equipo (70% KP, +3 pts); 📈 STONKS! (ROI 2.01 vs media 1.58, +1.36 pts); 👑 REY SOL (1º Oro, 1º Daño, KDA 3.5, +3.64 pts); ✨ Dominio de Trades (x1.84 eficiencia, +1.12 pts); 🏗️ Demolición Total (10T / 2I); 🏗️ El Destructor (10 placas); 🔥 Hard Carry (36% del daño); 🔥 DPM Carry (1059, +1.12); 📈 Economista (523 GPM vs 480 esperado, +1.29 pts); 🎁 Botín: HEX_CORE</t>
  </si>
  <si>
    <t>{"csMin":8.27,"gpm":522.9,"dpm":1058.9,"vspm":0.76,"fb":0,"ccScore":17,"xpDiff":0,"goldDiff":4419,"csDiff":35,"visionDiff":-9,"earlyGoldXp":0,"maxCsLead":54.000000059604645,"maxLvlLead":3,"plates":10,"cs15":130,"earlyRoams":0,"items":[1055,6670,6672,3031,3035,3046,3363],"spells":[4,21],"dmgObj":10867,"dmgTurrets":6954,"dragons":2,"barons":1,"heralds":0,"grubs":0,"steals":0,"kp":70,"dmgTakenPct":17.1,"dmgDealtPct":36.3,"controlWards":2,"wardsKilled":3,"wardsPlaced":12,"pickKills":9,"saves":0,"healShield":5396,"winStats":{"gold":"58.0","towers":10,"inhibs":2,"dragons":2,"barons":1},"losStats":{"gold":"53.5","towers":2,"inhibs":0,"dragons":3,"barons":0},"goldTimeline":[0,5,61,-2,256,-36,668,596,422,-65,-86,-583,-679,-396,-259,-998,-1173,-2323,-3041,-3001,-2188,-3128,76,1933,4497,1889,2321,3019,1018,750,4484]}</t>
  </si>
  <si>
    <t>🤕 Duelo Perdido (KDA); ✨ Exterminio Perfecto (x1); 👀 Visión Decente (2.2/m, +1.19 pts); 💼 Utilidad Rentable (ROI 2.0, +1.02 pts); 🏗️ Demolición Total (10T / 2I); 📌 Usando los Pinks (+5 Pinks, +0.5 pts); 🎒 Carried (WR 100% pero invisible hoy); Racha 3W (+2)</t>
  </si>
  <si>
    <t>{"csMin":0.7,"gpm":273.4,"dpm":270.7,"vspm":2.16,"fb":0,"ccScore":51,"xpDiff":0,"goldDiff":385,"csDiff":-13,"visionDiff":-11,"earlyGoldXp":0,"maxCsLead":1,"maxLvlLead":1,"plates":13,"cs15":15,"earlyRoams":0,"items":[3869,3009,2524,3075,1029,1029,3364],"spells":[4,14],"dmgObj":5620,"dmgTurrets":4914,"dragons":1,"barons":0,"heralds":0,"grubs":0,"steals":0,"kp":50,"dmgTakenPct":20,"dmgDealtPct":9.3,"controlWards":5,"wardsKilled":7,"wardsPlaced":29,"pickKills":6,"saves":0,"healShield":4697,"winStats":{"gold":"58.0","towers":10,"inhibs":2,"dragons":2,"barons":1},"losStats":{"gold":"53.5","towers":2,"inhibs":0,"dragons":3,"barons":0},"goldTimeline":[0,5,61,-2,256,-36,668,596,422,-65,-86,-583,-679,-396,-259,-998,-1173,-2323,-3041,-3001,-2188,-3128,76,1933,4497,1889,2321,3019,1018,750,4484]}</t>
  </si>
  <si>
    <t>📉 KDA Deficiente (1.14, -0.89 pts); 📉 Déficit de Farm (6.2/m, -0.48 pts); 🦅 Ojo de Halcón Supremo (1.55/m, +2.1 pts); 📈 STONKS! (ROI 1.83 vs media 1.42, +1.45 pts); ⚖️ Economía de Guerra (Top 1 Dmg con Top 4 Oro, +1.5 pts); ⚠️ Trade Ineficiente (x0.65 eficiencia, -1.21 pts); 🏗️ El Destructor (6 placas); 🧱 Primer Ladrillo; 🔦 Vigía de Río (81% mapa controlado); 🏚️ Víctima de la Inflación (341 GPM vs 360 esperado, -0.16 pts); 🔦 Buen Despeje (0.17/min, +0.6 pts); 💸 Derroche de Oro (Compró 4 pinks siendo Laner, 0 pts)</t>
  </si>
  <si>
    <t>{"csMin":6.23,"gpm":341.1,"dpm":627.8,"vspm":1.55,"fb":0,"ccScore":43,"xpDiff":0,"goldDiff":-32,"csDiff":13,"visionDiff":9,"earlyGoldXp":0,"maxCsLead":34,"maxLvlLead":1,"plates":6,"cs15":125,"earlyRoams":0,"items":[1055,3078,3111,3071,3082,1028,3340],"spells":[4,12],"dmgObj":10353,"dmgTurrets":3938,"dragons":2,"barons":0,"heralds":0,"grubs":0,"steals":0,"kp":40,"dmgTakenPct":24.1,"dmgDealtPct":26,"controlWards":4,"wardsKilled":5,"wardsPlaced":14,"pickKills":4,"saves":0,"healShield":5611,"winStats":{"gold":"58.0","towers":10,"inhibs":2,"dragons":2,"barons":1},"losStats":{"gold":"53.5","towers":2,"inhibs":0,"dragons":3,"barons":0},"goldTimeline":[0,5,61,-2,256,-36,668,596,422,-65,-86,-583,-679,-396,-259,-998,-1173,-2323,-3041,-3001,-2188,-3128,76,1933,4497,1889,2321,3019,1018,750,4484]}</t>
  </si>
  <si>
    <t>🎖️ MVP del Perdedor (Objs 25.0k | KP 80%) (+3.5 pts); ⚔️ Duelo Ganado (Oro Fin, Ganks, Objs, KDA); 💎 KDA ÉLITE (5.33, +2.21 pts); 💰 Buen Farm (6.6/m, +1.14 pts); 🍽️ En Bandeja (10 setups, 0.33/min, +0.67 pts); 🧘 Superviviente; 👁️ Omnipresente (80% KP, +3.5 pts); 🥷 El Invasor (Robó ~3 camps, +0.9 pts); 🏃 Gank Gap (+20% KP, +0.67 pts); 🐗 Out-Macroed (-2.5 Obj, -2.4 pts); ⚠️ Trade Ineficiente (x0.57 eficiencia, -1.7 pts); 🐉 Impacto Macro (+1.0 pts); [3 Drags]; 🧱 Primer Ladrillo; 🔦 Vigía de Río (79% mapa controlado); ⛷️ vando a la muerte (21.5 min vivo, +1.3 pts); 💎 Manos de Diamante (457 GPM vs 350 esperado, +3.74 pts); 🔮 Vidente (+6 Pinks, +1 pts); 💸 Bounty (Racha de 5 entregada, -0.75 pts); 🎓 Aprendizaje (Champ #2)</t>
  </si>
  <si>
    <t>{"csMin":6.63,"gpm":456.8,"dpm":596.4,"vspm":1.17,"fb":0,"ccScore":28,"xpDiff":0,"goldDiff":1027,"csDiff":-1,"visionDiff":6,"earlyGoldXp":0,"maxCsLead":17.000000149011612,"maxLvlLead":1,"plates":4,"cs15":106,"earlyRoams":0,"items":[3157,1058,3020,4633,3152,1058,3364],"spells":[11,4],"dmgObj":25048,"dmgTurrets":5111,"dragons":3,"barons":0,"heralds":0,"grubs":0,"steals":0,"kp":80,"dmgTakenPct":26.2,"dmgDealtPct":24.7,"controlWards":6,"wardsKilled":6,"wardsPlaced":7,"pickKills":12,"saves":0,"healShield":15253,"winStats":{"gold":"58.0","towers":10,"inhibs":2,"dragons":2,"barons":1},"losStats":{"gold":"53.5","towers":2,"inhibs":0,"dragons":3,"barons":0},"goldTimeline":[0,5,61,-2,256,-36,668,596,422,-65,-86,-583,-679,-396,-259,-998,-1173,-2323,-3041,-3001,-2188,-3128,76,1933,4497,1889,2321,3019,1018,750,4484]}</t>
  </si>
  <si>
    <t>🌟 KDA Excelente (4.67, +1.96 pts); 💰 Buen Farm (6.9/m, +0.78 pts); 🧘 Superviviente; 🔦 Ayudante de Visión (0.92/m, +0.85 pts); ⚙️ Motor del Equipo (70% KP, +3 pts); 🧱 Primer Ladrillo; 💨 INATRAPABLE (Focus resistido 24 veces); 👟 Pies Ligeros (3.5 esquives/min); ⛷️ vando a la muerte (21.9 min vivo, +1.39 pts); 💤 Daño Inexistente (430 &lt; 600, -1.36); 🏚️ Víctima de la Inflación (351 GPM vs 380 esperado, -0.57 pts); 🙈 Tacaño Supremo (0 Pinks en 30 min); 💸 Bounty (Racha de 4 entregada, -1.5 pts)</t>
  </si>
  <si>
    <t>{"csMin":6.93,"gpm":350.7,"dpm":429.8,"vspm":0.92,"fb":0,"ccScore":26,"xpDiff":0,"goldDiff":-675,"csDiff":-25,"visionDiff":1,"earlyGoldXp":0,"maxCsLead":10,"maxLvlLead":1,"plates":2,"cs15":124,"earlyRoams":0,"items":[1056,2421,6664,4633,3173,0,3340],"spells":[4,12],"dmgObj":5194,"dmgTurrets":1727,"dragons":1,"barons":0,"heralds":0,"grubs":0,"steals":0,"kp":70,"dmgTakenPct":15.8,"dmgDealtPct":17.8,"controlWards":0,"wardsKilled":3,"wardsPlaced":12,"pickKills":11,"saves":0,"healShield":2653,"winStats":{"gold":"58.0","towers":10,"inhibs":2,"dragons":2,"barons":1},"losStats":{"gold":"53.5","towers":2,"inhibs":0,"dragons":3,"barons":0},"goldTimeline":[0,5,61,-2,256,-36,668,596,422,-65,-86,-583,-679,-396,-259,-998,-1173,-2323,-3041,-3001,-2188,-3128,76,1933,4497,1889,2321,3019,1018,750,4484]}</t>
  </si>
  <si>
    <t>🤕 Duelo Perdido (Oro, Trades, +1 Lvl Lead, Placas, CS, KDA); 💰 Buen Farm (7.1/m, +1.08 pts); 🔦 Ayudante de Visión (1.05/m, +1.11 pts); 🤝 Socio Clave (55% KP, +1.5 pts); 🧱 Primer Ladrillo; 📉 DPM Bajo (520 &lt; 600, -0.64); 🏚️ Víctima de la Inflación (376 GPM vs 400 esperado, -0.38 pts)</t>
  </si>
  <si>
    <t>{"csMin":7.1,"gpm":375.6,"dpm":519.6,"vspm":1.05,"fb":0,"ccScore":46,"xpDiff":0,"goldDiff":-4419,"csDiff":-35,"visionDiff":9,"earlyGoldXp":0,"maxCsLead":2,"maxLvlLead":1,"plates":4,"cs15":117,"earlyRoams":0,"items":[1038,6672,3046,0,1037,1018,3363],"spells":[4,21],"dmgObj":12109,"dmgTurrets":3617,"dragons":2,"barons":0,"heralds":0,"grubs":0,"steals":0,"kp":55,"dmgTakenPct":15.8,"dmgDealtPct":21.5,"controlWards":3,"wardsKilled":3,"wardsPlaced":11,"pickKills":7,"saves":0,"healShield":3631,"winStats":{"gold":"58.0","towers":10,"inhibs":2,"dragons":2,"barons":1},"losStats":{"gold":"53.5","towers":2,"inhibs":0,"dragons":3,"barons":0},"goldTimeline":[0,5,61,-2,256,-36,668,596,422,-65,-86,-583,-679,-396,-259,-998,-1173,-2323,-3041,-3001,-2188,-3128,76,1933,4497,1889,2321,3019,1018,750,4484]}</t>
  </si>
  <si>
    <t>⚔️ Duelo Ganado (KDA); 🌟 KDA Excelente (5.33, +1.91 pts); 💉 Enfermero (0.53 ast/min, +1.17 pts); 🧘 Superviviente; 🕯️ Control de Zona (2.5/m, +1.84 pts); 💡 Vision Gap (+11 vs rival, +0.12 pts); 👁️ Omnipresente (80% KP, +3.5 pts); ⚖️ Support Eficiente (ROI 2.4, +1.53 pts); 🧱 Primer Ladrillo; 🧘 Mente Fría (Focus resistido 6 veces); 🔮 Vidente (+7 Pinks, +1 pts); 💸 Inversor de Visión (-350g en visión, +0.25 pts); 🎁 Botín: BENT_NAIL</t>
  </si>
  <si>
    <t>{"csMin":1.13,"gpm":260.6,"dpm":242.8,"vspm":2.52,"fb":0,"ccScore":23,"xpDiff":0,"goldDiff":-385,"csDiff":13,"visionDiff":11,"earlyGoldXp":0,"maxCsLead":16,"maxLvlLead":2,"plates":4,"cs15":25,"earlyRoams":0,"items":[3190,3067,3869,3111,3109,0,3364],"spells":[14,4],"dmgObj":3630,"dmgTurrets":1372,"dragons":2,"barons":0,"heralds":0,"grubs":0,"steals":0,"kp":80,"dmgTakenPct":18.1,"dmgDealtPct":10,"controlWards":7,"wardsKilled":7,"wardsPlaced":29,"pickKills":12,"saves":0,"healShield":10512,"winStats":{"gold":"58.0","towers":10,"inhibs":2,"dragons":2,"barons":1},"losStats":{"gold":"53.5","towers":2,"inhibs":0,"dragons":3,"barons":0},"goldTimeline":[0,5,61,-2,256,-36,668,596,422,-65,-86,-583,-679,-396,-259,-998,-1173,-2323,-3041,-3001,-2188,-3128,76,1933,4497,1889,2321,3019,1018,750,4484]}</t>
  </si>
  <si>
    <t>🤕 Duelo Perdido (Oro, Trades, +1 Lvl Lead, Placas, CS); 🌟 KDA Excelente (4.00, +1.68 pts); 📉 Déficit de Farm (5.5/m, -1.76 pts); 🧘 Superviviente de Maratón; 🔦 Ayudante de Visión (1.09/m, +1.19 pts); 🐉 Bonus Alma; 🏗️ El Destructor (10 placas); 🔨 Albañil (39% del daño, +1.37 pts); 👁️ Gran Hermano (90% mapa controlado); 🛡️ Escudo Humano (1241/min, +0.48 pts); 🏚️ Víctima de la Inflación (309 GPM vs 360 esperado, -1.43 pts); 💸 Derroche de Oro (Compró 7 pinks siendo Laner, -0.75 pts); 🎓 Aprendizaje (Champ #1)</t>
  </si>
  <si>
    <t>{"csMin":5.52,"gpm":309.4,"dpm":335.5,"vspm":1.09,"fb":0,"ccScore":29,"xpDiff":0,"goldDiff":-4401,"csDiff":-72,"visionDiff":-10,"earlyGoldXp":0,"maxCsLead":6,"maxLvlLead":1,"plates":10,"cs15":84,"earlyRoams":0,"items":[3075,3068,3143,6665,0,3047,3364],"spells":[4,12],"dmgObj":10430,"dmgTurrets":7363,"dragons":0,"barons":1,"heralds":1,"grubs":0,"steals":0,"kp":38.7,"dmgTakenPct":21.7,"dmgDealtPct":11.4,"controlWards":7,"wardsKilled":6,"wardsPlaced":9,"pickKills":12,"saves":0,"healShield":11178,"winStats":{"gold":"88.6","towers":10,"inhibs":2,"dragons":3,"barons":2},"losStats":{"gold":"81.2","towers":5,"inhibs":0,"dragons":4,"barons":1},"goldTimeline":[0,20,677,620,79,533,82,144,24,-318,-1717,-1581,-1617,-1625,-3036,-3581,-4576,-4644,-1734,-64,-357,1056,1119,-146,87,-1470,-2862,-3152,-3157,-2405,-2879,-3605,-1323,-794,2103,2457,3751,4122,4706,4192,4835,5645,6157,6096,7414]}</t>
  </si>
  <si>
    <t>🎖️ MVP del Perdedor (Objs 40.0k | KP 58%) (+3.5 pts); 🤕 Duelo Perdido (Oro, Objs, Farm, Invades, Visión); 🌟 KDA Excelente (3.00, +1.12 pts); 🤡 Alergia a los Campamentos (4.8/m, -2.17 pts); 👁️‍🗨️ EL OJO QUE TODO LO VE (2.39/m, +3.48 pts); 🪲 Trabajador (58% KP, +1.31 pts); 🚫 Sin Jungla (-88 CS, -4 pts); 📈 Ventaja Macro (+1.5 Obj, +0.8 pts); ⚠️ Trade Ineficiente (x0.66 eficiencia, -1.12 pts); 🐉 Impacto Macro (+4.8 pts); [Alma de Dragón, 1 Barón(es), Heraldo, Kevins]; 🐉 Bonus Alma; 💥 Colateral; 📈 Economista (377 GPM vs 350 esperado, +0.96 pts); 👛 Ahorrador (Faltaron 1 pinks); 💸 Bounty (Racha de 5 entregada, -0.75 pts); 🎲 Freestyle (Champ #35, Pen x2.5)</t>
  </si>
  <si>
    <t>{"csMin":4.8,"gpm":377.3,"dpm":594.8,"vspm":2.39,"fb":0,"ccScore":57,"xpDiff":0,"goldDiff":-2054,"csDiff":-87,"visionDiff":23,"earlyGoldXp":0,"maxCsLead":4,"maxLvlLead":1,"plates":9,"cs15":102,"earlyRoams":0,"items":[3157,4645,3111,3089,4630,3152,3330],"spells":[11,4],"dmgObj":39958,"dmgTurrets":631,"dragons":4,"barons":1,"heralds":1,"grubs":0,"steals":1,"kp":58.1,"dmgTakenPct":19.8,"dmgDealtPct":20.2,"controlWards":2,"wardsKilled":13,"wardsPlaced":0,"pickKills":16,"saves":0,"healShield":18582,"winStats":{"gold":"88.6","towers":10,"inhibs":2,"dragons":3,"barons":2},"losStats":{"gold":"81.2","towers":5,"inhibs":0,"dragons":4,"barons":1},"goldTimeline":[0,20,677,620,79,533,82,144,24,-318,-1717,-1581,-1617,-1625,-3036,-3581,-4576,-4644,-1734,-64,-357,1056,1119,-146,87,-1470,-2862,-3152,-3157,-2405,-2879,-3605,-1323,-794,2103,2457,3751,4122,4706,4192,4835,5645,6157,6096,7414]}</t>
  </si>
  <si>
    <t>🤕 Duelo Perdido (SoloKill, Oro, Trades, +1 Lvl Lead, Placas, CS, KDA); 📉 KDA Deficiente (1.33, -0.42 pts); 📉 Déficit de Farm (6.5/m, -0.08 pts); 🔦 Ayudante de Visión (0.99/m, +0.97 pts); ⚠️ Trade Ineficiente (x0.51 eficiencia, -2.06 pts); 🐉 Bonus Alma; 🏗️ El Destructor (7 placas); 💤 Daño Inexistente (463 &lt; 600, -1.1); 🏚️ Víctima de la Inflación (324 GPM vs 380 esperado, -1.65 pts); 🔦 Buen Despeje (0.18/min, +0.74 pts); 🎲 Freestyle Irresponsable (Champ #76, Pen x3.0)</t>
  </si>
  <si>
    <t>{"csMin":6.45,"gpm":323.9,"dpm":462.8,"vspm":0.99,"fb":0,"ccScore":39,"xpDiff":0,"goldDiff":-5686,"csDiff":-50,"visionDiff":2,"earlyGoldXp":0,"maxCsLead":0,"maxLvlLead":1,"plates":7,"cs15":98,"earlyRoams":0,"items":[3089,3157,3152,4645,3171,0,3364],"spells":[4,12],"dmgObj":9265,"dmgTurrets":2917,"dragons":2,"barons":0,"heralds":1,"grubs":0,"steals":0,"kp":38.7,"dmgTakenPct":20.2,"dmgDealtPct":15.7,"controlWards":2,"wardsKilled":8,"wardsPlaced":10,"pickKills":11,"saves":0,"healShield":6468,"winStats":{"gold":"88.6","towers":10,"inhibs":2,"dragons":3,"barons":2},"losStats":{"gold":"81.2","towers":5,"inhibs":0,"dragons":4,"barons":1},"goldTimeline":[0,20,677,620,79,533,82,144,24,-318,-1717,-1581,-1617,-1625,-3036,-3581,-4576,-4644,-1734,-64,-357,1056,1119,-146,87,-1470,-2862,-3152,-3157,-2405,-2879,-3605,-1323,-794,2103,2457,3751,4122,4706,4192,4835,5645,6157,6096,7414]}</t>
  </si>
  <si>
    <t>👑 REY DE LA LÍNEA (SoloKill (+2), Oro Fin, Trades, +3 Lvl Lead, Placas, +80 CS Lead); ⚔️ Duelista (3 kills); 💰 Buen Farm (7.5/m, +1.72 pts); 🔦 Ayudante de Visión (0.84/m, +0.67 pts); ⚙️ Motor del Equipo (71% KP, +3.1 pts); 📈 STONKS! (ROI 2.33 vs media 1.69, +1.89 pts); 📈 Intercambio Rentable (x1.44 eficiencia, +0.51 pts); 🐉 Bonus Alma; 🏗️ El Destructor (9 placas); 🪙 Coinflip: CARA (+1.0); 💨 INATRAPABLE (Focus resistido 14 veces); 🟣 THANOS: 1v9 (41% del daño); 🔥 DPM Carry (1214, +1.41); 🤑 Magnate (516 GPM vs 400 esperado, +4.04 pts); 🔦 Buen Despeje (0.20/min, +0.94 pts); 📺 Pantalla Gris (0.25 m/min); 💸 Shutdown Gordo (Racha de 6 entregada, -2.5 pts); 🎁 Botín: OLD_BOOT; 🎲 Freestyle (Champ #32, Pen x2.2)</t>
  </si>
  <si>
    <t>{"csMin":7.45,"gpm":515.6,"dpm":1214.1,"vspm":0.84,"fb":0,"ccScore":15,"xpDiff":-1,"goldDiff":2434,"csDiff":64,"visionDiff":9,"earlyGoldXp":0,"maxCsLead":80.00000002980232,"maxLvlLead":3,"plates":9,"cs15":105,"earlyRoams":0,"items":[3031,3814,2523,3094,3072,3033,3363],"spells":[4,21],"dmgObj":17986,"dmgTurrets":7244,"dragons":3,"barons":1,"heralds":0,"grubs":0,"steals":0,"kp":71,"dmgTakenPct":18.6,"dmgDealtPct":41.2,"controlWards":3,"wardsKilled":9,"wardsPlaced":15,"pickKills":16,"saves":0,"healShield":10464,"winStats":{"gold":"88.6","towers":10,"inhibs":2,"dragons":3,"barons":2},"losStats":{"gold":"81.2","towers":5,"inhibs":0,"dragons":4,"barons":1},"goldTimeline":[0,20,677,620,79,533,82,144,24,-318,-1717,-1581,-1617,-1625,-3036,-3581,-4576,-4644,-1734,-64,-357,1056,1119,-146,87,-1470,-2862,-3152,-3157,-2405,-2879,-3605,-1323,-794,2103,2457,3751,4122,4706,4192,4835,5645,6157,6096,7414]}</t>
  </si>
  <si>
    <t>👑 REY DE LA LÍNEA (Oro Fin, Trades, +2 Lvl Lead, Placas, +77 CS Lead); 🌟 KDA Excelente (3.43, +1.39 pts); 💰 Buen Farm (7.2/m, +1.19 pts); 💉 Enfermero (0.41 ast/min, +1.05 pts); 🦉 Laner Visionario (1.33/m, +1.67 pts); ⚙️ Motor del Equipo (71% KP, +3.06 pts); 📈 STONKS! (ROI 2.75 vs media 1.96, +2.01 pts); ⚖️ Economía de Guerra (Top 1 Dmg con Top 4 Oro, +1.5 pts); 📈 Intercambio Rentable (x1.31 eficiencia, +0.32 pts); 🏗️ Demolición Total (10T / 2I); 🏗️ El Destructor (13 placas); 🧱 Primer Ladrillo; 🛡️ Coloso (Focus resistido 10 veces); 🍽️ La Mesa Puesta (30% dmg, trabajo sucio); ☢️ Asedio Nuclear (1138, +2.27); 🏚️ Víctima de la Inflación (409 GPM vs 430 esperado, -0.22 pts); 💸 Derroche de Oro (Compró 7 pinks siendo Laner, -0.75 pts); 🎲 Freestyle (Champ #30, Pen x2.0)</t>
  </si>
  <si>
    <t>{"csMin":7.16,"gpm":409.4,"dpm":1137.9,"vspm":1.33,"fb":0,"ccScore":13,"xpDiff":0,"goldDiff":4401,"csDiff":72,"visionDiff":10,"earlyGoldXp":0,"maxCsLead":77,"maxLvlLead":2,"plates":13,"cs15":107,"earlyRoams":0,"items":[2510,3009,1058,3135,3089,3115,3363],"spells":[12,4],"dmgObj":23078,"dmgTurrets":7594,"dragons":2,"barons":2,"heralds":0,"grubs":0,"steals":0,"kp":70.6,"dmgTakenPct":22.4,"dmgDealtPct":29.8,"controlWards":7,"wardsKilled":4,"wardsPlaced":23,"pickKills":12,"saves":0,"healShield":19030,"winStats":{"gold":"88.6","towers":10,"inhibs":2,"dragons":3,"barons":2},"losStats":{"gold":"81.2","towers":5,"inhibs":0,"dragons":4,"barons":1},"goldTimeline":[0,20,677,620,79,533,82,144,24,-318,-1717,-1581,-1617,-1625,-3036,-3581,-4576,-4644,-1734,-64,-357,1056,1119,-146,87,-1470,-2862,-3152,-3157,-2405,-2879,-3605,-1323,-794,2103,2457,3751,4122,4706,4192,4835,5645,6157,6096,7414]}</t>
  </si>
  <si>
    <t>🌟 MVP de la Partida (Objs 33.6k | KP 65%) (+2 pts); ⚔️ Duelo Ganado (Oro Fin, Objs, Farm, Invades, Visión); 🌟 KDA Excelente (4.40, +1.85 pts); 💰 Buen Farm (6.8/m, +1.39 pts); 🌲 Radar Humano (1.88/m, +2.2 pts); 🤝 Socio Clave (65% KP, +1.97 pts); 🥷 El Invasor (Robó ~3 camps, +1.05 pts); 🌊 Control de Río (7 scuttles, +0.74 pts); 🌳 Control de Jungla (+88 CS, +3.4 pts); 📉 Déficit de Objetivos (-1.5 Obj, -1.2 pts); ⚠️ Trade Ineficiente (x0.72 eficiencia, -0.78 pts); 🐉 Impacto Macro (+3.0 pts); [3 Drags, 2 Barón(es)]; 🏗️ Demolición Total (10T / 2I); 🧱 Primer Ladrillo; 👁️ Gran Hermano (88% mapa controlado); 🛡️ Duro de Pelar (1519/min, +1.04 pts); 👟 Pies Ligeros (3.3 esquives/min); 👺 Ladrón de Buffs (x3); El Muro (31% dmg); 🔥 DPM Carry (866, +1.28); ⚪ Ejecutor Puro (34% Daño Verdadero); 📈 Economista (424 GPM vs 420 esperado, +0.14 pts); 👁️‍🗨️ ILLUMINATI (+12 Pinks, +2 pts); 💸 Inversor de Visión (-900g en visión, +0.56 pts); 🎁 Botín: VOID_ESSENCE</t>
  </si>
  <si>
    <t>{"csMin":6.77,"gpm":424,"dpm":865.6,"vspm":1.88,"fb":0,"ccScore":26,"xpDiff":0,"goldDiff":2054,"csDiff":87,"visionDiff":-23,"earlyGoldXp":0,"maxCsLead":93.75000008940697,"maxLvlLead":3,"plates":5,"cs15":103,"earlyRoams":0,"items":[3073,6333,2019,6631,3111,6610,3364],"spells":[6,11],"dmgObj":33575,"dmgTurrets":1094,"dragons":3,"barons":2,"heralds":0,"grubs":0,"steals":0,"kp":64.7,"dmgTakenPct":31,"dmgDealtPct":22.7,"controlWards":12,"wardsKilled":8,"wardsPlaced":24,"pickKills":12,"saves":0,"healShield":39762,"winStats":{"gold":"88.6","towers":10,"inhibs":2,"dragons":3,"barons":2},"losStats":{"gold":"81.2","towers":5,"inhibs":0,"dragons":4,"barons":1},"goldTimeline":[0,20,677,620,79,533,82,144,24,-318,-1717,-1581,-1617,-1625,-3036,-3581,-4576,-4644,-1734,-64,-357,1056,1119,-146,87,-1470,-2862,-3152,-3157,-2405,-2879,-3605,-1323,-794,2103,2457,3751,4122,4706,4192,4835,5645,6157,6096,7414]}</t>
  </si>
  <si>
    <t>🎯 Laner aseguró Nashor (x1); 👑 REY DE LA LÍNEA (SoloKill (+3), Oro Fin, Trades, +2 Lvl Lead, Placas, +78 CS Lead, KDA); ⚔️ Duelista (3 kills); 🌟 KDA Excelente (3.33, +1.33 pts); 💰 Buen Farm (7.6/m, +1.96 pts); 🔦 Ayudante de Visión (0.93/m, +0.87 pts); 🤝 Socio Clave (59% KP, +1.88 pts); 📈 Intercambio Rentable (x1.46 eficiencia, +0.55 pts); 🏗️ Demolición Total (10T / 2I); 🏗️ El Destructor (15 placas); 🧱 Primer Ladrillo; 🔦 Vigía de Río (83% mapa controlado); 🏗️ Demoledor de Torres (3 estructuras); 💣 Demolición Táctica (10.4k daño a torres sin last hit); ⚔️ Buen Daño (914, +0.85); 📈 Economista (453 GPM vs 450 esperado, +0.11 pts); 🔦 Buen Despeje (0.16/min, +0.53 pts); 💸 Derroche de Oro (Compró 4 pinks siendo Laner, 0 pts); 💸 Bounty (Racha de 4 entregada, -0.6 pts)</t>
  </si>
  <si>
    <t>{"csMin":7.59,"gpm":453.1,"dpm":913.8,"vspm":0.93,"fb":0,"ccScore":55,"xpDiff":0,"goldDiff":5686,"csDiff":50,"visionDiff":-2,"earlyGoldXp":0,"maxCsLead":78,"maxLvlLead":2,"plates":15,"cs15":121,"earlyRoams":0,"items":[3157,6655,3175,4645,3089,3041,3363],"spells":[4,12],"dmgObj":18454,"dmgTurrets":10437,"dragons":3,"barons":1,"heralds":0,"grubs":0,"steals":0,"kp":58.8,"dmgTakenPct":16.1,"dmgDealtPct":24,"controlWards":4,"wardsKilled":7,"wardsPlaced":22,"pickKills":8,"saves":0,"healShield":6789,"winStats":{"gold":"88.6","towers":10,"inhibs":2,"dragons":3,"barons":2},"losStats":{"gold":"81.2","towers":5,"inhibs":0,"dragons":4,"barons":1},"goldTimeline":[0,20,677,620,79,533,82,144,24,-318,-1717,-1581,-1617,-1625,-3036,-3581,-4576,-4644,-1734,-64,-357,1056,1119,-146,87,-1470,-2862,-3152,-3157,-2405,-2879,-3605,-1323,-794,2103,2457,3751,4122,4706,4192,4835,5645,6157,6096,7414]}</t>
  </si>
  <si>
    <t>📉 Bajo Impacto (14.3% daño, -0.95 pts); 🤕 Duelo Perdido (SoloKill, Oro, Trades, +1 Lvl Lead, Placas, CS); 👌 KDA Sólido (2.29, +0.18 pts); 📉 Déficit de Farm (6.0/m, -0.9 pts); 🔦 Ayudante de Visión (0.63/m, +0.26 pts); 🪲 Trabajador (47% KP, +0.71 pts); 🗡️ Apoyo en Objetivos (525 dpm a monstruos, +0.71 pts); 🏗️ Demolición Total (10T / 2I); 🩸 Primera Sangre; 🏗️ El Destructor (16 placas); 🧱 Primer Ladrillo; 🔨 Albañil (44% del daño, +1.92 pts); 🧣 Limpieza Rápida (x1, +1); 💥 ¡One Shot! (Crítico de 2161, +4.5 pts); 🚜 Rey del Split (5 estructuras, 44% del daño); 📉 DPM Bajo (545 &lt; 600, -0.44); 🏚️ Víctima de la Inflación (460 GPM vs 480 esperado, -0.19 pts); 💸 Shutdown Gordo (Racha de 6 entregada, -1 pts); 🎲 Freestyle (Champ #23, Pen x1.3); Racha 5W (+4)</t>
  </si>
  <si>
    <t>{"csMin":6,"gpm":460.3,"dpm":545,"vspm":0.63,"fb":1,"ccScore":14,"xpDiff":1,"goldDiff":-2434,"csDiff":-64,"visionDiff":-9,"earlyGoldXp":1,"maxCsLead":7,"maxLvlLead":1,"plates":16,"cs15":100,"earlyRoams":0,"items":[2523,3097,3031,3094,3072,3086,3363],"spells":[4,1],"dmgObj":38433,"dmgTurrets":15316,"dragons":3,"barons":2,"heralds":0,"grubs":0,"steals":0,"kp":47.1,"dmgTakenPct":14,"dmgDealtPct":14.3,"controlWards":1,"wardsKilled":2,"wardsPlaced":14,"pickKills":7,"saves":0,"healShield":7714,"winStats":{"gold":"88.6","towers":10,"inhibs":2,"dragons":3,"barons":2},"losStats":{"gold":"81.2","towers":5,"inhibs":0,"dragons":4,"barons":1},"goldTimeline":[0,20,677,620,79,533,82,144,24,-318,-1717,-1581,-1617,-1625,-3036,-3581,-4576,-4644,-1734,-64,-357,1056,1119,-146,87,-1470,-2862,-3152,-3157,-2405,-2879,-3605,-1323,-794,2103,2457,3751,4122,4706,4192,4835,5645,6157,6096,7414]}</t>
  </si>
  <si>
    <t>🤕 Duelo Perdido (Oro); 🌟 KDA Excelente (3.67, +1.02 pts); 🍽️ En Bandeja (18 setups, 0.41/min, +1.05 pts); ⛺ Campero Táctico (6 emboscadas); 💉 Enfermero (0.48 ast/min, +0.89 pts); 🔦 Mapa Iluminado (2.9/m, +2.6 pts); 🤝 Socio Clave (65% KP, +1.97 pts); 💸 Inversor Maestro (ROI 2.9, +2.08 pts); 🏗️ Demolición Total (10T / 2I); 🧱 Primer Ladrillo; ⛓️ Cadena Perpetua (138 inmovilizaciones); 🧊 Ralentizador (90s de control); 📌 Usando los Pinks (+7 Pinks, +0.5 pts)</t>
  </si>
  <si>
    <t>{"csMin":1.07,"gpm":267.9,"dpm":351.7,"vspm":2.94,"fb":0,"ccScore":90,"xpDiff":0,"goldDiff":-2293,"csDiff":-11,"visionDiff":-4,"earlyGoldXp":0,"maxCsLead":10,"maxLvlLead":2,"plates":7,"cs15":36,"earlyRoams":0,"items":[3075,3190,2504,3869,3047,1028,3364],"spells":[4,14],"dmgObj":1175,"dmgTurrets":215,"dragons":2,"barons":1,"heralds":0,"grubs":0,"steals":0,"kp":64.7,"dmgTakenPct":16.5,"dmgDealtPct":9.2,"controlWards":4,"wardsKilled":11,"wardsPlaced":48,"pickKills":11,"saves":0,"healShield":5562,"winStats":{"gold":"88.6","towers":10,"inhibs":2,"dragons":3,"barons":2},"losStats":{"gold":"81.2","towers":5,"inhibs":0,"dragons":4,"barons":1},"goldTimeline":[0,20,677,620,79,533,82,144,24,-318,-1717,-1581,-1617,-1625,-3036,-3581,-4576,-4644,-1734,-64,-357,1056,1119,-146,87,-1470,-2862,-3152,-3157,-2405,-2879,-3605,-1323,-794,2103,2457,3751,4122,4706,4192,4835,5645,6157,6096,7414]}</t>
  </si>
  <si>
    <t>👑 REY DE LA LÍNEA (SoloKill (+3), Oro Fin, Trades, +2 Lvl Lead, Placas, +24 CS Lead, KDA); ⚓ El Ancla (Mitigación: 1 lastres detectados); ⚔️ Duelista (3 kills); 💰 Buen Farm (6.6/m, +0.26 pts); 🔦 Ayudante de Visión (0.97/m, +0.95 pts); 🤝 Socio Clave (64% KP, +2.43 pts); 📈 STONKS! (ROI 2.04 vs media 1.53, +1.66 pts); 🔥 Hard Carry (35% del daño); 🔥 DPM Carry (859, +1.26); 💎 Manos de Diamante (417 GPM vs 360 esperado, +2 pts); 🏕️ Mitigación (Jgl: 0 Objetivos); 👛 Ahorrador (Faltaron 1 pinks)</t>
  </si>
  <si>
    <t>{"csMin":6.65,"gpm":417.1,"dpm":859.2,"vspm":0.97,"fb":0,"ccScore":28,"xpDiff":0,"goldDiff":1524,"csDiff":1,"visionDiff":-1,"earlyGoldXp":0,"maxCsLead":24,"maxLvlLead":2,"plates":4,"cs15":109,"earlyRoams":0,"items":[2510,3116,3047,3076,3157,3147,3340],"spells":[14,4],"dmgObj":3642,"dmgTurrets":3642,"dragons":0,"barons":0,"heralds":0,"grubs":0,"steals":0,"kp":64.3,"dmgTakenPct":25.6,"dmgDealtPct":34.6,"controlWards":1,"wardsKilled":1,"wardsPlaced":11,"pickKills":6,"saves":0,"healShield":5939,"winStats":{"gold":"67.8","towers":9,"inhibs":2,"dragons":4,"barons":2},"losStats":{"gold":"52.0","towers":1,"inhibs":0,"dragons":0,"barons":0},"goldTimeline":[0,40,-15,-44,-379,-300,581,653,1269,941,932,855,647,916,1071,2812,3807,3646,4071,3813,4427,5584,7382,8524,9566,11544,12340,10183,10276,10707,11610,15741]}</t>
  </si>
  <si>
    <t>🤕 Duelo Perdido (SoloKill, Oro, Trades, Objs, Farm, KDA); 📉 KDA Deficiente (1.13, -0.94 pts); 🤡 Alergia a los Campamentos (4.5/m, -2.61 pts); 🤝 Socio Clave (64% KP, +1.93 pts); 🚫 Sin Jungla (-85 CS, -3.9 pts); 🚫 JUNGLE DIFF ABSOLUTO (-7.7 Obj, -6 pts); 🦌 Jungla Herbívoro (0 Objetivos, -1.5 pts); 🦋 Jungla Alérgico (0 Control y &lt;500 dpm, -1.21 pts); 📉 Malos Trades (x0.36 eficiencia, -2.93 pts); 🚜 Jungla Pasivo (Bono objetivos reducido 60% por falta de presencia); 🐉 Impacto Macro (+0.1 pts); 🔦 Vigía de Río (76% mapa controlado); 📉 DPM Bajo (343 &lt; 450, -0.86); 🛡️ Economía de Guerra (Tanque Pobre perdonado); 👓 Miope (Poco despeje) (0.13/min, -0.42 pts); 📺 Pantalla Gris (0.26 m/min); 🔮 Vidente (+7 Pinks, +1.25 pts)</t>
  </si>
  <si>
    <t>{"csMin":4.55,"gpm":309,"dpm":342.7,"vspm":0.94,"fb":0,"ccScore":17,"xpDiff":0,"goldDiff":-7925,"csDiff":-91,"visionDiff":1,"earlyGoldXp":0,"maxCsLead":3.0000000298023224,"maxLvlLead":1,"plates":0,"cs15":86,"earlyRoams":0,"items":[6333,6610,2055,3111,3123,0,3364],"spells":[4,11],"dmgObj":7991,"dmgTurrets":0,"dragons":0,"barons":0,"heralds":0,"grubs":0,"steals":0,"kp":64.3,"dmgTakenPct":30.3,"dmgDealtPct":13.8,"controlWards":7,"wardsKilled":4,"wardsPlaced":6,"pickKills":9,"saves":0,"healShield":10644,"winStats":{"gold":"67.8","towers":9,"inhibs":2,"dragons":4,"barons":2},"losStats":{"gold":"52.0","towers":1,"inhibs":0,"dragons":0,"barons":0},"goldTimeline":[0,40,-15,-44,-379,-300,581,653,1269,941,932,855,647,916,1071,2812,3807,3646,4071,3813,4427,5584,7382,8524,9566,11544,12340,10183,10276,10707,11610,15741]}</t>
  </si>
  <si>
    <t>🛡️ Duelo Protegido (Mitigación Activa); 📉 KDA Deficiente (0.60, -2.25 pts); 🌾 Farm de Pro (8.6/m, +3.8 pts); 🔦 Ayudante de Visión (0.82/m, +0.63 pts); 👻 Fantasma (21% KP, -1.86 pts); 🥴 Tilteado (Gap negativo: 4.0, -1.2 pts); ⚡ El Paralizador (52 stuns); 💤 Daño Inexistente (440 &lt; 600, -1.28); 🏚️ Víctima de la Inflación (341 GPM vs 380 esperado, -0.95 pts); 👛 Ahorrador (Faltaron 1 pinks)</t>
  </si>
  <si>
    <t>{"csMin":8.61,"gpm":341.2,"dpm":439.5,"vspm":0.82,"fb":0,"ccScore":20,"xpDiff":0,"goldDiff":-1452,"csDiff":63,"visionDiff":-6,"earlyGoldXp":0,"maxCsLead":63.20000001788139,"maxLvlLead":1,"plates":1,"cs15":127,"earlyRoams":0,"items":[1056,3175,6655,4645,4632,0,3363],"spells":[4,12],"dmgObj":699,"dmgTurrets":699,"dragons":0,"barons":0,"heralds":0,"grubs":0,"steals":0,"kp":21.4,"dmgTakenPct":14.8,"dmgDealtPct":17.7,"controlWards":1,"wardsKilled":2,"wardsPlaced":10,"pickKills":3,"saves":0,"healShield":524,"winStats":{"gold":"67.8","towers":9,"inhibs":2,"dragons":4,"barons":2},"losStats":{"gold":"52.0","towers":1,"inhibs":0,"dragons":0,"barons":0},"goldTimeline":[0,40,-15,-44,-379,-300,581,653,1269,941,932,855,647,916,1071,2812,3807,3646,4071,3813,4427,5584,7382,8524,9566,11544,12340,10183,10276,10707,11610,15741]}</t>
  </si>
  <si>
    <t>🛡️ Duelo Protegido (Mitigación Activa); 📉 KDA Deficiente (1.20, -0.75 pts); 🌾 Farm de Pro (8.1/m, +2.93 pts); 🔦 Ayudante de Visión (0.71/m, +0.42 pts); 📉 DPM Bajo (560 &lt; 600, -0.32); 🏚️ Víctima de la Inflación (356 GPM vs 400 esperado, -1.15 pts); 🔦 Buen Despeje (0.19/min, +0.84 pts)</t>
  </si>
  <si>
    <t>{"csMin":8.13,"gpm":356.3,"dpm":560.3,"vspm":0.71,"fb":0,"ccScore":38,"xpDiff":0,"goldDiff":-6155,"csDiff":-26,"visionDiff":-5,"earlyGoldXp":0,"maxCsLead":13,"maxLvlLead":1,"plates":0,"cs15":113,"earlyRoams":1,"items":[1055,6672,3046,3036,0,0,3363],"spells":[4,21],"dmgObj":0,"dmgTurrets":0,"dragons":0,"barons":0,"heralds":0,"grubs":0,"steals":0,"kp":42.9,"dmgTakenPct":15.1,"dmgDealtPct":22.6,"controlWards":0,"wardsKilled":6,"wardsPlaced":6,"pickKills":6,"saves":0,"healShield":1533,"winStats":{"gold":"67.8","towers":9,"inhibs":2,"dragons":4,"barons":2},"losStats":{"gold":"52.0","towers":1,"inhibs":0,"dragons":0,"barons":0},"goldTimeline":[0,40,-15,-44,-379,-300,581,653,1269,941,932,855,647,916,1071,2812,3807,3646,4071,3813,4427,5584,7382,8524,9566,11544,12340,10183,10276,10707,11610,15741]}</t>
  </si>
  <si>
    <t>🛡️ Duelo Protegido (Mitigación Activa); ⚓ El Ancla (Mitigación: 1 lastres detectados); 📉 KDA Deficiente (1.50, -0.75 pts); 🕯️ Control de Zona (2.4/m, +1.68 pts); 🤝 Socio Clave (64% KP, +1.93 pts); 💼 Utilidad Rentable (ROI 1.8, +0.76 pts); 🔮 Vidente (+8 Pinks, +1.25 pts); 💸 Inversor de Visión (-390g en visión, +0.25 pts)</t>
  </si>
  <si>
    <t>{"csMin":1.23,"gpm":255.4,"dpm":279.8,"vspm":2.44,"fb":0,"ccScore":37,"xpDiff":0,"goldDiff":-1733,"csDiff":2,"visionDiff":-13,"earlyGoldXp":0,"maxCsLead":7,"maxLvlLead":1,"plates":0,"cs15":31,"earlyRoams":0,"items":[3870,2530,3158,6620,3916,3114,3364],"spells":[3,4],"dmgObj":0,"dmgTurrets":0,"dragons":0,"barons":0,"heralds":0,"grubs":0,"steals":0,"kp":64.3,"dmgTakenPct":14.2,"dmgDealtPct":11.3,"controlWards":8,"wardsKilled":7,"wardsPlaced":27,"pickKills":9,"saves":0,"healShield":7938,"winStats":{"gold":"67.8","towers":9,"inhibs":2,"dragons":4,"barons":2},"losStats":{"gold":"52.0","towers":1,"inhibs":0,"dragons":0,"barons":0},"goldTimeline":[0,40,-15,-44,-379,-300,581,653,1269,941,932,855,647,916,1071,2812,3807,3646,4071,3813,4427,5584,7382,8524,9566,11544,12340,10183,10276,10707,11610,15741]}</t>
  </si>
  <si>
    <t>🤕 Duelo Perdido (SoloKill, Oro, Trades, +1 Lvl Lead, Placas, CS, KDA); 💎 KDA ÉLITE (6.33, +2.54 pts); 💰 Buen Farm (6.6/m, +0.2 pts); ✨ Exterminio Perfecto (x1); 🚑 Hospital Ambulante (0.55 ast/min, +1.74 pts); 🧘 Superviviente; 🔦 Ayudante de Visión (1.01/m, +1.02 pts); ⚙️ Motor del Equipo (66% KP, +2.55 pts); 📈 Ventaja de XP; 🐉 Bonus Alma; 🏗️ Demolición Total (9T / 2I); 🏗️ El Destructor (16 placas); 🧱 Primer Ladrillo; 🔦 Vigía de Río (80% mapa controlado); 🏚️ Víctima de la Inflación (368 GPM vs 430 esperado, -1.88 pts)</t>
  </si>
  <si>
    <t>{"csMin":6.61,"gpm":367.9,"dpm":467.4,"vspm":1.01,"fb":0,"ccScore":24,"xpDiff":0,"goldDiff":-1524,"csDiff":-1,"visionDiff":1,"earlyGoldXp":0,"maxCsLead":6,"maxLvlLead":1,"plates":16,"cs15":88,"earlyRoams":0,"items":[3748,2525,3111,0,0,6664,3340],"spells":[14,4],"dmgObj":9317,"dmgTurrets":7499,"dragons":0,"barons":1,"heralds":0,"grubs":0,"steals":0,"kp":65.5,"dmgTakenPct":24.5,"dmgDealtPct":18.4,"controlWards":2,"wardsKilled":4,"wardsPlaced":15,"pickKills":12,"saves":0,"healShield":7402,"winStats":{"gold":"67.8","towers":9,"inhibs":2,"dragons":4,"barons":2},"losStats":{"gold":"52.0","towers":1,"inhibs":0,"dragons":0,"barons":0},"goldTimeline":[0,40,-15,-44,-379,-300,581,653,1269,941,932,855,647,916,1071,2812,3807,3646,4071,3813,4427,5584,7382,8524,9566,11544,12340,10183,10276,10707,11610,15741]}</t>
  </si>
  <si>
    <t>🌟 MVP de la Partida (Objs 55.7k | KP 76%) (+2 pts); 👑 REY DE LA LÍNEA (SoloKill (+1), Oro Fin, Trades, Objs, Farm, KDA); 🌟 KDA Excelente (4.40, +1.85 pts); 🌾 Pathing Excelente (7.5/m, +2.67 pts); 🍽️ En Bandeja (15 setups, 0.48/min, +1.42 pts); ✌🏻 Outplays (5 plays, 0.16/min, +1.67 pts); ✨ Exterminio Perfecto (x1); 🔫 Sicario (0.48 kills/min); ⚙️ Motor del Equipo (76% KP, +3.09 pts); 📈 STONKS! (ROI 1.75 vs media 1.23, +2.12 pts); 👑 REY SOL (1º Oro, 1º Daño, KDA 4.4, +4 pts); 🔥 Imparable (Racha de 11 sin morir, +1.5 pts); 🌊 Control de Río (6 scuttles, +1.17 pts); 🌳 Control de Jungla (+85 CS, +3.25 pts); 👑 Rey del Mapa (+7.7 Obj, +4.5 pts); 🦕 Domador de Bestias (1607 dpm a monstruos, +1.49 pts); 🐉 Impacto Macro (+5.0 pts); [🔥 ALMA PERFECTA (4-0), 2 Barón(es), Heraldo]; 🐉 Bonus Alma; 🏗️ Demolición Total (9T / 2I); 🧱 Primer Ladrillo; 🔦 Vigía de Río (76% mapa controlado); 🛡️ Coloso (Focus resistido 7 veces); 💊 Matrix Mode (5.3 esquives/min); 💨 Buenos Reflejos (0.84/min); 👺 Ladrón de Buffs (x2); 🔥 Hard Carry (39% del daño); El Muro (37% dmg); 👹 Jefe Final (+2.4 lvls vs media); 🌋 Máquina de Daño (997, +1.76); 🤑 Magnate (565 GPM vs 420 esperado, +5 pts); 🎁 Botín: HEX_CORE; 🎓 Aprendizaje (Champ #3)</t>
  </si>
  <si>
    <t>{"csMin":7.48,"gpm":564.6,"dpm":997.3,"vspm":0.88,"fb":0,"ccScore":36,"xpDiff":0,"goldDiff":7925,"csDiff":91,"visionDiff":-1,"earlyGoldXp":0,"maxCsLead":92.00000002980232,"maxLvlLead":4,"plates":15,"cs15":105,"earlyRoams":0,"items":[6676,3111,3153,3065,3748,3044,3364],"spells":[11,4],"dmgObj":55679,"dmgTurrets":5870,"dragons":4,"barons":2,"heralds":1,"grubs":0,"steals":0,"kp":75.9,"dmgTakenPct":37.4,"dmgDealtPct":39.3,"controlWards":2,"wardsKilled":6,"wardsPlaced":3,"pickKills":17,"saves":0,"healShield":40897,"winStats":{"gold":"67.8","towers":9,"inhibs":2,"dragons":4,"barons":2},"losStats":{"gold":"52.0","towers":1,"inhibs":0,"dragons":0,"barons":0},"goldTimeline":[0,40,-15,-44,-379,-300,581,653,1269,941,932,855,647,916,1071,2812,3807,3646,4071,3813,4427,5584,7382,8524,9566,11544,12340,10183,10276,10707,11610,15741]}</t>
  </si>
  <si>
    <t>📉 Bajo Impacto (14.7% daño, -0.79 pts); 👑 REY DE LA LÍNEA (SoloKill (+1), Oro Fin, +2 Lvl Lead, Placas, CS, KDA); 👌 KDA Sólido (4.00, +0.77 pts); 💰 Buen Farm (6.6/m, +0.15 pts); ✨ Exterminio Perfecto (x1); 🧘 Superviviente; 🔦 Ayudante de Visión (1.03/m, +1.06 pts); 🐉 Bonus Alma; 🏗️ Demolición Total (9T / 2I); 🩸 Primera Sangre; 🏗️ El Destructor (16 placas); 🧱 Primer Ladrillo; 💨 INATRAPABLE (Focus resistido 14 veces); 💣 Demolición Táctica (10.1k daño a torres sin last hit); 🦋 DPS de Mariposa (374 &lt; 600, -1.81); 🏚️ Víctima de la Inflación (388 GPM vs 450 esperado, -1.88 pts); 🙈 Tacaño Supremo (0 Pinks en 31 min)</t>
  </si>
  <si>
    <t>{"csMin":6.58,"gpm":388,"dpm":373.8,"vspm":1.03,"fb":1,"ccScore":15,"xpDiff":0,"goldDiff":1452,"csDiff":-63,"visionDiff":6,"earlyGoldXp":0,"maxCsLead":9,"maxLvlLead":2,"plates":16,"cs15":110,"earlyRoams":0,"items":[1056,6657,3175,3040,3089,0,3340],"spells":[4,12],"dmgObj":19069,"dmgTurrets":10136,"dragons":2,"barons":1,"heralds":1,"grubs":0,"steals":0,"kp":41.4,"dmgTakenPct":14.2,"dmgDealtPct":14.7,"controlWards":0,"wardsKilled":4,"wardsPlaced":11,"pickKills":8,"saves":0,"healShield":3514,"winStats":{"gold":"67.8","towers":9,"inhibs":2,"dragons":4,"barons":2},"losStats":{"gold":"52.0","towers":1,"inhibs":0,"dragons":0,"barons":0},"goldTimeline":[0,40,-15,-44,-379,-300,581,653,1269,941,932,855,647,916,1071,2812,3807,3646,4071,3813,4427,5584,7382,8524,9566,11544,12340,10183,10276,10707,11610,15741]}</t>
  </si>
  <si>
    <t>🎯 Laner aseguró Nashor (x1); 👑 REY DE LA LÍNEA (Oro Fin, +3 Lvl Lead, Early Roam, Placas, +19 CS Lead, KDA); 💎 KDA ÉLITE (6.67, +2.64 pts); 🌾 Farm de Pro (9.0/m, +4.44 pts); ✨ Exterminio Perfecto (x1); 💉 Enfermero (0.45 ast/min, +1.26 pts); 🧘 Superviviente; 🔦 Ayudante de Visión (0.87/m, +0.74 pts); ⚙️ Motor del Equipo (69% KP, +2.9 pts); 🐉 Bonus Alma; 🏗️ Demolición Total (9T / 2I); 🏗️ El Destructor (14 placas); 🧱 Primer Ladrillo; 🪝 Buen asedio (525 dmg/min, +1.02 pts); 🔨 Albañil (38% del daño, +1.27 pts); 👟 Pies Ligeros (3.7 esquives/min); 👺 Ladrón de Buffs (x2); 🏗️ Demoledor de Torres (3 estructuras); 💣 Demolición Táctica (16.3k daño a torres sin last hit); 📉 DPM Bajo (487 &lt; 600, -0.91); 💎 Manos de Diamante (555 GPM vs 480 esperado, +2.25 pts); 🔦 Buen Despeje (0.16/min, +0.55 pts); 💎 Sólido 🔥Prime (WR 64% | AvgKDA 2.6, +0.75 pts)</t>
  </si>
  <si>
    <t>{"csMin":8.97,"gpm":554.8,"dpm":486.9,"vspm":0.87,"fb":0,"ccScore":6,"xpDiff":0,"goldDiff":6155,"csDiff":26,"visionDiff":5,"earlyGoldXp":0,"maxCsLead":19.000000029802322,"maxLvlLead":3,"plates":14,"cs15":113,"earlyRoams":0,"items":[3036,3031,6673,1029,1029,6676,3363],"spells":[4,21],"dmgObj":29996,"dmgTurrets":16262,"dragons":4,"barons":2,"heralds":0,"grubs":0,"steals":0,"kp":69,"dmgTakenPct":16.6,"dmgDealtPct":19.2,"controlWards":3,"wardsKilled":5,"wardsPlaced":15,"pickKills":13,"saves":0,"healShield":5918,"winStats":{"gold":"67.8","towers":9,"inhibs":2,"dragons":4,"barons":2},"losStats":{"gold":"52.0","towers":1,"inhibs":0,"dragons":0,"barons":0},"goldTimeline":[0,40,-15,-44,-379,-300,581,653,1269,941,932,855,647,916,1071,2812,3807,3646,4071,3813,4427,5584,7382,8524,9566,11544,12340,10183,10276,10707,11610,15741]}</t>
  </si>
  <si>
    <t>⚔️ Duelo Ganado (Oro Fin, Soporte, KDA); 🦄 KDA DE DIOS (23.00, +5 pts); ✨ Exterminio Perfecto (x1); 🚑 Hospital Ambulante (0.71 ast/min, +2.05 pts); 👑 Inmortal; 🕯️ Control de Zona (2.8/m, +2.41 pts); 💡 Vision Gap (+13 vs rival, +0.36 pts); ⚙️ Motor del Equipo (79% KP, +3.43 pts); ⚖️ Support Eficiente (ROI 2.4, +1.51 pts); 💯 Posicionamiento Perfecto; 🐉 Bonus Alma; 🏗️ Demolición Total (9T / 2I); 🧱 Primer Ladrillo; 💊 Enfermero (823 util/min, +2.12 pts); 📌 Usando los Pinks (+6 Pinks, +0.75 pts)</t>
  </si>
  <si>
    <t>{"csMin":1.16,"gpm":311.3,"dpm":210.7,"vspm":2.84,"fb":0,"ccScore":11,"xpDiff":0,"goldDiff":1733,"csDiff":-2,"visionDiff":13,"earlyGoldXp":0,"maxCsLead":2,"maxLvlLead":2,"plates":20,"cs15":29,"earlyRoams":0,"items":[3070,3877,3009,3222,6620,3114,3364],"spells":[4,7],"dmgObj":6940,"dmgTurrets":3328,"dragons":4,"barons":2,"heralds":0,"grubs":0,"steals":0,"kp":79.3,"dmgTakenPct":7.3,"dmgDealtPct":8.3,"controlWards":1,"wardsKilled":7,"wardsPlaced":32,"pickKills":16,"saves":0,"healShield":25520,"winStats":{"gold":"67.8","towers":9,"inhibs":2,"dragons":4,"barons":2},"losStats":{"gold":"52.0","towers":1,"inhibs":0,"dragons":0,"barons":0},"goldTimeline":[0,40,-15,-44,-379,-300,581,653,1269,941,932,855,647,916,1071,2812,3807,3646,4071,3813,4427,5584,7382,8524,9566,11544,12340,10183,10276,10707,11610,15741]}</t>
  </si>
  <si>
    <t>🎖️ MVP del Perdedor (Daño 20.2k | Tanqueo 61.8k) (+3.5 pts); ⚔️ Duelo Ganado (Oro Fin, Trades, +2 Lvl Lead, +31 CS Lead); 👌 KDA Sólido (2.33, +0.46 pts); 💰 Buen Farm (7.7/m, +2.17 pts); 🧘 Superviviente; 🦉 Laner Visionario (1.15/m, +1.31 pts); 🪲 Trabajador (54% KP, +1.38 pts); 📉 Malos Trades (x0.37 eficiencia, -2.87 pts); 🏗️ El Destructor (15 placas); 🪝 Buen asedio (510 dmg/min, +1.24 pts); 🏗️ EL ASEDIO (94% del daño, +3.5 pts); 🐺 LOBO ESTEPARIO (Tiró 3 torres completamente solo); 🔦 Vigía de Río (81% mapa controlado); 🦖 RAID BOSS (Focus resistido 13 veces); 🛡️ Duro de Pelar (1816/min, +1.63 pts); ⛷️ vando a la muerte (27.1 min vivo, +2.43 pts); 🏗️ Demoledor de Torres (3 estructuras); 💣 Demolición Táctica (17.3k daño a torres sin last hit); 🌈 Teoria del Caos (60% AD / 40% AP); 📈 Economista (391 GPM vs 360 esperado, +1.07 pts); ⛺ Mitigación Leve (Jgl: Solo 1 Objetivo); 📌 Usando los Pinks (+3 Pinks, +0.25 pts)</t>
  </si>
  <si>
    <t>{"csMin":7.71,"gpm":390.5,"dpm":600.1,"vspm":1.15,"fb":0,"ccScore":10,"xpDiff":0,"goldDiff":1275,"csDiff":31,"visionDiff":4,"earlyGoldXp":0,"maxCsLead":30.999999970197678,"maxLvlLead":2,"plates":15,"cs15":124,"earlyRoams":0,"items":[3065,3111,3084,3742,8020,1029,3340],"spells":[12,6],"dmgObj":17931,"dmgTurrets":17328,"dragons":0,"barons":0,"heralds":0,"grubs":0,"steals":0,"kp":53.8,"dmgTakenPct":30.2,"dmgDealtPct":22.7,"controlWards":3,"wardsKilled":0,"wardsPlaced":15,"pickKills":4,"saves":0,"healShield":15022,"winStats":{"gold":"71.0","towers":11,"inhibs":3,"dragons":4,"barons":1},"losStats":{"gold":"59.5","towers":3,"inhibs":0,"dragons":1,"barons":0},"goldTimeline":[0,0,410,1048,1193,1500,1437,2051,1889,1897,1640,2443,2284,3739,3731,4020,3469,3656,4821,4691,5050,5012,5575,5626,5936,6517,6447,6994,8064,7703,8622,8817,12188,9693,11577]}</t>
  </si>
  <si>
    <t>📉 Bajo Impacto (14.6% daño, -0.83 pts); 🤕 Duelo Perdido (Ganks, Objs, Farm); 💰 Buen Farm (6.3/m, +0.58 pts); 👁️ Omnipresente (100% KP, +4.5 pts); 📉 Outjungled (-55 CS, -2.1 pts); 🏃 Gank Gap (+44% KP, +2.29 pts); 🚫 JUNGLE DIFF ABSOLUTO (-4.5 Obj, -4.8 pts); 🦋 Jungla Alérgico (0 Control y &lt;500 dpm, -1.21 pts); 🤕 Saco de Boxeo (x0.31 eficiencia, -3.22 pts); 🐉 Impacto Macro (+0.5 pts); [Kevins]; 🍀 Supervivencia Extrema (x1 al límite, +0.8 pts); 📉 DPM Bajo (387 &lt; 450, -0.51); 📈 Economista (402 GPM vs 350 esperado, +1.84 pts); 📌 Usando los Pinks (+3 Pinks, +0.25 pts)</t>
  </si>
  <si>
    <t>{"csMin":6.32,"gpm":402.5,"dpm":386.7,"vspm":0.95,"fb":0,"ccScore":21,"xpDiff":0,"goldDiff":-454,"csDiff":-37,"visionDiff":1,"earlyGoldXp":0,"maxCsLead":9.750000029802322,"maxLvlLead":1,"plates":0,"cs15":100,"earlyRoams":0,"items":[3111,3157,4633,3145,0,3152,3364],"spells":[11,4],"dmgObj":8778,"dmgTurrets":0,"dragons":1,"barons":0,"heralds":0,"grubs":0,"steals":1,"kp":100,"dmgTakenPct":23.1,"dmgDealtPct":14.6,"controlWards":3,"wardsKilled":6,"wardsPlaced":4,"pickKills":10,"saves":0,"healShield":16835,"winStats":{"gold":"71.0","towers":11,"inhibs":3,"dragons":4,"barons":1},"losStats":{"gold":"59.5","towers":3,"inhibs":0,"dragons":1,"barons":0},"goldTimeline":[0,0,410,1048,1193,1500,1437,2051,1889,1897,1640,2443,2284,3739,3731,4020,3469,3656,4821,4691,5050,5012,5575,5626,5936,6517,6447,6994,8064,7703,8622,8817,12188,9693,11577]}</t>
  </si>
  <si>
    <t>🌾 Farm de Pro (8.1/m, +2.96 pts); 🔦 Ayudante de Visión (0.85/m, +0.69 pts); 🤝 Socio Clave (62% KP, +2.15 pts); 📈 STONKS! (ROI 2.10 vs media 1.64, +1.4 pts); ⚖️ Economía de Guerra (Top 1 Dmg con Top 3 Oro, +1 pts); 🧘 Mente Fría (Focus resistido 8 veces); 🏹 Ojo de Halcón); ⚔️ Buen Daño (790, +0.62); ⛺ Mitigación Leve (Jgl: Solo 1 Objetivo); 👛 Ahorrador (Faltaron 1 pinks)</t>
  </si>
  <si>
    <t>{"csMin":8.15,"gpm":372.9,"dpm":790.3,"vspm":0.85,"fb":0,"ccScore":23,"xpDiff":0,"goldDiff":91,"csDiff":36,"visionDiff":-9,"earlyGoldXp":0,"maxCsLead":39.79999998211861,"maxLvlLead":1,"plates":1,"cs15":139,"earlyRoams":0,"items":[6653,3118,4645,2420,0,3173,3363],"spells":[4,12],"dmgObj":2444,"dmgTurrets":1100,"dragons":0,"barons":0,"heralds":0,"grubs":0,"steals":0,"kp":61.5,"dmgTakenPct":16.1,"dmgDealtPct":29.9,"controlWards":1,"wardsKilled":2,"wardsPlaced":12,"pickKills":5,"saves":0,"healShield":7476,"winStats":{"gold":"71.0","towers":11,"inhibs":3,"dragons":4,"barons":1},"losStats":{"gold":"59.5","towers":3,"inhibs":0,"dragons":1,"barons":0},"goldTimeline":[0,0,410,1048,1193,1500,1437,2051,1889,1897,1640,2443,2284,3739,3731,4020,3469,3656,4821,4691,5050,5012,5575,5626,5936,6517,6447,6994,8064,7703,8622,8817,12188,9693,11577]}</t>
  </si>
  <si>
    <t>🤕 Duelo Perdido (SoloKill, Oro, Trades, Nivel, Placas, CS, KDA); 📉 KDA Deficiente (0.71, -1.96 pts); 📉 Déficit de Farm (6.5/m, -0.05 pts); 🔦 Ayudante de Visión (0.74/m, +0.49 pts); 📈 STONKS! (ROI 2.09 vs media 1.64, +1.36 pts); ⚖️ Economía de Guerra (Top 2 Dmg con Top 4 Oro, +1 pts); 🥴 Tilteado (Gap negativo: 4.7, -1.47 pts); 🧣 Limpieza Rápida (x1, +1); 🌈 Teoria del Caos (43% AD / 44% AP); 🏚️ Víctima de la Inflación (343 GPM vs 400 esperado, -1.66 pts); 🎁 Botín: BENT_NAIL</t>
  </si>
  <si>
    <t>{"csMin":6.47,"gpm":343.5,"dpm":723.3,"vspm":0.74,"fb":0,"ccScore":9,"xpDiff":-1,"goldDiff":-7331,"csDiff":-131,"visionDiff":-3,"earlyGoldXp":0,"maxCsLead":0,"maxLvlLead":0,"plates":0,"cs15":67,"earlyRoams":0,"items":[3085,3153,3124,1055,1043,1036,3340],"spells":[4,1],"dmgObj":221,"dmgTurrets":0,"dragons":0,"barons":0,"heralds":0,"grubs":0,"steals":0,"kp":38.5,"dmgTakenPct":18.2,"dmgDealtPct":27.3,"controlWards":2,"wardsKilled":0,"wardsPlaced":15,"pickKills":3,"saves":0,"healShield":11391,"winStats":{"gold":"71.0","towers":11,"inhibs":3,"dragons":4,"barons":1},"losStats":{"gold":"59.5","towers":3,"inhibs":0,"dragons":1,"barons":0},"goldTimeline":[0,0,410,1048,1193,1500,1437,2051,1889,1897,1640,2443,2284,3739,3731,4020,3469,3656,4821,4691,5050,5012,5575,5626,5936,6517,6447,6994,8064,7703,8622,8817,12188,9693,11577]}</t>
  </si>
  <si>
    <t>🤕 Duelo Perdido (Oro, Soporte, KDA); 📉 KDA Deficiente (1.33, -1.17 pts); 🕯️ Control de Zona (2.7/m, +2.17 pts); 🤝 Socio Clave (62% KP, +1.65 pts); 💸 Inversor Maestro (ROI 2.8, +2.05 pts); 🩹 Botiquín (555 util/min, +0.77 pts); 🧹 Limpieza Profunda (0.44/min, +1.15 pts); 🙌 EL MESÍAS (31 salvadas, +3.65 pts)</t>
  </si>
  <si>
    <t>{"csMin":0.97,"gpm":239.2,"dpm":144.7,"vspm":2.71,"fb":0,"ccScore":21,"xpDiff":0,"goldDiff":-5158,"csDiff":-5,"visionDiff":-14,"earlyGoldXp":0,"maxCsLead":10.599999994039536,"maxLvlLead":0,"plates":0,"cs15":15,"earlyRoams":0,"items":[3870,3504,3158,6617,4642,3113,3364],"spells":[4,7],"dmgObj":94,"dmgTurrets":0,"dragons":1,"barons":0,"heralds":0,"grubs":0,"steals":0,"kp":61.5,"dmgTakenPct":12.5,"dmgDealtPct":5.5,"controlWards":4,"wardsKilled":15,"wardsPlaced":29,"pickKills":6,"saves":31,"healShield":18858,"winStats":{"gold":"71.0","towers":11,"inhibs":3,"dragons":4,"barons":1},"losStats":{"gold":"59.5","towers":3,"inhibs":0,"dragons":1,"barons":0},"goldTimeline":[0,0,410,1048,1193,1500,1437,2051,1889,1897,1640,2443,2284,3739,3731,4020,3469,3656,4821,4691,5050,5012,5575,5626,5936,6517,6447,6994,8064,7703,8622,8817,12188,9693,11577]}</t>
  </si>
  <si>
    <t>🌟 KDA Excelente (3.50, +1.43 pts); 💰 Buen Farm (6.8/m, +0.53 pts); ✨ Exterminio Perfecto (x1); 💉 Enfermero (0.35 ast/min, +0.76 pts); 🔦 Ayudante de Visión (1.01/m, +1.03 pts); 🪲 Trabajador (52% KP, +1.19 pts); 💎 Inversión Rentable (ROI 2.60 vs media 2.12, +1.14 pts); ⚖️ Economía de Guerra (Top 2 Dmg con Top 5 Oro, +1.5 pts); 🐉 Bonus Alma; 🏗️ Demolición Total (11T / 3I); 🏗️ El Destructor (15 placas); 🧱 Primer Ladrillo; 🛡️ Muralla de Titanio (2351/min, +2.7 pts); ⚡ El Paralizador (63 stuns); 🔥 DPM Carry (925, +1.5); 🌈 Teoria del Caos (39% AD / 61% AP); 📉 Déficit Crítico (353 GPM vs 430 esperado, -2.48 pts); 👛 Ahorrador (Faltaron 1 pinks)</t>
  </si>
  <si>
    <t>{"csMin":6.79,"gpm":353,"dpm":925.4,"vspm":1.01,"fb":0,"ccScore":48,"xpDiff":0,"goldDiff":-1275,"csDiff":-31,"visionDiff":-4,"earlyGoldXp":0,"maxCsLead":16,"maxLvlLead":1,"plates":15,"cs15":122,"earlyRoams":0,"items":[2504,1057,3075,2022,3111,6665,3340],"spells":[12,4],"dmgObj":10256,"dmgTurrets":6738,"dragons":2,"barons":1,"heralds":0,"grubs":0,"steals":0,"kp":51.9,"dmgTakenPct":25.6,"dmgDealtPct":21.8,"controlWards":1,"wardsKilled":2,"wardsPlaced":14,"pickKills":9,"saves":0,"healShield":6552,"winStats":{"gold":"71.0","towers":11,"inhibs":3,"dragons":4,"barons":1},"losStats":{"gold":"59.5","towers":3,"inhibs":0,"dragons":1,"barons":0},"goldTimeline":[0,0,410,1048,1193,1500,1437,2051,1889,1897,1640,2443,2284,3739,3731,4020,3469,3656,4821,4691,5050,5012,5575,5626,5936,6517,6447,6994,8064,7703,8622,8817,12188,9693,11577]}</t>
  </si>
  <si>
    <t>⚔️ Duelo Ganado (Ganks, Objs, Farm); 🌟 KDA Excelente (3.00, +1.12 pts); 🌾 Pathing Excelente (7.4/m, +2.54 pts); ✨ Exterminio Perfecto (x1); 🩹 Primeros Auxilios (0.35 ast/min, +0.51 pts); 🪲 Trabajador (56% KP, +1.06 pts); 🌊 Control de Río (6 scuttles, +0.96 pts); 🌳 Control de Jungla (+55 CS, +1.75 pts); 🚶‍♂️ Ausente del Mapa (-44% KP vs rival, -2.29 pts); 👑 Rey del Mapa (+4.5 Obj, +3.2 pts); ⚠️ Trade Ineficiente (x0.63 eficiencia, -1.33 pts); 🐉 Impacto Macro (+4.3 pts); [Alma de Dragón, 1 Barón(es), Heraldo]; 🐉 Bonus Alma; 🏗️ Demolición Total (11T / 3I); 🧱 Primer Ladrillo; ⚔️ Buen Daño (744, +0.84); 👓 Miope (Poco despeje) (0.06/min, -1.82 pts); 🎲 Freestyle (Champ #34, Pen x2.4)</t>
  </si>
  <si>
    <t>{"csMin":7.41,"gpm":415.8,"dpm":743.8,"vspm":0.92,"fb":0,"ccScore":37,"xpDiff":0,"goldDiff":454,"csDiff":37,"visionDiff":-1,"earlyGoldXp":0,"maxCsLead":54.65000009536743,"maxLvlLead":2,"plates":11,"cs15":117,"earlyRoams":0,"items":[3157,3152,3118,3020,3135,0,3330],"spells":[11,4],"dmgObj":40261,"dmgTurrets":3160,"dragons":4,"barons":1,"heralds":1,"grubs":0,"steals":0,"kp":55.6,"dmgTakenPct":28.5,"dmgDealtPct":17.6,"controlWards":2,"wardsKilled":2,"wardsPlaced":2,"pickKills":11,"saves":0,"healShield":24510,"winStats":{"gold":"71.0","towers":11,"inhibs":3,"dragons":4,"barons":1},"losStats":{"gold":"59.5","towers":3,"inhibs":0,"dragons":1,"barons":0},"goldTimeline":[0,0,410,1048,1193,1500,1437,2051,1889,1897,1640,2443,2284,3739,3731,4020,3469,3656,4821,4691,5050,5012,5575,5626,5936,6517,6447,6994,8064,7703,8622,8817,12188,9693,11577]}</t>
  </si>
  <si>
    <t>⚔️ Duelo Ganado (+1 Lvl Lead, Placas, CS, KDA); 🛡️ KDA Player (Jugó a no morir) (15.00, +2.24 pts); 💰 Buen Farm (7.1/m, +1.06 pts); 🍽️ En Bandeja (12 setups, 0.35/min, +0.76 pts); ✨ Exterminio Perfecto (x1); 🩹 Primeros Auxilios (0.32 ast/min, +0.62 pts); 🛡️ Casi Perfecto; 🦉 Laner Visionario (1.11/m, +1.23 pts); 🤝 Socio Clave (56% KP, +1.56 pts); 🐉 Bonus Alma; 🏗️ Demolición Total (11T / 3I); 🏗️ El Destructor (16 placas); 🧱 Primer Ladrillo; 👻 El Intocable (32.3 min vivo, +3.46 pts); 💤 Daño Inexistente (392 &lt; 600, -1.66); 📉 Déficit Crítico (370 GPM vs 450 esperado, -2.59 pts); 👛 Ahorrador (Faltaron 1 pinks)</t>
  </si>
  <si>
    <t>{"csMin":7.09,"gpm":370.3,"dpm":392.5,"vspm":1.11,"fb":0,"ccScore":22,"xpDiff":0,"goldDiff":-91,"csDiff":-36,"visionDiff":9,"earlyGoldXp":0,"maxCsLead":5,"maxLvlLead":1,"plates":16,"cs15":114,"earlyRoams":0,"items":[1056,3157,6664,4633,3145,3173,3340],"spells":[4,12],"dmgObj":7622,"dmgTurrets":5845,"dragons":2,"barons":1,"heralds":0,"grubs":0,"steals":0,"kp":55.6,"dmgTakenPct":14.2,"dmgDealtPct":9.3,"controlWards":1,"wardsKilled":3,"wardsPlaced":13,"pickKills":9,"saves":0,"healShield":4487,"winStats":{"gold":"71.0","towers":11,"inhibs":3,"dragons":4,"barons":1},"losStats":{"gold":"59.5","towers":3,"inhibs":0,"dragons":1,"barons":0},"goldTimeline":[0,0,410,1048,1193,1500,1437,2051,1889,1897,1640,2443,2284,3739,3731,4020,3469,3656,4821,4691,5050,5012,5575,5626,5936,6517,6447,6994,8064,7703,8622,8817,12188,9693,11577]}</t>
  </si>
  <si>
    <t>🌟 MVP de la Partida (Daño 37% | KDA 6.7) (+1.95 pts); 👑 REY DE LA LÍNEA (SoloKill (+3), Oro Fin, Trades, +3 Lvl Lead, Placas, +126 CS Lead, KDA); ⚔️ Duelista (3 kills); 💎 KDA ÉLITE (6.67, +2.64 pts); 👑 DIOS DEL FARM (Chovy Mode) (10.3/m, +6 pts); ✌🏻 Outplays (3 plays, 0.09/min, +0.57 pts); ✨ Exterminio Perfecto (x1); 🧘 Superviviente; 🔦 Ayudante de Visión (0.84/m, +0.68 pts); ⚙️ Motor del Equipo (74% KP, +3.41 pts); 📈 STONKS! (ROI 2.78 vs media 2.12, +1.56 pts); 👑 REY SOL (1º Oro, 1º Daño, KDA 6.7, +4 pts); ✨ Dominio de Trades (x2.29 eficiencia, +1.79 pts); 🐉 Bonus Alma; 🏗️ Demolición Total (11T / 3I); Quadrakill; 🏗️ El Destructor (24 placas); 🧱 Primer Ladrillo; 🪝 Buen asedio (473 dmg/min, +0.81 pts); 🔨 Albañil (38% del daño, +1.3 pts); 🔥 Hard Carry (37% del daño); 💥 ¡One Shot! (Crítico de 1955, +4.5 pts); 🏗️ Demoledor de Torres (4 estructuras); 🌋 Máquina de Daño (1566, +2.07); 💎 Manos de Diamante (559 GPM vs 480 esperado, +2.37 pts); 🧹 Limpieza Profunda (0.24/min, +1.22 pts); 🎁 Botín: VOID_ESSENCE</t>
  </si>
  <si>
    <t>{"csMin":10.32,"gpm":559.1,"dpm":1566.2,"vspm":0.84,"fb":0,"ccScore":16,"xpDiff":1,"goldDiff":7331,"csDiff":131,"visionDiff":3,"earlyGoldXp":1,"maxCsLead":126.00000008940697,"maxLvlLead":3,"plates":24,"cs15":145,"earlyRoams":0,"items":[3036,3031,3094,2523,1053,1038,3363],"spells":[4,21],"dmgObj":31100,"dmgTurrets":16065,"dragons":2,"barons":1,"heralds":1,"grubs":0,"steals":0,"kp":74.1,"dmgTakenPct":16.4,"dmgDealtPct":37,"controlWards":2,"wardsKilled":8,"wardsPlaced":7,"pickKills":12,"saves":0,"healShield":10761,"winStats":{"gold":"71.0","towers":11,"inhibs":3,"dragons":4,"barons":1},"losStats":{"gold":"59.5","towers":3,"inhibs":0,"dragons":1,"barons":0},"goldTimeline":[0,0,410,1048,1193,1500,1437,2051,1889,1897,1640,2443,2284,3739,3731,4020,3469,3656,4821,4691,5050,5012,5575,5626,5936,6517,6447,6994,8064,7703,8622,8817,12188,9693,11577]}</t>
  </si>
  <si>
    <t>⚔️ Duelo Ganado (Oro Fin, Trades, KDA); 🦄 KDA DE DIOS (19.00, +5 pts); 🦏 Presión Temprana (1 torres enteras pre-min 14, +1.5 pts); ✨ Exterminio Perfecto (x1); 👑 Inmortal; 🔦 Mapa Iluminado (3.1/m, +2.95 pts); 💡 Vision Gap (+14 vs rival, +0.48 pts); ⚙️ Motor del Equipo (70% KP, +2.54 pts); 💰 Bounty Keeper (Racha de 8 protegida); 🔥 Imparable (Racha de 8 sin morir, +0.75 pts); 💯 Posicionamiento Perfecto; 🗡️ Support Slayer (8 Kills, +2 pts); 🐉 Bonus Alma; 🏗️ Demolición Total (11T / 3I); 🩸 Primera Sangre; 🧱 Primer Ladrillo; ⚡ El Paralizador (92 stuns); 💣 Demolición Táctica (10.5k daño a torres sin last hit); 🔦 Buen Despeje (0.32/min, +0.44 pts); 📉 KDA Inútil (Robaste 8 kills pero hiciste solo 14% daño, -0.5 pts); 🔮 Vidente (+8 Pinks, +1 pts)</t>
  </si>
  <si>
    <t>{"csMin":1.12,"gpm":390.9,"dpm":609.4,"vspm":3.14,"fb":1,"ccScore":64,"xpDiff":0,"goldDiff":5158,"csDiff":5,"visionDiff":14,"earlyGoldXp":0,"maxCsLead":5.4000000059604645,"maxLvlLead":2,"plates":31,"cs15":13,"earlyRoams":0,"items":[3876,6657,3009,3121,2524,1058,3364],"spells":[4,7],"dmgObj":22448,"dmgTurrets":10522,"dragons":3,"barons":1,"heralds":1,"grubs":0,"steals":0,"kp":70.4,"dmgTakenPct":15.3,"dmgDealtPct":14.4,"controlWards":5,"wardsKilled":11,"wardsPlaced":43,"pickKills":15,"saves":0,"healShield":6893,"winStats":{"gold":"71.0","towers":11,"inhibs":3,"dragons":4,"barons":1},"losStats":{"gold":"59.5","towers":3,"inhibs":0,"dragons":1,"barons":0},"goldTimeline":[0,0,410,1048,1193,1500,1437,2051,1889,1897,1640,2443,2284,3739,3731,4020,3469,3656,4821,4691,5050,5012,5575,5626,5936,6517,6447,6994,8064,7703,8622,8817,12188,9693,11577]}</t>
  </si>
  <si>
    <t>🤕 Duelo Perdido (SoloKill (+1), Oro, +1 Lvl Lead, Early Roam, Placas, CS, KDA); 📉 KDA Deficiente (1.00, -1.25 pts); 💰 Buen Farm (6.6/m, +0.23 pts); 🧘 Superviviente; 🔦 Ayudante de Visión (1.08/m, +1.17 pts); 🐺 LOBO DE WALL STREET (ROI 2.34 vs media 1.46, +3 pts); ⚖️ Economía de Guerra (Top 1 Dmg con Top 4 Oro, +1.5 pts); 🛡️ Escudo Humano (1296/min, +0.59 pts); ⛷️ vando a la muerte (21.3 min vivo, +1.26 pts); ⚔️ Buen Daño (676, +0.59); 📉 Déficit Crítico (293 GPM vs 360 esperado, -2.06 pts); 🔦 Buen Despeje (0.15/min, +0.43 pts); 🎓 Aprendizaje (Champ #3)</t>
  </si>
  <si>
    <t>{"csMin":6.63,"gpm":293.5,"dpm":676,"vspm":1.08,"fb":0,"ccScore":43,"xpDiff":0,"goldDiff":-3437,"csDiff":-22,"visionDiff":0,"earlyGoldXp":0,"maxCsLead":10,"maxLvlLead":1,"plates":2,"cs15":119,"earlyRoams":0,"items":[1056,3068,3075,3111,1057,0,3340],"spells":[4,12],"dmgObj":2535,"dmgTurrets":2490,"dragons":0,"barons":0,"heralds":0,"grubs":0,"steals":0,"kp":37.5,"dmgTakenPct":21,"dmgDealtPct":30.7,"controlWards":1,"wardsKilled":4,"wardsPlaced":11,"pickKills":2,"saves":0,"healShield":3581,"winStats":{"gold":"55.7","towers":9,"inhibs":1,"dragons":2,"barons":1},"losStats":{"gold":"44.8","towers":2,"inhibs":0,"dragons":2,"barons":0},"goldTimeline":[0,-45,27,120,143,229,282,536,1654,1897,1713,1654,1748,1341,1685,1883,2439,864,1814,2163,3608,3208,4160,3541,3547,4686,5446,9945,10881]}</t>
  </si>
  <si>
    <t>🤕 Duelo Perdido (Oro, Trades, Objs, Farm, KDA); 💰 Buen Farm (6.1/m, +0.13 pts); ⚙️ Motor del Equipo (75% KP, +3 pts); 🚫 Sin Jungla (-77 CS, -3.42 pts); 📉 Déficit de Objetivos (-1.5 Obj, -1.2 pts); 📉 Malos Trades (x0.35 eficiencia, -2.99 pts); 🐉 Impacto Macro (+1.5 pts); [2 Drags, Kevins]; 📉 DPM Bajo (355 &lt; 450, -0.76); 📈 Economista (352 GPM vs 350 esperado, +0.08 pts); 👓 Miope (Poco despeje) (0.07/min, -1.52 pts)</t>
  </si>
  <si>
    <t>{"csMin":6.07,"gpm":352.3,"dpm":355.2,"vspm":1.17,"fb":0,"ccScore":24,"xpDiff":0,"goldDiff":-4940,"csDiff":-92,"visionDiff":-16,"earlyGoldXp":0,"maxCsLead":4.000000029802322,"maxLvlLead":1,"plates":0,"cs15":96,"earlyRoams":0,"items":[3047,3071,6610,1038,1036,0,3364],"spells":[4,11],"dmgObj":16235,"dmgTurrets":0,"dragons":2,"barons":0,"heralds":0,"grubs":0,"steals":0,"kp":75,"dmgTakenPct":29.1,"dmgDealtPct":16.1,"controlWards":2,"wardsKilled":2,"wardsPlaced":12,"pickKills":5,"saves":0,"healShield":11407,"winStats":{"gold":"55.7","towers":9,"inhibs":1,"dragons":2,"barons":1},"losStats":{"gold":"44.8","towers":2,"inhibs":0,"dragons":2,"barons":0},"goldTimeline":[0,-45,27,120,143,229,282,536,1654,1897,1713,1654,1748,1341,1685,1883,2439,864,1814,2163,3608,3208,4160,3541,3547,4686,5446,9945,10881]}</t>
  </si>
  <si>
    <t>📉 KDA Deficiente (0.33, -3.65 pts); 🌾 Farm de Pro (8.1/m, +2.9 pts); 🧘 Superviviente; 🔦 Ayudante de Visión (0.76/m, +0.52 pts); 👻 Fantasma (13% KP, -2.75 pts); ⚠️ Trade Ineficiente (x0.67 eficiencia, -1.07 pts); 🏗️ El Destructor (6 placas); 🔨 Albañil (41% del daño, +1.61 pts); 🗿 Mueble (0 Impacto: Sin CC, Daño ni KDA); 🦋 DPS de Mariposa (351 &lt; 600, -1.99); 🏚️ Víctima de la Inflación (318 GPM vs 380 esperado, -1.89 pts); 🙈 Tacaño Supremo (0 Pinks en 27 min); 🎁 Botín: SHIMMER_VIAL; 🎓 Aprendizaje (Champ #2)</t>
  </si>
  <si>
    <t>{"csMin":8.11,"gpm":317.8,"dpm":351.2,"vspm":0.76,"fb":0,"ccScore":5,"xpDiff":0,"goldDiff":-877,"csDiff":32,"visionDiff":-2,"earlyGoldXp":0,"maxCsLead":37,"maxLvlLead":1,"plates":6,"cs15":126,"earlyRoams":0,"items":[3157,2031,3100,3171,1082,0,3340],"spells":[4,14],"dmgObj":5645,"dmgTurrets":5552,"dragons":1,"barons":0,"heralds":0,"grubs":0,"steals":0,"kp":12.5,"dmgTakenPct":15.1,"dmgDealtPct":15.9,"controlWards":0,"wardsKilled":1,"wardsPlaced":10,"pickKills":1,"saves":0,"healShield":1796,"winStats":{"gold":"55.7","towers":9,"inhibs":1,"dragons":2,"barons":1},"losStats":{"gold":"44.8","towers":2,"inhibs":0,"dragons":2,"barons":0},"goldTimeline":[0,-45,27,120,143,229,282,536,1654,1897,1713,1654,1748,1341,1685,1883,2439,864,1814,2163,3608,3208,4160,3541,3547,4686,5446,9945,10881]}</t>
  </si>
  <si>
    <t>🌾 Farm de Pro (8.7/m, +4.03 pts); 🧘 Superviviente; 🤝 Socio Clave (63% KP, +2.25 pts); ⛷️ vando a la muerte (21.0 min vivo, +1.2 pts); 📈 Economista (451 GPM vs 400 esperado, +1.79 pts); 🧹 Limpieza Profunda (0.22/min, +1.1 pts); 🎁 Botín: RUSTY_CHAIN; 🎓 Aprendizaje (Champ #3)</t>
  </si>
  <si>
    <t>{"csMin":8.74,"gpm":451,"dpm":654.4,"vspm":0.58,"fb":0,"ccScore":15,"xpDiff":0,"goldDiff":-587,"csDiff":12,"visionDiff":-11,"earlyGoldXp":0,"maxCsLead":29.399999976158142,"maxLvlLead":1,"plates":5,"cs15":149,"earlyRoams":0,"items":[6676,3031,2523,3086,1055,0,3363],"spells":[4,21],"dmgObj":6250,"dmgTurrets":5414,"dragons":0,"barons":0,"heralds":0,"grubs":0,"steals":0,"kp":62.5,"dmgTakenPct":18.6,"dmgDealtPct":29.7,"controlWards":0,"wardsKilled":6,"wardsPlaced":5,"pickKills":4,"saves":0,"healShield":5580,"winStats":{"gold":"55.7","towers":9,"inhibs":1,"dragons":2,"barons":1},"losStats":{"gold":"44.8","towers":2,"inhibs":0,"dragons":2,"barons":0},"goldTimeline":[0,-45,27,120,143,229,282,536,1654,1897,1713,1654,1748,1341,1685,1883,2439,864,1814,2163,3608,3208,4160,3541,3547,4686,5446,9945,10881]}</t>
  </si>
  <si>
    <t>🤕 Duelo Perdido (Oro, KDA); 📉 KDA Deficiente (1.40, -1 pts); 🕯️ Control de Zona (2.3/m, +1.52 pts); 👁️ Omnipresente (88% KP, +4.25 pts); 💼 Utilidad Rentable (ROI 1.6, +0.56 pts); 🔦 Vigía de Río (80% mapa controlado); 🔦 Buen Despeje (0.37/min, +0.72 pts); 📌 Usando los Pinks (+5 Pinks, +0.5 pts)</t>
  </si>
  <si>
    <t>{"csMin":1.19,"gpm":244.7,"dpm":168.3,"vspm":2.35,"fb":0,"ccScore":25,"xpDiff":0,"goldDiff":-1040,"csDiff":1,"visionDiff":8,"earlyGoldXp":0,"maxCsLead":5,"maxLvlLead":1,"plates":2,"cs15":25,"earlyRoams":0,"items":[3871,3158,3504,2065,2022,0,3364],"spells":[4,7],"dmgObj":219,"dmgTurrets":39,"dragons":2,"barons":0,"heralds":0,"grubs":0,"steals":0,"kp":87.5,"dmgTakenPct":16.3,"dmgDealtPct":7.6,"controlWards":5,"wardsKilled":10,"wardsPlaced":18,"pickKills":6,"saves":2,"healShield":6347,"winStats":{"gold":"55.7","towers":9,"inhibs":1,"dragons":2,"barons":1},"losStats":{"gold":"44.8","towers":2,"inhibs":0,"dragons":2,"barons":0},"goldTimeline":[0,-45,27,120,143,229,282,536,1654,1897,1713,1654,1748,1341,1685,1883,2439,864,1814,2163,3608,3208,4160,3541,3547,4686,5446,9945,10881]}</t>
  </si>
  <si>
    <t>👑 REY DE LA LÍNEA (SoloKill, Oro Fin, +2 Lvl Lead, Early Roam, Placas, +26 CS Lead, KDA); 💎 KDA ÉLITE (5.00, +2.09 pts); 💰 Buen Farm (7.4/m, +1.7 pts); 🧘 Superviviente; 🔦 Ayudante de Visión (1.06/m, +1.12 pts); 🤝 Socio Clave (56% KP, +1.56 pts); 📈 Ventaja de XP; ⚠️ Trade Ineficiente (x0.53 eficiencia, -1.92 pts); 🏗️ Demolición Total (9T / 1I); 🩸 Primera Sangre; 🏗️ El Destructor (10 placas); 🧱 Primer Ladrillo; 🪝 Buen asedio (341 dmg/min, +0.56 pts); 🔨 Albañil (39% del daño, +1.44 pts); 💀 Spawn Camper (Mató a 4 en la fuente); 👋 Visita de Cortesía; ⛷️ vando a la muerte (20.9 min vivo, +1.19 pts); 🏗️ Demoledor de Torres (3 estructuras); 💣 Demolición Táctica (9.2k daño a torres sin last hit); 🔦 Buen Despeje (0.15/min, +0.43 pts); 🙈 Tacaño Supremo (0 Pinks en 27 min)</t>
  </si>
  <si>
    <t>{"csMin":7.44,"gpm":420.8,"dpm":478.8,"vspm":1.06,"fb":1,"ccScore":16,"xpDiff":0,"goldDiff":3437,"csDiff":22,"visionDiff":0,"earlyGoldXp":0,"maxCsLead":26,"maxLvlLead":2,"plates":10,"cs15":118,"earlyRoams":1,"items":[1055,2031,3071,3111,6610,3044,3340],"spells":[12,4],"dmgObj":11898,"dmgTurrets":9197,"dragons":0,"barons":1,"heralds":0,"grubs":0,"steals":0,"kp":55.6,"dmgTakenPct":28.3,"dmgDealtPct":16.4,"controlWards":0,"wardsKilled":4,"wardsPlaced":9,"pickKills":7,"saves":0,"healShield":5378,"winStats":{"gold":"55.7","towers":9,"inhibs":1,"dragons":2,"barons":1},"losStats":{"gold":"44.8","towers":2,"inhibs":0,"dragons":2,"barons":0},"goldTimeline":[0,-45,27,120,143,229,282,536,1654,1897,1713,1654,1748,1341,1685,1883,2439,864,1814,2163,3608,3208,4160,3541,3547,4686,5446,9945,10881]}</t>
  </si>
  <si>
    <t>🌟 MVP de la Partida (Objs 43.3k | KP 83%) (+2 pts); 👑 REY DE LA LÍNEA (Oro Fin, Trades, Objs, Farm, KDA); 🦄 KDA DE DIOS (15.00, +4.47 pts); 👽 TARZAN MODE (Perfect Pathing) (9.5/m, +6 pts); 🍽️ En Bandeja (10 setups, 0.37/min, +0.85 pts); 👑 Inmortal; 🔭 Vigía de Jungla (1.73/m, +1.81 pts); 👁️ Omnipresente (83% KP, +3.83 pts); 📈 STONKS! (ROI 1.89 vs media 1.48, +1.38 pts); 👑 REY SOL (1º Oro, 1º Daño, KDA 15.0, +3.05 pts); 💰 Bounty Keeper (Racha de 8 protegida); 🔥 Imparable (Racha de 8 sin morir, +0.75 pts); 🥷 El Invasor (Robó ~3 camps, +0.6 pts); 🦀 Rey del Río (7 scuttles, +1.99 pts); 🌳 Control de Jungla (+77 CS, +2.85 pts); 📈 Ventaja Macro (+1.5 Obj, +0.8 pts); ✨ Dominio de Trades (x1.98 eficiencia, +1.32 pts); 🐉 Impacto Macro (+3.3 pts); [2 Drags, 1 Barón(es), Heraldo]; 🏗️ Demolición Total (9T / 1I); Quadrakill; 🧱 Primer Ladrillo; 👺 Ladrón de Buffs (x2); 🔥 Hard Carry (34% del daño); 👹 Jefe Final (+2.8 lvls vs media); 🌋 Máquina de Daño (997, +1.76); 🤑 Magnate (535 GPM vs 420 esperado, +4.03 pts); 👓 Miope (Poco despeje) (0.07/min, -1.52 pts); 🔮 Vidente (+7 Pinks, +1.25 pts); 🎁 Botín: ARCANE_DUST</t>
  </si>
  <si>
    <t>{"csMin":9.48,"gpm":535.3,"dpm":997,"vspm":1.73,"fb":0,"ccScore":43,"xpDiff":0,"goldDiff":4940,"csDiff":92,"visionDiff":16,"earlyGoldXp":0,"maxCsLead":92.00000002980232,"maxLvlLead":3,"plates":8,"cs15":144,"earlyRoams":0,"items":[6653,3157,2055,3020,1082,3116,3340],"spells":[11,4],"dmgObj":43341,"dmgTurrets":3696,"dragons":2,"barons":1,"heralds":1,"grubs":0,"steals":0,"kp":83.3,"dmgTakenPct":15.8,"dmgDealtPct":34.2,"controlWards":7,"wardsKilled":2,"wardsPlaced":15,"pickKills":11,"saves":0,"healShield":7039,"winStats":{"gold":"55.7","towers":9,"inhibs":1,"dragons":2,"barons":1},"losStats":{"gold":"44.8","towers":2,"inhibs":0,"dragons":2,"barons":0},"goldTimeline":[0,-45,27,120,143,229,282,536,1654,1897,1713,1654,1748,1341,1685,1883,2439,864,1814,2163,3608,3208,4160,3541,3547,4686,5446,9945,10881]}</t>
  </si>
  <si>
    <t>⚔️ Duelo Ganado (Oro Fin, +1 Lvl Lead, Placas, CS, KDA); 🛡️ KDA Player (Jugó a no morir) (9.00, +1.63 pts); 💰 Buen Farm (6.9/m, +0.77 pts); 🩹 Primeros Auxilios (0.33 ast/min, +0.67 pts); 🛡️ Casi Perfecto; 🔦 Ayudante de Visión (0.84/m, +0.67 pts); 🪲 Trabajador (50% KP, +1 pts); 🏗️ Demolición Total (9T / 1I); 🏗️ El Destructor (12 placas); 🧱 Primer Ladrillo; 🔦 Vigía de Río (85% mapa controlado); 💤 Daño Inexistente (401 &lt; 600, -1.59); 📉 Déficit Crítico (350 GPM vs 450 esperado, -3.39 pts); 📌 Usando los Pinks (+3 Pinks, +0.5 pts)</t>
  </si>
  <si>
    <t>{"csMin":6.93,"gpm":350.3,"dpm":401.3,"vspm":0.84,"fb":0,"ccScore":23,"xpDiff":0,"goldDiff":877,"csDiff":-32,"visionDiff":2,"earlyGoldXp":0,"maxCsLead":13,"maxLvlLead":1,"plates":12,"cs15":133,"earlyRoams":0,"items":[3110,3068,0,0,0,3173,3363],"spells":[4,12],"dmgObj":7411,"dmgTurrets":5267,"dragons":1,"barons":1,"heralds":0,"grubs":0,"steals":0,"kp":50,"dmgTakenPct":17.4,"dmgDealtPct":13.8,"controlWards":3,"wardsKilled":0,"wardsPlaced":11,"pickKills":6,"saves":0,"healShield":2947,"winStats":{"gold":"55.7","towers":9,"inhibs":1,"dragons":2,"barons":1},"losStats":{"gold":"44.8","towers":2,"inhibs":0,"dragons":2,"barons":0},"goldTimeline":[0,-45,27,120,143,229,282,536,1654,1897,1713,1654,1748,1341,1685,1883,2439,864,1814,2163,3608,3208,4160,3541,3547,4686,5446,9945,10881]}</t>
  </si>
  <si>
    <t>⚔️ Duelo Ganado (Trades, +1 Lvl Lead, Placas, CS, KDA); 🦄 KDA DE DIOS (12.00, +3.91 pts); 🌾 Farm de Pro (8.3/m, +3.23 pts); 🛡️ Casi Perfecto; 🔦 Ayudante de Visión (0.97/m, +0.93 pts); ⚙️ Motor del Equipo (67% KP, +2.67 pts); 📈 Intercambio Rentable (x1.62 eficiencia, +0.79 pts); 🏗️ Demolición Total (9T / 1I); 🏗️ El Destructor (7 placas); 🧱 Primer Ladrillo; 💸 Aviso: Compraste 5 Pinks. Deja la visión al Support.</t>
  </si>
  <si>
    <t>{"csMin":8.3,"gpm":472.8,"dpm":718.6,"vspm":0.97,"fb":0,"ccScore":26,"xpDiff":0,"goldDiff":587,"csDiff":-12,"visionDiff":11,"earlyGoldXp":0,"maxCsLead":7,"maxLvlLead":1,"plates":7,"cs15":131,"earlyRoams":0,"items":[1055,1038,2523,3085,6670,1036,3363],"spells":[4,21],"dmgObj":18028,"dmgTurrets":5097,"dragons":1,"barons":1,"heralds":0,"grubs":0,"steals":0,"kp":66.7,"dmgTakenPct":13.9,"dmgDealtPct":24.7,"controlWards":5,"wardsKilled":3,"wardsPlaced":12,"pickKills":7,"saves":0,"healShield":4307,"winStats":{"gold":"55.7","towers":9,"inhibs":1,"dragons":2,"barons":1},"losStats":{"gold":"44.8","towers":2,"inhibs":0,"dragons":2,"barons":0},"goldTimeline":[0,-45,27,120,143,229,282,536,1654,1897,1713,1654,1748,1341,1685,1883,2439,864,1814,2163,3608,3208,4160,3541,3547,4686,5446,9945,10881]}</t>
  </si>
  <si>
    <t>⚔️ Duelo Ganado (Oro Fin, KDA); 👌 KDA Sólido (3.25, +0.63 pts); 💉 Enfermero (0.48 ast/min, +0.91 pts); 👀 Visión Decente (2.1/m, +1.01 pts); ⚙️ Motor del Equipo (72% KP, +2.72 pts); 💼 Utilidad Rentable (ROI 2.1, +1.16 pts); 🏗️ Demolición Total (9T / 1I); 🧱 Primer Ladrillo; 👛 Ahorrador (Faltaron 1 pinks)</t>
  </si>
  <si>
    <t>{"csMin":1.15,"gpm":283.2,"dpm":317.8,"vspm":2.06,"fb":0,"ccScore":35,"xpDiff":0,"goldDiff":1040,"csDiff":-1,"visionDiff":-8,"earlyGoldXp":0,"maxCsLead":3,"maxLvlLead":2,"plates":5,"cs15":24,"earlyRoams":0,"items":[3190,3047,3876,3109,0,0,3364],"spells":[4,7],"dmgObj":1201,"dmgTurrets":112,"dragons":2,"barons":0,"heralds":0,"grubs":0,"steals":0,"kp":72.2,"dmgTakenPct":24.5,"dmgDealtPct":10.9,"controlWards":2,"wardsKilled":8,"wardsPlaced":24,"pickKills":9,"saves":0,"healShield":5727,"winStats":{"gold":"55.7","towers":9,"inhibs":1,"dragons":2,"barons":1},"losStats":{"gold":"44.8","towers":2,"inhibs":0,"dragons":2,"barons":0},"goldTimeline":[0,-45,27,120,143,229,282,536,1654,1897,1713,1654,1748,1341,1685,1883,2439,864,1814,2163,3608,3208,4160,3541,3547,4686,5446,9945,10881]}</t>
  </si>
  <si>
    <t>EUW1_7818501420</t>
  </si>
  <si>
    <t>🤕 Duelo Perdido (SoloKill, Oro, Trades, +1 Lvl Lead, Placas, CS); 📉 KDA Deficiente (1.20, -0.75 pts); 📉 Déficit de Farm (5.9/m, -1.14 pts); 🦅 Ojo de Halcón Supremo (2.05/m, +2.5 pts); 🪲 Trabajador (50% KP, +1 pts); 📉 Outleveled (-3 lvls); 🔦 Vigía de Río (84% mapa controlado); 🛡️ Coloso (Focus resistido 6 veces); 📉 DPM Bajo (338 &lt; 450, -0.9); 🏚️ Víctima de la Inflación (326 GPM vs 360 esperado, -0.76 pts); 🔦 Buen Despeje (0.20/min, +0.9 pts); 💸 Derroche de Oro (Compró 9 pinks siendo Laner, -1.25 pts)</t>
  </si>
  <si>
    <t>{"csMin":5.87,"gpm":326.1,"dpm":337.9,"vspm":2.05,"fb":0,"ccScore":22,"xpDiff":-1,"goldDiff":-3568,"csDiff":-68,"visionDiff":20,"earlyGoldXp":0,"maxCsLead":0,"maxLvlLead":1,"plates":3,"cs15":78,"earlyRoams":0,"items":[3742,3047,1057,3748,0,0,3363],"spells":[4,14],"dmgObj":2624,"dmgTurrets":2624,"dragons":0,"barons":0,"heralds":0,"grubs":0,"steals":0,"kp":50,"dmgTakenPct":25,"dmgDealtPct":16.4,"controlWards":9,"wardsKilled":6,"wardsPlaced":21,"pickKills":5,"saves":0,"healShield":4642,"winStats":{"gold":"62.4","towers":9,"inhibs":1,"dragons":4,"barons":2},"losStats":{"gold":"52.1","towers":2,"inhibs":0,"dragons":1,"barons":0},"goldTimeline":[0,10,204,97,1103,1155,1177,1590,1139,1572,1196,1615,1214,1741,1696,1801,1688,1498,2011,4364,4267,4429,4395,5456,6762,5965,6198,6287,6962,7604,9621,10309]}</t>
  </si>
  <si>
    <t>🤕 Duelo Perdido (SoloKill (+1), Ganks, Objs, Farm, Visión, KDA); 📉 Jungla Hambriento (5.9/m, -0.18 pts); ⚙️ Motor del Equipo (75% KP, +3 pts); 🥷 El Invasor (Robó ~3 camps, +0.9 pts); 📉 Outjungled (-35 CS, -0.9 pts); 🏃 Gank Gap (+27% KP, +1.16 pts); 🚫 JUNGLE DIFF ABSOLUTO (-6.0 Obj, -6 pts); 📉 Malos Trades (x0.48 eficiencia, -2.19 pts); 🐉 Impacto Macro (+0.8 pts); [Heraldo]; 👺 Ladrón de Buffs (x2); ❄️ REINA DEL HIELO (181s de control); 📈 Economista (395 GPM vs 350 esperado, +1.56 pts); 👓 Miope (Poco despeje) (0.07/min, -1.67 pts); 🙈 Tacaño Supremo (0 Pinks en 30 min); 🎲 Freestyle (Champ #31, Pen x2.1)</t>
  </si>
  <si>
    <t>{"csMin":5.9,"gpm":394.6,"dpm":527.9,"vspm":0.62,"fb":0,"ccScore":181,"xpDiff":0,"goldDiff":-578,"csDiff":-47,"visionDiff":-30,"earlyGoldXp":0,"maxCsLead":12.000000059604645,"maxLvlLead":1,"plates":2,"cs15":98,"earlyRoams":0,"items":[3047,3073,6631,3071,1036,1029,3364],"spells":[11,4],"dmgObj":18695,"dmgTurrets":56,"dragons":1,"barons":0,"heralds":1,"grubs":0,"steals":1,"kp":75,"dmgTakenPct":30.9,"dmgDealtPct":25.6,"controlWards":0,"wardsKilled":2,"wardsPlaced":3,"pickKills":8,"saves":0,"healShield":12519,"winStats":{"gold":"62.4","towers":9,"inhibs":1,"dragons":4,"barons":2},"losStats":{"gold":"52.1","towers":2,"inhibs":0,"dragons":1,"barons":0},"goldTimeline":[0,10,204,97,1103,1155,1177,1590,1139,1572,1196,1615,1214,1741,1696,1801,1688,1498,2011,4364,4267,4429,4395,5456,6762,5965,6198,6287,6962,7604,9621,10309]}</t>
  </si>
  <si>
    <t>🤕 Duelo Perdido (Oro, +1 Lvl Lead, Placas, CS, KDA); 📉 KDA Deficiente (0.60, -2.25 pts); 💰 Buen Farm (7.6/m, +2.04 pts); 🔦 Ayudante de Visión (0.81/m, +0.62 pts); 👻 Fantasma (25% KP, -1.5 pts); 📈 STONKS! (ROI 1.93 vs media 1.30, +2.41 pts); ⚖️ Economía de Guerra (Top 1 Dmg con Top 3 Oro, +1 pts); 🏚️ Víctima de la Inflación (328 GPM vs 380 esperado, -1.47 pts); 🎓 Aprendizaje (Champ #2)</t>
  </si>
  <si>
    <t>{"csMin":7.63,"gpm":328.2,"dpm":625.4,"vspm":0.81,"fb":0,"ccScore":26,"xpDiff":0,"goldDiff":-3068,"csDiff":-35,"visionDiff":3,"earlyGoldXp":0,"maxCsLead":1,"maxLvlLead":1,"plates":4,"cs15":132,"earlyRoams":0,"items":[1056,6655,4645,3175,1052,1058,3363],"spells":[4,14],"dmgObj":7549,"dmgTurrets":4121,"dragons":0,"barons":0,"heralds":1,"grubs":0,"steals":0,"kp":25,"dmgTakenPct":16.8,"dmgDealtPct":30.3,"controlWards":2,"wardsKilled":0,"wardsPlaced":14,"pickKills":3,"saves":0,"healShield":1780,"winStats":{"gold":"62.4","towers":9,"inhibs":1,"dragons":4,"barons":2},"losStats":{"gold":"52.1","towers":2,"inhibs":0,"dragons":1,"barons":0},"goldTimeline":[0,10,204,97,1103,1155,1177,1590,1139,1572,1196,1615,1214,1741,1696,1801,1688,1498,2011,4364,4267,4429,4395,5456,6762,5965,6198,6287,6962,7604,9621,10309]}</t>
  </si>
  <si>
    <t>🤕 Duelo Perdido (Oro, Trades, +2 Lvl Lead, Placas, +56 CS Lead, KDA); 🌟 KDA Excelente (5.00, +1.94 pts); 🚜 ASPIRADORA HUMANA (9.6/m, +5.64 pts); 🛡️ Casi Perfecto; 🔦 Ayudante de Visión (0.83/m, +0.65 pts); 🧘 Mente Fría (Focus resistido 6 veces); ⛷️ vando a la muerte (29.8 min vivo, +2.95 pts); 💤 Daño Inexistente (438 &lt; 600, -1.29); 📈 Economista (453 GPM vs 400 esperado, +1.84 pts); ⛺ Mitigación Leve (Jgl: Solo 1 Objetivo); 🛡️ 1v2 Lane (Sobreviviste al Supp); 💸 Bounty (Racha de 4 entregada, -1.5 pts)</t>
  </si>
  <si>
    <t>{"csMin":9.63,"gpm":452.5,"dpm":438.4,"vspm":0.83,"fb":0,"ccScore":0,"xpDiff":0,"goldDiff":-1901,"csDiff":48,"visionDiff":-10,"earlyGoldXp":0,"maxCsLead":56,"maxLvlLead":2,"plates":4,"cs15":126,"earlyRoams":0,"items":[3042,3078,2517,3035,3133,0,3363],"spells":[4,21],"dmgObj":3777,"dmgTurrets":2966,"dragons":1,"barons":0,"heralds":0,"grubs":0,"steals":0,"kp":41.7,"dmgTakenPct":12.3,"dmgDealtPct":21.3,"controlWards":3,"wardsKilled":3,"wardsPlaced":14,"pickKills":5,"saves":0,"healShield":6494,"winStats":{"gold":"62.4","towers":9,"inhibs":1,"dragons":4,"barons":2},"losStats":{"gold":"52.1","towers":2,"inhibs":0,"dragons":1,"barons":0},"goldTimeline":[0,10,204,97,1103,1155,1177,1590,1139,1572,1196,1615,1214,1741,1696,1801,1688,1498,2011,4364,4267,4429,4395,5456,6762,5965,6198,6287,6962,7604,9621,10309]}</t>
  </si>
  <si>
    <t>📉 KDA Deficiente (1.00, -2 pts); 🕯️ Control de Zona (2.4/m, +1.68 pts); 💡 Vision Gap (+10 vs rival, +0 pts); 💼 Utilidad Rentable (ROI 1.9, +0.93 pts); 👓 Miope (Poco despeje) (0.10/min, -1 pts); 📌 Usando los Pinks (+5 Pinks, +0.5 pts)</t>
  </si>
  <si>
    <t>{"csMin":0.63,"gpm":236.1,"dpm":133.4,"vspm":2.43,"fb":0,"ccScore":18,"xpDiff":0,"goldDiff":-1194,"csDiff":-9,"visionDiff":10,"earlyGoldXp":0,"maxCsLead":3,"maxLvlLead":1,"plates":2,"cs15":15,"earlyRoams":0,"items":[3870,6620,3158,6617,3114,0,3364],"spells":[4,7],"dmgObj":785,"dmgTurrets":22,"dragons":1,"barons":0,"heralds":1,"grubs":0,"steals":0,"kp":41.7,"dmgTakenPct":14.9,"dmgDealtPct":6.5,"controlWards":5,"wardsKilled":3,"wardsPlaced":34,"pickKills":5,"saves":4,"healShield":10478,"winStats":{"gold":"62.4","towers":9,"inhibs":1,"dragons":4,"barons":2},"losStats":{"gold":"52.1","towers":2,"inhibs":0,"dragons":1,"barons":0},"goldTimeline":[0,10,204,97,1103,1155,1177,1590,1139,1572,1196,1615,1214,1741,1696,1801,1688,1498,2011,4364,4267,4429,4395,5456,6762,5965,6198,6287,6962,7604,9621,10309]}</t>
  </si>
  <si>
    <t>👑 REY DE LA LÍNEA (SoloKill (+2), Oro Fin, Trades, +3 Lvl Lead, Placas, +68 CS Lead); ⚔️ Duelista (3 kills); 👌 KDA Sólido (2.40, +0.56 pts); 🌾 Farm de Pro (8.1/m, +2.94 pts); ✨ Exterminio Perfecto (x1); 🦉 Laner Visionario (1.39/m, +1.78 pts); 🤝 Socio Clave (57% KP, +1.71 pts); 🐺 LOBO DE WALL STREET (ROI 2.22 vs media 1.35, +3.23 pts); 🏔️ LA CIMA (+3 niveles sobre su Top); 📈 Intercambio Rentable (x1.32 eficiencia, +0.33 pts); 🐉 Bonus Alma; 🏗️ Demolición Total (9T / 1I); 🏗️ El Destructor (15 placas); 🧱 Primer Ladrillo; 🪝 Buen asedio (432 dmg/min, +0.93 pts); 🔨 Albañil (36% del daño, +1.05 pts); ⚡ El Paralizador (49 stuns); 🔥 Hard Carry (38% del daño); 🏗️ Demoledor de Torres (3 estructuras); 💣 Demolición Táctica (13.0k daño a torres sin last hit); 👹 Jefe Final (+3.5 lvls vs media); 🌋 Máquina de Daño (976, +1.68); 📈 Economista (445 GPM vs 430 esperado, +0.53 pts); 🧹 Limpieza Profunda (0.27/min, +1.5 pts); 👛 Ahorrador (Faltaron 1 pinks); 🎁 Botín: CRYSTAL_SHARD</t>
  </si>
  <si>
    <t>{"csMin":8.13,"gpm":445,"dpm":975.7,"vspm":1.39,"fb":0,"ccScore":43,"xpDiff":1,"goldDiff":3568,"csDiff":68,"visionDiff":-20,"earlyGoldXp":1,"maxCsLead":68,"maxLvlLead":3,"plates":15,"cs15":132,"earlyRoams":0,"items":[3053,3078,3076,3071,0,3111,3340],"spells":[12,4],"dmgObj":14653,"dmgTurrets":12953,"dragons":1,"barons":0,"heralds":0,"grubs":0,"steals":0,"kp":57.1,"dmgTakenPct":23.2,"dmgDealtPct":38.3,"controlWards":1,"wardsKilled":8,"wardsPlaced":12,"pickKills":4,"saves":0,"healShield":4943,"winStats":{"gold":"62.4","towers":9,"inhibs":1,"dragons":4,"barons":2},"losStats":{"gold":"52.1","towers":2,"inhibs":0,"dragons":1,"barons":0},"goldTimeline":[0,10,204,97,1103,1155,1177,1590,1139,1572,1196,1615,1214,1741,1696,1801,1688,1498,2011,4364,4267,4429,4395,5456,6762,5965,6198,6287,6962,7604,9621,10309]}</t>
  </si>
  <si>
    <t>👻 Carry Fantasma (8.7% daño, -2.89 pts); ⚔️ Duelo Ganado (SoloKill, Ganks, Objs, Farm, Visión, KDA); 🛡️ KDA Player (Jugó a no morir) (10.00, +1.75 pts); 🌾 Pathing Excelente (7.5/m, +2.64 pts); ✨ Exterminio Perfecto (x1); 👑 Inmortal; 🔭 Vigía de Jungla (1.61/m, +1.52 pts); 🥷 El Invasor (Robó ~5 camps, +2.1 pts); 🌳 Control de Jungla (+35 CS, +0.75 pts); 👑 Rey del Mapa (+6.0 Obj, +4.4 pts); 🤕 Saco de Boxeo (x0.24 eficiencia, -3.64 pts); 🐉 Impacto Macro (+4.5 pts); [Alma de Dragón, 2 Barón(es), Kevins]; 🐉 Bonus Alma; 🏗️ Demolición Total (9T / 1I); 🩸 Primera Sangre; 🧱 Primer Ladrillo; 👹 CLEPTÓMANO (Robó 4 Buffs Rojos/Azules); 🥷 Invasor (22 CS robados); 🦋 DPS de Mariposa (223 &lt; 450, -1.82); 👁️‍🗨️ ILLUMINATI (+10 Pinks, +2 pts); 💸 Inversor de Visión (-750g en visión, +0.34 pts); 🎲 Freestyle (Champ #23, Pen x1.3)</t>
  </si>
  <si>
    <t>{"csMin":7.47,"gpm":413.9,"dpm":222.6,"vspm":1.61,"fb":1,"ccScore":6,"xpDiff":0,"goldDiff":578,"csDiff":47,"visionDiff":30,"earlyGoldXp":0,"maxCsLead":53.000000059604645,"maxLvlLead":2,"plates":14,"cs15":105,"earlyRoams":0,"items":[3111,2055,6610,6695,3026,1028,3364],"spells":[11,4],"dmgObj":48833,"dmgTurrets":6374,"dragons":4,"barons":2,"heralds":0,"grubs":0,"steals":0,"kp":47.6,"dmgTakenPct":28.7,"dmgDealtPct":8.7,"controlWards":10,"wardsKilled":8,"wardsPlaced":10,"pickKills":7,"saves":0,"healShield":14116,"winStats":{"gold":"62.4","towers":9,"inhibs":1,"dragons":4,"barons":2},"losStats":{"gold":"52.1","towers":2,"inhibs":0,"dragons":1,"barons":0},"goldTimeline":[0,10,204,97,1103,1155,1177,1590,1139,1572,1196,1615,1214,1741,1696,1801,1688,1498,2011,4364,4267,4429,4395,5456,6762,5965,6198,6287,6962,7604,9621,10309]}</t>
  </si>
  <si>
    <t>👑 REY DE LA LÍNEA (Oro Fin, +2 Lvl Lead, Placas, +40 CS Lead, KDA); 💎 KDA ÉLITE (5.00, +2.09 pts); 🌾 Farm de Pro (8.8/m, +4.14 pts); ✨ Exterminio Perfecto (x1); 🧘 Superviviente; 🔦 Ayudante de Visión (0.70/m, +0.4 pts); 🪲 Trabajador (48% KP, +0.76 pts); 🐉 Bonus Alma; 🏗️ Demolición Total (9T / 1I); 🏗️ El Destructor (12 placas); 🧱 Primer Ladrillo; 📉 DPM Bajo (501 &lt; 600, -0.79); 🏚️ Víctima de la Inflación (431 GPM vs 450 esperado, -0.18 pts)</t>
  </si>
  <si>
    <t>{"csMin":8.8,"gpm":430.5,"dpm":501.1,"vspm":0.7,"fb":0,"ccScore":9,"xpDiff":0,"goldDiff":3068,"csDiff":35,"visionDiff":-3,"earlyGoldXp":0,"maxCsLead":40,"maxLvlLead":2,"plates":12,"cs15":144,"earlyRoams":0,"items":[3118,4628,4645,1052,3175,1052,3364],"spells":[4,12],"dmgObj":14510,"dmgTurrets":2188,"dragons":3,"barons":2,"heralds":0,"grubs":0,"steals":0,"kp":47.6,"dmgTakenPct":16.2,"dmgDealtPct":19.7,"controlWards":2,"wardsKilled":4,"wardsPlaced":5,"pickKills":6,"saves":0,"healShield":4710,"winStats":{"gold":"62.4","towers":9,"inhibs":1,"dragons":4,"barons":2},"losStats":{"gold":"52.1","towers":2,"inhibs":0,"dragons":1,"barons":0},"goldTimeline":[0,10,204,97,1103,1155,1177,1590,1139,1572,1196,1615,1214,1741,1696,1801,1688,1498,2011,4364,4267,4429,4395,5456,6762,5965,6198,6287,6962,7604,9621,10309]}</t>
  </si>
  <si>
    <t>👑 REY DE LA LÍNEA (Oro Fin, Trades, +1 Lvl Lead, Placas, +17 CS Lead, KDA); 🦄 KDA DE DIOS (13.00, +4.11 pts); 🌾 Farm de Pro (8.0/m, +2.76 pts); ⛺ Campero Táctico (4 emboscadas); ✨ Exterminio Perfecto (x1); 🛡️ Casi Perfecto; 🦉 Laner Visionario (1.16/m, +1.31 pts); 🤝 Socio Clave (62% KP, +2.19 pts); 💰 Bounty Keeper (Racha de 6 protegida); 🦕 Domador de Bestias (1048 dpm a monstruos, +1.71 pts); 📈 Intercambio Rentable (x1.56 eficiencia, +0.7 pts); 🐉 Bonus Alma; 🏗️ Demolición Total (9T / 1I); 🏗️ El Destructor (16 placas); 🧱 Primer Ladrillo; 🪝 Buen asedio (427 dmg/min, +0.63 pts); 🔨 Albañil (35% del daño, +1.01 pts); 🏗️ Demoledor de Torres (3 estructuras); 💣 Demolición Táctica (12.8k daño a torres sin last hit); 🌈 Teoria del Caos (46% AD / 54% AP); 📈 Economista (516 GPM vs 480 esperado, +1.08 pts); 🔦 Buen Despeje (0.20/min, +0.9 pts); 💸 Aviso: Compraste 6 Pinks. Deja la visión al Support.; 🎁 Botín: ARCANE_DUST</t>
  </si>
  <si>
    <t>{"csMin":8.03,"gpm":515.9,"dpm":704,"vspm":1.16,"fb":0,"ccScore":0,"xpDiff":0,"goldDiff":1901,"csDiff":-48,"visionDiff":10,"earlyGoldXp":0,"maxCsLead":17,"maxLvlLead":1,"plates":16,"cs15":130,"earlyRoams":0,"items":[1058,2510,2420,3124,6672,2055,3363],"spells":[4,21],"dmgObj":44257,"dmgTurrets":12812,"dragons":4,"barons":2,"heralds":0,"grubs":0,"steals":0,"kp":61.9,"dmgTakenPct":14.1,"dmgDealtPct":27.6,"controlWards":6,"wardsKilled":6,"wardsPlaced":12,"pickKills":8,"saves":0,"healShield":5032,"winStats":{"gold":"62.4","towers":9,"inhibs":1,"dragons":4,"barons":2},"losStats":{"gold":"52.1","towers":2,"inhibs":0,"dragons":1,"barons":0},"goldTimeline":[0,10,204,97,1103,1155,1177,1590,1139,1572,1196,1615,1214,1741,1696,1801,1688,1498,2011,4364,4267,4429,4395,5456,6762,5965,6198,6287,6962,7604,9621,10309]}</t>
  </si>
  <si>
    <t>⚔️ Duelo Ganado (Oro Fin, KDA); 👌 KDA Sólido (3.25, +0.63 pts); ✨ Exterminio Perfecto (x1); 🩹 Primeros Auxilios (0.43 ast/min, +0.67 pts); 👀 Visión Decente (2.1/m, +1.04 pts); 🤝 Socio Clave (62% KP, +1.69 pts); 💼 Utilidad Rentable (ROI 1.9, +0.93 pts); 🐉 Bonus Alma; 🏗️ Demolición Total (9T / 1I); 🧱 Primer Ladrillo; 📌 Usando los Pinks (+5 Pinks, +0.5 pts); 🎁 Botín: RUSTY_CHAIN</t>
  </si>
  <si>
    <t>{"csMin":0.93,"gpm":275.9,"dpm":144.1,"vspm":2.08,"fb":0,"ccScore":27,"xpDiff":0,"goldDiff":1194,"csDiff":9,"visionDiff":-10,"earlyGoldXp":0,"maxCsLead":10,"maxLvlLead":2,"plates":16,"cs15":24,"earlyRoams":0,"items":[3190,3009,3869,3110,3067,0,3364],"spells":[4,14],"dmgObj":5063,"dmgTurrets":2148,"dragons":2,"barons":2,"heralds":0,"grubs":0,"steals":0,"kp":61.9,"dmgTakenPct":17.8,"dmgDealtPct":5.7,"controlWards":5,"wardsKilled":7,"wardsPlaced":25,"pickKills":7,"saves":0,"healShield":6188,"winStats":{"gold":"62.4","towers":9,"inhibs":1,"dragons":4,"barons":2},"losStats":{"gold":"52.1","towers":2,"inhibs":0,"dragons":1,"barons":0},"goldTimeline":[0,10,204,97,1103,1155,1177,1590,1139,1572,1196,1615,1214,1741,1696,1801,1688,1498,2011,4364,4267,4429,4395,5456,6762,5965,6198,6287,6962,7604,9621,10309]}</t>
  </si>
  <si>
    <t>🏯 El Pilar (KDA sólido en derrota); ⚔️ Duelo Ganado (Oro Fin); 🌟 KDA Excelente (4.00, +1.25 pts); 🍽️ En Bandeja (15 setups, 0.34/min, +0.7 pts); 🔦 Mapa Iluminado (3.1/m, +2.79 pts); 🤝 Socio Clave (65% KP, +1.95 pts); 💼 Utilidad Rentable (ROI 2.0, +0.99 pts); 🗡️ Support Slayer (5 Kills, +0.8 pts); 🐉 Bonus Alma; 🛡️ Escudo Humano (1205/min, +0.41 pts); 🧹 Limpieza Profunda (0.45/min, +1.23 pts); 📉 KDA Inútil (Robaste 5 kills pero hiciste solo 11% daño, -1.4 pts); 👛 Ahorrador (Faltaron 1 pinks); 🎓 Aprendizaje (Champ #1)</t>
  </si>
  <si>
    <t>{"csMin":1.32,"gpm":320,"dpm":338.7,"vspm":3.05,"fb":0,"ccScore":55,"xpDiff":0,"goldDiff":2293,"csDiff":11,"visionDiff":4,"earlyGoldXp":0,"maxCsLead":12,"maxLvlLead":1,"plates":9,"cs15":29,"earlyRoams":0,"items":[3869,3068,3047,3075,2502,3050,3364],"spells":[14,4],"dmgObj":3356,"dmgTurrets":865,"dragons":3,"barons":1,"heralds":1,"grubs":0,"steals":0,"kp":64.5,"dmgTakenPct":19.7,"dmgDealtPct":11.5,"controlWards":3,"wardsKilled":20,"wardsPlaced":39,"pickKills":17,"saves":0,"healShield":10735,"winStats":{"gold":"88.6","towers":10,"inhibs":2,"dragons":3,"barons":2},"losStats":{"gold":"81.2","towers":5,"inhibs":0,"dragons":4,"barons":1},"goldTimeline":[0,20,677,620,79,533,82,144,24,-318,-1717,-1581,-1617,-1625,-3036,-3581,-4576,-4644,-1734,-64,-357,1056,1119,-146,87,-1470,-2862,-3152,-3157,-2405,-2879,-3605,-1323,-794,2103,2457,3751,4122,4706,4192,4835,5645,6157,6096,7414]}</t>
  </si>
  <si>
    <t>👑 REY DE LA LÍNEA (SoloKill (+3), +2 Lvl Lead, +48 CS Lead); ⚔️ Duelista (3 kills); 💎 KDA ÉLITE (5.00, +2.09 pts); 🌾 Farm de Pro (8.3/m, +3.32 pts); 🧘 Superviviente; 🔦 Ayudante de Visión (0.92/m, +0.85 pts); 🪲 Trabajador (48% KP, +0.76 pts); 💎 Inversión Rentable (ROI 2.45 vs media 2.13, +0.76 pts); 🩸 Primera Sangre; 🏗️ El Destructor (13 placas); 🧱 Primer Ladrillo; 🏗️ EL ASEDIO (61% del daño, +3.5 pts); 🏚️ Presión Dividida (1 torre solo); 🛡️ Muralla de Titanio (2299/min, +2.6 pts); ⛓️ Cadena Perpetua (116 inmovilizaciones); 🧊 Ralentizador (75s de control); ⛷️ vando a la muerte (29.5 min vivo, +2.9 pts); 💣 Demolición Táctica (9.3k daño a torres sin last hit); 👹 Jefe Final (+3.0 lvls vs media); 🌋 Máquina de Daño (1010, +1.81); 📈 Economista (410 GPM vs 360 esperado, +1.76 pts); ⛺ Mitigación Leve (Jgl: Solo 1 Objetivo); 🎁 Botín: VOID_ESSENCE</t>
  </si>
  <si>
    <t>{"csMin":8.34,"gpm":410.3,"dpm":1010,"vspm":0.92,"fb":1,"ccScore":75,"xpDiff":0,"goldDiff":202,"csDiff":47,"visionDiff":0,"earlyGoldXp":0,"maxCsLead":47.99999997019768,"maxLvlLead":2,"plates":13,"cs15":127,"earlyRoams":0,"items":[6665,3068,3075,2502,3047,1057,3340],"spells":[4,12],"dmgObj":15201,"dmgTurrets":9311,"dragons":0,"barons":1,"heralds":1,"grubs":0,"steals":0,"kp":47.6,"dmgTakenPct":24.2,"dmgDealtPct":26.4,"controlWards":2,"wardsKilled":1,"wardsPlaced":14,"pickKills":5,"saves":0,"healShield":11137,"winStats":{"gold":"73.1","towers":10,"inhibs":2,"dragons":3,"barons":1},"losStats":{"gold":"67.4","towers":4,"inhibs":0,"dragons":1,"barons":1},"goldTimeline":[0,-5,-21,169,155,268,-533,-1703,-1516,-1373,-1172,-1592,-2139,-2345,-1957,-454,-56,-547,697,-115,45,113,2290,2819,2859,3738,3878,5952,5639,7594,8708,9122,6798,3707,3248,5681]}</t>
  </si>
  <si>
    <t>🤕 Duelo Perdido (SoloKill, Oro, Trades, Ganks, Objs, Farm, KDA); 📉 KDA Deficiente (1.43, -0.18 pts); 💰 Buen Farm (6.1/m, +0.1 pts); 🚫 Sin Jungla (-62 CS, -2.52 pts); 🚶‍♂️ Ausente del Mapa (-21% KP vs rival, -0.73 pts); ⚠️ Trade Ineficiente (x0.52 eficiencia, -1.97 pts); 🐉 Impacto Macro (+2.8 pts); [1 Barón(es), Heraldo, Kevins]; 🧱 Primer Ladrillo; 📈 Economista (352 GPM vs 350 esperado, +0.05 pts); 👓 Miope (Poco despeje) (0.09/min, -1.29 pts); 🎓 Aprendizaje (Champ #3)</t>
  </si>
  <si>
    <t>{"csMin":6.06,"gpm":351.5,"dpm":628.8,"vspm":1.1,"fb":0,"ccScore":44,"xpDiff":0,"goldDiff":-4975,"csDiff":-72,"visionDiff":15,"earlyGoldXp":0,"maxCsLead":4,"maxLvlLead":1,"plates":3,"cs15":109,"earlyRoams":0,"items":[6610,3026,3071,3047,0,0,3364],"spells":[4,11],"dmgObj":19422,"dmgTurrets":0,"dragons":1,"barons":0,"heralds":1,"grubs":0,"steals":0,"kp":47.6,"dmgTakenPct":25.1,"dmgDealtPct":16.5,"controlWards":2,"wardsKilled":3,"wardsPlaced":8,"pickKills":9,"saves":0,"healShield":15344,"winStats":{"gold":"73.1","towers":10,"inhibs":2,"dragons":3,"barons":1},"losStats":{"gold":"67.4","towers":4,"inhibs":0,"dragons":1,"barons":1},"goldTimeline":[0,-5,-21,169,155,268,-533,-1703,-1516,-1373,-1172,-1592,-2139,-2345,-1957,-454,-56,-547,697,-115,45,113,2290,2819,2859,3738,3878,5952,5639,7594,8708,9122,6798,3707,3248,5681]}</t>
  </si>
  <si>
    <t>🤕 Duelo Perdido (SoloKill, Oro, Trades, +1 Lvl Lead, Placas, CS, KDA); 📉 Déficit de Farm (5.9/m, -1.16 pts); 🔦 Ayudante de Visión (0.79/m, +0.59 pts); 🤝 Socio Clave (62% KP, +2.19 pts); 📈 STONKS! (ROI 3.14 vs media 2.13, +2.37 pts); ⚖️ Economía de Guerra (Top 1 Dmg con Top 4 Oro, +1.5 pts); 📈 Intercambio Rentable (x1.48 eficiencia, +0.56 pts); 🧱 Primer Ladrillo; 🏹 Ojo de Halcón); 🔥 DPM Carry (1074, +1.15); 🏚️ Víctima de la Inflación (341 GPM vs 380 esperado, -0.97 pts); ⛺ Mitigación Leve (Jgl: Solo 1 Objetivo); 🙈 Tacaño Supremo (0 Pinks en 35 min); 🎓 Aprendizaje (Champ #3)</t>
  </si>
  <si>
    <t>{"csMin":5.86,"gpm":340.7,"dpm":1074.5,"vspm":0.79,"fb":0,"ccScore":31,"xpDiff":0,"goldDiff":-3949,"csDiff":-44,"visionDiff":-4,"earlyGoldXp":0,"maxCsLead":1,"maxLvlLead":1,"plates":3,"cs15":105,"earlyRoams":0,"items":[2031,3157,3175,2503,6653,0,3340],"spells":[4,12],"dmgObj":8629,"dmgTurrets":3201,"dragons":1,"barons":1,"heralds":0,"grubs":0,"steals":0,"kp":61.9,"dmgTakenPct":15.1,"dmgDealtPct":28.1,"controlWards":0,"wardsKilled":1,"wardsPlaced":12,"pickKills":9,"saves":0,"healShield":1318,"winStats":{"gold":"73.1","towers":10,"inhibs":2,"dragons":3,"barons":1},"losStats":{"gold":"67.4","towers":4,"inhibs":0,"dragons":1,"barons":1},"goldTimeline":[0,-5,-21,169,155,268,-533,-1703,-1516,-1373,-1172,-1592,-2139,-2345,-1957,-454,-56,-547,697,-115,45,113,2290,2819,2859,3738,3878,5952,5639,7594,8708,9122,6798,3707,3248,5681]}</t>
  </si>
  <si>
    <t>🎯 Laner aseguró Nashor (x1); 📉 KDA Deficiente (1.40, -0.25 pts); 💰 Buen Farm (7.2/m, +1.26 pts); 🔦 Ayudante de Visión (0.73/m, +0.46 pts); ⚙️ Motor del Equipo (67% KP, +2.67 pts); 🧱 Primer Ladrillo; ⚔️ Buen Daño (819, +0.67); 🌈 Teoria del Caos (43% AD / 57% AP); 🤑 Magnate (549 GPM vs 400 esperado, +5 pts); 📺 Pantalla Gris (0.29 m/min); 💸 Bounty (Racha de 5 entregada, -1.5 pts); 🎓 Aprendizaje (Champ #4)</t>
  </si>
  <si>
    <t>{"csMin":7.2,"gpm":549.3,"dpm":818.6,"vspm":0.73,"fb":0,"ccScore":0,"xpDiff":0,"goldDiff":3524,"csDiff":8,"visionDiff":-1,"earlyGoldXp":0,"maxCsLead":28,"maxLvlLead":1,"plates":4,"cs15":135,"earlyRoams":0,"items":[3124,6672,3157,2510,1058,3089,3340],"spells":[4,21],"dmgObj":18955,"dmgTurrets":2808,"dragons":1,"barons":1,"heralds":1,"grubs":0,"steals":0,"kp":66.7,"dmgTakenPct":18.2,"dmgDealtPct":21.4,"controlWards":1,"wardsKilled":3,"wardsPlaced":12,"pickKills":11,"saves":0,"healShield":5846,"winStats":{"gold":"73.1","towers":10,"inhibs":2,"dragons":3,"barons":1},"losStats":{"gold":"67.4","towers":4,"inhibs":0,"dragons":1,"barons":1},"goldTimeline":[0,-5,-21,169,155,268,-533,-1703,-1516,-1373,-1172,-1592,-2139,-2345,-1957,-454,-56,-547,697,-115,45,113,2290,2819,2859,3738,3878,5952,5639,7594,8708,9122,6798,3707,3248,5681]}</t>
  </si>
  <si>
    <t>🤕 Duelo Perdido (Oro, KDA); 📉 KDA Deficiente (1.63, -0.44 pts); 🍽️ En Bandeja (12 setups, 0.34/min, +0.71 pts); 🕯️ Control de Zona (2.6/m, +1.92 pts); 🤝 Socio Clave (62% KP, +1.69 pts); 💸 Inversor Maestro (ROI 2.9, +2.18 pts); 🤼 Judoka (10 plays, 0.29/min, +0.93 pts); 🧱 Primer Ladrillo; 🔦 Vigía de Río (85% mapa controlado); 🛡️ Escudo Humano (1424/min, +0.85 pts); ⛓️ Cadena Perpetua (106 inmovilizaciones); 🧊 Ralentizador (67s de control); 🔦 Buen Despeje (0.37/min, +0.73 pts); ⛺ Mitigación Leve (Jgl: Solo 1 Objetivo); 📌 Usando los Pinks (+7 Pinks, +0.75 pts); 💸 Inversor de Visión (-350g en visión, +0.25 pts); 🎓 Aprendizaje (Champ #2)</t>
  </si>
  <si>
    <t>{"csMin":0.94,"gpm":274.5,"dpm":289,"vspm":2.57,"fb":0,"ccScore":67,"xpDiff":0,"goldDiff":-483,"csDiff":-6,"visionDiff":7,"earlyGoldXp":0,"maxCsLead":1,"maxLvlLead":1,"plates":3,"cs15":21,"earlyRoams":0,"items":[3876,3047,3075,3190,3211,1057,3364],"spells":[4,14],"dmgObj":1450,"dmgTurrets":0,"dragons":0,"barons":1,"heralds":1,"grubs":0,"steals":0,"kp":61.9,"dmgTakenPct":17.5,"dmgDealtPct":7.6,"controlWards":7,"wardsKilled":13,"wardsPlaced":32,"pickKills":11,"saves":0,"healShield":2986,"winStats":{"gold":"73.1","towers":10,"inhibs":2,"dragons":3,"barons":1},"losStats":{"gold":"67.4","towers":4,"inhibs":0,"dragons":1,"barons":1},"goldTimeline":[0,-5,-21,169,155,268,-533,-1703,-1516,-1373,-1172,-1592,-2139,-2345,-1957,-454,-56,-547,697,-115,45,113,2290,2819,2859,3738,3878,5952,5639,7594,8708,9122,6798,3707,3248,5681]}</t>
  </si>
  <si>
    <t>🤕 Duelo Perdido (SoloKill, +1 Lvl Lead, CS); 🌟 KDA Excelente (4.00, +1.68 pts); 🏛️ DEFENSA NUMANTINA (Ganó con el Nexo a 1 HP, +3.5 pts); 💰 Buen Farm (7.0/m, +0.9 pts); 🩹 Primeros Auxilios (0.34 ast/min, +0.71 pts); 🔦 Ayudante de Visión (0.94/m, +0.88 pts); 🪲 Trabajador (46% KP, +0.57 pts); 🏗️ Demolición Total (10T / 2I); 🏗️ El Destructor (13 placas); 🦖 RAID BOSS (Focus resistido 29 veces); 🛡️ Muralla de Titanio (2449/min, +2.9 pts); ⚡ El Paralizador (66 stuns); 🧊 Ralentizador (70s de control); 🏗️ Demoledor de Torres (5 estructuras); ⚔️ Buen Daño (718, +0.75); 🌈 Teoria del Caos (45% AD / 54% AP); 🏚️ Víctima de la Inflación (405 GPM vs 430 esperado, -0.42 pts); Racha 3W (+2)</t>
  </si>
  <si>
    <t>{"csMin":7,"gpm":404.6,"dpm":718.2,"vspm":0.94,"fb":0,"ccScore":70,"xpDiff":0,"goldDiff":-202,"csDiff":-47,"visionDiff":0,"earlyGoldXp":0,"maxCsLead":12,"maxLvlLead":1,"plates":13,"cs15":127,"earlyRoams":0,"items":[3068,1031,2502,3047,6665,3076,3364],"spells":[4,12],"dmgObj":11981,"dmgTurrets":10215,"dragons":1,"barons":1,"heralds":0,"grubs":0,"steals":0,"kp":45.7,"dmgTakenPct":25.4,"dmgDealtPct":17.4,"controlWards":2,"wardsKilled":0,"wardsPlaced":12,"pickKills":7,"saves":0,"healShield":12952,"winStats":{"gold":"73.1","towers":10,"inhibs":2,"dragons":3,"barons":1},"losStats":{"gold":"67.4","towers":4,"inhibs":0,"dragons":1,"barons":1},"goldTimeline":[0,-5,-21,169,155,268,-533,-1703,-1516,-1373,-1172,-1592,-2139,-2345,-1957,-454,-56,-547,697,-115,45,113,2290,2819,2859,3738,3878,5952,5639,7594,8708,9122,6798,3707,3248,5681]}</t>
  </si>
  <si>
    <t>👑 REY DE LA LÍNEA (SoloKill (+1), Oro Fin, Trades, Ganks, Objs, Farm, KDA); 💎 KDA ÉLITE (6.00, +2.44 pts); 🏛️ DEFENSA NUMANTINA (Ganó con el Nexo a 1 HP, +3.5 pts); 🚜 ASPIRADORA DE JUNGLA (8.1/m, +3.81 pts); 💉 Enfermero (0.40 ast/min, +0.75 pts); 🤝 Socio Clave (69% KP, +2.36 pts); 🌳 Control de Jungla (+62 CS, +2.1 pts); 🏃 Gank Gap (+21% KP, +0.73 pts); 🐉 Impacto Macro (+2.5 pts); [3 Drags, 1 Barón(es)]; 🏗️ Demolición Total (10T / 2I); 👺 Ladrón de Buffs (x3); 🔥 DPM Carry (940, +1.55); 💎 Manos de Diamante (494 GPM vs 420 esperado, +2.58 pts); 👓 Miope (Poco despeje) (0.14/min, -0.14 pts); 🙈 Tacaño Supremo (0 Pinks en 35 min); 🎓 Aprendizaje (Champ #2)</t>
  </si>
  <si>
    <t>{"csMin":8.11,"gpm":493.7,"dpm":939.7,"vspm":0.68,"fb":0,"ccScore":14,"xpDiff":0,"goldDiff":4975,"csDiff":72,"visionDiff":-15,"earlyGoldXp":0,"maxCsLead":74.00000011920929,"maxLvlLead":4,"plates":19,"cs15":123,"earlyRoams":0,"items":[6696,6698,3047,3071,3161,6697,3364],"spells":[4,11],"dmgObj":33052,"dmgTurrets":7077,"dragons":2,"barons":1,"heralds":0,"grubs":0,"steals":0,"kp":68.6,"dmgTakenPct":20.2,"dmgDealtPct":22.7,"controlWards":0,"wardsKilled":5,"wardsPlaced":1,"pickKills":13,"saves":0,"healShield":13069,"winStats":{"gold":"73.1","towers":10,"inhibs":2,"dragons":3,"barons":1},"losStats":{"gold":"67.4","towers":4,"inhibs":0,"dragons":1,"barons":1},"goldTimeline":[0,-5,-21,169,155,268,-533,-1703,-1516,-1373,-1172,-1592,-2139,-2345,-1957,-454,-56,-547,697,-115,45,113,2290,2819,2859,3738,3878,5952,5639,7594,8708,9122,6798,3707,3248,5681]}</t>
  </si>
  <si>
    <t>👑 REY DE LA LÍNEA (SoloKill (+1), Oro Fin, Trades, +3 Lvl Lead, Placas, +52 CS Lead, KDA); 💎 KDA ÉLITE (6.75, +2.67 pts); 🏛️ DEFENSA NUMANTINA (Ganó con el Nexo a 1 HP, +3.5 pts); 💰 Buen Farm (7.1/m, +1.11 pts); 💉 Enfermero (0.40 ast/min, +1 pts); 🔦 Ayudante de Visión (0.89/m, +0.79 pts); 👁️ Omnipresente (77% KP, +3.71 pts); 💎 Inversión Rentable (ROI 2.65 vs media 2.16, +1.14 pts); 🔥 Imparable (Racha de 9 sin morir, +1 pts); 🏗️ Demolición Total (10T / 2I); 🏗️ El Destructor (16 placas); 🔦 Vigía de Río (73% mapa controlado); 🔥 DPM Carry (1207, +1.4); 📈 Economista (454 GPM vs 450 esperado, +0.12 pts); 👛 Ahorrador (Faltaron 1 pinks); 🎓 Aprendizaje (Champ #3); Racha 3W (+2)</t>
  </si>
  <si>
    <t>{"csMin":7.11,"gpm":453.6,"dpm":1207,"vspm":0.89,"fb":0,"ccScore":7,"xpDiff":0,"goldDiff":3949,"csDiff":44,"visionDiff":4,"earlyGoldXp":0,"maxCsLead":52,"maxLvlLead":3,"plates":16,"cs15":129,"earlyRoams":0,"items":[3152,3171,4633,3089,3041,4630,3340],"spells":[4,6],"dmgObj":11729,"dmgTurrets":6714,"dragons":3,"barons":0,"heralds":0,"grubs":0,"steals":0,"kp":77.1,"dmgTakenPct":24.8,"dmgDealtPct":29.2,"controlWards":1,"wardsKilled":3,"wardsPlaced":13,"pickKills":12,"saves":0,"healShield":44378,"winStats":{"gold":"73.1","towers":10,"inhibs":2,"dragons":3,"barons":1},"losStats":{"gold":"67.4","towers":4,"inhibs":0,"dragons":1,"barons":1},"goldTimeline":[0,-5,-21,169,155,268,-533,-1703,-1516,-1373,-1172,-1592,-2139,-2345,-1957,-454,-56,-547,697,-115,45,113,2290,2819,2859,3738,3878,5952,5639,7594,8708,9122,6798,3707,3248,5681]}</t>
  </si>
  <si>
    <t>🦎 Laner aseguró Dragón (x1); ⚔️ Duelo Ganado (Oro, Trades, +3 Lvl Lead, Placas, CS, KDA); 💎 KDA ÉLITE (4.80, +2.02 pts); 🏛️ DEFENSA NUMANTINA (Ganó con el Nexo a 1 HP, +3.5 pts); 💰 Buen Farm (7.0/m, +0.85 pts); 🚑 Hospital Ambulante (0.51 ast/min, +1.57 pts); 🔦 Ayudante de Visión (0.76/m, +0.53 pts); ⚙️ Motor del Equipo (69% KP, +2.86 pts); ⚖️ Economía de Guerra (Top 2 Dmg con Top 3 Oro, +0.5 pts); 📈 Intercambio Rentable (x1.44 eficiencia, +0.51 pts); 🏗️ Demolición Total (10T / 2I); 🏗️ El Destructor (24 placas); 🏹 Ojo de Halcón); 🍽️ La Mesa Puesta (25% dmg, trabajo sucio); 💣 Demolición Táctica (9.1k daño a torres sin last hit); 🔥 DPM Carry (1038, +1.08); 🏚️ Víctima de la Inflación (449 GPM vs 480 esperado, -0.66 pts); 🎓 Aprendizaje (Champ #3); Racha 3W (+2)</t>
  </si>
  <si>
    <t>{"csMin":6.97,"gpm":448.6,"dpm":1038.3,"vspm":0.76,"fb":0,"ccScore":8,"xpDiff":0,"goldDiff":-3524,"csDiff":-8,"visionDiff":1,"earlyGoldXp":0,"maxCsLead":10,"maxLvlLead":3,"plates":24,"cs15":130,"earlyRoams":0,"items":[3042,3078,2517,3036,1053,1042,3363],"spells":[4,21],"dmgObj":19403,"dmgTurrets":9088,"dragons":2,"barons":1,"heralds":0,"grubs":0,"steals":0,"kp":68.6,"dmgTakenPct":15.3,"dmgDealtPct":25.1,"controlWards":0,"wardsKilled":5,"wardsPlaced":10,"pickKills":15,"saves":0,"healShield":8098,"winStats":{"gold":"73.1","towers":10,"inhibs":2,"dragons":3,"barons":1},"losStats":{"gold":"67.4","towers":4,"inhibs":0,"dragons":1,"barons":1},"goldTimeline":[0,-5,-21,169,155,268,-533,-1703,-1516,-1373,-1172,-1592,-2139,-2345,-1957,-454,-56,-547,697,-115,45,113,2290,2819,2859,3738,3878,5952,5639,7594,8708,9122,6798,3707,3248,5681]}</t>
  </si>
  <si>
    <t>⚔️ Duelo Ganado (Oro Fin, KDA); 💎 KDA ÉLITE (7.25, +2.58 pts); 🏛️ DEFENSA NUMANTINA (Ganó con el Nexo a 1 HP, +3.5 pts); 🍽️ En Bandeja (12 setups, 0.34/min, +0.71 pts); 👼🏻 Heroes Never die! (0.77 ast/min, +2.36 pts); 🕯️ Control de Zona (2.4/m, +1.57 pts); 👁️ Omnipresente (83% KP, +3.79 pts); 💸 Inversor Maestro (ROI 2.9, +2.19 pts); 🏗️ Demolición Total (10T / 2I); 💨 INATRAPABLE (Focus resistido 16 veces); 🩹 Botiquín (485 util/min, +0.43 pts); 🔮 Vidente (+8 Pinks, +1 pts); 💸 Inversor de Visión (-390g en visión, +0.25 pts); 🎓 Aprendizaje (Champ #2)</t>
  </si>
  <si>
    <t>{"csMin":1.11,"gpm":288.3,"dpm":232,"vspm":2.37,"fb":0,"ccScore":35,"xpDiff":0,"goldDiff":483,"csDiff":6,"visionDiff":-7,"earlyGoldXp":0,"maxCsLead":15,"maxLvlLead":1,"plates":11,"cs15":33,"earlyRoams":0,"items":[3876,3190,2524,3111,3050,1028,3364],"spells":[4,14],"dmgObj":1124,"dmgTurrets":631,"dragons":0,"barons":1,"heralds":0,"grubs":0,"steals":0,"kp":82.9,"dmgTakenPct":14.2,"dmgDealtPct":5.6,"controlWards":8,"wardsKilled":8,"wardsPlaced":33,"pickKills":17,"saves":0,"healShield":16988,"winStats":{"gold":"73.1","towers":10,"inhibs":2,"dragons":3,"barons":1},"losStats":{"gold":"67.4","towers":4,"inhibs":0,"dragons":1,"barons":1},"goldTimeline":[0,-5,-21,169,155,268,-533,-1703,-1516,-1373,-1172,-1592,-2139,-2345,-1957,-454,-56,-547,697,-115,45,113,2290,2819,2859,3738,3878,5952,5639,7594,8708,9122,6798,3707,3248,5681]}</t>
  </si>
  <si>
    <t>🏳️ Stompeada en Contra (Gap de -14.8k oro); 🤕 Duelo Perdido (SoloKill, Oro, Nivel, Placas, CS, KDA); 📉 KDA Deficiente (1.00, -1.25 pts); 📉 Déficit de Farm Severo (5.1/m, -2.54 pts); 🔦 Ayudante de Visión (0.91/m, +0.81 pts); 👁️ Omnipresente (86% KP, +4.5 pts); 💎 Inversión Rentable (ROI 1.46 vs media 1.28, +0.69 pts); 📉 Outleveled (-2 lvls); ⚠️ Trade Ineficiente (x0.64 eficiencia, -1.26 pts); 🩸 Primera Sangre; 🪝 Buen asedio (370 dmg/min, +0.68 pts); 🏗️ EL ASEDIO (89% del daño, +3.5 pts); 💣 Demolición Táctica (8.1k daño a torres sin last hit); 📈 Economista (384 GPM vs 360 esperado, +0.82 pts); 📺 Pantalla Gris (Mitigado por sacrificio: 6 muertes); 🙈 Tacaño Supremo (0 Pinks en 22 min)</t>
  </si>
  <si>
    <t>{"csMin":5.09,"gpm":383.5,"dpm":561.6,"vspm":0.91,"fb":1,"ccScore":12,"xpDiff":-1,"goldDiff":-4548,"csDiff":-88,"visionDiff":-3,"earlyGoldXp":0,"maxCsLead":0,"maxLvlLead":0,"plates":5,"cs15":80,"earlyRoams":0,"items":[0,3074,3078,3111,0,0,3340],"spells":[4,14],"dmgObj":8135,"dmgTurrets":8135,"dragons":0,"barons":0,"heralds":0,"grubs":0,"steals":0,"kp":85.7,"dmgTakenPct":20.8,"dmgDealtPct":28.3,"controlWards":0,"wardsKilled":2,"wardsPlaced":8,"pickKills":5,"saves":0,"healShield":2788,"winStats":{"gold":"51.3","towers":9,"inhibs":1,"dragons":3,"barons":1},"losStats":{"gold":"36.5","towers":1,"inhibs":0,"dragons":0,"barons":0},"goldTimeline":[0,-25,46,283,663,1556,1716,1855,2321,2680,3467,4235,4555,4382,7017,8304,8598,9229,9470,11146,11992,12073,14769]}</t>
  </si>
  <si>
    <t>🏳️ Stompeada en Contra (Gap de -14.8k oro); 🤕 Duelo Perdido (Oro, Ganks, Objs, Farm, Invades, KDA); 📉 KDA Deficiente (1.40, -0.25 pts); 📉 Jungla Hambriento (5.4/m, -1.06 pts); 👁️ Omnipresente (100% KP, +4.5 pts); 🌊 Control de Río (4 scuttles, +1.02 pts); 📉 Outjungled (-47 CS, -1.62 pts); 🏃 Gank Gap (+65% KP, +2.5 pts); 🚫 JUNGLE DIFF ABSOLUTO (-4.5 Obj, -4.8 pts); 🦌 Jungla Herbívoro (0 Objetivos, -1.5 pts); 🦋 Jungla Alérgico (0 Control y &lt;500 dpm, -1.6 pts); 🚜 Jungla Pasivo (Bono objetivos reducido 60% por falta de presencia); 🐉 Impacto Macro (+0.3 pts); [Heraldo]; 📈 Economista (351 GPM vs 350 esperado, +0.02 pts); 👓 Miope (Poco despeje) (0.09/min, -1.18 pts); 📌 Usando los Pinks (+3 Pinks, +0.5 pts)</t>
  </si>
  <si>
    <t>{"csMin":5.41,"gpm":350.5,"dpm":317.4,"vspm":1.12,"fb":0,"ccScore":17,"xpDiff":0,"goldDiff":-1639,"csDiff":-45,"visionDiff":2,"earlyGoldXp":0,"maxCsLead":8.200000017881393,"maxLvlLead":1,"plates":0,"cs15":92,"earlyRoams":0,"items":[3065,6664,3111,0,0,2055,3364],"spells":[11,4],"dmgObj":3971,"dmgTurrets":0,"dragons":0,"barons":0,"heralds":1,"grubs":0,"steals":0,"kp":100,"dmgTakenPct":25.5,"dmgDealtPct":16,"controlWards":3,"wardsKilled":2,"wardsPlaced":4,"pickKills":6,"saves":0,"healShield":22000,"winStats":{"gold":"51.3","towers":9,"inhibs":1,"dragons":3,"barons":1},"losStats":{"gold":"36.5","towers":1,"inhibs":0,"dragons":0,"barons":0},"goldTimeline":[0,-25,46,283,663,1556,1716,1855,2321,2680,3467,4235,4555,4382,7017,8304,8598,9229,9470,11146,11992,12073,14769]}</t>
  </si>
  <si>
    <t>🏳️ Stompeada en Contra (Gap de -14.8k oro); 🤕 Duelo Perdido (SoloKill, Oro, Trades, +1 Lvl Lead, Placas, +22 CS Lead, KDA); 📉 KDA Deficiente (0.60, -2.25 pts); 🚜 ASPIRADORA HUMANA (9.2/m, +4.91 pts); 🔦 Ayudante de Visión (0.98/m, +0.96 pts); 💎 Inversión Rentable (ROI 1.47 vs media 1.28, +0.73 pts); ⚠️ Trade Ineficiente (x0.71 eficiencia, -0.84 pts); 🔦 Vigía de Río (74% mapa controlado); 🏚️ Víctima de la Inflación (363 GPM vs 380 esperado, -0.06 pts); 📌 Usando los Pinks (+3 Pinks, +0.5 pts); 🎓 Aprendizaje (Champ #4)</t>
  </si>
  <si>
    <t>{"csMin":9.23,"gpm":363.4,"dpm":535.9,"vspm":0.98,"fb":0,"ccScore":35,"xpDiff":0,"goldDiff":-2860,"csDiff":10,"visionDiff":4,"earlyGoldXp":0,"maxCsLead":22,"maxLvlLead":1,"plates":1,"cs15":133,"earlyRoams":0,"items":[1056,4645,3118,3175,0,0,3340],"spells":[4,12],"dmgObj":2605,"dmgTurrets":1042,"dragons":0,"barons":0,"heralds":1,"grubs":0,"steals":1,"kp":42.9,"dmgTakenPct":17.9,"dmgDealtPct":27,"controlWards":3,"wardsKilled":1,"wardsPlaced":11,"pickKills":2,"saves":0,"healShield":2102,"winStats":{"gold":"51.3","towers":9,"inhibs":1,"dragons":3,"barons":1},"losStats":{"gold":"36.5","towers":1,"inhibs":0,"dragons":0,"barons":0},"goldTimeline":[0,-25,46,283,663,1556,1716,1855,2321,2680,3467,4235,4555,4382,7017,8304,8598,9229,9470,11146,11992,12073,14769]}</t>
  </si>
  <si>
    <t>🏳️ Stompeada en Contra (Gap de -14.8k oro); 🤕 Duelo Perdido (Oro, Trades, +1 Lvl Lead, Placas, CS, KDA); 📉 KDA Deficiente (0.33, -2.92 pts); 💰 Buen Farm (7.2/m, +1.23 pts); 👻 Fantasma (29% KP, -1.14 pts); 🥴 Tilteado (Gap negativo: 5.3, -1.73 pts); ⚠️ Trade Ineficiente (x0.69 eficiencia, -0.97 pts); 📉 Déficit Crítico (327 GPM vs 400 esperado, -2.3 pts); 🤕 Huérfano (Support Feeder: 9 muertes); 📺 Pantalla Gris (0.27 m/min)</t>
  </si>
  <si>
    <t>{"csMin":7.18,"gpm":327.4,"dpm":417.7,"vspm":0.27,"fb":0,"ccScore":0,"xpDiff":-1,"goldDiff":-3964,"csDiff":-15,"visionDiff":-7,"earlyGoldXp":0,"maxCsLead":3,"maxLvlLead":1,"plates":0,"cs15":102,"earlyRoams":0,"items":[1055,6672,1037,1043,1052,0,3340],"spells":[4,21],"dmgObj":3389,"dmgTurrets":0,"dragons":0,"barons":0,"heralds":1,"grubs":0,"steals":0,"kp":28.6,"dmgTakenPct":14.4,"dmgDealtPct":21,"controlWards":0,"wardsKilled":1,"wardsPlaced":3,"pickKills":1,"saves":0,"healShield":2144,"winStats":{"gold":"51.3","towers":9,"inhibs":1,"dragons":3,"barons":1},"losStats":{"gold":"36.5","towers":1,"inhibs":0,"dragons":0,"barons":0},"goldTimeline":[0,-25,46,283,663,1556,1716,1855,2321,2680,3467,4235,4555,4382,7017,8304,8598,9229,9470,11146,11992,12073,14769]}</t>
  </si>
  <si>
    <t>🏳️ Stompeada en Contra (Gap de -14.8k oro); 🤕 Duelo Perdido (Oro, Trades, Visión, KDA); 📉 KDA Deficiente (0.33, -3.67 pts); ⚖️ Support Eficiente (ROI 2.3, +1.35 pts); 📉 Caída Libre (Gap negativo: 8.0, -2.8 pts); ⚡ El Paralizador (47 stuns); 👓 Miope (Poco despeje) (0.14/min, -0.27 pts); 🤡 Feeder (0.41 m/min); 📌 Usando los Pinks (+5 Pinks, +0.75 pts); 🎁 Botín: SHIMMER_VIAL</t>
  </si>
  <si>
    <t>{"csMin":1.09,"gpm":234.6,"dpm":152.8,"vspm":1.46,"fb":0,"ccScore":30,"xpDiff":0,"goldDiff":-1758,"csDiff":-7,"visionDiff":-38,"earlyGoldXp":0,"maxCsLead":6,"maxLvlLead":1,"plates":0,"cs15":23,"earlyRoams":0,"items":[3190,3869,3111,3067,0,0,3364],"spells":[4,14],"dmgObj":129,"dmgTurrets":0,"dragons":0,"barons":0,"heralds":1,"grubs":0,"steals":0,"kp":42.9,"dmgTakenPct":21.5,"dmgDealtPct":7.7,"controlWards":5,"wardsKilled":3,"wardsPlaced":17,"pickKills":3,"saves":0,"healShield":1335,"winStats":{"gold":"51.3","towers":9,"inhibs":1,"dragons":3,"barons":1},"losStats":{"gold":"36.5","towers":1,"inhibs":0,"dragons":0,"barons":0},"goldTimeline":[0,-25,46,283,663,1556,1716,1855,2321,2680,3467,4235,4555,4382,7017,8304,8598,9229,9470,11146,11992,12073,14769]}</t>
  </si>
  <si>
    <t>👑 REY DE LA LÍNEA (SoloKill (+4), Oro Fin, +3 Lvl Lead, Placas, +89 CS Lead, KDA); ⚔️ Duelista (4 kills); 🌟 KDA Excelente (4.00, +1.68 pts); 🦏 Presión Temprana (1 torres enteras pre-min 14, +1.5 pts); 🚜 ASPIRADORA HUMANA (9.1/m, +4.66 pts); ✨ Exterminio Perfecto (x1); 🧘 Superviviente; 🔦 Ayudante de Visión (1.01/m, +1.02 pts); 🚜 Splitpusher Solitario (Baja KP justificada); ⏫ Gap de Nivel (+2 lvls); ⚠️ Trade Ineficiente (x0.62 eficiencia, -1.35 pts); 🏗️ Demolición Total (9T / 1I); 🏗️ El Destructor (27 placas); 🧱 Primer Ladrillo; 💣 ¡Demoledor Pro! (1423 dmg/min, +3 pts); 🏗️ EL ASEDIO (73% del daño, +3.5 pts); 🦖 RAID BOSS (Focus resistido 10 veces); El Muro (36% dmg); 🌋 EL FIN DE LOS MUNDOS (7 estructuras, 73% del daño); 🤑 Magnate (590 GPM vs 430 esperado, +5 pts); 🔦 Buen Despeje (0.18/min, +0.74 pts); 🙈 Tacaño Supremo (0 Pinks en 22 min); 🎁 Botín: CRYSTAL_SHARD</t>
  </si>
  <si>
    <t>{"csMin":9.09,"gpm":590.2,"dpm":709.6,"vspm":1.01,"fb":0,"ccScore":12,"xpDiff":1,"goldDiff":4548,"csDiff":88,"visionDiff":3,"earlyGoldXp":1,"maxCsLead":89,"maxLvlLead":3,"plates":27,"cs15":146,"earlyRoams":0,"items":[3078,1055,3111,1029,3181,3073,3340],"spells":[12,4],"dmgObj":32610,"dmgTurrets":31314,"dragons":0,"barons":1,"heralds":0,"grubs":0,"steals":0,"kp":38.7,"dmgTakenPct":35.5,"dmgDealtPct":20.6,"controlWards":0,"wardsKilled":4,"wardsPlaced":8,"pickKills":5,"saves":0,"healShield":12296,"winStats":{"gold":"51.3","towers":9,"inhibs":1,"dragons":3,"barons":1},"losStats":{"gold":"36.5","towers":1,"inhibs":0,"dragons":0,"barons":0},"goldTimeline":[0,-25,46,283,663,1556,1716,1855,2321,2680,3467,4235,4555,4382,7017,8304,8598,9229,9470,11146,11992,12073,14769]}</t>
  </si>
  <si>
    <t>👻 Carry Fantasma (9.1% daño, -2.78 pts); 👑 REY DE LA LÍNEA (Oro Fin, Ganks, Objs, Farm, Invades, KDA); 🛡️ KDA Player (Jugó a no morir) (11.00, +1.46 pts); 🌾 Pathing Excelente (7.5/m, +2.62 pts); ⛺ Campero Táctico (3 emboscadas); ✨ Exterminio Perfecto (x1); 👑 Inmortal; ⚡ Stomp Rápido (Baja KP perdonada); 💰 Bounty Keeper (Racha de 6 protegida); 🥷 El Invasor (Robó ~5 camps, +1.95 pts); 🌳 Control de Jungla (+47 CS, +1.35 pts); 👑 Rey del Mapa (+4.5 Obj, +3.2 pts); ⚠️ Trade Ineficiente (x0.50 eficiencia, -2.09 pts); 🚜 Jungla Pasivo (Bono objetivos reducido 60% por falta de presencia); 🐉 Impacto Macro (+1.2 pts); [3 Drags, 1 Barón(es), Kevins]; 🏗️ Demolición Total (9T / 1I); 🧱 Primer Ladrillo; 🥷 Invasor (21 CS robados); 📈 Economista (425 GPM vs 420 esperado, +0.18 pts); 👓 Miope (Poco despeje) (0.14/min, -0.27 pts); 📌 Usando los Pinks (+3 Pinks, +0.5 pts)</t>
  </si>
  <si>
    <t>{"csMin":7.45,"gpm":425,"dpm":312.9,"vspm":1.02,"fb":0,"ccScore":23,"xpDiff":0,"goldDiff":1639,"csDiff":45,"visionDiff":-2,"earlyGoldXp":0,"maxCsLead":48.00000008940697,"maxLvlLead":2,"plates":0,"cs15":111,"earlyRoams":0,"items":[3068,3084,3111,0,0,0,3364],"spells":[11,4],"dmgObj":32085,"dmgTurrets":132,"dragons":3,"barons":1,"heralds":0,"grubs":0,"steals":0,"kp":35.5,"dmgTakenPct":19.5,"dmgDealtPct":9.1,"controlWards":3,"wardsKilled":3,"wardsPlaced":4,"pickKills":9,"saves":0,"healShield":7834,"winStats":{"gold":"51.3","towers":9,"inhibs":1,"dragons":3,"barons":1},"losStats":{"gold":"36.5","towers":1,"inhibs":0,"dragons":0,"barons":0},"goldTimeline":[0,-25,46,283,663,1556,1716,1855,2321,2680,3467,4235,4555,4382,7017,8304,8598,9229,9470,11146,11992,12073,14769]}</t>
  </si>
  <si>
    <t>👑 REY DE LA LÍNEA (SoloKill (+2), Oro Fin, Trades, +2 Lvl Lead, Placas, CS, KDA); 🦄 KDA DE DIOS (13.00, +3.83 pts); 🌾 Farm de Pro (8.8/m, +4.09 pts); ✨ Exterminio Perfecto (x1); 🔫 Sicario (0.41 kills/min); 🛡️ Casi Perfecto; 🔦 Ayudante de Visión (0.82/m, +0.63 pts); 📈 STONKS! (ROI 1.97 vs media 1.52, +1.49 pts); ⚖️ Economía de Guerra (Top 2 Dmg con Top 3 Oro, +0.5 pts); 💰 Bounty Keeper (Racha de 7 protegida); ✨ Dominio de Trades (x2.14 eficiencia, +1.56 pts); 🏗️ Demolición Total (9T / 1I); 🏗️ El Destructor (11 placas); 🧱 Primer Ladrillo; 📈 Economista (493 GPM vs 450 esperado, +1.52 pts)</t>
  </si>
  <si>
    <t>{"csMin":8.77,"gpm":493.4,"dpm":977.9,"vspm":0.82,"fb":0,"ccScore":12,"xpDiff":0,"goldDiff":2860,"csDiff":-10,"visionDiff":-4,"earlyGoldXp":0,"maxCsLead":4,"maxLvlLead":2,"plates":11,"cs15":134,"earlyRoams":0,"items":[1056,6655,3175,4646,1058,1058,3340],"spells":[4,12],"dmgObj":14929,"dmgTurrets":7970,"dragons":1,"barons":1,"heralds":0,"grubs":0,"steals":0,"kp":41.9,"dmgTakenPct":14.3,"dmgDealtPct":28.3,"controlWards":1,"wardsKilled":1,"wardsPlaced":9,"pickKills":9,"saves":0,"healShield":1814,"winStats":{"gold":"51.3","towers":9,"inhibs":1,"dragons":3,"barons":1},"losStats":{"gold":"36.5","towers":1,"inhibs":0,"dragons":0,"barons":0},"goldTimeline":[0,-25,46,283,663,1556,1716,1855,2321,2680,3467,4235,4555,4382,7017,8304,8598,9229,9470,11146,11992,12073,14769]}</t>
  </si>
  <si>
    <t>👑 REY DE LA LÍNEA (Oro Fin, Trades, +1 Lvl Lead, Placas, +39 CS Lead, KDA); 🦄 KDA DE DIOS (22.00, +5 pts); 💰 Buen Farm (7.9/m, +2.45 pts); 🕸️ Oportunista (18 cazadas, 0.82/min, +1.99 pts); ✨ Exterminio Perfecto (x1); 🚑 Hospital Ambulante (0.64 ast/min, +2.18 pts); 🛡️ Casi Perfecto; ⚙️ Motor del Equipo (71% KP, +3.1 pts); 📈 STONKS! (ROI 2.11 vs media 1.52, +1.96 pts); 💰 Bounty Keeper (Racha de 6 protegida); ✨ Dominio de Trades (x2.44 eficiencia, +2.02 pts); 🏗️ Demolición Total (9T / 1I); 💥 Colateral; 🏗️ El Destructor (9 placas); 🧱 Primer Ladrillo; 📈 Economista (508 GPM vs 480 esperado, +0.83 pts); 🔦 Buen Despeje (0.18/min, +0.74 pts); 🎁 Botín: CRYSTAL_SHARD</t>
  </si>
  <si>
    <t>{"csMin":7.86,"gpm":507.6,"dpm":1078.5,"vspm":0.58,"fb":0,"ccScore":28,"xpDiff":1,"goldDiff":3964,"csDiff":15,"visionDiff":7,"earlyGoldXp":1,"maxCsLead":39,"maxLvlLead":1,"plates":9,"cs15":126,"earlyRoams":0,"items":[3070,3108,4630,6653,3116,1056,3363],"spells":[4,21],"dmgObj":10206,"dmgTurrets":1646,"dragons":0,"barons":1,"heralds":0,"grubs":0,"steals":0,"kp":71,"dmgTakenPct":13.8,"dmgDealtPct":31.3,"controlWards":0,"wardsKilled":4,"wardsPlaced":5,"pickKills":18,"saves":0,"healShield":1653,"winStats":{"gold":"51.3","towers":9,"inhibs":1,"dragons":3,"barons":1},"losStats":{"gold":"36.5","towers":1,"inhibs":0,"dragons":0,"barons":0},"goldTimeline":[0,-25,46,283,663,1556,1716,1855,2321,2680,3467,4235,4555,4382,7017,8304,8598,9229,9470,11146,11992,12073,14769]}</t>
  </si>
  <si>
    <t>👑 REY DE LA LÍNEA (Oro Fin, Trades, Visión, KDA); 💎 KDA ÉLITE (9.00, +3.06 pts); 🕸️ Oportunista (15 cazadas, 0.68/min, +1.14 pts); 🔒 EL CANDADO (12 setups, 0.55/min, +1.73 pts); ✨ Exterminio Perfecto (x1); 👼🏻 Heroes Never die! (0.77 ast/min, +2.36 pts); 🧘 Superviviente; 🔦 Mapa Iluminado (3.2/m, +2.98 pts); 👁️ OMNISCIENCIA ABSOLUTA (+38 vs rival, +3.36 pts); 🪲 Trabajador (58% KP, +1.31 pts); 💼 Utilidad Rentable (ROI 1.7, +0.57 pts); 🏗️ Demolición Total (9T / 1I); 🌪️ Sensei Coral (11 plays, 0.50/min, +2 pts); 🧱 Primer Ladrillo; 🧘 Mente Fría (Focus resistido 5 veces); ⚡ El Paralizador (51 stuns); 🔦 Buen Despeje (0.36/min, +0.68 pts); 📌 Usando los Pinks (+4 Pinks, +0.5 pts); 🎁 Botín: HEX_CORE</t>
  </si>
  <si>
    <t>{"csMin":1.41,"gpm":314.5,"dpm":371.8,"vspm":3.16,"fb":0,"ccScore":33,"xpDiff":0,"goldDiff":1758,"csDiff":7,"visionDiff":38,"earlyGoldXp":0,"maxCsLead":7,"maxLvlLead":2,"plates":9,"cs15":21,"earlyRoams":0,"items":[3876,3067,1031,3158,1006,3190,3364],"spells":[4,7],"dmgObj":5191,"dmgTurrets":2086,"dragons":3,"barons":1,"heralds":0,"grubs":0,"steals":0,"kp":58.1,"dmgTakenPct":16.9,"dmgDealtPct":10.8,"controlWards":4,"wardsKilled":8,"wardsPlaced":22,"pickKills":15,"saves":0,"healShield":4192,"winStats":{"gold":"51.3","towers":9,"inhibs":1,"dragons":3,"barons":1},"losStats":{"gold":"36.5","towers":1,"inhibs":0,"dragons":0,"barons":0},"goldTimeline":[0,-25,46,283,663,1556,1716,1855,2321,2680,3467,4235,4555,4382,7017,8304,8598,9229,9470,11146,11992,12073,14769]}</t>
  </si>
  <si>
    <t>🦎 Laner aseguró Dragón (x1); 🤕 Duelo Perdido (SoloKill (+2), Oro, +1 Lvl Lead, Placas, CS, KDA); 📉 Déficit de Farm (6.2/m, -0.52 pts); 🦉 Laner Visionario (1.45/m, +1.9 pts); 🪲 Trabajador (47% KP, +0.67 pts); ⚖️ Economía de Guerra (Top 2 Dmg con Top 4 Oro, +1 pts); 📉 Outleveled (-2 lvls); ⚠️ Trade Ineficiente (x0.62 eficiencia, -1.38 pts); 🧱 Primer Ladrillo; 🔨 Albañil (37% del daño, +1.15 pts); ⛷️ vando a la muerte (20.9 min vivo, +1.19 pts); 📈 Economista (361 GPM vs 360 esperado, +0.05 pts); 🏕️ Mitigación (Jgl: 0 Objetivos)</t>
  </si>
  <si>
    <t>{"csMin":6.21,"gpm":361.5,"dpm":534.8,"vspm":1.45,"fb":0,"ccScore":27,"xpDiff":0,"goldDiff":-2020,"csDiff":-54,"visionDiff":13,"earlyGoldXp":0,"maxCsLead":5,"maxLvlLead":1,"plates":5,"cs15":88,"earlyRoams":0,"items":[3075,2510,1028,6675,3211,3047,3340],"spells":[4,14],"dmgObj":10017,"dmgTurrets":6068,"dragons":1,"barons":0,"heralds":0,"grubs":0,"steals":0,"kp":46.7,"dmgTakenPct":21.5,"dmgDealtPct":20.2,"controlWards":2,"wardsKilled":4,"wardsPlaced":14,"pickKills":5,"saves":0,"healShield":4647,"winStats":{"gold":"69.9","towers":10,"inhibs":2,"dragons":4,"barons":2},"losStats":{"gold":"59.1","towers":3,"inhibs":0,"dragons":1,"barons":0},"goldTimeline":[0,-50,40,49,-160,-774,-277,-590,-560,-934,-1815,-2951,-3386,-3054,-616,-177,798,975,555,229,23,2779,4566,4579,1642,1785,1165,4169,3839,4500,6896,7057,8402,10792]}</t>
  </si>
  <si>
    <t>🤕 Duelo Perdido (Oro, Ganks, Objs, Visión, KDA); 📉 KDA Deficiente (1.29, -0.54 pts); 💰 Buen Farm (6.5/m, +0.93 pts); 🪲 Trabajador (60% KP, +1.5 pts); 🥷 El Invasor (Robó ~4 camps, +1.2 pts); 🚶‍♂️ Ausente del Mapa (-18% KP vs rival, -0.52 pts); 🚫 JUNGLE DIFF ABSOLUTO (-6.0 Obj, -6 pts); 🦌 Jungla Herbívoro (0 Objetivos, -1.5 pts); 🦋 Jungla Alérgico (0 Control y &lt;500 dpm, -0.48 pts); 🚜 Jungla Pasivo (Bono objetivos reducido 60% por falta de presencia); 🐉 Impacto Macro (+0.2 pts); [Kevins]; 🩸 Primera Sangre; 🧱 Primer Ladrillo; 🔦 Vigía de Río (75% mapa controlado); 🛡️ Escudo Humano (1377/min, +0.75 pts); 📈 Economista (362 GPM vs 350 esperado, +0.41 pts); 👛 Ahorrador (Faltaron 1 pinks)</t>
  </si>
  <si>
    <t>{"csMin":6.52,"gpm":361.8,"dpm":482.2,"vspm":0.91,"fb":1,"ccScore":37,"xpDiff":0,"goldDiff":-3381,"csDiff":-23,"visionDiff":-24,"earlyGoldXp":0,"maxCsLead":9.000000059604645,"maxLvlLead":1,"plates":0,"cs15":100,"earlyRoams":0,"items":[4401,6653,3111,3068,1029,1057,3364],"spells":[11,4],"dmgObj":13320,"dmgTurrets":0,"dragons":0,"barons":0,"heralds":0,"grubs":0,"steals":0,"kp":60,"dmgTakenPct":24.4,"dmgDealtPct":18.2,"controlWards":1,"wardsKilled":5,"wardsPlaced":3,"pickKills":7,"saves":0,"healShield":8883,"winStats":{"gold":"69.9","towers":10,"inhibs":2,"dragons":4,"barons":2},"losStats":{"gold":"59.1","towers":3,"inhibs":0,"dragons":1,"barons":0},"goldTimeline":[0,-50,40,49,-160,-774,-277,-590,-560,-934,-1815,-2951,-3386,-3054,-616,-177,798,975,555,229,23,2779,4566,4579,1642,1785,1165,4169,3839,4500,6896,7057,8402,10792]}</t>
  </si>
  <si>
    <t>⚔️ Duelo Ganado (Trades, +1 Lvl Lead, +87 CS Lead, KDA); 📉 KDA Deficiente (1.17, -0.83 pts); 🌾 Farm de Pro (8.7/m, +3.95 pts); 🦉 Laner Visionario (1.12/m, +1.24 pts); 🪲 Trabajador (47% KP, +0.67 pts); 📈 STONKS! (ROI 2.11 vs media 1.52, +1.93 pts); 📈 Intercambio Rentable (x1.35 eficiencia, +0.38 pts); 🧱 Primer Ladrillo; 🔦 Vigía de Río (76% mapa controlado); ⚔️ Buen Daño (867, +0.76); 📈 Economista (408 GPM vs 380 esperado, +0.98 pts); 🎓 Aprendizaje (Champ #5)</t>
  </si>
  <si>
    <t>{"csMin":8.7,"gpm":407.9,"dpm":867.3,"vspm":1.12,"fb":0,"ccScore":25,"xpDiff":0,"goldDiff":-85,"csDiff":78,"visionDiff":7,"earlyGoldXp":0,"maxCsLead":87,"maxLvlLead":1,"plates":4,"cs15":128,"earlyRoams":0,"items":[6655,2420,4645,3175,3089,1056,3340],"spells":[4,12],"dmgObj":6139,"dmgTurrets":5198,"dragons":0,"barons":0,"heralds":0,"grubs":0,"steals":0,"kp":46.7,"dmgTakenPct":16,"dmgDealtPct":32.7,"controlWards":2,"wardsKilled":2,"wardsPlaced":15,"pickKills":5,"saves":0,"healShield":1531,"winStats":{"gold":"69.9","towers":10,"inhibs":2,"dragons":4,"barons":2},"losStats":{"gold":"59.1","towers":3,"inhibs":0,"dragons":1,"barons":0},"goldTimeline":[0,-50,40,49,-160,-774,-277,-590,-560,-934,-1815,-2951,-3386,-3054,-616,-177,798,975,555,229,23,2779,4566,4579,1642,1785,1165,4169,3839,4500,6896,7057,8402,10792]}</t>
  </si>
  <si>
    <t>🤕 Duelo Perdido (SoloKill, Oro, Trades, +1 Lvl Lead, Placas, CS, KDA); 🌾 Farm de Pro (8.2/m, +2.97 pts); ⚙️ Motor del Equipo (67% KP, +2.67 pts); ⚠️ Trade Ineficiente (x0.70 eficiencia, -0.89 pts); 🧱 Primer Ladrillo; 📉 DPM Bajo (496 &lt; 600, -0.83); 📈 Economista (420 GPM vs 400 esperado, +0.68 pts); 🏕️ Mitigación (Jgl: 0 Objetivos)</t>
  </si>
  <si>
    <t>{"csMin":8.15,"gpm":419.5,"dpm":495.9,"vspm":0.45,"fb":0,"ccScore":31,"xpDiff":0,"goldDiff":-3396,"csDiff":-10,"visionDiff":-7,"earlyGoldXp":0,"maxCsLead":2,"maxLvlLead":1,"plates":4,"cs15":124,"earlyRoams":0,"items":[3153,6672,3046,3085,1018,0,3363],"spells":[4,21],"dmgObj":9934,"dmgTurrets":4984,"dragons":1,"barons":0,"heralds":0,"grubs":0,"steals":0,"kp":66.7,"dmgTakenPct":17.6,"dmgDealtPct":18.7,"controlWards":0,"wardsKilled":2,"wardsPlaced":3,"pickKills":7,"saves":0,"healShield":5990,"winStats":{"gold":"69.9","towers":10,"inhibs":2,"dragons":4,"barons":2},"losStats":{"gold":"59.1","towers":3,"inhibs":0,"dragons":1,"barons":0},"goldTimeline":[0,-50,40,49,-160,-774,-277,-590,-560,-934,-1815,-2951,-3386,-3054,-616,-177,798,975,555,229,23,2779,4566,4579,1642,1785,1165,4169,3839,4500,6896,7057,8402,10792]}</t>
  </si>
  <si>
    <t>🤕 Duelo Perdido (Oro, KDA); 👀 Visión Decente (2.1/m, +1.06 pts); 🤝 Socio Clave (67% KP, +2.17 pts); ⚖️ Support Eficiente (ROI 2.3, +1.4 pts); 🧱 Primer Ladrillo; 🏕️ Mitigación (Jgl: 0 Objetivos); 👁️‍🗨️ ILLUMINATI (+12 Pinks, +2 pts); 💸 Inversor de Visión (-550g en visión, +0.36 pts)</t>
  </si>
  <si>
    <t>{"csMin":1.09,"gpm":239.6,"dpm":272.3,"vspm":2.09,"fb":0,"ccScore":38,"xpDiff":0,"goldDiff":-1910,"csDiff":4,"visionDiff":-13,"earlyGoldXp":0,"maxCsLead":8,"maxLvlLead":1,"plates":1,"cs15":30,"earlyRoams":0,"items":[2524,3876,3047,3109,3076,0,3364],"spells":[4,14],"dmgObj":749,"dmgTurrets":352,"dragons":1,"barons":0,"heralds":0,"grubs":0,"steals":0,"kp":66.7,"dmgTakenPct":20.5,"dmgDealtPct":10.3,"controlWards":12,"wardsKilled":5,"wardsPlaced":32,"pickKills":7,"saves":0,"healShield":4441,"winStats":{"gold":"69.9","towers":10,"inhibs":2,"dragons":4,"barons":2},"losStats":{"gold":"59.1","towers":3,"inhibs":0,"dragons":1,"barons":0},"goldTimeline":[0,-50,40,49,-160,-774,-277,-590,-560,-934,-1815,-2951,-3386,-3054,-616,-177,798,975,555,229,23,2779,4566,4579,1642,1785,1165,4169,3839,4500,6896,7057,8402,10792]}</t>
  </si>
  <si>
    <t>👑 REY DE LA LÍNEA (SoloKill, Oro Fin, +3 Lvl Lead, Placas, +54 CS Lead, KDA); 🌟 KDA Excelente (3.00, +1.06 pts); 💰 Buen Farm (7.8/m, +2.43 pts); 🧘 Superviviente; 🔦 Ayudante de Visión (1.06/m, +1.11 pts); 🚜 Splitpusher Solitario (Baja KP justificada); ⏫ Gap de Nivel (+2 lvls); 🐉 Bonus Alma; 🏗️ Demolición Total (10T / 2I); 🏗️ El Destructor (23 placas); 🪝 Buen asedio (512 dmg/min, +1.25 pts); 🪵 Ariete (51% del daño, +2.62 pts); 🐺 LOBO ESTEPARIO (Tiró 3 torres completamente solo); 🚜 Rey del Split (5 estructuras, 51% del daño); 💤 Daño Inexistente (314 &lt; 450, -1.09); 🙈 Tacaño Supremo (0 Pinks en 33 min); 🎓 Aprendizaje (Champ #2)</t>
  </si>
  <si>
    <t>{"csMin":7.85,"gpm":422.7,"dpm":314.3,"vspm":1.06,"fb":0,"ccScore":36,"xpDiff":0,"goldDiff":2020,"csDiff":54,"visionDiff":-13,"earlyGoldXp":0,"maxCsLead":54.20000001788139,"maxLvlLead":3,"plates":23,"cs15":105,"earlyRoams":0,"items":[1054,6664,3111,2502,6665,1057,3340],"spells":[12,4],"dmgObj":19868,"dmgTurrets":16887,"dragons":1,"barons":1,"heralds":1,"grubs":0,"steals":0,"kp":33.3,"dmgTakenPct":11.2,"dmgDealtPct":9.4,"controlWards":0,"wardsKilled":0,"wardsPlaced":13,"pickKills":3,"saves":0,"healShield":3416,"winStats":{"gold":"69.9","towers":10,"inhibs":2,"dragons":4,"barons":2},"losStats":{"gold":"59.1","towers":3,"inhibs":0,"dragons":1,"barons":0},"goldTimeline":[0,-50,40,49,-160,-774,-277,-590,-560,-934,-1815,-2951,-3386,-3054,-616,-177,798,975,555,229,23,2779,4566,4579,1642,1785,1165,4169,3839,4500,6896,7057,8402,10792]}</t>
  </si>
  <si>
    <t>🌟 MVP de la Partida (Objs 43.2k | KP 78%) (+2 pts); 👑 REY DE LA LÍNEA (Oro Fin, Ganks, Objs, Visión, KDA); 💎 KDA ÉLITE (5.25, +2.18 pts); 🌾 Pathing Excelente (7.2/m, +2.18 pts); 🍽️ En Bandeja (13 setups, 0.39/min, +0.97 pts); 💉 Enfermero (0.45 ast/min, +1.02 pts); 🔭 Vigía de Jungla (1.63/m, +1.57 pts); ⚙️ Motor del Equipo (78% KP, +3.28 pts); 🌊 Control de Río (7 scuttles, +1.4 pts); 🏃 Gank Gap (+18% KP, +0.52 pts); 👑 Rey del Mapa (+6.0 Obj, +4.4 pts); ⚠️ Trade Ineficiente (x0.58 eficiencia, -1.63 pts); 🐉 Impacto Macro (+4.8 pts); [Alma de Dragón, 2 Barón(es), Heraldo]; 🐉 Bonus Alma; 🏗️ Demolición Total (10T / 2I); 👟 Pies Ligeros (3.0 esquives/min); ⚡ El Paralizador (50 stuns); El Muro (34% dmg); ⚔️ Buen Daño (772, +0.95); 📈 Economista (464 GPM vs 420 esperado, +1.55 pts); 📌 Usando los Pinks (+3 Pinks, +0.25 pts); 🎁 Botín: VOID_ESSENCE</t>
  </si>
  <si>
    <t>{"csMin":7.21,"gpm":464.2,"dpm":772.4,"vspm":1.63,"fb":0,"ccScore":37,"xpDiff":0,"goldDiff":3381,"csDiff":23,"visionDiff":24,"earlyGoldXp":0,"maxCsLead":22.94999995827675,"maxLvlLead":3,"plates":6,"cs15":111,"earlyRoams":0,"items":[3152,3157,3089,1052,3111,4633,3364],"spells":[11,4],"dmgObj":43209,"dmgTurrets":3780,"dragons":3,"barons":2,"heralds":1,"grubs":0,"steals":0,"kp":77.8,"dmgTakenPct":34.1,"dmgDealtPct":23.1,"controlWards":3,"wardsKilled":7,"wardsPlaced":4,"pickKills":15,"saves":0,"healShield":19113,"winStats":{"gold":"69.9","towers":10,"inhibs":2,"dragons":4,"barons":2},"losStats":{"gold":"59.1","towers":3,"inhibs":0,"dragons":1,"barons":0},"goldTimeline":[0,-50,40,49,-160,-774,-277,-590,-560,-934,-1815,-2951,-3386,-3054,-616,-177,798,975,555,229,23,2779,4566,4579,1642,1785,1165,4169,3839,4500,6896,7057,8402,10792]}</t>
  </si>
  <si>
    <t>🦎 Laner aseguró Dragón (x1); 💎 KDA ÉLITE (9.00, +3.26 pts); 📉 Déficit de Farm (6.3/m, -0.3 pts); ⛺ Campero Táctico (5 emboscadas); 🩹 Primeros Auxilios (0.33 ast/min, +0.67 pts); 🧘 Superviviente; 🔦 Ayudante de Visión (0.91/m, +0.81 pts); ⚙️ Motor del Equipo (67% KP, +2.67 pts); 🐉 Bonus Alma; 🏗️ Demolición Total (10T / 2I); 💊 Matrix Mode (4.8 esquives/min); ⛷️ vando a la muerte (23.3 min vivo, +1.66 pts); 📉 DPM Bajo (534 &lt; 600, -0.53); 🏚️ Víctima de la Inflación (410 GPM vs 450 esperado, -0.98 pts); 🙈 Tacaño Supremo (0 Pinks en 33 min); 🎁 Botín: RUSTY_CHAIN</t>
  </si>
  <si>
    <t>{"csMin":6.33,"gpm":410.5,"dpm":534.3,"vspm":0.91,"fb":0,"ccScore":1,"xpDiff":0,"goldDiff":85,"csDiff":-78,"visionDiff":-7,"earlyGoldXp":0,"maxCsLead":1,"maxLvlLead":1,"plates":5,"cs15":92,"earlyRoams":0,"items":[6699,3814,6701,3133,1054,3173,3340],"spells":[4,14],"dmgObj":11753,"dmgTurrets":2734,"dragons":2,"barons":1,"heralds":1,"grubs":0,"steals":0,"kp":66.7,"dmgTakenPct":16.8,"dmgDealtPct":16,"controlWards":0,"wardsKilled":3,"wardsPlaced":11,"pickKills":11,"saves":0,"healShield":5258,"winStats":{"gold":"69.9","towers":10,"inhibs":2,"dragons":4,"barons":2},"losStats":{"gold":"59.1","towers":3,"inhibs":0,"dragons":1,"barons":0},"goldTimeline":[0,-50,40,49,-160,-774,-277,-590,-560,-934,-1815,-2951,-3386,-3054,-616,-177,798,975,555,229,23,2779,4566,4579,1642,1785,1165,4169,3839,4500,6896,7057,8402,10792]}</t>
  </si>
  <si>
    <t>👑 REY DE LA LÍNEA (SoloKill (+1), Oro Fin, Trades, +2 Lvl Lead, Placas, +38 CS Lead, KDA); 💎 KDA ÉLITE (7.00, +2.74 pts); 🌾 Farm de Pro (8.5/m, +3.52 pts); 🩹 Primeros Auxilios (0.30 ast/min, +0.52 pts); 🧘 Superviviente; 🔦 Ayudante de Visión (0.66/m, +0.32 pts); 👁️ Omnipresente (78% KP, +3.78 pts); 🐺 LOBO DE WALL STREET (ROI 2.78 vs media 1.68, +3.27 pts); 👑 REY SOL (1º Oro, 1º Daño, KDA 7.0, +4 pts); 🗡️ Apoyo en Objetivos (697 dpm a monstruos, +1.04 pts); 📈 Intercambio Rentable (x1.69 eficiencia, +0.88 pts); 🐉 Bonus Alma; 🏗️ Demolición Total (10T / 2I); 🏗️ El Destructor (12 placas); 💀 Spawn Camper (Mató a 1 en la fuente); 👟 Pies Ligeros (3.8 esquives/min); 🏹 Ojo de Halcón); 🟣 THANOS: 1v9 (44% del daño); 💣 Demolición Táctica (8.1k daño a torres sin last hit); 🌋 Máquina de Daño (1466, +1.88); 🌈 Teoria del Caos (64% AD / 35% AP); 📈 Economista (522 GPM vs 480 esperado, +1.27 pts); 🎁 Botín: LIQUID_FIRE</t>
  </si>
  <si>
    <t>{"csMin":8.45,"gpm":522.5,"dpm":1466,"vspm":0.66,"fb":0,"ccScore":10,"xpDiff":0,"goldDiff":3396,"csDiff":10,"visionDiff":7,"earlyGoldXp":0,"maxCsLead":38,"maxLvlLead":2,"plates":12,"cs15":134,"earlyRoams":0,"items":[1055,3078,3042,2517,6694,2021,3363],"spells":[4,1],"dmgObj":31114,"dmgTurrets":8104,"dragons":1,"barons":2,"heralds":1,"grubs":0,"steals":0,"kp":77.8,"dmgTakenPct":22.3,"dmgDealtPct":43.8,"controlWards":0,"wardsKilled":4,"wardsPlaced":9,"pickKills":11,"saves":0,"healShield":12582,"winStats":{"gold":"69.9","towers":10,"inhibs":2,"dragons":4,"barons":2},"losStats":{"gold":"59.1","towers":3,"inhibs":0,"dragons":1,"barons":0},"goldTimeline":[0,-50,40,49,-160,-774,-277,-590,-560,-934,-1815,-2951,-3386,-3054,-616,-177,798,975,555,229,23,2779,4566,4579,1642,1785,1165,4169,3839,4500,6896,7057,8402,10792]}</t>
  </si>
  <si>
    <t>⚔️ Duelo Ganado (Oro Fin, Soporte, KDA); 💎 KDA ÉLITE (7.00, +2.5 pts); 💉 Enfermero (0.58 ast/min, +1.38 pts); 🧘 Superviviente; 🕯️ Control de Zona (2.5/m, +1.76 pts); 💡 Vision Gap (+13 vs rival, +0.36 pts); ⚙️ Motor del Equipo (78% KP, +3.28 pts); 💸 Inversor Maestro (ROI 2.8, +2.02 pts); 🐉 Bonus Alma; 🏗️ Demolición Total (10T / 2I); 💊 Enfermero (801 util/min, +2 pts); 👓 Miope (Poco despeje) (0.12/min, -0.58 pts); 👛 Ahorrador (Faltaron 2 pinks)</t>
  </si>
  <si>
    <t>{"csMin":0.97,"gpm":297.5,"dpm":260.1,"vspm":2.48,"fb":0,"ccScore":28,"xpDiff":0,"goldDiff":1910,"csDiff":-4,"visionDiff":13,"earlyGoldXp":0,"maxCsLead":4,"maxLvlLead":2,"plates":9,"cs15":23,"earlyRoams":0,"items":[3870,6620,2530,3158,6617,1028,3364],"spells":[7,4],"dmgObj":7298,"dmgTurrets":1488,"dragons":2,"barons":2,"heralds":1,"grubs":0,"steals":0,"kp":77.8,"dmgTakenPct":15.7,"dmgDealtPct":7.8,"controlWards":2,"wardsKilled":4,"wardsPlaced":27,"pickKills":12,"saves":4,"healShield":26426,"winStats":{"gold":"69.9","towers":10,"inhibs":2,"dragons":4,"barons":2},"losStats":{"gold":"59.1","towers":3,"inhibs":0,"dragons":1,"barons":0},"goldTimeline":[0,-50,40,49,-160,-774,-277,-590,-560,-934,-1815,-2951,-3386,-3054,-616,-177,798,975,555,229,23,2779,4566,4579,1642,1785,1165,4169,3839,4500,6896,7057,8402,10792]}</t>
  </si>
  <si>
    <t>👑 REY DE LA LÍNEA (SoloKill (+3), Oro Fin, Trades, +3 Lvl Lead, Placas, +93 CS Lead); ⚔️ Duelista (3 kills); 📉 KDA Deficiente (1.20, -0.75 pts); 🚜 ASPIRADORA HUMANA (9.1/m, +4.61 pts); ✌🏻 Outplays (3 plays, 0.09/min, +0.66 pts); 🔦 Ayudante de Visión (0.91/m, +0.83 pts); 🚜 Splitpusher Solitario (Baja KP justificada); 📈 STONKS! (ROI 2.22 vs media 1.58, +2.06 pts); ⚖️ Economía de Guerra (Top 1 Dmg con Top 3 Oro, +1 pts); 🏔️ LA CIMA (+3 niveles sobre su Top); 🐉 Bonus Alma; 🏗️ Demolición Total (11T / 3I); 🏗️ El Destructor (18 placas); 🧱 Primer Ladrillo; 🪝 Buen asedio (347 dmg/min, +0.59 pts); 🔦 Vigía de Río (72% mapa controlado); 🛡️ Duro de Pelar (1610/min, +1.22 pts); El Muro (43% dmg); 💣 Demolición Táctica (11.1k daño a torres sin last hit); 👹 Jefe Final (+3.0 lvls vs media); 🌋 Máquina de Daño (980, +1.7); 📈 Economista (436 GPM vs 430 esperado, +0.2 pts); 👁️‍🗨️ Oráculo Supremo (0.31/min, +1.91 pts); 👛 Ahorrador (Faltaron 1 pinks); 🎓 Aprendizaje (Champ #3)</t>
  </si>
  <si>
    <t>{"csMin":9.06,"gpm":435.7,"dpm":980.2,"vspm":0.91,"fb":0,"ccScore":40,"xpDiff":0,"goldDiff":5211,"csDiff":92,"visionDiff":6,"earlyGoldXp":0,"maxCsLead":93.00000002980232,"maxLvlLead":3,"plates":18,"cs15":145,"earlyRoams":0,"items":[6333,6692,3111,3161,1037,1036,3364],"spells":[4,14],"dmgObj":11088,"dmgTurrets":11088,"dragons":0,"barons":0,"heralds":0,"grubs":0,"steals":0,"kp":23.1,"dmgTakenPct":42.7,"dmgDealtPct":32.2,"controlWards":1,"wardsKilled":10,"wardsPlaced":6,"pickKills":3,"saves":0,"healShield":10502,"winStats":{"gold":"68.9","towers":11,"inhibs":3,"dragons":5,"barons":2},"losStats":{"gold":"49.9","towers":1,"inhibs":0,"dragons":0,"barons":0},"goldTimeline":[0,15,250,957,1035,736,1323,1700,2193,2213,1333,1553,1906,3246,2661,3225,4158,4244,5861,6623,6564,7869,7604,8450,8449,9564,9977,11042,12046,12668,13816,16677,19001]}</t>
  </si>
  <si>
    <t>👑 REY DE LA LÍNEA (Oro Fin, Ganks, Objs, Farm, KDA); 🛡️ KDA Player (Jugó a no morir) (7.00, +0.82 pts); 👽 TARZAN MODE (Perfect Pathing) (8.7/m, +4.89 pts); 🛡️ Casi Perfecto; 👻 Fantasma (27% KP, -1.81 pts); 🥷 El Invasor (Robó ~4 camps, +1.5 pts); 🦀 Rey del Río (9 scuttles, +2.27 pts); 🌋 JUNGLE CANYON (+145 CS, +3.5 pts); 👑 Rey del Mapa (+10.0 Obj, +4.5 pts); 🐉 CAZADOR APEX (2041 dpm a monstruos, +2.08 pts); ⚠️ Trade Ineficiente (x0.60 eficiencia, -1.53 pts); 🚜 Jungla Pasivo (Bono objetivos reducido 60% por falta de presencia); 🐉 Impacto Macro (+2.5 pts); [🔥 ALMA PERFECTA (4-0), 2 Barón(es), Heraldo, Kevins]; 🐉 Bonus Alma; 🏗️ Demolición Total (11T / 3I); 🧱 Primer Ladrillo; 🔦 Vigía de Río (80% mapa controlado); 🛡️ Duro de Pelar (1781/min, +1.56 pts); 👹 CLEPTÓMANO (Robó 5 Buffs Rojos/Azules); 🥷 Invasor (18 CS robados); 👹 Jefe Final (+2.0 lvls vs media); 📈 Economista (458 GPM vs 420 esperado, +1.31 pts); 👓 Miope (Poco despeje) (0.09/min, -1.13 pts); 🎁 Botín: TRUE_ICE</t>
  </si>
  <si>
    <t>{"csMin":8.72,"gpm":457.6,"dpm":280.8,"vspm":0.71,"fb":0,"ccScore":19,"xpDiff":0,"goldDiff":4503,"csDiff":138,"visionDiff":-8,"earlyGoldXp":0,"maxCsLead":138.10000005364418,"maxLvlLead":4,"plates":16,"cs15":113,"earlyRoams":0,"items":[3111,6610,3071,2055,6333,2019,3364],"spells":[4,11],"dmgObj":71762,"dmgTurrets":6439,"dragons":5,"barons":2,"heralds":1,"grubs":0,"steals":0,"kp":26.9,"dmgTakenPct":19.7,"dmgDealtPct":9.2,"controlWards":2,"wardsKilled":3,"wardsPlaced":3,"pickKills":7,"saves":0,"healShield":7639,"winStats":{"gold":"68.9","towers":11,"inhibs":3,"dragons":5,"barons":2},"losStats":{"gold":"49.9","towers":1,"inhibs":0,"dragons":0,"barons":0},"goldTimeline":[0,15,250,957,1035,736,1323,1700,2193,2213,1333,1553,1906,3246,2661,3225,4158,4244,5861,6623,6564,7869,7604,8450,8449,9564,9977,11042,12046,12668,13816,16677,19001]}</t>
  </si>
  <si>
    <t>👑 REY DE LA LÍNEA (SoloKill (+4), Oro Fin, Trades, +4 Lvl Lead, Placas, +52 CS Lead, KDA); ⚔️ Duelista (4 kills); 🦄 KDA DE DIOS (19.00, +5 pts); 🌾 Farm de Pro (8.2/m, +3.04 pts); ✌🏻 Outplays (4 plays, 0.13/min, +1.13 pts); 🔫 Sicario (0.50 kills/min); 👑 Inmortal; 🦉 Laner Visionario (1.14/m, +1.29 pts); ⚙️ Motor del Equipo (73% KP, +3.31 pts); 💎 Inversión Rentable (ROI 1.83 vs media 1.58, +0.79 pts); 💰 Bounty Keeper (Racha de 16 protegida); 👹 LEGENDARIO (Racha de 16 sin morir, +2.75 pts); 🥊 Trade GOD (x3.41 eficiencia, +3.47 pts); 💯 Posicionamiento Perfecto; 🐉 Bonus Alma; 🏗️ Demolición Total (11T / 3I); 🩸 Primera Sangre; 🏗️ El Destructor (14 placas); 🧱 Primer Ladrillo; ⚔️ Buen Daño (972, +0.96); 💎 Manos de Diamante (526 GPM vs 450 esperado, +2.67 pts); 👛 Ahorrador (Faltaron 1 pinks); 🎁 Botín: ARCANE_DUST; 🎓 Aprendizaje (Champ #2)</t>
  </si>
  <si>
    <t>{"csMin":8.19,"gpm":526.3,"dpm":971.6,"vspm":1.14,"fb":1,"ccScore":10,"xpDiff":0,"goldDiff":6732,"csDiff":51,"visionDiff":2,"earlyGoldXp":0,"maxCsLead":52,"maxLvlLead":4,"plates":14,"cs15":128,"earlyRoams":0,"items":[3041,4645,3152,1058,3175,3157,3340],"spells":[4,12],"dmgObj":18000,"dmgTurrets":8963,"dragons":2,"barons":1,"heralds":0,"grubs":0,"steals":0,"kp":73.1,"dmgTakenPct":11.9,"dmgDealtPct":32,"controlWards":1,"wardsKilled":4,"wardsPlaced":14,"pickKills":15,"saves":0,"healShield":2969,"winStats":{"gold":"68.9","towers":11,"inhibs":3,"dragons":5,"barons":2},"losStats":{"gold":"49.9","towers":1,"inhibs":0,"dragons":0,"barons":0},"goldTimeline":[0,15,250,957,1035,736,1323,1700,2193,2213,1333,1553,1906,3246,2661,3225,4158,4244,5861,6623,6564,7869,7604,8450,8449,9564,9977,11042,12046,12668,13816,16677,19001]}</t>
  </si>
  <si>
    <t>⚔️ Duelo Ganado (Trades, +1 Lvl Lead, Placas, +33 CS Lead); 💰 Buen Farm (7.2/m, +1.24 pts); 🔦 Ayudante de Visión (0.67/m, +0.33 pts); 👻 Fantasma (31% KP, -0.92 pts); 🗡️ Apoyo en Objetivos (848 dpm a monstruos, +1.33 pts); 📈 Intercambio Rentable (x1.46 eficiencia, +0.55 pts); 🐉 Bonus Alma; 🏗️ Demolición Total (11T / 3I); 🏗️ El Destructor (12 placas); 🧱 Primer Ladrillo; 🧣 Limpieza Rápida (x2, +2); 🏗️ Demoledor de Torres (5 estructuras); 🌈 Teoria del Caos (52% AD / 41% AP); 🏚️ Víctima de la Inflación (418 GPM vs 480 esperado, -1.86 pts); 🎁 Botín: DRAGON_SCALE; 🎓 Aprendizaje (Champ #3)</t>
  </si>
  <si>
    <t>{"csMin":7.19,"gpm":418.4,"dpm":696.9,"vspm":0.67,"fb":0,"ccScore":0,"xpDiff":0,"goldDiff":453,"csDiff":-33,"visionDiff":5,"earlyGoldXp":0,"maxCsLead":33,"maxLvlLead":1,"plates":12,"cs15":135,"earlyRoams":0,"items":[1055,3042,3078,2517,1036,0,3363],"spells":[4,1],"dmgObj":39071,"dmgTurrets":11951,"dragons":3,"barons":2,"heralds":0,"grubs":0,"steals":0,"kp":30.8,"dmgTakenPct":19.9,"dmgDealtPct":22.9,"controlWards":1,"wardsKilled":2,"wardsPlaced":10,"pickKills":8,"saves":0,"healShield":3852,"winStats":{"gold":"68.9","towers":11,"inhibs":3,"dragons":5,"barons":2},"losStats":{"gold":"49.9","towers":1,"inhibs":0,"dragons":0,"barons":0},"goldTimeline":[0,15,250,957,1035,736,1323,1700,2193,2213,1333,1553,1906,3246,2661,3225,4158,4244,5861,6623,6564,7869,7604,8450,8449,9564,9977,11042,12046,12668,13816,16677,19001]}</t>
  </si>
  <si>
    <t>⚔️ Duelo Ganado (Oro Fin, Soporte, KDA); 🦄 KDA DE DIOS (16.00, +4.51 pts); 💉 Enfermero (0.50 ast/min, +1 pts); 🛡️ Casi Perfecto; 🔦 Mapa Iluminado (3.4/m, +3.41 pts); 💡 Vision Gap (+14 vs rival, +0.48 pts); 🤝 Socio Clave (62% KP, +1.65 pts); 💼 Utilidad Rentable (ROI 1.9, +0.83 pts); 🐉 Bonus Alma; 🏗️ Demolición Total (11T / 3I); 🧱 Primer Ladrillo; 🔦 Vigía de Río (82% mapa controlado); 🩹 Botiquín (440 util/min, +0.2 pts); 🔦 Buen Despeje (0.34/min, +0.56 pts); 📌 Usando los Pinks (+7 Pinks, +0.75 pts); 🎓 Aprendizaje (Champ #3)</t>
  </si>
  <si>
    <t>{"csMin":1.16,"gpm":313.7,"dpm":110,"vspm":3.39,"fb":0,"ccScore":16,"xpDiff":0,"goldDiff":2102,"csDiff":-20,"visionDiff":14,"earlyGoldXp":0,"maxCsLead":1,"maxLvlLead":1,"plates":16,"cs15":28,"earlyRoams":0,"items":[3870,3222,6620,3067,3158,4642,3364],"spells":[4,7],"dmgObj":7168,"dmgTurrets":1205,"dragons":4,"barons":2,"heralds":1,"grubs":0,"steals":0,"kp":61.5,"dmgTakenPct":5.8,"dmgDealtPct":3.6,"controlWards":4,"wardsKilled":11,"wardsPlaced":32,"pickKills":16,"saves":5,"healShield":14084,"winStats":{"gold":"68.9","towers":11,"inhibs":3,"dragons":5,"barons":2},"losStats":{"gold":"49.9","towers":1,"inhibs":0,"dragons":0,"barons":0},"goldTimeline":[0,15,250,957,1035,736,1323,1700,2193,2213,1333,1553,1906,3246,2661,3225,4158,4244,5861,6623,6564,7869,7604,8450,8449,9564,9977,11042,12046,12668,13816,16677,19001]}</t>
  </si>
  <si>
    <t>🛡️ Duelo Protegido (Mitigación Activa); 📉 KDA Deficiente (0.57, -2.32 pts); 📉 Déficit de Farm (6.2/m, -0.56 pts); 🔦 Ayudante de Visión (0.71/m, +0.42 pts); 💎 Inversión Rentable (ROI 1.28 vs media 1.12, +0.69 pts); 📉 Outleveled (-3 lvls); 🥴 Tilteado (Gap negativo: 5.7, -1.87 pts); 📉 Malos Trades (x0.35 eficiencia, -2.99 pts); 📉 DPM Bajo (353 &lt; 450, -0.78); 📉 Déficit Crítico (273 GPM vs 360 esperado, -2.89 pts); 🎁 Botín: RUSTY_CHAIN; 🎓 Aprendizaje (Champ #1)</t>
  </si>
  <si>
    <t>{"csMin":6.19,"gpm":272.8,"dpm":353.1,"vspm":0.71,"fb":0,"ccScore":11,"xpDiff":0,"goldDiff":-5211,"csDiff":-92,"visionDiff":-6,"earlyGoldXp":0,"maxCsLead":1,"maxLvlLead":1,"plates":0,"cs15":97,"earlyRoams":0,"items":[1054,6692,3047,3161,1029,2055,3340],"spells":[4,14],"dmgObj":0,"dmgTurrets":0,"dragons":0,"barons":0,"heralds":0,"grubs":0,"steals":0,"kp":36.4,"dmgTakenPct":27.4,"dmgDealtPct":21,"controlWards":2,"wardsKilled":1,"wardsPlaced":11,"pickKills":4,"saves":0,"healShield":4435,"winStats":{"gold":"68.9","towers":11,"inhibs":3,"dragons":5,"barons":2},"losStats":{"gold":"49.9","towers":1,"inhibs":0,"dragons":0,"barons":0},"goldTimeline":[0,15,250,957,1035,736,1323,1700,2193,2213,1333,1553,1906,3246,2661,3225,4158,4244,5861,6623,6564,7869,7604,8450,8449,9564,9977,11042,12046,12668,13816,16677,19001]}</t>
  </si>
  <si>
    <t>🤕 Duelo Perdido (Oro, Ganks, Objs, Farm, KDA); 🤡 Alergia a los Campamentos (4.4/m, -2.87 pts); 👁️ Omnipresente (82% KP, +3.68 pts); 💎 Inversión Rentable (ROI 1.29 vs media 1.12, +0.73 pts); 🚫 Sin Jungla (-145 CS, -4 pts); 🏃 Gank Gap (+55% KP, +2.5 pts); 🚫 JUNGLE DIFF ABSOLUTO (-10.0 Obj, -6 pts); 🦌 Jungla Herbívoro (0 Objetivos, -1.5 pts); 🦋 Jungla Alérgico (0 Control y &lt;500 dpm, -2.5 pts); 🚜 Jungla Pasivo (Bono objetivos reducido 60% por falta de presencia); 💥 Colateral; 🛡️ Escudo Humano (1375/min, +0.75 pts); 🏚️ Víctima de la Inflación (317 GPM vs 350 esperado, -0.73 pts); 🙈 CIEGO LEGAL (0.00/min, -3 pts); 🔮 Vidente (+8 Pinks, +1.5 pts); 💸 Inversor de Visión (-600g en visión, +0.25 pts); 🎓 Aprendizaje (Champ #1)</t>
  </si>
  <si>
    <t>{"csMin":4.41,"gpm":316.8,"dpm":412.9,"vspm":0.97,"fb":0,"ccScore":34,"xpDiff":0,"goldDiff":-4503,"csDiff":-138,"visionDiff":8,"earlyGoldXp":0,"maxCsLead":2.9802322387695312e-8,"maxLvlLead":0,"plates":0,"cs15":82,"earlyRoams":0,"items":[3075,2055,2504,3084,0,0,3364],"spells":[4,11],"dmgObj":0,"dmgTurrets":0,"dragons":0,"barons":0,"heralds":0,"grubs":0,"steals":0,"kp":81.8,"dmgTakenPct":29,"dmgDealtPct":24.5,"controlWards":8,"wardsKilled":0,"wardsPlaced":18,"pickKills":9,"saves":0,"healShield":7765,"winStats":{"gold":"68.9","towers":11,"inhibs":3,"dragons":5,"barons":2},"losStats":{"gold":"49.9","towers":1,"inhibs":0,"dragons":0,"barons":0},"goldTimeline":[0,15,250,957,1035,736,1323,1700,2193,2213,1333,1553,1906,3246,2661,3225,4158,4244,5861,6623,6564,7869,7604,8450,8449,9564,9977,11042,12046,12668,13816,16677,19001]}</t>
  </si>
  <si>
    <t>🛡️ Duelo Protegido (Mitigación Activa); 📉 KDA Deficiente (0.57, -2.32 pts); 💰 Buen Farm (6.6/m, +0.17 pts); 🔦 Ayudante de Visión (1.09/m, +1.19 pts); 🥴 Tilteado (Gap negativo: 3.7, -1.07 pts); 📉 Malos Trades (x0.42 eficiencia, -2.58 pts); 🩹 Curando al Enemigo (269 &lt; 600, -2.65); 🏚️ Víctima de la Inflación (316 GPM vs 380 esperado, -1.97 pts); 🔦 Buen Despeje (0.16/min, +0.51 pts); 🙈 Tacaño Supremo (0 Pinks en 32 min); 🎓 Aprendizaje (Champ #1)</t>
  </si>
  <si>
    <t>{"csMin":6.59,"gpm":315.9,"dpm":268.9,"vspm":1.09,"fb":0,"ccScore":12,"xpDiff":0,"goldDiff":-6732,"csDiff":-51,"visionDiff":-2,"earlyGoldXp":0,"maxCsLead":6,"maxLvlLead":1,"plates":3,"cs15":112,"earlyRoams":0,"items":[1056,3118,4646,3175,3145,1058,3340],"spells":[12,4],"dmgObj":3497,"dmgTurrets":3497,"dragons":0,"barons":0,"heralds":0,"grubs":0,"steals":0,"kp":36.4,"dmgTakenPct":17.5,"dmgDealtPct":16,"controlWards":0,"wardsKilled":5,"wardsPlaced":13,"pickKills":4,"saves":0,"healShield":1972,"winStats":{"gold":"68.9","towers":11,"inhibs":3,"dragons":5,"barons":2},"losStats":{"gold":"49.9","towers":1,"inhibs":0,"dragons":0,"barons":0},"goldTimeline":[0,15,250,957,1035,736,1323,1700,2193,2213,1333,1553,1906,3246,2661,3225,4158,4244,5861,6623,6564,7869,7604,8450,8449,9564,9977,11042,12046,12668,13816,16677,19001]}</t>
  </si>
  <si>
    <t>🏯 El Pilar (KDA sólido en derrota); 🎖️ MVP del Perdedor (Visión 93 | KP 82%) (+3.42 pts); 🛡️ Duelo Protegido (Mitigación Activa); 🧘 Superviviente; 🔦 Mapa Iluminado (3.0/m, +2.63 pts); 👁️ Omnipresente (82% KP, +3.68 pts); 💯 Posicionamiento Perfecto; 🔦 Buen Despeje (0.34/min, +0.56 pts); 🏕️ Mitigación (Jgl: 0 Objetivos); 📌 Usando los Pinks (+6 Pinks, +0.5 pts); 🎓 Aprendizaje (Champ #1)</t>
  </si>
  <si>
    <t>{"csMin":1.78,"gpm":248,"dpm":195.4,"vspm":2.96,"fb":0,"ccScore":26,"xpDiff":0,"goldDiff":-2102,"csDiff":20,"visionDiff":-14,"earlyGoldXp":0,"maxCsLead":20.600000023841858,"maxLvlLead":2,"plates":5,"cs15":30,"earlyRoams":0,"items":[3871,3116,6620,3158,3916,0,3364],"spells":[4,7],"dmgObj":2395,"dmgTurrets":1885,"dragons":0,"barons":0,"heralds":0,"grubs":0,"steals":0,"kp":81.8,"dmgTakenPct":12.2,"dmgDealtPct":11.6,"controlWards":6,"wardsKilled":11,"wardsPlaced":29,"pickKills":9,"saves":0,"healShield":8544,"winStats":{"gold":"68.9","towers":11,"inhibs":3,"dragons":5,"barons":2},"losStats":{"gold":"49.9","towers":1,"inhibs":0,"dragons":0,"barons":0},"goldTimeline":[0,15,250,957,1035,736,1323,1700,2193,2213,1333,1553,1906,3246,2661,3225,4158,4244,5861,6623,6564,7869,7604,8450,8449,9564,9977,11042,12046,12668,13816,16677,19001]}</t>
  </si>
  <si>
    <t>EUW1_7820781045</t>
  </si>
  <si>
    <t>📉 KDA Deficiente (0.75, -1.88 pts); 🌾 Farm de Pro (8.4/m, +3.5 pts); 🦉 Laner Visionario (1.23/m, +1.45 pts); 🤝 Socio Clave (60% KP, +2 pts); 💎 Inversión Rentable (ROI 1.42 vs media 1.15, +1.17 pts); ⚠️ Trade Ineficiente (x0.62 eficiencia, -1.4 pts); 🩸 Primera Sangre; 🔦 Vigía de Río (80% mapa controlado); 🛡️ Duro de Pelar (1854/min, +1.71 pts); ⛓️ Cadena Perpetua (91 inmovilizaciones); 📈 Economista (384 GPM vs 360 esperado, +0.83 pts); 🧹 Limpieza Profunda (0.22/min, +1.1 pts); 🛡️ Mitigación por AFK; 📌 Usando los Pinks (+3 Pinks, +0.5 pts)</t>
  </si>
  <si>
    <t>{"csMin":8.44,"gpm":383.6,"dpm":536,"vspm":1.23,"fb":1,"ccScore":48,"xpDiff":0,"goldDiff":-809,"csDiff":32,"visionDiff":-1,"earlyGoldXp":0,"maxCsLead":44,"maxLvlLead":2,"plates":2,"cs15":134,"earlyRoams":0,"items":[6662,1057,3111,1011,2504,1031,3364],"spells":[4,12],"dmgObj":3256,"dmgTurrets":3256,"dragons":0,"barons":0,"heralds":0,"grubs":0,"steals":0,"kp":60,"dmgTakenPct":25.5,"dmgDealtPct":32.4,"controlWards":3,"wardsKilled":6,"wardsPlaced":6,"pickKills":2,"saves":0,"healShield":2860,"winStats":{"gold":"56.9","towers":8,"inhibs":1,"dragons":4,"barons":1},"losStats":{"gold":"43.4","towers":1,"inhibs":0,"dragons":0,"barons":0},"goldTimeline":[0,-20,73,113,446,372,332,275,-55,420,-378,-653,252,545,304,313,788,2284,2692,5329,5630,5236,4075,4793,4601,7964,9145,12411,13576],"eventsList":[{"minute":6,"type":"DRAGON","team":"WIN"},{"minute":8,"type":"GRUB","team":"LOS"},{"minute":9,"type":"FB","team":"LOS"},{"minute":12,"type":"DRAGON","team":"WIN"},{"minute":15,"type":"FT","team":"WIN"},{"minute":18,"type":"DRAGON","team":"WIN"},{"minute":19,"type":"HERALD","team":"WIN"},{"minute":24,"type":"DRAGON","team":"WIN"},{"minute":25,"type":"BARON","team":"WIN"}]}</t>
  </si>
  <si>
    <t>🤕 Duelo Perdido (Oro, Ganks, Objs, KDA); 📉 KDA Deficiente (0.75, -1.88 pts); 💰 Buen Farm (6.5/m, +0.93 pts); 🪲 Trabajador (60% KP, +1.5 pts); 🌊 Control de Río (4 scuttles, +0.6 pts); 🚶‍♂️ Ausente del Mapa (-16% KP vs rival, -0.41 pts); 🚫 JUNGLE DIFF ABSOLUTO (-5.5 Obj, -6 pts); 🦌 Jungla Herbívoro (0 Objetivos, -1.5 pts); 📉 Malos Trades (x0.37 eficiencia, -2.91 pts); 🐉 Impacto Macro (+0.5 pts); [Kevins]; ❄️ REINA DEL HIELO (105s de control); 📉 DPM Bajo (328 &lt; 450, -0.97); 🏚️ Víctima de la Inflación (327 GPM vs 350 esperado, -0.33 pts); 🔦 Buen Despeje (0.37/min, +0.72 pts); 🛡️ Mitigación por AFK; 📌 Usando los Pinks (+3 Pinks, +0.25 pts); 🎓 Aprendizaje (Champ #2)</t>
  </si>
  <si>
    <t>{"csMin":6.52,"gpm":326.8,"dpm":328.2,"vspm":1.18,"fb":0,"ccScore":105,"xpDiff":0,"goldDiff":-2029,"csDiff":-1,"visionDiff":-14,"earlyGoldXp":0,"maxCsLead":8.000000029802322,"maxLvlLead":1,"plates":0,"cs15":103,"earlyRoams":0,"items":[3111,3073,6631,1029,2055,0,3364],"spells":[4,11],"dmgObj":15811,"dmgTurrets":0,"dragons":0,"barons":0,"heralds":0,"grubs":0,"steals":0,"kp":60,"dmgTakenPct":26.4,"dmgDealtPct":19.8,"controlWards":3,"wardsKilled":10,"wardsPlaced":3,"pickKills":3,"saves":0,"healShield":10366,"winStats":{"gold":"56.9","towers":8,"inhibs":1,"dragons":4,"barons":1},"losStats":{"gold":"43.4","towers":1,"inhibs":0,"dragons":0,"barons":0},"goldTimeline":[0,-20,73,113,446,372,332,275,-55,420,-378,-653,252,545,304,313,788,2284,2692,5329,5630,5236,4075,4793,4601,7964,9145,12411,13576],"eventsList":[{"minute":6,"type":"DRAGON","team":"WIN"},{"minute":8,"type":"GRUB","team":"LOS"},{"minute":9,"type":"FB","team":"LOS"},{"minute":12,"type":"DRAGON","team":"WIN"},{"minute":15,"type":"FT","team":"WIN"},{"minute":18,"type":"DRAGON","team":"WIN"},{"minute":19,"type":"HERALD","team":"WIN"},{"minute":24,"type":"DRAGON","team":"WIN"},{"minute":25,"type":"BARON","team":"WIN"}]}</t>
  </si>
  <si>
    <t>🤕 Duelo Perdido (SoloKill, Oro, Trades, +1 Lvl Lead, Placas, CS, KDA); 📉 KDA Deficiente (0.33, -2.92 pts); 💰 Buen Farm (7.9/m, +2.5 pts); 🔦 Ayudante de Visión (0.89/m, +0.79 pts); ⚖️ Economía de Guerra (Top 2 Dmg con Top 4 Oro, +1 pts); 🥴 Tilteado (Gap negativo: 5.3, -1.73 pts); ⚠️ Trade Ineficiente (x0.53 eficiencia, -1.93 pts); 🔦 Vigía de Río (84% mapa controlado); 🦋 DPS de Mariposa (374 &lt; 600, -1.81); 📉 Déficit Crítico (310 GPM vs 380 esperado, -2.2 pts); 🛡️ Mitigación por AFK</t>
  </si>
  <si>
    <t>{"csMin":7.89,"gpm":310,"dpm":374.4,"vspm":0.89,"fb":0,"ccScore":7,"xpDiff":0,"goldDiff":-3961,"csDiff":-21,"visionDiff":12,"earlyGoldXp":0,"maxCsLead":3,"maxLvlLead":1,"plates":3,"cs15":116,"earlyRoams":0,"items":[4645,3118,3171,1052,0,0,3340],"spells":[4,12],"dmgObj":4218,"dmgTurrets":2602,"dragons":0,"barons":0,"heralds":0,"grubs":0,"steals":0,"kp":40,"dmgTakenPct":20.9,"dmgDealtPct":22.6,"controlWards":1,"wardsKilled":3,"wardsPlaced":10,"pickKills":2,"saves":0,"healShield":3380,"winStats":{"gold":"56.9","towers":8,"inhibs":1,"dragons":4,"barons":1},"losStats":{"gold":"43.4","towers":1,"inhibs":0,"dragons":0,"barons":0},"goldTimeline":[0,-20,73,113,446,372,332,275,-55,420,-378,-653,252,545,304,313,788,2284,2692,5329,5630,5236,4075,4793,4601,7964,9145,12411,13576],"eventsList":[{"minute":6,"type":"DRAGON","team":"WIN"},{"minute":8,"type":"GRUB","team":"LOS"},{"minute":9,"type":"FB","team":"LOS"},{"minute":12,"type":"DRAGON","team":"WIN"},{"minute":15,"type":"FT","team":"WIN"},{"minute":18,"type":"DRAGON","team":"WIN"},{"minute":19,"type":"HERALD","team":"WIN"},{"minute":24,"type":"DRAGON","team":"WIN"},{"minute":25,"type":"BARON","team":"WIN"}]}</t>
  </si>
  <si>
    <t>🤕 Duelo Perdido (Oro, Trades, +1 Lvl Lead, Placas, CS, KDA); 📉 KDA Deficiente (0.75, -1.88 pts); 💰 Buen Farm (7.9/m, +2.57 pts); 🔦 Ayudante de Visión (0.71/m, +0.42 pts); 🤝 Socio Clave (60% KP, +2 pts); ⚠️ Trade Ineficiente (x0.55 eficiencia, -1.82 pts); 🦋 DPS de Mariposa (327 &lt; 600, -2.18); 🏚️ Víctima de la Inflación (363 GPM vs 400 esperado, -0.88 pts); 🛡️ Mitigación por AFK</t>
  </si>
  <si>
    <t>{"csMin":7.93,"gpm":363,"dpm":327.4,"vspm":0.71,"fb":0,"ccScore":3,"xpDiff":0,"goldDiff":-4890,"csDiff":-58,"visionDiff":-17,"earlyGoldXp":0,"maxCsLead":0,"maxLvlLead":1,"plates":0,"cs15":110,"earlyRoams":0,"items":[1055,6672,2512,1037,1018,0,3363],"spells":[4,21],"dmgObj":702,"dmgTurrets":0,"dragons":0,"barons":0,"heralds":0,"grubs":0,"steals":0,"kp":60,"dmgTakenPct":17.6,"dmgDealtPct":19.8,"controlWards":2,"wardsKilled":1,"wardsPlaced":11,"pickKills":3,"saves":0,"healShield":3259,"winStats":{"gold":"56.9","towers":8,"inhibs":1,"dragons":4,"barons":1},"losStats":{"gold":"43.4","towers":1,"inhibs":0,"dragons":0,"barons":0},"goldTimeline":[0,-20,73,113,446,372,332,275,-55,420,-378,-653,252,545,304,313,788,2284,2692,5329,5630,5236,4075,4793,4601,7964,9145,12411,13576],"eventsList":[{"minute":6,"type":"DRAGON","team":"WIN"},{"minute":8,"type":"GRUB","team":"LOS"},{"minute":9,"type":"FB","team":"LOS"},{"minute":12,"type":"DRAGON","team":"WIN"},{"minute":15,"type":"FT","team":"WIN"},{"minute":18,"type":"DRAGON","team":"WIN"},{"minute":19,"type":"HERALD","team":"WIN"},{"minute":24,"type":"DRAGON","team":"WIN"},{"minute":25,"type":"BARON","team":"WIN"}]}</t>
  </si>
  <si>
    <t>🤕 Duelo Perdido (Oro, Soporte, Visión, KDA); 📉 KDA Deficiente (0.67, -2.83 pts); 🗿 Compañero de Cartón (0.07 ast/min, -0.13 pts); 🧘 Superviviente; 🔦 Mapa Iluminado (3.6/m, +3.75 pts); 🔦 Dominio del Mapa (+31 vs rival, +2.52 pts); 🧹 Limpieza Profunda (0.48/min, +1.39 pts); 🔮 Vidente (+8 Pinks, +1.25 pts); 💸 Inversor de Visión (-390g en visión, +0.25 pts); 🎓 Aprendizaje (Champ #4)</t>
  </si>
  <si>
    <t>{"csMin":1.44,"gpm":222.9,"dpm":89.3,"vspm":3.58,"fb":0,"ccScore":24,"xpDiff":0,"goldDiff":-1887,"csDiff":11,"visionDiff":31,"earlyGoldXp":0,"maxCsLead":11,"maxLvlLead":1,"plates":0,"cs15":29,"earlyRoams":0,"items":[3870,3158,3504,3114,3108,0,3364],"spells":[4,7],"dmgObj":1797,"dmgTurrets":0,"dragons":0,"barons":0,"heralds":0,"grubs":0,"steals":0,"kp":40,"dmgTakenPct":9.6,"dmgDealtPct":5.4,"controlWards":8,"wardsKilled":13,"wardsPlaced":36,"pickKills":2,"saves":0,"healShield":3520,"winStats":{"gold":"56.9","towers":8,"inhibs":1,"dragons":4,"barons":1},"losStats":{"gold":"43.4","towers":1,"inhibs":0,"dragons":0,"barons":0},"goldTimeline":[0,-20,73,113,446,372,332,275,-55,420,-378,-653,252,545,304,313,788,2284,2692,5329,5630,5236,4075,4793,4601,7964,9145,12411,13576],"eventsList":[{"minute":6,"type":"DRAGON","team":"WIN"},{"minute":8,"type":"GRUB","team":"LOS"},{"minute":9,"type":"FB","team":"LOS"},{"minute":12,"type":"DRAGON","team":"WIN"},{"minute":15,"type":"FT","team":"WIN"},{"minute":18,"type":"DRAGON","team":"WIN"},{"minute":19,"type":"HERALD","team":"WIN"},{"minute":24,"type":"DRAGON","team":"WIN"},{"minute":25,"type":"BARON","team":"WIN"}]}</t>
  </si>
  <si>
    <t>⚔️ Duelo Ganado (SoloKill, Oro Fin, Trades, +1 Lvl Lead, Placas, CS, KDA); 🦄 KDA DE DIOS (12.00, +3.91 pts); 💰 Buen Farm (7.3/m, +1.37 pts); ✨ Exterminio Perfecto (x2); 🛡️ Casi Perfecto; 🦉 Laner Visionario (1.27/m, +1.53 pts); 🤝 Socio Clave (57% KP, +1.71 pts); 📈 Ventaja de XP; 💰 Bounty Keeper (Racha de 6 protegida); 🐉 Bonus Alma; 🏗️ El Destructor (13 placas); 🧱 Primer Ladrillo; 🪝 Buen asedio (349 dmg/min, +0.59 pts); 🦖 RAID BOSS (Focus resistido 12 veces); 💣 Demolición Táctica (9.4k daño a torres sin last hit); 📉 DPM Bajo (437 &lt; 450, -0.1); 🏚️ Víctima de la Inflación (414 GPM vs 430 esperado, -0.06 pts); 📌 Usando los Pinks (+2 Pinks, +0.25 pts); Racha 3W (+2)</t>
  </si>
  <si>
    <t>{"csMin":7.26,"gpm":413.6,"dpm":436.9,"vspm":1.27,"fb":0,"ccScore":28,"xpDiff":0,"goldDiff":809,"csDiff":-32,"visionDiff":1,"earlyGoldXp":0,"maxCsLead":1,"maxLvlLead":1,"plates":13,"cs15":109,"earlyRoams":0,"items":[3047,2031,2502,0,3110,3068,3340],"spells":[12,4],"dmgObj":9938,"dmgTurrets":9416,"dragons":2,"barons":0,"heralds":0,"grubs":0,"steals":0,"kp":57.1,"dmgTakenPct":15.6,"dmgDealtPct":16.9,"controlWards":2,"wardsKilled":3,"wardsPlaced":11,"pickKills":8,"saves":0,"healShield":1732,"winStats":{"gold":"56.9","towers":8,"inhibs":1,"dragons":4,"barons":1},"losStats":{"gold":"43.4","towers":1,"inhibs":0,"dragons":0,"barons":0},"goldTimeline":[0,-20,73,113,446,372,332,275,-55,420,-378,-653,252,545,304,313,788,2284,2692,5329,5630,5236,4075,4793,4601,7964,9145,12411,13576],"eventsList":[{"minute":6,"type":"DRAGON","team":"WIN"},{"minute":8,"type":"GRUB","team":"LOS"},{"minute":9,"type":"FB","team":"LOS"},{"minute":12,"type":"DRAGON","team":"WIN"},{"minute":15,"type":"FT","team":"WIN"},{"minute":18,"type":"DRAGON","team":"WIN"},{"minute":19,"type":"HERALD","team":"WIN"},{"minute":24,"type":"DRAGON","team":"WIN"},{"minute":25,"type":"BARON","team":"WIN"}]}</t>
  </si>
  <si>
    <t>🌟 MVP de la Partida (Objs 29.0k | KP 76%) (+2 pts); 👑 REY DE LA LÍNEA (Oro Fin, Ganks, Objs, KDA); 🦄 KDA DE DIOS (16.00, +4.64 pts); 💰 Buen Farm (6.6/m, +1 pts); ✨ Exterminio Perfecto (x2); 🚑 Hospital Ambulante (0.56 ast/min, +1.53 pts); 🛡️ Casi Perfecto; 🔭 Vigía de Jungla (1.68/m, +1.71 pts); ⚙️ Motor del Equipo (76% KP, +3.12 pts); 🌊 Control de Río (4 scuttles, +0.6 pts); 🏃 Gank Gap (+16% KP, +0.41 pts); 👑 Rey del Mapa (+5.5 Obj, +4 pts); 📉 Malos Trades (x0.44 eficiencia, -2.45 pts); 🐉 Impacto Macro (+5.0 pts); [🔥 ALMA PERFECTA (4-0), 1 Barón(es), Heraldo]; 🐉 Bonus Alma; 🧱 Primer Ladrillo; 🔦 Vigía de Río (79% mapa controlado); 🛡️ Coloso (Focus resistido 6 veces); 🍀 Supervivencia Extrema (x1 al límite, +0.8 pts); El Muro (38% dmg); 🏚️ Víctima de la Inflación (402 GPM vs 420 esperado, -0.12 pts); 🔮 Vidente (+7 Pinks, +1.25 pts); 🎁 Botín: DRAGON_SCALE; Racha 3W (+2)</t>
  </si>
  <si>
    <t>{"csMin":6.56,"gpm":402,"dpm":407.8,"vspm":1.68,"fb":0,"ccScore":12,"xpDiff":0,"goldDiff":2029,"csDiff":1,"visionDiff":14,"earlyGoldXp":0,"maxCsLead":6.800000011920929,"maxLvlLead":2,"plates":11,"cs15":105,"earlyRoams":0,"items":[6610,1038,6695,3111,1029,1029,3340],"spells":[11,4],"dmgObj":29026,"dmgTurrets":1347,"dragons":4,"barons":1,"heralds":1,"grubs":0,"steals":0,"kp":76.2,"dmgTakenPct":37.5,"dmgDealtPct":15.8,"controlWards":7,"wardsKilled":7,"wardsPlaced":16,"pickKills":9,"saves":0,"healShield":12702,"winStats":{"gold":"56.9","towers":8,"inhibs":1,"dragons":4,"barons":1},"losStats":{"gold":"43.4","towers":1,"inhibs":0,"dragons":0,"barons":0},"goldTimeline":[0,-20,73,113,446,372,332,275,-55,420,-378,-653,252,545,304,313,788,2284,2692,5329,5630,5236,4075,4793,4601,7964,9145,12411,13576],"eventsList":[{"minute":6,"type":"DRAGON","team":"WIN"},{"minute":8,"type":"GRUB","team":"LOS"},{"minute":9,"type":"FB","team":"LOS"},{"minute":12,"type":"DRAGON","team":"WIN"},{"minute":15,"type":"FT","team":"WIN"},{"minute":18,"type":"DRAGON","team":"WIN"},{"minute":19,"type":"HERALD","team":"WIN"},{"minute":24,"type":"DRAGON","team":"WIN"},{"minute":25,"type":"BARON","team":"WIN"}]}</t>
  </si>
  <si>
    <t>🦎 Laner aseguró Dragón (x1); 👑 REY DE LA LÍNEA (SoloKill (+2), Oro Fin, Trades, +3 Lvl Lead, Placas, +28 CS Lead, KDA); 🦄 KDA DE DIOS (15.00, +4.47 pts); 🌾 Farm de Pro (8.7/m, +3.9 pts); ✨ Exterminio Perfecto (x2); 🛡️ Casi Perfecto; ⚙️ Motor del Equipo (71% KP, +3.14 pts); 📈 STONKS! (ROI 1.82 vs media 1.39, +1.53 pts); 💰 Bounty Keeper (Racha de 5 protegida); ✨ Dominio de Trades (x2.32 eficiencia, +1.83 pts); 🐉 Bonus Alma; Quadrakill; 🏗️ El Destructor (11 placas); 🧱 Primer Ladrillo; 👹 Jefe Final (+2.8 lvls vs media); ⚔️ Buen Daño (819, +0.67); 📈 Economista (457 GPM vs 450 esperado, +0.24 pts); 📌 Usando los Pinks (+2 Pinks, +0.25 pts); 🎁 Botín: DRAGON_SCALE; Racha 3W (+2)</t>
  </si>
  <si>
    <t>{"csMin":8.67,"gpm":456.7,"dpm":818.6,"vspm":0.47,"fb":0,"ccScore":18,"xpDiff":0,"goldDiff":3961,"csDiff":21,"visionDiff":-12,"earlyGoldXp":0,"maxCsLead":28,"maxLvlLead":3,"plates":11,"cs15":139,"earlyRoams":0,"items":[1056,3157,1052,2503,6653,3173,3363],"spells":[4,12],"dmgObj":13161,"dmgTurrets":6163,"dragons":3,"barons":1,"heralds":0,"grubs":0,"steals":1,"kp":71.4,"dmgTakenPct":14.4,"dmgDealtPct":31.6,"controlWards":2,"wardsKilled":0,"wardsPlaced":9,"pickKills":5,"saves":0,"healShield":1706,"winStats":{"gold":"56.9","towers":8,"inhibs":1,"dragons":4,"barons":1},"losStats":{"gold":"43.4","towers":1,"inhibs":0,"dragons":0,"barons":0},"goldTimeline":[0,-20,73,113,446,372,332,275,-55,420,-378,-653,252,545,304,313,788,2284,2692,5329,5630,5236,4075,4793,4601,7964,9145,12411,13576],"eventsList":[{"minute":6,"type":"DRAGON","team":"WIN"},{"minute":8,"type":"GRUB","team":"LOS"},{"minute":9,"type":"FB","team":"LOS"},{"minute":12,"type":"DRAGON","team":"WIN"},{"minute":15,"type":"FT","team":"WIN"},{"minute":18,"type":"DRAGON","team":"WIN"},{"minute":19,"type":"HERALD","team":"WIN"},{"minute":24,"type":"DRAGON","team":"WIN"},{"minute":25,"type":"BARON","team":"WIN"}]}</t>
  </si>
  <si>
    <t>👑 REY DE LA LÍNEA (Oro Fin, Trades, +2 Lvl Lead, Placas, +70 CS Lead, KDA); 💎 KDA ÉLITE (7.50, +2.88 pts); 👑 DIOS DEL FARM (Chovy Mode) (10.1/m, +6 pts); ✨ Exterminio Perfecto (x2); 🩹 Primeros Auxilios (0.33 ast/min, +0.67 pts); 🧘 Superviviente; 🦉 Laner Visionario (1.34/m, +1.67 pts); ⚙️ Motor del Equipo (71% KP, +3.14 pts); 💎 Inversión Rentable (ROI 1.54 vs media 1.39, +0.56 pts); 👑 Líder del Proyecto (1º Oro, 1º Daño, KDA 7.5, +1.5 pts); ✨ Dominio de Trades (x1.97 eficiencia, +1.31 pts); 🐉 Bonus Alma; Quadrakill; 🏗️ El Destructor (13 placas); 🧱 Primer Ladrillo; 🪝 Buen asedio (442 dmg/min, +0.69 pts); 🔨 Albañil (38% del daño, +1.3 pts); 💥 ¡One Shot! (Crítico de 1690, +3.45 pts); 🏗️ Demoledor de Torres (3 estructuras); 💣 Demolición Táctica (11.9k daño a torres sin last hit); ⚔️ Buen Daño (830, +0.7); 📈 Economista (544 GPM vs 480 esperado, +1.92 pts); 🔦 Buen Despeje (0.15/min, +0.43 pts); 💸 Aviso: Compraste 5 Pinks. Deja la visión al Support.; 🎁 Botín: DRAGON_SCALE; Racha 3W (+2)</t>
  </si>
  <si>
    <t>{"csMin":10.07,"gpm":544.1,"dpm":829.9,"vspm":1.34,"fb":0,"ccScore":13,"xpDiff":0,"goldDiff":4890,"csDiff":58,"visionDiff":17,"earlyGoldXp":0,"maxCsLead":70.00000002980232,"maxLvlLead":2,"plates":13,"cs15":141,"earlyRoams":0,"items":[1055,2523,3031,1083,3036,2055,3363],"spells":[4,21],"dmgObj":24335,"dmgTurrets":11946,"dragons":2,"barons":1,"heralds":0,"grubs":0,"steals":0,"kp":71.4,"dmgTakenPct":17.1,"dmgDealtPct":32.1,"controlWards":5,"wardsKilled":4,"wardsPlaced":12,"pickKills":8,"saves":0,"healShield":4518,"winStats":{"gold":"56.9","towers":8,"inhibs":1,"dragons":4,"barons":1},"losStats":{"gold":"43.4","towers":1,"inhibs":0,"dragons":0,"barons":0},"goldTimeline":[0,-20,73,113,446,372,332,275,-55,420,-378,-653,252,545,304,313,788,2284,2692,5329,5630,5236,4075,4793,4601,7964,9145,12411,13576],"eventsList":[{"minute":6,"type":"DRAGON","team":"WIN"},{"minute":8,"type":"GRUB","team":"LOS"},{"minute":9,"type":"FB","team":"LOS"},{"minute":12,"type":"DRAGON","team":"WIN"},{"minute":15,"type":"FT","team":"WIN"},{"minute":18,"type":"DRAGON","team":"WIN"},{"minute":19,"type":"HERALD","team":"WIN"},{"minute":24,"type":"DRAGON","team":"WIN"},{"minute":25,"type":"BARON","team":"WIN"}]}</t>
  </si>
  <si>
    <t>⚔️ Duelo Ganado (Oro Fin, Soporte, Visión, KDA); 🦄 KDA DE DIOS (18.00, +4.84 pts); ✨ Exterminio Perfecto (x2); 🚑 Hospital Ambulante (0.67 ast/min, +1.83 pts); 👑 Inmortal; 🕯️ Control de Zona (2.5/m, +1.71 pts); 👁️ Omnipresente (86% KP, +4.07 pts); 💼 Utilidad Rentable (ROI 1.7, +0.64 pts); 🐉 Bonus Alma; 🧱 Primer Ladrillo; 🩹 Botiquín (450 util/min, +0.25 pts); 🔦 Buen Despeje (0.33/min, +0.5 pts); 📌 Usando los Pinks (+5 Pinks, +0.5 pts); Racha 3W (+2)</t>
  </si>
  <si>
    <t>{"csMin":1.04,"gpm":292.8,"dpm":95.2,"vspm":2.45,"fb":0,"ccScore":22,"xpDiff":0,"goldDiff":1887,"csDiff":-11,"visionDiff":-31,"earlyGoldXp":0,"maxCsLead":1,"maxLvlLead":2,"plates":13,"cs15":21,"earlyRoams":0,"items":[3870,6620,6617,3158,1052,2022,3364],"spells":[4,3],"dmgObj":10762,"dmgTurrets":2554,"dragons":4,"barons":1,"heralds":1,"grubs":0,"steals":0,"kp":85.7,"dmgTakenPct":15.4,"dmgDealtPct":3.7,"controlWards":4,"wardsKilled":9,"wardsPlaced":24,"pickKills":11,"saves":1,"healShield":12154,"winStats":{"gold":"56.9","towers":8,"inhibs":1,"dragons":4,"barons":1},"losStats":{"gold":"43.4","towers":1,"inhibs":0,"dragons":0,"barons":0},"goldTimeline":[0,-20,73,113,446,372,332,275,-55,420,-378,-653,252,545,304,313,788,2284,2692,5329,5630,5236,4075,4793,4601,7964,9145,12411,13576],"eventsList":[{"minute":6,"type":"DRAGON","team":"WIN"},{"minute":8,"type":"GRUB","team":"LOS"},{"minute":9,"type":"FB","team":"LOS"},{"minute":12,"type":"DRAGON","team":"WIN"},{"minute":15,"type":"FT","team":"WIN"},{"minute":18,"type":"DRAGON","team":"WIN"},{"minute":19,"type":"HERALD","team":"WIN"},{"minute":24,"type":"DRAGON","team":"WIN"},{"minute":25,"type":"BARON","team":"WIN"}]}</t>
  </si>
  <si>
    <t>📉 Bajo Impacto (13.4% daño, -1.26 pts); 🤕 Duelo Perdido (Oro, Trades, +1 Lvl Lead, Placas, CS, KDA); 📉 KDA Deficiente (1.33, -0.42 pts); 📉 Déficit de Farm Severo (4.9/m, -2.8 pts); 🔦 Ayudante de Visión (0.94/m, +0.87 pts); 🪲 Trabajador (50% KP, +1 pts); 📉 Outleveled (-3 lvls); 🤕 Saco de Boxeo (x0.29 eficiencia, -3.34 pts); 🪵 Ariete (48% del daño, +2.27 pts); 📉 DPM Bajo (342 &lt; 450, -0.86); 🏚️ Víctima de la Inflación (307 GPM vs 360 esperado, -1.51 pts); 📌 Usando los Pinks (+3 Pinks, +0.25 pts)</t>
  </si>
  <si>
    <t>{"csMin":4.94,"gpm":307.3,"dpm":342,"vspm":0.94,"fb":0,"ccScore":13,"xpDiff":0,"goldDiff":-3455,"csDiff":-30,"visionDiff":-5,"earlyGoldXp":0,"maxCsLead":7,"maxLvlLead":1,"plates":5,"cs15":95,"earlyRoams":0,"items":[3053,3071,1037,1028,2021,3047,3340],"spells":[4,12],"dmgObj":8545,"dmgTurrets":6517,"dragons":1,"barons":0,"heralds":0,"grubs":0,"steals":0,"kp":50,"dmgTakenPct":22.9,"dmgDealtPct":13.4,"controlWards":3,"wardsKilled":3,"wardsPlaced":15,"pickKills":7,"saves":0,"healShield":9003,"winStats":{"gold":"74.9","towers":9,"inhibs":2,"dragons":3,"barons":2},"losStats":{"gold":"62.3","towers":2,"inhibs":0,"dragons":3,"barons":0},"goldTimeline":[0,0,-98,-151,75,-40,926,795,994,2191,2403,3109,3642,3184,3938,2020,4043,3436,431,999,3509,2045,2223,2037,4030,3819,3923,7159,8126,7139,9070,8868,10454,10013,11124,12622],"eventsList":[{"minute":5,"type":"FB","team":"WIN"},{"minute":5,"type":"DRAGON","team":"WIN"},{"minute":10,"type":"GRUB","team":"WIN"},{"minute":11,"type":"GRUB","team":"WIN"},{"minute":12,"type":"DRAGON","team":"LOS"},{"minute":12,"type":"FT","team":"WIN"},{"minute":15,"type":"HERALD","team":"LOS"},{"minute":17,"type":"DRAGON","team":"LOS"},{"minute":23,"type":"DRAGON","team":"LOS"},{"minute":26,"type":"BARON","team":"WIN"},{"minute":28,"type":"DRAGON","team":"WIN"},{"minute":33,"type":"BARON","team":"WIN"},{"minute":33,"type":"DRAGON","team":"WIN"}]}</t>
  </si>
  <si>
    <t>🤕 Duelo Perdido (Oro, Trades, Objs, Farm, KDA); 📉 KDA Deficiente (1.13, -0.94 pts); 💰 Buen Farm (6.3/m, +0.51 pts); 🪲 Trabajador (56% KP, +1.13 pts); 🥴 Tilteado (Gap negativo: 3.7, -1.07 pts); 📉 Outjungled (-47 CS, -1.62 pts); 🐗 Out-Macroed (-3.0 Obj, -3 pts); 📉 Malos Trades (x0.44 eficiencia, -2.45 pts); 🚜 Jungla Pasivo (Bono objetivos reducido 60% por falta de presencia); 🐉 Impacto Macro (+0.7 pts); [3 Drags, Heraldo]; 🛡️ Escudo Humano (1327/min, +0.65 pts); 📈 Economista (375 GPM vs 350 esperado, +0.88 pts); 📌 Usando los Pinks (+4 Pinks, +0.5 pts)</t>
  </si>
  <si>
    <t>{"csMin":6.29,"gpm":375.1,"dpm":497.9,"vspm":0.99,"fb":0,"ccScore":15,"xpDiff":0,"goldDiff":-3067,"csDiff":-49,"visionDiff":0,"earlyGoldXp":0,"maxCsLead":7.000000029802322,"maxLvlLead":1,"plates":1,"cs15":102,"earlyRoams":0,"items":[3078,3161,2055,3047,6333,1028,3364],"spells":[11,4],"dmgObj":34210,"dmgTurrets":3138,"dragons":3,"barons":0,"heralds":1,"grubs":0,"steals":1,"kp":56.3,"dmgTakenPct":22.2,"dmgDealtPct":19.5,"controlWards":4,"wardsKilled":8,"wardsPlaced":4,"pickKills":7,"saves":0,"healShield":11706,"winStats":{"gold":"74.9","towers":9,"inhibs":2,"dragons":3,"barons":2},"losStats":{"gold":"62.3","towers":2,"inhibs":0,"dragons":3,"barons":0},"goldTimeline":[0,0,-98,-151,75,-40,926,795,994,2191,2403,3109,3642,3184,3938,2020,4043,3436,431,999,3509,2045,2223,2037,4030,3819,3923,7159,8126,7139,9070,8868,10454,10013,11124,12622],"eventsList":[{"minute":5,"type":"FB","team":"WIN"},{"minute":5,"type":"DRAGON","team":"WIN"},{"minute":10,"type":"GRUB","team":"WIN"},{"minute":11,"type":"GRUB","team":"WIN"},{"minute":12,"type":"DRAGON","team":"LOS"},{"minute":12,"type":"FT","team":"WIN"},{"minute":15,"type":"HERALD","team":"LOS"},{"minute":17,"type":"DRAGON","team":"LOS"},{"minute":23,"type":"DRAGON","team":"LOS"},{"minute":26,"type":"BARON","team":"WIN"},{"minute":28,"type":"DRAGON","team":"WIN"},{"minute":33,"type":"BARON","team":"WIN"},{"minute":33,"type":"DRAGON","team":"WIN"}]}</t>
  </si>
  <si>
    <t>🔥 Elo Hell (Team Gap Alto: Carga 2); 📉 KDA Deficiente (1.29, -0.54 pts); 📉 Déficit de Farm (6.4/m, -0.18 pts); 🔦 Ayudante de Visión (1.02/m, +1.04 pts); 🤝 Socio Clave (56% KP, +1.62 pts); 📈 STONKS! (ROI 2.08 vs media 1.52, +1.85 pts); ⚖️ Economía de Guerra (Top 1 Dmg con Top 3 Oro, +1 pts); ⚠️ Trade Ineficiente (x0.61 eficiencia, -1.44 pts); 👁️ Gran Hermano (89% mapa controlado); ⚡ El Paralizador (68 stuns); 🏚️ Víctima de la Inflación (340 GPM vs 380 esperado, -1.01 pts); 📌 Usando los Pinks (+3 Pinks, +0.25 pts)</t>
  </si>
  <si>
    <t>{"csMin":6.4,"gpm":339.7,"dpm":708.6,"vspm":1.02,"fb":0,"ccScore":63,"xpDiff":0,"goldDiff":991,"csDiff":32,"visionDiff":-15,"earlyGoldXp":0,"maxCsLead":34.79999998211861,"maxLvlLead":2,"plates":1,"cs15":122,"earlyRoams":0,"items":[1056,6657,3175,3040,6653,1052,3340],"spells":[4,12],"dmgObj":881,"dmgTurrets":881,"dragons":0,"barons":0,"heralds":0,"grubs":0,"steals":0,"kp":56.3,"dmgTakenPct":22.9,"dmgDealtPct":27.7,"controlWards":3,"wardsKilled":0,"wardsPlaced":18,"pickKills":7,"saves":0,"healShield":4789,"winStats":{"gold":"74.9","towers":9,"inhibs":2,"dragons":3,"barons":2},"losStats":{"gold":"62.3","towers":2,"inhibs":0,"dragons":3,"barons":0},"goldTimeline":[0,0,-98,-151,75,-40,926,795,994,2191,2403,3109,3642,3184,3938,2020,4043,3436,431,999,3509,2045,2223,2037,4030,3819,3923,7159,8126,7139,9070,8868,10454,10013,11124,12622],"eventsList":[{"minute":5,"type":"FB","team":"WIN"},{"minute":5,"type":"DRAGON","team":"WIN"},{"minute":10,"type":"GRUB","team":"WIN"},{"minute":11,"type":"GRUB","team":"WIN"},{"minute":12,"type":"DRAGON","team":"LOS"},{"minute":12,"type":"FT","team":"WIN"},{"minute":15,"type":"HERALD","team":"LOS"},{"minute":17,"type":"DRAGON","team":"LOS"},{"minute":23,"type":"DRAGON","team":"LOS"},{"minute":26,"type":"BARON","team":"WIN"},{"minute":28,"type":"DRAGON","team":"WIN"},{"minute":33,"type":"BARON","team":"WIN"},{"minute":33,"type":"DRAGON","team":"WIN"}]}</t>
  </si>
  <si>
    <t>🦎 Laner aseguró Dragón (x1); 🤕 Duelo Perdido (Oro, Trades, +1 Lvl Lead, Placas, CS, KDA); 📉 KDA Deficiente (1.00, -1.25 pts); 💰 Buen Farm (7.7/m, +2.24 pts); 🤝 Socio Clave (56% KP, +1.62 pts); 🥴 Tilteado (Gap negativo: 4.0, -1.2 pts); 📈 Economista (427 GPM vs 400 esperado, +0.95 pts); 📺 Pantalla Gris (0.26 m/min); 💸 Aviso: Compraste 4 Pinks. Deja la visión al Support.; 🎁 Botín: BENT_NAIL</t>
  </si>
  <si>
    <t>{"csMin":7.74,"gpm":427.2,"dpm":658.7,"vspm":0.41,"fb":0,"ccScore":12,"xpDiff":0,"goldDiff":-7321,"csDiff":-37,"visionDiff":-23,"earlyGoldXp":0,"maxCsLead":1,"maxLvlLead":1,"plates":3,"cs15":119,"earlyRoams":0,"items":[3031,6697,2055,3094,0,3508,3363],"spells":[4,21],"dmgObj":3226,"dmgTurrets":2423,"dragons":1,"barons":0,"heralds":0,"grubs":0,"steals":0,"kp":56.3,"dmgTakenPct":13.4,"dmgDealtPct":25.8,"controlWards":4,"wardsKilled":1,"wardsPlaced":9,"pickKills":8,"saves":0,"healShield":2713,"winStats":{"gold":"74.9","towers":9,"inhibs":2,"dragons":3,"barons":2},"losStats":{"gold":"62.3","towers":2,"inhibs":0,"dragons":3,"barons":0},"goldTimeline":[0,0,-98,-151,75,-40,926,795,994,2191,2403,3109,3642,3184,3938,2020,4043,3436,431,999,3509,2045,2223,2037,4030,3819,3923,7159,8126,7139,9070,8868,10454,10013,11124,12622],"eventsList":[{"minute":5,"type":"FB","team":"WIN"},{"minute":5,"type":"DRAGON","team":"WIN"},{"minute":10,"type":"GRUB","team":"WIN"},{"minute":11,"type":"GRUB","team":"WIN"},{"minute":12,"type":"DRAGON","team":"LOS"},{"minute":12,"type":"FT","team":"WIN"},{"minute":15,"type":"HERALD","team":"LOS"},{"minute":17,"type":"DRAGON","team":"LOS"},{"minute":23,"type":"DRAGON","team":"LOS"},{"minute":26,"type":"BARON","team":"WIN"},{"minute":28,"type":"DRAGON","team":"WIN"},{"minute":33,"type":"BARON","team":"WIN"},{"minute":33,"type":"DRAGON","team":"WIN"}]}</t>
  </si>
  <si>
    <t>📉 KDA Deficiente (1.00, -2 pts); 🗿 Compañero de Cartón (0.06 ast/min, -0.21 pts); 🕯️ Control de Zona (2.8/m, +2.35 pts); 🤝 Socio Clave (63% KP, +1.75 pts); 💎 Manos de Diamante (330 GPM vs 240 esperado, +3.16 pts); 📉 KDA Inútil (Robaste 8 kills pero hiciste solo 14% daño, -2.16 pts); 📺 Pantalla Gris (0.29 m/min); 👁️‍🗨️ ILLUMINATI (+17 Pinks, +2 pts); 💸 Inversor de Visión (-590g en visión, +0.42 pts); 🎁 Botín: BENT_NAIL</t>
  </si>
  <si>
    <t>{"csMin":0.97,"gpm":330.3,"dpm":346.3,"vspm":2.8,"fb":0,"ccScore":38,"xpDiff":0,"goldDiff":230,"csDiff":1,"visionDiff":1,"earlyGoldXp":0,"maxCsLead":9,"maxLvlLead":1,"plates":2,"cs15":27,"earlyRoams":0,"items":[6695,3869,3814,3067,3009,3179,3364],"spells":[4,14],"dmgObj":2544,"dmgTurrets":693,"dragons":1,"barons":0,"heralds":0,"grubs":0,"steals":0,"kp":62.5,"dmgTakenPct":18.5,"dmgDealtPct":13.6,"controlWards":13,"wardsKilled":10,"wardsPlaced":41,"pickKills":8,"saves":0,"healShield":8775,"winStats":{"gold":"74.9","towers":9,"inhibs":2,"dragons":3,"barons":2},"losStats":{"gold":"62.3","towers":2,"inhibs":0,"dragons":3,"barons":0},"goldTimeline":[0,0,-98,-151,75,-40,926,795,994,2191,2403,3109,3642,3184,3938,2020,4043,3436,431,999,3509,2045,2223,2037,4030,3819,3923,7159,8126,7139,9070,8868,10454,10013,11124,12622],"eventsList":[{"minute":5,"type":"FB","team":"WIN"},{"minute":5,"type":"DRAGON","team":"WIN"},{"minute":10,"type":"GRUB","team":"WIN"},{"minute":11,"type":"GRUB","team":"WIN"},{"minute":12,"type":"DRAGON","team":"LOS"},{"minute":12,"type":"FT","team":"WIN"},{"minute":15,"type":"HERALD","team":"LOS"},{"minute":17,"type":"DRAGON","team":"LOS"},{"minute":23,"type":"DRAGON","team":"LOS"},{"minute":26,"type":"BARON","team":"WIN"},{"minute":28,"type":"DRAGON","team":"WIN"},{"minute":33,"type":"BARON","team":"WIN"},{"minute":33,"type":"DRAGON","team":"WIN"}]}</t>
  </si>
  <si>
    <t>👑 REY DE LA LÍNEA (Oro Fin, Trades, +3 Lvl Lead, Placas, +57 CS Lead, KDA); 🦄 KDA DE DIOS (19.00, +5 pts); 🦏 Presión Temprana (1 torres enteras pre-min 14, +1.5 pts); 📉 Déficit de Farm (5.8/m, -1.26 pts); 🍽️ En Bandeja (11 setups, 0.31/min, +0.57 pts); 💉 Enfermero (0.46 ast/min, +1.29 pts); 🛡️ Casi Perfecto; 🔦 Ayudante de Visión (1.07/m, +1.13 pts); 🪲 Trabajador (48% KP, +0.75 pts); 🏔️ LA CIMA (+3 niveles sobre su Top); 🏗️ Demolición Total (9T / 2I); 🏗️ El Destructor (21 placas); 🧱 Primer Ladrillo; 🪝 Buen asedio (428 dmg/min, +0.91 pts); 🪵 Ariete (48% del daño, +2.33 pts); ⚡ El Paralizador (65 stuns); ⛷️ vando a la muerte (21.0 min vivo, +1.2 pts); 💣 Demolición Táctica (15.0k daño a torres sin last hit); ⚔️ Buen Daño (666, +0.56); 🌈 Teoria del Caos (39% AD / 60% AP); 🏚️ Víctima de la Inflación (406 GPM vs 430 esperado, -0.36 pts); 🎁 Botín: TRUE_ICE; 🎲 Freestyle (Champ #51, Pen x3.0)</t>
  </si>
  <si>
    <t>{"csMin":5.8,"gpm":406,"dpm":665.5,"vspm":1.07,"fb":0,"ccScore":49,"xpDiff":0,"goldDiff":3455,"csDiff":30,"visionDiff":5,"earlyGoldXp":0,"maxCsLead":57,"maxLvlLead":3,"plates":21,"cs15":105,"earlyRoams":0,"items":[3111,6662,3068,3076,3083,2525,3340],"spells":[12,4],"dmgObj":18248,"dmgTurrets":14976,"dragons":2,"barons":1,"heralds":0,"grubs":0,"steals":0,"kp":47.5,"dmgTakenPct":21.8,"dmgDealtPct":15.5,"controlWards":2,"wardsKilled":0,"wardsPlaced":17,"pickKills":16,"saves":0,"healShield":7239,"winStats":{"gold":"74.9","towers":9,"inhibs":2,"dragons":3,"barons":2},"losStats":{"gold":"62.3","towers":2,"inhibs":0,"dragons":3,"barons":0},"goldTimeline":[0,0,-98,-151,75,-40,926,795,994,2191,2403,3109,3642,3184,3938,2020,4043,3436,431,999,3509,2045,2223,2037,4030,3819,3923,7159,8126,7139,9070,8868,10454,10013,11124,12622],"eventsList":[{"minute":5,"type":"FB","team":"WIN"},{"minute":5,"type":"DRAGON","team":"WIN"},{"minute":10,"type":"GRUB","team":"WIN"},{"minute":11,"type":"GRUB","team":"WIN"},{"minute":12,"type":"DRAGON","team":"LOS"},{"minute":12,"type":"FT","team":"WIN"},{"minute":15,"type":"HERALD","team":"LOS"},{"minute":17,"type":"DRAGON","team":"LOS"},{"minute":23,"type":"DRAGON","team":"LOS"},{"minute":26,"type":"BARON","team":"WIN"},{"minute":28,"type":"DRAGON","team":"WIN"},{"minute":33,"type":"BARON","team":"WIN"},{"minute":33,"type":"DRAGON","team":"WIN"}]}</t>
  </si>
  <si>
    <t>👑 REY DE LA LÍNEA (Oro Fin, Trades, Objs, Farm, KDA); 💎 KDA ÉLITE (6.50, +2.59 pts); 🌾 Pathing Excelente (7.7/m, +3.03 pts); 🕸️ Oportunista (22 cazadas, 0.63/min, +0.8 pts); 💉 Enfermero (0.46 ast/min, +1.04 pts); 🤝 Socio Clave (65% KP, +2 pts); 🥷 El Invasor (Robó ~3 camps, +0.6 pts); 🌊 Control de Río (6 scuttles, +0.89 pts); 🌳 Control de Jungla (+47 CS, +1.35 pts); 🏰 Control Sólido (+3.0 Obj, +2 pts); 🐉 Impacto Macro (+3.5 pts); [3 Drags, 2 Barón(es), Kevins]; 🏗️ Demolición Total (9T / 2I); 💥 Colateral; 🧱 Primer Ladrillo; 👺 Ladrón de Buffs (x2); 🔥 DPM Carry (874, +1.31); 📈 Economista (463 GPM vs 420 esperado, +1.5 pts); 🙈 Tacaño Supremo (0 Pinks en 35 min); 🎓 Aprendizaje (Champ #4)</t>
  </si>
  <si>
    <t>{"csMin":7.69,"gpm":462.7,"dpm":873.7,"vspm":0.99,"fb":0,"ccScore":25,"xpDiff":0,"goldDiff":3067,"csDiff":49,"visionDiff":0,"earlyGoldXp":0,"maxCsLead":50.20000010728836,"maxLvlLead":3,"plates":2,"cs15":104,"earlyRoams":0,"items":[2503,3116,3020,6653,4645,1058,3364],"spells":[11,4],"dmgObj":42736,"dmgTurrets":312,"dragons":3,"barons":2,"heralds":0,"grubs":0,"steals":0,"kp":65,"dmgTakenPct":24.8,"dmgDealtPct":20.3,"controlWards":0,"wardsKilled":10,"wardsPlaced":4,"pickKills":22,"saves":0,"healShield":14663,"winStats":{"gold":"74.9","towers":9,"inhibs":2,"dragons":3,"barons":2},"losStats":{"gold":"62.3","towers":2,"inhibs":0,"dragons":3,"barons":0},"goldTimeline":[0,0,-98,-151,75,-40,926,795,994,2191,2403,3109,3642,3184,3938,2020,4043,3436,431,999,3509,2045,2223,2037,4030,3819,3923,7159,8126,7139,9070,8868,10454,10013,11124,12622],"eventsList":[{"minute":5,"type":"FB","team":"WIN"},{"minute":5,"type":"DRAGON","team":"WIN"},{"minute":10,"type":"GRUB","team":"WIN"},{"minute":11,"type":"GRUB","team":"WIN"},{"minute":12,"type":"DRAGON","team":"LOS"},{"minute":12,"type":"FT","team":"WIN"},{"minute":15,"type":"HERALD","team":"LOS"},{"minute":17,"type":"DRAGON","team":"LOS"},{"minute":23,"type":"DRAGON","team":"LOS"},{"minute":26,"type":"BARON","team":"WIN"},{"minute":28,"type":"DRAGON","team":"WIN"},{"minute":33,"type":"BARON","team":"WIN"},{"minute":33,"type":"DRAGON","team":"WIN"}]}</t>
  </si>
  <si>
    <t>🌟 KDA Excelente (3.20, +1.11 pts); 📉 Déficit de Farm Severo (5.5/m, -1.83 pts); 💉 Enfermero (0.40 ast/min, +1 pts); 🦉 Laner Visionario (1.45/m, +1.91 pts); 💎 Inversión Rentable (ROI 2.46 vs media 2.22, +0.54 pts); 🏗️ Demolición Total (9T / 2I); 🧱 Primer Ladrillo; 🍀 Supervivencia Extrema (x1 al límite, +0.8 pts); ⚔️ Buen Daño (769, +0.58); 💸 BANCARROTA TOTAL (311 GPM vs 450 esperado, -4.95 pts); 🧹 Limpieza Profunda (0.29/min, +1.67 pts); 🙈 Tacaño Supremo (0 Pinks en 35 min)</t>
  </si>
  <si>
    <t>{"csMin":5.49,"gpm":311.4,"dpm":769.2,"vspm":1.45,"fb":0,"ccScore":24,"xpDiff":0,"goldDiff":-991,"csDiff":-32,"visionDiff":15,"earlyGoldXp":0,"maxCsLead":8,"maxLvlLead":1,"plates":1,"cs15":114,"earlyRoams":0,"items":[4645,2421,3175,3118,1058,0,3340],"spells":[4,12],"dmgObj":3500,"dmgTurrets":542,"dragons":1,"barons":1,"heralds":0,"grubs":0,"steals":0,"kp":40,"dmgTakenPct":16.5,"dmgDealtPct":17.9,"controlWards":0,"wardsKilled":10,"wardsPlaced":17,"pickKills":12,"saves":0,"healShield":5984,"winStats":{"gold":"74.9","towers":9,"inhibs":2,"dragons":3,"barons":2},"losStats":{"gold":"62.3","towers":2,"inhibs":0,"dragons":3,"barons":0},"goldTimeline":[0,0,-98,-151,75,-40,926,795,994,2191,2403,3109,3642,3184,3938,2020,4043,3436,431,999,3509,2045,2223,2037,4030,3819,3923,7159,8126,7139,9070,8868,10454,10013,11124,12622],"eventsList":[{"minute":5,"type":"FB","team":"WIN"},{"minute":5,"type":"DRAGON","team":"WIN"},{"minute":10,"type":"GRUB","team":"WIN"},{"minute":11,"type":"GRUB","team":"WIN"},{"minute":12,"type":"DRAGON","team":"LOS"},{"minute":12,"type":"FT","team":"WIN"},{"minute":15,"type":"HERALD","team":"LOS"},{"minute":17,"type":"DRAGON","team":"LOS"},{"minute":23,"type":"DRAGON","team":"LOS"},{"minute":26,"type":"BARON","team":"WIN"},{"minute":28,"type":"DRAGON","team":"WIN"},{"minute":33,"type":"BARON","team":"WIN"},{"minute":33,"type":"DRAGON","team":"WIN"}]}</t>
  </si>
  <si>
    <t>🌟 MVP de la Partida (Daño 40% | KDA 9.7) (+2 pts); 👑 REY DE LA LÍNEA (Oro Fin, Trades, +3 Lvl Lead, Placas, +58 CS Lead, KDA); 💎 KDA ÉLITE (9.67, +3.42 pts); 🦏 Presión Temprana (1 torres enteras pre-min 14, +1.5 pts); 🌾 Farm de Pro (8.8/m, +4.14 pts); 🕸️ Oportunista (25 cazadas, 0.71/min, +1.34 pts); ✌🏻 Outplays (4 plays, 0.11/min, +0.96 pts); ⛺ Campero Táctico (5 emboscadas); 💀 Terminator (0.63 kills/min); 🧘 Superviviente; 🔦 Ayudante de Visión (1.06/m, +1.12 pts); ⚙️ Motor del Equipo (73% KP, +3.25 pts); 💎 Inversión Rentable (ROI 2.72 vs media 2.22, +1.13 pts); 👑 REY SOL (1º Oro, 1º Daño, KDA 9.7, +4 pts); 🔥 Imparable (Racha de 11 sin morir, +1.5 pts); 🦕 Domador de Bestias (1178 dpm a monstruos, +1.95 pts); ✨ Dominio de Trades (x2.27 eficiencia, +1.76 pts); 🏗️ Demolición Total (9T / 2I); 🩸 Primera Sangre; 🏗️ El Destructor (11 placas); 🧱 Primer Ladrillo; 🔨 Albañil (43% del daño, +1.77 pts); 🧘 Mente Fría (Focus resistido 10 veces); 🟣 THANOS: 1v9 (40% del daño); 💥 ¡One Shot! (Crítico de 2734, +4.5 pts); 🏗️ Demoledor de Torres (4 estructuras); ☢️ Asedio Nuclear (1738, +2.38); 🤑 Magnate (636 GPM vs 480 esperado, +4.69 pts); 🔦 Buen Despeje (0.17/min, +0.64 pts); 🎁 Botín: DRAGON_SCALE</t>
  </si>
  <si>
    <t>{"csMin":8.8,"gpm":636.4,"dpm":1738.2,"vspm":1.06,"fb":1,"ccScore":20,"xpDiff":0,"goldDiff":7321,"csDiff":37,"visionDiff":23,"earlyGoldXp":0,"maxCsLead":58,"maxLvlLead":3,"plates":11,"cs15":148,"earlyRoams":0,"items":[2523,3031,3026,3036,3094,1053,3363],"spells":[4,21],"dmgObj":54490,"dmgTurrets":13261,"dragons":3,"barons":2,"heralds":0,"grubs":0,"steals":0,"kp":72.5,"dmgTakenPct":20.9,"dmgDealtPct":40.4,"controlWards":3,"wardsKilled":6,"wardsPlaced":14,"pickKills":25,"saves":0,"healShield":12882,"winStats":{"gold":"74.9","towers":9,"inhibs":2,"dragons":3,"barons":2},"losStats":{"gold":"62.3","towers":2,"inhibs":0,"dragons":3,"barons":0},"goldTimeline":[0,0,-98,-151,75,-40,926,795,994,2191,2403,3109,3642,3184,3938,2020,4043,3436,431,999,3509,2045,2223,2037,4030,3819,3923,7159,8126,7139,9070,8868,10454,10013,11124,12622],"eventsList":[{"minute":5,"type":"FB","team":"WIN"},{"minute":5,"type":"DRAGON","team":"WIN"},{"minute":10,"type":"GRUB","team":"WIN"},{"minute":11,"type":"GRUB","team":"WIN"},{"minute":12,"type":"DRAGON","team":"LOS"},{"minute":12,"type":"FT","team":"WIN"},{"minute":15,"type":"HERALD","team":"LOS"},{"minute":17,"type":"DRAGON","team":"LOS"},{"minute":23,"type":"DRAGON","team":"LOS"},{"minute":26,"type":"BARON","team":"WIN"},{"minute":28,"type":"DRAGON","team":"WIN"},{"minute":33,"type":"BARON","team":"WIN"},{"minute":33,"type":"DRAGON","team":"WIN"}]}</t>
  </si>
  <si>
    <t>💎 KDA ÉLITE (9.67, +3.23 pts); 🦏 Presión Temprana (1 torres enteras pre-min 14, +1.5 pts); 🕸️ Oportunista (25 cazadas, 0.71/min, +1.34 pts); 🍽️ En Bandeja (15 setups, 0.43/min, +1.14 pts); 🚑 Hospital Ambulante (0.74 ast/min, +2.21 pts); 🧘 Superviviente; 🕯️ Control de Zona (2.8/m, +2.29 pts); ⚙️ Motor del Equipo (73% KP, +2.75 pts); ⚖️ Support Eficiente (ROI 2.5, +1.65 pts); 🏗️ Demolición Total (9T / 2I); 🧱 Primer Ladrillo; 💀 Spawn Camper (Mató a 1 en la fuente); 🩹 Botiquín (510 util/min, +0.55 pts); 👛 Ahorrador (Faltaron 2 pinks); 🎲 Freestyle (Champ #44, Pen x3.0)</t>
  </si>
  <si>
    <t>{"csMin":0.94,"gpm":323.7,"dpm":251.9,"vspm":2.77,"fb":0,"ccScore":45,"xpDiff":0,"goldDiff":-230,"csDiff":-1,"visionDiff":-1,"earlyGoldXp":0,"maxCsLead":1,"maxLvlLead":3,"plates":7,"cs15":21,"earlyRoams":0,"items":[3050,3869,3158,3190,3067,2065,3364],"spells":[4,14],"dmgObj":3747,"dmgTurrets":1937,"dragons":3,"barons":2,"heralds":0,"grubs":0,"steals":0,"kp":72.5,"dmgTakenPct":16,"dmgDealtPct":5.9,"controlWards":2,"wardsKilled":10,"wardsPlaced":37,"pickKills":25,"saves":3,"healShield":17858,"winStats":{"gold":"74.9","towers":9,"inhibs":2,"dragons":3,"barons":2},"losStats":{"gold":"62.3","towers":2,"inhibs":0,"dragons":3,"barons":0},"goldTimeline":[0,0,-98,-151,75,-40,926,795,994,2191,2403,3109,3642,3184,3938,2020,4043,3436,431,999,3509,2045,2223,2037,4030,3819,3923,7159,8126,7139,9070,8868,10454,10013,11124,12622],"eventsList":[{"minute":5,"type":"FB","team":"WIN"},{"minute":5,"type":"DRAGON","team":"WIN"},{"minute":10,"type":"GRUB","team":"WIN"},{"minute":11,"type":"GRUB","team":"WIN"},{"minute":12,"type":"DRAGON","team":"LOS"},{"minute":12,"type":"FT","team":"WIN"},{"minute":15,"type":"HERALD","team":"LOS"},{"minute":17,"type":"DRAGON","team":"LOS"},{"minute":23,"type":"DRAGON","team":"LOS"},{"minute":26,"type":"BARON","team":"WIN"},{"minute":28,"type":"DRAGON","team":"WIN"},{"minute":33,"type":"BARON","team":"WIN"},{"minute":33,"type":"DRAGON","team":"WIN"}]}</t>
  </si>
  <si>
    <t>💔 Corazón Partido (Final muy ajustado); 🎖️ MVP del Perdedor (Daño 42.2k | Tanqueo 72.4k) (+1.2 pts); 👑 REY DE LA LÍNEA (SoloKill (+1), Oro Fin, +3 Lvl Lead, Placas, +79 CS Lead, KDA); 💎 KDA ÉLITE (7.00, +2.74 pts); 💰 Buen Farm (7.6/m, +2.02 pts); 🍽️ En Bandeja (14 setups, 0.38/min, +0.89 pts); 💉 Enfermero (0.41 ast/min, +1.03 pts); 🦉 Laner Visionario (1.43/m, +1.87 pts); 👁️ Omnipresente (76% KP, +3.57 pts); 💎 Inversión Rentable (ROI 2.25 vs media 2.00, +0.61 pts); ⏫ Gap de Nivel (+2 lvls); 💯 Posicionamiento Perfecto; 🐉 Bonus Alma; ¡PENTAKILL!; 🏗️ El Destructor (10 placas); 🔦 Vigía de Río (78% mapa controlado); 🦖 RAID BOSS (Focus resistido 15 veces); 🛡️ Duro de Pelar (1957/min, +1.91 pts); ☢️ Asedio Nuclear (1138, +2.27); 🌈 Teoria del Caos (54% AD / 43% AP); 🤑 Magnate (508 GPM vs 360 esperado, +5 pts); 💸 Shutdown Gordo (Racha de 7 entregada, -1.25 pts); 🎁 Botín: VOID_ESSENCE; 🎓 Aprendizaje (Champ #4)</t>
  </si>
  <si>
    <t>{"csMin":7.62,"gpm":508,"dpm":1137.9,"vspm":1.43,"fb":0,"ccScore":58,"xpDiff":0,"goldDiff":7483,"csDiff":78,"visionDiff":36,"earlyGoldXp":0,"maxCsLead":79,"maxLvlLead":3,"plates":10,"cs15":110,"earlyRoams":0,"items":[2525,2510,2524,8020,3111,3748,3340],"spells":[4,12],"dmgObj":10902,"dmgTurrets":7985,"dragons":2,"barons":2,"heralds":0,"grubs":0,"steals":0,"kp":75.7,"dmgTakenPct":25.1,"dmgDealtPct":28.4,"controlWards":2,"wardsKilled":4,"wardsPlaced":18,"pickKills":20,"saves":1,"healShield":13887,"winStats":{"gold":"76.1","towers":7,"inhibs":1,"dragons":2,"barons":0},"losStats":{"gold":"77.7","towers":7,"inhibs":0,"dragons":4,"barons":2},"goldTimeline":[0,-20,-49,-142,123,61,19,-25,-612,-669,-881,783,1297,1580,3017,2834,2518,2706,3131,1135,-1274,-755,-4395,-4136,-5053,-5861,-5628,-5666,-6277,-5517,-5517,-4508,-4329,-1842,-4474,-4367,-5216,-1639,-1589],"eventsList":[{"minute":5,"type":"DRAGON","team":"WIN"},{"minute":6,"type":"FB","team":"WIN"},{"minute":8,"type":"GRUB","team":"WIN"},{"minute":13,"type":"DRAGON","team":"WIN"},{"minute":14,"type":"GRUB","team":"LOS"},{"minute":15,"type":"HERALD","team":"WIN"},{"minute":17,"type":"FT","team":"WIN"},{"minute":18,"type":"DRAGON","team":"LOS"},{"minute":21,"type":"BARON","team":"LOS"},{"minute":24,"type":"DRAGON","team":"LOS"},{"minute":28,"type":"BARON","team":"LOS"},{"minute":29,"type":"DRAGON","team":"LOS"},{"minute":36,"type":"DRAGON","team":"LOS"}]}</t>
  </si>
  <si>
    <t>💔 Corazón Partido (Final muy ajustado); 👑 REY DE LA LÍNEA (SoloKill, Oro Fin, Objs, Farm, Invades); 💰 Buen Farm (6.0/m, +0.05 pts); ✌🏻 Outplays (4 plays, 0.11/min, +0.87 pts); 💉 Enfermero (0.41 ast/min, +0.78 pts); 🪲 Trabajador (59% KP, +1.45 pts); 🥷 TERROR DEL BOSQUE (Robó ~6 camps, +2.55 pts); 🌳 Control de Jungla (+64 CS, +2.2 pts); 🏰 Control Sólido (+3.3 Obj, +2.27 pts); ⚠️ Trade Ineficiente (x0.50 eficiencia, -2.1 pts); 🐉 Impacto Macro (+4.0 pts); [Alma de Dragón, 2 Barón(es)]; 🐉 Bonus Alma; 🛡️ Coloso (Focus resistido 8 veces); 👟 Pies Ligeros (3.2 esquives/min); 🥷 Invasor (25 CS robados); ⚔️ Buen Daño (750, +0.86); 💎 Manos de Diamante (426 GPM vs 350 esperado, +2.66 pts); 📺 Pantalla Gris (0.27 m/min); 📌 Usando los Pinks (+6 Pinks, +0.75 pts); 🎓 Aprendizaje (Champ #4)</t>
  </si>
  <si>
    <t>{"csMin":6.03,"gpm":425.9,"dpm":749.7,"vspm":1.08,"fb":0,"ccScore":41,"xpDiff":0,"goldDiff":1263,"csDiff":73,"visionDiff":5,"earlyGoldXp":0,"maxCsLead":72.90000024437904,"maxLvlLead":2,"plates":3,"cs15":87,"earlyRoams":0,"items":[4645,3152,3157,3020,0,4633,3364],"spells":[4,11],"dmgObj":38361,"dmgTurrets":855,"dragons":4,"barons":2,"heralds":0,"grubs":0,"steals":1,"kp":59.5,"dmgTakenPct":27.8,"dmgDealtPct":18.7,"controlWards":6,"wardsKilled":6,"wardsPlaced":6,"pickKills":16,"saves":0,"healShield":19942,"winStats":{"gold":"76.1","towers":7,"inhibs":1,"dragons":2,"barons":0},"losStats":{"gold":"77.7","towers":7,"inhibs":0,"dragons":4,"barons":2},"goldTimeline":[0,-20,-49,-142,123,61,19,-25,-612,-669,-881,783,1297,1580,3017,2834,2518,2706,3131,1135,-1274,-755,-4395,-4136,-5053,-5861,-5628,-5666,-6277,-5517,-5517,-4508,-4329,-1842,-4474,-4367,-5216,-1639,-1589],"eventsList":[{"minute":5,"type":"DRAGON","team":"WIN"},{"minute":6,"type":"FB","team":"WIN"},{"minute":8,"type":"GRUB","team":"WIN"},{"minute":13,"type":"DRAGON","team":"WIN"},{"minute":14,"type":"GRUB","team":"LOS"},{"minute":15,"type":"HERALD","team":"WIN"},{"minute":17,"type":"FT","team":"WIN"},{"minute":18,"type":"DRAGON","team":"LOS"},{"minute":21,"type":"BARON","team":"LOS"},{"minute":24,"type":"DRAGON","team":"LOS"},{"minute":28,"type":"BARON","team":"LOS"},{"minute":29,"type":"DRAGON","team":"LOS"},{"minute":36,"type":"DRAGON","team":"LOS"}]}</t>
  </si>
  <si>
    <t>💔 Corazón Partido (Final muy ajustado); 🤕 Duelo Perdido (SoloKill, Trades, +2 Lvl Lead, Placas, CS); 📉 Déficit de Farm (6.0/m, -0.9 pts); 🔦 Ayudante de Visión (0.64/m, +0.27 pts); 🪲 Trabajador (46% KP, +0.59 pts); ⚠️ Trade Ineficiente (x0.63 eficiencia, -1.32 pts); 🐉 Bonus Alma; 🏗️ El Destructor (13 placas); 🔨 Albañil (37% del daño, +1.24 pts); 💨 INATRAPABLE (Focus resistido 21 veces); 🏗️ Demoledor de Torres (3 estructuras); 💣 Demolición Táctica (9.8k daño a torres sin last hit); 📈 Economista (416 GPM vs 380 esperado, +1.26 pts); 🙈 Tacaño Supremo (0 Pinks en 37 min); 💸 Bounty (Racha de 4 entregada, -1.5 pts)</t>
  </si>
  <si>
    <t>{"csMin":6,"gpm":416.1,"dpm":653.5,"vspm":0.64,"fb":0,"ccScore":25,"xpDiff":0,"goldDiff":-423,"csDiff":-54,"visionDiff":-21,"earlyGoldXp":0,"maxCsLead":2,"maxLvlLead":2,"plates":13,"cs15":102,"earlyRoams":0,"items":[3157,2522,1058,3173,6657,3040,3363],"spells":[4,12],"dmgObj":15928,"dmgTurrets":9754,"dragons":1,"barons":1,"heralds":0,"grubs":0,"steals":0,"kp":45.9,"dmgTakenPct":19.3,"dmgDealtPct":16.3,"controlWards":0,"wardsKilled":2,"wardsPlaced":13,"pickKills":11,"saves":0,"healShield":4413,"winStats":{"gold":"76.1","towers":7,"inhibs":1,"dragons":2,"barons":0},"losStats":{"gold":"77.7","towers":7,"inhibs":0,"dragons":4,"barons":2},"goldTimeline":[0,-20,-49,-142,123,61,19,-25,-612,-669,-881,783,1297,1580,3017,2834,2518,2706,3131,1135,-1274,-755,-4395,-4136,-5053,-5861,-5628,-5666,-6277,-5517,-5517,-4508,-4329,-1842,-4474,-4367,-5216,-1639,-1589],"eventsList":[{"minute":5,"type":"DRAGON","team":"WIN"},{"minute":6,"type":"FB","team":"WIN"},{"minute":8,"type":"GRUB","team":"WIN"},{"minute":13,"type":"DRAGON","team":"WIN"},{"minute":14,"type":"GRUB","team":"LOS"},{"minute":15,"type":"HERALD","team":"WIN"},{"minute":17,"type":"FT","team":"WIN"},{"minute":18,"type":"DRAGON","team":"LOS"},{"minute":21,"type":"BARON","team":"LOS"},{"minute":24,"type":"DRAGON","team":"LOS"},{"minute":28,"type":"BARON","team":"LOS"},{"minute":29,"type":"DRAGON","team":"LOS"},{"minute":36,"type":"DRAGON","team":"LOS"}]}</t>
  </si>
  <si>
    <t>💔 Corazón Partido (Final muy ajustado); 🤕 Duelo Perdido (SoloKill, Oro, Trades, +1 Lvl Lead, Placas, CS, KDA); 💰 Buen Farm (6.6/m, +0.22 pts); 🚑 Hospital Ambulante (0.51 ast/min, +1.57 pts); 🔦 Ayudante de Visión (0.71/m, +0.43 pts); 🤝 Socio Clave (65% KP, +2.49 pts); 💎 Inversión Rentable (ROI 2.34 vs media 2.00, +0.84 pts); 🐉 Bonus Alma; 🏗️ El Destructor (6 placas); 🍽️ La Mesa Puesta (26% dmg, trabajo sucio); 🔥 DPM Carry (1056, +1.12); 📈 Economista (453 GPM vs 400 esperado, +1.86 pts); 📺 Pantalla Gris (0.30 m/min); 💸 Racha Cortada (Racha de 3 entregada, -0.5 pts); 🎓 Aprendizaje (Champ #5)</t>
  </si>
  <si>
    <t>{"csMin":6.62,"gpm":453.1,"dpm":1055.9,"vspm":0.71,"fb":0,"ccScore":15,"xpDiff":0,"goldDiff":-6510,"csDiff":-78,"visionDiff":11,"earlyGoldXp":0,"maxCsLead":5,"maxLvlLead":1,"plates":6,"cs15":111,"earlyRoams":0,"items":[3508,3094,3031,3036,1055,3133,3363],"spells":[4,21],"dmgObj":16035,"dmgTurrets":6427,"dragons":1,"barons":2,"heralds":0,"grubs":0,"steals":0,"kp":64.9,"dmgTakenPct":17.8,"dmgDealtPct":26.4,"controlWards":0,"wardsKilled":5,"wardsPlaced":8,"pickKills":17,"saves":0,"healShield":4745,"winStats":{"gold":"76.1","towers":7,"inhibs":1,"dragons":2,"barons":0},"losStats":{"gold":"77.7","towers":7,"inhibs":0,"dragons":4,"barons":2},"goldTimeline":[0,-20,-49,-142,123,61,19,-25,-612,-669,-881,783,1297,1580,3017,2834,2518,2706,3131,1135,-1274,-755,-4395,-4136,-5053,-5861,-5628,-5666,-6277,-5517,-5517,-4508,-4329,-1842,-4474,-4367,-5216,-1639,-1589],"eventsList":[{"minute":5,"type":"DRAGON","team":"WIN"},{"minute":6,"type":"FB","team":"WIN"},{"minute":8,"type":"GRUB","team":"WIN"},{"minute":13,"type":"DRAGON","team":"WIN"},{"minute":14,"type":"GRUB","team":"LOS"},{"minute":15,"type":"HERALD","team":"WIN"},{"minute":17,"type":"FT","team":"WIN"},{"minute":18,"type":"DRAGON","team":"LOS"},{"minute":21,"type":"BARON","team":"LOS"},{"minute":24,"type":"DRAGON","team":"LOS"},{"minute":28,"type":"BARON","team":"LOS"},{"minute":29,"type":"DRAGON","team":"LOS"},{"minute":36,"type":"DRAGON","team":"LOS"}]}</t>
  </si>
  <si>
    <t>💔 Corazón Partido (Final muy ajustado); 🏯 El Pilar (KDA sólido en derrota); 🌟 KDA Excelente (4.67, +1.61 pts); 🍽️ En Bandeja (12 setups, 0.32/min, +0.62 pts); 🚑 Hospital Ambulante (0.73 ast/min, +2.15 pts); 🔦 Mapa Iluminado (3.2/m, +2.98 pts); ⚙️ Motor del Equipo (76% KP, +3.07 pts); ⚖️ Support Eficiente (ROI 2.5, +1.68 pts); 💯 Posicionamiento Perfecto; 🐉 Bonus Alma; 🔦 Vigía de Río (82% mapa controlado); 💊 Enfermero (660 util/min, +1.3 pts); 🔦 Buen Despeje (0.41/min, +0.93 pts); 🔮 Vidente (+9 Pinks, +1.25 pts); 💸 Inversor de Visión (-390g en visión, +0.25 pts); 🎓 Aprendizaje (Champ #3)</t>
  </si>
  <si>
    <t>{"csMin":0.81,"gpm":296,"dpm":406.4,"vspm":3.16,"fb":0,"ccScore":41,"xpDiff":0,"goldDiff":-224,"csDiff":-4,"visionDiff":-13,"earlyGoldXp":0,"maxCsLead":3,"maxLvlLead":2,"plates":6,"cs15":19,"earlyRoams":0,"items":[3871,2065,3504,4005,3158,3114,3364],"spells":[4,7],"dmgObj":2589,"dmgTurrets":1093,"dragons":2,"barons":2,"heralds":0,"grubs":0,"steals":0,"kp":75.7,"dmgTakenPct":10,"dmgDealtPct":10.2,"controlWards":8,"wardsKilled":15,"wardsPlaced":37,"pickKills":21,"saves":5,"healShield":24415,"winStats":{"gold":"76.1","towers":7,"inhibs":1,"dragons":2,"barons":0},"losStats":{"gold":"77.7","towers":7,"inhibs":0,"dragons":4,"barons":2},"goldTimeline":[0,-20,-49,-142,123,61,19,-25,-612,-669,-881,783,1297,1580,3017,2834,2518,2706,3131,1135,-1274,-755,-4395,-4136,-5053,-5861,-5628,-5666,-6277,-5517,-5517,-4508,-4329,-1842,-4474,-4367,-5216,-1639,-1589],"eventsList":[{"minute":5,"type":"DRAGON","team":"WIN"},{"minute":6,"type":"FB","team":"WIN"},{"minute":8,"type":"GRUB","team":"WIN"},{"minute":13,"type":"DRAGON","team":"WIN"},{"minute":14,"type":"GRUB","team":"LOS"},{"minute":15,"type":"HERALD","team":"WIN"},{"minute":17,"type":"FT","team":"WIN"},{"minute":18,"type":"DRAGON","team":"LOS"},{"minute":21,"type":"BARON","team":"LOS"},{"minute":24,"type":"DRAGON","team":"LOS"},{"minute":28,"type":"BARON","team":"LOS"},{"minute":29,"type":"DRAGON","team":"LOS"},{"minute":36,"type":"DRAGON","team":"LOS"}]}</t>
  </si>
  <si>
    <t>🤕 Duelo Perdido (SoloKill, Oro, +1 Lvl Lead, Placas, CS, KDA); 📉 Déficit de Farm (5.5/m, -1.78 pts); 🚜 Splitpusher Solitario (Baja KP justificada); 📉 Outleveled (-2 lvls); 🏗️ El Destructor (15 placas); 🧱 Primer Ladrillo; 🔨 Albañil (39% del daño, +1.38 pts); 🛡️ Duro de Pelar (1979/min, +1.96 pts); ⚡ El Paralizador (59 stuns); 💣 Demolición Táctica (10.1k daño a torres sin last hit); 🌈 Teoria del Caos (42% AD / 58% AP); 💸 BANCARROTA TOTAL (306 GPM vs 430 esperado, -4.37 pts); 📌 Usando los Pinks (+3 Pinks, +0.25 pts); 🎁 Botín: HEX_CORE; 🎒 Carried (WR 50% pero invisible hoy)</t>
  </si>
  <si>
    <t>{"csMin":5.51,"gpm":305.8,"dpm":528,"vspm":0.47,"fb":0,"ccScore":42,"xpDiff":0,"goldDiff":-7483,"csDiff":-78,"visionDiff":-36,"earlyGoldXp":0,"maxCsLead":1,"maxLvlLead":1,"plates":15,"cs15":91,"earlyRoams":0,"items":[3075,3111,6664,2504,1057,2055,3363],"spells":[4,12],"dmgObj":16021,"dmgTurrets":10107,"dragons":0,"barons":0,"heralds":1,"grubs":0,"steals":0,"kp":27.5,"dmgTakenPct":20.6,"dmgDealtPct":11.5,"controlWards":3,"wardsKilled":0,"wardsPlaced":11,"pickKills":9,"saves":0,"healShield":3054,"winStats":{"gold":"76.1","towers":7,"inhibs":1,"dragons":2,"barons":0},"losStats":{"gold":"77.7","towers":7,"inhibs":0,"dragons":4,"barons":2},"goldTimeline":[0,-20,-49,-142,123,61,19,-25,-612,-669,-881,783,1297,1580,3017,2834,2518,2706,3131,1135,-1274,-755,-4395,-4136,-5053,-5861,-5628,-5666,-6277,-5517,-5517,-4508,-4329,-1842,-4474,-4367,-5216,-1639,-1589],"eventsList":[{"minute":5,"type":"DRAGON","team":"WIN"},{"minute":6,"type":"FB","team":"WIN"},{"minute":8,"type":"GRUB","team":"WIN"},{"minute":13,"type":"DRAGON","team":"WIN"},{"minute":14,"type":"GRUB","team":"LOS"},{"minute":15,"type":"HERALD","team":"WIN"},{"minute":17,"type":"FT","team":"WIN"},{"minute":18,"type":"DRAGON","team":"LOS"},{"minute":21,"type":"BARON","team":"LOS"},{"minute":24,"type":"DRAGON","team":"LOS"},{"minute":28,"type":"BARON","team":"LOS"},{"minute":29,"type":"DRAGON","team":"LOS"},{"minute":36,"type":"DRAGON","team":"LOS"}]}</t>
  </si>
  <si>
    <t>🤕 Duelo Perdido (SoloKill (+2), Oro, Objs, Farm, Invades); ⚔️ Duelista (3 kills); 🤡 Alergia a los Campamentos (4.1/m, -3.5 pts); 🍽️ En Bandeja (14 setups, 0.38/min, +0.89 pts); 🪲 Trabajador (53% KP, +0.75 pts); 🚫 Sin Jungla (-64 CS, -2.64 pts); 🐗 Out-Macroed (-3.3 Obj, -3.4 pts); ⚠️ Trade Ineficiente (x0.64 eficiencia, -1.26 pts); 🐉 Impacto Macro (+2.0 pts); [2 Drags, Heraldo]; 🩸 Primera Sangre; 🧱 Primer Ladrillo; 🛡️ Escudo Humano (1406/min, +0.81 pts); 👺 Ladrón de Buffs (x2); 🔥 DPM Carry (826, +1.14); 🏚️ Víctima de la Inflación (392 GPM vs 420 esperado, -0.53 pts); 👓 Miope (Poco despeje) (0.14/min, -0.3 pts); 📺 Pantalla Gris (0.27 m/min); 👛 Ahorrador (Faltaron 1 pinks)</t>
  </si>
  <si>
    <t>{"csMin":4.05,"gpm":391.8,"dpm":826,"vspm":0.95,"fb":1,"ccScore":35,"xpDiff":0,"goldDiff":-1263,"csDiff":-73,"visionDiff":-5,"earlyGoldXp":0,"maxCsLead":6,"maxLvlLead":1,"plates":9,"cs15":68,"earlyRoams":0,"items":[3071,6610,3111,3026,2019,3133,3340],"spells":[11,4],"dmgObj":35975,"dmgTurrets":2360,"dragons":2,"barons":0,"heralds":1,"grubs":0,"steals":0,"kp":52.5,"dmgTakenPct":26.1,"dmgDealtPct":18,"controlWards":2,"wardsKilled":5,"wardsPlaced":13,"pickKills":13,"saves":0,"healShield":14786,"winStats":{"gold":"76.1","towers":7,"inhibs":1,"dragons":2,"barons":0},"losStats":{"gold":"77.7","towers":7,"inhibs":0,"dragons":4,"barons":2},"goldTimeline":[0,-20,-49,-142,123,61,19,-25,-612,-669,-881,783,1297,1580,3017,2834,2518,2706,3131,1135,-1274,-755,-4395,-4136,-5053,-5861,-5628,-5666,-6277,-5517,-5517,-4508,-4329,-1842,-4474,-4367,-5216,-1639,-1589],"eventsList":[{"minute":5,"type":"DRAGON","team":"WIN"},{"minute":6,"type":"FB","team":"WIN"},{"minute":8,"type":"GRUB","team":"WIN"},{"minute":13,"type":"DRAGON","team":"WIN"},{"minute":14,"type":"GRUB","team":"LOS"},{"minute":15,"type":"HERALD","team":"WIN"},{"minute":17,"type":"FT","team":"WIN"},{"minute":18,"type":"DRAGON","team":"LOS"},{"minute":21,"type":"BARON","team":"LOS"},{"minute":24,"type":"DRAGON","team":"LOS"},{"minute":28,"type":"BARON","team":"LOS"},{"minute":29,"type":"DRAGON","team":"LOS"},{"minute":36,"type":"DRAGON","team":"LOS"}]}</t>
  </si>
  <si>
    <t>👑 REY DE LA LÍNEA (SoloKill (+2), Trades, +1 Lvl Lead, Placas, +54 CS Lead); 👌 KDA Sólido (2.50, +0.68 pts); 💰 Buen Farm (7.5/m, +1.73 pts); 🦉 Laner Visionario (1.21/m, +1.41 pts); 🪲 Trabajador (50% KP, +1 pts); 📈 Intercambio Rentable (x1.50 eficiencia, +0.6 pts); 🤼 Judoka (13 plays, 0.35/min, +1.26 pts); 🧱 Primer Ladrillo; 👁️ Gran Hermano (88% mapa controlado); ⚡ El Paralizador (109 stuns); 🔥 DPM Carry (1026, +1.06); 🏚️ Víctima de la Inflación (427 GPM vs 450 esperado, -0.3 pts); 👛 Ahorrador (Faltaron 1 pinks); 💸 Bounty (Racha de 5 entregada, -0.6 pts)</t>
  </si>
  <si>
    <t>{"csMin":7.46,"gpm":427.5,"dpm":1025.5,"vspm":1.21,"fb":0,"ccScore":49,"xpDiff":0,"goldDiff":423,"csDiff":54,"visionDiff":21,"earlyGoldXp":0,"maxCsLead":54,"maxLvlLead":1,"plates":1,"cs15":124,"earlyRoams":0,"items":[4645,6655,3175,3089,1056,4646,3340],"spells":[12,4],"dmgObj":2452,"dmgTurrets":1759,"dragons":1,"barons":0,"heralds":0,"grubs":0,"steals":0,"kp":50,"dmgTakenPct":13.8,"dmgDealtPct":22.4,"controlWards":1,"wardsKilled":4,"wardsPlaced":17,"pickKills":14,"saves":0,"healShield":1789,"winStats":{"gold":"76.1","towers":7,"inhibs":1,"dragons":2,"barons":0},"losStats":{"gold":"77.7","towers":7,"inhibs":0,"dragons":4,"barons":2},"goldTimeline":[0,-20,-49,-142,123,61,19,-25,-612,-669,-881,783,1297,1580,3017,2834,2518,2706,3131,1135,-1274,-755,-4395,-4136,-5053,-5861,-5628,-5666,-6277,-5517,-5517,-4508,-4329,-1842,-4474,-4367,-5216,-1639,-1589],"eventsList":[{"minute":5,"type":"DRAGON","team":"WIN"},{"minute":6,"type":"FB","team":"WIN"},{"minute":8,"type":"GRUB","team":"WIN"},{"minute":13,"type":"DRAGON","team":"WIN"},{"minute":14,"type":"GRUB","team":"LOS"},{"minute":15,"type":"HERALD","team":"WIN"},{"minute":17,"type":"FT","team":"WIN"},{"minute":18,"type":"DRAGON","team":"LOS"},{"minute":21,"type":"BARON","team":"LOS"},{"minute":24,"type":"DRAGON","team":"LOS"},{"minute":28,"type":"BARON","team":"LOS"},{"minute":29,"type":"DRAGON","team":"LOS"},{"minute":36,"type":"DRAGON","team":"LOS"}]}</t>
  </si>
  <si>
    <t>🌟 MVP de la Partida (Daño 41% | KDA 3.9) (+2 pts); 👑 REY DE LA LÍNEA (SoloKill (+1), Oro Fin, Trades, +2 Lvl Lead, Placas, +78 CS Lead, KDA); 🌟 KDA Excelente (3.86, +1.61 pts); 🌾 Farm de Pro (8.7/m, +4.01 pts); 🔫 Sicario (0.46 kills/min); ⚙️ Motor del Equipo (68% KP, +2.75 pts); 💎 Inversión Rentable (ROI 3.01 vs media 2.44, +1.17 pts); 👑 REY SOL (1º Oro, 1º Daño, KDA 3.9, +3.91 pts); ✨ Dominio de Trades (x1.88 eficiencia, +1.16 pts); 🏗️ El Destructor (11 placas); 🧱 Primer Ladrillo; 🔨 Albañil (40% del daño, +1.5 pts); 🟣 THANOS: 1v9 (41% del daño); 🏗️ Demoledor de Torres (4 estructuras); ☢️ Asedio Nuclear (1887, +2.5); 🤑 Magnate (629 GPM vs 480 esperado, +4.47 pts); 🎁 Botín: VOID_ESSENCE; 💎 Sólido (WR 63% | AvgKDA 1.9, +0.60 pts)</t>
  </si>
  <si>
    <t>{"csMin":8.73,"gpm":629,"dpm":1886.8,"vspm":0.43,"fb":0,"ccScore":26,"xpDiff":0,"goldDiff":6510,"csDiff":78,"visionDiff":-11,"earlyGoldXp":0,"maxCsLead":77.50000002980232,"maxLvlLead":2,"plates":11,"cs15":114,"earlyRoams":0,"items":[3031,3072,6675,3097,1037,3036,3363],"spells":[4,21],"dmgObj":21492,"dmgTurrets":10403,"dragons":2,"barons":0,"heralds":0,"grubs":0,"steals":0,"kp":67.5,"dmgTakenPct":20.3,"dmgDealtPct":41.1,"controlWards":2,"wardsKilled":2,"wardsPlaced":7,"pickKills":20,"saves":0,"healShield":12430,"winStats":{"gold":"76.1","towers":7,"inhibs":1,"dragons":2,"barons":0},"losStats":{"gold":"77.7","towers":7,"inhibs":0,"dragons":4,"barons":2},"goldTimeline":[0,-20,-49,-142,123,61,19,-25,-612,-669,-881,783,1297,1580,3017,2834,2518,2706,3131,1135,-1274,-755,-4395,-4136,-5053,-5861,-5628,-5666,-6277,-5517,-5517,-4508,-4329,-1842,-4474,-4367,-5216,-1639,-1589],"eventsList":[{"minute":5,"type":"DRAGON","team":"WIN"},{"minute":6,"type":"FB","team":"WIN"},{"minute":8,"type":"GRUB","team":"WIN"},{"minute":13,"type":"DRAGON","team":"WIN"},{"minute":14,"type":"GRUB","team":"LOS"},{"minute":15,"type":"HERALD","team":"WIN"},{"minute":17,"type":"FT","team":"WIN"},{"minute":18,"type":"DRAGON","team":"LOS"},{"minute":21,"type":"BARON","team":"LOS"},{"minute":24,"type":"DRAGON","team":"LOS"},{"minute":28,"type":"BARON","team":"LOS"},{"minute":29,"type":"DRAGON","team":"LOS"},{"minute":36,"type":"DRAGON","team":"LOS"}]}</t>
  </si>
  <si>
    <t>🦎 Laner aseguró Dragón (x1); 🌟 KDA Excelente (4.83, +1.69 pts); 🍽️ En Bandeja (16 setups, 0.43/min, +1.16 pts); 👼🏻 Heroes Never die! (0.78 ast/min, +2.42 pts); 🔦 Mapa Iluminado (3.5/m, +3.64 pts); 💡 Vision Gap (+13 vs rival, +0.36 pts); ⚙️ Motor del Equipo (73% KP, +2.75 pts); ⚖️ Support Eficiente (ROI 2.8, +1.98 pts); 🧱 Primer Ladrillo; 🩹 Botiquín (574 util/min, +0.87 pts); 🔦 Buen Despeje (0.41/min, +0.93 pts); 🎁 Botín: CRYSTAL_SHARD</t>
  </si>
  <si>
    <t>{"csMin":0.92,"gpm":302.1,"dpm":320.3,"vspm":3.52,"fb":0,"ccScore":50,"xpDiff":0,"goldDiff":224,"csDiff":4,"visionDiff":13,"earlyGoldXp":0,"maxCsLead":7,"maxLvlLead":1,"plates":8,"cs15":21,"earlyRoams":0,"items":[3869,2065,3107,3190,3158,3050,3364],"spells":[4,7],"dmgObj":3863,"dmgTurrets":1389,"dragons":2,"barons":0,"heralds":0,"grubs":0,"steals":0,"kp":72.5,"dmgTakenPct":19.3,"dmgDealtPct":7,"controlWards":4,"wardsKilled":15,"wardsPlaced":39,"pickKills":22,"saves":2,"healShield":21220,"winStats":{"gold":"76.1","towers":7,"inhibs":1,"dragons":2,"barons":0},"losStats":{"gold":"77.7","towers":7,"inhibs":0,"dragons":4,"barons":2},"goldTimeline":[0,-20,-49,-142,123,61,19,-25,-612,-669,-881,783,1297,1580,3017,2834,2518,2706,3131,1135,-1274,-755,-4395,-4136,-5053,-5861,-5628,-5666,-6277,-5517,-5517,-4508,-4329,-1842,-4474,-4367,-5216,-1639,-1589],"eventsList":[{"minute":5,"type":"DRAGON","team":"WIN"},{"minute":6,"type":"FB","team":"WIN"},{"minute":8,"type":"GRUB","team":"WIN"},{"minute":13,"type":"DRAGON","team":"WIN"},{"minute":14,"type":"GRUB","team":"LOS"},{"minute":15,"type":"HERALD","team":"WIN"},{"minute":17,"type":"FT","team":"WIN"},{"minute":18,"type":"DRAGON","team":"LOS"},{"minute":21,"type":"BARON","team":"LOS"},{"minute":24,"type":"DRAGON","team":"LOS"},{"minute":28,"type":"BARON","team":"LOS"},{"minute":29,"type":"DRAGON","team":"LOS"},{"minute":36,"type":"DRAGON","team":"LOS"}]}</t>
  </si>
  <si>
    <t>🦎 Laner aseguró Dragón (x1); 👑 REY DE LA LÍNEA (SoloKill (+3), Oro Fin, +2 Lvl Lead, Placas, +46 CS Lead); ⚔️ Duelista (3 kills); 🌾 Farm de Pro (8.4/m, +3.34 pts); ✨ Exterminio Perfecto (x1); 🧘 Superviviente; 🦅 Ojo de Halcón Supremo (1.65/m, +2.3 pts); 🚜 Splitpusher Solitario (Baja KP justificada); ⏫ Gap de Nivel (+2 lvls); ⚠️ Trade Ineficiente (x0.66 eficiencia, -1.16 pts); 🏗️ Demolición Total (10T / 1I); 🏗️ El Destructor (23 placas); 🧱 Primer Ladrillo; 🪝 Buen asedio (472 dmg/min, +1.09 pts); 🔨 Albañil (37% del daño, +1.2 pts); 🐺 LOBO ESTEPARIO (Tiró 3 torres completamente solo); 🏗️ Demoledor de Torres (5 estructuras); 📈 Economista (446 GPM vs 430 esperado, +0.55 pts); 🧹 Limpieza Profunda (0.23/min, +1.13 pts)</t>
  </si>
  <si>
    <t>{"csMin":8.35,"gpm":445.7,"dpm":560.5,"vspm":1.65,"fb":0,"ccScore":21,"xpDiff":0,"goldDiff":3313,"csDiff":40,"visionDiff":21,"earlyGoldXp":0,"maxCsLead":46,"maxLvlLead":2,"plates":23,"cs15":115,"earlyRoams":0,"items":[2501,3047,2021,3071,6631,1028,3340],"spells":[14,4],"dmgObj":16619,"dmgTurrets":14637,"dragons":1,"barons":0,"heralds":0,"grubs":0,"steals":0,"kp":23.8,"dmgTakenPct":26.6,"dmgDealtPct":19.5,"controlWards":2,"wardsKilled":7,"wardsPlaced":12,"pickKills":2,"saves":0,"healShield":5484,"winStats":{"gold":"63.9","towers":10,"inhibs":1,"dragons":3,"barons":1},"losStats":{"gold":"51.6","towers":2,"inhibs":0,"dragons":1,"barons":0},"goldTimeline":[0,10,125,25,-35,748,639,854,1163,1791,1821,1894,2148,2428,3012,3082,4754,4552,5329,7904,7524,7564,7663,8828,10746,11770,11862,11422,9186,9526,9679,12259],"eventsList":[{"minute":4,"type":"FB","team":"WIN"},{"minute":8,"type":"GRUB","team":"WIN"},{"minute":12,"type":"DRAGON","team":"WIN"},{"minute":16,"type":"HERALD","team":"WIN"},{"minute":17,"type":"FT","team":"WIN"},{"minute":19,"type":"DRAGON","team":"WIN"},{"minute":24,"type":"DRAGON","team":"WIN"},{"minute":29,"type":"BARON","team":"WIN"},{"minute":30,"type":"DRAGON","team":"LOS"}]}</t>
  </si>
  <si>
    <t>🌟 MVP de la Partida (Objs 50.8k | KP 76%) (+2 pts); 📉 Bajo Impacto (14.1% daño, -1.01 pts); 👑 REY DE LA LÍNEA (SoloKill (+1), Oro Fin, Ganks, Objs, KDA); 🛡️ KDA Player (Jugó a no morir) (16.00, +2.32 pts); 💰 Buen Farm (6.1/m, +0.17 pts); ✨ Exterminio Perfecto (x1); 💉 Enfermero (0.45 ast/min, +1.01 pts); 👑 Inmortal; ⚙️ Motor del Equipo (76% KP, +3.12 pts); 🏃 Gank Gap (+19% KP, +0.6 pts); 👑 Rey del Mapa (+5.5 Obj, +4 pts); ⚠️ Trade Ineficiente (x0.54 eficiencia, -1.84 pts); 🐉 Impacto Macro (+3.8 pts); [3 Drags, 1 Barón(es), Heraldo, Kevins]; 🏗️ Demolición Total (10T / 1I); 🧱 Primer Ladrillo; 👺 Ladrón de Buffs (x2); 📉 DPM Bajo (405 &lt; 450, -0.36); 🏚️ Víctima de la Inflación (397 GPM vs 420 esperado, -0.3 pts); 👓 Miope (Poco despeje) (0.10/min, -1.06 pts); 👛 Ahorrador (Faltaron 1 pinks); 🎁 Botín: HEX_CORE; 🎲 Freestyle (Champ #22, Pen x1.2)</t>
  </si>
  <si>
    <t>{"csMin":6.1,"gpm":397.5,"dpm":405.4,"vspm":0.87,"fb":0,"ccScore":35,"xpDiff":0,"goldDiff":2342,"csDiff":18,"visionDiff":-2,"earlyGoldXp":0,"maxCsLead":34.79999998211861,"maxLvlLead":2,"plates":13,"cs15":103,"earlyRoams":0,"items":[6610,3047,3071,2019,1037,1036,3364],"spells":[4,11],"dmgObj":50845,"dmgTurrets":5212,"dragons":3,"barons":1,"heralds":1,"grubs":0,"steals":0,"kp":76.2,"dmgTakenPct":23.3,"dmgDealtPct":14.1,"controlWards":1,"wardsKilled":3,"wardsPlaced":3,"pickKills":15,"saves":0,"healShield":14332,"winStats":{"gold":"63.9","towers":10,"inhibs":1,"dragons":3,"barons":1},"losStats":{"gold":"51.6","towers":2,"inhibs":0,"dragons":1,"barons":0},"goldTimeline":[0,10,125,25,-35,748,639,854,1163,1791,1821,1894,2148,2428,3012,3082,4754,4552,5329,7904,7524,7564,7663,8828,10746,11770,11862,11422,9186,9526,9679,12259],"eventsList":[{"minute":4,"type":"FB","team":"WIN"},{"minute":8,"type":"GRUB","team":"WIN"},{"minute":12,"type":"DRAGON","team":"WIN"},{"minute":16,"type":"HERALD","team":"WIN"},{"minute":17,"type":"FT","team":"WIN"},{"minute":19,"type":"DRAGON","team":"WIN"},{"minute":24,"type":"DRAGON","team":"WIN"},{"minute":29,"type":"BARON","team":"WIN"},{"minute":30,"type":"DRAGON","team":"LOS"}]}</t>
  </si>
  <si>
    <t>⚔️ Duelo Ganado (SoloKill, Oro Fin, +1 Lvl Lead, Placas, CS, KDA); 👌 KDA Sólido (2.67, +0.72 pts); 💰 Buen Farm (6.7/m, +0.44 pts); ✨ Exterminio Perfecto (x1); 🧘 Superviviente; 🦉 Laner Visionario (1.10/m, +1.2 pts); 💎 Inversión Rentable (ROI 1.70 vs media 1.51, +0.62 pts); ⚖️ Economía de Guerra (Top 2 Dmg con Top 4 Oro, +1 pts); 🏗️ Demolición Total (10T / 1I); 🏗️ El Destructor (14 placas); 🧱 Primer Ladrillo; 🔦 Vigía de Río (72% mapa controlado); 📉 Déficit Crítico (356 GPM vs 450 esperado, -3.15 pts); 📌 Usando los Pinks (+3 Pinks, +0.25 pts)</t>
  </si>
  <si>
    <t>{"csMin":6.74,"gpm":356.3,"dpm":605.2,"vspm":1.1,"fb":0,"ccScore":54,"xpDiff":0,"goldDiff":971,"csDiff":-15,"visionDiff":-1,"earlyGoldXp":0,"maxCsLead":1,"maxLvlLead":1,"plates":14,"cs15":120,"earlyRoams":0,"items":[1056,3118,3157,3173,3145,0,3340],"spells":[4,12],"dmgObj":8895,"dmgTurrets":6064,"dragons":0,"barons":1,"heralds":0,"grubs":0,"steals":0,"kp":38.1,"dmgTakenPct":19.6,"dmgDealtPct":21.1,"controlWards":3,"wardsKilled":3,"wardsPlaced":15,"pickKills":8,"saves":0,"healShield":4399,"winStats":{"gold":"63.9","towers":10,"inhibs":1,"dragons":3,"barons":1},"losStats":{"gold":"51.6","towers":2,"inhibs":0,"dragons":1,"barons":0},"goldTimeline":[0,10,125,25,-35,748,639,854,1163,1791,1821,1894,2148,2428,3012,3082,4754,4552,5329,7904,7524,7564,7663,8828,10746,11770,11862,11422,9186,9526,9679,12259],"eventsList":[{"minute":4,"type":"FB","team":"WIN"},{"minute":8,"type":"GRUB","team":"WIN"},{"minute":12,"type":"DRAGON","team":"WIN"},{"minute":16,"type":"HERALD","team":"WIN"},{"minute":17,"type":"FT","team":"WIN"},{"minute":19,"type":"DRAGON","team":"WIN"},{"minute":24,"type":"DRAGON","team":"WIN"},{"minute":29,"type":"BARON","team":"WIN"},{"minute":30,"type":"DRAGON","team":"LOS"}]}</t>
  </si>
  <si>
    <t>👑 REY DE LA LÍNEA (Oro Fin, Trades, +1 Lvl Lead, Placas, +22 CS Lead, KDA); 🦄 KDA DE DIOS (13.00, +4.11 pts); 🚜 ASPIRADORA HUMANA (9.0/m, +4.56 pts); ✨ Exterminio Perfecto (x1); 🛡️ Casi Perfecto; 🦉 Laner Visionario (1.30/m, +1.61 pts); 🤝 Socio Clave (62% KP, +2.19 pts); 📈 STONKS! (ROI 1.95 vs media 1.51, +1.44 pts); 👑 REY SOL (1º Oro, 1º Daño, KDA 13.0, +4 pts); 💰 Bounty Keeper (Racha de 6 protegida); ✨ Dominio de Trades (x2.40 eficiencia, +1.95 pts); 🏗️ Demolición Total (10T / 1I); ¡PENTAKILL!; 🏗️ El Destructor (13 placas); 🧱 Primer Ladrillo; 🔥 Hard Carry (38% del daño); ⛷️ vando a la muerte (27.2 min vivo, +2.44 pts); 💣 Demolición Táctica (11.0k daño a torres sin last hit); 🔥 DPM Carry (1082, +1.16); 💎 Manos de Diamante (556 GPM vs 480 esperado, +2.27 pts); 👁️‍🗨️ Oráculo Supremo (0.32/min, +2 pts); 🎁 Botín: LIQUID_FIRE; 🎲 Freestyle (Champ #22, Pen x1.2)</t>
  </si>
  <si>
    <t>{"csMin":9.03,"gpm":555.5,"dpm":1081.6,"vspm":1.3,"fb":0,"ccScore":13,"xpDiff":0,"goldDiff":3369,"csDiff":-2,"visionDiff":14,"earlyGoldXp":0,"maxCsLead":22,"maxLvlLead":1,"plates":13,"cs15":140,"earlyRoams":0,"items":[3031,6697,6676,3036,0,0,3340],"spells":[4,21],"dmgObj":22523,"dmgTurrets":10963,"dragons":1,"barons":1,"heralds":0,"grubs":0,"steals":0,"kp":61.9,"dmgTakenPct":14,"dmgDealtPct":37.7,"controlWards":0,"wardsKilled":10,"wardsPlaced":12,"pickKills":13,"saves":0,"healShield":3666,"winStats":{"gold":"63.9","towers":10,"inhibs":1,"dragons":3,"barons":1},"losStats":{"gold":"51.6","towers":2,"inhibs":0,"dragons":1,"barons":0},"goldTimeline":[0,10,125,25,-35,748,639,854,1163,1791,1821,1894,2148,2428,3012,3082,4754,4552,5329,7904,7524,7564,7663,8828,10746,11770,11862,11422,9186,9526,9679,12259],"eventsList":[{"minute":4,"type":"FB","team":"WIN"},{"minute":8,"type":"GRUB","team":"WIN"},{"minute":12,"type":"DRAGON","team":"WIN"},{"minute":16,"type":"HERALD","team":"WIN"},{"minute":17,"type":"FT","team":"WIN"},{"minute":19,"type":"DRAGON","team":"WIN"},{"minute":24,"type":"DRAGON","team":"WIN"},{"minute":29,"type":"BARON","team":"WIN"},{"minute":30,"type":"DRAGON","team":"LOS"}]}</t>
  </si>
  <si>
    <t>🎯 Laner aseguró Nashor (x1); ⚔️ Duelo Ganado (Oro Fin, KDA); 🦄 KDA DE DIOS (14.00, +4.15 pts); ✨ Exterminio Perfecto (x1); 🩹 Primeros Auxilios (0.42 ast/min, +0.6 pts); 👑 Inmortal; 🔦 Mapa Iluminado (3.1/m, +2.86 pts); 💡 Vision Gap (+15 vs rival, +0.6 pts); 🤝 Socio Clave (67% KP, +2.17 pts); 💼 Utilidad Rentable (ROI 2.0, +1.06 pts); 🏗️ Demolición Total (10T / 1I); 🩸 Primera Sangre; 🧱 Primer Ladrillo; 👁️ Gran Hermano (86% mapa controlado); 🩹 Botiquín (480 util/min, +0.4 pts); 👁️‍🗨️ ILLUMINATI (+14 Pinks, +2 pts); 💸 Inversor de Visión (-470g en visión, +0.25 pts); 🔥 Main 🔥Prime (WR 77% | AvgKDA 4.5, +2.21 pts)</t>
  </si>
  <si>
    <t>{"csMin":1.32,"gpm":306.1,"dpm":216.5,"vspm":3.09,"fb":1,"ccScore":36,"xpDiff":0,"goldDiff":2264,"csDiff":13,"visionDiff":15,"earlyGoldXp":0,"maxCsLead":14.400000005960464,"maxLvlLead":2,"plates":12,"cs15":30,"earlyRoams":0,"items":[3876,3158,3050,2524,3067,1029,3364],"spells":[14,4],"dmgObj":4373,"dmgTurrets":2691,"dragons":2,"barons":1,"heralds":0,"grubs":0,"steals":0,"kp":66.7,"dmgTakenPct":16.5,"dmgDealtPct":7.5,"controlWards":10,"wardsKilled":9,"wardsPlaced":37,"pickKills":14,"saves":1,"healShield":14895,"winStats":{"gold":"63.9","towers":10,"inhibs":1,"dragons":3,"barons":1},"losStats":{"gold":"51.6","towers":2,"inhibs":0,"dragons":1,"barons":0},"goldTimeline":[0,10,125,25,-35,748,639,854,1163,1791,1821,1894,2148,2428,3012,3082,4754,4552,5329,7904,7524,7564,7663,8828,10746,11770,11862,11422,9186,9526,9679,12259],"eventsList":[{"minute":4,"type":"FB","team":"WIN"},{"minute":8,"type":"GRUB","team":"WIN"},{"minute":12,"type":"DRAGON","team":"WIN"},{"minute":16,"type":"HERALD","team":"WIN"},{"minute":17,"type":"FT","team":"WIN"},{"minute":19,"type":"DRAGON","team":"WIN"},{"minute":24,"type":"DRAGON","team":"WIN"},{"minute":29,"type":"BARON","team":"WIN"},{"minute":30,"type":"DRAGON","team":"LOS"}]}</t>
  </si>
  <si>
    <t>🤕 Duelo Perdido (SoloKill, Oro, +1 Lvl Lead, Placas, +20 CS Lead); 📉 KDA Deficiente (1.00, -1.25 pts); 💰 Buen Farm (7.1/m, +1.02 pts); 🔦 Ayudante de Visión (0.99/m, +0.98 pts); ⚙️ Motor del Equipo (71% KP, +3.14 pts); 📉 Outleveled (-2 lvls); ⚠️ Trade Ineficiente (x0.59 eficiencia, -1.57 pts); 👁️ Gran Hermano (87% mapa controlado); 🛡️ Duro de Pelar (1568/min, +1.14 pts); 👟 Pies Ligeros (3.4 esquives/min); 🏚️ Víctima de la Inflación (339 GPM vs 360 esperado, -0.25 pts); 🛡️ Mitigación por AFK; 💸 Derroche de Oro (Compró 4 pinks siendo Laner, 0 pts); 🎁 Botín: RUSTY_CHAIN</t>
  </si>
  <si>
    <t>{"csMin":7.06,"gpm":338.8,"dpm":584.1,"vspm":0.99,"fb":0,"ccScore":29,"xpDiff":0,"goldDiff":-3313,"csDiff":-40,"visionDiff":-21,"earlyGoldXp":0,"maxCsLead":20,"maxLvlLead":1,"plates":4,"cs15":131,"earlyRoams":0,"items":[3075,2510,3047,3143,0,0,3340],"spells":[4,12],"dmgObj":2728,"dmgTurrets":2728,"dragons":0,"barons":0,"heralds":0,"grubs":0,"steals":0,"kp":71.4,"dmgTakenPct":28.7,"dmgDealtPct":24.1,"controlWards":4,"wardsKilled":2,"wardsPlaced":16,"pickKills":5,"saves":0,"healShield":8019,"winStats":{"gold":"63.9","towers":10,"inhibs":1,"dragons":3,"barons":1},"losStats":{"gold":"51.6","towers":2,"inhibs":0,"dragons":1,"barons":0},"goldTimeline":[0,10,125,25,-35,748,639,854,1163,1791,1821,1894,2148,2428,3012,3082,4754,4552,5329,7904,7524,7564,7663,8828,10746,11770,11862,11422,9186,9526,9679,12259],"eventsList":[{"minute":4,"type":"FB","team":"WIN"},{"minute":8,"type":"GRUB","team":"WIN"},{"minute":12,"type":"DRAGON","team":"WIN"},{"minute":16,"type":"HERALD","team":"WIN"},{"minute":17,"type":"FT","team":"WIN"},{"minute":19,"type":"DRAGON","team":"WIN"},{"minute":24,"type":"DRAGON","team":"WIN"},{"minute":29,"type":"BARON","team":"WIN"},{"minute":30,"type":"DRAGON","team":"LOS"}]}</t>
  </si>
  <si>
    <t>🤕 Duelo Perdido (SoloKill, Oro, Ganks, Objs, KDA); 📉 KDA Deficiente (1.33, -0.42 pts); 📉 Jungla Hambriento (5.5/m, -0.87 pts); 🧘 Superviviente; 🪲 Trabajador (57% KP, +1.21 pts); 🚶‍♂️ Ausente del Mapa (-19% KP vs rival, -0.6 pts); 🚫 JUNGLE DIFF ABSOLUTO (-5.5 Obj, -6 pts); 🦋 Jungla Alérgico (0 Control y &lt;500 dpm, -1.87 pts); 🚜 Jungla Pasivo (Bono objetivos reducido 60% por falta de presencia); 🛡️ Duro de Pelar (1552/min, +1.1 pts); 🏚️ Víctima de la Inflación (322 GPM vs 350 esperado, -0.52 pts); 🛡️ Mitigación por AFK; 🎁 Botín: TRUE_ICE</t>
  </si>
  <si>
    <t>{"csMin":5.52,"gpm":321.9,"dpm":275.9,"vspm":0.95,"fb":0,"ccScore":34,"xpDiff":0,"goldDiff":-2342,"csDiff":-18,"visionDiff":2,"earlyGoldXp":0,"maxCsLead":7.000000029802322,"maxLvlLead":1,"plates":2,"cs15":89,"earlyRoams":0,"items":[3075,2525,3047,2502,0,0,3364],"spells":[4,11],"dmgObj":5815,"dmgTurrets":1884,"dragons":1,"barons":0,"heralds":0,"grubs":0,"steals":0,"kp":57.1,"dmgTakenPct":22.9,"dmgDealtPct":11.4,"controlWards":2,"wardsKilled":5,"wardsPlaced":9,"pickKills":4,"saves":0,"healShield":11759,"winStats":{"gold":"63.9","towers":10,"inhibs":1,"dragons":3,"barons":1},"losStats":{"gold":"51.6","towers":2,"inhibs":0,"dragons":1,"barons":0},"goldTimeline":[0,10,125,25,-35,748,639,854,1163,1791,1821,1894,2148,2428,3012,3082,4754,4552,5329,7904,7524,7564,7663,8828,10746,11770,11862,11422,9186,9526,9679,12259],"eventsList":[{"minute":4,"type":"FB","team":"WIN"},{"minute":8,"type":"GRUB","team":"WIN"},{"minute":12,"type":"DRAGON","team":"WIN"},{"minute":16,"type":"HERALD","team":"WIN"},{"minute":17,"type":"FT","team":"WIN"},{"minute":19,"type":"DRAGON","team":"WIN"},{"minute":24,"type":"DRAGON","team":"WIN"},{"minute":29,"type":"BARON","team":"WIN"},{"minute":30,"type":"DRAGON","team":"LOS"}]}</t>
  </si>
  <si>
    <t>📉 KDA Deficiente (0.50, -2.5 pts); 💰 Buen Farm (7.2/m, +1.31 pts); 🦉 Laner Visionario (1.16/m, +1.32 pts); 📈 STONKS! (ROI 2.04 vs media 1.62, +1.31 pts); ⚖️ Economía de Guerra (Top 2 Dmg con Top 3 Oro, +0.5 pts); 🥴 Tilteado (Gap negativo: 4.3, -1.33 pts); 🏚️ Víctima de la Inflación (325 GPM vs 380 esperado, -1.6 pts); 🔦 Buen Despeje (0.19/min, +0.84 pts); 🛡️ Mitigación por AFK; 🎓 Aprendizaje (Champ #3)</t>
  </si>
  <si>
    <t>{"csMin":7.23,"gpm":324.9,"dpm":663.4,"vspm":1.16,"fb":0,"ccScore":17,"xpDiff":0,"goldDiff":-971,"csDiff":15,"visionDiff":1,"earlyGoldXp":0,"maxCsLead":22.200000017881393,"maxLvlLead":2,"plates":5,"cs15":129,"earlyRoams":0,"items":[1056,6655,3175,4646,1058,1058,3340],"spells":[4,14],"dmgObj":8317,"dmgTurrets":5952,"dragons":1,"barons":0,"heralds":0,"grubs":0,"steals":0,"kp":42.9,"dmgTakenPct":20.6,"dmgDealtPct":27.3,"controlWards":2,"wardsKilled":6,"wardsPlaced":15,"pickKills":2,"saves":0,"healShield":3304,"winStats":{"gold":"63.9","towers":10,"inhibs":1,"dragons":3,"barons":1},"losStats":{"gold":"51.6","towers":2,"inhibs":0,"dragons":1,"barons":0},"goldTimeline":[0,10,125,25,-35,748,639,854,1163,1791,1821,1894,2148,2428,3012,3082,4754,4552,5329,7904,7524,7564,7663,8828,10746,11770,11862,11422,9186,9526,9679,12259],"eventsList":[{"minute":4,"type":"FB","team":"WIN"},{"minute":8,"type":"GRUB","team":"WIN"},{"minute":12,"type":"DRAGON","team":"WIN"},{"minute":16,"type":"HERALD","team":"WIN"},{"minute":17,"type":"FT","team":"WIN"},{"minute":19,"type":"DRAGON","team":"WIN"},{"minute":24,"type":"DRAGON","team":"WIN"},{"minute":29,"type":"BARON","team":"WIN"},{"minute":30,"type":"DRAGON","team":"LOS"}]}</t>
  </si>
  <si>
    <t>🏯 El Pilar (KDA sólido en derrota); 🎖️ MVP del Perdedor (Daño 33% | KDA 2.0) (+2.39 pts); 🤕 Duelo Perdido (Oro, Trades, +1 Lvl Lead, Placas, CS, KDA); 🚜 ASPIRADORA HUMANA (9.1/m, +4.67 pts); 🧘 Superviviente; 🔦 Ayudante de Visión (0.84/m, +0.69 pts); 🤝 Socio Clave (57% KP, +1.71 pts); 💎 Inversión Rentable (ROI 1.78 vs media 1.62, +0.5 pts); 📈 Intercambio Rentable (x1.32 eficiencia, +0.33 pts); 💯 Posicionamiento Perfecto; 🍀 Supervivencia Extrema (x1 al límite, +0.8 pts); ⚔️ Buen Daño (796, +0.63); 📈 Economista (447 GPM vs 400 esperado, +1.64 pts); 🛡️ Mitigación por AFK; ⛺ Mitigación Leve (Jgl: Solo 1 Objetivo); 🛡️ 1v2 Lane (Sobreviviste al Supp); 💸 Racha Cortada (Racha de 3 entregada, -0.5 pts); 🎲 Freestyle (Champ #32, Pen x2.2)</t>
  </si>
  <si>
    <t>{"csMin":9.1,"gpm":446.8,"dpm":795.8,"vspm":0.84,"fb":0,"ccScore":12,"xpDiff":0,"goldDiff":-3369,"csDiff":2,"visionDiff":-14,"earlyGoldXp":0,"maxCsLead":9,"maxLvlLead":1,"plates":5,"cs15":131,"earlyRoams":0,"items":[3161,3508,3094,3072,1083,0,3363],"spells":[21,4],"dmgObj":5647,"dmgTurrets":3052,"dragons":1,"barons":0,"heralds":0,"grubs":0,"steals":0,"kp":57.1,"dmgTakenPct":17.5,"dmgDealtPct":32.8,"controlWards":0,"wardsKilled":3,"wardsPlaced":12,"pickKills":4,"saves":0,"healShield":5939,"winStats":{"gold":"63.9","towers":10,"inhibs":1,"dragons":3,"barons":1},"losStats":{"gold":"51.6","towers":2,"inhibs":0,"dragons":1,"barons":0},"goldTimeline":[0,10,125,25,-35,748,639,854,1163,1791,1821,1894,2148,2428,3012,3082,4754,4552,5329,7904,7524,7564,7663,8828,10746,11770,11862,11422,9186,9526,9679,12259],"eventsList":[{"minute":4,"type":"FB","team":"WIN"},{"minute":8,"type":"GRUB","team":"WIN"},{"minute":12,"type":"DRAGON","team":"WIN"},{"minute":16,"type":"HERALD","team":"WIN"},{"minute":17,"type":"FT","team":"WIN"},{"minute":19,"type":"DRAGON","team":"WIN"},{"minute":24,"type":"DRAGON","team":"WIN"},{"minute":29,"type":"BARON","team":"WIN"},{"minute":30,"type":"DRAGON","team":"LOS"}]}</t>
  </si>
  <si>
    <t>🤕 Duelo Perdido (Oro, Soporte, KDA); 📉 KDA Deficiente (0.80, -2.5 pts); 🕯️ Control de Zona (2.6/m, +2 pts); 🪲 Trabajador (57% KP, +1.21 pts); 💼 Utilidad Rentable (ROI 2.0, +0.98 pts); 🥴 Tilteado (Gap negativo: 3.7, -1.07 pts); 📌 Usando los Pinks (+6 Pinks, +0.75 pts)</t>
  </si>
  <si>
    <t>{"csMin":0.9,"gpm":233.1,"dpm":108.3,"vspm":2.61,"fb":0,"ccScore":17,"xpDiff":0,"goldDiff":-2264,"csDiff":-13,"visionDiff":-15,"earlyGoldXp":0,"maxCsLead":0,"maxLvlLead":0,"plates":4,"cs15":20,"earlyRoams":0,"items":[3870,2003,6620,3158,6617,3113,3364],"spells":[4,7],"dmgObj":1218,"dmgTurrets":377,"dragons":1,"barons":0,"heralds":0,"grubs":0,"steals":0,"kp":57.1,"dmgTakenPct":10.3,"dmgDealtPct":4.5,"controlWards":4,"wardsKilled":9,"wardsPlaced":34,"pickKills":4,"saves":0,"healShield":11226,"winStats":{"gold":"63.9","towers":10,"inhibs":1,"dragons":3,"barons":1},"losStats":{"gold":"51.6","towers":2,"inhibs":0,"dragons":1,"barons":0},"goldTimeline":[0,10,125,25,-35,748,639,854,1163,1791,1821,1894,2148,2428,3012,3082,4754,4552,5329,7904,7524,7564,7663,8828,10746,11770,11862,11422,9186,9526,9679,12259],"eventsList":[{"minute":4,"type":"FB","team":"WIN"},{"minute":8,"type":"GRUB","team":"WIN"},{"minute":12,"type":"DRAGON","team":"WIN"},{"minute":16,"type":"HERALD","team":"WIN"},{"minute":17,"type":"FT","team":"WIN"},{"minute":19,"type":"DRAGON","team":"WIN"},{"minute":24,"type":"DRAGON","team":"WIN"},{"minute":29,"type":"BARON","team":"WIN"},{"minute":30,"type":"DRAGON","team":"LOS"}]}</t>
  </si>
  <si>
    <t>🌟 MVP de la Partida (Objs 38.7k | KP 69%) (+2 pts); 👑 REY DE LA LÍNEA (SoloKill (+1), Oro Fin, Objs, KDA); 🦄 KDA DE DIOS (20.00, +5 pts); 🌾 Pathing Excelente (7.5/m, +2.62 pts); 🍽️ En Bandeja (11 setups, 0.46/min, +1.29 pts); ✏️ BABA YAGA (7 plays, 0.29/min, +3.63 pts); ✨ Exterminio Perfecto (x1); 💀 Terminator (0.63 kills/min); 🛡️ Casi Perfecto; 🤝 Socio Clave (69% KP, +2.4 pts); 👑 Líder del Proyecto (1º Oro, 1º Daño, KDA 20.0, +2.73 pts); 💰 Bounty Keeper (Racha de 8 protegida); 🔥 Imparable (Racha de 8 sin morir, +0.75 pts); 📉 Outjungled (-27 CS, -0.42 pts); 🏰 Control Sólido (+3.0 Obj, +2 pts); 💯 Posicionamiento Perfecto; 🐉 Impacto Macro (+2.3 pts); [2 Drags, Heraldo, Kevins]; 🏗️ Demolición Total (10T / 1I); Quadrakill; 🤼 Judoka (8 plays, 0.33/min, +1.17 pts); 🧱 Primer Ladrillo; 🔦 Vigía de Río (84% mapa controlado); 🦖 RAID BOSS (Focus resistido 8 veces); 👺 Ladrón de Buffs (x2); ⚡ El Paralizador (60 stuns); El Muro (31% dmg); 💣 Demolición Táctica (8.1k daño a torres sin last hit); 🤑 Magnate (622 GPM vs 420 esperado, +5 pts); 👛 Ahorrador (Faltaron 1 pinks); 🎁 Botín: ARCANE_DUST</t>
  </si>
  <si>
    <t>{"csMin":7.46,"gpm":622,"dpm":1064.2,"vspm":0.98,"fb":0,"ccScore":24,"xpDiff":0,"goldDiff":2758,"csDiff":-7,"visionDiff":3,"earlyGoldXp":0,"maxCsLead":4,"maxLvlLead":1,"plates":10,"cs15":110,"earlyRoams":0,"items":[3078,6610,6333,3047,1036,1037,3364],"spells":[11,4],"dmgObj":38740,"dmgTurrets":8141,"dragons":2,"barons":0,"heralds":1,"grubs":0,"steals":0,"kp":69,"dmgTakenPct":30.8,"dmgDealtPct":30.9,"controlWards":1,"wardsKilled":5,"wardsPlaced":3,"pickKills":11,"saves":0,"healShield":15334,"winStats":{"gold":"54.8","towers":10,"inhibs":1,"dragons":2,"barons":0},"losStats":{"gold":"44.2","towers":0,"inhibs":0,"dragons":1,"barons":0},"goldTimeline":[0,-5,-4,88,32,319,209,817,736,118,-1034,1094,2309,3320,3781,4694,3269,2857,2307,2620,6501,6810,6358,6777,9504,10634],"eventsList":[{"minute":3,"type":"FB","team":"LOS"},{"minute":6,"type":"DRAGON","team":"LOS"},{"minute":8,"type":"GRUB","team":"WIN"},{"minute":12,"type":"DRAGON","team":"WIN"},{"minute":13,"type":"FT","team":"WIN"},{"minute":16,"type":"HERALD","team":"WIN"},{"minute":18,"type":"DRAGON","team":"WIN"}]}</t>
  </si>
  <si>
    <t>📉 Déficit de Farm (6.4/m, -0.23 pts); ✨ Exterminio Perfecto (x1); 🦉 Laner Visionario (1.11/m, +1.21 pts); 🏗️ Demolición Total (10T / 1I); 🏗️ El Destructor (12 placas); 🧱 Primer Ladrillo; 🏚️ Víctima de la Inflación (409 GPM vs 450 esperado, -1.02 pts); 📺 Pantalla Gris (0.25 m/min); 📌 Usando los Pinks (+2 Pinks, +0.25 pts); 🎒 Carried (WR 60% pero invisible hoy); Racha 3W (+2)</t>
  </si>
  <si>
    <t>{"csMin":6.38,"gpm":409.4,"dpm":624.9,"vspm":1.11,"fb":0,"ccScore":17,"xpDiff":0,"goldDiff":855,"csDiff":-3,"visionDiff":-3,"earlyGoldXp":0,"maxCsLead":13,"maxLvlLead":1,"plates":12,"cs15":100,"earlyRoams":0,"items":[1056,6655,3175,4645,1058,0,3340],"spells":[4,12],"dmgObj":8548,"dmgTurrets":7459,"dragons":2,"barons":0,"heralds":0,"grubs":0,"steals":0,"kp":41.4,"dmgTakenPct":22.9,"dmgDealtPct":18.2,"controlWards":2,"wardsKilled":3,"wardsPlaced":9,"pickKills":4,"saves":0,"healShield":2763,"winStats":{"gold":"54.8","towers":10,"inhibs":1,"dragons":2,"barons":0},"losStats":{"gold":"44.2","towers":0,"inhibs":0,"dragons":1,"barons":0},"goldTimeline":[0,-5,-4,88,32,319,209,817,736,118,-1034,1094,2309,3320,3781,4694,3269,2857,2307,2620,6501,6810,6358,6777,9504,10634],"eventsList":[{"minute":3,"type":"FB","team":"LOS"},{"minute":6,"type":"DRAGON","team":"LOS"},{"minute":8,"type":"GRUB","team":"WIN"},{"minute":12,"type":"DRAGON","team":"WIN"},{"minute":13,"type":"FT","team":"WIN"},{"minute":16,"type":"HERALD","team":"WIN"},{"minute":18,"type":"DRAGON","team":"WIN"}]}</t>
  </si>
  <si>
    <t>👑 REY DE LA LÍNEA (SoloKill (+1), Oro Fin, Trades, +1 Lvl Lead, Placas, KDA); 🌟 KDA Excelente (4.00, +1.68 pts); 💰 Buen Farm (7.6/m, +1.95 pts); ✨ Exterminio Perfecto (x1); 🚑 Hospital Ambulante (0.54 ast/min, +1.71 pts); 🔦 Ayudante de Visión (0.90/m, +0.81 pts); 🤝 Socio Clave (55% KP, +1.52 pts); ⚖️ Economía de Guerra (Top 2 Dmg con Top 3 Oro, +0.5 pts); ✨ Dominio de Trades (x1.81 eficiencia, +1.06 pts); 🏗️ Demolición Total (10T / 1I); 🏗️ El Destructor (8 placas); 🧱 Primer Ladrillo; 🏚️ Víctima de la Inflación (458 GPM vs 480 esperado, -0.3 pts)</t>
  </si>
  <si>
    <t>{"csMin":7.58,"gpm":457.5,"dpm":814,"vspm":0.9,"fb":0,"ccScore":37,"xpDiff":0,"goldDiff":1558,"csDiff":8,"visionDiff":5,"earlyGoldXp":0,"maxCsLead":14,"maxLvlLead":1,"plates":8,"cs15":128,"earlyRoams":0,"items":[1055,3097,3046,1037,1038,0,3363],"spells":[4,21],"dmgObj":7690,"dmgTurrets":7101,"dragons":1,"barons":0,"heralds":0,"grubs":0,"steals":0,"kp":55.2,"dmgTakenPct":13.8,"dmgDealtPct":23.7,"controlWards":0,"wardsKilled":2,"wardsPlaced":8,"pickKills":11,"saves":0,"healShield":1073,"winStats":{"gold":"54.8","towers":10,"inhibs":1,"dragons":2,"barons":0},"losStats":{"gold":"44.2","towers":0,"inhibs":0,"dragons":1,"barons":0},"goldTimeline":[0,-5,-4,88,32,319,209,817,736,118,-1034,1094,2309,3320,3781,4694,3269,2857,2307,2620,6501,6810,6358,6777,9504,10634],"eventsList":[{"minute":3,"type":"FB","team":"LOS"},{"minute":6,"type":"DRAGON","team":"LOS"},{"minute":8,"type":"GRUB","team":"WIN"},{"minute":12,"type":"DRAGON","team":"WIN"},{"minute":13,"type":"FT","team":"WIN"},{"minute":16,"type":"HERALD","team":"WIN"},{"minute":18,"type":"DRAGON","team":"WIN"}]}</t>
  </si>
  <si>
    <t>⚔️ Duelo Ganado (Oro Fin, Soporte, KDA); 💎 KDA ÉLITE (6.00, +2.17 pts); 🍽️ En Bandeja (8 setups, 0.33/min, +0.67 pts); ⛺ Campero Táctico (4 emboscadas); ✨ Exterminio Perfecto (x1); 🚑 Hospital Ambulante (0.63 ast/min, +1.63 pts); 🧘 Superviviente; 👀 Visión Decente (1.9/m, +0.8 pts); 🤝 Socio Clave (62% KP, +1.71 pts); 🏗️ Demolición Total (10T / 1I); 🧱 Primer Ladrillo; 🧘 Mente Fría (Focus resistido 5 veces); 👓 Miope (Poco despeje) (0.08/min, -1.33 pts); 👛 Ahorrador (Faltaron 1 pinks)</t>
  </si>
  <si>
    <t>{"csMin":1.38,"gpm":335.6,"dpm":290.3,"vspm":1.94,"fb":0,"ccScore":28,"xpDiff":0,"goldDiff":2372,"csDiff":4,"visionDiff":-3,"earlyGoldXp":0,"maxCsLead":10,"maxLvlLead":2,"plates":10,"cs15":28,"earlyRoams":0,"items":[3870,6620,2530,3158,3067,2022,3364],"spells":[7,4],"dmgObj":3229,"dmgTurrets":1547,"dragons":1,"barons":0,"heralds":1,"grubs":0,"steals":0,"kp":62.1,"dmgTakenPct":12.2,"dmgDealtPct":8.4,"controlWards":2,"wardsKilled":2,"wardsPlaced":19,"pickKills":12,"saves":1,"healShield":7226,"winStats":{"gold":"54.8","towers":10,"inhibs":1,"dragons":2,"barons":0},"losStats":{"gold":"44.2","towers":0,"inhibs":0,"dragons":1,"barons":0},"goldTimeline":[0,-5,-4,88,32,319,209,817,736,118,-1034,1094,2309,3320,3781,4694,3269,2857,2307,2620,6501,6810,6358,6777,9504,10634],"eventsList":[{"minute":3,"type":"FB","team":"LOS"},{"minute":6,"type":"DRAGON","team":"LOS"},{"minute":8,"type":"GRUB","team":"WIN"},{"minute":12,"type":"DRAGON","team":"WIN"},{"minute":13,"type":"FT","team":"WIN"},{"minute":16,"type":"HERALD","team":"WIN"},{"minute":18,"type":"DRAGON","team":"WIN"}]}</t>
  </si>
  <si>
    <t>🏳️ Stompeada en Contra (Gap de -10.6k oro); 🤕 Duelo Perdido (SoloKill, Oro, Trades, +1 Lvl Lead, Placas, CS, KDA); 📉 KDA Deficiente (1.00, -1.25 pts); 💰 Buen Farm (7.8/m, +2.4 pts); 🧘 Superviviente; 🔦 Ayudante de Visión (1.00/m, +1 pts); 👻 Fantasma (20% KP, -2 pts); 💎 Inversión Rentable (ROI 1.67 vs media 1.41, +0.92 pts); ⚠️ Trade Ineficiente (x0.52 eficiencia, -1.95 pts); 🏚️ Víctima de la Inflación (330 GPM vs 360 esperado, -0.61 pts)</t>
  </si>
  <si>
    <t>{"csMin":7.83,"gpm":329.7,"dpm":541.3,"vspm":1,"fb":0,"ccScore":8,"xpDiff":0,"goldDiff":-3091,"csDiff":-26,"visionDiff":-2,"earlyGoldXp":0,"maxCsLead":0,"maxLvlLead":1,"plates":3,"cs15":110,"earlyRoams":0,"items":[3047,3084,3075,1029,1054,0,3340],"spells":[12,6],"dmgObj":4072,"dmgTurrets":3821,"dragons":0,"barons":0,"heralds":0,"grubs":0,"steals":0,"kp":20,"dmgTakenPct":24.8,"dmgDealtPct":22.7,"controlWards":1,"wardsKilled":1,"wardsPlaced":10,"pickKills":3,"saves":0,"healShield":9824,"winStats":{"gold":"54.8","towers":10,"inhibs":1,"dragons":2,"barons":0},"losStats":{"gold":"44.2","towers":0,"inhibs":0,"dragons":1,"barons":0},"goldTimeline":[0,-5,-4,88,32,319,209,817,736,118,-1034,1094,2309,3320,3781,4694,3269,2857,2307,2620,6501,6810,6358,6777,9504,10634],"eventsList":[{"minute":3,"type":"FB","team":"LOS"},{"minute":6,"type":"DRAGON","team":"LOS"},{"minute":8,"type":"GRUB","team":"WIN"},{"minute":12,"type":"DRAGON","team":"WIN"},{"minute":13,"type":"FT","team":"WIN"},{"minute":16,"type":"HERALD","team":"WIN"},{"minute":18,"type":"DRAGON","team":"WIN"}]}</t>
  </si>
  <si>
    <t>🏳️ Stompeada en Contra (Gap de -10.6k oro); 🤕 Duelo Perdido (SoloKill, Oro, Objs, KDA); 🛡️ Espíritu Espartano (Team Gap Extremo: Carga 3); 👌 KDA Sólido (2.75, +0.93 pts); 🌾 Pathing Excelente (7.8/m, +3.15 pts); ⚙️ Motor del Equipo (73% KP, +2.83 pts); 🌊 Control de Río (4 scuttles, +0.83 pts); 🌳 Control de Jungla (+27 CS, +0.35 pts); 🐗 Out-Macroed (-3.0 Obj, -3 pts); 🦋 Jungla Alérgico (0 Control y &lt;500 dpm, -1.4 pts); ⚠️ Trade Ineficiente (x0.70 eficiencia, -0.89 pts); 👺 Ladrón de Buffs (x2); 🤑 Magnate (507 GPM vs 350 esperado, +5 pts); 👛 Ahorrador (Faltaron 1 pinks); 🎓 Aprendizaje (Champ #4)</t>
  </si>
  <si>
    <t>{"csMin":7.75,"gpm":507.1,"dpm":556.1,"vspm":0.87,"fb":0,"ccScore":5,"xpDiff":0,"goldDiff":-2758,"csDiff":7,"visionDiff":-3,"earlyGoldXp":0,"maxCsLead":37.00000011920929,"maxLvlLead":2,"plates":0,"cs15":115,"earlyRoams":0,"items":[6697,3179,3134,3047,1036,6698,3364],"spells":[11,4],"dmgObj":5278,"dmgTurrets":0,"dragons":1,"barons":0,"heralds":0,"grubs":0,"steals":0,"kp":73.3,"dmgTakenPct":19.1,"dmgDealtPct":23.4,"controlWards":1,"wardsKilled":5,"wardsPlaced":2,"pickKills":10,"saves":0,"healShield":8142,"winStats":{"gold":"54.8","towers":10,"inhibs":1,"dragons":2,"barons":0},"losStats":{"gold":"44.2","towers":0,"inhibs":0,"dragons":1,"barons":0},"goldTimeline":[0,-5,-4,88,32,319,209,817,736,118,-1034,1094,2309,3320,3781,4694,3269,2857,2307,2620,6501,6810,6358,6777,9504,10634],"eventsList":[{"minute":3,"type":"FB","team":"LOS"},{"minute":6,"type":"DRAGON","team":"LOS"},{"minute":8,"type":"GRUB","team":"WIN"},{"minute":12,"type":"DRAGON","team":"WIN"},{"minute":13,"type":"FT","team":"WIN"},{"minute":16,"type":"HERALD","team":"WIN"},{"minute":18,"type":"DRAGON","team":"WIN"}]}</t>
  </si>
  <si>
    <t>🏳️ Stompeada en Contra (Gap de -10.6k oro); ⚔️ Duelista (3 kills); 📉 KDA Deficiente (1.00, -1.25 pts); 🦉 Laner Visionario (1.25/m, +1.5 pts); 🪲 Trabajador (53% KP, +1.33 pts); 📈 STONKS! (ROI 2.07 vs media 1.41, +2.32 pts); ⚖️ Economía de Guerra (Top 1 Dmg con Top 3 Oro, +1 pts); 🩸 Primera Sangre; 🔦 Vigía de Río (80% mapa controlado); 📺 Pantalla Gris (0.33 m/min); 📌 Usando los Pinks (+3 Pinks, +0.5 pts)</t>
  </si>
  <si>
    <t>{"csMin":6.5,"gpm":373.8,"dpm":759.3,"vspm":1.25,"fb":1,"ccScore":6,"xpDiff":0,"goldDiff":-855,"csDiff":3,"visionDiff":3,"earlyGoldXp":0,"maxCsLead":14,"maxLvlLead":1,"plates":3,"cs15":100,"earlyRoams":0,"items":[4645,1052,4646,1052,1029,3175,3340],"spells":[4,14],"dmgObj":2421,"dmgTurrets":2421,"dragons":0,"barons":0,"heralds":0,"grubs":0,"steals":0,"kp":53.3,"dmgTakenPct":21.5,"dmgDealtPct":31.9,"controlWards":3,"wardsKilled":2,"wardsPlaced":13,"pickKills":5,"saves":0,"healShield":2586,"winStats":{"gold":"54.8","towers":10,"inhibs":1,"dragons":2,"barons":0},"losStats":{"gold":"44.2","towers":0,"inhibs":0,"dragons":1,"barons":0},"goldTimeline":[0,-5,-4,88,32,319,209,817,736,118,-1034,1094,2309,3320,3781,4694,3269,2857,2307,2620,6501,6810,6358,6777,9504,10634],"eventsList":[{"minute":3,"type":"FB","team":"LOS"},{"minute":6,"type":"DRAGON","team":"LOS"},{"minute":8,"type":"GRUB","team":"WIN"},{"minute":12,"type":"DRAGON","team":"WIN"},{"minute":13,"type":"FT","team":"WIN"},{"minute":16,"type":"HERALD","team":"WIN"},{"minute":18,"type":"DRAGON","team":"WIN"}]}</t>
  </si>
  <si>
    <t>🏳️ Stompeada en Contra (Gap de -10.6k oro); 📉 Bajo Impacto (15.4% daño, -0.56 pts); 🤕 Duelo Perdido (SoloKill, Oro, Trades, +1 Lvl Lead, Placas, KDA); 📉 KDA Deficiente (1.00, -1.25 pts); 💰 Buen Farm (7.3/m, +1.35 pts); 🔦 Ayudante de Visión (0.71/m, +0.42 pts); 🪲 Trabajador (47% KP, +0.67 pts); ⚠️ Trade Ineficiente (x0.55 eficiencia, -1.82 pts); 👟 Pies Ligeros (4.3 esquives/min); 📺 Pantalla Gris (0.29 m/min); 🎲 Freestyle Irresponsable (Champ #75, Pen x3.0)</t>
  </si>
  <si>
    <t>{"csMin":7.25,"gpm":392.6,"dpm":366.7,"vspm":0.71,"fb":0,"ccScore":1,"xpDiff":0,"goldDiff":-1558,"csDiff":-8,"visionDiff":-5,"earlyGoldXp":0,"maxCsLead":9,"maxLvlLead":1,"plates":0,"cs15":105,"earlyRoams":0,"items":[1055,6676,3031,1018,1042,1042,3363],"spells":[4,1],"dmgObj":599,"dmgTurrets":0,"dragons":0,"barons":0,"heralds":0,"grubs":0,"steals":0,"kp":46.7,"dmgTakenPct":16.2,"dmgDealtPct":15.4,"controlWards":1,"wardsKilled":0,"wardsPlaced":10,"pickKills":7,"saves":0,"healShield":2285,"winStats":{"gold":"54.8","towers":10,"inhibs":1,"dragons":2,"barons":0},"losStats":{"gold":"44.2","towers":0,"inhibs":0,"dragons":1,"barons":0},"goldTimeline":[0,-5,-4,88,32,319,209,817,736,118,-1034,1094,2309,3320,3781,4694,3269,2857,2307,2620,6501,6810,6358,6777,9504,10634],"eventsList":[{"minute":3,"type":"FB","team":"LOS"},{"minute":6,"type":"DRAGON","team":"LOS"},{"minute":8,"type":"GRUB","team":"WIN"},{"minute":12,"type":"DRAGON","team":"WIN"},{"minute":13,"type":"FT","team":"WIN"},{"minute":16,"type":"HERALD","team":"WIN"},{"minute":18,"type":"DRAGON","team":"WIN"}]}</t>
  </si>
  <si>
    <t>🏳️ Stompeada en Contra (Gap de -10.6k oro); 🤕 Duelo Perdido (Oro, Trades, KDA); 📉 KDA Deficiente (1.00, -2 pts); 👀 Visión Decente (2.1/m, +0.99 pts); ⚖️ Support Eficiente (ROI 2.6, +1.74 pts); 🥴 Tilteado (Gap negativo: 4.0, -1.2 pts); 💊 Matrix Mode (5.6 esquives/min); ⚡ El Paralizador (51 stuns); 🔦 Buen Despeje (0.33/min, +0.5 pts); 📺 Pantalla Gris (0.29 m/min); 👛 Ahorrador (Faltaron 1 pinks)</t>
  </si>
  <si>
    <t>{"csMin":1.21,"gpm":236.8,"dpm":157.4,"vspm":2.05,"fb":0,"ccScore":31,"xpDiff":0,"goldDiff":-2372,"csDiff":-4,"visionDiff":3,"earlyGoldXp":0,"maxCsLead":1,"maxLvlLead":0,"plates":0,"cs15":19,"earlyRoams":0,"items":[3869,3190,2010,3047,3067,1029,3364],"spells":[4,3],"dmgObj":72,"dmgTurrets":0,"dragons":0,"barons":0,"heralds":0,"grubs":0,"steals":0,"kp":46.7,"dmgTakenPct":18.4,"dmgDealtPct":6.6,"controlWards":2,"wardsKilled":8,"wardsPlaced":19,"pickKills":7,"saves":0,"healShield":2237,"winStats":{"gold":"54.8","towers":10,"inhibs":1,"dragons":2,"barons":0},"losStats":{"gold":"44.2","towers":0,"inhibs":0,"dragons":1,"barons":0},"goldTimeline":[0,-5,-4,88,32,319,209,817,736,118,-1034,1094,2309,3320,3781,4694,3269,2857,2307,2620,6501,6810,6358,6777,9504,10634],"eventsList":[{"minute":3,"type":"FB","team":"LOS"},{"minute":6,"type":"DRAGON","team":"LOS"},{"minute":8,"type":"GRUB","team":"WIN"},{"minute":12,"type":"DRAGON","team":"WIN"},{"minute":13,"type":"FT","team":"WIN"},{"minute":16,"type":"HERALD","team":"WIN"},{"minute":18,"type":"DRAGON","team":"WIN"}]}</t>
  </si>
  <si>
    <t>👑 REY DE LA LÍNEA (SoloKill (+5), Oro Fin, +4 Lvl Lead, Placas, +39 CS Lead, KDA); 🤺 Maestro del 1v1 (5 kills); 💎 KDA ÉLITE (8.00, +3.01 pts); 💰 Buen Farm (7.0/m, +0.9 pts); ✨ Exterminio Perfecto (x1); 🧘 Superviviente; 🦅 Ojo de Halcón Supremo (1.88/m, +2.5 pts); 🏔️ LA CIMA (+3 niveles sobre su Top); ⚠️ Trade Ineficiente (x0.72 eficiencia, -0.81 pts); 🏗️ Demolición Total (10T / 2I); 🏗️ El Destructor (23 placas); 🧱 Primer Ladrillo; 🪝 Buen asedio (390 dmg/min, +0.76 pts); 🏚️ Presión Dividida (1 torre solo); 🔦 Vigía de Río (83% mapa controlado); 🛡️ Coloso (Focus resistido 8 veces); 🏗️ Demoledor de Torres (4 estructuras); 👹 Jefe Final (+3.0 lvls vs media); ⚔️ Buen Daño (697, +0.67); 🔦 Buen Despeje (0.17/min, +0.6 pts); 💸 Derroche de Oro (Compró 4 pinks siendo Laner, 0 pts); 🎁 Botín: HEX_CORE</t>
  </si>
  <si>
    <t>{"csMin":7,"gpm":423.9,"dpm":696.7,"vspm":1.88,"fb":0,"ccScore":18,"xpDiff":0,"goldDiff":4354,"csDiff":31,"visionDiff":32,"earlyGoldXp":0,"maxCsLead":38.75,"maxLvlLead":4,"plates":23,"cs15":115,"earlyRoams":0,"items":[4633,3111,3067,6653,3116,3075,3340],"spells":[14,4],"dmgObj":20008,"dmgTurrets":14040,"dragons":1,"barons":1,"heralds":0,"grubs":0,"steals":0,"kp":42.1,"dmgTakenPct":25.3,"dmgDealtPct":17.8,"controlWards":4,"wardsKilled":6,"wardsPlaced":19,"pickKills":7,"saves":0,"healShield":15442,"winStats":{"gold":"78.8","towers":10,"inhibs":2,"dragons":1,"barons":2},"losStats":{"gold":"63.7","towers":3,"inhibs":0,"dragons":4,"barons":0},"goldTimeline":[0,20,-69,-9,-176,549,542,-188,687,623,557,841,870,651,966,1472,2493,2654,2673,1369,2052,2719,3915,4179,4140,5440,7651,9701,11556,11484,11423,12766,13410,14778,14169,15673,15131],"eventsList":[{"minute":4,"type":"FB","team":"WIN"},{"minute":5,"type":"DRAGON","team":"LOS"},{"minute":9,"type":"GRUB","team":"WIN"},{"minute":9,"type":"GRUB","team":"LOS"},{"minute":13,"type":"DRAGON","team":"LOS"},{"minute":15,"type":"HERALD","team":"LOS"},{"minute":18,"type":"DRAGON","team":"LOS"},{"minute":20,"type":"FT","team":"WIN"},{"minute":24,"type":"DRAGON","team":"WIN"},{"minute":28,"type":"BARON","team":"WIN"},{"minute":29,"type":"DRAGON","team":"LOS"},{"minute":34,"type":"BARON","team":"WIN"}]}</t>
  </si>
  <si>
    <t>⚔️ Duelo Ganado (Oro Fin, Ganks, Objs, Farm, Visión, KDA); 🛡️ KDA Player (Jugó a no morir) (7.50, +1.26 pts); 🌾 Pathing Excelente (7.0/m, +1.85 pts); 🍽️ En Bandeja (11 setups, 0.31/min, +0.53 pts); ✨ Exterminio Perfecto (x1); 🩹 Primeros Auxilios (0.39 ast/min, +0.69 pts); 🧘 Superviviente; 🔭 Vigía de Jungla (1.53/m, +1.33 pts); 👻 Fantasma (39% KP, -0.55 pts); 🌊 Control de Río (7 scuttles, +1.18 pts); 🌳 Control de Jungla (+38 CS, +0.9 pts); 📉 Malos Trades (x0.46 eficiencia, -2.34 pts); 🚜 Jungla Pasivo (Bono objetivos reducido 60% por falta de presencia); 🐉 Impacto Macro (+0.8 pts); [2 Barón(es)]; 🏗️ Demolición Total (10T / 2I); 🤼 Judoka (10 plays, 0.28/min, +0.89 pts); 🧱 Primer Ladrillo; ⚡ El Paralizador (76 stuns); 📉 DPM Bajo (383 &lt; 450, -0.53); 🏚️ Víctima de la Inflación (387 GPM vs 420 esperado, -0.74 pts); 📌 Usando los Pinks (+5 Pinks, +0.5 pts); 🎲 Freestyle (Champ #32, Pen x2.2)</t>
  </si>
  <si>
    <t>{"csMin":7.03,"gpm":386.6,"dpm":383.3,"vspm":1.53,"fb":0,"ccScore":34,"xpDiff":0,"goldDiff":1763,"csDiff":34,"visionDiff":29,"earlyGoldXp":0,"maxCsLead":38.00000002980232,"maxLvlLead":2,"plates":10,"cs15":106,"earlyRoams":0,"items":[3071,3026,0,3133,6610,3111,3364],"spells":[4,11],"dmgObj":34232,"dmgTurrets":5132,"dragons":1,"barons":2,"heralds":0,"grubs":0,"steals":0,"kp":39.5,"dmgTakenPct":21.6,"dmgDealtPct":9.8,"controlWards":5,"wardsKilled":8,"wardsPlaced":10,"pickKills":13,"saves":0,"healShield":13299,"winStats":{"gold":"78.8","towers":10,"inhibs":2,"dragons":1,"barons":2},"losStats":{"gold":"63.7","towers":3,"inhibs":0,"dragons":4,"barons":0},"goldTimeline":[0,20,-69,-9,-176,549,542,-188,687,623,557,841,870,651,966,1472,2493,2654,2673,1369,2052,2719,3915,4179,4140,5440,7651,9701,11556,11484,11423,12766,13410,14778,14169,15673,15131],"eventsList":[{"minute":4,"type":"FB","team":"WIN"},{"minute":5,"type":"DRAGON","team":"LOS"},{"minute":9,"type":"GRUB","team":"WIN"},{"minute":9,"type":"GRUB","team":"LOS"},{"minute":13,"type":"DRAGON","team":"LOS"},{"minute":15,"type":"HERALD","team":"LOS"},{"minute":18,"type":"DRAGON","team":"LOS"},{"minute":20,"type":"FT","team":"WIN"},{"minute":24,"type":"DRAGON","team":"WIN"},{"minute":28,"type":"BARON","team":"WIN"},{"minute":29,"type":"DRAGON","team":"LOS"},{"minute":34,"type":"BARON","team":"WIN"}]}</t>
  </si>
  <si>
    <t>🌟 MVP de la Partida (Daño 33% | KDA 10.5) (+2 pts); 👑 REY DE LA LÍNEA (SoloKill (+5), Oro Fin, Trades, +2 Lvl Lead, Placas, +21 CS Lead, KDA); 🤺 Maestro del 1v1 (5 kills); 🦄 KDA DE DIOS (10.50, +3.6 pts); 🚜 ASPIRADORA HUMANA (9.9/m, +6 pts); ✌🏻 Outplays (4 plays, 0.11/min, +0.92 pts); ✨ Exterminio Perfecto (x1); 🔫 Sicario (0.42 kills/min); 🧘 Superviviente; 🔦 Ayudante de Visión (0.78/m, +0.56 pts); 🤝 Socio Clave (55% KP, +1.53 pts); 📈 STONKS! (ROI 2.41 vs media 1.87, +1.43 pts); 👹 LEGENDARIO (Racha de 14 sin morir, +2.25 pts); ✨ Dominio de Trades (x2.05 eficiencia, +1.43 pts); 🏗️ Demolición Total (10T / 2I); 🏗️ El Destructor (21 placas); 🧱 Primer Ladrillo; 🪝 Buen asedio (408 dmg/min, +0.63 pts); 🔨 Albañil (34% del daño, +0.87 pts); 🏹 Ojo de Halcón); 🔥 Hard Carry (33% del daño); 🏗️ Demoledor de Torres (4 estructuras); 🔥 DPM Carry (1296, +1.56); 💎 Manos de Diamante (537 GPM vs 450 esperado, +3.04 pts); 👛 Ahorrador (Faltaron 1 pinks); 🎁 Botín: VOID_ESSENCE</t>
  </si>
  <si>
    <t>{"csMin":9.92,"gpm":536.8,"dpm":1296.4,"vspm":0.78,"fb":0,"ccScore":17,"xpDiff":0,"goldDiff":4548,"csDiff":17,"visionDiff":-1,"earlyGoldXp":0,"maxCsLead":21.250000029802322,"maxLvlLead":2,"plates":21,"cs15":148,"earlyRoams":0,"items":[3089,3157,4645,3175,3118,3135,3340],"spells":[12,4],"dmgObj":22115,"dmgTurrets":14692,"dragons":1,"barons":1,"heralds":0,"grubs":0,"steals":0,"kp":55.3,"dmgTakenPct":16.4,"dmgDealtPct":33.2,"controlWards":1,"wardsKilled":1,"wardsPlaced":15,"pickKills":11,"saves":0,"healShield":10234,"winStats":{"gold":"78.8","towers":10,"inhibs":2,"dragons":1,"barons":2},"losStats":{"gold":"63.7","towers":3,"inhibs":0,"dragons":4,"barons":0},"goldTimeline":[0,20,-69,-9,-176,549,542,-188,687,623,557,841,870,651,966,1472,2493,2654,2673,1369,2052,2719,3915,4179,4140,5440,7651,9701,11556,11484,11423,12766,13410,14778,14169,15673,15131],"eventsList":[{"minute":4,"type":"FB","team":"WIN"},{"minute":5,"type":"DRAGON","team":"LOS"},{"minute":9,"type":"GRUB","team":"WIN"},{"minute":9,"type":"GRUB","team":"LOS"},{"minute":13,"type":"DRAGON","team":"LOS"},{"minute":15,"type":"HERALD","team":"LOS"},{"minute":18,"type":"DRAGON","team":"LOS"},{"minute":20,"type":"FT","team":"WIN"},{"minute":24,"type":"DRAGON","team":"WIN"},{"minute":28,"type":"BARON","team":"WIN"},{"minute":29,"type":"DRAGON","team":"LOS"},{"minute":34,"type":"BARON","team":"WIN"}]}</t>
  </si>
  <si>
    <t>👑 REY DE LA LÍNEA (Oro Fin, Trades, +2 Lvl Lead, +54 CS Lead, KDA); 💎 KDA ÉLITE (10.00, +3.49 pts); 🌾 Farm de Pro (8.1/m, +2.95 pts); ✨ Exterminio Perfecto (x1); 🔫 Sicario (0.42 kills/min); 🧘 Superviviente; 🔦 Ayudante de Visión (0.88/m, +0.76 pts); 🪲 Trabajador (53% KP, +1.26 pts); 💎 Inversión Rentable (ROI 2.15 vs media 1.87, +0.74 pts); 🔥 Imparable (Racha de 11 sin morir, +1.5 pts); 🗡️ Apoyo en Objetivos (536 dpm a monstruos, +0.73 pts); ✨ Dominio de Trades (x2.14 eficiencia, +1.55 pts); 🏗️ Demolición Total (10T / 2I); 🏗️ El Destructor (9 placas); 🧱 Primer Ladrillo; 🧣 Limpieza Rápida (x1, +1); ⛷️ vando a la muerte (25.6 min vivo, +2.11 pts); 🔥 DPM Carry (1192, +1.37); 💎 Manos de Diamante (553 GPM vs 480 esperado, +2.2 pts); 🎲 Freestyle (Champ #48, Pen x3.0)</t>
  </si>
  <si>
    <t>{"csMin":8.14,"gpm":553.4,"dpm":1192.4,"vspm":0.88,"fb":0,"ccScore":8,"xpDiff":0,"goldDiff":2351,"csDiff":24,"visionDiff":2,"earlyGoldXp":0,"maxCsLead":54,"maxLvlLead":2,"plates":9,"cs15":115,"earlyRoams":0,"items":[6697,3072,3031,3036,6676,0,3340],"spells":[4,1],"dmgObj":26519,"dmgTurrets":7215,"dragons":0,"barons":2,"heralds":0,"grubs":0,"steals":0,"kp":52.6,"dmgTakenPct":14.5,"dmgDealtPct":30.5,"controlWards":1,"wardsKilled":2,"wardsPlaced":14,"pickKills":13,"saves":0,"healShield":8634,"winStats":{"gold":"78.8","towers":10,"inhibs":2,"dragons":1,"barons":2},"losStats":{"gold":"63.7","towers":3,"inhibs":0,"dragons":4,"barons":0},"goldTimeline":[0,20,-69,-9,-176,549,542,-188,687,623,557,841,870,651,966,1472,2493,2654,2673,1369,2052,2719,3915,4179,4140,5440,7651,9701,11556,11484,11423,12766,13410,14778,14169,15673,15131],"eventsList":[{"minute":4,"type":"FB","team":"WIN"},{"minute":5,"type":"DRAGON","team":"LOS"},{"minute":9,"type":"GRUB","team":"WIN"},{"minute":9,"type":"GRUB","team":"LOS"},{"minute":13,"type":"DRAGON","team":"LOS"},{"minute":15,"type":"HERALD","team":"LOS"},{"minute":18,"type":"DRAGON","team":"LOS"},{"minute":20,"type":"FT","team":"WIN"},{"minute":24,"type":"DRAGON","team":"WIN"},{"minute":28,"type":"BARON","team":"WIN"},{"minute":29,"type":"DRAGON","team":"LOS"},{"minute":34,"type":"BARON","team":"WIN"}]}</t>
  </si>
  <si>
    <t>👑 REY DE LA LÍNEA (Oro Fin, Visión, KDA); 💎 KDA ÉLITE (6.67, +2.39 pts); 🍽️ En Bandeja (14 setups, 0.39/min, +0.94 pts); ✨ Exterminio Perfecto (x1); 💉 Enfermero (0.53 ast/min, +1.14 pts); 🧘 Superviviente; 🔦 Mapa Iluminado (3.4/m, +3.42 pts); 🔦 Dominio del Mapa (+27 vs rival, +2.04 pts); 🪲 Trabajador (53% KP, +0.76 pts); 💼 Utilidad Rentable (ROI 1.8, +0.78 pts); 🏗️ Demolición Total (10T / 2I); 🤼 Judoka (11 plays, 0.31/min, +1.03 pts); 🧱 Primer Ladrillo; 🔦 Vigía de Río (75% mapa controlado); 👟 Pies Ligeros (3.9 esquives/min); ⚡ El Paralizador (77 stuns); 🔦 Buen Despeje (0.36/min, +0.67 pts); 🔮 Vidente (+8 Pinks, +1 pts); 💸 Inversor de Visión (-390g en visión, +0.25 pts)</t>
  </si>
  <si>
    <t>{"csMin":1,"gpm":289.3,"dpm":339.1,"vspm":3.4,"fb":0,"ccScore":58,"xpDiff":0,"goldDiff":2115,"csDiff":3,"visionDiff":27,"earlyGoldXp":0,"maxCsLead":4,"maxLvlLead":2,"plates":9,"cs15":20,"earlyRoams":0,"items":[3876,3002,3009,2524,3075,0,3364],"spells":[14,4],"dmgObj":6743,"dmgTurrets":2517,"dragons":1,"barons":2,"heralds":0,"grubs":0,"steals":0,"kp":52.6,"dmgTakenPct":22.1,"dmgDealtPct":8.7,"controlWards":8,"wardsKilled":13,"wardsPlaced":47,"pickKills":13,"saves":0,"healShield":10389,"winStats":{"gold":"78.8","towers":10,"inhibs":2,"dragons":1,"barons":2},"losStats":{"gold":"63.7","towers":3,"inhibs":0,"dragons":4,"barons":0},"goldTimeline":[0,20,-69,-9,-176,549,542,-188,687,623,557,841,870,651,966,1472,2493,2654,2673,1369,2052,2719,3915,4179,4140,5440,7651,9701,11556,11484,11423,12766,13410,14778,14169,15673,15131],"eventsList":[{"minute":4,"type":"FB","team":"WIN"},{"minute":5,"type":"DRAGON","team":"LOS"},{"minute":9,"type":"GRUB","team":"WIN"},{"minute":9,"type":"GRUB","team":"LOS"},{"minute":13,"type":"DRAGON","team":"LOS"},{"minute":15,"type":"HERALD","team":"LOS"},{"minute":18,"type":"DRAGON","team":"LOS"},{"minute":20,"type":"FT","team":"WIN"},{"minute":24,"type":"DRAGON","team":"WIN"},{"minute":28,"type":"BARON","team":"WIN"},{"minute":29,"type":"DRAGON","team":"LOS"},{"minute":34,"type":"BARON","team":"WIN"}]}</t>
  </si>
  <si>
    <t>🤕 Duelo Perdido (SoloKill, Oro, +1 Lvl Lead, Placas, +16 CS Lead, KDA); 📉 KDA Deficiente (0.33, -2.92 pts); 📉 Déficit de Farm (6.1/m, -0.65 pts); 🔦 Ayudante de Visión (0.98/m, +0.96 pts); 👻 Fantasma (27% KP, -1.27 pts); 📉 Outleveled (-3 lvls); 📉 Caída Libre (Gap negativo: 7.3, -2.53 pts); ⚠️ Trade Ineficiente (x0.61 eficiencia, -1.45 pts); 🐉 Bonus Alma; ⚠️ Descuidado (17.8% muerto + 💀 Cero Impacto, -3.03 pts); 🏚️ Víctima de la Inflación (303 GPM vs 360 esperado, -1.68 pts); 🔦 Buen Despeje (0.17/min, +0.6 pts); 📺 Pantalla Gris (0.25 m/min); 🎓 Aprendizaje (Champ #2)</t>
  </si>
  <si>
    <t>{"csMin":6.14,"gpm":302.9,"dpm":495.8,"vspm":0.98,"fb":0,"ccScore":20,"xpDiff":0,"goldDiff":-4354,"csDiff":-31,"visionDiff":-32,"earlyGoldXp":0,"maxCsLead":16,"maxLvlLead":1,"plates":3,"cs15":118,"earlyRoams":0,"items":[4645,3152,2420,1058,0,3009,3340],"spells":[4,12],"dmgObj":3165,"dmgTurrets":2970,"dragons":0,"barons":0,"heralds":0,"grubs":0,"steals":0,"kp":27.3,"dmgTakenPct":17.8,"dmgDealtPct":17.9,"controlWards":2,"wardsKilled":6,"wardsPlaced":11,"pickKills":3,"saves":0,"healShield":3644,"winStats":{"gold":"78.8","towers":10,"inhibs":2,"dragons":1,"barons":2},"losStats":{"gold":"63.7","towers":3,"inhibs":0,"dragons":4,"barons":0},"goldTimeline":[0,20,-69,-9,-176,549,542,-188,687,623,557,841,870,651,966,1472,2493,2654,2673,1369,2052,2719,3915,4179,4140,5440,7651,9701,11556,11484,11423,12766,13410,14778,14169,15673,15131],"eventsList":[{"minute":4,"type":"FB","team":"WIN"},{"minute":5,"type":"DRAGON","team":"LOS"},{"minute":9,"type":"GRUB","team":"WIN"},{"minute":9,"type":"GRUB","team":"LOS"},{"minute":13,"type":"DRAGON","team":"LOS"},{"minute":15,"type":"HERALD","team":"LOS"},{"minute":18,"type":"DRAGON","team":"LOS"},{"minute":20,"type":"FT","team":"WIN"},{"minute":24,"type":"DRAGON","team":"WIN"},{"minute":28,"type":"BARON","team":"WIN"},{"minute":29,"type":"DRAGON","team":"LOS"},{"minute":34,"type":"BARON","team":"WIN"}]}</t>
  </si>
  <si>
    <t>🤕 Duelo Perdido (SoloKill, Oro, Trades, +1 Lvl Lead, Placas, CS, KDA); 📉 KDA Deficiente (1.25, -0.63 pts); 🚜 ASPIRADORA HUMANA (9.4/m, +5.3 pts); 🔦 Ayudante de Visión (0.79/m, +0.57 pts); 🪲 Trabajador (45% KP, +0.55 pts); 🐉 Bonus Alma; 🧘 Mente Fría (Focus resistido 10 veces); ⛷️ vando a la muerte (25.9 min vivo, +2.18 pts); 📈 Economista (411 GPM vs 380 esperado, +1.07 pts); 🙈 Tacaño Supremo (0 Pinks en 36 min); 🎁 Botín: DRAGON_SCALE; 🎓 Aprendizaje (Champ #2)</t>
  </si>
  <si>
    <t>{"csMin":9.44,"gpm":410.5,"dpm":651,"vspm":0.79,"fb":0,"ccScore":32,"xpDiff":0,"goldDiff":-4548,"csDiff":-17,"visionDiff":1,"earlyGoldXp":0,"maxCsLead":13,"maxLvlLead":1,"plates":4,"cs15":152,"earlyRoams":0,"items":[4645,2503,6653,3175,3089,1029,3340],"spells":[12,4],"dmgObj":6710,"dmgTurrets":5804,"dragons":1,"barons":0,"heralds":0,"grubs":0,"steals":0,"kp":45.5,"dmgTakenPct":15.9,"dmgDealtPct":23.5,"controlWards":0,"wardsKilled":1,"wardsPlaced":16,"pickKills":4,"saves":0,"healShield":4169,"winStats":{"gold":"78.8","towers":10,"inhibs":2,"dragons":1,"barons":2},"losStats":{"gold":"63.7","towers":3,"inhibs":0,"dragons":4,"barons":0},"goldTimeline":[0,20,-69,-9,-176,549,542,-188,687,623,557,841,870,651,966,1472,2493,2654,2673,1369,2052,2719,3915,4179,4140,5440,7651,9701,11556,11484,11423,12766,13410,14778,14169,15673,15131],"eventsList":[{"minute":4,"type":"FB","team":"WIN"},{"minute":5,"type":"DRAGON","team":"LOS"},{"minute":9,"type":"GRUB","team":"WIN"},{"minute":9,"type":"GRUB","team":"LOS"},{"minute":13,"type":"DRAGON","team":"LOS"},{"minute":15,"type":"HERALD","team":"LOS"},{"minute":18,"type":"DRAGON","team":"LOS"},{"minute":20,"type":"FT","team":"WIN"},{"minute":24,"type":"DRAGON","team":"WIN"},{"minute":28,"type":"BARON","team":"WIN"},{"minute":29,"type":"DRAGON","team":"LOS"},{"minute":34,"type":"BARON","team":"WIN"}]}</t>
  </si>
  <si>
    <t>🤕 Duelo Perdido (Oro, Visión, KDA); 📉 KDA Deficiente (0.67, -2.83 pts); 🕯️ Control de Zona (2.6/m, +2.06 pts); 👻 Fantasma (36% KP, -0.86 pts); 💼 Utilidad Rentable (ROI 1.9, +0.82 pts); 🥴 Tilteado (Gap negativo: 4.7, -1.47 pts); 🐉 Bonus Alma; 🔦 Vigía de Río (84% mapa controlado); 🔦 Buen Despeje (0.36/min, +0.67 pts); 💀 ADC Pesadilla (Lastre absoluto) (ADC: 11 muertes, 29% daño); 📌 Usando los Pinks (+6 Pinks, +0.5 pts); 🎓 Aprendizaje (Champ #2)</t>
  </si>
  <si>
    <t>{"csMin":0.92,"gpm":230.5,"dpm":234.9,"vspm":2.64,"fb":0,"ccScore":31,"xpDiff":0,"goldDiff":-2115,"csDiff":-3,"visionDiff":-27,"earlyGoldXp":0,"maxCsLead":2,"maxLvlLead":1,"plates":2,"cs15":20,"earlyRoams":0,"items":[3876,3190,3047,2524,3211,0,3364],"spells":[4,14],"dmgObj":292,"dmgTurrets":0,"dragons":1,"barons":0,"heralds":0,"grubs":0,"steals":0,"kp":36.4,"dmgTakenPct":16.3,"dmgDealtPct":8.5,"controlWards":6,"wardsKilled":13,"wardsPlaced":31,"pickKills":4,"saves":1,"healShield":2269,"winStats":{"gold":"78.8","towers":10,"inhibs":2,"dragons":1,"barons":2},"losStats":{"gold":"63.7","towers":3,"inhibs":0,"dragons":4,"barons":0},"goldTimeline":[0,20,-69,-9,-176,549,542,-188,687,623,557,841,870,651,966,1472,2493,2654,2673,1369,2052,2719,3915,4179,4140,5440,7651,9701,11556,11484,11423,12766,13410,14778,14169,15673,15131],"eventsList":[{"minute":4,"type":"FB","team":"WIN"},{"minute":5,"type":"DRAGON","team":"LOS"},{"minute":9,"type":"GRUB","team":"WIN"},{"minute":9,"type":"GRUB","team":"LOS"},{"minute":13,"type":"DRAGON","team":"LOS"},{"minute":15,"type":"HERALD","team":"LOS"},{"minute":18,"type":"DRAGON","team":"LOS"},{"minute":20,"type":"FT","team":"WIN"},{"minute":24,"type":"DRAGON","team":"WIN"},{"minute":28,"type":"BARON","team":"WIN"},{"minute":29,"type":"DRAGON","team":"LOS"},{"minute":34,"type":"BARON","team":"WIN"}]}</t>
  </si>
  <si>
    <t>👑 REY DE LA LÍNEA (Oro Fin, +2 Lvl Lead, Placas, +31 CS Lead, KDA); 🦄 KDA DE DIOS (11.00, +3.71 pts); 💰 Buen Farm (7.4/m, +1.57 pts); 👑 Inmortal; 🦉 Laner Visionario (1.20/m, +1.4 pts); 🪲 Trabajador (48% KP, +0.78 pts); 📈 STONKS! (ROI 2.85 vs media 1.84, +2.73 pts); ⚖️ Economía de Guerra (Top 2 Dmg con Top 3 Oro, +0.5 pts); 📈 Ventaja de XP; 💰 Bounty Keeper (Racha de 7 protegida); 🐉 Bonus Alma; 🏗️ Demolición Total (9T / 1I); 🏗️ El Destructor (7 placas); 🧱 Primer Ladrillo; 🥊 Saco de Boxeo (41k dmg/muerte); 🦖 RAID BOSS (Focus resistido 10 veces); 🛡️ Duro de Pelar (1710/min, +1.42 pts); El Muro (30% dmg); 💣 Demolición Táctica (8.1k daño a torres sin last hit); 🌋 Máquina de Daño (1113, +2.18); 🏚️ Víctima de la Inflación (396 GPM vs 430 esperado, -0.76 pts); 👛 Ahorrador (Faltaron 1 pinks); Racha 3W (+2)</t>
  </si>
  <si>
    <t>{"csMin":7.38,"gpm":396,"dpm":1112.8,"vspm":1.2,"fb":0,"ccScore":54,"xpDiff":0,"goldDiff":2784,"csDiff":26,"visionDiff":-3,"earlyGoldXp":0,"maxCsLead":31,"maxLvlLead":2,"plates":7,"cs15":121,"earlyRoams":0,"items":[3084,1054,3047,2510,3050,1011,3340],"spells":[12,4],"dmgObj":16780,"dmgTurrets":8107,"dragons":2,"barons":0,"heralds":0,"grubs":0,"steals":0,"kp":47.8,"dmgTakenPct":30.5,"dmgDealtPct":29.3,"controlWards":1,"wardsKilled":2,"wardsPlaced":14,"pickKills":9,"saves":0,"healShield":22162,"winStats":{"gold":"65.6","towers":9,"inhibs":1,"dragons":5,"barons":0},"losStats":{"gold":"53.2","towers":2,"inhibs":0,"dragons":0,"barons":1},"goldTimeline":[0,0,-167,180,1044,1109,1158,1106,1303,1379,1402,1620,2177,2191,1640,2940,3355,3466,3469,5329,5977,4593,5340,7332,6949,7559,7780,7547,7689,9962,11091,10744,10748,12334],"eventsList":[{"minute":3,"type":"FB","team":"WIN"},{"minute":6,"type":"DRAGON","team":"WIN"},{"minute":8,"type":"GRUB","team":"LOS"},{"minute":11,"type":"DRAGON","team":"WIN"},{"minute":14,"type":"FT","team":"WIN"},{"minute":15,"type":"HERALD","team":"WIN"},{"minute":17,"type":"DRAGON","team":"WIN"},{"minute":23,"type":"DRAGON","team":"WIN"},{"minute":30,"type":"DRAGON","team":"WIN"},{"minute":31,"type":"BARON","team":"LOS"}]}</t>
  </si>
  <si>
    <t>👻 Carry Fantasma (10.2% daño, -2.38 pts); 👑 REY DE LA LÍNEA (SoloKill (+1), Oro Fin, Objs, KDA); 👌 KDA Sólido (3.67, +0.76 pts); 🌾 Pathing Excelente (7.1/m, +1.97 pts); 🧘 Superviviente; 🏰 Control Sólido (+3.5 Obj, +2.4 pts); 🦕 Domador de Bestias (1516 dpm a monstruos, +1.37 pts); 📉 Malos Trades (x0.35 eficiencia, -2.97 pts); 🐉 Impacto Macro (+3.8 pts); [🔥 ALMA PERFECTA (4-0), Heraldo]; 🐉 Bonus Alma; 🏗️ Demolición Total (9T / 1I); 💥 Colateral; 🧱 Primer Ladrillo; 📉 DPM Bajo (387 &lt; 450, -0.5); 👓 Miope (Poco despeje) (0.13/min, -0.5 pts)</t>
  </si>
  <si>
    <t>{"csMin":7.09,"gpm":416.6,"dpm":387.5,"vspm":1.1,"fb":0,"ccScore":25,"xpDiff":0,"goldDiff":1924,"csDiff":-11,"visionDiff":8,"earlyGoldXp":0,"maxCsLead":18.250000059604645,"maxLvlLead":2,"plates":6,"cs15":117,"earlyRoams":0,"items":[3157,3152,4645,3020,1052,1011,3330],"spells":[11,4],"dmgObj":49391,"dmgTurrets":889,"dragons":4,"barons":0,"heralds":1,"grubs":0,"steals":0,"kp":47.8,"dmgTakenPct":26.2,"dmgDealtPct":10.2,"controlWards":2,"wardsKilled":4,"wardsPlaced":2,"pickKills":8,"saves":0,"healShield":21921,"winStats":{"gold":"65.6","towers":9,"inhibs":1,"dragons":5,"barons":0},"losStats":{"gold":"53.2","towers":2,"inhibs":0,"dragons":0,"barons":1},"goldTimeline":[0,0,-167,180,1044,1109,1158,1106,1303,1379,1402,1620,2177,2191,1640,2940,3355,3466,3469,5329,5977,4593,5340,7332,6949,7559,7780,7547,7689,9962,11091,10744,10748,12334],"eventsList":[{"minute":3,"type":"FB","team":"WIN"},{"minute":6,"type":"DRAGON","team":"WIN"},{"minute":8,"type":"GRUB","team":"LOS"},{"minute":11,"type":"DRAGON","team":"WIN"},{"minute":14,"type":"FT","team":"WIN"},{"minute":15,"type":"HERALD","team":"WIN"},{"minute":17,"type":"DRAGON","team":"WIN"},{"minute":23,"type":"DRAGON","team":"WIN"},{"minute":30,"type":"DRAGON","team":"WIN"},{"minute":31,"type":"BARON","team":"LOS"}]}</t>
  </si>
  <si>
    <t>👑 REY DE LA LÍNEA (SoloKill (+1), +2 Lvl Lead, Placas, CS, KDA); 🛡️ KDA Player (Jugó a no morir) (12.00, +1.96 pts); 💰 Buen Farm (6.7/m, +0.34 pts); 🩹 Primeros Auxilios (0.31 ast/min, +0.56 pts); 👑 Inmortal; 🔦 Ayudante de Visión (0.80/m, +0.61 pts); 🪲 Trabajador (52% KP, +1.22 pts); 🐉 Bonus Alma; 🏗️ Demolición Total (9T / 1I); 🏗️ El Destructor (7 placas); 🧱 Primer Ladrillo; 💤 Daño Inexistente (399 &lt; 600, -1.6); 💸 BANCARROTA TOTAL (326 GPM vs 450 esperado, -4.34 pts); 🙈 Tacaño Supremo (0 Pinks en 32 min); Racha 3W (+2)</t>
  </si>
  <si>
    <t>{"csMin":6.69,"gpm":326.4,"dpm":399.4,"vspm":0.8,"fb":0,"ccScore":25,"xpDiff":0,"goldDiff":347,"csDiff":-13,"visionDiff":2,"earlyGoldXp":0,"maxCsLead":12,"maxLvlLead":2,"plates":7,"cs15":125,"earlyRoams":0,"items":[1056,6664,3173,3147,3075,3108,3340],"spells":[4,12],"dmgObj":8073,"dmgTurrets":4370,"dragons":2,"barons":0,"heralds":0,"grubs":0,"steals":0,"kp":52.2,"dmgTakenPct":14.1,"dmgDealtPct":10.5,"controlWards":0,"wardsKilled":0,"wardsPlaced":12,"pickKills":8,"saves":0,"healShield":3291,"winStats":{"gold":"65.6","towers":9,"inhibs":1,"dragons":5,"barons":0},"losStats":{"gold":"53.2","towers":2,"inhibs":0,"dragons":0,"barons":1},"goldTimeline":[0,0,-167,180,1044,1109,1158,1106,1303,1379,1402,1620,2177,2191,1640,2940,3355,3466,3469,5329,5977,4593,5340,7332,6949,7559,7780,7547,7689,9962,11091,10744,10748,12334],"eventsList":[{"minute":3,"type":"FB","team":"WIN"},{"minute":6,"type":"DRAGON","team":"WIN"},{"minute":8,"type":"GRUB","team":"LOS"},{"minute":11,"type":"DRAGON","team":"WIN"},{"minute":14,"type":"FT","team":"WIN"},{"minute":15,"type":"HERALD","team":"WIN"},{"minute":17,"type":"DRAGON","team":"WIN"},{"minute":23,"type":"DRAGON","team":"WIN"},{"minute":30,"type":"DRAGON","team":"WIN"},{"minute":31,"type":"BARON","team":"LOS"}]}</t>
  </si>
  <si>
    <t>👑 REY DE LA LÍNEA (Oro Fin, Trades, +2 Lvl Lead, Placas, +35 CS Lead, KDA); 🦄 KDA DE DIOS (13.00, +4.11 pts); 👑 DIOS DEL FARM (Chovy Mode) (10.4/m, +6 pts); 👑 Inmortal; 🦉 Laner Visionario (1.19/m, +1.38 pts); 🤝 Socio Clave (57% KP, +1.65 pts); 💎 Inversión Rentable (ROI 2.16 vs media 1.84, +0.86 pts); 👑 Líder del Proyecto (1º Oro, 1º Daño, KDA 13.0, +1.5 pts); 💰 Bounty Keeper (Racha de 9 protegida); 🔥 Imparable (Racha de 9 sin morir, +1 pts); 🗡️ Apoyo en Objetivos (607 dpm a monstruos, +0.87 pts); ✨ Dominio de Trades (x2.16 eficiencia, +1.59 pts); 🐉 Bonus Alma; 🏗️ Demolición Total (9T / 1I); 🩸 Primera Sangre; 🏗️ El Destructor (14 placas); 🧱 Primer Ladrillo; 🪝 Buen asedio (412 dmg/min, +0.57 pts); 🔨 Albañil (39% del daño, +1.41 pts); 💥 ¡One Shot! (Crítico de 1811, +4.05 pts); 💣 Demolición Táctica (13.2k daño a torres sin last hit); 🔥 DPM Carry (1162, +1.31); 📈 Economista (546 GPM vs 480 esperado, +1.99 pts); 👁️‍🗨️ Oráculo Supremo (0.38/min, +2.48 pts); 🎁 Botín: DRAGON_SCALE; Racha 3W (+2)</t>
  </si>
  <si>
    <t>{"csMin":10.41,"gpm":546.3,"dpm":1162.5,"vspm":1.19,"fb":1,"ccScore":32,"xpDiff":0,"goldDiff":3174,"csDiff":14,"visionDiff":5,"earlyGoldXp":0,"maxCsLead":35,"maxLvlLead":2,"plates":14,"cs15":160,"earlyRoams":0,"items":[3036,3097,3031,1053,3094,1055,3363],"spells":[4,21],"dmgObj":32601,"dmgTurrets":13180,"dragons":3,"barons":0,"heralds":0,"grubs":0,"steals":0,"kp":56.5,"dmgTakenPct":12.9,"dmgDealtPct":30.6,"controlWards":3,"wardsKilled":12,"wardsPlaced":12,"pickKills":10,"saves":0,"healShield":10939,"winStats":{"gold":"65.6","towers":9,"inhibs":1,"dragons":5,"barons":0},"losStats":{"gold":"53.2","towers":2,"inhibs":0,"dragons":0,"barons":1},"goldTimeline":[0,0,-167,180,1044,1109,1158,1106,1303,1379,1402,1620,2177,2191,1640,2940,3355,3466,3469,5329,5977,4593,5340,7332,6949,7559,7780,7547,7689,9962,11091,10744,10748,12334],"eventsList":[{"minute":3,"type":"FB","team":"WIN"},{"minute":6,"type":"DRAGON","team":"WIN"},{"minute":8,"type":"GRUB","team":"LOS"},{"minute":11,"type":"DRAGON","team":"WIN"},{"minute":14,"type":"FT","team":"WIN"},{"minute":15,"type":"HERALD","team":"WIN"},{"minute":17,"type":"DRAGON","team":"WIN"},{"minute":23,"type":"DRAGON","team":"WIN"},{"minute":30,"type":"DRAGON","team":"WIN"},{"minute":31,"type":"BARON","team":"LOS"}]}</t>
  </si>
  <si>
    <t>🦎 Laner aseguró Dragón (x1); 👑 REY DE LA LÍNEA (Oro Fin, Trades, Visión, KDA); 💎 KDA ÉLITE (8.50, +2.93 pts); 🩹 Primeros Auxilios (0.44 ast/min, +0.69 pts); 🧘 Superviviente; 🔦 Mapa Iluminado (3.0/m, +2.73 pts); 🔦 Dominio del Mapa (+25 vs rival, +1.8 pts); ⚙️ Motor del Equipo (74% KP, +2.89 pts); 💼 Utilidad Rentable (ROI 1.7, +0.59 pts); ⚡ Soporte Agresivo (19.4% del daño total, +1.11 pts); 🐉 Bonus Alma; 🏗️ Demolición Total (9T / 1I); 🧱 Primer Ladrillo; ⛷️ vando a la muerte (20.6 min vivo, +1.12 pts); 💊 Enfermero (722 util/min, +1.61 pts); 📈 Economista (364 GPM vs 310 esperado, +1.9 pts); 🧹 Limpieza Profunda (0.44/min, +1.13 pts); 📌 Usando los Pinks (+7 Pinks, +0.75 pts); 💸 Inversor de Visión (-350g en visión, +0.25 pts); 🎁 Botín: TRUE_ICE; Racha 3W (+2)</t>
  </si>
  <si>
    <t>{"csMin":1.41,"gpm":364.2,"dpm":738.4,"vspm":3.02,"fb":0,"ccScore":33,"xpDiff":0,"goldDiff":4105,"csDiff":19,"visionDiff":25,"earlyGoldXp":0,"maxCsLead":19,"maxLvlLead":2,"plates":9,"cs15":20,"earlyRoams":0,"items":[3877,3071,3009,3094,1053,1038,3364],"spells":[4,7],"dmgObj":16369,"dmgTurrets":7158,"dragons":3,"barons":0,"heralds":0,"grubs":0,"steals":0,"kp":73.9,"dmgTakenPct":16.3,"dmgDealtPct":19.4,"controlWards":7,"wardsKilled":14,"wardsPlaced":31,"pickKills":15,"saves":0,"healShield":23117,"winStats":{"gold":"65.6","towers":9,"inhibs":1,"dragons":5,"barons":0},"losStats":{"gold":"53.2","towers":2,"inhibs":0,"dragons":0,"barons":1},"goldTimeline":[0,0,-167,180,1044,1109,1158,1106,1303,1379,1402,1620,2177,2191,1640,2940,3355,3466,3469,5329,5977,4593,5340,7332,6949,7559,7780,7547,7689,9962,11091,10744,10748,12334],"eventsList":[{"minute":3,"type":"FB","team":"WIN"},{"minute":6,"type":"DRAGON","team":"WIN"},{"minute":8,"type":"GRUB","team":"LOS"},{"minute":11,"type":"DRAGON","team":"WIN"},{"minute":14,"type":"FT","team":"WIN"},{"minute":15,"type":"HERALD","team":"WIN"},{"minute":17,"type":"DRAGON","team":"WIN"},{"minute":23,"type":"DRAGON","team":"WIN"},{"minute":30,"type":"DRAGON","team":"WIN"},{"minute":31,"type":"BARON","team":"LOS"}]}</t>
  </si>
  <si>
    <t>🤕 Duelo Perdido (Oro, +1 Lvl Lead, Placas, +21 CS Lead, KDA); 📉 KDA Deficiente (0.40, -2.75 pts); 💰 Buen Farm (6.6/m, +0.11 pts); 🦉 Laner Visionario (1.26/m, +1.53 pts); 📈 STONKS! (ROI 2.26 vs media 1.74, +1.5 pts); ⚖️ Economía de Guerra (Top 2 Dmg con Top 4 Oro, +1 pts); 🥴 Tilteado (Gap negativo: 4.3, -1.33 pts); ⚠️ Trade Ineficiente (x0.51 eficiencia, -2.05 pts); 🔦 Vigía de Río (80% mapa controlado); 🛡️ Duro de Pelar (1994/min, +1.99 pts); ⚡ El Paralizador (63 stuns); ⚔️ Buen Daño (688, +0.64); 🏚️ Víctima de la Inflación (309 GPM vs 360 esperado, -1.44 pts); 💸 Derroche de Oro (Compró 4 pinks siendo Laner, 0 pts)</t>
  </si>
  <si>
    <t>{"csMin":6.56,"gpm":309,"dpm":688.1,"vspm":1.26,"fb":0,"ccScore":41,"xpDiff":0,"goldDiff":-2784,"csDiff":-26,"visionDiff":3,"earlyGoldXp":0,"maxCsLead":21,"maxLvlLead":1,"plates":5,"cs15":131,"earlyRoams":0,"items":[6662,1031,3111,1057,3084,0,3340],"spells":[12,4],"dmgObj":3790,"dmgTurrets":3790,"dragons":0,"barons":0,"heralds":0,"grubs":0,"steals":0,"kp":40,"dmgTakenPct":30.9,"dmgDealtPct":25.8,"controlWards":4,"wardsKilled":2,"wardsPlaced":17,"pickKills":2,"saves":0,"healShield":6010,"winStats":{"gold":"65.6","towers":9,"inhibs":1,"dragons":5,"barons":0},"losStats":{"gold":"53.2","towers":2,"inhibs":0,"dragons":0,"barons":1},"goldTimeline":[0,0,-167,180,1044,1109,1158,1106,1303,1379,1402,1620,2177,2191,1640,2940,3355,3466,3469,5329,5977,4593,5340,7332,6949,7559,7780,7547,7689,9962,11091,10744,10748,12334],"eventsList":[{"minute":3,"type":"FB","team":"WIN"},{"minute":6,"type":"DRAGON","team":"WIN"},{"minute":8,"type":"GRUB","team":"LOS"},{"minute":11,"type":"DRAGON","team":"WIN"},{"minute":14,"type":"FT","team":"WIN"},{"minute":15,"type":"HERALD","team":"WIN"},{"minute":17,"type":"DRAGON","team":"WIN"},{"minute":23,"type":"DRAGON","team":"WIN"},{"minute":30,"type":"DRAGON","team":"WIN"},{"minute":31,"type":"BARON","team":"LOS"}]}</t>
  </si>
  <si>
    <t>🤕 Duelo Perdido (SoloKill, Oro, Objs, KDA); 📉 KDA Deficiente (0.60, -2.25 pts); 🌾 Pathing Excelente (7.4/m, +2.59 pts); 🪲 Trabajador (60% KP, +1.5 pts); 🥴 Tilteado (Gap negativo: 4.0, -1.2 pts); 🌊 Control de Río (5 scuttles, +0.7 pts); 🐗 Out-Macroed (-3.5 Obj, -3.6 pts); 🦋 Jungla Alérgico (0 Control y &lt;500 dpm, -0.98 pts); ⚠️ Trade Ineficiente (x0.66 eficiencia, -1.15 pts); 🐉 Impacto Macro (+2.0 pts); [1 Barón(es), Kevins]; 📈 Economista (357 GPM vs 350 esperado, +0.23 pts); 👓 Miope (Poco despeje) (0.09/min, -1.13 pts); 🎓 Aprendizaje (Champ #5)</t>
  </si>
  <si>
    <t>{"csMin":7.44,"gpm":356.5,"dpm":589.7,"vspm":0.86,"fb":0,"ccScore":12,"xpDiff":0,"goldDiff":-1924,"csDiff":11,"visionDiff":-8,"earlyGoldXp":0,"maxCsLead":14.499999970197678,"maxLvlLead":1,"plates":0,"cs15":115,"earlyRoams":0,"items":[3158,6696,6697,6694,3134,0,3364],"spells":[11,4],"dmgObj":9715,"dmgTurrets":0,"dragons":0,"barons":1,"heralds":0,"grubs":0,"steals":1,"kp":60,"dmgTakenPct":20.4,"dmgDealtPct":22.1,"controlWards":2,"wardsKilled":3,"wardsPlaced":4,"pickKills":3,"saves":0,"healShield":13110,"winStats":{"gold":"65.6","towers":9,"inhibs":1,"dragons":5,"barons":0},"losStats":{"gold":"53.2","towers":2,"inhibs":0,"dragons":0,"barons":1},"goldTimeline":[0,0,-167,180,1044,1109,1158,1106,1303,1379,1402,1620,2177,2191,1640,2940,3355,3466,3469,5329,5977,4593,5340,7332,6949,7559,7780,7547,7689,9962,11091,10744,10748,12334],"eventsList":[{"minute":3,"type":"FB","team":"WIN"},{"minute":6,"type":"DRAGON","team":"WIN"},{"minute":8,"type":"GRUB","team":"LOS"},{"minute":11,"type":"DRAGON","team":"WIN"},{"minute":14,"type":"FT","team":"WIN"},{"minute":15,"type":"HERALD","team":"WIN"},{"minute":17,"type":"DRAGON","team":"WIN"},{"minute":23,"type":"DRAGON","team":"WIN"},{"minute":30,"type":"DRAGON","team":"WIN"},{"minute":31,"type":"BARON","team":"LOS"}]}</t>
  </si>
  <si>
    <t>🤕 Duelo Perdido (SoloKill, +1 Lvl Lead, Placas, +28 CS Lead, KDA); 📉 KDA Deficiente (0.33, -2.92 pts); 💰 Buen Farm (7.1/m, +1.07 pts); 🔦 Ayudante de Visión (0.76/m, +0.52 pts); 🥴 Tilteado (Gap negativo: 4.0, -1.2 pts); ⚠️ Trade Ineficiente (x0.59 eficiencia, -1.58 pts); 💤 Daño Inexistente (417 &lt; 600, -1.47); 🏚️ Víctima de la Inflación (316 GPM vs 380 esperado, -1.98 pts); 🧹 Limpieza Profunda (0.25/min, +1.35 pts); 👛 Ahorrador (Faltaron 1 pinks)</t>
  </si>
  <si>
    <t>{"csMin":7.09,"gpm":315.5,"dpm":416.8,"vspm":0.76,"fb":0,"ccScore":19,"xpDiff":0,"goldDiff":-347,"csDiff":13,"visionDiff":-2,"earlyGoldXp":0,"maxCsLead":28,"maxLvlLead":1,"plates":1,"cs15":130,"earlyRoams":0,"items":[4645,2421,3175,0,0,3118,3364],"spells":[4,12],"dmgObj":3958,"dmgTurrets":1531,"dragons":0,"barons":0,"heralds":0,"grubs":0,"steals":0,"kp":40,"dmgTakenPct":16.2,"dmgDealtPct":15.6,"controlWards":1,"wardsKilled":8,"wardsPlaced":6,"pickKills":2,"saves":0,"healShield":4835,"winStats":{"gold":"65.6","towers":9,"inhibs":1,"dragons":5,"barons":0},"losStats":{"gold":"53.2","towers":2,"inhibs":0,"dragons":0,"barons":1},"goldTimeline":[0,0,-167,180,1044,1109,1158,1106,1303,1379,1402,1620,2177,2191,1640,2940,3355,3466,3469,5329,5977,4593,5340,7332,6949,7559,7780,7547,7689,9962,11091,10744,10748,12334],"eventsList":[{"minute":3,"type":"FB","team":"WIN"},{"minute":6,"type":"DRAGON","team":"WIN"},{"minute":8,"type":"GRUB","team":"LOS"},{"minute":11,"type":"DRAGON","team":"WIN"},{"minute":14,"type":"FT","team":"WIN"},{"minute":15,"type":"HERALD","team":"WIN"},{"minute":17,"type":"DRAGON","team":"WIN"},{"minute":23,"type":"DRAGON","team":"WIN"},{"minute":30,"type":"DRAGON","team":"WIN"},{"minute":31,"type":"BARON","team":"LOS"}]}</t>
  </si>
  <si>
    <t>🏯 El Pilar (KDA sólido en derrota); 🎖️ MVP del Perdedor (Daño 28% | KDA 3.0) (+1.74 pts); 🤕 Duelo Perdido (Oro, Trades, +1 Lvl Lead, Placas, CS, KDA); 🌟 KDA Excelente (3.00, +1.12 pts); 🚜 ASPIRADORA HUMANA (10.0/m, +6 pts); 🛡️ Casi Perfecto; 🔦 Ayudante de Visión (1.02/m, +1.04 pts); 🤝 Socio Clave (60% KP, +2 pts); 💯 Posicionamiento Perfecto; 🏗️ El Destructor (6 placas); 👻 El Intocable (31.4 min vivo, +3.29 pts); ⚔️ Buen Daño (751, +0.55); 📈 Economista (447 GPM vs 400 esperado, +1.65 pts); 🧹 Limpieza Profunda (0.25/min, +1.35 pts); ⛺ Mitigación Leve (Jgl: Solo 1 Objetivo); 🛡️ 1v2 Lane (Sobreviviste al Supp); 💸 Racha Cortada (Racha de 3 entregada, -0.5 pts)</t>
  </si>
  <si>
    <t>{"csMin":9.97,"gpm":447.1,"dpm":750.7,"vspm":1.02,"fb":0,"ccScore":11,"xpDiff":0,"goldDiff":-3174,"csDiff":-14,"visionDiff":-5,"earlyGoldXp":0,"maxCsLead":1,"maxLvlLead":1,"plates":6,"cs15":130,"earlyRoams":0,"items":[3031,3508,3161,3094,1036,1036,3363],"spells":[4,21],"dmgObj":6502,"dmgTurrets":6502,"dragons":0,"barons":0,"heralds":0,"grubs":0,"steals":0,"kp":60,"dmgTakenPct":20.2,"dmgDealtPct":28.1,"controlWards":3,"wardsKilled":8,"wardsPlaced":14,"pickKills":3,"saves":0,"healShield":8547,"winStats":{"gold":"65.6","towers":9,"inhibs":1,"dragons":5,"barons":0},"losStats":{"gold":"53.2","towers":2,"inhibs":0,"dragons":0,"barons":1},"goldTimeline":[0,0,-167,180,1044,1109,1158,1106,1303,1379,1402,1620,2177,2191,1640,2940,3355,3466,3469,5329,5977,4593,5340,7332,6949,7559,7780,7547,7689,9962,11091,10744,10748,12334],"eventsList":[{"minute":3,"type":"FB","team":"WIN"},{"minute":6,"type":"DRAGON","team":"WIN"},{"minute":8,"type":"GRUB","team":"LOS"},{"minute":11,"type":"DRAGON","team":"WIN"},{"minute":14,"type":"FT","team":"WIN"},{"minute":15,"type":"HERALD","team":"WIN"},{"minute":17,"type":"DRAGON","team":"WIN"},{"minute":23,"type":"DRAGON","team":"WIN"},{"minute":30,"type":"DRAGON","team":"WIN"},{"minute":31,"type":"BARON","team":"LOS"}]}</t>
  </si>
  <si>
    <t>🤕 Duelo Perdido (Oro, Soporte, Visión, KDA); 📉 KDA Deficiente (0.50, -3.25 pts); 🗿 Compañero de Cartón (0.09 ast/min, -0.03 pts); 👀 Visión Decente (2.2/m, +1.29 pts); 🪲 Trabajador (60% KP, +1.5 pts); ⚖️ Support Eficiente (ROI 2.6, +1.7 pts); 🥴 Tilteado (Gap negativo: 5.0, -1.6 pts); 🩹 Botiquín (430 util/min, +0.15 pts); 📌 Usando los Pinks (+6 Pinks, +0.5 pts)</t>
  </si>
  <si>
    <t>{"csMin":0.81,"gpm":235.9,"dpm":225.7,"vspm":2.22,"fb":0,"ccScore":37,"xpDiff":0,"goldDiff":-4105,"csDiff":-19,"visionDiff":-25,"earlyGoldXp":0,"maxCsLead":5,"maxLvlLead":0,"plates":3,"cs15":21,"earlyRoams":0,"items":[4005,3870,3158,6617,3114,1052,3364],"spells":[4,7],"dmgObj":503,"dmgTurrets":503,"dragons":0,"barons":0,"heralds":0,"grubs":0,"steals":0,"kp":60,"dmgTakenPct":12.3,"dmgDealtPct":8.5,"controlWards":6,"wardsKilled":6,"wardsPlaced":36,"pickKills":3,"saves":0,"healShield":13752,"winStats":{"gold":"65.6","towers":9,"inhibs":1,"dragons":5,"barons":0},"losStats":{"gold":"53.2","towers":2,"inhibs":0,"dragons":0,"barons":1},"goldTimeline":[0,0,-167,180,1044,1109,1158,1106,1303,1379,1402,1620,2177,2191,1640,2940,3355,3466,3469,5329,5977,4593,5340,7332,6949,7559,7780,7547,7689,9962,11091,10744,10748,12334],"eventsList":[{"minute":3,"type":"FB","team":"WIN"},{"minute":6,"type":"DRAGON","team":"WIN"},{"minute":8,"type":"GRUB","team":"LOS"},{"minute":11,"type":"DRAGON","team":"WIN"},{"minute":14,"type":"FT","team":"WIN"},{"minute":15,"type":"HERALD","team":"WIN"},{"minute":17,"type":"DRAGON","team":"WIN"},{"minute":23,"type":"DRAGON","team":"WIN"},{"minute":30,"type":"DRAGON","team":"WIN"},{"minute":31,"type":"BARON","team":"LOS"}]}</t>
  </si>
  <si>
    <t>EUW1_7826546470</t>
  </si>
  <si>
    <t>🏳️ Stompeada en Contra (Gap de -13.3k oro); 🛡️ Duelo Protegido (Mitigación Activa); 📉 KDA Deficiente (0.75, -1.88 pts); 📉 Déficit de Farm Severo (5.1/m, -2.61 pts); 🔦 Ayudante de Visión (0.76/m, +0.53 pts); 📈 STONKS! (ROI 1.59 vs media 1.26, +1.32 pts); 📉 Outleveled (-2 lvls); 📈 Economista (360 GPM vs 360 esperado, +0.01 pts)</t>
  </si>
  <si>
    <t>{"csMin":5.05,"gpm":360.4,"dpm":568.9,"vspm":0.76,"fb":0,"ccScore":16,"xpDiff":0,"goldDiff":-1098,"csDiff":-46,"visionDiff":-4,"earlyGoldXp":0,"maxCsLead":1,"maxLvlLead":1,"plates":2,"cs15":75,"earlyRoams":0,"items":[1056,3115,3020,1052,0,0,3340],"spells":[12,4],"dmgObj":1885,"dmgTurrets":1885,"dragons":0,"barons":0,"heralds":0,"grubs":0,"steals":0,"kp":42.9,"dmgTakenPct":19.4,"dmgDealtPct":30.1,"controlWards":0,"wardsKilled":1,"wardsPlaced":5,"pickKills":3,"saves":0,"healShield":1911,"winStats":{"gold":"43.3","towers":8,"inhibs":1,"dragons":3,"barons":0},"losStats":{"gold":"30.0","towers":0,"inhibs":0,"dragons":0,"barons":0},"goldTimeline":[0,5,180,179,558,930,615,1367,1276,1367,2885,3073,4532,4989,7746,8304,9841,10040,10157,13213,13283],"eventsList":[{"minute":5,"type":"FB","team":"LOS"},{"minute":6,"type":"DRAGON","team":"WIN"},{"minute":8,"type":"GRUB","team":"WIN"},{"minute":12,"type":"DRAGON","team":"WIN"},{"minute":13,"type":"FT","team":"WIN"},{"minute":16,"type":"HERALD","team":"WIN"},{"minute":17,"type":"DRAGON","team":"WIN"}]}</t>
  </si>
  <si>
    <t>🏳️ Stompeada en Contra (Gap de -13.3k oro); 🤕 Duelo Perdido (SoloKill, Oro, Ganks, Objs, Farm, Invades, KDA); 📉 KDA Deficiente (1.20, -0.75 pts); 📉 Jungla Hambriento (5.5/m, -0.85 pts); 👁️ Omnipresente (86% KP, +4.07 pts); 📉 Outjungled (-52 CS, -1.92 pts); 🏃 Gank Gap (+20% KP, +0.7 pts); 🚫 JUNGLE DIFF ABSOLUTO (-5.0 Obj, -5.4 pts); 🚜 Jungla Pasivo (Bono objetivos reducido 60% por falta de presencia); 🔦 Vigía de Río (73% mapa controlado); 🏚️ Víctima de la Inflación (331 GPM vs 350 esperado, -0.16 pts); 📺 Pantalla Gris (0.26 m/min)</t>
  </si>
  <si>
    <t>{"csMin":5.53,"gpm":330.9,"dpm":277.2,"vspm":1.03,"fb":0,"ccScore":9,"xpDiff":-1,"goldDiff":-3815,"csDiff":-61,"visionDiff":-7,"earlyGoldXp":0,"maxCsLead":2,"maxLvlLead":0,"plates":0,"cs15":88,"earlyRoams":0,"items":[2510,3111,0,0,0,0,3364],"spells":[4,11],"dmgObj":0,"dmgTurrets":0,"dragons":0,"barons":0,"heralds":0,"grubs":0,"steals":0,"kp":85.7,"dmgTakenPct":22.2,"dmgDealtPct":14.7,"controlWards":1,"wardsKilled":5,"wardsPlaced":2,"pickKills":6,"saves":0,"healShield":6656,"winStats":{"gold":"43.3","towers":8,"inhibs":1,"dragons":3,"barons":0},"losStats":{"gold":"30.0","towers":0,"inhibs":0,"dragons":0,"barons":0},"goldTimeline":[0,5,180,179,558,930,615,1367,1276,1367,2885,3073,4532,4989,7746,8304,9841,10040,10157,13213,13283],"eventsList":[{"minute":5,"type":"FB","team":"LOS"},{"minute":6,"type":"DRAGON","team":"WIN"},{"minute":8,"type":"GRUB","team":"WIN"},{"minute":12,"type":"DRAGON","team":"WIN"},{"minute":13,"type":"FT","team":"WIN"},{"minute":16,"type":"HERALD","team":"WIN"},{"minute":17,"type":"DRAGON","team":"WIN"}]}</t>
  </si>
  <si>
    <t>🏳️ Stompeada en Contra (Gap de -13.3k oro); 🛡️ Duelo Protegido (Mitigación Activa); 📉 KDA Deficiente (0.25, -3.91 pts); 💰 Buen Farm (6.9/m, +0.81 pts); 👻 Fantasma (14% KP, -2.57 pts); 🥴 Tilteado (Gap negativo: 3.7, -1.07 pts); 📉 Déficit Crítico (283 GPM vs 380 esperado, -3.29 pts)</t>
  </si>
  <si>
    <t>{"csMin":6.95,"gpm":282.8,"dpm":294.4,"vspm":0.6,"fb":0,"ccScore":14,"xpDiff":0,"goldDiff":-2919,"csDiff":-40,"visionDiff":-3,"earlyGoldXp":0,"maxCsLead":2,"maxLvlLead":1,"plates":0,"cs15":113,"earlyRoams":0,"items":[2031,3173,6664,1029,0,1054,3340],"spells":[4,12],"dmgObj":0,"dmgTurrets":0,"dragons":0,"barons":0,"heralds":0,"grubs":0,"steals":0,"kp":14.3,"dmgTakenPct":26.3,"dmgDealtPct":15.6,"controlWards":0,"wardsKilled":1,"wardsPlaced":6,"pickKills":1,"saves":0,"healShield":1389,"winStats":{"gold":"43.3","towers":8,"inhibs":1,"dragons":3,"barons":0},"losStats":{"gold":"30.0","towers":0,"inhibs":0,"dragons":0,"barons":0},"goldTimeline":[0,5,180,179,558,930,615,1367,1276,1367,2885,3073,4532,4989,7746,8304,9841,10040,10157,13213,13283],"eventsList":[{"minute":5,"type":"FB","team":"LOS"},{"minute":6,"type":"DRAGON","team":"WIN"},{"minute":8,"type":"GRUB","team":"WIN"},{"minute":12,"type":"DRAGON","team":"WIN"},{"minute":13,"type":"FT","team":"WIN"},{"minute":16,"type":"HERALD","team":"WIN"},{"minute":17,"type":"DRAGON","team":"WIN"}]}</t>
  </si>
  <si>
    <t>🏳️ Stompeada en Contra (Gap de -13.3k oro); 🛡️ Duelo Protegido (Mitigación Activa); 📉 KDA Deficiente (0.83, -1.67 pts); 💰 Buen Farm (7.5/m, +1.85 pts); ⚙️ Motor del Equipo (71% KP, +3.14 pts); 💎 Inversión Rentable (ROI 1.46 vs media 1.26, +0.8 pts); 🩸 Primera Sangre; 🏚️ Víctima de la Inflación (380 GPM vs 400 esperado, -0.18 pts); 📺 Pantalla Gris (0.32 m/min); 🛡️ Mitigación: 🚀 PRESTIGIO: ALTO ELO (69.2% WR)</t>
  </si>
  <si>
    <t>{"csMin":7.53,"gpm":380.5,"dpm":550.6,"vspm":0.43,"fb":1,"ccScore":9,"xpDiff":0,"goldDiff":-3248,"csDiff":-3,"visionDiff":-6,"earlyGoldXp":0,"maxCsLead":16,"maxLvlLead":1,"plates":0,"cs15":116,"earlyRoams":0,"items":[1055,3124,1043,1037,1036,0,3340],"spells":[21,4],"dmgObj":422,"dmgTurrets":0,"dragons":0,"barons":0,"heralds":0,"grubs":0,"steals":0,"kp":71.4,"dmgTakenPct":17,"dmgDealtPct":29.2,"controlWards":0,"wardsKilled":0,"wardsPlaced":4,"pickKills":5,"saves":0,"healShield":800,"winStats":{"gold":"43.3","towers":8,"inhibs":1,"dragons":3,"barons":0},"losStats":{"gold":"30.0","towers":0,"inhibs":0,"dragons":0,"barons":0},"goldTimeline":[0,5,180,179,558,930,615,1367,1276,1367,2885,3073,4532,4989,7746,8304,9841,10040,10157,13213,13283],"eventsList":[{"minute":5,"type":"FB","team":"LOS"},{"minute":6,"type":"DRAGON","team":"WIN"},{"minute":8,"type":"GRUB","team":"WIN"},{"minute":12,"type":"DRAGON","team":"WIN"},{"minute":13,"type":"FT","team":"WIN"},{"minute":16,"type":"HERALD","team":"WIN"},{"minute":17,"type":"DRAGON","team":"WIN"}]}</t>
  </si>
  <si>
    <t>🏳️ Stompeada en Contra (Gap de -13.3k oro); 🛡️ Duelo Protegido (Mitigación Activa); 📉 KDA Deficiente (0.50, -3.25 pts); 👻 Fantasma (29% KP, -1.64 pts); 💼 Utilidad Rentable (ROI 1.6, +0.53 pts)</t>
  </si>
  <si>
    <t>{"csMin":1,"gpm":225.7,"dpm":195.8,"vspm":1.1,"fb":0,"ccScore":19,"xpDiff":0,"goldDiff":-2203,"csDiff":-2,"visionDiff":-1,"earlyGoldXp":0,"maxCsLead":3,"maxLvlLead":1,"plates":0,"cs15":19,"earlyRoams":0,"items":[3047,3067,3876,1033,1029,0,3364],"spells":[7,4],"dmgObj":0,"dmgTurrets":0,"dragons":0,"barons":0,"heralds":0,"grubs":0,"steals":0,"kp":28.6,"dmgTakenPct":15.1,"dmgDealtPct":10.4,"controlWards":1,"wardsKilled":4,"wardsPlaced":7,"pickKills":2,"saves":0,"healShield":1862,"winStats":{"gold":"43.3","towers":8,"inhibs":1,"dragons":3,"barons":0},"losStats":{"gold":"30.0","towers":0,"inhibs":0,"dragons":0,"barons":0},"goldTimeline":[0,5,180,179,558,930,615,1367,1276,1367,2885,3073,4532,4989,7746,8304,9841,10040,10157,13213,13283],"eventsList":[{"minute":5,"type":"FB","team":"LOS"},{"minute":6,"type":"DRAGON","team":"WIN"},{"minute":8,"type":"GRUB","team":"WIN"},{"minute":12,"type":"DRAGON","team":"WIN"},{"minute":13,"type":"FT","team":"WIN"},{"minute":16,"type":"HERALD","team":"WIN"},{"minute":17,"type":"DRAGON","team":"WIN"}]}</t>
  </si>
  <si>
    <t>👑 REY DE LA LÍNEA (SoloKill (+4), Oro Fin, +3 Lvl Lead, Placas, +55 CS Lead, KDA); ⚔️ Duelista (4 kills); 👌 KDA Sólido (3.00, +0.83 pts); 💰 Buen Farm (7.5/m, +1.75 pts); ✌🏻 Outplays (3 plays, 0.16/min, +1.62 pts); 🔦 Ayudante de Visión (0.95/m, +0.9 pts); 🚜 Splitpusher Solitario (Baja KP justificada); 📈 STONKS! (ROI 1.67 vs media 1.32, +1.32 pts); ⚖️ Economía de Guerra (Top 1 Dmg con Top 4 Oro, +1.5 pts); ⏫ Gap de Nivel (+2 lvls); ⚠️ Trade Ineficiente (x0.59 eficiencia, -1.54 pts); 🤼 Judoka (5 plays, 0.26/min, +0.82 pts); 🧱 Primer Ladrillo; El Muro (35% dmg); 🏳️ Terror Psicológico (Stomp &lt;21min)</t>
  </si>
  <si>
    <t>{"csMin":7.47,"gpm":418.2,"dpm":695.1,"vspm":0.95,"fb":0,"ccScore":8,"xpDiff":0,"goldDiff":1098,"csDiff":46,"visionDiff":4,"earlyGoldXp":0,"maxCsLead":55,"maxLvlLead":3,"plates":4,"cs15":126,"earlyRoams":0,"items":[3066,6631,2031,3111,2021,0,3364],"spells":[12,4],"dmgObj":5233,"dmgTurrets":5233,"dragons":0,"barons":0,"heralds":0,"grubs":0,"steals":0,"kp":26.1,"dmgTakenPct":34.8,"dmgDealtPct":25.3,"controlWards":2,"wardsKilled":0,"wardsPlaced":7,"pickKills":1,"saves":0,"healShield":3036,"winStats":{"gold":"43.3","towers":8,"inhibs":1,"dragons":3,"barons":0},"losStats":{"gold":"30.0","towers":0,"inhibs":0,"dragons":0,"barons":0},"goldTimeline":[0,5,180,179,558,930,615,1367,1276,1367,2885,3073,4532,4989,7746,8304,9841,10040,10157,13213,13283],"eventsList":[{"minute":5,"type":"FB","team":"LOS"},{"minute":6,"type":"DRAGON","team":"WIN"},{"minute":8,"type":"GRUB","team":"WIN"},{"minute":12,"type":"DRAGON","team":"WIN"},{"minute":13,"type":"FT","team":"WIN"},{"minute":16,"type":"HERALD","team":"WIN"},{"minute":17,"type":"DRAGON","team":"WIN"}]}</t>
  </si>
  <si>
    <t>🌟 MVP de la Partida (Objs 41.7k | KP 65%) (+2 pts); 👑 REY DE LA LÍNEA (SoloKill (+3), Oro Fin, Ganks, Objs, Farm, Invades, KDA); ⚔️ Duelista (3 kills); 🦄 KDA DE DIOS (15.00, +4.47 pts); 👽 TARZAN MODE (Perfect Pathing) (8.7/m, +4.93 pts); 💉 Enfermero (0.42 ast/min, +0.86 pts); 🤝 Socio Clave (65% KP, +2.02 pts); 💰 Bounty Keeper (Racha de 7 protegida); 🥷 El Invasor (Robó ~4 camps, +1.65 pts); 🌊 Control de Río (4 scuttles, +1.38 pts); 🌳 Control de Jungla (+52 CS, +1.6 pts); 🚶‍♂️ Ausente del Mapa (-20% KP vs rival, -0.7 pts); 👑 Rey del Mapa (+5.0 Obj, +3.6 pts); 🦕 Domador de Bestias (1896 dpm a monstruos, +1.88 pts); ⚠️ Trade Ineficiente (x0.56 eficiencia, -1.74 pts); 🐉 Impacto Macro (+2.3 pts); [3 Drags, Heraldo, Kevins]; 🧱 Primer Ladrillo; 🏕️ Tu Jungla es Mía (19 CS robados); ❄️ REINA DEL HIELO (112s de control); El Muro (31% dmg); 💎 Manos de Diamante (532 GPM vs 420 esperado, +3.91 pts); 📈 Proyección de Stomp (+7.43 pts por acabar rápido); 🎁 Botín: ARCANE_DUST; 🎲 Freestyle (Champ #24, Pen x1.4)</t>
  </si>
  <si>
    <t>{"csMin":8.74,"gpm":531.7,"dpm":582,"vspm":1.37,"fb":0,"ccScore":112,"xpDiff":1,"goldDiff":3815,"csDiff":61,"visionDiff":7,"earlyGoldXp":1,"maxCsLead":65.75000008940697,"maxLvlLead":3,"plates":12,"cs15":128,"earlyRoams":0,"items":[3111,6631,1038,1029,0,3073,3364],"spells":[11,4],"dmgObj":41670,"dmgTurrets":5653,"dragons":3,"barons":0,"heralds":1,"grubs":0,"steals":0,"kp":65.2,"dmgTakenPct":30.9,"dmgDealtPct":21.2,"controlWards":3,"wardsKilled":4,"wardsPlaced":5,"pickKills":8,"saves":0,"healShield":12243,"winStats":{"gold":"43.3","towers":8,"inhibs":1,"dragons":3,"barons":0},"losStats":{"gold":"30.0","towers":0,"inhibs":0,"dragons":0,"barons":0},"goldTimeline":[0,5,180,179,558,930,615,1367,1276,1367,2885,3073,4532,4989,7746,8304,9841,10040,10157,13213,13283],"eventsList":[{"minute":5,"type":"FB","team":"LOS"},{"minute":6,"type":"DRAGON","team":"WIN"},{"minute":8,"type":"GRUB","team":"WIN"},{"minute":12,"type":"DRAGON","team":"WIN"},{"minute":13,"type":"FT","team":"WIN"},{"minute":16,"type":"HERALD","team":"WIN"},{"minute":17,"type":"DRAGON","team":"WIN"}]}</t>
  </si>
  <si>
    <t>👑 REY DE LA LÍNEA (Oro Fin, Trades, +1 Lvl Lead, Placas, +41 CS Lead, KDA); 💎 KDA ÉLITE (8.00, +2.33 pts); 🚜 ASPIRADORA HUMANA (9.1/m, +4.59 pts); 🩹 Primeros Auxilios (0.32 ast/min, +0.58 pts); 🔦 Ayudante de Visión (0.74/m, +0.47 pts); 🚜 Splitpusher Solitario (Baja KP justificada); 📈 Intercambio Rentable (x1.47 eficiencia, +0.55 pts); 🏗️ El Destructor (11 placas); 🧱 Primer Ladrillo; 🪝 Buen asedio (392 dmg/min, +0.57 pts); 🔦 Vigía de Río (75% mapa controlado); 🏳️ Terror Psicológico (Stomp &lt;21min)</t>
  </si>
  <si>
    <t>{"csMin":9.05,"gpm":436.5,"dpm":577.2,"vspm":0.74,"fb":0,"ccScore":13,"xpDiff":0,"goldDiff":2919,"csDiff":40,"visionDiff":3,"earlyGoldXp":0,"maxCsLead":41,"maxLvlLead":1,"plates":11,"cs15":140,"earlyRoams":0,"items":[2503,2031,3145,3175,0,1058,3363],"spells":[4,12],"dmgObj":7935,"dmgTurrets":7455,"dragons":1,"barons":0,"heralds":0,"grubs":0,"steals":0,"kp":34.8,"dmgTakenPct":11.7,"dmgDealtPct":21,"controlWards":2,"wardsKilled":2,"wardsPlaced":8,"pickKills":5,"saves":0,"healShield":1348,"winStats":{"gold":"43.3","towers":8,"inhibs":1,"dragons":3,"barons":0},"losStats":{"gold":"30.0","towers":0,"inhibs":0,"dragons":0,"barons":0},"goldTimeline":[0,5,180,179,558,930,615,1367,1276,1367,2885,3073,4532,4989,7746,8304,9841,10040,10157,13213,13283],"eventsList":[{"minute":5,"type":"FB","team":"LOS"},{"minute":6,"type":"DRAGON","team":"WIN"},{"minute":8,"type":"GRUB","team":"WIN"},{"minute":12,"type":"DRAGON","team":"WIN"},{"minute":13,"type":"FT","team":"WIN"},{"minute":16,"type":"HERALD","team":"WIN"},{"minute":17,"type":"DRAGON","team":"WIN"}]}</t>
  </si>
  <si>
    <t>👑 REY DE LA LÍNEA (Oro Fin, Trades, +1 Lvl Lead, Early Roam, Placas, CS, KDA); 🦄 KDA DE DIOS (15.00, +4.47 pts); 🦏 Presión Temprana (1 torres enteras pre-min 14, +1.5 pts); 💰 Buen Farm (7.7/m, +2.13 pts); 🔫 Sicario (0.42 kills/min); 💉 Enfermero (0.37 ast/min, +0.84 pts); 🔦 Ayudante de Visión (0.76/m, +0.52 pts); ⚙️ Motor del Equipo (65% KP, +2.52 pts); 💰 Bounty Keeper (Racha de 7 protegida); 📈 Intercambio Rentable (x1.75 eficiencia, +0.98 pts); 🏗️ El Destructor (15 placas); 🧱 Primer Ladrillo; 🪝 Buen asedio (644 dmg/min, +1.5 pts); 🔨 Albañil (36% del daño, +1.13 pts); 🧣 Limpieza Rápida (x1, +1); 💣 Demolición Táctica (12.2k daño a torres sin last hit); 💎 Manos de Diamante (551 GPM vs 480 esperado, +2.14 pts); 📈 Proyección de Stomp (+5.49 pts por acabar rápido); 🎁 Botín: TRUE_ICE</t>
  </si>
  <si>
    <t>{"csMin":7.68,"gpm":551.4,"dpm":693.2,"vspm":0.76,"fb":0,"ccScore":5,"xpDiff":0,"goldDiff":3248,"csDiff":3,"visionDiff":6,"earlyGoldXp":0,"maxCsLead":8,"maxLvlLead":1,"plates":15,"cs15":108,"earlyRoams":1,"items":[1055,1083,2523,3085,1036,2055,3363],"spells":[4,1],"dmgObj":16333,"dmgTurrets":12243,"dragons":3,"barons":0,"heralds":0,"grubs":0,"steals":0,"kp":65.2,"dmgTakenPct":11.7,"dmgDealtPct":25.2,"controlWards":4,"wardsKilled":1,"wardsPlaced":8,"pickKills":11,"saves":0,"healShield":3253,"winStats":{"gold":"43.3","towers":8,"inhibs":1,"dragons":3,"barons":0},"losStats":{"gold":"30.0","towers":0,"inhibs":0,"dragons":0,"barons":0},"goldTimeline":[0,5,180,179,558,930,615,1367,1276,1367,2885,3073,4532,4989,7746,8304,9841,10040,10157,13213,13283],"eventsList":[{"minute":5,"type":"FB","team":"LOS"},{"minute":6,"type":"DRAGON","team":"WIN"},{"minute":8,"type":"GRUB","team":"WIN"},{"minute":12,"type":"DRAGON","team":"WIN"},{"minute":13,"type":"FT","team":"WIN"},{"minute":16,"type":"HERALD","team":"WIN"},{"minute":17,"type":"DRAGON","team":"WIN"}]}</t>
  </si>
  <si>
    <t>⚔️ Duelo Ganado (Oro Fin, KDA); 🌟 KDA Excelente (5.33, +1.91 pts); 🦏 Presión Temprana (1 torres enteras pre-min 14, +1.5 pts); 🕸️ Oportunista (12 cazadas, 0.63/min, +0.82 pts); 👼🏻 Heroes Never die! (0.79 ast/min, +2.45 pts); 🤝 Socio Clave (70% KP, +2.46 pts); 🧱 Primer Ladrillo; 📈 Proyección de Stomp (+2.73 pts por acabar rápido)</t>
  </si>
  <si>
    <t>{"csMin":1.11,"gpm":341.7,"dpm":199,"vspm":1.19,"fb":0,"ccScore":20,"xpDiff":0,"goldDiff":2203,"csDiff":2,"visionDiff":1,"earlyGoldXp":0,"maxCsLead":2,"maxLvlLead":3,"plates":15,"cs15":20,"earlyRoams":0,"items":[3870,3504,3158,3108,3114,0,3364],"spells":[4,7],"dmgObj":4595,"dmgTurrets":3112,"dragons":2,"barons":0,"heralds":0,"grubs":0,"steals":0,"kp":69.6,"dmgTakenPct":10.9,"dmgDealtPct":7.2,"controlWards":2,"wardsKilled":0,"wardsPlaced":10,"pickKills":12,"saves":1,"healShield":3086,"winStats":{"gold":"43.3","towers":8,"inhibs":1,"dragons":3,"barons":0},"losStats":{"gold":"30.0","towers":0,"inhibs":0,"dragons":0,"barons":0},"goldTimeline":[0,5,180,179,558,930,615,1367,1276,1367,2885,3073,4532,4989,7746,8304,9841,10040,10157,13213,13283],"eventsList":[{"minute":5,"type":"FB","team":"LOS"},{"minute":6,"type":"DRAGON","team":"WIN"},{"minute":8,"type":"GRUB","team":"WIN"},{"minute":12,"type":"DRAGON","team":"WIN"},{"minute":13,"type":"FT","team":"WIN"},{"minute":16,"type":"HERALD","team":"WIN"},{"minute":17,"type":"DRAGON","team":"WIN"}]}</t>
  </si>
  <si>
    <t>🤕 Duelo Perdido (SoloKill, Oro, Trades, +1 Lvl Lead, Placas, CS); 📉 KDA Deficiente (0.78, -1.81 pts); 📉 Déficit de Farm Severo (4.6/m, -3.46 pts); 🔦 Ayudante de Visión (0.79/m, +0.58 pts); 📉 Outleveled (-2 lvls); 📉 Caída Libre (Gap negativo: 6.7, -2.27 pts); 📉 Malos Trades (x0.38 eficiencia, -2.85 pts); ⚠️ Descuidado (15.8% muerto, -1.32 pts); 🔦 Vigía de Río (76% mapa controlado); 📉 DPM Bajo (394 &lt; 450, -0.45); 📉 Déficit Crítico (272 GPM vs 360 esperado, -2.92 pts); 📺 Pantalla Gris (0.35 m/min); 🎁 Botín: BENT_NAIL</t>
  </si>
  <si>
    <t>{"csMin":4.58,"gpm":272,"dpm":394.1,"vspm":0.79,"fb":0,"ccScore":17,"xpDiff":0,"goldDiff":-3286,"csDiff":-49,"visionDiff":0,"earlyGoldXp":0,"maxCsLead":13,"maxLvlLead":1,"plates":1,"cs15":84,"earlyRoams":0,"items":[1055,3071,3047,1037,2021,0,3340],"spells":[4,14],"dmgObj":5015,"dmgTurrets":2110,"dragons":0,"barons":1,"heralds":0,"grubs":0,"steals":0,"kp":38.9,"dmgTakenPct":19.8,"dmgDealtPct":15.6,"controlWards":1,"wardsKilled":0,"wardsPlaced":8,"pickKills":7,"saves":0,"healShield":1758,"winStats":{"gold":"58.8","towers":10,"inhibs":2,"dragons":2,"barons":0},"losStats":{"gold":"48.5","towers":0,"inhibs":0,"dragons":1,"barons":1},"goldTimeline":[0,-1,-129,225,62,-34,-635,1292,1598,1339,2243,1601,2751,3271,4067,4647,7954,8269,9294,10386,10998,9495,11635,11234,9538,9329,10360],"eventsList":[{"minute":5,"type":"FB","team":"LOS"},{"minute":6,"type":"DRAGON","team":"WIN"},{"minute":10,"type":"GRUB","team":"WIN"},{"minute":15,"type":"FT","team":"WIN"},{"minute":15,"type":"HERALD","team":"WIN"},{"minute":16,"type":"DRAGON","team":"LOS"},{"minute":20,"type":"BARON","team":"LOS"},{"minute":21,"type":"DRAGON","team":"WIN"}]}</t>
  </si>
  <si>
    <t>🎖️ MVP del Perdedor (Objs 17.9k | KP 67%) (+2.86 pts); 🤕 Duelo Perdido (Oro, Trades, Objs, Farm, KDA); 🔥 Elo Hell (Team Gap Alto: Carga 2); 🌟 KDA Excelente (3.00, +1.12 pts); 🌾 Pathing Excelente (8.0/m, +3.53 pts); 🤝 Socio Clave (67% KP, +2.17 pts); 🥷 El Invasor (Robó ~3 camps, +0.9 pts); 📉 Outjungled (-43 CS, -1.38 pts); 📉 Déficit de Objetivos (-1.5 Obj, -1.2 pts); ⚠️ Trade Ineficiente (x0.61 eficiencia, -1.41 pts); 💯 Posicionamiento Perfecto; 🐉 Impacto Macro (+1.5 pts); [1 Barón(es)]; 🏹 Ojo de Halcón); ⚔️ Buen Daño (737, +0.82); 🤑 Magnate (541 GPM vs 350 esperado, +5 pts); 👛 Ahorrador (Faltaron 1 pinks); 💸 Bounty (Racha de 4 entregada, -0.75 pts); 🛡️ Mitigación: 🚀 PRESTIGIO: ALTO ELO (67.5% WR); 🎲 Freestyle (Champ #21, Pen x1.1)</t>
  </si>
  <si>
    <t>{"csMin":7.96,"gpm":541.2,"dpm":737,"vspm":0.72,"fb":0,"ccScore":10,"xpDiff":0,"goldDiff":-1134,"csDiff":-13,"visionDiff":3,"earlyGoldXp":0,"maxCsLead":13.000000029802322,"maxLvlLead":1,"plates":1,"cs15":111,"earlyRoams":0,"items":[2510,3115,3047,4633,3089,0,3364],"spells":[11,6],"dmgObj":17881,"dmgTurrets":599,"dragons":1,"barons":1,"heralds":0,"grubs":0,"steals":0,"kp":66.7,"dmgTakenPct":22.6,"dmgDealtPct":29.1,"controlWards":1,"wardsKilled":4,"wardsPlaced":3,"pickKills":11,"saves":0,"healShield":12622,"winStats":{"gold":"58.8","towers":10,"inhibs":2,"dragons":2,"barons":0},"losStats":{"gold":"48.5","towers":0,"inhibs":0,"dragons":1,"barons":1},"goldTimeline":[0,-1,-129,225,62,-34,-635,1292,1598,1339,2243,1601,2751,3271,4067,4647,7954,8269,9294,10386,10998,9495,11635,11234,9538,9329,10360],"eventsList":[{"minute":5,"type":"FB","team":"LOS"},{"minute":6,"type":"DRAGON","team":"WIN"},{"minute":10,"type":"GRUB","team":"WIN"},{"minute":15,"type":"FT","team":"WIN"},{"minute":15,"type":"HERALD","team":"WIN"},{"minute":16,"type":"DRAGON","team":"LOS"},{"minute":20,"type":"BARON","team":"LOS"},{"minute":21,"type":"DRAGON","team":"WIN"}]}</t>
  </si>
  <si>
    <t>🤕 Duelo Perdido (SoloKill, Trades, +1 Lvl Lead, Placas, CS); 📉 KDA Deficiente (1.11, -0.97 pts); 📉 Déficit de Farm Severo (5.3/m, -2.08 pts); 🤝 Socio Clave (56% KP, +1.56 pts); 📈 STONKS! (ROI 1.86 vs media 1.45, +1.44 pts); ⚖️ Economía de Guerra (Top 2 Dmg con Top 3 Oro, +0.5 pts); 🥴 Tilteado (Gap negativo: 3.7, -1.07 pts); 🛡️ Muralla de Titanio (2281/min, +2.56 pts); 🏚️ Víctima de la Inflación (354 GPM vs 380 esperado, -0.45 pts); 📺 Pantalla Gris (0.35 m/min); 🙈 Tacaño Supremo (0 Pinks en 26 min); 🎁 Botín: RUSTY_CHAIN</t>
  </si>
  <si>
    <t>{"csMin":5.35,"gpm":353.7,"dpm":659.1,"vspm":0.5,"fb":0,"ccScore":41,"xpDiff":0,"goldDiff":-642,"csDiff":-42,"visionDiff":-12,"earlyGoldXp":0,"maxCsLead":1,"maxLvlLead":1,"plates":1,"cs15":96,"earlyRoams":0,"items":[3143,3075,3077,3174,3211,0,3364],"spells":[12,4],"dmgObj":4631,"dmgTurrets":1616,"dragons":0,"barons":1,"heralds":0,"grubs":0,"steals":0,"kp":55.6,"dmgTakenPct":27.6,"dmgDealtPct":26.1,"controlWards":0,"wardsKilled":1,"wardsPlaced":6,"pickKills":9,"saves":0,"healShield":3999,"winStats":{"gold":"58.8","towers":10,"inhibs":2,"dragons":2,"barons":0},"losStats":{"gold":"48.5","towers":0,"inhibs":0,"dragons":1,"barons":1},"goldTimeline":[0,-1,-129,225,62,-34,-635,1292,1598,1339,2243,1601,2751,3271,4067,4647,7954,8269,9294,10386,10998,9495,11635,11234,9538,9329,10360],"eventsList":[{"minute":5,"type":"FB","team":"LOS"},{"minute":6,"type":"DRAGON","team":"WIN"},{"minute":10,"type":"GRUB","team":"WIN"},{"minute":15,"type":"FT","team":"WIN"},{"minute":15,"type":"HERALD","team":"WIN"},{"minute":16,"type":"DRAGON","team":"LOS"},{"minute":20,"type":"BARON","team":"LOS"},{"minute":21,"type":"DRAGON","team":"WIN"}]}</t>
  </si>
  <si>
    <t>📉 Bajo Impacto (15.5% daño, -0.54 pts); 🤕 Duelo Perdido (SoloKill, Oro, Trades, Nivel, Placas, CS, KDA); 📉 KDA Deficiente (0.83, -1.67 pts); 📉 Déficit de Farm (5.8/m, -1.18 pts); 👻 Fantasma (28% KP, -1.22 pts); ⚠️ Trade Ineficiente (x0.50 eficiencia, -2.08 pts); 💤 Daño Inexistente (391 &lt; 600, -1.67); 🏚️ Víctima de la Inflación (340 GPM vs 400 esperado, -1.79 pts)</t>
  </si>
  <si>
    <t>{"csMin":5.85,"gpm":340.2,"dpm":390.7,"vspm":0.36,"fb":0,"ccScore":18,"xpDiff":-1,"goldDiff":-7071,"csDiff":-69,"visionDiff":3,"earlyGoldXp":0,"maxCsLead":0,"maxLvlLead":0,"plates":0,"cs15":66,"earlyRoams":0,"items":[1056,6653,3118,3145,0,0,3340],"spells":[7,4],"dmgObj":0,"dmgTurrets":0,"dragons":0,"barons":0,"heralds":0,"grubs":0,"steals":0,"kp":27.8,"dmgTakenPct":14.6,"dmgDealtPct":15.5,"controlWards":0,"wardsKilled":1,"wardsPlaced":3,"pickKills":5,"saves":0,"healShield":2407,"winStats":{"gold":"58.8","towers":10,"inhibs":2,"dragons":2,"barons":0},"losStats":{"gold":"48.5","towers":0,"inhibs":0,"dragons":1,"barons":1},"goldTimeline":[0,-1,-129,225,62,-34,-635,1292,1598,1339,2243,1601,2751,3271,4067,4647,7954,8269,9294,10386,10998,9495,11635,11234,9538,9329,10360],"eventsList":[{"minute":5,"type":"FB","team":"LOS"},{"minute":6,"type":"DRAGON","team":"WIN"},{"minute":10,"type":"GRUB","team":"WIN"},{"minute":15,"type":"FT","team":"WIN"},{"minute":15,"type":"HERALD","team":"WIN"},{"minute":16,"type":"DRAGON","team":"LOS"},{"minute":20,"type":"BARON","team":"LOS"},{"minute":21,"type":"DRAGON","team":"WIN"}]}</t>
  </si>
  <si>
    <t>⚔️ Duelo Ganado (Oro Fin, Visión, KDA); 🔥 Elo Hell (Team Gap Alto: Carga 2); 📉 KDA Deficiente (1.67, -0.33 pts); 🕯️ Control de Zona (2.4/m, +1.55 pts); 🔦 Dominio del Mapa (+26 vs rival, +1.92 pts); 🪲 Trabajador (56% KP, +1.06 pts); 🩸 Primera Sangre; 🤑 Magnate (356 GPM vs 240 esperado, +4.07 pts); 📉 KDA Inútil (Robaste 5 kills pero hiciste solo 14% daño, -0.5 pts); 👛 Ahorrador (Faltaron 2 pinks); 🎓 Aprendizaje (Champ #4)</t>
  </si>
  <si>
    <t>{"csMin":1.46,"gpm":356.3,"dpm":347.5,"vspm":2.36,"fb":1,"ccScore":36,"xpDiff":0,"goldDiff":1773,"csDiff":27,"visionDiff":26,"earlyGoldXp":0,"maxCsLead":27,"maxLvlLead":2,"plates":0,"cs15":28,"earlyRoams":1,"items":[3876,3179,2031,3814,3134,3009,3364],"spells":[4,14],"dmgObj":2233,"dmgTurrets":0,"dragons":1,"barons":1,"heralds":0,"grubs":0,"steals":0,"kp":55.6,"dmgTakenPct":15.4,"dmgDealtPct":13.7,"controlWards":1,"wardsKilled":7,"wardsPlaced":29,"pickKills":10,"saves":0,"healShield":5107,"winStats":{"gold":"58.8","towers":10,"inhibs":2,"dragons":2,"barons":0},"losStats":{"gold":"48.5","towers":0,"inhibs":0,"dragons":1,"barons":1},"goldTimeline":[0,-1,-129,225,62,-34,-635,1292,1598,1339,2243,1601,2751,3271,4067,4647,7954,8269,9294,10386,10998,9495,11635,11234,9538,9329,10360],"eventsList":[{"minute":5,"type":"FB","team":"LOS"},{"minute":6,"type":"DRAGON","team":"WIN"},{"minute":10,"type":"GRUB","team":"WIN"},{"minute":15,"type":"FT","team":"WIN"},{"minute":15,"type":"HERALD","team":"WIN"},{"minute":16,"type":"DRAGON","team":"LOS"},{"minute":20,"type":"BARON","team":"LOS"},{"minute":21,"type":"DRAGON","team":"WIN"}]}</t>
  </si>
  <si>
    <t>📉 Bajo Impacto (14.8% daño, -0.76 pts); 👑 REY DE LA LÍNEA (SoloKill (+2), Oro Fin, Trades, +2 Lvl Lead, Placas, +54 CS Lead); 📉 Déficit de Farm (6.5/m, -0.07 pts); 🔦 Ayudante de Visión (0.77/m, +0.55 pts); 🚜 Splitpusher Solitario (Baja KP justificada); ⏫ Gap de Nivel (+2 lvls); 🏗️ Demolición Total (10T / 2I); 🏗️ El Destructor (18 placas); 🧱 Primer Ladrillo; 🪝 Buen asedio (522 dmg/min, +1.29 pts); 🏗️ Demoledor de Torres (6 estructuras); ⚔️ Buen Daño (666, +0.56); 🏚️ Víctima de la Inflación (398 GPM vs 430 esperado, -0.66 pts); 🎁 Botín: SCRAP_METAL; 🎓 Aprendizaje (Champ #4)</t>
  </si>
  <si>
    <t>{"csMin":6.46,"gpm":398.4,"dpm":666.1,"vspm":0.77,"fb":0,"ccScore":19,"xpDiff":0,"goldDiff":3286,"csDiff":49,"visionDiff":0,"earlyGoldXp":0,"maxCsLead":54,"maxLvlLead":2,"plates":18,"cs15":116,"earlyRoams":0,"items":[2421,6610,3047,3078,0,0,3340],"spells":[4,12],"dmgObj":13569,"dmgTurrets":13569,"dragons":0,"barons":0,"heralds":0,"grubs":0,"steals":0,"kp":32.4,"dmgTakenPct":22.1,"dmgDealtPct":14.8,"controlWards":1,"wardsKilled":1,"wardsPlaced":9,"pickKills":7,"saves":0,"healShield":3693,"winStats":{"gold":"58.8","towers":10,"inhibs":2,"dragons":2,"barons":0},"losStats":{"gold":"48.5","towers":0,"inhibs":0,"dragons":1,"barons":1},"goldTimeline":[0,-1,-129,225,62,-34,-635,1292,1598,1339,2243,1601,2751,3271,4067,4647,7954,8269,9294,10386,10998,9495,11635,11234,9538,9329,10360],"eventsList":[{"minute":5,"type":"FB","team":"LOS"},{"minute":6,"type":"DRAGON","team":"WIN"},{"minute":10,"type":"GRUB","team":"WIN"},{"minute":15,"type":"FT","team":"WIN"},{"minute":15,"type":"HERALD","team":"WIN"},{"minute":16,"type":"DRAGON","team":"LOS"},{"minute":20,"type":"BARON","team":"LOS"},{"minute":21,"type":"DRAGON","team":"WIN"}]}</t>
  </si>
  <si>
    <t>🌟 MVP de la Partida (Objs 42.3k | KP 65%) (+2 pts); 👑 REY DE LA LÍNEA (Oro Fin, Trades, Objs, Farm, KDA); 🦄 KDA DE DIOS (11.00, +3.71 pts); 🚜 ASPIRADORA DE JUNGLA (8.5/m, +4.43 pts); 🕸️ Oportunista (18 cazadas, 0.69/min, +1.2 pts); 🍽️ En Bandeja (11 setups, 0.42/min, +1.12 pts); 🔫 Sicario (0.46 kills/min); 🩹 Primeros Auxilios (0.38 ast/min, +0.67 pts); 🧘 Superviviente; 🕶️ Lee Sin Cosplay (0.59/m, -0.82 pts); 🤝 Socio Clave (65% KP, +1.97 pts); 💎 Inversión Rentable (ROI 2.39 vs media 2.09, +0.71 pts); 🔥 Imparable (Racha de 10 sin morir, +1.25 pts); 🥷 El Invasor (Robó ~5 camps, +1.95 pts); 🌊 Control de Río (4 scuttles, +0.67 pts); 🌳 Control de Jungla (+43 CS, +1.15 pts); 📈 Ventaja Macro (+1.5 Obj, +0.8 pts); ✨ Dominio de Trades (x2.21 eficiencia, +1.67 pts); 🐉 Impacto Macro (+2.3 pts); [2 Drags, Heraldo, Kevins]; 🏗️ Demolición Total (10T / 2I); 🤼 Judoka (8 plays, 0.31/min, +1.04 pts); 🧱 Primer Ladrillo; 👺 Ladrón de Buffs (x3); 🥷 Invasor (21 CS robados); 🎯 Francotirador; ☢️ Asedio Nuclear (1397, +2.5); 🤑 Magnate (585 GPM vs 420 esperado, +5 pts); 🙈 CIEGO LEGAL (0.04/min, -2.23 pts); 👛 Ahorrador (Faltaron 1 pinks); 🎁 Botín: BROKEN_RUNE; Racha 3W (+2)</t>
  </si>
  <si>
    <t>{"csMin":8.46,"gpm":584.8,"dpm":1397.4,"vspm":0.59,"fb":0,"ccScore":34,"xpDiff":0,"goldDiff":1134,"csDiff":13,"visionDiff":-3,"earlyGoldXp":0,"maxCsLead":43,"maxLvlLead":3,"plates":9,"cs15":124,"earlyRoams":0,"items":[2421,1058,4645,3089,3020,6653,3364],"spells":[4,11],"dmgObj":42318,"dmgTurrets":6705,"dragons":2,"barons":0,"heralds":1,"grubs":0,"steals":0,"kp":64.7,"dmgTakenPct":17.7,"dmgDealtPct":31.1,"controlWards":1,"wardsKilled":1,"wardsPlaced":1,"pickKills":18,"saves":0,"healShield":7107,"winStats":{"gold":"58.8","towers":10,"inhibs":2,"dragons":2,"barons":0},"losStats":{"gold":"48.5","towers":0,"inhibs":0,"dragons":1,"barons":1},"goldTimeline":[0,-1,-129,225,62,-34,-635,1292,1598,1339,2243,1601,2751,3271,4067,4647,7954,8269,9294,10386,10998,9495,11635,11234,9538,9329,10360],"eventsList":[{"minute":5,"type":"FB","team":"LOS"},{"minute":6,"type":"DRAGON","team":"WIN"},{"minute":10,"type":"GRUB","team":"WIN"},{"minute":15,"type":"FT","team":"WIN"},{"minute":15,"type":"HERALD","team":"WIN"},{"minute":16,"type":"DRAGON","team":"LOS"},{"minute":20,"type":"BARON","team":"LOS"},{"minute":21,"type":"DRAGON","team":"WIN"}]}</t>
  </si>
  <si>
    <t>👑 REY DE LA LÍNEA (SoloKill (+1), Trades, +1 Lvl Lead, Placas, +43 CS Lead); 💰 Buen Farm (7.0/m, +0.83 pts); 💉 Enfermero (0.42 ast/min, +1.12 pts); 🔦 Ayudante de Visión (0.94/m, +0.87 pts); 🚜 Splitpusher Solitario (Baja KP justificada); 🏗️ Demolición Total (10T / 2I); 🏗️ El Destructor (14 placas); 🧱 Primer Ladrillo; 🪝 Buen asedio (441 dmg/min, +0.76 pts); 👁️ Gran Hermano (86% mapa controlado); ⚡ El Paralizador (41 stuns); 💣 Demolición Táctica (11.5k daño a torres sin last hit); ⚔️ Buen Daño (828, +0.69); 📉 Déficit Crítico (378 GPM vs 450 esperado, -2.26 pts); 🎓 Aprendizaje (Champ #3)</t>
  </si>
  <si>
    <t>{"csMin":6.96,"gpm":378.4,"dpm":827.9,"vspm":0.94,"fb":0,"ccScore":26,"xpDiff":0,"goldDiff":642,"csDiff":42,"visionDiff":12,"earlyGoldXp":0,"maxCsLead":43,"maxLvlLead":1,"plates":14,"cs15":120,"earlyRoams":0,"items":[1055,6673,3172,3153,1038,0,3340],"spells":[4,12],"dmgObj":11468,"dmgTurrets":11468,"dragons":0,"barons":0,"heralds":0,"grubs":0,"steals":0,"kp":38.2,"dmgTakenPct":26.2,"dmgDealtPct":18.4,"controlWards":1,"wardsKilled":1,"wardsPlaced":9,"pickKills":9,"saves":0,"healShield":6472,"winStats":{"gold":"58.8","towers":10,"inhibs":2,"dragons":2,"barons":0},"losStats":{"gold":"48.5","towers":0,"inhibs":0,"dragons":1,"barons":1},"goldTimeline":[0,-1,-129,225,62,-34,-635,1292,1598,1339,2243,1601,2751,3271,4067,4647,7954,8269,9294,10386,10998,9495,11635,11234,9538,9329,10360],"eventsList":[{"minute":5,"type":"FB","team":"LOS"},{"minute":6,"type":"DRAGON","team":"WIN"},{"minute":10,"type":"GRUB","team":"WIN"},{"minute":15,"type":"FT","team":"WIN"},{"minute":15,"type":"HERALD","team":"WIN"},{"minute":16,"type":"DRAGON","team":"LOS"},{"minute":20,"type":"BARON","team":"LOS"},{"minute":21,"type":"DRAGON","team":"WIN"}]}</t>
  </si>
  <si>
    <t>👑 REY DE LA LÍNEA (SoloKill (+2), Oro Fin, Trades, +2 Lvl Lead, Placas, +82 CS Lead, KDA); 💎 KDA ÉLITE (10.00, +3.49 pts); 🌾 Farm de Pro (8.5/m, +3.6 pts); ✌🏻 Outplays (4 plays, 0.15/min, +1.56 pts); 💀 Terminator (0.62 kills/min); 🧘 Superviviente; 🤝 Socio Clave (59% KP, +1.88 pts); 🔥 Imparable (Racha de 8 sin morir, +0.75 pts); ✨ Dominio de Trades (x1.86 eficiencia, +1.14 pts); 🏗️ Demolición Total (10T / 2I); ¡PENTAKILL!; 🏗️ El Destructor (17 placas); 🧱 Primer Ladrillo; 🪝 Buen asedio (400 dmg/min, +0.52 pts); 💣 Demolición Táctica (10.4k daño a torres sin last hit); 🔥 DPM Carry (1242, +1.46); 🌈 Teoria del Caos (47% AD / 51% AP); 💎 Manos de Diamante (612 GPM vs 480 esperado, +3.97 pts); 🎁 Botín: CRYSTAL_SHARD; 🎓 Aprendizaje (Champ #3); Racha 3W (+2)</t>
  </si>
  <si>
    <t>{"csMin":8.5,"gpm":612.2,"dpm":1241.5,"vspm":0.24,"fb":0,"ccScore":4,"xpDiff":1,"goldDiff":7071,"csDiff":69,"visionDiff":-3,"earlyGoldXp":1,"maxCsLead":82,"maxLvlLead":2,"plates":17,"cs15":118,"earlyRoams":0,"items":[6672,2421,3124,2510,1058,0,3363],"spells":[4,21],"dmgObj":10399,"dmgTurrets":10399,"dragons":0,"barons":0,"heralds":0,"grubs":0,"steals":0,"kp":58.8,"dmgTakenPct":18.7,"dmgDealtPct":27.6,"controlWards":0,"wardsKilled":0,"wardsPlaced":7,"pickKills":16,"saves":0,"healShield":5620,"winStats":{"gold":"58.8","towers":10,"inhibs":2,"dragons":2,"barons":0},"losStats":{"gold":"48.5","towers":0,"inhibs":0,"dragons":1,"barons":1},"goldTimeline":[0,-1,-129,225,62,-34,-635,1292,1598,1339,2243,1601,2751,3271,4067,4647,7954,8269,9294,10386,10998,9495,11635,11234,9538,9329,10360],"eventsList":[{"minute":5,"type":"FB","team":"LOS"},{"minute":6,"type":"DRAGON","team":"WIN"},{"minute":10,"type":"GRUB","team":"WIN"},{"minute":15,"type":"FT","team":"WIN"},{"minute":15,"type":"HERALD","team":"WIN"},{"minute":16,"type":"DRAGON","team":"LOS"},{"minute":20,"type":"BARON","team":"LOS"},{"minute":21,"type":"DRAGON","team":"WIN"}]}</t>
  </si>
  <si>
    <t>🤕 Duelo Perdido (Oro, Visión, KDA); 💎 KDA ÉLITE (6.33, +2.28 pts); 🕸️ Oportunista (17 cazadas, 0.65/min, +0.96 pts); 🔒 EL CANDADO (16 setups, 0.62/min, +2.08 pts); 🚑 Hospital Ambulante (0.73 ast/min, +2.15 pts); 🧘 Superviviente; 🪲 Trabajador (56% KP, +1.09 pts); 💼 Utilidad Rentable (ROI 2.1, +1.15 pts); 🏗️ Demolición Total (10T / 2I); 🧱 Primer Ladrillo; ⚡ El Paralizador (57 stuns); 🧊 Ralentizador (56s de control); 📌 Usando los Pinks (+6 Pinks, +0.75 pts); 🎓 Aprendizaje (Champ #4)</t>
  </si>
  <si>
    <t>{"csMin":0.42,"gpm":288.2,"dpm":357.8,"vspm":1.36,"fb":0,"ccScore":56,"xpDiff":0,"goldDiff":-1773,"csDiff":-27,"visionDiff":-26,"earlyGoldXp":0,"maxCsLead":0,"maxLvlLead":1,"plates":10,"cs15":9,"earlyRoams":0,"items":[3869,3190,3109,3047,0,0,3364],"spells":[4,14],"dmgObj":950,"dmgTurrets":449,"dragons":1,"barons":0,"heralds":0,"grubs":0,"steals":0,"kp":55.9,"dmgTakenPct":15.3,"dmgDealtPct":8,"controlWards":6,"wardsKilled":4,"wardsPlaced":13,"pickKills":17,"saves":0,"healShield":3916,"winStats":{"gold":"58.8","towers":10,"inhibs":2,"dragons":2,"barons":0},"losStats":{"gold":"48.5","towers":0,"inhibs":0,"dragons":1,"barons":1},"goldTimeline":[0,-1,-129,225,62,-34,-635,1292,1598,1339,2243,1601,2751,3271,4067,4647,7954,8269,9294,10386,10998,9495,11635,11234,9538,9329,10360],"eventsList":[{"minute":5,"type":"FB","team":"LOS"},{"minute":6,"type":"DRAGON","team":"WIN"},{"minute":10,"type":"GRUB","team":"WIN"},{"minute":15,"type":"FT","team":"WIN"},{"minute":15,"type":"HERALD","team":"WIN"},{"minute":16,"type":"DRAGON","team":"LOS"},{"minute":20,"type":"BARON","team":"LOS"},{"minute":21,"type":"DRAGON","team":"WIN"}]}</t>
  </si>
  <si>
    <t>🎖️ MVP del Perdedor (Daño 33.7k | Tanqueo 106.6k) (+3.5 pts); 👑 REY DE LA LÍNEA (SoloKill (+4), Oro Fin, +3 Lvl Lead, Placas, +88 CS Lead); ⚓ El Ancla (Mitigación: 1 lastres detectados); 🤺 Maestro del 1v1 (5 kills); 🦏 Presión Temprana (1 torres enteras pre-min 14, +1.5 pts); 🌾 Farm de Pro (8.3/m, +3.3 pts); 🦉 Laner Visionario (1.13/m, +1.26 pts); 👁️ Omnipresente (76% KP, +3.65 pts); 📈 STONKS! (ROI 2.39 vs media 1.74, +1.86 pts); 🏗️ El Destructor (12 placas); 🧱 Primer Ladrillo; 🪝 Buen asedio (457 dmg/min, +1.03 pts); 🏗️ EL ASEDIO (70% del daño, +3.5 pts); 🦖 RAID BOSS (Focus resistido 18 veces); 🏔️ COLOSO INAMOVIBLE (3229/min, +4.46 pts); 👟 Pies Ligeros (3.4 esquives/min); ⚡ El Paralizador (78 stuns); 🧊 Ralentizador (78s de control); 🔥 Hard Carry (34% del daño); 💣 Demolición Táctica (15.1k daño a torres sin last hit); 🌋 Máquina de Daño (1011, +1.81); 🌈 Teoria del Caos (62% AD / 31% AP); 💎 Manos de Diamante (428 GPM vs 360 esperado, +2.4 pts); 🏕️ Mitigación (Jgl: 0 Objetivos); 🙈 Tacaño Supremo (0 Pinks en 33 min); 🎁 Botín: TRUE_ICE</t>
  </si>
  <si>
    <t>{"csMin":8.33,"gpm":428.5,"dpm":1011.2,"vspm":1.13,"fb":0,"ccScore":78,"xpDiff":0,"goldDiff":1134,"csDiff":74,"visionDiff":7,"earlyGoldXp":0,"maxCsLead":88.25,"maxLvlLead":3,"plates":12,"cs15":130,"earlyRoams":0,"items":[3748,3109,3047,3075,2502,3082,3340],"spells":[12,4],"dmgObj":15160,"dmgTurrets":15088,"dragons":0,"barons":0,"heralds":0,"grubs":0,"steals":0,"kp":76.5,"dmgTakenPct":36.2,"dmgDealtPct":34.1,"controlWards":0,"wardsKilled":2,"wardsPlaced":14,"pickKills":7,"saves":0,"healShield":12064,"winStats":{"gold":"73.8","towers":9,"inhibs":2,"dragons":5,"barons":1},"losStats":{"gold":"61.7","towers":3,"inhibs":0,"dragons":0,"barons":0},"goldTimeline":[0,-5,130,-102,-249,-366,-442,-795,-1200,156,246,554,211,-247,-630,-607,-1654,-1263,386,1802,2311,1792,3144,3947,4748,5641,6081,6913,7051,6069,5401,7118,8931,9136,12125],"eventsList":[{"minute":5,"type":"FB","team":"WIN"},{"minute":6,"type":"DRAGON","team":"WIN"},{"minute":8,"type":"GRUB","team":"WIN"},{"minute":12,"type":"DRAGON","team":"WIN"},{"minute":12,"type":"FT","team":"LOS"},{"minute":16,"type":"HERALD","team":"LOS"},{"minute":18,"type":"DRAGON","team":"WIN"},{"minute":24,"type":"DRAGON","team":"WIN"},{"minute":26,"type":"BARON","team":"WIN"},{"minute":31,"type":"DRAGON","team":"WIN"}]}</t>
  </si>
  <si>
    <t>📉 Bajo Impacto (11.1% daño, -2.05 pts); 🤕 Duelo Perdido (SoloKill, Oro, Ganks, Objs, KDA); 📉 KDA Deficiente (0.44, -2.64 pts); 💰 Buen Farm (6.0/m, +0.05 pts); 🔭 Vigía de Jungla (1.45/m, +1.12 pts); 👻 Fantasma (24% KP, -2.15 pts); 📉 Caída Libre (Gap negativo: 7.0, -2.4 pts); 📉 Outjungled (-24 CS, -0.24 pts); 🚫 JUNGLE DIFF ABSOLUTO (-6.5 Obj, -6 pts); 🦌 Jungla Herbívoro (0 Objetivos y Ausente, -2.56 pts); 🦋 Jungla Alérgico (0 Control y &lt;500 dpm, -0.51 pts); 📉 Malos Trades (x0.35 eficiencia, -2.99 pts); 🚜 Jungla Pasivo (Bono objetivos reducido 60% por falta de presencia); 🐉 Impacto Macro (+0.3 pts); [Heraldo]; 🧱 Primer Ladrillo; 📉 DPM Bajo (330 &lt; 450, -0.96); 🏚️ Víctima de la Inflación (311 GPM vs 350 esperado, -0.98 pts); 📺 Pantalla Gris (0.27 m/min); 📌 Usando los Pinks (+4 Pinks, +0.5 pts); 🎁 Botín: SHIMMER_VIAL; 🎲 Freestyle Irresponsable (Champ #35, Pen x2.5)</t>
  </si>
  <si>
    <t>{"csMin":6.03,"gpm":310.5,"dpm":330.2,"vspm":1.45,"fb":0,"ccScore":14,"xpDiff":0,"goldDiff":-6350,"csDiff":-46,"visionDiff":18,"earlyGoldXp":0,"maxCsLead":6.000000029802322,"maxLvlLead":1,"plates":0,"cs15":107,"earlyRoams":0,"items":[6692,3111,0,3053,3044,2022,3364],"spells":[11,4],"dmgObj":13145,"dmgTurrets":0,"dragons":0,"barons":0,"heralds":1,"grubs":0,"steals":0,"kp":23.5,"dmgTakenPct":22.5,"dmgDealtPct":11.1,"controlWards":4,"wardsKilled":5,"wardsPlaced":16,"pickKills":4,"saves":0,"healShield":9936,"winStats":{"gold":"73.8","towers":9,"inhibs":2,"dragons":5,"barons":1},"losStats":{"gold":"61.7","towers":3,"inhibs":0,"dragons":0,"barons":0},"goldTimeline":[0,-5,130,-102,-249,-366,-442,-795,-1200,156,246,554,211,-247,-630,-607,-1654,-1263,386,1802,2311,1792,3144,3947,4748,5641,6081,6913,7051,6069,5401,7118,8931,9136,12125],"eventsList":[{"minute":5,"type":"FB","team":"WIN"},{"minute":6,"type":"DRAGON","team":"WIN"},{"minute":8,"type":"GRUB","team":"WIN"},{"minute":12,"type":"DRAGON","team":"WIN"},{"minute":12,"type":"FT","team":"LOS"},{"minute":16,"type":"HERALD","team":"LOS"},{"minute":18,"type":"DRAGON","team":"WIN"},{"minute":24,"type":"DRAGON","team":"WIN"},{"minute":26,"type":"BARON","team":"WIN"},{"minute":31,"type":"DRAGON","team":"WIN"}]}</t>
  </si>
  <si>
    <t>🤕 Duelo Perdido (SoloKill (+2), Oro, +1 Lvl Lead, Placas, CS, KDA); ⚓ El Ancla (Mitigación: 1 lastres detectados); 💰 Buen Farm (7.7/m, +2.21 pts); 🔦 Ayudante de Visión (0.80/m, +0.61 pts); 🪲 Trabajador (47% KP, +0.71 pts); 🧱 Primer Ladrillo; 🏕️ Mitigación (Jgl: 0 Objetivos); 🙈 Tacaño Supremo (0 Pinks en 33 min); 🎁 Botín: SCRAP_METAL</t>
  </si>
  <si>
    <t>{"csMin":7.73,"gpm":371,"dpm":617.4,"vspm":0.8,"fb":0,"ccScore":23,"xpDiff":0,"goldDiff":-3397,"csDiff":-15,"visionDiff":-12,"earlyGoldXp":0,"maxCsLead":13,"maxLvlLead":1,"plates":4,"cs15":126,"earlyRoams":0,"items":[1056,3157,3175,6655,3089,3145,3363],"spells":[4,12],"dmgObj":3580,"dmgTurrets":3475,"dragons":0,"barons":0,"heralds":0,"grubs":0,"steals":0,"kp":47.1,"dmgTakenPct":15.3,"dmgDealtPct":20.8,"controlWards":0,"wardsKilled":1,"wardsPlaced":13,"pickKills":5,"saves":0,"healShield":2881,"winStats":{"gold":"73.8","towers":9,"inhibs":2,"dragons":5,"barons":1},"losStats":{"gold":"61.7","towers":3,"inhibs":0,"dragons":0,"barons":0},"goldTimeline":[0,-5,130,-102,-249,-366,-442,-795,-1200,156,246,554,211,-247,-630,-607,-1654,-1263,386,1802,2311,1792,3144,3947,4748,5641,6081,6913,7051,6069,5401,7118,8931,9136,12125],"eventsList":[{"minute":5,"type":"FB","team":"WIN"},{"minute":6,"type":"DRAGON","team":"WIN"},{"minute":8,"type":"GRUB","team":"WIN"},{"minute":12,"type":"DRAGON","team":"WIN"},{"minute":12,"type":"FT","team":"LOS"},{"minute":16,"type":"HERALD","team":"LOS"},{"minute":18,"type":"DRAGON","team":"WIN"},{"minute":24,"type":"DRAGON","team":"WIN"},{"minute":26,"type":"BARON","team":"WIN"},{"minute":31,"type":"DRAGON","team":"WIN"}]}</t>
  </si>
  <si>
    <t>🤕 Duelo Perdido (Oro, Trades, +1 Lvl Lead, Placas, +21 CS Lead, KDA); 📉 KDA Deficiente (0.88, -1.56 pts); 🚜 ASPIRADORA HUMANA (9.4/m, +5.21 pts); 🔦 Ayudante de Visión (0.76/m, +0.52 pts); 🧱 Primer Ladrillo; 🧣 Limpieza Rápida (x3, +3); ⚔️ Buen Daño (828, +0.69); 💎 Manos de Diamante (510 GPM vs 400 esperado, +3.85 pts); 🧹 Limpieza Profunda (0.21/min, +1.01 pts)</t>
  </si>
  <si>
    <t>{"csMin":9.39,"gpm":509.9,"dpm":827.7,"vspm":0.76,"fb":0,"ccScore":4,"xpDiff":0,"goldDiff":-1098,"csDiff":-7,"visionDiff":8,"earlyGoldXp":0,"maxCsLead":21,"maxLvlLead":1,"plates":2,"cs15":136,"earlyRoams":0,"items":[1055,3032,3031,3033,2523,1053,3363],"spells":[4,1],"dmgObj":2920,"dmgTurrets":2920,"dragons":0,"barons":0,"heralds":0,"grubs":0,"steals":0,"kp":41.2,"dmgTakenPct":18.8,"dmgDealtPct":27.9,"controlWards":0,"wardsKilled":7,"wardsPlaced":8,"pickKills":6,"saves":0,"healShield":3107,"winStats":{"gold":"73.8","towers":9,"inhibs":2,"dragons":5,"barons":1},"losStats":{"gold":"61.7","towers":3,"inhibs":0,"dragons":0,"barons":0},"goldTimeline":[0,-5,130,-102,-249,-366,-442,-795,-1200,156,246,554,211,-247,-630,-607,-1654,-1263,386,1802,2311,1792,3144,3947,4748,5641,6081,6913,7051,6069,5401,7118,8931,9136,12125],"eventsList":[{"minute":5,"type":"FB","team":"WIN"},{"minute":6,"type":"DRAGON","team":"WIN"},{"minute":8,"type":"GRUB","team":"WIN"},{"minute":12,"type":"DRAGON","team":"WIN"},{"minute":12,"type":"FT","team":"LOS"},{"minute":16,"type":"HERALD","team":"LOS"},{"minute":18,"type":"DRAGON","team":"WIN"},{"minute":24,"type":"DRAGON","team":"WIN"},{"minute":26,"type":"BARON","team":"WIN"},{"minute":31,"type":"DRAGON","team":"WIN"}]}</t>
  </si>
  <si>
    <t>🤕 Duelo Perdido (Oro, Soporte, Visión, KDA); ⚓ El Ancla (Mitigación: 1 lastres detectados); 🙈 Support Ciego (0.6/m, -1.76 pts); 🪲 Trabajador (59% KP, +1.38 pts); ⚖️ Support Eficiente (ROI 2.4, +1.55 pts); 🧱 Primer Ladrillo; 🩹 Botiquín (492 util/min, +0.46 pts); 🙈 CIEGO LEGAL (0.00/min, -3 pts); 🛟 Salvavidas (9 salvadas, +0.78 pts); 🏕️ Mitigación (Jgl: 0 Objetivos); 👛 Ahorrador (Faltaron 1 pinks)</t>
  </si>
  <si>
    <t>{"csMin":0.55,"gpm":250.2,"dpm":177.1,"vspm":0.62,"fb":0,"ccScore":21,"xpDiff":0,"goldDiff":-2414,"csDiff":-21,"visionDiff":-68,"earlyGoldXp":0,"maxCsLead":0,"maxLvlLead":1,"plates":2,"cs15":17,"earlyRoams":0,"items":[3870,3504,6617,3107,1028,2022,3364],"spells":[3,7],"dmgObj":0,"dmgTurrets":0,"dragons":0,"barons":0,"heralds":0,"grubs":0,"steals":0,"kp":58.8,"dmgTakenPct":7.2,"dmgDealtPct":6,"controlWards":3,"wardsKilled":0,"wardsPlaced":6,"pickKills":9,"saves":9,"healShield":16251,"winStats":{"gold":"73.8","towers":9,"inhibs":2,"dragons":5,"barons":1},"losStats":{"gold":"61.7","towers":3,"inhibs":0,"dragons":0,"barons":0},"goldTimeline":[0,-5,130,-102,-249,-366,-442,-795,-1200,156,246,554,211,-247,-630,-607,-1654,-1263,386,1802,2311,1792,3144,3947,4748,5641,6081,6913,7051,6069,5401,7118,8931,9136,12125],"eventsList":[{"minute":5,"type":"FB","team":"WIN"},{"minute":6,"type":"DRAGON","team":"WIN"},{"minute":8,"type":"GRUB","team":"WIN"},{"minute":12,"type":"DRAGON","team":"WIN"},{"minute":12,"type":"FT","team":"LOS"},{"minute":16,"type":"HERALD","team":"LOS"},{"minute":18,"type":"DRAGON","team":"WIN"},{"minute":24,"type":"DRAGON","team":"WIN"},{"minute":26,"type":"BARON","team":"WIN"},{"minute":31,"type":"DRAGON","team":"WIN"}]}</t>
  </si>
  <si>
    <t>🤕 Duelo Perdido (SoloKill, Oro, +1 Lvl Lead, Placas, CS); 📉 KDA Deficiente (1.38, -0.31 pts); 📉 Déficit de Farm (6.1/m, -0.74 pts); ✨ Exterminio Perfecto (x2); 🔦 Ayudante de Visión (0.90/m, +0.81 pts); 🚜 Splitpusher Solitario (Baja KP justificada); ⚠️ Trade Ineficiente (x0.69 eficiencia, -0.93 pts); 🐉 Bonus Alma; 🏗️ Demolición Total (9T / 2I); 🩸 Primera Sangre; 🏗️ El Destructor (18 placas); 🪝 Buen asedio (449 dmg/min, +1 pts); 🔨 Albañil (37% del daño, +1.17 pts); 🏚️ Presión Dividida (1 torre solo); 🍀 Supervivencia Extrema (x1 al límite, +0.8 pts); ⚡ El Paralizador (67 stuns); 🏗️ Demoledor de Torres (3 estructuras); 💣 Demolición Táctica (14.8k daño a torres sin last hit); 🏚️ Víctima de la Inflación (394 GPM vs 430 esperado, -0.84 pts); 🙈 Tacaño Supremo (0 Pinks en 33 min); 🎓 Aprendizaje (Champ #3)</t>
  </si>
  <si>
    <t>{"csMin":6.09,"gpm":394.1,"dpm":586.1,"vspm":0.9,"fb":1,"ccScore":23,"xpDiff":0,"goldDiff":-1134,"csDiff":-74,"visionDiff":-7,"earlyGoldXp":0,"maxCsLead":2,"maxLvlLead":1,"plates":18,"cs15":89,"earlyRoams":0,"items":[1055,6631,3153,2501,3047,1036,3340],"spells":[12,4],"dmgObj":19862,"dmgTurrets":14818,"dragons":1,"barons":0,"heralds":0,"grubs":0,"steals":0,"kp":34.4,"dmgTakenPct":22.4,"dmgDealtPct":16.7,"controlWards":0,"wardsKilled":2,"wardsPlaced":10,"pickKills":8,"saves":0,"healShield":5280,"winStats":{"gold":"73.8","towers":9,"inhibs":2,"dragons":5,"barons":1},"losStats":{"gold":"61.7","towers":3,"inhibs":0,"dragons":0,"barons":0},"goldTimeline":[0,-5,130,-102,-249,-366,-442,-795,-1200,156,246,554,211,-247,-630,-607,-1654,-1263,386,1802,2311,1792,3144,3947,4748,5641,6081,6913,7051,6069,5401,7118,8931,9136,12125],"eventsList":[{"minute":5,"type":"FB","team":"WIN"},{"minute":6,"type":"DRAGON","team":"WIN"},{"minute":8,"type":"GRUB","team":"WIN"},{"minute":12,"type":"DRAGON","team":"WIN"},{"minute":12,"type":"FT","team":"LOS"},{"minute":16,"type":"HERALD","team":"LOS"},{"minute":18,"type":"DRAGON","team":"WIN"},{"minute":24,"type":"DRAGON","team":"WIN"},{"minute":26,"type":"BARON","team":"WIN"},{"minute":31,"type":"DRAGON","team":"WIN"}]}</t>
  </si>
  <si>
    <t>🌟 MVP de la Partida (Objs 59.8k | KP 72%) (+2 pts); 👑 REY DE LA LÍNEA (SoloKill (+1), Oro Fin, Ganks, Objs, KDA); 💎 KDA ÉLITE (7.67, +2.92 pts); 🌾 Pathing Excelente (7.4/m, +2.56 pts); 🍽️ En Bandeja (10 setups, 0.30/min, +0.52 pts); ✨ Exterminio Perfecto (x2); 💉 Enfermero (0.45 ast/min, +1.02 pts); 🧘 Superviviente; ⚙️ Motor del Equipo (72% KP, +2.69 pts); 🌳 Control de Jungla (+24 CS, +0.2 pts); 🏃 Gank Gap (+48% KP, +2.5 pts); 👑 Rey del Mapa (+6.5 Obj, +4.5 pts); 🦕 Domador de Bestias (1549 dpm a monstruos, +1.42 pts); ⚠️ Trade Ineficiente (x0.70 eficiencia, -0.92 pts); 🐉 Impacto Macro (+5.0 pts); [🔥 ALMA PERFECTA (4-0), 1 Barón(es), Kevins]; 🐉 Bonus Alma; 🏗️ Demolición Total (9T / 2I); 🤼 Judoka (7 plays, 0.21/min, +0.56 pts); 🛡️ Coloso (Focus resistido 8 veces); 🛡️ Muralla de Titanio (2323/min, +2.65 pts); ⚡ El Paralizador (55 stuns); El Muro (32% dmg); 🔥 DPM Carry (851, +1.23); 💎 Manos de Diamante (503 GPM vs 420 esperado, +2.9 pts); 📌 Usando los Pinks (+3 Pinks, +0.25 pts); 🎁 Botín: HEX_CORE; Racha 3W (+2)</t>
  </si>
  <si>
    <t>{"csMin":7.42,"gpm":503,"dpm":850.8,"vspm":0.91,"fb":0,"ccScore":23,"xpDiff":0,"goldDiff":6350,"csDiff":46,"visionDiff":-18,"earlyGoldXp":0,"maxCsLead":51.75000002980232,"maxLvlLead":3,"plates":9,"cs15":103,"earlyRoams":0,"items":[6610,3078,6333,3047,3053,1036,3364],"spells":[11,4],"dmgObj":59789,"dmgTurrets":8669,"dragons":5,"barons":1,"heralds":0,"grubs":0,"steals":0,"kp":71.9,"dmgTakenPct":32.4,"dmgDealtPct":24.3,"controlWards":3,"wardsKilled":6,"wardsPlaced":4,"pickKills":17,"saves":0,"healShield":21280,"winStats":{"gold":"73.8","towers":9,"inhibs":2,"dragons":5,"barons":1},"losStats":{"gold":"61.7","towers":3,"inhibs":0,"dragons":0,"barons":0},"goldTimeline":[0,-5,130,-102,-249,-366,-442,-795,-1200,156,246,554,211,-247,-630,-607,-1654,-1263,386,1802,2311,1792,3144,3947,4748,5641,6081,6913,7051,6069,5401,7118,8931,9136,12125],"eventsList":[{"minute":5,"type":"FB","team":"WIN"},{"minute":6,"type":"DRAGON","team":"WIN"},{"minute":8,"type":"GRUB","team":"WIN"},{"minute":12,"type":"DRAGON","team":"WIN"},{"minute":12,"type":"FT","team":"LOS"},{"minute":16,"type":"HERALD","team":"LOS"},{"minute":18,"type":"DRAGON","team":"WIN"},{"minute":24,"type":"DRAGON","team":"WIN"},{"minute":26,"type":"BARON","team":"WIN"},{"minute":31,"type":"DRAGON","team":"WIN"}]}</t>
  </si>
  <si>
    <t>⚔️ Duelo Ganado (SoloKill, Oro Fin, +2 Lvl Lead, Placas, +25 CS Lead, KDA); 🦄 KDA DE DIOS (21.00, +5 pts); 🌾 Farm de Pro (8.2/m, +3.03 pts); 🍽️ En Bandeja (15 setups, 0.45/min, +1.27 pts); ✌🏻 Outplays (5 plays, 0.15/min, +1.52 pts); ✨ Exterminio Perfecto (x2); 💉 Enfermero (0.36 ast/min, +0.82 pts); 🛡️ Casi Perfecto; 🦉 Laner Visionario (1.16/m, +1.32 pts); ⚙️ Motor del Equipo (66% KP, +2.56 pts); ⚖️ Economía de Guerra (Top 2 Dmg con Top 3 Oro, +0.5 pts); 💰 Bounty Keeper (Racha de 8 protegida); 🔥 Imparable (Racha de 8 sin morir, +0.75 pts); 🐉 Bonus Alma; 🏗️ Demolición Total (9T / 2I); 🏗️ El Destructor (12 placas); ⛷️ vando a la muerte (28.5 min vivo, +2.7 pts); 💣 Demolición Táctica (9.0k daño a torres sin last hit); ⚔️ Buen Daño (856, +0.74); 📈 Economista (474 GPM vs 450 esperado, +0.84 pts); 🙈 Tacaño Supremo (0 Pinks en 33 min); ⭐ Especialista</t>
  </si>
  <si>
    <t>{"csMin":8.18,"gpm":473.9,"dpm":855.9,"vspm":1.16,"fb":0,"ccScore":44,"xpDiff":0,"goldDiff":3397,"csDiff":15,"visionDiff":12,"earlyGoldXp":0,"maxCsLead":25,"maxLvlLead":2,"plates":12,"cs15":121,"earlyRoams":0,"items":[3118,4645,3135,1058,3041,3175,3340],"spells":[4,12],"dmgObj":12767,"dmgTurrets":9015,"dragons":1,"barons":1,"heralds":0,"grubs":0,"steals":0,"kp":65.6,"dmgTakenPct":18.6,"dmgDealtPct":24.4,"controlWards":0,"wardsKilled":1,"wardsPlaced":16,"pickKills":14,"saves":0,"healShield":6426,"winStats":{"gold":"73.8","towers":9,"inhibs":2,"dragons":5,"barons":1},"losStats":{"gold":"61.7","towers":3,"inhibs":0,"dragons":0,"barons":0},"goldTimeline":[0,-5,130,-102,-249,-366,-442,-795,-1200,156,246,554,211,-247,-630,-607,-1654,-1263,386,1802,2311,1792,3144,3947,4748,5641,6081,6913,7051,6069,5401,7118,8931,9136,12125],"eventsList":[{"minute":5,"type":"FB","team":"WIN"},{"minute":6,"type":"DRAGON","team":"WIN"},{"minute":8,"type":"GRUB","team":"WIN"},{"minute":12,"type":"DRAGON","team":"WIN"},{"minute":12,"type":"FT","team":"LOS"},{"minute":16,"type":"HERALD","team":"LOS"},{"minute":18,"type":"DRAGON","team":"WIN"},{"minute":24,"type":"DRAGON","team":"WIN"},{"minute":26,"type":"BARON","team":"WIN"},{"minute":31,"type":"DRAGON","team":"WIN"}]}</t>
  </si>
  <si>
    <t>🦎 Laner aseguró Dragón (x1); 👑 REY DE LA LÍNEA (Oro Fin, Trades, +2 Lvl Lead, Placas, +20 CS Lead, KDA); 💎 KDA ÉLITE (5.33, +2.21 pts); 🚜 ASPIRADORA HUMANA (9.6/m, +5.59 pts); ✌🏻 Outplays (3 plays, 0.09/min, +0.61 pts); ✨ Exterminio Perfecto (x2); 🧘 Superviviente; 🪲 Trabajador (50% KP, +1 pts); 👑 Líder del Proyecto (1º Oro, 1º Daño, KDA 5.3, +1.5 pts); 🗡️ Apoyo en Objetivos (505 dpm a monstruos, +0.67 pts); 📈 Intercambio Rentable (x1.64 eficiencia, +0.8 pts); 🐉 Bonus Alma; 🏗️ Demolición Total (9T / 2I); 🏗️ El Destructor (9 placas); ⚔️ Buen Daño (929, +0.88); 📈 Economista (543 GPM vs 480 esperado, +1.89 pts); Racha 3W (+2)</t>
  </si>
  <si>
    <t>{"csMin":9.61,"gpm":543.2,"dpm":929.1,"vspm":0.53,"fb":0,"ccScore":35,"xpDiff":0,"goldDiff":1098,"csDiff":7,"visionDiff":-8,"earlyGoldXp":0,"maxCsLead":20,"maxLvlLead":2,"plates":9,"cs15":133,"earlyRoams":0,"items":[1053,2523,3046,3031,3036,1038,3363],"spells":[4,21],"dmgObj":23205,"dmgTurrets":6534,"dragons":3,"barons":1,"heralds":0,"grubs":0,"steals":0,"kp":50,"dmgTakenPct":15.1,"dmgDealtPct":26.5,"controlWards":0,"wardsKilled":2,"wardsPlaced":7,"pickKills":13,"saves":0,"healShield":4262,"winStats":{"gold":"73.8","towers":9,"inhibs":2,"dragons":5,"barons":1},"losStats":{"gold":"61.7","towers":3,"inhibs":0,"dragons":0,"barons":0},"goldTimeline":[0,-5,130,-102,-249,-366,-442,-795,-1200,156,246,554,211,-247,-630,-607,-1654,-1263,386,1802,2311,1792,3144,3947,4748,5641,6081,6913,7051,6069,5401,7118,8931,9136,12125],"eventsList":[{"minute":5,"type":"FB","team":"WIN"},{"minute":6,"type":"DRAGON","team":"WIN"},{"minute":8,"type":"GRUB","team":"WIN"},{"minute":12,"type":"DRAGON","team":"WIN"},{"minute":12,"type":"FT","team":"LOS"},{"minute":16,"type":"HERALD","team":"LOS"},{"minute":18,"type":"DRAGON","team":"WIN"},{"minute":24,"type":"DRAGON","team":"WIN"},{"minute":26,"type":"BARON","team":"WIN"},{"minute":31,"type":"DRAGON","team":"WIN"}]}</t>
  </si>
  <si>
    <t>👑 REY DE LA LÍNEA (Oro Fin, Soporte, Visión, KDA); 🦄 KDA DE DIOS (12.00, +3.75 pts); 🍽️ En Bandeja (11 setups, 0.33/min, +0.67 pts); ✨ Exterminio Perfecto (x2); 🚑 Hospital Ambulante (0.61 ast/min, +1.53 pts); 🧘 Superviviente; 🕯️ Control de Zona (2.7/m, +2.08 pts); 👁️ OMNISCIENCIA ABSOLUTA (+68 vs rival, +4 pts); ⚙️ Motor del Equipo (75% KP, +3 pts); ⚖️ Support Eficiente (ROI 2.7, +1.87 pts); 🗡️ Support Slayer (4 Kills, +0.4 pts); 🐉 Bonus Alma; 🏗️ Demolición Total (9T / 2I); 💊 Enfermero (685 util/min, +1.43 pts); 📉 KDA Inútil (Robaste 4 kills pero hiciste solo 8% daño, -0.69 pts); 📌 Usando los Pinks (+5 Pinks, +0.25 pts); 🎁 Botín: DRAGON_SCALE; Racha 3W (+2)</t>
  </si>
  <si>
    <t>{"csMin":1.18,"gpm":323.3,"dpm":283.5,"vspm":2.65,"fb":0,"ccScore":34,"xpDiff":0,"goldDiff":2414,"csDiff":21,"visionDiff":68,"earlyGoldXp":0,"maxCsLead":21,"maxLvlLead":1,"plates":8,"cs15":28,"earlyRoams":0,"items":[3870,2530,6620,3158,6617,3114,3364],"spells":[7,4],"dmgObj":4246,"dmgTurrets":1351,"dragons":4,"barons":1,"heralds":0,"grubs":0,"steals":0,"kp":75,"dmgTakenPct":11.5,"dmgDealtPct":8.1,"controlWards":5,"wardsKilled":6,"wardsPlaced":29,"pickKills":17,"saves":1,"healShield":22621,"winStats":{"gold":"73.8","towers":9,"inhibs":2,"dragons":5,"barons":1},"losStats":{"gold":"61.7","towers":3,"inhibs":0,"dragons":0,"barons":0},"goldTimeline":[0,-5,130,-102,-249,-366,-442,-795,-1200,156,246,554,211,-247,-630,-607,-1654,-1263,386,1802,2311,1792,3144,3947,4748,5641,6081,6913,7051,6069,5401,7118,8931,9136,12125],"eventsList":[{"minute":5,"type":"FB","team":"WIN"},{"minute":6,"type":"DRAGON","team":"WIN"},{"minute":8,"type":"GRUB","team":"WIN"},{"minute":12,"type":"DRAGON","team":"WIN"},{"minute":12,"type":"FT","team":"LOS"},{"minute":16,"type":"HERALD","team":"LOS"},{"minute":18,"type":"DRAGON","team":"WIN"},{"minute":24,"type":"DRAGON","team":"WIN"},{"minute":26,"type":"BARON","team":"WIN"},{"minute":31,"type":"DRAGON","team":"WIN"}]}</t>
  </si>
  <si>
    <t>🤕 Duelo Perdido (SoloKill, Oro, Nivel, Placas, CS, KDA); 📉 Déficit de Farm Severo (5.4/m, -2.02 pts); 🔦 Ayudante de Visión (0.97/m, +0.94 pts); 🪲 Trabajador (48% KP, +0.76 pts); 💎 Inversión Rentable (ROI 2.17 vs media 1.90, +0.72 pts); 📉 Outleveled (-3 lvls); 🧱 Primer Ladrillo; 🪵 Ariete (48% del daño, +2.27 pts); 🦖 RAID BOSS (Focus resistido 27 veces); 🛡️ Duro de Pelar (1650/min, +1.3 pts); ⚡ El Paralizador (81 stuns); ⚔️ Buen Daño (671, +0.58); 🌈 Teoria del Caos (30% AD / 70% AP); 🏚️ Víctima de la Inflación (307 GPM vs 360 esperado, -1.53 pts); ⛺ Mitigación Leve (Jgl: Solo 1 Objetivo); 👛 Ahorrador (Faltaron 1 pinks)</t>
  </si>
  <si>
    <t>{"csMin":5.38,"gpm":306.7,"dpm":671,"vspm":0.97,"fb":0,"ccScore":54,"xpDiff":-1,"goldDiff":-6308,"csDiff":-78,"visionDiff":0,"earlyGoldXp":0,"maxCsLead":0,"maxLvlLead":0,"plates":5,"cs15":81,"earlyRoams":0,"items":[6665,3076,3047,3068,2502,0,3340],"spells":[12,4],"dmgObj":7726,"dmgTurrets":6743,"dragons":0,"barons":1,"heralds":0,"grubs":0,"steals":0,"kp":47.6,"dmgTakenPct":26.4,"dmgDealtPct":22.3,"controlWards":1,"wardsKilled":0,"wardsPlaced":14,"pickKills":7,"saves":0,"healShield":5492,"winStats":{"gold":"71.5","towers":9,"inhibs":1,"dragons":4,"barons":1},"losStats":{"gold":"64.2","towers":2,"inhibs":0,"dragons":1,"barons":1},"goldTimeline":[0,0,157,96,157,417,890,906,1157,1021,155,-436,-175,-567,55,61,2577,1098,1638,392,-239,-240,-749,2552,2931,3109,531,976,1810,1166,1193,2390,1272,707,2038,1724,4092,7338],"eventsList":[{"minute":5,"type":"DRAGON","team":"WIN"},{"minute":5,"type":"FB","team":"WIN"},{"minute":8,"type":"GRUB","team":"WIN"},{"minute":11,"type":"DRAGON","team":"LOS"},{"minute":15,"type":"HERALD","team":"LOS"},{"minute":16,"type":"DRAGON","team":"WIN"},{"minute":19,"type":"FT","team":"LOS"},{"minute":21,"type":"DRAGON","team":"WIN"},{"minute":24,"type":"BARON","team":"WIN"},{"minute":27,"type":"DRAGON","team":"WIN"},{"minute":32,"type":"BARON","team":"LOS"}]}</t>
  </si>
  <si>
    <t>🤕 Duelo Perdido (Oro, Ganks, Objs, Farm, KDA); 👌 KDA Sólido (3.00, +0.56 pts); 📉 Jungla Hambriento (5.4/m, -1.02 pts); 🕶️ Lee Sin Cosplay (0.57/m, -0.86 pts); 🪲 Trabajador (57% KP, +1.21 pts); 📉 Outjungled (-38 CS, -1.08 pts); 🚶‍♂️ Ausente del Mapa (-27% KP vs rival, -1.16 pts); 🐗 Out-Macroed (-3.0 Obj, -3 pts); ⚠️ Trade Ineficiente (x0.51 eficiencia, -2.04 pts); 🚜 Jungla Pasivo (Bono objetivos reducido 60% por falta de presencia); 🐉 Impacto Macro (+0.9 pts); [1 Barón(es), Heraldo]; 🤼 Judoka (9 plays, 0.24/min, +0.72 pts); 🧱 Primer Ladrillo; 🛡️ Coloso (Focus resistido 9 veces); ⚡ El Paralizador (64 stuns); 📉 DPM Bajo (442 &lt; 450, -0.06); 📈 Economista (379 GPM vs 350 esperado, +1.01 pts); 🙈 Tacaño Supremo (0 Pinks en 37 min)</t>
  </si>
  <si>
    <t>{"csMin":5.43,"gpm":378.8,"dpm":442.4,"vspm":0.57,"fb":0,"ccScore":39,"xpDiff":0,"goldDiff":-1376,"csDiff":-36,"visionDiff":-15,"earlyGoldXp":0,"maxCsLead":4.25,"maxLvlLead":1,"plates":1,"cs15":102,"earlyRoams":0,"items":[3111,6610,3071,3155,6333,2019,3364],"spells":[4,11],"dmgObj":27232,"dmgTurrets":596,"dragons":1,"barons":1,"heralds":1,"grubs":0,"steals":0,"kp":57.1,"dmgTakenPct":25,"dmgDealtPct":14.7,"controlWards":0,"wardsKilled":6,"wardsPlaced":1,"pickKills":10,"saves":0,"healShield":11180,"winStats":{"gold":"71.5","towers":9,"inhibs":1,"dragons":4,"barons":1},"losStats":{"gold":"64.2","towers":2,"inhibs":0,"dragons":1,"barons":1},"goldTimeline":[0,0,157,96,157,417,890,906,1157,1021,155,-436,-175,-567,55,61,2577,1098,1638,392,-239,-240,-749,2552,2931,3109,531,976,1810,1166,1193,2390,1272,707,2038,1724,4092,7338],"eventsList":[{"minute":5,"type":"DRAGON","team":"WIN"},{"minute":5,"type":"FB","team":"WIN"},{"minute":8,"type":"GRUB","team":"WIN"},{"minute":11,"type":"DRAGON","team":"LOS"},{"minute":15,"type":"HERALD","team":"LOS"},{"minute":16,"type":"DRAGON","team":"WIN"},{"minute":19,"type":"FT","team":"LOS"},{"minute":21,"type":"DRAGON","team":"WIN"},{"minute":24,"type":"BARON","team":"WIN"},{"minute":27,"type":"DRAGON","team":"WIN"},{"minute":32,"type":"BARON","team":"LOS"}]}</t>
  </si>
  <si>
    <t>👌 KDA Sólido (2.33, +0.46 pts); 📉 Déficit de Farm (6.4/m, -0.17 pts); 🔦 Ayudante de Visión (0.98/m, +0.97 pts); ⚙️ Motor del Equipo (67% KP, +2.67 pts); 📈 STONKS! (ROI 2.72 vs media 1.90, +2.15 pts); ⚖️ Economía de Guerra (Top 2 Dmg con Top 4 Oro, +1 pts); 📈 Intercambio Rentable (x1.69 eficiencia, +0.89 pts); 🧱 Primer Ladrillo; 🍽️ La Mesa Puesta (28% dmg, trabajo sucio); ⚔️ Buen Daño (828, +0.69); 📉 Déficit Crítico (303 GPM vs 380 esperado, -2.49 pts); ⛺ Mitigación Leve (Jgl: Solo 1 Objetivo); 💸 Derroche de Oro (Compró 5 pinks siendo Laner, -0.25 pts)</t>
  </si>
  <si>
    <t>{"csMin":6.41,"gpm":302.8,"dpm":827.5,"vspm":0.98,"fb":0,"ccScore":65,"xpDiff":0,"goldDiff":-3329,"csDiff":-23,"visionDiff":-12,"earlyGoldXp":0,"maxCsLead":22,"maxLvlLead":1,"plates":2,"cs15":131,"earlyRoams":0,"items":[4646,6655,3916,1058,3145,3173,3363],"spells":[4,12],"dmgObj":2025,"dmgTurrets":949,"dragons":0,"barons":1,"heralds":0,"grubs":0,"steals":0,"kp":66.7,"dmgTakenPct":14.1,"dmgDealtPct":27.5,"controlWards":5,"wardsKilled":3,"wardsPlaced":17,"pickKills":11,"saves":0,"healShield":4394,"winStats":{"gold":"71.5","towers":9,"inhibs":1,"dragons":4,"barons":1},"losStats":{"gold":"64.2","towers":2,"inhibs":0,"dragons":1,"barons":1},"goldTimeline":[0,0,157,96,157,417,890,906,1157,1021,155,-436,-175,-567,55,61,2577,1098,1638,392,-239,-240,-749,2552,2931,3109,531,976,1810,1166,1193,2390,1272,707,2038,1724,4092,7338],"eventsList":[{"minute":5,"type":"DRAGON","team":"WIN"},{"minute":5,"type":"FB","team":"WIN"},{"minute":8,"type":"GRUB","team":"WIN"},{"minute":11,"type":"DRAGON","team":"LOS"},{"minute":15,"type":"HERALD","team":"LOS"},{"minute":16,"type":"DRAGON","team":"WIN"},{"minute":19,"type":"FT","team":"LOS"},{"minute":21,"type":"DRAGON","team":"WIN"},{"minute":24,"type":"BARON","team":"WIN"},{"minute":27,"type":"DRAGON","team":"WIN"},{"minute":32,"type":"BARON","team":"LOS"}]}</t>
  </si>
  <si>
    <t>🎯 Laner aseguró Nashor (x1); ⚔️ Duelo Ganado (Oro Fin, +1 Lvl Lead, +38 CS Lead); 🌟 KDA Excelente (3.00, +1.12 pts); 💰 Buen Farm (7.7/m, +2.16 pts); 👁️ Omnipresente (86% KP, +4.5 pts); 📈 Intercambio Rentable (x1.39 eficiencia, +0.44 pts); 🧱 Primer Ladrillo; ⚔️ Buen Daño (832, +0.7); 💎 Manos de Diamante (462 GPM vs 400 esperado, +2.19 pts); ⛺ Mitigación Leve (Jgl: Solo 1 Objetivo); 💸 Racha Cortada (Racha de 3 entregada, -0.5 pts); 🎲 Freestyle (Champ #23, Pen x1.3)</t>
  </si>
  <si>
    <t>{"csMin":7.7,"gpm":462.4,"dpm":832.3,"vspm":0.54,"fb":0,"ccScore":16,"xpDiff":0,"goldDiff":2480,"csDiff":27,"visionDiff":-5,"earlyGoldXp":0,"maxCsLead":37.599999994039536,"maxLvlLead":1,"plates":4,"cs15":128,"earlyRoams":0,"items":[3031,2523,2512,3036,1053,1038,3363],"spells":[4,21],"dmgObj":13020,"dmgTurrets":3013,"dragons":0,"barons":1,"heralds":0,"grubs":0,"steals":0,"kp":85.7,"dmgTakenPct":17.2,"dmgDealtPct":27.7,"controlWards":0,"wardsKilled":5,"wardsPlaced":6,"pickKills":15,"saves":0,"healShield":3449,"winStats":{"gold":"71.5","towers":9,"inhibs":1,"dragons":4,"barons":1},"losStats":{"gold":"64.2","towers":2,"inhibs":0,"dragons":1,"barons":1},"goldTimeline":[0,0,157,96,157,417,890,906,1157,1021,155,-436,-175,-567,55,61,2577,1098,1638,392,-239,-240,-749,2552,2931,3109,531,976,1810,1166,1193,2390,1272,707,2038,1724,4092,7338],"eventsList":[{"minute":5,"type":"DRAGON","team":"WIN"},{"minute":5,"type":"FB","team":"WIN"},{"minute":8,"type":"GRUB","team":"WIN"},{"minute":11,"type":"DRAGON","team":"LOS"},{"minute":15,"type":"HERALD","team":"LOS"},{"minute":16,"type":"DRAGON","team":"WIN"},{"minute":19,"type":"FT","team":"LOS"},{"minute":21,"type":"DRAGON","team":"WIN"},{"minute":24,"type":"BARON","team":"WIN"},{"minute":27,"type":"DRAGON","team":"WIN"},{"minute":32,"type":"BARON","team":"LOS"}]}</t>
  </si>
  <si>
    <t>🎖️ MVP del Perdedor (Visión 135 | KP 67%) (+3.5 pts); ⚔️ Duelo Ganado (Oro Fin, Visión); 👌 KDA Sólido (3.50, +0.88 pts); 👁️ OJO DE SAURON (3.7/m, +3.92 pts); 🔦 Dominio del Mapa (+23 vs rival, +1.56 pts); 🤝 Socio Clave (67% KP, +2.17 pts); 💼 Utilidad Rentable (ROI 2.1, +1.18 pts); 🧱 Primer Ladrillo; 🧘 Mente Fría (Focus resistido 11 veces); 🔦 Buen Despeje (0.41/min, +0.93 pts); ⛺ Mitigación Leve (Jgl: Solo 1 Objetivo); 👁️‍🗨️ ILLUMINATI (+13 Pinks, +2 pts); 💸 Inversor de Visión (-470g en visión, +0.25 pts)</t>
  </si>
  <si>
    <t>{"csMin":1.22,"gpm":283.7,"dpm":234,"vspm":3.68,"fb":0,"ccScore":58,"xpDiff":0,"goldDiff":1195,"csDiff":9,"visionDiff":23,"earlyGoldXp":0,"maxCsLead":9,"maxLvlLead":2,"plates":2,"cs15":30,"earlyRoams":0,"items":[3869,3190,3222,3050,3111,3067,3364],"spells":[14,4],"dmgObj":3725,"dmgTurrets":2841,"dragons":1,"barons":1,"heralds":0,"grubs":0,"steals":0,"kp":66.7,"dmgTakenPct":17.3,"dmgDealtPct":7.8,"controlWards":10,"wardsKilled":15,"wardsPlaced":54,"pickKills":12,"saves":0,"healShield":11489,"winStats":{"gold":"71.5","towers":9,"inhibs":1,"dragons":4,"barons":1},"losStats":{"gold":"64.2","towers":2,"inhibs":0,"dragons":1,"barons":1},"goldTimeline":[0,0,157,96,157,417,890,906,1157,1021,155,-436,-175,-567,55,61,2577,1098,1638,392,-239,-240,-749,2552,2931,3109,531,976,1810,1166,1193,2390,1272,707,2038,1724,4092,7338],"eventsList":[{"minute":5,"type":"DRAGON","team":"WIN"},{"minute":5,"type":"FB","team":"WIN"},{"minute":8,"type":"GRUB","team":"WIN"},{"minute":11,"type":"DRAGON","team":"LOS"},{"minute":15,"type":"HERALD","team":"LOS"},{"minute":16,"type":"DRAGON","team":"WIN"},{"minute":19,"type":"FT","team":"LOS"},{"minute":21,"type":"DRAGON","team":"WIN"},{"minute":24,"type":"BARON","team":"WIN"},{"minute":27,"type":"DRAGON","team":"WIN"},{"minute":32,"type":"BARON","team":"LOS"}]}</t>
  </si>
  <si>
    <t>👑 REY DE LA LÍNEA (SoloKill (+2), Oro Fin, +3 Lvl Lead, Placas, +78 CS Lead, KDA); ⚔️ Duelista (3 kills); 💎 KDA ÉLITE (5.33, +2.21 pts); 💰 Buen Farm (7.5/m, +1.78 pts); ✨ Exterminio Perfecto (x1); 🧘 Superviviente; 🔦 Ayudante de Visión (0.97/m, +0.94 pts); 🤝 Socio Clave (62% KP, +2.15 pts); 🏔️ LA CIMA (+3 niveles sobre su Top); 🐉 Bonus Alma; 🏗️ Demolición Total (9T / 1I); 🩸 Primera Sangre; 🏗️ El Destructor (21 placas); 🪝 Buen asedio (502 dmg/min, +1.21 pts); 🪵 Ariete (50% del daño, +2.48 pts); 🦖 RAID BOSS (Focus resistido 18 veces); ⚡ El Paralizador (84 stuns); 🏗️ Demoledor de Torres (4 estructuras); 👹 Jefe Final (+3.7 lvls vs media); 🔥 DPM Carry (801, +1.05); 📈 Economista (477 GPM vs 430 esperado, +1.65 pts); 👛 Ahorrador (Faltaron 1 pinks); 🎓 Aprendizaje (Champ #5)</t>
  </si>
  <si>
    <t>{"csMin":7.49,"gpm":477.2,"dpm":801,"vspm":0.97,"fb":1,"ccScore":30,"xpDiff":1,"goldDiff":6308,"csDiff":78,"visionDiff":0,"earlyGoldXp":1,"maxCsLead":78,"maxLvlLead":3,"plates":21,"cs15":123,"earlyRoams":0,"items":[6610,3071,3078,3047,3133,2019,3340],"spells":[4,12],"dmgObj":24238,"dmgTurrets":18562,"dragons":0,"barons":1,"heralds":0,"grubs":0,"steals":0,"kp":61.5,"dmgTakenPct":26.2,"dmgDealtPct":27.3,"controlWards":1,"wardsKilled":1,"wardsPlaced":16,"pickKills":11,"saves":0,"healShield":14341,"winStats":{"gold":"71.5","towers":9,"inhibs":1,"dragons":4,"barons":1},"losStats":{"gold":"64.2","towers":2,"inhibs":0,"dragons":1,"barons":1},"goldTimeline":[0,0,157,96,157,417,890,906,1157,1021,155,-436,-175,-567,55,61,2577,1098,1638,392,-239,-240,-749,2552,2931,3109,531,976,1810,1166,1193,2390,1272,707,2038,1724,4092,7338],"eventsList":[{"minute":5,"type":"DRAGON","team":"WIN"},{"minute":5,"type":"FB","team":"WIN"},{"minute":8,"type":"GRUB","team":"WIN"},{"minute":11,"type":"DRAGON","team":"LOS"},{"minute":15,"type":"HERALD","team":"LOS"},{"minute":16,"type":"DRAGON","team":"WIN"},{"minute":19,"type":"FT","team":"LOS"},{"minute":21,"type":"DRAGON","team":"WIN"},{"minute":24,"type":"BARON","team":"WIN"},{"minute":27,"type":"DRAGON","team":"WIN"},{"minute":32,"type":"BARON","team":"LOS"}]}</t>
  </si>
  <si>
    <t>🌟 MVP de la Partida (Objs 41.4k | KP 85%) (+2 pts); 👑 REY DE LA LÍNEA (Oro Fin, Ganks, Objs, Farm, KDA); 🦄 KDA DE DIOS (11.00, +3.71 pts); 💰 Buen Farm (6.4/m, +0.73 pts); 🍽️ En Bandeja (13 setups, 0.35/min, +0.76 pts); ✨ Exterminio Perfecto (x1); 💉 Enfermero (0.41 ast/min, +0.78 pts); 🧘 Superviviente; 👁️ Omnipresente (85% KP, +3.96 pts); 🥷 El Invasor (Robó ~3 camps, +0.6 pts); 🌳 Control de Jungla (+38 CS, +0.9 pts); 🏃 Gank Gap (+27% KP, +1.16 pts); 🏰 Control Sólido (+3.0 Obj, +2 pts); 🐉 Impacto Macro (+4.0 pts); [Alma de Dragón, 1 Barón(es), Kevins]; 🐉 Bonus Alma; 🏗️ Demolición Total (9T / 1I); 🛡️ Coloso (Focus resistido 10 veces); 🛡️ Duro de Pelar (1996/min, +1.99 pts); ⛷️ vando a la muerte (25.5 min vivo, +2.09 pts); 🌈 Teoria del Caos (40% AD / 43% AP); 👛 Ahorrador (Faltaron 1 pinks); 🎁 Botín: TRUE_ICE; 🎓 Aprendizaje (Champ #5)</t>
  </si>
  <si>
    <t>{"csMin":6.41,"gpm":416,"dpm":507.1,"vspm":0.99,"fb":0,"ccScore":52,"xpDiff":0,"goldDiff":1376,"csDiff":36,"visionDiff":15,"earlyGoldXp":0,"maxCsLead":42.15000009536743,"maxLvlLead":2,"plates":6,"cs15":112,"earlyRoams":0,"items":[3047,3143,2524,3076,2525,2502,3364],"spells":[4,11],"dmgObj":41362,"dmgTurrets":1205,"dragons":4,"barons":1,"heralds":0,"grubs":0,"steals":0,"kp":84.6,"dmgTakenPct":29.6,"dmgDealtPct":17.3,"controlWards":2,"wardsKilled":8,"wardsPlaced":6,"pickKills":18,"saves":0,"healShield":25343,"winStats":{"gold":"71.5","towers":9,"inhibs":1,"dragons":4,"barons":1},"losStats":{"gold":"64.2","towers":2,"inhibs":0,"dragons":1,"barons":1},"goldTimeline":[0,0,157,96,157,417,890,906,1157,1021,155,-436,-175,-567,55,61,2577,1098,1638,392,-239,-240,-749,2552,2931,3109,531,976,1810,1166,1193,2390,1272,707,2038,1724,4092,7338],"eventsList":[{"minute":5,"type":"DRAGON","team":"WIN"},{"minute":5,"type":"FB","team":"WIN"},{"minute":8,"type":"GRUB","team":"WIN"},{"minute":11,"type":"DRAGON","team":"LOS"},{"minute":15,"type":"HERALD","team":"LOS"},{"minute":16,"type":"DRAGON","team":"WIN"},{"minute":19,"type":"FT","team":"LOS"},{"minute":21,"type":"DRAGON","team":"WIN"},{"minute":24,"type":"BARON","team":"WIN"},{"minute":27,"type":"DRAGON","team":"WIN"},{"minute":32,"type":"BARON","team":"LOS"}]}</t>
  </si>
  <si>
    <t>⚔️ Duelo Ganado (Oro Fin, Trades, +2 Lvl Lead, Placas, +23 CS Lead); 🌟 KDA Excelente (3.40, +1.37 pts); 💰 Buen Farm (7.0/m, +0.95 pts); ✨ Exterminio Perfecto (x1); 🦉 Laner Visionario (1.32/m, +1.64 pts); ⚙️ Motor del Equipo (65% KP, +2.54 pts); 📈 STONKS! (ROI 2.11 vs media 1.59, +1.61 pts); ⚖️ Economía de Guerra (Top 1 Dmg con Top 4 Oro, +1.5 pts); 🐉 Bonus Alma; 🏗️ Demolición Total (9T / 1I); 🏗️ El Destructor (10 placas); 🏹 Ojo de Halcón); 🏗️ Demoledor de Torres (3 estructuras); 💣 Demolición Táctica (9.9k daño a torres sin last hit); ⚔️ Buen Daño (832, +0.7); ⚪ Ejecutor Puro (28% Daño Verdadero); 🏚️ Víctima de la Inflación (393 GPM vs 450 esperado, -1.69 pts); 🔦 Buen Despeje (0.19/min, +0.8 pts); 🙈 Tacaño Supremo (0 Pinks en 37 min); 💸 Bounty (Racha de 4 entregada, -0.6 pts); 🎓 Aprendizaje (Champ #4)</t>
  </si>
  <si>
    <t>{"csMin":7.03,"gpm":392.8,"dpm":832,"vspm":1.32,"fb":0,"ccScore":25,"xpDiff":0,"goldDiff":3329,"csDiff":23,"visionDiff":12,"earlyGoldXp":0,"maxCsLead":23.000000029802322,"maxLvlLead":2,"plates":10,"cs15":115,"earlyRoams":0,"items":[3118,3157,4645,3175,1058,0,3363],"spells":[4,12],"dmgObj":13895,"dmgTurrets":9890,"dragons":2,"barons":0,"heralds":0,"grubs":0,"steals":0,"kp":65.4,"dmgTakenPct":18.1,"dmgDealtPct":28.4,"controlWards":0,"wardsKilled":7,"wardsPlaced":20,"pickKills":13,"saves":0,"healShield":7446,"winStats":{"gold":"71.5","towers":9,"inhibs":1,"dragons":4,"barons":1},"losStats":{"gold":"64.2","towers":2,"inhibs":0,"dragons":1,"barons":1},"goldTimeline":[0,0,157,96,157,417,890,906,1157,1021,155,-436,-175,-567,55,61,2577,1098,1638,392,-239,-240,-749,2552,2931,3109,531,976,1810,1166,1193,2390,1272,707,2038,1724,4092,7338],"eventsList":[{"minute":5,"type":"DRAGON","team":"WIN"},{"minute":5,"type":"FB","team":"WIN"},{"minute":8,"type":"GRUB","team":"WIN"},{"minute":11,"type":"DRAGON","team":"LOS"},{"minute":15,"type":"HERALD","team":"LOS"},{"minute":16,"type":"DRAGON","team":"WIN"},{"minute":19,"type":"FT","team":"LOS"},{"minute":21,"type":"DRAGON","team":"WIN"},{"minute":24,"type":"BARON","team":"WIN"},{"minute":27,"type":"DRAGON","team":"WIN"},{"minute":32,"type":"BARON","team":"LOS"}]}</t>
  </si>
  <si>
    <t>🤕 Duelo Perdido (Oro, +1 Lvl Lead, CS); 💰 Buen Farm (7.0/m, +0.85 pts); ✨ Exterminio Perfecto (x1); 🔦 Ayudante de Visión (0.65/m, +0.31 pts); 🪲 Trabajador (50% KP, +1 pts); 🐉 Bonus Alma; 🏗️ Demolición Total (9T / 1I); 🔨 Golpe Devastador (Crítico de 1432, +2.16 pts); 📉 DPM Bajo (556 &lt; 600, -0.36); 📉 Déficit Crítico (395 GPM vs 480 esperado, -2.78 pts); 🔦 Buen Despeje (0.16/min, +0.56 pts)</t>
  </si>
  <si>
    <t>{"csMin":6.97,"gpm":395.4,"dpm":555.6,"vspm":0.65,"fb":0,"ccScore":24,"xpDiff":0,"goldDiff":-2480,"csDiff":-27,"visionDiff":5,"earlyGoldXp":0,"maxCsLead":13,"maxLvlLead":1,"plates":5,"cs15":138,"earlyRoams":0,"items":[2523,3031,3094,6670,1055,0,3363],"spells":[4,21],"dmgObj":20398,"dmgTurrets":7158,"dragons":4,"barons":1,"heralds":0,"grubs":0,"steals":0,"kp":50,"dmgTakenPct":13.1,"dmgDealtPct":19,"controlWards":1,"wardsKilled":6,"wardsPlaced":8,"pickKills":9,"saves":0,"healShield":3848,"winStats":{"gold":"71.5","towers":9,"inhibs":1,"dragons":4,"barons":1},"losStats":{"gold":"64.2","towers":2,"inhibs":0,"dragons":1,"barons":1},"goldTimeline":[0,0,157,96,157,417,890,906,1157,1021,155,-436,-175,-567,55,61,2577,1098,1638,392,-239,-240,-749,2552,2931,3109,531,976,1810,1166,1193,2390,1272,707,2038,1724,4092,7338],"eventsList":[{"minute":5,"type":"DRAGON","team":"WIN"},{"minute":5,"type":"FB","team":"WIN"},{"minute":8,"type":"GRUB","team":"WIN"},{"minute":11,"type":"DRAGON","team":"LOS"},{"minute":15,"type":"HERALD","team":"LOS"},{"minute":16,"type":"DRAGON","team":"WIN"},{"minute":19,"type":"FT","team":"LOS"},{"minute":21,"type":"DRAGON","team":"WIN"},{"minute":24,"type":"BARON","team":"WIN"},{"minute":27,"type":"DRAGON","team":"WIN"},{"minute":32,"type":"BARON","team":"LOS"}]}</t>
  </si>
  <si>
    <t>🤕 Duelo Perdido (Oro, Visión); ✨ Exterminio Perfecto (x1); 🔦 Mapa Iluminado (3.1/m, +2.82 pts); 🪲 Trabajador (54% KP, +0.88 pts); 💼 Utilidad Rentable (ROI 2.0, +0.99 pts); 🐉 Bonus Alma; 🏗️ Demolición Total (9T / 1I); 🔦 Vigía de Río (83% mapa controlado); ⚡ El Paralizador (95 stuns); 👁️‍🗨️ ILLUMINATI (+11 Pinks, +1.75 pts); 💸 Inversor de Visión (-390g en visión, +0.25 pts)</t>
  </si>
  <si>
    <t>{"csMin":0.97,"gpm":251.4,"dpm":235.2,"vspm":3.07,"fb":0,"ccScore":55,"xpDiff":0,"goldDiff":-1195,"csDiff":-9,"visionDiff":-23,"earlyGoldXp":0,"maxCsLead":3,"maxLvlLead":1,"plates":3,"cs15":27,"earlyRoams":0,"items":[3876,3190,3075,3047,1033,1006,3364],"spells":[4,14],"dmgObj":2365,"dmgTurrets":490,"dragons":1,"barons":1,"heralds":0,"grubs":0,"steals":0,"kp":53.8,"dmgTakenPct":13,"dmgDealtPct":8,"controlWards":8,"wardsKilled":11,"wardsPlaced":35,"pickKills":11,"saves":0,"healShield":1811,"winStats":{"gold":"71.5","towers":9,"inhibs":1,"dragons":4,"barons":1},"losStats":{"gold":"64.2","towers":2,"inhibs":0,"dragons":1,"barons":1},"goldTimeline":[0,0,157,96,157,417,890,906,1157,1021,155,-436,-175,-567,55,61,2577,1098,1638,392,-239,-240,-749,2552,2931,3109,531,976,1810,1166,1193,2390,1272,707,2038,1724,4092,7338],"eventsList":[{"minute":5,"type":"DRAGON","team":"WIN"},{"minute":5,"type":"FB","team":"WIN"},{"minute":8,"type":"GRUB","team":"WIN"},{"minute":11,"type":"DRAGON","team":"LOS"},{"minute":15,"type":"HERALD","team":"LOS"},{"minute":16,"type":"DRAGON","team":"WIN"},{"minute":19,"type":"FT","team":"LOS"},{"minute":21,"type":"DRAGON","team":"WIN"},{"minute":24,"type":"BARON","team":"WIN"},{"minute":27,"type":"DRAGON","team":"WIN"},{"minute":32,"type":"BARON","team":"LOS"}]}</t>
  </si>
  <si>
    <t>🏳️ Stompeada en Contra (Gap de -16.2k oro); 🛡️ Duelo Protegido (Mitigación Activa); 📉 KDA Deficiente (1.00, -1.25 pts); 📉 Déficit de Farm (6.2/m, -0.54 pts); 🔦 Ayudante de Visión (1.09/m, +1.18 pts); 🪲 Trabajador (50% KP, +1 pts); 💎 Inversión Rentable (ROI 2.03 vs media 1.81, +0.61 pts); 📉 Outleveled (-2 lvls); 🦖 RAID BOSS (Focus resistido 8 veces); 🛡️ Escudo Humano (1345/min, +0.69 pts); ⚡ El Paralizador (41 stuns); 📉 Déficit Crítico (287 GPM vs 360 esperado, -2.32 pts); 🔦 Buen Despeje (0.16/min, +0.54 pts); 📌 Usando los Pinks (+3 Pinks, +0.5 pts); 🎓 Aprendizaje (Champ #4)</t>
  </si>
  <si>
    <t>{"csMin":6.2,"gpm":287,"dpm":578.1,"vspm":1.09,"fb":0,"ccScore":33,"xpDiff":-1,"goldDiff":-3413,"csDiff":-24,"visionDiff":10,"earlyGoldXp":0,"maxCsLead":3,"maxLvlLead":0,"plates":0,"cs15":104,"earlyRoams":0,"items":[3075,0,3047,1057,3211,1054,3364],"spells":[4,12],"dmgObj":863,"dmgTurrets":0,"dragons":0,"barons":0,"heralds":0,"grubs":0,"steals":0,"kp":50,"dmgTakenPct":22.7,"dmgDealtPct":21.7,"controlWards":3,"wardsKilled":4,"wardsPlaced":7,"pickKills":3,"saves":0,"healShield":2156,"winStats":{"gold":"56.3","towers":10,"inhibs":2,"dragons":4,"barons":1},"losStats":{"gold":"40.1","towers":0,"inhibs":0,"dragons":0,"barons":0},"goldTimeline":[0,5,124,117,896,2148,2314,2309,2586,2831,2791,2509,3570,3821,4013,5974,6945,8923,9149,9237,7330,7394,7699,7927,11724,16104,16154],"eventsList":[{"minute":3,"type":"FB","team":"WIN"},{"minute":6,"type":"DRAGON","team":"WIN"},{"minute":8,"type":"GRUB","team":"WIN"},{"minute":12,"type":"FT","team":"WIN"},{"minute":12,"type":"DRAGON","team":"WIN"},{"minute":15,"type":"HERALD","team":"WIN"},{"minute":18,"type":"DRAGON","team":"WIN"},{"minute":20,"type":"BARON","team":"WIN"},{"minute":23,"type":"DRAGON","team":"WIN"}]}</t>
  </si>
  <si>
    <t>🏳️ Stompeada en Contra (Gap de -16.2k oro); 🤕 Duelo Perdido (SoloKill, Oro, Ganks, Objs, Farm, KDA); 📉 KDA Deficiente (1.40, -0.25 pts); 📉 Jungla Hambriento (5.1/m, -1.58 pts); 🤝 Socio Clave (70% KP, +2.5 pts); 📈 STONKS! (ROI 2.30 vs media 1.81, +1.36 pts); ⚖️ Economía de Guerra (Top 1 Dmg con Top 3 Oro, +1 pts); 📉 Outjungled (-51 CS, -1.86 pts); 🏃 Gank Gap (+22% KP, +0.79 pts); 🚫 JUNGLE DIFF ABSOLUTO (-7.5 Obj, -6 pts); 🦌 Jungla Herbívoro (0 Objetivos, -1.5 pts); 🦋 Jungla Alérgico (0 Control y &lt;500 dpm, -2.48 pts); ⚠️ Trade Ineficiente (x0.56 eficiencia, -1.71 pts); ⚔️ Buen Daño (768, +0.93); 📌 Usando los Pinks (+4 Pinks, +0.5 pts); 🎓 Aprendizaje (Champ #3)</t>
  </si>
  <si>
    <t>{"csMin":5.12,"gpm":336,"dpm":768,"vspm":0.83,"fb":0,"ccScore":28,"xpDiff":0,"goldDiff":-2879,"csDiff":-59,"visionDiff":-2,"earlyGoldXp":0,"maxCsLead":4,"maxLvlLead":1,"plates":0,"cs15":91,"earlyRoams":0,"items":[3047,6610,3071,1029,1029,2055,3364],"spells":[4,11],"dmgObj":117,"dmgTurrets":0,"dragons":0,"barons":0,"heralds":0,"grubs":0,"steals":0,"kp":70,"dmgTakenPct":32,"dmgDealtPct":28.8,"controlWards":4,"wardsKilled":4,"wardsPlaced":2,"pickKills":6,"saves":0,"healShield":16108,"winStats":{"gold":"56.3","towers":10,"inhibs":2,"dragons":4,"barons":1},"losStats":{"gold":"40.1","towers":0,"inhibs":0,"dragons":0,"barons":0},"goldTimeline":[0,5,124,117,896,2148,2314,2309,2586,2831,2791,2509,3570,3821,4013,5974,6945,8923,9149,9237,7330,7394,7699,7927,11724,16104,16154],"eventsList":[{"minute":3,"type":"FB","team":"WIN"},{"minute":6,"type":"DRAGON","team":"WIN"},{"minute":8,"type":"GRUB","team":"WIN"},{"minute":12,"type":"FT","team":"WIN"},{"minute":12,"type":"DRAGON","team":"WIN"},{"minute":15,"type":"HERALD","team":"WIN"},{"minute":18,"type":"DRAGON","team":"WIN"},{"minute":20,"type":"BARON","team":"WIN"},{"minute":23,"type":"DRAGON","team":"WIN"}]}</t>
  </si>
  <si>
    <t>🏳️ Stompeada en Contra (Gap de -16.2k oro); 🛡️ Duelo Protegido (Mitigación Activa); 📉 KDA Deficiente (1.00, -1.25 pts); 💰 Buen Farm (7.9/m, +2.48 pts); 🪲 Trabajador (50% KP, +1 pts); 🔦 Vigía de Río (82% mapa controlado); 📌 Usando los Pinks (+2 Pinks, +0.25 pts); 🎓 Aprendizaje (Champ #3)</t>
  </si>
  <si>
    <t>{"csMin":7.88,"gpm":373.5,"dpm":700.4,"vspm":0.45,"fb":0,"ccScore":23,"xpDiff":0,"goldDiff":-2372,"csDiff":15,"visionDiff":-8,"earlyGoldXp":0,"maxCsLead":26,"maxLvlLead":1,"plates":2,"cs15":120,"earlyRoams":0,"items":[4645,2055,3171,3040,1082,1052,3363],"spells":[4,12],"dmgObj":1513,"dmgTurrets":1513,"dragons":0,"barons":0,"heralds":0,"grubs":0,"steals":0,"kp":50,"dmgTakenPct":16.5,"dmgDealtPct":26.2,"controlWards":2,"wardsKilled":0,"wardsPlaced":6,"pickKills":3,"saves":0,"healShield":2281,"winStats":{"gold":"56.3","towers":10,"inhibs":2,"dragons":4,"barons":1},"losStats":{"gold":"40.1","towers":0,"inhibs":0,"dragons":0,"barons":0},"goldTimeline":[0,5,124,117,896,2148,2314,2309,2586,2831,2791,2509,3570,3821,4013,5974,6945,8923,9149,9237,7330,7394,7699,7927,11724,16104,16154],"eventsList":[{"minute":3,"type":"FB","team":"WIN"},{"minute":6,"type":"DRAGON","team":"WIN"},{"minute":8,"type":"GRUB","team":"WIN"},{"minute":12,"type":"FT","team":"WIN"},{"minute":12,"type":"DRAGON","team":"WIN"},{"minute":15,"type":"HERALD","team":"WIN"},{"minute":18,"type":"DRAGON","team":"WIN"},{"minute":20,"type":"BARON","team":"WIN"},{"minute":23,"type":"DRAGON","team":"WIN"}]}</t>
  </si>
  <si>
    <t>🏳️ Stompeada en Contra (Gap de -16.2k oro); 📉 Bajo Impacto (14.9% daño, -0.74 pts); 🛡️ Duelo Protegido (Mitigación Activa); 📉 KDA Deficiente (0.50, -2.5 pts); 📉 Déficit de Farm (6.2/m, -0.47 pts); 👻 Fantasma (30% KP, -1 pts); ⚠️ Trade Ineficiente (x0.62 eficiencia, -1.4 pts); 💤 Daño Inexistente (398 &lt; 600, -1.62); 🏚️ Víctima de la Inflación (365 GPM vs 400 esperado, -0.81 pts); 💸 Racha Cortada (Racha de 3 entregada, -0.5 pts); 🎓 Aprendizaje (Champ #4)</t>
  </si>
  <si>
    <t>{"csMin":6.24,"gpm":364.8,"dpm":397.6,"vspm":0.55,"fb":0,"ccScore":8,"xpDiff":0,"goldDiff":-5153,"csDiff":-74,"visionDiff":0,"earlyGoldXp":0,"maxCsLead":1,"maxLvlLead":1,"plates":0,"cs15":103,"earlyRoams":0,"items":[1055,2523,3031,1036,1036,2055,3363],"spells":[4,21],"dmgObj":750,"dmgTurrets":750,"dragons":0,"barons":0,"heralds":0,"grubs":0,"steals":0,"kp":30,"dmgTakenPct":15.2,"dmgDealtPct":14.9,"controlWards":2,"wardsKilled":2,"wardsPlaced":7,"pickKills":2,"saves":0,"healShield":2140,"winStats":{"gold":"56.3","towers":10,"inhibs":2,"dragons":4,"barons":1},"losStats":{"gold":"40.1","towers":0,"inhibs":0,"dragons":0,"barons":0},"goldTimeline":[0,5,124,117,896,2148,2314,2309,2586,2831,2791,2509,3570,3821,4013,5974,6945,8923,9149,9237,7330,7394,7699,7927,11724,16104,16154],"eventsList":[{"minute":3,"type":"FB","team":"WIN"},{"minute":6,"type":"DRAGON","team":"WIN"},{"minute":8,"type":"GRUB","team":"WIN"},{"minute":12,"type":"FT","team":"WIN"},{"minute":12,"type":"DRAGON","team":"WIN"},{"minute":15,"type":"HERALD","team":"WIN"},{"minute":18,"type":"DRAGON","team":"WIN"},{"minute":20,"type":"BARON","team":"WIN"},{"minute":23,"type":"DRAGON","team":"WIN"}]}</t>
  </si>
  <si>
    <t>🏳️ Stompeada en Contra (Gap de -16.2k oro); 🛡️ Duelo Protegido (Mitigación Activa); 📉 KDA Deficiente (1.33, -1.17 pts); 🕯️ Control de Zona (2.5/m, +1.81 pts); 💡 Vision Gap (+16 vs rival, +0.72 pts); 👁️ Omnipresente (80% KP, +3.5 pts); ⚖️ Support Eficiente (ROI 2.3, +1.36 pts); 🩹 Botiquín (410 util/min, +0.05 pts); 🔮 Vidente (+8 Pinks, +1.25 pts); 💸 Inversor de Visión (-390g en visión, +0.25 pts); 🎓 Aprendizaje (Champ #5)</t>
  </si>
  <si>
    <t>{"csMin":0.96,"gpm":243.6,"dpm":224.7,"vspm":2.51,"fb":0,"ccScore":27,"xpDiff":0,"goldDiff":-2337,"csDiff":-8,"visionDiff":16,"earlyGoldXp":0,"maxCsLead":4,"maxLvlLead":1,"plates":0,"cs15":23,"earlyRoams":0,"items":[3876,4005,3158,4642,1028,2022,3364],"spells":[4,7],"dmgObj":0,"dmgTurrets":0,"dragons":0,"barons":0,"heralds":0,"grubs":0,"steals":0,"kp":80,"dmgTakenPct":13.7,"dmgDealtPct":8.4,"controlWards":8,"wardsKilled":5,"wardsPlaced":24,"pickKills":6,"saves":3,"healShield":10253,"winStats":{"gold":"56.3","towers":10,"inhibs":2,"dragons":4,"barons":1},"losStats":{"gold":"40.1","towers":0,"inhibs":0,"dragons":0,"barons":0},"goldTimeline":[0,5,124,117,896,2148,2314,2309,2586,2831,2791,2509,3570,3821,4013,5974,6945,8923,9149,9237,7330,7394,7699,7927,11724,16104,16154],"eventsList":[{"minute":3,"type":"FB","team":"WIN"},{"minute":6,"type":"DRAGON","team":"WIN"},{"minute":8,"type":"GRUB","team":"WIN"},{"minute":12,"type":"FT","team":"WIN"},{"minute":12,"type":"DRAGON","team":"WIN"},{"minute":15,"type":"HERALD","team":"WIN"},{"minute":18,"type":"DRAGON","team":"WIN"},{"minute":20,"type":"BARON","team":"WIN"},{"minute":23,"type":"DRAGON","team":"WIN"}]}</t>
  </si>
  <si>
    <t>👑 REY DE LA LÍNEA (SoloKill (+1), Oro Fin, +2 Lvl Lead, Placas, +30 CS Lead, KDA); 🌟 KDA Excelente (4.50, +1.81 pts); 💰 Buen Farm (7.2/m, +1.19 pts); ✨ Exterminio Perfecto (x1); 🧘 Superviviente; 🔦 Ayudante de Visión (0.69/m, +0.39 pts); 🚜 Splitpusher Solitario (Baja KP justificada); ⚖️ Economía de Guerra (Top 2 Dmg con Top 4 Oro, +1 pts); ⏫ Gap de Nivel (+2 lvls); 🐉 Bonus Alma; 🏗️ Demolición Total (10T / 2I); 🏗️ El Destructor (21 placas); 🧱 Primer Ladrillo; 🪝 Buen asedio (332 dmg/min, +0.53 pts); 🦖 RAID BOSS (Focus resistido 13 veces); ⚡ El Paralizador (45 stuns); 💣 Demolición Táctica (8.3k daño a torres sin last hit); ⚔️ Buen Daño (730, +0.79)</t>
  </si>
  <si>
    <t>{"csMin":7.16,"gpm":423.5,"dpm":729.6,"vspm":0.69,"fb":0,"ccScore":43,"xpDiff":1,"goldDiff":3413,"csDiff":24,"visionDiff":-10,"earlyGoldXp":1,"maxCsLead":30,"maxLvlLead":2,"plates":21,"cs15":110,"earlyRoams":0,"items":[1054,3078,2031,3053,3047,2022,3363],"spells":[4,12],"dmgObj":9294,"dmgTurrets":8289,"dragons":1,"barons":0,"heralds":0,"grubs":0,"steals":0,"kp":33.3,"dmgTakenPct":22.1,"dmgDealtPct":19.7,"controlWards":1,"wardsKilled":2,"wardsPlaced":8,"pickKills":3,"saves":0,"healShield":4152,"winStats":{"gold":"56.3","towers":10,"inhibs":2,"dragons":4,"barons":1},"losStats":{"gold":"40.1","towers":0,"inhibs":0,"dragons":0,"barons":0},"goldTimeline":[0,5,124,117,896,2148,2314,2309,2586,2831,2791,2509,3570,3821,4013,5974,6945,8923,9149,9237,7330,7394,7699,7927,11724,16104,16154],"eventsList":[{"minute":3,"type":"FB","team":"WIN"},{"minute":6,"type":"DRAGON","team":"WIN"},{"minute":8,"type":"GRUB","team":"WIN"},{"minute":12,"type":"FT","team":"WIN"},{"minute":12,"type":"DRAGON","team":"WIN"},{"minute":15,"type":"HERALD","team":"WIN"},{"minute":18,"type":"DRAGON","team":"WIN"},{"minute":20,"type":"BARON","team":"WIN"},{"minute":23,"type":"DRAGON","team":"WIN"}]}</t>
  </si>
  <si>
    <t>📉 Bajo Impacto (12.6% daño, -1.54 pts); 👑 REY DE LA LÍNEA (SoloKill (+1), Oro Fin, Ganks, Objs, Farm, KDA); 🛡️ KDA Player (Jugó a no morir) (13.00, +2.05 pts); 🌾 Pathing Excelente (7.5/m, +2.66 pts); ✨ Exterminio Perfecto (x1); 🛡️ Casi Perfecto; 🦀 Rey del Río (6 scuttles, +1.75 pts); 🌳 Control de Jungla (+51 CS, +1.55 pts); 🚶‍♂️ Ausente del Mapa (-22% KP vs rival, -0.79 pts); 👑 Rey del Mapa (+7.5 Obj, +4.5 pts); 🦕 Domador de Bestias (1812 dpm a monstruos, +1.77 pts); 📉 Malos Trades (x0.44 eficiencia, -2.47 pts); 🐉 Impacto Macro (+5.0 pts); [🔥 ALMA PERFECTA (4-0), 1 Barón(es), Heraldo, Kevins]; 🐉 Bonus Alma; 🏗️ Demolición Total (10T / 2I); 🩸 Primera Sangre; 🧱 Primer Ladrillo; ❄️ REINA DEL HIELO (137s de control); 📈 Economista (451 GPM vs 420 esperado, +1.09 pts); 👓 Miope (Poco despeje) (0.12/min, -0.6 pts); 🙈 Tacaño Supremo (0 Pinks en 25 min)</t>
  </si>
  <si>
    <t>{"csMin":7.48,"gpm":451.2,"dpm":465.6,"vspm":0.9,"fb":1,"ccScore":137,"xpDiff":0,"goldDiff":2879,"csDiff":59,"visionDiff":2,"earlyGoldXp":0,"maxCsLead":58.39999997615814,"maxLvlLead":3,"plates":12,"cs15":107,"earlyRoams":0,"items":[3111,3073,2019,0,0,6631,3340],"spells":[11,4],"dmgObj":51651,"dmgTurrets":6359,"dragons":4,"barons":1,"heralds":1,"grubs":0,"steals":0,"kp":48.1,"dmgTakenPct":25.2,"dmgDealtPct":12.6,"controlWards":0,"wardsKilled":3,"wardsPlaced":6,"pickKills":7,"saves":0,"healShield":16393,"winStats":{"gold":"56.3","towers":10,"inhibs":2,"dragons":4,"barons":1},"losStats":{"gold":"40.1","towers":0,"inhibs":0,"dragons":0,"barons":0},"goldTimeline":[0,5,124,117,896,2148,2314,2309,2586,2831,2791,2509,3570,3821,4013,5974,6945,8923,9149,9237,7330,7394,7699,7927,11724,16104,16154],"eventsList":[{"minute":3,"type":"FB","team":"WIN"},{"minute":6,"type":"DRAGON","team":"WIN"},{"minute":8,"type":"GRUB","team":"WIN"},{"minute":12,"type":"FT","team":"WIN"},{"minute":12,"type":"DRAGON","team":"WIN"},{"minute":15,"type":"HERALD","team":"WIN"},{"minute":18,"type":"DRAGON","team":"WIN"},{"minute":20,"type":"BARON","team":"WIN"},{"minute":23,"type":"DRAGON","team":"WIN"}]}</t>
  </si>
  <si>
    <t>👑 REY DE LA LÍNEA (SoloKill (+2), Oro Fin, +1 Lvl Lead, Placas, +16 CS Lead, KDA); ⚔️ Duelista (3 kills); 👌 KDA Sólido (2.75, +0.84 pts); 💰 Buen Farm (7.3/m, +1.4 pts); ✨ Exterminio Perfecto (x1); 🔦 Ayudante de Visión (0.77/m, +0.55 pts); 🐉 Bonus Alma; 🏗️ Demolición Total (10T / 2I); 🏗️ El Destructor (18 placas); 🧱 Primer Ladrillo; ⚙️ Mecánico (22 casts/min); 📈 Economista (468 GPM vs 450 esperado, +0.64 pts); 🙈 Tacaño Supremo (0 Pinks en 25 min); Racha 5W (+4)</t>
  </si>
  <si>
    <t>{"csMin":7.28,"gpm":468.4,"dpm":720.1,"vspm":0.77,"fb":0,"ccScore":17,"xpDiff":0,"goldDiff":2372,"csDiff":-15,"visionDiff":8,"earlyGoldXp":0,"maxCsLead":16,"maxLvlLead":1,"plates":18,"cs15":122,"earlyRoams":0,"items":[1056,3040,6657,3170,1052,1011,3340],"spells":[12,4],"dmgObj":13337,"dmgTurrets":6139,"dragons":1,"barons":1,"heralds":0,"grubs":0,"steals":0,"kp":40.7,"dmgTakenPct":20.8,"dmgDealtPct":19.5,"controlWards":0,"wardsKilled":2,"wardsPlaced":8,"pickKills":5,"saves":0,"healShield":7242,"winStats":{"gold":"56.3","towers":10,"inhibs":2,"dragons":4,"barons":1},"losStats":{"gold":"40.1","towers":0,"inhibs":0,"dragons":0,"barons":0},"goldTimeline":[0,5,124,117,896,2148,2314,2309,2586,2831,2791,2509,3570,3821,4013,5974,6945,8923,9149,9237,7330,7394,7699,7927,11724,16104,16154],"eventsList":[{"minute":3,"type":"FB","team":"WIN"},{"minute":6,"type":"DRAGON","team":"WIN"},{"minute":8,"type":"GRUB","team":"WIN"},{"minute":12,"type":"FT","team":"WIN"},{"minute":12,"type":"DRAGON","team":"WIN"},{"minute":15,"type":"HERALD","team":"WIN"},{"minute":18,"type":"DRAGON","team":"WIN"},{"minute":20,"type":"BARON","team":"WIN"},{"minute":23,"type":"DRAGON","team":"WIN"}]}</t>
  </si>
  <si>
    <t>🦎 Laner aseguró Dragón (x1); 👑 REY DE LA LÍNEA (Oro Fin, Trades, +3 Lvl Lead, Placas, +77 CS Lead, KDA); 🦄 KDA DE DIOS (18.00, +4.97 pts); 🦏 Presión Temprana (1 torres enteras pre-min 14, +1.5 pts); 🚜 ASPIRADORA HUMANA (9.2/m, +4.86 pts); ✨ Exterminio Perfecto (x1); 💉 Enfermero (0.40 ast/min, +1 pts); 🛡️ Casi Perfecto; ⚙️ Motor del Equipo (67% KP, +2.67 pts); 📈 STONKS! (ROI 2.23 vs media 1.67, +1.66 pts); 👑 REY SOL (1º Oro, 1º Daño, KDA 18.0, +4 pts); 💰 Bounty Keeper (Racha de 5 protegida); 📈 Intercambio Rentable (x1.76 eficiencia, +0.99 pts); 🐉 Bonus Alma; 🏗️ Demolición Total (10T / 2I); 🏗️ El Destructor (23 placas); 🧱 Primer Ladrillo; 🪝 Buen asedio (714 dmg/min, +1.78 pts); 🔨 Albañil (42% del daño, +1.74 pts); 🧘 Mente Fría (Focus resistido 6 veces); 🏹 Ojo de Halcón); 🔥 Hard Carry (34% del daño); 🚜 Rey del Split (6 estructuras, 42% del daño); 🔥 DPM Carry (1264, +1.5); 🌈 Teoria del Caos (60% AD / 39% AP); 💎 Manos de Diamante (571 GPM vs 480 esperado, +2.73 pts); 🎁 Botín: LIQUID_FIRE</t>
  </si>
  <si>
    <t>{"csMin":9.2,"gpm":570.9,"dpm":1263.7,"vspm":0.54,"fb":0,"ccScore":4,"xpDiff":0,"goldDiff":5153,"csDiff":74,"visionDiff":0,"earlyGoldXp":0,"maxCsLead":77,"maxLvlLead":3,"plates":23,"cs15":154,"earlyRoams":0,"items":[1055,3042,2517,1036,3078,0,3363],"spells":[4,21],"dmgObj":28062,"dmgTurrets":17857,"dragons":3,"barons":1,"heralds":0,"grubs":0,"steals":0,"kp":66.7,"dmgTakenPct":17,"dmgDealtPct":34.2,"controlWards":3,"wardsKilled":1,"wardsPlaced":10,"pickKills":11,"saves":0,"healShield":8285,"winStats":{"gold":"56.3","towers":10,"inhibs":2,"dragons":4,"barons":1},"losStats":{"gold":"40.1","towers":0,"inhibs":0,"dragons":0,"barons":0},"goldTimeline":[0,5,124,117,896,2148,2314,2309,2586,2831,2791,2509,3570,3821,4013,5974,6945,8923,9149,9237,7330,7394,7699,7927,11724,16104,16154],"eventsList":[{"minute":3,"type":"FB","team":"WIN"},{"minute":6,"type":"DRAGON","team":"WIN"},{"minute":8,"type":"GRUB","team":"WIN"},{"minute":12,"type":"FT","team":"WIN"},{"minute":12,"type":"DRAGON","team":"WIN"},{"minute":15,"type":"HERALD","team":"WIN"},{"minute":18,"type":"DRAGON","team":"WIN"},{"minute":20,"type":"BARON","team":"WIN"},{"minute":23,"type":"DRAGON","team":"WIN"}]}</t>
  </si>
  <si>
    <t>⚔️ Duelo Ganado (SoloKill, Oro Fin, Soporte, KDA); 💎 KDA ÉLITE (9.50, +3.19 pts); 🦏 Presión Temprana (1 torres enteras pre-min 14, +1.5 pts); ✨ Exterminio Perfecto (x1); 👼🏻 Heroes Never die! (0.76 ast/min, +2.3 pts); 🧘 Superviviente; 👀 Visión Decente (1.9/m, +0.69 pts); ⚙️ Motor del Equipo (70% KP, +2.54 pts); 💼 Utilidad Rentable (ROI 2.0, +1.01 pts); 🐉 Bonus Alma; 🏗️ Demolición Total (10T / 2I); 🧱 Primer Ladrillo; 🩹 Botiquín (561 util/min, +0.81 pts); 🔦 Buen Despeje (0.32/min, +0.42 pts); 👛 Ahorrador (Faltaron 1 pinks); Racha 5W (+4)</t>
  </si>
  <si>
    <t>{"csMin":1.28,"gpm":337.1,"dpm":518.2,"vspm":1.88,"fb":0,"ccScore":33,"xpDiff":0,"goldDiff":2337,"csDiff":8,"visionDiff":-16,"earlyGoldXp":0,"maxCsLead":8,"maxLvlLead":2,"plates":21,"cs15":23,"earlyRoams":0,"items":[3871,3118,0,6620,0,3158,3364],"spells":[4,7],"dmgObj":6388,"dmgTurrets":3520,"dragons":3,"barons":1,"heralds":0,"grubs":0,"steals":0,"kp":70.4,"dmgTakenPct":14.9,"dmgDealtPct":14,"controlWards":2,"wardsKilled":8,"wardsPlaced":14,"pickKills":11,"saves":1,"healShield":14036,"winStats":{"gold":"56.3","towers":10,"inhibs":2,"dragons":4,"barons":1},"losStats":{"gold":"40.1","towers":0,"inhibs":0,"dragons":0,"barons":0},"goldTimeline":[0,5,124,117,896,2148,2314,2309,2586,2831,2791,2509,3570,3821,4013,5974,6945,8923,9149,9237,7330,7394,7699,7927,11724,16104,16154],"eventsList":[{"minute":3,"type":"FB","team":"WIN"},{"minute":6,"type":"DRAGON","team":"WIN"},{"minute":8,"type":"GRUB","team":"WIN"},{"minute":12,"type":"FT","team":"WIN"},{"minute":12,"type":"DRAGON","team":"WIN"},{"minute":15,"type":"HERALD","team":"WIN"},{"minute":18,"type":"DRAGON","team":"WIN"},{"minute":20,"type":"BARON","team":"WIN"},{"minute":23,"type":"DRAGON","team":"WIN"}]}</t>
  </si>
  <si>
    <t>EUW1_7828633399</t>
  </si>
  <si>
    <t>🎯 Laner aseguró Nashor (x1); 👑 REY DE LA LÍNEA (SoloKill (+3), Oro Fin, Trades, +2 Lvl Lead, +21 CS Lead, KDA); ⚔️ Duelista (4 kills); 💎 KDA ÉLITE (9.50, +3.38 pts); 🌾 Farm de Pro (8.5/m, +3.62 pts); ⛺ Campero Táctico (5 emboscadas); ✨ Exterminio Perfecto (x2); 🩹 Primeros Auxilios (0.32 ast/min, +0.62 pts); 🧘 Superviviente; 🔦 Ayudante de Visión (0.93/m, +0.86 pts); 🤝 Socio Clave (56% KP, +1.59 pts); 💎 Inversión Rentable (ROI 2.87 vs media 2.52, +0.7 pts); ⚖️ Economía de Guerra (Top 2 Dmg con Top 3 Oro, +0.5 pts); 📈 Ventaja de XP; 🏗️ El Destructor (10 placas); 🔦 Vigía de Río (83% mapa controlado); 💀 Spawn Camper (Mató a 1 en la fuente); ⛷️ vando a la muerte (22.6 min vivo, +1.51 pts); 🏗️ Demoledor de Torres (4 estructuras); 👹 Jefe Final (+3.0 lvls vs media); ☢️ Asedio Nuclear (1215, +2.5); 👛 Ahorrador (Faltaron 1 pinks); Racha 5W (+4)</t>
  </si>
  <si>
    <t>{"csMin":8.51,"gpm":428.6,"dpm":1214.6,"vspm":0.93,"fb":0,"ccScore":5,"xpDiff":0,"goldDiff":832,"csDiff":-18,"visionDiff":-18,"earlyGoldXp":0,"maxCsLead":21,"maxLvlLead":2,"plates":10,"cs15":146,"earlyRoams":0,"items":[3152,4633,3158,4629,3089,0,3340],"spells":[4,6],"dmgObj":16370,"dmgTurrets":8151,"dragons":0,"barons":1,"heralds":1,"grubs":0,"steals":0,"kp":55.9,"dmgTakenPct":26.2,"dmgDealtPct":24.9,"controlWards":1,"wardsKilled":1,"wardsPlaced":16,"pickKills":9,"saves":0,"healShield":49470,"winStats":{"gold":"79.0","towers":8,"inhibs":1,"dragons":2,"barons":1},"losStats":{"gold":"67.3","towers":4,"inhibs":0,"dragons":4,"barons":0},"goldTimeline":[0,0,33,-47,-963,-1020,-970,-779,-1157,-187,-238,76,512,899,6,-43,389,1341,1591,2070,2209,2142,1980,692,941,1546,1513,1295,1215,1606,2056,-250,2962,6637,6550,5562,4736,8450,11693],"eventsList":[{"minute":3,"type":"FB","team":"LOS"},{"minute":6,"type":"DRAGON","team":"LOS"},{"minute":8,"type":"GRUB","team":"LOS"},{"minute":11,"type":"DRAGON","team":"LOS"},{"minute":16,"type":"DRAGON","team":"WIN"},{"minute":17,"type":"FT","team":"LOS"},{"minute":18,"type":"HERALD","team":"WIN"},{"minute":23,"type":"DRAGON","team":"LOS"},{"minute":30,"type":"DRAGON","team":"LOS"},{"minute":32,"type":"BARON","team":"WIN"},{"minute":36,"type":"DRAGON","team":"WIN"}]}</t>
  </si>
  <si>
    <t>⚔️ Duelo Ganado (Oro Fin, Objs, KDA); 🛡️ KDA Player (Jugó a no morir) (6.67, +1.32 pts); 🍽️ En Bandeja (12 setups, 0.32/min, +0.62 pts); ✨ Exterminio Perfecto (x2); 💉 Enfermero (0.43 ast/min, +0.91 pts); 🧘 Superviviente; 🪲 Trabajador (59% KP, +1.38 pts); 🌊 Control de Río (8 scuttles, +1.45 pts); 🌳 Control de Jungla (+29 CS, +0.45 pts); ⚠️ Trade Ineficiente (x0.68 eficiencia, -1.04 pts); 🐉 Impacto Macro (+3.3 pts); [2 Drags, 1 Barón(es), Heraldo]; 🛡️ Coloso (Focus resistido 8 veces); 🛡️ Duro de Pelar (1666/min, +1.33 pts); ⛷️ vando a la muerte (22.4 min vivo, +1.47 pts); 🏚️ Víctima de la Inflación (390 GPM vs 420 esperado, -0.6 pts); 📌 Usando los Pinks (+5 Pinks, +0.5 pts); 🎓 Aprendizaje (Champ #3)</t>
  </si>
  <si>
    <t>{"csMin":6,"gpm":390.1,"dpm":589.1,"vspm":1.32,"fb":0,"ccScore":38,"xpDiff":0,"goldDiff":2474,"csDiff":15,"visionDiff":-6,"earlyGoldXp":0,"maxCsLead":14.500000059604645,"maxLvlLead":3,"plates":5,"cs15":98,"earlyRoams":0,"items":[0,3742,6675,3075,3111,3065,3364],"spells":[4,11],"dmgObj":26292,"dmgTurrets":1159,"dragons":2,"barons":1,"heralds":1,"grubs":0,"steals":0,"kp":58.8,"dmgTakenPct":19.8,"dmgDealtPct":12.1,"controlWards":5,"wardsKilled":10,"wardsPlaced":5,"pickKills":16,"saves":0,"healShield":14581,"winStats":{"gold":"79.0","towers":8,"inhibs":1,"dragons":2,"barons":1},"losStats":{"gold":"67.3","towers":4,"inhibs":0,"dragons":4,"barons":0},"goldTimeline":[0,0,33,-47,-963,-1020,-970,-779,-1157,-187,-238,76,512,899,6,-43,389,1341,1591,2070,2209,2142,1980,692,941,1546,1513,1295,1215,1606,2056,-250,2962,6637,6550,5562,4736,8450,11693],"eventsList":[{"minute":3,"type":"FB","team":"LOS"},{"minute":6,"type":"DRAGON","team":"LOS"},{"minute":8,"type":"GRUB","team":"LOS"},{"minute":11,"type":"DRAGON","team":"LOS"},{"minute":16,"type":"DRAGON","team":"WIN"},{"minute":17,"type":"FT","team":"LOS"},{"minute":18,"type":"HERALD","team":"WIN"},{"minute":23,"type":"DRAGON","team":"LOS"},{"minute":30,"type":"DRAGON","team":"LOS"},{"minute":32,"type":"BARON","team":"WIN"},{"minute":36,"type":"DRAGON","team":"WIN"}]}</t>
  </si>
  <si>
    <t>👑 REY DE LA LÍNEA (SoloKill (+1), Oro Fin, +2 Lvl Lead, Placas, +27 CS Lead, KDA); 🌟 KDA Excelente (4.75, +2 pts); 🌾 Farm de Pro (8.1/m, +2.94 pts); 🍽️ En Bandeja (13 setups, 0.35/min, +0.76 pts); ✨ Exterminio Perfecto (x2); 🔦 Ayudante de Visión (0.95/m, +0.89 pts); 🤝 Socio Clave (56% KP, +1.59 pts); 🏗️ El Destructor (12 placas); 🏗️ Demoledor de Torres (3 estructuras); 💣 Demolición Táctica (10.2k daño a torres sin last hit); 🔥 DPM Carry (1067, +1.14); 🏚️ Víctima de la Inflación (432 GPM vs 450 esperado, -0.1 pts); 🔦 Buen Despeje (0.16/min, +0.56 pts); 🙈 Tacaño Supremo (0 Pinks en 37 min); 🎓 Aprendizaje (Champ #5); Racha 5W (+4)</t>
  </si>
  <si>
    <t>{"csMin":8.14,"gpm":432.5,"dpm":1067,"vspm":0.95,"fb":0,"ccScore":27,"xpDiff":0,"goldDiff":973,"csDiff":22,"visionDiff":0,"earlyGoldXp":0,"maxCsLead":27,"maxLvlLead":2,"plates":12,"cs15":144,"earlyRoams":0,"items":[6670,3153,6673,3031,3035,3172,3364],"spells":[4,12],"dmgObj":16533,"dmgTurrets":10164,"dragons":2,"barons":0,"heralds":0,"grubs":0,"steals":0,"kp":55.9,"dmgTakenPct":22.4,"dmgDealtPct":21.9,"controlWards":0,"wardsKilled":6,"wardsPlaced":12,"pickKills":14,"saves":0,"healShield":14585,"winStats":{"gold":"79.0","towers":8,"inhibs":1,"dragons":2,"barons":1},"losStats":{"gold":"67.3","towers":4,"inhibs":0,"dragons":4,"barons":0},"goldTimeline":[0,0,33,-47,-963,-1020,-970,-779,-1157,-187,-238,76,512,899,6,-43,389,1341,1591,2070,2209,2142,1980,692,941,1546,1513,1295,1215,1606,2056,-250,2962,6637,6550,5562,4736,8450,11693],"eventsList":[{"minute":3,"type":"FB","team":"LOS"},{"minute":6,"type":"DRAGON","team":"LOS"},{"minute":8,"type":"GRUB","team":"LOS"},{"minute":11,"type":"DRAGON","team":"LOS"},{"minute":16,"type":"DRAGON","team":"WIN"},{"minute":17,"type":"FT","team":"LOS"},{"minute":18,"type":"HERALD","team":"WIN"},{"minute":23,"type":"DRAGON","team":"LOS"},{"minute":30,"type":"DRAGON","team":"LOS"},{"minute":32,"type":"BARON","team":"WIN"},{"minute":36,"type":"DRAGON","team":"WIN"}]}</t>
  </si>
  <si>
    <t>🌟 MVP de la Partida (Daño 35% | KDA 12.5) (+2 pts); 👑 REY DE LA LÍNEA (Oro Fin, Trades, +2 Lvl Lead, Placas, +20 CS Lead, KDA); 🦄 KDA DE DIOS (12.50, +4.01 pts); 🚜 ASPIRADORA HUMANA (9.4/m, +5.28 pts); ⛺ Campero Táctico (6 emboscadas); ✨ Exterminio Perfecto (x2); 🧘 Superviviente; 🔦 Ayudante de Visión (0.72/m, +0.44 pts); ⚙️ Motor del Equipo (74% KP, +3.35 pts); 💎 Inversión Rentable (ROI 2.92 vs media 2.52, +0.8 pts); 👑 REY SOL (1º Oro, 1º Daño, KDA 12.5, +3.17 pts); 🔥 Imparable (Racha de 10 sin morir, +1.25 pts); 🗡️ Apoyo en Objetivos (686 dpm a monstruos, +1.02 pts); ✨ Dominio de Trades (x2.40 eficiencia, +1.95 pts); Quadrakill; 🏗️ El Destructor (14 placas); 💀 Spawn Camper (Mató a 1 en la fuente); 🔥 Hard Carry (35% del daño); ⛷️ vando a la muerte (22.6 min vivo, +1.53 pts); 💣 Demolición Táctica (11.4k daño a torres sin last hit); ☢️ Asedio Nuclear (1720, +2.35); 💎 Manos de Diamante (597 GPM vs 480 esperado, +3.51 pts); 🔦 Buen Despeje (0.19/min, +0.8 pts); 🎁 Botín: TRUE_ICE; 🎓 Aprendizaje (Champ #4)</t>
  </si>
  <si>
    <t>{"csMin":9.43,"gpm":597,"dpm":1720.5,"vspm":0.72,"fb":0,"ccScore":21,"xpDiff":0,"goldDiff":5698,"csDiff":18,"visionDiff":-19,"earlyGoldXp":0,"maxCsLead":20,"maxLvlLead":2,"plates":14,"cs15":144,"earlyRoams":0,"items":[2523,3031,3033,3046,3086,3026,3363],"spells":[4,21],"dmgObj":36819,"dmgTurrets":11445,"dragons":2,"barons":1,"heralds":0,"grubs":0,"steals":0,"kp":73.5,"dmgTakenPct":16.3,"dmgDealtPct":35.3,"controlWards":0,"wardsKilled":7,"wardsPlaced":9,"pickKills":17,"saves":0,"healShield":12586,"winStats":{"gold":"79.0","towers":8,"inhibs":1,"dragons":2,"barons":1},"losStats":{"gold":"67.3","towers":4,"inhibs":0,"dragons":4,"barons":0},"goldTimeline":[0,0,33,-47,-963,-1020,-970,-779,-1157,-187,-238,76,512,899,6,-43,389,1341,1591,2070,2209,2142,1980,692,941,1546,1513,1295,1215,1606,2056,-250,2962,6637,6550,5562,4736,8450,11693],"eventsList":[{"minute":3,"type":"FB","team":"LOS"},{"minute":6,"type":"DRAGON","team":"LOS"},{"minute":8,"type":"GRUB","team":"LOS"},{"minute":11,"type":"DRAGON","team":"LOS"},{"minute":16,"type":"DRAGON","team":"WIN"},{"minute":17,"type":"FT","team":"LOS"},{"minute":18,"type":"HERALD","team":"WIN"},{"minute":23,"type":"DRAGON","team":"LOS"},{"minute":30,"type":"DRAGON","team":"LOS"},{"minute":32,"type":"BARON","team":"WIN"},{"minute":36,"type":"DRAGON","team":"WIN"}]}</t>
  </si>
  <si>
    <t>👑 REY DE LA LÍNEA (Oro Fin, Visión, KDA); 💎 KDA ÉLITE (7.67, +2.7 pts); 🍽️ En Bandeja (13 setups, 0.35/min, +0.76 pts); ✨ Exterminio Perfecto (x2); 💉 Enfermero (0.59 ast/min, +1.47 pts); 🧘 Superviviente; 👁️ OJO DE SAURON (3.9/m, +4.24 pts); 🔦 Dominio del Mapa (+34 vs rival, +2.88 pts); 🤝 Socio Clave (68% KP, +2.26 pts); 💼 Utilidad Rentable (ROI 1.8, +0.77 pts); 👁️‍🗨️ Oráculo Supremo (0.68/min, +2.55 pts); 👁️‍🗨️ ILLUMINATI (+13 Pinks, +2 pts); 🎓 Aprendizaje (Champ #4); Racha 5W (+4)</t>
  </si>
  <si>
    <t>{"csMin":1.05,"gpm":287.1,"dpm":280.1,"vspm":3.86,"fb":0,"ccScore":43,"xpDiff":0,"goldDiff":1716,"csDiff":9,"visionDiff":34,"earlyGoldXp":0,"maxCsLead":10,"maxLvlLead":2,"plates":4,"cs15":23,"earlyRoams":0,"items":[3869,3190,3109,3047,2524,0,3364],"spells":[4,7],"dmgObj":2465,"dmgTurrets":100,"dragons":1,"barons":1,"heralds":0,"grubs":0,"steals":0,"kp":67.6,"dmgTakenPct":15.3,"dmgDealtPct":5.8,"controlWards":6,"wardsKilled":25,"wardsPlaced":56,"pickKills":15,"saves":0,"healShield":10273,"winStats":{"gold":"79.0","towers":8,"inhibs":1,"dragons":2,"barons":1},"losStats":{"gold":"67.3","towers":4,"inhibs":0,"dragons":4,"barons":0},"goldTimeline":[0,0,33,-47,-963,-1020,-970,-779,-1157,-187,-238,76,512,899,6,-43,389,1341,1591,2070,2209,2142,1980,692,941,1546,1513,1295,1215,1606,2056,-250,2962,6637,6550,5562,4736,8450,11693],"eventsList":[{"minute":3,"type":"FB","team":"LOS"},{"minute":6,"type":"DRAGON","team":"LOS"},{"minute":8,"type":"GRUB","team":"LOS"},{"minute":11,"type":"DRAGON","team":"LOS"},{"minute":16,"type":"DRAGON","team":"WIN"},{"minute":17,"type":"FT","team":"LOS"},{"minute":18,"type":"HERALD","team":"WIN"},{"minute":23,"type":"DRAGON","team":"LOS"},{"minute":30,"type":"DRAGON","team":"LOS"},{"minute":32,"type":"BARON","team":"WIN"},{"minute":36,"type":"DRAGON","team":"WIN"}]}</t>
  </si>
  <si>
    <t>🤕 Duelo Perdido (Oro, Objs, KDA); 📉 KDA Deficiente (1.43, -0.18 pts); 📉 Jungla Hambriento (5.6/m, -0.73 pts); 🔭 Vigía de Jungla (1.48/m, +1.21 pts); ⚙️ Motor del Equipo (71% KP, +2.64 pts); 💎 Inversión Rentable (ROI 2.39 vs media 2.17, +0.51 pts); 🥴 Tilteado (Gap negativo: 3.7, -1.07 pts); 🥷 El Invasor (Robó ~3 camps, +0.6 pts); 📉 Outjungled (-29 CS, -0.54 pts); 🐉 Impacto Macro (+2.5 pts); [Alma de Dragón, Kevins]; 🐉 Bonus Alma; 🧱 Primer Ladrillo; 👁️ Gran Hermano (86% mapa controlado); 🛡️ Escudo Humano (1350/min, +0.7 pts); ⚡ El Paralizador (62 stuns); 🧊 Ralentizador (74s de control); ⛷️ vando a la muerte (22.5 min vivo, +1.49 pts); ⚔️ Buen Daño (762, +0.91); 🏚️ Víctima de la Inflación (323 GPM vs 350 esperado, -0.47 pts); 🧹 Limpieza Profunda (0.43/min, +1.09 pts); 🔮 Vidente (+7 Pinks, +1 pts)</t>
  </si>
  <si>
    <t>{"csMin":5.59,"gpm":323.2,"dpm":761.7,"vspm":1.48,"fb":0,"ccScore":74,"xpDiff":0,"goldDiff":-2474,"csDiff":-15,"visionDiff":6,"earlyGoldXp":0,"maxCsLead":26.500000059604645,"maxLvlLead":1,"plates":0,"cs15":102,"earlyRoams":0,"items":[3047,3143,1033,2502,6653,3916,3364],"spells":[11,4],"dmgObj":21917,"dmgTurrets":0,"dragons":3,"barons":0,"heralds":0,"grubs":0,"steals":0,"kp":71.4,"dmgTakenPct":21.8,"dmgDealtPct":21.3,"controlWards":7,"wardsKilled":16,"wardsPlaced":6,"pickKills":10,"saves":0,"healShield":17724,"winStats":{"gold":"79.0","towers":8,"inhibs":1,"dragons":2,"barons":1},"losStats":{"gold":"67.3","towers":4,"inhibs":0,"dragons":4,"barons":0},"goldTimeline":[0,0,33,-47,-963,-1020,-970,-779,-1157,-187,-238,76,512,899,6,-43,389,1341,1591,2070,2209,2142,1980,692,941,1546,1513,1295,1215,1606,2056,-250,2962,6637,6550,5562,4736,8450,11693],"eventsList":[{"minute":3,"type":"FB","team":"LOS"},{"minute":6,"type":"DRAGON","team":"LOS"},{"minute":8,"type":"GRUB","team":"LOS"},{"minute":11,"type":"DRAGON","team":"LOS"},{"minute":16,"type":"DRAGON","team":"WIN"},{"minute":17,"type":"FT","team":"LOS"},{"minute":18,"type":"HERALD","team":"WIN"},{"minute":23,"type":"DRAGON","team":"LOS"},{"minute":30,"type":"DRAGON","team":"LOS"},{"minute":32,"type":"BARON","team":"WIN"},{"minute":36,"type":"DRAGON","team":"WIN"}]}</t>
  </si>
  <si>
    <t>🦎 Laner aseguró Dragón (x1); 🤕 Duelo Perdido (SoloKill, Oro, +1 Lvl Lead, Placas, +16 CS Lead, KDA); 📉 KDA Deficiente (1.29, -0.54 pts); 💰 Buen Farm (7.5/m, +1.87 pts); 🔦 Ayudante de Visión (0.94/m, +0.88 pts); 🤝 Socio Clave (64% KP, +2.43 pts); 🐉 Bonus Alma; 🧱 Primer Ladrillo; 🔦 Vigía de Río (80% mapa controlado); 📈 Economista (406 GPM vs 380 esperado, +0.92 pts); 💸 Racha Cortada (Racha de 3 entregada, -0.5 pts)</t>
  </si>
  <si>
    <t>{"csMin":7.54,"gpm":406.2,"dpm":721.8,"vspm":0.94,"fb":0,"ccScore":35,"xpDiff":0,"goldDiff":-973,"csDiff":-22,"visionDiff":0,"earlyGoldXp":0,"maxCsLead":16,"maxLvlLead":1,"plates":4,"cs15":139,"earlyRoams":0,"items":[4645,2421,3175,3089,2503,4630,3363],"spells":[4,12],"dmgObj":13257,"dmgTurrets":5683,"dragons":3,"barons":0,"heralds":0,"grubs":0,"steals":0,"kp":64.3,"dmgTakenPct":11.1,"dmgDealtPct":20.2,"controlWards":2,"wardsKilled":4,"wardsPlaced":14,"pickKills":9,"saves":0,"healShield":1606,"winStats":{"gold":"79.0","towers":8,"inhibs":1,"dragons":2,"barons":1},"losStats":{"gold":"67.3","towers":4,"inhibs":0,"dragons":4,"barons":0},"goldTimeline":[0,0,33,-47,-963,-1020,-970,-779,-1157,-187,-238,76,512,899,6,-43,389,1341,1591,2070,2209,2142,1980,692,941,1546,1513,1295,1215,1606,2056,-250,2962,6637,6550,5562,4736,8450,11693],"eventsList":[{"minute":3,"type":"FB","team":"LOS"},{"minute":6,"type":"DRAGON","team":"LOS"},{"minute":8,"type":"GRUB","team":"LOS"},{"minute":11,"type":"DRAGON","team":"LOS"},{"minute":16,"type":"DRAGON","team":"WIN"},{"minute":17,"type":"FT","team":"LOS"},{"minute":18,"type":"HERALD","team":"WIN"},{"minute":23,"type":"DRAGON","team":"LOS"},{"minute":30,"type":"DRAGON","team":"LOS"},{"minute":32,"type":"BARON","team":"WIN"},{"minute":36,"type":"DRAGON","team":"WIN"}]}</t>
  </si>
  <si>
    <t>🤕 Duelo Perdido (Oro, Trades, +1 Lvl Lead, Placas, +17 CS Lead, KDA); 📉 KDA Deficiente (1.14, -0.89 pts); 🌾 Farm de Pro (8.9/m, +4.4 pts); 🦉 Laner Visionario (1.25/m, +1.49 pts); 🤝 Socio Clave (57% KP, +1.71 pts); 📈 Intercambio Rentable (x1.37 eficiencia, +0.41 pts); 🐉 Bonus Alma; 🩸 Primera Sangre; 🧱 Primer Ladrillo; 🔦 Vigía de Río (84% mapa controlado); 💥 ¡One Shot! (Crítico de 1682, +3.41 pts); ⚔️ Buen Daño (868, +0.77); 📈 Economista (443 GPM vs 400 esperado, +1.51 pts); 🔦 Buen Despeje (0.19/min, +0.8 pts); 💸 Aviso: Compraste 7 Pinks. Deja la visión al Support.</t>
  </si>
  <si>
    <t>{"csMin":8.95,"gpm":443,"dpm":867.9,"vspm":1.25,"fb":1,"ccScore":26,"xpDiff":0,"goldDiff":-5698,"csDiff":-18,"visionDiff":19,"earlyGoldXp":0,"maxCsLead":16.600000023841858,"maxLvlLead":1,"plates":5,"cs15":132,"earlyRoams":0,"items":[3094,3031,3036,2523,1053,1037,3363],"spells":[4,3],"dmgObj":18129,"dmgTurrets":7180,"dragons":4,"barons":0,"heralds":0,"grubs":0,"steals":0,"kp":57.1,"dmgTakenPct":11.2,"dmgDealtPct":24.3,"controlWards":7,"wardsKilled":7,"wardsPlaced":20,"pickKills":8,"saves":0,"healShield":5285,"winStats":{"gold":"79.0","towers":8,"inhibs":1,"dragons":2,"barons":1},"losStats":{"gold":"67.3","towers":4,"inhibs":0,"dragons":4,"barons":0},"goldTimeline":[0,0,33,-47,-963,-1020,-970,-779,-1157,-187,-238,76,512,899,6,-43,389,1341,1591,2070,2209,2142,1980,692,941,1546,1513,1295,1215,1606,2056,-250,2962,6637,6550,5562,4736,8450,11693],"eventsList":[{"minute":3,"type":"FB","team":"LOS"},{"minute":6,"type":"DRAGON","team":"LOS"},{"minute":8,"type":"GRUB","team":"LOS"},{"minute":11,"type":"DRAGON","team":"LOS"},{"minute":16,"type":"DRAGON","team":"WIN"},{"minute":17,"type":"FT","team":"LOS"},{"minute":18,"type":"HERALD","team":"WIN"},{"minute":23,"type":"DRAGON","team":"LOS"},{"minute":30,"type":"DRAGON","team":"LOS"},{"minute":32,"type":"BARON","team":"WIN"},{"minute":36,"type":"DRAGON","team":"WIN"}]}</t>
  </si>
  <si>
    <t>🤕 Duelo Perdido (Oro, Soporte, Visión, KDA); 📉 KDA Deficiente (1.00, -2 pts); 🔦 Mapa Iluminado (2.9/m, +2.59 pts); 🪲 Trabajador (57% KP, +1.21 pts); ⚖️ Support Eficiente (ROI 2.6, +1.72 pts); 🥴 Tilteado (Gap negativo: 5.3, -1.73 pts); 🐉 Bonus Alma; 🧱 Primer Ladrillo; 👁️ Gran Hermano (87% mapa controlado); 🔦 Buen Despeje (0.41/min, +0.93 pts); 📌 Usando los Pinks (+7 Pinks, +0.75 pts)</t>
  </si>
  <si>
    <t>{"csMin":0.81,"gpm":240.8,"dpm":196.5,"vspm":2.94,"fb":0,"ccScore":35,"xpDiff":0,"goldDiff":-1716,"csDiff":-9,"visionDiff":-34,"earlyGoldXp":0,"maxCsLead":1,"maxLvlLead":1,"plates":1,"cs15":17,"earlyRoams":0,"items":[3870,6617,3916,3158,6620,3067,3364],"spells":[4,7],"dmgObj":1887,"dmgTurrets":180,"dragons":4,"barons":0,"heralds":0,"grubs":0,"steals":0,"kp":57.1,"dmgTakenPct":13.1,"dmgDealtPct":5.5,"controlWards":4,"wardsKilled":15,"wardsPlaced":40,"pickKills":8,"saves":0,"healShield":13948,"winStats":{"gold":"79.0","towers":8,"inhibs":1,"dragons":2,"barons":1},"losStats":{"gold":"67.3","towers":4,"inhibs":0,"dragons":4,"barons":0},"goldTimeline":[0,0,33,-47,-963,-1020,-970,-779,-1157,-187,-238,76,512,899,6,-43,389,1341,1591,2070,2209,2142,1980,692,941,1546,1513,1295,1215,1606,2056,-250,2962,6637,6550,5562,4736,8450,11693],"eventsList":[{"minute":3,"type":"FB","team":"LOS"},{"minute":6,"type":"DRAGON","team":"LOS"},{"minute":8,"type":"GRUB","team":"LOS"},{"minute":11,"type":"DRAGON","team":"LOS"},{"minute":16,"type":"DRAGON","team":"WIN"},{"minute":17,"type":"FT","team":"LOS"},{"minute":18,"type":"HERALD","team":"WIN"},{"minute":23,"type":"DRAGON","team":"LOS"},{"minute":30,"type":"DRAGON","team":"LOS"},{"minute":32,"type":"BARON","team":"WIN"},{"minute":36,"type":"DRAGON","team":"WIN"}]}</t>
  </si>
  <si>
    <t>🤕 Duelo Perdido (SoloKill, Oro, Trades, +1 Lvl Lead, +20 CS Lead, KDA); 📉 KDA Deficiente (1.20, -0.75 pts); 🚜 ASPIRADORA HUMANA (9.0/m, +4.5 pts); 🦉 Laner Visionario (1.39/m, +1.78 pts); 💎 Inversión Rentable (ROI 2.56 vs media 2.17, +0.91 pts); ⚖️ Economía de Guerra (Top 1 Dmg con Top 3 Oro, +1 pts); 📉 Malos Trades (x0.42 eficiencia, -2.55 pts); 🐉 Bonus Alma; 🏗️ El Destructor (10 placas); 🧱 Primer Ladrillo; 🪝 Buen asedio (345 dmg/min, +0.58 pts); 🪵 Ariete (49% del daño, +2.45 pts); 🏚️ Presión Dividida (1 torre solo); 🛡️ Muralla de Titanio (2293/min, +2.59 pts); 💣 Demolición Táctica (12.8k daño a torres sin last hit); 🌋 Máquina de Daño (1027, +1.87); 🌈 Teoria del Caos (40% AD / 58% AP); 📈 Economista (406 GPM vs 360 esperado, +1.61 pts); 📌 Usando los Pinks (+3 Pinks, +0.25 pts); 🎓 Aprendizaje (Champ #1)</t>
  </si>
  <si>
    <t>{"csMin":9,"gpm":406.1,"dpm":1027.2,"vspm":1.39,"fb":0,"ccScore":27,"xpDiff":0,"goldDiff":-832,"csDiff":18,"visionDiff":18,"earlyGoldXp":0,"maxCsLead":20,"maxLvlLead":1,"plates":10,"cs15":138,"earlyRoams":0,"items":[3084,3083,3143,3009,2501,1011,3340],"spells":[6,12],"dmgObj":18723,"dmgTurrets":12775,"dragons":1,"barons":0,"heralds":0,"grubs":0,"steals":0,"kp":42.9,"dmgTakenPct":42.8,"dmgDealtPct":28.7,"controlWards":3,"wardsKilled":5,"wardsPlaced":19,"pickKills":5,"saves":0,"healShield":22205,"winStats":{"gold":"79.0","towers":8,"inhibs":1,"dragons":2,"barons":1},"losStats":{"gold":"67.3","towers":4,"inhibs":0,"dragons":4,"barons":0},"goldTimeline":[0,0,33,-47,-963,-1020,-970,-779,-1157,-187,-238,76,512,899,6,-43,389,1341,1591,2070,2209,2142,1980,692,941,1546,1513,1295,1215,1606,2056,-250,2962,6637,6550,5562,4736,8450,11693],"eventsList":[{"minute":3,"type":"FB","team":"LOS"},{"minute":6,"type":"DRAGON","team":"LOS"},{"minute":8,"type":"GRUB","team":"LOS"},{"minute":11,"type":"DRAGON","team":"LOS"},{"minute":16,"type":"DRAGON","team":"WIN"},{"minute":17,"type":"FT","team":"LOS"},{"minute":18,"type":"HERALD","team":"WIN"},{"minute":23,"type":"DRAGON","team":"LOS"},{"minute":30,"type":"DRAGON","team":"LOS"},{"minute":32,"type":"BARON","team":"WIN"},{"minute":36,"type":"DRAGON","team":"WIN"}]}</t>
  </si>
  <si>
    <t xml:space="preserve">          Duelo Perdido (Oro, +1 Lvl Lead, Placas, CS, KDA);            KDA Deficiente (0.50, -3.13 pts);           Buen Farm (6.8/m, +0.46 pts);           Ayudante de Visi    n (0.91/m, +0.82 pts);           Fantasma (17% KP, -2.33 pts);           STONKS! (ROI 2.20 vs media 1.67, +1.59 pts);               Economía de Guerra (Top 2 Dmg con Top 4 Oro, +1 pts);            Outleveled (-3 lvls);                 El Destructor (7 placas);                 EL ASEDIO (60% del da    o, +3.46 pts);           RAID BOSS (Focus resistido 15 veces);        El Paralizador (55 stuns);           Demolici    n T    ctica (8.1k da    o a torres sin last hit);               Buen Daño (742, +0.83);                V    ctima de la Inflaci    n (332 GPM vs 360 esperado, -0.51 pts);           Taca    o Supremo (0 Pinks en 33 min)</t>
  </si>
  <si>
    <t>{"csMin":6.76,"gpm":332.3,"dpm":741.5,"vspm":0.91,"fb":0,"ccScore":50,"xpDiff":0,"goldDiff":-1999,"csDiff":-24,"visionDiff":8,"earlyGoldXp":0,"maxCsLead":1,"maxLvlLead":1,"plates":7,"cs15":97,"earlyRoams":0,"items":[1055,3078,3111,3071,1037,2021,3340],"spells":[4,12],"dmgObj":8991,"dmgTurrets":8083,"dragons":0,"barons":0,"heralds":0,"grubs":0,"steals":0,"kp":16.7,"dmgTakenPct":24.3,"dmgDealtPct":27.8,"controlWards":0,"wardsKilled":4,"wardsPlaced":9,"pickKills":1,"saves":0,"healShield":7740,"winStats":{"gold":"69.1","towers":9,"inhibs":2,"dragons":3,"barons":1},"losStats":{"gold":"55.3","towers":3,"inhibs":0,"dragons":2,"barons":0},"goldTimeline":[0,15,145,284,-131,-25,121,-342,191,604,314,150,121,185,285,205,333,-53,464,-38,2300,2842,1720,4244,3811,3484,3652,2846,3464,6792,8170,8915,12336,13847],"eventsList":[{"minute":3,"type":"FB","team":"LOS"},{"minute":6,"type":"DRAGON","team":"LOS"},{"minute":8,"type":"GRUB","team":"LOS"},{"minute":8,"type":"GRUB","team":"WIN"},{"minute":12,"type":"DRAGON","team":"LOS"},{"minute":18,"type":"DRAGON","team":"WIN"},{"minute":18,"type":"HERALD","team":"LOS"},{"minute":19,"type":"FT","team":"WIN"},{"minute":23,"type":"DRAGON","team":"WIN"},{"minute":28,"type":"DRAGON","team":"WIN"},{"minute":29,"type":"BARON","team":"WIN"}],"bans":["Fizz","Viego","Zaahen","Jax","Shen","Mel","Taric","XinZhao","Kaisa","Smolder"]}</t>
  </si>
  <si>
    <t xml:space="preserve">                MVP del Perdedor (Objs 28.8k | KP 72%) (+3.5 pts);           Duelo Perdido (Oro, Trades, Objs, Farm, KDA);          KDA Excelente (3.25, +1.28 pts);            Jungla Hambriento (5.4/m, -1.09 pts);               Motor del Equipo (72% KP, +2.72 pts);            Outjungled (-34 CS, -0.84 pts);            Malos Trades (x0.42 eficiencia, -2.58 pts);           Impacto Macro (+2.0 pts); [2 Drags, Heraldo];                 Escudo Humano (1316/min, +0.63 pts);               vando a la muerte (22.8 min vivo, +1.56 pts);           Economista (361 GPM vs 350 esperado, +0.37 pts)</t>
  </si>
  <si>
    <t>{"csMin":5.39,"gpm":360.7,"dpm":439.4,"vspm":1.36,"fb":0,"ccScore":28,"xpDiff":0,"goldDiff":-2787,"csDiff":-30,"visionDiff":0,"earlyGoldXp":0,"maxCsLead":0.5,"maxLvlLead":1,"plates":4,"cs15":98,"earlyRoams":0,"items":[3071,6610,2019,3110,1033,3047,3364],"spells":[4,11],"dmgObj":28793,"dmgTurrets":213,"dragons":2,"barons":0,"heralds":1,"grubs":0,"steals":0,"kp":72.2,"dmgTakenPct":25.2,"dmgDealtPct":16.5,"controlWards":2,"wardsKilled":7,"wardsPlaced":10,"pickKills":11,"saves":0,"healShield":13517,"winStats":{"gold":"69.1","towers":9,"inhibs":2,"dragons":3,"barons":1},"losStats":{"gold":"55.3","towers":3,"inhibs":0,"dragons":2,"barons":0},"goldTimeline":[0,15,145,284,-131,-25,121,-342,191,604,314,150,121,185,285,205,333,-53,464,-38,2300,2842,1720,4244,3811,3484,3652,2846,3464,6792,8170,8915,12336,13847],"eventsList":[{"minute":3,"type":"FB","team":"LOS"},{"minute":6,"type":"DRAGON","team":"LOS"},{"minute":8,"type":"GRUB","team":"LOS"},{"minute":8,"type":"GRUB","team":"WIN"},{"minute":12,"type":"DRAGON","team":"LOS"},{"minute":18,"type":"DRAGON","team":"WIN"},{"minute":18,"type":"HERALD","team":"LOS"},{"minute":19,"type":"FT","team":"WIN"},{"minute":23,"type":"DRAGON","team":"WIN"},{"minute":28,"type":"DRAGON","team":"WIN"},{"minute":29,"type":"BARON","team":"WIN"}],"bans":["Fizz","Viego","Zaahen","Jax","Shen","Mel","Taric","XinZhao","Kaisa","Smolder"]}</t>
  </si>
  <si>
    <t xml:space="preserve">              Duelo Ganado (SoloKill (+1), +2 Lvl Lead, Placas, +22 CS Lead);           Buen Farm (7.6/m, +1.99 pts);           Ayudante de Visi    n (0.94/m, +0.88 pts);          Socio Clave (61% KP, +2.11 pts);           Inversi    n Rentable (ROI 2.03 vs media 1.67, +1.08 pts);          Primera Sangre;                 El Destructor (6 placas);           Vig    a de R    o (77% mapa controlado);               Buen Daño (762, +0.57);           Buen Despeje (0.15/min, +0.46 pts)</t>
  </si>
  <si>
    <t>{"csMin":7.61,"gpm":370.6,"dpm":762.2,"vspm":0.94,"fb":1,"ccScore":19,"xpDiff":0,"goldDiff":-699,"csDiff":7,"visionDiff":5,"earlyGoldXp":0,"maxCsLead":22,"maxLvlLead":2,"plates":6,"cs15":135,"earlyRoams":0,"items":[1056,3157,3118,3175,4645,0,3364],"spells":[4,12],"dmgObj":4799,"dmgTurrets":4799,"dragons":0,"barons":0,"heralds":0,"grubs":0,"steals":0,"kp":61.1,"dmgTakenPct":17.1,"dmgDealtPct":28.5,"controlWards":2,"wardsKilled":5,"wardsPlaced":9,"pickKills":8,"saves":0,"healShield":7224,"winStats":{"gold":"69.1","towers":9,"inhibs":2,"dragons":3,"barons":1},"losStats":{"gold":"55.3","towers":3,"inhibs":0,"dragons":2,"barons":0},"goldTimeline":[0,15,145,284,-131,-25,121,-342,191,604,314,150,121,185,285,205,333,-53,464,-38,2300,2842,1720,4244,3811,3484,3652,2846,3464,6792,8170,8915,12336,13847],"eventsList":[{"minute":3,"type":"FB","team":"LOS"},{"minute":6,"type":"DRAGON","team":"LOS"},{"minute":8,"type":"GRUB","team":"LOS"},{"minute":8,"type":"GRUB","team":"WIN"},{"minute":12,"type":"DRAGON","team":"LOS"},{"minute":18,"type":"DRAGON","team":"WIN"},{"minute":18,"type":"HERALD","team":"LOS"},{"minute":19,"type":"FT","team":"WIN"},{"minute":23,"type":"DRAGON","team":"WIN"},{"minute":28,"type":"DRAGON","team":"WIN"},{"minute":29,"type":"BARON","team":"WIN"}],"bans":["Fizz","Viego","Zaahen","Jax","Shen","Mel","Taric","XinZhao","Kaisa","Smolder"]}</t>
  </si>
  <si>
    <t xml:space="preserve">          Duelo Perdido (SoloKill, Oro, Trades, +1 Lvl Lead, Placas, CS, KDA);            KDA Deficiente (1.14, -0.89 pts);           Buen Farm (6.7/m, +0.41 pts);           Ayudante de Visi    n (0.85/m, +0.71 pts);              Trade Ineficiente (x0.69 eficiencia, -0.94 pts);            DPM Bajo (476 &lt; 600, -0.99);                V    ctima de la Inflaci    n (366 GPM vs 400 esperado, -0.75 pts);           Buen Despeje (0.18/min, +0.74 pts)</t>
  </si>
  <si>
    <t>{"csMin":6.73,"gpm":366.2,"dpm":476,"vspm":0.85,"fb":0,"ccScore":16,"xpDiff":0,"goldDiff":-5527,"csDiff":-81,"visionDiff":12,"earlyGoldXp":0,"maxCsLead":0,"maxLvlLead":1,"plates":0,"cs15":112,"earlyRoams":0,"items":[2523,3031,3036,2055,3144,0,3363],"spells":[21,4],"dmgObj":3290,"dmgTurrets":477,"dragons":2,"barons":0,"heralds":0,"grubs":0,"steals":0,"kp":44.4,"dmgTakenPct":16.5,"dmgDealtPct":17.8,"controlWards":3,"wardsKilled":6,"wardsPlaced":9,"pickKills":6,"saves":0,"healShield":4677,"winStats":{"gold":"69.1","towers":9,"inhibs":2,"dragons":3,"barons":1},"losStats":{"gold":"55.3","towers":3,"inhibs":0,"dragons":2,"barons":0},"goldTimeline":[0,15,145,284,-131,-25,121,-342,191,604,314,150,121,185,285,205,333,-53,464,-38,2300,2842,1720,4244,3811,3484,3652,2846,3464,6792,8170,8915,12336,13847],"eventsList":[{"minute":3,"type":"FB","team":"LOS"},{"minute":6,"type":"DRAGON","team":"LOS"},{"minute":8,"type":"GRUB","team":"LOS"},{"minute":8,"type":"GRUB","team":"WIN"},{"minute":12,"type":"DRAGON","team":"LOS"},{"minute":18,"type":"DRAGON","team":"WIN"},{"minute":18,"type":"HERALD","team":"LOS"},{"minute":19,"type":"FT","team":"WIN"},{"minute":23,"type":"DRAGON","team":"WIN"},{"minute":28,"type":"DRAGON","team":"WIN"},{"minute":29,"type":"BARON","team":"WIN"}],"bans":["Fizz","Viego","Zaahen","Jax","Shen","Mel","Taric","XinZhao","Kaisa","Smolder"]}</t>
  </si>
  <si>
    <t xml:space="preserve">          Duelo Perdido (Oro, Visi    n, KDA);                En Bandeja (11 setups, 0.33/min, +0.67 pts);            Visi    n Decente (2.2/m, +1.3 pts);          Socio Clave (67% KP, +2.17 pts);           Inversor Maestro (ROI 2.9, +2.16 pts);          Judoka (7 plays, 0.21/min, +0.56 pts);           Vig    a de R    o (81% mapa controlado);        El Paralizador (97 stuns);           Vidente (+9 Pinks, +1.25 pts);           Inversor de Visi    n (-390g en visi    n, +0.25 pts)</t>
  </si>
  <si>
    <t>{"csMin":0.88,"gpm":245.5,"dpm":251.1,"vspm":2.22,"fb":0,"ccScore":58,"xpDiff":0,"goldDiff":-2835,"csDiff":-31,"visionDiff":-32,"earlyGoldXp":0,"maxCsLead":1,"maxLvlLead":1,"plates":0,"cs15":24,"earlyRoams":0,"items":[3190,3869,3047,3067,1029,3109,3364],"spells":[4,14],"dmgObj":5095,"dmgTurrets":0,"dragons":1,"barons":0,"heralds":1,"grubs":0,"steals":0,"kp":66.7,"dmgTakenPct":16.9,"dmgDealtPct":9.4,"controlWards":8,"wardsKilled":5,"wardsPlaced":28,"pickKills":10,"saves":0,"healShield":3748,"winStats":{"gold":"69.1","towers":9,"inhibs":2,"dragons":3,"barons":1},"losStats":{"gold":"55.3","towers":3,"inhibs":0,"dragons":2,"barons":0},"goldTimeline":[0,15,145,284,-131,-25,121,-342,191,604,314,150,121,185,285,205,333,-53,464,-38,2300,2842,1720,4244,3811,3484,3652,2846,3464,6792,8170,8915,12336,13847],"eventsList":[{"minute":3,"type":"FB","team":"LOS"},{"minute":6,"type":"DRAGON","team":"LOS"},{"minute":8,"type":"GRUB","team":"LOS"},{"minute":8,"type":"GRUB","team":"WIN"},{"minute":12,"type":"DRAGON","team":"LOS"},{"minute":18,"type":"DRAGON","team":"WIN"},{"minute":18,"type":"HERALD","team":"LOS"},{"minute":19,"type":"FT","team":"WIN"},{"minute":23,"type":"DRAGON","team":"WIN"},{"minute":28,"type":"DRAGON","team":"WIN"},{"minute":29,"type":"BARON","team":"WIN"}],"bans":["Fizz","Viego","Zaahen","Jax","Shen","Mel","Taric","XinZhao","Kaisa","Smolder"]}</t>
  </si>
  <si>
    <t xml:space="preserve">         MVP de la Partida (Daño 22.2k | Tanqueo 53.5k) (+1.2 pts);            REY DE LA L    NEA (Oro Fin, +3 Lvl Lead, Placas, +33 CS Lead, KDA);           KDA      LITE (7.50, +2.88 pts);           Buen Farm (7.5/m, +1.77 pts);          Primeros Auxilios (0.33 ast/min, +0.67 pts);          Superviviente;           Ayudante de Visi    n (0.67/m, +0.35 pts);          Socio Clave (56% KP, +1.56 pts);                 LA CIMA (+3 niveles sobre su Top);                 Demolici    n Total (9T / 2I);           Colateral;                 El Destructor (14 placas);          Primer Ladrillo;          Buen asedio (344 dmg/min, +0.57 pts);           Alba    il (37% del da    o, +1.24 pts);                 Coloso (Focus resistido 10 veces);                 Duro de Pelar (1622/min, +1.24 pts);        El Paralizador (64 stuns);                 Demoledor de Torres (4 estructuras);           Jefe Final (+3.9 lvls vs media);               Buen Daño (683, +0.62);          Teoria del Caos (35% AD / 65% AP);                V    ctima de la Inflaci    n (393 GPM vs 430 esperado, -0.88 pts)</t>
  </si>
  <si>
    <t>{"csMin":7.48,"gpm":392.9,"dpm":682.8,"vspm":0.67,"fb":0,"ccScore":48,"xpDiff":0,"goldDiff":1999,"csDiff":24,"visionDiff":-8,"earlyGoldXp":0,"maxCsLead":33,"maxLvlLead":3,"plates":14,"cs15":111,"earlyRoams":0,"items":[3047,2502,2031,2504,2525,1031,3340],"spells":[4,12],"dmgObj":13536,"dmgTurrets":11339,"dragons":1,"barons":1,"heralds":0,"grubs":0,"steals":0,"kp":55.6,"dmgTakenPct":24.2,"dmgDealtPct":19.5,"controlWards":2,"wardsKilled":0,"wardsPlaced":13,"pickKills":6,"saves":0,"healShield":6217,"winStats":{"gold":"69.1","towers":9,"inhibs":2,"dragons":3,"barons":1},"losStats":{"gold":"55.3","towers":3,"inhibs":0,"dragons":2,"barons":0},"goldTimeline":[0,15,145,284,-131,-25,121,-342,191,604,314,150,121,185,285,205,333,-53,464,-38,2300,2842,1720,4244,3811,3484,3652,2846,3464,6792,8170,8915,12336,13847],"eventsList":[{"minute":3,"type":"FB","team":"LOS"},{"minute":6,"type":"DRAGON","team":"LOS"},{"minute":8,"type":"GRUB","team":"LOS"},{"minute":8,"type":"GRUB","team":"WIN"},{"minute":12,"type":"DRAGON","team":"LOS"},{"minute":18,"type":"DRAGON","team":"WIN"},{"minute":18,"type":"HERALD","team":"LOS"},{"minute":19,"type":"FT","team":"WIN"},{"minute":23,"type":"DRAGON","team":"WIN"},{"minute":28,"type":"DRAGON","team":"WIN"},{"minute":29,"type":"BARON","team":"WIN"}],"bans":["Fizz","Viego","Zaahen","Jax","Shen","Mel","Taric","XinZhao","Kaisa","Smolder"]}</t>
  </si>
  <si>
    <t xml:space="preserve">           REY DE LA L    NEA (Oro Fin, Trades, Objs, Farm, KDA);           KDA      LITE (5.00, +2.09 pts);           Buen Farm (6.3/m, +0.55 pts);               Motor del Equipo (74% KP, +2.91 pts);          Control de R    o (5 scuttles, +0.64 pts);          Control de Jungla (+34 CS, +0.7 pts);           Impacto Macro (+2.5 pts); [3 Drags, 1 Bar    n(es)];                 Demolici    n Total (9T / 2I);          Primer Ladrillo;           Vig    a de R    o (78% mapa controlado);               Buen Daño (694, +0.66);           Economista (445 GPM vs 420 esperado, +0.88 pts)</t>
  </si>
  <si>
    <t>{"csMin":6.3,"gpm":445.1,"dpm":694.1,"vspm":1.37,"fb":0,"ccScore":27,"xpDiff":0,"goldDiff":2787,"csDiff":30,"visionDiff":0,"earlyGoldXp":0,"maxCsLead":35.50000008940697,"maxLvlLead":2,"plates":7,"cs15":107,"earlyRoams":0,"items":[6696,6698,6333,3158,3133,1037,3364],"spells":[4,11],"dmgObj":28213,"dmgTurrets":2055,"dragons":3,"barons":1,"heralds":0,"grubs":0,"steals":0,"kp":74.1,"dmgTakenPct":21,"dmgDealtPct":19.8,"controlWards":2,"wardsKilled":6,"wardsPlaced":2,"pickKills":12,"saves":0,"healShield":11391,"winStats":{"gold":"69.1","towers":9,"inhibs":2,"dragons":3,"barons":1},"losStats":{"gold":"55.3","towers":3,"inhibs":0,"dragons":2,"barons":0},"goldTimeline":[0,15,145,284,-131,-25,121,-342,191,604,314,150,121,185,285,205,333,-53,464,-38,2300,2842,1720,4244,3811,3484,3652,2846,3464,6792,8170,8915,12336,13847],"eventsList":[{"minute":3,"type":"FB","team":"LOS"},{"minute":6,"type":"DRAGON","team":"LOS"},{"minute":8,"type":"GRUB","team":"LOS"},{"minute":8,"type":"GRUB","team":"WIN"},{"minute":12,"type":"DRAGON","team":"LOS"},{"minute":18,"type":"DRAGON","team":"WIN"},{"minute":18,"type":"HERALD","team":"LOS"},{"minute":19,"type":"FT","team":"WIN"},{"minute":23,"type":"DRAGON","team":"WIN"},{"minute":28,"type":"DRAGON","team":"WIN"},{"minute":29,"type":"BARON","team":"WIN"}],"bans":["Fizz","Viego","Zaahen","Jax","Shen","Mel","Taric","XinZhao","Kaisa","Smolder"]}</t>
  </si>
  <si>
    <t xml:space="preserve">          Buen Farm (7.4/m, +1.61 pts);           Ayudante de Visi    n (0.79/m, +0.59 pts);                 Demolici    n Total (9T / 2I);                 El Destructor (17 placas);          Primer Ladrillo;            DPM Bajo (556 &lt; 600, -0.35);                V    ctima de la Inflaci    n (392 GPM vs 450 esperado, -1.73 pts);           Taca    o Supremo (0 Pinks en 33 min);           Aprendizaje (Champ #5)</t>
  </si>
  <si>
    <t>{"csMin":7.39,"gpm":391.8,"dpm":556.2,"vspm":0.79,"fb":0,"ccScore":20,"xpDiff":0,"goldDiff":699,"csDiff":-7,"visionDiff":-5,"earlyGoldXp":0,"maxCsLead":6,"maxLvlLead":1,"plates":17,"cs15":123,"earlyRoams":0,"items":[2503,2420,1058,3116,6653,3175,3363],"spells":[4,12],"dmgObj":7240,"dmgTurrets":3178,"dragons":2,"barons":0,"heralds":0,"grubs":0,"steals":0,"kp":40.7,"dmgTakenPct":21.5,"dmgDealtPct":15.9,"controlWards":0,"wardsKilled":2,"wardsPlaced":11,"pickKills":5,"saves":0,"healShield":2491,"winStats":{"gold":"69.1","towers":9,"inhibs":2,"dragons":3,"barons":1},"losStats":{"gold":"55.3","towers":3,"inhibs":0,"dragons":2,"barons":0},"goldTimeline":[0,15,145,284,-131,-25,121,-342,191,604,314,150,121,185,285,205,333,-53,464,-38,2300,2842,1720,4244,3811,3484,3652,2846,3464,6792,8170,8915,12336,13847],"eventsList":[{"minute":3,"type":"FB","team":"LOS"},{"minute":6,"type":"DRAGON","team":"LOS"},{"minute":8,"type":"GRUB","team":"LOS"},{"minute":8,"type":"GRUB","team":"WIN"},{"minute":12,"type":"DRAGON","team":"LOS"},{"minute":18,"type":"DRAGON","team":"WIN"},{"minute":18,"type":"HERALD","team":"LOS"},{"minute":19,"type":"FT","team":"WIN"},{"minute":23,"type":"DRAGON","team":"WIN"},{"minute":28,"type":"DRAGON","team":"WIN"},{"minute":29,"type":"BARON","team":"WIN"}],"bans":["Fizz","Viego","Zaahen","Jax","Shen","Mel","Taric","XinZhao","Kaisa","Smolder"]}</t>
  </si>
  <si>
    <t xml:space="preserve">         Laner asegur     Drag    n (x1);            REY DE LA L    NEA (SoloKill (+2), Oro Fin, Trades, +3 Lvl Lead, Placas, +71 CS Lead, KDA);          KDA Excelente (4.25, +1.79 pts);          ASPIRADORA HUMANA (9.2/m, +4.83 pts);          Primeros Auxilios (0.33 ast/min, +0.67 pts);          Socio Clave (63% KP, +2.3 pts);           STONKS! (ROI 2.18 vs media 1.74, +1.25 pts);            REY SOL (1   Oro, 1   Daño, KDA 4.3, +4 pts);        Dominio de Trades (x1.93 eficiencia, +1.25 pts);                 Demolici    n Total (9T / 2I);                 El Destructor (20 placas);          Primer Ladrillo;          Buen asedio (402 dmg/min, +0.53 pts);           Alba    il (44% del da    o, +1.87 pts);          Mente Fr    a (Focus resistido 8 veces);          Ojo de Halc    n);           Hard Carry (34% del da    o);                 Demoledor de Torres (3 estructuras);           Demolici    n T    ctica (13.3k da    o a torres sin last hit);           DPM Carry (1177, +1.34);          Teoria del Caos (60% AD / 39% AP);           Economista (534 GPM vs 480 esperado, +1.61 pts);          Bot    n: DRAGON_SCALE</t>
  </si>
  <si>
    <t>{"csMin":9.18,"gpm":533.7,"dpm":1176.7,"vspm":0.49,"fb":0,"ccScore":3,"xpDiff":0,"goldDiff":5527,"csDiff":81,"visionDiff":-12,"earlyGoldXp":0,"maxCsLead":71.00000002980232,"maxLvlLead":3,"plates":20,"cs15":134,"earlyRoams":0,"items":[3078,3042,2517,3161,1036,0,3363],"spells":[4,21],"dmgObj":20820,"dmgTurrets":13269,"dragons":2,"barons":1,"heralds":0,"grubs":0,"steals":0,"kp":63,"dmgTakenPct":17.3,"dmgDealtPct":33.5,"controlWards":1,"wardsKilled":1,"wardsPlaced":10,"pickKills":8,"saves":0,"healShield":6734,"winStats":{"gold":"69.1","towers":9,"inhibs":2,"dragons":3,"barons":1},"losStats":{"gold":"55.3","towers":3,"inhibs":0,"dragons":2,"barons":0},"goldTimeline":[0,15,145,284,-131,-25,121,-342,191,604,314,150,121,185,285,205,333,-53,464,-38,2300,2842,1720,4244,3811,3484,3652,2846,3464,6792,8170,8915,12336,13847],"eventsList":[{"minute":3,"type":"FB","team":"LOS"},{"minute":6,"type":"DRAGON","team":"LOS"},{"minute":8,"type":"GRUB","team":"LOS"},{"minute":8,"type":"GRUB","team":"WIN"},{"minute":12,"type":"DRAGON","team":"LOS"},{"minute":18,"type":"DRAGON","team":"WIN"},{"minute":18,"type":"HERALD","team":"LOS"},{"minute":19,"type":"FT","team":"WIN"},{"minute":23,"type":"DRAGON","team":"WIN"},{"minute":28,"type":"DRAGON","team":"WIN"},{"minute":29,"type":"BARON","team":"WIN"}],"bans":["Fizz","Viego","Zaahen","Jax","Shen","Mel","Taric","XinZhao","Kaisa","Smolder"]}</t>
  </si>
  <si>
    <t xml:space="preserve">           REY DE LA L    NEA (Oro Fin, Visi    n, KDA);           KDA DE DIOS (17.00, +4.68 pts);                En Bandeja (13 setups, 0.39/min, +0.97 pts);                 Casi Perfecto;           Mapa Iluminado (3.2/m, +3.06 pts);           Dominio del Mapa (+32 vs rival, +2.64 pts);          Socio Clave (63% KP, +1.8 pts);                 Support Slayer (4 Kills, +0.4 pts);                 Demolici    n Total (9T / 2I);          Primer Ladrillo;           Vig    a de R    o (78% mapa controlado);           INATRAPABLE (Focus resistido 18 veces);        El Paralizador (51 stuns);                                       Or    culo Supremo (0.58/min, +1.95 pts);            KDA In    til (Robaste 4 kills pero hiciste solo 11% da    o, -0.5 pts);           Vidente (+8 Pinks, +1 pts);           Aprendizaje (Champ #4)</t>
  </si>
  <si>
    <t>{"csMin":1.82,"gpm":331.5,"dpm":397.7,"vspm":3.2,"fb":0,"ccScore":48,"xpDiff":0,"goldDiff":2835,"csDiff":31,"visionDiff":32,"earlyGoldXp":0,"maxCsLead":31,"maxLvlLead":2,"plates":13,"cs15":38,"earlyRoams":0,"items":[3876,3047,3075,3190,2524,0,3364],"spells":[4,14],"dmgObj":617,"dmgTurrets":506,"dragons":2,"barons":0,"heralds":0,"grubs":0,"steals":0,"kp":63,"dmgTakenPct":16.1,"dmgDealtPct":11.3,"controlWards":6,"wardsKilled":19,"wardsPlaced":29,"pickKills":11,"saves":0,"healShield":4730,"winStats":{"gold":"69.1","towers":9,"inhibs":2,"dragons":3,"barons":1},"losStats":{"gold":"55.3","towers":3,"inhibs":0,"dragons":2,"barons":0},"goldTimeline":[0,15,145,284,-131,-25,121,-342,191,604,314,150,121,185,285,205,333,-53,464,-38,2300,2842,1720,4244,3811,3484,3652,2846,3464,6792,8170,8915,12336,13847],"eventsList":[{"minute":3,"type":"FB","team":"LOS"},{"minute":6,"type":"DRAGON","team":"LOS"},{"minute":8,"type":"GRUB","team":"LOS"},{"minute":8,"type":"GRUB","team":"WIN"},{"minute":12,"type":"DRAGON","team":"LOS"},{"minute":18,"type":"DRAGON","team":"WIN"},{"minute":18,"type":"HERALD","team":"LOS"},{"minute":19,"type":"FT","team":"WIN"},{"minute":23,"type":"DRAGON","team":"WIN"},{"minute":28,"type":"DRAGON","team":"WIN"},{"minute":29,"type":"BARON","team":"WIN"}],"bans":["Fizz","Viego","Zaahen","Jax","Shen","Mel","Taric","XinZhao","Kaisa","Smolder"]}</t>
  </si>
  <si>
    <t xml:space="preserve">         Laner asegur     Nashor (x1);            REY DE LA L    NEA (SoloKill (+3), Oro Fin, Trades, +3 Lvl Lead, Placas, +65 CS Lead, KDA);               Duelista (3 kills);          KDA Excelente (4.00, +1.68 pts);          Presi    n Temprana (1 torres enteras pre-min 14, +1.5 pts);          ASPIRADORA HUMANA (9.1/m, +4.65 pts);                Outplays (3 plays, 0.13/min, +1.13 pts);          Superviviente;           Ayudante de Visi    n (1.05/m, +1.1 pts);          Trabajador (48% KP, +0.8 pts);           STONKS! (ROI 2.18 vs media 1.63, +1.71 pts);        Gap de Nivel (+2 lvls);          Judoka (6 plays, 0.25/min, +0.75 pts);                 El Destructor (19 placas);          Primer Ladrillo;          Buen asedio (412 dmg/min, +0.85 pts);           Vig    a de R    o (75% mapa controlado);                 Coloso (Focus resistido 6 veces);           Pies Ligeros (3.0 esquives/min);           Demolici    n T    ctica (9.9k da    o a torres sin last hit);           Jefe Final (+3.0 lvls vs media);           Economista (486 GPM vs 430 esperado, +1.95 pts);           Usando los Pinks (+2 Pinks, +0.25 pts);          Bot    n: CRYSTAL_SHARD</t>
  </si>
  <si>
    <t>{"csMin":9.08,"gpm":485.6,"dpm":1074.2,"vspm":1.05,"fb":0,"ccScore":12,"xpDiff":0,"goldDiff":5151,"csDiff":64,"visionDiff":9,"earlyGoldXp":0,"maxCsLead":65.00000002980232,"maxLvlLead":3,"plates":19,"cs15":154,"earlyRoams":0,"items":[6653,1056,3111,3116,4633,1028,3340],"spells":[12,4],"dmgObj":15929,"dmgTurrets":9896,"dragons":0,"barons":1,"heralds":0,"grubs":0,"steals":0,"kp":48,"dmgTakenPct":23.9,"dmgDealtPct":32.1,"controlWards":2,"wardsKilled":2,"wardsPlaced":10,"pickKills":6,"saves":0,"healShield":8130,"winStats":{"gold":"51.0","towers":8,"inhibs":1,"dragons":2,"barons":1},"losStats":{"gold":"39.0","towers":0,"inhibs":0,"dragons":1,"barons":0},"goldTimeline":[0,-25,-8,-100,-139,-564,-352,660,954,1372,1459,2966,4227,6065,6219,4175,4219,3513,2392,4351,5091,6362,7968,9708,11949],"eventsList":[{"minute":4,"type":"FB","team":"LOS"},{"minute":6,"type":"DRAGON","team":"WIN"},{"minute":8,"type":"GRUB","team":"WIN"},{"minute":11,"type":"DRAGON","team":"WIN"},{"minute":12,"type":"FT","team":"WIN"},{"minute":15,"type":"HERALD","team":"WIN"},{"minute":17,"type":"DRAGON","team":"LOS"},{"minute":21,"type":"BARON","team":"WIN"}],"bans":["Zaahen","Viego","Nami","Jax","Naafiri","Senna","Veigar","AurelionSol","Braum","Karma"]}</t>
  </si>
  <si>
    <t xml:space="preserve">         MVP de la Partida (Objs 36.6k | KP 52%) (+2 pts);           Carry Fantasma (9.8% da    o, -2.54 pts);               Duelo Ganado (Ganks, Objs, Farm, KDA);                 KDA Player (Jug     a no morir) (13.00, +2.05 pts);          Pathing Excelente (7.3/m, +2.4 pts);                 Casi Perfecto;          Trabajador (52% KP, +0.7 pts);          Control de Jungla (+52 CS, +1.6 pts);            Rey del Mapa (+4.5 Obj, +3.2 pts);            Malos Trades (x0.42 eficiencia, -2.56 pts);          Jungla Pasivo (Bono objetivos reducido 60% por falta de presencia);           Impacto Macro (+1.5 pts); [2 Drags, 1 Bar    n(es), Heraldo, Kevins];          Primer Ladrillo;           Vig    a de R    o (75% mapa controlado);           Economista (428 GPM vs 420 esperado, +0.29 pts);           Usando los Pinks (+3 Pinks, +0.25 pts); Racha 3W (+2)</t>
  </si>
  <si>
    <t>{"csMin":7.33,"gpm":428.4,"dpm":326.2,"vspm":1.03,"fb":0,"ccScore":27,"xpDiff":0,"goldDiff":379,"csDiff":55,"visionDiff":-10,"earlyGoldXp":0,"maxCsLead":55.150000005960464,"maxLvlLead":2,"plates":5,"cs15":111,"earlyRoams":0,"items":[3047,3068,1028,3084,0,0,3364],"spells":[11,4],"dmgObj":36634,"dmgTurrets":3666,"dragons":2,"barons":1,"heralds":1,"grubs":0,"steals":0,"kp":52,"dmgTakenPct":20.6,"dmgDealtPct":9.8,"controlWards":3,"wardsKilled":4,"wardsPlaced":3,"pickKills":7,"saves":0,"healShield":7612,"winStats":{"gold":"51.0","towers":8,"inhibs":1,"dragons":2,"barons":1},"losStats":{"gold":"39.0","towers":0,"inhibs":0,"dragons":1,"barons":0},"goldTimeline":[0,-25,-8,-100,-139,-564,-352,660,954,1372,1459,2966,4227,6065,6219,4175,4219,3513,2392,4351,5091,6362,7968,9708,11949],"eventsList":[{"minute":4,"type":"FB","team":"LOS"},{"minute":6,"type":"DRAGON","team":"WIN"},{"minute":8,"type":"GRUB","team":"WIN"},{"minute":11,"type":"DRAGON","team":"WIN"},{"minute":12,"type":"FT","team":"WIN"},{"minute":15,"type":"HERALD","team":"WIN"},{"minute":17,"type":"DRAGON","team":"LOS"},{"minute":21,"type":"BARON","team":"WIN"}],"bans":["Zaahen","Viego","Nami","Jax","Naafiri","Senna","Veigar","AurelionSol","Braum","Karma"]}</t>
  </si>
  <si>
    <t xml:space="preserve">              Duelo Ganado (SoloKill, Oro Fin, +1 Lvl Lead, Early Roam, Placas, CS, KDA);                 KDA Player (Jug     a no morir) (7.50, +1.44 pts);           Buen Farm (7.4/m, +1.57 pts);           Hospital Ambulante (0.50 ast/min, +1.5 pts);          Superviviente;           Ayudante de Visi    n (1.07/m, +1.14 pts);          Socio Clave (60% KP, +2 pts);                 El Destructor (8 placas);          Primer Ladrillo;        El Paralizador (36 stuns);                V    ctima de la Inflaci    n (388 GPM vs 450 esperado, -1.86 pts);           Taca    o Supremo (0 Pinks en 24 min);          Bot    n: RUSTY_CHAIN</t>
  </si>
  <si>
    <t>{"csMin":7.38,"gpm":388.4,"dpm":496.8,"vspm":1.07,"fb":0,"ccScore":30,"xpDiff":0,"goldDiff":1395,"csDiff":-13,"visionDiff":11,"earlyGoldXp":0,"maxCsLead":3,"maxLvlLead":1,"plates":8,"cs15":122,"earlyRoams":0,"items":[1056,6664,3173,4633,1052,0,3340],"spells":[4,12],"dmgObj":7731,"dmgTurrets":5551,"dragons":1,"barons":1,"heralds":0,"grubs":0,"steals":0,"kp":60,"dmgTakenPct":18.4,"dmgDealtPct":14.9,"controlWards":0,"wardsKilled":2,"wardsPlaced":9,"pickKills":9,"saves":0,"healShield":3767,"winStats":{"gold":"51.0","towers":8,"inhibs":1,"dragons":2,"barons":1},"losStats":{"gold":"39.0","towers":0,"inhibs":0,"dragons":1,"barons":0},"goldTimeline":[0,-25,-8,-100,-139,-564,-352,660,954,1372,1459,2966,4227,6065,6219,4175,4219,3513,2392,4351,5091,6362,7968,9708,11949],"eventsList":[{"minute":4,"type":"FB","team":"LOS"},{"minute":6,"type":"DRAGON","team":"WIN"},{"minute":8,"type":"GRUB","team":"WIN"},{"minute":11,"type":"DRAGON","team":"WIN"},{"minute":12,"type":"FT","team":"WIN"},{"minute":15,"type":"HERALD","team":"WIN"},{"minute":17,"type":"DRAGON","team":"LOS"},{"minute":21,"type":"BARON","team":"WIN"}],"bans":["Zaahen","Viego","Nami","Jax","Naafiri","Senna","Veigar","AurelionSol","Braum","Karma"]}</t>
  </si>
  <si>
    <t xml:space="preserve">           REY DE LA L    NEA (SoloKill (+1), Oro Fin, Trades, +2 Lvl Lead, Placas, +38 CS Lead, KDA);           KDA      LITE (9.00, +3.26 pts);          Farm de Pro (8.3/m, +3.3 pts);           Sicario (0.42 kills/min);          Primeros Auxilios (0.33 ast/min, +0.67 pts);          Superviviente;               Motor del Equipo (72% KP, +3.2 pts);           STONKS! (ROI 2.09 vs media 1.63, +1.43 pts);            L    der del Proyecto (1   Oro, 1   Daño, KDA 9.0, +1.5 pts);           Intercambio Rentable (x1.42 eficiencia, +0.49 pts);                 El Destructor (16 placas);          Primer Ladrillo;          Buen asedio (428 dmg/min, +0.63 pts);           INATRAPABLE (Focus resistido 16 veces);           Pies Ligeros (3.8 esquives/min);          Ojo de Halc    n);           Hard Carry (34% del da    o);           Demolici    n T    ctica (10.3k da    o a torres sin last hit);           Economista (530 GPM vs 480 esperado, +1.49 pts);          Bot    n: LIQUID_FIRE</t>
  </si>
  <si>
    <t>{"csMin":8.33,"gpm":529.5,"dpm":1123.7,"vspm":0.5,"fb":0,"ccScore":5,"xpDiff":0,"goldDiff":3632,"csDiff":32,"visionDiff":-13,"earlyGoldXp":0,"maxCsLead":38,"maxLvlLead":2,"plates":16,"cs15":130,"earlyRoams":0,"items":[3161,3004,0,3078,0,1055,3363],"spells":[4,21],"dmgObj":14977,"dmgTurrets":10273,"dragons":0,"barons":1,"heralds":0,"grubs":0,"steals":0,"kp":72,"dmgTakenPct":21.1,"dmgDealtPct":33.6,"controlWards":2,"wardsKilled":3,"wardsPlaced":7,"pickKills":11,"saves":0,"healShield":7748,"winStats":{"gold":"51.0","towers":8,"inhibs":1,"dragons":2,"barons":1},"losStats":{"gold":"39.0","towers":0,"inhibs":0,"dragons":1,"barons":0},"goldTimeline":[0,-25,-8,-100,-139,-564,-352,660,954,1372,1459,2966,4227,6065,6219,4175,4219,3513,2392,4351,5091,6362,7968,9708,11949],"eventsList":[{"minute":4,"type":"FB","team":"LOS"},{"minute":6,"type":"DRAGON","team":"WIN"},{"minute":8,"type":"GRUB","team":"WIN"},{"minute":11,"type":"DRAGON","team":"WIN"},{"minute":12,"type":"FT","team":"WIN"},{"minute":15,"type":"HERALD","team":"WIN"},{"minute":17,"type":"DRAGON","team":"LOS"},{"minute":21,"type":"BARON","team":"WIN"}],"bans":["Zaahen","Viego","Nami","Jax","Naafiri","Senna","Veigar","AurelionSol","Braum","Karma"]}</t>
  </si>
  <si>
    <t xml:space="preserve">              Duelo Ganado (Oro Fin, KDA);           KDA      LITE (5.67, +2.04 pts);                En Bandeja (11 setups, 0.46/min, +1.29 pts);           Hospital Ambulante (0.71 ast/min, +2.04 pts);          Superviviente;            Visi    n Decente (1.8/m, +0.57 pts);          Socio Clave (68% KP, +2.3 pts);           Utilidad Rentable (ROI 2.0, +0.98 pts);          Judoka (9 plays, 0.38/min, +1.38 pts);          Primer Ladrillo;          Mente Fr    a (Focus resistido 7 veces);           Pies Ligeros (3.5 esquives/min);        El Paralizador (52 stuns);           Usando los Pinks (+4 Pinks, +0.25 pts)</t>
  </si>
  <si>
    <t>{"csMin":1.17,"gpm":292.3,"dpm":322.5,"vspm":1.82,"fb":0,"ccScore":37,"xpDiff":0,"goldDiff":1392,"csDiff":-6,"visionDiff":-11,"earlyGoldXp":0,"maxCsLead":2,"maxLvlLead":2,"plates":11,"cs15":21,"earlyRoams":0,"items":[3876,3009,3067,1057,0,3190,3364],"spells":[4,7],"dmgObj":4781,"dmgTurrets":4251,"dragons":2,"barons":1,"heralds":0,"grubs":0,"steals":0,"kp":68,"dmgTakenPct":16,"dmgDealtPct":9.6,"controlWards":4,"wardsKilled":7,"wardsPlaced":17,"pickKills":11,"saves":2,"healShield":5601,"winStats":{"gold":"51.0","towers":8,"inhibs":1,"dragons":2,"barons":1},"losStats":{"gold":"39.0","towers":0,"inhibs":0,"dragons":1,"barons":0},"goldTimeline":[0,-25,-8,-100,-139,-564,-352,660,954,1372,1459,2966,4227,6065,6219,4175,4219,3513,2392,4351,5091,6362,7968,9708,11949],"eventsList":[{"minute":4,"type":"FB","team":"LOS"},{"minute":6,"type":"DRAGON","team":"WIN"},{"minute":8,"type":"GRUB","team":"WIN"},{"minute":11,"type":"DRAGON","team":"WIN"},{"minute":12,"type":"FT","team":"WIN"},{"minute":15,"type":"HERALD","team":"WIN"},{"minute":17,"type":"DRAGON","team":"LOS"},{"minute":21,"type":"BARON","team":"WIN"}],"bans":["Zaahen","Viego","Nami","Jax","Naafiri","Senna","Veigar","AurelionSol","Braum","Karma"]}</t>
  </si>
  <si>
    <t xml:space="preserve">               Stompeada en Contra (Gap de -11.9k oro);           Duelo Perdido (SoloKill, Oro, Trades, +1 Lvl Lead, Placas, CS, KDA);            KDA Deficiente (0.60, -2.25 pts);            D    ficit de Farm (6.4/m, -0.15 pts);           Ayudante de Visi    n (0.65/m, +0.3 pts);           Fantasma (27% KP, -1.27 pts);            Outleveled (-2 lvls);          Tilteado (Gap negativo: 4.0, -1.2 pts);        El Paralizador (47 stuns);            D    ficit Crítico (271 GPM vs 360 esperado, -2.96 pts)</t>
  </si>
  <si>
    <t>{"csMin":6.42,"gpm":271,"dpm":312.8,"vspm":0.65,"fb":0,"ccScore":36,"xpDiff":0,"goldDiff":-5151,"csDiff":-64,"visionDiff":-9,"earlyGoldXp":0,"maxCsLead":1,"maxLvlLead":1,"plates":0,"cs15":97,"earlyRoams":0,"items":[1033,2502,2031,1057,3111,1006,3340],"spells":[4,12],"dmgObj":765,"dmgTurrets":0,"dragons":1,"barons":0,"heralds":0,"grubs":0,"steals":0,"kp":27.3,"dmgTakenPct":26.8,"dmgDealtPct":13.9,"controlWards":1,"wardsKilled":0,"wardsPlaced":8,"pickKills":2,"saves":0,"healShield":3182,"winStats":{"gold":"51.0","towers":8,"inhibs":1,"dragons":2,"barons":1},"losStats":{"gold":"39.0","towers":0,"inhibs":0,"dragons":1,"barons":0},"goldTimeline":[0,-25,-8,-100,-139,-564,-352,660,954,1372,1459,2966,4227,6065,6219,4175,4219,3513,2392,4351,5091,6362,7968,9708,11949],"eventsList":[{"minute":4,"type":"FB","team":"LOS"},{"minute":6,"type":"DRAGON","team":"WIN"},{"minute":8,"type":"GRUB","team":"WIN"},{"minute":11,"type":"DRAGON","team":"WIN"},{"minute":12,"type":"FT","team":"WIN"},{"minute":15,"type":"HERALD","team":"WIN"},{"minute":17,"type":"DRAGON","team":"LOS"},{"minute":21,"type":"BARON","team":"WIN"}],"bans":["Zaahen","Viego","Nami","Jax","Naafiri","Senna","Veigar","AurelionSol","Braum","Karma"]}</t>
  </si>
  <si>
    <t xml:space="preserve">               Stompeada en Contra (Gap de -11.9k oro);                 MVP del Perdedor (Objs 13.0k | KP 91%) (+2.37 pts);           Duelo Perdido (Ganks, Objs, Farm, KDA);         El Ancla (Mitigación: 1 lastres detectados);           KDA S    lido (2.50, +0.68 pts);            Jungla Hambriento (5.0/m, -1.72 pts);           Vig    a de Jungla (1.44/m, +1.09 pts);                 Omnipresente (91% KP, +4.5 pts);            Outjungled (-52 CS, -1.92 pts);          Gank Gap (+39% KP, +1.93 pts);          JUNGLE DIFF ABSOLUTO (-4.5 Obj, -4.8 pts);          Jungla Herb    voro (0 Objetivos, -1.5 pts);              Trade Ineficiente (x0.71 eficiencia, -0.85 pts);           Supervivencia Extrema (x1 al l    mite, +0.8 pts);           Manos de Diamante (413 GPM vs 350 esperado, +2.19 pts);            Miope (Poco despeje) (0.13/min, -0.5 pts);           Bounty (Racha de 4 entregada, -0.75 pts)</t>
  </si>
  <si>
    <t>{"csMin":5.04,"gpm":412.6,"dpm":560.2,"vspm":1.44,"fb":0,"ccScore":15,"xpDiff":0,"goldDiff":-379,"csDiff":-55,"visionDiff":10,"earlyGoldXp":0,"maxCsLead":8,"maxLvlLead":1,"plates":0,"cs15":89,"earlyRoams":0,"items":[6696,6697,3155,3047,3133,0,3364],"spells":[4,11],"dmgObj":13006,"dmgTurrets":0,"dragons":1,"barons":0,"heralds":0,"grubs":0,"steals":0,"kp":90.9,"dmgTakenPct":20.8,"dmgDealtPct":25,"controlWards":2,"wardsKilled":3,"wardsPlaced":8,"pickKills":8,"saves":0,"healShield":7882,"winStats":{"gold":"51.0","towers":8,"inhibs":1,"dragons":2,"barons":1},"losStats":{"gold":"39.0","towers":0,"inhibs":0,"dragons":1,"barons":0},"goldTimeline":[0,-25,-8,-100,-139,-564,-352,660,954,1372,1459,2966,4227,6065,6219,4175,4219,3513,2392,4351,5091,6362,7968,9708,11949],"eventsList":[{"minute":4,"type":"FB","team":"LOS"},{"minute":6,"type":"DRAGON","team":"WIN"},{"minute":8,"type":"GRUB","team":"WIN"},{"minute":11,"type":"DRAGON","team":"WIN"},{"minute":12,"type":"FT","team":"WIN"},{"minute":15,"type":"HERALD","team":"WIN"},{"minute":17,"type":"DRAGON","team":"LOS"},{"minute":21,"type":"BARON","team":"WIN"}],"bans":["Zaahen","Viego","Nami","Jax","Naafiri","Senna","Veigar","AurelionSol","Braum","Karma"]}</t>
  </si>
  <si>
    <t xml:space="preserve">               Stompeada en Contra (Gap de -11.9k oro);            KDA Deficiente (1.33, -0.42 pts);           Buen Farm (7.9/m, +2.55 pts);          Superviviente;           Ayudante de Visi    n (0.61/m, +0.21 pts);          Primera Sangre;                V    ctima de la Inflaci    n (330 GPM vs 380 esperado, -1.39 pts);           Taca    o Supremo (0 Pinks en 24 min)</t>
  </si>
  <si>
    <t>{"csMin":7.92,"gpm":330.3,"dpm":519.4,"vspm":0.61,"fb":1,"ccScore":12,"xpDiff":0,"goldDiff":-1395,"csDiff":13,"visionDiff":-11,"earlyGoldXp":0,"maxCsLead":30,"maxLvlLead":1,"plates":2,"cs15":130,"earlyRoams":1,"items":[3100,2031,1058,1082,3175,3145,3364],"spells":[4,14],"dmgObj":2621,"dmgTurrets":2308,"dragons":0,"barons":0,"heralds":0,"grubs":0,"steals":0,"kp":36.4,"dmgTakenPct":12.9,"dmgDealtPct":23.2,"controlWards":0,"wardsKilled":0,"wardsPlaced":7,"pickKills":2,"saves":0,"healShield":1226,"winStats":{"gold":"51.0","towers":8,"inhibs":1,"dragons":2,"barons":1},"losStats":{"gold":"39.0","towers":0,"inhibs":0,"dragons":1,"barons":0},"goldTimeline":[0,-25,-8,-100,-139,-564,-352,660,954,1372,1459,2966,4227,6065,6219,4175,4219,3513,2392,4351,5091,6362,7968,9708,11949],"eventsList":[{"minute":4,"type":"FB","team":"LOS"},{"minute":6,"type":"DRAGON","team":"WIN"},{"minute":8,"type":"GRUB","team":"WIN"},{"minute":11,"type":"DRAGON","team":"WIN"},{"minute":12,"type":"FT","team":"WIN"},{"minute":15,"type":"HERALD","team":"WIN"},{"minute":17,"type":"DRAGON","team":"LOS"},{"minute":21,"type":"BARON","team":"WIN"}],"bans":["Zaahen","Viego","Nami","Jax","Naafiri","Senna","Veigar","AurelionSol","Braum","Karma"]}</t>
  </si>
  <si>
    <t xml:space="preserve">               Stompeada en Contra (Gap de -11.9k oro);          Laner asegur     Drag    n (x1);           Duelo Perdido (SoloKill, Oro, Trades, +1 Lvl Lead, Placas, CS, KDA);         El Ancla (Mitigación: 1 lastres detectados);           Buen Farm (7.0/m, +0.9 pts);           Ayudante de Visi    n (1.02/m, +1.04 pts);                 Omnipresente (82% KP, +4.18 pts);           Inversi    n Rentable (ROI 1.57 vs media 1.41, +0.55 pts);          Ojo de Halc    n);          Ralentizador (48s de control);                V    ctima de la Inflaci    n (378 GPM vs 400 esperado, -0.27 pts);          Limpieza Profunda (0.29/min, +1.73 pts);           Pantalla Gris (Mitigado por sacrificio: 6 muertes)</t>
  </si>
  <si>
    <t>{"csMin":7,"gpm":378.2,"dpm":601.1,"vspm":1.02,"fb":0,"ccScore":48,"xpDiff":0,"goldDiff":-3632,"csDiff":-32,"visionDiff":13,"earlyGoldXp":0,"maxCsLead":4,"maxLvlLead":1,"plates":0,"cs15":106,"earlyRoams":0,"items":[6672,3046,1037,1018,1055,0,3340],"spells":[4,21],"dmgObj":1881,"dmgTurrets":0,"dragons":1,"barons":0,"heralds":0,"grubs":0,"steals":0,"kp":81.8,"dmgTakenPct":17.2,"dmgDealtPct":26.8,"controlWards":0,"wardsKilled":7,"wardsPlaced":8,"pickKills":7,"saves":0,"healShield":2833,"winStats":{"gold":"51.0","towers":8,"inhibs":1,"dragons":2,"barons":1},"losStats":{"gold":"39.0","towers":0,"inhibs":0,"dragons":1,"barons":0},"goldTimeline":[0,-25,-8,-100,-139,-564,-352,660,954,1372,1459,2966,4227,6065,6219,4175,4219,3513,2392,4351,5091,6362,7968,9708,11949],"eventsList":[{"minute":4,"type":"FB","team":"LOS"},{"minute":6,"type":"DRAGON","team":"WIN"},{"minute":8,"type":"GRUB","team":"WIN"},{"minute":11,"type":"DRAGON","team":"WIN"},{"minute":12,"type":"FT","team":"WIN"},{"minute":15,"type":"HERALD","team":"WIN"},{"minute":17,"type":"DRAGON","team":"LOS"},{"minute":21,"type":"BARON","team":"WIN"}],"bans":["Zaahen","Viego","Nami","Jax","Naafiri","Senna","Veigar","AurelionSol","Braum","Karma"]}</t>
  </si>
  <si>
    <t xml:space="preserve">               Stompeada en Contra (Gap de -11.9k oro);           Duelo Perdido (Oro, KDA);            KDA Deficiente (0.86, -2.36 pts);            Visi    n Decente (2.3/m, +1.39 pts);           Vision Gap (+11 vs rival, +0.12 pts);          Trabajador (55% KP, +0.95 pts);               Support Eficiente (ROI 2.5, +1.57 pts);          Tilteado (Gap negativo: 5.0, -1.6 pts);           INATRAPABLE (Focus resistido 8 veces);                Cadena Perpetua (77 inmovilizaciones);           Pantalla Gris (0.29 m/min);           Usando los Pinks (+5 Pinks, +0.5 pts)</t>
  </si>
  <si>
    <t>{"csMin":1.42,"gpm":234.3,"dpm":249.3,"vspm":2.27,"fb":0,"ccScore":42,"xpDiff":0,"goldDiff":-1392,"csDiff":6,"visionDiff":11,"earlyGoldXp":0,"maxCsLead":10,"maxLvlLead":1,"plates":0,"cs15":30,"earlyRoams":0,"items":[3876,3047,3075,2022,1029,1033,3364],"spells":[4,14],"dmgObj":127,"dmgTurrets":0,"dragons":1,"barons":0,"heralds":0,"grubs":0,"steals":0,"kp":54.5,"dmgTakenPct":22.4,"dmgDealtPct":11.1,"controlWards":5,"wardsKilled":6,"wardsPlaced":18,"pickKills":4,"saves":0,"healShield":2245,"winStats":{"gold":"51.0","towers":8,"inhibs":1,"dragons":2,"barons":1},"losStats":{"gold":"39.0","towers":0,"inhibs":0,"dragons":1,"barons":0},"goldTimeline":[0,-25,-8,-100,-139,-564,-352,660,954,1372,1459,2966,4227,6065,6219,4175,4219,3513,2392,4351,5091,6362,7968,9708,11949],"eventsList":[{"minute":4,"type":"FB","team":"LOS"},{"minute":6,"type":"DRAGON","team":"WIN"},{"minute":8,"type":"GRUB","team":"WIN"},{"minute":11,"type":"DRAGON","team":"WIN"},{"minute":12,"type":"FT","team":"WIN"},{"minute":15,"type":"HERALD","team":"WIN"},{"minute":17,"type":"DRAGON","team":"LOS"},{"minute":21,"type":"BARON","team":"WIN"}],"bans":["Zaahen","Viego","Nami","Jax","Naafiri","Senna","Veigar","AurelionSol","Braum","Karma"]}</t>
  </si>
  <si>
    <t xml:space="preserve">         Farm de Pro (8.6/m, +3.86 pts);          Superviviente;           Ayudante de Visi    n (0.78/m, +0.57 pts);               Motor del Equipo (71% KP, +3.14 pts);          LOBO DE WALL STREET (ROI 1.52 vs media 0.97, +2.84 pts);               Economía de Guerra (Top 1 Dmg con Top 3 Oro, +1 pts);          Primer Ladrillo;           Buen Despeje (0.15/min, +0.42 pts);                 Mitigación por AFK;           Derroche de Oro (Compr     4 pinks siendo Laner, 0 pts)</t>
  </si>
  <si>
    <t>{"csMin":8.65,"gpm":347.8,"dpm":532.6,"vspm":0.78,"fb":0,"ccScore":14,"xpDiff":0,"goldDiff":56,"csDiff":74,"visionDiff":-8,"earlyGoldXp":0,"maxCsLead":95,"maxLvlLead":2,"plates":4,"cs15":142,"earlyRoams":0,"items":[3161,3156,6692,1055,1036,3111,3364],"spells":[4,12],"dmgObj":3155,"dmgTurrets":3155,"dragons":0,"barons":0,"heralds":0,"grubs":0,"steals":0,"kp":71.4,"dmgTakenPct":24.2,"dmgDealtPct":35.1,"controlWards":4,"wardsKilled":5,"wardsPlaced":6,"pickKills":3,"saves":0,"healShield":5231,"winStats":{"gold":"65.7","towers":10,"inhibs":2,"dragons":3,"barons":1},"losStats":{"gold":"57.2","towers":4,"inhibs":0,"dragons":2,"barons":0},"goldTimeline":[0,-35,-84,-68,-159,-129,-61,-77,-147,1129,820,-131,234,-153,201,-749,-586,65,-44,-847,1160,1921,1892,1913,1722,1854,1730,1503,1439,1391,1431,1393,2782,3531,8447],"eventsList":[{"minute":6,"type":"DRAGON","team":"LOS"},{"minute":8,"type":"FB","team":"WIN"},{"minute":10,"type":"GRUB","team":"LOS"},{"minute":11,"type":"GRUB","team":"LOS"},{"minute":11,"type":"DRAGON","team":"WIN"},{"minute":15,"type":"HERALD","team":"LOS"},{"minute":18,"type":"FT","team":"LOS"},{"minute":19,"type":"DRAGON","team":"LOS"},{"minute":24,"type":"DRAGON","team":"WIN"},{"minute":29,"type":"DRAGON","team":"WIN"},{"minute":30,"type":"BARON","team":"WIN"}],"bans":["Ashe","Nocturne","Renekton","Vi","Sejuani","Nunu","Akali","Karma","Katarina","Aurora"]}</t>
  </si>
  <si>
    <t xml:space="preserve">                MVP del Perdedor (Objs 33.6k | KP 100%) (+3.5 pts);            Bajo Impacto (14.6% da    o, -0.82 pts);               Duelo Ganado (Ganks, Objs, Visi    n, KDA);           KDA S    lido (2.33, +0.23 pts);           Buen Farm (6.4/m, +0.79 pts);          Superviviente;           Vig    a de Jungla (1.79/m, +1.97 pts);                 Omnipresente (100% KP, +4.5 pts);          El Invasor (Rob     ~4 camps, +1.35 pts);          Gank Gap (+53% KP, +2.5 pts);           Saco de Boxeo (x0.32 eficiencia, -3.21 pts);          Jungla Pasivo (Bono objetivos reducido 60% por falta de presencia);           Impacto Macro (+0.9 pts); [2 Drags, Heraldo, Kevins];          Primer Ladrillo;           Alba    il (34% del da    o, +0.85 pts);           Vig    a de R    o (84% mapa controlado);          Invasor (17 CS robados);           DPS de Mariposa (222 &lt; 450, -1.82);           Economista (370 GPM vs 350 esperado, +0.69 pts);          Limpieza Profunda (0.47/min, +1.32 pts);                 Mitigación por AFK;           Usando los Pinks (+5 Pinks, +0.75 pts);           Aprendizaje (Champ #4)</t>
  </si>
  <si>
    <t>{"csMin":6.44,"gpm":369.6,"dpm":222,"vspm":1.79,"fb":0,"ccScore":15,"xpDiff":0,"goldDiff":373,"csDiff":12,"visionDiff":26,"earlyGoldXp":0,"maxCsLead":12.250000029802322,"maxLvlLead":1,"plates":12,"cs15":105,"earlyRoams":0,"items":[6610,3047,3078,6333,1033,2055,3364],"spells":[4,11],"dmgObj":33606,"dmgTurrets":5828,"dragons":2,"barons":0,"heralds":1,"grubs":0,"steals":0,"kp":100,"dmgTakenPct":28.3,"dmgDealtPct":14.6,"controlWards":5,"wardsKilled":16,"wardsPlaced":6,"pickKills":5,"saves":0,"healShield":9943,"winStats":{"gold":"65.7","towers":10,"inhibs":2,"dragons":3,"barons":1},"losStats":{"gold":"57.2","towers":4,"inhibs":0,"dragons":2,"barons":0},"goldTimeline":[0,-35,-84,-68,-159,-129,-61,-77,-147,1129,820,-131,234,-153,201,-749,-586,65,-44,-847,1160,1921,1892,1913,1722,1854,1730,1503,1439,1391,1431,1393,2782,3531,8447],"eventsList":[{"minute":6,"type":"DRAGON","team":"LOS"},{"minute":8,"type":"FB","team":"WIN"},{"minute":10,"type":"GRUB","team":"LOS"},{"minute":11,"type":"GRUB","team":"LOS"},{"minute":11,"type":"DRAGON","team":"WIN"},{"minute":15,"type":"HERALD","team":"LOS"},{"minute":18,"type":"FT","team":"LOS"},{"minute":19,"type":"DRAGON","team":"LOS"},{"minute":24,"type":"DRAGON","team":"WIN"},{"minute":29,"type":"DRAGON","team":"WIN"},{"minute":30,"type":"BARON","team":"WIN"}],"bans":["Ashe","Nocturne","Renekton","Vi","Sejuani","Nunu","Akali","Karma","Katarina","Aurora"]}</t>
  </si>
  <si>
    <t xml:space="preserve">          KDA S    lido (2.50, +0.68 pts);            DIOS DEL FARM (Chovy Mode) (10.4/m, +6 pts);          Superviviente;           Laner Visionario (1.48/m, +1.97 pts);               Motor del Equipo (71% KP, +3.14 pts);                 El Destructor (13 placas);          Primer Ladrillo;           Demolici    n T    ctica (8.4k da    o a torres sin last hit);           DPS de Mariposa (326 &lt; 600, -2.2);           Economista (420 GPM vs 380 esperado, +1.4 pts);                 Mitigación por AFK;           Racha Cortada (Racha de 3 entregada, -0.5 pts)</t>
  </si>
  <si>
    <t>{"csMin":10.38,"gpm":420.1,"dpm":325.6,"vspm":1.48,"fb":0,"ccScore":8,"xpDiff":0,"goldDiff":-670,"csDiff":22,"visionDiff":18,"earlyGoldXp":0,"maxCsLead":34,"maxLvlLead":1,"plates":13,"cs15":147,"earlyRoams":0,"items":[4645,3118,3175,3089,3135,0,3340],"spells":[4,12],"dmgObj":9443,"dmgTurrets":8408,"dragons":1,"barons":0,"heralds":0,"grubs":0,"steals":0,"kp":71.4,"dmgTakenPct":14,"dmgDealtPct":21.5,"controlWards":2,"wardsKilled":3,"wardsPlaced":17,"pickKills":3,"saves":0,"healShield":3442,"winStats":{"gold":"65.7","towers":10,"inhibs":2,"dragons":3,"barons":1},"losStats":{"gold":"57.2","towers":4,"inhibs":0,"dragons":2,"barons":0},"goldTimeline":[0,-35,-84,-68,-159,-129,-61,-77,-147,1129,820,-131,234,-153,201,-749,-586,65,-44,-847,1160,1921,1892,1913,1722,1854,1730,1503,1439,1391,1431,1393,2782,3531,8447],"eventsList":[{"minute":6,"type":"DRAGON","team":"LOS"},{"minute":8,"type":"FB","team":"WIN"},{"minute":10,"type":"GRUB","team":"LOS"},{"minute":11,"type":"GRUB","team":"LOS"},{"minute":11,"type":"DRAGON","team":"WIN"},{"minute":15,"type":"HERALD","team":"LOS"},{"minute":18,"type":"FT","team":"LOS"},{"minute":19,"type":"DRAGON","team":"LOS"},{"minute":24,"type":"DRAGON","team":"WIN"},{"minute":29,"type":"DRAGON","team":"WIN"},{"minute":30,"type":"BARON","team":"WIN"}],"bans":["Ashe","Nocturne","Renekton","Vi","Sejuani","Nunu","Akali","Karma","Katarina","Aurora"]}</t>
  </si>
  <si>
    <t xml:space="preserve">          Duelo Perdido (Oro, Trades, +1 Lvl Lead, Placas, CS, KDA);            KDA Deficiente (0.50, -2.5 pts);           Buen Farm (7.4/m, +1.54 pts);           Ayudante de Visi    n (0.67/m, +0.34 pts);               Economía de Guerra (Top 2 Dmg con Top 4 Oro, +1 pts);          Tilteado (Gap negativo: 5.0, -1.6 pts);              Trade Ineficiente (x0.72 eficiencia, -0.78 pts);          Primer Ladrillo;           DPS de Mariposa (363 &lt; 600, -1.89);                V    ctima de la Inflaci    n (341 GPM vs 400 esperado, -1.74 pts);                 Mitigación por AFK;          Bot    n: SCRAP_METAL</t>
  </si>
  <si>
    <t>{"csMin":7.35,"gpm":341.4,"dpm":363.3,"vspm":0.67,"fb":0,"ccScore":5,"xpDiff":0,"goldDiff":-5564,"csDiff":-93,"visionDiff":2,"earlyGoldXp":0,"maxCsLead":1,"maxLvlLead":1,"plates":0,"cs15":116,"earlyRoams":0,"items":[1055,6672,2512,3036,1037,0,3363],"spells":[4,21],"dmgObj":0,"dmgTurrets":0,"dragons":0,"barons":0,"heralds":0,"grubs":0,"steals":0,"kp":42.9,"dmgTakenPct":20.3,"dmgDealtPct":24,"controlWards":1,"wardsKilled":2,"wardsPlaced":12,"pickKills":2,"saves":0,"healShield":3524,"winStats":{"gold":"65.7","towers":10,"inhibs":2,"dragons":3,"barons":1},"losStats":{"gold":"57.2","towers":4,"inhibs":0,"dragons":2,"barons":0},"goldTimeline":[0,-35,-84,-68,-159,-129,-61,-77,-147,1129,820,-131,234,-153,201,-749,-586,65,-44,-847,1160,1921,1892,1913,1722,1854,1730,1503,1439,1391,1431,1393,2782,3531,8447],"eventsList":[{"minute":6,"type":"DRAGON","team":"LOS"},{"minute":8,"type":"FB","team":"WIN"},{"minute":10,"type":"GRUB","team":"LOS"},{"minute":11,"type":"GRUB","team":"LOS"},{"minute":11,"type":"DRAGON","team":"WIN"},{"minute":15,"type":"HERALD","team":"LOS"},{"minute":18,"type":"FT","team":"LOS"},{"minute":19,"type":"DRAGON","team":"LOS"},{"minute":24,"type":"DRAGON","team":"WIN"},{"minute":29,"type":"DRAGON","team":"WIN"},{"minute":30,"type":"BARON","team":"WIN"}],"bans":["Ashe","Nocturne","Renekton","Vi","Sejuani","Nunu","Akali","Karma","Katarina","Aurora"]}</t>
  </si>
  <si>
    <t xml:space="preserve">          Duelo Perdido (Oro, Visi    n, KDA);            KDA Deficiente (0.33, -4 pts);           Compa    ero de Cart    n (0.03 ast/min, -0.35 pts);          Superviviente;           Mapa Iluminado (3.0/m, +2.76 pts);           Fantasma (14% KP, -3 pts);          Primer Ladrillo;           Vig    a de R    o (83% mapa controlado);           Vidente (+10 Pinks, +1.5 pts);           Inversor de Visi    n (-470g en visi    n, +0.25 pts);          Bot    n: SHIMMER_VIAL</t>
  </si>
  <si>
    <t>{"csMin":0.76,"gpm":203.7,"dpm":72.1,"vspm":3.03,"fb":0,"ccScore":11,"xpDiff":0,"goldDiff":-2642,"csDiff":-5,"visionDiff":-17,"earlyGoldXp":0,"maxCsLead":12,"maxLvlLead":1,"plates":0,"cs15":19,"earlyRoams":0,"items":[3877,3190,3047,1031,3066,1028,3364],"spells":[4,3],"dmgObj":5066,"dmgTurrets":0,"dragons":1,"barons":0,"heralds":1,"grubs":0,"steals":0,"kp":14.3,"dmgTakenPct":13.4,"dmgDealtPct":4.8,"controlWards":10,"wardsKilled":10,"wardsPlaced":40,"pickKills":1,"saves":0,"healShield":2027,"winStats":{"gold":"65.7","towers":10,"inhibs":2,"dragons":3,"barons":1},"losStats":{"gold":"57.2","towers":4,"inhibs":0,"dragons":2,"barons":0},"goldTimeline":[0,-35,-84,-68,-159,-129,-61,-77,-147,1129,820,-131,234,-153,201,-749,-586,65,-44,-847,1160,1921,1892,1913,1722,1854,1730,1503,1439,1391,1431,1393,2782,3531,8447],"eventsList":[{"minute":6,"type":"DRAGON","team":"LOS"},{"minute":8,"type":"FB","team":"WIN"},{"minute":10,"type":"GRUB","team":"LOS"},{"minute":11,"type":"GRUB","team":"LOS"},{"minute":11,"type":"DRAGON","team":"WIN"},{"minute":15,"type":"HERALD","team":"LOS"},{"minute":18,"type":"FT","team":"LOS"},{"minute":19,"type":"DRAGON","team":"LOS"},{"minute":24,"type":"DRAGON","team":"WIN"},{"minute":29,"type":"DRAGON","team":"WIN"},{"minute":30,"type":"BARON","team":"WIN"}],"bans":["Ashe","Nocturne","Renekton","Vi","Sejuani","Nunu","Akali","Karma","Katarina","Aurora"]}</t>
  </si>
  <si>
    <t xml:space="preserve">          KDA DE DIOS (11.00, +3.71 pts);            D    ficit de Farm (6.5/m, -0.05 pts);        Exterminio Perfecto (x1);                 Casi Perfecto;           Ayudante de Visi    n (1.03/m, +1.07 pts);          Socio Clave (65% KP, +2.47 pts);           Ventaja de XP;                 Demolici    n Total (10T / 2I);           DPS de Mariposa (165 &lt; 450, -2.28);            D    ficit Crítico (346 GPM vs 430 esperado, -2.75 pts);            Ahorrador (Faltaron 1 pinks)</t>
  </si>
  <si>
    <t>{"csMin":6.47,"gpm":346.2,"dpm":165.3,"vspm":1.03,"fb":0,"ccScore":21,"xpDiff":0,"goldDiff":-56,"csDiff":-74,"visionDiff":8,"earlyGoldXp":0,"maxCsLead":0,"maxLvlLead":1,"plates":5,"cs15":70,"earlyRoams":0,"items":[3068,3076,3047,2502,2525,0,3340],"spells":[12,4],"dmgObj":4787,"dmgTurrets":4787,"dragons":0,"barons":0,"heralds":0,"grubs":0,"steals":0,"kp":64.7,"dmgTakenPct":23.1,"dmgDealtPct":10,"controlWards":1,"wardsKilled":2,"wardsPlaced":12,"pickKills":5,"saves":0,"healShield":6254,"winStats":{"gold":"65.7","towers":10,"inhibs":2,"dragons":3,"barons":1},"losStats":{"gold":"57.2","towers":4,"inhibs":0,"dragons":2,"barons":0},"goldTimeline":[0,-35,-84,-68,-159,-129,-61,-77,-147,1129,820,-131,234,-153,201,-749,-586,65,-44,-847,1160,1921,1892,1913,1722,1854,1730,1503,1439,1391,1431,1393,2782,3531,8447],"eventsList":[{"minute":6,"type":"DRAGON","team":"LOS"},{"minute":8,"type":"FB","team":"WIN"},{"minute":10,"type":"GRUB","team":"LOS"},{"minute":11,"type":"GRUB","team":"LOS"},{"minute":11,"type":"DRAGON","team":"WIN"},{"minute":15,"type":"HERALD","team":"LOS"},{"minute":18,"type":"FT","team":"LOS"},{"minute":19,"type":"DRAGON","team":"LOS"},{"minute":24,"type":"DRAGON","team":"WIN"},{"minute":29,"type":"DRAGON","team":"WIN"},{"minute":30,"type":"BARON","team":"WIN"}],"bans":["Ashe","Nocturne","Renekton","Vi","Sejuani","Nunu","Akali","Karma","Katarina","Aurora"]}</t>
  </si>
  <si>
    <t xml:space="preserve">          KDA      LITE (8.00, +3.01 pts);           Buen Farm (6.1/m, +0.16 pts);        Exterminio Perfecto (x1);                 Casi Perfecto;          El Invasor (Rob     ~3 camps, +0.75 pts);          Control de R    o (6 scuttles, +0.96 pts);                               Ausente del Mapa (-53% KP vs rival, -2.5 pts);            Malos Trades (x0.44 eficiencia, -2.44 pts);           Impacto Macro (+2.5 pts); [3 Drags, 1 Bar    n(es)];                 Demolici    n Total (10T / 2I); El Muro (32% dmg);               vando a la muerte (22.8 min vivo, +1.57 pts);                V    ctima de la Inflaci    n (359 GPM vs 420 esperado, -1.86 pts);          Freestyle (Champ #23, Pen x1.3)</t>
  </si>
  <si>
    <t>{"csMin":6.09,"gpm":358.6,"dpm":324.5,"vspm":1.02,"fb":0,"ccScore":16,"xpDiff":0,"goldDiff":-373,"csDiff":-12,"visionDiff":-26,"earlyGoldXp":0,"maxCsLead":28.750000059604645,"maxLvlLead":1,"plates":15,"cs15":93,"earlyRoams":0,"items":[3047,3078,6610,1037,2019,1036,3364],"spells":[4,11],"dmgObj":25346,"dmgTurrets":5895,"dragons":3,"barons":1,"heralds":0,"grubs":0,"steals":0,"kp":47.1,"dmgTakenPct":31.5,"dmgDealtPct":19.6,"controlWards":2,"wardsKilled":8,"wardsPlaced":4,"pickKills":5,"saves":0,"healShield":15516,"winStats":{"gold":"65.7","towers":10,"inhibs":2,"dragons":3,"barons":1},"losStats":{"gold":"57.2","towers":4,"inhibs":0,"dragons":2,"barons":0},"goldTimeline":[0,-35,-84,-68,-159,-129,-61,-77,-147,1129,820,-131,234,-153,201,-749,-586,65,-44,-847,1160,1921,1892,1913,1722,1854,1730,1503,1439,1391,1431,1393,2782,3531,8447],"eventsList":[{"minute":6,"type":"DRAGON","team":"LOS"},{"minute":8,"type":"FB","team":"WIN"},{"minute":10,"type":"GRUB","team":"LOS"},{"minute":11,"type":"GRUB","team":"LOS"},{"minute":11,"type":"DRAGON","team":"WIN"},{"minute":15,"type":"HERALD","team":"LOS"},{"minute":18,"type":"FT","team":"LOS"},{"minute":19,"type":"DRAGON","team":"LOS"},{"minute":24,"type":"DRAGON","team":"WIN"},{"minute":29,"type":"DRAGON","team":"WIN"},{"minute":30,"type":"BARON","team":"WIN"}],"bans":["Ashe","Nocturne","Renekton","Vi","Sejuani","Nunu","Akali","Karma","Katarina","Aurora"]}</t>
  </si>
  <si>
    <t xml:space="preserve">              Duelo Ganado (+1 Lvl Lead, Placas, CS, KDA);          KDA Excelente (4.00, +1.68 pts);          ASPIRADORA HUMANA (9.7/m, +5.82 pts);        Exterminio Perfecto (x1);          Superviviente;           Ayudante de Visi    n (0.96/m, +0.92 pts);          Trabajador (47% KP, +0.71 pts);                 Demolici    n Total (10T / 2I);                 El Destructor (16 placas);           Mueble (0 Impacto: Sin CC, Daño ni KDA);                 Demoledor de Torres (6 estructuras);           Daño Inexistente (394 &lt; 600, -1.65);           Usando los Pinks (+3 Pinks, +0.25 pts)</t>
  </si>
  <si>
    <t>{"csMin":9.74,"gpm":439.8,"dpm":394.2,"vspm":0.96,"fb":0,"ccScore":6,"xpDiff":0,"goldDiff":670,"csDiff":-22,"visionDiff":-18,"earlyGoldXp":0,"maxCsLead":11,"maxLvlLead":1,"plates":16,"cs15":149,"earlyRoams":0,"items":[1056,6657,3089,3040,3174,0,3363],"spells":[4,12],"dmgObj":17006,"dmgTurrets":10750,"dragons":2,"barons":0,"heralds":0,"grubs":0,"steals":0,"kp":47.1,"dmgTakenPct":18.6,"dmgDealtPct":23.8,"controlWards":3,"wardsKilled":2,"wardsPlaced":13,"pickKills":4,"saves":0,"healShield":3528,"winStats":{"gold":"65.7","towers":10,"inhibs":2,"dragons":3,"barons":1},"losStats":{"gold":"57.2","towers":4,"inhibs":0,"dragons":2,"barons":0},"goldTimeline":[0,-35,-84,-68,-159,-129,-61,-77,-147,1129,820,-131,234,-153,201,-749,-586,65,-44,-847,1160,1921,1892,1913,1722,1854,1730,1503,1439,1391,1431,1393,2782,3531,8447],"eventsList":[{"minute":6,"type":"DRAGON","team":"LOS"},{"minute":8,"type":"FB","team":"WIN"},{"minute":10,"type":"GRUB","team":"LOS"},{"minute":11,"type":"GRUB","team":"LOS"},{"minute":11,"type":"DRAGON","team":"WIN"},{"minute":15,"type":"HERALD","team":"LOS"},{"minute":18,"type":"FT","team":"LOS"},{"minute":19,"type":"DRAGON","team":"LOS"},{"minute":24,"type":"DRAGON","team":"WIN"},{"minute":29,"type":"DRAGON","team":"WIN"},{"minute":30,"type":"BARON","team":"WIN"}],"bans":["Ashe","Nocturne","Renekton","Vi","Sejuani","Nunu","Akali","Karma","Katarina","Aurora"]}</t>
  </si>
  <si>
    <t xml:space="preserve">           REY DE LA L    NEA (Oro Fin, Trades, +2 Lvl Lead, Placas, +98 CS Lead, KDA);           KDA DE DIOS (11.00, +3.71 pts);            DIOS DEL FARM (Chovy Mode) (10.1/m, +6 pts);        Exterminio Perfecto (x1);                 Casi Perfecto;           Ayudante de Visi    n (0.62/m, +0.24 pts);          Socio Clave (65% KP, +2.47 pts);           STONKS! (ROI 1.22 vs media 0.91, +1.75 pts);            REY SOL (1   Oro, 1   Daño, KDA 11.0, +3.83 pts);           Intercambio Rentable (x1.73 eficiencia, +0.95 pts);                 Demolici    n Total (10T / 2I);          Primera Sangre;                 El Destructor (25 placas);          Buen asedio (446 dmg/min, +0.71 pts);           Alba    il (40% del da    o, +1.52 pts);                 Demoledor de Torres (3 estructuras);           Demolici    n T    ctica (15.2k da    o a torres sin last hit);          Teoria del Caos (62% AD / 38% AP);           Economista (505 GPM vs 480 esperado, +0.75 pts);          Bot    n: TRUE_ICE</t>
  </si>
  <si>
    <t>{"csMin":10.09,"gpm":505.1,"dpm":623.6,"vspm":0.62,"fb":1,"ccScore":1,"xpDiff":0,"goldDiff":5564,"csDiff":93,"visionDiff":-2,"earlyGoldXp":0,"maxCsLead":98,"maxLvlLead":2,"plates":25,"cs15":142,"earlyRoams":0,"items":[2510,6672,3124,0,0,3157,3363],"spells":[4,21],"dmgObj":31008,"dmgTurrets":15173,"dragons":2,"barons":1,"heralds":0,"grubs":0,"steals":0,"kp":64.7,"dmgTakenPct":15.5,"dmgDealtPct":37.6,"controlWards":0,"wardsKilled":4,"wardsPlaced":9,"pickKills":9,"saves":0,"healShield":4738,"winStats":{"gold":"65.7","towers":10,"inhibs":2,"dragons":3,"barons":1},"losStats":{"gold":"57.2","towers":4,"inhibs":0,"dragons":2,"barons":0},"goldTimeline":[0,-35,-84,-68,-159,-129,-61,-77,-147,1129,820,-131,234,-153,201,-749,-586,65,-44,-847,1160,1921,1892,1913,1722,1854,1730,1503,1439,1391,1431,1393,2782,3531,8447],"eventsList":[{"minute":6,"type":"DRAGON","team":"LOS"},{"minute":8,"type":"FB","team":"WIN"},{"minute":10,"type":"GRUB","team":"LOS"},{"minute":11,"type":"GRUB","team":"LOS"},{"minute":11,"type":"DRAGON","team":"WIN"},{"minute":15,"type":"HERALD","team":"LOS"},{"minute":18,"type":"FT","team":"LOS"},{"minute":19,"type":"DRAGON","team":"LOS"},{"minute":24,"type":"DRAGON","team":"WIN"},{"minute":29,"type":"DRAGON","team":"WIN"},{"minute":30,"type":"BARON","team":"WIN"}],"bans":["Ashe","Nocturne","Renekton","Vi","Sejuani","Nunu","Akali","Karma","Katarina","Aurora"]}</t>
  </si>
  <si>
    <t xml:space="preserve">         MVP de la Partida (Visi    n 119 | KP 88%) (+1.36 pts);            REY DE LA L    NEA (Oro Fin, Visi    n, KDA);           KDA      LITE (7.50, +2.65 pts);        Exterminio Perfecto (x1);          Primeros Auxilios (0.44 ast/min, +0.71 pts);          Superviviente;           Mapa Iluminado (3.5/m, +3.67 pts);           Vision Gap (+17 vs rival, +0.84 pts);                 Omnipresente (88% KP, +4.32 pts);                 Demolici    n Total (10T / 2I);           Vig    a de R    o (83% mapa controlado);           Buen Despeje (0.38/min, +0.79 pts);           Vidente (+10 Pinks, +1.5 pts);           Inversor de Visi    n (-390g en visi    n, +0.25 pts)</t>
  </si>
  <si>
    <t>{"csMin":0.91,"gpm":281.4,"dpm":150.3,"vspm":3.54,"fb":0,"ccScore":26,"xpDiff":0,"goldDiff":2642,"csDiff":5,"visionDiff":17,"earlyGoldXp":0,"maxCsLead":5,"maxLvlLead":3,"plates":19,"cs15":17,"earlyRoams":0,"items":[3870,3222,3158,3504,4642,2022,3364],"spells":[3,4],"dmgObj":5007,"dmgTurrets":1179,"dragons":3,"barons":1,"heralds":0,"grubs":0,"steals":0,"kp":88.2,"dmgTakenPct":11.3,"dmgDealtPct":9.1,"controlWards":8,"wardsKilled":13,"wardsPlaced":42,"pickKills":11,"saves":0,"healShield":4479,"winStats":{"gold":"65.7","towers":10,"inhibs":2,"dragons":3,"barons":1},"losStats":{"gold":"57.2","towers":4,"inhibs":0,"dragons":2,"barons":0},"goldTimeline":[0,-35,-84,-68,-159,-129,-61,-77,-147,1129,820,-131,234,-153,201,-749,-586,65,-44,-847,1160,1921,1892,1913,1722,1854,1730,1503,1439,1391,1431,1393,2782,3531,8447],"eventsList":[{"minute":6,"type":"DRAGON","team":"LOS"},{"minute":8,"type":"FB","team":"WIN"},{"minute":10,"type":"GRUB","team":"LOS"},{"minute":11,"type":"GRUB","team":"LOS"},{"minute":11,"type":"DRAGON","team":"WIN"},{"minute":15,"type":"HERALD","team":"LOS"},{"minute":18,"type":"FT","team":"LOS"},{"minute":19,"type":"DRAGON","team":"LOS"},{"minute":24,"type":"DRAGON","team":"WIN"},{"minute":29,"type":"DRAGON","team":"WIN"},{"minute":30,"type":"BARON","team":"WIN"}],"bans":["Ashe","Nocturne","Renekton","Vi","Sejuani","Nunu","Akali","Karma","Katarina","Aurora"]}</t>
  </si>
  <si>
    <t xml:space="preserve">              Duelo Ganado (+2 Lvl Lead, Placas, +32 CS Lead);           Buen Farm (7.7/m, +2.17 pts);        Exterminio Perfecto (x1);          Superviviente;           Ayudante de Visi    n (0.74/m, +0.48 pts);          Splitpusher Solitario (Baja KP justificada);           Inversi    n Rentable (ROI 1.91 vs media 1.61, +0.93 pts);           Ventaja de XP;                 Demolici    n Total (9T / 2I);                 El Destructor (10 placas);          Primer Ladrillo;          Buen asedio (329 dmg/min, +0.52 pts);           RAID BOSS (Focus resistido 10 veces);            D    ficit Crítico (359 GPM vs 430 esperado, -2.25 pts);           Taca    o Supremo (0 Pinks en 24 min);           Aprendizaje (Champ #4); Racha 3W (+2)</t>
  </si>
  <si>
    <t>{"csMin":7.71,"gpm":358.8,"dpm":678.4,"vspm":0.74,"fb":0,"ccScore":35,"xpDiff":0,"goldDiff":479,"csDiff":18,"visionDiff":-2,"earlyGoldXp":0,"maxCsLead":32,"maxLvlLead":2,"plates":10,"cs15":119,"earlyRoams":0,"items":[3046,6631,3006,0,0,0,3340],"spells":[12,4],"dmgObj":8939,"dmgTurrets":7902,"dragons":0,"barons":1,"heralds":0,"grubs":0,"steals":0,"kp":14.8,"dmgTakenPct":22.7,"dmgDealtPct":20.3,"controlWards":0,"wardsKilled":0,"wardsPlaced":8,"pickKills":3,"saves":0,"healShield":957,"winStats":{"gold":"55.5","towers":9,"inhibs":2,"dragons":2,"barons":1},"losStats":{"gold":"40.1","towers":1,"inhibs":0,"dragons":1,"barons":0},"goldTimeline":[0,0,-194,45,-413,-464,443,173,1046,1371,861,1347,1575,1123,1572,2265,2454,4423,5514,6297,8387,8186,9200,9176,14556,15440],"eventsList":[{"minute":3,"type":"FB","team":"LOS"},{"minute":6,"type":"DRAGON","team":"LOS"},{"minute":10,"type":"GRUB","team":"WIN"},{"minute":12,"type":"DRAGON","team":"WIN"},{"minute":16,"type":"HERALD","team":"LOS"},{"minute":16,"type":"FT","team":"WIN"},{"minute":17,"type":"DRAGON","team":"WIN"},{"minute":21,"type":"BARON","team":"WIN"}],"bans":["Braum","Mordekaiser","Mel","Leblanc","Jayce","Zoe","Viego","Zaahen","Yone","Ahri"]}</t>
  </si>
  <si>
    <t xml:space="preserve">         MVP de la Partida (Objs 36.3k | KP 59%) (+2 pts);            REY DE LA L    NEA (Oro Fin, Objs, Farm, KDA);           KDA      LITE (8.00, +3.01 pts);          ASPIRADORA DE JUNGLA (8.3/m, +4.05 pts);        Exterminio Perfecto (x1);           Sicario (0.46 kills/min);          Superviviente;           Vig    a de Jungla (1.46/m, +1.15 pts);          Trabajador (59% KP, +1.43 pts);          Control de R    o (4 scuttles, +0.83 pts);          Control de Jungla (+46 CS, +1.3 pts);          Control S    lido (+2.5 Obj, +1.6 pts);              Trade Ineficiente (x0.59 eficiencia, -1.55 pts);           Impacto Macro (+3.0 pts); [2 Drags, 1 Bar    n(es), Kevins];                 Demolici    n Total (9T / 2I);   PENTAKILL!;          Primer Ladrillo; El Muro (34% dmg);           Magnate (566 GPM vs 420 esperado, +5 pts);           Buen Despeje (0.33/min, +0.5 pts);          Bot    n: HEX_CORE</t>
  </si>
  <si>
    <t>{"csMin":8.25,"gpm":565.7,"dpm":712.9,"vspm":1.46,"fb":0,"ccScore":19,"xpDiff":1,"goldDiff":5331,"csDiff":49,"visionDiff":1,"earlyGoldXp":1,"maxCsLead":49.000000059604645,"maxLvlLead":3,"plates":9,"cs15":116,"earlyRoams":0,"items":[3071,6610,3026,0,1001,0,3364],"spells":[11,4],"dmgObj":36260,"dmgTurrets":5473,"dragons":2,"barons":1,"heralds":0,"grubs":0,"steals":0,"kp":59.3,"dmgTakenPct":33.6,"dmgDealtPct":21.3,"controlWards":2,"wardsKilled":8,"wardsPlaced":3,"pickKills":12,"saves":0,"healShield":19653,"winStats":{"gold":"55.5","towers":9,"inhibs":2,"dragons":2,"barons":1},"losStats":{"gold":"40.1","towers":1,"inhibs":0,"dragons":1,"barons":0},"goldTimeline":[0,0,-194,45,-413,-464,443,173,1046,1371,861,1347,1575,1123,1572,2265,2454,4423,5514,6297,8387,8186,9200,9176,14556,15440],"eventsList":[{"minute":3,"type":"FB","team":"LOS"},{"minute":6,"type":"DRAGON","team":"LOS"},{"minute":10,"type":"GRUB","team":"WIN"},{"minute":12,"type":"DRAGON","team":"WIN"},{"minute":16,"type":"HERALD","team":"LOS"},{"minute":16,"type":"FT","team":"WIN"},{"minute":17,"type":"DRAGON","team":"WIN"},{"minute":21,"type":"BARON","team":"WIN"}],"bans":["Braum","Mordekaiser","Mel","Leblanc","Jayce","Zoe","Viego","Zaahen","Yone","Ahri"]}</t>
  </si>
  <si>
    <t xml:space="preserve">           REY DE LA L    NEA (SoloKill (+4), Oro Fin, Trades, +4 Lvl Lead, Early Roam, Placas, +34 CS Lead, KDA);          Maestro del 1v1 (5 kills);           KDA      LITE (9.50, +3.38 pts);          Farm de Pro (8.0/m, +2.7 pts);                En Bandeja (8 setups, 0.33/min, +0.67 pts);         Campero T    ctico (3 emboscadas);        Exterminio Perfecto (x1);           Sicario (0.46 kills/min);          Primeros Auxilios (0.33 ast/min, +0.67 pts);          Superviviente;           Laner Visionario (1.16/m, +1.31 pts);               Motor del Equipo (70% KP, +3.04 pts);           Inversi    n Rentable (ROI 1.79 vs media 1.61, +0.56 pts);           Imparable (Racha de 9 sin morir, +1 pts);        Dominio de Trades (x1.88 eficiencia, +1.17 pts);                 Demolici    n Total (9T / 2I);                Sensei Coral (12 plays, 0.50/min, +2 pts);                 El Destructor (18 placas);          Primer Ladrillo;          Buen asedio (447 dmg/min, +0.79 pts);           Vig    a de R    o (74% mapa controlado);                Cadena Perpetua (103 inmovilizaciones);           Demolici    n T    ctica (10.7k da    o a torres sin last hit);           Manos de Diamante (540 GPM vs 450 esperado, +3.16 pts);           Usando los Pinks (+2 Pinks, +0.25 pts);          Bot    n: CRYSTAL_SHARD</t>
  </si>
  <si>
    <t>{"csMin":8,"gpm":540.4,"dpm":958.4,"vspm":1.16,"fb":0,"ccScore":43,"xpDiff":0,"goldDiff":4225,"csDiff":34,"visionDiff":9,"earlyGoldXp":0,"maxCsLead":34,"maxLvlLead":4,"plates":18,"cs15":112,"earlyRoams":0,"items":[1052,2503,3171,4629,1058,3041,3340],"spells":[4,12],"dmgObj":12900,"dmgTurrets":10717,"dragons":1,"barons":1,"heralds":0,"grubs":0,"steals":0,"kp":70.4,"dmgTakenPct":14.2,"dmgDealtPct":28.6,"controlWards":2,"wardsKilled":3,"wardsPlaced":9,"pickKills":9,"saves":0,"healShield":1705,"winStats":{"gold":"55.5","towers":9,"inhibs":2,"dragons":2,"barons":1},"losStats":{"gold":"40.1","towers":1,"inhibs":0,"dragons":1,"barons":0},"goldTimeline":[0,0,-194,45,-413,-464,443,173,1046,1371,861,1347,1575,1123,1572,2265,2454,4423,5514,6297,8387,8186,9200,9176,14556,15440],"eventsList":[{"minute":3,"type":"FB","team":"LOS"},{"minute":6,"type":"DRAGON","team":"LOS"},{"minute":10,"type":"GRUB","team":"WIN"},{"minute":12,"type":"DRAGON","team":"WIN"},{"minute":16,"type":"HERALD","team":"LOS"},{"minute":16,"type":"FT","team":"WIN"},{"minute":17,"type":"DRAGON","team":"WIN"},{"minute":21,"type":"BARON","team":"WIN"}],"bans":["Braum","Mordekaiser","Mel","Leblanc","Jayce","Zoe","Viego","Zaahen","Yone","Ahri"]}</t>
  </si>
  <si>
    <t xml:space="preserve">           REY DE LA L    NEA (Oro Fin, Trades, +2 Lvl Lead, Placas, CS, KDA);           KDA      LITE (8.50, +3.14 pts);          Farm de Pro (8.2/m, +3.08 pts);        Exterminio Perfecto (x1);           Hospital Ambulante (0.58 ast/min, +1.92 pts);          Superviviente;           Ayudante de Visi    n (0.65/m, +0.3 pts);          Socio Clave (63% KP, +2.3 pts);               Economía de Guerra (Top 2 Dmg con Top 3 Oro, +0.5 pts);           Intercambio Rentable (x1.42 eficiencia, +0.48 pts);                 Demolici    n Total (9T / 2I);                 El Destructor (14 placas);          Primer Ladrillo;          Buen asedio (527 dmg/min, +1.03 pts);           Alba    il (33% del da    o, +0.81 pts);                 Demoledor de Torres (4 estructuras);           Economista (532 GPM vs 480 esperado, +1.57 pts)</t>
  </si>
  <si>
    <t>{"csMin":8.21,"gpm":532.5,"dpm":833.4,"vspm":0.65,"fb":0,"ccScore":33,"xpDiff":-1,"goldDiff":3866,"csDiff":1,"visionDiff":2,"earlyGoldXp":0,"maxCsLead":0,"maxLvlLead":2,"plates":14,"cs15":106,"earlyRoams":0,"items":[1055,1018,2523,3046,1038,1037,3363],"spells":[4,21],"dmgObj":24175,"dmgTurrets":12647,"dragons":2,"barons":1,"heralds":0,"grubs":0,"steals":0,"kp":63,"dmgTakenPct":16.4,"dmgDealtPct":24.9,"controlWards":0,"wardsKilled":2,"wardsPlaced":7,"pickKills":13,"saves":0,"healShield":2919,"winStats":{"gold":"55.5","towers":9,"inhibs":2,"dragons":2,"barons":1},"losStats":{"gold":"40.1","towers":1,"inhibs":0,"dragons":1,"barons":0},"goldTimeline":[0,0,-194,45,-413,-464,443,173,1046,1371,861,1347,1575,1123,1572,2265,2454,4423,5514,6297,8387,8186,9200,9176,14556,15440],"eventsList":[{"minute":3,"type":"FB","team":"LOS"},{"minute":6,"type":"DRAGON","team":"LOS"},{"minute":10,"type":"GRUB","team":"WIN"},{"minute":12,"type":"DRAGON","team":"WIN"},{"minute":16,"type":"HERALD","team":"LOS"},{"minute":16,"type":"FT","team":"WIN"},{"minute":17,"type":"DRAGON","team":"WIN"},{"minute":21,"type":"BARON","team":"WIN"}],"bans":["Braum","Mordekaiser","Mel","Leblanc","Jayce","Zoe","Viego","Zaahen","Yone","Ahri"]}</t>
  </si>
  <si>
    <t xml:space="preserve">              Duelo Ganado (Oro Fin, Soporte, KDA);          KDA Excelente (5.33, +1.91 pts);        Exterminio Perfecto (x1);           Hospital Ambulante (0.63 ast/min, +1.63 pts);          Superviviente;            Visi    n Decente (2.3/m, +1.36 pts);          Trabajador (59% KP, +1.43 pts);           Utilidad Rentable (ROI 1.9, +0.83 pts);                 Demolici    n Total (9T / 2I);          Primer Ladrillo;          Botiqu    n (573 util/min, +0.87 pts);           Usando los Pinks (+4 Pinks, +0.25 pts)</t>
  </si>
  <si>
    <t>{"csMin":1.21,"gpm":317,"dpm":166.6,"vspm":2.26,"fb":0,"ccScore":15,"xpDiff":0,"goldDiff":1539,"csDiff":5,"visionDiff":4,"earlyGoldXp":0,"maxCsLead":8,"maxLvlLead":2,"plates":9,"cs15":24,"earlyRoams":0,"items":[3870,4005,3158,6617,3113,1004,3364],"spells":[7,4],"dmgObj":2785,"dmgTurrets":1471,"dragons":2,"barons":1,"heralds":0,"grubs":0,"steals":0,"kp":59.3,"dmgTakenPct":13,"dmgDealtPct":5,"controlWards":4,"wardsKilled":6,"wardsPlaced":20,"pickKills":13,"saves":1,"healShield":13763,"winStats":{"gold":"55.5","towers":9,"inhibs":2,"dragons":2,"barons":1},"losStats":{"gold":"40.1","towers":1,"inhibs":0,"dragons":1,"barons":0},"goldTimeline":[0,0,-194,45,-413,-464,443,173,1046,1371,861,1347,1575,1123,1572,2265,2454,4423,5514,6297,8387,8186,9200,9176,14556,15440],"eventsList":[{"minute":3,"type":"FB","team":"LOS"},{"minute":6,"type":"DRAGON","team":"LOS"},{"minute":10,"type":"GRUB","team":"WIN"},{"minute":12,"type":"DRAGON","team":"WIN"},{"minute":16,"type":"HERALD","team":"LOS"},{"minute":16,"type":"FT","team":"WIN"},{"minute":17,"type":"DRAGON","team":"WIN"},{"minute":21,"type":"BARON","team":"WIN"}],"bans":["Braum","Mordekaiser","Mel","Leblanc","Jayce","Zoe","Viego","Zaahen","Yone","Ahri"]}</t>
  </si>
  <si>
    <t xml:space="preserve">               Stompeada en Contra (Gap de -15.4k oro);           Duelo Perdido (+1 Lvl Lead, Placas, CS);           Elo Hell (Team Gap Alto: Carga 2);           Buen Farm (7.0/m, +0.82 pts);          Superviviente;           Ayudante de Visi    n (0.79/m, +0.57 pts);           Fantasma (27% KP, -1.27 pts);               Economía de Guerra (Top 2 Dmg con Top 4 Oro, +1 pts);            Malos Trades (x0.48 eficiencia, -2.23 pts);           Buenos Reflejos (0.67/min);        El Paralizador (46 stuns);               vando a la muerte (23.0 min vivo, +1.61 pts);                V    ctima de la Inflaci    n (339 GPM vs 360 esperado, -0.25 pts);           Taca    o Supremo (0 Pinks en 24 min)</t>
  </si>
  <si>
    <t>{"csMin":6.96,"gpm":338.8,"dpm":531.4,"vspm":0.79,"fb":0,"ccScore":14,"xpDiff":0,"goldDiff":-479,"csDiff":-18,"visionDiff":2,"earlyGoldXp":0,"maxCsLead":6,"maxLvlLead":1,"plates":0,"cs15":103,"earlyRoams":0,"items":[3009,3084,2501,1054,0,0,3340],"spells":[4,14],"dmgObj":1651,"dmgTurrets":0,"dragons":0,"barons":0,"heralds":1,"grubs":0,"steals":0,"kp":27.3,"dmgTakenPct":26.3,"dmgDealtPct":21.1,"controlWards":0,"wardsKilled":0,"wardsPlaced":8,"pickKills":3,"saves":0,"healShield":3225,"winStats":{"gold":"55.5","towers":9,"inhibs":2,"dragons":2,"barons":1},"losStats":{"gold":"40.1","towers":1,"inhibs":0,"dragons":1,"barons":0},"goldTimeline":[0,0,-194,45,-413,-464,443,173,1046,1371,861,1347,1575,1123,1572,2265,2454,4423,5514,6297,8387,8186,9200,9176,14556,15440],"eventsList":[{"minute":3,"type":"FB","team":"LOS"},{"minute":6,"type":"DRAGON","team":"LOS"},{"minute":10,"type":"GRUB","team":"WIN"},{"minute":12,"type":"DRAGON","team":"WIN"},{"minute":16,"type":"HERALD","team":"LOS"},{"minute":16,"type":"FT","team":"WIN"},{"minute":17,"type":"DRAGON","team":"WIN"},{"minute":21,"type":"BARON","team":"WIN"}],"bans":["Braum","Mordekaiser","Mel","Leblanc","Jayce","Zoe","Viego","Zaahen","Yone","Ahri"]}</t>
  </si>
  <si>
    <t xml:space="preserve">               Stompeada en Contra (Gap de -15.4k oro);           Duelo Perdido (Oro, Objs, Farm, KDA);            KDA Deficiente (0.83, -1.67 pts);           Buen Farm (6.2/m, +0.37 pts);           Vig    a de Jungla (1.43/m, +1.08 pts);            Outjungled (-46 CS, -1.56 pts);           Out-Macroed (-2.5 Obj, -2.4 pts);           Jungla Al    rgico (0 Control y &lt;500 dpm, -0.26 pts);            Malos Trades (x0.44 eficiencia, -2.48 pts);          Jungla Pasivo (Bono objetivos reducido 60% por falta de presencia);           Impacto Macro (+0.3 pts); [Heraldo];           RAID BOSS (Focus resistido 10 veces);           Matrix Mode (6.7 esquives/min);        Ultra Instinto (1.04/min);           CIEGO LEGAL (0.04/min, -2.17 pts);           Pantalla Gris (0.25 m/min);           Usando los Pinks (+4 Pinks, +0.5 pts)</t>
  </si>
  <si>
    <t>{"csMin":6.21,"gpm":343.6,"dpm":419.2,"vspm":1.43,"fb":0,"ccScore":21,"xpDiff":-1,"goldDiff":-5331,"csDiff":-49,"visionDiff":-1,"earlyGoldXp":0,"maxCsLead":2,"maxLvlLead":0,"plates":0,"cs15":84,"earlyRoams":0,"items":[6610,3153,3111,0,0,0,3340],"spells":[4,11],"dmgObj":10758,"dmgTurrets":0,"dragons":1,"barons":0,"heralds":1,"grubs":0,"steals":0,"kp":45.5,"dmgTakenPct":22.7,"dmgDealtPct":16.7,"controlWards":4,"wardsKilled":1,"wardsPlaced":13,"pickKills":4,"saves":0,"healShield":18968,"winStats":{"gold":"55.5","towers":9,"inhibs":2,"dragons":2,"barons":1},"losStats":{"gold":"40.1","towers":1,"inhibs":0,"dragons":1,"barons":0},"goldTimeline":[0,0,-194,45,-413,-464,443,173,1046,1371,861,1347,1575,1123,1572,2265,2454,4423,5514,6297,8387,8186,9200,9176,14556,15440],"eventsList":[{"minute":3,"type":"FB","team":"LOS"},{"minute":6,"type":"DRAGON","team":"LOS"},{"minute":10,"type":"GRUB","team":"WIN"},{"minute":12,"type":"DRAGON","team":"WIN"},{"minute":16,"type":"HERALD","team":"LOS"},{"minute":16,"type":"FT","team":"WIN"},{"minute":17,"type":"DRAGON","team":"WIN"},{"minute":21,"type":"BARON","team":"WIN"}],"bans":["Braum","Mordekaiser","Mel","Leblanc","Jayce","Zoe","Viego","Zaahen","Yone","Ahri"]}</t>
  </si>
  <si>
    <t xml:space="preserve">               Stompeada en Contra (Gap de -15.4k oro);           Duelo Perdido (SoloKill, Oro, Trades, +1 Lvl Lead, Early Roam, Placas, CS, KDA);            KDA Deficiente (1.00, -1.25 pts);           Buen Farm (6.6/m, +0.15 pts);           Ayudante de Visi    n (0.81/m, +0.63 pts);                 Omnipresente (91% KP, +4.5 pts);           STONKS! (ROI 2.31 vs media 1.62, +2.12 pts);          Tilteado (Gap negativo: 4.0, -1.2 pts);          Primera Sangre;           Vig    a de R    o (85% mapa controlado);           INATRAPABLE (Focus resistido 15 veces);                V    ctima de la Inflaci    n (364 GPM vs 380 esperado, -0.03 pts);          Feeder (Mitigado por sacrificio: 10 muertes);           Usando los Pinks (+2 Pinks, +0.25 pts);           Aprendizaje (Champ #4)</t>
  </si>
  <si>
    <t>{"csMin":6.58,"gpm":364.4,"dpm":834.9,"vspm":0.81,"fb":1,"ccScore":16,"xpDiff":0,"goldDiff":-4225,"csDiff":-34,"visionDiff":-9,"earlyGoldXp":0,"maxCsLead":11,"maxLvlLead":1,"plates":2,"cs15":90,"earlyRoams":1,"items":[1056,2503,3175,3116,2508,0,3340],"spells":[4,12],"dmgObj":5735,"dmgTurrets":1476,"dragons":1,"barons":0,"heralds":0,"grubs":0,"steals":0,"kp":90.9,"dmgTakenPct":22.6,"dmgDealtPct":33.2,"controlWards":2,"wardsKilled":1,"wardsPlaced":11,"pickKills":7,"saves":0,"healShield":1225,"winStats":{"gold":"55.5","towers":9,"inhibs":2,"dragons":2,"barons":1},"losStats":{"gold":"40.1","towers":1,"inhibs":0,"dragons":1,"barons":0},"goldTimeline":[0,0,-194,45,-413,-464,443,173,1046,1371,861,1347,1575,1123,1572,2265,2454,4423,5514,6297,8387,8186,9200,9176,14556,15440],"eventsList":[{"minute":3,"type":"FB","team":"LOS"},{"minute":6,"type":"DRAGON","team":"LOS"},{"minute":10,"type":"GRUB","team":"WIN"},{"minute":12,"type":"DRAGON","team":"WIN"},{"minute":16,"type":"HERALD","team":"LOS"},{"minute":16,"type":"FT","team":"WIN"},{"minute":17,"type":"DRAGON","team":"WIN"},{"minute":21,"type":"BARON","team":"WIN"}],"bans":["Braum","Mordekaiser","Mel","Leblanc","Jayce","Zoe","Viego","Zaahen","Yone","Ahri"]}</t>
  </si>
  <si>
    <t xml:space="preserve">               Stompeada en Contra (Gap de -15.4k oro);           Duelo Perdido (Oro, Trades, +1 Lvl Lead, Placas, +29 CS Lead, KDA);            KDA Deficiente (1.20, -0.75 pts);          Farm de Pro (8.2/m, +3 pts);          Trabajador (55% KP, +1.45 pts);           Pies Ligeros (3.5 esquives/min);                V    ctima de la Inflaci    n (371 GPM vs 400 esperado, -0.55 pts)</t>
  </si>
  <si>
    <t>{"csMin":8.17,"gpm":371.4,"dpm":495.5,"vspm":0.56,"fb":0,"ccScore":8,"xpDiff":1,"goldDiff":-3866,"csDiff":-1,"visionDiff":-2,"earlyGoldXp":1,"maxCsLead":29,"maxLvlLead":1,"plates":4,"cs15":123,"earlyRoams":0,"items":[6676,3031,1036,1036,0,0,3340],"spells":[4,21],"dmgObj":8337,"dmgTurrets":7777,"dragons":1,"barons":0,"heralds":0,"grubs":0,"steals":0,"kp":54.5,"dmgTakenPct":12.6,"dmgDealtPct":19.7,"controlWards":0,"wardsKilled":1,"wardsPlaced":8,"pickKills":4,"saves":0,"healShield":2037,"winStats":{"gold":"55.5","towers":9,"inhibs":2,"dragons":2,"barons":1},"losStats":{"gold":"40.1","towers":1,"inhibs":0,"dragons":1,"barons":0},"goldTimeline":[0,0,-194,45,-413,-464,443,173,1046,1371,861,1347,1575,1123,1572,2265,2454,4423,5514,6297,8387,8186,9200,9176,14556,15440],"eventsList":[{"minute":3,"type":"FB","team":"LOS"},{"minute":6,"type":"DRAGON","team":"LOS"},{"minute":10,"type":"GRUB","team":"WIN"},{"minute":12,"type":"DRAGON","team":"WIN"},{"minute":16,"type":"HERALD","team":"LOS"},{"minute":16,"type":"FT","team":"WIN"},{"minute":17,"type":"DRAGON","team":"WIN"},{"minute":21,"type":"BARON","team":"WIN"}],"bans":["Braum","Mordekaiser","Mel","Leblanc","Jayce","Zoe","Viego","Zaahen","Yone","Ahri"]}</t>
  </si>
  <si>
    <t xml:space="preserve">               Stompeada en Contra (Gap de -15.4k oro);           Duelo Perdido (Oro, Soporte, KDA);           Elo Hell (Team Gap Alto: Carga 2);            Visi    n Decente (2.1/m, +1.03 pts);               Motor del Equipo (73% KP, +2.77 pts);           Matrix Mode (5.3 esquives/min);            Miope (Poco despeje) (0.13/min, -0.5 pts);         Mitigación Leve (Jgl: Solo 1 Objetivo);            Ahorrador (Faltaron 1 pinks)</t>
  </si>
  <si>
    <t>{"csMin":1,"gpm":252.8,"dpm":235.9,"vspm":2.07,"fb":0,"ccScore":16,"xpDiff":0,"goldDiff":-1539,"csDiff":-5,"visionDiff":-4,"earlyGoldXp":0,"maxCsLead":0,"maxLvlLead":1,"plates":2,"cs15":19,"earlyRoams":0,"items":[3870,3070,3222,3158,3067,1052,3364],"spells":[4,7],"dmgObj":2437,"dmgTurrets":45,"dragons":1,"barons":0,"heralds":1,"grubs":0,"steals":0,"kp":72.7,"dmgTakenPct":15.9,"dmgDealtPct":9.4,"controlWards":2,"wardsKilled":3,"wardsPlaced":22,"pickKills":6,"saves":0,"healShield":5804,"winStats":{"gold":"55.5","towers":9,"inhibs":2,"dragons":2,"barons":1},"losStats":{"gold":"40.1","towers":1,"inhibs":0,"dragons":1,"barons":0},"goldTimeline":[0,0,-194,45,-413,-464,443,173,1046,1371,861,1347,1575,1123,1572,2265,2454,4423,5514,6297,8387,8186,9200,9176,14556,15440],"eventsList":[{"minute":3,"type":"FB","team":"LOS"},{"minute":6,"type":"DRAGON","team":"LOS"},{"minute":10,"type":"GRUB","team":"WIN"},{"minute":12,"type":"DRAGON","team":"WIN"},{"minute":16,"type":"HERALD","team":"LOS"},{"minute":16,"type":"FT","team":"WIN"},{"minute":17,"type":"DRAGON","team":"WIN"},{"minute":21,"type":"BARON","team":"WIN"}],"bans":["Braum","Mordekaiser","Mel","Leblanc","Jayce","Zoe","Viego","Zaahen","Yone","Ahri"]}</t>
  </si>
  <si>
    <t xml:space="preserve">          Duelo Perdido (Oro, +3 Lvl Lead, Placas, +25 CS Lead, KDA);            D    ficit de Farm (6.0/m, -0.9 pts);           Ayudante de Visi    n (0.74/m, +0.48 pts);          Trabajador (55% KP, +1.45 pts);           STONKS! (ROI 2.54 vs media 1.93, +1.57 pts);               Economía de Guerra (Top 2 Dmg con Top 4 Oro, +1 pts);            Outleveled (-2 lvls);          Judoka (8 plays, 0.25/min, +0.75 pts);                 El Destructor (6 placas);           RAID BOSS (Focus resistido 23 veces);                 Escudo Humano (1229/min, +0.46 pts);        El Paralizador (89 stuns);           DPM Carry (817, +1.11);                V    ctima de la Inflaci    n (320 GPM vs 360 esperado, -0.99 pts);           Taca    o Supremo (0 Pinks en 32 min)</t>
  </si>
  <si>
    <t>{"csMin":6,"gpm":320.2,"dpm":816.8,"vspm":0.74,"fb":0,"ccScore":35,"xpDiff":0,"goldDiff":-3684,"csDiff":-5,"visionDiff":-23,"earlyGoldXp":0,"maxCsLead":25,"maxLvlLead":3,"plates":6,"cs15":104,"earlyRoams":1,"items":[1037,6631,3047,2501,2021,0,3340],"spells":[12,4],"dmgObj":8805,"dmgTurrets":5995,"dragons":0,"barons":0,"heralds":0,"grubs":0,"steals":0,"kp":54.5,"dmgTakenPct":26.2,"dmgDealtPct":24.2,"controlWards":0,"wardsKilled":1,"wardsPlaced":10,"pickKills":8,"saves":0,"healShield":3081,"winStats":{"gold":"66.9","towers":7,"inhibs":1,"dragons":2,"barons":2},"losStats":{"gold":"59.7","towers":3,"inhibs":0,"dragons":3,"barons":0},"goldTimeline":[0,5,31,-393,538,443,447,75,-188,-442,86,-244,209,1429,2907,2404,246,-64,-385,266,884,2267,1110,2319,2765,2096,872,484,234,2187,2576,3857,7212],"eventsList":[{"minute":3,"type":"FB","team":"WIN"},{"minute":7,"type":"DRAGON","team":"WIN"},{"minute":12,"type":"DRAGON","team":"WIN"},{"minute":14,"type":"GRUB","team":"WIN"},{"minute":15,"type":"HERALD","team":"WIN"},{"minute":15,"type":"FT","team":"WIN"},{"minute":18,"type":"DRAGON","team":"LOS"},{"minute":22,"type":"BARON","team":"WIN"},{"minute":23,"type":"DRAGON","team":"LOS"},{"minute":29,"type":"BARON","team":"WIN"},{"minute":29,"type":"DRAGON","team":"LOS"}],"bans":["Nilah","LeeSin","Caitlyn","Shen","Ahri","Zoe","Diana","Viego","Syndra","Briar"]}</t>
  </si>
  <si>
    <t xml:space="preserve">                MVP del Perdedor (Objs 28.9k | KP 73%) (+3.5 pts);           Duelo Perdido (Oro, Objs, Invades, KDA);           KDA S    lido (2.29, +0.37 pts);            Jungla Hambriento (5.8/m, -0.28 pts);                Outplays (4 plays, 0.13/min, +1.13 pts);               Motor del Equipo (73% KP, +2.77 pts);            Outjungled (-20 CS, 0 pts);          JUNGLE DIFF ABSOLUTO (-4.0 Obj, -4.2 pts);              Trade Ineficiente (x0.60 eficiencia, -1.47 pts);           Impacto Macro (+1.0 pts); [3 Drags];               Buen Daño (734, +0.8);           Economista (387 GPM vs 350 esperado, +1.31 pts);           Vidente (+6 Pinks, +1 pts);                 Mitigación:           PRESTIGIO: S     LIDO (60.0% WR);          Freestyle (Champ #29, Pen x1.9)</t>
  </si>
  <si>
    <t>{"csMin":5.84,"gpm":387.5,"dpm":733.8,"vspm":1.09,"fb":0,"ccScore":31,"xpDiff":0,"goldDiff":-2823,"csDiff":-14,"visionDiff":9,"earlyGoldXp":0,"maxCsLead":16.500000059604645,"maxLvlLead":1,"plates":7,"cs15":115,"earlyRoams":0,"items":[3078,6610,3071,2019,3047,0,3364],"spells":[11,4],"dmgObj":28936,"dmgTurrets":6911,"dragons":3,"barons":0,"heralds":0,"grubs":0,"steals":0,"kp":72.7,"dmgTakenPct":31,"dmgDealtPct":21.8,"controlWards":6,"wardsKilled":8,"wardsPlaced":7,"pickKills":8,"saves":0,"healShield":10707,"winStats":{"gold":"66.9","towers":7,"inhibs":1,"dragons":2,"barons":2},"losStats":{"gold":"59.7","towers":3,"inhibs":0,"dragons":3,"barons":0},"goldTimeline":[0,5,31,-393,538,443,447,75,-188,-442,86,-244,209,1429,2907,2404,246,-64,-385,266,884,2267,1110,2319,2765,2096,872,484,234,2187,2576,3857,7212],"eventsList":[{"minute":3,"type":"FB","team":"WIN"},{"minute":7,"type":"DRAGON","team":"WIN"},{"minute":12,"type":"DRAGON","team":"WIN"},{"minute":14,"type":"GRUB","team":"WIN"},{"minute":15,"type":"HERALD","team":"WIN"},{"minute":15,"type":"FT","team":"WIN"},{"minute":18,"type":"DRAGON","team":"LOS"},{"minute":22,"type":"BARON","team":"WIN"},{"minute":23,"type":"DRAGON","team":"LOS"},{"minute":29,"type":"BARON","team":"WIN"},{"minute":29,"type":"DRAGON","team":"LOS"}],"bans":["Nilah","LeeSin","Caitlyn","Shen","Ahri","Zoe","Diana","Viego","Syndra","Briar"]}</t>
  </si>
  <si>
    <t xml:space="preserve">              Duelo Ganado (SoloKill (+1), Trades, +1 Lvl Lead, +55 CS Lead, KDA);          Farm de Pro (8.3/m, +3.32 pts);           Ayudante de Visi    n (1.09/m, +1.17 pts);          Trabajador (50% KP, +1 pts);           Intercambio Rentable (x1.35 eficiencia, +0.37 pts);                 El Destructor (12 placas);          Ojo de Halc    n);           Manos de Diamante (442 GPM vs 380 esperado, +2.15 pts);           Usando los Pinks (+3 Pinks, +0.25 pts);           Racha Cortada (Racha de 3 entregada, -0.5 pts)</t>
  </si>
  <si>
    <t>{"csMin":8.34,"gpm":441.5,"dpm":723.9,"vspm":1.09,"fb":0,"ccScore":42,"xpDiff":0,"goldDiff":660,"csDiff":47,"visionDiff":2,"earlyGoldXp":0,"maxCsLead":55,"maxLvlLead":1,"plates":12,"cs15":127,"earlyRoams":0,"items":[4645,2503,3137,6653,0,3173,3340],"spells":[4,12],"dmgObj":8041,"dmgTurrets":5242,"dragons":2,"barons":0,"heralds":0,"grubs":0,"steals":0,"kp":50,"dmgTakenPct":13.7,"dmgDealtPct":21.5,"controlWards":3,"wardsKilled":3,"wardsPlaced":15,"pickKills":6,"saves":0,"healShield":1588,"winStats":{"gold":"66.9","towers":7,"inhibs":1,"dragons":2,"barons":2},"losStats":{"gold":"59.7","towers":3,"inhibs":0,"dragons":3,"barons":0},"goldTimeline":[0,5,31,-393,538,443,447,75,-188,-442,86,-244,209,1429,2907,2404,246,-64,-385,266,884,2267,1110,2319,2765,2096,872,484,234,2187,2576,3857,7212],"eventsList":[{"minute":3,"type":"FB","team":"WIN"},{"minute":7,"type":"DRAGON","team":"WIN"},{"minute":12,"type":"DRAGON","team":"WIN"},{"minute":14,"type":"GRUB","team":"WIN"},{"minute":15,"type":"HERALD","team":"WIN"},{"minute":15,"type":"FT","team":"WIN"},{"minute":18,"type":"DRAGON","team":"LOS"},{"minute":22,"type":"BARON","team":"WIN"},{"minute":23,"type":"DRAGON","team":"LOS"},{"minute":29,"type":"BARON","team":"WIN"},{"minute":29,"type":"DRAGON","team":"LOS"}],"bans":["Nilah","LeeSin","Caitlyn","Shen","Ahri","Zoe","Diana","Viego","Syndra","Briar"]}</t>
  </si>
  <si>
    <t xml:space="preserve">          Duelo Perdido (SoloKill, Oro, Trades, +1 Lvl Lead, CS);           Buen Farm (7.2/m, +1.24 pts);           Ayudante de Visi    n (0.78/m, +0.55 pts);          Trabajador (55% KP, +1.45 pts);                 Apoyo en Objetivos (536 dpm a monstruos, +0.73 pts);           Intercambio Rentable (x1.45 eficiencia, +0.53 pts);                 El Destructor (8 placas);           Matrix Mode (4.2 esquives/min);           Buenos Reflejos (0.75/min);               Buen Daño (869, +0.77);           Manos de Diamante (470 GPM vs 400 esperado, +2.45 pts);           Racha Cortada (Racha de 3 entregada, -0.5 pts)</t>
  </si>
  <si>
    <t>{"csMin":7.19,"gpm":469.9,"dpm":869.3,"vspm":0.78,"fb":0,"ccScore":47,"xpDiff":0,"goldDiff":-950,"csDiff":-53,"visionDiff":-3,"earlyGoldXp":0,"maxCsLead":3,"maxLvlLead":1,"plates":8,"cs15":120,"earlyRoams":0,"items":[1055,3031,2523,3046,3036,1036,3363],"spells":[4,1],"dmgObj":22330,"dmgTurrets":5181,"dragons":3,"barons":0,"heralds":0,"grubs":0,"steals":0,"kp":54.5,"dmgTakenPct":15.3,"dmgDealtPct":25.8,"controlWards":0,"wardsKilled":3,"wardsPlaced":9,"pickKills":5,"saves":0,"healShield":2733,"winStats":{"gold":"66.9","towers":7,"inhibs":1,"dragons":2,"barons":2},"losStats":{"gold":"59.7","towers":3,"inhibs":0,"dragons":3,"barons":0},"goldTimeline":[0,5,31,-393,538,443,447,75,-188,-442,86,-244,209,1429,2907,2404,246,-64,-385,266,884,2267,1110,2319,2765,2096,872,484,234,2187,2576,3857,7212],"eventsList":[{"minute":3,"type":"FB","team":"WIN"},{"minute":7,"type":"DRAGON","team":"WIN"},{"minute":12,"type":"DRAGON","team":"WIN"},{"minute":14,"type":"GRUB","team":"WIN"},{"minute":15,"type":"HERALD","team":"WIN"},{"minute":15,"type":"FT","team":"WIN"},{"minute":18,"type":"DRAGON","team":"LOS"},{"minute":22,"type":"BARON","team":"WIN"},{"minute":23,"type":"DRAGON","team":"LOS"},{"minute":29,"type":"BARON","team":"WIN"},{"minute":29,"type":"DRAGON","team":"LOS"}],"bans":["Nilah","LeeSin","Caitlyn","Shen","Ahri","Zoe","Diana","Viego","Syndra","Briar"]}</t>
  </si>
  <si>
    <t xml:space="preserve">         Primeros Auxilios (0.41 ast/min, +0.53 pts);            Visi    n Decente (2.2/m, +1.27 pts);          Socio Clave (64% KP, +1.86 pts);               Support Eficiente (ROI 2.3, +1.36 pts);           Usando los Pinks (+5 Pinks, +0.25 pts)</t>
  </si>
  <si>
    <t>{"csMin":1,"gpm":245.7,"dpm":228.4,"vspm":2.21,"fb":0,"ccScore":28,"xpDiff":0,"goldDiff":-415,"csDiff":5,"visionDiff":-31,"earlyGoldXp":0,"maxCsLead":9,"maxLvlLead":1,"plates":10,"cs15":27,"earlyRoams":0,"items":[3870,2530,6620,3067,3158,4642,3364],"spells":[7,4],"dmgObj":1591,"dmgTurrets":1152,"dragons":2,"barons":0,"heralds":0,"grubs":0,"steals":0,"kp":63.6,"dmgTakenPct":13.8,"dmgDealtPct":6.8,"controlWards":5,"wardsKilled":6,"wardsPlaced":27,"pickKills":6,"saves":0,"healShield":12550,"winStats":{"gold":"66.9","towers":7,"inhibs":1,"dragons":2,"barons":2},"losStats":{"gold":"59.7","towers":3,"inhibs":0,"dragons":3,"barons":0},"goldTimeline":[0,5,31,-393,538,443,447,75,-188,-442,86,-244,209,1429,2907,2404,246,-64,-385,266,884,2267,1110,2319,2765,2096,872,484,234,2187,2576,3857,7212],"eventsList":[{"minute":3,"type":"FB","team":"WIN"},{"minute":7,"type":"DRAGON","team":"WIN"},{"minute":12,"type":"DRAGON","team":"WIN"},{"minute":14,"type":"GRUB","team":"WIN"},{"minute":15,"type":"HERALD","team":"WIN"},{"minute":15,"type":"FT","team":"WIN"},{"minute":18,"type":"DRAGON","team":"LOS"},{"minute":22,"type":"BARON","team":"WIN"},{"minute":23,"type":"DRAGON","team":"LOS"},{"minute":29,"type":"BARON","team":"WIN"},{"minute":29,"type":"DRAGON","team":"LOS"}],"bans":["Nilah","LeeSin","Caitlyn","Shen","Ahri","Zoe","Diana","Viego","Syndra","Briar"]}</t>
  </si>
  <si>
    <t xml:space="preserve">           REY DE LA L    NEA (Oro Fin, +2 Lvl Lead, Placas, CS, KDA);           KDA      LITE (5.00, +2.09 pts);            D    ficit de Farm (6.2/m, -0.62 pts);                En Bandeja (12 setups, 0.38/min, +0.88 pts);          Primeros Auxilios (0.34 ast/min, +0.72 pts);           Laner Visionario (1.47/m, +1.94 pts);          Socio Clave (65% KP, +2.45 pts);           STONKS! (ROI 2.27 vs media 1.54, +2.38 pts);               Economía de Guerra (Top 1 Dmg con Top 3 Oro, +1 pts);        Gap de Nivel (+2 lvls);              Trade Ineficiente (x0.67 eficiencia, -1.05 pts);          Judoka (12 plays, 0.38/min, +1.38 pts);           Colateral;                 El Destructor (11 placas);          Primer Ladrillo;          Buen asedio (352 dmg/min, +0.61 pts);           Alba    il (35% del da    o, +1.03 pts);           RAID BOSS (Focus resistido 21 veces);                 Escudo Humano (1231/min, +0.46 pts);                Cadena Perpetua (106 inmovilizaciones); El Muro (31% dmg);            Visita de Cortes    a;           Demolici    n T    ctica (11.3k da    o a torres sin last hit);           M    quina de Daño (991, +1.74);           Economista (435 GPM vs 430 esperado, +0.19 pts);           Buen Despeje (0.16/min, +0.51 pts);          Bot    n: HEX_CORE</t>
  </si>
  <si>
    <t>{"csMin":6.16,"gpm":435.3,"dpm":990.7,"vspm":1.47,"fb":0,"ccScore":36,"xpDiff":0,"goldDiff":3684,"csDiff":5,"visionDiff":23,"earlyGoldXp":0,"maxCsLead":10,"maxLvlLead":2,"plates":11,"cs15":91,"earlyRoams":1,"items":[3078,6333,3111,6610,3133,0,3340],"spells":[14,4],"dmgObj":18895,"dmgTurrets":11263,"dragons":0,"barons":2,"heralds":0,"grubs":0,"steals":0,"kp":64.5,"dmgTakenPct":31.4,"dmgDealtPct":32.1,"controlWards":2,"wardsKilled":5,"wardsPlaced":15,"pickKills":15,"saves":0,"healShield":23878,"winStats":{"gold":"66.9","towers":7,"inhibs":1,"dragons":2,"barons":2},"losStats":{"gold":"59.7","towers":3,"inhibs":0,"dragons":3,"barons":0},"goldTimeline":[0,5,31,-393,538,443,447,75,-188,-442,86,-244,209,1429,2907,2404,246,-64,-385,266,884,2267,1110,2319,2765,2096,872,484,234,2187,2576,3857,7212],"eventsList":[{"minute":3,"type":"FB","team":"WIN"},{"minute":7,"type":"DRAGON","team":"WIN"},{"minute":12,"type":"DRAGON","team":"WIN"},{"minute":14,"type":"GRUB","team":"WIN"},{"minute":15,"type":"HERALD","team":"WIN"},{"minute":15,"type":"FT","team":"WIN"},{"minute":18,"type":"DRAGON","team":"LOS"},{"minute":22,"type":"BARON","team":"WIN"},{"minute":23,"type":"DRAGON","team":"LOS"},{"minute":29,"type":"BARON","team":"WIN"},{"minute":29,"type":"DRAGON","team":"LOS"}],"bans":["Nilah","LeeSin","Caitlyn","Shen","Ahri","Zoe","Diana","Viego","Syndra","Briar"]}</t>
  </si>
  <si>
    <t xml:space="preserve">         MVP de la Partida (Objs 51.3k | KP 87%) (+2 pts);            REY DE LA L    NEA (Oro Fin, Objs, Invades, KDA);           KDA      LITE (6.75, +2.67 pts);           Buen Farm (6.3/m, +0.51 pts);                 Oportunista (22 cazadas, 0.69/min, +1.17 pts);           Hospital Ambulante (0.59 ast/min, +1.72 pts);                 Omnipresente (87% KP, +4.21 pts);          El Invasor (Rob     ~4 camps, +1.35 pts);          Control de Jungla (+20 CS, +0 pts);            Rey del Mapa (+4.0 Obj, +2.8 pts);           Impacto Macro (+4.3 pts); [2 Drags, 2 Bar    n(es), Heraldo, Kevins];          Primera Sangre;          Primer Ladrillo;                 Duro de Pelar (1624/min, +1.25 pts);          Invasor (17 CS robados);           DPM Carry (794, +1.03);           Economista (476 GPM vs 420 esperado, +1.95 pts);          Bot    n: ARCANE_DUST</t>
  </si>
  <si>
    <t>{"csMin":6.28,"gpm":475.7,"dpm":794.4,"vspm":0.8,"fb":1,"ccScore":46,"xpDiff":0,"goldDiff":2823,"csDiff":14,"visionDiff":-9,"earlyGoldXp":0,"maxCsLead":13.900000005960464,"maxLvlLead":1,"plates":11,"cs15":101,"earlyRoams":0,"items":[3071,3047,6610,3110,3026,0,3364],"spells":[11,4],"dmgObj":51333,"dmgTurrets":4691,"dragons":2,"barons":2,"heralds":1,"grubs":0,"steals":1,"kp":87.1,"dmgTakenPct":23.3,"dmgDealtPct":25.8,"controlWards":2,"wardsKilled":5,"wardsPlaced":3,"pickKills":22,"saves":0,"healShield":17506,"winStats":{"gold":"66.9","towers":7,"inhibs":1,"dragons":2,"barons":2},"losStats":{"gold":"59.7","towers":3,"inhibs":0,"dragons":3,"barons":0},"goldTimeline":[0,5,31,-393,538,443,447,75,-188,-442,86,-244,209,1429,2907,2404,246,-64,-385,266,884,2267,1110,2319,2765,2096,872,484,234,2187,2576,3857,7212],"eventsList":[{"minute":3,"type":"FB","team":"WIN"},{"minute":7,"type":"DRAGON","team":"WIN"},{"minute":12,"type":"DRAGON","team":"WIN"},{"minute":14,"type":"GRUB","team":"WIN"},{"minute":15,"type":"HERALD","team":"WIN"},{"minute":15,"type":"FT","team":"WIN"},{"minute":18,"type":"DRAGON","team":"LOS"},{"minute":22,"type":"BARON","team":"WIN"},{"minute":23,"type":"DRAGON","team":"LOS"},{"minute":29,"type":"BARON","team":"WIN"},{"minute":29,"type":"DRAGON","team":"LOS"}],"bans":["Nilah","LeeSin","Caitlyn","Shen","Ahri","Zoe","Diana","Viego","Syndra","Briar"]}</t>
  </si>
  <si>
    <t xml:space="preserve">          Duelo Perdido (SoloKill, Trades, +1 Lvl Lead, CS, KDA);           KDA      LITE (10.00, +3.49 pts);           Buen Farm (6.9/m, +0.68 pts);                En Bandeja (14 setups, 0.44/min, +1.19 pts);            Enfermero (0.41 ast/min, +1.03 pts);          Superviviente;           Ayudante de Visi    n (1.03/m, +1.05 pts);          Socio Clave (65% KP, +2.45 pts);                 El Destructor (13 placas);          Primer Ladrillo;           Vig    a de R    o (77% mapa controlado);          Mente Fr    a (Focus resistido 8 veces);           Pies Ligeros (3.2 esquives/min);        El Paralizador (54 stuns);            DPM Bajo (535 &lt; 600, -0.52);                V    ctima de la Inflaci    n (421 GPM vs 450 esperado, -0.56 pts);            Ahorrador (Faltaron 1 pinks)</t>
  </si>
  <si>
    <t>{"csMin":6.88,"gpm":420.9,"dpm":535.1,"vspm":1.03,"fb":0,"ccScore":39,"xpDiff":0,"goldDiff":-660,"csDiff":-47,"visionDiff":-2,"earlyGoldXp":0,"maxCsLead":2,"maxLvlLead":1,"plates":13,"cs15":114,"earlyRoams":0,"items":[4633,6664,3173,3075,3082,3024,3340],"spells":[4,12],"dmgObj":9576,"dmgTurrets":6617,"dragons":0,"barons":2,"heralds":0,"grubs":0,"steals":0,"kp":64.5,"dmgTakenPct":18.2,"dmgDealtPct":17.4,"controlWards":1,"wardsKilled":3,"wardsPlaced":11,"pickKills":18,"saves":0,"healShield":7352,"winStats":{"gold":"66.9","towers":7,"inhibs":1,"dragons":2,"barons":2},"losStats":{"gold":"59.7","towers":3,"inhibs":0,"dragons":3,"barons":0},"goldTimeline":[0,5,31,-393,538,443,447,75,-188,-442,86,-244,209,1429,2907,2404,246,-64,-385,266,884,2267,1110,2319,2765,2096,872,484,234,2187,2576,3857,7212],"eventsList":[{"minute":3,"type":"FB","team":"WIN"},{"minute":7,"type":"DRAGON","team":"WIN"},{"minute":12,"type":"DRAGON","team":"WIN"},{"minute":14,"type":"GRUB","team":"WIN"},{"minute":15,"type":"HERALD","team":"WIN"},{"minute":15,"type":"FT","team":"WIN"},{"minute":18,"type":"DRAGON","team":"LOS"},{"minute":22,"type":"BARON","team":"WIN"},{"minute":23,"type":"DRAGON","team":"LOS"},{"minute":29,"type":"BARON","team":"WIN"},{"minute":29,"type":"DRAGON","team":"LOS"}],"bans":["Nilah","LeeSin","Caitlyn","Shen","Ahri","Zoe","Diana","Viego","Syndra","Briar"]}</t>
  </si>
  <si>
    <t xml:space="preserve">           REY DE LA L    NEA (SoloKill (+1), Oro Fin, Trades, +2 Lvl Lead, +63 CS Lead);          Farm de Pro (8.8/m, +4.22 pts);           Ayudante de Visi    n (0.87/m, +0.74 pts);                 El Destructor (8 placas);          Primer Ladrillo;           Pies Ligeros (3.2 esquives/min);            DPM Bajo (504 &lt; 600, -0.77);           Economista (500 GPM vs 480 esperado, +0.59 pts);           Carried (WR 50% pero invisible hoy)</t>
  </si>
  <si>
    <t>{"csMin":8.84,"gpm":499.6,"dpm":503.5,"vspm":0.87,"fb":0,"ccScore":11,"xpDiff":0,"goldDiff":950,"csDiff":53,"visionDiff":3,"earlyGoldXp":0,"maxCsLead":63,"maxLvlLead":2,"plates":8,"cs15":146,"earlyRoams":0,"items":[1055,6676,6697,3031,3035,3814,3363],"spells":[4,1],"dmgObj":7769,"dmgTurrets":7383,"dragons":1,"barons":0,"heralds":0,"grubs":0,"steals":0,"kp":38.7,"dmgTakenPct":14.1,"dmgDealtPct":16.3,"controlWards":1,"wardsKilled":0,"wardsPlaced":13,"pickKills":10,"saves":0,"healShield":3838,"winStats":{"gold":"66.9","towers":7,"inhibs":1,"dragons":2,"barons":2},"losStats":{"gold":"59.7","towers":3,"inhibs":0,"dragons":3,"barons":0},"goldTimeline":[0,5,31,-393,538,443,447,75,-188,-442,86,-244,209,1429,2907,2404,246,-64,-385,266,884,2267,1110,2319,2765,2096,872,484,234,2187,2576,3857,7212],"eventsList":[{"minute":3,"type":"FB","team":"WIN"},{"minute":7,"type":"DRAGON","team":"WIN"},{"minute":12,"type":"DRAGON","team":"WIN"},{"minute":14,"type":"GRUB","team":"WIN"},{"minute":15,"type":"HERALD","team":"WIN"},{"minute":15,"type":"FT","team":"WIN"},{"minute":18,"type":"DRAGON","team":"LOS"},{"minute":22,"type":"BARON","team":"WIN"},{"minute":23,"type":"DRAGON","team":"LOS"},{"minute":29,"type":"BARON","team":"WIN"},{"minute":29,"type":"DRAGON","team":"LOS"}],"bans":["Nilah","LeeSin","Caitlyn","Shen","Ahri","Zoe","Diana","Viego","Syndra","Briar"]}</t>
  </si>
  <si>
    <t xml:space="preserve">              Duelo Ganado (Oro Fin, Visi    n);           Mapa Iluminado (3.2/m, +3.05 pts);           Dominio del Mapa (+31 vs rival, +2.52 pts);           Fantasma (39% KP, -0.63 pts);           Utilidad Rentable (ROI 2.0, +1 pts);          Primer Ladrillo;           Vig    a de R    o (72% mapa controlado);           Matrix Mode (5.3 esquives/min);           Usando los Pinks (+5 Pinks, +0.25 pts);           Carried (WR 67% pero invisible hoy)</t>
  </si>
  <si>
    <t>{"csMin":0.84,"gpm":258.6,"dpm":259.4,"vspm":3.2,"fb":0,"ccScore":42,"xpDiff":0,"goldDiff":415,"csDiff":-5,"visionDiff":31,"earlyGoldXp":0,"maxCsLead":1,"maxLvlLead":1,"plates":8,"cs15":20,"earlyRoams":0,"items":[3047,3869,3075,1028,0,3190,3364],"spells":[4,14],"dmgObj":7414,"dmgTurrets":1909,"dragons":2,"barons":0,"heralds":1,"grubs":0,"steals":0,"kp":38.7,"dmgTakenPct":12.9,"dmgDealtPct":8.4,"controlWards":5,"wardsKilled":10,"wardsPlaced":36,"pickKills":10,"saves":0,"healShield":1609,"winStats":{"gold":"66.9","towers":7,"inhibs":1,"dragons":2,"barons":2},"losStats":{"gold":"59.7","towers":3,"inhibs":0,"dragons":3,"barons":0},"goldTimeline":[0,5,31,-393,538,443,447,75,-188,-442,86,-244,209,1429,2907,2404,246,-64,-385,266,884,2267,1110,2319,2765,2096,872,484,234,2187,2576,3857,7212],"eventsList":[{"minute":3,"type":"FB","team":"WIN"},{"minute":7,"type":"DRAGON","team":"WIN"},{"minute":12,"type":"DRAGON","team":"WIN"},{"minute":14,"type":"GRUB","team":"WIN"},{"minute":15,"type":"HERALD","team":"WIN"},{"minute":15,"type":"FT","team":"WIN"},{"minute":18,"type":"DRAGON","team":"LOS"},{"minute":22,"type":"BARON","team":"WIN"},{"minute":23,"type":"DRAGON","team":"LOS"},{"minute":29,"type":"BARON","team":"WIN"},{"minute":29,"type":"DRAGON","team":"LOS"}],"bans":["Nilah","LeeSin","Caitlyn","Shen","Ahri","Zoe","Diana","Viego","Syndra","Briar"]}</t>
  </si>
  <si>
    <t xml:space="preserve">          Carry Fantasma (9.2% da    o, -2.72 pts);           Duelo Perdido (Oro, Trades, Objs, Farm, KDA);            KDA Deficiente (1.33, -0.42 pts);            Jungla Hambriento (5.8/m, -0.35 pts);          Superviviente;          Trabajador (57% KP, +1.21 pts);            Outjungled (-32 CS, -0.72 pts);           Out-Macroed (-3.0 Obj, -3 pts);           Jungla Al    rgico (0 Control y &lt;500 dpm, -1.28 pts);           Saco de Boxeo (x0.23 eficiencia, -3.72 pts);          Jungla Pasivo (Bono objetivos reducido 60% por falta de presencia);           DPS de Mariposa (146 &lt; 450, -2.44);                V    ctima de la Inflaci    n (313 GPM vs 350 esperado, -0.88 pts);           Aprendizaje (Champ #1)</t>
  </si>
  <si>
    <t>{"csMin":5.81,"gpm":313,"dpm":145.6,"vspm":1.05,"fb":0,"ccScore":5,"xpDiff":0,"goldDiff":-3708,"csDiff":-35,"visionDiff":-5,"earlyGoldXp":0,"maxCsLead":8.000000029802322,"maxLvlLead":1,"plates":0,"cs15":91,"earlyRoams":0,"items":[3071,6610,0,0,3047,0,3364],"spells":[11,4],"dmgObj":6328,"dmgTurrets":0,"dragons":1,"barons":0,"heralds":0,"grubs":0,"steals":0,"kp":57.1,"dmgTakenPct":22.5,"dmgDealtPct":9.2,"controlWards":2,"wardsKilled":4,"wardsPlaced":7,"pickKills":3,"saves":0,"healShield":5874,"winStats":{"gold":"52.4","towers":5,"inhibs":0,"dragons":2,"barons":0},"losStats":{"gold":"42.7","towers":0,"inhibs":0,"dragons":1,"barons":0},"goldTimeline":[0,-5,-622,-529,-525,-507,157,790,405,799,875,2142,2119,2254,2669,1624,1399,2280,3385,3009,3012,2909,5632,6503,8671,10158,9653],"eventsList":[{"minute":1,"type":"FB","team":"LOS"},{"minute":8,"type":"DRAGON","team":"WIN"},{"minute":9,"type":"GRUB","team":"WIN"},{"minute":14,"type":"DRAGON","team":"LOS"},{"minute":15,"type":"HERALD","team":"WIN"},{"minute":16,"type":"FT","team":"WIN"},{"minute":20,"type":"DRAGON","team":"WIN"}],"bans":["Ahri","Orianna","Nautilus","Sett","Anivia","XinZhao","Caitlyn","Akali","Viktor","Camille"]}</t>
  </si>
  <si>
    <t xml:space="preserve">          Duelo Perdido (SoloKill, Oro, Trades, Nivel, Placas, +20 CS Lead, KDA);            KDA Deficiente (0.20, -4 pts);          ASPIRADORA HUMANA (9.2/m, +4.92 pts);           Fantasma (14% KP, -2.57 pts);           STONKS! (ROI 1.32 vs media 0.96, +1.89 pts);          Tilteado (Gap negativo: 4.0, -1.2 pts);           Daño Inexistente (452 &lt; 600, -1.18);                V    ctima de la Inflaci    n (336 GPM vs 380 esperado, -1.15 pts);           Taca    o Supremo (0 Pinks en 26 min);           Aprendizaje (Champ #5)</t>
  </si>
  <si>
    <t>{"csMin":9.23,"gpm":336.3,"dpm":452.4,"vspm":0.56,"fb":0,"ccScore":9,"xpDiff":-1,"goldDiff":-3599,"csDiff":2,"visionDiff":-14,"earlyGoldXp":0,"maxCsLead":20,"maxLvlLead":0,"plates":2,"cs15":132,"earlyRoams":0,"items":[1056,2503,3116,3174,3147,0,3363],"spells":[4,12],"dmgObj":2409,"dmgTurrets":2122,"dragons":0,"barons":0,"heralds":0,"grubs":0,"steals":0,"kp":14.3,"dmgTakenPct":19.7,"dmgDealtPct":28.7,"controlWards":0,"wardsKilled":3,"wardsPlaced":6,"pickKills":1,"saves":0,"healShield":1028,"winStats":{"gold":"52.4","towers":5,"inhibs":0,"dragons":2,"barons":0},"losStats":{"gold":"42.7","towers":0,"inhibs":0,"dragons":1,"barons":0},"goldTimeline":[0,-5,-622,-529,-525,-507,157,790,405,799,875,2142,2119,2254,2669,1624,1399,2280,3385,3009,3012,2909,5632,6503,8671,10158,9653],"eventsList":[{"minute":1,"type":"FB","team":"LOS"},{"minute":8,"type":"DRAGON","team":"WIN"},{"minute":9,"type":"GRUB","team":"WIN"},{"minute":14,"type":"DRAGON","team":"LOS"},{"minute":15,"type":"HERALD","team":"WIN"},{"minute":16,"type":"FT","team":"WIN"},{"minute":20,"type":"DRAGON","team":"WIN"}],"bans":["Ahri","Orianna","Nautilus","Sett","Anivia","XinZhao","Caitlyn","Akali","Viktor","Camille"]}</t>
  </si>
  <si>
    <t xml:space="preserve">           KDA Deficiente (1.00, -1.25 pts);          Farm de Pro (8.3/m, +3.32 pts);           Ayudante de Visi    n (1.06/m, +1.11 pts);                 Omnipresente (86% KP, +4.5 pts);           Inversi    n Rentable (ROI 1.08 vs media 0.96, +0.62 pts);          Primera Sangre;           Pies Ligeros (4.0 esquives/min);          Limpieza Rápida (x2, +2);            DPM Bajo (477 &lt; 600, -0.98);           Economista (435 GPM vs 400 esperado, +1.23 pts);           Aprendizaje (Champ #4)</t>
  </si>
  <si>
    <t>{"csMin":8.35,"gpm":435.2,"dpm":477.5,"vspm":1.06,"fb":1,"ccScore":2,"xpDiff":0,"goldDiff":140,"csDiff":24,"visionDiff":2,"earlyGoldXp":0,"maxCsLead":33,"maxLvlLead":1,"plates":0,"cs15":130,"earlyRoams":0,"items":[6676,3072,6697,0,0,0,3363],"spells":[4,1],"dmgObj":287,"dmgTurrets":287,"dragons":0,"barons":0,"heralds":0,"grubs":0,"steals":0,"kp":85.7,"dmgTakenPct":22.2,"dmgDealtPct":30.2,"controlWards":1,"wardsKilled":2,"wardsPlaced":8,"pickKills":5,"saves":0,"healShield":3821,"winStats":{"gold":"52.4","towers":5,"inhibs":0,"dragons":2,"barons":0},"losStats":{"gold":"42.7","towers":0,"inhibs":0,"dragons":1,"barons":0},"goldTimeline":[0,-5,-622,-529,-525,-507,157,790,405,799,875,2142,2119,2254,2669,1624,1399,2280,3385,3009,3012,2909,5632,6503,8671,10158,9653],"eventsList":[{"minute":1,"type":"FB","team":"LOS"},{"minute":8,"type":"DRAGON","team":"WIN"},{"minute":9,"type":"GRUB","team":"WIN"},{"minute":14,"type":"DRAGON","team":"LOS"},{"minute":15,"type":"HERALD","team":"WIN"},{"minute":16,"type":"FT","team":"WIN"},{"minute":20,"type":"DRAGON","team":"WIN"}],"bans":["Ahri","Orianna","Nautilus","Sett","Anivia","XinZhao","Caitlyn","Akali","Viktor","Camille"]}</t>
  </si>
  <si>
    <t xml:space="preserve">           KDA Deficiente (1.20, -1.5 pts);                 Control de Zona (2.4/m, +1.64 pts);                 Omnipresente (86% KP, +4.07 pts);           Pies Ligeros (3.7 esquives/min);           Economista (263 GPM vs 240 esperado, +0.8 pts);                                       Or    culo Supremo (0.65/min, +2.42 pts);            Ahorrador (Faltaron 1 pinks)</t>
  </si>
  <si>
    <t>{"csMin":1.27,"gpm":262.8,"dpm":231.3,"vspm":2.41,"fb":0,"ccScore":17,"xpDiff":0,"goldDiff":-40,"csDiff":5,"visionDiff":-14,"earlyGoldXp":0,"maxCsLead":6,"maxLvlLead":1,"plates":0,"cs15":18,"earlyRoams":0,"items":[3869,3179,3009,3134,6690,0,3364],"spells":[4,14],"dmgObj":213,"dmgTurrets":0,"dragons":1,"barons":0,"heralds":0,"grubs":0,"steals":0,"kp":85.7,"dmgTakenPct":17.3,"dmgDealtPct":14.7,"controlWards":2,"wardsKilled":17,"wardsPlaced":15,"pickKills":5,"saves":0,"healShield":1855,"winStats":{"gold":"52.4","towers":5,"inhibs":0,"dragons":2,"barons":0},"losStats":{"gold":"42.7","towers":0,"inhibs":0,"dragons":1,"barons":0},"goldTimeline":[0,-5,-622,-529,-525,-507,157,790,405,799,875,2142,2119,2254,2669,1624,1399,2280,3385,3009,3012,2909,5632,6503,8671,10158,9653],"eventsList":[{"minute":1,"type":"FB","team":"LOS"},{"minute":8,"type":"DRAGON","team":"WIN"},{"minute":9,"type":"GRUB","team":"WIN"},{"minute":14,"type":"DRAGON","team":"LOS"},{"minute":15,"type":"HERALD","team":"WIN"},{"minute":16,"type":"FT","team":"WIN"},{"minute":20,"type":"DRAGON","team":"WIN"}],"bans":["Ahri","Orianna","Nautilus","Sett","Anivia","XinZhao","Caitlyn","Akali","Viktor","Camille"]}</t>
  </si>
  <si>
    <t xml:space="preserve">           REY DE LA L    NEA (Oro Fin, Trades, +1 Lvl Lead, Placas, +22 CS Lead, KDA);          KDA Excelente (6.00, +1.9 pts);           Buen Farm (7.5/m, +1.73 pts);                 KDA Player (0 muertes, bajo impacto);           Ojo de Halc    n Supremo (1.65/m, +2.3 pts);          Splitpusher Solitario (Baja KP justificada);           Ventaja de XP;           Intercambio Rentable (x1.30 eficiencia, +0.3 pts);                 El Destructor (16 placas);          Primer Ladrillo;          Buen asedio (436 dmg/min, +0.95 pts);           Alba    il (42% del da    o, +1.73 pts);           Demolici    n T    ctica (11.3k da    o a torres sin last hit);                V    ctima de la Inflaci    n (389 GPM vs 430 esperado, -1.02 pts);           Derroche de Oro (Compr     4 pinks siendo Laner, 0 pts);          Bot    n: BENT_NAIL;          Freestyle (Champ #26, Pen x1.6)</t>
  </si>
  <si>
    <t>{"csMin":7.46,"gpm":389.4,"dpm":492.5,"vspm":1.65,"fb":0,"ccScore":11,"xpDiff":0,"goldDiff":2446,"csDiff":11,"visionDiff":18,"earlyGoldXp":0,"maxCsLead":22,"maxLvlLead":1,"plates":16,"cs15":112,"earlyRoams":0,"items":[1056,6653,4645,2420,3020,0,3340],"spells":[4,12],"dmgObj":20328,"dmgTurrets":11345,"dragons":1,"barons":0,"heralds":1,"grubs":0,"steals":0,"kp":27.3,"dmgTakenPct":16.4,"dmgDealtPct":21,"controlWards":4,"wardsKilled":1,"wardsPlaced":14,"pickKills":5,"saves":0,"healShield":1927,"winStats":{"gold":"52.4","towers":5,"inhibs":0,"dragons":2,"barons":0},"losStats":{"gold":"42.7","towers":0,"inhibs":0,"dragons":1,"barons":0},"goldTimeline":[0,-5,-622,-529,-525,-507,157,790,405,799,875,2142,2119,2254,2669,1624,1399,2280,3385,3009,3012,2909,5632,6503,8671,10158,9653],"eventsList":[{"minute":1,"type":"FB","team":"LOS"},{"minute":8,"type":"DRAGON","team":"WIN"},{"minute":9,"type":"GRUB","team":"WIN"},{"minute":14,"type":"DRAGON","team":"LOS"},{"minute":15,"type":"HERALD","team":"WIN"},{"minute":16,"type":"FT","team":"WIN"},{"minute":20,"type":"DRAGON","team":"WIN"}],"bans":["Ahri","Orianna","Nautilus","Sett","Anivia","XinZhao","Caitlyn","Akali","Viktor","Camille"]}</t>
  </si>
  <si>
    <t xml:space="preserve">         MVP de la Partida (Objs 29.1k | KP 64%) (+2 pts);            REY DE LA L    NEA (Oro Fin, Trades, Objs, Farm, KDA);           KDA DE DIOS (14.00, +4.29 pts);          Pathing Excelente (7.2/m, +2.08 pts);                En Bandeja (12 setups, 0.46/min, +1.31 pts);            Inmortal;          Socio Clave (64% KP, +1.86 pts);           Bounty Keeper (Racha de 7 protegida);          Control de R    o (4 scuttles, +0.67 pts);          Control de Jungla (+32 CS, +0.6 pts);          Control S    lido (+3.0 Obj, +2 pts);          Jungla Pasivo (Bono objetivos reducido 60% por falta de presencia);           Impacto Macro (+0.9 pts); [2 Drags, Heraldo, Kevins];           Cintur    n Negro (11 plays, 0.42/min, +1.62 pts);          Primer Ladrillo;        El Paralizador (53 stuns);            DPM Bajo (424 &lt; 450, -0.21);           Economista (456 GPM vs 420 esperado, +1.25 pts);            Miope (Poco despeje) (0.12/min, -0.69 pts);           Usando los Pinks (+4 Pinks, +0.5 pts);          Bot    n: TRUE_ICE</t>
  </si>
  <si>
    <t>{"csMin":7.15,"gpm":455.7,"dpm":424.1,"vspm":1.22,"fb":0,"ccScore":24,"xpDiff":0,"goldDiff":3708,"csDiff":35,"visionDiff":5,"earlyGoldXp":0,"maxCsLead":42.75,"maxLvlLead":3,"plates":4,"cs15":111,"earlyRoams":0,"items":[3026,3071,2055,1036,6610,3047,3364],"spells":[4,11],"dmgObj":29074,"dmgTurrets":3790,"dragons":2,"barons":0,"heralds":1,"grubs":0,"steals":0,"kp":63.6,"dmgTakenPct":23.9,"dmgDealtPct":18.1,"controlWards":4,"wardsKilled":3,"wardsPlaced":5,"pickKills":11,"saves":0,"healShield":8943,"winStats":{"gold":"52.4","towers":5,"inhibs":0,"dragons":2,"barons":0},"losStats":{"gold":"42.7","towers":0,"inhibs":0,"dragons":1,"barons":0},"goldTimeline":[0,-5,-622,-529,-525,-507,157,790,405,799,875,2142,2119,2254,2669,1624,1399,2280,3385,3009,3012,2909,5632,6503,8671,10158,9653],"eventsList":[{"minute":1,"type":"FB","team":"LOS"},{"minute":8,"type":"DRAGON","team":"WIN"},{"minute":9,"type":"GRUB","team":"WIN"},{"minute":14,"type":"DRAGON","team":"LOS"},{"minute":15,"type":"HERALD","team":"WIN"},{"minute":16,"type":"FT","team":"WIN"},{"minute":20,"type":"DRAGON","team":"WIN"}],"bans":["Ahri","Orianna","Nautilus","Sett","Anivia","XinZhao","Caitlyn","Akali","Viktor","Camille"]}</t>
  </si>
  <si>
    <t xml:space="preserve">           REY DE LA L    NEA (SoloKill (+4), Oro Fin, Trades, +2 Lvl Lead, Placas, +19 CS Lead, KDA);               Duelista (4 kills);           KDA      LITE (10.00, +3.49 pts);          ASPIRADORA HUMANA (9.2/m, +4.78 pts);                 Casi Perfecto;           Laner Visionario (1.12/m, +1.24 pts);          Trabajador (45% KP, +0.55 pts);           Inversi    n Rentable (ROI 1.30 vs media 1.15, +0.62 pts);            L    der del Proyecto (1   Oro, 1   Daño, KDA 10.0, +2.42 pts);           Bounty Keeper (Racha de 8 protegida);           Imparable (Racha de 8 sin morir, +0.75 pts);                 El Destructor (6 placas);          Primer Ladrillo;           Vig    a de R    o (81% mapa controlado);           Economista (475 GPM vs 450 esperado, +0.86 pts)</t>
  </si>
  <si>
    <t>{"csMin":9.15,"gpm":474.7,"dpm":626.2,"vspm":1.12,"fb":0,"ccScore":0,"xpDiff":1,"goldDiff":3599,"csDiff":-2,"visionDiff":14,"earlyGoldXp":1,"maxCsLead":19,"maxLvlLead":2,"plates":6,"cs15":133,"earlyRoams":0,"items":[2020,6697,3814,6694,3133,1001,3340],"spells":[14,4],"dmgObj":7780,"dmgTurrets":3723,"dragons":2,"barons":0,"heralds":0,"grubs":0,"steals":0,"kp":45.5,"dmgTakenPct":21.9,"dmgDealtPct":26.7,"controlWards":1,"wardsKilled":0,"wardsPlaced":13,"pickKills":4,"saves":0,"healShield":4231,"winStats":{"gold":"52.4","towers":5,"inhibs":0,"dragons":2,"barons":0},"losStats":{"gold":"42.7","towers":0,"inhibs":0,"dragons":1,"barons":0},"goldTimeline":[0,-5,-622,-529,-525,-507,157,790,405,799,875,2142,2119,2254,2669,1624,1399,2280,3385,3009,3012,2909,5632,6503,8671,10158,9653],"eventsList":[{"minute":1,"type":"FB","team":"LOS"},{"minute":8,"type":"DRAGON","team":"WIN"},{"minute":9,"type":"GRUB","team":"WIN"},{"minute":14,"type":"DRAGON","team":"LOS"},{"minute":15,"type":"HERALD","team":"WIN"},{"minute":16,"type":"FT","team":"WIN"},{"minute":20,"type":"DRAGON","team":"WIN"}],"bans":["Ahri","Orianna","Nautilus","Sett","Anivia","XinZhao","Caitlyn","Akali","Viktor","Camille"]}</t>
  </si>
  <si>
    <t xml:space="preserve">              Duelo Ganado (Trades, +1 Lvl Lead, Placas, CS, KDA);           KDA DE DIOS (12.00, +3.91 pts);           Buen Farm (7.4/m, +1.66 pts);          Primeros Auxilios (0.31 ast/min, +0.54 pts);                 Casi Perfecto;           Ayudante de Visi    n (1.01/m, +1.01 pts);          Trabajador (55% KP, +1.45 pts);               Economía de Guerra (Top 2 Dmg con Top 3 Oro, +0.5 pts);           Intercambio Rentable (x1.30 eficiencia, +0.3 pts);                 El Destructor (9 placas);          Primer Ladrillo;            DPM Bajo (509 &lt; 600, -0.73);                V    ctima de la Inflaci    n (430 GPM vs 480 esperado, -1.41 pts);          Freestyle (Champ #49, Pen x3.0)</t>
  </si>
  <si>
    <t>{"csMin":7.42,"gpm":429.8,"dpm":508.9,"vspm":1.01,"fb":0,"ccScore":28,"xpDiff":0,"goldDiff":-140,"csDiff":-24,"visionDiff":-2,"earlyGoldXp":0,"maxCsLead":4,"maxLvlLead":1,"plates":9,"cs15":108,"earlyRoams":0,"items":[1055,3046,3031,0,0,2523,3340],"spells":[4,21],"dmgObj":8897,"dmgTurrets":7471,"dragons":0,"barons":0,"heralds":0,"grubs":0,"steals":0,"kp":54.5,"dmgTakenPct":16.9,"dmgDealtPct":21.7,"controlWards":2,"wardsKilled":3,"wardsPlaced":11,"pickKills":8,"saves":0,"healShield":2676,"winStats":{"gold":"52.4","towers":5,"inhibs":0,"dragons":2,"barons":0},"losStats":{"gold":"42.7","towers":0,"inhibs":0,"dragons":1,"barons":0},"goldTimeline":[0,-5,-622,-529,-525,-507,157,790,405,799,875,2142,2119,2254,2669,1624,1399,2280,3385,3009,3012,2909,5632,6503,8671,10158,9653],"eventsList":[{"minute":1,"type":"FB","team":"LOS"},{"minute":8,"type":"DRAGON","team":"WIN"},{"minute":9,"type":"GRUB","team":"WIN"},{"minute":14,"type":"DRAGON","team":"LOS"},{"minute":15,"type":"HERALD","team":"WIN"},{"minute":16,"type":"FT","team":"WIN"},{"minute":20,"type":"DRAGON","team":"WIN"}],"bans":["Ahri","Orianna","Nautilus","Sett","Anivia","XinZhao","Caitlyn","Akali","Viktor","Camille"]}</t>
  </si>
  <si>
    <t xml:space="preserve">          Mapa Iluminado (3.0/m, +2.64 pts);           Vision Gap (+14 vs rival, +0.48 pts);          Primer Ladrillo;           Buen Despeje (0.35/min, +0.58 pts);           Vidente (+8 Pinks, +1.25 pts)</t>
  </si>
  <si>
    <t>{"csMin":1.08,"gpm":264.3,"dpm":291.5,"vspm":2.97,"fb":0,"ccScore":22,"xpDiff":0,"goldDiff":40,"csDiff":-5,"visionDiff":14,"earlyGoldXp":0,"maxCsLead":2,"maxLvlLead":1,"plates":2,"cs15":16,"earlyRoams":0,"items":[3870,6620,3158,3070,3916,3114,3364],"spells":[7,4],"dmgObj":544,"dmgTurrets":473,"dragons":0,"barons":0,"heralds":0,"grubs":0,"steals":0,"kp":50,"dmgTakenPct":20.9,"dmgDealtPct":12.4,"controlWards":6,"wardsKilled":9,"wardsPlaced":29,"pickKills":7,"saves":0,"healShield":4448,"winStats":{"gold":"52.4","towers":5,"inhibs":0,"dragons":2,"barons":0},"losStats":{"gold":"42.7","towers":0,"inhibs":0,"dragons":1,"barons":0},"goldTimeline":[0,-5,-622,-529,-525,-507,157,790,405,799,875,2142,2119,2254,2669,1624,1399,2280,3385,3009,3012,2909,5632,6503,8671,10158,9653],"eventsList":[{"minute":1,"type":"FB","team":"LOS"},{"minute":8,"type":"DRAGON","team":"WIN"},{"minute":9,"type":"GRUB","team":"WIN"},{"minute":14,"type":"DRAGON","team":"LOS"},{"minute":15,"type":"HERALD","team":"WIN"},{"minute":16,"type":"FT","team":"WIN"},{"minute":20,"type":"DRAGON","team":"WIN"}],"bans":["Ahri","Orianna","Nautilus","Sett","Anivia","XinZhao","Caitlyn","Akali","Viktor","Camille"]}</t>
  </si>
  <si>
    <t xml:space="preserve">         Laner asegur     Nashor (x1);            REY DE LA L    NEA (Oro Fin, +1 Lvl Lead, Placas, +49 CS Lead);          Farm de Pro (8.3/m, +3.32 pts);        Exterminio Perfecto (x1);          Superviviente;           Ayudante de Visi    n (1.04/m, +1.07 pts);          Splitpusher Solitario (Baja KP justificada);               Economía de Guerra (Top 2 Dmg con Top 4 Oro, +1 pts);                 El Destructor (7 placas);           Vig    a de R    o (82% mapa controlado);           Supervivencia Extrema (x1 al l    mite, +0.8 pts);           Demolici    n T    ctica (8.2k da    o a torres sin last hit);                V    ctima de la Inflaci    n (367 GPM vs 430 esperado, -1.94 pts);           Buen Despeje (0.19/min, +0.79 pts);           Derroche de Oro (Compr     4 pinks siendo Laner, 0 pts)</t>
  </si>
  <si>
    <t>{"csMin":8.34,"gpm":366.6,"dpm":584.7,"vspm":1.04,"fb":0,"ccScore":9,"xpDiff":0,"goldDiff":1699,"csDiff":35,"visionDiff":0,"earlyGoldXp":0,"maxCsLead":49,"maxLvlLead":1,"plates":7,"cs15":123,"earlyRoams":0,"items":[1055,3115,2055,2510,3116,3009,3364],"spells":[4,12],"dmgObj":14135,"dmgTurrets":8194,"dragons":0,"barons":1,"heralds":0,"grubs":0,"steals":0,"kp":26.3,"dmgTakenPct":24.7,"dmgDealtPct":20.2,"controlWards":4,"wardsKilled":6,"wardsPlaced":8,"pickKills":2,"saves":0,"healShield":8955,"winStats":{"gold":"61.2","towers":8,"inhibs":1,"dragons":0,"barons":1},"losStats":{"gold":"50.5","towers":1,"inhibs":0,"dragons":3,"barons":0},"goldTimeline":[0,0,-201,-16,-164,-230,109,120,-135,-505,82,-109,207,178,226,215,388,1689,1967,650,421,-584,337,667,2500,2682,3383,3881,4321,3948,7338,7628,10678],"eventsList":[{"minute":8,"type":"GRUB","team":"WIN"},{"minute":8,"type":"FB","team":"LOS"},{"minute":8,"type":"GRUB","team":"LOS"},{"minute":12,"type":"DRAGON","team":"LOS"},{"minute":15,"type":"HERALD","team":"LOS"},{"minute":19,"type":"DRAGON","team":"LOS"},{"minute":20,"type":"FT","team":"LOS"},{"minute":25,"type":"DRAGON","team":"LOS"},{"minute":26,"type":"BARON","team":"WIN"}],"bans":["KSante","Zac","Milio","Sett","DrMundo","JarvanIV","Volibear","Malzahar","MonkeyKing","Sion"]}</t>
  </si>
  <si>
    <t xml:space="preserve">          KDA      LITE (5.00, +2.09 pts);            Jungla Hambriento (5.6/m, -0.68 pts);                Outplays (4 plays, 0.13/min, +1.13 pts);        Exterminio Perfecto (x1);          Superviviente;               Motor del Equipo (79% KP, +3.39 pts);          Control de R    o (7 scuttles, +1.48 pts);           Out-Macroed (-2.8 Obj, -2.8 pts);          Jungla Herb    voro (0 Objetivos, -1.5 pts);            Malos Trades (x0.46 eficiencia, -2.33 pts);          Jungla Pasivo (Bono objetivos reducido 60% por falta de presencia);           Impacto Macro (+0.6 pts); [1 Bar    n(es)];           Pies Ligeros (4.0 esquives/min); El Muro (33% dmg);                V    ctima de la Inflaci    n (400 GPM vs 420 esperado, -0.22 pts);           Buen Despeje (0.34/min, +0.56 pts);            Ahorrador (Faltaron 1 pinks)</t>
  </si>
  <si>
    <t>{"csMin":5.63,"gpm":399.6,"dpm":486.7,"vspm":1.32,"fb":0,"ccScore":23,"xpDiff":0,"goldDiff":2604,"csDiff":21,"visionDiff":14,"earlyGoldXp":0,"maxCsLead":29.950000077486038,"maxLvlLead":2,"plates":8,"cs15":86,"earlyRoams":0,"items":[3111,6610,3071,6333,2021,0,3364],"spells":[4,11],"dmgObj":25659,"dmgTurrets":3940,"dragons":0,"barons":1,"heralds":0,"grubs":0,"steals":0,"kp":78.9,"dmgTakenPct":33,"dmgDealtPct":16.8,"controlWards":1,"wardsKilled":11,"wardsPlaced":8,"pickKills":10,"saves":0,"healShield":21771,"winStats":{"gold":"61.2","towers":8,"inhibs":1,"dragons":0,"barons":1},"losStats":{"gold":"50.5","towers":1,"inhibs":0,"dragons":3,"barons":0},"goldTimeline":[0,0,-201,-16,-164,-230,109,120,-135,-505,82,-109,207,178,226,215,388,1689,1967,650,421,-584,337,667,2500,2682,3383,3881,4321,3948,7338,7628,10678],"eventsList":[{"minute":8,"type":"GRUB","team":"WIN"},{"minute":8,"type":"FB","team":"LOS"},{"minute":8,"type":"GRUB","team":"LOS"},{"minute":12,"type":"DRAGON","team":"LOS"},{"minute":15,"type":"HERALD","team":"LOS"},{"minute":19,"type":"DRAGON","team":"LOS"},{"minute":20,"type":"FT","team":"LOS"},{"minute":25,"type":"DRAGON","team":"LOS"},{"minute":26,"type":"BARON","team":"WIN"}],"bans":["KSante","Zac","Milio","Sett","DrMundo","JarvanIV","Volibear","Malzahar","MonkeyKing","Sion"]}</t>
  </si>
  <si>
    <t xml:space="preserve">         MVP de la Partida (Daño 41% | KDA 18.0) (+2 pts);            REY DE LA L    NEA (SoloKill (+1), Oro Fin, Trades, +3 Lvl Lead, Placas, +48 CS Lead, KDA);           KDA DE DIOS (18.00, +4.97 pts);          Farm de Pro (8.7/m, +3.99 pts);        Exterminio Perfecto (x1);            Inmortal;           Ayudante de Visi    n (0.94/m, +0.88 pts);                 Omnipresente (95% KP, +4.5 pts);           STONKS! (ROI 2.45 vs media 1.61, +2.63 pts);            REY SOL (1   Oro, 1   Daño, KDA 18.0, +4 pts);           Bounty Keeper (Racha de 9 protegida);           Imparable (Racha de 9 sin morir, +1 pts);          Trade GOD (x2.84 eficiencia, +2.62 pts);           Posicionamiento Perfecto;           Colateral;                 El Destructor (9 placas);           Vig    a de R    o (72% mapa controlado);            Spawn Camper (Mat     a 1 en la fuente);          THANOS: 1v9 (41% del da    o);           El Intocable (31.7 min vivo, +3.33 pts);                 Demoledor de Torres (3 estructuras);           Demolici    n T    ctica (8.3k da    o a torres sin last hit);           Jefe Final (+2.5 lvls vs media);           DPM Carry (1171, +1.33);           Economista (474 GPM vs 450 esperado, +0.84 pts);            Ahorrador (Faltaron 1 pinks);          Bot    n: BROKEN_RUNE</t>
  </si>
  <si>
    <t>{"csMin":8.72,"gpm":473.9,"dpm":1171.5,"vspm":0.94,"fb":0,"ccScore":30,"xpDiff":0,"goldDiff":4182,"csDiff":44,"visionDiff":5,"earlyGoldXp":0,"maxCsLead":48,"maxLvlLead":3,"plates":9,"cs15":144,"earlyRoams":0,"items":[1056,3157,3173,3116,6653,2503,3340],"spells":[4,12],"dmgObj":13919,"dmgTurrets":8262,"dragons":0,"barons":1,"heralds":0,"grubs":0,"steals":0,"kp":94.7,"dmgTakenPct":12.9,"dmgDealtPct":40.5,"controlWards":1,"wardsKilled":1,"wardsPlaced":13,"pickKills":12,"saves":0,"healShield":2408,"winStats":{"gold":"61.2","towers":8,"inhibs":1,"dragons":0,"barons":1},"losStats":{"gold":"50.5","towers":1,"inhibs":0,"dragons":3,"barons":0},"goldTimeline":[0,0,-201,-16,-164,-230,109,120,-135,-505,82,-109,207,178,226,215,388,1689,1967,650,421,-584,337,667,2500,2682,3383,3881,4321,3948,7338,7628,10678],"eventsList":[{"minute":8,"type":"GRUB","team":"WIN"},{"minute":8,"type":"FB","team":"LOS"},{"minute":8,"type":"GRUB","team":"LOS"},{"minute":12,"type":"DRAGON","team":"LOS"},{"minute":15,"type":"HERALD","team":"LOS"},{"minute":19,"type":"DRAGON","team":"LOS"},{"minute":20,"type":"FT","team":"LOS"},{"minute":25,"type":"DRAGON","team":"LOS"},{"minute":26,"type":"BARON","team":"WIN"}],"bans":["KSante","Zac","Milio","Sett","DrMundo","JarvanIV","Volibear","Malzahar","MonkeyKing","Sion"]}</t>
  </si>
  <si>
    <t xml:space="preserve">           Bajo Impacto (15.5% da    o, -0.53 pts);            REY DE LA L    NEA (Oro Fin, Trades, +2 Lvl Lead, Placas, CS, KDA);          KDA Excelente (4.00, +1.57 pts);           Buen Farm (8.0/m, +2.64 pts);        Exterminio Perfecto (x1);          Superviviente;           Intercambio Rentable (x1.32 eficiencia, +0.33 pts);                 El Destructor (12 placas);           Alba    il (37% del da    o, +1.17 pts);          Limpieza Rápida (x1, +1);           Golpe Devastador (Crítico de 1497, +2.48 pts);                 Demoledor de Torres (4 estructuras);           Daño Inexistente (447 &lt; 600, -1.22);                V    ctima de la Inflaci    n (421 GPM vs 480 esperado, -1.76 pts);           Buen Despeje (0.16/min, +0.51 pts)</t>
  </si>
  <si>
    <t>{"csMin":7.97,"gpm":421.1,"dpm":447.4,"vspm":0.54,"fb":0,"ccScore":11,"xpDiff":0,"goldDiff":1708,"csDiff":-21,"visionDiff":-6,"earlyGoldXp":0,"maxCsLead":3,"maxLvlLead":2,"plates":12,"cs15":113,"earlyRoams":0,"items":[1055,3031,1038,2523,3144,1036,3363],"spells":[1,4],"dmgObj":17376,"dmgTurrets":12139,"dragons":0,"barons":1,"heralds":0,"grubs":0,"steals":0,"kp":42.1,"dmgTakenPct":10.6,"dmgDealtPct":15.5,"controlWards":2,"wardsKilled":5,"wardsPlaced":8,"pickKills":5,"saves":0,"healShield":3855,"winStats":{"gold":"61.2","towers":8,"inhibs":1,"dragons":0,"barons":1},"losStats":{"gold":"50.5","towers":1,"inhibs":0,"dragons":3,"barons":0},"goldTimeline":[0,0,-201,-16,-164,-230,109,120,-135,-505,82,-109,207,178,226,215,388,1689,1967,650,421,-584,337,667,2500,2682,3383,3881,4321,3948,7338,7628,10678],"eventsList":[{"minute":8,"type":"GRUB","team":"WIN"},{"minute":8,"type":"FB","team":"LOS"},{"minute":8,"type":"GRUB","team":"LOS"},{"minute":12,"type":"DRAGON","team":"LOS"},{"minute":15,"type":"HERALD","team":"LOS"},{"minute":19,"type":"DRAGON","team":"LOS"},{"minute":20,"type":"FT","team":"LOS"},{"minute":25,"type":"DRAGON","team":"LOS"},{"minute":26,"type":"BARON","team":"WIN"}],"bans":["KSante","Zac","Milio","Sett","DrMundo","JarvanIV","Volibear","Malzahar","MonkeyKing","Sion"]}</t>
  </si>
  <si>
    <t xml:space="preserve">              Duelo Ganado (Oro Fin, Visi    n, KDA);           KDA      LITE (6.00, +2.17 pts);        Exterminio Perfecto (x1);          Superviviente;           Mapa Iluminado (3.3/m, +3.22 pts);           Dominio del Mapa (+24 vs rival, +1.68 pts);          Socio Clave (63% KP, +1.82 pts);           Utilidad Rentable (ROI 1.8, +0.77 pts);           INATRAPABLE (Focus resistido 10 veces);           Matrix Mode (4.7 esquives/min);                                       ILLUMINATI (+14 Pinks, +2 pts);           Inversor de Visi    n (-630g en visi    n, +0.48 pts)</t>
  </si>
  <si>
    <t>{"csMin":1.09,"gpm":251.1,"dpm":199.4,"vspm":3.29,"fb":0,"ccScore":40,"xpDiff":0,"goldDiff":485,"csDiff":1,"visionDiff":24,"earlyGoldXp":0,"maxCsLead":13,"maxLvlLead":1,"plates":0,"cs15":24,"earlyRoams":0,"items":[3111,3876,2524,0,0,3109,3364],"spells":[4,7],"dmgObj":1485,"dmgTurrets":508,"dragons":0,"barons":1,"heralds":0,"grubs":0,"steals":0,"kp":63.2,"dmgTakenPct":18.8,"dmgDealtPct":6.9,"controlWards":14,"wardsKilled":10,"wardsPlaced":43,"pickKills":7,"saves":0,"healShield":5958,"winStats":{"gold":"61.2","towers":8,"inhibs":1,"dragons":0,"barons":1},"losStats":{"gold":"50.5","towers":1,"inhibs":0,"dragons":3,"barons":0},"goldTimeline":[0,0,-201,-16,-164,-230,109,120,-135,-505,82,-109,207,178,226,215,388,1689,1967,650,421,-584,337,667,2500,2682,3383,3881,4321,3948,7338,7628,10678],"eventsList":[{"minute":8,"type":"GRUB","team":"WIN"},{"minute":8,"type":"FB","team":"LOS"},{"minute":8,"type":"GRUB","team":"LOS"},{"minute":12,"type":"DRAGON","team":"LOS"},{"minute":15,"type":"HERALD","team":"LOS"},{"minute":19,"type":"DRAGON","team":"LOS"},{"minute":20,"type":"FT","team":"LOS"},{"minute":25,"type":"DRAGON","team":"LOS"},{"minute":26,"type":"BARON","team":"WIN"}],"bans":["KSante","Zac","Milio","Sett","DrMundo","JarvanIV","Volibear","Malzahar","MonkeyKing","Sion"]}</t>
  </si>
  <si>
    <t xml:space="preserve">          Duelo Perdido (Oro, +1 Lvl Lead, Placas, CS);            KDA Deficiente (1.33, -0.42 pts);           Buen Farm (7.3/m, +1.35 pts);          Superviviente;           Ayudante de Visi    n (1.03/m, +1.07 pts);           STONKS! (ROI 2.25 vs media 1.48, +2.63 pts);               Economía de Guerra (Top 1 Dmg con Top 4 Oro, +1.5 pts);          Primer Ladrillo;           Vig    a de R    o (81% mapa controlado);               vando a la muerte (23.7 min vivo, +1.74 pts);               Buen Daño (712, +0.73);          Teoria del Caos (57% AD / 38% AP);                V    ctima de la Inflaci    n (314 GPM vs 360 esperado, -1.26 pts);            Ahorrador (Faltaron 1 pinks)</t>
  </si>
  <si>
    <t>{"csMin":7.25,"gpm":313.5,"dpm":712,"vspm":1.03,"fb":0,"ccScore":17,"xpDiff":0,"goldDiff":-1699,"csDiff":-35,"visionDiff":0,"earlyGoldXp":0,"maxCsLead":15,"maxLvlLead":1,"plates":2,"cs15":102,"earlyRoams":0,"items":[3111,3078,6610,2021,0,0,3340],"spells":[4,14],"dmgObj":3944,"dmgTurrets":3710,"dragons":0,"barons":0,"heralds":0,"grubs":0,"steals":0,"kp":40,"dmgTakenPct":22.9,"dmgDealtPct":31.1,"controlWards":1,"wardsKilled":1,"wardsPlaced":12,"pickKills":3,"saves":0,"healShield":5207,"winStats":{"gold":"61.2","towers":8,"inhibs":1,"dragons":0,"barons":1},"losStats":{"gold":"50.5","towers":1,"inhibs":0,"dragons":3,"barons":0},"goldTimeline":[0,0,-201,-16,-164,-230,109,120,-135,-505,82,-109,207,178,226,215,388,1689,1967,650,421,-584,337,667,2500,2682,3383,3881,4321,3948,7338,7628,10678],"eventsList":[{"minute":8,"type":"GRUB","team":"WIN"},{"minute":8,"type":"FB","team":"LOS"},{"minute":8,"type":"GRUB","team":"LOS"},{"minute":12,"type":"DRAGON","team":"LOS"},{"minute":15,"type":"HERALD","team":"LOS"},{"minute":19,"type":"DRAGON","team":"LOS"},{"minute":20,"type":"FT","team":"LOS"},{"minute":25,"type":"DRAGON","team":"LOS"},{"minute":26,"type":"BARON","team":"WIN"}],"bans":["KSante","Zac","Milio","Sett","DrMundo","JarvanIV","Volibear","Malzahar","MonkeyKing","Sion"]}</t>
  </si>
  <si>
    <t xml:space="preserve">         Alergia a los Campamentos (5.0/m, -1.86 pts);                 Omnipresente (90% KP, +4.5 pts);          Control S    lido (+2.8 Obj, +1.87 pts);           Impacto Macro (+2.0 pts); [3 Drags, Heraldo];          Primer Ladrillo;                 Duro de Pelar (1720/min, +1.44 pts);                V    ctima de la Inflaci    n (318 GPM vs 350 esperado, -0.67 pts);            Miope (Poco despeje) (0.13/min, -0.5 pts);            Ahorrador (Faltaron 1 pinks)</t>
  </si>
  <si>
    <t>{"csMin":4.97,"gpm":318.2,"dpm":297,"vspm":0.87,"fb":0,"ccScore":25,"xpDiff":0,"goldDiff":-2604,"csDiff":-21,"visionDiff":-14,"earlyGoldXp":0,"maxCsLead":10.999999970197678,"maxLvlLead":1,"plates":4,"cs15":89,"earlyRoams":0,"items":[3047,2502,2525,3075,2055,0,3364],"spells":[4,11],"dmgObj":25401,"dmgTurrets":0,"dragons":3,"barons":0,"heralds":1,"grubs":0,"steals":1,"kp":90,"dmgTakenPct":31.8,"dmgDealtPct":13,"controlWards":1,"wardsKilled":4,"wardsPlaced":10,"pickKills":9,"saves":0,"healShield":14420,"winStats":{"gold":"61.2","towers":8,"inhibs":1,"dragons":0,"barons":1},"losStats":{"gold":"50.5","towers":1,"inhibs":0,"dragons":3,"barons":0},"goldTimeline":[0,0,-201,-16,-164,-230,109,120,-135,-505,82,-109,207,178,226,215,388,1689,1967,650,421,-584,337,667,2500,2682,3383,3881,4321,3948,7338,7628,10678],"eventsList":[{"minute":8,"type":"GRUB","team":"WIN"},{"minute":8,"type":"FB","team":"LOS"},{"minute":8,"type":"GRUB","team":"LOS"},{"minute":12,"type":"DRAGON","team":"LOS"},{"minute":15,"type":"HERALD","team":"LOS"},{"minute":19,"type":"DRAGON","team":"LOS"},{"minute":20,"type":"FT","team":"LOS"},{"minute":25,"type":"DRAGON","team":"LOS"},{"minute":26,"type":"BARON","team":"WIN"}],"bans":["KSante","Zac","Milio","Sett","DrMundo","JarvanIV","Volibear","Malzahar","MonkeyKing","Sion"]}</t>
  </si>
  <si>
    <t xml:space="preserve">          Duelo Perdido (SoloKill, Oro, Trades, +1 Lvl Lead, Placas, CS, KDA);            KDA Deficiente (1.00, -1.25 pts);           Buen Farm (7.3/m, +1.52 pts);           Ayudante de Visi    n (0.78/m, +0.57 pts);          Trabajador (50% KP, +1 pts);          Primera Sangre;           Colateral;          Primer Ladrillo;            DPM Bajo (549 &lt; 600, -0.41);                V    ctima de la Inflaci    n (343 GPM vs 380 esperado, -0.87 pts);           Taca    o Supremo (0 Pinks en 32 min)</t>
  </si>
  <si>
    <t>{"csMin":7.34,"gpm":343.3,"dpm":549,"vspm":0.78,"fb":1,"ccScore":26,"xpDiff":0,"goldDiff":-4182,"csDiff":-44,"visionDiff":-5,"earlyGoldXp":0,"maxCsLead":5,"maxLvlLead":1,"plates":3,"cs15":130,"earlyRoams":0,"items":[1056,6655,3175,4645,3157,0,3363],"spells":[4,12],"dmgObj":7710,"dmgTurrets":3349,"dragons":2,"barons":0,"heralds":0,"grubs":0,"steals":0,"kp":50,"dmgTakenPct":14.6,"dmgDealtPct":24,"controlWards":0,"wardsKilled":2,"wardsPlaced":11,"pickKills":5,"saves":0,"healShield":1645,"winStats":{"gold":"61.2","towers":8,"inhibs":1,"dragons":0,"barons":1},"losStats":{"gold":"50.5","towers":1,"inhibs":0,"dragons":3,"barons":0},"goldTimeline":[0,0,-201,-16,-164,-230,109,120,-135,-505,82,-109,207,178,226,215,388,1689,1967,650,421,-584,337,667,2500,2682,3383,3881,4321,3948,7338,7628,10678],"eventsList":[{"minute":8,"type":"GRUB","team":"WIN"},{"minute":8,"type":"FB","team":"LOS"},{"minute":8,"type":"GRUB","team":"LOS"},{"minute":12,"type":"DRAGON","team":"LOS"},{"minute":15,"type":"HERALD","team":"LOS"},{"minute":19,"type":"DRAGON","team":"LOS"},{"minute":20,"type":"FT","team":"LOS"},{"minute":25,"type":"DRAGON","team":"LOS"},{"minute":26,"type":"BARON","team":"WIN"}],"bans":["KSante","Zac","Milio","Sett","DrMundo","JarvanIV","Volibear","Malzahar","MonkeyKing","Sion"]}</t>
  </si>
  <si>
    <t xml:space="preserve">         El Pilar (KDA s    lido en derrota);           Duelo Perdido (Oro, Trades, +1 Lvl Lead, Placas, +35 CS Lead, KDA);           KDA S    lido (2.50, +0.68 pts);          Farm de Pro (8.6/m, +3.83 pts);          Superviviente;           Ayudante de Visi    n (0.75/m, +0.49 pts);          Trabajador (50% KP, +1 pts);                 El Destructor (8 placas);          Primer Ladrillo;               vando a la muerte (29.1 min vivo, +2.82 pts);           Daño Inexistente (440 &lt; 600, -1.28);                V    ctima de la Inflaci    n (368 GPM vs 400 esperado, -0.69 pts);                 1v2 Lane (Sobreviviste al Supp)</t>
  </si>
  <si>
    <t>{"csMin":8.63,"gpm":367.8,"dpm":439.6,"vspm":0.75,"fb":0,"ccScore":44,"xpDiff":0,"goldDiff":-1708,"csDiff":21,"visionDiff":6,"earlyGoldXp":0,"maxCsLead":35.20000001788139,"maxLvlLead":1,"plates":8,"cs15":113,"earlyRoams":0,"items":[6672,3046,3031,1036,1018,0,3363],"spells":[4,21],"dmgObj":6242,"dmgTurrets":5320,"dragons":1,"barons":0,"heralds":0,"grubs":0,"steals":0,"kp":50,"dmgTakenPct":15,"dmgDealtPct":19.2,"controlWards":1,"wardsKilled":2,"wardsPlaced":10,"pickKills":5,"saves":0,"healShield":2445,"winStats":{"gold":"61.2","towers":8,"inhibs":1,"dragons":0,"barons":1},"losStats":{"gold":"50.5","towers":1,"inhibs":0,"dragons":3,"barons":0},"goldTimeline":[0,0,-201,-16,-164,-230,109,120,-135,-505,82,-109,207,178,226,215,388,1689,1967,650,421,-584,337,667,2500,2682,3383,3881,4321,3948,7338,7628,10678],"eventsList":[{"minute":8,"type":"GRUB","team":"WIN"},{"minute":8,"type":"FB","team":"LOS"},{"minute":8,"type":"GRUB","team":"LOS"},{"minute":12,"type":"DRAGON","team":"LOS"},{"minute":15,"type":"HERALD","team":"LOS"},{"minute":19,"type":"DRAGON","team":"LOS"},{"minute":20,"type":"FT","team":"LOS"},{"minute":25,"type":"DRAGON","team":"LOS"},{"minute":26,"type":"BARON","team":"WIN"}],"bans":["KSante","Zac","Milio","Sett","DrMundo","JarvanIV","Volibear","Malzahar","MonkeyKing","Sion"]}</t>
  </si>
  <si>
    <t xml:space="preserve">          Duelo Perdido (Oro, Soporte, Visi    n, KDA);            KDA Deficiente (1.75, -0.13 pts);                 Control de Zona (2.5/m, +1.88 pts);          Socio Clave (70% KP, +2.5 pts);               Support Eficiente (ROI 2.4, +1.47 pts);          Primer Ladrillo;               vando a la muerte (21.4 min vivo, +1.29 pts);          Botiqu    n (410 util/min, +0.05 pts);           Buen Despeje (0.38/min, +0.75 pts);           Usando los Pinks (+5 Pinks, +0.25 pts)</t>
  </si>
  <si>
    <t>{"csMin":1.06,"gpm":236,"dpm":288.4,"vspm":2.55,"fb":0,"ccScore":29,"xpDiff":0,"goldDiff":-485,"csDiff":-1,"visionDiff":-24,"earlyGoldXp":0,"maxCsLead":4,"maxLvlLead":1,"plates":5,"cs15":26,"earlyRoams":0,"items":[3870,3070,3222,6620,3114,3158,3364],"spells":[4,7],"dmgObj":2994,"dmgTurrets":254,"dragons":3,"barons":0,"heralds":1,"grubs":0,"steals":0,"kp":70,"dmgTakenPct":15.7,"dmgDealtPct":12.6,"controlWards":5,"wardsKilled":12,"wardsPlaced":29,"pickKills":7,"saves":0,"healShield":13108,"winStats":{"gold":"61.2","towers":8,"inhibs":1,"dragons":0,"barons":1},"losStats":{"gold":"50.5","towers":1,"inhibs":0,"dragons":3,"barons":0},"goldTimeline":[0,0,-201,-16,-164,-230,109,120,-135,-505,82,-109,207,178,226,215,388,1689,1967,650,421,-584,337,667,2500,2682,3383,3881,4321,3948,7338,7628,10678],"eventsList":[{"minute":8,"type":"GRUB","team":"WIN"},{"minute":8,"type":"FB","team":"LOS"},{"minute":8,"type":"GRUB","team":"LOS"},{"minute":12,"type":"DRAGON","team":"LOS"},{"minute":15,"type":"HERALD","team":"LOS"},{"minute":19,"type":"DRAGON","team":"LOS"},{"minute":20,"type":"FT","team":"LOS"},{"minute":25,"type":"DRAGON","team":"LOS"},{"minute":26,"type":"BARON","team":"WIN"}],"bans":["KSante","Zac","Milio","Sett","DrMundo","JarvanIV","Volibear","Malzahar","MonkeyKing","Sion"]}</t>
  </si>
  <si>
    <t xml:space="preserve">              Duelo Ganado (SoloKill, Oro Fin, +2 Lvl Lead, Placas, CS, KDA);           KDA      LITE (10.00, +3.49 pts);           Buen Farm (6.6/m, +0.26 pts);        Exterminio Perfecto (x1);           Hospital Ambulante (0.64 ast/min, +2.21 pts);          Superviviente;           Ayudante de Visi    n (0.93/m, +0.86 pts);          Socio Clave (59% KP, +1.88 pts);           Ventaja de XP;           Bonus Alma;                 Demolici    n Total (9T / 2I);                 El Destructor (7 placas);           RAID BOSS (Focus resistido 11 veces);                 Escudo Humano (1338/min, +0.68 pts);               Buen Daño (765, +0.92);          Teoria del Caos (51% AD / 42% AP);                V    ctima de la Inflaci    n (368 GPM vs 430 esperado, -1.87 pts)</t>
  </si>
  <si>
    <t>{"csMin":6.64,"gpm":368.2,"dpm":764.5,"vspm":0.93,"fb":0,"ccScore":31,"xpDiff":0,"goldDiff":951,"csDiff":-5,"visionDiff":-10,"earlyGoldXp":0,"maxCsLead":9,"maxLvlLead":2,"plates":7,"cs15":92,"earlyRoams":0,"items":[3748,3742,3067,3111,3057,0,3340],"spells":[14,4],"dmgObj":10762,"dmgTurrets":7630,"dragons":0,"barons":1,"heralds":0,"grubs":0,"steals":0,"kp":58.8,"dmgTakenPct":27,"dmgDealtPct":18.9,"controlWards":1,"wardsKilled":2,"wardsPlaced":12,"pickKills":11,"saves":0,"healShield":11822,"winStats":{"gold":"63.0","towers":9,"inhibs":2,"dragons":4,"barons":1},"losStats":{"gold":"46.7","towers":1,"inhibs":0,"dragons":0,"barons":0},"goldTimeline":[0,-20,914,1054,820,906,1076,1752,910,1045,1739,1451,1105,1042,3198,3010,3579,3331,3093,4458,4684,5395,5072,6142,8320,8777,9245,13595,16297,16297],"eventsList":[{"minute":1,"type":"FB","team":"WIN"},{"minute":7,"type":"DRAGON","team":"WIN"},{"minute":10,"type":"GRUB","team":"WIN"},{"minute":12,"type":"DRAGON","team":"WIN"},{"minute":16,"type":"FT","team":"LOS"},{"minute":16,"type":"HERALD","team":"WIN"},{"minute":18,"type":"DRAGON","team":"WIN"},{"minute":23,"type":"DRAGON","team":"WIN"},{"minute":24,"type":"BARON","team":"WIN"}],"bans":["Fizz","AurelionSol","Viego","Ryze","Ahri","Naafiri","Nilah","Mel","Hwei","Galio"]}</t>
  </si>
  <si>
    <t xml:space="preserve">         MVP de la Partida (Objs 52.7k | KP 85%) (+2 pts);            REY DE LA L    NEA (SoloKill (+2), Oro Fin, Trades, Ganks, Objs, Farm, Invades, KDA);           KDA      LITE (9.67, +3.42 pts);          ASPIRADORA DE JUNGLA (8.1/m, +3.79 pts);                 Oportunista (19 cazadas, 0.68/min, +1.12 pts);                MAESTRO DE T    TERES (21 setups, 0.75/min, +2.75 pts);        Exterminio Perfecto (x1);            Terminator (0.61 kills/min);            Enfermero (0.43 ast/min, +0.89 pts);          Superviviente;                 Omnipresente (85% KP, +4.03 pts);            L    der del Proyecto (1   Oro, 1   Daño, KDA 9.7, +2.21 pts);           Imparable (Racha de 9 sin morir, +1 pts);          TERROR DEL BOSQUE (Rob     ~9 camps, +3.5 pts);          Control de Jungla (+58 CS, +1.9 pts);          Gank Gap (+27% KP, +1.13 pts);            Rey del Mapa (+7.5 Obj, +4.5 pts);           Domador de Bestias (1839 dpm a monstruos, +1.81 pts);           Impacto Macro (+5.0 pts); [          ALMA PERFECTA (4-0), 1 Bar    n(es), Heraldo, Kevins];           Bonus Alma;                 Demolici    n Total (9T / 2I);          Primera Sangre;           RAID BOSS (Focus resistido 9 veces);                 Tu Jungla es M    a (36 CS robados);        El Paralizador (43 stuns); El Muro (34% dmg);           Golpe Devastador (Crítico de 1577, +2.89 pts);           Jefe Final (+2.3 lvls vs media);              Asedio Nuclear (1238, +2.5);           Magnate (612 GPM vs 420 esperado, +5 pts);           CIEGO LEGAL (0.04/min, -2.29 pts);            Ahorrador (Faltaron 1 pinks);          Bot    n: HEX_CORE</t>
  </si>
  <si>
    <t>{"csMin":8.11,"gpm":612.4,"dpm":1238,"vspm":0.76,"fb":1,"ccScore":42,"xpDiff":1,"goldDiff":7689,"csDiff":77,"visionDiff":-14,"earlyGoldXp":1,"maxCsLead":77.05000025033951,"maxLvlLead":4,"plates":10,"cs15":103,"earlyRoams":0,"items":[3071,0,1001,3153,3748,6676,3340],"spells":[11,4],"dmgObj":52721,"dmgTurrets":1230,"dragons":4,"barons":1,"heralds":1,"grubs":0,"steals":0,"kp":85.3,"dmgTakenPct":34,"dmgDealtPct":30.6,"controlWards":1,"wardsKilled":1,"wardsPlaced":9,"pickKills":19,"saves":0,"healShield":39744,"winStats":{"gold":"63.0","towers":9,"inhibs":2,"dragons":4,"barons":1},"losStats":{"gold":"46.7","towers":1,"inhibs":0,"dragons":0,"barons":0},"goldTimeline":[0,-20,914,1054,820,906,1076,1752,910,1045,1739,1451,1105,1042,3198,3010,3579,3331,3093,4458,4684,5395,5072,6142,8320,8777,9245,13595,16297,16297],"eventsList":[{"minute":1,"type":"FB","team":"WIN"},{"minute":7,"type":"DRAGON","team":"WIN"},{"minute":10,"type":"GRUB","team":"WIN"},{"minute":12,"type":"DRAGON","team":"WIN"},{"minute":16,"type":"FT","team":"LOS"},{"minute":16,"type":"HERALD","team":"WIN"},{"minute":18,"type":"DRAGON","team":"WIN"},{"minute":23,"type":"DRAGON","team":"WIN"},{"minute":24,"type":"BARON","team":"WIN"}],"bans":["Fizz","AurelionSol","Viego","Ryze","Ahri","Naafiri","Nilah","Mel","Hwei","Galio"]}</t>
  </si>
  <si>
    <t xml:space="preserve">           REY DE LA L    NEA (SoloKill (+1), Oro Fin, Trades, +3 Lvl Lead, Placas, +28 CS Lead, KDA);           KDA DE DIOS (17.00, +4.81 pts);          Farm de Pro (8.1/m, +2.83 pts);        Exterminio Perfecto (x1);          Primeros Auxilios (0.32 ast/min, +0.61 pts);                 Casi Perfecto;           Laner Visionario (1.11/m, +1.22 pts);          Trabajador (50% KP, +1 pts);           Bounty Keeper (Racha de 7 protegida);        Dominio de Trades (x1.84 eficiencia, +1.12 pts);           Bonus Alma;                 Demolici    n Total (9T / 2I);                 El Destructor (13 placas);                Presi    n Dividida (1 torre solo);           Supervivencia Extrema (x1 al l    mite, +0.8 pts);          Ojo de Halc    n);                 Demoledor de Torres (3 estructuras);           Demolici    n T    ctica (9.0k da    o a torres sin last hit);           DPM Carry (1052, +1.11);           Economista (493 GPM vs 450 esperado, +1.51 pts);          Limpieza Profunda (0.21/min, +1.03 pts);           Taca    o Supremo (0 Pinks en 28 min);          Bot    n: DRAGON_SCALE</t>
  </si>
  <si>
    <t>{"csMin":8.07,"gpm":493,"dpm":1051.6,"vspm":1.11,"fb":0,"ccScore":15,"xpDiff":0,"goldDiff":5260,"csDiff":28,"visionDiff":11,"earlyGoldXp":0,"maxCsLead":28,"maxLvlLead":3,"plates":13,"cs15":111,"earlyRoams":0,"items":[3089,6657,3040,3175,1052,1029,3340],"spells":[4,12],"dmgObj":12565,"dmgTurrets":8977,"dragons":2,"barons":0,"heralds":0,"grubs":0,"steals":0,"kp":50,"dmgTakenPct":15.5,"dmgDealtPct":26,"controlWards":0,"wardsKilled":6,"wardsPlaced":10,"pickKills":10,"saves":0,"healShield":7825,"winStats":{"gold":"63.0","towers":9,"inhibs":2,"dragons":4,"barons":1},"losStats":{"gold":"46.7","towers":1,"inhibs":0,"dragons":0,"barons":0},"goldTimeline":[0,-20,914,1054,820,906,1076,1752,910,1045,1739,1451,1105,1042,3198,3010,3579,3331,3093,4458,4684,5395,5072,6142,8320,8777,9245,13595,16297,16297],"eventsList":[{"minute":1,"type":"FB","team":"WIN"},{"minute":7,"type":"DRAGON","team":"WIN"},{"minute":10,"type":"GRUB","team":"WIN"},{"minute":12,"type":"DRAGON","team":"WIN"},{"minute":16,"type":"FT","team":"LOS"},{"minute":16,"type":"HERALD","team":"WIN"},{"minute":18,"type":"DRAGON","team":"WIN"},{"minute":23,"type":"DRAGON","team":"WIN"},{"minute":24,"type":"BARON","team":"WIN"}],"bans":["Fizz","AurelionSol","Viego","Ryze","Ahri","Naafiri","Nilah","Mel","Hwei","Galio"]}</t>
  </si>
  <si>
    <t xml:space="preserve">           REY DE LA L    NEA (+2 Lvl Lead, Placas, +25 CS Lead, KDA);          KDA Excelente (3.75, +1.53 pts);          Farm de Pro (8.7/m, +3.99 pts);        Exterminio Perfecto (x1);          Primeros Auxilios (0.32 ast/min, +0.61 pts);           Ayudante de Visi    n (0.84/m, +0.68 pts);           Bonus Alma;                 Demolici    n Total (9T / 2I);                 El Destructor (13 placas);          Buen asedio (397 dmg/min, +0.51 pts);           Vig    a de R    o (77% mapa controlado);          Mente Fr    a (Focus resistido 6 veces);                 Demoledor de Torres (3 estructuras);           Demolici    n T    ctica (11.1k da    o a torres sin last hit);               Buen Daño (730, +0.51);           Aviso: Compraste 4 Pinks. Deja la visi    n al Support.</t>
  </si>
  <si>
    <t>{"csMin":8.71,"gpm":474.2,"dpm":730.2,"vspm":0.84,"fb":0,"ccScore":29,"xpDiff":0,"goldDiff":588,"csDiff":20,"visionDiff":7,"earlyGoldXp":0,"maxCsLead":25,"maxLvlLead":2,"plates":13,"cs15":106,"earlyRoams":1,"items":[1055,2523,3046,3031,0,0,3363],"spells":[4,21],"dmgObj":18003,"dmgTurrets":11116,"dragons":1,"barons":1,"heralds":0,"grubs":0,"steals":0,"kp":44.1,"dmgTakenPct":15.3,"dmgDealtPct":18.1,"controlWards":4,"wardsKilled":2,"wardsPlaced":13,"pickKills":11,"saves":0,"healShield":5032,"winStats":{"gold":"63.0","towers":9,"inhibs":2,"dragons":4,"barons":1},"losStats":{"gold":"46.7","towers":1,"inhibs":0,"dragons":0,"barons":0},"goldTimeline":[0,-20,914,1054,820,906,1076,1752,910,1045,1739,1451,1105,1042,3198,3010,3579,3331,3093,4458,4684,5395,5072,6142,8320,8777,9245,13595,16297,16297],"eventsList":[{"minute":1,"type":"FB","team":"WIN"},{"minute":7,"type":"DRAGON","team":"WIN"},{"minute":10,"type":"GRUB","team":"WIN"},{"minute":12,"type":"DRAGON","team":"WIN"},{"minute":16,"type":"FT","team":"LOS"},{"minute":16,"type":"HERALD","team":"WIN"},{"minute":18,"type":"DRAGON","team":"WIN"},{"minute":23,"type":"DRAGON","team":"WIN"},{"minute":24,"type":"BARON","team":"WIN"}],"bans":["Fizz","AurelionSol","Viego","Ryze","Ahri","Naafiri","Nilah","Mel","Hwei","Galio"]}</t>
  </si>
  <si>
    <t xml:space="preserve">              Duelo Ganado (Oro Fin, Soporte, KDA);           KDA      LITE (10.50, +3.42 pts);        Exterminio Perfecto (x1);           Hospital Ambulante (0.71 ast/min, +2.07 pts);          Superviviente;                 Control de Zona (2.6/m, +1.92 pts);           Vision Gap (+15 vs rival, +0.6 pts);          Socio Clave (62% KP, +1.68 pts);           Bonus Alma;                 Demolici    n Total (9T / 2I);          Mente Fr    a (Focus resistido 8 veces);            Spawn Camper (Mat     a 1 en la fuente);          Freestyle (Champ #45, Pen x3.0)</t>
  </si>
  <si>
    <t>{"csMin":0.89,"gpm":302.6,"dpm":256,"vspm":2.57,"fb":0,"ccScore":29,"xpDiff":0,"goldDiff":1809,"csDiff":-5,"visionDiff":15,"earlyGoldXp":0,"maxCsLead":2,"maxLvlLead":2,"plates":16,"cs15":21,"earlyRoams":0,"items":[3158,3870,3504,2022,1028,2065,3364],"spells":[4,7],"dmgObj":8431,"dmgTurrets":5525,"dragons":1,"barons":1,"heralds":0,"grubs":0,"steals":0,"kp":61.8,"dmgTakenPct":8.1,"dmgDealtPct":6.3,"controlWards":3,"wardsKilled":7,"wardsPlaced":25,"pickKills":13,"saves":1,"healShield":8529,"winStats":{"gold":"63.0","towers":9,"inhibs":2,"dragons":4,"barons":1},"losStats":{"gold":"46.7","towers":1,"inhibs":0,"dragons":0,"barons":0},"goldTimeline":[0,-20,914,1054,820,906,1076,1752,910,1045,1739,1451,1105,1042,3198,3010,3579,3331,3093,4458,4684,5395,5072,6142,8320,8777,9245,13595,16297,16297],"eventsList":[{"minute":1,"type":"FB","team":"WIN"},{"minute":7,"type":"DRAGON","team":"WIN"},{"minute":10,"type":"GRUB","team":"WIN"},{"minute":12,"type":"DRAGON","team":"WIN"},{"minute":16,"type":"FT","team":"LOS"},{"minute":16,"type":"HERALD","team":"WIN"},{"minute":18,"type":"DRAGON","team":"WIN"},{"minute":23,"type":"DRAGON","team":"WIN"},{"minute":24,"type":"BARON","team":"WIN"}],"bans":["Fizz","AurelionSol","Viego","Ryze","Ahri","Naafiri","Nilah","Mel","Hwei","Galio"]}</t>
  </si>
  <si>
    <t xml:space="preserve">           KDA Deficiente (0.43, -2.68 pts);           Buen Farm (6.8/m, +0.58 pts);           Laner Visionario (1.30/m, +1.59 pts);           Fantasma (25% KP, -1.5 pts);           Inversi    n Rentable (ROI 1.80 vs media 1.56, +0.76 pts);               Economía de Guerra (Top 2 Dmg con Top 3 Oro, +0.5 pts);          Tilteado (Gap negativo: 4.0, -1.2 pts);          Primer Ladrillo;           Alba    il (35% del da    o, +1.03 pts);                 Duro de Pelar (1808/min, +1.62 pts);        El Paralizador (43 stuns);                V    ctima de la Inflaci    n (334 GPM vs 360 esperado, -0.43 pts);           Pantalla Gris (0.25 m/min);           Derroche de Oro (Compr     5 pinks siendo Laner, -0.25 pts);          Bot    n: SHIMMER_VIAL</t>
  </si>
  <si>
    <t>{"csMin":6.82,"gpm":334.3,"dpm":600.1,"vspm":1.3,"fb":0,"ccScore":35,"xpDiff":0,"goldDiff":-951,"csDiff":5,"visionDiff":10,"earlyGoldXp":0,"maxCsLead":22,"maxLvlLead":1,"plates":4,"cs15":100,"earlyRoams":0,"items":[3067,2502,3047,3076,2504,2055,3340],"spells":[4,12],"dmgObj":5141,"dmgTurrets":5141,"dragons":0,"barons":0,"heralds":0,"grubs":0,"steals":0,"kp":25,"dmgTakenPct":27,"dmgDealtPct":24.3,"controlWards":5,"wardsKilled":1,"wardsPlaced":13,"pickKills":2,"saves":0,"healShield":4687,"winStats":{"gold":"63.0","towers":9,"inhibs":2,"dragons":4,"barons":1},"losStats":{"gold":"46.7","towers":1,"inhibs":0,"dragons":0,"barons":0},"goldTimeline":[0,-20,914,1054,820,906,1076,1752,910,1045,1739,1451,1105,1042,3198,3010,3579,3331,3093,4458,4684,5395,5072,6142,8320,8777,9245,13595,16297,16297],"eventsList":[{"minute":1,"type":"FB","team":"WIN"},{"minute":7,"type":"DRAGON","team":"WIN"},{"minute":10,"type":"GRUB","team":"WIN"},{"minute":12,"type":"DRAGON","team":"WIN"},{"minute":16,"type":"FT","team":"LOS"},{"minute":16,"type":"HERALD","team":"WIN"},{"minute":18,"type":"DRAGON","team":"WIN"},{"minute":23,"type":"DRAGON","team":"WIN"},{"minute":24,"type":"BARON","team":"WIN"}],"bans":["Fizz","AurelionSol","Viego","Ryze","Ahri","Naafiri","Nilah","Mel","Hwei","Galio"]}</t>
  </si>
  <si>
    <t xml:space="preserve">          Duelo Perdido (SoloKill, Oro, Trades, Ganks, Objs, Farm, Invades, KDA);            KDA Deficiente (0.88, -1.56 pts);            Jungla Hambriento (5.4/m, -1.16 pts);          Trabajador (58% KP, +1.33 pts);          Tilteado (Gap negativo: 3.7, -1.07 pts);          Control de R    o (4 scuttles, +0.54 pts);            Outjungled (-58 CS, -2.28 pts);                               Ausente del Mapa (-27% KP vs rival, -1.13 pts);          JUNGLE DIFF ABSOLUTO (-7.5 Obj, -6 pts);          Jungla Herb    voro (0 Objetivos, -1.5 pts);           Jungla Al    rgico (0 Control y &lt;500 dpm, -2.5 pts);           Saco de Boxeo (x0.35 eficiencia, -3 pts);          Jungla Pasivo (Bono objetivos reducido 60% por falta de presencia);          Primer Ladrillo;        El Paralizador (46 stuns);            DPM Bajo (389 &lt; 450, -0.49);            Miope (Poco despeje) (0.14/min, -0.14 pts);           Pantalla Gris (0.29 m/min);           Usando los Pinks (+5 Pinks, +0.75 pts)</t>
  </si>
  <si>
    <t>{"csMin":5.36,"gpm":337.8,"dpm":388.7,"vspm":1.28,"fb":0,"ccScore":24,"xpDiff":-1,"goldDiff":-7689,"csDiff":-77,"visionDiff":14,"earlyGoldXp":0,"maxCsLead":3.4999999701976776,"maxLvlLead":0,"plates":0,"cs15":88,"earlyRoams":0,"items":[3071,2019,0,3047,6610,0,3364],"spells":[4,11],"dmgObj":0,"dmgTurrets":0,"dragons":0,"barons":0,"heralds":0,"grubs":0,"steals":0,"kp":58.3,"dmgTakenPct":24.7,"dmgDealtPct":15.7,"controlWards":5,"wardsKilled":4,"wardsPlaced":8,"pickKills":6,"saves":0,"healShield":8199,"winStats":{"gold":"63.0","towers":9,"inhibs":2,"dragons":4,"barons":1},"losStats":{"gold":"46.7","towers":1,"inhibs":0,"dragons":0,"barons":0},"goldTimeline":[0,-20,914,1054,820,906,1076,1752,910,1045,1739,1451,1105,1042,3198,3010,3579,3331,3093,4458,4684,5395,5072,6142,8320,8777,9245,13595,16297,16297],"eventsList":[{"minute":1,"type":"FB","team":"WIN"},{"minute":7,"type":"DRAGON","team":"WIN"},{"minute":10,"type":"GRUB","team":"WIN"},{"minute":12,"type":"DRAGON","team":"WIN"},{"minute":16,"type":"FT","team":"LOS"},{"minute":16,"type":"HERALD","team":"WIN"},{"minute":18,"type":"DRAGON","team":"WIN"},{"minute":23,"type":"DRAGON","team":"WIN"},{"minute":24,"type":"BARON","team":"WIN"}],"bans":["Fizz","AurelionSol","Viego","Ryze","Ahri","Naafiri","Nilah","Mel","Hwei","Galio"]}</t>
  </si>
  <si>
    <t xml:space="preserve">                Duelo Protegido (Mitigación Activa);            KDA Deficiente (0.71, -1.96 pts);           Buen Farm (7.1/m, +1.03 pts);           Ayudante de Visi    n (0.74/m, +0.48 pts);          Tilteado (Gap negativo: 5.3, -1.73 pts);              Trade Ineficiente (x0.68 eficiencia, -1.05 pts);          Primer Ladrillo;            DPM Bajo (521 &lt; 600, -0.63);            D    ficit Crítico (305 GPM vs 380 esperado, -2.39 pts);           Pantalla Gris (0.25 m/min)</t>
  </si>
  <si>
    <t>{"csMin":7.07,"gpm":305.2,"dpm":520.7,"vspm":0.74,"fb":0,"ccScore":21,"xpDiff":0,"goldDiff":-5260,"csDiff":-28,"visionDiff":-11,"earlyGoldXp":0,"maxCsLead":12,"maxLvlLead":1,"plates":3,"cs15":111,"earlyRoams":0,"items":[6655,2031,3175,4645,1052,2022,3340],"spells":[4,12],"dmgObj":4173,"dmgTurrets":3533,"dragons":0,"barons":0,"heralds":0,"grubs":0,"steals":0,"kp":41.7,"dmgTakenPct":17.1,"dmgDealtPct":21.1,"controlWards":1,"wardsKilled":0,"wardsPlaced":10,"pickKills":4,"saves":0,"healShield":2933,"winStats":{"gold":"63.0","towers":9,"inhibs":2,"dragons":4,"barons":1},"losStats":{"gold":"46.7","towers":1,"inhibs":0,"dragons":0,"barons":0},"goldTimeline":[0,-20,914,1054,820,906,1076,1752,910,1045,1739,1451,1105,1042,3198,3010,3579,3331,3093,4458,4684,5395,5072,6142,8320,8777,9245,13595,16297,16297],"eventsList":[{"minute":1,"type":"FB","team":"WIN"},{"minute":7,"type":"DRAGON","team":"WIN"},{"minute":10,"type":"GRUB","team":"WIN"},{"minute":12,"type":"DRAGON","team":"WIN"},{"minute":16,"type":"FT","team":"LOS"},{"minute":16,"type":"HERALD","team":"WIN"},{"minute":18,"type":"DRAGON","team":"WIN"},{"minute":23,"type":"DRAGON","team":"WIN"},{"minute":24,"type":"BARON","team":"WIN"}],"bans":["Fizz","AurelionSol","Viego","Ryze","Ahri","Naafiri","Nilah","Mel","Hwei","Galio"]}</t>
  </si>
  <si>
    <t xml:space="preserve">         El Pilar (KDA s    lido en derrota);                 Esp    ritu Espartano (Team Gap Extremo: Carga 4);          Farm de Pro (8.0/m, +2.7 pts);               Motor del Equipo (67% KP, +2.67 pts);          Primer Ladrillo;           Economista (453 GPM vs 400 esperado, +1.86 pts);           Buen Despeje (0.18/min, +0.71 pts);                 Mitigación (Jgl: 0 Objetivos);           Bounty (Racha de 5 entregada, -1.5 pts)</t>
  </si>
  <si>
    <t>{"csMin":8,"gpm":453.2,"dpm":718.9,"vspm":0.57,"fb":0,"ccScore":24,"xpDiff":0,"goldDiff":-588,"csDiff":-20,"visionDiff":-7,"earlyGoldXp":0,"maxCsLead":21,"maxLvlLead":1,"plates":3,"cs15":120,"earlyRoams":1,"items":[3031,2523,3094,6670,1036,1036,3363],"spells":[4,21],"dmgObj":5906,"dmgTurrets":5906,"dragons":0,"barons":0,"heralds":0,"grubs":0,"steals":0,"kp":66.7,"dmgTakenPct":14.3,"dmgDealtPct":29.1,"controlWards":0,"wardsKilled":5,"wardsPlaced":6,"pickKills":8,"saves":0,"healShield":3952,"winStats":{"gold":"63.0","towers":9,"inhibs":2,"dragons":4,"barons":1},"losStats":{"gold":"46.7","towers":1,"inhibs":0,"dragons":0,"barons":0},"goldTimeline":[0,-20,914,1054,820,906,1076,1752,910,1045,1739,1451,1105,1042,3198,3010,3579,3331,3093,4458,4684,5395,5072,6142,8320,8777,9245,13595,16297,16297],"eventsList":[{"minute":1,"type":"FB","team":"WIN"},{"minute":7,"type":"DRAGON","team":"WIN"},{"minute":10,"type":"GRUB","team":"WIN"},{"minute":12,"type":"DRAGON","team":"WIN"},{"minute":16,"type":"FT","team":"LOS"},{"minute":16,"type":"HERALD","team":"WIN"},{"minute":18,"type":"DRAGON","team":"WIN"},{"minute":23,"type":"DRAGON","team":"WIN"},{"minute":24,"type":"BARON","team":"WIN"}],"bans":["Fizz","AurelionSol","Viego","Ryze","Ahri","Naafiri","Nilah","Mel","Hwei","Galio"]}</t>
  </si>
  <si>
    <t xml:space="preserve">                Duelo Protegido (Mitigación Activa);            KDA Deficiente (1.14, -1.64 pts);            Visi    n Decente (2.0/m, +0.94 pts);          Socio Clave (67% KP, +2.17 pts);               Support Eficiente (ROI 2.7, +1.9 pts);          Tilteado (Gap negativo: 4.3, -1.33 pts);          Primer Ladrillo;        El Paralizador (74 stuns);           Pantalla Gris (0.25 m/min)</t>
  </si>
  <si>
    <t>{"csMin":1.07,"gpm":238,"dpm":242.8,"vspm":2.02,"fb":0,"ccScore":52,"xpDiff":0,"goldDiff":-1809,"csDiff":5,"visionDiff":-15,"earlyGoldXp":0,"maxCsLead":5,"maxLvlLead":1,"plates":2,"cs15":20,"earlyRoams":0,"items":[3876,3047,3075,3067,1029,1033,3364],"spells":[4,14],"dmgObj":205,"dmgTurrets":0,"dragons":0,"barons":0,"heralds":0,"grubs":0,"steals":0,"kp":66.7,"dmgTakenPct":16.8,"dmgDealtPct":9.8,"controlWards":3,"wardsKilled":7,"wardsPlaced":16,"pickKills":7,"saves":0,"healShield":1909,"winStats":{"gold":"63.0","towers":9,"inhibs":2,"dragons":4,"barons":1},"losStats":{"gold":"46.7","towers":1,"inhibs":0,"dragons":0,"barons":0},"goldTimeline":[0,-20,914,1054,820,906,1076,1752,910,1045,1739,1451,1105,1042,3198,3010,3579,3331,3093,4458,4684,5395,5072,6142,8320,8777,9245,13595,16297,16297],"eventsList":[{"minute":1,"type":"FB","team":"WIN"},{"minute":7,"type":"DRAGON","team":"WIN"},{"minute":10,"type":"GRUB","team":"WIN"},{"minute":12,"type":"DRAGON","team":"WIN"},{"minute":16,"type":"FT","team":"LOS"},{"minute":16,"type":"HERALD","team":"WIN"},{"minute":18,"type":"DRAGON","team":"WIN"},{"minute":23,"type":"DRAGON","team":"WIN"},{"minute":24,"type":"BARON","team":"WIN"}],"bans":["Fizz","AurelionSol","Viego","Ryze","Ahri","Naafiri","Nilah","Mel","Hwei","Galio"]}</t>
  </si>
  <si>
    <t xml:space="preserve">           REY DE LA L    NEA (SoloKill (+1), +2 Lvl Lead, Placas, KDA);           KDA DE DIOS (13.00, +4.11 pts);            D    ficit de Farm (5.7/m, -1.36 pts);            Enfermero (0.35 ast/min, +0.77 pts);                 Casi Perfecto;           Ayudante de Visi    n (0.93/m, +0.86 pts);          Trabajador (52% KP, +1.2 pts);        Gap de Nivel (+2 lvls);           Bonus Alma;                 Demolici    n Total (9T / 2I);                 El Destructor (20 placas);           RAID BOSS (Focus resistido 35 veces);                 Duro de Pelar (1635/min, +1.27 pts); El Muro (32% dmg);               Buen Daño (693, +0.66);            D    ficit Crítico (331 GPM vs 430 esperado, -3.34 pts);           Aprendizaje (Champ #1)</t>
  </si>
  <si>
    <t>{"csMin":5.74,"gpm":331.4,"dpm":692.7,"vspm":0.93,"fb":0,"ccScore":35,"xpDiff":0,"goldDiff":265,"csDiff":4,"visionDiff":-15,"earlyGoldXp":0,"maxCsLead":7,"maxLvlLead":2,"plates":20,"cs15":98,"earlyRoams":0,"items":[3075,3084,3047,3211,0,0,3340],"spells":[12,4],"dmgObj":3109,"dmgTurrets":3109,"dragons":0,"barons":0,"heralds":0,"grubs":0,"steals":0,"kp":52,"dmgTakenPct":31.5,"dmgDealtPct":17.4,"controlWards":2,"wardsKilled":0,"wardsPlaced":13,"pickKills":10,"saves":0,"healShield":12175,"winStats":{"gold":"63.7","towers":9,"inhibs":2,"dragons":4,"barons":1},"losStats":{"gold":"50.2","towers":2,"inhibs":0,"dragons":0,"barons":0},"goldTimeline":[0,15,59,741,456,642,212,128,308,-419,219,-438,-125,-510,-93,340,-611,-1015,322,2280,2462,2174,4244,5120,7280,7609,8641,7235,7769,8157,10211,13524],"eventsList":[{"minute":2,"type":"FB","team":"WIN"},{"minute":9,"type":"GRUB","team":"LOS"},{"minute":9,"type":"DRAGON","team":"WIN"},{"minute":15,"type":"DRAGON","team":"WIN"},{"minute":16,"type":"FT","team":"LOS"},{"minute":19,"type":"HERALD","team":"WIN"},{"minute":21,"type":"DRAGON","team":"WIN"},{"minute":23,"type":"BARON","team":"WIN"},{"minute":27,"type":"DRAGON","team":"WIN"}],"bans":["Ashe","Ahri","Caitlyn","Malzahar","Nami","Vladimir","Jinx","Nocturne","Vi","Briar"]}</t>
  </si>
  <si>
    <t xml:space="preserve">         MVP de la Partida (Objs 49.6k | KP 80%) (+2 pts);            REY DE LA L    NEA (Oro Fin, Trades, Ganks, Objs, Farm, Invades, KDA);           KDA      LITE (10.00, +3.49 pts);           TARZAN MODE (Perfect Pathing) (9.8/m, +6 pts);         Campero T    ctico (4 emboscadas);          Superviviente;                 Omnipresente (80% KP, +3.5 pts);           Imparable (Racha de 8 sin morir, +0.75 pts);          TERROR DEL BOSQUE (Rob     ~7 camps, +3.3 pts);           Rey del R    o (7 scuttles, +1.57 pts);           JUNGLE CANYON (+106 CS, +3.5 pts);          Gank Gap (+30% KP, +1.33 pts);            Rey del Mapa (+5.5 Obj, +4 pts);           Intercambio Rentable (x1.36 eficiencia, +0.38 pts);           Impacto Macro (+5.0 pts); [          ALMA PERFECTA (4-0), 1 Bar    n(es), Heraldo];           Bonus Alma;                 Demolici    n Total (9T / 2I);          Judoka (8 plays, 0.26/min, +0.79 pts);                 Coloso (Focus resistido 8 veces);           Ladr    n de Buffs (x3);          Invasor (30 CS robados);          Ojo de Halc    n);           Jefe Final (+2.8 lvls vs media);           DPM Carry (843, +1.2);           Manos de Diamante (529 GPM vs 420 esperado, +3.83 pts);          Bot    n: VOID_ESSENCE</t>
  </si>
  <si>
    <t>{"csMin":9.81,"gpm":529.3,"dpm":842.9,"vspm":1.12,"fb":0,"ccScore":26,"xpDiff":0,"goldDiff":6236,"csDiff":148,"visionDiff":-1,"earlyGoldXp":0,"maxCsLead":149.0000001490116,"maxLvlLead":5,"plates":12,"cs15":140,"earlyRoams":0,"items":[3157,6655,4645,3020,6653,1052,3364],"spells":[4,11],"dmgObj":49618,"dmgTurrets":3787,"dragons":4,"barons":1,"heralds":1,"grubs":0,"steals":0,"kp":80,"dmgTakenPct":21.6,"dmgDealtPct":21.2,"controlWards":2,"wardsKilled":7,"wardsPlaced":2,"pickKills":15,"saves":0,"healShield":8365,"winStats":{"gold":"63.7","towers":9,"inhibs":2,"dragons":4,"barons":1},"losStats":{"gold":"50.2","towers":2,"inhibs":0,"dragons":0,"barons":0},"goldTimeline":[0,15,59,741,456,642,212,128,308,-419,219,-438,-125,-510,-93,340,-611,-1015,322,2280,2462,2174,4244,5120,7280,7609,8641,7235,7769,8157,10211,13524],"eventsList":[{"minute":2,"type":"FB","team":"WIN"},{"minute":9,"type":"GRUB","team":"LOS"},{"minute":9,"type":"DRAGON","team":"WIN"},{"minute":15,"type":"DRAGON","team":"WIN"},{"minute":16,"type":"FT","team":"LOS"},{"minute":19,"type":"HERALD","team":"WIN"},{"minute":21,"type":"DRAGON","team":"WIN"},{"minute":23,"type":"BARON","team":"WIN"},{"minute":27,"type":"DRAGON","team":"WIN"}],"bans":["Ashe","Ahri","Caitlyn","Malzahar","Nami","Vladimir","Jinx","Nocturne","Vi","Briar"]}</t>
  </si>
  <si>
    <t xml:space="preserve">           REY DE LA L    NEA (Oro Fin, Trades, +1 Lvl Lead, Placas, +18 CS Lead, KDA);           KDA DE DIOS (16.00, +4.64 pts);           Buen Farm (7.5/m, +1.77 pts);            Enfermero (0.42 ast/min, +1.1 pts);                 Casi Perfecto;           Ayudante de Visi    n (0.76/m, +0.53 pts);          Socio Clave (64% KP, +2.4 pts);           Inversi    n Rentable (ROI 2.56 vs media 2.09, +1.11 pts);               Economía de Guerra (Top 2 Dmg con Top 3 Oro, +0.5 pts);        Dominio de Trades (x2.10 eficiencia, +1.49 pts);           Bonus Alma;                 Demolici    n Total (9T / 2I);                 El Destructor (17 placas);           Alba    il (35% del da    o, +0.99 pts);           INATRAPABLE (Focus resistido 11 veces);               vando a la muerte (24.6 min vivo, +1.93 pts);                 Demoledor de Torres (3 estructuras);           Demolici    n T    ctica (9.8k da    o a torres sin last hit);               Buen Daño (989, +0.99);                V    ctima de la Inflaci    n (385 GPM vs 450 esperado, -1.98 pts);           Taca    o Supremo (0 Pinks en 31 min);          Bot    n: DRAGON_SCALE;           Aprendizaje (Champ #5)</t>
  </si>
  <si>
    <t>{"csMin":7.48,"gpm":385.4,"dpm":989.2,"vspm":0.76,"fb":0,"ccScore":36,"xpDiff":0,"goldDiff":2205,"csDiff":-20,"visionDiff":-3,"earlyGoldXp":0,"maxCsLead":18,"maxLvlLead":1,"plates":17,"cs15":136,"earlyRoams":0,"items":[6657,3175,2022,6653,1058,1058,3340],"spells":[4,12],"dmgObj":14793,"dmgTurrets":9837,"dragons":3,"barons":1,"heralds":0,"grubs":0,"steals":0,"kp":64,"dmgTakenPct":16.4,"dmgDealtPct":24.8,"controlWards":0,"wardsKilled":1,"wardsPlaced":12,"pickKills":12,"saves":0,"healShield":4730,"winStats":{"gold":"63.7","towers":9,"inhibs":2,"dragons":4,"barons":1},"losStats":{"gold":"50.2","towers":2,"inhibs":0,"dragons":0,"barons":0},"goldTimeline":[0,15,59,741,456,642,212,128,308,-419,219,-438,-125,-510,-93,340,-611,-1015,322,2280,2462,2174,4244,5120,7280,7609,8641,7235,7769,8157,10211,13524],"eventsList":[{"minute":2,"type":"FB","team":"WIN"},{"minute":9,"type":"GRUB","team":"LOS"},{"minute":9,"type":"DRAGON","team":"WIN"},{"minute":15,"type":"DRAGON","team":"WIN"},{"minute":16,"type":"FT","team":"LOS"},{"minute":19,"type":"HERALD","team":"WIN"},{"minute":21,"type":"DRAGON","team":"WIN"},{"minute":23,"type":"BARON","team":"WIN"},{"minute":27,"type":"DRAGON","team":"WIN"}],"bans":["Ashe","Ahri","Caitlyn","Malzahar","Nami","Vladimir","Jinx","Nocturne","Vi","Briar"]}</t>
  </si>
  <si>
    <t xml:space="preserve">           REY DE LA L    NEA (Oro Fin, Trades, +2 Lvl Lead, Placas, CS, KDA);           KDA      LITE (6.33, +2.54 pts);           Buen Farm (7.9/m, +2.47 pts);          Primeros Auxilios (0.32 ast/min, +0.61 pts);          Superviviente;           Ayudante de Visi    n (0.67/m, +0.33 pts);                 Omnipresente (76% KP, +3.6 pts);            L    der del Proyecto (1   Oro, 1   Daño, KDA 6.3, +2.39 pts);                 Apoyo en Objetivos (551 dpm a monstruos, +0.76 pts);        Dominio de Trades (x2.43 eficiencia, +1.99 pts);           Bonus Alma;                 Demolici    n Total (9T / 2I);          Primera Sangre;                 El Destructor (19 placas);           Alba    il (39% del da    o, +1.4 pts);                 Demoledor de Torres (6 estructuras);           DPM Carry (1210, +1.4);          Teoria del Caos (61% AD / 36% AP);           Economista (533 GPM vs 480 esperado, +1.58 pts)</t>
  </si>
  <si>
    <t>{"csMin":7.87,"gpm":532.7,"dpm":1209.6,"vspm":0.67,"fb":1,"ccScore":20,"xpDiff":0,"goldDiff":3774,"csDiff":-15,"visionDiff":-2,"earlyGoldXp":0,"maxCsLead":10,"maxLvlLead":2,"plates":19,"cs15":127,"earlyRoams":0,"items":[6672,2512,3085,3031,1055,0,3363],"spells":[4,21],"dmgObj":28071,"dmgTurrets":10994,"dragons":4,"barons":1,"heralds":1,"grubs":0,"steals":0,"kp":76,"dmgTakenPct":17.4,"dmgDealtPct":30.4,"controlWards":0,"wardsKilled":4,"wardsPlaced":8,"pickKills":14,"saves":0,"healShield":5293,"winStats":{"gold":"63.7","towers":9,"inhibs":2,"dragons":4,"barons":1},"losStats":{"gold":"50.2","towers":2,"inhibs":0,"dragons":0,"barons":0},"goldTimeline":[0,15,59,741,456,642,212,128,308,-419,219,-438,-125,-510,-93,340,-611,-1015,322,2280,2462,2174,4244,5120,7280,7609,8641,7235,7769,8157,10211,13524],"eventsList":[{"minute":2,"type":"FB","team":"WIN"},{"minute":9,"type":"GRUB","team":"LOS"},{"minute":9,"type":"DRAGON","team":"WIN"},{"minute":15,"type":"DRAGON","team":"WIN"},{"minute":16,"type":"FT","team":"LOS"},{"minute":19,"type":"HERALD","team":"WIN"},{"minute":21,"type":"DRAGON","team":"WIN"},{"minute":23,"type":"BARON","team":"WIN"},{"minute":27,"type":"DRAGON","team":"WIN"}],"bans":["Ashe","Ahri","Caitlyn","Malzahar","Nami","Vladimir","Jinx","Nocturne","Vi","Briar"]}</t>
  </si>
  <si>
    <t xml:space="preserve">           REY DE LA L    NEA (Oro Fin, Soporte, Visi    n, KDA);           KDA DE DIOS (22.00, +5 pts);           Hospital Ambulante (0.71 ast/min, +2.05 pts);                 Casi Perfecto;                 OJO DE SAURON (3.6/m, +3.84 pts);           Dominio del Mapa (+28 vs rival, +2.16 pts);                 Omnipresente (88% KP, +4.3 pts);           Utilidad Rentable (ROI 1.9, +0.86 pts);           Bonus Alma;                 Demolici    n Total (9T / 2I);           INATRAPABLE (Focus resistido 10 veces);               vando a la muerte (21.7 min vivo, +1.34 pts);          Limpieza Profunda (0.48/min, +1.4 pts);           Vidente (+8 Pinks, +1.25 pts);           Inversor de Visi    n (-350g en visi    n, +0.25 pts)</t>
  </si>
  <si>
    <t>{"csMin":0.81,"gpm":276.8,"dpm":248.4,"vspm":3.64,"fb":0,"ccScore":26,"xpDiff":0,"goldDiff":1044,"csDiff":-1,"visionDiff":28,"earlyGoldXp":0,"maxCsLead":1,"maxLvlLead":2,"plates":12,"cs15":17,"earlyRoams":0,"items":[3504,3871,3222,3158,1028,1004,3364],"spells":[4,7],"dmgObj":3274,"dmgTurrets":486,"dragons":4,"barons":1,"heralds":1,"grubs":0,"steals":0,"kp":88,"dmgTakenPct":13,"dmgDealtPct":6.2,"controlWards":7,"wardsKilled":15,"wardsPlaced":36,"pickKills":18,"saves":0,"healShield":11406,"winStats":{"gold":"63.7","towers":9,"inhibs":2,"dragons":4,"barons":1},"losStats":{"gold":"50.2","towers":2,"inhibs":0,"dragons":0,"barons":0},"goldTimeline":[0,15,59,741,456,642,212,128,308,-419,219,-438,-125,-510,-93,340,-611,-1015,322,2280,2462,2174,4244,5120,7280,7609,8641,7235,7769,8157,10211,13524],"eventsList":[{"minute":2,"type":"FB","team":"WIN"},{"minute":9,"type":"GRUB","team":"LOS"},{"minute":9,"type":"DRAGON","team":"WIN"},{"minute":15,"type":"DRAGON","team":"WIN"},{"minute":16,"type":"FT","team":"LOS"},{"minute":19,"type":"HERALD","team":"WIN"},{"minute":21,"type":"DRAGON","team":"WIN"},{"minute":23,"type":"BARON","team":"WIN"},{"minute":27,"type":"DRAGON","team":"WIN"}],"bans":["Ashe","Ahri","Caitlyn","Malzahar","Nami","Vladimir","Jinx","Nocturne","Vi","Briar"]}</t>
  </si>
  <si>
    <t xml:space="preserve">          Duelo Perdido (SoloKill, +1 Lvl Lead, Placas, KDA);            KDA Deficiente (0.80, -1.75 pts);            D    ficit de Farm (5.6/m, -1.6 pts);           Laner Visionario (1.41/m, +1.83 pts);          Trabajador (50% KP, +1 pts);           STONKS! (ROI 1.93 vs media 1.26, +2.7 pts);               Economía de Guerra (Top 1 Dmg con Top 3 Oro, +1 pts);            Outleveled (-2 lvls);            Malos Trades (x0.44 eficiencia, -2.45 pts);                 El Destructor (6 placas);          Primer Ladrillo;           Alba    il (41% del da    o, +1.62 pts);           Vig    a de R    o (77% mapa controlado);                 Escudo Humano (1238/min, +0.48 pts);                Cadena Perpetua (105 inmovilizaciones);                V    ctima de la Inflaci    n (323 GPM vs 360 esperado, -0.89 pts)</t>
  </si>
  <si>
    <t>{"csMin":5.61,"gpm":322.9,"dpm":627.2,"vspm":1.41,"fb":0,"ccScore":33,"xpDiff":0,"goldDiff":-265,"csDiff":-4,"visionDiff":15,"earlyGoldXp":0,"maxCsLead":15,"maxLvlLead":1,"plates":6,"cs15":102,"earlyRoams":0,"items":[3155,3078,3111,6610,1036,0,3340],"spells":[12,4],"dmgObj":8157,"dmgTurrets":7536,"dragons":0,"barons":0,"heralds":0,"grubs":0,"steals":0,"kp":50,"dmgTakenPct":31,"dmgDealtPct":32.5,"controlWards":2,"wardsKilled":2,"wardsPlaced":14,"pickKills":4,"saves":0,"healShield":12474,"winStats":{"gold":"63.7","towers":9,"inhibs":2,"dragons":4,"barons":1},"losStats":{"gold":"50.2","towers":2,"inhibs":0,"dragons":0,"barons":0},"goldTimeline":[0,15,59,741,456,642,212,128,308,-419,219,-438,-125,-510,-93,340,-611,-1015,322,2280,2462,2174,4244,5120,7280,7609,8641,7235,7769,8157,10211,13524],"eventsList":[{"minute":2,"type":"FB","team":"WIN"},{"minute":9,"type":"GRUB","team":"LOS"},{"minute":9,"type":"DRAGON","team":"WIN"},{"minute":15,"type":"DRAGON","team":"WIN"},{"minute":16,"type":"FT","team":"LOS"},{"minute":19,"type":"HERALD","team":"WIN"},{"minute":21,"type":"DRAGON","team":"WIN"},{"minute":23,"type":"BARON","team":"WIN"},{"minute":27,"type":"DRAGON","team":"WIN"}],"bans":["Ashe","Ahri","Caitlyn","Malzahar","Nami","Vladimir","Jinx","Nocturne","Vi","Briar"]}</t>
  </si>
  <si>
    <t xml:space="preserve">          Duelo Perdido (Oro, Trades, Ganks, Objs, Farm, Invades, KDA);         El Ancla (Mitigación: 1 lastres detectados);           KDA S    lido (4.00, +0.84 pts);            Jungla Hambriento (5.0/m, -1.74 pts);           Compa    ero de Cart    n (0.03 ast/min, -0.09 pts);                 Casi Perfecto;          Sin Jungla (-106 CS, -4 pts);                               Ausente del Mapa (-30% KP vs rival, -1.33 pts);          JUNGLE DIFF ABSOLUTO (-5.5 Obj, -6 pts);          Jungla Herb    voro (0 Objetivos, -1.5 pts);           Jungla Al    rgico (0 Control y &lt;500 dpm, -0.99 pts);          Jungla Pasivo (Bono objetivos reducido 60% por falta de presencia);           Impacto Macro (+0.2 pts); [Kevins];          Primer Ladrillo;           Vig    a de R    o (82% mapa controlado);           Ladr    n de Buffs (x2);           Daño Inexistente (257 &lt; 450, -1.55);                V    ctima de la Inflaci    n (328 GPM vs 350 esperado, -0.27 pts);           Usando los Pinks (+3 Pinks, +0.25 pts);          Freestyle (Champ #24, Pen x1.4)</t>
  </si>
  <si>
    <t>{"csMin":5.03,"gpm":328.1,"dpm":256.7,"vspm":1.15,"fb":0,"ccScore":29,"xpDiff":0,"goldDiff":-6236,"csDiff":-148,"visionDiff":1,"earlyGoldXp":0,"maxCsLead":6.5,"maxLvlLead":0,"plates":0,"cs15":94,"earlyRoams":0,"items":[3111,6610,3742,3066,1057,1028,3364],"spells":[4,11],"dmgObj":9380,"dmgTurrets":0,"dragons":0,"barons":0,"heralds":0,"grubs":0,"steals":0,"kp":50,"dmgTakenPct":16.1,"dmgDealtPct":13.3,"controlWards":3,"wardsKilled":7,"wardsPlaced":5,"pickKills":4,"saves":0,"healShield":6787,"winStats":{"gold":"63.7","towers":9,"inhibs":2,"dragons":4,"barons":1},"losStats":{"gold":"50.2","towers":2,"inhibs":0,"dragons":0,"barons":0},"goldTimeline":[0,15,59,741,456,642,212,128,308,-419,219,-438,-125,-510,-93,340,-611,-1015,322,2280,2462,2174,4244,5120,7280,7609,8641,7235,7769,8157,10211,13524],"eventsList":[{"minute":2,"type":"FB","team":"WIN"},{"minute":9,"type":"GRUB","team":"LOS"},{"minute":9,"type":"DRAGON","team":"WIN"},{"minute":15,"type":"DRAGON","team":"WIN"},{"minute":16,"type":"FT","team":"LOS"},{"minute":19,"type":"HERALD","team":"WIN"},{"minute":21,"type":"DRAGON","team":"WIN"},{"minute":23,"type":"BARON","team":"WIN"},{"minute":27,"type":"DRAGON","team":"WIN"}],"bans":["Ashe","Ahri","Caitlyn","Malzahar","Nami","Vladimir","Jinx","Nocturne","Vi","Briar"]}</t>
  </si>
  <si>
    <t xml:space="preserve">          Duelo Perdido (Oro, Trades, +1 Lvl Lead, Placas, +28 CS Lead, KDA);            KDA Deficiente (0.75, -1.88 pts);          Farm de Pro (8.1/m, +2.93 pts);           Ayudante de Visi    n (0.84/m, +0.69 pts);            Malos Trades (x0.40 eficiencia, -2.69 pts);          Primer Ladrillo;           Vig    a de R    o (78% mapa controlado);        El Paralizador (49 stuns);           DPS de Mariposa (345 &lt; 600, -2.04);            D    ficit Crítico (314 GPM vs 380 esperado, -2.03 pts)</t>
  </si>
  <si>
    <t>{"csMin":8.13,"gpm":314.3,"dpm":345.2,"vspm":0.84,"fb":0,"ccScore":45,"xpDiff":0,"goldDiff":-2205,"csDiff":20,"visionDiff":3,"earlyGoldXp":0,"maxCsLead":28,"maxLvlLead":1,"plates":2,"cs15":128,"earlyRoams":0,"items":[1056,3040,6657,3173,2508,3147,3363],"spells":[4,12],"dmgObj":2505,"dmgTurrets":2297,"dragons":0,"barons":0,"heralds":0,"grubs":0,"steals":0,"kp":37.5,"dmgTakenPct":18.8,"dmgDealtPct":17.9,"controlWards":2,"wardsKilled":2,"wardsPlaced":12,"pickKills":3,"saves":0,"healShield":5916,"winStats":{"gold":"63.7","towers":9,"inhibs":2,"dragons":4,"barons":1},"losStats":{"gold":"50.2","towers":2,"inhibs":0,"dragons":0,"barons":0},"goldTimeline":[0,15,59,741,456,642,212,128,308,-419,219,-438,-125,-510,-93,340,-611,-1015,322,2280,2462,2174,4244,5120,7280,7609,8641,7235,7769,8157,10211,13524],"eventsList":[{"minute":2,"type":"FB","team":"WIN"},{"minute":9,"type":"GRUB","team":"LOS"},{"minute":9,"type":"DRAGON","team":"WIN"},{"minute":15,"type":"DRAGON","team":"WIN"},{"minute":16,"type":"FT","team":"LOS"},{"minute":19,"type":"HERALD","team":"WIN"},{"minute":21,"type":"DRAGON","team":"WIN"},{"minute":23,"type":"BARON","team":"WIN"},{"minute":27,"type":"DRAGON","team":"WIN"}],"bans":["Ashe","Ahri","Caitlyn","Malzahar","Nami","Vladimir","Jinx","Nocturne","Vi","Briar"]}</t>
  </si>
  <si>
    <t xml:space="preserve">          Duelo Perdido (Oro, Trades, +1 Lvl Lead, Placas, +30 CS Lead, KDA);            KDA Deficiente (0.83, -1.67 pts);          Farm de Pro (8.4/m, +3.34 pts);           Ayudante de Visi    n (0.73/m, +0.47 pts);          Socio Clave (63% KP, +2.25 pts);          Tilteado (Gap negativo: 3.7, -1.07 pts);              Trade Ineficiente (x0.71 eficiencia, -0.83 pts);                 El Destructor (7 placas);          Primer Ladrillo;           Demolici    n T    ctica (8.5k da    o a torres sin last hit);            DPM Bajo (506 &lt; 600, -0.75);           Economista (411 GPM vs 400 esperado, +0.38 pts);          Limpieza Profunda (0.26/min, +1.42 pts)</t>
  </si>
  <si>
    <t>{"csMin":8.35,"gpm":410.9,"dpm":505.9,"vspm":0.73,"fb":0,"ccScore":0,"xpDiff":0,"goldDiff":-3774,"csDiff":15,"visionDiff":2,"earlyGoldXp":0,"maxCsLead":30,"maxLvlLead":1,"plates":7,"cs15":134,"earlyRoams":0,"items":[3078,3042,2523,3035,1036,0,3363],"spells":[4,21],"dmgObj":9755,"dmgTurrets":8462,"dragons":0,"barons":0,"heralds":0,"grubs":0,"steals":0,"kp":62.5,"dmgTakenPct":15.5,"dmgDealtPct":26.2,"controlWards":0,"wardsKilled":8,"wardsPlaced":7,"pickKills":5,"saves":0,"healShield":3857,"winStats":{"gold":"63.7","towers":9,"inhibs":2,"dragons":4,"barons":1},"losStats":{"gold":"50.2","towers":2,"inhibs":0,"dragons":0,"barons":0},"goldTimeline":[0,15,59,741,456,642,212,128,308,-419,219,-438,-125,-510,-93,340,-611,-1015,322,2280,2462,2174,4244,5120,7280,7609,8641,7235,7769,8157,10211,13524],"eventsList":[{"minute":2,"type":"FB","team":"WIN"},{"minute":9,"type":"GRUB","team":"LOS"},{"minute":9,"type":"DRAGON","team":"WIN"},{"minute":15,"type":"DRAGON","team":"WIN"},{"minute":16,"type":"FT","team":"LOS"},{"minute":19,"type":"HERALD","team":"WIN"},{"minute":21,"type":"DRAGON","team":"WIN"},{"minute":23,"type":"BARON","team":"WIN"},{"minute":27,"type":"DRAGON","team":"WIN"}],"bans":["Ashe","Ahri","Caitlyn","Malzahar","Nami","Vladimir","Jinx","Nocturne","Vi","Briar"]}</t>
  </si>
  <si>
    <t xml:space="preserve">          Duelo Perdido (Oro, Trades, Visi    n, KDA);            KDA Deficiente (0.67, -2.83 pts);                 Control de Zona (2.7/m, +2.24 pts);               Motor del Equipo (75% KP, +3 pts);               Support Eficiente (ROI 2.6, +1.7 pts);          Tilteado (Gap negativo: 5.7, -1.87 pts);          Primer Ladrillo;        El Paralizador (88 stuns);            Miope (Poco despeje) (0.10/min, -1.06 pts);           Pantalla Gris (Mitigado por sacrificio: 9 muertes);           Vidente (+9 Pinks, +1.5 pts);           Inversor de Visi    n (-430g en visi    n, +0.25 pts)</t>
  </si>
  <si>
    <t>{"csMin":0.84,"gpm":243.2,"dpm":195.6,"vspm":2.74,"fb":0,"ccScore":58,"xpDiff":0,"goldDiff":-1044,"csDiff":1,"visionDiff":-28,"earlyGoldXp":0,"maxCsLead":5,"maxLvlLead":1,"plates":2,"cs15":22,"earlyRoams":0,"items":[3869,2524,3047,3109,1028,0,3364],"spells":[14,4],"dmgObj":69,"dmgTurrets":0,"dragons":0,"barons":0,"heralds":0,"grubs":0,"steals":0,"kp":75,"dmgTakenPct":18.7,"dmgDealtPct":10.1,"controlWards":9,"wardsKilled":3,"wardsPlaced":35,"pickKills":6,"saves":0,"healShield":1361,"winStats":{"gold":"63.7","towers":9,"inhibs":2,"dragons":4,"barons":1},"losStats":{"gold":"50.2","towers":2,"inhibs":0,"dragons":0,"barons":0},"goldTimeline":[0,15,59,741,456,642,212,128,308,-419,219,-438,-125,-510,-93,340,-611,-1015,322,2280,2462,2174,4244,5120,7280,7609,8641,7235,7769,8157,10211,13524],"eventsList":[{"minute":2,"type":"FB","team":"WIN"},{"minute":9,"type":"GRUB","team":"LOS"},{"minute":9,"type":"DRAGON","team":"WIN"},{"minute":15,"type":"DRAGON","team":"WIN"},{"minute":16,"type":"FT","team":"LOS"},{"minute":19,"type":"HERALD","team":"WIN"},{"minute":21,"type":"DRAGON","team":"WIN"},{"minute":23,"type":"BARON","team":"WIN"},{"minute":27,"type":"DRAGON","team":"WIN"}],"bans":["Ashe","Ahri","Caitlyn","Malzahar","Nami","Vladimir","Jinx","Nocturne","Vi","Briar"]}</t>
  </si>
  <si>
    <t xml:space="preserve">          Duelo Perdido (SoloKill, Oro, +1 Lvl Lead, Placas, CS);            KDA Deficiente (1.20, -0.75 pts);            D    ficit de Farm Severo (5.3/m, -2.21 pts);           Laner Visionario (1.24/m, +1.49 pts);            Outleveled (-2 lvls);                 Duro de Pelar (1765/min, +1.53 pts);                V    ctima de la Inflaci    n (319 GPM vs 360 esperado, -1.03 pts);           Usando los Pinks (+3 Pinks, +0.25 pts);           Aprendizaje (Champ #5)</t>
  </si>
  <si>
    <t>{"csMin":5.27,"gpm":319.3,"dpm":445.1,"vspm":1.24,"fb":0,"ccScore":25,"xpDiff":0,"goldDiff":-2977,"csDiff":-45,"visionDiff":-12,"earlyGoldXp":0,"maxCsLead":6,"maxLvlLead":1,"plates":4,"cs15":92,"earlyRoams":0,"items":[3047,3075,3110,0,2504,0,3340],"spells":[12,4],"dmgObj":4009,"dmgTurrets":4009,"dragons":0,"barons":0,"heralds":0,"grubs":0,"steals":0,"kp":40,"dmgTakenPct":16,"dmgDealtPct":18.9,"controlWards":3,"wardsKilled":3,"wardsPlaced":14,"pickKills":4,"saves":0,"healShield":1279,"winStats":{"gold":"71.4","towers":11,"inhibs":4,"dragons":4,"barons":2},"losStats":{"gold":"55.7","towers":0,"inhibs":0,"dragons":1,"barons":0},"goldTimeline":[0,-5,-121,140,175,88,79,382,1469,1018,1309,2109,3458,2614,3755,4008,1901,1569,3409,3214,3969,4865,4940,5850,6147,7372,8250,9881,10543,8008,7738,8208,10805,15693,15693],"eventsList":[{"minute":6,"type":"FB","team":"WIN"},{"minute":7,"type":"DRAGON","team":"LOS"},{"minute":8,"type":"GRUB","team":"WIN"},{"minute":12,"type":"DRAGON","team":"WIN"},{"minute":15,"type":"HERALD","team":"WIN"},{"minute":17,"type":"FT","team":"WIN"},{"minute":17,"type":"DRAGON","team":"WIN"},{"minute":23,"type":"DRAGON","team":"WIN"},{"minute":25,"type":"BARON","team":"WIN"},{"minute":28,"type":"DRAGON","team":"WIN"},{"minute":31,"type":"BARON","team":"WIN"}],"bans":["Fizz","Shen","Nautilus","Ornn","Viktor","Ashe","Sett","Seraphine","Ahri"]}</t>
  </si>
  <si>
    <t xml:space="preserve">          Duelo Perdido (Oro, Objs, Visi    n, KDA);         El Ancla (Mitigación: 1 lastres detectados);           Buen Farm (6.2/m, +0.38 pts);          Trabajador (60% KP, +1.5 pts);            Outjungled (-29 CS, -0.54 pts);          JUNGLE DIFF ABSOLUTO (-8.0 Obj, -6 pts);           Jungla Al    rgico (0 Control y &lt;500 dpm, -1.98 pts);            Malos Trades (x0.46 eficiencia, -2.36 pts);          Jungla Pasivo (Bono objetivos reducido 60% por falta de presencia);            DPM Bajo (427 &lt; 450, -0.18);            Miope (Poco despeje) (0.12/min, -0.58 pts);           Usando los Pinks (+4 Pinks, +0.5 pts)</t>
  </si>
  <si>
    <t>{"csMin":6.21,"gpm":345.6,"dpm":427.2,"vspm":0.7,"fb":0,"ccScore":19,"xpDiff":0,"goldDiff":-3619,"csDiff":-22,"visionDiff":-28,"earlyGoldXp":0,"maxCsLead":3.9999999701976776,"maxLvlLead":1,"plates":0,"cs15":100,"earlyRoams":0,"items":[3078,6610,2019,1037,3047,2055,3364],"spells":[11,4],"dmgObj":3411,"dmgTurrets":0,"dragons":1,"barons":0,"heralds":0,"grubs":0,"steals":0,"kp":60,"dmgTakenPct":23.9,"dmgDealtPct":18.1,"controlWards":4,"wardsKilled":4,"wardsPlaced":4,"pickKills":8,"saves":0,"healShield":10877,"winStats":{"gold":"71.4","towers":11,"inhibs":4,"dragons":4,"barons":2},"losStats":{"gold":"55.7","towers":0,"inhibs":0,"dragons":1,"barons":0},"goldTimeline":[0,-5,-121,140,175,88,79,382,1469,1018,1309,2109,3458,2614,3755,4008,1901,1569,3409,3214,3969,4865,4940,5850,6147,7372,8250,9881,10543,8008,7738,8208,10805,15693,15693],"eventsList":[{"minute":6,"type":"FB","team":"WIN"},{"minute":7,"type":"DRAGON","team":"LOS"},{"minute":8,"type":"GRUB","team":"WIN"},{"minute":12,"type":"DRAGON","team":"WIN"},{"minute":15,"type":"HERALD","team":"WIN"},{"minute":17,"type":"FT","team":"WIN"},{"minute":17,"type":"DRAGON","team":"WIN"},{"minute":23,"type":"DRAGON","team":"WIN"},{"minute":25,"type":"BARON","team":"WIN"},{"minute":28,"type":"DRAGON","team":"WIN"},{"minute":31,"type":"BARON","team":"WIN"}],"bans":["Fizz","Shen","Nautilus","Ornn","Viktor","Ashe","Sett","Seraphine","Ahri"]}</t>
  </si>
  <si>
    <t xml:space="preserve">          Duelo Perdido (Oro, Trades, +1 Lvl Lead, Early Roam, Placas, CS, KDA);         El Ancla (Mitigación: 1 lastres detectados);            D    ficit de Farm (6.2/m, -0.46 pts);           Laner Visionario (1.13/m, +1.25 pts);          Socio Clave (60% KP, +2 pts);               Economía de Guerra (Top 2 Dmg con Top 3 Oro, +0.5 pts);              Trade Ineficiente (x0.59 eficiencia, -1.55 pts);           Daño Inexistente (446 &lt; 600, -1.23);                V    ctima de la Inflaci    n (327 GPM vs 380 esperado, -1.53 pts);           Taca    o Supremo (0 Pinks en 33 min)</t>
  </si>
  <si>
    <t>{"csMin":6.24,"gpm":326.8,"dpm":446.1,"vspm":1.13,"fb":0,"ccScore":39,"xpDiff":0,"goldDiff":-4146,"csDiff":-74,"visionDiff":7,"earlyGoldXp":0,"maxCsLead":9,"maxLvlLead":1,"plates":2,"cs15":101,"earlyRoams":0,"items":[3118,2421,4645,1056,1082,3175,3340],"spells":[4,12],"dmgObj":2213,"dmgTurrets":2015,"dragons":1,"barons":0,"heralds":0,"grubs":0,"steals":0,"kp":60,"dmgTakenPct":19.2,"dmgDealtPct":18.9,"controlWards":0,"wardsKilled":2,"wardsPlaced":15,"pickKills":7,"saves":0,"healShield":3270,"winStats":{"gold":"71.4","towers":11,"inhibs":4,"dragons":4,"barons":2},"losStats":{"gold":"55.7","towers":0,"inhibs":0,"dragons":1,"barons":0},"goldTimeline":[0,-5,-121,140,175,88,79,382,1469,1018,1309,2109,3458,2614,3755,4008,1901,1569,3409,3214,3969,4865,4940,5850,6147,7372,8250,9881,10543,8008,7738,8208,10805,15693,15693],"eventsList":[{"minute":6,"type":"FB","team":"WIN"},{"minute":7,"type":"DRAGON","team":"LOS"},{"minute":8,"type":"GRUB","team":"WIN"},{"minute":12,"type":"DRAGON","team":"WIN"},{"minute":15,"type":"HERALD","team":"WIN"},{"minute":17,"type":"FT","team":"WIN"},{"minute":17,"type":"DRAGON","team":"WIN"},{"minute":23,"type":"DRAGON","team":"WIN"},{"minute":25,"type":"BARON","team":"WIN"},{"minute":28,"type":"DRAGON","team":"WIN"},{"minute":31,"type":"BARON","team":"WIN"}],"bans":["Fizz","Shen","Nautilus","Ornn","Viktor","Ashe","Sett","Seraphine","Ahri"]}</t>
  </si>
  <si>
    <t xml:space="preserve">                MVP del Perdedor (Daño 37% | KDA 2.4) (+3.5 pts);           Duelo Perdido (Oro, Trades, +1 Lvl Lead, Placas, +38 CS Lead, KDA);         El Ancla (Mitigación: 1 lastres detectados);           KDA S    lido (2.40, +0.56 pts);          Farm de Pro (8.4/m, +3.35 pts);                 Omnipresente (80% KP, +4 pts);           STONKS! (ROI 1.99 vs media 1.53, +1.49 pts);          Ojo de Halc    n);           Hard Carry (37% del da    o);               Buen Daño (881, +0.79);          Teoria del Caos (65% AD / 34% AP);           Economista (443 GPM vs 400 esperado, +1.49 pts);         Mitigación Leve (Jgl: Solo 1 Objetivo);           Racha Cortada (Racha de 3 entregada, -0.5 pts);          Bot    n: SCRAP_METAL</t>
  </si>
  <si>
    <t>{"csMin":8.36,"gpm":442.7,"dpm":880.7,"vspm":0.5,"fb":0,"ccScore":4,"xpDiff":0,"goldDiff":-3424,"csDiff":31,"visionDiff":-9,"earlyGoldXp":0,"maxCsLead":37.99999997019768,"maxLvlLead":1,"plates":5,"cs15":125,"earlyRoams":0,"items":[3078,3042,2517,1055,6694,1037,3363],"spells":[4,21],"dmgObj":8679,"dmgTurrets":6407,"dragons":1,"barons":0,"heralds":0,"grubs":0,"steals":0,"kp":80,"dmgTakenPct":20.2,"dmgDealtPct":37.4,"controlWards":0,"wardsKilled":1,"wardsPlaced":9,"pickKills":10,"saves":0,"healShield":8781,"winStats":{"gold":"71.4","towers":11,"inhibs":4,"dragons":4,"barons":2},"losStats":{"gold":"55.7","towers":0,"inhibs":0,"dragons":1,"barons":0},"goldTimeline":[0,-5,-121,140,175,88,79,382,1469,1018,1309,2109,3458,2614,3755,4008,1901,1569,3409,3214,3969,4865,4940,5850,6147,7372,8250,9881,10543,8008,7738,8208,10805,15693,15693],"eventsList":[{"minute":6,"type":"FB","team":"WIN"},{"minute":7,"type":"DRAGON","team":"LOS"},{"minute":8,"type":"GRUB","team":"WIN"},{"minute":12,"type":"DRAGON","team":"WIN"},{"minute":15,"type":"HERALD","team":"WIN"},{"minute":17,"type":"FT","team":"WIN"},{"minute":17,"type":"DRAGON","team":"WIN"},{"minute":23,"type":"DRAGON","team":"WIN"},{"minute":25,"type":"BARON","team":"WIN"},{"minute":28,"type":"DRAGON","team":"WIN"},{"minute":31,"type":"BARON","team":"WIN"}],"bans":["Fizz","Shen","Nautilus","Ornn","Viktor","Ashe","Sett","Seraphine","Ahri"]}</t>
  </si>
  <si>
    <t xml:space="preserve">          Duelo Perdido (Oro, Soporte, KDA);            KDA Deficiente (0.89, -2.28 pts);            Visi    n Decente (2.3/m, +1.39 pts);          Trabajador (53% KP, +0.83 pts);           Utilidad Rentable (ROI 2.0, +1.06 pts);          Tilteado (Gap negativo: 5.0, -1.6 pts);           Salvavidas (8 salvadas, +0.64 pts);           Pantalla Gris (0.27 m/min);            Ahorrador (Faltaron 1 pinks);          Bot    n: BENT_NAIL</t>
  </si>
  <si>
    <t>{"csMin":1.03,"gpm":252.8,"dpm":155.7,"vspm":2.27,"fb":0,"ccScore":17,"xpDiff":0,"goldDiff":-1527,"csDiff":14,"visionDiff":-1,"earlyGoldXp":0,"maxCsLead":16,"maxLvlLead":1,"plates":2,"cs15":20,"earlyRoams":0,"items":[3870,6620,6617,3158,3107,0,3364],"spells":[7,4],"dmgObj":802,"dmgTurrets":408,"dragons":1,"barons":0,"heralds":0,"grubs":0,"steals":0,"kp":53.3,"dmgTakenPct":20.6,"dmgDealtPct":6.6,"controlWards":3,"wardsKilled":6,"wardsPlaced":25,"pickKills":7,"saves":8,"healShield":12761,"winStats":{"gold":"71.4","towers":11,"inhibs":4,"dragons":4,"barons":2},"losStats":{"gold":"55.7","towers":0,"inhibs":0,"dragons":1,"barons":0},"goldTimeline":[0,-5,-121,140,175,88,79,382,1469,1018,1309,2109,3458,2614,3755,4008,1901,1569,3409,3214,3969,4865,4940,5850,6147,7372,8250,9881,10543,8008,7738,8208,10805,15693,15693],"eventsList":[{"minute":6,"type":"FB","team":"WIN"},{"minute":7,"type":"DRAGON","team":"LOS"},{"minute":8,"type":"GRUB","team":"WIN"},{"minute":12,"type":"DRAGON","team":"WIN"},{"minute":15,"type":"HERALD","team":"WIN"},{"minute":17,"type":"FT","team":"WIN"},{"minute":17,"type":"DRAGON","team":"WIN"},{"minute":23,"type":"DRAGON","team":"WIN"},{"minute":25,"type":"BARON","team":"WIN"},{"minute":28,"type":"DRAGON","team":"WIN"},{"minute":31,"type":"BARON","team":"WIN"}],"bans":["Fizz","Shen","Nautilus","Ornn","Viktor","Ashe","Sett","Seraphine","Ahri"]}</t>
  </si>
  <si>
    <t xml:space="preserve">           REY DE LA L    NEA (SoloKill (+1), Oro Fin, +2 Lvl Lead, Placas, +52 CS Lead);           KDA S    lido (2.50, +0.63 pts);           Buen Farm (6.6/m, +0.25 pts);        Exterminio Perfecto (x1);           Ojo de Halc    n Supremo (1.63/m, +2.26 pts);          Splitpusher Solitario (Baja KP justificada);        Gap de Nivel (+2 lvls);              Trade Ineficiente (x0.61 eficiencia, -1.46 pts);           Bonus Alma;                 Demolici    n Total (11T / 4I);          Primera Sangre;                 El Destructor (18 placas);          Primer Ladrillo;          Buen asedio (347 dmg/min, +0.59 pts);           Vig    a de R    o (82% mapa controlado); El Muro (31% dmg);                 Demoledor de Torres (6 estructuras);               Buen Daño (655, +0.52);                V    ctima de la Inflaci    n (410 GPM vs 430 esperado, -0.22 pts);           Buen Despeje (0.18/min, +0.74 pts);           Derroche de Oro (Compr     6 pinks siendo Laner, -0.5 pts);          Bot    n: VOID_ESSENCE</t>
  </si>
  <si>
    <t>{"csMin":6.64,"gpm":409.5,"dpm":654.7,"vspm":1.63,"fb":1,"ccScore":30,"xpDiff":0,"goldDiff":2977,"csDiff":45,"visionDiff":12,"earlyGoldXp":0,"maxCsLead":52.25,"maxLvlLead":2,"plates":18,"cs15":109,"earlyRoams":0,"items":[4633,2055,3157,3020,1052,3152,3340],"spells":[4,12],"dmgObj":14509,"dmgTurrets":11446,"dragons":1,"barons":1,"heralds":0,"grubs":0,"steals":0,"kp":32.3,"dmgTakenPct":30.5,"dmgDealtPct":18.6,"controlWards":6,"wardsKilled":6,"wardsPlaced":18,"pickKills":6,"saves":0,"healShield":10662,"winStats":{"gold":"71.4","towers":11,"inhibs":4,"dragons":4,"barons":2},"losStats":{"gold":"55.7","towers":0,"inhibs":0,"dragons":1,"barons":0},"goldTimeline":[0,-5,-121,140,175,88,79,382,1469,1018,1309,2109,3458,2614,3755,4008,1901,1569,3409,3214,3969,4865,4940,5850,6147,7372,8250,9881,10543,8008,7738,8208,10805,15693,15693],"eventsList":[{"minute":6,"type":"FB","team":"WIN"},{"minute":7,"type":"DRAGON","team":"LOS"},{"minute":8,"type":"GRUB","team":"WIN"},{"minute":12,"type":"DRAGON","team":"WIN"},{"minute":15,"type":"HERALD","team":"WIN"},{"minute":17,"type":"FT","team":"WIN"},{"minute":17,"type":"DRAGON","team":"WIN"},{"minute":23,"type":"DRAGON","team":"WIN"},{"minute":25,"type":"BARON","team":"WIN"},{"minute":28,"type":"DRAGON","team":"WIN"},{"minute":31,"type":"BARON","team":"WIN"}],"bans":["Fizz","Shen","Nautilus","Ornn","Viktor","Ashe","Sett","Seraphine","Ahri"]}</t>
  </si>
  <si>
    <t xml:space="preserve">         MVP de la Partida (Objs 64.2k | KP 61%) (+2 pts);            REY DE LA L    NEA (Oro Fin, Objs, Visi    n, KDA);          KDA Excelente (3.17, +1.23 pts);           Buen Farm (6.9/m, +1.58 pts);                En Bandeja (12 setups, 0.36/min, +0.82 pts);        Exterminio Perfecto (x1);          Primeros Auxilios (0.36 ast/min, +0.57 pts);           Vig    a de Jungla (1.54/m, +1.35 pts);          Socio Clave (61% KP, +1.63 pts);          El Invasor (Rob     ~3 camps, +0.9 pts);          Control de R    o (5 scuttles, +0.64 pts);          Control de Jungla (+29 CS, +0.45 pts);            Rey del Mapa (+8.0 Obj, +4.5 pts);           Domador de Bestias (1820 dpm a monstruos, +1.78 pts);              Trade Ineficiente (x0.69 eficiencia, -0.96 pts);           Impacto Macro (+5.0 pts); [Alma de Drag    n, 2 Bar    n(es), Heraldo, Kevins];           Bonus Alma;                 Demolici    n Total (11T / 4I);          Primer Ladrillo;                 Coloso (Focus resistido 8 veces);           Ladr    n de Buffs (x2); El Muro (31% dmg);               Buen Daño (758, +0.89);           Economista (455 GPM vs 420 esperado, +1.23 pts);           Vidente (+7 Pinks, +1.25 pts);          Bot    n: DRAGON_SCALE</t>
  </si>
  <si>
    <t>{"csMin":6.88,"gpm":455.3,"dpm":758.4,"vspm":1.54,"fb":0,"ccScore":22,"xpDiff":0,"goldDiff":3619,"csDiff":22,"visionDiff":28,"earlyGoldXp":0,"maxCsLead":27.000000029802322,"maxLvlLead":2,"plates":11,"cs15":109,"earlyRoams":0,"items":[3047,0,6676,3036,6672,1038,3364],"spells":[4,11],"dmgObj":64161,"dmgTurrets":4095,"dragons":4,"barons":2,"heralds":1,"grubs":0,"steals":0,"kp":61.3,"dmgTakenPct":31.1,"dmgDealtPct":21.5,"controlWards":7,"wardsKilled":8,"wardsPlaced":9,"pickKills":17,"saves":0,"healShield":15798,"winStats":{"gold":"71.4","towers":11,"inhibs":4,"dragons":4,"barons":2},"losStats":{"gold":"55.7","towers":0,"inhibs":0,"dragons":1,"barons":0},"goldTimeline":[0,-5,-121,140,175,88,79,382,1469,1018,1309,2109,3458,2614,3755,4008,1901,1569,3409,3214,3969,4865,4940,5850,6147,7372,8250,9881,10543,8008,7738,8208,10805,15693,15693],"eventsList":[{"minute":6,"type":"FB","team":"WIN"},{"minute":7,"type":"DRAGON","team":"LOS"},{"minute":8,"type":"GRUB","team":"WIN"},{"minute":12,"type":"DRAGON","team":"WIN"},{"minute":15,"type":"HERALD","team":"WIN"},{"minute":17,"type":"FT","team":"WIN"},{"minute":17,"type":"DRAGON","team":"WIN"},{"minute":23,"type":"DRAGON","team":"WIN"},{"minute":25,"type":"BARON","team":"WIN"},{"minute":28,"type":"DRAGON","team":"WIN"},{"minute":31,"type":"BARON","team":"WIN"}],"bans":["Fizz","Shen","Nautilus","Ornn","Viktor","Ashe","Sett","Seraphine","Ahri"]}</t>
  </si>
  <si>
    <t xml:space="preserve">           REY DE LA L    NEA (Oro Fin, Trades, +2 Lvl Lead, Early Roam, Placas, +74 CS Lead, KDA);           KDA      LITE (9.00, +3.26 pts);          Farm de Pro (8.5/m, +3.57 pts);        Exterminio Perfecto (x1);          Primeros Auxilios (0.33 ast/min, +0.67 pts);          Superviviente;           Ayudante de Visi    n (0.92/m, +0.83 pts);          Socio Clave (58% KP, +1.81 pts);               Economía de Guerra (Top 2 Dmg con Top 3 Oro, +0.5 pts);           Intercambio Rentable (x1.61 eficiencia, +0.76 pts);           Bonus Alma;                 Demolici    n Total (11T / 4I);                 El Destructor (19 placas);          Primer Ladrillo;            Visita de Cortes    a;               Buen Daño (829, +0.69);           Economista (452 GPM vs 450 esperado, +0.09 pts);           Taca    o Supremo (0 Pinks en 33 min);          Bot    n: DRAGON_SCALE</t>
  </si>
  <si>
    <t>{"csMin":8.48,"gpm":452.5,"dpm":829.4,"vspm":0.92,"fb":0,"ccScore":20,"xpDiff":0,"goldDiff":4146,"csDiff":74,"visionDiff":-7,"earlyGoldXp":0,"maxCsLead":74,"maxLvlLead":2,"plates":19,"cs15":122,"earlyRoams":1,"items":[2503,3157,3116,3175,1058,0,3340],"spells":[4,12],"dmgObj":17963,"dmgTurrets":6132,"dragons":2,"barons":2,"heralds":0,"grubs":0,"steals":0,"kp":58.1,"dmgTakenPct":14.6,"dmgDealtPct":23.5,"controlWards":0,"wardsKilled":2,"wardsPlaced":13,"pickKills":10,"saves":0,"healShield":3126,"winStats":{"gold":"71.4","towers":11,"inhibs":4,"dragons":4,"barons":2},"losStats":{"gold":"55.7","towers":0,"inhibs":0,"dragons":1,"barons":0},"goldTimeline":[0,-5,-121,140,175,88,79,382,1469,1018,1309,2109,3458,2614,3755,4008,1901,1569,3409,3214,3969,4865,4940,5850,6147,7372,8250,9881,10543,8008,7738,8208,10805,15693,15693],"eventsList":[{"minute":6,"type":"FB","team":"WIN"},{"minute":7,"type":"DRAGON","team":"LOS"},{"minute":8,"type":"GRUB","team":"WIN"},{"minute":12,"type":"DRAGON","team":"WIN"},{"minute":15,"type":"HERALD","team":"WIN"},{"minute":17,"type":"FT","team":"WIN"},{"minute":17,"type":"DRAGON","team":"WIN"},{"minute":23,"type":"DRAGON","team":"WIN"},{"minute":25,"type":"BARON","team":"WIN"},{"minute":28,"type":"DRAGON","team":"WIN"},{"minute":31,"type":"BARON","team":"WIN"}],"bans":["Fizz","Shen","Nautilus","Ornn","Viktor","Ashe","Sett","Seraphine","Ahri"]}</t>
  </si>
  <si>
    <t xml:space="preserve">           REY DE LA L    NEA (Oro Fin, Trades, +1 Lvl Lead, Placas, CS, KDA);           KDA DE DIOS (12.00, +3.91 pts);           Buen Farm (7.4/m, +1.66 pts);         Campero T    ctico (5 emboscadas);        Exterminio Perfecto (x1);            Enfermero (0.36 ast/min, +0.82 pts);          Superviviente;           Ayudante de Visi    n (0.77/m, +0.54 pts);                 Omnipresente (77% KP, +3.74 pts);           Inversi    n Rentable (ROI 2.04 vs media 1.80, +0.65 pts);            L    der del Proyecto (1   Oro, 1   Daño, KDA 12.0, +2.86 pts);           Imparable (Racha de 9 sin morir, +1 pts);                 Apoyo en Objetivos (763 dpm a monstruos, +1.16 pts);        Dominio de Trades (x1.89 eficiencia, +1.18 pts);           Bonus Alma;                 Demolici    n Total (11T / 4I);                 El Destructor (20 placas);          Primer Ladrillo;          Buen asedio (420 dmg/min, +0.6 pts);           Alba    il (37% del da    o, +1.17 pts);               vando a la muerte (21.0 min vivo, +1.21 pts);                 Demoledor de Torres (6 estructuras);           DPM Carry (1112, +1.22);           Economista (546 GPM vs 480 esperado, +1.99 pts);           Buen Despeje (0.18/min, +0.74 pts);          Bot    n: BROKEN_RUNE</t>
  </si>
  <si>
    <t>{"csMin":7.42,"gpm":546.4,"dpm":1112.4,"vspm":0.77,"fb":0,"ccScore":19,"xpDiff":0,"goldDiff":3424,"csDiff":-31,"visionDiff":9,"earlyGoldXp":0,"maxCsLead":4,"maxLvlLead":1,"plates":20,"cs15":112,"earlyRoams":0,"items":[2523,3031,2031,3046,3036,1036,3363],"spells":[4,21],"dmgObj":39029,"dmgTurrets":13856,"dragons":3,"barons":2,"heralds":1,"grubs":0,"steals":0,"kp":77.4,"dmgTakenPct":16.7,"dmgDealtPct":31.5,"controlWards":0,"wardsKilled":6,"wardsPlaced":8,"pickKills":18,"saves":0,"healShield":5946,"winStats":{"gold":"71.4","towers":11,"inhibs":4,"dragons":4,"barons":2},"losStats":{"gold":"55.7","towers":0,"inhibs":0,"dragons":1,"barons":0},"goldTimeline":[0,-5,-121,140,175,88,79,382,1469,1018,1309,2109,3458,2614,3755,4008,1901,1569,3409,3214,3969,4865,4940,5850,6147,7372,8250,9881,10543,8008,7738,8208,10805,15693,15693],"eventsList":[{"minute":6,"type":"FB","team":"WIN"},{"minute":7,"type":"DRAGON","team":"LOS"},{"minute":8,"type":"GRUB","team":"WIN"},{"minute":12,"type":"DRAGON","team":"WIN"},{"minute":15,"type":"HERALD","team":"WIN"},{"minute":17,"type":"FT","team":"WIN"},{"minute":17,"type":"DRAGON","team":"WIN"},{"minute":23,"type":"DRAGON","team":"WIN"},{"minute":25,"type":"BARON","team":"WIN"},{"minute":28,"type":"DRAGON","team":"WIN"},{"minute":31,"type":"BARON","team":"WIN"}],"bans":["Fizz","Shen","Nautilus","Ornn","Viktor","Ashe","Sett","Seraphine","Ahri"]}</t>
  </si>
  <si>
    <t xml:space="preserve">              Duelo Ganado (Oro Fin, Soporte, KDA);           KDA DE DIOS (26.00, +5 pts);                 Assassin's Creed (6 emboscadas);        Exterminio Perfecto (x1);                   Heroes Never die! (0.76 ast/min, +2.29 pts);                 Casi Perfecto;            Visi    n Decente (2.3/m, +1.44 pts);                 Omnipresente (84% KP, +3.89 pts);           Utilidad Rentable (ROI 2.0, +0.97 pts);           Posicionamiento Perfecto;           Bonus Alma;                 Demolici    n Total (11T / 4I);          Primer Ladrillo;           Vig    a de R    o (75% mapa controlado);          Botiqu    n (538 util/min, +0.69 pts);           Usando los Pinks (+7 Pinks, +0.75 pts);           Inversor de Visi    n (-350g en visi    n, +0.25 pts)</t>
  </si>
  <si>
    <t>{"csMin":0.61,"gpm":299.1,"dpm":172.2,"vspm":2.3,"fb":0,"ccScore":19,"xpDiff":0,"goldDiff":1527,"csDiff":-14,"visionDiff":1,"earlyGoldXp":0,"maxCsLead":1,"maxLvlLead":1,"plates":13,"cs15":11,"earlyRoams":0,"items":[3871,3158,3504,4005,4642,3113,3364],"spells":[4,7],"dmgObj":3547,"dmgTurrets":2260,"dragons":3,"barons":2,"heralds":1,"grubs":0,"steals":0,"kp":83.9,"dmgTakenPct":7.1,"dmgDealtPct":4.9,"controlWards":7,"wardsKilled":6,"wardsPlaced":25,"pickKills":19,"saves":0,"healShield":17739,"winStats":{"gold":"71.4","towers":11,"inhibs":4,"dragons":4,"barons":2},"losStats":{"gold":"55.7","towers":0,"inhibs":0,"dragons":1,"barons":0},"goldTimeline":[0,-5,-121,140,175,88,79,382,1469,1018,1309,2109,3458,2614,3755,4008,1901,1569,3409,3214,3969,4865,4940,5850,6147,7372,8250,9881,10543,8008,7738,8208,10805,15693,15693],"eventsList":[{"minute":6,"type":"FB","team":"WIN"},{"minute":7,"type":"DRAGON","team":"LOS"},{"minute":8,"type":"GRUB","team":"WIN"},{"minute":12,"type":"DRAGON","team":"WIN"},{"minute":15,"type":"HERALD","team":"WIN"},{"minute":17,"type":"FT","team":"WIN"},{"minute":17,"type":"DRAGON","team":"WIN"},{"minute":23,"type":"DRAGON","team":"WIN"},{"minute":25,"type":"BARON","team":"WIN"},{"minute":28,"type":"DRAGON","team":"WIN"},{"minute":31,"type":"BARON","team":"WIN"}],"bans":["Fizz","Shen","Nautilus","Ornn","Viktor","Ashe","Sett","Seraphine","Ahri"]}</t>
  </si>
  <si>
    <t>ROFL_999307</t>
  </si>
  <si>
    <t xml:space="preserve">              Duelo Ganado (Oro Fin, Trades);           KDA S    lido (2.67, +0.85 pts);          Farm de Pro (8.3/m, +3.26 pts);          Superviviente;           Ayudante de Visi    n (1.06/m, +1.13 pts);          Trabajador (50% KP, +1 pts);          Trade GOD (x35896.00 eficiencia, +3.5 pts);                V    ctima de la Inflaci    n (406 GPM vs 430 esperado, -0.38 pts);           Taca    o Supremo (0 Pinks en 32 min)</t>
  </si>
  <si>
    <t>{"2026_S1A1_SR_FaerieWards":"0","2026_S1A1_SR_GrowthSmashed":"2","2026_S1A1_SR_RoleQuestComplete":"1","2026_S1A1_Skins_Ashe":"0","2026_S1A1_Skins_AurelionSol":"0","2026_S1A1_Skins_Briar":"0","2026_S1A1_Skins_Caitlyn":"0","2026_S1A1_Skins_Camille":"0","2026_S1A1_Skins_Galio":"0","2026_S1A1_Skins_Jayce":"0","2026_S1A1_Skins_Katarina":"0","2026_S1A1_Skins_Lillia":"0","2026_S1A1_Skins_Nautilus":"0","2026_S1A1_Skins_Ornn":"0","2026_S1A1_Skins_Poppy":"0","2026_S1A1_Skins_Samira":"0","2026_S1A1_Skins_Seraphine":"0","2026_S1A1_Skins_Viego":"0","2026_S1A1_Skins_Yasuo":"0","2026_S1A1_Skins_Yuumi":"0","2026_S1A1_Skins_Ziggs":"0","2026_S1A2_Shyvana_AOE":"17","2026_S1A2_Skins_Blitzcrank":"0","2026_S1A2_Skins_Maokai":"0","2026_S1A2_Skins_Mordekaiser":"0","2026_S1A2_Skins_Naafiri":"0","2026_S1A2_Skins_Sejuani":"0","2026_S1A2_Skins_Senna":"0","2026_S1A2_Skins_Sivir":"0","2026_S1A2_Skins_Swain":"0","2026_S1A2_Skins_TahmKench":"0","2026_S1A2_Skins_Vex":"0","2026_S1A2_Skins_Vladimir":"0","2026_S1A2_Skins_Warwick":"0","2026_S1A2_Skins_Xerath":"0","2026_S1A2_Skins_Zac":"0","2026_S2A1_Event_Arena_BraveryChampions":"0","2026_S2A1_Event_Arena_ReviveAllies":"0","2026_S2A1_Event_Arena_UsePowerFlowers":"0","2026_S2A1_Event_ChampionHitFromBrush":"21","2026_S2A1_Event_UseScryersBloom":"11","2026_S2A2_Event_DealBurnDamage":"35059","2026_S2A2_Event_HitSnowballs":"0","2026_S2A2_Kiwi_AbilityAugments":"0","2026_S2A2_Kiwi_AugmentDamage":"0","2026_S2A2_Kiwi_AugmentRerolls":"0","2026_S2A2_Kiwi_CollectHats":"0","2026_S2A2_Kiwi_HitChampWithAbilities":"0","2026_S2A2_Kiwi_ImmobilizeChamps":"0","2026_S2A2_Kiwi_PlayFighterSupport":"0","2026_S2A2_Kiwi_PlayMageAssassin":"0","2026_S2A2_Kiwi_PlayMarksmanTank":"0","2026_S2A2_Kiwi_Takedowns":"0","2026_S2A2_Kiwi_UseSummoners":"0","2026_S2A2_Locke_BurstDamage":"6","ALL_IN_PINGS":"0","ASSISTS":"2","ASSIST_ME_PINGS":"0","ATAKHAN_KILLS":"0","ActMission_S1_A2_ArenaRoundsWon":"0","ActMission_S1_A2_BloodyPetalsCollected":"0","ActMission_S1_A2_FeatsOfStrength":"0","BARON_KILLS":"0","BARRACKS_KILLED":"0","BARRACKS_TAKEDOWNS":"0","BASIC_PINGS":"0","CHAMPIONS_KILLED":"6","CHAMPION_MISSION_STAT_0":"0","CHAMPION_MISSION_STAT_1":"0","CHAMPION_MISSION_STAT_2":"0","CHAMPION_MISSION_STAT_3":"0","CHAMPION_TRANSFORM":"0","COMMAND_PINGS":"15","CONSUMABLES_PURCHASED":"9","DANGER_PINGS":"0","DOUBLE_KILLS":"2","DRAGON_KILLS":"0","DemonsHand_MissionPointsA":"0","DemonsHand_MissionPointsB":"0","DemonsHand_MissionPointsC":"0","DemonsHand_MissionPointsD":"0","DemonsHand_MissionPointsE":"0","DemonsHand_MissionPointsF":"0","ENEMY_MISSING_PINGS":"19","ENEMY_VISION_PINGS":"0","EXP":"20135","Event_2025LR_StructuresEpicMonsters":"0","Event_ARAM_Docks":"0","Event_ARAM_Hexgates":"0","Event_Brawl_Jungle":"0","Event_Brawl_Minions":"0","Event_S1_A1_AprilFools_Dragon":"0","Event_S1_A1_AprilFools_Snowball":"0","Event_S1_A2_AprilFools_Dragon":"0","Event_S1_A2_AprilFools_Garen_Play":"0","Event_S1_A2_AprilFools_Garen_Takedown":"0","Event_S1_A2_AprilFools_Snowball":"0","Event_S1_A2_Arena_BraveryChampions":"0","Event_S1_A2_Arena_NoxianChampions":"0","Event_S1_A2_Arena_ReviveAllies":"0","Event_S1_A2_Esports_TakedownEpicMonstersSingleGame":"0","Event_S1_A2_Mordekaiser":"0","Event_S2A2Champ_DamageAbilities":"0","Event_S2A2Champ_DamageAutos":"0","Event_S2A2_Exalted":"0","Event_S2A2_MV":"0","Event_S2A2_PetalPoints":"0","FRIENDLY_DAMPEN_LOST":"0","FRIENDLY_HQ_LOST":"0","FRIENDLY_TURRET_LOST":"1","GAME_ENDED_IN_EARLY_SURRENDER":"0","GAME_ENDED_IN_IGNB_SURRENDER":"0","GAME_ENDED_IN_SURRENDER":"0","GET_BACK_PINGS":"0","GOLD_EARNED":"12978","GOLD_SPENT":"10025","HOLD_PINGS":"0","HORDE_KILLS":"0","HQ_KILLED":"0","HQ_TAKEDOWNS":"1","HoL_ChampionsDamagedWhileHidden":"0","HoL_ControlWardsKilled":"0","HoL_Elite_AsheCrystalArrowTakedowns":"0","HoL_Elite_AsheHawkshotChampsRevealed":"0","HoL_Elite_EzrealEssenceFluxDetonated":"0","HoL_Elite_EzrealTrueshotBarrageMultiHit":"0","HoL_Elite_KaiSaAbilitiesUpgraded":"0","HoL_Elite_KaiSaKillerInstinctKills":"0","HoL_Elite_LucianCullingHits":"0","HoL_Elite_LucianPiercingLightMultiHit":"0","HoL_Elite_VayneCondemnStun":"0","HoL_Elite_VayneTumbleDodge":"0","HoL_EnemyTakedownUnderTower":"0","HoL_FightsSurvivedWhileLowHealth":"0","HoL_HiddenEnemiesDamaged":"0","HoL_JungleCampsStolen":"0","HoL_KillsWhileLowHealth":"0","HoL_OutnumberedTakedowns":"0","HoL_ShutdownGoldCollected":"0","HoL_SoloKills":"0","HoL_TurretsTakenWithinMinutes":"0","ID":"2832354867045984","INDIVIDUAL_POSITION":"TOP","ITEM0":"1056","ITEM1":"2510","ITEM2":"0","ITEM3":"4633","ITEM4":"3111","ITEM5":"4632","ITEM6":"3364","ITEMS_PURCHASED":"27","KEYSTONE_ID":"8010","KILLING_SPREES":"2","LARGEST_ABILITY_DAMAGE":"1125","LARGEST_ATTACK_DAMAGE":"784","LARGEST_CRITICAL_STRIKE":"0","LARGEST_KILLING_SPREE":"3","LARGEST_MULTI_KILL":"3","LAST_TAKEDOWN_TIME":"1945","LEVEL":"18","LONGEST_TIME_SPENT_LIVING":"1444","MAGIC_DAMAGE_DEALT_PLAYER":"113092","MAGIC_DAMAGE_DEALT_TO_CHAMPIONS":"23705","MAGIC_DAMAGE_TAKEN":"18343","MINIONS_KILLED":"262","MUTED_ALL":"0","Missions_BXP_EarnedPerGame":"50","Missions_CannonMinionsKilled":"24","Missions_ChampionTakedownsWhileGhosted":"0","Missions_ChampionTakedownsWithIgnite":"3","Missions_ChampionsHitWithAbilitiesEarlyGame":"32","Missions_ChampionsKilled":"6","Missions_CreepScore":"266","Missions_CreepScoreBy10Minutes":"1","Missions_Crepe_DamageDealtSpeedZone":"0","Missions_Crepe_SnowballLanded":"0","Missions_Crepe_TakedownsWithInhibBuff":"0","Missions_DamageToChampsWithItems":"2347","Missions_DamageToStructures":"10588","Missions_DestroyPlants":"16","Missions_DominationRune":"0","Missions_GoldFromStructuresDestroyed":"590","Missions_GoldFromTurretPlatesTaken":"240","Missions_GoldPerMinute":"0","Missions_HealingFromLevelObjects":"460","Missions_HexgatesUsed":"1","Missions_ImmobilizeChampions":"0","Missions_InspirationRune":"0","Missions_LegendaryItems":"2","Missions_MinionsKilled":"257","Missions_PeriodicDamage":"836","Missions_PlaceUsefulControlWards":"4","Missions_PlaceUsefulWards":"12","Missions_PorosFed":"0","Missions_PrecisionRune":"1","Missions_ResolveRune":"0","Missions_SnowballsHit":"0","Missions_SorceryRune":"0","Missions_TakedownBaronsElderDragons":"1","Missions_TakedownDragons":"0","Missions_TakedownEpicMonsters":"2","Missions_TakedownEpicMonstersSingleGame":"2","Missions_TakedownGold":"2166","Missions_TakedownStructures":"1","Missions_TakedownWards":"5","Missions_TakedownsAfterExhausting":"2","Missions_TakedownsAfterTeleporting":"3","Missions_TakedownsBefore15Min":"0","Missions_TakedownsUnderTurret":"1","Missions_TakedownsWithHelpFromMonsters":"0","Missions_TimeSpentActivelyPlaying":"32","Missions_TotalGold":"0","Missions_TrueDamageToStructures":"1847","Missions_TurretPlatesDestroyed":"2","Missions_TwoChampsKilledWithSameAbility":"0","Missions_VoidMitesSummoned":"2","NAME":"","NEED_VISION_PINGS":"0","NEUTRAL_MINIONS_KILLED":"4","NEUTRAL_MINIONS_KILLED_ENEMY_JUNGLE":"0","NEUTRAL_MINIONS_KILLED_YOUR_JUNGLE":"0","NODE_CAPTURE":"0","NODE_CAPTURE_ASSIST":"0","NODE_NEUTRALIZE":"0","NODE_NEUTRALIZE_ASSIST":"0","NUM_DEATHS":"3","OBJECTIVES_STOLEN":"0","OBJECTIVES_STOLEN_ASSISTS":"0","ON_MY_WAY_PINGS":"7","PENTA_KILLS":"0","PERK0":"8010","PERK0_VAR1":"1192","PERK0_VAR2":"0","PERK0_VAR3":"0","PERK1":"8009","PERK1_VAR1":"1655","PERK1_VAR2":"0","PERK1_VAR3":"0","PERK2":"9104","PERK2_VAR1":"22","PERK2_VAR2":"10","PERK2_VAR3":"0","PERK3":"8299","PERK3_VAR1":"1482","PERK3_VAR2":"0","PERK3_VAR3":"0","PERK4":"8473","PERK4_VAR1":"711","PERK4_VAR2":"0","PERK4_VAR3":"0","PERK5":"8242","PERK5_VAR1":"172","PERK5_VAR2":"0","PERK5_VAR3":"0","PERK_PRIMARY_STYLE":"8000","PERK_SUB_STYLE":"8400","PHYSICAL_DAMAGE_DEALT_PLAYER":"46063","PHYSICAL_DAMAGE_DEALT_TO_CHAMPIONS":"5030","PHYSICAL_DAMAGE_TAKEN":"16847","PING":"35","PLAYERS_I_MUTED":"0","PLAYERS_THAT_MUTED_ME":"0","PLAYER_AUGMENT_1":"0","PLAYER_AUGMENT_2":"0","PLAYER_AUGMENT_3":"0","PLAYER_AUGMENT_4":"0","PLAYER_AUGMENT_5":"0","PLAYER_AUGMENT_6":"0","PLAYER_POSITION":"3","PLAYER_ROLE":"0","PLAYER_SCORE_0":"0","PLAYER_SCORE_1":"0","PLAYER_SCORE_10":"0","PLAYER_SCORE_11":"0","PLAYER_SCORE_2":"0","PLAYER_SCORE_3":"0","PLAYER_SCORE_4":"0","PLAYER_SCORE_5":"0","PLAYER_SCORE_6":"0","PLAYER_SCORE_7":"0","PLAYER_SCORE_8":"0","PLAYER_SCORE_9":"0","PLAYER_SUBTEAM":"0","PLAYER_SUBTEAM_PLACEMENT":"0","PUSH_PINGS":"0","PUUID":"c702383f-2dfb-5bd3-a394-471ed20b68a3","PlayerBehavior_IsHeroInCombat":"0","QUADRA_KILLS":"0","RETREAT_PINGS":"0","RIFT_HERALD_KILLS":"0","RIOT_ID_GAME_NAME":"DoB Blako","RIOT_ID_TAG_LINE":"Nardo","ROLE_BOUND_ITEM":"1220","S3A1_Event_DoombotsTakenDownBefore5":"0","S3A1_PlayAsDemaciansOrAgainstNoxians":"1","S3A1_Takedowns":"8","S3A2_PrismaticAug":"0","S3A2_ZaahenUnlock":"327","SIGHT_WARDS_BOUGHT_IN_GAME":"0","SKIN":"Gwen","SPELL1_CAST":"95","SPELL2_CAST":"21","SPELL3_CAST":"132","SPELL4_CAST":"28","STAT_PERK_0":"5005","STAT_PERK_1":"5008","STAT_PERK_2":"5001","SUMMONER_ID":"2832354867045984","SUMMONER_SPELL_1":"4","SUMMONER_SPELL_2":"14","SUMMON_SPELL1_CAST":"3","SUMMON_SPELL2_CAST":"5","SeasonalMissions_TakedownAtakhan":"0","TEAM":"100","TEAM_EARLY_SURRENDERED":"0","TEAM_IGNB_SURRENDERED":"0","TEAM_OBJECTIVE":"0","TEAM_POSITION":"TOP","TIME_CCING_OTHERS":"8","TIME_OF_FROM_LAST_DISCONNECT":"0","TIME_PLAYED":"1949","TIME_SPENT_DISCONNECTED":"0","TOTAL_DAMAGE_DEALT":"214084","TOTAL_DAMAGE_DEALT_TO_BUILDINGS":"6248","TOTAL_DAMAGE_DEALT_TO_CHAMPIONS":"35896","TOTAL_DAMAGE_DEALT_TO_EPIC_MONSTERS":"4235","TOTAL_DAMAGE_DEALT_TO_OBJECTIVES":"10483","TOTAL_DAMAGE_DEALT_TO_TURRETS":"6248","TOTAL_DAMAGE_SELF_MITIGATED":"33891","TOTAL_DAMAGE_SHIELDED_ON_TEAMMATES":"0","TOTAL_DAMAGE_TAKEN":"36039","TOTAL_HEAL":"13948","TOTAL_HEAL_ON_TEAMMATES":"0","TOTAL_TIME_CROWD_CONTROL_DEALT":"86","TOTAL_TIME_CROWD_CONTROL_DEALT_TO_CHAMPIONS":"54","TOTAL_TIME_SPENT_DEAD":"152","TOTAL_UNITS_HEALED":"1","TRIPLE_KILLS":"1","TRUE_DAMAGE_DEALT_PLAYER":"54927","TRUE_DAMAGE_DEALT_TO_CHAMPIONS":"7159","TRUE_DAMAGE_TAKEN":"848","TURRETS_KILLED":"1","TURRET_TAKEDOWNS":"1","UNREAL_KILLS":"0","VICTORY_POINT_TOTAL":"0","VISION_CLEARED_PINGS":"0","VISION_SCORE":"34","VISION_WARDS_BOUGHT_IN_GAME":"5","WARD_KILLED":"5","WARD_PLACED":"13","WARD_PLACED_DETECTOR":"5","WAS_AFK":"0","WAS_AFK_AFTER_FAILED_SURRENDER":"0","WAS_EARLY_SURRENDER_ACCOMPLICE":"0","WAS_LEAVER":"0","WAS_SURRENDER_DUE_TO_AFK":"0","WIN":"Win","WeeklyMission_S2_DamagingAbilities":"0","WeeklyMission_S2_FeatsOfStrength":"0","WeeklyMission_S2_SpiritPetals":"0","summonerName":"DoB Blako","championName":"Gwen","lane":"TOP","teamId":100,"win":true,"kills":6,"deaths":3,"assists":2,"totalDamageDealtToChampions":35896,"goldEarned":12978,"visionScore":34,"totalMinionsKilled":266,"csMin":8.19,"gpm":399,"dpm":1104,"vspm":1.05,"kp":44.4}</t>
  </si>
  <si>
    <t xml:space="preserve">              Duelo Ganado (Oro Fin, Trades, KDA);          KDA Excelente (3.50, +1.43 pts);          Farm de Pro (8.6/m, +3.83 pts);          Primeros Auxilios (0.31 ast/min, +0.56 pts);           Laner Visionario (1.41/m, +1.81 pts);          Trabajador (50% KP, +1 pts);            L    der del Proyecto (1   Oro, 1   Daño, KDA 3.5, +1.5 pts);          Trade GOD (x21699.00 eficiencia, +3.5 pts);           Economista (468 GPM vs 430 esperado, +1.35 pts);           Taca    o Supremo (0 Pinks en 32 min)</t>
  </si>
  <si>
    <t>{"2026_S1A1_SR_FaerieWards":"0","2026_S1A1_SR_GrowthSmashed":"0","2026_S1A1_SR_RoleQuestComplete":"1","2026_S1A1_Skins_Ashe":"0","2026_S1A1_Skins_AurelionSol":"0","2026_S1A1_Skins_Briar":"0","2026_S1A1_Skins_Caitlyn":"0","2026_S1A1_Skins_Camille":"0","2026_S1A1_Skins_Galio":"0","2026_S1A1_Skins_Jayce":"0","2026_S1A1_Skins_Katarina":"0","2026_S1A1_Skins_Lillia":"0","2026_S1A1_Skins_Nautilus":"0","2026_S1A1_Skins_Ornn":"0","2026_S1A1_Skins_Poppy":"0","2026_S1A1_Skins_Samira":"0","2026_S1A1_Skins_Seraphine":"0","2026_S1A1_Skins_Viego":"0","2026_S1A1_Skins_Yasuo":"0","2026_S1A1_Skins_Yuumi":"0","2026_S1A1_Skins_Ziggs":"0","2026_S1A2_Shyvana_AOE":"25","2026_S1A2_Skins_Blitzcrank":"0","2026_S1A2_Skins_Maokai":"0","2026_S1A2_Skins_Mordekaiser":"0","2026_S1A2_Skins_Naafiri":"0","2026_S1A2_Skins_Sejuani":"0","2026_S1A2_Skins_Senna":"0","2026_S1A2_Skins_Sivir":"0","2026_S1A2_Skins_Swain":"0","2026_S1A2_Skins_TahmKench":"0","2026_S1A2_Skins_Vex":"0","2026_S1A2_Skins_Vladimir":"0","2026_S1A2_Skins_Warwick":"0","2026_S1A2_Skins_Xerath":"0","2026_S1A2_Skins_Zac":"0","2026_S2A1_Event_Arena_BraveryChampions":"0","2026_S2A1_Event_Arena_ReviveAllies":"0","2026_S2A1_Event_Arena_UsePowerFlowers":"0","2026_S2A1_Event_ChampionHitFromBrush":"21","2026_S2A1_Event_UseScryersBloom":"3","2026_S2A2_Event_DealBurnDamage":"16291","2026_S2A2_Event_HitSnowballs":"0","2026_S2A2_Kiwi_AbilityAugments":"0","2026_S2A2_Kiwi_AugmentDamage":"0","2026_S2A2_Kiwi_AugmentRerolls":"0","2026_S2A2_Kiwi_CollectHats":"0","2026_S2A2_Kiwi_HitChampWithAbilities":"0","2026_S2A2_Kiwi_ImmobilizeChamps":"0","2026_S2A2_Kiwi_PlayFighterSupport":"0","2026_S2A2_Kiwi_PlayMageAssassin":"0","2026_S2A2_Kiwi_PlayMarksmanTank":"0","2026_S2A2_Kiwi_Takedowns":"0","2026_S2A2_Kiwi_UseSummoners":"0","2026_S2A2_Locke_BurstDamage":"11","ALL_IN_PINGS":"0","ASSISTS":"10","ASSIST_ME_PINGS":"0","ATAKHAN_KILLS":"0","ActMission_S1_A2_ArenaRoundsWon":"0","ActMission_S1_A2_BloodyPetalsCollected":"0","ActMission_S1_A2_FeatsOfStrength":"0","BARON_KILLS":"2","BARRACKS_KILLED":"1","BARRACKS_TAKEDOWNS":"1","BASIC_PINGS":"0","CHAMPIONS_KILLED":"4","CHAMPION_MISSION_STAT_0":"0","CHAMPION_MISSION_STAT_1":"0","CHAMPION_MISSION_STAT_2":"0","CHAMPION_MISSION_STAT_3":"0","CHAMPION_TRANSFORM":"0","COMMAND_PINGS":"16","CONSUMABLES_PURCHASED":"4","DANGER_PINGS":"0","DOUBLE_KILLS":"1","DRAGON_KILLS":"3","DemonsHand_MissionPointsA":"0","DemonsHand_MissionPointsB":"0","DemonsHand_MissionPointsC":"0","DemonsHand_MissionPointsD":"0","DemonsHand_MissionPointsE":"0","DemonsHand_MissionPointsF":"0","ENEMY_MISSING_PINGS":"0","ENEMY_VISION_PINGS":"0","EXP":"18330","Event_2025LR_StructuresEpicMonsters":"0","Event_ARAM_Docks":"0","Event_ARAM_Hexgates":"0","Event_Brawl_Jungle":"0","Event_Brawl_Minions":"0","Event_S1_A1_AprilFools_Dragon":"0","Event_S1_A1_AprilFools_Snowball":"0","Event_S1_A2_AprilFools_Dragon":"0","Event_S1_A2_AprilFools_Garen_Play":"0","Event_S1_A2_AprilFools_Garen_Takedown":"0","Event_S1_A2_AprilFools_Snowball":"0","Event_S1_A2_Arena_BraveryChampions":"0","Event_S1_A2_Arena_NoxianChampions":"0","Event_S1_A2_Arena_ReviveAllies":"0","Event_S1_A2_Esports_TakedownEpicMonstersSingleGame":"0","Event_S1_A2_Mordekaiser":"0","Event_S2A2Champ_DamageAbilities":"0","Event_S2A2Champ_DamageAutos":"0","Event_S2A2_Exalted":"0","Event_S2A2_MV":"0","Event_S2A2_PetalPoints":"0","FRIENDLY_DAMPEN_LOST":"0","FRIENDLY_HQ_LOST":"0","FRIENDLY_TURRET_LOST":"1","GAME_ENDED_IN_EARLY_SURRENDER":"0","GAME_ENDED_IN_IGNB_SURRENDER":"0","GAME_ENDED_IN_SURRENDER":"0","GET_BACK_PINGS":"1","GOLD_EARNED":"14990","GOLD_SPENT":"12850","HOLD_PINGS":"0","HORDE_KILLS":"3","HQ_KILLED":"0","HQ_TAKEDOWNS":"1","HoL_ChampionsDamagedWhileHidden":"0","HoL_ControlWardsKilled":"0","HoL_Elite_AsheCrystalArrowTakedowns":"0","HoL_Elite_AsheHawkshotChampsRevealed":"0","HoL_Elite_EzrealEssenceFluxDetonated":"0","HoL_Elite_EzrealTrueshotBarrageMultiHit":"0","HoL_Elite_KaiSaAbilitiesUpgraded":"0","HoL_Elite_KaiSaKillerInstinctKills":"0","HoL_Elite_LucianCullingHits":"0","HoL_Elite_LucianPiercingLightMultiHit":"0","HoL_Elite_VayneCondemnStun":"0","HoL_Elite_VayneTumbleDodge":"0","HoL_EnemyTakedownUnderTower":"0","HoL_FightsSurvivedWhileLowHealth":"0","HoL_HiddenEnemiesDamaged":"0","HoL_JungleCampsStolen":"0","HoL_KillsWhileLowHealth":"0","HoL_OutnumberedTakedowns":"0","HoL_ShutdownGoldCollected":"0","HoL_SoloKills":"0","HoL_TurretsTakenWithinMinutes":"0","ID":"210692938","INDIVIDUAL_POSITION":"JUNGLE","ITEM0":"6695","ITEM1":"0","ITEM2":"3008","ITEM3":"6696","ITEM4":"3814","ITEM5":"3026","ITEM6":"3364","ITEMS_PURCHASED":"21","KEYSTONE_ID":"8010","KILLING_SPREES":"2","LARGEST_ABILITY_DAMAGE":"3000","LARGEST_ATTACK_DAMAGE":"396","LARGEST_CRITICAL_STRIKE":"0","LARGEST_KILLING_SPREE":"2","LARGEST_MULTI_KILL":"2","LAST_TAKEDOWN_TIME":"1945","LEVEL":"17","LONGEST_TIME_SPENT_LIVING":"1042","MAGIC_DAMAGE_DEALT_PLAYER":"192","MAGIC_DAMAGE_DEALT_TO_CHAMPIONS":"63","MAGIC_DAMAGE_TAKEN":"10725","MINIONS_KILLED":"31","MUTED_ALL":"0","Missions_BXP_EarnedPerGame":"50","Missions_CannonMinionsKilled":"5","Missions_ChampionTakedownsWhileGhosted":"0","Missions_ChampionTakedownsWithIgnite":"2","Missions_ChampionsHitWithAbilitiesEarlyGame":"12","Missions_ChampionsKilled":"4","Missions_CreepScore":"276","Missions_CreepScoreBy10Minutes":"1","Missions_Crepe_DamageDealtSpeedZone":"0","Missions_Crepe_SnowballLanded":"0","Missions_Crepe_TakedownsWithInhibBuff":"0","Missions_DamageToChampsWithItems":"0","Missions_DamageToStructures":"6017","Missions_DestroyPlants":"8","Missions_DominationRune":"0","Missions_GoldFromStructuresDestroyed":"1190","Missions_GoldFromTurretPlatesTaken":"790","Missions_GoldPerMinute":"1","Missions_HealingFromLevelObjects":"201","Missions_HexgatesUsed":"2","Missions_ImmobilizeChampions":"0","Missions_InspirationRune":"0","Missions_LegendaryItems":"4","Missions_MinionsKilled":"21","Missions_PeriodicDamage":"5408","Missions_PlaceUsefulControlWards":"3","Missions_PlaceUsefulWards":"4","Missions_PorosFed":"0","Missions_PrecisionRune":"1","Missions_ResolveRune":"0","Missions_SnowballsHit":"0","Missions_SorceryRune":"0","Missions_TakedownBaronsElderDragons":"2","Missions_TakedownDragons":"3","Missions_TakedownEpicMonsters":"7","Missions_TakedownEpicMonstersSingleGame":"7","Missions_TakedownGold":"2041","Missions_TakedownStructures":"4","Missions_TakedownWards":"11","Missions_TakedownsAfterExhausting":"10","Missions_TakedownsAfterTeleporting":"2","Missions_TakedownsBefore15Min":"4","Missions_TakedownsUnderTurret":"3","Missions_TakedownsWithHelpFromMonsters":"1","Missions_TimeSpentActivelyPlaying":"32","Missions_TotalGold":"0","Missions_TrueDamageToStructures":"3244","Missions_TurretPlatesDestroyed":"14","Missions_TwoChampsKilledWithSameAbility":"0","Missions_VoidMitesSummoned":"15","NAME":"","NEED_VISION_PINGS":"0","NEUTRAL_MINIONS_KILLED":"245","NEUTRAL_MINIONS_KILLED_ENEMY_JUNGLE":"17","NEUTRAL_MINIONS_KILLED_YOUR_JUNGLE":"158","NODE_CAPTURE":"0","NODE_CAPTURE_ASSIST":"0","NODE_NEUTRALIZE":"0","NODE_NEUTRALIZE_ASSIST":"0","NUM_DEATHS":"4","OBJECTIVES_STOLEN":"0","OBJECTIVES_STOLEN_ASSISTS":"0","ON_MY_WAY_PINGS":"2","PENTA_KILLS":"0","PERK0":"8010","PERK0_VAR1":"508","PERK0_VAR2":"0","PERK0_VAR3":"0","PERK1":"9111","PERK1_VAR1":"1075","PERK1_VAR2":"280","PERK1_VAR3":"0","PERK2":"9104","PERK2_VAR1":"10","PERK2_VAR2":"30","PERK2_VAR3":"0","PERK3":"8014","PERK3_VAR1":"1076","PERK3_VAR2":"0","PERK3_VAR3":"0","PERK4":"8304","PERK4_VAR1":"9","PERK4_VAR2":"0","PERK4_VAR3":"0","PERK5":"8347","PERK5_VAR1":"0","PERK5_VAR2":"0","PERK5_VAR3":"0","PERK_PRIMARY_STYLE":"8000","PERK_SUB_STYLE":"8300","PHYSICAL_DAMAGE_DEALT_PLAYER":"230416","PHYSICAL_DAMAGE_DEALT_TO_CHAMPIONS":"19743","PHYSICAL_DAMAGE_TAKEN":"14744","PING":"33","PLAYERS_I_MUTED":"0","PLAYERS_THAT_MUTED_ME":"0","PLAYER_AUGMENT_1":"0","PLAYER_AUGMENT_2":"0","PLAYER_AUGMENT_3":"0","PLAYER_AUGMENT_4":"0","PLAYER_AUGMENT_5":"0","PLAYER_AUGMENT_6":"0","PLAYER_POSITION":"3","PLAYER_ROLE":"0","PLAYER_SCORE_0":"0","PLAYER_SCORE_1":"0","PLAYER_SCORE_10":"0","PLAYER_SCORE_11":"0","PLAYER_SCORE_2":"0","PLAYER_SCORE_3":"0","PLAYER_SCORE_4":"0","PLAYER_SCORE_5":"0","PLAYER_SCORE_6":"0","PLAYER_SCORE_7":"0","PLAYER_SCORE_8":"0","PLAYER_SCORE_9":"0","PLAYER_SUBTEAM":"0","PLAYER_SUBTEAM_PLACEMENT":"0","PUSH_PINGS":"0","PUUID":"56d47d06-11e9-589e-9541-33be5d3cb137","PlayerBehavior_IsHeroInCombat":"0","QUADRA_KILLS":"0","RETREAT_PINGS":"0","RIFT_HERALD_KILLS":"1","RIOT_ID_GAME_NAME":"DoB Bloody","RIOT_ID_TAG_LINE":"3005","ROLE_BOUND_ITEM":"1209","S3A1_Event_DoombotsTakenDownBefore5":"0","S3A1_PlayAsDemaciansOrAgainstNoxians":"1","S3A1_Takedowns":"14","S3A2_PrismaticAug":"0","S3A2_ZaahenUnlock":"125","SIGHT_WARDS_BOUGHT_IN_GAME":"0","SKIN":"Naafiri","SPELL1_CAST":"257","SPELL2_CAST":"10","SPELL3_CAST":"150","SPELL4_CAST":"12","STAT_PERK_0":"5005","STAT_PERK_1":"5008","STAT_PERK_2":"5001","SUMMONER_ID":"58427616","SUMMONER_SPELL_1":"11","SUMMONER_SPELL_2":"4","SUMMON_SPELL1_CAST":"17","SUMMON_SPELL2_CAST":"4","SeasonalMissions_TakedownAtakhan":"0","TEAM":"100","TEAM_EARLY_SURRENDERED":"0","TEAM_IGNB_SURRENDERED":"0","TEAM_OBJECTIVE":"0","TEAM_POSITION":"JUNGLE","TIME_CCING_OTHERS":"9","TIME_OF_FROM_LAST_DISCONNECT":"0","TIME_PLAYED":"1949","TIME_SPENT_DISCONNECTED":"0","TOTAL_DAMAGE_DEALT":"363171","TOTAL_DAMAGE_DEALT_TO_BUILDINGS":"5093","TOTAL_DAMAGE_DEALT_TO_CHAMPIONS":"21699","TOTAL_DAMAGE_DEALT_TO_EPIC_MONSTERS":"54217","TOTAL_DAMAGE_DEALT_TO_OBJECTIVES":"59310","TOTAL_DAMAGE_DEALT_TO_TURRETS":"5093","TOTAL_DAMAGE_SELF_MITIGATED":"20081","TOTAL_DAMAGE_SHIELDED_ON_TEAMMATES":"0","TOTAL_DAMAGE_TAKEN":"27071","TOTAL_HEAL":"14499","TOTAL_HEAL_ON_TEAMMATES":"0","TOTAL_TIME_CROWD_CONTROL_DEALT":"189","TOTAL_TIME_CROWD_CONTROL_DEALT_TO_CHAMPIONS":"60","TOTAL_TIME_SPENT_DEAD":"124","TOTAL_UNITS_HEALED":"1","TRIPLE_KILLS":"0","TRUE_DAMAGE_DEALT_PLAYER":"132561","TRUE_DAMAGE_DEALT_TO_CHAMPIONS":"1892","TRUE_DAMAGE_TAKEN":"1602","TURRETS_KILLED":"2","TURRET_TAKEDOWNS":"4","UNREAL_KILLS":"0","VICTORY_POINT_TOTAL":"0","VISION_CLEARED_PINGS":"0","VISION_SCORE":"45","VISION_WARDS_BOUGHT_IN_GAME":"4","WARD_KILLED":"10","WARD_PLACED":"4","WARD_PLACED_DETECTOR":"3","WAS_AFK":"0","WAS_AFK_AFTER_FAILED_SURRENDER":"0","WAS_EARLY_SURRENDER_ACCOMPLICE":"0","WAS_LEAVER":"0","WAS_SURRENDER_DUE_TO_AFK":"0","WIN":"Win","WeeklyMission_S2_DamagingAbilities":"0","WeeklyMission_S2_FeatsOfStrength":"0","WeeklyMission_S2_SpiritPetals":"0","summonerName":"DoB Bloody","championName":"Naafiri","lane":"JUNGLE","teamId":100,"win":true,"kills":4,"deaths":4,"assists":10,"totalDamageDealtToChampions":21699,"goldEarned":14990,"visionScore":45,"totalMinionsKilled":276,"csMin":8.49,"gpm":461,"dpm":667,"vspm":1.38,"kp":77.8}</t>
  </si>
  <si>
    <t xml:space="preserve">              Duelo Ganado (Trades, KDA);           KDA      LITE (5.00, +2.09 pts);           Buen Farm (7.2/m, +1.18 pts);          Superviviente;           Ayudante de Visi    n (0.81/m, +0.63 pts);          Trabajador (50% KP, +1 pts);            L    der del Proyecto (1   Oro, 1   Daño, KDA 5.0, +1.5 pts);                V    ctima de la Inflaci    n (377 GPM vs 430 esperado, -1.54 pts);           Taca    o Supremo (0 Pinks en 32 min)</t>
  </si>
  <si>
    <t>{"2026_S1A1_SR_FaerieWards":"0","2026_S1A1_SR_GrowthSmashed":"3","2026_S1A1_SR_RoleQuestComplete":"1","2026_S1A1_Skins_Ashe":"0","2026_S1A1_Skins_AurelionSol":"0","2026_S1A1_Skins_Briar":"0","2026_S1A1_Skins_Caitlyn":"0","2026_S1A1_Skins_Camille":"0","2026_S1A1_Skins_Galio":"0","2026_S1A1_Skins_Jayce":"0","2026_S1A1_Skins_Katarina":"0","2026_S1A1_Skins_Lillia":"0","2026_S1A1_Skins_Nautilus":"0","2026_S1A1_Skins_Ornn":"0","2026_S1A1_Skins_Poppy":"0","2026_S1A1_Skins_Samira":"0","2026_S1A1_Skins_Seraphine":"0","2026_S1A1_Skins_Viego":"0","2026_S1A1_Skins_Yasuo":"0","2026_S1A1_Skins_Yuumi":"0","2026_S1A1_Skins_Ziggs":"0","2026_S1A2_Shyvana_AOE":"15","2026_S1A2_Skins_Blitzcrank":"0","2026_S1A2_Skins_Maokai":"0","2026_S1A2_Skins_Mordekaiser":"0","2026_S1A2_Skins_Naafiri":"0","2026_S1A2_Skins_Sejuani":"0","2026_S1A2_Skins_Senna":"0","2026_S1A2_Skins_Sivir":"0","2026_S1A2_Skins_Swain":"0","2026_S1A2_Skins_TahmKench":"0","2026_S1A2_Skins_Vex":"0","2026_S1A2_Skins_Vladimir":"0","2026_S1A2_Skins_Warwick":"0","2026_S1A2_Skins_Xerath":"0","2026_S1A2_Skins_Zac":"0","2026_S2A1_Event_Arena_BraveryChampions":"0","2026_S2A1_Event_Arena_ReviveAllies":"0","2026_S2A1_Event_Arena_UsePowerFlowers":"0","2026_S2A1_Event_ChampionHitFromBrush":"6","2026_S2A1_Event_UseScryersBloom":"1","2026_S2A2_Event_DealBurnDamage":"20830","2026_S2A2_Event_HitSnowballs":"0","2026_S2A2_Kiwi_AbilityAugments":"0","2026_S2A2_Kiwi_AugmentDamage":"0","2026_S2A2_Kiwi_AugmentRerolls":"0","2026_S2A2_Kiwi_CollectHats":"0","2026_S2A2_Kiwi_HitChampWithAbilities":"0","2026_S2A2_Kiwi_ImmobilizeChamps":"0","2026_S2A2_Kiwi_PlayFighterSupport":"0","2026_S2A2_Kiwi_PlayMageAssassin":"0","2026_S2A2_Kiwi_PlayMarksmanTank":"0","2026_S2A2_Kiwi_Takedowns":"0","2026_S2A2_Kiwi_UseSummoners":"0","2026_S2A2_Locke_BurstDamage":"9","ALL_IN_PINGS":"0","ASSISTS":"8","ASSIST_ME_PINGS":"1","ATAKHAN_KILLS":"0","ActMission_S1_A2_ArenaRoundsWon":"0","ActMission_S1_A2_BloodyPetalsCollected":"0","ActMission_S1_A2_FeatsOfStrength":"0","BARON_KILLS":"0","BARRACKS_KILLED":"0","BARRACKS_TAKEDOWNS":"0","BASIC_PINGS":"0","CHAMPIONS_KILLED":"2","CHAMPION_MISSION_STAT_0":"0","CHAMPION_MISSION_STAT_1":"0","CHAMPION_MISSION_STAT_2":"0","CHAMPION_MISSION_STAT_3":"0","CHAMPION_TRANSFORM":"0","COMMAND_PINGS":"10","CONSUMABLES_PURCHASED":"6","DANGER_PINGS":"0","DOUBLE_KILLS":"0","DRAGON_KILLS":"0","DemonsHand_MissionPointsA":"0","DemonsHand_MissionPointsB":"0","DemonsHand_MissionPointsC":"0","DemonsHand_MissionPointsD":"0","DemonsHand_MissionPointsE":"0","DemonsHand_MissionPointsF":"0","ENEMY_MISSING_PINGS":"3","ENEMY_VISION_PINGS":"0","EXP":"17246","Event_2025LR_StructuresEpicMonsters":"0","Event_ARAM_Docks":"0","Event_ARAM_Hexgates":"0","Event_Brawl_Jungle":"0","Event_Brawl_Minions":"0","Event_S1_A1_AprilFools_Dragon":"0","Event_S1_A1_AprilFools_Snowball":"0","Event_S1_A2_AprilFools_Dragon":"0","Event_S1_A2_AprilFools_Garen_Play":"0","Event_S1_A2_AprilFools_Garen_Takedown":"0","Event_S1_A2_AprilFools_Snowball":"0","Event_S1_A2_Arena_BraveryChampions":"0","Event_S1_A2_Arena_NoxianChampions":"0","Event_S1_A2_Arena_ReviveAllies":"0","Event_S1_A2_Esports_TakedownEpicMonstersSingleGame":"0","Event_S1_A2_Mordekaiser":"0","Event_S2A2Champ_DamageAbilities":"0","Event_S2A2Champ_DamageAutos":"0","Event_S2A2_Exalted":"0","Event_S2A2_MV":"0","Event_S2A2_PetalPoints":"0","FRIENDLY_DAMPEN_LOST":"0","FRIENDLY_HQ_LOST":"0","FRIENDLY_TURRET_LOST":"1","GAME_ENDED_IN_EARLY_SURRENDER":"0","GAME_ENDED_IN_IGNB_SURRENDER":"0","GAME_ENDED_IN_SURRENDER":"0","GET_BACK_PINGS":"0","GOLD_EARNED":"12050","GOLD_SPENT":"11460","HOLD_PINGS":"0","HORDE_KILLS":"0","HQ_KILLED":"0","HQ_TAKEDOWNS":"1","HoL_ChampionsDamagedWhileHidden":"0","HoL_ControlWardsKilled":"0","HoL_Elite_AsheCrystalArrowTakedowns":"0","HoL_Elite_AsheHawkshotChampsRevealed":"0","HoL_Elite_EzrealEssenceFluxDetonated":"0","HoL_Elite_EzrealTrueshotBarrageMultiHit":"0","HoL_Elite_KaiSaAbilitiesUpgraded":"0","HoL_Elite_KaiSaKillerInstinctKills":"0","HoL_Elite_LucianCullingHits":"0","HoL_Elite_LucianPiercingLightMultiHit":"0","HoL_Elite_VayneCondemnStun":"0","HoL_Elite_VayneTumbleDodge":"0","HoL_EnemyTakedownUnderTower":"0","HoL_FightsSurvivedWhileLowHealth":"0","HoL_HiddenEnemiesDamaged":"0","HoL_JungleCampsStolen":"0","HoL_KillsWhileLowHealth":"0","HoL_OutnumberedTakedowns":"0","HoL_ShutdownGoldCollected":"0","HoL_SoloKills":"0","HoL_TurretsTakenWithinMinutes":"0","ID":"2413743549385408","INDIVIDUAL_POSITION":"MIDDLE","ITEM0":"3110","ITEM1":"1052","ITEM2":"6664","ITEM3":"1029","ITEM4":"3173","ITEM5":"4633","ITEM6":"3364","ITEMS_PURCHASED":"34","KEYSTONE_ID":"8112","KILLING_SPREES":"0","LARGEST_ABILITY_DAMAGE":"436","LARGEST_ATTACK_DAMAGE":"815","LARGEST_CRITICAL_STRIKE":"0","LARGEST_KILLING_SPREE":"0","LARGEST_MULTI_KILL":"1","LAST_TAKEDOWN_TIME":"1945","LEVEL":"17","LONGEST_TIME_SPENT_LIVING":"1003","MAGIC_DAMAGE_DEALT_PLAYER":"150831","MAGIC_DAMAGE_DEALT_TO_CHAMPIONS":"22312","MAGIC_DAMAGE_TAKEN":"8812","MINIONS_KILLED":"229","MUTED_ALL":"0","Missions_BXP_EarnedPerGame":"50","Missions_CannonMinionsKilled":"20","Missions_ChampionTakedownsWhileGhosted":"0","Missions_ChampionTakedownsWithIgnite":"1","Missions_ChampionsHitWithAbilitiesEarlyGame":"21","Missions_ChampionsKilled":"2","Missions_CreepScore":"229","Missions_CreepScoreBy10Minutes":"1","Missions_Crepe_DamageDealtSpeedZone":"0","Missions_Crepe_SnowballLanded":"0","Missions_Crepe_TakedownsWithInhibBuff":"0","Missions_DamageToChampsWithItems":"1239","Missions_DamageToStructures":"6872","Missions_DestroyPlants":"2","Missions_DominationRune":"1","Missions_GoldFromStructuresDestroyed":"1060","Missions_GoldFromTurretPlatesTaken":"710","Missions_GoldPerMinute":"0","Missions_HealingFromLevelObjects":"0","Missions_HexgatesUsed":"0","Missions_ImmobilizeChampions":"52","Missions_InspirationRune":"0","Missions_LegendaryItems":"3","Missions_MinionsKilled":"224","Missions_PeriodicDamage":"4582","Missions_PlaceUsefulControlWards":"3","Missions_PlaceUsefulWards":"7","Missions_PorosFed":"0","Missions_PrecisionRune":"0","Missions_ResolveRune":"0","Missions_SnowballsHit":"0","Missions_SorceryRune":"0","Missions_TakedownBaronsElderDragons":"0","Missions_TakedownDragons":"0","Missions_TakedownEpicMonsters":"0","Missions_TakedownEpicMonstersSingleGame":"0","Missions_TakedownGold":"1275","Missions_TakedownStructures":"5","Missions_TakedownWards":"5","Missions_TakedownsAfterExhausting":"8","Missions_TakedownsAfterTeleporting":"4","Missions_TakedownsBefore15Min":"3","Missions_TakedownsUnderTurret":"0","Missions_TakedownsWithHelpFromMonsters":"1","Missions_TimeSpentActivelyPlaying":"32","Missions_TotalGold":"0","Missions_TrueDamageToStructures":"3050","Missions_TurretPlatesDestroyed":"14","Missions_TwoChampsKilledWithSameAbility":"0","Missions_VoidMitesSummoned":"7","NAME":"","NEED_VISION_PINGS":"0","NEUTRAL_MINIONS_KILLED":"0","NEUTRAL_MINIONS_KILLED_ENEMY_JUNGLE":"0","NEUTRAL_MINIONS_KILLED_YOUR_JUNGLE":"0","NODE_CAPTURE":"0","NODE_CAPTURE_ASSIST":"0","NODE_NEUTRALIZE":"0","NODE_NEUTRALIZE_ASSIST":"0","NUM_DEATHS":"2","OBJECTIVES_STOLEN":"0","OBJECTIVES_STOLEN_ASSISTS":"0","ON_MY_WAY_PINGS":"10","PENTA_KILLS":"0","PERK0":"8112","PERK0_VAR1":"1958","PERK0_VAR2":"0","PERK0_VAR3":"0","PERK1":"8143","PERK1_VAR1":"1453","PERK1_VAR2":"0","PERK1_VAR3":"0","PERK2":"8140","PERK2_VAR1":"10","PERK2_VAR2":"0","PERK2_VAR3":"0","PERK3":"8135","PERK3_VAR1":"450","PERK3_VAR2":"5","PERK3_VAR3":"0","PERK4":"8275","PERK4_VAR1":"8","PERK4_VAR2":"0","PERK4_VAR3":"0","PERK5":"8237","PERK5_VAR1":"683","PERK5_VAR2":"0","PERK5_VAR3":"0","PERK_PRIMARY_STYLE":"8100","PERK_SUB_STYLE":"8200","PHYSICAL_DAMAGE_DEALT_PLAYER":"7999","PHYSICAL_DAMAGE_DEALT_TO_CHAMPIONS":"500","PHYSICAL_DAMAGE_TAKEN":"17527","PING":"45","PLAYERS_I_MUTED":"0","PLAYERS_THAT_MUTED_ME":"0","PLAYER_AUGMENT_1":"0","PLAYER_AUGMENT_2":"0","PLAYER_AUGMENT_3":"0","PLAYER_AUGMENT_4":"0","PLAYER_AUGMENT_5":"0","PLAYER_AUGMENT_6":"0","PLAYER_POSITION":"2","PLAYER_ROLE":"4","PLAYER_SCORE_0":"0","PLAYER_SCORE_1":"0","PLAYER_SCORE_10":"0","PLAYER_SCORE_11":"0","PLAYER_SCORE_2":"0","PLAYER_SCORE_3":"0","PLAYER_SCORE_4":"0","PLAYER_SCORE_5":"0","PLAYER_SCORE_6":"0","PLAYER_SCORE_7":"0","PLAYER_SCORE_8":"0","PLAYER_SCORE_9":"0","PLAYER_SUBTEAM":"0","PLAYER_SUBTEAM_PLACEMENT":"0","PUSH_PINGS":"0","PUUID":"4632696a-14a1-5da7-9b24-fdae08e11d50","PlayerBehavior_IsHeroInCombat":"0","QUADRA_KILLS":"0","RETREAT_PINGS":"2","RIFT_HERALD_KILLS":"0","RIOT_ID_GAME_NAME":"DoB Farmer","RIOT_ID_TAG_LINE":"345","ROLE_BOUND_ITEM":"1206","S3A1_Event_DoombotsTakenDownBefore5":"0","S3A1_PlayAsDemaciansOrAgainstNoxians":"1","S3A1_Takedowns":"10","S3A2_PrismaticAug":"0","S3A2_ZaahenUnlock":"156","SIGHT_WARDS_BOUGHT_IN_GAME":"0","SKIN":"Galio","SPELL1_CAST":"98","SPELL2_CAST":"31","SPELL3_CAST":"51","SPELL4_CAST":"4","STAT_PERK_0":"5008","STAT_PERK_1":"5008","STAT_PERK_2":"5001","SUMMONER_ID":"143222057","SUMMONER_SPELL_1":"4","SUMMONER_SPELL_2":"12","SUMMON_SPELL1_CAST":"4","SUMMON_SPELL2_CAST":"4","SeasonalMissions_TakedownAtakhan":"0","TEAM":"100","TEAM_EARLY_SURRENDERED":"0","TEAM_IGNB_SURRENDERED":"0","TEAM_OBJECTIVE":"0","TEAM_POSITION":"MIDDLE","TIME_CCING_OTHERS":"51","TIME_OF_FROM_LAST_DISCONNECT":"0","TIME_PLAYED":"1949","TIME_SPENT_DISCONNECTED":"0","TOTAL_DAMAGE_DEALT":"163448","TOTAL_DAMAGE_DEALT_TO_BUILDINGS":"5964","TOTAL_DAMAGE_DEALT_TO_CHAMPIONS":"24384","TOTAL_DAMAGE_DEALT_TO_EPIC_MONSTERS":"377","TOTAL_DAMAGE_DEALT_TO_OBJECTIVES":"6341","TOTAL_DAMAGE_DEALT_TO_TURRETS":"5964","TOTAL_DAMAGE_SELF_MITIGATED":"52217","TOTAL_DAMAGE_SHIELDED_ON_TEAMMATES":"775","TOTAL_DAMAGE_TAKEN":"27126","TOTAL_HEAL":"4369","TOTAL_HEAL_ON_TEAMMATES":"0","TOTAL_TIME_CROWD_CONTROL_DEALT":"202","TOTAL_TIME_CROWD_CONTROL_DEALT_TO_CHAMPIONS":"129","TOTAL_TIME_SPENT_DEAD":"74","TOTAL_UNITS_HEALED":"1","TRIPLE_KILLS":"0","TRUE_DAMAGE_DEALT_PLAYER":"4618","TRUE_DAMAGE_DEALT_TO_CHAMPIONS":"1571","TRUE_DAMAGE_TAKEN":"787","TURRETS_KILLED":"1","TURRET_TAKEDOWNS":"5","UNREAL_KILLS":"0","VICTORY_POINT_TOTAL":"0","VISION_CLEARED_PINGS":"0","VISION_SCORE":"26","VISION_WARDS_BOUGHT_IN_GAME":"4","WARD_KILLED":"3","WARD_PLACED":"8","WARD_PLACED_DETECTOR":"4","WAS_AFK":"0","WAS_AFK_AFTER_FAILED_SURRENDER":"0","WAS_EARLY_SURRENDER_ACCOMPLICE":"0","WAS_LEAVER":"0","WAS_SURRENDER_DUE_TO_AFK":"0","WIN":"Win","WeeklyMission_S2_DamagingAbilities":"0","WeeklyMission_S2_FeatsOfStrength":"0","WeeklyMission_S2_SpiritPetals":"0","summonerName":"DoB Farmer","championName":"Galio","lane":"MIDDLE","teamId":100,"win":true,"kills":2,"deaths":2,"assists":8,"totalDamageDealtToChampions":24384,"goldEarned":12050,"visionScore":26,"totalMinionsKilled":229,"csMin":7.05,"gpm":370,"dpm":750,"vspm":0.8,"kp":55.6}</t>
  </si>
  <si>
    <t>Senigvlc</t>
  </si>
  <si>
    <t xml:space="preserve">              Duelo Ganado (Oro Fin, Trades, KDA);           KDA      LITE (6.00, +2.44 pts);          Farm de Pro (8.7/m, +3.88 pts);          Superviviente;          Trabajador (50% KP, +1 pts);            L    der del Proyecto (1   Oro, 1   Daño, KDA 6.0, +1.5 pts);          Trade GOD (x29880.00 eficiencia, +3.5 pts);           Manos de Diamante (509 GPM vs 430 esperado, +2.76 pts);           Taca    o Supremo (0 Pinks en 32 min)</t>
  </si>
  <si>
    <t>{"2026_S1A1_SR_FaerieWards":"0","2026_S1A1_SR_GrowthSmashed":"9","2026_S1A1_SR_RoleQuestComplete":"1","2026_S1A1_Skins_Ashe":"0","2026_S1A1_Skins_AurelionSol":"0","2026_S1A1_Skins_Briar":"0","2026_S1A1_Skins_Caitlyn":"0","2026_S1A1_Skins_Camille":"0","2026_S1A1_Skins_Galio":"0","2026_S1A1_Skins_Jayce":"0","2026_S1A1_Skins_Katarina":"0","2026_S1A1_Skins_Lillia":"0","2026_S1A1_Skins_Nautilus":"0","2026_S1A1_Skins_Ornn":"0","2026_S1A1_Skins_Poppy":"0","2026_S1A1_Skins_Samira":"0","2026_S1A1_Skins_Seraphine":"0","2026_S1A1_Skins_Viego":"0","2026_S1A1_Skins_Yasuo":"0","2026_S1A1_Skins_Yuumi":"0","2026_S1A1_Skins_Ziggs":"0","2026_S1A2_Shyvana_AOE":"13","2026_S1A2_Skins_Blitzcrank":"0","2026_S1A2_Skins_Maokai":"0","2026_S1A2_Skins_Mordekaiser":"0","2026_S1A2_Skins_Naafiri":"0","2026_S1A2_Skins_Sejuani":"0","2026_S1A2_Skins_Senna":"0","2026_S1A2_Skins_Sivir":"0","2026_S1A2_Skins_Swain":"0","2026_S1A2_Skins_TahmKench":"0","2026_S1A2_Skins_Vex":"0","2026_S1A2_Skins_Vladimir":"0","2026_S1A2_Skins_Warwick":"0","2026_S1A2_Skins_Xerath":"0","2026_S1A2_Skins_Zac":"0","2026_S2A1_Event_Arena_BraveryChampions":"0","2026_S2A1_Event_Arena_ReviveAllies":"0","2026_S2A1_Event_Arena_UsePowerFlowers":"0","2026_S2A1_Event_ChampionHitFromBrush":"8","2026_S2A1_Event_UseScryersBloom":"4","2026_S2A2_Event_DealBurnDamage":"29815","2026_S2A2_Event_HitSnowballs":"0","2026_S2A2_Kiwi_AbilityAugments":"0","2026_S2A2_Kiwi_AugmentDamage":"0","2026_S2A2_Kiwi_AugmentRerolls":"0","2026_S2A2_Kiwi_CollectHats":"0","2026_S2A2_Kiwi_HitChampWithAbilities":"0","2026_S2A2_Kiwi_ImmobilizeChamps":"0","2026_S2A2_Kiwi_PlayFighterSupport":"0","2026_S2A2_Kiwi_PlayMageAssassin":"0","2026_S2A2_Kiwi_PlayMarksmanTank":"0","2026_S2A2_Kiwi_Takedowns":"0","2026_S2A2_Kiwi_UseSummoners":"0","2026_S2A2_Locke_BurstDamage":"12","ALL_IN_PINGS":"0","ASSISTS":"7","ASSIST_ME_PINGS":"2","ATAKHAN_KILLS":"0","ActMission_S1_A2_ArenaRoundsWon":"0","ActMission_S1_A2_BloodyPetalsCollected":"0","ActMission_S1_A2_FeatsOfStrength":"0","BARON_KILLS":"0","BARRACKS_KILLED":"0","BARRACKS_TAKEDOWNS":"0","BASIC_PINGS":"0","CHAMPIONS_KILLED":"5","CHAMPION_MISSION_STAT_0":"0","CHAMPION_MISSION_STAT_1":"0","CHAMPION_MISSION_STAT_2":"0","CHAMPION_MISSION_STAT_3":"0","CHAMPION_TRANSFORM":"0","COMMAND_PINGS":"3","CONSUMABLES_PURCHASED":"2","DANGER_PINGS":"0","DOUBLE_KILLS":"0","DRAGON_KILLS":"0","DemonsHand_MissionPointsA":"0","DemonsHand_MissionPointsB":"0","DemonsHand_MissionPointsC":"0","DemonsHand_MissionPointsD":"0","DemonsHand_MissionPointsE":"0","DemonsHand_MissionPointsF":"0","ENEMY_MISSING_PINGS":"2","ENEMY_VISION_PINGS":"3","EXP":"14849","Event_2025LR_StructuresEpicMonsters":"0","Event_ARAM_Docks":"0","Event_ARAM_Hexgates":"0","Event_Brawl_Jungle":"0","Event_Brawl_Minions":"0","Event_S1_A1_AprilFools_Dragon":"0","Event_S1_A1_AprilFools_Snowball":"0","Event_S1_A2_AprilFools_Dragon":"0","Event_S1_A2_AprilFools_Garen_Play":"0","Event_S1_A2_AprilFools_Garen_Takedown":"0","Event_S1_A2_AprilFools_Snowball":"0","Event_S1_A2_Arena_BraveryChampions":"0","Event_S1_A2_Arena_NoxianChampions":"0","Event_S1_A2_Arena_ReviveAllies":"0","Event_S1_A2_Esports_TakedownEpicMonstersSingleGame":"0","Event_S1_A2_Mordekaiser":"0","Event_S2A2Champ_DamageAbilities":"0","Event_S2A2Champ_DamageAutos":"0","Event_S2A2_Exalted":"0","Event_S2A2_MV":"0","Event_S2A2_PetalPoints":"0","FRIENDLY_DAMPEN_LOST":"0","FRIENDLY_HQ_LOST":"0","FRIENDLY_TURRET_LOST":"1","GAME_ENDED_IN_EARLY_SURRENDER":"0","GAME_ENDED_IN_IGNB_SURRENDER":"0","GAME_ENDED_IN_SURRENDER":"0","GET_BACK_PINGS":"4","GOLD_EARNED":"16287","GOLD_SPENT":"12125","HOLD_PINGS":"0","HORDE_KILLS":"0","HQ_KILLED":"1","HQ_TAKEDOWNS":"1","HoL_ChampionsDamagedWhileHidden":"0","HoL_ControlWardsKilled":"0","HoL_Elite_AsheCrystalArrowTakedowns":"0","HoL_Elite_AsheHawkshotChampsRevealed":"0","HoL_Elite_EzrealEssenceFluxDetonated":"0","HoL_Elite_EzrealTrueshotBarrageMultiHit":"0","HoL_Elite_KaiSaAbilitiesUpgraded":"0","HoL_Elite_KaiSaKillerInstinctKills":"0","HoL_Elite_LucianCullingHits":"0","HoL_Elite_LucianPiercingLightMultiHit":"0","HoL_Elite_VayneCondemnStun":"0","HoL_Elite_VayneTumbleDodge":"0","HoL_EnemyTakedownUnderTower":"0","HoL_FightsSurvivedWhileLowHealth":"0","HoL_HiddenEnemiesDamaged":"0","HoL_JungleCampsStolen":"0","HoL_KillsWhileLowHealth":"0","HoL_OutnumberedTakedowns":"0","HoL_ShutdownGoldCollected":"0","HoL_SoloKills":"0","HoL_TurretsTakenWithinMinutes":"0","ID":"1994334033171008","INDIVIDUAL_POSITION":"BOTTOM","ITEM0":"0","ITEM1":"2523","ITEM2":"3036","ITEM3":"1018","ITEM4":"3031","ITEM5":"1042","ITEM6":"3363","ITEMS_PURCHASED":"22","KEYSTONE_ID":"8008","KILLING_SPREES":"2","LARGEST_ABILITY_DAMAGE":"1578","LARGEST_ATTACK_DAMAGE":"1067","LARGEST_CRITICAL_STRIKE":"1578","LARGEST_KILLING_SPREE":"3","LARGEST_MULTI_KILL":"1","LAST_TAKEDOWN_TIME":"1945","LEVEL":"16","LONGEST_TIME_SPENT_LIVING":"1526","MAGIC_DAMAGE_DEALT_PLAYER":"1596","MAGIC_DAMAGE_DEALT_TO_CHAMPIONS":"600","MAGIC_DAMAGE_TAKEN":"10487","MINIONS_KILLED":"277","MUTED_ALL":"0","Missions_BXP_EarnedPerGame":"50","Missions_CannonMinionsKilled":"23","Missions_ChampionTakedownsWhileGhosted":"0","Missions_ChampionTakedownsWithIgnite":"2","Missions_ChampionsHitWithAbilitiesEarlyGame":"21","Missions_ChampionsKilled":"5","Missions_CreepScore":"277","Missions_CreepScoreBy10Minutes":"1","Missions_Crepe_DamageDealtSpeedZone":"0","Missions_Crepe_SnowballLanded":"0","Missions_Crepe_TakedownsWithInhibBuff":"0","Missions_DamageToChampsWithItems":"0","Missions_DamageToStructures":"23730","Missions_DestroyPlants":"5","Missions_DominationRune":"0","Missions_GoldFromStructuresDestroyed":"1665","Missions_GoldFromTurretPlatesTaken":"1265","Missions_GoldPerMinute":"1","Missions_HealingFromLevelObjects":"340","Missions_HexgatesUsed":"1","Missions_ImmobilizeChampions":"13","Missions_InspirationRune":"0","Missions_LegendaryItems":"3","Missions_MinionsKilled":"260","Missions_PeriodicDamage":"64","Missions_PlaceUsefulControlWards":"0","Missions_PlaceUsefulWards":"8","Missions_PorosFed":"0","Missions_PrecisionRune":"1","Missions_ResolveRune":"0","Missions_SnowballsHit":"0","Missions_SorceryRune":"0","Missions_TakedownBaronsElderDragons":"2","Missions_TakedownDragons":"2","Missions_TakedownEpicMonsters":"5","Missions_TakedownEpicMonstersSingleGame":"5","Missions_TakedownGold":"2635","Missions_TakedownStructures":"7","Missions_TakedownWards":"6","Missions_TakedownsAfterExhausting":"7","Missions_TakedownsAfterTeleporting":"5","Missions_TakedownsBefore15Min":"3","Missions_TakedownsUnderTurret":"3","Missions_TakedownsWithHelpFromMonsters":"1","Missions_TimeSpentActivelyPlaying":"32","Missions_TotalGold":"0","Missions_TrueDamageToStructures":"6657","Missions_TurretPlatesDestroyed":"22","Missions_TwoChampsKilledWithSameAbility":"0","Missions_VoidMitesSummoned":"14","NAME":"","NEED_VISION_PINGS":"0","NEUTRAL_MINIONS_KILLED":"0","NEUTRAL_MINIONS_KILLED_ENEMY_JUNGLE":"0","NEUTRAL_MINIONS_KILLED_YOUR_JUNGLE":"0","NODE_CAPTURE":"0","NODE_CAPTURE_ASSIST":"0","NODE_NEUTRALIZE":"0","NODE_NEUTRALIZE_ASSIST":"0","NUM_DEATHS":"2","OBJECTIVES_STOLEN":"0","OBJECTIVES_STOLEN_ASSISTS":"0","ON_MY_WAY_PINGS":"6","PENTA_KILLS":"0","PERK0":"8008","PERK0_VAR1":"279","PERK0_VAR2":"279","PERK0_VAR3":"0","PERK1":"9111","PERK1_VAR1":"921","PERK1_VAR2":"240","PERK1_VAR3":"0","PERK2":"9103","PERK2_VAR1":"21","PERK2_VAR2":"20","PERK2_VAR3":"0","PERK3":"8017","PERK3_VAR1":"2252","PERK3_VAR2":"0","PERK3_VAR3":"0","PERK4":"8313","PERK4_VAR1":"3","PERK4_VAR2":"0","PERK4_VAR3":"0","PERK5":"8321","PERK5_VAR1":"720","PERK5_VAR2":"0","PERK5_VAR3":"0","PERK_PRIMARY_STYLE":"8000","PERK_SUB_STYLE":"8300","PHYSICAL_DAMAGE_DEALT_PLAYER":"248794","PHYSICAL_DAMAGE_DEALT_TO_CHAMPIONS":"29214","PHYSICAL_DAMAGE_TAKEN":"6621","PING":"61","PLAYERS_I_MUTED":"0","PLAYERS_THAT_MUTED_ME":"0","PLAYER_AUGMENT_1":"0","PLAYER_AUGMENT_2":"0","PLAYER_AUGMENT_3":"0","PLAYER_AUGMENT_4":"0","PLAYER_AUGMENT_5":"0","PLAYER_AUGMENT_6":"0","PLAYER_POSITION":"4","PLAYER_ROLE":"3","PLAYER_SCORE_0":"0","PLAYER_SCORE_1":"0","PLAYER_SCORE_10":"0","PLAYER_SCORE_11":"0","PLAYER_SCORE_2":"0","PLAYER_SCORE_3":"0","PLAYER_SCORE_4":"0","PLAYER_SCORE_5":"0","PLAYER_SCORE_6":"0","PLAYER_SCORE_7":"0","PLAYER_SCORE_8":"0","PLAYER_SCORE_9":"0","PLAYER_SUBTEAM":"0","PLAYER_SUBTEAM_PLACEMENT":"0","PUSH_PINGS":"0","PUUID":"b32eeac8-8880-5858-a710-6cee51ee7db0","PlayerBehavior_IsHeroInCombat":"0","QUADRA_KILLS":"0","RETREAT_PINGS":"0","RIFT_HERALD_KILLS":"0","RIOT_ID_GAME_NAME":"Senigvlc","RIOT_ID_TAG_LINE":"EUW","ROLE_BOUND_ITEM":"3006","S3A1_Event_DoombotsTakenDownBefore5":"0","S3A1_PlayAsDemaciansOrAgainstNoxians":"1","S3A1_Takedowns":"12","S3A2_PrismaticAug":"0","S3A2_ZaahenUnlock":"147","SIGHT_WARDS_BOUGHT_IN_GAME":"0","SKIN":"Caitlyn","SPELL1_CAST":"69","SPELL2_CAST":"23","SPELL3_CAST":"14","SPELL4_CAST":"5","STAT_PERK_0":"5005","STAT_PERK_1":"5008","STAT_PERK_2":"5011","SUMMONER_ID":"114608223","SUMMONER_SPELL_1":"4","SUMMONER_SPELL_2":"21","SUMMON_SPELL1_CAST":"5","SUMMON_SPELL2_CAST":"4","SeasonalMissions_TakedownAtakhan":"0","TEAM":"100","TEAM_EARLY_SURRENDERED":"0","TEAM_IGNB_SURRENDERED":"0","TEAM_OBJECTIVE":"0","TEAM_POSITION":"BOTTOM","TIME_CCING_OTHERS":"22","TIME_OF_FROM_LAST_DISCONNECT":"0","TIME_PLAYED":"1949","TIME_SPENT_DISCONNECTED":"0","TOTAL_DAMAGE_DEALT":"259097","TOTAL_DAMAGE_DEALT_TO_BUILDINGS":"20697","TOTAL_DAMAGE_DEALT_TO_CHAMPIONS":"29880","TOTAL_DAMAGE_DEALT_TO_EPIC_MONSTERS":"20088","TOTAL_DAMAGE_DEALT_TO_OBJECTIVES":"40785","TOTAL_DAMAGE_DEALT_TO_TURRETS":"20697","TOTAL_DAMAGE_SELF_MITIGATED":"11758","TOTAL_DAMAGE_SHIELDED_ON_TEAMMATES":"0","TOTAL_DAMAGE_TAKEN":"17342","TOTAL_HEAL":"6738","TOTAL_HEAL_ON_TEAMMATES":"0","TOTAL_TIME_CROWD_CONTROL_DEALT":"68","TOTAL_TIME_CROWD_CONTROL_DEALT_TO_CHAMPIONS":"59","TOTAL_TIME_SPENT_DEAD":"87","TOTAL_UNITS_HEALED":"1","TRIPLE_KILLS":"0","TRUE_DAMAGE_DEALT_PLAYER":"8707","TRUE_DAMAGE_DEALT_TO_CHAMPIONS":"64","TRUE_DAMAGE_TAKEN":"233","TURRETS_KILLED":"4","TURRET_TAKEDOWNS":"7","UNREAL_KILLS":"0","VICTORY_POINT_TOTAL":"0","VISION_CLEARED_PINGS":"0","VISION_SCORE":"19","VISION_WARDS_BOUGHT_IN_GAME":"1","WARD_KILLED":"4","WARD_PLACED":"9","WARD_PLACED_DETECTOR":"1","WAS_AFK":"0","WAS_AFK_AFTER_FAILED_SURRENDER":"0","WAS_EARLY_SURRENDER_ACCOMPLICE":"0","WAS_LEAVER":"0","WAS_SURRENDER_DUE_TO_AFK":"0","WIN":"Win","WeeklyMission_S2_DamagingAbilities":"0","WeeklyMission_S2_FeatsOfStrength":"0","WeeklyMission_S2_SpiritPetals":"0","summonerName":"Senigvlc","championName":"Caitlyn","lane":"BOTTOM","teamId":100,"win":true,"kills":5,"deaths":2,"assists":7,"totalDamageDealtToChampions":29880,"goldEarned":16287,"visionScore":19,"totalMinionsKilled":277,"csMin":8.52,"gpm":501,"dpm":919,"vspm":0.58,"kp":66.7}</t>
  </si>
  <si>
    <t xml:space="preserve">          Duelo Perdido (Oro, Trades, KDA);           KDA      LITE (7.00, +2.74 pts);          Alergia a los Minions (0.9/m, -6 pts);            Enfermero (0.41 ast/min, +1.03 pts);          Superviviente;           Ojo de Halc    n Supremo (3.06/m, +2.5 pts);          Trabajador (50% KP, +1 pts);            L    der del Proyecto (1   Oro, 1   Daño, KDA 7.0, +1.5 pts);          Trade GOD (x7652.00 eficiencia, +3.5 pts);           BANCARROTA TOTAL (295 GPM vs 430 esperado, -4.8 pts);           Taca    o Supremo (0 Pinks en 32 min)</t>
  </si>
  <si>
    <t>{"2026_S1A1_SR_FaerieWards":"0","2026_S1A1_SR_GrowthSmashed":"0","2026_S1A1_SR_RoleQuestComplete":"1","2026_S1A1_Skins_Ashe":"0","2026_S1A1_Skins_AurelionSol":"0","2026_S1A1_Skins_Briar":"0","2026_S1A1_Skins_Caitlyn":"0","2026_S1A1_Skins_Camille":"0","2026_S1A1_Skins_Galio":"0","2026_S1A1_Skins_Jayce":"0","2026_S1A1_Skins_Katarina":"0","2026_S1A1_Skins_Lillia":"0","2026_S1A1_Skins_Nautilus":"0","2026_S1A1_Skins_Ornn":"0","2026_S1A1_Skins_Poppy":"0","2026_S1A1_Skins_Samira":"0","2026_S1A1_Skins_Seraphine":"0","2026_S1A1_Skins_Viego":"0","2026_S1A1_Skins_Yasuo":"0","2026_S1A1_Skins_Yuumi":"0","2026_S1A1_Skins_Ziggs":"0","2026_S1A2_Shyvana_AOE":"4","2026_S1A2_Skins_Blitzcrank":"0","2026_S1A2_Skins_Maokai":"0","2026_S1A2_Skins_Mordekaiser":"0","2026_S1A2_Skins_Naafiri":"0","2026_S1A2_Skins_Sejuani":"0","2026_S1A2_Skins_Senna":"0","2026_S1A2_Skins_Sivir":"0","2026_S1A2_Skins_Swain":"0","2026_S1A2_Skins_TahmKench":"0","2026_S1A2_Skins_Vex":"0","2026_S1A2_Skins_Vladimir":"0","2026_S1A2_Skins_Warwick":"0","2026_S1A2_Skins_Xerath":"0","2026_S1A2_Skins_Zac":"0","2026_S2A1_Event_Arena_BraveryChampions":"0","2026_S2A1_Event_Arena_ReviveAllies":"0","2026_S2A1_Event_Arena_UsePowerFlowers":"0","2026_S2A1_Event_ChampionHitFromBrush":"17","2026_S2A1_Event_UseScryersBloom":"1","2026_S2A2_Event_DealBurnDamage":"7652","2026_S2A2_Event_HitSnowballs":"0","2026_S2A2_Kiwi_AbilityAugments":"0","2026_S2A2_Kiwi_AugmentDamage":"0","2026_S2A2_Kiwi_AugmentRerolls":"0","2026_S2A2_Kiwi_CollectHats":"0","2026_S2A2_Kiwi_HitChampWithAbilities":"0","2026_S2A2_Kiwi_ImmobilizeChamps":"0","2026_S2A2_Kiwi_PlayFighterSupport":"0","2026_S2A2_Kiwi_PlayMageAssassin":"0","2026_S2A2_Kiwi_PlayMarksmanTank":"0","2026_S2A2_Kiwi_Takedowns":"0","2026_S2A2_Kiwi_UseSummoners":"0","2026_S2A2_Locke_BurstDamage":"2","ALL_IN_PINGS":"0","ASSISTS":"13","ASSIST_ME_PINGS":"3","ATAKHAN_KILLS":"0","ActMission_S1_A2_ArenaRoundsWon":"0","ActMission_S1_A2_BloodyPetalsCollected":"0","ActMission_S1_A2_FeatsOfStrength":"0","BARON_KILLS":"0","BARRACKS_KILLED":"0","BARRACKS_TAKEDOWNS":"0","BASIC_PINGS":"0","CHAMPIONS_KILLED":"1","CHAMPION_MISSION_STAT_0":"0","CHAMPION_MISSION_STAT_1":"0","CHAMPION_MISSION_STAT_2":"0","CHAMPION_MISSION_STAT_3":"0","CHAMPION_TRANSFORM":"0","COMMAND_PINGS":"9","CONSUMABLES_PURCHASED":"9","DANGER_PINGS":"0","DOUBLE_KILLS":"0","DRAGON_KILLS":"0","DemonsHand_MissionPointsA":"0","DemonsHand_MissionPointsB":"0","DemonsHand_MissionPointsC":"0","DemonsHand_MissionPointsD":"0","DemonsHand_MissionPointsE":"0","DemonsHand_MissionPointsF":"0","ENEMY_MISSING_PINGS":"5","ENEMY_VISION_PINGS":"0","EXP":"12535","Event_2025LR_StructuresEpicMonsters":"0","Event_ARAM_Docks":"0","Event_ARAM_Hexgates":"0","Event_Brawl_Jungle":"0","Event_Brawl_Minions":"0","Event_S1_A1_AprilFools_Dragon":"0","Event_S1_A1_AprilFools_Snowball":"0","Event_S1_A2_AprilFools_Dragon":"0","Event_S1_A2_AprilFools_Garen_Play":"0","Event_S1_A2_AprilFools_Garen_Takedown":"0","Event_S1_A2_AprilFools_Snowball":"0","Event_S1_A2_Arena_BraveryChampions":"0","Event_S1_A2_Arena_NoxianChampions":"0","Event_S1_A2_Arena_ReviveAllies":"0","Event_S1_A2_Esports_TakedownEpicMonstersSingleGame":"0","Event_S1_A2_Mordekaiser":"0","Event_S2A2Champ_DamageAbilities":"0","Event_S2A2Champ_DamageAutos":"0","Event_S2A2_Exalted":"0","Event_S2A2_MV":"0","Event_S2A2_PetalPoints":"0","FRIENDLY_DAMPEN_LOST":"0","FRIENDLY_HQ_LOST":"0","FRIENDLY_TURRET_LOST":"1","GAME_ENDED_IN_EARLY_SURRENDER":"0","GAME_ENDED_IN_IGNB_SURRENDER":"0","GAME_ENDED_IN_SURRENDER":"0","GET_BACK_PINGS":"0","GOLD_EARNED":"9442","GOLD_SPENT":"7460","HOLD_PINGS":"0","HORDE_KILLS":"0","HQ_KILLED":"0","HQ_TAKEDOWNS":"1","HoL_ChampionsDamagedWhileHidden":"0","HoL_ControlWardsKilled":"0","HoL_Elite_AsheCrystalArrowTakedowns":"0","HoL_Elite_AsheHawkshotChampsRevealed":"0","HoL_Elite_EzrealEssenceFluxDetonated":"0","HoL_Elite_EzrealTrueshotBarrageMultiHit":"0","HoL_Elite_KaiSaAbilitiesUpgraded":"0","HoL_Elite_KaiSaKillerInstinctKills":"0","HoL_Elite_LucianCullingHits":"0","HoL_Elite_LucianPiercingLightMultiHit":"0","HoL_Elite_VayneCondemnStun":"0","HoL_Elite_VayneTumbleDodge":"0","HoL_EnemyTakedownUnderTower":"0","HoL_FightsSurvivedWhileLowHealth":"0","HoL_HiddenEnemiesDamaged":"0","HoL_JungleCampsStolen":"0","HoL_KillsWhileLowHealth":"0","HoL_OutnumberedTakedowns":"0","HoL_ShutdownGoldCollected":"0","HoL_SoloKills":"0","HoL_TurretsTakenWithinMinutes":"0","ID":"203135848","INDIVIDUAL_POSITION":"UTILITY","ITEM0":"3222","ITEM1":"6620","ITEM2":"3870","ITEM3":"3158","ITEM4":"3916","ITEM5":"1028","ITEM6":"3364","ITEMS_PURCHASED":"28","KEYSTONE_ID":"8214","KILLING_SPREES":"0","LARGEST_ABILITY_DAMAGE":"455","LARGEST_ATTACK_DAMAGE":"134","LARGEST_CRITICAL_STRIKE":"0","LARGEST_KILLING_SPREE":"0","LARGEST_MULTI_KILL":"1","LAST_TAKEDOWN_TIME":"1945","LEVEL":"14","LONGEST_TIME_SPENT_LIVING":"1517","MAGIC_DAMAGE_DEALT_PLAYER":"16329","MAGIC_DAMAGE_DEALT_TO_CHAMPIONS":"7122","MAGIC_DAMAGE_TAKEN":"10210","MINIONS_KILLED":"29","MUTED_ALL":"0","Missions_BXP_EarnedPerGame":"50","Missions_CannonMinionsKilled":"5","Missions_ChampionTakedownsWhileGhosted":"0","Missions_ChampionTakedownsWithIgnite":"3","Missions_ChampionsHitWithAbilitiesEarlyGame":"14","Missions_ChampionsKilled":"1","Missions_CreepScore":"29","Missions_CreepScoreBy10Minutes":"0","Missions_Crepe_DamageDealtSpeedZone":"0","Missions_Crepe_SnowballLanded":"0","Missions_Crepe_TakedownsWithInhibBuff":"0","Missions_DamageToChampsWithItems":"0","Missions_DamageToStructures":"1585","Missions_DestroyPlants":"1","Missions_DominationRune":"0","Missions_GoldFromStructuresDestroyed":"1055","Missions_GoldFromTurretPlatesTaken":"705","Missions_GoldPerMinute":"0","Missions_HealingFromLevelObjects":"49","Missions_HexgatesUsed":"0","Missions_ImmobilizeChampions":"7","Missions_InspirationRune":"0","Missions_LegendaryItems":"3","Missions_MinionsKilled":"20","Missions_PeriodicDamage":"0","Missions_PlaceUsefulControlWards":"5","Missions_PlaceUsefulWards":"33","Missions_PorosFed":"0","Missions_PrecisionRune":"0","Missions_ResolveRune":"0","Missions_SnowballsHit":"0","Missions_SorceryRune":"1","Missions_TakedownBaronsElderDragons":"2","Missions_TakedownDragons":"3","Missions_TakedownEpicMonsters":"7","Missions_TakedownEpicMonstersSingleGame":"7","Missions_TakedownGold":"1453","Missions_TakedownStructures":"7","Missions_TakedownWards":"13","Missions_TakedownsAfterExhausting":"13","Missions_TakedownsAfterTeleporting":"1","Missions_TakedownsBefore15Min":"3","Missions_TakedownsUnderTurret":"4","Missions_TakedownsWithHelpFromMonsters":"0","Missions_TimeSpentActivelyPlaying":"32","Missions_TotalGold":"0","Missions_TrueDamageToStructures":"378","Missions_TurretPlatesDestroyed":"17","Missions_TwoChampsKilledWithSameAbility":"0","Missions_VoidMitesSummoned":"8","NAME":"","NEED_VISION_PINGS":"0","NEUTRAL_MINIONS_KILLED":"0","NEUTRAL_MINIONS_KILLED_ENEMY_JUNGLE":"0","NEUTRAL_MINIONS_KILLED_YOUR_JUNGLE":"0","NODE_CAPTURE":"0","NODE_CAPTURE_ASSIST":"0","NODE_NEUTRALIZE":"0","NODE_NEUTRALIZE_ASSIST":"0","NUM_DEATHS":"2","OBJECTIVES_STOLEN":"0","OBJECTIVES_STOLEN_ASSISTS":"0","ON_MY_WAY_PINGS":"15","PENTA_KILLS":"0","PERK0":"8214","PERK0_VAR1":"962","PERK0_VAR2":"611","PERK0_VAR3":"0","PERK1":"8226","PERK1_VAR1":"250","PERK1_VAR2":"224","PERK1_VAR3":"0","PERK2":"8210","PERK2_VAR1":"3","PERK2_VAR2":"0","PERK2_VAR3":"0","PERK3":"8236","PERK3_VAR1":"48","PERK3_VAR2":"0","PERK3_VAR3":"0","PERK4":"8463","PERK4_VAR1":"935","PERK4_VAR2":"0","PERK4_VAR3":"0","PERK5":"8453","PERK5_VAR1":"767","PERK5_VAR2":"2022","PERK5_VAR3":"0","PERK_PRIMARY_STYLE":"8200","PERK_SUB_STYLE":"8400","PHYSICAL_DAMAGE_DEALT_PLAYER":"4562","PHYSICAL_DAMAGE_DEALT_TO_CHAMPIONS":"530","PHYSICAL_DAMAGE_TAKEN":"5723","PING":"36","PLAYERS_I_MUTED":"0","PLAYERS_THAT_MUTED_ME":"0","PLAYER_AUGMENT_1":"0","PLAYER_AUGMENT_2":"0","PLAYER_AUGMENT_3":"0","PLAYER_AUGMENT_4":"0","PLAYER_AUGMENT_5":"0","PLAYER_AUGMENT_6":"0","PLAYER_POSITION":"4","PLAYER_ROLE":"2","PLAYER_SCORE_0":"0","PLAYER_SCORE_1":"0","PLAYER_SCORE_10":"0","PLAYER_SCORE_11":"0","PLAYER_SCORE_2":"0","PLAYER_SCORE_3":"0","PLAYER_SCORE_4":"0","PLAYER_SCORE_5":"0","PLAYER_SCORE_6":"0","PLAYER_SCORE_7":"0","PLAYER_SCORE_8":"0","PLAYER_SCORE_9":"0","PLAYER_SUBTEAM":"0","PLAYER_SUBTEAM_PLACEMENT":"0","PUSH_PINGS":"0","PUUID":"32b83841-3a47-5c9f-9f88-bf977039ca20","PlayerBehavior_IsHeroInCombat":"0","QUADRA_KILLS":"0","RETREAT_PINGS":"4","RIFT_HERALD_KILLS":"0","RIOT_ID_GAME_NAME":"DoB AdyPotter","RIOT_ID_TAG_LINE":"DoB","ROLE_BOUND_ITEM":"1208","S3A1_Event_DoombotsTakenDownBefore5":"0","S3A1_PlayAsDemaciansOrAgainstNoxians":"1","S3A1_Takedowns":"14","S3A2_PrismaticAug":"0","S3A2_ZaahenUnlock":"79","SIGHT_WARDS_BOUGHT_IN_GAME":"0","SKIN":"Karma","SPELL1_CAST":"70","SPELL2_CAST":"23","SPELL3_CAST":"111","SPELL4_CAST":"42","STAT_PERK_0":"5007","STAT_PERK_1":"5008","STAT_PERK_2":"5011","SUMMONER_ID":"44632909","SUMMONER_SPELL_1":"4","SUMMONER_SPELL_2":"7","SUMMON_SPELL1_CAST":"2","SUMMON_SPELL2_CAST":"4","SeasonalMissions_TakedownAtakhan":"0","TEAM":"100","TEAM_EARLY_SURRENDERED":"0","TEAM_IGNB_SURRENDERED":"0","TEAM_OBJECTIVE":"0","TEAM_POSITION":"UTILITY","TIME_CCING_OTHERS":"21","TIME_OF_FROM_LAST_DISCONNECT":"0","TIME_PLAYED":"1949","TIME_SPENT_DISCONNECTED":"0","TOTAL_DAMAGE_DEALT":"23928","TOTAL_DAMAGE_DEALT_TO_BUILDINGS":"1585","TOTAL_DAMAGE_DEALT_TO_CHAMPIONS":"7652","TOTAL_DAMAGE_DEALT_TO_EPIC_MONSTERS":"4008","TOTAL_DAMAGE_DEALT_TO_OBJECTIVES":"5594","TOTAL_DAMAGE_DEALT_TO_TURRETS":"1585","TOTAL_DAMAGE_SELF_MITIGATED":"8876","TOTAL_DAMAGE_SHIELDED_ON_TEAMMATES":"5248","TOTAL_DAMAGE_TAKEN":"16362","TOTAL_HEAL":"9000","TOTAL_HEAL_ON_TEAMMATES":"4816","TOTAL_TIME_CROWD_CONTROL_DEALT":"115","TOTAL_TIME_CROWD_CONTROL_DEALT_TO_CHAMPIONS":"71","TOTAL_TIME_SPENT_DEAD":"79","TOTAL_UNITS_HEALED":"5","TRIPLE_KILLS":"0","TRUE_DAMAGE_DEALT_PLAYER":"3036","TRUE_DAMAGE_DEALT_TO_CHAMPIONS":"0","TRUE_DAMAGE_TAKEN":"427","TURRETS_KILLED":"0","TURRET_TAKEDOWNS":"7","UNREAL_KILLS":"0","VICTORY_POINT_TOTAL":"0","VISION_CLEARED_PINGS":"0","VISION_SCORE":"98","VISION_WARDS_BOUGHT_IN_GAME":"4","WARD_KILLED":"9","WARD_PLACED":"34","WARD_PLACED_DETECTOR":"6","WAS_AFK":"0","WAS_AFK_AFTER_FAILED_SURRENDER":"0","WAS_EARLY_SURRENDER_ACCOMPLICE":"0","WAS_LEAVER":"0","WAS_SURRENDER_DUE_TO_AFK":"0","WIN":"Win","WeeklyMission_S2_DamagingAbilities":"0","WeeklyMission_S2_FeatsOfStrength":"0","WeeklyMission_S2_SpiritPetals":"0","summonerName":"DoB AdyPotter","championName":"Karma","lane":"UTILITY","teamId":100,"win":true,"kills":1,"deaths":2,"assists":13,"totalDamageDealtToChampions":7652,"goldEarned":9442,"visionScore":98,"totalMinionsKilled":29,"csMin":0.89,"gpm":290,"dpm":235,"vspm":3.02,"kp":77.8}</t>
  </si>
  <si>
    <t xml:space="preserve">          Duelo Perdido (Oro, Trades);          Farm de Pro (8.0/m, +2.7 pts);           Laner Visionario (1.41/m, +1.81 pts);          Trabajador (50% KP, +1 pts);           Taca    o Supremo (0 Pinks en 32 min)</t>
  </si>
  <si>
    <t>{"2026_S1A1_SR_FaerieWards":"0","2026_S1A1_SR_GrowthSmashed":"3","2026_S1A1_SR_RoleQuestComplete":"1","2026_S1A1_Skins_Ashe":"0","2026_S1A1_Skins_AurelionSol":"0","2026_S1A1_Skins_Briar":"0","2026_S1A1_Skins_Caitlyn":"0","2026_S1A1_Skins_Camille":"0","2026_S1A1_Skins_Galio":"0","2026_S1A1_Skins_Jayce":"0","2026_S1A1_Skins_Katarina":"0","2026_S1A1_Skins_Lillia":"0","2026_S1A1_Skins_Nautilus":"0","2026_S1A1_Skins_Ornn":"0","2026_S1A1_Skins_Poppy":"0","2026_S1A1_Skins_Samira":"0","2026_S1A1_Skins_Seraphine":"0","2026_S1A1_Skins_Viego":"0","2026_S1A1_Skins_Yasuo":"0","2026_S1A1_Skins_Yuumi":"0","2026_S1A1_Skins_Ziggs":"0","2026_S1A2_Shyvana_AOE":"5","2026_S1A2_Skins_Blitzcrank":"0","2026_S1A2_Skins_Maokai":"0","2026_S1A2_Skins_Mordekaiser":"0","2026_S1A2_Skins_Naafiri":"0","2026_S1A2_Skins_Sejuani":"0","2026_S1A2_Skins_Senna":"0","2026_S1A2_Skins_Sivir":"0","2026_S1A2_Skins_Swain":"0","2026_S1A2_Skins_TahmKench":"0","2026_S1A2_Skins_Vex":"0","2026_S1A2_Skins_Vladimir":"0","2026_S1A2_Skins_Warwick":"0","2026_S1A2_Skins_Xerath":"0","2026_S1A2_Skins_Zac":"0","2026_S2A1_Event_Arena_BraveryChampions":"0","2026_S2A1_Event_Arena_ReviveAllies":"0","2026_S2A1_Event_Arena_UsePowerFlowers":"0","2026_S2A1_Event_ChampionHitFromBrush":"6","2026_S2A1_Event_UseScryersBloom":"5","2026_S2A2_Event_DealBurnDamage":"22286","2026_S2A2_Event_HitSnowballs":"0","2026_S2A2_Kiwi_AbilityAugments":"0","2026_S2A2_Kiwi_AugmentDamage":"0","2026_S2A2_Kiwi_AugmentRerolls":"0","2026_S2A2_Kiwi_CollectHats":"0","2026_S2A2_Kiwi_HitChampWithAbilities":"0","2026_S2A2_Kiwi_ImmobilizeChamps":"0","2026_S2A2_Kiwi_PlayFighterSupport":"0","2026_S2A2_Kiwi_PlayMageAssassin":"0","2026_S2A2_Kiwi_PlayMarksmanTank":"0","2026_S2A2_Kiwi_Takedowns":"0","2026_S2A2_Kiwi_UseSummoners":"0","2026_S2A2_Locke_BurstDamage":"2","ALL_IN_PINGS":"0","ASSISTS":"7","ASSIST_ME_PINGS":"0","ATAKHAN_KILLS":"0","ActMission_S1_A2_ArenaRoundsWon":"0","ActMission_S1_A2_BloodyPetalsCollected":"0","ActMission_S1_A2_FeatsOfStrength":"0","BARON_KILLS":"0","BARRACKS_KILLED":"0","BARRACKS_TAKEDOWNS":"0","BASIC_PINGS":"0","CHAMPIONS_KILLED":"1","CHAMPION_MISSION_STAT_0":"0","CHAMPION_MISSION_STAT_1":"0","CHAMPION_MISSION_STAT_2":"0","CHAMPION_MISSION_STAT_3":"0","CHAMPION_TRANSFORM":"0","COMMAND_PINGS":"0","CONSUMABLES_PURCHASED":"3","DANGER_PINGS":"0","DOUBLE_KILLS":"0","DRAGON_KILLS":"0","DemonsHand_MissionPointsA":"0","DemonsHand_MissionPointsB":"0","DemonsHand_MissionPointsC":"0","DemonsHand_MissionPointsD":"0","DemonsHand_MissionPointsE":"0","DemonsHand_MissionPointsF":"0","ENEMY_MISSING_PINGS":"0","ENEMY_VISION_PINGS":"7","EXP":"19063","Event_2025LR_StructuresEpicMonsters":"0","Event_ARAM_Docks":"0","Event_ARAM_Hexgates":"0","Event_Brawl_Jungle":"0","Event_Brawl_Minions":"0","Event_S1_A1_AprilFools_Dragon":"0","Event_S1_A1_AprilFools_Snowball":"0","Event_S1_A2_AprilFools_Dragon":"0","Event_S1_A2_AprilFools_Garen_Play":"0","Event_S1_A2_AprilFools_Garen_Takedown":"0","Event_S1_A2_AprilFools_Snowball":"0","Event_S1_A2_Arena_BraveryChampions":"0","Event_S1_A2_Arena_NoxianChampions":"0","Event_S1_A2_Arena_ReviveAllies":"0","Event_S1_A2_Esports_TakedownEpicMonstersSingleGame":"0","Event_S1_A2_Mordekaiser":"0","Event_S2A2Champ_DamageAbilities":"0","Event_S2A2Champ_DamageAutos":"0","Event_S2A2_Exalted":"0","Event_S2A2_MV":"0","Event_S2A2_PetalPoints":"0","FRIENDLY_DAMPEN_LOST":"1","FRIENDLY_HQ_LOST":"1","FRIENDLY_TURRET_LOST":"9","GAME_ENDED_IN_EARLY_SURRENDER":"0","GAME_ENDED_IN_IGNB_SURRENDER":"0","GAME_ENDED_IN_SURRENDER":"0","GET_BACK_PINGS":"0","GOLD_EARNED":"11401","GOLD_SPENT":"10500","HOLD_PINGS":"0","HORDE_KILLS":"0","HQ_KILLED":"0","HQ_TAKEDOWNS":"0","HoL_ChampionsDamagedWhileHidden":"0","HoL_ControlWardsKilled":"0","HoL_Elite_AsheCrystalArrowTakedowns":"0","HoL_Elite_AsheHawkshotChampsRevealed":"0","HoL_Elite_EzrealEssenceFluxDetonated":"0","HoL_Elite_EzrealTrueshotBarrageMultiHit":"0","HoL_Elite_KaiSaAbilitiesUpgraded":"0","HoL_Elite_KaiSaKillerInstinctKills":"0","HoL_Elite_LucianCullingHits":"0","HoL_Elite_LucianPiercingLightMultiHit":"0","HoL_Elite_VayneCondemnStun":"0","HoL_Elite_VayneTumbleDodge":"0","HoL_EnemyTakedownUnderTower":"0","HoL_FightsSurvivedWhileLowHealth":"0","HoL_HiddenEnemiesDamaged":"0","HoL_JungleCampsStolen":"0","HoL_KillsWhileLowHealth":"0","HoL_OutnumberedTakedowns":"0","HoL_ShutdownGoldCollected":"0","HoL_SoloKills":"0","HoL_TurretsTakenWithinMinutes":"0","ID":"2030286450012736","INDIVIDUAL_POSITION":"TOP","ITEM0":"6665","ITEM1":"6664","ITEM2":"3047","ITEM3":"8020","ITEM4":"0","ITEM5":"0","ITEM6":"3340","ITEMS_PURCHASED":"22","KEYSTONE_ID":"8437","KILLING_SPREES":"0","LARGEST_ABILITY_DAMAGE":"1081","LARGEST_ATTACK_DAMAGE":"1059","LARGEST_CRITICAL_STRIKE":"0","LARGEST_KILLING_SPREE":"0","LARGEST_MULTI_KILL":"1","LAST_TAKEDOWN_TIME":"1637","LEVEL":"18","LONGEST_TIME_SPENT_LIVING":"1126","MAGIC_DAMAGE_DEALT_PLAYER":"78879","MAGIC_DAMAGE_DEALT_TO_CHAMPIONS":"11303","MAGIC_DAMAGE_TAKEN":"19550","MINIONS_KILLED":"256","MUTED_ALL":"0","Missions_BXP_EarnedPerGame":"50","Missions_CannonMinionsKilled":"24","Missions_ChampionTakedownsWhileGhosted":"0","Missions_ChampionTakedownsWithIgnite":"0","Missions_ChampionsHitWithAbilitiesEarlyGame":"21","Missions_ChampionsKilled":"1","Missions_CreepScore":"256","Missions_CreepScoreBy10Minutes":"0","Missions_Crepe_DamageDealtSpeedZone":"0","Missions_Crepe_SnowballLanded":"0","Missions_Crepe_TakedownsWithInhibBuff":"0","Missions_DamageToChampsWithItems":"2557","Missions_DamageToStructures":"6717","Missions_DestroyPlants":"6","Missions_DominationRune":"0","Missions_GoldFromStructuresDestroyed":"490","Missions_GoldFromTurretPlatesTaken":"440","Missions_GoldPerMinute":"0","Missions_HealingFromLevelObjects":"0","Missions_HexgatesUsed":"3","Missions_ImmobilizeChampions":"43","Missions_InspirationRune":"0","Missions_LegendaryItems":"3","Missions_MinionsKilled":"248","Missions_PeriodicDamage":"1769","Missions_PlaceUsefulControlWards":"2","Missions_PlaceUsefulWards":"14","Missions_PorosFed":"0","Missions_PrecisionRune":"0","Missions_ResolveRune":"1","Missions_SnowballsHit":"0","Missions_SorceryRune":"0","Missions_TakedownBaronsElderDragons":"0","Missions_TakedownDragons":"0","Missions_TakedownEpicMonsters":"1","Missions_TakedownEpicMonstersSingleGame":"1","Missions_TakedownGold":"935","Missions_TakedownStructures":"1","Missions_TakedownWards":"4","Missions_TakedownsAfterExhausting":"7","Missions_TakedownsAfterTeleporting":"1","Missions_TakedownsBefore15Min":"2","Missions_TakedownsUnderTurret":"0","Missions_TakedownsWithHelpFromMonsters":"0","Missions_TimeSpentActivelyPlaying":"32","Missions_TotalGold":"0","Missions_TrueDamageToStructures":"2398","Missions_TurretPlatesDestroyed":"5","Missions_TwoChampsKilledWithSameAbility":"0","Missions_VoidMitesSummoned":"0","NAME":"","NEED_VISION_PINGS":"0","NEUTRAL_MINIONS_KILLED":"0","NEUTRAL_MINIONS_KILLED_ENEMY_JUNGLE":"0","NEUTRAL_MINIONS_KILLED_YOUR_JUNGLE":"0","NODE_CAPTURE":"0","NODE_CAPTURE_ASSIST":"0","NODE_NEUTRALIZE":"0","NODE_NEUTRALIZE_ASSIST":"0","NUM_DEATHS":"4","OBJECTIVES_STOLEN":"0","OBJECTIVES_STOLEN_ASSISTS":"0","ON_MY_WAY_PINGS":"2","PENTA_KILLS":"0","PERK0":"8437","PERK0_VAR1":"1227","PERK0_VAR2":"970","PERK0_VAR3":"0","PERK1":"8446","PERK1_VAR1":"2605","PERK1_VAR2":"0","PERK1_VAR3":"0","PERK2":"8429","PERK2_VAR1":"63","PERK2_VAR2":"13","PERK2_VAR3":"14","PERK3":"8451","PERK3_VAR1":"328","PERK3_VAR2":"0","PERK3_VAR3":"0","PERK4":"9105","PERK4_VAR1":"21","PERK4_VAR2":"0","PERK4_VAR3":"0","PERK5":"9111","PERK5_VAR1":"1087","PERK5_VAR2":"160","PERK5_VAR3":"0","PERK_PRIMARY_STYLE":"8400","PERK_SUB_STYLE":"8000","PHYSICAL_DAMAGE_DEALT_PLAYER":"101288","PHYSICAL_DAMAGE_DEALT_TO_CHAMPIONS":"10978","PHYSICAL_DAMAGE_TAKEN":"20675","PING":"36","PLAYERS_I_MUTED":"0","PLAYERS_THAT_MUTED_ME":"0","PLAYER_AUGMENT_1":"0","PLAYER_AUGMENT_2":"0","PLAYER_AUGMENT_3":"0","PLAYER_AUGMENT_4":"0","PLAYER_AUGMENT_5":"0","PLAYER_AUGMENT_6":"0","PLAYER_POSITION":"1","PLAYER_ROLE":"4","PLAYER_SCORE_0":"0","PLAYER_SCORE_1":"0","PLAYER_SCORE_10":"0","PLAYER_SCORE_11":"0","PLAYER_SCORE_2":"0","PLAYER_SCORE_3":"0","PLAYER_SCORE_4":"0","PLAYER_SCORE_5":"0","PLAYER_SCORE_6":"0","PLAYER_SCORE_7":"0","PLAYER_SCORE_8":"0","PLAYER_SCORE_9":"0","PLAYER_SUBTEAM":"0","PLAYER_SUBTEAM_PLACEMENT":"0","PUSH_PINGS":"0","PUUID":"3e9f7b83-0516-54cb-864b-180a0a2a6a5b","PlayerBehavior_IsHeroInCombat":"0","QUADRA_KILLS":"0","RETREAT_PINGS":"0","RIFT_HERALD_KILLS":"0","RIOT_ID_GAME_NAME":"T2A Madaguts","RIOT_ID_TAG_LINE":"TOP","ROLE_BOUND_ITEM":"1221","S3A1_Event_DoombotsTakenDownBefore5":"0","S3A1_PlayAsDemaciansOrAgainstNoxians":"0","S3A1_Takedowns":"8","S3A2_PrismaticAug":"0","S3A2_ZaahenUnlock":"161","SIGHT_WARDS_BOUGHT_IN_GAME":"0","SKIN":"Sion","SPELL1_CAST":"84","SPELL2_CAST":"122","SPELL3_CAST":"64","SPELL4_CAST":"7","STAT_PERK_0":"5005","STAT_PERK_1":"5008","STAT_PERK_2":"5001","SUMMONER_ID":"116650359","SUMMONER_SPELL_1":"12","SUMMONER_SPELL_2":"4","SUMMON_SPELL1_CAST":"2","SUMMON_SPELL2_CAST":"2","SeasonalMissions_TakedownAtakhan":"0","TEAM":"200","TEAM_EARLY_SURRENDERED":"0","TEAM_IGNB_SURRENDERED":"0","TEAM_OBJECTIVE":"0","TEAM_POSITION":"TOP","TIME_CCING_OTHERS":"51","TIME_OF_FROM_LAST_DISCONNECT":"0","TIME_PLAYED":"1949","TIME_SPENT_DISCONNECTED":"0","TOTAL_DAMAGE_DEALT":"182576","TOTAL_DAMAGE_DEALT_TO_BUILDINGS":"6717","TOTAL_DAMAGE_DEALT_TO_CHAMPIONS":"22286","TOTAL_DAMAGE_DEALT_TO_EPIC_MONSTERS":"543","TOTAL_DAMAGE_DEALT_TO_OBJECTIVES":"7260","TOTAL_DAMAGE_DEALT_TO_TURRETS":"6717","TOTAL_DAMAGE_SELF_MITIGATED":"72605","TOTAL_DAMAGE_SHIELDED_ON_TEAMMATES":"0","TOTAL_DAMAGE_TAKEN":"45939","TOTAL_HEAL":"7591","TOTAL_HEAL_ON_TEAMMATES":"0","TOTAL_TIME_CROWD_CONTROL_DEALT":"761","TOTAL_TIME_CROWD_CONTROL_DEALT_TO_CHAMPIONS":"156","TOTAL_TIME_SPENT_DEAD":"138","TOTAL_UNITS_HEALED":"1","TRIPLE_KILLS":"0","TRUE_DAMAGE_DEALT_PLAYER":"2408","TRUE_DAMAGE_DEALT_TO_CHAMPIONS":"4","TRUE_DAMAGE_TAKEN":"5713","TURRETS_KILLED":"1","TURRET_TAKEDOWNS":"1","UNREAL_KILLS":"0","VICTORY_POINT_TOTAL":"0","VISION_CLEARED_PINGS":"0","VISION_SCORE":"45","VISION_WARDS_BOUGHT_IN_GAME":"2","WARD_KILLED":"4","WARD_PLACED":"14","WARD_PLACED_DETECTOR":"2","WAS_AFK":"0","WAS_AFK_AFTER_FAILED_SURRENDER":"0","WAS_EARLY_SURRENDER_ACCOMPLICE":"0","WAS_LEAVER":"0","WAS_SURRENDER_DUE_TO_AFK":"0","WIN":"Fail","WeeklyMission_S2_DamagingAbilities":"0","WeeklyMission_S2_FeatsOfStrength":"0","WeeklyMission_S2_SpiritPetals":"0","summonerName":"T2A Madaguts","championName":"Sion","lane":"TOP","teamId":200,"win":false,"kills":1,"deaths":4,"assists":7,"totalDamageDealtToChampions":22286,"goldEarned":11401,"visionScore":45,"totalMinionsKilled":256,"csMin":7.88,"gpm":350,"dpm":685,"vspm":1.38,"kp":61.5}</t>
  </si>
  <si>
    <t xml:space="preserve">         TIT    N ATLAS (1v9 Absoluto);           KDA      LITE (6.00, +2.44 pts);            D    ficit de Farm Severo (5.1/m, -2.59 pts);          Superviviente;           Ayudante de Visi    n (1.00/m, +1 pts);          Trabajador (50% KP, +1 pts);          Trade GOD (x17789.00 eficiencia, +3.5 pts);           Economista (393 GPM vs 360 esperado, +1.15 pts);           Taca    o Supremo (0 Pinks en 32 min)</t>
  </si>
  <si>
    <t>{"2026_S1A1_SR_FaerieWards":"0","2026_S1A1_SR_GrowthSmashed":"0","2026_S1A1_SR_RoleQuestComplete":"1","2026_S1A1_Skins_Ashe":"0","2026_S1A1_Skins_AurelionSol":"0","2026_S1A1_Skins_Briar":"0","2026_S1A1_Skins_Caitlyn":"0","2026_S1A1_Skins_Camille":"0","2026_S1A1_Skins_Galio":"0","2026_S1A1_Skins_Jayce":"0","2026_S1A1_Skins_Katarina":"0","2026_S1A1_Skins_Lillia":"0","2026_S1A1_Skins_Nautilus":"0","2026_S1A1_Skins_Ornn":"0","2026_S1A1_Skins_Poppy":"0","2026_S1A1_Skins_Samira":"0","2026_S1A1_Skins_Seraphine":"0","2026_S1A1_Skins_Viego":"0","2026_S1A1_Skins_Yasuo":"0","2026_S1A1_Skins_Yuumi":"0","2026_S1A1_Skins_Ziggs":"0","2026_S1A2_Shyvana_AOE":"5","2026_S1A2_Skins_Blitzcrank":"0","2026_S1A2_Skins_Maokai":"0","2026_S1A2_Skins_Mordekaiser":"0","2026_S1A2_Skins_Naafiri":"0","2026_S1A2_Skins_Sejuani":"0","2026_S1A2_Skins_Senna":"0","2026_S1A2_Skins_Sivir":"0","2026_S1A2_Skins_Swain":"0","2026_S1A2_Skins_TahmKench":"0","2026_S1A2_Skins_Vex":"0","2026_S1A2_Skins_Vladimir":"0","2026_S1A2_Skins_Warwick":"0","2026_S1A2_Skins_Xerath":"0","2026_S1A2_Skins_Zac":"0","2026_S2A1_Event_Arena_BraveryChampions":"0","2026_S2A1_Event_Arena_ReviveAllies":"0","2026_S2A1_Event_Arena_UsePowerFlowers":"0","2026_S2A1_Event_ChampionHitFromBrush":"10","2026_S2A1_Event_UseScryersBloom":"5","2026_S2A2_Event_DealBurnDamage":"15951","2026_S2A2_Event_HitSnowballs":"0","2026_S2A2_Kiwi_AbilityAugments":"0","2026_S2A2_Kiwi_AugmentDamage":"0","2026_S2A2_Kiwi_AugmentRerolls":"0","2026_S2A2_Kiwi_CollectHats":"0","2026_S2A2_Kiwi_HitChampWithAbilities":"0","2026_S2A2_Kiwi_ImmobilizeChamps":"0","2026_S2A2_Kiwi_PlayFighterSupport":"0","2026_S2A2_Kiwi_PlayMageAssassin":"0","2026_S2A2_Kiwi_PlayMarksmanTank":"0","2026_S2A2_Kiwi_Takedowns":"0","2026_S2A2_Kiwi_UseSummoners":"0","2026_S2A2_Locke_BurstDamage":"12","ALL_IN_PINGS":"0","ASSISTS":"7","ASSIST_ME_PINGS":"0","ATAKHAN_KILLS":"0","ActMission_S1_A2_ArenaRoundsWon":"0","ActMission_S1_A2_BloodyPetalsCollected":"0","ActMission_S1_A2_FeatsOfStrength":"0","BARON_KILLS":"0","BARRACKS_KILLED":"0","BARRACKS_TAKEDOWNS":"0","BASIC_PINGS":"0","CHAMPIONS_KILLED":"5","CHAMPION_MISSION_STAT_0":"0","CHAMPION_MISSION_STAT_1":"0","CHAMPION_MISSION_STAT_2":"0","CHAMPION_MISSION_STAT_3":"0","CHAMPION_TRANSFORM":"0","COMMAND_PINGS":"12","CONSUMABLES_PURCHASED":"6","DANGER_PINGS":"0","DOUBLE_KILLS":"0","DRAGON_KILLS":"0","DemonsHand_MissionPointsA":"0","DemonsHand_MissionPointsB":"0","DemonsHand_MissionPointsC":"0","DemonsHand_MissionPointsD":"0","DemonsHand_MissionPointsE":"0","DemonsHand_MissionPointsF":"0","ENEMY_MISSING_PINGS":"2","ENEMY_VISION_PINGS":"5","EXP":"14014","Event_2025LR_StructuresEpicMonsters":"0","Event_ARAM_Docks":"0","Event_ARAM_Hexgates":"0","Event_Brawl_Jungle":"0","Event_Brawl_Minions":"0","Event_S1_A1_AprilFools_Dragon":"0","Event_S1_A1_AprilFools_Snowball":"0","Event_S1_A2_AprilFools_Dragon":"0","Event_S1_A2_AprilFools_Garen_Play":"0","Event_S1_A2_AprilFools_Garen_Takedown":"0","Event_S1_A2_AprilFools_Snowball":"0","Event_S1_A2_Arena_BraveryChampions":"0","Event_S1_A2_Arena_NoxianChampions":"0","Event_S1_A2_Arena_ReviveAllies":"0","Event_S1_A2_Esports_TakedownEpicMonstersSingleGame":"0","Event_S1_A2_Mordekaiser":"0","Event_S2A2Champ_DamageAbilities":"0","Event_S2A2Champ_DamageAutos":"0","Event_S2A2_Exalted":"0","Event_S2A2_MV":"0","Event_S2A2_PetalPoints":"0","FRIENDLY_DAMPEN_LOST":"1","FRIENDLY_HQ_LOST":"1","FRIENDLY_TURRET_LOST":"9","GAME_ENDED_IN_EARLY_SURRENDER":"0","GAME_ENDED_IN_IGNB_SURRENDER":"0","GAME_ENDED_IN_SURRENDER":"0","GET_BACK_PINGS":"0","GOLD_EARNED":"12572","GOLD_SPENT":"12100","HOLD_PINGS":"0","HORDE_KILLS":"0","HQ_KILLED":"0","HQ_TAKEDOWNS":"0","HoL_ChampionsDamagedWhileHidden":"0","HoL_ControlWardsKilled":"0","HoL_Elite_AsheCrystalArrowTakedowns":"0","HoL_Elite_AsheHawkshotChampsRevealed":"0","HoL_Elite_EzrealEssenceFluxDetonated":"0","HoL_Elite_EzrealTrueshotBarrageMultiHit":"0","HoL_Elite_KaiSaAbilitiesUpgraded":"0","HoL_Elite_KaiSaKillerInstinctKills":"0","HoL_Elite_LucianCullingHits":"0","HoL_Elite_LucianPiercingLightMultiHit":"0","HoL_Elite_VayneCondemnStun":"0","HoL_Elite_VayneTumbleDodge":"0","HoL_EnemyTakedownUnderTower":"0","HoL_FightsSurvivedWhileLowHealth":"0","HoL_HiddenEnemiesDamaged":"0","HoL_JungleCampsStolen":"0","HoL_KillsWhileLowHealth":"0","HoL_OutnumberedTakedowns":"0","HoL_ShutdownGoldCollected":"0","HoL_SoloKills":"0","HoL_TurretsTakenWithinMinutes":"0","ID":"202843340","INDIVIDUAL_POSITION":"JUNGLE","ITEM0":"4633","ITEM1":"3152","ITEM2":"0","ITEM3":"3145","ITEM4":"3020","ITEM5":"3157","ITEM6":"3364","ITEMS_PURCHASED":"20","KEYSTONE_ID":"8010","KILLING_SPREES":"1","LARGEST_ABILITY_DAMAGE":"1400","LARGEST_ATTACK_DAMAGE":"84","LARGEST_CRITICAL_STRIKE":"0","LARGEST_KILLING_SPREE":"5","LARGEST_MULTI_KILL":"1","LAST_TAKEDOWN_TIME":"1669","LEVEL":"15","LONGEST_TIME_SPENT_LIVING":"1536","MAGIC_DAMAGE_DEALT_PLAYER":"112487","MAGIC_DAMAGE_DEALT_TO_CHAMPIONS":"15387","MAGIC_DAMAGE_TAKEN":"10518","MINIONS_KILLED":"14","MUTED_ALL":"0","Missions_BXP_EarnedPerGame":"50","Missions_CannonMinionsKilled":"2","Missions_ChampionTakedownsWhileGhosted":"0","Missions_ChampionTakedownsWithIgnite":"0","Missions_ChampionsHitWithAbilitiesEarlyGame":"5","Missions_ChampionsKilled":"5","Missions_CreepScore":"162","Missions_CreepScoreBy10Minutes":"0","Missions_Crepe_DamageDealtSpeedZone":"0","Missions_Crepe_SnowballLanded":"0","Missions_Crepe_TakedownsWithInhibBuff":"0","Missions_DamageToChampsWithItems":"521","Missions_DamageToStructures":"0","Missions_DestroyPlants":"9","Missions_DominationRune":"0","Missions_GoldFromStructuresDestroyed":"50","Missions_GoldFromTurretPlatesTaken":"0","Missions_GoldPerMinute":"0","Missions_HealingFromLevelObjects":"0","Missions_HexgatesUsed":"4","Missions_ImmobilizeChampions":"16","Missions_InspirationRune":"0","Missions_LegendaryItems":"3","Missions_MinionsKilled":"7","Missions_PeriodicDamage":"1837","Missions_PlaceUsefulControlWards":"5","Missions_PlaceUsefulWards":"5","Missions_PorosFed":"0","Missions_PrecisionRune":"1","Missions_ResolveRune":"0","Missions_SnowballsHit":"0","Missions_SorceryRune":"0","Missions_TakedownBaronsElderDragons":"0","Missions_TakedownDragons":"1","Missions_TakedownEpicMonsters":"1","Missions_TakedownEpicMonstersSingleGame":"1","Missions_TakedownGold":"2846","Missions_TakedownStructures":"0","Missions_TakedownWards":"8","Missions_TakedownsAfterExhausting":"8","Missions_TakedownsAfterTeleporting":"2","Missions_TakedownsBefore15Min":"2","Missions_TakedownsUnderTurret":"0","Missions_TakedownsWithHelpFromMonsters":"1","Missions_TimeSpentActivelyPlaying":"32","Missions_TotalGold":"0","Missions_TrueDamageToStructures":"0","Missions_TurretPlatesDestroyed":"0","Missions_TwoChampsKilledWithSameAbility":"0","Missions_VoidMitesSummoned":"0","NAME":"","NEED_VISION_PINGS":"0","NEUTRAL_MINIONS_KILLED":"148","NEUTRAL_MINIONS_KILLED_ENEMY_JUNGLE":"0","NEUTRAL_MINIONS_KILLED_YOUR_JUNGLE":"136","NODE_CAPTURE":"0","NODE_CAPTURE_ASSIST":"0","NODE_NEUTRALIZE":"0","NODE_NEUTRALIZE_ASSIST":"0","NUM_DEATHS":"2","OBJECTIVES_STOLEN":"0","OBJECTIVES_STOLEN_ASSISTS":"0","ON_MY_WAY_PINGS":"5","PENTA_KILLS":"0","PERK0":"8010","PERK0_VAR1":"298","PERK0_VAR2":"0","PERK0_VAR3":"0","PERK1":"9111","PERK1_VAR1":"1379","PERK1_VAR2":"240","PERK1_VAR3":"0","PERK2":"9105","PERK2_VAR1":"23","PERK2_VAR2":"40","PERK2_VAR3":"0","PERK3":"8017","PERK3_VAR1":"1396","PERK3_VAR2":"0","PERK3_VAR3":"0","PERK4":"8321","PERK4_VAR1":"675","PERK4_VAR2":"0","PERK4_VAR3":"0","PERK5":"8313","PERK5_VAR1":"3","PERK5_VAR2":"0","PERK5_VAR3":"0","PERK_PRIMARY_STYLE":"8000","PERK_SUB_STYLE":"8300","PHYSICAL_DAMAGE_DEALT_PLAYER":"11911","PHYSICAL_DAMAGE_DEALT_TO_CHAMPIONS":"563","PHYSICAL_DAMAGE_TAKEN":"20495","PING":"49","PLAYERS_I_MUTED":"0","PLAYERS_THAT_MUTED_ME":"0","PLAYER_AUGMENT_1":"0","PLAYER_AUGMENT_2":"0","PLAYER_AUGMENT_3":"0","PLAYER_AUGMENT_4":"0","PLAYER_AUGMENT_5":"0","PLAYER_AUGMENT_6":"0","PLAYER_POSITION":"3","PLAYER_ROLE":"0","PLAYER_SCORE_0":"0","PLAYER_SCORE_1":"0","PLAYER_SCORE_10":"0","PLAYER_SCORE_11":"0","PLAYER_SCORE_2":"0","PLAYER_SCORE_3":"0","PLAYER_SCORE_4":"0","PLAYER_SCORE_5":"0","PLAYER_SCORE_6":"0","PLAYER_SCORE_7":"0","PLAYER_SCORE_8":"0","PLAYER_SCORE_9":"0","PLAYER_SUBTEAM":"0","PLAYER_SUBTEAM_PLACEMENT":"0","PUSH_PINGS":"1","PUUID":"1991cd37-817d-59fa-ac2a-2ce5820060d1","PlayerBehavior_IsHeroInCombat":"0","QUADRA_KILLS":"0","RETREAT_PINGS":"4","RIFT_HERALD_KILLS":"0","RIOT_ID_GAME_NAME":"T2A JvSnz","RIOT_ID_TAG_LINE":"T2A","ROLE_BOUND_ITEM":"1209","S3A1_Event_DoombotsTakenDownBefore5":"0","S3A1_PlayAsDemaciansOrAgainstNoxians":"1","S3A1_Takedowns":"12","S3A2_PrismaticAug":"0","S3A2_ZaahenUnlock":"125","SIGHT_WARDS_BOUGHT_IN_GAME":"0","SKIN":"Sylas","SPELL1_CAST":"108","SPELL2_CAST":"93","SPELL3_CAST":"196","SPELL4_CAST":"11","STAT_PERK_0":"5005","STAT_PERK_1":"5008","STAT_PERK_2":"5011","SUMMONER_ID":"44486808","SUMMONER_SPELL_1":"4","SUMMONER_SPELL_2":"11","SUMMON_SPELL1_CAST":"4","SUMMON_SPELL2_CAST":"15","SeasonalMissions_TakedownAtakhan":"0","TEAM":"200","TEAM_EARLY_SURRENDERED":"0","TEAM_IGNB_SURRENDERED":"0","TEAM_OBJECTIVE":"0","TEAM_POSITION":"JUNGLE","TIME_CCING_OTHERS":"20","TIME_OF_FROM_LAST_DISCONNECT":"0","TIME_PLAYED":"1949","TIME_SPENT_DISCONNECTED":"0","TOTAL_DAMAGE_DEALT":"215701","TOTAL_DAMAGE_DEALT_TO_BUILDINGS":"0","TOTAL_DAMAGE_DEALT_TO_CHAMPIONS":"17789","TOTAL_DAMAGE_DEALT_TO_EPIC_MONSTERS":"7097","TOTAL_DAMAGE_DEALT_TO_OBJECTIVES":"7097","TOTAL_DAMAGE_DEALT_TO_TURRETS":"0","TOTAL_DAMAGE_SELF_MITIGATED":"21877","TOTAL_DAMAGE_SHIELDED_ON_TEAMMATES":"561","TOTAL_DAMAGE_TAKEN":"32837","TOTAL_HEAL":"16368","TOTAL_HEAL_ON_TEAMMATES":"0","TOTAL_TIME_CROWD_CONTROL_DEALT":"491","TOTAL_TIME_CROWD_CONTROL_DEALT_TO_CHAMPIONS":"83","TOTAL_TIME_SPENT_DEAD":"14","TOTAL_UNITS_HEALED":"1","TRIPLE_KILLS":"0","TRUE_DAMAGE_DEALT_PLAYER":"91303","TRUE_DAMAGE_DEALT_TO_CHAMPIONS":"1837","TRUE_DAMAGE_TAKEN":"1823","TURRETS_KILLED":"0","TURRET_TAKEDOWNS":"0","UNREAL_KILLS":"0","VICTORY_POINT_TOTAL":"0","VISION_CLEARED_PINGS":"0","VISION_SCORE":"32","VISION_WARDS_BOUGHT_IN_GAME":"6","WARD_KILLED":"7","WARD_PLACED":"6","WARD_PLACED_DETECTOR":"6","WAS_AFK":"0","WAS_AFK_AFTER_FAILED_SURRENDER":"0","WAS_EARLY_SURRENDER_ACCOMPLICE":"0","WAS_LEAVER":"0","WAS_SURRENDER_DUE_TO_AFK":"0","WIN":"Fail","WeeklyMission_S2_DamagingAbilities":"0","WeeklyMission_S2_FeatsOfStrength":"0","WeeklyMission_S2_SpiritPetals":"0","summonerName":"T2A JvSnz","championName":"Sylas","lane":"JUNGLE","teamId":200,"win":false,"kills":5,"deaths":2,"assists":7,"totalDamageDealtToChampions":17789,"goldEarned":12572,"visionScore":32,"totalMinionsKilled":162,"csMin":4.99,"gpm":386,"dpm":547,"vspm":0.98,"kp":92.3}</t>
  </si>
  <si>
    <t xml:space="preserve">          Duelo Perdido (Oro, Trades);           KDA S    lido (2.25, +0.28 pts);           Buen Farm (7.8/m, +2.25 pts);           Ayudante de Visi    n (0.91/m, +0.81 pts);          Trabajador (50% KP, +1 pts);          Trade GOD (x20924.00 eficiencia, +3.5 pts);           Economista (383 GPM vs 360 esperado, +0.82 pts);           Taca    o Supremo (0 Pinks en 32 min)</t>
  </si>
  <si>
    <t>{"2026_S1A1_SR_FaerieWards":"0","2026_S1A1_SR_GrowthSmashed":"4","2026_S1A1_SR_RoleQuestComplete":"1","2026_S1A1_Skins_Ashe":"0","2026_S1A1_Skins_AurelionSol":"0","2026_S1A1_Skins_Briar":"0","2026_S1A1_Skins_Caitlyn":"0","2026_S1A1_Skins_Camille":"0","2026_S1A1_Skins_Galio":"0","2026_S1A1_Skins_Jayce":"0","2026_S1A1_Skins_Katarina":"0","2026_S1A1_Skins_Lillia":"0","2026_S1A1_Skins_Nautilus":"0","2026_S1A1_Skins_Ornn":"0","2026_S1A1_Skins_Poppy":"0","2026_S1A1_Skins_Samira":"0","2026_S1A1_Skins_Seraphine":"0","2026_S1A1_Skins_Viego":"0","2026_S1A1_Skins_Yasuo":"0","2026_S1A1_Skins_Yuumi":"0","2026_S1A1_Skins_Ziggs":"0","2026_S1A2_Shyvana_AOE":"9","2026_S1A2_Skins_Blitzcrank":"0","2026_S1A2_Skins_Maokai":"0","2026_S1A2_Skins_Mordekaiser":"0","2026_S1A2_Skins_Naafiri":"0","2026_S1A2_Skins_Sejuani":"0","2026_S1A2_Skins_Senna":"0","2026_S1A2_Skins_Sivir":"0","2026_S1A2_Skins_Swain":"0","2026_S1A2_Skins_TahmKench":"0","2026_S1A2_Skins_Vex":"0","2026_S1A2_Skins_Vladimir":"0","2026_S1A2_Skins_Warwick":"0","2026_S1A2_Skins_Xerath":"0","2026_S1A2_Skins_Zac":"0","2026_S2A1_Event_Arena_BraveryChampions":"0","2026_S2A1_Event_Arena_ReviveAllies":"0","2026_S2A1_Event_Arena_UsePowerFlowers":"0","2026_S2A1_Event_ChampionHitFromBrush":"15","2026_S2A1_Event_UseScryersBloom":"0","2026_S2A2_Event_DealBurnDamage":"20924","2026_S2A2_Event_HitSnowballs":"0","2026_S2A2_Kiwi_AbilityAugments":"0","2026_S2A2_Kiwi_AugmentDamage":"0","2026_S2A2_Kiwi_AugmentRerolls":"0","2026_S2A2_Kiwi_CollectHats":"0","2026_S2A2_Kiwi_HitChampWithAbilities":"0","2026_S2A2_Kiwi_ImmobilizeChamps":"0","2026_S2A2_Kiwi_PlayFighterSupport":"0","2026_S2A2_Kiwi_PlayMageAssassin":"0","2026_S2A2_Kiwi_PlayMarksmanTank":"0","2026_S2A2_Kiwi_Takedowns":"0","2026_S2A2_Kiwi_UseSummoners":"0","2026_S2A2_Locke_BurstDamage":"14","ALL_IN_PINGS":"0","ASSISTS":"5","ASSIST_ME_PINGS":"0","ATAKHAN_KILLS":"0","ActMission_S1_A2_ArenaRoundsWon":"0","ActMission_S1_A2_BloodyPetalsCollected":"0","ActMission_S1_A2_FeatsOfStrength":"0","BARON_KILLS":"0","BARRACKS_KILLED":"0","BARRACKS_TAKEDOWNS":"0","BASIC_PINGS":"0","CHAMPIONS_KILLED":"4","CHAMPION_MISSION_STAT_0":"0","CHAMPION_MISSION_STAT_1":"0","CHAMPION_MISSION_STAT_2":"0","CHAMPION_MISSION_STAT_3":"0","CHAMPION_TRANSFORM":"0","COMMAND_PINGS":"14","CONSUMABLES_PURCHASED":"7","DANGER_PINGS":"0","DOUBLE_KILLS":"0","DRAGON_KILLS":"1","DemonsHand_MissionPointsA":"0","DemonsHand_MissionPointsB":"0","DemonsHand_MissionPointsC":"0","DemonsHand_MissionPointsD":"0","DemonsHand_MissionPointsE":"0","DemonsHand_MissionPointsF":"0","ENEMY_MISSING_PINGS":"0","ENEMY_VISION_PINGS":"4","EXP":"15552","Event_2025LR_StructuresEpicMonsters":"0","Event_ARAM_Docks":"0","Event_ARAM_Hexgates":"0","Event_Brawl_Jungle":"0","Event_Brawl_Minions":"0","Event_S1_A1_AprilFools_Dragon":"0","Event_S1_A1_AprilFools_Snowball":"0","Event_S1_A2_AprilFools_Dragon":"0","Event_S1_A2_AprilFools_Garen_Play":"0","Event_S1_A2_AprilFools_Garen_Takedown":"0","Event_S1_A2_AprilFools_Snowball":"0","Event_S1_A2_Arena_BraveryChampions":"0","Event_S1_A2_Arena_NoxianChampions":"0","Event_S1_A2_Arena_ReviveAllies":"0","Event_S1_A2_Esports_TakedownEpicMonstersSingleGame":"0","Event_S1_A2_Mordekaiser":"0","Event_S2A2Champ_DamageAbilities":"0","Event_S2A2Champ_DamageAutos":"0","Event_S2A2_Exalted":"0","Event_S2A2_MV":"0","Event_S2A2_PetalPoints":"0","FRIENDLY_DAMPEN_LOST":"1","FRIENDLY_HQ_LOST":"1","FRIENDLY_TURRET_LOST":"9","GAME_ENDED_IN_EARLY_SURRENDER":"0","GAME_ENDED_IN_IGNB_SURRENDER":"0","GAME_ENDED_IN_SURRENDER":"0","GET_BACK_PINGS":"0","GOLD_EARNED":"12268","GOLD_SPENT":"11225","HOLD_PINGS":"0","HORDE_KILLS":"0","HQ_KILLED":"0","HQ_TAKEDOWNS":"0","HoL_ChampionsDamagedWhileHidden":"0","HoL_ControlWardsKilled":"0","HoL_Elite_AsheCrystalArrowTakedowns":"0","HoL_Elite_AsheHawkshotChampsRevealed":"0","HoL_Elite_EzrealEssenceFluxDetonated":"0","HoL_Elite_EzrealTrueshotBarrageMultiHit":"0","HoL_Elite_KaiSaAbilitiesUpgraded":"0","HoL_Elite_KaiSaKillerInstinctKills":"0","HoL_Elite_LucianCullingHits":"0","HoL_Elite_LucianPiercingLightMultiHit":"0","HoL_Elite_VayneCondemnStun":"0","HoL_Elite_VayneTumbleDodge":"0","HoL_EnemyTakedownUnderTower":"0","HoL_FightsSurvivedWhileLowHealth":"0","HoL_HiddenEnemiesDamaged":"0","HoL_JungleCampsStolen":"0","HoL_KillsWhileLowHealth":"0","HoL_OutnumberedTakedowns":"0","HoL_ShutdownGoldCollected":"0","HoL_SoloKills":"0","HoL_TurretsTakenWithinMinutes":"0","ID":"201994581","INDIVIDUAL_POSITION":"MIDDLE","ITEM0":"1056","ITEM1":"3157","ITEM2":"0","ITEM3":"3174","ITEM4":"4645","ITEM5":"3118","ITEM6":"3363","ITEMS_PURCHASED":"24","KEYSTONE_ID":"8112","KILLING_SPREES":"1","LARGEST_ABILITY_DAMAGE":"854","LARGEST_ATTACK_DAMAGE":"981","LARGEST_CRITICAL_STRIKE":"0","LARGEST_KILLING_SPREE":"3","LARGEST_MULTI_KILL":"1","LAST_TAKEDOWN_TIME":"1669","LEVEL":"16","LONGEST_TIME_SPENT_LIVING":"503","MAGIC_DAMAGE_DEALT_PLAYER":"172341","MAGIC_DAMAGE_DEALT_TO_CHAMPIONS":"18268","MAGIC_DAMAGE_TAKEN":"12656","MINIONS_KILLED":"244","MUTED_ALL":"0","Missions_BXP_EarnedPerGame":"50","Missions_CannonMinionsKilled":"19","Missions_ChampionTakedownsWhileGhosted":"0","Missions_ChampionTakedownsWithIgnite":"0","Missions_ChampionsHitWithAbilitiesEarlyGame":"16","Missions_ChampionsKilled":"4","Missions_CreepScore":"248","Missions_CreepScoreBy10Minutes":"1","Missions_Crepe_DamageDealtSpeedZone":"0","Missions_Crepe_SnowballLanded":"0","Missions_Crepe_TakedownsWithInhibBuff":"0","Missions_DamageToChampsWithItems":"1371","Missions_DamageToStructures":"3721","Missions_DestroyPlants":"0","Missions_DominationRune":"1","Missions_GoldFromStructuresDestroyed":"370","Missions_GoldFromTurretPlatesTaken":"320","Missions_GoldPerMinute":"0","Missions_HealingFromLevelObjects":"0","Missions_HexgatesUsed":"0","Missions_ImmobilizeChampions":"38","Missions_InspirationRune":"0","Missions_LegendaryItems":"3","Missions_MinionsKilled":"239","Missions_PeriodicDamage":"1334","Missions_PlaceUsefulControlWards":"4","Missions_PlaceUsefulWards":"12","Missions_PorosFed":"0","Missions_PrecisionRune":"0","Missions_ResolveRune":"0","Missions_SnowballsHit":"0","Missions_SorceryRune":"0","Missions_TakedownBaronsElderDragons":"0","Missions_TakedownDragons":"1","Missions_TakedownEpicMonsters":"1","Missions_TakedownEpicMonstersSingleGame":"1","Missions_TakedownGold":"2413","Missions_TakedownStructures":"0","Missions_TakedownWards":"5","Missions_TakedownsAfterExhausting":"5","Missions_TakedownsAfterTeleporting":"6","Missions_TakedownsBefore15Min":"2","Missions_TakedownsUnderTurret":"0","Missions_TakedownsWithHelpFromMonsters":"1","Missions_TimeSpentActivelyPlaying":"32","Missions_TotalGold":"0","Missions_TrueDamageToStructures":"2454","Missions_TurretPlatesDestroyed":"3","Missions_TwoChampsKilledWithSameAbility":"0","Missions_VoidMitesSummoned":"0","NAME":"","NEED_VISION_PINGS":"0","NEUTRAL_MINIONS_KILLED":"4","NEUTRAL_MINIONS_KILLED_ENEMY_JUNGLE":"0","NEUTRAL_MINIONS_KILLED_YOUR_JUNGLE":"0","NODE_CAPTURE":"0","NODE_CAPTURE_ASSIST":"0","NODE_NEUTRALIZE":"0","NODE_NEUTRALIZE_ASSIST":"0","NUM_DEATHS":"4","OBJECTIVES_STOLEN":"0","OBJECTIVES_STOLEN_ASSISTS":"0","ON_MY_WAY_PINGS":"0","PENTA_KILLS":"0","PERK0":"8112","PERK0_VAR1":"1781","PERK0_VAR2":"0","PERK0_VAR3":"0","PERK1":"8126","PERK1_VAR1":"809","PERK1_VAR2":"0","PERK1_VAR3":"0","PERK2":"8140","PERK2_VAR1":"9","PERK2_VAR2":"0","PERK2_VAR3":"0","PERK3":"8106","PERK3_VAR1":"4","PERK3_VAR2":"26","PERK3_VAR3":"0","PERK4":"8226","PERK4_VAR1":"250","PERK4_VAR2":"1036","PERK4_VAR3":"0","PERK5":"8210","PERK5_VAR1":"15","PERK5_VAR2":"0","PERK5_VAR3":"0","PERK_PRIMARY_STYLE":"8100","PERK_SUB_STYLE":"8200","PHYSICAL_DAMAGE_DEALT_PLAYER":"11065","PHYSICAL_DAMAGE_DEALT_TO_CHAMPIONS":"1846","PHYSICAL_DAMAGE_TAKEN":"9967","PING":"41","PLAYERS_I_MUTED":"0","PLAYERS_THAT_MUTED_ME":"0","PLAYER_AUGMENT_1":"0","PLAYER_AUGMENT_2":"0","PLAYER_AUGMENT_3":"0","PLAYER_AUGMENT_4":"0","PLAYER_AUGMENT_5":"0","PLAYER_AUGMENT_6":"0","PLAYER_POSITION":"2","PLAYER_ROLE":"4","PLAYER_SCORE_0":"0","PLAYER_SCORE_1":"0","PLAYER_SCORE_10":"0","PLAYER_SCORE_11":"0","PLAYER_SCORE_2":"0","PLAYER_SCORE_3":"0","PLAYER_SCORE_4":"0","PLAYER_SCORE_5":"0","PLAYER_SCORE_6":"0","PLAYER_SCORE_7":"0","PLAYER_SCORE_8":"0","PLAYER_SCORE_9":"0","PLAYER_SUBTEAM":"0","PLAYER_SUBTEAM_PLACEMENT":"0","PUSH_PINGS":"0","PUUID":"9f8924f9-a214-5b61-9a19-c19826ce6288","PlayerBehavior_IsHeroInCombat":"0","QUADRA_KILLS":"0","RETREAT_PINGS":"0","RIFT_HERALD_KILLS":"0","RIOT_ID_GAME_NAME":"T2A Falete3000","RIOT_ID_TAG_LINE":"GOD","ROLE_BOUND_ITEM":"1206","S3A1_Event_DoombotsTakenDownBefore5":"0","S3A1_PlayAsDemaciansOrAgainstNoxians":"0","S3A1_Takedowns":"9","S3A2_PrismaticAug":"0","S3A2_ZaahenUnlock":"135","SIGHT_WARDS_BOUGHT_IN_GAME":"0","SKIN":"Lissandra","SPELL1_CAST":"163","SPELL2_CAST":"63","SPELL3_CAST":"32","SPELL4_CAST":"20","STAT_PERK_0":"5008","STAT_PERK_1":"5008","STAT_PERK_2":"5001","SUMMONER_ID":"43193687","SUMMONER_SPELL_1":"4","SUMMONER_SPELL_2":"12","SUMMON_SPELL1_CAST":"4","SUMMON_SPELL2_CAST":"2","SeasonalMissions_TakedownAtakhan":"0","TEAM":"200","TEAM_EARLY_SURRENDERED":"0","TEAM_IGNB_SURRENDERED":"0","TEAM_OBJECTIVE":"0","TEAM_POSITION":"MIDDLE","TIME_CCING_OTHERS":"58","TIME_OF_FROM_LAST_DISCONNECT":"0","TIME_PLAYED":"1949","TIME_SPENT_DISCONNECTED":"0","TOTAL_DAMAGE_DEALT":"186671","TOTAL_DAMAGE_DEALT_TO_BUILDINGS":"3721","TOTAL_DAMAGE_DEALT_TO_CHAMPIONS":"20924","TOTAL_DAMAGE_DEALT_TO_EPIC_MONSTERS":"1844","TOTAL_DAMAGE_DEALT_TO_OBJECTIVES":"5565","TOTAL_DAMAGE_DEALT_TO_TURRETS":"3721","TOTAL_DAMAGE_SELF_MITIGATED":"14170","TOTAL_DAMAGE_SHIELDED_ON_TEAMMATES":"0","TOTAL_DAMAGE_TAKEN":"23547","TOTAL_HEAL":"5101","TOTAL_HEAL_ON_TEAMMATES":"0","TOTAL_TIME_CROWD_CONTROL_DEALT":"670","TOTAL_TIME_CROWD_CONTROL_DEALT_TO_CHAMPIONS":"128","TOTAL_TIME_SPENT_DEAD":"101","TOTAL_UNITS_HEALED":"1","TRIPLE_KILLS":"0","TRUE_DAMAGE_DEALT_PLAYER":"3264","TRUE_DAMAGE_DEALT_TO_CHAMPIONS":"809","TRUE_DAMAGE_TAKEN":"923","TURRETS_KILLED":"0","TURRET_TAKEDOWNS":"0","UNREAL_KILLS":"0","VICTORY_POINT_TOTAL":"0","VISION_CLEARED_PINGS":"0","VISION_SCORE":"29","VISION_WARDS_BOUGHT_IN_GAME":"5","WARD_KILLED":"5","WARD_PLACED":"14","WARD_PLACED_DETECTOR":"5","WAS_AFK":"0","WAS_AFK_AFTER_FAILED_SURRENDER":"0","WAS_EARLY_SURRENDER_ACCOMPLICE":"0","WAS_LEAVER":"0","WAS_SURRENDER_DUE_TO_AFK":"0","WIN":"Fail","WeeklyMission_S2_DamagingAbilities":"0","WeeklyMission_S2_FeatsOfStrength":"0","WeeklyMission_S2_SpiritPetals":"0","summonerName":"T2A Falete3000","championName":"Lissandra","lane":"MIDDLE","teamId":200,"win":false,"kills":4,"deaths":4,"assists":5,"totalDamageDealtToChampions":20924,"goldEarned":12268,"visionScore":29,"totalMinionsKilled":248,"csMin":7.63,"gpm":377,"dpm":643,"vspm":0.89,"kp":69.2}</t>
  </si>
  <si>
    <t xml:space="preserve">          Duelo Perdido (Trades);           Buen Farm (7.7/m, +2.19 pts);          Trabajador (50% KP, +1 pts);          Trade GOD (x23261.00 eficiencia, +3.5 pts);           Dormil    n con Ezreal (0 casts/min);           Economista (401 GPM vs 360 esperado, +1.44 pts);           Taca    o Supremo (0 Pinks en 32 min)</t>
  </si>
  <si>
    <t>{"2026_S1A1_SR_FaerieWards":"0","2026_S1A1_SR_GrowthSmashed":"0","2026_S1A1_SR_RoleQuestComplete":"1","2026_S1A1_Skins_Ashe":"0","2026_S1A1_Skins_AurelionSol":"0","2026_S1A1_Skins_Briar":"0","2026_S1A1_Skins_Caitlyn":"0","2026_S1A1_Skins_Camille":"0","2026_S1A1_Skins_Galio":"0","2026_S1A1_Skins_Jayce":"0","2026_S1A1_Skins_Katarina":"0","2026_S1A1_Skins_Lillia":"0","2026_S1A1_Skins_Nautilus":"0","2026_S1A1_Skins_Ornn":"0","2026_S1A1_Skins_Poppy":"0","2026_S1A1_Skins_Samira":"0","2026_S1A1_Skins_Seraphine":"0","2026_S1A1_Skins_Viego":"0","2026_S1A1_Skins_Yasuo":"0","2026_S1A1_Skins_Yuumi":"0","2026_S1A1_Skins_Ziggs":"0","2026_S1A2_Shyvana_AOE":"9","2026_S1A2_Skins_Blitzcrank":"0","2026_S1A2_Skins_Maokai":"0","2026_S1A2_Skins_Mordekaiser":"0","2026_S1A2_Skins_Naafiri":"0","2026_S1A2_Skins_Sejuani":"0","2026_S1A2_Skins_Senna":"0","2026_S1A2_Skins_Sivir":"0","2026_S1A2_Skins_Swain":"0","2026_S1A2_Skins_TahmKench":"0","2026_S1A2_Skins_Vex":"0","2026_S1A2_Skins_Vladimir":"0","2026_S1A2_Skins_Warwick":"0","2026_S1A2_Skins_Xerath":"0","2026_S1A2_Skins_Zac":"0","2026_S2A1_Event_Arena_BraveryChampions":"0","2026_S2A1_Event_Arena_ReviveAllies":"0","2026_S2A1_Event_Arena_UsePowerFlowers":"0","2026_S2A1_Event_ChampionHitFromBrush":"11","2026_S2A1_Event_UseScryersBloom":"1","2026_S2A2_Event_DealBurnDamage":"23009","2026_S2A2_Event_HitSnowballs":"0","2026_S2A2_Kiwi_AbilityAugments":"0","2026_S2A2_Kiwi_AugmentDamage":"0","2026_S2A2_Kiwi_AugmentRerolls":"0","2026_S2A2_Kiwi_CollectHats":"0","2026_S2A2_Kiwi_HitChampWithAbilities":"0","2026_S2A2_Kiwi_ImmobilizeChamps":"0","2026_S2A2_Kiwi_PlayFighterSupport":"0","2026_S2A2_Kiwi_PlayMageAssassin":"0","2026_S2A2_Kiwi_PlayMarksmanTank":"0","2026_S2A2_Kiwi_Takedowns":"0","2026_S2A2_Kiwi_UseSummoners":"0","2026_S2A2_Locke_BurstDamage":"7","ALL_IN_PINGS":"18","ASSISTS":"5","ASSIST_ME_PINGS":"0","ATAKHAN_KILLS":"0","ActMission_S1_A2_ArenaRoundsWon":"0","ActMission_S1_A2_BloodyPetalsCollected":"0","ActMission_S1_A2_FeatsOfStrength":"0","BARON_KILLS":"0","BARRACKS_KILLED":"0","BARRACKS_TAKEDOWNS":"0","BASIC_PINGS":"0","CHAMPIONS_KILLED":"3","CHAMPION_MISSION_STAT_0":"0","CHAMPION_MISSION_STAT_1":"0","CHAMPION_MISSION_STAT_2":"0","CHAMPION_MISSION_STAT_3":"0","CHAMPION_TRANSFORM":"0","COMMAND_PINGS":"0","CONSUMABLES_PURCHASED":"1","DANGER_PINGS":"0","DOUBLE_KILLS":"0","DRAGON_KILLS":"0","DemonsHand_MissionPointsA":"0","DemonsHand_MissionPointsB":"0","DemonsHand_MissionPointsC":"0","DemonsHand_MissionPointsD":"0","DemonsHand_MissionPointsE":"0","DemonsHand_MissionPointsF":"0","ENEMY_MISSING_PINGS":"0","ENEMY_VISION_PINGS":"1","EXP":"12436","Event_2025LR_StructuresEpicMonsters":"0","Event_ARAM_Docks":"0","Event_ARAM_Hexgates":"0","Event_Brawl_Jungle":"0","Event_Brawl_Minions":"0","Event_S1_A1_AprilFools_Dragon":"0","Event_S1_A1_AprilFools_Snowball":"0","Event_S1_A2_AprilFools_Dragon":"0","Event_S1_A2_AprilFools_Garen_Play":"0","Event_S1_A2_AprilFools_Garen_Takedown":"0","Event_S1_A2_AprilFools_Snowball":"0","Event_S1_A2_Arena_BraveryChampions":"0","Event_S1_A2_Arena_NoxianChampions":"0","Event_S1_A2_Arena_ReviveAllies":"0","Event_S1_A2_Esports_TakedownEpicMonstersSingleGame":"0","Event_S1_A2_Mordekaiser":"0","Event_S2A2Champ_DamageAbilities":"0","Event_S2A2Champ_DamageAutos":"0","Event_S2A2_Exalted":"0","Event_S2A2_MV":"0","Event_S2A2_PetalPoints":"0","FRIENDLY_DAMPEN_LOST":"1","FRIENDLY_HQ_LOST":"1","FRIENDLY_TURRET_LOST":"9","GAME_ENDED_IN_EARLY_SURRENDER":"0","GAME_ENDED_IN_IGNB_SURRENDER":"0","GAME_ENDED_IN_SURRENDER":"0","GET_BACK_PINGS":"0","GOLD_EARNED":"12841","GOLD_SPENT":"12258","HOLD_PINGS":"0","HORDE_KILLS":"0","HQ_KILLED":"0","HQ_TAKEDOWNS":"0","HoL_ChampionsDamagedWhileHidden":"0","HoL_ControlWardsKilled":"0","HoL_Elite_AsheCrystalArrowTakedowns":"0","HoL_Elite_AsheHawkshotChampsRevealed":"0","HoL_Elite_EzrealEssenceFluxDetonated":"0","HoL_Elite_EzrealTrueshotBarrageMultiHit":"0","HoL_Elite_KaiSaAbilitiesUpgraded":"0","HoL_Elite_KaiSaKillerInstinctKills":"0","HoL_Elite_LucianCullingHits":"0","HoL_Elite_LucianPiercingLightMultiHit":"0","HoL_Elite_VayneCondemnStun":"0","HoL_Elite_VayneTumbleDodge":"0","HoL_EnemyTakedownUnderTower":"0","HoL_FightsSurvivedWhileLowHealth":"0","HoL_HiddenEnemiesDamaged":"0","HoL_JungleCampsStolen":"0","HoL_KillsWhileLowHealth":"0","HoL_OutnumberedTakedowns":"0","HoL_ShutdownGoldCollected":"0","HoL_SoloKills":"0","HoL_TurretsTakenWithinMinutes":"0","ID":"211100835","INDIVIDUAL_POSITION":"BOTTOM","ITEM0":"1055","ITEM1":"3042","ITEM2":"3078","ITEM3":"3161","ITEM4":"1037","ITEM5":"1036","ITEM6":"3363","ITEMS_PURCHASED":"27","KEYSTONE_ID":"8008","KILLING_SPREES":"1","LARGEST_ABILITY_DAMAGE":"606","LARGEST_ATTACK_DAMAGE":"312","LARGEST_CRITICAL_STRIKE":"0","LARGEST_KILLING_SPREE":"2","LARGEST_MULTI_KILL":"1","LAST_TAKEDOWN_TIME":"1629","LEVEL":"14","LONGEST_TIME_SPENT_LIVING":"711","MAGIC_DAMAGE_DEALT_PLAYER":"16245","MAGIC_DAMAGE_DEALT_TO_CHAMPIONS":"6010","MAGIC_DAMAGE_TAKEN":"6493","MINIONS_KILLED":"247","MUTED_ALL":"0","Missions_BXP_EarnedPerGame":"50","Missions_CannonMinionsKilled":"20","Missions_ChampionTakedownsWhileGhosted":"0","Missions_ChampionTakedownsWithIgnite":"0","Missions_ChampionsHitWithAbilitiesEarlyGame":"17","Missions_ChampionsKilled":"3","Missions_CreepScore":"247","Missions_CreepScoreBy10Minutes":"1","Missions_Crepe_DamageDealtSpeedZone":"0","Missions_Crepe_SnowballLanded":"0","Missions_Crepe_TakedownsWithInhibBuff":"0","Missions_DamageToChampsWithItems":"4375","Missions_DamageToStructures":"195","Missions_DestroyPlants":"2","Missions_DominationRune":"0","Missions_GoldFromStructuresDestroyed":"110","Missions_GoldFromTurretPlatesTaken":"60","Missions_GoldPerMinute":"0","Missions_HealingFromLevelObjects":"0","Missions_HexgatesUsed":"0","Missions_ImmobilizeChampions":"0","Missions_InspirationRune":"0","Missions_LegendaryItems":"3","Missions_MinionsKilled":"232","Missions_PeriodicDamage":"252","Missions_PlaceUsefulControlWards":"0","Missions_PlaceUsefulWards":"7","Missions_PorosFed":"0","Missions_PrecisionRune":"1","Missions_ResolveRune":"0","Missions_SnowballsHit":"0","Missions_SorceryRune":"0","Missions_TakedownBaronsElderDragons":"0","Missions_TakedownDragons":"0","Missions_TakedownEpicMonsters":"0","Missions_TakedownEpicMonstersSingleGame":"0","Missions_TakedownGold":"1942","Missions_TakedownStructures":"0","Missions_TakedownWards":"2","Missions_TakedownsAfterExhausting":"5","Missions_TakedownsAfterTeleporting":"7","Missions_TakedownsBefore15Min":"1","Missions_TakedownsUnderTurret":"0","Missions_TakedownsWithHelpFromMonsters":"1","Missions_TimeSpentActivelyPlaying":"32","Missions_TotalGold":"0","Missions_TrueDamageToStructures":"0","Missions_TurretPlatesDestroyed":"1","Missions_TwoChampsKilledWithSameAbility":"0","Missions_VoidMitesSummoned":"0","NAME":"","NEED_VISION_PINGS":"0","NEUTRAL_MINIONS_KILLED":"0","NEUTRAL_MINIONS_KILLED_ENEMY_JUNGLE":"0","NEUTRAL_MINIONS_KILLED_YOUR_JUNGLE":"0","NODE_CAPTURE":"0","NODE_CAPTURE_ASSIST":"0","NODE_NEUTRALIZE":"0","NODE_NEUTRALIZE_ASSIST":"0","NUM_DEATHS":"4","OBJECTIVES_STOLEN":"0","OBJECTIVES_STOLEN_ASSISTS":"0","ON_MY_WAY_PINGS":"0","PENTA_KILLS":"0","PERK0":"8008","PERK0_VAR1":"316","PERK0_VAR2":"316","PERK0_VAR3":"0","PERK1":"8009","PERK1_VAR1":"1955","PERK1_VAR2":"0","PERK1_VAR3":"0","PERK2":"9105","PERK2_VAR1":"25","PERK2_VAR2":"10","PERK2_VAR3":"0","PERK3":"8017","PERK3_VAR1":"2438","PERK3_VAR2":"0","PERK3_VAR3":"0","PERK4":"8321","PERK4_VAR1":"699","PERK4_VAR2":"0","PERK4_VAR3":"0","PERK5":"8316","PERK5_VAR1":"8","PERK5_VAR2":"10","PERK5_VAR3":"0","PERK_PRIMARY_STYLE":"8000","PERK_SUB_STYLE":"8300","PHYSICAL_DAMAGE_DEALT_PLAYER":"137827","PHYSICAL_DAMAGE_DEALT_TO_CHAMPIONS":"16999","PHYSICAL_DAMAGE_TAKEN":"12815","PING":"36","PLAYERS_I_MUTED":"0","PLAYERS_THAT_MUTED_ME":"0","PLAYER_AUGMENT_1":"0","PLAYER_AUGMENT_2":"0","PLAYER_AUGMENT_3":"0","PLAYER_AUGMENT_4":"0","PLAYER_AUGMENT_5":"0","PLAYER_AUGMENT_6":"0","PLAYER_POSITION":"4","PLAYER_ROLE":"3","PLAYER_SCORE_0":"0","PLAYER_SCORE_1":"0","PLAYER_SCORE_10":"0","PLAYER_SCORE_11":"0","PLAYER_SCORE_2":"0","PLAYER_SCORE_3":"0","PLAYER_SCORE_4":"0","PLAYER_SCORE_5":"0","PLAYER_SCORE_6":"0","PLAYER_SCORE_7":"0","PLAYER_SCORE_8":"0","PLAYER_SCORE_9":"0","PLAYER_SUBTEAM":"0","PLAYER_SUBTEAM_PLACEMENT":"0","PUSH_PINGS":"0","PUUID":"26b759de-b1a3-5609-b5fe-20fa5191973a","PlayerBehavior_IsHeroInCombat":"0","QUADRA_KILLS":"0","RETREAT_PINGS":"0","RIFT_HERALD_KILLS":"0","RIOT_ID_GAME_NAME":"T2A LuisCM","RIOT_ID_TAG_LINE":"ADC","ROLE_BOUND_ITEM":"3047","S3A1_Event_DoombotsTakenDownBefore5":"0","S3A1_PlayAsDemaciansOrAgainstNoxians":"0","S3A1_Takedowns":"8","S3A2_PrismaticAug":"0","S3A2_ZaahenUnlock":"142","SIGHT_WARDS_BOUGHT_IN_GAME":"0","SKIN":"Ezreal","SPELL1_CAST":"284","SPELL2_CAST":"41","SPELL3_CAST":"28","SPELL4_CAST":"9","STAT_PERK_0":"5005","STAT_PERK_1":"5008","STAT_PERK_2":"5011","SUMMONER_ID":"59029486","SUMMONER_SPELL_1":"4","SUMMONER_SPELL_2":"21","SUMMON_SPELL1_CAST":"3","SUMMON_SPELL2_CAST":"4","SeasonalMissions_TakedownAtakhan":"0","TEAM":"200","TEAM_EARLY_SURRENDERED":"0","TEAM_IGNB_SURRENDERED":"0","TEAM_OBJECTIVE":"0","TEAM_POSITION":"BOTTOM","TIME_CCING_OTHERS":"4","TIME_OF_FROM_LAST_DISCONNECT":"0","TIME_PLAYED":"1949","TIME_SPENT_DISCONNECTED":"0","TOTAL_DAMAGE_DEALT":"163885","TOTAL_DAMAGE_DEALT_TO_BUILDINGS":"195","TOTAL_DAMAGE_DEALT_TO_CHAMPIONS":"23261","TOTAL_DAMAGE_DEALT_TO_EPIC_MONSTERS":"458","TOTAL_DAMAGE_DEALT_TO_OBJECTIVES":"654","TOTAL_DAMAGE_DEALT_TO_TURRETS":"195","TOTAL_DAMAGE_SELF_MITIGATED":"13819","TOTAL_DAMAGE_SHIELDED_ON_TEAMMATES":"0","TOTAL_DAMAGE_TAKEN":"21351","TOTAL_HEAL":"4043","TOTAL_HEAL_ON_TEAMMATES":"0","TOTAL_TIME_CROWD_CONTROL_DEALT":"69","TOTAL_TIME_CROWD_CONTROL_DEALT_TO_CHAMPIONS":"30","TOTAL_TIME_SPENT_DEAD":"91","TOTAL_UNITS_HEALED":"1","TRIPLE_KILLS":"0","TRUE_DAMAGE_DEALT_PLAYER":"9812","TRUE_DAMAGE_DEALT_TO_CHAMPIONS":"252","TRUE_DAMAGE_TAKEN":"2043","TURRETS_KILLED":"0","TURRET_TAKEDOWNS":"0","UNREAL_KILLS":"0","VICTORY_POINT_TOTAL":"0","VISION_CLEARED_PINGS":"0","VISION_SCORE":"12","VISION_WARDS_BOUGHT_IN_GAME":"0","WARD_KILLED":"1","WARD_PLACED":"7","WARD_PLACED_DETECTOR":"0","WAS_AFK":"0","WAS_AFK_AFTER_FAILED_SURRENDER":"0","WAS_EARLY_SURRENDER_ACCOMPLICE":"0","WAS_LEAVER":"0","WAS_SURRENDER_DUE_TO_AFK":"0","WIN":"Fail","WeeklyMission_S2_DamagingAbilities":"0","WeeklyMission_S2_FeatsOfStrength":"0","WeeklyMission_S2_SpiritPetals":"0","summonerName":"T2A LuisCM","championName":"Ezreal","lane":"BOTTOM","teamId":200,"win":false,"kills":3,"deaths":4,"assists":5,"totalDamageDealtToChampions":23261,"goldEarned":12841,"visionScore":12,"totalMinionsKilled":247,"csMin":7.6,"gpm":395,"dpm":715,"vspm":0.37,"kp":61.5}</t>
  </si>
  <si>
    <t xml:space="preserve">          Duelo Perdido (Oro, Trades);          Alergia a los Minions (0.8/m, -6 pts);           Ojo de Halc    n Supremo (2.25/m, +2.5 pts);          Trabajador (50% KP, +1 pts);          Trade GOD (x4673.00 eficiencia, +3.5 pts);           BANCARROTA TOTAL (227 GPM vs 360 esperado, -4.71 pts);           Taca    o Supremo (0 Pinks en 32 min)</t>
  </si>
  <si>
    <t>{"2026_S1A1_SR_FaerieWards":"0","2026_S1A1_SR_GrowthSmashed":"1","2026_S1A1_SR_RoleQuestComplete":"1","2026_S1A1_Skins_Ashe":"0","2026_S1A1_Skins_AurelionSol":"0","2026_S1A1_Skins_Briar":"0","2026_S1A1_Skins_Caitlyn":"0","2026_S1A1_Skins_Camille":"0","2026_S1A1_Skins_Galio":"0","2026_S1A1_Skins_Jayce":"0","2026_S1A1_Skins_Katarina":"0","2026_S1A1_Skins_Lillia":"0","2026_S1A1_Skins_Nautilus":"0","2026_S1A1_Skins_Ornn":"0","2026_S1A1_Skins_Poppy":"0","2026_S1A1_Skins_Samira":"0","2026_S1A1_Skins_Seraphine":"0","2026_S1A1_Skins_Viego":"0","2026_S1A1_Skins_Yasuo":"0","2026_S1A1_Skins_Yuumi":"0","2026_S1A1_Skins_Ziggs":"0","2026_S1A2_Shyvana_AOE":"5","2026_S1A2_Skins_Blitzcrank":"0","2026_S1A2_Skins_Maokai":"0","2026_S1A2_Skins_Mordekaiser":"0","2026_S1A2_Skins_Naafiri":"0","2026_S1A2_Skins_Sejuani":"0","2026_S1A2_Skins_Senna":"0","2026_S1A2_Skins_Sivir":"0","2026_S1A2_Skins_Swain":"0","2026_S1A2_Skins_TahmKench":"0","2026_S1A2_Skins_Vex":"0","2026_S1A2_Skins_Vladimir":"0","2026_S1A2_Skins_Warwick":"0","2026_S1A2_Skins_Xerath":"0","2026_S1A2_Skins_Zac":"0","2026_S2A1_Event_Arena_BraveryChampions":"0","2026_S2A1_Event_Arena_ReviveAllies":"0","2026_S2A1_Event_Arena_UsePowerFlowers":"0","2026_S2A1_Event_ChampionHitFromBrush":"2","2026_S2A1_Event_UseScryersBloom":"2","2026_S2A2_Event_DealBurnDamage":"3280","2026_S2A2_Event_HitSnowballs":"0","2026_S2A2_Kiwi_AbilityAugments":"0","2026_S2A2_Kiwi_AugmentDamage":"0","2026_S2A2_Kiwi_AugmentRerolls":"0","2026_S2A2_Kiwi_CollectHats":"0","2026_S2A2_Kiwi_HitChampWithAbilities":"0","2026_S2A2_Kiwi_ImmobilizeChamps":"0","2026_S2A2_Kiwi_PlayFighterSupport":"0","2026_S2A2_Kiwi_PlayMageAssassin":"0","2026_S2A2_Kiwi_PlayMarksmanTank":"0","2026_S2A2_Kiwi_Takedowns":"0","2026_S2A2_Kiwi_UseSummoners":"0","2026_S2A2_Locke_BurstDamage":"3","ALL_IN_PINGS":"0","ASSISTS":"8","ASSIST_ME_PINGS":"1","ATAKHAN_KILLS":"0","ActMission_S1_A2_ArenaRoundsWon":"0","ActMission_S1_A2_BloodyPetalsCollected":"0","ActMission_S1_A2_FeatsOfStrength":"0","BARON_KILLS":"0","BARRACKS_KILLED":"0","BARRACKS_TAKEDOWNS":"0","BASIC_PINGS":"0","CHAMPIONS_KILLED":"0","CHAMPION_MISSION_STAT_0":"0","CHAMPION_MISSION_STAT_1":"0","CHAMPION_MISSION_STAT_2":"0","CHAMPION_MISSION_STAT_3":"0","CHAMPION_TRANSFORM":"0","COMMAND_PINGS":"2","CONSUMABLES_PURCHASED":"13","DANGER_PINGS":"0","DOUBLE_KILLS":"0","DRAGON_KILLS":"0","DemonsHand_MissionPointsA":"0","DemonsHand_MissionPointsB":"0","DemonsHand_MissionPointsC":"0","DemonsHand_MissionPointsD":"0","DemonsHand_MissionPointsE":"0","DemonsHand_MissionPointsF":"0","ENEMY_MISSING_PINGS":"0","ENEMY_VISION_PINGS":"15","EXP":"11158","Event_2025LR_StructuresEpicMonsters":"0","Event_ARAM_Docks":"0","Event_ARAM_Hexgates":"0","Event_Brawl_Jungle":"0","Event_Brawl_Minions":"0","Event_S1_A1_AprilFools_Dragon":"0","Event_S1_A1_AprilFools_Snowball":"0","Event_S1_A2_AprilFools_Dragon":"0","Event_S1_A2_AprilFools_Garen_Play":"0","Event_S1_A2_AprilFools_Garen_Takedown":"0","Event_S1_A2_AprilFools_Snowball":"0","Event_S1_A2_Arena_BraveryChampions":"0","Event_S1_A2_Arena_NoxianChampions":"0","Event_S1_A2_Arena_ReviveAllies":"0","Event_S1_A2_Esports_TakedownEpicMonstersSingleGame":"0","Event_S1_A2_Mordekaiser":"0","Event_S2A2Champ_DamageAbilities":"0","Event_S2A2Champ_DamageAutos":"0","Event_S2A2_Exalted":"0","Event_S2A2_MV":"0","Event_S2A2_PetalPoints":"0","FRIENDLY_DAMPEN_LOST":"1","FRIENDLY_HQ_LOST":"1","FRIENDLY_TURRET_LOST":"9","GAME_ENDED_IN_EARLY_SURRENDER":"0","GAME_ENDED_IN_IGNB_SURRENDER":"0","GAME_ENDED_IN_SURRENDER":"0","GET_BACK_PINGS":"0","GOLD_EARNED":"7275","GOLD_SPENT":"7060","HOLD_PINGS":"0","HORDE_KILLS":"0","HQ_KILLED":"0","HQ_TAKEDOWNS":"0","HoL_ChampionsDamagedWhileHidden":"0","HoL_ControlWardsKilled":"0","HoL_Elite_AsheCrystalArrowTakedowns":"0","HoL_Elite_AsheHawkshotChampsRevealed":"0","HoL_Elite_EzrealEssenceFluxDetonated":"0","HoL_Elite_EzrealTrueshotBarrageMultiHit":"0","HoL_Elite_KaiSaAbilitiesUpgraded":"0","HoL_Elite_KaiSaKillerInstinctKills":"0","HoL_Elite_LucianCullingHits":"0","HoL_Elite_LucianPiercingLightMultiHit":"0","HoL_Elite_VayneCondemnStun":"0","HoL_Elite_VayneTumbleDodge":"0","HoL_EnemyTakedownUnderTower":"0","HoL_FightsSurvivedWhileLowHealth":"0","HoL_HiddenEnemiesDamaged":"0","HoL_JungleCampsStolen":"0","HoL_KillsWhileLowHealth":"0","HoL_OutnumberedTakedowns":"0","HoL_ShutdownGoldCollected":"0","HoL_SoloKills":"0","HoL_TurretsTakenWithinMinutes":"0","ID":"229961862","INDIVIDUAL_POSITION":"UTILITY","ITEM0":"3870","ITEM1":"3047","ITEM2":"6620","ITEM3":"6616","ITEM4":"1052","ITEM5":"0","ITEM6":"3364","ITEMS_PURCHASED":"30","KEYSTONE_ID":"8214","KILLING_SPREES":"0","LARGEST_ABILITY_DAMAGE":"472","LARGEST_ATTACK_DAMAGE":"662","LARGEST_CRITICAL_STRIKE":"0","LARGEST_KILLING_SPREE":"0","LARGEST_MULTI_KILL":"0","LAST_TAKEDOWN_TIME":"1637","LEVEL":"13","LONGEST_TIME_SPENT_LIVING":"874","MAGIC_DAMAGE_DEALT_PLAYER":"9112","MAGIC_DAMAGE_DEALT_TO_CHAMPIONS":"3673","MAGIC_DAMAGE_TAKEN":"6784","MINIONS_KILLED":"26","MUTED_ALL":"0","Missions_BXP_EarnedPerGame":"50","Missions_CannonMinionsKilled":"3","Missions_ChampionTakedownsWhileGhosted":"0","Missions_ChampionTakedownsWithIgnite":"0","Missions_ChampionsHitWithAbilitiesEarlyGame":"7","Missions_ChampionsKilled":"0","Missions_CreepScore":"26","Missions_CreepScoreBy10Minutes":"0","Missions_Crepe_DamageDealtSpeedZone":"0","Missions_Crepe_SnowballLanded":"0","Missions_Crepe_TakedownsWithInhibBuff":"0","Missions_DamageToChampsWithItems":"0","Missions_DamageToStructures":"703","Missions_DestroyPlants":"2","Missions_DominationRune":"0","Missions_GoldFromStructuresDestroyed":"110","Missions_GoldFromTurretPlatesTaken":"60","Missions_GoldPerMinute":"0","Missions_HealingFromLevelObjects":"0","Missions_HexgatesUsed":"0","Missions_ImmobilizeChampions":"23","Missions_InspirationRune":"0","Missions_LegendaryItems":"3","Missions_MinionsKilled":"19","Missions_PeriodicDamage":"1392","Missions_PlaceUsefulControlWards":"9","Missions_PlaceUsefulWards":"31","Missions_PorosFed":"0","Missions_PrecisionRune":"0","Missions_ResolveRune":"0","Missions_SnowballsHit":"0","Missions_SorceryRune":"1","Missions_TakedownBaronsElderDragons":"0","Missions_TakedownDragons":"0","Missions_TakedownEpicMonsters":"0","Missions_TakedownEpicMonstersSingleGame":"0","Missions_TakedownGold":"550","Missions_TakedownStructures":"0","Missions_TakedownWards":"7","Missions_TakedownsAfterExhausting":"8","Missions_TakedownsAfterTeleporting":"1","Missions_TakedownsBefore15Min":"0","Missions_TakedownsUnderTurret":"0","Missions_TakedownsWithHelpFromMonsters":"1","Missions_TimeSpentActivelyPlaying":"32","Missions_TotalGold":"0","Missions_TrueDamageToStructures":"662","Missions_TurretPlatesDestroyed":"1","Missions_TwoChampsKilledWithSameAbility":"0","Missions_VoidMitesSummoned":"0","NAME":"","NEED_VISION_PINGS":"0","NEUTRAL_MINIONS_KILLED":"0","NEUTRAL_MINIONS_KILLED_ENEMY_JUNGLE":"0","NEUTRAL_MINIONS_KILLED_YOUR_JUNGLE":"0","NODE_CAPTURE":"0","NODE_CAPTURE_ASSIST":"0","NODE_NEUTRALIZE":"0","NODE_NEUTRALIZE_ASSIST":"0","NUM_DEATHS":"4","OBJECTIVES_STOLEN":"0","OBJECTIVES_STOLEN_ASSISTS":"0","ON_MY_WAY_PINGS":"1","PENTA_KILLS":"0","PERK0":"8214","PERK0_VAR1":"677","PERK0_VAR2":"2127","PERK0_VAR3":"0","PERK1":"8226","PERK1_VAR1":"250","PERK1_VAR2":"584","PERK1_VAR3":"0","PERK2":"8210","PERK2_VAR1":"21","PERK2_VAR2":"0","PERK2_VAR3":"0","PERK3":"8237","PERK3_VAR1":"328","PERK3_VAR2":"0","PERK3_VAR3":"0","PERK4":"8473","PERK4_VAR1":"487","PERK4_VAR2":"0","PERK4_VAR3":"0","PERK5":"8453","PERK5_VAR1":"875","PERK5_VAR2":"1458","PERK5_VAR3":"0","PERK_PRIMARY_STYLE":"8200","PERK_SUB_STYLE":"8400","PHYSICAL_DAMAGE_DEALT_PLAYER":"4098","PHYSICAL_DAMAGE_DEALT_TO_CHAMPIONS":"999","PHYSICAL_DAMAGE_TAKEN":"6425","PING":"36","PLAYERS_I_MUTED":"0","PLAYERS_THAT_MUTED_ME":"0","PLAYER_AUGMENT_1":"0","PLAYER_AUGMENT_2":"0","PLAYER_AUGMENT_3":"0","PLAYER_AUGMENT_4":"0","PLAYER_AUGMENT_5":"0","PLAYER_AUGMENT_6":"0","PLAYER_POSITION":"4","PLAYER_ROLE":"2","PLAYER_SCORE_0":"0","PLAYER_SCORE_1":"0","PLAYER_SCORE_10":"0","PLAYER_SCORE_11":"0","PLAYER_SCORE_2":"0","PLAYER_SCORE_3":"0","PLAYER_SCORE_4":"0","PLAYER_SCORE_5":"0","PLAYER_SCORE_6":"0","PLAYER_SCORE_7":"0","PLAYER_SCORE_8":"0","PLAYER_SCORE_9":"0","PLAYER_SUBTEAM":"0","PLAYER_SUBTEAM_PLACEMENT":"0","PUSH_PINGS":"1","PUUID":"d6dc9f74-8d87-5da2-9017-52c1c939cfff","PlayerBehavior_IsHeroInCombat":"0","QUADRA_KILLS":"0","RETREAT_PINGS":"11","RIFT_HERALD_KILLS":"0","RIOT_ID_GAME_NAME":"T2A xMeridio","RIOT_ID_TAG_LINE":"T2A","ROLE_BOUND_ITEM":"1208","S3A1_Event_DoombotsTakenDownBefore5":"0","S3A1_PlayAsDemaciansOrAgainstNoxians":"0","S3A1_Takedowns":"8","S3A2_PrismaticAug":"0","S3A2_ZaahenUnlock":"64","SIGHT_WARDS_BOUGHT_IN_GAME":"0","SKIN":"Milio","SPELL1_CAST":"54","SPELL2_CAST":"44","SPELL3_CAST":"95","SPELL4_CAST":"6","STAT_PERK_0":"5007","STAT_PERK_1":"5008","STAT_PERK_2":"5001","SUMMONER_ID":"92527692","SUMMONER_SPELL_1":"3","SUMMONER_SPELL_2":"4","SUMMON_SPELL1_CAST":"4","SUMMON_SPELL2_CAST":"2","SeasonalMissions_TakedownAtakhan":"0","TEAM":"200","TEAM_EARLY_SURRENDERED":"0","TEAM_IGNB_SURRENDERED":"0","TEAM_OBJECTIVE":"0","TEAM_POSITION":"UTILITY","TIME_CCING_OTHERS":"24","TIME_OF_FROM_LAST_DISCONNECT":"0","TIME_PLAYED":"1949","TIME_SPENT_DISCONNECTED":"0","TOTAL_DAMAGE_DEALT":"16274","TOTAL_DAMAGE_DEALT_TO_BUILDINGS":"703","TOTAL_DAMAGE_DEALT_TO_CHAMPIONS":"4673","TOTAL_DAMAGE_DEALT_TO_EPIC_MONSTERS":"79","TOTAL_DAMAGE_DEALT_TO_OBJECTIVES":"783","TOTAL_DAMAGE_DEALT_TO_TURRETS":"703","TOTAL_DAMAGE_SELF_MITIGATED":"8474","TOTAL_DAMAGE_SHIELDED_ON_TEAMMATES":"7135","TOTAL_DAMAGE_TAKEN":"13400","TOTAL_HEAL":"10906","TOTAL_HEAL_ON_TEAMMATES":"8196","TOTAL_TIME_CROWD_CONTROL_DEALT":"197","TOTAL_TIME_CROWD_CONTROL_DEALT_TO_CHAMPIONS":"110","TOTAL_TIME_SPENT_DEAD":"75","TOTAL_UNITS_HEALED":"5","TRIPLE_KILLS":"0","TRUE_DAMAGE_DEALT_PLAYER":"3063","TRUE_DAMAGE_DEALT_TO_CHAMPIONS":"0","TRUE_DAMAGE_TAKEN":"190","TURRETS_KILLED":"0","TURRET_TAKEDOWNS":"0","UNREAL_KILLS":"0","VICTORY_POINT_TOTAL":"0","VISION_CLEARED_PINGS":"0","VISION_SCORE":"72","VISION_WARDS_BOUGHT_IN_GAME":"11","WARD_KILLED":"7","WARD_PLACED":"33","WARD_PLACED_DETECTOR":"9","WAS_AFK":"0","WAS_AFK_AFTER_FAILED_SURRENDER":"0","WAS_EARLY_SURRENDER_ACCOMPLICE":"0","WAS_LEAVER":"0","WAS_SURRENDER_DUE_TO_AFK":"0","WIN":"Fail","WeeklyMission_S2_DamagingAbilities":"0","WeeklyMission_S2_FeatsOfStrength":"0","WeeklyMission_S2_SpiritPetals":"0","summonerName":"T2A xMeridio","championName":"Milio","lane":"UTILITY","teamId":200,"win":false,"kills":0,"deaths":4,"assists":8,"totalDamageDealtToChampions":4673,"goldEarned":7275,"visionScore":72,"totalMinionsKilled":26,"csMin":0.8,"gpm":223,"dpm":143,"vspm":2.22,"kp":61.5}</t>
  </si>
  <si>
    <t xml:space="preserve">              Duelo Ganado (Oro Fin, Trades, KDA);          KDA Excelente (5.00, +1.79 pts);           Buen Farm (6.8/m, +0.59 pts);          Primeros Auxilios (0.30 ast/min, +0.52 pts);          Superviviente;           Ayudante de Visi    n (0.91/m, +0.83 pts);            L    der del Proyecto (1   Oro, 1   Daño, KDA 5.0, +1.5 pts);          Trade GOD (x12045.00 eficiencia, +3.5 pts);                V    ctima de la Inflaci    n (401 GPM vs 430 esperado, -0.57 pts);           Taca    o Supremo (0 Pinks en 23 min)</t>
  </si>
  <si>
    <t>{"summonerName":"igarkine","championName":"MonkeyKing","teamId":100,"win":true,"kills":3,"deaths":2,"assists":7,"totalDamageDealtToChampions":12045,"goldEarned":9220,"visionScore":21,"totalMinionsKilled":157,"csMin":6.66,"gpm":391,"dpm":510,"vspm":0.89,"kp":38.5,"dmgObj":16872,"dmgTurrets":13131,"dmgTaken":20772,"pinks":1,"controlWards":1,"wardsKilled":3,"wardsPlaced":8,"epicMonsters":1,"pentas":0,"items":[1054,3078,3047,2021,3133,1028,3340],"spells":[4,14]}</t>
  </si>
  <si>
    <t xml:space="preserve">              Duelo Ganado (Oro Fin, Trades, KDA);           KDA      LITE (10.00, +2.98 pts);           Buen Farm (6.7/m, +0.35 pts);                 Casi Perfecto;           Ayudante de Visi    n (0.61/m, +0.22 pts);            L    der del Proyecto (1   Oro, 1   Daño, KDA 10.0, +1.5 pts);          Trade GOD (x10745.00 eficiencia, +3.5 pts);           Economista (449 GPM vs 430 esperado, +0.67 pts);           Taca    o Supremo (0 Pinks en 23 min)</t>
  </si>
  <si>
    <t>{"summonerName":"Chromosome W","championName":"Nocturne","teamId":100,"win":true,"kills":6,"deaths":1,"assists":4,"totalDamageDealtToChampions":10745,"goldEarned":10332,"visionScore":14,"totalMinionsKilled":154,"csMin":6.53,"gpm":438,"dpm":455,"vspm":0.59,"kp":38.5,"dmgObj":36439,"dmgTurrets":1302,"dmgTaken":18900,"pinks":0,"controlWards":0,"wardsKilled":2,"wardsPlaced":5,"epicMonsters":5,"pentas":0,"items":[3073,0,3047,0,0,6631,3340],"spells":[11,4]}</t>
  </si>
  <si>
    <t xml:space="preserve">              Duelo Ganado (Oro Fin, Trades, KDA);           KDA DE DIOS (17.00, +4.81 pts);          Farm de Pro (8.2/m, +3.09 pts);          Primeros Auxilios (0.35 ast/min, +0.74 pts);            Inmortal;               Motor del Equipo (65% KP, +2.54 pts);            L    der del Proyecto (1   Oro, 1   Daño, KDA 17.0, +1.5 pts);          Trade GOD (x15948.00 eficiencia, +3.5 pts);           Manos de Diamante (531 GPM vs 430 esperado, +3.52 pts);           Taca    o Supremo (0 Pinks en 23 min)</t>
  </si>
  <si>
    <t>{"summonerName":"C9 Acuos","championName":"Veigar","teamId":100,"win":true,"kills":9,"deaths":0,"assists":8,"totalDamageDealtToChampions":15948,"goldEarned":12206,"visionScore":13,"totalMinionsKilled":189,"csMin":8.02,"gpm":517,"dpm":676,"vspm":0.55,"kp":65.4,"dmgObj":19145,"dmgTurrets":7861,"dmgTaken":8814,"pinks":0,"controlWards":0,"wardsKilled":1,"wardsPlaced":8,"epicMonsters":0,"pentas":0,"items":[3041,3040,1058,6657,1058,3175,3340],"spells":[12,4]}</t>
  </si>
  <si>
    <t xml:space="preserve">              Duelo Ganado (Oro Fin, Trades, KDA);           KDA      LITE (5.00, +2.09 pts);          Farm de Pro (8.4/m, +3.48 pts);            Enfermero (0.39 ast/min, +0.96 pts);          Superviviente;           Ayudante de Visi    n (0.70/m, +0.39 pts);          Socio Clave (58% KP, +1.77 pts);            L    der del Proyecto (1   Oro, 1   Daño, KDA 5.0, +1.99 pts);          Trade GOD (x17893.00 eficiencia, +3.5 pts);           Magnate (573 GPM vs 430 esperado, +5 pts);           Taca    o Supremo (0 Pinks en 23 min)</t>
  </si>
  <si>
    <t>{"summonerName":"elzorro1","championName":"Kaisa","teamId":100,"win":true,"kills":6,"deaths":3,"assists":9,"totalDamageDealtToChampions":17893,"goldEarned":13182,"visionScore":16,"totalMinionsKilled":194,"csMin":8.23,"gpm":559,"dpm":759,"vspm":0.68,"kp":57.7,"dmgObj":28570,"dmgTurrets":10763,"dmgTaken":12201,"pinks":1,"controlWards":1,"wardsKilled":5,"wardsPlaced":7,"epicMonsters":0,"pentas":0,"items":[1055,2512,6672,3124,0,0,3363],"spells":[4,3]}</t>
  </si>
  <si>
    <t xml:space="preserve">          KDA DE DIOS (19.00, +5 pts);          Alergia a los Minions (1.1/m, -6 pts);                   Heroes Never die! (0.74 ast/min, +2.7 pts);                 Casi Perfecto;           Ojo de Halc    n Supremo (3.04/m, +2.5 pts);               Motor del Equipo (73% KP, +3.31 pts);            L    der del Proyecto (1   Oro, 1   Daño, KDA 19.0, +1.5 pts);            D    ficit Crítico (346 GPM vs 430 esperado, -2.74 pts);           Taca    o Supremo (0 Pinks en 23 min)</t>
  </si>
  <si>
    <t>{"summonerName":"TSM phr0g","championName":"Nautilus","teamId":100,"win":true,"kills":2,"deaths":1,"assists":17,"totalDamageDealtToChampions":8010,"goldEarned":7969,"visionScore":70,"totalMinionsKilled":26,"csMin":1.1,"gpm":338,"dpm":339,"vspm":2.97,"kp":73.1,"dmgObj":2195,"dmgTurrets":956,"dmgTaken":11707,"pinks":5,"controlWards":5,"wardsKilled":8,"wardsPlaced":22,"epicMonsters":0,"pentas":0,"items":[3869,3047,3075,2524,0,0,3364],"spells":[4,7]}</t>
  </si>
  <si>
    <t xml:space="preserve">               Stompeada en Contra (Gap de -14.1k oro);           Duelo Perdido (Oro, Trades, KDA);            KDA Deficiente (0.75, -1.88 pts);           Buen Farm (6.9/m, +0.74 pts);           Laner Visionario (1.43/m, +1.87 pts);          Trade GOD (x10647.00 eficiencia, +3.5 pts);           Mueble (0 Impacto: Sin CC, Daño ni KDA);                V    ctima de la Inflaci    n (324 GPM vs 360 esperado, -0.83 pts);           Taca    o Supremo (0 Pinks en 23 min)</t>
  </si>
  <si>
    <t>{"summonerName":"FP Zakil Potolo","championName":"Jax","teamId":200,"win":false,"kills":0,"deaths":4,"assists":3,"totalDamageDealtToChampions":10647,"goldEarned":7460,"visionScore":33,"totalMinionsKilled":159,"csMin":6.74,"gpm":316,"dpm":451,"vspm":1.4,"kp":42.9,"dmgObj":12663,"dmgTurrets":10739,"dmgTaken":16763,"pinks":4,"controlWards":4,"wardsKilled":1,"wardsPlaced":12,"epicMonsters":0,"pentas":0,"items":[1054,3078,3047,3133,1028,1028,3340],"spells":[4,14]}</t>
  </si>
  <si>
    <t xml:space="preserve">               Stompeada en Contra (Gap de -14.1k oro);           Duelo Perdido (Oro, Trades, KDA);            KDA Deficiente (0.25, -3.91 pts);           Buen Farm (7.0/m, +0.82 pts);           Ayudante de Visi    n (0.87/m, +0.74 pts);           Fantasma (14% KP, -2.57 pts);          Trade GOD (x8056.00 eficiencia, +3.5 pts);           Mueble (0 Impacto: Sin CC, Daño ni KDA);                V    ctima de la Inflaci    n (339 GPM vs 360 esperado, -0.23 pts);           Taca    o Supremo (0 Pinks en 23 min)</t>
  </si>
  <si>
    <t>{"summonerName":"3uskWarrioR","championName":"Kayn","teamId":200,"win":false,"kills":1,"deaths":4,"assists":0,"totalDamageDealtToChampions":8056,"goldEarned":7803,"visionScore":20,"totalMinionsKilled":160,"csMin":6.79,"gpm":331,"dpm":341,"vspm":0.85,"kp":14.3,"dmgObj":1150,"dmgTurrets":0,"dmgTaken":17555,"pinks":1,"controlWards":1,"wardsKilled":4,"wardsPlaced":4,"epicMonsters":0,"pentas":0,"items":[3158,6696,6699,1036,1028,0,3364],"spells":[4,11]}</t>
  </si>
  <si>
    <t>FP PitilinMoreno</t>
  </si>
  <si>
    <t xml:space="preserve">               Stompeada en Contra (Gap de -14.1k oro);           Duelo Perdido (Oro, Trades, KDA);            KDA Deficiente (0.17, -4 pts);          Farm de Pro (8.0/m, +2.7 pts);           Ayudante de Visi    n (0.83/m, +0.65 pts);           Fantasma (14% KP, -2.57 pts);          Tilteado (Gap negativo: 5.0, -1.6 pts);          Trade GOD (x10485.00 eficiencia, +3.5 pts);           Mueble (0 Impacto: Sin CC, Daño ni KDA);                V    ctima de la Inflaci    n (337 GPM vs 360 esperado, -0.3 pts);           Pantalla Gris (0.26 m/min);           Taca    o Supremo (0 Pinks en 23 min)</t>
  </si>
  <si>
    <t>{"summonerName":"FP PitilinMoreno","championName":"Diana","teamId":200,"win":false,"kills":1,"deaths":6,"assists":0,"totalDamageDealtToChampions":10485,"goldEarned":7761,"visionScore":19,"totalMinionsKilled":184,"csMin":7.81,"gpm":329,"dpm":444,"vspm":0.81,"kp":14.3,"dmgObj":5565,"dmgTurrets":5322,"dmgTaken":13789,"pinks":2,"controlWards":2,"wardsKilled":1,"wardsPlaced":9,"epicMonsters":0,"pentas":0,"items":[4646,4645,2055,0,0,3175,3340],"spells":[4,14]}</t>
  </si>
  <si>
    <t xml:space="preserve">               Stompeada en Contra (Gap de -14.1k oro);           Duelo Perdido (Trades, KDA);            KDA Deficiente (0.57, -2.32 pts);            D    ficit de Farm (6.5/m, -0.04 pts);          Socio Clave (57% KP, +1.71 pts);          Tilteado (Gap negativo: 4.3, -1.33 pts);          Trade GOD (x10119.00 eficiencia, +3.5 pts);           Economista (373 GPM vs 360 esperado, +0.45 pts);           Pantalla Gris (0.30 m/min);           Taca    o Supremo (0 Pinks en 23 min)</t>
  </si>
  <si>
    <t>{"summonerName":"Aaron Parker","championName":"Vayne","teamId":200,"win":false,"kills":2,"deaths":7,"assists":2,"totalDamageDealtToChampions":10119,"goldEarned":8576,"visionScore":13,"totalMinionsKilled":149,"csMin":6.32,"gpm":363,"dpm":429,"vspm":0.55,"kp":57.1,"dmgObj":2344,"dmgTurrets":2344,"dmgTaken":16731,"pinks":0,"controlWards":0,"wardsKilled":0,"wardsPlaced":6,"epicMonsters":0,"pentas":0,"items":[1086,3508,2512,2021,1028,1042,3363],"spells":[21,4]}</t>
  </si>
  <si>
    <t xml:space="preserve">               Stompeada en Contra (Gap de -14.1k oro);           Duelo Perdido (Oro, Trades, KDA);            KDA Deficiente (1.00, -1.25 pts);          Alergia a los Minions (0.9/m, -6 pts);           Ojo de Halc    n Supremo (2.74/m, +2.5 pts);               Motor del Equipo (71% KP, +3.14 pts);          Trade GOD (x4543.00 eficiencia, +3.5 pts);                V    ctima de la Inflaci    n (315 GPM vs 360 esperado, -1.2 pts);           Taca    o Supremo (0 Pinks en 23 min)</t>
  </si>
  <si>
    <t>{"summonerName":"BlueDraki","championName":"Lulu","teamId":200,"win":false,"kills":3,"deaths":5,"assists":2,"totalDamageDealtToChampions":4543,"goldEarned":7243,"visionScore":63,"totalMinionsKilled":21,"csMin":0.89,"gpm":307,"dpm":192,"vspm":2.67,"kp":71.4,"dmgObj":1265,"dmgTurrets":193,"dmgTaken":14536,"pinks":5,"controlWards":5,"wardsKilled":6,"wardsPlaced":25,"epicMonsters":0,"pentas":0,"items":[3870,3222,3158,3504,3113,0,3364],"spells":[7,4]}</t>
  </si>
  <si>
    <t xml:space="preserve">              Duelo Ganado (Oro Fin, Trades);           KDA S    lido (2.67, +0.84 pts);          Farm de Pro (8.3/m, +3.26 pts);          Superviviente;           Ayudante de Visi    n (1.06/m, +1.13 pts);          Trade GOD (x35896.00 eficiencia, +3.5 pts);                V    ctima de la Inflaci    n (406 GPM vs 430 esperado, -0.38 pts);           Taca    o Supremo (0 Pinks en 32 min)</t>
  </si>
  <si>
    <t>{"summonerName":"DoB Blako","championName":"Gwen","teamId":100,"win":true,"kills":6,"deaths":3,"assists":2,"totalDamageDealtToChampions":35896,"goldEarned":12978,"visionScore":34,"totalMinionsKilled":266,"csMin":8.19,"gpm":399,"dpm":1104,"vspm":1.05,"kp":44.4,"dmgObj":10483,"dmgTurrets":6248,"dmgTaken":36039,"pinks":5,"controlWards":5,"wardsKilled":5,"wardsPlaced":13,"epicMonsters":0,"pentas":0,"items":[1056,2510,0,4633,3111,4632,3364],"spells":[4,14]}</t>
  </si>
  <si>
    <t xml:space="preserve">              Duelo Ganado (Oro Fin, Trades, KDA);          KDA Excelente (3.50, +1.43 pts);          Farm de Pro (8.6/m, +3.83 pts);          Primeros Auxilios (0.31 ast/min, +0.56 pts);           Laner Visionario (1.41/m, +1.81 pts);                 Omnipresente (78% KP, +3.78 pts);            L    der del Proyecto (1   Oro, 1   Daño, KDA 3.5, +1.5 pts);          Trade GOD (x21699.00 eficiencia, +3.5 pts);           Economista (468 GPM vs 430 esperado, +1.35 pts);           Taca    o Supremo (0 Pinks en 32 min)</t>
  </si>
  <si>
    <t>{"summonerName":"DoB Bloody","championName":"Naafiri","teamId":100,"win":true,"kills":4,"deaths":4,"assists":10,"totalDamageDealtToChampions":21699,"goldEarned":14990,"visionScore":45,"totalMinionsKilled":276,"csMin":8.49,"gpm":461,"dpm":667,"vspm":1.38,"kp":77.8,"dmgObj":59310,"dmgTurrets":5093,"dmgTaken":27071,"pinks":4,"controlWards":4,"wardsKilled":10,"wardsPlaced":4,"epicMonsters":6,"pentas":0,"items":[6695,0,3008,6696,3814,3026,3364],"spells":[11,4]}</t>
  </si>
  <si>
    <t xml:space="preserve">              Duelo Ganado (Trades, KDA);           KDA      LITE (5.00, +2.09 pts);           Buen Farm (7.2/m, +1.18 pts);          Superviviente;           Ayudante de Visi    n (0.81/m, +0.63 pts);          Socio Clave (56% KP, +1.56 pts);            L    der del Proyecto (1   Oro, 1   Daño, KDA 5.0, +1.5 pts);                V    ctima de la Inflaci    n (377 GPM vs 430 esperado, -1.54 pts);           Taca    o Supremo (0 Pinks en 32 min)</t>
  </si>
  <si>
    <t>{"summonerName":"DoB Farmer","championName":"Galio","teamId":100,"win":true,"kills":2,"deaths":2,"assists":8,"totalDamageDealtToChampions":24384,"goldEarned":12050,"visionScore":26,"totalMinionsKilled":229,"csMin":7.05,"gpm":370,"dpm":750,"vspm":0.8,"kp":55.6,"dmgObj":6341,"dmgTurrets":5964,"dmgTaken":27126,"pinks":4,"controlWards":4,"wardsKilled":3,"wardsPlaced":8,"epicMonsters":0,"pentas":0,"items":[3110,1052,6664,1029,3173,4633,3364],"spells":[4,12]}</t>
  </si>
  <si>
    <t xml:space="preserve">              Duelo Ganado (Oro Fin, Trades, KDA);           KDA      LITE (6.00, +2.44 pts);          Farm de Pro (8.7/m, +3.88 pts);          Superviviente;               Motor del Equipo (67% KP, +2.67 pts);            L    der del Proyecto (1   Oro, 1   Daño, KDA 6.0, +1.5 pts);          Trade GOD (x29880.00 eficiencia, +3.5 pts);           Manos de Diamante (509 GPM vs 430 esperado, +2.76 pts);           Taca    o Supremo (0 Pinks en 32 min)</t>
  </si>
  <si>
    <t>{"summonerName":"Senigvlc","championName":"Caitlyn","teamId":100,"win":true,"kills":5,"deaths":2,"assists":7,"totalDamageDealtToChampions":29880,"goldEarned":16287,"visionScore":19,"totalMinionsKilled":277,"csMin":8.52,"gpm":501,"dpm":919,"vspm":0.58,"kp":66.7,"dmgObj":40785,"dmgTurrets":20697,"dmgTaken":17342,"pinks":1,"controlWards":1,"wardsKilled":4,"wardsPlaced":9,"epicMonsters":0,"pentas":0,"items":[0,2523,3036,1018,3031,1042,3363],"spells":[4,21]}</t>
  </si>
  <si>
    <t xml:space="preserve">          Duelo Perdido (Oro, Trades, KDA);           KDA      LITE (7.00, +2.74 pts);          Alergia a los Minions (0.9/m, -6 pts);            Enfermero (0.41 ast/min, +1.03 pts);          Superviviente;           Ojo de Halc    n Supremo (3.06/m, +2.5 pts);                 Omnipresente (78% KP, +3.78 pts);            L    der del Proyecto (1   Oro, 1   Daño, KDA 7.0, +1.5 pts);          Trade GOD (x7652.00 eficiencia, +3.5 pts);           BANCARROTA TOTAL (295 GPM vs 430 esperado, -4.8 pts);           Taca    o Supremo (0 Pinks en 32 min)</t>
  </si>
  <si>
    <t>{"summonerName":"DoB AdyPotter","championName":"Karma","teamId":100,"win":true,"kills":1,"deaths":2,"assists":13,"totalDamageDealtToChampions":7652,"goldEarned":9442,"visionScore":98,"totalMinionsKilled":29,"csMin":0.89,"gpm":290,"dpm":235,"vspm":3.02,"kp":77.8,"dmgObj":5594,"dmgTurrets":1585,"dmgTaken":16362,"pinks":4,"controlWards":4,"wardsKilled":9,"wardsPlaced":34,"epicMonsters":0,"pentas":0,"items":[3222,6620,3870,3158,3916,1028,3364],"spells":[4,7]}</t>
  </si>
  <si>
    <t xml:space="preserve">          Duelo Perdido (Oro, Trades);          Farm de Pro (8.0/m, +2.7 pts);           Laner Visionario (1.41/m, +1.81 pts);          Socio Clave (62% KP, +2.15 pts);           Taca    o Supremo (0 Pinks en 32 min)</t>
  </si>
  <si>
    <t>{"summonerName":"T2A Madaguts","championName":"Sion","teamId":200,"win":false,"kills":1,"deaths":4,"assists":7,"totalDamageDealtToChampions":22286,"goldEarned":11401,"visionScore":45,"totalMinionsKilled":256,"csMin":7.88,"gpm":350,"dpm":685,"vspm":1.38,"kp":61.5,"dmgObj":7260,"dmgTurrets":6717,"dmgTaken":45939,"pinks":2,"controlWards":2,"wardsKilled":4,"wardsPlaced":14,"epicMonsters":0,"pentas":0,"items":[6665,6664,3047,8020,0,0,3340],"spells":[12,4]}</t>
  </si>
  <si>
    <t xml:space="preserve">         TIT    N ATLAS (1v9 Absoluto);           KDA      LITE (6.00, +2.44 pts);            D    ficit de Farm Severo (5.1/m, -2.59 pts);          Superviviente;           Ayudante de Visi    n (1.00/m, +1 pts);                 Omnipresente (92% KP, +4.5 pts);          Trade GOD (x17789.00 eficiencia, +3.5 pts);           Economista (393 GPM vs 360 esperado, +1.15 pts);           Taca    o Supremo (0 Pinks en 32 min)</t>
  </si>
  <si>
    <t>{"summonerName":"T2A JvSnz","championName":"Sylas","teamId":200,"win":false,"kills":5,"deaths":2,"assists":7,"totalDamageDealtToChampions":17789,"goldEarned":12572,"visionScore":32,"totalMinionsKilled":162,"csMin":4.99,"gpm":386,"dpm":547,"vspm":0.98,"kp":92.3,"dmgObj":7097,"dmgTurrets":0,"dmgTaken":32837,"pinks":6,"controlWards":6,"wardsKilled":7,"wardsPlaced":6,"epicMonsters":0,"pentas":0,"items":[4633,3152,0,3145,3020,3157,3364],"spells":[4,11]}</t>
  </si>
  <si>
    <t xml:space="preserve">          Duelo Perdido (Oro, Trades);           KDA S    lido (2.25, +0.28 pts);           Buen Farm (7.8/m, +2.25 pts);           Ayudante de Visi    n (0.91/m, +0.81 pts);               Motor del Equipo (69% KP, +2.92 pts);          Trade GOD (x20924.00 eficiencia, +3.5 pts);           Economista (383 GPM vs 360 esperado, +0.82 pts);           Taca    o Supremo (0 Pinks en 32 min)</t>
  </si>
  <si>
    <t>{"summonerName":"T2A Falete3000","championName":"Lissandra","teamId":200,"win":false,"kills":4,"deaths":4,"assists":5,"totalDamageDealtToChampions":20924,"goldEarned":12268,"visionScore":29,"totalMinionsKilled":248,"csMin":7.63,"gpm":377,"dpm":643,"vspm":0.89,"kp":69.2,"dmgObj":5565,"dmgTurrets":3721,"dmgTaken":23547,"pinks":5,"controlWards":5,"wardsKilled":5,"wardsPlaced":14,"epicMonsters":1,"pentas":0,"items":[1056,3157,0,3174,4645,3118,3363],"spells":[4,12]}</t>
  </si>
  <si>
    <t xml:space="preserve">          Duelo Perdido (Trades);           Buen Farm (7.7/m, +2.19 pts);          Socio Clave (62% KP, +2.15 pts);          Trade GOD (x23261.00 eficiencia, +3.5 pts);           Dormil    n con Ezreal (0 casts/min);           Economista (401 GPM vs 360 esperado, +1.44 pts);           Taca    o Supremo (0 Pinks en 32 min)</t>
  </si>
  <si>
    <t>{"summonerName":"T2A LuisCM","championName":"Ezreal","teamId":200,"win":false,"kills":3,"deaths":4,"assists":5,"totalDamageDealtToChampions":23261,"goldEarned":12841,"visionScore":12,"totalMinionsKilled":247,"csMin":7.6,"gpm":395,"dpm":715,"vspm":0.37,"kp":61.5,"dmgObj":654,"dmgTurrets":195,"dmgTaken":21351,"pinks":0,"controlWards":0,"wardsKilled":1,"wardsPlaced":7,"epicMonsters":0,"pentas":0,"items":[1055,3042,3078,3161,1037,1036,3363],"spells":[4,21]}</t>
  </si>
  <si>
    <t xml:space="preserve">          Duelo Perdido (Oro, Trades);          Alergia a los Minions (0.8/m, -6 pts);           Ojo de Halc    n Supremo (2.25/m, +2.5 pts);          Socio Clave (62% KP, +2.15 pts);          Trade GOD (x4673.00 eficiencia, +3.5 pts);           BANCARROTA TOTAL (227 GPM vs 360 esperado, -4.71 pts);           Taca    o Supremo (0 Pinks en 32 min)</t>
  </si>
  <si>
    <t>{"summonerName":"T2A xMeridio","championName":"Milio","teamId":200,"win":false,"kills":0,"deaths":4,"assists":8,"totalDamageDealtToChampions":4673,"goldEarned":7275,"visionScore":72,"totalMinionsKilled":26,"csMin":0.8,"gpm":223,"dpm":143,"vspm":2.22,"kp":61.5,"dmgObj":783,"dmgTurrets":703,"dmgTaken":13400,"pinks":11,"controlWards":11,"wardsKilled":7,"wardsPlaced":33,"epicMonsters":0,"pentas":0,"items":[3870,3047,6620,6616,1052,0,3364],"spells":[3,4]}</t>
  </si>
  <si>
    <t xml:space="preserve">          Duelo Perdido (Oro, Trades, KDA);          Farm de Pro (8.0/m, +2.7 pts);          Superviviente;           Laner Visionario (1.14/m, +1.28 pts);           Fantasma (26% KP, -1.39 pts);          Trade GOD (x25783.00 eficiencia, +3.5 pts);                V    ctima de la Inflaci    n (384 GPM vs 430 esperado, -1.22 pts);           Taca    o Supremo (0 Pinks en 29 min)</t>
  </si>
  <si>
    <t>{"summonerName":"DoB Blako","championName":"Jayce","teamId":100,"win":true,"kills":4,"deaths":3,"assists":2,"totalDamageDealtToChampions":25783,"goldEarned":11148,"visionScore":33,"totalMinionsKilled":232,"csMin":7.81,"gpm":375,"dpm":868,"vspm":1.11,"kp":26.1,"dmgObj":9499,"dmgTurrets":5572,"dmgTaken":17699,"pinks":0,"controlWards":0,"wardsKilled":3,"wardsPlaced":12,"epicMonsters":0,"pentas":0,"items":[3042,3111,3142,6695,1036,0,3340],"spells":[4,12]}</t>
  </si>
  <si>
    <t xml:space="preserve">          KDA DE DIOS (14.00, +4.29 pts);           Buen Farm (6.9/m, +0.71 pts);          Primeros Auxilios (0.31 ast/min, +0.55 pts);                 Casi Perfecto;           Laner Visionario (1.38/m, +1.76 pts);          Socio Clave (61% KP, +2.09 pts);            L    der del Proyecto (1   Oro, 1   Daño, KDA 14.0, +1.5 pts);          Trade GOD (x23756.00 eficiencia, +3.5 pts);           Economista (447 GPM vs 430 esperado, +0.59 pts);           Taca    o Supremo (0 Pinks en 29 min)</t>
  </si>
  <si>
    <t>{"summonerName":"DoB Bloody","championName":"MonkeyKing","teamId":100,"win":true,"kills":5,"deaths":1,"assists":9,"totalDamageDealtToChampions":23756,"goldEarned":12960,"visionScore":40,"totalMinionsKilled":200,"csMin":6.74,"gpm":436,"dpm":800,"vspm":1.35,"kp":60.9,"dmgObj":53056,"dmgTurrets":13514,"dmgTaken":34300,"pinks":4,"controlWards":4,"wardsKilled":9,"wardsPlaced":4,"epicMonsters":5,"pentas":0,"items":[3078,3026,3111,0,6610,0,3364],"spells":[11,4]}</t>
  </si>
  <si>
    <t xml:space="preserve">          Duelo Perdido (Oro, Trades);           KDA      LITE (5.00, +2.09 pts);           Buen Farm (7.7/m, +2.2 pts);          Primeros Auxilios (0.34 ast/min, +0.72 pts);          Superviviente;           Laner Visionario (1.14/m, +1.28 pts);               Motor del Equipo (65% KP, +2.52 pts);            L    der del Proyecto (1   Oro, 1   Daño, KDA 5.0, +1.5 pts);          Trade GOD (x24464.00 eficiencia, +3.5 pts);           Taca    o Supremo (0 Pinks en 29 min)</t>
  </si>
  <si>
    <t>{"summonerName":"DoB Farmer","championName":"Orianna","teamId":100,"win":true,"kills":5,"deaths":3,"assists":10,"totalDamageDealtToChampions":24464,"goldEarned":12256,"visionScore":33,"totalMinionsKilled":224,"csMin":7.54,"gpm":412,"dpm":823,"vspm":1.11,"kp":65.2,"dmgObj":16775,"dmgTurrets":6020,"dmgTaken":17591,"pinks":3,"controlWards":3,"wardsKilled":5,"wardsPlaced":13,"epicMonsters":0,"pentas":0,"items":[4645,3152,3175,6655,1052,0,3363],"spells":[4,12]}</t>
  </si>
  <si>
    <t xml:space="preserve">              Duelo Ganado (Oro Fin, Trades, KDA);           KDA      LITE (5.50, +2.27 pts);          Farm de Pro (8.2/m, +3.01 pts);          Superviviente;           Ayudante de Visi    n (0.79/m, +0.59 pts);          Trabajador (48% KP, +0.78 pts);            REY SOL (1   Oro, 1   Daño, KDA 5.5, +3.33 pts);          Trade GOD (x37600.00 eficiencia, +3.5 pts);           Dormil    n con Ezreal (0 casts/min);           Manos de Diamante (528 GPM vs 430 esperado, +3.44 pts);           Taca    o Supremo (0 Pinks en 29 min)</t>
  </si>
  <si>
    <t>{"summonerName":"Senigvlc","championName":"Ezreal","teamId":100,"win":true,"kills":8,"deaths":2,"assists":3,"totalDamageDealtToChampions":37600,"goldEarned":15319,"visionScore":23,"totalMinionsKilled":237,"csMin":7.98,"gpm":515,"dpm":1266,"vspm":0.77,"kp":47.8,"dmgObj":21975,"dmgTurrets":11742,"dmgTaken":20344,"pinks":3,"controlWards":3,"wardsKilled":3,"wardsPlaced":7,"epicMonsters":0,"pentas":0,"items":[2517,3042,3078,1055,3161,0,3363],"spells":[4,21]}</t>
  </si>
  <si>
    <t xml:space="preserve">          Duelo Perdido (Oro, Trades, KDA);           KDA      LITE (5.33, +2.21 pts);          Alergia a los Minions (1.5/m, -6 pts);           Hospital Ambulante (0.52 ast/min, +1.59 pts);          Superviviente;           Ojo de Halc    n Supremo (2.31/m, +2.5 pts);               Motor del Equipo (70% KP, +2.96 pts);            L    der del Proyecto (1   Oro, 1   Daño, KDA 5.3, +1.5 pts);          Trade GOD (x9924.00 eficiencia, +3.5 pts);            D    ficit Crítico (321 GPM vs 430 esperado, -3.74 pts);           Taca    o Supremo (0 Pinks en 29 min)</t>
  </si>
  <si>
    <t>{"summonerName":"DoB AdyPotter","championName":"Karma","teamId":100,"win":true,"kills":1,"deaths":3,"assists":15,"totalDamageDealtToChampions":9924,"goldEarned":9321,"visionScore":67,"totalMinionsKilled":43,"csMin":1.45,"gpm":313,"dpm":334,"vspm":2.26,"kp":69.6,"dmgObj":6120,"dmgTurrets":3472,"dmgTaken":19379,"pinks":3,"controlWards":3,"wardsKilled":7,"wardsPlaced":30,"epicMonsters":1,"pentas":0,"items":[3870,3158,6620,6617,3114,3114,3364],"spells":[4,7]}</t>
  </si>
  <si>
    <t xml:space="preserve">         El Pilar (KDA s    lido en derrota);               Duelo Ganado (Oro Fin, Trades, KDA);          TIT    N ATLAS (1v9 Absoluto);          KDA Excelente (3.33, +1.33 pts);          Farm de Pro (8.2/m, +3.01 pts);          Superviviente;           Laner Visionario (1.14/m, +1.28 pts);                 Omnipresente (83% KP, +4.33 pts);          Trade GOD (x28478.00 eficiencia, +3.5 pts);           Manos de Diamante (465 GPM vs 360 esperado, +3.68 pts);           Taca    o Supremo (0 Pinks en 29 min)</t>
  </si>
  <si>
    <t>{"summonerName":"OTP Brugal Cola","championName":"Chogath","teamId":200,"win":false,"kills":7,"deaths":3,"assists":3,"totalDamageDealtToChampions":28478,"goldEarned":13493,"visionScore":33,"totalMinionsKilled":237,"csMin":7.98,"gpm":454,"dpm":959,"vspm":1.11,"kp":83.3,"dmgObj":11415,"dmgTurrets":9599,"dmgTaken":38642,"pinks":3,"controlWards":3,"wardsKilled":1,"wardsPlaced":13,"epicMonsters":0,"pentas":0,"items":[3742,3047,3152,4633,3076,1031,3340],"spells":[4,12]}</t>
  </si>
  <si>
    <t xml:space="preserve">          Duelo Perdido (Oro, Trades);            KDA Deficiente (1.00, -1.25 pts);            D    ficit de Farm Severo (4.8/m, -3.01 pts);           Ayudante de Visi    n (1.03/m, +1.07 pts);          Trade GOD (x10505.00 eficiencia, +3.5 pts);           Mueble (0 Impacto: Sin CC, Daño ni KDA);                V    ctima de la Inflaci    n (313 GPM vs 360 esperado, -1.28 pts);           Taca    o Supremo (0 Pinks en 29 min)</t>
  </si>
  <si>
    <t>{"summonerName":"XBnator","championName":"XinZhao","teamId":200,"win":false,"kills":2,"deaths":5,"assists":3,"totalDamageDealtToChampions":10505,"goldEarned":9080,"visionScore":30,"totalMinionsKilled":140,"csMin":4.72,"gpm":305,"dpm":353,"vspm":1.01,"kp":41.7,"dmgObj":0,"dmgTurrets":0,"dmgTaken":40629,"pinks":1,"controlWards":1,"wardsKilled":7,"wardsPlaced":4,"epicMonsters":0,"pentas":0,"items":[3047,6610,3071,2019,2022,0,3364],"spells":[4,11]}</t>
  </si>
  <si>
    <t xml:space="preserve">              Duelo Ganado (Trades);          Farm de Pro (8.1/m, +2.95 pts);           Ayudante de Visi    n (0.86/m, +0.72 pts);          Trabajador (50% KP, +1 pts);          Trade GOD (x27171.00 eficiencia, +3.5 pts);           Economista (382 GPM vs 360 esperado, +0.78 pts);           Taca    o Supremo (0 Pinks en 29 min)</t>
  </si>
  <si>
    <t>{"summonerName":"anderc9","championName":"AurelionSol","teamId":200,"win":false,"kills":2,"deaths":4,"assists":4,"totalDamageDealtToChampions":27171,"goldEarned":11088,"visionScore":25,"totalMinionsKilled":236,"csMin":7.95,"gpm":373,"dpm":915,"vspm":0.84,"kp":50,"dmgObj":0,"dmgTurrets":0,"dmgTaken":21349,"pinks":0,"controlWards":0,"wardsKilled":1,"wardsPlaced":11,"epicMonsters":0,"pentas":0,"items":[1056,2503,3116,3175,6653,1052,3340],"spells":[4,12]}</t>
  </si>
  <si>
    <t xml:space="preserve">          Duelo Perdido (Oro, Trades);            KDA Deficiente (0.14, -4 pts);           Buen Farm (6.9/m, +0.71 pts);           Ayudante de Visi    n (0.69/m, +0.38 pts);           Fantasma (8% KP, -3 pts);            Ca    da Libre (Gap negativo: 6.0, -2 pts);          Trade GOD (x8294.00 eficiencia, +3.5 pts);           Mueble (0 Impacto: Sin CC, Daño ni KDA);                V    ctima de la Inflaci    n (343 GPM vs 360 esperado, -0.08 pts);           Taca    o Supremo (0 Pinks en 29 min)</t>
  </si>
  <si>
    <t>{"summonerName":"ElAguiluchOfisal","championName":"Caitlyn","teamId":200,"win":false,"kills":1,"deaths":7,"assists":0,"totalDamageDealtToChampions":8294,"goldEarned":9946,"visionScore":20,"totalMinionsKilled":200,"csMin":6.74,"gpm":334,"dpm":279,"vspm":0.67,"kp":8.3,"dmgObj":1509,"dmgTurrets":1509,"dmgTaken":18662,"pinks":2,"controlWards":2,"wardsKilled":4,"wardsPlaced":11,"epicMonsters":0,"pentas":0,"items":[3031,1083,2523,3144,1042,1018,3363],"spells":[21,4]}</t>
  </si>
  <si>
    <t xml:space="preserve">          Duelo Perdido (Oro, Trades);          Alergia a los Minions (1.3/m, -6 pts);           Ojo de Halc    n Supremo (2.14/m, +2.5 pts);          Trabajador (50% KP, +1 pts);          Trade GOD (x9561.00 eficiencia, +3.5 pts);            D    ficit Crítico (247 GPM vs 360 esperado, -3.92 pts);           Taca    o Supremo (0 Pinks en 29 min)</t>
  </si>
  <si>
    <t>{"summonerName":"Pellopium Pium","championName":"Seraphine","teamId":200,"win":false,"kills":0,"deaths":4,"assists":6,"totalDamageDealtToChampions":9561,"goldEarned":7160,"visionScore":62,"totalMinionsKilled":38,"csMin":1.28,"gpm":241,"dpm":322,"vspm":2.09,"kp":50,"dmgObj":936,"dmgTurrets":466,"dmgTaken":20394,"pinks":5,"controlWards":5,"wardsKilled":10,"wardsPlaced":27,"epicMonsters":0,"pentas":0,"items":[3158,3870,6620,6617,0,3070,3364],"spells":[4,7]}</t>
  </si>
  <si>
    <t xml:space="preserve">              Duelo Ganado (Oro Fin, Trades, KDA);           KDA S    lido (3.00, +0.77 pts);           Buen Farm (7.9/m, +2.43 pts);          Superviviente;           Ayudante de Visi    n (0.93/m, +0.85 pts);           Fantasma (31% KP, -0.9 pts);            L    der del Proyecto (1   Oro, 1   Daño, KDA 3.0, +2.27 pts);          Trade GOD (x32208.00 eficiencia, +3.5 pts);           Economista (440 GPM vs 430 esperado, +0.36 pts);           Taca    o Supremo (0 Pinks en 27 min)</t>
  </si>
  <si>
    <t>{"summonerName":"DoB Blako","championName":"Jayce","teamId":100,"win":true,"kills":7,"deaths":3,"assists":2,"totalDamageDealtToChampions":32208,"goldEarned":11889,"visionScore":25,"totalMinionsKilled":212,"csMin":7.74,"gpm":433,"dpm":1175,"vspm":0.91,"kp":31,"dmgObj":9372,"dmgTurrets":9372,"dmgTaken":17044,"pinks":2,"controlWards":2,"wardsKilled":1,"wardsPlaced":9,"epicMonsters":0,"pentas":0,"items":[1055,3133,3142,3042,3111,6695,3364],"spells":[4,12]}</t>
  </si>
  <si>
    <t xml:space="preserve">              Duelo Ganado (Oro Fin, Trades, KDA);           KDA DE DIOS (14.00, +4.29 pts);          Farm de Pro (8.5/m, +3.63 pts);          Primeros Auxilios (0.33 ast/min, +0.67 pts);                 Casi Perfecto;           Laner Visionario (1.11/m, +1.22 pts);          Trabajador (48% KP, +0.83 pts);            L    der del Proyecto (1   Oro, 1   Daño, KDA 14.0, +1.5 pts);          Trade GOD (x20396.00 eficiencia, +3.5 pts);           Economista (461 GPM vs 430 esperado, +1.09 pts);           Taca    o Supremo (0 Pinks en 27 min)</t>
  </si>
  <si>
    <t>{"summonerName":"DoB Bloody","championName":"Vi","teamId":100,"win":true,"kills":5,"deaths":1,"assists":9,"totalDamageDealtToChampions":20396,"goldEarned":12454,"visionScore":30,"totalMinionsKilled":230,"csMin":8.39,"gpm":454,"dpm":744,"vspm":1.09,"kp":48.3,"dmgObj":54955,"dmgTurrets":8741,"dmgTaken":26392,"pinks":3,"controlWards":3,"wardsKilled":4,"wardsPlaced":3,"epicMonsters":5,"pentas":0,"items":[3111,3078,6333,6610,1036,1033,3364],"spells":[11,4]}</t>
  </si>
  <si>
    <t xml:space="preserve">              Duelo Ganado (Trades, KDA);           KDA DE DIOS (13.00, +4.09 pts);           Buen Farm (7.1/m, +1.03 pts);          Primeros Auxilios (0.33 ast/min, +0.67 pts);            Inmortal;           Ayudante de Visi    n (0.85/m, +0.7 pts);            L    der del Proyecto (1   Oro, 1   Daño, KDA 13.0, +1.5 pts);          Trade GOD (x16410.00 eficiencia, +3.5 pts);                V    ctima de la Inflaci    n (383 GPM vs 430 esperado, -1.28 pts);           Taca    o Supremo (0 Pinks en 27 min)</t>
  </si>
  <si>
    <t>{"summonerName":"DoB Farmer","championName":"Orianna","teamId":100,"win":true,"kills":4,"deaths":0,"assists":9,"totalDamageDealtToChampions":16410,"goldEarned":10339,"visionScore":23,"totalMinionsKilled":191,"csMin":6.97,"gpm":377,"dpm":598,"vspm":0.84,"kp":44.8,"dmgObj":14324,"dmgTurrets":6551,"dmgTaken":15993,"pinks":2,"controlWards":2,"wardsKilled":1,"wardsPlaced":10,"epicMonsters":0,"pentas":0,"items":[6655,3152,3145,3173,0,0,3363],"spells":[4,12]}</t>
  </si>
  <si>
    <t xml:space="preserve">              Duelo Ganado (Oro Fin, Trades, KDA);           KDA DE DIOS (19.00, +5 pts);          Farm de Pro (8.3/m, +3.3 pts);            Enfermero (0.37 ast/min, +0.85 pts);                 Casi Perfecto;               Motor del Equipo (66% KP, +2.55 pts);            L    der del Proyecto (1   Oro, 1   Daño, KDA 19.0, +1.5 pts);          Trade GOD (x25603.00 eficiencia, +3.5 pts);           Manos de Diamante (533 GPM vs 430 esperado, +3.59 pts);           Taca    o Supremo (0 Pinks en 27 min)</t>
  </si>
  <si>
    <t>{"summonerName":"Senigvlc","championName":"Jhin","teamId":100,"win":true,"kills":9,"deaths":1,"assists":10,"totalDamageDealtToChampions":25603,"goldEarned":14381,"visionScore":13,"totalMinionsKilled":225,"csMin":8.21,"gpm":524,"dpm":934,"vspm":0.47,"kp":65.5,"dmgObj":29110,"dmgTurrets":13822,"dmgTaken":13635,"pinks":4,"controlWards":4,"wardsKilled":1,"wardsPlaced":9,"epicMonsters":0,"pentas":0,"items":[3031,2523,3036,1055,1018,2055,3363],"spells":[4,6]}</t>
  </si>
  <si>
    <t xml:space="preserve">              Duelo Ganado (Trades, KDA);           KDA      LITE (6.33, +2.54 pts);          Alergia a los Minions (1.0/m, -6 pts);           Hospital Ambulante (0.56 ast/min, +1.78 pts);          Superviviente;           Ojo de Halc    n Supremo (2.81/m, +2.5 pts);               Motor del Equipo (66% KP, +2.55 pts);            L    der del Proyecto (1   Oro, 1   Daño, KDA 6.3, +1.5 pts);          Trade GOD (x13333.00 eficiencia, +3.5 pts);            D    ficit Crítico (354 GPM vs 430 esperado, -2.43 pts);           Taca    o Supremo (0 Pinks en 27 min)</t>
  </si>
  <si>
    <t>{"summonerName":"βlackcaτ","championName":"Karma","teamId":100,"win":true,"kills":4,"deaths":3,"assists":15,"totalDamageDealtToChampions":13333,"goldEarned":9564,"visionScore":76,"totalMinionsKilled":26,"csMin":0.95,"gpm":348,"dpm":486,"vspm":2.77,"kp":65.5,"dmgObj":4534,"dmgTurrets":1872,"dmgTaken":15227,"pinks":3,"controlWards":3,"wardsKilled":8,"wardsPlaced":26,"epicMonsters":0,"pentas":0,"items":[3870,3113,3222,3158,6620,4642,3364],"spells":[4,7]}</t>
  </si>
  <si>
    <t xml:space="preserve">          Duelo Perdido (Oro, Trades, KDA);            KDA Deficiente (0.67, -2.08 pts);           Buen Farm (6.7/m, +0.3 pts);           Ayudante de Visi    n (0.78/m, +0.56 pts);          Trabajador (50% KP, +1 pts);          Tilteado (Gap negativo: 4.0, -1.2 pts);          Trade GOD (x10688.00 eficiencia, +3.5 pts);           Taca    o Supremo (0 Pinks en 27 min)</t>
  </si>
  <si>
    <t>{"summonerName":"Thelastone011","championName":"Gnar","teamId":200,"win":false,"kills":1,"deaths":6,"assists":3,"totalDamageDealtToChampions":10688,"goldEarned":9651,"visionScore":21,"totalMinionsKilled":180,"csMin":6.57,"gpm":352,"dpm":390,"vspm":0.77,"kp":50,"dmgObj":4542,"dmgTurrets":4542,"dmgTaken":31411,"pinks":0,"controlWards":0,"wardsKilled":2,"wardsPlaced":9,"epicMonsters":0,"pentas":0,"items":[1054,3078,3053,1043,3047,0,3340],"spells":[4,12]}</t>
  </si>
  <si>
    <t xml:space="preserve">          Duelo Perdido (Oro, Trades, KDA);            KDA Deficiente (0.63, -2.19 pts);            D    ficit de Farm Severo (4.7/m, -3.23 pts);           Ayudante de Visi    n (0.85/m, +0.7 pts);          Socio Clave (63% KP, +2.25 pts);          Tilteado (Gap negativo: 4.3, -1.33 pts);                V    ctima de la Inflaci    n (336 GPM vs 360 esperado, -0.37 pts);           Pantalla Gris (0.30 m/min);           Taca    o Supremo (0 Pinks en 27 min)</t>
  </si>
  <si>
    <t>{"summonerName":"Chromosome W","championName":"Zac","teamId":200,"win":false,"kills":3,"deaths":8,"assists":2,"totalDamageDealtToChampions":9940,"goldEarned":9063,"visionScore":23,"totalMinionsKilled":127,"csMin":4.63,"gpm":330,"dpm":362,"vspm":0.84,"kp":62.5,"dmgObj":5914,"dmgTurrets":0,"dmgTaken":30991,"pinks":2,"controlWards":2,"wardsKilled":4,"wardsPlaced":8,"epicMonsters":1,"pentas":0,"items":[3068,3067,3158,0,0,3152,3364],"spells":[11,4]}</t>
  </si>
  <si>
    <t xml:space="preserve">          Duelo Perdido (Oro, Trades, KDA);           Buen Farm (7.6/m, +1.9 pts);          Superviviente;           Ayudante de Visi    n (0.70/m, +0.41 pts);          Trade GOD (x11490.00 eficiencia, +3.5 pts);           Mueble (0 Impacto: Sin CC, Daño ni KDA);                V    ctima de la Inflaci    n (315 GPM vs 360 esperado, -1.19 pts);           Taca    o Supremo (0 Pinks en 27 min)</t>
  </si>
  <si>
    <t>{"summonerName":"Tifus","championName":"Ekko","teamId":200,"win":false,"kills":1,"deaths":2,"assists":2,"totalDamageDealtToChampions":11490,"goldEarned":8512,"visionScore":19,"totalMinionsKilled":204,"csMin":7.44,"gpm":310,"dpm":419,"vspm":0.69,"kp":37.5,"dmgObj":2418,"dmgTurrets":1890,"dmgTaken":23879,"pinks":1,"controlWards":1,"wardsKilled":0,"wardsPlaced":9,"epicMonsters":0,"pentas":0,"items":[2510,3175,4645,1056,2055,0,3364],"spells":[14,4]}</t>
  </si>
  <si>
    <t xml:space="preserve">          Duelo Perdido (Oro, Trades, KDA);            KDA Deficiente (0.40, -2.75 pts);           Buen Farm (6.9/m, +0.63 pts);          Trabajador (50% KP, +1 pts);            Ca    da Libre (Gap negativo: 7.3, -2.53 pts);          Trade GOD (x15028.00 eficiencia, +3.5 pts);           Economista (363 GPM vs 360 esperado, +0.09 pts);          Feeder (0.37 m/min);           Taca    o Supremo (0 Pinks en 27 min)</t>
  </si>
  <si>
    <t>{"summonerName":"elzorro1","championName":"Caitlyn","teamId":200,"win":false,"kills":2,"deaths":10,"assists":2,"totalDamageDealtToChampions":15028,"goldEarned":9791,"visionScore":15,"totalMinionsKilled":185,"csMin":6.75,"gpm":357,"dpm":548,"vspm":0.55,"kp":50,"dmgObj":8216,"dmgTurrets":7977,"dmgTaken":23125,"pinks":0,"controlWards":0,"wardsKilled":1,"wardsPlaced":10,"epicMonsters":0,"pentas":0,"items":[1055,3031,2523,3035,0,0,3363],"spells":[4,21]}</t>
  </si>
  <si>
    <t xml:space="preserve">          Duelo Perdido (Oro, Trades, KDA);          Alergia a los Minions (1.1/m, -6 pts);          Superviviente;           Ojo de Halc    n Supremo (2.81/m, +2.5 pts);          Socio Clave (63% KP, +2.25 pts);          Trade GOD (x11583.00 eficiencia, +3.5 pts);            D    ficit Crítico (252 GPM vs 360 esperado, -3.73 pts);           Taca    o Supremo (0 Pinks en 27 min)</t>
  </si>
  <si>
    <t>{"summonerName":"TSM phr0g","championName":"Seraphine","teamId":200,"win":false,"kills":1,"deaths":3,"assists":4,"totalDamageDealtToChampions":11583,"goldEarned":6795,"visionScore":76,"totalMinionsKilled":30,"csMin":1.09,"gpm":247,"dpm":422,"vspm":2.77,"kp":62.5,"dmgObj":862,"dmgTurrets":862,"dmgTaken":17352,"pinks":2,"controlWards":2,"wardsKilled":6,"wardsPlaced":26,"epicMonsters":0,"pentas":0,"items":[3870,3116,3158,3114,1028,3070,3364],"spells":[4,7]}</t>
  </si>
  <si>
    <t xml:space="preserve">          Duelo Perdido (Oro, Trades);            DIOS DEL FARM (Chovy Mode) (10.1/m, +6 pts);           Ojo de Halc    n Supremo (1.50/m, +2 pts);          Trade GOD (x29476.00 eficiencia, +3.5 pts);           Taca    o Supremo (0 Pinks en 38 min)</t>
  </si>
  <si>
    <t>{"summonerName":"DoB Blako","championName":"Irelia","teamId":100,"win":true,"kills":1,"deaths":5,"assists":7,"totalDamageDealtToChampions":29476,"goldEarned":15945,"visionScore":57,"totalMinionsKilled":383,"csMin":9.95,"gpm":414,"dpm":765,"vspm":1.48,"kp":40,"dmgObj":9202,"dmgTurrets":9156,"dmgTaken":40273,"pinks":3,"controlWards":3,"wardsKilled":3,"wardsPlaced":20,"epicMonsters":0,"pentas":0,"items":[6333,3153,0,3091,3181,3047,3340],"spells":[4,14]}</t>
  </si>
  <si>
    <t xml:space="preserve">          Duelo Perdido (Oro, Trades);           Buen Farm (6.9/m, +0.76 pts);           Ojo de Halc    n Supremo (1.50/m, +2 pts);          Trabajador (50% KP, +1 pts);                V    ctima de la Inflaci    n (386 GPM vs 430 esperado, -1.17 pts);           Taca    o Supremo (0 Pinks en 38 min)</t>
  </si>
  <si>
    <t>{"summonerName":"DoB Bloody","championName":"Malphite","teamId":100,"win":true,"kills":2,"deaths":5,"assists":8,"totalDamageDealtToChampions":15883,"goldEarned":14662,"visionScore":57,"totalMinionsKilled":263,"csMin":6.83,"gpm":380,"dpm":412,"vspm":1.48,"kp":50,"dmgObj":18965,"dmgTurrets":2727,"dmgTaken":24291,"pinks":5,"controlWards":5,"wardsKilled":15,"wardsPlaced":8,"epicMonsters":4,"pentas":0,"items":[3047,2504,3067,3118,3110,3050,3364],"spells":[11,4]}</t>
  </si>
  <si>
    <t xml:space="preserve">          Buen Farm (7.2/m, +1.23 pts);           Ayudante de Visi    n (0.66/m, +0.32 pts);          Socio Clave (60% KP, +2 pts);          Trade GOD (x34837.00 eficiencia, +3.5 pts);                V    ctima de la Inflaci    n (401 GPM vs 430 esperado, -0.55 pts);           Taca    o Supremo (0 Pinks en 38 min)</t>
  </si>
  <si>
    <t>{"summonerName":"DoB Farmer","championName":"Lissandra","teamId":100,"win":true,"kills":7,"deaths":6,"assists":5,"totalDamageDealtToChampions":34837,"goldEarned":15252,"visionScore":25,"totalMinionsKilled":273,"csMin":7.09,"gpm":396,"dpm":904,"vspm":0.65,"kp":60,"dmgObj":6662,"dmgTurrets":3895,"dmgTaken":31255,"pinks":2,"controlWards":2,"wardsKilled":2,"wardsPlaced":14,"epicMonsters":0,"pentas":0,"items":[4645,3157,3175,3118,1058,1058,3363],"spells":[4,12]}</t>
  </si>
  <si>
    <t xml:space="preserve">              Duelo Ganado (Oro Fin, Trades, KDA);           KDA DE DIOS (15.00, +4.47 pts);          ASPIRADORA HUMANA (9.6/m, +5.54 pts);                 Casi Perfecto;           Ayudante de Visi    n (1.05/m, +1.11 pts);                 Omnipresente (75% KP, +3.5 pts);            L    der del Proyecto (1   Oro, 1   Daño, KDA 15.0, +2.59 pts);          Trade GOD (x44303.00 eficiencia, +3.5 pts);           Magnate (591 GPM vs 430 esperado, +5 pts);           Taca    o Supremo (0 Pinks en 38 min)</t>
  </si>
  <si>
    <t>{"summonerName":"Senigvlc","championName":"Caitlyn","teamId":100,"win":true,"kills":10,"deaths":1,"assists":5,"totalDamageDealtToChampions":44303,"goldEarned":22462,"visionScore":40,"totalMinionsKilled":364,"csMin":9.46,"gpm":583,"dpm":1150,"vspm":1.04,"kp":75,"dmgObj":38182,"dmgTurrets":24571,"dmgTaken":12406,"pinks":3,"controlWards":3,"wardsKilled":4,"wardsPlaced":15,"epicMonsters":0,"pentas":0,"items":[3031,2523,3036,3094,3026,1038,3363],"spells":[4,21]}</t>
  </si>
  <si>
    <t xml:space="preserve">          Duelo Perdido (Oro, Trades, KDA);          KDA Excelente (3.50, +1.43 pts);          Alergia a los Minions (1.0/m, -6 pts);            Enfermero (0.37 ast/min, +0.84 pts);           Ojo de Halc    n Supremo (3.08/m, +2.5 pts);               Motor del Equipo (70% KP, +3 pts);            L    der del Proyecto (1   Oro, 1   Daño, KDA 3.5, +1.5 pts);          Trade GOD (x12096.00 eficiencia, +3.5 pts);           BANCARROTA TOTAL (282 GPM vs 430 esperado, -5 pts);           Taca    o Supremo (0 Pinks en 38 min)</t>
  </si>
  <si>
    <t>{"summonerName":"βlackcaτ","championName":"Karma","teamId":100,"win":true,"kills":0,"deaths":4,"assists":14,"totalDamageDealtToChampions":12096,"goldEarned":10724,"visionScore":117,"totalMinionsKilled":39,"csMin":1.01,"gpm":278,"dpm":314,"vspm":3.04,"kp":70,"dmgObj":6046,"dmgTurrets":2948,"dmgTaken":20135,"pinks":8,"controlWards":8,"wardsKilled":11,"wardsPlaced":42,"epicMonsters":0,"pentas":0,"items":[3870,3222,6620,3158,3165,0,3364],"spells":[4,7]}</t>
  </si>
  <si>
    <t>FP ElSámuel</t>
  </si>
  <si>
    <t xml:space="preserve">              Duelo Ganado (Oro Fin, Trades);          ASPIRADORA HUMANA (9.1/m, +4.64 pts);           Laner Visionario (1.42/m, +1.84 pts);          Trade GOD (x30747.00 eficiencia, +3.5 pts);           Manos de Diamante (447 GPM vs 360 esperado, +3.04 pts);           Taca    o Supremo (0 Pinks en 38 min)</t>
  </si>
  <si>
    <t>{"summonerName":"FP ElSámuel","championName":"Yorick","teamId":200,"win":false,"kills":5,"deaths":5,"assists":4,"totalDamageDealtToChampions":30747,"goldEarned":16985,"visionScore":54,"totalMinionsKilled":345,"csMin":8.96,"gpm":441,"dpm":798,"vspm":1.4,"kp":42.9,"dmgObj":15737,"dmgTurrets":15399,"dmgTaken":40755,"pinks":3,"controlWards":3,"wardsKilled":4,"wardsPlaced":19,"epicMonsters":0,"pentas":0,"items":[3078,3161,3047,3075,3181,1011,3340],"spells":[12,4]}</t>
  </si>
  <si>
    <t xml:space="preserve">         TIT    N ATLAS (1v9 Absoluto);           KDA      LITE (6.33, +2.54 pts);           Buen Farm (6.8/m, +0.62 pts);          Primeros Auxilios (0.32 ast/min, +0.58 pts);          Superviviente;           Laner Visionario (1.11/m, +1.21 pts);                 Omnipresente (90% KP, +4.5 pts);          Trade GOD (x23955.00 eficiencia, +3.5 pts);           Manos de Diamante (428 GPM vs 360 esperado, +2.37 pts);           Taca    o Supremo (0 Pinks en 38 min)</t>
  </si>
  <si>
    <t>{"summonerName":"Aaron Parker","championName":"JarvanIV","teamId":200,"win":false,"kills":7,"deaths":3,"assists":12,"totalDamageDealtToChampions":23955,"goldEarned":16256,"visionScore":42,"totalMinionsKilled":260,"csMin":6.75,"gpm":422,"dpm":622,"vspm":1.09,"kp":90.5,"dmgObj":53080,"dmgTurrets":0,"dmgTaken":39251,"pinks":4,"controlWards":4,"wardsKilled":5,"wardsPlaced":6,"epicMonsters":4,"pentas":0,"items":[6610,3111,3071,3110,2019,6698,3364],"spells":[11,4]}</t>
  </si>
  <si>
    <t xml:space="preserve">          Duelo Perdido (Oro, Trades);           Buen Farm (7.5/m, +1.8 pts);           Laner Visionario (1.37/m, +1.74 pts);          Socio Clave (62% KP, +2.19 pts);          Trade GOD (x25789.00 eficiencia, +3.5 pts);           Economista (380 GPM vs 360 esperado, +0.7 pts);           Taca    o Supremo (0 Pinks en 38 min)</t>
  </si>
  <si>
    <t>{"summonerName":"FP PitilinMoreno","championName":"Swain","teamId":200,"win":false,"kills":5,"deaths":7,"assists":8,"totalDamageDealtToChampions":25789,"goldEarned":14445,"visionScore":52,"totalMinionsKilled":285,"csMin":7.4,"gpm":375,"dpm":669,"vspm":1.35,"kp":61.9,"dmgObj":18870,"dmgTurrets":9225,"dmgTaken":40697,"pinks":7,"controlWards":7,"wardsKilled":6,"wardsPlaced":22,"epicMonsters":0,"pentas":0,"items":[6653,3157,2055,2503,3116,3175,3363],"spells":[4,12]}</t>
  </si>
  <si>
    <t xml:space="preserve">         TIT    N ATLAS (1v9 Absoluto);          KDA Excelente (4.50, +1.81 pts);          Farm de Pro (8.1/m, +2.79 pts);          Superviviente;           Ojo de Halc    n Supremo (1.50/m, +2 pts);          Trade GOD (x12266.00 eficiencia, +3.5 pts);           Mueble (0 Impacto: Sin CC, Daño ni KDA);           Manos de Diamante (430 GPM vs 360 esperado, +2.46 pts);           Taca    o Supremo (0 Pinks en 38 min)</t>
  </si>
  <si>
    <t>{"summonerName":"FP Akallabeth","championName":"Varus","teamId":200,"win":false,"kills":4,"deaths":2,"assists":5,"totalDamageDealtToChampions":12266,"goldEarned":16349,"visionScore":57,"totalMinionsKilled":306,"csMin":7.95,"gpm":424,"dpm":318,"vspm":1.48,"kp":42.9,"dmgObj":21974,"dmgTurrets":8466,"dmgTaken":22061,"pinks":5,"controlWards":5,"wardsKilled":10,"wardsPlaced":21,"epicMonsters":0,"pentas":0,"items":[2021,3087,2510,3157,3115,2003,3363],"spells":[4,21]}</t>
  </si>
  <si>
    <t xml:space="preserve">          Duelo Perdido (Oro, Trades, KDA);          TIT    N ATLAS (1v9 Absoluto);          KDA Excelente (3.00, +1.06 pts);          Alergia a los Minions (1.2/m, -6 pts);          Superviviente;           Ojo de Halc    n Supremo (3.11/m, +2.5 pts);          Trade GOD (x9600.00 eficiencia, +3.5 pts);           Mueble (0 Impacto: Sin CC, Daño ni KDA);            D    ficit Crítico (250 GPM vs 360 esperado, -3.79 pts);           Taca    o Supremo (0 Pinks en 38 min)</t>
  </si>
  <si>
    <t>{"summonerName":"3uskWarrioR","championName":"Bard","teamId":200,"win":false,"kills":0,"deaths":3,"assists":9,"totalDamageDealtToChampions":9600,"goldEarned":9512,"visionScore":118,"totalMinionsKilled":45,"csMin":1.17,"gpm":247,"dpm":249,"vspm":3.07,"kp":42.9,"dmgObj":4001,"dmgTurrets":150,"dmgTaken":22182,"pinks":6,"controlWards":6,"wardsKilled":26,"wardsPlaced":35,"epicMonsters":1,"pentas":0,"items":[3876,3190,3107,3047,2508,3147,3364],"spells":[4,7]}</t>
  </si>
  <si>
    <t xml:space="preserve">          Duelo Perdido (Oro, Trades, KDA);            KDA Deficiente (1.00, -1.25 pts);           Buen Farm (6.6/m, +0.23 pts);          Superviviente;           Ayudante de Visi    n (1.07/m, +1.15 pts);            D    ficit Crítico (293 GPM vs 360 esperado, -2.06 pts);           Taca    o Supremo (0 Pinks en 27 min)</t>
  </si>
  <si>
    <t>{"summonerName":"Akali andoporros","championName":"Malphite","teamId":100,"win":false,"kills":1,"deaths":3,"assists":2,"totalDamageDealtToChampions":18520,"goldEarned":7924,"visionScore":29,"totalMinionsKilled":179,"csMin":6.53,"gpm":289,"dpm":676,"vspm":1.06,"kp":37.5,"dmgObj":2535,"dmgTurrets":2490,"dmgTaken":19944,"pinks":1,"controlWards":1,"wardsKilled":4,"wardsPlaced":11,"epicMonsters":0,"pentas":0,"items":[1056,3068,3075,3111,1057,0,3340],"spells":[4,12]}</t>
  </si>
  <si>
    <t xml:space="preserve">          Duelo Perdido (Oro, Trades, KDA);            D    ficit de Farm (6.1/m, -0.77 pts);           Laner Visionario (1.15/m, +1.3 pts);                 Omnipresente (75% KP, +3.5 pts);          Trade GOD (x9732.00 eficiencia, +3.5 pts);           Taca    o Supremo (0 Pinks en 27 min)</t>
  </si>
  <si>
    <t>{"summonerName":"cathyvipi fan","championName":"Vi","teamId":100,"win":false,"kills":3,"deaths":4,"assists":3,"totalDamageDealtToChampions":9732,"goldEarned":9512,"visionScore":31,"totalMinionsKilled":164,"csMin":5.99,"gpm":347,"dpm":355,"vspm":1.13,"kp":75,"dmgObj":16235,"dmgTurrets":0,"dmgTaken":27621,"pinks":2,"controlWards":2,"wardsKilled":2,"wardsPlaced":12,"epicMonsters":2,"pentas":0,"items":[3047,3071,6610,1038,1036,0,3364],"spells":[4,11]}</t>
  </si>
  <si>
    <t xml:space="preserve">          Duelo Perdido (Oro, Trades, KDA);            KDA Deficiente (0.33, -3.65 pts);          Farm de Pro (8.1/m, +2.9 pts);          Superviviente;           Ayudante de Visi    n (0.74/m, +0.48 pts);           Fantasma (13% KP, -2.75 pts);          Trade GOD (x9623.00 eficiencia, +3.5 pts);           Mueble (0 Impacto: Sin CC, Daño ni KDA);                V    ctima de la Inflaci    n (318 GPM vs 360 esperado, -1.09 pts);           Taca    o Supremo (0 Pinks en 27 min)</t>
  </si>
  <si>
    <t>{"summonerName":"Akali Canto","championName":"Fizz","teamId":100,"win":false,"kills":0,"deaths":3,"assists":1,"totalDamageDealtToChampions":9623,"goldEarned":8581,"visionScore":20,"totalMinionsKilled":219,"csMin":7.99,"gpm":313,"dpm":351,"vspm":0.73,"kp":12.5,"dmgObj":5645,"dmgTurrets":5552,"dmgTaken":14338,"pinks":0,"controlWards":0,"wardsKilled":1,"wardsPlaced":10,"epicMonsters":0,"pentas":0,"items":[3157,2031,3100,3171,1082,0,3340],"spells":[4,14]}</t>
  </si>
  <si>
    <t xml:space="preserve">         Farm de Pro (8.7/m, +4.03 pts);          Superviviente;          Socio Clave (63% KP, +2.25 pts);          Trade GOD (x17929.00 eficiencia, +3.5 pts);           Manos de Diamante (451 GPM vs 360 esperado, +3.19 pts);           Taca    o Supremo (0 Pinks en 27 min)</t>
  </si>
  <si>
    <t>{"summonerName":"daiueed","championName":"Aphelios","teamId":100,"win":false,"kills":4,"deaths":3,"assists":1,"totalDamageDealtToChampions":17929,"goldEarned":12178,"visionScore":15,"totalMinionsKilled":236,"csMin":8.61,"gpm":444,"dpm":654,"vspm":0.55,"kp":62.5,"dmgObj":6250,"dmgTurrets":5414,"dmgTaken":17657,"pinks":0,"controlWards":0,"wardsKilled":6,"wardsPlaced":5,"epicMonsters":0,"pentas":0,"items":[6676,3031,2523,3086,1055,0,3363],"spells":[4,21]}</t>
  </si>
  <si>
    <t xml:space="preserve">          Duelo Perdido (Oro, Trades, KDA);            KDA Deficiente (1.40, -0.25 pts);          Alergia a los Minions (1.2/m, -6 pts);           Ojo de Halc    n Supremo (2.37/m, +2.5 pts);                 Omnipresente (88% KP, +4.5 pts);          Trade GOD (x4610.00 eficiencia, +3.5 pts);           BANCARROTA TOTAL (245 GPM vs 360 esperado, -4.01 pts);           Taca    o Supremo (0 Pinks en 27 min)</t>
  </si>
  <si>
    <t>{"summonerName":"Guillermainas27","championName":"Lulu","teamId":100,"win":false,"kills":0,"deaths":5,"assists":7,"totalDamageDealtToChampions":4610,"goldEarned":6606,"visionScore":64,"totalMinionsKilled":32,"csMin":1.17,"gpm":241,"dpm":168,"vspm":2.34,"kp":87.5,"dmgObj":219,"dmgTurrets":39,"dmgTaken":15456,"pinks":5,"controlWards":5,"wardsKilled":10,"wardsPlaced":18,"epicMonsters":0,"pentas":0,"items":[3871,3158,3504,2065,2022,0,3364],"spells":[4,7]}</t>
  </si>
  <si>
    <t xml:space="preserve">              Duelo Ganado (Oro Fin, Trades, KDA);           KDA      LITE (5.00, +2.09 pts);           Buen Farm (7.4/m, +1.7 pts);          Superviviente;           Ayudante de Visi    n (1.07/m, +1.15 pts);          Socio Clave (56% KP, +1.56 pts);            L    der del Proyecto (1   Oro, 1   Daño, KDA 5.0, +1.5 pts);          Trade GOD (x13118.00 eficiencia, +3.5 pts);           Taca    o Supremo (0 Pinks en 27 min)</t>
  </si>
  <si>
    <t>{"summonerName":"DoB Domenache","championName":"MonkeyKing","teamId":200,"win":true,"kills":5,"deaths":2,"assists":5,"totalDamageDealtToChampions":13118,"goldEarned":11361,"visionScore":29,"totalMinionsKilled":201,"csMin":7.34,"gpm":414,"dpm":478,"vspm":1.06,"kp":55.6,"dmgObj":11898,"dmgTurrets":9197,"dmgTaken":24750,"pinks":0,"controlWards":0,"wardsKilled":4,"wardsPlaced":9,"epicMonsters":0,"pentas":0,"items":[1055,2031,3071,3111,6610,3044,3340],"spells":[12,4]}</t>
  </si>
  <si>
    <t xml:space="preserve">              Duelo Ganado (Oro Fin, Trades, KDA);           KDA DE DIOS (15.00, +4.47 pts);          ASPIRADORA HUMANA (9.5/m, +5.37 pts);            Inmortal;           Ojo de Halc    n Supremo (1.74/m, +2.48 pts);                 Omnipresente (83% KP, +4.33 pts);            REY SOL (1   Oro, 1   Daño, KDA 15.0, +3.05 pts);          Trade GOD (x27315.00 eficiencia, +3.5 pts);           Manos de Diamante (535 GPM vs 430 esperado, +3.68 pts);           Taca    o Supremo (0 Pinks en 27 min)</t>
  </si>
  <si>
    <t>{"summonerName":"DoB Bloody","championName":"Zyra","teamId":200,"win":true,"kills":8,"deaths":0,"assists":7,"totalDamageDealtToChampions":27315,"goldEarned":14452,"visionScore":47,"totalMinionsKilled":256,"csMin":9.34,"gpm":527,"dpm":997,"vspm":1.72,"kp":83.3,"dmgObj":43341,"dmgTurrets":3696,"dmgTaken":13814,"pinks":7,"controlWards":7,"wardsKilled":2,"wardsPlaced":15,"epicMonsters":4,"pentas":0,"items":[6653,3157,2055,3020,1082,3116,3340],"spells":[11,4]}</t>
  </si>
  <si>
    <t xml:space="preserve">              Duelo Ganado (Oro Fin, Trades, KDA);           KDA      LITE (9.00, +3.26 pts);           Buen Farm (6.9/m, +0.77 pts);          Primeros Auxilios (0.33 ast/min, +0.67 pts);                 Casi Perfecto;           Ayudante de Visi    n (0.81/m, +0.63 pts);          Trabajador (50% KP, +1 pts);            L    der del Proyecto (1   Oro, 1   Daño, KDA 9.0, +1.5 pts);            D    ficit Crítico (350 GPM vs 430 esperado, -2.59 pts);           Taca    o Supremo (0 Pinks en 27 min)</t>
  </si>
  <si>
    <t>{"summonerName":"DoB Farmer","championName":"Galio","teamId":200,"win":true,"kills":0,"deaths":1,"assists":9,"totalDamageDealtToChampions":10994,"goldEarned":9458,"visionScore":22,"totalMinionsKilled":187,"csMin":6.83,"gpm":345,"dpm":401,"vspm":0.8,"kp":50,"dmgObj":7411,"dmgTurrets":5267,"dmgTaken":15226,"pinks":3,"controlWards":3,"wardsKilled":0,"wardsPlaced":11,"epicMonsters":0,"pentas":0,"items":[3110,3068,0,0,0,3173,3363],"spells":[4,12]}</t>
  </si>
  <si>
    <t xml:space="preserve">              Duelo Ganado (Oro Fin, Trades, KDA);           KDA DE DIOS (12.00, +3.91 pts);          Farm de Pro (8.3/m, +3.23 pts);                 Casi Perfecto;           Ayudante de Visi    n (0.96/m, +0.93 pts);               Motor del Equipo (67% KP, +2.67 pts);            L    der del Proyecto (1   Oro, 1   Daño, KDA 12.0, +1.5 pts);          Trade GOD (x19689.00 eficiencia, +3.5 pts);           Economista (473 GPM vs 430 esperado, +1.5 pts);           Taca    o Supremo (0 Pinks en 27 min)</t>
  </si>
  <si>
    <t>{"summonerName":"DoB PARЯA","championName":"Jinx","teamId":200,"win":true,"kills":5,"deaths":1,"assists":7,"totalDamageDealtToChampions":19689,"goldEarned":12765,"visionScore":26,"totalMinionsKilled":224,"csMin":8.18,"gpm":465,"dpm":718,"vspm":0.95,"kp":66.7,"dmgObj":18028,"dmgTurrets":5097,"dmgTaken":12117,"pinks":5,"controlWards":5,"wardsKilled":3,"wardsPlaced":12,"epicMonsters":0,"pentas":0,"items":[1055,1038,2523,3085,6670,1036,3363],"spells":[4,21]}</t>
  </si>
  <si>
    <t xml:space="preserve">         KDA Excelente (3.25, +1.28 pts);          Alergia a los Minions (1.1/m, -6 pts);            Enfermero (0.48 ast/min, +1.41 pts);           Ojo de Halc    n Supremo (2.07/m, +2.5 pts);               Motor del Equipo (72% KP, +3.22 pts);            L    der del Proyecto (1   Oro, 1   Daño, KDA 3.3, +1.5 pts);           BANCARROTA TOTAL (283 GPM vs 430 esperado, -5 pts);           Taca    o Supremo (0 Pinks en 27 min)</t>
  </si>
  <si>
    <t>{"summonerName":"DoB AdyPotter","championName":"Braum","teamId":200,"win":true,"kills":0,"deaths":4,"assists":13,"totalDamageDealtToChampions":8707,"goldEarned":7646,"visionScore":56,"totalMinionsKilled":31,"csMin":1.13,"gpm":279,"dpm":317,"vspm":2.04,"kp":72.2,"dmgObj":1201,"dmgTurrets":112,"dmgTaken":21405,"pinks":2,"controlWards":2,"wardsKilled":8,"wardsPlaced":24,"epicMonsters":0,"pentas":0,"items":[3190,3047,3876,3109,0,0,3364],"spells":[4,7]}</t>
  </si>
  <si>
    <t xml:space="preserve">               Stompeada en Contra (Gap de -13.3k oro);           Duelo Perdido (Oro, Trades, KDA);            KDA Deficiente (0.75, -1.88 pts);            D    ficit de Farm Severo (5.1/m, -2.61 pts);           Ayudante de Visi    n (0.74/m, +0.47 pts);          Trade GOD (x10884.00 eficiencia, +3.5 pts);           Mueble (0 Impacto: Sin CC, Daño ni KDA);           Economista (360 GPM vs 360 esperado, +0.01 pts)</t>
  </si>
  <si>
    <t>{"summonerName":"Muscle daddy","championName":"Teemo","teamId":100,"win":false,"kills":3,"deaths":4,"assists":0,"totalDamageDealtToChampions":10884,"goldEarned":6848,"visionScore":14,"totalMinionsKilled":96,"csMin":5.02,"gpm":357,"dpm":568,"vspm":0.73,"kp":42.9,"dmgObj":1885,"dmgTurrets":1885,"dmgTaken":12742,"pinks":0,"controlWards":0,"wardsKilled":1,"wardsPlaced":5,"epicMonsters":0,"pentas":0,"items":[1056,3115,3020,1052,0,0,3340],"spells":[12,4]}</t>
  </si>
  <si>
    <t xml:space="preserve">               Stompeada en Contra (Gap de -13.3k oro);           Duelo Perdido (Oro, Trades, KDA);            KDA Deficiente (1.20, -0.75 pts);            D    ficit de Farm (5.5/m, -1.75 pts);           Ayudante de Visi    n (1.00/m, +1 pts);                 Omnipresente (86% KP, +4.5 pts);                V    ctima de la Inflaci    n (331 GPM vs 360 esperado, -0.56 pts);           Pantalla Gris (0.26 m/min)</t>
  </si>
  <si>
    <t>{"summonerName":"Call Me Poppy","championName":"Shen","teamId":100,"win":false,"kills":1,"deaths":5,"assists":5,"totalDamageDealtToChampions":5304,"goldEarned":6287,"visionScore":19,"totalMinionsKilled":105,"csMin":5.49,"gpm":328,"dpm":277,"vspm":0.99,"kp":85.7,"dmgObj":0,"dmgTurrets":0,"dmgTaken":14582,"pinks":1,"controlWards":1,"wardsKilled":5,"wardsPlaced":2,"epicMonsters":0,"pentas":0,"items":[2510,3111,0,0,0,0,3364],"spells":[4,11]}</t>
  </si>
  <si>
    <t xml:space="preserve">               Stompeada en Contra (Gap de -13.3k oro);           Duelo Perdido (Oro, Trades, KDA);            KDA Deficiente (0.25, -3.91 pts);           Buen Farm (6.9/m, +0.81 pts);           Fantasma (14% KP, -2.57 pts);          Tilteado (Gap negativo: 3.7, -1.07 pts);           Mueble (0 Impacto: Sin CC, Daño ni KDA);            D    ficit Crítico (283 GPM vs 360 esperado, -2.49 pts)</t>
  </si>
  <si>
    <t>{"summonerName":"Arnafgrauer","championName":"Galio","teamId":100,"win":false,"kills":0,"deaths":4,"assists":1,"totalDamageDealtToChampions":5632,"goldEarned":5374,"visionScore":11,"totalMinionsKilled":132,"csMin":6.9,"gpm":280,"dpm":294,"vspm":0.58,"kp":14.3,"dmgObj":0,"dmgTurrets":0,"dmgTaken":17291,"pinks":0,"controlWards":0,"wardsKilled":1,"wardsPlaced":6,"epicMonsters":0,"pentas":0,"items":[2031,3173,6664,1029,0,1054,3340],"spells":[4,12]}</t>
  </si>
  <si>
    <t xml:space="preserve">               Stompeada en Contra (Gap de -13.3k oro);           Duelo Perdido (Oro, Trades, KDA);            KDA Deficiente (0.83, -1.67 pts);           Buen Farm (7.5/m, +1.85 pts);               Motor del Equipo (71% KP, +3.14 pts);          Trade GOD (x10535.00 eficiencia, +3.5 pts);           Economista (380 GPM vs 360 esperado, +0.72 pts);           Pantalla Gris (0.32 m/min)</t>
  </si>
  <si>
    <t>{"summonerName":"Dwaithiard","championName":"KogMaw","teamId":100,"win":false,"kills":3,"deaths":6,"assists":2,"totalDamageDealtToChampions":10535,"goldEarned":7229,"visionScore":8,"totalMinionsKilled":143,"csMin":7.48,"gpm":377,"dpm":550,"vspm":0.42,"kp":71.4,"dmgObj":422,"dmgTurrets":0,"dmgTaken":11140,"pinks":0,"controlWards":0,"wardsKilled":0,"wardsPlaced":4,"epicMonsters":0,"pentas":0,"items":[1055,3124,1043,1037,1036,0,3340],"spells":[21,4]}</t>
  </si>
  <si>
    <t xml:space="preserve">               Stompeada en Contra (Gap de -13.3k oro);           Duelo Perdido (Oro, Trades, KDA);            KDA Deficiente (0.50, -2.5 pts);          Alergia a los Minions (1.0/m, -6 pts);           Laner Visionario (1.11/m, +1.21 pts);           Fantasma (29% KP, -1.14 pts);           Mueble (0 Impacto: Sin CC, Daño ni KDA);           BANCARROTA TOTAL (226 GPM vs 360 esperado, -4.77 pts)</t>
  </si>
  <si>
    <t>{"summonerName":"Daddy Gragas","championName":"Braum","teamId":100,"win":false,"kills":0,"deaths":4,"assists":2,"totalDamageDealtToChampions":3746,"goldEarned":4289,"visionScore":21,"totalMinionsKilled":19,"csMin":0.99,"gpm":224,"dpm":195,"vspm":1.1,"kp":28.6,"dmgObj":0,"dmgTurrets":0,"dmgTaken":9950,"pinks":1,"controlWards":1,"wardsKilled":4,"wardsPlaced":7,"epicMonsters":0,"pentas":0,"items":[3047,3067,3876,1033,1029,0,3364],"spells":[7,4]}</t>
  </si>
  <si>
    <t xml:space="preserve">              Duelo Ganado (Oro Fin, Trades, KDA);           KDA S    lido (3.00, +0.65 pts);           Buen Farm (7.5/m, +1.75 pts);           Ayudante de Visi    n (0.95/m, +0.89 pts);        Stomp R    pido (Baja KP perdonada);            L    der del Proyecto (1   Oro, 1   Daño, KDA 3.0, +1.5 pts);          Trade GOD (x13299.00 eficiencia, +3.5 pts);                Terror Psicol    gico (Stomp &lt;21min)</t>
  </si>
  <si>
    <t>{"summonerName":"DoB Domenache","championName":"Kled","teamId":200,"win":true,"kills":5,"deaths":2,"assists":1,"totalDamageDealtToChampions":13299,"goldEarned":7946,"visionScore":18,"totalMinionsKilled":142,"csMin":7.42,"gpm":415,"dpm":695,"vspm":0.94,"kp":26.1,"dmgObj":5233,"dmgTurrets":5233,"dmgTaken":22427,"pinks":2,"controlWards":2,"wardsKilled":0,"wardsPlaced":7,"epicMonsters":0,"pentas":0,"items":[3066,6631,2031,3111,2021,0,3364],"spells":[12,4]}</t>
  </si>
  <si>
    <t xml:space="preserve">              Duelo Ganado (Oro Fin, Trades, KDA);           KDA DE DIOS (15.00, +4.47 pts);          Farm de Pro (8.7/m, +4.03 pts);            Enfermero (0.42 ast/min, +1.11 pts);           Laner Visionario (1.37/m, +1.74 pts);               Motor del Equipo (65% KP, +2.52 pts);            L    der del Proyecto (1   Oro, 1   Daño, KDA 15.0, +1.5 pts);          Trade GOD (x11134.00 eficiencia, +3.5 pts);           Manos de Diamante (532 GPM vs 430 esperado, +3.56 pts);           Proyecci    n de Stomp (+4.49 pts por acabar r    pido)</t>
  </si>
  <si>
    <t>{"summonerName":"DoB Bloody","championName":"Nocturne","teamId":200,"win":true,"kills":7,"deaths":1,"assists":8,"totalDamageDealtToChampions":11134,"goldEarned":10102,"visionScore":26,"totalMinionsKilled":166,"csMin":8.68,"gpm":528,"dpm":582,"vspm":1.36,"kp":65.2,"dmgObj":41670,"dmgTurrets":5653,"dmgTaken":19910,"pinks":3,"controlWards":3,"wardsKilled":4,"wardsPlaced":5,"epicMonsters":4,"pentas":0,"items":[3111,6631,1038,1029,0,3073,3364],"spells":[11,4]}</t>
  </si>
  <si>
    <t xml:space="preserve">              Duelo Ganado (Oro Fin, Trades, KDA);           KDA      LITE (8.00, +2.33 pts);          ASPIRADORA HUMANA (9.1/m, +4.59 pts);          Primeros Auxilios (0.32 ast/min, +0.58 pts);           Ayudante de Visi    n (0.74/m, +0.47 pts);        Stomp R    pido (Baja KP perdonada);            L    der del Proyecto (1   Oro, 1   Daño, KDA 8.0, +1.5 pts);          Trade GOD (x11044.00 eficiencia, +3.5 pts);           Economista (436 GPM vs 430 esperado, +0.23 pts);                Terror Psicol    gico (Stomp &lt;21min)</t>
  </si>
  <si>
    <t>{"summonerName":"DoB Farmer","championName":"Orianna","teamId":200,"win":true,"kills":2,"deaths":0,"assists":6,"totalDamageDealtToChampions":11044,"goldEarned":8293,"visionScore":14,"totalMinionsKilled":172,"csMin":8.99,"gpm":433,"dpm":577,"vspm":0.73,"kp":34.8,"dmgObj":7935,"dmgTurrets":7455,"dmgTaken":7518,"pinks":2,"controlWards":2,"wardsKilled":2,"wardsPlaced":8,"epicMonsters":0,"pentas":0,"items":[2503,2031,3145,3175,0,1058,3363],"spells":[4,12]}</t>
  </si>
  <si>
    <t xml:space="preserve">              Duelo Ganado (Oro Fin, Trades, KDA);           KDA DE DIOS (15.00, +4.47 pts);           Buen Farm (7.7/m, +2.13 pts);           Sicario (0.42 kills/min);            Enfermero (0.37 ast/min, +0.84 pts);           Ayudante de Visi    n (0.74/m, +0.47 pts);               Motor del Equipo (65% KP, +2.52 pts);            L    der del Proyecto (1   Oro, 1   Daño, KDA 15.0, +1.5 pts);          Trade GOD (x13263.00 eficiencia, +3.5 pts);           Magnate (551 GPM vs 430 esperado, +4.25 pts);           Proyecci    n de Stomp (+4.25 pts por acabar r    pido)</t>
  </si>
  <si>
    <t>{"summonerName":"DoB PARЯA","championName":"Yunara","teamId":200,"win":true,"kills":8,"deaths":1,"assists":7,"totalDamageDealtToChampions":13263,"goldEarned":10477,"visionScore":14,"totalMinionsKilled":146,"csMin":7.63,"gpm":547,"dpm":693,"vspm":0.73,"kp":65.2,"dmgObj":16333,"dmgTurrets":12243,"dmgTaken":7573,"pinks":4,"controlWards":4,"wardsKilled":1,"wardsPlaced":8,"epicMonsters":0,"pentas":0,"items":[1055,1083,2523,3085,1036,2055,3363],"spells":[4,1]}</t>
  </si>
  <si>
    <t xml:space="preserve">          KDA      LITE (5.33, +2.21 pts);          Alergia a los Minions (1.1/m, -6 pts);                   Heroes Never die! (0.79 ast/min, +2.95 pts);           Laner Visionario (1.16/m, +1.32 pts);               Motor del Equipo (70% KP, +2.96 pts);            L    der del Proyecto (1   Oro, 1   Daño, KDA 5.3, +1.5 pts);          Trade GOD (x3808.00 eficiencia, +3.5 pts);            D    ficit Crítico (342 GPM vs 430 esperado, -2.93 pts);           Proyecci    n de Stomp (+1.28 pts por acabar r    pido)</t>
  </si>
  <si>
    <t>{"summonerName":"DoB AdyPotter","championName":"Lulu","teamId":200,"win":true,"kills":1,"deaths":3,"assists":15,"totalDamageDealtToChampions":3808,"goldEarned":6492,"visionScore":22,"totalMinionsKilled":21,"csMin":1.1,"gpm":339,"dpm":199,"vspm":1.15,"kp":69.6,"dmgObj":4595,"dmgTurrets":3112,"dmgTaken":7033,"pinks":2,"controlWards":2,"wardsKilled":0,"wardsPlaced":10,"epicMonsters":0,"pentas":0,"items":[3870,3504,3158,3108,3114,0,3364],"spells":[4,7]}</t>
  </si>
  <si>
    <t xml:space="preserve">           KDA Deficiente (0.75, -1.88 pts);          Farm de Pro (8.4/m, +3.5 pts);           Laner Visionario (1.22/m, +1.44 pts);          Socio Clave (60% KP, +2 pts);          Trade GOD (x14657.00 eficiencia, +3.5 pts);           Economista (384 GPM vs 360 esperado, +0.83 pts);           Taca    o Supremo (0 Pinks en 27 min)</t>
  </si>
  <si>
    <t>{"summonerName":"Nelly","championName":"KSante","teamId":100,"win":false,"kills":3,"deaths":4,"assists":0,"totalDamageDealtToChampions":14657,"goldEarned":10357,"visionScore":33,"totalMinionsKilled":228,"csMin":8.34,"gpm":378,"dpm":535,"vspm":1.21,"kp":60,"dmgObj":3256,"dmgTurrets":3256,"dmgTaken":23750,"pinks":3,"controlWards":3,"wardsKilled":6,"wardsPlaced":6,"epicMonsters":0,"pentas":0,"items":[6662,1057,3111,1011,2504,1031,3364],"spells":[4,12]}</t>
  </si>
  <si>
    <t xml:space="preserve">          Duelo Perdido (Oro, Trades, KDA);            KDA Deficiente (0.75, -1.88 pts);           Buen Farm (6.5/m, +0.03 pts);           Laner Visionario (1.19/m, +1.37 pts);          Socio Clave (60% KP, +2 pts);          Trade GOD (x8976.00 eficiencia, +3.5 pts);                V    ctima de la Inflaci    n (327 GPM vs 360 esperado, -0.73 pts);           Taca    o Supremo (0 Pinks en 27 min)</t>
  </si>
  <si>
    <t>{"summonerName":"Ristoral","championName":"Nocturne","teamId":100,"win":false,"kills":1,"deaths":4,"assists":2,"totalDamageDealtToChampions":8976,"goldEarned":8824,"visionScore":32,"totalMinionsKilled":176,"csMin":6.44,"gpm":322,"dpm":328,"vspm":1.17,"kp":60,"dmgObj":15811,"dmgTurrets":0,"dmgTaken":24558,"pinks":3,"controlWards":3,"wardsKilled":10,"wardsPlaced":3,"epicMonsters":0,"pentas":0,"items":[3111,3073,6631,1029,2055,0,3364],"spells":[4,11]}</t>
  </si>
  <si>
    <t xml:space="preserve">          Duelo Perdido (Oro, Trades, KDA);            KDA Deficiente (0.33, -2.92 pts);           Buen Farm (7.9/m, +2.5 pts);           Ayudante de Visi    n (0.89/m, +0.78 pts);          Tilteado (Gap negativo: 5.3, -1.73 pts);          Trade GOD (x10238.00 eficiencia, +3.5 pts);           Mueble (0 Impacto: Sin CC, Daño ni KDA);                V    ctima de la Inflaci    n (310 GPM vs 360 esperado, -1.4 pts);           Taca    o Supremo (0 Pinks en 27 min)</t>
  </si>
  <si>
    <t>{"summonerName":"baehko","championName":"Ahri","teamId":100,"win":false,"kills":0,"deaths":6,"assists":2,"totalDamageDealtToChampions":10238,"goldEarned":8371,"visionScore":24,"totalMinionsKilled":213,"csMin":7.79,"gpm":306,"dpm":374,"vspm":0.88,"kp":40,"dmgObj":4218,"dmgTurrets":2602,"dmgTaken":19394,"pinks":1,"controlWards":1,"wardsKilled":3,"wardsPlaced":10,"epicMonsters":0,"pentas":0,"items":[4645,3118,3171,1052,0,0,3340],"spells":[4,12]}</t>
  </si>
  <si>
    <t xml:space="preserve">          Duelo Perdido (Oro, Trades, KDA);            KDA Deficiente (0.75, -1.88 pts);           Buen Farm (7.9/m, +2.57 pts);           Ayudante de Visi    n (0.70/m, +0.41 pts);          Socio Clave (60% KP, +2 pts);          Trade GOD (x8953.00 eficiencia, +3.5 pts);           Economista (363 GPM vs 360 esperado, +0.11 pts);           Taca    o Supremo (0 Pinks en 27 min)</t>
  </si>
  <si>
    <t>{"summonerName":"jwayne","championName":"Yunara","teamId":100,"win":false,"kills":1,"deaths":4,"assists":2,"totalDamageDealtToChampions":8953,"goldEarned":9801,"visionScore":19,"totalMinionsKilled":214,"csMin":7.83,"gpm":358,"dpm":327,"vspm":0.69,"kp":60,"dmgObj":702,"dmgTurrets":0,"dmgTaken":16399,"pinks":2,"controlWards":2,"wardsKilled":1,"wardsPlaced":11,"epicMonsters":0,"pentas":0,"items":[1055,6672,2512,1037,1018,0,3363],"spells":[4,21]}</t>
  </si>
  <si>
    <t xml:space="preserve">          Duelo Perdido (Oro, Trades, KDA);            KDA Deficiente (0.67, -2.08 pts);          Alergia a los Minions (1.4/m, -6 pts);          Superviviente;           Ojo de Halc    n Supremo (3.63/m, +2.5 pts);          Trade GOD (x2443.00 eficiencia, +3.5 pts);           Mueble (0 Impacto: Sin CC, Daño ni KDA);           BANCARROTA TOTAL (223 GPM vs 360 esperado, -4.88 pts);           Taca    o Supremo (0 Pinks en 27 min)</t>
  </si>
  <si>
    <t>{"summonerName":"anton","championName":"Lulu","teamId":100,"win":false,"kills":0,"deaths":3,"assists":2,"totalDamageDealtToChampions":2443,"goldEarned":6019,"visionScore":98,"totalMinionsKilled":39,"csMin":1.43,"gpm":220,"dpm":89,"vspm":3.58,"kp":40,"dmgObj":1797,"dmgTurrets":0,"dmgTaken":8914,"pinks":8,"controlWards":8,"wardsKilled":13,"wardsPlaced":36,"epicMonsters":0,"pentas":0,"items":[3870,3158,3504,3114,3108,0,3364],"spells":[4,7]}</t>
  </si>
  <si>
    <t xml:space="preserve">          KDA DE DIOS (12.00, +3.91 pts);           Buen Farm (7.3/m, +1.37 pts);                 Casi Perfecto;           Laner Visionario (1.26/m, +1.52 pts);          Socio Clave (57% KP, +1.71 pts);            L    der del Proyecto (1   Oro, 1   Daño, KDA 12.0, +1.5 pts);                V    ctima de la Inflaci    n (414 GPM vs 430 esperado, -0.06 pts);           Taca    o Supremo (0 Pinks en 27 min)</t>
  </si>
  <si>
    <t>{"summonerName":"DoB Domenache","championName":"Malphite","teamId":200,"win":true,"kills":6,"deaths":1,"assists":6,"totalDamageDealtToChampions":11949,"goldEarned":11166,"visionScore":34,"totalMinionsKilled":196,"csMin":7.17,"gpm":408,"dpm":436,"vspm":1.24,"kp":57.1,"dmgObj":9938,"dmgTurrets":9416,"dmgTaken":10476,"pinks":2,"controlWards":2,"wardsKilled":3,"wardsPlaced":11,"epicMonsters":0,"pentas":0,"items":[3047,2031,2502,0,3110,3068,3340],"spells":[12,4]}</t>
  </si>
  <si>
    <t xml:space="preserve">          KDA DE DIOS (16.00, +4.64 pts);           Buen Farm (6.6/m, +0.1 pts);           Hospital Ambulante (0.56 ast/min, +1.78 pts);                 Casi Perfecto;           Ojo de Halc    n Supremo (1.70/m, +2.41 pts);                 Omnipresente (76% KP, +3.62 pts);            L    der del Proyecto (1   Oro, 1   Daño, KDA 16.0, +1.5 pts);          Trade GOD (x11152.00 eficiencia, +3.5 pts);                V    ctima de la Inflaci    n (402 GPM vs 430 esperado, -0.52 pts);           Taca    o Supremo (0 Pinks en 27 min)</t>
  </si>
  <si>
    <t>{"summonerName":"DoB Bloody","championName":"MonkeyKing","teamId":200,"win":true,"kills":1,"deaths":1,"assists":15,"totalDamageDealtToChampions":11152,"goldEarned":10853,"visionScore":46,"totalMinionsKilled":177,"csMin":6.47,"gpm":396,"dpm":407,"vspm":1.68,"kp":76.2,"dmgObj":29026,"dmgTurrets":1347,"dmgTaken":25227,"pinks":7,"controlWards":7,"wardsKilled":7,"wardsPlaced":16,"epicMonsters":5,"pentas":0,"items":[6610,1038,6695,3111,1029,1029,3340],"spells":[11,4]}</t>
  </si>
  <si>
    <t xml:space="preserve">              Duelo Ganado (Oro Fin, Trades, KDA);           KDA DE DIOS (15.00, +4.47 pts);          Farm de Pro (8.7/m, +3.9 pts);                 Casi Perfecto;               Motor del Equipo (71% KP, +3.14 pts);            L    der del Proyecto (1   Oro, 1   Daño, KDA 15.0, +1.5 pts);          Trade GOD (x22387.00 eficiencia, +3.5 pts);           Economista (457 GPM vs 430 esperado, +0.94 pts);           Taca    o Supremo (0 Pinks en 27 min)</t>
  </si>
  <si>
    <t>{"summonerName":"DoB Farmer","championName":"Viktor","teamId":200,"win":true,"kills":8,"deaths":1,"assists":7,"totalDamageDealtToChampions":22387,"goldEarned":12332,"visionScore":12,"totalMinionsKilled":234,"csMin":8.56,"gpm":450,"dpm":818,"vspm":0.44,"kp":71.4,"dmgObj":13161,"dmgTurrets":6163,"dmgTaken":9655,"pinks":2,"controlWards":2,"wardsKilled":0,"wardsPlaced":9,"epicMonsters":1,"pentas":0,"items":[1056,3157,1052,2503,6653,3173,3363],"spells":[4,12]}</t>
  </si>
  <si>
    <t xml:space="preserve">              Duelo Ganado (Oro Fin, Trades, KDA);           KDA      LITE (7.50, +2.88 pts);            DIOS DEL FARM (Chovy Mode) (10.1/m, +6 pts);          Primeros Auxilios (0.33 ast/min, +0.67 pts);          Superviviente;           Laner Visionario (1.33/m, +1.67 pts);               Motor del Equipo (71% KP, +3.14 pts);            L    der del Proyecto (1   Oro, 1   Daño, KDA 7.5, +1.5 pts);          Trade GOD (x22697.00 eficiencia, +3.5 pts);           Manos de Diamante (544 GPM vs 430 esperado, +3.99 pts);           Taca    o Supremo (0 Pinks en 27 min)</t>
  </si>
  <si>
    <t>{"summonerName":"DoB PARЯA","championName":"Caitlyn","teamId":200,"win":true,"kills":6,"deaths":2,"assists":9,"totalDamageDealtToChampions":22697,"goldEarned":14691,"visionScore":36,"totalMinionsKilled":272,"csMin":9.95,"gpm":537,"dpm":830,"vspm":1.32,"kp":71.4,"dmgObj":24335,"dmgTurrets":11946,"dmgTaken":11501,"pinks":5,"controlWards":5,"wardsKilled":4,"wardsPlaced":12,"epicMonsters":0,"pentas":0,"items":[1055,2523,3031,1083,3036,2055,3363],"spells":[4,21]}</t>
  </si>
  <si>
    <t xml:space="preserve">          Duelo Perdido (Oro, Trades, KDA);           KDA DE DIOS (18.00, +4.97 pts);          Alergia a los Minions (1.0/m, -6 pts);                   Heroes Never die! (0.67 ast/min, +2.33 pts);            Inmortal;           Ojo de Halc    n Supremo (2.48/m, +2.5 pts);                 Omnipresente (86% KP, +4.5 pts);            L    der del Proyecto (1   Oro, 1   Daño, KDA 18.0, +1.5 pts);          Trade GOD (x2604.00 eficiencia, +3.5 pts);           BANCARROTA TOTAL (293 GPM vs 430 esperado, -4.89 pts);           Taca    o Supremo (0 Pinks en 27 min)</t>
  </si>
  <si>
    <t>{"summonerName":"DoB AdyPotter","championName":"Karma","teamId":200,"win":true,"kills":0,"deaths":0,"assists":18,"totalDamageDealtToChampions":2604,"goldEarned":7906,"visionScore":67,"totalMinionsKilled":28,"csMin":1.02,"gpm":289,"dpm":95,"vspm":2.45,"kp":85.7,"dmgObj":10762,"dmgTurrets":2554,"dmgTaken":10331,"pinks":4,"controlWards":4,"wardsKilled":9,"wardsPlaced":24,"epicMonsters":0,"pentas":0,"items":[3870,6620,6617,3158,1052,2022,3364],"spells":[4,3]}</t>
  </si>
  <si>
    <t xml:space="preserve">              Duelo Ganado (Oro Fin, Trades, KDA);           KDA      LITE (9.50, +3.38 pts);          Farm de Pro (8.5/m, +3.62 pts);          Primeros Auxilios (0.32 ast/min, +0.62 pts);          Superviviente;           Ayudante de Visi    n (0.92/m, +0.84 pts);          Socio Clave (56% KP, +1.59 pts);            L    der del Proyecto (1   Oro, 1   Daño, KDA 9.5, +1.5 pts);          Trade GOD (x45499.00 eficiencia, +3.5 pts);           Taca    o Supremo (0 Pinks en 37 min)</t>
  </si>
  <si>
    <t>{"summonerName":"L3GEND1518","championName":"Vladimir","teamId":100,"win":true,"kills":7,"deaths":2,"assists":12,"totalDamageDealtToChampions":45499,"goldEarned":15859,"visionScore":34,"totalMinionsKilled":315,"csMin":8.41,"gpm":423,"dpm":1214,"vspm":0.91,"kp":55.9,"dmgObj":16370,"dmgTurrets":8151,"dmgTaken":43124,"pinks":1,"controlWards":1,"wardsKilled":1,"wardsPlaced":16,"epicMonsters":1,"pentas":0,"items":[3152,4633,3158,4629,3089,0,3340],"spells":[4,6]}</t>
  </si>
  <si>
    <t xml:space="preserve">          KDA      LITE (6.67, +2.64 pts);            D    ficit de Farm (6.0/m, -0.9 pts);            Enfermero (0.43 ast/min, +1.16 pts);          Superviviente;           Laner Visionario (1.32/m, +1.65 pts);          Socio Clave (59% KP, +1.88 pts);            L    der del Proyecto (1   Oro, 1   Daño, KDA 6.7, +1.5 pts);          Trade GOD (x22069.00 eficiencia, +3.5 pts);                V    ctima de la Inflaci    n (390 GPM vs 430 esperado, -1 pts);           Taca    o Supremo (0 Pinks en 37 min)</t>
  </si>
  <si>
    <t>{"summonerName":"Bomb Morocco","championName":"Volibear","teamId":100,"win":true,"kills":4,"deaths":3,"assists":16,"totalDamageDealtToChampions":22069,"goldEarned":14432,"visionScore":49,"totalMinionsKilled":222,"csMin":5.93,"gpm":385,"dpm":589,"vspm":1.31,"kp":58.8,"dmgObj":26292,"dmgTurrets":1159,"dmgTaken":32598,"pinks":5,"controlWards":5,"wardsKilled":10,"wardsPlaced":5,"epicMonsters":3,"pentas":0,"items":[0,3742,6675,3075,3111,3065,3364],"spells":[4,11]}</t>
  </si>
  <si>
    <t xml:space="preserve">              Duelo Ganado (Oro Fin, Trades, KDA);          KDA Excelente (4.75, +2 pts);          Farm de Pro (8.1/m, +2.94 pts);           Ayudante de Visi    n (0.95/m, +0.89 pts);          Socio Clave (56% KP, +1.59 pts);            L    der del Proyecto (1   Oro, 1   Daño, KDA 4.8, +1.5 pts);          Trade GOD (x39968.00 eficiencia, +3.5 pts);           Dormil    n con Yone (0 casts/min);           Economista (432 GPM vs 430 esperado, +0.09 pts);           Taca    o Supremo (0 Pinks en 37 min)</t>
  </si>
  <si>
    <t>{"summonerName":"AnuMaWe","championName":"Yone","teamId":100,"win":true,"kills":8,"deaths":4,"assists":11,"totalDamageDealtToChampions":39968,"goldEarned":16002,"visionScore":35,"totalMinionsKilled":301,"csMin":8.04,"gpm":427,"dpm":1067,"vspm":0.93,"kp":55.9,"dmgObj":16533,"dmgTurrets":10164,"dmgTaken":36899,"pinks":0,"controlWards":0,"wardsKilled":6,"wardsPlaced":12,"epicMonsters":0,"pentas":0,"items":[6670,3153,6673,3031,3035,3172,3364],"spells":[4,12]}</t>
  </si>
  <si>
    <t xml:space="preserve">              Duelo Ganado (Oro Fin, Trades, KDA);           KDA DE DIOS (12.50, +4.01 pts);          ASPIRADORA HUMANA (9.4/m, +5.28 pts);          Superviviente;           Ayudante de Visi    n (0.73/m, +0.46 pts);               Motor del Equipo (74% KP, +3.35 pts);            REY SOL (1   Oro, 1   Daño, KDA 12.5, +3.17 pts);          Trade GOD (x64449.00 eficiencia, +3.5 pts);           Magnate (597 GPM vs 430 esperado, +5 pts);           Taca    o Supremo (0 Pinks en 37 min)</t>
  </si>
  <si>
    <t>{"summonerName":"lEldelbarl","championName":"Jinx","teamId":100,"win":true,"kills":14,"deaths":2,"assists":11,"totalDamageDealtToChampions":64449,"goldEarned":22090,"visionScore":27,"totalMinionsKilled":349,"csMin":9.32,"gpm":589,"dpm":1720,"vspm":0.72,"kp":73.5,"dmgObj":36819,"dmgTurrets":11445,"dmgTaken":26865,"pinks":0,"controlWards":0,"wardsKilled":7,"wardsPlaced":9,"epicMonsters":0,"pentas":0,"items":[2523,3031,3033,3046,3086,3026,3363],"spells":[4,21]}</t>
  </si>
  <si>
    <t xml:space="preserve">          Duelo Perdido (Oro, Trades, KDA);           KDA      LITE (7.67, +2.92 pts);          Alergia a los Minions (1.1/m, -6 pts);           Hospital Ambulante (0.59 ast/min, +1.97 pts);          Superviviente;           Ojo de Halc    n Supremo (3.89/m, +2.5 pts);               Motor del Equipo (68% KP, +2.76 pts);            L    der del Proyecto (1   Oro, 1   Daño, KDA 7.7, +1.5 pts);           BANCARROTA TOTAL (287 GPM vs 430 esperado, -5 pts);           Taca    o Supremo (0 Pinks en 37 min)</t>
  </si>
  <si>
    <t>{"summonerName":"MaSaCrE4Fun","championName":"Braum","teamId":100,"win":true,"kills":1,"deaths":3,"assists":22,"totalDamageDealtToChampions":10492,"goldEarned":10624,"visionScore":144,"totalMinionsKilled":39,"csMin":1.04,"gpm":283,"dpm":280,"vspm":3.84,"kp":67.6,"dmgObj":2465,"dmgTurrets":100,"dmgTaken":25127,"pinks":6,"controlWards":6,"wardsKilled":25,"wardsPlaced":56,"epicMonsters":0,"pentas":0,"items":[3869,3190,3109,3047,2524,0,3364],"spells":[4,7]}</t>
  </si>
  <si>
    <t xml:space="preserve">          Duelo Perdido (Oro, Trades, KDA);            KDA Deficiente (1.20, -0.75 pts);          ASPIRADORA HUMANA (9.0/m, +4.5 pts);           Laner Visionario (1.41/m, +1.81 pts);          Trade GOD (x38478.00 eficiencia, +3.5 pts);           Economista (406 GPM vs 360 esperado, +1.61 pts);           Taca    o Supremo (0 Pinks en 37 min)</t>
  </si>
  <si>
    <t>{"summonerName":"DoB Blako","championName":"DrMundo","teamId":200,"win":false,"kills":3,"deaths":5,"assists":3,"totalDamageDealtToChampions":38478,"goldEarned":15027,"visionScore":52,"totalMinionsKilled":333,"csMin":8.89,"gpm":401,"dpm":1027,"vspm":1.39,"kp":42.9,"dmgObj":18723,"dmgTurrets":12775,"dmgTaken":90645,"pinks":3,"controlWards":3,"wardsKilled":5,"wardsPlaced":19,"epicMonsters":0,"pentas":0,"items":[3084,3083,3143,3009,2501,1011,3340],"spells":[6,12]}</t>
  </si>
  <si>
    <t xml:space="preserve">          Duelo Perdido (Oro, Trades, KDA);            KDA Deficiente (1.43, -0.18 pts);            D    ficit de Farm (5.6/m, -1.63 pts);           Laner Visionario (1.49/m, +1.97 pts);               Motor del Equipo (71% KP, +3.14 pts);          Tilteado (Gap negativo: 3.7, -1.07 pts);                V    ctima de la Inflaci    n (323 GPM vs 360 esperado, -0.87 pts);           Taca    o Supremo (0 Pinks en 37 min)</t>
  </si>
  <si>
    <t>{"summonerName":"DoB Bloody","championName":"Maokai","teamId":200,"win":false,"kills":0,"deaths":7,"assists":10,"totalDamageDealtToChampions":28533,"goldEarned":11958,"visionScore":55,"totalMinionsKilled":207,"csMin":5.53,"gpm":319,"dpm":761,"vspm":1.47,"kp":71.4,"dmgObj":21917,"dmgTurrets":0,"dmgTaken":46218,"pinks":7,"controlWards":7,"wardsKilled":16,"wardsPlaced":6,"epicMonsters":3,"pentas":0,"items":[3047,3143,1033,2502,6653,3916,3364],"spells":[11,4]}</t>
  </si>
  <si>
    <t xml:space="preserve">          Duelo Perdido (Oro, Trades, KDA);            KDA Deficiente (1.29, -0.54 pts);           Buen Farm (7.5/m, +1.87 pts);           Ayudante de Visi    n (0.95/m, +0.89 pts);          Socio Clave (64% KP, +2.43 pts);          Trade GOD (x27040.00 eficiencia, +3.5 pts);           Economista (406 GPM vs 360 esperado, +1.62 pts);           Taca    o Supremo (0 Pinks en 37 min)</t>
  </si>
  <si>
    <t>{"summonerName":"DoB Farmer","championName":"Mel","teamId":200,"win":false,"kills":7,"deaths":7,"assists":2,"totalDamageDealtToChampions":27040,"goldEarned":15029,"visionScore":35,"totalMinionsKilled":279,"csMin":7.45,"gpm":401,"dpm":721,"vspm":0.93,"kp":64.3,"dmgObj":13257,"dmgTurrets":5683,"dmgTaken":23423,"pinks":2,"controlWards":2,"wardsKilled":4,"wardsPlaced":14,"epicMonsters":1,"pentas":0,"items":[4645,2421,3175,3089,2503,4630,3363],"spells":[4,12]}</t>
  </si>
  <si>
    <t xml:space="preserve">          Duelo Perdido (Trades, KDA);            KDA Deficiente (1.14, -0.89 pts);          Farm de Pro (8.9/m, +4.4 pts);           Laner Visionario (1.24/m, +1.49 pts);          Socio Clave (57% KP, +1.71 pts);          Trade GOD (x32510.00 eficiencia, +3.5 pts);           Manos de Diamante (443 GPM vs 360 esperado, +2.91 pts);           Taca    o Supremo (0 Pinks en 37 min)</t>
  </si>
  <si>
    <t>{"summonerName":"DoB PARЯA","championName":"Caitlyn","teamId":200,"win":false,"kills":4,"deaths":7,"assists":4,"totalDamageDealtToChampions":32510,"goldEarned":16392,"visionScore":46,"totalMinionsKilled":331,"csMin":8.84,"gpm":437,"dpm":867,"vspm":1.23,"kp":57.1,"dmgObj":18129,"dmgTurrets":7180,"dmgTaken":23667,"pinks":7,"controlWards":7,"wardsKilled":7,"wardsPlaced":20,"epicMonsters":0,"pentas":0,"items":[3094,3031,3036,2523,1053,1037,3363],"spells":[4,3]}</t>
  </si>
  <si>
    <t xml:space="preserve">          Duelo Perdido (Oro, Trades, KDA);            KDA Deficiente (1.00, -1.25 pts);          Alergia a los Minions (0.8/m, -6 pts);           Ojo de Halc    n Supremo (2.97/m, +2.5 pts);          Socio Clave (57% KP, +1.71 pts);          Tilteado (Gap negativo: 5.3, -1.73 pts);          Trade GOD (x7361.00 eficiencia, +3.5 pts);           BANCARROTA TOTAL (241 GPM vs 360 esperado, -4.17 pts);           Taca    o Supremo (0 Pinks en 37 min)</t>
  </si>
  <si>
    <t>{"summonerName":"DoB AdyPotter","championName":"Karma","teamId":200,"win":false,"kills":0,"deaths":8,"assists":8,"totalDamageDealtToChampions":7361,"goldEarned":8908,"visionScore":110,"totalMinionsKilled":30,"csMin":0.8,"gpm":237,"dpm":196,"vspm":2.94,"kp":57.1,"dmgObj":1887,"dmgTurrets":180,"dmgTaken":27676,"pinks":4,"controlWards":4,"wardsKilled":15,"wardsPlaced":40,"epicMonsters":0,"pentas":0,"items":[3870,6617,3916,3158,6620,3067,3364],"spells":[4,7]}</t>
  </si>
  <si>
    <t xml:space="preserve">              Duelo Ganado (Oro Fin, Trades);          KDA Excelente (3.33, +1.14 pts);           Buen Farm (7.8/m, +2.37 pts);          Superviviente;           Laner Visionario (1.30/m, +1.61 pts);            L    der del Proyecto (1   Oro, 1   Daño, KDA 3.3, +1.5 pts);          Trade GOD (x29702.00 eficiencia, +3.5 pts);           Taca    o Supremo (0 Pinks en 33 min)</t>
  </si>
  <si>
    <t>{"summonerName":"DoB Domenache","championName":"Gwen","teamId":100,"win":true,"kills":4,"deaths":3,"assists":6,"totalDamageDealtToChampions":29702,"goldEarned":14178,"visionScore":43,"totalMinionsKilled":258,"csMin":7.76,"gpm":426,"dpm":893,"vspm":1.29,"kp":38.5,"dmgObj":23474,"dmgTurrets":20988,"dmgTaken":34585,"pinks":3,"controlWards":3,"wardsKilled":3,"wardsPlaced":15,"epicMonsters":0,"pentas":0,"items":[4629,3115,3047,3135,1052,4633,3340],"spells":[12,4]}</t>
  </si>
  <si>
    <t xml:space="preserve">          KDA      LITE (7.00, +2.74 pts);            D    ficit de Farm (5.8/m, -1.28 pts);           Hospital Ambulante (0.61 ast/min, +2.03 pts);          Superviviente;           Laner Visionario (1.36/m, +1.73 pts);                 Omnipresente (81% KP, +4.08 pts);            L    der del Proyecto (1   Oro, 1   Daño, KDA 7.0, +1.5 pts);                V    ctima de la Inflaci    n (367 GPM vs 430 esperado, -1.93 pts);           Taca    o Supremo (0 Pinks en 33 min)</t>
  </si>
  <si>
    <t>{"summonerName":"DoB Bloody","championName":"Maokai","teamId":100,"win":true,"kills":1,"deaths":3,"assists":20,"totalDamageDealtToChampions":15051,"goldEarned":12106,"visionScore":45,"totalMinionsKilled":191,"csMin":5.75,"gpm":364,"dpm":452,"vspm":1.35,"kp":80.8,"dmgObj":55973,"dmgTurrets":3724,"dmgTaken":40207,"pinks":4,"controlWards":4,"wardsKilled":13,"wardsPlaced":6,"epicMonsters":8,"pentas":0,"items":[8020,6664,8010,3158,0,0,3364],"spells":[11,4]}</t>
  </si>
  <si>
    <t xml:space="preserve">              Duelo Ganado (Oro Fin, Trades, KDA);          KDA Excelente (4.67, +1.96 pts);          Farm de Pro (8.2/m, +3.14 pts);          Superviviente;           Ayudante de Visi    n (0.76/m, +0.52 pts);          Trabajador (54% KP, +1.38 pts);            L    der del Proyecto (1   Oro, 1   Daño, KDA 4.7, +1.5 pts);          Trade GOD (x35117.00 eficiencia, +3.5 pts);           Economista (445 GPM vs 430 esperado, +0.52 pts);           Taca    o Supremo (0 Pinks en 33 min)</t>
  </si>
  <si>
    <t>{"summonerName":"DoB Farmer","championName":"Viktor","teamId":100,"win":true,"kills":6,"deaths":3,"assists":8,"totalDamageDealtToChampions":35117,"goldEarned":14681,"visionScore":25,"totalMinionsKilled":272,"csMin":8.18,"gpm":441,"dpm":1056,"vspm":0.75,"kp":53.8,"dmgObj":18349,"dmgTurrets":10154,"dmgTaken":15714,"pinks":3,"controlWards":3,"wardsKilled":5,"wardsPlaced":9,"epicMonsters":0,"pentas":0,"items":[6653,3157,3175,4645,2503,1052,3363],"spells":[4,12]}</t>
  </si>
  <si>
    <t xml:space="preserve">              Duelo Ganado (Oro Fin, Trades, KDA);           KDA DE DIOS (20.00, +5 pts);          Farm de Pro (8.4/m, +3.35 pts);           Sicario (0.42 kills/min);                 Casi Perfecto;           Ayudante de Visi    n (0.76/m, +0.52 pts);                 Omnipresente (77% KP, +3.69 pts);            L    der del Proyecto (1   Oro, 1   Daño, KDA 20.0, +1.95 pts);          Trade GOD (x39044.00 eficiencia, +3.5 pts);           Magnate (615 GPM vs 430 esperado, +5 pts);           Taca    o Supremo (0 Pinks en 33 min)</t>
  </si>
  <si>
    <t>{"summonerName":"DoB PARЯA","championName":"Yunara","teamId":100,"win":true,"kills":14,"deaths":1,"assists":6,"totalDamageDealtToChampions":39044,"goldEarned":20311,"visionScore":25,"totalMinionsKilled":276,"csMin":8.3,"gpm":611,"dpm":1174,"vspm":0.75,"kp":76.9,"dmgObj":52138,"dmgTurrets":8660,"dmgTaken":15397,"pinks":4,"controlWards":4,"wardsKilled":2,"wardsPlaced":14,"epicMonsters":0,"pentas":0,"items":[1055,6672,3031,3046,3036,1053,3363],"spells":[4,21]}</t>
  </si>
  <si>
    <t xml:space="preserve">          Duelo Perdido (Oro, Trades, KDA);           KDA      LITE (7.00, +2.74 pts);          Alergia a los Minions (0.7/m, -6 pts);           Hospital Ambulante (0.61 ast/min, +2.03 pts);          Superviviente;           Ojo de Halc    n Supremo (3.03/m, +2.5 pts);                 Omnipresente (81% KP, +4.08 pts);            L    der del Proyecto (1   Oro, 1   Daño, KDA 7.0, +1.5 pts);          Trade GOD (x7029.00 eficiencia, +3.5 pts);           BANCARROTA TOTAL (293 GPM vs 430 esperado, -4.87 pts);           Taca    o Supremo (0 Pinks en 33 min)</t>
  </si>
  <si>
    <t>{"summonerName":"DoB AdyPotter","championName":"Thresh","teamId":100,"win":true,"kills":1,"deaths":3,"assists":20,"totalDamageDealtToChampions":7029,"goldEarned":9681,"visionScore":100,"totalMinionsKilled":22,"csMin":0.66,"gpm":291,"dpm":211,"vspm":3.01,"kp":80.8,"dmgObj":4173,"dmgTurrets":767,"dmgTaken":20098,"pinks":7,"controlWards":7,"wardsKilled":11,"wardsPlaced":40,"epicMonsters":0,"pentas":0,"items":[3190,3009,3869,3075,3050,1028,3364],"spells":[4,14]}</t>
  </si>
  <si>
    <t xml:space="preserve">          Duelo Perdido (Oro, Trades);          TIT    N ATLAS (1v9 Absoluto);           KDA S    lido (2.50, +0.68 pts);           Buen Farm (7.2/m, +1.34 pts);           Ayudante de Visi    n (0.85/m, +0.7 pts);                 Omnipresente (77% KP, +3.69 pts);           Economista (407 GPM vs 360 esperado, +1.66 pts);           Taca    o Supremo (0 Pinks en 33 min)</t>
  </si>
  <si>
    <t>{"summonerName":"Aymarcio","championName":"Ornn","teamId":200,"win":false,"kills":4,"deaths":4,"assists":6,"totalDamageDealtToChampions":25532,"goldEarned":13441,"visionScore":28,"totalMinionsKilled":239,"csMin":7.19,"gpm":404,"dpm":768,"vspm":0.84,"kp":76.9,"dmgObj":7363,"dmgTurrets":7189,"dmgTaken":43842,"pinks":0,"controlWards":0,"wardsKilled":1,"wardsPlaced":13,"epicMonsters":0,"pentas":0,"items":[6664,2502,3111,6665,4401,0,3340],"spells":[12,4]}</t>
  </si>
  <si>
    <t xml:space="preserve">          Duelo Perdido (Oro, Trades, KDA);            D    ficit de Farm (6.4/m, -0.25 pts);           Laner Visionario (1.21/m, +1.42 pts);               Motor del Equipo (69% KP, +2.92 pts);          Trade GOD (x9558.00 eficiencia, +3.5 pts);           Taca    o Supremo (0 Pinks en 33 min)</t>
  </si>
  <si>
    <t>{"summonerName":"Elmo Stacho","championName":"Vi","teamId":200,"win":false,"kills":2,"deaths":5,"assists":7,"totalDamageDealtToChampions":9558,"goldEarned":11733,"visionScore":40,"totalMinionsKilled":210,"csMin":6.32,"gpm":352,"dpm":287,"vspm":1.2,"kp":69.2,"dmgObj":3217,"dmgTurrets":0,"dmgTaken":31558,"pinks":2,"controlWards":2,"wardsKilled":5,"wardsPlaced":9,"epicMonsters":0,"pentas":0,"items":[6610,3111,2504,3053,1029,0,3364],"spells":[11,4]}</t>
  </si>
  <si>
    <t xml:space="preserve">          Duelo Perdido (Oro, Trades, KDA);            D    ficit de Farm (5.7/m, -1.39 pts);           Laner Visionario (1.24/m, +1.48 pts);          Trabajador (46% KP, +0.62 pts);          Trade GOD (x7917.00 eficiencia, +3.5 pts);           Mueble (0 Impacto: Sin CC, Daño ni KDA);            D    ficit Crítico (269 GPM vs 360 esperado, -3.05 pts);           Taca    o Supremo (0 Pinks en 33 min)</t>
  </si>
  <si>
    <t>{"summonerName":"JJX3M","championName":"Lux","teamId":200,"win":false,"kills":0,"deaths":4,"assists":6,"totalDamageDealtToChampions":7917,"goldEarned":8865,"visionScore":41,"totalMinionsKilled":189,"csMin":5.69,"gpm":266,"dpm":238,"vspm":1.23,"kp":46.2,"dmgObj":409,"dmgTurrets":0,"dmgTaken":18520,"pinks":5,"controlWards":5,"wardsKilled":3,"wardsPlaced":18,"epicMonsters":0,"pentas":0,"items":[1056,6655,3175,4646,1058,0,3340],"spells":[4,12]}</t>
  </si>
  <si>
    <t xml:space="preserve">          Duelo Perdido (Oro Fin, Trades, KDA);          Farm de Pro (8.6/m, +3.74 pts);               Motor del Equipo (69% KP, +2.92 pts);          Trade GOD (x24438.00 eficiencia, +3.5 pts);           Manos de Diamante (454 GPM vs 360 esperado, +3.28 pts);           Taca    o Supremo (0 Pinks en 33 min)</t>
  </si>
  <si>
    <t>{"summonerName":"makbeim","championName":"AurelionSol","teamId":200,"win":false,"kills":4,"deaths":6,"assists":5,"totalDamageDealtToChampions":24438,"goldEarned":14976,"visionScore":13,"totalMinionsKilled":283,"csMin":8.51,"gpm":450,"dpm":735,"vspm":0.39,"kp":69.2,"dmgObj":4824,"dmgTurrets":4143,"dmgTaken":27636,"pinks":0,"controlWards":0,"wardsKilled":2,"wardsPlaced":8,"epicMonsters":0,"pentas":0,"items":[2503,6653,3070,3116,3089,0,3363],"spells":[4,21]}</t>
  </si>
  <si>
    <t xml:space="preserve">          Duelo Perdido (Oro, Trades, KDA);            KDA Deficiente (1.43, -0.18 pts);          Alergia a los Minions (1.5/m, -6 pts);           Ojo de Halc    n Supremo (2.73/m, +2.5 pts);                 Omnipresente (77% KP, +3.69 pts);          Trade GOD (x12715.00 eficiencia, +3.5 pts);                V    ctima de la Inflaci    n (297 GPM vs 360 esperado, -1.94 pts);           Taca    o Supremo (0 Pinks en 33 min)</t>
  </si>
  <si>
    <t>{"summonerName":"Ibontxu","championName":"Senna","teamId":200,"win":false,"kills":3,"deaths":7,"assists":7,"totalDamageDealtToChampions":12715,"goldEarned":9786,"visionScore":90,"totalMinionsKilled":50,"csMin":1.5,"gpm":294,"dpm":382,"vspm":2.71,"kp":76.9,"dmgObj":180,"dmgTurrets":180,"dmgTaken":22488,"pinks":7,"controlWards":7,"wardsKilled":16,"wardsPlaced":34,"epicMonsters":0,"pentas":0,"items":[3877,3071,3009,3085,1018,0,3364],"spells":[4,7]}</t>
  </si>
  <si>
    <t>ROFL_P1_G1_6624</t>
  </si>
  <si>
    <t xml:space="preserve">           KDA Deficiente (0.78, -1.81 pts);          Alergia a los Minions (0.0/m, -6 pts);           Laner Visionario (1.14/m, +1.29 pts);          Trabajador (54% KP, +1.38 pts);          Tilteado (Gap negativo: 4.0, -1.2 pts);          Trade GOD (x18531.00 eficiencia, +3.5 pts);           Economista (378 GPM vs 360 esperado, +0.64 pts);           Pantalla Gris (0.32 m/min);           Taca    o Supremo (0 Pinks en 28 min)</t>
  </si>
  <si>
    <t>{"summonerName":"Thelastone011","championName":"Gnar","teamId":100,"win":false,"kills":4,"deaths":9,"assists":3,"totalDamageDealtToChampions":18531,"goldEarned":10590,"visionScore":32,"totalMinionsKilled":159,"csMin":5.5,"gpm":366,"dpm":641,"vspm":1.11,"kp":53.8,"pinks":2,"wardPlaced":12,"wardKilled":5,"pentas":0,"items":[1054,3078,3047,3071,2021,1037,3363],"spells":[4,12]}</t>
  </si>
  <si>
    <t xml:space="preserve">          Duelo Perdido (Oro, Trades, KDA);            KDA Deficiente (0.89, -1.53 pts);          Alergia a los Minions (0.0/m, -6 pts);           Ayudante de Visi    n (1.00/m, +1 pts);          Socio Clave (62% KP, +2.15 pts);          Tilteado (Gap negativo: 5.0, -1.6 pts);          Trade GOD (x8333.00 eficiencia, +3.5 pts);           Pantalla Gris (0.32 m/min);           Taca    o Supremo (0 Pinks en 28 min)</t>
  </si>
  <si>
    <t>{"summonerName":"Chromosome W","championName":"Belveth","teamId":100,"win":false,"kills":2,"deaths":9,"assists":6,"totalDamageDealtToChampions":8333,"goldEarned":10049,"visionScore":28,"totalMinionsKilled":158,"csMin":5.47,"gpm":347,"dpm":288,"vspm":0.97,"kp":61.5,"pinks":0,"wardPlaced":9,"wardKilled":5,"pentas":0,"items":[1053,6672,3111,1043,0,6631,3340],"spells":[11,4]}</t>
  </si>
  <si>
    <t xml:space="preserve">          Duelo Perdido (Oro, Trades, KDA);          Alergia a los Minions (0.0/m, -6 pts);          Trabajador (46% KP, +0.62 pts);          Trade GOD (x17611.00 eficiencia, +3.5 pts);           Mueble (0 Impacto: Sin CC, Daño ni KDA);                V    ctima de la Inflaci    n (323 GPM vs 360 esperado, -0.86 pts);           Taca    o Supremo (0 Pinks en 28 min)</t>
  </si>
  <si>
    <t>{"summonerName":"C9 Acuos","championName":"Malzahar","teamId":100,"win":false,"kills":1,"deaths":4,"assists":5,"totalDamageDealtToChampions":17611,"goldEarned":9055,"visionScore":16,"totalMinionsKilled":211,"csMin":7.3,"gpm":313,"dpm":609,"vspm":0.55,"kp":46.2,"pinks":0,"wardPlaced":7,"wardKilled":1,"pentas":0,"items":[6653,2503,3145,3175,1052,0,3340],"spells":[12,4]}</t>
  </si>
  <si>
    <t xml:space="preserve">              Duelo Ganado (Oro Fin, Trades, KDA);            KDA Deficiente (1.09, -1.02 pts);          Alergia a los Minions (0.0/m, -6 pts);                 Omnipresente (92% KP, +4.5 pts);          Tilteado (Gap negativo: 3.7, -1.07 pts);          Trade GOD (x23208.00 eficiencia, +3.5 pts);           Manos de Diamante (469 GPM vs 360 esperado, +3.8 pts);          Feeder (0.39 m/min);           Taca    o Supremo (0 Pinks en 28 min)</t>
  </si>
  <si>
    <t>{"summonerName":"elzorro1","championName":"Caitlyn","teamId":100,"win":false,"kills":5,"deaths":11,"assists":7,"totalDamageDealtToChampions":23208,"goldEarned":13122,"visionScore":13,"totalMinionsKilled":204,"csMin":7.06,"gpm":454,"dpm":803,"vspm":0.45,"kp":92.3,"pinks":0,"wardPlaced":8,"wardKilled":2,"pentas":0,"items":[1086,3031,3036,2523,2019,0,3363],"spells":[4,21]}</t>
  </si>
  <si>
    <t xml:space="preserve">          Duelo Perdido (Oro, Trades, KDA);            KDA Deficiente (1.43, -0.18 pts);          Alergia a los Minions (0.0/m, -6 pts);          Primeros Auxilios (0.32 ast/min, +0.61 pts);           Ojo de Halc    n Supremo (2.61/m, +2.5 pts);                 Omnipresente (77% KP, +3.69 pts);          Trade GOD (x16809.00 eficiencia, +3.5 pts);                V    ctima de la Inflaci    n (297 GPM vs 360 esperado, -1.91 pts);           Pantalla Gris (0.25 m/min);           Taca    o Supremo (0 Pinks en 28 min)</t>
  </si>
  <si>
    <t>{"summonerName":"TSM phr0g","championName":"Lux","teamId":100,"win":false,"kills":1,"deaths":7,"assists":9,"totalDamageDealtToChampions":16809,"goldEarned":8323,"visionScore":73,"totalMinionsKilled":51,"csMin":1.76,"gpm":288,"dpm":581,"vspm":2.53,"kp":76.9,"pinks":4,"wardPlaced":24,"wardKilled":10,"pentas":0,"items":[3871,3118,6655,3158,3145,0,3364],"spells":[4,7]}</t>
  </si>
  <si>
    <t xml:space="preserve">          KDA DE DIOS (17.00, +4.54 pts);          Alergia a los Minions (0.0/m, -6 pts);            Enfermero (0.43 ast/min, +1.14 pts);                 Casi Perfecto;           Laner Visionario (1.36/m, +1.71 pts);            L    der del Proyecto (1   Oro, 1   Daño, KDA 17.0, +1.5 pts);                V    ctima de la Inflaci    n (390 GPM vs 430 esperado, -1.01 pts);           Taca    o Supremo (0 Pinks en 28 min)</t>
  </si>
  <si>
    <t>{"summonerName":"DoB Blako","championName":"Ornn","teamId":200,"win":true,"kills":5,"deaths":1,"assists":12,"totalDamageDealtToChampions":15463,"goldEarned":10914,"visionScore":38,"totalMinionsKilled":178,"csMin":6.16,"gpm":377,"dpm":535,"vspm":1.31,"kp":42.5,"pinks":5,"wardPlaced":15,"wardKilled":3,"pentas":0,"items":[3121,3047,1028,4401,2502,2022,3364],"spells":[4,12]}</t>
  </si>
  <si>
    <t>DoB MonjeShaolin</t>
  </si>
  <si>
    <t xml:space="preserve">              Duelo Ganado (Oro Fin, Trades, KDA);           KDA      LITE (8.67, +3.18 pts);          Alergia a los Minions (0.0/m, -6 pts);                   Heroes Never die! (0.68 ast/min, +2.39 pts);          Superviviente;           Laner Visionario (1.39/m, +1.79 pts);               Motor del Equipo (65% KP, +2.5 pts);            L    der del Proyecto (1   Oro, 1   Daño, KDA 8.7, +1.5 pts);          Trade GOD (x16190.00 eficiencia, +3.5 pts);           Economista (461 GPM vs 430 esperado, +1.1 pts);           Taca    o Supremo (0 Pinks en 28 min)</t>
  </si>
  <si>
    <t>{"summonerName":"DoB MonjeShaolin","championName":"Vi","teamId":200,"win":true,"kills":7,"deaths":3,"assists":19,"totalDamageDealtToChampions":16190,"goldEarned":12920,"visionScore":39,"totalMinionsKilled":188,"csMin":6.51,"gpm":447,"dpm":560,"vspm":1.35,"kp":65,"pinks":6,"wardPlaced":5,"wardKilled":4,"pentas":0,"items":[6610,0,3053,3111,1033,3026,3364],"spells":[11,4]}</t>
  </si>
  <si>
    <t xml:space="preserve">              Duelo Ganado (Oro Fin, Trades, KDA);           KDA DE DIOS (30.00, +5 pts);          Alergia a los Minions (0.0/m, -6 pts);                   Heroes Never die! (0.68 ast/min, +2.39 pts);                 Casi Perfecto;           Ayudante de Visi    n (1.00/m, +1 pts);                 Omnipresente (75% KP, +3.5 pts);            L    der del Proyecto (1   Oro, 1   Daño, KDA 30.0, +1.5 pts);          Trade GOD (x22045.00 eficiencia, +3.5 pts);           Manos de Diamante (508 GPM vs 430 esperado, +2.71 pts);           Taca    o Supremo (0 Pinks en 28 min)</t>
  </si>
  <si>
    <t>{"summonerName":"DoB Farmer","championName":"Anivia","teamId":200,"win":true,"kills":11,"deaths":1,"assists":19,"totalDamageDealtToChampions":22045,"goldEarned":14212,"visionScore":28,"totalMinionsKilled":205,"csMin":7.09,"gpm":491,"dpm":762,"vspm":0.97,"kp":75,"pinks":3,"wardPlaced":10,"wardKilled":2,"pentas":0,"items":[6653,3157,3170,3040,6657,1026,3363],"spells":[4,12]}</t>
  </si>
  <si>
    <t>Hachitas</t>
  </si>
  <si>
    <t xml:space="preserve">              Duelo Ganado (Oro Fin, Trades, KDA);           KDA      LITE (8.67, +3.18 pts);          Alergia a los Minions (0.0/m, -6 pts);           Sicario (0.54 kills/min);            Enfermero (0.39 ast/min, +0.96 pts);          Superviviente;               Motor del Equipo (65% KP, +2.5 pts);            L    der del Proyecto (1   Oro, 1   Daño, KDA 8.7, +2.79 pts);          Trade GOD (x29166.00 eficiencia, +3.5 pts);           Magnate (566 GPM vs 430 esperado, +4.75 pts);           Taca    o Supremo (0 Pinks en 28 min)</t>
  </si>
  <si>
    <t>{"summonerName":"Hachitas","championName":"Kaisa","teamId":200,"win":true,"kills":15,"deaths":3,"assists":11,"totalDamageDealtToChampions":29166,"goldEarned":15840,"visionScore":12,"totalMinionsKilled":181,"csMin":6.26,"gpm":548,"dpm":1009,"vspm":0.42,"kp":65,"pinks":0,"wardPlaced":4,"wardKilled":3,"pentas":0,"items":[3124,2421,2510,3087,1086,1052,3363],"spells":[4,21]}</t>
  </si>
  <si>
    <t xml:space="preserve">          KDA      LITE (6.00, +2.44 pts);          Alergia a los Minions (0.0/m, -6 pts);                   MES    AS DE LA GRIETA (1.00 ast/min, +4 pts);           Ojo de Halc    n Supremo (2.50/m, +2.5 pts);                 Omnipresente (75% KP, +3.5 pts);            L    der del Proyecto (1   Oro, 1   Daño, KDA 6.0, +1.5 pts);            D    ficit Crítico (338 GPM vs 430 esperado, -3.06 pts);           Taca    o Supremo (0 Pinks en 28 min)</t>
  </si>
  <si>
    <t>{"summonerName":"DoB AdyPotter","championName":"Nautilus","teamId":200,"win":true,"kills":2,"deaths":5,"assists":28,"totalDamageDealtToChampions":10736,"goldEarned":9476,"visionScore":70,"totalMinionsKilled":25,"csMin":0.87,"gpm":327,"dpm":371,"vspm":2.42,"kp":75,"pinks":5,"wardPlaced":29,"wardKilled":6,"pentas":0,"items":[3190,3047,3869,3076,3211,1057,3364],"spells":[4,14]}</t>
  </si>
  <si>
    <t xml:space="preserve">          Duelo Perdido (Oro, Trades, KDA);            KDA Deficiente (0.80, -1.75 pts);          Alergia a los Minions (0.0/m, -6 pts);           Ayudante de Visi    n (0.84/m, +0.68 pts);           Fantasma (29% KP, -1.14 pts);          Trade GOD (x11997.00 eficiencia, +3.5 pts);           Mueble (0 Impacto: Sin CC, Daño ni KDA);                V    ctima de la Inflaci    n (341 GPM vs 360 esperado, -0.14 pts);           Taca    o Supremo (0 Pinks en 25 min)</t>
  </si>
  <si>
    <t>{"summonerName":"Thelastone011","championName":"Trundle","teamId":100,"win":false,"kills":1,"deaths":5,"assists":3,"totalDamageDealtToChampions":11997,"goldEarned":8536,"visionScore":21,"totalMinionsKilled":142,"csMin":5.61,"gpm":337,"dpm":474,"vspm":0.83,"kp":28.6,"pinks":0,"wardPlaced":8,"wardKilled":2,"pentas":0,"items":[1055,3047,3074,3057,3051,3044,3340],"spells":[4,14]}</t>
  </si>
  <si>
    <t xml:space="preserve">          Duelo Perdido (Oro, Trades, KDA);          Alergia a los Minions (0.0/m, -6 pts);          Primeros Auxilios (0.32 ast/min, +0.6 pts);                 Omnipresente (79% KP, +3.86 pts);          Trade GOD (x11798.00 eficiencia, +3.5 pts);           Economista (368 GPM vs 360 esperado, +0.28 pts);           Taca    o Supremo (0 Pinks en 25 min)</t>
  </si>
  <si>
    <t>{"summonerName":"Chromosome W","championName":"Nocturne","teamId":100,"win":false,"kills":3,"deaths":6,"assists":8,"totalDamageDealtToChampions":11798,"goldEarned":9199,"visionScore":9,"totalMinionsKilled":147,"csMin":5.81,"gpm":363,"dpm":466,"vspm":0.36,"kp":78.6,"pinks":0,"wardPlaced":6,"wardKilled":1,"pentas":0,"items":[3111,3073,0,0,0,6631,3340],"spells":[11,4]}</t>
  </si>
  <si>
    <t xml:space="preserve">          Duelo Perdido (Oro, Trades, KDA);            KDA Deficiente (1.00, -1.25 pts);          Alergia a los Minions (0.0/m, -6 pts);           Ayudante de Visi    n (0.80/m, +0.6 pts);          Trade GOD (x10005.00 eficiencia, +3.5 pts);           Mueble (0 Impacto: Sin CC, Daño ni KDA);                V    ctima de la Inflaci    n (338 GPM vs 360 esperado, -0.28 pts);           Taca    o Supremo (0 Pinks en 25 min)</t>
  </si>
  <si>
    <t>{"summonerName":"C9 Acuos","championName":"Veigar","teamId":100,"win":false,"kills":3,"deaths":5,"assists":2,"totalDamageDealtToChampions":10005,"goldEarned":8451,"visionScore":20,"totalMinionsKilled":180,"csMin":7.11,"gpm":333,"dpm":395,"vspm":0.79,"kp":35.7,"pinks":0,"wardPlaced":8,"wardKilled":2,"pentas":0,"items":[2031,1082,3040,1058,6657,3175,3340],"spells":[12,4]}</t>
  </si>
  <si>
    <t xml:space="preserve">              Duelo Ganado (Oro Fin, Trades, KDA);            KDA Deficiente (1.29, -0.54 pts);          Alergia a los Minions (0.0/m, -6 pts);          Socio Clave (64% KP, +2.43 pts);          Trade GOD (x21048.00 eficiencia, +3.5 pts);           Magnate (502 GPM vs 360 esperado, +4.98 pts);           Pantalla Gris (0.28 m/min);           Taca    o Supremo (0 Pinks en 25 min)</t>
  </si>
  <si>
    <t>{"summonerName":"elzorro1","championName":"Xayah","teamId":100,"win":false,"kills":6,"deaths":7,"assists":3,"totalDamageDealtToChampions":21048,"goldEarned":12559,"visionScore":13,"totalMinionsKilled":199,"csMin":7.86,"gpm":496,"dpm":831,"vspm":0.51,"kp":64.3,"pinks":0,"wardPlaced":9,"wardKilled":1,"pentas":0,"items":[1086,6675,3508,3031,1036,1036,3363],"spells":[4,21]}</t>
  </si>
  <si>
    <t xml:space="preserve">          Duelo Perdido (Oro, Trades, KDA);            KDA Deficiente (1.43, -0.18 pts);          Alergia a los Minions (0.0/m, -6 pts);            Enfermero (0.36 ast/min, +0.8 pts);           Ojo de Halc    n Supremo (2.36/m, +2.5 pts);               Motor del Equipo (71% KP, +3.14 pts);            D    ficit Crítico (262 GPM vs 360 esperado, -3.31 pts);           Pantalla Gris (0.28 m/min);           Taca    o Supremo (0 Pinks en 25 min)</t>
  </si>
  <si>
    <t>{"summonerName":"TSM phr0g","championName":"Braum","teamId":100,"win":false,"kills":1,"deaths":7,"assists":9,"totalDamageDealtToChampions":8176,"goldEarned":6559,"visionScore":59,"totalMinionsKilled":25,"csMin":0.99,"gpm":259,"dpm":323,"vspm":2.33,"kp":71.4,"pinks":4,"wardPlaced":22,"wardKilled":6,"pentas":0,"items":[3190,3869,3047,3067,1029,1033,3364],"spells":[4,7]}</t>
  </si>
  <si>
    <t xml:space="preserve">              Duelo Ganado (Oro Fin, Trades, KDA);           KDA      LITE (5.00, +2.09 pts);          Alergia a los Minions (0.0/m, -6 pts);            Enfermero (0.48 ast/min, +1.4 pts);          Superviviente;           Ayudante de Visi    n (0.96/m, +0.92 pts);          Trabajador (50% KP, +1 pts);            L    der del Proyecto (1   Oro, 1   Daño, KDA 5.0, +1.5 pts);          Trade GOD (x20160.00 eficiencia, +3.5 pts);           Taca    o Supremo (0 Pinks en 25 min)</t>
  </si>
  <si>
    <t>{"summonerName":"DoB Blako","championName":"KSante","teamId":200,"win":true,"kills":3,"deaths":3,"assists":12,"totalDamageDealtToChampions":20160,"goldEarned":10392,"visionScore":24,"totalMinionsKilled":199,"csMin":7.86,"gpm":410,"dpm":796,"vspm":0.95,"kp":50,"pinks":1,"wardPlaced":10,"wardKilled":1,"pentas":0,"items":[2502,3047,3075,1031,1011,1057,3340],"spells":[4,12]}</t>
  </si>
  <si>
    <t xml:space="preserve">              Duelo Ganado (Oro Fin, Trades, KDA);           KDA DE DIOS (10.50, +3.6 pts);          Alergia a los Minions (0.0/m, -6 pts);                   Heroes Never die! (0.72 ast/min, +2.6 pts);          Superviviente;           Ayudante de Visi    n (0.92/m, +0.84 pts);               Motor del Equipo (70% KP, +3 pts);            L    der del Proyecto (1   Oro, 1   Daño, KDA 10.5, +1.5 pts);          Trade GOD (x17089.00 eficiencia, +3.5 pts);           Economista (452 GPM vs 430 esperado, +0.78 pts);           Taca    o Supremo (0 Pinks en 25 min)</t>
  </si>
  <si>
    <t>{"summonerName":"DoB MonjeShaolin","championName":"MonkeyKing","teamId":200,"win":true,"kills":3,"deaths":2,"assists":18,"totalDamageDealtToChampions":17089,"goldEarned":11305,"visionScore":23,"totalMinionsKilled":168,"csMin":6.64,"gpm":446,"dpm":675,"vspm":0.91,"kp":70,"pinks":2,"wardPlaced":3,"wardKilled":3,"pentas":0,"items":[3078,3026,3111,6610,2055,0,3364],"spells":[11,4]}</t>
  </si>
  <si>
    <t xml:space="preserve">              Duelo Ganado (Oro Fin, Trades, KDA);           KDA DE DIOS (25.00, +5 pts);          Alergia a los Minions (0.0/m, -6 pts);            Terminator (0.60 kills/min);            Enfermero (0.40 ast/min, +1 pts);            Inmortal;           Ayudante de Visi    n (0.92/m, +0.84 pts);                 Omnipresente (83% KP, +4.33 pts);            REY SOL (1   Oro, 1   Daño, KDA 25.0, +3.37 pts);          Trade GOD (x29575.00 eficiencia, +3.5 pts);           Manos de Diamante (540 GPM vs 430 esperado, +3.86 pts);           Taca    o Supremo (0 Pinks en 25 min)</t>
  </si>
  <si>
    <t>{"summonerName":"DoB Farmer","championName":"Ahri","teamId":200,"win":true,"kills":15,"deaths":0,"assists":10,"totalDamageDealtToChampions":29575,"goldEarned":13504,"visionScore":23,"totalMinionsKilled":203,"csMin":8.02,"gpm":533,"dpm":1168,"vspm":0.91,"kp":83.3,"pinks":4,"wardPlaced":6,"wardKilled":4,"pentas":0,"items":[2503,3089,4645,1052,1052,3175,3364],"spells":[4,12]}</t>
  </si>
  <si>
    <t xml:space="preserve">              Duelo Ganado (Oro Fin, Trades, KDA);          KDA Excelente (3.60, +1.48 pts);          Alergia a los Minions (0.0/m, -6 pts);            Enfermero (0.36 ast/min, +0.8 pts);           Ayudante de Visi    n (0.68/m, +0.36 pts);          Socio Clave (60% KP, +2 pts);            L    der del Proyecto (1   Oro, 1   Daño, KDA 3.6, +1.5 pts);          Trade GOD (x19115.00 eficiencia, +3.5 pts);           Manos de Diamante (515 GPM vs 430 esperado, +2.99 pts);           Taca    o Supremo (0 Pinks en 25 min)</t>
  </si>
  <si>
    <t>{"summonerName":"Hachitas","championName":"Varus","teamId":200,"win":true,"kills":9,"deaths":5,"assists":9,"totalDamageDealtToChampions":19115,"goldEarned":12886,"visionScore":17,"totalMinionsKilled":164,"csMin":6.48,"gpm":509,"dpm":755,"vspm":0.67,"kp":60,"pinks":2,"wardPlaced":8,"wardKilled":1,"pentas":0,"items":[1086,3157,3087,1028,3124,0,3363],"spells":[4,1]}</t>
  </si>
  <si>
    <t xml:space="preserve">          KDA      LITE (5.25, +2.18 pts);          Alergia a los Minions (0.0/m, -6 pts);                   Heroes Never die! (0.84 ast/min, +3.2 pts);           Ojo de Halc    n Supremo (2.52/m, +2.5 pts);               Motor del Equipo (70% KP, +3 pts);            L    der del Proyecto (1   Oro, 1   Daño, KDA 5.3, +1.5 pts);          Trade GOD (x5328.00 eficiencia, +3.5 pts);           BANCARROTA TOTAL (283 GPM vs 430 esperado, -5 pts);           Taca    o Supremo (0 Pinks en 25 min)</t>
  </si>
  <si>
    <t>{"summonerName":"DoB AdyPotter","championName":"Rakan","teamId":200,"win":true,"kills":0,"deaths":4,"assists":21,"totalDamageDealtToChampions":5328,"goldEarned":7087,"visionScore":63,"totalMinionsKilled":21,"csMin":0.83,"gpm":280,"dpm":210,"vspm":2.49,"kp":70,"pinks":4,"wardPlaced":26,"wardKilled":6,"pentas":0,"items":[3190,3111,3876,3050,0,0,3364],"spells":[4,14]}</t>
  </si>
  <si>
    <t>SUMMONER</t>
  </si>
  <si>
    <t>PUNTOS</t>
  </si>
  <si>
    <t>LIGA / TIER</t>
  </si>
  <si>
    <t xml:space="preserve">          SAL     N DE LA FAMA (Hist    rico)</t>
  </si>
  <si>
    <t xml:space="preserve">              Asesino Implacable (Kills)</t>
  </si>
  <si>
    <t>-</t>
  </si>
  <si>
    <t xml:space="preserve">           El Comedor de Suelo (Muertes)</t>
  </si>
  <si>
    <t xml:space="preserve">          M    quina de Asedio (Daño)</t>
  </si>
  <si>
    <t>0.0k</t>
  </si>
  <si>
    <t xml:space="preserve">                KDA Perfecto (Media)</t>
  </si>
  <si>
    <t>0.00</t>
  </si>
  <si>
    <t xml:space="preserve">         Tryhard Sin Vida (Partidas)</t>
  </si>
  <si>
    <t xml:space="preserve">          RACHAS Y R     CORDS GLOBALES</t>
  </si>
  <si>
    <t xml:space="preserve">          Mayor Racha de Victorias</t>
  </si>
  <si>
    <t>0 Victorias</t>
  </si>
  <si>
    <t xml:space="preserve">               Peor Racha de Derrotas</t>
  </si>
  <si>
    <t>0 Derrotas</t>
  </si>
  <si>
    <t xml:space="preserve">         Partidas Totales Season 2</t>
  </si>
  <si>
    <t>5614 Jugadas</t>
  </si>
  <si>
    <t>Todo el Servidor</t>
  </si>
  <si>
    <t xml:space="preserve">       TOP 3: CARRILES HIST     RICOS</t>
  </si>
  <si>
    <t>Jugador (Campe    n)</t>
  </si>
  <si>
    <t>Puntos de Liga</t>
  </si>
  <si>
    <t>Posici    n</t>
  </si>
  <si>
    <t>PlayerName</t>
  </si>
  <si>
    <t>Region</t>
  </si>
  <si>
    <t>KEY</t>
  </si>
  <si>
    <t>VALUE</t>
  </si>
  <si>
    <t>DESCRIPTION</t>
  </si>
  <si>
    <t>CURRENT_SEASON</t>
  </si>
  <si>
    <t>season_start_date</t>
  </si>
  <si>
    <t>2026-02-16T00:00:00Z</t>
  </si>
  <si>
    <t>Fecha de inicio (Filtro partidas)</t>
  </si>
  <si>
    <t>match_mode</t>
  </si>
  <si>
    <t>recentN</t>
  </si>
  <si>
    <t>Modo de búsqueda</t>
  </si>
  <si>
    <t>match_fetch_count</t>
  </si>
  <si>
    <t>Partidas a buscar por ciclo</t>
  </si>
  <si>
    <t>queue_filter</t>
  </si>
  <si>
    <t>Colas: SoloQ (420) y Flex (440)</t>
  </si>
  <si>
    <t>riot_region</t>
  </si>
  <si>
    <t>europe</t>
  </si>
  <si>
    <t>Región API</t>
  </si>
  <si>
    <t>win_points</t>
  </si>
  <si>
    <t>3.0</t>
  </si>
  <si>
    <t>Puntos Base Victoria</t>
  </si>
  <si>
    <t>loss_points</t>
  </si>
  <si>
    <t>-6.0</t>
  </si>
  <si>
    <t>Puntos Base Derrota (Ajustado)</t>
  </si>
  <si>
    <t>mvp_points</t>
  </si>
  <si>
    <t>1.0</t>
  </si>
  <si>
    <t>Bonus MVP (OP.GG)</t>
  </si>
  <si>
    <t>afk_points</t>
  </si>
  <si>
    <t>-3.0</t>
  </si>
  <si>
    <t>Castigo AFK Detectado</t>
  </si>
  <si>
    <t>kda_high_threshold</t>
  </si>
  <si>
    <t>5.0</t>
  </si>
  <si>
    <t>Umbral KDA Alto</t>
  </si>
  <si>
    <t>kda_high_points</t>
  </si>
  <si>
    <t>Puntos KDA Alto</t>
  </si>
  <si>
    <t>kda_good_threshold</t>
  </si>
  <si>
    <t>3.5</t>
  </si>
  <si>
    <t>Umbral KDA Bueno</t>
  </si>
  <si>
    <t>kda_good_points</t>
  </si>
  <si>
    <t>1.5</t>
  </si>
  <si>
    <t>Puntos KDA Bueno</t>
  </si>
  <si>
    <t>kda_low_threshold</t>
  </si>
  <si>
    <t>Umbral KDA Bajo</t>
  </si>
  <si>
    <t>kda_low_points</t>
  </si>
  <si>
    <t>-2.0</t>
  </si>
  <si>
    <t>Castigo KDA Bajo</t>
  </si>
  <si>
    <t>perfect_game_points</t>
  </si>
  <si>
    <t>Bonus Inmortal (Win + 0 deaths)</t>
  </si>
  <si>
    <t>penta_points</t>
  </si>
  <si>
    <t>10.0</t>
  </si>
  <si>
    <t>Bonus Pentakill</t>
  </si>
  <si>
    <t>inting_deaths_threshold</t>
  </si>
  <si>
    <t>Muertes mínimas para analizar Inting</t>
  </si>
  <si>
    <t>inting_kda_threshold</t>
  </si>
  <si>
    <t>0.5</t>
  </si>
  <si>
    <t>KDA máximo para considerar Inting</t>
  </si>
  <si>
    <t>inting_penalty</t>
  </si>
  <si>
    <t>Castigo por Inting</t>
  </si>
  <si>
    <t>tilt_loss_threshold</t>
  </si>
  <si>
    <t>Derrotas seguidas para Tilt</t>
  </si>
  <si>
    <t>tilt_penalty</t>
  </si>
  <si>
    <t>Castigo por Tilt</t>
  </si>
  <si>
    <t>solo_death_min</t>
  </si>
  <si>
    <t>Minuto inicio castigo muerte solitaria</t>
  </si>
  <si>
    <t>solo_death_penalty</t>
  </si>
  <si>
    <t>-1.5</t>
  </si>
  <si>
    <t>Castigo muerte solitaria late game</t>
  </si>
  <si>
    <t>no_pinks_penalty</t>
  </si>
  <si>
    <t>-1.0</t>
  </si>
  <si>
    <t>Castigo por no comprar control wards</t>
  </si>
  <si>
    <t>obj_damage_high</t>
  </si>
  <si>
    <t>Daño Obj/Min ALTO (Antes 60k)</t>
  </si>
  <si>
    <t>obj_damage_mid</t>
  </si>
  <si>
    <t>Daño Obj/Min MEDIO (Antes 45k)</t>
  </si>
  <si>
    <t>obj_damage_low</t>
  </si>
  <si>
    <t>Daño Obj/Min BAJO (Antes 16k)</t>
  </si>
  <si>
    <t>obj_damage_high_points</t>
  </si>
  <si>
    <t>2.5</t>
  </si>
  <si>
    <t>Puntos Obj Alto</t>
  </si>
  <si>
    <t>obj_damage_mid_points</t>
  </si>
  <si>
    <t>Puntos Obj Medio</t>
  </si>
  <si>
    <t>obj_damage_low_points</t>
  </si>
  <si>
    <t>Castigo Obj Bajo</t>
  </si>
  <si>
    <t>plates_bonus_points</t>
  </si>
  <si>
    <t>Puntos por Placa</t>
  </si>
  <si>
    <t>plate_bonus_threshold</t>
  </si>
  <si>
    <t>Mínimo placas para bono</t>
  </si>
  <si>
    <t>split_king_points</t>
  </si>
  <si>
    <t>Puntos Rey del Splitpush (Estructuras)</t>
  </si>
  <si>
    <t>laner_steal_points</t>
  </si>
  <si>
    <t>Bonus Laner roba Baron/Dragon</t>
  </si>
  <si>
    <t>tank_bonus_points</t>
  </si>
  <si>
    <t>Bono Tanque (% daño recibido)</t>
  </si>
  <si>
    <t>tank_damage_share_threshold</t>
  </si>
  <si>
    <t>0.3</t>
  </si>
  <si>
    <t>% Daño recibido para bono</t>
  </si>
  <si>
    <t>role_supp_protector_points</t>
  </si>
  <si>
    <t>Bono Support Protector</t>
  </si>
  <si>
    <t>role_jng_steal_points</t>
  </si>
  <si>
    <t>Bono Jungla Robo</t>
  </si>
  <si>
    <t>jungle_diff_mitigation</t>
  </si>
  <si>
    <t>2.0</t>
  </si>
  <si>
    <t>Mitigación si tu jungla es inútil</t>
  </si>
  <si>
    <t>dpm_points</t>
  </si>
  <si>
    <t>Bono Alto DPM</t>
  </si>
  <si>
    <t>burst_high_threshold</t>
  </si>
  <si>
    <t>Crítico para One Shot (Bajado de 1600)</t>
  </si>
  <si>
    <t>burst_high_points</t>
  </si>
  <si>
    <t>Puntos One Shot</t>
  </si>
  <si>
    <t>trade_eff_excellent</t>
  </si>
  <si>
    <t>Ratio daño hecho/recibido (God)</t>
  </si>
  <si>
    <t>trade_eff_excellent_points</t>
  </si>
  <si>
    <t>Puntos Trade God</t>
  </si>
  <si>
    <t>laning_gold_xp_points</t>
  </si>
  <si>
    <t>Puntos ventaja línea Oro/XP</t>
  </si>
  <si>
    <t>laning_gold_xp_threshold</t>
  </si>
  <si>
    <t>Umbral ventaja línea</t>
  </si>
  <si>
    <t>laning_cs_points</t>
  </si>
  <si>
    <t>Puntos ventaja CS @10</t>
  </si>
  <si>
    <t>laning_cs_threshold</t>
  </si>
  <si>
    <t>Umbral ventaja CS</t>
  </si>
  <si>
    <t>invader_bonus_points</t>
  </si>
  <si>
    <t>Bono Invasor</t>
  </si>
  <si>
    <t>roaming_bonus_points</t>
  </si>
  <si>
    <t>Bono Roaming</t>
  </si>
  <si>
    <t>quick_cleanse_bonus</t>
  </si>
  <si>
    <t>Bono Limpieza Rápida</t>
  </si>
  <si>
    <t>clutch_play_points</t>
  </si>
  <si>
    <t>Puntos por jugada Clutch (1v2)</t>
  </si>
  <si>
    <t>dive_master_points</t>
  </si>
  <si>
    <t>Puntos por Dive exitoso</t>
  </si>
  <si>
    <t>comeback_gold_threshold</t>
  </si>
  <si>
    <t>Oro desventaja para Remontada</t>
  </si>
  <si>
    <t>comeback_points</t>
  </si>
  <si>
    <t>Puntos Remontada</t>
  </si>
  <si>
    <t>throw_gold_advantage</t>
  </si>
  <si>
    <t>Ventaja tirada para Throw</t>
  </si>
  <si>
    <t>throw_penalty</t>
  </si>
  <si>
    <t>Castigo Throw</t>
  </si>
  <si>
    <t>bounty_collected_points</t>
  </si>
  <si>
    <t>Puntos por Shutdown</t>
  </si>
  <si>
    <t>duel_win_points</t>
  </si>
  <si>
    <t>Ganar Duelo Línea</t>
  </si>
  <si>
    <t>duel_king_points</t>
  </si>
  <si>
    <t>Stomp Duelo Línea</t>
  </si>
  <si>
    <t>duel_loss_penalty</t>
  </si>
  <si>
    <t>Perder Duelo Línea</t>
  </si>
  <si>
    <t>specialist_threshold</t>
  </si>
  <si>
    <t>Umbral Especialista</t>
  </si>
  <si>
    <t>specialist_bonus</t>
  </si>
  <si>
    <t>0.1</t>
  </si>
  <si>
    <t>Bonus Especialista</t>
  </si>
  <si>
    <t>freestyle_threshold</t>
  </si>
  <si>
    <t>Umbral Freestyle</t>
  </si>
  <si>
    <t>freestyle_penalty</t>
  </si>
  <si>
    <t>-0.5</t>
  </si>
  <si>
    <t>Castigo Freestyle</t>
  </si>
  <si>
    <t>mission_week_type</t>
  </si>
  <si>
    <t>Tipo Misión Semanal</t>
  </si>
  <si>
    <t>mission_week_target</t>
  </si>
  <si>
    <t>Freljord</t>
  </si>
  <si>
    <t>Objetivo Misión</t>
  </si>
  <si>
    <t>mission_week_points</t>
  </si>
  <si>
    <t>Puntos Misión</t>
  </si>
  <si>
    <t>mission_week_desc</t>
  </si>
  <si>
    <t>Misión Semanal Activa</t>
  </si>
  <si>
    <t>Descripción</t>
  </si>
  <si>
    <t>streak_3_wins_points</t>
  </si>
  <si>
    <t>Racha de 3 wins</t>
  </si>
  <si>
    <t>streak_5_wins_points</t>
  </si>
  <si>
    <t>4.0</t>
  </si>
  <si>
    <t>Racha de 5 wins</t>
  </si>
  <si>
    <t>streak_7_wins_points</t>
  </si>
  <si>
    <t>7.0</t>
  </si>
  <si>
    <t>Racha de 7 wins</t>
  </si>
  <si>
    <t>perfect_kda_888_points</t>
  </si>
  <si>
    <t>8.0</t>
  </si>
  <si>
    <t>Misión Secreta 888</t>
  </si>
  <si>
    <t>perfect_kda_777_points</t>
  </si>
  <si>
    <t>Misión Secreta 777</t>
  </si>
  <si>
    <t>perfect_kda_666_points</t>
  </si>
  <si>
    <t>6.0</t>
  </si>
  <si>
    <t>Misión Secreta 666</t>
  </si>
  <si>
    <t>Hoja 'LOGS' creada.</t>
  </si>
  <si>
    <t xml:space="preserve">              Procesando EUW1_7366233443 para TheFurryBeast...</t>
  </si>
  <si>
    <t>Ignoring match EUW1_7366233443 for TheFurryBeast. (Match date 2025-04-12T15:13:32.640Z is before season start 2026-02-16T00:00:00Z)</t>
  </si>
  <si>
    <t xml:space="preserve">              Procesando EUW1_7391674306 para DoB PARЯA...</t>
  </si>
  <si>
    <t>Ignoring match EUW1_7391674306 for DoB PARЯA. (Match date 2025-05-05T21:23:24.897Z is before season start 2026-02-16T00:00:00Z)</t>
  </si>
  <si>
    <t xml:space="preserve">              Procesando EUW1_7397692397 para DoB PARЯA...</t>
  </si>
  <si>
    <t>Ignoring match EUW1_7397692397 for DoB PARЯA. (Match date 2025-05-11T20:46:43.704Z is before season start 2026-02-16T00:00:00Z)</t>
  </si>
  <si>
    <t xml:space="preserve">              Procesando EUW1_7397762882 para DoB PARЯA...</t>
  </si>
  <si>
    <t>Ignoring match EUW1_7397762882 for DoB PARЯA. (Match date 2025-05-11T21:00:57.572Z is before season start 2026-02-16T00:00:00Z)</t>
  </si>
  <si>
    <t>[INFO][SYNC_START] Iniciando Sync Híbrido V5.0. | {"startIndex":0,"totalPlayers":108,"queues":["0"]}</t>
  </si>
  <si>
    <t>[INFO][SYNC_DONE] Escaneo Híbrido completado. | {"eligiblePlayers":100,"catchUpPlayers":3,"playersWithNewGames":0,"playersWithoutNewGames":100,"enqueuedGames":0,"scanErrors":0,"rowsWritten":0}</t>
  </si>
  <si>
    <t xml:space="preserve">        Rec    lculo total finalizado. 5514 partidas procesadas.</t>
  </si>
  <si>
    <t>[INFO][SYNC_PLAYER_ENQUEUE] LMB Hımı: encolando partidas nuevas. | {"queue":"0","count":2}</t>
  </si>
  <si>
    <t>[INFO][SYNC_PLAYER_ENQUEUE] TheFurryBeast: encolando partidas nuevas. | {"queue":"0","count":2}</t>
  </si>
  <si>
    <t>[INFO][SYNC_PLAYER_ENQUEUE] DoB PARЯA: encolando partidas nuevas. | {"queue":"0","count":3}</t>
  </si>
  <si>
    <t>[INFO][SYNC_DONE] Escaneo Híbrido completado. | {"eligiblePlayers":100,"catchUpPlayers":3,"playersWithNewGames":3,"playersWithoutNewGames":97,"enqueuedGames":7,"scanErrors":0,"rowsWritten":7}</t>
  </si>
  <si>
    <t xml:space="preserve">              Procesando EUW1_7489176398 para LMB Hımı...</t>
  </si>
  <si>
    <t>Ignoring match EUW1_7489176398 for LMB Hımı. (Match date 2025-08-09T16:06:30.752Z is before season start 2026-02-16T00:00:00Z)</t>
  </si>
  <si>
    <t xml:space="preserve">              Procesando EUW1_7489198403 para LMB Hımı...</t>
  </si>
  <si>
    <t>Ignoring match EUW1_7489198403 for LMB Hımı. (Match date 2025-08-09T16:29:48.388Z is before season start 2026-02-16T00:00:00Z)</t>
  </si>
  <si>
    <t xml:space="preserve">              Procesando EUW1_7365149103 para TheFurryBeast...</t>
  </si>
  <si>
    <t>Ignoring match EUW1_7365149103 for TheFurryBeast. (Match date 2025-04-11T16:17:04.586Z is before season start 2026-02-16T00:00:00Z)</t>
  </si>
  <si>
    <t xml:space="preserve">         Limpieza autom    tica: Se borraron 53 filas antiguas.</t>
  </si>
  <si>
    <t>[WARN][RIOT_URL_ERROR] URL inválida o con parámetros undefined. | {"url":"https://euw1.api.riotgames.com/lol/summoner/v4/summoners/by-puuid/undefined"}</t>
  </si>
  <si>
    <t xml:space="preserve">         Limpieza autom    tica: Se borraron 93 filas antiguas.</t>
  </si>
  <si>
    <t xml:space="preserve">        Rec    lculo total finalizado. 5530 partidas procesadas.</t>
  </si>
  <si>
    <t>User</t>
  </si>
  <si>
    <t>Item_ID</t>
  </si>
  <si>
    <t>Acquired_Date</t>
  </si>
  <si>
    <t>Extra_Data</t>
  </si>
  <si>
    <t>SHIMMER_VIAL</t>
  </si>
  <si>
    <t>ARCANE_DUST</t>
  </si>
  <si>
    <t>DRAGON_SCALE</t>
  </si>
  <si>
    <t>HEX_CORE</t>
  </si>
  <si>
    <t>BROKEN_RUNE</t>
  </si>
  <si>
    <t>TRUE_ICE</t>
  </si>
  <si>
    <t>BENT_NAIL</t>
  </si>
  <si>
    <t>RUSTY_CHAIN</t>
  </si>
  <si>
    <t>SCRAP_METAL</t>
  </si>
  <si>
    <t>OLD_BOOT</t>
  </si>
  <si>
    <t>CRYSTAL_SHARD</t>
  </si>
  <si>
    <t>ZHONYA_HOURGLASS</t>
  </si>
  <si>
    <t>USED</t>
  </si>
  <si>
    <t>WORLD_RUNE</t>
  </si>
  <si>
    <t>CRAFTED</t>
  </si>
  <si>
    <t>ORNN_ANVIL</t>
  </si>
  <si>
    <t>LIQUID_FIRE</t>
  </si>
  <si>
    <t>VOID_ESSENCE</t>
  </si>
  <si>
    <t>GAUNTLET_GOD</t>
  </si>
  <si>
    <t>BP_GOD_CALL</t>
  </si>
  <si>
    <t>GOD_CALL</t>
  </si>
  <si>
    <t>ELIXIR_SORCERY</t>
  </si>
  <si>
    <t>TAINTED_METAL</t>
  </si>
  <si>
    <t>CHEST_HEXTECH</t>
  </si>
  <si>
    <t>SOBORNO</t>
  </si>
  <si>
    <t>ItemID</t>
  </si>
  <si>
    <t>Price</t>
  </si>
  <si>
    <t>Icon</t>
  </si>
  <si>
    <t>POTION_ELO</t>
  </si>
  <si>
    <t>Poción de Elo</t>
  </si>
  <si>
    <t>Multiplica x1.25 los puntos de tu próxima victoria.</t>
  </si>
  <si>
    <t>🧪</t>
  </si>
  <si>
    <t>ANGEL_GUARD</t>
  </si>
  <si>
    <t>Ángel de la Guarda</t>
  </si>
  <si>
    <t>Te protege de puntos negativos (convierte -X en 0).</t>
  </si>
  <si>
    <t>🛡️</t>
  </si>
  <si>
    <t>El Soborno</t>
  </si>
  <si>
    <t>Añade +2 puntos base a tu próxima partida (Win o Loss).</t>
  </si>
  <si>
    <t>💰</t>
  </si>
  <si>
    <t>ONE_PIECE</t>
  </si>
  <si>
    <t>One Piece</t>
  </si>
  <si>
    <t xml:space="preserve">¿Te sientes con suerte? </t>
  </si>
  <si>
    <t>🎁</t>
  </si>
  <si>
    <t>MEGAPHONE</t>
  </si>
  <si>
    <t>Megáfono de la Verdad</t>
  </si>
  <si>
    <t>Publica un mensaje personalizado en la barra de noticias para todos.</t>
  </si>
  <si>
    <t>📢</t>
  </si>
  <si>
    <t>PACT_STREAK</t>
  </si>
  <si>
    <t>Pacto de Win Streak</t>
  </si>
  <si>
    <t>Apuesta de Racha: 2 Wins seguidas = +6 pts. Perder = -3 pts.</t>
  </si>
  <si>
    <t>🔥</t>
  </si>
  <si>
    <t>BET_FIRST_BLOOD</t>
  </si>
  <si>
    <t>Apuesta de Sangre</t>
  </si>
  <si>
    <t>Si TÚ haces la Primera Sangre: +3 pts. Si no: -1 pt</t>
  </si>
  <si>
    <t>🩸</t>
  </si>
  <si>
    <t>TOXIC_INJECTOR</t>
  </si>
  <si>
    <t>Inyector Tóxico</t>
  </si>
  <si>
    <t>Aumenta la penalización de una víctima en -1.0 pts esta noche.</t>
  </si>
  <si>
    <t>💉</t>
  </si>
  <si>
    <t>ADRENALINE_SHOT</t>
  </si>
  <si>
    <t>Inyección de Adrenalina</t>
  </si>
  <si>
    <t>Evita tu eliminación por una noche si caes en el foso</t>
  </si>
  <si>
    <t>♻️</t>
  </si>
  <si>
    <t>GAS_MASK</t>
  </si>
  <si>
    <t>Máscara de Gas</t>
  </si>
  <si>
    <t>Bloquea TODOS los sabotajes recibidos esta noche (Se consume al uso).</t>
  </si>
  <si>
    <t>😷</t>
  </si>
  <si>
    <t>VOTE_BALLOT</t>
  </si>
  <si>
    <t>Papeleta de Voto</t>
  </si>
  <si>
    <t>Vota por el General de tu facción. Escribe su nombre al comprar.</t>
  </si>
  <si>
    <t>🗳️</t>
  </si>
  <si>
    <t>TEAM_ROLE_VOTE</t>
  </si>
  <si>
    <t>Contrato de Equipo</t>
  </si>
  <si>
    <t>Reclama tu posición en el equipo. Escribe el rol al comprar: TOP, JUNGLE, MID, BOT o SUPPORT.</t>
  </si>
  <si>
    <t>📜</t>
  </si>
  <si>
    <t>Chatarra</t>
  </si>
  <si>
    <t>Material de Forja Común (Tier 1)</t>
  </si>
  <si>
    <t>🔩</t>
  </si>
  <si>
    <t>Clavo Torcido</t>
  </si>
  <si>
    <t>📍</t>
  </si>
  <si>
    <t>Cadena Oxidada</t>
  </si>
  <si>
    <t>🔗</t>
  </si>
  <si>
    <t>Bota Vieja</t>
  </si>
  <si>
    <t>👢</t>
  </si>
  <si>
    <t>Runa Quebrada</t>
  </si>
  <si>
    <t>Componente Poco Común (Tier 2)</t>
  </si>
  <si>
    <t>🧿</t>
  </si>
  <si>
    <t>Polvo Arcano</t>
  </si>
  <si>
    <t>✨</t>
  </si>
  <si>
    <t>Esquirla de Cristal</t>
  </si>
  <si>
    <t>💎</t>
  </si>
  <si>
    <t>Fuego Líquido</t>
  </si>
  <si>
    <t>Esencia Rara (Tier 3)</t>
  </si>
  <si>
    <t>Hielo Puro</t>
  </si>
  <si>
    <t>❄️</t>
  </si>
  <si>
    <t>Esencia del Vacío</t>
  </si>
  <si>
    <t>🟣</t>
  </si>
  <si>
    <t>Núcleo Hextech</t>
  </si>
  <si>
    <t>Artefacto Épico (Tier 4)</t>
  </si>
  <si>
    <t>⚙️</t>
  </si>
  <si>
    <t>Escama de Dragón</t>
  </si>
  <si>
    <t>🐲</t>
  </si>
  <si>
    <t>Runa Global</t>
  </si>
  <si>
    <t>Reliquia Legendaria (Tier 5)</t>
  </si>
  <si>
    <t>🌍</t>
  </si>
  <si>
    <t>Yunque de Ornn</t>
  </si>
  <si>
    <t>Otorga +8 Puntos base al total de tu próxima partida.</t>
  </si>
  <si>
    <t>🔨</t>
  </si>
  <si>
    <t>Reloj de Zhonya</t>
  </si>
  <si>
    <t>Inmunidad. Si tu partida es derrota y el total es negativo, lo convierte en 0.</t>
  </si>
  <si>
    <t>⏳</t>
  </si>
  <si>
    <t>Elixir de Brujería</t>
  </si>
  <si>
    <t>Otorga +15 Puntos base y te ingresa +200G en tu cartera inmediatamente.</t>
  </si>
  <si>
    <t>INFINITY_PRIME</t>
  </si>
  <si>
    <t>Filo Infinito Primigenio</t>
  </si>
  <si>
    <t>Si ganas la partida (puntos &gt; 0), multiplica tu puntuación x2.5</t>
  </si>
  <si>
    <t>⚔️</t>
  </si>
  <si>
    <t>Guantelete del Dios</t>
  </si>
  <si>
    <t>Si ganas la partida (puntos &gt; 0), multiplica tu puntuación x3.5</t>
  </si>
  <si>
    <t>🥊</t>
  </si>
  <si>
    <t>Llamada de la Forja</t>
  </si>
  <si>
    <t>Invoca el poder absoluto de Ornn (Objeto Supremo).</t>
  </si>
  <si>
    <t>🌋</t>
  </si>
  <si>
    <t>StockPrice</t>
  </si>
  <si>
    <t>Wallet_Gold</t>
  </si>
  <si>
    <t>Trend_Emoji</t>
  </si>
  <si>
    <t>Last_Change</t>
  </si>
  <si>
    <t>Price_History_JSON</t>
  </si>
  <si>
    <t>PurgeStatus</t>
  </si>
  <si>
    <t>DaysSurvived</t>
  </si>
  <si>
    <t>BountyTarget</t>
  </si>
  <si>
    <t>Última Voluntad</t>
  </si>
  <si>
    <t>📈</t>
  </si>
  <si>
    <t>[146.2,141.6,134.5,149.6,126.8,116.7,124.4,141.2,119.9,137.9,135.9,127.1,146.1,155.4,165.8,149.5,136.4,156.9,145.4,161.5,166.6,142.8,121.3,139.6,146.2,161.8,171.7,174.1,200.2,217.3]</t>
  </si>
  <si>
    <t>ELIMINATED</t>
  </si>
  <si>
    <t>La Rosalia</t>
  </si>
  <si>
    <t>🔒</t>
  </si>
  <si>
    <t>[59.8,51.7,43.9,37.3,35.4,40.7,45.3,38.5,44.3,42.5,32.9,37.9,36.7,31.2,26.5,22.5,19.1,16.7,19.3,16.4,13.9,11.8,10,11.6,13.3,12.8,12.3,10.4,8.9,7.5]</t>
  </si>
  <si>
    <t>[83,95.4,81.1,78.3,66.5,76.5,65,55.3,57,48.4,55.7,60.4,51.7,59.5,50.6,43,49.4,50.8,43.2,49.7,42.2,35.9,41.3,47.5,45.7,43.9,42.6,49,41.6,47.9]</t>
  </si>
  <si>
    <t xml:space="preserve">            </t>
  </si>
  <si>
    <t>[213.8,203.2,202.2,205.6,217.5,206,205.5,201.6,220.1,199.5,212.5,214,225.1,222.3,231.1,233.3,218.2,230.1,229.1,219.7,230.7,240.6,245.4,265.4,255.3,258,278.8,255.4,277.1,277.1]</t>
  </si>
  <si>
    <t>➡️</t>
  </si>
  <si>
    <t>[66.5,60.1,57.3,65.9,50.6,43,49.5,48.7,52,59.8,57.6,57.2,48.6,55.9,39.9,45.9,41.6,38.1,34.9,40.1,29.5,33.9,28.9,33.2,38.2,36.3,31.3,36,31.4,29.4]</t>
  </si>
  <si>
    <t xml:space="preserve">          </t>
  </si>
  <si>
    <t>[53.5,46.5,39.6,43.8,37.2,31.6,26.9,30.9,26.3,30.2,32,27.2,23.1,26.6,22.6,26,22.4,25.7,21.9,18.6,15.8,18.2,15.4,13.1,15.1,12.8,14.8,12.5,14.4,16.6]</t>
  </si>
  <si>
    <t>🔻</t>
  </si>
  <si>
    <t>[69.1,79.5,67.5]</t>
  </si>
  <si>
    <t xml:space="preserve">         </t>
  </si>
  <si>
    <t>[92,97.9,77.6,65.9,75.8,57.3,53.6,45.6]</t>
  </si>
  <si>
    <t>[92,98.2,94.8,94.4,82.7,95.1,109.4,107.4,91.3,105,95.6,110,126.5,139.3,132.9,139.2,118.3,110.4,93.8,107.9,112.2,97.4,108,91.8]</t>
  </si>
  <si>
    <t>[396.9,382.5,377,348.8,322.5,307.4,332.8,332.2,335.7,299.6,308.1,318.5,321.9,274.6,285.1,249.2,259.7,269.8,261.1,250.7,271.1,243.8,232.8,259.9,243.5,242.2,205.8,221.9,182.6,168.1]</t>
  </si>
  <si>
    <t>[92.2,79.2,90.1,99.7,114.7,113.6,130,112.8,112.1,129,116.9,99.3,114.3,114.8,116.7,99.2,84.3,97,103,96.4,85.5,83.1,70.7,72.8,64.3,70.9,81.5,69.3,67.8,78]</t>
  </si>
  <si>
    <t>[82,84.5,80.1,73.2,82.1,74.4,72.5]</t>
  </si>
  <si>
    <t>[230.4,236.7,261.4,262.2,275.4,293.8,292,321.4,315.9,315.4,338,345.2,329,323.9,345.7,347.3,335.5,342.1,344,340.3,337.9,339.8,337.8,333.2,327.1,339,347.5,333.1,357.8,340.9]</t>
  </si>
  <si>
    <t>[96.5,80.9,93.1,97.4,98.3,83.6,78.4,85,72.2,77.1,86.5,99.4,89.9,103.4,82,81.6,69.3,79.7,85.3,85.2,91.9,105.6,95.4,92.4,79.7,91.6,89.2]</t>
  </si>
  <si>
    <t>[66,56.1,64.5,54.8,46.6,53.6,61.6,52.4,50.5,45.2,51.9,59.7,50.8,58.4,49.6,57.1,48.5,41.3,43.7,37.2,31.6,26.9,22.8,26.2,30.2,34.7,39.9,40.4,34.4,39.5]</t>
  </si>
  <si>
    <t>Shefi vende el culo barato</t>
  </si>
  <si>
    <t>[49.3,47.3,48.1,31.5,36.2,27,22.3,25.6,20.3,23.3,8.5,7.2,8.3,9.5,10.9,12.6,10.7,12.3,11.8,13.6,15.7,18,20.7,23.8,27.4,23.3,26.8,30.8,35.4,40.7]</t>
  </si>
  <si>
    <t>[181.5,171.3,173.9,182.7,180.6,156.1,175.3,179.4,186.8,168.8,152.6,154.3,131.1,127.1,110.9,103.1,96.9,106.6,103.9,92.1,95.3,109.2,99.4,114.3,124.2,127.4,120.7,106.4,122.3,122.5]</t>
  </si>
  <si>
    <t>👑 WINNER</t>
  </si>
  <si>
    <t>[130.8,144,130.7,138.2,155.1,181.5,155,178.2,193.1,205.4,209.4,202.1,208,176.8,150.3,160.7,139.2,133.5,140.1,133.5,153.6,142.3,163.6,168.5,149.7,170.5,164.2,158.9,142.7,156.9]</t>
  </si>
  <si>
    <t>[91.4,88.1,101.3,99.3,77.4,89]</t>
  </si>
  <si>
    <t>[86,97.9,90.3]</t>
  </si>
  <si>
    <t>[111.5,117.2,134.8,124,126.9,118.2,100.5,115.5,123.2,110.4,127,112.1,128.9,136.4,120.3,134.7,121.4,132,121.5,128.6,127.6,146.4,127.2,130.1,123.3,114.4,131.6,143,156.5,125]</t>
  </si>
  <si>
    <t>[184.4,205.9,200.4,192.8,213.5,221.7,228.7,225.5,230.4,229,202.5,212.6,195.7,183.1,179.4,188.2,199.3,209.7,192.1,199.1,193.5,212.8,224.7,231.3,224,247.5,226,211.3,201,195.6]</t>
  </si>
  <si>
    <t>[85,77.4,65.8,65.6,55.8,47.4,40.3,40.5,46.6,46.4,53.4,61.4,52.2,60]</t>
  </si>
  <si>
    <t>WHALE</t>
  </si>
  <si>
    <t>🐋 ¡Ballena! Compra fuerte mueve a Aaron Parké (+5.0%)</t>
  </si>
  <si>
    <t>DUMP</t>
  </si>
  <si>
    <t>📉 Venta fuerte de Aaron Parké (-5.0%)</t>
  </si>
  <si>
    <t>BOMB</t>
  </si>
  <si>
    <t>💣 ¡LA PATATA CALIENTE! Se la ha quedado LMB BOT. ¡Si pierde, EXPLOTA!</t>
  </si>
  <si>
    <t>PANIC</t>
  </si>
  <si>
    <t>DESPLOME: Zakil Potolo pierde -30.7G (-30%).</t>
  </si>
  <si>
    <t>DIVIDEND</t>
  </si>
  <si>
    <t>💸 Chromosome Z reparte 5.28 G/acción (Buena Partida).</t>
  </si>
  <si>
    <t>DESPLOME: Zakil Potolo pierde -21.5G (-30%).</t>
  </si>
  <si>
    <t>HYPE</t>
  </si>
  <si>
    <t>¡LMB BOT vuela alto! +32.8G (30%)</t>
  </si>
  <si>
    <t>💸 LMB BOT reparte 5.68 G/acción (Buena Partida).</t>
  </si>
  <si>
    <t>PASS</t>
  </si>
  <si>
    <t>🏐 ¡SALVADO! LMB BOT gana y le pasa la 💣 Patata Caliente a Mel Petarda.</t>
  </si>
  <si>
    <t>¡LMB BOT vuela alto! +42.6G (30%)</t>
  </si>
  <si>
    <t>💸 LMB BOT reparte 14.77 G/acción (Partida Legendaria).</t>
  </si>
  <si>
    <t>DEAL</t>
  </si>
  <si>
    <t>🤝 Thelastone011 ha apadrinado a Atomic por 200 G. ¡Presión máxima!</t>
  </si>
  <si>
    <t>¡Atomic vuela alto! +30.4G (29%)</t>
  </si>
  <si>
    <t>💸 Atomic reparte 5.33 G/acción (Buena Partida).</t>
  </si>
  <si>
    <t>💣 ¡LA PATATA CALIENTE! Se la ha quedado Chromosome Z. ¡Si pierde, EXPLOTA!</t>
  </si>
  <si>
    <t>🤝 Thelastone011 ha apadrinado a LMB BOT por 100 G. ¡Presión máxima!</t>
  </si>
  <si>
    <t>🤝 Thelastone011 ha apadrinado a elzorro1 por 100 G. ¡Presión máxima!</t>
  </si>
  <si>
    <t>💸 LMB BOT reparte 9.19 G/acción (Buena Partida).</t>
  </si>
  <si>
    <t>💸 Atomic reparte 7.37 G/acción (Buena Partida).</t>
  </si>
  <si>
    <t>DESPLOME: LMB BOT pierde -58.1G (-30%).</t>
  </si>
  <si>
    <t>¡LMB BOT vuela alto! +35.2G (26%)</t>
  </si>
  <si>
    <t>💸 LMB BOT reparte 6.83 G/acción (Buena Partida).</t>
  </si>
  <si>
    <t>¡hello piti vuela alto! +30.7G (30%)</t>
  </si>
  <si>
    <t>💸 hello piti reparte 10.65 G/acción (Partida Legendaria).</t>
  </si>
  <si>
    <t>🤝 LMB BOT ha apadrinado a elzorro1 por 1331 G. ¡Presión máxima!</t>
  </si>
  <si>
    <t>¡LMB BOT vuela alto! +47.4G (28%)</t>
  </si>
  <si>
    <t>💸 LMB BOT reparte 17.46 G/acción (Partida Legendaria).</t>
  </si>
  <si>
    <t>¡Thelastone011 vuela alto! +30.4G (30%)</t>
  </si>
  <si>
    <t>💸 Thelastone011 reparte 10.52 G/acción (Partida Legendaria).</t>
  </si>
  <si>
    <t>🏐 ¡SALVADO! Thelastone011 gana y le pasa la 💣 Patata Caliente a LMB BOT.</t>
  </si>
  <si>
    <t>🏐 ¡SALVADO! LMB BOT gana y le pasa la 💣 Patata Caliente a hello piti.</t>
  </si>
  <si>
    <t>¡Chromosome W vuela alto! +35.5G (30%)</t>
  </si>
  <si>
    <t>💸 Chromosome W reparte 12.30 G/acción (Partida Legendaria).</t>
  </si>
  <si>
    <t>💸 hello piti reparte 5.64 G/acción (Buena Partida).</t>
  </si>
  <si>
    <t>🏐 ¡SALVADO! hello piti gana y le pasa la 💣 Patata Caliente a Atomic.</t>
  </si>
  <si>
    <t>💸 LMB BOT reparte 20.89 G/acción (Partida Legendaria).</t>
  </si>
  <si>
    <t>¡Thelastone011 vuela alto! +45.3G (29%)</t>
  </si>
  <si>
    <t>💸 Thelastone011 reparte 15.97 G/acción (Partida Legendaria).</t>
  </si>
  <si>
    <t>💸 Thelastone011 reparte 19.54 G/acción (Partida Legendaria).</t>
  </si>
  <si>
    <t>💸 Chromosome W reparte 7.49 G/acción (Buena Partida).</t>
  </si>
  <si>
    <t>¡elzorro1 vuela alto! +30.6G (30%)</t>
  </si>
  <si>
    <t>💸 elzorro1 reparte 5.31 G/acción (Buena Partida).</t>
  </si>
  <si>
    <t>DESPLOME: hello piti pierde -42.3G (-30%).</t>
  </si>
  <si>
    <t>💸 Thelastone011 reparte 10.70 G/acción (Buena Partida).</t>
  </si>
  <si>
    <t>📉 Venta fuerte de LMB BOT (-4.8%)</t>
  </si>
  <si>
    <t>🤝 BlueDraki ha apadrinado a Atomic por 50 G. ¡Presión máxima!</t>
  </si>
  <si>
    <t>¡ElSámuel vuela alto! +31.3G (30%)</t>
  </si>
  <si>
    <t>💸 ElSámuel reparte 10.84 G/acción (Partida Legendaria).</t>
  </si>
  <si>
    <t>¡ElSámuel vuela alto! +40.7G (30%)</t>
  </si>
  <si>
    <t>💸 ElSámuel reparte 14.09 G/acción (Partida Legendaria).</t>
  </si>
  <si>
    <t>DESPLOME: Atomic pierde -48.6G (-26%).</t>
  </si>
  <si>
    <t>BOOM</t>
  </si>
  <si>
    <t>💥 ¡BOOM! La patata ha explotado en manos de Atomic. Pierde 500G y un 15% de valor.</t>
  </si>
  <si>
    <t>DESPLOME: Atomic pierde -29.9G (-26%).</t>
  </si>
  <si>
    <t>💸 Aaron Parké reparte 5.47 G/acción (Buena Partida).</t>
  </si>
  <si>
    <t>🤝 BlueDraki ha apadrinado a ElSámuel por 50 G. ¡Presión máxima!</t>
  </si>
  <si>
    <t>¡LMB Cabrørnn vuela alto! +33.0G (30%)</t>
  </si>
  <si>
    <t>💸 LMB Cabrørnn reparte 11.44 G/acción (Partida Legendaria).</t>
  </si>
  <si>
    <t>¡LMB Cabrørnn vuela alto! +42.9G (30%)</t>
  </si>
  <si>
    <t>💸 LMB Cabrørnn reparte 14.87 G/acción (Partida Legendaria).</t>
  </si>
  <si>
    <t>DESPLOME: hello piti pierde -26.9G (-26%).</t>
  </si>
  <si>
    <t>¡hello piti vuela alto! +25.7G (30%)</t>
  </si>
  <si>
    <t>💸 hello piti reparte 8.90 G/acción (Partida Legendaria).</t>
  </si>
  <si>
    <t>💣 ¡LA PATATA CALIENTE! Se la ha quedado Aaron Parké. ¡Si pierde, EXPLOTA!</t>
  </si>
  <si>
    <t>¡Aaron Parké vuela alto! +27.2G (30%)</t>
  </si>
  <si>
    <t>💸 Aaron Parké reparte 4.72 G/acción (Buena Partida).</t>
  </si>
  <si>
    <t>🤝 Chromosome Z ha apadrinado a hello piti por 60 G. ¡Presión máxima!</t>
  </si>
  <si>
    <t>🤝 Chromosome Z ha apadrinado a Thelastone011 por 60 G. ¡Presión máxima!</t>
  </si>
  <si>
    <t>📉 Venta fuerte de LMB BOT (-3.0%)</t>
  </si>
  <si>
    <t>🤝 Aaron Parké ha apadrinado a ElSámuel por 100 G. ¡Presión máxima!</t>
  </si>
  <si>
    <t>¡Aaron Parké vuela alto! +34.4G (29%)</t>
  </si>
  <si>
    <t>💸 Aaron Parké reparte 6.10 G/acción (Buena Partida).</t>
  </si>
  <si>
    <t>DESPLOME: Atomic pierde -27.9G (-30%).</t>
  </si>
  <si>
    <t>¡Aaron Parké vuela alto! +45.8G (30%)</t>
  </si>
  <si>
    <t>💸 Aaron Parké reparte 15.86 G/acción (Partida Legendaria).</t>
  </si>
  <si>
    <t>DESPLOME: 3uskWarrioR pierde -31.3G (-30%).</t>
  </si>
  <si>
    <t>¡Chromosome Z vuela alto! +32.5G (30%)</t>
  </si>
  <si>
    <t>💸 Chromosome Z reparte 11.26 G/acción (Partida Legendaria).</t>
  </si>
  <si>
    <t>🏐 ¡SALVADO! Chromosome Z gana y le pasa la 💣 Patata Caliente a LMB BOT.</t>
  </si>
  <si>
    <t>📉 Venta fuerte de Chromosome W (-3.0%)</t>
  </si>
  <si>
    <t>📉 Venta fuerte de Atomic (-3.0%)</t>
  </si>
  <si>
    <t>🐋 ¡Ballena! Compra fuerte mueve a Atomic (+5.0%)</t>
  </si>
  <si>
    <t>¡hello piti vuela alto! +29.9G (27%)</t>
  </si>
  <si>
    <t>DESPLOME: Hımı pierde -32.0G (-30%).</t>
  </si>
  <si>
    <t>DESPLOME: Atomic pierde -20.1G (-28%).</t>
  </si>
  <si>
    <t>¡Chromosome Z vuela alto! +42.2G (30%)</t>
  </si>
  <si>
    <t>💸 Chromosome Z reparte 14.63 G/acción (Partida Legendaria).</t>
  </si>
  <si>
    <t>¡3uskWarrioR vuela alto! +24.0G (30%)</t>
  </si>
  <si>
    <t>📉 Venta fuerte de Chromosome Z (-5.0%)</t>
  </si>
  <si>
    <t>DESPLOME: Hımı pierde -23.0G (-30%).</t>
  </si>
  <si>
    <t>💸 Aaron Parké reparte 8.70 G/acción (Buena Partida).</t>
  </si>
  <si>
    <t>📉 Venta fuerte de Aaron Parké (-3.0%)</t>
  </si>
  <si>
    <t>🐋 ¡Ballena! Compra fuerte mueve a Hımı (+5.0%)</t>
  </si>
  <si>
    <t>DESPLOME: Atomic pierde -15.3G (-30%).</t>
  </si>
  <si>
    <t>💰 ¡APUESTA GANADA! Chromosome Z recibe 120 G gracias a la victoria de Thelastone011.</t>
  </si>
  <si>
    <t>💸 Thelastone011 reparte 24.92 G/acción (Partida Legendaria).</t>
  </si>
  <si>
    <t>💰 ¡APUESTA GANADA! Thelastone011 recibe 200 G gracias a la victoria de elzorro1.</t>
  </si>
  <si>
    <t>💰 ¡APUESTA GANADA! LMB BOT recibe 2662 G gracias a la victoria de elzorro1.</t>
  </si>
  <si>
    <t>¡3uskWarrioR vuela alto! +28.8G (28%)</t>
  </si>
  <si>
    <t>💸 3uskWarrioR reparte 5.31 G/acción (Buena Partida).</t>
  </si>
  <si>
    <t>💸 Thelastone011 reparte 12.19 G/acción (Buena Partida).</t>
  </si>
  <si>
    <t>DESPLOME: hello piti pierde -35.9G (-30%).</t>
  </si>
  <si>
    <t>💸 Thelastone011 reparte 29.12 G/acción (Partida Legendaria).</t>
  </si>
  <si>
    <t>💸 Chromosome Z reparte 9.20 G/acción (Buena Partida).</t>
  </si>
  <si>
    <t>¡LMB Zacker vuela alto! +48.9G (30%)</t>
  </si>
  <si>
    <t>💸 LMB Zacker reparte 16.96 G/acción (Partida Legendaria).</t>
  </si>
  <si>
    <t>📉 Venta fuerte de Hımı (-3.0%)</t>
  </si>
  <si>
    <t>¡LMB Cabrørnn vuela alto! +48.4G (26%)</t>
  </si>
  <si>
    <t>💸 LMB Cabrørnn reparte 18.75 G/acción (Partida Legendaria).</t>
  </si>
  <si>
    <t>💸 Chromosome Z reparte 22.52 G/acción (Partida Legendaria).</t>
  </si>
  <si>
    <t>💸 LMB Zacker reparte 9.83 G/acción (Buena Partida).</t>
  </si>
  <si>
    <t>🤝 BlueDraki ha apadrinado a elzorro1 por 50 G. ¡Presión máxima!</t>
  </si>
  <si>
    <t>¡ElSámuel vuela alto! +49.9G (28%)</t>
  </si>
  <si>
    <t>💰 ¡APUESTA GANADA! BlueDraki recibe 100 G gracias a la victoria de ElSámuel.</t>
  </si>
  <si>
    <t>💰 ¡APUESTA GANADA! Aaron Parké recibe 200 G gracias a la victoria de ElSámuel.</t>
  </si>
  <si>
    <t>💸 ElSámuel reparte 18.09 G/acción (Partida Legendaria).</t>
  </si>
  <si>
    <t>¡hello piti vuela alto! +27.7G (30%)</t>
  </si>
  <si>
    <t>💸 hello piti reparte 9.61 G/acción (Partida Legendaria).</t>
  </si>
  <si>
    <t>DESPLOME: BlueDraki pierde -28.6G (-30%).</t>
  </si>
  <si>
    <t>DESPLOME: BlueDraki pierde -20.0G (-30%).</t>
  </si>
  <si>
    <t>¡Zakil Potolo vuela alto! +35.0G (30%)</t>
  </si>
  <si>
    <t>💸 Zakil Potolo reparte 6.07 G/acción (Buena Partida).</t>
  </si>
  <si>
    <t>🤝 BlueDraki ha apadrinado a LMB Zacker por 50 G. ¡Presión máxima!</t>
  </si>
  <si>
    <t>🤝 BlueDraki ha apadrinado a Thelastone011 por 50 G. ¡Presión máxima!</t>
  </si>
  <si>
    <t>💸 ElSámuel reparte 21.29 G/acción (Partida Legendaria).</t>
  </si>
  <si>
    <t>💸 ElSámuel reparte 12.00 G/acción (Buena Partida).</t>
  </si>
  <si>
    <t>💰 ¡APUESTA GANADA! BlueDraki recibe 100 G gracias a la victoria de elzorro1.</t>
  </si>
  <si>
    <t>💸 elzorro1 reparte 8.71 G/acción (Buena Partida).</t>
  </si>
  <si>
    <t>🐋 ¡Ballena! Compra fuerte mueve a hello piti (+5.0%)</t>
  </si>
  <si>
    <t>📉 Venta fuerte de hello piti (-5.0%)</t>
  </si>
  <si>
    <t>💸 ElSámuel reparte 11.74 G/acción (Buena Partida).</t>
  </si>
  <si>
    <t>💸 MagaAshryver reparte 5.47 G/acción (Buena Partida).</t>
  </si>
  <si>
    <t>¡BlueDraki vuela alto! +14.7G (30%)</t>
  </si>
  <si>
    <t>💸 BlueDraki reparte 5.09 G/acción (Partida Legendaria).</t>
  </si>
  <si>
    <t>🤝 BlueDraki ha apadrinado a 3uskWarrioR por 50 G. ¡Presión máxima!</t>
  </si>
  <si>
    <t>📉 Venta fuerte de MagaAshryver (-5.0%)</t>
  </si>
  <si>
    <t>DESPLOME: MagaAshryver pierde -39.0G (-30%).</t>
  </si>
  <si>
    <t>🤝 LMB Zacker ha apadrinado a Aaron Parké por 1000 G. ¡Presión máxima!</t>
  </si>
  <si>
    <t>🤝 BlueDraki ha apadrinado a Aaron Parké por 50 G. ¡Presión máxima!</t>
  </si>
  <si>
    <t>💰 ¡APUESTA GANADA! BlueDraki recibe 100 G gracias a la victoria de LMB Zacker.</t>
  </si>
  <si>
    <t>💰 ¡APUESTA GANADA! BlueDraki recibe 100 G gracias a la victoria de 3uskWarrioR.</t>
  </si>
  <si>
    <t>EVENT</t>
  </si>
  <si>
    <t>👾 ¡EL RAID BOSS HA CAÍDO! Baron Nashor ha sido derrotado.</t>
  </si>
  <si>
    <t>BULL</t>
  </si>
  <si>
    <t>📈 ¡EUFORIA! La derrota del Baron dispara el mercado un 15% y reparte dividendos.</t>
  </si>
  <si>
    <t>¡MagaAshryver vuela alto! +31.4G (30%)</t>
  </si>
  <si>
    <t>💸 MagaAshryver reparte 5.44 G/acción (Buena Partida).</t>
  </si>
  <si>
    <t>🐋 ¡Ballena! Compra fuerte mueve a Mel Petarda (+5.0%)</t>
  </si>
  <si>
    <t>📉 Venta fuerte de LMB Cabrørnn (-3.0%)</t>
  </si>
  <si>
    <t>🐋 ¡Ballena! Compra fuerte mueve a xFeRa (+5.0%)</t>
  </si>
  <si>
    <t>DESPLOME: Chromosome W pierde -53.6G (-28%).</t>
  </si>
  <si>
    <t>💸 Chromosome W reparte 6.51 G/acción (Buena Partida).</t>
  </si>
  <si>
    <t>📉 Venta fuerte de Chromosome Z (-3.0%)</t>
  </si>
  <si>
    <t>📉 Venta fuerte de xFeRa (-4.2%)</t>
  </si>
  <si>
    <t>🐋 ¡Ballena! Compra fuerte mueve a BlueDraki (+5.0%)</t>
  </si>
  <si>
    <t>DESPLOME: elzorro1 pierde -46.8G (-25%).</t>
  </si>
  <si>
    <t>DESPLOME: Chromosome W pierde -44.3G (-26%).</t>
  </si>
  <si>
    <t>DESPLOME: 3uskWarrioR pierde -50.1G (-30%).</t>
  </si>
  <si>
    <t>💸 Chromosome Z reparte 22.61 G/acción (Partida Legendaria).</t>
  </si>
  <si>
    <t>💸 3uskWarrioR reparte 6.17 G/acción (Buena Partida).</t>
  </si>
  <si>
    <t>DESPLOME: MagaAshryver pierde -35.8G (-26%).</t>
  </si>
  <si>
    <t>📉 Venta fuerte de Mel Petarda (-5.0%)</t>
  </si>
  <si>
    <t>DESPLOME: MagaAshryver pierde -30.0G (-30%).</t>
  </si>
  <si>
    <t>DESPLOME: MagaAshryver pierde -21.0G (-30%).</t>
  </si>
  <si>
    <t>DESPLOME: Diecisiete pierde -28.9G (-30%).</t>
  </si>
  <si>
    <t>¡MagaAshryver vuela alto! +14.7G (30%)</t>
  </si>
  <si>
    <t>DESPLOME: Akallabeth  pierde -36.4G (-30%).</t>
  </si>
  <si>
    <t>¡MagaAshryver vuela alto! +19.1G (30%)</t>
  </si>
  <si>
    <t>💸 MagaAshryver reparte 6.63 G/acción (Partida Legendaria).</t>
  </si>
  <si>
    <t>¡BlueDraki vuela alto! +28.3G (30%)</t>
  </si>
  <si>
    <t>💸 BlueDraki reparte 4.91 G/acción (Buena Partida).</t>
  </si>
  <si>
    <t>¡BlueDraki vuela alto! +36.9G (30%)</t>
  </si>
  <si>
    <t>💸 BlueDraki reparte 12.78 G/acción (Partida Legendaria).</t>
  </si>
  <si>
    <t>¡elzorro1 vuela alto! +45.2G (30%)</t>
  </si>
  <si>
    <t>💸 elzorro1 reparte 15.68 G/acción (Partida Legendaria).</t>
  </si>
  <si>
    <t>💸 elzorro1 reparte 9.11 G/acción (Buena Partida).</t>
  </si>
  <si>
    <t>💸 ElSámuel reparte 12.82 G/acción (Buena Partida).</t>
  </si>
  <si>
    <t>📉 Venta fuerte de hello piti (-3.0%)</t>
  </si>
  <si>
    <t>🤝 elzorro1 ha apadrinado a Atomic por 50 G. ¡Presión máxima!</t>
  </si>
  <si>
    <t>¡LMB Cabrørnn vuela alto! +57.9G (30%)</t>
  </si>
  <si>
    <t>💸 LMB Cabrørnn reparte 20.07 G/acción (Partida Legendaria).</t>
  </si>
  <si>
    <t>📅 ¡NUEVA SEMANA! Todos los jugadores han sido reactivados. Suerte en vuestras 15 partidas.</t>
  </si>
  <si>
    <t>¡Atomic vuela alto! +12.3G (30%)</t>
  </si>
  <si>
    <t>¡Atomic vuela alto! +16.0G (30%)</t>
  </si>
  <si>
    <t>💸 Atomic reparte 2.78 G/acción (Buena Partida).</t>
  </si>
  <si>
    <t>¡Atomic vuela alto! +20.8G (30%)</t>
  </si>
  <si>
    <t>💸 Atomic reparte 7.22 G/acción (Partida Legendaria).</t>
  </si>
  <si>
    <t>¡Atomic vuela alto! +27.1G (30%)</t>
  </si>
  <si>
    <t>💸 Atomic reparte 4.70 G/acción (Buena Partida).</t>
  </si>
  <si>
    <t>¡Atomic vuela alto! +35.2G (30%)</t>
  </si>
  <si>
    <t>💸 Atomic reparte 6.10 G/acción (Buena Partida).</t>
  </si>
  <si>
    <t>DESPLOME: Aaron Parké pierde -69.3G (-30%).</t>
  </si>
  <si>
    <t>¡Aaron Parké vuela alto! +45.2G (29%)</t>
  </si>
  <si>
    <t>💸 Aaron Parké reparte 15.89 G/acción (Partida Legendaria).</t>
  </si>
  <si>
    <t>💰 ¡APUESTA GANADA! BlueDraki recibe 100 G gracias a la victoria de Thelastone011.</t>
  </si>
  <si>
    <t>💸 Thelastone011 reparte 33.07 G/acción (Partida Legendaria).</t>
  </si>
  <si>
    <t>💸 Thelastone011 reparte 16.62 G/acción (Buena Partida).</t>
  </si>
  <si>
    <t>💸 Thelastone011 reparte 16.99 G/acción (Buena Partida).</t>
  </si>
  <si>
    <t>💸 Thelastone011 reparte 15.15 G/acción (Buena Partida).</t>
  </si>
  <si>
    <t>💸 Chromosome Z reparte 26.56 G/acción (Partida Legendaria).</t>
  </si>
  <si>
    <t>💸 Chromosome Z reparte 11.28 G/acción (Buena Partida).</t>
  </si>
  <si>
    <t>💸 Chromosome Z reparte 11.85 G/acción (Buena Partida).</t>
  </si>
  <si>
    <t>💥 ¡BOOM! La patata ha explotado en manos de LMB BOT. Pierde 500G y un 15% de valor.</t>
  </si>
  <si>
    <t>💸 LMB BOT reparte 7.52 G/acción (Buena Partida).</t>
  </si>
  <si>
    <t>DESPLOME: LMB BOT pierde -45.7G (-30%).</t>
  </si>
  <si>
    <t>DESPLOME: LMB BOT pierde -32.0G (-30%).</t>
  </si>
  <si>
    <t>DESPLOME: LMB BOT pierde -22.4G (-30%).</t>
  </si>
  <si>
    <t>☠️ ¡LA PURGA BATTLE ROYALE! Todos comienzan como supervivientes. Cada noche caerán 2.</t>
  </si>
  <si>
    <t>¡LMB BOT vuela alto! +19.9G (30%)</t>
  </si>
  <si>
    <t>DESPLOME: LMB BOT pierde -25.9G (-30%).</t>
  </si>
  <si>
    <t>DESPLOME: LMB BOT pierde -18.1G (-30%).</t>
  </si>
  <si>
    <t>DESPLOME: LMB BOT pierde -12.7G (-30%).</t>
  </si>
  <si>
    <t>DESPLOME: LMB BOT pierde -8.9G (-30%).</t>
  </si>
  <si>
    <t>¡LMB BOT vuela alto! +6.2G (30%)</t>
  </si>
  <si>
    <t>👾 ¡PORTAL ABIERTO! La Horda del Vacío invade la grieta. Objetivo global: 500 Kills.</t>
  </si>
  <si>
    <t>💸 LMB Cabrørnn reparte 21.64 G/acción (Partida Legendaria).</t>
  </si>
  <si>
    <t>DESPLOME: hello piti pierde -33.9G (-30%).</t>
  </si>
  <si>
    <t>💸 Chromosome Z reparte 28.66 G/acción (Partida Legendaria).</t>
  </si>
  <si>
    <t>📉 Venta fuerte de xFeRa (-5.0%)</t>
  </si>
  <si>
    <t>🐋 ¡Ballena! Compra fuerte mueve a Chromosome W (+5.0%)</t>
  </si>
  <si>
    <t>📉 Venta fuerte de BlueDraki (-3.6%)</t>
  </si>
  <si>
    <t>¡hello piti vuela alto! +23.7G (30%)</t>
  </si>
  <si>
    <t>💸 hello piti reparte 8.23 G/acción (Partida Legendaria).</t>
  </si>
  <si>
    <t>💸 LMB Cabrørnn reparte 25.77 G/acción (Partida Legendaria).</t>
  </si>
  <si>
    <t>¡Aaron Parké vuela alto! +49.2G (30%)</t>
  </si>
  <si>
    <t>💸 Aaron Parké reparte 17.06 G/acción (Partida Legendaria).</t>
  </si>
  <si>
    <t>DESPLOME: LMB BOT pierde -37.9G (-30%).</t>
  </si>
  <si>
    <t>¡LMB BOT vuela alto! +26.5G (30%)</t>
  </si>
  <si>
    <t>💸 LMB BOT reparte 4.59 G/acción (Buena Partida).</t>
  </si>
  <si>
    <t>DESPLOME: LMB BOT pierde -31.1G (-27%).</t>
  </si>
  <si>
    <t>💸 Chromosome Z reparte 13.39 G/acción (Buena Partida).</t>
  </si>
  <si>
    <t>💸 LMB Cabrørnn reparte 13.52 G/acción (Buena Partida).</t>
  </si>
  <si>
    <t>🐋 ¡Ballena! Compra fuerte mueve a Diecisiete (+5.0%)</t>
  </si>
  <si>
    <t>¡Aaron Parké vuela alto! +53.3G (28%)</t>
  </si>
  <si>
    <t>💸 Aaron Parké reparte 19.75 G/acción (Partida Legendaria).</t>
  </si>
  <si>
    <t>🤝 Aaron Parké ha apadrinado a elzorro1 por 200 G. ¡Presión máxima!</t>
  </si>
  <si>
    <t>¡hello piti vuela alto! +24.5G (30%)</t>
  </si>
  <si>
    <t>💸 hello piti reparte 4.24 G/acción (Buena Partida).</t>
  </si>
  <si>
    <t>💸 Aaron Parké reparte 11.26 G/acción (Buena Partida).</t>
  </si>
  <si>
    <t>💸 Chromosome Z reparte 13.73 G/acción (Buena Partida).</t>
  </si>
  <si>
    <t>DESPLOME: Hımı pierde -14.7G (-30%).</t>
  </si>
  <si>
    <t>¡Atomic vuela alto! +10.7G (30%)</t>
  </si>
  <si>
    <t>💸 Atomic reparte 3.71 G/acción (Partida Legendaria).</t>
  </si>
  <si>
    <t>💸 Aaron Parké reparte 11.89 G/acción (Buena Partida).</t>
  </si>
  <si>
    <t>💸 Chromosome Z reparte 14.24 G/acción (Buena Partida).</t>
  </si>
  <si>
    <t>💸 Aaron Parké reparte 12.66 G/acción (Buena Partida).</t>
  </si>
  <si>
    <t>💸 Thelastone011 reparte 31.53 G/acción (Partida Legendaria).</t>
  </si>
  <si>
    <t>💸 Aaron Parké reparte 29.33 G/acción (Partida Legendaria).</t>
  </si>
  <si>
    <t>DESPLOME: Chromosome W pierde -39.6G (-30%).</t>
  </si>
  <si>
    <t>💸 elzorro1 reparte 9.56 G/acción (Buena Partida).</t>
  </si>
  <si>
    <t>¡hello piti vuela alto! +38.4G (30%)</t>
  </si>
  <si>
    <t>💸 hello piti reparte 6.66 G/acción (Buena Partida).</t>
  </si>
  <si>
    <t>💸 LMB Zacker reparte 7.53 G/acción (Buena Partida).</t>
  </si>
  <si>
    <t>¡elzorro1 vuela alto! +54.1G (30%)</t>
  </si>
  <si>
    <t>💸 elzorro1 reparte 18.77 G/acción (Partida Legendaria).</t>
  </si>
  <si>
    <t>¡LMB Zacker vuela alto! +49.8G (26%)</t>
  </si>
  <si>
    <t>💸 LMB Zacker reparte 19.05 G/acción (Partida Legendaria).</t>
  </si>
  <si>
    <t>💸 Thelastone011 reparte 11.89 G/acción (Buena Partida).</t>
  </si>
  <si>
    <t>DESPLOME: Pitilin Moreno pierde -36.4G (-30%).</t>
  </si>
  <si>
    <t>👾 ¡OBJETIVO ALCANZADO! La comunidad ha logrado 506/500 kills. El portal se cerrará pronto.</t>
  </si>
  <si>
    <t>💸 Thelastone011 reparte 9.45 G/acción (Buena Partida).</t>
  </si>
  <si>
    <t>💸 Chromosome Z reparte 22.72 G/acción (Partida Legendaria).</t>
  </si>
  <si>
    <t>PURGE</t>
  </si>
  <si>
    <t>☠️ ELIMINADO: LMB BOT cae al cementerio (-36.4 pts). Se le confiscan 100 G (15%).</t>
  </si>
  <si>
    <t>☠️ ELIMINADO: Hımı cae al cementerio (-20.9 pts). Se le confiscan 505 G (15%).</t>
  </si>
  <si>
    <t>🛡️ SOBREVIVIR PAGA: 18 jugadores se reparten el botín de los caídos (+34G c/u).</t>
  </si>
  <si>
    <t>💸 Thelastone011 reparte 22.94 G/acción (Partida Legendaria).</t>
  </si>
  <si>
    <t>🤝 Chromosome Z ha apadrinado a Atomic por 550 G. ¡Presión máxima!</t>
  </si>
  <si>
    <t>¡hello piti vuela alto! +46.5G (30%)</t>
  </si>
  <si>
    <t>💸 hello piti reparte 16.11 G/acción (Partida Legendaria).</t>
  </si>
  <si>
    <t>💸 Thelastone011 reparte 11.51 G/acción (Buena Partida).</t>
  </si>
  <si>
    <t>🤝 Chromosome Z ha apadrinado a Aaron Parké por 950 G. ¡Presión máxima!</t>
  </si>
  <si>
    <t>✨ ¡VICTORIA! La Horda ha sido rechazada (506 kills). Todos reciben un Cofre Hextech.</t>
  </si>
  <si>
    <t>💰 ¡APUESTA GANADA! Chromosome Z recibe 1900 G gracias a la victoria de Aaron Parké.</t>
  </si>
  <si>
    <t>💸 Aaron Parké reparte 25.33 G/acción (Partida Legendaria).</t>
  </si>
  <si>
    <t>💸 Aaron Parké reparte 29.77 G/acción (Partida Legendaria).</t>
  </si>
  <si>
    <t>💸 LMB Cabrørnn reparte 13.59 G/acción (Buena Partida).</t>
  </si>
  <si>
    <t>💸 LMB Cabrørnn reparte 14.26 G/acción (Buena Partida).</t>
  </si>
  <si>
    <t>💸 hello piti reparte 7.88 G/acción (Buena Partida).</t>
  </si>
  <si>
    <t>💸 LMB Cabrørnn reparte 14.98 G/acción (Buena Partida).</t>
  </si>
  <si>
    <t>📉 Venta fuerte de elzorro1 (-5.0%)</t>
  </si>
  <si>
    <t>💸 LMB Cabrørnn reparte 31.75 G/acción (Partida Legendaria).</t>
  </si>
  <si>
    <t>🤝 Hımı ha apadrinado a Chromosome Z por 1000 G. ¡Presión máxima!</t>
  </si>
  <si>
    <t>¡Hımı vuela alto! +7.1G (30%)</t>
  </si>
  <si>
    <t>DESPLOME: Hımı pierde -9.2G (-30%).</t>
  </si>
  <si>
    <t>💸 INVERSIÓN FALLIDA: Hımı pierde sus 1000 G. Chromosome Z ha perdido la partida.</t>
  </si>
  <si>
    <t>🤝 BlueDraki ha apadrinado a Zakil Potolo por 50 G. ¡Presión máxima!</t>
  </si>
  <si>
    <t>🤝 BlueDraki ha apadrinado a LMB Cabrørnn por 50 G. ¡Presión máxima!</t>
  </si>
  <si>
    <t>💸 elzorro1 reparte 20.25 G/acción (Partida Legendaria).</t>
  </si>
  <si>
    <t>🤝 MagaAshryver ha apadrinado a LMB Cabrørnn por 100 G. ¡Presión máxima!</t>
  </si>
  <si>
    <t>DESPLOME: Chromosome W pierde -26.3G (-26%).</t>
  </si>
  <si>
    <t>¡BlueDraki vuela alto! +44.0G (30%)</t>
  </si>
  <si>
    <t>💸 BlueDraki reparte 15.26 G/acción (Partida Legendaria).</t>
  </si>
  <si>
    <t>¡hello piti vuela alto! +54.2G (30%)</t>
  </si>
  <si>
    <t>💸 hello piti reparte 18.94 G/acción (Partida Legendaria).</t>
  </si>
  <si>
    <t>¡MagaAshryver vuela alto! +26.5G (30%)</t>
  </si>
  <si>
    <t>💸 MagaAshryver reparte 9.17 G/acción (Partida Legendaria).</t>
  </si>
  <si>
    <t>¡Chromosome W vuela alto! +22.6G (30%)</t>
  </si>
  <si>
    <t>💸 Chromosome W reparte 3.92 G/acción (Buena Partida).</t>
  </si>
  <si>
    <t>¡LMB Zacker vuela alto! +72.3G (30%)</t>
  </si>
  <si>
    <t>💸 LMB Zacker reparte 25.06 G/acción (Partida Legendaria).</t>
  </si>
  <si>
    <t>📉 Venta fuerte de Akallabeth (-4.8%)</t>
  </si>
  <si>
    <t>💸 Zakil Potolo reparte 8.12 G/acción (Buena Partida).</t>
  </si>
  <si>
    <t>🐋 ¡Ballena! Compra fuerte mueve a Akallabeth (+5.0%)</t>
  </si>
  <si>
    <t>DESPLOME: Chromosome W pierde -29.4G (-30%).</t>
  </si>
  <si>
    <t>📉 Venta fuerte de xFeRa (-3.0%)</t>
  </si>
  <si>
    <t>🤝 Chromosome W ha apadrinado a LMB Cabrørnn por 200 G. ¡Presión máxima!</t>
  </si>
  <si>
    <t>☠️ ELIMINADO: Akallabeth (Media Ajustada: -9999.0). Impuesto: -380 G.</t>
  </si>
  <si>
    <t>☠️ ELIMINADO: xFeRa (Media Ajustada: -9999.0). Impuesto: -380 G.</t>
  </si>
  <si>
    <t>🛡️ Los supervivientes se reparten el botín (+48G).</t>
  </si>
  <si>
    <t>¡Atomic vuela alto! +12.8G (27%)</t>
  </si>
  <si>
    <t>💰 ¡APUESTA GANADA! Chromosome Z recibe 1100 G gracias a la victoria de Atomic.</t>
  </si>
  <si>
    <t>DESPLOME: Atomic pierde -17.8G (-30%).</t>
  </si>
  <si>
    <t>DESPLOME: Atomic pierde -12.4G (-30%).</t>
  </si>
  <si>
    <t>🤝 LMB Zacker ha apadrinado a elzorro1 por 1000 G. ¡Presión máxima!</t>
  </si>
  <si>
    <t>¡Atomic vuela alto! +8.7G (30%)</t>
  </si>
  <si>
    <t>💸 Atomic reparte 1.51 G/acción (Buena Partida).</t>
  </si>
  <si>
    <t>¡Zakil Potolo vuela alto! +60.9G (30%)</t>
  </si>
  <si>
    <t>💸 Zakil Potolo reparte 21.12 G/acción (Partida Legendaria).</t>
  </si>
  <si>
    <t>🤝 Chromosome Z ha apadrinado a BlueDraki por 287 G. ¡Presión máxima!</t>
  </si>
  <si>
    <t>¡Atomic vuela alto! +11.3G (30%)</t>
  </si>
  <si>
    <t>💸 Atomic reparte 1.96 G/acción (Buena Partida).</t>
  </si>
  <si>
    <t>💸 Chromosome Z reparte 23.28 G/acción (Partida Legendaria).</t>
  </si>
  <si>
    <t>💸 LMB Cabrørnn reparte 13.94 G/acción (Buena Partida).</t>
  </si>
  <si>
    <t>DESPLOME: Chromosome W pierde -20.6G (-30%).</t>
  </si>
  <si>
    <t>DESPLOME: 3uskWarrioR pierde -46.7G (-30%).</t>
  </si>
  <si>
    <t>💸 LMB Cabrørnn reparte 31.09 G/acción (Partida Legendaria).</t>
  </si>
  <si>
    <t>💸 Zakil Potolo reparte 26.28 G/acción (Partida Legendaria).</t>
  </si>
  <si>
    <t>¡3uskWarrioR vuela alto! +29.8G (27%)</t>
  </si>
  <si>
    <t>💸 3uskWarrioR reparte 5.55 G/acción (Buena Partida).</t>
  </si>
  <si>
    <t>DESPLOME: Chromosome W pierde -14.9G (-30%).</t>
  </si>
  <si>
    <t>💸 Chromosome Z reparte 28.22 G/acción (Partida Legendaria).</t>
  </si>
  <si>
    <t>¡Atomic vuela alto! +14.7G (30%)</t>
  </si>
  <si>
    <t>DESPLOME: Chromosome W pierde -10.4G (-30%).</t>
  </si>
  <si>
    <t>¡Atomic vuela alto! +19.1G (30%)</t>
  </si>
  <si>
    <t>💸 Atomic reparte 6.62 G/acción (Partida Legendaria).</t>
  </si>
  <si>
    <t>¡Atomic vuela alto! +25.4G (30%)</t>
  </si>
  <si>
    <t>💸 Atomic reparte 8.82 G/acción (Partida Legendaria).</t>
  </si>
  <si>
    <t>💸 BlueDraki reparte 8.08 G/acción (Buena Partida).</t>
  </si>
  <si>
    <t>🤝 Chromosome Z ha apadrinado a Atomic por 250 G. ¡Presión máxima!</t>
  </si>
  <si>
    <t>CRASH</t>
  </si>
  <si>
    <t>💀 ¡QUIEBRA! Hımı cae a 15.0G. Acciones eliminadas. Mercado CERRADO hasta recuperar 30G.</t>
  </si>
  <si>
    <t>🤝 xFeRa ha apadrinado a ElSámuel por 500 G. ¡Presión máxima!</t>
  </si>
  <si>
    <t>🤝 Zakil Potolo ha apadrinado a ElSámuel por 50 G. ¡Presión máxima!</t>
  </si>
  <si>
    <t>🤝 ElSámuel ha apadrinado a Aaron Parké por 300 G. ¡Presión máxima!</t>
  </si>
  <si>
    <t>🤝 ElSámuel ha apadrinado a elzorro1 por 300 G. ¡Presión máxima!</t>
  </si>
  <si>
    <t>💰 ¡APUESTA GANADA! xFeRa recibe 1000 G gracias a la victoria de ElSámuel.</t>
  </si>
  <si>
    <t>💰 ¡APUESTA GANADA! Zakil Potolo recibe 100 G gracias a la victoria de ElSámuel.</t>
  </si>
  <si>
    <t>💸 ElSámuel reparte 27.17 G/acción (Partida Legendaria).</t>
  </si>
  <si>
    <t>INFO</t>
  </si>
  <si>
    <t>⛓️ Hımı lucha por salir de la quiebra (19.5G / 30G).</t>
  </si>
  <si>
    <t>📉 Venta fuerte de ElSámuel (-3.0%)</t>
  </si>
  <si>
    <t>¡Diecisiete vuela alto! +23.5G (30%)</t>
  </si>
  <si>
    <t>💸 Diecisiete reparte 8.16 G/acción (Partida Legendaria).</t>
  </si>
  <si>
    <t>📉 Venta fuerte de Akallabeth (-3.0%)</t>
  </si>
  <si>
    <t>DESPLOME: Diecisiete pierde -30.6G (-30%).</t>
  </si>
  <si>
    <t>📉 Venta fuerte de Diecisiete (-3.0%)</t>
  </si>
  <si>
    <t>☠️ ELIMINADO: Pitilin Moreno (Media Ajustada: -10.4). Impuesto: -387 G.</t>
  </si>
  <si>
    <t>☠️ ELIMINADO: Chromosome W (Media Ajustada: -8.8). Impuesto: -1217 G.</t>
  </si>
  <si>
    <t>🛡️ Los supervivientes se reparten el botín (+115G).</t>
  </si>
  <si>
    <t>¡Itachii21 vuela alto! +33.2G (30%)</t>
  </si>
  <si>
    <t>¡Itachii21 vuela alto! +43.2G (30%)</t>
  </si>
  <si>
    <t>¡Itachii21 vuela alto! +30.0G (30%)</t>
  </si>
  <si>
    <t>¡Itachii21 vuela alto! +38.0G (30%)</t>
  </si>
  <si>
    <t>💸 3uskWarrioR reparte 6.61 G/acción (Buena Partida).</t>
  </si>
  <si>
    <t>💸 Atomic reparte 4.96 G/acción (Buena Partida).</t>
  </si>
  <si>
    <t>💸 Zakil Potolo reparte 31.44 G/acción (Partida Legendaria).</t>
  </si>
  <si>
    <t>¡Chromosome W vuela alto! +5.8G (30%)</t>
  </si>
  <si>
    <t>🐋 ¡Ballena! Compra fuerte mueve a Blade (+5.0%)</t>
  </si>
  <si>
    <t>💸 Blade reparte 5.19 G/acción (Buena Partida).</t>
  </si>
  <si>
    <t>DESPLOME: Diecisiete pierde -21.8G (-30%).</t>
  </si>
  <si>
    <t>¡BlueDraki vuela alto! +54.1G (25%)</t>
  </si>
  <si>
    <t>💸 BlueDraki reparte 21.55 G/acción (Partida Legendaria).</t>
  </si>
  <si>
    <t>💸 Zakil Potolo reparte 35.19 G/acción (Partida Legendaria).</t>
  </si>
  <si>
    <t>DESPLOME: Chromosome W pierde -7.6G (-30%).</t>
  </si>
  <si>
    <t>📉 Venta fuerte de Chromosome W (-5.0%)</t>
  </si>
  <si>
    <t>☠️ ELIMINADO: Diecisiete (Media Ajustada: -2.0). Impuesto: -404 G.</t>
  </si>
  <si>
    <t>☠️ ELIMINADO: 3uskWarrioR (Media Ajustada: 4.5). Impuesto: -404 G.</t>
  </si>
  <si>
    <t>🛡️ Los supervivientes se reparten el botín (+67G).</t>
  </si>
  <si>
    <t>💸 ElSámuel reparte 27.15 G/acción (Partida Legendaria).</t>
  </si>
  <si>
    <t>DESPLOME: Diecisiete pierde -12.2G (-30%).</t>
  </si>
  <si>
    <t>¡Chromosome W vuela alto! +5.1G (30%)</t>
  </si>
  <si>
    <t>DESPLOME: Chromosome W pierde -6.6G (-30%).</t>
  </si>
  <si>
    <t>DESPLOME: 3uskWarrioR pierde -39.6G (-30%).</t>
  </si>
  <si>
    <t>💸 Chromosome Z reparte 14.66 G/acción (Buena Partida).</t>
  </si>
  <si>
    <t>¡Chromosome W vuela alto! +4.6G (30%)</t>
  </si>
  <si>
    <t>💸 Chromosome W reparte 0.80 G/acción (Buena Partida).</t>
  </si>
  <si>
    <t>DESPLOME: 3uskWarrioR pierde -27.7G (-30%).</t>
  </si>
  <si>
    <t>⛓️ Hımı lucha por salir de la quiebra (21.0G / 30G).</t>
  </si>
  <si>
    <t>¡3uskWarrioR vuela alto! +19.4G (30%)</t>
  </si>
  <si>
    <t>💸 3uskWarrioR reparte 3.37 G/acción (Buena Partida).</t>
  </si>
  <si>
    <t>💸 Chromosome Z reparte 32.20 G/acción (Partida Legendaria).</t>
  </si>
  <si>
    <t>¡3uskWarrioR vuela alto! +25.9G (30%)</t>
  </si>
  <si>
    <t>💸 3uskWarrioR reparte 4.48 G/acción (Buena Partida).</t>
  </si>
  <si>
    <t>¡LMB Zacker vuela alto! +75.2G (30%)</t>
  </si>
  <si>
    <t>💸 LMB Zacker reparte 26.08 G/acción (Partida Legendaria).</t>
  </si>
  <si>
    <t>💸 LMB Zacker reparte 50.00 G/acción (BONUS PENTAKILL).</t>
  </si>
  <si>
    <t>¡3uskWarrioR vuela alto! +33.6G (30%)</t>
  </si>
  <si>
    <t>💸 3uskWarrioR reparte 5.83 G/acción (Buena Partida).</t>
  </si>
  <si>
    <t>🤝 BlueDraki ha apadrinado a Itachii21 por 50 G. ¡Presión máxima!</t>
  </si>
  <si>
    <t>💸 LMB Zacker reparte 13.49 G/acción (Buena Partida).</t>
  </si>
  <si>
    <t>¡MagaAshryver vuela alto! +34.4G (30%)</t>
  </si>
  <si>
    <t>💸 MagaAshryver reparte 5.96 G/acción (Buena Partida).</t>
  </si>
  <si>
    <t>¡Pitilin Moreno vuela alto! +21.8G (30%)</t>
  </si>
  <si>
    <t>💸 Pitilin Moreno reparte 3.78 G/acción (Buena Partida).</t>
  </si>
  <si>
    <t>💸 MagaAshryver reparte 7.45 G/acción (Buena Partida).</t>
  </si>
  <si>
    <t>💸 ElSámuel reparte 23.23 G/acción (Partida Legendaria).</t>
  </si>
  <si>
    <t>¡MagaAshryver vuela alto! +55.9G (30%)</t>
  </si>
  <si>
    <t>💸 MagaAshryver reparte 19.37 G/acción (Partida Legendaria).</t>
  </si>
  <si>
    <t>¡Diecisiete vuela alto! +8.3G (30%)</t>
  </si>
  <si>
    <t>¡Chromosome W vuela alto! +6.3G (30%)</t>
  </si>
  <si>
    <t>¡Diecisiete vuela alto! +11.1G (30%)</t>
  </si>
  <si>
    <t>☠️ ELIMINADO: Thelastone011 (Media Ajustada: 6.6). Impuesto: -1043 G.</t>
  </si>
  <si>
    <t>☠️ ELIMINADO: hello piti (Media Ajustada: 9.1). Impuesto: -441 G.</t>
  </si>
  <si>
    <t>🛡️ Los supervivientes se reparten el botín (+148G).</t>
  </si>
  <si>
    <t>¡Pitilin Moreno vuela alto! +28.3G (30%)</t>
  </si>
  <si>
    <t>💸 Pitilin Moreno reparte 9.82 G/acción (Partida Legendaria).</t>
  </si>
  <si>
    <t>💸 BlueDraki reparte 11.05 G/acción (Buena Partida).</t>
  </si>
  <si>
    <t>💸 Zakil Potolo reparte 14.97 G/acción (Buena Partida).</t>
  </si>
  <si>
    <t>¡3uskWarrioR vuela alto! +43.7G (30%)</t>
  </si>
  <si>
    <t>💸 3uskWarrioR reparte 15.15 G/acción (Partida Legendaria).</t>
  </si>
  <si>
    <t>💸 BlueDraki reparte 10.65 G/acción (Buena Partida).</t>
  </si>
  <si>
    <t>💸 3uskWarrioR reparte 7.63 G/acción (Buena Partida).</t>
  </si>
  <si>
    <t>💸 3uskWarrioR reparte 9.16 G/acción (Buena Partida).</t>
  </si>
  <si>
    <t>💸 INVERSIÓN FALLIDA: LMB Zacker pierde sus 1000 G. elzorro1 ha perdido la partida.</t>
  </si>
  <si>
    <t>💸 elzorro1 reparte 25.41 G/acción (Partida Legendaria).</t>
  </si>
  <si>
    <t>💸 elzorro1 reparte 13.32 G/acción (Buena Partida).</t>
  </si>
  <si>
    <t>💸 elzorro1 reparte 29.85 G/acción (Partida Legendaria).</t>
  </si>
  <si>
    <t>☠️ ELIMINADO: ElSámuel (Media Ajustada: 8.1). Impuesto: -457 G.</t>
  </si>
  <si>
    <t>☠️ ELIMINADO: Atomic (Media Ajustada: 10.0). Impuesto: -1300 G.</t>
  </si>
  <si>
    <t>☠️ ELIMINADO: BlueDraki (Media Ajustada: 12.5). Impuesto: -1403 G.</t>
  </si>
  <si>
    <t>🛡️ Los supervivientes se reparten el botín (+451G).</t>
  </si>
  <si>
    <t>📉 Venta fuerte de Akallabeth (-5.0%)</t>
  </si>
  <si>
    <t>💸 ElSámuel reparte 8.82 G/acción (Buena Partida).</t>
  </si>
  <si>
    <t>💸 ElSámuel reparte 9.51 G/acción (Buena Partida).</t>
  </si>
  <si>
    <t>⛓️ Hımı lucha por salir de la quiebra (24.8G / 30G).</t>
  </si>
  <si>
    <t>💸 3uskWarrioR reparte 9.22 G/acción (Buena Partida).</t>
  </si>
  <si>
    <t>⛓️ Hımı lucha por salir de la quiebra (22.6G / 30G).</t>
  </si>
  <si>
    <t>⛓️ Hımı lucha por salir de la quiebra (29.3G / 30G).</t>
  </si>
  <si>
    <t>🔓 ¡RESURRECCIÓN! Hımı supera los 30G. Se reabre la compra.</t>
  </si>
  <si>
    <t>¡Hımı vuela alto! +11.4G (30%)</t>
  </si>
  <si>
    <t>DESPLOME: Hımı pierde -14.9G (-30%).</t>
  </si>
  <si>
    <t>RIVALRY</t>
  </si>
  <si>
    <t>⚔️ ¡DUELOS ACTIVOS! Tenéis 4 partidas para superar a vuestro rival. ¡Suerte!</t>
  </si>
  <si>
    <t>☠️ ELIMINADO: Aaron Parké (Media Ajustada: 14.2). Impuesto: -507 G.</t>
  </si>
  <si>
    <t>☠️ ELIMINADO: elzorro1 (Media Ajustada: 14.3). Impuesto: -1686 G.</t>
  </si>
  <si>
    <t>☠️ ELIMINADO: Chromosome Z (Media Ajustada: 15.0). Impuesto: -1502 G.</t>
  </si>
  <si>
    <t>🛡️ Los supervivientes se reparten el botín (+924G).</t>
  </si>
  <si>
    <t>💣 ¡LA PATATA CALIENTE! Se la ha quedado Pitilin Moreno. ¡Si pierde, EXPLOTA!</t>
  </si>
  <si>
    <t>DESPLOME: Aaron Parké pierde -63.3G (-27%).</t>
  </si>
  <si>
    <t>💸 Thelastone011 reparte 10.01 G/acción (Buena Partida).</t>
  </si>
  <si>
    <t>¡LMB BOT vuela alto! +25.3G (30%)</t>
  </si>
  <si>
    <t>💸 LMB BOT reparte 4.39 G/acción (Buena Partida).</t>
  </si>
  <si>
    <t>¡Atomic vuela alto! +34.8G (30%)</t>
  </si>
  <si>
    <t>💸 Atomic reparte 12.05 G/acción (Partida Legendaria).</t>
  </si>
  <si>
    <t>💸 Atomic reparte 7.35 G/acción (Buena Partida).</t>
  </si>
  <si>
    <t>💸 Thelastone011 reparte 10.51 G/acción (Buena Partida).</t>
  </si>
  <si>
    <t>DESPLOME: Aaron Parké pierde -40.2G (-26%).</t>
  </si>
  <si>
    <t>💸 hello piti reparte 8.75 G/acción (Buena Partida).</t>
  </si>
  <si>
    <t>¡hello piti vuela alto! +37.3G (30%)</t>
  </si>
  <si>
    <t>💸 hello piti reparte 12.92 G/acción (Partida Legendaria).</t>
  </si>
  <si>
    <t>¡hello piti vuela alto! +43.5G (27%)</t>
  </si>
  <si>
    <t>💸 hello piti reparte 8.20 G/acción (Buena Partida).</t>
  </si>
  <si>
    <t>💸 hello piti reparte 20.12 G/acción (Partida Legendaria).</t>
  </si>
  <si>
    <t>📉 Venta fuerte de Pitilin Moreno (-5.0%)</t>
  </si>
  <si>
    <t>💸 Atomic reparte 7.64 G/acción (Buena Partida).</t>
  </si>
  <si>
    <t>💸 Atomic reparte 9.02 G/acción (Buena Partida).</t>
  </si>
  <si>
    <t>💸 hello piti reparte 8.54 G/acción (Buena Partida).</t>
  </si>
  <si>
    <t>💸 hello piti reparte 21.52 G/acción (Partida Legendaria).</t>
  </si>
  <si>
    <t>💸 hello piti reparte 11.40 G/acción (Buena Partida).</t>
  </si>
  <si>
    <t>💸 hello piti reparte 23.64 G/acción (Partida Legendaria).</t>
  </si>
  <si>
    <t>¡Aaron Parké vuela alto! +33.1G (30%)</t>
  </si>
  <si>
    <t>💸 Aaron Parké reparte 11.47 G/acción (Partida Legendaria).</t>
  </si>
  <si>
    <t>¡Aaron Parké vuela alto! +42.0G (26%)</t>
  </si>
  <si>
    <t>💸 Aaron Parké reparte 8.02 G/acción (Buena Partida).</t>
  </si>
  <si>
    <t>💸 Aaron Parké reparte 8.76 G/acción (Buena Partida).</t>
  </si>
  <si>
    <t>💸 Thelastone011 reparte 11.17 G/acción (Buena Partida).</t>
  </si>
  <si>
    <t>💸 Thelastone011 reparte 11.68 G/acción (Buena Partida).</t>
  </si>
  <si>
    <t>DESPLOME: LMB BOT pierde -38.7G (-26%).</t>
  </si>
  <si>
    <t>DESPLOME: LMB BOT pierde -26.3G (-30%).</t>
  </si>
  <si>
    <t>💸 hello piti reparte 11.04 G/acción (Buena Partida).</t>
  </si>
  <si>
    <t>💸 hello piti reparte 24.86 G/acción (Partida Legendaria).</t>
  </si>
  <si>
    <t>💸 hello piti reparte 27.57 G/acción (Partida Legendaria).</t>
  </si>
  <si>
    <t>¡Chromosome W vuela alto! +8.2G (30%)</t>
  </si>
  <si>
    <t>📉 Venta fuerte de MagaAshryver (-3.0%)</t>
  </si>
  <si>
    <t>💸 hello piti reparte 11.00 G/acción (Buena Partida).</t>
  </si>
  <si>
    <t>¡Aaron Parké vuela alto! +43.2G (30%)</t>
  </si>
  <si>
    <t>💸 Aaron Parké reparte 14.98 G/acción (Partida Legendaria).</t>
  </si>
  <si>
    <t>💸 hello piti reparte 11.80 G/acción (Buena Partida).</t>
  </si>
  <si>
    <t>DESPLOME: Chromosome W pierde -10.6G (-30%).</t>
  </si>
  <si>
    <t>🤝 Zakil Potolo ha apadrinado a elzorro1 por 150 G. ¡Presión máxima!</t>
  </si>
  <si>
    <t>💸 Zakil Potolo reparte 31.46 G/acción (Partida Legendaria).</t>
  </si>
  <si>
    <t>¡Chromosome W vuela alto! +7.4G (30%)</t>
  </si>
  <si>
    <t>💸 ElSámuel reparte 9.49 G/acción (Buena Partida).</t>
  </si>
  <si>
    <t>💸 hello piti reparte 12.27 G/acción (Buena Partida).</t>
  </si>
  <si>
    <t>¡Aaron Parké vuela alto! +54.9G (30%)</t>
  </si>
  <si>
    <t>💸 Aaron Parké reparte 19.04 G/acción (Partida Legendaria).</t>
  </si>
  <si>
    <t>🤝 LMB Cabrørnn ha apadrinado a Thelastone011 por 1000 G. ¡Presión máxima!</t>
  </si>
  <si>
    <t>🤝 Thelastone011 ha apadrinado a LMB Cabrørnn por 500 G. ¡Presión máxima!</t>
  </si>
  <si>
    <t>🐋 ¡Ballena! Compra fuerte mueve a Pitilin Moreno (+5.0%)</t>
  </si>
  <si>
    <t>🤝 Thelastone011 ha apadrinado a Atomic por 505 G. ¡Presión máxima!</t>
  </si>
  <si>
    <t>🤝 Itachii21 ha apadrinado a LMB Cabrørnn por 500 G. ¡Presión máxima!</t>
  </si>
  <si>
    <t>💸 LMB Zacker reparte 13.44 G/acción (Buena Partida).</t>
  </si>
  <si>
    <t>¡Atomic vuela alto! +57.3G (30%)</t>
  </si>
  <si>
    <t>💰 ¡APUESTA GANADA! Thelastone011 recibe 1010 G gracias a la victoria de Atomic.</t>
  </si>
  <si>
    <t>💸 Atomic reparte 19.86 G/acción (Partida Legendaria).</t>
  </si>
  <si>
    <t>💸 hello piti reparte 13.15 G/acción (Buena Partida).</t>
  </si>
  <si>
    <t>💸 Atomic reparte 11.20 G/acción (Buena Partida).</t>
  </si>
  <si>
    <t>💸 LMB Zacker reparte 13.75 G/acción (Buena Partida).</t>
  </si>
  <si>
    <t>💸 Chromosome Z reparte 13.64 G/acción (Buena Partida).</t>
  </si>
  <si>
    <t>💸 Zakil Potolo reparte 32.55 G/acción (Partida Legendaria).</t>
  </si>
  <si>
    <t>DESPLOME: Chromosome W pierde -9.7G (-30%).</t>
  </si>
  <si>
    <t>☠️ ELIMINADO: LMB Cabrørnn (Media: 2.8 (-14 pts por Día 7)). Impuesto: -589 G.</t>
  </si>
  <si>
    <t>☠️ ELIMINADO: LMB Zacker (Media: 3.4 (-14 pts por Día 7)). Impuesto: -893 G.</t>
  </si>
  <si>
    <t>☠️ ELIMINADO: Zakil Potolo (Media: 10.9 (-14 pts por Día 7)). Impuesto: -812 G.</t>
  </si>
  <si>
    <t>🛡️ Los supervivientes se reparten el botín (+2294G).</t>
  </si>
  <si>
    <t>💸 Aaron Parké reparte 8.75 G/acción (Buena Partida).</t>
  </si>
  <si>
    <t>💸 hello piti reparte 12.39 G/acción (Buena Partida).</t>
  </si>
  <si>
    <t>WAR</t>
  </si>
  <si>
    <t>⚔️ ¡GUERRA DECLARADA! Facciones asignadas: 🔵 Hextech vs 🟢 Chemtech. ¡A luchar!</t>
  </si>
  <si>
    <t>📉 Venta fuerte de 3uskWarrioR (-4.2%)</t>
  </si>
  <si>
    <t>🔄 El árbitro ha reiniciado los marcadores de Rivales. ¡Todo empieza de nuevo!</t>
  </si>
  <si>
    <t>💸 hello piti reparte 29.37 G/acción (Partida Legendaria).</t>
  </si>
  <si>
    <t>💸 Chromosome Z reparte 31.88 G/acción (Partida Legendaria).</t>
  </si>
  <si>
    <t>¡Blade vuela alto! +34.5G (30%)</t>
  </si>
  <si>
    <t>💸 Blade reparte 11.95 G/acción (Partida Legendaria).</t>
  </si>
  <si>
    <t>💸 hello piti reparte 13.39 G/acción (Buena Partida).</t>
  </si>
  <si>
    <t>DESPLOME: Chromosome W pierde -6.8G (-30%).</t>
  </si>
  <si>
    <t>🐋 ¡Ballena! Compra fuerte mueve a Akallabeth (+6.0%)</t>
  </si>
  <si>
    <t>💸 Chromosome Z reparte 16.24 G/acción (Buena Partida).</t>
  </si>
  <si>
    <t>¡Chromosome W vuela alto! +4.7G (30%)</t>
  </si>
  <si>
    <t>💸 Chromosome W reparte 1.64 G/acción (Partida Legendaria).</t>
  </si>
  <si>
    <t>💸 INVERSIÓN FALLIDA: Thelastone011 pierde sus 500 G. LMB Cabrørnn ha perdido la partida.</t>
  </si>
  <si>
    <t>💸 INVERSIÓN FALLIDA: Itachii21 pierde sus 500 G. LMB Cabrørnn ha perdido la partida.</t>
  </si>
  <si>
    <t>💸 Chromosome Z reparte 16.85 G/acción (Buena Partida).</t>
  </si>
  <si>
    <t>DESPLOME: Chromosome W pierde -6.7G (-30%).</t>
  </si>
  <si>
    <t>💸 Chromosome Z reparte 17.03 G/acción (Buena Partida).</t>
  </si>
  <si>
    <t>¡elzorro1 vuela alto! +70.6G (28%)</t>
  </si>
  <si>
    <t>💸 elzorro1 reparte 26.12 G/acción (Partida Legendaria).</t>
  </si>
  <si>
    <t>💸 LMB Cabrørnn reparte 19.38 G/acción (Partida Legendaria).</t>
  </si>
  <si>
    <t>💸 Chromosome W reparte 0.81 G/acción (Buena Partida).</t>
  </si>
  <si>
    <t>💸 Chromosome Z reparte 37.21 G/acción (Partida Legendaria).</t>
  </si>
  <si>
    <t>💸 INVERSIÓN FALLIDA: LMB Cabrørnn pierde sus 1000 G. Thelastone011 ha perdido la partida.</t>
  </si>
  <si>
    <t>💸 LMB Cabrørnn reparte 10.94 G/acción (Buena Partida).</t>
  </si>
  <si>
    <t>💸 LMB Zacker reparte 8.66 G/acción (Buena Partida).</t>
  </si>
  <si>
    <t>💸 Thelastone011 reparte 26.44 G/acción (Partida Legendaria).</t>
  </si>
  <si>
    <t>¡LMB BOT vuela alto! +28.8G (30%)</t>
  </si>
  <si>
    <t>💸 LMB BOT reparte 10.00 G/acción (Partida Legendaria).</t>
  </si>
  <si>
    <t>¡Aaron Parké vuela alto! +67.9G (30%)</t>
  </si>
  <si>
    <t>💸 Aaron Parké reparte 23.53 G/acción (Partida Legendaria).</t>
  </si>
  <si>
    <t>💸 Thelastone011 reparte 28.37 G/acción (Partida Legendaria).</t>
  </si>
  <si>
    <t>💸 Aaron Parké reparte 28.18 G/acción (Partida Legendaria).</t>
  </si>
  <si>
    <t>💸 Aaron Parké reparte 50.00 G/acción (BONUS PENTAKILL).</t>
  </si>
  <si>
    <t>¡LMB BOT vuela alto! +25.7G (28%)</t>
  </si>
  <si>
    <t>💸 LMB BOT reparte 4.64 G/acción (Buena Partida).</t>
  </si>
  <si>
    <t>¡Diecisiete vuela alto! +14.1G (30%)</t>
  </si>
  <si>
    <t>💸 Chromosome Z reparte 40.10 G/acción (Partida Legendaria).</t>
  </si>
  <si>
    <t>💸 Chromosome Z reparte 19.72 G/acción (Buena Partida).</t>
  </si>
  <si>
    <t>💸 elzorro1 reparte 32.43 G/acción (Partida Legendaria).</t>
  </si>
  <si>
    <t>💸 3uskWarrioR reparte 9.91 G/acción (Buena Partida).</t>
  </si>
  <si>
    <t>💸 elzorro1 reparte 16.34 G/acción (Buena Partida).</t>
  </si>
  <si>
    <t>💸 Chromosome Z reparte 19.25 G/acción (Buena Partida).</t>
  </si>
  <si>
    <t>💸 LMB Zacker reparte 9.97 G/acción (Buena Partida).</t>
  </si>
  <si>
    <t>💸 Atomic reparte 11.87 G/acción (Buena Partida).</t>
  </si>
  <si>
    <t>💸 elzorro1 reparte 16.58 G/acción (Buena Partida).</t>
  </si>
  <si>
    <t>💸 Chromosome Z reparte 19.42 G/acción (Buena Partida).</t>
  </si>
  <si>
    <t>💸 elzorro1 reparte 35.36 G/acción (Partida Legendaria).</t>
  </si>
  <si>
    <t>💸 Chromosome Z reparte 19.68 G/acción (Buena Partida).</t>
  </si>
  <si>
    <t>💸 Chromosome Z reparte 39.00 G/acción (Partida Legendaria).</t>
  </si>
  <si>
    <t>DESPLOME: Thelastone011 pierde -83.2G (-30%).</t>
  </si>
  <si>
    <t>🐋 ¡Ballena! Compra fuerte mueve a MagaAshryver (+7.2%)</t>
  </si>
  <si>
    <t>💸 Blade reparte 7.42 G/acción (Buena Partida).</t>
  </si>
  <si>
    <t>💸 LMB Cabrørnn reparte 10.61 G/acción (Buena Partida).</t>
  </si>
  <si>
    <t>¡Atomic vuela alto! +88.0G (30%)</t>
  </si>
  <si>
    <t>💸 Atomic reparte 30.49 G/acción (Partida Legendaria).</t>
  </si>
  <si>
    <t>💸 LMB Cabrørnn reparte 11.87 G/acción (Buena Partida).</t>
  </si>
  <si>
    <t>¡Thelastone011 vuela alto! +58.3G (30%)</t>
  </si>
  <si>
    <t>💸 Thelastone011 reparte 20.19 G/acción (Partida Legendaria).</t>
  </si>
  <si>
    <t>📉 Venta fuerte de Pitilin Moreno (-3.0%)</t>
  </si>
  <si>
    <t>🤝 LMB Cabrørnn ha apadrinado a LMB Zacker por 1000 G. ¡Presión máxima!</t>
  </si>
  <si>
    <t>🤝 LMB Cabrørnn ha apadrinado a Atomic por 1000 G. ¡Presión máxima!</t>
  </si>
  <si>
    <t>ANUNCIO</t>
  </si>
  <si>
    <t>📢 [elzorro1]: RATITAS</t>
  </si>
  <si>
    <t>💸 INVERSIÓN FALLIDA: LMB Cabrørnn pierde sus 1000 G. LMB Zacker ha perdido la partida.</t>
  </si>
  <si>
    <t>💸 INVERSIÓN FALLIDA: LMB Cabrørnn pierde sus 1000 G. Atomic ha perdido la partida.</t>
  </si>
  <si>
    <t>💸 LMB Cabrørnn reparte 29.55 G/acción (Partida Legendaria).</t>
  </si>
  <si>
    <t>💸 Atomic reparte 29.49 G/acción (Partida Legendaria).</t>
  </si>
  <si>
    <t>¡Chromosome W vuela alto! +6.1G (30%)</t>
  </si>
  <si>
    <t>💸 Chromosome W reparte 2.10 G/acción (Partida Legendaria).</t>
  </si>
  <si>
    <t>¡Chromosome W vuela alto! +7.9G (30%)</t>
  </si>
  <si>
    <t>💸 Chromosome W reparte 1.37 G/acción (Buena Partida).</t>
  </si>
  <si>
    <t>💸 3uskWarrioR reparte 21.42 G/acción (Partida Legendaria).</t>
  </si>
  <si>
    <t>¡MagaAshryver vuela alto! +36.9G (30%)</t>
  </si>
  <si>
    <t>💸 MagaAshryver reparte 12.80 G/acción (Partida Legendaria).</t>
  </si>
  <si>
    <t>💸 Blade reparte 9.26 G/acción (Buena Partida).</t>
  </si>
  <si>
    <t>💸 elzorro1 reparte 13.62 G/acción (Buena Partida).</t>
  </si>
  <si>
    <t>💸 LMB Cabrørnn reparte 29.04 G/acción (Partida Legendaria).</t>
  </si>
  <si>
    <t>DESPLOME: Chromosome W pierde -10.2G (-30%).</t>
  </si>
  <si>
    <t>💸 LMB Zacker reparte 10.66 G/acción (Buena Partida).</t>
  </si>
  <si>
    <t>💸 Atomic reparte 31.63 G/acción (Partida Legendaria).</t>
  </si>
  <si>
    <t>💸 LMB Zacker reparte 23.41 G/acción (Partida Legendaria).</t>
  </si>
  <si>
    <t>💸 Atomic reparte 16.54 G/acción (Buena Partida).</t>
  </si>
  <si>
    <t>DESPLOME: elzorro1 pierde -81.0G (-28%).</t>
  </si>
  <si>
    <t>DESPLOME: LMB BOT pierde -34.8G (-30%).</t>
  </si>
  <si>
    <t>¡Diecisiete vuela alto! +17.0G (30%)</t>
  </si>
  <si>
    <t>¡MagaAshryver vuela alto! +48.0G (30%)</t>
  </si>
  <si>
    <t>💸 MagaAshryver reparte 16.63 G/acción (Partida Legendaria).</t>
  </si>
  <si>
    <t>💸 3uskWarrioR reparte 11.31 G/acción (Buena Partida).</t>
  </si>
  <si>
    <t>💸 elzorro1 reparte 9.42 G/acción (Buena Partida).</t>
  </si>
  <si>
    <t>💸 MagaAshryver reparte 20.73 G/acción (Partida Legendaria).</t>
  </si>
  <si>
    <t>💸 BlueDraki reparte 8.24 G/acción (Buena Partida).</t>
  </si>
  <si>
    <t>📉 Venta fuerte de MagaAshryver (-7.2%)</t>
  </si>
  <si>
    <t>💸 LMB Zacker reparte 27.32 G/acción (Partida Legendaria).</t>
  </si>
  <si>
    <t>💸 ElSámuel reparte 8.18 G/acción (Buena Partida).</t>
  </si>
  <si>
    <t>¡ElSámuel vuela alto! +52.2G (26%)</t>
  </si>
  <si>
    <t>💸 ElSámuel reparte 20.53 G/acción (Partida Legendaria).</t>
  </si>
  <si>
    <t>💸 ElSámuel reparte 10.96 G/acción (Buena Partida).</t>
  </si>
  <si>
    <t>💸 Blade reparte 9.50 G/acción (Buena Partida).</t>
  </si>
  <si>
    <t>¡Blade vuela alto! +63.5G (27%)</t>
  </si>
  <si>
    <t>💸 Blade reparte 24.07 G/acción (Partida Legendaria).</t>
  </si>
  <si>
    <t>💸 Blade reparte 11.77 G/acción (Buena Partida).</t>
  </si>
  <si>
    <t>DESPLOME: Chromosome W pierde -7.3G (-30%).</t>
  </si>
  <si>
    <t>¡Blade vuela alto! +77.5G (26%)</t>
  </si>
  <si>
    <t>💸 Blade reparte 29.73 G/acción (Partida Legendaria).</t>
  </si>
  <si>
    <t>💀 ¡QUIEBRA! Chromosome W cae a 12.0G. Acciones eliminadas. Mercado CERRADO hasta recuperar 30G.</t>
  </si>
  <si>
    <t>⛓️ Chromosome W lucha por salir de la quiebra (15.6G / 30G).</t>
  </si>
  <si>
    <t>💸 3uskWarrioR reparte 9.48 G/acción (Buena Partida).</t>
  </si>
  <si>
    <t>💸 Blade reparte 15.21 G/acción (Buena Partida).</t>
  </si>
  <si>
    <t>💸 3uskWarrioR reparte 10.37 G/acción (Buena Partida).</t>
  </si>
  <si>
    <t>💸 Zakil Potolo reparte 27.85 G/acción (Partida Legendaria).</t>
  </si>
  <si>
    <t>💸 Blade reparte 29.28 G/acción (Partida Legendaria).</t>
  </si>
  <si>
    <t>DESPLOME: Diecisiete pierde -22.2G (-30%).</t>
  </si>
  <si>
    <t>DESPLOME: Blade pierde -76.1G (-28%).</t>
  </si>
  <si>
    <t>💸 Blade reparte 8.99 G/acción (Buena Partida).</t>
  </si>
  <si>
    <t>💸 Hımı reparte 4.00 G/acción (Buena Partida).</t>
  </si>
  <si>
    <t>💸 Blade reparte 9.03 G/acción (Buena Partida).</t>
  </si>
  <si>
    <t>💸 Blade reparte 9.84 G/acción (Buena Partida).</t>
  </si>
  <si>
    <t>🤝 xFeRa ha apadrinado a Atomic por 118 G. ¡Presión máxima!</t>
  </si>
  <si>
    <t>💸 Blade reparte 9.98 G/acción (Buena Partida).</t>
  </si>
  <si>
    <t>📉 Venta fuerte de ElSámuel (-6.0%)</t>
  </si>
  <si>
    <t>RIVAL_WIN</t>
  </si>
  <si>
    <t>🏆 Chromosome Z (95.2) vence a Itachii21 (23.6). +10 Pts y Robo de Valor.</t>
  </si>
  <si>
    <t>🏆 Aaron Parké (35.9) vence a LMB Cabrørnn (103.3). +10 Pts y Robo de Valor.</t>
  </si>
  <si>
    <t>🏆 Thelastone011 (69.4) vence a ElSámuel (13.8). +10 Pts y Robo de Valor.</t>
  </si>
  <si>
    <t>🏆 elzorro1 (106.1) vence a Zakil Potolo (37.7). +10 Pts y Robo de Valor.</t>
  </si>
  <si>
    <t>🏆 LMB Zacker (40.7) vence a hello piti (50.1). +10 Pts y Robo de Valor.</t>
  </si>
  <si>
    <t>🏆 Atomic (21.3) vence a BlueDraki (73.1). +10 Pts y Robo de Valor.</t>
  </si>
  <si>
    <t>🏆 3uskWarrioR (63.0) vence a MagaAshryver (-12.2). +10 Pts y Robo de Valor.</t>
  </si>
  <si>
    <t>🏆 LMB BOT (39.9) vence a Pitilin Moreno (0.0). +10 Pts y Robo de Valor.</t>
  </si>
  <si>
    <t>🏆 Blade (31.1) vence a Chromosome W (78.5). +10 Pts y Robo de Valor.</t>
  </si>
  <si>
    <t>🏆 Diecisiete (-0.4) vence a Akallabeth  (8.9). +10 Pts y Robo de Valor.</t>
  </si>
  <si>
    <t>WAR_END</t>
  </si>
  <si>
    <t>🏴‍☠️ EL ONE PIECE EXISTE! CHEMTECH gana 1200G (Botín acumulado), sus acciones suben un 10% y obtienen un Cofre.</t>
  </si>
  <si>
    <t>DESPLOME: ElSámuel pierde -44.1G (-27%).</t>
  </si>
  <si>
    <t>💰 ¡APUESTA GANADA! xFeRa recibe 236 G gracias a la victoria de Atomic.</t>
  </si>
  <si>
    <t>💸 Atomic reparte 28.44 G/acción (Partida Legendaria).</t>
  </si>
  <si>
    <t>💸 LMB Cabrørnn reparte 7.79 G/acción (Buena Partida).</t>
  </si>
  <si>
    <t>¡hello piti vuela alto! +49.5G (30%)</t>
  </si>
  <si>
    <t>💸 hello piti reparte 17.15 G/acción (Partida Legendaria).</t>
  </si>
  <si>
    <t>¡hello piti vuela alto! +57.8G (30%)</t>
  </si>
  <si>
    <t>💸 Chromosome Z reparte 15.78 G/acción (Buena Partida).</t>
  </si>
  <si>
    <t>💸 Chromosome Z reparte 34.40 G/acción (Partida Legendaria).</t>
  </si>
  <si>
    <t>💸 Chromosome Z reparte 17.04 G/acción (Buena Partida).</t>
  </si>
  <si>
    <t>💸 Chromosome Z reparte 16.31 G/acción (Buena Partida).</t>
  </si>
  <si>
    <t>💸 Itachii21 reparte 10.75 G/acción (Buena Partida).</t>
  </si>
  <si>
    <t>DESPLOME: hello piti pierde -80.6G (-30%).</t>
  </si>
  <si>
    <t>💸 Chromosome Z reparte 42.34 G/acción (Partida Legendaria).</t>
  </si>
  <si>
    <t>💸 Chromosome Z reparte 45.68 G/acción (Partida Legendaria).</t>
  </si>
  <si>
    <t>💸 Chromosome Z reparte 47.87 G/acción (Partida Legendaria).</t>
  </si>
  <si>
    <t>💸 LMB Cabrørnn reparte 27.53 G/acción (Partida Legendaria).</t>
  </si>
  <si>
    <t>💀 ¡QUIEBRA! Chromosome W cae a 12.9G. Acciones eliminadas. Mercado CERRADO hasta recuperar 30G.</t>
  </si>
  <si>
    <t>💸 Chromosome Z reparte 21.67 G/acción (Buena Partida).</t>
  </si>
  <si>
    <t>💸 elzorro1 reparte 12.96 G/acción (Buena Partida).</t>
  </si>
  <si>
    <t>💸 hello piti reparte 7.27 G/acción (Buena Partida).</t>
  </si>
  <si>
    <t>💸 Zakil Potolo reparte 8.41 G/acción (Buena Partida).</t>
  </si>
  <si>
    <t>💸 elzorro1 reparte 29.19 G/acción (Partida Legendaria).</t>
  </si>
  <si>
    <t>DESPLOME: Aaron Parké pierde -104.4G (-30%).</t>
  </si>
  <si>
    <t>🤝 LMB Cabrørnn ha apadrinado a Zakil Potolo por 500 G. ¡Presión máxima!</t>
  </si>
  <si>
    <t>DESPLOME: Aaron Parké pierde -64.7G (-27%).</t>
  </si>
  <si>
    <t>💸 LMB Cabrørnn reparte 27.38 G/acción (Partida Legendaria).</t>
  </si>
  <si>
    <t>DESPLOME: hello piti pierde -49.9G (-30%).</t>
  </si>
  <si>
    <t>💸 INVERSIÓN FALLIDA: LMB Cabrørnn pierde sus 500 G. Zakil Potolo ha perdido la partida.</t>
  </si>
  <si>
    <t>¡Zakil Potolo vuela alto! +53.6G (30%)</t>
  </si>
  <si>
    <t>💸 Zakil Potolo reparte 18.58 G/acción (Partida Legendaria).</t>
  </si>
  <si>
    <t>💸 Blade reparte 10.91 G/acción (Buena Partida).</t>
  </si>
  <si>
    <t>📉 Venta fuerte de elzorro1 (-3.0%)</t>
  </si>
  <si>
    <t>🤝 Thelastone011 ha apadrinado a Atomic por 500 G. ¡Presión máxima!</t>
  </si>
  <si>
    <t>🤝 Thelastone011 ha apadrinado a elzorro1 por 500 G. ¡Presión máxima!</t>
  </si>
  <si>
    <t>🤝 Thelastone011 ha apadrinado a LMB Zacker por 500 G. ¡Presión máxima!</t>
  </si>
  <si>
    <t>🤝 Thelastone011 ha apadrinado a Itachii21 por 500 G. ¡Presión máxima!</t>
  </si>
  <si>
    <t>🤝 Thelastone011 ha apadrinado a Chromosome Z por 500 G. ¡Presión máxima!</t>
  </si>
  <si>
    <t>🐋 ¡Ballena! Compra fuerte mueve a ElSámuel (+6.0%)</t>
  </si>
  <si>
    <t>💰 ¡APUESTA GANADA! Thelastone011 recibe 1000 G gracias a la victoria de LMB Cabrørnn.</t>
  </si>
  <si>
    <t>💸 LMB Cabrørnn reparte 27.50 G/acción (Partida Legendaria).</t>
  </si>
  <si>
    <t>💸 LMB Cabrørnn reparte 13.90 G/acción (Buena Partida).</t>
  </si>
  <si>
    <t>💸 LMB Cabrørnn reparte 14.65 G/acción (Buena Partida).</t>
  </si>
  <si>
    <t>💸 LMB Cabrørnn reparte 15.35 G/acción (Buena Partida).</t>
  </si>
  <si>
    <t>DESPLOME: Zakil Potolo pierde -57.0G (-28%).</t>
  </si>
  <si>
    <t>💸 Aaron Parké reparte 6.76 G/acción (Buena Partida).</t>
  </si>
  <si>
    <t>💸 INVERSIÓN FALLIDA: Thelastone011 pierde sus 500 G. Atomic ha perdido la partida.</t>
  </si>
  <si>
    <t>💸 INVERSIÓN FALLIDA: Thelastone011 pierde sus 500 G. LMB Zacker ha perdido la partida.</t>
  </si>
  <si>
    <t>💸 LMB Zacker reparte 14.95 G/acción (Buena Partida).</t>
  </si>
  <si>
    <t>💸 Zakil Potolo reparte 6.91 G/acción (Buena Partida).</t>
  </si>
  <si>
    <t>💸 Blade reparte 9.73 G/acción (Buena Partida).</t>
  </si>
  <si>
    <t>☠️ ELIMINADO: Diecisiete (Media: -9999.0 (0 partidas)). Impuesto: -309 G.</t>
  </si>
  <si>
    <t>☠️ ELIMINADO: Akallabeth (Media: -9999.0 (0 partidas)). Impuesto: -454 G.</t>
  </si>
  <si>
    <t>☠️ ELIMINADO: Pitilin Moreno (Media: -9999.0 (0 partidas)). Impuesto: -296 G.</t>
  </si>
  <si>
    <t>🛡️ Los supervivientes se reparten el botín (+59G).</t>
  </si>
  <si>
    <t>DESPLOME: Aaron Parké pierde -50.7G (-30%).</t>
  </si>
  <si>
    <t>💸 Blade reparte 10.92 G/acción (Buena Partida).</t>
  </si>
  <si>
    <t>🐋 ¡Ballena! Compra fuerte mueve a Zakil Potolo (+9.0%)</t>
  </si>
  <si>
    <t>DESPLOME: hello piti pierde -36.4G (-30%).</t>
  </si>
  <si>
    <t>DESPLOME: Diecisiete pierde -13.3G (-30%).</t>
  </si>
  <si>
    <t>💰 ¡APUESTA GANADA! Thelastone011 recibe 1000 G gracias a la victoria de Chromosome Z.</t>
  </si>
  <si>
    <t>💸 Chromosome Z reparte 18.95 G/acción (Buena Partida).</t>
  </si>
  <si>
    <t>💸 Chromosome Z reparte 42.64 G/acción (Partida Legendaria).</t>
  </si>
  <si>
    <t>💸 Chromosome Z reparte 40.86 G/acción (Partida Legendaria).</t>
  </si>
  <si>
    <t>⛓️ Chromosome W lucha por salir de la quiebra (7.2G / 30G).</t>
  </si>
  <si>
    <t>¡hello piti vuela alto! +32.7G (29%)</t>
  </si>
  <si>
    <t>💸 hello piti reparte 5.83 G/acción (Buena Partida).</t>
  </si>
  <si>
    <t>¡Aaron Parké vuela alto! +35.5G (30%)</t>
  </si>
  <si>
    <t>💸 Aaron Parké reparte 12.30 G/acción (Partida Legendaria).</t>
  </si>
  <si>
    <t>💰 ¡APUESTA GANADA! Thelastone011 recibe 1000 G gracias a la victoria de Itachii21.</t>
  </si>
  <si>
    <t>💸 hello piti reparte 7.12 G/acción (Buena Partida).</t>
  </si>
  <si>
    <t>💸 LMB Cabrørnn reparte 14.85 G/acción (Buena Partida).</t>
  </si>
  <si>
    <t>¡hello piti vuela alto! +53.4G (30%)</t>
  </si>
  <si>
    <t>💸 hello piti reparte 18.51 G/acción (Partida Legendaria).</t>
  </si>
  <si>
    <t>¡Aaron Parké vuela alto! +44.8G (29%)</t>
  </si>
  <si>
    <t>💸 Aaron Parké reparte 16.16 G/acción (Partida Legendaria).</t>
  </si>
  <si>
    <t>💸 LMB Cabrørnn reparte 15.17 G/acción (Buena Partida).</t>
  </si>
  <si>
    <t>💸 hello piti reparte 22.08 G/acción (Partida Legendaria).</t>
  </si>
  <si>
    <t>DESPLOME: Diecisiete pierde -9.3G (-30%).</t>
  </si>
  <si>
    <t>💸 Zakil Potolo reparte 8.80 G/acción (Buena Partida).</t>
  </si>
  <si>
    <t>DESPLOME: Diecisiete pierde -6.5G (-30%).</t>
  </si>
  <si>
    <t>💸 Zakil Potolo reparte 9.46 G/acción (Buena Partida).</t>
  </si>
  <si>
    <t>💸 3uskWarrioR reparte 8.35 G/acción (Buena Partida).</t>
  </si>
  <si>
    <t>DESPLOME: ElSámuel pierde -53.7G (-30%).</t>
  </si>
  <si>
    <t>💸 3uskWarrioR reparte 9.50 G/acción (Buena Partida).</t>
  </si>
  <si>
    <t>💸 Blade reparte 11.45 G/acción (Buena Partida).</t>
  </si>
  <si>
    <t>🤝 Zakil Potolo ha apadrinado a Chromosome Z por 500 G. ¡Presión máxima!</t>
  </si>
  <si>
    <t>💸 LMB Zacker reparte 14.33 G/acción (Buena Partida).</t>
  </si>
  <si>
    <t>💸 INVERSIÓN FALLIDA: Thelastone011 pierde sus 500 G. elzorro1 ha perdido la partida.</t>
  </si>
  <si>
    <t>💸 Atomic reparte 25.46 G/acción (Partida Legendaria).</t>
  </si>
  <si>
    <t>💸 LMB Zacker reparte 15.00 G/acción (Buena Partida).</t>
  </si>
  <si>
    <t>📉 Venta fuerte de LMB BOT (-5.4%)</t>
  </si>
  <si>
    <t>💸 INVERSIÓN FALLIDA: Zakil Potolo pierde sus 500 G. Chromosome Z ha perdido la partida.</t>
  </si>
  <si>
    <t>💸 Chromosome Z reparte 39.78 G/acción (Partida Legendaria).</t>
  </si>
  <si>
    <t>¡Blade vuela alto! +60.1G (25%)</t>
  </si>
  <si>
    <t>💸 Blade reparte 23.69 G/acción (Partida Legendaria).</t>
  </si>
  <si>
    <t>💸 Aaron Parké reparte 6.95 G/acción (Buena Partida).</t>
  </si>
  <si>
    <t>☠️ ELIMINADO: xFeRa (Media: -9999.0 (0 partidas)). Impuesto: -553 G.</t>
  </si>
  <si>
    <t>☠️ ELIMINADO: LMB BOT (Media: -9999.0 (0 partidas)). Impuesto: -803 G.</t>
  </si>
  <si>
    <t>☠️ ELIMINADO: BlueDraki (Media: -9999.0 (0 partidas)). Impuesto: -2655 G.</t>
  </si>
  <si>
    <t>🛡️ Los supervivientes se reparten el botín (+267G).</t>
  </si>
  <si>
    <t>🐋 ¡Ballena! Compra fuerte mueve a LMB BOT (+6.0%)</t>
  </si>
  <si>
    <t>💸 Itachii21 reparte 21.87 G/acción (Partida Legendaria).</t>
  </si>
  <si>
    <t>💸 Itachii21 reparte 11.63 G/acción (Buena Partida).</t>
  </si>
  <si>
    <t>💸 Zakil Potolo reparte 10.34 G/acción (Buena Partida).</t>
  </si>
  <si>
    <t>💸 Thelastone011 reparte 11.15 G/acción (Buena Partida).</t>
  </si>
  <si>
    <t>💸 Thelastone011 reparte 11.62 G/acción (Buena Partida).</t>
  </si>
  <si>
    <t>¡Aaron Parké vuela alto! +42.3G (30%)</t>
  </si>
  <si>
    <t>💸 Aaron Parké reparte 14.66 G/acción (Partida Legendaria).</t>
  </si>
  <si>
    <t>💸 Thelastone011 reparte 25.78 G/acción (Partida Legendaria).</t>
  </si>
  <si>
    <t>💸 Atomic reparte 25.59 G/acción (Partida Legendaria).</t>
  </si>
  <si>
    <t>¡Aaron Parké vuela alto! +55.0G (30%)</t>
  </si>
  <si>
    <t>💸 Aaron Parké reparte 19.06 G/acción (Partida Legendaria).</t>
  </si>
  <si>
    <t>DESPLOME: Thelastone011 pierde -81.2G (-26%).</t>
  </si>
  <si>
    <t>DESPLOME: Thelastone011 pierde -68.1G (-30%).</t>
  </si>
  <si>
    <t>DESPLOME: Atomic pierde -74.0G (-28%).</t>
  </si>
  <si>
    <t>DESPLOME: Thelastone011 pierde -47.6G (-30%).</t>
  </si>
  <si>
    <t>DESPLOME: Thelastone011 pierde -33.3G (-30%).</t>
  </si>
  <si>
    <t>🐋 ¡Ballena! Compra fuerte mueve a Thelastone011 (+6.0%)</t>
  </si>
  <si>
    <t>☠️ ELIMINADO: MagaAshryver (Media: -9999.0 (0 partidas)). Impuesto: -1511 G.</t>
  </si>
  <si>
    <t>☠️ ELIMINADO: ElSámuel (Media: -17.5 (Penalización Día 3: -6)). Impuesto: -921 G.</t>
  </si>
  <si>
    <t>☠️ ELIMINADO: Chromosome W (Media: -15.6 (Penalización Día 3: -6)). Impuesto: -1529 G.</t>
  </si>
  <si>
    <t>🛡️ Los supervivientes se reparten el botín (+330G).</t>
  </si>
  <si>
    <t>💸 Aaron Parké reparte 9.08 G/acción (Buena Partida).</t>
  </si>
  <si>
    <t>💸 Chromosome Z reparte 18.57 G/acción (Buena Partida).</t>
  </si>
  <si>
    <t>💸 Chromosome Z reparte 38.33 G/acción (Partida Legendaria).</t>
  </si>
  <si>
    <t>💸 Chromosome Z reparte 17.55 G/acción (Buena Partida).</t>
  </si>
  <si>
    <t>💸 Chromosome Z reparte 17.39 G/acción (Buena Partida).</t>
  </si>
  <si>
    <t>💸 elzorro1 reparte 13.07 G/acción (Buena Partida).</t>
  </si>
  <si>
    <t>💸 3uskWarrioR reparte 10.54 G/acción (Buena Partida).</t>
  </si>
  <si>
    <t>💀 ¡QUIEBRA! Chromosome W cae a 2.4G. Acciones eliminadas. Mercado CERRADO hasta recuperar 30G.</t>
  </si>
  <si>
    <t>💸 elzorro1 reparte 29.16 G/acción (Partida Legendaria).</t>
  </si>
  <si>
    <t>💸 Itachii21 reparte 11.10 G/acción (Buena Partida).</t>
  </si>
  <si>
    <t>¡Thelastone011 vuela alto! +26.7G (30%)</t>
  </si>
  <si>
    <t>💸 Thelastone011 reparte 9.26 G/acción (Partida Legendaria).</t>
  </si>
  <si>
    <t>DESPLOME: Atomic pierde -43.7G (-29%).</t>
  </si>
  <si>
    <t>¡Thelastone011 vuela alto! +34.7G (30%)</t>
  </si>
  <si>
    <t>💸 Thelastone011 reparte 12.04 G/acción (Partida Legendaria).</t>
  </si>
  <si>
    <t>☠️ ELIMINADO: Atomic (Media: -7.9 (Penalización Día 4: -8)). Impuesto: -859 G.</t>
  </si>
  <si>
    <t>☠️ ELIMINADO: Thelastone011 (Media: -5.4 (Penalización Día 4: -8)). Impuesto: -1210 G.</t>
  </si>
  <si>
    <t>☠️ ELIMINADO: hello piti (Media: -5.2 (Penalización Día 4: -8)). Impuesto: -408 G.</t>
  </si>
  <si>
    <t>🛡️ Los supervivientes se reparten el botín (+275G).</t>
  </si>
  <si>
    <t>💸 Zakil Potolo reparte 18.80 G/acción (Partida Legendaria).</t>
  </si>
  <si>
    <t>💸 Blade reparte 8.38 G/acción (Buena Partida).</t>
  </si>
  <si>
    <t>💸 Blade reparte 9.36 G/acción (Buena Partida).</t>
  </si>
  <si>
    <t>🤝 Blade ha apadrinado a Zakil Potolo por 400 G. ¡Presión máxima!</t>
  </si>
  <si>
    <t>💸 Blade reparte 23.05 G/acción (Partida Legendaria).</t>
  </si>
  <si>
    <t>💸 Blade reparte 11.99 G/acción (Buena Partida).</t>
  </si>
  <si>
    <t>💸 Itachii21 reparte 10.98 G/acción (Buena Partida).</t>
  </si>
  <si>
    <t>💸 Blade reparte 11.48 G/acción (Buena Partida).</t>
  </si>
  <si>
    <t>💸 Itachii21 reparte 9.75 G/acción (Buena Partida).</t>
  </si>
  <si>
    <t>💸 elzorro1 reparte 14.09 G/acción (Buena Partida).</t>
  </si>
  <si>
    <t>💸 Blade reparte 24.54 G/acción (Partida Legendaria).</t>
  </si>
  <si>
    <t>¡elzorro1 vuela alto! +100.8G (30%)</t>
  </si>
  <si>
    <t>💸 elzorro1 reparte 34.95 G/acción (Partida Legendaria).</t>
  </si>
  <si>
    <t>⛓️ Chromosome W lucha por salir de la quiebra (2.2G / 30G).</t>
  </si>
  <si>
    <t>💸 Blade reparte 28.44 G/acción (Partida Legendaria).</t>
  </si>
  <si>
    <t>📉 Venta fuerte de Blade (-6.0%)</t>
  </si>
  <si>
    <t>DESPLOME: Thelastone011 pierde -30.3G (-29%).</t>
  </si>
  <si>
    <t>💰 ¡APUESTA GANADA! Blade recibe 800 G gracias a la victoria de Zakil Potolo.</t>
  </si>
  <si>
    <t>💸 Zakil Potolo reparte 10.35 G/acción (Buena Partida).</t>
  </si>
  <si>
    <t>DESPLOME: Atomic pierde -29.9G (-30%).</t>
  </si>
  <si>
    <t>¡Thelastone011 vuela alto! +23.9G (30%)</t>
  </si>
  <si>
    <t>💸 Thelastone011 reparte 4.14 G/acción (Buena Partida).</t>
  </si>
  <si>
    <t>💸 Zakil Potolo reparte 11.57 G/acción (Buena Partida).</t>
  </si>
  <si>
    <t>¡Atomic vuela alto! +20.9G (30%)</t>
  </si>
  <si>
    <t>💸 Atomic reparte 7.26 G/acción (Partida Legendaria).</t>
  </si>
  <si>
    <t>DESPLOME: Thelastone011 pierde -31.0G (-30%).</t>
  </si>
  <si>
    <t>DESPLOME: Thelastone011 pierde -21.7G (-30%).</t>
  </si>
  <si>
    <t>☠️ NOCHE 5 (NEUTRAL): Toxicidad sube -11.2. Total Acumulado: -11.2 pts.</t>
  </si>
  <si>
    <t>☠️ ELIMINADO: Aaron Parké [Avg:4.0 | Pen:-11.2 💉 -1]. Impuesto: -365 G.</t>
  </si>
  <si>
    <t>☠️ ELIMINADO: LMB Zacker [Avg:7.7 | Pen:-11.2 💉 -1]. Impuesto: -949 G.</t>
  </si>
  <si>
    <t>☠️ ELIMINADO: Itachii21 [Avg:9.0 | Pen:-11.2]. Impuesto: -544 G.</t>
  </si>
  <si>
    <t>🛡️ Botín repartido: +310G a cada superviviente.</t>
  </si>
  <si>
    <t>WEATHER</t>
  </si>
  <si>
    <t>🌩️ PRONÓSTICO MAÑANA: 🌑 Calma tensa. Sin efectos especiales.</t>
  </si>
  <si>
    <t>DESPLOME: ElSámuel pierde -30.1G (-30%).</t>
  </si>
  <si>
    <t>¡Thelastone011 vuela alto! +15.2G (30%)</t>
  </si>
  <si>
    <t>💸 Thelastone011 reparte 2.64 G/acción (Buena Partida).</t>
  </si>
  <si>
    <t>¡ElSámuel vuela alto! +21.1G (30%)</t>
  </si>
  <si>
    <t>💸 ElSámuel reparte 6.97 G/acción. Motivo: 📈 ALTO RENDIMIENTO.</t>
  </si>
  <si>
    <t>DESPLOME: ElSámuel pierde -22.8G (-27%).</t>
  </si>
  <si>
    <t>💸 Zakil Potolo reparte 7.74 G/acción. Motivo: 🦍 DOMINIO TOTAL.</t>
  </si>
  <si>
    <t>DESPLOME: Blade pierde -67.8G (-30%).</t>
  </si>
  <si>
    <t>DESPLOME: Blade pierde -47.5G (-30%).</t>
  </si>
  <si>
    <t>DESPLOME: ElSámuel pierde -18.4G (-30%).</t>
  </si>
  <si>
    <t>¡ElSámuel vuela alto! +12.9G (30%)</t>
  </si>
  <si>
    <t>💸 ElSámuel reparte 5.73 G/acción. Motivo: 📈 ALTO RENDIMIENTO.</t>
  </si>
  <si>
    <t>☠️ NOCHE 6 (NEUTRAL): Toxicidad sube -22.4. Total Acumulado: -33.6 pts.</t>
  </si>
  <si>
    <t>BOUNTY</t>
  </si>
  <si>
    <t>⚔️ **REPORTE DE CACERÍA:**
🩸 **LMB Cabrørnn** cazó a Zakil Potolo. Le robó **400 G**.
🩸 **Chromosome Z** cazó a 3uskWarrioR. Le robó **330 G**.</t>
  </si>
  <si>
    <t>☠️ ELIMINADO: Blade [Avg:6.5 | Pen:-33.6]. Impuesto: -296 G.</t>
  </si>
  <si>
    <t>☠️ ELIMINADO: Zakil Potolo [Avg:10.0 | Pen:-33.6]. Impuesto: -900 G.</t>
  </si>
  <si>
    <t>☠️ ELIMINADO: 3uskWarrioR [Avg:10.4 | Pen:-33.6]. Impuesto: -446 G.</t>
  </si>
  <si>
    <t>🛡️ Botín repartido: +547G a cada superviviente.</t>
  </si>
  <si>
    <t>🌩️ PRONÓSTICO MAÑANA: 🩸 LUNA DE SANGRE: Kills &gt; 11 dan puntos masivos.</t>
  </si>
  <si>
    <t>DESPLOME: ElSámuel pierde -15.1G (-30%).</t>
  </si>
  <si>
    <t>¡ElSámuel vuela alto! +10.5G (30%)</t>
  </si>
  <si>
    <t>¡LMB BOT vuela alto! +25.5G (30%)</t>
  </si>
  <si>
    <t>DESPLOME: LMB BOT pierde -33.1G (-30%).</t>
  </si>
  <si>
    <t>¡LMB BOT vuela alto! +23.2G (30%)</t>
  </si>
  <si>
    <t>💸 LMB BOT reparte 10.61 G/acción. Motivo: 🎓 CLASE MAESTRA.</t>
  </si>
  <si>
    <t>☠️ NOCHE 7 (BLOOD): Toxicidad sube -44.8. Total Acumulado: -78.4 pts.</t>
  </si>
  <si>
    <t>⚔️ **REPORTE DE CACERÍA:**
🛡️ **Chromosome Z** se defendió de LMB Cabrørnn. Le quitó **212 G**.</t>
  </si>
  <si>
    <t>☠️ ELIMINADO: elzorro1 [Avg:15.4 | Pen:-78.4]. Impuesto: -1558 G.</t>
  </si>
  <si>
    <t>☠️ ELIMINADO: LMB Cabrørnn [Avg:15.8 | Pen:-78.4]. Impuesto: -362 G.</t>
  </si>
  <si>
    <t>🛡️ Botín repartido: +1920G a cada superviviente.</t>
  </si>
  <si>
    <t>WIN</t>
  </si>
  <si>
    <t>🏆👑 ¡TENEMOS UN GANADOR! Chromosome Z es el último superviviente de La Purga. Se lleva el Bote de +5 G.</t>
  </si>
  <si>
    <t>⚔️ ¡GUERRA DECLARADA! Equipos formados. ¡Las urnas para elegir General están abiertas!</t>
  </si>
  <si>
    <t>💸 Zakil Potolo reparte 6.36 G/acción. Motivo: 📈 ALTO RENDIMIENTO.</t>
  </si>
  <si>
    <t>💸 Zakil Potolo reparte 5.80 G/acción. Motivo: 📈 ALTO RENDIMIENTO.</t>
  </si>
  <si>
    <t>DESPLOME: Atomic pierde -21.0G (-30%).</t>
  </si>
  <si>
    <t>DESPLOME: Atomic pierde -19.1G (-30%).</t>
  </si>
  <si>
    <t>💸 hello piti reparte 5.20 G/acción. Motivo: 📈 ALTO RENDIMIENTO.</t>
  </si>
  <si>
    <t>DESPLOME: hello piti pierde -67.7G (-30%).</t>
  </si>
  <si>
    <t>💥 ¡BOOM! La patata ha explotado en manos de Aaron Parké. Pierde 500G y un 15% de valor.</t>
  </si>
  <si>
    <t>¡Aaron Parké vuela alto! +34.3G (30%)</t>
  </si>
  <si>
    <t>💸 Aaron Parké reparte 6.78 G/acción. Motivo: 📈 ALTO RENDIMIENTO.</t>
  </si>
  <si>
    <t>¡Aaron Parké vuela alto! +37.6G (30%)</t>
  </si>
  <si>
    <t>💸 Aaron Parké reparte 8.77 G/acción. Motivo: 🦍 DOMINIO TOTAL.</t>
  </si>
  <si>
    <t>DESPLOME: Thelastone011 pierde -15.1G (-30%).</t>
  </si>
  <si>
    <t>¡Thelastone011 vuela alto! +11.3G (30%)</t>
  </si>
  <si>
    <t>💸 Thelastone011 reparte 6.88 G/acción. Motivo: 📈 ALTO RENDIMIENTO.</t>
  </si>
  <si>
    <t>💀 ¡QUIEBRA! Diecisiete cae a 10.6G. Acciones eliminadas. Mercado CERRADO hasta recuperar 30G.</t>
  </si>
  <si>
    <t>💸 Chromosome Z reparte 5.08 G/acción. Motivo: 📈 ALTO RENDIMIENTO.</t>
  </si>
  <si>
    <t>¡LMB BOT vuela alto! +25.7G (30%)</t>
  </si>
  <si>
    <t>DESPLOME: LMB BOT pierde -34.6G (-30%).</t>
  </si>
  <si>
    <t>¡Aaron Parké vuela alto! +46.3G (30%)</t>
  </si>
  <si>
    <t>💸 Aaron Parké reparte 6.76 G/acción. Motivo: 📈 ALTO RENDIMIENTO.</t>
  </si>
  <si>
    <t>¡hello piti vuela alto! +49.9G (30%)</t>
  </si>
  <si>
    <t>💸 hello piti reparte 11.16 G/acción. Motivo: 🎓 CLASE MAESTRA.</t>
  </si>
  <si>
    <t>⚔️ **ESCARAMUZA FINALIZADA**: LUNES DE SANGRE.
🏆 **HEXTECH** gana (+50 pts).
📊 Hex: 123 vs Chem: 120.</t>
  </si>
  <si>
    <t>¡Atomic vuela alto! +12.6G (30%)</t>
  </si>
  <si>
    <t>💸 Aaron Parké reparte 7.64 G/acción. Motivo: 🦍 DOMINIO TOTAL.</t>
  </si>
  <si>
    <t>¡LMB BOT vuela alto! +24.2G (30%)</t>
  </si>
  <si>
    <t>💸 LMB BOT reparte 6.43 G/acción. Motivo: 📈 ALTO RENDIMIENTO.</t>
  </si>
  <si>
    <t>¡LMB BOT vuela alto! +23.1G (30%)</t>
  </si>
  <si>
    <t>💸 LMB BOT reparte 8.91 G/acción. Motivo: 🦍 DOMINIO TOTAL.</t>
  </si>
  <si>
    <t>DESPLOME: hello piti pierde -56.0G (-30%).</t>
  </si>
  <si>
    <t>💸 Chromosome Z reparte 5.42 G/acción. Motivo: 📈 ALTO RENDIMIENTO.</t>
  </si>
  <si>
    <t>📉 Venta fuerte de BlueDraki (-6.0%)</t>
  </si>
  <si>
    <t>💸 LMB Cabrørnn reparte 7.52 G/acción. Motivo: 🦍 DOMINIO TOTAL.</t>
  </si>
  <si>
    <t>💸 3uskWarrioR reparte 6.21 G/acción. Motivo: 📈 ALTO RENDIMIENTO.</t>
  </si>
  <si>
    <t>DESPLOME: hello piti pierde -37.3G (-26%).</t>
  </si>
  <si>
    <t>¡hello piti vuela alto! +31.3G (30%)</t>
  </si>
  <si>
    <t>💸 hello piti reparte 5.95 G/acción. Motivo: 📈 ALTO RENDIMIENTO.</t>
  </si>
  <si>
    <t>⛓️ Chromosome W lucha por salir de la quiebra (1.3G / 30G).</t>
  </si>
  <si>
    <t>¡Zakil Potolo vuela alto! +68.4G (25%)</t>
  </si>
  <si>
    <t>💸 Zakil Potolo reparte 9.82 G/acción. Motivo: 🦍 DOMINIO TOTAL.</t>
  </si>
  <si>
    <t>¡Atomic vuela alto! +16.4G (30%)</t>
  </si>
  <si>
    <t>💸 Zakil Potolo reparte 10.13 G/acción. Motivo: 🎓 CLASE MAESTRA.</t>
  </si>
  <si>
    <t>📉 Venta fuerte de Zakil Potolo (-9.0%)</t>
  </si>
  <si>
    <t>🐋 ¡Ballena! Compra fuerte mueve a Itachii21 (+6.0%)</t>
  </si>
  <si>
    <t>¡Atomic vuela alto! +21.3G (30%)</t>
  </si>
  <si>
    <t>💸 Atomic reparte 6.17 G/acción. Motivo: 📈 ALTO RENDIMIENTO.</t>
  </si>
  <si>
    <t>¡MagaAshryver vuela alto! +61.0G (30%)</t>
  </si>
  <si>
    <t>💸 MagaAshryver reparte 14.31 G/acción. Motivo: ⚡ NIVEL DIOS.</t>
  </si>
  <si>
    <t>DESPLOME: Atomic pierde -25.8G (-30%).</t>
  </si>
  <si>
    <t>DESPLOME: Aaron Parké pierde -67.2G (-30%).</t>
  </si>
  <si>
    <t>DESPLOME: Atomic pierde -18.1G (-30%).</t>
  </si>
  <si>
    <t>¡elzorro1 vuela alto! +49.0G (30%)</t>
  </si>
  <si>
    <t>💸 elzorro1 reparte 10.51 G/acción. Motivo: 🎓 CLASE MAESTRA.</t>
  </si>
  <si>
    <t>DESPLOME: Atomic pierde -12.6G (-30%).</t>
  </si>
  <si>
    <t>DESPLOME: Aaron Parké pierde -47.1G (-30%).</t>
  </si>
  <si>
    <t>¡MagaAshryver vuela alto! +75.0G (30%)</t>
  </si>
  <si>
    <t>💸 MagaAshryver reparte 13.40 G/acción. Motivo: ⚡ NIVEL DIOS.</t>
  </si>
  <si>
    <t>🔓 ¡RESURRECCIÓN! Thelastone011 supera los 30G. Se reabre la compra.</t>
  </si>
  <si>
    <t>💸 Thelastone011 reparte 9.12 G/acción. Motivo: 🦍 DOMINIO TOTAL.</t>
  </si>
  <si>
    <t>DESPLOME: Atomic pierde -8.8G (-30%).</t>
  </si>
  <si>
    <t>¡Thelastone011 vuela alto! +7.6G (30%)</t>
  </si>
  <si>
    <t>¡Aaron Parké vuela alto! +31.3G (30%)</t>
  </si>
  <si>
    <t>💸 Aaron Parké reparte 9.50 G/acción. Motivo: 🦍 DOMINIO TOTAL.</t>
  </si>
  <si>
    <t>⚔️ ¡DUELOS ACTIVOS! Tenéis 4 partidas para superar a vuestro rival. Marcadores a 0. ¡Suerte!</t>
  </si>
  <si>
    <t>¡elzorro1 vuela alto! +44.6G (30%)</t>
  </si>
  <si>
    <t>💸 elzorro1 reparte 7.75 G/acción. Motivo: 🦍 DOMINIO TOTAL.</t>
  </si>
  <si>
    <t>DESPLOME: Zakil Potolo pierde -91.0G (-28%).</t>
  </si>
  <si>
    <t>⛓️ Chromosome W lucha por salir de la quiebra (1.7G / 30G).</t>
  </si>
  <si>
    <t>¡Atomic vuela alto! +6.2G (30%)</t>
  </si>
  <si>
    <t>💸 LMB Cabrørnn reparte 6.34 G/acción. Motivo: 📈 ALTO RENDIMIENTO.</t>
  </si>
  <si>
    <t>¡Atomic vuela alto! +8.1G (30%)</t>
  </si>
  <si>
    <t>💸 Atomic reparte 7.00 G/acción. Motivo: 📈 ALTO RENDIMIENTO.</t>
  </si>
  <si>
    <t>💸 LMB Cabrørnn reparte 6.13 G/acción. Motivo: 📈 ALTO RENDIMIENTO.</t>
  </si>
  <si>
    <t>DESPLOME: Atomic pierde -7.7G (-30%).</t>
  </si>
  <si>
    <t>💀 ¡QUIEBRA! Atomic cae a 12.6G. Acciones eliminadas. Mercado CERRADO hasta recuperar 30G.</t>
  </si>
  <si>
    <t>⛓️ Diecisiete lucha por salir de la quiebra (12.6G / 30G).</t>
  </si>
  <si>
    <t>DESPLOME: Aaron Parké pierde -33.7G (-27%).</t>
  </si>
  <si>
    <t>💸 3uskWarrioR reparte 5.41 G/acción. Motivo: 📈 ALTO RENDIMIENTO.</t>
  </si>
  <si>
    <t>DESPLOME: hello piti pierde -27.2G (-29%).</t>
  </si>
  <si>
    <t>DESPLOME: hello piti pierde -19.6G (-30%).</t>
  </si>
  <si>
    <t>📉 Venta fuerte de MagaAshryver (-3.6%)</t>
  </si>
  <si>
    <t>DESPLOME: Thelastone011 pierde -9.9G (-30%).</t>
  </si>
  <si>
    <t>¡Thelastone011 vuela alto! +6.9G (30%)</t>
  </si>
  <si>
    <t>💸 Thelastone011 reparte 5.79 G/acción. Motivo: 📈 ALTO RENDIMIENTO.</t>
  </si>
  <si>
    <t>¡Thelastone011 vuela alto! +7.3G (30%)</t>
  </si>
  <si>
    <t>📉 Venta fuerte de Pitilin Moreno (-4.2%)</t>
  </si>
  <si>
    <t>DESPLOME: Thelastone011 pierde -9.5G (-30%).</t>
  </si>
  <si>
    <t>¡Thelastone011 vuela alto! +6.6G (30%)</t>
  </si>
  <si>
    <t>📉 Venta fuerte de Itachii21 (-6.6%)</t>
  </si>
  <si>
    <t>💸 LMB Cabrørnn reparte 7.68 G/acción. Motivo: 🦍 DOMINIO TOTAL.</t>
  </si>
  <si>
    <t>DESPLOME: Thelastone011 pierde -8.6G (-30%).</t>
  </si>
  <si>
    <t>¡elzorro1 vuela alto! +34.8G (30%)</t>
  </si>
  <si>
    <t>💸 elzorro1 reparte 6.95 G/acción. Motivo: 📈 ALTO RENDIMIENTO.</t>
  </si>
  <si>
    <t>📉 Venta fuerte de hello piti (-6.0%)</t>
  </si>
  <si>
    <t>💸 Zakil Potolo reparte 5.68 G/acción. Motivo: 📈 ALTO RENDIMIENTO.</t>
  </si>
  <si>
    <t>💸 Zakil Potolo reparte 6.12 G/acción. Motivo: 📈 ALTO RENDIMIENTO.</t>
  </si>
  <si>
    <t>💸 ElSámuel reparte 6.71 G/acción. Motivo: 📈 ALTO RENDIMIENTO.</t>
  </si>
  <si>
    <t>DESPLOME: ElSámuel pierde -14.7G (-30%).</t>
  </si>
  <si>
    <t>¡Chromosome Z vuela alto! +58.2G (27%)</t>
  </si>
  <si>
    <t>💸 Chromosome Z reparte 9.42 G/acción. Motivo: 🦍 DOMINIO TOTAL.</t>
  </si>
  <si>
    <t>DESPLOME: Blade pierde -28.2G (-30%).</t>
  </si>
  <si>
    <t>📉 Venta fuerte de Thelastone011 (-6.0%)</t>
  </si>
  <si>
    <t>📉 Venta fuerte de Aaron Parké (-9.0%)</t>
  </si>
  <si>
    <t>¡MagaAshryver vuela alto! +77.8G (27%)</t>
  </si>
  <si>
    <t>💸 MagaAshryver reparte 10.95 G/acción. Motivo: 🎓 CLASE MAESTRA.</t>
  </si>
  <si>
    <t>💸 LMB Zacker reparte 6.57 G/acción. Motivo: 📈 ALTO RENDIMIENTO.</t>
  </si>
  <si>
    <t>💸 LMB Zacker reparte 5.07 G/acción. Motivo: 📈 ALTO RENDIMIENTO.</t>
  </si>
  <si>
    <t>DESPLOME: LMB Zacker pierde -70.0G (-30%).</t>
  </si>
  <si>
    <t>¡LMB Zacker vuela alto! +35.1G (28%)</t>
  </si>
  <si>
    <t>💸 LMB Zacker reparte 5.62 G/acción. Motivo: 📈 ALTO RENDIMIENTO.</t>
  </si>
  <si>
    <t>¡LMB Zacker vuela alto! +42.4G (28%)</t>
  </si>
  <si>
    <t>💸 LMB Zacker reparte 5.95 G/acción. Motivo: 📈 ALTO RENDIMIENTO.</t>
  </si>
  <si>
    <t>DESPLOME: Itachii21 pierde -61.2G (-30%).</t>
  </si>
  <si>
    <t>📉 Venta fuerte de LMB Zacker (-3.0%)</t>
  </si>
  <si>
    <t>💸 Zakil Potolo reparte 7.74 G/acción. Motivo: 🦍 DOMINIO TOTAL + PENTAKILL ⚔️.</t>
  </si>
  <si>
    <t>💸 Itachii21 reparte 5.28 G/acción. Motivo: 📈 ALTO RENDIMIENTO.</t>
  </si>
  <si>
    <t>💸 Zakil Potolo reparte 7.63 G/acción. Motivo: 🦍 DOMINIO TOTAL.</t>
  </si>
  <si>
    <t>💸 Zakil Potolo reparte 5.54 G/acción. Motivo: 📈 ALTO RENDIMIENTO.</t>
  </si>
  <si>
    <t>¡Itachii21 vuela alto! +43.4G (25%)</t>
  </si>
  <si>
    <t>💸 Itachii21 reparte 7.15 G/acción. Motivo: 📈 ALTO RENDIMIENTO.</t>
  </si>
  <si>
    <t>¡elzorro1 vuela alto! +31.6G (26%)</t>
  </si>
  <si>
    <t>¡LMB Zacker vuela alto! +44.4G (30%)</t>
  </si>
  <si>
    <t>💸 LMB Zacker reparte 7.21 G/acción. Motivo: 📈 ALTO RENDIMIENTO.</t>
  </si>
  <si>
    <t>DESPLOME: ElSámuel pierde -10.3G (-30%).</t>
  </si>
  <si>
    <t>💸 3uskWarrioR reparte 5.92 G/acción. Motivo: 📈 ALTO RENDIMIENTO.</t>
  </si>
  <si>
    <t>DESPLOME: LMB Zacker pierde -49.0G (-30%).</t>
  </si>
  <si>
    <t>💸 Itachii21 reparte 5.01 G/acción. Motivo: 📈 ALTO RENDIMIENTO.</t>
  </si>
  <si>
    <t>💸 3uskWarrioR reparte 5.70 G/acción. Motivo: 📈 ALTO RENDIMIENTO.</t>
  </si>
  <si>
    <t>DESPLOME: LMB Zacker pierde -24.5G (-28%).</t>
  </si>
  <si>
    <t>💸 3uskWarrioR reparte 6.26 G/acción. Motivo: 📈 ALTO RENDIMIENTO.</t>
  </si>
  <si>
    <t>¡LMB Zacker vuela alto! +16.9G (27%)</t>
  </si>
  <si>
    <t>💸 Itachii21 reparte 7.92 G/acción. Motivo: 🦍 DOMINIO TOTAL.</t>
  </si>
  <si>
    <t>¡ElSámuel vuela alto! +7.3G (30%)</t>
  </si>
  <si>
    <t>💸 ElSámuel reparte 5.41 G/acción. Motivo: 📈 ALTO RENDIMIENTO.</t>
  </si>
  <si>
    <t>🏴‍☠️ EL ONE PIECE EXISTE! CHEMTECH gana 715G (Botín acumulado), sus acciones suben un 10% y obtienen un Cofre.</t>
  </si>
  <si>
    <t>🏆 LMB Cabrørnn (37.7) vence a Chromosome Z (95.2). +10 Pts y Robo de Valor.</t>
  </si>
  <si>
    <t>🏆 elzorro1 (-27.1) vence a hello piti (32.0). +10 Pts y Robo de Valor.</t>
  </si>
  <si>
    <t>🏆 Aaron Parké (-3.6) vence a Zakil Potolo (-12.9). +10 Pts y Robo de Valor.</t>
  </si>
  <si>
    <t>🏆 Itachii21 (28.0) vence a Thelastone011 (-4.5). +10 Pts y Robo de Valor.</t>
  </si>
  <si>
    <t>🏆 LMB Zacker (-27.3) vence a Blade (10.8). +10 Pts y Robo de Valor.</t>
  </si>
  <si>
    <t>🏆 3uskWarrioR (33.9) vence a Atomic (43.4). +10 Pts y Robo de Valor.</t>
  </si>
  <si>
    <t>🏆 MagaAshryver (15.9) vence a ElSámuel (56.8). +10 Pts y Robo de Valor.</t>
  </si>
  <si>
    <t>RIVAL_DRAW</t>
  </si>
  <si>
    <t>🤝 Empate técnico entre BlueDraki y LMB BOT. Marcador igualado.</t>
  </si>
  <si>
    <t>🏆 Pitilin Moreno (0.0) vence a Chromosome W (-13.8). +10 Pts y Robo de Valor.</t>
  </si>
  <si>
    <t>🏆 Diecisiete (0.0) vence a Akallabeth  (19.7). +10 Pts y Robo de Valor.</t>
  </si>
  <si>
    <t>🏆 🤖 Training Bot (-27.5) vence a Hımı (0.0). +10 Pts y Robo de Valor.</t>
  </si>
  <si>
    <t>💸 Zakil Potolo reparte 5.90 G/acción. Motivo: 📈 ALTO RENDIMIENTO.</t>
  </si>
  <si>
    <t>💸 3uskWarrioR reparte 5.42 G/acción. Motivo: 📈 ALTO RENDIMIENTO.</t>
  </si>
  <si>
    <t>DESPLOME: Aaron Parké pierde -31.6G (-30%).</t>
  </si>
  <si>
    <t>¡Aaron Parké vuela alto! +16.0G (30%)</t>
  </si>
  <si>
    <t>DESPLOME: Aaron Parké pierde -21.9G (-26%).</t>
  </si>
  <si>
    <t>¡Aaron Parké vuela alto! +18.8G (30%)</t>
  </si>
  <si>
    <t>💸 Aaron Parké reparte 8.28 G/acción. Motivo: 🦍 DOMINIO TOTAL.</t>
  </si>
  <si>
    <t>¡Aaron Parké vuela alto! +21.9G (30%)</t>
  </si>
  <si>
    <t>💸 Aaron Parké reparte 6.72 G/acción. Motivo: 📈 ALTO RENDIMIENTO.</t>
  </si>
  <si>
    <t>DESPLOME: elzorro1 pierde -64.2G (-27%).</t>
  </si>
  <si>
    <t>DESPLOME: Aaron Parké pierde -26.5G (-30%).</t>
  </si>
  <si>
    <t>💸 elzorro1 reparte 5.14 G/acción. Motivo: 📈 ALTO RENDIMIENTO.</t>
  </si>
  <si>
    <t>DESPLOME: elzorro1 pierde -59.9G (-30%).</t>
  </si>
  <si>
    <t>DESPLOME: Aaron Parké pierde -22.5G (-30%).</t>
  </si>
  <si>
    <t>¡Aaron Parké vuela alto! +15.7G (30%)</t>
  </si>
  <si>
    <t>💸 Aaron Parké reparte 8.31 G/acción. Motivo: 🦍 DOMINIO TOTAL.</t>
  </si>
  <si>
    <t>¡Aaron Parké vuela alto! +18.0G (30%)</t>
  </si>
  <si>
    <t>DESPLOME: Aaron Parké pierde -21.3G (-30%).</t>
  </si>
  <si>
    <t>¡Aaron Parké vuela alto! +14.9G (30%)</t>
  </si>
  <si>
    <t>💸 Aaron Parké reparte 7.12 G/acción. Motivo: 📈 ALTO RENDIMIENTO.</t>
  </si>
  <si>
    <t>DESPLOME: Aaron Parké pierde -17.3G (-30%).</t>
  </si>
  <si>
    <t>¡Aaron Parké vuela alto! +12.1G (30%)</t>
  </si>
  <si>
    <t>💸 Aaron Parké reparte 8.55 G/acción. Motivo: 🦍 DOMINIO TOTAL.</t>
  </si>
  <si>
    <t>¡Aaron Parké vuela alto! +13.2G (30%)</t>
  </si>
  <si>
    <t>💸 Aaron Parké reparte 5.94 G/acción. Motivo: 📈 ALTO RENDIMIENTO.</t>
  </si>
  <si>
    <t>¡Aaron Parké vuela alto! +15.3G (30%)</t>
  </si>
  <si>
    <t>💸 Aaron Parké reparte 7.70 G/acción. Motivo: 🦍 DOMINIO TOTAL.</t>
  </si>
  <si>
    <t>DESPLOME: Aaron Parké pierde -17.6G (-30%).</t>
  </si>
  <si>
    <t>💀 ¡QUIEBRA! Atomic cae a 5.6G. Acciones eliminadas. Mercado CERRADO hasta recuperar 30G.</t>
  </si>
  <si>
    <t>¡Aaron Parké vuela alto! +14.0G (30%)</t>
  </si>
  <si>
    <t>💸 Aaron Parké reparte 14.95 G/acción. Motivo: ⚡ NIVEL DIOS.</t>
  </si>
  <si>
    <t>¡Aaron Parké vuela alto! +13.7G (30%)</t>
  </si>
  <si>
    <t>💸 Aaron Parké reparte 14.79 G/acción. Motivo: ⚡ NIVEL DIOS.</t>
  </si>
  <si>
    <t>💸 3uskWarrioR reparte 5.96 G/acción. Motivo: 📈 ALTO RENDIMIENTO.</t>
  </si>
  <si>
    <t>¡Aaron Parké vuela alto! +13.4G (30%)</t>
  </si>
  <si>
    <t>💸 Aaron Parké reparte 11.96 G/acción. Motivo: 🎓 CLASE MAESTRA.</t>
  </si>
  <si>
    <t>💀 ¡QUIEBRA! ElSámuel cae a 11.6G. Acciones eliminadas. Mercado CERRADO hasta recuperar 30G.</t>
  </si>
  <si>
    <t>¡Aaron Parké vuela alto! +13.8G (30%)</t>
  </si>
  <si>
    <t>💸 Aaron Parké reparte 9.14 G/acción. Motivo: 🦍 DOMINIO TOTAL.</t>
  </si>
  <si>
    <t>💀 ¡QUIEBRA! Chromosome W cae a 1.0G. Acciones eliminadas. Mercado CERRADO hasta recuperar 30G.</t>
  </si>
  <si>
    <t>⛓️ ElSámuel lucha por salir de la quiebra (13.7G / 30G).</t>
  </si>
  <si>
    <t>DESPLOME: elzorro1 pierde -36.7G (-26%).</t>
  </si>
  <si>
    <t>DESPLOME: elzorro1 pierde -31.2G (-30%).</t>
  </si>
  <si>
    <t>¡Aaron Parké vuela alto! +15.2G (30%)</t>
  </si>
  <si>
    <t>💸 Aaron Parké reparte 11.95 G/acción. Motivo: 🎓 CLASE MAESTRA.</t>
  </si>
  <si>
    <t>¡elzorro1 vuela alto! +21.9G (30%)</t>
  </si>
  <si>
    <t>💸 elzorro1 reparte 5.26 G/acción. Motivo: 📈 ALTO RENDIMIENTO.</t>
  </si>
  <si>
    <t>⛓️ Atomic lucha por salir de la quiebra (2.7G / 30G).</t>
  </si>
  <si>
    <t>⛓️ Atomic lucha por salir de la quiebra (2.5G / 30G).</t>
  </si>
  <si>
    <t>⛓️ Atomic lucha por salir de la quiebra (1.6G / 30G).</t>
  </si>
  <si>
    <t>¡Aaron Parké vuela alto! +16.2G (30%)</t>
  </si>
  <si>
    <t>¡Aaron Parké vuela alto! +21.0G (30%)</t>
  </si>
  <si>
    <t>💸 Aaron Parké reparte 8.20 G/acción. Motivo: 🦍 DOMINIO TOTAL.</t>
  </si>
  <si>
    <t>¡Aaron Parké vuela alto! +24.9G (30%)</t>
  </si>
  <si>
    <t>💸 Aaron Parké reparte 6.56 G/acción. Motivo: 📈 ALTO RENDIMIENTO.</t>
  </si>
  <si>
    <t>¡Aaron Parké vuela alto! +30.4G (30%)</t>
  </si>
  <si>
    <t>💸 Aaron Parké reparte 5.19 G/acción. Motivo: 📈 ALTO RENDIMIENTO.</t>
  </si>
  <si>
    <t>¡Aaron Parké vuela alto! +38.0G (30%)</t>
  </si>
  <si>
    <t>💸 Aaron Parké reparte 6.38 G/acción. Motivo: 📈 ALTO RENDIMIENTO.</t>
  </si>
  <si>
    <t>💸 3uskWarrioR reparte 5.66 G/acción. Motivo: 📈 ALTO RENDIMIENTO.</t>
  </si>
  <si>
    <t>¡3uskWarrioR vuela alto! +67.2G (28%)</t>
  </si>
  <si>
    <t>💸 3uskWarrioR reparte 9.44 G/acción. Motivo: 🦍 DOMINIO TOTAL.</t>
  </si>
  <si>
    <t>¡Aaron Parké vuela alto! +44.7G (28%)</t>
  </si>
  <si>
    <t>💸 Aaron Parké reparte 6.24 G/acción. Motivo: 📈 ALTO RENDIMIENTO.</t>
  </si>
  <si>
    <t>⛓️ Chromosome W lucha por salir de la quiebra (2.9G / 30G).</t>
  </si>
  <si>
    <t>💸 Aaron Parké reparte 5.21 G/acción. Motivo: 📈 ALTO RENDIMIENTO.</t>
  </si>
  <si>
    <t>📉 Venta fuerte de Akallabeth (-5.4%)</t>
  </si>
  <si>
    <t>📉 Venta fuerte de Pitilin Moreno (-9.0%)</t>
  </si>
  <si>
    <t>¡LMB Zacker vuela alto! +45.6G (30%)</t>
  </si>
  <si>
    <t>💸 LMB Zacker reparte 11.25 G/acción. Motivo: 🎓 CLASE MAESTRA.</t>
  </si>
  <si>
    <t>💀 ¡QUIEBRA! Diecisiete cae a 12.3G. Acciones eliminadas. Mercado CERRADO hasta recuperar 30G.</t>
  </si>
  <si>
    <t>⛓️ Chromosome W lucha por salir de la quiebra (2.6G / 30G).</t>
  </si>
  <si>
    <t>DESPLOME: Aaron Parké pierde -56.8G (-27%).</t>
  </si>
  <si>
    <t>💸 3uskWarrioR reparte 6.38 G/acción. Motivo: 📈 ALTO RENDIMIENTO.</t>
  </si>
  <si>
    <t>¡Aaron Parké vuela alto! +49.0G (30%)</t>
  </si>
  <si>
    <t>💸 Aaron Parké reparte 13.18 G/acción. Motivo: ⚡ NIVEL DIOS.</t>
  </si>
  <si>
    <t>¡Aaron Parké vuela alto! +59.8G (30%)</t>
  </si>
  <si>
    <t>💸 Aaron Parké reparte 9.80 G/acción. Motivo: 🦍 DOMINIO TOTAL.</t>
  </si>
  <si>
    <t>💸 3uskWarrioR reparte 7.69 G/acción. Motivo: 🦍 DOMINIO TOTAL.</t>
  </si>
  <si>
    <t>💸 Aaron Parké reparte 5.58 G/acción. Motivo: 📈 ALTO RENDIMIENTO.</t>
  </si>
  <si>
    <t>💸 LMB Zacker reparte 7.53 G/acción. Motivo: 🦍 DOMINIO TOTAL.</t>
  </si>
  <si>
    <t>💸 LMB Zacker reparte 8.58 G/acción. Motivo: 🦍 DOMINIO TOTAL.</t>
  </si>
  <si>
    <t>💸 Chromosome Z reparte 5.63 G/acción. Motivo: 📈 ALTO RENDIMIENTO.</t>
  </si>
  <si>
    <t>⛓️ ElSámuel lucha por salir de la quiebra (23.2G / 30G).</t>
  </si>
  <si>
    <t>🔓 ¡RESURRECCIÓN! ElSámuel supera los 30G. Se reabre la compra.</t>
  </si>
  <si>
    <t>¡Aaron Parké vuela alto! +56.1G (26%)</t>
  </si>
  <si>
    <t>💸 Aaron Parké reparte 9.16 G/acción. Motivo: 🦍 DOMINIO TOTAL.</t>
  </si>
  <si>
    <t>DESPLOME: LMB Zacker pierde -83.4G (-29%).</t>
  </si>
  <si>
    <t>🏐 ¡SALVADO! Pitilin Moreno gana y le pasa la 💣 Patata Caliente a Chromosome W.</t>
  </si>
  <si>
    <t>💥 ¡BOOM! La patata ha explotado en manos de xFeRa. Pierde 500G y un 15% de valor.</t>
  </si>
  <si>
    <t>¡Pitilin Moreno vuela alto! +9.1G (30%)</t>
  </si>
  <si>
    <t>💸 Pitilin Moreno reparte 5.20 G/acción. Motivo: 📈 ALTO RENDIMIENTO.</t>
  </si>
  <si>
    <t>💸 Zakil Potolo reparte 6.22 G/acción. Motivo: 📈 ALTO RENDIMIENTO.</t>
  </si>
  <si>
    <t>¡Pitilin Moreno vuela alto! +10.3G (30%)</t>
  </si>
  <si>
    <t>¡xFeRa vuela alto! +20.5G (30%)</t>
  </si>
  <si>
    <t>⛓️ Atomic lucha por salir de la quiebra (1.3G / 30G).</t>
  </si>
  <si>
    <t>¡xFeRa vuela alto! +26.7G (30%)</t>
  </si>
  <si>
    <t>💸 Aaron Parké reparte 5.48 G/acción. Motivo: 📈 ALTO RENDIMIENTO.</t>
  </si>
  <si>
    <t>💸 Aaron Parké reparte 8.73 G/acción. Motivo: 🦍 DOMINIO TOTAL.</t>
  </si>
  <si>
    <t>💸 Aaron Parké reparte 8.30 G/acción. Motivo: 🦍 DOMINIO TOTAL.</t>
  </si>
  <si>
    <t>💸 Aaron Parké reparte 6.90 G/acción. Motivo: 📈 ALTO RENDIMIENTO.</t>
  </si>
  <si>
    <t>💸 Aaron Parké reparte 6.71 G/acción. Motivo: 📈 ALTO RENDIMIENTO.</t>
  </si>
  <si>
    <t>¡Pitilin Moreno vuela alto! +13.4G (30%)</t>
  </si>
  <si>
    <t>DESPLOME: elzorro1 pierde -26.8G (-30%).</t>
  </si>
  <si>
    <t>💸 LMB Zacker reparte 5.32 G/acción. Motivo: 📈 ALTO RENDIMIENTO.</t>
  </si>
  <si>
    <t>🏐 ¡SALVADO! Chromosome W gana y le pasa la 💣 Patata Caliente a Akallabeth .</t>
  </si>
  <si>
    <t>💸 Zakil Potolo reparte 5.32 G/acción. Motivo: 📈 ALTO RENDIMIENTO.</t>
  </si>
  <si>
    <t>DESPLOME: Akallabeth  pierde -9.5G (-30%).</t>
  </si>
  <si>
    <t>💥 ¡BOOM! La patata ha explotado en manos de Akallabeth . Pierde 500G y un 15% de valor.</t>
  </si>
  <si>
    <t>¡elzorro1 vuela alto! +15.7G (30%)</t>
  </si>
  <si>
    <t>¡elzorro1 vuela alto! +20.5G (30%)</t>
  </si>
  <si>
    <t>DESPLOME: Aaron Parké pierde -37.8G (-30%).</t>
  </si>
  <si>
    <t>DESPLOME: Aaron Parké pierde -24.5G (-28%).</t>
  </si>
  <si>
    <t>DESPLOME: elzorro1 pierde -26.6G (-30%).</t>
  </si>
  <si>
    <t>DESPLOME: elzorro1 pierde -18.6G (-30%).</t>
  </si>
  <si>
    <t>DESPLOME: Aaron Parké pierde -23.2G (-30%).</t>
  </si>
  <si>
    <t>DESPLOME: elzorro1 pierde -13.0G (-30%).</t>
  </si>
  <si>
    <t>DESPLOME: Aaron Parké pierde -16.2G (-30%).</t>
  </si>
  <si>
    <t>DESPLOME: elzorro1 pierde -9.1G (-30%).</t>
  </si>
  <si>
    <t>⛓️ Atomic lucha por salir de la quiebra (2.0G / 30G).</t>
  </si>
  <si>
    <t>💸 LMB Cabrørnn reparte 8.18 G/acción. Motivo: 🦍 DOMINIO TOTAL.</t>
  </si>
  <si>
    <t>💸 LMB Zacker reparte 7.55 G/acción. Motivo: 🦍 DOMINIO TOTAL.</t>
  </si>
  <si>
    <t>¡elzorro1 vuela alto! +6.4G (30%)</t>
  </si>
  <si>
    <t>💸 elzorro1 reparte 15.00 G/acción. Motivo: 👑 LEYENDA VIVIENTE.</t>
  </si>
  <si>
    <t>DESPLOME: ElSámuel pierde -4.5G (-15%).</t>
  </si>
  <si>
    <t>💸 Chromosome Z reparte 8.18 G/acción. Motivo: 🦍 DOMINIO TOTAL.</t>
  </si>
  <si>
    <t>⛓️ Atomic lucha por salir de la quiebra (2.3G / 30G).</t>
  </si>
  <si>
    <t>¡Blade vuela alto! +6.3G (15%)</t>
  </si>
  <si>
    <t>DESPLOME: ElSámuel pierde -3.8G (-15%).</t>
  </si>
  <si>
    <t>¡Blade vuela alto! +7.2G (15%)</t>
  </si>
  <si>
    <t>💸 Blade reparte 9.51 G/acción. Motivo: 🦍 DOMINIO TOTAL.</t>
  </si>
  <si>
    <t>¡ElSámuel vuela alto! +3.3G (15%)</t>
  </si>
  <si>
    <t>DESPLOME: Blade pierde -6.9G (-15%).</t>
  </si>
  <si>
    <t>¡Blade vuela alto! +5.9G (15%)</t>
  </si>
  <si>
    <t>¡Akallabeth  vuela alto! +2.8G (15%)</t>
  </si>
  <si>
    <t>💸 LMB Zacker reparte 10.13 G/acción. Motivo: 🎓 CLASE MAESTRA.</t>
  </si>
  <si>
    <t>💀 ¡QUIEBRA! elzorro1 cae a 14.6G. Acciones eliminadas. Mercado CERRADO hasta recuperar 30G.</t>
  </si>
  <si>
    <t>💸 Zakil Potolo reparte 7.13 G/acción. Motivo: 📈 ALTO RENDIMIENTO.</t>
  </si>
  <si>
    <t>¡ElSámuel vuela alto! +3.8G (15%)</t>
  </si>
  <si>
    <t>¡ElSámuel vuela alto! +4.3G (15%)</t>
  </si>
  <si>
    <t>¡ElSámuel vuela alto! +5.0G (15%)</t>
  </si>
  <si>
    <t>¡ElSámuel vuela alto! +5.7G (15%)</t>
  </si>
  <si>
    <t>⛓️ Atomic lucha por salir de la quiebra (2.6G / 30G).</t>
  </si>
  <si>
    <t>⛓️ Atomic lucha por salir de la quiebra (3.0G / 30G).</t>
  </si>
  <si>
    <t>⛓️ Atomic lucha por salir de la quiebra (4.0G / 30G).</t>
  </si>
  <si>
    <t>💸 LMB Cabrørnn reparte 5.99 G/acción. Motivo: 📈 ALTO RENDIMIENTO.</t>
  </si>
  <si>
    <t>💸 LMB Zacker reparte 7.70 G/acción. Motivo: 🦍 DOMINIO TOTAL.</t>
  </si>
  <si>
    <t>¡Pitilin Moreno vuela alto! +9.7G (15%)</t>
  </si>
  <si>
    <t>¡Akallabeth  vuela alto! +3.3G (15%)</t>
  </si>
  <si>
    <t>DESPLOME: Aaron Parké pierde -5.6G (-15%).</t>
  </si>
  <si>
    <t>¡Aaron Parké vuela alto! +4.8G (15%)</t>
  </si>
  <si>
    <t>💸 Aaron Parké reparte 7.59 G/acción. Motivo: 🦍 DOMINIO TOTAL.</t>
  </si>
  <si>
    <t>¡Thelastone011 vuela alto! +2.7G (15%)</t>
  </si>
  <si>
    <t>¡Thelastone011 vuela alto! +3.1G (15%)</t>
  </si>
  <si>
    <t>¡Thelastone011 vuela alto! +3.0G (15%)</t>
  </si>
  <si>
    <t>💸 Thelastone011 reparte 5.62 G/acción. Motivo: 📈 ALTO RENDIMIENTO.</t>
  </si>
  <si>
    <t>💀 ¡QUIEBRA! Thelastone011 cae a 14.9G. Acciones eliminadas. Mercado CERRADO hasta recuperar 30G.</t>
  </si>
  <si>
    <t>💸 3uskWarrioR reparte 7.42 G/acción. Motivo: 📈 ALTO RENDIMIENTO.</t>
  </si>
  <si>
    <t>¡Aaron Parké vuela alto! +4.4G (15%)</t>
  </si>
  <si>
    <t>💸 Zakil Potolo reparte 7.57 G/acción. Motivo: 🦍 DOMINIO TOTAL.</t>
  </si>
  <si>
    <t>¡ElSámuel vuela alto! +7.3G (15%)</t>
  </si>
  <si>
    <t>💸 Zakil Potolo reparte 6.53 G/acción. Motivo: 📈 ALTO RENDIMIENTO.</t>
  </si>
  <si>
    <t>¡ElSámuel vuela alto! +8.4G (15%)</t>
  </si>
  <si>
    <t>¡Pitilin Moreno vuela alto! +11.2G (15%)</t>
  </si>
  <si>
    <t>💸 Pitilin Moreno reparte 7.69 G/acción. Motivo: 🦍 DOMINIO TOTAL.</t>
  </si>
  <si>
    <t>💸 Zakil Potolo reparte 5.04 G/acción. Motivo: 📈 ALTO RENDIMIENTO.</t>
  </si>
  <si>
    <t>¡ElSámuel vuela alto! +9.7G (15%)</t>
  </si>
  <si>
    <t>¡Aaron Parké vuela alto! +5.0G (15%)</t>
  </si>
  <si>
    <t>⛓️ Chromosome W lucha por salir de la quiebra (1.1G / 30G).</t>
  </si>
  <si>
    <t>⛓️ Thelastone011 lucha por salir de la quiebra (17.2G / 30G).</t>
  </si>
  <si>
    <t>⛓️ Atomic lucha por salir de la quiebra (3.9G / 30G).</t>
  </si>
  <si>
    <t>⛓️ Atomic lucha por salir de la quiebra (4.5G / 30G).</t>
  </si>
  <si>
    <t>⛓️ Thelastone011 lucha por salir de la quiebra (19.8G / 30G).</t>
  </si>
  <si>
    <t>¡Aaron Parké vuela alto! +5.8G (15%)</t>
  </si>
  <si>
    <t>💸 Aaron Parké reparte 8.65 G/acción. Motivo: 🦍 DOMINIO TOTAL.</t>
  </si>
  <si>
    <t>DESPLOME: elzorro1 pierde -17.0G (-15%).</t>
  </si>
  <si>
    <t>DESPLOME: Aaron Parké pierde -5.3G (-15%).</t>
  </si>
  <si>
    <t>DESPLOME: elzorro1 pierde -14.5G (-15%).</t>
  </si>
  <si>
    <t>⛓️ Atomic lucha por salir de la quiebra (6.9G / 30G).</t>
  </si>
  <si>
    <t>¡Aaron Parké vuela alto! +4.5G (15%)</t>
  </si>
  <si>
    <t>💸 Aaron Parké reparte 9.63 G/acción. Motivo: 🦍 DOMINIO TOTAL.</t>
  </si>
  <si>
    <t>DESPLOME: elzorro1 pierde -12.3G (-15%).</t>
  </si>
  <si>
    <t>⛓️ Atomic lucha por salir de la quiebra (7.9G / 30G).</t>
  </si>
  <si>
    <t>DESPLOME: Aaron Parké pierde -3.8G (-15%).</t>
  </si>
  <si>
    <t>¡Aaron Parké vuela alto! +3.2G (15%)</t>
  </si>
  <si>
    <t>💸 Aaron Parké reparte 14.29 G/acción. Motivo: ⚡ NIVEL DIOS.</t>
  </si>
  <si>
    <t>DESPLOME: elzorro1 pierde -10.4G (-15%).</t>
  </si>
  <si>
    <t>💀 ¡QUIEBRA! Aaron Parké cae a 11.8G. Acciones eliminadas. Mercado CERRADO hasta recuperar 30G.</t>
  </si>
  <si>
    <t>DESPLOME: Blade pierde -6.7G (-15%).</t>
  </si>
  <si>
    <t>⛓️ Aaron Parké lucha por salir de la quiebra (17.5G / 30G).</t>
  </si>
  <si>
    <t>⛓️ Aaron Parké lucha por salir de la quiebra (20.1G / 30G).</t>
  </si>
  <si>
    <t>⛓️ Chromosome W lucha por salir de la quiebra (1.5G / 30G).</t>
  </si>
  <si>
    <t>⛓️ Aaron Parké lucha por salir de la quiebra (23.1G / 30G).</t>
  </si>
  <si>
    <t>⛓️ Aaron Parké lucha por salir de la quiebra (26.6G / 30G).</t>
  </si>
  <si>
    <t>⛓️ Atomic lucha por salir de la quiebra (9.1G / 30G).</t>
  </si>
  <si>
    <t>💸 LMB Zacker reparte 8.26 G/acción. Motivo: 🦍 DOMINIO TOTAL.</t>
  </si>
  <si>
    <t>⛓️ Atomic lucha por salir de la quiebra (10.5G / 30G).</t>
  </si>
  <si>
    <t>DESPLOME: Aaron Parké pierde -15.0G (-15%).</t>
  </si>
  <si>
    <t>🐋 ¡Ballena! Compra fuerte mueve a LMB Zacker (+7.8%)</t>
  </si>
  <si>
    <t>¡Chromosome Z vuela alto! +15.7G (15%)</t>
  </si>
  <si>
    <t>💸 Chromosome Z reparte 12.44 G/acción. Motivo: 🎓 CLASE MAESTRA.</t>
  </si>
  <si>
    <t>DESPLOME: Aaron Parké pierde -12.8G (-15%).</t>
  </si>
  <si>
    <t>¡3uskWarrioR vuela alto! +16.7G (15%)</t>
  </si>
  <si>
    <t>💸 3uskWarrioR reparte 7.36 G/acción. Motivo: 📈 ALTO RENDIMIENTO.</t>
  </si>
  <si>
    <t>🐋 ¡Ballena! Compra fuerte mueve a Atomic (+9.0%)</t>
  </si>
  <si>
    <t>¡Aaron Parké vuela alto! +10.0G (15%)</t>
  </si>
  <si>
    <t>¡Atomic vuela alto! +16.4G (15%)</t>
  </si>
  <si>
    <t>💸 Atomic reparte 9.77 G/acción. Motivo: 🦍 DOMINIO TOTAL.</t>
  </si>
  <si>
    <t>💸 LMB Cabrørnn reparte 5.28 G/acción. Motivo: 📈 ALTO RENDIMIENTO.</t>
  </si>
  <si>
    <t>¡LMB Zacker vuela alto! +16.2G (15%)</t>
  </si>
  <si>
    <t>💸 LMB Zacker reparte 9.31 G/acción. Motivo: 🦍 DOMINIO TOTAL.</t>
  </si>
  <si>
    <t>¡Atomic vuela alto! +17.3G (15%)</t>
  </si>
  <si>
    <t>💸 Atomic reparte 8.58 G/acción. Motivo: 🦍 DOMINIO TOTAL.</t>
  </si>
  <si>
    <t>¡Zakil Potolo vuela alto! +15.0G (15%)</t>
  </si>
  <si>
    <t>💸 Zakil Potolo reparte 6.17 G/acción. Motivo: 📈 ALTO RENDIMIENTO.</t>
  </si>
  <si>
    <t>¡Akallabeth  vuela alto! +15.0G (15%)</t>
  </si>
  <si>
    <t>DESPLOME: Zakil Potolo pierde -16.3G (-15%).</t>
  </si>
  <si>
    <t>DESPLOME: Chromosome W pierde -15.1G (-15%).</t>
  </si>
  <si>
    <t>🔒 FASE DE BLOQUEO: Los roles son definitivos. ¡Si jugáis off-role no puntuaréis!</t>
  </si>
  <si>
    <t>¡LMB BOT vuela alto! +15.0G (15%)</t>
  </si>
  <si>
    <t>💸 LMB BOT reparte 15.00 G/acción. Motivo: 👑 LEYENDA VIVIENTE + PENTAKILL ⚔️.</t>
  </si>
  <si>
    <t>DESPLOME: Zakil Potolo pierde -15.3G (-15%).</t>
  </si>
  <si>
    <t>¡Chromosome Z vuela alto! +20.4G (15%)</t>
  </si>
  <si>
    <t>💸 Chromosome Z reparte 7.49 G/acción. Motivo: 📈 ALTO RENDIMIENTO.</t>
  </si>
  <si>
    <t>💸 Chromosome Z reparte 6.30 G/acción. Motivo: 📈 ALTO RENDIMIENTO.</t>
  </si>
  <si>
    <t>DESPLOME: Zakil Potolo pierde -13.0G (-15%).</t>
  </si>
  <si>
    <t>¡Zakil Potolo vuela alto! +11.1G (15%)</t>
  </si>
  <si>
    <t>💸 Zakil Potolo reparte 9.10 G/acción. Motivo: 🦍 DOMINIO TOTAL.</t>
  </si>
  <si>
    <t>DESPLOME: Chromosome W pierde -12.8G (-15%).</t>
  </si>
  <si>
    <t>DESPLOME: Chromosome W pierde -10.9G (-15%).</t>
  </si>
  <si>
    <t>¡elzorro1 vuela alto! +14.5G (15%)</t>
  </si>
  <si>
    <t>💸 elzorro1 reparte 7.00 G/acción. Motivo: 📈 ALTO RENDIMIENTO.</t>
  </si>
  <si>
    <t>DESPLOME: Zakil Potolo pierde -10.6G (-15%).</t>
  </si>
  <si>
    <t>¡Zakil Potolo vuela alto! +8.0G (15%)</t>
  </si>
  <si>
    <t>DESPLOME: Zakil Potolo pierde -9.2G (-15%).</t>
  </si>
  <si>
    <t>💸 Atomic reparte 5.59 G/acción. Motivo: 📈 ALTO RENDIMIENTO.</t>
  </si>
  <si>
    <t>DESPLOME: Zakil Potolo pierde -7.8G (-15%).</t>
  </si>
  <si>
    <t>¡LMB Cabrørnn vuela alto! +17.6G (15%)</t>
  </si>
  <si>
    <t>💸 LMB BOT reparte 9.48 G/acción. Motivo: 🦍 DOMINIO TOTAL.</t>
  </si>
  <si>
    <t>💸 LMB Cabrørnn reparte 6.31 G/acción. Motivo: 📈 ALTO RENDIMIENTO.</t>
  </si>
  <si>
    <t>¡LMB BOT vuela alto! +15.8G (15%)</t>
  </si>
  <si>
    <t>💸 LMB BOT reparte 7.54 G/acción. Motivo: 🦍 DOMINIO TOTAL.</t>
  </si>
  <si>
    <t>¡Chromosome Z vuela alto! +23.9G (15%)</t>
  </si>
  <si>
    <t>💸 Chromosome Z reparte 11.39 G/acción. Motivo: 🎓 CLASE MAESTRA.</t>
  </si>
  <si>
    <t>💸 Chromosome Z reparte 6.80 G/acción. Motivo: 📈 ALTO RENDIMIENTO.</t>
  </si>
  <si>
    <t>¡Chromosome W vuela alto! +9.3G (15%)</t>
  </si>
  <si>
    <t>💸 elzorro1 reparte 5.44 G/acción. Motivo: 📈 ALTO RENDIMIENTO.</t>
  </si>
  <si>
    <t>¡Zakil Potolo vuela alto! +6.7G (15%)</t>
  </si>
  <si>
    <t>💸 Zakil Potolo reparte 5.28 G/acción. Motivo: 📈 ALTO RENDIMIENTO.</t>
  </si>
  <si>
    <t>¡Zakil Potolo vuela alto! +6.9G (15%)</t>
  </si>
  <si>
    <t>DESPLOME: Aaron Parké pierde -12.9G (-15%).</t>
  </si>
  <si>
    <t>¡Aaron Parké vuela alto! +11.0G (15%)</t>
  </si>
  <si>
    <t>DESPLOME: Thelastone011 pierde -14.1G (-15%).</t>
  </si>
  <si>
    <t>¡Aaron Parké vuela alto! +13.6G (15%)</t>
  </si>
  <si>
    <t>¡Zakil Potolo vuela alto! +7.9G (15%)</t>
  </si>
  <si>
    <t>💸 Zakil Potolo reparte 9.68 G/acción. Motivo: 🦍 DOMINIO TOTAL.</t>
  </si>
  <si>
    <t>¡Chromosome Z vuela alto! +27.9G (15%)</t>
  </si>
  <si>
    <t>💸 Chromosome Z reparte 12.96 G/acción. Motivo: ⚡ NIVEL DIOS.</t>
  </si>
  <si>
    <t>💸 elzorro1 reparte 5.66 G/acción. Motivo: 📈 ALTO RENDIMIENTO.</t>
  </si>
  <si>
    <t>DESPLOME: elzorro1 pierde -20.6G (-15%).</t>
  </si>
  <si>
    <t>DESPLOME: elzorro1 pierde -17.5G (-15%).</t>
  </si>
  <si>
    <t>DESPLOME: Zakil Potolo pierde -7.6G (-15%).</t>
  </si>
  <si>
    <t>¡Zakil Potolo vuela alto! +6.5G (15%)</t>
  </si>
  <si>
    <t>¡Zakil Potolo vuela alto! +7.5G (15%)</t>
  </si>
  <si>
    <t>DESPLOME: Zakil Potolo pierde -8.6G (-15%).</t>
  </si>
  <si>
    <t>DESPLOME: Zakil Potolo pierde -7.3G (-15%).</t>
  </si>
  <si>
    <t>DESPLOME: Zakil Potolo pierde -6.2G (-15%).</t>
  </si>
  <si>
    <t>¡Zakil Potolo vuela alto! +5.3G (15%)</t>
  </si>
  <si>
    <t>¡Zakil Potolo vuela alto! +6.1G (15%)</t>
  </si>
  <si>
    <t>💸 Atomic reparte 5.21 G/acción. Motivo: 📈 ALTO RENDIMIENTO.</t>
  </si>
  <si>
    <t>¡LMB Cabrørnn vuela alto! +21.4G (15%)</t>
  </si>
  <si>
    <t>💸 LMB Cabrørnn reparte 8.04 G/acción. Motivo: 🦍 DOMINIO TOTAL.</t>
  </si>
  <si>
    <t>¡Akallabeth  vuela alto! +16.1G (15%)</t>
  </si>
  <si>
    <t>DESPLOME: Thelastone011 pierde -12.5G (-15%).</t>
  </si>
  <si>
    <t>DESPLOME: Thelastone011 pierde -10.7G (-15%).</t>
  </si>
  <si>
    <t>💸 Chromosome Z reparte 7.09 G/acción. Motivo: 📈 ALTO RENDIMIENTO.</t>
  </si>
  <si>
    <t>💸 Chromosome Z reparte 8.64 G/acción. Motivo: 🦍 DOMINIO TOTAL.</t>
  </si>
  <si>
    <t>DESPLOME: Chromosome W pierde -10.1G (-15%).</t>
  </si>
  <si>
    <t>¡Chromosome W vuela alto! +8.5G (15%)</t>
  </si>
  <si>
    <t>¡Chromosome W vuela alto! +9.8G (15%)</t>
  </si>
  <si>
    <t>DESPLOME: LMB BOT pierde -17.1G (-15%).</t>
  </si>
  <si>
    <t>DESPLOME: Blade pierde -15.0G (-15%).</t>
  </si>
  <si>
    <t>💸 Itachii21 reparte 5.06 G/acción. Motivo: 📈 ALTO RENDIMIENTO.</t>
  </si>
  <si>
    <t>¡Chromosome W vuela alto! +11.3G (15%)</t>
  </si>
  <si>
    <t>¡Chromosome W vuela alto! +13.0G (15%)</t>
  </si>
  <si>
    <t>¡Chromosome W vuela alto! +14.9G (15%)</t>
  </si>
  <si>
    <t>¡Chromosome W vuela alto! +17.2G (15%)</t>
  </si>
  <si>
    <t>¡LMB Zacker vuela alto! +18.3G (15%)</t>
  </si>
  <si>
    <t>¡LMB Zacker vuela alto! +21.1G (15%)</t>
  </si>
  <si>
    <t>¡LMB Zacker vuela alto! +24.2G (15%)</t>
  </si>
  <si>
    <t>¡Blade vuela alto! +12.8G (15%)</t>
  </si>
  <si>
    <t>¡Blade vuela alto! +14.7G (15%)</t>
  </si>
  <si>
    <t>☠️ LA PURGA EXPONENCIAL: La presión es global. Cada día la atmósfera se vuelve más tóxica para todos.</t>
  </si>
  <si>
    <t>¡LMB Zacker vuela alto! +27.9G (15%)</t>
  </si>
  <si>
    <t>¡Blade vuela alto! +16.9G (15%)</t>
  </si>
  <si>
    <t>DESPLOME: Zakil Potolo pierde -7.0G (-15%).</t>
  </si>
  <si>
    <t>¡Chromosome Z vuela alto! +32.9G (15%)</t>
  </si>
  <si>
    <t>¡3uskWarrioR vuela alto! +17.2G (15%)</t>
  </si>
  <si>
    <t>DESPLOME: Zakil Potolo pierde -5.9G (-15%).</t>
  </si>
  <si>
    <t>DESPLOME: ElSámuel pierde -18.7G (-15%).</t>
  </si>
  <si>
    <t>¡LMB Zacker vuela alto! +31.2G (15%)</t>
  </si>
  <si>
    <t>DESPLOME: Zakil Potolo pierde -5.0G (-15%).</t>
  </si>
  <si>
    <t>DESPLOME: ElSámuel pierde -16.5G (-15%).</t>
  </si>
  <si>
    <t>DESPLOME: Zakil Potolo pierde -4.3G (-15%).</t>
  </si>
  <si>
    <t>¡Zakil Potolo vuela alto! +3.6G (15%)</t>
  </si>
  <si>
    <t>DESPLOME: ElSámuel pierde -14.0G (-15%).</t>
  </si>
  <si>
    <t>DESPLOME: Zakil Potolo pierde -4.2G (-15%).</t>
  </si>
  <si>
    <t>DESPLOME: ElSámuel pierde -11.9G (-15%).</t>
  </si>
  <si>
    <t>DESPLOME: Zakil Potolo pierde -4.1G (-15%).</t>
  </si>
  <si>
    <t>¡Zakil Potolo vuela alto! +3.5G (15%)</t>
  </si>
  <si>
    <t>DESPLOME: ElSámuel pierde -10.1G (-15%).</t>
  </si>
  <si>
    <t>DESPLOME: hello piti pierde -15.6G (-15%).</t>
  </si>
  <si>
    <t>DESPLOME: Zakil Potolo pierde -4.0G (-15%).</t>
  </si>
  <si>
    <t>¡Zakil Potolo vuela alto! +3.4G (15%)</t>
  </si>
  <si>
    <t>DESPLOME: Zakil Potolo pierde -3.9G (-15%).</t>
  </si>
  <si>
    <t>¡Zakil Potolo vuela alto! +3.3G (15%)</t>
  </si>
  <si>
    <t>DESPLOME: ElSámuel pierde -8.6G (-15%).</t>
  </si>
  <si>
    <t>DESPLOME: hello piti pierde -13.3G (-15%).</t>
  </si>
  <si>
    <t>DESPLOME: Zakil Potolo pierde -3.8G (-15%).</t>
  </si>
  <si>
    <t>DESPLOME: ElSámuel pierde -7.3G (-15%).</t>
  </si>
  <si>
    <t>DESPLOME: Zakil Potolo pierde -3.7G (-15%).</t>
  </si>
  <si>
    <t>¡Zakil Potolo vuela alto! +3.2G (15%)</t>
  </si>
  <si>
    <t>¡Zakil Potolo vuela alto! +3.7G (15%)</t>
  </si>
  <si>
    <t>DESPLOME: ElSámuel pierde -6.2G (-15%).</t>
  </si>
  <si>
    <t>DESPLOME: hello piti pierde -11.3G (-15%).</t>
  </si>
  <si>
    <t>¡Zakil Potolo vuela alto! +4.1G (15%)</t>
  </si>
  <si>
    <t>DESPLOME: Zakil Potolo pierde -4.7G (-15%).</t>
  </si>
  <si>
    <t>¡Zakil Potolo vuela alto! +4.0G (15%)</t>
  </si>
  <si>
    <t>¡Zakil Potolo vuela alto! +4.6G (15%)</t>
  </si>
  <si>
    <t>DESPLOME: Zakil Potolo pierde -5.3G (-15%).</t>
  </si>
  <si>
    <t>DESPLOME: ElSámuel pierde -5.3G (-15%).</t>
  </si>
  <si>
    <t>DESPLOME: hello piti pierde -9.6G (-15%).</t>
  </si>
  <si>
    <t>DESPLOME: Zakil Potolo pierde -4.5G (-15%).</t>
  </si>
  <si>
    <t>¡Zakil Potolo vuela alto! +3.8G (15%)</t>
  </si>
  <si>
    <t>¡Zakil Potolo vuela alto! +4.4G (15%)</t>
  </si>
  <si>
    <t>DESPLOME: Zakil Potolo pierde -5.1G (-15%).</t>
  </si>
  <si>
    <t>DESPLOME: hello piti pierde -8.2G (-15%).</t>
  </si>
  <si>
    <t>¡Aaron Parké vuela alto! +20.8G (15%)</t>
  </si>
  <si>
    <t>💀 ¡QUIEBRA! Zakil Potolo cae a 19.9G. Acciones eliminadas. Mercado CERRADO hasta recuperar 30G.</t>
  </si>
  <si>
    <t>⛓️ Zakil Potolo lucha por salir de la quiebra (22.8G / 30G).</t>
  </si>
  <si>
    <t>⛓️ Zakil Potolo lucha por salir de la quiebra (26.3G / 30G).</t>
  </si>
  <si>
    <t>💀 ¡QUIEBRA! ElSámuel cae a 18.4G. Acciones eliminadas. Mercado CERRADO hasta recuperar 30G.</t>
  </si>
  <si>
    <t>DESPLOME: hello piti pierde -6.9G (-15%).</t>
  </si>
  <si>
    <t>¡Aaron Parké vuela alto! +24.0G (15%)</t>
  </si>
  <si>
    <t>DESPLOME: elzorro1 pierde -21.7G (-15%).</t>
  </si>
  <si>
    <t>⛓️ Zakil Potolo lucha por salir de la quiebra (18.5G / 30G).</t>
  </si>
  <si>
    <t>⛓️ Zakil Potolo lucha por salir de la quiebra (21.3G / 30G).</t>
  </si>
  <si>
    <t>DESPLOME: elzorro1 pierde -19.8G (-15%).</t>
  </si>
  <si>
    <t>DESPLOME: hello piti pierde -5.9G (-15%).</t>
  </si>
  <si>
    <t>💸 LMB Zacker reparte 11.00 G/acción. Motivo: 🎓 CLASE MAESTRA.</t>
  </si>
  <si>
    <t>⛓️ Zakil Potolo lucha por salir de la quiebra (15.1G / 30G).</t>
  </si>
  <si>
    <t>⛓️ Zakil Potolo lucha por salir de la quiebra (17.3G / 30G).</t>
  </si>
  <si>
    <t>💸 LMB Cabrørnn reparte 5.84 G/acción. Motivo: 📈 ALTO RENDIMIENTO.</t>
  </si>
  <si>
    <t>💸 LMB Cabrørnn reparte 5.70 G/acción. Motivo: 📈 ALTO RENDIMIENTO.</t>
  </si>
  <si>
    <t>DESPLOME: elzorro1 pierde -18.3G (-15%).</t>
  </si>
  <si>
    <t>DESPLOME: hello piti pierde -5.0G (-15%).</t>
  </si>
  <si>
    <t>💸 Chromosome Z reparte 7.38 G/acción. Motivo: 📈 ALTO RENDIMIENTO.</t>
  </si>
  <si>
    <t>💸 3uskWarrioR reparte 7.05 G/acción. Motivo: 📈 ALTO RENDIMIENTO.</t>
  </si>
  <si>
    <t>💸 Blade reparte 6.46 G/acción. Motivo: 📈 ALTO RENDIMIENTO.</t>
  </si>
  <si>
    <t>💸 Blade reparte 5.41 G/acción. Motivo: 📈 ALTO RENDIMIENTO.</t>
  </si>
  <si>
    <t>FORGE</t>
  </si>
  <si>
    <t>🌋 **¡EL YUNQUE RESUENA!** elzorro1 acaba de forjar un Artefacto Legendario: **🌋 Llamada de la Forja**.</t>
  </si>
  <si>
    <t>☠️ NOCHE 1 (BLOOD): Toxicidad sube -4.0. Total Acumulado: -4.0 pts.</t>
  </si>
  <si>
    <t>⚔️ **REPORTE DE CACERÍA:**
🛡️ **Chromosome W** se defendió de hello piti. Le quitó **300 G**.
🩸 **Chromosome Z** cazó a Diecisiete. Le robó **306 G**.</t>
  </si>
  <si>
    <t>☠️ ELIMINADO: ElSámuel [(AFK)]. Impuesto: -580 G.</t>
  </si>
  <si>
    <t>☠️ ELIMINADO: Thelastone011 [(AFK)]. Impuesto: -1180 G.</t>
  </si>
  <si>
    <t>☠️ ELIMINADO: Akallabeth [(AFK)]. Impuesto: -458 G.</t>
  </si>
  <si>
    <t>🛡️ Botín repartido: +111G a cada superviviente.</t>
  </si>
  <si>
    <t>🌩️ PRONÓSTICO MAÑANA: 🦄 CAZA MAYOR: Solo cuentan Pentas, Solo Nashor o Inmortal.</t>
  </si>
  <si>
    <t>DESPLOME: elzorro1 pierde -15.0G (-15%).</t>
  </si>
  <si>
    <t>¡Chromosome W vuela alto! +15.0G (15%)</t>
  </si>
  <si>
    <t>¡Chromosome W vuela alto! +17.3G (15%)</t>
  </si>
  <si>
    <t>¡Blade vuela alto! +15.0G (15%)</t>
  </si>
  <si>
    <t>💸 Blade reparte 8.82 G/acción. Motivo: 🦍 DOMINIO TOTAL.</t>
  </si>
  <si>
    <t>¡Aaron Parké vuela alto! +15.0G (15%)</t>
  </si>
  <si>
    <t>¡elzorro1 vuela alto! +15.0G (15%)</t>
  </si>
  <si>
    <t>💸 elzorro1 reparte 7.39 G/acción. Motivo: 📈 ALTO RENDIMIENTO.</t>
  </si>
  <si>
    <t>💸 Chromosome Z reparte 5.03 G/acción. Motivo: 📈 ALTO RENDIMIENTO.</t>
  </si>
  <si>
    <t>💸 Chromosome Z reparte 6.29 G/acción. Motivo: 📈 ALTO RENDIMIENTO.</t>
  </si>
  <si>
    <t>DESPLOME: LMB Zacker pierde -14.2G (-15%).</t>
  </si>
  <si>
    <t>DESPLOME: elzorro1 pierde -16.3G (-15%).</t>
  </si>
  <si>
    <t>💸 3uskWarrioR reparte 5.38 G/acción. Motivo: 📈 ALTO RENDIMIENTO.</t>
  </si>
  <si>
    <t>DESPLOME: Zakil Potolo pierde -15.0G (-15%).</t>
  </si>
  <si>
    <t>¡elzorro1 vuela alto! +13.9G (15%)</t>
  </si>
  <si>
    <t>💸 elzorro1 reparte 6.67 G/acción. Motivo: 📈 ALTO RENDIMIENTO.</t>
  </si>
  <si>
    <t>¡Aaron Parké vuela alto! +14.7G (15%)</t>
  </si>
  <si>
    <t>¡Zakil Potolo vuela alto! +14.3G (15%)</t>
  </si>
  <si>
    <t>☠️ NOCHE 2 (HUNT): Toxicidad sube -8.0. Total Acumulado: -12.0 pts.</t>
  </si>
  <si>
    <t>⚔️ **REPORTE DE CACERÍA:**
🩸 **elzorro1** cazó a LMB BOT. Le robó **317 G**.
🩸 **Zakil Potolo** cazó a Pitilin Moreno. Le robó **317 G**.
🛡️ **Blade** se defendió de Atomic. Le quitó **300 G**.
🩸 **LMB Cabrørnn** cazó a BlueDraki. Le robó **400 G**.</t>
  </si>
  <si>
    <t>☠️ ELIMINADO: Pitilin Moreno [(AFK)]. Impuesto: -428 G.</t>
  </si>
  <si>
    <t>☠️ ELIMINADO: MagaAshryver [(AFK)]. Impuesto: -621 G.</t>
  </si>
  <si>
    <t>☠️ ELIMINADO: xFeRa [(AFK)]. Impuesto: -537 G.</t>
  </si>
  <si>
    <t>🛡️ Botín repartido: +88G a cada superviviente.</t>
  </si>
  <si>
    <t>🌩️ PRONÓSTICO MAÑANA: 👁️ NOCHE CIEGA: La visión cuenta DOBLE. ¡Comprad Pinks!</t>
  </si>
  <si>
    <t>¡elzorro1 vuela alto! +15.7G (15%)</t>
  </si>
  <si>
    <t>💸 elzorro1 reparte 10.07 G/acción. Motivo: 🎓 CLASE MAESTRA.</t>
  </si>
  <si>
    <t>¡Zakil Potolo vuela alto! +16.2G (15%)</t>
  </si>
  <si>
    <t>💸 Chromosome Z reparte 5.20 G/acción. Motivo: 📈 ALTO RENDIMIENTO.</t>
  </si>
  <si>
    <t>¡elzorro1 vuela alto! +16.3G (15%)</t>
  </si>
  <si>
    <t>💸 elzorro1 reparte 8.08 G/acción. Motivo: 🦍 DOMINIO TOTAL.</t>
  </si>
  <si>
    <t>¡Aaron Parké vuela alto! +18.4G (15%)</t>
  </si>
  <si>
    <t>¡3uskWarrioR vuela alto! +17.4G (15%)</t>
  </si>
  <si>
    <t>💸 3uskWarrioR reparte 7.48 G/acción. Motivo: 📈 ALTO RENDIMIENTO.</t>
  </si>
  <si>
    <t>¡3uskWarrioR vuela alto! +18.9G (15%)</t>
  </si>
  <si>
    <t>💸 3uskWarrioR reparte 6.96 G/acción. Motivo: 📈 ALTO RENDIMIENTO.</t>
  </si>
  <si>
    <t>DESPLOME: Itachii21 pierde -15.0G (-15%).</t>
  </si>
  <si>
    <t>¡Itachii21 vuela alto! +12.9G (15%)</t>
  </si>
  <si>
    <t>💸 Itachii21 reparte 5.34 G/acción. Motivo: 📈 ALTO RENDIMIENTO.</t>
  </si>
  <si>
    <t>¡Itachii21 vuela alto! +14.1G (15%)</t>
  </si>
  <si>
    <t>💸 Itachii21 reparte 6.21 G/acción. Motivo: 📈 ALTO RENDIMIENTO.</t>
  </si>
  <si>
    <t>💸 Itachii21 reparte 5.11 G/acción. Motivo: 📈 ALTO RENDIMIENTO.</t>
  </si>
  <si>
    <t>¡ElSámuel vuela alto! +15.3G (15%)</t>
  </si>
  <si>
    <t>¡Blade vuela alto! +17.6G (15%)</t>
  </si>
  <si>
    <t>💸 Blade reparte 6.84 G/acción. Motivo: 📈 ALTO RENDIMIENTO.</t>
  </si>
  <si>
    <t>¡Aaron Parké vuela alto! +21.1G (15%)</t>
  </si>
  <si>
    <t>¡Atomic vuela alto! +15.7G (15%)</t>
  </si>
  <si>
    <t>💸 Atomic reparte 7.01 G/acción. Motivo: 📈 ALTO RENDIMIENTO.</t>
  </si>
  <si>
    <t>¡Atomic vuela alto! +17.0G (15%)</t>
  </si>
  <si>
    <t>💸 Atomic reparte 9.55 G/acción. Motivo: 🦍 DOMINIO TOTAL.</t>
  </si>
  <si>
    <t>¡Atomic vuela alto! +16.5G (15%)</t>
  </si>
  <si>
    <t>💸 Atomic reparte 11.07 G/acción. Motivo: 🎓 CLASE MAESTRA.</t>
  </si>
  <si>
    <t>💸 Atomic reparte 5.30 G/acción. Motivo: 📈 ALTO RENDIMIENTO.</t>
  </si>
  <si>
    <t>¡Chromosome W vuela alto! +15.8G (15%)</t>
  </si>
  <si>
    <t>DESPLOME: Zakil Potolo pierde -15.6G (-15%).</t>
  </si>
  <si>
    <t>¡Atomic vuela alto! +18.8G (15%)</t>
  </si>
  <si>
    <t>💸 Atomic reparte 8.81 G/acción. Motivo: 🦍 DOMINIO TOTAL.</t>
  </si>
  <si>
    <t>¡LMB Cabrørnn vuela alto! +15.2G (15%)</t>
  </si>
  <si>
    <t>💸 LMB Cabrørnn reparte 6.30 G/acción. Motivo: 📈 ALTO RENDIMIENTO.</t>
  </si>
  <si>
    <t>💸 Chromosome Z reparte 6.79 G/acción. Motivo: 📈 ALTO RENDIMIENTO.</t>
  </si>
  <si>
    <t>¡LMB Cabrørnn vuela alto! +16.5G (15%)</t>
  </si>
  <si>
    <t>💸 LMB Cabrørnn reparte 8.20 G/acción. Motivo: 🦍 DOMINIO TOTAL.</t>
  </si>
  <si>
    <t>💸 3uskWarrioR reparte 6.16 G/acción. Motivo: 📈 ALTO RENDIMIENTO.</t>
  </si>
  <si>
    <t>💸 3uskWarrioR reparte 5.57 G/acción. Motivo: 📈 ALTO RENDIMIENTO.</t>
  </si>
  <si>
    <t>💸 Chromosome Z reparte 6.78 G/acción. Motivo: 📈 ALTO RENDIMIENTO.</t>
  </si>
  <si>
    <t>💸 Aaron Parké reparte 7.98 G/acción. Motivo: 🦍 DOMINIO TOTAL.</t>
  </si>
  <si>
    <t>¡Aaron Parké vuela alto! +26.7G (15%)</t>
  </si>
  <si>
    <t>💸 Aaron Parké reparte 10.13 G/acción. Motivo: 🎓 CLASE MAESTRA.</t>
  </si>
  <si>
    <t>💸 Aaron Parké reparte 9.30 G/acción. Motivo: 🦍 DOMINIO TOTAL.</t>
  </si>
  <si>
    <t>☠️ NOCHE 3 (BLIND): Toxicidad sube -16.0. Total Acumulado: -28.0 pts.</t>
  </si>
  <si>
    <t>⚔️ **REPORTE DE CACERÍA:**
🛡️ **3uskWarrioR** se defendió de elzorro1. Le quitó **300 G**.
🛡️ **LMB Zacker** se defendió de Zakil Potolo. Le quitó **300 G**.
🩸 **Atomic** cazó a LMB Cabrørnn. Le robó **365 G**.
🩸 **hello piti** cazó a LMB BOT. Le robó **294 G**.
🩸 **Chromosome Z** cazó a Mel Petarda. Le robó **329 G**.</t>
  </si>
  <si>
    <t>☠️ ELIMINADO: Diecisiete [(AFK)]. Impuesto: -442 G.</t>
  </si>
  <si>
    <t>☠️ ELIMINADO: LMB BOT [(AFK)]. Impuesto: -397 G.</t>
  </si>
  <si>
    <t>☠️ ELIMINADO: Mel Petarda [(AFK)]. Impuesto: -459 G.</t>
  </si>
  <si>
    <t>🛡️ Botín repartido: +87G a cada superviviente.</t>
  </si>
  <si>
    <t>REWARD</t>
  </si>
  <si>
    <t>🎁 14 veteranos reciben un Cofre Hextech.</t>
  </si>
  <si>
    <t>🌩️ PRONÓSTICO MAÑANA: 🚜 ASEDIO: Solo cuentan hazañas de torres.</t>
  </si>
  <si>
    <t>¡elzorro1 vuela alto! +17.0G (15%)</t>
  </si>
  <si>
    <t>💸 elzorro1 reparte 7.13 G/acción. Motivo: 📈 ALTO RENDIMIENTO.</t>
  </si>
  <si>
    <t>¡elzorro1 vuela alto! +18.5G (15%)</t>
  </si>
  <si>
    <t>💸 elzorro1 reparte 9.97 G/acción. Motivo: 🦍 DOMINIO TOTAL.</t>
  </si>
  <si>
    <t>DESPLOME: Hımı pierde -15.0G (-15%).</t>
  </si>
  <si>
    <t>💸 Aaron Parké reparte 10.01 G/acción. Motivo: 🎓 CLASE MAESTRA.</t>
  </si>
  <si>
    <t>¡Chromosome Z vuela alto! +21.1G (15%)</t>
  </si>
  <si>
    <t>💸 Chromosome Z reparte 8.09 G/acción. Motivo: 🦍 DOMINIO TOTAL.</t>
  </si>
  <si>
    <t>💸 Aaron Parké reparte 5.05 G/acción. Motivo: 📈 ALTO RENDIMIENTO.</t>
  </si>
  <si>
    <t>¡Chromosome Z vuela alto! +23.0G (15%)</t>
  </si>
  <si>
    <t>💸 Chromosome Z reparte 8.96 G/acción. Motivo: 🦍 DOMINIO TOTAL.</t>
  </si>
  <si>
    <t>💸 Aaron Parké reparte 6.89 G/acción. Motivo: 📈 ALTO RENDIMIENTO.</t>
  </si>
  <si>
    <t>💸 Aaron Parké reparte 7.95 G/acción. Motivo: 🦍 DOMINIO TOTAL.</t>
  </si>
  <si>
    <t>💸 Aaron Parké reparte 5.33 G/acción. Motivo: 📈 ALTO RENDIMIENTO.</t>
  </si>
  <si>
    <t>DESPLOME: Atomic pierde -20.7G (-15%).</t>
  </si>
  <si>
    <t>DESPLOME: LMB Cabrørnn pierde -14.1G (-15%).</t>
  </si>
  <si>
    <t>💸 Atomic reparte 5.47 G/acción. Motivo: 📈 ALTO RENDIMIENTO.</t>
  </si>
  <si>
    <t>¡LMB Cabrørnn vuela alto! +11.9G (15%)</t>
  </si>
  <si>
    <t>💸 LMB Cabrørnn reparte 5.97 G/acción. Motivo: 📈 ALTO RENDIMIENTO.</t>
  </si>
  <si>
    <t>¡LMB Zacker vuela alto! +11.9G (15%)</t>
  </si>
  <si>
    <t>💸 LMB Zacker reparte 9.52 G/acción. Motivo: 🦍 DOMINIO TOTAL.</t>
  </si>
  <si>
    <t>DESPLOME: LMB Cabrørnn pierde -12.8G (-15%).</t>
  </si>
  <si>
    <t>DESPLOME: Chromosome W pierde -18.1G (-15%).</t>
  </si>
  <si>
    <t>¡LMB Zacker vuela alto! +13.9G (15%)</t>
  </si>
  <si>
    <t>💸 LMB Zacker reparte 12.59 G/acción. Motivo: ⚡ NIVEL DIOS.</t>
  </si>
  <si>
    <t>DESPLOME: LMB Cabrørnn pierde -10.2G (-15%).</t>
  </si>
  <si>
    <t>¡LMB Zacker vuela alto! +14.1G (15%)</t>
  </si>
  <si>
    <t>💸 LMB Zacker reparte 11.08 G/acción. Motivo: 🎓 CLASE MAESTRA.</t>
  </si>
  <si>
    <t>¡LMB Cabrørnn vuela alto! +8.7G (15%)</t>
  </si>
  <si>
    <t>💸 3uskWarrioR reparte 5.24 G/acción. Motivo: 📈 ALTO RENDIMIENTO.</t>
  </si>
  <si>
    <t>¡LMB Cabrørnn vuela alto! +10.0G (15%)</t>
  </si>
  <si>
    <t>💸 LMB Cabrørnn reparte 9.06 G/acción. Motivo: 🦍 DOMINIO TOTAL.</t>
  </si>
  <si>
    <t>💸 Aaron Parké reparte 7.04 G/acción. Motivo: 📈 ALTO RENDIMIENTO.</t>
  </si>
  <si>
    <t>¡elzorro1 vuela alto! +19.3G (14%)</t>
  </si>
  <si>
    <t>💸 elzorro1 reparte 7.38 G/acción. Motivo: 📈 ALTO RENDIMIENTO.</t>
  </si>
  <si>
    <t>💸 3uskWarrioR reparte 5.33 G/acción. Motivo: 📈 ALTO RENDIMIENTO.</t>
  </si>
  <si>
    <t>💸 elzorro1 reparte 5.78 G/acción. Motivo: 📈 ALTO RENDIMIENTO.</t>
  </si>
  <si>
    <t>💸 Aaron Parké reparte 6.87 G/acción. Motivo: 📈 ALTO RENDIMIENTO.</t>
  </si>
  <si>
    <t>💸 3uskWarrioR reparte 6.83 G/acción. Motivo: 📈 ALTO RENDIMIENTO.</t>
  </si>
  <si>
    <t>💸 elzorro1 reparte 5.02 G/acción. Motivo: 📈 ALTO RENDIMIENTO.</t>
  </si>
  <si>
    <t>¡Aaron Parké vuela alto! +34.6G (15%)</t>
  </si>
  <si>
    <t>💸 Aaron Parké reparte 15.00 G/acción. Motivo: 👑 LEYENDA VIVIENTE + PENTAKILL ⚔️.</t>
  </si>
  <si>
    <t>¡elzorro1 vuela alto! +24.6G (15%)</t>
  </si>
  <si>
    <t>💸 elzorro1 reparte 12.81 G/acción. Motivo: ⚡ NIVEL DIOS.</t>
  </si>
  <si>
    <t>¡LMB Zacker vuela alto! +17.2G (15%)</t>
  </si>
  <si>
    <t>💸 LMB Zacker reparte 9.28 G/acción. Motivo: 🦍 DOMINIO TOTAL.</t>
  </si>
  <si>
    <t>DESPLOME: Blade pierde -17.7G (-15%).</t>
  </si>
  <si>
    <t>¡Blade vuela alto! +15.1G (15%)</t>
  </si>
  <si>
    <t>💸 Blade reparte 8.39 G/acción. Motivo: 🦍 DOMINIO TOTAL.</t>
  </si>
  <si>
    <t>¡Blade vuela alto! +16.1G (15%)</t>
  </si>
  <si>
    <t>💸 Blade reparte 9.54 G/acción. Motivo: 🦍 DOMINIO TOTAL.</t>
  </si>
  <si>
    <t>☠️ NOCHE 4 (SIEGE): Toxicidad sube -32.0. Total Acumulado: -60.0 pts.</t>
  </si>
  <si>
    <t>⚔️ **REPORTE DE CACERÍA:**
🛡️ **Chromosome Z** se defendió de LMB Cabrørnn. Le quitó **300 G**.
🩸 **Aaron Parké** cazó a LMB Zacker. Le robó **253 G**.
🛡️ **Atomic** se defendió de Chromosome W. Le quitó **163 G**.
🩸 **3uskWarrioR** cazó a Zakil Potolo. Le robó **336 G**.</t>
  </si>
  <si>
    <t>☠️ ELIMINADO: BlueDraki [(AFK)]. Impuesto: -1539 G.</t>
  </si>
  <si>
    <t>☠️ ELIMINADO: Hımı [Diluida:-44.9 | Toxicidad:-60.0]. Impuesto: -492 G.</t>
  </si>
  <si>
    <t>☠️ ELIMINADO: hello piti [Diluida:-41.8 | Toxicidad:-60.0]. Impuesto: -536 G.</t>
  </si>
  <si>
    <t>🛡️ Botín repartido: +214G a cada superviviente.</t>
  </si>
  <si>
    <t>🎁 1 veteranos reciben un Cofre Hextech.</t>
  </si>
  <si>
    <t>🌩️ PRONÓSTICO MAÑANA: ⚖️ JUICIO FINAL: Las derrotas restan -2.0 Puntos EXTRA.</t>
  </si>
  <si>
    <t>¡LMB Cabrørnn vuela alto! +10.1G (15%)</t>
  </si>
  <si>
    <t>💸 elzorro1 reparte 7.91 G/acción. Motivo: 🦍 DOMINIO TOTAL.</t>
  </si>
  <si>
    <t>DESPLOME: LMB Zacker pierde -19.2G (-15%).</t>
  </si>
  <si>
    <t>¡Zakil Potolo vuela alto! +10.8G (15%)</t>
  </si>
  <si>
    <t>¡Zakil Potolo vuela alto! +12.4G (15%)</t>
  </si>
  <si>
    <t>¡Chromosome W vuela alto! +20.6G (15%)</t>
  </si>
  <si>
    <t>¡Atomic vuela alto! +20.4G (15%)</t>
  </si>
  <si>
    <t>💸 Atomic reparte 15.00 G/acción. Motivo: 👑 LEYENDA VIVIENTE.</t>
  </si>
  <si>
    <t>¡Chromosome W vuela alto! +25.2G (15%)</t>
  </si>
  <si>
    <t>¡Blade vuela alto! +16.6G (15%)</t>
  </si>
  <si>
    <t>💸 Blade reparte 8.15 G/acción. Motivo: 🦍 DOMINIO TOTAL.</t>
  </si>
  <si>
    <t>¡Atomic vuela alto! +21.1G (15%)</t>
  </si>
  <si>
    <t>💸 Atomic reparte 7.41 G/acción. Motivo: 📈 ALTO RENDIMIENTO.</t>
  </si>
  <si>
    <t>☠️ NOCHE 5 (JUDGE): Toxicidad sube -64.0. Total Acumulado: -124.0 pts.</t>
  </si>
  <si>
    <t>⚔️ **REPORTE DE CACERÍA:**
🩸 **elzorro1** cazó a LMB Cabrørnn. Le robó **329 G**.
🛡️ **3uskWarrioR** se defendió de Zakil Potolo. Le quitó **300 G**.
🩸 **Aaron Parké** cazó a Chromosome W. Le robó **150 G**.
🛡️ **LMB Zacker** se defendió de Thelastone011. Le quitó **300 G**.</t>
  </si>
  <si>
    <t>☠️ ELIMINADO: Itachii21 [Diluida:-58.1 (⚖️ -2 Juicio) | Toxicidad:-124.0]. Impuesto: -593 G.</t>
  </si>
  <si>
    <t>☠️ ELIMINADO: Thelastone011 [Diluida:-22.6 | Toxicidad:-124.0]. Impuesto: -868 G.</t>
  </si>
  <si>
    <t>☠️ ELIMINADO: Zakil Potolo [Diluida:-4.8 (⚖️ -14 Juicio) | Toxicidad:-124.0]. Impuesto: -621 G.</t>
  </si>
  <si>
    <t>🛡️ Botín repartido: +231G a cada superviviente.</t>
  </si>
  <si>
    <t>🌩️ PRONÓSTICO MAÑANA: 💣 CAMPO DE MINAS: Cada muerte resta -0.1 Puntos a la media.</t>
  </si>
  <si>
    <t>¡Atomic vuela alto! +23.3G (15%)</t>
  </si>
  <si>
    <t>💸 Atomic reparte 8.79 G/acción. Motivo: 🦍 DOMINIO TOTAL.</t>
  </si>
  <si>
    <t>💸 Atomic reparte 6.72 G/acción. Motivo: 📈 ALTO RENDIMIENTO.</t>
  </si>
  <si>
    <t>¡Blade vuela alto! +16.8G (15%)</t>
  </si>
  <si>
    <t>💸 Blade reparte 10.11 G/acción. Motivo: 🎓 CLASE MAESTRA.</t>
  </si>
  <si>
    <t>DESPLOME: Atomic pierde -28.8G (-15%).</t>
  </si>
  <si>
    <t>¡Itachii21 vuela alto! +14.0G (15%)</t>
  </si>
  <si>
    <t>💸 Itachii21 reparte 6.55 G/acción. Motivo: 📈 ALTO RENDIMIENTO.</t>
  </si>
  <si>
    <t>💸 Atomic reparte 5.87 G/acción. Motivo: 📈 ALTO RENDIMIENTO.</t>
  </si>
  <si>
    <t>💸 Atomic reparte 6.13 G/acción. Motivo: 📈 ALTO RENDIMIENTO.</t>
  </si>
  <si>
    <t>💸 Atomic reparte 7.08 G/acción. Motivo: 📈 ALTO RENDIMIENTO.</t>
  </si>
  <si>
    <t>¡Itachii21 vuela alto! +14.8G (15%)</t>
  </si>
  <si>
    <t>💸 Itachii21 reparte 7.00 G/acción. Motivo: 📈 ALTO RENDIMIENTO.</t>
  </si>
  <si>
    <t>¡Zakil Potolo vuela alto! +13.7G (15%)</t>
  </si>
  <si>
    <t>DESPLOME: Zakil Potolo pierde -15.8G (-15%).</t>
  </si>
  <si>
    <t>💸 3uskWarrioR reparte 8.57 G/acción. Motivo: 🦍 DOMINIO TOTAL.</t>
  </si>
  <si>
    <t>☠️ NOCHE 6 (MINES): Toxicidad sube -128.0. Total Acumulado: -252.0 pts.</t>
  </si>
  <si>
    <t>⚔️ **REPORTE DE CACERÍA:**
🩸 **elzorro1** cazó a Chromosome W. Le robó **150 G**.
🩸 **Atomic** cazó a Chromosome Z. Le robó **400 G**.
🩸 **LMB Zacker** cazó a LMB Cabrørnn. Le robó **319 G**.</t>
  </si>
  <si>
    <t>☠️ ELIMINADO: LMB Cabrørnn [Diluida:-7.3 (💣 -0.5 Minas) | Toxicidad:-252.0]. Impuesto: -431 G.</t>
  </si>
  <si>
    <t>☠️ ELIMINADO: Chromosome W [Diluida:-3.1 (💣 -0.6 Minas) | Toxicidad:-252.0]. Impuesto: -2810 G.</t>
  </si>
  <si>
    <t>☠️ ELIMINADO: LMB Zacker [Diluida:-2.0 (💣 -0.6 Minas) | Toxicidad:-252.0]. Impuesto: -1367 G.</t>
  </si>
  <si>
    <t>🛡️ Botín repartido: +768G a cada superviviente.</t>
  </si>
  <si>
    <t>🎁 6 veteranos reciben un Cofre Hextech.</t>
  </si>
  <si>
    <t>💸 3uskWarrioR reparte 6.41 G/acción. Motivo: 📈 ALTO RENDIMIENTO.</t>
  </si>
  <si>
    <t>💸 Atomic reparte 5.99 G/acción. Motivo: 📈 ALTO RENDIMIENTO.</t>
  </si>
  <si>
    <t>💸 3uskWarrioR reparte 7.43 G/acción. Motivo: 📈 ALTO RENDIMIENTO.</t>
  </si>
  <si>
    <t>💸 Atomic reparte 5.25 G/acción. Motivo: 📈 ALTO RENDIMIENTO.</t>
  </si>
  <si>
    <t>💸 Atomic reparte 6.29 G/acción. Motivo: 📈 ALTO RENDIMIENTO.</t>
  </si>
  <si>
    <t>DESPLOME: Itachii21 pierde -20.3G (-15%).</t>
  </si>
  <si>
    <t>💸 3uskWarrioR reparte 6.02 G/acción. Motivo: 📈 ALTO RENDIMIENTO.</t>
  </si>
  <si>
    <t>¡Blade vuela alto! +17.7G (15%)</t>
  </si>
  <si>
    <t>💸 Blade reparte 6.21 G/acción. Motivo: 📈 ALTO RENDIMIENTO.</t>
  </si>
  <si>
    <t>💸 Itachii21 reparte 5.04 G/acción. Motivo: 📈 ALTO RENDIMIENTO.</t>
  </si>
  <si>
    <t>DESPLOME: Itachii21 pierde -19.7G (-15%).</t>
  </si>
  <si>
    <t>💸 Atomic reparte 7.29 G/acción. Motivo: 📈 ALTO RENDIMIENTO.</t>
  </si>
  <si>
    <t>DESPLOME: Chromosome W pierde -22.2G (-15%).</t>
  </si>
  <si>
    <t>DESPLOME: Chromosome W pierde -18.9G (-15%).</t>
  </si>
  <si>
    <t>💸 Atomic reparte 9.06 G/acción. Motivo: 🦍 DOMINIO TOTAL.</t>
  </si>
  <si>
    <t>💸 Atomic reparte 5.97 G/acción. Motivo: 📈 ALTO RENDIMIENTO.</t>
  </si>
  <si>
    <t>DESPLOME: Chromosome W pierde -16.1G (-15%).</t>
  </si>
  <si>
    <t>💸 Blade reparte 5.70 G/acción. Motivo: 📈 ALTO RENDIMIENTO.</t>
  </si>
  <si>
    <t>💸 3uskWarrioR reparte 7.55 G/acción. Motivo: 🦍 DOMINIO TOTAL.</t>
  </si>
  <si>
    <t>💸 3uskWarrioR reparte 6.18 G/acción. Motivo: 📈 ALTO RENDIMIENTO.</t>
  </si>
  <si>
    <t>☠️ NOCHE 7 (NEUTRAL): Toxicidad sube -256.0. Total Acumulado: -508.0 pts.</t>
  </si>
  <si>
    <t>⚔️ **REPORTE DE CACERÍA:**
🛡️ **Chromosome Z** se defendió de elzorro1. Le quitó **300 G**.
🛡️ **Atomic** se defendió de Blade. Le quitó **300 G**.</t>
  </si>
  <si>
    <t>☠️ ELIMINADO: Blade [Diluida:-9.7 | Toxicidad:-508.0]. Impuesto: -683 G.</t>
  </si>
  <si>
    <t>☠️ ELIMINADO: elzorro1 [Diluida:-7.9 | Toxicidad:-508.0]. Impuesto: -1103 G.</t>
  </si>
  <si>
    <t>☠️ ELIMINADO: Chromosome Z [Diluida:-6.9 | Toxicidad:-508.0]. Impuesto: -809 G.</t>
  </si>
  <si>
    <t>🛡️ Botín repartido: +865G a cada superviviente.</t>
  </si>
  <si>
    <t>DESPLOME: Zakil Potolo pierde -13.9G (-14%).</t>
  </si>
  <si>
    <t>¡Chromosome W vuela alto! +13.7G (15%)</t>
  </si>
  <si>
    <t>💸 elzorro1 reparte 8.03 G/acción. Motivo: 🦍 DOMINIO TOTAL.</t>
  </si>
  <si>
    <t>DESPLOME: Zakil Potolo pierde -11.6G (-15%).</t>
  </si>
  <si>
    <t>¡Blade vuela alto! +15.8G (15%)</t>
  </si>
  <si>
    <t>💸 Blade reparte 7.12 G/acción. Motivo: 📈 ALTO RENDIMIENTO.</t>
  </si>
  <si>
    <t>💸 Aaron Parké reparte 8.24 G/acción. Motivo: 🦍 DOMINIO TOTAL.</t>
  </si>
  <si>
    <t>DESPLOME: Zakil Potolo pierde -9.5G (-15%).</t>
  </si>
  <si>
    <t>💸 Aaron Parké reparte 9.69 G/acción. Motivo: 🦍 DOMINIO TOTAL.</t>
  </si>
  <si>
    <t>DESPLOME: Chromosome W pierde -16.4G (-15%).</t>
  </si>
  <si>
    <t>☠️ NOCHE 8 (SIEGE): Toxicidad sube -512.0. Total Acumulado: -1020.0 pts.</t>
  </si>
  <si>
    <t>⚔️ **REPORTE DE CACERÍA:**
🛡️ **Aaron Parké** se defendió de Atomic. Le quitó **300 G**.</t>
  </si>
  <si>
    <t>☠️ ELIMINADO: Atomic [Diluida:-10.8 | Toxicidad:-1020.0]. Impuesto: -1080 G.</t>
  </si>
  <si>
    <t>☠️ ELIMINADO: Aaron Parké [Diluida:-10.6 | Toxicidad:-1020.0]. Impuesto: -989 G.</t>
  </si>
  <si>
    <t>🛡️ Botín repartido: +2069G a cada superviviente.</t>
  </si>
  <si>
    <t>🏆👑 ¡TENEMOS UN GANADOR! 3uskWarrioR es el último superviviente de La Purga. Se lleva el Bote de +3000 G.</t>
  </si>
  <si>
    <t>¡LMB Cabrørnn vuela alto! +8.8G (15%)</t>
  </si>
  <si>
    <t>💸 LMB Cabrørnn reparte 6.92 G/acción. Motivo: 📈 ALTO RENDIMIENTO.</t>
  </si>
  <si>
    <t>¡LMB Zacker vuela alto! +15.1G (15%)</t>
  </si>
  <si>
    <t>💸 LMB Zacker reparte 11.49 G/acción. Motivo: 🎓 CLASE MAESTRA.</t>
  </si>
  <si>
    <t>¡xFeRa vuela alto! +12.0G (15%)</t>
  </si>
  <si>
    <t>DESPLOME: Aaron Parké pierde -30.2G (-15%).</t>
  </si>
  <si>
    <t>¡Chromosome Z vuela alto! +18.9G (15%)</t>
  </si>
  <si>
    <t>💸 Chromosome Z reparte 15.00 G/acción. Motivo: 👑 LEYENDA VIVIENTE.</t>
  </si>
  <si>
    <t>¡LMB Cabrørnn vuela alto! +8.6G (15%)</t>
  </si>
  <si>
    <t>💸 LMB Cabrørnn reparte 7.82 G/acción. Motivo: 🦍 DOMINIO TOTAL.</t>
  </si>
  <si>
    <t>DESPLOME: LMB Zacker pierde -15.8G (-15%).</t>
  </si>
  <si>
    <t>DESPLOME: Aaron Parké pierde -22.8G (-15%).</t>
  </si>
  <si>
    <t>¡Aaron Parké vuela alto! +19.4G (15%)</t>
  </si>
  <si>
    <t>💸 Aaron Parké reparte 11.84 G/acción. Motivo: 🎓 CLASE MAESTRA.</t>
  </si>
  <si>
    <t>DESPLOME: Thelastone011 pierde -13.4G (-14%).</t>
  </si>
  <si>
    <t>💸 Blade reparte 5.18 G/acción. Motivo: 📈 ALTO RENDIMIENTO.</t>
  </si>
  <si>
    <t>DESPLOME: Hımı pierde -11.6G (-15%).</t>
  </si>
  <si>
    <t>DESPLOME: Thelastone011 pierde -12.0G (-15%).</t>
  </si>
  <si>
    <t>DESPLOME: Thelastone011 pierde -10.2G (-15%).</t>
  </si>
  <si>
    <t>¡LMB Zacker vuela alto! +16.0G (15%)</t>
  </si>
  <si>
    <t>💸 LMB Zacker reparte 9.98 G/acción. Motivo: 🦍 DOMINIO TOTAL.</t>
  </si>
  <si>
    <t>¡Aaron Parké vuela alto! +20.5G (15%)</t>
  </si>
  <si>
    <t>💸 Aaron Parké reparte 11.30 G/acción. Motivo: 🎓 CLASE MAESTRA.</t>
  </si>
  <si>
    <t>¡Chromosome W vuela alto! +14.0G (15%)</t>
  </si>
  <si>
    <t>¡Chromosome W vuela alto! +15.1G (14%)</t>
  </si>
  <si>
    <t>DESPLOME: elzorro1 pierde -18.7G (-15%).</t>
  </si>
  <si>
    <t>¡Aaron Parké vuela alto! +21.9G (15%)</t>
  </si>
  <si>
    <t>💸 Aaron Parké reparte 8.78 G/acción. Motivo: 🦍 DOMINIO TOTAL.</t>
  </si>
  <si>
    <t>DESPLOME: Zakil Potolo pierde -8.4G (-15%).</t>
  </si>
  <si>
    <t>DESPLOME: Zakil Potolo pierde -7.2G (-15%).</t>
  </si>
  <si>
    <t>¡ElSámuel vuela alto! +15.1G (15%)</t>
  </si>
  <si>
    <t>¡Aaron Parké vuela alto! +23.1G (15%)</t>
  </si>
  <si>
    <t>💸 Aaron Parké reparte 9.28 G/acción. Motivo: 🦍 DOMINIO TOTAL.</t>
  </si>
  <si>
    <t>💸 3uskWarrioR reparte 6.23 G/acción. Motivo: 📈 ALTO RENDIMIENTO.</t>
  </si>
  <si>
    <t>DESPLOME: Chromosome W pierde -18.3G (-15%).</t>
  </si>
  <si>
    <t>¡LMB Zacker vuela alto! +16.9G (15%)</t>
  </si>
  <si>
    <t>💸 LMB Zacker reparte 6.16 G/acción. Motivo: 📈 ALTO RENDIMIENTO.</t>
  </si>
  <si>
    <t>¡LMB Zacker vuela alto! +17.7G (14%)</t>
  </si>
  <si>
    <t>💸 LMB Zacker reparte 6.26 G/acción. Motivo: 📈 ALTO RENDIMIENTO.</t>
  </si>
  <si>
    <t>💸 Aaron Parké reparte 7.73 G/acción. Motivo: 🦍 DOMINIO TOTAL.</t>
  </si>
  <si>
    <t>💸 Atomic reparte 6.35 G/acción. Motivo: 📈 ALTO RENDIMIENTO.</t>
  </si>
  <si>
    <t>¡LMB Zacker vuela alto! +20.2G (15%)</t>
  </si>
  <si>
    <t>💸 LMB Zacker reparte 11.36 G/acción. Motivo: 🎓 CLASE MAESTRA.</t>
  </si>
  <si>
    <t>¡Thelastone011 vuela alto! +8.7G (15%)</t>
  </si>
  <si>
    <t>¡LMB Zacker vuela alto! +21.5G (15%)</t>
  </si>
  <si>
    <t>💸 LMB Zacker reparte 12.88 G/acción. Motivo: ⚡ NIVEL DIOS.</t>
  </si>
  <si>
    <t>¡Thelastone011 vuela alto! +10.0G (15%)</t>
  </si>
  <si>
    <t>¡Aaron Parké vuela alto! +28.1G (15%)</t>
  </si>
  <si>
    <t>💸 Aaron Parké reparte 10.46 G/acción. Motivo: 🎓 CLASE MAESTRA.</t>
  </si>
  <si>
    <t>¡Blade vuela alto! +18.8G (15%)</t>
  </si>
  <si>
    <t>💸 Blade reparte 7.14 G/acción. Motivo: 📈 ALTO RENDIMIENTO.</t>
  </si>
  <si>
    <t>DESPLOME: elzorro1 pierde -19.9G (-15%).</t>
  </si>
  <si>
    <t>💸 elzorro1 reparte 11.94 G/acción. Motivo: 🎓 CLASE MAESTRA.</t>
  </si>
  <si>
    <t>¡xFeRa vuela alto! +12.4G (15%)</t>
  </si>
  <si>
    <t>DESPLOME: Chromosome W pierde -15.6G (-15%).</t>
  </si>
  <si>
    <t>¡3uskWarrioR vuela alto! +28.2G (15%)</t>
  </si>
  <si>
    <t>💸 3uskWarrioR reparte 12.16 G/acción. Motivo: 🎓 CLASE MAESTRA.</t>
  </si>
  <si>
    <t>¡Zakil Potolo vuela alto! +6.0G (15%)</t>
  </si>
  <si>
    <t>DESPLOME: ElSámuel pierde -15.0G (-15%).</t>
  </si>
  <si>
    <t>¡xFeRa vuela alto! +14.3G (15%)</t>
  </si>
  <si>
    <t>¡Aaron Parké vuela alto! +29.6G (15%)</t>
  </si>
  <si>
    <t>💸 Aaron Parké reparte 15.00 G/acción. Motivo: 👑 LEYENDA VIVIENTE.</t>
  </si>
  <si>
    <t>💸 Aaron Parké reparte 6.95 G/acción. Motivo: 📈 ALTO RENDIMIENTO.</t>
  </si>
  <si>
    <t>💸 3uskWarrioR reparte 7.33 G/acción. Motivo: 📈 ALTO RENDIMIENTO.</t>
  </si>
  <si>
    <t>¡LMB Cabrørnn vuela alto! +11.7G (15%)</t>
  </si>
  <si>
    <t>💸 LMB Cabrørnn reparte 6.09 G/acción. Motivo: 📈 ALTO RENDIMIENTO.</t>
  </si>
  <si>
    <t>DESPLOME: LMB Cabrørnn pierde -12.5G (-15%).</t>
  </si>
  <si>
    <t>¡LMB Zacker vuela alto! +21.4G (15%)</t>
  </si>
  <si>
    <t>💸 LMB Zacker reparte 12.05 G/acción. Motivo: 🎓 CLASE MAESTRA.</t>
  </si>
  <si>
    <t>¡LMB Cabrørnn vuela alto! +10.6G (15%)</t>
  </si>
  <si>
    <t>💸 LMB Cabrørnn reparte 7.92 G/acción. Motivo: 🦍 DOMINIO TOTAL.</t>
  </si>
  <si>
    <t>¡LMB Zacker vuela alto! +19.7G (15%)</t>
  </si>
  <si>
    <t>💸 LMB Zacker reparte 8.37 G/acción. Motivo: 🦍 DOMINIO TOTAL.</t>
  </si>
  <si>
    <t>DESPLOME: Chromosome W pierde -13.2G (-15%).</t>
  </si>
  <si>
    <t>DESPLOME: LMB Cabrørnn pierde -10.0G (-15%).</t>
  </si>
  <si>
    <t>DESPLOME: Pitilin Moreno pierde -11.0G (-15%).</t>
  </si>
  <si>
    <t>💸 Aaron Parké reparte 9.66 G/acción. Motivo: 🦍 DOMINIO TOTAL.</t>
  </si>
  <si>
    <t>¡Zakil Potolo vuela alto! +7.7G (15%)</t>
  </si>
  <si>
    <t>💸 3uskWarrioR reparte 7.88 G/acción. Motivo: 🦍 DOMINIO TOTAL.</t>
  </si>
  <si>
    <t>DESPLOME: Zakil Potolo pierde -8.9G (-15%).</t>
  </si>
  <si>
    <t>💸 Aaron Parké reparte 7.93 G/acción. Motivo: 🦍 DOMINIO TOTAL.</t>
  </si>
  <si>
    <t>💸 3uskWarrioR reparte 9.12 G/acción. Motivo: 🦍 DOMINIO TOTAL.</t>
  </si>
  <si>
    <t>DESPLOME: elzorro1 pierde -19.5G (-15%).</t>
  </si>
  <si>
    <t>DESPLOME: Zakil Potolo pierde -7.5G (-15%).</t>
  </si>
  <si>
    <t>DESPLOME: xFeRa pierde -16.1G (-15%).</t>
  </si>
  <si>
    <t>¡Zakil Potolo vuela alto! +6.4G (15%)</t>
  </si>
  <si>
    <t>¡xFeRa vuela alto! +13.7G (15%)</t>
  </si>
  <si>
    <t>¡Chromosome Z vuela alto! +14.4G (15%)</t>
  </si>
  <si>
    <t>💸 Chromosome Z reparte 12.14 G/acción. Motivo: 🎓 CLASE MAESTRA.</t>
  </si>
  <si>
    <t>💸 LMB Zacker reparte 5.76 G/acción. Motivo: 📈 ALTO RENDIMIENTO.</t>
  </si>
  <si>
    <t>¡Chromosome Z vuela alto! +14.8G (15%)</t>
  </si>
  <si>
    <t>💸 Chromosome Z reparte 11.70 G/acción. Motivo: 🎓 CLASE MAESTRA.</t>
  </si>
  <si>
    <t>DESPLOME: Chromosome W pierde -13.0G (-15%).</t>
  </si>
  <si>
    <t>💸 elzorro1 reparte 7.07 G/acción. Motivo: 📈 ALTO RENDIMIENTO.</t>
  </si>
  <si>
    <t>¡LMB Zacker vuela alto! +21.7G (15%)</t>
  </si>
  <si>
    <t>💸 LMB Zacker reparte 11.27 G/acción. Motivo: 🎓 CLASE MAESTRA.</t>
  </si>
  <si>
    <t>¡Pitilin Moreno vuela alto! +9.3G (15%)</t>
  </si>
  <si>
    <t>💸 Pitilin Moreno reparte 6.93 G/acción. Motivo: 📈 ALTO RENDIMIENTO.</t>
  </si>
  <si>
    <t>¡xFeRa vuela alto! +16.5G (15%)</t>
  </si>
  <si>
    <t>💸 Aaron Parké reparte 6.23 G/acción. Motivo: 📈 ALTO RENDIMIENTO.</t>
  </si>
  <si>
    <t>¡Chromosome Z vuela alto! +17.8G (15%)</t>
  </si>
  <si>
    <t>💸 Chromosome Z reparte 7.08 G/acción. Motivo: 📈 ALTO RENDIMIENTO.</t>
  </si>
  <si>
    <t>DESPLOME: Itachii21 pierde -17.4G (-15%).</t>
  </si>
  <si>
    <t>💸 Chromosome Z reparte 5.11 G/acción. Motivo: 📈 ALTO RENDIMIENTO.</t>
  </si>
  <si>
    <t>¡elzorro1 vuela alto! +20.8G (15%)</t>
  </si>
  <si>
    <t>💸 elzorro1 reparte 9.13 G/acción. Motivo: 🦍 DOMINIO TOTAL.</t>
  </si>
  <si>
    <t>💸 elzorro1 reparte 6.59 G/acción. Motivo: 📈 ALTO RENDIMIENTO.</t>
  </si>
  <si>
    <t>💸 Aaron Parké reparte 9.36 G/acción. Motivo: 🦍 DOMINIO TOTAL.</t>
  </si>
  <si>
    <t>DESPLOME: Hımı pierde -9.8G (-15%).</t>
  </si>
  <si>
    <t>💸 elzorro1 reparte 7.87 G/acción. Motivo: 🦍 DOMINIO TOTAL.</t>
  </si>
  <si>
    <t>¡Itachii21 vuela alto! +14.5G (15%)</t>
  </si>
  <si>
    <t>💸 Itachii21 reparte 5.85 G/acción. Motivo: 📈 ALTO RENDIMIENTO.</t>
  </si>
  <si>
    <t>DESPLOME: Hımı pierde -8.4G (-15%).</t>
  </si>
  <si>
    <t>¡Chromosome Z vuela alto! +18.7G (15%)</t>
  </si>
  <si>
    <t>💸 Chromosome Z reparte 7.63 G/acción. Motivo: 🦍 DOMINIO TOTAL.</t>
  </si>
  <si>
    <t>DESPLOME: Pitilin Moreno pierde -11.1G (-15%).</t>
  </si>
  <si>
    <t>💸 Chromosome Z reparte 5.86 G/acción. Motivo: 📈 ALTO RENDIMIENTO.</t>
  </si>
  <si>
    <t>¡Pitilin Moreno vuela alto! +9.5G (15%)</t>
  </si>
  <si>
    <t>💸 Pitilin Moreno reparte 9.52 G/acción. Motivo: 🦍 DOMINIO TOTAL.</t>
  </si>
  <si>
    <t>DESPLOME: Pitilin Moreno pierde -9.4G (-15%).</t>
  </si>
  <si>
    <t>¡Zakil Potolo vuela alto! +7.3G (15%)</t>
  </si>
  <si>
    <t>DESPLOME: ElSámuel pierde -12.6G (-15%).</t>
  </si>
  <si>
    <t>¡Aaron Parké vuela alto! +30.8G (15%)</t>
  </si>
  <si>
    <t>DESPLOME: ElSámuel pierde -10.7G (-15%).</t>
  </si>
  <si>
    <t>DESPLOME: Pitilin Moreno pierde -7.0G (-15%).</t>
  </si>
  <si>
    <t>DESPLOME: xFeRa pierde -20.9G (-15%).</t>
  </si>
  <si>
    <t>¡ElSámuel vuela alto! +9.6G (15%)</t>
  </si>
  <si>
    <t>💸 Aaron Parké reparte 7.30 G/acción. Motivo: 📈 ALTO RENDIMIENTO.</t>
  </si>
  <si>
    <t>¡ElSámuel vuela alto! +11.0G (15%)</t>
  </si>
  <si>
    <t>DESPLOME: ElSámuel pierde -12.7G (-15%).</t>
  </si>
  <si>
    <t>¡LMB Cabrørnn vuela alto! +9.0G (15%)</t>
  </si>
  <si>
    <t>💸 LMB Cabrørnn reparte 6.17 G/acción. Motivo: 📈 ALTO RENDIMIENTO.</t>
  </si>
  <si>
    <t>💸 Aaron Parké reparte 5.64 G/acción. Motivo: 📈 ALTO RENDIMIENTO.</t>
  </si>
  <si>
    <t>¡ElSámuel vuela alto! +11.6G (15%)</t>
  </si>
  <si>
    <t>💸 Atomic reparte 6.94 G/acción. Motivo: 📈 ALTO RENDIMIENTO.</t>
  </si>
  <si>
    <t>💸 Atomic reparte 6.30 G/acción. Motivo: 📈 ALTO RENDIMIENTO.</t>
  </si>
  <si>
    <t>¡Chromosome Z vuela alto! +22.5G (15%)</t>
  </si>
  <si>
    <t>💸 Chromosome Z reparte 8.63 G/acción. Motivo: 🦍 DOMINIO TOTAL.</t>
  </si>
  <si>
    <t>💸 Chromosome Z reparte 6.87 G/acción. Motivo: 📈 ALTO RENDIMIENTO.</t>
  </si>
  <si>
    <t>DESPLOME: Thelastone011 pierde -9.9G (-15%).</t>
  </si>
  <si>
    <t>DESPLOME: Thelastone011 pierde -8.5G (-15%).</t>
  </si>
  <si>
    <t>💸 3uskWarrioR reparte 6.37 G/acción. Motivo: 📈 ALTO RENDIMIENTO.</t>
  </si>
  <si>
    <t>💸 Atomic reparte 5.46 G/acción. Motivo: 📈 ALTO RENDIMIENTO.</t>
  </si>
  <si>
    <t>¡BlueDraki vuela alto! +12.6G (15%)</t>
  </si>
  <si>
    <t>💸 BlueDraki reparte 9.12 G/acción. Motivo: 🦍 DOMINIO TOTAL.</t>
  </si>
  <si>
    <t>¡Itachii21 vuela alto! +13.3G (15%)</t>
  </si>
  <si>
    <t>¡MagaAshryver vuela alto! +12.0G (15%)</t>
  </si>
  <si>
    <t>💸 MagaAshryver reparte 6.84 G/acción. Motivo: 📈 ALTO RENDIMIENTO.</t>
  </si>
  <si>
    <t>¡elzorro1 vuela alto! +25.5G (15%)</t>
  </si>
  <si>
    <t>💸 elzorro1 reparte 13.01 G/acción. Motivo: ⚡ NIVEL DIOS.</t>
  </si>
  <si>
    <t>💸 Atomic reparte 5.07 G/acción. Motivo: 📈 ALTO RENDIMIENTO.</t>
  </si>
  <si>
    <t>💸 3uskWarrioR reparte 6.59 G/acción. Motivo: 📈 ALTO RENDIMIENTO.</t>
  </si>
  <si>
    <t>💸 Itachii21 reparte 6.23 G/acción. Motivo: 📈 ALTO RENDIMIENTO.</t>
  </si>
  <si>
    <t>¡BlueDraki vuela alto! +12.1G (15%)</t>
  </si>
  <si>
    <t>💸 BlueDraki reparte 8.35 G/acción. Motivo: 🦍 DOMINIO TOTAL.</t>
  </si>
  <si>
    <t>💸 elzorro1 reparte 8.16 G/acción. Motivo: 🦍 DOMINIO TOTAL.</t>
  </si>
  <si>
    <t>💸 Atomic reparte 8.98 G/acción. Motivo: 🦍 DOMINIO TOTAL.</t>
  </si>
  <si>
    <t>¡LMB Zacker vuela alto! +24.0G (15%)</t>
  </si>
  <si>
    <t>💸 LMB Zacker reparte 15.00 G/acción. Motivo: 👑 LEYENDA VIVIENTE.</t>
  </si>
  <si>
    <t>💸 3uskWarrioR reparte 7.56 G/acción. Motivo: 🦍 DOMINIO TOTAL.</t>
  </si>
  <si>
    <t>📉 Venta fuerte de Aaron Parké (-3.6%)</t>
  </si>
  <si>
    <t>🐋 ¡Ballena! Compra fuerte mueve a Aaron Parké (+7.2%)</t>
  </si>
  <si>
    <t>¡Itachii21 vuela alto! +16.3G (15%)</t>
  </si>
  <si>
    <t>💸 Itachii21 reparte 6.71 G/acción. Motivo: 📈 ALTO RENDIMIENTO.</t>
  </si>
  <si>
    <t>DESPLOME: Pitilin Moreno pierde -6.6G (-15%).</t>
  </si>
  <si>
    <t>¡elzorro1 vuela alto! +25.8G (15%)</t>
  </si>
  <si>
    <t>💸 elzorro1 reparte 15.00 G/acción. Motivo: 👑 LEYENDA VIVIENTE + PENTAKILL ⚔️.</t>
  </si>
  <si>
    <t>DESPLOME: Hımı pierde -7.1G (-15%).</t>
  </si>
  <si>
    <t>💸 Aaron Parké reparte 12.89 G/acción. Motivo: ⚡ NIVEL DIOS.</t>
  </si>
  <si>
    <t>💸 Chromosome Z reparte 7.87 G/acción. Motivo: 🦍 DOMINIO TOTAL.</t>
  </si>
  <si>
    <t>💸 Aaron Parké reparte 9.26 G/acción. Motivo: 🦍 DOMINIO TOTAL.</t>
  </si>
  <si>
    <t>💸 Chromosome Z reparte 5.25 G/acción. Motivo: 📈 ALTO RENDIMIENTO.</t>
  </si>
  <si>
    <t>💸 Aaron Parké reparte 10.56 G/acción. Motivo: 🎓 CLASE MAESTRA.</t>
  </si>
  <si>
    <t>💸 Chromosome Z reparte 9.39 G/acción. Motivo: 🦍 DOMINIO TOTAL.</t>
  </si>
  <si>
    <t>💸 Aaron Parké reparte 9.73 G/acción. Motivo: 🦍 DOMINIO TOTAL.</t>
  </si>
  <si>
    <t>¡Chromosome Z vuela alto! +31.2G (15%)</t>
  </si>
  <si>
    <t>💸 Chromosome Z reparte 11.12 G/acción. Motivo: 🎓 CLASE MAESTRA.</t>
  </si>
  <si>
    <t>💸 Aaron Parké reparte 12.05 G/acción. Motivo: 🎓 CLASE MAESTRA.</t>
  </si>
  <si>
    <t>💸 Chromosome Z reparte 5.47 G/acción. Motivo: 📈 ALTO RENDIMIENTO.</t>
  </si>
  <si>
    <t>¡Aaron Parké vuela alto! +41.3G (15%)</t>
  </si>
  <si>
    <t>💸 Chromosome Z reparte 6.23 G/acción. Motivo: 📈 ALTO RENDIMIENTO.</t>
  </si>
  <si>
    <t>DESPLOME: Chromosome W pierde -12.2G (-15%).</t>
  </si>
  <si>
    <t>💸 Aaron Parké reparte 9.93 G/acción. Motivo: 🦍 DOMINIO TOTAL.</t>
  </si>
  <si>
    <t>💸 LMB Zacker reparte 12.32 G/acción. Motivo: 🎓 CLASE MAESTRA.</t>
  </si>
  <si>
    <t>💸 Aaron Parké reparte 11.03 G/acción. Motivo: 🎓 CLASE MAESTRA.</t>
  </si>
  <si>
    <t>DESPLOME: Zakil Potolo pierde -6.8G (-15%).</t>
  </si>
  <si>
    <t>DESPLOME: 3uskWarrioR pierde -24.0G (-14%).</t>
  </si>
  <si>
    <t>¡Zakil Potolo vuela alto! +5.8G (15%)</t>
  </si>
  <si>
    <t>DESPLOME: 3uskWarrioR pierde -21.8G (-15%).</t>
  </si>
  <si>
    <t>💸 LMB Cabrørnn reparte 8.46 G/acción. Motivo: 🦍 DOMINIO TOTAL.</t>
  </si>
  <si>
    <t>¡Zakil Potolo vuela alto! +8.8G (15%)</t>
  </si>
  <si>
    <t>¡Zakil Potolo vuela alto! +10.2G (15%)</t>
  </si>
  <si>
    <t>DESPLOME: Zakil Potolo pierde -11.7G (-15%).</t>
  </si>
  <si>
    <t>DESPLOME: Akallabeth  pierde -26.6G (-15%).</t>
  </si>
  <si>
    <t>💸 elzorro1 reparte 6.86 G/acción. Motivo: 📈 ALTO RENDIMIENTO.</t>
  </si>
  <si>
    <t>¡Zakil Potolo vuela alto! +9.9G (15%)</t>
  </si>
  <si>
    <t>¡Akallabeth  vuela alto! +23.2G (15%)</t>
  </si>
  <si>
    <t>💸 Aaron Parké reparte 9.35 G/acción. Motivo: 🦍 DOMINIO TOTAL.</t>
  </si>
  <si>
    <t>DESPLOME: Zakil Potolo pierde -11.4G (-15%).</t>
  </si>
  <si>
    <t>DESPLOME: Pitilin Moreno pierde -5.6G (-15%).</t>
  </si>
  <si>
    <t>💸 Chromosome Z reparte 7.29 G/acción. Motivo: 📈 ALTO RENDIMIENTO.</t>
  </si>
  <si>
    <t>💸 Chromosome Z reparte 5.98 G/acción. Motivo: 📈 ALTO RENDIMIENTO.</t>
  </si>
  <si>
    <t>💸 Aaron Parké reparte 10.41 G/acción. Motivo: 🎓 CLASE MAESTRA.</t>
  </si>
  <si>
    <t>💸 Aaron Parké reparte 10.27 G/acción. Motivo: 🎓 CLASE MAESTRA.</t>
  </si>
  <si>
    <t>💸 Aaron Parké reparte 13.94 G/acción. Motivo: ⚡ NIVEL DIOS.</t>
  </si>
  <si>
    <t>💸 Aaron Parké reparte 10.68 G/acción. Motivo: 🎓 CLASE MAESTRA.</t>
  </si>
  <si>
    <t>💸 LMB Zacker reparte 5.08 G/acción. Motivo: 📈 ALTO RENDIMIENTO.</t>
  </si>
  <si>
    <t>DESPLOME: Atomic pierde -27.3G (-15%).</t>
  </si>
  <si>
    <t>DESPLOME: LMB Zacker pierde -21.3G (-15%).</t>
  </si>
  <si>
    <t>DESPLOME: elzorro1 pierde -25.3G (-15%).</t>
  </si>
  <si>
    <t>💸 Aaron Parké reparte 11.91 G/acción. Motivo: 🎓 CLASE MAESTRA.</t>
  </si>
  <si>
    <t>¡Thelastone011 vuela alto! +7.2G (15%)</t>
  </si>
  <si>
    <t>¡Thelastone011 vuela alto! +8.3G (15%)</t>
  </si>
  <si>
    <t>¡BlueDraki vuela alto! +12.7G (15%)</t>
  </si>
  <si>
    <t>💸 BlueDraki reparte 7.59 G/acción. Motivo: 🦍 DOMINIO TOTAL.</t>
  </si>
  <si>
    <t>💸 Aaron Parké reparte 6.93 G/acción. Motivo: 📈 ALTO RENDIMIENTO.</t>
  </si>
  <si>
    <t>¡Thelastone011 vuela alto! +9.5G (15%)</t>
  </si>
  <si>
    <t>DESPLOME: Chromosome W pierde -9.9G (-15%).</t>
  </si>
  <si>
    <t>¡Itachii21 vuela alto! +15.6G (14%)</t>
  </si>
  <si>
    <t>💸 Itachii21 reparte 5.98 G/acción. Motivo: 📈 ALTO RENDIMIENTO.</t>
  </si>
  <si>
    <t>💸 Aaron Parké reparte 11.60 G/acción. Motivo: 🎓 CLASE MAESTRA.</t>
  </si>
  <si>
    <t>DESPLOME: xFeRa pierde -16.6G (-15%).</t>
  </si>
  <si>
    <t>¡xFeRa vuela alto! +14.1G (15%)</t>
  </si>
  <si>
    <t>💸 Aaron Parké reparte 10.78 G/acción. Motivo: 🎓 CLASE MAESTRA.</t>
  </si>
  <si>
    <t>💸 Aaron Parké reparte 14.08 G/acción. Motivo: ⚡ NIVEL DIOS.</t>
  </si>
  <si>
    <t>💸 Aaron Parké reparte 11.14 G/acción. Motivo: 🎓 CLASE MAESTRA.</t>
  </si>
  <si>
    <t>💸 Chromosome Z reparte 7.69 G/acción. Motivo: 🦍 DOMINIO TOTAL.</t>
  </si>
  <si>
    <t>💸 Aaron Parké reparte 6.80 G/acción. Motivo: 📈 ALTO RENDIMIENTO.</t>
  </si>
  <si>
    <t>¡Chromosome W vuela alto! +8.4G (15%)</t>
  </si>
  <si>
    <t>DESPLOME: Chromosome W pierde -9.7G (-15%).</t>
  </si>
  <si>
    <t>DESPLOME: Chromosome W pierde -8.2G (-15%).</t>
  </si>
  <si>
    <t>💸 3uskWarrioR reparte 5.22 G/acción. Motivo: 📈 ALTO RENDIMIENTO.</t>
  </si>
  <si>
    <t>¡hello piti vuela alto! +10.4G (15%)</t>
  </si>
  <si>
    <t>DESPLOME: BlueDraki pierde -14.8G (-15%).</t>
  </si>
  <si>
    <t>💸 Aaron Parké reparte 11.23 G/acción. Motivo: 🎓 CLASE MAESTRA.</t>
  </si>
  <si>
    <t>💸 Chromosome Z reparte 8.13 G/acción. Motivo: 🦍 DOMINIO TOTAL.</t>
  </si>
  <si>
    <t>DESPLOME: Zakil Potolo pierde -15.9G (-15%).</t>
  </si>
  <si>
    <t>DESPLOME: hello piti pierde -11.9G (-15%).</t>
  </si>
  <si>
    <t>💸 LMB Zacker reparte 5.85 G/acción. Motivo: 📈 ALTO RENDIMIENTO.</t>
  </si>
  <si>
    <t>DESPLOME: Pitilin Moreno pierde -4.7G (-15%).</t>
  </si>
  <si>
    <t>¡Atomic vuela alto! +24.3G (15%)</t>
  </si>
  <si>
    <t>💸 Atomic reparte 11.70 G/acción. Motivo: 🎓 CLASE MAESTRA.</t>
  </si>
  <si>
    <t>¡Atomic vuela alto! +26.1G (15%)</t>
  </si>
  <si>
    <t>💸 Atomic reparte 10.02 G/acción. Motivo: 🎓 CLASE MAESTRA.</t>
  </si>
  <si>
    <t>💸 Atomic reparte 5.96 G/acción. Motivo: 📈 ALTO RENDIMIENTO.</t>
  </si>
  <si>
    <t>DESPLOME: LMB Zacker pierde -20.1G (-15%).</t>
  </si>
  <si>
    <t>DESPLOME: LMB Zacker pierde -17.1G (-15%).</t>
  </si>
  <si>
    <t>💸 Atomic reparte 6.85 G/acción. Motivo: 📈 ALTO RENDIMIENTO.</t>
  </si>
  <si>
    <t>¡Zakil Potolo vuela alto! +13.9G (15%)</t>
  </si>
  <si>
    <t>💸 LMB Zacker reparte 8.98 G/acción. Motivo: 🦍 DOMINIO TOTAL.</t>
  </si>
  <si>
    <t>¡LMB Zacker vuela alto! +12.3G (15%)</t>
  </si>
  <si>
    <t>💸 LMB Zacker reparte 11.81 G/acción. Motivo: 🎓 CLASE MAESTRA.</t>
  </si>
  <si>
    <t>¡Pitilin Moreno vuela alto! +4.0G (15%)</t>
  </si>
  <si>
    <t>DESPLOME: Pitilin Moreno pierde -4.6G (-15%).</t>
  </si>
  <si>
    <t>¡Zakil Potolo vuela alto! +15.3G (15%)</t>
  </si>
  <si>
    <t>¡Pitilin Moreno vuela alto! +3.9G (15%)</t>
  </si>
  <si>
    <t>💸 Chromosome Z reparte 8.30 G/acción. Motivo: 🦍 DOMINIO TOTAL.</t>
  </si>
  <si>
    <t>💸 3uskWarrioR reparte 5.15 G/acción. Motivo: 📈 ALTO RENDIMIENTO.</t>
  </si>
  <si>
    <t>¡Zakil Potolo vuela alto! +16.7G (14%)</t>
  </si>
  <si>
    <t>💸 Aaron Parké reparte 13.35 G/acción. Motivo: ⚡ NIVEL DIOS.</t>
  </si>
  <si>
    <t>¡3uskWarrioR vuela alto! +20.1G (15%)</t>
  </si>
  <si>
    <t>DESPLOME: Zakil Potolo pierde -20.1G (-15%).</t>
  </si>
  <si>
    <t>DESPLOME: Chromosome Z pierde -38.3G (-15%).</t>
  </si>
  <si>
    <t>DESPLOME: 3uskWarrioR pierde -20.7G (-14%).</t>
  </si>
  <si>
    <t>¡Zakil Potolo vuela alto! +17.1G (15%)</t>
  </si>
  <si>
    <t>💸 3uskWarrioR reparte 6.51 G/acción. Motivo: 📈 ALTO RENDIMIENTO.</t>
  </si>
  <si>
    <t>💸 Aaron Parké reparte 10.76 G/acción. Motivo: 🎓 CLASE MAESTRA.</t>
  </si>
  <si>
    <t>💸 3uskWarrioR reparte 6.05 G/acción. Motivo: 📈 ALTO RENDIMIENTO.</t>
  </si>
  <si>
    <t>¡elzorro1 vuela alto! +21.8G (15%)</t>
  </si>
  <si>
    <t>💸 elzorro1 reparte 11.62 G/acción. Motivo: 🎓 CLASE MAESTRA.</t>
  </si>
  <si>
    <t>DESPLOME: LMB Zacker pierde -12.4G (-15%).</t>
  </si>
  <si>
    <t>¡Thelastone011 vuela alto! +10.3G (15%)</t>
  </si>
  <si>
    <t>¡Chromosome W vuela alto! +7.0G (15%)</t>
  </si>
  <si>
    <t>¡elzorro1 vuela alto! +23.3G (15%)</t>
  </si>
  <si>
    <t>💸 elzorro1 reparte 10.13 G/acción. Motivo: 🎓 CLASE MAESTRA.</t>
  </si>
  <si>
    <t>¡LMB Zacker vuela alto! +10.5G (15%)</t>
  </si>
  <si>
    <t>¡Chromosome W vuela alto! +8.0G (15%)</t>
  </si>
  <si>
    <t>¡Itachii21 vuela alto! +17.9G (15%)</t>
  </si>
  <si>
    <t>💸 Itachii21 reparte 15.00 G/acción. Motivo: 👑 LEYENDA VIVIENTE.</t>
  </si>
  <si>
    <t>¡Hımı vuela alto! +6.1G (15%)</t>
  </si>
  <si>
    <t>💸 Aaron Parké reparte 10.92 G/acción. Motivo: 🎓 CLASE MAESTRA.</t>
  </si>
  <si>
    <t>💸 Aaron Parké reparte 11.61 G/acción. Motivo: 🎓 CLASE MAESTRA.</t>
  </si>
  <si>
    <t>💸 Chromosome Z reparte 9.68 G/acción. Motivo: 🦍 DOMINIO TOTAL.</t>
  </si>
  <si>
    <t>💸 Aaron Parké reparte 7.67 G/acción. Motivo: 🦍 DOMINIO TOTAL.</t>
  </si>
  <si>
    <t>💸 Aaron Parké reparte 10.95 G/acción. Motivo: 🎓 CLASE MAESTRA.</t>
  </si>
  <si>
    <t>💸 Atomic reparte 8.11 G/acción. Motivo: 🦍 DOMINIO TOTAL.</t>
  </si>
  <si>
    <t>¡Itachii21 vuela alto! +18.6G (15%)</t>
  </si>
  <si>
    <t>¡LMB Zacker vuela alto! +9.9G (15%)</t>
  </si>
  <si>
    <t>💸 elzorro1 reparte 6.22 G/acción. Motivo: 📈 ALTO RENDIMIENTO.</t>
  </si>
  <si>
    <t>¡LMB Zacker vuela alto! +9.1G (15%)</t>
  </si>
  <si>
    <t>DESPLOME: Chromosome W pierde -9.2G (-15%).</t>
  </si>
  <si>
    <t>¡LMB Zacker vuela alto! +11.1G (15%)</t>
  </si>
  <si>
    <t>💸 LMB Zacker reparte 6.69 G/acción. Motivo: 📈 ALTO RENDIMIENTO.</t>
  </si>
  <si>
    <t>💸 Aaron Parké reparte 14.10 G/acción. Motivo: ⚡ NIVEL DIOS.</t>
  </si>
  <si>
    <t>DESPLOME: BlueDraki pierde -12.7G (-15%).</t>
  </si>
  <si>
    <t>DESPLOME: Zakil Potolo pierde -20.7G (-15%).</t>
  </si>
  <si>
    <t>DESPLOME: Pitilin Moreno pierde -4.8G (-15%).</t>
  </si>
  <si>
    <t>¡MagaAshryver vuela alto! +12.8G (15%)</t>
  </si>
  <si>
    <t>💸 MagaAshryver reparte 6.67 G/acción. Motivo: 📈 ALTO RENDIMIENTO.</t>
  </si>
  <si>
    <t>DESPLOME: xFeRa pierde -16.2G (-15%).</t>
  </si>
  <si>
    <t>💸 LMB Cabrørnn reparte 6.32 G/acción. Motivo: 📈 ALTO RENDIMIENTO.</t>
  </si>
  <si>
    <t>¡Thelastone011 vuela alto! +12.0G (15%)</t>
  </si>
  <si>
    <t>DESPLOME: Pitilin Moreno pierde -4.1G (-15%).</t>
  </si>
  <si>
    <t>DESPLOME: LMB Cabrørnn pierde -8.9G (-15%).</t>
  </si>
  <si>
    <t>💸 Aaron Parké reparte 5.23 G/acción. Motivo: 📈 ALTO RENDIMIENTO.</t>
  </si>
  <si>
    <t>💸 Atomic reparte 8.29 G/acción. Motivo: 🦍 DOMINIO TOTAL.</t>
  </si>
  <si>
    <t>💸 Aaron Parké reparte 8.54 G/acción. Motivo: 🦍 DOMINIO TOTAL.</t>
  </si>
  <si>
    <t>💸 Aaron Parké reparte 9.21 G/acción. Motivo: 🦍 DOMINIO TOTAL.</t>
  </si>
  <si>
    <t>💸 Chromosome Z reparte 7.18 G/acción. Motivo: 📈 ALTO RENDIMIENTO.</t>
  </si>
  <si>
    <t>💸 Aaron Parké reparte 10.35 G/acción. Motivo: 🎓 CLASE MAESTRA.</t>
  </si>
  <si>
    <t>💸 Chromosome Z reparte 5.41 G/acción. Motivo: 📈 ALTO RENDIMIENTO.</t>
  </si>
  <si>
    <t>💸 Aaron Parké reparte 10.86 G/acción. Motivo: 🎓 CLASE MAESTRA.</t>
  </si>
  <si>
    <t>💸 Chromosome Z reparte 10.08 G/acción. Motivo: 🎓 CLASE MAESTRA.</t>
  </si>
  <si>
    <t>¡ElSámuel vuela alto! +14.3G (15%)</t>
  </si>
  <si>
    <t>DESPLOME: ElSámuel pierde -16.3G (-15%).</t>
  </si>
  <si>
    <t>¡ElSámuel vuela alto! +13.8G (15%)</t>
  </si>
  <si>
    <t>DESPLOME: LMB Cabrørnn pierde -7.6G (-15%).</t>
  </si>
  <si>
    <t>¡ElSámuel vuela alto! +15.9G (15%)</t>
  </si>
  <si>
    <t>¡Atomic vuela alto! +35.0G (15%)</t>
  </si>
  <si>
    <t>💸 Atomic reparte 13.31 G/acción. Motivo: ⚡ NIVEL DIOS.</t>
  </si>
  <si>
    <t>DESPLOME: Zakil Potolo pierde -19.1G (-15%).</t>
  </si>
  <si>
    <t>¡LMB Cabrørnn vuela alto! +6.5G (15%)</t>
  </si>
  <si>
    <t>DESPLOME: Thelastone011 pierde -13.0G (-14%).</t>
  </si>
  <si>
    <t>¡Itachii21 vuela alto! +18.3G (15%)</t>
  </si>
  <si>
    <t>💸 Itachii21 reparte 6.97 G/acción. Motivo: 📈 ALTO RENDIMIENTO.</t>
  </si>
  <si>
    <t>¡Itachii21 vuela alto! +18.5G (15%)</t>
  </si>
  <si>
    <t>💸 Itachii21 reparte 9.50 G/acción. Motivo: 🦍 DOMINIO TOTAL.</t>
  </si>
  <si>
    <t>¡elzorro1 vuela alto! +23.2G (15%)</t>
  </si>
  <si>
    <t>💸 elzorro1 reparte 11.54 G/acción. Motivo: 🎓 CLASE MAESTRA.</t>
  </si>
  <si>
    <t>💸 Chromosome Z reparte 8.45 G/acción. Motivo: 🦍 DOMINIO TOTAL.</t>
  </si>
  <si>
    <t>💸 Chromosome Z reparte 11.05 G/acción. Motivo: 🎓 CLASE MAESTRA.</t>
  </si>
  <si>
    <t>💸 Itachii21 reparte 5.35 G/acción. Motivo: 📈 ALTO RENDIMIENTO.</t>
  </si>
  <si>
    <t>💸 elzorro1 reparte 5.51 G/acción. Motivo: 📈 ALTO RENDIMIENTO.</t>
  </si>
  <si>
    <t>💸 Chromosome Z reparte 5.46 G/acción. Motivo: 📈 ALTO RENDIMIENTO.</t>
  </si>
  <si>
    <t>DESPLOME: Zakil Potolo pierde -17.0G (-15%).</t>
  </si>
  <si>
    <t>DESPLOME: ElSámuel pierde -15.1G (-15%).</t>
  </si>
  <si>
    <t>DESPLOME: Akallabeth  pierde -31.2G (-15%).</t>
  </si>
  <si>
    <t>💸 Chromosome Z reparte 13.75 G/acción. Motivo: ⚡ NIVEL DIOS.</t>
  </si>
  <si>
    <t>¡Blade vuela alto! +17.2G (15%)</t>
  </si>
  <si>
    <t>💸 Blade reparte 7.23 G/acción. Motivo: 📈 ALTO RENDIMIENTO.</t>
  </si>
  <si>
    <t>¡BlueDraki vuela alto! +13.0G (15%)</t>
  </si>
  <si>
    <t>💸 BlueDraki reparte 12.79 G/acción. Motivo: ⚡ NIVEL DIOS + PENTAKILL ⚔️.</t>
  </si>
  <si>
    <t>¡Blade vuela alto! +18.6G (15%)</t>
  </si>
  <si>
    <t>💸 Blade reparte 6.93 G/acción. Motivo: 📈 ALTO RENDIMIENTO.</t>
  </si>
  <si>
    <t>¡Zakil Potolo vuela alto! +16.0G (15%)</t>
  </si>
  <si>
    <t>¡ElSámuel vuela alto! +14.4G (15%)</t>
  </si>
  <si>
    <t>¡3uskWarrioR vuela alto! +27.1G (15%)</t>
  </si>
  <si>
    <t>💸 3uskWarrioR reparte 10.38 G/acción. Motivo: 🎓 CLASE MAESTRA.</t>
  </si>
  <si>
    <t>DESPLOME: Zakil Potolo pierde -18.4G (-15%).</t>
  </si>
  <si>
    <t>💸 elzorro1 reparte 6.56 G/acción. Motivo: 📈 ALTO RENDIMIENTO.</t>
  </si>
  <si>
    <t>¡Zakil Potolo vuela alto! +15.2G (15%)</t>
  </si>
  <si>
    <t>DESPLOME: ElSámuel pierde -14.6G (-15%).</t>
  </si>
  <si>
    <t>¡BlueDraki vuela alto! +13.5G (15%)</t>
  </si>
  <si>
    <t>💸 BlueDraki reparte 6.97 G/acción. Motivo: 📈 ALTO RENDIMIENTO.</t>
  </si>
  <si>
    <t>¡Zakil Potolo vuela alto! +17.9G (15%)</t>
  </si>
  <si>
    <t>¡ElSámuel vuela alto! +12.4G (15%)</t>
  </si>
  <si>
    <t>💸 Aaron Parké reparte 8.50 G/acción. Motivo: 🦍 DOMINIO TOTAL.</t>
  </si>
  <si>
    <t>💸 Chromosome Z reparte 10.23 G/acción. Motivo: 🎓 CLASE MAESTRA.</t>
  </si>
  <si>
    <t>💸 Chromosome Z reparte 8.71 G/acción. Motivo: 🦍 DOMINIO TOTAL.</t>
  </si>
  <si>
    <t>💸 Itachii21 reparte 5.69 G/acción. Motivo: 📈 ALTO RENDIMIENTO.</t>
  </si>
  <si>
    <t>💸 Itachii21 reparte 5.83 G/acción. Motivo: 📈 ALTO RENDIMIENTO.</t>
  </si>
  <si>
    <t>DESPLOME: ElSámuel pierde -14.3G (-15%).</t>
  </si>
  <si>
    <t>DESPLOME: BlueDraki pierde -14.5G (-15%).</t>
  </si>
  <si>
    <t>DESPLOME: ElSámuel pierde -11.7G (-15%).</t>
  </si>
  <si>
    <t>¡Itachii21 vuela alto! +23.4G (15%)</t>
  </si>
  <si>
    <t>💸 Itachii21 reparte 11.19 G/acción. Motivo: 🎓 CLASE MAESTRA.</t>
  </si>
  <si>
    <t>💸 Itachii21 reparte 6.33 G/acción. Motivo: 📈 ALTO RENDIMIENTO.</t>
  </si>
  <si>
    <t>DESPLOME: BlueDraki pierde -12.2G (-15%).</t>
  </si>
  <si>
    <t>DESPLOME: Zakil Potolo pierde -20.0G (-15%).</t>
  </si>
  <si>
    <t>¡Blade vuela alto! +20.4G (15%)</t>
  </si>
  <si>
    <t>💸 Blade reparte 9.37 G/acción. Motivo: 🦍 DOMINIO TOTAL.</t>
  </si>
  <si>
    <t>💸 elzorro1 reparte 6.07 G/acción. Motivo: 📈 ALTO RENDIMIENTO.</t>
  </si>
  <si>
    <t>DESPLOME: Blade pierde -22.1G (-15%).</t>
  </si>
  <si>
    <t>¡Thelastone011 vuela alto! +15.0G (15%)</t>
  </si>
  <si>
    <t>💸 3uskWarrioR reparte 6.19 G/acción. Motivo: 📈 ALTO RENDIMIENTO.</t>
  </si>
  <si>
    <t>🐋 ¡Ballena! Compra fuerte mueve a Thelastone011 (+9.0%)</t>
  </si>
  <si>
    <t>💸 elzorro1 reparte 6.51 G/acción. Motivo: 📈 ALTO RENDIMIENTO.</t>
  </si>
  <si>
    <t>💸 Atomic reparte 5.78 G/acción. Motivo: 📈 ALTO RENDIMIENTO.</t>
  </si>
  <si>
    <t>¡Thelastone011 vuela alto! +16.3G (14%)</t>
  </si>
  <si>
    <t>💸 Thelastone011 reparte 6.24 G/acción. Motivo: 📈 ALTO RENDIMIENTO.</t>
  </si>
  <si>
    <t>¡Chromosome W vuela alto! +6.8G (15%)</t>
  </si>
  <si>
    <t>¡BlueDraki vuela alto! +10.4G (15%)</t>
  </si>
  <si>
    <t>💸 BlueDraki reparte 5.52 G/acción. Motivo: 📈 ALTO RENDIMIENTO.</t>
  </si>
  <si>
    <t>💸 Aaron Parké reparte 10.99 G/acción. Motivo: 🎓 CLASE MAESTRA.</t>
  </si>
  <si>
    <t>DESPLOME: 3uskWarrioR pierde -27.7G (-15%).</t>
  </si>
  <si>
    <t>¡BlueDraki vuela alto! +11.1G (15%)</t>
  </si>
  <si>
    <t>💸 Aaron Parké reparte 6.48 G/acción. Motivo: 📈 ALTO RENDIMIENTO.</t>
  </si>
  <si>
    <t>DESPLOME: 3uskWarrioR pierde -23.5G (-15%).</t>
  </si>
  <si>
    <t>💸 Chromosome Z reparte 10.04 G/acción. Motivo: 🎓 CLASE MAESTRA.</t>
  </si>
  <si>
    <t>💸 Aaron Parké reparte 6.36 G/acción. Motivo: 📈 ALTO RENDIMIENTO.</t>
  </si>
  <si>
    <t>💸 Chromosome Z reparte 7.00 G/acción. Motivo: 📈 ALTO RENDIMIENTO.</t>
  </si>
  <si>
    <t>💸 Aaron Parké reparte 5.67 G/acción. Motivo: 📈 ALTO RENDIMIENTO.</t>
  </si>
  <si>
    <t>💸 3uskWarrioR reparte 5.59 G/acción. Motivo: 📈 ALTO RENDIMIENTO.</t>
  </si>
  <si>
    <t>💸 Chromosome Z reparte 5.66 G/acción. Motivo: 📈 ALTO RENDIMIENTO.</t>
  </si>
  <si>
    <t>¡Chromosome W vuela alto! +7.8G (15%)</t>
  </si>
  <si>
    <t>DESPLOME: Chromosome W pierde -9.0G (-15%).</t>
  </si>
  <si>
    <t>¡Thelastone011 vuela alto! +16.8G (15%)</t>
  </si>
  <si>
    <t>💸 Thelastone011 reparte 8.20 G/acción. Motivo: 🦍 DOMINIO TOTAL.</t>
  </si>
  <si>
    <t>¡Chromosome W vuela alto! +7.6G (15%)</t>
  </si>
  <si>
    <t>¡elzorro1 vuela alto! +18.0G (15%)</t>
  </si>
  <si>
    <t>💸 elzorro1 reparte 13.29 G/acción. Motivo: ⚡ NIVEL DIOS.</t>
  </si>
  <si>
    <t>DESPLOME: LMB Zacker pierde -12.0G (-15%).</t>
  </si>
  <si>
    <t>¡Itachii21 vuela alto! +17.2G (15%)</t>
  </si>
  <si>
    <t>💸 Itachii21 reparte 8.94 G/acción. Motivo: 🦍 DOMINIO TOTAL.</t>
  </si>
  <si>
    <t>💸 Atomic reparte 7.80 G/acción. Motivo: 🦍 DOMINIO TOTAL.</t>
  </si>
  <si>
    <t>¡LMB Zacker vuela alto! +10.2G (15%)</t>
  </si>
  <si>
    <t>💸 LMB Zacker reparte 13.43 G/acción. Motivo: ⚡ NIVEL DIOS.</t>
  </si>
  <si>
    <t>DESPLOME: Thelastone011 pierde -17.5G (-15%).</t>
  </si>
  <si>
    <t>¡Zakil Potolo vuela alto! +17.2G (15%)</t>
  </si>
  <si>
    <t>💸 Zakil Potolo reparte 15.00 G/acción. Motivo: 👑 LEYENDA VIVIENTE.</t>
  </si>
  <si>
    <t>¡Zakil Potolo vuela alto! +17.6G (15%)</t>
  </si>
  <si>
    <t>💸 Zakil Potolo reparte 9.33 G/acción. Motivo: 🦍 DOMINIO TOTAL.</t>
  </si>
  <si>
    <t>¡ElSámuel vuela alto! +10.0G (15%)</t>
  </si>
  <si>
    <t>¡Pitilin Moreno vuela alto! +3.5G (15%)</t>
  </si>
  <si>
    <t>💸 Aaron Parké reparte 8.04 G/acción. Motivo: 🦍 DOMINIO TOTAL.</t>
  </si>
  <si>
    <t>💸 Aaron Parké reparte 6.66 G/acción. Motivo: 📈 ALTO RENDIMIENTO.</t>
  </si>
  <si>
    <t>DESPLOME: Chromosome W pierde -8.8G (-15%).</t>
  </si>
  <si>
    <t>¡LMB Cabrørnn vuela alto! +7.8G (15%)</t>
  </si>
  <si>
    <t>💸 LMB Cabrørnn reparte 9.66 G/acción. Motivo: 🦍 DOMINIO TOTAL.</t>
  </si>
  <si>
    <t>¡Chromosome W vuela alto! +7.4G (15%)</t>
  </si>
  <si>
    <t>¡LMB Cabrørnn vuela alto! +7.5G (15%)</t>
  </si>
  <si>
    <t>💸 LMB Cabrørnn reparte 7.90 G/acción. Motivo: 🦍 DOMINIO TOTAL.</t>
  </si>
  <si>
    <t>DESPLOME: Chromosome W pierde -8.6G (-15%).</t>
  </si>
  <si>
    <t>¡LMB Zacker vuela alto! +9.7G (15%)</t>
  </si>
  <si>
    <t>💸 LMB Zacker reparte 6.67 G/acción. Motivo: 📈 ALTO RENDIMIENTO.</t>
  </si>
  <si>
    <t>💸 Chromosome Z reparte 6.99 G/acción. Motivo: 📈 ALTO RENDIMIENTO.</t>
  </si>
  <si>
    <t>💸 Chromosome Z reparte 8.15 G/acción. Motivo: 🦍 DOMINIO TOTAL.</t>
  </si>
  <si>
    <t>DESPLOME: Chromosome W pierde -7.3G (-15%).</t>
  </si>
  <si>
    <t>¡BlueDraki vuela alto! +13.8G (15%)</t>
  </si>
  <si>
    <t>💸 BlueDraki reparte 7.08 G/acción. Motivo: 📈 ALTO RENDIMIENTO.</t>
  </si>
  <si>
    <t>¡Zakil Potolo vuela alto! +16.6G (15%)</t>
  </si>
  <si>
    <t>💸 Zakil Potolo reparte 8.92 G/acción. Motivo: 🦍 DOMINIO TOTAL.</t>
  </si>
  <si>
    <t>DESPLOME: Zakil Potolo pierde -17.8G (-15%).</t>
  </si>
  <si>
    <t>¡elzorro1 vuela alto! +19.1G (15%)</t>
  </si>
  <si>
    <t>💸 elzorro1 reparte 10.96 G/acción. Motivo: 🎓 CLASE MAESTRA.</t>
  </si>
  <si>
    <t>💸 Atomic reparte 6.08 G/acción. Motivo: 📈 ALTO RENDIMIENTO.</t>
  </si>
  <si>
    <t>¡LMB Zacker vuela alto! +10.1G (15%)</t>
  </si>
  <si>
    <t>💸 LMB Zacker reparte 7.99 G/acción. Motivo: 🦍 DOMINIO TOTAL.</t>
  </si>
  <si>
    <t>¡Thelastone011 vuela alto! +14.9G (15%)</t>
  </si>
  <si>
    <t>💸 Thelastone011 reparte 6.81 G/acción. Motivo: 📈 ALTO RENDIMIENTO.</t>
  </si>
  <si>
    <t>¡elzorro1 vuela alto! +20.3G (15%)</t>
  </si>
  <si>
    <t>💸 elzorro1 reparte 7.14 G/acción. Motivo: 📈 ALTO RENDIMIENTO.</t>
  </si>
  <si>
    <t>💸 LMB Zacker reparte 13.63 G/acción. Motivo: ⚡ NIVEL DIOS.</t>
  </si>
  <si>
    <t>💸 elzorro1 reparte 6.45 G/acción. Motivo: 📈 ALTO RENDIMIENTO.</t>
  </si>
  <si>
    <t>💸 Atomic reparte 5.63 G/acción. Motivo: 📈 ALTO RENDIMIENTO.</t>
  </si>
  <si>
    <t>¡LMB Zacker vuela alto! +10.0G (15%)</t>
  </si>
  <si>
    <t>DESPLOME: LMB Cabrørnn pierde -8.6G (-15%).</t>
  </si>
  <si>
    <t>¡LMB Zacker vuela alto! +9.2G (15%)</t>
  </si>
  <si>
    <t>💸 LMB Zacker reparte 6.65 G/acción. Motivo: 📈 ALTO RENDIMIENTO.</t>
  </si>
  <si>
    <t>DESPLOME: Pitilin Moreno pierde -4.0G (-15%).</t>
  </si>
  <si>
    <t>¡LMB Cabrørnn vuela alto! +7.3G (15%)</t>
  </si>
  <si>
    <t>💸 LMB Cabrørnn reparte 8.91 G/acción. Motivo: 🦍 DOMINIO TOTAL.</t>
  </si>
  <si>
    <t>¡LMB Zacker vuela alto! +9.6G (15%)</t>
  </si>
  <si>
    <t>💸 LMB Zacker reparte 5.73 G/acción. Motivo: 📈 ALTO RENDIMIENTO.</t>
  </si>
  <si>
    <t>¡Zakil Potolo vuela alto! +15.1G (15%)</t>
  </si>
  <si>
    <t>💸 Zakil Potolo reparte 9.24 G/acción. Motivo: 🦍 DOMINIO TOTAL.</t>
  </si>
  <si>
    <t>DESPLOME: Chromosome W pierde -6.6G (-15%).</t>
  </si>
  <si>
    <t>💸 3uskWarrioR reparte 7.26 G/acción. Motivo: 📈 ALTO RENDIMIENTO.</t>
  </si>
  <si>
    <t>💸 LMB Zacker reparte 14.56 G/acción. Motivo: ⚡ NIVEL DIOS.</t>
  </si>
  <si>
    <t>DESPLOME: LMB Cabrørnn pierde -7.0G (-15%).</t>
  </si>
  <si>
    <t>¡LMB Zacker vuela alto! +9.3G (15%)</t>
  </si>
  <si>
    <t>💸 LMB Zacker reparte 11.64 G/acción. Motivo: 🎓 CLASE MAESTRA.</t>
  </si>
  <si>
    <t>DESPLOME: Chromosome W pierde -5.6G (-15%).</t>
  </si>
  <si>
    <t>¡LMB Cabrørnn vuela alto! +6.0G (15%)</t>
  </si>
  <si>
    <t>💸 LMB Cabrørnn reparte 9.74 G/acción. Motivo: 🦍 DOMINIO TOTAL.</t>
  </si>
  <si>
    <t>DESPLOME: LMB Zacker pierde -8.9G (-15%).</t>
  </si>
  <si>
    <t>¡LMB Cabrørnn vuela alto! +5.4G (15%)</t>
  </si>
  <si>
    <t>💸 LMB Cabrørnn reparte 8.42 G/acción. Motivo: 🦍 DOMINIO TOTAL.</t>
  </si>
  <si>
    <t>DESPLOME: LMB Zacker pierde -7.6G (-15%).</t>
  </si>
  <si>
    <t>💸 Aaron Parké reparte 6.01 G/acción. Motivo: 📈 ALTO RENDIMIENTO.</t>
  </si>
  <si>
    <t>¡LMB Cabrørnn vuela alto! +5.0G (15%)</t>
  </si>
  <si>
    <t>💸 LMB Cabrørnn reparte 7.81 G/acción. Motivo: 🦍 DOMINIO TOTAL.</t>
  </si>
  <si>
    <t>¡LMB Zacker vuela alto! +6.4G (15%)</t>
  </si>
  <si>
    <t>💸 LMB Zacker reparte 8.25 G/acción. Motivo: 🦍 DOMINIO TOTAL.</t>
  </si>
  <si>
    <t>¡LMB Zacker vuela alto! +6.2G (15%)</t>
  </si>
  <si>
    <t>💸 LMB Zacker reparte 5.44 G/acción. Motivo: 📈 ALTO RENDIMIENTO.</t>
  </si>
  <si>
    <t>💸 Aaron Parké reparte 5.75 G/acción. Motivo: 📈 ALTO RENDIMIENTO + PENTAKILL ⚔️.</t>
  </si>
  <si>
    <t>💸 Aaron Parké reparte 7.49 G/acción. Motivo: 📈 ALTO RENDIMIENTO.</t>
  </si>
  <si>
    <t>¡LMB Zacker vuela alto! +6.3G (15%)</t>
  </si>
  <si>
    <t>💸 LMB Zacker reparte 13.91 G/acción. Motivo: ⚡ NIVEL DIOS.</t>
  </si>
  <si>
    <t>DESPLOME: Chromosome W pierde -4.7G (-15%).</t>
  </si>
  <si>
    <t>¡LMB Zacker vuela alto! +4.7G (15%)</t>
  </si>
  <si>
    <t>💸 LMB Zacker reparte 12.75 G/acción. Motivo: ⚡ NIVEL DIOS.</t>
  </si>
  <si>
    <t>DESPLOME: Itachii21 pierde -16.1G (-15%).</t>
  </si>
  <si>
    <t>¡Itachii21 vuela alto! +13.7G (15%)</t>
  </si>
  <si>
    <t>💸 Itachii21 reparte 5.94 G/acción. Motivo: 📈 ALTO RENDIMIENTO.</t>
  </si>
  <si>
    <t>¡Itachii21 vuela alto! +16.0G (15%)</t>
  </si>
  <si>
    <t>💸 Itachii21 reparte 9.98 G/acción. Motivo: 🦍 DOMINIO TOTAL.</t>
  </si>
  <si>
    <t>DESPLOME: ElSámuel pierde -11.5G (-15%).</t>
  </si>
  <si>
    <t>DESPLOME: ElSámuel pierde -9.8G (-15%).</t>
  </si>
  <si>
    <t>💸 3uskWarrioR reparte 7.07 G/acción. Motivo: 📈 ALTO RENDIMIENTO.</t>
  </si>
  <si>
    <t>DESPLOME: Zakil Potolo pierde -14.6G (-15%).</t>
  </si>
  <si>
    <t>DESPLOME: Zakil Potolo pierde -12.4G (-15%).</t>
  </si>
  <si>
    <t>DESPLOME: ElSámuel pierde -8.5G (-15%).</t>
  </si>
  <si>
    <t>💸 Aaron Parké reparte 8.88 G/acción. Motivo: 🦍 DOMINIO TOTAL.</t>
  </si>
  <si>
    <t>¡LMB Zacker vuela alto! +3.5G (15%)</t>
  </si>
  <si>
    <t>💸 LMB Zacker reparte 7.63 G/acción. Motivo: 🦍 DOMINIO TOTAL.</t>
  </si>
  <si>
    <t>¡Pitilin Moreno vuela alto! +3.4G (15%)</t>
  </si>
  <si>
    <t>💸 Pitilin Moreno reparte 5.11 G/acción. Motivo: 📈 ALTO RENDIMIENTO.</t>
  </si>
  <si>
    <t>¡LMB Zacker vuela alto! +2.9G (15%)</t>
  </si>
  <si>
    <t>¡LMB Zacker vuela alto! +3.3G (15%)</t>
  </si>
  <si>
    <t>💸 Itachii21 reparte 5.97 G/acción. Motivo: 📈 ALTO RENDIMIENTO.</t>
  </si>
  <si>
    <t>¡LMB Zacker vuela alto! +2.6G (15%)</t>
  </si>
  <si>
    <t>¡LMB Zacker vuela alto! +3.0G (15%)</t>
  </si>
  <si>
    <t>💸 LMB Zacker reparte 13.80 G/acción. Motivo: ⚡ NIVEL DIOS.</t>
  </si>
  <si>
    <t>💸 Itachii21 reparte 5.78 G/acción. Motivo: 📈 ALTO RENDIMIENTO.</t>
  </si>
  <si>
    <t>¡Itachii21 vuela alto! +21.2G (15%)</t>
  </si>
  <si>
    <t>💸 Itachii21 reparte 7.45 G/acción. Motivo: 📈 ALTO RENDIMIENTO.</t>
  </si>
  <si>
    <t>¡Itachii21 vuela alto! +23.5G (15%)</t>
  </si>
  <si>
    <t>💸 Itachii21 reparte 8.46 G/acción. Motivo: 🦍 DOMINIO TOTAL.</t>
  </si>
  <si>
    <t>¡elzorro1 vuela alto! +20.5G (15%)</t>
  </si>
  <si>
    <t>💸 elzorro1 reparte 8.59 G/acción. Motivo: 🦍 DOMINIO TOTAL + PENTAKILL ⚔️.</t>
  </si>
  <si>
    <t>💀 ¡QUIEBRA! LMB Zacker cae a 8.5G. Acciones eliminadas. Mercado CERRADO hasta recuperar 30G.</t>
  </si>
  <si>
    <t>DESPLOME: Thelastone011 pierde -14.9G (-15%).</t>
  </si>
  <si>
    <t>💸 elzorro1 reparte 6.49 G/acción. Motivo: 📈 ALTO RENDIMIENTO.</t>
  </si>
  <si>
    <t>💸 Atomic reparte 5.88 G/acción. Motivo: 📈 ALTO RENDIMIENTO.</t>
  </si>
  <si>
    <t>⛓️ LMB Zacker lucha por salir de la quiebra (8.3G / 30G).</t>
  </si>
  <si>
    <t>¡Thelastone011 vuela alto! +12.6G (15%)</t>
  </si>
  <si>
    <t>💸 Thelastone011 reparte 7.17 G/acción. Motivo: 📈 ALTO RENDIMIENTO.</t>
  </si>
  <si>
    <t>DESPLOME: Akallabeth  pierde -26.5G (-15%).</t>
  </si>
  <si>
    <t>💸 3uskWarrioR reparte 7.54 G/acción. Motivo: 🦍 DOMINIO TOTAL.</t>
  </si>
  <si>
    <t>¡Thelastone011 vuela alto! +13.2G (15%)</t>
  </si>
  <si>
    <t>DESPLOME: elzorro1 pierde -23.9G (-14%).</t>
  </si>
  <si>
    <t>💸 Itachii21 reparte 8.55 G/acción. Motivo: 🦍 DOMINIO TOTAL.</t>
  </si>
  <si>
    <t>¡LMB Cabrørnn vuela alto! +4.5G (15%)</t>
  </si>
  <si>
    <t>¡LMB Cabrørnn vuela alto! +5.2G (15%)</t>
  </si>
  <si>
    <t>💸 LMB Cabrørnn reparte 5.39 G/acción. Motivo: 📈 ALTO RENDIMIENTO.</t>
  </si>
  <si>
    <t>DESPLOME: LMB Cabrørnn pierde -5.2G (-15%).</t>
  </si>
  <si>
    <t>💸 Aaron Parké reparte 10.82 G/acción. Motivo: 🎓 CLASE MAESTRA.</t>
  </si>
  <si>
    <t>⛓️ LMB Zacker lucha por salir de la quiebra (12.6G / 30G).</t>
  </si>
  <si>
    <t>⛓️ LMB Zacker lucha por salir de la quiebra (12.3G / 30G).</t>
  </si>
  <si>
    <t>¡LMB Cabrørnn vuela alto! +4.4G (15%)</t>
  </si>
  <si>
    <t>💸 LMB Cabrørnn reparte 7.49 G/acción. Motivo: 📈 ALTO RENDIMIENTO.</t>
  </si>
  <si>
    <t>DESPLOME: Zakil Potolo pierde -6.6G (-15%).</t>
  </si>
  <si>
    <t>¡Akallabeth  vuela alto! +20.0G (15%)</t>
  </si>
  <si>
    <t>💸 Itachii21 reparte 8.40 G/acción. Motivo: 🦍 DOMINIO TOTAL.</t>
  </si>
  <si>
    <t>¡LMB Cabrørnn vuela alto! +4.3G (15%)</t>
  </si>
  <si>
    <t>💸 Itachii21 reparte 6.79 G/acción. Motivo: 📈 ALTO RENDIMIENTO.</t>
  </si>
  <si>
    <t>💸 LMB Cabrørnn reparte 6.63 G/acción. Motivo: 📈 ALTO RENDIMIENTO.</t>
  </si>
  <si>
    <t>⛓️ LMB Zacker lucha por salir de la quiebra (15.7G / 30G).</t>
  </si>
  <si>
    <t>💸 Itachii21 reparte 6.46 G/acción. Motivo: 📈 ALTO RENDIMIENTO.</t>
  </si>
  <si>
    <t>DESPLOME: Aaron Parké pierde -36.3G (-15%).</t>
  </si>
  <si>
    <t>💸 Aaron Parké reparte 7.08 G/acción. Motivo: 📈 ALTO RENDIMIENTO.</t>
  </si>
  <si>
    <t>DESPLOME: Aaron Parké pierde -32.2G (-15%).</t>
  </si>
  <si>
    <t>¡LMB Cabrørnn vuela alto! +4.7G (15%)</t>
  </si>
  <si>
    <t>💸 LMB Cabrørnn reparte 9.10 G/acción. Motivo: 🦍 DOMINIO TOTAL.</t>
  </si>
  <si>
    <t>DESPLOME: ElSámuel pierde -8.7G (-14%).</t>
  </si>
  <si>
    <t>¡ElSámuel vuela alto! +7.8G (15%)</t>
  </si>
  <si>
    <t>¡LMB Cabrørnn vuela alto! +4.1G (15%)</t>
  </si>
  <si>
    <t>💸 Zakil Potolo reparte 7.35 G/acción. Motivo: 📈 ALTO RENDIMIENTO.</t>
  </si>
  <si>
    <t>¡Zakil Potolo vuela alto! +5.5G (15%)</t>
  </si>
  <si>
    <t>💸 Zakil Potolo reparte 13.84 G/acción. Motivo: ⚡ NIVEL DIOS.</t>
  </si>
  <si>
    <t>¡Zakil Potolo vuela alto! +4.3G (15%)</t>
  </si>
  <si>
    <t>DESPLOME: Chromosome W pierde -4.0G (-15%).</t>
  </si>
  <si>
    <t>💸 Itachii21 reparte 5.16 G/acción. Motivo: 📈 ALTO RENDIMIENTO.</t>
  </si>
  <si>
    <t>¡Zakil Potolo vuela alto! +4.9G (15%)</t>
  </si>
  <si>
    <t>¡Akallabeth  vuela alto! +21.3G (15%)</t>
  </si>
  <si>
    <t>DESPLOME: Zakil Potolo pierde -5.5G (-15%).</t>
  </si>
  <si>
    <t>DESPLOME: Pitilin Moreno pierde -3.9G (-15%).</t>
  </si>
  <si>
    <t>DESPLOME: ElSámuel pierde -8.9G (-15%).</t>
  </si>
  <si>
    <t>💀 ¡QUIEBRA! Pitilin Moreno cae a 18.6G. Acciones eliminadas. Mercado CERRADO hasta recuperar 30G.</t>
  </si>
  <si>
    <t>DESPLOME: ElSámuel pierde -7.6G (-15%).</t>
  </si>
  <si>
    <t>💀 ¡QUIEBRA! Zakil Potolo cae a 19.1G. Acciones eliminadas. Mercado CERRADO hasta recuperar 30G.</t>
  </si>
  <si>
    <t>¡ElSámuel vuela alto! +6.4G (15%)</t>
  </si>
  <si>
    <t>⛓️ Pitilin Moreno lucha por salir de la quiebra (18.2G / 30G).</t>
  </si>
  <si>
    <t>DESPLOME: 3uskWarrioR pierde -23.1G (-15%).</t>
  </si>
  <si>
    <t>⛓️ LMB Zacker lucha por salir de la quiebra (18.0G / 30G).</t>
  </si>
  <si>
    <t>⛓️ LMB Zacker lucha por salir de la quiebra (20.7G / 30G).</t>
  </si>
  <si>
    <t>💸 Itachii21 reparte 6.87 G/acción. Motivo: 📈 ALTO RENDIMIENTO.</t>
  </si>
  <si>
    <t>💸 Atomic reparte 5.64 G/acción. Motivo: 📈 ALTO RENDIMIENTO.</t>
  </si>
  <si>
    <t>💸 Atomic reparte 7.09 G/acción. Motivo: 📈 ALTO RENDIMIENTO.</t>
  </si>
  <si>
    <t>⛓️ Zakil Potolo lucha por salir de la quiebra (19.3G / 30G).</t>
  </si>
  <si>
    <t>DESPLOME: elzorro1 pierde -21.4G (-15%).</t>
  </si>
  <si>
    <t>💸 Atomic reparte 6.07 G/acción. Motivo: 📈 ALTO RENDIMIENTO.</t>
  </si>
  <si>
    <t>⛓️ LMB Zacker lucha por salir de la quiebra (23.8G / 30G).</t>
  </si>
  <si>
    <t>¡elzorro1 vuela alto! +18.2G (15%)</t>
  </si>
  <si>
    <t>💸 elzorro1 reparte 8.39 G/acción. Motivo: 🦍 DOMINIO TOTAL.</t>
  </si>
  <si>
    <t>¡Chromosome W vuela alto! +3.4G (15%)</t>
  </si>
  <si>
    <t>💸 Itachii21 reparte 7.96 G/acción. Motivo: 🦍 DOMINIO TOTAL.</t>
  </si>
  <si>
    <t>💸 Itachii21 reparte 8.27 G/acción. Motivo: 🦍 DOMINIO TOTAL.</t>
  </si>
  <si>
    <t>⛓️ Pitilin Moreno lucha por salir de la quiebra (15.1G / 30G).</t>
  </si>
  <si>
    <t>💸 Itachii21 reparte 6.82 G/acción. Motivo: 📈 ALTO RENDIMIENTO.</t>
  </si>
  <si>
    <t>¡ElSámuel vuela alto! +6.5G (15%)</t>
  </si>
  <si>
    <t>¡3uskWarrioR vuela alto! +13.9G (15%)</t>
  </si>
  <si>
    <t>💸 3uskWarrioR reparte 5.29 G/acción. Motivo: 📈 ALTO RENDIMIENTO.</t>
  </si>
  <si>
    <t>¡3uskWarrioR vuela alto! +14.9G (15%)</t>
  </si>
  <si>
    <t>💸 3uskWarrioR reparte 6.31 G/acción. Motivo: 📈 ALTO RENDIMIENTO.</t>
  </si>
  <si>
    <t>⛓️ Zakil Potolo lucha por salir de la quiebra (11.6G / 30G).</t>
  </si>
  <si>
    <t>¡3uskWarrioR vuela alto! +16.2G (15%)</t>
  </si>
  <si>
    <t>💸 3uskWarrioR reparte 12.31 G/acción. Motivo: 🎓 CLASE MAESTRA.</t>
  </si>
  <si>
    <t>DESPLOME: ElSámuel pierde -7.5G (-15%).</t>
  </si>
  <si>
    <t>DESPLOME: ElSámuel pierde -6.3G (-15%).</t>
  </si>
  <si>
    <t>¡ElSámuel vuela alto! +5.4G (15%)</t>
  </si>
  <si>
    <t>💸 Itachii21 reparte 9.60 G/acción. Motivo: 🦍 DOMINIO TOTAL.</t>
  </si>
  <si>
    <t>¡Chromosome W vuela alto! +3.9G (15%)</t>
  </si>
  <si>
    <t>💸 elzorro1 reparte 5.60 G/acción. Motivo: 📈 ALTO RENDIMIENTO.</t>
  </si>
  <si>
    <t>¡Chromosome W vuela alto! +4.5G (15%)</t>
  </si>
  <si>
    <t>¡elzorro1 vuela alto! +21.1G (15%)</t>
  </si>
  <si>
    <t>💸 elzorro1 reparte 12.41 G/acción. Motivo: 🎓 CLASE MAESTRA.</t>
  </si>
  <si>
    <t>⛓️ LMB Zacker lucha por salir de la quiebra (27.4G / 30G).</t>
  </si>
  <si>
    <t>💸 Atomic reparte 10.53 G/acción. Motivo: 🎓 CLASE MAESTRA.</t>
  </si>
  <si>
    <t>¡ElSámuel vuela alto! +6.2G (15%)</t>
  </si>
  <si>
    <t>⛓️ Zakil Potolo lucha por salir de la quiebra (13.3G / 30G).</t>
  </si>
  <si>
    <t>💸 3uskWarrioR reparte 5.52 G/acción. Motivo: 📈 ALTO RENDIMIENTO.</t>
  </si>
  <si>
    <t>¡LMB BOT vuela alto! +11.9G (15%)</t>
  </si>
  <si>
    <t>💸 LMB BOT reparte 13.21 G/acción. Motivo: ⚡ NIVEL DIOS.</t>
  </si>
  <si>
    <t>DESPLOME: MagaAshryver pierde -13.7G (-15%).</t>
  </si>
  <si>
    <t>DESPLOME: MagaAshryver pierde -11.6G (-15%).</t>
  </si>
  <si>
    <t>¡Thelastone011 vuela alto! +10.6G (15%)</t>
  </si>
  <si>
    <t>¡Chromosome W vuela alto! +5.2G (15%)</t>
  </si>
  <si>
    <t>¡elzorro1 vuela alto! +22.4G (15%)</t>
  </si>
  <si>
    <t>💸 elzorro1 reparte 8.04 G/acción. Motivo: 🦍 DOMINIO TOTAL.</t>
  </si>
  <si>
    <t>DESPLOME: Thelastone011 pierde -12.2G (-15%).</t>
  </si>
  <si>
    <t>¡MagaAshryver vuela alto! +9.9G (15%)</t>
  </si>
  <si>
    <t>💸 MagaAshryver reparte 8.42 G/acción. Motivo: 🦍 DOMINIO TOTAL.</t>
  </si>
  <si>
    <t>¡LMB BOT vuela alto! +13.2G (15%)</t>
  </si>
  <si>
    <t>💸 LMB BOT reparte 15.00 G/acción. Motivo: 👑 LEYENDA VIVIENTE.</t>
  </si>
  <si>
    <t>⛓️ LMB Zacker lucha por salir de la quiebra (26.8G / 30G).</t>
  </si>
  <si>
    <t>¡Hımı vuela alto! +7.0G (15%)</t>
  </si>
  <si>
    <t>DESPLOME: MagaAshryver pierde -10.1G (-15%).</t>
  </si>
  <si>
    <t>💸 LMB ATOMIC reparte 9.06 G/acción. Motivo: 🦍 DOMINIO TOTAL.</t>
  </si>
  <si>
    <t>¡LMB BOT vuela alto! +13.0G (15%)</t>
  </si>
  <si>
    <t>💸 LMB BOT reparte 8.28 G/acción. Motivo: 🦍 DOMINIO TOTAL.</t>
  </si>
  <si>
    <t>⛓️ LMB Zacker lucha por salir de la quiebra (30.8G / 30G).</t>
  </si>
  <si>
    <t>¡LMB Hımı vuela alto! +8.0G (15%)</t>
  </si>
  <si>
    <t>DESPLOME: Chromosome W pierde -6.1G (-15%).</t>
  </si>
  <si>
    <t>¡elzorro1 vuela alto! +26.1G (15%)</t>
  </si>
  <si>
    <t>💸 elzorro1 reparte 11.23 G/acción. Motivo: 🎓 CLASE MAESTRA.</t>
  </si>
  <si>
    <t>⛓️ Pitilin Moreno lucha por salir de la quiebra (14.4G / 30G).</t>
  </si>
  <si>
    <t>¡3uskWarrioR vuela alto! +16.0G (15%)</t>
  </si>
  <si>
    <t>💸 3uskWarrioR reparte 8.75 G/acción. Motivo: 🦍 DOMINIO TOTAL.</t>
  </si>
  <si>
    <t>¡BlueDraki vuela alto! +12.0G (15%)</t>
  </si>
  <si>
    <t>💸 BlueDraki reparte 7.53 G/acción. Motivo: 🦍 DOMINIO TOTAL.</t>
  </si>
  <si>
    <t>DESPLOME: LMB BOT pierde -13.7G (-15%).</t>
  </si>
  <si>
    <t>⛓️ LMB Zacker lucha por salir de la quiebra (35.4G / 30G).</t>
  </si>
  <si>
    <t>DESPLOME: LMB Hımı pierde -9.2G (-15%).</t>
  </si>
  <si>
    <t>¡Thelastone011 vuela alto! +10.2G (15%)</t>
  </si>
  <si>
    <t>💸 Thelastone011 reparte 7.08 G/acción. Motivo: 📈 ALTO RENDIMIENTO.</t>
  </si>
  <si>
    <t>¡elzorro1 vuela alto! +28.3G (15%)</t>
  </si>
  <si>
    <t>💸 elzorro1 reparte 14.25 G/acción. Motivo: ⚡ NIVEL DIOS.</t>
  </si>
  <si>
    <t xml:space="preserve">          Chromosome Z reparte 11.04 G/acci    n. Motivo:           CLASE MAESTRA.</t>
  </si>
  <si>
    <t>DESPLOME: MagaAshryver pierde -8.0G (-15%).</t>
  </si>
  <si>
    <t xml:space="preserve">          LMB ATOMIC reparte 9.35 G/acci    n. Motivo:          DOMINIO TOTAL.</t>
  </si>
  <si>
    <t xml:space="preserve">  LMB BOT vuela alto! +11.6G (15%)</t>
  </si>
  <si>
    <t xml:space="preserve">          LMB BOT reparte 10.14 G/acci    n. Motivo:           CLASE MAESTRA.</t>
  </si>
  <si>
    <t xml:space="preserve">  LMB Zacker vuela alto! +5.3G (15%)</t>
  </si>
  <si>
    <t xml:space="preserve">  LMB Hımı vuela alto! +7.8G (15%)</t>
  </si>
  <si>
    <t xml:space="preserve">             QUIEBRA! Pitilin Moreno cae a 16.6G. Acciones eliminadas. Mercado CERRADO hasta recuperar 30G.</t>
  </si>
  <si>
    <t xml:space="preserve">          LMB ATOMIC reparte 5.61 G/acci    n. Motivo:           ALTO RENDIMIENTO.</t>
  </si>
  <si>
    <t xml:space="preserve">          LMB BOT reparte 15.00 G/acci    n. Motivo:            LEYENDA VIVIENTE.</t>
  </si>
  <si>
    <t>Details</t>
  </si>
  <si>
    <t>Extra</t>
  </si>
  <si>
    <t>SHOP_BUY</t>
  </si>
  <si>
    <t>SPONSOR_PAY</t>
  </si>
  <si>
    <t>BOMB_TIMEOUT</t>
  </si>
  <si>
    <t>Hot Potato</t>
  </si>
  <si>
    <t>SPONSOR_WIN</t>
  </si>
  <si>
    <t>BANKRUPTCY_LOSS</t>
  </si>
  <si>
    <t>GHOST_SABOTAGE</t>
  </si>
  <si>
    <t>CHEST_WIN</t>
  </si>
  <si>
    <t>💩 Chatarra (5 G)</t>
  </si>
  <si>
    <t>VOTE</t>
  </si>
  <si>
    <t>GENERAL -&gt; Aaron Parké</t>
  </si>
  <si>
    <t>TANQUE -&gt; LMB BOT</t>
  </si>
  <si>
    <t xml:space="preserve">TANQUE -&gt; Akallabeth </t>
  </si>
  <si>
    <t>GENERAL -&gt; elzorro1</t>
  </si>
  <si>
    <t>GENERAL -&gt; LMB Cabrørnn</t>
  </si>
  <si>
    <t>GENERAL -&gt; Atomic</t>
  </si>
  <si>
    <t>TANQUE -&gt; Thelastone011</t>
  </si>
  <si>
    <t>ESTRATEGA -&gt; hello piti</t>
  </si>
  <si>
    <t>ESTRATEGA -&gt; Aaron Parké</t>
  </si>
  <si>
    <t>TANQUE -&gt; hello piti</t>
  </si>
  <si>
    <t>TANQUE -&gt; Itachii21</t>
  </si>
  <si>
    <t>ESTRATEGA -&gt; LMB Cabrørnn</t>
  </si>
  <si>
    <t>TANQUE -&gt; LMB Zacker</t>
  </si>
  <si>
    <t>TANQUE -&gt; LMB Cabrørnn</t>
  </si>
  <si>
    <t>ESTRATEGA -&gt; LMB Zacker</t>
  </si>
  <si>
    <t>GENERAL -&gt; LMB BOT</t>
  </si>
  <si>
    <t>TANQUE -&gt; Atomic</t>
  </si>
  <si>
    <t>GENERAL -&gt; Blade</t>
  </si>
  <si>
    <t>ESTRATEGA -&gt; 3uskWarrioR</t>
  </si>
  <si>
    <t>TANQUE -&gt; BlueDraki</t>
  </si>
  <si>
    <t>TANQUE -&gt; Diecisiete</t>
  </si>
  <si>
    <t>ESTRATEGA -&gt; Atomic</t>
  </si>
  <si>
    <t>TANQUE -&gt; Aaron Parké</t>
  </si>
  <si>
    <t>GENERAL -&gt; Chromosome Z</t>
  </si>
  <si>
    <t>💰 Saco (804 G)</t>
  </si>
  <si>
    <t>💰 Saco (1309 G)</t>
  </si>
  <si>
    <t>ROLE_ASSIGN</t>
  </si>
  <si>
    <t>MIDDLE</t>
  </si>
  <si>
    <t>JUNGLE</t>
  </si>
  <si>
    <t>AssignedRole</t>
  </si>
  <si>
    <t>LastScore</t>
  </si>
  <si>
    <t>seusipego</t>
  </si>
  <si>
    <t>Investor</t>
  </si>
  <si>
    <t>Target_Player</t>
  </si>
  <si>
    <t>Amount_Shares</t>
  </si>
  <si>
    <t>Avg_Price</t>
  </si>
  <si>
    <t>Attacker</t>
  </si>
  <si>
    <t>Victim</t>
  </si>
  <si>
    <t>WeekID</t>
  </si>
  <si>
    <t>Player1</t>
  </si>
  <si>
    <t>Player2</t>
  </si>
  <si>
    <t>StartPoints1</t>
  </si>
  <si>
    <t>StartPoints2</t>
  </si>
  <si>
    <t>GamesPlayed1</t>
  </si>
  <si>
    <t>GamesPlayed2</t>
  </si>
  <si>
    <t>W3-2026</t>
  </si>
  <si>
    <t>RESOLVED</t>
  </si>
  <si>
    <t>W6-2026</t>
  </si>
  <si>
    <t>🤖 Training Bot</t>
  </si>
  <si>
    <t>W8-2026</t>
  </si>
  <si>
    <t>Sponsor</t>
  </si>
  <si>
    <t>Target</t>
  </si>
  <si>
    <t>Team</t>
  </si>
  <si>
    <t>StartPoints</t>
  </si>
  <si>
    <t>VOTOS_GENERAL</t>
  </si>
  <si>
    <t>VOTOS_ESTRATEGA</t>
  </si>
  <si>
    <t>VOTOS_TANQUE</t>
  </si>
  <si>
    <t>HISTORIAL</t>
  </si>
  <si>
    <t>HEXTECH</t>
  </si>
  <si>
    <t>GENERAL</t>
  </si>
  <si>
    <t>ESTRATEGA,TANQUE,GENERAL,</t>
  </si>
  <si>
    <t>CHEMTECH</t>
  </si>
  <si>
    <t>ESTRATEGA</t>
  </si>
  <si>
    <t>GENERAL,ESTRATEGA,TANQUE,</t>
  </si>
  <si>
    <t>TANQUE,GENERAL,</t>
  </si>
  <si>
    <t>SOLDIER</t>
  </si>
  <si>
    <t>TANQUE,GENERAL,ESTRATEGA,</t>
  </si>
  <si>
    <t>GENERAL,TANQUE,ESTRATEGA,</t>
  </si>
  <si>
    <t>TANQUE</t>
  </si>
  <si>
    <t>GENERAL,</t>
  </si>
  <si>
    <t>TANQUE,</t>
  </si>
  <si>
    <t>EUW1_7598550265</t>
  </si>
  <si>
    <t>Loss</t>
  </si>
  <si>
    <t>💔 Partida Ajustada (Base reducida); 🏯 El Pilar ; Duelista (1 kills); Buen CS; DPM Bajo (551 &lt; 600); 3 torres; El Destructor (1 placas); Bounty Regalado! (Racha de 4 terminada, -0.25)</t>
  </si>
  <si>
    <t>EUW1_7598577164</t>
  </si>
  <si>
    <t>Win</t>
  </si>
  <si>
    <t>KDA bueno; CS Justo; 🤝 Buen Samaritano (24 assists); DPM Carry (1251, +2.22); Obj Contributor (16.8k); 10 torres; 2 inhibidores; 🧱 Primer Ladrillo; ¡Demoledor! (9.7k dmg torres); 📊 Economista Práctico (2.87 dmg/oro); Trotamundos</t>
  </si>
  <si>
    <t>EUW1_7598859628</t>
  </si>
  <si>
    <t>Duelista (3 kills); 🔫 Sicario (11 kills); DPM Carry (1575, +3.00); Obj Contributor (12.4k); 9 torres; 3 inhibidores; 🧱 Primer Ladrillo; 📈 Lobo de Wall Street (3.92 dmg/oro); Coinflip (11/12); Feeder (12 muertes); Bounty Regalado! (Racha de 6 terminada, -0.85)</t>
  </si>
  <si>
    <t>EUW1_7599029671</t>
  </si>
  <si>
    <t>🏯 El Pilar ; 🧱 Resistencia (2 torres}); KDA bajo; Buen CS; 🧘 Superviviente ; DPM Bajo (515 &lt; 600); 6 torres; El Destructor (7 placas); 🧱 Primer Ladrillo; Buen asedio (5.2k dmg torres)</t>
  </si>
  <si>
    <t>EUW1_7599090123</t>
  </si>
  <si>
    <t>Duelista (1 kills); CS de Pro (8.9/min); 🔫 Sicario (13 kills); DPM Carry (1089, +1.72); Obj Contributor (15.2k); 7 torres; 1 inhibidores; El Destructor (1 placas); Buen asedio (3.6k dmg torres); 📊 Economista Práctico (2.16 dmg/oro); Bounty Regalado! (Racha de 4 terminada, -0.25)</t>
  </si>
  <si>
    <t>EUW1_7599170601</t>
  </si>
  <si>
    <t>Buen CS; DPM Carry (796, +0.80); Obj Contributor (17.4k); 9 torres; 2 inhibidores; El Destructor (2 placas); 🧱 Primer Ladrillo; Buen asedio (3.1k dmg torres)</t>
  </si>
  <si>
    <t>EUW1_7600189875</t>
  </si>
  <si>
    <t>UTILITY</t>
  </si>
  <si>
    <t>Not bad KP (67%); 1 torres; El Destructor (1 placas); El Protector; 🏕️ Mitigación (Jgl Inútil)</t>
  </si>
  <si>
    <t>EUW1_7600249668</t>
  </si>
  <si>
    <t>KDA bueno; 🥽 Buena Visión ; 11 torres; 3 inhibidores; 🧱 Primer Ladrillo; Buen asedio (3.4k dmg torres); 🤑 Magnate (323 GPM); 📌 Faltan Pinkis)</t>
  </si>
  <si>
    <t>EUW1_7600342694</t>
  </si>
  <si>
    <t>KDA bueno; 💉 Enfermero (18 assists); 👓 Visión Excelente ; 11 torres; 4 inhibidores; El Destructor (2 placas)</t>
  </si>
  <si>
    <t>EUW1_7601365253</t>
  </si>
  <si>
    <t>KDA bajo; CS Justo; God KP (71%); DPM Carry (915, +1.17); 1 torres; 📊 Economista Práctico (2.06 dmg/oro); 🏕️ Mitigación (Jgl Inútil); Feeder (10 muertes)</t>
  </si>
  <si>
    <t>EUW1_7601424545</t>
  </si>
  <si>
    <t>🧱 Resistencia (2 torres}); KDA bajo; CS Justo; 4 torres; El Destructor (2 placas); Buen asedio (3.6k dmg torres); 🏕️ Mitigación (Jgl Inútil); Feeder (11 muertes)</t>
  </si>
  <si>
    <t>EUW1_7601479541</t>
  </si>
  <si>
    <t>Duelista (1 kills); 3 torres; El Destructor (2 placas); 🏕️ Mitigación (Jgl Inútil)</t>
  </si>
  <si>
    <t>EUW1_7602312112</t>
  </si>
  <si>
    <t>Duelista (3 kills); DPM Carry (815, +0.86); Obj Contributor (16.0k); 10 torres; 2 inhibidores; El Destructor (3 placas); 🧱 Primer Ladrillo; Tremendo asedio (7.3k dmg torres)</t>
  </si>
  <si>
    <t>EUW1_7602361712</t>
  </si>
  <si>
    <t>Duelista (2 kills); KDA alto; CS Justo; 🧘 Superviviente ; DPM Carry (857, +0.99); Obj Contributor (10.4k); 11 torres; 5 inhibidores; El Destructor (1 placas); Buen asedio (3.3k dmg torres); Trotamundos; Bounty Regalado! (Racha de 6 terminada, -0.85)</t>
  </si>
  <si>
    <t>EUW1_7598563998</t>
  </si>
  <si>
    <t>🔥 Elo Hell (Mitigación: 2 feeders); CS Justo; DPM Carry (770, +0.72); Fugitivo de Objetivos (&lt;4k); 1 torres; Primera Sangre; 📊 Economista Práctico (2.05 dmg/oro); Especialista (Pool de 8)</t>
  </si>
  <si>
    <t>EUW1_7598578386</t>
  </si>
  <si>
    <t>🔥 Elo Hell (Mitigación: 4 feeders); 🛡️ Espíritu Espartano (Solo contra el mundo); Duelista (4 kills); CS Justo; God KP (73%); DPM Carry (914, +1.17); Fugitivo de Objetivos (&lt;4k); 💯 Posicionamiento Perfecto; 2 torres; 📊 Economista Práctico (2.04 dmg/oro); Especialista (Pool de 8)</t>
  </si>
  <si>
    <t>EUW1_7598742681</t>
  </si>
  <si>
    <t>KDA bajo; CS Justo; Not bad KP (63%); DPM Bajo (499 &lt; 600); 1 torres; 💸 Ruina Económica (316 GPM); 🏕️ Mitigación (Jgl Inútil); Especialista (Pool de 8)</t>
  </si>
  <si>
    <t>EUW1_7598781483</t>
  </si>
  <si>
    <t>Duelista (2 kills); KDA alto; 👑 Inmortal ; 💉 Enfermero (17 assists); Not bad KP (66%); Obj Contributor (38.7k); 1 Barón(es); 1 Heraldo(s); 3 Kevins; 11 torres; 3 inhibidores; Primera Sangre; ¡PARTIDA PERFECTA!; 🧱 Primer Ladrillo; Especialista (Pool de 8)</t>
  </si>
  <si>
    <t>EUW1_7599181979</t>
  </si>
  <si>
    <t>🔥 Elo Hell (Mitigación: 3 feeders); 🛡️ Espíritu Espartano (Solo contra el mundo); Duelista (2 kills); Not bad KP (67%); 😮‍💨Outjungled (-50 CS); Sin Control de Mapa (Diff objs -5.0); Fugitivo de Objetivos (&lt;10k); 1 torres; Especialista (Pool de 8)</t>
  </si>
  <si>
    <t>EUW1_7599247667</t>
  </si>
  <si>
    <t>Duelista (1 kills); KDA alto; 1 Heraldo(s); 3 Kevins; 1 torres; Primera Sangre; Sin muertes; 🧱 Primer Ladrillo; Especialista (Pool de 8)</t>
  </si>
  <si>
    <t>EUW1_7599699131</t>
  </si>
  <si>
    <t>👑 Rey de la Línea (KP Diff, KDA); Duelista (1 kills); KDA alto; 🧘 Superviviente ; 💉 Enfermero (22 assists); God KP (71%); Obj Contributor (31.3k); 2 dragones; 1 Heraldo(s); 3 Kevins; 7 torres; 1 inhibidores; El Destructor (1 placas); Tremendo asedio (6.8k dmg torres); El Muro (31% dmg); Especialista (Pool de 8)</t>
  </si>
  <si>
    <t>EUW1_7599970193</t>
  </si>
  <si>
    <t>⚠️Report Jungl!! (-77 CS); Sin Control de Mapa (Diff objs -6.0); 3 Kevins; 2 torres; Especialista (Pool de 8)</t>
  </si>
  <si>
    <t>EUW1_7600051089</t>
  </si>
  <si>
    <t>Duelista (2 kills); KDA alto; 🧘 Superviviente ; 🌳Jungle Control (+42 CS); Rey de los Objetivos (+6.0 diff); Obj Contributor (39.0k); Alma de Dragón; 1 Heraldo(s); 3 Kevins; 8 torres; 1 inhibidores; Primera Sangre; 🧱 Primer Ladrillo; El Muro (32% dmg); Especialista (Pool de 8)</t>
  </si>
  <si>
    <t>EUW1_7600367986</t>
  </si>
  <si>
    <t>Duelista (5 kills); KDA alto; 💀 Terminator (18 kills); 🧘 Superviviente ; 💉 Enfermero (17 assists); Visión Sólida (68); Not bad KP (65%); 🏗️ Obj Destroyer (61.0k); Alma de Dragón; 1 Barón(es); 3 Kevins; 9 torres; 1 inhibidores; Primera Sangre; Tremendo asedio (7.2k dmg torres); El Muro (32% dmg); 🤑 Magnate (474 GPM); Bounty Regalado! (Racha de 9 terminada, -1.75); Especialista (Pool de 8)</t>
  </si>
  <si>
    <t>EUW1_7601998273</t>
  </si>
  <si>
    <t>💔 Partida Ajustada (Base reducida); Duelista (8 kills); 💀 Terminator (18 kills); Not bad KP (60%); 4 torres; El Destructor (1 placas); 🧱 Primer Ladrillo; Buen asedio (5.8k dmg torres); 📊 Economista Práctico (2.73 dmg/oro); Coinflip (18/11); 🤑 Magnate (484 GPM); Feeder (11 muertes); Especialista (Pool de 8)</t>
  </si>
  <si>
    <t>EUW1_7602024371</t>
  </si>
  <si>
    <t>KDA bueno; 🧘 Superviviente ; Rey de los Objetivos (+4.3 diff); Obj Contributor (30.5k); Alma de Dragón; 1 Barón(es); 2 Kevins; 11 torres; 4 inhibidores; 🧱 Primer Ladrillo; Especialista (Pool de 8)</t>
  </si>
  <si>
    <t>EUW1_7602076377</t>
  </si>
  <si>
    <t>🔥 Elo Hell (Mitigación: 3 feeders); Duelista (6 kills); 🔫 Sicario (11 kills); 😮‍💨Outjungled (-66 CS); Sin Control de Mapa (Diff objs -4.0); 1 Heraldo(s); 3 Kevins; 6 torres; 🧱 Primer Ladrillo; Bounty Regalado! (Racha de 7 terminada, -1.15); Especialista (Pool de 8)</t>
  </si>
  <si>
    <t>EUW1_7602398288</t>
  </si>
  <si>
    <t>KDA bueno; 🏗️ Obj Destroyer (41.0k); 2 dragones; 1 Barón(es); 1 Heraldo(s); 10 torres; 2 inhibidores; 🤑 Magnate (456 GPM); 🥸 Tacaño con Pinks); Bounty Regalado! (Racha de 4 terminada, -0.25); Especialista (Pool de 8)</t>
  </si>
  <si>
    <t>EUW1_7598715634</t>
  </si>
  <si>
    <t>Duelista (2 kills); KDA alto; 🛡️ Casi Perfecto; Visión Sólida (98); Rey de los Objetivos (+6.0 diff); 🏗️ Obj Destroyer (45.7k); Alma de Dragón; 1 Heraldo(s); 3 Kevins; 10 torres; 2 inhibidores; 🧱 Primer Ladrillo; Buen asedio (3.6k dmg torres); Saco de Boxeo (40k dmg/muerte); Bounty Regalado! (Racha de 6 terminada, -0.85); Especialista (Pool de 7)</t>
  </si>
  <si>
    <t>EUW1_7598763641</t>
  </si>
  <si>
    <t>Visión Sólida (44); 😮‍💨Outjungled (-68 CS); Sin Control de Mapa (Diff objs -4.0); Fugitivo de Objetivos (&lt;10k); 2 dragones; 2 torres; Especialista (Pool de 7)</t>
  </si>
  <si>
    <t>EUW1_7598803800</t>
  </si>
  <si>
    <t>KDA bajo; Not bad KP (67%); 😮‍💨Outjungled (-48 CS); Sin Control de Mapa (Diff objs -4.0); Fugitivo de Objetivos (&lt;10k); 2 torres; Bounty Regalado! (Racha de 4 terminada, -0.25); Especialista (Pool de 7)</t>
  </si>
  <si>
    <t>EUW1_7598843620</t>
  </si>
  <si>
    <t>🤕 Duelo Perdido (KP Diff, KDA); Duelista (2 kills); Visión Sólida (54); ⚠️Report Jungl!! (-76 CS); 3 Kevins; 3 torres; Especialista (Pool de 7)</t>
  </si>
  <si>
    <t>EUW1_7598878988</t>
  </si>
  <si>
    <t>🤕 Duelo Perdido (KP Diff, KDA); Duelista (1 kills); Visión Sólida (99); 😮‍💨Outjungled (-65 CS); Rey de los Objetivos (+4.0 diff); 🏗️ Obj Destroyer (41.5k); Alma de Dragón; 2 Barón(es); 3 Kevins; 11 torres; 3 inhibidores; Buen asedio (4.8k dmg torres); Especialista (Pool de 7)</t>
  </si>
  <si>
    <t>EUW1_7598941945</t>
  </si>
  <si>
    <t>Duelista (3 kills); KDA bueno; 🔫 Sicario (15 kills); Visión Sólida (90); 🏗️ Obj Destroyer (47.9k); 2 dragones; 1 Barón(es); 3 Kevins; 11 torres; 2 inhibidores; 🧱 Primer Ladrillo; Bounty Regalado! (Racha de 5 terminada, -0.55); Especialista (Pool de 7); Misión Secreta: 33</t>
  </si>
  <si>
    <t>EUW1_7599987813</t>
  </si>
  <si>
    <t>👑 Rey de la Línea (KP Diff, KDA); KDA alto; Obj Contributor (27.9k); 3 dragones; 1 Heraldo(s); 4 torres; Buen asedio (4.3k dmg torres); El Muro (34% dmg); 🥸 Tacaño con Pinks); Especialista (Pool de 7); Racha 3W (+1)</t>
  </si>
  <si>
    <t>EUW1_7600036512</t>
  </si>
  <si>
    <t>Duelista (4 kills); KDA alto; 🔫 Sicario (13 kills); DPM Carry (858, +0.99); Obj Contributor (15.8k); 11 torres; 3 inhibidores; El Destructor (2 placas); Trotamundos; Bounty Regalado! (Racha de 6 terminada, -0.85); Especialista (Pool de 7)</t>
  </si>
  <si>
    <t>EUW1_7600095504</t>
  </si>
  <si>
    <t>Duelista (1 kills); 9 torres; 1 inhibidores; 📊 Economista Práctico (2.81 dmg/oro); Especialista (Pool de 7); Misión Secreta: 33; Racha 5W (+3)</t>
  </si>
  <si>
    <t>EUW1_7600161357</t>
  </si>
  <si>
    <t>Obj Contributor (12.0k); 🤕 Malos Trades (x0.5); 7 torres; 1 inhibidores; Buen asedio (4.8k dmg torres); Feeder (10 muertes); Especialista (Pool de 7)</t>
  </si>
  <si>
    <t>EUW1_7602239348</t>
  </si>
  <si>
    <t>KDA bajo; 😮‍💨Outjungled (-64 CS); Sin Control de Mapa (Diff objs -7.0); Fugitivo de Objetivos (&lt;10k); 2 torres; 🛡️ Mitigación por AFK; Feeder (11 muertes); Especialista (Pool de 7)</t>
  </si>
  <si>
    <t>EUW1_7602281919</t>
  </si>
  <si>
    <t>Visión Sólida (45); ⚠️Report Jungl!! (-75 CS); Sin Control de Mapa (Diff objs -6.0); 2 torres; Especialista (Pool de 7)</t>
  </si>
  <si>
    <t>EUW1_7602326954</t>
  </si>
  <si>
    <t>👑 Rey de la Línea (KP Diff, KDA); Duelista (3 kills); KDA alto; 🧘 Superviviente ; Visión Sólida (79); 😮‍💨Outjungled (-55 CS); Rey de los Objetivos (+4.0 diff); 🏗️ Obj Destroyer (52.4k); Alma de Dragón; 2 Barón(es); 3 Kevins; 6 torres; 1 inhibidores; Bounty Regalado! (Racha de 5 terminada, -0.55); Especialista (Pool de 7)</t>
  </si>
  <si>
    <t>EUW1_7602378396</t>
  </si>
  <si>
    <t>KDA alto; 🛡️ Casi Perfecto; Visión Sólida (56); Not bad KP (62%); 🏗️ Obj Destroyer (42.4k); 2 dragones; 1 Barón(es); 1 Heraldo(s); 3 Kevins; 7 torres; 1 inhibidores; El Destructor (4 placas); 🧱 Primer Ladrillo; Buen asedio (5.4k dmg torres); Bounty Regalado! (Racha de 5 terminada, -0.55); Especialista (Pool de 7)</t>
  </si>
  <si>
    <t>EUW1_7602544167</t>
  </si>
  <si>
    <t>💔 Partida Ajustada (Base reducida); Duelista (4 kills); 💉 Enfermero (16 assists); Visión Sólida (103); 🏗️ Obj Destroyer (40.5k); 3 dragones; 1 Barón(es); 1 Heraldo(s); 3 Kevins; 6 torres; 🧱 Primer Ladrillo; Buen asedio (3.1k dmg torres); 📊 Economista Práctico (2.61 dmg/oro); Feeder (12 muertes); Especialista (Pool de 7)</t>
  </si>
  <si>
    <t>EUW1_7599168162</t>
  </si>
  <si>
    <t>KDA alto; 🛡️ Casi Perfecto; 💉 Enfermero (18 assists); 🥽 Buena Visión ; 9 torres; 1 inhibidores; El Destructor (2 placas); 🧱 Primer Ladrillo; Buen asedio (3.4k dmg torres); 📌 Faltan Pinkis); Especialista (Pool de 8)</t>
  </si>
  <si>
    <t>EUW1_7599225387</t>
  </si>
  <si>
    <t>KDA alto; 🧘 Superviviente ; 💉 Enfermero (19 assists); 🥽 Buena Visión ; Not bad KP (62%); 10 torres; 1 inhibidores; El Destructor (3 placas); 🧱 Primer Ladrillo; 🤑 Magnate (365 GPM); El Protector; 📌 Faltan Pinkis); Especialista (Pool de 8)</t>
  </si>
  <si>
    <t>EUW1_7600170407</t>
  </si>
  <si>
    <t>🤕 Duelo Perdido (Visión, KDA); KDA bajo; 1 torres; El Destructor (1 placas); 📌 Faltan Pinkis); Especialista (Pool de 8)</t>
  </si>
  <si>
    <t>EUW1_7600219053</t>
  </si>
  <si>
    <t>11 torres; 2 inhibidores; 🤑 Magnate (326 GPM); 📌 Faltan Pinkis); Especialista (Pool de 8)</t>
  </si>
  <si>
    <t>EUW1_7600282321</t>
  </si>
  <si>
    <t>KDA bueno; 💉 Enfermero (16 assists); 🥽 Buena Visión ; 11 torres; 3 inhibidores; El Destructor (2 placas); 🧱 Primer Ladrillo; 🤑 Magnate (323 GPM); Especialista (Pool de 8)</t>
  </si>
  <si>
    <t>EUW1_7600413637</t>
  </si>
  <si>
    <t>🤕 Duelo Perdido (Visión, KDA); Duelista (1 kills); KDA bajo; 🥽 Buena Visión ; 2 torres; El Destructor (2 placas); Especialista (Pool de 8)</t>
  </si>
  <si>
    <t>EUW1_7600467125</t>
  </si>
  <si>
    <t>💔 Partida Ajustada (Base reducida); Duelista (1 kills); 💉 Enfermero (21 assists); 👓 Visión Excelente ; 10 torres; 5 inhibidores; 🧱 Primer Ladrillo; Feeder (13 muertes); 📌 Faltan Pinkis); Especialista (Pool de 8)</t>
  </si>
  <si>
    <t>EUW1_7601439060</t>
  </si>
  <si>
    <t>KDA alto; 🧘 Superviviente ; Not bad KP (64%); 1 torres; 🏕️ Mitigación (Jgl Inútil); 📌 Faltan Pinkis); Especialista (Pool de 8)</t>
  </si>
  <si>
    <t>EUW1_7601495858</t>
  </si>
  <si>
    <t>KDA bajo; Buen CS; DPM Bajo (447 &lt; 600); 3 torres; Buen asedio (5.4k dmg torres); 🛡️ Mitigación por AFK; Especialista (Pool de 8)</t>
  </si>
  <si>
    <t>EUW1_7601562513</t>
  </si>
  <si>
    <t>Duelista (1 kills); 🔫 Sicario (12 kills); DPM Carry (915, +1.17); 6 torres; 1 inhibidores; Buen asedio (4.9k dmg torres); 📊 Economista Práctico (2.15 dmg/oro); Coinflip (12/13); Feeder (13 muertes); Bounty Regalado! (Racha de 5 terminada, -0.55); Especialista (Pool de 8)</t>
  </si>
  <si>
    <t>EUW1_7601794620</t>
  </si>
  <si>
    <t>Duelista (1 kills); DPM Bajo (563 &lt; 600); 11 torres; 3 inhibidores; El Destructor (1 placas); 🧱 Primer Ladrillo; Buen asedio (5.4k dmg torres); Especialista (Pool de 8)</t>
  </si>
  <si>
    <t>EUW1_7598770851</t>
  </si>
  <si>
    <t>Duelista (3 kills); KDA bajo; DPM Carry (880, +1.06); Fugitivo de Objetivos (&lt;4k); 2 torres; El Destructor (1 placas); 📊 Economista Práctico (2.31 dmg/oro); Feeder (14 muertes); 🥸 Tacaño con Pinks)</t>
  </si>
  <si>
    <t>EUW1_7598821810</t>
  </si>
  <si>
    <t>Duelista (4 kills); DPM Carry (798, +0.81); 10 torres; 2 inhibidores; El Destructor (2 placas); Buen asedio (4.4k dmg torres); 🥸 Tacaño con Pinks); Bounty Regalado! (Racha de 5 terminada, -0.55)</t>
  </si>
  <si>
    <t>EUW1_7599075269</t>
  </si>
  <si>
    <t>🥽 Buena Visión ; 1 torres; 🧱 Primer Ladrillo; El Protector</t>
  </si>
  <si>
    <t>EUW1_7599143519</t>
  </si>
  <si>
    <t>Duelista (1 kills); 🥽 Buena Visión ; 3 torres; El Destructor (1 placas)</t>
  </si>
  <si>
    <t>EUW1_7599910147</t>
  </si>
  <si>
    <t>👓 Visión Excelente ; Dominancia de Visión; 8 torres; 1 inhibidores; 🧱 Primer Ladrillo</t>
  </si>
  <si>
    <t>EUW1_7599951907</t>
  </si>
  <si>
    <t>KDA bajo; 🥽 Buena Visión ; 3 torres; Feeder (13 muertes)</t>
  </si>
  <si>
    <t>EUW1_7600126248</t>
  </si>
  <si>
    <t>KDA bajo; 🥸 Tacaño con Pinks)</t>
  </si>
  <si>
    <t>EUW1_7600160401</t>
  </si>
  <si>
    <t>🧘 Superviviente ; 3 torres; 📌 Faltan Pinkis)</t>
  </si>
  <si>
    <t>EUW1_7600224977</t>
  </si>
  <si>
    <t>🛡️ Espíritu Espartano (Solo contra el mundo); KDA bajo; DPM Bajo (273 &lt; 600); Fugitivo de Objetivos (&lt;4k); 🤕 Malos Trades (x0.3); 2 torres; El Destructor (3 placas); 💸 Ruina Económica (284 GPM)</t>
  </si>
  <si>
    <t>EUW1_7600282199</t>
  </si>
  <si>
    <t>👑 Rey de la Línea (Visión, KDA); KDA alto; 🧘 Superviviente ; 💉 Enfermero (18 assists); 🥽 Buena Visión ; Dominancia de Visión; 10 torres; 2 inhibidores; 🧱 Primer Ladrillo</t>
  </si>
  <si>
    <t>EUW1_7600337099</t>
  </si>
  <si>
    <t>KDA alto; 🧘 Superviviente ; 🥽 Buena Visión ; 10 torres; 1 inhibidores; 📌 Faltan Pinkis)</t>
  </si>
  <si>
    <t>EUW1_7600399997</t>
  </si>
  <si>
    <t>KDA alto; Buen CS; 🛡️ Casi Perfecto; DPM Bajo (594 &lt; 600); 7 torres; 1 inhibidores; El Destructor (1 placas); Racha 3W (+1)</t>
  </si>
  <si>
    <t>EUW1_7602224090</t>
  </si>
  <si>
    <t>DPM Bajo (388 &lt; 600); 5 torres; 🧱 Primer Ladrillo; 🥸 Tacaño con Pinks)</t>
  </si>
  <si>
    <t>EUW1_7602284003</t>
  </si>
  <si>
    <t>⚔️ Duelo Ganado (Visión); 👓 Visión Excelente ; Dominancia de Visión; 7 torres; 1 inhibidores</t>
  </si>
  <si>
    <t>EUW1_7602329940</t>
  </si>
  <si>
    <t>KDA bajo; 🥽 Buena Visión ; 1 torres; 📌 Faltan Pinkis)</t>
  </si>
  <si>
    <t>EUW1_7598694133</t>
  </si>
  <si>
    <t>let me eyp</t>
  </si>
  <si>
    <t>🏯 El Pilar ; 🧱 Resistencia (2 torres}); Duelista (2 kills); KDA bajo; CS de Pro (8.0/min); Fugitivo de Objetivos (&lt;4k); 6 torres; El Destructor (1 placas); 🧱 Primer Ladrillo; Buen asedio (3.5k dmg torres); 📊 Economista Práctico (2.06 dmg/oro); Especialista (Pool de 8)</t>
  </si>
  <si>
    <t>EUW1_7598743353</t>
  </si>
  <si>
    <t>KDA bajo; Buen CS; Obj Contributor (10.6k); 11 torres; 3 inhibidores; El Destructor (2 placas); ¡Demoledor! (9.1k dmg torres); 🤑 Magnate (467 GPM); 🥸 Tacaño con Pinks); Especialista (Pool de 8)</t>
  </si>
  <si>
    <t>EUW1_7598823286</t>
  </si>
  <si>
    <t>🏯 El Pilar ; 🔥 Elo Hell (Mitigación: 3 feeders); 🛡️ Espíritu Espartano (Solo contra el mundo); Duelista (6 kills); Buen CS; 3 torres; Primera Sangre; El Destructor (3 placas); Buen asedio (5.2k dmg torres); 🤑 Magnate (463 GPM); 🥸 Tacaño con Pinks); Bounty Regalado! (Racha de 7 terminada, -1.15); Especialista (Pool de 8)</t>
  </si>
  <si>
    <t>EUW1_7598892222</t>
  </si>
  <si>
    <t>Duelista (1 kills); KDA alto; 2 dragones; 3 Kevins; 2 torres; 🧱 Primer Ladrillo; El Muro (33% dmg); Bounty Regalado! (Racha de 4 terminada, -0.25); Especialista (Pool de 8)</t>
  </si>
  <si>
    <t>EUW1_7598927857</t>
  </si>
  <si>
    <t>Duelista (1 kills); KDA bajo; Not bad KP (62%); ⚠️Report Jungl!! (-103 CS); Fugitivo de Objetivos (&lt;10k); 1 torres; 🥸 Tacaño con Pinks); Especialista (Pool de 8)</t>
  </si>
  <si>
    <t>EUW1_7599767425</t>
  </si>
  <si>
    <t>KDA bajo; Not bad KP (60%); 😮‍💨Outjungled (-63 CS); 1 torres; 📊 Economista Práctico (2.19 dmg/oro); 🥸 Tacaño con Pinks); Especialista (Pool de 8)</t>
  </si>
  <si>
    <t>EUW1_7599825996</t>
  </si>
  <si>
    <t>🧱 Resistencia (5 torres}); KDA bajo; CS Justo; 🏗️ Obj Destroyer (23.2k); 9 torres; 2 inhibidores; Quadrakill; ¡Demoledor! (14.1k dmg torres); 🤑 Magnate (459 GPM); Bounty Regalado! (Racha de 4 terminada, -0.25); Especialista (Pool de 8)</t>
  </si>
  <si>
    <t>EUW1_7600565982</t>
  </si>
  <si>
    <t>Duelista (2 kills); KDA bajo; CS Justo; God KP (71%); 🥸 Tacaño con Pinks); Especialista (Pool de 8)</t>
  </si>
  <si>
    <t>EUW1_7600603118</t>
  </si>
  <si>
    <t>KDA bajo; Buen CS; Fugitivo de Objetivos (&lt;4k); El Destructor (1 placas); 🥸 Tacaño con Pinks); Especialista (Pool de 8)</t>
  </si>
  <si>
    <t>EUW1_7600643259</t>
  </si>
  <si>
    <t>🧱 Resistencia (2 torres}); KDA bajo; CS Justo; 5 torres; El Destructor (1 placas); Tremendo asedio (7.2k dmg torres); Feeder (13 muertes); 🥸 Tacaño con Pinks); Partida desastrosa (1/13/2, -3pts); Especialista (Pool de 8)</t>
  </si>
  <si>
    <t>EUW1_7601235683</t>
  </si>
  <si>
    <t>🧱 Resistencia (2 torres}); CS Justo; DPM Carry (1034, +1.54); 7 torres; 2 inhibidores; El Destructor (3 placas); 🧱 Primer Ladrillo; Tremendo asedio (6.2k dmg torres); 📊 Economista Práctico (2.33 dmg/oro); Bounty Regalado! (Racha de 4 terminada, -0.25); Especialista (Pool de 8); Misión Secreta: 33</t>
  </si>
  <si>
    <t>EUW1_7599486062</t>
  </si>
  <si>
    <t>KDA bajo; 1 torres; El Destructor (1 placas); 📌 Faltan Pinkis); Especialista (Pool de 5)</t>
  </si>
  <si>
    <t>EUW1_7599521722</t>
  </si>
  <si>
    <t>Duelista (4 kills); KDA bueno; CS de Pro (8.1/min); Obj Contributor (10.6k); 8 torres; 1 inhibidores; El Destructor (4 placas); ¡Demoledor! (10.1k dmg torres); 🤑 Magnate (480 GPM); Especialista (Pool de 5)</t>
  </si>
  <si>
    <t>EUW1_7599896376</t>
  </si>
  <si>
    <t>Duelista (1 kills); Obj Contributor (13.9k); 9 torres; 1 inhibidores; El Destructor (2 placas); ¡Demoledor! (11.0k dmg torres); Especialista (Pool de 5)</t>
  </si>
  <si>
    <t>EUW1_7599946995</t>
  </si>
  <si>
    <t>🏯 El Pilar ; Duelista (1 kills); KDA bajo; CS de Pro (8.1/min); Fugitivo de Objetivos (&lt;4k); 1 torres; El Destructor (1 placas); 🥸 Tacaño con Pinks); Especialista (Pool de 5); Misión Secreta: 33</t>
  </si>
  <si>
    <t>EUW1_7599993662</t>
  </si>
  <si>
    <t>Duelista (4 kills); KDA bueno; 🔫 Sicario (14 kills); Not bad KP (61%); 🏗️ Obj Destroyer (24.1k); 10 torres; 2 inhibidores; El Destructor (2 placas); 🧱 Primer Ladrillo; Tremendo asedio (7.3k dmg torres); 🤑 Magnate (484 GPM); Bounty Regalado! (Racha de 6 terminada, -0.85); Especialista (Pool de 5)</t>
  </si>
  <si>
    <t>EUW1_7600065214</t>
  </si>
  <si>
    <t>Duelista (1 kills); KDA bajo; CS Justo; 8 torres; 1 inhibidores; El Destructor (2 placas); 🧱 Primer Ladrillo; Buen asedio (5.1k dmg torres); Especialista (Pool de 5)</t>
  </si>
  <si>
    <t>EUW1_7600111930</t>
  </si>
  <si>
    <t>KDA bajo; DPM Bajo (284 &lt; 600); 🤕 Malos Trades (x0.3); 3 torres; El Destructor (1 placas); Buen asedio (3.2k dmg torres); 💸 Ruina Económica (282 GPM); 🏕️ Mitigación (Jgl Inútil); Especialista (Pool de 5)</t>
  </si>
  <si>
    <t>EUW1_7600159126</t>
  </si>
  <si>
    <t>🏯 El Pilar ; 🔥 Elo Hell (Mitigación: 2 feeders); Duelista (2 kills); KDA bajo; Buen CS; Fugitivo de Objetivos (&lt;4k); 2 torres; 📊 Economista Práctico (2.26 dmg/oro); Especialista (Pool de 5)</t>
  </si>
  <si>
    <t>EUW1_7600211326</t>
  </si>
  <si>
    <t>KDA bajo; 10 torres; 2 inhibidores; El Destructor (1 placas); 🧱 Primer Ladrillo; Buen asedio (3.5k dmg torres); Especialista (Pool de 5)</t>
  </si>
  <si>
    <t>EUW1_7600649791</t>
  </si>
  <si>
    <t>🏯 El Pilar ; KDA bajo; Buen CS; 🧘 Superviviente ; DPM Bajo (400 &lt; 600); 3 torres; Buen asedio (3.8k dmg torres); 💸 Ruina Económica (307 GPM); 🏕️ Mitigación (Jgl Inútil); Especialista (Pool de 5)</t>
  </si>
  <si>
    <t>EUW1_7600684953</t>
  </si>
  <si>
    <t>Duelista (3 kills); Buen CS; 🧘 Superviviente ; 10 torres; 2 inhibidores; El Destructor (2 placas); 🧱 Primer Ladrillo; Tremendo asedio (7.1k dmg torres); Especialista (Pool de 5)</t>
  </si>
  <si>
    <t>EUW1_7599725046</t>
  </si>
  <si>
    <t>Obj Contributor (13.1k); 🤕 Malos Trades (x0.5); 7 torres; 2 inhibidores; El Destructor (2 placas); 🧱 Primer Ladrillo; Tremendo asedio (6.6k dmg torres); 🥸 Tacaño con Pinks)</t>
  </si>
  <si>
    <t>EUW1_7600637203</t>
  </si>
  <si>
    <t>KDA bueno; 💉 Enfermero (20 assists); Not bad KP (64%); Rey de los Objetivos (+4.0 diff); 🏗️ Obj Destroyer (49.0k); Alma de Dragón; 2 Barón(es); 1 Heraldo(s); 3 Kevins; 8 torres; 1 inhibidores; Tremendo asedio (6.8k dmg torres)</t>
  </si>
  <si>
    <t>EUW1_7600718634</t>
  </si>
  <si>
    <t>🛡️ Espíritu Espartano (Solo contra el mundo); Duelista (1 kills); KDA bajo; 1 Heraldo(s); 1 torres; 🥸 Tacaño con Pinks)</t>
  </si>
  <si>
    <t>EUW1_7600982991</t>
  </si>
  <si>
    <t>Duelista (1 kills); KDA bueno; 💉 Enfermero (18 assists); 🏗️ Obj Destroyer (44.6k); 2 dragones; 1 Heraldo(s); 3 Kevins; 10 torres; 2 inhibidores; 🧱 Primer Ladrillo; Buen asedio (5.0k dmg torres); 📊 Economista Práctico (2.09 dmg/oro)</t>
  </si>
  <si>
    <t>EUW1_7601271639</t>
  </si>
  <si>
    <t>👑 Rey de la Línea (KP Diff, KDA); KDA bueno; 🧘 Superviviente ; Not bad KP (68%); Rey de los Objetivos (+7.0 diff); 🏗️ Obj Destroyer (57.8k); Alma de Dragón; 1 Barón(es); 1 Heraldo(s); 3 Kevins; 8 torres; 1 inhibidores; 🧱 Primer Ladrillo; El Muro (30% dmg)</t>
  </si>
  <si>
    <t>EUW1_7602056869</t>
  </si>
  <si>
    <t>🏯 El Pilar ; Buen CS; Not bad KP (63%); DPM Bajo (546 &lt; 600); Fugitivo de Objetivos (&lt;4k); El Destructor (1 placas); 🥸 Tacaño con Pinks); Bounty Regalado! (Racha de 5 terminada, -0.55)</t>
  </si>
  <si>
    <t>EUW1_7602184099</t>
  </si>
  <si>
    <t>👑 Rey de la Línea (KP Diff, KDA); Duelista (2 kills); KDA alto; 🔫 Sicario (15 kills); 🧘 Superviviente ; 💉 Enfermero (21 assists); Not bad KP (68%); 🏗️ Obj Destroyer (42.4k); Alma de Dragón; 1 Barón(es); 10 torres; 2 inhibidores; Primera Sangre; 🧱 Primer Ladrillo; Buen asedio (3.2k dmg torres); 🤑 Magnate (471 GPM); Bounty Regalado! (Racha de 6 terminada, -0.85)</t>
  </si>
  <si>
    <t>EUW1_7602460578</t>
  </si>
  <si>
    <t>💔 Partida Ajustada (Base reducida); 🔫 Sicario (13 kills); Not bad KP (63%); Obj Contributor (28.9k); 2 dragones; 1 Barón(es); 1 Heraldo(s); 3 Kevins; 5 torres; El Destructor (3 placas); 🧱 Primer Ladrillo; Buen asedio (3.6k dmg torres); 🤑 Magnate (525 GPM); Bounty Regalado! (Racha de 4 terminada, -0.25)</t>
  </si>
  <si>
    <t>EUW1_7602635482</t>
  </si>
  <si>
    <t>🤕 Duelo Perdido (KP Diff, KDA); KDA bajo; Sin Control de Mapa (Diff objs -6.0); 1 Barón(es); 6 torres; 1 inhibidores; Feeder (12 muertes); 🥸 Tacaño con Pinks)</t>
  </si>
  <si>
    <t>EUW1_7599111773</t>
  </si>
  <si>
    <t>🔥 Elo Hell (Mitigación: 2 feeders); Duelista (4 kills); DPM Carry (736, +0.61); Obj Contributor (11.2k); 1 torres; Bounty Regalado! (Racha de 5 terminada, -0.55); Especialista (Pool de 5)</t>
  </si>
  <si>
    <t>EUW1_7600553402</t>
  </si>
  <si>
    <t>🔫 Sicario (12 kills); Visión Sólida (40); DPM Carry (1228, +2.15); Obj Contributor (10.8k); 9 torres; 2 inhibidores; El Destructor (2 placas); Tremendo asedio (6.3k dmg torres); 📊 Economista Práctico (2.67 dmg/oro); Trotamundos; Bounty Regalado! (Racha de 5 terminada, -0.55); Especialista (Pool de 5)</t>
  </si>
  <si>
    <t>EUW1_7600622959</t>
  </si>
  <si>
    <t>🔥 Elo Hell (Mitigación: 2 feeders); 🛡️ Espíritu Espartano (Solo contra el mundo); Duelista (3 kills); 3 torres; El Destructor (1 placas); 🧱 Primer Ladrillo; Especialista (Pool de 5); Misión Secreta: 33</t>
  </si>
  <si>
    <t>EUW1_7601498813</t>
  </si>
  <si>
    <t>👑 Rey de la Línea (KP Diff, KDA); Duelista (1 kills); KDA bueno; 🏗️ Obj Destroyer (40.9k); 3 dragones; 1 Barón(es); 1 Heraldo(s); 11 torres; 4 inhibidores; El Destructor (1 placas); 🧱 Primer Ladrillo; Buen asedio (4.7k dmg torres); Especialista (Pool de 5)</t>
  </si>
  <si>
    <t>EUW1_7601606620</t>
  </si>
  <si>
    <t>DPM Bajo (466 &lt; 600); 🏗️ Obj Destroyer (21.8k); 🤕 Malos Trades (x0.5); 9 torres; 2 inhibidores; 🧱 Primer Ladrillo; Tremendo asedio (6.4k dmg torres); Bounty Regalado! (Racha de 4 terminada, -0.25); Especialista (Pool de 5)</t>
  </si>
  <si>
    <t>EUW1_7601974961</t>
  </si>
  <si>
    <t>Error cálculo: matchesSheet is not defined; Especialista (Pool de 5); Racha 3W (+1)</t>
  </si>
  <si>
    <t>EUW1_7601977854</t>
  </si>
  <si>
    <t>God KP (73%); Sin Control de Mapa (Diff objs -4.0); Fugitivo de Objetivos (&lt;10k); 1 torres; 🤑 Magnate (482 GPM); Bounty Regalado! (Racha de 5 terminada, -0.55); Especialista (Pool de 5)</t>
  </si>
  <si>
    <t>EUW1_7601992795</t>
  </si>
  <si>
    <t>💔 Partida Ajustada (Base reducida); 🧱 Resistencia (3 torres}); ⚔️ Duelo Ganado (CS@10, KDA); Duelista (2 kills); KDA bueno; CS Justo; 💀 Terminator (27 kills); Not bad KP (62%); DPM Carry (1166, +1.96); 🏗️ Obj Destroyer (33.9k); 9 torres; 2 inhibidores; Primera Sangre; El Destructor (1 placas); ¡Demoledor! (11.0k dmg torres); 📊 Economista Práctico (2.08 dmg/oro); 🤑 Magnate (553 GPM); Bounty Regalado! (Racha de 8 terminada, -1.45); Especialista (Pool de 5)</t>
  </si>
  <si>
    <t>EUW1_7602716985</t>
  </si>
  <si>
    <t>Duelista (2 kills); KDA bajo; 🤕 Malos Trades (x0.6); 2 torres; El Destructor (1 placas); 📊 Economista Práctico (2.04 dmg/oro); 🏕️ Mitigación (Jgl Inútil)</t>
  </si>
  <si>
    <t>EUW1_7602702025</t>
  </si>
  <si>
    <t>KDA bajo; DPM Bajo (250 &lt; 600); 🤕 Malos Trades (x0.4); 3 torres; El Destructor (2 placas); 💸 Ruina Económica (279 GPM); 🥸 Tacaño con Pinks)</t>
  </si>
  <si>
    <t>EUW1_7598782033</t>
  </si>
  <si>
    <t>Duelista (5 kills); 6 torres; 1 inhibidores; 🧱 Primer Ladrillo; Trotamundos</t>
  </si>
  <si>
    <t>EUW1_7598827650</t>
  </si>
  <si>
    <t>Duelista (4 kills); 💀 Terminator (18 kills); DPM Carry (870, +1.03); 🏗️ Obj Destroyer (30.4k); 11 torres; 7 inhibidores; El Destructor (2 placas); 🧱 Primer Ladrillo; Tremendo asedio (8.0k dmg torres); 📊 Economista Práctico (2.07 dmg/oro); Coinflip (18/10); Feeder (10 muertes); Bounty Regalado! (Racha de 9 terminada, -1.75)</t>
  </si>
  <si>
    <t>EUW1_7598985654</t>
  </si>
  <si>
    <t>KDA bajo; Fugitivo de Objetivos (&lt;4k); 2 torres; 📊 Economista Práctico (2.24 dmg/oro); 💸 Ruina Económica (290 GPM); Feeder (11 muertes); Partida desastrosa (0/11/3, -3pts)</t>
  </si>
  <si>
    <t>EUW1_7599030217</t>
  </si>
  <si>
    <t>KDA bajo; 🧘 Superviviente ; DPM Bajo (279 &lt; 600); Fugitivo de Objetivos (&lt;4k); 5 torres; 1 inhibidores; 💸 Ruina Económica (211 GPM); 🛡️ Mitigación por AFK; 🥸 Tacaño con Pinks)</t>
  </si>
  <si>
    <t>EUW1_7599244805</t>
  </si>
  <si>
    <t>Duelista (3 kills); 🥽 Buena Visión ; Not bad KP (64%); 2 torres; El Destructor (1 placas); 🤑 Magnate (361 GPM); 🏕️ Mitigación (Jgl Inútil); Feeder (10 muertes); 📌 Faltan Pinkis)</t>
  </si>
  <si>
    <t>EUW1_7599298899</t>
  </si>
  <si>
    <t>Duelista (1 kills); 💉 Enfermero (17 assists); 🥽 Buena Visión ; 2 torres; 🏕️ Mitigación (Jgl Inútil); Feeder (12 muertes)</t>
  </si>
  <si>
    <t>EUW1_7600179811</t>
  </si>
  <si>
    <t>KDA bajo; DPM Bajo (567 &lt; 600); Fugitivo de Objetivos (&lt;4k); 🤕 Malos Trades (x0.5); 3 torres; 🧱 Primer Ladrillo; 📊 Economista Práctico (2.08 dmg/oro); 💸 Ruina Económica (269 GPM); Feeder (11 muertes)</t>
  </si>
  <si>
    <t>EUW1_7601617646</t>
  </si>
  <si>
    <t>Duelista (5 kills); 9 torres; 1 inhibidores; El Destructor (3 placas); Tremendo asedio (6.6k dmg torres); 🤑 Magnate (475 GPM); Bounty Regalado! (Racha de 6 terminada, -0.85); Misión Secreta: 33</t>
  </si>
  <si>
    <t>Duelista (2 kills); KDA bueno; 💉 Enfermero (18 assists); Obj Contributor (11.8k); 🤕 Malos Trades (x0.5); 10 torres; 2 inhibidores; El Destructor (4 placas); 🧱 Primer Ladrillo; Tremendo asedio (7.6k dmg torres); 📊 Economista Práctico (2.43 dmg/oro); El Muro (32% dmg)</t>
  </si>
  <si>
    <t>EUW1_7602470150</t>
  </si>
  <si>
    <t>Duelista (1 kills); Buen CS; Obj Contributor (10.7k); 11 torres; 3 inhibidores; El Destructor (1 placas); Tremendo asedio (8.8k dmg torres); 📊 Economista Práctico (2.25 dmg/oro); 🤑 Magnate (475 GPM); Bounty Regalado! (Racha de 5 terminada, -0.55); Racha 3W (+1)</t>
  </si>
  <si>
    <t>EUW1_7602535732</t>
  </si>
  <si>
    <t>🧱 Resistencia (3 torres}); Duelista (1 kills); KDA bajo; 4 torres; Buen asedio (3.5k dmg torres); 📊 Economista Práctico (2.37 dmg/oro); 🏕️ Mitigación (Jgl Inútil); 🥸 Tacaño con Pinks)</t>
  </si>
  <si>
    <t>EUW1_7598892453</t>
  </si>
  <si>
    <t>🤕 Duelo Perdido (KP Diff, KDA); KDA bajo; Fugitivo de Objetivos (&lt;10k); 2 dragones; 3 torres; Feeder (12 muertes); Especialista (Pool de 6)</t>
  </si>
  <si>
    <t>EUW1_7598949620</t>
  </si>
  <si>
    <t>Duelista (4 kills); KDA alto; Buen CS; 🔫 Sicario (15 kills); Visión Sólida (37); Not bad KP (64%); 🏗️ Obj Destroyer (54.1k); 3 dragones; 1 Heraldo(s); 2 Kevins; 9 torres; 1 inhibidores; 🧱 Primer Ladrillo; 📊 Economista Práctico (2.28 dmg/oro); El Muro (37% dmg); 🤑 Magnate (566 GPM); Bounty Regalado! (Racha de 6 terminada, -0.85); Especialista (Pool de 6)</t>
  </si>
  <si>
    <t>EUW1_7598991140</t>
  </si>
  <si>
    <t>👑 Rey de la Línea (KP Diff, KDA); Duelista (3 kills); KDA bueno; 🔫 Sicario (14 kills); 💉 Enfermero (16 assists); Not bad KP (64%); Rey de los Objetivos (+6.0 diff); 🏗️ Obj Destroyer (56.6k); Alma de Dragón; 1 Barón(es); 1 Heraldo(s); 3 Kevins; 8 torres; 1 inhibidores; 📊 Economista Práctico (3.02 dmg/oro); 🤑 Magnate (511 GPM); Bounty Regalado! (Racha de 6 terminada, -0.85); Especialista (Pool de 6)</t>
  </si>
  <si>
    <t>EUW1_7599045359</t>
  </si>
  <si>
    <t>Duelista (8 kills); 🔫 Sicario (12 kills); Not bad KP (62%); 😮‍💨Outjungled (-62 CS); Obj Contributor (25.4k); 1 Heraldo(s); 5 torres; Buen asedio (3.2k dmg torres); 📊 Economista Práctico (2.01 dmg/oro); 🤑 Magnate (495 GPM); 🛡️ Mitigación por AFK; Bounty Regalado! (Racha de 6 terminada, -0.85); Especialista (Pool de 6)</t>
  </si>
  <si>
    <t>EUW1_7599750548</t>
  </si>
  <si>
    <t>🧱 Resistencia (2 torres}); ⚔️ Duelo Ganado (KP Diff); Duelista (1 kills); 🔫 Sicario (14 kills); Visión Sólida (50); ⚠️Report Jungl!! (-71 CS); Obj Contributor (38.1k); 2 dragones; 1 Barón(es); 1 Heraldo(s); 3 Kevins; 10 torres; 3 inhibidores; El Destructor (1 placas); 🧱 Primer Ladrillo; 🤑 Magnate (478 GPM); Bounty Regalado! (Racha de 7 terminada, -1.15); Especialista (Pool de 6)</t>
  </si>
  <si>
    <t>EUW1_7599784485</t>
  </si>
  <si>
    <t>Duelista (3 kills); KDA alto; CS Justo; 🔫 Sicario (12 kills); 🧘 Superviviente ; Rey de los Objetivos (+7.0 diff); 🏗️ Obj Destroyer (56.7k); Alma de Dragón; 1 Barón(es); 1 Heraldo(s); 3 Kevins; 6 torres; El Destructor (1 placas); 🧱 Primer Ladrillo; 🤑 Magnate (524 GPM); Bounty Regalado! (Racha de 7 terminada, -1.15); Especialista (Pool de 6)</t>
  </si>
  <si>
    <t>EUW1_7599979665</t>
  </si>
  <si>
    <t>Duelista (1 kills); KDA bajo; Visión Sólida (53); 5 torres; 1 inhibidores; Buen asedio (5.8k dmg torres); 📊 Economista Práctico (2.09 dmg/oro); Especialista (Pool de 6)</t>
  </si>
  <si>
    <t>EUW1_7600937244</t>
  </si>
  <si>
    <t>KDA bueno; 💉 Enfermero (18 assists); 👓 Visión Excelente ; Not bad KP (62%); 10 torres; 1 inhibidores; 🧱 Primer Ladrillo; Especialista (Pool de 6)</t>
  </si>
  <si>
    <t>EUW1_7600981776</t>
  </si>
  <si>
    <t>Duelista (2 kills); 🔫 Sicario (15 kills); 😮‍💨Outjungled (-46 CS); 2 dragones; 1 Heraldo(s); 8 torres; 1 inhibidores; El Destructor (1 placas); 🧱 Primer Ladrillo; 🤑 Magnate (509 GPM); Bounty Regalado! (Racha de 9 terminada, -1.75); Especialista (Pool de 6)</t>
  </si>
  <si>
    <t>EUW1_7602037746</t>
  </si>
  <si>
    <t>Duelista (5 kills); KDA bueno; 🔫 Sicario (14 kills); Visión Sólida (29); Not bad KP (61%); Rey de los Objetivos (+5.0 diff); 🏗️ Obj Destroyer (46.1k); 3 dragones; 1 Heraldo(s); 3 Kevins; 3 torres; Primera Sangre; El Destructor (1 placas); 🧱 Primer Ladrillo; El Muro (32% dmg); 🤑 Magnate (576 GPM); Bounty Regalado! (Racha de 9 terminada, -1.75); Especialista (Pool de 6); Racha 3W (+1)</t>
  </si>
  <si>
    <t>EUW1_7600030308</t>
  </si>
  <si>
    <t>KDA bajo; CS Justo; DPM Carry (851, +0.97); Fugitivo de Objetivos (&lt;4k); 2 torres; 🧱 Primer Ladrillo; 📊 Economista Práctico (2.28 dmg/oro); 🥸 Tacaño con Pinks); Especialista (Pool de 7)</t>
  </si>
  <si>
    <t>EUW1_7600251786</t>
  </si>
  <si>
    <t>KDA bajo; 2 torres; Buen asedio (4.7k dmg torres); 🏕️ Mitigación (Jgl Inútil); 🥸 Tacaño con Pinks); Especialista (Pool de 7)</t>
  </si>
  <si>
    <t>EUW1_7600310645</t>
  </si>
  <si>
    <t>KDA alto; CS de Pro (8.3/min); 🛡️ Casi Perfecto; 🌳Jungle Control (+65 CS); Rey de los Objetivos (+5.0 diff); 🏗️ Obj Destroyer (57.4k); Alma de Dragón; 1 Barón(es); 1 Heraldo(s); 11 torres; 4 inhibidores; 🧱 Primer Ladrillo; Especialista (Pool de 7)</t>
  </si>
  <si>
    <t>EUW1_7600390595</t>
  </si>
  <si>
    <t>🤕 Duelo Perdido (KP Diff, KDA); Obj Contributor (33.4k); 3 dragones; 1 Barón(es); 2 Kevins; 11 torres; 4 inhibidores; 🧱 Primer Ladrillo; 🥸 Tacaño con Pinks); Especialista (Pool de 7)</t>
  </si>
  <si>
    <t>EUW1_7601312550</t>
  </si>
  <si>
    <t>Rey de los Objetivos (+4.0 diff); 🏗️ Obj Destroyer (57.5k); 3 dragones; 1 Barón(es); 1 Heraldo(s); 3 Kevins; 9 torres; 1 inhibidores; 🧱 Primer Ladrillo; Buen asedio (3.1k dmg torres); Especialista (Pool de 7); Racha 3W (+1)</t>
  </si>
  <si>
    <t>EUW1_7601389712</t>
  </si>
  <si>
    <t>KDA bueno; Visión Sólida (39); Alma de Dragón; 1 Barón(es); 10 torres; 2 inhibidores; Especialista (Pool de 7)</t>
  </si>
  <si>
    <t>EUW1_7601503022</t>
  </si>
  <si>
    <t>🤕 Duelo Perdido (KP Diff, KDA); KDA bajo; ⚠️Report Jungl!! (-78 CS); Sin Control de Mapa (Diff objs -5.0); Fugitivo de Objetivos (&lt;10k); 🥸 Tacaño con Pinks); Especialista (Pool de 7)</t>
  </si>
  <si>
    <t>EUW1_7598511714</t>
  </si>
  <si>
    <t>💔 Partida Ajustada (Base reducida); 🏯 El Pilar ; 🧱 Resistencia (3 torres}); 🔥 Elo Hell (Mitigación: 2 feeders); CS de Pro (9.6/min); 🔫 Sicario (13 kills); DPM Carry (1155, +1.92); Obj Contributor (10.4k); 8 torres; 1 inhibidores; Quadrakill; El Destructor (1 placas); 🧱 Primer Ladrillo; ¡Demoledor! (10.4k dmg torres); 🤑 Magnate (601 GPM); 🥸 Tacaño con Pinks); Bounty Regalado! (Racha de 4 terminada, -0.25)</t>
  </si>
  <si>
    <t>EUW1_7598525162</t>
  </si>
  <si>
    <t>Duelista (6 kills); KDA alto; Buen CS; 🔫 Sicario (16 kills); DPM Carry (1171, +1.97); Obj Contributor (12.0k); 8 torres; 1 inhibidores; El Destructor (3 placas); Buen asedio (5.9k dmg torres); 📊 Economista Práctico (2.23 dmg/oro); 🤑 Magnate (527 GPM); 🥸 Tacaño con Pinks); Bounty Regalado! (Racha de 5 terminada, -0.55)</t>
  </si>
  <si>
    <t>EUW1_7598571607</t>
  </si>
  <si>
    <t>Duelista (2 kills); KDA alto; Buen CS; 🛡️ Casi Perfecto; 8 torres; 2 inhibidores; El Destructor (5 placas); 🧱 Primer Ladrillo; Tremendo asedio (6.7k dmg torres); 🥸 Tacaño con Pinks)</t>
  </si>
  <si>
    <t>EUW1_7598591676</t>
  </si>
  <si>
    <t>⚔️ Duelo Ganado (CS@10, KDA); Duelista (6 kills); Buen CS; DPM Carry (1171, +1.97); 7 torres; 1 inhibidores; Primera Sangre; El Destructor (5 placas); Buen asedio (5.2k dmg torres); 📊 Economista Práctico (2.71 dmg/oro); 🥸 Tacaño con Pinks); Bounty Regalado! (Racha de 6 terminada, -0.85)</t>
  </si>
  <si>
    <t>EUW1_7599764432</t>
  </si>
  <si>
    <t>CS Justo; 🔫 Sicario (12 kills); Not bad KP (63%); 🏗️ Obj Destroyer (49.6k); 1 Heraldo(s); 2 Kevins; 1 torres; Buen asedio (3.0k dmg torres); 🤑 Magnate (606 GPM); 🥸 Tacaño con Pinks); Bounty Regalado! (Racha de 4 terminada, -0.25)</t>
  </si>
  <si>
    <t>EUW1_7599794115</t>
  </si>
  <si>
    <t>Duelista (4 kills); 🔫 Sicario (15 kills); Not bad KP (62%); 2 dragones; 3 Kevins; 5 torres; 🧱 Primer Ladrillo; 📊 Economista Práctico (2.20 dmg/oro); Coinflip (15/12); 🤑 Magnate (468 GPM); Feeder (12 muertes); 🥸 Tacaño con Pinks)</t>
  </si>
  <si>
    <t>EUW1_7600061636</t>
  </si>
  <si>
    <t>Duelista (6 kills); Buen CS; DPM Carry (1125, +1.83); 4 torres; El Destructor (1 placas); Buen asedio (4.0k dmg torres); 📊 Economista Práctico (2.53 dmg/oro); 🥸 Tacaño con Pinks); Bounty Regalado! (Racha de 4 terminada, -0.25)</t>
  </si>
  <si>
    <t>EUW1_7600107804</t>
  </si>
  <si>
    <t>Duelista (2 kills); KDA alto; Buen CS; 🧘 Superviviente ; DPM Carry (1080, +1.69); 9 torres; 1 inhibidores; El Destructor (2 placas); 🧱 Primer Ladrillo; Tremendo asedio (6.2k dmg torres); 📊 Economista Práctico (2.15 dmg/oro); 🤑 Magnate (503 GPM); 🥸 Tacaño con Pinks); Bounty Regalado! (Racha de 4 terminada, -0.25)</t>
  </si>
  <si>
    <t>EUW1_7600151038</t>
  </si>
  <si>
    <t>CS de Pro (9.5/min); DPM Carry (855, +0.98); Obj Contributor (14.0k); 8 torres; 1 inhibidores; El Destructor (3 placas); 🧱 Primer Ladrillo; ¡Demoledor! (10.3k dmg torres); 🤑 Magnate (502 GPM); 🥸 Tacaño con Pinks)</t>
  </si>
  <si>
    <t>EUW1_7600254649</t>
  </si>
  <si>
    <t>🔥 Elo Hell (Mitigación: 3 feeders); KDA bajo; DPM Bajo (537 &lt; 600); Fugitivo de Objetivos (&lt;4k); 🥸 Tacaño con Pinks)</t>
  </si>
  <si>
    <t>EUW1_7600854462</t>
  </si>
  <si>
    <t>Duelista (1 kills); KDA alto; Buen CS; 🛡️ Casi Perfecto; 🌳Jungle Control (+66 CS); Rey de los Objetivos (+4.3 diff); 🏗️ Obj Destroyer (52.3k); 3 dragones; 1 Heraldo(s); 2 Kevins; 10 torres; 2 inhibidores; 🧱 Primer Ladrillo; El Muro (34% dmg); 🤑 Magnate (468 GPM); 🥸 Tacaño con Pinks); Bounty Regalado! (Racha de 4 terminada, -0.25)</t>
  </si>
  <si>
    <t>EUW1_7601155493</t>
  </si>
  <si>
    <t>Duelista (2 kills); Buen CS; 🌳Jungle Control (+55 CS); Obj Contributor (28.6k); 2 dragones; 1 Barón(es); 1 Heraldo(s); 6 torres; 🤑 Magnate (466 GPM); 🥸 Tacaño con Pinks); Bounty Regalado! (Racha de 4 terminada, -0.25)</t>
  </si>
  <si>
    <t>EUW1_7601213495</t>
  </si>
  <si>
    <t>KDA bajo; 😮‍💨Outjungled (-45 CS); Sin Control de Mapa (Diff objs -4.0); 1 Heraldo(s); 1 torres; Feeder (11 muertes); 🥸 Tacaño con Pinks)</t>
  </si>
  <si>
    <t>EUW1_7601246447</t>
  </si>
  <si>
    <t>KDA bueno; CS Justo; 🧘 Superviviente ; Obj Contributor (31.3k); 3 dragones; 1 Barón(es); 10 torres; 2 inhibidores; El Destructor (1 placas); 🧱 Primer Ladrillo; Buen asedio (3.8k dmg torres); 🥸 Tacaño con Pinks)</t>
  </si>
  <si>
    <t>EUW1_7601825603</t>
  </si>
  <si>
    <t>Duelista (4 kills); KDA alto; Buen CS; 💀 Terminator (19 kills); DPM Carry (1552, +3.00); Obj Contributor (14.7k); 10 torres; 2 inhibidores; Primera Sangre; El Destructor (3 placas); 🧱 Primer Ladrillo; Tremendo asedio (7.5k dmg torres); 📊 Economista Práctico (2.76 dmg/oro); 🤑 Magnate (560 GPM); 🥸 Tacaño con Pinks); Bounty Regalado! (Racha de 7 terminada, -1.15)</t>
  </si>
  <si>
    <t>EUW1_7601855434</t>
  </si>
  <si>
    <t>Duelista (1 kills); CS de Pro (9.8/min); DPM Bajo (320 &lt; 600); 3 torres; Sin muertes; El Destructor (2 placas); 🧱 Primer Ladrillo; Buen asedio (3.0k dmg torres); 🥸 Tacaño con Pinks); Racha 3W (+1)</t>
  </si>
  <si>
    <t>EUW1_7601870093</t>
  </si>
  <si>
    <t>🏯 El Pilar ; 🧱 Resistencia (3 torres}); Duelista (1 kills); Buen CS; DPM Carry (946, +1.27); Obj Contributor (13.8k); 8 torres; 2 inhibidores; Primera Sangre; Buen asedio (5.8k dmg torres); 📊 Economista Práctico (2.00 dmg/oro); 🥸 Tacaño con Pinks)</t>
  </si>
  <si>
    <t>EUW1_7601995298</t>
  </si>
  <si>
    <t>CS de Pro (8.4/min); DPM Bajo (589 &lt; 600); Obj Contributor (11.1k); 10 torres; 1 inhibidores; El Destructor (3 placas); 🧱 Primer Ladrillo; ¡Demoledor! (10.2k dmg torres); 🥸 Tacaño con Pinks)</t>
  </si>
  <si>
    <t>EUW1_7602020843</t>
  </si>
  <si>
    <t>👑 Rey de la Línea (KP Diff, KDA); Duelista (4 kills); KDA alto; Buen CS; 💀 Terminator (22 kills); 🌳Jungle Control (+87 CS); 🏗️ Obj Destroyer (57.2k); 3 dragones; 1 Barón(es); 1 Heraldo(s); 10 torres; 2 inhibidores; 📊 Economista Práctico (2.09 dmg/oro); 🤑 Magnate (590 GPM); Bounty Regalado! (Racha de 13 terminada, -2.95); Misión Secreta: 33</t>
  </si>
  <si>
    <t>EUW1_7602547947</t>
  </si>
  <si>
    <t>Duelista (1 kills); KDA alto; Buen CS; 🧘 Superviviente ; Obj Contributor (34.3k); 3 dragones; 1 Barón(es); 1 Heraldo(s); 11 torres; 2 inhibidores; Primera Sangre; 🧱 Primer Ladrillo; El Muro (31% dmg); 🥸 Tacaño con Pinks); Racha 3W (+1)</t>
  </si>
  <si>
    <t>EUW1_7600902194</t>
  </si>
  <si>
    <t>Duelista (1 kills); KDA bajo; 3 torres; El Destructor (2 placas); 🤑 Magnate (342 GPM); 🏕️ Mitigación (Jgl Inútil); 📌 Faltan Pinkis); Especialista (Pool de 5)</t>
  </si>
  <si>
    <t>EUW1_7600922933</t>
  </si>
  <si>
    <t>🥽 Buena Visión ; Not bad KP (62%); 5 torres; 1 inhibidores; El Destructor (1 placas); 🧱 Primer Ladrillo; 📌 Faltan Pinkis); Especialista (Pool de 5)</t>
  </si>
  <si>
    <t>EUW1_7600942117</t>
  </si>
  <si>
    <t>🏯 El Pilar ; Duelista (1 kills); KDA bajo; Buen CS; DPM Bajo (584 &lt; 600); 3 torres; El Destructor (2 placas); Buen asedio (3.2k dmg torres); Especialista (Pool de 5)</t>
  </si>
  <si>
    <t>EUW1_7600970606</t>
  </si>
  <si>
    <t>Duelista (1 kills); KDA bajo; DPM Bajo (270 &lt; 600); Fugitivo de Objetivos (&lt;4k); 🤕 Malos Trades (x0.3); 3 torres; El Destructor (3 placas); 🥸 Tacaño con Pinks); Especialista (Pool de 5)</t>
  </si>
  <si>
    <t>EUW1_7601219298</t>
  </si>
  <si>
    <t>Duelista (3 kills); KDA bueno; Buen CS; 4 torres; Primera Sangre; El Destructor (3 placas); 🧱 Primer Ladrillo; Buen asedio (4.0k dmg torres); 🥸 Tacaño con Pinks); Especialista (Pool de 5)</t>
  </si>
  <si>
    <t>EUW1_7601263982</t>
  </si>
  <si>
    <t>Duelista (1 kills); KDA bajo; Not bad KP (63%); DPM Bajo (570 &lt; 600); Fugitivo de Objetivos (&lt;4k); 💸 Ruina Económica (316 GPM); 🥸 Tacaño con Pinks); Especialista (Pool de 5)</t>
  </si>
  <si>
    <t>EUW1_7601310613</t>
  </si>
  <si>
    <t>💉 Enfermero (20 assists); DPM Carry (900, +1.13); 9 torres; 2 inhibidores; Tremendo asedio (6.0k dmg torres); 📊 Economista Práctico (2.27 dmg/oro); Feeder (14 muertes); Bounty Regalado! (Racha de 4 terminada, -0.25); Especialista (Pool de 5)</t>
  </si>
  <si>
    <t>EUW1_7601380022</t>
  </si>
  <si>
    <t>Duelista (1 kills); KDA bueno; Not bad KP (63%); Obj Contributor (13.0k); 9 torres; 1 inhibidores; El Destructor (4 placas); 🧱 Primer Ladrillo; Tremendo asedio (6.2k dmg torres); 🤑 Magnate (362 GPM); 📌 Faltan Pinkis); Bounty Regalado! (Racha de 4 terminada, -0.25); Especialista (Pool de 5)</t>
  </si>
  <si>
    <t>EUW1_7601427775</t>
  </si>
  <si>
    <t>🧱 Resistencia (2 torres}); Duelista (1 kills); God KP (75%); 3 torres; El Destructor (2 placas); 🤑 Magnate (381 GPM); Feeder (11 muertes); 📌 Faltan Pinkis); Especialista (Pool de 5)</t>
  </si>
  <si>
    <t>EUW1_7601490569</t>
  </si>
  <si>
    <t>💉 Enfermero (22 assists); 🥽 Buena Visión ; God KP (70%); Obj Contributor (11.6k); 10 torres; 4 inhibidores; El Destructor (2 placas); 🧱 Primer Ladrillo; Tremendo asedio (6.2k dmg torres); 🤑 Magnate (372 GPM); 📌 Faltan Pinkis); Especialista (Pool de 5)</t>
  </si>
  <si>
    <t>EUW1_7601575465</t>
  </si>
  <si>
    <t>🔫 Sicario (13 kills); 💉 Enfermero (19 assists); 🥽 Buena Visión ; 🏗️ Obj Destroyer (18.7k); 8 torres; 2 inhibidores; Primera Sangre; El Destructor (4 placas); 🧱 Primer Ladrillo; Tremendo asedio (6.9k dmg torres); Coinflip (13/10); 🤑 Magnate (445 GPM); Feeder (10 muertes); 📌 Faltan Pinkis); Especialista (Pool de 5)</t>
  </si>
  <si>
    <t>EUW1_7601634875</t>
  </si>
  <si>
    <t>🧱 Resistencia (2 torres}); Duelista (1 kills); 🥽 Buena Visión ; Obj Contributor (11.5k); 4 torres; El Destructor (4 placas); Buen asedio (5.5k dmg torres); 🤑 Magnate (365 GPM); 📌 Faltan Pinkis); Especialista (Pool de 5)</t>
  </si>
  <si>
    <t>EUW1_7598404651</t>
  </si>
  <si>
    <t>DPM Carry (780, +0.75); El Destructor (2 placas); 🏕️ Mitigación (Jgl Inútil); Especialista (Pool de 2)</t>
  </si>
  <si>
    <t>EUW1_7599282525</t>
  </si>
  <si>
    <t>🎯 Laner aseguró Nashor ; Duelista (3 kills); KDA bueno; 🔫 Sicario (15 kills); Not bad KP (60%); DPM Carry (1093, +1.73); 🏗️ Obj Destroyer (32.9k); 10 torres; 3 inhibidores; El Destructor (1 placas); 🧱 Primer Ladrillo; Tremendo asedio (8.5k dmg torres); 📊 Economista Práctico (2.42 dmg/oro); Bounty Regalado! (Racha de 4 terminada, -0.25); Especialista (Pool de 2)</t>
  </si>
  <si>
    <t>EUW1_7599453728</t>
  </si>
  <si>
    <t>Duelista (1 kills); Obj Contributor (15.1k); 10 torres; 1 inhibidores; El Destructor (1 placas); ¡Demoledor! (12.7k dmg torres); 🥸 Tacaño con Pinks); Bounty Regalado! (Racha de 5 terminada, -0.55); Especialista (Pool de 2)</t>
  </si>
  <si>
    <t>EUW1_7599757350</t>
  </si>
  <si>
    <t>DPM Bajo (541 &lt; 600); 2 torres; Especialista (Pool de 2)</t>
  </si>
  <si>
    <t>EUW1_7600648543</t>
  </si>
  <si>
    <t>Duelista (1 kills); KDA bajo; Obj Contributor (13.0k); 11 torres; 2 inhibidores; El Destructor (1 placas); 🧱 Primer Ladrillo; Tremendo asedio (8.2k dmg torres); 🥸 Tacaño con Pinks); Especialista (Pool de 2)</t>
  </si>
  <si>
    <t>EUW1_7601825223</t>
  </si>
  <si>
    <t>🧱 Resistencia (2 torres}); Duelista (1 kills); KDA bajo; Obj Contributor (14.8k); 4 torres; El Destructor (2 placas); 🧱 Primer Ladrillo; Tremendo asedio (6.6k dmg torres); Especialista (Pool de 2)</t>
  </si>
  <si>
    <t>EUW1_7602576826</t>
  </si>
  <si>
    <t>KDA bueno; Obj Contributor (14.8k); 4 torres; El Destructor (3 placas); 🧱 Primer Ladrillo; Tremendo asedio (6.4k dmg torres); 🥸 Tacaño con Pinks); Especialista (Pool de 2)</t>
  </si>
  <si>
    <t>EUW1_7599701596</t>
  </si>
  <si>
    <t>DPM Bajo (407 &lt; 600); 11 torres; 2 inhibidores; Buen asedio (4.0k dmg torres); Especialista (Pool de 3)</t>
  </si>
  <si>
    <t>EUW1_7599723512</t>
  </si>
  <si>
    <t>Duelista (1 kills); KDA bueno; Buen CS; 🧘 Superviviente ; DPM Carry (736, +0.61); Fugitivo de Objetivos (&lt;4k); 9 torres; 1 inhibidores; El Destructor (2 placas); 🧱 Primer Ladrillo; Especialista (Pool de 3)</t>
  </si>
  <si>
    <t>EUW1_7600736203</t>
  </si>
  <si>
    <t>KDA bajo; 🥽 Buena Visión ; Dominancia de Visión; 10 torres; 2 inhibidores; El Destructor (1 placas); 🧱 Primer Ladrillo; Especialista (Pool de 3); Racha 3W (+1)</t>
  </si>
  <si>
    <t>EUW1_7600866788</t>
  </si>
  <si>
    <t>Duelista (2 kills); KDA bueno; CS Justo; DPM Carry (721, +0.56); 7 torres; El Destructor (1 placas); Buen asedio (3.1k dmg torres); Especialista (Pool de 3)</t>
  </si>
  <si>
    <t>EUW1_7600883477</t>
  </si>
  <si>
    <t>🏯 El Pilar ; Duelista (3 kills); KDA bajo; Buen CS; DPM Bajo (540 &lt; 600); 1 torres; El Destructor (2 placas); Especialista (Pool de 3)</t>
  </si>
  <si>
    <t>EUW1_7600897796</t>
  </si>
  <si>
    <t>Duelista (2 kills); KDA bueno; Buen CS; 🧘 Superviviente ; DPM Carry (785, +0.76); 11 torres; 3 inhibidores; El Destructor (4 placas); 🧱 Primer Ladrillo; Buen asedio (3.7k dmg torres); Especialista (Pool de 3)</t>
  </si>
  <si>
    <t>EUW1_7601989905</t>
  </si>
  <si>
    <t>Duelista (2 kills); KDA bajo; DPM Bajo (576 &lt; 600); Fugitivo de Objetivos (&lt;4k); 2 torres; El Destructor (1 placas); Especialista (Pool de 3)</t>
  </si>
  <si>
    <t>EUW1_7602001447</t>
  </si>
  <si>
    <t>Duelista (6 kills); 🔫 Sicario (14 kills); DPM Carry (721, +0.57); 10 torres; 2 inhibidores; Primera Sangre; El Destructor (2 placas); 🧱 Primer Ladrillo; Trotamundos; Bounty Regalado! (Racha de 4 terminada, -0.25); Especialista (Pool de 3)</t>
  </si>
  <si>
    <t>EUW1_7602785404</t>
  </si>
  <si>
    <t>Duelista (1 kills); KDA alto; 🛡️ Casi Perfecto; Visión Sólida (45); Obj Contributor (30.1k); 2 dragones; 1 Heraldo(s); 10 torres; 2 inhibidores; 🧱 Primer Ladrillo; Tremendo asedio (6.5k dmg torres); Bounty Regalado! (Racha de 4 terminada, -0.25); Especialista (Pool de 7)</t>
  </si>
  <si>
    <t>EUW1_7602779665</t>
  </si>
  <si>
    <t>KDA alto; Buen CS; 🛡️ Casi Perfecto; 🌳Jungle Control (+54 CS); Rey de los Objetivos (+7.0 diff); 🏗️ Obj Destroyer (59.2k); Alma de Dragón; 1 Barón(es); 1 Heraldo(s); 3 Kevins; 11 torres; 2 inhibidores; 🧱 Primer Ladrillo; Tremendo asedio (6.9k dmg torres); Bounty Regalado! (Racha de 4 terminada, -0.25); Especialista (Pool de 5)</t>
  </si>
  <si>
    <t>EUW1_7602810990</t>
  </si>
  <si>
    <t>Duelista (1 kills); Obj Contributor (11.4k); 9 torres; 1 inhibidores; El Destructor (2 placas); 🧱 Primer Ladrillo; Buen asedio (5.4k dmg torres); 📊 Economista Práctico (2.71 dmg/oro); 🥸 Tacaño con Pinks); Bounty Regalado! (Racha de 5 terminada, -0.55)</t>
  </si>
  <si>
    <t>EUW1_7602878798</t>
  </si>
  <si>
    <t>KDA alto; 🧘 Superviviente ; 🏗️ Obj Destroyer (41.4k); 3 dragones; 1 Heraldo(s); 5 torres; 🧱 Primer Ladrillo; Buen asedio (5.6k dmg torres); El Muro (32% dmg); 🥸 Tacaño con Pinks); Bounty Regalado! (Racha de 5 terminada, -0.55)</t>
  </si>
  <si>
    <t>EUW1_7602918462</t>
  </si>
  <si>
    <t>🔥 Elo Hell (Mitigación: 2 feeders); 😮‍💨Outjungled (-61 CS); Sin Control de Mapa (Diff objs -5.0); Fugitivo de Objetivos (&lt;10k); 3 torres; 🥸 Tacaño con Pinks)</t>
  </si>
  <si>
    <t>EUW1_7602917557</t>
  </si>
  <si>
    <t>🧱 Resistencia (2 torres}); KDA bajo; DPM Bajo (519 &lt; 600); 3 torres; El Destructor (1 placas); Buen asedio (4.6k dmg torres); 🥸 Tacaño con Pinks)</t>
  </si>
  <si>
    <t>EUW1_7602938870</t>
  </si>
  <si>
    <t>Duelista (1 kills); KDA bueno; Buen CS; 🧘 Superviviente ; DPM Bajo (555 &lt; 600); 11 torres; 2 inhibidores; El Destructor (2 placas); 🧱 Primer Ladrillo; Buen asedio (4.1k dmg torres); Trotamundos; 🥸 Tacaño con Pinks); Bounty Regalado! (Racha de 4 terminada, -0.25); Especialista (Pool de 3)</t>
  </si>
  <si>
    <t>EUW1_7602959868</t>
  </si>
  <si>
    <t>KDA bajo; CS Justo; DPM Carry (736, +0.61); Fugitivo de Objetivos (&lt;4k); 3 torres; 📊 Economista Práctico (2.38 dmg/oro); 💸 Ruina Económica (307 GPM); Especialista (Pool de 3)</t>
  </si>
  <si>
    <t>EUW1_7599193343</t>
  </si>
  <si>
    <t>💉 Enfermero (18 assists); 👓 Visión Excelente ; Dominancia de Visión; 6 torres; Feeder (11 muertes); Especialista (Pool de 5)</t>
  </si>
  <si>
    <t>EUW1_7599695875</t>
  </si>
  <si>
    <t>KDA alto; 🤝 Buen Samaritano (28 assists); 👓 Visión Excelente ; Dominancia de Visión; God KP (76%); 9 torres; 2 inhibidores; Primera Sangre; Especialista (Pool de 5)</t>
  </si>
  <si>
    <t>EUW1_7600890661</t>
  </si>
  <si>
    <t>Duelista (1 kills); KDA bajo; Obj Contributor (26.3k); 2 dragones; 1 Heraldo(s); 8 torres; Primera Sangre; 🧱 Primer Ladrillo; Feeder (10 muertes); Especialista (Pool de 5)</t>
  </si>
  <si>
    <t>EUW1_7601993877</t>
  </si>
  <si>
    <t>KDA alto; 🧘 Superviviente ; 💉 Enfermero (16 assists); 👓 Visión Excelente ; Dominancia de Visión; Obj Contributor (10.5k); 11 torres; 3 inhibidores; El Destructor (1 placas); 🧱 Primer Ladrillo; Especialista (Pool de 5); Misión: Gana una partida con &lt;= 3 muertes (+3pts)</t>
  </si>
  <si>
    <t>EUW1_7602836290</t>
  </si>
  <si>
    <t>💔 Partida Ajustada (Base reducida); Duelista (2 kills); KDA bueno; 💉 Enfermero (16 assists); Fugitivo de Objetivos (&lt;4k); 4 torres; El Destructor (3 placas); Buen asedio (3.0k dmg torres); 📊 Economista Práctico (2.34 dmg/oro); Especialista (Pool de 5)</t>
  </si>
  <si>
    <t>EUW1_7603066571</t>
  </si>
  <si>
    <t>Duelista (1 kills); KDA bajo; 🥽 Buena Visión ; Omnipresente (88% KP); El Destructor (2 placas); 📌 Faltan Pinkis); Especialista (Pool de 5)</t>
  </si>
  <si>
    <t>EUW1_7603064427</t>
  </si>
  <si>
    <t>KDA bajo; 🥽 Buena Visión ; El Destructor (1 placas); Especialista (Pool de 5)</t>
  </si>
  <si>
    <t>EUW1_7603088547</t>
  </si>
  <si>
    <t>KDA bueno; 💀 Terminator (17 kills); 💉 Enfermero (17 assists); Not bad KP (62%); DPM Carry (1208, +2.09); 7 torres; 1 inhibidores; El Destructor (1 placas); 🧱 Primer Ladrillo; 📊 Economista Práctico (2.57 dmg/oro); Trotamundos; Bounty Regalado! (Racha de 5 terminada, -0.55); Especialista (Pool de 3)</t>
  </si>
  <si>
    <t>EUW1_7598525965</t>
  </si>
  <si>
    <t>Duelista (1 kills); 2 dragones; 3 Kevins; 5 torres; 🧱 Primer Ladrillo; 📊 Economista Práctico (2.03 dmg/oro); 🥸 Tacaño con Pinks); Bounty Regalado! (Racha de 5 terminada, -0.55); Especialista (Pool de 5); Misión Secreta: 7/7/7</t>
  </si>
  <si>
    <t>EUW1_7602940860</t>
  </si>
  <si>
    <t>Duelista (6 kills); KDA alto; 🔫 Sicario (11 kills); 🧘 Superviviente ; 🏗️ Obj Destroyer (23.6k); 10 torres; 2 inhibidores; El Destructor (3 placas); 🧱 Primer Ladrillo; Tremendo asedio (6.1k dmg torres); 📊 Economista Práctico (2.54 dmg/oro); 🤑 Magnate (469 GPM); 🥸 Tacaño con Pinks); Bounty Regalado! (Racha de 6 terminada, -0.85); Especialista (Pool de 5); Misión: Gana una partida con &lt;= 3 muertes (+3pts)</t>
  </si>
  <si>
    <t>EUW1_7602961696</t>
  </si>
  <si>
    <t>Duelista (2 kills); KDA bajo; ⚠️Report Jungl!! (-113 CS); 3 Kevins; 2 torres; 🧱 Primer Ladrillo; 🥸 Tacaño con Pinks); Especialista (Pool de 5)</t>
  </si>
  <si>
    <t>EUW1_7603073474</t>
  </si>
  <si>
    <t>Duelista (1 kills); KDA bajo; DPM Bajo (409 &lt; 600); Fugitivo de Objetivos (&lt;4k); 🤕 Malos Trades (x0.4); 2 torres; El Destructor (1 placas); 🥸 Tacaño con Pinks); Especialista (Pool de 5)</t>
  </si>
  <si>
    <t>🎯 Laner aseguró Nashor ; 💉 Enfermero (22 assists); Obj Contributor (10.7k); 7 torres; 1 inhibidores; El Destructor (1 placas); 🧱 Primer Ladrillo; 📊 Economista Práctico (2.14 dmg/oro); 🥸 Tacaño con Pinks); Especialista (Pool de 5)</t>
  </si>
  <si>
    <t>EUW1_7603112756</t>
  </si>
  <si>
    <t>⚔️ Duelo Ganado (CS@10, KDA); Fugitivo de Objetivos (&lt;4k); 10 torres; 2 inhibidores; 🧱 Primer Ladrillo</t>
  </si>
  <si>
    <t>EUW1_7603110470</t>
  </si>
  <si>
    <t>⚔️ Duelo Ganado (CS@10, KDA); Duelista (4 kills); KDA alto; CS de Pro (8.3/min); 4 torres; Primera Sangre; ¡PARTIDA PERFECTA!; El Destructor (2 placas); 🧱 Primer Ladrillo; Buen asedio (3.5k dmg torres); Especialista (Pool de 3); Misión: Gana una partida con &lt;= 3 muertes (+3pts)</t>
  </si>
  <si>
    <t>Duelista (1 kills); KDA bueno; Fugitivo de Objetivos (&lt;4k); 4 torres; 🧱 Primer Ladrillo; 📊 Economista Práctico (2.64 dmg/oro); El Muro (33% dmg); 🥸 Tacaño con Pinks); Misión: Gana una partida con &lt;= 3 muertes (+3pts)</t>
  </si>
  <si>
    <t>EUW1_7603113135</t>
  </si>
  <si>
    <t>Duelista (1 kills); KDA bajo; Sin Control de Mapa (Diff objs -5.0); 1 Heraldo(s); 3 torres; 🧱 Primer Ladrillo; Buen asedio (5.4k dmg torres); Bounty Regalado! (Racha de 4 terminada, -0.25); Especialista (Pool de 8); Misión Secreta: 33</t>
  </si>
  <si>
    <t>EUW1_7603146171</t>
  </si>
  <si>
    <t>Duelista (3 kills); KDA bueno; 9 torres; 2 inhibidores; El Destructor (3 placas); 🧱 Primer Ladrillo; Tremendo asedio (6.8k dmg torres); 📊 Economista Práctico (2.66 dmg/oro); Racha 3W (+1)</t>
  </si>
  <si>
    <t>EUW1_7603208647</t>
  </si>
  <si>
    <t>KDA bajo; 🥽 Buena Visión ; 2 torres</t>
  </si>
  <si>
    <t>EUW1_7603195890</t>
  </si>
  <si>
    <t>🎯 Laner aseguró Nashor ; KDA bajo; DPM Carry (739, +0.62); 🏗️ Obj Destroyer (22.1k); 11 torres; 3 inhibidores; El Destructor (1 placas); 🧱 Primer Ladrillo; Feeder (13 muertes)</t>
  </si>
  <si>
    <t>EUW1_7603242471</t>
  </si>
  <si>
    <t>Duelista (4 kills); 🔫 Sicario (15 kills); DPM Carry (1112, +1.79); 5 torres; 🧱 Primer Ladrillo; 📊 Economista Práctico (2.42 dmg/oro); Coinflip (15/11); Feeder (11 muertes); Bounty Regalado! (Racha de 4 terminada, -0.25)</t>
  </si>
  <si>
    <t>EUW1_7603242865</t>
  </si>
  <si>
    <t>Duelista (1 kills); KDA bajo; CS de Pro (8.0/min); Fugitivo de Objetivos (&lt;4k); 🤕 Malos Trades (x0.4); 2 torres; Primera Sangre; El Destructor (1 placas); 🧱 Primer Ladrillo</t>
  </si>
  <si>
    <t>EUW1_7603359392</t>
  </si>
  <si>
    <t>KDA bajo; 🤕 Malos Trades (x0.5); 1 torres; El Destructor (1 placas); 🥸 Tacaño con Pinks)</t>
  </si>
  <si>
    <t>EUW1_7603351833</t>
  </si>
  <si>
    <t>KDA bajo; 🥽 Buena Visión ; Dominancia de Visión; 2 torres; Buen asedio (3.2k dmg torres)</t>
  </si>
  <si>
    <t>EUW1_7603324286</t>
  </si>
  <si>
    <t>Duelista (1 kills); KDA bueno; CS Justo; Obj Contributor (12.0k); 🤕 Malos Trades (x0.5); 11 torres; 2 inhibidores; Primera Sangre; El Destructor (3 placas); 🧱 Primer Ladrillo; Tremendo asedio (6.5k dmg torres); 📊 Economista Práctico (2.32 dmg/oro); El Muro (36% dmg); 🥸 Tacaño con Pinks); Freestyle (Champ 16)</t>
  </si>
  <si>
    <t>EUW1_7603397097</t>
  </si>
  <si>
    <t>Duelista (3 kills); 👓 Visión Excelente ; Obj Contributor (11.2k); 10 torres; 1 inhibidores; El Destructor (4 placas); 🧱 Primer Ladrillo; 🤑 Magnate (367 GPM); 📌 Faltan Pinkis)</t>
  </si>
  <si>
    <t>EUW1_7603454609</t>
  </si>
  <si>
    <t>Duelista (1 kills); 🔫 Sicario (12 kills); 🥽 Buena Visión ; Not bad KP (69%); 5 torres; El Destructor (2 placas); 🤑 Magnate (416 GPM); 📌 Faltan Pinkis); Bounty Regalado! (Racha de 5 terminada, -0.55)</t>
  </si>
  <si>
    <t>EUW1_7603461659</t>
  </si>
  <si>
    <t>🔥 Elo Hell (Mitigación: 3 feeders); Duelista (3 kills); KDA bajo; 🤕 Malos Trades (x0.6); 1 torres; El Destructor (3 placas); 🧱 Primer Ladrillo; Buen asedio (3.0k dmg torres); 📊 Economista Práctico (2.51 dmg/oro); 🏕️ Mitigación (Jgl Inútil); 🥸 Tacaño con Pinks); Bounty Regalado! (Racha de 4 terminada, -0.25); Freestyle (Champ 17)</t>
  </si>
  <si>
    <t>EUW1_7603764186</t>
  </si>
  <si>
    <t>KDA alto; 7 torres; 1 inhibidores; El Destructor (3 placas); 🧱 Primer Ladrillo; Buen asedio (5.2k dmg torres); 🤑 Magnate (435 GPM); 📌 Faltan Pinkis); Bounty Regalado! (Racha de 4 terminada, -0.25)</t>
  </si>
  <si>
    <t>EUW1_7603738443</t>
  </si>
  <si>
    <t>🤕 Duelo Perdido (KP Diff, KDA); Duelista (1 kills); KDA bajo; Obj Contributor (33.5k); 2 dragones; 2 Barón(es); 9 torres; 2 inhibidores; 📈 Lobo de Wall Street (3.77 dmg/oro); Feeder (16 muertes); 🥸 Tacaño con Pinks)</t>
  </si>
  <si>
    <t>EUW1_7603819151</t>
  </si>
  <si>
    <t>Duelista (1 kills); KDA bueno; 💉 Enfermero (17 assists); 🥽 Buena Visión ; 12 torres; 5 inhibidores; El Destructor (1 placas); 🧱 Primer Ladrillo; 🤑 Magnate (361 GPM); 📌 Faltan Pinkis); Bounty Regalado! (Racha de 4 terminada, -0.25)</t>
  </si>
  <si>
    <t>EUW1_7603905903</t>
  </si>
  <si>
    <t>KDA bajo; 🥽 Buena Visión ; 3 torres; El Destructor (2 placas); 🤑 Magnate (340 GPM); 📌 Faltan Pinkis)</t>
  </si>
  <si>
    <t>EUW1_7603917481</t>
  </si>
  <si>
    <t>KDA bajo; Obj Contributor (27.8k); 3 dragones; 3 Kevins; 4 torres; 🧱 Primer Ladrillo; Feeder (10 muertes); 🥸 Tacaño con Pinks)</t>
  </si>
  <si>
    <t>EUW1_7604011637</t>
  </si>
  <si>
    <t>KDA bajo; 🥽 Buena Visión ; Not bad KP (67%); 2 torres; 🏕️ Mitigación (Jgl Inútil); 📌 Faltan Pinkis); Especialista (Pool de 5)</t>
  </si>
  <si>
    <t>EUW1_7604006922</t>
  </si>
  <si>
    <t>👑 Rey de la Línea (KP Diff, KDA); Duelista (2 kills); KDA alto; 🔫 Sicario (12 kills); Visión Sólida (84); Rey de los Objetivos (+6.0 diff); 🏗️ Obj Destroyer (55.1k); Alma de Dragón; 1 Barón(es); 1 Heraldo(s); 3 Kevins; 10 torres; 3 inhibidores; 🧱 Primer Ladrillo; 🤑 Magnate (453 GPM); Bounty Regalado! (Racha de 4 terminada, -0.25); Especialista (Pool de 7)</t>
  </si>
  <si>
    <t>EUW1_7603971906</t>
  </si>
  <si>
    <t>🧱 Resistencia (2 torres}); ⚔️ Duelo Ganado (KP Diff); Duelista (1 kills); 🔫 Sicario (13 kills); Not bad KP (68%); 😮‍💨Outjungled (-47 CS); Sin Control de Mapa (Diff objs -4.0); 1 Heraldo(s); 5 torres; 🧱 Primer Ladrillo; Buen asedio (4.6k dmg torres); 📊 Economista Práctico (2.12 dmg/oro); Coinflip (13/10); 🤑 Magnate (497 GPM); Feeder (10 muertes); Bounty Regalado! (Racha de 4 terminada, -0.25); Especialista (Pool de 6)</t>
  </si>
  <si>
    <t>EUW1_7604037969</t>
  </si>
  <si>
    <t>Buen CS; DPM Carry (1033, +1.54); 🏗️ Obj Destroyer (19.0k); 9 torres; 1 inhibidores; Tremendo asedio (7.5k dmg torres); 📊 Economista Práctico (2.18 dmg/oro)</t>
  </si>
  <si>
    <t>EUW1_7604206724</t>
  </si>
  <si>
    <t>⚔️ Duelo Ganado (Visión); Duelista (1 kills); KDA alto; 💉 Enfermero (16 assists); 🥽 Buena Visión ; Dominancia de Visión; Obj Contributor (10.0k); 9 torres; 2 inhibidores; 🧱 Primer Ladrillo; 🤑 Magnate (372 GPM); 📌 Faltan Pinkis)</t>
  </si>
  <si>
    <t>EUW1_7604215682</t>
  </si>
  <si>
    <t>Duelista (1 kills); 💉 Enfermero (20 assists); 👓 Visión Excelente ; 11 torres; 4 inhibidores; El Destructor (1 placas); 🧱 Primer Ladrillo; Buen asedio (3.2k dmg torres); 🤑 Magnate (338 GPM); Feeder (12 muertes)</t>
  </si>
  <si>
    <t>EUW1_7604217426</t>
  </si>
  <si>
    <t>Duelista (1 kills); KDA bajo; 7 torres; 2 inhibidores; 🏕️ Mitigación (Jgl Inútil); Feeder (13 muertes); 📌 Faltan Pinkis); Misión Secreta: 33</t>
  </si>
  <si>
    <t>EUW1_7604324766</t>
  </si>
  <si>
    <t>🏯 El Pilar ; 🔥 Elo Hell (Mitigación: 2 feeders); Duelista (1 kills); KDA bajo; Buen CS; DPM Bajo (526 &lt; 600); Fugitivo de Objetivos (&lt;4k); 🤕 Malos Trades (x0.6); 2 torres; El Destructor (1 placas); 🥸 Tacaño con Pinks)</t>
  </si>
  <si>
    <t>EUW1_7604285187</t>
  </si>
  <si>
    <t>Duelista (3 kills); 🔫 Sicario (11 kills); Obj Contributor (13.6k); 🤕 Malos Trades (x0.5); 12 torres; 3 inhibidores; El Destructor (3 placas); 🧱 Primer Ladrillo; Buen asedio (4.2k dmg torres); 📊 Economista Práctico (2.21 dmg/oro); El Muro (34% dmg); 🥸 Tacaño con Pinks); Bounty Regalado! (Racha de 5 terminada, -0.55); Especialista (Pool de 7)</t>
  </si>
  <si>
    <t>EUW1_7604317064</t>
  </si>
  <si>
    <t>🤝 Buen Samaritano (29 assists); 👓 Visión Excelente ; Dominancia de Visión; God KP (72%); 8 torres; 1 inhibidores; 🧱 Primer Ladrillo; Especialista (Pool de 5)</t>
  </si>
  <si>
    <t>🔥 Elo Hell (Mitigación: 2 feeders); Visión Sólida (56); God KP (73%); ⚠️Report Jungl!! (-74 CS); 3 Kevins; 2 torres; Especialista (Pool de 7)</t>
  </si>
  <si>
    <t>EUW1_7604356035</t>
  </si>
  <si>
    <t>Duelista (1 kills); KDA bajo; 😮‍💨Outjungled (-65 CS); 1 Heraldo(s); 1 torres; Especialista (Pool de 8)</t>
  </si>
  <si>
    <t>🔥 Elo Hell (Mitigación: 3 feeders); Duelista (3 kills); CS Justo; DPM Carry (814, +0.86); Fugitivo de Objetivos (&lt;4k); 1 torres; 📊 Economista Práctico (2.03 dmg/oro); Bounty Regalado! (Racha de 4 terminada, -0.25)</t>
  </si>
  <si>
    <t>EUW1_7604384768</t>
  </si>
  <si>
    <t>KDA bajo; 🥽 Buena Visión ; 2 torres; 🤑 Magnate (345 GPM); Feeder (11 muertes); 📌 Faltan Pinkis)</t>
  </si>
  <si>
    <t>EUW1_7604400325</t>
  </si>
  <si>
    <t>🥽 Buena Visión ; Dominancia de Visión; Not bad KP (64%); 2 torres; El Destructor (2 placas); 🧱 Primer Ladrillo; 🤑 Magnate (345 GPM); 📌 Faltan Pinkis)</t>
  </si>
  <si>
    <t>EUW1_7604420170</t>
  </si>
  <si>
    <t>🏯 El Pilar ; Duelista (3 kills); Buen CS; DPM Carry (801, +0.82); Fugitivo de Objetivos (&lt;4k); 4 torres; El Destructor (3 placas); Buen asedio (3.0k dmg torres); Especialista (Pool de 3)</t>
  </si>
  <si>
    <t>EUW1_7604438644</t>
  </si>
  <si>
    <t>💔 Partida Ajustada (Base reducida); 🔥 Elo Hell (Mitigación: 2 feeders); KDA bueno; 💉 Enfermero (17 assists); 🥽 Buena Visión ; Omnipresente (83% KP); 3 torres; El Destructor (3 placas); 🧱 Primer Ladrillo; 🤑 Magnate (323 GPM); 📌 Faltan Pinkis)</t>
  </si>
  <si>
    <t>EUW1_7604475135</t>
  </si>
  <si>
    <t>🥽 Buena Visión ; God KP (74%); Obj Contributor (13.9k); 5 torres; El Destructor (3 placas); Buen asedio (3.3k dmg torres); 🤑 Magnate (354 GPM); Feeder (11 muertes); 📌 Faltan Pinkis); Bounty Regalado! (Racha de 4 terminada, -0.25)</t>
  </si>
  <si>
    <t>EUW1_7604460362</t>
  </si>
  <si>
    <t>Duelista (4 kills); KDA alto; CS Justo; 🧘 Superviviente ; 💉 Enfermero (16 assists); DPM Carry (1153, +1.91); Obj Contributor (10.5k); 8 torres; 1 inhibidores; 🧱 Primer Ladrillo; Buen asedio (5.8k dmg torres); 📊 Economista Práctico (2.65 dmg/oro); Trotamundos; Bounty Regalado! (Racha de 7 terminada, -1.15); Especialista (Pool de 3); Misión Secreta: 33; Misión: Gana una partida con &lt;= 3 muertes (+3pts)</t>
  </si>
  <si>
    <t>EUW1_7604527464</t>
  </si>
  <si>
    <t>Duelista (2 kills); KDA alto; 🧘 Superviviente ; 💉 Enfermero (16 assists); 🥽 Buena Visión ; Not bad KP (63%); 9 torres; 2 inhibidores; El Destructor (2 placas); 🧱 Primer Ladrillo; Buen asedio (3.3k dmg torres); 🤑 Magnate (462 GPM); Bounty Regalado! (Racha de 8 terminada, -1.45); Misión: Gana una partida con &lt;= 3 muertes (+3pts)</t>
  </si>
  <si>
    <t>Duelista (7 kills); KDA alto; Buen CS; 🔫 Sicario (13 kills); 🧘 Superviviente ; DPM Carry (1076, +1.67); Obj Contributor (12.8k); 9 torres; 2 inhibidores; Primera Sangre; El Destructor (1 placas); 🧱 Primer Ladrillo; ¡Demoledor! (9.1k dmg torres); Trotamundos; 🤑 Magnate (560 GPM); Bounty Regalado! (Racha de 5 terminada, -0.55); Especialista (Pool de 3); Misión: Gana una partida con &lt;= 3 muertes (+3pts)</t>
  </si>
  <si>
    <t>EUW1_7604589383</t>
  </si>
  <si>
    <t>⚔️ Duelo Ganado (CS@10, KDA); KDA bueno; 💉 Enfermero (18 assists); Obj Contributor (15.4k); 11 torres; 3 inhibidores; El Destructor (2 placas); 🧱 Primer Ladrillo; Buen asedio (5.2k dmg torres); 📊 Economista Práctico (2.41 dmg/oro); Racha 3W (+1)</t>
  </si>
  <si>
    <t>EUW1_7604638122</t>
  </si>
  <si>
    <t>KDA bajo; DPM Carry (906, +1.14); 5 torres; El Destructor (2 placas); 🧱 Primer Ladrillo; 📊 Economista Práctico (2.58 dmg/oro); Feeder (13 muertes)</t>
  </si>
  <si>
    <t>EUW1_7604716509</t>
  </si>
  <si>
    <t>KDA bajo; God KP (70%); 1 torres; El Destructor (2 placas); 🧱 Primer Ladrillo; 🤑 Magnate (371 GPM); 🏕️ Mitigación (Jgl Inútil); 📌 Faltan Pinkis)</t>
  </si>
  <si>
    <t>EUW1_7604657881</t>
  </si>
  <si>
    <t>Duelista (4 kills); Buen CS; Obj Contributor (16.2k); 11 torres; 3 inhibidores; El Destructor (2 placas); 🧱 Primer Ladrillo; ¡Demoledor! (11.2k dmg torres); 🥸 Tacaño con Pinks); Bounty Regalado! (Racha de 4 terminada, -0.25)</t>
  </si>
  <si>
    <t>EUW1_7604742377</t>
  </si>
  <si>
    <t>Duelista (2 kills); KDA alto; 🛡️ Casi Perfecto; 🥽 Buena Visión ; 6 torres; 1 inhibidores; El Destructor (1 placas); 🧱 Primer Ladrillo; 🤑 Magnate (395 GPM); 📌 Faltan Pinkis); Bounty Regalado! (Racha de 5 terminada, -0.55); Misión: Gana una partida con &lt;= 3 muertes (+3pts)</t>
  </si>
  <si>
    <t>EUW1_7604794697</t>
  </si>
  <si>
    <t>KDA bueno; 🥽 Buena Visión ; 8 torres; 1 inhibidores; El Destructor (1 placas); 🧱 Primer Ladrillo; Buen asedio (4.8k dmg torres); 🤑 Magnate (435 GPM); Bounty Regalado! (Racha de 4 terminada, -0.25)</t>
  </si>
  <si>
    <t>EUW1_7604756094</t>
  </si>
  <si>
    <t>💔 Partida Ajustada (Base reducida); KDA bajo; 🥸 Tacaño con Pinks)</t>
  </si>
  <si>
    <t>EUW1_7604831418</t>
  </si>
  <si>
    <t>Duelista (2 kills); KDA bajo; 2 torres; 🏕️ Mitigación (Jgl Inútil); 📌 Faltan Pinkis)</t>
  </si>
  <si>
    <t>EUW1_7604899837</t>
  </si>
  <si>
    <t>Duelista (1 kills); DPM Carry (1227, +2.15); Fugitivo de Objetivos (&lt;4k); 3 torres; El Destructor (2 placas); 📊 Economista Práctico (3.04 dmg/oro)</t>
  </si>
  <si>
    <t>EUW1_7604882870</t>
  </si>
  <si>
    <t>💉 Enfermero (20 assists); 👓 Visión Excelente ; Obj Contributor (12.3k); 9 torres; 1 inhibidores; El Destructor (1 placas); 🧱 Primer Ladrillo; Tremendo asedio (6.5k dmg torres); 🤑 Magnate (373 GPM); Feeder (12 muertes); 📌 Faltan Pinkis)</t>
  </si>
  <si>
    <t>EUW1_7605279515</t>
  </si>
  <si>
    <t>Duelista (1 kills); 13 torres; 5 inhibidores; El Destructor (1 placas); 🧱 Primer Ladrillo; Buen asedio (3.1k dmg torres); Especialista (Pool de 3); Racha 3W (+1)</t>
  </si>
  <si>
    <t>EUW1_7605338889</t>
  </si>
  <si>
    <t>Duelista (3 kills); KDA bajo; DPM Bajo (591 &lt; 600); Fugitivo de Objetivos (&lt;4k); 1 torres; El Destructor (1 placas); Especialista (Pool de 3)</t>
  </si>
  <si>
    <t>EUW1_7605384091</t>
  </si>
  <si>
    <t>Duelista (7 kills); KDA alto; 🔫 Sicario (12 kills); 💉 Enfermero (20 assists); DPM Carry (1108, +1.77); Obj Contributor (17.4k); 15 torres; 3 inhibidores; El Destructor (1 placas); 🧱 Primer Ladrillo; ¡Demoledor! (10.5k dmg torres); 📊 Economista Práctico (2.32 dmg/oro); Trotamundos; Bounty Regalado! (Racha de 4 terminada, -0.25); Especialista (Pool de 3)</t>
  </si>
  <si>
    <t>EUW1_7605429654</t>
  </si>
  <si>
    <t>Duelista (2 kills); DPM Carry (858, +0.99); Obj Contributor (10.8k); 3 torres; El Destructor (1 placas); 🧱 Primer Ladrillo; Buen asedio (3.2k dmg torres); 📊 Economista Práctico (2.23 dmg/oro); Especialista (Pool de 3)</t>
  </si>
  <si>
    <t>EUW1_7605437133</t>
  </si>
  <si>
    <t>Duelista (1 kills); 7 torres; 1 inhibidores; El Destructor (4 placas); 🧱 Primer Ladrillo; 🤑 Magnate (386 GPM); 📌 Faltan Pinkis)</t>
  </si>
  <si>
    <t>EUW1_7605468541</t>
  </si>
  <si>
    <t>KDA alto; Omnipresente (100% KP); Primera Sangre; 🤑 Magnate (368 GPM); 📌 Faltan Pinkis)</t>
  </si>
  <si>
    <t>EUW1_7605614941</t>
  </si>
  <si>
    <t>⚔️ Duelo Ganado (CS@10, KDA); Duelista (4 kills); KDA bueno; 🔫 Sicario (11 kills); Not bad KP (60%); DPM Carry (964, +1.33); 5 torres; El Destructor (4 placas); 🧱 Primer Ladrillo; Buen asedio (3.7k dmg torres); 📊 Economista Práctico (2.32 dmg/oro); Bounty Regalado! (Racha de 5 terminada, -0.55); Especialista (Pool de 3)</t>
  </si>
  <si>
    <t>EUW1_7605652628</t>
  </si>
  <si>
    <t>Duelista (1 kills); KDA bajo; DPM Bajo (532 &lt; 600); Fugitivo de Objetivos (&lt;4k); El Destructor (3 placas); Especialista (Pool de 3)</t>
  </si>
  <si>
    <t>EUW1_7605638134</t>
  </si>
  <si>
    <t>Duelista (2 kills); Obj Contributor (16.7k); 12 torres; 2 inhibidores; El Destructor (2 placas); ¡Demoledor! (11.9k dmg torres); 📊 Economista Práctico (2.66 dmg/oro); Feeder (10 muertes); 🥸 Tacaño con Pinks)</t>
  </si>
  <si>
    <t>EUW1_7605698401</t>
  </si>
  <si>
    <t>Visión Sólida (57); Omnipresente (83% KP); ⚠️Report Jungl!! (-98 CS); 1 Heraldo(s); 2 torres; Bounty Regalado! (Racha de 4 terminada, -0.25); Especialista (Pool de 8)</t>
  </si>
  <si>
    <t>EUW1_7605740615</t>
  </si>
  <si>
    <t>👑 Rey de la Línea (KP Diff, KDA); Duelista (1 kills); KDA alto; 🛡️ Casi Perfecto; Visión Sólida (64); Rey de los Objetivos (+4.0 diff); Obj Contributor (38.7k); 2 dragones; 1 Barón(es); 1 Heraldo(s); 3 Kevins; 11 torres; 2 inhibidores; 🧱 Primer Ladrillo; Buen asedio (4.7k dmg torres); El Muro (31% dmg); Bounty Regalado! (Racha de 5 terminada, -0.55); Especialista (Pool de 8); Misión: Gana una partida con &lt;= 3 muertes (+3pts)</t>
  </si>
  <si>
    <t>EUW1_7605768534</t>
  </si>
  <si>
    <t>Duelista (1 kills); 🥽 Buena Visión ; 5 torres; El Destructor (1 placas); 🧱 Primer Ladrillo; 🤑 Magnate (367 GPM)</t>
  </si>
  <si>
    <t>EUW1_7605804342</t>
  </si>
  <si>
    <t>Duelista (2 kills); 🥽 Buena Visión ; 1 torres; El Destructor (1 placas); 📌 Faltan Pinkis); Bounty Regalado! (Racha de 5 terminada, -0.55)</t>
  </si>
  <si>
    <t>EUW1_7605863701</t>
  </si>
  <si>
    <t>Duelista (1 kills); KDA bajo; 5 torres; 🤑 Magnate (351 GPM); 🏕️ Mitigación (Jgl Inútil); Feeder (12 muertes); 📌 Faltan Pinkis)</t>
  </si>
  <si>
    <t>EUW1_7605877241</t>
  </si>
  <si>
    <t>KDA alto; Buen CS; 💉 Enfermero (18 assists); DPM Carry (964, +1.32); 🏗️ Obj Destroyer (31.7k); 10 torres; 2 inhibidores; El Destructor (1 placas); 🧱 Primer Ladrillo; Tremendo asedio (8.4k dmg torres); 📊 Economista Práctico (2.19 dmg/oro); Bounty Regalado! (Racha de 5 terminada, -0.55)</t>
  </si>
  <si>
    <t>EUW1_7605923463</t>
  </si>
  <si>
    <t>KDA bajo; DPM Bajo (437 &lt; 600); 🤕 Malos Trades (x0.5); 2 torres; El Destructor (2 placas); 💸 Ruina Económica (289 GPM); 🏕️ Mitigación (Jgl Inútil); Especialista (Pool de 6)</t>
  </si>
  <si>
    <t>Duelista (1 kills); 🔫 Sicario (11 kills); 🥽 Buena Visión ; Not bad KP (67%); 2 torres; Coinflip (11/11); 🤑 Magnate (418 GPM); 🏕️ Mitigación (Jgl Inútil); Feeder (11 muertes); 📌 Faltan Pinkis)</t>
  </si>
  <si>
    <t>EUW1_7605897876</t>
  </si>
  <si>
    <t>Duelista (3 kills); KDA bajo; Fugitivo de Objetivos (&lt;4k); 5 torres; 🧱 Primer Ladrillo; 🛡️ Mitigación por AFK; Especialista (Pool de 3)</t>
  </si>
  <si>
    <t>EUW1_7605951179</t>
  </si>
  <si>
    <t>💔 Partida Ajustada (Base reducida); 🏯 El Pilar ; 👑 Rey de la Línea (KP Diff, KDA); Duelista (4 kills); KDA alto; Buen CS; Not bad KP (60%); 1 Heraldo(s); 3 Kevins; 1 torres; Sin muertes; 🤑 Magnate (491 GPM); 🥸 Tacaño con Pinks); Aprendizaje (Champ 4); Misión: Juega 3 líneas distintas (+1pts)</t>
  </si>
  <si>
    <t>EUW1_7605989339</t>
  </si>
  <si>
    <t>Duelista (1 kills); KDA alto; Buen CS; 🧘 Superviviente ; Visión Sólida (44); Obj Contributor (32.9k); 2 dragones; 1 Barón(es); 1 Heraldo(s); 3 Kevins; 10 torres; 2 inhibidores; 🧱 Primer Ladrillo; 🤑 Magnate (504 GPM); 🥸 Tacaño con Pinks); Bounty Regalado! (Racha de 6 terminada, -0.85); Especialista (Pool de 4); Misión: Gana una partida con &lt;= 3 muertes (+3pts)</t>
  </si>
  <si>
    <t>EUW1_7604894132</t>
  </si>
  <si>
    <t>💉 Enfermero (16 assists); Obj Contributor (13.9k); 🤕 Malos Trades (x0.5); 7 torres; 1 inhibidores; Buen asedio (5.3k dmg torres); Aprendizaje (Champ 1)</t>
  </si>
  <si>
    <t>EUW1_7606027995</t>
  </si>
  <si>
    <t>Duelista (1 kills); KDA bajo; 🤕 Malos Trades (x0.5); 4 torres; El Destructor (1 placas); Buen asedio (3.3k dmg torres); 🥸 Tacaño con Pinks); Especialista (Pool de 1)</t>
  </si>
  <si>
    <t>EUW1_7606120331</t>
  </si>
  <si>
    <t>🤕 Duelo Perdido (Visión, KDA); KDA bajo; 4 torres; El Destructor (1 placas); Feeder (12 muertes); 📌 Faltan Pinkis)</t>
  </si>
  <si>
    <t>EUW1_7606083200</t>
  </si>
  <si>
    <t>KDA bajo; DPM Bajo (377 &lt; 600); Fugitivo de Objetivos (&lt;4k); 🤕 Malos Trades (x0.3); 2 torres; Feeder (12 muertes); 🥸 Tacaño con Pinks); Aprendizaje (Champ 2)</t>
  </si>
  <si>
    <t>EUW1_7606132096</t>
  </si>
  <si>
    <t>⚔️ Duelo Ganado (CS@10, KDA); Duelista (2 kills); KDA alto; 🔫 Sicario (11 kills); 💉 Enfermero (22 assists); Not bad KP (62%); 🏗️ Obj Destroyer (20.3k); 10 torres; 1 inhibidores; El Destructor (3 placas); 🧱 Primer Ladrillo; Tremendo asedio (7.9k dmg torres); 📊 Economista Práctico (2.22 dmg/oro); 🤑 Magnate (458 GPM); 🥸 Tacaño con Pinks); Aprendizaje (Champ 3)</t>
  </si>
  <si>
    <t>EUW1_7606122269</t>
  </si>
  <si>
    <t>⚔️ Duelo Ganado (KP Diff); Visión Sólida (29); God KP (79%); Fugitivo de Objetivos (&lt;10k); 2 Kevins; 🤑 Magnate (478 GPM); 🥸 Tacaño con Pinks); Especialista (Pool de 4)</t>
  </si>
  <si>
    <t>EUW1_7606246561</t>
  </si>
  <si>
    <t>🔥 Elo Hell (Mitigación: 2 feeders); 🛡️ Espíritu Espartano (Solo contra el mundo); KDA bajo; 🥽 Buena Visión ; 1 torres; 📌 Faltan Pinkis); Misión: Llevo grandes zapatones, con ellos me doy tropezones. (+3pts)</t>
  </si>
  <si>
    <t>EUW1_7606179090</t>
  </si>
  <si>
    <t>Duelista (2 kills); KDA alto; 🔫 Sicario (12 kills); 🧘 Superviviente ; 🥽 Buena Visión ; 11 torres; 3 inhibidores; El Destructor (3 placas); 🧱 Primer Ladrillo; 🤑 Magnate (443 GPM); 📌 Faltan Pinkis); Bounty Regalado! (Racha de 5 terminada, -0.55); Misión: Gana una partida con &lt;= 3 muertes (+3pts)</t>
  </si>
  <si>
    <t>EUW1_7606195077</t>
  </si>
  <si>
    <t>KDA bajo; Fugitivo de Objetivos (&lt;4k); 🤕 Malos Trades (x0.6); 2 torres; Primera Sangre; El Destructor (1 placas); 🧱 Primer Ladrillo; Aprendizaje (Champ 4)</t>
  </si>
  <si>
    <t>EUW1_7606170643</t>
  </si>
  <si>
    <t>Duelista (1 kills); Visión Sólida (37); Not bad KP (60%); Fugitivo de Objetivos (&lt;10k); 3 Kevins; 3 torres; 🥸 Tacaño con Pinks); Bounty Regalado! (Racha de 4 terminada, -0.25); Especialista (Pool de 4)</t>
  </si>
  <si>
    <t>EUW1_7606293824</t>
  </si>
  <si>
    <t>Duelista (1 kills); KDA bajo; Fugitivo de Objetivos (&lt;4k); 3 torres; 💸 Ruina Económica (280 GPM); Especialista (Pool de 7)</t>
  </si>
  <si>
    <t>EUW1_7606264797</t>
  </si>
  <si>
    <t>Duelista (4 kills); KDA bueno; 🧘 Superviviente ; 🏗️ Obj Destroyer (22.1k); 11 torres; 3 inhibidores; ¡Demoledor! (12.3k dmg torres); 📊 Economista Práctico (3.04 dmg/oro); 🤑 Magnate (460 GPM); 🥸 Tacaño con Pinks); Especialista (Pool de 4); Misión: Gana una partida con &lt;= 3 muertes (+3pts)</t>
  </si>
  <si>
    <t>EUW1_7606291707</t>
  </si>
  <si>
    <t>Duelista (3 kills); KDA bajo; Obj Contributor (11.7k); 🤕 Malos Trades (x0.6); 3 torres; El Destructor (3 placas); 📊 Economista Práctico (2.62 dmg/oro); Feeder (13 muertes); 🥸 Tacaño con Pinks)</t>
  </si>
  <si>
    <t>EUW1_7606934929</t>
  </si>
  <si>
    <t>KDA bajo; 2 torres; El Destructor (1 placas); 🤑 Magnate (331 GPM); 📌 Faltan Pinkis)</t>
  </si>
  <si>
    <t>EUW1_7606969863</t>
  </si>
  <si>
    <t>Duelista (1 kills); KDA bajo; 3 torres; 🏕️ Mitigación (Jgl Inútil); 📌 Faltan Pinkis)</t>
  </si>
  <si>
    <t>EUW1_7607094780</t>
  </si>
  <si>
    <t>KDA bajo; 🥽 Buena Visión ; 2 torres; 🤑 Magnate (362 GPM); 📌 Faltan Pinkis)</t>
  </si>
  <si>
    <t>EUW1_7607125479</t>
  </si>
  <si>
    <t>Duelista (1 kills); KDA bueno; 🔫 Sicario (14 kills); 🥽 Buena Visión ; Not bad KP (66%); 11 torres; 3 inhibidores; Primera Sangre; El Destructor (5 placas); 🧱 Primer Ladrillo; Buen asedio (5.4k dmg torres); 🤑 Magnate (496 GPM); 📌 Faltan Pinkis); Bounty Regalado! (Racha de 6 terminada, -0.85); Misión: Gana una partida teniendo más kills que tu ADC (+2pts)</t>
  </si>
  <si>
    <t>EUW1_7606507724</t>
  </si>
  <si>
    <t>💔 Partida Ajustada (Base reducida); 🤕 Duelo Perdido (KP Diff, KDA); Duelista (1 kills); 💉 Enfermero (17 assists); Obj Contributor (35.6k); 3 dragones; 1 Barón(es); 8 torres; 3 inhibidores; 🧱 Primer Ladrillo; 📊 Economista Práctico (2.70 dmg/oro); Feeder (12 muertes)</t>
  </si>
  <si>
    <t>EUW1_7606590880</t>
  </si>
  <si>
    <t>🤕 Duelo Perdido (KP Diff, KDA); KDA bajo; 3 Kevins; 🥸 Tacaño con Pinks)</t>
  </si>
  <si>
    <t>EUW1_7606543582</t>
  </si>
  <si>
    <t>⚔️ Duelo Ganado (KP Diff); 💉 Enfermero (19 assists); 1 Barón(es); 1 Heraldo(s); 3 Kevins; 3 torres; El Destructor (2 placas); Feeder (12 muertes)</t>
  </si>
  <si>
    <t>EUW1_7606603214</t>
  </si>
  <si>
    <t>KDA bajo; DPM Bajo (510 &lt; 600); 3 torres; Primera Sangre; El Destructor (2 placas); 🥸 Tacaño con Pinks)</t>
  </si>
  <si>
    <t>EUW1_7606549797</t>
  </si>
  <si>
    <t>🧱 Resistencia (4 torres}); Duelista (3 kills); 💉 Enfermero (16 assists); Not bad KP (67%); Obj Contributor (13.2k); 🤕 Malos Trades (x0.4); 8 torres; 1 inhibidores; ¡Demoledor! (11.6k dmg torres); 🥸 Tacaño con Pinks); Bounty Regalado! (Racha de 9 terminada, -1.75)</t>
  </si>
  <si>
    <t>EUW1_7607336752</t>
  </si>
  <si>
    <t>Buen CS; DPM Bajo (302 &lt; 600); Obj Contributor (11.8k); 🤕 Malos Trades (x0.5); 4 torres; El Destructor (1 placas)</t>
  </si>
  <si>
    <t>EUW1_7607314505</t>
  </si>
  <si>
    <t>KDA bueno; 💉 Enfermero (21 assists); Obj Contributor (10.5k); 7 torres; 1 inhibidores; El Destructor (2 placas); Buen asedio (5.5k dmg torres); 🥸 Tacaño con Pinks); Especialista (Pool de 4)</t>
  </si>
  <si>
    <t>EUW1_7607380715</t>
  </si>
  <si>
    <t>🏯 El Pilar ; 🧱 Resistencia (3 torres}); 🛡️ Espíritu Espartano (Solo contra el mundo); KDA bueno; Buen CS; 🧘 Superviviente ; DPM Carry (759, +0.68); 5 torres; El Destructor (5 placas); 🧱 Primer Ladrillo; ¡Demoledor! (9.2k dmg torres); Bounty Regalado! (Racha de 4 terminada, -0.25)</t>
  </si>
  <si>
    <t>EUW1_7607433581</t>
  </si>
  <si>
    <t>KDA alto; 🧘 Superviviente ; DPM Carry (822, +0.88); Obj Contributor (15.4k); 11 torres; 3 inhibidores; El Destructor (1 placas); 🧱 Primer Ladrillo; Tremendo asedio (7.6k dmg torres); Bounty Regalado! (Racha de 4 terminada, -0.25); Misión: Gana una partida con &lt;= 3 muertes (+3pts)</t>
  </si>
  <si>
    <t>EUW1_7607440079</t>
  </si>
  <si>
    <t>Duelista (1 kills); DPM Carry (804, +0.83); Obj Contributor (12.7k); 11 torres; 3 inhibidores; El Destructor (3 placas); 🧱 Primer Ladrillo; Buen asedio (3.9k dmg torres); Misión: Juega un Mago en la Botlane (APC) (+2.5pts)</t>
  </si>
  <si>
    <t>EUW1_7607675932</t>
  </si>
  <si>
    <t>🎯 Laner aseguró Nashor ; Duelista (1 kills); KDA bajo; CS Justo; DPM Carry (765, +0.70); Obj Contributor (14.9k); 7 torres; 1 inhibidores; Buen asedio (5.8k dmg torres); Feeder (13 muertes); Misión: "El arte debe existir más allá de la razón." (+14.44pts)</t>
  </si>
  <si>
    <t>EUW1_7607629685</t>
  </si>
  <si>
    <t>👑 Rey de la Línea (KP Diff, KDA); Duelista (1 kills); KDA alto; Visión Sólida (24); Omnipresente (82% KP); 2 torres; Sin muertes; 🧱 Primer Ladrillo; El Muro (39% dmg); Especialista (Pool de 8); Misión: Gana una partida con &lt;= 3 muertes (+3pts)</t>
  </si>
  <si>
    <t>EUW1_7607661259</t>
  </si>
  <si>
    <t>Duelista (3 kills); ⚠️Report Jungl!! (-91 CS); Obj Contributor (26.6k); 3 dragones; 1 Barón(es); 7 torres; 1 inhibidores; Especialista (Pool de 8); Racha 3W (+1)</t>
  </si>
  <si>
    <t>EUW1_7607729999</t>
  </si>
  <si>
    <t>Duelista (2 kills); KDA bajo; CS Justo; DPM Carry (827, +0.90); 6 torres; 1 inhibidores; El Destructor (4 placas); 🧱 Primer Ladrillo; 📊 Economista Práctico (2.03 dmg/oro)</t>
  </si>
  <si>
    <t>EUW1_7607722842</t>
  </si>
  <si>
    <t>Duelista (6 kills); 🔫 Sicario (14 kills); Visión Sólida (91); Not bad KP (61%); Sin Control de Mapa (Diff objs -4.7); 1 Barón(es); 2 Kevins; 7 torres; 🧱 Primer Ladrillo; 📊 Economista Práctico (2.72 dmg/oro); Bounty Regalado! (Racha de 4 terminada, -0.25); Especialista (Pool de 8)</t>
  </si>
  <si>
    <t>EUW1_7608228833</t>
  </si>
  <si>
    <t>🔫 Sicario (12 kills); 💉 Enfermero (20 assists); 🥽 Buena Visión ; God KP (73%); Obj Contributor (12.8k); 9 torres; 3 inhibidores; El Destructor (4 placas); 🧱 Primer Ladrillo; 🪙 Coinflip (12/12); ⚡ El Paralizador (52s CC); Feeder (12 muertes); Bounty Regalado! (Racha de 4 terminada, -0.25); Misión: Gana una partida teniendo más kills que tu ADC (+3.5pts)</t>
  </si>
  <si>
    <t>EUW1_7608212893</t>
  </si>
  <si>
    <t>💉 Enfermero (16 assists); 10 torres; 2 inhibidores; El Destructor (2 placas); Buen asedio (4.1k dmg torres); Feeder (10 muertes); 📌 Faltan Pinkis)</t>
  </si>
  <si>
    <t>EUW1_7608279273</t>
  </si>
  <si>
    <t>🎯 Laner aseguró Nashor ; 🥽 Buena Visión ; Not bad KP (66%); 2 torres; 📌 Faltan Pinkis)</t>
  </si>
  <si>
    <t>EUW1_7608794324</t>
  </si>
  <si>
    <t>Duelista (1 kills); KDA bajo; 3 Kevins; Especialista (Pool de 7)</t>
  </si>
  <si>
    <t>EUW1_7608808882</t>
  </si>
  <si>
    <t>KDA bajo; Obj Contributor (31.1k); 1 Heraldo(s); 3 Kevins; 2 torres; 🦠 Covid Player</t>
  </si>
  <si>
    <t>EUW1_7609099603</t>
  </si>
  <si>
    <t>Duelista (1 kills); 🥽 Buena Visión ; Obj Contributor (10.2k); 11 torres; 2 inhibidores; 🧱 Primer Ladrillo; Buen asedio (5.4k dmg torres)</t>
  </si>
  <si>
    <t>EUW1_7609126189</t>
  </si>
  <si>
    <t>KDA bajo; 🛡️ Mitigación por AFK; 📌 Faltan Pinkis)</t>
  </si>
  <si>
    <t>EUW1_7609152019</t>
  </si>
  <si>
    <t>Duelista (2 kills); KDA alto; 6 torres; El Destructor (5 placas); 🧱 Primer Ladrillo; Speedrun (Stomp &lt;21min); 📌 Faltan Pinkis); Bounty Regalado! (Racha de 4 terminada, -0.25); 💎 Consistencia (WR 45%, Clean)</t>
  </si>
  <si>
    <t>EUW1_7609163922</t>
  </si>
  <si>
    <t>KDA bajo; CS de Pro (8.1/min); 3 torres; El Destructor (3 placas); 🏕️ Mitigación (Jgl Inútil); Aprendizaje (Champ 1)</t>
  </si>
  <si>
    <t>EUW1_7609189872</t>
  </si>
  <si>
    <t>Duelista (4 kills); 🔫 Sicario (15 kills); 💉 Enfermero (18 assists); 👓 Visión Excelente ; Dominancia de Visión; God KP (70%); 9 torres; 2 inhibidores; El Destructor (2 placas); 🧱 Primer Ladrillo; 🪙 Coinflip (15/12); Feeder (12 muertes); Bounty Regalado! (Racha de 4 terminada, -0.25)</t>
  </si>
  <si>
    <t>EUW1_7609263028</t>
  </si>
  <si>
    <t>KDA alto; 🛡️ Casi Perfecto; 🥽 Buena Visión ; 3 torres; El Destructor (2 placas); 👻 El Intocable; 📌 Faltan Pinkis); Bounty Regalado! (Racha de 8 terminada, -1.45); 💎 Consistencia (WR 48%, Clean); Racha 3W (+1)</t>
  </si>
  <si>
    <t>EUW1_7609281934</t>
  </si>
  <si>
    <t>🏯 El Pilar ; Duelista (1 kills); KDA bajo; Buen CS; DPM Carry (870, +1.53); Fugitivo de Objetivos (&lt;4k); 💯 Posicionamiento Perfecto; 2 torres; Buen asedio (3.3k dmg torres); 🔨 Golpe Devastador (Crítico de 1431); 🥸 Tacaño con Pinks); Aprendizaje (Champ 2)</t>
  </si>
  <si>
    <t>EUW1_7609318414</t>
  </si>
  <si>
    <t>KDA bajo; 👓 Visión Excelente ; Dominancia de Visión; 2 torres; Feeder (10 muertes)</t>
  </si>
  <si>
    <t>Duelista (1 kills); Visión Sólida (38); DPM Carry (786, +1.27); Obj Contributor (14.1k); 2 torres; Bounty Regalado! (Racha de 5 terminada, -0.55); Misión: Juega un Mago en la Botlane (APC) (+2.5pts)</t>
  </si>
  <si>
    <t>EUW1_7609303011</t>
  </si>
  <si>
    <t>🥽 Buena Visión ; 7 torres; 1 inhibidores; 🧱 Primer Ladrillo; Feeder (13 muertes); 📌 Faltan Pinkis); Bounty Regalado! (Racha de 4 terminada, -0.25)</t>
  </si>
  <si>
    <t>EUW1_7609355270</t>
  </si>
  <si>
    <t>Duelista (1 kills); 🥽 Buena Visión ; 10 torres; 2 inhibidores; El Destructor (2 placas); Buen asedio (3.1k dmg torres); 📌 Faltan Pinkis); Racha 5W (+3)</t>
  </si>
  <si>
    <t>EUW1_7609324426</t>
  </si>
  <si>
    <t>Duelista (2 kills); KDA bueno; Buen CS; 🌳Jungle Control (+44 CS); 🐉 Rey de los Objetivos (+4.0 diff); 🏗️ Obj Destroyer (45.1k); 3 dragones; 1 Barón(es); 3 Kevins; 10 torres; 2 inhibidores; El Destructor (1 placas); 🧱 Primer Ladrillo; Buen asedio (4.6k dmg torres); 🥸 Tacaño con Pinks); Bounty Regalado! (Racha de 5 terminada, -0.55); Aprendizaje (Champ 3)</t>
  </si>
  <si>
    <t>EUW1_7609383813</t>
  </si>
  <si>
    <t>Duelista (1 kills); KDA bueno; Buen CS; 2 dragones; 3 Kevins; 1 torres; 🧱 Primer Ladrillo; Speedrun (Stomp &lt;21min); El Muro (36% dmg); 🥸 Tacaño con Pinks); Aprendizaje (Champ 4); Misión: Gana una partida con &lt;= 3 muertes (+3pts)</t>
  </si>
  <si>
    <t>EUW1_7609389590</t>
  </si>
  <si>
    <t>KDA bajo; Visión Sólida (36); DPM Carry (837, +1.43); Fugitivo de Objetivos (&lt;4k); 3 torres; 🧱 Primer Ladrillo; 📊 Economista Práctico (2.96 dmg/oro); ⚡ El Paralizador (73s CC); Feeder (11 muertes); Misión: Juega 3 campeones de Freljord (+5pts)</t>
  </si>
  <si>
    <t>EUW1_7609391521</t>
  </si>
  <si>
    <t>Visión Sólida (51); DPM Bajo (559 &lt; 600); 10 torres; 1 inhibidores; El Destructor (1 placas); 🧱 Primer Ladrillo; Buen asedio (4.0k dmg torres); 👁️ Alto Despeje (9 wards)</t>
  </si>
  <si>
    <t>EUW1_7609458498</t>
  </si>
  <si>
    <t>🏯 El Pilar ; KDA bajo; Buen CS; DPM Bajo (553 &lt; 600); Fugitivo de Objetivos (&lt;4k); Misión: Juega 3 partidas como adc (+10pts)</t>
  </si>
  <si>
    <t>EUW1_7609421536</t>
  </si>
  <si>
    <t>Duelista (1 kills); KDA bajo; 🥽 Buena Visión ; 9 torres; 2 inhibidores; El Destructor (4 placas); 🧱 Primer Ladrillo; Buen asedio (3.2k dmg torres); 🪙 Coinflip (10/14); Feeder (14 muertes); 📌 Faltan Pinkis)</t>
  </si>
  <si>
    <t>EUW1_7609439214</t>
  </si>
  <si>
    <t>KDA alto; 🛡️ Casi Perfecto; 💉 Enfermero (21 assists); Obj Contributor (12.5k); 9 torres; 2 inhibidores; El Destructor (1 placas); 📌 Faltan Pinkis); Aprendizaje (Champ 5); Misión: Juega 3 líneas distintas (+1pts); Racha 3W (+1)</t>
  </si>
  <si>
    <t>EUW1_7610267250</t>
  </si>
  <si>
    <t>CS Justo; 😮‍💨Outjungled (-60 CS); 🐗 Sin Control de Mapa (Diff objs -4.0); 2 dragones; 1 Barón(es); 10 torres; 2 inhibidores; Buen asedio (3.3k dmg torres); 🔥 Remontada Épica (8.5k de desventaja); 👁️ Alto Despeje (10 wards); Especialista (Pool de 5)</t>
  </si>
  <si>
    <t>EUW1_7610348586</t>
  </si>
  <si>
    <t>Duelista (2 kills); Visión Sólida (68); 3 Kevins; 3 torres; ⚡ El Paralizador (52s CC); Bounty Regalado! (Racha de 4 terminada, -0.25); Misión Secreta: 33</t>
  </si>
  <si>
    <t>EUW1_7610615722</t>
  </si>
  <si>
    <t>💉 Enfermero (16 assists); 😮‍💨Outjungled (-61 CS); 🐗 Sin Control de Mapa (Diff objs -5.0); 1 Barón(es); 5 torres; Primera Sangre; 🛡️ Mitigación por AFK; Feeder (11 muertes); Misión: Juega un campeón en todas las lineas (+25pts)</t>
  </si>
  <si>
    <t>EUW1_7610680847</t>
  </si>
  <si>
    <t>🧱 Resistencia (2 torres}); KDA bajo; Buen CS; DPM Bajo (361 &lt; 600); Fugitivo de Objetivos (&lt;4k); 🤕 Malos Trades (x0.6); 3 torres; El Destructor (4 placas)</t>
  </si>
  <si>
    <t>EUW1_7610770756</t>
  </si>
  <si>
    <t>Duelista (1 kills); KDA bajo; DPM Carry (707, +1.02); Fugitivo de Objetivos (&lt;4k en partida con objs); 3 torres; El Destructor (1 placas); Feeder (11 muertes)</t>
  </si>
  <si>
    <t>Duelista (1 kills); 😮‍💨Outjungled (-49 CS); 2 dragones; 3 Kevins; 3 torres; Bounty Regalado! (Racha de 4 terminada, -0.25)</t>
  </si>
  <si>
    <t>EUW1_7610829837</t>
  </si>
  <si>
    <t>Duelista (2 kills); KDA bajo; DPM Carry (728, +1.09); 2 torres; El Destructor (1 placas); 🧱 Primer Ladrillo; Misión: Juega 3 partidas como adc (+10pts)</t>
  </si>
  <si>
    <t>EUW1_7610971168</t>
  </si>
  <si>
    <t>KDA bajo; DPM Bajo (546 &lt; 600); Obj Contributor (15.8k); 4 torres; Feeder (10 muertes); 🥸 Tacaño con Pinks); Aprendizaje (Champ 3)</t>
  </si>
  <si>
    <t>EUW1_7611045115</t>
  </si>
  <si>
    <t>🏯 El Pilar ; 🛡️ Espíritu Espartano (Solo contra el mundo); KDA bajo; Buen CS; Visión Sólida (15); 🤕 Malos Trades (x0.5); 🏕️ Mitigación (Jgl Inútil); 🥸 Tacaño con Pinks); Especialista (Pool de 3)</t>
  </si>
  <si>
    <t>EUW1_7611455122</t>
  </si>
  <si>
    <t>👑 Rey de la Línea (KP Diff, KDA); Duelista (1 kills); KDA alto; 💉 Enfermero (22 assists); God KP (77%); 🐉 Rey de los Objetivos (+5.0 diff); 🏗️ Obj Destroyer (53.1k); Alma de Dragón; 1 Barón(es); 1 Heraldo(s); 7 torres; 1 inhibidores; Buen asedio (5.0k dmg torres); El Muro (35% dmg); ⚡ El Paralizador (52s CC); Especialista (Pool de 5); 💎 Consistencia (WR 50%, Sólido)</t>
  </si>
  <si>
    <t>EUW1_7611468362</t>
  </si>
  <si>
    <t>KDA bajo; 🐗 Sin Control de Mapa (Diff objs -4.0); 2 torres; ⭐ Especialista</t>
  </si>
  <si>
    <t>EUW1_7611493649</t>
  </si>
  <si>
    <t>🔥 Elo Hell (Mitigación: 2 feeders); Duelista (1 kills); CS Justo; Not bad KP (62%); 🐗 Sin Control de Mapa (Diff objs -4.3); 1 torres; 🥸 Tacaño con Pinks); ⭐ Especialista</t>
  </si>
  <si>
    <t>EUW1_7611463228</t>
  </si>
  <si>
    <t>Duelista (5 kills); KDA alto; CS de Pro (9.1/min); 🔫 Sicario (15 kills); 🌳Jungle Control (+92 CS); 🐉 Rey de los Objetivos (+6.3 diff); 🏗️ Obj Destroyer (74.1k); Alma de Dragón; 1 Barón(es); 1 Heraldo(s); 2 Kevins; 10 torres; 2 inhibidores; Buen asedio (3.5k dmg torres); El Muro (32% dmg); 🥸 Tacaño con Pinks); Bounty Regalado! (Racha de 6 terminada, -0.85)</t>
  </si>
  <si>
    <t>EUW1_7611487802</t>
  </si>
  <si>
    <t>🤕 Duelo Perdido (KP Diff, KDA); Duelista (2 kills); 😮‍💨Outjungled (-53 CS); 🐗 Sin Control de Mapa (Diff objs -5.0); 1 Heraldo(s); 4 torres; 🧱 Primer Ladrillo; ⚡ El Paralizador (53s CC)</t>
  </si>
  <si>
    <t>EUW1_7611477817</t>
  </si>
  <si>
    <t>🛡️ Espíritu Espartano (Solo contra el mundo); KDA bajo; El Destructor (1 placas); 🏕️ Mitigación (Jgl Inútil); ⭐ Especialista</t>
  </si>
  <si>
    <t>EUW1_7611489973</t>
  </si>
  <si>
    <t>Duelista (1 kills); KDA bajo; 7 torres; 1 inhibidores; El Destructor (2 placas); 🧱 Primer Ladrillo; Speedrun (Stomp &lt;21min); 🥸 Tacaño con Pinks); ⭐ Especialista; 🎒 Carried (WR 55% pero stats bajas)</t>
  </si>
  <si>
    <t>EUW1_7611502373</t>
  </si>
  <si>
    <t>🤕 Duelo Perdido (KP Diff, KDA); Duelista (1 kills); KDA bajo; CS Justo; 2 dragones; 1 Heraldo(s); 3 torres; 🧱 Primer Ladrillo; 🥸 Tacaño con Pinks); Bounty Regalado! (Racha de 5 terminada, -0.55)</t>
  </si>
  <si>
    <t>EUW1_7611530085</t>
  </si>
  <si>
    <t>Duelista (2 kills); CS de Pro (8.7/min); 10 torres; 2 inhibidores; El Destructor (3 placas); 🧱 Primer Ladrillo; Buen asedio (6.0k dmg torres); Speedrun (Stomp &lt;21min); 🥸 Tacaño con Pinks); Misión: Juega 3 líneas distintas (+3pts)</t>
  </si>
  <si>
    <t>EUW1_7611561615</t>
  </si>
  <si>
    <t>Duelista (6 kills); 🔫 Sicario (12 kills); 🏗️ Obj Destroyer (24.4k); 11 torres; 6 inhibidores; El Destructor (1 placas); 🧱 Primer Ladrillo; Buen asedio (4.7k dmg torres); 📊 Economista Práctico (2.64 dmg/oro); 🥸 Tacaño con Pinks); Bounty Regalado! (Racha de 5 terminada, -0.55)</t>
  </si>
  <si>
    <t>EUW1_7611575346</t>
  </si>
  <si>
    <t>Duelista (1 kills); Visión Sólida (61); God KP (74%); 😮‍💨Outjungled (-66 CS); 🐗 Sin Control de Mapa (Diff objs -5.0); 3 torres; 🧱 Primer Ladrillo; 📊 Economista Práctico (2.85 dmg/oro)</t>
  </si>
  <si>
    <t>EUW1_7611544417</t>
  </si>
  <si>
    <t>Duelista (8 kills); KDA alto; CS de Pro (8.1/min); 💀 Terminator (17 kills); 🧘 Superviviente ; DPM Carry (1514, +3.54); 11 torres; 3 inhibidores; El Destructor (4 placas); 🧱 Primer Ladrillo; Tremendo asedio (6.8k dmg torres); 📊 Economista Práctico (2.53 dmg/oro); Bounty Regalado! (Racha de 14 terminada, -3.25)</t>
  </si>
  <si>
    <t>Duelista (1 kills); KDA bajo; 🤕 Malos Trades (x0.5); 3 torres; 🧱 Primer Ladrillo; 🥸 Tacaño con Pinks)</t>
  </si>
  <si>
    <t>EUW1_7611588142</t>
  </si>
  <si>
    <t>Duelista (2 kills); Obj Contributor (13.6k); 11 torres; 3 inhibidores; El Destructor (2 placas); 🧱 Primer Ladrillo; Tremendo asedio (7.6k dmg torres); 🥸 Tacaño con Pinks)</t>
  </si>
  <si>
    <t>EUW1_7611647019</t>
  </si>
  <si>
    <t>🐉 Rey de los Objetivos (+4.3 diff); Obj Contributor (37.0k); 3 dragones; 1 Barón(es); 1 Heraldo(s); 2 Kevins; 5 torres; Buen asedio (4.5k dmg torres); ⭐ Especialista</t>
  </si>
  <si>
    <t>EUW1_7598769793</t>
  </si>
  <si>
    <t>Duelista (4 kills); KDA alto; 🧘 Superviviente ; 🏗️ Obj Destroyer (41.4k); 11 torres; 3 inhibidores; Primera Sangre; El Destructor (2 placas); 🧱 Primer Ladrillo; ¡Demoledor! (15.5k dmg torres); 🚪 xPeke Tribute (6 torres derribadas); 🥸 Tacaño con Pinks); 🎓 Aprendizaje (Champ #1); Misión Secreta: 33; Misión: Gana una partida con &lt;= 3 muertes (+3pts)</t>
  </si>
  <si>
    <t>EUW1_7605870109</t>
  </si>
  <si>
    <t>KDA bajo; 😮‍💨Outjungled (-41 CS); 2 dragones; 2 torres; Feeder (10 muertes); 🥸 Tacaño con Pinks); 🎓 Aprendizaje (Champ #2)</t>
  </si>
  <si>
    <t>EUW1_7605939361</t>
  </si>
  <si>
    <t>KDA bajo; ⚠️Report Jungl!! (-74 CS); 🐗 Sin Control de Mapa (Diff objs -4.3); 🥸 Tacaño con Pinks); Bounty Regalado! (Racha de 5 terminada, -0.55); 🎓 Aprendizaje (Champ #3)</t>
  </si>
  <si>
    <t>EUW1_7608959156</t>
  </si>
  <si>
    <t>Obj Contributor (30.1k); Alma de Dragón; 2 Barón(es); 8 torres; 1 inhibidores; 🧱 Primer Ladrillo; 🥸 Tacaño con Pinks); 🎓 Aprendizaje (Champ #4)</t>
  </si>
  <si>
    <t>EUW1_7610281972</t>
  </si>
  <si>
    <t>KDA bajo; 4 torres; El Destructor (1 placas); 🧱 Primer Ladrillo; Buen asedio (5.8k dmg torres); 🥸 Tacaño con Pinks); 🎓 Aprendizaje (Champ #5)</t>
  </si>
  <si>
    <t>EUW1_7611513051</t>
  </si>
  <si>
    <t>KDA bajo; 🤕 Malos Trades (x0.3); 2 torres; 🧱 Primer Ladrillo; 🥸 Tacaño con Pinks)</t>
  </si>
  <si>
    <t>EUW1_7611798116</t>
  </si>
  <si>
    <t>Duelista (2 kills); Visión Sólida (55); Obj Contributor (38.0k); 2 dragones; 1 Barón(es); 3 Kevins; 9 torres; 1 inhibidores; El Destructor (2 placas); 🧱 Primer Ladrillo; El Muro (37% dmg); Bounty Regalado! (Racha de 4 terminada, -0.25); 💎 Sólido (WR 63%)</t>
  </si>
  <si>
    <t>EUW1_7611838978</t>
  </si>
  <si>
    <t>👑 Rey de la Línea (KP Diff, KDA); Duelista (3 kills); 💉 Enfermero (16 assists); Not bad KP (63%); Obj Contributor (33.9k); 3 dragones; 1 Barón(es); 1 Heraldo(s); 2 Kevins; 5 torres; 1 inhibidores; 🧱 Primer Ladrillo; Feeder (10 muertes)</t>
  </si>
  <si>
    <t>EUW1_7611913033</t>
  </si>
  <si>
    <t>Duelista (2 kills); KDA bajo; 😮‍💨Outjungled (-63 CS); 🐗 Sin Control de Mapa (Diff objs -6.0); 3 torres</t>
  </si>
  <si>
    <t>EUW1_7611932534</t>
  </si>
  <si>
    <t>DPM Carry (717, +1.05); Obj Contributor (12.0k); 10 torres; 2 inhibidores; El Destructor (3 placas); 🧱 Primer Ladrillo; Buen asedio (3.5k dmg torres); 🎒 Carried (WR 70% pero stats bajas)</t>
  </si>
  <si>
    <t>EUW1_7611931536</t>
  </si>
  <si>
    <t>Duelista (1 kills); 🐉 Rey de los Objetivos (+6.0 diff); 🏗️ Obj Destroyer (43.6k); Alma de Dragón; 1 Heraldo(s); 3 Kevins; 7 torres; 1 inhibidores</t>
  </si>
  <si>
    <t>EUW1_7611947184</t>
  </si>
  <si>
    <t>💔 Partida Ajustada (Base reducida); Duelista (1 kills); 💉 Enfermero (19 assists); 👓 Visión Excelente ; Dominancia de Visión; Not bad KP (68%); 7 torres; 1 inhibidores; ⚡ El Paralizador (70s CC); Feeder (10 muertes)</t>
  </si>
  <si>
    <t>EUW1_7611962105</t>
  </si>
  <si>
    <t>💔 Partida Ajustada (Base reducida); 😮‍💨Outjungled (-56 CS); 🐗 Sin Control de Mapa (Diff objs -4.0); Obj Contributor (26.5k); 1 Barón(es); 3 Kevins; 2 torres; El Destructor (1 placas); 🧱 Primer Ladrillo; Feeder (12 muertes)</t>
  </si>
  <si>
    <t>EUW1_7612393255</t>
  </si>
  <si>
    <t>Duelista (1 kills); KDA bajo; Obj Contributor (33.3k); 1 Heraldo(s); 2 Kevins; 2 torres; Buen asedio (5.8k dmg torres); 🥸 Tacaño con Pinks); ⭐ Especialista</t>
  </si>
  <si>
    <t>EUW1_7612402990</t>
  </si>
  <si>
    <t>KDA bajo; DPM Bajo (575 &lt; 600); 4 torres; 🥸 Tacaño con Pinks)</t>
  </si>
  <si>
    <t>Duelista (1 kills); KDA bajo; 2 torres; 🎲 Freestyle (Champ #18)</t>
  </si>
  <si>
    <t>🛡️ Espíritu Espartano (Solo contra el mundo); Not bad KP (68%); 😮‍💨Outjungled (-58 CS); 1 Heraldo(s); 3 Kevins; 4 torres; 🦠 Covid Player; 🥸 Tacaño con Pinks); Bounty Regalado! (Racha de 6 terminada, -0.85)</t>
  </si>
  <si>
    <t>EUW1_7612465164</t>
  </si>
  <si>
    <t>KDA alto; 🧘 Superviviente ; Visión Sólida (35); DPM Carry (853, +1.48); 🏗️ Obj Destroyer (22.4k); 11 torres; 4 inhibidores; El Destructor (2 placas); Buen asedio (4.2k dmg torres); Misión Secreta: 33</t>
  </si>
  <si>
    <t>👑 Rey de la Línea (KP Diff, KDA); KDA bueno; 🌳Jungle Control (+57 CS); 🐉 Rey de los Objetivos (+4.0 diff); 🏗️ Obj Destroyer (86.3k); 3 dragones; 1 Barón(es); 3 Kevins; 11 torres; 4 inhibidores; 🥸 Tacaño con Pinks); Misión Secreta: 33</t>
  </si>
  <si>
    <t>EUW1_7612573674</t>
  </si>
  <si>
    <t>KDA bajo; 🤕 Malos Trades (x0.4); El Destructor (1 placas); 🏕️ Mitigación (Jgl Inútil); Feeder (4 muertes); 🥸 Tacaño con Pinks)</t>
  </si>
  <si>
    <t>EUW1_7612528417</t>
  </si>
  <si>
    <t>Duelista (4 kills); KDA bueno; CS Justo; 10 torres; 2 inhibidores; El Destructor (2 placas); 🧱 Primer Ladrillo; Tremendo asedio (6.7k dmg torres); Bounty Regalado! (Racha de 4 terminada, -0.25)</t>
  </si>
  <si>
    <t>EUW1_7612879639</t>
  </si>
  <si>
    <t>Duelista (3 kills); KDA bueno; 🔫 Sicario (13 kills); Visión Sólida (26); Not bad KP (68%); DPM Carry (951, +1.78); Fugitivo de Objetivos (&lt;4k en partida con objs); 8 torres; 1 inhibidores; Trotamundos; Bounty Regalado! (Racha de 5 terminada, -0.55)</t>
  </si>
  <si>
    <t>EUW1_7612917195</t>
  </si>
  <si>
    <t>Duelista (5 kills); 🔫 Sicario (14 kills); DPM Carry (1235, +2.67); Obj Contributor (10.6k); 10 torres; 2 inhibidores; 📊 Economista Práctico (2.68 dmg/oro); Bounty Regalado! (Racha de 7 terminada, -1.15); 🎲 Freestyle (Champ #20)</t>
  </si>
  <si>
    <t>EUW1_7612978162</t>
  </si>
  <si>
    <t>💔 Partida Ajustada (Base reducida); Duelista (1 kills); DPM Carry (929, +1.72); 5 torres; Buen asedio (4.0k dmg torres); Bounty Regalado! (Racha de 4 terminada, -0.25)</t>
  </si>
  <si>
    <t>EUW1_7613213479</t>
  </si>
  <si>
    <t>Duelista (2 kills); KDA bajo; 9 torres; 1 inhibidores; El Destructor (3 placas); 🧱 Primer Ladrillo; 🥸 Tacaño con Pinks); 🎲 Freestyle (Champ #21)</t>
  </si>
  <si>
    <t>EUW1_7613251295</t>
  </si>
  <si>
    <t>🔫 Sicario (12 kills); 💉 Enfermero (19 assists); Not bad KP (62%); 🏗️ Obj Destroyer (44.4k); 2 dragones; 1 Barón(es); 1 Heraldo(s); 3 Kevins; 4 torres; 📊 Economista Práctico (2.51 dmg/oro); El Muro (31% dmg); ⚡ El Paralizador (51s CC); 🥸 Tacaño con Pinks)</t>
  </si>
  <si>
    <t>EUW1_7613552020</t>
  </si>
  <si>
    <t>🤕 Duelo Perdido (KP Diff, KDA); KDA bajo; ⚠️Report Jungl!! (-85 CS); 🐗 Sin Control de Mapa (Diff objs -7.0); 3 torres</t>
  </si>
  <si>
    <t>EUW1_7612772968</t>
  </si>
  <si>
    <t>Duelista (4 kills); KDA bueno; CS Justo; 🔫 Sicario (12 kills); 💉 Enfermero (22 assists); Visión Sólida (75); 🏗️ Obj Destroyer (45.6k); Alma de Dragón; 1 Heraldo(s); 2 Kevins; 9 torres; 2 inhibidores; 🧱 Primer Ladrillo; 📊 Economista Práctico (2.55 dmg/oro); ⚡ El Paralizador (67s CC); ⭐ Especialista</t>
  </si>
  <si>
    <t>👑 Rey de la Línea (KP Diff, KDA); KDA alto; 🧘 Superviviente ; Obj Contributor (32.1k); 2 dragones; 1 Heraldo(s); 10 torres; 2 inhibidores; 🧱 Primer Ladrillo; Buen asedio (4.5k dmg torres); ⚡ El Paralizador (57s CC); 🥸 Tacaño con Pinks); Bounty Regalado! (Racha de 4 terminada, -0.25)</t>
  </si>
  <si>
    <t>EUW1_7612798026</t>
  </si>
  <si>
    <t>Duelista (1 kills); KDA bajo; 2 Kevins; Primera Sangre; 🥸 Tacaño con Pinks)</t>
  </si>
  <si>
    <t>EUW1_7612812405</t>
  </si>
  <si>
    <t>Duelista (1 kills); KDA bueno; 🧘 Superviviente ; 🐉 Rey de los Objetivos (+4.7 diff); Obj Contributor (39.1k); Alma de Dragón; 1 Heraldo(s); 10 torres; 2 inhibidores; El Destructor (1 placas); 🧱 Primer Ladrillo; Buen asedio (4.2k dmg torres); 🥸 Tacaño con Pinks)</t>
  </si>
  <si>
    <t>EUW1_7612848841</t>
  </si>
  <si>
    <t>Duelista (2 kills); KDA alto; 🧘 Superviviente ; 2 dragones; 3 torres; 🧱 Primer Ladrillo; El Muro (32% dmg); 🥸 Tacaño con Pinks)</t>
  </si>
  <si>
    <t>EUW1_7613340838</t>
  </si>
  <si>
    <t>KDA bajo (Salvado por pocas muertes); 🧘 Superviviente ; Visión Sólida (21); Obj Contributor (11.5k); 5 torres; 🧱 Primer Ladrillo; Speedrun (Stomp &lt;21min); 🦠 Covid Player</t>
  </si>
  <si>
    <t>EUW1_7613384521</t>
  </si>
  <si>
    <t>🎯 Laner aseguró Nashor ; KDA bueno; Visión Sólida (34); DPM Carry (849, +1.47); Obj Contributor (12.4k); 9 torres; 1 inhibidores; El Destructor (1 placas); 🧱 Primer Ladrillo; Buen asedio (4.8k dmg torres); Bounty Regalado! (Racha de 4 terminada, -0.25)</t>
  </si>
  <si>
    <t>EUW1_7613445718</t>
  </si>
  <si>
    <t>KDA bajo; 🤕 Malos Trades (x0.5)</t>
  </si>
  <si>
    <t>Duelista (1 kills); KDA bajo; 3 torres; El Destructor (1 placas); 🏕️ Mitigación (Jgl Inútil); Feeder (10 muertes)</t>
  </si>
  <si>
    <t>EUW1_7613616692</t>
  </si>
  <si>
    <t>Duelista (3 kills); KDA bueno; 🔫 Sicario (16 kills); Visión Sólida (131); 🐉 Rey de los Objetivos (+5.0 diff); 🏗️ Obj Destroyer (74.5k); Alma de Dragón; 1 Barón(es); 1 Heraldo(s); 3 Kevins; 10 torres; 1 inhibidores; 🧱 Primer Ladrillo; 🔥 Remontada Épica (7.9k de desventaja); ⚡ El Paralizador (55s CC); Bounty Regalado! (Racha de 5 terminada, -0.55); 💎 Sólido (WR 58%)</t>
  </si>
  <si>
    <t>EUW1_7613706859</t>
  </si>
  <si>
    <t>Duelista (1 kills); Visión Sólida (64); Obj Contributor (36.8k); Alma de Dragón; 1 Barón(es); 11 torres; 3 inhibidores; Buen asedio (3.2k dmg torres); 🐐 OTP (WR 60%)</t>
  </si>
  <si>
    <t>EUW1_7613034305</t>
  </si>
  <si>
    <t>Duelista (1 kills); KDA bajo; 🥽 Buena Visión ; Not bad KP (63%); 1 torres; Feeder (12 muertes); 📌 Faltan Pinkis)</t>
  </si>
  <si>
    <t>EUW1_7613079162</t>
  </si>
  <si>
    <t>Duelista (1 kills); 🔫 Sicario (14 kills); 🥽 Buena Visión ; 3 torres; Primera Sangre; El Destructor (4 placas); 🪙 Coinflip (14/13); Feeder (13 muertes); 📌 Faltan Pinkis); Bounty Regalado! (Racha de 4 terminada, -0.25)</t>
  </si>
  <si>
    <t>EUW1_7613144580</t>
  </si>
  <si>
    <t>Duelista (4 kills); 💉 Enfermero (17 assists); 🥽 Buena Visión ; 2 torres; El Destructor (1 placas); 🏕️ Mitigación (Jgl Inútil); Feeder (14 muertes); 📌 Faltan Pinkis); Misión Secreta: 33</t>
  </si>
  <si>
    <t>EUW1_7613258869</t>
  </si>
  <si>
    <t>KDA bajo; 🥽 Buena Visión ; 5 torres; El Destructor (2 placas); 🧱 Primer Ladrillo; 🏕️ Mitigación (Jgl Inútil); Feeder (10 muertes); 📌 Faltan Pinkis)</t>
  </si>
  <si>
    <t>EUW1_7613313870</t>
  </si>
  <si>
    <t>Duelista (3 kills); KDA alto; 🔫 Sicario (16 kills); 🧘 Superviviente ; 🥽 Buena Visión ; Not bad KP (64%); 11 torres; 3 inhibidores; Primera Sangre; El Destructor (4 placas); 🧱 Primer Ladrillo; 🦠 Covid Player; 📌 Faltan Pinkis); Bounty Regalado! (Racha de 9 terminada, -1.75)</t>
  </si>
  <si>
    <t>EUW1_7613624534</t>
  </si>
  <si>
    <t>Duelista (1 kills); 🥽 Buena Visión ; 10 torres; 2 inhibidores; El Destructor (4 placas); 🧱 Primer Ladrillo; Buen asedio (3.5k dmg torres); 📌 Faltan Pinkis)</t>
  </si>
  <si>
    <t>EUW1_7613690661</t>
  </si>
  <si>
    <t>⚔️ Duelo Ganado (Visión); Duelista (2 kills); 🥽 Buena Visión ; Dominancia de Visión; Not bad KP (63%); 10 torres; 1 inhibidores; El Destructor (2 placas); 🧱 Primer Ladrillo; 📌 Faltan Pinkis); Racha 3W (+1)</t>
  </si>
  <si>
    <t>EUW1_7613893341</t>
  </si>
  <si>
    <t>🤕 Duelo Perdido (Visión, KDA); Duelista (1 kills); KDA bajo; 3 torres; Feeder (12 muertes); 📌 Faltan Pinkis)</t>
  </si>
  <si>
    <t>EUW1_7613207651</t>
  </si>
  <si>
    <t>🛡️ Espíritu Espartano (Solo contra el mundo); 🧘 Superviviente ; 🥽 Buena Visión ; 1 torres; 👁️ Alto Despeje (9 wards)</t>
  </si>
  <si>
    <t>Duelista (1 kills); KDA bueno; 🔫 Sicario (13 kills); DPM Carry (1286, +2.83); Obj Contributor (13.2k); 4 torres; El Destructor (2 placas); Buen asedio (3.0k dmg torres); 📊 Economista Práctico (3.14 dmg/oro); 🦠 Covid Player; ⚡ El Paralizador (64s CC); Bounty Regalado! (Racha de 5 terminada, -0.55)</t>
  </si>
  <si>
    <t>EUW1_7614019988</t>
  </si>
  <si>
    <t>KDA bueno; 🔫 Sicario (12 kills); 💉 Enfermero (20 assists); Obj Contributor (30.1k); 2 dragones; 3 Kevins; 9 torres; 1 inhibidores; El Destructor (3 placas); 🧱 Primer Ladrillo; Buen asedio (3.5k dmg torres); Bounty Regalado! (Racha de 4 terminada, -0.25); Racha 3W (+1)</t>
  </si>
  <si>
    <t>EUW1_7614043270</t>
  </si>
  <si>
    <t>🔥 Elo Hell (Mitigación: 4 feeders); Duelista (1 kills); DPM Bajo (538 &lt; 600); 4 torres; El Destructor (3 placas); 🦠 Covid Player; Bounty Regalado! (Racha de 4 terminada, -0.25); ⭐ Especialista</t>
  </si>
  <si>
    <t>EUW1_7614085894</t>
  </si>
  <si>
    <t>🎯 Laner aseguró Nashor ; Duelista (3 kills); 🥽 Buena Visión ; 6 torres; Primera Sangre; 🧱 Primer Ladrillo; Feeder (11 muertes); 📌 Faltan Pinkis)</t>
  </si>
  <si>
    <t>EUW1_7614101680</t>
  </si>
  <si>
    <t>Duelista (1 kills); KDA bajo; 🥽 Buena Visión ; 3 torres; Feeder (12 muertes); 📌 Faltan Pinkis)</t>
  </si>
  <si>
    <t>EUW1_7614178864</t>
  </si>
  <si>
    <t>KDA bueno; Visión Sólida (55); Obj Contributor (30.7k); 2 dragones; 1 Barón(es); 1 Heraldo(s); 3 Kevins; 10 torres; 2 inhibidores; 🧱 Primer Ladrillo; El Muro (31% dmg); ⚡ El Paralizador (65s CC); ⭐ Especialista; Racha 3W (+1)</t>
  </si>
  <si>
    <t>EUW1_7614248859</t>
  </si>
  <si>
    <t>🤕 Duelo Perdido (KP Diff, KDA); KDA bajo; ⚠️Report Jungl!! (-88 CS); 2 dragones; 1 torres</t>
  </si>
  <si>
    <t>EUW1_7614326040</t>
  </si>
  <si>
    <t>Duelista (1 kills); Visión Sólida (32); DPM Carry (936, +1.74); Obj Contributor (18.0k); 9 torres; 2 inhibidores; El Destructor (2 placas); Buen asedio (3.5k dmg torres); Bounty Regalado! (Racha de 5 terminada, -0.55); ⭐ Especialista</t>
  </si>
  <si>
    <t>EUW1_7614383759</t>
  </si>
  <si>
    <t>Duelista (1 kills); KDA alto; 🧘 Superviviente ; DPM Carry (742, +1.13); 🏗️ Obj Destroyer (26.7k); 8 torres; 1 inhibidores; El Destructor (3 placas); ¡Demoledor! (11.6k dmg torres); 🦠 Covid Player; 🔨 Golpe Devastador (Crítico de 1224); 🥸 Tacaño con Pinks); ⭐ Especialista; Misión: Gana una partida con &lt;= 3 muertes (+3pts)</t>
  </si>
  <si>
    <t>EUW1_7614458883</t>
  </si>
  <si>
    <t>KDA bajo; 🧘 Superviviente ; 1 torres</t>
  </si>
  <si>
    <t>EUW1_7614501643</t>
  </si>
  <si>
    <t>God KP (75%); 🥸 Tacaño con Pinks); Misión: "Yo soy inevitable"  (+10pts)</t>
  </si>
  <si>
    <t>🤕 Duelo Perdido (KP Diff, KDA); KDA bajo; 2 Kevins; 1 torres; 🎲 Freestyle (Champ #22)</t>
  </si>
  <si>
    <t>KDA bajo; Omnipresente (100% KP); 😮‍💨Outjungled (-57 CS); 2 Kevins; El Destructor (1 placas); Feeder (7 muertes); 🥸 Tacaño con Pinks); Misión: "Dios participa en todo"  (+20pts)</t>
  </si>
  <si>
    <t>EUW1_7614575805</t>
  </si>
  <si>
    <t>Duelista (2 kills); KDA alto; CS Justo; 🔫 Sicario (11 kills); 🧘 Superviviente ; Visión Sólida (32); DPM Carry (923, +1.70); 🏗️ Obj Destroyer (20.5k); 11 torres; 3 inhibidores; 🧱 Primer Ladrillo; Buen asedio (5.6k dmg torres); 🦠 Covid Player; Bounty Regalado! (Racha de 5 terminada, -0.55)</t>
  </si>
  <si>
    <t>EUW1_7614577094</t>
  </si>
  <si>
    <t>Duelista (11 kills); KDA alto; 💀 Terminator (17 kills); Obj Contributor (17.7k); 11 torres; 3 inhibidores; El Destructor (1 placas); 🧱 Primer Ladrillo; ¡Demoledor! (12.8k dmg torres); 📊 Economista Práctico (3.18 dmg/oro); 🔥 1v9 Machine (38% del daño); El Muro (34% dmg); 🚪 xPeke Tribute (5 torres derribadas); 👹 Jefe Final (+2.7 lvls vs media); 🥸 Tacaño con Pinks); Bounty Regalado! (Racha de 8 terminada, -1.45); Racha 3W (+1)</t>
  </si>
  <si>
    <t>EUW1_7614658592</t>
  </si>
  <si>
    <t>Duelista (2 kills); 💉 Enfermero (21 assists); 👓 Visión Excelente ; 12 torres; 3 inhibidores; 🪙 Coinflip (10/11); Feeder (11 muertes); 📌 Faltan Pinkis); Misión: Destruye la villa de la hoja (+20pts)</t>
  </si>
  <si>
    <t>EUW1_7614735102</t>
  </si>
  <si>
    <t>Duelista (1 kills); KDA bajo; 3 torres; El Destructor (1 placas); 📌 Faltan Pinkis)</t>
  </si>
  <si>
    <t>EUW1_7614796042</t>
  </si>
  <si>
    <t>Duelista (1 kills); KDA bueno; 💉 Enfermero (19 assists); 🥽 Buena Visión ; Not bad KP (61%); 9 torres; 1 inhibidores; El Destructor (3 placas); 🧱 Primer Ladrillo; 📌 Faltan Pinkis); Bounty Regalado! (Racha de 4 terminada, -0.25)</t>
  </si>
  <si>
    <t>EUW1_7614852236</t>
  </si>
  <si>
    <t>Duelista (1 kills); KDA bueno; 🤝 Buen Samaritano (29 assists); 🥽 Buena Visión ; 11 torres; 3 inhibidores; El Destructor (3 placas); Feeder (10 muertes); 📌 Faltan Pinkis); Bounty Regalado! (Racha de 4 terminada, -0.25)</t>
  </si>
  <si>
    <t>EUW1_7614778373</t>
  </si>
  <si>
    <t>Duelista (5 kills); Obj Contributor (13.3k); 9 torres; 3 inhibidores; Primera Sangre; El Destructor (2 placas); 🧱 Primer Ladrillo; Tremendo asedio (7.8k dmg torres); 📊 Economista Práctico (2.77 dmg/oro); El Muro (33% dmg); 🚪 xPeke Tribute (4 torres derribadas)</t>
  </si>
  <si>
    <t>EUW1_7614864062</t>
  </si>
  <si>
    <t>KDA bajo; 🤕 Malos Trades (x0.3); 1 torres; Feeder (10 muertes)</t>
  </si>
  <si>
    <t>EUW1_7614941031</t>
  </si>
  <si>
    <t>KDA alto; 💉 Enfermero (17 assists); Not bad KP (64%); 🐉 Rey de los Objetivos (+5.0 diff); Obj Contributor (31.4k); Alma de Dragón; 1 Barón(es); 1 Heraldo(s); 9 torres; 2 inhibidores; 📊 Economista Práctico (2.65 dmg/oro); 🥸 Tacaño con Pinks); Bounty Regalado! (Racha de 5 terminada, -0.55); Racha 3W (+1)</t>
  </si>
  <si>
    <t>EUW1_7614990323</t>
  </si>
  <si>
    <t>💔 Partida Ajustada (Base reducida); KDA bajo; Visión Sólida (42); DPM Bajo (436 &lt; 600); 🏗️ Obj Destroyer (21.6k); 7 torres; 1 inhibidores; 🔨 Golpe Devastador (Crítico de 1308); 🎓 Aprendizaje (Champ #4)</t>
  </si>
  <si>
    <t>EUW1_7615332973</t>
  </si>
  <si>
    <t>KDA bajo; 1 torres; 🧱 Primer Ladrillo; 📌 Faltan Pinkis)</t>
  </si>
  <si>
    <t>EUW1_7615386788</t>
  </si>
  <si>
    <t>KDA alto; 🥽 Buena Visión ; God KP (73%); 5 torres; ¡PARTIDA PERFECTA!; El Destructor (4 placas); 🧱 Primer Ladrillo; Buen asedio (3.4k dmg torres); Speedrun (Stomp &lt;21min); 📌 Faltan Pinkis)</t>
  </si>
  <si>
    <t>EUW1_7615602439</t>
  </si>
  <si>
    <t>🥽 Buena Visión ; 8 torres; 1 inhibidores; El Destructor (2 placas); 🧱 Primer Ladrillo; 💊 Soporte Vital (15.6k heal/shield); 📌 Faltan Pinkis); 🎒 Carried (WR 57% pero stats bajas); Misión Secreta: 33</t>
  </si>
  <si>
    <t>EUW1_7615450971</t>
  </si>
  <si>
    <t>Duelista (1 kills); KDA alto; Buen CS; 🧘 Superviviente ; DPM Carry (726, +1.08); 10 torres; 2 inhibidores; El Destructor (3 placas); 🧱 Primer Ladrillo; Buen asedio (4.6k dmg torres); 🦠 Covid Player</t>
  </si>
  <si>
    <t>EUW1_7615667690</t>
  </si>
  <si>
    <t>🔥 Elo Hell (Mitigación: 2 feeders); 🥽 Buena Visión ; 2 torres; El Destructor (1 placas)</t>
  </si>
  <si>
    <t>EUW1_7615867850</t>
  </si>
  <si>
    <t>KDA alto; 🛡️ Casi Perfecto; 💉 Enfermero (20 assists); 🥽 Buena Visión ; 9 torres; 1 inhibidores; El Destructor (2 placas); 📌 Faltan Pinkis); Misión: Gana una partida con &lt;= 3 muertes (+3pts)</t>
  </si>
  <si>
    <t>EUW1_7616002261</t>
  </si>
  <si>
    <t>KDA bajo; 🥽 Buena Visión ; Not bad KP (60%); 1 torres; El Destructor (1 placas); 🏕️ Mitigación (Jgl Inútil); 📌 Faltan Pinkis)</t>
  </si>
  <si>
    <t>EUW1_7616042182</t>
  </si>
  <si>
    <t>KDA bueno; 🚑 Hospital Ambulante (30 assists); 🥽 Buena Visión ; Dominancia de Visión; God KP (71%); 7 torres; 1 inhibidores; 🔥 Remontada Épica (8.3k de desventaja); 💊 Soporte Vital (18.5k heal/shield); ⚡ El Paralizador (66s CC)</t>
  </si>
  <si>
    <t>EUW1_7616142098</t>
  </si>
  <si>
    <t>🥽 Buena Visión ; 3 torres; El Destructor (1 placas); ⚡ El Paralizador (62s CC)</t>
  </si>
  <si>
    <t>EUW1_7616286519</t>
  </si>
  <si>
    <t>KDA bajo; Buen CS; DPM Bajo (355 &lt; 600); 🤕 Malos Trades (x0.5); 9 torres; 2 inhibidores; 🛒 GET CARRIED (Ganaste pero... KDA 0.8); ⭐ Especialista; 🎒 Carried (WR 100% pero stats bajas)</t>
  </si>
  <si>
    <t>EUW1_7616583658</t>
  </si>
  <si>
    <t>🚑 Hospital Ambulante (30 assists); 👓 Visión Excelente ; Not bad KP (62%); 11 torres; 2 inhibidores; El Destructor (2 placas); 🧱 Primer Ladrillo; 💊 Soporte Vital (17.6k heal/shield); ⚡ El Paralizador (54s CC); 👁️ Alto Despeje (10 wards); 📌 Faltan Pinkis); 💎 Sólido (WR 56%)</t>
  </si>
  <si>
    <t>EUW1_7616629707</t>
  </si>
  <si>
    <t>Duelista (3 kills); 💉 Enfermero (18 assists); 🥽 Buena Visión ; Not bad KP (70%); 4 torres; El Destructor (2 placas); 🧱 Primer Ladrillo; ⚡ El Paralizador (60s CC)</t>
  </si>
  <si>
    <t>EUW1_7616657756</t>
  </si>
  <si>
    <t>4 torres; El Destructor (1 placas); 🏕️ Mitigación (Jgl Inútil); 📌 Faltan Pinkis)</t>
  </si>
  <si>
    <t>EUW1_7600787876</t>
  </si>
  <si>
    <t>KDA bajo; 🥽 Buena Visión ; 2 torres; Feeder (13 muertes); 📌 Faltan Pinkis)</t>
  </si>
  <si>
    <t>EUW1_7600796318</t>
  </si>
  <si>
    <t>1 Barón(es); 1 Heraldo(s); 11 torres; 3 inhibidores; 🥸 Tacaño con Pinks); 🎒 Carried (WR 100% pero stats bajas)</t>
  </si>
  <si>
    <t>EUW1_7601778330</t>
  </si>
  <si>
    <t>💔 Partida Ajustada (Base reducida); 🤕 Duelo Perdido (KP Diff, KDA); KDA bajo; 3 dragones; 1 Barón(es); 8 torres; 2 inhibidores; 🧱 Primer Ladrillo; Feeder (12 muertes); 🥸 Tacaño con Pinks)</t>
  </si>
  <si>
    <t>EUW1_7601823929</t>
  </si>
  <si>
    <t>🥽 Buena Visión ; 8 torres; 1 inhibidores; 🧱 Primer Ladrillo; Feeder (10 muertes); 📌 Faltan Pinkis)</t>
  </si>
  <si>
    <t>EUW1_7601850716</t>
  </si>
  <si>
    <t>KDA bueno; 💉 Enfermero (23 assists); 🥽 Buena Visión ; 10 torres; 2 inhibidores; 🧱 Primer Ladrillo; 💖 Fuente de Vida (33.1k heal/shield); El Protector; 📌 Faltan Pinkis)</t>
  </si>
  <si>
    <t>EUW1_7601888730</t>
  </si>
  <si>
    <t>KDA bajo; 🥽 Buena Visión ; 2 torres; El Destructor (2 placas); 💊 Soporte Vital (24.2k heal/shield); Feeder (10 muertes); 📌 Faltan Pinkis)</t>
  </si>
  <si>
    <t>EUW1_7601896035</t>
  </si>
  <si>
    <t>KDA bajo; 🤕 Malos Trades (x0.4); 4 torres; El Destructor (1 placas); Buen asedio (3.8k dmg torres); 🛒 GET CARRIED (Ganaste pero... KDA 0.8); 🥸 Tacaño con Pinks); 🎒 Carried (WR 100% pero stats bajas)</t>
  </si>
  <si>
    <t>EUW1_7602539088</t>
  </si>
  <si>
    <t>KDA bajo; 🥽 Buena Visión ; 5 torres; El Destructor (3 placas); 🧱 Primer Ladrillo; 📌 Faltan Pinkis)</t>
  </si>
  <si>
    <t>EUW1_7602959647</t>
  </si>
  <si>
    <t>🥽 Buena Visión ; Not bad KP (61%); 10 torres; 2 inhibidores; Primera Sangre; El Destructor (2 placas); 🧱 Primer Ladrillo; 📌 Faltan Pinkis)</t>
  </si>
  <si>
    <t>EUW1_7602986723</t>
  </si>
  <si>
    <t>KDA bajo; 2 torres; Feeder (13 muertes); 📌 Faltan Pinkis); Partida desastrosa (0/13/3, -3pts); 🎲 Freestyle (Champ #25)</t>
  </si>
  <si>
    <t>EUW1_7602992070</t>
  </si>
  <si>
    <t>Duelista (1 kills); KDA bajo; 🥽 Buena Visión ; 7 torres; 1 inhibidores; 📌 Faltan Pinkis); 🎲 Freestyle (Champ #26)</t>
  </si>
  <si>
    <t>EUW1_7604208394</t>
  </si>
  <si>
    <t>💔 Partida Ajustada (Base reducida); 🏯 El Pilar ; KDA bajo (Salvado por pocas muertes); Buen CS; Primera Sangre; Sin muertes; El Destructor (2 placas); 🥸 Tacaño con Pinks); Misión: "Yo soy inevitable"  (+10pts)</t>
  </si>
  <si>
    <t>EUW1_7604222583</t>
  </si>
  <si>
    <t>KDA bueno; 🧘 Superviviente ; DPM Bajo (592 &lt; 600); 🏗️ Obj Destroyer (18.5k); 11 torres; 3 inhibidores; 🧱 Primer Ladrillo; ¡Demoledor! (11.4k dmg torres); 🥸 Tacaño con Pinks)</t>
  </si>
  <si>
    <t>EUW1_7605502245</t>
  </si>
  <si>
    <t>KDA bajo; 🥽 Buena Visión ; 4 torres; El Destructor (1 placas); 🧱 Primer Ladrillo; Feeder (13 muertes); 📌 Faltan Pinkis)</t>
  </si>
  <si>
    <t>EUW1_7605510954</t>
  </si>
  <si>
    <t>Duelista (1 kills); KDA bajo; 🥽 Buena Visión ; 3 torres; Feeder (11 muertes); 📌 Faltan Pinkis)</t>
  </si>
  <si>
    <t>EUW1_7606791488</t>
  </si>
  <si>
    <t>KDA bajo; 🥽 Buena Visión ; 4 torres; 🏕️ Mitigación (Jgl Inútil); 📌 Faltan Pinkis)</t>
  </si>
  <si>
    <t>EUW1_7606792151</t>
  </si>
  <si>
    <t>KDA bueno; 💉 Enfermero (22 assists); 🥽 Buena Visión ; 9 torres; 2 inhibidores; 🧱 Primer Ladrillo; Buen asedio (5.0k dmg torres); 👁️ Alto Despeje (9 wards); 📌 Faltan Pinkis)</t>
  </si>
  <si>
    <t>EUW1_7607834015</t>
  </si>
  <si>
    <t>💔 Partida Ajustada (Base reducida); 🤕 Duelo Perdido (Visión, KDA); KDA bajo; 📌 Faltan Pinkis)</t>
  </si>
  <si>
    <t>EUW1_7607846518</t>
  </si>
  <si>
    <t>Duelista (2 kills); KDA bajo; 👓 Visión Excelente ; Obj Contributor (10.0k); 11 torres; 3 inhibidores; Feeder (11 muertes); 📌 Faltan Pinkis); 🎒 Carried (WR 100% pero stats bajas)</t>
  </si>
  <si>
    <t>EUW1_7607858829</t>
  </si>
  <si>
    <t>KDA bueno; 🤝 Buen Samaritano (25 assists); 🥽 Buena Visión ; Not bad KP (61%); 7 torres; 2 inhibidores; El Destructor (3 placas); 🧱 Primer Ladrillo; 💊 Soporte Vital (18.4k heal/shield); 📌 Faltan Pinkis)</t>
  </si>
  <si>
    <t>EUW1_7608795915</t>
  </si>
  <si>
    <t>KDA bajo; 🥽 Buena Visión ; Not bad KP (62%); 1 torres; ⚡ El Paralizador (53s CC); El Protector</t>
  </si>
  <si>
    <t>EUW1_7608811085</t>
  </si>
  <si>
    <t>KDA bueno; 🤝 Buen Samaritano (29 assists); 👓 Visión Excelente ; Not bad KP (64%); 11 torres; 5 inhibidores; 🧱 Primer Ladrillo; 💖 Fuente de Vida (31.0k heal/shield); 👁️ Alto Despeje (9 wards); 📌 Faltan Pinkis)</t>
  </si>
  <si>
    <t>EUW1_7608829754</t>
  </si>
  <si>
    <t>🧱 Resistencia (2 torres}); Duelista (1 kills); KDA bajo; 🥽 Buena Visión ; 7 torres; El Destructor (2 placas); 🧱 Primer Ladrillo; Buen asedio (4.5k dmg torres); 📌 Faltan Pinkis); Misión Secreta: 33</t>
  </si>
  <si>
    <t>EUW1_7610111250</t>
  </si>
  <si>
    <t>💉 Enfermero (16 assists); 🥽 Buena Visión ; 10 torres; 1 inhibidores; El Destructor (2 placas); Buen asedio (3.2k dmg torres); 💊 Soporte Vital (17.9k heal/shield); 📌 Faltan Pinkis)</t>
  </si>
  <si>
    <t>EUW1_7611382446</t>
  </si>
  <si>
    <t>Duelista (1 kills); CS Justo; DPM Carry (936, +1.74); 6 torres; 1 inhibidores; El Destructor (2 placas); 🏕️ Mitigación (Jgl Inútil); 🥸 Tacaño con Pinks); Bounty Regalado! (Racha de 6 terminada, -0.85)</t>
  </si>
  <si>
    <t>EUW1_7611395909</t>
  </si>
  <si>
    <t>Duelista (1 kills); KDA bajo; 1 torres; Primera Sangre; El Destructor (1 placas); 📌 Faltan Pinkis)</t>
  </si>
  <si>
    <t>EUW1_7612625523</t>
  </si>
  <si>
    <t>KDA bajo; 🥽 Buena Visión ; 1 torres; 🏕️ Mitigación (Jgl Inútil); Feeder (14 muertes); 📌 Faltan Pinkis)</t>
  </si>
  <si>
    <t>EUW1_7612641232</t>
  </si>
  <si>
    <t>🎯 Laner aseguró Nashor ; KDA bajo; DPM Bajo (537 &lt; 600); Obj Contributor (17.5k); 8 torres; 1 inhibidores; El Destructor (1 placas); 🧱 Primer Ladrillo; Buen asedio (5.3k dmg torres); 🛒 GET CARRIED (Ganaste pero... KDA 1.4); 🥸 Tacaño con Pinks); 🎒 Carried (WR 100% pero stats bajas)</t>
  </si>
  <si>
    <t>EUW1_7612667218</t>
  </si>
  <si>
    <t>DPM Bajo (387 &lt; 600); 🏗️ Obj Destroyer (22.4k); 8 torres; 1 inhibidores; El Destructor (1 placas); 🧱 Primer Ladrillo; Buen asedio (5.8k dmg torres); 🥸 Tacaño con Pinks); 🎒 Carried (WR 100% pero stats bajas)</t>
  </si>
  <si>
    <t>EUW1_7612687848</t>
  </si>
  <si>
    <t>🧱 Resistencia (3 torres}); KDA bajo; DPM Bajo (429 &lt; 600); 🏗️ Obj Destroyer (27.2k); 🤕 Malos Trades (x0.6); 6 torres; 2 inhibidores; El Destructor (2 placas); 🧱 Primer Ladrillo; Buen asedio (5.0k dmg torres); 🔨 Golpe Devastador (Crítico de 1563); Feeder (10 muertes); 🥸 Tacaño con Pinks)</t>
  </si>
  <si>
    <t>EUW1_7612701544</t>
  </si>
  <si>
    <t>🏯 El Pilar ; Buen CS; 3 torres; El Destructor (1 placas); Buen asedio (3.1k dmg torres); 🥸 Tacaño con Pinks)</t>
  </si>
  <si>
    <t>EUW1_7612706118</t>
  </si>
  <si>
    <t>DPM Bajo (442 &lt; 600); Obj Contributor (12.0k); 11 torres; 2 inhibidores; El Destructor (3 placas); 🧱 Primer Ladrillo; Tremendo asedio (7.1k dmg torres); 🥸 Tacaño con Pinks)</t>
  </si>
  <si>
    <t>EUW1_7615520085</t>
  </si>
  <si>
    <t>🧱 Resistencia (3 torres}); KDA bajo; Visión Sólida (33); DPM Bajo (475 &lt; 600); 4 torres; El Destructor (1 placas); Tremendo asedio (6.5k dmg torres); 🥸 Tacaño con Pinks)</t>
  </si>
  <si>
    <t>EUW1_7615530453</t>
  </si>
  <si>
    <t>🥽 Buena Visión ; 11 torres; 3 inhibidores; 🧱 Primer Ladrillo; 📌 Faltan Pinkis); 🎒 Carried (WR 33% pero stats bajas)</t>
  </si>
  <si>
    <t>KDA bajo; 👓 Visión Excelente ; 9 torres; 2 inhibidores; Feeder (13 muertes); 📌 Faltan Pinkis)</t>
  </si>
  <si>
    <t>EUW1_7616712791</t>
  </si>
  <si>
    <t>Duelista (1 kills); KDA bueno; 2 torres; Speedrun (Stomp &lt;21min); 📌 Faltan Pinkis); Bounty Regalado! (Racha de 4 terminada, -0.25); Racha 3W (+1)</t>
  </si>
  <si>
    <t>EUW1_7616716091</t>
  </si>
  <si>
    <t>KDA alto; 6 torres; 1 inhibidores; El Destructor (3 placas); 🧱 Primer Ladrillo; Speedrun (Stomp &lt;21min); 📌 Faltan Pinkis)</t>
  </si>
  <si>
    <t>EUW1_7616838419</t>
  </si>
  <si>
    <t>🏯 El Pilar ; Duelista (2 kills); KDA bajo; Buen CS; DPM Carry (738, +1.12); Fugitivo de Objetivos (&lt;4k en partida con objs); 4 torres; El Destructor (2 placas); 🧱 Primer Ladrillo; 🥸 Tacaño con Pinks); ⭐ Especialista; Misión: Juega 3 partidas como adc (+10pts)</t>
  </si>
  <si>
    <t>EUW1_7616898272</t>
  </si>
  <si>
    <t>🥽 Buena Visión ; God KP (75%); 1 torres; El Destructor (1 placas); 🏕️ Mitigación (Jgl Inútil)</t>
  </si>
  <si>
    <t>EUW1_7616925879</t>
  </si>
  <si>
    <t>Duelista (1 kills); KDA alto; Buen CS; 2 torres; El Destructor (2 placas); 🧱 Primer Ladrillo; Speedrun (Stomp &lt;21min); 🥸 Tacaño con Pinks); Bounty Regalado! (Racha de 7 terminada, -1.15)</t>
  </si>
  <si>
    <t>EUW1_7616943650</t>
  </si>
  <si>
    <t>KDA bajo; DPM Carry (701, +1.00); 1 torres; 🧱 Primer Ladrillo; 📊 Economista Práctico (2.62 dmg/oro); 🥸 Tacaño con Pinks)</t>
  </si>
  <si>
    <t>EUW1_7616972650</t>
  </si>
  <si>
    <t>💔 Partida Ajustada (Base reducida); 🏯 El Pilar ; Duelista (2 kills); Buen CS; 🔫 Sicario (15 kills); Visión Sólida (40); DPM Carry (983, +1.88); 4 torres; El Destructor (1 placas); 🧱 Primer Ladrillo; 🥸 Tacaño con Pinks); Bounty Regalado! (Racha de 4 terminada, -0.25)</t>
  </si>
  <si>
    <t>EUW1_7617113778</t>
  </si>
  <si>
    <t>Duelista (1 kills); KDA bueno; DPM Carry (795, +1.30); 7 torres; 1 inhibidores; El Destructor (2 placas); 🧱 Primer Ladrillo</t>
  </si>
  <si>
    <t>EUW1_7617155257</t>
  </si>
  <si>
    <t>Duelista (2 kills); KDA bajo; DPM Carry (780, +1.25); Obj Contributor (12.0k); 5 torres; 🧱 Primer Ladrillo; Buen asedio (4.2k dmg torres); Feeder (10 muertes); 👼🏻 Ángel de la Guarda</t>
  </si>
  <si>
    <t>EUW1_7617337654</t>
  </si>
  <si>
    <t>Duelista (1 kills); KDA bajo; DPM Carry (848, +1.46); Fugitivo de Objetivos (&lt;4k en partida con objs); 2 torres; El Destructor (2 placas); 🔨 Golpe Devastador (Crítico de 1282); Feeder (10 muertes); Bounty Regalado! (Racha de 4 terminada, -0.25); 🎲 Freestyle (Champ #29)</t>
  </si>
  <si>
    <t>EUW1_7617372035</t>
  </si>
  <si>
    <t>Duelista (1 kills); Buen CS; Visión Sólida (34); Obj Contributor (10.5k); 7 torres; 1 inhibidores; El Destructor (1 placas); 🧱 Primer Ladrillo; Buen asedio (3.4k dmg torres); Bounty Regalado! (Racha de 4 terminada, -0.25); Misión Secreta: 33</t>
  </si>
  <si>
    <t>EUW1_7617612058</t>
  </si>
  <si>
    <t>Duelista (1 kills); KDA bajo; 🤕 Malos Trades (x0.5); 1 torres; 🏕️ Mitigación (Jgl Inútil); Feeder (11 muertes); 🥸 Tacaño con Pinks)</t>
  </si>
  <si>
    <t>EUW1_7617653070</t>
  </si>
  <si>
    <t>💔 Partida Ajustada (Base reducida); 🛡️ Espíritu Espartano (Solo contra el mundo); KDA bajo (Salvado por pocas muertes); 📌 Faltan Pinkis)</t>
  </si>
  <si>
    <t>EUW1_7617630556</t>
  </si>
  <si>
    <t>🏯 El Pilar ; 🧱 Resistencia (2 torres}); Duelista (1 kills); CS de Pro (8.3/min); 🧘 Superviviente ; 4 torres; El Destructor (1 placas); Buen asedio (5.6k dmg torres); 🦠 Covid Player; 🏕️ Mitigación (Jgl Inútil); 🥸 Tacaño con Pinks); ⭐ Especialista</t>
  </si>
  <si>
    <t>EUW1_7617617680</t>
  </si>
  <si>
    <t>Duelista (1 kills); KDA bajo; CS de Pro (8.3/min); 10 torres; 2 inhibidores; 🧱 Primer Ladrillo; Tremendo asedio (8.1k dmg torres); 🥸 Tacaño con Pinks)</t>
  </si>
  <si>
    <t>EUW1_7617658359</t>
  </si>
  <si>
    <t>KDA bajo; 🤕 Malos Trades (x0.2); 2 torres; 🧱 Primer Ladrillo</t>
  </si>
  <si>
    <t>EUW1_7617673635</t>
  </si>
  <si>
    <t>🛡️ Espíritu Espartano (Solo contra el mundo); 🧘 Superviviente ; 🥽 Buena Visión ; Not bad KP (62%); 1 torres; El Destructor (2 placas); 📌 Faltan Pinkis)</t>
  </si>
  <si>
    <t>EUW1_7617616422</t>
  </si>
  <si>
    <t>Duelista (1 kills); Obj Contributor (17.6k); 9 torres; 1 inhibidores; 🧱 Primer Ladrillo; Tremendo asedio (7.9k dmg torres); 🦠 Covid Player; 🚜 Rey del Split (3 torres derribadas); ⚡ El Paralizador (58s CC); 🥸 Tacaño con Pinks)</t>
  </si>
  <si>
    <t>EUW1_7617713638</t>
  </si>
  <si>
    <t>KDA bueno; 3 torres; 🧱 Primer Ladrillo; Speedrun (Stomp &lt;21min); El Protector; 📌 Faltan Pinkis)</t>
  </si>
  <si>
    <t>EUW1_7617736775</t>
  </si>
  <si>
    <t>Duelista (1 kills); KDA alto; Buen CS; 🛡️ Casi Perfecto; 🌳Jungle Control (+102 CS); 🐉 Rey de los Objetivos (+4.3 diff); 🏗️ Obj Destroyer (52.4k); Alma de Dragón; 1 Barón(es); 2 Kevins; 11 torres; 3 inhibidores; 🧱 Primer Ladrillo; El Muro (30% dmg); 🥸 Tacaño con Pinks); Bounty Regalado! (Racha de 8 terminada, -1.45)</t>
  </si>
  <si>
    <t>EUW1_7617712099</t>
  </si>
  <si>
    <t>💔 Partida Ajustada (Base reducida); 🧱 Resistencia (6 torres}); 🎯 Laner aseguró Nashor ; Duelista (4 kills); Buen CS; 💀 Terminator (17 kills); DPM Carry (1200, +2.56); 🏗️ Obj Destroyer (18.5k); 7 torres; 1 inhibidores; Quadrakill; El Destructor (3 placas); 🧱 Primer Ladrillo; ¡Demoledor! (14.1k dmg torres); 🪙 Coinflip (17/10); Feeder (10 muertes); 🥸 Tacaño con Pinks); Bounty Regalado! (Racha de 10 terminada, -2.05)</t>
  </si>
  <si>
    <t>EUW1_7617762666</t>
  </si>
  <si>
    <t>🤝 Buen Samaritano (28 assists); 🥽 Buena Visión ; 11 torres; 4 inhibidores; 🦠 Covid Player; 💊 Soporte Vital (21.3k heal/shield); El Protector; 📌 Faltan Pinkis); Misión Secreta: 33; Racha 3W (+1)</t>
  </si>
  <si>
    <t>EUW1_7617771484</t>
  </si>
  <si>
    <t>Duelista (3 kills); 🔫 Sicario (11 kills); 🐉 Rey de los Objetivos (+6.0 diff); 🏗️ Obj Destroyer (61.0k); Alma de Dragón; 2 Barón(es); 1 Heraldo(s); 3 Kevins; 8 torres; 3 inhibidores; 🧱 Primer Ladrillo; 🥸 Tacaño con Pinks)</t>
  </si>
  <si>
    <t>EUW1_7617816242</t>
  </si>
  <si>
    <t>Duelista (1 kills); KDA bajo; God KP (77%); 🐗 Sin Control de Mapa (Diff objs -4.3); 1 Heraldo(s); 3 torres; Feeder (12 muertes); 🥸 Tacaño con Pinks)</t>
  </si>
  <si>
    <t>EUW1_7617827779</t>
  </si>
  <si>
    <t>Duelista (3 kills); KDA bueno; CS de Pro (9.5/min); 🧘 Superviviente ; DPM Carry (970, +1.84); Obj Contributor (10.3k); 11 torres; 3 inhibidores; El Destructor (3 placas); ¡Demoledor! (10.3k dmg torres); 👹 Jefe Final (+2.6 lvls vs media); 🥸 Tacaño con Pinks); 🔥 Main (WR 70%)</t>
  </si>
  <si>
    <t>EUW1_7617838701</t>
  </si>
  <si>
    <t>🏯 El Pilar ; 🧱 Resistencia (2 torres}); KDA bajo; CS de Pro (8.5/min); DPM Bajo (274 &lt; 600); 🤕 Malos Trades (x0.4); 3 torres; El Destructor (1 placas); Tremendo asedio (6.8k dmg torres); 🥸 Tacaño con Pinks)</t>
  </si>
  <si>
    <t>EUW1_7617837240</t>
  </si>
  <si>
    <t>KDA bajo; 2 torres; 🏕️ Mitigación (Jgl Inútil); 📌 Faltan Pinkis)</t>
  </si>
  <si>
    <t>EUW1_7617841872</t>
  </si>
  <si>
    <t>Duelista (2 kills); KDA bajo; Buen CS; 🤕 Malos Trades (x0.4); 1 torres; El Destructor (2 placas); Feeder (15 muertes); 🥸 Tacaño con Pinks); Partida desastrosa (3/15/2, -3pts)</t>
  </si>
  <si>
    <t>EUW1_7617847071</t>
  </si>
  <si>
    <t>Duelista (1 kills); KDA alto; 🛡️ Casi Perfecto; 💉 Enfermero (19 assists); 🥽 Buena Visión ; 11 torres; 3 inhibidores; Buen asedio (3.5k dmg torres); 💊 Soporte Vital (17.3k heal/shield); 👁️ Alto Despeje (9 wards); Misión Secreta: 33</t>
  </si>
  <si>
    <t>EUW1_7617909573</t>
  </si>
  <si>
    <t>Duelista (2 kills); KDA bueno; 💉 Enfermero (17 assists); God KP (79%); 7 torres; El Destructor (5 placas); 🧱 Primer Ladrillo; 📌 Faltan Pinkis); ⭐ Especialista</t>
  </si>
  <si>
    <t>EUW1_7617924115</t>
  </si>
  <si>
    <t>💔 Partida Ajustada (Base reducida); 💉 Enfermero (20 assists); 🥽 Buena Visión ; 6 torres; El Destructor (2 placas); 🧱 Primer Ladrillo; Feeder (13 muertes); 📌 Faltan Pinkis); ⭐ Especialista</t>
  </si>
  <si>
    <t>EUW1_7617971918</t>
  </si>
  <si>
    <t>Duelista (4 kills); 🥽 Buena Visión ; Not bad KP (63%); Obj Contributor (17.2k); 4 torres; El Destructor (2 placas); 🧱 Primer Ladrillo; Buen asedio (3.2k dmg torres); 📌 Faltan Pinkis); Bounty Regalado! (Racha de 6 terminada, -0.85); ⭐ Especialista</t>
  </si>
  <si>
    <t>EUW1_7617977701</t>
  </si>
  <si>
    <t>Duelista (2 kills); 😮‍💨Outjungled (-52 CS); 🐉 Rey de los Objetivos (+4.0 diff); 🏗️ Obj Destroyer (46.2k); Alma de Dragón; 1 Barón(es); 1 Heraldo(s); 3 Kevins; 10 torres; 2 inhibidores; 🧱 Primer Ladrillo; 📊 Economista Práctico (2.61 dmg/oro); 🥸 Tacaño con Pinks); Bounty Regalado! (Racha de 4 terminada, -0.25)</t>
  </si>
  <si>
    <t>EUW1_7618027628</t>
  </si>
  <si>
    <t>Duelista (2 kills); KDA bueno; Visión Sólida (33); DPM Carry (1051, +2.10); 6 torres; 1 inhibidores; Primera Sangre; El Destructor (2 placas); 🧱 Primer Ladrillo; Buen asedio (5.2k dmg torres); 📊 Economista Práctico (2.52 dmg/oro); Trotamundos; 🦠 Covid Player; Bounty Regalado! (Racha de 4 terminada, -0.25); Racha 3W (+1)</t>
  </si>
  <si>
    <t>EUW1_7618067011</t>
  </si>
  <si>
    <t>🔥 Elo Hell (Mitigación: 2 feeders); Duelista (3 kills); Obj Contributor (27.3k); 1 Heraldo(s); 3 Kevins; 2 torres; El Destructor (1 placas)</t>
  </si>
  <si>
    <t>EUW1_7618152161</t>
  </si>
  <si>
    <t>🧱 Resistencia (2 torres}); 🔥 Elo Hell (Mitigación: 2 feeders); Duelista (1 kills); DPM Carry (746, +1.14); Obj Contributor (13.9k); 5 torres; 🧱 Primer Ladrillo; Buen asedio (5.9k dmg torres); 🎲 Freestyle (Champ #30); Misión Secreta: 33</t>
  </si>
  <si>
    <t>EUW1_7618149626</t>
  </si>
  <si>
    <t>Duelista (3 kills); 🔫 Sicario (11 kills); 🌳Jungle Control (+65 CS); Obj Contributor (39.4k); Alma de Dragón; 1 Barón(es); 3 Kevins; 11 torres; 3 inhibidores; 🧱 Primer Ladrillo; 🪙 Coinflip (11/11); ⚡ El Paralizador (53s CC); Feeder (11 muertes); 🥸 Tacaño con Pinks)</t>
  </si>
  <si>
    <t>EUW1_7618273254</t>
  </si>
  <si>
    <t>Duelista (10 kills); KDA alto; CS de Pro (8.2/min); 💀 Terminator (18 kills); 🧘 Superviviente ; 8 torres; 1 inhibidores; El Destructor (2 placas); 🧱 Primer Ladrillo; Buen asedio (4.8k dmg torres); 👹 Jefe Final (+3.4 lvls vs media); 🥸 Tacaño con Pinks); Bounty Regalado! (Racha de 14 terminada, -3.25); ⭐ Especialista</t>
  </si>
  <si>
    <t>EUW1_7618325879</t>
  </si>
  <si>
    <t>Duelista (1 kills); KDA bajo; CS de Pro (8.3/min); 5 torres; Buen asedio (5.0k dmg torres); 🥸 Tacaño con Pinks)</t>
  </si>
  <si>
    <t>EUW1_7618526619</t>
  </si>
  <si>
    <t>Duelista (4 kills); KDA bueno; 🔫 Sicario (14 kills); 🐉 Rey de los Objetivos (+6.0 diff); 🏗️ Obj Destroyer (60.9k); Alma de Dragón; 1 Barón(es); 1 Heraldo(s); 3 Kevins; 11 torres; 3 inhibidores; El Destructor (2 placas); 🧱 Primer Ladrillo; El Muro (35% dmg); Bounty Regalado! (Racha de 5 terminada, -0.55)</t>
  </si>
  <si>
    <t>EUW1_7618605675</t>
  </si>
  <si>
    <t>Duelista (1 kills); 💉 Enfermero (16 assists); Not bad KP (69%); Obj Contributor (11.5k); 4 torres; El Destructor (1 placas); 🧱 Primer Ladrillo; Buen asedio (3.3k dmg torres); 📌 Faltan Pinkis); ⭐ Especialista</t>
  </si>
  <si>
    <t>EUW1_7618662213</t>
  </si>
  <si>
    <t>Duelista (3 kills); Not bad KP (61%); DPM Carry (725, +1.08); Obj Contributor (14.5k); 4 torres; Tremendo asedio (6.7k dmg torres); 🔨 Golpe Devastador (Crítico de 1567); Feeder (10 muertes); 🥸 Tacaño con Pinks); ⭐ Especialista</t>
  </si>
  <si>
    <t>EUW1_7618993673</t>
  </si>
  <si>
    <t>KDA alto; 🥽 Buena Visión ; 5 torres; 🧱 Primer Ladrillo; Speedrun (Stomp &lt;21min); 📌 Faltan Pinkis)</t>
  </si>
  <si>
    <t>EUW1_7619006551</t>
  </si>
  <si>
    <t>🤕 Duelo Perdido (Visión, KDA); 🥽 Buena Visión ; 3 torres; El Destructor (2 placas); ⛷️ vando a la muerte; 💊 Soporte Vital (18.5k heal/shield)</t>
  </si>
  <si>
    <t>EUW1_7619023973</t>
  </si>
  <si>
    <t>KDA bajo; 🥽 Buena Visión ; 3 torres; 👁️ Alto Despeje (9 wards)</t>
  </si>
  <si>
    <t>EUW1_7619051226</t>
  </si>
  <si>
    <t>Duelista (2 kills); CS de Pro (8.3/min); DPM Bajo (583 &lt; 600); Obj Contributor (13.1k); 5 torres; El Destructor (1 placas); 🧱 Primer Ladrillo; Buen asedio (4.5k dmg torres)</t>
  </si>
  <si>
    <t>EUW1_7619097603</t>
  </si>
  <si>
    <t>Duelista (1 kills); Visión Sólida (35); DPM Carry (1023, +2.01); 3 torres; 📊 Economista Práctico (3.11 dmg/oro); ⛷️ vando a la muerte; ⚡ El Paralizador (65s CC); 🥸 Tacaño con Pinks)</t>
  </si>
  <si>
    <t>EUW1_7619118223</t>
  </si>
  <si>
    <t>Duelista (1 kills); KDA bajo; Buen CS; God KP (71%); ⚠️Report Jungl!! (-76 CS); 🐗 Sin Control de Mapa (Diff objs -6.3); 1 torres; 🥸 Tacaño con Pinks)</t>
  </si>
  <si>
    <t>EUW1_7619126030</t>
  </si>
  <si>
    <t>Duelista (1 kills); KDA bajo; Visión Sólida (27); DPM Bajo (349 &lt; 600); 🤕 Malos Trades (x0.6); 2 torres</t>
  </si>
  <si>
    <t>EUW1_7619126824</t>
  </si>
  <si>
    <t>Duelista (2 kills); 2 dragones; 1 Heraldo(s); 3 torres; 🧱 Primer Ladrillo; 🥸 Tacaño con Pinks); Bounty Regalado! (Racha de 4 terminada, -0.25)</t>
  </si>
  <si>
    <t>EUW1_7619143531</t>
  </si>
  <si>
    <t>👑 Rey de la Línea (KP Diff, KDA); Duelista (3 kills); KDA bueno; Buen CS; 🔫 Sicario (16 kills); 🌳Jungle Control (+105 CS); 🐉 Rey de los Objetivos (+6.0 diff); 🏗️ Obj Destroyer (93.1k); Alma de Dragón; 2 Barón(es); 1 Heraldo(s); 10 torres; 2 inhibidores; 🧱 Primer Ladrillo; Buen asedio (4.4k dmg torres); 🥸 Tacaño con Pinks); Bounty Regalado! (Racha de 5 terminada, -0.55); 🧪 Poción de Elo</t>
  </si>
  <si>
    <t>EUW1_7619164765</t>
  </si>
  <si>
    <t>CS Justo; DPM Bajo (348 &lt; 600); 🤕 Malos Trades (x0.5); 1 torres; ⛷️ vando a la muerte</t>
  </si>
  <si>
    <t>EUW1_7619146097</t>
  </si>
  <si>
    <t>Duelista (2 kills); KDA bueno; CS de Pro (8.3/min); DPM Carry (1018, +1.99); 12 torres; 3 inhibidores; El Destructor (4 placas); 🧱 Primer Ladrillo; Buen asedio (3.5k dmg torres); 🥸 Tacaño con Pinks); Bounty Regalado! (Racha de 4 terminada, -0.25); 🔥 Pacto Racha: 1/2 Victorias. ¡Falta una!; 💎 Sólido (WR 62%)</t>
  </si>
  <si>
    <t>EUW1_7619198110</t>
  </si>
  <si>
    <t>KDA bajo; DPM Bajo (262 &lt; 600); 🤕 Malos Trades (x0.4); 2 torres</t>
  </si>
  <si>
    <t>EUW1_7619185087</t>
  </si>
  <si>
    <t>Duelista (2 kills); KDA bueno; 9 torres; 1 inhibidores; 🧱 Primer Ladrillo; Buen asedio (3.2k dmg torres); Bounty Regalado! (Racha de 7 terminada, -1.15); 🔥 Pacto Racha: 1/2 Victorias. ¡Falta una!</t>
  </si>
  <si>
    <t>EUW1_7619191355</t>
  </si>
  <si>
    <t>KDA bajo; Buen CS; 🤕 Malos Trades (x0.5); 1 torres; El Destructor (2 placas); 🥸 Tacaño con Pinks); 🥀 Pacto Racha FALLIDO (-3)</t>
  </si>
  <si>
    <t>EUW1_7619189276</t>
  </si>
  <si>
    <t>Duelista (1 kills); God KP (71%); 😮‍💨Outjungled (-61 CS); 🐗 Sin Control de Mapa (Diff objs -5.0); 1 torres; Feeder (11 muertes); 🥸 Tacaño con Pinks)</t>
  </si>
  <si>
    <t>EUW1_7619220988</t>
  </si>
  <si>
    <t>🥽 Buena Visión ; 4 torres; El Destructor (2 placas); 🧱 Primer Ladrillo; ⛷️ vando a la muerte; 👁️ Alto Despeje (9 wards); 📌 Faltan Pinkis)</t>
  </si>
  <si>
    <t>EUW1_7619223965</t>
  </si>
  <si>
    <t>👑 Rey de la Línea (KP Diff, KDA); KDA alto; 🔫 Sicario (12 kills); 🛡️ Casi Perfecto; God KP (79%); 🐉 Rey de los Objetivos (+5.0 diff); 🏗️ Obj Destroyer (62.0k); Alma de Dragón; 1 Barón(es); 1 Heraldo(s); 10 torres; 2 inhibidores; Buen asedio (5.4k dmg torres); 🥸 Tacaño con Pinks); Bounty Regalado! (Racha de 12 terminada, -2.65); Misión: "Yo soy inevitable"  (+10pts)</t>
  </si>
  <si>
    <t>EUW1_7619290145</t>
  </si>
  <si>
    <t>KDA alto; 🧘 Superviviente ; 🤝 Buen Samaritano (29 assists); 🥽 Buena Visión ; God KP (74%); 10 torres; 2 inhibidores; 💖 Fuente de Vida (41.9k heal/shield); 🧪 Poción de Elo</t>
  </si>
  <si>
    <t>EUW1_7619391604</t>
  </si>
  <si>
    <t>KDA bajo; CS de Pro (8.2/min); 3 torres; El Destructor (2 placas); Buen asedio (4.2k dmg torres); 🏕️ Mitigación (Jgl Inútil); 🥸 Tacaño con Pinks); 🥀 Pacto Racha FALLIDO (-3)</t>
  </si>
  <si>
    <t>EUW1_7619405690</t>
  </si>
  <si>
    <t>Duelista (1 kills); KDA bueno; 💉 Enfermero (17 assists); Obj Contributor (12.0k); 7 torres; 1 inhibidores; El Destructor (5 placas); 🧱 Primer Ladrillo; Tremendo asedio (6.7k dmg torres); 💊 Soporte Vital (16.2k heal/shield); 📌 Faltan Pinkis); ⭐ Especialista</t>
  </si>
  <si>
    <t>EUW1_7619387328</t>
  </si>
  <si>
    <t>Duelista (1 kills); KDA bajo; 🤕 Malos Trades (x0.5); 1 torres; El Destructor (1 placas); 🥸 Tacaño con Pinks)</t>
  </si>
  <si>
    <t>EUW1_7619435960</t>
  </si>
  <si>
    <t>🏯 El Pilar ; Duelista (1 kills); KDA alto; Buen CS; 🔫 Sicario (11 kills); 🛡️ Casi Perfecto; 🌳Jungle Control (+94 CS); Obj Contributor (34.3k); 2 dragones; 1 Heraldo(s); 3 Kevins; 11 torres; 2 inhibidores; 🧱 Primer Ladrillo; ⛷️ vando a la muerte; 🥸 Tacaño con Pinks); Bounty Regalado! (Racha de 7 terminada, -1.15)</t>
  </si>
  <si>
    <t>EUW1_7619478201</t>
  </si>
  <si>
    <t>KDA alto; 🧘 Superviviente ; 🤝 Buen Samaritano (24 assists); 🥽 Buena Visión ; Not bad KP (66%); 9 torres; 2 inhibidores; 👻 El Intocable; 🔥 Pacto Racha: 1/2 Victorias. ¡Falta una!</t>
  </si>
  <si>
    <t>EUW1_7619467330</t>
  </si>
  <si>
    <t>Buen CS; 10 torres; 2 inhibidores; El Destructor (1 placas); 🧱 Primer Ladrillo; Tremendo asedio (6.3k dmg torres); 🥸 Tacaño con Pinks); Bounty Regalado! (Racha de 5 terminada, -0.55); 🔥🔥 Pacto Racha COMPLETADO (+6)</t>
  </si>
  <si>
    <t>EUW1_7619459845</t>
  </si>
  <si>
    <t>🧱 Resistencia (2 torres}); 🤕 Duelo Perdido (Visión, KDA); KDA bajo; 4 torres; 🧱 Primer Ladrillo; Buen asedio (3.4k dmg torres); 📌 Faltan Pinkis); ⭐ Especialista</t>
  </si>
  <si>
    <t>EUW1_7619512598</t>
  </si>
  <si>
    <t>💔 Partida Ajustada (Base reducida); 🧱 Resistencia (3 torres}); Duelista (5 kills); CS Justo; DPM Carry (911, +1.66); 5 torres; El Destructor (1 placas); Tremendo asedio (6.3k dmg torres); 🔥 1v9 Machine (36% del daño)</t>
  </si>
  <si>
    <t>EUW1_7619540517</t>
  </si>
  <si>
    <t>🤝 Buen Samaritano (26 assists); 🥽 Buena Visión ; God KP (70%); 7 torres; 1 inhibidores; ⚡ El Paralizador (68s CC); 📌 Faltan Pinkis); 🔥🔥 Pacto Racha COMPLETADO (+6); Misión Secreta: 33; Racha 3W (+1)</t>
  </si>
  <si>
    <t>EUW1_7619611949</t>
  </si>
  <si>
    <t>👑 Rey de la Línea (Visión, KDA); KDA alto; 🤝 Buen Samaritano (24 assists); 🥽 Buena Visión ; Dominancia de Visión; God KP (72%); 8 torres; 1 inhibidores; 👻 El Intocable; ⭐ Especialista</t>
  </si>
  <si>
    <t>EUW1_7619680723</t>
  </si>
  <si>
    <t>Duelista (1 kills); 🥽 Buena Visión ; 3 torres; El Destructor (1 placas); ⛷️ vando a la muerte; 📌 Faltan Pinkis); ⭐ Especialista; Misión Secreta: 33</t>
  </si>
  <si>
    <t>EUW1_7619687345</t>
  </si>
  <si>
    <t>Duelista (1 kills); KDA bajo; 🥽 Buena Visión ; 3 torres; Feeder (11 muertes); 💰 Soborno; Partida desastrosa (1/11/4, -3pts)</t>
  </si>
  <si>
    <t>Duelista (1 kills); KDA bajo; DPM Bajo (509 &lt; 600); 🤕 Malos Trades (x0.6); 3 torres</t>
  </si>
  <si>
    <t>EUW1_7619750531</t>
  </si>
  <si>
    <t>KDA bueno; Not bad KP (61%); 2 torres; El Destructor (2 placas); 🧱 Primer Ladrillo; Speedrun (Stomp &lt;21min); 📌 Faltan Pinkis); ⭐ Especialista</t>
  </si>
  <si>
    <t>EUW1_7621216465</t>
  </si>
  <si>
    <t>KDA bajo; El Destructor (1 placas)</t>
  </si>
  <si>
    <t>EUW1_7621232049</t>
  </si>
  <si>
    <t>Duelista (7 kills); 🔫 Sicario (15 kills); 💉 Enfermero (18 assists); Visión Sólida (46); DPM Carry (1058, +2.12); Obj Contributor (10.6k); 9 torres; 2 inhibidores; Primera Sangre; 🧱 Primer Ladrillo; Tremendo asedio (7.3k dmg torres); 🪙 Coinflip (15/12); Maratoniano (+46 min); ⚡ El Paralizador (61s CC); Feeder (12 muertes); Bounty Regalado! (Racha de 4 terminada, -0.25)</t>
  </si>
  <si>
    <t>EUW1_7620939715</t>
  </si>
  <si>
    <t>🥽 Buena Visión ; 8 torres; 📌 Faltan Pinkis)</t>
  </si>
  <si>
    <t>EUW1_7620995827</t>
  </si>
  <si>
    <t>💉 Enfermero (17 assists); 🥽 Buena Visión ; 11 torres; 3 inhibidores; El Destructor (1 placas); Buen asedio (3.5k dmg torres); 📌 Faltan Pinkis)</t>
  </si>
  <si>
    <t>EUW1_7621037472</t>
  </si>
  <si>
    <t>KDA alto; 🤝 Buen Samaritano (26 assists); 🥽 Buena Visión ; 9 torres; 1 inhibidores; El Destructor (1 placas); ⛷️ vando a la muerte; 📌 Faltan Pinkis); Racha 3W (+1)</t>
  </si>
  <si>
    <t>EUW1_7621060205</t>
  </si>
  <si>
    <t>KDA alto; 🧘 Superviviente ; 🤝 Buen Samaritano (26 assists); 🥽 Buena Visión ; Not bad KP (67%); 7 torres; 1 inhibidores; El Destructor (4 placas); 💊 Soporte Vital (17.9k heal/shield); El Protector</t>
  </si>
  <si>
    <t>EUW1_7621466721</t>
  </si>
  <si>
    <t>KDA bueno; 🤝 Buen Samaritano (27 assists); 👓 Visión Excelente ; 11 torres; 3 inhibidores; 💊 Soporte Vital (17.0k heal/shield); 💎 Sólido+ (WR 55%); Racha 5W (+3)</t>
  </si>
  <si>
    <t>EUW1_7621518578</t>
  </si>
  <si>
    <t>🧘 Superviviente ; 🥽 Buena Visión ; 10 torres; 2 inhibidores; El Destructor (3 placas); 🧱 Primer Ladrillo; 📌 Faltan Pinkis); 💎 Sólido (WR 57%)</t>
  </si>
  <si>
    <t>EUW1_7621553416</t>
  </si>
  <si>
    <t>👑 Rey de la Línea (Visión, KDA); KDA bueno; 💉 Enfermero (16 assists); 👓 Visión Excelente ; Dominancia de Visión; Obj Contributor (11.9k); 10 torres; 2 inhibidores; El Destructor (3 placas); 🧱 Primer Ladrillo; Buen asedio (5.7k dmg torres); 👁️ Alto Despeje (9 wards); 💎 Sólido+ (WR 59%); Racha 7W (+5)</t>
  </si>
  <si>
    <t>EUW1_7620571044</t>
  </si>
  <si>
    <t>KDA bajo; 🤕 Malos Trades (x0.3); El Destructor (1 placas); 🥸 Tacaño con Pinks)</t>
  </si>
  <si>
    <t>EUW1_7620605387</t>
  </si>
  <si>
    <t>El Destructor (3 placas); 🥸 Tacaño con Pinks)</t>
  </si>
  <si>
    <t>EUW1_7620639408</t>
  </si>
  <si>
    <t>🎯 Laner aseguró Nashor ; ⚔️ Duelo Ganado (CS@10, KDA); Duelista (1 kills); KDA bueno; 🔫 Sicario (11 kills); DPM Carry (1404, +3.20); 🏗️ Obj Destroyer (33.3k); 🥊 Trade GOD (x2.8 eficiencia); 10 torres; 3 inhibidores; El Destructor (1 placas); Buen asedio (3.4k dmg torres); 📈 Lobo de Wall Street (3.70 dmg/oro); Maratoniano (+53 min); ⚡ El Paralizador (60s CC); 🥸 Tacaño con Pinks); Bounty Regalado! (Racha de 9 terminada, -1.75); 🧪 Poción de Elo</t>
  </si>
  <si>
    <t>EUW1_7621320939</t>
  </si>
  <si>
    <t>⚔️ Duelo Ganado (CS@10, KDA); Duelista (3 kills); DPM Carry (920, +1.69); Obj Contributor (16.2k); 10 torres; 1 inhibidores; El Destructor (5 placas); 🧱 Primer Ladrillo; Buen asedio (5.7k dmg torres); ⛷️ vando a la muerte; Bounty Regalado! (Racha de 5 terminada, -0.55)</t>
  </si>
  <si>
    <t>EUW1_7621364776</t>
  </si>
  <si>
    <t>Visión Sólida (33); DPM Bajo (599 &lt; 600); 6 torres; 1 inhibidores; El Destructor (2 placas); 🧱 Primer Ladrillo; 🥸 Tacaño con Pinks); Bounty Regalado! (Racha de 6 terminada, -0.85)</t>
  </si>
  <si>
    <t>EUW1_7621487555</t>
  </si>
  <si>
    <t>Duelista (1 kills); KDA bajo; DPM Bajo (370 &lt; 600); 🤕 Malos Trades (x0.6); 1 torres; 🧱 Primer Ladrillo</t>
  </si>
  <si>
    <t>EUW1_7621540808</t>
  </si>
  <si>
    <t>🏯 El Pilar ; 🔥 Elo Hell (Mitigación: 2 feeders); Duelista (2 kills); Buen CS; Visión Sólida (34); DPM Carry (1037, +2.05); Fugitivo de Objetivos (&lt;4k en partida con objs); 4 torres; 🧱 Primer Ladrillo; ⚡ El Paralizador (58s CC); Bounty Regalado! (Racha de 6 terminada, -0.85)</t>
  </si>
  <si>
    <t>EUW1_7621640568</t>
  </si>
  <si>
    <t>KDA bajo; 🧘 Superviviente ; DPM Bajo (383 &lt; 600); 2 torres; ⛷️ vando a la muerte</t>
  </si>
  <si>
    <t>EUW1_7622478020</t>
  </si>
  <si>
    <t>Duelista (1 kills); KDA bueno; Visión Sólida (28); Obj Contributor (13.2k); 10 torres; 2 inhibidores; 🧱 Primer Ladrillo; Tremendo asedio (6.7k dmg torres); Bounty Regalado! (Racha de 6 terminada, -0.85)</t>
  </si>
  <si>
    <t>EUW1_7622510642</t>
  </si>
  <si>
    <t>🔥 Elo Hell (Mitigación: 2 feeders); Not bad KP (69%); 🤕 Malos Trades (x0.5); El Destructor (1 placas); 🥸 Tacaño con Pinks)</t>
  </si>
  <si>
    <t>EUW1_7622538931</t>
  </si>
  <si>
    <t>KDA bajo; DPM Bajo (199 &lt; 600); 🤕 Malos Trades (x0.3); 4 torres; El Destructor (1 placas); 🥸 Tacaño con Pinks)</t>
  </si>
  <si>
    <t>EUW1_7622568444</t>
  </si>
  <si>
    <t>Duelista (2 kills); CS Justo; Visión Sólida (37); DPM Bajo (564 &lt; 600); Obj Contributor (13.1k); 10 torres; 2 inhibidores; 🧱 Primer Ladrillo; Buen asedio (3.1k dmg torres); 🎒 Carried (WR 100% pero stats bajas)</t>
  </si>
  <si>
    <t>EUW1_7622642288</t>
  </si>
  <si>
    <t>KDA bajo; 6 torres; El Destructor (1 placas); 🧱 Primer Ladrillo</t>
  </si>
  <si>
    <t>EUW1_7622701513</t>
  </si>
  <si>
    <t>KDA alto; 🤝 Buen Samaritano (28 assists); 🥽 Buena Visión ; God KP (70%); 9 torres; 1 inhibidores; 💊 Soporte Vital (15.7k heal/shield); 📌 Faltan Pinkis)</t>
  </si>
  <si>
    <t>EUW1_7622736435</t>
  </si>
  <si>
    <t>🥽 Buena Visión ; Not bad KP (67%); 1 torres; El Destructor (3 placas); ⚡ El Paralizador (71s CC); 📌 Faltan Pinkis)</t>
  </si>
  <si>
    <t>EUW1_7622810474</t>
  </si>
  <si>
    <t>⚔️ Duelo Ganado (Visión); 👓 Visión Excelente ; Dominancia de Visión; 9 torres; 2 inhibidores; ⛷️ vando a la muerte; 👁️ Alto Despeje (12 wards); 📌 Faltan Pinkis)</t>
  </si>
  <si>
    <t>EUW1_7622876133</t>
  </si>
  <si>
    <t>Duelista (2 kills); KDA bajo; Buen CS</t>
  </si>
  <si>
    <t>EUW1_7622916822</t>
  </si>
  <si>
    <t>👑 Rey de la Línea (Visión, KDA); KDA alto; 💉 Enfermero (21 assists); 🥽 Buena Visión ; Dominancia de Visión; 9 torres; 1 inhibidores; El Destructor (1 placas); 💖 Fuente de Vida (35.5k heal/shield); El Protector</t>
  </si>
  <si>
    <t>EUW1_7622973266</t>
  </si>
  <si>
    <t>KDA bajo; DPM Bajo (475 &lt; 600); 3 torres</t>
  </si>
  <si>
    <t>EUW1_7623034295</t>
  </si>
  <si>
    <t>👑 Rey de la Línea (Visión, KDA); KDA alto; 🧘 Superviviente ; 💉 Enfermero (17 assists); 🥽 Buena Visión ; Dominancia de Visión; 9 torres; 2 inhibidores; ⛷️ vando a la muerte; 👁️ Alto Despeje (9 wards); 📌 Faltan Pinkis)</t>
  </si>
  <si>
    <t>EUW1_7621840187</t>
  </si>
  <si>
    <t>🥽 Buena Visión ; 10 torres; 1 inhibidores; El Destructor (3 placas); 🧱 Primer Ladrillo; Buen asedio (3.3k dmg torres); 📌 Faltan Pinkis); 🔥 Pacto Racha: 1/2 Victorias. ¡Falta una!; 🎒 Carried (WR 25% pero stats bajas)</t>
  </si>
  <si>
    <t>EUW1_7621878322</t>
  </si>
  <si>
    <t>KDA bajo; 🥽 Buena Visión ; 3 torres; El Destructor (1 placas); 🧱 Primer Ladrillo; Feeder (12 muertes); 📌 Faltan Pinkis); 🥀 Pacto Racha FALLIDO (-3); Partida desastrosa (1/12/4, -3pts)</t>
  </si>
  <si>
    <t>EUW1_7621924268</t>
  </si>
  <si>
    <t>👑 Rey de la Línea (Visión, KDA); Duelista (1 kills); 🥽 Buena Visión ; Dominancia de Visión; Obj Contributor (17.4k); 11 torres; 2 inhibidores; El Destructor (2 placas); Buen asedio (5.9k dmg torres); 📌 Faltan Pinkis); 🎒 Carried (WR 33% pero stats bajas)</t>
  </si>
  <si>
    <t>EUW1_7621981469</t>
  </si>
  <si>
    <t>Duelista (1 kills); 💉 Enfermero (17 assists); 🥽 Buena Visión ; 3 torres; 🧱 Primer Ladrillo; 💖 Fuente de Vida (32.2k heal/shield); Feeder (12 muertes); 📌 Faltan Pinkis)</t>
  </si>
  <si>
    <t>EUW1_7622101603</t>
  </si>
  <si>
    <t>KDA alto; 🧘 Superviviente ; 🥽 Buena Visión ; 11 torres; 3 inhibidores; El Destructor (1 placas); 🧱 Primer Ladrillo; 👻 El Intocable; 📌 Faltan Pinkis)</t>
  </si>
  <si>
    <t>EUW1_7622145211</t>
  </si>
  <si>
    <t>KDA bajo; 👓 Visión Excelente ; 9 torres; 1 inhibidores; El Destructor (1 placas); 👁️ Alto Despeje (9 wards); 📌 Faltan Pinkis); 🎒 Carried (WR 100% pero stats bajas)</t>
  </si>
  <si>
    <t>EUW1_7622206734</t>
  </si>
  <si>
    <t>KDA bajo; 🥽 Buena Visión ; 11 torres; 3 inhibidores; El Destructor (4 placas); 🧱 Primer Ladrillo; Buen asedio (3.2k dmg torres); 👁️ Alto Despeje (9 wards); Feeder (12 muertes); 📌 Faltan Pinkis); 🎲 Freestyle (Champ #33); Misión Secreta: 33; Racha 3W (+1)</t>
  </si>
  <si>
    <t>EUW1_7622304163</t>
  </si>
  <si>
    <t>💉 Enfermero (17 assists); 🥽 Buena Visión ; 10 torres; 1 inhibidores; El Destructor (1 placas); 💖 Fuente de Vida (29.7k heal/shield); 📌 Faltan Pinkis)</t>
  </si>
  <si>
    <t>EUW1_7622321875</t>
  </si>
  <si>
    <t>🥽 Buena Visión ; 11 torres; 2 inhibidores; 🧱 Primer Ladrillo; 📌 Faltan Pinkis); 🎲 Freestyle (Champ #34); Racha 5W (+3)</t>
  </si>
  <si>
    <t>EUW1_7622879601</t>
  </si>
  <si>
    <t>5 torres; 🧱 Primer Ladrillo; Speedrun (Stomp &lt;21min); 📌 Faltan Pinkis); 🎒 Carried (WR 100% pero stats bajas)</t>
  </si>
  <si>
    <t>EUW1_7623445441</t>
  </si>
  <si>
    <t>KDA bajo; 🥽 Buena Visión ; 4 torres; 🧱 Primer Ladrillo; 📌 Faltan Pinkis); 🎲 Freestyle (Champ #35)</t>
  </si>
  <si>
    <t>EUW1_7620369636</t>
  </si>
  <si>
    <t>🏯 El Pilar ; 🔥 Elo Hell (Mitigación: 2 feeders); Duelista (1 kills); CS de Pro (8.0/min); Not bad KP (68%); DPM Carry (821, +1.38); 💯 Posicionamiento Perfecto; 3 torres; El Destructor (4 placas); 🏕️ Mitigación (Jgl Inútil); Bounty Regalado! (Racha de 5 terminada, -0.55); Misión: "Yo soy inevitable"  (+10pts)</t>
  </si>
  <si>
    <t>EUW1_7620399310</t>
  </si>
  <si>
    <t>🏗️ Obj Destroyer (26.0k); 8 torres; 2 inhibidores; El Destructor (1 placas); Buen asedio (3.4k dmg torres); 📊 Economista Práctico (2.67 dmg/oro); ⛪ MILAGRO (9.2k remontados); Feeder (11 muertes); Bounty Regalado! (Racha de 5 terminada, -0.55)</t>
  </si>
  <si>
    <t>EUW1_7620473326</t>
  </si>
  <si>
    <t>🧱 Resistencia (2 torres}); Duelista (2 kills); 💉 Enfermero (20 assists); 🏗️ Obj Destroyer (23.0k); 🤕 Malos Trades (x0.5); 10 torres; 4 inhibidores; El Destructor (2 placas); 🧱 Primer Ladrillo; Tremendo asedio (6.8k dmg torres); ⚡ El Paralizador (73s CC); Feeder (17 muertes); 🥸 Tacaño con Pinks)</t>
  </si>
  <si>
    <t>Duelista (1 kills); KDA bajo; CS Justo; El Destructor (2 placas)</t>
  </si>
  <si>
    <t>KDA bajo; Feeder (7 muertes)</t>
  </si>
  <si>
    <t>⚔️ Duelo Ganado (CS@10, KDA); Duelista (2 kills); KDA alto; Buen CS; 💀 Terminator (18 kills); 💉 Enfermero (16 assists); Not bad KP (61%); 🏗️ Obj Destroyer (52.5k); 🥊 Trade GOD (x3.5 eficiencia); 10 torres; 3 inhibidores; El Destructor (4 placas); ¡Demoledor! (15.0k dmg torres); 📈 Lobo de Wall Street (5.52 dmg/oro); Maratoniano (+53 min); 🔥 1v9 Machine (41% del daño); 👻 El Intocable; 🔨 Golpe Devastador (Crítico de 1425); 🚪 xPeke Tribute (6 torres derribadas); Bounty Regalado! (Racha de 6 terminada, -0.85)</t>
  </si>
  <si>
    <t>EUW1_7620926909</t>
  </si>
  <si>
    <t>Duelista (1 kills); KDA bajo; 2 torres; El Destructor (1 placas); Buen asedio (4.1k dmg torres); 📊 Economista Práctico (2.69 dmg/oro); Feeder (14 muertes); 🥸 Tacaño con Pinks)</t>
  </si>
  <si>
    <t>EUW1_7621193729</t>
  </si>
  <si>
    <t>🧱 Resistencia (2 torres}); KDA bajo; DPM Carry (871, +1.53); Obj Contributor (13.8k); 7 torres; 🧱 Primer Ladrillo; Tremendo asedio (7.2k dmg torres); 📊 Economista Práctico (2.65 dmg/oro); Feeder (10 muertes)</t>
  </si>
  <si>
    <t>EUW1_7621215950</t>
  </si>
  <si>
    <t>KDA bueno; Buen CS; 🧘 Superviviente ; Visión Sólida (25); 6 torres; El Destructor (2 placas); 🧱 Primer Ladrillo; Buen asedio (5.4k dmg torres); Bounty Regalado! (Racha de 4 terminada, -0.25)</t>
  </si>
  <si>
    <t>EUW1_7621239046</t>
  </si>
  <si>
    <t>Duelista (1 kills); KDA bajo; 🤕 Malos Trades (x0.5); Primera Sangre; 🏕️ Mitigación (Jgl Inútil)</t>
  </si>
  <si>
    <t>EUW1_7621262016</t>
  </si>
  <si>
    <t>Duelista (2 kills); KDA alto; CS de Pro (8.4/min); 🛡️ Casi Perfecto; 11 torres; 3 inhibidores; El Destructor (1 placas); 🧱 Primer Ladrillo; Tremendo asedio (8.0k dmg torres); 👻 El Intocable; 🚜 Rey del Split (3 torres derribadas); 🥸 Tacaño con Pinks); Bounty Regalado! (Racha de 7 terminada, -1.15)</t>
  </si>
  <si>
    <t>EUW1_7621286689</t>
  </si>
  <si>
    <t>Duelista (1 kills); KDA bueno; CS Justo; 🏗️ Obj Destroyer (23.1k); 9 torres; 1 inhibidores; Quadrakill; El Destructor (2 placas); 🧱 Primer Ladrillo; ¡Demoledor! (10.0k dmg torres); 🚪 xPeke Tribute (5 torres derribadas); ⚡ El Paralizador (70s CC); Bounty Regalado! (Racha de 4 terminada, -0.25)</t>
  </si>
  <si>
    <t>Duelista (9 kills); KDA alto; Buen CS; 💀 Terminator (20 kills); Visión Sólida (44); 🏗️ Obj Destroyer (24.4k); 10 torres; 1 inhibidores; Quadrakill; Primera Sangre; El Destructor (2 placas); 🧱 Primer Ladrillo; Tremendo asedio (6.2k dmg torres); 📊 Economista Práctico (2.89 dmg/oro); 🚜 Rey del Split (3 torres derribadas); Bounty Regalado! (Racha de 6 terminada, -0.85); Racha 3W (+1)</t>
  </si>
  <si>
    <t>🏯 El Pilar ; 🧱 Resistencia (3 torres}); KDA bajo; Buen CS; 🏗️ Obj Destroyer (21.1k); 🤕 Malos Trades (x0.4); 6 torres; 1 inhibidores; El Destructor (2 placas); 🧱 Primer Ladrillo; ¡Demoledor! (9.4k dmg torres); 🚜 Rey del Split (3 torres derribadas)</t>
  </si>
  <si>
    <t>🏯 El Pilar ; 🔥 Elo Hell (Mitigación: 2 feeders); Buen CS; Fugitivo de Objetivos (&lt;4k en partida con objs); 1 torres; 🧱 Primer Ladrillo; ⛷️ vando a la muerte; Bounty Regalado! (Racha de 4 terminada, -0.25)</t>
  </si>
  <si>
    <t>🧱 Resistencia (2 torres}); Duelista (8 kills); Visión Sólida (34); Obj Contributor (14.6k); 4 torres; El Destructor (3 placas); 🧱 Primer Ladrillo; Tremendo asedio (8.1k dmg torres); ⛷️ vando a la muerte; Bounty Regalado! (Racha de 5 terminada, -0.55)</t>
  </si>
  <si>
    <t>Duelista (4 kills); KDA bajo; 2 torres; El Destructor (3 placas); Buen asedio (5.7k dmg torres)</t>
  </si>
  <si>
    <t>EUW1_7623106063</t>
  </si>
  <si>
    <t>Duelista (2 kills); KDA bueno; Buen CS; 🧘 Superviviente ; Visión Sólida (29); Obj Contributor (18.3k); 9 torres; 2 inhibidores; El Destructor (1 placas); 🧱 Primer Ladrillo; Buen asedio (5.5k dmg torres); 🚜 Rey del Split (3 torres derribadas); 💎 Sólido+ (WR 71%)</t>
  </si>
  <si>
    <t>EUW1_7623165244</t>
  </si>
  <si>
    <t>Duelista (2 kills); Visión Sólida (30); 10 torres; 2 inhibidores; El Destructor (2 placas); 🧱 Primer Ladrillo; Buen asedio (4.6k dmg torres); 🚜 Rey del Split (3 torres derribadas); 🎒 Carried (WR 57% pero stats bajas)</t>
  </si>
  <si>
    <t>EUW1_7620901486</t>
  </si>
  <si>
    <t>Duelista (3 kills); CS Justo; 🤕 Malos Trades (x0.6); El Destructor (2 placas)</t>
  </si>
  <si>
    <t>EUW1_7621770390</t>
  </si>
  <si>
    <t>Duelista (1 kills); KDA bajo; 1 Heraldo(s); 3 Kevins; 2 torres; Feeder (11 muertes); 🥸 Tacaño con Pinks)</t>
  </si>
  <si>
    <t>EUW1_7620149439</t>
  </si>
  <si>
    <t>8 torres; 1 inhibidores; 🎲 Freestyle (Champ #31)</t>
  </si>
  <si>
    <t>EUW1_7620178324</t>
  </si>
  <si>
    <t>KDA bajo; 🥽 Buena Visión ; 6 torres; 🧱 Primer Ladrillo; 🎲 Freestyle (Champ #32)</t>
  </si>
  <si>
    <t>EUW1_7620368951</t>
  </si>
  <si>
    <t>KDA bajo; 💉 Enfermero (16 assists); DPM Carry (830, +1.41); 4 torres; 🧱 Primer Ladrillo; 💥 ¡One Shot! (Crítico de 1784); Feeder (23 muertes); Misión: Juega 3 partidas como adc (+10pts)</t>
  </si>
  <si>
    <t>EUW1_7621349371</t>
  </si>
  <si>
    <t>DPM Bajo (552 &lt; 600); Obj Contributor (15.1k); 11 torres; 2 inhibidores; 🧱 Primer Ladrillo; Tremendo asedio (6.6k dmg torres); 🥸 Tacaño con Pinks)</t>
  </si>
  <si>
    <t>EUW1_7621452626</t>
  </si>
  <si>
    <t>Duelista (4 kills); 🔫 Sicario (12 kills); DPM Carry (1078, +2.18); Obj Contributor (10.7k); 9 torres; 1 inhibidores; El Destructor (1 placas); 🧱 Primer Ladrillo; Tremendo asedio (6.0k dmg torres); 🎲 Freestyle (Champ #34)</t>
  </si>
  <si>
    <t>EUW1_7621570421</t>
  </si>
  <si>
    <t>Duelista (3 kills); 🔫 Sicario (11 kills); DPM Carry (951, +1.79); 5 torres; El Destructor (1 placas); Bounty Regalado! (Racha de 6 terminada, -0.85)</t>
  </si>
  <si>
    <t>EUW1_7622859177</t>
  </si>
  <si>
    <t>DPM Carry (810, +1.34); 5 torres; El Destructor (1 placas); 🧱 Primer Ladrillo; 🥸 Tacaño con Pinks)</t>
  </si>
  <si>
    <t>Duelista (2 kills); KDA bajo; 4 torres; 🧱 Primer Ladrillo; Feeder (10 muertes)</t>
  </si>
  <si>
    <t>EUW1_7622466950</t>
  </si>
  <si>
    <t>🤕 Duelo Perdido (KP Diff, KDA); Duelista (1 kills); 💉 Enfermero (17 assists); 3 dragones; 2 Barón(es); 3 Kevins; 8 torres; 2 inhibidores; 📊 Economista Práctico (2.91 dmg/oro); ⚡ El Paralizador (72s CC); Feeder (13 muertes); 🥸 Tacaño con Pinks); 🧪 Poción de Elo</t>
  </si>
  <si>
    <t>EUW1_7622510436</t>
  </si>
  <si>
    <t>Duelista (3 kills); 🔫 Sicario (12 kills); Obj Contributor (36.6k); 3 dragones; 1 Barón(es); 8 torres; 📊 Economista Práctico (2.56 dmg/oro); 🥸 Tacaño con Pinks); Bounty Regalado! (Racha de 8 terminada, -1.45)</t>
  </si>
  <si>
    <t>EUW1_7622555122</t>
  </si>
  <si>
    <t>🏯 El Pilar ; Duelista (2 kills); Buen CS; 🔫 Sicario (11 kills); DPM Carry (1175, +2.48); 5 torres; El Destructor (5 placas); 🧱 Primer Ladrillo; Buen asedio (3.2k dmg torres); 🥸 Tacaño con Pinks); Bounty Regalado! (Racha de 4 terminada, -0.25)</t>
  </si>
  <si>
    <t>EUW1_7622600530</t>
  </si>
  <si>
    <t>💔 Partida Ajustada (Base reducida); 🏯 El Pilar ; Duelista (4 kills); CS de Pro (8.7/min); 🧘 Superviviente ; DPM Carry (948, +1.78); 5 torres; El Destructor (3 placas); 🧱 Primer Ladrillo; 🥸 Tacaño con Pinks); Bounty Regalado! (Racha de 7 terminada, -1.15)</t>
  </si>
  <si>
    <t>EUW1_7620428280</t>
  </si>
  <si>
    <t>KDA alto; 🛡️ Casi Perfecto; Obj Contributor (14.8k); 11 torres; 4 inhibidores; El Destructor (5 placas); 🧱 Primer Ladrillo; Tremendo asedio (8.1k dmg torres); 👻 El Intocable; 📌 Faltan Pinkis); Bounty Regalado! (Racha de 7 terminada, -1.15); ⭐ Especialista; Misión: Gana una partida teniendo más kills que tu ADC (+3.5pts)</t>
  </si>
  <si>
    <t>EUW1_7620466045</t>
  </si>
  <si>
    <t>🔥 Elo Hell (Mitigación: 2 feeders); 🥽 Buena Visión ; God KP (70%); 1 torres; Buen asedio (4.0k dmg torres); 📌 Faltan Pinkis); ⭐ Especialista</t>
  </si>
  <si>
    <t>EUW1_7620505339</t>
  </si>
  <si>
    <t>💔 Partida Ajustada (Base reducida); KDA bajo; 🥽 Buena Visión ; Primera Sangre; El Destructor (2 placas); Feeder (5 muertes); 📌 Faltan Pinkis); ⭐ Especialista</t>
  </si>
  <si>
    <t>EUW1_7620534946</t>
  </si>
  <si>
    <t>Duelista (1 kills); KDA alto; 🛡️ Casi Perfecto; 🥽 Buena Visión ; God KP (70%); 🏗️ Obj Destroyer (20.9k); 6 torres; 1 inhibidores; El Destructor (2 placas); 🧱 Primer Ladrillo; Buen asedio (4.7k dmg torres); 👻 El Intocable; 📌 Faltan Pinkis); Bounty Regalado! (Racha de 5 terminada, -0.55); ⭐ Especialista; 💎 Sólido+ (WR 57%)</t>
  </si>
  <si>
    <t>EUW1_7620586043</t>
  </si>
  <si>
    <t>⚔️ Duelo Ganado (Visión); Duelista (3 kills); 🥽 Buena Visión ; 2 torres; El Destructor (3 placas); 🧱 Primer Ladrillo; Speedrun (Stomp &lt;21min); 📌 Faltan Pinkis); ⭐ Especialista; 🎒 Carried (WR 63% pero stats bajas)</t>
  </si>
  <si>
    <t>EUW1_7620619887</t>
  </si>
  <si>
    <t>KDA alto; 🧘 Superviviente ; 11 torres; 3 inhibidores; El Destructor (3 placas); 🧱 Primer Ladrillo; 📌 Faltan Pinkis); ⭐ Especialista; Racha 3W (+1)</t>
  </si>
  <si>
    <t>EUW1_7620657039</t>
  </si>
  <si>
    <t>Duelista (3 kills); KDA alto; 🔫 Sicario (15 kills); 🛡️ Casi Perfecto; 🥽 Buena Visión ; 🏗️ Obj Destroyer (18.6k); 10 torres; 2 inhibidores; El Destructor (3 placas); 🧱 Primer Ladrillo; Buen asedio (4.3k dmg torres); 👻 El Intocable; 📌 Faltan Pinkis); Bounty Regalado! (Racha de 15 terminada, -3.55); ⭐ Especialista</t>
  </si>
  <si>
    <t>EUW1_7621659637</t>
  </si>
  <si>
    <t>Duelista (1 kills); 💉 Enfermero (21 assists); Not bad KP (63%); 9 torres; 2 inhibidores; El Destructor (2 placas); Feeder (15 muertes); 📌 Faltan Pinkis); ⭐ Especialista; Racha 5W (+3)</t>
  </si>
  <si>
    <t>EUW1_7621706643</t>
  </si>
  <si>
    <t>🤕 Duelo Perdido (Visión, KDA); Duelista (1 kills); KDA bajo; 🥽 Buena Visión ; 6 torres; 1 inhibidores; 🧱 Primer Ladrillo; Feeder (23 muertes); 📌 Faltan Pinkis); ⭐ Especialista; Misión Secreta: 33</t>
  </si>
  <si>
    <t>EUW1_7621755841</t>
  </si>
  <si>
    <t>KDA bueno; 💉 Enfermero (19 assists); 🥽 Buena Visión ; Obj Contributor (17.4k); 9 torres; 1 inhibidores; El Destructor (1 placas); Buen asedio (5.7k dmg torres); 📌 Faltan Pinkis); ⭐ Especialista</t>
  </si>
  <si>
    <t>EUW1_7621805413</t>
  </si>
  <si>
    <t>Duelista (3 kills); KDA bajo; DPM Bajo (563 &lt; 600); 🤕 Malos Trades (x0.5); 1 torres; El Destructor (2 placas); 🧱 Primer Ladrillo; ⭐ Especialista; Misión: Juega 3 partidas como adc (+10pts)</t>
  </si>
  <si>
    <t>EUW1_7621866576</t>
  </si>
  <si>
    <t>KDA alto; 💉 Enfermero (18 assists); Not bad KP (67%); 9 torres; 1 inhibidores; El Destructor (5 placas); 🧱 Primer Ladrillo; Buen asedio (4.9k dmg torres); Speedrun (Stomp &lt;21min); 📌 Faltan Pinkis); ⭐ Especialista</t>
  </si>
  <si>
    <t>EUW1_7621927967</t>
  </si>
  <si>
    <t>Duelista (1 kills); KDA bajo; 🥽 Buena Visión ; 7 torres; 🧱 Primer Ladrillo; Feeder (10 muertes); 📌 Faltan Pinkis); ⭐ Especialista; 🎒 Carried (WR 67% pero stats bajas)</t>
  </si>
  <si>
    <t>EUW1_7621969433</t>
  </si>
  <si>
    <t>🤕 Duelo Perdido (Visión, KDA); KDA bajo; Not bad KP (61%); 4 torres; El Destructor (1 placas); Feeder (13 muertes); 📌 Faltan Pinkis); ⭐ Especialista</t>
  </si>
  <si>
    <t>EUW1_7622897122</t>
  </si>
  <si>
    <t>👑 Rey de la Línea (Visión, KDA); KDA bueno; 💉 Enfermero (18 assists); 🥽 Buena Visión ; Dominancia de Visión; Not bad KP (63%); 🏗️ Obj Destroyer (20.9k); 11 torres; 2 inhibidores; El Destructor (3 placas); 🧱 Primer Ladrillo; ¡Demoledor! (11.6k dmg torres); 📌 Faltan Pinkis); ⭐ Especialista</t>
  </si>
  <si>
    <t>EUW1_7622951677</t>
  </si>
  <si>
    <t>👑 Rey de la Línea (Visión, KDA); 💉 Enfermero (17 assists); 👓 Visión Excelente ; Dominancia de Visión; 9 torres; 1 inhibidores; ⚡ El Paralizador (67s CC); 📌 Faltan Pinkis); ⭐ Especialista</t>
  </si>
  <si>
    <t>EUW1_7623019172</t>
  </si>
  <si>
    <t>Duelista (3 kills); 🔫 Sicario (14 kills); 💉 Enfermero (19 assists); 👓 Visión Excelente ; 7 torres; 1 inhibidores; Primera Sangre; El Destructor (1 placas); 🪙 Coinflip (14/14); ⚡ El Paralizador (65s CC); Feeder (14 muertes); 📌 Faltan Pinkis); Bounty Regalado! (Racha de 4 terminada, -0.25); ⭐ Especialista</t>
  </si>
  <si>
    <t>EUW1_7621603770</t>
  </si>
  <si>
    <t>Duelista (1 kills); 💉 Enfermero (19 assists); 🥽 Buena Visión ; 12 torres; 3 inhibidores; 🧱 Primer Ladrillo; 💊 Soporte Vital (21.0k heal/shield); Feeder (11 muertes); 📌 Faltan Pinkis); 🎓 Aprendizaje (Champ #5)</t>
  </si>
  <si>
    <t>EUW1_7621665935</t>
  </si>
  <si>
    <t>🛡️ Espíritu Espartano (Solo contra el mundo); KDA bajo (Salvado por pocas muertes); 🏕️ Mitigación (Jgl Inútil); 📌 Faltan Pinkis); Misión: "Yo soy inevitable"  (+10pts)</t>
  </si>
  <si>
    <t>EUW1_7621693496</t>
  </si>
  <si>
    <t>KDA bueno; 💉 Enfermero (17 assists); 🥽 Buena Visión ; 11 torres; 3 inhibidores; 🧱 Primer Ladrillo; El Protector; 📌 Faltan Pinkis)</t>
  </si>
  <si>
    <t>EUW1_7621734178</t>
  </si>
  <si>
    <t>KDA bajo; 🥽 Buena Visión ; 📌 Faltan Pinkis)</t>
  </si>
  <si>
    <t>EUW1_7620099115</t>
  </si>
  <si>
    <t>Duelista (2 kills); KDA bajo; 🤕 Malos Trades (x0.3); 8 torres; 1 inhibidores; 🧱 Primer Ladrillo; Tremendo asedio (8.6k dmg torres); 🛒 GET CARRIED (Ganaste pero... KDA 1.0); 🚜 Rey del Split (3 torres derribadas); 🥸 Tacaño con Pinks); 🎒 Carried (WR 60% pero stats bajas)</t>
  </si>
  <si>
    <t>EUW1_7622957865</t>
  </si>
  <si>
    <t>🛡️ Espíritu Espartano (Solo contra el mundo); 🧘 Superviviente ; Not bad KP (63%); 🐗 Sin Control de Mapa (Diff objs -4.0); 1 torres; El Destructor (1 placas); ⛷️ vando a la muerte; 🥸 Tacaño con Pinks)</t>
  </si>
  <si>
    <t>EUW1_7623004081</t>
  </si>
  <si>
    <t>🤕 Duelo Perdido (KP Diff, KDA); KDA bajo; 😮‍💨Outjungled (-45 CS); 🐗 Sin Control de Mapa (Diff objs -5.0); 2 torres; 🧱 Primer Ladrillo; 🥸 Tacaño con Pinks)</t>
  </si>
  <si>
    <t>EUW1_7623484968</t>
  </si>
  <si>
    <t>KDA bueno; 💉 Enfermero (17 assists); 🥽 Buena Visión ; 10 torres; 3 inhibidores; 📌 Faltan Pinkis)</t>
  </si>
  <si>
    <t>EUW1_7623519016</t>
  </si>
  <si>
    <t>Duelista (1 kills); KDA bajo; 🤕 Malos Trades (x0.6); Primera Sangre; El Destructor (1 placas); 🏕️ Mitigación (Jgl Inútil); Feeder (10 muertes); 🥸 Tacaño con Pinks)</t>
  </si>
  <si>
    <t>EUW1_7623517212</t>
  </si>
  <si>
    <t>🥽 Buena Visión ; 6 torres; 1 inhibidores; El Destructor (1 placas); 🧱 Primer Ladrillo; 📌 Faltan Pinkis)</t>
  </si>
  <si>
    <t>EUW1_7623537006</t>
  </si>
  <si>
    <t>Duelista (2 kills); KDA bajo; 🤕 Malos Trades (x0.5); 4 torres; El Destructor (2 placas); 🥸 Tacaño con Pinks)</t>
  </si>
  <si>
    <t>EUW1_7623766821</t>
  </si>
  <si>
    <t>KDA bajo; 🤕 Malos Trades (x0.4); 3 torres; 🏕️ Mitigación (Jgl Inútil); 🎲 Freestyle (Champ #37)</t>
  </si>
  <si>
    <t>EUW1_7623799205</t>
  </si>
  <si>
    <t>KDA alto; 🛡️ Casi Perfecto; 🥽 Buena Visión ; 11 torres; 3 inhibidores; El Destructor (3 placas); 🧱 Primer Ladrillo; ⛷️ vando a la muerte; 🐐 OTP+ (WR 61%)</t>
  </si>
  <si>
    <t>EUW1_7623835602</t>
  </si>
  <si>
    <t>👑 Rey de la Línea (Visión, KDA); KDA alto; 5 torres; Sin muertes; El Destructor (6 placas); 🧱 Primer Ladrillo; Speedrun (Stomp &lt;21min); 📌 Faltan Pinkis); 🐐 OTP+ (WR 63%)</t>
  </si>
  <si>
    <t>EUW1_7623846352</t>
  </si>
  <si>
    <t>Duelista (1 kills); KDA alto; 🛡️ Casi Perfecto; 💉 Enfermero (17 assists); 👓 Visión Excelente ; Dominancia de Visión; Not bad KP (62%); 8 torres; 1 inhibidores; 🧱 Primer Ladrillo; 💊 Soporte Vital (17.5k heal/shield); 👁️ Alto Despeje (11 wards); Bounty Regalado! (Racha de 4 terminada, -0.25); 🔥 Pacto Racha: 1/2 Victorias. ¡Falta una!</t>
  </si>
  <si>
    <t>EUW1_7623890128</t>
  </si>
  <si>
    <t>Duelista (1 kills); KDA bajo; CS Justo; 2 torres; El Destructor (1 placas); 🥸 Tacaño con Pinks); 🎲 Freestyle (Champ #38)</t>
  </si>
  <si>
    <t>Duelista (1 kills); KDA bajo; DPM Bajo (293 &lt; 600); 🤕 Malos Trades (x0.4); 2 torres</t>
  </si>
  <si>
    <t>EUW1_7623919937</t>
  </si>
  <si>
    <t>KDA bajo; DPM Bajo (467 &lt; 600); 4 torres; ⛷️ vando a la muerte; 🥸 Tacaño con Pinks)</t>
  </si>
  <si>
    <t>EUW1_7623929867</t>
  </si>
  <si>
    <t>🥽 Buena Visión ; God KP (75%); 1 torres</t>
  </si>
  <si>
    <t>EUW1_7623959667</t>
  </si>
  <si>
    <t>🎯 Laner aseguró Nashor ; Duelista (2 kills); DPM Carry (828, +1.40); 🏗️ Obj Destroyer (25.4k); 7 torres; 1 inhibidores; El Destructor (4 placas); Trotamundos; 🥸 Tacaño con Pinks)</t>
  </si>
  <si>
    <t>KDA bajo; CS Justo; DPM Bajo (422 &lt; 600); 🤕 Malos Trades (x0.6); 1 torres; Primera Sangre; El Destructor (1 placas); 🥸 Tacaño con Pinks); 🥀 Pacto Racha FALLIDO (-3)</t>
  </si>
  <si>
    <t>EUW1_7623812225</t>
  </si>
  <si>
    <t>Duelista (2 kills); KDA bueno; 🌳Jungle Control (+62 CS); Obj Contributor (26.9k); 2 dragones; 1 Heraldo(s); 3 Kevins; 9 torres; 2 inhibidores; 🧱 Primer Ladrillo; 🥸 Tacaño con Pinks)</t>
  </si>
  <si>
    <t>EUW1_7623880827</t>
  </si>
  <si>
    <t>🤕 Duelo Perdido (KP Diff, KDA); 🔥 Elo Hell (Mitigación: 2 feeders); KDA bajo; 😮‍💨Outjungled (-42 CS); 2 torres; El Destructor (1 placas); 🧱 Primer Ladrillo; 🥸 Tacaño con Pinks)</t>
  </si>
  <si>
    <t>EUW1_7623906943</t>
  </si>
  <si>
    <t>Duelista (1 kills); 🔫 Sicario (11 kills); Not bad KP (62%); Obj Contributor (28.0k); 3 dragones; 1 Barón(es); 1 Heraldo(s); 10 torres; 2 inhibidores; 🧱 Primer Ladrillo; 🥸 Tacaño con Pinks); Bounty Regalado! (Racha de 4 terminada, -0.25)</t>
  </si>
  <si>
    <t>EUW1_7623841565</t>
  </si>
  <si>
    <t>⚔️ Duelo Ganado (CS@10, KDA); Duelista (6 kills); KDA bueno; CS Justo; 🧘 Superviviente ; Visión Sólida (30); 🏗️ Obj Destroyer (31.3k); 🤕 Malos Trades (x0.4); 9 torres; 1 inhibidores; ¡Demoledor! (12.3k dmg torres); ⛷️ vando a la muerte; 🚜 Rey del Split (3 torres derribadas); Bounty Regalado! (Racha de 4 terminada, -0.25)</t>
  </si>
  <si>
    <t>EUW1_7624016067</t>
  </si>
  <si>
    <t>Duelista (2 kills); KDA bajo; Visión Sólida (24); Obj Contributor (11.3k); 10 torres; 2 inhibidores; 🧱 Primer Ladrillo; Buen asedio (3.1k dmg torres); Racha 3W (+1)</t>
  </si>
  <si>
    <t>EUW1_7624052602</t>
  </si>
  <si>
    <t>KDA bajo; CS Justo; 10 torres; 3 inhibidores; El Destructor (1 placas); 🧱 Primer Ladrillo; Buen asedio (5.2k dmg torres); 🛒 GET CARRIED (Ganaste pero... KDA 1.0); Feeder (10 muertes); 🔥 Pacto Racha: 1/2 Victorias. ¡Falta una!</t>
  </si>
  <si>
    <t>EUW1_7624063559</t>
  </si>
  <si>
    <t>KDA alto; 🤝 Buen Samaritano (26 assists); 👓 Visión Excelente ; Not bad KP (69%); 11 torres; 1 inhibidores; 🧱 Primer Ladrillo; 💊 Soporte Vital (19.2k heal/shield); 👁️ Alto Despeje (11 wards)</t>
  </si>
  <si>
    <t>EUW1_7624066289</t>
  </si>
  <si>
    <t>CS Justo; DPM Bajo (497 &lt; 600); 11 torres; 3 inhibidores; El Destructor (1 placas); 🧱 Primer Ladrillo; Buen asedio (5.1k dmg torres); 🔥 Pacto Racha: 1/2 Victorias. ¡Falta una!; 🎒 Carried (WR 44% pero stats bajas)</t>
  </si>
  <si>
    <t>Duelista (9 kills); KDA alto; Buen CS; 🔫 Sicario (14 kills); 🧘 Superviviente ; 🏗️ Obj Destroyer (41.7k); 11 torres; 3 inhibidores; El Destructor (4 placas); 🧱 Primer Ladrillo; ¡Demoledor! (10.3k dmg torres); 🚪 xPeke Tribute (4 torres derribadas); 👹 Jefe Final (+2.6 lvls vs media); 🥸 Tacaño con Pinks); Bounty Regalado! (Racha de 7 terminada, -1.15); 💎 Sólido+ (WR 63%)</t>
  </si>
  <si>
    <t>EUW1_7624066468</t>
  </si>
  <si>
    <t>Duelista (1 kills); KDA alto; Buen CS; 🧘 Superviviente ; Visión Sólida (33); DPM Carry (780, +1.25); 9 torres; 2 inhibidores; El Destructor (3 placas); Buen asedio (5.5k dmg torres); Trotamundos; Bounty Regalado! (Racha de 5 terminada, -0.55); ⭐ Especialista; 💎 Sólido+ (WR 57%); Misión Secreta: 33</t>
  </si>
  <si>
    <t>EUW1_7624114709</t>
  </si>
  <si>
    <t>⚔️ Duelo Ganado (CS@10, KDA); Duelista (3 kills); KDA bueno; CS Justo; DPM Carry (907, +1.65); Obj Contributor (13.4k); 13 torres; 5 inhibidores; Primera Sangre; El Destructor (4 placas); 🧱 Primer Ladrillo; Buen asedio (3.7k dmg torres); 🥸 Tacaño con Pinks); Bounty Regalado! (Racha de 5 terminada, -0.55); 🔥🔥 Pacto Racha COMPLETADO (+6); 🔥 Main (WR 73%)</t>
  </si>
  <si>
    <t>EUW1_7624116931</t>
  </si>
  <si>
    <t>KDA bueno; 👓 Visión Excelente ; 9 torres; 2 inhibidores; El Destructor (3 placas); 👁️ Alto Despeje (10 wards); 📌 Faltan Pinkis)</t>
  </si>
  <si>
    <t>EUW1_7624139344</t>
  </si>
  <si>
    <t>Duelista (4 kills); DPM Carry (854, +1.48); 3 torres; El Destructor (1 placas); Bounty Regalado! (Racha de 4 terminada, -0.25); 💰 Soborno</t>
  </si>
  <si>
    <t>EUW1_7624144665</t>
  </si>
  <si>
    <t>Duelista (1 kills); KDA bajo; CS Justo; Not bad KP (62%); 1 torres; Primera Sangre; El Destructor (1 placas); Buen asedio (3.2k dmg torres); 🏕️ Mitigación (Jgl Inútil); ⭐ Especialista</t>
  </si>
  <si>
    <t>EUW1_7624190302</t>
  </si>
  <si>
    <t>KDA alto; Buen CS; 💀 Terminator (21 kills); 🛡️ Casi Perfecto; Not bad KP (67%); DPM Carry (1154, +2.42); Obj Contributor (16.2k); 🥊 Trade GOD (x3.0 eficiencia); 10 torres; 2 inhibidores; El Destructor (1 placas); 🧱 Primer Ladrillo; Tremendo asedio (7.9k dmg torres); Trotamundos; ⛷️ vando a la muerte; 🥸 Tacaño con Pinks); Bounty Regalado! (Racha de 17 terminada, -4.15); 🔥🔥 Pacto Racha COMPLETADO (+6)</t>
  </si>
  <si>
    <t>EUW1_7624182646</t>
  </si>
  <si>
    <t>KDA bajo; 🥽 Buena Visión ; 5 torres; 1 inhibidores; El Destructor (3 placas); 🧱 Primer Ladrillo; Feeder (10 muertes); 📌 Faltan Pinkis)</t>
  </si>
  <si>
    <t>⚔️ Duelo Ganado (CS@10, KDA); Duelista (5 kills); KDA alto; CS de Pro (8.3/min); 🧘 Superviviente ; Visión Sólida (33); 🏗️ Obj Destroyer (19.5k); 10 torres; 2 inhibidores; El Destructor (5 placas); 🧱 Primer Ladrillo; ¡Demoledor! (10.8k dmg torres); 🚪 xPeke Tribute (5 torres derribadas); Bounty Regalado! (Racha de 7 terminada, -1.15); 💎 Sólido+ (WR 67%); Racha 5W (+3)</t>
  </si>
  <si>
    <t>EUW1_7624255242</t>
  </si>
  <si>
    <t>KDA alto; Buen CS; 🔫 Sicario (13 kills); DPM Carry (871, +1.53); 🏗️ Obj Destroyer (18.4k); 9 torres; 2 inhibidores; El Destructor (2 placas); Tremendo asedio (6.1k dmg torres); GPM Alto (486 GPM); 🥸 Tacaño con Pinks); Bounty Regalado! (Racha de 7 terminada, -1.15); 🧪 Poción de Elo</t>
  </si>
  <si>
    <t>EUW1_7624599845</t>
  </si>
  <si>
    <t>KDA bajo; 👓 Visión Excelente ; Dominancia de Visión; 💸 Ruina Económica (244 GPM); 📌 Faltan Pinkis); Misión: Popipopipopopipo (+4pts)</t>
  </si>
  <si>
    <t>Buen CS; 🏗️ Obj Destroyer (33.9k); 9 torres; 2 inhibidores; El Destructor (2 placas); ¡Demoledor! (9.4k dmg torres); GPM Alto (457 GPM); 🥸 Tacaño con Pinks); Bounty Regalado! (Racha de 4 terminada, -0.25); 🎒 Carried (WR 67% pero stats bajas)</t>
  </si>
  <si>
    <t>EUW1_7624486059</t>
  </si>
  <si>
    <t>💉 Enfermero (21 assists); 👓 Visión Excelente ; Dominancia de Visión; 9 torres; 1 inhibidores; 🧱 Primer Ladrillo; 🪠 Desatascador (+48 min); 👩🏼 Shakira (Esquivó 231 habilidades); 👁️ Alto Despeje (11 wards); Feeder (12 muertes); 📌 Faltan Pinkis); 🎒 Carried (WR 100% pero stats bajas)</t>
  </si>
  <si>
    <t>EUW1_7624247922</t>
  </si>
  <si>
    <t>KDA alto; 💉 Enfermero (17 assists); 🥽 Buena Visión ; Not bad KP (66%); Obj Contributor (17.5k); 6 torres; 1 inhibidores; El Destructor (1 placas); 🧱 Primer Ladrillo; Buen asedio (3.2k dmg torres); GPM Promedio (318 GPM); 👁️ Alto Despeje (12 wards); 📌 Faltan Pinkis)</t>
  </si>
  <si>
    <t>EUW1_7624581679</t>
  </si>
  <si>
    <t>KDA alto; 🧘 Superviviente ; 💉 Enfermero (19 assists); 🥽 Buena Visión ; Not bad KP (63%); 9 torres; 2 inhibidores; El Destructor (1 placas); 🧱 Primer Ladrillo; Buen asedio (3.7k dmg torres); GPM Promedio (307 GPM); 📌 Faltan Pinkis)</t>
  </si>
  <si>
    <t>EUW1_7624732104</t>
  </si>
  <si>
    <t>KDA bueno; 🥽 Buena Visión ; 3 torres; El Destructor (3 placas); 🧱 Primer Ladrillo; Speedrun (Stomp &lt;21min); GPM Promedio (332 GPM); 📌 Faltan Pinkis); 🔥 Main+ (WR 67%)</t>
  </si>
  <si>
    <t>EUW1_7624742005</t>
  </si>
  <si>
    <t>KDA alto; 🤝 Buen Samaritano (29 assists); 🥽 Buena Visión ; Not bad KP (64%); 10 torres; 2 inhibidores; El Destructor (2 placas); GPM Alto (345 GPM); 👁️ Alto Despeje (11 wards); 📌 Faltan Pinkis); 🔥 Main+ (WR 68%)</t>
  </si>
  <si>
    <t>EUW1_7624761724</t>
  </si>
  <si>
    <t>🔥 Elo Hell (Mitigación: 3 feeders); 🛡️ Espíritu Espartano (Solo contra el mundo); Visión Sólida (67); 😮‍💨Outjungled (-41 CS); 2 dragones; 1 Barón(es); 3 Kevins; 5 torres; GPM Bajo (378 GPM); 👁️ Alto Despeje (12 wards); 🥸 Tacaño con Pinks)</t>
  </si>
  <si>
    <t>EUW1_7624758694</t>
  </si>
  <si>
    <t>🧱 Resistencia (2 torres}); Duelista (5 kills); 🔫 Sicario (16 kills); ⚠️Report Jungl!! (-102 CS); 🏗️ Obj Destroyer (45.8k); 3 dragones; 2 Barón(es); 1 Heraldo(s); 8 torres; 5 inhibidores; 🧱 Primer Ladrillo; Buen asedio (4.2k dmg torres); 🪙 Coinflip (16/15); 👩🏼 Shakira (Esquivó 54 habilidades); GPM Alto (489 GPM); Feeder (15 muertes)</t>
  </si>
  <si>
    <t>EUW1_7624780234</t>
  </si>
  <si>
    <t>🧘 Superviviente ; 🤕 Malos Trades (x0.4); 9 torres; 1 inhibidores; 🧱 Primer Ladrillo; Buen asedio (3.5k dmg torres); 🥸 Tacaño con Pinks); 🎒 Carried (WR 60% pero stats bajas)</t>
  </si>
  <si>
    <t>EUW1_7624801831</t>
  </si>
  <si>
    <t>KDA bajo; DPM Carry (836, +1.42); 💯 Posicionamiento Perfecto; 2 torres; 🧙🏻‍♂️ Houdini (x1 al límite); GPM Bajo (371 GPM); 🥸 Tacaño con Pinks)</t>
  </si>
  <si>
    <t>EUW1_7615377209</t>
  </si>
  <si>
    <t>🏯 El Pilar ; 🔥 Elo Hell (Mitigación: 3 feeders); Buen CS; God KP (70%); 🐗 Sin Control de Mapa (Diff objs -4.0); Obj Contributor (25.8k); 2 dragones; 3 Kevins; 1 torres; El Destructor (1 placas); 👩🏼 Shakira (Esquivó 125 habilidades); GPM Promedio (414 GPM); 👁️ Alto Despeje (10 wards)</t>
  </si>
  <si>
    <t>EUW1_7615430219</t>
  </si>
  <si>
    <t>Buen CS; 🏗️ Obj Destroyer (43.6k); 3 dragones; 1 Barón(es); 1 Heraldo(s); 3 Kevins; 8 torres; 1 inhibidores; 🧱 Primer Ladrillo; El Muro (31% dmg); GPM Alto (453 GPM); 🥸 Tacaño con Pinks); Bounty Regalado! (Racha de 5 terminada, -0.55)</t>
  </si>
  <si>
    <t>EUW1_7615688314</t>
  </si>
  <si>
    <t>CS Justo; 🔫 Sicario (12 kills); 🏗️ Obj Destroyer (40.2k); 2 dragones; 1 Barón(es); 12 torres; 2 inhibidores; Buen asedio (4.0k dmg torres); GPM Alto (477 GPM); 🥸 Tacaño con Pinks); Bounty Regalado! (Racha de 5 terminada, -0.55); ⭐ Especialista</t>
  </si>
  <si>
    <t>EUW1_7615717093</t>
  </si>
  <si>
    <t>🤕 Duelo Perdido (KP Diff, KDA); Duelista (2 kills); KDA bajo; 3 Kevins; ⭐ Especialista</t>
  </si>
  <si>
    <t>EUW1_7615729313</t>
  </si>
  <si>
    <t>⚔️ Duelo Ganado (KP Diff); 🔥 Elo Hell (Mitigación: 3 feeders); KDA bajo; 3 Kevins; 1 torres; GPM Promedio (395 GPM); Bounty Regalado! (Racha de 4 terminada, -0.25); ⭐ Especialista</t>
  </si>
  <si>
    <t>EUW1_7615753137</t>
  </si>
  <si>
    <t>👑 Rey de la Línea (KP Diff, KDA); KDA alto; 2 Kevins; 3 torres; 🧱 Primer Ladrillo; Speedrun (Stomp &lt;21min); El Muro (33% dmg); GPM Promedio (407 GPM); 🥸 Tacaño con Pinks); ⭐ Especialista</t>
  </si>
  <si>
    <t>EUW1_7615771899</t>
  </si>
  <si>
    <t>Duelista (3 kills); KDA bueno; CS Justo; 🌳Jungle Control (+51 CS); 🐉 Rey de los Objetivos (+5.0 diff); Obj Contributor (39.4k); Alma de Dragón; 1 Barón(es); 1 Heraldo(s); 11 torres; 3 inhibidores; 🧱 Primer Ladrillo; Buen asedio (4.3k dmg torres); El Muro (30% dmg); GPM Alto (498 GPM); ⭐ Especialista</t>
  </si>
  <si>
    <t>EUW1_7616018501</t>
  </si>
  <si>
    <t>Duelista (6 kills); KDA bueno; CS Justo; 🏗️ Obj Destroyer (44.6k); 1 Barón(es); 1 Heraldo(s); 3 Kevins; 7 torres; 1 inhibidores; Primera Sangre; El Destructor (1 placas); 👩🏼 Shakira (Esquivó 93 habilidades); El Muro (31% dmg); GPM Alto (480 GPM); Bounty Regalado! (Racha de 4 terminada, -0.25); ⭐ Especialista; Racha 3W (+1)</t>
  </si>
  <si>
    <t>EUW1_7616151220</t>
  </si>
  <si>
    <t>Duelista (2 kills); 🔫 Sicario (12 kills); 😮‍💨Outjungled (-55 CS); Obj Contributor (35.9k); Alma de Dragón; 1 Heraldo(s); 7 torres; 1 inhibidores; Buen asedio (3.1k dmg torres); 🪙 Coinflip (12/10); 🪠 Desatascador (+46 min); 👩🏼 Shakira (Esquivó 112 habilidades); 🔥 Remontada (8.4k de desventaja); El Muro (31% dmg); GPM Alto (453 GPM); Feeder (10 muertes); ⭐ Especialista</t>
  </si>
  <si>
    <t>EUW1_7616605496</t>
  </si>
  <si>
    <t>Duelista (3 kills); CS Justo; Not bad KP (67%); ⚠️Report Jungl!! (-80 CS); 🐗 Sin Control de Mapa (Diff objs -5.0); 3 Kevins; 3 torres; El Destructor (2 placas); GPM Promedio (414 GPM); ⭐ Especialista</t>
  </si>
  <si>
    <t>EUW1_7616935940</t>
  </si>
  <si>
    <t>Duelista (3 kills); KDA alto; CS Justo; 🧘 Superviviente ; 🐉 Rey de los Objetivos (+4.7 diff); Obj Contributor (39.2k); Alma de Dragón; 1 Heraldo(s); 10 torres; 2 inhibidores; 🧱 Primer Ladrillo; Buen asedio (4.3k dmg torres); El Muro (39% dmg); GPM Alto (517 GPM); 🥸 Tacaño con Pinks); Bounty Regalado! (Racha de 5 terminada, -0.55); ⭐ Especialista</t>
  </si>
  <si>
    <t>EUW1_7617393211</t>
  </si>
  <si>
    <t>⚔️ Duelo Ganado (KP Diff); Duelista (5 kills); 💀 Terminator (19 kills); Not bad KP (66%); 🏗️ Obj Destroyer (43.6k); 3 dragones; 1 Heraldo(s); 6 torres; 🧱 Primer Ladrillo; Buen asedio (4.8k dmg torres); 📊 Economista Práctico (2.71 dmg/oro); 🪙 Coinflip (19/13); 👩🏼 Shakira (Esquivó 86 habilidades); GPM Alto (480 GPM); Feeder (13 muertes); Bounty Regalado! (Racha de 6 terminada, -0.85); ⭐ Especialista</t>
  </si>
  <si>
    <t>EUW1_7618121070</t>
  </si>
  <si>
    <t>KDA alto; Buen CS; 🧘 Superviviente ; 🌳Jungle Control (+51 CS); Obj Contributor (32.3k); 2 dragones; 1 Heraldo(s); 10 torres; 2 inhibidores; 🧱 Primer Ladrillo; Buen asedio (4.2k dmg torres); Speedrun (Stomp &lt;21min); GPM Alto (465 GPM); Bounty Regalado! (Racha de 6 terminada, -0.85); ⭐ Especialista; 💎 Sólido+ (WR 57%)</t>
  </si>
  <si>
    <t>EUW1_7618303504</t>
  </si>
  <si>
    <t>KDA bajo; 😮‍💨Outjungled (-46 CS); Fugitivo de Objetivos (&lt;10k en partida con objs); 2 dragones; 3 Kevins; 2 torres; 🧱 Primer Ladrillo; GPM Bajo (381 GPM); ⭐ Especialista</t>
  </si>
  <si>
    <t>EUW1_7618826782</t>
  </si>
  <si>
    <t>🧱 Resistencia (2 torres}); Duelista (2 kills); Not bad KP (62%); 🏗️ Obj Destroyer (56.4k); 3 dragones; 2 Barón(es); 1 Heraldo(s); 3 Kevins; 14 torres; 7 inhibidores; 🧱 Primer Ladrillo; GPM Bajo (367 GPM); Bounty Regalado! (Racha de 4 terminada, -0.25); ⭐ Especialista</t>
  </si>
  <si>
    <t>EUW1_7619256482</t>
  </si>
  <si>
    <t>Duelista (3 kills); KDA alto; 🔫 Sicario (18 kills); 💉 Enfermero (18 assists); Not bad KP (65%); 🏗️ Obj Destroyer (45.8k); Alma de Dragón; 3 Barón(es); 10 torres; 3 inhibidores; Primera Sangre; 🪠 Desatascador (+52 min); 🔥 Remontada (8.3k de desventaja); El Muro (32% dmg); GPM Alto (465 GPM); Bounty Regalado! (Racha de 6 terminada, -0.85); ⭐ Especialista</t>
  </si>
  <si>
    <t>EUW1_7619449576</t>
  </si>
  <si>
    <t>🛡️ Espíritu Espartano (Solo contra el mundo); Duelista (5 kills); CS Justo; 🔫 Sicario (12 kills); Not bad KP (66%); 🌳Jungle Control (+55 CS); Obj Contributor (38.7k); 3 dragones; 1 Heraldo(s); 3 Kevins; 3 torres; 👩🏼 Shakira (Esquivó 241 habilidades); GPM Alto (481 GPM); Bounty Regalado! (Racha de 6 terminada, -0.85); ⭐ Especialista</t>
  </si>
  <si>
    <t>EUW1_7619559860</t>
  </si>
  <si>
    <t>🔫 Sicario (12 kills); 🏗️ Obj Destroyer (54.9k); Alma de Dragón; 1 Heraldo(s); 2 Kevins; 11 torres; 4 inhibidores; Primera Sangre; El Destructor (1 placas); 🪙 Coinflip (12/11); 👩🏼 Shakira (Esquivó 204 habilidades); GPM Promedio (414 GPM); Feeder (11 muertes); Bounty Regalado! (Racha de 4 terminada, -0.25); ⭐ Especialista</t>
  </si>
  <si>
    <t>EUW1_7619908644</t>
  </si>
  <si>
    <t>Duelista (3 kills); ⚠️Report Jungl!! (-75 CS); 🏗️ Obj Destroyer (41.7k); 3 dragones; 1 Barón(es); 1 Heraldo(s); 3 Kevins; 9 torres; 3 inhibidores; 👩🏼 Shakira (Esquivó 85 habilidades); GPM Promedio (403 GPM); Bounty Regalado! (Racha de 4 terminada, -0.25); ⭐ Especialista</t>
  </si>
  <si>
    <t>EUW1_7620110343</t>
  </si>
  <si>
    <t>👑 Rey de la Línea (KP Diff, KDA); KDA alto; CS Justo; 🧘 Superviviente ; 🐉 Rey de los Objetivos (+4.0 diff); 🏗️ Obj Destroyer (56.7k); Alma de Dragón; 1 Heraldo(s); 9 torres; 1 inhibidores; El Muro (31% dmg); ⛷️ vando a la muerte; GPM Alto (464 GPM); Bounty Regalado! (Racha de 9 terminada, -1.75); ⭐ Especialista; 💎 Sólido+ (WR 57%); Racha 3W (+1)</t>
  </si>
  <si>
    <t>EUW1_7620138470</t>
  </si>
  <si>
    <t>🤕 Duelo Perdido (KP Diff, KDA); KDA bajo; Feeder (4 muertes); ⭐ Especialista</t>
  </si>
  <si>
    <t>EUW1_7620229258</t>
  </si>
  <si>
    <t>KDA bueno; Buen CS; 🧘 Superviviente ; 🌳Jungle Control (+51 CS); 🐉 Rey de los Objetivos (+7.0 diff); Obj Contributor (38.3k); Alma de Dragón; 1 Barón(es); 1 Heraldo(s); 3 Kevins; 11 torres; 3 inhibidores; Primera Sangre; 🧱 Primer Ladrillo; GPM Promedio (421 GPM); ⭐ Especialista; 💎 Sólido (WR 56%)</t>
  </si>
  <si>
    <t>EUW1_7620262307</t>
  </si>
  <si>
    <t>KDA alto; 🔫 Sicario (13 kills); Not bad KP (61%); 🐉 Rey de los Objetivos (+6.3 diff); 🏗️ Obj Destroyer (69.9k); Alma de Dragón; 1 Barón(es); 1 Heraldo(s); 2 Kevins; 11 torres; 3 inhibidores; Primera Sangre; 🧱 Primer Ladrillo; ⛷️ vando a la muerte; GPM Alto (485 GPM); Bounty Regalado! (Racha de 9 terminada, -1.75); ⭐ Especialista; 💎 Sólido+ (WR 59%); Misión: Consigue la primera sangre (+15pts)</t>
  </si>
  <si>
    <t>EUW1_7620312298</t>
  </si>
  <si>
    <t>Duelista (3 kills); KDA bueno; 🏗️ Obj Destroyer (42.5k); 2 dragones; 1 Barón(es); 1 Heraldo(s); 9 torres; 1 inhibidores; Primera Sangre; 🧱 Primer Ladrillo; GPM Promedio (431 GPM); Bounty Regalado! (Racha de 5 terminada, -0.55); ⭐ Especialista; 💎 Sólido+ (WR 61%); Racha 3W (+1)</t>
  </si>
  <si>
    <t>EUW1_7620379798</t>
  </si>
  <si>
    <t>Duelista (2 kills); 🔫 Sicario (12 kills); Not bad KP (60%); Obj Contributor (29.8k); 3 dragones; 1 Barón(es); 1 Heraldo(s); 9 torres; 1 inhibidores; 🪙 Coinflip (12/10); GPM Alto (472 GPM); Feeder (10 muertes); Bounty Regalado! (Racha de 4 terminada, -0.25); ⭐ Especialista; 💎 Sólido (WR 63%)</t>
  </si>
  <si>
    <t>EUW1_7620495319</t>
  </si>
  <si>
    <t>Buen CS; 2 dragones; 3 torres; 👩🏼 Shakira (Esquivó 70 habilidades); GPM Promedio (438 GPM); ⭐ Especialista</t>
  </si>
  <si>
    <t>EUW1_7620908039</t>
  </si>
  <si>
    <t>🐉 Rey de los Objetivos (+4.0 diff); Obj Contributor (34.3k); 3 dragones; 1 Barón(es); 1 Heraldo(s); 7 torres; 1 inhibidores; El Muro (31% dmg); GPM Bajo (376 GPM); ⭐ Especialista; 🔥 Main (WR 65%)</t>
  </si>
  <si>
    <t>EUW1_7621042884</t>
  </si>
  <si>
    <t>Duelista (3 kills); KDA alto; Buen CS; 🛡️ Casi Perfecto; 🌳Jungle Control (+69 CS); Obj Contributor (34.2k); 2 dragones; 1 Heraldo(s); 2 Kevins; 9 torres; 1 inhibidores; El Destructor (1 placas); 🧱 Primer Ladrillo; Buen asedio (3.2k dmg torres); GPM Alto (498 GPM); Bounty Regalado! (Racha de 7 terminada, -1.15); ⭐ Especialista; 🔥 Main+ (WR 67%); Misión: Destruye la villa de la hoja (+20pts)</t>
  </si>
  <si>
    <t>EUW1_7622545475</t>
  </si>
  <si>
    <t>🔥 Elo Hell (Mitigación: 2 feeders); KDA bajo; ⚠️Report Jungl!! (-89 CS); 🐗 Sin Control de Mapa (Diff objs -6.0); 💸 Ruina Económica (308 GPM); ⭐ Especialista</t>
  </si>
  <si>
    <t>EUW1_7622574150</t>
  </si>
  <si>
    <t>🤕 Duelo Perdido (KP Diff, KDA); KDA bajo; 😮‍💨Outjungled (-46 CS); 2 dragones; 1 Heraldo(s); 3 torres; Primera Sangre; 💸 Ruina Económica (306 GPM); Feeder (14 muertes); ⭐ Especialista</t>
  </si>
  <si>
    <t>EUW1_7622647050</t>
  </si>
  <si>
    <t>👑 Rey de la Línea (KP Diff, KDA); KDA bueno; 💉 Enfermero (18 assists); Not bad KP (69%); 🐉 Rey de los Objetivos (+5.0 diff); Obj Contributor (35.7k); Alma de Dragón; 1 Barón(es); 1 Heraldo(s); 11 torres; 3 inhibidores; 🧱 Primer Ladrillo; GPM Promedio (406 GPM); ⭐ Especialista</t>
  </si>
  <si>
    <t>EUW1_7622719985</t>
  </si>
  <si>
    <t>Not bad KP (67%); 😮‍💨Outjungled (-57 CS); 🐗 Sin Control de Mapa (Diff objs -4.0); 1 torres; GPM Promedio (427 GPM); Feeder (10 muertes); ⭐ Especialista</t>
  </si>
  <si>
    <t>EUW1_7622808522</t>
  </si>
  <si>
    <t>Duelista (2 kills); 🔫 Sicario (17 kills); 1 Heraldo(s); 4 torres; GPM Alto (511 GPM); ⭐ Especialista; Misión Secreta: 33</t>
  </si>
  <si>
    <t>EUW1_7622975095</t>
  </si>
  <si>
    <t>⚠️Report Jungl!! (-79 CS); 🐗 Sin Control de Mapa (Diff objs -5.0); 1 torres; 💸 Ruina Económica (229 GPM); 🥸 Tacaño con Pinks); ⭐ Especialista</t>
  </si>
  <si>
    <t>EUW1_7623402074</t>
  </si>
  <si>
    <t>👑 Rey de la Línea (KP Diff, KDA); Duelista (4 kills); KDA alto; 🔫 Sicario (16 kills); 🛡️ Casi Perfecto; Obj Contributor (36.6k); 2 dragones; 1 Barón(es); 1 Heraldo(s); 11 torres; 2 inhibidores; El Muro (30% dmg); 👹 Jefe Final (+2.5 lvls vs media); 🤑 Magnate (561 GPM); Bounty Regalado! (Racha de 16 terminada, -3.85); ⭐ Especialista; 🐐 OTP+ (WR 63%)</t>
  </si>
  <si>
    <t>EUW1_7623451198</t>
  </si>
  <si>
    <t>👑 Rey de la Línea (KP Diff, KDA); Duelista (2 kills); KDA alto; Buen CS; Obj Contributor (31.0k); 3 dragones; 11 torres; 3 inhibidores; Primera Sangre; Buen asedio (3.8k dmg torres); GPM Alto (486 GPM); ⭐ Especialista</t>
  </si>
  <si>
    <t>EUW1_7623751596</t>
  </si>
  <si>
    <t>🤕 Duelo Perdido (KP Diff, KDA); KDA bajo; 🐉 Rey de los Objetivos (+5.0 diff); Obj Contributor (29.9k); 3 dragones; 1 Heraldo(s); 3 Kevins; 7 torres; 1 inhibidores; 🧱 Primer Ladrillo; 🛒 GET CARRIED (Ganaste pero... KDA 1.0); ⭐ Especialista; 🎒 Carried (WR 64% pero stats bajas); Racha 3W (+1)</t>
  </si>
  <si>
    <t>EUW1_7623776858</t>
  </si>
  <si>
    <t>👑 Rey de la Línea (KP Diff, KDA); Duelista (3 kills); KDA bueno; God KP (73%); Obj Contributor (29.4k); 3 dragones; 10 torres; 2 inhibidores; Buen asedio (4.3k dmg torres); 📊 Economista Práctico (2.80 dmg/oro); El Muro (38% dmg); GPM Alto (507 GPM); Bounty Regalado! (Racha de 7 terminada, -1.15); ⭐ Especialista</t>
  </si>
  <si>
    <t>EUW1_7623804895</t>
  </si>
  <si>
    <t>Not bad KP (60%); Obj Contributor (28.1k); 1 Heraldo(s); 3 torres; GPM Promedio (427 GPM); ⭐ Especialista</t>
  </si>
  <si>
    <t>EUW1_7624510158</t>
  </si>
  <si>
    <t>Duelista (2 kills); 🐗 Sin Control de Mapa (Diff objs -7.0); 2 torres; El Destructor (1 placas); GPM Promedio (428 GPM); ⭐ Especialista</t>
  </si>
  <si>
    <t>EUW1_7624807369</t>
  </si>
  <si>
    <t>👑 Rey de la Línea (KP Diff, KDA); Duelista (2 kills); KDA bueno; Buen CS; Not bad KP (60%); 🐉 Rey de los Objetivos (+6.3 diff); Obj Contributor (33.0k); Alma de Dragón; 1 Barón(es); 1 Heraldo(s); 2 Kevins; 11 torres; 3 inhibidores; Primera Sangre; 🧱 Primer Ladrillo; Tremendo asedio (6.2k dmg torres); El Muro (31% dmg); GPM Alto (540 GPM); Bounty Regalado! (Racha de 7 terminada, -1.15); ⭐ Especialista</t>
  </si>
  <si>
    <t>EUW1_7624823734</t>
  </si>
  <si>
    <t>👑 Rey de la Línea (Visión, KDA); KDA alto; 🚑 Hospital Ambulante (36 assists); 🥽 Buena Visión ; Dominancia de Visión; Not bad KP (61%); 8 torres; 1 inhibidores; 🧱 Primer Ladrillo; ⛷️ vando a la muerte; GPM Bajo (276 GPM); ⚡ El Paralizador (60s CC); 👁️ Alto Despeje (10 wards)</t>
  </si>
  <si>
    <t>EUW1_7624831400</t>
  </si>
  <si>
    <t>KDA bueno; 💉 Enfermero (20 assists); Obj Contributor (27.0k); 3 dragones; 1 Heraldo(s); 8 torres; 2 inhibidores; Primera Sangre; GPM Promedio (445 GPM); ⭐ Especialista; 🐐 OTP (WR 61%)</t>
  </si>
  <si>
    <t>EUW1_7624857038</t>
  </si>
  <si>
    <t>KDA bajo; 🤕 Malos Trades (x0.6); 4 torres; El Destructor (1 placas); 🧱 Primer Ladrillo; 💸 Ruina Económica (298 GPM); Feeder (10 muertes)</t>
  </si>
  <si>
    <t>EUW1_7624860271</t>
  </si>
  <si>
    <t>🎯 Laner aseguró Nashor ; Duelista (3 kills); KDA alto; Buen CS; 🔫 Sicario (15 kills); 🧘 Superviviente ; DPM Carry (1077, +2.18); Obj Contributor (11.6k); 8 torres; 1 inhibidores; Primera Sangre; El Destructor (1 placas); 🧱 Primer Ladrillo; Buen asedio (3.3k dmg torres); 👩🏼 Shakira (Esquivó 97 habilidades); 👻 El Intocable; GPM Alto (492 GPM); Bounty Regalado! (Racha de 7 terminada, -1.15)</t>
  </si>
  <si>
    <t>Duelista (3 kills); Buen CS; Visión Sólida (34); Obj Contributor (13.3k); 8 torres; 1 inhibidores; El Destructor (3 placas); 🧱 Primer Ladrillo; Tremendo asedio (7.1k dmg torres); 📊 Economista Práctico (2.80 dmg/oro); 👩🏼 Shakira (Esquivó 70 habilidades); GPM Alto (486 GPM); Bounty Regalado! (Racha de 4 terminada, -0.25); 🎒 Carried (WR 78% pero stats bajas)</t>
  </si>
  <si>
    <t>EUW1_7624896055</t>
  </si>
  <si>
    <t>⚔️ Duelo Ganado (CS@10, KDA); Duelista (2 kills); CS de Pro (8.0/min); Visión Sólida (20); 10 torres; 2 inhibidores; El Destructor (1 placas); 🧱 Primer Ladrillo; Buen asedio (5.0k dmg torres); GPM Promedio (439 GPM); 🎒 Carried (WR 70% pero stats bajas); Racha 3W (+1)</t>
  </si>
  <si>
    <t>EUW1_7624895618</t>
  </si>
  <si>
    <t>🏯 El Pilar ; KDA bajo; CS de Pro (8.2/min); 2 torres; Primera Sangre; GPM Alto (522 GPM); ⭐ Especialista</t>
  </si>
  <si>
    <t>EUW1_7624935957</t>
  </si>
  <si>
    <t>6 torres; El Destructor (2 placas); Buen asedio (3.7k dmg torres); GPM Bajo (363 GPM); 🥸 Tacaño con Pinks)</t>
  </si>
  <si>
    <t>EUW1_7624919356</t>
  </si>
  <si>
    <t>Duelista (2 kills); KDA bueno; CS Justo; 🏗️ Obj Destroyer (34.7k); 10 torres; 3 inhibidores; El Destructor (1 placas); Buen asedio (4.1k dmg torres); 🚪 xPeke Tribute (4 torres derribadas); GPM Alto (463 GPM); 🥸 Tacaño con Pinks); 🔥 Main+ (WR 80%); Misión Secreta: 33</t>
  </si>
  <si>
    <t>🧱 Resistencia (2 torres}); Duelista (2 kills); KDA bajo; Obj Contributor (13.5k); 6 torres; El Destructor (1 placas); Buen asedio (3.0k dmg torres); GPM Bajo (359 GPM); 🥸 Tacaño con Pinks)</t>
  </si>
  <si>
    <t>EUW1_7624970003</t>
  </si>
  <si>
    <t>KDA bajo; CS Justo; DPM Carry (745, +1.14); Fugitivo de Objetivos (&lt;4k en partida con objs); 2 torres; 🧱 Primer Ladrillo; ⛷️ vando a la muerte</t>
  </si>
  <si>
    <t>EUW1_7625000351</t>
  </si>
  <si>
    <t>Duelista (2 kills); KDA alto; CS Justo; 🧘 Superviviente ; 🏗️ Obj Destroyer (45.3k); 2 dragones; 1 Heraldo(s); 3 Kevins; 11 torres; 3 inhibidores; El Destructor (1 placas); 🧱 Primer Ladrillo; Buen asedio (3.2k dmg torres); El Muro (31% dmg); GPM Alto (478 GPM); Bounty Regalado! (Racha de 4 terminada, -0.25); ⭐ Especialista</t>
  </si>
  <si>
    <t>EUW1_7624989405</t>
  </si>
  <si>
    <t>⚔️ Duelo Ganado (Visión); 🥽 Buena Visión ; Dominancia de Visión; Obj Contributor (14.7k); 11 torres; 3 inhibidores; El Destructor (1 placas); 🧱 Primer Ladrillo; Buen asedio (3.7k dmg torres); GPM Promedio (329 GPM); Bounty Regalado! (Racha de 4 terminada, -0.25); ⭐ Especialista; 🎒 Carried (WR 70% pero stats bajas)</t>
  </si>
  <si>
    <t>EUW1_7625048477</t>
  </si>
  <si>
    <t>KDA bajo; 🥽 Buena Visión ; 4 torres; El Destructor (3 placas); GPM Bajo (296 GPM); Feeder (12 muertes); 📌 Faltan Pinkis); ⭐ Especialista</t>
  </si>
  <si>
    <t>EUW1_7625038208</t>
  </si>
  <si>
    <t>Duelista (2 kills); KDA bajo; CS Justo; 🌳Jungle Control (+53 CS); 2 Kevins; 4 torres; El Destructor (1 placas); GPM Promedio (428 GPM); 🥀 Pacto Racha FALLIDO (-3); ⭐ Especialista</t>
  </si>
  <si>
    <t>EUW1_7625075466</t>
  </si>
  <si>
    <t>Duelista (2 kills); CS Justo; DPM Carry (1105, +2.27); 9 torres; 2 inhibidores; El Destructor (3 placas); 🧱 Primer Ladrillo; Buen asedio (5.9k dmg torres); 📊 Economista Práctico (2.73 dmg/oro); GPM Promedio (408 GPM); 🥸 Tacaño con Pinks); 🧪 Poción de Elo; 🔥 Main (WR 75%); Racha 3W (+1)</t>
  </si>
  <si>
    <t>EUW1_7625089716</t>
  </si>
  <si>
    <t>🔥 Elo Hell (Mitigación: 2 feeders); 🧘 Superviviente ; 🥽 Buena Visión ; 2 torres; El Destructor (1 placas); GPM Bajo (273 GPM); 📌 Faltan Pinkis)</t>
  </si>
  <si>
    <t>EUW1_7625120098</t>
  </si>
  <si>
    <t>💉 Enfermero (22 assists); 🥽 Buena Visión ; Not bad KP (63%); Obj Contributor (10.0k); 8 torres; 1 inhibidores; El Destructor (4 placas); Buen asedio (4.4k dmg torres); 💊 Soporte Vital (16.9k heal/shield); GPM Alto (346 GPM); Feeder (12 muertes); 📌 Faltan Pinkis); ⭐ Especialista</t>
  </si>
  <si>
    <t>EUW1_7625166142</t>
  </si>
  <si>
    <t>Duelista (2 kills); Buen CS; 9 torres; 2 inhibidores; El Destructor (2 placas); 🧱 Primer Ladrillo; Tremendo asedio (7.6k dmg torres); 👩🏼 Shakira (Esquivó 111 habilidades); GPM Promedio (431 GPM); 🎒 Carried (WR 77% pero stats bajas)</t>
  </si>
  <si>
    <t>EUW1_7625136714</t>
  </si>
  <si>
    <t>💉 Enfermero (21 assists); 👓 Visión Excelente ; Obj Contributor (11.0k); 10 torres; 3 inhibidores; El Destructor (3 placas); Buen asedio (4.9k dmg torres); 💖 Fuente de Vida (28.2k heal/shield); GPM Promedio (313 GPM); 👁️ Alto Despeje (9 wards); 📌 Faltan Pinkis)</t>
  </si>
  <si>
    <t>👑 Rey de la Línea (KP Diff, KDA); Duelista (5 kills); KDA alto; Buen CS; 💀 Terminator (26 kills); 🛡️ Casi Perfecto; God KP (74%); 🌳Jungle Control (+77 CS); 🐉 Rey de los Objetivos (+6.0 diff); 🏗️ Obj Destroyer (60.4k); Alma de Dragón; 1 Heraldo(s); 3 Kevins; 9 torres; 2 inhibidores; Quadrakill; 🧱 Primer Ladrillo; Buen asedio (3.2k dmg torres); 👩🏼 Shakira (Esquivó 88 habilidades); 🔥 1v9 Machine (38% del daño); El Muro (30% dmg); 👹 Jefe Final (+2.6 lvls vs media); 🤑 Magnate (670 GPM); 🥸 Tacaño con Pinks); Bounty Regalado! (Racha de 19 terminada, -4.75); Misión: "Yo soy inevitable"  (+10pts)</t>
  </si>
  <si>
    <t>EUW1_7625180820</t>
  </si>
  <si>
    <t>💉 Enfermero (21 assists); 🥽 Buena Visión ; Not bad KP (66%); 5 torres; Primera Sangre; El Destructor (1 placas); 🧱 Primer Ladrillo; 🪙 Coinflip (10/12); 🤑 Magnate (438 GPM); 🐙 KRAKEN (102s CC); Feeder (12 muertes); 📌 Faltan Pinkis); ⭐ Especialista</t>
  </si>
  <si>
    <t>EUW1_7625248789</t>
  </si>
  <si>
    <t>KDA bajo; 🥽 Buena Visión ; Dominancia de Visión; Obj Contributor (14.1k); 9 torres; 1 inhibidores; El Destructor (2 placas); 🧱 Primer Ladrillo; Buen asedio (4.8k dmg torres); GPM Promedio (323 GPM); Feeder (15 muertes); 📌 Faltan Pinkis); Misión Secreta: 33</t>
  </si>
  <si>
    <t>EUW1_7625315005</t>
  </si>
  <si>
    <t>2 torres; El Destructor (5 placas); 🧱 Primer Ladrillo; Buen asedio (4.4k dmg torres); Speedrun (Stomp &lt;21min); GPM Alto (341 GPM); 📌 Faltan Pinkis); ⭐ Especialista; 🎒 Carried (WR 46% pero stats bajas)</t>
  </si>
  <si>
    <t>EUW1_7625265959</t>
  </si>
  <si>
    <t>🤕 Duelo Perdido (KP Diff, KDA); KDA bajo; 🌳Jungle Control (+77 CS); 🐗 Sin Control de Mapa (Diff objs -6.0); 1 Barón(es); 6 torres; 👩🏼 Shakira (Esquivó 91 habilidades); GPM Promedio (401 GPM); Feeder (15 muertes); 🥀 Pacto Racha FALLIDO (-3); ⭐ Especialista</t>
  </si>
  <si>
    <t>EUW1_7625351831</t>
  </si>
  <si>
    <t>Duelista (2 kills); 🔫 Sicario (16 kills); 🥽 Buena Visión ; Not bad KP (63%); 3 torres; Primera Sangre; 🪙 Coinflip (16/13); 🤑 Magnate (495 GPM); 🏕️ Mitigación (Jgl Inútil); Feeder (13 muertes); 📌 Faltan Pinkis); ⭐ Especialista</t>
  </si>
  <si>
    <t>EUW1_7625519002</t>
  </si>
  <si>
    <t>🔥 Elo Hell (Mitigación: 3 feeders); Duelista (3 kills); CS Justo; Not bad KP (67%); DPM Carry (777, +1.24); 💯 Posicionamiento Perfecto; 5 torres; El Destructor (4 placas); Buen asedio (3.9k dmg torres); GPM Promedio (411 GPM); 🥸 Tacaño con Pinks); Bounty Regalado! (Racha de 6 terminada, -0.85); ⭐ Especialista</t>
  </si>
  <si>
    <t>EUW1_7625584828</t>
  </si>
  <si>
    <t>👑 Rey de la Línea (KP Diff, KDA); 🔥 Elo Hell (Mitigación: 2 feeders); 🛡️ Espíritu Espartano (Solo contra el mundo); Duelista (3 kills); KDA bueno; 🔫 Sicario (12 kills); God KP (70%); 2 dragones; 1 torres; El Destructor (1 placas); 📊 Economista Práctico (2.54 dmg/oro); GPM Alto (473 GPM); Bounty Regalado! (Racha de 6 terminada, -0.85); 🥀 Pacto Racha FALLIDO (-3); ⭐ Especialista</t>
  </si>
  <si>
    <t>EUW1_7625592394</t>
  </si>
  <si>
    <t>Duelista (6 kills); KDA bueno; 🔫 Sicario (14 kills); Visión Sólida (28); Obj Contributor (13.7k); 12 torres; 2 inhibidores; ¡PENTAKILL!; El Destructor (3 placas); ¡Demoledor! (12.5k dmg torres); 📊 Economista Práctico (3.07 dmg/oro); 🚪 xPeke Tribute (6 torres derribadas); 👹 Jefe Final (+2.9 lvls vs media); GPM Alto (500 GPM); Bounty Regalado! (Racha de 12 terminada, -2.65)</t>
  </si>
  <si>
    <t>EUW1_7625596520</t>
  </si>
  <si>
    <t>Duelista (3 kills); KDA alto; 🔫 Sicario (18 kills); 🧘 Superviviente ; DPM Carry (1547, +3.65); Obj Contributor (12.7k); 🥊 Trade GOD (x3.5 eficiencia); 10 torres; 4 inhibidores; Primera Sangre; El Destructor (1 placas); 🧱 Primer Ladrillo; Buen asedio (3.3k dmg torres); 📈 Lobo de Wall Street (3.34 dmg/oro); 🪠 Desatascador (+53 min); Trotamundos; 👻 El Intocable; GPM Alto (461 GPM); 🐙 KRAKEN (86s CC); 🥸 Tacaño con Pinks); Bounty Regalado! (Racha de 10 terminada, -2.05)</t>
  </si>
  <si>
    <t>KDA bajo; 👓 Visión Excelente ; Obj Contributor (10.4k); 10 torres; 4 inhibidores; 🧱 Primer Ladrillo; 🪠 Desatascador (+53 min); 👩🏼 Shakira (Esquivó 109 habilidades); 🐙 KRAKEN (100s CC); 👁️‍🗨️ Destructor TOP (16 wards); Feeder (15 muertes); 📌 Faltan Pinkis); 🎒 Carried (WR 100% pero stats bajas)</t>
  </si>
  <si>
    <t>EUW1_7625601602</t>
  </si>
  <si>
    <t>⚔️ Duelo Ganado (CS@10, KDA); Duelista (3 kills); KDA alto; Buen CS; 🛡️ Casi Perfecto; Not bad KP (69%); DPM Carry (1013, +1.98); Fugitivo de Objetivos (&lt;4k en partida con objs); 💯 Posicionamiento Perfecto; 8 torres; 1 inhibidores; Primera Sangre; El Destructor (1 placas); 👻 El Intocable; GPM Alto (463 GPM); Bounty Regalado! (Racha de 6 terminada, -0.85); ⭐ Especialista; Misión Secreta: 33</t>
  </si>
  <si>
    <t>EUW1_7625627817</t>
  </si>
  <si>
    <t>Duelista (2 kills); KDA alto; Buen CS; 🌳Jungle Control (+56 CS); 2 dragones; 3 Kevins; 6 torres; Sin muertes; 🧱 Primer Ladrillo; Speedrun (Stomp &lt;21min); El Muro (37% dmg); GPM Promedio (401 GPM); 🧪 Poción de Elo; ⭐ Especialista; 💎 Sólido+ (WR 59%)</t>
  </si>
  <si>
    <t>EUW1_7625655457</t>
  </si>
  <si>
    <t>👑 Rey de la Línea (KP Diff, KDA); 🌳Jungle Control (+76 CS); 🏗️ Obj Destroyer (45.3k); 3 dragones; 3 Kevins; 9 torres; 1 inhibidores; 🧱 Primer Ladrillo; Buen asedio (3.1k dmg torres); El Muro (39% dmg); GPM Promedio (399 GPM); 💰 Soborno; ⭐ Especialista; 💎 Sólido (WR 71%)</t>
  </si>
  <si>
    <t>EUW1_7625658910</t>
  </si>
  <si>
    <t>💉 Enfermero (19 assists); 👓 Visión Excelente ; 3 torres; 💖 Fuente de Vida (48.7k heal/shield); El Protector; Feeder (12 muertes); 📌 Faltan Pinkis)</t>
  </si>
  <si>
    <t>EUW1_7625693642</t>
  </si>
  <si>
    <t>💉 Enfermero (18 assists); 👓 Visión Excelente ; Dominancia de Visión; 10 torres; 2 inhibidores; 🧱 Primer Ladrillo; 👩🏼 Shakira (Esquivó 181 habilidades); 💊 Soporte Vital (23.0k heal/shield); GPM Promedio (320 GPM); 📌 Faltan Pinkis)</t>
  </si>
  <si>
    <t>EUW1_7625684335</t>
  </si>
  <si>
    <t>💉 Enfermero (20 assists); 🥽 Buena Visión ; 10 torres; 2 inhibidores; El Destructor (1 placas); 👩🏼 Shakira (Esquivó 95 habilidades); GPM Bajo (287 GPM); 👁️ Alto Despeje (9 wards); 📌 Faltan Pinkis); Racha 3W (+1)</t>
  </si>
  <si>
    <t>EUW1_7625686683</t>
  </si>
  <si>
    <t>CS Justo; 🌳Jungle Control (+71 CS); 1 Barón(es); 1 Heraldo(s); 8 torres; 🧱 Primer Ladrillo; GPM Promedio (411 GPM); 💰 Soborno; ⭐ Especialista</t>
  </si>
  <si>
    <t>EUW1_7625714586</t>
  </si>
  <si>
    <t>🤝 Buen Samaritano (24 assists); 👓 Visión Excelente ; 8 torres; El Destructor (1 placas); 💖 Fuente de Vida (28.1k heal/shield); 📌 Faltan Pinkis)</t>
  </si>
  <si>
    <t>EUW1_7625734605</t>
  </si>
  <si>
    <t>👑 Rey de la Línea (Visión, KDA); KDA bueno; 🧘 Superviviente ; 6 torres; El Destructor (1 placas); 🧱 Primer Ladrillo; 💊 Soporte Vital (19.6k heal/shield); GPM Bajo (276 GPM); 📌 Faltan Pinkis); 💎 Sólido+ (WR 57%)</t>
  </si>
  <si>
    <t>EUW1_7625730985</t>
  </si>
  <si>
    <t>KDA bajo; CS Justo; DPM Carry (844, +1.45); 1 torres; El Destructor (1 placas); GPM Bajo (364 GPM); 👼🏻 Ángel de la Guarda</t>
  </si>
  <si>
    <t>EUW1_7625928949</t>
  </si>
  <si>
    <t>🥽 Buena Visión ; 11 torres; 3 inhibidores; 🧱 Primer Ladrillo; 👩🏼 Shakira (Esquivó 120 habilidades); GPM Bajo (298 GPM); 📌 Faltan Pinkis)</t>
  </si>
  <si>
    <t>EUW1_7625943236</t>
  </si>
  <si>
    <t>Duelista (2 kills); KDA bajo; 1 Heraldo(s); 1 torres; GPM Promedio (385 GPM); ⭐ Especialista</t>
  </si>
  <si>
    <t>EUW1_7625974487</t>
  </si>
  <si>
    <t>KDA alto; 🥽 Buena Visión ; 3 torres; El Destructor (3 placas); 🧱 Primer Ladrillo; Speedrun (Stomp &lt;21min); GPM Alto (335 GPM); 📌 Faltan Pinkis)</t>
  </si>
  <si>
    <t>Duelista (2 kills); KDA bueno; Buen CS; 3 torres; El Destructor (2 placas); 🧱 Primer Ladrillo; Buen asedio (3.2k dmg torres); Speedrun (Stomp &lt;21min); 👹 Jefe Final (+3.2 lvls vs media); GPM Promedio (449 GPM); Bounty Regalado! (Racha de 4 terminada, -0.25); 🔥 Main+ (WR 73%); Racha 5W (+3)</t>
  </si>
  <si>
    <t>EUW1_7625947894</t>
  </si>
  <si>
    <t>CS Justo; 4 torres; El Destructor (1 placas); 🥸 Tacaño con Pinks); ⭐ Especialista</t>
  </si>
  <si>
    <t>EUW1_7625995891</t>
  </si>
  <si>
    <t>KDA bajo; DPM Bajo (479 &lt; 600); 4 torres; 💸 Ruina Económica (333 GPM)</t>
  </si>
  <si>
    <t>🏯 El Pilar ; 🔥 Elo Hell (Mitigación: 2 feeders); 🛡️ Espíritu Espartano (Solo contra el mundo); Duelista (5 kills); KDA bueno; Buen CS; Not bad KP (60%); 4 torres; El Destructor (3 placas); Buen asedio (5.2k dmg torres); GPM Alto (516 GPM); Bounty Regalado! (Racha de 6 terminada, -0.85)</t>
  </si>
  <si>
    <t>EUW1_7625976353</t>
  </si>
  <si>
    <t>🔥 Elo Hell (Mitigación: 3 feeders); Duelista (3 kills); DPM Carry (930, +1.72); Obj Contributor (15.6k); 6 torres; 1 inhibidores; Primera Sangre; El Destructor (2 placas); 🧱 Primer Ladrillo; Buen asedio (3.3k dmg torres); 👩🏼 Shakira (Esquivó 74 habilidades); GPM Promedio (385 GPM); Bounty Regalado! (Racha de 4 terminada, -0.25); ⭐ Especialista; Misión Secreta: 33</t>
  </si>
  <si>
    <t>EUW1_7625976601</t>
  </si>
  <si>
    <t>🧱 Resistencia (2 torres}); Duelista (5 kills); KDA bueno; CS Justo; 🔫 Sicario (16 kills); God KP (72%); Obj Contributor (37.7k); 2 dragones; 1 Heraldo(s); 3 Kevins; 5 torres; 👩🏼 Shakira (Esquivó 174 habilidades); GPM Alto (497 GPM); Bounty Regalado! (Racha de 4 terminada, -0.25); ⭐ Especialista</t>
  </si>
  <si>
    <t>EUW1_7626023894</t>
  </si>
  <si>
    <t>Duelista (2 kills); KDA bueno; 🔫 Sicario (15 kills); God KP (75%); DPM Carry (993, +1.92); 3 torres; Primera Sangre; El Destructor (3 placas); 🧱 Primer Ladrillo; Buen asedio (3.6k dmg torres); GPM Alto (470 GPM); Bounty Regalado! (Racha de 6 terminada, -0.85); ⭐ Especialista</t>
  </si>
  <si>
    <t>EUW1_7626014247</t>
  </si>
  <si>
    <t>KDA bajo; CS Justo; DPM Bajo (518 &lt; 600); 🤕 Malos Trades (x0.6); 2 torres; El Destructor (1 placas); 👩🏼 Shakira (Esquivó 72 habilidades); GPM Promedio (423 GPM); 🥸 Tacaño con Pinks); ⭐ Especialista</t>
  </si>
  <si>
    <t>EUW1_7626051129</t>
  </si>
  <si>
    <t>KDA bajo; 🥽 Buena Visión ; 3 torres; El Destructor (1 placas); 🧱 Primer Ladrillo; 👁️ Alto Despeje (9 wards); 📌 Faltan Pinkis)</t>
  </si>
  <si>
    <t>🛡️ Espíritu Espartano (Solo contra el mundo); Duelista (3 kills); Buen CS; Omnipresente (86% KP); 3 torres; El Destructor (2 placas); 🧱 Primer Ladrillo; Buen asedio (5.4k dmg torres); 🔥 1v9 Machine (37% del daño); GPM Alto (502 GPM); Bounty Regalado! (Racha de 4 terminada, -0.25)</t>
  </si>
  <si>
    <t>EUW1_7626075261</t>
  </si>
  <si>
    <t>KDA bajo; CS de Pro (8.1/min); 8 torres; 1 inhibidores; El Destructor (2 placas); 🧱 Primer Ladrillo; ¡Demoledor! (9.6k dmg torres); GPM Promedio (446 GPM); Misión: Juega 3 partidas como adc (+10pts)</t>
  </si>
  <si>
    <t>EUW1_7626172132</t>
  </si>
  <si>
    <t>KDA alto; 🛡️ Casi Perfecto; 💉 Enfermero (20 assists); 👓 Visión Excelente ; God KP (73%); 11 torres; 4 inhibidores; El Destructor (2 placas); 🧱 Primer Ladrillo; 👻 El Intocable; GPM Promedio (317 GPM); ⚡ El Paralizador (62s CC); 👁️ Alto Despeje (11 wards); 🔥 Main+ (WR 69%)</t>
  </si>
  <si>
    <t>EUW1_7626161275</t>
  </si>
  <si>
    <t>KDA bueno; Obj Contributor (15.3k); 12 torres; 3 inhibidores; El Destructor (1 placas); 🧱 Primer Ladrillo; Tremendo asedio (8.0k dmg torres); 🚪 xPeke Tribute (5 torres derribadas); GPM Promedio (427 GPM); 🥸 Tacaño con Pinks)</t>
  </si>
  <si>
    <t>EUW1_7626233645</t>
  </si>
  <si>
    <t>KDA bajo; CS Justo; Primera Sangre; GPM Alto (537 GPM); Feeder (10 muertes); 🥸 Tacaño con Pinks)</t>
  </si>
  <si>
    <t>EUW1_7626277538</t>
  </si>
  <si>
    <t>KDA bajo; CS Justo; 👩🏼 Shakira (Esquivó 73 habilidades); GPM Bajo (360 GPM); Feeder (10 muertes); 🥸 Tacaño con Pinks)</t>
  </si>
  <si>
    <t>EUW1_7626319169</t>
  </si>
  <si>
    <t>KDA bajo; 🥽 Buena Visión ; 9 torres; 1 inhibidores; El Destructor (1 placas); 🧱 Primer Ladrillo; GPM Bajo (264 GPM); 🎒 Carried (WR 100% pero stats bajas)</t>
  </si>
  <si>
    <t>EUW1_7626374818</t>
  </si>
  <si>
    <t>Duelista (2 kills); 8 torres; 1 inhibidores; 🧱 Primer Ladrillo; Buen asedio (3.1k dmg torres); GPM Alto (362 GPM); 📌 Faltan Pinkis); ⭐ Especialista; 🔥 Main (WR 67%)</t>
  </si>
  <si>
    <t>EUW1_7626316200</t>
  </si>
  <si>
    <t>Duelista (2 kills); Obj Contributor (14.5k); 🤕 Malos Trades (x0.5); 8 torres; 1 inhibidores; 🧱 Primer Ladrillo; Tremendo asedio (7.8k dmg torres); El Muro (33% dmg); ⛷️ vando a la muerte; 🚜 Rey del Split (3 torres derribadas); GPM Promedio (382 GPM); 🥸 Tacaño con Pinks); Misión Secreta: 33; Racha 3W (+1)</t>
  </si>
  <si>
    <t>EUW1_7626327687</t>
  </si>
  <si>
    <t>KDA bajo; DPM Bajo (289 &lt; 600); Fugitivo de Objetivos (&lt;4k en partida con objs); 🤕 Malos Trades (x0.4); 4 torres; El Destructor (3 placas); 💸 Ruina Económica (323 GPM); Feeder (12 muertes); 🥸 Tacaño con Pinks)</t>
  </si>
  <si>
    <t>EUW1_7626388657</t>
  </si>
  <si>
    <t>🥽 Buena Visión ; 4 torres</t>
  </si>
  <si>
    <t>EUW1_7626414824</t>
  </si>
  <si>
    <t>🔥 Elo Hell (Mitigación: 2 feeders); Duelista (3 kills); 3 torres; GPM Promedio (395 GPM); ⭐ Especialista</t>
  </si>
  <si>
    <t>EUW1_7626481645</t>
  </si>
  <si>
    <t>Obj Contributor (13.3k); 9 torres; 2 inhibidores; El Destructor (3 placas); Tremendo asedio (6.2k dmg torres); 👩🏼 Shakira (Esquivó 78 habilidades); GPM Promedio (423 GPM); 🥸 Tacaño con Pinks); 🎒 Carried (WR 67% pero stats bajas)</t>
  </si>
  <si>
    <t>EUW1_7626690680</t>
  </si>
  <si>
    <t>Duelista (2 kills); 🧘 Superviviente ; 8 torres; 1 inhibidores; El Destructor (2 placas); 🧱 Primer Ladrillo; Tremendo asedio (6.8k dmg torres); 🧙🏻‍♂️ Houdini (x1 al límite); GPM Promedio (398 GPM); 🥸 Tacaño con Pinks); 💎 Sólido (WR 71%)</t>
  </si>
  <si>
    <t>EUW1_7626536842</t>
  </si>
  <si>
    <t>KDA bueno; 💉 Enfermero (21 assists); 🥽 Buena Visión ; Obj Contributor (10.5k); 9 torres; 1 inhibidores; El Destructor (5 placas); 🧱 Primer Ladrillo; Buen asedio (3.2k dmg torres); 👩🏼 Shakira (Esquivó 150 habilidades); GPM Alto (372 GPM); 📌 Faltan Pinkis); ⭐ Especialista</t>
  </si>
  <si>
    <t>EUW1_7626616765</t>
  </si>
  <si>
    <t>💉 Enfermero (23 assists); 🥽 Buena Visión ; Not bad KP (63%); 8 torres; 2 inhibidores; El Destructor (1 placas); 🧱 Primer Ladrillo; Buen asedio (3.5k dmg torres); GPM Promedio (318 GPM); 📌 Faltan Pinkis); ⭐ Especialista; 💎 Sólido (WR 63%); Misión Secreta: 33; Racha 3W (+1)</t>
  </si>
  <si>
    <t>EUW1_7626702784</t>
  </si>
  <si>
    <t>Duelista (2 kills); KDA bajo; 🥽 Buena Visión ; Obj Contributor (13.7k); 10 torres; 2 inhibidores; GPM Bajo (295 GPM); Feeder (10 muertes); 📌 Faltan Pinkis); ⭐ Especialista; 🎒 Carried (WR 67% pero stats bajas)</t>
  </si>
  <si>
    <t>EUW1_7627042955</t>
  </si>
  <si>
    <t>💔 Partida Ajustada (Base reducida); 🤕 Duelo Perdido (Visión, KDA); KDA bajo; 🥽 Buena Visión ; 2 torres; El Destructor (5 placas); 🧱 Primer Ladrillo; Buen asedio (4.0k dmg torres); GPM Promedio (307 GPM); 📌 Faltan Pinkis); ⭐ Especialista</t>
  </si>
  <si>
    <t>EUW1_7627084263</t>
  </si>
  <si>
    <t>⚔️ Duelo Ganado (Visión); Duelista (2 kills); 🔫 Sicario (15 kills); 🥽 Buena Visión ; Dominancia de Visión; Obj Contributor (15.7k); 9 torres; 3 inhibidores; El Destructor (1 placas); Buen asedio (3.3k dmg torres); 🪙 Coinflip (15/10); GPM Alto (395 GPM); Feeder (10 muertes); 📌 Faltan Pinkis); Bounty Regalado! (Racha de 6 terminada, -0.85); ⭐ Especialista; 🔥 Main (WR 69%)</t>
  </si>
  <si>
    <t>EUW1_7627140859</t>
  </si>
  <si>
    <t>💔 Partida Ajustada (Base reducida); 🧱 Resistencia (2 torres}); KDA bajo; DPM Bajo (488 &lt; 600); 🤕 Malos Trades (x0.5); 5 torres; El Destructor (1 placas); Tremendo asedio (6.7k dmg torres); GPM Bajo (370 GPM); ⭐ Especialista</t>
  </si>
  <si>
    <t>EUW1_7627186486</t>
  </si>
  <si>
    <t>KDA bajo; 🤕 Malos Trades (x0.4); 🏕️ Mitigación (Jgl Inútil); Feeder (7 muertes); 🥸 Tacaño con Pinks); 🎲 Freestyle (Champ #40)</t>
  </si>
  <si>
    <t>EUW1_7627187927</t>
  </si>
  <si>
    <t>🤝 Buen Samaritano (25 assists); 🥽 Buena Visión ; Obj Contributor (15.5k); 11 torres; 4 inhibidores; El Destructor (5 placas); 🧱 Primer Ladrillo; Buen asedio (4.3k dmg torres); GPM Alto (360 GPM); Feeder (14 muertes); 📌 Faltan Pinkis); ⭐ Especialista</t>
  </si>
  <si>
    <t>EUW1_7627296711</t>
  </si>
  <si>
    <t>Duelista (2 kills); KDA bueno; 4 torres; 🧙🏻‍♂️ Houdini (x1 al límite); GPM Alto (362 GPM); 📌 Faltan Pinkis); 🔥 Main (WR 70%)</t>
  </si>
  <si>
    <t>EUW1_7627305646</t>
  </si>
  <si>
    <t>KDA alto; 🥽 Buena Visión ; 6 torres; 1 inhibidores; ¡PARTIDA PERFECTA!; El Destructor (5 placas); 🧱 Primer Ladrillo; Speedrun (Stomp &lt;21min); GPM Alto (335 GPM); 📌 Faltan Pinkis); 🔥 Main+ (WR 71%)</t>
  </si>
  <si>
    <t>EUW1_7627371387</t>
  </si>
  <si>
    <t>KDA bajo; 🐗 Sin Control de Mapa (Diff objs -5.0); Obj Contributor (30.6k); 1 Heraldo(s); 3 Kevins; 6 torres; GPM Promedio (415 GPM); ⭐ Especialista; Misión Secreta: 33</t>
  </si>
  <si>
    <t>EUW1_7627391235</t>
  </si>
  <si>
    <t>Duelista (4 kills); KDA alto; CS de Pro (8.6/min); 🔫 Sicario (15 kills); 🧘 Superviviente ; 🌳Jungle Control (+108 CS); 🐉 Rey de los Objetivos (+8.0 diff); 🏗️ Obj Destroyer (88.7k); Alma de Dragón; 1 Barón(es); 1 Heraldo(s); 3 Kevins; 12 torres; 4 inhibidores; 👻 El Intocable; GPM Alto (546 GPM); Bounty Regalado! (Racha de 8 terminada, -1.45)</t>
  </si>
  <si>
    <t>EUW1_7627442954</t>
  </si>
  <si>
    <t>KDA alto; 🧘 Superviviente ; 🌳Jungle Control (+63 CS); 🐉 Rey de los Objetivos (+5.0 diff); 🏗️ Obj Destroyer (47.0k); Alma de Dragón; 1 Heraldo(s); 3 Kevins; 10 torres; 2 inhibidores; Primera Sangre; 🧱 Primer Ladrillo; Buen asedio (4.7k dmg torres); 👩🏼 Shakira (Esquivó 147 habilidades); ⛷️ vando a la muerte; GPM Alto (451 GPM); 🥸 Tacaño con Pinks); Bounty Regalado! (Racha de 6 terminada, -0.85)</t>
  </si>
  <si>
    <t>EUW1_7627458228</t>
  </si>
  <si>
    <t>Duelista (3 kills); Buen CS; 🌳Jungle Control (+92 CS); 🐉 Rey de los Objetivos (+4.0 diff); 🏗️ Obj Destroyer (43.3k); Alma de Dragón; 1 Barón(es); 1 Heraldo(s); 10 torres; 2 inhibidores; El Destructor (3 placas); 🧱 Primer Ladrillo; El Muro (31% dmg); GPM Alto (478 GPM); 👁️ Alto Despeje (9 wards); Bounty Regalado! (Racha de 4 terminada, -0.25); ⭐ Especialista</t>
  </si>
  <si>
    <t>EUW1_7627478885</t>
  </si>
  <si>
    <t>⚔️ Duelo Ganado (KP Diff); KDA bueno; 💉 Enfermero (16 assists); 🐗 Sin Control de Mapa (Diff objs -4.0); 2 dragones; 1 Barón(es); 6 torres; 1 inhibidores; 👩🏼 Shakira (Esquivó 114 habilidades); ⛷️ vando a la muerte; GPM Bajo (361 GPM); 🥸 Tacaño con Pinks)</t>
  </si>
  <si>
    <t>EUW1_7627540690</t>
  </si>
  <si>
    <t>🤝 Buen Samaritano (27 assists); 👓 Visión Excelente ; 11 torres; 5 inhibidores; 💊 Soporte Vital (17.9k heal/shield); GPM Bajo (272 GPM); 👁️‍🗨️ Destructor TOP (16 wards); Feeder (12 muertes)</t>
  </si>
  <si>
    <t>EUW1_7627594918</t>
  </si>
  <si>
    <t>💔 Partida Ajustada (Base reducida); KDA bajo; 🥽 Buena Visión ; 4 torres; Primera Sangre; El Destructor (2 placas); 🧱 Primer Ladrillo; 🧙🏻‍♂️ Houdini (x1 al límite); GPM Bajo (284 GPM); 📌 Faltan Pinkis)</t>
  </si>
  <si>
    <t>💔 Partida Ajustada (Base reducida); Duelista (6 kills); KDA bajo; CS Justo; 4 torres; El Destructor (3 placas); 🧱 Primer Ladrillo; Buen asedio (3.9k dmg torres); GPM Promedio (403 GPM); Bounty Regalado! (Racha de 5 terminada, -0.55); 🎲 Freestyle (Champ #41)</t>
  </si>
  <si>
    <t>EUW1_7627637314</t>
  </si>
  <si>
    <t>KDA bajo; Buen CS; Visión Sólida (28); Obj Contributor (11.5k); 9 torres; 2 inhibidores; El Destructor (5 placas); 🧱 Primer Ladrillo; Tremendo asedio (6.9k dmg torres); GPM Promedio (415 GPM); 🎒 Carried (WR 75% pero stats bajas)</t>
  </si>
  <si>
    <t>EUW1_7627631128</t>
  </si>
  <si>
    <t>KDA bajo; God KP (70%); GPM Bajo (263 GPM); 🏕️ Mitigación (Jgl Inútil); Feeder (10 muertes); 📌 Faltan Pinkis); ⭐ Especialista</t>
  </si>
  <si>
    <t>EUW1_7627666309</t>
  </si>
  <si>
    <t>EUW1_7627672402</t>
  </si>
  <si>
    <t>🏯 El Pilar ; KDA bajo; Buen CS; DPM Bajo (325 &lt; 600); 1 torres; 💸 Ruina Económica (286 GPM); 🏕️ Mitigación (Jgl Inútil)</t>
  </si>
  <si>
    <t>EUW1_7627658619</t>
  </si>
  <si>
    <t>👑 Rey de la Línea (Visión, KDA); KDA alto; 🤝 Buen Samaritano (26 assists); 👓 Visión Excelente ; Dominancia de Visión; God KP (70%); 9 torres; 1 inhibidores; El Destructor (2 placas); 🧱 Primer Ladrillo; 💊 Soporte Vital (19.7k heal/shield); GPM Promedio (319 GPM); 📌 Faltan Pinkis)</t>
  </si>
  <si>
    <t>EUW1_7627677434</t>
  </si>
  <si>
    <t>KDA bajo; 🥽 Buena Visión ; 3 torres; El Destructor (2 placas); 🧱 Primer Ladrillo; 👩🏼 Shakira (Esquivó 160 habilidades); Feeder (11 muertes); 📌 Faltan Pinkis); ⭐ Especialista</t>
  </si>
  <si>
    <t>EUW1_7627806425</t>
  </si>
  <si>
    <t>🐗 Sin Control de Mapa (Diff objs -5.0); 2 torres; 👩🏼 Shakira (Esquivó 128 habilidades); Feeder (11 muertes)</t>
  </si>
  <si>
    <t>EUW1_7627869050</t>
  </si>
  <si>
    <t>👑 Rey de la Línea (KP Diff, KDA); Duelista (2 kills); KDA alto; 🔫 Sicario (13 kills); 2 dragones; 1 Heraldo(s); 3 Kevins; 10 torres; 2 inhibidores; 🧱 Primer Ladrillo; Buen asedio (4.1k dmg torres); GPM Alto (483 GPM); Bounty Regalado! (Racha de 7 terminada, -1.15); ⭐ Especialista; 🔥 Main+ (WR 71%)</t>
  </si>
  <si>
    <t>EUW1_7627917184</t>
  </si>
  <si>
    <t>KDA bajo; DPM Bajo (393 &lt; 600); 🤕 Malos Trades (x0.4); 3 torres; 👩🏼 Shakira (Esquivó 143 habilidades); 💸 Ruina Económica (295 GPM); Feeder (14 muertes); 🥸 Tacaño con Pinks); Partida desastrosa (3/14/1, -3pts); Misión: Juega 3 campeones de Freljord (+10pts)</t>
  </si>
  <si>
    <t>EUW1_7627984278</t>
  </si>
  <si>
    <t>🤕 Duelo Perdido (Visión, KDA); KDA bajo; 9 torres; 4 inhibidores; 🧱 Primer Ladrillo; Buen asedio (3.8k dmg torres); GPM Bajo (285 GPM); Feeder (13 muertes); 📌 Faltan Pinkis); 🎒 Carried (WR 58% pero stats bajas)</t>
  </si>
  <si>
    <t>EUW1_7628088617</t>
  </si>
  <si>
    <t>KDA alto; 💉 Enfermero (18 assists); 🐉 Rey de los Objetivos (+5.0 diff); 🏗️ Obj Destroyer (48.0k); 3 dragones; 2 Barón(es); 1 Heraldo(s); 9 torres; 2 inhibidores; El Destructor (1 placas); 🧱 Primer Ladrillo; Buen asedio (4.6k dmg torres); GPM Bajo (363 GPM); 🔥 Main+ (WR 73%)</t>
  </si>
  <si>
    <t>EUW1_7628167493</t>
  </si>
  <si>
    <t>🎯 Laner aseguró Nashor ; KDA bajo; Obj Contributor (12.6k); 5 torres; El Destructor (1 placas); Buen asedio (4.3k dmg torres); GPM Alto (363 GPM); 👁️ Alto Despeje (10 wards); Feeder (12 muertes); 📌 Faltan Pinkis)</t>
  </si>
  <si>
    <t>EUW1_7628236154</t>
  </si>
  <si>
    <t>🤕 Duelo Perdido (Visión, KDA); KDA bajo; Feeder (8 muertes); 📌 Faltan Pinkis)</t>
  </si>
  <si>
    <t>EUW1_7628176576</t>
  </si>
  <si>
    <t>Duelista (3 kills); Not bad KP (62%); DPM Carry (903, +1.64); 7 torres; 2 inhibidores; El Destructor (4 placas); 🧙🏻‍♂️ Houdini (x1 al límite); GPM Promedio (402 GPM); ⭐ Especialista</t>
  </si>
  <si>
    <t>EUW1_7628997584</t>
  </si>
  <si>
    <t>KDA alto; 🧘 Superviviente ; 3 Kevins; 6 torres; 🧱 Primer Ladrillo; El Muro (34% dmg); GPM Promedio (440 GPM); 🥸 Tacaño con Pinks)</t>
  </si>
  <si>
    <t>EUW1_7629270919</t>
  </si>
  <si>
    <t>KDA alto; 4 torres; 🧱 Primer Ladrillo; Speedrun (Stomp &lt;21min); El Muro (34% dmg); GPM Promedio (436 GPM); 🥸 Tacaño con Pinks); Bounty Regalado! (Racha de 4 terminada, -0.25)</t>
  </si>
  <si>
    <t>EUW1_7629467523</t>
  </si>
  <si>
    <t>🥽 Buena Visión ; 8 torres; 1 inhibidores; El Destructor (1 placas); 💖 Fuente de Vida (30.0k heal/shield); GPM Bajo (272 GPM); 👁️ Alto Despeje (9 wards)</t>
  </si>
  <si>
    <t>EUW1_7629655105</t>
  </si>
  <si>
    <t>Duelista (3 kills); 💀 Terminator (19 kills); Obj Contributor (12.4k); 5 torres; 🪙 Coinflip (19/15); 🧙🏻‍♂️ Houdini (x1 al límite); 👩🏼 Shakira (Esquivó 122 habilidades); 🤑 Magnate (447 GPM); Feeder (15 muertes); 📌 Faltan Pinkis); Bounty Regalado! (Racha de 5 terminada, -0.55); Misión Secreta: 33</t>
  </si>
  <si>
    <t>EUW1_7629724879</t>
  </si>
  <si>
    <t>EUW1_7629736898</t>
  </si>
  <si>
    <t>Duelista (3 kills); KDA bueno; 💀 Terminator (20 kills); 🥽 Buena Visión ; 🏗️ Obj Destroyer (22.5k); 11 torres; 2 inhibidores; El Destructor (8 placas); 🧱 Primer Ladrillo; ¡Demoledor! (10.4k dmg torres); 🪙 Coinflip (20/10); 🤑 Magnate (483 GPM); Feeder (10 muertes); 📌 Faltan Pinkis); Bounty Regalado! (Racha de 10 terminada, -2.05); 💎 Sólido (WR 63%)</t>
  </si>
  <si>
    <t>EUW1_7629765859</t>
  </si>
  <si>
    <t>Duelista (4 kills); CS Justo; Not bad KP (69%); DPM Carry (956, +1.80); 💯 Posicionamiento Perfecto; 1 torres; El Destructor (2 placas); GPM Promedio (436 GPM); Bounty Regalado! (Racha de 6 terminada, -0.85); ⭐ Especialista; Misión: "Yo soy inevitable"  (+10pts)</t>
  </si>
  <si>
    <t>EUW1_7629817965</t>
  </si>
  <si>
    <t>KDA bajo; El Destructor (1 placas); 🧙🏻‍♂️ Houdini (x1 al límite); 📌 Faltan Pinkis)</t>
  </si>
  <si>
    <t>EUW1_7629861760</t>
  </si>
  <si>
    <t>KDA bajo; 3 torres; 🧱 Primer Ladrillo; 👩🏼 Shakira (Esquivó 72 habilidades); 💸 Ruina Económica (225 GPM); 🛡️ Mitigación por AFK; 📌 Faltan Pinkis)</t>
  </si>
  <si>
    <t>EUW1_7629825896</t>
  </si>
  <si>
    <t>Duelista (4 kills); DPM Carry (955, +1.80); 5 torres; El Destructor (4 placas); Buen asedio (3.3k dmg torres); ⛷️ vando a la muerte; GPM Promedio (396 GPM); Bounty Regalado! (Racha de 7 terminada, -1.15); ⭐ Especialista</t>
  </si>
  <si>
    <t>EUW1_7629907948</t>
  </si>
  <si>
    <t>Duelista (2 kills); KDA bueno; Buen CS; 3 torres; El Destructor (5 placas); 🧱 Primer Ladrillo; Speedrun (Stomp &lt;21min); GPM Promedio (438 GPM); ⭐ Especialista</t>
  </si>
  <si>
    <t>EUW1_7629922709</t>
  </si>
  <si>
    <t>🤕 Duelo Perdido (Visión, KDA); KDA bajo; Feeder (14 muertes); 📌 Faltan Pinkis); Partida desastrosa (1/14/4, -3pts)</t>
  </si>
  <si>
    <t>EUW1_7629977956</t>
  </si>
  <si>
    <t>Duelista (9 kills); KDA alto; CS Justo; 💀 Terminator (21 kills); 🛡️ Casi Perfecto; God KP (78%); DPM Carry (1582, +3.76); Obj Contributor (11.7k); 🥊 Trade GOD (x3.4 eficiencia); 9 torres; 1 inhibidores; Primera Sangre; El Destructor (2 placas); 🧱 Primer Ladrillo; Tremendo asedio (7.8k dmg torres); 📊 Economista Práctico (2.75 dmg/oro); 🔥 1v9 Machine (41% del daño); Trotamundos; 👹 Jefe Final (+3.3 lvls vs media); 🤑 Magnate (567 GPM); Bounty Regalado! (Racha de 14 terminada, -3.25); ⭐ Especialista</t>
  </si>
  <si>
    <t>EUW1_7630065961</t>
  </si>
  <si>
    <t>Duelista (4 kills); KDA bajo; Visión Sólida (31); 3 torres; El Destructor (3 placas); Buen asedio (3.5k dmg torres); GPM Promedio (410 GPM); Feeder (10 muertes)</t>
  </si>
  <si>
    <t>KDA bajo; DPM Bajo (511 &lt; 600); 3 torres; 💸 Ruina Económica (288 GPM); 🎲 Freestyle (Champ #42)</t>
  </si>
  <si>
    <t>EUW1_7630072298</t>
  </si>
  <si>
    <t>KDA bajo; Buen CS; 🏕️ Mitigación (Jgl Inútil); 🥸 Tacaño con Pinks)</t>
  </si>
  <si>
    <t>EUW1_7630120786</t>
  </si>
  <si>
    <t>🔥 Elo Hell (Mitigación: 2 feeders); KDA bajo; Visión Sólida (22); 👩🏼 Shakira (Esquivó 103 habilidades)</t>
  </si>
  <si>
    <t>EUW1_7630126973</t>
  </si>
  <si>
    <t>🧱 Resistencia (2 torres}); Duelista (3 kills); KDA bajo; Buen CS; DPM Carry (774, +1.23); 4 torres; El Destructor (4 placas); 🧱 Primer Ladrillo; Buen asedio (5.9k dmg torres); GPM Promedio (403 GPM); 🥸 Tacaño con Pinks)</t>
  </si>
  <si>
    <t>EUW1_7630173956</t>
  </si>
  <si>
    <t>KDA bajo; Visión Sólida (18); 🤕 Malos Trades (x0.5); 👩🏼 Shakira (Esquivó 108 habilidades)</t>
  </si>
  <si>
    <t>EUW1_7630221956</t>
  </si>
  <si>
    <t>Duelista (2 kills); CS Justo; 🔫 Sicario (14 kills); 1 Heraldo(s); 9 torres; 1 inhibidores; El Muro (34% dmg); 🤑 Magnate (556 GPM); 🥸 Tacaño con Pinks); Bounty Regalado! (Racha de 4 terminada, -0.25); 💎 Sólido (WR 57%)</t>
  </si>
  <si>
    <t>EUW1_7630630799</t>
  </si>
  <si>
    <t>Duelista (4 kills); Visión Sólida (34); DPM Carry (814, +1.35); 🏗️ Obj Destroyer (26.6k); 9 torres; 1 inhibidores; El Destructor (3 placas); ¡Demoledor! (9.6k dmg torres); GPM Promedio (443 GPM); 🎒 Carried (WR 75% pero stats bajas)</t>
  </si>
  <si>
    <t>EUW1_7630814151</t>
  </si>
  <si>
    <t>KDA alto; 🛡️ Casi Perfecto; 🥽 Buena Visión ; 10 torres; 2 inhibidores; El Destructor (3 placas); GPM Promedio (326 GPM); Racha 3W (+1)</t>
  </si>
  <si>
    <t>EUW1_7631289484</t>
  </si>
  <si>
    <t>👑 Rey de la Línea (Visión, KDA); KDA bueno; 💉 Enfermero (19 assists); 🥽 Buena Visión ; Dominancia de Visión; Obj Contributor (11.4k); 10 torres; 2 inhibidores; 🧱 Primer Ladrillo; Buen asedio (3.7k dmg torres); GPM Promedio (309 GPM)</t>
  </si>
  <si>
    <t>EUW1_7631683257</t>
  </si>
  <si>
    <t>👑 Rey de la Línea (Visión, KDA); KDA alto; 🥽 Buena Visión ; 1 torres; El Destructor (2 placas); 🧱 Primer Ladrillo; Speedrun (Stomp &lt;21min); GPM Alto (396 GPM); 📌 Faltan Pinkis)</t>
  </si>
  <si>
    <t>EUW1_7631740508</t>
  </si>
  <si>
    <t>🥽 Buena Visión ; 7 torres; 1 inhibidores; El Destructor (4 placas); 🧱 Primer Ladrillo; Buen asedio (5.0k dmg torres); ⛷️ vando a la muerte; GPM Bajo (289 GPM); 👁️ Alto Despeje (10 wards); 📌 Faltan Pinkis); Racha 3W (+1)</t>
  </si>
  <si>
    <t>EUW1_7631810508</t>
  </si>
  <si>
    <t>👑 Rey de la Línea (KP Diff, KDA); KDA bueno; 🏗️ Obj Destroyer (47.1k); 3 dragones; 1 Barón(es); 8 torres; 1 inhibidores; El Destructor (1 placas); 👩🏼 Shakira (Esquivó 217 habilidades); ⛷️ vando a la muerte; GPM Bajo (363 GPM)</t>
  </si>
  <si>
    <t>EUW1_7631908333</t>
  </si>
  <si>
    <t>💉 Enfermero (23 assists); 🥽 Buena Visión ; Omnipresente (80% KP); 7 torres; 1 inhibidores; 💖 Fuente de Vida (27.2k heal/shield); GPM Promedio (311 GPM); ⚡ El Paralizador (66s CC); 📌 Faltan Pinkis); Racha 5W (+3)</t>
  </si>
  <si>
    <t>EUW1_7631968479</t>
  </si>
  <si>
    <t>KDA bajo; 🥽 Buena Visión ; 3 torres; El Destructor (1 placas); 🧱 Primer Ladrillo; 👩🏼 Shakira (Esquivó 131 habilidades); GPM Bajo (282 GPM); Feeder (12 muertes); 📌 Faltan Pinkis)</t>
  </si>
  <si>
    <t>EUW1_7630707540</t>
  </si>
  <si>
    <t>Duelista (6 kills); Visión Sólida (39); DPM Carry (935, +1.73); Obj Contributor (18.2k); 10 torres; 3 inhibidores; El Destructor (3 placas); 🧱 Primer Ladrillo; ¡Demoledor! (10.3k dmg torres); GPM Alto (470 GPM); 🥸 Tacaño con Pinks); Bounty Regalado! (Racha de 5 terminada, -0.55); 🧪 Poción de Elo; 💎 Sólido (WR 78%); Racha 3W (+1)</t>
  </si>
  <si>
    <t>EUW1_7631058448</t>
  </si>
  <si>
    <t>Duelista (2 kills); 🏗️ Obj Destroyer (25.4k); 10 torres; 2 inhibidores; 🧱 Primer Ladrillo; Buen asedio (5.0k dmg torres); Trotamundos; GPM Promedio (394 GPM); 🥸 Tacaño con Pinks); 💰 Soborno; 🔥 Main (WR 80%)</t>
  </si>
  <si>
    <t>EUW1_7631484722</t>
  </si>
  <si>
    <t>⚔️ Duelo Ganado (CS@10, KDA); Duelista (6 kills); KDA alto; CS Justo; 🛡️ Casi Perfecto; DPM Carry (708, +1.03); 🏗️ Obj Destroyer (39.9k); 8 torres; 1 inhibidores; El Destructor (4 placas); 🧱 Primer Ladrillo; Tremendo asedio (7.8k dmg torres); 👻 El Intocable; GPM Alto (472 GPM); 🥸 Tacaño con Pinks); Bounty Regalado! (Racha de 7 terminada, -1.15); 🔥 Main+ (WR 82%); Racha 5W (+3)</t>
  </si>
  <si>
    <t>EUW1_7631321477</t>
  </si>
  <si>
    <t>Duelista (2 kills); 🐗 Sin Control de Mapa (Diff objs -4.0); 1 Heraldo(s); 5 torres; GPM Promedio (422 GPM); 🥸 Tacaño con Pinks)</t>
  </si>
  <si>
    <t>EUW1_7631132091</t>
  </si>
  <si>
    <t>🎯 Laner aseguró Nashor ; Duelista (3 kills); KDA bueno; 💉 Enfermero (23 assists); 👓 Visión Excelente ; Obj Contributor (13.0k); 9 torres; 3 inhibidores; El Destructor (1 placas); 🧱 Primer Ladrillo; 🤑 Magnate (424 GPM); 👁️ Alto Despeje (11 wards); 📌 Faltan Pinkis); Bounty Regalado! (Racha de 5 terminada, -0.55)</t>
  </si>
  <si>
    <t>EUW1_7631212140</t>
  </si>
  <si>
    <t>💉 Enfermero (21 assists); 🥽 Buena Visión ; 9 torres; 2 inhibidores; El Destructor (1 placas); Buen asedio (3.0k dmg torres); 💊 Soporte Vital (18.6k heal/shield); GPM Alto (351 GPM); Feeder (13 muertes); 📌 Faltan Pinkis); 🎒 Carried (WR 44% pero stats bajas)</t>
  </si>
  <si>
    <t>EUW1_7631301743</t>
  </si>
  <si>
    <t>💔 Partida Ajustada (Base reducida); 💉 Enfermero (23 assists); 👓 Visión Excelente ; 🏗️ Obj Destroyer (20.1k); 5 torres; El Destructor (2 placas); 🧱 Primer Ladrillo; Buen asedio (3.4k dmg torres); 💊 Soporte Vital (24.0k heal/shield); GPM Alto (334 GPM); Feeder (10 muertes); 📌 Faltan Pinkis)</t>
  </si>
  <si>
    <t>EUW1_7631373073</t>
  </si>
  <si>
    <t>KDA bueno; 10 torres; 2 inhibidores; El Destructor (3 placas); 🧱 Primer Ladrillo; Buen asedio (3.3k dmg torres); GPM Alto (374 GPM); 📌 Faltan Pinkis); Bounty Regalado! (Racha de 4 terminada, -0.25); 💎 Sólido (WR 57%)</t>
  </si>
  <si>
    <t>EUW1_7631429260</t>
  </si>
  <si>
    <t>⚔️ Duelo Ganado (Visión); KDA alto; 🥽 Buena Visión ; Dominancia de Visión; Not bad KP (61%); 11 torres; 2 inhibidores; El Destructor (1 placas); 🧱 Primer Ladrillo; Tremendo asedio (6.4k dmg torres); 🤑 Magnate (425 GPM); 📌 Faltan Pinkis); Bounty Regalado! (Racha de 5 terminada, -0.55); 💎 Sólido+ (WR 59%)</t>
  </si>
  <si>
    <t>EUW1_7631492383</t>
  </si>
  <si>
    <t>KDA bueno; 🥽 Buena Visión ; Obj Contributor (11.5k); 11 torres; 4 inhibidores; El Destructor (1 placas); 🧱 Primer Ladrillo; Buen asedio (3.1k dmg torres); 🧙🏻‍♂️ Houdini (x1 al límite); GPM Alto (345 GPM); 📌 Faltan Pinkis); 🐐 OTP (WR 61%); Racha 3W (+1)</t>
  </si>
  <si>
    <t>EUW1_7631610671</t>
  </si>
  <si>
    <t>KDA bueno; 5 torres; 🧱 Primer Ladrillo; Speedrun (Stomp &lt;21min); GPM Alto (378 GPM); 📌 Faltan Pinkis); Bounty Regalado! (Racha de 5 terminada, -0.55); 🐐 OTP+ (WR 63%)</t>
  </si>
  <si>
    <t>EUW1_7631655043</t>
  </si>
  <si>
    <t>🤕 Duelo Perdido (Visión, KDA); KDA bajo; 5 torres; 🧱 Primer Ladrillo; GPM Promedio (311 GPM); Feeder (12 muertes); 📌 Faltan Pinkis)</t>
  </si>
  <si>
    <t>EUW1_7632047169</t>
  </si>
  <si>
    <t>Duelista (6 kills); KDA bueno; DPM Carry (1108, +2.28); Obj Contributor (17.1k); 💯 Posicionamiento Perfecto; 11 torres; 5 inhibidores; El Destructor (3 placas); ¡Demoledor! (9.3k dmg torres); 📊 Economista Práctico (2.52 dmg/oro); 🧙🏻‍♂️ Houdini (x1 al límite); 👩🏼 Shakira (Esquivó 82 habilidades); GPM Promedio (439 GPM); Bounty Regalado! (Racha de 6 terminada, -0.85); ⭐ Especialista; Racha 3W (+1)</t>
  </si>
  <si>
    <t>KDA bajo; 🐉 Rey de los Objetivos (+5.3 diff); Obj Contributor (30.2k); Alma de Dragón; 1 Barón(es); 2 Kevins; 10 torres; 3 inhibidores; 🧱 Primer Ladrillo; 🛒 GET CARRIED (Ganaste pero... KDA 1.4); GPM Promedio (397 GPM); Feeder (10 muertes); 🥸 Tacaño con Pinks); Bounty Regalado! (Racha de 4 terminada, -0.25); 🎲 Freestyle (Champ #21); Racha 3W (+1)</t>
  </si>
  <si>
    <t>EUW1_7632303893</t>
  </si>
  <si>
    <t>Duelista (4 kills); KDA bueno; CS Justo; 🧘 Superviviente ; Visión Sólida (37); DPM Carry (860, +1.50); Obj Contributor (14.6k); 7 torres; 1 inhibidores; Primera Sangre; El Destructor (3 placas); 🧱 Primer Ladrillo; Buen asedio (5.8k dmg torres); GPM Promedio (426 GPM); ⭐ Especialista; Misión Secreta: 33</t>
  </si>
  <si>
    <t>EUW1_7632663003</t>
  </si>
  <si>
    <t>Duelista (5 kills); KDA bueno; Not bad KP (69%); DPM Carry (1047, +2.08); 💯 Posicionamiento Perfecto; 1 torres; El Destructor (2 placas); Buen asedio (3.2k dmg torres); 🔥 1v9 Machine (37% del daño); GPM Promedio (436 GPM); 🥸 Tacaño con Pinks); Bounty Regalado! (Racha de 4 terminada, -0.25); ⭐ Especialista</t>
  </si>
  <si>
    <t>EUW1_7632732884</t>
  </si>
  <si>
    <t>KDA bajo; DPM Carry (707, +1.02); 💸 Ruina Económica (294 GPM); Feeder (11 muertes); 🥸 Tacaño con Pinks); Partida desastrosa (3/11/1, -3pts); ⭐ Especialista</t>
  </si>
  <si>
    <t>EUW1_7632787976</t>
  </si>
  <si>
    <t>💔 Partida Ajustada (Base reducida); 🔥 Elo Hell (Mitigación: 2 feeders); KDA bueno; God KP (79%); 3 torres; El Destructor (3 placas); 🧱 Primer Ladrillo; 👩🏼 Shakira (Esquivó 116 habilidades); ⛷️ vando a la muerte; 🤑 Magnate (408 GPM); Bounty Regalado! (Racha de 4 terminada, -0.25)</t>
  </si>
  <si>
    <t>EUW1_7632845380</t>
  </si>
  <si>
    <t>👑 Rey de la Línea (Visión, KDA); KDA bueno; 🔫 Sicario (13 kills); 💉 Enfermero (21 assists); 🥽 Buena Visión ; Dominancia de Visión; 🏗️ Obj Destroyer (19.3k); 9 torres; 1 inhibidores; El Destructor (3 placas); 🧱 Primer Ladrillo; Tremendo asedio (6.5k dmg torres); 👩🏼 Shakira (Esquivó 101 habilidades); 🤑 Magnate (425 GPM); ⚡ El Paralizador (62s CC); 📌 Faltan Pinkis); Bounty Regalado! (Racha de 4 terminada, -0.25); 💎 Sólido (WR 60%)</t>
  </si>
  <si>
    <t>EUW1_7632826365</t>
  </si>
  <si>
    <t>Duelista (3 kills); KDA bueno; CS Justo; DPM Carry (740, +1.13); Obj Contributor (10.5k); 10 torres; 3 inhibidores; El Destructor (2 placas); 🧱 Primer Ladrillo; Buen asedio (3.4k dmg torres); Trotamundos; ⛷️ vando a la muerte; GPM Promedio (412 GPM); ⭐ Especialista</t>
  </si>
  <si>
    <t>EUW1_7632957300</t>
  </si>
  <si>
    <t>Duelista (6 kills); KDA bueno; Visión Sólida (26); DPM Carry (981, +1.88); 5 torres; El Destructor (4 placas); 🧱 Primer Ladrillo; Buen asedio (3.0k dmg torres); GPM Alto (486 GPM); Bounty Regalado! (Racha de 7 terminada, -1.15); ⭐ Especialista</t>
  </si>
  <si>
    <t>EUW1_7633036852</t>
  </si>
  <si>
    <t>2 torres; 🧱 Primer Ladrillo; GPM Bajo (369 GPM); 🏕️ Mitigación (Jgl Inútil); 🥸 Tacaño con Pinks); 🎲 Freestyle (Champ #43)</t>
  </si>
  <si>
    <t>EUW1_7633029649</t>
  </si>
  <si>
    <t>KDA bajo; Omnipresente (80% KP); El Destructor (1 placas); 🔥 1v9 Machine (38% del daño); 💸 Ruina Económica (307 GPM); 🏕️ Mitigación (Jgl Inútil); 🥸 Tacaño con Pinks); ⭐ Especialista</t>
  </si>
  <si>
    <t>EUW1_7633131183</t>
  </si>
  <si>
    <t>KDA bajo; 🥽 Buena Visión ; Not bad KP (67%); 1 torres; El Destructor (1 placas); GPM Bajo (290 GPM); 👁️ Alto Despeje (10 wards); 🏕️ Mitigación (Jgl Inútil); Feeder (10 muertes); 📌 Faltan Pinkis)</t>
  </si>
  <si>
    <t>Duelista (3 kills); KDA bajo; Buen CS; 1 torres; El Destructor (1 placas); GPM Promedio (407 GPM); 🏕️ Mitigación (Jgl Inútil); Feeder (11 muertes); 🥸 Tacaño con Pinks)</t>
  </si>
  <si>
    <t>EUW1_7633237526</t>
  </si>
  <si>
    <t>Duelista (6 kills); DPM Carry (895, +1.61); Obj Contributor (11.3k); 5 torres; El Destructor (1 placas); Buen asedio (3.9k dmg torres); GPM Promedio (435 GPM); Bounty Regalado! (Racha de 4 terminada, -0.25); ⭐ Especialista</t>
  </si>
  <si>
    <t>EUW1_7633388524</t>
  </si>
  <si>
    <t>⚔️ Duelo Ganado (CS@10, KDA); Duelista (8 kills); KDA alto; Buen CS; 🧘 Superviviente ; DPM Carry (927, +1.71); Obj Contributor (12.6k); 5 torres; El Destructor (4 placas); 🧱 Primer Ladrillo; Buen asedio (4.7k dmg torres); 👩🏼 Shakira (Esquivó 78 habilidades); 👹 Jefe Final (+3.0 lvls vs media); GPM Alto (496 GPM); Bounty Regalado! (Racha de 4 terminada, -0.25); ⭐ Especialista</t>
  </si>
  <si>
    <t>EUW1_7633329650</t>
  </si>
  <si>
    <t>Duelista (2 kills); KDA alto; 🧘 Superviviente ; Obj Contributor (25.9k); 2 dragones; 1 Heraldo(s); 7 torres; 1 inhibidores; 🧱 Primer Ladrillo; GPM Alto (461 GPM); 🥸 Tacaño con Pinks); Bounty Regalado! (Racha de 6 terminada, -0.85)</t>
  </si>
  <si>
    <t>EUW1_7633391748</t>
  </si>
  <si>
    <t>💔 Partida Ajustada (Base reducida); ⚔️ Duelo Ganado (KP Diff); Not bad KP (67%); ⚠️Report Jungl!! (-72 CS); 🐗 Sin Control de Mapa (Diff objs -6.0); 1 Barón(es); 4 torres; 📊 Economista Práctico (3.19 dmg/oro); GPM Promedio (426 GPM); 🥸 Tacaño con Pinks)</t>
  </si>
  <si>
    <t>EUW1_7633447142</t>
  </si>
  <si>
    <t>🔥 Elo Hell (Mitigación: 3 feeders); 🛡️ Espíritu Espartano (Solo contra el mundo); Duelista (6 kills); Not bad KP (67%); DPM Carry (827, +1.40); Fugitivo de Objetivos (&lt;4k en partida con objs); 💯 Posicionamiento Perfecto; 3 torres; Primera Sangre; El Destructor (1 placas); 🧱 Primer Ladrillo; GPM Promedio (385 GPM); ⭐ Especialista</t>
  </si>
  <si>
    <t>EUW1_7633582877</t>
  </si>
  <si>
    <t>Duelista (3 kills); CS Justo; Obj Contributor (10.7k); 11 torres; 3 inhibidores; El Destructor (3 placas); 🧱 Primer Ladrillo; ¡Demoledor! (10.7k dmg torres); 🚪 xPeke Tribute (4 torres derribadas); GPM Alto (459 GPM); Bounty Regalado! (Racha de 4 terminada, -0.25); 🎒 Carried (WR 33% pero stats bajas); Misión Secreta: 888Póker</t>
  </si>
  <si>
    <t>EUW1_7633720498</t>
  </si>
  <si>
    <t>🏯 El Pilar ; Duelista (2 kills); CS de Pro (8.0/min); 5 torres; El Destructor (1 placas); GPM Promedio (383 GPM); 🥸 Tacaño con Pinks)</t>
  </si>
  <si>
    <t>EUW1_7634031654</t>
  </si>
  <si>
    <t>⚔️ Duelo Ganado (CS@10, KDA); Duelista (5 kills); KDA alto; CS de Pro (8.3/min); 🧘 Superviviente ; 🏗️ Obj Destroyer (27.1k); 10 torres; 2 inhibidores; El Destructor (2 placas); 🧱 Primer Ladrillo; Buen asedio (5.3k dmg torres); ⛷️ vando a la muerte; 🚜 Rey del Split (3 torres derribadas); 👹 Jefe Final (+3.0 lvls vs media); GPM Alto (488 GPM); Bounty Regalado! (Racha de 4 terminada, -0.25); 🔥 Main+ (WR 77%)</t>
  </si>
  <si>
    <t>EUW1_7634125219</t>
  </si>
  <si>
    <t>🧱 Resistencia (2 torres}); KDA bajo; 🤕 Malos Trades (x0.4); 2 torres; El Destructor (1 placas); Buen asedio (5.6k dmg torres); 💸 Ruina Económica (329 GPM); 🏕️ Mitigación (Jgl Inútil); 🥸 Tacaño con Pinks); 🥀 Pacto Racha FALLIDO (-3)</t>
  </si>
  <si>
    <t>EUW1_7634146853</t>
  </si>
  <si>
    <t>Buen CS; 🐉 Rey de los Objetivos (+5.0 diff); 🏗️ Obj Destroyer (49.0k); 3 dragones; 1 Heraldo(s); 3 Kevins; 6 torres; 🧱 Primer Ladrillo; GPM Alto (472 GPM); Bounty Regalado! (Racha de 4 terminada, -0.25); ⭐ Especialista; 💎 Sólido (WR 57%); Racha 3W (+1)</t>
  </si>
  <si>
    <t>EUW1_7634189942</t>
  </si>
  <si>
    <t>Duelista (2 kills); KDA bueno; 2 dragones; 2 Kevins; 1 torres; 🧱 Primer Ladrillo; Speedrun (Stomp &lt;21min); El Muro (30% dmg); GPM Promedio (417 GPM); 🥸 Tacaño con Pinks); Bounty Regalado! (Racha de 6 terminada, -0.85)</t>
  </si>
  <si>
    <t>EUW1_7634310512</t>
  </si>
  <si>
    <t>DPM Bajo (398 &lt; 600); Obj Contributor (17.3k); 9 torres; 1 inhibidores; 🧱 Primer Ladrillo; Buen asedio (4.9k dmg torres); 💸 Ruina Económica (323 GPM); 🥸 Tacaño con Pinks); 🎲 Freestyle (Champ #41)</t>
  </si>
  <si>
    <t>EUW1_7634320525</t>
  </si>
  <si>
    <t>KDA bajo; Fugitivo de Objetivos (&lt;4k en partida con objs); 4 torres; 👹 Jefe Final (+2.5 lvls vs media); 💸 Ruina Económica (317 GPM); 🥸 Tacaño con Pinks); 🎒 Carried (WR 75% pero stats bajas)</t>
  </si>
  <si>
    <t>EUW1_7634383269</t>
  </si>
  <si>
    <t>Duelista (2 kills); KDA bajo; 🥽 Buena Visión ; 8 torres; 1 inhibidores; El Destructor (2 placas); 🧱 Primer Ladrillo; GPM Promedio (303 GPM); Feeder (14 muertes); 📌 Faltan Pinkis); Misión: Destruye la villa de la hoja (+20pts)</t>
  </si>
  <si>
    <t>EUW1_7634452283</t>
  </si>
  <si>
    <t>🏗️ Obj Destroyer (21.9k); 7 torres; El Destructor (2 placas); 🧱 Primer Ladrillo; ¡Demoledor! (9.2k dmg torres); 🤑 Magnate (412 GPM); 📌 Faltan Pinkis); 🎒 Carried (WR 44% pero stats bajas)</t>
  </si>
  <si>
    <t>EUW1_7634506939</t>
  </si>
  <si>
    <t>KDA bueno; 💉 Enfermero (16 assists); 🥽 Buena Visión ; 🏗️ Obj Destroyer (19.3k); 10 torres; 2 inhibidores; El Destructor (6 placas); 🧱 Primer Ladrillo; Tremendo asedio (7.6k dmg torres); GPM Alto (334 GPM); 👁️ Alto Despeje (11 wards); 📌 Faltan Pinkis); 💎 Sólido (WR 63%); Misión Secreta: 33</t>
  </si>
  <si>
    <t>EUW1_7634590983</t>
  </si>
  <si>
    <t>DPM Carry (1033, +2.04); 5 torres; El Destructor (3 placas); Buen asedio (5.7k dmg torres); 👩🏼 Shakira (Esquivó 136 habilidades); GPM Promedio (444 GPM); Feeder (10 muertes); 🥸 Tacaño con Pinks)</t>
  </si>
  <si>
    <t>EUW1_7634633586</t>
  </si>
  <si>
    <t>KDA bueno; 💉 Enfermero (17 assists); 🥽 Buena Visión ; 10 torres; 2 inhibidores; El Destructor (1 placas); GPM Promedio (319 GPM); 📌 Faltan Pinkis)</t>
  </si>
  <si>
    <t>EUW1_7634670013</t>
  </si>
  <si>
    <t>🤕 Duelo Perdido (Visión, KDA); KDA bajo; 1 torres; El Destructor (3 placas); 🧱 Primer Ladrillo; 📌 Faltan Pinkis)</t>
  </si>
  <si>
    <t>EUW1_7634705997</t>
  </si>
  <si>
    <t>KDA bueno; 💉 Enfermero (22 assists); 🥽 Buena Visión ; Not bad KP (64%); 8 torres; 1 inhibidores; Buen asedio (3.4k dmg torres); 🧙🏻‍♂️ Houdini (x1 al límite); 👩🏼 Shakira (Esquivó 138 habilidades); 💖 Fuente de Vida (26.7k heal/shield); GPM Promedio (304 GPM); 📌 Faltan Pinkis); Racha 3W (+1)</t>
  </si>
  <si>
    <t>EUW1_7634784204</t>
  </si>
  <si>
    <t>💔 Partida Ajustada (Base reducida); 💉 Enfermero (23 assists); 🥽 Buena Visión ; Not bad KP (67%); 1 torres; Primera Sangre; 👩🏼 Shakira (Esquivó 97 habilidades); ⚡ El Paralizador (67s CC); 📌 Faltan Pinkis)</t>
  </si>
  <si>
    <t>EUW1_7635226756</t>
  </si>
  <si>
    <t>🎯 Laner aseguró Nashor ; Duelista (2 kills); 👓 Visión Excelente ; Obj Contributor (13.0k); 10 torres; 3 inhibidores; Primera Sangre; El Destructor (1 placas); Buen asedio (4.8k dmg torres); 🪙 Coinflip (10/13); GPM Alto (379 GPM); ⚡ El Paralizador (61s CC); 👁️‍🗨️ Destructor TOP (14 wards); Feeder (13 muertes); 📌 Faltan Pinkis)</t>
  </si>
  <si>
    <t>EUW1_7635254005</t>
  </si>
  <si>
    <t>🛡️ Espíritu Espartano (Solo contra el mundo); KDA bueno; 🥽 Buena Visión ; Omnipresente (100% KP); El Destructor (1 placas); 📌 Faltan Pinkis); Misión: Juega con los Yordle (+25pts); Misión: "Dios participa en todo"  (+20pts)</t>
  </si>
  <si>
    <t>EUW1_7635265661</t>
  </si>
  <si>
    <t>🥽 Buena Visión ; 3 torres; El Destructor (1 placas); 🧱 Primer Ladrillo; 👩🏼 Shakira (Esquivó 191 habilidades); 📌 Faltan Pinkis)</t>
  </si>
  <si>
    <t>EUW1_7635335208</t>
  </si>
  <si>
    <t>Duelista (3 kills); CS Justo; DPM Carry (1001, +1.94); 4 torres; El Destructor (3 placas); 📊 Economista Práctico (2.58 dmg/oro); 🧙🏻‍♂️ Houdini (x1 al límite); GPM Promedio (390 GPM); ⚡ El Paralizador (72s CC); 🥸 Tacaño con Pinks)</t>
  </si>
  <si>
    <t>EUW1_7635354266</t>
  </si>
  <si>
    <t>🧘 Superviviente ; DPM Bajo (557 &lt; 600); 1 torres; ⛷️ vando a la muerte; 💸 Ruina Económica (295 GPM)</t>
  </si>
  <si>
    <t>EUW1_7635371739</t>
  </si>
  <si>
    <t>🧱 Resistencia (2 torres}); Duelista (4 kills); 4 torres; Primera Sangre; El Destructor (2 placas); 🧱 Primer Ladrillo; Tremendo asedio (6.4k dmg torres); GPM Promedio (404 GPM); Bounty Regalado! (Racha de 4 terminada, -0.25); ⭐ Especialista</t>
  </si>
  <si>
    <t>EUW1_7635393250</t>
  </si>
  <si>
    <t>🏯 El Pilar ; ⚔️ Duelo Ganado (CS@10, KDA); Duelista (3 kills); KDA alto; Buen CS; 🧘 Superviviente ; Not bad KP (62%); DPM Carry (950, +1.78); 💯 Posicionamiento Perfecto; 2 torres; El Destructor (4 placas); 🔥 1v9 Machine (36% del daño); 👻 El Intocable; 👹 Jefe Final (+2.5 lvls vs media); GPM Promedio (428 GPM); 🛡️ Mitigación por AFK; Bounty Regalado! (Racha de 8 terminada, -1.45); ⭐ Especialista</t>
  </si>
  <si>
    <t>EUW1_7635834514</t>
  </si>
  <si>
    <t>KDA bajo; Fugitivo de Objetivos (&lt;4k en partida con objs); 2 torres; El Destructor (2 placas); 💸 Ruina Económica (333 GPM); Feeder (11 muertes); Partida desastrosa (2/11/3, -3pts)</t>
  </si>
  <si>
    <t>EUW1_7635740550</t>
  </si>
  <si>
    <t>👓 Visión Excelente ; Dominancia de Visión; 6 torres; El Destructor (1 placas); GPM Bajo (295 GPM); 📌 Faltan Pinkis); Misión: Conviertete en ambulancia (+20pts)</t>
  </si>
  <si>
    <t>EUW1_7635865091</t>
  </si>
  <si>
    <t>Duelista (2 kills); KDA bajo; DPM Carry (814, +1.36); 12 torres; 2 inhibidores; 🧱 Primer Ladrillo; Buen asedio (4.4k dmg torres); 📊 Economista Práctico (2.54 dmg/oro); 💸 Ruina Económica (319 GPM); Feeder (12 muertes); 🎒 Carried (WR 50% pero stats bajas)</t>
  </si>
  <si>
    <t>EUW1_7635458198</t>
  </si>
  <si>
    <t>KDA alto; 🧘 Superviviente ; DPM Carry (819, +1.37); Obj Contributor (17.5k); 10 torres; 2 inhibidores; Tremendo asedio (6.0k dmg torres); 👻 El Intocable; GPM Bajo (373 GPM); Bounty Regalado! (Racha de 4 terminada, -0.25); ⭐ Especialista</t>
  </si>
  <si>
    <t>EUW1_7635759298</t>
  </si>
  <si>
    <t>Duelista (4 kills); KDA bueno; 🏗️ Obj Destroyer (25.1k); 🤕 Malos Trades (x0.6); 10 torres; 1 inhibidores; El Destructor (2 placas); ¡Demoledor! (17.8k dmg torres); El Muro (34% dmg); 🚪 xPeke Tribute (6 torres derribadas); GPM Alto (472 GPM); 🥸 Tacaño con Pinks); 💎 Sólido (WR 63%)</t>
  </si>
  <si>
    <t>EUW1_7635873262</t>
  </si>
  <si>
    <t>KDA bueno; CS Justo; Not bad KP (67%); El Destructor (2 placas); ⛷️ vando a la muerte; 💸 Ruina Económica (327 GPM); 🏕️ Mitigación (Jgl Inútil); 🥸 Tacaño con Pinks)</t>
  </si>
  <si>
    <t>EUW1_7635924670</t>
  </si>
  <si>
    <t>🔥 Elo Hell (Mitigación: 3 feeders); KDA bueno; 🧘 Superviviente ; Fugitivo de Objetivos (&lt;4k en partida con objs); 4 torres; Primera Sangre; 🧱 Primer Ladrillo; GPM Bajo (372 GPM); 🥸 Tacaño con Pinks)</t>
  </si>
  <si>
    <t>EUW1_7602457668</t>
  </si>
  <si>
    <t>Duelista (5 kills); 💉 Enfermero (18 assists); Not bad KP (60%); DPM Carry (1343, +3.01); Fugitivo de Objetivos (&lt;4k en partida con objs); 6 torres; 1 inhibidores; 📊 Economista Práctico (3.14 dmg/oro); 🪙 Coinflip (11/15); 🔥 1v9 Machine (35% del daño); GPM Promedio (429 GPM); ⚡ El Paralizador (66s CC); Feeder (15 muertes); Bounty Regalado! (Racha de 5 terminada, -0.55)</t>
  </si>
  <si>
    <t>EUW1_7611742170</t>
  </si>
  <si>
    <t>Duelista (2 kills); KDA bajo; DPM Carry (821, +1.38); 3 torres; Primera Sangre; El Destructor (2 placas); 🧱 Primer Ladrillo; GPM Promedio (387 GPM); Feeder (11 muertes); 🎲 Freestyle (Champ #16)</t>
  </si>
  <si>
    <t>EUW1_7611794113</t>
  </si>
  <si>
    <t>Duelista (7 kills); CS Justo; 🔫 Sicario (13 kills); Not bad KP (62%); DPM Carry (1305, +2.89); 💯 Posicionamiento Perfecto; 5 torres; El Destructor (1 placas); Buen asedio (3.3k dmg torres); 📊 Economista Práctico (2.89 dmg/oro); 🪙 Coinflip (13/10); GPM Alto (452 GPM); Feeder (10 muertes); Bounty Regalado! (Racha de 5 terminada, -0.55)</t>
  </si>
  <si>
    <t>EUW1_7619371119</t>
  </si>
  <si>
    <t>Duelista (2 kills); KDA alto; 🧘 Superviviente ; DPM Carry (1267, +2.77); Obj Contributor (11.4k); 💯 Posicionamiento Perfecto; 10 torres; 2 inhibidores; El Destructor (2 placas); Buen asedio (5.5k dmg torres); 📊 Economista Práctico (2.94 dmg/oro); 👻 El Intocable; GPM Promedio (436 GPM); Bounty Regalado! (Racha de 8 terminada, -1.45); 🧪 Poción de Elo; 💎 Sólido+ (WR 65%)</t>
  </si>
  <si>
    <t>EUW1_7625226875</t>
  </si>
  <si>
    <t>Duelista (2 kills); KDA bajo; Buen CS; DPM Carry (918, +1.68); 3 torres; El Destructor (2 placas); 🧱 Primer Ladrillo; Buen asedio (4.0k dmg torres); 📊 Economista Práctico (2.63 dmg/oro); Feeder (10 muertes)</t>
  </si>
  <si>
    <t>EUW1_7602891400</t>
  </si>
  <si>
    <t>Visión Sólida (41); Not bad KP (62%); 5 torres; GPM Promedio (396 GPM); ⚡ El Paralizador (58s CC); 🥸 Tacaño con Pinks); Bounty Regalado! (Racha de 5 terminada, -0.55)</t>
  </si>
  <si>
    <t>EUW1_7604383416</t>
  </si>
  <si>
    <t>⚔️ Duelo Ganado (CS@10, KDA); KDA alto; CS Justo; 🛡️ Casi Perfecto; Obj Contributor (14.1k); 4 torres; El Destructor (2 placas); Buen asedio (4.0k dmg torres); 👹 Jefe Final (+2.6 lvls vs media); GPM Promedio (398 GPM); Bounty Regalado! (Racha de 4 terminada, -0.25); 🧪 Poción de Elo</t>
  </si>
  <si>
    <t>EUW1_7605996892</t>
  </si>
  <si>
    <t>KDA bajo; 👓 Visión Excelente ; 4 torres; El Destructor (1 placas); 🧱 Primer Ladrillo; 👩🏼 Shakira (Esquivó 196 habilidades); GPM Promedio (328 GPM); 👁️‍🗨️ Destructor TOP (13 wards); Feeder (10 muertes)</t>
  </si>
  <si>
    <t>EUW1_7606059509</t>
  </si>
  <si>
    <t>⚔️ Duelo Ganado (Visión); 💉 Enfermero (21 assists); 👓 Visión Excelente ; Dominancia de Visión; Obj Contributor (14.1k); 11 torres; 2 inhibidores; GPM Alto (334 GPM); 👁️‍🗨️ Destructor TOP (13 wards); Feeder (12 muertes); 📌 Faltan Pinkis)</t>
  </si>
  <si>
    <t>EUW1_7614647561</t>
  </si>
  <si>
    <t>🔥 Elo Hell (Mitigación: 2 feeders); Duelista (2 kills); CS Justo; 🧘 Superviviente ; 1 torres; 👻 El Intocable; GPM Promedio (402 GPM); Bounty Regalado! (Racha de 4 terminada, -0.25)</t>
  </si>
  <si>
    <t>EUW1_7624180707</t>
  </si>
  <si>
    <t>KDA bueno; CS Justo; 🧘 Superviviente ; DPM Carry (712, +1.04); 3 torres; El Destructor (1 placas); 👻 El Intocable; GPM Bajo (357 GPM); 🏕️ Mitigación (Jgl Inútil); Misión: Juega 3 partidas como adc (+10pts)</t>
  </si>
  <si>
    <t>EUW1_7614877931</t>
  </si>
  <si>
    <t>Duelista (2 kills); KDA bajo; Visión Sólida (36); 🏗️ Obj Destroyer (21.6k); 🤕 Malos Trades (x0.6); 6 torres; Buen asedio (3.0k dmg torres); GPM Bajo (360 GPM); Misión Secreta: 33</t>
  </si>
  <si>
    <t>EUW1_7630336098</t>
  </si>
  <si>
    <t>⚔️ Duelo Ganado (KP Diff); Duelista (5 kills); 😮‍💨Outjungled (-55 CS); 🏗️ Obj Destroyer (52.2k); 2 Barón(es); 1 Heraldo(s); 3 Kevins; 8 torres; 3 inhibidores; 🧱 Primer Ladrillo; GPM Promedio (413 GPM)</t>
  </si>
  <si>
    <t>EUW1_7614965556</t>
  </si>
  <si>
    <t>Duelista (2 kills); KDA bajo; Obj Contributor (10.5k); 🤕 Malos Trades (x0.4); 10 torres; 2 inhibidores; El Destructor (5 placas); 🧱 Primer Ladrillo; Buen asedio (4.2k dmg torres); 🛒 GET CARRIED (Ganaste pero... KDA 1.4); El Muro (32% dmg); 🥸 Tacaño con Pinks); 🎲 Freestyle (Champ #16); Racha 3W (+1)</t>
  </si>
  <si>
    <t>EUW1_7630378874</t>
  </si>
  <si>
    <t>👑 Rey de la Línea (KP Diff, KDA); KDA alto; 💉 Enfermero (17 assists); God KP (79%); Obj Contributor (27.3k); 1 Heraldo(s); 3 Kevins; 7 torres; 🧱 Primer Ladrillo; GPM Promedio (416 GPM); Bounty Regalado! (Racha de 4 terminada, -0.25)</t>
  </si>
  <si>
    <t>EUW1_7615051612</t>
  </si>
  <si>
    <t>KDA bajo; 🏗️ Obj Destroyer (23.7k); 12 torres; 4 inhibidores; 🧱 Primer Ladrillo; Buen asedio (3.8k dmg torres); 👩🏼 Shakira (Esquivó 127 habilidades); Feeder (10 muertes); 🎲 Freestyle (Champ #17)</t>
  </si>
  <si>
    <t>EUW1_7632015238</t>
  </si>
  <si>
    <t>⚔️ Duelo Ganado (CS@10, KDA); KDA alto; CS Justo; 🔫 Sicario (12 kills); God KP (70%); 💯 Posicionamiento Perfecto; 4 torres; ¡PARTIDA PERFECTA!; El Destructor (5 placas); 🧱 Primer Ladrillo; Tremendo asedio (8.2k dmg torres); Speedrun (Stomp &lt;21min); 🔥 1v9 Machine (40% del daño); GPM Alto (538 GPM); Misión: "Yo soy inevitable"  (+10pts)</t>
  </si>
  <si>
    <t>EUW1_7620328277</t>
  </si>
  <si>
    <t>CS Justo; 🧘 Superviviente ; 🤕 Malos Trades (x0.5); 7 torres; 2 inhibidores; El Destructor (2 placas); 🧱 Primer Ladrillo; 🥸 Tacaño con Pinks); 🎲 Freestyle (Champ #19); Racha 5W (+3)</t>
  </si>
  <si>
    <t>EUW1_7633652007</t>
  </si>
  <si>
    <t>KDA bajo; DPM Bajo (396 &lt; 600); 🤕 Malos Trades (x0.5); 1 torres; El Destructor (2 placas); Feeder (11 muertes); 🎲 Freestyle (Champ #20)</t>
  </si>
  <si>
    <t>EUW1_7620360244</t>
  </si>
  <si>
    <t>Duelista (6 kills); 💉 Enfermero (16 assists); 🏗️ Obj Destroyer (23.2k); 11 torres; 4 inhibidores; Primera Sangre; El Destructor (1 placas); 🧱 Primer Ladrillo; Buen asedio (3.6k dmg torres); 📈 Lobo de Wall Street (3.50 dmg/oro); El Muro (32% dmg); 💥 ¡One Shot! (Crítico de 1848); GPM Promedio (390 GPM); Feeder (14 muertes); 🥸 Tacaño con Pinks)</t>
  </si>
  <si>
    <t>EUW1_7633685441</t>
  </si>
  <si>
    <t>Duelista (2 kills); Buen CS; DPM Bajo (509 &lt; 600); Obj Contributor (17.8k); 10 torres; 2 inhibidores; El Destructor (2 placas); 🧱 Primer Ladrillo; Tremendo asedio (7.9k dmg torres); 👩🏼 Shakira (Esquivó 206 habilidades); 💥 ¡One Shot! (Crítico de 1955); GPM Alto (464 GPM); 🎒 Carried (WR 100% pero stats bajas)</t>
  </si>
  <si>
    <t>EUW1_7620415398</t>
  </si>
  <si>
    <t>💔 Partida Ajustada (Base reducida); 🧱 Resistencia (2 torres}); Duelista (3 kills); 🔫 Sicario (14 kills); Visión Sólida (47); DPM Carry (992, +1.91); 🏗️ Obj Destroyer (23.0k); 12 torres; 4 inhibidores; Quadrakill; El Destructor (2 placas); Buen asedio (5.0k dmg torres); GPM Promedio (432 GPM); Bounty Regalado! (Racha de 5 terminada, -0.55)</t>
  </si>
  <si>
    <t>EUW1_7621024972</t>
  </si>
  <si>
    <t>🧱 Resistencia (2 torres}); KDA bajo; DPM Carry (836, +1.42); 3 torres; El Destructor (4 placas); Tremendo asedio (6.1k dmg torres); GPM Promedio (424 GPM); 🥸 Tacaño con Pinks)</t>
  </si>
  <si>
    <t>🎯 Laner aseguró Nashor ; KDA bajo; Visión Sólida (44); Obj Contributor (11.2k); 8 torres; 3 inhibidores; El Destructor (1 placas); 🧱 Primer Ladrillo; Buen asedio (3.7k dmg torres); 👩🏼 Shakira (Esquivó 106 habilidades); Feeder (12 muertes)</t>
  </si>
  <si>
    <t>EUW1_7621053745</t>
  </si>
  <si>
    <t>Visión Sólida (29); DPM Carry (766, +1.21); Obj Contributor (13.5k); 10 torres; 2 inhibidores; El Destructor (1 placas); 🧱 Primer Ladrillo; Tremendo asedio (6.9k dmg torres); GPM Promedio (397 GPM); Bounty Regalado! (Racha de 4 terminada, -0.25); 🎲 Freestyle (Champ #23)</t>
  </si>
  <si>
    <t>🧘 Superviviente ; DPM Bajo (363 &lt; 600); Fugitivo de Objetivos (&lt;4k en partida con objs); 7 torres; 🧱 Primer Ladrillo; GPM Bajo (360 GPM)</t>
  </si>
  <si>
    <t>EUW1_7621080864</t>
  </si>
  <si>
    <t>Duelista (2 kills); KDA bajo; DPM Carry (830, +1.41); Obj Contributor (11.8k); 7 torres; 1 inhibidores; Quadrakill; El Destructor (4 placas); 🧱 Primer Ladrillo; 🪙 Coinflip (11/15); 👩🏼 Shakira (Esquivó 91 habilidades); GPM Promedio (408 GPM); Feeder (15 muertes); Bounty Regalado! (Racha de 4 terminada, -0.25); 🎲 Freestyle (Champ #24)</t>
  </si>
  <si>
    <t>EUW1_7623137148</t>
  </si>
  <si>
    <t>KDA bajo; 🤕 Malos Trades (x0.4); 1 torres; 👩🏼 Shakira (Esquivó 89 habilidades); 💸 Ruina Económica (280 GPM); 🥸 Tacaño con Pinks); 🎲 Freestyle (Champ #25)</t>
  </si>
  <si>
    <t>KDA alto; 🥽 Buena Visión ; Not bad KP (65%); 4 torres; El Destructor (4 placas); 🧱 Primer Ladrillo; Speedrun (Stomp &lt;21min); GPM Alto (354 GPM); 📌 Faltan Pinkis)</t>
  </si>
  <si>
    <t>KDA bajo; DPM Bajo (455 &lt; 600); 🤕 Malos Trades (x0.4); 3 torres; El Destructor (1 placas); 🏕️ Mitigación (Jgl Inútil)</t>
  </si>
  <si>
    <t>KDA bajo; Visión Sólida (28); DPM Bajo (579 &lt; 600); 1 torres; El Destructor (2 placas); GPM Promedio (382 GPM)</t>
  </si>
  <si>
    <t>EUW1_7624244156</t>
  </si>
  <si>
    <t>Duelista (2 kills); KDA bajo; CS Justo; 🤕 Malos Trades (x0.5); 3 torres; El Destructor (2 placas); GPM Promedio (403 GPM)</t>
  </si>
  <si>
    <t>Duelista (4 kills); KDA bueno; 🔫 Sicario (12 kills); Visión Sólida (88); 🐉 Rey de los Objetivos (+4.0 diff); 🏗️ Obj Destroyer (47.1k); Alma de Dragón; 1 Barón(es); 3 Kevins; 10 torres; 2 inhibidores; 🧱 Primer Ladrillo; El Muro (32% dmg); GPM Promedio (426 GPM); Bounty Regalado! (Racha de 6 terminada, -0.85); 🐐 OTP (WR 62%)</t>
  </si>
  <si>
    <t>EUW1_7626238459</t>
  </si>
  <si>
    <t>🥽 Buena Visión ; Not bad KP (63%); 2 torres; El Destructor (1 placas); 👩🏼 Shakira (Esquivó 141 habilidades); GPM Alto (388 GPM); Feeder (12 muertes); 📌 Faltan Pinkis); Bounty Regalado! (Racha de 4 terminada, -0.25); 🥀 Pacto Racha FALLIDO (-3)</t>
  </si>
  <si>
    <t>EUW1_7632929750</t>
  </si>
  <si>
    <t>Duelista (2 kills); CS Justo; 5 torres; El Destructor (5 placas); 🧱 Primer Ladrillo; Tremendo asedio (6.5k dmg torres); Speedrun (Stomp &lt;21min); 🧙🏻‍♂️ Houdini (x1 al límite); GPM Alto (467 GPM); Bounty Regalado! (Racha de 4 terminada, -0.25); 🧪 Poción de Elo</t>
  </si>
  <si>
    <t>EUW1_7632987603</t>
  </si>
  <si>
    <t>🧱 Resistencia (2 torres}); 🎯 Laner aseguró Nashor ; Visión Sólida (46); Obj Contributor (15.9k); 8 torres; 3 inhibidores; El Destructor (4 placas); Buen asedio (4.9k dmg torres); 👩🏼 Shakira (Esquivó 93 habilidades); GPM Promedio (401 GPM); 💰 Soborno</t>
  </si>
  <si>
    <t>EUW1_7633070152</t>
  </si>
  <si>
    <t>KDA bajo; Visión Sólida (34); Obj Contributor (10.9k); 🤕 Malos Trades (x0.5); 6 torres; El Destructor (1 placas); Buen asedio (3.5k dmg torres)</t>
  </si>
  <si>
    <t>EUW1_7633432764</t>
  </si>
  <si>
    <t>Duelista (6 kills); KDA alto; 🔫 Sicario (13 kills); 🧘 Superviviente ; Visión Sólida (28); Obj Contributor (17.6k); 10 torres; 2 inhibidores; El Destructor (3 placas); 🧱 Primer Ladrillo; Tremendo asedio (8.2k dmg torres); ⛷️ vando a la muerte; 🚜 Rey del Split (3 torres derribadas); GPM Alto (506 GPM); Bounty Regalado! (Racha de 8 terminada, -1.45)</t>
  </si>
  <si>
    <t>EUW1_7626568963</t>
  </si>
  <si>
    <t>KDA bajo; DPM Bajo (194 &lt; 600); Obj Contributor (16.0k); 🤕 Malos Trades (x0.2); 9 torres; 1 inhibidores; El Destructor (1 placas); 🧱 Primer Ladrillo; Tremendo asedio (7.5k dmg torres); 🛒 GET CARRIED (Ganaste pero... KDA 0.6); 🧙🏻‍♂️ Houdini (x1 al límite); 💸 Ruina Económica (294 GPM); 🥸 Tacaño con Pinks); 🎲 Freestyle (Champ #22)</t>
  </si>
  <si>
    <t>EUW1_7628573064</t>
  </si>
  <si>
    <t>KDA bajo; Buen CS; DPM Bajo (242 &lt; 600); 🤕 Malos Trades (x0.5); 4 torres; ⛷️ vando a la muerte; 🏕️ Mitigación (Jgl Inútil); 🎲 Freestyle (Champ #23)</t>
  </si>
  <si>
    <t>🐉 Rey de los Objetivos (+4.0 diff); Obj Contributor (38.9k); 2 dragones; 1 Barón(es); 1 Heraldo(s); 3 Kevins; 10 torres; 2 inhibidores; 🧱 Primer Ladrillo; GPM Bajo (370 GPM); 🥸 Tacaño con Pinks); 🎲 Freestyle (Champ #24)</t>
  </si>
  <si>
    <t>EUW1_7633672050</t>
  </si>
  <si>
    <t>KDA bajo; 🥽 Buena Visión ; 2 torres; GPM Bajo (293 GPM); Feeder (12 muertes)</t>
  </si>
  <si>
    <t>EUW1_7634544831</t>
  </si>
  <si>
    <t>KDA bajo; DPM Bajo (257 &lt; 600); 🤕 Malos Trades (x0.4); 3 torres; 💸 Ruina Económica (283 GPM); 🥸 Tacaño con Pinks); 🎲 Freestyle (Champ #26)</t>
  </si>
  <si>
    <t>💉 Enfermero (17 assists); 🥽 Buena Visión ; Not bad KP (67%); 3 torres; 🧱 Primer Ladrillo; 👩🏼 Shakira (Esquivó 169 habilidades); GPM Bajo (287 GPM); 👁️ Alto Despeje (9 wards); 📌 Faltan Pinkis)</t>
  </si>
  <si>
    <t>EUW1_7625284266</t>
  </si>
  <si>
    <t>🤝 Buen Samaritano (28 assists); 👓 Visión Excelente ; Dominancia de Visión; Not bad KP (60%); 9 torres; 1 inhibidores; 👩🏼 Shakira (Esquivó 74 habilidades); GPM Promedio (305 GPM); 🐙 KRAKEN (76s CC); 👁️ Alto Despeje (10 wards); 📌 Faltan Pinkis)</t>
  </si>
  <si>
    <t>🤕 Duelo Perdido (KP Diff, KDA); KDA bajo; 😮‍💨Outjungled (-46 CS); 🐗 Sin Control de Mapa (Diff objs -5.7); 2 Kevins; 4 torres; 💸 Ruina Económica (294 GPM); 🥸 Tacaño con Pinks); 🎲 Freestyle (Champ #44)</t>
  </si>
  <si>
    <t>EUW1_7636118062</t>
  </si>
  <si>
    <t>Fugitivo de Objetivos (&lt;4k en partida con objs); 🤕 Malos Trades (x0.4); 6 torres; El Destructor (2 placas); 🧱 Primer Ladrillo; 📊 Economista Práctico (2.62 dmg/oro); 🧙🏻‍♂️ Houdini (x1 al límite); 👻 El Intocable; 💸 Ruina Económica (258 GPM); 🐙 KRAKEN (76s CC)</t>
  </si>
  <si>
    <t>💉 Enfermero (17 assists); 10 torres; 2 inhibidores; 🧱 Primer Ladrillo; GPM Alto (349 GPM); ⚡ El Paralizador (58s CC); Feeder (10 muertes); 📌 Faltan Pinkis)</t>
  </si>
  <si>
    <t>KDA bajo; DPM Bajo (312 &lt; 600); Obj Contributor (11.2k); 🤕 Malos Trades (x0.4); 3 torres; El Destructor (2 placas); Buen asedio (3.3k dmg torres); 🧙🏻‍♂️ Houdini (x1 al límite); 💸 Ruina Económica (305 GPM); Feeder (11 muertes); 🥸 Tacaño con Pinks); Partida desastrosa (0/11/5, -3pts)</t>
  </si>
  <si>
    <t>EUW1_7623290806</t>
  </si>
  <si>
    <t>Duelista (2 kills); KDA alto; 💉 Enfermero (21 assists); Not bad KP (65%); Obj Contributor (13.2k); 9 torres; 3 inhibidores; El Destructor (3 placas); Tremendo asedio (6.2k dmg torres); 📊 Economista Práctico (2.57 dmg/oro); ⛷️ vando a la muerte; GPM Promedio (419 GPM)</t>
  </si>
  <si>
    <t>EUW1_7623353891</t>
  </si>
  <si>
    <t>Duelista (3 kills); 🏗️ Obj Destroyer (28.1k); 11 torres; 3 inhibidores; El Destructor (3 placas); 🧱 Primer Ladrillo; ¡Demoledor! (11.5k dmg torres); 🚜 Rey del Split (3 torres derribadas); GPM Alto (463 GPM); Bounty Regalado! (Racha de 4 terminada, -0.25); 🔥 Main (WR 79%); Racha 3W (+1)</t>
  </si>
  <si>
    <t>EUW1_7624450559</t>
  </si>
  <si>
    <t>🧱 Resistencia (3 torres}); Visión Sólida (45); 8 torres; 1 inhibidores; Tremendo asedio (6.4k dmg torres); 👩🏼 Shakira (Esquivó 244 habilidades); 👻 El Intocable; 🚜 Rey del Split (3 torres derribadas); Misión Secreta: 888Póker</t>
  </si>
  <si>
    <t>🧱 Resistencia (2 torres}); KDA bajo; Obj Contributor (13.6k); 🤕 Malos Trades (x0.4); 4 torres; El Destructor (2 placas); Tremendo asedio (7.0k dmg torres); 💸 Ruina Económica (330 GPM); 🏕️ Mitigación (Jgl Inútil)</t>
  </si>
  <si>
    <t>Duelista (2 kills); KDA bajo; DPM Carry (753, +1.17); 2 torres; 🧙🏻‍♂️ Houdini (x1 al límite); Feeder (11 muertes); 🥸 Tacaño con Pinks)</t>
  </si>
  <si>
    <t>KDA bueno; Buen CS; 5 torres; ¡PENTAKILL!; El Destructor (3 placas); 🧱 Primer Ladrillo; Buen asedio (3.7k dmg torres); Speedrun (Stomp &lt;21min); 🔨 Golpe Devastador (Crítico de 1425); 🤑 Magnate (559 GPM); 🥸 Tacaño con Pinks); Bounty Regalado! (Racha de 9 terminada, -1.75)</t>
  </si>
  <si>
    <t>🏯 El Pilar ; 🧱 Resistencia (3 torres}); CS de Pro (8.2/min); Visión Sólida (39); DPM Carry (1019, +2.00); 8 torres; 3 inhibidores; El Destructor (3 placas); Buen asedio (5.5k dmg torres); GPM Alto (486 GPM); 🥸 Tacaño con Pinks); 🎲 Freestyle (Champ #16)</t>
  </si>
  <si>
    <t>🧱 Resistencia (2 torres}); Duelista (2 kills); Visión Sólida (37); Not bad KP (68%); DPM Carry (1180, +2.50); 6 torres; Primera Sangre; El Destructor (4 placas); Tremendo asedio (7.5k dmg torres); 📊 Economista Práctico (2.52 dmg/oro); GPM Alto (465 GPM); 🥸 Tacaño con Pinks); Bounty Regalado! (Racha de 4 terminada, -0.25)</t>
  </si>
  <si>
    <t>KDA alto; Buen CS; 🧘 Superviviente ; DPM Carry (907, +1.65); Obj Contributor (17.2k); 10 torres; 2 inhibidores; El Destructor (1 placas); 🧱 Primer Ladrillo; Tremendo asedio (6.4k dmg torres); Trotamundos; ⛷️ vando a la muerte; 👹 Jefe Final (+2.8 lvls vs media); GPM Alto (496 GPM); 🥸 Tacaño con Pinks); Bounty Regalado! (Racha de 7 terminada, -1.15)</t>
  </si>
  <si>
    <t>KDA bajo; 2 torres; El Destructor (2 placas); Buen asedio (3.8k dmg torres); 📊 Economista Práctico (2.64 dmg/oro); 🥸 Tacaño con Pinks); 🎲 Freestyle (Champ #19)</t>
  </si>
  <si>
    <t>EUW1_7618818502</t>
  </si>
  <si>
    <t>KDA alto; Buen CS; 👑 Inmortal ; 🐉 Rey de los Objetivos (+5.0 diff); 🏗️ Obj Destroyer (51.5k); 3 dragones; 1 Heraldo(s); 3 Kevins; 11 torres; 2 inhibidores; ¡PARTIDA PERFECTA!; 🧱 Primer Ladrillo; Buen asedio (3.8k dmg torres); 👻 El Intocable; GPM Alto (481 GPM); 🥸 Tacaño con Pinks)</t>
  </si>
  <si>
    <t>EUW1_7618835198</t>
  </si>
  <si>
    <t>🤕 Duelo Perdido (KP Diff, KDA); KDA bajo; 🐗 Sin Control de Mapa (Diff objs -5.0); 3 Kevins; 4 torres; 🥸 Tacaño con Pinks)</t>
  </si>
  <si>
    <t>CS Justo; Obj Contributor (14.1k); 10 torres; 2 inhibidores; El Destructor (1 placas); ¡Demoledor! (9.6k dmg torres); 🚜 Rey del Split (3 torres derribadas); GPM Promedio (437 GPM); 🥸 Tacaño con Pinks)</t>
  </si>
  <si>
    <t>KDA alto; 🧘 Superviviente ; 💉 Enfermero (17 assists); Not bad KP (60%); Obj Contributor (29.8k); Alma de Dragón; 1 Barón(es); 2 Kevins; 9 torres; 3 inhibidores; GPM Promedio (402 GPM)</t>
  </si>
  <si>
    <t>KDA alto; 🛡️ Casi Perfecto; 😮‍💨Outjungled (-42 CS); Obj Contributor (25.1k); 2 dragones; 1 Heraldo(s); 3 Kevins; 11 torres; 3 inhibidores; 🧱 Primer Ladrillo; Buen asedio (5.1k dmg torres); ⛷️ vando a la muerte; GPM Promedio (415 GPM); 🥸 Tacaño con Pinks); Bounty Regalado! (Racha de 4 terminada, -0.25); Misión: Popipopipopopipo (+4pts); Racha 3W (+1)</t>
  </si>
  <si>
    <t>👑 Rey de la Línea (KP Diff, KDA); Duelista (2 kills); KDA alto; 🤝 Buen Samaritano (27 assists); Omnipresente (81% KP); 🐉 Rey de los Objetivos (+4.0 diff); 3 dragones; 1 Barón(es); 1 Heraldo(s); 4 torres; 👩🏼 Shakira (Esquivó 112 habilidades); GPM Promedio (404 GPM)</t>
  </si>
  <si>
    <t>EUW1_7605269372</t>
  </si>
  <si>
    <t>3 dragones; 1 Heraldo(s); 3 torres; GPM Bajo (368 GPM)</t>
  </si>
  <si>
    <t>EUW1_7605322168</t>
  </si>
  <si>
    <t>KDA bajo; 🤕 Malos Trades (x0.5); 2 torres; El Destructor (3 placas); Buen asedio (5.3k dmg torres); 👩🏼 Shakira (Esquivó 102 habilidades); GPM Bajo (357 GPM); Feeder (10 muertes); 🥸 Tacaño con Pinks)</t>
  </si>
  <si>
    <t>EUW1_7621874386</t>
  </si>
  <si>
    <t>KDA bueno; 💉 Enfermero (19 assists); Visión Sólida (45); 🏗️ Obj Destroyer (18.7k); 🤕 Malos Trades (x0.5); 11 torres; 4 inhibidores; El Destructor (3 placas); 🧱 Primer Ladrillo; Tremendo asedio (6.6k dmg torres); 👩🏼 Shakira (Esquivó 611 habilidades); 🚜 Rey del Split (3 torres derribadas); GPM Promedio (397 GPM)</t>
  </si>
  <si>
    <t>EUW1_7622026336</t>
  </si>
  <si>
    <t>🏗️ Obj Destroyer (22.3k); 10 torres; 2 inhibidores; El Destructor (3 placas); ¡Demoledor! (14.4k dmg torres); 🚪 xPeke Tribute (5 torres derribadas); GPM Promedio (414 GPM); Misión: Juega 3 campeones de Freljord (+10pts)</t>
  </si>
  <si>
    <t>🥽 Buena Visión ; Obj Contributor (17.3k); 3 torres; El Destructor (2 placas); GPM Bajo (279 GPM)</t>
  </si>
  <si>
    <t>EUW1_7600069484</t>
  </si>
  <si>
    <t>KDA bajo; Visión Sólida (57); DPM Carry (899, +1.62); 9 torres; 1 inhibidores; El Destructor (1 placas); 🧱 Primer Ladrillo; 📊 Economista Práctico (2.65 dmg/oro); Trotamundos; Feeder (18 muertes); ⭐ Especialista; 🎒 Carried (WR 100% pero stats bajas); Racha 5W (+3)</t>
  </si>
  <si>
    <t>Duelista (3 kills); KDA alto; Buen CS; 🧘 Superviviente ; DPM Carry (957, +1.80); 7 torres; Primera Sangre; El Destructor (1 placas); 🧱 Primer Ladrillo; GPM Promedio (402 GPM); 🥸 Tacaño con Pinks)</t>
  </si>
  <si>
    <t>KDA bajo; CS Justo; 🤕 Malos Trades (x0.5); 4 torres; 🧱 Primer Ladrillo; Speedrun (Stomp &lt;21min); 🛒 GET CARRIED (Ganaste pero... KDA 1.0); 🥸 Tacaño con Pinks); Racha 3W (+1)</t>
  </si>
  <si>
    <t>🔥 Elo Hell (Mitigación: 2 feeders); KDA bueno; CS Justo; 🧘 Superviviente ; Obj Contributor (28.1k); 1 Heraldo(s); 3 Kevins; 1 torres; ⛷️ vando a la muerte; GPM Promedio (413 GPM); 🐙 KRAKEN (152s CC); 🥸 Tacaño con Pinks)</t>
  </si>
  <si>
    <t>🎯 Laner aseguró Nashor ; Duelista (8 kills); Buen CS; 🔫 Sicario (14 kills); Visión Sólida (34); 🏗️ Obj Destroyer (28.6k); 10 torres; 2 inhibidores; Primera Sangre; El Destructor (3 placas); 🧱 Primer Ladrillo; ¡Demoledor! (13.3k dmg torres); 🧙🏻‍♂️ Houdini (x1 al límite); 🚪 xPeke Tribute (5 torres derribadas); GPM Alto (523 GPM); 🥸 Tacaño con Pinks); Bounty Regalado! (Racha de 5 terminada, -0.55)</t>
  </si>
  <si>
    <t>KDA bueno; 🤝 Buen Samaritano (26 assists); 👓 Visión Excelente ; Dominancia de Visión; Not bad KP (64%); 6 torres; El Destructor (1 placas); 🧱 Primer Ladrillo; ⛷️ vando a la muerte; 💊 Soporte Vital (25.5k heal/shield); GPM Bajo (286 GPM); 🐙 KRAKEN (152s CC)</t>
  </si>
  <si>
    <t>KDA bajo; 3 torres; El Destructor (1 placas); 💸 Ruina Económica (233 GPM); 🏕️ Mitigación (Jgl Inútil); 📌 Faltan Pinkis); ⭐ Especialista</t>
  </si>
  <si>
    <t>🤕 Duelo Perdido (KP Diff, KDA); 🔥 Elo Hell (Mitigación: 2 feeders); KDA bajo; 🐗 Sin Control de Mapa (Diff objs -5.0); 3 torres; GPM Promedio (390 GPM); 🥸 Tacaño con Pinks)</t>
  </si>
  <si>
    <t>EUW1_7625150721</t>
  </si>
  <si>
    <t>🤕 Duelo Perdido (Visión, KDA); KDA bajo; Not bad KP (67%); 3 torres; El Destructor (2 placas); GPM Bajo (289 GPM); 📌 Faltan Pinkis)</t>
  </si>
  <si>
    <t>EUW1_7625216941</t>
  </si>
  <si>
    <t>KDA bueno; 💉 Enfermero (23 assists); 🥽 Buena Visión ; God KP (76%); 8 torres; 1 inhibidores; El Destructor (2 placas); 🧱 Primer Ladrillo; GPM Promedio (312 GPM); 📌 Faltan Pinkis)</t>
  </si>
  <si>
    <t>⚠️Report Jungl!! (-88 CS); Obj Contributor (36.6k); 3 dragones; 1 Barón(es); 6 torres; 🧱 Primer Ladrillo; 📈 Lobo de Wall Street (3.39 dmg/oro); 🪙 Coinflip (10/15); GPM Bajo (357 GPM); Feeder (15 muertes); 🥸 Tacaño con Pinks)</t>
  </si>
  <si>
    <t>🧱 Resistencia (2 torres}); 👑 Rey de la Línea (KP Diff, KDA); Duelista (6 kills); 💀 Terminator (28 kills); God KP (75%); 🐗 Sin Control de Mapa (Diff objs -4.0); 🏗️ Obj Destroyer (72.1k); 3 dragones; 1 Heraldo(s); 6 torres; 1 inhibidores; Tremendo asedio (8.7k dmg torres); 🪙 Coinflip (28/13); 🔨 Golpe Devastador (Crítico de 1213); 🤑 Magnate (613 GPM); Feeder (13 muertes); 🥸 Tacaño con Pinks); Bounty Regalado! (Racha de 9 terminada, -1.75)</t>
  </si>
  <si>
    <t>Duelista (3 kills); 🔫 Sicario (13 kills); DPM Carry (1165, +2.45); 🏗️ Obj Destroyer (25.8k); 11 torres; 4 inhibidores; El Destructor (1 placas); 🧱 Primer Ladrillo; Tremendo asedio (7.6k dmg torres); 📊 Economista Práctico (2.51 dmg/oro); 🪙 Coinflip (13/12); 🧙🏻‍♂️ Houdini (x1 al límite); 👩🏼 Shakira (Esquivó 322 habilidades); Trotamundos; GPM Alto (463 GPM); Feeder (12 muertes); 🥸 Tacaño con Pinks)</t>
  </si>
  <si>
    <t>Duelista (4 kills); KDA bueno; Buen CS; 🔫 Sicario (18 kills); 🌳Jungle Control (+98 CS); 🐉 Rey de los Objetivos (+5.0 diff); 🏗️ Obj Destroyer (66.8k); 3 dragones; 1 Barón(es); 1 Heraldo(s); 3 Kevins; 10 torres; 2 inhibidores; 👹 Jefe Final (+2.5 lvls vs media); 🤑 Magnate (569 GPM); 🥸 Tacaño con Pinks); Bounty Regalado! (Racha de 7 terminada, -1.15)</t>
  </si>
  <si>
    <t>KDA bueno; 5 torres; El Destructor (1 placas); 🧱 Primer Ladrillo; Buen asedio (3.3k dmg torres); Speedrun (Stomp &lt;21min); GPM Alto (355 GPM); 📌 Faltan Pinkis); 💎 Sólido (WR 65%)</t>
  </si>
  <si>
    <t>🥽 Buena Visión ; Obj Contributor (13.3k); 8 torres; 3 inhibidores; El Destructor (2 placas); Buen asedio (4.9k dmg torres); 👩🏼 Shakira (Esquivó 176 habilidades); GPM Alto (340 GPM); 📌 Faltan Pinkis)</t>
  </si>
  <si>
    <t>KDA bajo; 🥽 Buena Visión ; Obj Contributor (12.1k); 6 torres; El Destructor (1 placas); Buen asedio (3.6k dmg torres); GPM Bajo (297 GPM); 📌 Faltan Pinkis)</t>
  </si>
  <si>
    <t>EUW1_7616636617</t>
  </si>
  <si>
    <t>🧱 Resistencia (3 torres}); KDA bajo; 🏗️ Obj Destroyer (19.3k); 🤕 Malos Trades (x0.5); 4 torres; El Destructor (2 placas); Tremendo asedio (8.2k dmg torres); 👩🏼 Shakira (Esquivó 91 habilidades); 🚜 Rey del Split (3 torres derribadas); Feeder (15 muertes); Misión: Juega 3 líneas distintas (+3pts); Misión: DEMACIAAAAAAA!! (+0.5pts)</t>
  </si>
  <si>
    <t>EUW1_7626499637</t>
  </si>
  <si>
    <t>Duelista (2 kills); 🥽 Buena Visión ; 9 torres; 1 inhibidores; 🧱 Primer Ladrillo; GPM Alto (349 GPM); 📌 Faltan Pinkis); ⭐ Especialista; 🎒 Carried (WR 47% pero stats bajas); Misión Secreta: 888Póker</t>
  </si>
  <si>
    <t>💉 Enfermero (17 assists); 👓 Visión Excelente ; 9 torres; 1 inhibidores; El Destructor (1 placas); 🧱 Primer Ladrillo; GPM Bajo (284 GPM); ⚡ El Paralizador (58s CC); 👁️ Alto Despeje (11 wards); Feeder (11 muertes); ⭐ Especialista; Racha 3W (+1)</t>
  </si>
  <si>
    <t>EUW1_7623283192</t>
  </si>
  <si>
    <t>KDA bajo; 1 torres; 🧱 Primer Ladrillo; 💸 Ruina Económica (239 GPM); 🥸 Tacaño con Pinks)</t>
  </si>
  <si>
    <t>EUW1_7623355533</t>
  </si>
  <si>
    <t>Duelista (4 kills); KDA bueno; CS Justo; 2 torres; ¡PARTIDA PERFECTA!; El Destructor (3 placas); Tremendo asedio (7.0k dmg torres); Speedrun (Stomp &lt;21min); 👹 Jefe Final (+2.7 lvls vs media); GPM Promedio (408 GPM); 🥸 Tacaño con Pinks); 💎 Sólido+ (WR 67%)</t>
  </si>
  <si>
    <t>EUW1_7623394524</t>
  </si>
  <si>
    <t>🧱 Resistencia (2 torres}); Duelista (2 kills); KDA bajo; 🤕 Malos Trades (x0.6); 4 torres; El Destructor (5 placas); 🧱 Primer Ladrillo; Buen asedio (4.4k dmg torres); 🥸 Tacaño con Pinks)</t>
  </si>
  <si>
    <t>EUW1_7636254657</t>
  </si>
  <si>
    <t>🥽 Buena Visión ; 2 torres; El Destructor (2 placas); GPM Bajo (274 GPM); 📌 Faltan Pinkis)</t>
  </si>
  <si>
    <t>EUW1_7620320501</t>
  </si>
  <si>
    <t>EUW1_7635851893</t>
  </si>
  <si>
    <t>EUW1_7635871599</t>
  </si>
  <si>
    <t>KDA alto; 🧘 Superviviente ; 💉 Enfermero (18 assists); 👓 Visión Excelente ; Dominancia de Visión; 9 torres; 2 inhibidores; El Destructor (1 placas); 🧱 Primer Ladrillo; 👩🏼 Shakira (Esquivó 116 habilidades); GPM Bajo (279 GPM); 👁️ Alto Despeje (12 wards); 📌 Faltan Pinkis)</t>
  </si>
  <si>
    <t>EUW1_7617597145</t>
  </si>
  <si>
    <t>EUW1_7636521228</t>
  </si>
  <si>
    <t>👓 Visión Excelente ; 4 torres; 💊 Soporte Vital (21.7k heal/shield)</t>
  </si>
  <si>
    <t>EUW1_7636568381</t>
  </si>
  <si>
    <t>KDA bajo; 👓 Visión Excelente ; 9 torres; 1 inhibidores; 💖 Fuente de Vida (43.2k heal/shield); 💸 Ruina Económica (229 GPM); El Protector; Feeder (15 muertes); 📌 Faltan Pinkis)</t>
  </si>
  <si>
    <t>EUW1_7636783747</t>
  </si>
  <si>
    <t>💔 Partida Ajustada (Base reducida); 🧱 Resistencia (5 torres}); Duelista (3 kills); 7 torres; 1 inhibidores; El Destructor (3 placas); Buen asedio (5.2k dmg torres); 📊 Economista Práctico (2.52 dmg/oro); 🚪 xPeke Tribute (5 torres derribadas); GPM Promedio (391 GPM); 🥸 Tacaño con Pinks)</t>
  </si>
  <si>
    <t>KDA bajo; 1 Heraldo(s); 3 torres; GPM Bajo (356 GPM)</t>
  </si>
  <si>
    <t>DPM Bajo (557 &lt; 600); Obj Contributor (17.1k); 8 torres; 1 inhibidores; El Destructor (2 placas); 🧱 Primer Ladrillo; GPM Promedio (384 GPM); 🎒 Carried (WR 33% pero stats bajas)</t>
  </si>
  <si>
    <t>EUW1_7627087712</t>
  </si>
  <si>
    <t>💉 Enfermero (20 assists); Not bad KP (62%); 🏗️ Obj Destroyer (19.6k); 🤕 Malos Trades (x0.4); 10 torres; 3 inhibidores; 🧱 Primer Ladrillo; Tremendo asedio (7.5k dmg torres); 🪠 Desatascador (+56 min); El Muro (35% dmg); GPM Promedio (425 GPM); Feeder (13 muertes)</t>
  </si>
  <si>
    <t>💔 Partida Ajustada (Base reducida); 🧱 Resistencia (4 torres}); KDA bueno; 🔫 Sicario (15 kills); Visión Sólida (57); 🏗️ Obj Destroyer (28.4k); 12 torres; 4 inhibidores; Primera Sangre; El Destructor (1 placas); Tremendo asedio (8.2k dmg torres); 👻 El Intocable; GPM Promedio (426 GPM); Bounty Regalado! (Racha de 10 terminada, -2.05)</t>
  </si>
  <si>
    <t>KDA bajo; 👓 Visión Excelente ; Dominancia de Visión; 3 torres; El Destructor (3 placas); 📌 Faltan Pinkis)</t>
  </si>
  <si>
    <t>⚔️ Duelo Ganado (Visión); 💉 Enfermero (19 assists); 👓 Visión Excelente ; Dominancia de Visión; 10 torres; 2 inhibidores; El Destructor (1 placas); 🧱 Primer Ladrillo; GPM Alto (356 GPM); 👁️‍🗨️ Destructor TOP (13 wards)</t>
  </si>
  <si>
    <t>💉 Enfermero (20 assists); 👓 Visión Excelente ; 7 torres; 1 inhibidores; El Destructor (3 placas); 🧱 Primer Ladrillo; 👩🏼 Shakira (Esquivó 76 habilidades); GPM Bajo (297 GPM); Feeder (10 muertes); 🎲 Freestyle (Champ #16)</t>
  </si>
  <si>
    <t>Duelista (2 kills); 🔫 Sicario (15 kills); 💉 Enfermero (17 assists); Not bad KP (68%); DPM Carry (846, +1.46); 10 torres; 3 inhibidores; 🧱 Primer Ladrillo; 🪙 Coinflip (15/12); 🪠 Desatascador (+56 min); 👩🏼 Shakira (Esquivó 93 habilidades); Trotamundos; GPM Bajo (371 GPM); 🐙 KRAKEN (96s CC); Feeder (12 muertes); Bounty Regalado! (Racha de 8 terminada, -1.45)</t>
  </si>
  <si>
    <t>KDA bajo; Visión Sólida (37); 🤕 Malos Trades (x0.5); 9 torres; 1 inhibidores; Primera Sangre; El Destructor (3 placas); Buen asedio (3.1k dmg torres); 🛒 GET CARRIED (Ganaste pero... KDA 1.3); 👩🏼 Shakira (Esquivó 111 habilidades); 💸 Ruina Económica (307 GPM); Feeder (11 muertes); 💰 Soborno; 🎒 Carried (WR 100% pero stats bajas)</t>
  </si>
  <si>
    <t>EUW1_7625652906</t>
  </si>
  <si>
    <t>KDA alto; 🤝 Buen Samaritano (25 assists); 🥽 Buena Visión ; Not bad KP (65%); 11 torres; 2 inhibidores; El Destructor (4 placas); 🧱 Primer Ladrillo; 💊 Soporte Vital (21.8k heal/shield); GPM Alto (374 GPM); ⚡ El Paralizador (74s CC); 📌 Faltan Pinkis); 🔥 Main+ (WR 72%)</t>
  </si>
  <si>
    <t>EUW1_7636831649</t>
  </si>
  <si>
    <t>KDA alto; 4 torres; El Destructor (6 placas); 🧱 Primer Ladrillo; Speedrun (Stomp &lt;21min); GPM Alto (381 GPM); 📌 Faltan Pinkis); Misión: Juega 3 campeones de Freljord (+10pts); Misión: Conviertete en ambulancia (+20pts); Racha 3W (+1)</t>
  </si>
  <si>
    <t>EUW1_7636844362</t>
  </si>
  <si>
    <t>👑 Rey de la Línea (Visión, KDA); KDA alto; 🚑 Hospital Ambulante (30 assists); 👓 Visión Excelente ; Dominancia de Visión; God KP (78%); 9 torres; 3 inhibidores; El Destructor (3 placas); 🧱 Primer Ladrillo; Buen asedio (4.8k dmg torres); 💊 Soporte Vital (25.7k heal/shield); GPM Promedio (332 GPM); El Protector; 📌 Faltan Pinkis); Misión Secreta: 33</t>
  </si>
  <si>
    <t>KDA alto; 🧘 Superviviente ; Obj Contributor (10.8k); 9 torres; 3 inhibidores; El Destructor (1 placas); 💸 Ruina Económica (314 GPM)</t>
  </si>
  <si>
    <t>Duelista (3 kills); KDA alto; CS de Pro (8.0/min); 🧘 Superviviente ; DPM Carry (794, +1.29); Obj Contributor (11.0k); 🥊 Trade GOD (x2.5 eficiencia); 11 torres; 3 inhibidores; El Destructor (1 placas); 🧱 Primer Ladrillo; Buen asedio (3.3k dmg torres); GPM Alto (454 GPM); Bounty Regalado! (Racha de 6 terminada, -0.85); Racha 3W (+1)</t>
  </si>
  <si>
    <t>🧱 Resistencia (2 torres}); CS Justo; DPM Carry (708, +1.02); 3 torres; Primera Sangre; El Destructor (2 placas); 🧱 Primer Ladrillo; Buen asedio (3.5k dmg torres); 👩🏼 Shakira (Esquivó 108 habilidades); ⛷️ vando a la muerte; GPM Promedio (383 GPM); 🥸 Tacaño con Pinks); Bounty Regalado! (Racha de 8 terminada, -1.45); Misión: Juega 3 partidas como adc (+10pts)</t>
  </si>
  <si>
    <t>KDA bueno; 🔫 Sicario (17 kills); 💉 Enfermero (16 assists); Not bad KP (66%); DPM Carry (1374, +3.11); 🏗️ Obj Destroyer (29.9k); 🥊 Trade GOD (x2.8 eficiencia); 💯 Posicionamiento Perfecto; 9 torres; 1 inhibidores; Tremendo asedio (7.8k dmg torres); 📊 Economista Práctico (2.79 dmg/oro); GPM Alto (486 GPM); 🥸 Tacaño con Pinks); Bounty Regalado! (Racha de 12 terminada, -2.65)</t>
  </si>
  <si>
    <t>🧘 Superviviente ; 🤕 Malos Trades (x0.4); 9 torres; 1 inhibidores; 🧱 Primer Ladrillo; ⛷️ vando a la muerte; 💸 Ruina Económica (327 GPM); 🥸 Tacaño con Pinks); 🎲 Freestyle (Champ #27)</t>
  </si>
  <si>
    <t>EUW1_7618667370</t>
  </si>
  <si>
    <t>👑 Rey de la Línea (Visión, KDA); KDA bueno; 💉 Enfermero (22 assists); 🥽 Buena Visión ; Dominancia de Visión; 11 torres; 3 inhibidores; 🧱 Primer Ladrillo; 💖 Fuente de Vida (52.6k heal/shield); GPM Bajo (265 GPM); El Protector; 📌 Faltan Pinkis); 💰 Soborno; 💎 Sólido (WR 56%)</t>
  </si>
  <si>
    <t>EUW1_7618729879</t>
  </si>
  <si>
    <t>KDA alto; 🔫 Sicario (14 kills); 💉 Enfermero (18 assists); 🥽 Buena Visión ; Not bad KP (62%); 🏗️ Obj Destroyer (20.1k); 10 torres; 2 inhibidores; El Destructor (3 placas); Buen asedio (3.2k dmg torres); 🤑 Magnate (457 GPM); Bounty Regalado! (Racha de 7 terminada, -1.15)</t>
  </si>
  <si>
    <t>EUW1_7618773043</t>
  </si>
  <si>
    <t>👑 Rey de la Línea (Visión, KDA); 🤝 Buen Samaritano (29 assists); 👓 Visión Excelente ; Dominancia de Visión; 9 torres; 1 inhibidores; El Destructor (2 placas); 🧱 Primer Ladrillo; GPM Promedio (315 GPM); ⚡ El Paralizador (62s CC); 📌 Faltan Pinkis); Racha 3W (+1)</t>
  </si>
  <si>
    <t>11 torres; 2 inhibidores; El Destructor (1 placas); 🧱 Primer Ladrillo; GPM Bajo (279 GPM); 📌 Faltan Pinkis)</t>
  </si>
  <si>
    <t>KDA bajo; 🥽 Buena Visión ; 4 torres; 👩🏼 Shakira (Esquivó 102 habilidades); GPM Bajo (279 GPM); Feeder (13 muertes); 📌 Faltan Pinkis); 👼🏻 Ángel de la Guarda; 🎲 Freestyle (Champ #46)</t>
  </si>
  <si>
    <t>🎯 Laner aseguró Nashor ; CS Justo; 🧘 Superviviente ; DPM Carry (881, +1.56); 🏗️ Obj Destroyer (20.7k); 11 torres; 3 inhibidores; El Destructor (1 placas); 🧱 Primer Ladrillo; Tremendo asedio (7.7k dmg torres); 📊 Economista Práctico (2.50 dmg/oro)</t>
  </si>
  <si>
    <t>KDA bueno; CS Justo; 💉 Enfermero (16 assists); DPM Carry (1041, +2.07); 10 torres; 2 inhibidores; El Destructor (4 placas); Buen asedio (4.7k dmg torres); GPM Promedio (419 GPM)</t>
  </si>
  <si>
    <t>Duelista (2 kills); CS Justo; 🔫 Sicario (16 kills); DPM Carry (1110, +2.28); 🏗️ Obj Destroyer (36.1k); 9 torres; 1 inhibidores; Primera Sangre; El Destructor (1 placas); 🧱 Primer Ladrillo; Buen asedio (5.5k dmg torres); GPM Alto (497 GPM); Bounty Regalado! (Racha de 4 terminada, -0.25); 🎒 Carried (WR 50% pero stats bajas); Misión: Juega 3 partidas como adc (+10pts); Racha 3W (+1)</t>
  </si>
  <si>
    <t>KDA bajo; DPM Bajo (510 &lt; 600); Obj Contributor (15.0k); 🤕 Malos Trades (x0.6); 11 torres; 2 inhibidores; El Destructor (1 placas); 🧱 Primer Ladrillo; GPM Bajo (361 GPM); 🎒 Carried (WR 53% pero stats bajas)</t>
  </si>
  <si>
    <t>KDA bajo; DPM Bajo (449 &lt; 600); 4 torres; Buen asedio (3.3k dmg torres); 💸 Ruina Económica (328 GPM)</t>
  </si>
  <si>
    <t>Duelista (2 kills); DPM Carry (899, +1.62); 2 torres; El Destructor (2 placas); 👩🏼 Shakira (Esquivó 83 habilidades); GPM Bajo (369 GPM); 🥸 Tacaño con Pinks)</t>
  </si>
  <si>
    <t>Duelista (5 kills); KDA bueno; CS de Pro (8.0/min); DPM Carry (880, +1.56); 🏗️ Obj Destroyer (24.2k); 9 torres; 1 inhibidores; Quadrakill; 🧱 Primer Ladrillo; ¡Demoledor! (12.5k dmg torres); GPM Alto (517 GPM); Bounty Regalado! (Racha de 4 terminada, -0.25)</t>
  </si>
  <si>
    <t>KDA alto; 💀 Terminator (19 kills); Omnipresente (83% KP); DPM Carry (1504, +3.51); Obj Contributor (18.2k); 💯 Posicionamiento Perfecto; 9 torres; 1 inhibidores; El Destructor (1 placas); 🧱 Primer Ladrillo; Tremendo asedio (7.3k dmg torres); 📊 Economista Práctico (2.78 dmg/oro); ⛷️ vando a la muerte; 💥 ¡One Shot! (Crítico de 1839); GPM Alto (546 GPM); Bounty Regalado! (Racha de 7 terminada, -1.15); Misión: "Yo soy inevitable"  (+10pts)</t>
  </si>
  <si>
    <t>⚔️ Duelo Ganado (CS@10, KDA); KDA alto; CS de Pro (9.9/min); Obj Contributor (11.8k); 4 torres; Sin muertes; El Destructor (8 placas); 🧱 Primer Ladrillo; Tremendo asedio (6.9k dmg torres); Speedrun (Stomp &lt;21min); 🤑 Magnate (578 GPM); 🥸 Tacaño con Pinks); Racha 3W (+1)</t>
  </si>
  <si>
    <t>⚔️ Duelo Ganado (CS@10, KDA); KDA alto; CS de Pro (8.6/min); 💀 Terminator (24 kills); Visión Sólida (36); God KP (75%); DPM Carry (1783, +4.00); 🏗️ Obj Destroyer (25.0k); 9 torres; 3 inhibidores; El Destructor (4 placas); 🧱 Primer Ladrillo; ¡Demoledor! (12.6k dmg torres); 📊 Economista Práctico (2.77 dmg/oro); 🔥 1v9 Machine (42% del daño); 💥 ¡One Shot! (Crítico de 2060); 🤑 Magnate (651 GPM); Bounty Regalado! (Racha de 13 terminada, -2.95); Misión Secreta: 33</t>
  </si>
  <si>
    <t>KDA bueno; 💉 Enfermero (20 assists); Obj Contributor (30.6k); 3 dragones; 2 Barón(es); 9 torres; 1 inhibidores; El Destructor (2 placas); 🧱 Primer Ladrillo; GPM Promedio (438 GPM); 🥸 Tacaño con Pinks); Bounty Regalado! (Racha de 4 terminada, -0.25)</t>
  </si>
  <si>
    <t>EUW1_7602837962</t>
  </si>
  <si>
    <t>Duelista (2 kills); KDA bajo; 2 dragones</t>
  </si>
  <si>
    <t>🏯 El Pilar ; 🔥 Elo Hell (Mitigación: 2 feeders); CS de Pro (8.8/min); 3 torres; El Destructor (1 placas); Buen asedio (4.2k dmg torres); GPM Alto (462 GPM); 🥸 Tacaño con Pinks); Bounty Regalado! (Racha de 4 terminada, -0.25)</t>
  </si>
  <si>
    <t>🏯 El Pilar ; 🧱 Resistencia (2 torres}); KDA bajo; CS de Pro (8.0/min); 🧘 Superviviente ; 3 torres; El Destructor (3 placas); Tremendo asedio (6.4k dmg torres); GPM Promedio (401 GPM); 🥸 Tacaño con Pinks)</t>
  </si>
  <si>
    <t>KDA bueno; Not bad KP (61%); 🐉 Rey de los Objetivos (+5.0 diff); Obj Contributor (38.7k); Alma de Dragón; 1 Barón(es); 3 Kevins; 8 torres; 1 inhibidores; 🧱 Primer Ladrillo; El Muro (33% dmg); ⛷️ vando a la muerte; GPM Alto (470 GPM); Bounty Regalado! (Racha de 5 terminada, -0.55)</t>
  </si>
  <si>
    <t>👑 Rey de la Línea (KP Diff, KDA); 💉 Enfermero (22 assists); Not bad KP (66%); 🌳Jungle Control (+48 CS); 🏗️ Obj Destroyer (56.8k); 3 dragones; 2 Barón(es); 1 Heraldo(s); 3 Kevins; 10 torres; 3 inhibidores; 🧱 Primer Ladrillo; 🪠 Desatascador (+56 min); ⛷️ vando a la muerte; GPM Promedio (402 GPM); ⚡ El Paralizador (58s CC); Feeder (10 muertes); Bounty Regalado! (Racha de 4 terminada, -0.25)</t>
  </si>
  <si>
    <t>🏯 El Pilar ; 🧱 Resistencia (6 torres}); Duelista (4 kills); KDA alto; CS de Pro (8.5/min); 🧘 Superviviente ; Obj Contributor (15.1k); 8 torres; 3 inhibidores; Primera Sangre; El Destructor (1 placas); 🧱 Primer Ladrillo; ¡Demoledor! (12.5k dmg torres); 👩🏼 Shakira (Esquivó 139 habilidades); 👻 El Intocable; 🚪 xPeke Tribute (6 torres derribadas); GPM Alto (528 GPM); 🐙 KRAKEN (87s CC); 🥸 Tacaño con Pinks); Bounty Regalado! (Racha de 7 terminada, -1.15)</t>
  </si>
  <si>
    <t>DPM Carry (1006, +1.96); 🏗️ Obj Destroyer (29.6k); 10 torres; 2 inhibidores; El Destructor (3 placas); 🧱 Primer Ladrillo; Tremendo asedio (6.7k dmg torres); 🔨 Golpe Devastador (Crítico de 1535); GPM Promedio (412 GPM); 🥸 Tacaño con Pinks)</t>
  </si>
  <si>
    <t>Duelista (2 kills); 🔫 Sicario (14 kills); DPM Carry (913, +1.67); 🏗️ Obj Destroyer (30.6k); 12 torres; 4 inhibidores; El Destructor (2 placas); 🧱 Primer Ladrillo; Tremendo asedio (7.8k dmg torres); 🪙 Coinflip (14/12); 👩🏼 Shakira (Esquivó 127 habilidades); GPM Alto (462 GPM); ⚡ El Paralizador (62s CC); Feeder (12 muertes); 🥸 Tacaño con Pinks); Bounty Regalado! (Racha de 6 terminada, -0.85); Misión: Juega 3 campeones de Freljord (+10pts)</t>
  </si>
  <si>
    <t>Duelista (2 kills); KDA bajo; 🤕 Malos Trades (x0.5); 1 torres; 👩🏼 Shakira (Esquivó 84 habilidades); ⛷️ vando a la muerte; 💸 Ruina Económica (308 GPM); 🥸 Tacaño con Pinks)</t>
  </si>
  <si>
    <t>EUW1_7636886656</t>
  </si>
  <si>
    <t>💔 Partida Ajustada (Base reducida); KDA bueno; 💉 Enfermero (21 assists); 👓 Visión Excelente ; Not bad KP (69%); 5 torres; 🧱 Primer Ladrillo; ⛷️ vando a la muerte; 💊 Soporte Vital (25.0k heal/shield); GPM Promedio (300 GPM); ⚡ El Paralizador (61s CC); 👁️ Alto Despeje (11 wards)</t>
  </si>
  <si>
    <t>EUW1_7636889112</t>
  </si>
  <si>
    <t>KDA alto; CS Justo; 🛡️ Casi Perfecto; DPM Bajo (513 &lt; 600); Obj Contributor (10.7k); 6 torres; El Destructor (3 placas); 🧱 Primer Ladrillo; Buen asedio (4.8k dmg torres); GPM Bajo (365 GPM)</t>
  </si>
  <si>
    <t>💔 Partida Ajustada (Base reducida); Buen CS; 🔫 Sicario (13 kills); Not bad KP (64%); DPM Carry (1266, +2.77); 5 torres; 🧱 Primer Ladrillo; Buen asedio (3.7k dmg torres); 📊 Economista Práctico (2.56 dmg/oro); 🪙 Coinflip (13/10); GPM Alto (495 GPM); Feeder (10 muertes); 🥸 Tacaño con Pinks); Bounty Regalado! (Racha de 7 terminada, -1.15)</t>
  </si>
  <si>
    <t>EUW1_7636858855</t>
  </si>
  <si>
    <t>Duelista (2 kills); God KP (75%); DPM Carry (910, +1.66); 3 torres; Primera Sangre; El Destructor (2 placas); GPM Bajo (381 GPM); ⚡ El Paralizador (64s CC); ⭐ Especialista</t>
  </si>
  <si>
    <t>EUW1_7636922797</t>
  </si>
  <si>
    <t>Duelista (2 kills); Dominancia de Visión; Not bad KP (67%); El Destructor (1 placas); GPM Bajo (288 GPM); 📌 Faltan Pinkis)</t>
  </si>
  <si>
    <t>KDA bajo; Fugitivo de Objetivos (&lt;4k en partida con objs); 🤕 Malos Trades (x0.4); 💸 Ruina Económica (313 GPM); 🥸 Tacaño con Pinks); 🎲 Freestyle (Champ #47)</t>
  </si>
  <si>
    <t>KDA bajo; 2 dragones; 3 Kevins; 💸 Ruina Económica (310 GPM); 🥸 Tacaño con Pinks)</t>
  </si>
  <si>
    <t>EUW1_7637505847</t>
  </si>
  <si>
    <t>KDA bajo; 🥽 Buena Visión ; 4 torres; GPM Bajo (261 GPM); 📌 Faltan Pinkis)</t>
  </si>
  <si>
    <t>EUW1_7637582050</t>
  </si>
  <si>
    <t>⚔️ Duelo Ganado (Visión); 🥽 Buena Visión ; Dominancia de Visión; 10 torres; 1 inhibidores; 🧱 Primer Ladrillo; GPM Promedio (326 GPM); 👁️ Alto Despeje (10 wards); 📌 Faltan Pinkis); 🎲 Freestyle (Champ #28)</t>
  </si>
  <si>
    <t>God KP (72%); 🐗 Sin Control de Mapa (Diff objs -4.0); 3 Kevins; 4 torres; 👩🏼 Shakira (Esquivó 88 habilidades); GPM Promedio (434 GPM); 🥸 Tacaño con Pinks)</t>
  </si>
  <si>
    <t>Duelista (2 kills); KDA bueno; Buen CS; 🧘 Superviviente ; 🌳Jungle Control (+91 CS); 🏗️ Obj Destroyer (44.9k); 2 dragones; 1 Heraldo(s); 3 Kevins; 10 torres; 1 inhibidores; El Destructor (3 placas); 🧱 Primer Ladrillo; Buen asedio (5.9k dmg torres); El Muro (31% dmg); GPM Alto (454 GPM); 🥸 Tacaño con Pinks)</t>
  </si>
  <si>
    <t>DPM Carry (766, +1.21); 4 torres; El Destructor (1 placas); Buen asedio (3.8k dmg torres); GPM Promedio (412 GPM); 🥸 Tacaño con Pinks)</t>
  </si>
  <si>
    <t>Duelista (3 kills); 🔫 Sicario (12 kills); DPM Carry (878, +1.56); 🏗️ Obj Destroyer (21.2k); 10 torres; 1 inhibidores; Primera Sangre; El Destructor (1 placas); 🧱 Primer Ladrillo; Buen asedio (5.0k dmg torres); 🔨 Golpe Devastador (Crítico de 1225); GPM Alto (461 GPM); 🥸 Tacaño con Pinks); Misión: Juega 3 partidas como adc (+10pts)</t>
  </si>
  <si>
    <t>EUW1_7637311086</t>
  </si>
  <si>
    <t>🥽 Buena Visión ; Not bad KP (61%); 3 torres; El Destructor (3 placas); 📌 Faltan Pinkis)</t>
  </si>
  <si>
    <t>EUW1_7637450650</t>
  </si>
  <si>
    <t>EUW1_7637568546</t>
  </si>
  <si>
    <t>👑 Rey de la Línea (Visión, KDA); KDA alto; 🧘 Superviviente ; 🤝 Buen Samaritano (24 assists); 🥽 Buena Visión ; Dominancia de Visión; Not bad KP (64%); 11 torres; 4 inhibidores; El Destructor (7 placas); 🧱 Primer Ladrillo; 👻 El Intocable; GPM Alto (350 GPM); 📌 Faltan Pinkis); Misión Secreta: 33</t>
  </si>
  <si>
    <t>EUW1_7637648498</t>
  </si>
  <si>
    <t>KDA bajo; 🥽 Buena Visión ; 1 torres; El Destructor (4 placas); 🧱 Primer Ladrillo; GPM Bajo (273 GPM); ⚡ El Paralizador (63s CC); Feeder (10 muertes); 📌 Faltan Pinkis)</t>
  </si>
  <si>
    <t>EUW1_7637136334</t>
  </si>
  <si>
    <t>💔 Partida Ajustada (Base reducida); 🧱 Resistencia (2 torres}); KDA bajo; 🧘 Superviviente ; 2 torres; El Destructor (1 placas); Buen asedio (3.3k dmg torres); GPM Promedio (383 GPM); 🏕️ Mitigación (Jgl Inútil); 🥸 Tacaño con Pinks); 🥀 Pacto Racha FALLIDO (-3)</t>
  </si>
  <si>
    <t>EUW1_7637631214</t>
  </si>
  <si>
    <t>🧱 Resistencia (2 torres}); KDA bajo; ⚠️Report Jungl!! (-135 CS); 🐗 Sin Control de Mapa (Diff objs -7.0); 3 torres; El Destructor (1 placas); 🧱 Primer Ladrillo; GPM Promedio (399 GPM); 🥸 Tacaño con Pinks)</t>
  </si>
  <si>
    <t>EUW1_7638189618</t>
  </si>
  <si>
    <t>Duelista (3 kills); KDA alto; Buen CS; 👑 Inmortal ; 🌳Jungle Control (+88 CS); 🐉 Rey de los Objetivos (+5.3 diff); Obj Contributor (32.9k); 3 dragones; 1 Barón(es); 1 Heraldo(s); 2 Kevins; 11 torres; 3 inhibidores; ¡PARTIDA PERFECTA!; El Destructor (1 placas); 🧱 Primer Ladrillo; Buen asedio (4.4k dmg torres); 🥊 Saco de Boxeo (58k dmg/muerte); El Muro (42% dmg); GPM Alto (503 GPM); 🥸 Tacaño con Pinks)</t>
  </si>
  <si>
    <t>EUW1_7638205281</t>
  </si>
  <si>
    <t>Duelista (2 kills); KDA alto; Buen CS; 🧘 Superviviente ; 🌳Jungle Control (+63 CS); 🐉 Rey de los Objetivos (+7.0 diff); Obj Contributor (38.7k); Alma de Dragón; 1 Barón(es); 1 Heraldo(s); 3 Kevins; 11 torres; 3 inhibidores; El Destructor (1 placas); 🧱 Primer Ladrillo; GPM Promedio (440 GPM); 🥸 Tacaño con Pinks); Bounty Regalado! (Racha de 6 terminada, -0.85)</t>
  </si>
  <si>
    <t>EUW1_7637179300</t>
  </si>
  <si>
    <t>KDA bajo; 🤕 Malos Trades (x0.5); El Destructor (1 placas); 🏕️ Mitigación (Jgl Inútil); Feeder (12 muertes); 🥸 Tacaño con Pinks); Partida desastrosa (1/12/3, -3pts); 🎲 Freestyle (Champ #24)</t>
  </si>
  <si>
    <t>EUW1_7638253366</t>
  </si>
  <si>
    <t>Not bad KP (61%); 🐗 Sin Control de Mapa (Diff objs -5.0); 3 Kevins; 5 torres; GPM Promedio (434 GPM); 🥸 Tacaño con Pinks)</t>
  </si>
  <si>
    <t>EUW1_7638279415</t>
  </si>
  <si>
    <t>KDA bajo; 🥽 Buena Visión ; Dominancia de Visión; 1 torres; 💸 Ruina Económica (228 GPM); 🏕️ Mitigación (Jgl Inútil)</t>
  </si>
  <si>
    <t>EUW1_7638306172</t>
  </si>
  <si>
    <t>💉 Enfermero (17 assists); 👓 Visión Excelente ; Dominancia de Visión; 11 torres; 4 inhibidores; 🧱 Primer Ladrillo; 🪠 Desatascador (+46 min); 👩🏼 Shakira (Esquivó 123 habilidades); Feeder (11 muertes)</t>
  </si>
  <si>
    <t>EUW1_7638379496</t>
  </si>
  <si>
    <t>KDA bueno; CS Justo; Visión Sólida (28); Obj Contributor (11.8k); 11 torres; 3 inhibidores; 🧱 Primer Ladrillo; 👩🏼 Shakira (Esquivó 99 habilidades); ⛷️ vando a la muerte; GPM Promedio (391 GPM)</t>
  </si>
  <si>
    <t>EUW1_7638413657</t>
  </si>
  <si>
    <t>Visión Sólida (33); Obj Contributor (12.9k); 7 torres; 1 inhibidores; El Destructor (1 placas); ⚡ El Paralizador (65s CC); Bounty Regalado! (Racha de 4 terminada, -0.25); 🎒 Carried (WR 67% pero stats bajas); Racha 3W (+1)</t>
  </si>
  <si>
    <t>EUW1_7638473601</t>
  </si>
  <si>
    <t>🎯 Laner aseguró Nashor ; Duelista (2 kills); CS Justo; 🏗️ Obj Destroyer (49.0k); 11 torres; 2 inhibidores; Primera Sangre; ¡Demoledor! (17.5k dmg torres); 🧙🏻‍♂️ Houdini (x1 al límite); GPM Promedio (443 GPM); 🥸 Tacaño con Pinks); 🎲 Freestyle (Champ #17)</t>
  </si>
  <si>
    <t>EUW1_7638449975</t>
  </si>
  <si>
    <t>Visión Sólida (53); DPM Carry (792, +1.29); 4 torres; 👩🏼 Shakira (Esquivó 72 habilidades); GPM Promedio (389 GPM); Feeder (10 muertes); Bounty Regalado! (Racha de 4 terminada, -0.25)</t>
  </si>
  <si>
    <t>EUW1_7638449823</t>
  </si>
  <si>
    <t>KDA bajo; 3 dragones; 2 Kevins; 3 torres; 🧱 Primer Ladrillo; 🪙 Coinflip (10/12); 👩🏼 Shakira (Esquivó 90 habilidades); GPM Promedio (422 GPM); Feeder (12 muertes); 🥸 Tacaño con Pinks)</t>
  </si>
  <si>
    <t>EUW1_7638461232</t>
  </si>
  <si>
    <t>🤝 Buen Samaritano (28 assists); 👓 Visión Excelente ; 10 torres; 1 inhibidores; El Destructor (2 placas); 🧱 Primer Ladrillo; GPM Bajo (273 GPM); 🐙 KRAKEN (113s CC); Feeder (11 muertes)</t>
  </si>
  <si>
    <t>EUW1_7638513107</t>
  </si>
  <si>
    <t>🥽 Buena Visión ; Not bad KP (65%); 3 torres; El Destructor (2 placas); 🧱 Primer Ladrillo; 👩🏼 Shakira (Esquivó 97 habilidades); GPM Bajo (264 GPM); 📌 Faltan Pinkis)</t>
  </si>
  <si>
    <t>EUW1_7638487416</t>
  </si>
  <si>
    <t>KDA bajo; DPM Bajo (337 &lt; 600); 🤕 Malos Trades (x0.5); 4 torres; El Destructor (1 placas); GPM Promedio (416 GPM); 🥸 Tacaño con Pinks)</t>
  </si>
  <si>
    <t>EUW1_7638551870</t>
  </si>
  <si>
    <t>DPM Bajo (225 &lt; 600); 🤕 Malos Trades (x0.5); 8 torres; 1 inhibidores; 👻 El Intocable; 💸 Ruina Económica (217 GPM); 🥸 Tacaño con Pinks); 🎒 Carried (WR 100% pero stats bajas)</t>
  </si>
  <si>
    <t>EUW1_7638617243</t>
  </si>
  <si>
    <t>🔫 Sicario (13 kills); Not bad KP (63%); DPM Carry (1084, +2.20); Obj Contributor (17.1k); 10 torres; 2 inhibidores; El Destructor (2 placas); Buen asedio (4.7k dmg torres); GPM Alto (491 GPM); 🥸 Tacaño con Pinks)</t>
  </si>
  <si>
    <t>EUW1_7638615936</t>
  </si>
  <si>
    <t>Duelista (3 kills); 🔫 Sicario (16 kills); ⚠️Report Jungl!! (-106 CS); 🐗 Sin Control de Mapa (Diff objs -9.0); 5 torres; 🪙 Coinflip (16/10); GPM Promedio (436 GPM); Feeder (10 muertes); 🥸 Tacaño con Pinks); Bounty Regalado! (Racha de 4 terminada, -0.25)</t>
  </si>
  <si>
    <t>EUW1_7638678672</t>
  </si>
  <si>
    <t>KDA bajo; 🥽 Buena Visión ; 🧙🏻‍♂️ Houdini (x1 al límite); 👩🏼 Shakira (Esquivó 147 habilidades); GPM Bajo (273 GPM); 👁️ Alto Despeje (9 wards); 🏕️ Mitigación (Jgl Inútil); Feeder (10 muertes); 📌 Faltan Pinkis)</t>
  </si>
  <si>
    <t>EUW1_7638676606</t>
  </si>
  <si>
    <t>Duelista (2 kills); KDA bueno; 🔫 Sicario (12 kills); 👓 Visión Excelente ; Obj Contributor (13.4k); 9 torres; 1 inhibidores; El Destructor (4 placas); Buen asedio (3.2k dmg torres); 👻 El Intocable; GPM Alto (385 GPM); 📌 Faltan Pinkis); Bounty Regalado! (Racha de 9 terminada, -1.75); 💎 Sólido+ (WR 57%)</t>
  </si>
  <si>
    <t>EUW1_7638747061</t>
  </si>
  <si>
    <t>🧱 Resistencia (3 torres}); Duelista (4 kills); DPM Carry (938, +1.74); 🏗️ Obj Destroyer (21.1k); 6 torres; Primera Sangre; El Destructor (5 placas); 🧱 Primer Ladrillo; Tremendo asedio (6.7k dmg torres); GPM Promedio (382 GPM); Bounty Regalado! (Racha de 6 terminada, -0.85); 🎲 Freestyle (Champ #18)</t>
  </si>
  <si>
    <t>EUW1_7638734225</t>
  </si>
  <si>
    <t>🥽 Buena Visión ; Obj Contributor (10.7k); 10 torres; 2 inhibidores; 🧱 Primer Ladrillo; GPM Bajo (288 GPM); 📌 Faltan Pinkis)</t>
  </si>
  <si>
    <t>EUW1_7638741419</t>
  </si>
  <si>
    <t>8 torres; 1 inhibidores; El Destructor (2 placas); 🔨 Golpe Devastador (Crítico de 1567); GPM Promedio (324 GPM); 📌 Faltan Pinkis)</t>
  </si>
  <si>
    <t>EUW1_7638723019</t>
  </si>
  <si>
    <t>KDA bueno; Obj Contributor (26.3k); Alma de Dragón; 1 Heraldo(s); 7 torres; 1 inhibidores; 🧱 Primer Ladrillo; GPM Promedio (445 GPM); 🥸 Tacaño con Pinks); Bounty Regalado! (Racha de 4 terminada, -0.25)</t>
  </si>
  <si>
    <t>EUW1_7638803406</t>
  </si>
  <si>
    <t>🏯 El Pilar ; 🧱 Resistencia (2 torres}); KDA bajo; Buen CS; Obj Contributor (11.0k); 🤕 Malos Trades (x0.6); 3 torres; Tremendo asedio (6.4k dmg torres); GPM Bajo (362 GPM); 🥸 Tacaño con Pinks); 🎓 Aprendizaje (Champ #1)</t>
  </si>
  <si>
    <t>EUW1_7638803897</t>
  </si>
  <si>
    <t>🤕 Duelo Perdido (Visión, KDA); 🔥 Elo Hell (Mitigación: 2 feeders); 🛡️ Espíritu Espartano (Solo contra el mundo); KDA bajo; Not bad KP (67%); Obj Contributor (12.9k); 📌 Faltan Pinkis); 🎓 Aprendizaje (Champ #1)</t>
  </si>
  <si>
    <t>EUW1_7638875270</t>
  </si>
  <si>
    <t>KDA bajo; DPM Bajo (205 &lt; 600); 🤕 Malos Trades (x0.2); 2 torres; 🧱 Primer Ladrillo; 💸 Ruina Económica (266 GPM); 🥸 Tacaño con Pinks); 🎓 Aprendizaje (Champ #2)</t>
  </si>
  <si>
    <t>EUW1_7638869726</t>
  </si>
  <si>
    <t>KDA bajo; 👓 Visión Excelente ; 5 torres; El Destructor (4 placas); 🧱 Primer Ladrillo; Buen asedio (4.1k dmg torres); GPM Bajo (281 GPM); Feeder (12 muertes); 🎓 Aprendizaje (Champ #2)</t>
  </si>
  <si>
    <t>EUW1_7638943236</t>
  </si>
  <si>
    <t>💔 Partida Ajustada (Base reducida); 🧱 Resistencia (2 torres}); Duelista (3 kills); KDA bajo; DPM Carry (755, +1.17); Obj Contributor (17.9k); 8 torres; El Destructor (1 placas); 🧱 Primer Ladrillo; Tremendo asedio (8.8k dmg torres); 🪙 Coinflip (11/12); GPM Promedio (392 GPM); Feeder (12 muertes); 🥸 Tacaño con Pinks); 🎓 Aprendizaje (Champ #3)</t>
  </si>
  <si>
    <t>EUW1_7639053251</t>
  </si>
  <si>
    <t>🧱 Resistencia (2 torres}); KDA bajo (Salvado por pocas muertes); CS Justo; 🧘 Superviviente ; 🤕 Malos Trades (x0.4); 4 torres; ¡Demoledor! (9.0k dmg torres); 💸 Ruina Económica (320 GPM); 🥸 Tacaño con Pinks); 🎓 Aprendizaje (Champ #4)</t>
  </si>
  <si>
    <t>EUW1_7639115300</t>
  </si>
  <si>
    <t>⚔️ Duelo Ganado (CS@10, KDA); KDA alto; 🧘 Superviviente ; 7 torres; 1 inhibidores; El Destructor (5 placas); 🧱 Primer Ladrillo; Tremendo asedio (6.9k dmg torres); ⛷️ vando a la muerte; GPM Promedio (423 GPM); 🥸 Tacaño con Pinks); 🎓 Aprendizaje (Champ #5)</t>
  </si>
  <si>
    <t>EUW1_7639122446</t>
  </si>
  <si>
    <t>🏗️ Obj Destroyer (26.4k); 11 torres; 3 inhibidores; El Destructor (2 placas); ¡Demoledor! (10.1k dmg torres); GPM Bajo (375 GPM); 🥸 Tacaño con Pinks); Bounty Regalado! (Racha de 4 terminada, -0.25); 🎓 Aprendizaje (Champ #1); Misión Secreta: 6/6/6 ; Racha 3W (+1)</t>
  </si>
  <si>
    <t>EUW1_7639170336</t>
  </si>
  <si>
    <t>KDA bajo; 🤕 Malos Trades (x0.4); 2 torres; El Destructor (2 placas); Buen asedio (4.1k dmg torres); 🏕️ Mitigación (Jgl Inútil); 🥸 Tacaño con Pinks); ⭐ Especialista</t>
  </si>
  <si>
    <t>EUW1_7639226065</t>
  </si>
  <si>
    <t>🤕 Duelo Perdido (KP Diff, KDA); Duelista (2 kills); KDA bajo; 2 dragones; 3 Kevins; 1 torres; El Destructor (4 placas); 🧱 Primer Ladrillo; GPM Bajo (380 GPM); Feeder (11 muertes)</t>
  </si>
  <si>
    <t>EUW1_7639297917</t>
  </si>
  <si>
    <t>🥽 Buena Visión ; 6 torres; GPM Bajo (295 GPM); Feeder (11 muertes); 📌 Faltan Pinkis); ⭐ Especialista</t>
  </si>
  <si>
    <t>EUW1_7639346584</t>
  </si>
  <si>
    <t>🎯 Laner aseguró Nashor ; KDA bajo; 💉 Enfermero (21 assists); 🥽 Buena Visión ; 10 torres; 1 inhibidores; El Destructor (2 placas); 🧱 Primer Ladrillo; 🧙🏻‍♂️ Houdini (x1 al límite); GPM Promedio (305 GPM); ⚡ El Paralizador (65s CC); Feeder (17 muertes); 📌 Faltan Pinkis); ⭐ Especialista; 🎒 Carried (WR 57% pero stats bajas)</t>
  </si>
  <si>
    <t>EUW1_7639387444</t>
  </si>
  <si>
    <t>KDA bajo; 🥽 Buena Visión ; 1 torres; 💸 Ruina Económica (230 GPM); 📌 Faltan Pinkis)</t>
  </si>
  <si>
    <t>EUW1_7639973253</t>
  </si>
  <si>
    <t>KDA bajo; 1 torres; GPM Bajo (265 GPM); 📌 Faltan Pinkis); 🎓 Aprendizaje (Champ #1)</t>
  </si>
  <si>
    <t>🔥 Elo Hell (Mitigación: 3 feeders); 1 torres; El Destructor (1 placas); 🧙🏻‍♂️ Houdini (x1 al límite); GPM Promedio (390 GPM); 🎓 Aprendizaje (Champ #1)</t>
  </si>
  <si>
    <t>EUW1_7640164563</t>
  </si>
  <si>
    <t>🧘 Superviviente ; 🥽 Buena Visión ; 8 torres; 1 inhibidores; El Destructor (1 placas); 📌 Faltan Pinkis); 🎓 Aprendizaje (Champ #3)</t>
  </si>
  <si>
    <t>CS Justo; 🧘 Superviviente ; 🏗️ Obj Destroyer (23.9k); 8 torres; 1 inhibidores; Primera Sangre; El Destructor (1 placas); Tremendo asedio (8.0k dmg torres); GPM Bajo (376 GPM); 🥸 Tacaño con Pinks); ⭐ Especialista; 🎒 Carried (WR 100% pero stats bajas)</t>
  </si>
  <si>
    <t>EUW1_7640018745</t>
  </si>
  <si>
    <t>⚔️ Duelo Ganado (CS@10, KDA); Duelista (2 kills); KDA alto; 🧘 Superviviente ; Visión Sólida (23); Obj Contributor (10.7k); 11 torres; 3 inhibidores; El Destructor (3 placas); 🧱 Primer Ladrillo; Tremendo asedio (8.0k dmg torres); GPM Promedio (402 GPM); Bounty Regalado! (Racha de 4 terminada, -0.25); 🎓 Aprendizaje (Champ #2)</t>
  </si>
  <si>
    <t>EUW1_7640113024</t>
  </si>
  <si>
    <t>KDA bueno; 🧘 Superviviente ; 🥽 Buena Visión ; 7 torres; El Destructor (1 placas); 🧱 Primer Ladrillo; GPM Promedio (304 GPM); 👁️ Alto Despeje (9 wards); 📌 Faltan Pinkis); 🎓 Aprendizaje (Champ #3)</t>
  </si>
  <si>
    <t>EUW1_7640188509</t>
  </si>
  <si>
    <t>💉 Enfermero (21 assists); 👓 Visión Excelente ; God KP (70%); 10 torres; 3 inhibidores; GPM Alto (375 GPM); ⚡ El Paralizador (67s CC); 👁️ Alto Despeje (10 wards); 📌 Faltan Pinkis); 🎓 Aprendizaje (Champ #4); Misión: Gana una partida teniendo más kills que tu ADC (+3.5pts); Racha 3W (+1)</t>
  </si>
  <si>
    <t>KDA alto; 🧘 Superviviente ; Obj Contributor (10.6k); 11 torres; 3 inhibidores; El Destructor (2 placas); 🧱 Primer Ladrillo; ¡Demoledor! (9.7k dmg torres); ⛷️ vando a la muerte; 👹 Jefe Final (+2.8 lvls vs media); GPM Promedio (440 GPM); 🎓 Aprendizaje (Champ #2)</t>
  </si>
  <si>
    <t>⚔️ Duelo Ganado (CS@10, KDA); Duelista (2 kills); KDA alto; CS Justo; 🛡️ Casi Perfecto; Obj Contributor (10.8k); 11 torres; 3 inhibidores; El Destructor (1 placas); 🧱 Primer Ladrillo; Tremendo asedio (6.4k dmg torres); ⛷️ vando a la muerte; 🚜 Rey del Split (3 torres derribadas); 👹 Jefe Final (+2.8 lvls vs media); GPM Alto (469 GPM); 🎓 Aprendizaje (Champ #1)</t>
  </si>
  <si>
    <t>👑 Rey de la Línea (KP Diff, KDA); Duelista (2 kills); KDA alto; Buen CS; 🧘 Superviviente ; 🌳Jungle Control (+71 CS); 🐉 Rey de los Objetivos (+7.0 diff); 🏗️ Obj Destroyer (64.0k); Alma de Dragón; 1 Barón(es); 1 Heraldo(s); 3 Kevins; 7 torres; 🧱 Primer Ladrillo; Buen asedio (3.2k dmg torres); GPM Promedio (444 GPM); Bounty Regalado! (Racha de 4 terminada, -0.25); 🎓 Aprendizaje (Champ #2); Racha 3W (+1)</t>
  </si>
  <si>
    <t>👑 Rey de la Línea (KP Diff, KDA); KDA bueno; CS Justo; 🔫 Sicario (15 kills); 🌳Jungle Control (+41 CS); Obj Contributor (31.8k); 2 dragones; 1 Barón(es); 3 Kevins; 10 torres; 3 inhibidores; Buen asedio (3.1k dmg torres); GPM Alto (524 GPM); Bounty Regalado! (Racha de 9 terminada, -1.75); 🎓 Aprendizaje (Champ #3)</t>
  </si>
  <si>
    <t>KDA alto; 🛡️ Casi Perfecto; DPM Bajo (515 &lt; 600); Obj Contributor (17.3k); 7 torres; 🧱 Primer Ladrillo; Buen asedio (5.4k dmg torres); 👩🏼 Shakira (Esquivó 87 habilidades); GPM Promedio (430 GPM); 🥸 Tacaño con Pinks); Bounty Regalado! (Racha de 7 terminada, -1.15); 🎓 Aprendizaje (Champ #1)</t>
  </si>
  <si>
    <t>💉 Enfermero (21 assists); Not bad KP (65%); DPM Carry (860, +1.50); 🏗️ Obj Destroyer (19.5k); 10 torres; 3 inhibidores; ¡Demoledor! (9.5k dmg torres); GPM Promedio (389 GPM); Feeder (13 muertes); 🥸 Tacaño con Pinks); 🎓 Aprendizaje (Champ #2); Racha 3W (+1)</t>
  </si>
  <si>
    <t>EUW1_7640480512</t>
  </si>
  <si>
    <t>🥽 Buena Visión ; 5 torres; GPM Bajo (276 GPM); 🩸 Apuesta Sangre PERDIDA (-1); 🎓 Aprendizaje (Champ #1)</t>
  </si>
  <si>
    <t>EUW1_7640542076</t>
  </si>
  <si>
    <t>KDA bajo; 👓 Visión Excelente ; 4 torres; 💸 Ruina Económica (225 GPM); 👁️ Alto Despeje (10 wards); El Protector; 🩸 Apuesta Sangre PERDIDA (-1); 🎓 Aprendizaje (Champ #4)</t>
  </si>
  <si>
    <t>EUW1_7640616956</t>
  </si>
  <si>
    <t>🤕 Duelo Perdido (Visión, KDA); Not bad KP (62%); 1 torres; 👩🏼 Shakira (Esquivó 73 habilidades); GPM Bajo (271 GPM); 📌 Faltan Pinkis); ⭐ Especialista</t>
  </si>
  <si>
    <t>KDA bajo; DPM Bajo (590 &lt; 600); 5 torres; 💸 Ruina Económica (297 GPM); ⭐ Especialista</t>
  </si>
  <si>
    <t>KDA bajo; CS Justo; DPM Bajo (558 &lt; 600); 4 torres; GPM Promedio (384 GPM); 🥸 Tacaño con Pinks); ⭐ Especialista</t>
  </si>
  <si>
    <t>KDA bajo; 1 torres; 👩🏼 Shakira (Esquivó 97 habilidades); GPM Bajo (366 GPM); 🥸 Tacaño con Pinks); ⭐ Especialista</t>
  </si>
  <si>
    <t>EUW1_7640799475</t>
  </si>
  <si>
    <t>⚔️ Duelo Ganado (CS@10, KDA); Duelista (3 kills); KDA bueno; Buen CS; 🔫 Sicario (12 kills); DPM Carry (1004, +1.95); 🏗️ Obj Destroyer (19.7k); 11 torres; 3 inhibidores; El Destructor (2 placas); 🧱 Primer Ladrillo; ¡Demoledor! (10.8k dmg torres); 🤑 Magnate (596 GPM); 🥸 Tacaño con Pinks); Bounty Regalado! (Racha de 7 terminada, -1.15); 🎓 Aprendizaje (Champ #2)</t>
  </si>
  <si>
    <t>EUW1_7640838298</t>
  </si>
  <si>
    <t>🔥 Elo Hell (Mitigación: 3 feeders); KDA bajo; 🥽 Buena Visión ; 4 torres; GPM Bajo (286 GPM); 🩸 Apuesta Sangre PERDIDA (-1); 🎓 Aprendizaje (Champ #1)</t>
  </si>
  <si>
    <t>EUW1_7640861094</t>
  </si>
  <si>
    <t>🤕 Duelo Perdido (Visión, KDA); Not bad KP (69%); 1 torres; GPM Bajo (264 GPM); El Protector; 📌 Faltan Pinkis); 🎓 Aprendizaje (Champ #2)</t>
  </si>
  <si>
    <t>EUW1_7640880584</t>
  </si>
  <si>
    <t>KDA alto; 🔫 Sicario (13 kills); 💉 Enfermero (23 assists); 🥽 Buena Visión ; Omnipresente (95% KP); 9 torres; 1 inhibidores; El Destructor (2 placas); 🧱 Primer Ladrillo; Buen asedio (3.2k dmg torres); 🤑 Magnate (421 GPM); 🐙 KRAKEN (90s CC); 📌 Faltan Pinkis); Bounty Regalado! (Racha de 5 terminada, -0.55); 🎓 Aprendizaje (Champ #3); Misión Secreta: 33; Misión: "Dios participa en todo"  (+20pts)</t>
  </si>
  <si>
    <t>EUW1_7640887299</t>
  </si>
  <si>
    <t>💉 Enfermero (19 assists); 🥽 Buena Visión ; Not bad KP (63%); 3 torres; 👩🏼 Shakira (Esquivó 131 habilidades); GPM Promedio (309 GPM); ⚡ El Paralizador (61s CC); 📌 Faltan Pinkis); ⭐ Especialista</t>
  </si>
  <si>
    <t>EUW1_7641084365</t>
  </si>
  <si>
    <t>Duelista (2 kills); KDA bueno; 🏗️ Obj Destroyer (55.2k); Alma de Dragón; 1 Barón(es); 1 Heraldo(s); 12 torres; 3 inhibidores; Buen asedio (5.3k dmg torres); 👩🏼 Shakira (Esquivó 70 habilidades); El Muro (34% dmg); GPM Promedio (421 GPM); 🥸 Tacaño con Pinks); Bounty Regalado! (Racha de 5 terminada, -0.55); 🩸 Apuesta Sangre PERDIDA (-1); 🎓 Aprendizaje (Champ #1)</t>
  </si>
  <si>
    <t>EUW1_7641391856</t>
  </si>
  <si>
    <t>💔 Partida Ajustada (Base reducida); 🔥 Elo Hell (Mitigación: 2 feeders); Duelista (2 kills); DPM Carry (1036, +2.05); 6 torres; 2 inhibidores; GPM Alto (455 GPM); 🥸 Tacaño con Pinks); Bounty Regalado! (Racha de 5 terminada, -0.55); 🥀 Pacto Racha FALLIDO (-3); 🎓 Aprendizaje (Champ #2)</t>
  </si>
  <si>
    <t>💔 Partida Ajustada (Base reducida); 🧱 Resistencia (2 torres}); Duelista (2 kills); DPM Carry (1115, +2.30); Obj Contributor (13.5k); 6 torres; 2 inhibidores; El Destructor (1 placas); Buen asedio (5.8k dmg torres); 🧙🏻‍♂️ Houdini (x1 al límite); GPM Alto (484 GPM); Feeder (14 muertes); 🥸 Tacaño con Pinks); ⭐ Especialista</t>
  </si>
  <si>
    <t>EUW1_7641512467</t>
  </si>
  <si>
    <t>🥽 Buena Visión ; 2 torres; GPM Alto (359 GPM); 📌 Faltan Pinkis); ⭐ Especialista</t>
  </si>
  <si>
    <t>EUW1_7641602705</t>
  </si>
  <si>
    <t>KDA alto; 🧘 Superviviente ; 💉 Enfermero (22 assists); 🥽 Buena Visión ; 7 torres; 1 inhibidores; ⛷️ vando a la muerte; GPM Promedio (327 GPM); 📌 Faltan Pinkis); ⭐ Especialista</t>
  </si>
  <si>
    <t>EUW1_7641561965</t>
  </si>
  <si>
    <t>💉 Enfermero (23 assists); 🥽 Buena Visión ; 🏗️ Obj Destroyer (34.8k); 9 torres; 1 inhibidores; El Destructor (2 placas); 🧱 Primer Ladrillo; Buen asedio (5.0k dmg torres); 🪙 Coinflip (11/12); 💊 Soporte Vital (16.2k heal/shield); 🤑 Magnate (453 GPM); Feeder (12 muertes); 📌 Faltan Pinkis); ⭐ Especialista</t>
  </si>
  <si>
    <t>EUW1_7641650392</t>
  </si>
  <si>
    <t>🤕 Duelo Perdido (Visión, KDA); KDA bajo; 4 torres; 🧱 Primer Ladrillo; 💸 Ruina Económica (237 GPM); 📌 Faltan Pinkis); ⭐ Especialista</t>
  </si>
  <si>
    <t>EUW1_7641642471</t>
  </si>
  <si>
    <t>4 torres; 🧱 Primer Ladrillo; GPM Alto (345 GPM); ⚡ El Paralizador (63s CC); 📌 Faltan Pinkis); ⭐ Especialista; 💎 Sólido (WR 59%)</t>
  </si>
  <si>
    <t>EUW1_7641970079</t>
  </si>
  <si>
    <t>Not bad KP (63%); DPM Carry (1027, +2.02); Obj Contributor (10.4k); 3 torres; El Destructor (1 placas); GPM Promedio (446 GPM); Feeder (11 muertes); 🥸 Tacaño con Pinks); ⭐ Especialista</t>
  </si>
  <si>
    <t>EUW1_7641975024</t>
  </si>
  <si>
    <t>Duelista (2 kills); 3 dragones; 1 Barón(es); 1 Heraldo(s); 11 torres; 4 inhibidores; Primera Sangre; 🧱 Primer Ladrillo; 👩🏼 Shakira (Esquivó 288 habilidades); 🔥 Remontada (8.5k de desventaja); GPM Promedio (414 GPM); Feeder (10 muertes); 🥸 Tacaño con Pinks); 🎓 Aprendizaje (Champ #2)</t>
  </si>
  <si>
    <t>EUW1_7642200209</t>
  </si>
  <si>
    <t>KDA alto; 4 torres; ¡PARTIDA PERFECTA!; El Destructor (1 placas); 🧱 Primer Ladrillo; Speedrun (Stomp &lt;21min); El Protector; 📌 Faltan Pinkis); 🎓 Aprendizaje (Champ #5)</t>
  </si>
  <si>
    <t>KDA alto; Buen CS; 4 torres; El Destructor (1 placas); 🧱 Primer Ladrillo; Speedrun (Stomp &lt;21min); GPM Promedio (419 GPM); 🥸 Tacaño con Pinks); Bounty Regalado! (Racha de 4 terminada, -0.25); ⭐ Especialista; 💎 Sólido+ (WR 57%)</t>
  </si>
  <si>
    <t>EUW1_7642552159</t>
  </si>
  <si>
    <t>Duelista (5 kills); KDA alto; 🛡️ Casi Perfecto; 10 torres; 2 inhibidores; El Destructor (6 placas); 🧱 Primer Ladrillo; Tremendo asedio (8.1k dmg torres); Speedrun (Stomp &lt;21min); 👻 El Intocable; GPM Alto (494 GPM); Bounty Regalado! (Racha de 7 terminada, -1.15); 🎓 Aprendizaje (Champ #1)</t>
  </si>
  <si>
    <t>EUW1_7642622546</t>
  </si>
  <si>
    <t>Duelista (3 kills); KDA bajo; DPM Carry (818, +1.37); 5 torres; El Destructor (3 placas); 🧱 Primer Ladrillo; 🪙 Coinflip (11/12); GPM Alto (453 GPM); Feeder (12 muertes); 🥸 Tacaño con Pinks); Bounty Regalado! (Racha de 4 terminada, -0.25); ⭐ Especialista</t>
  </si>
  <si>
    <t>EUW1_7642664832</t>
  </si>
  <si>
    <t>Duelista (2 kills); KDA alto; 🧘 Superviviente ; DPM Carry (1220, +2.62); 🏗️ Obj Destroyer (30.4k); 11 torres; 3 inhibidores; El Destructor (3 placas); 🧱 Primer Ladrillo; ¡Demoledor! (10.5k dmg torres); 📊 Economista Práctico (2.56 dmg/oro); GPM Alto (475 GPM); 🥸 Tacaño con Pinks); Bounty Regalado! (Racha de 8 terminada, -1.45); ⭐ Especialista; 💎 Sólido+ (WR 63%)</t>
  </si>
  <si>
    <t>Duelista (3 kills); Buen CS; DPM Carry (843, +1.45); Obj Contributor (12.1k); 11 torres; 3 inhibidores; El Destructor (1 placas); 🧱 Primer Ladrillo; Tremendo asedio (8.0k dmg torres); GPM Alto (470 GPM); ⭐ Especialista; Misión: Destruye la villa de la hoja (+20pts)</t>
  </si>
  <si>
    <t>EUW1_7642729168</t>
  </si>
  <si>
    <t>⚔️ Duelo Ganado (CS@10, KDA); Duelista (13 kills); KDA alto; Buen CS; 🔫 Sicario (17 kills); 🧘 Superviviente ; DPM Carry (902, +1.63); 🏗️ Obj Destroyer (21.3k); 10 torres; 2 inhibidores; Primera Sangre; El Destructor (5 placas); 🧱 Primer Ladrillo; ¡Demoledor! (9.2k dmg torres); Trotamundos; 👻 El Intocable; GPM Alto (532 GPM); Bounty Regalado! (Racha de 14 terminada, -3.25); ⭐ Especialista; Misión: Consigue la primera sangre (+15pts)</t>
  </si>
  <si>
    <t>EUW1_7642953568</t>
  </si>
  <si>
    <t>💉 Enfermero (17 assists); 👓 Visión Excelente ; 7 torres; 1 inhibidores; El Destructor (2 placas); 🧱 Primer Ladrillo; Buen asedio (3.5k dmg torres); GPM Bajo (276 GPM); ⚡ El Paralizador (74s CC); Feeder (11 muertes); 🎓 Aprendizaje (Champ #4)</t>
  </si>
  <si>
    <t>EUW1_7643025084</t>
  </si>
  <si>
    <t>KDA alto; 🤝 Buen Samaritano (28 assists); Not bad KP (61%); 11 torres; 3 inhibidores; 👩🏼 Shakira (Esquivó 78 habilidades); GPM Alto (363 GPM); 📌 Faltan Pinkis); 🎓 Aprendizaje (Champ #5)</t>
  </si>
  <si>
    <t>EUW1_7642894310</t>
  </si>
  <si>
    <t>👑 Rey de la Línea (Visión, KDA); KDA alto; 🧘 Superviviente ; 🚑 Hospital Ambulante (30 assists); 👓 Visión Excelente ; Dominancia de Visión; Not bad KP (62%); Obj Contributor (12.8k); 11 torres; 2 inhibidores; El Destructor (5 placas); 🧱 Primer Ladrillo; Tremendo asedio (6.8k dmg torres); 💊 Soporte Vital (22.2k heal/shield); GPM Promedio (318 GPM); 👁️ Alto Despeje (11 wards); El Protector; ⭐ Especialista</t>
  </si>
  <si>
    <t>EUW1_7643016527</t>
  </si>
  <si>
    <t>Duelista (2 kills); Buen CS; Obj Contributor (15.9k); 10 torres; 1 inhibidores; El Destructor (3 placas); Buen asedio (3.8k dmg torres); GPM Alto (497 GPM); ⭐ Especialista; Racha 3W (+1)</t>
  </si>
  <si>
    <t>EUW1_7643269234</t>
  </si>
  <si>
    <t>KDA bajo; Visión Sólida (34); Obj Contributor (13.3k); 9 torres; 2 inhibidores; El Destructor (2 placas); 🧱 Primer Ladrillo; Tremendo asedio (6.0k dmg torres); 🛒 GET CARRIED (Ganaste pero... KDA 1.4); 🧙🏻‍♂️ Houdini (x1 al límite); GPM Promedio (403 GPM); Feeder (10 muertes); 🩸 Apuesta Sangre PERDIDA (-1); 🎓 Aprendizaje (Champ #1)</t>
  </si>
  <si>
    <t>EUW1_7642301836</t>
  </si>
  <si>
    <t>KDA bajo; 🌳Jungle Control (+50 CS); 🐉 Rey de los Objetivos (+4.0 diff); 🏗️ Obj Destroyer (44.7k); 2 dragones; 1 Barón(es); 1 Heraldo(s); 3 Kevins; 11 torres; 3 inhibidores; 🧱 Primer Ladrillo; 🛒 GET CARRIED (Ganaste pero... KDA 1.3); El Muro (35% dmg); GPM Bajo (368 GPM); 🥸 Tacaño con Pinks); Bounty Regalado! (Racha de 4 terminada, -0.25); 🩸 Apuesta Sangre PERDIDA (-1); 🎓 Aprendizaje (Champ #5)</t>
  </si>
  <si>
    <t>EUW1_7642338987</t>
  </si>
  <si>
    <t>DPM Carry (752, +1.16); 1 torres; GPM Bajo (368 GPM); 🏕️ Mitigación (Jgl Inútil); 🥸 Tacaño con Pinks)</t>
  </si>
  <si>
    <t>KDA alto; 🛡️ Casi Perfecto; 💉 Enfermero (19 assists); 🥽 Buena Visión ; Not bad KP (61%); 11 torres; 3 inhibidores; El Destructor (3 placas); 🧱 Primer Ladrillo; 👻 El Intocable; GPM Promedio (313 GPM); 📌 Faltan Pinkis); ⭐ Especialista; 🐐 OTP+ (WR 63%); Racha 3W (+1)</t>
  </si>
  <si>
    <t>🤕 Malos Trades (x0.5); 1 torres; El Destructor (2 placas); 📊 Economista Práctico (2.65 dmg/oro); GPM Promedio (389 GPM); 🏕️ Mitigación (Jgl Inútil); 🥸 Tacaño con Pinks)</t>
  </si>
  <si>
    <t>KDA bueno; 💉 Enfermero (19 assists); 🥽 Buena Visión ; 9 torres; 2 inhibidores; El Destructor (2 placas); 🧱 Primer Ladrillo; Buen asedio (4.3k dmg torres); 🧙🏻‍♂️ Houdini (x1 al límite); GPM Promedio (320 GPM); 📌 Faltan Pinkis); ⭐ Especialista; 💎 Sólido (WR 57%)</t>
  </si>
  <si>
    <t>KDA bueno; 9 torres; 2 inhibidores; 🧱 Primer Ladrillo; Tremendo asedio (8.5k dmg torres); 📊 Economista Práctico (2.80 dmg/oro); ⛷️ vando a la muerte; GPM Promedio (443 GPM); 🥸 Tacaño con Pinks); 🩸 Apuesta Sangre PERDIDA (-1); 🎓 Aprendizaje (Champ #1)</t>
  </si>
  <si>
    <t>KDA alto; Buen CS; 🧘 Superviviente ; DPM Carry (861, +1.50); 🏗️ Obj Destroyer (20.8k); 11 torres; 3 inhibidores; El Destructor (3 placas); 🧱 Primer Ladrillo; Buen asedio (5.4k dmg torres); ⛷️ vando a la muerte; GPM Alto (461 GPM); 🥸 Tacaño con Pinks); Bounty Regalado! (Racha de 5 terminada, -0.55); 🩸 Apuesta Sangre PERDIDA (-1); 🎓 Aprendizaje (Champ #4); Racha 5W (+3)</t>
  </si>
  <si>
    <t>🐗 Sin Control de Mapa (Diff objs -5.0); 1 torres; GPM Promedio (417 GPM); 🥸 Tacaño con Pinks); Bounty Regalado! (Racha de 4 terminada, -0.25); 🥀 Pacto Racha FALLIDO (-3); ⭐ Especialista</t>
  </si>
  <si>
    <t>EUW1_7643889152</t>
  </si>
  <si>
    <t>🤕 Duelo Perdido (Visión, KDA); KDA bajo; 4 torres; El Destructor (2 placas); 🧱 Primer Ladrillo; 👩🏼 Shakira (Esquivó 87 habilidades); GPM Bajo (278 GPM); 📌 Faltan Pinkis); 🩸 Apuesta Sangre PERDIDA (-1); 🎓 Aprendizaje (Champ #1)</t>
  </si>
  <si>
    <t>EUW1_7643613416</t>
  </si>
  <si>
    <t>🥽 Buena Visión ; 3 torres; El Destructor (1 placas); 🧱 Primer Ladrillo; GPM Bajo (268 GPM); 📌 Faltan Pinkis); ⭐ Especialista</t>
  </si>
  <si>
    <t>EUW1_7643818625</t>
  </si>
  <si>
    <t>KDA bajo; 2 torres; El Destructor (3 placas); 📌 Faltan Pinkis); ⭐ Especialista</t>
  </si>
  <si>
    <t>EUW1_7643814912</t>
  </si>
  <si>
    <t>KDA bajo; 🥽 Buena Visión ; 3 torres; El Destructor (1 placas); GPM Bajo (272 GPM); 🏕️ Mitigación (Jgl Inútil); Feeder (13 muertes); 📌 Faltan Pinkis); Partida desastrosa (2/13/3, -3pts)</t>
  </si>
  <si>
    <t>EUW1_7643812770</t>
  </si>
  <si>
    <t>KDA bajo; 8 torres; Buen asedio (3.9k dmg torres); 🥸 Tacaño con Pinks); 🩸 Apuesta Sangre PERDIDA (-1); 🎓 Aprendizaje (Champ #1)</t>
  </si>
  <si>
    <t>EUW1_7643901995</t>
  </si>
  <si>
    <t>Duelista (4 kills); DPM Carry (903, +1.64); 9 torres; 1 inhibidores; El Destructor (5 placas); 🧱 Primer Ladrillo; Buen asedio (4.7k dmg torres); GPM Promedio (386 GPM); ⭐ Especialista</t>
  </si>
  <si>
    <t>EUW1_7644103139</t>
  </si>
  <si>
    <t>🏯 El Pilar ; 🔥 Elo Hell (Mitigación: 4 feeders); 🛡️ Espíritu Espartano (Solo contra el mundo); Duelista (3 kills); KDA bajo; Buen CS; 🤕 Malos Trades (x0.5); 1 torres; Buen asedio (3.6k dmg torres); GPM Promedio (384 GPM); 🥸 Tacaño con Pinks)</t>
  </si>
  <si>
    <t>EUW1_7644153177</t>
  </si>
  <si>
    <t>🧱 Resistencia (2 torres}); DPM Carry (922, +1.69); Fugitivo de Objetivos (&lt;4k en partida con objs); 3 torres; El Destructor (1 placas); Buen asedio (3.8k dmg torres); 🪙 Coinflip (11/10); 🔨 Golpe Devastador (Crítico de 1357); GPM Alto (516 GPM); Feeder (10 muertes)</t>
  </si>
  <si>
    <t>EUW1_7644137949</t>
  </si>
  <si>
    <t>Visión Sólida (39); DPM Carry (1103, +2.26); 11 torres; 4 inhibidores; El Destructor (4 placas); 🧱 Primer Ladrillo; Buen asedio (4.2k dmg torres); 📊 Economista Práctico (2.87 dmg/oro); Trotamundos; GPM Promedio (388 GPM); Bounty Regalado! (Racha de 4 terminada, -0.25); ⭐ Especialista</t>
  </si>
  <si>
    <t>EUW1_7644179471</t>
  </si>
  <si>
    <t>🧱 Resistencia (2 torres}); Duelista (3 kills); DPM Carry (921, +1.69); 4 torres; El Destructor (1 placas); 🧱 Primer Ladrillo; Tremendo asedio (6.2k dmg torres); 👟 Pies Ligeros (Esquivó 62 skills); 🧣 Limpieza Rápida (x1, +2); GPM Promedio (438 GPM); 🥸 Tacaño con Pinks); Bounty Regalado! (Racha de 5 terminada, -0.55); ⭐ Especialista</t>
  </si>
  <si>
    <t>EUW1_7644191467</t>
  </si>
  <si>
    <t>KDA bajo; Not bad KP (67%); Obj Contributor (36.3k); 3 dragones; 1 Heraldo(s); 3 Kevins; 4 torres; El Destructor (1 placas); Buen asedio (3.8k dmg torres); 💊 Matrix Mode (Esquivó 87 skills); GPM Bajo (363 GPM); Feeder (11 muertes)</t>
  </si>
  <si>
    <t>EUW1_7644129557</t>
  </si>
  <si>
    <t>KDA bajo; 🐗 Sin Control de Mapa (Diff objs -4.0); 👟 Pies Ligeros (Esquivó 47 skills); 💸 Ruina Económica (283 GPM); 🧻 Tanque de Papel (8 muertes); 🥸 Tacaño con Pinks); 🥀 Pacto Racha FALLIDO (-3); 🎓 Aprendizaje (Champ #3)</t>
  </si>
  <si>
    <t>KDA bajo; 🤕 Malos Trades (x0.5); 👟 Pies Ligeros (Esquivó 55 skills); 🏕️ Mitigación (Jgl Inútil); ⭐ Especialista</t>
  </si>
  <si>
    <t>EUW1_7644296821</t>
  </si>
  <si>
    <t>Duelista (3 kills); CS Justo; ⚙️ Motor del Equipo (73%); 2 torres; Primera Sangre; El Destructor (6 placas); 🧱 Primer Ladrillo; Buen asedio (3.9k dmg torres); 🛡️ Duro de Pelar (34k mitigados); GPM Bajo (371 GPM); 🥸 Tacaño con Pinks); ⭐ Especialista</t>
  </si>
  <si>
    <t>EUW1_7644442436</t>
  </si>
  <si>
    <t>KDA alto; 🛡️ Casi Perfecto; 💉 Enfermero (18 assists); 🥽 Buena Visión ; 👍 KP Justo (56%); 5 torres; El Destructor (1 placas); 🧱 Primer Ladrillo; GPM Bajo (285 GPM); 📌 Faltan Pinkis); 💰 Soborno; 🎓 Aprendizaje (Champ #4)</t>
  </si>
  <si>
    <t>EUW1_7644433215</t>
  </si>
  <si>
    <t>💔 Partida Ajustada (Base reducida); Duelista (3 kills); 👍 KP Justo (60%); DPM Carry (841, +1.44); Fugitivo de Objetivos (&lt;4k en partida con objs); 3 torres; GPM Promedio (440 GPM); Feeder (10 muertes); Bounty Regalado! (Racha de 5 terminada, -0.55); ⭐ Especialista; Misión Secreta: 33</t>
  </si>
  <si>
    <t>EUW1_7644575369</t>
  </si>
  <si>
    <t>Duelista (2 kills); KDA bajo; CS Justo; DPM Bajo (534 &lt; 600); 🤕 Malos Trades (x0.5); 5 torres; El Destructor (2 placas); 🙌 Buenas Manos (Hit 49 / Dodge 60); 🗣️ Shotcaller (30 pings tácticos); 👟 Pies Ligeros (Esquivó 60 skills); GPM Promedio (384 GPM); Feeder (12 muertes); 🎓 Aprendizaje (Champ #2)</t>
  </si>
  <si>
    <t>EUW1_7644489497</t>
  </si>
  <si>
    <t>👑 Rey de la Línea (Visión, KDA); KDA bueno; 🚑 Hospital Ambulante (36 assists); 👓 Visión Excelente ; Dominancia de Visión; 👍 KP Justo (59%); 9 torres; 2 inhibidores; 👁️ Control de Mapa (47% cobertura ofensiva); 💊 Soporte Vital (18.0k heal/shield); GPM Promedio (310 GPM); ⛓️ Sacrificio Útil (55s CC); 🎓 Aprendizaje (Champ #5)</t>
  </si>
  <si>
    <t>EUW1_7644568640</t>
  </si>
  <si>
    <t>Duelista (3 kills); ⚙️ Motor del Equipo (76%); 1 torres; Primera Sangre; El Destructor (1 placas); 👁️ Control de Mapa (29% cobertura ofensiva); 🦖 Raid Boss (Sobrevivió al focus x2); GPM Promedio (417 GPM); 🏕️ Mitigación (Jgl Inútil); ⭐ Especialista</t>
  </si>
  <si>
    <t>EUW1_7644749862</t>
  </si>
  <si>
    <t>Duelista (5 kills); KDA alto; Buen CS; 👑 Inmortal ; Obj Contributor (13.4k); 💯 Posicionamiento Perfecto; 10 torres; 2 inhibidores; ¡PARTIDA PERFECTA!; El Destructor (5 placas); 🧱 Primer Ladrillo; Tremendo asedio (6.7k dmg torres); 🗣️ Shotcaller (20 pings tácticos); 🔦 Vigía de Río; 🦖 Raid Boss (Sobrevivió al focus x4); GPM Alto (509 GPM); ⭐ Especialista</t>
  </si>
  <si>
    <t>EUW1_7644796885</t>
  </si>
  <si>
    <t>KDA bajo; DPM Bajo (563 &lt; 600); 2 torres; 🏹 Ojo de Halcón (64 aciertos); GPM Promedio (395 GPM); ⭐ Especialista</t>
  </si>
  <si>
    <t>EUW1_7644891283</t>
  </si>
  <si>
    <t>Duelista (4 kills); KDA alto; CS de Pro (8.6/min); Visión Sólida (19); Obj Contributor (11.6k); 5 torres; ¡PARTIDA PERFECTA!; El Destructor (3 placas); 🧱 Primer Ladrillo; Tremendo asedio (7.3k dmg torres); Speedrun (Stomp &lt;21min); 🔦 Vigía de Río; 👹 Jefe Final (+2.7 lvls vs media); GPM Alto (534 GPM); ⭐ Especialista; Racha 3W (+1)</t>
  </si>
  <si>
    <t>EUW1_7644951863</t>
  </si>
  <si>
    <t>🎯 Laner aseguró Nashor ; Duelista (2 kills); Buen CS; DPM Carry (893, +1.60); 9 torres; 1 inhibidores; Primera Sangre; El Destructor (3 placas); 🧱 Primer Ladrillo; Buen asedio (4.3k dmg torres); 🔦 Vigía de Río; GPM Promedio (431 GPM); ⭐ Especialista; 🎒 Carried (WR 49% pero stats bajas)</t>
  </si>
  <si>
    <t>EUW1_7645032704</t>
  </si>
  <si>
    <t>🧱 Resistencia (2 torres}); DPM Carry (769, +1.22); 3 torres; Primera Sangre; El Destructor (1 placas); Tremendo asedio (7.0k dmg torres); 🦖 Raid Boss (Sobrevivió al focus x2); GPM Promedio (407 GPM)</t>
  </si>
  <si>
    <t>⚔️ Duelo Ganado (Visión); KDA bueno; 💉 Enfermero (18 assists); 🥽 Buena Visión ; Dominancia de Visión; 👍 KP Justo (51%); 3 torres; 🔦 Vigía de Río; 🦖 Raid Boss (Sobrevivió al focus x2); GPM Bajo (294 GPM); ⚡ El Paralizador (69s CC); 📌 Faltan Pinkis); 🎓 Aprendizaje (Champ #5)</t>
  </si>
  <si>
    <t>🥽 Buena Visión ; 👍 KP Justo (61%); 1 torres; El Destructor (4 placas); 🦖 Raid Boss (Sobrevivió al focus x4); GPM Promedio (319 GPM); 🎓 Aprendizaje (Champ #1)</t>
  </si>
  <si>
    <t>Duelista (6 kills); DPM Carry (1147, +2.40); Obj Contributor (15.5k); 10 torres; 2 inhibidores; 🧱 Primer Ladrillo; Buen asedio (3.2k dmg torres); 📊 Economista Práctico (2.72 dmg/oro); 👁️ Control de Mapa (84% cobertura ofensiva); GPM Promedio (418 GPM); 🎓 Aprendizaje (Champ #2)</t>
  </si>
  <si>
    <t>Duelista (4 kills); KDA bueno; CS Justo; 🔫 Sicario (13 kills); Visión Sólida (29); ⚙️ Motor del Equipo (64%); DPM Carry (1331, +2.97); 💯 Posicionamiento Perfecto; 3 torres; El Destructor (1 placas); 📊 Economista Práctico (3.00 dmg/oro); 🔦 Vigía de Río; 🦖 Raid Boss (Sobrevivió al focus x2); GPM Promedio (448 GPM); Bounty Regalado! (Racha de 8 terminada, -1.45); 🎓 Aprendizaje (Champ #3)</t>
  </si>
  <si>
    <t>Duelista (6 kills); KDA bajo; 👍 KP Justo (55%); DPM Carry (1128, +2.34); 1 torres; El Destructor (1 placas); 📊 Economista Práctico (2.70 dmg/oro); 🪙 Coinflip (11/13); 💀 Simulador de Pantalla Gris (26% del tiempo muerto); 🗣️ Shotcaller (23 pings tácticos); 👁️ Control de Mapa (81% cobertura ofensiva); GPM Promedio (412 GPM); 🏕️ Mitigación (Jgl Inútil); Feeder (13 muertes); 🥸 Tacaño con Pinks); 🎓 Aprendizaje (Champ #4)</t>
  </si>
  <si>
    <t>EUW1_7644642532</t>
  </si>
  <si>
    <t>🏯 El Pilar ; 🔥 Elo Hell (Mitigación: 2 feeders); CS de Pro (8.0/min); 👍 KP Justo (45%); DPM Carry (782, +1.26); 4 torres; El Destructor (1 placas); 🧱 Primer Ladrillo; 🗣️ Shotcaller (22 pings tácticos); 🦖 Raid Boss (Sobrevivió al focus x2); 🎩 Houdini (x1 al límite); 💊 Matrix Mode (90 esquives, 3.1/min); GPM Promedio (409 GPM); ⭐ Especialista</t>
  </si>
  <si>
    <t>EUW1_7644630230</t>
  </si>
  <si>
    <t>KDA bajo; ⚙️ Motor del Equipo (65%); 4 torres; El Destructor (2 placas); 🧱 Primer Ladrillo; Buen asedio (3.1k dmg torres); 📺 Demasiado tiempo muerto (21%); 💊 Matrix Mode (91 esquives, 2.8/min); 🔨 Golpe Devastador (Crítico de 1321); GPM Promedio (392 GPM); Feeder (15 muertes); 🥸 Tacaño con Pinks); ⭐ Especialista</t>
  </si>
  <si>
    <t>EUW1_7644620487</t>
  </si>
  <si>
    <t>Duelista (2 kills); KDA alto; 🔫 Sicario (13 kills); Visión Sólida (73); 👍 KP Justo (50%); 🌳Jungle Control (+53 CS); 🏗️ Obj Destroyer (48.9k); 3 dragones; 2 Barón(es); 1 Heraldo(s); 11 torres; 3 inhibidores; El Destructor (1 placas); Buen asedio (3.5k dmg torres); 👁️ Control de Mapa (85% cobertura ofensiva); 🦖 Raid Boss (Sobrevivió al focus x4); ⛓️ Cadena Perpetua (2.2 CC/min); GPM Alto (488 GPM); 🐙 KRAKEN (97s CC); 🥸 Tacaño con Pinks); Bounty Regalado! (Racha de 8 terminada, -1.45); ⭐ Especialista; 💎 Sólido+ (WR 57%)</t>
  </si>
  <si>
    <t>Duelista (3 kills); KDA bajo; 👍 KP Justo (58%); DPM Carry (917, +1.68); 2 torres; El Destructor (2 placas); 🧱 Primer Ladrillo; Buen asedio (3.9k dmg torres); 📺 Demasiado tiempo muerto (21%); 🦖 Raid Boss (Sobrevivió al focus x2); 🏹 Ojo de Halcón (110 hits); GPM Alto (471 GPM); Feeder (12 muertes); 🥸 Tacaño con Pinks); ⭐ Especialista</t>
  </si>
  <si>
    <t>EUW1_7645619893</t>
  </si>
  <si>
    <t>🧱 Resistencia (2 torres}); CS Justo; DPM Carry (723, +1.07); 4 torres; Primera Sangre; El Destructor (3 placas); Buen asedio (4.5k dmg torres); 🔦 Vigía de Río; GPM Bajo (360 GPM); ⭐ Especialista</t>
  </si>
  <si>
    <t>EUW1_7645666668</t>
  </si>
  <si>
    <t>Duelista (4 kills); KDA alto; 🔫 John Wick (Ganó 3 veces en inferioridad); 👑 Inmortal ; 👍 KP Justo (48%); DPM Carry (958, +1.81); Obj Contributor (11.5k); 9 torres; 3 inhibidores; Primera Sangre; ¡PARTIDA PERFECTA!; El Destructor (4 placas); 🧱 Primer Ladrillo; Tremendo asedio (8.2k dmg torres); 👁️ Control de Mapa (81% cobertura ofensiva); 🦖 Raid Boss (Sobrevivió al focus x4); Trotamundos; 👻 El Intocable; 👹 Jefe Final (+2.5 lvls vs media); GPM Alto (452 GPM); ⭐ Especialista</t>
  </si>
  <si>
    <t>EUW1_7645680305</t>
  </si>
  <si>
    <t>🤕 Duelo Perdido (KP Diff, KDA); 🔫 John Wick (Ganó 1 veces en inferioridad); Obj Contributor (29.0k); 3 dragones; 3 torres; El Destructor (1 placas); 🧱 Primer Ladrillo; 🛡️ Duro de Pelar (2083/min); GPM Bajo (367 GPM); 🥸 Tacaño con Pinks); ⭐ Especialista</t>
  </si>
  <si>
    <t>EUW1_7645819761</t>
  </si>
  <si>
    <t>🔫 John Wick (Ganó 2 veces en inferioridad); 🔫 Sicario (13 kills); 💉 Enfermero (19 assists); 🥽 Buena Visión ; ⚙️ Motor del Equipo (70%); 🏗️ Obj Destroyer (28.6k); 7 torres; 1 inhibidores; Buen asedio (5.5k dmg torres); 🪙 Coinflip (13/12); 🦖 Raid Boss (Sobrevivió al focus x3); 💖 Fuente de Vida (37.3k heal/shield); 🤑 Magnate (435 GPM); Feeder (12 muertes); 📌 Faltan Pinkis (Compró 2, se esperaban 6); Bounty Regalado! (Racha de 5 terminada, -0.55); ⭐ Especialista; Racha 3W (+1)</t>
  </si>
  <si>
    <t>EUW1_7645867783</t>
  </si>
  <si>
    <t>KDA bueno; Buen CS; ✨ Exterminio Perfecto (x1); 👍 KP Justo (51%); DPM Carry (951, +1.78); Obj Contributor (11.4k); 10 torres; 3 inhibidores; Primera Sangre; 🧱 Primer Ladrillo; 💥 ¡One Shot! (Crítico de 1868); GPM Alto (477 GPM); Bounty Regalado! (Racha de 4 terminada, -0.25); 🎓 Aprendizaje (Champ #4)</t>
  </si>
  <si>
    <t>EUW1_7645889317</t>
  </si>
  <si>
    <t>KDA alto; 🔫 John Wick (Ganó 1 veces en inferioridad); 👻 Fantasma (29% KP); 9 torres; 1 inhibidores; El Destructor (4 placas); 🧱 Primer Ladrillo; Buen asedio (3.4k dmg torres); Speedrun (Stomp &lt;21min); GPM Alto (360 GPM)</t>
  </si>
  <si>
    <t>EUW1_7645928404</t>
  </si>
  <si>
    <t>🛡️ Espíritu Espartano (Solo contra el mundo); KDA bajo; 🏕️ Mitigación (Jgl Inútil); ⭐ Especialista</t>
  </si>
  <si>
    <t>EUW1_7645977208</t>
  </si>
  <si>
    <t>KDA bajo; 🔫 John Wick (Ganó 2 veces en inferioridad); 🔫 Sicario (16 kills); 👍 KP Justo (57%); DPM Carry (891, +1.60); 5 torres; 🩸 Primera Sangre; El Destructor (2 placas); 🧱 Primer Ladrillo; Buen asedio (3.8k dmg torres); 🪙 Coinflip (16/15); 📺 Demasiado tiempo muerto (21%); 🎩 Houdini (x1 al límite); 💊 Matrix Mode (125 esquives, 3.5/min); GPM Alto (455 GPM); Feeder (15 muertes); 🥸 Tacaño con Pinks); Bounty Regalado! (Racha de 4 terminada, -0.25); 🎓 Aprendizaje (Champ #4)</t>
  </si>
  <si>
    <t>EUW1_7645972597</t>
  </si>
  <si>
    <t>Duelista (3 kills); KDA alto; 🔫 Sicario (13 kills); 👑 Inmortal ; 🥽 Buena Visión ; 👍 KP Justo (66%); 🏗️ Obj Destroyer (29.8k); 11 torres; 3 inhibidores; 🩸 Primera Sangre; El Destructor (3 placas); Tremendo asedio (8.1k dmg torres); 🔦 Vigía de Río; 👻 El Intocable; 🤑 Magnate (426 GPM); ⭐ Especialista</t>
  </si>
  <si>
    <t>EUW1_7646023230</t>
  </si>
  <si>
    <t>👻 Carry Fantasma (Solo 8% del daño); KDA bajo; ✨ Exterminio Perfecto (x1); 👻 Fantasma (16% KP); Obj Contributor (13.5k); 🤕 Malos Trades (x0.5); 11 torres; 2 inhibidores; El Destructor (6 placas); 🧱 Primer Ladrillo; ¡Demoledor! (12.0k dmg torres); 🛒 GET CARRIED (Ganaste pero... KDA 1.1); 🔦 Vigía de Río; 🦖 Raid Boss (Sobrevivió al focus x2); GPM Promedio (407 GPM); 🎓 Aprendizaje (Champ #5)</t>
  </si>
  <si>
    <t>EUW1_7646032342</t>
  </si>
  <si>
    <t>Duelista (2 kills); KDA bueno; 🔫 John Wick (Ganó 2 veces en inferioridad); 💉 Enfermero (25 assists); 🥽 Buena Visión ; 👁️ Omnipresente (86% KP); Obj Contributor (14.9k); 8 torres; 1 inhibidores; El Destructor (1 placas); Buen asedio (4.2k dmg torres); GPM Alto (385 GPM); 📌 Faltan Pinkis (Compró 2, se esperaban 4); ⭐ Especialista; Misión Secreta: 33</t>
  </si>
  <si>
    <t>EUW1_7646112767</t>
  </si>
  <si>
    <t>Duelista (4 kills); 👍 KP Justo (48%); 🏗️ Obj Destroyer (21.9k); 12 torres; 3 inhibidores; El Destructor (2 placas); ¡Demoledor! (11.7k dmg torres); 🪙 Coinflip (11/10); 🔦 Vigía de Río; 🦖 Raid Boss (Sobrevivió al focus x2); 🎩 Houdini (x1 al límite); 🤑 Magnate (466 GPM); Feeder (10 muertes); 📌 Faltan Pinkis (Compró 2, se esperaban 4); Bounty Regalado! (Racha de 6 terminada, -0.85); ⭐ Especialista; Racha 3W (+1)</t>
  </si>
  <si>
    <t>EUW1_7646072816</t>
  </si>
  <si>
    <t>KDA bajo; 👍 KP Justo (58%); DPM Bajo (374 &lt; 600); 🤕 Malos Trades (x0.4); 1 torres; El Destructor (1 placas); 👟 Pies Ligeros (2.0 esquives/min); 💸 Ruina Económica (301 GPM); 🗿 Mueble (Casi 0 CC); 🥸 Tacaño con Pinks); 🎓 Aprendizaje (Champ #2)</t>
  </si>
  <si>
    <t>EUW1_7646180931</t>
  </si>
  <si>
    <t>KDA bajo; 🥽 Buena Visión ; 👻 Fantasma (8% KP); 3 torres; El Destructor (1 placas); 🧱 Primer Ladrillo; 💊 Matrix Mode (161 esquives, 5.0/min); 🔒 Controlador (1.3 CC/min); 💸 Ruina Económica (218 GPM); Feeder (12 muertes); 📌 Faltan Pinkis (Compró 0, se esperaban 4); Partida desastrosa (0/12/1, -3pts); ⭐ Especialista</t>
  </si>
  <si>
    <t>EUW1_7646246193</t>
  </si>
  <si>
    <t>Duelista (4 kills); KDA bueno; 🔫 John Wick (Ganó 2 veces en inferioridad); 🥽 Buena Visión ; Obj Contributor (12.3k); 11 torres; 3 inhibidores; El Destructor (3 placas); 🧱 Primer Ladrillo; Tremendo asedio (8.2k dmg torres); 🔦 Vigía de Río; 🦖 Raid Boss (Sobrevivió al focus x4); 🤑 Magnate (412 GPM); 📌 Faltan Pinkis (Compró 3, se esperaban 4); Bounty Regalado! (Racha de 5 terminada, -0.55); ⭐ Especialista; 💎 Sólido (WR 56%)</t>
  </si>
  <si>
    <t>EUW1_7646305945</t>
  </si>
  <si>
    <t>Duelista (3 kills); KDA bajo; 🔫 John Wick (Ganó 1 veces en inferioridad); ✨ Exterminio Perfecto (x1); 🥽 Buena Visión ; 11 torres; 3 inhibidores; El Destructor (1 placas); 🧱 Primer Ladrillo; GPM Alto (372 GPM); 🗿 Mueble (Casi 0 CC); Feeder (10 muertes); 📌 Faltan Pinkis (Compró 2, se esperaban 4); ⭐ Especialista; 🎒 Carried (WR 57% pero stats bajas)</t>
  </si>
  <si>
    <t>EUW1_7646299840</t>
  </si>
  <si>
    <t>🧱 Resistencia (2 torres}); Duelista (4 kills); KDA bueno; CS Justo; 🔫 John Wick (Ganó 4 veces en inferioridad); 👍 KP Justo (57%); DPM Carry (946, +1.77); Obj Contributor (12.5k); 5 torres; 🩸 Primera Sangre; 🥋 El Secuestrador (x8 insecs exitosos); El Destructor (3 placas); Buen asedio (5.8k dmg torres); 👟 Pies Ligeros (2.4 esquives/min); 👻 El Intocable; GPM Alto (496 GPM); 🥸 Tacaño con Pinks); Bounty Regalado! (Racha de 10 terminada, -2.05); 🎓 Aprendizaje (Champ #3)</t>
  </si>
  <si>
    <t>EUW1_7646275093</t>
  </si>
  <si>
    <t>KDA bajo; Buen CS; DPM Bajo (460 &lt; 600); Fugitivo de Objetivos (&lt;4k en partida con objs); 1 torres; 🦖 Raid Boss (Sobrevivió al focus x3); 🗿 Mueble (Casi 0 CC); 🥸 Tacaño con Pinks); 🎓 Aprendizaje (Champ #2)</t>
  </si>
  <si>
    <t>EUW1_7646336782</t>
  </si>
  <si>
    <t>🧱 Resistencia (2 torres}); Buen CS; ⚙️ Motor del Equipo (64%); 2 torres; 🩸 Primera Sangre; El Destructor (1 placas); Buen asedio (5.4k dmg torres); 👟 Pies Ligeros (1.8 esquives/min); GPM Promedio (431 GPM); 🥸 Tacaño con Pinks); ⭐ Especialista</t>
  </si>
  <si>
    <t>CS Justo; ⚙️ Motor del Equipo (78%); DPM Carry (901, +1.63); Fugitivo de Objetivos (&lt;4k en partida con objs); 1 torres; 🩸 Primera Sangre; 🦖 Raid Boss (Sobrevivió al focus x2); ⛷️ vando a la muerte; GPM Promedio (415 GPM); 🥸 Tacaño con Pinks); Bounty Regalado! (Racha de 5 terminada, -0.55); 🎓 Aprendizaje (Champ #2)</t>
  </si>
  <si>
    <t>KDA bajo; 🔫 John Wick (Ganó 4 veces en inferioridad); 👍 KP Justo (50%); 2 torres; 🗣️ Shotcaller (20 pings tácticos); 🔦 Vigía de Río (63% cobertura ofensiva; GPM Bajo (359 GPM); ⭐ Especialista</t>
  </si>
  <si>
    <t>Duelista (3 SoloKills); KDA bajo; 🔫 John Wick (Ganó 1 veces en inferioridad); ⚙️ Motor del Equipo (67%); 🐗 Sin Control de Mapa (Diff objs -7.0); 🦌 Jungla Herbívoro; 3 torres; GPM Promedio (396 GPM); Feeder (11 muertes); 🥸 Tacaño con Pinks); Misión: Juega 3 líneas distintas (+3pts)</t>
  </si>
  <si>
    <t>EUW1_7646384181</t>
  </si>
  <si>
    <t>Duelista (3 SoloKills); Buen CS; 🔫 John Wick (Ganó 4 veces en inferioridad); 🪲 Trabajando la KP (56%); DPM Carry (1339, +3.00); 🏗️ Obj Destroyer (29.2k); 11 torres; 4 inhibidores; El Destructor (3 placas); Tremendo asedio (7.6k dmg torres); 📊 Economista Práctico (2.67 dmg/oro); GPM Alto (506 GPM); 🥸 Tacaño con Pinks); Bounty Regalado! (Racha de 5 terminada, -0.55); 🎓 Aprendizaje (Champ #3); Misión: Juega 3 campeones de Freljord (+10pts)</t>
  </si>
  <si>
    <t>EUW1_7646513888</t>
  </si>
  <si>
    <t>KDA alto; 💉 Enfermero (24 assists); 🥽 Buena Visión ; 🦥 KP  (57%); 9 torres; 2 inhibidores; El Destructor (3 placas); 🔦 Vigía de Río (76% cobertura ofensiva; ⛷️ vando a la muerte; GPM Bajo (294 GPM); 🗿 Mueble (Casi 0 CC); El Protector; 📌 Faltan Pinkis (Compró 2, se esperaban 4); ⭐ Especialista; Misión Secreta: 33</t>
  </si>
  <si>
    <t>EUW1_7646399359</t>
  </si>
  <si>
    <t>💔 Partida Ajustada (Base reducida); CS Justo; DPM Carry (775, +1.23); 2 torres; 🏹 Ojo de Halcón (95 hits); GPM Bajo (366 GPM); ⭐ Especialista</t>
  </si>
  <si>
    <t>EUW1_7646444734</t>
  </si>
  <si>
    <t>KDA bajo; 🪲 Trabajando la KP (59%); DPM Carry (765, +1.20); 2 torres; 💊 Matrix Mode (96 esquives, 3.6/min); GPM Bajo (376 GPM); 🏕️ Mitigación (Jgl Inútil); Feeder (10 muertes); 🥸 Tacaño con Pinks); 🎓 Aprendizaje (Champ #5)</t>
  </si>
  <si>
    <t>EUW1_7646370768</t>
  </si>
  <si>
    <t>KDA bajo; 🔫 John Wick (Ganó 2 veces en inferioridad); ✨ Exterminio Perfecto (x1); 🦥 KP  (52%); DPM Carry (895, +1.61); 8 torres; 1 inhibidores; El Destructor (2 placas); Buen asedio (6.0k dmg torres); 🦖 Raid Boss (Sobrevivió al focus x2); ⛪ MILAGRO (9.7k remontados); GPM Promedio (406 GPM); Feeder (12 muertes); 🥸 Tacaño con Pinks); ⭐ Especialista; 💎 Sólido (WR 58%); Racha 3W (+1)</t>
  </si>
  <si>
    <t>EUW1_7646409359</t>
  </si>
  <si>
    <t>KDA bajo; 7 torres; 1 inhibidores; El Destructor (1 placas); 💊 Matrix Mode (122 esquives, 3.9/min); GPM Bajo (279 GPM); 🗿 Mueble (Casi 0 CC); 🏕️ Mitigación (Jgl Inútil); Feeder (13 muertes); 📌 Faltan Pinkis (Compró 2, se esperaban 4); ⭐ Especialista</t>
  </si>
  <si>
    <t>EUW1_7646444277</t>
  </si>
  <si>
    <t>KDA bajo; 🔫 John Wick (Ganó 1 veces en inferioridad); 🦥 KP  (58%); 3 torres; 🩸 Primera Sangre; El Destructor (2 placas); GPM Alto (339 GPM); 🏕️ Mitigación (Jgl Inútil); 📌 Faltan Pinkis (Compró 1, se esperaban 2); ⭐ Especialista</t>
  </si>
  <si>
    <t>EUW1_7646366686</t>
  </si>
  <si>
    <t>💔 Partida Ajustada (Base reducida); Duelista (6 SoloKills); 🔫 John Wick (Ganó 3 veces en inferioridad); 🔫 Sicario (13 kills); Visión Sólida (38); 🦥 KP  (50%); DPM Carry (1172, +2.48); 🔥 Imparable (Racha de 5); Fugitivo de Objetivos (&lt;4k en partida con objs); 3 torres; El Destructor (1 placas); 🧱 Primer Ladrillo; 📊 Economista Práctico (2.71 dmg/oro); 🔦 Vigía de Río (77% cobertura ofensiva; GPM Promedio (430 GPM); Bounty Regalado! (Racha de 5 terminada, -0.55); ⭐ Especialista</t>
  </si>
  <si>
    <t>EUW1_7646645079</t>
  </si>
  <si>
    <t>🚑 Hospital Ambulante (37 assists); 👓 Visión Excelente ; 🪲 Trabajando la KP (60%); 11 torres; 2 inhibidores; 🥋 Campeón de JiuJitsu (x11 jugadas); 🧱 Primer Ladrillo; 🪠 Desatascador (+50 min); 👁️ Control de Mapa (83% cobertura ofensiva); 💊 Matrix Mode (148 esquives, 3.0/min); 🔒 Controlador (2.0 CC/min); GPM Bajo (288 GPM); ⚡ El Paralizador (57s, 2.0/min); 👁️ Alto Despeje (12 wards); Feeder (14 muertes); 📌 Faltan Pinkis (Compró 4, se esperaban 7); ⭐ Especialista; 💎 Sólido (WR 56%)</t>
  </si>
  <si>
    <t>EUW1_7646658162</t>
  </si>
  <si>
    <t>KDA alto; 💉 Enfermero (20 assists); 🥽 Buena Visión ; 🦥 KP  (49%); 10 torres; 1 inhibidores; 🥋 El Karateka (x4 jugadas); 🧱 Primer Ladrillo; 🔦 Vigía de Río (75% cobertura ofensiva; 🦖 Raid Boss (Sobrevivió al focus x4); ⛷️ vando a la muerte; 💖 Fuente de Vida (34.8k heal/shield); GPM Bajo (263 GPM); 📌 Faltan Pinkis (Compró 5, se esperaban 6); 🎓 Aprendizaje (Champ #3); Misión: Juega 3 líneas distintas (+3pts)</t>
  </si>
  <si>
    <t>CS Justo; 🔫 John Wick (Ganó 1 veces en inferioridad); DPM Carry (1002, +1.94); 🔥 Imparable (Racha de 6); 🏗️ Obj Destroyer (39.6k); 10 torres; 1 inhibidores; 🥋 El Karateka (x5 jugadas); 🧱 Primer Ladrillo; ¡Demoledor! (10.9k dmg torres); 🔦 Vigía de Río (72% cobertura ofensiva; 🦖 Raid Boss (Sobrevivió al focus x7); 👟 Pies Ligeros (2.2 esquives/min); ⛷️ vando a la muerte; GPM Promedio (423 GPM); Bounty Regalado! (Racha de 6 terminada, -0.85); ⭐ Especialista; 🎒 Carried (WR 67% pero stats bajas)</t>
  </si>
  <si>
    <t>EUW1_7646681049</t>
  </si>
  <si>
    <t>🤕 Duelo Perdido (Visión, KDA); 🥽 Buena Visión ; 🪲 Trabajando la KP (59%); 4 torres; 🥋 El Karateka (x7 jugadas); El Destructor (1 placas); 🦖 Raid Boss (Sobrevivió al focus x2); ⛓️ Cadena Perpetua (2.2 CC/min); GPM Promedio (321 GPM); ⚡ El Paralizador (39s, 2.2/min); 📌 Faltan Pinkis (Compró 3, se esperaban 4); ⭐ Especialista; Misión Secreta: 33</t>
  </si>
  <si>
    <t>EUW1_7646696067</t>
  </si>
  <si>
    <t>🥽 Buena Visión ; 🦥 KP  (53%); 3 torres; 🩸 Primera Sangre; 🧱 Primer Ladrillo; 🔦 Vigía de Río (78% cobertura ofensiva; 🦖 Raid Boss (Sobrevivió al focus x2); ⛓️ Cadena Perpetua (3.0 CC/min); ⚡ El Paralizador (42s, 3.0/min); 🎓 Aprendizaje (Champ #4)</t>
  </si>
  <si>
    <t>🔫 John Wick (Ganó 1 veces en inferioridad); 🦥 KP  (47%); DPM Carry (808, +1.34); 3 torres; 💥 Colateral; El Destructor (2 placas); 🧱 Primer Ladrillo; GPM Promedio (394 GPM); 🥸 Tacaño con Pinks); 🎓 Aprendizaje (Champ #4)</t>
  </si>
  <si>
    <t>EUW1_7646758939</t>
  </si>
  <si>
    <t>🎯 Laner aseguró Nashor (x1); ✨ Exterminio Perfecto (x2); Visión Sólida (34); 🦥 KP  (48%); DPM Carry (838, +1.43); Obj Contributor (17.3k); 11 torres; 3 inhibidores; 🩸 Primera Sangre; El Destructor (3 placas); 🧱 Primer Ladrillo; Buen asedio (4.6k dmg torres); 🔦 Vigía de Río (62% cobertura ofensiva; 💊 Matrix Mode (125 esquives, 4.5/min); GPM Promedio (417 GPM)</t>
  </si>
  <si>
    <t>EUW1_7647083721</t>
  </si>
  <si>
    <t>KDA bajo; 🔫 John Wick (Ganó 1 veces en inferioridad); 2 torres; 🦖 Raid Boss (Sobrevivió al focus x2); 💊 Matrix Mode (168 esquives, 6.7/min); 🏕️ Mitigación (Jgl Inútil); Feeder (10 muertes); 📌 Faltan Pinkis (Compró 2, se esperaban 3); ⭐ Especialista</t>
  </si>
  <si>
    <t>EUW1_7647019123</t>
  </si>
  <si>
    <t>🧱 Resistencia (4 torres}); Duelista (6 SoloKills); KDA bajo; 🔫 John Wick (Ganó 5 veces en inferioridad); 🦥 KP  (46%); DPM Carry (1321, +2.94); Obj Contributor (14.1k); 7 torres; 1 inhibidores; El Destructor (2 placas); 🧱 Primer Ladrillo; ¡Demoledor! (12.4k dmg torres); 📊 Economista Práctico (2.97 dmg/oro); 🪙 Coinflip (10/15); 📺 Demasiado tiempo muerto (24%); 👁️ Control de Mapa (88% cobertura ofensiva); 🔥 1v9 Machine (35% del daño); GPM Promedio (444 GPM); Feeder (15 muertes); 📌 Control de Visión (6 Pinks); 🥀 Pacto Racha FALLIDO (-3)</t>
  </si>
  <si>
    <t>EUW1_7647103785</t>
  </si>
  <si>
    <t>🦎 Laner aseguró Dragón (x1); 📉 Bajo Impacto (14% daño); KDA alto; ✨ Exterminio Perfecto (x2); 🧘 Superviviente ; 👻 Fantasma (22% KP); DPM Bajo (596 &lt; 600); 10 torres; 2 inhibidores; El Destructor (2 placas); 🧱 Primer Ladrillo; 🔦 Vigía de Río (75% cobertura ofensiva; 🚶🏻‍♂️Trotamundos; 💸 Ruina Económica (321 GPM); ⭐ Especialista; Racha 3W (+1)</t>
  </si>
  <si>
    <t>🔥 Elo Hell (Mitigación: 2 feeders); KDA bueno; 👓 Visión Excelente ; 🦥 KP  (51%); 7 torres; 1 inhibidores; El Destructor (1 placas); 🧱 Primer Ladrillo; 🔦 Vigía de Río (62% cobertura ofensiva; ⛷️ vando a la muerte; GPM Bajo (287 GPM); 👁️‍🗨️ Destructor TOP (16 wards)</t>
  </si>
  <si>
    <t>KDA alto; ✨ Exterminio Perfecto (x2); 🤝 Buen Samaritano (30 assists); 🥽 Buena Visión ; 🪲 Trabajando la KP (59%); 10 torres; 2 inhibidores; El Destructor (4 placas); 🧱 Primer Ladrillo; GPM Alto (357 GPM); 🗿 Mueble (Casi 0 CC); 🙈 Tacaño con Pinks (Compró 3, se esperaban 4); ⭐ Especialista</t>
  </si>
  <si>
    <t>EUW1_7646719364</t>
  </si>
  <si>
    <t>Duelista (4 SoloKills); 🔫 John Wick (Ganó 2 veces en inferioridad); 🔫 Sicario (13 kills); Visión Sólida (39); 🔥 Imparable (Racha de 5); 🏗️ Obj Destroyer (18.9k); 9 torres; 2 inhibidores; El Destructor (3 placas); 🧱 Primer Ladrillo; Tremendo asedio (6.4k dmg torres); 🔦 Vigía de Río (78% cobertura ofensiva; 🛡️ Duro de Pelar (1786/min); 🚜 Rey del Split (3 torres derribadas); GPM Alto (453 GPM); 🙈 Tacaño con Pinks (Compró 1, se esperaban 3); Bounty Regalado! (Racha de 5 terminada, -0.55); 🎓 Aprendizaje (Champ #5)</t>
  </si>
  <si>
    <t>EUW1_7646773552</t>
  </si>
  <si>
    <t>✨ Exterminio Perfecto (x1); 🥽 Buena Visión ; Dominancia de Visión; 12 torres; 3 inhibidores; 🧱 Primer Ladrillo; 🦖 Raid Boss (Sobrevivió al focus x1); ⛓️ Cadena Perpetua (2.6 CC/min); GPM Bajo (300 GPM); 🦑 KRAKEN (63s, 2.6/min)</t>
  </si>
  <si>
    <t>CS de Pro (8.2/min); 🔫 John Wick (Ganó 4 veces en inferioridad); ✨ Exterminio Perfecto (x1); DPM Carry (1131, +2.35); 💯 Posicionamiento Perfecto; 12 torres; 3 inhibidores; 🧱 Primer Ladrillo; Tremendo asedio (6.8k dmg torres); GPM Alto (479 GPM); Bounty Regalado! (Racha de 4 terminada, -0.25); 🎓 Aprendizaje (Champ #5); Misión: Juega un Mago en la Botlane (APC) (+2.5pts)</t>
  </si>
  <si>
    <t>🧱 Resistencia (2 torres}); ⚔️ Duelo Ganado (KP Diff); Duelista (4 SoloKills); CS Justo; 🔫 John Wick (Ganó 3 veces en inferioridad); 🦥 KP  (51%); 🔥 Imparable (Racha de 7); 🌳Jungle Control (+46 CS); 🏗️ Obj Destroyer (43.9k); 3 dragones; 1 Heraldo(s); 7 torres; 1 inhibidores; 🥋 Judoka (x12 jugadas); 🌊 Control de Río (4 cangrejos); 🧱 Primer Ladrillo; 🔦 Vigía de Río (80% cobertura ofensiva; 🦖 Raid Boss (Sobrevivió al focus x9); 🛡️ Duro de Pelar (1541/min); 🔒 Controlador (1.4 CC/min); ⛷️ vando a la muerte; GPM Alto (453 GPM); 📌 Control de Visión (4 Pinks); Bounty Regalado! (Racha de 7 terminada, -1.15)</t>
  </si>
  <si>
    <t>Duelista (3 SoloKills); KDA alto; 🔫 John Wick (Ganó 1 veces en inferioridad); ✨ Exterminio Perfecto (x2); 🧘 Superviviente ; 🦥 KP  (52%); 🔥 Imparable (Racha de 6); 🐉 Rey de los Objetivos (+5.0 diff); 🏗️ Obj Destroyer (50.3k); 3 dragones; 1 Heraldo(s); 3 Kevins; 10 torres; 2 inhibidores; 🧱 Primer Ladrillo; Tremendo asedio (6.4k dmg torres); 🦖 Raid Boss (Sobrevivió al focus x2); 🛡️ Duro de Pelar (2084/min); El Muro (35% dmg); GPM Promedio (444 GPM); 🙈 Tacaño con Pinks (Compró 1, se esperaban 2); Bounty Regalado! (Racha de 6 terminada, -0.85)</t>
  </si>
  <si>
    <t>KDA bajo; 🔫 John Wick (Ganó 2 veces en inferioridad); 🦥 KP  (51%); DPM Carry (853, +1.48); Fugitivo de Objetivos (&lt;4k en partida con objs); 7 torres; 1 inhibidores; 💥 Colateral; 🧱 Primer Ladrillo; 👁️ Control de Mapa (92% cobertura ofensiva); 🦖 Raid Boss (Sobrevivió al focus x2); Feeder (13 muertes); 📌 Control de Visión (4 Pinks)</t>
  </si>
  <si>
    <t>EUW1_7647161874</t>
  </si>
  <si>
    <t>📉 Bajo Impacto (11% daño); 🔫 John Wick (Ganó 2 veces en inferioridad); 🦥 KP  (49%); DPM Bajo (500 &lt; 600); 🤕 Malos Trades (x0.6); 3 torres; 🩸 Primera Sangre; El Destructor (1 placas); 🔦 Vigía de Río (74% cobertura ofensiva; 🦖 Raid Boss (Sobrevivió al focus x2); 🗿 Mueble (Casi 0 CC); Feeder (11 muertes); 🙈 Tacaño con Pinks (Compró 1, se esperaban 2); 👼🏻 Ángel de la Guarda; Misión Secreta: 33</t>
  </si>
  <si>
    <t>🦎 Laner aseguró Dragón (x1); 🔫 John Wick (Ganó 1 veces en inferioridad); 💉 Enfermero (18 assists); 🥽 Buena Visión ; 🦥 KP  (57%); 3 torres; 🔦 Vigía de Río (74% cobertura ofensiva; 🦖 Raid Boss (Sobrevivió al focus x5); GPM Bajo (299 GPM); Feeder (10 muertes); 🙈 Tacaño con Pinks (Compró 3, se esperaban 5); Misión Secreta: 33</t>
  </si>
  <si>
    <t>⚔️ Duelo Ganado (KP Diff); 💉 Enfermero (18 assists); 🪲 Trabajando la KP (70%); ⚠️Report Jungl!! (-80 CS); 2 dragones; 1 Barón(es); 3 Kevins; 3 torres; 📊 Economista Práctico (2.55 dmg/oro); 🦖 Raid Boss (Sobrevivió al focus x8); 🛡️ Duro de Pelar (1967/min); 🔒 Controlador (1.2 CC/min); GPM Promedio (436 GPM); Bounty Regalado! (Racha de 4 terminada, -0.25); ⭐ Especialista; Misión Secreta: 33</t>
  </si>
  <si>
    <t>KDA bajo; 👻 Fantasma (20% KP); 🤕 Malos Trades (x0.4); 7 torres; 1 inhibidores; El Destructor (2 placas); 🧱 Primer Ladrillo; Buen asedio (4.6k dmg torres); 📺 Demasiado tiempo muerto (23%); 💸 Ruina Económica (273 GPM); Feeder (14 muertes); ⭐ Especialista</t>
  </si>
  <si>
    <t>🧱 Resistencia (3 torres}); Obj Contributor (12.0k); 3 torres; Tremendo asedio (8.5k dmg torres); 📊 Economista Práctico (3.04 dmg/oro); 🔦 Vigía de Río (74% cobertura ofensiva; 🦖 Raid Boss (Sobrevivió al focus x29); 🎩 Houdini (x1 al límite); 🚜 Rey del Split (3 torres derribadas); GPM Promedio (419 GPM); Bounty Regalado! (Racha de 4 terminada, -0.25); Misión Secreta: 33</t>
  </si>
  <si>
    <t>Duelista (7 SoloKills); KDA bueno; CS Justo; 🔫 John Wick (Ganó 6 veces en inferioridad); ✨ Exterminio Perfecto (x2); 🔫 Sicario (15 kills); 👹 LEGENDARIO (Racha de 9 sin morir); 10 torres; 2 inhibidores; El Destructor (1 placas); 🧱 Primer Ladrillo; Buen asedio (5.2k dmg torres); 🦖 Raid Boss (Sobrevivió al focus x2); 🎩 Houdini (x1 al límite); 💀 Spawn Camper (Mató a 1 en la fuente); 🚶🏻‍♂️Trotamundos; 👹 Jefe Final (+2.7 lvls vs media); GPM Alto (491 GPM); 📌 Control de Visión (4 Pinks); Bounty Regalado! (Racha de 9 terminada, -1.75)</t>
  </si>
  <si>
    <t>EUW1_7647219978</t>
  </si>
  <si>
    <t>🎯 Laner aseguró Nashor (x1); KDA alto; Buen CS; 🧘 Superviviente ; Visión Sólida (51); 📊 ROI Divino (3.25 dmg/oro); 🦥 KP  (47%); DPM Carry (1457, +3.36); 👹 LEGENDARIO (Racha de 9 sin morir); 13 torres; 7 inhibidores; 📈 Lobo de Wall Street (3.25 dmg/oro); 🪠 Desatascador (+53 min); 🦖 Raid Boss (Sobrevivió al focus x4); 👻 El Intocable; GPM Promedio (447 GPM); 🙈 Tacaño con Pinks (Compró 0, se esperaban 4); Bounty Regalado! (Racha de 9 terminada, -1.75); ⭐ Especialista; 💎 Sólido+ (WR 57%); Misión: Destruye la villa de la hoja (+20pts)</t>
  </si>
  <si>
    <t>🤝 Buen Samaritano (27 assists); 👓 Visión Excelente ; 🦥 KP  (49%); Obj Contributor (11.9k); 13 torres; 7 inhibidores; 🪠 Desatascador (+53 min); 🦖 Raid Boss (Sobrevivió al focus x4); 🔒 Controlador (1.4 CC/min); GPM Bajo (271 GPM); ⛓️ Sacrificio Útil (120s CC); 🙈 Tacaño con Pinks (Compró 2, se esperaban 8)</t>
  </si>
  <si>
    <t>Duelista (5 SoloKills); KDA bueno; Buen CS; 🤡 Outplays (Ganó 3 veces en inferioridad); 🔫 Sicario (17 kills); 📈 Inversión Rentable (2.42 dmg/oro); 🦥 KP  (56%); 🔥 Imparable (Racha de 7); 🌳Jungle Control (+130 CS); 🐉 Rey de los Objetivos (+5.0 diff); 🏗️ Obj Destroyer (90.1k); Alma de Dragón; 2 Barón(es); 3 Kevins; 13 torres; 7 inhibidores; 🩸 Primera Sangre; 🌊 Control de Río (5 cangrejos); 🪠 Desatascador (+53 min); 🦖 Raid Boss (Sobrevivió al focus x6); ⛷️ vando a la muerte; 💊 Enfermero (522 util/min); 💥 ¡One Shot! (Crítico de 2328); GPM Alto (469 GPM); 👁️‍🗨️ Destructor TOP (23 wards); 🙈 Tacaño con Pinks (Compró 1, se esperaban 4); Bounty Regalado! (Racha de 7 terminada, -1.15); ⭐ Especialista</t>
  </si>
  <si>
    <t>Duelista (3 SoloKills); 📊 ROI Divino (2.87 dmg/oro); 🏗️ Obj Destroyer (27.7k); 13 torres; 7 inhibidores; El Destructor (3 placas); ¡Demoledor! (16.0k dmg torres); 🔨 Demoledor (47% del daño a torres); 📊 Economista Práctico (2.87 dmg/oro); 🪠 Desatascador (+53 min); 👁️ Control de Mapa (82% cobertura ofensiva); 🦖 Raid Boss (Sobrevivió al focus x2); 🚜 Bausffs Special (Mueres pero tiras todo); 🚪 xPeke Tribute (5 torres derribadas); GPM Promedio (401 GPM); 🙈 Tacaño con Pinks (Compró 2, se esperaban 4)</t>
  </si>
  <si>
    <t>EUW1_7647196932</t>
  </si>
  <si>
    <t>CS Justo; 🔫 Sicario (15 kills); 📊 Economista Práctico (2.42 dmg/oro); 🦥 KP  (52%); DPM Carry (1111, +2.28); 🔥 Imparable (Racha de 5); Obj Contributor (18.0k); 10 torres; 2 inhibidores; 🗣️ Shotcaller (34 pings tácticos); 🎩 Houdini (x1 al límite); GPM Alto (455 GPM); Bounty Regalado! (Racha de 5 terminada, -0.55); ⭐ Especialista</t>
  </si>
  <si>
    <t>EUW1_7647267969</t>
  </si>
  <si>
    <t>KDA bajo; 📉 Eficiencia Sólida; 👁️ Omnipresente (82% KP); ⚔️ Invade Mortal (x1 acción pre-minions); Fugitivo de Objetivos (&lt;4k en partida con objs); 5 torres; El Destructor (3 placas); 🧱 Primer Ladrillo; 🗣️ Shotcaller (27 pings tácticos); 🦖 Raid Boss (Sobrevivió al focus x2); GPM Promedio (387 GPM); 🗿 Mueble (Casi 0 CC); Feeder (12 muertes); 🙈 Tacaño con Pinks (Compró 1, se esperaban 2)</t>
  </si>
  <si>
    <t>EUW1_7647265872</t>
  </si>
  <si>
    <t>⚔️ Duelo Ganado (CS@10, KDA); Duelista (4 SoloKills); KDA bueno; 🔫 Sicario (16 kills); 📊 Economista Práctico (2.45 dmg/oro); 🪲 Trabajando la KP (64%); DPM Carry (1282, +2.82); 🔥 Imparable (Racha de 7); ⚔️ Invade Mortal (x2 acción pre-minions); 🏗️ Obj Destroyer (53.4k); 9 torres; 1 inhibidores; 🩸 Primera Sangre; El Destructor (5 placas); 🧱 Primer Ladrillo; 💣¡Demoledor! (15.6k dmg torres); 🔨 Demoledor (55% del daño a torres); 🔦 Vigía de Río (78% cobertura ofensiva; GPM Alto (521 GPM); 🙈 Tacaño con Pinks (Compró 1, se esperaban 2); Bounty Regalado! (Racha de 7 terminada, -1.15); Misión: Destruye la villa de la hoja (+20pts)</t>
  </si>
  <si>
    <t>EUW1_7647337980</t>
  </si>
  <si>
    <t>Duelista (4 SoloKills); 🤡 Outplays (Ganó 3 veces en inferioridad); 📊 Economista Práctico (2.32 dmg/oro); DPM Carry (1176, +2.49); 🔥 Imparable (Racha de 5); 8 torres; 1 inhibidores; 🩸 Primera Sangre; El Destructor (3 placas); 🧱 Primer Ladrillo; 🪝Buen asedio (7.2k dmg torres); 💨 Buenos Reflejos (6 esquives rápidos); GPM Alto (500 GPM); 🙈 Tacaño con Pinks (Compró 1, se esperaban 2); Bounty Regalado! (Racha de 5 terminada, -0.55); ⭐ Especialista</t>
  </si>
  <si>
    <t>EUW1_7647468114</t>
  </si>
  <si>
    <t>💔 Partida Ajustada (Base reducida); 🧱 Resistencia (3 torres}); 🎯 Laner aseguró Nashor (x1); Duelista (8 SoloKills); KDA bueno; 🤡 Outplays (Ganó 4 veces en inferioridad); 🔫 Sicario (18 kills); 📊 Economista Práctico (2.94 dmg/oro); 🪲 Trabajando la KP (63%); DPM Carry (1426, +3.27); 👹 LEGENDARIO (Racha de 9 sin morir); Obj Contributor (12.6k); 6 torres; 1 inhibidores; El Destructor (1 placas); 🧱 Primer Ladrillo; 🪝Buen asedio (5.2k dmg torres); 🔨 Demoledor (46% del daño a torres); 👁️ Control de Mapa (83% cobertura ofensiva); 🦖 Raid Boss (Sobrevivió al focus x8); 💨 Buenos Reflejos (7 esquives rápidos); GPM Alto (481 GPM); 🙈 Tacaño con Pinks (Compró 2, se esperaban 3); Bounty Regalado! (Racha de 9 terminada, -1.75); ⭐ Especialista</t>
  </si>
  <si>
    <t>EUW1_7647458850</t>
  </si>
  <si>
    <t>CS Justo; 📉 Eficiencia Sólida; 🔥 Imparable (Racha de 6); 🌳Jungle Control (+64 CS); 🐉 Rey de los Objetivos (+5.0 diff); Obj Contributor (30.6k); Alma de Dragón; 1 Barón(es); 1 Heraldo(s); 11 torres; 2 inhibidores; 🌊 Control de Río (5 cangrejos); 🧱 Primer Ladrillo; 🦖 Raid Boss (Sobrevivió al focus x2); 🛡️ Duro de Pelar (1942/min); ⛷️ vando a la muerte; GPM Promedio (433 GPM); 🙈 Tacaño con Pinks (Compró 0, se esperaban 2); Bounty Regalado! (Racha de 6 terminada, -0.85); ⭐ Especialista</t>
  </si>
  <si>
    <t>EUW1_7647563263</t>
  </si>
  <si>
    <t>KDA bueno; ✨ Exterminio Perfecto (x2); Alma de Dragón; 1 Barón(es); 11 torres; 3 inhibidores; 🥋 Judoka (x8 jugadas); 🧱 Primer Ladrillo; 🦖 Raid Boss (Sobrevivió al focus x5); 🛡️ Duro de Pelar (1548/min); ⛓️ Cadena Perpetua (2.6 CC/min); 💖 Cirujano Jefe (1764 util/min); GPM Bajo (376 GPM); 🦑 KRAKEN (80 stuns, 2.6/min)</t>
  </si>
  <si>
    <t>EUW1_7647558086</t>
  </si>
  <si>
    <t>⚔️ Duelo Ganado (CS@10, KDA); Duelista (4 SoloKills); KDA bueno; 📊 Economista Práctico (2.76 dmg/oro); DPM Carry (1161, +2.44); 12 torres; 4 inhibidores; El Destructor (1 placas); 🧱 Primer Ladrillo; 🪝Buen asedio (8.2k dmg torres); 🔦 Vigía de Río (80% cobertura ofensiva; 🦖 Raid Boss (Sobrevivió al focus x2); GPM Promedio (427 GPM); Bounty Regalado! (Racha de 4 terminada, -0.25); ⭐ Especialista</t>
  </si>
  <si>
    <t>EUW1_7647567957</t>
  </si>
  <si>
    <t>⚔️ Duelo Ganado (KP Diff); ✨ Exterminio Perfecto (x1); 📉 Eficiencia Sólida; 🦥 KP  (58%); 😮‍💨Outjungled (-51 CS); 2 dragones; 1 Barón(es); 1 Heraldo(s); 3 Kevins; 5 torres; 🌊 Control de Río (5 cangrejos); 🧱 Primer Ladrillo; 🦖 Raid Boss (Sobrevivió al focus x4); 🛡️ Muralla de Titanio (2810/min); 💊 Matrix Mode (122 esquives, 3.6/min); ⚡ Ultra Instinto (17 esquives al límite); GPM Alto (461 GPM); Feeder (10 muertes); 🙈 Tacaño con Pinks (Compró 0, se esperaban 2); ⭐ Especialista</t>
  </si>
  <si>
    <t>EUW1_7623195398</t>
  </si>
  <si>
    <t>👑 Rey de la Línea (KP Diff, KDA); 🤡 Outplays (Ganó 3 veces en inferioridad); 📉 Eficiencia Sólida; 🪲 Trabajando la KP (59%); DPM Carry (878, +1.38); 🐉 Rey de los Objetivos (+4.0 diff); Alma de Dragón; 1 Barón(es); 3 Kevins; 13 torres; 7 inhibidores; 🧱 Primer Ladrillo; 🔦 Vigía de Río (78% cobertura ofensiva; 💊 Matrix Mode (178 esquives, 4.6/min); ⚡ Ultra Instinto (30 esquives al límite); GPM Promedio (434 GPM); 🎓 Aprendizaje (Champ #1)</t>
  </si>
  <si>
    <t>EUW1_7647644918</t>
  </si>
  <si>
    <t>KDA bajo; 📉 Eficiencia Sólida; 🦥 KP  (48%); Fugitivo de Objetivos (&lt;5k en partida con objs); 📉 Malos Trades (x0.80); 2 torres; El Destructor (2 placas); 📺 Demasiado tiempo muerto (21%); GPM Promedio (431 GPM); Feeder (15 muertes); 🙈 Tacaño con Pinks (Compró 1, se esperaban 2); 🎓 Aprendizaje (Champ #1)</t>
  </si>
  <si>
    <t>EUW1_7636030970</t>
  </si>
  <si>
    <t>📉 Eficiencia Sólida; 🪲 Trabajando la KP (69%); DPM Carry (781, +1.09); 1 Barón(es); 1 Heraldo(s); 5 torres; 🧱 Primer Ladrillo; 🎩 Houdini (x1 al límite); ⚡ El Paralizador (38 stuns); El Muro (31% dmg); GPM Promedio (425 GPM); 🎓 Aprendizaje (Champ #2)</t>
  </si>
  <si>
    <t>EUW1_7630294704</t>
  </si>
  <si>
    <t>👑 Rey de la Línea (KP Diff, KDA); KDA alto; ✨ Exterminio Perfecto (x1); 🧘 Superviviente ; 🦥 KP  (56%); 1 Heraldo(s); 3 Kevins; 6 torres; 🥋 Cinturón Negro (x15 secuestros); 🧱 Primer Ladrillo; 🪝Buen asedio (5.3k dmg torres); 🛡️ Coloso (Resistió CC x4); 🐙 KRAKEN (90 stuns, 3.3/min); 🐌 Pegamento (41s de control); El Muro (32% dmg); ⛷️ vando a la muerte; 🚑 Médico de Campo (1740 util/min); GPM Promedio (428 GPM); 📌 Control de Visión (4 Pinks); Bounty Regalado! (Racha de 4 terminada, -0.25); 🎓 Aprendizaje (Champ #3)</t>
  </si>
  <si>
    <t>EUW1_7630239417</t>
  </si>
  <si>
    <t>KDA bajo; 📉 Eficiencia Sólida; 4 torres; 🧱 Primer Ladrillo; 🪝Buen asedio (5.7k dmg torres); 🔨 Demoledor (49% del daño a torres); GPM Bajo (378 GPM); Feeder (10 muertes); 📌 Control de Visión (4 Pinks); ⭐ Especialista</t>
  </si>
  <si>
    <t>EUW1_7630202485</t>
  </si>
  <si>
    <t>🦎 Laner aseguró Dragón (x1); 👻 Fantasma (21% KP); 3 torres; El Destructor (1 placas); 🧱 Primer Ladrillo; Speedrun (Stomp &lt;21min); 👟 Pies Ligeros (2.8 esquives/min); 📌 Control de Visión (3 Pinks); 🎓 Aprendizaje (Champ #4)</t>
  </si>
  <si>
    <t>✨ Exterminio Perfecto (x1); Visión Sólida (25); 📉 Eficiencia Sólida; 6 torres; 🩸 Primera Sangre; 🧱 Primer Ladrillo; 🐌 Pegamento (54s de control); GPM Bajo (354 GPM); 📌 Control de Visión (4 Pinks); 🩸 Apuesta Sangre GANADA (+3); 🎓 Aprendizaje (Champ #1)</t>
  </si>
  <si>
    <t>EUW1_7604150661</t>
  </si>
  <si>
    <t>🎯 Laner aseguró Nashor (x1); 🦎 Laner aseguró Dragón (x1); KDA alto; ✨ Exterminio Perfecto (x2); 🔫 Sicario (15 kills); Visión Sólida (34); 📉 Eficiencia Sólida; 🪲 Trabajando la KP (55%); DPM Carry (1258, +2.49); ⚔️ Invade Mortal (x1 acción pre-minions); Obj Contributor (25.8k); ✨ Buenos Trades (x1.68); 13 torres; 5 inhibidores; 🩸 Primera Sangre; El Destructor (1 placas); 🧱 Primer Ladrillo; 🪝Buen asedio (5.3k dmg torres); 🔦 Vigía de Río (70% cobertura ofensiva; 🎯 Aimbot (365 hits); ⚡ El Paralizador (43 stuns); 🐌 Pegamento (84s de control); GPM Alto (531 GPM); 📌 Control de Visión (4 Pinks); Bounty Regalado! (Racha de 4 terminada, -0.25); 🎓 Aprendizaje (Champ #2)</t>
  </si>
  <si>
    <t>EUW1_7604108404</t>
  </si>
  <si>
    <t>💀 Terminator (19 kills); Visión Sólida (35); 📉 Eficiencia Sólida; 👁️ Omnipresente (84% KP); DPM Carry (1008, +1.76); ✨ Buenos Trades (x1.32); 💯 Posicionamiento Perfecto; 👁️ Control de Mapa (83% cobertura ofensiva); 🎯 Aimbot (332 hits); ⚡ El Paralizador (37 stuns); 🐌 Pegamento (63s de control); GPM Alto (499 GPM); 📌 Control de Visión (5 Pinks); Bounty Regalado! (Racha de 4 terminada, -0.25); ⭐ Especialista; Misión: "Yo soy inevitable"  (+10pts)</t>
  </si>
  <si>
    <t>EUW1_7604068106</t>
  </si>
  <si>
    <t>KDA bajo; Visión Sólida (32); 📊 Economista Práctico (2.59 dmg/oro); DPM Carry (756, +1.02); 4 torres; 🪝Buen asedio (5.5k dmg torres); 🔦 Vigía de Río (73% cobertura ofensiva; 🐌 Pegamento (58s de control); 💸 Ruina Económica (289 GPM); 📌 Control de Visión (7 Pinks); 🎓 Aprendizaje (Champ #3)</t>
  </si>
  <si>
    <t>EUW1_7644153545</t>
  </si>
  <si>
    <t>KDA alto; 🧘 Superviviente ; 🦥 KP  (49%); 🔥 Imparable (Racha de 5); 🐉 Rey de los Objetivos (+6.7 diff); 🏗️ Obj Destroyer (60.8k); Alma de Dragón; 1 Barón(es); 1 Heraldo(s); 9 torres; 1 inhibidores; 🦀 Rey del Río (6 cangrejos); 👁️ Control de Mapa (84% cobertura ofensiva); 🦖 RAID BOSS (Sobrevivió al focus x6); 🛡️ Duro de Pelar (2476/min); GPM Promedio (425 GPM); Bounty Regalado! (Racha de 5 terminada, -0.55); 🎓 Aprendizaje (Champ #1)</t>
  </si>
  <si>
    <t>EUW1_7644106441</t>
  </si>
  <si>
    <t>👑 Rey de la Línea (KP Diff, KDA); KDA bueno; 2 dragones; 2 Kevins; 1 torres; 🧱 Primer Ladrillo; Speedrun (Stomp &lt;21min); 🗿 Mueble (Casi 0 CC); 🎓 Aprendizaje (Champ #2)</t>
  </si>
  <si>
    <t>EUW1_7644084757</t>
  </si>
  <si>
    <t>KDA bajo; 🥽 Buena Visión ; 🦥 KP  (50%); 3 torres; GPM Bajo (263 GPM); Feeder (10 muertes); 🎓 Aprendizaje (Champ #3)</t>
  </si>
  <si>
    <t>EUW1_7639673901</t>
  </si>
  <si>
    <t>Duelista (3 SoloKills); KDA bajo; 🤡 Outplays (Ganó 4 veces en inferioridad); 🥽 Buena Visión ; 🦥 KP  (48%); 1 torres; GPM Bajo (297 GPM); Feeder (11 muertes); 🙈 Tacaño con Pinks (Compró 4, se esperaban 5); 🎓 Aprendizaje (Champ #4)</t>
  </si>
  <si>
    <t>EUW1_7637485438</t>
  </si>
  <si>
    <t>💔 Partida Ajustada (Base reducida); ⚔️ Duelo Ganado (Visión); 🥽 Buena Visión ; Dominancia de Visión; 5 torres; GPM Bajo (268 GPM); 🎓 Aprendizaje (Champ #5)</t>
  </si>
  <si>
    <t>EUW1_7639706881</t>
  </si>
  <si>
    <t>KDA bajo; 🥽 Buena Visión ; Dominancia de Visión; 👻 Fantasma (21% KP); 11 torres; 4 inhibidores; 🪝Buen asedio (5.1k dmg torres); 🔦 Vigía de Río (75% cobertura ofensiva; GPM Bajo (298 GPM); Feeder (12 muertes); 🙈 Tacaño con Pinks (Compró 1, se esperaban 6); 🎓 Aprendizaje (Champ #1)</t>
  </si>
  <si>
    <t>👻 Carry Fantasma (Solo 7% del daño); KDA bajo; 👻 Fantasma (17% KP); DPM Bajo (216 &lt; 600); 🤕 Saco de Boxeo (x0.22 trade horrible); 1 torres; ⚡ El Paralizador (34 stuns); 💸 Ruina Económica (241 GPM); 🙈 Tacaño con Pinks (Compró 0, se esperaban 2); 🎓 Aprendizaje (Champ #2)</t>
  </si>
  <si>
    <t>EUW1_7628632439</t>
  </si>
  <si>
    <t>KDA bajo; 🗿 Mueble (Casi 0 CC); 🙈 Tacaño con Pinks (Compró 0, se esperaban 1); 🎓 Aprendizaje (Champ #3)</t>
  </si>
  <si>
    <t>EUW1_7622291711</t>
  </si>
  <si>
    <t>Duelista (3 SoloKills); CS Justo; 🔫 Sicario (14 kills); 📉 Eficiencia Sólida; ⚙️ Motor del Equipo (71%); 🔥 Imparable (Racha de 7); 3 torres; 🩸 Primera Sangre; El Destructor (3 placas); 🧱 Primer Ladrillo; 🔨 Demoledor (47% del daño a torres); 🔥 1v9 Machine (37% del daño); GPM Alto (483 GPM); 🙈 Tacaño con Pinks (Compró 0, se esperaban 1); Bounty Regalado! (Racha de 7 terminada, -1.15); 🎓 Aprendizaje (Champ #4)</t>
  </si>
  <si>
    <t>EUW1_7622255302</t>
  </si>
  <si>
    <t>🧱 Resistencia (3 torres}); 🔫 Sicario (17 kills); 📉 Eficiencia Sólida; 🪲 Trabajando la KP (61%); DPM Carry (1275, +2.55); 🔥 Imparable (Racha de 7); Obj Contributor (22.1k); ✨ Buenos Trades (x1.21); 💯 Posicionamiento Perfecto; 4 torres; El Destructor (3 placas); 🪝Buen asedio (6.6k dmg torres); 🔨 Demoledor (50% del daño a torres); 🪙 Coinflip (17/10); 🦖 RAID BOSS (Sobrevivió al focus x8); 🤑 Magnate (583 GPM); Feeder (10 muertes); 🙈 Tacaño con Pinks (Compró 0, se esperaban 2); Bounty Regalado! (Racha de 7 terminada, -1.15); ⭐ Especialista</t>
  </si>
  <si>
    <t>EUW1_7647693724</t>
  </si>
  <si>
    <t>🧱 Resistencia (3 torres}); Duelista (4 SoloKills); 🔫 Sicario (13 kills); 📉 Eficiencia Sólida; DPM Carry (1182, +2.27); 👹 LEGENDARIO (Racha de 8 sin morir); 4 torres; El Destructor (5 placas); 🧱 Primer Ladrillo; 🪝Buen asedio (6.1k dmg torres); 🔨 Demoledor (53% del daño a torres); 🛡️ Coloso (Resistió CC x5); 💥 ¡One Shot! (Crítico de 1962); GPM Alto (474 GPM); 🙈 Tacaño con Pinks (Compró 1, se esperaban 2); Bounty Regalado! (Racha de 8 terminada, -1.45); 🎓 Aprendizaje (Champ #5)</t>
  </si>
  <si>
    <t>EUW1_7645458333</t>
  </si>
  <si>
    <t>📉 Bajo Impacto (12% daño); 🔥 Elo Hell (Mitigación: 2 feeders); KDA bajo; 🤡 Outplays (Ganó 3 veces en inferioridad); 🦥 KP  (50%); DPM Bajo (274 &lt; 600); 📉 Malos Trades (x0.52); 🏗️ Estructuras Team (2T/0I); 💨 Buenos Reflejos (11 esquives rápidos); 🧣 Limpieza Rápida (x2, +4); GPM Promedio (383 GPM); 🏕️ Mitigación (Jgl Inútil); 🙈 Tacaño con Pinks (Compró 0, se esperaban 2); 🎓 Aprendizaje (Champ #1)</t>
  </si>
  <si>
    <t>EUW1_7645430919</t>
  </si>
  <si>
    <t>KDA bueno; ✏️ BABA YAGA (Ganó 8 veces en inferioridad); 🔫 Sicario (17 kills); 📊 Economista Práctico (2.51 dmg/oro); 🦥 KP  (54%); DPM Carry (1195, +2.31); ✨ Buenos Trades (x1.64); 🏗️ Estructuras Team (11T/4I); 🧱 Primer Ladrillo; 🪝Buen asedio (7.5k dmg torres); 🔦 Vigía de Río (79% cobertura ofensiva; GPM Alto (470 GPM); Bounty Regalado! (Racha de 4 terminada, -0.25); ⭐ Especialista; Misión Secreta: 33</t>
  </si>
  <si>
    <t>🦎 Laner aseguró Dragón (x1); CS Justo; 🏗️ Obj Destroyer (33.4k); 🏗️ Estructuras Team (9T/1I); El Destructor (1 placas); 🚧Tremendo asedio (12.1k dmg torres); 🔨 Demoledor (48% del daño a torres); 🧣 Limpieza Rápida (x1, +2); GPM Promedio (434 GPM); 🙈 Tacaño con Pinks (Compró 1, se esperaban 2); 🎓 Aprendizaje (Champ #2)</t>
  </si>
  <si>
    <t>KDA bueno; Visión Sólida (16); 🏗️ Estructuras Team (1T/0I); 🧱 Primer Ladrillo; Speedrun (Stomp &lt;21min); ⭐ Especialista</t>
  </si>
  <si>
    <t>🔥 Elo Hell (Mitigación: 3 feeders); CS Justo; 📉 Eficiencia Sólida; 🏗️ Estructuras Team (3T/0I); 🔦 Vigía de Río (77% cobertura ofensiva; GPM Promedio (394 GPM); ⭐ Especialista</t>
  </si>
  <si>
    <t>🦎 Laner aseguró Dragón (x1); ⚔️ Duelo Ganado (CS@10, KDA); Duelista (7 SoloKills); 🤡 Outplays (Ganó 4 veces en inferioridad); ✨ Exterminio Perfecto (x2); 🔫 Sicario (15 kills); 📈 Lobo de Wall Street (3.37 dmg/oro); 🦥 KP  (52%); DPM Carry (1603, +3.51); 🔥 Imparable (Racha de 5); ⚔️ Invade Mortal (x1 acción pre-minions); Obj Contributor (21.0k); ✨ Buenos Trades (x1.41); 🏗️ Estructuras Team (13T/5I); El Destructor (1 placas); 🧱 Primer Ladrillo; 🚧Tremendo asedio (13.4k dmg torres); 🪙 Coinflip (15/11); 👁️ Control de Mapa (89% cobertura ofensiva); 💨 Buenos Reflejos (12 esquives rápidos); 🚜 Bausffs Special (Mueres pero tiras todo); 🚪 xPeke Tribute (4 torres derribadas); GPM Alto (480 GPM); Feeder (11 muertes); 🙈 Tacaño con Pinks (Compró 1, se esperaban 2); Bounty Regalado! (Racha de 5 terminada, -0.55); 🎓 Aprendizaje (Champ #1)</t>
  </si>
  <si>
    <t>EUW1_7647872195</t>
  </si>
  <si>
    <t>KDA bueno; ✨ Exterminio Perfecto (x1); 🤝 Buen Samaritano (27 assists); 🥽 Buena Visión ; 🪲 Trabajando la KP (64%); 🏗️ Estructuras Team (10T/2I); 🥋 Judoka (x9 jugadas); El Destructor (3 placas); 🧱 Primer Ladrillo; 🪝Buen asedio (5.4k dmg torres); 🔦 Vigía de Río (68% cobertura ofensiva; 💨 INATRAPABLE (Resistió Focus x7); 🐙 KRAKEN (111 stuns, 3.2/min); 🐌 Pegamento (68s de control); GPM Promedio (332 GPM); 🙈 Tacaño con Pinks (Compró 2, se esperaban 5); 🎓 Aprendizaje (Champ #1)</t>
  </si>
  <si>
    <t>EUW1_7647908922</t>
  </si>
  <si>
    <t>✨ Exterminio Perfecto (x1); 💉 Enfermero (20 assists); 🥽 Buena Visión ; 🦥 KP  (54%); 🏗️ Estructuras Team (7T/1I); 🥋 Cinturón Negro (x13 secuestros); El Destructor (2 placas); 🧱 Primer Ladrillo; 🪝Buen asedio (6.5k dmg torres); 🔦 Vigía de Río (78% cobertura ofensiva; ⛓️ Cadena Perpetua (98 inmovilizaciones); GPM Alto (346 GPM); 🙈 Tacaño con Pinks (Compró 3, se esperaban 6); ⭐ Especialista; 💎 Sólido (WR 58%)</t>
  </si>
  <si>
    <t>EUW1_7647923587</t>
  </si>
  <si>
    <t>🧱 Resistencia (2 torres}); CS de Pro (8.2/min); 📉 Eficiencia Sólida; 👻 Fantasma (30% KP); DPM Carry (943, +1.57); 🔥 Imparable (Racha de 7); Fugitivo de Objetivos (&lt;5k en partida con objs); 🏗️ Estructuras Team (4T/0I); 🔦 Vigía de Río (78% cobertura ofensiva; 🛡️ Coloso (Resistió Focus x4); ⚡ El Paralizador (34 stuns); GPM Promedio (445 GPM); 🙈 Tacaño con Pinks (Compró 1, se esperaban 2); Bounty Regalado! (Racha de 7 terminada, -1.15); 🎓 Aprendizaje (Champ #3)</t>
  </si>
  <si>
    <t>EUW1_7647987617</t>
  </si>
  <si>
    <t>KDA bajo; 👓 Visión Excelente ; Dominancia de Visión; 🔦 Mapa Iluminado (2.7 vis/min); 🦥 KP  (45%); 🏗️ Estructuras Team (1T/0I); 🩸 Primera Sangre; 🐌 Pegamento (46s de control); GPM Bajo (261 GPM); 👁️ Alto Despeje (12 wards)</t>
  </si>
  <si>
    <t>EUW1_7648008392</t>
  </si>
  <si>
    <t>KDA bajo; 🪲 Trabajando la KP (60%); El Destructor (1 placas); 💊 Matrix Mode (5.8 esquives/min); ⚡ Ultra Instinto (17 esquives al límite); 🏕️ Mitigación (Jgl Inútil)</t>
  </si>
  <si>
    <t>KDA bajo; 🪲 Trabajando la KP (60%); 📉 Malos Trades (x0.58); El Destructor (1 placas); 💊 Matrix Mode (5.8 esquives/min); ⚡ Ultra Instinto (17 esquives al límite); 🏕️ Mitigación (Jgl Inútil); 🙈 Tacaño con Pinks (Compró 0, se esperaban 1); ⭐ Especialista</t>
  </si>
  <si>
    <t>EUW1_7648032995</t>
  </si>
  <si>
    <t>KDA bajo; 🥽 Buena Visión ; 🦥 KP  (56%); 🏗️ Estructuras Team (1T/0I); 🎯 Francotirador (130 hits); GPM Bajo (284 GPM)</t>
  </si>
  <si>
    <t>EUW1_7648119740</t>
  </si>
  <si>
    <t>⚔️ Duelo Ganado (Visión); 👓 Visión Excelente ; Dominancia de Visión; 🏗️ Estructuras Team (4T/0I); El Destructor (2 placas); 🧘 Mente Fría (Resistió Focus x5); 🚑 Médico de Campo (1092 util/min); El Protector; 🙈 Tacaño con Pinks (Compró 3, se esperaban 5)</t>
  </si>
  <si>
    <t>KDA bajo; 📉 Eficiencia Sólida; 🦥 KP  (50%); 🏗️ Estructuras Team (1T/0I); 💊 Matrix Mode (4.0 esquives/min); 💨 Buenos Reflejos (14 esquives rápidos); 🙈 Tacaño con Pinks (Compró 0, se esperaban 1); ⭐ Especialista</t>
  </si>
  <si>
    <t>EUW1_7648453908</t>
  </si>
  <si>
    <t>📉 Bajo Impacto (12% daño); KDA bajo; Visión Sólida (39); 👻 Fantasma (21% KP); DPM Bajo (344 &lt; 600); Fugitivo de Objetivos (&lt;5k en partida con objs); 🤕 Saco de Boxeo (x0.26 trade horrible); 🏗️ Estructuras Team (3T/0I); 🐙 KRAKEN (81 stuns, 2.6/min); 💸 Ruina Económica (270 GPM); Feeder (11 muertes); Partida desastrosa (1/11/3, -3pts)</t>
  </si>
  <si>
    <t>🔥 Elo Hell (Mitigación: 2 feeders); Visión Sólida (48); 🦥 KP  (47%); DPM Bajo (479 &lt; 600); 🏗️ Estructuras Team (3T/0I); 🐌 Pegamento (51s de control); 💸 Ruina Económica (324 GPM); 🎓 Aprendizaje (Champ #4)</t>
  </si>
  <si>
    <t>🤕 Duelo Perdido (KP Diff, KDA); 🔥 Elo Hell (Mitigación: 2 feeders); 📉 Eficiencia Justa; 🦥 KP  (53%); 3 dragones; 2 Kevins; 🏗️ Estructuras Team (3T/0I); ⚡ El Paralizador (38 stuns); 🐌 Pegamento (47s de control); GPM Promedio (390 GPM); 🎓 Aprendizaje (Champ #1)</t>
  </si>
  <si>
    <t>EUW1_7648526027</t>
  </si>
  <si>
    <t>🦎 Laner aseguró Dragón (x1); 👻 Carry Fantasma (Solo 9% del daño); KDA bueno; ✨ Exterminio Perfecto (x1); 🧘 Superviviente ; Visión Sólida (35); 👻 Fantasma (27% KP); DPM Bajo (373 &lt; 600); ⚔️ Invade Mortal (x1 acción pre-minions); 🏗️ Estructuras Team (8T/2I); 🧱 Primer Ladrillo; 👁️ Control de Mapa (81% cobertura ofensiva); 🦖 RAID BOSS (Resistió Focus x10); 💸 Ruina Económica (331 GPM); 📌 Control de Visión (7 Pinks); 🎓 Aprendizaje (Champ #5)</t>
  </si>
  <si>
    <t>Duelista (3 SoloKills); Buen CS; ✨ Exterminio Perfecto (x1); 📉 Eficiencia Justa; DPM Carry (1024, +1.81); ⚔️ Invade Mortal (x1 acción pre-minions); Obj Contributor (31.5k); ✨ Buenos Trades (x1.21); 🏗️ Estructuras Team (8T/2I); 🧱 Primer Ladrillo; 🚧Tremendo asedio (8.5k dmg torres); 💀 Spawn Camper (Mató a 1 en la fuente); GPM Alto (464 GPM); 🙈 Tacaño con Pinks (Compró 1, se esperaban 2); 🎓 Aprendizaje (Champ #2); Racha 3W (+1)</t>
  </si>
  <si>
    <t>🔥 Elo Hell (Mitigación: 2 feeders); 🥽 Buena Visión ; Dominancia de Visión; 🦥 KP  (47%); 🏗️ Estructuras Team (3T/0I); 🔦 Vigía de Río (76% cobertura ofensiva; 👻 El Intocable; El Protector; 🙈 Tacaño con Pinks (Compró 3, se esperaban 5); 🎓 Aprendizaje (Champ #1)</t>
  </si>
  <si>
    <t>KDA bueno; ✨ Exterminio Perfecto (x1); 🦥 KP  (54%); 🔥 Imparable (Racha de 5); ⚔️ Invade Mortal (x1 acción pre-minions); 2 dragones; 1 Barón(es); 1 Heraldo(s); 🏗️ Estructuras Team (8T/2I); 🌊 Control de Río (5 cangrejos); 🧱 Primer Ladrillo; 🛡️ Coloso (Resistió Focus x6); ⚡ El Paralizador (53 stuns); 🐌 Pegamento (46s de control); GPM Promedio (409 GPM); 📌 Control de Visión (4 Pinks); Bounty Regalado! (Racha de 5 terminada, -0.55); 🧪 Poción de Elo; 🎓 Aprendizaje (Champ #2)</t>
  </si>
  <si>
    <t>👑 Rey de la Línea (Visión, KDA); KDA alto; ✨ Exterminio Perfecto (x1); 🧘 Superviviente ; 💉 Enfermero (18 assists); 🥽 Buena Visión ; Dominancia de Visión; 🪲 Trabajando la KP (68%); ⚔️ Invade Mortal (x1 acción pre-minions); 🏗️ Estructuras Team (8T/2I); El Destructor (4 placas); 🧱 Primer Ladrillo; 🪝Buen asedio (7.6k dmg torres); 🧘 Mente Fría (Resistió Focus x4); 🤑 Magnate (430 GPM); 🙈 Tacaño con Pinks (Compró 4, se esperaban 5); Bounty Regalado! (Racha de 4 terminada, -0.25); 🎓 Aprendizaje (Champ #1); Racha 3W (+1)</t>
  </si>
  <si>
    <t>🧱 Resistencia (2 torres}); Duelista (3 SoloKills); KDA bajo; Buen CS; 📊 Economista Práctico (2.63 dmg/oro); 🪲 Trabajando la KP (63%); DPM Carry (1086, +1.99); ✨ Buenos Trades (x1.22); 🏗️ Estructuras Team (3T/0I); 🩸 Primera Sangre; El Destructor (3 placas); 🪝Buen asedio (7.4k dmg torres); 🔨 Demoledor (96% del daño a torres); 📺 Demasiado tiempo muerto (22%); 👁️ Control de Mapa (88% cobertura ofensiva); 🏹 Ojo de Halcón (179 hits); ⚡ El Paralizador (39 stuns); 🐌 Pegamento (48s de control); 🔥 1v9 Machine (38% del daño); GPM Promedio (419 GPM); Feeder (11 muertes); 📌 Control de Visión (6 Pinks); 🎓 Aprendizaje (Champ #1)</t>
  </si>
  <si>
    <t>⚔️ Duelo Ganado (CS@10, KDA); Buen CS; ✨ Exterminio Perfecto (x1); 🔫 Sicario (13 kills); 📉 Eficiencia Justa; 🪲 Trabajando la KP (61%); DPM Carry (1274, +2.54); 🔥 Imparable (Racha de 5); ⚔️ Invade Mortal (x1 acción pre-minions); ✨ Buenos Trades (x1.20); 🏗️ Estructuras Team (8T/2I); 🩸 Primera Sangre; El Destructor (3 placas); 🧱 Primer Ladrillo; 🪝Buen asedio (7.5k dmg torres); 👁️ Control de Mapa (90% cobertura ofensiva); 🧘 Mente Fría (Resistió Focus x4); GPM Alto (510 GPM); 📌 Control de Visión (7 Pinks); Bounty Regalado! (Racha de 5 terminada, -0.55); 🎓 Aprendizaje (Champ #2)</t>
  </si>
  <si>
    <t>EUW1_7648500763</t>
  </si>
  <si>
    <t>🦎 Laner aseguró Dragón (x1); Buen CS; ✨ Exterminio Perfecto (x1); 💉 Enfermero (19 assists); 📊 Economista Práctico (2.78 dmg/oro); ⚙️ Motor del Equipo (75%); DPM Carry (1383, +2.86); 🏗️ Obj Destroyer (41.3k); ✨ Buenos Trades (x1.51); 🏗️ Estructuras Team (9T/2I); 🩸 Primera Sangre; El Destructor (4 placas); 🚧Tremendo asedio (13.3k dmg torres); 🪵 Ariete (53% del daño a torres); 🚜 Bausffs Special (Mueres pero tiras todo); 💎 Manos de Diamante (497 GPM); 🙈 Tacaño con Pinks (Compró 0, se esperaban 2); Bounty Regalado! (Racha de 4 terminada, -0.25); 🎓 Aprendizaje (Champ #1)</t>
  </si>
  <si>
    <t>EUW1_7647452162</t>
  </si>
  <si>
    <t>KDA bajo; 🪲 Trabajando la KP (63%); 🏗️ Estructuras Team (1T/0I); El Destructor (4 placas); 👟 Pies Ligeros (3.0 esquives/min); 🙈 Tacaño con Pinks (Compró 0, se esperaban 1); 🎓 Aprendizaje (Champ #2)</t>
  </si>
  <si>
    <t>EUW1_7648580722</t>
  </si>
  <si>
    <t>Duelista (3 SoloKills); KDA alto; Buen CS; 📉 Eficiencia Justa; 🦥 KP  (46%); ⚔️ Invade Mortal (x2 acción pre-minions); ✨ Buenos Trades (x1.29); 🏗️ Estructuras Team (6T/0I); El Destructor (1 placas); 🧱 Primer Ladrillo; Speedrun (Stomp &lt;21min); 🔦 Vigía de Río (71% cobertura ofensiva; 🧘 Mente Fría (Resistió Focus x4); 🚶🏻‍♂️Trotamundos; 📈 Economísta (425 GPM); 🎓 Aprendizaje (Champ #1)</t>
  </si>
  <si>
    <t>EUW1_7648087848</t>
  </si>
  <si>
    <t>🔥 Elo Hell (Mitigación: 3 feeders); Duelista (4 SoloKills); 📉 Eficiencia Justa; DPM Carry (779, +1.09); Fugitivo de Objetivos (&lt;5k en partida con objs); 🏗️ Estructuras Team (5T/0I); El Destructor (2 placas); 🧱 Primer Ladrillo; 📈 Economísta (408 GPM); 🙈 Tacaño con Pinks (Compró 1, se esperaban 2); Bounty Regalado! (Racha de 4 terminada, -0.25); ⭐ Especialista</t>
  </si>
  <si>
    <t>EUW1_7648046240</t>
  </si>
  <si>
    <t>🏯 El Pilar ; Duelista (3 SoloKills); Buen CS; Visión Sólida (31); 📉 Eficiencia Justa; 🦥 KP  (46%); DPM Carry (1007, +1.76); ⚔️ Invade Mortal (x1 acción pre-minions); 💯 Posicionamiento Perfecto; 🏗️ Estructuras Team (2T/0I); El Destructor (1 placas); 🧱 Primer Ladrillo; 👁️ Control de Mapa (82% cobertura ofensiva); 🐌 Pegamento (67s de control); 🔥 1v9 Machine (35% del daño); 📈 Economísta (435 GPM); ⭐ Especialista</t>
  </si>
  <si>
    <t>EUW1_7647966663</t>
  </si>
  <si>
    <t>Duelista (7 SoloKills); KDA alto; Buen CS; ✨ Exterminio Perfecto (x1); 🧘 Superviviente ; 📉 Eficiencia Justa; 🪲 Trabajando la KP (66%); DPM Carry (1244, +2.45); 🔥 Imparable (Racha de 5); ✨ Buenos Trades (x1.99); 💯 Posicionamiento Perfecto; 🏗️ Estructuras Team (9T/3I); 🩸 Primera Sangre; El Destructor (1 placas); 🧘 Mente Fría (Resistió Focus x4); 💀 Spawn Camper (Mató a 1 en la fuente); 💎 Manos de Diamante (500 GPM); Bounty Regalado! (Racha de 5 terminada, -0.55); ⭐ Especialista</t>
  </si>
  <si>
    <t>EUW1_7648258362</t>
  </si>
  <si>
    <t>KDA bueno; DPM Bajo (551 &lt; 600); 2 dragones; 1 Barón(es); 1 Heraldo(s); 3 Kevins; 🏗️ Estructuras Team (11T/3I); El Destructor (1 placas); 🧱 Primer Ladrillo; 🛡️ Duro de Pelar (1792/min); 📈 Economísta (451 GPM); 🙈 Tacaño con Pinks (Compró 0, se esperaban 2); 🎓 Aprendizaje (Champ #1)</t>
  </si>
  <si>
    <t>EUW1_7646759264</t>
  </si>
  <si>
    <t>EUW1_7648621255</t>
  </si>
  <si>
    <t>Duelista (5 SoloKills); KDA bajo; 📉 Eficiencia Justa; 🪲 Trabajando la KP (56%); Fugitivo de Objetivos (&lt;200 dmg/min); 📉 Malos Trades (x0.70); 🏗️ Estructuras Team (4T/0I); 🩸 Primera Sangre; El Destructor (1 placas); 💊 Matrix Mode (3.6 esquives/min); 🙈 Ciego (0 control de visión); 📺 Pantalla Gris (11 muertes); 📺 Pantalla Gris (11 muertes); ⭐ Especialista</t>
  </si>
  <si>
    <t>EUW1_7648568649</t>
  </si>
  <si>
    <t>EUW1_7648732446</t>
  </si>
  <si>
    <t>📉 Bajo Impacto (12% daño); DPM Bajo (501 &lt; 600); ⚔️ Invade Mortal (x1 acción pre-minions); Obj Contributor (920 dmg/min); 📉 Malos Trades (x0.79); 🏗️ Estructuras Team (10T/2I); 🩸 Primera Sangre; El Destructor (5 placas); 🧱 Primer Ladrillo; 🪝 Buen asedio (284 dmg/min); 🔦 Vigía de Río (80% cobertura ofensiva; 🗿 Mueble (Casi 0 CC); 🙈 Ciego (0 control de visión); 🎓 Aprendizaje (Champ #3)</t>
  </si>
  <si>
    <t>EUW1_7648930987</t>
  </si>
  <si>
    <t>EUW1_7648947083</t>
  </si>
  <si>
    <t>KDA alto; 🚑 Hospital Ambulante (1.00 ast/min); 🚑 Hospital Ambulante (33 assists); 🥽 Buena Visión ; 🪲 Trabajando la KP (67%); 🏗️ Estructuras Team (11T/3I); El Destructor (5 placas); 🧱 Primer Ladrillo; 🔦 Vigía de Río (82% cobertura ofensiva; 🧘 Mente Fría (Resistió Focus x6); 🐙 KRAKEN (106 stuns, 3.2/min); 🐌 Pegamento (69s de control); 💎 Manos de Diamante (334 GPM); ⭐ Especialista; 💎 Sólido+ (WR 57%); Misión Secreta: 33</t>
  </si>
  <si>
    <t>EUW1_7648986920</t>
  </si>
  <si>
    <t>KDA bajo; 🥽 Buena Visión ; 🦥 KP  (56%); 🏗️ Estructuras Team (3T/0I); El Destructor (1 placas); 💨 INATRAPABLE (Resistió Focus x12); ⛓️ Cadena Perpetua (66 inmovilizaciones); 🏕️ Mitigación (Jgl Inútil); ⭐ Especialista</t>
  </si>
  <si>
    <t>EUW1_7649013863</t>
  </si>
  <si>
    <t>💉 Enfermero (19 assists); 🥽 Buena Visión ; 🪲 Trabajando la KP (65%); 🏗️ Estructuras Team (4T/0I); 🧱 Primer Ladrillo; 🔦 Vigía de Río (83% cobertura ofensiva; 🐌 Pegamento (54s de control); 🚑 Médico de Campo (1178 util/min); 📺 Pantalla Gris (13 muertes); 📺 Pantalla Gris (13 muertes); 🙈 Tacaño con Pinks (Compró 5, se esperaban 6); 🎓 Aprendizaje (Champ #2)</t>
  </si>
  <si>
    <t>EUW1_7649129744</t>
  </si>
  <si>
    <t>🦎 Laner aseguró Dragón (x1); ✨ Exterminio Perfecto (x2); Visión Sólida (59); 📉 Eficiencia Justa; 📉 Malos Trades (x0.50); 🏗️ Estructuras Team (10T/3I); 🥋 Judoka (x9 jugadas); 🧱 Primer Ladrillo; 🪠 Desatascador (+52 min); 🔦 Vigía de Río (80% cobertura ofensiva; 🦖 RAID BOSS (Resistió Focus x20); 🛡️ Duro de Pelar (1724/min); ⛪ MILAGRO (9.5k remontados); ⛷️ vando a la muerte; 🏚️ Víctima de la Inflación (344 GPM)</t>
  </si>
  <si>
    <t>EUW1_7649185685</t>
  </si>
  <si>
    <t>📉 Eficiencia Justa; 🐉 Rey de los Objetivos (+4.0 diff); Alma de Dragón; 1 Barón(es); 🏗️ Estructuras Team (11T/2I); 🌊 Control de Río (5 cangrejos); 🧱 Primer Ladrillo; 🛡️ Muralla de Titanio (2597/min); 💊 Matrix Mode (3.7 esquives/min); 💨 Buenos Reflejos (19 esquives rápidos); 🙈 Tacaño con Pinks (Compró 0, se esperaban 2); ⭐ Especialista; 🎒 Carried (WR 54% pero stats bajas)</t>
  </si>
  <si>
    <t>EUW1_7649221685</t>
  </si>
  <si>
    <t>KDA alto; 🧘 Superviviente ; Visión Sólida (37); 📉 Eficiencia Justa; 🦥 KP  (46%); DPM Carry (975, +1.66); ✨ Buenos Trades (x1.69); 🏗️ Estructuras Team (11T/3I); El Destructor (2 placas); 🧱 Primer Ladrillo; 🔦 Vigía de Río (73% cobertura ofensiva; 📌 Control de Visión (4 Pinks); Bounty Regalado! (Racha de 4 terminada, -0.25)</t>
  </si>
  <si>
    <t>EUW1_7649253679</t>
  </si>
  <si>
    <t>KDA bajo; 🥽 Buena Visión ; 🪲 Trabajando la KP (65%); 🏗️ Estructuras Team (1T/0I); El Destructor (1 placas); 🔦 Vigía de Río (68% cobertura ofensiva; 💎 Manos de Diamante (370 GPM)</t>
  </si>
  <si>
    <t>EUW1_7649276852</t>
  </si>
  <si>
    <t>🤡 Outplays (Ganó 3 veces en inferioridad); 🪲 Trabajando la KP (69%); Fugitivo de Objetivos (&lt;400 dmg/min); 2 dragones; 3 Kevins; 🏗️ Estructuras Team (5T/0I); 🧱 Primer Ladrillo; 🛡️ Duro de Pelar (1735/min); 👟 Pies Ligeros (2.7 esquives/min); 📈 Economísta (478 GPM); 🙈 Tacaño con Pinks (Compró 0, se esperaban 2); ⭐ Especialista</t>
  </si>
  <si>
    <t>EUW1_7649317965</t>
  </si>
  <si>
    <t>🦎 Laner aseguró Dragón (x1); 🔥 Elo Hell (Mitigación: 0 feeders); 🌍 TITÁN ATLAS (Solo contra el mundo); Duelista (3 SoloKills); KDA bueno; 📊 Economista Práctico (3.00 dmg/oro); 🪲 Trabajando la KP (57%); DPM Carry (1235, +2.43); ✨ Buenos Trades (x1.56); 💯 Posicionamiento Perfecto; 🏗️ Estructuras Team (1T/0I); El Destructor (4 placas); 🧱 Primer Ladrillo; 🔨 Albañil  (51% del daño a torres); 🐌 Pegamento (57s de control); 🔥 Hard Carry (34% del daño); 📈 Economísta (413 GPM); 🙈 Ciego (0 control de visión); Bounty Regalado! (Racha de 4 terminada, -0.25); ⭐ Especialista</t>
  </si>
  <si>
    <t>EUW1_7649688017</t>
  </si>
  <si>
    <t>🧱 Resistencia (2 torres}); 📉 KDA Bajo (0.92); 🦥 KP  (57%); 🏗️ Estructuras Team (4T/0I); El Destructor (1 placas); 📈 Economísta (320 GPM); 🏕️ Mitigación (Jgl Inútil); 🤡 Feeder (13 muertes); 📺 Pantalla Gris (13 muertes); 🙈 Tacaño con Pinks (Compró 2, se esperaban 5); ⭐ Especialista</t>
  </si>
  <si>
    <t>EUW1_7591755211</t>
  </si>
  <si>
    <t>📉 KDA Bajo (1.46); 🥽 Buena Visión ; 🦥 KP  (51%); 🏗️ Estructuras Team (9T/1I); El Destructor (1 placas); 🔦 Vigía de Río (85% cobertura ofensiva; ⚡ El Paralizador (41 stuns); 🐌 Pegamento (69s de control); 🤡 Feeder (13 muertes); 📺 Pantalla Gris (13 muertes); 🙈 Tacaño con Pinks (Compró 1, se esperaban 5); ⭐ Especialista</t>
  </si>
  <si>
    <t>EUW1_7591716360</t>
  </si>
  <si>
    <t>💉 Enfermero (0.69 ast/min); 🚑 Hospital Ambulante (31 assists); 👓 Visión Excelente ; 🦥 KP  (57%); 🏗️ Estructuras Team (8T/1I); 🗣️ Shotcaller (30 pings tácticos); 🧘 Mente Fría (Focus resistido 11 veces); 🕶️ NEO: El Elegido (270 esquives, 6.0/min); ⚡ Ultra Instinto (1.00/min); ⚡ El Paralizador (50 stuns); 📺 Pantalla Gris (13 muertes); 🙈 Tacaño con Pinks (Compró 3, se esperaban 7); ⭐ Especialista</t>
  </si>
  <si>
    <t>EUW1_7465722349</t>
  </si>
  <si>
    <t>Duelista (6 SoloKills); 🌟 KDA Excelente (16.00); Buen CS; 🤡 Outplays (3 plays, 0.13/min); ✨ Exterminio Perfecto (x1); 💀 Terminator (0.65 kills/min); 👑 Inmortal ; 📉 Eficiencia Justa; 🪲 Trabajando la KP (55%); 🤫 THAT WAS EPIC! (Racha de 15 sin morir); ✨ Buenos Trades (x2.05); 💯 Posicionamiento Perfecto; 🏗️ Estructuras Team (5T/0I); 🩸 Primera Sangre; El Destructor (2 placas); 🧱 Primer Ladrillo; 🧘 Mente Fría (Focus resistido 4 veces); 🔥 Hard Carry (38% del daño); 💎 Manos de Diamante (532 GPM); 🙈 Ciego (0 control de visión); 📌 Control de Visión (3 Pinks); ⭐ Especialista</t>
  </si>
  <si>
    <t>EUW1_7531903218</t>
  </si>
  <si>
    <t>🧱 Resistencia (2 torres}); 🌍 TITÁN ATLAS (Solo contra el mundo); Duelista (3 SoloKills); 📉 KDA Bajo (1.00); 📊 Economista Práctico (2.61 dmg/oro); 🪲 Trabajando la KP (67%); DPM Carry (1037, +1.84); 📉 Malos Trades (x0.63); 💯 Posicionamiento Perfecto; 🏗️ Estructuras Team (2T/0I); 🩸 Primera Sangre; El Destructor (2 placas); 🪝 Buen asedio (248 dmg/min); 🪵 Ariete (95% del daño a torres); 🔥 Hard Carry (36% del daño); 🏕️ Mitigación (Jgl Inútil); 🙈 Tacaño con Pinks (Compró 0, se esperaban 2); ⭐ Especialista</t>
  </si>
  <si>
    <t>EUW1_7531881269</t>
  </si>
  <si>
    <t>🤕 Duelo Perdido (KP Diff, KDA); 🦥 KP  (47%); DPM Bajo (495 &lt; 600); 2 dragones; 1 Heraldo(s); 3 Kevins; 🏗️ Estructuras Team (4T/0I); 🦀 Rey del Río (7 cangrejos); 🧱 Primer Ladrillo; 🛡️ Duro de Pelar (1537/min); ⛷️ vando a la muerte; 🙈 Ciego (0 control de visión); 🙈 Tacaño con Pinks (Compró 0, se esperaban 2); Bounty Regalado! (Racha de 4 terminada, -0.25); ⭐ Especialista</t>
  </si>
  <si>
    <t>EUW1_7531293355</t>
  </si>
  <si>
    <t>📉 Bajo Impacto (14% daño); 📉 KDA Bajo (1.45); ✨ Exterminio Perfecto (x1); 📉 Eficiencia Justa; DPM Bajo (553 &lt; 600); 📉 Malos Trades (x0.78); 🏗️ Estructuras Team (4T/0I); 🧱 Primer Ladrillo; 🔨 Golpe Devastador (Crítico de 1557); 🏚️ Víctima de la Inflación (341 GPM); 🙈 Tacaño con Pinks (Compró 0, se esperaban 3); ⭐ Especialista</t>
  </si>
  <si>
    <t>EUW1_7649526527</t>
  </si>
  <si>
    <t>📉 Bajo Impacto (14% daño); 📉 Eficiencia Justa; DPM Bajo (575 &lt; 600); Fugitivo de Objetivos (&lt;200 dmg/min); 📉 Malos Trades (x0.53); 🏗️ Estructuras Team (12T/3I); El Destructor (2 placas); 🔦 Vigía de Río (73% cobertura ofensiva; 👟 Pies Ligeros (2.9 esquives/min); ⛓️ Cadena Perpetua (94 inmovilizaciones); 🙈 Ciego (0 control de visión); 📌 Control de Visión (5 Pinks); 🎒 Carried (WR 100% pero stats bajas)</t>
  </si>
  <si>
    <t>EUW1_7649475375</t>
  </si>
  <si>
    <t>📉 Bajo Impacto (12% daño); 📉 KDA Bajo (0.50); 👻 Fantasma (29% KP); DPM Bajo (379 &lt; 600); 🤕 Saco de Boxeo (x0.44 trade horrible); 🏗️ Estructuras Team (3T/0I); 💊 Matrix Mode (5.3 esquives/min); ⚡ Ultra Instinto (0.90/min); ⚡ El Paralizador (34 stuns); 💸 BANCARROTA TOTAL (272 GPM); 🙈 Ciego (0 control de visión); 📺 Pantalla Gris (10 muertes); 📺 Pantalla Gris (10 muertes)</t>
  </si>
  <si>
    <t>EUW1_7649699502</t>
  </si>
  <si>
    <t>📉 KDA Bajo (0.70); Buen CS; 📉 Eficiencia Justa; 👻 Fantasma (29% KP); DPM Carry (777, +1.08); Fugitivo de Objetivos (&lt;200 dmg/min); 📉 Malos Trades (x0.77); 🏗️ Estructuras Team (4T/0I); El Destructor (3 placas); 🧱 Primer Ladrillo; 🔦 Vigía de Río (82% cobertura ofensiva; 📺 Pantalla Gris (10 muertes); ⭐ Especialista</t>
  </si>
  <si>
    <t>EUW1_7649592697</t>
  </si>
  <si>
    <t>📉 Eficiencia Justa; 🦥 KP  (50%); DPM Carry (857, +1.31); 🦠 Parásito de Recursos (Robó 20 camps sin impacto); 🏗️ Estructuras Team (12T/5I); 🧱 Primer Ladrillo; 📺 Pantalla Gris (11 muertes); 🙈 Tacaño con Pinks (Compró 0, se esperaban 2); ⭐ Especialista</t>
  </si>
  <si>
    <t>EUW1_7597918363</t>
  </si>
  <si>
    <t>Visión Sólida (26); 📉 Eficiencia Justa; 🪲 Trabajando la KP (57%); ⚔️ Invade Mortal (x2 acción pre-minions); 🏗️ Estructuras Team (3T/0I); 🩸 Primera Sangre; El Destructor (2 placas); 🐌 Pegamento (57s de control); 📺 Pantalla Gris (8 muertes); 🙈 Tacaño con Pinks (Compró 1, se esperaban 2); ⭐ Especialista</t>
  </si>
  <si>
    <t>EUW1_7579649808</t>
  </si>
  <si>
    <t>💔 Partida Ajustada (Base reducida); Duelista (3 SoloKills); 📉 KDA Bajo (1.21); 🤡 Outplays (4 plays, 0.11/min); 📉 Eficiencia Justa; 🦥 KP  (53%); DPM Carry (889, +1.41); 2 dragones; 1 Barón(es); 1 Heraldo(s); 3 Kevins; 🏗️ Estructuras Team (6T/1I); 🩸 Primera Sangre; 🌊 Control de Río (4 cangrejos); El Destructor (2 placas); 🧱 Primer Ladrillo; 🪙 Coinflip (10/14); 👁️ Control de Mapa (89% cobertura ofensiva); ⚡ El Paralizador (59 stuns); 🚑 Médico de Campo (1223 util/min); 📈 Economísta (431 GPM); 🧻 Tanque de Papel (14 muertes); 🛡️ Escudo Humano (Tanqueó 4.1k por muerte); Bounty Regalado! (Racha de 4 terminada, -0.25); ⭐ Especialista</t>
  </si>
  <si>
    <t>EUW1_7429689685</t>
  </si>
  <si>
    <t>CS Justo; ✨ Exterminio Perfecto (x1); 👻 Fantasma (28% KP); 🔥 Imparable (Racha de 5); 🌳Jungle Control (+105 CS); 🐉 Rey de los Objetivos (+6.0 diff); Obj Contributor (1450 dmg/min); Alma de Dragón; 1 Barón(es); 1 Heraldo(s); 3 Kevins; 🏗️ Estructuras Team (9T/1I); 🦀 Rey del Río (6 cangrejos); El Destructor (1 placas); 🧱 Primer Ladrillo; 🪝 Buen asedio (185 dmg/min); 💊 Enfermero (837 util/min); 🔨 Golpe Devastador (Crítico de 1425); 📈 Economísta (448 GPM); 📌 Control de Visión (5 Pinks); Bounty Regalado! (Racha de 5 terminada, -0.55); ⭐ Especialista</t>
  </si>
  <si>
    <t>EUW1_7649785968</t>
  </si>
  <si>
    <t>Duelista (3 SoloKills); 👓 Visión Excelente ; 🏗️ Estructuras Team (12T/4I); El Destructor (2 placas); 🧱 Primer Ladrillo; 🪙 Coinflip (18/17); 🪠 Desatascador (+53 min); 📺 Demasiado tiempo muerto (25%); ⛪ MILAGRO (11.3k remontados); 💎 Manos de Diamante (378 GPM); 📺 Pantalla Gris (17 muertes); 🙈 Tacaño con Pinks (Compró 3, se esperaban 8); Bounty Regalado! (Racha de 4 terminada, -0.25); ⭐ Especialista; 🎒 Carried (WR 58% pero stats bajas)</t>
  </si>
  <si>
    <t>EUW1_7649736937</t>
  </si>
  <si>
    <t>🪲 Trabajando la KP (70%); 🏗️ Estructuras Team (4T/0I); 🩸 Primera Sangre; El Destructor (2 placas); 🔦 Vigía de Río (84% cobertura ofensiva; 🔥 Hard Carry (31% del daño); 🤑 Magnate (428 GPM); 🙈 Tacaño con Pinks (Compró 1, se esperaban 5); Bounty Regalado! (Racha de 4 terminada, -0.25); ⭐ Especialista</t>
  </si>
  <si>
    <t>EUW1_7649149791</t>
  </si>
  <si>
    <t>EUW1_7649888578</t>
  </si>
  <si>
    <t>💉 Enfermero (0.62 ast/min); 💉 Enfermero (21 assists); 🥽 Buena Visión ; 🪲 Trabajando la KP (66%); ⚔️ Invade Mortal (x1 acción pre-minions); 🏗️ Estructuras Team (3T/0I); 💎 Manos de Diamante (348 GPM); 📺 Pantalla Gris (14 muertes); 🙈 Tacaño con Pinks (Compró 2, se esperaban 5); ⭐ Especialista</t>
  </si>
  <si>
    <t>EUW1_7650036807</t>
  </si>
  <si>
    <t>🦎 Laner aseguró Dragón (x1); 🌟 KDA Excelente (9.00); 🔫 Sicario (0.40 kills/min); 🦥 KP  (50%); 🔥 Imparable (Racha de 6); ✨ Buenos Trades (x1.77); 🏗️ Estructuras Team (3T/0I); El Destructor (1 placas); 🧱 Primer Ladrillo; Speedrun (Stomp &lt;21min); 📈 Economísta (428 GPM); Bounty Regalado! (Racha de 6 terminada, -0.85)</t>
  </si>
  <si>
    <t>EUW1_7650078299</t>
  </si>
  <si>
    <t>🌟 KDA Excelente (8.67); 🤡 Outplays (5 plays, 0.14/min); 🧘 Superviviente ; 📈 Lobo de Wall Street (3.49 dmg/oro); 🦥 KP  (54%); DPM Carry (1489, +3.17); 🔥 Imparable (Racha de 7); ✨ Buenos Trades (x2.10); 💯 Posicionamiento Perfecto; 🏗️ Estructuras Team (10T/3I); El Destructor (2 placas); 🪝 Buen asedio (160 dmg/min); 🔥 Hard Carry (31% del daño); 📈 Economísta (433 GPM); 📌 Control de Visión (4 Pinks); Bounty Regalado! (Racha de 7 terminada, -1.15)</t>
  </si>
  <si>
    <t>EUW1_7650379452</t>
  </si>
  <si>
    <t>💔 Partida Ajustada (Base reducida); 📉 Déficit de Farm (4.6/min); 📉 Eficiencia Justa; 2 dragones; 1 Barón(es); 1 Heraldo(s); 🏗️ Estructuras Team (6T/0I); 🔦 Vigía de Río (80% cobertura ofensiva; 📌 Control de Visión (4 Pinks); Bounty Regalado! (Racha de 4 terminada, -0.25); 🎓 Aprendizaje (Champ #3)</t>
  </si>
  <si>
    <t>EUW1_7650392184</t>
  </si>
  <si>
    <t>🌟 KDA Excelente (5.00); 💰 Buen Farm; 🧘 Superviviente ; 🦌 Jungla Herbívoro; 1 Heraldo(s); 3 Kevins; 🏗️ Estructuras Team (6T/0I); 🧱 Primer Ladrillo; Speedrun (Stomp &lt;21min); 🗿 Mueble (Casi 0 CC); El Muro (34% dmg); ⛷️ vando a la muerte; 📈 Economísta (410 GPM); 🙈 Ciego (0 control de visión); 🙈 Tacaño con Pinks (Compró 0, se esperaban 1); ⭐ Especialista</t>
  </si>
  <si>
    <t>EUW1_7650398433</t>
  </si>
  <si>
    <t>🤕 Duelo Perdido (KP Diff, KDA); 📉 KDA Bajo (1.29); 📉 Eficiencia Justa; 👻 Fantasma (26% KP); ⚔️ Invade Mortal (x1 acción pre-minions); 🦌 Jungla Herbívoro; 2 dragones; 1 Heraldo(s); 🏗️ Estructuras Team (7T/1I); 🧱 Primer Ladrillo; 🔦 Vigía de Río (80% cobertura ofensiva; 🏚️ Víctima de la Inflación (343 GPM); 🧻 Tanque de Papel (7 muertes); 📌 Control de Visión (5 Pinks); Bounty Regalado! (Racha de 4 terminada, -0.25); ⭐ Especialista</t>
  </si>
  <si>
    <t>EUW1_7650406300</t>
  </si>
  <si>
    <t>👑 Rey de la Línea (KP Diff, KDA); 👌 KDA Sólido (4.60); 💰 Buen Farm; 📉 Eficiencia Justa; 🪲 Trabajando la KP (62%); 🌳Jungle Control (+104 CS); 3 dragones; 3 Kevins; 🏗️ Estructuras Team (7T/1I); 🪝 Buen asedio (218 dmg/min); 🦖 RAID BOSS (Focus resistido 9 veces); El Muro (35% dmg); 💊 Enfermero (823 util/min); 📈 Economísta (475 GPM); Bounty Regalado! (Racha de 4 terminada, -0.25); ⭐ Especialista</t>
  </si>
  <si>
    <t>EUW1_7650416877</t>
  </si>
  <si>
    <t>📉 KDA Bajo (0.55); 📉 Déficit de Farm (4.5/min); DPM Bajo (414 &lt; 600); 😮‍💨Outjungled (-57 CS); 🐗 Sin Control de Mapa (Diff objs -5.0); 🦌 Jungla Herbívoro; 🏗️ Estructuras Team (1T/0I); 🏚️ Víctima de la Inflación (331 GPM); 🙈 Ciego (0 control de visión); 🛡️ Escudo Humano (Tanqueó 4.1k por muerte); 🙈 Tacaño con Pinks (Compró 0, se esperaban 2); ⭐ Especialista</t>
  </si>
  <si>
    <t>EUW1_7650486914</t>
  </si>
  <si>
    <t>👑 Rey de la Línea (KP Diff, KDA); 🌟 KDA Excelente (5.60); 💉 Enfermero (19 assists); 📉 Eficiencia Justa; 👁️ Omnipresente (80% KP); DPM Carry (1032, +1.83); 🌳Jungle Control (+59 CS); 🐉 Rey de los Objetivos (+4.0 diff); Obj Contributor (1425 dmg/min); Alma de Dragón; 1 Barón(es); 3 Kevins; 🏗️ Estructuras Team (7T/1I); 🦀 Rey del Río (6 cangrejos); 🛡️ Coloso (Focus resistido 10 veces); 🛡️ Muralla de Titanio (2574/min); ⛪ MILAGRO (9.7k remontados); El Muro (44% dmg); 🚑 Médico de Campo (1749 util/min); 📈 Economísta (423 GPM); 🙈 Tacaño con Pinks (Compró 0, se esperaban 3); Bounty Regalado! (Racha de 4 terminada, -0.25); 🎓 Aprendizaje (Champ #2)</t>
  </si>
  <si>
    <t>EUW1_7650498349</t>
  </si>
  <si>
    <t>Duelista (7 SoloKills); 🔫 Sicario (0.43 kills/min); 📈 Lobo de Wall Street (3.36 dmg/oro); 🦥 KP  (50%); DPM Carry (1820, +4.00); 🔥 Imparable (Racha de 5); ✨ Buenos Trades (x1.66); 🏗️ Estructuras Team (9T/3I); El Destructor (1 placas); 🧱 Primer Ladrillo; 🪝 Buen asedio (203 dmg/min); 🪙 Coinflip: CARA (+1.0); 👁️ Control de Mapa (85% cobertura ofensiva); 🏹 Ojo de Halcón (157 hits); 💎 Manos de Diamante (545 GPM); 📌 Control de Visión (5 Pinks); Bounty Regalado! (Racha de 5 terminada, -0.55)</t>
  </si>
  <si>
    <t>EUW1_7650550596</t>
  </si>
  <si>
    <t>Duelista (3 SoloKills); 🌟 KDA Excelente (5.00); 💰 Buen Farm; 👻 Fantasma (29% KP); 🏗️ Estructuras Team (3T/0I); El Destructor (2 placas); Speedrun (Stomp &lt;21min); 🦖 RAID BOSS (Focus resistido 17 veces); 🗿 Mueble (Casi 0 CC); 📈 Economísta (422 GPM); Bounty Regalado! (Racha de 4 terminada, -0.25); ⭐ Especialista</t>
  </si>
  <si>
    <t>EUW1_7650701500</t>
  </si>
  <si>
    <t>🏯 El Pilar ; ⚔️ Duelo Ganado (CS@10, KDA); Duelista (8 SoloKills); 🌟 KDA Excelente (6.00); 🌾 Farm de Pro (8.4/min); 🔫 Sicario (0.52 kills/min); 🧘 Superviviente ; 📉 Eficiencia Justa; 🪲 Trabajando la KP (67%); 👹 LEGENDARIO (Racha de 13 sin morir); ✨ Buenos Trades (x1.33); 💯 Posicionamiento Perfecto; 🏗️ Estructuras Team (1T/0I); El Destructor (2 placas); 🔦 Vigía de Río (78% cobertura ofensiva; 🧘 Mente Fría (Focus resistido 4 veces); 🤖 Aimbot.exe (253 hits, 10.1/min); 🐌 Pegamento (44s de control); 🔥 Hard Carry (36% del daño); ⛷️ vando a la muerte; 💎 Manos de Diamante (503 GPM); Bounty Regalado! (Racha de 13 terminada, -2.95)</t>
  </si>
  <si>
    <t>EUW1_7650644838</t>
  </si>
  <si>
    <t>Visión Sólida (30); DPM Bajo (530 &lt; 600); Fugitivo de Objetivos (&lt;200 dmg/min); 🏗️ Estructuras Team (4T/0I); 🔦 Vigía de Río (70% cobertura ofensiva; ⛷️ vando a la muerte; 🏚️ Víctima de la Inflación (348 GPM); 📌 Control de Visión (6 Pinks); Misión Secreta: 33</t>
  </si>
  <si>
    <t>EUW1_7650594371</t>
  </si>
  <si>
    <t>📉 KDA Bajo (1.00); 🥽 Buena Visión ; 🦥 KP  (59%); 💸 BANCARROTA TOTAL (214 GPM); 🙈 Tacaño con Pinks (Compró 4, se esperaban 6)</t>
  </si>
  <si>
    <t>EUW1_7650678104</t>
  </si>
  <si>
    <t>Duelista (6 SoloKills); 💰 Buen Farm; 🔫 Sicario (0.46 kills/min); 📊 Economista Práctico (2.58 dmg/oro); 🦥 KP  (51%); DPM Carry (1683, +3.75); 🏗️ Obj Destroyer (1242 dmg/min); ✨ Buenos Trades (x1.66); 🏗️ Estructuras Team (10T/2I); El Destructor (2 placas); 🧱 Primer Ladrillo; 💣 ¡Demoledor! (759 dmg/min); 🪵 Ariete (81% del daño a torres); 🔦 Vigía de Río (68% cobertura ofensiva; 🏹 Ojo de Halcón (178 hits); 🟣 THANOS: 1v9 (40% del daño); 🚪 xPeke Tribute (8 estructuras rotas); 🤑 Magnate (643 GPM); 🙈 Ciego (0 control de visión); 🙈 Tacaño con Pinks (Compró 1, se esperaban 2); ⭐ Especialista</t>
  </si>
  <si>
    <t>EUW1_7650618907</t>
  </si>
  <si>
    <t>🎯 Laner aseguró Nashor (x1); Duelista (5 SoloKills); 👌 KDA Sólido (3.50); 💰 Buen Farm; 🤡 Outplays (3 plays, 0.10/min); ✨ Exterminio Perfecto (x1); 🔫 Sicario (0.43 kills/min); 📉 Eficiencia Justa; DPM Carry (1172, +2.24); 🔥 Imparable (Racha de 7); Obj Contributor (812 dmg/min); 🏗️ Estructuras Team (10T/2I); El Destructor (3 placas); 🧱 Primer Ladrillo; 🚧 Tremendo asedio (421 dmg/min); 🔦 Vigía de Río (75% cobertura ofensiva; 🏹 Ojo de Halcón (122 hits); 🔥 Hard Carry (33% del daño); 👹 Jefe Final (+2.7 lvls vs media); 🤑 Magnate (553 GPM); Bounty Regalado! (Racha de 7 terminada, -1.15); ⭐ Especialista</t>
  </si>
  <si>
    <t>EUW1_7650737891</t>
  </si>
  <si>
    <t>Visión Sólida (24); 📉 Eficiencia Justa; 🪲 Trabajando la KP (56%); 💯 Posicionamiento Perfecto; El Destructor (2 placas); 💊 Matrix Mode (4.3 esquives/min); 💨 Buenos Reflejos (0.72/min); 🐌 Pegamento (58s de control); 🔥 Hard Carry (33% del daño); 🙈 Ciego (0 control de visión); 📌 Control de Visión (3 Pinks)</t>
  </si>
  <si>
    <t>🏯 El Pilar ; 🔥 Elo Hell (Mitigación: 0 feeders); 🚜 ASPIRADORA (9.6/min); 📉 Eficiencia Justa; 🦥 KP  (53%); DPM Carry (1160, +2.21); 🔥 Imparable (Racha de 5); ✨ Buenos Trades (x1.26); 💯 Posicionamiento Perfecto; El Destructor (1 placas); 🔦 Vigía de Río (65% cobertura ofensiva; 🔥 Hard Carry (38% del daño); 💎 Manos de Diamante (515 GPM); Bounty Regalado! (Racha de 5 terminada, -0.55); 🎓 Aprendizaje (Champ #4)</t>
  </si>
  <si>
    <t>👑 Rey de la Línea (Visión, KDA); 🌟 KDA Excelente (9.00); 💉 Enfermero (0.60 ast/min); 🦥 KP  (50%); 🏗️ Estructuras Team (3T/0I); El Destructor (1 placas); 🧱 Primer Ladrillo; Speedrun (Stomp &lt;21min); 📈 Economísta (293 GPM); 🎓 Aprendizaje (Champ #3)</t>
  </si>
  <si>
    <t>🌟 KDA Excelente (7.00); 🧘 Superviviente ; 💉 Enfermero (20 assists); 👓 Visión Excelente ; 🏗️ Estructuras Team (10T/3I); 🧘 Mente Fría (Focus resistido 6 veces); ⚡ El Paralizador (42 stuns); 👻 El Intocable; 🛟 SALVAVIDAS (12 salvadas); 🙈 Tacaño con Pinks (Compró 3, se esperaban 6); 🎓 Aprendizaje (Champ #4); Racha 3W (+1)</t>
  </si>
  <si>
    <t>EUW1_7650784797</t>
  </si>
  <si>
    <t>👌 KDA Sólido (3.86); 💰 Buen Farm; 🤡 Outplays (5 plays, 0.13/min); 📉 Eficiencia Justa; 🦥 KP  (46%); DPM Carry (1017, +1.79); ⚔️ Invade Mortal (x1 acción pre-minions); 🌳Jungle Control (+70 CS); 🐉 Rey de los Objetivos (+7.0 diff); Obj Contributor (1756 dmg/min); Alma de Dragón; 2 Barón(es); 1 Heraldo(s); 🏗️ Estructuras Team (12T/2I); 🩸 Primera Sangre; 🦀 Rey del Río (9 cangrejos); 🧱 Primer Ladrillo; 🔦 Vigía de Río (85% cobertura ofensiva; 🛡️ Duro de Pelar (1525/min); El Muro (31% dmg); 💊 Enfermero (1040 util/min); 📈 Economísta (465 GPM)</t>
  </si>
  <si>
    <t>EUW1_7654056173</t>
  </si>
  <si>
    <t>👻 Fantasma (22% KP); DPM Bajo (325 &lt; 600); 🐉 Rey de los Objetivos (+7.0 diff); Obj Contributor (1715 dmg/min); Alma de Dragón; 1 Barón(es); 1 Heraldo(s); 3 Kevins; 🏗️ Estructuras Team (11T/4I); 🧱 Primer Ladrillo; 🔦 Vigía de Río (75% cobertura ofensiva; 💊 Matrix Mode (3.8 esquives/min); 💨 Buenos Reflejos (0.65/min); 📌 Control de Visión (4 Pinks); ⭐ Especialista</t>
  </si>
  <si>
    <t>EUW1_7653987267</t>
  </si>
  <si>
    <t>DPM Bajo (533 &lt; 600); 🐉 Rey de los Objetivos (+5.0 diff); Obj Contributor (1666 dmg/min); 3 dragones; 1 Barón(es); 1 Heraldo(s); 3 Kevins; 🏗️ Estructuras Team (8T/2I); 🌊 Control de Río (4 cangrejos); 🧱 Primer Ladrillo; 🔦 Vigía de Río (82% cobertura ofensiva; 🚜 Rey del Split (4 estructuras rotas); 📈 Economísta (413 GPM); 📌 Control de Visión (6 Pinks); ⭐ Especialista</t>
  </si>
  <si>
    <t>EUW1_7652638411</t>
  </si>
  <si>
    <t>📉 Eficiencia Justa; 🪲 Trabajando la KP (62%); DPM Carry (815, +1.19); 💯 Posicionamiento Perfecto; 🏗️ Estructuras Team (1T/0I); El Destructor (3 placas); 🛡️ Coloso (Focus resistido 9 veces); 🛡️ Duro de Pelar (1907/min); 💊 Matrix Mode (4.5 esquives/min); 💨 Buenos Reflejos (0.67/min); ⛓️ Cadena Perpetua (74 inmovilizaciones); 🐌 Pegamento (53s de control); 🧨 Arquitecto del Caos (31% dmg, Ratio K/A Altruista); 🔥 Hard Carry (31% del daño); 📌 Control de Visión (4 Pinks); ⭐ Especialista; Misión Secreta: 33</t>
  </si>
  <si>
    <t>EUW1_7652587290</t>
  </si>
  <si>
    <t>🧘 Superviviente ; Visión Sólida (25); 📊 Economista Práctico (2.73 dmg/oro); 👻 Fantasma (23% KP); Fugitivo de Objetivos (&lt;200 dmg/min); 🏗️ Estructuras Team (3T/0I); 🔦 Vigía de Río (69% cobertura ofensiva; ⚡ El Paralizador (53 stuns); 🐌 Pegamento (39s de control); ⛷️ vando a la muerte; 🏚️ Víctima de la Inflación (327 GPM); 🙈 Ciego (0 control de visión); 📌 Control de Visión (3 Pinks); ⭐ Especialista</t>
  </si>
  <si>
    <t>EUW1_7652720666</t>
  </si>
  <si>
    <t>✨ Exterminio Perfecto (x2); 💉 Enfermero (0.61 ast/min); 💉 Enfermero (19 assists); 🥽 Buena Visión ; 🦥 KP  (49%); 🏗️ Estructuras Team (11T/1I); 🧱 Primer Ladrillo; ⚡ El Paralizador (36 stuns); 📈 Economísta (296 GPM)</t>
  </si>
  <si>
    <t>EUW1_7650844041</t>
  </si>
  <si>
    <t>🤡 Outplays (5 plays, 0.15/min); ✨ Exterminio Perfecto (x1); 🌳Jungle Control (+49 CS); 🐉 Rey de los Objetivos (+4.0 diff); 3 dragones; 1 Barón(es); 1 Heraldo(s); 3 Kevins; 🏗️ Estructuras Team (11T/3I); 🔦 Vigía de Río (73% cobertura ofensiva; 📈 Economísta (460 GPM); 🙈 Ciego (0 control de visión)</t>
  </si>
  <si>
    <t>EUW1_7653978005</t>
  </si>
  <si>
    <t>🌟 KDA Excelente (10.50); 💉 Enfermero (0.61 ast/min); 🧘 Superviviente ; 💉 Enfermero (19 assists); 🥽 Buena Visión ; 🦥 KP  (53%); 🏗️ Estructuras Team (11T/2I); 🥋 Cinturón Negro (12 plays, 0.39/min); El Destructor (1 placas); 🧱 Primer Ladrillo; ⚡ El Paralizador (46 stuns); ⛷️ vando a la muerte; 📈 Economísta (299 GPM); 🙈 Tacaño con Pinks (Compró 4, se esperaban 5); ⭐ Especialista</t>
  </si>
  <si>
    <t>EUW1_7653078784</t>
  </si>
  <si>
    <t>👑 Rey de la Línea (Visión, KDA); 🌟 KDA Excelente (7.00); 🧘 Superviviente ; 🥽 Buena Visión ; Dominancia de Visión; Obj Contributor (694 dmg/min); 🏗️ Estructuras Team (11T/3I); El Destructor (1 placas); 🧱 Primer Ladrillo; 🪝 Buen asedio (174 dmg/min); 🔦 Vigía de Río (81% cobertura ofensiva; ⛷️ vando a la muerte; 🚜 Rey del Split (4 estructuras rotas); 💎 Manos de Diamante (331 GPM); 🙈 Tacaño con Pinks (Compró 3, se esperaban 4); ⭐ Especialista</t>
  </si>
  <si>
    <t>EUW1_7653036853</t>
  </si>
  <si>
    <t>👑 Rey de la Línea (Visión, KDA); 👌 KDA Sólido (4.67); 🧘 Superviviente ; 🥽 Buena Visión ; Dominancia de Visión; 🦥 KP  (54%); 🏗️ Estructuras Team (6T/0I); El Destructor (1 placas); 🧱 Primer Ladrillo; 🙈 Tacaño con Pinks (Compró 3, se esperaban 4); ⭐ Especialista</t>
  </si>
  <si>
    <t>EUW1_7597010937</t>
  </si>
  <si>
    <t>📉 KDA Bajo (0.80); DPM Bajo (577 &lt; 600); 3 dragones; 1 Barón(es); 1 Heraldo(s); 🏗️ Estructuras Team (5T/0I); 🧱 Primer Ladrillo; 📺 Demasiado tiempo muerto (24%); 🔦 Vigía de Río (79% cobertura ofensiva; 📺 Pantalla Gris (15 muertes)</t>
  </si>
  <si>
    <t>EUW1_7591367258</t>
  </si>
  <si>
    <t>📉 KDA Bajo (1.40); 📉 Eficiencia Justa; DPM Carry (831, +1.24); 📉 Malos Trades (x0.69); 🏗️ Estructuras Team (5T/0I); El Destructor (1 placas); 🧱 Primer Ladrillo; 🪝 Buen asedio (210 dmg/min); 🔦 Vigía de Río (76% cobertura ofensiva; ⚡ El Paralizador (37 stuns); 🙈 Ciego (0 control de visión); 📺 Pantalla Gris (10 muertes)</t>
  </si>
  <si>
    <t>EUW1_7399735588</t>
  </si>
  <si>
    <t>🧱 Resistencia (2 torres}); 🤕 Duelo Perdido (KP Diff, KDA); Duelista (3 SoloKills); 📉 KDA Bajo (1.36); 📉 Eficiencia Justa; 🦥 KP  (50%); 3 dragones; 1 Heraldo(s); 🏗️ Estructuras Team (4T/0I); 🌊 Control de Río (4 cangrejos); El Destructor (1 placas); 🧱 Primer Ladrillo; 🪙 Coinflip: CARA (+1.0); 📈 Economísta (431 GPM); 🧻 Tanque de Papel (11 muertes); 📌 Control de Visión (9 Pinks); ⭐ Especialista</t>
  </si>
  <si>
    <t>EUW1_7399707634</t>
  </si>
  <si>
    <t>🌍 TITÁN ATLAS (Solo contra el mundo); 📉 Déficit de Farm (4.9/min); 🧘 Superviviente ; ⚙️ Motor del Equipo (73%); 3 Kevins; 🏗️ Estructuras Team (1T/0I); 🔦 Vigía de Río (68% cobertura ofensiva; 🛡️ Coloso (Focus resistido 5 veces); 🐙 KRAKEN (84 stuns, 4.0/min); 🐌 Pegamento (39s de control); 🏚️ Víctima de la Inflación (344 GPM); 🙈 Ciego (0 control de visión); 📌 Control de Visión (4 Pinks); ⭐ Especialista</t>
  </si>
  <si>
    <t>EUW1_7461757424</t>
  </si>
  <si>
    <t>👻 Carry Fantasma (Solo 9% del daño); Visión Sólida (34); DPM Bajo (311 &lt; 600); 🤕 Saco de Boxeo (x0.47 trade horrible); 🏗️ Estructuras Team (10T/2I); El Destructor (1 placas); 🧱 Primer Ladrillo; 🪝 Buen asedio (219 dmg/min); 🛒 GET CARRIED (Ganaste pero... KDA 1.6); 🗿 Mueble (Casi 0 CC); 📈 Economísta (402 GPM); 🙈 Tacaño con Pinks (Compró 1, se esperaban 2); ⭐ Especialista; 🎒 Carried (WR 50% pero stats bajas)</t>
  </si>
  <si>
    <t>EUW1_7453115521</t>
  </si>
  <si>
    <t>🤕 Duelo Perdido (KP Diff, KDA); 🔫 Sicario (0.40 kills/min); 📊 Economista Práctico (2.75 dmg/oro); 🦥 KP  (57%); DPM Carry (1318, +2.67); 🌳Jungle Control (+73 CS); Obj Contributor (1348 dmg/min); 2 dragones; 1 Barón(es); 1 Heraldo(s); 3 Kevins; 🏗️ Estructuras Team (13T/6I); 🦀 Rey del Río (6 cangrejos); 🧱 Primer Ladrillo; 💀 Spawn Camper (Mató a 1 en la fuente); 📈 Economísta (476 GPM); 🙈 Tacaño con Pinks (Compró 1, se esperaban 2); ⭐ Especialista</t>
  </si>
  <si>
    <t>EUW1_7436605444</t>
  </si>
  <si>
    <t>🔥 Elo Hell (Mitigación: 1 feeders); 📉 Eficiencia Justa; 🦥 KP  (53%); ⚔️ Invade Mortal (x1 acción pre-minions); 🏗️ Estructuras Team (3T/0I); El Destructor (4 placas); 🧱 Primer Ladrillo; 💎 Manos de Diamante (481 GPM); 🏕️ Mitigación (Jgl Inútil); ⭐ Especialista</t>
  </si>
  <si>
    <t>EUW1_7322831713</t>
  </si>
  <si>
    <t>✨ Exterminio Perfecto (x1); 📉 Eficiencia Justa; DPM Carry (816, +1.20); 📉 Malos Trades (x0.54); 🏗️ Estructuras Team (11T/4I); El Destructor (1 placas); 🧱 Primer Ladrillo; 🛡️ Duro de Pelar (2035/min); 🔥 Remontada (10.9k de desventaja); 🚶🏻‍♂️Trotamundos; 📈 Economísta (406 GPM); 🛡️ Escudo Humano (Tanqueó 4.8k por muerte); 🙈 Tacaño con Pinks (Compró 0, se esperaban 3); ⭐ Especialista</t>
  </si>
  <si>
    <t>EUW1_7494771949</t>
  </si>
  <si>
    <t>📉 KDA Bajo (1.00); 📉 Eficiencia Justa; 🦥 KP  (45%); DPM Carry (783, +1.10); 🏗️ Estructuras Team (1T/0I); El Destructor (1 placas); 🙈 Ciego (0 control de visión); 🙈 Tacaño con Pinks (Compró 0, se esperaban 2); ⭐ Especialista</t>
  </si>
  <si>
    <t>EUW1_7529972827</t>
  </si>
  <si>
    <t>💔 Partida Ajustada (Base reducida); 👌 KDA Sólido (3.83); 💉 Enfermero (0.61 ast/min); 💉 Enfermero (20 assists); 🥽 Buena Visión ; 🦥 KP  (57%); 🏗️ Estructuras Team (7T/1I); El Destructor (3 placas); 🧱 Primer Ladrillo; ⛷️ vando a la muerte; 📈 Economísta (327 GPM); 👁️ Alto Despeje (0.42/min); 🙈 Tacaño con Pinks (Compró 1, se esperaban 5); ⭐ Especialista</t>
  </si>
  <si>
    <t>EUW1_7461787808</t>
  </si>
  <si>
    <t>📉 Bajo Impacto (10% daño); 📉 KDA Bajo (0.56); 👻 Fantasma (17% KP); DPM Bajo (323 &lt; 600); 🤕 Saco de Boxeo (x0.43 trade horrible); 🏗️ Estructuras Team (3T/0I); 💊 Matrix Mode (4.7 esquives/min); 💨 Buenos Reflejos (0.79/min); 💸 BANCARROTA TOTAL (297 GPM); 🙈 Tacaño con Pinks (Compró 0, se esperaban 2); ⭐ Especialista; Misión Secreta: 33</t>
  </si>
  <si>
    <t>EUW1_7530803680</t>
  </si>
  <si>
    <t>🧱 Resistencia (2 torres}); 🎯 Laner aseguró Nashor (x1); 📉 Déficit de Farm (4.7/min); 📊 Economista Práctico (2.67 dmg/oro); DPM Carry (939, +1.56); ⚔️ Invade Mortal (x1 acción pre-minions); Fugitivo de Objetivos (&lt;200 dmg/min); 🏗️ Estructuras Team (5T/0I); El Destructor (1 placas); 📺 Demasiado tiempo muerto (20%); 🏚️ Víctima de la Inflación (349 GPM); 🙈 Ciego (0 control de visión); 📺 Pantalla Gris (14 muertes); 🙈 Tacaño con Pinks (Compró 0, se esperaban 3); ⭐ Especialista</t>
  </si>
  <si>
    <t>EUW1_7653921056</t>
  </si>
  <si>
    <t>📉 Déficit de Farm (4.9/min); ✨ Exterminio Perfecto (x1); 📊 Economista Práctico (2.61 dmg/oro); DPM Carry (856, +1.31); 🏗️ Estructuras Team (9T/1I); 🧱 Primer Ladrillo; 🏚️ Víctima de la Inflación (328 GPM); 🙈 Ciego (0 control de visión); 🙈 Tacaño con Pinks (Compró 0, se esperaban 2); Misión Secreta: 33; Misión: Destruye la villa de la hoja (+20pts)</t>
  </si>
  <si>
    <t>EUW1_7651671082</t>
  </si>
  <si>
    <t>📉 KDA Bajo (1.22); 📉 Eficiencia Justa; 🏗️ Estructuras Team (3T/0I); 🙈 Tacaño con Pinks (Compró 1, se esperaban 2)</t>
  </si>
  <si>
    <t>EUW1_7651627227</t>
  </si>
  <si>
    <t>🧱 Resistencia (2 torres}); 📉 KDA Bajo (1.43); Visión Sólida (35); 👻 Fantasma (29% KP); DPM Bajo (503 &lt; 600); 📉 Malos Trades (x0.77); 🏗️ Estructuras Team (4T/0I); 🐌 Pegamento (56s de control); 🏚️ Víctima de la Inflación (339 GPM)</t>
  </si>
  <si>
    <t>EUW1_7651586158</t>
  </si>
  <si>
    <t>📉 KDA Bajo (1.44); ✨ Exterminio Perfecto (x1); 📉 Eficiencia Justa; 🏗️ Estructuras Team (8T/1I); El Destructor (2 placas); 🚧 Tremendo asedio (361 dmg/min); 🔨 Golpe Devastador (Crítico de 1245); 📈 Economísta (414 GPM); 📺 Pantalla Gris (9 muertes); 📌 Control de Visión (3 Pinks); 🎒 Carried (WR 60% pero stats bajas)</t>
  </si>
  <si>
    <t>EUW1_7654041878</t>
  </si>
  <si>
    <t>📉 KDA Bajo (1.40); 🏗️ Estructuras Team (1T/0I); 👟 Pies Ligeros (2.5 esquives/min); ⚡ El Paralizador (34 stuns); 🏚️ Víctima de la Inflación (248 GPM); 🛡️ Mitigación por AFK; 🏕️ Mitigación (Jgl Inútil); 🎓 Aprendizaje (Champ #4)</t>
  </si>
  <si>
    <t>EUW1_7651514062</t>
  </si>
  <si>
    <t>👌 KDA Sólido (4.00); ✨ Exterminio Perfecto (x1); 🔫 Sicario (0.51 kills/min); 📊 Economista Práctico (3.03 dmg/oro); 🪲 Trabajando la KP (68%); DPM Carry (1639, +3.62); 🔥 Imparable (Racha de 7); ✨ Buenos Trades (x1.93); 🏗️ Estructuras Team (10T/2I); El Destructor (2 placas); 🧱 Primer Ladrillo; 🪝 Buen asedio (210 dmg/min); 👟 Pies Ligeros (2.5 esquives/min); 🟣 THANOS: 1v9 (48% del daño); 💥 ¡One Shot! (Crítico de 2538); 🚜 Rey del Split (4 estructuras rotas); 💎 Manos de Diamante (538 GPM); 🙈 Tacaño con Pinks (Compró 0, se esperaban 3); Bounty Regalado! (Racha de 7 terminada, -1.15)</t>
  </si>
  <si>
    <t>EUW1_7653567403</t>
  </si>
  <si>
    <t>✨ Exterminio Perfecto (x1); 💉 Enfermero (0.64 ast/min); 🤝 Buen Samaritano (29 assists); 👓 Visión Excelente ; 🦥 KP  (53%); 🏗️ Estructuras Team (8T/1I); 💨 INATRAPABLE (Focus resistido 22 veces); 🕶️ NEO: El Elegido (266 esquives, 5.9/min); ⚡ Ultra Instinto (0.87/min); ⚡ El Paralizador (45 stuns); 🐌 Pegamento (71s de control); 🙈 Tacaño con Pinks (Compró 2, se esperaban 7); 🎓 Aprendizaje (Champ #5)</t>
  </si>
  <si>
    <t>EUW1_7653365938</t>
  </si>
  <si>
    <t>👌 KDA Sólido (4.50); 💉 Enfermero (18 assists); 🥽 Buena Visión ; 👁️ Omnipresente (86% KP); 🏗️ Estructuras Team (3T/0I); El Destructor (1 placas); 🔦 Vigía de Río (69% cobertura ofensiva; 💊 Matrix Mode (3.5 esquives/min); 🐙 KRAKEN (102 stuns, 3.0/min); 🐌 Pegamento (66s de control); ⛷️ vando a la muerte; 🏚️ Víctima de la Inflación (249 GPM); 🙈 Tacaño con Pinks (Compró 2, se esperaban 5); ⭐ Especialista; Misión Secreta: 33</t>
  </si>
  <si>
    <t>EUW1_7653334435</t>
  </si>
  <si>
    <t>🌟 KDA Excelente (7.00); 🧘 Superviviente ; 🥽 Buena Visión ; 🏗️ Estructuras Team (8T/1I); ⛷️ vando a la muerte</t>
  </si>
  <si>
    <t>EUW1_7653335006</t>
  </si>
  <si>
    <t>EUW1_7651216072</t>
  </si>
  <si>
    <t>📉 Déficit de Farm (3.9/min); 📉 Eficiencia Justa; DPM Carry (777, +1.08); 📉 Malos Trades (x0.68); 🏗️ Estructuras Team (2T/0I); El Destructor (2 placas); 🔦 Vigía de Río (65% cobertura ofensiva; 💊 Matrix Mode (4.0 esquives/min); 🏚️ Víctima de la Inflación (323 GPM); 🙈 Tacaño con Pinks (Compró 1, se esperaban 2); Bounty Regalado! (Racha de 4 terminada, -0.25)</t>
  </si>
  <si>
    <t>EUW1_7653647627</t>
  </si>
  <si>
    <t>📉 KDA Bajo (1.29); 📉 Eficiencia Justa; Fugitivo de Objetivos (&lt;200 dmg/min); 🏗️ Estructuras Team (2T/0I); 🗿 Mueble (Casi 0 CC); 🏚️ Víctima de la Inflación (343 GPM); 🙈 Ciego (0 control de visión); 🙈 Tacaño con Pinks (Compró 0, se esperaban 2)</t>
  </si>
  <si>
    <t>EUW1_7652973768</t>
  </si>
  <si>
    <t>📉 KDA Bajo (1.25); ✨ Exterminio Perfecto (x1); 🥽 Buena Visión ; Dominancia de Visión; 🏗️ Estructuras Team (11T/2I); El Destructor (1 placas); 🧱 Primer Ladrillo; 🙈 Ciego (0 control de visión)</t>
  </si>
  <si>
    <t>EUW1_7652698866</t>
  </si>
  <si>
    <t>✨ Exterminio Perfecto (x1); 🥽 Buena Visión ; 🦥 KP  (46%); 🏗️ Estructuras Team (11T/2I); El Destructor (4 placas); 🧱 Primer Ladrillo; 🙈 Tacaño con Pinks (Compró 0, se esperaban 5); Misión Secreta: 33</t>
  </si>
  <si>
    <t>EUW1_7652269385</t>
  </si>
  <si>
    <t>📉 KDA Bajo (0.29); 👻 Fantasma (18% KP); 🏗️ Estructuras Team (2T/0I); 📺 Pantalla Gris (7 muertes); 🙈 Tacaño con Pinks (Compró 0, se esperaban 3)</t>
  </si>
  <si>
    <t>EUW1_7654012450</t>
  </si>
  <si>
    <t>🦎 Laner aseguró Dragón (x1); Duelista (4 SoloKills); ✨ Exterminio Perfecto (x1); Visión Sólida (34); 📉 Eficiencia Justa; 🦥 KP  (45%); DPM Carry (1317, +2.67); 🔥 Imparable (Racha de 6); 🦁 Rey de la Selva (Farmeó 14 camps para carrilear); ✨ Buenos Trades (x1.36); 💯 Posicionamiento Perfecto; 🏗️ Estructuras Team (5T/0I); El Destructor (1 placas); 🧱 Primer Ladrillo; 🪝 Buen asedio (221 dmg/min); 🔨 Albañil  (49% del daño a torres); 🔦 Vigía de Río (83% cobertura ofensiva; 🚶🏻‍♂️Trotamundos; 🤑 Magnate (556 GPM); 🙈 Ciego (0 control de visión); 📌 Control de Visión (4 Pinks); Bounty Regalado! (Racha de 6 terminada, -0.85); 💎 Sólido (WR 100%)</t>
  </si>
  <si>
    <t>EUW1_7652862901</t>
  </si>
  <si>
    <t>📉 KDA Bajo (0.40); 📉 Déficit de Farm (4.6/min); 📉 Eficiencia Justa; 👻 Fantasma (24% KP); 📉 Malos Trades (x0.67); 🏗️ Estructuras Team (1T/0I); El Destructor (2 placas); 🔦 Vigía de Río (74% cobertura ofensiva; 🏚️ Víctima de la Inflación (301 GPM); 🙈 Ciego (0 control de visión); 📺 Pantalla Gris (10 muertes); Partida desastrosa (1/10/3, -3pts)</t>
  </si>
  <si>
    <t>EUW1_7652572935</t>
  </si>
  <si>
    <t>👌 KDA Sólido (4.75); 📉 Eficiencia Justa; 🦥 KP  (45%); DPM Carry (926, +1.52); 🔥 Imparable (Racha de 6); Obj Contributor (836 dmg/min); 🏗️ Estructuras Team (11T/3I); El Destructor (4 placas); 🧱 Primer Ladrillo; 🚧 Tremendo asedio (304 dmg/min); 🔦 Vigía de Río (74% cobertura ofensiva; 🛡️ Coloso (Focus resistido 5 veces); 💀 Spawn Camper (Mató a 1 en la fuente); 🚜 Rey del Split (5 estructuras rotas); 💎 Manos de Diamante (534 GPM); 🙈 Ciego (0 control de visión); Bounty Regalado! (Racha de 6 terminada, -0.85); 🔥 Main+ (WR 90%)</t>
  </si>
  <si>
    <t>EUW1_7652465628</t>
  </si>
  <si>
    <t>🤡 Outplays (4 plays, 0.15/min); ✨ Exterminio Perfecto (x1); 🔫 Sicario (0.46 kills/min); 📉 Eficiencia Justa; 🔥 Imparable (Racha de 6); ✨ Buenos Trades (x1.23); 🏗️ Estructuras Team (10T/2I); El Destructor (1 placas); 🧱 Primer Ladrillo; 🚧 Tremendo asedio (345 dmg/min); 🚜 Rey del Split (5 estructuras rotas); 💎 Manos de Diamante (527 GPM); 📌 Control de Visión (5 Pinks); Bounty Regalado! (Racha de 6 terminada, -0.85); 🔥 Main (WR 90%)</t>
  </si>
  <si>
    <t>EUW1_7652249550</t>
  </si>
  <si>
    <t>Duelista (4 SoloKills); 🌟 KDA Excelente (6.50); 💰 Buen Farm; 🧘 Superviviente ; 📉 Eficiencia Justa; DPM Carry (1050, +1.88); ✨ Buenos Trades (x1.28); 💯 Posicionamiento Perfecto; 🏗️ Estructuras Team (10T/2I); 🩸 Primera Sangre; El Destructor (1 placas); 🪝 Buen asedio (180 dmg/min); 🔦 Vigía de Río (84% cobertura ofensiva; 👹 Jefe Final (+2.5 lvls vs media); 💎 Manos de Diamante (539 GPM); Bounty Regalado! (Racha de 4 terminada, -0.25); 🔥 Main+ (WR 91%); Misión: Consigue la primera sangre (+15pts)</t>
  </si>
  <si>
    <t>EUW1_7651500617</t>
  </si>
  <si>
    <t>👑 Rey de la Línea (KP Diff, KDA); Duelista (4 SoloKills); 💰 Buen Farm; 👻 Fantasma (29% KP); DPM Bajo (425 &lt; 600); 🐉 Señor de las Bestias (Se hizo el Nashor SOLO); 🌳Jungle Control (+169 CS); 🐉 Rey de los Objetivos (+6.0 diff); 🏗️ Obj Destroyer (2118 dmg/min); 3 dragones; 1 Barón(es); 1 Heraldo(s); 3 Kevins; 🏗️ Estructuras Team (11T/3I); 🧱 Primer Ladrillo; El Muro (37% dmg); 👹 Jefe Final (+2.8 lvls vs media); 📈 Economísta (417 GPM); 🙈 Ciego (0 control de visión); 🙈 Tacaño con Pinks (Compró 1, se esperaban 2); ⭐ Especialista</t>
  </si>
  <si>
    <t>EUW1_7651456164</t>
  </si>
  <si>
    <t>🏗️ Estructuras Team (1T/0I); El Destructor (4 placas); 🪝 Buen asedio (159 dmg/min); ⛷️ vando a la muerte; 📈 Economísta (294 GPM); 🙈 Tacaño con Pinks (Compró 2, se esperaban 3); ⭐ Especialista</t>
  </si>
  <si>
    <t>EUW1_7651384100</t>
  </si>
  <si>
    <t>🧱 Resistencia (3 torres}); Duelista (3 SoloKills); 📉 Eficiencia Justa; 🦥 KP  (46%); DPM Carry (883, +1.39); 🚜 Granjero Egoísta (Le quitó 16 camps al jungla); 🏗️ Estructuras Team (6T/1I); El Destructor (7 placas); 🧱 Primer Ladrillo; 🚧 Tremendo asedio (444 dmg/min); 🪵 Ariete (66% del daño a torres); 🔦 Vigía de Río (75% cobertura ofensiva; 🕶️ NEO: El Elegido (237 esquives, 7.0/min); ⚡ Ultra Instinto (1.24/min); 📈 Economísta (457 GPM); 🙈 Ciego (0 control de visión); Bounty Regalado! (Racha de 4 terminada, -0.25); ⭐ Especialista</t>
  </si>
  <si>
    <t>EUW1_7651312431</t>
  </si>
  <si>
    <t>👌 KDA Sólido (3.80); 📉 Eficiencia Justa; DPM Carry (759, +1.03); 🔥 Imparable (Racha de 6); 3 dragones; 1 Barón(es); 1 Heraldo(s); 🏗️ Estructuras Team (11T/3I); 🧱 Primer Ladrillo; 🪝 Buen asedio (218 dmg/min); 📈 Economísta (465 GPM); 🙈 Tacaño con Pinks (Compró 1, se esperaban 2); Bounty Regalado! (Racha de 6 terminada, -0.85); ⭐ Especialista; 💎 Sólido (WR 56%)</t>
  </si>
  <si>
    <t>EUW1_7651255469</t>
  </si>
  <si>
    <t>Duelista (4 SoloKills); 🥽 Buena Visión ; 🦥 KP  (51%); 🔥 Imparable (Racha de 5); 🏗️ Estructuras Team (3T/0I); 🔦 Vigía de Río (83% cobertura ofensiva; 💎 Manos de Diamante (348 GPM); 🙈 Tacaño con Pinks (Compró 2, se esperaban 5); Bounty Regalado! (Racha de 5 terminada, -0.55); ⭐ Especialista</t>
  </si>
  <si>
    <t>EUW1_7652022403</t>
  </si>
  <si>
    <t>Visión Sólida (40); 📉 Eficiencia Justa; DPM Carry (844, +1.28); 🏗️ Estructuras Team (4T/0I); 👟 Pies Ligeros (3.2 esquives/min); 💨 Buenos Reflejos (0.50/min); 🎓 Aprendizaje (Champ #5)</t>
  </si>
  <si>
    <t>EUW1_7653448515</t>
  </si>
  <si>
    <t>🧱 Resistencia (2 torres}); 📉 Eficiencia Justa; 🦥 KP  (56%); DPM Carry (865, +1.34); 2 dragones; 1 Heraldo(s); 3 Kevins; 🏗️ Estructuras Team (6T/0I); Quadrakill; 🦀 Rey del Río (6 cangrejos); El Destructor (1 placas); 🧱 Primer Ladrillo; 🛡️ Duro de Pelar (1971/min); 📈 Economísta (465 GPM); 🙈 Ciego (0 control de visión); 🙈 Tacaño con Pinks (Compró 0, se esperaban 2); Bounty Regalado! (Racha de 4 terminada, -0.25); ⭐ Especialista</t>
  </si>
  <si>
    <t>EUW1_7596801212</t>
  </si>
  <si>
    <t>Duelista (4 SoloKills); 🤡 Outplays (3 plays, 0.10/min); 📊 Economista Práctico (2.89 dmg/oro); 🦥 KP  (52%); DPM Carry (1414, +2.95); ✨ Buenos Trades (x1.63); 🏗️ Estructuras Team (8T/1I); El Destructor (5 placas); 🪝 Buen asedio (286 dmg/min); ⚡ El Paralizador (49 stuns); 💎 Manos de Diamante (485 GPM); 📺 Pantalla Gris (10 muertes); Bounty Regalado! (Racha de 4 terminada, -0.25); 🎓 Aprendizaje (Champ #3)</t>
  </si>
  <si>
    <t>EUW1_7651504474</t>
  </si>
  <si>
    <t>👌 KDA Sólido (3.50); 💉 Enfermero (0.64 ast/min); 🥽 Buena Visión ; 🦥 KP  (52%); 🏗️ Estructuras Team (5T/0I); 🧱 Primer Ladrillo; 🔦 Vigía de Río (67% cobertura ofensiva; 💨 INATRAPABLE (Focus resistido 8 veces); 💊 Matrix Mode (6.9 esquives/min); ⚡ Ultra Instinto (0.86/min); 🙈 Tacaño con Pinks (Compró 2, se esperaban 3)</t>
  </si>
  <si>
    <t>EUW1_7654362953</t>
  </si>
  <si>
    <t>🤕 Duelo Perdido (KP Diff, KDA); 📉 KDA Bajo (1.43); 📉 Déficit de Farm (4.6/min); 🦥 KP  (45%); 🦌 Jungla Herbívoro; 🏗️ Estructuras Team (1T/0I); 🙈 Ciego (0 control de visión); 🎓 Aprendizaje (Champ #4)</t>
  </si>
  <si>
    <t>EUW1_7654302671</t>
  </si>
  <si>
    <t>📉 KDA Bajo (0.70); 📉 Déficit de Farm (4.9/min); 📉 Eficiencia Justa; DPM Bajo (584 &lt; 600); Fugitivo de Objetivos (&lt;200 dmg/min); 📉 Malos Trades (x0.69); 🏗️ Estructuras Team (2T/0I); 🗿 Mueble (Casi 0 CC); 🏚️ Víctima de la Inflación (325 GPM); 📺 Pantalla Gris (10 muertes); 🎓 Aprendizaje (Champ #5)</t>
  </si>
  <si>
    <t>EUW1_7597062284</t>
  </si>
  <si>
    <t>🧱 Resistencia (3 torres}); 🦎 Laner aseguró Dragón (x2); Duelista (4 SoloKills); 📉 KDA Bajo (1.15); 🤡 Outplays (4 plays, 0.11/min); 📊 Economista Práctico (2.85 dmg/oro); DPM Carry (1251, +2.47); ✨ Buenos Trades (x1.24); 🏗️ Estructuras Team (8T/1I); 🔦 Vigía de Río (77% cobertura ofensiva; 🚜 Rey del Split (4 estructuras rotas); 📈 Economísta (445 GPM); 🙈 Ciego (0 control de visión); 📺 Pantalla Gris (13 muertes); Bounty Regalado! (Racha de 4 terminada, -0.25); 🎓 Aprendizaje (Champ #1)</t>
  </si>
  <si>
    <t>EUW1_7597017468</t>
  </si>
  <si>
    <t>🧱 Resistencia (2 torres}); 📊 Economista Práctico (2.80 dmg/oro); 🦥 KP  (45%); DPM Carry (1174, +2.25); 🔥 Imparable (Racha de 6); ✨ Buenos Trades (x1.36); 🏗️ Estructuras Team (4T/0I); El Destructor (3 placas); 🧱 Primer Ladrillo; 🪝 Buen asedio (177 dmg/min); 👁️ Control de Mapa (86% cobertura ofensiva); 📈 Economísta (420 GPM); 🙈 Ciego (0 control de visión); 🙈 Tacaño con Pinks (Compró 1, se esperaban 2); Bounty Regalado! (Racha de 6 terminada, -0.85); 🎓 Aprendizaje (Champ #2)</t>
  </si>
  <si>
    <t>EUW1_7596128496</t>
  </si>
  <si>
    <t>🦥 KP  (52%); DPM Bajo (442 &lt; 600); 1 Heraldo(s); 3 Kevins; 🏗️ Estructuras Team (5T/0I); 🩸 Primera Sangre; 🦖 RAID BOSS (Focus resistido 12 veces); 👻 El Intocable; 🙈 Ciego (0 control de visión); 🙈 Tacaño con Pinks (Compró 0, se esperaban 2); 🎓 Aprendizaje (Champ #3)</t>
  </si>
  <si>
    <t>EUW1_7595815139</t>
  </si>
  <si>
    <t>📉 KDA Bajo (1.11); 📉 Eficiencia Justa; 🪲 Trabajando la KP (59%); Fugitivo de Objetivos (&lt;200 dmg/min); 📉 Malos Trades (x0.68); 🏗️ Estructuras Team (3T/0I); 🗿 Mueble (Casi 0 CC); 🎓 Aprendizaje (Champ #4)</t>
  </si>
  <si>
    <t>EUW1_7596878455</t>
  </si>
  <si>
    <t>📉 KDA Bajo (1.50); ✨ Exterminio Perfecto (x2); 📉 Eficiencia Justa; 👻 Fantasma (27% KP); Fugitivo de Objetivos (&lt;200 dmg/min); 📉 Malos Trades (x0.56); 🏗️ Estructuras Team (9T/3I); 🤼 Judoka (11 plays, 0.31/min); 🧱 Primer Ladrillo; 🛡️ Duro de Pelar (1843/min); ⚡ El Paralizador (50 stuns); 🙈 Ciego (0 control de visión); 🙈 Tacaño con Pinks (Compró 0, se esperaban 2); Bounty Regalado! (Racha de 4 terminada, -0.25); 🎓 Aprendizaje (Champ #2)</t>
  </si>
  <si>
    <t>EUW1_7464726692</t>
  </si>
  <si>
    <t>🦎 Laner aseguró Dragón (x1); 💰 Buen Farm; 📊 Economista Práctico (2.51 dmg/oro); DPM Carry (1114, +2.07); ✨ Buenos Trades (x1.40); 🏗️ Estructuras Team (12T/7I); 🧱 Primer Ladrillo; 📈 Economísta (440 GPM); 🙈 Tacaño con Pinks (Compró 1, se esperaban 3); 🎒 Carried (WR 100% pero stats bajas)</t>
  </si>
  <si>
    <t>EUW1_7464274539</t>
  </si>
  <si>
    <t>📉 Bajo Impacto (12% daño); 📉 KDA Bajo (1.36); 📉 Déficit de Farm (4.6/min); 🦥 KP  (45%); DPM Bajo (482 &lt; 600); 🦠 Parásito de Recursos (Robó 18 camps sin impacto); 📉 Malos Trades (x0.58); 🏗️ Estructuras Team (8T/3I); 🩸 Primera Sangre; El Destructor (3 placas); 👟 Pies Ligeros (2.5 esquives/min); 🗿 Mueble (Casi 0 CC); 🧣 Limpieza Rápida (x1, +1); 🙈 Ciego (0 control de visión); 📺 Pantalla Gris (11 muertes)</t>
  </si>
  <si>
    <t>EUW1_7463648912</t>
  </si>
  <si>
    <t>🌟 KDA Excelente (7.00); 📉 Déficit de Farm (3.9/min); 🧘 Superviviente ; 📉 Eficiencia Justa; 🪲 Trabajando la KP (60%); Fugitivo de Objetivos (&lt;200 dmg/min); 📉 Malos Trades (x0.68); 🏗️ Estructuras Team (6T/1I); El Destructor (1 placas); 🧱 Primer Ladrillo; 🔦 Vigía de Río (72% cobertura ofensiva; 👟 Pies Ligeros (3.1 esquives/min); 🐙 KRAKEN (80 stuns, 3.0/min); ❄️ REINA DEL HIELO (72s de control); 🚶🏻‍♂️Trotamundos; 🙈 Ciego (0 control de visión); Bounty Regalado! (Racha de 4 terminada, -0.25)</t>
  </si>
  <si>
    <t>EUW1_7463584269</t>
  </si>
  <si>
    <t>📉 Bajo Impacto (12% daño); 📉 Déficit de Farm (4.2/min); ✨ Exterminio Perfecto (x1); 🦥 KP  (46%); DPM Bajo (503 &lt; 600); ⚔️ Invade Mortal (x1 acción pre-minions); Fugitivo de Objetivos (&lt;200 dmg/min); 🤕 Saco de Boxeo (x0.42 trade horrible); 🏗️ Estructuras Team (4T/0I); 🩸 Primera Sangre; 🤼 Judoka (8 plays, 0.28/min); El Destructor (1 placas); 🔦 Vigía de Río (81% cobertura ofensiva; 🐙 KRAKEN (86 stuns, 3.0/min); 🐌 Pegamento (62s de control); 🏚️ Víctima de la Inflación (316 GPM); 🙈 Ciego (0 control de visión)</t>
  </si>
  <si>
    <t>EUW1_7399667702</t>
  </si>
  <si>
    <t>Duelista (5 SoloKills); 💰 Buen Farm; 🔫 Sicario (0.46 kills/min); 📉 Eficiencia Justa; 🦥 KP  (46%); DPM Carry (899, +1.44); 🔥 Imparable (Racha de 5); ⚔️ Invade Mortal (x1 acción pre-minions); 🌳Jungle Control (+58 CS); 🐉 Rey de los Objetivos (+5.0 diff); Obj Contributor (1825 dmg/min); 3 dragones; 1 Barón(es); 1 Heraldo(s); 3 Kevins; 🏗️ Estructuras Team (11T/3I); El Destructor (1 placas); 🛡️ Coloso (Focus resistido 7 veces); ⚡ El Paralizador (32 stuns); 💎 Manos de Diamante (535 GPM); 📺 Pantalla Gris (9 muertes); 📌 Control de Visión (4 Pinks); Bounty Regalado! (Racha de 5 terminada, -0.55); ⭐ Especialista; 💎 Sólido (WR 56%)</t>
  </si>
  <si>
    <t>EUW1_7398166964</t>
  </si>
  <si>
    <t>💔 Partida Ajustada (Base reducida); 👓 Visión Excelente ; 🏗️ Estructuras Team (7T/0I); ⛓️ Cadena Perpetua (90 inmovilizaciones); 🛐 INTERVENCIÓN DIVINA (30 salvadas, 0.64/min); 🎓 Aprendizaje (Champ #5)</t>
  </si>
  <si>
    <t>EUW1_7257759192</t>
  </si>
  <si>
    <t>📉 KDA Bajo (1.11); 🦥 KP  (45%); DPM Bajo (586 &lt; 600); 🦌 Jungla Herbívoro; 1 Heraldo(s); 5 Kevins; 🏗️ Estructuras Team (4T/0I); 🧱 Primer Ladrillo; 🔦 Vigía de Río (66% cobertura ofensiva; 📺 Pantalla Gris (9 muertes); 📌 Control de Visión (4 Pinks)</t>
  </si>
  <si>
    <t>EUW1_7398088522</t>
  </si>
  <si>
    <t>Duelista (5 SoloKills); 📉 Eficiencia Justa; DPM Carry (926, +1.52); 🐉 Rey de los Objetivos (+5.0 diff); Obj Contributor (1445 dmg/min); Alma de Dragón; 2 Barón(es); 1 Heraldo(s); 3 Kevins; 🏗️ Estructuras Team (10T/4I); 🌊 Control de Río (4 cangrejos); 🧱 Primer Ladrillo; 🪙 Coinflip: CRUZ (-1.0); 🔦 Vigía de Río (80% cobertura ofensiva; 📈 Economísta (454 GPM); 📌 Control de Visión (7 Pinks)</t>
  </si>
  <si>
    <t>EUW1_7255189333</t>
  </si>
  <si>
    <t>📉 KDA Bajo (1.00); 📉 Eficiencia Justa; 🦥 KP  (56%); 2 dragones; 1 Heraldo(s); 🏗️ Estructuras Team (2T/0I); 🩸 Primera Sangre; 🧱 Primer Ladrillo; 🔦 Vigía de Río (67% cobertura ofensiva; 🛡️ Coloso (Focus resistido 6 veces); 🙈 Ciego (0 control de visión); 📺 Pantalla Gris (10 muertes); ⭐ Especialista</t>
  </si>
  <si>
    <t>EUW1_7594038805</t>
  </si>
  <si>
    <t>📉 Eficiencia Justa; DPM Carry (753, +1.01); ✨ Buenos Trades (x1.29); 🏗️ Estructuras Team (7T/1I); El Destructor (2 placas); 🧱 Primer Ladrillo; ⛷️ vando a la muerte; 🙈 Ciego (0 control de visión); 🙈 Tacaño con Pinks (Compró 0, se esperaban 2); 🎓 Aprendizaje (Champ #2)</t>
  </si>
  <si>
    <t>EUW1_7594006122</t>
  </si>
  <si>
    <t>Duelista (3 SoloKills); 👌 KDA Sólido (4.75); ✨ Exterminio Perfecto (x1); 🔫 Sicario (0.43 kills/min); 📉 Eficiencia Justa; 🪲 Trabajando la KP (56%); DPM Carry (1140, +2.15); 👹 LEGENDARIO (Racha de 8 sin morir); 🥊 Trade GOD (x2.62 eficiencia); 🏗️ Estructuras Team (9T/2I); El Destructor (1 placas); 🧱 Primer Ladrillo; 🪝 Buen asedio (193 dmg/min); 💀 Spawn Camper (Mató a 1 en la fuente); 👹 Jefe Final (+2.5 lvls vs media); 💎 Manos de Diamante (491 GPM); 🙈 Ciego (0 control de visión); 🙈 Tacaño con Pinks (Compró 0, se esperaban 2); Bounty Regalado! (Racha de 8 terminada, -1.45); 🎓 Aprendizaje (Champ #3)</t>
  </si>
  <si>
    <t>EUW1_7514395720</t>
  </si>
  <si>
    <t>📉 KDA Bajo (0.40); 👻 Fantasma (29% KP); 🤕 Saco de Boxeo (x0.37 trade horrible); 🏕️ Mitigación (Jgl Inútil); 🙈 Tacaño con Pinks (Compró 0, se esperaban 1); ⭐ Especialista</t>
  </si>
  <si>
    <t>EUW1_7511787000</t>
  </si>
  <si>
    <t>📉 KDA Bajo (1.25); ⚙️ Motor del Equipo (77%); DPM Bajo (508 &lt; 600); 📉 Malos Trades (x0.56); 🏗️ Estructuras Team (2T/0I); El Destructor (1 placas); 👟 Pies Ligeros (2.8 esquives/min); 🗿 Mueble (Casi 0 CC); 🏚️ Víctima de la Inflación (339 GPM); 🏕️ Mitigación (Jgl Inútil); 🙈 Tacaño con Pinks (Compró 0, se esperaban 2); ⭐ Especialista</t>
  </si>
  <si>
    <t>EUW1_7460200037</t>
  </si>
  <si>
    <t>📉 KDA Bajo (0.57); 🥽 Buena Visión ; 👻 Fantasma (25% KP); ⚔️ Invade Mortal (x1 acción pre-minions); 🏗️ Estructuras Team (6T/1I); El Destructor (2 placas); ⚡ El Paralizador (59 stuns); 📺 Pantalla Gris (14 muertes); 🙈 Tacaño con Pinks (Compró 1, se esperaban 5)</t>
  </si>
  <si>
    <t>EUW1_7456390883</t>
  </si>
  <si>
    <t>📉 KDA Bajo (0.58); 📉 Déficit de Farm (4.8/min); 📉 Malos Trades (x0.53); El Destructor (1 placas); 🗿 Mueble (Casi 0 CC); 🏚️ Víctima de la Inflación (332 GPM); 🤡 Feeder (12 muertes)</t>
  </si>
  <si>
    <t>EUW1_7454644030</t>
  </si>
  <si>
    <t>🦎 Laner aseguró Dragón (x1); 🥽 Buena Visión ; 🦥 KP  (48%); 🏗️ Estructuras Team (2T/0I); 💊 Matrix Mode (3.6 esquives/min); ⛷️ vando a la muerte; 🙈 Tacaño con Pinks (Compró 2, se esperaban 4)</t>
  </si>
  <si>
    <t>EUW1_7454569462</t>
  </si>
  <si>
    <t>🥽 Buena Visión ; 🏗️ Estructuras Team (8T/1I); El Destructor (1 placas); ⚡ El Paralizador (40 stuns); 🏚️ Víctima de la Inflación (244 GPM); 🙈 Tacaño con Pinks (Compró 3, se esperaban 5); ⭐ Especialista; 🎒 Carried (WR 100% pero stats bajas); Misión Secreta: 33</t>
  </si>
  <si>
    <t>EUW1_7432248233</t>
  </si>
  <si>
    <t>Duelista (3 SoloKills); 📉 KDA Bajo (0.91); 📉 Eficiencia Justa; DPM Carry (822, +1.21); 📉 Malos Trades (x0.66); 🏗️ Estructuras Team (2T/0I); 🩸 Primera Sangre; El Destructor (2 placas); 🔨 Albañil  (45% del daño a torres); 📈 Economísta (401 GPM); 📺 Pantalla Gris (11 muertes); 🙈 Tacaño con Pinks (Compró 0, se esperaban 2); 🎓 Aprendizaje (Champ #3)</t>
  </si>
  <si>
    <t>EUW1_7432196400</t>
  </si>
  <si>
    <t>⚔️ Duelo Ganado (CS@10, KDA); Duelista (4 SoloKills); 🌟 KDA Excelente (5.50); 💰 Buen Farm; 🤡 Outplays (4 plays, 0.13/min); ✨ Exterminio Perfecto (x1); 🔫 Sicario (0.48 kills/min); 📉 Eficiencia Justa; DPM Carry (1215, +2.37); 👹 LEGENDARIO (Racha de 8 sin morir); 💯 Posicionamiento Perfecto; 🏗️ Estructuras Team (11T/3I); El Destructor (3 placas); 🧱 Primer Ladrillo; 🚧 Tremendo asedio (323 dmg/min); 🔦 Vigía de Río (71% cobertura ofensiva; 🚶🏻‍♂️Trotamundos; 🤑 Magnate (575 GPM); 🙈 Ciego (0 control de visión); Bounty Regalado! (Racha de 8 terminada, -1.45); ⭐ Especialista</t>
  </si>
  <si>
    <t>EUW1_7431489641</t>
  </si>
  <si>
    <t>Duelista (3 SoloKills); 📉 KDA Bajo (1.33); 📉 Eficiencia Justa; DPM Bajo (549 &lt; 600); 📉 Malos Trades (x0.78); 🏗️ Estructuras Team (1T/0I); El Destructor (2 placas); 🔨 Albañil  (67% del daño a torres); 🔦 Vigía de Río (77% cobertura ofensiva; 🏚️ Víctima de la Inflación (344 GPM); 🙈 Ciego (0 control de visión); 📌 Control de Visión (4 Pinks); ⭐ Especialista</t>
  </si>
  <si>
    <t>EUW1_7431442307</t>
  </si>
  <si>
    <t>Duelista (6 SoloKills); 🌟 KDA Excelente (5.25); 🤡 Outplays (3 plays, 0.11/min); 🔫 Sicario (0.56 kills/min); 📊 Economista Práctico (2.52 dmg/oro); DPM Carry (1191, +2.30); 👹 LEGENDARIO (Racha de 8 sin morir); ⚔️ Invade Mortal (x1 acción pre-minions); Fugitivo de Objetivos (&lt;200 dmg/min); ✨ Buenos Trades (x2.13); 🏗️ Estructuras Team (3T/0I); 🩸 Primera Sangre; El Destructor (2 placas); 🪝 Buen asedio (182 dmg/min); 👁️ Control de Mapa (86% cobertura ofensiva); 🚶🏻‍♂️Trotamundos; 👹 Jefe Final (+2.6 lvls vs media); 💎 Manos de Diamante (481 GPM); 🙈 Ciego (0 control de visión); 🙈 Tacaño con Pinks (Compró 1, se esperaban 2); Bounty Regalado! (Racha de 8 terminada, -1.45); ⭐ Especialista</t>
  </si>
  <si>
    <t>EUW1_7414515587</t>
  </si>
  <si>
    <t>Duelista (3 SoloKills); 📉 Eficiencia Justa; DPM Carry (791, +1.12); Fugitivo de Objetivos (&lt;200 dmg/min); 🏗️ Estructuras Team (9T/1I); 🔦 Vigía de Río (78% cobertura ofensiva; 🐌 Pegamento (59s de control); 📈 Economísta (411 GPM); 🙈 Tacaño con Pinks (Compró 1, se esperaban 2); ⭐ Especialista; 🎒 Carried (WR 48% pero stats bajas)</t>
  </si>
  <si>
    <t>EUW1_7303361124</t>
  </si>
  <si>
    <t>💰 Buen Farm; ✨ Exterminio Perfecto (x2); 👻 Fantasma (25% KP); DPM Bajo (470 &lt; 600); 🌳Jungle Control (+52 CS); Obj Contributor (1601 dmg/min); Alma de Dragón; 3 Kevins; 🏗️ Estructuras Team (10T/2I); 🦀 Rey del Río (6 cangrejos); 🧱 Primer Ladrillo; 🪝 Buen asedio (157 dmg/min); El Muro (31% dmg); 📈 Economísta (401 GPM); 🙈 Tacaño con Pinks (Compró 0, se esperaban 2); 🎓 Aprendizaje (Champ #5)</t>
  </si>
  <si>
    <t>EUW1_7288858465</t>
  </si>
  <si>
    <t>Duelista (4 SoloKills); 👌 KDA Sólido (3.80); 🤡 Outplays (3 plays, 0.11/min); 🔫 Sicario (0.46 kills/min); 📉 Eficiencia Justa; DPM Carry (1091, +2.00); 🏗️ Obj Destroyer (1911 dmg/min); 🏗️ Estructuras Team (9T/1I); El Destructor (5 placas); 🧱 Primer Ladrillo; 💣 ¡Demoledor! (665 dmg/min); 🔨 Albañil  (61% del daño a torres); 🚜 Rey del Split (5 estructuras rotas); 💎 Manos de Diamante (535 GPM); 🙈 Tacaño con Pinks (Compró 0, se esperaban 2); Bounty Regalado! (Racha de 4 terminada, -0.25)</t>
  </si>
  <si>
    <t>EUW1_7190562731</t>
  </si>
  <si>
    <t>⚔️ Duelo Ganado (CS@10, KDA); Duelista (4 SoloKills); 🌟 KDA Excelente (8.00); 💰 Buen Farm; 🦥 KP  (53%); 🏗️ Estructuras Team (3T/0I); El Destructor (3 placas); 🧱 Primer Ladrillo; 🪝 Buen asedio (180 dmg/min); Speedrun (Stomp &lt;21min); 🛡️ Coloso (Focus resistido 4 veces); 👹 Jefe Final (+2.6 lvls vs media); 📈 Economísta (403 GPM); 🙈 Tacaño con Pinks (Compró 0, se esperaban 1)</t>
  </si>
  <si>
    <t>EUW1_7190520113</t>
  </si>
  <si>
    <t>📉 KDA Bajo (0.36); 📉 Déficit de Farm (3.3/min); 📉 Eficiencia Justa; Fugitivo de Objetivos (&lt;200 dmg/min); 🤕 Saco de Boxeo (x0.29 trade horrible); 🏗️ Estructuras Team (1T/0I); 🩸 Primera Sangre; 👟 Pies Ligeros (2.9 esquives/min); ❄️ REINA DEL HIELO (69s de control); 💸 BANCARROTA TOTAL (238 GPM); 🙈 Ciego (0 control de visión); 🧻 Tanque de Papel (11 muertes); ⛓️ Mártir Táctico (Murió por el equipo, 69s CC); 🙈 Tacaño con Pinks (Compró 0, se esperaban 1); Partida desastrosa (1/11/3, -3pts)</t>
  </si>
  <si>
    <t>EUW1_7522215232</t>
  </si>
  <si>
    <t>📉 KDA Bajo (1.25); DPM Bajo (588 &lt; 600); 📉 Malos Trades (x0.67); 🏗️ Estructuras Team (6T/1I); 🧱 Primer Ladrillo; 🙈 Ciego (0 control de visión); 🙈 Tacaño con Pinks (Compró 0, se esperaban 3); ⭐ Especialista; Misión: Juega 3 partidas como adc (+10pts)</t>
  </si>
  <si>
    <t>EUW1_7522028106</t>
  </si>
  <si>
    <t>📉 Déficit de Farm (4.9/min); ✨ Exterminio Perfecto (x1); 👻 Fantasma (27% KP); DPM Bajo (484 &lt; 600); 😮‍💨Outjungled (-65 CS); Alma de Dragón; 🏗️ Estructuras Team (8T/1I); 🦀 Rey del Río (6 cangrejos); El Destructor (1 placas); 🏚️ Víctima de la Inflación (342 GPM); 🙈 Tacaño con Pinks (Compró 0, se esperaban 2)</t>
  </si>
  <si>
    <t>EUW1_7521989217</t>
  </si>
  <si>
    <t>🌾 Farm de Pro (8.4/min); 👻 Fantasma (25% KP); 🏗️ Estructuras Team (8T/1I); El Destructor (3 placas); 🧱 Primer Ladrillo; 🪝 Buen asedio (192 dmg/min); 🧘 Mente Fría (Focus resistido 6 veces); 👻 El Intocable; 📈 Economísta (445 GPM); 🙈 Ciego (0 control de visión); 🙈 Tacaño con Pinks (Compró 0, se esperaban 2); Misión Secreta: 33</t>
  </si>
  <si>
    <t>EUW1_7584261193</t>
  </si>
  <si>
    <t>📉 Déficit de Farm (4.6/min); ✨ Exterminio Perfecto (x2); 📉 Eficiencia Justa; 🦥 KP  (46%); 2 dragones; 1 Barón(es); 3 Kevins; 🏗️ Estructuras Team (7T/1I); 🧱 Primer Ladrillo; 🔦 Vigía de Río (81% cobertura ofensiva; 🛡️ Coloso (Focus resistido 5 veces); El Muro (31% dmg); 📈 Economísta (420 GPM)</t>
  </si>
  <si>
    <t>EUW1_7300153776</t>
  </si>
  <si>
    <t>🦎 Laner aseguró Dragón (x1); ✨ Exterminio Perfecto (x1); 📉 Eficiencia Justa; DPM Carry (930, +1.53); 📉 Malos Trades (x0.74); 🏗️ Estructuras Team (6T/2I); 🧱 Primer Ladrillo; 🪝 Buen asedio (203 dmg/min); ⚡ El Paralizador (34 stuns); 🐌 Pegamento (48s de control); 📈 Economísta (406 GPM); 🙈 Ciego (0 control de visión); 🙈 Tacaño con Pinks (Compró 0, se esperaban 2); Bounty Regalado! (Racha de 4 terminada, -0.25); ⭐ Especialista; 💎 Sólido (WR 63%)</t>
  </si>
  <si>
    <t>EUW1_7454607238</t>
  </si>
  <si>
    <t>⚔️ Duelo Ganado (Visión); 👌 KDA Sólido (4.00); 🧘 Superviviente ; 🏗️ Estructuras Team (11T/3I); El Destructor (1 placas); 🧱 Primer Ladrillo; 🔦 Vigía de Río (79% cobertura ofensiva; ⛓️ Cadena Perpetua (63 inmovilizaciones); 🙈 Tacaño con Pinks (Compró 1, se esperaban 4)</t>
  </si>
  <si>
    <t>EUW1_7522694008</t>
  </si>
  <si>
    <t>👑 Rey de la Línea (KP Diff, KDA); 🌟 KDA Excelente (5.60); 🔫 Sicario (0.42 kills/min); 📉 Eficiencia Justa; 🦥 KP  (56%); DPM Carry (1158, +2.20); 🔥 Imparable (Racha de 7); 🐉 Rey de los Objetivos (+6.0 diff); Alma de Dragón; 1 Barón(es); 1 Heraldo(s); 🏗️ Estructuras Team (10T/2I); 🌊 Control de Río (5 cangrejos); 💥 Colateral; 🦖 RAID BOSS (Focus resistido 11 veces); 🛡️ Duro de Pelar (1888/min); El Muro (30% dmg); 💎 Manos de Diamante (507 GPM); 🙈 Tacaño con Pinks (Compró 0, se esperaban 2); Bounty Regalado! (Racha de 7 terminada, -1.15)</t>
  </si>
  <si>
    <t>EUW1_7522248728</t>
  </si>
  <si>
    <t>🥽 Buena Visión ; 🦥 KP  (50%); 🏗️ Estructuras Team (4T/0I); ⛓️ Cadena Perpetua (69 inmovilizaciones); 🐌 Pegamento (47s de control); 👻 El Intocable; 🏚️ Víctima de la Inflación (250 GPM); 🙈 Tacaño con Pinks (Compró 1, se esperaban 5)</t>
  </si>
  <si>
    <t>EUW1_7651432364</t>
  </si>
  <si>
    <t>🤕 Duelo Perdido (KP Diff, KDA); 📉 KDA Bajo (1.11); 📉 Déficit de Farm (4.6/min); 📉 Eficiencia Justa; DPM Bajo (584 &lt; 600); 🐗 Sin Control de Mapa (Diff objs -4.3); 1 Heraldo(s); 🏗️ Estructuras Team (5T/0I); El Destructor (2 placas); 🧱 Primer Ladrillo; 🏚️ Víctima de la Inflación (346 GPM); 🧻 Tanque de Papel (9 muertes); 🙈 Tacaño con Pinks (Compró 2, se esperaban 3); 🎲 Freestyle (Champ #16)</t>
  </si>
  <si>
    <t>EUW1_7653282654</t>
  </si>
  <si>
    <t>🦥 KP  (50%); 🏗️ Estructuras Team (3T/0I); El Destructor (2 placas); 🪝 Buen asedio (194 dmg/min); 🔦 Vigía de Río (72% cobertura ofensiva; 🐙 KRAKEN (79 stuns, 2.9/min); 🐌 Pegamento (44s de control); 🙈 Tacaño con Pinks (Compró 2, se esperaban 4); ⭐ Especialista</t>
  </si>
  <si>
    <t>EUW1_7652682804</t>
  </si>
  <si>
    <t>🌟 KDA Excelente (9.00); 🧘 Superviviente ; 🥽 Buena Visión ; 🦥 KP  (53%); 🏗️ Estructuras Team (9T/1I); El Destructor (3 placas); 🧱 Primer Ladrillo; 👻 El Intocable; 🙈 Tacaño con Pinks (Compró 4, se esperaban 5); Misión Secreta: 33</t>
  </si>
  <si>
    <t>EUW1_7652609412</t>
  </si>
  <si>
    <t>👌 KDA Sólido (4.33); ✨ Exterminio Perfecto (x1); 💉 Enfermero (0.76 ast/min); 🥽 Buena Visión ; 🪲 Trabajando la KP (62%); 🏗️ Estructuras Team (10T/1I); 🔦 Vigía de Río (68% cobertura ofensiva; 🐙 KRAKEN (95 stuns, 2.9/min); ⭐ Especialista; Misión Secreta: 33</t>
  </si>
  <si>
    <t>EUW1_7652562560</t>
  </si>
  <si>
    <t>🥽 Buena Visión ; ⚙️ Motor del Equipo (76%); 🏗️ Estructuras Team (3T/0I); 🏕️ Mitigación (Jgl Inútil); 🙈 Tacaño con Pinks (Compró 3, se esperaban 4); ⭐ Especialista</t>
  </si>
  <si>
    <t>EUW1_7652323443</t>
  </si>
  <si>
    <t>EUW1_7652080450</t>
  </si>
  <si>
    <t>🦎 Laner aseguró Dragón (x1); Duelista (3 SoloKills); 👌 KDA Sólido (4.33); 💰 Buen Farm; 🤡 Outplays (4 plays, 0.15/min); 🔫 Sicario (0.44 kills/min); 🧘 Superviviente ; 📉 Eficiencia Justa; DPM Carry (1122, +2.09); ✨ Buenos Trades (x1.66); 🏗️ Estructuras Team (5T/0I); El Destructor (4 placas); 🧱 Primer Ladrillo; 🚧 Tremendo asedio (337 dmg/min); 🔨 Albañil  (48% del daño a torres); 🔦 Vigía de Río (69% cobertura ofensiva; 💊 Matrix Mode (4.6 esquives/min); 💨 Buenos Reflejos (0.67/min); 👹 Jefe Final (+2.6 lvls vs media); 🤑 Magnate (552 GPM); 🙈 Ciego (0 control de visión); 🙈 Tacaño con Pinks (Compró 1, se esperaban 2); Bounty Regalado! (Racha de 4 terminada, -0.25); 🔥 Main (WR 92%)</t>
  </si>
  <si>
    <t>EUW1_7651951452</t>
  </si>
  <si>
    <t>Duelista (4 SoloKills); 🤡 Outplays (6 plays, 0.16/min); 🔫 Sicario (0.41 kills/min); 📉 Eficiencia Justa; 🪲 Trabajando la KP (57%); DPM Carry (1288, +2.58); 🔥 Imparable (Racha de 5); 🦁 Rey de la Selva (Farmeó 16 camps para carrilear); Obj Contributor (1125 dmg/min); ✨ Buenos Trades (x1.22); 🏗️ Estructuras Team (8T/1I); El Destructor (2 placas); 🧱 Primer Ladrillo; 🚧 Tremendo asedio (380 dmg/min); 🔨 Albañil  (54% del daño a torres); 🚜 Bausffs Special (Mueres pero tiras todo); 🤑 Magnate (558 GPM); 🙈 Ciego (0 control de visión); 🙈 Tacaño con Pinks (Compró 1, se esperaban 2); Bounty Regalado! (Racha de 5 terminada, -0.55); 🔥 Main (WR 92%)</t>
  </si>
  <si>
    <t>EUW1_7651598633</t>
  </si>
  <si>
    <t>📉 KDA Bajo (0.36); Visión Sólida (24); 👻 Fantasma (21% KP); 🤕 Saco de Boxeo (x0.49 trade horrible); 🏗️ Estructuras Team (2T/0I); 🩸 Primera Sangre; El Destructor (1 placas); 📺 Demasiado tiempo muerto (22%); 🔦 Vigía de Río (81% cobertura ofensiva; 🤡 Feeder (11 muertes); Partida desastrosa (4/11/0, -3pts)</t>
  </si>
  <si>
    <t>EUW1_7651366290</t>
  </si>
  <si>
    <t>Duelista (5 SoloKills); 🤡 Outplays (3 plays, 0.10/min); 🔫 Sicario (0.43 kills/min); 📉 Eficiencia Justa; 🦥 KP  (46%); DPM Carry (1207, +2.34); 🔥 Imparable (Racha de 5); 🏗️ Estructuras Team (10T/2I); El Destructor (3 placas); 🧱 Primer Ladrillo; 🪝 Buen asedio (182 dmg/min); 🔦 Vigía de Río (73% cobertura ofensiva; 🏹 Ojo de Halcón (126 hits); 💎 Manos de Diamante (494 GPM); 🙈 Ciego (0 control de visión); Bounty Regalado! (Racha de 5 terminada, -0.55); 🔥 Main (WR 93%)</t>
  </si>
  <si>
    <t>EUW1_7545117856</t>
  </si>
  <si>
    <t>📉 Bajo Impacto (12% daño); 📉 KDA Bajo (0.60); 👻 Fantasma (21% KP); 🤕 Saco de Boxeo (x0.44 trade horrible); 🗿 Mueble (Casi 0 CC); 🏚️ Víctima de la Inflación (315 GPM); 🙈 Ciego (0 control de visión); 🏕️ Mitigación (Jgl Inútil); 🙈 Tacaño con Pinks (Compró 0, se esperaban 1); 🎓 Aprendizaje (Champ #4)</t>
  </si>
  <si>
    <t>EUW1_7545045570</t>
  </si>
  <si>
    <t>📉 KDA Bajo (0.63); 📊 Economista Práctico (2.51 dmg/oro); 👻 Fantasma (28% KP); DPM Carry (837, +1.26); ⚔️ Invade Mortal (x1 acción pre-minions); 🏗️ Estructuras Team (2T/0I); 🩸 Primera Sangre; 🏚️ Víctima de la Inflación (332 GPM); 🏕️ Mitigación (Jgl Inútil); 🙈 Tacaño con Pinks (Compró 1, se esperaban 2); ⭐ Especialista</t>
  </si>
  <si>
    <t>EUW1_7651096872</t>
  </si>
  <si>
    <t>💔 Partida Ajustada (Base reducida); Duelista (4 SoloKills); 📉 Eficiencia Justa; DPM Carry (847, +1.29); 2 dragones; 2 Barón(es); 1 Heraldo(s); 🏗️ Estructuras Team (9T/4I); 🧱 Primer Ladrillo; 🔦 Vigía de Río (78% cobertura ofensiva; 🙈 Ciego (0 control de visión); 🛡️ Mitigación por AFK; ⭐ Especialista</t>
  </si>
  <si>
    <t>EUW1_7647613952</t>
  </si>
  <si>
    <t>Duelista (3 SoloKills); 📉 KDA Bajo (1.25); Visión Sólida (32); 📉 Eficiencia Justa; 🦥 KP  (45%); Fugitivo de Objetivos (&lt;200 dmg/min); 🏗️ Estructuras Team (6T/0I); El Destructor (2 placas); 🔦 Vigía de Río (68% cobertura ofensiva; 🏚️ Víctima de la Inflación (343 GPM); 🙈 Ciego (0 control de visión); 📌 Control de Visión (5 Pinks); ⭐ Especialista</t>
  </si>
  <si>
    <t>EUW1_7594689647</t>
  </si>
  <si>
    <t xml:space="preserve">Duelista (4 SoloKills); ✨ Exterminio Perfecto (x1); 📉 Eficiencia Justa; DPM Carry (815, +1.19); 🏗️ Estructuras Team (4T/0I); El Destructor (1 placas); 🪝 Buen asedio (173 dmg/min); 🔨 Albañil  (53% del daño a torres); 🔦 Vigía de Río (82% cobertura ofensiva; ⚡ El Paralizador (39 stuns); 📈 Economísta (412 GPM); 🙈 Ciego (0 control de visión); 📌 Control de Visión (6 Pinks); ⭐ Especialista; 🎒 Carried (WR 100% pero stats bajas); Misión Secreta: 6/6/6 </t>
  </si>
  <si>
    <t>EUW1_7594261491</t>
  </si>
  <si>
    <t>✨ Exterminio Perfecto (x2); 💉 Enfermero (0.66 ast/min); 📉 Eficiencia Justa; 🪲 Trabajando la KP (67%); DPM Carry (993, +1.72); ✨ Buenos Trades (x1.25); 🏗️ Estructuras Team (9T/2I); 🧱 Primer Ladrillo; 🪝 Buen asedio (175 dmg/min); 🔦 Vigía de Río (83% cobertura ofensiva; ⛓️ Cadena Perpetua (57 inmovilizaciones); 📈 Economísta (402 GPM); 🙈 Ciego (0 control de visión); ⭐ Especialista</t>
  </si>
  <si>
    <t>EUW1_7584627879</t>
  </si>
  <si>
    <t>💔 Partida Ajustada (Base reducida); 🧱 Resistencia (3 torres}); Duelista (5 SoloKills); 🤡 Outplays (5 plays, 0.12/min); ✨ Exterminio Perfecto (x2); 📊 Economista Práctico (2.83 dmg/oro); DPM Carry (1087, +1.99); ⚔️ Invade Mortal (x1 acción pre-minions); 📉 Malos Trades (x0.78); 🏗️ Estructuras Team (9T/2I); 🩸 Primera Sangre; 🧱 Primer Ladrillo; 🗣️ Shotcaller (48 pings tácticos); ⚡ El Paralizador (68 stuns); 🚜 Rey del Split (5 estructuras rotas); 🙈 Ciego (0 control de visión); 🙈 Tacaño con Pinks (Compró 1, se esperaban 3); Bounty Regalado! (Racha de 4 terminada, -0.25); 🎓 Aprendizaje (Champ #4)</t>
  </si>
  <si>
    <t>EUW1_7584506395</t>
  </si>
  <si>
    <t>Duelista (3 SoloKills); 💰 Buen Farm; 📉 Eficiencia Justa; 🦥 KP  (46%); DPM Carry (959, +1.62); Fugitivo de Objetivos (&lt;200 dmg/min); ✨ Buenos Trades (x1.30); 🏗️ Estructuras Team (11T/3I); 🥋 Cinturón Negro (11 plays, 0.37/min); 🔦 Vigía de Río (79% cobertura ofensiva; 🐙 KRAKEN (100 stuns, 3.3/min); 👋 Visita de Cortesía; 📈 Economísta (465 GPM); 📌 Control de Visión (5 Pinks); 🎓 Aprendizaje (Champ #5)</t>
  </si>
  <si>
    <t>EUW1_7584566501</t>
  </si>
  <si>
    <t>📉 Déficit de Farm (4.4/min); 💉 Enfermero (0.65 ast/min); 📊 Economista Práctico (3.09 dmg/oro); 🦥 KP  (48%); DPM Carry (1099, +2.03); Fugitivo de Objetivos (&lt;200 dmg/min); 🏗️ Estructuras Team (11T/4I); 🤼 Judoka (9 plays, 0.29/min); El Destructor (1 placas); 🧱 Primer Ladrillo; 💀 Simulador de Pantalla Gris (25% del tiempo muerto); 🔦 Vigía de Río (72% cobertura ofensiva; 🎯 Francotirador (219 hits); ⚡ El Paralizador (54 stuns); 🐌 Pegamento (62s de control); 🙈 Ciego (0 control de visión); 🤡 Feeder (14 muertes); 📌 Control de Visión (6 Pinks); ⭐ Especialista</t>
  </si>
  <si>
    <t>EUW1_7651544112</t>
  </si>
  <si>
    <t>📉 KDA Bajo (0.71); 💰 Buen Farm; 📉 Eficiencia Justa; 👻 Fantasma (24% KP); 🏗️ Estructuras Team (2T/0I); El Destructor (1 placas); 🪝 Buen asedio (150 dmg/min); 🔨 Albañil  (64% del daño a torres); 🔦 Vigía de Río (73% cobertura ofensiva; 🙈 Ciego (0 control de visión)</t>
  </si>
  <si>
    <t>📉 KDA Bajo (0.77); 📊 Economista Práctico (2.79 dmg/oro); DPM Carry (1109, +2.06); ⚔️ Invade Mortal (x1 acción pre-minions); 🏗️ Estructuras Team (3T/0I); El Destructor (1 placas); 📺 Demasiado tiempo muerto (21%); ⛓️ Cadena Perpetua (59 inmovilizaciones); 🐌 Pegamento (50s de control); 🤡 Feeder (13 muertes); ⭐ Especialista</t>
  </si>
  <si>
    <t>📉 Déficit de Farm (4.4/min); ✨ Exterminio Perfecto (x1); 📉 Eficiencia Justa; DPM Carry (893, +1.42); 🏗️ Estructuras Team (11T/3I); 🪝 Buen asedio (199 dmg/min); 📈 Economísta (403 GPM); Bounty Regalado! (Racha de 4 terminada, -0.25); 🎒 Carried (WR 100% pero stats bajas)</t>
  </si>
  <si>
    <t>🧱 Resistencia (2 torres}); 📉 KDA Bajo (1.20); 📉 Eficiencia Justa; 🦥 KP  (46%); ⚔️ Invade Mortal (x1 acción pre-minions); 🏗️ Estructuras Team (3T/0I); El Destructor (1 placas); 🪝 Buen asedio (178 dmg/min); 🔨 Albañil  (53% del daño a torres); 🏚️ Víctima de la Inflación (347 GPM); 📺 Pantalla Gris (10 muertes)</t>
  </si>
  <si>
    <t>🦥 KP  (54%); DPM Bajo (437 &lt; 600); 📉 Malos Trades (x0.57); 🏗️ Estructuras Team (1T/0I); 🏚️ Víctima de la Inflación (313 GPM); Misión Secreta: 33</t>
  </si>
  <si>
    <t>Duelista (10 SoloKills); 🌟 KDA Excelente (22.00); 💰 Buen Farm; 🤡 Outplays (3 plays, 0.10/min); 🔫 Sicario (0.45 kills/min); 🛡️ Casi Perfecto; Visión Sólida (30); 📉 Eficiencia Justa; 🦥 KP  (51%); DPM Carry (882, +1.39); 👹 LEGENDARIO (Racha de 13 sin morir); 🏗️ Estructuras Team (8T/2I); 🤼 Judoka (9 plays, 0.31/min); El Destructor (3 placas); 🧱 Primer Ladrillo; 🪝 Buen asedio (261 dmg/min); 🔦 Vigía de Río (76% cobertura ofensiva; ⚡ El Paralizador (34 stuns); 👹 Jefe Final (+3.1 lvls vs media); 💎 Manos de Diamante (538 GPM); Bounty Regalado! (Racha de 13 terminada, -2.95)</t>
  </si>
  <si>
    <t>📉 Eficiencia Justa; DPM Carry (823, +1.21); 🏗️ Estructuras Team (11T/4I); El Destructor (4 placas); 🧱 Primer Ladrillo; 🪝 Buen asedio (274 dmg/min); 📈 Economísta (422 GPM); 🎒 Carried (WR 50% pero stats bajas); Misión Secreta: 888Póker</t>
  </si>
  <si>
    <t>👌 KDA Sólido (3.50); 🧘 Superviviente ; DPM Bajo (404 &lt; 600); 🔥 Imparable (Racha de 6); 🦌 Jungla Herbívoro; 1 Heraldo(s); 3 Kevins; 🏗️ Estructuras Team (2T/0I); 🌊 Control de Río (4 cangrejos); 👻 El Intocable; 🙈 Ciego (0 control de visión); Bounty Regalado! (Racha de 6 terminada, -0.85)</t>
  </si>
  <si>
    <t>📉 KDA Bajo (0.64); 📉 Déficit de Farm (4.8/min); 📉 Eficiencia Justa; 📉 Malos Trades (x0.60); 🏗️ Estructuras Team (1T/0I); 💸 BANCARROTA TOTAL (292 GPM); 🏕️ Mitigación (Jgl Inútil); 🤡 Feeder (11 muertes); 🎲 Freestyle (Champ #18)</t>
  </si>
  <si>
    <t>👌 KDA Sólido (3.67); Visión Sólida (35); 📉 Eficiencia Justa; DPM Carry (785, +1.10); 🔥 Imparable (Racha de 5); ⚔️ Invade Mortal (x1 acción pre-minions); ✨ Buenos Trades (x1.28); 🏗️ Estructuras Team (12T/2I); El Destructor (1 placas); 🧱 Primer Ladrillo; 🪝 Buen asedio (268 dmg/min); 🔦 Vigía de Río (82% cobertura ofensiva; 🏹 Ojo de Halcón (215 hits); 👋 Visita de Cortesía; 🚜 Rey del Split (5 estructuras rotas); 📈 Economísta (463 GPM); 🔮 Vidente (+4 Pinks); Bounty Regalado! (Racha de 5 terminada, -0.55)</t>
  </si>
  <si>
    <t>👌 KDA Sólido (3.80); 📉 Déficit de Farm (4.8/min); 🔫 Sicario (0.40 kills/min); Visión Sólida (24); 📉 Eficiencia Justa; ⚙️ Motor del Equipo (73%); 🔥 Imparable (Racha de 5); ⚔️ Invade Mortal (x1 acción pre-minions); Fugitivo de Objetivos (&lt;200 dmg/min); 🏗️ Estructuras Team (3T/0I); 🔦 Vigía de Río (80% cobertura ofensiva; 🐙 KRAKEN (72 stuns, 2.9/min); ❄️ REINA DEL HIELO (68s de control); 📈 Economísta (402 GPM); 🔮 Vidente (+6 Pinks); Bounty Regalado! (Racha de 5 terminada, -0.55)</t>
  </si>
  <si>
    <t>🦥 KP  (50%); DPM Bajo (492 &lt; 600); 🔥 Imparable (Racha de 5); 📉 Malos Trades (x0.70); 🏗️ Estructuras Team (1T/0I); Quadrakill; 👁️ Control de Mapa (87% cobertura ofensiva); 🎯 Francotirador (218 hits); 📈 Economísta (427 GPM); 🔮 Vidente (+4 Pinks); Bounty Regalado! (Racha de 5 terminada, -0.55); Misión Secreta: 33</t>
  </si>
  <si>
    <t>🌟 KDA Excelente (16.00); ✨ Exterminio Perfecto (x2); 🛡️ Casi Perfecto; 📉 Eficiencia Justa; DPM Carry (774, +1.07); 👹 LEGENDARIO (Racha de 9 sin morir); 🥊 Trade GOD (x2.81 eficiencia); 🏗️ Estructuras Team (11T/1I); El Destructor (1 placas); 🧱 Primer Ladrillo; 🔦 Vigía de Río (78% cobertura ofensiva; 🎯 Francotirador (210 hits); 📈 Economísta (413 GPM); Bounty Regalado! (Racha de 9 terminada, -1.75)</t>
  </si>
  <si>
    <t>🌟 KDA Excelente (5.00); 💉 Enfermero (0.76 ast/min); 👓 Visión Excelente ; 🪲 Trabajando la KP (59%); ⚔️ Invade Mortal (x1 acción pre-minions); 🏗️ Estructuras Team (12T/2I); 🥋 Cinturón Negro (15 plays, 0.39/min); El Destructor (6 placas); 🧱 Primer Ladrillo; 👁️ Control de Mapa (87% cobertura ofensiva); 🧘 Mente Fría (Focus resistido 8 veces); ⛓️ Cadena Perpetua (94 inmovilizaciones); 🐌 Pegamento (78s de control); ⛷️ vando a la muerte; 💎 Manos de Diamante (351 GPM); 👓 Miope (Poco despeje: 0.11/min); 👛 Ahorrador (Pinks: 3/4); Bounty Regalado! (Racha de 4 terminada, -0.25); ⭐ Especialista</t>
  </si>
  <si>
    <t>📉 Bajo Impacto (11% daño); 📉 Déficit de Farm (4.5/min); Visión Sólida (28); 📉 Eficiencia Justa; 👻 Fantasma (25% KP); DPM Bajo (560 &lt; 600); 📉 Malos Trades (x0.80); 🏗️ Estructuras Team (11T/2I); El Destructor (2 placas); 🧱 Primer Ladrillo; ⚡ El Paralizador (33 stuns); 🏚️ Víctima de la Inflación (324 GPM); 🎒 Carried (WR 100% pero stats bajas)</t>
  </si>
  <si>
    <t>🥽 Buena Visión ; 🪲 Trabajando la KP (70%); 🏗️ Estructuras Team (2T/0I); 🔦 Vigía de Río (82% cobertura ofensiva; 📈 Economísta (330 GPM); 👓 Miope (Poco despeje: 0.14/min); 📺 Pantalla Gris (9 muertes); 👛 Ahorrador (Pinks: 1/3); Bounty Regalado! (Racha de 4 terminada, -0.25)</t>
  </si>
  <si>
    <t>💰 Buen Farm; 📉 Eficiencia Justa; 👻 Fantasma (25% KP); DPM Carry (813, +1.18); ✨ Buenos Trades (x1.26); 🏗️ Estructuras Team (11T/2I); El Destructor (1 placas); 🧱 Primer Ladrillo; 🪝 Buen asedio (208 dmg/min); 📈 Economísta (408 GPM); 🙈 Tacaño Supremo (0 Pinks comprados); Bounty Regalado! (Racha de 4 terminada, -0.25); ⭐ Especialista; 🎒 Carried (WR 50% pero stats bajas)</t>
  </si>
  <si>
    <t>📉 KDA Bajo (1.40); 💰 Buen Farm; 📉 Eficiencia Justa; 🔥 Imparable (Racha de 5); 🏗️ Estructuras Team (1T/0I); 💊 Matrix Mode (5.3 esquives/min); 💨 Buenos Reflejos (0.52/min); 🏕️ Mitigación (Jgl Inútil); 🙈 Tacaño Supremo (0 Pinks comprados); Bounty Regalado! (Racha de 5 terminada, -0.55); ⭐ Especialista</t>
  </si>
  <si>
    <t>🌾 Farm de Pro (8.3/min); Visión Sólida (44); 📉 Eficiencia Justa; 🦥 KP  (51%); DPM Carry (1112, +2.07); ✨ Buenos Trades (x1.45); 🏗️ Estructuras Team (9T/2I); El Destructor (3 placas); 🧱 Primer Ladrillo; 🪝 Buen asedio (183 dmg/min); 🪙 Coinflip: CRUZ (-1.0); 💥 ¡One Shot! (Crítico de 2536); 🚜 Rey del Split (5 estructuras rotas); 💎 Manos de Diamante (529 GPM); 🎓 Aprendizaje (Champ #3)</t>
  </si>
  <si>
    <t>Duelista (3 SoloKills); 🌾 Farm de Pro (8.3/min); 📉 Eficiencia Justa; 🏗️ Estructuras Team (6T/0I); El Destructor (2 placas); 🧱 Primer Ladrillo; 🚧 Tremendo asedio (416 dmg/min); 🔨 Albañil  (57% del daño a torres); 📈 Economísta (478 GPM); 🙈 Tacaño Supremo (0 Pinks comprados); ⭐ Especialista; Racha 7W (+5)</t>
  </si>
  <si>
    <t>📉 KDA Bajo (1.50); 💰 Buen Farm; 🚜 Splitpusher Solitario (Baja KP justificada); DPM Bajo (526 &lt; 600); 📉 Malos Trades (x0.76); 🏗️ Estructuras Team (11T/3I); 🧱 Primer Ladrillo; 🪝 Buen asedio (205 dmg/min); 🔦 Vigía de Río (81% cobertura ofensiva; 👟 Pies Ligeros (2.6 esquives/min); 📈 Economísta (405 GPM); ⭐ Especialista; 🎒 Carried (WR 100% pero stats bajas)</t>
  </si>
  <si>
    <t>📉 KDA Bajo (1.18); 📉 Déficit de Farm (4.3/min); Visión Sólida (31); 📉 Eficiencia Justa; 📉 Malos Trades (x0.71); 🏗️ Estructuras Team (4T/0I); 🩸 Primera Sangre; 🧱 Primer Ladrillo; 🗿 Mueble (Casi 0 CC); 🏚️ Víctima de la Inflación (334 GPM); 📺 Pantalla Gris (11 muertes); 🎓 Aprendizaje (Champ #3)</t>
  </si>
  <si>
    <t>Duelista (3 SoloKills); 📉 Déficit de Farm (4.8/min); 🦥 KP  (49%); DPM Bajo (536 &lt; 600); Alma de Dragón; 3 Kevins; 🏗️ Estructuras Team (8T/1I); 🌊 Control de Río (4 cangrejos); 🔦 Vigía de Río (66% cobertura ofensiva; 🛡️ Duro de Pelar (2034/min); 🙈 Ciego (0 control de visión); 🎓 Aprendizaje (Champ #4)</t>
  </si>
  <si>
    <t>📉 KDA Bajo (0.78); 📉 Eficiencia Justa; DPM Bajo (574 &lt; 600); ⚔️ Invade Mortal (x1 acción pre-minions); 🏗️ Estructuras Team (3T/0I); 🪝 Buen asedio (157 dmg/min); 🔦 Vigía de Río (73% cobertura ofensiva; 🍀 Suerte (x2 al límite); 🛡️ Duro de Pelar (1767/min); ⚡ El Paralizador (50 stuns); 🐌 Pegamento (46s de control); 🏚️ Víctima de la Inflación (326 GPM); 🛡️ Escudo Humano (Tanqueó 4.5k por muerte); 🎓 Aprendizaje (Champ #5)</t>
  </si>
  <si>
    <t>EUW1_7586522241</t>
  </si>
  <si>
    <t>🎯 Laner aseguró Nashor (x1); 🌾 Farm de Pro (8.5/min); ✨ Exterminio Perfecto (x1); 📉 Eficiencia Justa; DPM Carry (922, +1.51); 🏗️ Estructuras Team (12T/4I); El Destructor (1 placas); 🧱 Primer Ladrillo; 🪝 Buen asedio (156 dmg/min); 👁️ Control de Mapa (85% cobertura ofensiva); 🔥 Remontada (7.5k de desventaja); 📈 Economísta (458 GPM); 🔮 Vidente (+6 Pinks); ⭐ Especialista; 🎒 Carried (WR 50% pero stats bajas)</t>
  </si>
  <si>
    <t>EUW1_7586093901</t>
  </si>
  <si>
    <t>⚔️ Duelo Ganado (CS@10, KDA); Duelista (4 SoloKills); 🌟 KDA Excelente (18.50); 🌾 Farm de Pro (8.1/min); ✨ Exterminio Perfecto (x2); 🔫 Sicario (0.54 kills/min); 🧘 Superviviente ; Visión Sólida (35); 📈 Lobo de Wall Street (3.35 dmg/oro); ⚙️ Motor del Equipo (79%); DPM Carry (1927, +4.00); 👹 LEGENDARIO (Racha de 12 sin morir); Obj Contributor (846 dmg/min); ✨ Buenos Trades (x2.33); 💯 Posicionamiento Perfecto; 🏗️ Estructuras Team (13T/4I); 🤼 Judoka (11 plays, 0.31/min); El Destructor (3 placas); 🧱 Primer Ladrillo; 🚧 Tremendo asedio (304 dmg/min); 🔦 Vigía de Río (84% cobertura ofensiva; ⚡ El Paralizador (44 stuns); 🟣 THANOS: 1v9 (42% del daño); 👻 El Intocable; 🚜 Rey del Split (5 estructuras rotas); 🤑 Magnate (575 GPM); Bounty Regalado! (Racha de 12 terminada, -2.65); 🎓 Aprendizaje (Champ #3)</t>
  </si>
  <si>
    <t>EUW1_7585404538</t>
  </si>
  <si>
    <t>Duelista (4 SoloKills); 📉 KDA Bajo (0.81); 🤡 Outplays (4 plays, 0.10/min); 📉 Eficiencia Justa; 🚜 Splitpusher Solitario (Baja KP justificada); DPM Carry (766, +1.05); 📉 Malos Trades (x0.53); 🏗️ Estructuras Team (8T/1I); 🪝 Buen asedio (215 dmg/min); 📺 Demasiado tiempo muerto (25%); 🚜 Rey del Split (4 estructuras rotas); 📈 Economísta (421 GPM); 📺 Pantalla Gris (16 muertes); 🎓 Aprendizaje (Champ #4)</t>
  </si>
  <si>
    <t>EUW1_7592271791</t>
  </si>
  <si>
    <t>🌟 KDA Excelente (5.33); 🧘 Superviviente ; DPM Bajo (522 &lt; 600); 🐉 Rey de los Objetivos (+6.0 diff); 🏗️ Obj Destroyer (2267 dmg/min); Alma de Dragón; 1 Heraldo(s); 3 Kevins; 🏗️ Estructuras Team (9T/1I); 🌊 Control de Río (4 cangrejos); 🧱 Primer Ladrillo; 🛡️ Coloso (Focus resistido 6 veces); ⛷️ vando a la muerte; 🙈 Ciego (0 control de visión); 🔮 Vidente (+8 Pinks)</t>
  </si>
  <si>
    <t>EUW1_7586863766</t>
  </si>
  <si>
    <t>📉 KDA Bajo (0.80); 🥽 Buena Visión ; 🦥 KP  (57%); 🏗️ Estructuras Team (3T/0I); 🧱 Primer Ladrillo; 💸 BANCARROTA TOTAL (209 GPM); 👓 Miope (Poco despeje: 0.14/min); 🏕️ Mitigación (Jgl Inútil); Misión: Juega con los Yordle (+25pts)</t>
  </si>
  <si>
    <t>EUW1_7586798411</t>
  </si>
  <si>
    <t>👑 Rey de la Línea (Visión, KDA); 🌟 KDA Excelente (21.00); 💉 Enfermero (0.66 ast/min); 🛡️ Casi Perfecto; 🥽 Buena Visión ; Dominancia de Visión; 🦥 KP  (53%); 🏗️ Estructuras Team (7T/1I); 🧱 Primer Ladrillo; 🔦 Vigía de Río (82% cobertura ofensiva; 📈 Economísta (299 GPM); 👓 Miope (Poco despeje: 0.14/min)</t>
  </si>
  <si>
    <t>EUW1_7652303915</t>
  </si>
  <si>
    <t>EUW1_7652184430</t>
  </si>
  <si>
    <t>🦎 Laner aseguró Dragón (x1); 📉 KDA Bajo (0.50); 🥽 Buena Visión ; 🏗️ Estructuras Team (7T/1I); 🧱 Primer Ladrillo; 📺 Demasiado tiempo muerto (23%); 💨 INATRAPABLE (Focus resistido 10 veces); 👟 Pies Ligeros (3.3 esquives/min); 🙈 Ciego (0 control de visión); 🤬 INTING (18 muertes)</t>
  </si>
  <si>
    <t>EUW1_7652148215</t>
  </si>
  <si>
    <t>📉 KDA Bajo (1.00); 🔦 Vigía de Río (81% cobertura ofensiva; ⛓️ Cadena Perpetua (67 inmovilizaciones); 🐌 Pegamento (35s de control); 📈 Economísta (316 GPM); 🔦 Buen Despeje; ⭐ Especialista</t>
  </si>
  <si>
    <t>EUW1_7652094826</t>
  </si>
  <si>
    <t>🧱 Resistencia (2 torres}); 👓 Visión Excelente ; 🪲 Trabajando la KP (68%); 🏗️ Estructuras Team (8T/1I); 📈 Economísta (291 GPM); ⭐ Especialista</t>
  </si>
  <si>
    <t>EUW1_7593694682</t>
  </si>
  <si>
    <t>📉 KDA Bajo (1.50); 🤡 Outplays (4 plays, 0.15/min); 📉 Eficiencia Justa; 🪲 Trabajando la KP (67%); DPM Carry (802, +1.15); 🏗️ Estructuras Team (5T/0I); 🧱 Primer Ladrillo; 📈 Economísta (409 GPM); 🙈 Tacaño Supremo (0 Pinks comprados); ⭐ Especialista</t>
  </si>
  <si>
    <t>EUW1_7587499543</t>
  </si>
  <si>
    <t>🔥 Elo Hell (Mitigación: 1 feeders); 📉 Eficiencia Justa; 🪲 Trabajando la KP (67%); 🔥 Imparable (Racha de 5); Fugitivo de Objetivos (&lt;200 dmg/min); 🏗️ Estructuras Team (4T/0I); 🩸 Primera Sangre; 💥 Colateral; El Destructor (1 placas); 🧱 Primer Ladrillo; 📈 Economísta (412 GPM); 📺 Pantalla Gris (8 muertes); 🙈 Tacaño Supremo (0 Pinks comprados); Bounty Regalado! (Racha de 5 terminada, -0.55); ⭐ Especialista</t>
  </si>
  <si>
    <t>EUW1_7596264963</t>
  </si>
  <si>
    <t>📉 KDA Bajo (0.88); 🦥 KP  (50%); DPM Bajo (518 &lt; 600); 😮‍💨Outjungled (-42 CS); 🦌 Jungla Herbívoro; 1 Heraldo(s); 2 Kevins; 🏗️ Estructuras Team (3T/0I); 🛡️ Coloso (Focus resistido 6 veces); 🐌 Pegamento (46s de control); 🏚️ Víctima de la Inflación (335 GPM); 👓 Miope (Poco despeje: 0.14/min); 🙈 Tacaño Supremo (0 Pinks comprados)</t>
  </si>
  <si>
    <t>EUW1_7595848635</t>
  </si>
  <si>
    <t>⚔️ Duelo Ganado (KP Diff); 📉 Eficiencia Justa; 🦥 KP  (58%); DPM Carry (777, +1.08); 🔥 Imparable (Racha de 5); ⚔️ Invade Mortal (x1 acción pre-minions); 😮‍💨Outjungled (-46 CS); 2 Kevins; 🏗️ Estructuras Team (4T/0I); 🩸 Primera Sangre; 🧱 Primer Ladrillo; 🛡️ Coloso (Focus resistido 5 veces); 🛡️ Duro de Pelar (1740/min); 📈 Economísta (460 GPM); Bounty Regalado! (Racha de 5 terminada, -0.55)</t>
  </si>
  <si>
    <t>EUW1_7595734708</t>
  </si>
  <si>
    <t>🥽 Buena Visión ; 🦥 KP  (57%); 🏗️ Estructuras Team (7T/1I); El Destructor (1 placas); 🔦 Vigía de Río (81% cobertura ofensiva; 🐙 KRAKEN (103 stuns, 3.0/min); 🐌 Pegamento (64s de control); 🔥 Remontada (7.5k de desventaja); 💎 Manos de Diamante (341 GPM); 📺 Pantalla Gris (11 muertes)</t>
  </si>
  <si>
    <t>EUW1_7586170205</t>
  </si>
  <si>
    <t>⚔️ Duelo Ganado (KP Diff); ✨ Exterminio Perfecto (x1); DPM Bajo (595 &lt; 600); 2 dragones; 1 Barón(es); 1 Heraldo(s); 3 Kevins; 🏗️ Estructuras Team (9T/2I); 🪝 Buen asedio (238 dmg/min); 🔦 Vigía de Río (80% cobertura ofensiva; 📈 Economísta (410 GPM); 👓 Miope (Poco despeje: 0.14/min); Bounty Regalado! (Racha de 4 terminada, -0.25); ⭐ Especialista; 🎒 Carried (WR 71% pero stats bajas)</t>
  </si>
  <si>
    <t>EUW1_7651202142</t>
  </si>
  <si>
    <t>🌟 KDA Excelente (5.17); 💉 Enfermero (0.66 ast/min); 📊 Economista Práctico (2.75 dmg/oro); 🦥 KP  (48%); DPM Carry (1312, +2.65); 📉 Malos Trades (x0.75); 🏗️ Estructuras Team (11T/1I); El Destructor (5 placas); 🧱 Primer Ladrillo; 🪝 Buen asedio (292 dmg/min); 🔦 Vigía de Río (75% cobertura ofensiva; 🛡️ Coloso (Focus resistido 7 veces); 🛡️ Duro de Pelar (2194/min); 💀 Spawn Camper (Mató a 1 en la fuente); ⚡ El Paralizador (36 stuns); ❄️ REINA DEL HIELO (129s de control); 👋 Visita de Cortesía; 💎 Manos de Diamante (483 GPM)</t>
  </si>
  <si>
    <t>EUW1_7651106842</t>
  </si>
  <si>
    <t>🧱 Resistencia (3 torres}); Duelista (4 SoloKills); 🤡 Outplays (5 plays, 0.15/min); 🔫 Sicario (0.44 kills/min); 📉 Eficiencia Justa; 🦥 KP  (51%); DPM Carry (1218, +2.38); 🏗️ Estructuras Team (4T/0I); El Destructor (1 placas); 🪝 Buen asedio (221 dmg/min); 🔨 Albañil  (47% del daño a torres); 💎 Manos de Diamante (530 GPM); Bounty Regalado! (Racha de 4 terminada, -0.25); Misión Secreta: 33</t>
  </si>
  <si>
    <t>EUW1_7651043097</t>
  </si>
  <si>
    <t>📉 KDA Bajo (1.45); 📉 Eficiencia Justa; 🦥 KP  (47%); 📉 Malos Trades (x0.73); 🏗️ Estructuras Team (4T/0I); 🔦 Vigía de Río (79% cobertura ofensiva; 💊 Matrix Mode (4.5 esquives/min); 💨 Buenos Reflejos (0.69/min); 📈 Economísta (409 GPM); 📺 Pantalla Gris (11 muertes)</t>
  </si>
  <si>
    <t>EUW1_7462325160</t>
  </si>
  <si>
    <t>📉 Bajo Impacto (12% daño); 📉 Déficit de Farm (4.4/min); 📉 Eficiencia Justa; DPM Bajo (534 &lt; 600); 🤕 Saco de Boxeo (x0.48 trade horrible); 🏗️ Estructuras Team (6T/1I); El Destructor (2 placas); 👁️ Control de Mapa (88% cobertura ofensiva); 🐙 KRAKEN (100 stuns, 2.7/min); 🏚️ Víctima de la Inflación (314 GPM); 🎲 Freestyle (Champ #16)</t>
  </si>
  <si>
    <t>EUW1_7426760140</t>
  </si>
  <si>
    <t>🧱 Resistencia (2 torres}); 📉 Eficiencia Justa; ⚙️ Motor del Equipo (78%); DPM Carry (827, +1.23); Fugitivo de Objetivos (&lt;200 dmg/min); ✨ Buenos Trades (x1.48); 🏗️ Estructuras Team (3T/0I); El Destructor (5 placas); 🧱 Primer Ladrillo; 🔦 Vigía de Río (78% cobertura ofensiva; 🐌 Pegamento (49s de control); 🍽️ La Mesa Puesta (25% dmg, trabajo sucio)</t>
  </si>
  <si>
    <t>EUW1_7432396831</t>
  </si>
  <si>
    <t>📉 KDA Bajo (1.00); 📉 Déficit de Farm (4.3/min); 😮‍💨Outjungled (-54 CS); 🦌 Jungla Herbívoro; Fugitivo de Objetivos (&lt;400 dmg/min); 1 Heraldo(s); 3 Kevins; 🏗️ Estructuras Team (3T/0I); 🔦 Vigía de Río (75% cobertura ofensiva; 💸 BANCARROTA TOTAL (299 GPM); 👓 Miope (Poco despeje: 0.17/min); 🎲 Freestyle (Champ #17)</t>
  </si>
  <si>
    <t>EUW1_7424744061</t>
  </si>
  <si>
    <t>DPM Bajo (600 &lt; 600); ⚔️ Invade Mortal (x1 acción pre-minions); Fugitivo de Objetivos (&lt;200 dmg/min); 🏗️ Estructuras Team (10T/3I); El Destructor (4 placas); 🧱 Primer Ladrillo; 🪝 Buen asedio (189 dmg/min); 🔦 Vigía de Río (72% cobertura ofensiva; ⛷️ vando a la muerte; 🎒 Carried (WR 50% pero stats bajas)</t>
  </si>
  <si>
    <t>EUW1_7600081252</t>
  </si>
  <si>
    <t>EUW1_7544560468</t>
  </si>
  <si>
    <t>📉 Eficiencia Justa; 🦥 KP  (48%); 📉 Malos Trades (x0.79); 🏗️ Estructuras Team (4T/0I); El Destructor (1 placas); 🙈 Tacaño Supremo (0 Pinks comprados); ⭐ Especialista</t>
  </si>
  <si>
    <t>EUW1_7542687069</t>
  </si>
  <si>
    <t>📉 KDA Bajo (1.50); DPM Bajo (370 &lt; 600); Fugitivo de Objetivos (&lt;200 dmg/min); 📉 Malos Trades (x0.55); 🏗️ Estructuras Team (5T/0I); El Destructor (1 placas); 🗿 Mueble (Casi 0 CC); 🏚️ Víctima de la Inflación (347 GPM); ⭐ Especialista</t>
  </si>
  <si>
    <t>EUW1_7542603475</t>
  </si>
  <si>
    <t>🔥 Elo Hell (Mitigación: 0 feeders); 🌍 TITÁN ATLAS (Solo contra el mundo); Duelista (7 SoloKills); 📉 KDA Bajo (1.50); 📉 Déficit de Farm (4.1/min); 🤡 Outplays (4 plays, 0.16/min); 🔫 Sicario (0.48 kills/min); 📉 Eficiencia Justa; ⚙️ Motor del Equipo (75%); 🔥 Imparable (Racha de 6); Fugitivo de Objetivos (&lt;200 dmg/min); 📉 Malos Trades (x0.71); 🩸 Primera Sangre; El Destructor (2 placas); ⚡ El Paralizador (39 stuns); 📈 Economísta (473 GPM); 📺 Pantalla Gris (10 muertes); Bounty Regalado! (Racha de 6 terminada, -0.85); 🎓 Aprendizaje (Champ #5); Misión: "Yo soy inevitable"  (+10pts)</t>
  </si>
  <si>
    <t>EUW1_7536389053</t>
  </si>
  <si>
    <t>🧱 Resistencia (2 torres}); 📉 Bajo Impacto (15% daño); 📉 KDA Bajo (1.33); 👻 Fantasma (29% KP); DPM Bajo (486 &lt; 600); 🤕 Saco de Boxeo (x0.48 trade horrible); 🏗️ Estructuras Team (5T/0I); El Destructor (2 placas); ⛷️ vando a la muerte; 🙈 Tacaño Supremo (0 Pinks comprados)</t>
  </si>
  <si>
    <t>EUW1_7526478883</t>
  </si>
  <si>
    <t>📉 KDA Bajo (0.83); 📉 Déficit de Farm (3.5/min); 📉 Eficiencia Justa; 👻 Fantasma (25% KP); DPM Bajo (521 &lt; 600); 📉 Malos Trades (x0.55); 🏗️ Estructuras Team (3T/0I); 🦖 RAID BOSS (Focus resistido 10 veces); ⚡ El Paralizador (32 stuns); 💸 BANCARROTA TOTAL (276 GPM)</t>
  </si>
  <si>
    <t>EUW1_7511670398</t>
  </si>
  <si>
    <t>📉 KDA Bajo (1.43); 📉 Eficiencia Justa; Fugitivo de Objetivos (&lt;200 dmg/min); 📉 Malos Trades (x0.76); 🏗️ Estructuras Team (4T/0I); El Destructor (2 placas); 🕶️ NEO: El Elegido (190 esquives, 5.9/min); ⚡ Ultra Instinto (0.91/min); 🏚️ Víctima de la Inflación (345 GPM); ⭐ Especialista</t>
  </si>
  <si>
    <t>EUW1_7593938095</t>
  </si>
  <si>
    <t>🦎 Laner aseguró Dragón (x1); ⚔️ Duelo Ganado (CS@10, KDA); Duelista (6 SoloKills); 🌾 Farm de Pro (8.9/min); 🕴️ Hitman (7 plays, 0.24/min); 🔫 Sicario (0.48 kills/min); 🦥 KP  (49%); DPM Carry (949, +1.59); 🔥 Imparable (Racha de 5); ✨ Buenos Trades (x1.35); 🏗️ Estructuras Team (10T/2I); El Destructor (4 placas); 🧱 Primer Ladrillo; 🚧 Tremendo asedio (377 dmg/min); 🚜 Rey del Split (4 estructuras rotas); 🤑 Magnate (597 GPM); 🙈 Tacaño Supremo (0 Pinks comprados); Bounty Regalado! (Racha de 5 terminada, -0.55); 🎓 Aprendizaje (Champ #4)</t>
  </si>
  <si>
    <t>EUW1_7593921596</t>
  </si>
  <si>
    <t>Duelista (4 SoloKills); 📉 Déficit de Farm (4.9/min); 📉 Eficiencia Justa; 🪲 Trabajando la KP (59%); 🔥 Imparable (Racha de 5); 📉 Malos Trades (x0.69); 🏗️ Estructuras Team (3T/0I); El Destructor (1 placas); 📈 Economísta (428 GPM); 🏕️ Mitigación (Jgl Inútil); 📺 Pantalla Gris (9 muertes); 🙈 Tacaño Supremo (0 Pinks comprados); Bounty Regalado! (Racha de 5 terminada, -0.55); 🎓 Aprendizaje (Champ #4); Misión: Juega 3 campeones de Freljord (+10pts)</t>
  </si>
  <si>
    <t>EUW1_7511599551</t>
  </si>
  <si>
    <t>📉 Bajo Impacto (15% daño); 📉 KDA Bajo (1.00); 🤕 Saco de Boxeo (x0.40 trade horrible); 🏗️ Estructuras Team (1T/0I); 🏚️ Víctima de la Inflación (315 GPM); ⭐ Especialista</t>
  </si>
  <si>
    <t>EUW1_7502215978</t>
  </si>
  <si>
    <t>🧱 Resistencia (3 torres}); 📉 Bajo Impacto (13% daño); Duelista (3 SoloKills); 📉 Déficit de Farm (4.0/min); 📉 Eficiencia Justa; 🚜 Splitpusher Solitario (Baja KP justificada); DPM Bajo (600 &lt; 600); 🔥 Imparable (Racha de 6); 🤕 Saco de Boxeo (x0.45 trade horrible); 🏗️ Estructuras Team (10T/4I); El Destructor (2 placas); 🪝 Buen asedio (213 dmg/min); 👟 Pies Ligeros (2.8 esquives/min); 🚜 Rey del Split (5 estructuras rotas); 🏚️ Víctima de la Inflación (332 GPM); 👛 Ahorrador (Pinks: 1/2); Bounty Regalado! (Racha de 6 terminada, -0.85); 🎓 Aprendizaje (Champ #4)</t>
  </si>
  <si>
    <t>EUW1_7428986651</t>
  </si>
  <si>
    <t>📉 Déficit de Farm (4.3/min); 🦥 KP  (52%); DPM Bajo (211 &lt; 600); 2 dragones; 1 Heraldo(s); 2 Kevins; 🏗️ Estructuras Team (4T/0I); 🧱 Primer Ladrillo; 🏚️ Víctima de la Inflación (349 GPM); 👓 Miope (Poco despeje: 0.15/min)</t>
  </si>
  <si>
    <t>EUW1_7435656185</t>
  </si>
  <si>
    <t>🥽 Buena Visión ; 🏗️ Estructuras Team (7T/2I); ⚡ El Paralizador (48 stuns); 🐌 Pegamento (51s de control); 🏚️ Víctima de la Inflación (249 GPM); 🙈 Ciego (0 control de visión); 🎒 Carried (WR 50% pero stats bajas); Misión Secreta: 33</t>
  </si>
  <si>
    <t>EUW1_7428950190</t>
  </si>
  <si>
    <t>📉 KDA Bajo (1.22); 👻 Fantasma (26% KP); DPM Bajo (425 &lt; 600); 🐉 Rey de los Objetivos (+4.0 diff); Obj Contributor (1406 dmg/min); Alma de Dragón; 1 Barón(es); 1 Heraldo(s); 🏗️ Estructuras Team (8T/3I); 🌊 Control de Río (4 cangrejos); 🛒 GET CARRIED (Ganaste pero... KDA 1.2); 🔦 Vigía de Río (67% cobertura ofensiva; 🏚️ Víctima de la Inflación (339 GPM); 🙈 Ciego (0 control de visión); 🎒 Carried (WR 100% pero stats bajas)</t>
  </si>
  <si>
    <t>EUW1_7428919898</t>
  </si>
  <si>
    <t>📉 Déficit de Farm (4.8/min); DPM Bajo (562 &lt; 600); ⚔️ Invade Mortal (x3 acción pre-minions); 3 dragones; 🏗️ Estructuras Team (10T/1I); 🩸 Primera Sangre; 📈 Economísta (424 GPM); 🙈 Ciego (0 control de visión); Bounty Regalado! (Racha de 4 terminada, -0.25)</t>
  </si>
  <si>
    <t>EUW1_7403022855</t>
  </si>
  <si>
    <t>💔 Partida Ajustada (Base reducida); ⚔️ Duelo Ganado (CS@10, KDA); Duelista (5 SoloKills); 🌟 KDA Excelente (14.00); 🛡️ Casi Perfecto; 📉 Eficiencia Justa; 🪲 Trabajando la KP (61%); DPM Carry (893, +1.42); 👹 LEGENDARIO (Racha de 11 sin morir); ✨ Buenos Trades (x1.56); 💯 Posicionamiento Perfecto; 🏗️ Estructuras Team (8T/1I); El Destructor (3 placas); 🧱 Primer Ladrillo; 🪝 Buen asedio (178 dmg/min); 🔦 Vigía de Río (65% cobertura ofensiva; 👻 El Intocable; 📈 Economísta (459 GPM); Bounty Regalado! (Racha de 11 terminada, -2.35); ⭐ Especialista</t>
  </si>
  <si>
    <t>EUW1_7410760601</t>
  </si>
  <si>
    <t>👑 Rey de la Línea (KP Diff, KDA); 🌟 KDA Excelente (18.00); 💰 Buen Farm; ✨ Exterminio Perfecto (x1); 🛡️ Casi Perfecto; 🦥 KP  (53%); 🔥 Imparable (Racha de 6); 🐉 Rey de los Objetivos (+5.0 diff); Obj Contributor (1916 dmg/min); 3 dragones; 1 Heraldo(s); 3 Kevins; 🏗️ Estructuras Team (9T/2I); El Destructor (1 placas); 🧱 Primer Ladrillo; 🔦 Vigía de Río (76% cobertura ofensiva; ⚡ El Paralizador (31 stuns); 📈 Economísta (441 GPM); 🙈 Ciego (0 control de visión); Bounty Regalado! (Racha de 6 terminada, -0.85); 🎓 Aprendizaje (Champ #4)</t>
  </si>
  <si>
    <t>EUW1_7406361979</t>
  </si>
  <si>
    <t>Duelista (10 SoloKills); 🌟 KDA Excelente (7.67); ✨ Exterminio Perfecto (x1); 💀 Terminator (0.76 kills/min); 🧘 Superviviente ; 📉 Eficiencia Justa; 🦥 KP  (53%); DPM Carry (1377, +2.84); 👹 LEGENDARIO (Racha de 9 sin morir); ✨ Buenos Trades (x2.18); 💯 Posicionamiento Perfecto; 🏗️ Estructuras Team (9T/2I); 💥 Colateral; El Destructor (5 placas); 🧱 Primer Ladrillo; 🪝 Buen asedio (195 dmg/min); 🔦 Vigía de Río (79% cobertura ofensiva; 🐌 Pegamento (46s de control); 🔥 Hard Carry (37% del daño); 🚶🏻‍♂️ Trotamundos (x3 kills); 🤑 Magnate (562 GPM); Bounty Regalado! (Racha de 9 terminada, -1.75); ⭐ Especialista</t>
  </si>
  <si>
    <t>EUW1_7521742460</t>
  </si>
  <si>
    <t>📉 KDA Bajo (1.14); 📉 Eficiencia Justa; DPM Carry (801, +1.15); 📉 Malos Trades (x0.76); 🏗️ Estructuras Team (2T/0I); 👟 Pies Ligeros (3.5 esquives/min); 💨 Buenos Reflejos (0.54/min); ⚡ El Paralizador (36 stuns); 📈 Economísta (460 GPM); 🙈 Tacaño Supremo (0 Pinks comprados); Bounty Regalado! (Racha de 4 terminada, -0.25)</t>
  </si>
  <si>
    <t>EUW1_7520973550</t>
  </si>
  <si>
    <t>🌟 KDA Excelente (8.00); 💰 Buen Farm; 🧘 Superviviente ; 📉 Eficiencia Justa; DPM Carry (934, +1.54); 🔥 Imparable (Racha de 5); 📉 Malos Trades (x0.67); 🏗️ Estructuras Team (9T/1I); El Destructor (1 placas); 🪝 Buen asedio (269 dmg/min); 🐌 Pegamento (76s de control); ⛷️ vando a la muerte; 📈 Economísta (466 GPM); 🙈 Tacaño Supremo (0 Pinks comprados); Bounty Regalado! (Racha de 5 terminada, -0.55)</t>
  </si>
  <si>
    <t>EUW1_7520875313</t>
  </si>
  <si>
    <t>✨ Exterminio Perfecto (x2); 📉 Eficiencia Justa; DPM Carry (780, +1.09); 🏗️ Estructuras Team (9T/1I); 🪝 Buen asedio (212 dmg/min); ⚡ El Paralizador (32 stuns); 📈 Economísta (415 GPM); 🙈 Tacaño Supremo (0 Pinks comprados)</t>
  </si>
  <si>
    <t>EUW1_7579463966</t>
  </si>
  <si>
    <t>📉 KDA Bajo (1.06); 🥽 Buena Visión ; 🦥 KP  (53%); ⚔️ Invade Mortal (x1 acción pre-minions); 🏗️ Estructuras Team (5T/0I); 🤼 Judoka (9 plays, 0.31/min); 📺 Demasiado tiempo muerto (24%); 👁️ Control de Mapa (88% cobertura ofensiva); 🕶️ NEO: El Elegido (221 esquives, 7.6/min); ⚡ Ultra Instinto (1.28/min); ⚡ El Paralizador (31 stuns); 📈 Economísta (329 GPM); 🤬 INTING (18 muertes); 👛 Ahorrador (Pinks: 2/3)</t>
  </si>
  <si>
    <t>EUW1_7436001800</t>
  </si>
  <si>
    <t>💔 Partida Ajustada (Base reducida); 🧱 Resistencia (5 torres}); Duelista (5 SoloKills); 📉 KDA Bajo (1.42); ✨ Exterminio Perfecto (x1); 📊 Economista Práctico (2.72 dmg/oro); 🦥 KP  (49%); DPM Carry (1294, +2.60); 🏗️ Estructuras Team (8T/1I); El Destructor (1 placas); 🪝 Buen asedio (239 dmg/min); 🔨 Albañil  (56% del daño a torres); 🪙 Coinflip: CARA (+1.0); 💀 Simulador de Pantalla Gris (27% del tiempo muerto); 🔦 Vigía de Río (81% cobertura ofensiva; 🤖 Aimbot.exe (860 hits, 21.5/min); 🔨 Golpe Devastador (Crítico de 1274); 🚪 xPeke Tribute (6 estructuras rotas); 📈 Economísta (472 GPM); 🤡 Feeder (19 muertes); 👛 Ahorrador (Pinks: 1/2); Bounty Regalado! (Racha de 4 terminada, -0.25); Misión: Juega 3 partidas como adc (+10pts)</t>
  </si>
  <si>
    <t>EUW1_7605409369</t>
  </si>
  <si>
    <t>Duelista (6 SoloKills); 🌟 KDA Excelente (11.00); 🌾 Farm de Pro (8.2/min); 🔫 Sicario (0.48 kills/min); 🧘 Superviviente ; 📉 Eficiencia Justa; 🦥 KP  (51%); DPM Carry (1090, +2.00); 👹 LEGENDARIO (Racha de 9 sin morir); ✨ Buenos Trades (x1.47); 🏗️ Estructuras Team (6T/0I); 🤼 Judoka (9 plays, 0.33/min); 🧱 Primer Ladrillo; 🪝 Buen asedio (154 dmg/min); 🔥 Hard Carry (30% del daño); 👹 Jefe Final (+2.6 lvls vs media); 💎 Manos de Diamante (490 GPM); Bounty Regalado! (Racha de 9 terminada, -1.75); ⭐ Especialista; Misión: Gana una partida con &lt;= 3 muertes (+3pts)</t>
  </si>
  <si>
    <t>EUW1_7605379018</t>
  </si>
  <si>
    <t>📉 Eficiencia Justa; 🦥 KP  (54%); 🏗️ Estructuras Team (3T/0I); El Destructor (3 placas); 🧱 Primer Ladrillo; 🔦 Vigía de Río (77% cobertura ofensiva; 💊 Matrix Mode (4.9 esquives/min); 💨 Buenos Reflejos (0.54/min); 🎯 Francotirador (168 hits); 🏕️ Mitigación (Jgl Inútil); ⭐ Especialista; Misión: Juega 3 partidas como adc (+10pts); Misión: Juega un Mago en la Botlane (APC) (+2.5pts)</t>
  </si>
  <si>
    <t>EUW1_7652250612</t>
  </si>
  <si>
    <t>🤕 Duelo Perdido (Visión, KDA); 📉 KDA Bajo (0.56); ⚔️ Invade Mortal (x1 acción pre-minions); 🏗️ Estructuras Team (3T/0I); 📺 Demasiado tiempo muerto (22%); 👓 Miope (Poco despeje: 0.13/min); 🤬 INTING (16 muertes); 👛 Ahorrador (Pinks: 1/3)</t>
  </si>
  <si>
    <t>EUW1_7585472272</t>
  </si>
  <si>
    <t>✨ Exterminio Perfecto (x2); 🏗️ Estructuras Team (8T/1I); El Destructor (1 placas); 🧱 Primer Ladrillo; 🔦 Vigía de Río (69% cobertura ofensiva; 👋 Visita de Cortesía; 📈 Economísta (404 GPM); ⭐ Especialista; 🎒 Carried (WR 50% pero stats bajas)</t>
  </si>
  <si>
    <t>EUW1_7595800773</t>
  </si>
  <si>
    <t>📉 KDA Bajo (1.22); 🦥 KP  (52%); 🏗️ Estructuras Team (2T/0I); El Destructor (1 placas); 🧘 Mente Fría (Focus resistido 6 veces); ⚡ El Paralizador (34 stuns); 🏚️ Víctima de la Inflación (241 GPM); 📺 Pantalla Gris (9 muertes)</t>
  </si>
  <si>
    <t>EUW1_7437508601</t>
  </si>
  <si>
    <t>📉 KDA Bajo (1.13); 💰 Buen Farm; 🏗️ Estructuras Team (2T/0I); El Destructor (1 placas); 🔦 Vigía de Río (76% cobertura ofensiva; 📈 Economísta (438 GPM); 🎲 Freestyle (Champ #19)</t>
  </si>
  <si>
    <t>EUW1_7599724176</t>
  </si>
  <si>
    <t>👻 Carry Fantasma (Solo 5% del daño); 📉 KDA Bajo (0.00); 📉 Déficit de Farm (3.2/min); 👻 Fantasma (0% KP); 📉 Malos Trades (x0.58); 🗿 Mueble (Casi 0 CC); 🏕️ Mitigación (Jgl Inútil)</t>
  </si>
  <si>
    <t>EUW1_7593983978</t>
  </si>
  <si>
    <t>⚔️ Duelo Ganado (CS@10, KDA); 🌟 KDA Excelente (11.50); 🌾 Farm de Pro (8.7/min); ✨ Exterminio Perfecto (x1); 🔫 Sicario (0.50 kills/min); 🧘 Superviviente ; 📉 Eficiencia Justa; 🦥 KP  (53%); DPM Carry (1022, +1.80); 👹 LEGENDARIO (Racha de 9 sin morir); ✨ Buenos Trades (x1.94); 🏗️ Estructuras Team (8T/1I); El Destructor (3 placas); 🧱 Primer Ladrillo; 🪝 Buen asedio (235 dmg/min); 💨 INATRAPABLE (Focus resistido 11 veces); 💎 Manos de Diamante (537 GPM); 🙈 Tacaño Supremo (0 Pinks comprados); Bounty Regalado! (Racha de 9 terminada, -1.75); 🎓 Aprendizaje (Champ #5)</t>
  </si>
  <si>
    <t>EUW1_7511631149</t>
  </si>
  <si>
    <t>📉 Bajo Impacto (15% daño); 📉 KDA Bajo (0.89); 🦥 KP  (50%); 🤕 Saco de Boxeo (x0.50 trade horrible); 👟 Pies Ligeros (2.8 esquives/min); 🏚️ Víctima de la Inflación (341 GPM); 🏕️ Mitigación (Jgl Inútil); 📺 Pantalla Gris (9 muertes); 🙈 Tacaño Supremo (0 Pinks comprados); ⭐ Especialista</t>
  </si>
  <si>
    <t>EUW1_7502192645</t>
  </si>
  <si>
    <t>📉 KDA Bajo (1.00); DPM Bajo (495 &lt; 600); 📉 Malos Trades (x0.64); 🏗️ Estructuras Team (3T/0I); El Destructor (2 placas); 🧱 Primer Ladrillo; 🏚️ Víctima de la Inflación (331 GPM); ⭐ Especialista</t>
  </si>
  <si>
    <t>EUW1_7402978864</t>
  </si>
  <si>
    <t>DPM Bajo (561 &lt; 600); 🏗️ Estructuras Team (7T/2I); El Destructor (1 placas); 📈 Economísta (426 GPM); ⭐ Especialista; 🎒 Carried (WR 48% pero stats bajas); Misión Secreta: 33</t>
  </si>
  <si>
    <t>EUW1_7521866154</t>
  </si>
  <si>
    <t>🌟 KDA Excelente (23.00); 💉 Enfermero (0.79 ast/min); 🛡️ Casi Perfecto; 🦥 KP  (57%); 🏗️ Estructuras Team (9T/1I); 🧱 Primer Ladrillo; 💎 Manos de Diamante (336 GPM); 👓 Miope (Poco despeje: 0.13/min); 🙈 Tacaño Supremo (0 Pinks comprados)</t>
  </si>
  <si>
    <t>EUW1_7520927903</t>
  </si>
  <si>
    <t>💔 Partida Ajustada (Base reducida); 🧱 Resistencia (2 torres}); 🪲 Trabajando la KP (59%); DPM Bajo (446 &lt; 600); 1 Barón(es); 3 Kevins; 🏗️ Estructuras Team (9T/1I); El Destructor (2 placas); 🛡️ Duro de Pelar (1727/min); ⛷️ vando a la muerte; 👓 Miope (Poco despeje: 0.16/min); 🙈 Tacaño Supremo (0 Pinks comprados); Misión: Juega 3 campeones de Freljord (+10pts)</t>
  </si>
  <si>
    <t>EUW1_7579412878</t>
  </si>
  <si>
    <t>Duelista (5 SoloKills); 📉 Déficit de Farm (3.4/min); 🔫 Sicario (0.51 kills/min); 📊 Economista Práctico (2.91 dmg/oro); 🪲 Trabajando la KP (62%); DPM Carry (1277, +2.55); ✨ Buenos Trades (x1.31); 🏗️ Estructuras Team (7T/1I); El Destructor (1 placas); 🧱 Primer Ladrillo; 🪙 Coinflip: CRUZ (-1.0); 🔦 Vigía de Río (77% cobertura ofensiva; 📈 Economísta (433 GPM); 📺 Pantalla Gris (12 muertes)</t>
  </si>
  <si>
    <t>EUW1_7413909671</t>
  </si>
  <si>
    <t>👌 KDA Sólido (3.60); 💰 Buen Farm; 🔫 Sicario (0.48 kills/min); 📊 Economista Práctico (2.88 dmg/oro); ⚙️ Motor del Equipo (69%); DPM Carry (1498, +3.20); 🔥 Imparable (Racha de 6); ⚔️ Invade Mortal (x1 acción pre-minions); ✨ Buenos Trades (x1.79); 💯 Posicionamiento Perfecto; 🏗️ Estructuras Team (7T/1I); ¡PENTAKILL!; 🪝 Buen asedio (169 dmg/min); 💊 Matrix Mode (4.6 esquives/min); 💨 Buenos Reflejos (0.55/min); 🔥 Hard Carry (36% del daño); ⛷️ vando a la muerte; 🚜 Rey del Split (4 estructuras rotas); 💎 Manos de Diamante (515 GPM); Bounty Regalado! (Racha de 6 terminada, -0.85); Misión: Juega 3 partidas como adc (+10pts); Misión: "Yo soy inevitable"  (+10pts)</t>
  </si>
  <si>
    <t>EUW1_7406349534</t>
  </si>
  <si>
    <t>⚔️ Duelo Ganado (CS@10, KDA); Duelista (5 SoloKills); 🌟 KDA Excelente (10.00); 🌾 Farm de Pro (8.5/min); 👑 Inmortal ; 🦥 KP  (53%); 👹 LEGENDARIO (Racha de 8 sin morir); ✨ Buenos Trades (x2.12); 🏗️ Estructuras Team (6T/0I); 🩸 Primera Sangre; El Destructor (1 placas); 🧱 Primer Ladrillo; 🚧 Tremendo asedio (373 dmg/min); Speedrun (Stomp &lt;21min); 👹 Jefe Final (+2.5 lvls vs media); 💎 Manos de Diamante (524 GPM); ⭐ Especialista</t>
  </si>
  <si>
    <t>EUW1_7624749908</t>
  </si>
  <si>
    <t>💔 Partida Ajustada (Base reducida); 🏯 El Pilar ; 📉 KDA Bajo (1.00); 💰 Buen Farm; 👁️ Omnipresente (100% KP); ✨ Buenos Trades (x2.19); El Destructor (1 placas); Misión: Juega 3 partidas como adc (+10pts)</t>
  </si>
  <si>
    <t>EUW1_7583823551</t>
  </si>
  <si>
    <t>🏯 El Pilar ; 🧱 Resistencia (2 torres}); 👌 KDA Sólido (4.60); 🌾 Farm de Pro (8.2/min); 📉 Eficiencia Justa; ⚙️ Motor del Equipo (77%); DPM Carry (984, +1.69); 🔥 Imparable (Racha de 5); ⚔️ Invade Mortal (x2 acción pre-minions); Fugitivo de Objetivos (&lt;200 dmg/min); 💯 Posicionamiento Perfecto; 🏗️ Estructuras Team (3T/0I); El Destructor (2 placas); 👁️ Control de Mapa (90% cobertura ofensiva); 🔥 Hard Carry (32% del daño); ⛷️ vando a la muerte; 📈 Economísta (473 GPM); 👛 Ahorrador (Pinks: 1/2); Bounty Regalado! (Racha de 5 terminada, -0.55); ⭐ Especialista</t>
  </si>
  <si>
    <t>EUW1_7583549131</t>
  </si>
  <si>
    <t>🧱 Resistencia (2 torres}); 🌍 TITÁN ATLAS (Solo contra el mundo); 📉 KDA Bajo (1.33); 📉 Eficiencia Justa; 🪲 Trabajando la KP (67%); DPM Carry (849, +1.29); 🏗️ Estructuras Team (3T/0I); 🩸 Primera Sangre; El Destructor (4 placas); 🧱 Primer Ladrillo; 🪝 Buen asedio (178 dmg/min); 🔨 Albañil  (45% del daño a torres); 🎯 Francotirador (186 hits); 🎓 Aprendizaje (Champ #5); Misión: "Yo soy inevitable"  (+10pts)</t>
  </si>
  <si>
    <t>EUW1_7578399510</t>
  </si>
  <si>
    <t>🌟 KDA Excelente (9.33); 🔫 Sicario (0.48 kills/min); 🧘 Superviviente ; 📊 Economista Práctico (3.29 dmg/oro); ⚙️ Motor del Equipo (78%); DPM Carry (1466, +3.11); 🔥 Imparable (Racha de 5); Fugitivo de Objetivos (&lt;200 dmg/min); ✨ Buenos Trades (x2.05); 🏗️ Estructuras Team (11T/3I); El Destructor (1 placas); 🧱 Primer Ladrillo; 🔦 Vigía de Río (77% cobertura ofensiva; 🐌 Pegamento (47s de control); 👋 Visita de Cortesía; 📈 Economísta (451 GPM); Bounty Regalado! (Racha de 5 terminada, -0.55); ⭐ Especialista</t>
  </si>
  <si>
    <t>EUW1_7578328678</t>
  </si>
  <si>
    <t>🤕 Duelo Perdido (Visión, KDA); 🥽 Buena Visión ; 🦥 KP  (53%); 🏗️ Estructuras Team (4T/0I); El Destructor (2 placas); 🔦 Vigía de Río (66% cobertura ofensiva; 🧘 Mente Fría (Focus resistido 8 veces); ⚡ El Paralizador (40 stuns); 🐌 Pegamento (61s de control); 🏚️ Víctima de la Inflación (236 GPM); 👓 Miope (Poco despeje: 0.18/min); 👛 Ahorrador (Pinks: 1/3); Misión Secreta: 33</t>
  </si>
  <si>
    <t>EUW1_7578270333</t>
  </si>
  <si>
    <t>🏯 El Pilar ; 👌 KDA Sólido (4.40); 💰 Buen Farm; 🤡 Outplays (4 plays, 0.12/min); 🔫 Sicario (0.48 kills/min); 📊 Economista Práctico (2.58 dmg/oro); 🪲 Trabajando la KP (55%); DPM Carry (1357, +2.79); 👹 LEGENDARIO (Racha de 8 sin morir); ⚔️ Invade Mortal (x2 acción pre-minions); ✨ Buenos Trades (x1.54); 💯 Posicionamiento Perfecto; 🏗️ Estructuras Team (5T/0I); El Destructor (2 placas); 🧱 Primer Ladrillo; 🪝 Buen asedio (184 dmg/min); 🔨 Albañil  (46% del daño a torres); 🔦 Vigía de Río (73% cobertura ofensiva; 🏹 Ojo de Halcón (152 hits); 🔥 Hard Carry (35% del daño); ⛷️ vando a la muerte; 💎 Manos de Diamante (534 GPM); 🔮 Vidente (+6 Pinks); Bounty Regalado! (Racha de 8 terminada, -1.45); Misión Secreta: 33; Misión: Destruye la villa de la hoja (+20pts)</t>
  </si>
  <si>
    <t>EUW1_7583371900</t>
  </si>
  <si>
    <t>📉 KDA Bajo (1.00); 📉 Eficiencia Justa; 🦥 KP  (50%); ⚡ El Paralizador (43 stuns); 🏚️ Víctima de la Inflación (307 GPM); 🏕️ Mitigación (Jgl Inútil); ⭐ Especialista</t>
  </si>
  <si>
    <t>EUW1_7582136876</t>
  </si>
  <si>
    <t>⚔️ Duelo Ganado (CS@10, KDA); 🌟 KDA Excelente (5.00); 💰 Buen Farm; 🧘 Superviviente ; Visión Sólida (29); 📉 Eficiencia Justa; ⚙️ Motor del Equipo (79%); DPM Carry (766, +1.05); 🏗️ Estructuras Team (8T/1I); El Destructor (5 placas); 🧱 Primer Ladrillo; 🪝 Buen asedio (206 dmg/min); 🔦 Vigía de Río (83% cobertura ofensiva; ⚡ El Paralizador (47 stuns); 👋 Visita de Cortesía; 📈 Economísta (428 GPM)</t>
  </si>
  <si>
    <t>EUW1_7582283258</t>
  </si>
  <si>
    <t>🧱 Resistencia (3 torres}); Duelista (3 SoloKills); 📉 KDA Bajo (1.50); 📉 Déficit de Farm (4.9/min); Visión Sólida (39); 📊 Economista Práctico (3.05 dmg/oro); 🪲 Trabajando la KP (56%); DPM Carry (1198, +2.32); 🔥 Imparable (Racha de 5); 📉 Malos Trades (x0.61); 🏗️ Estructuras Team (6T/0I); El Destructor (1 placas); 🪝 Buen asedio (179 dmg/min); 🔦 Vigía de Río (76% cobertura ofensiva; 🛡️ Duro de Pelar (2346/min); 👟 Pies Ligeros (2.9 esquives/min); ⚡ El Paralizador (41 stuns); ❄️ REINA DEL HIELO (128s de control); Bounty Regalado! (Racha de 5 terminada, -0.55)</t>
  </si>
  <si>
    <t>EUW1_7580102602</t>
  </si>
  <si>
    <t>📉 Bajo Impacto (11% daño); 📉 Déficit de Farm (4.6/min); Visión Sólida (32); DPM Bajo (457 &lt; 600); 📉 Malos Trades (x0.58); 🏗️ Estructuras Team (7T/0I); 🧱 Primer Ladrillo; 🗿 Mueble (Casi 0 CC); 🏚️ Víctima de la Inflación (341 GPM); Misión Secreta: 888Póker</t>
  </si>
  <si>
    <t>EUW1_7580042624</t>
  </si>
  <si>
    <t>Visión Sólida (33); 📉 Eficiencia Justa; Obj Contributor (811 dmg/min); 🏗️ Estructuras Team (11T/3I); 🧱 Primer Ladrillo; 🪝 Buen asedio (155 dmg/min); 🔦 Vigía de Río (74% cobertura ofensiva; 🛡️ Coloso (Focus resistido 7 veces)</t>
  </si>
  <si>
    <t>EUW1_7622291880</t>
  </si>
  <si>
    <t>👌 KDA Sólido (3.50); 🤡 Outplays (3 plays, 0.11/min); ✨ Exterminio Perfecto (x1); Visión Sólida (31); 📉 Eficiencia Justa; DPM Carry (802, +1.15); 📉 Malos Trades (x0.72); 🏗️ Estructuras Team (7T/1I); El Destructor (2 placas); 🧱 Primer Ladrillo; 🪝 Buen asedio (188 dmg/min); 👟 Pies Ligeros (3.1 esquives/min); ⛓️ Cadena Perpetua (70 inmovilizaciones)</t>
  </si>
  <si>
    <t>EUW1_7621974854</t>
  </si>
  <si>
    <t>🧱 Resistencia (2 torres}); Duelista (5 SoloKills); Visión Sólida (34); 📉 Eficiencia Justa; DPM Carry (835, +1.25); 🔥 Imparable (Racha de 7); ⚔️ Invade Mortal (x1 acción pre-minions); 📉 Malos Trades (x0.69); 🏗️ Estructuras Team (5T/1I); 🩸 Primera Sangre; El Destructor (5 placas); 🪝 Buen asedio (248 dmg/min); 🔨 Albañil  (51% del daño a torres); 🔦 Vigía de Río (84% cobertura ofensiva; ⛓️ Cadena Perpetua (81 inmovilizaciones); ⛷️ vando a la muerte; 📈 Economísta (404 GPM); Bounty Regalado! (Racha de 7 terminada, -1.15)</t>
  </si>
  <si>
    <t>EUW1_7613997571</t>
  </si>
  <si>
    <t>🌟 KDA Excelente (8.00); 🧘 Superviviente ; 📉 Eficiencia Justa; DPM Carry (867, +1.34); Fugitivo de Objetivos (&lt;200 dmg/min); ✨ Buenos Trades (x2.07); 🏗️ Estructuras Team (12T/3I); 🧱 Primer Ladrillo; 🔦 Vigía de Río (72% cobertura ofensiva; 🎯 Francotirador (212 hits); 👋 Visita de Cortesía; ⛷️ vando a la muerte; Bounty Regalado! (Racha de 4 terminada, -0.25)</t>
  </si>
  <si>
    <t>EUW1_7613946368</t>
  </si>
  <si>
    <t>🦎 Laner aseguró Dragón (x2); 💰 Buen Farm; ⚔️ Invade Mortal (x1 acción pre-minions); Obj Contributor (1121 dmg/min); 🏗️ Estructuras Team (8T/1I); 🩸 Primera Sangre; El Destructor (3 placas); 🚧 Tremendo asedio (328 dmg/min); 🔨 Albañil  (53% del daño a torres); 📈 Economísta (442 GPM); 🙈 Tacaño Supremo (0 Pinks comprados)</t>
  </si>
  <si>
    <t>Duelista (5 SoloKills); 🌟 KDA Excelente (8.00); 🔫 Sicario (0.52 kills/min); 🧘 Superviviente ; 📉 Eficiencia Justa; 🔥 Imparable (Racha de 7); ✨ Buenos Trades (x1.47); 🏗️ Estructuras Team (7T/2I); El Destructor (4 placas); 🧱 Primer Ladrillo; 🔦 Vigía de Río (72% cobertura ofensiva; 🎯 Francotirador (145 hits); 📈 Economísta (430 GPM); Bounty Regalado! (Racha de 7 terminada, -1.15)</t>
  </si>
  <si>
    <t>Visión Sólida (46); 📉 Eficiencia Justa; DPM Carry (811, +1.18); 🔥 Imparable (Racha de 5); Fugitivo de Objetivos (&lt;200 dmg/min); 🏗️ Estructuras Team (11T/4I); El Destructor (1 placas); 🧱 Primer Ladrillo; 🔦 Vigía de Río (80% cobertura ofensiva; 🎯 Francotirador (299 hits); 👋 Visita de Cortesía; Bounty Regalado! (Racha de 5 terminada, -0.55); 🎒 Carried (WR 41% pero stats bajas); Racha 3W (+1)</t>
  </si>
  <si>
    <t>👓 Visión Excelente ; 🪲 Trabajando la KP (61%); 🏗️ Estructuras Team (8T/1I); El Destructor (1 placas); 👟 Pies Ligeros (3.4 esquives/min); 💎 Manos de Diamante (346 GPM); 👓 Miope (Poco despeje: 0.10/min); 👛 Ahorrador (Pinks: 2/5); Bounty Regalado! (Racha de 4 terminada, -0.25)</t>
  </si>
  <si>
    <t>📉 Bajo Impacto (12% daño); 📉 KDA Bajo (0.57); 📉 Déficit de Farm (4.2/min); 🚜 Splitpusher Solitario (Baja KP justificada); DPM Bajo (430 &lt; 600); 🏗️ Estructuras Team (3T/0I); El Destructor (1 placas); 🧱 Primer Ladrillo; 🪝 Buen asedio (200 dmg/min); 🦖 RAID BOSS (Focus resistido 21 veces); 💸 BANCARROTA TOTAL (269 GPM)</t>
  </si>
  <si>
    <t>🦎 Laner aseguró Dragón (x1); 📉 Bajo Impacto (13% daño); 👌 KDA Sólido (4.33); 🧘 Superviviente ; 📉 Eficiencia Justa; 👻 Fantasma (30% KP); 🏗️ Estructuras Team (11T/3I); 💥 Colateral; 🧱 Primer Ladrillo; 🔦 Vigía de Río (75% cobertura ofensiva; 💀 Spawn Camper (Mató a 1 en la fuente); Bounty Regalado! (Racha de 4 terminada, -0.25); Racha 5W (+3)</t>
  </si>
  <si>
    <t>Visión Sólida (29); 📊 Economista Práctico (2.63 dmg/oro); 🚜 Splitpusher Solitario (Baja KP justificada); DPM Carry (1021, +1.80); ✨ Buenos Trades (x1.67); 🏗️ Estructuras Team (10T/2I); 🪝 Buen asedio (198 dmg/min); 🔦 Vigía de Río (74% cobertura ofensiva; 👟 Pies Ligeros (2.5 esquives/min); 🎯 Francotirador (281 hits); ⚡ El Paralizador (36 stuns); 🐌 Pegamento (47s de control); 🎒 Carried (WR 52% pero stats bajas)</t>
  </si>
  <si>
    <t>💉 Enfermero (0.65 ast/min); 🥽 Buena Visión ; 🦥 KP  (52%); 🏗️ Estructuras Team (10T/2I); 🔦 Vigía de Río (70% cobertura ofensiva; 🚑 Médico de Campo (1425 util/min); 🙈 Ciego (0 control de visión); 🛟 SALVAVIDAS (7 salvadas); 💎 Sólido (WR 71%); Racha 7W (+5)</t>
  </si>
  <si>
    <t>🦎 Laner aseguró Dragón (x1); 📊 Economista Práctico (2.53 dmg/oro); 🦥 KP  (50%); DPM Carry (1148, +2.17); Obj Contributor (811 dmg/min); ✨ Buenos Trades (x1.42); 🏗️ Estructuras Team (12T/3I); El Destructor (7 placas); 🧱 Primer Ladrillo; 🪝 Buen asedio (243 dmg/min); 🚜 Rey del Split (5 estructuras rotas); 📈 Economísta (460 GPM); 🙈 Tacaño Supremo (0 Pinks comprados); Bounty Regalado! (Racha de 4 terminada, -0.25); Misión: Destruye la villa de la hoja (+20pts)</t>
  </si>
  <si>
    <t>📉 Eficiencia Justa; 🪲 Trabajando la KP (59%); Fugitivo de Objetivos (&lt;200 dmg/min); 🏗️ Estructuras Team (4T/0I); El Destructor (1 placas); ⚡ El Paralizador (45 stuns); Misión: Juega un Mago en la Botlane (APC) (+2.5pts)</t>
  </si>
  <si>
    <t>⚔️ Duelo Ganado (KP Diff); 💰 Buen Farm; ⚔️ Invade Mortal (x1 acción pre-minions); 🌳Jungle Control (+54 CS); 3 Kevins; 🏗️ Estructuras Team (3T/0I); 🩸 Primera Sangre; 🌊 Control de Río (5 cangrejos); 🔦 Vigía de Río (79% cobertura ofensiva; 📈 Economísta (406 GPM); 👓 Miope (Poco despeje: 0.12/min)</t>
  </si>
  <si>
    <t>📉 KDA Bajo (1.30); 🦥 KP  (50%); DPM Bajo (410 &lt; 600); 🐗 Sin Control de Mapa (Diff objs -5.0); 🏗️ Estructuras Team (1T/0I); 🌊 Control de Río (4 cangrejos); 🛡️ Escudo Humano (Tanqueó 4.5k por muerte); Misión Secreta: 33</t>
  </si>
  <si>
    <t>🌾 Farm de Pro (8.1/min); ✨ Exterminio Perfecto (x2); 🧘 Superviviente ; 🚜 Splitpusher Solitario (Baja KP justificada); 📉 Malos Trades (x0.72); 🏗️ Estructuras Team (11T/1I); El Destructor (1 placas); 🧱 Primer Ladrillo; 🚧 Tremendo asedio (351 dmg/min); ⛷️ vando a la muerte; 🚜 Rey del Split (5 estructuras rotas); 📈 Economísta (435 GPM); 🙈 Tacaño Supremo (0 Pinks comprados); 🎒 Carried (WR 100% pero stats bajas)</t>
  </si>
  <si>
    <t>⚔️ Duelo Ganado (CS@10, KDA); Duelista (3 SoloKills); 👌 KDA Sólido (4.40); 🔫 Sicario (0.48 kills/min); 📉 Eficiencia Justa; 🦥 KP  (51%); DPM Carry (974, +1.66); 🔥 Imparable (Racha de 5); ✨ Buenos Trades (x1.62); 🏗️ Estructuras Team (8T/2I); Quadrakill; El Destructor (5 placas); 🧱 Primer Ladrillo; 🪝 Buen asedio (218 dmg/min); 💎 Manos de Diamante (525 GPM); Bounty Regalado! (Racha de 5 terminada, -0.55); Misión: Juega 3 partidas como adc (+10pts)</t>
  </si>
  <si>
    <t>Duelista (3 SoloKills); 🚜 Splitpusher Solitario (Baja KP justificada); DPM Bajo (586 &lt; 600); 🏗️ Estructuras Team (11T/4I); El Destructor (4 placas); 🧱 Primer Ladrillo; 🪝 Buen asedio (224 dmg/min); 🛡️ Coloso (Focus resistido 6 veces); ⚡ El Paralizador (44 stuns); 🐌 Pegamento (48s de control); 🚜 Rey del Split (4 estructuras rotas); 📈 Economísta (439 GPM); 🎒 Carried (WR 25% pero stats bajas); Racha 3W (+1)</t>
  </si>
  <si>
    <t>💉 Enfermero (0.60 ast/min); ⚙️ Motor del Equipo (73%); 🏗️ Estructuras Team (3T/0I); El Destructor (1 placas); 💨 INATRAPABLE (Focus resistido 10 veces); ⛓️ Cadena Perpetua (67 inmovilizaciones); ❄️ REINA DEL HIELO (67s de control); 📈 Economísta (318 GPM); 👓 Miope (Poco despeje: 0.16/min); 📺 Pantalla Gris (8 muertes); ⭐ Especialista</t>
  </si>
  <si>
    <t>📉 KDA Bajo (1.50); 🥽 Buena Visión ; 🦥 KP  (58%); 🏗️ Estructuras Team (1T/0I); 👟 Pies Ligeros (2.6 esquives/min); 🐌 Pegamento (67s de control); 🏚️ Víctima de la Inflación (248 GPM); 👓 Miope (Poco despeje: 0.18/min); 📺 Pantalla Gris (10 muertes); 👛 Ahorrador (Pinks: 1/3); ⭐ Especialista; Misión Secreta: 33</t>
  </si>
  <si>
    <t>Duelista (3 SoloKills); 👌 KDA Sólido (3.67); ✨ Exterminio Perfecto (x2); 📉 Eficiencia Justa; 🦥 KP  (51%); DPM Carry (825, +1.22); ✨ Buenos Trades (x1.32); 🏗️ Estructuras Team (11T/1I); 🧱 Primer Ladrillo; 🪝 Buen asedio (258 dmg/min); 🚜 Rey del Split (4 estructuras rotas); 📈 Economísta (441 GPM); 🙈 Tacaño Supremo (0 Pinks comprados); Bounty Regalado! (Racha de 4 terminada, -0.25); ⭐ Especialista</t>
  </si>
  <si>
    <t>🦎 Laner aseguró Dragón (x1); ⚔️ Duelo Ganado (CS@10, KDA); Duelista (6 SoloKills); 👌 KDA Sólido (3.82); 🕴️ Hitman (8 plays, 0.21/min); 💀 Terminator (0.68 kills/min); 📈 Lobo de Wall Street (3.48 dmg/oro); ⚙️ Motor del Equipo (71%); DPM Carry (1975, +4.00); 🔥 Imparable (Racha de 5); ⚔️ Invade Mortal (x1 acción pre-minions); Obj Contributor (909 dmg/min); ✨ Buenos Trades (x1.57); 🏗️ Estructuras Team (12T/2I); ¡PENTAKILL!; El Destructor (6 placas); 🧱 Primer Ladrillo; 🚧 Tremendo asedio (385 dmg/min); 🪙 Coinflip: CRUZ (-1.0); 📺 Demasiado tiempo muerto (22%); 🔦 Vigía de Río (75% cobertura ofensiva; 🚜 Bausffs Special (Mueres pero tiras todo); 🚜 Rey del Split (5 estructuras rotas); 🤑 Magnate (571 GPM); Bounty Regalado! (Racha de 5 terminada, -0.55); Racha 3W (+1)</t>
  </si>
  <si>
    <t>📉 KDA Bajo (1.11); 🥽 Buena Visión ; 🦥 KP  (56%); 🏗️ Estructuras Team (2T/0I); 🔦 Vigía de Río (85% cobertura ofensiva; ⚡ El Paralizador (55 stuns); 🐌 Pegamento (53s de control); 👓 Miope (Poco despeje: 0.14/min); 📺 Pantalla Gris (9 muertes)</t>
  </si>
  <si>
    <t>Duelista (3 SoloKills); 📉 KDA Bajo (1.40); 📉 Déficit de Farm (3.9/min); 🔫 Sicario (0.44 kills/min); 📉 Eficiencia Justa; 🪲 Trabajando la KP (64%); 🏗️ Estructuras Team (1T/0I); 🔦 Vigía de Río (81% cobertura ofensiva; ⚡ El Paralizador (39 stuns); 📈 Economísta (408 GPM); 🏕️ Mitigación (Jgl Inútil); 📺 Pantalla Gris (10 muertes); Misión: Juega 3 líneas distintas (+3pts); Misión: "Yo soy inevitable"  (+10pts)</t>
  </si>
  <si>
    <t>EUW1_7655139599</t>
  </si>
  <si>
    <t>✨ Exterminio Perfecto (x1); 🧘 Superviviente ; 📉 Eficiencia Justa; 🚜 Splitpusher Solitario (Baja KP justificada); ✨ Buenos Trades (x1.26); 🏗️ Estructuras Team (11T/3I); 🧱 Primer Ladrillo; 🪝 Buen asedio (163 dmg/min); 🔦 Vigía de Río (78% cobertura ofensiva; 🚜 Rey del Split (5 estructuras rotas); 🎒 Carried (WR 100% pero stats bajas)</t>
  </si>
  <si>
    <t>EUW1_7655266929</t>
  </si>
  <si>
    <t>🦎 Laner aseguró Dragón (x1); 👻 Carry Fantasma (Solo 8% del daño); 📉 KDA Bajo (0.20); 📉 Déficit de Farm (3.5/min); 👻 Fantasma (17% KP); 🤕 Saco de Boxeo (x0.36 trade horrible); 🗿 Mueble (Casi 0 CC); 💸 BANCARROTA TOTAL (219 GPM); 🙈 Tacaño Supremo (0 Pinks comprados); 🎓 Aprendizaje (Champ #5)</t>
  </si>
  <si>
    <t>EUW1_7658018065</t>
  </si>
  <si>
    <t>📉 Déficit de Farm (4.8/min); Visión Sólida (35); 📉 Eficiencia Justa; 🦥 KP  (48%); DPM Carry (765, +1.04); 🔥 Imparable (Racha de 5); Fugitivo de Objetivos (&lt;200 dmg/min); 🏗️ Estructuras Team (3T/0I); El Destructor (2 placas); 🔦 Vigía de Río (75% cobertura ofensiva; 🛡️ Coloso (Focus resistido 8 veces); 🛡️ Muralla de Titanio (2740/min); ⛷️ vando a la muerte; 🏚️ Víctima de la Inflación (335 GPM); Bounty Regalado! (Racha de 5 terminada, -0.55)</t>
  </si>
  <si>
    <t>EUW1_7658069026</t>
  </si>
  <si>
    <t>👌 KDA Sólido (4.40); 💉 Enfermero (0.66 ast/min); 🥽 Buena Visión ; 🪲 Trabajando la KP (61%); 🏗️ Estructuras Team (9T/2I); 🤼 Judoka (8 plays, 0.25/min); 🧱 Primer Ladrillo; 🕶️ NEO: El Elegido (207 esquives, 6.5/min); 💨 Buenos Reflejos (0.78/min); 🐙 KRAKEN (154 stuns, 4.8/min); ❄️ REINA DEL HIELO (95s de control); 📈 Economísta (316 GPM); 🔦 Buen Despeje</t>
  </si>
  <si>
    <t>EUW1_7658108402</t>
  </si>
  <si>
    <t>📉 KDA Bajo (1.00); 🥽 Buena Visión ; 🏗️ Estructuras Team (3T/0I); El Destructor (1 placas); 🧱 Primer Ladrillo; 🏚️ Víctima de la Inflación (231 GPM); 👓 Miope (Poco despeje: 0.14/min); 📺 Pantalla Gris (12 muertes)</t>
  </si>
  <si>
    <t>EUW1_7657130105</t>
  </si>
  <si>
    <t>💔 Partida Ajustada (Base reducida); Visión Sólida (62); 🔭 Vigía (1.9 vis/min); 📉 Eficiencia Justa; 🦥 KP  (57%); 😮‍💨Outjungled (-45 CS); 🐗 Sin Control de Mapa (Diff objs -4.0); 1 Heraldo(s); 🏗️ Estructuras Team (3T/0I); 🌊 Control de Río (5 cangrejos); 💥 Colateral; 🐌 Pegamento (53s de control); 📈 Economísta (457 GPM); 👓 Miope (Poco despeje: 0.18/min); 🙈 Tacaño Supremo (0 Pinks comprados)</t>
  </si>
  <si>
    <t>EUW1_7657108507</t>
  </si>
  <si>
    <t>💔 Partida Ajustada (Base reducida); 📉 KDA Bajo (1.13); DPM Bajo (566 &lt; 600); ⚔️ Invade Mortal (x1 acción pre-minions); Fugitivo de Objetivos (&lt;200 dmg/min); 📉 Malos Trades (x0.72); 🏗️ Estructuras Team (6T/0I); 👁️ Control de Mapa (87% cobertura ofensiva); 🏹 Ojo de Halcón (197 hits)</t>
  </si>
  <si>
    <t>EUW1_7655975307</t>
  </si>
  <si>
    <t>Duelista (3 SoloKills); 📉 Déficit de Farm (4.8/min); 🤡 Outplays (3 plays, 0.10/min); 🔫 Sicario (0.47 kills/min); Visión Sólida (33); 📉 Eficiencia Justa; 🪲 Trabajando la KP (60%); DPM Carry (820, +1.20); 🔥 Imparable (Racha de 6); 📉 Malos Trades (x0.76); 🏗️ Estructuras Team (3T/0I); El Destructor (1 placas); 🔦 Vigía de Río (78% cobertura ofensiva; 📈 Economísta (456 GPM); 📺 Pantalla Gris (10 muertes); Bounty Regalado! (Racha de 6 terminada, -0.85)</t>
  </si>
  <si>
    <t>EUW1_7658380758</t>
  </si>
  <si>
    <t>🧱 Resistencia (2 torres}); 👻 Carry Fantasma (Solo 8% del daño); 📉 KDA Bajo (0.67); 👻 Fantasma (20% KP); DPM Bajo (198 &lt; 600); Fugitivo de Objetivos (&lt;200 dmg/min); 🤕 Saco de Boxeo (x0.37 trade horrible); 🏗️ Estructuras Team (4T/0I); 🧱 Primer Ladrillo; 🔨 Albañil  (57% del daño a torres); 🏹 Ojo de Halcón (185 hits); 🗿 Mueble (Casi 0 CC); 🏚️ Víctima de la Inflación (335 GPM); 🙈 Tacaño Supremo (0 Pinks comprados)</t>
  </si>
  <si>
    <t>EUW1_7657731843</t>
  </si>
  <si>
    <t>Duelista (3 SoloKills); 🌟 KDA Excelente (5.25); 🔫 Sicario (0.52 kills/min); 🥽 Buena Visión ; 🪲 Trabajando la KP (66%); 👹 LEGENDARIO (Racha de 8 sin morir); 🏗️ Estructuras Team (1T/0I); 👟 Pies Ligeros (2.4 esquives/min); ⚡ El Paralizador (41 stuns); 🤑 Magnate (416 GPM); 🧹 Limpiador Pro (0.41/min); 🏕️ Mitigación (Jgl Inútil); 👛 Ahorrador (Pinks: 1/3); Bounty Regalado! (Racha de 8 terminada, -1.45)</t>
  </si>
  <si>
    <t>EUW1_7657677260</t>
  </si>
  <si>
    <t>📉 KDA Bajo (1.40); 🪲 Trabajando la KP (67%); 🏗️ Estructuras Team (3T/0I); El Destructor (2 placas); 🔦 Vigía de Río (74% cobertura ofensiva; 💊 Matrix Mode (6.3 esquives/min); ⚡ Ultra Instinto (0.96/min); 📈 Economísta (303 GPM); 🙈 Ciego (0 control de visión); 📺 Pantalla Gris (10 muertes)</t>
  </si>
  <si>
    <t>EUW1_7657115954</t>
  </si>
  <si>
    <t>💔 Partida Ajustada (Base reducida); 🤕 Duelo Perdido (Visión, KDA); 📉 KDA Bajo (1.27); 🏗️ Estructuras Team (5T/0I); El Destructor (1 placas); 💨 INATRAPABLE (Focus resistido 10 veces); ⛓️ Cadena Perpetua (85 inmovilizaciones); 🐌 Pegamento (57s de control); 👓 Miope (Poco despeje: 0.14/min); 📺 Pantalla Gris (11 muertes); 👛 Ahorrador (Pinks: 1/3)</t>
  </si>
  <si>
    <t>EUW1_7657100589</t>
  </si>
  <si>
    <t>🌟 KDA Excelente (5.00); 🧘 Superviviente ; 🏗️ Estructuras Team (11T/3I); 🧱 Primer Ladrillo; 🧘 Mente Fría (Focus resistido 4 veces); ⚡ El Paralizador (52 stuns); 💎 Manos de Diamante (332 GPM)</t>
  </si>
  <si>
    <t>EUW1_7656557445</t>
  </si>
  <si>
    <t>🥽 Buena Visión ; 🦥 KP  (49%); 🏗️ Estructuras Team (8T/1I); 👛 Ahorrador (Pinks: 1/4)</t>
  </si>
  <si>
    <t>EUW1_7657517152</t>
  </si>
  <si>
    <t>📉 KDA Bajo (1.13); 🥽 Buena Visión ; 🏗️ Estructuras Team (3T/0I); El Destructor (3 placas); 📈 Economísta (297 GPM); 👓 Miope (Poco despeje: 0.18/min); 👛 Ahorrador (Pinks: 2/3)</t>
  </si>
  <si>
    <t>EUW1_7655087660</t>
  </si>
  <si>
    <t>🦥 KP  (57%); 🏗️ Estructuras Team (1T/0I); 🪝 Buen asedio (158 dmg/min); 🔨 Albañil  (66% del daño a torres); 🙈 Ciego (0 control de visión); 👛 Ahorrador (Pinks: 1/2)</t>
  </si>
  <si>
    <t>EUW1_7657198767</t>
  </si>
  <si>
    <t>📉 Bajo Impacto (14% daño); ✨ Exterminio Perfecto (x2); DPM Bajo (504 &lt; 600); 🏗️ Estructuras Team (10T/2I); 🧱 Primer Ladrillo; 👟 Pies Ligeros (2.9 esquives/min); ⭐ Especialista; 🎒 Carried (WR 25% pero stats bajas)</t>
  </si>
  <si>
    <t>EUW1_7657164663</t>
  </si>
  <si>
    <t>💔 Partida Ajustada (Base reducida); 🧱 Resistencia (2 torres}); 📉 Eficiencia Justa; 🪲 Trabajando la KP (62%); DPM Carry (1152, +2.18); ✨ Buenos Trades (x1.47); 🏗️ Estructuras Team (6T/0I); El Destructor (1 placas); 🧱 Primer Ladrillo; 🔦 Vigía de Río (79% cobertura ofensiva; 📈 Economísta (460 GPM); ⭐ Especialista</t>
  </si>
  <si>
    <t>EUW1_7656549702</t>
  </si>
  <si>
    <t>🦎 Laner aseguró Dragón (x1); Duelista (3 SoloKills); 🌟 KDA Excelente (7.33); 🧘 Superviviente ; Visión Sólida (27); 📉 Eficiencia Justa; DPM Carry (919, +1.50); ⚔️ Invade Mortal (x1 acción pre-minions); ✨ Buenos Trades (x1.21); 🏗️ Estructuras Team (8T/1I); 🩸 Primera Sangre; El Destructor (3 placas); 🧱 Primer Ladrillo; 🪝 Buen asedio (151 dmg/min); 🔦 Vigía de Río (82% cobertura ofensiva; 📈 Economísta (420 GPM); ⭐ Especialista</t>
  </si>
  <si>
    <t>EUW1_7657127437</t>
  </si>
  <si>
    <t>🌾 Farm de Pro (8.2/min); 📉 Eficiencia Justa; 👻 Fantasma (23% KP); DPM Carry (759, +1.03); ✨ Buenos Trades (x1.35); 🏗️ Estructuras Team (10T/2I); El Destructor (2 placas); 🧱 Primer Ladrillo; 🪝 Buen asedio (258 dmg/min); 🔦 Vigía de Río (77% cobertura ofensiva; 🚪 xPeke Tribute (6 estructuras rotas); 📈 Economísta (470 GPM); ⭐ Especialista; 🎒 Carried (WR 50% pero stats bajas)</t>
  </si>
  <si>
    <t>EUW1_7657656355</t>
  </si>
  <si>
    <t>🌟 KDA Excelente (8.50); 💰 Buen Farm; ✨ Exterminio Perfecto (x1); 🧘 Superviviente ; 🦥 KP  (57%); 🏗️ Obj Destroyer (2220 dmg/min); 3 dragones; 1 Barón(es); 1 Heraldo(s); 🏗️ Estructuras Team (10T/2I); El Destructor (1 placas); 🪝 Buen asedio (173 dmg/min); 🔦 Vigía de Río (74% cobertura ofensiva; 👟 Pies Ligeros (3.2 esquives/min); 📈 Economísta (461 GPM); 🙈 Ciego (0 control de visión); 🔥 Main+ (WR 75%)</t>
  </si>
  <si>
    <t>EUW1_7657148264</t>
  </si>
  <si>
    <t>👌 KDA Sólido (3.75); 💰 Buen Farm; 📉 Eficiencia Justa; 🪲 Trabajando la KP (65%); DPM Carry (953, +1.60); 🔥 Imparable (Racha de 5); Alma de Dragón; 1 Barón(es); 3 Kevins; 🏗️ Estructuras Team (10T/2I); 🤼 Judoka (12 plays, 0.28/min); 🌊 Control de Río (4 cangrejos); El Destructor (2 placas); 🧱 Primer Ladrillo; 🔦 Vigía de Río (82% cobertura ofensiva; 🛡️ Duro de Pelar (1859/min); 📈 Economísta (479 GPM); 👓 Miope (Poco despeje: 0.19/min); Bounty Regalado! (Racha de 5 terminada, -0.55); 🔥 Main (WR 75%)</t>
  </si>
  <si>
    <t>EUW1_7657380104</t>
  </si>
  <si>
    <t>Duelista (4 SoloKills); 🤡 Outplays (3 plays, 0.11/min); 📉 Eficiencia Justa; DPM Carry (1250, +2.47); ✨ Buenos Trades (x1.43); 🏗️ Estructuras Team (10T/2I); El Destructor (5 placas); 🧱 Primer Ladrillo; 🚧 Tremendo asedio (344 dmg/min); 🔦 Vigía de Río (65% cobertura ofensiva; 🏹 Ojo de Halcón (113 hits); 🚜 Rey del Split (4 estructuras rotas); 💎 Manos de Diamante (524 GPM); 🔥 Main (WR 83%)</t>
  </si>
  <si>
    <t>EUW1_7657283804</t>
  </si>
  <si>
    <t>Duelista (4 SoloKills); 📉 KDA Bajo (1.38); 📊 Economista Práctico (2.83 dmg/oro); DPM Carry (1368, +2.82); Obj Contributor (786 dmg/min); ✨ Buenos Trades (x1.36); 🏗️ Estructuras Team (9T/1I); 🧱 Primer Ladrillo; 🚧 Tremendo asedio (442 dmg/min); 🔨 Albañil  (46% del daño a torres); 🔦 Vigía de Río (72% cobertura ofensiva; 🏹 Ojo de Halcón (131 hits); 🔥 Hard Carry (34% del daño); 🚜 Bausffs Special (Mueres pero tiras todo); 💎 Manos de Diamante (490 GPM); 🎒 Carried (WR 83% pero stats bajas)</t>
  </si>
  <si>
    <t>EUW1_7656845921</t>
  </si>
  <si>
    <t>📉 KDA Bajo (1.14); 📉 Eficiencia Justa; 🪲 Trabajando la KP (57%); DPM Carry (1024, +1.80); 🏗️ Estructuras Team (3T/0I); El Destructor (3 placas); 🪝 Buen asedio (216 dmg/min); 🔨 Albañil  (62% del daño a torres); 🔦 Vigía de Río (71% cobertura ofensiva; 🟣 THANOS: 1v9 (40% del daño); 📈 Economísta (469 GPM)</t>
  </si>
  <si>
    <t>EUW1_7656812774</t>
  </si>
  <si>
    <t>📉 KDA Bajo (0.80); 💰 Buen Farm; 🦥 KP  (50%); Fugitivo de Objetivos (&lt;200 dmg/min); 📉 Malos Trades (x0.72); El Destructor (2 placas); 🔦 Vigía de Río (68% cobertura ofensiva; 💊 Matrix Mode (3.6 esquives/min); 📈 Economísta (424 GPM); Misión: "Yo soy inevitable"  (+10pts)</t>
  </si>
  <si>
    <t>EUW1_7656736550</t>
  </si>
  <si>
    <t>🌟 KDA Excelente (5.00); ✨ Exterminio Perfecto (x1); 🧘 Superviviente ; 🚜 Splitpusher Solitario (Baja KP justificada); ⚔️ Invade Mortal (x1 acción pre-minions); Obj Contributor (782 dmg/min); 🏗️ Estructuras Team (8T/1I); 🚧 Tremendo asedio (509 dmg/min); 🔨 Albañil  (59% del daño a torres); 🛡️ Coloso (Focus resistido 6 veces); 👻 El Intocable; 🚜 Rey del Split (5 estructuras rotas); 📈 Economísta (473 GPM); 🙈 Tacaño Supremo (0 Pinks comprados); Bounty Regalado! (Racha de 4 terminada, -0.25); 🔥 Main+ (WR 81%)</t>
  </si>
  <si>
    <t>EUW1_7656854549</t>
  </si>
  <si>
    <t>📉 KDA Bajo (1.09); 🦥 KP  (50%); 📈 Economísta (324 GPM); 🙈 Ciego (0 control de visión); 🏕️ Mitigación (Jgl Inútil); 🤬 INTING (11 muertes); ⭐ Especialista</t>
  </si>
  <si>
    <t>EUW1_7656807349</t>
  </si>
  <si>
    <t>👌 KDA Sólido (4.33); 💰 Buen Farm; 🧘 Superviviente ; 🔥 Imparable (Racha de 6); 🌳Jungle Control (+76 CS); 🐉 Rey de los Objetivos (+4.0 diff); 2 dragones; 1 Heraldo(s); 3 Kevins; 🏗️ Estructuras Team (10T/2I); 🌊 Control de Río (4 cangrejos); 🧱 Primer Ladrillo; 🪝 Buen asedio (165 dmg/min); El Muro (37% dmg); 📈 Economísta (450 GPM); 👓 Miope (Poco despeje: 0.12/min); Bounty Regalado! (Racha de 6 terminada, -0.85); ⭐ Especialista</t>
  </si>
  <si>
    <t>EUW1_7656774085</t>
  </si>
  <si>
    <t>👑 Rey de la Línea (Visión, KDA); 🌟 KDA Excelente (22.00); 💉 Enfermero (0.64 ast/min); 🛡️ Casi Perfecto; Dominancia de Visión; 🪲 Trabajando la KP (61%); 👹 LEGENDARIO (Racha de 8 sin morir); ⚔️ Invade Mortal (x1 acción pre-minions); 🏗️ Estructuras Team (11T/1I); El Destructor (1 placas); 🧱 Primer Ladrillo; 💨 INATRAPABLE (Focus resistido 8 veces); ⚡ El Paralizador (40 stuns); 🐌 Pegamento (37s de control); 👻 El Intocable; 🤑 Magnate (436 GPM); 🙈 Ciego (0 control de visión); Bounty Regalado! (Racha de 8 terminada, -1.45)</t>
  </si>
  <si>
    <t>EUW1_7656736790</t>
  </si>
  <si>
    <t>👑 Rey de la Línea (Visión, KDA); 🌟 KDA Excelente (6.67); ✨ Exterminio Perfecto (x1); 💉 Enfermero (0.61 ast/min); 🧘 Superviviente ; 🪲 Trabajando la KP (67%); 🔥 Imparable (Racha de 5); 🏗️ Estructuras Team (10T/3I); El Destructor (5 placas); 🧱 Primer Ladrillo; 🚧 Tremendo asedio (344 dmg/min); 💊 Matrix Mode (4.0 esquives/min); ⛷️ vando a la muerte; 🤑 Magnate (442 GPM); 👓 Miope (Poco despeje: 0.13/min); Bounty Regalado! (Racha de 5 terminada, -0.55); ⭐ Especialista</t>
  </si>
  <si>
    <t>EUW1_7658123726</t>
  </si>
  <si>
    <t>🦎 Laner aseguró Dragón (x1); ⚔️ Duelo Ganado (CS@10, KDA); Duelista (3 SoloKills); 🦄 KDA DE DIOS (28.00); 📉 Déficit de Farm (4.4/min); 🔫 Sicario (0.44 kills/min); 🛡️ Casi Perfecto; Visión Sólida (36); 📊 Economista Práctico (2.51 dmg/oro); 🦥 KP  (47%); DPM Carry (1045, +1.87); 👹 LEGENDARIO (Racha de 8 sin morir); Obj Contributor (893 dmg/min); ✨ Buenos Trades (x1.85); 🏗️ Estructuras Team (9T/2I); El Destructor (2 placas); 🪝 Buen asedio (165 dmg/min); ⛷️ vando a la muerte; 📈 Economísta (411 GPM); Bounty Regalado! (Racha de 8 terminada, -1.45)</t>
  </si>
  <si>
    <t>EUW1_7655161253</t>
  </si>
  <si>
    <t>📉 KDA Bajo (0.89); Visión Sólida (28); 🦥 KP  (47%); ⚔️ Invade Mortal (x1 acción pre-minions); 📉 Malos Trades (x0.65); 🏗️ Estructuras Team (1T/0I); El Destructor (2 placas); 🗿 Mueble (Casi 0 CC); 📺 Pantalla Gris (9 muertes)</t>
  </si>
  <si>
    <t>EUW1_7655115548</t>
  </si>
  <si>
    <t>📉 Déficit de Farm (4.2/min); ✨ Exterminio Perfecto (x1); Visión Sólida (33); 📉 Eficiencia Justa; DPM Carry (902, +1.45); Obj Contributor (808 dmg/min); ✨ Buenos Trades (x1.24); 🏗️ Estructuras Team (11T/3I); 🪝 Buen asedio (156 dmg/min); 🧘 Mente Fría (Focus resistido 6 veces); 💊 Matrix Mode (4.3 esquives/min); 💨 Buenos Reflejos (0.74/min); 📈 Economísta (429 GPM); Bounty Regalado! (Racha de 4 terminada, -0.25); 🎒 Carried (WR 33% pero stats bajas)</t>
  </si>
  <si>
    <t>EUW1_7658385006</t>
  </si>
  <si>
    <t>🎯 Laner aseguró Nashor (x1); Duelista (5 SoloKills); Visión Sólida (35); 📉 Eficiencia Justa; DPM Carry (773, +1.07); 🏗️ Estructuras Team (11T/3I); 🧱 Primer Ladrillo; 👁️ Control de Mapa (89% cobertura ofensiva); 👋 Visita de Cortesía; 📈 Economísta (428 GPM); Bounty Regalado! (Racha de 4 terminada, -0.25); ⭐ Especialista</t>
  </si>
  <si>
    <t>EUW1_7657165966</t>
  </si>
  <si>
    <t>🧱 Resistencia (2 torres}); 🦎 Laner aseguró Dragón (x1); 📉 Eficiencia Justa; 🪲 Trabajando la KP (61%); DPM Carry (1052, +1.89); ⚔️ Invade Mortal (x1 acción pre-minions); Fugitivo de Objetivos (&lt;200 dmg/min); ✨ Buenos Trades (x1.37); 🏗️ Estructuras Team (2T/0I); El Destructor (1 placas); 👁️ Control de Mapa (92% cobertura ofensiva); 🐌 Pegamento (53s de control); 📈 Economísta (441 GPM); ⭐ Especialista; Misión Secreta: 33</t>
  </si>
  <si>
    <t>EUW1_7657142606</t>
  </si>
  <si>
    <t>Duelista (5 SoloKills); 🌟 KDA Excelente (6.00); 🔫 Sicario (0.41 kills/min); 📉 Eficiencia Justa; 🦥 KP  (49%); DPM Carry (1070, +1.94); ✨ Buenos Trades (x1.42); 🏗️ Estructuras Team (10T/2I); 🩸 Primera Sangre; El Destructor (3 placas); 🧱 Primer Ladrillo; 🪝 Buen asedio (252 dmg/min); 👁️ Control de Mapa (86% cobertura ofensiva); 🧘 Mente Fría (Focus resistido 8 veces); 🚜 Rey del Split (5 estructuras rotas); 💎 Manos de Diamante (493 GPM); Bounty Regalado! (Racha de 4 terminada, -0.25); ⭐ Especialista</t>
  </si>
  <si>
    <t>EUW1_7658269296</t>
  </si>
  <si>
    <t>💰 Buen Farm; DPM Bajo (353 &lt; 600); Obj Contributor (1360 dmg/min); 3 dragones; 1 Barón(es); 3 Kevins; 🏗️ Estructuras Team (9T/2I); El Destructor (3 placas); 🙈 Tacaño Supremo (0 Pinks comprados); 🎒 Carried (WR 53% pero stats bajas)</t>
  </si>
  <si>
    <t>EUW1_7657080648</t>
  </si>
  <si>
    <t>🌟 KDA Excelente (7.00); ✨ Exterminio Perfecto (x1); 🧘 Superviviente ; 🐉 Rey de los Objetivos (+5.0 diff); Obj Contributor (1453 dmg/min); 3 dragones; 1 Heraldo(s); 3 Kevins; 🏗️ Estructuras Team (11T/2I); El Destructor (5 placas); 🧱 Primer Ladrillo; 🛡️ Coloso (Focus resistido 6 veces); ⛷️ vando a la muerte; 📈 Economísta (431 GPM); 🙈 Ciego (0 control de visión); 🙈 Tacaño Supremo (0 Pinks comprados); Bounty Regalado! (Racha de 4 terminada, -0.25)</t>
  </si>
  <si>
    <t>EUW1_7657190009</t>
  </si>
  <si>
    <t>👑 Rey de la Línea (KP Diff, KDA); Duelista (4 SoloKills); 👌 KDA Sólido (3.83); 💰 Buen Farm; 🔫 Sicario (0.42 kills/min); 🪲 Trabajando la KP (66%); DPM Carry (751, +1.00); 👹 LEGENDARIO (Racha de 10 sin morir); Obj Contributor (1927 dmg/min); 2 dragones; 1 Barón(es); 1 Heraldo(s); 🏗️ Estructuras Team (8T/1I); 🩸 Primera Sangre; 🤼 Judoka (8 plays, 0.26/min); El Destructor (1 placas); 🧱 Primer Ladrillo; 🔦 Vigía de Río (78% cobertura ofensiva; 🛡️ Duro de Pelar (1963/min); 💎 Manos de Diamante (508 GPM); 🙈 Ciego (0 control de visión); Bounty Regalado! (Racha de 10 terminada, -2.05); 🔥 Main (WR 79%)</t>
  </si>
  <si>
    <t>EUW1_7656695013</t>
  </si>
  <si>
    <t>👑 Rey de la Línea (Visión, KDA); 🌟 KDA Excelente (20.00); 💀 Terminator (0.60 kills/min); 👑 Inmortal ; Dominancia de Visión; 🦥 KP  (57%); 🤫 THAT WAS EPIC! (Racha de 15 sin morir); Obj Contributor (998 dmg/min); 🏗️ Estructuras Team (10T/2I); El Destructor (2 placas); 🧱 Primer Ladrillo; 🚧 Tremendo asedio (336 dmg/min); 👻 El Intocable; 🤑 Magnate (462 GPM); 👓 Miope (Poco despeje: 0.16/min); ⭐ Especialista</t>
  </si>
  <si>
    <t>EUW1_7658355367</t>
  </si>
  <si>
    <t>⚔️ Duelo Ganado (CS@10, KDA); 🌟 KDA Excelente (10.00); 🌾 Farm de Pro (8.5/min); 👑 Inmortal ; 📉 Eficiencia Justa; 🔥 Imparable (Racha de 6); Fugitivo de Objetivos (&lt;200 dmg/min); ✨ Buenos Trades (x1.80); 🏗️ Estructuras Team (6T/0I); El Destructor (3 placas); 🧱 Primer Ladrillo; 🐌 Pegamento (36s de control); 📈 Economísta (443 GPM); ⭐ Especialista</t>
  </si>
  <si>
    <t>EUW1_7658090542</t>
  </si>
  <si>
    <t>✨ Exterminio Perfecto (x1); Visión Sólida (83); 🔭 Vigía (2.0 vis/min); 📊 Economista Práctico (2.74 dmg/oro); DPM Carry (1029, +1.82); 😮‍💨Outjungled (-58 CS); 3 dragones; 1 Barón(es); 1 Heraldo(s); 3 Kevins; 🏗️ Estructuras Team (9T/1I); 💥 Colateral; El Destructor (2 placas); 🧱 Primer Ladrillo; ⚡ El Paralizador (44 stuns); 🐌 Pegamento (62s de control); 🙈 Tacaño Supremo (0 Pinks comprados)</t>
  </si>
  <si>
    <t>EUW1_7656193297</t>
  </si>
  <si>
    <t>📉 Eficiencia Justa; 🦥 KP  (50%); 3 dragones; 3 Kevins; 🏗️ Estructuras Team (5T/0I); 🛡️ Duro de Pelar (1793/min); 💊 Matrix Mode (3.5 esquives/min); 🙈 Ciego (0 control de visión); 🙈 Tacaño Supremo (0 Pinks comprados)</t>
  </si>
  <si>
    <t>EUW1_7658411925</t>
  </si>
  <si>
    <t>📉 KDA Bajo (1.29); 📉 Déficit de Farm (4.6/min); 🦥 KP  (47%); 📉 Malos Trades (x0.57); 🏗️ Estructuras Team (1T/0I); 🔦 Vigía de Río (77% cobertura ofensiva; 🤖 Aimbot.exe (354 hits, 14.8/min); 🗿 Mueble (Casi 0 CC); 🏚️ Víctima de la Inflación (308 GPM)</t>
  </si>
  <si>
    <t>EUW1_7658427616</t>
  </si>
  <si>
    <t>🌟 KDA Excelente (6.00); 🌾 Farm de Pro (8.4/min); 🔥 Imparable (Racha de 5); ✨ Buenos Trades (x1.55); 🏗️ Estructuras Team (4T/0I); El Destructor (3 placas); 🧱 Primer Ladrillo; 🪝 Buen asedio (239 dmg/min); Speedrun (Stomp &lt;21min); 📈 Economísta (453 GPM); ⭐ Especialista</t>
  </si>
  <si>
    <t>EUW1_7658439201</t>
  </si>
  <si>
    <t>🌟 KDA Excelente (5.20); 💉 Enfermero (0.73 ast/min); 👓 Visión Excelente ; 🪲 Trabajando la KP (59%); 🏗️ Estructuras Team (10T/2I); 🧱 Primer Ladrillo; ⛓️ Cadena Perpetua (71 inmovilizaciones); ❄️ REINA DEL HIELO (83s de control); 📈 Economísta (294 GPM); 🧹 Limpiador Pro (0.39/min)</t>
  </si>
  <si>
    <t>EUW1_7658525056</t>
  </si>
  <si>
    <t>🌟 KDA Excelente (5.00); 🧘 Superviviente ; Visión Sólida (65); 🔭 Vigía (2.0 vis/min); DPM Bajo (402 &lt; 600); 🔥 Imparable (Racha de 5); 🐉 Rey de los Objetivos (+7.0 diff); Obj Contributor (1552 dmg/min); Alma de Dragón; 2 Barón(es); 1 Heraldo(s); 3 Kevins; 🏗️ Estructuras Team (8T/1I); 💥 Colateral; 🧱 Primer Ladrillo; ⚡ El Paralizador (44 stuns); 📈 Economísta (438 GPM); 👓 Miope (Poco despeje: 0.12/min); Bounty Regalado! (Racha de 5 terminada, -0.55); 🐐 OTP+ (WR 61%); Misión Secreta: 33</t>
  </si>
  <si>
    <t>EUW1_7658713286</t>
  </si>
  <si>
    <t>🦎 Laner aseguró Dragón (x1); Duelista (4 SoloKills); 🌟 KDA Excelente (7.25); 🤡 Outplays (5 plays, 0.13/min); 📊 Economista Práctico (2.89 dmg/oro); 🪲 Trabajando la KP (56%); DPM Carry (1283, +2.57); 💎 Inversión Rentable (Puesto Daño: 1º vs Oro: 3º, +1.5); 📉 Malos Trades (x0.76); 🏗️ Estructuras Team (10T/3I); El Destructor (3 placas); 🧱 Primer Ladrillo; 🪝 Buen asedio (206 dmg/min); 👁️ Control de Mapa (85% cobertura ofensiva); 🛡️ Muralla de Titanio (2508/min); ❄️ REINA DEL HIELO (116s de control); El Muro (31% dmg); ⛷️ vando a la muerte; 📈 Economísta (443 GPM); Bounty Regalado! (Racha de 4 terminada, -0.25)</t>
  </si>
  <si>
    <t>EUW1_7658792625</t>
  </si>
  <si>
    <t>Heimerdinger</t>
  </si>
  <si>
    <t>📉 KDA Deficiente (0.63); Visión Sólida (33); 📊 Economista Práctico (2.57 dmg/oro); DPM Carry (767, +1.05); 💎 Inversión Rentable (Puesto Daño: 1º vs Oro: 4º, +2.3); ⚔️ Invade Mortal (x1 acción pre-minions); 🏗️ Estructuras Team (3T/0I); El Destructor (2 placas); ⚠️ Descuidado (16% muerto y baja participación); 👁️ Control de Mapa (86% cobertura ofensiva); 🔥 Hard Carry (30% del daño); 💸 BANCARROTA TOTAL (298 GPM)</t>
  </si>
  <si>
    <t>EUW1_7658844322</t>
  </si>
  <si>
    <t>📉 KDA Deficiente (1.00); 📉 Déficit de Farm (4.8/min); 🦥 KP  (50%); DPM Bajo (463 &lt; 600); 🤕 Saco de Boxeo (x0.36 trade horrible); 🏗️ Estructuras Team (1T/0I); El Destructor (2 placas); 🔨 Albañil  (59% del daño a torres); 👁️ Control de Mapa (88% cobertura ofensiva); 💊 Matrix Mode (4.7 esquives/min); 💨 Buenos Reflejos (0.72/min); ⛓️ Cadena Perpetua (67 inmovilizaciones); 🏚️ Víctima de la Inflación (331 GPM); 📺 Pantalla Gris (10 muertes)</t>
  </si>
  <si>
    <t>💎 KDA ÉLITE (19.00); 🤡 Outplays (4 plays, 0.13/min); ✨ Exterminio Perfecto (x1); 🛡️ Casi Perfecto; 🥽 Buena Visión ; ⚙️ Motor del Equipo (73%); 🔥 Imparable (Racha de 7); 🏗️ Estructuras Team (11T/3I); 🥋 Cinturón Negro (13 plays, 0.41/min); 🧱 Primer Ladrillo; 🔦 Vigía de Río (71% cobertura ofensiva; 🧘 Mente Fría (Focus resistido 7 veces); 👟 Pies Ligeros (3.0 esquives/min); ⚡ El Paralizador (43 stuns); ⛷️ vando a la muerte; 💎 Manos de Diamante (351 GPM); 👓 Miope (Poco despeje: 0.13/min); 👛 Ahorrador (Pinks: 1/3); Bounty Regalado! (Racha de 7 terminada, -1.15)</t>
  </si>
  <si>
    <t>EUW1_7659349475</t>
  </si>
  <si>
    <t>💔 Partida Ajustada (Base reducida); 📉 KDA Deficiente (1.50); DPM Carry (1201, +2.33); Fugitivo de Objetivos (&lt;200 dmg/min); 🏗️ Estructuras Team (10T/2I); 🩸 Primera Sangre; El Destructor (4 placas); 🧱 Primer Ladrillo; 🪙 Coinflip: CARA (+1.0); ⚠️ Descuidado (19% muerto y baja participación); 🎯 Francotirador; 📈 Economísta (425 GPM); 📺 Pantalla Gris (12 muertes); 📉 KDA Inútil (Matar para morir); Bounty Regalado! (Racha de 4 terminada, -0.25)</t>
  </si>
  <si>
    <t>👌 KDA Sólido (3.00); 💰 Buen Farm; ✨ Exterminio Perfecto (x1); 🦥 KP  (46%); DPM Carry (1119, +2.09); 👑 Dominancia Absoluta (Gap masivo de daño); 👑 Líder del Proyecto (+3.0 pts); 🔥 Imparable (Racha de 6); ✨ Buenos Trades (x1.57); 🏗️ Estructuras Team (11T/3I); 🧱 Primer Ladrillo; 🪝 Buen asedio (188 dmg/min); 👟 Pies Ligeros (3.1 esquives/min); ⛷️ vando a la muerte; 🚜 Rey del Split (4 estructuras rotas); 📈 Economísta (450 GPM); Bounty Regalado! (Racha de 6 terminada, -0.85); ⭐ Especialista</t>
  </si>
  <si>
    <t>📉 Bajo Impacto (13% daño); 🌟 KDA Excelente (6.25); 📉 Déficit de Farm (4.3/min); ⚔️ Invade Mortal (x1 acción pre-minions); 🏗️ Estructuras Team (12T/2I); El Destructor (2 placas); 🧱 Primer Ladrillo; 🦖 RAID BOSS (Focus resistido 12 veces); 🛡️ Duro de Pelar (1884/min); ⛷️ vando a la muerte; 🙈 Tacaño Supremo (0 Pinks comprados)</t>
  </si>
  <si>
    <t>🦎 Laner aseguró Dragón (x1); Duelista (3 SoloKills); 💰 Buen Farm; ✨ Exterminio Perfecto (x1); 🚜 Splitpusher Solitario (Baja KP justificada); DPM Carry (777, +1.08); 🏗️ Estructuras Team (11T/3I); 🚧 Tremendo asedio (399 dmg/min); ⚠️ Descuidado (15% muerto y baja participación); 🚪 xPeke Tribute (7 estructuras rotas); 📈 Economísta (473 GPM); 🙈 Tacaño Supremo (0 Pinks comprados); 🎒 Carried (WR 50% pero invisible esta partida); Racha 5W (+3)</t>
  </si>
  <si>
    <t>📉 KDA Deficiente (0.89); 🥽 Buena Visión ; 🦥 KP  (50%); ⚔️ Invade Mortal (x1 acción pre-minions); 🏗️ Estructuras Team (3T/0I); El Destructor (1 placas); ⚡ El Paralizador (38 stuns); 🏚️ Víctima de la Inflación (229 GPM); 👓 Miope (Poco despeje: 0.19/min); 🛐 INTERVENCIÓN DIVINA (25 salvadas, 0.81/min); 📺 Pantalla Gris (9 muertes); 👛 Ahorrador (Pinks: 2/3)</t>
  </si>
  <si>
    <t>🦎 Laner aseguró Dragón (x2); 💎 KDA ÉLITE (8.50); 📉 Déficit de Farm (4.8/min); 🤡 Outplays (4 plays, 0.11/min); Visión Sólida (39); 🪲 Trabajando la KP (65%); DPM Carry (982, +1.68); 👹 LEGENDARIO (Racha de 9 sin morir); ✨ Buenos Trades (x1.33); 🏗️ Estructuras Team (10T/3I); El Destructor (2 placas); 🧱 Primer Ladrillo; 🪝 Buen asedio (165 dmg/min); 🔦 Vigía de Río (67% cobertura ofensiva; 🐌 Pegamento (68s de control); 👋 Visita de Cortesía; 👻 El Intocable; 🚜 Rey del Split (4 estructuras rotas); 📈 Economísta (449 GPM); Bounty Regalado! (Racha de 9 terminada, -1.75)</t>
  </si>
  <si>
    <t>📉 KDA Deficiente (1.00); Fugitivo de Objetivos (&lt;200 dmg/min); 🏗️ Estructuras Team (3T/0I); 🔦 Vigía de Río (68% cobertura ofensiva; 🏚️ Víctima de la Inflación (338 GPM)</t>
  </si>
  <si>
    <t>🦥 KP  (45%); DPM Bajo (499 &lt; 600); 🔥 Imparable (Racha de 5); Fugitivo de Objetivos (&lt;200 dmg/min); 📉 Malos Trades (x0.65); 🏗️ Estructuras Team (1T/0I); 🔦 Vigía de Río (74% cobertura ofensiva; ⛷️ vando a la muerte; Bounty Regalado! (Racha de 5 terminada, -0.55); 🎲 Freestyle (Poco compromiso con pool)</t>
  </si>
  <si>
    <t>📉 KDA Deficiente (1.44); DPM Carry (982, +1.68); ✨ Buenos Trades (x1.25); 🏗️ Estructuras Team (9T/2I); El Destructor (1 placas); 🧱 Primer Ladrillo; 🚧 Tremendo asedio (336 dmg/min); 🔨 Albañil  (59% del daño a torres); ⚠️ Descuidado (15% muerto y baja participación); 🔦 Vigía de Río (79% cobertura ofensiva; 🚜 Rey del Split (5 estructuras rotas); 📈 Economísta (410 GPM); 📺 Pantalla Gris (9 muertes); ⭐ Especialista; 🎒 Carried (WR 51% pero invisible esta partida)</t>
  </si>
  <si>
    <t>📉 KDA Deficiente (1.38); Visión Sólida (34); DPM Carry (805, +1.16); 🏗️ Estructuras Team (3T/0I); El Destructor (2 placas); 🧱 Primer Ladrillo; 🔨 Albañil  (52% del daño a torres); 🔦 Vigía de Río (69% cobertura ofensiva; 📉 KDA Inútil (Matar para morir); ⭐ Especialista</t>
  </si>
  <si>
    <t>💰 Buen Farm; 🪲 Trabajando la KP (65%); DPM Bajo (550 &lt; 600); 🐉 Impacto Macro (+0.3 pts); 🏗️ Estructuras Team (1T/0I); 🌊 Control de Río (4 cangrejos); 👓 Miope (Poco despeje: 0.17/min)</t>
  </si>
  <si>
    <t>EUW1_7659402568</t>
  </si>
  <si>
    <t>📉 Bajo Impacto (15% daño); 📉 KDA Deficiente (0.73); 📉 Déficit de Farm (4.7/min); Visión Sólida (28); DPM Bajo (511 &lt; 600); 📉 Malos Trades (x0.65); 🏗️ Estructuras Team (4T/0I); El Destructor (1 placas); 🧱 Primer Ladrillo; ⚠️ Descuidado (15% muerto y baja participación); 🏹 Ojo de Halcón); 🗿 Mueble (Casi 0 CC); 🏚️ Víctima de la Inflación (346 GPM); 📺 Pantalla Gris (11 muertes); 📉 KDA Inútil (Matar para morir)</t>
  </si>
  <si>
    <t>EUW1_7657074486</t>
  </si>
  <si>
    <t>💉 Enfermero (0.61 ast/min); 👓 Visión Excelente ; 🪲 Trabajando la KP (70%); 🏗️ Estructuras Team (10T/1I); El Destructor (2 placas); 🧘 Mente Fría (Focus resistido 6 veces); 💊 Matrix Mode (4.9 esquives/min); 🐙 KRAKEN (94 stuns, 2.6/min); 🐌 Pegamento (63s de control); ⛷️ vando a la muerte; 📈 Economísta (318 GPM); 🔦 Buen Despeje</t>
  </si>
  <si>
    <t>EUW1_7618470667</t>
  </si>
  <si>
    <t>💔 Partida Ajustada (Base reducida); 🧱 Resistencia (2 torres}); 📉 KDA Deficiente (0.86); 💰 Buen Farm; 🚜 Splitpusher Solitario (Baja KP justificada); DPM Bajo (583 &lt; 600); 📉 Malos Trades (x0.64); 🏗️ Estructuras Team (6T/0I); El Destructor (2 placas); 🪝 Buen asedio (243 dmg/min); 📈 Economísta (425 GPM); 🙈 Tacaño Supremo (0 Pinks comprados)</t>
  </si>
  <si>
    <t>EUW1_7655163268</t>
  </si>
  <si>
    <t>🦎 Laner aseguró Dragón (x1); 💎 KDA ÉLITE (20.00); ✨ Exterminio Perfecto (x1); 🔫 Sicario (0.42 kills/min); 🛡️ Casi Perfecto; 🦥 KP  (56%); 👹 LEGENDARIO (Racha de 8 sin morir); ⚔️ Invade Mortal (x1 acción pre-minions); 🏗️ Estructuras Team (11T/3I); 🧱 Primer Ladrillo; 🪝 Buen asedio (248 dmg/min); 🧘 Mente Fría (Focus resistido 4 veces); ⛷️ vando a la muerte; 🤑 Magnate (424 GPM); 👓 Miope (Poco despeje: 0.17/min); Bounty Regalado! (Racha de 8 terminada, -1.45); ⭐ Especialista</t>
  </si>
  <si>
    <t>EUW1_7655201325</t>
  </si>
  <si>
    <t>👑 Rey de la Línea (Visión, KDA); 👌 KDA Sólido (3.80); 🥽 Buena Visión ; Dominancia de Visión; 🏗️ Estructuras Team (8T/1I); El Destructor (1 placas); ⚡ El Paralizador (38 stuns); 💎 Manos de Diamante (386 GPM); ⭐ Especialista; 🐐 OTP (WR 60%, +1.5 pts)</t>
  </si>
  <si>
    <t>EUW1_7655152489</t>
  </si>
  <si>
    <t>📉 KDA Deficiente (0.00); 🏳️ Terror Psicológico (Stomp &lt;21min); ⭐ Especialista; 🎒 Carried (WR 44% pero invisible esta partida)</t>
  </si>
  <si>
    <t>EUW1_7659090557</t>
  </si>
  <si>
    <t>Duelista (11 SoloKills); 🦄 KDA DE DIOS (26.00); ✨ Exterminio Perfecto (x1); 💀 Terminator (0.62 kills/min); 👑 Inmortal ; Visión Sólida (39); 🦥 KP  (53%); DPM Carry (1549, +3.35); 👑 Dominancia Absoluta (Gap masivo de daño); 👑 Líder del Proyecto (+3.0 pts); 🤫 THAT WAS EPIC! (Racha de 21 sin morir); 🥊 Trade GOD (x3.13 eficiencia); 💯 Posicionamiento Perfecto; 🏗️ Estructuras Team (10T/2I); 🩸 Primera Sangre; El Destructor (1 placas); 🚧 Tremendo asedio (414 dmg/min); 🔨 Albañil  (48% del daño a torres); 🔦 Vigía de Río (75% cobertura ofensiva; 🐌 Pegamento (63s de control); 🔥 Hard Carry (36% del daño); 👋 Visita de Cortesía; 🚜 Rey del Split (5 estructuras rotas); 💎 Manos de Diamante (515 GPM); ⭐ Especialista</t>
  </si>
  <si>
    <t>EUW1_7658948497</t>
  </si>
  <si>
    <t>🎯 Laner aseguró Nashor (x1); Duelista (7 SoloKills); 👌 KDA Sólido (4.00); 💰 Buen Farm; 🔫 Sicario (0.41 kills/min); 🪲 Trabajando la KP (56%); DPM Carry (1184, +2.28); 👑 Líder del Proyecto (+1.5 pts); 🔥 Imparable (Racha de 7); Fugitivo de Objetivos (&lt;200 dmg/min); ✨ Buenos Trades (x1.45); 🏗️ Estructuras Team (8T/1I); El Destructor (1 placas); 👋 Visita de Cortesía; 🤑 Magnate (562 GPM); Bounty Regalado! (Racha de 7 terminada, -1.15); ⭐ Especialista</t>
  </si>
  <si>
    <t>EUW1_7658909229</t>
  </si>
  <si>
    <t>Duelista (3 SoloKills); 💎 KDA ÉLITE (14.00); 🔫 Sicario (0.47 kills/min); 🦥 KP  (45%); 🔥 Imparable (Racha de 7); ⚔️ Invade Mortal (x2 acción pre-minions); ✨ Buenos Trades (x1.27); 🏗️ Estructuras Team (5T/0I); El Destructor (1 placas); 🧱 Primer Ladrillo; 🧘 Mente Fría (Focus resistido 4 veces); 🐌 Pegamento (34s de control); 🚶🏻‍♂️ Trotamundos (x2 kills); 📈 Economísta (447 GPM); Bounty Regalado! (Racha de 7 terminada, -1.15); 🏳️ Terror Psicológico (Stomp &lt;21min); ⭐ Especialista</t>
  </si>
  <si>
    <t>EUW1_7658836336</t>
  </si>
  <si>
    <t>⚔️ Duelo Ganado (CS@10, KDA); 🦥 KP  (45%); 💎 Inversión Rentable (Daño 3º vs Oro 4º, +0.8); ✨ Buenos Trades (x1.21); 🏗️ Estructuras Team (11T/4I); 🧱 Primer Ladrillo; 🚜 Rey del Split (4 estructuras rotas); 📈 Economísta (406 GPM); ⭐ Especialista</t>
  </si>
  <si>
    <t>EUW1_7658769107</t>
  </si>
  <si>
    <t>DPM Carry (1097, +2.02); 💎 Inversión Rentable (Daño 2º vs Oro 4º, +1.7); Fugitivo de Objetivos (&lt;200 dmg/min); ✨ Buenos Trades (x1.49); 🏗️ Estructuras Team (10T/2I); El Destructor (1 placas); 🧱 Primer Ladrillo; 🐌 Pegamento (59s de control); 📈 Economísta (432 GPM); 🙈 Tacaño Supremo (0 Pinks comprados); ⭐ Especialista; 🎒 Carried (WR 53% pero invisible esta partida)</t>
  </si>
  <si>
    <t>EUW1_7654969698</t>
  </si>
  <si>
    <t>🧱 Resistencia (2 torres}); 📉 KDA Deficiente (0.80); 🐗 Sin Control de Mapa (Diff objs -4.0); 🦌 Jungla Herbívoro; 🚜 Jungla Pasivo (Bono objetivos reducido 60% por falta de presencia); 🏗️ Estructuras Team (2T/0I); 🪝 Buen asedio (210 dmg/min); 🔨 Albañil  (91% del daño a torres)</t>
  </si>
  <si>
    <t>EUW1_7656172536</t>
  </si>
  <si>
    <t>🦎 Laner aseguró Dragón (x1); ⚔️ Duelo Ganado (CS@10, KDA); Duelista (4 SoloKills); 👌 KDA Sólido (4.40); 🌾 Farm de Pro (9.1/min); 🔫 Sicario (0.44 kills/min); 🦥 KP  (51%); DPM Carry (1606, +3.52); 👑 Líder del Proyecto (+1.5 pts); 🔥 Imparable (Racha de 7); Obj Contributor (861 dmg/min); ✨ Buenos Trades (x1.71); 💯 Posicionamiento Perfecto; 🏗️ Estructuras Team (8T/1I); El Destructor (4 placas); 🪝 Buen asedio (235 dmg/min); 🔦 Vigía de Río (77% cobertura ofensiva; 🏹 Ojo de Halcón); 🔥 Hard Carry (36% del daño); 🤑 Magnate (644 GPM); Bounty Regalado! (Racha de 7 terminada, -1.15); 🐐 OTP (WR 77%, +1.5 pts)</t>
  </si>
  <si>
    <t>💰 Buen Farm; 🦥 KP  (46%); DPM Carry (901, +1.44); ⚔️ Invade Mortal (x1 acción pre-minions); 🌳Jungle Control (+42 CS); 🐉 Impacto Macro (+3.0 pts); [2 Drags, 1 Barón(es), Kevins]; 🏗️ Estructuras Team (10T/2I); 🦀 Rey del Río (6 cangrejos); 🧱 Primer Ladrillo; 🪙 Coinflip: CARA (+1.0); 🛡️ Duro de Pelar (2299/min); 📈 Economísta (478 GPM); 🙈 Ciego (0 control de visión); 📺 Pantalla Gris (11 muertes); 🙈 Tacaño Supremo (0 Pinks comprados); Misión: Destruye la villa de la hoja (+20pts)</t>
  </si>
  <si>
    <t>Akshan</t>
  </si>
  <si>
    <t>💎 KDA ÉLITE (17.00); 🌾 Farm de Pro (8.9/min); ✨ Exterminio Perfecto (x1); 👑 Inmortal ; 🪲 Trabajando la KP (57%); DPM Carry (878, +1.38); 👹 LEGENDARIO (Racha de 8 sin morir); ✨ Buenos Trades (x1.50); 🏗️ Estructuras Team (10T/2I); 🪝 Buen asedio (182 dmg/min); 💀 Spawn Camper (Mató a 1 en la fuente); 💎 Manos de Diamante (503 GPM); 🙈 Tacaño Supremo (0 Pinks comprados); 🎲 Freestyle (Poco compromiso con pool)</t>
  </si>
  <si>
    <t>🌟 KDA Excelente (5.00); 💰 Buen Farm; 🧘 Superviviente ; 💎 Inversión Rentable (Daño 2º vs Oro 3º, +0.8); 🏗️ Estructuras Team (8T/1I); El Destructor (1 placas); 🧱 Primer Ladrillo; 🪝 Buen asedio (181 dmg/min); ⛷️ vando a la muerte; 📈 Economísta (439 GPM); 🙈 Tacaño Supremo (0 Pinks comprados); Bounty Regalado! (Racha de 4 terminada, -0.25); 🎲 Freestyle (Poco compromiso con pool)</t>
  </si>
  <si>
    <t>👌 KDA Sólido (4.25); 💀 Terminator (0.60 kills/min); ⚙️ Motor del Equipo (74%); DPM Carry (1579, +3.44); 👑 Dominancia Absoluta (Gap masivo de daño); 👑 Líder del Proyecto (+3.0 pts); 👹 LEGENDARIO (Racha de 12 sin morir); Obj Contributor (942 dmg/min); ✨ Buenos Trades (x2.01); 💯 Posicionamiento Perfecto; 🏗️ Estructuras Team (10T/2I); Quadrakill; 🧱 Primer Ladrillo; 🚧 Tremendo asedio (354 dmg/min); 🔨 Albañil  (47% del daño a torres); 🔥 Hard Carry (36% del daño); 🚜 Bausffs Special (Mueres pero tiras todo); 🚶🏻‍♂️ Trotamundos (x2 kills); 🚪 xPeke Tribute (7 estructuras rotas); 🤑 Magnate (618 GPM); 🙈 Tacaño Supremo (0 Pinks comprados); Bounty Regalado! (Racha de 12 terminada, -2.65); 🎲 Freestyle (Poco compromiso con pool)</t>
  </si>
  <si>
    <t>🔥 Elo Hell (Mitigación: 0 feeders); 🌍 TITÁN ATLAS (Solo contra el mundo); 👌 KDA Sólido (4.00); 🧘 Superviviente ; ⚙️ Motor del Equipo (71%); 📉 Malos Trades (x0.78); 🏗️ Estructuras Team (1T/0I); El Destructor (2 placas); ⚡ El Paralizador (31 stuns); 🙈 Tacaño Supremo (0 Pinks comprados); Bounty Regalado! (Racha de 4 terminada, -0.25); Misión: Juega un Mago en la Botlane (APC) (+2.5pts)</t>
  </si>
  <si>
    <t>🌟 KDA Excelente (8.33); 💉 Enfermero (0.68 ast/min); 🧘 Superviviente ; 🥽 Buena Visión ; 🦥 KP  (54%); 🏗️ Estructuras Team (11T/3I); 🧱 Primer Ladrillo; 🧹 Limpiador Pro (0.49/min); 👛 Ahorrador (Pinks: 2/4)</t>
  </si>
  <si>
    <t>🥽 Buena Visión ; 🦥 KP  (54%); 🏗️ Estructuras Team (4T/0I); 🗣️ Shotcaller (39 pings tácticos); 🔦 Vigía de Río (74% cobertura ofensiva; ⛓️ Cadena Perpetua (60 inmovilizaciones); 🏚️ Víctima de la Inflación (237 GPM); 🙈 Ciego (0 control de visión); 🕊️ ÁNGEL GUARDIÁN (16 salvadas)</t>
  </si>
  <si>
    <t>👌 KDA Sólido (4.71); 💉 Enfermero (0.74 ast/min); 🪲 Trabajando la KP (61%); DPM Carry (1062, +1.92); 💎 Inversión Rentable (Daño 2º vs Oro 3º, +0.8); 🔥 Imparable (Racha de 5); ✨ Buenos Trades (x1.33); 🏗️ Estructuras Team (11T/2I); 🤼 Judoka (9 plays, 0.26/min); 🔦 Vigía de Río (82% cobertura ofensiva; ⚡ El Paralizador (36 stuns); 🍽️ La Mesa Puesta (25% dmg, trabajo sucio); 📈 Economísta (447 GPM); Bounty Regalado! (Racha de 5 terminada, -0.55)</t>
  </si>
  <si>
    <t>📉 KDA Deficiente (1.00); 🦥 KP  (50%); DPM Carry (965, +1.63); 🏗️ Estructuras Team (4T/0I); El Destructor (3 placas); 🧱 Primer Ladrillo; 🪝 Buen asedio (200 dmg/min); 🔨 Albañil  (48% del daño a torres); 📺 Simulador de Pantalla Gris (22% muerto); 🔦 Vigía de Río (73% cobertura ofensiva; 🧘 Mente Fría (Focus resistido 7 veces); 💊 Matrix Mode (4.6 esquives/min); 💨 Buenos Reflejos (0.63/min); 🏹 Ojo de Halcón); 🍽️ La Mesa Puesta (28% dmg, trabajo sucio); 📺 Pantalla Gris (11 muertes)</t>
  </si>
  <si>
    <t>🏯 El Pilar ; 📉 KDA Deficiente (0.60); 💰 Buen Farm; 👻 Fantasma (21% KP); Fugitivo de Objetivos (&lt;200 dmg/min); 📉 Malos Trades (x0.59); 🏗️ Estructuras Team (2T/0I); El Destructor (1 placas); 🔦 Vigía de Río (82% cobertura ofensiva; ⛷️ vando a la muerte; 🏚️ Víctima de la Inflación (345 GPM)</t>
  </si>
  <si>
    <t>💰 Buen Farm; 🤡 Outplays (3 plays, 0.10/min); 🪲 Trabajando la KP (65%); DPM Carry (839, +1.26); ⚔️ Invade Mortal (x2 acción pre-minions); 🏗️ Estructuras Team (3T/0I); El Destructor (3 placas); 🪝 Buen asedio (199 dmg/min); 🔨 Golpe Devastador (Crítico de 1381); 📈 Economísta (443 GPM); Bounty Regalado! (Racha de 4 terminada, -0.25); 🎲 Freestyle (Poco compromiso con pool)</t>
  </si>
  <si>
    <t>Duelista (3 SoloKills); 🌾 Farm de Pro (8.9/min); 🪲 Trabajando la KP (56%); DPM Carry (1133, +2.13); ⚔️ Invade Mortal (x1 acción pre-minions); Fugitivo de Objetivos (&lt;200 dmg/min); ✨ Buenos Trades (x1.46); 🏗️ Estructuras Team (5T/0I); 🩸 Primera Sangre; El Destructor (1 placas); 🐌 Pegamento (65s de control); 💎 Manos de Diamante (499 GPM); 🙈 Tacaño Supremo (0 Pinks comprados); 🎲 Freestyle (Poco compromiso con pool)</t>
  </si>
  <si>
    <t>📉 KDA Deficiente (0.45); 👻 Fantasma (29% KP); Fugitivo de Objetivos (&lt;200 dmg/min); ⚠️ Descuidado (18% muerto y baja participación); 🔦 Vigía de Río (77% cobertura ofensiva; 🐌 Pegamento (39s de control); 🏚️ Víctima de la Inflación (311 GPM); 🤡 Feeder (11 muertes); Partida desastrosa (4/11/1, -3pts); 🎲 Freestyle Irresponsable (Champ #18)</t>
  </si>
  <si>
    <t>EUW1_7659428052</t>
  </si>
  <si>
    <t>📉 KDA Deficiente (0.45); 👻 Fantasma (25% KP); DPM Bajo (439 &lt; 600); 📉 Malos Trades (x0.51); 🏗️ Estructuras Team (6T/1I); El Destructor (2 placas); ⚠️ Descuidado (17% muerto y baja participación); 👟 Pies Ligeros (2.8 esquives/min); 🎯 Francotirador; 📺 Pantalla Gris (11 muertes); Partida desastrosa (2/11/3, -3pts)</t>
  </si>
  <si>
    <t>📉 KDA Deficiente (1.30); DPM Carry (1050, +1.88); 💎 Inversión Rentable (Daño 1º vs Oro 3º, +0.8); Fugitivo de Objetivos (&lt;200 dmg/min); 🏗️ Estructuras Team (4T/0I); El Destructor (2 placas); ⚠️ Descuidado (18% muerto y baja participación); 👁️ Control de Mapa (87% cobertura ofensiva); 👟 Pies Ligeros (3.7 esquives/min); ⭐ Especialista</t>
  </si>
  <si>
    <t>💎 KDA ÉLITE (13.50); ✨ Exterminio Perfecto (x1); 💉 Enfermero (0.88 ast/min); 🧘 Superviviente ; 🥽 Buena Visión ; ⚙️ Motor del Equipo (73%); 🏗️ Estructuras Team (4T/0I); 🔦 Vigía de Río (67% cobertura ofensiva; 💨 INATRAPABLE (Focus resistido 11 veces); ⚡ El Paralizador (48 stuns); ❄️ REINA DEL HIELO (77s de control); ⛷️ vando a la muerte; 📈 Economísta (317 GPM); 👓 Miope (Poco despeje: 0.12/min); 🎲 Freestyle (Poco compromiso con pool); Misión: Gana una partida con &lt;= 3 muertes (+3pts)</t>
  </si>
  <si>
    <t>EUW1_7659678851</t>
  </si>
  <si>
    <t>EUW1_7659692515</t>
  </si>
  <si>
    <t>👓 Visión Excelente ; 🔦 Mapa Iluminado (2.8 vis/min); 🦥 KP  (58%); 🏗️ Estructuras Team (9T/2I); El Destructor (1 placas); 🧱 Primer Ladrillo; 🕶️ NEO: El Elegido (186 esquives, 6.2/min); ⚡ Ultra Instinto (1.00/min); ⚡ El Paralizador (38 stuns); 🐌 Pegamento (45s de control); 📈 Economísta (308 GPM); 🧹 Limpiador Pro (0.40/min); 🎲 Freestyle (Poco compromiso con pool)</t>
  </si>
  <si>
    <t>EUW1_7659799824</t>
  </si>
  <si>
    <t>👌 KDA Sólido (4.00); 🥽 Buena Visión ; 🪲 Trabajando la KP (63%); 🏗️ Estructuras Team (4T/0I); El Destructor (4 placas); 🧱 Primer Ladrillo; 🔦 Vigía de Río (85% cobertura ofensiva; ⚡ El Paralizador (43 stuns); 👓 Miope (Poco despeje: 0.18/min); 🛟 SALVAVIDAS (11 salvadas); 👛 Ahorrador (Pinks: 2/3)</t>
  </si>
  <si>
    <t>EUW1_7659815045</t>
  </si>
  <si>
    <t>🎯 Laner aseguró Nashor (x1); 🦎 Laner aseguró Dragón (x1); ⚔️ Duelo Ganado (CS@10, KDA); 🌟 KDA Excelente (7.00); 🌾 Farm de Pro (8.1/min); 🔫 Sicario (0.45 kills/min); Visión Sólida (36); 🪲 Trabajando la KP (60%); DPM Carry (995, +1.72); 👹 LEGENDARIO (Racha de 8 sin morir); ⚔️ Invade Mortal (x1 acción pre-minions); Obj Contributor (879 dmg/min); ✨ Buenos Trades (x1.99); 🏗️ Estructuras Team (10T/1I); El Destructor (5 placas); 🧱 Primer Ladrillo; 🪝 Buen asedio (171 dmg/min); 🏹 Ojo de Halcón); ⚡ El Paralizador (45 stuns); 🐌 Pegamento (66s de control); ⛷️ vando a la muerte; 💎 Manos de Diamante (531 GPM); Bounty Regalado! (Racha de 8 terminada, -1.45)</t>
  </si>
  <si>
    <t>👑 Rey de la Línea (Visión, KDA); 👌 KDA Sólido (5.50); 💉 Enfermero (0.82 ast/min); 🥽 Buena Visión ; Dominancia de Visión; 🪲 Trabajando la KP (70%); ⚔️ Invade Mortal (x1 acción pre-minions); 🏗️ Estructuras Team (10T/1I); El Destructor (4 placas); 🧱 Primer Ladrillo; 🧘 Mente Fría (Focus resistido 8 veces); 📈 Economísta (303 GPM); 👓 Miope (Poco despeje: 0.13/min); 👛 Ahorrador (Pinks: 1/4); 🎲 Freestyle (Poco compromiso con pool)</t>
  </si>
  <si>
    <t>EUW1_7659892011</t>
  </si>
  <si>
    <t>📉 KDA Deficiente (0.93); 📉 Malos Trades (x0.73); 🏗️ Estructuras Team (3T/0I); El Destructor (1 placas); 📺 Simulador de Pantalla Gris (20% muerto); 🏚️ Víctima de la Inflación (353 GPM); 🤡 Feeder (14 muertes); 🎲 Freestyle Irresponsable (Champ #19)</t>
  </si>
  <si>
    <t>Duelista (3 SoloKills); 👌 KDA Sólido (4.25); Visión Sólida (32); 🪲 Trabajando la KP (57%); DPM Carry (1086, +1.99); 🔥 Imparable (Racha de 5); ✨ Buenos Trades (x1.89); 💯 Posicionamiento Perfecto; 🏗️ Estructuras Team (3T/0I); 🔦 Vigía de Río (75% cobertura ofensiva; 🏹 Ojo de Halcón); ⚡ El Paralizador (38 stuns); 🐌 Pegamento (57s de control); Bounty Regalado! (Racha de 5 terminada, -0.55)</t>
  </si>
  <si>
    <t>🦥 KP  (50%); 📉 Recurso Desperdiciado (Prioridad de oro pero invisible en daño); 🐉 Impacto Macro (+1.3 pts); [Heraldo, Kevins]; 🏗️ Estructuras Team (3T/0I); 🌊 Control de Río (5 cangrejos); 🗿 Mueble (Casi 0 CC); 👓 Miope (Poco despeje: 0.12/min)</t>
  </si>
  <si>
    <t>EUW1_7659939192</t>
  </si>
  <si>
    <t>📉 KDA Deficiente (0.67); 👻 Fantasma (11% KP); 📉 Malos Trades (x0.78); 🏗️ Estructuras Team (1T/0I); El Destructor (5 placas); 🪝 Buen asedio (204 dmg/min); 🔨 Albañil  (71% del daño a torres); 🗿 Mueble (Casi 0 CC)</t>
  </si>
  <si>
    <t>EUW1_7659954537</t>
  </si>
  <si>
    <t>📉 KDA Deficiente (1.00); 🦥 KP  (53%); 💎 Inversión Rentable (Daño 1º vs Oro 4º, +1.3); 📉 Malos Trades (x0.75); 🏗️ Estructuras Team (5T/0I); El Destructor (1 placas); 💸 BANCARROTA TOTAL (297 GPM); 🎲 Freestyle (Poco compromiso con pool)</t>
  </si>
  <si>
    <t>🧱 Resistencia (3 torres}); 📉 KDA Deficiente (1.33); Visión Sólida (41); 🦥 KP  (47%); DPM Bajo (503 &lt; 600); 📉 Recurso Desperdiciado (Prioridad de oro pero invisible en daño); 🔥 Imparable (Racha de 5); ⚔️ Invade Mortal (x1 acción pre-minions); 📉 Malos Trades (x0.57); 🏗️ Estructuras Team (5T/0I); 🩸 Primera Sangre; 🪝 Buen asedio (264 dmg/min); 🔨 Albañil  (56% del daño a torres); 👁️ Control de Mapa (90% cobertura ofensiva); 🛡️ Coloso (Focus resistido 6 veces); Bounty Regalado! (Racha de 5 terminada, -0.55)</t>
  </si>
  <si>
    <t>EUW1_7660008860</t>
  </si>
  <si>
    <t>EUW1_7659973821</t>
  </si>
  <si>
    <t>🧱 Resistencia (2 torres}); DPM Carry (1060, +1.91); 🏗️ Estructuras Team (4T/0I); El Destructor (2 placas); 🧱 Primer Ladrillo; 🪝 Buen asedio (204 dmg/min); 🔦 Vigía de Río (83% cobertura ofensiva; 🏹 Ojo de Halcón); 🔥 Hard Carry (37% del daño); 📈 Economísta (477 GPM); Bounty Regalado! (Racha de 4 terminada, -0.25)</t>
  </si>
  <si>
    <t>EUW1_7660026677</t>
  </si>
  <si>
    <t>🌟 KDA Excelente (5.33); ✨ Exterminio Perfecto (x2); 💉 Enfermero (0.66 ast/min); 🪲 Trabajando la KP (64%); DPM Carry (828, +1.23); 📉 Recurso Desperdiciado (Prioridad de oro pero invisible en daño); 🔥 Imparable (Racha de 6); Fugitivo de Objetivos (&lt;400 dmg/min); 🐉 Impacto Macro (+1.5 pts); [1 Barón(es)]; 🏗️ Estructuras Team (10T/2I); 🥋 Cinturón Negro (17 plays, 0.53/min); 🦖 RAID BOSS (Focus resistido 9 veces); 🛡️ Duro de Pelar (1908/min); 🐙 KRAKEN (122 stuns, 3.8/min); 🐌 Pegamento (58s de control); 🙈 Ciego (0 control de visión); Bounty Regalado! (Racha de 6 terminada, -0.85); 💎 Sólido (WR 78%, +0.5 pts)</t>
  </si>
  <si>
    <t>🦎 Laner aseguró Dragón (x1); 📉 Bajo Impacto (12% daño); 👌 KDA Sólido (4.00); ✨ Exterminio Perfecto (x2); Visión Sólida (38); DPM Bajo (538 &lt; 600); 📉 Malos Trades (x0.75); 🏗️ Estructuras Team (10T/2I); El Destructor (2 placas); 🧘 Mente Fría (Focus resistido 6 veces); 🏚️ Víctima de la Inflación (369 GPM)</t>
  </si>
  <si>
    <t>EUW1_7660086022</t>
  </si>
  <si>
    <t>👻 Carry Fantasma (Solo 9% del daño); 💰 Buen Farm; 👻 Fantasma (11% KP); 🏗️ Estructuras Team (1T/0I); El Destructor (4 placas); 🧱 Primer Ladrillo; 🪝 Buen asedio (260 dmg/min); 🏳️ Terror Psicológico (Stomp &lt;21min); 🎒 Carried (WR 100% pero invisible esta partida)</t>
  </si>
  <si>
    <t>EUW1_7660186211</t>
  </si>
  <si>
    <t>🌟 KDA Excelente (8.00); 🧘 Superviviente ; 🔥 Imparable (Racha de 6); Obj Contributor (889 dmg/min); ✨ Buenos Trades (x1.22); 🏗️ Estructuras Team (6T/0I); El Destructor (3 placas); 🧱 Primer Ladrillo; 🚧 Tremendo asedio (396 dmg/min); 🔨 Albañil  (56% del daño a torres); 🗿 Mueble (Casi 0 CC); ⛷️ vando a la muerte; 📈 Economísta (460 GPM); Bounty Regalado! (Racha de 6 terminada, -0.85)</t>
  </si>
  <si>
    <t>EUW1_7660222363</t>
  </si>
  <si>
    <t>📉 KDA Deficiente (0.75); 👻 Fantasma (25% KP); DPM Bajo (520 &lt; 600); 😮‍💨Outjungled (-41 CS); 🐉 Impacto Macro (+0.3 pts); 🏗️ Estructuras Team (1T/0I); ⚠️ Descuidado (17% muerto y baja participación); 🔦 Vigía de Río (73% cobertura ofensiva; 🏚️ Víctima de la Inflación (332 GPM); 👓 Miope (Poco despeje: 0.11/min); 📺 Pantalla Gris (8 muertes); ⭐ Especialista</t>
  </si>
  <si>
    <t>EUW1_7660244294</t>
  </si>
  <si>
    <t>Error cálculo: mostTowerDmg is not defined; 🎲 Freestyle (Poco compromiso con pool)</t>
  </si>
  <si>
    <t>EUW1_7660277045</t>
  </si>
  <si>
    <t>👌 KDA Sólido (4.33); 💰 Buen Farm; ✨ Exterminio Perfecto (x1); 🧘 Superviviente ; 👻 Fantasma (30% KP); DPM Bajo (462 &lt; 600); ⚔️ Invade Mortal (x1 acción pre-minions); 🌳Jungle Control (+48 CS); 🐉 Impacto Macro (+3.3 pts); [3 Drags, 1 Barón(es), Heraldo]; 🏗️ Estructuras Team (10T/2I); 🧱 Primer Ladrillo; 🔦 Vigía de Río (74% cobertura ofensiva; El Muro (31% dmg); 👻 El Intocable; 🔦 Buen Despeje; Bounty Regalado! (Racha de 4 terminada, -0.25); ⭐ Especialista</t>
  </si>
  <si>
    <t>EUW1_7660383047</t>
  </si>
  <si>
    <t>👌 KDA Sólido (4.60); 💉 Enfermero (0.67 ast/min); 🥽 Buena Visión ; 🦥 KP  (52%); ⚔️ Invade Mortal (x1 acción pre-minions); 🏗️ Estructuras Team (10T/3I); El Destructor (1 placas); 🔦 Vigía de Río (82% cobertura ofensiva; 💀 Spawn Camper (Mató a 1 en la fuente); 📈 Economísta (323 GPM); 👓 Miope (Poco despeje: 0.13/min); ⭐ Especialista</t>
  </si>
  <si>
    <t>EUW1_7660447653</t>
  </si>
  <si>
    <t>📉 KDA Deficiente (1.29); 🪲 Trabajando la KP (64%); ⚔️ Invade Mortal (x1 acción pre-minions); 🏗️ Estructuras Team (2T/0I); El Destructor (3 placas); 🧱 Primer Ladrillo; 📺 Simulador de Pantalla Gris (21% muerto); 🔦 Vigía de Río (83% cobertura ofensiva; 💎 Manos de Diamante (340 GPM); 👓 Miope (Poco despeje: 0.16/min); 🤡 Feeder (14 muertes); ⭐ Especialista</t>
  </si>
  <si>
    <t>EUW1_7661002464</t>
  </si>
  <si>
    <t>📉 KDA Deficiente (0.82); 🦥 KP  (50%); 🦌 Jungla Herbívoro; 🐉 Impacto Macro (+0.3 pts); 🏗️ Estructuras Team (1T/0I); 📺 Simulador de Pantalla Gris (22% muerto); 🙈 Ciego (0 control de visión); 🧻 Tanque de Papel (11 muertes); 🤡 Feeder (Mitigado por impacto: 11 muertes); 🙈 Tacaño Supremo (0 Pinks comprados)</t>
  </si>
  <si>
    <t>EUW1_7661039126</t>
  </si>
  <si>
    <t>📉 KDA Deficiente (0.67); 🥽 Buena Visión ; 🦥 KP  (57%); El Destructor (3 placas); 🔦 Buen Despeje; 🏕️ Mitigación (Jgl Inútil); 📺 Pantalla Gris (6 muertes)</t>
  </si>
  <si>
    <t>EUW1_7661063911</t>
  </si>
  <si>
    <t>📉 KDA Deficiente (1.38); 🦥 KP  (50%); 📉 Malos Trades (x0.61); 🏗️ Estructuras Team (1T/0I); El Destructor (2 placas); 🎲 Freestyle (Poco compromiso con pool)</t>
  </si>
  <si>
    <t>EUW1_7661105872</t>
  </si>
  <si>
    <t>🧱 Resistencia (2 torres}); Duelista (4 SoloKills); 📉 KDA Deficiente (1.33); 📉 Déficit de Farm (4.9/min); Visión Sólida (31); Fugitivo de Objetivos (&lt;200 dmg/min); 📉 Malos Trades (x0.65); 🏗️ Estructuras Team (3T/0I); El Destructor (2 placas); 🧱 Primer Ladrillo; 🔦 Vigía de Río (84% cobertura ofensiva; ⚡ El Paralizador (44 stuns); 🏚️ Víctima de la Inflación (362 GPM); Bounty Regalado! (Racha de 4 terminada, -0.25); 🎲 Freestyle Irresponsable (Champ #18)</t>
  </si>
  <si>
    <t>EUW1_7661215678</t>
  </si>
  <si>
    <t>👌 KDA Sólido (4.40); 📉 Déficit de Farm (5.0/min); ✨ Exterminio Perfecto (x1); Visión Sólida (35); 🦥 KP  (52%); DPM Carry (816, +1.19); Fugitivo de Objetivos (&lt;200 dmg/min); ✨ Buenos Trades (x1.69); 🏗️ Estructuras Team (9T/2I); El Destructor (1 placas); 🔦 Vigía de Río (80% cobertura ofensiva; 🏹 Ojo de Halcón); ⚡ El Paralizador (33 stuns); 🔮 Vidente (+6 Pinks); Bounty Regalado! (Racha de 4 terminada, -0.25)</t>
  </si>
  <si>
    <t>EUW1_7661290835</t>
  </si>
  <si>
    <t>🌟 KDA Excelente (5.67); 🧘 Superviviente ; 🦥 KP  (46%); DPM Carry (838, +1.26); 💎 Inversión Rentable (Daño 3º vs Oro 4º, +0.8); 🏗️ Estructuras Team (10T/2I); 🩸 Primera Sangre; 🧱 Primer Ladrillo; 🪝 Buen asedio (157 dmg/min); ⛓️ Cadena Perpetua (65 inmovilizaciones); 🐌 Pegamento (52s de control); 🙈 Tacaño Supremo (0 Pinks comprados)</t>
  </si>
  <si>
    <t>🌟 KDA Excelente (5.67); 🧘 Superviviente ; Visión Sólida (34); 🦥 KP  (46%); DPM Carry (862, +1.33); 💎 Inversión Rentable (Daño 2º vs Oro 3º, +0.8); 🔥 Imparable (Racha de 5); ✨ Buenos Trades (x1.22); 🏗️ Estructuras Team (10T/2I); El Destructor (2 placas); 🧱 Primer Ladrillo; 🔦 Vigía de Río (75% cobertura ofensiva; 🐌 Pegamento (68s de control); Bounty Regalado! (Racha de 5 terminada, -0.55); 💎 Sólido (WR 71%, +0.5 pts)</t>
  </si>
  <si>
    <t>EUW1_7661339985</t>
  </si>
  <si>
    <t>📉 KDA Deficiente (0.63); Visión Sólida (23); 👻 Fantasma (26% KP); Fugitivo de Objetivos (&lt;200 dmg/min); 🏗️ Estructuras Team (3T/0I); El Destructor (1 placas); 🪝 Buen asedio (152 dmg/min); 🔨 Albañil  (49% del daño a torres); 👁️ Control de Mapa (86% cobertura ofensiva); 🐌 Pegamento (38s de control); 🏚️ Víctima de la Inflación (361 GPM); 📺 Pantalla Gris (8 muertes)</t>
  </si>
  <si>
    <t>EUW1_7661407571</t>
  </si>
  <si>
    <t>EUW1_7661365822</t>
  </si>
  <si>
    <t>👓 Visión Excelente ; 🦥 KP  (55%); 🏗️ Estructuras Team (5T/0I); 🧱 Primer Ladrillo; 🔦 Vigía de Río (74% cobertura ofensiva; 🧘 Mente Fría (Focus resistido 6 veces); ⚡ El Paralizador (59 stuns); 📺 Pantalla Gris (13 muertes); 👛 Ahorrador (Pinks: 2/4); 🎲 Freestyle (Poco compromiso con pool)</t>
  </si>
  <si>
    <t>🧱 Resistencia (2 torres}); Duelista (4 SoloKills); DPM Carry (786, +1.11); Fugitivo de Objetivos (&lt;200 dmg/min); 🏗️ Estructuras Team (5T/0I); 🧱 Primer Ladrillo; 🐌 Pegamento (66s de control); ⭐ Especialista</t>
  </si>
  <si>
    <t>EUW1_7661402513</t>
  </si>
  <si>
    <t>✨ Exterminio Perfecto (x1); DPM Carry (1055, +1.90); Obj Contributor (942 dmg/min); 🏗️ Estructuras Team (10T/2I); El Destructor (2 placas); 🧱 Primer Ladrillo; 🚧 Tremendo asedio (438 dmg/min); 🔨 Albañil  (49% del daño a torres); 🦖 RAID BOSS (Focus resistido 18 veces); 💊 Matrix Mode (5.1 esquives/min); 💨 Buenos Reflejos (0.80/min); 🏹 Ojo de Halcón); 🚜 Rey del Split (6 estructuras rotas); 📈 Economísta (465 GPM); 🎒 Carried (WR 72% pero invisible esta partida)</t>
  </si>
  <si>
    <t>EUW1_7661437531</t>
  </si>
  <si>
    <t>👌 KDA Sólido (5.67); 💉 Enfermero (0.60 ast/min); 🦥 KP  (59%); 🏗️ Estructuras Team (7T/1I); 🪝 Buen asedio (188 dmg/min); 💨 INATRAPABLE (Focus resistido 6 veces); 🐌 Pegamento (36s de control); 🤑 Magnate (406 GPM); Bounty Regalado! (Racha de 4 terminada, -0.25); 🏳️ Terror Psicológico (Stomp &lt;21min); 📈 Proyección de Stomp (+4.06 pts por acabar rápido); ⭐ Especialista; Misión: Gana una partida teniendo más kills que tu ADC (+3.5pts)</t>
  </si>
  <si>
    <t>EUW1_7661457925</t>
  </si>
  <si>
    <t>🤡 Outplays (3 plays, 0.13/min); 🪲 Trabajando la KP (59%); 🐗 Sin Control de Mapa (Diff objs -5.0); 🦌 Jungla Herbívoro; 🏗️ Estructuras Team (2T/0I); 🤼 Judoka (8 plays, 0.33/min); 🔦 Vigía de Río (70% cobertura ofensiva; 🦖 RAID BOSS (Focus resistido 10 veces); 🛡️ Duro de Pelar (1932/min); 🐙 KRAKEN (128 stuns, 5.3/min); 🐌 Pegamento (58s de control); 🙈 Ciego (0 control de visión); Bounty Regalado! (Racha de 4 terminada, -0.25)</t>
  </si>
  <si>
    <t>EUW1_7661431501</t>
  </si>
  <si>
    <t>💉 Enfermero (0.61 ast/min); 🥽 Buena Visión ; 🦥 KP  (56%); 🏗️ Estructuras Team (3T/0I); El Destructor (2 placas); ⚡ El Paralizador (59 stuns); 🐌 Pegamento (63s de control); 👓 Miope (Poco despeje: 0.19/min); 👛 Ahorrador (Pinks: 3/4)</t>
  </si>
  <si>
    <t>Duelista (3 SoloKills); 💎 Inversión Rentable (Daño 1º vs Oro 3º, +1.7); 🔥 Imparable (Racha de 6); 💯 Posicionamiento Perfecto; 🏗️ Estructuras Team (2T/0I); El Destructor (1 placas); 🦖 RAID BOSS (Focus resistido 9 veces); 🛡️ Duro de Pelar (2476/min); ⛓️ Cadena Perpetua (60 inmovilizaciones); 🐌 Pegamento (54s de control); 🏕️ Mitigación (Jgl Inútil); 🙈 Tacaño Supremo (0 Pinks comprados); Bounty Regalado! (Racha de 6 terminada, -0.85)</t>
  </si>
  <si>
    <t>EUW1_7661491801</t>
  </si>
  <si>
    <t>📉 KDA Deficiente (1.29); 🥽 Buena Visión ; 🦥 KP  (53%); 🏗️ Estructuras Team (5T/0I); El Destructor (1 placas); 🙈 Ciego (0 control de visión); 🏕️ Mitigación (Jgl Inútil); 👛 Ahorrador (Pinks: 1/3); 🎲 Freestyle (Poco compromiso con pool)</t>
  </si>
  <si>
    <t>EUW1_7661506678</t>
  </si>
  <si>
    <t>🔥 Elo Hell (Mitigación: 0 feeders); 🌍 TITÁN ATLAS (Solo contra el mundo); 🔫 Sicario (0.42 kills/min); 🥽 Buena Visión ; ⚙️ Motor del Equipo (73%); 🔥 Imparable (Racha de 5); 🏗️ Estructuras Team (3T/0I); El Destructor (2 placas); 🧱 Primer Ladrillo; 🔦 Vigía de Río (79% cobertura ofensiva; 🤑 Magnate (429 GPM); 👓 Miope (Poco despeje: 0.13/min); Bounty Regalado! (Racha de 5 terminada, -0.55); ⭐ Especialista; Misión: "Yo soy inevitable"  (+10pts)</t>
  </si>
  <si>
    <t>EUW1_7661508841</t>
  </si>
  <si>
    <t>👑 Rey de la Línea (KP Diff, KDA); 📉 Déficit de Farm (4.7/min); 🦥 KP  (56%); ⚠️Report Jungl!! (-75 CS); 🦌 Jungla Herbívoro; 🐉 Impacto Macro (+1.3 pts); [Heraldo, Kevins]; 🏗️ Estructuras Team (3T/0I); 🌊 Control de Río (4 cangrejos); El Destructor (1 placas); 🔦 Vigía de Río (68% cobertura ofensiva; 🛡️ Duro de Pelar (1856/min); 🏚️ Víctima de la Inflación (338 GPM); 🙈 Ciego (0 control de visión); 🎲 Freestyle (Poco compromiso con pool)</t>
  </si>
  <si>
    <t>⚔️ Duelo Ganado (Visión); 👓 Visión Excelente ; Dominancia de Visión; 🪲 Trabajando la KP (63%); 🏗️ Estructuras Team (3T/0I); El Destructor (2 placas); ⚡ El Paralizador (63 stuns); 🏚️ Víctima de la Inflación (247 GPM); 👓 Miope (Poco despeje: 0.16/min)</t>
  </si>
  <si>
    <t>EUW1_7661521318</t>
  </si>
  <si>
    <t>💔 Partida Ajustada (Base reducida); DPM Bajo (556 &lt; 600); 💎 Inversión Rentable (Daño 3º vs Oro 4º, +0.8); 🏗️ Estructuras Team (5T/0I); El Destructor (1 placas); 🏚️ Víctima de la Inflación (330 GPM); ⭐ Especialista</t>
  </si>
  <si>
    <t>EUW1_7661549969</t>
  </si>
  <si>
    <t>🔥 Elo Hell (Mitigación: 0 feeders); 🦥 KP  (58%); 🏗️ Estructuras Team (1T/0I); 💨 INATRAPABLE (Focus resistido 13 veces); ⛓️ Cadena Perpetua (64 inmovilizaciones); ❄️ REINA DEL HIELO (59s de control); 📈 Economísta (307 GPM); 🏕️ Mitigación (Jgl Inútil); 📺 Pantalla Gris (7 muertes)</t>
  </si>
  <si>
    <t>💔 Partida Ajustada (Base reducida); 🤕 Duelo Perdido (Visión, KDA); 🧘 Superviviente ; 🥽 Buena Visión ; 👻 Fantasma (29% KP); 🏗️ Estructuras Team (5T/0I); El Destructor (1 placas); 🧘 Mente Fría (Focus resistido 8 veces); 👻 El Intocable; 🏚️ Víctima de la Inflación (244 GPM); 👓 Miope (Poco despeje: 0.13/min); 👛 Ahorrador (Pinks: 2/3); 🎲 Freestyle Irresponsable (Champ #18)</t>
  </si>
  <si>
    <t>EUW1_7661537083</t>
  </si>
  <si>
    <t>🦎 Laner aseguró Dragón (x1); 💰 Buen Farm; ✨ Exterminio Perfecto (x2); DPM Carry (1144, +2.16); 🔥 Imparable (Racha de 6); ✨ Buenos Trades (x1.33); 🏗️ Estructuras Team (8T/1I); El Destructor (2 placas); 🚧 Tremendo asedio (406 dmg/min); 🔨 Albañil  (47% del daño a torres); 🔦 Vigía de Río (79% cobertura ofensiva; 🦖 RAID BOSS (Focus resistido 11 veces); 🏹 Ojo de Halcón); 💎 Manos de Diamante (509 GPM); Bounty Regalado! (Racha de 6 terminada, -0.85); 🎒 Carried (WR 73% pero invisible esta partida)</t>
  </si>
  <si>
    <t>EUW1_7661654958</t>
  </si>
  <si>
    <t>📉 KDA Deficiente (0.50); 🚜 Splitpusher Solitario (Baja KP justificada); DPM Carry (964, +1.63); 🏗️ Estructuras Team (2T/0I); 🪝 Buen asedio (244 dmg/min); 🪵 Ariete (80% del daño a torres); 📺 Simulador de Pantalla Gris (24% muerto) (Mitigado: Splitpush); 👟 Pies Ligeros (3.4 esquives/min); 🏹 Ojo de Halcón); 🤡 Feeder (14 muertes)</t>
  </si>
  <si>
    <t>EUW1_7661737766</t>
  </si>
  <si>
    <t>📉 KDA Deficiente (1.08); 👁️ Omnipresente (81% KP); 📈 Economísta (317 GPM); 👓 Miope (Poco despeje: 0.10/min); 🤡 Feeder (Mitigado por impacto: 12 muertes); ⭐ Especialista</t>
  </si>
  <si>
    <t>🦎 Laner aseguró Dragón (x1); 👻 Carry Fantasma (Solo 8% del daño); 📉 KDA Deficiente (0.67); 📉 Déficit de Farm (3.9/min); 👻 Fantasma (21% KP); 🤕 Saco de Boxeo (x0.42 trade horrible); 🏗️ Estructuras Team (7T/1I); El Destructor (1 placas); 💣 ¡Demoledor! (586 dmg/min); 🔨 Albañil  (56% del daño a torres); 🛒 GET CARRIED (Ganaste pero... KDA 0.7); 🏚️ Víctima de la Inflación (345 GPM); 🤡 Feeder (9 muertes); 🏳️ Terror Psicológico (Stomp &lt;21min); 🎒 Carried (WR 100% pero invisible esta partida)</t>
  </si>
  <si>
    <t>EUW1_7661933352</t>
  </si>
  <si>
    <t>🤕 Duelo Perdido (Oro/XP, KDA); 📉 KDA Deficiente (0.55); Fugitivo de Objetivos (&lt;200 dmg/min); 📉 Malos Trades (x0.71); 🏗️ Estructuras Team (1T/0I); 📺 Simulador de Pantalla Gris (22% muerto); 💊 Matrix Mode (5.8 esquives/min); ⚡ Ultra Instinto (0.96/min); 🏹 Ojo de Halcón); 🏚️ Víctima de la Inflación (367 GPM); 🤡 Feeder (11 muertes)</t>
  </si>
  <si>
    <t>EUW1_7661656478</t>
  </si>
  <si>
    <t>👑 Rey de la Línea (KP, Farm, KDA); Duelista (3 SoloKills); 👌 KDA Sólido (4.11); 💰 Buen Farm; ✨ Exterminio Perfecto (x1); 🔫 Sicario (0.47 kills/min); Visión Sólida (38); 🪲 Trabajando la KP (65%); DPM Carry (1444, +3.04); 👑 Dominancia Absoluta (Gap masivo de daño); 👑 Líder del Proyecto (+3.0 pts); 🔥 Imparable (Racha de 5); 🌳Jungle Control (+69 CS); 🐉 Impacto Macro (+2.5 pts); [2 Drags, 1 Barón(es)]; 🏗️ Estructuras Team (10T/1I); 🌊 Control de Río (4 cangrejos); 🏹 Ojo de Halcón); 🔥 Hard Carry (37% del daño); 💎 Manos de Diamante (520 GPM); Bounty Regalado! (Racha de 5 terminada, -0.55); ⭐ Especialista</t>
  </si>
  <si>
    <t>EUW1_7661877366</t>
  </si>
  <si>
    <t>👑 Rey de la Línea (Oro/XP, 1vs1, KDA); Duelista (3 SoloKills); 💎 KDA ÉLITE (21.00); 🛡️ Casi Perfecto; Visión Sólida (30); 🦥 KP  (53%); DPM Carry (977, +1.67); 💎 Inversión Rentable (Daño 2º vs Oro 3º, +0.8); 🔥 Imparable (Racha de 6); ⚔️ Invade Mortal (x1 acción pre-minions); ✨ Buenos Trades (x1.68); 🏗️ Estructuras Team (11T/3I); El Destructor (3 placas); 🧱 Primer Ladrillo; 👁️ Control de Mapa (87% cobertura ofensiva); 🧘 Mente Fría (Focus resistido 6 veces); 🐌 Pegamento (51s de control); 👋 Visita de Cortesía; Bounty Regalado! (Racha de 6 terminada, -0.85); ⭐ Especialista</t>
  </si>
  <si>
    <t>EUW1_7661557254</t>
  </si>
  <si>
    <t>👓 Visión Excelente ; 🔦 Mapa Iluminado (2.5 vis/min); 🏗️ Estructuras Team (11T/4I); El Destructor (3 placas); 🧱 Primer Ladrillo; 🪠 Desatascador (+47 min); 🔦 Vigía de Río (83% cobertura ofensiva; ⚡ El Paralizador (89 stuns); 🐌 Pegamento (90s de control); 👛 Ahorrador (Pinks: 3/5); ⭐ Especialista; 🎒 Carried (WR 100% pero invisible esta partida)</t>
  </si>
  <si>
    <t>EUW1_7661953366</t>
  </si>
  <si>
    <t>Duelista (5 SoloKills); 🪲 Trabajando la KP (62%); DPM Carry (1046, +1.87); ⚔️ Invade Mortal (x1 acción pre-minions); ✨ Buenos Trades (x1.50); 💯 Posicionamiento Perfecto; 🏗️ Estructuras Team (2T/0I); El Destructor (1 placas); 🐌 Pegamento (45s de control); Bounty Regalado! (Racha de 4 terminada, -0.25); ⭐ Especialista</t>
  </si>
  <si>
    <t>EUW1_7662058465</t>
  </si>
  <si>
    <t>🤕 Duelo Perdido (Trades, Oro, KDA); 📉 KDA Deficiente (0.33); 📉 Déficit de Farm (4.8/min); Visión Sólida (27); 👻 Fantasma (33% KP); DPM Bajo (272 &lt; 600); 🤕 Saco de Boxeo (x0.24 trade horrible); 🏗️ Estructuras Team (2T/0I); El Destructor (3 placas); 🧱 Primer Ladrillo; ⚠️ Descuidado (16% muerto); 🔦 Vigía de Río (74% cobertura ofensiva; 💊 Matrix Mode (5.6 esquives/min); 💨 Buenos Reflejos (0.76/min); 💸 BANCARROTA TOTAL (294 GPM); 📺 Pantalla Gris (9 muertes); 🎲 Freestyle Irresponsable (Champ #20)</t>
  </si>
  <si>
    <t>🏯 El Pilar ; ⚔️ Duelo Ganado (SoloKill (+2), Trades, Placas, Oro); 👌 KDA Sólido (4.00); 💰 Buen Farm; 🧘 Superviviente ; 🔥 Imparable (Racha de 6); Fugitivo de Objetivos (&lt;200 dmg/min); 🏗️ Estructuras Team (3T/0I); El Destructor (2 placas); 🔨 Albañil  (48% del daño a torres); 🐌 Pegamento (44s de control); 👻 El Intocable; 🙈 Tacaño Supremo (0 Pinks comprados); Bounty Regalado! (Racha de 6 terminada, -0.85)</t>
  </si>
  <si>
    <t>EUW1_7662113761</t>
  </si>
  <si>
    <t>📉 KDA Deficiente (0.63); 📉 Déficit de Farm (4.4/min); 👻 Fantasma (31% KP); Fugitivo de Objetivos (&lt;200 dmg/min); 🏗️ Estructuras Team (7T/1I); El Destructor (2 placas); 🧱 Primer Ladrillo; 🪝 Buen asedio (163 dmg/min); ⚠️ Descuidado (16% muerto); 🔦 Vigía de Río (79% cobertura ofensiva; 💀 Spawn Camper (Mató a 1 en la fuente); 🏚️ Víctima de la Inflación (335 GPM); 📺 Pantalla Gris (8 muertes); 🎲 Freestyle Irresponsable (Champ #21)</t>
  </si>
  <si>
    <t>EUW1_7662148133</t>
  </si>
  <si>
    <t>🤕 Duelo Perdido (Trades, Oro, KDA); Buena Visión  (47); DPM Carry (754, +1.01); Fugitivo de Objetivos (&lt;200 dmg/min); 🏗️ Estructuras Team (5T/0I); El Destructor (2 placas); 🧱 Primer Ladrillo; 📺 Pantalla Gris (0.29 m/min); 🎲 Freestyle Irresponsable (Champ #22)</t>
  </si>
  <si>
    <t>EUW1_7662202076</t>
  </si>
  <si>
    <t>📉 Bajo Impacto (13% daño); ✨ Exterminio Perfecto (x1); 👻 Fantasma (18% KP); DPM Bajo (551 &lt; 600); Fugitivo de Objetivos (&lt;200 dmg/min); 📉 Malos Trades (x0.56); 🏗️ Estructuras Team (11T/2I); El Destructor (1 placas); 🧱 Primer Ladrillo; 🎲 Freestyle Irresponsable (Champ #23)</t>
  </si>
  <si>
    <t>EUW1_7662233735</t>
  </si>
  <si>
    <t>🧱 Resistencia (2 torres}); 📉 Bajo Impacto (12% daño); 🤕 Duelo Perdido (SoloKill (+1), Trades, Oro, KDA); Duelista (3 SoloKills); 📉 KDA Deficiente (0.87); 🤡 Outplays (4 plays, 0.10/min); 👻 Fantasma (28% KP); Fugitivo de Objetivos (&lt;200 dmg/min); 📉 Malos Trades (x0.69); 🏗️ Estructuras Team (7T/0I); 🪝 Buen asedio (189 dmg/min); 🔨 Albañil  (50% del daño a torres); 📺 Simulador de Pantalla Gris (21% muerto) (Mitigado: Splitpush); 🤡 Feeder (0.38 m/min)</t>
  </si>
  <si>
    <t>EUW1_7662263835</t>
  </si>
  <si>
    <t>🦎 Laner aseguró Dragón (x1); 📉 Bajo Impacto (10% daño); 📉 KDA Deficiente (0.83); 👻 Fantasma (31% KP); DPM Bajo (253 &lt; 600); 🤕 Saco de Boxeo (x0.42 trade horrible); 🏗️ Estructuras Team (1T/0I); El Destructor (2 placas); 🪝 Buen asedio (153 dmg/min); 🔨 Albañil  (50% del daño a torres); 👟 Pies Ligeros (3.1 esquives/min); 🏚️ Víctima de la Inflación (339 GPM); 🎲 Freestyle Irresponsable (Champ #24)</t>
  </si>
  <si>
    <t>EUW1_7662279759</t>
  </si>
  <si>
    <t>💉 Enfermero (0.78 ast/min); 👓 Visión Excelente ; 🪲 Trabajando la KP (69%); 🏗️ Estructuras Team (4T/1I); 🩸 Primera Sangre; 🤼 Judoka (11 plays, 0.28/min); El Destructor (1 placas); 🔦 Vigía de Río (83% cobertura ofensiva; 🐙 KRAKEN (139 stuns, 3.5/min); 🐌 Pegamento (77s de control); 💎 Manos de Diamante (349 GPM); 🗑️ Pick Inútil (Mueres mucho y 0 daño); 📺 Pantalla Gris (0.33 m/min)</t>
  </si>
  <si>
    <t>EUW1_7662664103</t>
  </si>
  <si>
    <t>💎 KDA ÉLITE (16.00); ✨ Exterminio Perfecto (x1); 🛡️ Casi Perfecto; 🦥 KP  (52%); 🏗️ Estructuras Team (9T/1I); 🪝 Buen asedio (152 dmg/min); 💊 Enfermero (831 util/min); 👓 Miope (Poco despeje: 0.19/min); 👛 Ahorrador (Pinks: 1/3)</t>
  </si>
  <si>
    <t>EUW1_7662708767</t>
  </si>
  <si>
    <t>🦎 Laner aseguró Dragón (x1); 🤕 Duelo Perdido (Visión, KDA); 🥽 Buena Visión ; 🏗️ Estructuras Team (3T/0I); El Destructor (3 placas); 🧱 Primer Ladrillo; 🔦 Vigía de Río (66% cobertura ofensiva; 🐌 Pegamento (58s de control); ⛷️ vando a la muerte; 👓 Miope (Poco despeje: 0.11/min); 👛 Ahorrador (Pinks: 1/4); 🎲 Freestyle (Poco compromiso con pool)</t>
  </si>
  <si>
    <t>EUW1_7662872261</t>
  </si>
  <si>
    <t>✨ Exterminio Perfecto (x2); 🥽 Buena Visión ; Dominancia de Visión; 🔥 Imparable (Racha de 5); 🏗️ Estructuras Team (6T/0I); El Destructor (2 placas); 🧱 Primer Ladrillo; 🔦 Vigía de Río (80% cobertura ofensiva; 📈 Economísta (309 GPM); 👓 Miope (Poco despeje: 0.11/min); 🗑️ Pick Inútil (Mueres mucho y 0 daño); 📺 Pantalla Gris (0.28 m/min); 📉 KDA Inútil (Support KS que muere); Bounty Regalado! (Racha de 5 terminada, -0.55); ⭐ Especialista</t>
  </si>
  <si>
    <t>EUW1_7662932439</t>
  </si>
  <si>
    <t>👌 KDA Sólido (4.00); ✨ Exterminio Perfecto (x1); 🥽 Buena Visión ; 🪲 Trabajando la KP (65%); 🏗️ Estructuras Team (10T/2I); El Destructor (3 placas); 🧱 Primer Ladrillo; 🪝 Buen asedio (158 dmg/min); 👟 Pies Ligeros (2.9 esquives/min); 💎 Manos de Diamante (384 GPM); 🙈 Ciego (0 control de visión); ⭐ Especialista</t>
  </si>
  <si>
    <t>EUW1_7662997478</t>
  </si>
  <si>
    <t>👌 KDA Sólido (5.67); 🧘 Superviviente ; 🏗️ Estructuras Team (10T/2I); El Destructor (1 placas); 🧱 Primer Ladrillo; 💎 Manos de Diamante (344 GPM); 👓 Miope (Poco despeje: 0.13/min); ⭐ Especialista; 🐐 OTP (WR 62%, +1.5 pts)</t>
  </si>
  <si>
    <t>EUW1_7663035372</t>
  </si>
  <si>
    <t>Duelista (3 SoloKills); 📉 KDA Deficiente (1.31); 🥽 Buena Visión ; Dominancia de Visión; ⚙️ Motor del Equipo (77%); 🏗️ Estructuras Team (3T/0I); 📺 Simulador de Pantalla Gris (21% muerto) (Mitigado: Sacrificio Útil); 🐌 Pegamento (54s de control); 💎 Manos de Diamante (384 GPM); 👓 Miope (Poco despeje: 0.19/min); 🤡 Feeder (Mitigado por sacrificio: 13 muertes); 📉 KDA Inútil (Support KS que muere); ⭐ Especialista</t>
  </si>
  <si>
    <t>EUW1_7663095429</t>
  </si>
  <si>
    <t>⚔️ Duelo Ganado (Visión); 🥽 Buena Visión ; Dominancia de Visión; 👻 Fantasma (29% KP); Obj Contributor (734 dmg/min); 🏗️ Estructuras Team (10T/2I); El Destructor (3 placas); 🧱 Primer Ladrillo; 🔦 Vigía de Río (69% cobertura ofensiva; ⛷️ vando a la muerte; 📈 Economísta (318 GPM); 👓 Miope (Poco despeje: 0.17/min); ⭐ Especialista; 🎒 Carried (WR 48% pero invisible esta partida)</t>
  </si>
  <si>
    <t>EUW1_7663163222</t>
  </si>
  <si>
    <t>Duelista (3 SoloKills); DPM Carry (932, +1.54); 🏗️ Estructuras Team (10T/2I); 🪝 Buen asedio (243 dmg/min); ⛷️ vando a la muerte; ⭐ Especialista; 🎒 Carried (WR 56% pero invisible esta partida)</t>
  </si>
  <si>
    <t>EUW1_7663241184</t>
  </si>
  <si>
    <t>⚔️ Duelo Ganado (Visión, KDA); 👌 KDA Sólido (5.25); 💉 Enfermero (0.69 ast/min); 🥽 Buena Visión ; 🦥 KP  (53%); 🏗️ Estructuras Team (11T/3I); 🩸 Primera Sangre; 🤼 Judoka (7 plays, 0.27/min); 🧱 Primer Ladrillo; 🔦 Vigía de Río (82% cobertura ofensiva; 💊 Matrix Mode (6.3 esquives/min); ⚡ Ultra Instinto (1.12/min); ⛓️ Cadena Perpetua (80 inmovilizaciones); 🐌 Pegamento (44s de control); 📈 Economísta (315 GPM)</t>
  </si>
  <si>
    <t>⚔️ Duelo Ganado (Trades, Objs, KDA); 👌 KDA Sólido (4.75); 🐉 Rey de los Objetivos (+5.0 diff); 🐉 Impacto Macro (+2.3 pts); [3 Drags, Heraldo, Kevins]; 🏗️ Estructuras Team (11T/3I); El Destructor (1 placas); 🧱 Primer Ladrillo; 🔦 Vigía de Río (79% cobertura ofensiva; 🔨 Golpe Devastador (Crítico de 1282); 👓 Miope (Poco despeje: 0.12/min); Bounty Regalado! (Racha de 4 terminada, -0.25); 🎲 Freestyle (Poco compromiso con pool)</t>
  </si>
  <si>
    <t>👑 REY DE LA LÍNEA (SoloKill (+3), Trades, Oro, KDA); Duelista (3 SoloKills); 🌟 KDA Excelente (7.67); 📉 Déficit de Farm (4.0/min); 🤡 Outplays (3 plays, 0.12/min); 💉 Enfermero (0.62 ast/min); 🧘 Superviviente ; Buena Visión  (28); 🪲 Trabajando la KP (57%); 💎 Inversión Rentable (Daño 2º vs Oro 4º, +1.7); 🔥 Imparable (Racha de 5); Obj Contributor (795 dmg/min); 🏗️ Estructuras Team (11T/3I); El Destructor (1 placas); 🧱 Primer Ladrillo; 🔦 Vigía de Río (75% cobertura ofensiva; 👟 Pies Ligeros (3.4 esquives/min); 🐌 Pegamento (61s de control); 🏚️ Víctima de la Inflación (365 GPM); Bounty Regalado! (Racha de 5 terminada, -0.55); 💎 Sólido+ (WR 75%, +0.8 pts)</t>
  </si>
  <si>
    <t>👌 KDA Sólido (3.40); 📉 Déficit de Farm (4.2/min); 🔫 Sicario (0.42 kills/min); 🔥 Imparable (Racha de 7); 🏗️ Estructuras Team (11T/3I); 🧱 Primer Ladrillo; 🚧 Tremendo asedio (311 dmg/min); 🧘 Mente Fría (Focus resistido 6 veces); 👟 Pies Ligeros (3.6 esquives/min); 🐌 Pegamento (50s de control); 🚜 Rey del Split (6 estructuras rotas); 📈 Economísta (469 GPM); 🙈 Tacaño Supremo (0 Pinks comprados); Bounty Regalado! (Racha de 7 terminada, -1.15)</t>
  </si>
  <si>
    <t>EUW1_7663259492</t>
  </si>
  <si>
    <t>🧱 Resistencia (2 torres}); 📉 KDA Deficiente (1.13); 📉 Déficit de Farm (4.9/min); 📉 Malos Trades (x0.61); 🏗️ Estructuras Team (2T/0I); El Destructor (1 placas); 🪝 Buen asedio (172 dmg/min); 🔨 Albañil  (80% del daño a torres); ⛓️ Cadena Perpetua (58 inmovilizaciones); 🐌 Pegamento (42s de control); 🏚️ Víctima de la Inflación (346 GPM); 🏕️ Mitigación (Jgl Inútil); 📺 Pantalla Gris (0.31 m/min); 🙈 Tacaño Supremo (0 Pinks comprados); ⭐ Especialista</t>
  </si>
  <si>
    <t>EUW1_7663300137</t>
  </si>
  <si>
    <t>⚔️ Duelo Ganado (Visión); ✨ Exterminio Perfecto (x3); 👓 Visión Excelente ; Dominancia de Visión; 🔦 Mapa Iluminado (2.8 vis/min); 👻 Fantasma (26% KP); ⚔️ Invade Mortal (x1 acción pre-minions); 🏗️ Estructuras Team (11T/3I); El Destructor (2 placas); 🧱 Primer Ladrillo; 🔦 Buen Despeje</t>
  </si>
  <si>
    <t>⚔️ Duelo Ganado (Trades, Objs, KDA); 👌 KDA Sólido (3.00); 💰 Buen Farm; ✨ Exterminio Perfecto (x3); Visión Sólida (33); 👻 Fantasma (33% KP); 🔥 Imparable (Racha de 7); ⚔️ Invade Mortal (x1 acción pre-minions); 🌳Jungle Control (+66 CS); 🐉 Rey de los Objetivos (+5.0 diff); 🐉 Impacto Macro (+3.8 pts); [3 Drags, 1 Barón(es), Heraldo, Kevins]; 🏗️ Estructuras Team (11T/3I); 🧱 Primer Ladrillo; 🔦 Vigía de Río (71% cobertura ofensiva; 👓 Miope (Poco despeje: 0.19/min); Bounty Regalado! (Racha de 7 terminada, -1.15); 🎲 Freestyle (Poco compromiso con pool)</t>
  </si>
  <si>
    <t>🦎 Laner aseguró Dragón (x2); 👑 REY DE LA LÍNEA (SoloKill (+5), Trades, Oro, CS, KDA); Duelista (5 SoloKills); 💎 KDA ÉLITE (24.00); 🤡 Outplays (4 plays, 0.13/min); ✨ Exterminio Perfecto (x3); 🔫 Sicario (0.52 kills/min); 🛡️ Casi Perfecto; Visión Sólida (27); DPM Carry (861, +1.33); 👹 LEGENDARIO (Racha de 12 sin morir); ⚔️ Invade Mortal (x1 acción pre-minions); ✨ Buenos Trades (x1.72); 🏗️ Estructuras Team (11T/3I); Quadrakill; 🩸 Primera Sangre; 🧱 Primer Ladrillo; 🏹 Ojo de Halcón); 👻 El Intocable; 📈 Economísta (478 GPM); Bounty Regalado! (Racha de 12 terminada, -2.65)</t>
  </si>
  <si>
    <t>👑 REY DE LA LÍNEA (SoloKill (+3), Trades, Oro, KDA); Duelista (4 SoloKills); 👌 KDA Sólido (3.25); 💰 Buen Farm; ✨ Exterminio Perfecto (x3); 👻 Fantasma (24% KP); ⚔️ Invade Mortal (x1 acción pre-minions); 🏗️ Estructuras Team (11T/3I); El Destructor (2 placas); 🧱 Primer Ladrillo; 🪝 Buen asedio (161 dmg/min); 🛡️ Duro de Pelar (1716/min); 🙈 Tacaño Supremo (0 Pinks comprados)</t>
  </si>
  <si>
    <t>👑 REY DE LA LÍNEA (SoloKill (+9), Trades, Oro, KDA); Duelista (12 SoloKills); 👌 KDA Sólido (3.50); 💰 Buen Farm; 🕴️ Hitman (8 plays, 0.26/min); ✨ Exterminio Perfecto (x3); ⚰️ La Parca (0.81 kills/min); 🦥 KP  (52%); DPM Carry (1723, +3.00); 👑 Dominancia Absoluta (Gap masivo de daño); 👑 Líder del Proyecto (+2.5 pts); 🔥 Imparable (Racha de 7); Obj Contributor (934 dmg/min); ✨ Buenos Trades (x1.85); 🏗️ Estructuras Team (11T/3I); El Destructor (3 placas); 🧱 Primer Ladrillo; 💣 ¡Demoledor! (665 dmg/min); 🔨 Albañil  (63% del daño a torres); 🟣 THANOS: 1v9 (40% del daño); 🚜 THE BAUS SPECIAL (Mueres 8 veces pero abres la base); (Eficiencia: 2.6k dmg torre/muerte); 🚪 xPeke Tribute (7 estructuras rotas); 🤑 Magnate (685 GPM); Bounty Regalado! (Racha de 7 terminada, -1.15); 🎲 Freestyle (Poco compromiso con pool); Misión: Juega 3 partidas como adc (+10pts)</t>
  </si>
  <si>
    <t>👑 REY DE LA LÍNEA (SoloKill (+9), Trades, Placas, Oro, CS, KDA); Duelista (9 SoloKills); 👌 KDA Sólido (3.00); 💰 Buen Farm; 🔫 Sicario (0.42 kills/min); 👑 Líder del Proyecto (+1.0 pts); 👹 LEGENDARIO (Racha de 9 sin morir); ✨ Buenos Trades (x1.74); 🏗️ Estructuras Team (11T/3I); El Destructor (5 placas); 🧱 Primer Ladrillo; 🚧 Tremendo asedio (410 dmg/min); 👟 Pies Ligeros (3.3 esquives/min); 💨 Buenos Reflejos (0.62/min); 🔥 Hard Carry (35% del daño); ⛷️ vando a la muerte; 👹 Jefe Final (+3.4 lvls vs media); 📈 Economísta (500 GPM); Bounty Regalado! (Racha de 9 terminada, -1.75); 🎲 Freestyle (Poco compromiso con pool)</t>
  </si>
  <si>
    <t>EUW1_7663367154</t>
  </si>
  <si>
    <t>👑 REY DE LA LÍNEA (SoloKill (+5), Trades, Placas, Oro, CS, KDA); Duelista (5 SoloKills); 🦄 KDA DE DIOS (26.00); 🤡 Outplays (3 plays, 0.10/min); ✨ Exterminio Perfecto (x1); 💉 Enfermero (0.62 ast/min); 🛡️ Casi Perfecto; Buena Visión  (29); DPM Carry (941, +1.56); 🔥 Imparable (Racha de 6); ⚔️ Invade Mortal (x1 acción pre-minions); 🏗️ Estructuras Team (10T/2I); 🥋 Cinturón Negro (12 plays, 0.41/min); El Destructor (2 placas); 🪝 Buen asedio (217 dmg/min); 👁️ Control de Mapa (86% cobertura ofensiva); ⛓️ Cadena Perpetua (72 inmovilizaciones); 🐌 Pegamento (52s de control); 👻 El Intocable; 👹 Jefe Final (+2.9 lvls vs media); 📈 Economísta (454 GPM); Bounty Regalado! (Racha de 6 terminada, -0.85)</t>
  </si>
  <si>
    <t>⚔️ Duelo Ganado (Trades, Ganks, Objs, KDA); 🌟 KDA Excelente (9.00); ✨ Exterminio Perfecto (x1); 💉 Enfermero (0.62 ast/min); 🧘 Superviviente ; Visión Sólida (25); 🦥 KP  (50%); DPM Carry (943, +1.57); 💎 Inversión Rentable (Daño 2º vs Oro 3º, +0.8); 🔥 Imparable (Racha de 6); ⚔️ Invade Mortal (x1 acción pre-minions); 🐉 Impacto Macro (+1.8 pts); [2 Drags, Heraldo]; 🏗️ Estructuras Team (10T/2I); 🦀 Rey del Río (6 cangrejos); 🔦 Vigía de Río (77% cobertura ofensiva; El Muro (31% dmg); 🙈 Ciego (0 control de visión); Bounty Regalado! (Racha de 6 terminada, -0.85); 🎲 Freestyle (Poco compromiso con pool)</t>
  </si>
  <si>
    <t>📉 Bajo Impacto (13% daño); 👌 KDA Sólido (3.00); 📉 Déficit de Farm (4.8/min); ✨ Exterminio Perfecto (x1); Visión Sólida (23); 👻 Fantasma (33% KP); ⚔️ Invade Mortal (x1 acción pre-minions); 🏗️ Estructuras Team (10T/2I); El Destructor (1 placas); 👁️ Control de Mapa (90% cobertura ofensiva); 🏚️ Víctima de la Inflación (356 GPM)</t>
  </si>
  <si>
    <t>⚔️ Duelo Ganado (Visión, KDA); 🌟 KDA Excelente (8.50); ✨ Exterminio Perfecto (x1); 🚑 Hospital Ambulante (1.07 ast/min); 🥽 Buena Visión ; Dominancia de Visión; 🔦 Mapa Iluminado (2.7 vis/min); 🪲 Trabajando la KP (63%); ⚔️ Invade Mortal (x1 acción pre-minions); 🏗️ Estructuras Team (10T/2I); El Destructor (2 placas); 💎 Manos de Diamante (354 GPM); 🧹 Limpiador Pro (0.48/min); 🎲 Freestyle (Poco compromiso con pool)</t>
  </si>
  <si>
    <t>🦎 Laner aseguró Dragón (x1); 👑 REY DE LA LÍNEA (SoloKill (+2), Trades, Placas, Oro, KDA); Duelista (3 SoloKills); 🌟 KDA Excelente (5.83); 💰 Buen Farm; ✨ Exterminio Perfecto (x1); ⚰️ La Parca (0.90 kills/min); 🪲 Trabajando la KP (65%); DPM Carry (2092, +3.00); 👑 Dominancia Absoluta (Gap masivo de daño); 👑 Líder del Proyecto (+2.5 pts); 👹 LEGENDARIO (Racha de 10 sin morir); ⚔️ Invade Mortal (x1 acción pre-minions); Obj Contributor (850 dmg/min); ✨ Buenos Trades (x2.12); 🏗️ Estructuras Team (10T/2I); ¡PENTAKILL!; 🩸 Primera Sangre; El Destructor (3 placas); 🚧 Tremendo asedio (396 dmg/min); 🔦 Vigía de Río (75% cobertura ofensiva; 💀 Spawn Camper (Mató a 1 en la fuente); 🟣 THANOS: 1v9 (42% del daño); 🚪 xPeke Tribute (7 estructuras rotas); 🤑 Magnate (668 GPM); Bounty Regalado! (Racha de 10 terminada, -2.05)</t>
  </si>
  <si>
    <t>EUW1_7663431887</t>
  </si>
  <si>
    <t>⚔️ Duelo Ganado (Placas, KDA); 👌 KDA Sólido (3.86); Buena Visión  (55); 🦥 KP  (51%); DPM Carry (776, +1.08); 🔥 Imparable (Racha de 5); ⚔️ Invade Mortal (x1 acción pre-minions); Obj Contributor (1030 dmg/min); 🏗️ Estructuras Team (11T/4I); El Destructor (3 placas); 🪝 Buen asedio (154 dmg/min); 📈 Economísta (472 GPM); Bounty Regalado! (Racha de 5 terminada, -0.55)</t>
  </si>
  <si>
    <t>👌 KDA Sólido (3.20); 🪲 Trabajando la KP (60%); ⚔️ Invade Mortal (x1 acción pre-minions); 🐉 Impacto Macro (+3.5 pts); [3 Drags, 2 Barón(es), Kevins]; 🏗️ Estructuras Team (11T/4I); 🩸 Primera Sangre; 🤼 Judoka (13 plays, 0.30/min); El Destructor (1 placas); 🔦 Vigía de Río (78% cobertura ofensiva; 🛡️ Duro de Pelar (1993/min); El Muro (33% dmg); 👓 Miope (Poco despeje: 0.11/min)</t>
  </si>
  <si>
    <t>⚔️ Duelo Ganado (Trades, Oro, KDA); 👌 KDA Sólido (4.00); 💰 Buen Farm; 🤡 Outplays (5 plays, 0.11/min); 🔫 Sicario (0.41 kills/min); 🦥 KP  (53%); DPM Carry (1287, +2.58); 👑 Líder del Proyecto (+1.0 pts); 🔥 Imparable (Racha de 6); ⚔️ Invade Mortal (x1 acción pre-minions); Obj Contributor (967 dmg/min); 💯 Posicionamiento Perfecto; 🏗️ Estructuras Team (11T/4I); El Destructor (2 placas); 🪝 Buen asedio (258 dmg/min); 🚜 Rey del Split (6 estructuras rotas); 💎 Manos de Diamante (549 GPM); 🙈 Tacaño Supremo (0 Pinks comprados); Bounty Regalado! (Racha de 6 terminada, -0.85)</t>
  </si>
  <si>
    <t>💉 Enfermero (0.64 ast/min); 👓 Visión Excelente ; 🪲 Trabajando la KP (64%); ⚔️ Invade Mortal (x1 acción pre-minions); 🏗️ Estructuras Team (11T/4I); El Destructor (2 placas); 🔦 Vigía de Río (85% cobertura ofensiva; 🐌 Pegamento (105s de control); 🍽️ La Mesa Puesta (27% dmg, trabajo sucio); 💎 Manos de Diamante (354 GPM); 👓 Miope (Poco despeje: 0.18/min); 📺 Pantalla Gris (0.32 m/min); 🎲 Freestyle (Poco compromiso con pool)</t>
  </si>
  <si>
    <t>EUW1_7663488430</t>
  </si>
  <si>
    <t>👑 REY DE LA LÍNEA (SoloKill (+1), Oro, CS, KDA); 👌 KDA Sólido (4.33); 🧘 Superviviente ; Visión Sólida (23); 💎 Inversión Rentable (Daño 3º vs Oro 4º, +0.8); 🏗️ Estructuras Team (11T/3I); El Destructor (3 placas); ⭐ Especialista</t>
  </si>
  <si>
    <t>📉 Bajo Impacto (11% daño); 📉 Déficit de Farm (4.9/min); Buena Visión  (45); DPM Bajo (464 &lt; 600); ⚔️ Invade Mortal (x1 acción pre-minions); 📉 Malos Trades (x0.57); 🏗️ Estructuras Team (11T/4I); El Destructor (2 placas); ⚠️ Descuidado (16% muerto); 🔦 Vigía de Río (79% cobertura ofensiva; ⛷️ vando a la muerte; 🏚️ Víctima de la Inflación (336 GPM); 🎒 Carried (WR 78% pero invisible esta partida)</t>
  </si>
  <si>
    <t>EUW1_7663496939</t>
  </si>
  <si>
    <t>📉 KDA Deficiente (0.33); 👻 Fantasma (9% KP); 🥴 Tilteado (Gap negativo: 4.6); 🏗️ Estructuras Team (4T/0I); El Destructor (1 placas); 🏚️ Víctima de la Inflación (240 GPM); 👓 Miope (Poco despeje: 0.15/min)</t>
  </si>
  <si>
    <t>EUW1_7663551294</t>
  </si>
  <si>
    <t>📉 KDA Deficiente (1.25); 👻 Fantasma (23% KP); 💸 BANCARROTA TOTAL (215 GPM); 🔦 Buen Despeje</t>
  </si>
  <si>
    <t>EUW1_7663585717</t>
  </si>
  <si>
    <t>👌 KDA Sólido (4.00); ✨ Exterminio Perfecto (x1); 🥽 Buena Visión ; 🪲 Trabajando la KP (72%); 🏗️ Estructuras Team (9T/3I); 🩸 Primera Sangre; 🤼 Judoka (10 plays, 0.26/min); El Destructor (1 placas); 🧱 Primer Ladrillo; ⛓️ Cadena Perpetua (97 inmovilizaciones); 🐌 Pegamento (70s de control); 🔥 Remontada (8.9k de desventaja); ⛷️ vando a la muerte; 📈 Economísta (304 GPM); 👓 Miope (Poco despeje: 0.13/min); 👛 Ahorrador (Pinks: 2/4)</t>
  </si>
  <si>
    <t>EUW1_7663602848</t>
  </si>
  <si>
    <t>🤕 Duelo Perdido (Trades, Oro, CS, KDA); 📉 KDA Deficiente (1.43); 📉 Déficit de Farm (4.6/min); Visión Sólida (29); 👻 Fantasma (32% KP); DPM Bajo (560 &lt; 600); 🏗️ Estructuras Team (7T/1I); 💸 BANCARROTA TOTAL (295 GPM)</t>
  </si>
  <si>
    <t>🎯 Laner aseguró Nashor (x1); 🤕 Duelo Perdido (SoloKill (+1), Trades, Oro, KDA); 👌 KDA Sólido (3.33); 🪲 Trabajando la KP (65%); DPM Carry (905, +1.27); Obj Contributor (1247 dmg/min); 🏗️ Estructuras Team (7T/1I); 👟 Pies Ligeros (3.9 esquives/min); 💨 Buenos Reflejos (0.61/min); 📈 Economísta (464 GPM); 🙈 Tacaño Supremo (0 Pinks comprados); Bounty Regalado! (Racha de 4 terminada, -0.25)</t>
  </si>
  <si>
    <t>EUW1_7664651007</t>
  </si>
  <si>
    <t>🤕 Duelo Perdido (Trades, Oro); 👌 KDA Sólido (3.00); 🪲 Trabajando la KP (60%); DPM Bajo (505 &lt; 600); 📉 Recurso Desperdiciado (Prioridad de oro pero invisible en daño); 🏗️ Estructuras Team (4T/0I); El Destructor (1 placas); 🧱 Primer Ladrillo; ⭐ Especialista</t>
  </si>
  <si>
    <t>EUW1_7664993345</t>
  </si>
  <si>
    <t>🤕 Duelo Perdido (Trades, Objs); ✨ Exterminio Perfecto (x1); Visión Sólida (49); 🦥 KP  (56%); DPM Bajo (445 &lt; 450); 🚜 Jungla Pasivo (Bono objetivos reducido 60% por falta de presencia); 🐉 Impacto Macro (+1.1 pts); [1 Barón(es), Heraldo, Kevins]; 🏗️ Estructuras Team (9T/2I); 🌊 Control de Río (4 cangrejos); 🧱 Primer Ladrillo; 🔦 Vigía de Río (84% cobertura ofensiva; 🛡️ Duro de Pelar (1901/min); 👓 Miope (Poco despeje: 0.12/min); 🔮 Vidente (+6 Pinks); 🎲 Freestyle (Poco compromiso con pool)</t>
  </si>
  <si>
    <t>EUW1_7664963092</t>
  </si>
  <si>
    <t>🤕 Duelo Perdido (Trades, Oro); ✨ Exterminio Perfecto (x2); Visión Sólida (27); 👻 Fantasma (34% KP); DPM Carry (795, +1.43); 💎 Inversión Rentable (Daño 3º vs Oro 5º, +0.8); Fugitivo de Objetivos (&lt;200 dmg/min); 🏗️ Estructuras Team (8T/1I); 👁️ Control de Mapa (87% cobertura ofensiva); 🛡️ Coloso (Focus resistido 8 veces); 🛡️ Duro de Pelar (1742/min); ⛓️ Cadena Perpetua (70 inmovilizaciones); 🏚️ Víctima de la Inflación (336 GPM)</t>
  </si>
  <si>
    <t>EUW1_7664932663</t>
  </si>
  <si>
    <t>👑 REY DE LA LÍNEA (SoloKill (+1), Placas, Oro, KDA); 👌 KDA Sólido (4.25); 📉 Déficit de Farm (4.9/min); ✨ Exterminio Perfecto (x1); Visión Sólida (24); 📉 Malos Trades (x0.65); 🏗️ Estructuras Team (9T/2I); El Destructor (3 placas); 🧱 Primer Ladrillo; 🧘 Mente Fría (Focus resistido 6 veces); 👋 Visita de Cortesía; ⛷️ vando a la muerte; 🏚️ Víctima de la Inflación (361 GPM); 🎲 Freestyle (Poco compromiso con pool)</t>
  </si>
  <si>
    <t>🤕 Duelo Perdido (Trades, Oro, KDA); Duelista (3 SoloKills); 📉 KDA Deficiente (0.91); 📉 Déficit de Farm (4.9/min); ✨ Exterminio Perfecto (x1); Visión Sólida (30); 👻 Fantasma (31% KP); DPM Carry (914, +1.28); 🥴 Tilteado (Gap negativo: 4.3); 🏗️ Estructuras Team (9T/2I); 🧱 Primer Ladrillo; ⚠️ Descuidado (18% muerto); 🏚️ Víctima de la Inflación (332 GPM); 📺 Pantalla Gris (0.33 m/min); 🎲 Freestyle Irresponsable (Champ #25)</t>
  </si>
  <si>
    <t>🤕 Duelo Perdido (Oro, KDA); 📉 KDA Deficiente (1.23); ✨ Exterminio Perfecto (x2); Visión Sólida (31); DPM Carry (848, +1.17); ⚔️ Invade Mortal (x1 acción pre-minions); 🏗️ Estructuras Team (8T/1I); 🩸 Primera Sangre; ⚠️ Descuidado (18% muerto); 🎯 Francotirador; 🤡 Feeder (0.39 m/min); 🎲 Freestyle Irresponsable (Champ #26)</t>
  </si>
  <si>
    <t>⚔️ Duelo Ganado (SoloKill (+1), Visión); ✨ Exterminio Perfecto (x1); 💉 Enfermero (0.79 ast/min); 🪲 Trabajando la KP (64%); 🏗️ Estructuras Team (9T/2I); 🤼 Judoka (7 plays, 0.25/min); 🧱 Primer Ladrillo; ⚡ El Paralizador (45 stuns); 💎 Manos de Diamante (342 GPM); 👓 Miope (Poco despeje: 0.18/min); 📺 Pantalla Gris (0.32 m/min); 👛 Ahorrador (Pinks: 2/3); 🎲 Freestyle (Poco compromiso con pool)</t>
  </si>
  <si>
    <t>EUW1_7664726565</t>
  </si>
  <si>
    <t>🎯 Laner aseguró Nashor (x1); 🦎 Laner aseguró Dragón (x1); 👑 REY DE LA LÍNEA (SoloKill (+1), Placas, Oro, KDA); 💎 KDA ÉLITE (17.00); 👑 Inmortal ; Visión Sólida (25); 🦥 KP  (53%); DPM Carry (727, +1.23); ⏫ Gap de Nivel (+2 lvls); 📉 Malos Trades (x0.68); 🏗️ Estructuras Team (8T/1I); El Destructor (4 placas); 🪝 Buen asedio (310 dmg/min); 🦖 RAID BOSS (Focus resistido 10 veces); ❄️ REINA DEL HIELO (86s de control)</t>
  </si>
  <si>
    <t>EUW1_7664943159</t>
  </si>
  <si>
    <t>👻 Carry Fantasma (Solo 10% del daño); 📉 KDA Deficiente (0.00); 👻 Fantasma (0% KP); DPM Bajo (145 &lt; 450); 📉 Outleveled (-4 lvls); 📉 Caída Libre (Gap negativo: 6.0); 🤕 Saco de Boxeo (x0.19 trade horrible); 💸 BANCARROTA TOTAL (246 GPM); 🏕️ Mitigación (Jgl Inútil); 📺 Pantalla Gris (0.27 m/min); 🎲 Freestyle Irresponsable (Champ #25)</t>
  </si>
  <si>
    <t>EUW1_7664083372</t>
  </si>
  <si>
    <t>👑 REY DE LA LÍNEA (SoloKill (+3), Trades, Placas, Oro, KDA); Duelista (4 SoloKills); 🌟 KDA Excelente (6.50); 🧘 Superviviente ; Visión Sólida (19); DPM Carry (676, +1.08); ⏫ Gap de Nivel (+2 lvls); 🏗️ Estructuras Team (4T/0I); 🩸 Primera Sangre; El Destructor (7 placas); 🧱 Primer Ladrillo; 🪝 Buen asedio (221 dmg/min); 🔦 Vigía de Río (66% cobertura ofensiva; 🐌 Pegamento (59s de control); Misión: Consigue la primera sangre (+15pts)</t>
  </si>
  <si>
    <t>EUW1_7664040370</t>
  </si>
  <si>
    <t>🦎 Laner aseguró Dragón (x1); 📉 Bajo Impacto (13% daño); 👑 REY DE LA LÍNEA (SoloKill (+2), Placas, Oro, CS, KDA); Duelista (3 SoloKills); 💎 KDA ÉLITE (12.00); 👑 Inmortal ; Buena Visión  (33); 🚜 Splitpusher Solitario (Baja KP justificada); DPM Bajo (437 &lt; 450); 📈 Ventaja de XP; 📉 Malos Trades (x0.58); 🏗️ Estructuras Team (12T/4I); 🩸 Primera Sangre; El Destructor (5 placas); 🧱 Primer Ladrillo; 🪝 Buen asedio (269 dmg/min); 🔦 Vigía de Río (78% cobertura ofensiva; 🛡️ Coloso (Focus resistido 6 veces); Misión: Consigue la primera sangre (+15pts)</t>
  </si>
  <si>
    <t>EUW1_7664001194</t>
  </si>
  <si>
    <t>🔥 Elo Hell (Mitigación: 0 feeders); 🌍 TITÁN ATLAS (Solo contra el mundo); 🥽 Buena Visión ; ⚙️ Motor del Equipo (73%); 💯 Posicionamiento Perfecto; 🏗️ Estructuras Team (1T/0I); El Destructor (2 placas); 🔦 Vigía de Río (71% cobertura ofensiva; ⚡ El Paralizador (55 stuns); 🏕️ Mitigación (Jgl Inútil)</t>
  </si>
  <si>
    <t>EUW1_7664152021</t>
  </si>
  <si>
    <t>📉 KDA Deficiente (1.33); 🥽 Buena Visión ; 🪲 Trabajando la KP (62%); 🥴 Tilteado (Gap negativo: 4.0); 🏗️ Estructuras Team (3T/0I); El Destructor (2 placas); 📈 Economísta (328 GPM); 👓 Miope (Poco despeje: 0.19/min); 🗑️ Pick Inútil (Mueres mucho y 0 daño); 🤡 Feeder (0.39 m/min); 👛 Ahorrador (Pinks: 1/3)</t>
  </si>
  <si>
    <t>EUW1_7664125829</t>
  </si>
  <si>
    <t>⚔️ Duelo Ganado (Visión, KDA); 👌 KDA Sólido (4.00); 🏗️ Estructuras Team (3T/0I); El Destructor (1 placas); 🧱 Primer Ladrillo; 📈 Economísta (313 GPM); 🏳️ Terror Psicológico (Stomp &lt;21min); 🎲 Freestyle (Poco compromiso con pool)</t>
  </si>
  <si>
    <t>EUW1_7664460358</t>
  </si>
  <si>
    <t>🤕 Duelo Perdido (SoloKill (+1), Trades, Ganks, Objs, KDA); 📉 KDA Deficiente (1.00); 💰 Buen Farm; 🧘 Superviviente ; 👻 Fantasma (27% KP); 📉 Recurso Desperdiciado (Prioridad de oro pero invisible en daño); 🦌 Jungla Herbívoro; 🐉 Impacto Macro (+0.5 pts); [Kevins]; 🗿 Mueble (Casi 0 CC); 🏚️ Víctima de la Inflación (354 GPM); 🙈 Ciego (0 control de visión)</t>
  </si>
  <si>
    <t>⚔️ Duelo Ganado (Trades, Placas, Oro); 👌 KDA Sólido (3.33); ✨ Exterminio Perfecto (x1); 🪲 Trabajando la KP (63%); DPM Carry (798, +1.44); 📈 Ventaja de XP; Obj Contributor (1258 dmg/min); 🏗️ Estructuras Team (9T/2I); El Destructor (4 placas); 🧱 Primer Ladrillo; 🚧 Tremendo asedio (403 dmg/min); 🔦 Vigía de Río (77% cobertura ofensiva; 🛡️ Muralla de Titanio (2726/min); ⚡ El Paralizador (58 stuns); 🐌 Pegamento (54s de control); El Muro (34% dmg); 📈 Economísta (496 GPM)</t>
  </si>
  <si>
    <t>👑 REY DE LA LÍNEA (SoloKill (+4), Trades, Ganks, Objs, KDA); Duelista (5 SoloKills); 👌 KDA Sólido (3.44); ✏️ BABA YAGA (11 plays, 0.33/min); ✨ Exterminio Perfecto (x2); 💀 Terminator (0.73 kills/min); 🪲 Trabajando la KP (70%); DPM Carry (1700, +4.00); 👑 Dominancia Absoluta (Gap masivo de daño); 👑 Líder del Proyecto (+2.5 pts); ⚔️ Invade Mortal (x1 acción pre-minions); Obj Contributor (1587 dmg/min); 🐉 Impacto Macro (+3.3 pts); [2 Drags, 1 Barón(es), Heraldo]; 🏗️ Estructuras Team (8T/1I); 🛡️ Duro de Pelar (1697/min); 🤑 Magnate (630 GPM); 🙈 Ciego (0 control de visión); 📺 Pantalla Gris (0.27 m/min); Bounty Regalado! (Racha de 6 terminada, -0.85); Misión: "Yo soy inevitable"  (+10pts)</t>
  </si>
  <si>
    <t>👑 REY DE LA LÍNEA (SoloKill (+1), Trades, Ganks, Objs, KDA); 🌟 KDA Excelente (5.40); 🤡 Outplays (4 plays, 0.14/min); ✨ Exterminio Perfecto (x1); 💀 Terminator (0.61 kills/min); 🪲 Trabajando la KP (69%); DPM Carry (1400, +3.21); Obj Contributor (1947 dmg/min); 🐉 Impacto Macro (+1.3 pts); [3 Drags]; 🏗️ Estructuras Team (9T/2I); 🧱 Primer Ladrillo; 🔥 Hard Carry (36% del daño); 💎 Manos de Diamante (510 GPM); 🙈 Ciego (0 control de visión); 🙈 Tacaño Supremo (0 Pinks comprados); Bounty Regalado! (Racha de 6 terminada, -0.85)</t>
  </si>
  <si>
    <t>EUW1_7664011221</t>
  </si>
  <si>
    <t>👑 REY DE LA LÍNEA (SoloKill (+1), Trades, Oro, CS, KDA); Duelista (3 SoloKills); 🕴️ Hitman (7 plays, 0.21/min); 🔫 Sicario (0.42 kills/min); Visión Sólida (28); DPM Carry (1266, +2.81); 👑 Líder del Proyecto (+1.0 pts); 🏔️ LA CIMA (+3 niveles sobre su Top); Obj Contributor (953 dmg/min); 🏗️ Estructuras Team (11T/3I); El Destructor (2 placas); 🧱 Primer Ladrillo; 🚧 Tremendo asedio (551 dmg/min); 🔨 Albañil  (65% del daño a torres); 👁️ Control de Mapa (85% cobertura ofensiva); 👟 Pies Ligeros (3.1 esquives/min); 🚪 xPeke Tribute (10 estructuras rotas); 🤑 Magnate (578 GPM); Bounty Regalado! (Racha de 4 terminada, -0.25); 🎒 Carried (WR 69% pero invisible esta partida)</t>
  </si>
  <si>
    <t>👌 KDA Sólido (3.83); ✨ Exterminio Perfecto (x1); 💉 Enfermero (0.67 ast/min); 🥽 Buena Visión ; 🪲 Trabajando la KP (72%); 🏗️ Estructuras Team (9T/2I); El Destructor (1 placas); 🧱 Primer Ladrillo; 🔦 Vigía de Río (78% cobertura ofensiva; 📈 Economísta (305 GPM); 🔦 Buen Despeje; 🎲 Freestyle (Poco compromiso con pool)</t>
  </si>
  <si>
    <t>📉 Bajo Impacto (14% daño); 👌 KDA Sólido (4.00); ✨ Exterminio Perfecto (x1); 🧘 Superviviente ; 🚜 Splitpusher Solitario (Baja KP justificada); 📈 Ventaja de XP; 🤕 Saco de Boxeo (x0.49 trade horrible); 🏗️ Estructuras Team (9T/2I); El Destructor (1 placas); 🧱 Primer Ladrillo; 🪝 Buen asedio (221 dmg/min); 🦖 RAID BOSS (Focus resistido 12 veces); 🏚️ Víctima de la Inflación (355 GPM)</t>
  </si>
  <si>
    <t>📉 Bajo Impacto (11% daño); 🤕 Duelo Perdido (Trades, Oro, KDA); 📉 KDA Deficiente (1.00); ✨ Exterminio Perfecto (x2); Visión Sólida (25); 🚜 Splitpusher Solitario (Baja KP justificada); DPM Bajo (465 &lt; 600); ⚔️ Invade Mortal (x1 acción pre-minions); 📉 Malos Trades (x0.62); 🏗️ Estructuras Team (8T/1I); El Destructor (1 placas); 🛒 GET CARRIED (Ganaste pero... KDA 1.0); 🏚️ Víctima de la Inflación (362 GPM); 📺 Pantalla Gris (0.27 m/min); 🙈 Tacaño Supremo (0 Pinks comprados); 🎲 Freestyle Irresponsable (Champ #18)</t>
  </si>
  <si>
    <t>⚔️ Duelo Ganado (SoloKill (+4), KDA); Duelista (4 SoloKills); 👌 KDA Sólido (4.00); ✨ Exterminio Perfecto (x2); 🔫 Sicario (0.44 kills/min); 🪲 Trabajando la KP (64%); 🏗️ Estructuras Team (10T/2I); 💥 Colateral; El Destructor (2 placas); 🔦 Vigía de Río (69% cobertura ofensiva; 🧘 Mente Fría (Focus resistido 9 veces); 🐌 Pegamento (68s de control); 🤑 Magnate (421 GPM); 👓 Miope (Poco despeje: 0.19/min); 👛 Ahorrador (Pinks: 1/3); Bounty Regalado! (Racha de 6 terminada, -0.85); Misión: Gana una partida teniendo más kills que tu ADC (+3.5pts)</t>
  </si>
  <si>
    <t>📉 KDA Deficiente (1.10); 📉 Déficit de Farm (4.2/min); Visión Sólida (30); 🪲 Trabajando la KP (65%); 🥴 Tilteado (Gap negativo: 3.7); ⚔️ Invade Mortal (x1 acción pre-minions); 😮‍💨Outjungled (-45 CS); 🐉 Impacto Macro (+1.0 pts); [2 Drags]; 🏗️ Estructuras Team (5T/0I); 💥 Colateral; ⚡ El Paralizador (68 stuns); 💸 BANCARROTA TOTAL (321 GPM); 🙈 Ciego (0 control de visión); 🧻 Tanque de Papel (10 muertes); 📺 Pantalla Gris (0.29 m/min); 🙈 Tacaño Supremo (0 Pinks comprados)</t>
  </si>
  <si>
    <t>⚔️ Duelo Ganado (SoloKill (+1), Trades, Oro, KDA); Duelista (3 SoloKills); 🪲 Trabajando la KP (57%); DPM Carry (935, +1.84); 💎 Inversión Rentable (Daño 2º vs Oro 3º, +0.8); 🏗️ Estructuras Team (3T/0I); 🩸 Primera Sangre; El Destructor (2 placas); 🔦 Vigía de Río (81% cobertura ofensiva; 🍽️ La Mesa Puesta (25% dmg, trabajo sucio); 🏚️ Víctima de la Inflación (354 GPM)</t>
  </si>
  <si>
    <t>EUW1_7664757013</t>
  </si>
  <si>
    <t>🤕 Duelo Perdido (Trades, Objs, KDA); 📉 KDA Deficiente (0.33); 👻 Fantasma (33% KP); DPM Bajo (403 &lt; 450); 📉 Caída Libre (Gap negativo: 6.7); 🦌 Jungla Herbívoro; 🏗️ Estructuras Team (1T/0I); ⚠️ Descuidado (15% muerto); 🏚️ Víctima de la Inflación (342 GPM); 🙈 Ciego (0 control de visión); 🧻 Tanque de Papel (9 muertes); 🤡 Feeder (0.36 m/min); 🙈 Tacaño Supremo (0 Pinks comprados); ⭐ Especialista</t>
  </si>
  <si>
    <t>EUW1_7664689015</t>
  </si>
  <si>
    <t>🤕 Duelo Perdido (Oro, KDA); 📉 KDA Deficiente (0.25); 👻 Fantasma (14% KP); 📉 Outleveled (-2 lvls); 📉 Caída Libre (Gap negativo: 9.7); Fugitivo de Objetivos (&lt;200 dmg/min); 🤕 Saco de Boxeo (x0.42 trade horrible); 🏗️ Estructuras Team (2T/0I); El Destructor (1 placas); 🔨 Albañil  (58% del daño a torres); 📺 Simulador de Pantalla Gris (23% muerto) + 💀 Cero Impacto; 🦖 RAID BOSS (Focus resistido 18 veces); 🗿 Mueble (Casi 0 CC); 💸 BANCARROTA TOTAL (302 GPM); 🤡 Feeder (Agravado: 0 Impacto) (0.39 m/min); Partida desastrosa (2/12/1, -3pts); ⭐ Especialista</t>
  </si>
  <si>
    <t>EUW1_7664612328</t>
  </si>
  <si>
    <t>👑 REY DE LA LÍNEA (SoloKill (+4), Trades, Placas, Oro, KDA); Duelista (5 SoloKills); 🌟 KDA Excelente (8.00); ✨ Exterminio Perfecto (x1); 🧘 Superviviente ; Visión Sólida (24); DPM Carry (1100, +2.32); 👑 Líder del Proyecto (+1.0 pts); 🏔️ LA CIMA (+3 niveles sobre su Top); 💯 Posicionamiento Perfecto; 🏗️ Estructuras Team (11T/2I); El Destructor (4 placas); 🧱 Primer Ladrillo; 🚧 Tremendo asedio (527 dmg/min); ⛷️ vando a la muerte; 🚪 xPeke Tribute (7 estructuras rotas); 💎 Manos de Diamante (507 GPM); Bounty Regalado! (Racha de 7 terminada, -1.15); ⭐ Especialista; 💎 Sólido+ (WR 56%, +0.8 pts)</t>
  </si>
  <si>
    <t>EUW1_7664534233</t>
  </si>
  <si>
    <t>EUW1_7664350115</t>
  </si>
  <si>
    <t>🦎 Laner aseguró Dragón (x1); 🦥 KP  (59%); 💯 Posicionamiento Perfecto; 🏗️ Estructuras Team (4T/0I); 👁️ Control de Mapa (88% cobertura ofensiva); 💎 Manos de Diamante (354 GPM); 👓 Miope (Poco despeje: 0.17/min); 👛 Ahorrador (Pinks: 2/3); Bounty Regalado! (Racha de 4 terminada, -0.25); ⭐ Especialista</t>
  </si>
  <si>
    <t>EUW1_7664404030</t>
  </si>
  <si>
    <t>🎯 Laner aseguró Nashor (x1); 👌 KDA Sólido (5.50); 👓 Visión Excelente ; 🪲 Trabajando la KP (67%); Obj Contributor (710 dmg/min); 🏗️ Estructuras Team (10T/1I); El Destructor (1 placas); 🧱 Primer Ladrillo; 🔦 Vigía de Río (69% cobertura ofensiva; 💎 Manos de Diamante (378 GPM); 🔦 Buen Despeje; ⭐ Especialista</t>
  </si>
  <si>
    <t>EUW1_7664554652</t>
  </si>
  <si>
    <t>🧱 Resistencia (2 torres}); 📉 KDA Deficiente (0.90); 🚜 Splitpusher Solitario (Baja KP justificada); DPM Bajo (593 &lt; 600); 🥴 Tilteado (Gap negativo: 4.3); Fugitivo de Objetivos (&lt;200 dmg/min); 📉 Malos Trades (x0.70); 🏗️ Estructuras Team (6T/0I); El Destructor (1 placas); 🧱 Primer Ladrillo; ⚠️ Descuidado (16% muerto); 🗿 Mueble (Casi 0 CC); 📺 Pantalla Gris (0.33 m/min)</t>
  </si>
  <si>
    <t>EUW1_7664295073</t>
  </si>
  <si>
    <t>🥽 Buena Visión ; 🦥 KP  (58%); 🏗️ Estructuras Team (5T/0I); El Destructor (1 placas); 🧱 Primer Ladrillo; 👟 Pies Ligeros (3.1 esquives/min); 💎 Manos de Diamante (373 GPM); 📺 Pantalla Gris (0.31 m/min); 📉 KDA Inútil (Support KS que muere); ⭐ Especialista</t>
  </si>
  <si>
    <t>EUW1_7664671475</t>
  </si>
  <si>
    <t>🏯 El Pilar ; 🧱 Resistencia (2 torres}); 👑 REY DE LA LÍNEA (SoloKill (+5), Trades, Placas, Oro); Duelista (6 SoloKills); 💰 Buen Farm; 🪲 Trabajando la KP (55%); DPM Carry (897, +1.25); 🏗️ Estructuras Team (2T/0I); El Destructor (5 placas); 🧱 Primer Ladrillo; 🔦 Vigía de Río (79% cobertura ofensiva; 🐌 Pegamento (54s de control); ⭐ Especialista</t>
  </si>
  <si>
    <t>EUW1_7664980818</t>
  </si>
  <si>
    <t>👑 REY DE LA LÍNEA (SoloKill (+3), Trades, Placas, Oro, KDA); Duelista (6 SoloKills); 🌟 KDA Excelente (8.33); 🤡 Outplays (4 plays, 0.14/min); 💀 Terminator (0.61 kills/min); 🧘 Superviviente ; 🪲 Trabajando la KP (63%); DPM Carry (1199, +1.77); 👑 Líder del Proyecto (+1.0 pts); 🔥 Imparable (Racha de 10); ✨ Buenos Trades (x1.94); 🏗️ Estructuras Team (9T/2I); El Destructor (3 placas); 🧱 Primer Ladrillo; 🪝 Buen asedio (316 dmg/min); 🐌 Pegamento (46s de control); 👋 Visita de Cortesía; 💎 Manos de Diamante (530 GPM); Bounty Regalado! (Racha de 10 terminada, -2.05); ⭐ Especialista</t>
  </si>
  <si>
    <t>EUW1_7664902073</t>
  </si>
  <si>
    <t>👑 REY DE LA LÍNEA (SoloKill (+1), Trades, Oro, KDA); Duelista (4 SoloKills); 💎 KDA ÉLITE (10.00); 🔫 Sicario (0.47 kills/min); 🧘 Superviviente ; 🪲 Trabajando la KP (56%); DPM Carry (1342, +2.02); 🔥 Imparable (Racha de 10); ✨ Buenos Trades (x2.04); 💯 Posicionamiento Perfecto; 🏗️ Estructuras Team (9T/3I); El Destructor (1 placas); 🧱 Primer Ladrillo; 🗣️ Shotcaller (34 pings tácticos); 🔦 Vigía de Río (77% cobertura ofensiva; 🐌 Pegamento (58s de control); 💎 Manos de Diamante (515 GPM); Bounty Regalado! (Racha de 10 terminada, -2.05); ⭐ Especialista</t>
  </si>
  <si>
    <t>EUW1_7664598893</t>
  </si>
  <si>
    <t>🤕 Duelo Perdido (Trades, Oro, CS); 🌟 KDA Excelente (5.00); 🧘 Superviviente ; 🚜 Splitpusher Solitario (Baja KP justificada); DPM Bajo (433 &lt; 600); 🏗️ Estructuras Team (11T/3I); 🧱 Primer Ladrillo; 🪝 Buen asedio (279 dmg/min); 🗣️ Shotcaller (50 pings tácticos); Bounty Regalado! (Racha de 6 terminada, -0.85); ⭐ Especialista</t>
  </si>
  <si>
    <t>EUW1_7664128302</t>
  </si>
  <si>
    <t>📉 KDA Deficiente (1.00); 📉 Déficit de Farm (4.4/min); ⚔️ Invade Mortal (x1 acción pre-minions); 😮‍💨Outjungled (-50 CS); 🦌 Jungla Herbívoro; 🐉 Impacto Macro (+1.3 pts); [2 Drags]; 🏗️ Estructuras Team (2T/0I); 🌊 Control de Río (4 cangrejos); ⚠️ Descuidado (15% muerto); 🛡️ Duro de Pelar (1506/min); 💸 BANCARROTA TOTAL (297 GPM); 🙈 Ciego (0 control de visión); 🙈 Tacaño Supremo (0 Pinks comprados)</t>
  </si>
  <si>
    <t>EUW1_7664056556</t>
  </si>
  <si>
    <t>👑 REY DE LA LÍNEA (Trades, Ganks, Objs, KDA); 💎 KDA ÉLITE (11.50); 💰 Buen Farm; 🤡 Outplays (3 plays, 0.12/min); 🔫 Sicario (0.44 kills/min); 🧘 Superviviente ; Visión Sólida (19); 🪲 Trabajando la KP (62%); DPM Carry (926, +1.81); 🐉 Impacto Macro (+1.5 pts); [3 Drags, Kevins]; 🏗️ Estructuras Team (11T/3I); 🦀 Rey del Río (7 cangrejos); 🧱 Primer Ladrillo; 🧊 Ralentizador (30s de control); 💎 Manos de Diamante (546 GPM); 🙈 Ciego (0 control de visión); 🙈 Tacaño Supremo (0 Pinks comprados); Bounty Regalado! (Racha de 5 terminada, -0.55)</t>
  </si>
  <si>
    <t>👑 REY DE LA LÍNEA (Trades, Placas, Oro, CS, KDA); 💰 Buen Farm; ✨ Exterminio Perfecto (x1); 🪲 Trabajando la KP (56%); DPM Carry (1246, +1.86); 👑 Líder del Proyecto (+1.0 pts); 🏗️ Estructuras Team (9T/2I); Quadrakill; El Destructor (2 placas); 🧱 Primer Ladrillo; 🪝 Buen asedio (292 dmg/min); 🔦 Vigía de Río (70% cobertura ofensiva; 🧣 Limpieza Rápida (x1, +1); 💎 Manos de Diamante (519 GPM); 📺 Pantalla Gris (0.27 m/min); 🔮 Vidente (+6 Pinks); Bounty Regalado! (Racha de 4 terminada, -0.25)</t>
  </si>
  <si>
    <t>⚔️ Duelo Ganado (Trades, Oro); Duelista (4 SoloKills); ✨ Exterminio Perfecto (x1); 🔫 Sicario (0.43 kills/min); 🪲 Trabajando la KP (56%); DPM Carry (1121, +1.64); 🏗️ Estructuras Team (9T/2I); 🩸 Primera Sangre; El Destructor (2 placas); 🧱 Primer Ladrillo; 🚧 Tremendo asedio (483 dmg/min); 🚪 xPeke Tribute (8 estructuras rotas); 💎 Manos de Diamante (512 GPM); 📺 Pantalla Gris (0.36 m/min); Bounty Regalado! (Racha de 4 terminada, -0.25); 🎲 Freestyle (Poco compromiso con pool)</t>
  </si>
  <si>
    <t>EUW1_7664469370</t>
  </si>
  <si>
    <t>✨ Exterminio Perfecto (x1); 🥽 Buena Visión ; 🦥 KP  (50%); 🏗️ Estructuras Team (9T/1I); 🧱 Primer Ladrillo; 📈 Economísta (309 GPM); 🙈 Ciego (0 control de visión); ⭐ Especialista</t>
  </si>
  <si>
    <t>⚔️ Duelo Ganado (SoloKill (+1), KDA); 👌 KDA Sólido (4.67); ✨ Exterminio Perfecto (x2); 💉 Enfermero (0.76 ast/min); 🪲 Trabajando la KP (64%); ⚔️ Invade Mortal (x1 acción pre-minions); 🏗️ Estructuras Team (8T/1I); 🔦 Vigía de Río (84% cobertura ofensiva; 💎 Manos de Diamante (350 GPM); 🎲 Freestyle (Poco compromiso con pool)</t>
  </si>
  <si>
    <t>EUW1_7665198649</t>
  </si>
  <si>
    <t>Duelista (4 SoloKills); Visión Sólida (27); 🦥 KP  (50%); DPM Carry (790, +1.07); 💎 Inversión Rentable (Daño 2º vs Oro 3º, +0.8); Fugitivo de Objetivos (&lt;200 dmg/min); 🏗️ Estructuras Team (2T/0I); El Destructor (1 placas); 🗣️ Shotcaller (32 pings tácticos); ⭐ Especialista</t>
  </si>
  <si>
    <t>EUW1_7665238815</t>
  </si>
  <si>
    <t>🎯 Laner aseguró Nashor (x1); 📉 Bajo Impacto (14% daño); ⚔️ Duelo Ganado (Trades, Placas, Oro); Buena Visión  (34); 🚜 Splitpusher Solitario (Baja KP justificada); 🤕 Saco de Boxeo (x0.38 trade horrible); 🏗️ Estructuras Team (9T/1I); El Destructor (3 placas); 🧱 Primer Ladrillo; 🪝 Buen asedio (204 dmg/min); 🐌 Pegamento (71s de control); 🏚️ Víctima de la Inflación (353 GPM)</t>
  </si>
  <si>
    <t>EUW1_7665224228</t>
  </si>
  <si>
    <t>🦎 Laner aseguró Dragón (x1); 👑 REY DE LA LÍNEA (SoloKill (+3), Trades, Placas, Oro, CS, KDA); Duelista (5 SoloKills); 🌟 KDA Excelente (6.25); ✨ Exterminio Perfecto (x1); 🪲 Trabajando la KP (61%); DPM Carry (1433, +2.18); 👑 Líder del Proyecto (+1.0 pts); ✨ Buenos Trades (x1.86); 💯 Posicionamiento Perfecto; 🏗️ Estructuras Team (9T/1I); 🩸 Primera Sangre; El Destructor (4 placas); 🧱 Primer Ladrillo; 🔦 Vigía de Río (79% cobertura ofensiva; 🧊 Ralentizador (62s de control); 🔥 Hard Carry (33% del daño); ⛷️ vando a la muerte; 📈 Economísta (483 GPM); 👛 Ahorrador (Pinks: 1/2); Bounty Regalado! (Racha de 7 terminada, -1.15); ⭐ Especialista</t>
  </si>
  <si>
    <t>EUW1_7665271976</t>
  </si>
  <si>
    <t>🤕 Duelo Perdido (Trades, Oro, CS, KDA); 📉 KDA Deficiente (1.14); 📉 Déficit de Farm (4.2/min); 👻 Fantasma (27% KP); Fugitivo de Objetivos (&lt;200 dmg/min); 📉 Malos Trades (x0.54); 🏗️ Estructuras Team (4T/0I); El Destructor (1 placas); 🔦 Vigía de Río (69% cobertura ofensiva; 🦖 RAID BOSS (Focus resistido 16 veces); 🐌 Pegamento (64s de control); 💸 BANCARROTA TOTAL (296 GPM); 📺 Pantalla Gris (0.27 m/min); 🎒 Carried (WR 83% pero invisible esta partida)</t>
  </si>
  <si>
    <t>EUW1_7665287511</t>
  </si>
  <si>
    <t>👑 REY DE LA LÍNEA (SoloKill (+3), Trades, Placas, Oro, KDA); Duelista (4 SoloKills); 🌟 KDA Excelente (8.00); 🚜 Splitpusher Solitario (Baja KP justificada); ⏫ Gap de Nivel (+2 lvls); 🏗️ Estructuras Team (5T/0I); El Destructor (4 placas); 🧱 Primer Ladrillo; 🪝 Buen asedio (283 dmg/min); 🏹 Ojo de Halcón); 📈 Economísta (468 GPM); Bounty Regalado! (Racha de 5 terminada, -0.55); 🏳️ Terror Psicológico (Stomp &lt;21min); 🐐 OTP+ (WR 70%, +2.3 pts)</t>
  </si>
  <si>
    <t>EUW1_7665282756</t>
  </si>
  <si>
    <t>👑 REY DE LA LÍNEA (SoloKill (+8), Trades, Oro, KDA); Duelista (8 SoloKills); 🌟 KDA Excelente (7.33); ✨ Exterminio Perfecto (x1); 🔫 Sicario (0.50 kills/min); 🧘 Superviviente ; Visión Sólida (23); DPM Carry (1101, +1.60); 👑 Líder del Proyecto (+1.0 pts); ✨ Buenos Trades (x1.63); 🏗️ Estructuras Team (8T/1I); 🪝 Buen asedio (209 dmg/min); 🔦 Vigía de Río (67% cobertura ofensiva; 💨 INATRAPABLE (Focus resistido 17 veces); 💊 Matrix Mode (5.4 esquives/min); 💨 Buenos Reflejos (0.65/min); 🧊 Ralentizador (48s de control); 🚶🏻‍♂️ Trotamundos (x2 kills); 📈 Economísta (475 GPM); Bounty Regalado! (Racha de 6 terminada, -0.85); ⭐ Especialista</t>
  </si>
  <si>
    <t>EUW1_7665482615</t>
  </si>
  <si>
    <t>🤕 Duelo Perdido (SoloKill (+1), Trades, Oro, KDA); ✨ Exterminio Perfecto (x1); Buena Visión  (39); 🦥 KP  (50%); DPM Carry (1240, +2.74); 💎 Inversión Rentable (Daño 2º vs Oro 3º, +0.8); Fugitivo de Objetivos (&lt;200 dmg/min); 📉 Malos Trades (x0.71); 🏗️ Estructuras Team (6T/2I); El Destructor (1 placas); 🛡️ Coloso (Focus resistido 8 veces); 🛡️ Duro de Pelar (2392/min); ❄️ REINA DEL HIELO (128s de control); Bounty Regalado! (Racha de 7 terminada, -1.15)</t>
  </si>
  <si>
    <t>EUW1_7665521795</t>
  </si>
  <si>
    <t>🧱 Resistencia (2 torres}); Duelista (5 SoloKills); 🚜 Splitpusher Solitario (Baja KP justificada); DPM Carry (824, +1.13); 🏗️ Estructuras Team (8T/1I); El Destructor (2 placas); 🧱 Primer Ladrillo; 🧊 Ralentizador (45s de control); ⭐ Especialista</t>
  </si>
  <si>
    <t>EUW1_7665569183</t>
  </si>
  <si>
    <t>👑 REY DE LA LÍNEA (SoloKill (+4), Trades, Oro, CS, KDA); Duelista (5 SoloKills); 💎 KDA ÉLITE (11.00); 🌾 Farm de Pro (8.9/min); 🤡 Outplays (2 plays, 0.10/min); 🔫 Sicario (0.40 kills/min); Buena Visión  (25); 🪲 Trabajando la KP (55%); 🔥 Imparable (Racha de 8); ✨ Buenos Trades (x2.10); 🏗️ Estructuras Team (6T/0I); 🩸 Primera Sangre; El Destructor (1 placas); 🧱 Primer Ladrillo; 🪝 Buen asedio (288 dmg/min); 🧊 Ralentizador (36s de control); 🚶🏻‍♂️ Trotamundos (x2 kills); 💎 Manos de Diamante (507 GPM); 🏳️ Terror Psicológico (Stomp &lt;21min); 📈 Proyección de Stomp (+7.28 pts por acabar rápido); ⭐ Especialista</t>
  </si>
  <si>
    <t>EUW1_7665573218</t>
  </si>
  <si>
    <t>🦎 Laner aseguró Dragón (x1); 🤕 Duelo Perdido (Trades, Oro, KDA); 📉 KDA Deficiente (1.14); 🏗️ Estructuras Team (3T/0I); 🏚️ Víctima de la Inflación (368 GPM); ⭐ Especialista</t>
  </si>
  <si>
    <t>EUW1_7665597905</t>
  </si>
  <si>
    <t>Duelista (3 SoloKills); DPM Carry (843, +1.16); 💎 Inversión Rentable (Daño 2º vs Oro 4º, +0.8); Fugitivo de Objetivos (&lt;200 dmg/min); 🏗️ Estructuras Team (3T/0I); El Destructor (3 placas); 📺 Pantalla Gris (0.28 m/min); ⭐ Especialista</t>
  </si>
  <si>
    <t>EUW1_7665622885</t>
  </si>
  <si>
    <t>🪲 Trabajando la KP (67%); 🏗️ Estructuras Team (1T/0I); 🧊 Ralentizador (35s de control); 💸 BANCARROTA TOTAL (228 GPM); 👓 Miope (Poco despeje: 0.11/min); 🏕️ Mitigación (Jgl Inútil)</t>
  </si>
  <si>
    <t>📉 KDA Deficiente (0.38); 👻 Fantasma (20% KP); DPM Bajo (361 &lt; 600); 🥴 Tilteado (Gap negativo: 5.0); 🤕 Saco de Boxeo (x0.44 trade horrible); 🏗️ Estructuras Team (1T/0I); 🗿 Mueble (Casi 0 CC); 💸 BANCARROTA TOTAL (319 GPM); 🏕️ Mitigación (Jgl Inútil); 📺 Pantalla Gris (0.29 m/min); 🙈 Tacaño Supremo (0 Pinks comprados); 🎓 Aprendizaje (Champ #5)</t>
  </si>
  <si>
    <t>EUW1_7665643997</t>
  </si>
  <si>
    <t>👑 REY DE LA LÍNEA (Trades, Oro, CS, KDA); Duelista (3 SoloKills); 👌 KDA Sólido (3.00); 💰 Buen Farm; 🤡 Outplays (4 plays, 0.13/min); 🔫 Sicario (0.53 kills/min); 🪲 Trabajando la KP (58%); DPM Carry (1189, +2.58); 👑 Líder del Proyecto (+1.0 pts); Obj Contributor (962 dmg/min); 🏗️ Estructuras Team (8T/1I); Quadrakill; El Destructor (2 placas); 🧱 Primer Ladrillo; 💣 ¡Demoledor! (697 dmg/min); 🪵 Ariete (80% del daño a torres); 🔦 Vigía de Río (83% cobertura ofensiva; 🏹 Ojo de Halcón); 🔥 Hard Carry (33% del daño); 👋 Visita de Cortesía; 🚜 Rey del Split (6 estructuras rotas); 🤑 Magnate (630 GPM); Bounty Regalado! (Racha de 6 terminada, -0.85); 🐐 OTP (WR 71%, +1.5 pts)</t>
  </si>
  <si>
    <t>EUW1_7665667826</t>
  </si>
  <si>
    <t>🦎 Laner aseguró Dragón (x1); 👌 KDA Sólido (3.86); ✨ Exterminio Perfecto (x1); 🥽 Buena Visión ; 🦥 KP  (57%); Obj Contributor (654 dmg/min); 🏗️ Estructuras Team (11T/2I); El Destructor (3 placas); 🪝 Buen asedio (329 dmg/min); 🤑 Magnate (469 GPM); 👓 Miope (Poco despeje: 0.16/min); 👛 Ahorrador (Pinks: 3/4); ⭐ Especialista</t>
  </si>
  <si>
    <t>EUW1_7665682107</t>
  </si>
  <si>
    <t>📉 Déficit de Farm (4.9/min); Visión Sólida (26); 🪲 Trabajando la KP (71%); ⚠️Report Jungl!! (-71 CS); 🐗 Sin Control de Mapa (Diff objs -5.0); 🏗️ Estructuras Team (1T/0I); 🛡️ Coloso (Focus resistido 8 veces); 👓 Miope (Poco despeje: 0.16/min); 🎲 Freestyle (Poco compromiso con pool)</t>
  </si>
  <si>
    <t>📉 Déficit de Farm (4.6/min); Buena Visión  (35); ⚙️ Motor del Equipo (79%); DPM Carry (970, +1.38); 🏗️ Estructuras Team (1T/0I); 🩸 Primera Sangre; 🪙 Coinflip: CRUZ (-1.0); 🔦 Vigía de Río (80% cobertura ofensiva; 🏹 Ojo de Halcón); 🧊 Ralentizador (55s de control); 📺 Pantalla Gris (Mitigado por sacrificio: 11 muertes); Bounty Regalado! (Racha de 4 terminada, -0.25)</t>
  </si>
  <si>
    <t>EUW1_7665702764</t>
  </si>
  <si>
    <t>⚔️ Duelo Ganado (Trades, Ganks, Objs, KDA); 👌 KDA Sólido (3.25); 🤡 Outplays (3 plays, 0.10/min); ✨ Exterminio Perfecto (x1); Visión Sólida (24); 👻 Fantasma (33% KP); DPM Carry (986, +1.99); 🔥 Imparable (Racha de 8); Fugitivo de Objetivos (&lt;400 dmg/min); 🐉 Impacto Macro (+2.5 pts); [3 Drags, 1 Barón(es)]; 🏗️ Estructuras Team (11T/3I); El Destructor (1 placas); 🧱 Primer Ladrillo; 📈 Economísta (463 GPM); 🙈 Ciego (0 control de visión); Bounty Regalado! (Racha de 8 terminada, -1.45); ⭐ Especialista; 💎 Sólido (WR 55%, +0.5 pts)</t>
  </si>
  <si>
    <t>EUW1_7665728204</t>
  </si>
  <si>
    <t>📉 KDA Deficiente (1.00); 💰 Buen Farm; DPM Bajo (447 &lt; 450); 📉 Recurso Desperdiciado (Prioridad de oro pero invisible en daño); 🐗 Sin Control de Mapa (Diff objs -4.0); 🦌 Jungla Herbívoro; 🐉 Impacto Macro (+0.5 pts); [Kevins]; 🏗️ Estructuras Team (2T/0I); 🙈 Ciego (0 control de visión); ⭐ Especialista</t>
  </si>
  <si>
    <t>EUW1_7665767963</t>
  </si>
  <si>
    <t>📉 Déficit de Farm (4.7/min); Visión Sólida (44); 🪲 Trabajando la KP (61%); DPM Carry (678, +1.08); 🐗 Sin Control de Mapa (Diff objs -8.0); 🦌 Jungla Herbívoro; 💥 Colateral; ⚡ El Paralizador (51 stuns); 🐌 Pegamento (77s de control); 🙈 Ciego (0 control de visión); 📺 Pantalla Gris (0.32 m/min); 🎓 Aprendizaje (Champ #5)</t>
  </si>
  <si>
    <t>EUW1_7665847720</t>
  </si>
  <si>
    <t>EUW1_7665849341</t>
  </si>
  <si>
    <t>⚔️ Duelo Ganado (SoloKill (+1), KDA); 💎 KDA ÉLITE (25.00); 🤡 Outplays (3 plays, 0.10/min); 🔫 Sicario (0.43 kills/min); 🛡️ Casi Perfecto; 🥽 Buena Visión ; 🦥 KP  (58%); 👹 LEGENDARIO (Racha de 13); Obj Contributor (786 dmg/min); 💯 Posicionamiento Perfecto; 🏗️ Estructuras Team (11T/4I); El Destructor (1 placas); 🧱 Primer Ladrillo; 🪝 Buen asedio (229 dmg/min); 🔦 Vigía de Río (78% cobertura ofensiva; 🤑 Magnate (435 GPM); 👓 Miope (Poco despeje: 0.13/min); Bounty Regalado! (Racha de 13 terminada, -2.95); ⭐ Especialista</t>
  </si>
  <si>
    <t>EUW1_7665884463</t>
  </si>
  <si>
    <t>⚔️ Duelo Ganado (SoloKill (+2), KDA); 🥽 Buena Visión ; 🦥 KP  (50%); 🏗️ Estructuras Team (9T/2I); 🧱 Primer Ladrillo; 🔥 Remontada (7.6k de desventaja); 💎 Manos de Diamante (376 GPM); 👓 Miope (Poco despeje: 0.17/min); Bounty Regalado! (Racha de 4 terminada, -0.25); ⭐ Especialista</t>
  </si>
  <si>
    <t>EUW1_7665913605</t>
  </si>
  <si>
    <t>👑 REY DE LA LÍNEA (SoloKill (+3), Trades, Oro, CS, KDA); Duelista (3 SoloKills); 🌟 KDA Excelente (7.00); 💰 Buen Farm; 🏗️ Estructuras Team (1T/0I); El Destructor (2 placas); 🧱 Primer Ladrillo; 🗿 Mueble (Casi 0 CC); 🏳️ Terror Psicológico (Stomp &lt;21min); ⭐ Especialista</t>
  </si>
  <si>
    <t>EUW1_7665930645</t>
  </si>
  <si>
    <t>🌍 TITÁN ATLAS (Solo contra el mundo); 📉 KDA Deficiente (0.56); 🪲 Trabajando la KP (63%); 📉 Outleveled (-3 lvls); 📉 Caída Libre (Gap negativo: 6.0); 🤕 Saco de Boxeo (x0.44 trade horrible); 🗿 Mueble (Casi 0 CC); 💸 BANCARROTA TOTAL (313 GPM); 🏕️ Mitigación (Jgl Inútil); 🤡 Feeder (0.39 m/min); ⭐ Especialista</t>
  </si>
  <si>
    <t>EUW1_7665948965</t>
  </si>
  <si>
    <t>📉 KDA Deficiente (0.63); 👻 Fantasma (22% KP); 🥴 Tilteado (Gap negativo: 5.0); 🏗️ Estructuras Team (3T/0I); El Destructor (2 placas); 🧱 Primer Ladrillo; ⚡ El Paralizador (46 stuns); 🧊 Ralentizador (56s de control); 📺 Pantalla Gris (0.28 m/min); 👛 Ahorrador (Pinks: 2/3); ⭐ Especialista</t>
  </si>
  <si>
    <t>EUW1_7666030996</t>
  </si>
  <si>
    <t>👑 REY DE LA LÍNEA (SoloKill (+1), Trades, Oro); 📉 Déficit de Farm (4.7/min); ✨ Exterminio Perfecto (x1); Visión Sólida (26); 👻 Fantasma (34% KP); Obj Contributor (942 dmg/min); 🏗️ Estructuras Team (10T/2I); El Destructor (1 placas); 🧱 Primer Ladrillo; 🗿 Mueble (Casi 0 CC); 🎲 Freestyle Irresponsable (Champ #29)</t>
  </si>
  <si>
    <t>⚔️ Duelo Ganado (Trades, Objs, KDA); 👌 KDA Sólido (3.33); 📉 Déficit de Farm (4.8/min); ✨ Exterminio Perfecto (x1); 🔫 Sicario (0.40 kills/min); Visión Sólida (27); DPM Carry (888, +1.70); 🔥 Imparable (Racha de 8); 🐉 Impacto Macro (+1.8 pts); [2 Drags, Heraldo]; 🏗️ Estructuras Team (10T/2I); 🌊 Control de Río (5 cangrejos); 🧱 Primer Ladrillo; 🔦 Vigía de Río (74% cobertura ofensiva; 🧊 Ralentizador (39s de control); 📈 Economísta (456 GPM); 🙈 Ciego (0 control de visión); Bounty Regalado! (Racha de 8 terminada, -1.45); 🎲 Freestyle (Poco compromiso con pool)</t>
  </si>
  <si>
    <t>EUW1_7666044067</t>
  </si>
  <si>
    <t>📉 KDA Deficiente (1.33); 📉 Déficit de Farm (3.9/min); 🪲 Trabajando la KP (59%); DPM Carry (838, +1.15); 📉 Malos Trades (x0.70); 📺 Simulador de Pantalla Gris (20% muerto); 🤬 INTING (0.48 m/min); 🎲 Freestyle (Poco compromiso con pool)</t>
  </si>
  <si>
    <t>🔥 Elo Hell (Mitigación: 1 feeders); 📉 Déficit de Farm (4.7/min); Visión Sólida (27); 😮‍💨Outjungled (-50 CS); 🐗 Sin Control de Mapa (Diff objs -4.0); 🦌 Jungla Herbívoro; 🐉 Impacto Macro (+0.5 pts); [Kevins]; 🔦 Vigía de Río (80% cobertura ofensiva; 🛡️ Coloso (Focus resistido 8 veces); 🛡️ Duro de Pelar (1979/min); 🏚️ Víctima de la Inflación (366 GPM); 🙈 Ciego (0 control de visión)</t>
  </si>
  <si>
    <t>EUW1_7666057014</t>
  </si>
  <si>
    <t>👑 REY DE LA LÍNEA (SoloKill (+10), Trades, Placas, Oro, CS, KDA); Duelista (10 SoloKills); 🦄 KDA DE DIOS (38.00); 💰 Buen Farm; 🔫 Sicario (0.54 kills/min); 🛡️ Casi Perfecto; 🪲 Trabajando la KP (67%); DPM Carry (1802, +2.81); 👑 Dominancia Absoluta (Gap masivo de daño); 👑 Líder del Proyecto (+2.5 pts); 👹 LEGENDARIO (Racha de 16); 🥊 Trade GOD (x3.03 eficiencia); 💯 Posicionamiento Perfecto; 🏗️ Estructuras Team (11T/3I); El Destructor (4 placas); 🧱 Primer Ladrillo; 🚧 Tremendo asedio (413 dmg/min); 👁️ Control de Mapa (87% cobertura ofensiva); 🧊 Ralentizador (64s de control); 🔥 Hard Carry (38% del daño); 👋 Visita de Cortesía; 🚜 Rey del Split (6 estructuras rotas); 🤑 Magnate (586 GPM); Bounty Regalado! (Racha de 16 terminada, -3.85); ⭐ Especialista</t>
  </si>
  <si>
    <t>EUW1_7666170335</t>
  </si>
  <si>
    <t>🎯 Laner aseguró Nashor (x1); 📉 KDA Deficiente (1.29); 📉 Déficit de Farm (4.7/min); Buena Visión  (40); 🪲 Trabajando la KP (60%); Fugitivo de Objetivos (&lt;200 dmg/min); 🏗️ Estructuras Team (2T/0I); 🪙 Coinflip: CRUZ (-1.0); 👁️ Control de Mapa (92% cobertura ofensiva); 🧊 Ralentizador (48s de control); 📈 Economísta (473 GPM); 🤡 Feeder (0.38 m/min)</t>
  </si>
  <si>
    <t>EUW1_7666175621</t>
  </si>
  <si>
    <t>🎯 Laner aseguró Nashor (x1); 👑 REY DE LA LÍNEA (SoloKill (+6), Trades, Placas, Oro, KDA); Duelista (6 SoloKills); 💎 KDA ÉLITE (13.00); 🔫 Sicario (0.42 kills/min); 🧘 Superviviente ; Visión Sólida (33); 🦥 KP  (54%); DPM Carry (1087, +1.58); 🔥 Imparable (Racha de 12); 🏗️ Estructuras Team (12T/2I); 🩸 Primera Sangre; El Destructor (3 placas); 🔦 Vigía de Río (73% cobertura ofensiva; 🧊 Ralentizador (70s de control); 👻 El Intocable; 📈 Economísta (473 GPM); Bounty Regalado! (Racha de 12 terminada, -2.65); ⭐ Especialista</t>
  </si>
  <si>
    <t>EUW1_7666209478</t>
  </si>
  <si>
    <t>📉 Bajo Impacto (13% daño); ⚔️ Duelo Ganado (Placas, Oro, KDA); 🌟 KDA Excelente (6.50); ✨ Exterminio Perfecto (x3); 🧘 Superviviente ; 👻 Fantasma (33% KP); DPM Bajo (483 &lt; 600); 📉 Malos Trades (x0.72); 🏗️ Estructuras Team (9T/2I); El Destructor (2 placas); 🔦 Vigía de Río (85% cobertura ofensiva; ⛷️ vando a la muerte; 🏚️ Víctima de la Inflación (356 GPM); 💎 Sólido+ (WR 80%, +0.8 pts)</t>
  </si>
  <si>
    <t>EUW1_7666203100</t>
  </si>
  <si>
    <t>🦎 Laner aseguró Dragón (x1); 👑 REY DE LA LÍNEA (SoloKill (+1), Trades, Oro, KDA); 👌 KDA Sólido (4.40); ✨ Exterminio Perfecto (x1); Visión Sólida (25); DPM Carry (870, +1.21); 🏗️ Estructuras Team (10T/2I); 🧱 Primer Ladrillo; 🪝 Buen asedio (201 dmg/min); 🧊 Ralentizador (44s de control); 📈 Economísta (486 GPM); Bounty Regalado! (Racha de 4 terminada, -0.25); ⭐ Especialista</t>
  </si>
  <si>
    <t>EUW1_7666228075</t>
  </si>
  <si>
    <t>Visión Sólida (30); DPM Carry (1152, +1.69); Fugitivo de Objetivos (&lt;200 dmg/min); ✨ Buenos Trades (x2.05); 🏗️ Estructuras Team (5T/0I); El Destructor (2 placas); 🧱 Primer Ladrillo; 🔦 Vigía de Río (82% cobertura ofensiva; 🏹 Ojo de Halcón); 🧊 Ralentizador (41s de control); ⛷️ vando a la muerte</t>
  </si>
  <si>
    <t>EUW1_7666257058</t>
  </si>
  <si>
    <t>🤕 Duelo Perdido (Trades, Oro, CS); 📉 KDA Deficiente (1.00); 📉 Déficit de Farm (4.7/min); Visión Sólida (25); 📉 Outleveled (-2 lvls); 🤕 Saco de Boxeo (x0.43 trade horrible); 🏗️ Estructuras Team (3T/0I); 🤼 Judoka (8 plays, 0.27/min); El Destructor (1 placas); ⛓️ Cadena Perpetua (61 inmovilizaciones); 🧊 Ralentizador (42s de control); 🏚️ Víctima de la Inflación (344 GPM); 📺 Pantalla Gris (0.30 m/min); 🎲 Freestyle Irresponsable (Champ #26)</t>
  </si>
  <si>
    <t>EUW1_7666298498</t>
  </si>
  <si>
    <t>🎯 Laner aseguró Nashor (x1); ⚔️ Duelo Ganado (SoloKill (+1), Trades, Placas, Oro, KDA); 👌 KDA Sólido (4.50); 💰 Buen Farm; 🕴️ Hitman (7 plays, 0.25/min); 🔫 Sicario (0.50 kills/min); Visión Sólida (23); DPM Carry (1153, +2.48); ⏫ Gap de Nivel (+2 lvls); 🔥 Imparable (Racha de 10); 📉 Malos Trades (x0.65); 🏗️ Estructuras Team (11T/3I); Quadrakill; El Destructor (3 placas); 🧱 Primer Ladrillo; 🪝 Buen asedio (344 dmg/min); 🔦 Vigía de Río (66% cobertura ofensiva; 🛡️ Duro de Pelar (2264/min); 💊 Matrix Mode (4.8 esquives/min); 🐌 Pegamento (82s de control); El Muro (39% dmg); 📈 Economísta (486 GPM); Bounty Regalado! (Racha de 10 terminada, -2.05); 💎 Sólido (WR 75%, +0.5 pts)</t>
  </si>
  <si>
    <t>EUW1_7666592930</t>
  </si>
  <si>
    <t>💉 Enfermero (0.69 ast/min); 🥽 Buena Visión ; 🏗️ Estructuras Team (11T/4I); 🧱 Primer Ladrillo; ⛓️ Cadena Perpetua (82 inmovilizaciones); 🧊 Ralentizador (40s de control); 📈 Economísta (311 GPM); 👓 Miope (Poco despeje: 0.17/min); 👛 Ahorrador (Pinks: 1/3); 🎲 Freestyle (Poco compromiso con pool)</t>
  </si>
  <si>
    <t>EUW1_7666612840</t>
  </si>
  <si>
    <t>🧱 Resistencia (3 torres}); 📉 Bajo Impacto (15% daño); 🤕 Duelo Perdido (Trades, Oro, KDA); 📉 KDA Deficiente (1.30); 📉 Déficit de Farm (4.5/min); Visión Sólida (26); DPM Bajo (537 &lt; 600); 📉 Recurso Desperdiciado (Prioridad de oro pero invisible en daño); ⚔️ Invade Mortal (x1 acción pre-minions); 📉 Malos Trades (x0.65); 🏗️ Estructuras Team (3T/0I); 🪝 Buen asedio (248 dmg/min); 🪵 Ariete (67% del daño a torres); 🔦 Vigía de Río (78% cobertura ofensiva; 🗿 Mueble (Casi 0 CC); 📺 Pantalla Gris (0.30 m/min)</t>
  </si>
  <si>
    <t>EUW1_7666632190</t>
  </si>
  <si>
    <t>🤕 Duelo Perdido (Oro, KDA); 📉 KDA Deficiente (0.91); 🥴 Tilteado (Gap negativo: 5.0); 📉 Malos Trades (x0.80); 🏗️ Estructuras Team (3T/0I); El Destructor (1 placas); ⚠️ Descuidado (17% muerto); 🔦 Vigía de Río (84% cobertura ofensiva; 🧊 Ralentizador (35s de control); 💸 BANCARROTA TOTAL (327 GPM); 🤡 Feeder (0.38 m/min); ⭐ Especialista</t>
  </si>
  <si>
    <t>EUW1_7666648898</t>
  </si>
  <si>
    <t>🌟 KDA Excelente (10.50); 💉 Enfermero (0.67 ast/min); 🧘 Superviviente ; 🥽 Buena Visión ; 🦥 KP  (50%); 🏗️ Estructuras Team (10T/1I); El Destructor (1 placas); 🧱 Primer Ladrillo; 🪝 Buen asedio (245 dmg/min); 🔦 Vigía de Río (67% cobertura ofensiva; ⛷️ vando a la muerte; 📈 Economísta (328 GPM); 👛 Ahorrador (Pinks: 1/3); 🎲 Freestyle (Poco compromiso con pool)</t>
  </si>
  <si>
    <t>EUW1_7666659953</t>
  </si>
  <si>
    <t>⚔️ Duelo Ganado (Trades, Ganks, Objs, KDA); 👌 KDA Sólido (3.60); 🤡 Outplays (3 plays, 0.13/min); 🦥 KP  (50%); DPM Carry (699, +1.14); 🐉 Rey de los Objetivos (+5.0 diff); 🐉 Impacto Macro (+2.3 pts); [3 Drags, Heraldo, Kevins]; 🏗️ Estructuras Team (11T/3I); 🧱 Primer Ladrillo; 👟 Pies Ligeros (4.3 esquives/min); 💨 Buenos Reflejos (0.70/min); 📈 Economísta (466 GPM); 🙈 Ciego (0 control de visión); 🙈 Tacaño Supremo (0 Pinks comprados)</t>
  </si>
  <si>
    <t>EUW1_7666703386</t>
  </si>
  <si>
    <t>🤕 Duelo Perdido (Trades, Ganks, Objs, KDA); 📉 KDA Deficiente (0.20); 📉 Déficit de Farm (4.7/min); Visión Sólida (15); 🦥 KP  (50%); 🥴 Tilteado (Gap negativo: 4.0); 🏗️ Estructuras Team (1T/0I); 📺 Pantalla Gris (0.26 m/min); Misión: "Yo soy inevitable"  (+10pts)</t>
  </si>
  <si>
    <t>EUW1_7666747850</t>
  </si>
  <si>
    <t>🤕 Duelo Perdido (Trades, Ganks, Objs, KDA); 📉 KDA Deficiente (0.20); 📉 Déficit de Farm (4.1/min); 👻 Fantasma (25% KP); 🥴 Tilteado (Gap negativo: 4.0); 😮‍💨Outjungled (-50 CS); 🐉 Impacto Macro (+0.5 pts); [Kevins]; 📺 Pantalla Gris (0.31 m/min)</t>
  </si>
  <si>
    <t>EUW1_7666711911</t>
  </si>
  <si>
    <t>👑 REY DE LA LÍNEA (SoloKill (+5), Placas, Oro); Duelista (5 SoloKills); Visión Sólida (25); 🦥 KP  (55%); DPM Carry (861, +1.19); 💎 Inversión Rentable (Daño 1º vs Oro 3º, +1.7); Fugitivo de Objetivos (&lt;200 dmg/min); 🏗️ Estructuras Team (5T/0I); El Destructor (3 placas); 🧱 Primer Ladrillo; 🔦 Vigía de Río (84% cobertura ofensiva; 💨 INATRAPABLE (Focus resistido 16 veces); 🐌 Pegamento (67s de control); 📺 Pantalla Gris (0.27 m/min); ⭐ Especialista</t>
  </si>
  <si>
    <t>EUW1_7666849207</t>
  </si>
  <si>
    <t>👑 REY DE LA LÍNEA (SoloKill (+4), Trades, Placas, Oro, KDA); Duelista (5 SoloKills); 👌 KDA Sólido (3.14); 🤡 Outplays (4 plays, 0.15/min); ✨ Exterminio Perfecto (x2); 🔫 Sicario (0.56 kills/min); Buena Visión  (27); 🦥 KP  (51%); DPM Carry (1041, +1.50); 🔥 Imparable (Racha de 8); Fugitivo de Objetivos (&lt;200 dmg/min); 🏗️ Estructuras Team (7T/1I); 🩸 Primera Sangre; El Destructor (5 placas); 🧱 Primer Ladrillo; 🔦 Vigía de Río (69% cobertura ofensiva; 📈 Economísta (492 GPM); Bounty Regalado! (Racha de 8 terminada, -1.45); 🎲 Freestyle (Poco compromiso con pool)</t>
  </si>
  <si>
    <t>EUW1_7666907394</t>
  </si>
  <si>
    <t>🤕 Duelo Perdido (Trades, Oro, CS, KDA); 📉 KDA Deficiente (0.63); 📉 Déficit de Farm (3.5/min); ⚫ Agujero Negro (Gap negativo: 13.0); Fugitivo de Objetivos (&lt;200 dmg/min); 📉 Malos Trades (x0.65); 🏗️ Estructuras Team (3T/0I); El Destructor (1 placas); 🧱 Primer Ladrillo; 👻 Espectador VIP (27% del tiempo muerto); 🗿 Mueble (Casi 0 CC); 💸 BANCARROTA TOTAL (304 GPM); 🤬 INTING (0.63 m/min)</t>
  </si>
  <si>
    <t>EUW1_7666977715</t>
  </si>
  <si>
    <t>🧱 Resistencia (2 torres}); 🤕 Duelo Perdido (Trades, Oro, KDA); Buena Visión  (43); DPM Bajo (545 &lt; 600); Fugitivo de Objetivos (&lt;200 dmg/min); 📉 Malos Trades (x0.73); 🏗️ Estructuras Team (4T/0I); 🧱 Primer Ladrillo; 🔦 Vigía de Río (79% cobertura ofensiva; ⛷️ vando a la muerte; 🔮 Vidente (+6 Pinks); 🎲 Freestyle Irresponsable (Champ #28)</t>
  </si>
  <si>
    <t>EUW1_7667006457</t>
  </si>
  <si>
    <t>⚔️ Duelo Ganado (Trades, Oro); 💰 Buen Farm; 🤡 Outplays (5 plays, 0.13/min); DPM Carry (1358, +3.08); Fugitivo de Objetivos (&lt;200 dmg/min); 🏗️ Estructuras Team (7T/1I); 🪙 Coinflip: CARA (+1.0); 📺 Simulador de Pantalla Gris (21% muerto) (Mitigado: Splitpush); 🏹 Ojo de Halcón); 🔥 Remontada (7.2k de desventaja); 🤑 Magnate (558 GPM); 📺 Pantalla Gris (0.36 m/min); Bounty Regalado! (Racha de 5 terminada, -0.55); 🎒 Carried (WR 72% pero invisible esta partida)</t>
  </si>
  <si>
    <t>EUW1_7667046392</t>
  </si>
  <si>
    <t>🎯 Laner aseguró Nashor (x1); ⚔️ Duelo Ganado (SoloKill (+2), Oro); 👌 KDA Sólido (3.43); 🤡 Outplays (4 plays, 0.11/min); ✨ Exterminio Perfecto (x1); Visión Sólida (34); 🦥 KP  (52%); DPM Carry (1091, +1.59); 💎 Inversión Rentable (Daño 2º vs Oro 3º, +0.8); 🏗️ Estructuras Team (8T/1I); 🩸 Primera Sangre; 🧱 Primer Ladrillo; 🔦 Vigía de Río (81% cobertura ofensiva; 🏹 Ojo de Halcón); 👋 Visita de Cortesía; Bounty Regalado! (Racha de 4 terminada, -0.25); 🎲 Freestyle (Poco compromiso con pool)</t>
  </si>
  <si>
    <t>EUW1_7667107949</t>
  </si>
  <si>
    <t>⚔️ Duelo Ganado (Trades, KDA); 👌 KDA Sólido (4.25); ✨ Exterminio Perfecto (x1); Visión Sólida (22); Obj Contributor (1322 dmg/min); 🐉 Impacto Macro (+1.5 pts); [2 Drags, Kevins]; 🏗️ Estructuras Team (6T/0I); 🌊 Control de Río (4 cangrejos); El Destructor (2 placas); 🧱 Primer Ladrillo; ⛷️ vando a la muerte; 🙈 Ciego (0 control de visión); 🙈 Tacaño Supremo (0 Pinks comprados); Bounty Regalado! (Racha de 6 terminada, -0.85)</t>
  </si>
  <si>
    <t>EUW1_7667363511</t>
  </si>
  <si>
    <t>👑 REY DE LA LÍNEA (SoloKill (+3), Trades, Ganks, Objs, KDA); Duelista (3 SoloKills); 👌 KDA Sólido (4.33); 💰 Buen Farm; 🕴️ Hitman (5 plays, 0.22/min); 🧘 Superviviente ; Visión Sólida (18); 👻 Fantasma (29% KP); DPM Carry (660, +1.03); ⚔️ Invade Mortal (x2 acción pre-minions); 🌳Jungle Control (+78 CS); 🐉 Rey de los Objetivos (+5.0 diff); Obj Contributor (1792 dmg/min); 🐉 Impacto Macro (+2.3 pts); [3 Drags, Heraldo, Kevins]; 🏗️ Estructuras Team (11T/3I); 🌊 Control de Río (5 cangrejos); El Destructor (4 placas); 🧱 Primer Ladrillo; 🪝 Buen asedio (255 dmg/min); 🛡️ Duro de Pelar (1555/min); El Muro (33% dmg); ⛷️ vando a la muerte; 📈 Economísta (481 GPM); 🙈 Ciego (0 control de visión)</t>
  </si>
  <si>
    <t>👑 REY DE LA LÍNEA (SoloKill (+3), Trades, Placas, Oro, KDA); Duelista (4 SoloKills); 🌟 KDA Excelente (6.67); 💰 Buen Farm; 🕴️ Hitman (5 plays, 0.22/min); 💀 Terminator (0.74 kills/min); 🧘 Superviviente ; DPM Carry (876, +1.22); 🔥 Imparable (Racha de 8); ⚔️ Invade Mortal (x3 acción pre-minions); ✨ Buenos Trades (x1.77); 🏗️ Estructuras Team (11T/3I); El Destructor (5 placas); 🧱 Primer Ladrillo; 🪝 Buen asedio (316 dmg/min); 🧊 Ralentizador (30s de control); 💎 Manos de Diamante (524 GPM); Bounty Regalado! (Racha de 8 terminada, -1.45)</t>
  </si>
  <si>
    <t>👑 REY DE LA LÍNEA (SoloKill (+4), Trades, Placas, Oro, KDA); Duelista (4 SoloKills); 🌟 KDA Excelente (8.00); 🕴️ Hitman (6 plays, 0.26/min); 🔫 Sicario (0.43 kills/min); 🧘 Superviviente ; DPM Carry (1003, +2.04); 💎 Inversión Rentable (Daño 1º vs Oro 4º, +2.5); 📈 Ventaja de XP; 🔥 Imparable (Racha de 9); ⚔️ Invade Mortal (x2 acción pre-minions); Fugitivo de Objetivos (&lt;200 dmg/min); 🏗️ Estructuras Team (11T/3I); El Destructor (5 placas); 🧱 Primer Ladrillo; 🛡️ Duro de Pelar (1641/min); 🧊 Ralentizador (28s de control); 👋 Visita de Cortesía; 👻 El Intocable; 📈 Economísta (464 GPM); 🙈 Tacaño Supremo (0 Pinks comprados); Bounty Regalado! (Racha de 9 terminada, -1.75)</t>
  </si>
  <si>
    <t>EUW1_7667370025</t>
  </si>
  <si>
    <t>👑 REY DE LA LÍNEA (Trades, Placas, Oro); 💰 Buen Farm; 👻 Fantasma (20% KP); 🏗️ Estructuras Team (1T/0I); El Destructor (2 placas); 🧱 Primer Ladrillo; 🏳️ Terror Psicológico (Stomp &lt;21min); 🎒 Carried (WR 46% pero invisible esta partida)</t>
  </si>
  <si>
    <t>👻 Fantasma (30% KP); 🏗️ Estructuras Team (1T/0I); El Destructor (2 placas); 🧱 Primer Ladrillo; 🧹 Limpiador Pro (0.40/min); 🏳️ Terror Psicológico (Stomp &lt;21min)</t>
  </si>
  <si>
    <t>EUW1_7667380730</t>
  </si>
  <si>
    <t>🎯 Laner aseguró Nashor (x1); 🦎 Laner aseguró Dragón (x1); 📉 Bajo Impacto (14% daño); ⚔️ Duelo Ganado (Trades, Oro, KDA); 👌 KDA Sólido (4.00); ✨ Exterminio Perfecto (x1); Visión Sólida (31); 🏗️ Estructuras Team (12T/5I); El Destructor (1 placas); 🧱 Primer Ladrillo; Bounty Regalado! (Racha de 4 terminada, -0.25)</t>
  </si>
  <si>
    <t>⚔️ Duelo Ganado (Visión, KDA); 👌 KDA Sólido (4.60); ✨ Exterminio Perfecto (x1); 👓 Visión Excelente ; Dominancia de Visión; 🏗️ Estructuras Team (12T/5I); El Destructor (1 placas); 🧱 Primer Ladrillo; 👓 Miope (Poco despeje: 0.12/min); 👛 Ahorrador (Pinks: 2/4)</t>
  </si>
  <si>
    <t>EUW1_7667392146</t>
  </si>
  <si>
    <t>🤕 Duelo Perdido (Trades, Oro); 👌 KDA Sólido (3.00); 🪲 Trabajando la KP (57%); DPM Carry (759, +1.02); Fugitivo de Objetivos (&lt;200 dmg/min); 🏗️ Estructuras Team (2T/0I); 🧱 Primer Ladrillo; Bounty Regalado! (Racha de 5 terminada, -0.55)</t>
  </si>
  <si>
    <t>📉 KDA Deficiente (1.33); 👓 Visión Excelente ; Dominancia de Visión; 🥴 Tilteado (Gap negativo: 4.7); 🏗️ Estructuras Team (2T/0I); 🧱 Primer Ladrillo; 🐌 Pegamento (79s de control); 📺 Pantalla Gris (0.32 m/min); 🎲 Freestyle Irresponsable (Champ #21)</t>
  </si>
  <si>
    <t>EUW1_7667623752</t>
  </si>
  <si>
    <t>⚔️ Duelo Ganado (Trades, Oro, KDA); Duelista (3 SoloKills); 🌟 KDA Excelente (6.60); ✨ Exterminio Perfecto (x1); 🔫 Sicario (0.49 kills/min); Visión Sólida (32); 🪲 Trabajando la KP (60%); DPM Carry (1286, +1.92); ✨ Buenos Trades (x1.74); 🏗️ Estructuras Team (11T/3I); 🩸 Primera Sangre; El Destructor (2 placas); 🧱 Primer Ladrillo; 🔦 Vigía de Río (68% cobertura ofensiva; 🧊 Ralentizador (56s de control); 📈 Economísta (477 GPM); 💸 Shutdown Gordo (Racha de 7 entregada, -1.75 pts); ⭐ Especialista</t>
  </si>
  <si>
    <t>EUW1_7667940993</t>
  </si>
  <si>
    <t>📉 KDA Deficiente (1.45); ⛺ Campero Táctico (x2 emboscadas); Fugitivo de Objetivos (&lt;200 dmg/min); 🏗️ Estructuras Team (4T/0I); 🔦 Vigía de Río (85% cobertura ofensiva; DPM Carry (786, +1.06); 📺 Pantalla Gris (0.32 m/min); 📌 Usando los Pinks (+5 Pinks); ⭐ Especialista</t>
  </si>
  <si>
    <t>EUW1_7668063598</t>
  </si>
  <si>
    <t>📉 KDA Deficiente (1.29); 🎣 EL PESCADOR (Cazó a 7 despistados); 📉 Malos Trades (x0.73); El Destructor (1 placas); 🔦 Vigía de Río (70% cobertura ofensiva; 🏕️ Mitigación (Jgl Inútil); 📺 Pantalla Gris (0.28 m/min); 🎲 Freestyle (Poco compromiso con pool)</t>
  </si>
  <si>
    <t>EUW1_7668090997</t>
  </si>
  <si>
    <t>🧱 Resistencia (2 torres}); 📉 Bajo Impacto (13% daño); 🤕 Duelo Perdido (Trades, Oro, CS, KDA); 📉 KDA Deficiente (0.62); 💰 Buen Farm; 🎣 EL PESCADOR (Cazó a 7 despistados); 👻 Fantasma (22% KP); 📉 Caída Libre (Gap negativo: 8.3); 📉 Malos Trades (x0.58); 🏗️ Estructuras Team (3T/0I); 🪵 Ariete (69% del daño a torres); ⚠️ Descuidado (20% muerto) + 💀 Cero Impacto; 💥 ¡One Shot! (Crítico de 1636); DPM Bajo (567 &lt; 600); 📺 Pantalla Gris (0.33 m/min)</t>
  </si>
  <si>
    <t>EUW1_7668105196</t>
  </si>
  <si>
    <t>⚔️ Duelo Ganado (SoloKill (+2), Visión, KDA); 👌 KDA Sólido (4.75); 🎣 EL PESCADOR (Cazó a 16 despistados); 🔒 EL CANDADO (Regaló 9 kills en bandeja); ⛺ Campero Táctico (2 emboscadas); 🔫 Sicario (0.43 kills/min); 👀 Visión Decente; 🏗️ Estructuras Team (10T/2I); 🤼 Judoka (8 plays, 0.35/min); El Destructor (3 placas); 🧱 Primer Ladrillo; 💎 Manos de Diamante (385 GPM); 👓 Miope (Poco despeje: 0.13/min)</t>
  </si>
  <si>
    <t>⚔️ Duelo Ganado (SoloKill (+1), Visión, KDA); 🌟 KDA Excelente (6.67); 🎣 EL PESCADOR (Cazó a 17 despistados); 🧘 Superviviente ; 🕯️ Control de Zona (2.5 vis/min); 🦥 KP  (54%); 🏗️ Estructuras Team (3T/0I); 👻 El Intocable; 🔦 Buen Despeje</t>
  </si>
  <si>
    <t>EUW1_7668181722</t>
  </si>
  <si>
    <t>🤕 Duelo Perdido (Trades, Oro); 📉 KDA Deficiente (1.00); ⛺ Campero Táctico (2 emboscadas); 🦥 KP  (50%); 🥴 Tilteado (Gap negativo: 5.3); Fugitivo de Objetivos (&lt;200 dmg/min); 📉 Malos Trades (x0.62); 🏗️ Estructuras Team (2T/0I); 🤡 Feeder (0.43 m/min)</t>
  </si>
  <si>
    <t>EUW1_7668177785</t>
  </si>
  <si>
    <t>⚔️ Duelo Ganado (Trades, KDA); 👌 KDA Sólido (4.57); 🎣 EL PESCADOR (Cazó a 22, 0.67/min); 🗡️ Assassin's Creed (5 emboscadas); 💉 Enfermero (0.73 ast/min); ⚙️ Motor del Equipo (73%); 🏗️ Estructuras Team (4T/0I); 🧱 Primer Ladrillo; 🏚️ Víctima de la Inflación (366 GPM); 📌 Usando los Pinks (+4 Pinks); 🎲 Freestyle (Poco compromiso con pool)</t>
  </si>
  <si>
    <t>📉 Bajo Impacto (14% daño); 🤕 Duelo Perdido (Trades, Oro, KDA); 📉 KDA Deficiente (1.33); 📉 Déficit de Farm (4.9/min); 👻 Fantasma (31% KP); Fugitivo de Objetivos (&lt;200 dmg/min); 📉 Malos Trades (x0.60); 🏗️ Estructuras Team (2T/0I); 🔦 Vigía de Río (82% cobertura ofensiva; 🗿 Mueble (Casi 0 CC); DPM Bajo (422 &lt; 600); 💸 BANCARROTA TOTAL (325 GPM)</t>
  </si>
  <si>
    <t>🔥 Elo Hell (Mitigación: 1 feeders); 💰 Buen Farm; 🍽️ En Bandeja (x10 setups); 🦥 KP  (54%); 🐉 Impacto Macro (+0.8 pts); [Heraldo]; 🏗️ Estructuras Team (2T/0I); 🥋 Cinturón Negro (11 plays, 0.37/min); 🌊 Control de Río (4 cangrejos); 🔦 Vigía de Río (75% cobertura ofensiva; 📈 Economísta (469 GPM); 📺 Pantalla Gris (0.27 m/min); 💸 Bounty (Racha de 4 entregada, -1.5 pts); 🎓 Aprendizaje (Champ #4)</t>
  </si>
  <si>
    <t>EUW1_7668201632</t>
  </si>
  <si>
    <t>📉 KDA Deficiente (0.82); 🕯️ Control de Zona (2.3 vis/min); 🥴 Tilteado (Gap negativo: 5.3); 🏗️ Estructuras Team (3T/0I); 🧱 Primer Ladrillo; ⚠️ Descuidado (16% muerto); 🔦 Vigía de Río (72% cobertura ofensiva; 👺 Ladrón de Buffs (x1); 🧊 Ralentizador (45s de control); 👓 Miope (Poco despeje: 0.10/min); 🤡 Feeder (0.38 m/min); 👛 Ahorrador (Faltaron 2 pinks); 🎲 Freestyle Irresponsable (Champ #23)</t>
  </si>
  <si>
    <t>EUW1_7668257788</t>
  </si>
  <si>
    <t>📉 KDA Deficiente (0.62); 🕯️ Control de Zona (2.1 vis/min); 👻 Fantasma (35% KP); 📉 Caída Libre (Gap negativo: 7.7); 🏗️ Estructuras Team (3T/0I); 🧱 Primer Ladrillo; ⚠️ Descuidado (17% muerto); 🧊 Ralentizador (50s de control); 📈 Economísta (326 GPM); 👓 Miope (Poco despeje: 0.16/min); 🤡 Feeder (0.41 m/min); 🙈 Tacaño Supremo (0 Pinks en 32 min)</t>
  </si>
  <si>
    <t>EUW1_7668328210</t>
  </si>
  <si>
    <t>🤕 Duelo Perdido (Oro, CS); 🤡 Outplays (3 plays, 0.15/min); Fugitivo de Objetivos (&lt;200 dmg/min); 🏗️ Estructuras Team (3T/0I); El Destructor (1 placas); 🧱 Primer Ladrillo; 🏹 Ojo de Halcón); 📺 Pantalla Gris (0.30 m/min); 🏳️ Terror Psicológico (Stomp &lt;21min); 🎒 Carried (WR 100% pero invisible esta partida)</t>
  </si>
  <si>
    <t>EUW1_7668246510</t>
  </si>
  <si>
    <t>🦎 Laner aseguró Dragón (x1); ⚔️ Duelo Ganado (SoloKill (+1), Placas); Duelista (3 SoloKills); 💰 Buen Farm; ⛺ Campero Táctico (6 emboscadas); 📉 Recurso Desperdiciado (Prioridad de oro pero invisible en daño); 🏗️ Estructuras Team (10T/1I); El Destructor (4 placas); 🏚️ Presión Dividida (1 torre solo); 🔦 Vigía de Río (85% cobertura ofensiva; DPM Carry (801, +1.09); 📈 Economísta (464 GPM); 💸 Bounty (Racha de 4 entregada, -1.05 pts); 🎒 Carried (WR 100% pero invisible esta partida)</t>
  </si>
  <si>
    <t>EUW1_7668377911</t>
  </si>
  <si>
    <t>🧱 Resistencia (2 torres}); Duelista (6 SoloKills); 📉 KDA Deficiente (1.25); 🚜 Splitpusher Solitario (Baja KP justificada); 🏗️ Estructuras Team (4T/0I); 🩸 Primera Sangre; El Destructor (3 placas); 🧱 Primer Ladrillo; 🪝 Buen asedio (222 dmg/min); ⚠️ Descuidado (17% muerto) (Mitigado: Splitpush); 🔦 Vigía de Río (70% cobertura ofensiva; DPM Carry (801, +1.09); 📺 Pantalla Gris (0.27 m/min); 📌 Usando los Pinks (+4 Pinks); 💸 Bounty (Racha de 4 entregada, -1.5 pts)</t>
  </si>
  <si>
    <t>EUW1_7668438030</t>
  </si>
  <si>
    <t>🏯 El Pilar ; 👑 REY DE LA LÍNEA (Trades, Placas, Oro, CS, KDA); 💎 KDA ÉLITE (12.00); 💰 Buen Farm; 🛡️ Casi Perfecto; ⚙️ Motor del Equipo (71%); 🏗️ Estructuras Team (2T/0I); El Destructor (3 placas); 🧱 Primer Ladrillo; 🔦 Vigía de Río (84% cobertura ofensiva; 👻 El Intocable; 👁️‍🗨️ ILLUMINATI (+6 Pinks, -450g invertidos); 💸 Bounty (Racha de 4 entregada, -1.5 pts); ⭐ Especialista</t>
  </si>
  <si>
    <t>EUW1_7668537598</t>
  </si>
  <si>
    <t>📉 Bajo Impacto (14% daño); ⚔️ Duelo Ganado (Trades, Oro); 💎 Inversión Rentable (Daño 3º vs Oro 4º, +0.8); 🏗️ Estructuras Team (9T/2I); 🩸 Primera Sangre; 🧱 Primer Ladrillo; 🧣 Limpieza Rápida (x1, +1); DPM Bajo (592 &lt; 600); 🏚️ Víctima de la Inflación (359 GPM)</t>
  </si>
  <si>
    <t>🍽️ En Bandeja (x12 setups); 🕯️ Control de Zona (2.4 vis/min); 💡 Vision Gap (+25 vs rival); 🏗️ Estructuras Team (9T/2I); 🧱 Primer Ladrillo; 🔦 Vigía de Río (79% cobertura ofensiva; 🧊 Ralentizador (40s de control); 🌈 Daño Híbrido (30% AD / 63% AP); 🔦 Buen Despeje; 👛 Ahorrador (Faltaron 2 pinks)</t>
  </si>
  <si>
    <t>🦎 Laner aseguró Dragón (x1); 👑 REY DE LA LÍNEA (SoloKill (+7), Trades, Placas, Oro, CS, KDA); Duelista (7 SoloKills); 🌟 KDA Excelente (7.50); 💰 Buen Farm; 🧘 Superviviente ; ✨ Buenos Trades (x2.18); 🏗️ Estructuras Team (9T/2I); El Destructor (3 placas); 🧱 Primer Ladrillo; 🚧 Tremendo asedio (436 dmg/min); 🧊 Ralentizador (50s de control); 👋 Visita de Cortesía; 🚪 xPeke Tribute (7 estructuras rotas); 👹 Jefe Final (+2.7 lvls vs media); DPM Carry (1101, +1.60); 💎 Manos de Diamante (512 GPM); 🙈 Tacaño Supremo (0 Pinks en 32 min); 💸 Bounty (Racha de 4 entregada, -1.05 pts); ⭐ Especialista</t>
  </si>
  <si>
    <t>EUW1_7668602813</t>
  </si>
  <si>
    <t>📉 Bajo Impacto (15% daño); 👑 REY DE LA LÍNEA (Trades, Ganks, Objs, KDA); 🌟 KDA Excelente (5.00); 📉 Déficit de Farm (4.9/min); 🕸️ Oportunista (0.61 picks/min); ⛺ Campero Táctico (3 emboscadas); ✨ Exterminio Perfecto (x1); 🕶️ Lee Sin Cosplay (0 Visión); 🪲 Trabajando la KP (64%); 😮‍💨Outjungled (-56 CS); 🐉 Impacto Macro (+2.0 pts); [1 Barón(es), Kevins]; 🏗️ Estructuras Team (9T/2I); 🧱 Primer Ladrillo; 🌈 Daño Híbrido (43% AD / 37% AP); 👓 Miope (Poco despeje: 0.06/min); 💸 Bounty (Racha de 4 entregada, -1.05 pts); 🎲 Freestyle (Poco compromiso con pool)</t>
  </si>
  <si>
    <t>🌟 KDA Excelente (8.67); ✨ Exterminio Perfecto (x1); 🚑 Hospital Ambulante (0.84 ast/min); 🧘 Superviviente ; 👀 Visión Decente; 🪲 Trabajando la KP (67%); ⚖️ Support Eficiente (ROI 2.8); 🏗️ Estructuras Team (9T/2I); 🤼 Judoka (8 plays, 0.26/min); 🧱 Primer Ladrillo; 🔦 Vigía de Río (66% cobertura ofensiva; 👺 Ladrón de Buffs (x1); ⚡ El Paralizador (52 stuns); 💊 Enfermero (986 util/min); 👓 Miope (Poco despeje: 0.16/min); 👛 Ahorrador (Faltaron 1 pinks)</t>
  </si>
  <si>
    <t>👑 REY DE LA LÍNEA (SoloKill (+2), Trades, Oro, CS, KDA); Duelista (3 SoloKills); 🌟 KDA Excelente (6.25); ⛺ Campero Táctico (4 emboscadas); ✨ Exterminio Perfecto (x1); 🪲 Trabajando la KP (64%); ✨ Buenos Trades (x1.79); 🏗️ Estructuras Team (9T/2I); El Destructor (1 placas); 🧱 Primer Ladrillo; 🪝 Buen asedio (333 dmg/min); 🏚️ Presión Dividida (1 torre solo); 🔦 Vigía de Río (67% cobertura ofensiva; 💨 INATRAPABLE (Focus resistido 20 veces); 👟 Pies Ligeros (3.7 esquives/min); 👺 Ladrón de Buffs (x1); DPM Carry (1108, +1.62); 💎 Manos de Diamante (504 GPM); 💸 Bounty (Racha de 4 entregada, -1.05 pts); ⭐ Especialista</t>
  </si>
  <si>
    <t>EUW1_7668660465</t>
  </si>
  <si>
    <t>📉 Bajo Impacto (11% daño); 📉 KDA Deficiente (1.00); 👻 Fantasma (26% KP); ⚔️ Invade Mortal (x2 acción pre-minions); 🐉 Impacto Macro (+3.3 pts); [2 Drags, 1 Barón(es), Heraldo]; 🏗️ Estructuras Team (11T/3I); 🧱 Primer Ladrillo; 🏚️ Presión Dividida (1 torre solo); 🛒 GET CARRIED (Ganaste pero... KDA 1.0); ⚠️ Descuidado (16% muerto) + 💀 Cero Impacto; 👹 CLEPTÓMANO (Robó 3 Buffs Rojos/Azules); 🙈 CIEGO LEGAL (0 Control de visión); 🤡 Feeder (Agravado: 0 Impacto) (0.37 m/min); 👛 Ahorrador (Faltaron 1 pinks); 🎲 Freestyle Irresponsable (Champ #33)</t>
  </si>
  <si>
    <t>👌 KDA Sólido (5.00); 🎣 EL PESCADOR (Cazó a 20, 0.74/min); 💉 Enfermero (0.74 ast/min); 🦥 KP  (53%); ⚔️ Invade Mortal (x2 acción pre-minions); 🏗️ Estructuras Team (11T/3I); El Destructor (3 placas); 🧱 Primer Ladrillo; 💎 Manos de Diamante (331 GPM); 👓 Miope (Poco despeje: 0.11/min); 👛 Ahorrador (Faltaron 2 pinks); Misión: Juega con los Yordle (+25pts)</t>
  </si>
  <si>
    <t>📉 Bajo Impacto (12% daño); 💰 Buen Farm; 👻 Fantasma (21% KP); ⚔️ Invade Mortal (x2 acción pre-minions); 🏗️ Estructuras Team (11T/3I); El Destructor (3 placas); 🧱 Primer Ladrillo; 🧊 Ralentizador (44s de control); DPM Bajo (519 &lt; 600); 🙈 Tacaño Supremo (0 Pinks en 27 min)</t>
  </si>
  <si>
    <t>EUW1_7668706473</t>
  </si>
  <si>
    <t>Duelista (3 SoloKills); 📉 Déficit de Farm (5.0/min); 🤡 Outplays (3 plays, 0.12/min); 🦥 KP  (52%); 🐗 Sin Control de Mapa (Diff objs -4.0); 🦌 Jungla Herbívoro; 🐉 Impacto Macro (+0.5 pts); [Kevins]; 🏗️ Estructuras Team (2T/0I); 🌊 Control de Río (4 cangrejos); 🔦 Vigía de Río (77% cobertura ofensiva; 🛡️ Duro de Pelar (1634/min); 💤 Dormilón con Skarner (11 casts/min); 👺 Ladrón de Buffs (x1); 👓 Miope (Poco despeje: 0.12/min); 📺 Pantalla Gris (0.35 m/min); 🎲 Freestyle (Poco compromiso con pool)</t>
  </si>
  <si>
    <t>🤕 Duelo Perdido (Visión, KDA); 📉 KDA Deficiente (1.14); 🙈 Support Ciego (0.9 vis/min); 🦥 KP  (55%); 📉 Caída Libre (Gap negativo: 7.3); ⚔️ Invade Mortal (x1 acción pre-minions); 🏗️ Estructuras Team (2T/0I); 🔦 Vigía de Río (65% cobertura ofensiva; 📈 Economísta (310 GPM); 🙈 CIEGO LEGAL (0 Control de visión); 🗑️ Pick Inútil (Mueres mucho y 0 daño); 🤬 INTING (0.54 m/min); 👛 Ahorrador (Faltaron 1 pinks)</t>
  </si>
  <si>
    <t>💯 Posicionamiento Perfecto; 🏗️ Estructuras Team (2T/0I); El Destructor (1 placas); 🛡️ Coloso (Focus resistido 6 veces); 🧊 Ralentizador (33s de control); DPM Carry (1002, +2.04); 📺 Pantalla Gris (0.27 m/min); 🎓 Aprendizaje (Champ #5)</t>
  </si>
  <si>
    <t>⚔️ Duelo Ganado (SoloKill (+3), Oro); Duelista (3 SoloKills); 🗡️ Assassin's Creed (5 emboscadas); 🔫 Sicario (0.46 kills/min); 🪲 Trabajando la KP (55%); ⚔️ Invade Mortal (x1 acción pre-minions); 💯 Posicionamiento Perfecto; 🏗️ Estructuras Team (2T/0I); El Destructor (3 placas); 💤 Dormilón con Ezreal (11 casts/min); 🎯 Francotirador; DPM Carry (1031, +1.48); 🌈 Daño Híbrido (65% AD / 30% AP); 📈 Economísta (493 GPM); 💸 Bounty (Racha de 5 entregada, -1.5 pts)</t>
  </si>
  <si>
    <t>EUW1_7668885473</t>
  </si>
  <si>
    <t>EUW1_7668876620</t>
  </si>
  <si>
    <t>🕸️ Oportunista (0.63 picks/min); ⛺ Campero Táctico (3 emboscadas); 🕯️ Control de Zona (2.5 vis/min); 🪲 Trabajando la KP (65%); 🏗️ Estructuras Team (3T/0I); El Destructor (3 placas); 🧱 Primer Ladrillo; 🧊 Ralentizador (39s de control); 💎 Manos de Diamante (380 GPM); 🔦 Buen Despeje; 📉 KDA Inútil (Support KS que muere); 💸 Bounty (Racha de 5 entregada, -1.2 pts)</t>
  </si>
  <si>
    <t>EUW1_7668883740</t>
  </si>
  <si>
    <t>🦎 Laner aseguró Dragón (x2); ⚔️ Duelo Ganado (Trades, Oro, KDA); 🌟 KDA Excelente (5.00); ✨ Exterminio Perfecto (x1); 🔫 Sicario (0.43 kills/min); 🧘 Superviviente ; 💎 Inversión Rentable (Daño 1º vs Oro 4º, +2.5); ✨ Buenos Trades (x1.79); 🏗️ Estructuras Team (11T/3I); 🩸 Primera Sangre; 🧱 Primer Ladrillo; 💊 Matrix Mode (5.1 esquives/min); 💨 Buenos Reflejos (0.89/min); 👺 Ladrón de Buffs (x1); 🏹 Ojo de Halcón); 🧊 Ralentizador (36s de control); DPM Carry (898, +1.26); 💸 Shutdown Gordo (Racha de 7 entregada, -1.75 pts)</t>
  </si>
  <si>
    <t>EUW1_7668899178</t>
  </si>
  <si>
    <t>🤕 Duelo Perdido (Trades, Ganks, Objs, KDA); 🔥 Elo Hell (Mitigación: 1 feeders); 👌 KDA Sólido (3.00); 📉 Déficit de Farm (4.5/min); 🕶️ Lee Sin Cosplay (0 Visión); 👺 Ladrón de Buffs (x1); 🎲 Freestyle (Poco compromiso con pool)</t>
  </si>
  <si>
    <t>EUW1_7668889875</t>
  </si>
  <si>
    <t>🤕 Duelo Perdido (Trades, Oro, KDA); Duelista (4 SoloKills); 📉 KDA Deficiente (0.75); 📉 Malos Trades (x0.53); 🏗️ Estructuras Team (3T/0I); 🧱 Primer Ladrillo; 🔦 Vigía de Río (74% cobertura ofensiva; 🧘 Mente Fría (Focus resistido 6 veces); DPM Bajo (445 &lt; 600); 💸 BANCARROTA TOTAL (308 GPM); 👁️‍🗨️ ILLUMINATI (+8 Pinks, -600g invertidos); 💸 Inversor Ángel (-600g en visión)</t>
  </si>
  <si>
    <t>EUW1_7668913187</t>
  </si>
  <si>
    <t>👑 REY DE LA LÍNEA (SoloKill (+2), Trades, Oro, KDA); 🌟 KDA Excelente (7.00); 📉 Déficit de Farm (5.0/min); 🕸️ Oportunista (0.56 picks/min); 🍽️ En Bandeja (x14 setups); ⛺ Campero Táctico (3 emboscadas); ✨ Exterminio Perfecto (x1); 🪲 Trabajando la KP (58%); ✨ Buenos Trades (x1.96); 🏗️ Estructuras Team (9T/1I); El Destructor (1 placas); 🔦 Vigía de Río (81% cobertura ofensiva; 🏹 Ojo de Halcón); 🧊 Ralentizador (61s de control); ⛷️ vando a la muerte; DPM Carry (1056, +1.53); 📌 Usando los Pinks (+4 Pinks); 💸 Bounty (Racha de 5 entregada, -1.05 pts)</t>
  </si>
  <si>
    <t>EUW1_7668946760</t>
  </si>
  <si>
    <t>💔 Partida Ajustada (Base reducida); 👌 KDA Sólido (3.25); 🪲 Trabajando la KP (57%); 🏗️ Estructuras Team (2T/0I); 🔦 Vigía de Río (78% cobertura ofensiva; ⛷️ vando a la muerte; DPM Bajo (553 &lt; 600); 💸 Bounty (Racha de 5 entregada, -1.5 pts)</t>
  </si>
  <si>
    <t>EUW1_7668974465</t>
  </si>
  <si>
    <t>🦎 Laner aseguró Dragón (x2); Duelista (3 SoloKills); 🌟 KDA Excelente (5.00); 🧘 Superviviente ; 🪲 Trabajando la KP (56%); ✨ Buenos Trades (x1.53); 🏗️ Estructuras Team (11T/3I); El Destructor (1 placas); 🧱 Primer Ladrillo; 🔦 Vigía de Río (83% cobertura ofensiva; ⛷️ vando a la muerte; DPM Carry (805, +1.10); 💸 Shutdown Gordo (Racha de 7 entregada, -1.75 pts)</t>
  </si>
  <si>
    <t>EUW1_7669089095</t>
  </si>
  <si>
    <t>🦎 Laner aseguró Dragón (x1); 📉 KDA Deficiente (0.67); ⛺ Campero Táctico (2 emboscadas); 👀 Visión Decente; 📉 Caída Libre (Gap negativo: 8.0); ⚠️ Descuidado (17% muerto); 👓 Miope (Poco despeje: 0.14/min); 🗑️ Pick Inútil (Mueres mucho y 0 daño); 🤬 INTING (0.55 m/min); 👛 Ahorrador (Faltaron 1 pinks)</t>
  </si>
  <si>
    <t>EUW1_7669122445</t>
  </si>
  <si>
    <t>🦎 Laner aseguró Dragón (x1); ⚔️ Duelo Ganado (Visión, KDA); 👌 KDA Sólido (4.67); 🕸️ Oportunista (0.56 picks/min); 🍽️ En Bandeja (x15 setups); 🗡️ Assassin's Creed (7 emboscadas); ✨ Exterminio Perfecto (x1); 💉 Enfermero (0.67 ast/min); 🕯️ Control de Zona (2.3 vis/min); 🦥 KP  (58%); 🏗️ Estructuras Team (9T/2I); El Destructor (1 placas); 🔦 Vigía de Río (76% cobertura ofensiva; 🧘 Mente Fría (Focus resistido 8 veces); 🌈 Daño Híbrido (50% AD / 39% AP); 📈 Economísta (321 GPM); 🔦 Buen Despeje; 💸 Bounty (Racha de 4 entregada, -0.84 pts)</t>
  </si>
  <si>
    <t>EUW1_7669185855</t>
  </si>
  <si>
    <t>🤕 Duelo Perdido (Trades, Placas, Oro, CS, KDA); 💎 Inversión Rentable (Daño 3º vs Oro 4º, +0.8); 📉 Malos Trades (x0.70); 🏗️ Estructuras Team (4T/0I); El Destructor (2 placas); 🧱 Primer Ladrillo; 🏚️ Presión Dividida (1 torre solo); DPM Bajo (578 &lt; 600); 🏚️ Víctima de la Inflación (352 GPM); 🙈 Tacaño Supremo (0 Pinks en 30 min)</t>
  </si>
  <si>
    <t>EUW1_7669233904</t>
  </si>
  <si>
    <t>👻 Carry Fantasma (Solo 10% del daño); 🤕 Duelo Perdido (Trades, Oro, CS, KDA); 📉 KDA Deficiente (1.07); ✨ Exterminio Perfecto (x1); 👻 Fantasma (31% KP); 🥴 Tilteado (Gap negativo: 5.7); Fugitivo de Objetivos (&lt;200 dmg/min); 📉 Malos Trades (x0.50); 🏗️ Estructuras Team (10T/1I); 🏚️ Presión Dividida (1 torre solo); 🛒 GET CARRIED (Ganaste pero... KDA 1.1); 📺 Simulador de Pantalla Gris (20% muerto); 🔥 Remontada (7.5k de desventaja); DPM Bajo (456 &lt; 600); 📺 Pantalla Gris (0.34 m/min); 🎲 Freestyle Irresponsable (Champ #35)</t>
  </si>
  <si>
    <t>EUW1_7669243672</t>
  </si>
  <si>
    <t>💔 Partida Ajustada (Base reducida); 🕸️ Oportunista (0.60 picks/min); ⛺ Campero Táctico (3 emboscadas); 💉 Enfermero (0.66 ast/min); 🕯️ Control de Zona (2.4 vis/min); 🪲 Trabajando la KP (68%); 🏗️ Estructuras Team (5T/0I); 🧱 Primer Ladrillo; 🔦 Vigía de Río (82% cobertura ofensiva; 👟 Pies Ligeros (3.1 esquives/min); 🗑️ Pick Inútil (Mueres mucho y 0 daño); 📺 Pantalla Gris (0.29 m/min); 🎲 Freestyle (Poco compromiso con pool)</t>
  </si>
  <si>
    <t>💔 Partida Ajustada (Base reducida); 🧱 Resistencia (2 torres}); 🎯 Laner aseguró Nashor (x1); 👑 REY DE LA LÍNEA (SoloKill (+2), Trades, Oro); Duelista (4 SoloKills); 🤡 Outplays (4 plays, 0.11/min); 🏗️ Estructuras Team (5T/0I); 🩸 Primera Sangre; El Destructor (1 placas); 🧱 Primer Ladrillo; 🏚️ Presión Dividida (1 torre solo); 🔦 Vigía de Río (76% cobertura ofensiva; 🏹 Ojo de Halcón); 🔥 Hard Carry (34% del daño); DPM Carry (1393, +3.19); 💎 Manos de Diamante (501 GPM)</t>
  </si>
  <si>
    <t>EUW1_7669297936</t>
  </si>
  <si>
    <t>💔 Partida Ajustada (Base reducida); 🧱 Resistencia (2 torres}); 📉 Bajo Impacto (14% daño); 🤕 Duelo Perdido (Trades, Oro, CS); 👌 KDA Sólido (3.33); 📉 Déficit de Farm (4.6/min); ⛺ Campero Táctico (3 emboscadas); 🔫 Sicario (0.40 kills/min); 🏗️ Estructuras Team (7T/0I); 🩸 Primera Sangre; El Destructor (1 placas); 🧱 Primer Ladrillo; 🔦 Vigía de Río (81% cobertura ofensiva; 👺 Ladrón de Buffs (x1); 🔨 Golpe Devastador (Crítico de 1375); 💸 Shutdown Gordo (Racha de 6 entregada, -2.5 pts); 🎲 Freestyle (Poco compromiso con pool)</t>
  </si>
  <si>
    <t>EUW1_7669324949</t>
  </si>
  <si>
    <t>👑 REY DE LA LÍNEA (SoloKill (+2), Trades, Oro, KDA); Duelista (7 SoloKills); 🤡 Outplays (5 plays, 0.15/min); 🔫 Sicario (0.47 kills/min); 🦥 KP  (51%); 👑 Líder del Proyecto (+1.0 pts); 🏗️ Estructuras Team (7T/1I); 🪝 Buen asedio (325 dmg/min); 🏚️ Presión Dividida (1 torre solo); 🔦 Vigía de Río (71% cobertura ofensiva; DPM Carry (1432, +3.30); 🤑 Magnate (609 GPM); 📺 Pantalla Gris (0.29 m/min); 🐐 OTP (WR 71%, +1.5 pts)</t>
  </si>
  <si>
    <t>EUW1_7669351352</t>
  </si>
  <si>
    <t>📉 Déficit de Farm (4.3/min); 🕸️ Oportunista (0.56 picks/min); 🗡️ Assassin's Creed (6 emboscadas); 🪲 Trabajando la KP (60%); 🏗️ Estructuras Team (8T/1I); El Destructor (1 placas); 🧊 Ralentizador (41s de control); 🔥 Remontada (9.7k de desventaja); 💥 ¡One Shot! (Crítico de 1748); DPM Carry (899, +1.26); 📺 Pantalla Gris (0.32 m/min)</t>
  </si>
  <si>
    <t>👻 Carry Fantasma (Solo 8% del daño); 👌 KDA Sólido (3.80); ⛺ Campero Táctico (3 emboscadas); 🪲 Trabajando la KP (59%); 🐉 Impacto Macro (+2.5 pts); [2 Drags, 1 Barón(es)]; 🏗️ Estructuras Team (9T/2I); 🧱 Primer Ladrillo; 🔦 Vigía de Río (72% cobertura ofensiva; 🛡️ Duro de Pelar (1514/min); 👺 Ladrón de Buffs (x2); El Muro (35% dmg); ⛷️ vando a la muerte; 🏚️ Víctima de la Inflación (362 GPM); 👓 Miope (Poco despeje: 0.13/min)</t>
  </si>
  <si>
    <t>EUW1_7669400409</t>
  </si>
  <si>
    <t>👑 REY DE LA LÍNEA (Trades, Placas, Oro, KDA); 📉 Déficit de Farm (4.9/min); ⛺ Campero Táctico (3 emboscadas); ✨ Exterminio Perfecto (x1); 🏗️ Estructuras Team (13T/4I); El Destructor (2 placas); 🧱 Primer Ladrillo; DPM Carry (905, +1.27); 🔮 Vidente (+5 Pinks); ⭐ Especialista</t>
  </si>
  <si>
    <t>EUW1_7669504134</t>
  </si>
  <si>
    <t>EUW1_7669589686</t>
  </si>
  <si>
    <t>⚔️ Duelo Ganado (Trades, Objs, KDA); 🌟 KDA Excelente (7.00); 🌾 Farm de Pro (7.7/min); 👻 Fantasma (30% KP); 🌳Jungle Control (+48 CS); 🐉 Impacto Macro (+2.3 pts); [2 Drags, Heraldo, Kevins]; 🏗️ Estructuras Team (4T/0I); 🧱 Primer Ladrillo; 🗿 Mueble (Casi 0 CC); El Muro (36% dmg); 📌 Usando los Pinks (+4 Pinks); 💸 Bounty (Racha de 4 entregada, -1.05 pts); 🏳️ Terror Psicológico (Stomp &lt;21min); ⭐ Especialista</t>
  </si>
  <si>
    <t>EUW1_7669554640</t>
  </si>
  <si>
    <t>📉 KDA Deficiente (0.11); 💰 Buen Farm; 👻 Fantasma (7% KP); 📉 Caída Libre (Gap negativo: 8.0); 📉 Malos Trades (x0.64); 🏗️ Estructuras Team (4T/0I); El Destructor (2 placas); ⚠️ Descuidado (17% muerto) + 💀 Cero Impacto; 🗿 Mueble (Casi 0 CC); DPM Bajo (579 &lt; 600); 🏕️ Mitigación (Jgl Inútil); 📺 Pantalla Gris (0.35 m/min)</t>
  </si>
  <si>
    <t>EUW1_7669500507</t>
  </si>
  <si>
    <t>📉 Bajo Impacto (13% daño); 📉 KDA Deficiente (1.17); 🦥 KP  (50%); 📉 Outleveled (-3 lvls); 🤕 Saco de Boxeo (x0.32 trade horrible); 🏗️ Estructuras Team (1T/0I); 🛡️ Coloso (Focus resistido 6 veces); ⚡ El Paralizador (57 stuns); DPM Bajo (333 &lt; 450); 🏚️ Víctima de la Inflación (331 GPM); 🏕️ Mitigación (Jgl Inútil); 🙈 Tacaño Supremo (0 Pinks en 29 min)</t>
  </si>
  <si>
    <t>EUW1_7669517986</t>
  </si>
  <si>
    <t>🦎 Laner aseguró Dragón (x1); ⚔️ Duelo Ganado (SoloKill (+3), Trades, Placas); Duelista (3 SoloKills); ⚔️ Invade Mortal (x1 acción pre-minions); Fugitivo de Objetivos (&lt;200 dmg/min); 🏗️ Estructuras Team (3T/0I); 🩸 Primera Sangre; El Destructor (2 placas); 🧱 Primer Ladrillo; 📺 Pantalla Gris (0.29 m/min); ⭐ Especialista; Misión: Consigue la primera sangre (+15pts)</t>
  </si>
  <si>
    <t>EUW1_7669453089</t>
  </si>
  <si>
    <t>📉 KDA Deficiente (0.63); 🪲 Trabajando la KP (63%); 🥴 Tilteado (Gap negativo: 3.7); 📉 Malos Trades (x0.80); El Destructor (1 placas); 🏕️ Mitigación (Jgl Inútil); 📺 Pantalla Gris (0.31 m/min); ⭐ Especialista</t>
  </si>
  <si>
    <t>EUW1_7669626970</t>
  </si>
  <si>
    <t>🦎 Laner aseguró Dragón (x1); 👌 KDA Sólido (5.00); ✨ Exterminio Perfecto (x1); 🧘 Superviviente ; 👀 Visión Decente; 🦥 KP  (52%); 🏗️ Estructuras Team (9T/2I); El Destructor (1 placas); 🧱 Primer Ladrillo; 🪝 Buen asedio (320 dmg/min); ⛷️ vando a la muerte; 💎 Manos de Diamante (390 GPM); 👓 Miope (Poco despeje: 0.16/min); ⭐ Especialista</t>
  </si>
  <si>
    <t>EUW1_7669674892</t>
  </si>
  <si>
    <t>⚔️ Duelo Ganado (Visión); 🎣 EL PESCADOR (Cazó a 29, 0.74/min); ✨ Exterminio Perfecto (x1); 💉 Enfermero (0.69 ast/min); 🕯️ Control de Zona (2.1 vis/min); 🦥 KP  (55%); ⚔️ Invade Mortal (x1 acción pre-minions); 🏗️ Estructuras Team (9T/3I); El Destructor (2 placas); 🪝 Buen asedio (226 dmg/min); 🎩 HOUDINI (x2 al límite); 🧊 Ralentizador (53s de control); 🚜 Rey del Split (5 estructuras); 🤑 Magnate (437 GPM); 👓 Miope (Poco despeje: 0.15/min); 📺 Pantalla Gris (0.33 m/min); ⭐ Especialista</t>
  </si>
  <si>
    <t>EUW1_7669744412</t>
  </si>
  <si>
    <t>Duelista (5 SoloKills); 🎣 EL PESCADOR (Cazó a 28, 0.67/min); 🔫 Sicario (0.48 kills/min); 👀 Visión Decente; 🪲 Trabajando la KP (59%); 🏗️ Estructuras Team (7T/1I); El Destructor (2 placas); 🪙 Coinflip: CARA (+1.0); 📺 Simulador de Pantalla Gris (21% muerto); 🔦 Vigía de Río (72% cobertura ofensiva; 🔥 Remontada (7.2k de desventaja); 🤑 Magnate (451 GPM); 👓 Miope (Poco despeje: 0.12/min); 📺 Pantalla Gris (0.31 m/min); 💸 Shutdown Gordo (Racha de 6 entregada, -1.4 pts); ⭐ Especialista</t>
  </si>
  <si>
    <t>EUW1_7669794135</t>
  </si>
  <si>
    <t>👑 REY DE LA LÍNEA (SoloKill (+2), Trades, Oro, KDA); 👌 KDA Sólido (4.33); 💰 Buen Farm; ✨ Exterminio Perfecto (x1); 🧘 Superviviente ; 💎 Inversión Rentable (Daño 3º vs Oro 4º, +0.8); ✨ Buenos Trades (x1.77); 🏗️ Estructuras Team (6T/0I); 🧱 Primer Ladrillo; 🔦 Vigía de Río (72% cobertura ofensiva; 💤 Dormilón con Mel (6 casts/min); 🧊 Ralentizador (37s de control); 🚶🏻‍♂️ Trotamundos (x2 kills)</t>
  </si>
  <si>
    <t>EUW1_7669839604</t>
  </si>
  <si>
    <t>Duelista (7 SoloKills); 📉 KDA Deficiente (1.36); 🔫 Sicario (0.48 kills/min); 🪲 Trabajando la KP (63%); 🏗️ Estructuras Team (2T/0I); 🪙 Coinflip: CRUZ (-1.0); 👁️ Control de Mapa (88% cobertura ofensiva); 🤑 Magnate (426 GPM); 👓 Miope (Poco despeje: 0.10/min); 🤡 Feeder (0.38 m/min); 📉 KDA Inútil (Support KS que muere); ⭐ Especialista</t>
  </si>
  <si>
    <t>EUW1_7669862175</t>
  </si>
  <si>
    <t>🤕 Duelo Perdido (Trades, Objs, KDA); 📉 KDA Deficiente (0.67); 📉 Déficit de Farm (4.6/min); 🥴 Tilteado (Gap negativo: 4.3); ⚠️Report Jungl!! (-91 CS); 🐗 Sin Control de Mapa (Diff objs -7.0); 🦌 Jungla Herbívoro; 🏗️ Estructuras Team (2T/0I); 🩸 Primera Sangre; 💸 BANCARROTA TOTAL (313 GPM); 🙈 CIEGO LEGAL (0 Control de visión); 📺 Pantalla Gris (0.30 m/min); 🎲 Freestyle Irresponsable (Champ #31)</t>
  </si>
  <si>
    <t>📉 KDA Deficiente (1.00); 🦥 KP  (50%); 💎 Inversión Rentable (Daño 1º vs Oro 4º, +1.3); 📉 Malos Trades (x0.77); 🏗️ Estructuras Team (2T/0I); El Destructor (2 placas); 🔦 Vigía de Río (70% cobertura ofensiva; 💊 Matrix Mode (4.8 esquives/min); 💨 Buenos Reflejos (0.77/min); 🐌 Pegamento (60s de control); 💸 BANCARROTA TOTAL (312 GPM); 🏕️ Mitigación (Jgl Inútil)</t>
  </si>
  <si>
    <t>EUW1_7669935465</t>
  </si>
  <si>
    <t>👑 REY DE LA LÍNEA (SoloKill (+1), Trades, Objs, KDA); 👌 KDA Sólido (4.33); 💰 Buen Farm; 🕸️ Oportunista (0.55 picks/min); 🍽️ En Bandeja (x12 setups); ✌🏻 Outplays (6 plays, 0.16/min); 🌳Jungle Control (+77 CS); 🐉 Rey de los Objetivos (+6.0 diff); Obj Contributor (1805 dmg/min); 🐉 Impacto Macro (+4.8 pts); [Alma, 1 Barón(es), Heraldo, Kevins]; 🏗️ Estructuras Team (10T/2I); 🦀 Rey del Río (7 cangrejos); 🛡️ Coloso (Focus resistido 9 veces); 👹 CLEPTÓMANO (Robó 6 Buffs Rojos/Azules); DPM Carry (793, +1.42); 🌈 Teoria del Caos (62% AD / 34% AP); 📈 Economísta (459 GPM); 👛 Ahorrador (Faltaron 2 pinks); 🎲 Freestyle (Poco compromiso con pool)</t>
  </si>
  <si>
    <t>🦎 Laner aseguró Dragón (x1); 👑 REY DE LA LÍNEA (SoloKill (+6), Trades, Oro, KDA); Duelista (6 SoloKills); 🌟 KDA Excelente (6.20); 🕸️ Oportunista (0.55 picks/min); ✌🏻 Outplays (4 plays, 0.11/min); 🔫 Sicario (0.58 kills/min); 🦥 KP  (54%); 🔥 Imparable (Racha de 8); ✨ Buenos Trades (x1.84); 🏗️ Estructuras Team (10T/2I); 🩸 Primera Sangre; 🔦 Vigía de Río (72% cobertura ofensiva; 💀 Spawn Camper (Mató a 1 en la fuente); 💤 Dormilón con Mel (6 casts/min); 🏹 Ojo de Halcón); 🧊 Ralentizador (60s de control); DPM Carry (1346, +2.03); 💎 Manos de Diamante (511 GPM); 💸 MASSIVE SHUTDOWN (Racha de 8 entregada, -2.45 pts)</t>
  </si>
  <si>
    <t>EUW1_7669903599</t>
  </si>
  <si>
    <t>🎯 Laner aseguró Nashor (x1); ⚔️ Duelo Ganado (SoloKill (+1), Visión, KDA); 🌟 KDA Excelente (6.67); ✨ Exterminio Perfecto (x1); 🧘 Superviviente ; 🦥 KP  (50%); Obj Contributor (790 dmg/min); 🏗️ Estructuras Team (9T/1I); El Destructor (2 placas); 🧱 Primer Ladrillo; 🪝 Buen asedio (213 dmg/min); 🔦 Vigía de Río (83% cobertura ofensiva; 🧘 Mente Fría (Focus resistido 6 veces); 🧊 Ralentizador (46s de control); 🤑 Magnate (406 GPM); 👓 Miope (Poco despeje: 0.07/min); 👛 Ahorrador (Faltaron 1 pinks); 💸 Bounty (Racha de 5 entregada, -0.84 pts); ⭐ Especialista</t>
  </si>
  <si>
    <t>EUW1_7669982909</t>
  </si>
  <si>
    <t>📉 KDA Deficiente (1.50); 👀 Visión Decente; 👁️ Omnipresente (80% KP); 🏗️ Estructuras Team (2T/0I); El Destructor (2 placas); 🧊 Ralentizador (38s de control); 📈 Economísta (301 GPM); 📺 Pantalla Gris (Mitigado por sacrificio: 8 muertes); 👛 Ahorrador (Faltaron 1 pinks); ⭐ Especialista</t>
  </si>
  <si>
    <t>EUW1_7670042347</t>
  </si>
  <si>
    <t>💔 Partida Ajustada (Base reducida); 🧱 Resistencia (2 torres}); 👌 KDA Sólido (3.86); 🕸️ Oportunista (0.63 picks/min); 🕯️ Control de Zona (2.0 vis/min); 🪲 Trabajando la KP (64%); ⚔️ Invade Mortal (x2 acción pre-minions); Obj Contributor (656 dmg/min); 🏗️ Estructuras Team (6T/1I); El Destructor (4 placas); 🧱 Primer Ladrillo; 👁️ Control de Mapa (90% cobertura ofensiva); 🔨 Golpe Devastador (Crítico de 1567); 🤑 Magnate (413 GPM); 🔦 Buen Despeje; ⭐ Especialista</t>
  </si>
  <si>
    <t>EUW1_7670060748</t>
  </si>
  <si>
    <t>👑 REY DE LA LÍNEA (SoloKill (+1), Trades, Placas, Oro, KDA); Duelista (3 SoloKills); 🌟 KDA Excelente (7.67); 🍽️ En Bandeja (x15 setups); 🔫 Sicario (0.46 kills/min); 🧘 Superviviente ; 🪲 Trabajando la KP (61%); 🔥 Imparable (Racha de 9); Obj Contributor (827 dmg/min); ✨ Buenos Trades (x1.98); 🏗️ Estructuras Team (10T/2I); Quadrakill; El Destructor (4 placas); 🧱 Primer Ladrillo; 🔦 Vigía de Río (73% cobertura ofensiva; 💤 Dormilón con Mel (7 casts/min); DPM Carry (1022, +1.47); 💎 Manos de Diamante (507 GPM); 💸 MASSIVE SHUTDOWN (Racha de 9 entregada, -2.45 pts)</t>
  </si>
  <si>
    <t>EUW1_7670078874</t>
  </si>
  <si>
    <t>🦎 Laner aseguró Dragón (x2); ⚔️ Duelo Ganado (Visión, KDA); ✨ Exterminio Perfecto (x1); 👀 Visión Decente; 🏗️ Estructuras Team (9T/1I); 🧱 Primer Ladrillo; 🧊 Ralentizador (33s de control); 📈 Economísta (301 GPM); 👓 Miope (Poco despeje: 0.15/min); 🎒 Carried (WR 67% pero invisible esta partida)</t>
  </si>
  <si>
    <t>EUW1_7670100110</t>
  </si>
  <si>
    <t>📉 KDA Deficiente (0.57); ⚫ Agujero Negro (Gap negativo: 10.0); 🏗️ Estructuras Team (1T/0I); 🩸 Primera Sangre; ⚠️ Descuidado (17% muerto); 🙈 CIEGO LEGAL (0 Control de visión); 🗑️ Pick Inútil (Mueres mucho y 0 daño); 🤬 INTING (0.56 m/min); ⭐ Especialista</t>
  </si>
  <si>
    <t>EUW1_7670123671</t>
  </si>
  <si>
    <t>👻 Fantasma (18% KP); 📉 Malos Trades (x0.72); 🏗️ Estructuras Team (3T/0I); 💤 Dormilón con Mel (5 casts/min); 👋 Visita de Cortesía; 🏚️ Víctima de la Inflación (353 GPM); 🏳️ Terror Psicológico (Stomp &lt;21min); 🎒 Carried (WR 54% pero invisible esta partida)</t>
  </si>
  <si>
    <t>EUW1_7670143122</t>
  </si>
  <si>
    <t>🧘 Superviviente ; 👻 Fantasma (33% KP); 🔦 Vigía de Río (70% cobertura ofensiva; 💸 BANCARROTA TOTAL (224 GPM); 👓 Miope (Poco despeje: 0.11/min); 🏕️ Mitigación (Jgl Inútil)</t>
  </si>
  <si>
    <t>EUW1_7670150152</t>
  </si>
  <si>
    <t>📉 Bajo Impacto (14% daño); 📉 KDA Deficiente (1.25); ✨ Exterminio Perfecto (x1); 👻 Fantasma (27% KP); ⚔️ Invade Mortal (x1 acción pre-minions); Fugitivo de Objetivos (&lt;200 dmg/min); 📉 Malos Trades (x0.65); 🏗️ Estructuras Team (4T/0I); 🧱 Primer Ladrillo; ⚠️ Descuidado (19% muerto) + 💀 Cero Impacto; 🔦 Vigía de Río (80% cobertura ofensiva; 💤 Dormilón con Mel (5 casts/min); DPM Bajo (568 &lt; 600); 🏚️ Víctima de la Inflación (339 GPM); 📺 Pantalla Gris (0.29 m/min)</t>
  </si>
  <si>
    <t>EUW1_7670155537</t>
  </si>
  <si>
    <t>⚔️ Duelo Ganado (Visión, KDA); 🕯️ Control de Zona (2.3 vis/min); 💡 Vision Gap (+29 vs rival); 🏗️ Estructuras Team (11T/3I); El Destructor (2 placas); 🧱 Primer Ladrillo; 📈 Economísta (329 GPM); 👓 Miope (Poco despeje: 0.15/min); 👛 Ahorrador (Faltaron 1 pinks); 🎲 Freestyle (Poco compromiso con pool)</t>
  </si>
  <si>
    <t>EUW1_7670190731</t>
  </si>
  <si>
    <t>📉 KDA Deficiente (0.67); 🕯️ Control de Zona (2.3 vis/min); 👻 Fantasma (31% KP); 📉 Caída Libre (Gap negativo: 8.0); 🏚️ Víctima de la Inflación (236 GPM); 🔦 Buen Despeje; 🗑️ Pick Inútil (Mueres mucho y 0 daño); 🤡 Feeder (0.38 m/min)</t>
  </si>
  <si>
    <t>EUW1_7670336456</t>
  </si>
  <si>
    <t>🦎 Laner aseguró Dragón (x2); 👑 REY DE LA LÍNEA (SoloKill (+4), Trades, Oro, KDA); Duelista (5 SoloKills); 👌 KDA Sólido (3.29); 🔫 Sicario (0.45 kills/min); 🔥 Imparable (Racha de 10); 🏗️ Estructuras Team (6T/1I); 💥 Colateral; El Destructor (1 placas); 🔦 Vigía de Río (75% cobertura ofensiva; 💤 Dormilón con Mel (6 casts/min); DPM Carry (922, +1.30); 📈 Economísta (489 GPM); 💸 MASSIVE SHUTDOWN (Racha de 10 entregada, -3.5 pts)</t>
  </si>
  <si>
    <t>EUW1_7670347467</t>
  </si>
  <si>
    <t>⚔️ Duelo Ganado (Trades, KDA); 🌟 KDA Excelente (5.00); 🎣 EL PESCADOR (Cazó a 21, 0.70/min); 🔒 EL CANDADO (Regaló 15 kills en bandeja); ✨ Exterminio Perfecto (x1); 🔫 Sicario (0.53 kills/min); 🪲 Trabajando la KP (58%); 🔥 Imparable (Racha de 10); 🥊 Trade GOD (x2.74 eficiencia); 🏗️ Estructuras Team (10T/1I); 🧱 Primer Ladrillo; 💤 Dormilón con Mel (7 casts/min); 🏹 Ojo de Halcón); 🧊 Ralentizador (51s de control); DPM Carry (1228, +1.82); 💎 Manos de Diamante (523 GPM); 💸 MASSIVE SHUTDOWN (Racha de 10 entregada, -2.45 pts)</t>
  </si>
  <si>
    <t>EUW1_7670356709</t>
  </si>
  <si>
    <t>🕯️ Control de Zona (2.1 vis/min); 🦥 KP  (58%); 🏗️ Estructuras Team (5T/0I); 🧱 Primer Ladrillo; 🔦 Vigía de Río (78% cobertura ofensiva; 💤 Dormilón con Mel (4 casts/min)</t>
  </si>
  <si>
    <t>EUW1_7670368664</t>
  </si>
  <si>
    <t>🔦 Vigía de Río (79% cobertura ofensiva; 💤 Dormilón con Mel (6 casts/min); 🧊 Ralentizador (40s de control); 💸 BANCARROTA TOTAL (326 GPM); 🏕️ Mitigación (Jgl Inútil); 💸 Bounty (Racha de 4 entregada, -1.5 pts)</t>
  </si>
  <si>
    <t>EUW1_7670402433</t>
  </si>
  <si>
    <t>💔 Partida Ajustada (Base reducida); 🧱 Resistencia (2 torres}); 👻 Carry Fantasma (Solo 9% del daño); 🤕 Duelo Perdido (Trades, Oro, CS, KDA); 📉 KDA Deficiente (0.85); 📉 Déficit de Farm (4.8/min); 🦉 Laner Visionario (1.2/min); 👻 Fantasma (18% KP); 🥴 Tilteado (Gap negativo: 5.3); 📉 Malos Trades (x0.54); 🏗️ Estructuras Team (9T/3I); 🧱 Primer Ladrillo; ⚠️ Descuidado (17% muerto) + 💀 Cero Impacto; 💥 ¡One Shot! (Crítico de 2125); DPM Bajo (440 &lt; 600); 💸 BANCARROTA TOTAL (325 GPM); 🎲 Freestyle Irresponsable (Champ #19)</t>
  </si>
  <si>
    <t>EUW1_7670457735</t>
  </si>
  <si>
    <t>🎯 Laner aseguró Nashor (x1); ⚔️ Duelo Ganado (Trades, Oro, KDA); 🌟 KDA Excelente (5.80); 🕸️ Oportunista (0.64 picks/min); 🍽️ En Bandeja (x16 setups); 🦥 KP  (51%); 📉 Recurso Desperdiciado (Prioridad de oro pero invisible en daño); ✨ Buenos Trades (x2.40); 🏗️ Estructuras Team (8T/2I); El Destructor (1 placas); 💤 Dormilón con Mel (7 casts/min); 🏹 Ojo de Halcón); 🧊 Ralentizador (63s de control); 🚜 Rey del Split (4 estructuras); DPM Carry (863, +1.20); 💎 Manos de Diamante (502 GPM); 💸 Bounty (Racha de 5 entregada, -1.05 pts)</t>
  </si>
  <si>
    <t>EUW1_7670508660</t>
  </si>
  <si>
    <t>⚔️ Duelo Ganado (SoloKill (+3), Oro, KDA); Duelista (5 SoloKills); ✌🏻 Outplays (3 plays, 0.10/min); 🪲 Trabajando la KP (63%); 🏗️ Estructuras Team (3T/0I); 🩸 Primera Sangre; 💥 Colateral; El Destructor (1 placas); 🔦 Vigía de Río (67% cobertura ofensiva; 🧊 Ralentizador (40s de control); DPM Carry (994, +1.42); 📈 Economísta (492 GPM); 🏕️ Mitigación (Jgl Inútil); 📺 Pantalla Gris (0.28 m/min); ⭐ Especialista</t>
  </si>
  <si>
    <t>EUW1_7670527306</t>
  </si>
  <si>
    <t>📉 KDA Deficiente (1.17); 👀 Visión Decente; 🦥 KP  (54%); 🏗️ Estructuras Team (4T/0I); 👁️ Control de Mapa (89% cobertura ofensiva); 🧊 Ralentizador (35s de control); 🏚️ Víctima de la Inflación (251 GPM); 🙈 CIEGO LEGAL (0 Control de visión); 📺 Pantalla Gris (0.27 m/min); 🎲 Freestyle (Poco compromiso con pool)</t>
  </si>
  <si>
    <t>EUW1_7670544974</t>
  </si>
  <si>
    <t>⚔️ Duelo Ganado (Trades, Oro, KDA); 👌 KDA Sólido (4.60); ✨ Exterminio Perfecto (x1); 🦥 KP  (50%); ✨ Buenos Trades (x1.69); 🏗️ Estructuras Team (9T/3I); El Destructor (2 placas); 🪝 Buen asedio (208 dmg/min); 🔦 Vigía de Río (76% cobertura ofensiva; 🧊 Ralentizador (46s de control); 🚜 Rey del Split (3 estructuras); DPM Carry (1064, +1.54); 📈 Economísta (482 GPM); 💸 Shutdown Gordo (Racha de 6 entregada, -1.75 pts); ⭐ Especialista</t>
  </si>
  <si>
    <t>EUW1_7670628874</t>
  </si>
  <si>
    <t>📉 KDA Deficiente (0.75); 👀 Visión Decente; 🪲 Trabajando la KP (69%); 📉 Caída Libre (Gap negativo: 9.0); 🔦 Vigía de Río (81% cobertura ofensiva; ⚡ El Paralizador (46 stuns); 🧊 Ralentizador (45s de control); 🏚️ Víctima de la Inflación (254 GPM); 🏕️ Mitigación (Jgl Inútil); 🗑️ Pick Inútil (Mueres mucho y 0 daño); 🤬 INTING (0.48 m/min)</t>
  </si>
  <si>
    <t>EUW1_7670670035</t>
  </si>
  <si>
    <t>🤕 Duelo Perdido (Trades, Placas, Oro, KDA); 📉 KDA Deficiente (1.15); ✨ Exterminio Perfecto (x1); 🏗️ Estructuras Team (7T/1I); El Destructor (3 placas); 🧱 Primer Ladrillo; ⚠️ Descuidado (17% muerto); 🔦 Vigía de Río (75% cobertura ofensiva; 🧊 Ralentizador (47s de control); DPM Carry (783, +1.06); 🤡 Feeder (0.41 m/min); 🎲 Freestyle Irresponsable (Champ #37)</t>
  </si>
  <si>
    <t>EUW1_7670719412</t>
  </si>
  <si>
    <t>📉 Bajo Impacto (11% daño); 🤕 Duelo Perdido (Trades, Oro, CS); 📉 Déficit de Farm (3.4/min); ✨ Exterminio Perfecto (x1); 📉 Malos Trades (x0.61); 🏗️ Estructuras Team (9T/2I); 🩸 Primera Sangre; 🔦 Vigía de Río (76% cobertura ofensiva; 🧊 Ralentizador (49s de control); DPM Bajo (427 &lt; 600); 💸 BANCARROTA TOTAL (299 GPM)</t>
  </si>
  <si>
    <t>EUW1_7671042004</t>
  </si>
  <si>
    <t>⚔️ Duelo Ganado (SoloKill (+1), Visión, KDA); 👌 KDA Sólido (4.67); 🧘 Superviviente ; 🕯️ Control de Zona (2.2 vis/min); 💡 Vision Gap (+41 vs rival); Obj Contributor (691 dmg/min); 🏗️ Estructuras Team (10T/2I); El Destructor (3 placas); 🧱 Primer Ladrillo; 🪝 Buen asedio (287 dmg/min); 🚜 Rey del Split (3 estructuras); 🤑 Magnate (405 GPM); 👓 Miope (Poco despeje: 0.19/min); 💸 Shutdown Gordo (Racha de 6 entregada, -1.4 pts); ⭐ Especialista</t>
  </si>
  <si>
    <t>EUW1_7671018590</t>
  </si>
  <si>
    <t>🤕 Duelo Perdido (SoloKill (+1), Trades, Oro, KDA); 📉 KDA Deficiente (0.70); 📉 Déficit de Farm (4.0/min); 🥴 Tilteado (Gap negativo: 5.0); 📉 Malos Trades (x0.73); 🏗️ Estructuras Team (1T/0I); ⚠️ Descuidado (16% muerto); DPM Bajo (495 &lt; 600); 💸 BANCARROTA TOTAL (290 GPM); 🤡 Feeder (0.37 m/min)</t>
  </si>
  <si>
    <t>EUW1_7671035777</t>
  </si>
  <si>
    <t>⚔️ Duelo Ganado (Trades, Objs, KDA); 💰 Buen Farm; 🌳Jungle Control (+74 CS); 🐉 Rey de los Objetivos (+6.0 diff); 🚜 Jungla Pasivo (Bono objetivos reducido 60% por falta de presencia); 🐉 Impacto Macro (+1.9 pts); [Alma, 1 Barón(es), Heraldo, Kevins]; 🏗️ Estructuras Team (11T/2I); 🌊 Control de Río (4 cangrejos); 💥 Colateral; El Destructor (1 placas); 🔦 Vigía de Río (82% cobertura ofensiva; 🗿 Mueble (Casi 0 CC); 👓 Miope (Poco despeje: 0.14/min); 👛 Ahorrador (Faltaron 1 pinks)</t>
  </si>
  <si>
    <t>EUW1_7671089287</t>
  </si>
  <si>
    <t>EUW1_7671102291</t>
  </si>
  <si>
    <t>💔 Partida Ajustada (Base reducida); 🕸️ Oportunista (0.59 picks/min); 👀 Visión Decente; 🦥 KP  (50%); 🏗️ Estructuras Team (5T/0I); El Destructor (3 placas); 💎 Manos de Diamante (389 GPM); 👓 Miope (Poco despeje: 0.14/min); 📺 Pantalla Gris (0.34 m/min); ⭐ Especialista</t>
  </si>
  <si>
    <t>EUW1_7671105995</t>
  </si>
  <si>
    <t>💔 Partida Ajustada (Base reducida); 🎯 Laner aseguró Nashor (x1); 👑 REY DE LA LÍNEA (SoloKill (+3), Trades, Placas, Oro); Duelista (4 SoloKills); ⚔️ Invade Mortal (x1 acción pre-minions); ✨ Buenos Trades (x1.56); 🏗️ Estructuras Team (5T/0I); 🩸 Primera Sangre; El Destructor (3 placas); 🧱 Primer Ladrillo; 🔦 Vigía de Río (69% cobertura ofensiva; 🐌 Pegamento (66s de control); DPM Carry (1074, +1.56); ⭐ Especialista</t>
  </si>
  <si>
    <t>EUW1_7671161144</t>
  </si>
  <si>
    <t>🤕 Duelo Perdido (Visión, KDA); 📉 KDA Deficiente (0.90); 👀 Visión Decente; 🦥 KP  (50%); 🥴 Tilteado (Gap negativo: 5.7); 🏗️ Estructuras Team (2T/0I); El Destructor (4 placas); 🧱 Primer Ladrillo; 🧘 Mente Fría (Focus resistido 5 veces); 🔨 Golpe Devastador (Crítico de 1425); 👓 Miope (Poco despeje: 0.07/min); 🤡 Feeder (0.37 m/min); 👛 Ahorrador (Faltaron 1 pinks); ⭐ Especialista</t>
  </si>
  <si>
    <t>EUW1_7671199968</t>
  </si>
  <si>
    <t>📉 KDA Deficiente (0.89); ⛺ Campero Táctico (5 emboscadas); 🕯️ Control de Zona (2.4 vis/min); 📉 Caída Libre (Gap negativo: 6.3); 🏗️ Estructuras Team (5T/0I); 🗿 Mueble (Casi 0 CC); 🏚️ Víctima de la Inflación (243 GPM); 🧹 Limpieza Profunda; 📺 Pantalla Gris (0.31 m/min); 🎲 Freestyle (Poco compromiso con pool)</t>
  </si>
  <si>
    <t>EUW1_7671261831</t>
  </si>
  <si>
    <t>📉 KDA Deficiente (1.00); 🕯️ Control de Zona (2.2 vis/min); 👻 Fantasma (34% KP); 📉 Caída Libre (Gap negativo: 6.7); 🏗️ Estructuras Team (8T/1I); 📺 Simulador de Pantalla Gris (23% muerto); 👓 Miope (Poco despeje: 0.18/min); 🗑️ Pick Inútil (Mueres mucho y 0 daño); 🤡 Feeder (0.42 m/min); 👛 Ahorrador (Faltaron 1 pinks); 🎒 Carried (WR 50% pero invisible esta partida)</t>
  </si>
  <si>
    <t>EUW1_7671476053</t>
  </si>
  <si>
    <t>🎯 Laner aseguró Nashor (x1); ⚔️ Duelo Ganado (Placas, Oro, KDA); 🌟 KDA Excelente (7.33); 🕸️ Oportunista (0.63 picks/min); ✨ Exterminio Perfecto (x1); 🧘 Superviviente ; 🏗️ Estructuras Team (9T/2I); El Destructor (4 placas); 🪝 Buen asedio (221 dmg/min); 🔦 Vigía de Río (81% cobertura ofensiva; 🚜 Rey del Split (3 estructuras); 💸 Shutdown Gordo (Racha de 6 entregada, -1.75 pts)</t>
  </si>
  <si>
    <t>EUW1_7671487655</t>
  </si>
  <si>
    <t>📉 Bajo Impacto (13% daño); 🤕 Duelo Perdido (Trades, Oro, KDA); ✨ Exterminio Perfecto (x1); Fugitivo de Objetivos (&lt;200 dmg/min); 🤕 Saco de Boxeo (x0.47 trade horrible); 🏗️ Estructuras Team (9T/2I); DPM Bajo (563 &lt; 600); 📺 Pantalla Gris (0.26 m/min)</t>
  </si>
  <si>
    <t>EUW1_7671499057</t>
  </si>
  <si>
    <t>📉 KDA Deficiente (0.67); 👀 Visión Decente; 🦥 KP  (50%); 🥴 Tilteado (Gap negativo: 4.7); ⚔️ Invade Mortal (x1 acción pre-minions); El Destructor (4 placas); 🧊 Ralentizador (41s de control); 📺 Pantalla Gris (0.32 m/min)</t>
  </si>
  <si>
    <t>EUW1_7671506121</t>
  </si>
  <si>
    <t>🎯 Laner aseguró Nashor (x1); 👑 REY DE LA LÍNEA (SoloKill (+1), Trades, Oro, CS, KDA); Duelista (3 SoloKills); 👌 KDA Sólido (3.80); 💰 Buen Farm; 💎 Inversión Rentable (Daño 2º vs Oro 3º, +0.8); 🔥 Imparable (Racha de 9); 🏗️ Estructuras Team (8T/1I); El Destructor (1 placas); 🔦 Vigía de Río (81% cobertura ofensiva; 🕶️ NEO: El Elegido (229 esquives, 5.7/min); 💨 Buenos Reflejos (0.82/min); 💤 Dormilón con Mel (6 casts/min); DPM Carry (902, +1.26); 📈 Economísta (463 GPM); 💸 MASSIVE SHUTDOWN (Racha de 9 entregada, -2.45 pts)</t>
  </si>
  <si>
    <t>EUW1_7671581574</t>
  </si>
  <si>
    <t>📉 Bajo Impacto (15% daño); ⚔️ Duelo Ganado (Oro, KDA); 👌 KDA Sólido (3.80); 🏗️ Estructuras Team (10T/1I); 🩸 Primera Sangre; El Destructor (1 placas); 🔦 Vigía de Río (77% cobertura ofensiva; DPM Carry (792, +1.07); 🎲 Freestyle (Poco compromiso con pool)</t>
  </si>
  <si>
    <t>EUW1_7671623671</t>
  </si>
  <si>
    <t>🧱 Resistencia (2 torres}); 🤕 Duelo Perdido (Trades, Oro); 🦥 KP  (53%); 💎 Inversión Rentable (Daño 2º vs Oro 3º, +0.8); 📉 Malos Trades (x0.78); 🏗️ Estructuras Team (4T/0I); El Destructor (2 placas); 🔦 Vigía de Río (83% cobertura ofensiva; 🧊 Ralentizador (54s de control); DPM Carry (955, +1.35); 🎲 Freestyle (Poco compromiso con pool)</t>
  </si>
  <si>
    <t>EUW1_7671680312</t>
  </si>
  <si>
    <t>📉 KDA Deficiente (1.43); ✨ Exterminio Perfecto (x1); 👻 Fantasma (22% KP); 💎 Inversión Rentable (Daño 2º vs Oro 5º, +0.6); 📈 Ventaja de XP; 📉 Malos Trades (x0.75); 🏗️ Estructuras Team (9T/2I); El Destructor (2 placas); 🧱 Primer Ladrillo; 🔦 Vigía de Río (83% cobertura ofensiva; 🧊 Ralentizador (36s de control); DPM Carry (919, +1.79); 🏚️ Víctima de la Inflación (362 GPM); 📌 Usando los Pinks (+4 Pinks); 🎲 Freestyle Irresponsable (Champ #25)</t>
  </si>
  <si>
    <t>EUW1_7671703184</t>
  </si>
  <si>
    <t>💔 Partida Ajustada (Base reducida); 🧱 Resistencia (2 torres}); 🤕 Duelo Perdido (Trades, Oro, CS, KDA); 🪲 Trabajando la KP (57%); 🏗️ Estructuras Team (9T/2I); El Destructor (4 placas); 🧱 Primer Ladrillo; 🪝 Buen asedio (251 dmg/min); 🚜 Rey del Split (3 estructuras); DPM Carry (899, +1.26); 🙈 Tacaño Supremo (0 Pinks en 33 min); 💸 Bounty (Racha de 4 entregada, -1.5 pts); ⭐ Especialista</t>
  </si>
  <si>
    <t>💔 Partida Ajustada (Base reducida); ⚔️ Duelo Ganado (Trades, Ganks, Objs, KDA); 👌 KDA Sólido (3.29); 🕸️ Oportunista (0.58 picks/min); 🕶️ Lee Sin Cosplay (0 Visión); 🪲 Trabajando la KP (62%); 🐉 Impacto Macro (+1.3 pts); [2 Drags]; 🏗️ Estructuras Team (9T/2I); 🌊 Control de Río (4 cangrejos); 🧱 Primer Ladrillo; 🛡️ Duro de Pelar (2139/min); DPM Carry (691, +1.12); 🌈 Teoria del Caos (35% AD / 62% AP); 🙈 CIEGO LEGAL (0 Control de visión); 🙈 Tacaño Supremo (0 Pinks en 33 min)</t>
  </si>
  <si>
    <t>EUW1_7671751942</t>
  </si>
  <si>
    <t>👑 REY DE LA LÍNEA (Trades, Placas, Oro, KDA); 💎 KDA ÉLITE (14.00); 💰 Buen Farm; 🕸️ Oportunista (0.59 picks/min); 🍽️ En Bandeja (x8 setups); 👑 Inmortal ; 🦥 KP  (52%); ⚔️ Invade Mortal (x2 acción pre-minions); ✨ Buenos Trades (x2.13); 🏗️ Estructuras Team (11T/3I); 🥋 Cinturón Negro (8 plays, 0.36/min); El Destructor (5 placas); 🧱 Primer Ladrillo; 🔦 Vigía de Río (69% cobertura ofensiva; ⛓️ Cadena Perpetua (69 inmovilizaciones); 🧊 Ralentizador (33s de control); DPM Carry (831, +1.14); 📈 Economísta (465 GPM)</t>
  </si>
  <si>
    <t>👻 Carry Fantasma (Solo 10% del daño); 👑 REY DE LA LÍNEA (SoloKill (+1), Trades, Ganks, Objs, KDA); 💎 KDA ÉLITE (11.00); 💰 Buen Farm; 👑 Inmortal ; 🕶️ Lee Sin Cosplay (0 Visión); ⚔️ Invade Mortal (x2 acción pre-minions); 🌳Jungle Control (+63 CS); 🐉 Rey de los Objetivos (+5.0 diff); Obj Contributor (1784 dmg/min); 🐉 Impacto Macro (+2.3 pts); [3 Drags, Heraldo, Kevins]; 🏗️ Estructuras Team (11T/3I); 🌊 Control de Río (4 cangrejos); 🧱 Primer Ladrillo; 👹 CLEPTÓMANO (Robó 3 Buffs Rojos/Azules); DPM Bajo (289 &lt; 450); 🙈 CIEGO LEGAL (0 Control de visión); 🙈 Tacaño Supremo (0 Pinks en 22 min)</t>
  </si>
  <si>
    <t>EUW1_7671803288</t>
  </si>
  <si>
    <t>📉 KDA Deficiente (1.44); ✨ Exterminio Perfecto (x2); 🚜 Splitpusher Solitario (Baja KP justificada); 📉 Malos Trades (x0.67); 🏗️ Estructuras Team (11T/3I); El Destructor (4 placas); 🧱 Primer Ladrillo; 🪝 Buen asedio (395 dmg/min); 🔨 Albañil  (55% del daño a torres); 🐺 LOBO ESTEPARIO (Tiró 3 torres completamente solo); ⚠️ Descuidado (16% muerto) (Mitigado: Splitpush); 🔦 Vigía de Río (77% cobertura ofensiva; 🚜 THE BAUS SPECIAL (Mueres 9 veces pero abres la base); (Eficiencia: 1.6k dmg torre/muerte); 🚪 xPeke Tribute (7 estructuras, 55% del daño); DPM Carry (804, +1.09); 📈 Economísta (488 GPM); 🎲 Freestyle Irresponsable (Champ #26)</t>
  </si>
  <si>
    <t>EUW1_7671871001</t>
  </si>
  <si>
    <t>👑 REY DE LA LÍNEA (SoloKill (+8), Trades, Oro, CS, KDA); Duelista (8 SoloKills); 🌟 KDA Excelente (5.00); 💰 Buen Farm; 🕴️ Hitman (5 plays, 0.23/min); 🔫 Sicario (0.59 kills/min); 🧘 Superviviente ; 👑 Líder del Proyecto (+1.0 pts); 🔥 Imparable (Racha de 10); ✨ Buenos Trades (x1.75); 🏗️ Estructuras Team (5T/0I); 🩸 Primera Sangre; 🧱 Primer Ladrillo; 🚧 Tremendo asedio (453 dmg/min); 🔨 Albañil  (65% del daño a torres); 🚜 Rey del Split (3 estructuras); 👹 Jefe Final (+3.4 lvls vs media); DPM Carry (1025, +1.47); 🤑 Magnate (572 GPM); 💸 MASSIVE SHUTDOWN (Racha de 10 entregada, -2.45 pts)</t>
  </si>
  <si>
    <t>EUW1_7671869738</t>
  </si>
  <si>
    <t>👑 REY DE LA LÍNEA (SoloKill (+3), Trades, Oro, KDA); Duelista (3 SoloKills); 🌟 KDA Excelente (5.50); 🕸️ Oportunista (0.57 picks/min); 🪲 Trabajando la KP (56%); 🏗️ Estructuras Team (9T/2I); El Destructor (1 placas); 🧱 Primer Ladrillo; 🪝 Buen asedio (280 dmg/min); 🏚️ Presión Dividida (1 torre solo); 🧊 Ralentizador (46s de control); DPM Carry (1052, +1.52); 📈 Economísta (470 GPM); 💸 Bounty (Racha de 5 entregada, -1.05 pts)</t>
  </si>
  <si>
    <t>EUW1_7671960574</t>
  </si>
  <si>
    <t>📉 Bajo Impacto (13% daño); 🗡️ Assassin's Creed (6 emboscadas); 👻 Fantasma (33% KP); Fugitivo de Objetivos (&lt;200 dmg/min); 📉 Malos Trades (x0.71); 🏗️ Estructuras Team (5T/1I); 📌 Usando los Pinks (+6 Pinks); 💸 Bounty (Racha de 4 entregada, -1.5 pts); ⭐ Especialista</t>
  </si>
  <si>
    <t>EUW1_7671918720</t>
  </si>
  <si>
    <t>💔 Partida Ajustada (Base reducida); 👌 KDA Sólido (3.63); 📉 Déficit de Farm (4.5/min); 🕸️ Oportunista (0.60 picks/min); 🔒 EL CANDADO (Regaló 21 kills en bandeja); 🕶️ Lee Sin Cosplay (0 Visión); 😮‍💨Outjungled (-42 CS); 🐉 Impacto Macro (+3.0 pts); [3 Drags, 1 Barón(es), Kevins]; 🏗️ Estructuras Team (10T/3I); 🧱 Primer Ladrillo; 🛡️ Muralla de Titanio (3426/min); ⛓️ Cadena Perpetua (124 inmovilizaciones); 🧊 Ralentizador (55s de control); DPM Carry (784, +1.39); 👓 Miope (Poco despeje: 0.09/min); 🙈 Tacaño Supremo (0 Pinks en 45 min); 💸 Bounty (Racha de 4 entregada, -1.5 pts)</t>
  </si>
  <si>
    <t>EUW1_7672011157</t>
  </si>
  <si>
    <t>🧘 Superviviente ; 🙈 Support Ciego (0.7 vis/min); 👻 Fantasma (32% KP); 🏗️ Estructuras Team (6T/0I); El Destructor (1 placas); 🧱 Primer Ladrillo; 📈 Economísta (323 GPM); 👓 Miope (Poco despeje: 0.09/min); ⭐ Especialista</t>
  </si>
  <si>
    <t>EUW1_7672026162</t>
  </si>
  <si>
    <t>👑 REY DE LA LÍNEA (SoloKill (+3), Trades, Placas, Oro, KDA); Duelista (3 SoloKills); 🌟 KDA Excelente (5.20); ✨ Exterminio Perfecto (x1); 🪲 Trabajando la KP (58%); 🏔️ LA CIMA (+3 niveles sobre su Top); 🏗️ Estructuras Team (7T/1I); El Destructor (5 placas); 🧱 Primer Ladrillo; 🔦 Vigía de Río (82% cobertura ofensiva; 🛡️ Coloso (Focus resistido 8 veces); DPM Carry (1053, +2.18); 📈 Economísta (469 GPM); 💸 Shutdown Gordo (Racha de 6 entregada, -1.75 pts); 🎲 Freestyle (Poco compromiso con pool)</t>
  </si>
  <si>
    <t>EUW1_7672053938</t>
  </si>
  <si>
    <t>⚔️ Duelo Ganado (SoloKill (+1), KDA); 🏗️ Estructuras Team (7T/1I); El Destructor (2 placas); 💎 Manos de Diamante (340 GPM); 👓 Miope (Poco despeje: 0.08/min); 💸 Bounty (Racha de 4 entregada, -0.84 pts); ⭐ Especialista</t>
  </si>
  <si>
    <t>EUW1_7672108052</t>
  </si>
  <si>
    <t>EUW1_7672125884</t>
  </si>
  <si>
    <t>🤕 Duelo Perdido (Trades, Oro, KDA); 📉 KDA Deficiente (0.50); 📉 Caída Libre (Gap negativo: 6.0); 📉 Malos Trades (x0.67); 🏗️ Estructuras Team (1T/0I); DPM Bajo (523 &lt; 600); 🏚️ Víctima de la Inflación (333 GPM); 📺 Pantalla Gris (0.35 m/min); ⭐ Especialista</t>
  </si>
  <si>
    <t>EUW1_7672145020</t>
  </si>
  <si>
    <t>⚔️ Duelo Ganado (SoloKill (+2), Oro, CS, KDA); 👌 KDA Sólido (4.17); 📉 Déficit de Farm (4.3/min); 🎣 EL PESCADOR (Cazó a 21, 0.72/min); 🔫 Sicario (0.52 kills/min); Fugitivo de Objetivos (&lt;200 dmg/min); 🏗️ Estructuras Team (11T/3I); El Destructor (3 placas); 🧱 Primer Ladrillo; 🔦 Vigía de Río (68% cobertura ofensiva; 🧊 Ralentizador (49s de control); 💥 ¡One Shot! (Crítico de 2522); 📈 Economísta (477 GPM); 📌 Usando los Pinks (+4 Pinks); 💸 Bounty (Racha de 5 entregada, -1.05 pts); Misión: "El arte debe existir más allá de la razón." (+14.44pts)</t>
  </si>
  <si>
    <t>EUW1_7672250601</t>
  </si>
  <si>
    <t>EUW1_7672181936</t>
  </si>
  <si>
    <t>⚔️ Duelo Ganado (SoloKill (+1), Visión, KDA); 🕯️ Control de Zona (2.1 vis/min); 💡 Vision Gap (+26 vs rival); 🦥 KP  (51%); 🏗️ Estructuras Team (11T/3I); El Destructor (3 placas); 🧱 Primer Ladrillo; 🧊 Ralentizador (36s de control); 🚜 Rey del Split (4 estructuras); 🤑 Magnate (411 GPM); 👓 Miope (Poco despeje: 0.17/min); 📌 Usando los Pinks (+7 Pinks); 💸 Inversor Ángel (-525g en visión); 💸 Bounty (Racha de 4 entregada, -0.84 pts); ⭐ Especialista</t>
  </si>
  <si>
    <t>EUW1_7672260753</t>
  </si>
  <si>
    <t>📉 KDA Deficiente (1.08); 🔫 Sicario (0.46 kills/min); 📉 Malos Trades (x0.71); 🏗️ Estructuras Team (1T/0I); El Destructor (2 placas); 🪙 Coinflip: CARA (+1.0); 📺 Simulador de Pantalla Gris (24% muerto); 🏕️ Mitigación (Jgl Inútil); 🤬 INTING (0.54 m/min); 💸 Bounty (Racha de 5 entregada, -1.5 pts)</t>
  </si>
  <si>
    <t>EUW1_7672268458</t>
  </si>
  <si>
    <t>📉 Bajo Impacto (13% daño); 📉 KDA Deficiente (0.75); 👻 Fantasma (31% KP); 📉 Caída Libre (Gap negativo: 7.0); 🤕 Saco de Boxeo (x0.44 trade horrible); 🏗️ Estructuras Team (3T/0I); El Destructor (1 placas); ⚠️ Descuidado (18% muerto); DPM Bajo (467 &lt; 600); 🏚️ Víctima de la Inflación (351 GPM); 🏕️ Mitigación (Jgl Inútil); 🤡 Feeder (0.36 m/min); 🙈 Tacaño Supremo (0 Pinks en 33 min); ⭐ Especialista</t>
  </si>
  <si>
    <t>EUW1_7672341531</t>
  </si>
  <si>
    <t>⚔️ Duelo Ganado (SoloKill (+1), Visión); 👀 Visión Decente; 🪲 Trabajando la KP (69%); 🏗️ Estructuras Team (3T/0I); 📺 Simulador de Pantalla Gris (20% muerto) (Mitigado: Sacrificio Útil); 🔦 Vigía de Río (82% cobertura ofensiva; 🧊 Ralentizador (51s de control); 💎 Manos de Diamante (364 GPM); 🔦 Buen Despeje; 🤡 Feeder (0.36 m/min); ⭐ Especialista</t>
  </si>
  <si>
    <t>EUW1_7672411281</t>
  </si>
  <si>
    <t>👑 REY DE LA LÍNEA (SoloKill (+1), Trades, Placas, Oro, CS, KDA); 🦄 KDA DE DIOS (25.00); 🕸️ Oportunista (0.56 picks/min); ✨ Exterminio Perfecto (x1); 🛡️ Casi Perfecto; 🦥 KP  (53%); ✨ Buenos Trades (x1.56); 🏗️ Estructuras Team (10T/2I); El Destructor (3 placas); 🪝 Buen asedio (279 dmg/min); 🔦 Vigía de Río (77% cobertura ofensiva; 💨 INATRAPABLE (Focus resistido 10 veces); 🧊 Ralentizador (49s de control); ⛷️ vando a la muerte; 🔨 Golpe Devastador (Crítico de 1528); 🚪 xPeke Tribute (4 estructuras, 38% del daño); DPM Carry (1085, +1.58); 📈 Economísta (472 GPM)</t>
  </si>
  <si>
    <t>🦄 KDA DE DIOS (32.00); 🛸 ABDUCTOR ALIENÍGENA (Ritmo insano: 0.81/min); 🍽️ En Bandeja (x10 setups); ⛺ Campero Táctico (4 emboscadas); ✨ Exterminio Perfecto (x1); 🚑 Hospital Ambulante (0.88 ast/min); 👑 Inmortal ; 🔦 Mapa Iluminado (2.7 vis/min); 🪲 Trabajando la KP (68%); 💯 Posicionamiento Perfecto; 🏗️ Estructuras Team (10T/2I); El Destructor (1 placas); 👻 El Intocable; 💊 Enfermero (928 util/min); 💎 Manos de Diamante (339 GPM); 🔦 Buen Despeje; 🔮 Vidente (+9 Pinks); 💸 Inversor Ángel (-675g en visión)</t>
  </si>
  <si>
    <t>🦎 Laner aseguró Dragón (x1); 👑 REY DE LA LÍNEA (Trades, Oro, CS, KDA); 👌 KDA Sólido (3.00); 🌾 Farm de Pro (8.1/min); ✨ Exterminio Perfecto (x1); 🚜 Splitpusher Solitario (Baja KP justificada); Obj Contributor (837 dmg/min); 🏗️ Estructuras Team (10T/2I); 🪝 Buen asedio (222 dmg/min); 🔦 Vigía de Río (72% cobertura ofensiva; 💀 Spawn Camper (Mató a 1 en la fuente); 🚜 Rey del Split (3 estructuras); DPM Carry (915, +1.28); ⭐ Especialista</t>
  </si>
  <si>
    <t>EUW1_7672415292</t>
  </si>
  <si>
    <t>⚔️ Duelo Ganado (SoloKill (+2), KDA); 💎 KDA ÉLITE (12.00); 🛸 ABDUCTOR ALIENÍGENA (Ritmo insano: 0.75/min); ✨ Exterminio Perfecto (x1); 💉 Enfermero (0.78 ast/min); 🧘 Superviviente ; 👀 Visión Decente; ⚙️ Motor del Equipo (75%); 💯 Posicionamiento Perfecto; 🏗️ Estructuras Team (10T/2I); El Destructor (5 placas); 🧱 Primer Ladrillo; 🪝 Buen asedio (251 dmg/min); 🧊 Ralentizador (51s de control); 🚜 Rey del Split (3 estructuras); 🤑 Magnate (456 GPM); 👓 Miope (Poco despeje: 0.09/min); 📌 Usando los Pinks (+7 Pinks); 💸 Inversor Ángel (-525g en visión); 💸 Bounty (Racha de 5 entregada, -0.84 pts); ⭐ Especialista</t>
  </si>
  <si>
    <t>EUW1_7672483078</t>
  </si>
  <si>
    <t>🧱 Resistencia (3 torres}); 🦎 Laner aseguró Dragón (x1); 📉 Bajo Impacto (15% daño); ⚔️ Duelo Ganado (SoloKill (+1), Oro); 👻 Fantasma (35% KP); Obj Contributor (1025 dmg/min); 🏗️ Estructuras Team (8T/1I); El Destructor (2 placas); 🪝 Buen asedio (276 dmg/min); 🏚️ Presión Dividida (1 torre solo); 🔦 Vigía de Río (69% cobertura ofensiva; 💥 ¡One Shot! (Crítico de 1991); 🚪 xPeke Tribute (4 estructuras, 55% del daño); 💸 Bounty (Racha de 4 entregada, -1.5 pts)</t>
  </si>
  <si>
    <t>🔦 Mapa Iluminado (3.0 vis/min); 🏗️ Estructuras Team (8T/1I); El Destructor (1 placas); 🔦 Vigía de Río (78% cobertura ofensiva; 🧊 Ralentizador (55s de control); 📈 Economísta (300 GPM); 🧹 Limpieza Profunda; 📺 Pantalla Gris (0.32 m/min); 🔮 Vidente (+9 Pinks); 💸 Inversor Ángel (-675g en visión); Misión: Conviertete en ambulancia (+20pts)</t>
  </si>
  <si>
    <t>🧱 Resistencia (2 torres}); 🏗️ Estructuras Team (8T/1I); 🩸 Primera Sangre; El Destructor (3 placas); ⚠️ Descuidado (17% muerto); 🔦 Vigía de Río (76% cobertura ofensiva; DPM Carry (912, +1.28); 💸 Bounty (Racha de 4 entregada, -1.5 pts)</t>
  </si>
  <si>
    <t>EUW1_7672487142</t>
  </si>
  <si>
    <t>📉 KDA Deficiente (1.11); 🕯️ Control de Zona (2.2 vis/min); 🪲 Trabajando la KP (63%); 🏗️ Estructuras Team (3T/0I); El Destructor (1 placas); 🧱 Primer Ladrillo; 👓 Miope (Poco despeje: 0.13/min); 📺 Pantalla Gris (0.30 m/min); 📉 KDA Inútil (Support KS que muere); ⭐ Especialista</t>
  </si>
  <si>
    <t>EUW1_7672567983</t>
  </si>
  <si>
    <t>🤕 Duelo Perdido (Oro, CS, KDA); 📉 KDA Deficiente (1.14); 📉 Déficit de Farm (4.5/min); ⛺ Campero Táctico (3 emboscadas); 🔦 Vigía de Río (73% cobertura ofensiva; 🧊 Ralentizador (30s de control); DPM Carry (983, +1.40); 🏚️ Víctima de la Inflación (349 GPM); 📺 Pantalla Gris (0.29 m/min)</t>
  </si>
  <si>
    <t>EUW1_7672611806</t>
  </si>
  <si>
    <t>Duelista (3 SoloKills); 📉 KDA Deficiente (1.14); Fugitivo de Objetivos (&lt;200 dmg/min); 📉 Malos Trades (x0.78); 🏗️ Estructuras Team (3T/0I); 🩸 Primera Sangre; 🪙 Coinflip: CARA (+1.0); ⚠️ Descuidado (18% muerto); DPM Carry (933, +1.32); ⚪ Ejecutor Puro (32% Daño Verdadero); 🤡 Feeder (0.42 m/min); 🎲 Freestyle Irresponsable (Champ #38)</t>
  </si>
  <si>
    <t>EUW1_7672731692</t>
  </si>
  <si>
    <t>🧱 Resistencia (2 torres}); 📉 Recurso Desperdiciado (Prioridad de oro pero invisible en daño); 🏗️ Estructuras Team (5T/1I); El Destructor (4 placas); 🧱 Primer Ladrillo; 🔦 Vigía de Río (73% cobertura ofensiva; 🧊 Ralentizador (68s de control); 🚜 Rey del Split (3 estructuras); DPM Carry (897, +1.25); 📺 Pantalla Gris (0.31 m/min)</t>
  </si>
  <si>
    <t>🦎 Laner aseguró Dragón (x1); ⚔️ Duelo Ganado (Visión); 🕸️ Oportunista (0.60 picks/min); 🕯️ Control de Zona (2.5 vis/min); 🪲 Trabajando la KP (63%); 🏗️ Estructuras Team (5T/1I); El Destructor (2 placas); 🧱 Primer Ladrillo; 🐌 Pegamento (91s de control); 💎 Manos de Diamante (360 GPM); 🧹 Limpieza Profunda; 📺 Pantalla Gris (0.33 m/min); 📉 KDA Inútil (Support KS que muere); 👛 Ahorrador (Faltaron 3 pinks)</t>
  </si>
  <si>
    <t>🍽️ En Bandeja (x13 setups); 🕶️ Lee Sin Cosplay (0 Visión); 🐉 Impacto Macro (+3.8 pts); [3 Drags, 1 Barón(es), Heraldo, Kevins]; 🏗️ Estructuras Team (5T/1I); 🌊 Control de Río (5 cangrejos); 🧱 Primer Ladrillo; 📺 Simulador de Pantalla Gris (23% muerto); 👹 CLEPTÓMANO (Robó 3 Buffs Rojos/Azules); DPM Carry (662, +1.04); 🙈 CIEGO LEGAL (0 Control de visión); 📺 Pantalla Gris (0.29 m/min); 🙈 Tacaño Supremo (0 Pinks en 42 min)</t>
  </si>
  <si>
    <t>EUW1_7672749444</t>
  </si>
  <si>
    <t>🤕 Duelo Perdido (Trades, Oro); 📉 Déficit de Farm (4.8/min); 🦥 KP  (53%); 🏗️ Estructuras Team (4T/0I); El Destructor (2 placas); DPM Carry (764, +1.02); 📺 Pantalla Gris (0.32 m/min); 🎲 Freestyle (Poco compromiso con pool)</t>
  </si>
  <si>
    <t>🕯️ Control de Zona (2.3 vis/min); 🦥 KP  (53%); 🏗️ Estructuras Team (4T/0I); El Destructor (2 placas); 🔦 Vigía de Río (73% cobertura ofensiva; 🧊 Ralentizador (40s de control); 👓 Miope (Poco despeje: 0.14/min); 🗑️ Pick Inútil (Mueres mucho y 0 daño); 📺 Pantalla Gris (0.36 m/min); 👛 Ahorrador (Faltaron 1 pinks); 🎲 Freestyle (Poco compromiso con pool)</t>
  </si>
  <si>
    <t>📉 Déficit de Farm (4.6/min); 🪲 Trabajando la KP (57%); Fugitivo de Objetivos (&lt;200 dmg/min); 🏗️ Estructuras Team (4T/0I); 🩸 Primera Sangre; El Destructor (1 placas); 🧊 Ralentizador (39s de control); DPM Carry (990, +1.41); 📺 Pantalla Gris (0.36 m/min); 🙈 Tacaño Supremo (0 Pinks en 28 min)</t>
  </si>
  <si>
    <t>Stock_Available</t>
  </si>
  <si>
    <t>➖</t>
  </si>
  <si>
    <t>[100]</t>
  </si>
  <si>
    <t>MissionID</t>
  </si>
  <si>
    <t>Descripcion</t>
  </si>
  <si>
    <t>Tipo</t>
  </si>
  <si>
    <t>Objetivo (Sub-Tipo)</t>
  </si>
  <si>
    <t>ValorRequerido</t>
  </si>
  <si>
    <t>RecompensaPts</t>
  </si>
  <si>
    <t>Dificultad</t>
  </si>
  <si>
    <t>Tracking (Single/Cumulative)</t>
  </si>
  <si>
    <t>Total_Net_Worth</t>
  </si>
  <si>
    <t>el dividendos</t>
  </si>
  <si>
    <t>elzorro1_FREJORD_3</t>
  </si>
  <si>
    <t>FREJORD_3</t>
  </si>
  <si>
    <t>Completed</t>
  </si>
  <si>
    <t>Braum,Ashe,Anivia</t>
  </si>
  <si>
    <t>elzorro1_LANES_3</t>
  </si>
  <si>
    <t>LANES_3</t>
  </si>
  <si>
    <t>SUPPORT,MIDDLE,</t>
  </si>
  <si>
    <t>elzorro1_SURVIVAL</t>
  </si>
  <si>
    <t>SURVIVAL</t>
  </si>
  <si>
    <t>elzorro1_NEED_ADC</t>
  </si>
  <si>
    <t>NEED_ADC</t>
  </si>
  <si>
    <t>elzorro1_ALL4KILL</t>
  </si>
  <si>
    <t>ALL4KILL</t>
  </si>
  <si>
    <t>elzorro1_YORDLE_5</t>
  </si>
  <si>
    <t>YORDLE_5</t>
  </si>
  <si>
    <t>Lulu,Smolder,Tristana,Ziggs</t>
  </si>
  <si>
    <t>elzorro1_HITO_KILLS_200</t>
  </si>
  <si>
    <t>HITO_KILLS_200</t>
  </si>
  <si>
    <t>elzorro1_HITO_ASSISTS_500</t>
  </si>
  <si>
    <t>HITO_ASSISTS_500</t>
  </si>
  <si>
    <t>elzorro1_HITO_STEALS_10</t>
  </si>
  <si>
    <t>HITO_STEALS_10</t>
  </si>
  <si>
    <t>elzorro1_CHAMP_POLIVALENTE</t>
  </si>
  <si>
    <t>CHAMP_POLIVALENTE</t>
  </si>
  <si>
    <t>{"Lulu":["SUPPORT","UTILITY"],"Syndra":["MIDDLE"],"Bard":["SUPPORT","UTILITY"],"Nami":["SUPPORT","UTILITY"],"Smolder":["","BOTTOM"],"Sona":["UTILITY"],"Jinx":["BOTTOM"],"Braum":["UTILITY"],"Seraphine":["BOTTOM"],"Ashe":["BOTTOM"],"Hwei":["MIDDLE"],"Caitlyn":["BOTTOM"],"Anivia":["MIDDLE"],"Varus":["BOTTOM"],"Tristana":["BOTTOM"],"Xayah":["BOTTOM"],"Sivir":["BOTTOM"],"Vayne":["BOTTOM"],"Brand":["BOTTOM","UTILITY"],"Jhin":["BOTTOM"],"Ezreal":["BOTTOM"],"Janna":["UTILITY"],"Rakan":["UTILITY"],"Soraka":["UTILITY"],"Yunara":["BOTTOM"],"Senna":["BOTTOM"],"TwistedFate":["MIDDLE"],"Twitch":["BOTTOM"],"Kaisa":["BOTTOM"],"Aphelios":["BOTTOM"],"Alistar":["UTILITY"],"Ziggs":["BOTTOM"],"Fiora":["TOP"]}</t>
  </si>
  <si>
    <t>elzorro1_SUPP_DIFF</t>
  </si>
  <si>
    <t>SUPP_DIFF</t>
  </si>
  <si>
    <t>elzorro1_BROKEN_META</t>
  </si>
  <si>
    <t>BROKEN_META</t>
  </si>
  <si>
    <t>elzorro1_THANOS_SNAP</t>
  </si>
  <si>
    <t>THANOS_SNAP</t>
  </si>
  <si>
    <t>elzorro1_OMNIPRESENT</t>
  </si>
  <si>
    <t>OMNIPRESENT</t>
  </si>
  <si>
    <t>elzorro1_DRAGON_SLAYER</t>
  </si>
  <si>
    <t>DRAGON_SLAYER</t>
  </si>
  <si>
    <t>elzorro1_FIRST_BLOOD_KING</t>
  </si>
  <si>
    <t>FIRST_BLOOD_KING</t>
  </si>
  <si>
    <t>elzorro1_TOP_3</t>
  </si>
  <si>
    <t>TOP_3</t>
  </si>
  <si>
    <t>elzorro1_JGL_3</t>
  </si>
  <si>
    <t>JGL_3</t>
  </si>
  <si>
    <t>elzorro1_MID_3</t>
  </si>
  <si>
    <t>MID_3</t>
  </si>
  <si>
    <t>elzorro1_SUP_3</t>
  </si>
  <si>
    <t>SUP_3</t>
  </si>
  <si>
    <t>elzorro1_ARCANE_FAN</t>
  </si>
  <si>
    <t>ARCANE_FAN</t>
  </si>
  <si>
    <t>elzorro1_HOOK_MASTER</t>
  </si>
  <si>
    <t>HOOK_MASTER</t>
  </si>
  <si>
    <t>elzorro1_VOID_HUNT</t>
  </si>
  <si>
    <t>VOID_HUNT</t>
  </si>
  <si>
    <t>elzorro1_FARM_GOD</t>
  </si>
  <si>
    <t>FARM_GOD</t>
  </si>
  <si>
    <t>elzorro1_VISIONARY</t>
  </si>
  <si>
    <t>VISIONARY</t>
  </si>
  <si>
    <t>elzorro1_NUCLEAR</t>
  </si>
  <si>
    <t>NUCLEAR</t>
  </si>
  <si>
    <t>elzorro1_RICH_MAN</t>
  </si>
  <si>
    <t>RICH_MAN</t>
  </si>
  <si>
    <t>elzorro1_CC_KING</t>
  </si>
  <si>
    <t>CC_KING</t>
  </si>
  <si>
    <t>elzorro1_COMEBACK</t>
  </si>
  <si>
    <t>COMEBACK</t>
  </si>
  <si>
    <t>elzorro1_PENTA_CLUB</t>
  </si>
  <si>
    <t>PENTA_CLUB</t>
  </si>
  <si>
    <t>elzorro1_CHAMP_OCEAN</t>
  </si>
  <si>
    <t>CHAMP_OCEAN</t>
  </si>
  <si>
    <t>Nami,Lulu,Nautilus,Jinx,Smolder,Ziggs,Mordekaiser,Aphelios,Syndra,Bard,Sona,Braum,Seraphine</t>
  </si>
  <si>
    <t>BlueDraki_FREJORD_3</t>
  </si>
  <si>
    <t>Ornn,Brand,Volibear</t>
  </si>
  <si>
    <t>BlueDraki_LANES_3</t>
  </si>
  <si>
    <t>TOP,SUPPORT,UTILITY</t>
  </si>
  <si>
    <t>BlueDraki_SURVIVAL</t>
  </si>
  <si>
    <t>BlueDraki_NEED_ADC</t>
  </si>
  <si>
    <t>BlueDraki_ALL4KILL</t>
  </si>
  <si>
    <t>BlueDraki_YORDLE_5</t>
  </si>
  <si>
    <t>Lulu,Smolder</t>
  </si>
  <si>
    <t>BlueDraki_HITO_KILLS_200</t>
  </si>
  <si>
    <t>BlueDraki_HITO_ASSISTS_500</t>
  </si>
  <si>
    <t>BlueDraki_HITO_STEALS_10</t>
  </si>
  <si>
    <t>BlueDraki_CHAMP_POLIVALENTE</t>
  </si>
  <si>
    <t>{"Ornn":["TOP"],"Nami":["SUPPORT","UTILITY"],"Rell":["UTILITY"],"Milio":["UTILITY"],"Zyra":["UTILITY"],"TahmKench":["UTILITY","TOP"],"Brand":["UTILITY"],"Mel":["MIDDLE"],"Lulu":["UTILITY"],"Nautilus":["UTILITY"],"Volibear":["JUNGLE"],"Viktor":["MIDDLE"],"Leona":["UTILITY"],"Rakan":["UTILITY"],"Smolder":["BOTTOM"],"MissFortune":["BOTTOM"],"Thresh":["UTILITY"]}</t>
  </si>
  <si>
    <t>BlueDraki_SUPP_DIFF</t>
  </si>
  <si>
    <t>BlueDraki_BROKEN_META</t>
  </si>
  <si>
    <t>BlueDraki_THANOS_SNAP</t>
  </si>
  <si>
    <t>BlueDraki_OMNIPRESENT</t>
  </si>
  <si>
    <t>BlueDraki_DRAGON_SLAYER</t>
  </si>
  <si>
    <t>BlueDraki_FIRST_BLOOD_KING</t>
  </si>
  <si>
    <t>BlueDraki_TOP_3</t>
  </si>
  <si>
    <t>BlueDraki_JGL_3</t>
  </si>
  <si>
    <t>BlueDraki_MID_3</t>
  </si>
  <si>
    <t>BlueDraki_SUP_3</t>
  </si>
  <si>
    <t>BlueDraki_ARCANE_FAN</t>
  </si>
  <si>
    <t>BlueDraki_HOOK_MASTER</t>
  </si>
  <si>
    <t>BlueDraki_VOID_HUNT</t>
  </si>
  <si>
    <t>BlueDraki_FARM_GOD</t>
  </si>
  <si>
    <t>BlueDraki_VISIONARY</t>
  </si>
  <si>
    <t>BlueDraki_NUCLEAR</t>
  </si>
  <si>
    <t>BlueDraki_RICH_MAN</t>
  </si>
  <si>
    <t>BlueDraki_CC_KING</t>
  </si>
  <si>
    <t>BlueDraki_COMEBACK</t>
  </si>
  <si>
    <t>BlueDraki_PENTA_CLUB</t>
  </si>
  <si>
    <t>BlueDraki_CHAMP_OCEAN</t>
  </si>
  <si>
    <t>Zyra,Rell,Mel,Sona,Nami,Ornn,Milio,TahmKench,Brand</t>
  </si>
  <si>
    <t>Zakil Potolo_FREJORD_3</t>
  </si>
  <si>
    <t>Volibear,Trundle,Brand</t>
  </si>
  <si>
    <t>Zakil Potolo_LANES_3</t>
  </si>
  <si>
    <t>JUNGLE,TOP,MIDDLE</t>
  </si>
  <si>
    <t>Zakil Potolo_SURVIVAL</t>
  </si>
  <si>
    <t>Zakil Potolo_NEED_ADC</t>
  </si>
  <si>
    <t>Zakil Potolo_ALL4KILL</t>
  </si>
  <si>
    <t>Zakil Potolo_YORDLE_5</t>
  </si>
  <si>
    <t>Corki,Veigar,Smolder</t>
  </si>
  <si>
    <t>Zakil Potolo_HITO_KILLS_200</t>
  </si>
  <si>
    <t>Zakil Potolo_HITO_ASSISTS_500</t>
  </si>
  <si>
    <t>Zakil Potolo_HITO_STEALS_10</t>
  </si>
  <si>
    <t>Zakil Potolo_CHAMP_POLIVALENTE</t>
  </si>
  <si>
    <t>{"Volibear":["JUNGLE","TOP"],"Zac":["JUNGLE","TOP"],"Zaahen":["TOP","JUNGLE"],"Garen":["TOP"],"Darius":["TOP","JUNGLE"],"Swain":["MIDDLE"],"Nasus":["TOP"],"Milio":["UTILITY"],"Corki":["BOTTOM"],"Yorick":["TOP"],"Veigar":["MIDDLE"],"Morgana":["UTILITY"],"Sivir":["BOTTOM"],"Smolder":["BOTTOM"],"TahmKench":["TOP"],"Urgot":["TOP"],"Yunara":["BOTTOM"],"DrMundo":["TOP","JUNGLE"],"KSante":["TOP"],"Thresh":["UTILITY"],"Trundle":["TOP","JUNGLE"],"Leona":["UTILITY"],"Pantheon":["UTILITY"],"Sion":["TOP"],"Jax":["JUNGLE"],"XinZhao":["JUNGLE"],"Kaisa":["BOTTOM"],"Viego":["JUNGLE"],"Brand":["JUNGLE"],"Aphelios":["BOTTOM"],"Rammus":["JUNGLE"],"Sylas":["JUNGLE"],"FiddleSticks":["JUNGLE"],"Khazix":["JUNGLE"],"Maokai":["JUNGLE"],"Ivern":["JUNGLE"],"Shyvana":["JUNGLE"],"Vi":["JUNGLE"],"Lillia":["JUNGLE"],"Braum":["UTILITY"],"Skarner":["JUNGLE"],"Kayn":["JUNGLE"],"Malphite":["JUNGLE"],"Shen":["JUNGLE"],"Graves":["JUNGLE"],"Ezreal":["BOTTOM"],"JarvanIV":["JUNGLE"],"Diana":["JUNGLE"],"KogMaw":["BOTTOM"],"Amumu":["JUNGLE"],"Seraphine":["UTILITY"],"Alistar":["UTILITY"],"Senna":["UTILITY"],"Nautilus":["UTILITY"],"Gwen":["JUNGLE"],"Jinx":["BOTTOM"],"Rakan":["UTILITY"],"Caitlyn":["BOTTOM"],"Yone":["MIDDLE","TOP"],"Sett":["TOP"],"Annie":["MIDDLE"],"Briar":["JUNGLE"],"Anivia":["MIDDLE"],"Ahri":["MIDDLE"]}</t>
  </si>
  <si>
    <t>Zakil Potolo_SUPP_DIFF</t>
  </si>
  <si>
    <t>Zakil Potolo_BROKEN_META</t>
  </si>
  <si>
    <t>Zakil Potolo_THANOS_SNAP</t>
  </si>
  <si>
    <t>Zakil Potolo_OMNIPRESENT</t>
  </si>
  <si>
    <t>Zakil Potolo_DRAGON_SLAYER</t>
  </si>
  <si>
    <t>Zakil Potolo_FIRST_BLOOD_KING</t>
  </si>
  <si>
    <t>Zakil Potolo_TOP_3</t>
  </si>
  <si>
    <t>Zakil Potolo_JGL_3</t>
  </si>
  <si>
    <t>Zakil Potolo_MID_3</t>
  </si>
  <si>
    <t>Zakil Potolo_SUP_3</t>
  </si>
  <si>
    <t>Zakil Potolo_ARCANE_FAN</t>
  </si>
  <si>
    <t>Zakil Potolo_HOOK_MASTER</t>
  </si>
  <si>
    <t>Zakil Potolo_VOID_HUNT</t>
  </si>
  <si>
    <t>Zakil Potolo_FARM_GOD</t>
  </si>
  <si>
    <t>Zakil Potolo_VISIONARY</t>
  </si>
  <si>
    <t>Zakil Potolo_NUCLEAR</t>
  </si>
  <si>
    <t>Zakil Potolo_RICH_MAN</t>
  </si>
  <si>
    <t>Zakil Potolo_CC_KING</t>
  </si>
  <si>
    <t>Zakil Potolo_COMEBACK</t>
  </si>
  <si>
    <t>Zakil Potolo_PENTA_CLUB</t>
  </si>
  <si>
    <t>Zakil Potolo_CHAMP_OCEAN</t>
  </si>
  <si>
    <t>Smolder,MissFortune,Diana,Caitlyn,Volibear,Zac,Zaahen,Garen,Darius</t>
  </si>
  <si>
    <t>ElSámuel_FREJORD_3</t>
  </si>
  <si>
    <t>Trundle,Anivia</t>
  </si>
  <si>
    <t>ElSámuel_LANES_3</t>
  </si>
  <si>
    <t>JUNGLE,MIDDLE,BOTTOM</t>
  </si>
  <si>
    <t>ElSámuel_SURVIVAL</t>
  </si>
  <si>
    <t>ElSámuel_NEED_ADC</t>
  </si>
  <si>
    <t>ElSámuel_ALL4KILL</t>
  </si>
  <si>
    <t>ElSámuel_YORDLE_5</t>
  </si>
  <si>
    <t>Smolder,Veigar</t>
  </si>
  <si>
    <t>ElSámuel_HITO_KILLS_200</t>
  </si>
  <si>
    <t>ElSámuel_HITO_ASSISTS_500</t>
  </si>
  <si>
    <t>ElSámuel_HITO_STEALS_10</t>
  </si>
  <si>
    <t>ElSámuel_CHAMP_POLIVALENTE</t>
  </si>
  <si>
    <t>{"FiddleSticks":["JUNGLE"],"Morgana":["MIDDLE"],"Galio":["MIDDLE"],"Mel":["MIDDLE","BOTTOM"],"Smolder":["MIDDLE","BOTTOM"],"Malzahar":["MIDDLE"],"Veigar":["MIDDLE"],"Twitch":["BOTTOM"],"Sion":["MIDDLE"],"Trundle":["JUNGLE","TOP"],"MonkeyKing":["JUNGLE"],"Ahri":["MIDDLE"],"Anivia":["MIDDLE"],"Orianna":["MIDDLE"],"Darius":["JUNGLE"],"Xerath":["MIDDLE","UTILITY"]}</t>
  </si>
  <si>
    <t>ElSámuel_SUPP_DIFF</t>
  </si>
  <si>
    <t>ElSámuel_BROKEN_META</t>
  </si>
  <si>
    <t>ElSámuel_THANOS_SNAP</t>
  </si>
  <si>
    <t>ElSámuel_OMNIPRESENT</t>
  </si>
  <si>
    <t>ElSámuel_DRAGON_SLAYER</t>
  </si>
  <si>
    <t>ElSámuel_FIRST_BLOOD_KING</t>
  </si>
  <si>
    <t>ElSámuel_TOP_3</t>
  </si>
  <si>
    <t>ElSámuel_JGL_3</t>
  </si>
  <si>
    <t>ElSámuel_MID_3</t>
  </si>
  <si>
    <t>ElSámuel_SUP_3</t>
  </si>
  <si>
    <t>ElSámuel_ARCANE_FAN</t>
  </si>
  <si>
    <t>ElSámuel_HOOK_MASTER</t>
  </si>
  <si>
    <t>ElSámuel_VOID_HUNT</t>
  </si>
  <si>
    <t>ElSámuel_FARM_GOD</t>
  </si>
  <si>
    <t>ElSámuel_VISIONARY</t>
  </si>
  <si>
    <t>ElSámuel_NUCLEAR</t>
  </si>
  <si>
    <t>ElSámuel_RICH_MAN</t>
  </si>
  <si>
    <t>ElSámuel_CC_KING</t>
  </si>
  <si>
    <t>ElSámuel_COMEBACK</t>
  </si>
  <si>
    <t>ElSámuel_PENTA_CLUB</t>
  </si>
  <si>
    <t>ElSámuel_CHAMP_OCEAN</t>
  </si>
  <si>
    <t>FiddleSticks,Mel,Malzahar,Galio,Morgana,Smolder</t>
  </si>
  <si>
    <t>Atomic_FREJORD_3</t>
  </si>
  <si>
    <t>Volibear,Braum,Trundle</t>
  </si>
  <si>
    <t>Atomic_LANES_3</t>
  </si>
  <si>
    <t>TOP,UTILITY,BOTTOM</t>
  </si>
  <si>
    <t>Atomic_SURVIVAL</t>
  </si>
  <si>
    <t>Atomic_NEED_ADC</t>
  </si>
  <si>
    <t>Atomic_ALL4KILL</t>
  </si>
  <si>
    <t>Atomic_YORDLE_5</t>
  </si>
  <si>
    <t>Lulu,Kennen,Smolder,Poppy</t>
  </si>
  <si>
    <t>Atomic_HITO_KILLS_200</t>
  </si>
  <si>
    <t>Atomic_HITO_ASSISTS_500</t>
  </si>
  <si>
    <t>Atomic_HITO_STEALS_10</t>
  </si>
  <si>
    <t>Atomic_CHAMP_POLIVALENTE</t>
  </si>
  <si>
    <t>{"Chogath":["TOP"],"Shen":["TOP","JUNGLE"],"KSante":["TOP"],"Lulu":["UTILITY"],"Rell":["UTILITY"],"Maokai":["TOP","UTILITY"],"Jax":["TOP"],"Kennen":["TOP"],"Volibear":["TOP"],"Pantheon":["TOP","UTILITY"],"Nasus":["TOP"],"Sion":["TOP"],"Twitch":["BOTTOM"],"Zaahen":["TOP"],"Smolder":["BOTTOM"],"DrMundo":["TOP"],"Jinx":["BOTTOM"],"Thresh":["UTILITY"],"TahmKench":["UTILITY"],"Swain":["UTILITY"],"Nami":["UTILITY"],"Senna":["UTILITY"],"Skarner":["JUNGLE"],"Trundle":["JUNGLE"],"Zilean":["UTILITY"],"Ashe":["BOTTOM"],"Malphite":["TOP"],"Mordekaiser":["TOP"],"Blitzcrank":["UTILITY"],"Morgana":["UTILITY"],"Janna":["UTILITY"],"Nautilus":["UTILITY"],"Orianna":["MIDDLE"],"Ahri":["MIDDLE"],"Lissandra":["MIDDLE"],"Malzahar":["MIDDLE"],"Leona":["UTILITY"],"Yone":["TOP"],"Braum":["UTILITY"],"Alistar":["UTILITY"],"Milio":["UTILITY"],"Taric":["UTILITY"],"Pyke":["UTILITY"],"Xerath":["UTILITY"]}</t>
  </si>
  <si>
    <t>Atomic_SUPP_DIFF</t>
  </si>
  <si>
    <t>Atomic_BROKEN_META</t>
  </si>
  <si>
    <t>Atomic_THANOS_SNAP</t>
  </si>
  <si>
    <t>Atomic_OMNIPRESENT</t>
  </si>
  <si>
    <t>Atomic_DRAGON_SLAYER</t>
  </si>
  <si>
    <t>Atomic_FIRST_BLOOD_KING</t>
  </si>
  <si>
    <t>Atomic_TOP_3</t>
  </si>
  <si>
    <t>Atomic_JGL_3</t>
  </si>
  <si>
    <t>Atomic_MID_3</t>
  </si>
  <si>
    <t>Atomic_SUP_3</t>
  </si>
  <si>
    <t>Atomic_ARCANE_FAN</t>
  </si>
  <si>
    <t>Atomic_HOOK_MASTER</t>
  </si>
  <si>
    <t>Atomic_VOID_HUNT</t>
  </si>
  <si>
    <t>Atomic_FARM_GOD</t>
  </si>
  <si>
    <t>Atomic_VISIONARY</t>
  </si>
  <si>
    <t>Atomic_NUCLEAR</t>
  </si>
  <si>
    <t>Atomic_RICH_MAN</t>
  </si>
  <si>
    <t>Atomic_CC_KING</t>
  </si>
  <si>
    <t>Atomic_COMEBACK</t>
  </si>
  <si>
    <t>Atomic_PENTA_CLUB</t>
  </si>
  <si>
    <t>Atomic_CHAMP_OCEAN</t>
  </si>
  <si>
    <t>Ashe,Smolder,Shen,Jhin,MissFortune,Chogath,KSante,Lulu</t>
  </si>
  <si>
    <t>Hımı_FREJORD_3</t>
  </si>
  <si>
    <t>Ivern,Braum,Lissandra</t>
  </si>
  <si>
    <t>Hımı_LANES_3</t>
  </si>
  <si>
    <t>SUPPORT,TOP,UTILITY</t>
  </si>
  <si>
    <t>Hımı_SURVIVAL</t>
  </si>
  <si>
    <t>Hımı_NEED_ADC</t>
  </si>
  <si>
    <t>Hımı_ALL4KILL</t>
  </si>
  <si>
    <t>Hımı_YORDLE_5</t>
  </si>
  <si>
    <t>Teemo,Vex,Smolder,Poppy,Yuumi</t>
  </si>
  <si>
    <t>Hımı_HITO_KILLS_200</t>
  </si>
  <si>
    <t>Hımı_HITO_ASSISTS_500</t>
  </si>
  <si>
    <t>Hımı_HITO_STEALS_10</t>
  </si>
  <si>
    <t>Hımı_CHAMP_POLIVALENTE</t>
  </si>
  <si>
    <t>{"Kayle":["SUPPORT"],"Malphite":["TOP"],"Sona":["UTILITY"],"Neeko":["UTILITY"],"Ivern":["JUNGLE"],"Soraka":["UTILITY"],"Zilean":["UTILITY"],"Morgana":["UTILITY"],"Nunu":["JUNGLE"],"Rammus":["JUNGLE"],"Viego":["JUNGLE"],"Janna":["UTILITY"],"Bard":["UTILITY"],"Teemo":["UTILITY","TOP","JUNGLE"],"Aurora":["UTILITY"],"Galio":["UTILITY"],"Milio":["UTILITY"],"Thresh":["UTILITY"],"Swain":["UTILITY"],"Nami":["UTILITY"],"Braum":["UTILITY"],"Diana":["JUNGLE"],"Lillia":["JUNGLE"],"Hwei":["UTILITY"],"Zyra":["UTILITY"],"Kaisa":["BOTTOM"],"Lissandra":["UTILITY"],"Leona":["UTILITY"],"Vex":["MIDDLE"],"Ahri":["MIDDLE"],"Amumu":["JUNGLE"],"Rell":["UTILITY"],"Xayah":["BOTTOM"],"Yunara":["BOTTOM"],"Smolder":["BOTTOM"],"Lux":["UTILITY"],"Hecarim":["JUNGLE"],"Poppy":["TOP","UTILITY"],"Yuumi":["UTILITY"],"Seraphine":["UTILITY"],"Leblanc":["MIDDLE"],"Mel":["UTILITY"]}</t>
  </si>
  <si>
    <t>Hımı_SUPP_DIFF</t>
  </si>
  <si>
    <t>Hımı_BROKEN_META</t>
  </si>
  <si>
    <t>Hımı_THANOS_SNAP</t>
  </si>
  <si>
    <t>Hımı_OMNIPRESENT</t>
  </si>
  <si>
    <t>Hımı_DRAGON_SLAYER</t>
  </si>
  <si>
    <t>Hımı_FIRST_BLOOD_KING</t>
  </si>
  <si>
    <t>Hımı_TOP_3</t>
  </si>
  <si>
    <t>Hımı_JGL_3</t>
  </si>
  <si>
    <t>Hımı_MID_3</t>
  </si>
  <si>
    <t>Hımı_SUP_3</t>
  </si>
  <si>
    <t>Hımı_ARCANE_FAN</t>
  </si>
  <si>
    <t>Hımı_HOOK_MASTER</t>
  </si>
  <si>
    <t>Hımı_VOID_HUNT</t>
  </si>
  <si>
    <t>Hımı_FARM_GOD</t>
  </si>
  <si>
    <t>Hımı_VISIONARY</t>
  </si>
  <si>
    <t>Hımı_NUCLEAR</t>
  </si>
  <si>
    <t>Hımı_RICH_MAN</t>
  </si>
  <si>
    <t>Hımı_CC_KING</t>
  </si>
  <si>
    <t>Hımı_COMEBACK</t>
  </si>
  <si>
    <t>Hımı_PENTA_CLUB</t>
  </si>
  <si>
    <t>Hımı_CHAMP_OCEAN</t>
  </si>
  <si>
    <t>Ryze,Kayle,Janna,Malphite,Sona,Neeko,Ivern,Soraka,Zilean,Morgana,Nunu,Rammus,Viego,Bard</t>
  </si>
  <si>
    <t>LMB Cabrørnn_FREJORD_3</t>
  </si>
  <si>
    <t>Ornn,Gnar,Sejuani</t>
  </si>
  <si>
    <t>LMB Cabrørnn_LANES_3</t>
  </si>
  <si>
    <t>LMB Cabrørnn_SURVIVAL</t>
  </si>
  <si>
    <t>LMB Cabrørnn_NEED_ADC</t>
  </si>
  <si>
    <t>LMB Cabrørnn_ALL4KILL</t>
  </si>
  <si>
    <t>LMB Cabrørnn_YORDLE_5</t>
  </si>
  <si>
    <t>Smolder,Lulu,Gnar,Vex</t>
  </si>
  <si>
    <t>LMB Cabrørnn_HITO_KILLS_200</t>
  </si>
  <si>
    <t>LMB Cabrørnn_HITO_ASSISTS_500</t>
  </si>
  <si>
    <t>LMB Cabrørnn_HITO_STEALS_10</t>
  </si>
  <si>
    <t>LMB Cabrørnn_CHAMP_POLIVALENTE</t>
  </si>
  <si>
    <t>{"Gwen":["TOP"],"Ornn":["TOP"],"Milio":["UTILITY"],"Varus":["BOTTOM"],"Smolder":["BOTTOM"],"Seraphine":["UTILITY"],"Lulu":["UTILITY"],"Nautilus":["UTILITY"],"Senna":["UTILITY"],"Gnar":["TOP"],"Sejuani":["JUNGLE"],"Urgot":["TOP"],"Renekton":["TOP"],"KSante":["TOP"],"Camille":["TOP"],"Rell":["UTILITY"],"TahmKench":["TOP"],"Jax":["TOP"],"Shen":["TOP"],"Sett":["TOP"],"Malphite":["TOP"],"Vex":["MIDDLE"],"Illaoi":["TOP"]}</t>
  </si>
  <si>
    <t>LMB Cabrørnn_SUPP_DIFF</t>
  </si>
  <si>
    <t>LMB Cabrørnn_BROKEN_META</t>
  </si>
  <si>
    <t>LMB Cabrørnn_THANOS_SNAP</t>
  </si>
  <si>
    <t>LMB Cabrørnn_OMNIPRESENT</t>
  </si>
  <si>
    <t>LMB Cabrørnn_DRAGON_SLAYER</t>
  </si>
  <si>
    <t>LMB Cabrørnn_FIRST_BLOOD_KING</t>
  </si>
  <si>
    <t>LMB Cabrørnn_TOP_3</t>
  </si>
  <si>
    <t>LMB Cabrørnn_JGL_3</t>
  </si>
  <si>
    <t>LMB Cabrørnn_MID_3</t>
  </si>
  <si>
    <t>LMB Cabrørnn_SUP_3</t>
  </si>
  <si>
    <t>LMB Cabrørnn_ARCANE_FAN</t>
  </si>
  <si>
    <t>LMB Cabrørnn_HOOK_MASTER</t>
  </si>
  <si>
    <t>LMB Cabrørnn_VOID_HUNT</t>
  </si>
  <si>
    <t>LMB Cabrørnn_FARM_GOD</t>
  </si>
  <si>
    <t>LMB Cabrørnn_VISIONARY</t>
  </si>
  <si>
    <t>LMB Cabrørnn_NUCLEAR</t>
  </si>
  <si>
    <t>LMB Cabrørnn_RICH_MAN</t>
  </si>
  <si>
    <t>LMB Cabrørnn_CC_KING</t>
  </si>
  <si>
    <t>LMB Cabrørnn_COMEBACK</t>
  </si>
  <si>
    <t>LMB Cabrørnn_PENTA_CLUB</t>
  </si>
  <si>
    <t>LMB Cabrørnn_CHAMP_OCEAN</t>
  </si>
  <si>
    <t>Ornn,Urgot,Fiora,Gwen,Milio,Varus,Smolder</t>
  </si>
  <si>
    <t>LMB Zacker_FREJORD_3</t>
  </si>
  <si>
    <t>Ashe,Volibear,Udyr</t>
  </si>
  <si>
    <t>LMB Zacker_LANES_3</t>
  </si>
  <si>
    <t>,JUNGLE,BOTTOM</t>
  </si>
  <si>
    <t>LMB Zacker_SURVIVAL</t>
  </si>
  <si>
    <t>LMB Zacker_NEED_ADC</t>
  </si>
  <si>
    <t>LMB Zacker_ALL4KILL</t>
  </si>
  <si>
    <t>LMB Zacker_YORDLE_5</t>
  </si>
  <si>
    <t>Smolder,Tristana,Ziggs,Veigar,Fizz</t>
  </si>
  <si>
    <t>LMB Zacker_HITO_KILLS_200</t>
  </si>
  <si>
    <t>LMB Zacker_HITO_ASSISTS_500</t>
  </si>
  <si>
    <t>LMB Zacker_HITO_STEALS_10</t>
  </si>
  <si>
    <t>LMB Zacker_CHAMP_POLIVALENTE</t>
  </si>
  <si>
    <t>{"Caitlyn":["","BOTTOM"],"Nilah":["","BOTTOM"],"Smolder":["","BOTTOM"],"Ekko":["JUNGLE"],"Sivir":["BOTTOM"],"Tristana":["BOTTOM"],"Ashe":["BOTTOM"],"FiddleSticks":["JUNGLE"],"Jinx":["BOTTOM"],"KSante":["TOP"],"Thresh":["UTILITY"],"Twitch":["BOTTOM"],"Varus":["BOTTOM"],"Lucian":["BOTTOM"],"Diana":["JUNGLE"],"Zac":["JUNGLE"],"Naafiri":["JUNGLE"],"Volibear":["JUNGLE"],"Evelynn":["JUNGLE"],"Belveth":["JUNGLE"],"Udyr":["JUNGLE"],"DrMundo":["JUNGLE"],"MasterYi":["JUNGLE"],"Aatrox":["JUNGLE"],"Ezreal":["BOTTOM"],"Zoe":["MIDDLE"],"Kayn":["JUNGLE"],"Briar":["JUNGLE"],"Vi":["JUNGLE"],"Viego":["JUNGLE"],"MissFortune":["BOTTOM"],"Vayne":["BOTTOM"],"Yunara":["BOTTOM"],"Brand":["BOTTOM"],"Yasuo":["MIDDLE"],"Malzahar":["MIDDLE"],"Ahri":["MIDDLE"],"Draven":["BOTTOM"],"Singed":["TOP"],"Blitzcrank":["UTILITY"],"Zilean":["UTILITY"],"TahmKench":["UTILITY","TOP"],"Alistar":["UTILITY"],"Braum":["UTILITY"],"Trundle":["JUNGLE"],"Nunu":["JUNGLE"],"Gwen":["JUNGLE"],"Graves":["JUNGLE"],"Pyke":["UTILITY"],"Khazix":["JUNGLE"],"Shaco":["JUNGLE"],"Veigar":["BOTTOM"],"Fizz":["MIDDLE"],"Akali":["MIDDLE"],"Teemo":["JUNGLE"],"Seraphine":["UTILITY"],"Zaahen":["JUNGLE","TOP"],"Azir":["MIDDLE"],"Ryze":["MIDDLE"],"Lux":["UTILITY"],"Ambessa":["TOP"],"Galio":["MIDDLE"],"Kindred":["JUNGLE"],"Bard":["UTILITY"],"Renata":["UTILITY"],"Jhin":["BOTTOM"],"Milio":["UTILITY"],"Jax":["JUNGLE"],"Ivern":["JUNGLE"],"Nidalee":["JUNGLE"],"Aphelios":["BOTTOM"]}</t>
  </si>
  <si>
    <t>LMB Zacker_SUPP_DIFF</t>
  </si>
  <si>
    <t>LMB Zacker_BROKEN_META</t>
  </si>
  <si>
    <t>LMB Zacker_THANOS_SNAP</t>
  </si>
  <si>
    <t>LMB Zacker_OMNIPRESENT</t>
  </si>
  <si>
    <t>LMB Zacker_DRAGON_SLAYER</t>
  </si>
  <si>
    <t>LMB Zacker_FIRST_BLOOD_KING</t>
  </si>
  <si>
    <t>LMB Zacker_TOP_3</t>
  </si>
  <si>
    <t>LMB Zacker_JGL_3</t>
  </si>
  <si>
    <t>LMB Zacker_MID_3</t>
  </si>
  <si>
    <t>LMB Zacker_SUP_3</t>
  </si>
  <si>
    <t>LMB Zacker_ARCANE_FAN</t>
  </si>
  <si>
    <t>LMB Zacker_HOOK_MASTER</t>
  </si>
  <si>
    <t>LMB Zacker_VOID_HUNT</t>
  </si>
  <si>
    <t>LMB Zacker_FARM_GOD</t>
  </si>
  <si>
    <t>LMB Zacker_VISIONARY</t>
  </si>
  <si>
    <t>LMB Zacker_NUCLEAR</t>
  </si>
  <si>
    <t>LMB Zacker_RICH_MAN</t>
  </si>
  <si>
    <t>LMB Zacker_CC_KING</t>
  </si>
  <si>
    <t>LMB Zacker_COMEBACK</t>
  </si>
  <si>
    <t>LMB Zacker_PENTA_CLUB</t>
  </si>
  <si>
    <t>LMB Zacker_CHAMP_OCEAN</t>
  </si>
  <si>
    <t>Zaahen,Shaco,Nilah,Caitlyn,Mordekaiser,Smolder,Ekko,Sivir,Tristana,Ashe,FiddleSticks,Jinx,KSante,Thresh,Twitch,Varus,Lucian</t>
  </si>
  <si>
    <t>Pitilin Moreno_FREJORD_3</t>
  </si>
  <si>
    <t>Brand,Ornn,Gnar</t>
  </si>
  <si>
    <t>Pitilin Moreno_LANES_3</t>
  </si>
  <si>
    <t>JUNGLE,UTILITY,TOP</t>
  </si>
  <si>
    <t>Pitilin Moreno_SURVIVAL</t>
  </si>
  <si>
    <t>Pitilin Moreno_NEED_ADC</t>
  </si>
  <si>
    <t>Pitilin Moreno_ALL4KILL</t>
  </si>
  <si>
    <t>Pitilin Moreno_YORDLE_5</t>
  </si>
  <si>
    <t>Veigar,Kennen,Gnar,Rumble,Teemo</t>
  </si>
  <si>
    <t>Pitilin Moreno_HITO_KILLS_200</t>
  </si>
  <si>
    <t>Pitilin Moreno_HITO_ASSISTS_500</t>
  </si>
  <si>
    <t>Pitilin Moreno_HITO_STEALS_10</t>
  </si>
  <si>
    <t>Pitilin Moreno_CHAMP_POLIVALENTE</t>
  </si>
  <si>
    <t>{"Jax":["JUNGLE","TOP"],"Brand":["UTILITY"],"Morgana":["UTILITY"],"Ornn":["TOP"],"Sion":["TOP"],"Diana":["MIDDLE"],"Veigar":["MIDDLE"],"Malphite":["TOP"],"Kennen":["TOP"],"Gnar":["TOP"],"DrMundo":["TOP"],"Rumble":["TOP"],"Ryze":["MIDDLE"],"Kaisa":["BOTTOM"],"Yone":["TOP"],"Teemo":["TOP"],"Akali":["TOP"],"Ambessa":["TOP"],"Sylas":["MIDDLE"],"Taliyah":["MIDDLE"],"Ahri":["MIDDLE"],"Aurora":["TOP"],"KSante":["TOP"],"Renekton":["TOP"],"Poppy":["TOP"],"Camille":["TOP"]}</t>
  </si>
  <si>
    <t>Pitilin Moreno_SUPP_DIFF</t>
  </si>
  <si>
    <t>Pitilin Moreno_BROKEN_META</t>
  </si>
  <si>
    <t>Pitilin Moreno_THANOS_SNAP</t>
  </si>
  <si>
    <t>Pitilin Moreno_OMNIPRESENT</t>
  </si>
  <si>
    <t>Pitilin Moreno_DRAGON_SLAYER</t>
  </si>
  <si>
    <t>Pitilin Moreno_FIRST_BLOOD_KING</t>
  </si>
  <si>
    <t>Pitilin Moreno_TOP_3</t>
  </si>
  <si>
    <t>Pitilin Moreno_JGL_3</t>
  </si>
  <si>
    <t>Pitilin Moreno_MID_3</t>
  </si>
  <si>
    <t>Pitilin Moreno_SUP_3</t>
  </si>
  <si>
    <t>Pitilin Moreno_ARCANE_FAN</t>
  </si>
  <si>
    <t>Pitilin Moreno_HOOK_MASTER</t>
  </si>
  <si>
    <t>Pitilin Moreno_VOID_HUNT</t>
  </si>
  <si>
    <t>Pitilin Moreno_FARM_GOD</t>
  </si>
  <si>
    <t>Pitilin Moreno_VISIONARY</t>
  </si>
  <si>
    <t>Pitilin Moreno_NUCLEAR</t>
  </si>
  <si>
    <t>Pitilin Moreno_RICH_MAN</t>
  </si>
  <si>
    <t>Pitilin Moreno_CC_KING</t>
  </si>
  <si>
    <t>Pitilin Moreno_COMEBACK</t>
  </si>
  <si>
    <t>Pitilin Moreno_PENTA_CLUB</t>
  </si>
  <si>
    <t>Pitilin Moreno_CHAMP_OCEAN</t>
  </si>
  <si>
    <t>Jax,Amumu,Brand,Morgana</t>
  </si>
  <si>
    <t>hello piti_FREJORD_3</t>
  </si>
  <si>
    <t>Anivia,Sylas,Ornn</t>
  </si>
  <si>
    <t>hello piti_LANES_3</t>
  </si>
  <si>
    <t>,TOP,SUPPORT</t>
  </si>
  <si>
    <t>hello piti_SURVIVAL</t>
  </si>
  <si>
    <t>hello piti_NEED_ADC</t>
  </si>
  <si>
    <t>hello piti_ALL4KILL</t>
  </si>
  <si>
    <t>hello piti_YORDLE_5</t>
  </si>
  <si>
    <t>Kennen,Poppy,Smolder,Tristana,Kled</t>
  </si>
  <si>
    <t>hello piti_HITO_KILLS_200</t>
  </si>
  <si>
    <t>hello piti_HITO_ASSISTS_500</t>
  </si>
  <si>
    <t>hello piti_HITO_STEALS_10</t>
  </si>
  <si>
    <t>hello piti_CHAMP_POLIVALENTE</t>
  </si>
  <si>
    <t>{"Vayne":[""],"Kennen":["TOP"],"Neeko":["SUPPORT"],"Riven":["TOP"],"Poppy":["TOP"],"Gwen":["TOP"],"Ambessa":["TOP"],"Senna":["SUPPORT"],"Soraka":["UTILITY"],"Ahri":["MIDDLE"],"Zoe":["MIDDLE"],"Thresh":["UTILITY"],"Vladimir":["TOP"],"Orianna":["MIDDLE"],"Syndra":["MIDDLE"],"Sylas":["MIDDLE"],"Ryze":["MIDDLE","TOP"],"Akali":["TOP"],"Galio":["MIDDLE"],"Karma":["UTILITY"],"Anivia":["TOP"],"Urgot":["TOP"],"Taliyah":["MIDDLE"],"Ornn":["TOP"],"Nami":["UTILITY"],"Seraphine":["BOTTOM"],"Jayce":["JUNGLE"],"MissFortune":["BOTTOM"],"Blitzcrank":["UTILITY"],"Sion":["TOP"],"Annie":["MIDDLE"],"Hwei":["MIDDLE"],"Rell":["UTILITY"],"Kassadin":["MIDDLE"],"Varus":["BOTTOM"],"Xerath":["MIDDLE"],"Yasuo":["TOP"]}</t>
  </si>
  <si>
    <t>hello piti_SUPP_DIFF</t>
  </si>
  <si>
    <t>hello piti_BROKEN_META</t>
  </si>
  <si>
    <t>hello piti_THANOS_SNAP</t>
  </si>
  <si>
    <t>hello piti_OMNIPRESENT</t>
  </si>
  <si>
    <t>hello piti_DRAGON_SLAYER</t>
  </si>
  <si>
    <t>hello piti_FIRST_BLOOD_KING</t>
  </si>
  <si>
    <t>hello piti_TOP_3</t>
  </si>
  <si>
    <t>hello piti_JGL_3</t>
  </si>
  <si>
    <t>hello piti_MID_3</t>
  </si>
  <si>
    <t>hello piti_SUP_3</t>
  </si>
  <si>
    <t>hello piti_ARCANE_FAN</t>
  </si>
  <si>
    <t>hello piti_HOOK_MASTER</t>
  </si>
  <si>
    <t>hello piti_VOID_HUNT</t>
  </si>
  <si>
    <t>hello piti_FARM_GOD</t>
  </si>
  <si>
    <t>hello piti_VISIONARY</t>
  </si>
  <si>
    <t>hello piti_NUCLEAR</t>
  </si>
  <si>
    <t>hello piti_RICH_MAN</t>
  </si>
  <si>
    <t>hello piti_CC_KING</t>
  </si>
  <si>
    <t>hello piti_COMEBACK</t>
  </si>
  <si>
    <t>hello piti_PENTA_CLUB</t>
  </si>
  <si>
    <t>hello piti_CHAMP_OCEAN</t>
  </si>
  <si>
    <t>Ahri,Akali,Ambessa,Annie,Azir,Blitzcrank,Camille,Elise,Fiora,Gragas,Gwen,Hwei,Irelia,Jayce,Kennen,Mel,MissFortune,Nami,Neeko,Orianna,Ornn,Poppy,Qiyana,Rell,Riven,Ryze,Senna,Seraphine,Singed,Sion,Smolder,Soraka,Syndra,Taliyah,Thresh,Urgot,Vayne,Vladimir,Xerath,Yasuo,Yone,Zoe,Janna,Diana,Karma,Aurora,Trundle,Tristana,Leblanc,Shen,Kassadin,Kled,Gangplank,Lulu,Ashe</t>
  </si>
  <si>
    <t>MagaAshryver_FREJORD_3</t>
  </si>
  <si>
    <t>Sejuani,Volibear,Trundle</t>
  </si>
  <si>
    <t>MagaAshryver_LANES_3</t>
  </si>
  <si>
    <t>MagaAshryver_SURVIVAL</t>
  </si>
  <si>
    <t>MagaAshryver_NEED_ADC</t>
  </si>
  <si>
    <t>MagaAshryver_ALL4KILL</t>
  </si>
  <si>
    <t>MagaAshryver_YORDLE_5</t>
  </si>
  <si>
    <t>MagaAshryver_HITO_KILLS_200</t>
  </si>
  <si>
    <t>MagaAshryver_HITO_ASSISTS_500</t>
  </si>
  <si>
    <t>MagaAshryver_HITO_STEALS_10</t>
  </si>
  <si>
    <t>MagaAshryver_CHAMP_POLIVALENTE</t>
  </si>
  <si>
    <t>{"Nunu":["JUNGLE"],"Briar":["JUNGLE"],"DrMundo":["JUNGLE"],"Viego":["JUNGLE"],"Sejuani":["JUNGLE"],"Zac":["JUNGLE"],"Volibear":["JUNGLE"],"Trundle":["JUNGLE"]}</t>
  </si>
  <si>
    <t>MagaAshryver_SUPP_DIFF</t>
  </si>
  <si>
    <t>MagaAshryver_BROKEN_META</t>
  </si>
  <si>
    <t>MagaAshryver_THANOS_SNAP</t>
  </si>
  <si>
    <t>MagaAshryver_OMNIPRESENT</t>
  </si>
  <si>
    <t>MagaAshryver_DRAGON_SLAYER</t>
  </si>
  <si>
    <t>MagaAshryver_FIRST_BLOOD_KING</t>
  </si>
  <si>
    <t>MagaAshryver_TOP_3</t>
  </si>
  <si>
    <t>MagaAshryver_JGL_3</t>
  </si>
  <si>
    <t>MagaAshryver_MID_3</t>
  </si>
  <si>
    <t>MagaAshryver_SUP_3</t>
  </si>
  <si>
    <t>MagaAshryver_ARCANE_FAN</t>
  </si>
  <si>
    <t>MagaAshryver_HOOK_MASTER</t>
  </si>
  <si>
    <t>MagaAshryver_VOID_HUNT</t>
  </si>
  <si>
    <t>MagaAshryver_FARM_GOD</t>
  </si>
  <si>
    <t>MagaAshryver_VISIONARY</t>
  </si>
  <si>
    <t>MagaAshryver_NUCLEAR</t>
  </si>
  <si>
    <t>MagaAshryver_RICH_MAN</t>
  </si>
  <si>
    <t>MagaAshryver_CC_KING</t>
  </si>
  <si>
    <t>MagaAshryver_COMEBACK</t>
  </si>
  <si>
    <t>MagaAshryver_PENTA_CLUB</t>
  </si>
  <si>
    <t>MagaAshryver_CHAMP_OCEAN</t>
  </si>
  <si>
    <t>Sejuani,Viego,DrMundo,Briar,XinZhao,Jayce,Nunu</t>
  </si>
  <si>
    <t>xFeRa_FREJORD_3</t>
  </si>
  <si>
    <t>Braum,Volibear,Ornn</t>
  </si>
  <si>
    <t>xFeRa_LANES_3</t>
  </si>
  <si>
    <t>MIDDLE,UTILITY,TOP</t>
  </si>
  <si>
    <t>xFeRa_SURVIVAL</t>
  </si>
  <si>
    <t>xFeRa_NEED_ADC</t>
  </si>
  <si>
    <t>xFeRa_ALL4KILL</t>
  </si>
  <si>
    <t>xFeRa_YORDLE_5</t>
  </si>
  <si>
    <t>Tristana,Veigar</t>
  </si>
  <si>
    <t>xFeRa_HITO_KILLS_200</t>
  </si>
  <si>
    <t>xFeRa_HITO_ASSISTS_500</t>
  </si>
  <si>
    <t>xFeRa_HITO_STEALS_10</t>
  </si>
  <si>
    <t>xFeRa_CHAMP_POLIVALENTE</t>
  </si>
  <si>
    <t>{"Taliyah":["MIDDLE"],"Janna":["UTILITY"],"Braum":["UTILITY"],"Alistar":["UTILITY"],"Karma":["UTILITY"],"Leona":["UTILITY"],"Volibear":["JUNGLE"],"KSante":["TOP"],"Ornn":["TOP"],"DrMundo":["TOP","JUNGLE"],"Neeko":["UTILITY"],"Blitzcrank":["UTILITY"],"Zaahen":["JUNGLE"],"Seraphine":["BOTTOM"],"Pantheon":["MIDDLE"],"Malzahar":["MIDDLE"],"Nami":["UTILITY"],"Nautilus":["UTILITY"],"Tristana":["BOTTOM"],"Maokai":["UTILITY"],"Nocturne":["JUNGLE"],"MonkeyKing":["JUNGLE"],"Amumu":["JUNGLE"],"Viego":["JUNGLE"],"Akali":["MIDDLE"],"Zed":["JUNGLE"],"Veigar":["MIDDLE"]}</t>
  </si>
  <si>
    <t>xFeRa_SUPP_DIFF</t>
  </si>
  <si>
    <t>xFeRa_BROKEN_META</t>
  </si>
  <si>
    <t>xFeRa_THANOS_SNAP</t>
  </si>
  <si>
    <t>xFeRa_OMNIPRESENT</t>
  </si>
  <si>
    <t>xFeRa_DRAGON_SLAYER</t>
  </si>
  <si>
    <t>xFeRa_FIRST_BLOOD_KING</t>
  </si>
  <si>
    <t>xFeRa_TOP_3</t>
  </si>
  <si>
    <t>xFeRa_JGL_3</t>
  </si>
  <si>
    <t>xFeRa_MID_3</t>
  </si>
  <si>
    <t>xFeRa_SUP_3</t>
  </si>
  <si>
    <t>xFeRa_ARCANE_FAN</t>
  </si>
  <si>
    <t>xFeRa_HOOK_MASTER</t>
  </si>
  <si>
    <t>xFeRa_VOID_HUNT</t>
  </si>
  <si>
    <t>xFeRa_FARM_GOD</t>
  </si>
  <si>
    <t>xFeRa_VISIONARY</t>
  </si>
  <si>
    <t>xFeRa_NUCLEAR</t>
  </si>
  <si>
    <t>xFeRa_RICH_MAN</t>
  </si>
  <si>
    <t>xFeRa_CC_KING</t>
  </si>
  <si>
    <t>xFeRa_COMEBACK</t>
  </si>
  <si>
    <t>xFeRa_PENTA_CLUB</t>
  </si>
  <si>
    <t>xFeRa_CHAMP_OCEAN</t>
  </si>
  <si>
    <t>Akallabeth _FREJORD_3</t>
  </si>
  <si>
    <t>Akallabeth _LANES_3</t>
  </si>
  <si>
    <t>BOTTOM,TOP,MIDDLE</t>
  </si>
  <si>
    <t>Akallabeth _SURVIVAL</t>
  </si>
  <si>
    <t>Akallabeth _NEED_ADC</t>
  </si>
  <si>
    <t>Akallabeth _ALL4KILL</t>
  </si>
  <si>
    <t>Akallabeth _YORDLE_5</t>
  </si>
  <si>
    <t>Tristana,Smolder</t>
  </si>
  <si>
    <t>Akallabeth _HITO_KILLS_200</t>
  </si>
  <si>
    <t>Akallabeth _HITO_ASSISTS_500</t>
  </si>
  <si>
    <t>Akallabeth _HITO_STEALS_10</t>
  </si>
  <si>
    <t>Akallabeth _CHAMP_POLIVALENTE</t>
  </si>
  <si>
    <t>{"Twitch":["BOTTOM"],"Volibear":["TOP"],"Sion":["TOP"],"Tristana":["BOTTOM"],"Kayle":["TOP"],"Caitlyn":["BOTTOM"],"Smolder":["BOTTOM","MIDDLE"],"Sivir":["BOTTOM"],"MissFortune":["BOTTOM"],"Jhin":["BOTTOM"],"Ezreal":["BOTTOM"],"AurelionSol":["MIDDLE"],"Galio":["MIDDLE"],"Naafiri":["MIDDLE"],"TwistedFate":["MIDDLE"],"Maokai":["TOP"],"Darius":["TOP"]}</t>
  </si>
  <si>
    <t>Akallabeth _SUPP_DIFF</t>
  </si>
  <si>
    <t>Akallabeth _BROKEN_META</t>
  </si>
  <si>
    <t>Akallabeth _THANOS_SNAP</t>
  </si>
  <si>
    <t>Akallabeth _OMNIPRESENT</t>
  </si>
  <si>
    <t>Akallabeth _DRAGON_SLAYER</t>
  </si>
  <si>
    <t>Akallabeth _FIRST_BLOOD_KING</t>
  </si>
  <si>
    <t>Akallabeth _TOP_3</t>
  </si>
  <si>
    <t>Akallabeth _JGL_3</t>
  </si>
  <si>
    <t>Akallabeth _MID_3</t>
  </si>
  <si>
    <t>Akallabeth _SUP_3</t>
  </si>
  <si>
    <t>Akallabeth _ARCANE_FAN</t>
  </si>
  <si>
    <t>Akallabeth _HOOK_MASTER</t>
  </si>
  <si>
    <t>Akallabeth _VOID_HUNT</t>
  </si>
  <si>
    <t>Akallabeth _FARM_GOD</t>
  </si>
  <si>
    <t>Akallabeth _VISIONARY</t>
  </si>
  <si>
    <t>Akallabeth _NUCLEAR</t>
  </si>
  <si>
    <t>Akallabeth _RICH_MAN</t>
  </si>
  <si>
    <t>Akallabeth _CC_KING</t>
  </si>
  <si>
    <t>Akallabeth _COMEBACK</t>
  </si>
  <si>
    <t>Akallabeth _PENTA_CLUB</t>
  </si>
  <si>
    <t>Akallabeth _CHAMP_OCEAN</t>
  </si>
  <si>
    <t>Zaahen,MissFortune,Braum</t>
  </si>
  <si>
    <t>Aaron Parké_FREJORD_3</t>
  </si>
  <si>
    <t>Sylas,Gragas,Ashe</t>
  </si>
  <si>
    <t>Aaron Parké_LANES_3</t>
  </si>
  <si>
    <t>JUNGLE,MIDDLE,TOP</t>
  </si>
  <si>
    <t>Aaron Parké_SURVIVAL</t>
  </si>
  <si>
    <t>Aaron Parké_NEED_ADC</t>
  </si>
  <si>
    <t>Aaron Parké_ALL4KILL</t>
  </si>
  <si>
    <t>Aaron Parké_YORDLE_5</t>
  </si>
  <si>
    <t>Aaron Parké_HITO_KILLS_200</t>
  </si>
  <si>
    <t>Aaron Parké_HITO_ASSISTS_500</t>
  </si>
  <si>
    <t>Aaron Parké_HITO_STEALS_10</t>
  </si>
  <si>
    <t>Aaron Parké_CHAMP_POLIVALENTE</t>
  </si>
  <si>
    <t>{"Viego":["JUNGLE"],"FiddleSticks":["JUNGLE"],"LeeSin":["JUNGLE"],"Kayn":["JUNGLE"],"Khazix":["JUNGLE"],"Ahri":["MIDDLE"],"Briar":["JUNGLE"],"Leblanc":["TOP","MIDDLE"],"Caitlyn":["JUNGLE","BOTTOM"],"Orianna":["MIDDLE"],"Ryze":["MIDDLE","TOP"],"Jinx":["BOTTOM"],"Xerath":["MIDDLE"],"Amumu":["JUNGLE"],"Sylas":["JUNGLE","MIDDLE"],"Thresh":["UTILITY"],"Zac":["JUNGLE"],"Diana":["JUNGLE","MIDDLE"],"TwistedFate":["MIDDLE"],"Zed":["MIDDLE"],"Vi":["JUNGLE"],"Varus":["BOTTOM"],"Kaisa":["BOTTOM"],"Camille":["TOP"],"Aatrox":["TOP"],"Viktor":["MIDDLE"],"Vayne":["BOTTOM","TOP"],"Yunara":["BOTTOM"],"Jhin":["BOTTOM"],"XinZhao":["JUNGLE"],"Seraphine":["TOP"],"Gragas":["TOP"],"Lucian":["BOTTOM"],"Ezreal":["BOTTOM"],"Mel":["MIDDLE"],"Lux":["MIDDLE"],"Syndra":["MIDDLE"],"Ashe":["BOTTOM"],"Tristana":["BOTTOM"]}</t>
  </si>
  <si>
    <t>Aaron Parké_SUPP_DIFF</t>
  </si>
  <si>
    <t>Aaron Parké_BROKEN_META</t>
  </si>
  <si>
    <t>Aaron Parké_THANOS_SNAP</t>
  </si>
  <si>
    <t>Aaron Parké_OMNIPRESENT</t>
  </si>
  <si>
    <t>Aaron Parké_DRAGON_SLAYER</t>
  </si>
  <si>
    <t>Aaron Parké_FIRST_BLOOD_KING</t>
  </si>
  <si>
    <t>Aaron Parké_TOP_3</t>
  </si>
  <si>
    <t>Aaron Parké_JGL_3</t>
  </si>
  <si>
    <t>Aaron Parké_MID_3</t>
  </si>
  <si>
    <t>Aaron Parké_SUP_3</t>
  </si>
  <si>
    <t>Aaron Parké_ARCANE_FAN</t>
  </si>
  <si>
    <t>Aaron Parké_HOOK_MASTER</t>
  </si>
  <si>
    <t>Aaron Parké_VOID_HUNT</t>
  </si>
  <si>
    <t>Aaron Parké_FARM_GOD</t>
  </si>
  <si>
    <t>Aaron Parké_VISIONARY</t>
  </si>
  <si>
    <t>Aaron Parké_NUCLEAR</t>
  </si>
  <si>
    <t>Aaron Parké_RICH_MAN</t>
  </si>
  <si>
    <t>Aaron Parké_CC_KING</t>
  </si>
  <si>
    <t>Aaron Parké_COMEBACK</t>
  </si>
  <si>
    <t>Aaron Parké_PENTA_CLUB</t>
  </si>
  <si>
    <t>Aaron Parké_CHAMP_OCEAN</t>
  </si>
  <si>
    <t>Khazix,Caitlyn,Ahri,FiddleSticks,Briar,Viego,LeeSin,Kayn,Ryze,Leblanc</t>
  </si>
  <si>
    <t>Thelastone011_FREJORD_3</t>
  </si>
  <si>
    <t>Gnar,Trundle,Ornn</t>
  </si>
  <si>
    <t>Thelastone011_LANES_3</t>
  </si>
  <si>
    <t>TOP,MIDDLE,JUNGLE</t>
  </si>
  <si>
    <t>Thelastone011_SURVIVAL</t>
  </si>
  <si>
    <t>Thelastone011_NEED_ADC</t>
  </si>
  <si>
    <t>Thelastone011_ALL4KILL</t>
  </si>
  <si>
    <t>Thelastone011_YORDLE_5</t>
  </si>
  <si>
    <t>Tristana,Ziggs,Gnar,Fizz,Kennen</t>
  </si>
  <si>
    <t>Thelastone011_HITO_KILLS_200</t>
  </si>
  <si>
    <t>Thelastone011_HITO_ASSISTS_500</t>
  </si>
  <si>
    <t>Thelastone011_HITO_STEALS_10</t>
  </si>
  <si>
    <t>Thelastone011_CHAMP_POLIVALENTE</t>
  </si>
  <si>
    <t>{"Twitch":["MIDDLE","BOTTOM","TOP","JUNGLE","UTILITY"]}</t>
  </si>
  <si>
    <t>Thelastone011_SUPP_DIFF</t>
  </si>
  <si>
    <t>Thelastone011_BROKEN_META</t>
  </si>
  <si>
    <t>Thelastone011_THANOS_SNAP</t>
  </si>
  <si>
    <t>Thelastone011_OMNIPRESENT</t>
  </si>
  <si>
    <t>Thelastone011_DRAGON_SLAYER</t>
  </si>
  <si>
    <t>Thelastone011_FIRST_BLOOD_KING</t>
  </si>
  <si>
    <t>Thelastone011_TOP_3</t>
  </si>
  <si>
    <t>Thelastone011_JGL_3</t>
  </si>
  <si>
    <t>Thelastone011_MID_3</t>
  </si>
  <si>
    <t>Thelastone011_SUP_3</t>
  </si>
  <si>
    <t>Thelastone011_ARCANE_FAN</t>
  </si>
  <si>
    <t>Thelastone011_HOOK_MASTER</t>
  </si>
  <si>
    <t>Thelastone011_VOID_HUNT</t>
  </si>
  <si>
    <t>Thelastone011_FARM_GOD</t>
  </si>
  <si>
    <t>Thelastone011_VISIONARY</t>
  </si>
  <si>
    <t>Thelastone011_NUCLEAR</t>
  </si>
  <si>
    <t>Thelastone011_RICH_MAN</t>
  </si>
  <si>
    <t>Thelastone011_CC_KING</t>
  </si>
  <si>
    <t>Thelastone011_COMEBACK</t>
  </si>
  <si>
    <t>Thelastone011_PENTA_CLUB</t>
  </si>
  <si>
    <t>Thelastone011_CHAMP_OCEAN</t>
  </si>
  <si>
    <t>Senna,Twitch,Fizz,Tristana,Lucian</t>
  </si>
  <si>
    <t>Diecisiete_FREJORD_3</t>
  </si>
  <si>
    <t>Diecisiete_LANES_3</t>
  </si>
  <si>
    <t>BOTTOM,UTILITY</t>
  </si>
  <si>
    <t>Diecisiete_SURVIVAL</t>
  </si>
  <si>
    <t>Diecisiete_NEED_ADC</t>
  </si>
  <si>
    <t>Diecisiete_ALL4KILL</t>
  </si>
  <si>
    <t>Diecisiete_YORDLE_5</t>
  </si>
  <si>
    <t>Diecisiete_HITO_KILLS_200</t>
  </si>
  <si>
    <t>Diecisiete_HITO_ASSISTS_500</t>
  </si>
  <si>
    <t>Diecisiete_HITO_STEALS_10</t>
  </si>
  <si>
    <t>Diecisiete_CHAMP_POLIVALENTE</t>
  </si>
  <si>
    <t>{"Varus":["BOTTOM"],"Caitlyn":["BOTTOM"],"MissFortune":["BOTTOM"],"Ezreal":["BOTTOM"],"Jhin":["BOTTOM"],"Blitzcrank":["UTILITY"],"Leona":["UTILITY"],"Soraka":["UTILITY"],"Nautilus":["UTILITY"],"Jinx":["BOTTOM"],"Velkoz":["UTILITY"],"Alistar":["UTILITY"],"Vayne":["BOTTOM"],"Morgana":["UTILITY"]}</t>
  </si>
  <si>
    <t>Diecisiete_SUPP_DIFF</t>
  </si>
  <si>
    <t>Diecisiete_BROKEN_META</t>
  </si>
  <si>
    <t>Diecisiete_THANOS_SNAP</t>
  </si>
  <si>
    <t>Diecisiete_OMNIPRESENT</t>
  </si>
  <si>
    <t>Diecisiete_DRAGON_SLAYER</t>
  </si>
  <si>
    <t>Diecisiete_FIRST_BLOOD_KING</t>
  </si>
  <si>
    <t>Diecisiete_TOP_3</t>
  </si>
  <si>
    <t>Diecisiete_JGL_3</t>
  </si>
  <si>
    <t>Diecisiete_MID_3</t>
  </si>
  <si>
    <t>Diecisiete_SUP_3</t>
  </si>
  <si>
    <t>Diecisiete_ARCANE_FAN</t>
  </si>
  <si>
    <t>Diecisiete_HOOK_MASTER</t>
  </si>
  <si>
    <t>Diecisiete_VOID_HUNT</t>
  </si>
  <si>
    <t>Diecisiete_FARM_GOD</t>
  </si>
  <si>
    <t>Diecisiete_VISIONARY</t>
  </si>
  <si>
    <t>Diecisiete_NUCLEAR</t>
  </si>
  <si>
    <t>Diecisiete_RICH_MAN</t>
  </si>
  <si>
    <t>Diecisiete_CC_KING</t>
  </si>
  <si>
    <t>Diecisiete_COMEBACK</t>
  </si>
  <si>
    <t>Diecisiete_PENTA_CLUB</t>
  </si>
  <si>
    <t>Diecisiete_CHAMP_OCEAN</t>
  </si>
  <si>
    <t>Blitzcrank,MissFortune,Varus,Caitlyn,Ezreal,Jhin</t>
  </si>
  <si>
    <t>Chromosome Z_FREJORD_3</t>
  </si>
  <si>
    <t>Chromosome Z_LANES_3</t>
  </si>
  <si>
    <t>MIDDLE,,SUPPORT</t>
  </si>
  <si>
    <t>Chromosome Z_SURVIVAL</t>
  </si>
  <si>
    <t>Chromosome Z_NEED_ADC</t>
  </si>
  <si>
    <t>Chromosome Z_ALL4KILL</t>
  </si>
  <si>
    <t>Chromosome Z_YORDLE_5</t>
  </si>
  <si>
    <t>Chromosome Z_HITO_KILLS_200</t>
  </si>
  <si>
    <t>Chromosome Z_HITO_ASSISTS_500</t>
  </si>
  <si>
    <t>Chromosome Z_HITO_STEALS_10</t>
  </si>
  <si>
    <t>Chromosome Z_CHAMP_POLIVALENTE</t>
  </si>
  <si>
    <t>{"Zoe":["MIDDLE","BOTTOM","TOP","UTILITY"],"FiddleSticks":["JUNGLE"],"DrMundo":["TOP"],"Diana":["JUNGLE","MIDDLE"],"Rammus":["JUNGLE"],"Syndra":["MIDDLE"],"Camille":["TOP"],"Malzahar":["MIDDLE"],"Nautilus":["UTILITY"],"Rakan":["UTILITY"],"Ezreal":["BOTTOM"],"Aatrox":["TOP"],"Yone":["MIDDLE"],"Orianna":["MIDDLE"],"Elise":["JUNGLE"],"Alistar":["UTILITY"],"Mel":["MIDDLE"]}</t>
  </si>
  <si>
    <t>Chromosome Z_SUPP_DIFF</t>
  </si>
  <si>
    <t>Chromosome Z_BROKEN_META</t>
  </si>
  <si>
    <t>Chromosome Z_THANOS_SNAP</t>
  </si>
  <si>
    <t>Chromosome Z_OMNIPRESENT</t>
  </si>
  <si>
    <t>Chromosome Z_DRAGON_SLAYER</t>
  </si>
  <si>
    <t>Chromosome Z_FIRST_BLOOD_KING</t>
  </si>
  <si>
    <t>Chromosome Z_TOP_3</t>
  </si>
  <si>
    <t>Chromosome Z_JGL_3</t>
  </si>
  <si>
    <t>Chromosome Z_MID_3</t>
  </si>
  <si>
    <t>Chromosome Z_SUP_3</t>
  </si>
  <si>
    <t>Chromosome Z_ARCANE_FAN</t>
  </si>
  <si>
    <t>Chromosome Z_HOOK_MASTER</t>
  </si>
  <si>
    <t>Chromosome Z_VOID_HUNT</t>
  </si>
  <si>
    <t>Chromosome Z_FARM_GOD</t>
  </si>
  <si>
    <t>Chromosome Z_VISIONARY</t>
  </si>
  <si>
    <t>Chromosome Z_NUCLEAR</t>
  </si>
  <si>
    <t>Chromosome Z_RICH_MAN</t>
  </si>
  <si>
    <t>Chromosome Z_CC_KING</t>
  </si>
  <si>
    <t>Chromosome Z_COMEBACK</t>
  </si>
  <si>
    <t>Chromosome Z_PENTA_CLUB</t>
  </si>
  <si>
    <t>Chromosome Z_CHAMP_OCEAN</t>
  </si>
  <si>
    <t>Zoe,FiddleSticks,DrMundo,Diana,Rammus</t>
  </si>
  <si>
    <t>Chromosome W_FREJORD_3</t>
  </si>
  <si>
    <t>Trundle,Tryndamere,Volibear</t>
  </si>
  <si>
    <t>Chromosome W_LANES_3</t>
  </si>
  <si>
    <t>TOP,SUPPORT,JUNGLE</t>
  </si>
  <si>
    <t>Chromosome W_SURVIVAL</t>
  </si>
  <si>
    <t>Chromosome W_NEED_ADC</t>
  </si>
  <si>
    <t>Chromosome W_ALL4KILL</t>
  </si>
  <si>
    <t>Chromosome W_YORDLE_5</t>
  </si>
  <si>
    <t>Lulu,Smolder,Corki</t>
  </si>
  <si>
    <t>Chromosome W_HITO_KILLS_200</t>
  </si>
  <si>
    <t>Chromosome W_HITO_ASSISTS_500</t>
  </si>
  <si>
    <t>Chromosome W_HITO_STEALS_10</t>
  </si>
  <si>
    <t>Chromosome W_CHAMP_POLIVALENTE</t>
  </si>
  <si>
    <t>{"Nasus":["TOP"],"Shaco":["SUPPORT","UTILITY","JUNGLE"],"Malphite":["TOP","JUNGLE"],"Trundle":["JUNGLE"],"Evelynn":["JUNGLE"],"Tryndamere":["TOP"],"Sett":["TOP"],"Lux":["UTILITY"],"Leona":["UTILITY"],"Pantheon":["UTILITY"],"Pyke":["UTILITY"],"Volibear":["TOP","JUNGLE"],"Twitch":["UTILITY"],"Milio":["UTILITY"],"Chogath":["TOP"],"DrMundo":["TOP"],"Lulu":["UTILITY"],"Neeko":["UTILITY"],"Smolder":["BOTTOM"],"Kayle":["TOP"],"Soraka":["UTILITY"],"Khazix":["JUNGLE"],"Belveth":["JUNGLE"],"Zyra":["JUNGLE"],"Naafiri":["JUNGLE"],"Shen":["JUNGLE"],"Malzahar":["MIDDLE"],"Corki":["TOP"],"Sylas":["JUNGLE"],"Ryze":["MIDDLE"],"Karthus":["JUNGLE"]}</t>
  </si>
  <si>
    <t>Chromosome W_SUPP_DIFF</t>
  </si>
  <si>
    <t>Chromosome W_BROKEN_META</t>
  </si>
  <si>
    <t>Chromosome W_THANOS_SNAP</t>
  </si>
  <si>
    <t>Chromosome W_OMNIPRESENT</t>
  </si>
  <si>
    <t>Chromosome W_DRAGON_SLAYER</t>
  </si>
  <si>
    <t>Chromosome W_FIRST_BLOOD_KING</t>
  </si>
  <si>
    <t>Chromosome W_TOP_3</t>
  </si>
  <si>
    <t>Chromosome W_JGL_3</t>
  </si>
  <si>
    <t>Chromosome W_MID_3</t>
  </si>
  <si>
    <t>Chromosome W_SUP_3</t>
  </si>
  <si>
    <t>Chromosome W_ARCANE_FAN</t>
  </si>
  <si>
    <t>Chromosome W_HOOK_MASTER</t>
  </si>
  <si>
    <t>Chromosome W_VOID_HUNT</t>
  </si>
  <si>
    <t>Chromosome W_FARM_GOD</t>
  </si>
  <si>
    <t>Chromosome W_VISIONARY</t>
  </si>
  <si>
    <t>Chromosome W_NUCLEAR</t>
  </si>
  <si>
    <t>Chromosome W_RICH_MAN</t>
  </si>
  <si>
    <t>Chromosome W_CC_KING</t>
  </si>
  <si>
    <t>Chromosome W_COMEBACK</t>
  </si>
  <si>
    <t>Chromosome W_PENTA_CLUB</t>
  </si>
  <si>
    <t>Chromosome W_CHAMP_OCEAN</t>
  </si>
  <si>
    <t>Kayle,Malphite,Nasus,Gwen,Ryze,Rumble,Shaco,Trundle,Evelynn,Tryndamere,Sett,Lux,Leona,Pantheon,Pyke,Volibear,Twitch,Milio,Chogath,DrMundo</t>
  </si>
  <si>
    <t>3uskWarrioR_FREJORD_3</t>
  </si>
  <si>
    <t>3uskWarrioR_LANES_3</t>
  </si>
  <si>
    <t>JUNGLE,UTILITY,MIDDLE</t>
  </si>
  <si>
    <t>3uskWarrioR_SURVIVAL</t>
  </si>
  <si>
    <t>3uskWarrioR_NEED_ADC</t>
  </si>
  <si>
    <t>3uskWarrioR_ALL4KILL</t>
  </si>
  <si>
    <t>3uskWarrioR_YORDLE_5</t>
  </si>
  <si>
    <t>Lulu,Smolder,Veigar</t>
  </si>
  <si>
    <t>3uskWarrioR_HITO_KILLS_200</t>
  </si>
  <si>
    <t>3uskWarrioR_HITO_ASSISTS_500</t>
  </si>
  <si>
    <t>3uskWarrioR_HITO_STEALS_10</t>
  </si>
  <si>
    <t>3uskWarrioR_CHAMP_POLIVALENTE</t>
  </si>
  <si>
    <t>{"Gwen":["JUNGLE"],"Nunu":["JUNGLE"],"Nami":["UTILITY"],"Zyra":["UTILITY"],"Braum":["UTILITY"],"Karma":["UTILITY"],"Leona":["UTILITY"],"Lulu":["UTILITY"],"Bard":["UTILITY"],"Thresh":["UTILITY"],"Senna":["UTILITY"],"Nautilus":["UTILITY"],"Pyke":["UTILITY"],"Maokai":["UTILITY"],"Milio":["UTILITY"],"Seraphine":["UTILITY"],"Janna":["UTILITY"],"Swain":["UTILITY"],"Soraka":["UTILITY"],"Malzahar":["MIDDLE"],"Alistar":["UTILITY"],"Rakan":["UTILITY"],"Rell":["UTILITY"],"TahmKench":["UTILITY","TOP"],"Neeko":["UTILITY"],"Shen":["JUNGLE"],"Taric":["UTILITY"],"Jhin":["BOTTOM"],"Xayah":["BOTTOM"],"Graves":["JUNGLE"],"Smolder":["BOTTOM"],"Velkoz":["UTILITY"],"Viktor":["MIDDLE"],"Lux":["UTILITY"],"Veigar":["MIDDLE"],"Rammus":["JUNGLE"],"Kayn":["JUNGLE"]}</t>
  </si>
  <si>
    <t>3uskWarrioR_SUPP_DIFF</t>
  </si>
  <si>
    <t>3uskWarrioR_BROKEN_META</t>
  </si>
  <si>
    <t>3uskWarrioR_THANOS_SNAP</t>
  </si>
  <si>
    <t>3uskWarrioR_OMNIPRESENT</t>
  </si>
  <si>
    <t>3uskWarrioR_DRAGON_SLAYER</t>
  </si>
  <si>
    <t>3uskWarrioR_FIRST_BLOOD_KING</t>
  </si>
  <si>
    <t>3uskWarrioR_TOP_3</t>
  </si>
  <si>
    <t>3uskWarrioR_JGL_3</t>
  </si>
  <si>
    <t>3uskWarrioR_MID_3</t>
  </si>
  <si>
    <t>3uskWarrioR_SUP_3</t>
  </si>
  <si>
    <t>3uskWarrioR_ARCANE_FAN</t>
  </si>
  <si>
    <t>3uskWarrioR_HOOK_MASTER</t>
  </si>
  <si>
    <t>3uskWarrioR_VOID_HUNT</t>
  </si>
  <si>
    <t>3uskWarrioR_FARM_GOD</t>
  </si>
  <si>
    <t>3uskWarrioR_VISIONARY</t>
  </si>
  <si>
    <t>3uskWarrioR_NUCLEAR</t>
  </si>
  <si>
    <t>3uskWarrioR_RICH_MAN</t>
  </si>
  <si>
    <t>3uskWarrioR_CC_KING</t>
  </si>
  <si>
    <t>3uskWarrioR_COMEBACK</t>
  </si>
  <si>
    <t>3uskWarrioR_PENTA_CLUB</t>
  </si>
  <si>
    <t>3uskWarrioR_CHAMP_OCEAN</t>
  </si>
  <si>
    <t>Elise,DrMundo,Smolder,FiddleSticks,Khazix,Senna,Amumu,Kindred,Gwen,Nunu,Nami,Zyra,Braum,Karma,Leona,Lulu,Bard</t>
  </si>
  <si>
    <t>LMB BOT_FREJORD_3</t>
  </si>
  <si>
    <t>LMB BOT_LANES_3</t>
  </si>
  <si>
    <t>LMB BOT_SURVIVAL</t>
  </si>
  <si>
    <t>LMB BOT_NEED_ADC</t>
  </si>
  <si>
    <t>LMB BOT_ALL4KILL</t>
  </si>
  <si>
    <t>LMB BOT_YORDLE_5</t>
  </si>
  <si>
    <t>LMB BOT_HITO_KILLS_200</t>
  </si>
  <si>
    <t>LMB BOT_HITO_ASSISTS_500</t>
  </si>
  <si>
    <t>LMB BOT_HITO_STEALS_10</t>
  </si>
  <si>
    <t>LMB BOT_CHAMP_POLIVALENTE</t>
  </si>
  <si>
    <t>{"Rengar":["JUNGLE"],"Shyvana":["JUNGLE"],"Diana":["TOP","JUNGLE"],"Malphite":["JUNGLE"],"Ekko":["JUNGLE"],"LeeSin":["JUNGLE"],"Vex":["MIDDLE"],"Volibear":["JUNGLE"],"JarvanIV":["JUNGLE"],"Talon":["JUNGLE"],"Ezreal":["BOTTOM"],"Jayce":["JUNGLE"],"Karthus":["JUNGLE"],"Gwen":["TOP"],"Naafiri":["JUNGLE"],"Aurora":["MIDDLE"],"Hecarim":["JUNGLE"],"Twitch":["BOTTOM"]}</t>
  </si>
  <si>
    <t>LMB BOT_SUPP_DIFF</t>
  </si>
  <si>
    <t>LMB BOT_BROKEN_META</t>
  </si>
  <si>
    <t>LMB BOT_THANOS_SNAP</t>
  </si>
  <si>
    <t>LMB BOT_OMNIPRESENT</t>
  </si>
  <si>
    <t>LMB BOT_DRAGON_SLAYER</t>
  </si>
  <si>
    <t>LMB BOT_FIRST_BLOOD_KING</t>
  </si>
  <si>
    <t>LMB BOT_TOP_3</t>
  </si>
  <si>
    <t>LMB BOT_JGL_3</t>
  </si>
  <si>
    <t>LMB BOT_MID_3</t>
  </si>
  <si>
    <t>LMB BOT_SUP_3</t>
  </si>
  <si>
    <t>LMB BOT_ARCANE_FAN</t>
  </si>
  <si>
    <t>LMB BOT_HOOK_MASTER</t>
  </si>
  <si>
    <t>LMB BOT_VOID_HUNT</t>
  </si>
  <si>
    <t>LMB BOT_FARM_GOD</t>
  </si>
  <si>
    <t>LMB BOT_VISIONARY</t>
  </si>
  <si>
    <t>LMB BOT_NUCLEAR</t>
  </si>
  <si>
    <t>LMB BOT_RICH_MAN</t>
  </si>
  <si>
    <t>LMB BOT_CC_KING</t>
  </si>
  <si>
    <t>LMB BOT_COMEBACK</t>
  </si>
  <si>
    <t>LMB BOT_PENTA_CLUB</t>
  </si>
  <si>
    <t>LMB BOT_CHAMP_OCEAN</t>
  </si>
  <si>
    <t>Rengar,LeeSin,Diana,Shyvana,Malphite,Ekko,Vex,Volibear,JarvanIV,Talon,Lucian,Ezreal,Vayne,Jayce</t>
  </si>
  <si>
    <t>Itachii21_LANES_3</t>
  </si>
  <si>
    <t>Itachii21_NEED_ADC</t>
  </si>
  <si>
    <t>Itachii21_HITO_KILLS_200</t>
  </si>
  <si>
    <t>Itachii21_HITO_ASSISTS_500</t>
  </si>
  <si>
    <t>Blade_LANES_3</t>
  </si>
  <si>
    <t>MIDDLE,BOTTOM,UTILITY</t>
  </si>
  <si>
    <t>Itachii21_HITO_STEALS_10</t>
  </si>
  <si>
    <t>Blade_NEED_ADC</t>
  </si>
  <si>
    <t>Itachii21_CHAMP_POLIVALENTE</t>
  </si>
  <si>
    <t>{"Sejuani":["JUNGLE"],"Leona":["UTILITY"],"Milio":["UTILITY"],"Braum":["UTILITY"],"Lulu":["UTILITY"],"Ashe":["UTILITY"],"Rell":["UTILITY"],"Nami":["UTILITY"],"Nautilus":["UTILITY"],"Senna":["UTILITY"],"Bard":["UTILITY"],"Rakan":["UTILITY"],"Sona":["UTILITY"],"Mel":["UTILITY"],"Malzahar":["MIDDLE"],"Thresh":["UTILITY"],"Taric":["UTILITY"],"Alistar":["UTILITY"],"Seraphine":["UTILITY"],"JarvanIV":["JUNGLE"],"Karma":["UTILITY"],"Poppy":["UTILITY"],"Renata":["UTILITY"],"Velkoz":["UTILITY"],"Neeko":["UTILITY"],"Anivia":["UTILITY"],"Soraka":["UTILITY"],"Caitlyn":["BOTTOM"],"Janna":["UTILITY"],"Lux":["UTILITY"]}</t>
  </si>
  <si>
    <t>Blade_HITO_KILLS_200</t>
  </si>
  <si>
    <t>Itachii21_FIRST_BLOOD_KING</t>
  </si>
  <si>
    <t>Blade_HITO_ASSISTS_500</t>
  </si>
  <si>
    <t>Itachii21_TOP_3</t>
  </si>
  <si>
    <t>Itachii21_JGL_3</t>
  </si>
  <si>
    <t>Blade_HITO_STEALS_10</t>
  </si>
  <si>
    <t>Itachii21_MID_3</t>
  </si>
  <si>
    <t>Blade_CHAMP_POLIVALENTE</t>
  </si>
  <si>
    <t>{"Katarina":["MIDDLE"],"Yunara":["BOTTOM"],"Sivir":["BOTTOM"],"Aphelios":["BOTTOM"],"Xayah":["BOTTOM"],"Zeri":["BOTTOM"],"Jinx":["BOTTOM"],"Jhin":["BOTTOM"],"Smolder":["BOTTOM"],"Ezreal":["BOTTOM"],"Kaisa":["BOTTOM"],"Varus":["BOTTOM"],"Caitlyn":["BOTTOM"],"Ziggs":["BOTTOM"],"Corki":["BOTTOM"],"Vayne":["BOTTOM"],"MissFortune":["BOTTOM"],"Karma":["UTILITY","BOTTOM"],"Nami":["UTILITY"],"Zac":["JUNGLE"],"Mel":["BOTTOM"],"Naafiri":["JUNGLE"],"Rengar":["JUNGLE","TOP"],"Briar":["JUNGLE"]}</t>
  </si>
  <si>
    <t>Blade_THANOS_SNAP</t>
  </si>
  <si>
    <t>Blade_FIRST_BLOOD_KING</t>
  </si>
  <si>
    <t>Blade_TOP_3</t>
  </si>
  <si>
    <t>Itachii21_SUP_3</t>
  </si>
  <si>
    <t>Itachii21_VISIONARY</t>
  </si>
  <si>
    <t>Blade_JGL_3</t>
  </si>
  <si>
    <t>Blade_MID_3</t>
  </si>
  <si>
    <t>Blade_SUP_3</t>
  </si>
  <si>
    <t>Itachii21_FREJORD_3</t>
  </si>
  <si>
    <t>Ashe,Braum,Sejuani</t>
  </si>
  <si>
    <t>Itachii21_SURVIVAL</t>
  </si>
  <si>
    <t>Itachii21_YORDLE_5</t>
  </si>
  <si>
    <t>Lulu,Poppy</t>
  </si>
  <si>
    <t>Itachii21_SUPP_DIFF</t>
  </si>
  <si>
    <t>Itachii21_HOOK_MASTER</t>
  </si>
  <si>
    <t>Blade_SURVIVAL</t>
  </si>
  <si>
    <t>Blade_RICH_MAN</t>
  </si>
  <si>
    <t>Blade_ARCANE_FAN</t>
  </si>
  <si>
    <t>Blade_YORDLE_5</t>
  </si>
  <si>
    <t>Smolder,Ziggs,Corki</t>
  </si>
  <si>
    <t>Blade_NUCLEAR</t>
  </si>
  <si>
    <t>MIDDLE,TOP,UTILITY</t>
  </si>
  <si>
    <t>{"Xerath":["MIDDLE"]}</t>
  </si>
  <si>
    <t>{"Kassadin":["MIDDLE"]}</t>
  </si>
  <si>
    <t>{"Yasuo":["TOP"],"Ryze":["TOP","MIDDLE"],"Kassadin":["MIDDLE"],"Azir":["MIDDLE"],"Gragas":["TOP"],"Mel":["UTILITY"],"Elise":["JUNGLE"],"Singed":["TOP"],"Smolder":["BOTTOM"],"Janna":["UTILITY"],"Diana":["JUNGLE"],"Karma":["UTILITY"],"Aurora":["TOP"],"Leblanc":["MIDDLE"],"Shen":["TOP"],"Kled":["TOP"],"Gangplank":["TOP"],"Lulu":["MIDDLE"],"Ashe":["UTILITY"],"Orianna":["MIDDLE"],"Ahri":["MIDDLE"],"Ezreal":["BOTTOM"],"Akali":["MIDDLE"],"Zaahen":["JUNGLE"],"LeeSin":["JUNGLE"]}</t>
  </si>
  <si>
    <t>Blade_BROKEN_META</t>
  </si>
  <si>
    <t>Itachii21_VOID_HUNT</t>
  </si>
  <si>
    <t>Blade_FARM_GOD</t>
  </si>
  <si>
    <t>Itachii21_COMEBACK</t>
  </si>
  <si>
    <t>Delicheesee_LANES_3</t>
  </si>
  <si>
    <t>BOTTOM,MIDDLE,TOP</t>
  </si>
  <si>
    <t>Delicheesee_NEED_ADC</t>
  </si>
  <si>
    <t>Delicheesee_HITO_KILLS_200</t>
  </si>
  <si>
    <t>Delicheesee_HITO_ASSISTS_500</t>
  </si>
  <si>
    <t>Delicheesee_HITO_STEALS_10</t>
  </si>
  <si>
    <t>Delicheesee_CHAMP_POLIVALENTE</t>
  </si>
  <si>
    <t>{"Yunara":["BOTTOM"],"Ahri":["MIDDLE"],"Shen":["TOP"],"Ezreal":["BOTTOM"],"Kaisa":["BOTTOM"],"Aphelios":["BOTTOM"],"Caitlyn":["BOTTOM"]}</t>
  </si>
  <si>
    <t>Delicheesee_TOP_3</t>
  </si>
  <si>
    <t>Delicheesee_JGL_3</t>
  </si>
  <si>
    <t>Delicheesee_YORDLE_5</t>
  </si>
  <si>
    <t>Delicheesee_MID_3</t>
  </si>
  <si>
    <t>Delicheesee_SUP_3</t>
  </si>
  <si>
    <t>Farsight_LANES_3</t>
  </si>
  <si>
    <t>Farsight_NEED_ADC</t>
  </si>
  <si>
    <t>Farsight_YORDLE_5</t>
  </si>
  <si>
    <t>Farsight_HITO_KILLS_200</t>
  </si>
  <si>
    <t>Farsight_HITO_ASSISTS_500</t>
  </si>
  <si>
    <t>Farsight_HITO_STEALS_10</t>
  </si>
  <si>
    <t>Farsight_CHAMP_POLIVALENTE</t>
  </si>
  <si>
    <t>{"Veigar":["MIDDLE"],"Caitlyn":["BOTTOM"],"Samira":["BOTTOM"],"Janna":["UTILITY"],"Graves":["JUNGLE"],"Jayce":["TOP"],"LeeSin":["MIDDLE"],"Garen":["MIDDLE"],"MissFortune":["BOTTOM"],"Ezreal":["BOTTOM"],"Draven":["BOTTOM"]}</t>
  </si>
  <si>
    <t>Farsight_TOP_3</t>
  </si>
  <si>
    <t>Farsight_JGL_3</t>
  </si>
  <si>
    <t>Farsight_MID_3</t>
  </si>
  <si>
    <t>Farsight_SUP_3</t>
  </si>
  <si>
    <t>TSM phr0g_LANES_3</t>
  </si>
  <si>
    <t>TSM phr0g_NEED_ADC</t>
  </si>
  <si>
    <t>TSM phr0g_HITO_KILLS_200</t>
  </si>
  <si>
    <t>TSM phr0g_HITO_ASSISTS_500</t>
  </si>
  <si>
    <t>TSM phr0g_CHAMP_POLIVALENTE</t>
  </si>
  <si>
    <t>{"Sion":["TOP"]}</t>
  </si>
  <si>
    <t>TSM phr0g_HITO_STEALS_10</t>
  </si>
  <si>
    <t>{"Kayn":["JUNGLE"]}</t>
  </si>
  <si>
    <t>{"Sion":["TOP"],"Yone":["TOP"],"Lux":["UTILITY"],"Ezreal":["BOTTOM"],"Corki":["MIDDLE"],"Kaisa":["MIDDLE"],"Pyke":["UTILITY"],"Rakan":["UTILITY"],"Nautilus":["UTILITY"],"Braum":["UTILITY"],"Yasuo":["TOP"]}</t>
  </si>
  <si>
    <t>TSM phr0g_TOP_3</t>
  </si>
  <si>
    <t>TSM phr0g_FIRST_BLOOD_KING</t>
  </si>
  <si>
    <t>TSM phr0g_JGL_3</t>
  </si>
  <si>
    <t>TSM phr0g_MID_3</t>
  </si>
  <si>
    <t>TSM phr0g_SUP_3</t>
  </si>
  <si>
    <t>TSM phr0g_NUCLEAR</t>
  </si>
  <si>
    <t>TSM phr0g_SURVIVAL</t>
  </si>
  <si>
    <t>TSM phr0g_FARM_GOD</t>
  </si>
  <si>
    <t>TSM phr0g_RICH_MAN</t>
  </si>
  <si>
    <t>TSM phr0g_VOID_HUNT</t>
  </si>
  <si>
    <t>TSM phr0g_VISIONARY</t>
  </si>
  <si>
    <t>ay seusipego_LANES_3</t>
  </si>
  <si>
    <t>BOTTOM,TOP,JUNGLE</t>
  </si>
  <si>
    <t>ay seusipego_NEED_ADC</t>
  </si>
  <si>
    <t>ay seusipego_HITO_KILLS_200</t>
  </si>
  <si>
    <t>ay seusipego_HITO_ASSISTS_500</t>
  </si>
  <si>
    <t>ay seusipego_HITO_STEALS_10</t>
  </si>
  <si>
    <t>ay seusipego_YORDLE_5</t>
  </si>
  <si>
    <t>Veigar,Smolder</t>
  </si>
  <si>
    <t>ay seusipego_CHAMP_POLIVALENTE</t>
  </si>
  <si>
    <t>{"Sivir":["BOTTOM"]}</t>
  </si>
  <si>
    <t>{"Zeri":["BOTTOM"]}</t>
  </si>
  <si>
    <t>{"Veigar":["BOTTOM"],"Jinx":["BOTTOM"],"Xayah":["BOTTOM"],"Gwen":["TOP"],"Fiora":["TOP"],"Aatrox":["TOP"],"Irelia":["TOP"],"Nunu":["JUNGLE"],"Thresh":["UTILITY"],"Maokai":["UTILITY"],"Alistar":["UTILITY"],"Rakan":["UTILITY"],"Leona":["UTILITY"],"Braum":["UTILITY"],"Blitzcrank":["UTILITY"],"Pantheon":["UTILITY"],"TahmKench":["UTILITY"],"Elise":["JUNGLE"],"Sett":["TOP"],"Yasuo":["MIDDLE","TOP"],"Viego":["JUNGLE"],"Kayn":["JUNGLE"],"Yone":["TOP","MIDDLE"],"MonkeyKing":["JUNGLE"],"KSante":["TOP"],"Akali":["TOP","MIDDLE"],"Nautilus":["UTILITY"],"Ornn":["TOP"],"Renekton":["TOP"],"Gragas":["TOP"],"Darius":["TOP"],"Pyke":["UTILITY"],"Tryndamere":["TOP"],"Camille":["TOP"],"Garen":["TOP"],"Ezreal":["BOTTOM"],"Sivir":["BOTTOM"],"Caitlyn":["BOTTOM"],"MissFortune":["BOTTOM"],"Zyra":["UTILITY"],"Lux":["UTILITY"],"Smolder":["BOTTOM"],"Draven":["BOTTOM"],"Sylas":["BOTTOM","MIDDLE"],"Ashe":["BOTTOM"],"Nami":["UTILITY"],"Ahri":["MIDDLE"],"Kassadin":["MIDDLE"],"Azir":["MIDDLE"],"LeeSin":["JUNGLE"],"Hecarim":["JUNGLE"]}</t>
  </si>
  <si>
    <t>ay seusipego_JGL_3</t>
  </si>
  <si>
    <t>ay seusipego_TOP_3</t>
  </si>
  <si>
    <t>ay seusipego_BROKEN_META</t>
  </si>
  <si>
    <t>ay seusipego_MID_3</t>
  </si>
  <si>
    <t>ay seusipego_SUP_3</t>
  </si>
  <si>
    <t>ay seusipego_NUCLEAR</t>
  </si>
  <si>
    <t>ay seusipego_SURVIVAL</t>
  </si>
  <si>
    <t>ay seusipego_FIRST_BLOOD_KING</t>
  </si>
  <si>
    <t>ay seusipego_ARCANE_FAN</t>
  </si>
  <si>
    <t>ay seusipego_FARM_GOD</t>
  </si>
  <si>
    <t>ay seusipego_RICH_MAN</t>
  </si>
  <si>
    <t>Farsight_FIRST_BLOOD_KING</t>
  </si>
  <si>
    <t>Farsight_ARCANE_FAN</t>
  </si>
  <si>
    <t>TSM phr0g_YORDLE_5</t>
  </si>
  <si>
    <t>TSM phr0g_FREJORD_3</t>
  </si>
  <si>
    <t>Sylas,Braum</t>
  </si>
  <si>
    <t>ay seusipego_HOOK_MASTER</t>
  </si>
  <si>
    <t>ay seusipego_VISIONARY</t>
  </si>
  <si>
    <t>ay seusipego_COMEBACK</t>
  </si>
  <si>
    <t>ay seusipego_FREJORD_3</t>
  </si>
  <si>
    <t>Braum,Ornn,Gragas</t>
  </si>
  <si>
    <t>ay seusipego_SUPP_DIFF</t>
  </si>
  <si>
    <t>ay seusipego_THANOS_SNAP</t>
  </si>
  <si>
    <t>Delicheesee_NUCLEAR</t>
  </si>
  <si>
    <t>LMB MRezok_LANES_3</t>
  </si>
  <si>
    <t>BOTTOM,JUNGLE,TOP</t>
  </si>
  <si>
    <t>LMB MRezok_NEED_ADC</t>
  </si>
  <si>
    <t>LMB MRezok_HITO_KILLS_200</t>
  </si>
  <si>
    <t>LMB MRezok_HITO_ASSISTS_500</t>
  </si>
  <si>
    <t>LMB MRezok_HITO_STEALS_10</t>
  </si>
  <si>
    <t>LMB MRezok_CHAMP_POLIVALENTE</t>
  </si>
  <si>
    <t>{"Caitlyn":["BOTTOM"]}</t>
  </si>
  <si>
    <t>{"Caitlyn":["BOTTOM"],"MissFortune":["BOTTOM"],"Nunu":["JUNGLE"],"Sion":["TOP"],"Ahri":["MIDDLE"],"XinZhao":["JUNGLE"],"TahmKench":["TOP"],"Shen":["TOP"],"Yorick":["TOP"],"Xayah":["BOTTOM"],"Annie":["MIDDLE"],"Taliyah":["MIDDLE"],"Mel":["MIDDLE"],"DrMundo":["JUNGLE"],"Viego":["JUNGLE"],"RekSai":["JUNGLE"],"Ekko":["JUNGLE"],"Khazix":["JUNGLE"]}</t>
  </si>
  <si>
    <t>LMB MRezok_TOP_3</t>
  </si>
  <si>
    <t>LMB MRezok_FIRST_BLOOD_KING</t>
  </si>
  <si>
    <t>LMB MRezok_JGL_3</t>
  </si>
  <si>
    <t>LMB MRezok_MID_3</t>
  </si>
  <si>
    <t>LMB MRezok_SUP_3</t>
  </si>
  <si>
    <t>LMB MRezok_ARCANE_FAN</t>
  </si>
  <si>
    <t>Havoc_LANES_3</t>
  </si>
  <si>
    <t>MIDDLE,JUNGLE</t>
  </si>
  <si>
    <t>Havoc_NEED_ADC</t>
  </si>
  <si>
    <t>Havoc_HITO_KILLS_200</t>
  </si>
  <si>
    <t>Havoc_HITO_ASSISTS_500</t>
  </si>
  <si>
    <t>Havoc_HITO_STEALS_10</t>
  </si>
  <si>
    <t>Havoc_CHAMP_POLIVALENTE</t>
  </si>
  <si>
    <t>{"Naafiri":["MIDDLE"],"JarvanIV":["JUNGLE"],"Volibear":["JUNGLE"]}</t>
  </si>
  <si>
    <t>Havoc_TOP_3</t>
  </si>
  <si>
    <t>Havoc_JGL_3</t>
  </si>
  <si>
    <t>Havoc_MID_3</t>
  </si>
  <si>
    <t>Havoc_SUP_3</t>
  </si>
  <si>
    <t>Blade_COMEBACK</t>
  </si>
  <si>
    <t>Delicheesee_SURVIVAL</t>
  </si>
  <si>
    <t>Delicheesee_FARM_GOD</t>
  </si>
  <si>
    <t>LMB MRezok_SURVIVAL</t>
  </si>
  <si>
    <t>Mel Petarda_LANES_3</t>
  </si>
  <si>
    <t>Mel Petarda_NEED_ADC</t>
  </si>
  <si>
    <t>Mel Petarda_HITO_KILLS_200</t>
  </si>
  <si>
    <t>Mel Petarda_HITO_ASSISTS_500</t>
  </si>
  <si>
    <t>Mel Petarda_HITO_STEALS_10</t>
  </si>
  <si>
    <t>Mel Petarda_CHAMP_POLIVALENTE</t>
  </si>
  <si>
    <t>{"MissFortune":["BOTTOM"],"Zyra":["UTILITY"],"Nami":["UTILITY"]}</t>
  </si>
  <si>
    <t>Mel Petarda_TOP_3</t>
  </si>
  <si>
    <t>Mel Petarda_JGL_3</t>
  </si>
  <si>
    <t>Mel Petarda_MID_3</t>
  </si>
  <si>
    <t>Mel Petarda_SUP_3</t>
  </si>
  <si>
    <t>Tifus_FREJORD_3</t>
  </si>
  <si>
    <t>Lissandra,Anivia,Sylas</t>
  </si>
  <si>
    <t>Tifus_LANES_3</t>
  </si>
  <si>
    <t>Tifus_NEED_ADC</t>
  </si>
  <si>
    <t>Tifus_HITO_KILLS_200</t>
  </si>
  <si>
    <t>Tifus_HITO_ASSISTS_500</t>
  </si>
  <si>
    <t>Tifus_HITO_STEALS_10</t>
  </si>
  <si>
    <t>Tifus_CHAMP_POLIVALENTE</t>
  </si>
  <si>
    <t>{"Lissandra":["MIDDLE"],"Orianna":["MIDDLE"],"Ahri":["MIDDLE"],"Ryze":["MIDDLE"],"Ekko":["MIDDLE"],"Cassiopeia":["MIDDLE"],"Syndra":["MIDDLE"],"Akali":["MIDDLE"],"Graves":["JUNGLE"],"Anivia":["MIDDLE"],"Viktor":["MIDDLE"],"Mel":["MIDDLE"],"Galio":["MIDDLE"],"Sylas":["MIDDLE"],"Vi":["JUNGLE"],"Viego":["JUNGLE"],"Zaahen":["JUNGLE"]}</t>
  </si>
  <si>
    <t>Tifus_TOP_3</t>
  </si>
  <si>
    <t>Tifus_JGL_3</t>
  </si>
  <si>
    <t>Tifus_MID_3</t>
  </si>
  <si>
    <t>Tifus_SUP_3</t>
  </si>
  <si>
    <t>Tifus_ARCANE_FAN</t>
  </si>
  <si>
    <t>Tifus_SURVIVAL</t>
  </si>
  <si>
    <t>Tifus_FIRST_BLOOD_KING</t>
  </si>
  <si>
    <t>Tifus_FARM_GOD</t>
  </si>
  <si>
    <t>TheFurryBeast_LANES_3</t>
  </si>
  <si>
    <t>UTILITY,JUNGLE,TOP</t>
  </si>
  <si>
    <t>TheFurryBeast_NEED_ADC</t>
  </si>
  <si>
    <t>TheFurryBeast_YORDLE_5</t>
  </si>
  <si>
    <t>TheFurryBeast_HITO_KILLS_200</t>
  </si>
  <si>
    <t>TheFurryBeast_HITO_ASSISTS_500</t>
  </si>
  <si>
    <t>TheFurryBeast_HITO_STEALS_10</t>
  </si>
  <si>
    <t>TheFurryBeast_CHAMP_POLIVALENTE</t>
  </si>
  <si>
    <t>{"Lulu":["UTILITY"],"Seraphine":["UTILITY"],"Alistar":["UTILITY"],"Sona":["UTILITY","TOP"],"TahmKench":["UTILITY"],"Nautilus":["UTILITY"],"Braum":["UTILITY"],"Karma":["UTILITY"],"Pantheon":["UTILITY"],"Lillia":["JUNGLE"],"Cassiopeia":["TOP"],"Neeko":["UTILITY"],"Anivia":["MIDDLE"],"Darius":["TOP"],"Yone":["TOP"],"FiddleSticks":["JUNGLE"],"Shen":["JUNGLE"],"Elise":["JUNGLE","UTILITY"],"Ahri":["MIDDLE"],"Syndra":["MIDDLE"],"Nami":["UTILITY"],"Leona":["UTILITY"],"Lucian":["BOTTOM"],"Ezreal":["BOTTOM"],"KSante":["TOP"],"Vi":["JUNGLE"]}</t>
  </si>
  <si>
    <t>TheFurryBeast_TOP_3</t>
  </si>
  <si>
    <t>TheFurryBeast_JGL_3</t>
  </si>
  <si>
    <t>TheFurryBeast_MID_3</t>
  </si>
  <si>
    <t>TheFurryBeast_SUP_3</t>
  </si>
  <si>
    <t>TheFurryBeast_VISIONARY</t>
  </si>
  <si>
    <t>TheFurryBeast_SURVIVAL</t>
  </si>
  <si>
    <t>TheFurryBeast_HOOK_MASTER</t>
  </si>
  <si>
    <t>TheFurryBeast_FREJORD_3</t>
  </si>
  <si>
    <t>Braum,Anivia</t>
  </si>
  <si>
    <t>TheFurryBeast_THANOS_SNAP</t>
  </si>
  <si>
    <t>TheFurryBeast_FIRST_BLOOD_KING</t>
  </si>
  <si>
    <t>TheFurryBeast_SUPP_DIFF</t>
  </si>
  <si>
    <t>TheFurryBeast_NUCLEAR</t>
  </si>
  <si>
    <t>EVUNA_LANES_3</t>
  </si>
  <si>
    <t>EVUNA_NEED_ADC</t>
  </si>
  <si>
    <t>EVUNA_HITO_KILLS_200</t>
  </si>
  <si>
    <t>EVUNA_HITO_ASSISTS_500</t>
  </si>
  <si>
    <t>EVUNA_HITO_STEALS_10</t>
  </si>
  <si>
    <t>EVUNA_CHAMP_POLIVALENTE</t>
  </si>
  <si>
    <t>{"Karthus":["JUNGLE"],"TwistedFate":["MIDDLE"],"Rengar":["JUNGLE"],"Graves":["JUNGLE"],"Caitlyn":["BOTTOM"],"Vladimir":["MIDDLE"],"LeeSin":["JUNGLE"],"Kayle":["TOP"],"Vayne":["JUNGLE"],"Talon":["JUNGLE"],"Brand":["MIDDLE"],"XinZhao":["JUNGLE"],"Sylas":["JUNGLE"],"Yunara":["BOTTOM"],"Elise":["JUNGLE"],"Nocturne":["JUNGLE"],"Akali":["MIDDLE"],"Ezreal":["JUNGLE"],"Aurora":["MIDDLE"],"Fizz":["MIDDLE"],"Sett":["TOP"],"Fiora":["TOP"],"Gragas":["TOP"]}</t>
  </si>
  <si>
    <t>EVUNA_TOP_3</t>
  </si>
  <si>
    <t>EVUNA_JGL_3</t>
  </si>
  <si>
    <t>EVUNA_MID_3</t>
  </si>
  <si>
    <t>EVUNA_SUP_3</t>
  </si>
  <si>
    <t>EVUNA_NUCLEAR</t>
  </si>
  <si>
    <t>EVUNA_ARCANE_FAN</t>
  </si>
  <si>
    <t>EVUNA_SURVIVAL</t>
  </si>
  <si>
    <t>EVUNA_THANOS_SNAP</t>
  </si>
  <si>
    <t>EVUNA_FIRST_BLOOD_KING</t>
  </si>
  <si>
    <t>EVUNA_FARM_GOD</t>
  </si>
  <si>
    <t>EVUNA_RICH_MAN</t>
  </si>
  <si>
    <t>EVUNA_FREJORD_3</t>
  </si>
  <si>
    <t>Brand,Sylas,Gragas</t>
  </si>
  <si>
    <t>EVUNA_YORDLE_5</t>
  </si>
  <si>
    <t>Gloomypwnz_LANES_3</t>
  </si>
  <si>
    <t>Gloomypwnz_NEED_ADC</t>
  </si>
  <si>
    <t>Gloomypwnz_HITO_KILLS_200</t>
  </si>
  <si>
    <t>Gloomypwnz_HITO_ASSISTS_500</t>
  </si>
  <si>
    <t>Gloomypwnz_HITO_STEALS_10</t>
  </si>
  <si>
    <t>Gloomypwnz_CHAMP_POLIVALENTE</t>
  </si>
  <si>
    <t>{"Malzahar":["MIDDLE"],"Leblanc":["MIDDLE"]}</t>
  </si>
  <si>
    <t>Gloomypwnz_TOP_3</t>
  </si>
  <si>
    <t>Gloomypwnz_JGL_3</t>
  </si>
  <si>
    <t>Gloomypwnz_MID_3</t>
  </si>
  <si>
    <t>Gloomypwnz_SUP_3</t>
  </si>
  <si>
    <t>Gloomypwnz_VOID_HUNT</t>
  </si>
  <si>
    <t>TSM phr0g_HOOK_MASTER</t>
  </si>
  <si>
    <t>T2A JvSnz_LANES_3</t>
  </si>
  <si>
    <t>BOTTOM,UTILITY,MIDDLE</t>
  </si>
  <si>
    <t>T2A JvSnz_NEED_ADC</t>
  </si>
  <si>
    <t>T2A JvSnz_HITO_KILLS_200</t>
  </si>
  <si>
    <t>T2A JvSnz_HITO_ASSISTS_500</t>
  </si>
  <si>
    <t>T2A JvSnz_HITO_STEALS_10</t>
  </si>
  <si>
    <t>T2A JvSnz_CHAMP_POLIVALENTE</t>
  </si>
  <si>
    <t>{"Vayne":["BOTTOM"],"Nautilus":["UTILITY"],"Corki":["BOTTOM"],"Kaisa":["BOTTOM"],"Ahri":["MIDDLE"],"Hwei":["MIDDLE"],"Vi":["JUNGLE"],"Mel":["MIDDLE"],"Zed":["MIDDLE"],"Malzahar":["MIDDLE"],"Anivia":["MIDDLE"],"KSante":["TOP"],"Zoe":["MIDDLE"],"Naafiri":["MIDDLE"],"Yone":["MIDDLE"],"Leblanc":["MIDDLE"],"Ryze":["MIDDLE"],"Orianna":["MIDDLE"],"Syndra":["MIDDLE"]}</t>
  </si>
  <si>
    <t>T2A JvSnz_TOP_3</t>
  </si>
  <si>
    <t>T2A JvSnz_JGL_3</t>
  </si>
  <si>
    <t>T2A JvSnz_MID_3</t>
  </si>
  <si>
    <t>T2A JvSnz_SUP_3</t>
  </si>
  <si>
    <t>T2A JvSnz_HOOK_MASTER</t>
  </si>
  <si>
    <t>T2A JvSnz_SURVIVAL</t>
  </si>
  <si>
    <t>T2A JvSnz_YORDLE_5</t>
  </si>
  <si>
    <t>T2A JvSnz_ARCANE_FAN</t>
  </si>
  <si>
    <t>T2A JvSnz_FARM_GOD</t>
  </si>
  <si>
    <t>T2A JvSnz_VOID_HUNT</t>
  </si>
  <si>
    <t>T2A JvSnz_FREJORD_3</t>
  </si>
  <si>
    <t>T2A JvSnz_FIRST_BLOOD_KING</t>
  </si>
  <si>
    <t>T2A JvSnz_THANOS_SNAP</t>
  </si>
  <si>
    <t>T2A Madaguts_LANES_3</t>
  </si>
  <si>
    <t>TOP,JUNGLE,MIDDLE</t>
  </si>
  <si>
    <t>T2A Madaguts_NEED_ADC</t>
  </si>
  <si>
    <t>T2A Madaguts_YORDLE_5</t>
  </si>
  <si>
    <t>T2A Madaguts_HITO_KILLS_200</t>
  </si>
  <si>
    <t>T2A Madaguts_HITO_ASSISTS_500</t>
  </si>
  <si>
    <t>T2A Madaguts_HITO_STEALS_10</t>
  </si>
  <si>
    <t>T2A Madaguts_CHAMP_POLIVALENTE</t>
  </si>
  <si>
    <t>{"Rumble":["TOP"],"Pantheon":["JUNGLE","MIDDLE","TOP"],"Zaahen":["JUNGLE"],"Urgot":["TOP"],"Galio":["TOP"],"Garen":["TOP"],"Mordekaiser":["TOP"],"Ornn":["TOP"],"Sion":["TOP"],"Gwen":["TOP"],"KSante":["TOP"]}</t>
  </si>
  <si>
    <t>T2A Madaguts_TOP_3</t>
  </si>
  <si>
    <t>T2A Madaguts_JGL_3</t>
  </si>
  <si>
    <t>T2A Madaguts_MID_3</t>
  </si>
  <si>
    <t>T2A Madaguts_SUP_3</t>
  </si>
  <si>
    <t>T2A Madaguts_SURVIVAL</t>
  </si>
  <si>
    <t>T2A Madaguts_FIRST_BLOOD_KING</t>
  </si>
  <si>
    <t>T2A Madaguts_FREJORD_3</t>
  </si>
  <si>
    <t>T2A Madaguts_NUCLEAR</t>
  </si>
  <si>
    <t>T2A Falete3000_LANES_3</t>
  </si>
  <si>
    <t>T2A Falete3000_NEED_ADC</t>
  </si>
  <si>
    <t>T2A Falete3000_HITO_KILLS_200</t>
  </si>
  <si>
    <t>T2A Falete3000_HITO_ASSISTS_500</t>
  </si>
  <si>
    <t>T2A Falete3000_HITO_STEALS_10</t>
  </si>
  <si>
    <t>T2A Falete3000_CHAMP_POLIVALENTE</t>
  </si>
  <si>
    <t>{"MonkeyKing":["JUNGLE"],"Zaahen":["JUNGLE"],"Nunu":["JUNGLE"],"Jayce":["JUNGLE"],"Nocturne":["JUNGLE"],"Diana":["JUNGLE"],"DrMundo":["JUNGLE"],"Malphite":["JUNGLE"],"Vi":["JUNGLE"],"JarvanIV":["JUNGLE"]}</t>
  </si>
  <si>
    <t>T2A Falete3000_TOP_3</t>
  </si>
  <si>
    <t>T2A Falete3000_JGL_3</t>
  </si>
  <si>
    <t>T2A Falete3000_MID_3</t>
  </si>
  <si>
    <t>T2A Falete3000_SUP_3</t>
  </si>
  <si>
    <t>T2A Falete3000_ARCANE_FAN</t>
  </si>
  <si>
    <t>T2A Falete3000_SURVIVAL</t>
  </si>
  <si>
    <t>T2A Falete3000_FIRST_BLOOD_KING</t>
  </si>
  <si>
    <t>T2A xMeridio_LANES_3</t>
  </si>
  <si>
    <t>T2A xMeridio_NEED_ADC</t>
  </si>
  <si>
    <t>T2A xMeridio_HITO_KILLS_200</t>
  </si>
  <si>
    <t>T2A xMeridio_HITO_ASSISTS_500</t>
  </si>
  <si>
    <t>T2A xMeridio_HITO_STEALS_10</t>
  </si>
  <si>
    <t>T2A xMeridio_CHAMP_POLIVALENTE</t>
  </si>
  <si>
    <t>{"Neeko":["UTILITY"],"Zyra":["UTILITY"],"Thresh":["UTILITY"],"Nami":["UTILITY"],"Bard":["UTILITY"],"Rakan":["UTILITY"],"Seraphine":["UTILITY"],"Nautilus":["UTILITY"],"Braum":["UTILITY"],"Karma":["UTILITY"],"Milio":["UTILITY"],"Renata":["UTILITY"],"Alistar":["UTILITY"],"Lulu":["UTILITY"],"Leona":["UTILITY"],"Rell":["UTILITY"],"Pyke":["UTILITY"],"Pantheon":["UTILITY"]}</t>
  </si>
  <si>
    <t>T2A xMeridio_TOP_3</t>
  </si>
  <si>
    <t>T2A xMeridio_JGL_3</t>
  </si>
  <si>
    <t>T2A xMeridio_MID_3</t>
  </si>
  <si>
    <t>T2A xMeridio_SUP_3</t>
  </si>
  <si>
    <t>T2A xMeridio_SURVIVAL</t>
  </si>
  <si>
    <t>T2A xMeridio_HOOK_MASTER</t>
  </si>
  <si>
    <t>T2A xMeridio_VISIONARY</t>
  </si>
  <si>
    <t>T2A xMeridio_FIRST_BLOOD_KING</t>
  </si>
  <si>
    <t>T2A xMeridio_FREJORD_3</t>
  </si>
  <si>
    <t>T2A xMeridio_YORDLE_5</t>
  </si>
  <si>
    <t>LuisCM_FREJORD_3</t>
  </si>
  <si>
    <t>LuisCM_LANES_3</t>
  </si>
  <si>
    <t>BOTTOM,JUNGLE</t>
  </si>
  <si>
    <t>LuisCM_NEED_ADC</t>
  </si>
  <si>
    <t>LuisCM_HITO_KILLS_200</t>
  </si>
  <si>
    <t>LuisCM_HITO_ASSISTS_500</t>
  </si>
  <si>
    <t>LuisCM_HITO_STEALS_10</t>
  </si>
  <si>
    <t>LuisCM_CHAMP_POLIVALENTE</t>
  </si>
  <si>
    <t>{"Ashe":["BOTTOM"],"Yunara":["BOTTOM"],"Xayah":["BOTTOM"],"Caitlyn":["BOTTOM"],"Kaisa":["BOTTOM"],"Varus":["BOTTOM"],"Naafiri":["JUNGLE"],"Corki":["BOTTOM"],"Aphelios":["BOTTOM"],"Zeri":["BOTTOM"],"Ezreal":["BOTTOM"],"Jinx":["BOTTOM"],"Ziggs":["BOTTOM"],"Kalista":["BOTTOM"],"Vayne":["BOTTOM"],"Smolder":["BOTTOM"],"Lucian":["BOTTOM"]}</t>
  </si>
  <si>
    <t>LuisCM_TOP_3</t>
  </si>
  <si>
    <t>LuisCM_JGL_3</t>
  </si>
  <si>
    <t>LuisCM_MID_3</t>
  </si>
  <si>
    <t>LuisCM_SUP_3</t>
  </si>
  <si>
    <t>LuisCM_THANOS_SNAP</t>
  </si>
  <si>
    <t>LuisCM_FIRST_BLOOD_KING</t>
  </si>
  <si>
    <t>LuisCM_ARCANE_FAN</t>
  </si>
  <si>
    <t>LuisCM_RICH_MAN</t>
  </si>
  <si>
    <t>LuisCM_YORDLE_5</t>
  </si>
  <si>
    <t>Corki,Ziggs,Smolder</t>
  </si>
  <si>
    <t>LuisCM_SURVIVAL</t>
  </si>
  <si>
    <t>LuisCM_FARM_GOD</t>
  </si>
  <si>
    <t>LuisCM_PENTA_CLUB</t>
  </si>
  <si>
    <t>LuisCM_NUCLEAR</t>
  </si>
  <si>
    <t>LuisCM_BROKEN_META</t>
  </si>
  <si>
    <t>Farsight_THANOS_SNAP</t>
  </si>
  <si>
    <t>Itachii21_THANOS_SNAP</t>
  </si>
  <si>
    <t>Itachii21_ARCANE_FAN</t>
  </si>
  <si>
    <t>Itachii21_NUCLEAR</t>
  </si>
  <si>
    <t>Itachii21_RICH_MAN</t>
  </si>
  <si>
    <t>Muscle daddy_LANES_3</t>
  </si>
  <si>
    <t>MIDDLE,BOTTOM</t>
  </si>
  <si>
    <t>Muscle daddy_NEED_ADC</t>
  </si>
  <si>
    <t>Muscle daddy_HITO_KILLS_200</t>
  </si>
  <si>
    <t>Muscle daddy_HITO_ASSISTS_500</t>
  </si>
  <si>
    <t>Muscle daddy_HITO_STEALS_10</t>
  </si>
  <si>
    <t>Muscle daddy_CHAMP_POLIVALENTE</t>
  </si>
  <si>
    <t>{"Ekko":["MIDDLE"],"Pyke":["MIDDLE"],"Nautilus":["MIDDLE"],"Jinx":["BOTTOM"]}</t>
  </si>
  <si>
    <t>Muscle daddy_THANOS_SNAP</t>
  </si>
  <si>
    <t>Muscle daddy_TOP_3</t>
  </si>
  <si>
    <t>Muscle daddy_JGL_3</t>
  </si>
  <si>
    <t>Muscle daddy_MID_3</t>
  </si>
  <si>
    <t>Muscle daddy_SUP_3</t>
  </si>
  <si>
    <t>Muscle daddy_ARCANE_FAN</t>
  </si>
  <si>
    <t>Muscle daddy_HOOK_MASTER</t>
  </si>
  <si>
    <t>papiyoni_LANES_3</t>
  </si>
  <si>
    <t>BOTTOM,TOP</t>
  </si>
  <si>
    <t>papiyoni_NEED_ADC</t>
  </si>
  <si>
    <t>papiyoni_HITO_KILLS_200</t>
  </si>
  <si>
    <t>papiyoni_HITO_ASSISTS_500</t>
  </si>
  <si>
    <t>papiyoni_HITO_STEALS_10</t>
  </si>
  <si>
    <t>papiyoni_CHAMP_POLIVALENTE</t>
  </si>
  <si>
    <t>{"MissFortune":["BOTTOM"],"Ashe":["BOTTOM"],"Tristana":["BOTTOM"],"Sivir":["BOTTOM"],"Sett":["TOP"],"Garen":["TOP"],"Mordekaiser":["TOP"]}</t>
  </si>
  <si>
    <t>papiyoni_TOP_3</t>
  </si>
  <si>
    <t>papiyoni_JGL_3</t>
  </si>
  <si>
    <t>papiyoni_MID_3</t>
  </si>
  <si>
    <t>papiyoni_SUP_3</t>
  </si>
  <si>
    <t>papiyoni_FREJORD_3</t>
  </si>
  <si>
    <t>papiyoni_SURVIVAL</t>
  </si>
  <si>
    <t>papiyoni_YORDLE_5</t>
  </si>
  <si>
    <t>papiyoni_THANOS_SNAP</t>
  </si>
  <si>
    <t>PapiAJV_LANES_3</t>
  </si>
  <si>
    <t>JUNGLE,UTILITY,BOTTOM</t>
  </si>
  <si>
    <t>PapiAJV_NEED_ADC</t>
  </si>
  <si>
    <t>PapiAJV_HITO_KILLS_200</t>
  </si>
  <si>
    <t>PapiAJV_HITO_ASSISTS_500</t>
  </si>
  <si>
    <t>PapiAJV_HITO_STEALS_10</t>
  </si>
  <si>
    <t>PapiAJV_CHAMP_POLIVALENTE</t>
  </si>
  <si>
    <t>{"Nunu":["JUNGLE"],"Taric":["UTILITY"],"FiddleSticks":["JUNGLE"],"Briar":["JUNGLE"],"Shen":["JUNGLE"],"Skarner":["JUNGLE"],"Qiyana":["JUNGLE"],"LeeSin":["JUNGLE"],"DrMundo":["JUNGLE"],"Shyvana":["JUNGLE"],"Talon":["JUNGLE"],"JarvanIV":["JUNGLE"],"Braum":["UTILITY"],"Kalista":["BOTTOM"],"Ezreal":["BOTTOM"],"Ziggs":["BOTTOM"],"Rammus":["JUNGLE"],"Zac":["JUNGLE"]}</t>
  </si>
  <si>
    <t>PapiAJV_TOP_3</t>
  </si>
  <si>
    <t>PapiAJV_JGL_3</t>
  </si>
  <si>
    <t>PapiAJV_MID_3</t>
  </si>
  <si>
    <t>PapiAJV_SUP_3</t>
  </si>
  <si>
    <t>PapiAJV_SURVIVAL</t>
  </si>
  <si>
    <t>PapiAJV_VISIONARY</t>
  </si>
  <si>
    <t>PapiAJV_NUCLEAR</t>
  </si>
  <si>
    <t>PapiAJV_FREJORD_3</t>
  </si>
  <si>
    <t>Terror Atomico_LANES_3</t>
  </si>
  <si>
    <t>Terror Atomico_NEED_ADC</t>
  </si>
  <si>
    <t>Terror Atomico_HITO_KILLS_200</t>
  </si>
  <si>
    <t>Terror Atomico_HITO_ASSISTS_500</t>
  </si>
  <si>
    <t>Terror Atomico_HITO_STEALS_10</t>
  </si>
  <si>
    <t>Terror Atomico_CHAMP_POLIVALENTE</t>
  </si>
  <si>
    <t>{"Viego":["JUNGLE"],"KSante":["TOP"],"Kayn":["JUNGLE"],"Rammus":["JUNGLE"],"Sett":["TOP","JUNGLE"],"Briar":["JUNGLE"],"Zaahen":["JUNGLE","TOP"],"Mordekaiser":["TOP"],"Ornn":["TOP"],"Sylas":["MIDDLE"],"Galio":["MIDDLE"],"Swain":["UTILITY"],"Viktor":["MIDDLE"],"Nocturne":["JUNGLE"],"DrMundo":["TOP","JUNGLE"],"Chogath":["TOP","JUNGLE"]}</t>
  </si>
  <si>
    <t>Terror Atomico_THANOS_SNAP</t>
  </si>
  <si>
    <t>Terror Atomico_TOP_3</t>
  </si>
  <si>
    <t>Terror Atomico_JGL_3</t>
  </si>
  <si>
    <t>Terror Atomico_MID_3</t>
  </si>
  <si>
    <t>Terror Atomico_SUP_3</t>
  </si>
  <si>
    <t>Terror Atomico_SURVIVAL</t>
  </si>
  <si>
    <t>Terror Atomico_FIRST_BLOOD_KING</t>
  </si>
  <si>
    <t>Terror Atomico_FREJORD_3</t>
  </si>
  <si>
    <t>Ornn,Sylas</t>
  </si>
  <si>
    <t>Terror Atomico_ARCANE_FAN</t>
  </si>
  <si>
    <t>Call Me Poppy_LANES_3</t>
  </si>
  <si>
    <t>Call Me Poppy_NEED_ADC</t>
  </si>
  <si>
    <t>Call Me Poppy_YORDLE_5</t>
  </si>
  <si>
    <t>Call Me Poppy_HITO_KILLS_200</t>
  </si>
  <si>
    <t>Call Me Poppy_HITO_ASSISTS_500</t>
  </si>
  <si>
    <t>Call Me Poppy_HITO_STEALS_10</t>
  </si>
  <si>
    <t>Call Me Poppy_CHAMP_POLIVALENTE</t>
  </si>
  <si>
    <t>{"Poppy":["JUNGLE"],"MissFortune":["UTILITY"],"JarvanIV":["JUNGLE"],"Sylas":["JUNGLE"],"Ahri":["MIDDLE"],"Mordekaiser":["TOP"],"Ambessa":["JUNGLE"]}</t>
  </si>
  <si>
    <t>Call Me Poppy_TOP_3</t>
  </si>
  <si>
    <t>Call Me Poppy_JGL_3</t>
  </si>
  <si>
    <t>Call Me Poppy_MID_3</t>
  </si>
  <si>
    <t>Call Me Poppy_SUP_3</t>
  </si>
  <si>
    <t>Call Me Poppy_FREJORD_3</t>
  </si>
  <si>
    <t>Call Me Poppy_SURVIVAL</t>
  </si>
  <si>
    <t>Call Me Poppy_FIRST_BLOOD_KING</t>
  </si>
  <si>
    <t>Call Me Poppy_ARCANE_FAN</t>
  </si>
  <si>
    <t>dwaithiard_LANES_3</t>
  </si>
  <si>
    <t>dwaithiard_NEED_ADC</t>
  </si>
  <si>
    <t>dwaithiard_HITO_KILLS_200</t>
  </si>
  <si>
    <t>dwaithiard_HITO_ASSISTS_500</t>
  </si>
  <si>
    <t>dwaithiard_HITO_STEALS_10</t>
  </si>
  <si>
    <t>dwaithiard_CHAMP_POLIVALENTE</t>
  </si>
  <si>
    <t>{"Ezreal":["JUNGLE"],"Rengar":["JUNGLE","UTILITY"],"RekSai":["JUNGLE"],"Kled":["TOP"],"Camille":["TOP"],"Gangplank":["TOP"],"Rumble":["TOP"],"Jax":["TOP"],"Ambessa":["TOP"],"Jayce":["TOP"],"Sion":["TOP"],"Mordekaiser":["TOP"],"Zaahen":["TOP"],"DrMundo":["TOP"],"Aatrox":["TOP"]}</t>
  </si>
  <si>
    <t>dwaithiard_TOP_3</t>
  </si>
  <si>
    <t>dwaithiard_JGL_3</t>
  </si>
  <si>
    <t>dwaithiard_MID_3</t>
  </si>
  <si>
    <t>dwaithiard_SUP_3</t>
  </si>
  <si>
    <t>dwaithiard_NUCLEAR</t>
  </si>
  <si>
    <t>dwaithiard_SURVIVAL</t>
  </si>
  <si>
    <t>dwaithiard_FIRST_BLOOD_KING</t>
  </si>
  <si>
    <t>dwaithiard_RICH_MAN</t>
  </si>
  <si>
    <t>Daddy Gragas_LANES_3</t>
  </si>
  <si>
    <t>TOP,JUNGLE,BOTTOM</t>
  </si>
  <si>
    <t>Daddy Gragas_NEED_ADC</t>
  </si>
  <si>
    <t>Daddy Gragas_HITO_KILLS_200</t>
  </si>
  <si>
    <t>Daddy Gragas_HITO_ASSISTS_500</t>
  </si>
  <si>
    <t>Daddy Gragas_HITO_STEALS_10</t>
  </si>
  <si>
    <t>Daddy Gragas_CHAMP_POLIVALENTE</t>
  </si>
  <si>
    <t>{"Varus":["TOP"],"Shyvana":["JUNGLE"],"Kindred":["TOP"],"Poppy":["JUNGLE"],"Vayne":["TOP"],"JarvanIV":["JUNGLE"],"Lucian":["BOTTOM"],"Ashe":["BOTTOM"],"Bard":["UTILITY"],"Braum":["UTILITY"]}</t>
  </si>
  <si>
    <t>Daddy Gragas_TOP_3</t>
  </si>
  <si>
    <t>Daddy Gragas_JGL_3</t>
  </si>
  <si>
    <t>Daddy Gragas_MID_3</t>
  </si>
  <si>
    <t>Daddy Gragas_SUP_3</t>
  </si>
  <si>
    <t>Daddy Gragas_YORDLE_5</t>
  </si>
  <si>
    <t>Daddy Gragas_FIRST_BLOOD_KING</t>
  </si>
  <si>
    <t>Daddy Gragas_SURVIVAL</t>
  </si>
  <si>
    <t>Daddy Gragas_FREJORD_3</t>
  </si>
  <si>
    <t>Ashe,Braum</t>
  </si>
  <si>
    <t>Daddy Gragas_VISIONARY</t>
  </si>
  <si>
    <t>PapiAJV_YORDLE_5</t>
  </si>
  <si>
    <t>PapiAJV_BROKEN_META</t>
  </si>
  <si>
    <t>PapiAJV_RICH_MAN</t>
  </si>
  <si>
    <t>dwaithiard_YORDLE_5</t>
  </si>
  <si>
    <t>Kled,Rumble</t>
  </si>
  <si>
    <t>Arnafgrauer_LANES_3</t>
  </si>
  <si>
    <t>Arnafgrauer_SURVIVAL</t>
  </si>
  <si>
    <t>Arnafgrauer_NEED_ADC</t>
  </si>
  <si>
    <t>Arnafgrauer_HITO_KILLS_200</t>
  </si>
  <si>
    <t>Arnafgrauer_HITO_ASSISTS_500</t>
  </si>
  <si>
    <t>Arnafgrauer_HITO_STEALS_10</t>
  </si>
  <si>
    <t>Arnafgrauer_CHAMP_POLIVALENTE</t>
  </si>
  <si>
    <t>{"Orianna":["MIDDLE"]}</t>
  </si>
  <si>
    <t>Arnafgrauer_FIRST_BLOOD_KING</t>
  </si>
  <si>
    <t>Arnafgrauer_TOP_3</t>
  </si>
  <si>
    <t>Arnafgrauer_JGL_3</t>
  </si>
  <si>
    <t>Arnafgrauer_MID_3</t>
  </si>
  <si>
    <t>Arnafgrauer_SUP_3</t>
  </si>
  <si>
    <t>Arnafgrauer_ARCANE_FAN</t>
  </si>
  <si>
    <t>Muscle daddy_SURVIVAL</t>
  </si>
  <si>
    <t>Delicheesee_THANOS_SNAP</t>
  </si>
  <si>
    <t>Delicheesee_FIRST_BLOOD_KING</t>
  </si>
  <si>
    <t>Delicheesee_ARCANE_FAN</t>
  </si>
  <si>
    <t>Delicheesee_RICH_MAN</t>
  </si>
  <si>
    <t>Mel Petarda_SURVIVAL</t>
  </si>
  <si>
    <t>Havoc_FREJORD_3</t>
  </si>
  <si>
    <t>dwaithiard_FARM_GOD</t>
  </si>
  <si>
    <t>dwaithiard_ARCANE_FAN</t>
  </si>
  <si>
    <t>ay seusipego_VOID_HUNT</t>
  </si>
  <si>
    <t>Netanyahoo_LANES_3</t>
  </si>
  <si>
    <t>JUNGLE,UTILITY</t>
  </si>
  <si>
    <t>Netanyahoo_NEED_ADC</t>
  </si>
  <si>
    <t>Netanyahoo_HITO_KILLS_200</t>
  </si>
  <si>
    <t>Netanyahoo_HITO_ASSISTS_500</t>
  </si>
  <si>
    <t>Netanyahoo_HITO_STEALS_10</t>
  </si>
  <si>
    <t>Netanyahoo_CHAMP_POLIVALENTE</t>
  </si>
  <si>
    <t>{"FiddleSticks":["JUNGLE"],"Khazix":["JUNGLE"],"Ekko":["JUNGLE"],"Braum":["UTILITY"]}</t>
  </si>
  <si>
    <t>Netanyahoo_TOP_3</t>
  </si>
  <si>
    <t>Netanyahoo_JGL_3</t>
  </si>
  <si>
    <t>Netanyahoo_MID_3</t>
  </si>
  <si>
    <t>Netanyahoo_SUP_3</t>
  </si>
  <si>
    <t>HYPNO_LANES_3</t>
  </si>
  <si>
    <t>BOTTOM,MIDDLE,UTILITY</t>
  </si>
  <si>
    <t>HYPNO_NEED_ADC</t>
  </si>
  <si>
    <t>HYPNO_HITO_KILLS_200</t>
  </si>
  <si>
    <t>HYPNO_HITO_ASSISTS_500</t>
  </si>
  <si>
    <t>HYPNO_HITO_STEALS_10</t>
  </si>
  <si>
    <t>HYPNO_CHAMP_POLIVALENTE</t>
  </si>
  <si>
    <t>{"Varus":["BOTTOM"],"Jinx":["BOTTOM"],"Caitlyn":["BOTTOM"],"Ezreal":["BOTTOM"],"Samira":["BOTTOM"],"Ashe":["BOTTOM"],"Xayah":["BOTTOM"],"Malzahar":["MIDDLE"],"Kaisa":["BOTTOM"],"Jhin":["BOTTOM"],"Yasuo":["BOTTOM"],"Bard":["UTILITY"],"Aphelios":["BOTTOM"]}</t>
  </si>
  <si>
    <t>HYPNO_TOP_3</t>
  </si>
  <si>
    <t>HYPNO_JGL_3</t>
  </si>
  <si>
    <t>HYPNO_MID_3</t>
  </si>
  <si>
    <t>HYPNO_SUP_3</t>
  </si>
  <si>
    <t>Jeffry Estein_LANES_3</t>
  </si>
  <si>
    <t>UTILITY,BOTTOM</t>
  </si>
  <si>
    <t>Jeffry Estein_NEED_ADC</t>
  </si>
  <si>
    <t>Jeffry Estein_HITO_KILLS_200</t>
  </si>
  <si>
    <t>Jeffry Estein_HITO_ASSISTS_500</t>
  </si>
  <si>
    <t>Jeffry Estein_HITO_STEALS_10</t>
  </si>
  <si>
    <t>Jeffry Estein_CHAMP_POLIVALENTE</t>
  </si>
  <si>
    <t>{"Nami":["UTILITY"],"Mel":["UTILITY"],"Kaisa":["BOTTOM"]}</t>
  </si>
  <si>
    <t>Jeffry Estein_TOP_3</t>
  </si>
  <si>
    <t>Jeffry Estein_JGL_3</t>
  </si>
  <si>
    <t>Jeffry Estein_MID_3</t>
  </si>
  <si>
    <t>Jeffry Estein_SUP_3</t>
  </si>
  <si>
    <t>Jeffry Estein_VISIONARY</t>
  </si>
  <si>
    <t>CRB MaurisioChan_LANES_3</t>
  </si>
  <si>
    <t>TOP,BOTTOM,MIDDLE</t>
  </si>
  <si>
    <t>CRB MaurisioChan_NEED_ADC</t>
  </si>
  <si>
    <t>CRB MaurisioChan_HITO_KILLS_200</t>
  </si>
  <si>
    <t>CRB MaurisioChan_HITO_ASSISTS_500</t>
  </si>
  <si>
    <t>CRB MaurisioChan_HITO_STEALS_10</t>
  </si>
  <si>
    <t>CRB MaurisioChan_CHAMP_POLIVALENTE</t>
  </si>
  <si>
    <t>{"Camille":["TOP"],"Sion":["TOP"],"Ambessa":["TOP"],"Caitlyn":["BOTTOM"],"Kayle":["TOP"],"Irelia":["TOP"],"Samira":["BOTTOM"],"Kaisa":["BOTTOM"],"Ahri":["MIDDLE"]}</t>
  </si>
  <si>
    <t>CRB MaurisioChan_FIRST_BLOOD_KING</t>
  </si>
  <si>
    <t>CRB MaurisioChan_TOP_3</t>
  </si>
  <si>
    <t>CRB MaurisioChan_JGL_3</t>
  </si>
  <si>
    <t>CRB MaurisioChan_MID_3</t>
  </si>
  <si>
    <t>CRB MaurisioChan_SUP_3</t>
  </si>
  <si>
    <t>CRB Bocatón_LANES_3</t>
  </si>
  <si>
    <t>CRB Bocatón_SURVIVAL</t>
  </si>
  <si>
    <t>CRB Bocatón_NEED_ADC</t>
  </si>
  <si>
    <t>CRB Bocatón_HITO_KILLS_200</t>
  </si>
  <si>
    <t>CRB Bocatón_HITO_ASSISTS_500</t>
  </si>
  <si>
    <t>CRB Bocatón_HITO_STEALS_10</t>
  </si>
  <si>
    <t>CRB Bocatón_CHAMP_POLIVALENTE</t>
  </si>
  <si>
    <t>{"Vi":["JUNGLE"],"Viego":["JUNGLE"],"Nami":["UTILITY"],"Briar":["JUNGLE"],"DrMundo":["TOP","JUNGLE"],"Sylas":["JUNGLE"],"Zaahen":["JUNGLE"],"Jhin":["BOTTOM"],"Ornn":["TOP"],"Jax":["JUNGLE"],"Nocturne":["JUNGLE"],"Graves":["JUNGLE"],"Velkoz":["UTILITY"],"Leona":["UTILITY"],"Blitzcrank":["UTILITY"],"Zyra":["JUNGLE"],"Naafiri":["JUNGLE"],"Malphite":["JUNGLE"]}</t>
  </si>
  <si>
    <t>CRB Bocatón_TOP_3</t>
  </si>
  <si>
    <t>CRB Bocatón_JGL_3</t>
  </si>
  <si>
    <t>CRB Bocatón_MID_3</t>
  </si>
  <si>
    <t>CRB Bocatón_SUP_3</t>
  </si>
  <si>
    <t>CRB Bocatón_ARCANE_FAN</t>
  </si>
  <si>
    <t>CRB joufi_FREJORD_3</t>
  </si>
  <si>
    <t>CRB joufi_LANES_3</t>
  </si>
  <si>
    <t>MIDDLE,UTILITY</t>
  </si>
  <si>
    <t>CRB joufi_NEED_ADC</t>
  </si>
  <si>
    <t>CRB joufi_HITO_KILLS_200</t>
  </si>
  <si>
    <t>CRB joufi_HITO_ASSISTS_500</t>
  </si>
  <si>
    <t>CRB joufi_HITO_STEALS_10</t>
  </si>
  <si>
    <t>CRB joufi_CHAMP_POLIVALENTE</t>
  </si>
  <si>
    <t>{"Lissandra":["MIDDLE"],"Nami":["UTILITY"],"Seraphine":["UTILITY"],"Ahri":["MIDDLE"],"Vex":["MIDDLE"],"Naafiri":["MIDDLE"]}</t>
  </si>
  <si>
    <t>CRB joufi_TOP_3</t>
  </si>
  <si>
    <t>CRB joufi_JGL_3</t>
  </si>
  <si>
    <t>CRB joufi_MID_3</t>
  </si>
  <si>
    <t>CRB joufi_SUP_3</t>
  </si>
  <si>
    <t>CRB Nickit_LANES_3</t>
  </si>
  <si>
    <t>CRB Nickit_SURVIVAL</t>
  </si>
  <si>
    <t>CRB Nickit_NEED_ADC</t>
  </si>
  <si>
    <t>CRB Nickit_YORDLE_5</t>
  </si>
  <si>
    <t>CRB Nickit_HITO_KILLS_200</t>
  </si>
  <si>
    <t>CRB Nickit_HITO_ASSISTS_500</t>
  </si>
  <si>
    <t>CRB Nickit_HITO_STEALS_10</t>
  </si>
  <si>
    <t>CRB Nickit_CHAMP_POLIVALENTE</t>
  </si>
  <si>
    <t>{"Smolder":["BOTTOM"],"Xayah":["BOTTOM"],"Draven":["BOTTOM"],"Kaisa":["BOTTOM"],"Twitch":["BOTTOM"],"Shen":["TOP"],"DrMundo":["TOP"],"Yunara":["BOTTOM"],"Mel":["MIDDLE"]}</t>
  </si>
  <si>
    <t>CRB Nickit_TOP_3</t>
  </si>
  <si>
    <t>CRB Nickit_JGL_3</t>
  </si>
  <si>
    <t>CRB Nickit_MID_3</t>
  </si>
  <si>
    <t>CRB Nickit_SUP_3</t>
  </si>
  <si>
    <t>CRB pantostado_LANES_3</t>
  </si>
  <si>
    <t>CRB pantostado_SURVIVAL</t>
  </si>
  <si>
    <t>CRB pantostado_NEED_ADC</t>
  </si>
  <si>
    <t>CRB pantostado_HITO_KILLS_200</t>
  </si>
  <si>
    <t>CRB pantostado_HITO_ASSISTS_500</t>
  </si>
  <si>
    <t>CRB pantostado_HITO_STEALS_10</t>
  </si>
  <si>
    <t>CRB pantostado_CHAMP_POLIVALENTE</t>
  </si>
  <si>
    <t>{"Milio":["UTILITY"],"Nami":["UTILITY"],"Lux":["UTILITY"],"Lulu":["UTILITY"],"Yuumi":["UTILITY"],"Janna":["UTILITY"],"Senna":["UTILITY"],"Morgana":["UTILITY"]}</t>
  </si>
  <si>
    <t>CRB pantostado_TOP_3</t>
  </si>
  <si>
    <t>CRB pantostado_JGL_3</t>
  </si>
  <si>
    <t>CRB pantostado_MID_3</t>
  </si>
  <si>
    <t>CRB pantostado_SUP_3</t>
  </si>
  <si>
    <t>Netanyahoo_NUCLEAR</t>
  </si>
  <si>
    <t>Netanyahoo_RICH_MAN</t>
  </si>
  <si>
    <t>Netanyahoo_FIRST_BLOOD_KING</t>
  </si>
  <si>
    <t>Netanyahoo_ARCANE_FAN</t>
  </si>
  <si>
    <t>Netanyahoo_FREJORD_3</t>
  </si>
  <si>
    <t>HYPNO_ARCANE_FAN</t>
  </si>
  <si>
    <t>HYPNO_SURVIVAL</t>
  </si>
  <si>
    <t>HYPNO_FREJORD_3</t>
  </si>
  <si>
    <t>HYPNO_FIRST_BLOOD_KING</t>
  </si>
  <si>
    <t>HYPNO_VOID_HUNT</t>
  </si>
  <si>
    <t>HYPNO_FARM_GOD</t>
  </si>
  <si>
    <t>HYPNO_NUCLEAR</t>
  </si>
  <si>
    <t>CRB MaurisioChan_ARCANE_FAN</t>
  </si>
  <si>
    <t>CRB MaurisioChan_NUCLEAR</t>
  </si>
  <si>
    <t>CRB MaurisioChan_SURVIVAL</t>
  </si>
  <si>
    <t>CRB MaurisioChan_FARM_GOD</t>
  </si>
  <si>
    <t>CRB Bocatón_THANOS_SNAP</t>
  </si>
  <si>
    <t>CRB Bocatón_RICH_MAN</t>
  </si>
  <si>
    <t>CRB Bocatón_FREJORD_3</t>
  </si>
  <si>
    <t>Sylas,Ornn</t>
  </si>
  <si>
    <t>CRB Bocatón_NUCLEAR</t>
  </si>
  <si>
    <t>CRB Bocatón_FARM_GOD</t>
  </si>
  <si>
    <t>CRB Bocatón_VISIONARY</t>
  </si>
  <si>
    <t>CRB Bocatón_HOOK_MASTER</t>
  </si>
  <si>
    <t>CRB joufi_FIRST_BLOOD_KING</t>
  </si>
  <si>
    <t>CRB joufi_YORDLE_5</t>
  </si>
  <si>
    <t>CRB Nickit_FIRST_BLOOD_KING</t>
  </si>
  <si>
    <t>CRB Nickit_NUCLEAR</t>
  </si>
  <si>
    <t>CRB Nickit_THANOS_SNAP</t>
  </si>
  <si>
    <t>CRB pantostado_YORDLE_5</t>
  </si>
  <si>
    <t>Lulu,Yuumi</t>
  </si>
  <si>
    <t>HYPNO_VISIONARY</t>
  </si>
  <si>
    <t>TheFurryBeast_ARCANE_FAN</t>
  </si>
  <si>
    <t>Tifus_YORDLE_5</t>
  </si>
  <si>
    <t>LMB MRezok_YORDLE_5</t>
  </si>
  <si>
    <t>Pellopium Pium_LANES_3</t>
  </si>
  <si>
    <t>TOP,BOTTOM,UTILITY</t>
  </si>
  <si>
    <t>Pellopium Pium_NEED_ADC</t>
  </si>
  <si>
    <t>Pellopium Pium_HITO_KILLS_200</t>
  </si>
  <si>
    <t>Pellopium Pium_HITO_ASSISTS_500</t>
  </si>
  <si>
    <t>Pellopium Pium_HITO_STEALS_10</t>
  </si>
  <si>
    <t>Pellopium Pium_CHAMP_POLIVALENTE</t>
  </si>
  <si>
    <t>{"TahmKench":["TOP"],"Ezreal":["BOTTOM"],"Corki":["BOTTOM"],"Mel":["BOTTOM"],"Veigar":["BOTTOM"],"Shen":["TOP"],"Ornn":["TOP"],"Thresh":["UTILITY"],"Pyke":["UTILITY"],"Nautilus":["UTILITY"],"Braum":["UTILITY"],"Bard":["UTILITY"],"Leona":["UTILITY"],"Milio":["UTILITY"],"Anivia":["BOTTOM"],"Alistar":["UTILITY"],"Lulu":["UTILITY"],"Neeko":["UTILITY"],"Nami":["UTILITY"],"Caitlyn":["BOTTOM"],"Sona":["UTILITY"],"Rakan":["UTILITY"]}</t>
  </si>
  <si>
    <t>Pellopium Pium_TOP_3</t>
  </si>
  <si>
    <t>Pellopium Pium_JGL_3</t>
  </si>
  <si>
    <t>Pellopium Pium_MID_3</t>
  </si>
  <si>
    <t>Pellopium Pium_SUP_3</t>
  </si>
  <si>
    <t>XBnator_LANES_3</t>
  </si>
  <si>
    <t>XBnator_NEED_ADC</t>
  </si>
  <si>
    <t>XBnator_HITO_KILLS_200</t>
  </si>
  <si>
    <t>XBnator_HITO_ASSISTS_500</t>
  </si>
  <si>
    <t>XBnator_HITO_STEALS_10</t>
  </si>
  <si>
    <t>XBnator_CHAMP_POLIVALENTE</t>
  </si>
  <si>
    <t>{"XinZhao":["JUNGLE"],"JarvanIV":["JUNGLE"],"Graves":["JUNGLE"],"Pantheon":["JUNGLE"],"Volibear":["TOP"],"Vi":["JUNGLE"],"Viktor":["MIDDLE"],"Irelia":["MIDDLE"],"Varus":["BOTTOM"],"Viego":["JUNGLE"],"Jax":["JUNGLE"],"MonkeyKing":["JUNGLE"],"Hecarim":["JUNGLE"],"Lux":["UTILITY"],"Rell":["UTILITY"],"Rakan":["UTILITY"],"Nautilus":["UTILITY"],"Sylas":["UTILITY"]}</t>
  </si>
  <si>
    <t>XBnator_TOP_3</t>
  </si>
  <si>
    <t>XBnator_JGL_3</t>
  </si>
  <si>
    <t>XBnator_MID_3</t>
  </si>
  <si>
    <t>XBnator_SUP_3</t>
  </si>
  <si>
    <t>anderc9_LANES_3</t>
  </si>
  <si>
    <t>anderc9_NEED_ADC</t>
  </si>
  <si>
    <t>anderc9_HITO_KILLS_200</t>
  </si>
  <si>
    <t>anderc9_HITO_ASSISTS_500</t>
  </si>
  <si>
    <t>anderc9_HITO_STEALS_10</t>
  </si>
  <si>
    <t>anderc9_CHAMP_POLIVALENTE</t>
  </si>
  <si>
    <t>{"Cassiopeia":["MIDDLE"],"Ahri":["MIDDLE"],"Malzahar":["MIDDLE"]}</t>
  </si>
  <si>
    <t>anderc9_TOP_3</t>
  </si>
  <si>
    <t>anderc9_JGL_3</t>
  </si>
  <si>
    <t>anderc9_MID_3</t>
  </si>
  <si>
    <t>anderc9_SUP_3</t>
  </si>
  <si>
    <t>OTP Brugal Cola_LANES_3</t>
  </si>
  <si>
    <t>OTP Brugal Cola_NEED_ADC</t>
  </si>
  <si>
    <t>OTP Brugal Cola_YORDLE_5</t>
  </si>
  <si>
    <t>Smolder,Corki</t>
  </si>
  <si>
    <t>OTP Brugal Cola_HITO_KILLS_200</t>
  </si>
  <si>
    <t>OTP Brugal Cola_HITO_ASSISTS_500</t>
  </si>
  <si>
    <t>OTP Brugal Cola_HITO_STEALS_10</t>
  </si>
  <si>
    <t>OTP Brugal Cola_CHAMP_POLIVALENTE</t>
  </si>
  <si>
    <t>{"Smolder":["BOTTOM"],"Pantheon":["MIDDLE"],"Chogath":["MIDDLE"],"Senna":["BOTTOM"],"Karthus":["BOTTOM"],"Corki":["BOTTOM"],"Xayah":["BOTTOM"],"Kaisa":["BOTTOM"],"Lux":["BOTTOM"],"Ashe":["BOTTOM"],"Sivir":["BOTTOM"],"TahmKench":["UTILITY"],"Braum":["UTILITY"],"Taric":["UTILITY"]}</t>
  </si>
  <si>
    <t>OTP Brugal Cola_TOP_3</t>
  </si>
  <si>
    <t>OTP Brugal Cola_JGL_3</t>
  </si>
  <si>
    <t>OTP Brugal Cola_MID_3</t>
  </si>
  <si>
    <t>OTP Brugal Cola_SUP_3</t>
  </si>
  <si>
    <t>ElAguiluchOfisal_LANES_3</t>
  </si>
  <si>
    <t>ElAguiluchOfisal_NEED_ADC</t>
  </si>
  <si>
    <t>ElAguiluchOfisal_HITO_KILLS_200</t>
  </si>
  <si>
    <t>ElAguiluchOfisal_HITO_ASSISTS_500</t>
  </si>
  <si>
    <t>ElAguiluchOfisal_HITO_STEALS_10</t>
  </si>
  <si>
    <t>ElAguiluchOfisal_CHAMP_POLIVALENTE</t>
  </si>
  <si>
    <t>{"Morgana":["UTILITY"],"Blitzcrank":["UTILITY"],"Lux":["UTILITY"],"MissFortune":["BOTTOM"],"Ezreal":["BOTTOM"],"Pyke":["UTILITY"]}</t>
  </si>
  <si>
    <t>ElAguiluchOfisal_TOP_3</t>
  </si>
  <si>
    <t>ElAguiluchOfisal_JGL_3</t>
  </si>
  <si>
    <t>ElAguiluchOfisal_MID_3</t>
  </si>
  <si>
    <t>ElAguiluchOfisal_SUP_3</t>
  </si>
  <si>
    <t>XBnator_SURVIVAL</t>
  </si>
  <si>
    <t>XBnator_FREJORD_3</t>
  </si>
  <si>
    <t>Volibear,Sylas</t>
  </si>
  <si>
    <t>XBnator_NUCLEAR</t>
  </si>
  <si>
    <t>XBnator_ARCANE_FAN</t>
  </si>
  <si>
    <t>XBnator_FIRST_BLOOD_KING</t>
  </si>
  <si>
    <t>XBnator_COMEBACK</t>
  </si>
  <si>
    <t>XBnator_VISIONARY</t>
  </si>
  <si>
    <t>XBnator_HOOK_MASTER</t>
  </si>
  <si>
    <t>anderc9_SURVIVAL</t>
  </si>
  <si>
    <t>anderc9_VOID_HUNT</t>
  </si>
  <si>
    <t>ElAguiluchOfisal_FIRST_BLOOD_KING</t>
  </si>
  <si>
    <t>ElAguiluchOfisal_HOOK_MASTER</t>
  </si>
  <si>
    <t>ElAguiluchOfisal_SUPP_DIFF</t>
  </si>
  <si>
    <t>Pellopium Pium_NUCLEAR</t>
  </si>
  <si>
    <t>Pellopium Pium_YORDLE_5</t>
  </si>
  <si>
    <t>Corki,Veigar,Lulu</t>
  </si>
  <si>
    <t>Pellopium Pium_RICH_MAN</t>
  </si>
  <si>
    <t>Pellopium Pium_BROKEN_META</t>
  </si>
  <si>
    <t>Pellopium Pium_FREJORD_3</t>
  </si>
  <si>
    <t>Ornn,Braum,Anivia</t>
  </si>
  <si>
    <t>Pellopium Pium_HOOK_MASTER</t>
  </si>
  <si>
    <t>Pellopium Pium_SURVIVAL</t>
  </si>
  <si>
    <t>Pellopium Pium_FIRST_BLOOD_KING</t>
  </si>
  <si>
    <t>Pellopium Pium_SUPP_DIFF</t>
  </si>
  <si>
    <t>Pellopium Pium_VISIONARY</t>
  </si>
  <si>
    <t>OTP Brugal Cola_BROKEN_META</t>
  </si>
  <si>
    <t>OTP Brugal Cola_FIRST_BLOOD_KING</t>
  </si>
  <si>
    <t>OTP Brugal Cola_SURVIVAL</t>
  </si>
  <si>
    <t>OTP Brugal Cola_FREJORD_3</t>
  </si>
  <si>
    <t>OTP Brugal Cola_NUCLEAR</t>
  </si>
  <si>
    <t>OTP Brugal Cola_THANOS_SNAP</t>
  </si>
  <si>
    <t>Pellopium Pium_ARCANE_FAN</t>
  </si>
  <si>
    <t>CRB Bocatón_FIRST_BLOOD_KING</t>
  </si>
  <si>
    <t>anderc9_FARM_GOD</t>
  </si>
  <si>
    <t>DoB Domenache_LANES_3</t>
  </si>
  <si>
    <t>DoB Domenache_SURVIVAL</t>
  </si>
  <si>
    <t>DoB Domenache_NEED_ADC</t>
  </si>
  <si>
    <t>DoB Domenache_HITO_KILLS_200</t>
  </si>
  <si>
    <t>DoB Domenache_HITO_ASSISTS_500</t>
  </si>
  <si>
    <t>DoB Domenache_HITO_STEALS_10</t>
  </si>
  <si>
    <t>DoB Domenache_CHAMP_POLIVALENTE</t>
  </si>
  <si>
    <t>{"Gwen":["TOP"]}</t>
  </si>
  <si>
    <t>DoB Domenache_TOP_3</t>
  </si>
  <si>
    <t>DoB Domenache_JGL_3</t>
  </si>
  <si>
    <t>DoB Domenache_MID_3</t>
  </si>
  <si>
    <t>DoB Domenache_SUP_3</t>
  </si>
  <si>
    <t>DoB Bloody_LANES_3</t>
  </si>
  <si>
    <t>DoB Bloody_SURVIVAL</t>
  </si>
  <si>
    <t>DoB Bloody_NEED_ADC</t>
  </si>
  <si>
    <t>DoB Bloody_HITO_KILLS_200</t>
  </si>
  <si>
    <t>DoB Bloody_HITO_ASSISTS_500</t>
  </si>
  <si>
    <t>DoB Bloody_HITO_STEALS_10</t>
  </si>
  <si>
    <t>DoB Bloody_CHAMP_POLIVALENTE</t>
  </si>
  <si>
    <t>{"Maokai":["JUNGLE"]}</t>
  </si>
  <si>
    <t>DoB Bloody_TOP_3</t>
  </si>
  <si>
    <t>DoB Bloody_JGL_3</t>
  </si>
  <si>
    <t>DoB Bloody_MID_3</t>
  </si>
  <si>
    <t>DoB Bloody_SUP_3</t>
  </si>
  <si>
    <t>DoB Farmer_LANES_3</t>
  </si>
  <si>
    <t>DoB Farmer_SURVIVAL</t>
  </si>
  <si>
    <t>DoB Farmer_NEED_ADC</t>
  </si>
  <si>
    <t>DoB Farmer_HITO_KILLS_200</t>
  </si>
  <si>
    <t>DoB Farmer_HITO_ASSISTS_500</t>
  </si>
  <si>
    <t>DoB Farmer_HITO_STEALS_10</t>
  </si>
  <si>
    <t>DoB Farmer_CHAMP_POLIVALENTE</t>
  </si>
  <si>
    <t>{"Viktor":["MIDDLE"]}</t>
  </si>
  <si>
    <t>DoB Farmer_TOP_3</t>
  </si>
  <si>
    <t>DoB Farmer_JGL_3</t>
  </si>
  <si>
    <t>DoB Farmer_MID_3</t>
  </si>
  <si>
    <t>DoB Farmer_SUP_3</t>
  </si>
  <si>
    <t>DoB Farmer_ARCANE_FAN</t>
  </si>
  <si>
    <t>DoB PARЯA_LANES_3</t>
  </si>
  <si>
    <t>DoB PARЯA_SURVIVAL</t>
  </si>
  <si>
    <t>DoB PARЯA_NEED_ADC</t>
  </si>
  <si>
    <t>DoB PARЯA_HITO_KILLS_200</t>
  </si>
  <si>
    <t>DoB PARЯA_HITO_ASSISTS_500</t>
  </si>
  <si>
    <t>DoB PARЯA_HITO_STEALS_10</t>
  </si>
  <si>
    <t>DoB PARЯA_CHAMP_POLIVALENTE</t>
  </si>
  <si>
    <t>{"Yunara":["BOTTOM"]}</t>
  </si>
  <si>
    <t>DoB PARЯA_THANOS_SNAP</t>
  </si>
  <si>
    <t>DoB PARЯA_FIRST_BLOOD_KING</t>
  </si>
  <si>
    <t>DoB PARЯA_TOP_3</t>
  </si>
  <si>
    <t>DoB PARЯA_JGL_3</t>
  </si>
  <si>
    <t>DoB PARЯA_MID_3</t>
  </si>
  <si>
    <t>DoB PARЯA_SUP_3</t>
  </si>
  <si>
    <t>DoB PARЯA_RICH_MAN</t>
  </si>
  <si>
    <t>DoB AdyPotter_LANES_3</t>
  </si>
  <si>
    <t>DoB AdyPotter_SURVIVAL</t>
  </si>
  <si>
    <t>DoB AdyPotter_NEED_ADC</t>
  </si>
  <si>
    <t>DoB AdyPotter_HITO_KILLS_200</t>
  </si>
  <si>
    <t>DoB AdyPotter_HITO_ASSISTS_500</t>
  </si>
  <si>
    <t>DoB AdyPotter_HITO_STEALS_10</t>
  </si>
  <si>
    <t>DoB AdyPotter_CHAMP_POLIVALENTE</t>
  </si>
  <si>
    <t>{"Thresh":["UTILITY"]}</t>
  </si>
  <si>
    <t>DoB AdyPotter_TOP_3</t>
  </si>
  <si>
    <t>DoB AdyPotter_JGL_3</t>
  </si>
  <si>
    <t>DoB AdyPotter_MID_3</t>
  </si>
  <si>
    <t>DoB AdyPotter_SUP_3</t>
  </si>
  <si>
    <t>DoB AdyPotter_HOOK_MASTER</t>
  </si>
  <si>
    <t>DoB AdyPotter_VISIONARY</t>
  </si>
  <si>
    <t>Aymarcio_FREJORD_3</t>
  </si>
  <si>
    <t>Aymarcio_LANES_3</t>
  </si>
  <si>
    <t>Aymarcio_NEED_ADC</t>
  </si>
  <si>
    <t>Aymarcio_HITO_KILLS_200</t>
  </si>
  <si>
    <t>Aymarcio_HITO_ASSISTS_500</t>
  </si>
  <si>
    <t>Aymarcio_HITO_STEALS_10</t>
  </si>
  <si>
    <t>Aymarcio_CHAMP_POLIVALENTE</t>
  </si>
  <si>
    <t>{"Ornn":["TOP"]}</t>
  </si>
  <si>
    <t>Aymarcio_TOP_3</t>
  </si>
  <si>
    <t>Aymarcio_JGL_3</t>
  </si>
  <si>
    <t>Aymarcio_MID_3</t>
  </si>
  <si>
    <t>Aymarcio_SUP_3</t>
  </si>
  <si>
    <t>Elmo Stacho_LANES_3</t>
  </si>
  <si>
    <t>Elmo Stacho_NEED_ADC</t>
  </si>
  <si>
    <t>Elmo Stacho_HITO_KILLS_200</t>
  </si>
  <si>
    <t>Elmo Stacho_HITO_ASSISTS_500</t>
  </si>
  <si>
    <t>Elmo Stacho_HITO_STEALS_10</t>
  </si>
  <si>
    <t>Elmo Stacho_CHAMP_POLIVALENTE</t>
  </si>
  <si>
    <t>{"Vi":["JUNGLE"],"Nautilus":["UTILITY"],"Ezreal":["BOTTOM"],"Lucian":["BOTTOM"],"Senna":["UTILITY"],"Khazix":["JUNGLE"],"Malphite":["JUNGLE"],"Graves":["JUNGLE"],"Nocturne":["JUNGLE"],"Ahri":["MIDDLE"],"Sion":["BOTTOM"],"Caitlyn":["BOTTOM"],"Orianna":["MIDDLE"],"Zed":["MIDDLE"],"Viktor":["MIDDLE"],"Elise":["JUNGLE"],"Nasus":["TOP"],"Vayne":["BOTTOM"],"LeeSin":["JUNGLE"],"Jhin":["BOTTOM"],"Milio":["UTILITY"],"Akali":["MIDDLE"],"Nidalee":["JUNGLE"],"Kennen":["TOP"],"Fiora":["TOP"],"Jax":["TOP"],"Diana":["JUNGLE"],"Yasuo":["MIDDLE"],"Draven":["BOTTOM"],"Rumble":["TOP"],"Leblanc":["MIDDLE"],"Xerath":["UTILITY"],"Darius":["TOP"]}</t>
  </si>
  <si>
    <t>Elmo Stacho_TOP_3</t>
  </si>
  <si>
    <t>Elmo Stacho_JGL_3</t>
  </si>
  <si>
    <t>Elmo Stacho_MID_3</t>
  </si>
  <si>
    <t>Elmo Stacho_SUP_3</t>
  </si>
  <si>
    <t>Elmo Stacho_ARCANE_FAN</t>
  </si>
  <si>
    <t>JJX3M_LANES_3</t>
  </si>
  <si>
    <t>JJX3M_NEED_ADC</t>
  </si>
  <si>
    <t>JJX3M_HITO_KILLS_200</t>
  </si>
  <si>
    <t>JJX3M_HITO_ASSISTS_500</t>
  </si>
  <si>
    <t>JJX3M_HITO_STEALS_10</t>
  </si>
  <si>
    <t>JJX3M_CHAMP_POLIVALENTE</t>
  </si>
  <si>
    <t>{"Lux":["MIDDLE"],"Taliyah":["MIDDLE"],"Galio":["MIDDLE"],"TwistedFate":["MIDDLE"]}</t>
  </si>
  <si>
    <t>JJX3M_TOP_3</t>
  </si>
  <si>
    <t>JJX3M_JGL_3</t>
  </si>
  <si>
    <t>JJX3M_MID_3</t>
  </si>
  <si>
    <t>JJX3M_SUP_3</t>
  </si>
  <si>
    <t>makbeim_LANES_3</t>
  </si>
  <si>
    <t>makbeim_NEED_ADC</t>
  </si>
  <si>
    <t>makbeim_HITO_KILLS_200</t>
  </si>
  <si>
    <t>makbeim_HITO_ASSISTS_500</t>
  </si>
  <si>
    <t>makbeim_HITO_STEALS_10</t>
  </si>
  <si>
    <t>makbeim_CHAMP_POLIVALENTE</t>
  </si>
  <si>
    <t>{"AurelionSol":["BOTTOM"],"Ashe":["BOTTOM"],"Kaisa":["BOTTOM"],"Jhin":["BOTTOM"],"Smolder":["BOTTOM"],"Caitlyn":["BOTTOM"],"Lucian":["BOTTOM"],"Swain":["BOTTOM"],"Xayah":["BOTTOM"],"Vayne":["BOTTOM"],"Senna":["UTILITY"],"Sivir":["BOTTOM"],"Veigar":["BOTTOM"],"Aphelios":["BOTTOM"],"Ezreal":["BOTTOM"],"Mel":["BOTTOM"],"LeeSin":["UTILITY"],"Anivia":["BOTTOM"],"Aatrox":["BOTTOM"],"Pyke":["UTILITY"],"Jinx":["BOTTOM"],"Nasus":["BOTTOM"],"Mordekaiser":["BOTTOM"],"Corki":["BOTTOM"],"Varus":["BOTTOM"],"KogMaw":["BOTTOM"]}</t>
  </si>
  <si>
    <t>makbeim_TOP_3</t>
  </si>
  <si>
    <t>makbeim_JGL_3</t>
  </si>
  <si>
    <t>makbeim_MID_3</t>
  </si>
  <si>
    <t>makbeim_SUP_3</t>
  </si>
  <si>
    <t>Ibontxu_LANES_3</t>
  </si>
  <si>
    <t>UTILITY,TOP,BOTTOM</t>
  </si>
  <si>
    <t>Ibontxu_NEED_ADC</t>
  </si>
  <si>
    <t>Ibontxu_HITO_KILLS_200</t>
  </si>
  <si>
    <t>Ibontxu_HITO_ASSISTS_500</t>
  </si>
  <si>
    <t>Ibontxu_HITO_STEALS_10</t>
  </si>
  <si>
    <t>Ibontxu_CHAMP_POLIVALENTE</t>
  </si>
  <si>
    <t>{"Senna":["UTILITY"],"Annie":["UTILITY"],"Ashe":["UTILITY","BOTTOM"],"Kayle":["TOP"],"Janna":["UTILITY"],"Ornn":["TOP"],"Nautilus":["BOTTOM"],"Thresh":["UTILITY"],"Lulu":["UTILITY"],"Malphite":["UTILITY"],"Leblanc":["UTILITY"],"Viego":["JUNGLE"],"Brand":["JUNGLE"],"Corki":["BOTTOM"],"Vayne":["BOTTOM"],"Ezreal":["BOTTOM"],"Twitch":["BOTTOM"],"Kaisa":["BOTTOM"],"Caitlyn":["BOTTOM"],"Xerath":["UTILITY"],"Maokai":["UTILITY"],"Tristana":["BOTTOM"],"Orianna":["MIDDLE"],"Seraphine":["UTILITY"],"Leona":["UTILITY"],"Rakan":["UTILITY"],"Nami":["UTILITY"],"Rengar":["JUNGLE"],"Poppy":["UTILITY"],"Karma":["UTILITY"],"Pantheon":["UTILITY"],"Milio":["UTILITY"],"Anivia":["UTILITY"],"Velkoz":["UTILITY"]}</t>
  </si>
  <si>
    <t>Ibontxu_TOP_3</t>
  </si>
  <si>
    <t>Ibontxu_JGL_3</t>
  </si>
  <si>
    <t>Ibontxu_MID_3</t>
  </si>
  <si>
    <t>Ibontxu_SUP_3</t>
  </si>
  <si>
    <t>Ibontxu_SURVIVAL</t>
  </si>
  <si>
    <t>Ibontxu_SUPP_DIFF</t>
  </si>
  <si>
    <t>Ibontxu_FREJORD_3</t>
  </si>
  <si>
    <t>Ashe,Ornn,Brand</t>
  </si>
  <si>
    <t>Ibontxu_VISIONARY</t>
  </si>
  <si>
    <t>Ibontxu_FARM_GOD</t>
  </si>
  <si>
    <t>Ibontxu_HOOK_MASTER</t>
  </si>
  <si>
    <t>Ibontxu_YORDLE_5</t>
  </si>
  <si>
    <t>Lulu,Corki,Tristana,Poppy</t>
  </si>
  <si>
    <t>Ibontxu_THANOS_SNAP</t>
  </si>
  <si>
    <t>Ibontxu_NUCLEAR</t>
  </si>
  <si>
    <t>Ibontxu_RICH_MAN</t>
  </si>
  <si>
    <t>Ibontxu_FIRST_BLOOD_KING</t>
  </si>
  <si>
    <t>Ibontxu_ARCANE_FAN</t>
  </si>
  <si>
    <t>Aymarcio_ARCANE_FAN</t>
  </si>
  <si>
    <t>Aymarcio_NUCLEAR</t>
  </si>
  <si>
    <t>Aymarcio_RICH_MAN</t>
  </si>
  <si>
    <t>Aymarcio_THANOS_SNAP</t>
  </si>
  <si>
    <t>Aymarcio_FARM_GOD</t>
  </si>
  <si>
    <t>Aymarcio_SURVIVAL</t>
  </si>
  <si>
    <t>Aymarcio_FIRST_BLOOD_KING</t>
  </si>
  <si>
    <t>Aymarcio_COMEBACK</t>
  </si>
  <si>
    <t>Aymarcio_YORDLE_5</t>
  </si>
  <si>
    <t>Elmo Stacho_HOOK_MASTER</t>
  </si>
  <si>
    <t>Elmo Stacho_SURVIVAL</t>
  </si>
  <si>
    <t>Elmo Stacho_VISIONARY</t>
  </si>
  <si>
    <t>Elmo Stacho_SUPP_DIFF</t>
  </si>
  <si>
    <t>Elmo Stacho_FIRST_BLOOD_KING</t>
  </si>
  <si>
    <t>Elmo Stacho_THANOS_SNAP</t>
  </si>
  <si>
    <t>Elmo Stacho_OMNIPRESENT</t>
  </si>
  <si>
    <t>Elmo Stacho_RICH_MAN</t>
  </si>
  <si>
    <t>Elmo Stacho_NUCLEAR</t>
  </si>
  <si>
    <t>Elmo Stacho_YORDLE_5</t>
  </si>
  <si>
    <t>Kennen,Rumble</t>
  </si>
  <si>
    <t>KOWALSKI_LANES_3</t>
  </si>
  <si>
    <t>UTILITY,MIDDLE,TOP</t>
  </si>
  <si>
    <t>KOWALSKI_NEED_ADC</t>
  </si>
  <si>
    <t>KOWALSKI_HITO_KILLS_200</t>
  </si>
  <si>
    <t>KOWALSKI_HITO_ASSISTS_500</t>
  </si>
  <si>
    <t>KOWALSKI_HITO_STEALS_10</t>
  </si>
  <si>
    <t>KOWALSKI_CHAMP_POLIVALENTE</t>
  </si>
  <si>
    <t>{"Swain":["UTILITY"],"Malzahar":["MIDDLE"],"Galio":["UTILITY","MIDDLE"],"Nautilus":["UTILITY"],"Ornn":["TOP"],"Veigar":["MIDDLE"],"TwistedFate":["MIDDLE"],"Brand":["UTILITY","MIDDLE"],"Morgana":["UTILITY"],"Illaoi":["TOP"],"Sion":["TOP"],"Karthus":["JUNGLE"],"Xerath":["MIDDLE"],"Viktor":["MIDDLE"],"Mel":["UTILITY"],"Ezreal":["BOTTOM"],"Amumu":["JUNGLE"],"Gangplank":["TOP"],"Smolder":["BOTTOM"],"Malphite":["TOP"],"Caitlyn":["BOTTOM"],"Karma":["UTILITY"],"Pantheon":["UTILITY"],"Ziggs":["MIDDLE"]}</t>
  </si>
  <si>
    <t>KOWALSKI_TOP_3</t>
  </si>
  <si>
    <t>KOWALSKI_JGL_3</t>
  </si>
  <si>
    <t>KOWALSKI_MID_3</t>
  </si>
  <si>
    <t>KOWALSKI_SUP_3</t>
  </si>
  <si>
    <t>KOWALSKI_SURVIVAL</t>
  </si>
  <si>
    <t>KOWALSKI_VOID_HUNT</t>
  </si>
  <si>
    <t>KOWALSKI_FARM_GOD</t>
  </si>
  <si>
    <t>KOWALSKI_HOOK_MASTER</t>
  </si>
  <si>
    <t>KOWALSKI_VISIONARY</t>
  </si>
  <si>
    <t>KOWALSKI_FREJORD_3</t>
  </si>
  <si>
    <t>Ornn,Brand</t>
  </si>
  <si>
    <t>KOWALSKI_YORDLE_5</t>
  </si>
  <si>
    <t>Veigar,Smolder,Ziggs</t>
  </si>
  <si>
    <t>KOWALSKI_ARCANE_FAN</t>
  </si>
  <si>
    <t>KOWALSKI_SUPP_DIFF</t>
  </si>
  <si>
    <t>KOWALSKI_NUCLEAR</t>
  </si>
  <si>
    <t>KOWALSKI_FIRST_BLOOD_KING</t>
  </si>
  <si>
    <t>makbeim_FREJORD_3</t>
  </si>
  <si>
    <t>Ashe,Anivia</t>
  </si>
  <si>
    <t>makbeim_SURVIVAL</t>
  </si>
  <si>
    <t>makbeim_YORDLE_5</t>
  </si>
  <si>
    <t>Smolder,Veigar,Corki</t>
  </si>
  <si>
    <t>makbeim_FIRST_BLOOD_KING</t>
  </si>
  <si>
    <t>makbeim_ARCANE_FAN</t>
  </si>
  <si>
    <t>makbeim_FARM_GOD</t>
  </si>
  <si>
    <t>makbeim_BROKEN_META</t>
  </si>
  <si>
    <t>makbeim_SUPP_DIFF</t>
  </si>
  <si>
    <t>makbeim_NUCLEAR</t>
  </si>
  <si>
    <t>makbeim_RICH_MAN</t>
  </si>
  <si>
    <t>DoB PARЯA_HOOK_MASTER</t>
  </si>
  <si>
    <t>DoB PARЯA_VISIONARY</t>
  </si>
  <si>
    <t>DoB PARЯA_ARCANE_FAN</t>
  </si>
  <si>
    <t>DoB PARЯA_NUCLEAR</t>
  </si>
  <si>
    <t>DoB PARЯA_YORDLE_5</t>
  </si>
  <si>
    <t>Corki,Ziggs</t>
  </si>
  <si>
    <t>DoB PARЯA_BROKEN_META</t>
  </si>
  <si>
    <t>DoB PARЯA_FREJORD_3</t>
  </si>
  <si>
    <t>DoB AdyPotter_FREJORD_3</t>
  </si>
  <si>
    <t>Brand,Sejuani,Trundle</t>
  </si>
  <si>
    <t>DoB AdyPotter_SUPP_DIFF</t>
  </si>
  <si>
    <t>DoB AdyPotter_FIRST_BLOOD_KING</t>
  </si>
  <si>
    <t>DoB AdyPotter_NUCLEAR</t>
  </si>
  <si>
    <t>DoB AdyPotter_YORDLE_5</t>
  </si>
  <si>
    <t>Veigar,Lulu,Smolder</t>
  </si>
  <si>
    <t>DoB AdyPotter_BROKEN_META</t>
  </si>
  <si>
    <t>DoB AdyPotter_RICH_MAN</t>
  </si>
  <si>
    <t>DoB AdyPotter_ARCANE_FAN</t>
  </si>
  <si>
    <t>DoB AdyPotter_VOID_HUNT</t>
  </si>
  <si>
    <t>DoB AdyPotter_FARM_GOD</t>
  </si>
  <si>
    <t>DoB Bloody_FIRST_BLOOD_KING</t>
  </si>
  <si>
    <t>DoB Bloody_ARCANE_FAN</t>
  </si>
  <si>
    <t>DoB Bloody_FREJORD_3</t>
  </si>
  <si>
    <t>Gragas,Sejuani</t>
  </si>
  <si>
    <t>DoB Bloody_YORDLE_5</t>
  </si>
  <si>
    <t>DoB Farmer_FREJORD_3</t>
  </si>
  <si>
    <t>Lissandra,Anivia</t>
  </si>
  <si>
    <t>DoB Farmer_THANOS_SNAP</t>
  </si>
  <si>
    <t>DoB Farmer_FIRST_BLOOD_KING</t>
  </si>
  <si>
    <t>DoB Farmer_NUCLEAR</t>
  </si>
  <si>
    <t>DoB Farmer_YORDLE_5</t>
  </si>
  <si>
    <t>Ziggs,Fizz</t>
  </si>
  <si>
    <t>DoB Domenache_YORDLE_5</t>
  </si>
  <si>
    <t>Kled,Smolder,Kennen,Gnar</t>
  </si>
  <si>
    <t>DoB Domenache_NUCLEAR</t>
  </si>
  <si>
    <t>DoB Domenache_FIRST_BLOOD_KING</t>
  </si>
  <si>
    <t>DoB Domenache_THANOS_SNAP</t>
  </si>
  <si>
    <t>DoB Domenache_FREJORD_3</t>
  </si>
  <si>
    <t>Ornn,Gnar</t>
  </si>
  <si>
    <t>DoB AdyPotter_THANOS_SNAP</t>
  </si>
  <si>
    <t>OTP Brugal Cola_ARCANE_FAN</t>
  </si>
  <si>
    <t>Pellopium Pium_THANOS_SNAP</t>
  </si>
  <si>
    <t>Pellopium Pium_OMNIPRESENT</t>
  </si>
  <si>
    <t>HYPNO_SUPP_DIFF</t>
  </si>
  <si>
    <t>HYPNO_HOOK_MASTER</t>
  </si>
  <si>
    <t>HYPNO_YORDLE_5</t>
  </si>
  <si>
    <t>Poppy,Yuumi</t>
  </si>
  <si>
    <t>OTP Brugal Cola_RICH_MAN</t>
  </si>
  <si>
    <t>Ibontxu_COMEBACK</t>
  </si>
  <si>
    <t>dwaithiard_BROKEN_META</t>
  </si>
  <si>
    <t>HYPNO_PENTA_CLUB</t>
  </si>
  <si>
    <t>OTP Brugal Cola_FARM_GOD</t>
  </si>
  <si>
    <t>HYPNO_BROKEN_META</t>
  </si>
  <si>
    <t>HYPNO_THANOS_SNAP</t>
  </si>
  <si>
    <t>necron15_LANES_3</t>
  </si>
  <si>
    <t>necron15_NEED_ADC</t>
  </si>
  <si>
    <t>necron15_HITO_KILLS_200</t>
  </si>
  <si>
    <t>necron15_HITO_ASSISTS_500</t>
  </si>
  <si>
    <t>necron15_HITO_STEALS_10</t>
  </si>
  <si>
    <t>necron15_CHAMP_POLIVALENTE</t>
  </si>
  <si>
    <t>{"Nocturne":["JUNGLE"],"Morgana":["JUNGLE"],"Diana":["JUNGLE"],"Chogath":["JUNGLE"]}</t>
  </si>
  <si>
    <t>necron15_TOP_3</t>
  </si>
  <si>
    <t>necron15_JGL_3</t>
  </si>
  <si>
    <t>necron15_MID_3</t>
  </si>
  <si>
    <t>necron15_SUP_3</t>
  </si>
  <si>
    <t>KOWALSKI_OMNIPRESENT</t>
  </si>
  <si>
    <t>T2A Madaguts_ARCANE_FAN</t>
  </si>
  <si>
    <t>makbeim_THANOS_SNAP</t>
  </si>
  <si>
    <t>makbeim_HOOK_MASTER</t>
  </si>
  <si>
    <t>makbeim_VISIONARY</t>
  </si>
  <si>
    <t>Aymarcio_VISIONARY</t>
  </si>
  <si>
    <t>T2A Falete3000_FREJORD_3</t>
  </si>
  <si>
    <t>PapiAJV_COMEBACK</t>
  </si>
  <si>
    <t>PapiAJV_FIRST_BLOOD_KING</t>
  </si>
  <si>
    <t>Akali andoporros_LANES_3</t>
  </si>
  <si>
    <t>Akali andoporros_SURVIVAL</t>
  </si>
  <si>
    <t>Akali andoporros_NEED_ADC</t>
  </si>
  <si>
    <t>Akali andoporros_HITO_KILLS_200</t>
  </si>
  <si>
    <t>Akali andoporros_HITO_ASSISTS_500</t>
  </si>
  <si>
    <t>Akali andoporros_HITO_STEALS_10</t>
  </si>
  <si>
    <t>Akali andoporros_CHAMP_POLIVALENTE</t>
  </si>
  <si>
    <t>Akali andoporros_TOP_3</t>
  </si>
  <si>
    <t>Akali andoporros_JGL_3</t>
  </si>
  <si>
    <t>Akali andoporros_MID_3</t>
  </si>
  <si>
    <t>Akali andoporros_SUP_3</t>
  </si>
  <si>
    <t>cathyvipi fan_LANES_3</t>
  </si>
  <si>
    <t>cathyvipi fan_SURVIVAL</t>
  </si>
  <si>
    <t>cathyvipi fan_NEED_ADC</t>
  </si>
  <si>
    <t>cathyvipi fan_HITO_KILLS_200</t>
  </si>
  <si>
    <t>cathyvipi fan_HITO_ASSISTS_500</t>
  </si>
  <si>
    <t>cathyvipi fan_HITO_STEALS_10</t>
  </si>
  <si>
    <t>cathyvipi fan_CHAMP_POLIVALENTE</t>
  </si>
  <si>
    <t>{"XinZhao":["JUNGLE"]}</t>
  </si>
  <si>
    <t>cathyvipi fan_FIRST_BLOOD_KING</t>
  </si>
  <si>
    <t>cathyvipi fan_TOP_3</t>
  </si>
  <si>
    <t>cathyvipi fan_JGL_3</t>
  </si>
  <si>
    <t>cathyvipi fan_MID_3</t>
  </si>
  <si>
    <t>cathyvipi fan_SUP_3</t>
  </si>
  <si>
    <t>Akali Canto_LANES_3</t>
  </si>
  <si>
    <t>Akali Canto_SURVIVAL</t>
  </si>
  <si>
    <t>Akali Canto_NEED_ADC</t>
  </si>
  <si>
    <t>Akali Canto_HITO_KILLS_200</t>
  </si>
  <si>
    <t>Akali Canto_HITO_ASSISTS_500</t>
  </si>
  <si>
    <t>Akali Canto_HITO_STEALS_10</t>
  </si>
  <si>
    <t>Akali Canto_CHAMP_POLIVALENTE</t>
  </si>
  <si>
    <t>{"Ryze":["MIDDLE"]}</t>
  </si>
  <si>
    <t>Akali Canto_TOP_3</t>
  </si>
  <si>
    <t>Akali Canto_JGL_3</t>
  </si>
  <si>
    <t>Akali Canto_MID_3</t>
  </si>
  <si>
    <t>Akali Canto_SUP_3</t>
  </si>
  <si>
    <t>daiueed_LANES_3</t>
  </si>
  <si>
    <t>daiueed_SURVIVAL</t>
  </si>
  <si>
    <t>daiueed_NEED_ADC</t>
  </si>
  <si>
    <t>daiueed_HITO_KILLS_200</t>
  </si>
  <si>
    <t>daiueed_HITO_ASSISTS_500</t>
  </si>
  <si>
    <t>daiueed_HITO_STEALS_10</t>
  </si>
  <si>
    <t>daiueed_CHAMP_POLIVALENTE</t>
  </si>
  <si>
    <t>daiueed_TOP_3</t>
  </si>
  <si>
    <t>daiueed_JGL_3</t>
  </si>
  <si>
    <t>daiueed_MID_3</t>
  </si>
  <si>
    <t>daiueed_SUP_3</t>
  </si>
  <si>
    <t>Guillermainas27_LANES_3</t>
  </si>
  <si>
    <t>Guillermainas27_SURVIVAL</t>
  </si>
  <si>
    <t>Guillermainas27_NEED_ADC</t>
  </si>
  <si>
    <t>Guillermainas27_YORDLE_5</t>
  </si>
  <si>
    <t>Guillermainas27_HITO_KILLS_200</t>
  </si>
  <si>
    <t>Guillermainas27_HITO_ASSISTS_500</t>
  </si>
  <si>
    <t>Guillermainas27_HITO_STEALS_10</t>
  </si>
  <si>
    <t>Guillermainas27_CHAMP_POLIVALENTE</t>
  </si>
  <si>
    <t>{"Lulu":["UTILITY"]}</t>
  </si>
  <si>
    <t>Guillermainas27_OMNIPRESENT</t>
  </si>
  <si>
    <t>Guillermainas27_TOP_3</t>
  </si>
  <si>
    <t>Guillermainas27_JGL_3</t>
  </si>
  <si>
    <t>Guillermainas27_MID_3</t>
  </si>
  <si>
    <t>Guillermainas27_SUP_3</t>
  </si>
  <si>
    <t>ChampionsCSV</t>
  </si>
  <si>
    <t>Q3QRXj5EWCTOIWv4NfrvowaswBLw8qVdanTWzKjnswuXiiutTCNH-wXY4vuDNi0fL5bwfchAzHF3vw</t>
  </si>
  <si>
    <t>Aurora,Diana,Ekko,Gwen,JarvanIV,Jayce,Karthus,LeeSin,Malphite,Naafiri,Rengar,Shyvana,Talon,Vex,Volibear,Hecarim,Twitch</t>
  </si>
  <si>
    <t>Ashe,Chogath,Jax,Jhin,KSante,Kennen,Lulu,Maokai,MissFortune,Pantheon,Rell,Shen,Smolder,Volibear,Nasus,Naafiri,Sion,Twitch,Zaahen,DrMundo,Jinx,Thresh,Braum,Poppy,TahmKench,Swain,Nami,Senna,Skarner,Trundle,Annie,Zilean,Malphite,Mordekaiser,Blitzcrank,Morgana,Janna,Nautilus,Orianna,Ahri,Lissandra,Malzahar,Leona,Yone,Alistar,Milio,Taric,Pyke,Xerath,Zyra,Ornn</t>
  </si>
  <si>
    <t>Amumu,Brand,Jax,Morgana,Ornn,Sion,Diana,Veigar,Malphite,Kennen,Gnar,DrMundo,Rumble,Ryze,Kaisa,Yone,Teemo,Akali,Ambessa,Sylas,Taliyah,Ahri,Aurora,KSante,Renekton,Poppy,Camille,Yasuo,Nasus,Olaf,Tristana,Vi</t>
  </si>
  <si>
    <t>Ahri,Akali,Ambessa,Annie,Ashe,Aurora,Azir,Blitzcrank,Camille,Diana,Elise,Fiora,Gangplank,Gragas,Gwen,Hwei,Irelia,Janna,Jayce,Karma,Kassadin,Kennen,Kled,Leblanc,Lulu,Mel,MissFortune,Nami,Neeko,Orianna,Ornn,Poppy,Qiyana,Rell,Riven,Ryze,Senna,Seraphine,Shen,Singed,Sion,Smolder,Soraka,Syndra,Taliyah,Thresh,Tristana,Trundle,Urgot,Vayne,Vladimir,Xerath,Yasuo,Yone,Zoe,Zaahen,LeeSin</t>
  </si>
  <si>
    <t>DrMundo,Evelynn,Gwen,Kayle,Leona,Lulu,Lux,Malphite,Milio,Nasus,Neeko,Pantheon,Pyke,Rumble,Ryze,Sett,Shaco,Smolder,Soraka,Trundle,Tryndamere,Twitch,Volibear,Khazix,Belveth,Zyra,Naafiri,Shen,Malzahar,Corki,Sylas,Karthus,Nocturne,MonkeyKing,FiddleSticks</t>
  </si>
  <si>
    <t>Aatrox,Ashe,Belveth,Caitlyn,Diana,DrMundo,Ekko,Evelynn,Ezreal,FiddleSticks,Jayce,Jinx,KSante,Khazix,Lucian,MasterYi,Mordekaiser,Naafiri,Nilah,Shaco,Sivir,Smolder,Thresh,Tristana,Twitch,Udyr,Varus,Volibear,Zaahen,Zac,Ziggs,Zoe,Kayn,Briar,Vi,Viego,MissFortune,Vayne,Yunara,Brand,Yasuo,Malzahar,Ahri,Draven,Singed,Blitzcrank,Zilean,TahmKench,Alistar,Braum,Trundle,Nunu,Gwen,Graves,Pyke,Veigar,MonkeyKing,Fizz,Gnar,Orianna,Viktor,Senna,Kennen,Malphite,Garen,Nasus,Sion,Poppy,Teemo,Ornn,Ambessa,Renekton,Jax,Nautilus,Leona,Neeko</t>
  </si>
  <si>
    <t>Jinx,Nami,Jhin,Rakan,Caitlyn,Smolder,Lulu,Soraka,Yunara,Brand,Senna,Xayah,Hwei,Veigar,Sivir,Bard,TwistedFate,Twitch,Janna,Kaisa,Ezreal,Aphelios,Alistar,Ashe,Ziggs,Fiora,Graves,Ahri,Vayne,Yasuo,Xerath,MissFortune</t>
  </si>
  <si>
    <t>Aatrox,Ashe,Belveth,Caitlyn,Diana,DrMundo,Ekko,Evelynn,Ezreal,FiddleSticks,Jayce,Jinx,KSante,Khazix,Lucian,MasterYi,Mordekaiser,Naafiri,Nilah,Shaco,Sivir,Smolder,Thresh,Tristana,Twitch,Udyr,Varus,Volibear,Zaahen,Zac,Ziggs,Zoe,Kayn,Briar,Vi,Viego,MissFortune,Vayne,Yunara,Brand,Yasuo,Malzahar,Ahri,Draven,Singed,Blitzcrank,Zilean,TahmKench,Alistar,Braum,Trundle,Nunu,Gwen,Graves,Pyke,Veigar,Fizz,Akali,Azir,Teemo,Seraphine,Ryze,Lux,Ambessa,Galio,Kindred,Bard,Renata,Jhin,Milio,Jax,Ivern,Nidalee,Aphelios,Nasus,Shyvana,Skarner,Xayah,Nocturne</t>
  </si>
  <si>
    <t>FiddleSticks,Galio,Malzahar,Mel,Morgana,Smolder,Veigar,Twitch,Sion,Trundle,MonkeyKing,Ahri,Anivia,Orianna,Darius,Xerath,Syndra,Ziggs,Mordekaiser,DrMundo</t>
  </si>
  <si>
    <t>Ahri,Khazix,FiddleSticks,Briar,LeeSin,Sylas,Thresh,Viego,Kayn,Caitlyn,Zac,Diana,TwistedFate,Zed,Vi,Leblanc,Varus,Kaisa,Camille,Aatrox,Jinx,Viktor,Vayne,Yunara,Ryze,Jhin,XinZhao,Seraphine,Gragas,Lucian,Ezreal,Mel,Lux,Orianna,Syndra,Ashe,Tristana</t>
  </si>
  <si>
    <t>Brand,Mel,Milio,Nami,Ornn,Rell,Sona,TahmKench,Zyra,Lulu,Nautilus,Volibear,Viktor,Leona,Rakan,Smolder,MissFortune,Thresh,Maokai,Seraphine</t>
  </si>
  <si>
    <t>Fiora,Gwen,Lulu,Milio,Nautilus,Ornn,Seraphine,Smolder,Urgot,Varus,Senna,Gnar,Sejuani,Renekton,KSante,Camille,Rell,TahmKench,Jax,Shen,Sett,Malphite,Vex,Illaoi,Mordekaiser,Jayce,Veigar,Chogath</t>
  </si>
  <si>
    <t>Amumu,Bard,Braum,DrMundo,Elise,FiddleSticks,Gwen,Karma,Khazix,Kindred,Leona,Lulu,Maokai,Milio,Nami,Nautilus,Nunu,Pyke,Senna,Seraphine,Smolder,TahmKench,Thresh,Zyra,Janna,Swain,Soraka,Malzahar,Alistar,Rakan,Rell,Neeko,Shen,Taric,Jhin,Xayah,Graves,Velkoz,Viktor,Lux,Veigar,Rammus,Kayn,Teemo,Quinn,Shyvana,Sona,MissFortune,Ashe</t>
  </si>
  <si>
    <t>Camille,Diana,DrMundo,FiddleSticks,Malzahar,Rammus,Zoe,Nautilus,Rakan,Ezreal,Aatrox,Yone,Orianna,Syndra,Elise,Alistar,Mel,Sett</t>
  </si>
  <si>
    <t>Caitlyn,Corki,Darius,Diana,DrMundo,Garen,KSante,Leona,Milio,MissFortune,Morgana,Nasus,Pantheon,Sion,Sivir,Smolder,Swain,TahmKench,Thresh,Trundle,Urgot,Veigar,Volibear,Yorick,Yunara,Zaahen,Zac,Jax,XinZhao,Kaisa,Viego,Brand,Aphelios,Rammus,Sylas,FiddleSticks,Khazix,Maokai,Ivern,Shyvana,Vi,Lillia,Braum,Skarner,Kayn,Malphite,Shen,Graves,Ezreal,JarvanIV,KogMaw,Amumu,Seraphine,Alistar,Senna,Nautilus,Gwen,Jinx,Rakan,Yone,Sett,Annie,Briar,Anivia,Ahri,Orianna,Elise,Kayle,MonkeyKing,Varus,Jhin,Nunu,Renekton,Taliyah,Tristana</t>
  </si>
  <si>
    <t>Ahri,Amumu,Aurora,Bard,Braum,Diana,Galio,Hecarim,Hwei,Ivern,Janna,Kaisa,Kayle,Leona,Lillia,Lissandra,Lux,Malphite,Milio,Morgana,Nami,Neeko,Nunu,Poppy,Rammus,Rell,Ryze,Smolder,Sona,Soraka,Swain,Teemo,Thresh,Vex,Viego,Xayah,Yunara,Zilean,Zyra,Yuumi,Seraphine,Leblanc,Mel,Rakan,Lulu</t>
  </si>
  <si>
    <t>Briar,DrMundo,Jayce,Nunu,Sejuani,Trundle,Viego,Volibear,XinZhao,Zac,Olaf,Shen,TahmKench</t>
  </si>
  <si>
    <t>Blitzcrank,Caitlyn,Ezreal,Jhin,Jinx,Leona,MissFortune,Nautilus,Soraka,Varus,Velkoz,Alistar,Vayne,Morgana</t>
  </si>
  <si>
    <t>Braum,MissFortune,Twitch,Zaahen,Volibear,Sion,Tristana,Kayle,Caitlyn,Smolder,Sivir,Jhin,Ezreal,AurelionSol,Galio,Naafiri,TwistedFate,Maokai,Darius,Gwen,Gnar,Malphite,Ornn,Renekton,Kaisa,Rumble</t>
  </si>
  <si>
    <t>Ashe,Bard,Braum,Leona,Malzahar,Milio,Nami,Nautilus,Rakan,Rell,Senna,Sona,Taric,Thresh,Alistar,Seraphine,JarvanIV,Karma,Lulu,Sejuani,Poppy,Mel,Renata,Velkoz,Neeko,Anivia,Soraka,Caitlyn,Janna,Lux,Pantheon</t>
  </si>
  <si>
    <t>Aphelios,Caitlyn,Corki,Ezreal,Jhin,Jinx,Kaisa,MissFortune,Sivir,Smolder,Varus,Vayne,Xayah,Yunara,Zeri,Ziggs,Karma,Nami,Zac,Mel,Naafiri,Rengar,Briar,Katarina</t>
  </si>
  <si>
    <t>Taliyah,Janna,Braum,Alistar,Karma,Leona,Thresh,Volibear,KSante,Varus,Sion,DrMundo,Urgot,Ornn,Neeko,Blitzcrank,Zaahen,Seraphine,Pantheon,Malzahar,Nami,Nautilus,Tristana,Maokai,Nocturne,MonkeyKing,Amumu,Viego,Akali,Zed,Veigar</t>
  </si>
  <si>
    <t>FiddleSticks,Caitlyn,Samira,Veigar,Janna,Graves,Jayce,LeeSin,Garen,MissFortune,Ezreal,Draven</t>
  </si>
  <si>
    <t>Yunara,Corki,Ahri,Shen,Ezreal,Kaisa,Aphelios,Caitlyn</t>
  </si>
  <si>
    <t>Sion,Yone,Kaisa,Kassadin,Senna,Lux,Ezreal,Corki,Sylas,Pyke,Rakan,Nautilus,Braum,Yasuo,Briar,Akali,Karma</t>
  </si>
  <si>
    <t>Sivir,Zeri,Varus,Jinx,Draven,MissFortune,Xayah,Yone,Gwen,Fiora,Aatrox,Irelia,Nunu,JarvanIV,Hecarim,Nautilus,Thresh,Maokai,Alistar,Rakan,Leona,Braum,Blitzcrank,Pantheon,TahmKench,Elise,Sett,Yasuo,Viego,Kayn,MonkeyKing,KSante,Akali,Ornn,Renekton,Gragas,Darius,Pyke,Tryndamere,Camille,Garen,Ezreal,Caitlyn,Zyra,Lux,Smolder,Sylas,Ashe,Nami,Ahri,Kassadin,Azir,LeeSin,Seraphine,Malphite,Lucian,Orianna</t>
  </si>
  <si>
    <t>Caitlyn,MissFortune,Nunu,Sion,Ahri,XinZhao,TahmKench,Shen,Yorick,Xayah,Annie,Taliyah,Mel,DrMundo,Viego,RekSai,Ekko,Khazix,Poppy,Rammus,Vex,Gangplank,Galio,Veigar,Mordekaiser</t>
  </si>
  <si>
    <t>Naafiri,JarvanIV,Volibear</t>
  </si>
  <si>
    <t>MissFortune,Zyra,Nami</t>
  </si>
  <si>
    <t>Lissandra,Orianna,Ahri,Ryze,Ekko,Cassiopeia,Syndra,Akali,Graves,Anivia,Viktor,Mel,Galio,Sylas,Vi,Viego,Zaahen,Vex,Diana,Smolder</t>
  </si>
  <si>
    <t>Lulu,Seraphine,Alistar,Sona,TahmKench,Nautilus,Braum,Karma,Pantheon,Lillia,Cassiopeia,Neeko,Anivia,Darius,Yone,FiddleSticks,Shen,Elise,Ahri,Syndra,Nami,Leona,Lucian,Ezreal,KSante,Vi,Garen,Ornn,Sion,Kayle,Nocturne,Smolder</t>
  </si>
  <si>
    <t>Ss1cVco5ljilTMlK67liiLItW9bO5nWBOphFjWF8aeKPyHCRQO8ShnWihpe5xx_13-Wxgwyk2YxD7w</t>
  </si>
  <si>
    <t>Karthus,TwistedFate,Rengar,Graves,Caitlyn,Vladimir,LeeSin,Kayle,Vayne,Talon,Brand,XinZhao,Sylas,Yunara,Elise,Nocturne,Akali,Ezreal,Aurora,Fizz,Sett,Fiora,Gragas</t>
  </si>
  <si>
    <t>Malzahar,Leblanc</t>
  </si>
  <si>
    <t>Vayne,Nautilus,Corki,Kaisa,Ahri,Hwei,Vi,Mel,Zed,Malzahar,Anivia,KSante,Zoe,Naafiri,Yone,Leblanc,Ryze,Orianna,Syndra,Fizz,Lissandra,JarvanIV,Zaahen,Poppy</t>
  </si>
  <si>
    <t>Rumble,Pantheon,Zaahen,Urgot,Galio,Garen,Mordekaiser,Ornn,Sion,Gwen,KSante,Ambessa,Shen</t>
  </si>
  <si>
    <t>MonkeyKing,Zaahen,Nunu,Jayce,Nocturne,Diana,DrMundo,Malphite,Vi,JarvanIV,Shyvana,Trundle,XinZhao,Lissandra,Lux,Veigar,Anivia</t>
  </si>
  <si>
    <t>Neeko,Zyra,Thresh,Nami,Bard,Rakan,Seraphine,Nautilus,Braum,Karma,Milio,Renata,Alistar,Lulu,Leona,Rell,Pyke,Pantheon,Poppy</t>
  </si>
  <si>
    <t>Ashe,Yunara,Xayah,Caitlyn,Kaisa,Varus,Naafiri,Corki,Aphelios,Zeri,Ezreal,Jinx,Ziggs,Kalista,Vayne,Smolder,Lucian,Mel,Samira,Shyvana,Yasuo,MissFortune,Twitch</t>
  </si>
  <si>
    <t>Ekko,Pyke,Nautilus,Jinx,Sivir,Yunara,KogMaw,Teemo</t>
  </si>
  <si>
    <t>MissFortune,Ashe,Tristana,Sivir,Sett,Garen,Mordekaiser</t>
  </si>
  <si>
    <t>Nunu,Taric,FiddleSticks,Briar,Shen,Skarner,Qiyana,LeeSin,DrMundo,Shyvana,Talon,JarvanIV,Braum,Kalista,Ezreal,Ziggs,Rammus,Zac,Renata,Lillia,Janna,Sylas,Caitlyn</t>
  </si>
  <si>
    <t>Viego,KSante,Kayn,Rammus,Sett,Briar,Zaahen,Mordekaiser,Ornn,Sylas,Galio,Swain,Viktor,Nocturne,DrMundo,Chogath,Shyvana,Jax</t>
  </si>
  <si>
    <t>Poppy,MissFortune,JarvanIV,Sylas,Ahri,Mordekaiser,Ambessa,Vi,Shen,Urgot</t>
  </si>
  <si>
    <t>Ezreal,Rengar,RekSai,Kled,Camille,Gangplank,Rumble,Jax,Ambessa,Jayce,Sion,Mordekaiser,Zaahen,DrMundo,Aatrox,Mel,Caitlyn,Kindred,Yorick,KogMaw,Gwen</t>
  </si>
  <si>
    <t>Varus,Shyvana,Kindred,Poppy,Vayne,JarvanIV,Lucian,Ashe,Bard,Braum,Soraka,Sion</t>
  </si>
  <si>
    <t>Orianna,Galio,Teemo,Pyke</t>
  </si>
  <si>
    <t>FiddleSticks,Khazix,Ekko,Braum</t>
  </si>
  <si>
    <t>Varus,Jinx,Caitlyn,Ezreal,Samira,Ashe,Xayah,Malzahar,Kaisa,Jhin,Yasuo,Bard,Aphelios,Mel,Blitzcrank,Poppy,Nautilus,Yuumi,Twitch</t>
  </si>
  <si>
    <t>Nami,Mel,Kaisa</t>
  </si>
  <si>
    <t>Camille,Sion,Ambessa,Caitlyn,Kayle,Irelia,Samira,Kaisa,Ahri,Sett,Ezreal,Ashe</t>
  </si>
  <si>
    <t>Vi,Viego,Nami,Briar,DrMundo,Sylas,Zaahen,Jhin,Ornn,Jax,Nocturne,Graves,Velkoz,Leona,Blitzcrank,Zyra,Naafiri,Malphite,Kayn,Ezreal,FiddleSticks,Shyvana,Kaisa,Olaf,Ambessa,Pantheon,XinZhao,Corki,MonkeyKing</t>
  </si>
  <si>
    <t>Lissandra,Nami,Seraphine,Ahri,Vex,Naafiri,Irelia</t>
  </si>
  <si>
    <t>Smolder,Xayah,Draven,Kaisa,Twitch,Shen,DrMundo,Yunara,Mel</t>
  </si>
  <si>
    <t>Milio,Nami,Lux,Lulu,Yuumi,Janna,Senna,Morgana,Vex,Leona,Seraphine,Karma</t>
  </si>
  <si>
    <t>TahmKench,Ezreal,Corki,Mel,Veigar,Shen,Ornn,Thresh,Pyke,Nautilus,Braum,Bard,Leona,Milio,Anivia,Alistar,Lulu,Neeko,Nami,Caitlyn,Sona,Rakan,Zilean,Zed,Viego,Zaahen,Sett</t>
  </si>
  <si>
    <t>XinZhao,JarvanIV,Graves,Pantheon,Volibear,Vi,Viktor,Irelia,Varus,Viego,Jax,MonkeyKing,Hecarim,Lux,Rell,Rakan,Nautilus,Sylas,Camille,Renekton</t>
  </si>
  <si>
    <t>Cassiopeia,Ahri,Malzahar,Lissandra,Mel,Anivia,AurelionSol</t>
  </si>
  <si>
    <t>Smolder,Pantheon,Chogath,Senna,Karthus,Corki,Xayah,Kaisa,Lux,Ashe,Sivir,TahmKench,Braum,Taric,Caitlyn,Ezreal,Nilah,MissFortune,Gnar,Kayle</t>
  </si>
  <si>
    <t>Morgana,Blitzcrank,Lux,MissFortune,Ezreal,Pyke,Sivir,Jax,Nocturne,Zac,Amumu,Shyvana,Caitlyn</t>
  </si>
  <si>
    <t>Gwen,Kled,Illaoi,Malphite,Nasus,Mordekaiser,Yone,Garen,MonkeyKing,Ornn,Lillia,Smolder,Kennen,Samira,Gnar,Vayne,Kayle,Jhin,Jax</t>
  </si>
  <si>
    <t>Maokai,Shaco,Lux,Warwick,Kindred,XinZhao,Khazix,JarvanIV,RekSai,Zyra,Gragas,Jax,Zaahen,LeeSin,Pantheon,DrMundo,Shen,Poppy,Malphite,Sejuani,Mel,Shyvana,MonkeyKing,Nocturne</t>
  </si>
  <si>
    <t>Viktor,Lissandra,Azir,Mordekaiser,Annie,Syndra,Anivia,Ziggs,Ahri,Yone,Darius,Fizz,Xerath,Leblanc,Ryze,Orianna,Galio,Mel</t>
  </si>
  <si>
    <t>Yunara,KogMaw,Varus,Fiora,Jhin,Thresh,Jinx,Xayah,Corki,Sivir,Draven,Kaisa,Ezreal,Caitlyn,Lucian,Riven,Aphelios,XinZhao,Ziggs,Ashe,Renekton,Sion,Jayce,Senna,Kalista</t>
  </si>
  <si>
    <t>Thresh,Brand,Karma,Veigar,Blitzcrank,Lulu,Shaco,Caitlyn,Sejuani,Smolder,Neeko,Seraphine,Syndra,Amumu,Nautilus,Malzahar,Varus,Leona,Xayah,Kaisa,Trundle,Nami,Braum</t>
  </si>
  <si>
    <t>Ornn,Caitlyn,Draven,MissFortune,Ezreal,Twitch,Tristana,KogMaw,Malphite,Jinx,Alistar,Rell,Maokai,Sion,Karma,Trundle,TahmKench,Mordekaiser</t>
  </si>
  <si>
    <t>Vi,Nautilus,Ezreal,Lucian,Senna,Khazix,Malphite,Graves,Nocturne,Ahri,Sion,Caitlyn,Orianna,Zed,Viktor,Elise,Nasus,Vayne,LeeSin,Jhin,Milio,Akali,Nidalee,Kennen,Fiora,Jax,Diana,Yasuo,Draven,Rumble,Leblanc,Xerath,Darius,FiddleSticks,XinZhao</t>
  </si>
  <si>
    <t>Lux,Taliyah,Galio,TwistedFate,Nautilus,Yuumi</t>
  </si>
  <si>
    <t>AurelionSol,Ashe,Kaisa,Jhin,Smolder,Caitlyn,Lucian,Swain,Xayah,Vayne,Senna,Sivir,Veigar,Aphelios,Ezreal,Mel,LeeSin,Anivia,Aatrox,Pyke,Jinx,Nasus,Mordekaiser,Corki,Varus,KogMaw</t>
  </si>
  <si>
    <t>Senna,Annie,Ashe,Kayle,Janna,Ornn,Nautilus,Thresh,Lulu,Malphite,Leblanc,Viego,Brand,Corki,Vayne,Ezreal,Twitch,Kaisa,Caitlyn,Xerath,Maokai,Tristana,Orianna,Seraphine,Leona,Rakan,Nami,Rengar,Poppy,Karma,Pantheon,Milio,Anivia,Velkoz,Camille,Veigar</t>
  </si>
  <si>
    <t>Swain,Malzahar,Galio,Nautilus,Ornn,Veigar,TwistedFate,Brand,Morgana,Illaoi,Sion,Karthus,Xerath,Viktor,Mel,Ezreal,Amumu,Gangplank,Smolder,Malphite,Caitlyn,Karma,Pantheon,Ziggs,Vi,XinZhao</t>
  </si>
  <si>
    <t>Nocturne,Morgana,Diana,Chogath</t>
  </si>
  <si>
    <t>Sion,Ornn,Malphite,Shen,Zaahen,Sylas</t>
  </si>
  <si>
    <t>XinZhao,Vi,Pantheon,Sylas,Shen,Ambessa,Viego</t>
  </si>
  <si>
    <t>Ryze,Fizz,Viktor,Ahri,AurelionSol,Orianna</t>
  </si>
  <si>
    <t>Sivir,Jinx,Aphelios,Kaisa,Smolder,Caitlyn,Ezreal,Ashe</t>
  </si>
  <si>
    <t>Lulu,Nautilus,Nami,Leona</t>
  </si>
  <si>
    <t>Ambessa,KSante,Renekton,Ornn</t>
  </si>
  <si>
    <t>Vi,Nocturne,XinZhao,MonkeyKing</t>
  </si>
  <si>
    <t>Ahri,Aurora,Orianna</t>
  </si>
  <si>
    <t>Kaisa,Yunara,Ezreal,Caitlyn</t>
  </si>
  <si>
    <t>Nautilus,Renata,Karma,Lulu,Nami,Poppy</t>
  </si>
  <si>
    <t>Ezreal,Ahri,Naafiri,Khazix</t>
  </si>
  <si>
    <t>LeeSin,Sylas,Briar,AurelionSol,Naafiri,JarvanIV</t>
  </si>
  <si>
    <t>Sejuani,Sion,Sett,Garen,Malphite</t>
  </si>
  <si>
    <t>Mel,Vex,Leblanc,AurelionSol</t>
  </si>
  <si>
    <t>Ornn,Sion,Yone,Braum,AurelionSol,Lulu</t>
  </si>
  <si>
    <t>Graves,Naafiri,Kaisa,Jinx</t>
  </si>
  <si>
    <t>Aurora,Gangplank,Vladimir,Jax,Viktor</t>
  </si>
  <si>
    <t>Mel,Jhin,Ezreal,Leona,Yone,Pyke,Yunara</t>
  </si>
  <si>
    <t>Nautilus,Lux</t>
  </si>
  <si>
    <t>Taliyah,Rakan,Volibear,Draven</t>
  </si>
  <si>
    <t>Ambessa,Kennen</t>
  </si>
  <si>
    <t>Annie,Mel</t>
  </si>
  <si>
    <t>Seraphine,Leona</t>
  </si>
  <si>
    <t>ChampionName</t>
  </si>
  <si>
    <t>Region1</t>
  </si>
  <si>
    <t>Region2</t>
  </si>
  <si>
    <t>Runeterra</t>
  </si>
  <si>
    <t>Shurima</t>
  </si>
  <si>
    <t>Ionia</t>
  </si>
  <si>
    <t>Targon</t>
  </si>
  <si>
    <t>Aurelion Sol</t>
  </si>
  <si>
    <t>Bel'Veth</t>
  </si>
  <si>
    <t>Void</t>
  </si>
  <si>
    <t>Zaun</t>
  </si>
  <si>
    <t>Noxus</t>
  </si>
  <si>
    <t>Piltover</t>
  </si>
  <si>
    <t>Cho'Gath</t>
  </si>
  <si>
    <t>Bandle City</t>
  </si>
  <si>
    <t>Dr. Mundo</t>
  </si>
  <si>
    <t>Shadow Isles</t>
  </si>
  <si>
    <t>Fiddlesticks</t>
  </si>
  <si>
    <t>Demacia</t>
  </si>
  <si>
    <t>Bilgewater</t>
  </si>
  <si>
    <t>Jarvan IV</t>
  </si>
  <si>
    <t>K'Sante</t>
  </si>
  <si>
    <t>Kai'Sa</t>
  </si>
  <si>
    <t>Kha'Zix</t>
  </si>
  <si>
    <t>Kog'Maw</t>
  </si>
  <si>
    <t>Icathia</t>
  </si>
  <si>
    <t>LeBlanc</t>
  </si>
  <si>
    <t>Lee Sin</t>
  </si>
  <si>
    <t>Master Yi</t>
  </si>
  <si>
    <t>Ixtal</t>
  </si>
  <si>
    <t>Miss Fortune</t>
  </si>
  <si>
    <t>Nunu &amp; Willump</t>
  </si>
  <si>
    <t>Rek'Sai</t>
  </si>
  <si>
    <t>Renata Glasc</t>
  </si>
  <si>
    <t>Tahm Kench</t>
  </si>
  <si>
    <t>Twisted Fate</t>
  </si>
  <si>
    <t>Vel'Koz</t>
  </si>
  <si>
    <t>Wukong</t>
  </si>
  <si>
    <t>Xin Zhao</t>
  </si>
  <si>
    <t>CAT_LOVER</t>
  </si>
  <si>
    <t>"¿Dónde está mi pescado?"</t>
  </si>
  <si>
    <t>GAMES_AS_CHAMPION</t>
  </si>
  <si>
    <t>Fácil</t>
  </si>
  <si>
    <t>Cumulative</t>
  </si>
  <si>
    <t>HOOK_CITY</t>
  </si>
  <si>
    <t>Juega campeones con gancho (Blitz, Thresh, Pyke, Naut)</t>
  </si>
  <si>
    <t>CHAMPION_TAG</t>
  </si>
  <si>
    <t>HOOK_MECHANIC</t>
  </si>
  <si>
    <t>Juega personajes que salgan en Arcane</t>
  </si>
  <si>
    <t>CHAMPION_LIST</t>
  </si>
  <si>
    <t>ARCANE_CAST</t>
  </si>
  <si>
    <t>CHAMP_SHACO</t>
  </si>
  <si>
    <t>Llevo grandes zapatones, con ellos me doy tropezones.</t>
  </si>
  <si>
    <t>SummonerName</t>
  </si>
  <si>
    <t>Reason</t>
  </si>
  <si>
    <t>Ganador Duelo Semanal</t>
  </si>
  <si>
    <t>Perdedor Duelo Semanal</t>
  </si>
  <si>
    <t>Corrección Misión: Champion Ocean (55 Champs)</t>
  </si>
  <si>
    <t>Formato</t>
  </si>
  <si>
    <t>Campeón</t>
  </si>
  <si>
    <t>Detalles</t>
  </si>
  <si>
    <t>TotalPoints</t>
  </si>
  <si>
    <t>Tier</t>
  </si>
  <si>
    <t>LastUpdated</t>
  </si>
  <si>
    <t>Polvo Estelar</t>
  </si>
  <si>
    <t>Antimateria</t>
  </si>
  <si>
    <t>Piedra de Vacío</t>
  </si>
  <si>
    <t>Cristal Hextech</t>
  </si>
  <si>
    <t>Mithril</t>
  </si>
  <si>
    <t>Diamante</t>
  </si>
  <si>
    <t>Adamantium</t>
  </si>
  <si>
    <t>Rubí</t>
  </si>
  <si>
    <t>Oro Blanco</t>
  </si>
  <si>
    <t>Zafiro</t>
  </si>
  <si>
    <t>Topacio</t>
  </si>
  <si>
    <t>Plata Pura</t>
  </si>
  <si>
    <t>Granito</t>
  </si>
  <si>
    <t>Obsidiana</t>
  </si>
  <si>
    <t>Cuarzo</t>
  </si>
  <si>
    <t>Piedra</t>
  </si>
  <si>
    <t>Madera</t>
  </si>
  <si>
    <t>El Pozo</t>
  </si>
  <si>
    <t>Jugador de la Semana (2026-W3)</t>
  </si>
  <si>
    <t>282.37</t>
  </si>
  <si>
    <t>Jugador de la Semana (2026-W4)</t>
  </si>
  <si>
    <t>426.57</t>
  </si>
  <si>
    <t>Jugador de la Semana (2026-W5)</t>
  </si>
  <si>
    <t>345.65</t>
  </si>
  <si>
    <t>Jugador de la Semana (2026-W6)</t>
  </si>
  <si>
    <t>268.07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</si>
</sst>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/d/yyyy h:mm:ss"/>
    <numFmt numFmtId="165" formatCode="yyyy-mm-dd h:mm"/>
    <numFmt numFmtId="166" formatCode="dd/mm/yyyy h:mm:ss"/>
    <numFmt numFmtId="167" formatCode="d/MM/yyyy H:mm:ss"/>
    <numFmt numFmtId="168" formatCode="yyyy.mm"/>
    <numFmt numFmtId="169" formatCode="yyyy.m"/>
    <numFmt numFmtId="170" formatCode="dd.mm"/>
    <numFmt numFmtId="171" formatCode="d.m"/>
  </numFmts>
  <fonts count="27">
    <font>
      <sz val="10.0"/>
      <color rgb="FF000000"/>
      <name val="Arial"/>
      <scheme val="minor"/>
    </font>
    <font>
      <b/>
      <color theme="1"/>
      <name val="Arial"/>
      <scheme val="minor"/>
    </font>
    <font>
      <b/>
      <u/>
      <color rgb="FF0000FF"/>
    </font>
    <font>
      <color theme="1"/>
      <name val="Arial"/>
      <scheme val="minor"/>
    </font>
    <font>
      <u/>
      <color rgb="FF0000FF"/>
    </font>
    <font>
      <u/>
      <color rgb="FF0000FF"/>
    </font>
    <font>
      <b/>
      <color rgb="FFFFFFFF"/>
      <name val="Arial"/>
      <scheme val="minor"/>
    </font>
    <font>
      <color theme="1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0000FF"/>
    </font>
    <font>
      <b/>
      <color rgb="FFFBBF24"/>
      <name val="Arial"/>
      <scheme val="minor"/>
    </font>
    <font>
      <color rgb="FF166534"/>
      <name val="Arial"/>
      <scheme val="minor"/>
    </font>
    <font>
      <color rgb="FF991B1B"/>
      <name val="Arial"/>
      <scheme val="minor"/>
    </font>
    <font>
      <b/>
      <color rgb="FF166534"/>
      <name val="Arial"/>
      <scheme val="minor"/>
    </font>
    <font>
      <color rgb="FF1E293B"/>
      <name val="Arial"/>
      <scheme val="minor"/>
    </font>
    <font>
      <b/>
      <color rgb="FFC8AA6E"/>
      <name val="Arial"/>
      <scheme val="minor"/>
    </font>
    <font/>
    <font>
      <b/>
      <color rgb="FF28A745"/>
      <name val="Arial"/>
      <scheme val="minor"/>
    </font>
    <font>
      <b/>
      <color rgb="FFDC3545"/>
      <name val="Arial"/>
      <scheme val="minor"/>
    </font>
    <font>
      <color rgb="FF000000"/>
      <name val="&quot;Google Sans Text&quot;"/>
    </font>
    <font>
      <color rgb="FF444746"/>
      <name val="&quot;Google Sans Text&quot;"/>
    </font>
    <font>
      <color rgb="FFB31412"/>
      <name val="'Roboto Mono'"/>
    </font>
    <font>
      <b/>
      <color rgb="FF1F1F1F"/>
      <name val="&quot;Google Sans Text&quot;"/>
    </font>
    <font>
      <color rgb="FF1F1F1F"/>
      <name val="&quot;Google Sans Text&quot;"/>
    </font>
    <font>
      <color rgb="FF000000"/>
      <name val="Arial"/>
      <scheme val="minor"/>
    </font>
  </fonts>
  <fills count="3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1E293B"/>
        <bgColor rgb="FF1E293B"/>
      </patternFill>
    </fill>
    <fill>
      <patternFill patternType="solid">
        <fgColor rgb="FFF39C12"/>
        <bgColor rgb="FFF39C12"/>
      </patternFill>
    </fill>
    <fill>
      <patternFill patternType="solid">
        <fgColor rgb="FF0A1428"/>
        <bgColor rgb="FF0A1428"/>
      </patternFill>
    </fill>
    <fill>
      <patternFill patternType="solid">
        <fgColor rgb="FFDCFCE7"/>
        <bgColor rgb="FFDCFCE7"/>
      </patternFill>
    </fill>
    <fill>
      <patternFill patternType="solid">
        <fgColor rgb="FFFEE2E2"/>
        <bgColor rgb="FFFEE2E2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1E2328"/>
        <bgColor rgb="FF1E2328"/>
      </patternFill>
    </fill>
    <fill>
      <patternFill patternType="solid">
        <fgColor rgb="FFF1F3F4"/>
        <bgColor rgb="FFF1F3F4"/>
      </patternFill>
    </fill>
    <fill>
      <patternFill patternType="solid">
        <fgColor rgb="FFD9D9D9"/>
        <bgColor rgb="FFD9D9D9"/>
      </patternFill>
    </fill>
    <fill>
      <patternFill patternType="solid">
        <fgColor rgb="FF9B59B6"/>
        <bgColor rgb="FF9B59B6"/>
      </patternFill>
    </fill>
    <fill>
      <patternFill patternType="solid">
        <fgColor rgb="FFF8F9FA"/>
        <bgColor rgb="FFF8F9FA"/>
      </patternFill>
    </fill>
    <fill>
      <patternFill patternType="solid">
        <fgColor rgb="FFF1C40F"/>
        <bgColor rgb="FFF1C40F"/>
      </patternFill>
    </fill>
    <fill>
      <patternFill patternType="solid">
        <fgColor rgb="FFFFCCCC"/>
        <bgColor rgb="FFFFCCCC"/>
      </patternFill>
    </fill>
    <fill>
      <patternFill patternType="solid">
        <fgColor rgb="FF2ECC71"/>
        <bgColor rgb="FF2ECC71"/>
      </patternFill>
    </fill>
    <fill>
      <patternFill patternType="solid">
        <fgColor rgb="FF3498DB"/>
        <bgColor rgb="FF3498DB"/>
      </patternFill>
    </fill>
    <fill>
      <patternFill patternType="solid">
        <fgColor rgb="FFD9EAD3"/>
        <bgColor rgb="FFD9EAD3"/>
      </patternFill>
    </fill>
    <fill>
      <patternFill patternType="solid">
        <fgColor rgb="FFFFFACD"/>
        <bgColor rgb="FFFFFACD"/>
      </patternFill>
    </fill>
    <fill>
      <patternFill patternType="solid">
        <fgColor rgb="FF800080"/>
        <bgColor rgb="FF800080"/>
      </patternFill>
    </fill>
    <fill>
      <patternFill patternType="solid">
        <fgColor rgb="FF663399"/>
        <bgColor rgb="FF663399"/>
      </patternFill>
    </fill>
    <fill>
      <patternFill patternType="solid">
        <fgColor rgb="FF0AC8B9"/>
        <bgColor rgb="FF0AC8B9"/>
      </patternFill>
    </fill>
    <fill>
      <patternFill patternType="solid">
        <fgColor rgb="FFA2D9FF"/>
        <bgColor rgb="FFA2D9FF"/>
      </patternFill>
    </fill>
    <fill>
      <patternFill patternType="solid">
        <fgColor rgb="FFADD8E6"/>
        <bgColor rgb="FFADD8E6"/>
      </patternFill>
    </fill>
    <fill>
      <patternFill patternType="solid">
        <fgColor rgb="FFB9F2FF"/>
        <bgColor rgb="FFB9F2FF"/>
      </patternFill>
    </fill>
    <fill>
      <patternFill patternType="solid">
        <fgColor rgb="FF696969"/>
        <bgColor rgb="FF696969"/>
      </patternFill>
    </fill>
    <fill>
      <patternFill patternType="solid">
        <fgColor rgb="FFE0115F"/>
        <bgColor rgb="FFE0115F"/>
      </patternFill>
    </fill>
    <fill>
      <patternFill patternType="solid">
        <fgColor rgb="FFF3F4F6"/>
        <bgColor rgb="FFF3F4F6"/>
      </patternFill>
    </fill>
    <fill>
      <patternFill patternType="solid">
        <fgColor rgb="FF0F52BA"/>
        <bgColor rgb="FF0F52BA"/>
      </patternFill>
    </fill>
    <fill>
      <patternFill patternType="solid">
        <fgColor rgb="FFFFC300"/>
        <bgColor rgb="FFFFC300"/>
      </patternFill>
    </fill>
    <fill>
      <patternFill patternType="solid">
        <fgColor rgb="FFC0C0C0"/>
        <bgColor rgb="FFC0C0C0"/>
      </patternFill>
    </fill>
    <fill>
      <patternFill patternType="solid">
        <fgColor rgb="FF7F8C8D"/>
        <bgColor rgb="FF7F8C8D"/>
      </patternFill>
    </fill>
    <fill>
      <patternFill patternType="solid">
        <fgColor rgb="FF4A4A4A"/>
        <bgColor rgb="FF4A4A4A"/>
      </patternFill>
    </fill>
    <fill>
      <patternFill patternType="solid">
        <fgColor rgb="FFD8BFD8"/>
        <bgColor rgb="FFD8BFD8"/>
      </patternFill>
    </fill>
    <fill>
      <patternFill patternType="solid">
        <fgColor rgb="FFB0C4DE"/>
        <bgColor rgb="FFB0C4DE"/>
      </patternFill>
    </fill>
    <fill>
      <patternFill patternType="solid">
        <fgColor rgb="FFA0522D"/>
        <bgColor rgb="FFA0522D"/>
      </patternFill>
    </fill>
  </fills>
  <borders count="10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C0C0C0"/>
      </left>
      <top style="thin">
        <color rgb="FFC0C0C0"/>
      </top>
      <bottom style="thin">
        <color rgb="FFC0C0C0"/>
      </bottom>
    </border>
    <border>
      <top style="thin">
        <color rgb="FFC0C0C0"/>
      </top>
      <bottom style="thin">
        <color rgb="FFC0C0C0"/>
      </bottom>
    </border>
    <border>
      <right style="thin">
        <color rgb="FFC0C0C0"/>
      </right>
      <top style="thin">
        <color rgb="FFC0C0C0"/>
      </top>
      <bottom style="thin">
        <color rgb="FFC0C0C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4" numFmtId="0" xfId="0" applyFont="1"/>
    <xf borderId="0" fillId="0" fontId="3" numFmtId="0" xfId="0" applyAlignment="1" applyFont="1">
      <alignment horizontal="center" readingOrder="0"/>
    </xf>
    <xf borderId="0" fillId="0" fontId="5" numFmtId="0" xfId="0" applyAlignment="1" applyFont="1">
      <alignment readingOrder="0"/>
    </xf>
    <xf quotePrefix="1"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3" numFmtId="164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3" fontId="6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0" fontId="3" numFmtId="165" xfId="0" applyAlignment="1" applyFont="1" applyNumberFormat="1">
      <alignment readingOrder="0"/>
    </xf>
    <xf borderId="0" fillId="0" fontId="7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10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11" numFmtId="0" xfId="0" applyAlignment="1" applyFont="1">
      <alignment readingOrder="0"/>
    </xf>
    <xf borderId="0" fillId="2" fontId="3" numFmtId="0" xfId="0" applyAlignment="1" applyFont="1">
      <alignment readingOrder="0"/>
    </xf>
    <xf borderId="0" fillId="0" fontId="3" numFmtId="14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5" fontId="12" numFmtId="0" xfId="0" applyAlignment="1" applyFill="1" applyFont="1">
      <alignment horizontal="center" readingOrder="0"/>
    </xf>
    <xf borderId="0" fillId="5" fontId="12" numFmtId="0" xfId="0" applyAlignment="1" applyFont="1">
      <alignment horizontal="center"/>
    </xf>
    <xf borderId="0" fillId="6" fontId="13" numFmtId="0" xfId="0" applyAlignment="1" applyFill="1" applyFont="1">
      <alignment readingOrder="0"/>
    </xf>
    <xf borderId="0" fillId="6" fontId="13" numFmtId="167" xfId="0" applyAlignment="1" applyFont="1" applyNumberFormat="1">
      <alignment readingOrder="0"/>
    </xf>
    <xf borderId="0" fillId="6" fontId="13" numFmtId="0" xfId="0" applyAlignment="1" applyFont="1">
      <alignment readingOrder="0"/>
    </xf>
    <xf borderId="0" fillId="6" fontId="13" numFmtId="0" xfId="0" applyAlignment="1" applyFont="1">
      <alignment horizontal="center" readingOrder="0"/>
    </xf>
    <xf borderId="0" fillId="6" fontId="13" numFmtId="0" xfId="0" applyFont="1"/>
    <xf borderId="0" fillId="7" fontId="14" numFmtId="0" xfId="0" applyAlignment="1" applyFill="1" applyFont="1">
      <alignment readingOrder="0"/>
    </xf>
    <xf borderId="0" fillId="7" fontId="14" numFmtId="167" xfId="0" applyAlignment="1" applyFont="1" applyNumberFormat="1">
      <alignment readingOrder="0"/>
    </xf>
    <xf borderId="0" fillId="7" fontId="14" numFmtId="0" xfId="0" applyAlignment="1" applyFont="1">
      <alignment readingOrder="0"/>
    </xf>
    <xf borderId="0" fillId="7" fontId="14" numFmtId="0" xfId="0" applyAlignment="1" applyFont="1">
      <alignment horizontal="center" readingOrder="0"/>
    </xf>
    <xf borderId="0" fillId="7" fontId="14" numFmtId="0" xfId="0" applyFont="1"/>
    <xf borderId="0" fillId="6" fontId="13" numFmtId="164" xfId="0" applyAlignment="1" applyFont="1" applyNumberFormat="1">
      <alignment readingOrder="0"/>
    </xf>
    <xf borderId="0" fillId="7" fontId="14" numFmtId="164" xfId="0" applyAlignment="1" applyFont="1" applyNumberFormat="1">
      <alignment readingOrder="0"/>
    </xf>
    <xf borderId="0" fillId="6" fontId="15" numFmtId="0" xfId="0" applyAlignment="1" applyFont="1">
      <alignment readingOrder="0"/>
    </xf>
    <xf borderId="0" fillId="8" fontId="16" numFmtId="0" xfId="0" applyAlignment="1" applyFill="1" applyFont="1">
      <alignment readingOrder="0"/>
    </xf>
    <xf borderId="0" fillId="8" fontId="16" numFmtId="164" xfId="0" applyAlignment="1" applyFont="1" applyNumberFormat="1">
      <alignment readingOrder="0"/>
    </xf>
    <xf borderId="0" fillId="8" fontId="16" numFmtId="0" xfId="0" applyAlignment="1" applyFont="1">
      <alignment readingOrder="0"/>
    </xf>
    <xf borderId="0" fillId="8" fontId="16" numFmtId="0" xfId="0" applyAlignment="1" applyFont="1">
      <alignment horizontal="center" readingOrder="0"/>
    </xf>
    <xf borderId="0" fillId="8" fontId="16" numFmtId="0" xfId="0" applyFont="1"/>
    <xf borderId="0" fillId="9" fontId="16" numFmtId="0" xfId="0" applyAlignment="1" applyFill="1" applyFont="1">
      <alignment readingOrder="0"/>
    </xf>
    <xf borderId="0" fillId="9" fontId="16" numFmtId="164" xfId="0" applyAlignment="1" applyFont="1" applyNumberFormat="1">
      <alignment readingOrder="0"/>
    </xf>
    <xf borderId="0" fillId="9" fontId="16" numFmtId="0" xfId="0" applyAlignment="1" applyFont="1">
      <alignment readingOrder="0"/>
    </xf>
    <xf borderId="0" fillId="9" fontId="16" numFmtId="0" xfId="0" applyAlignment="1" applyFont="1">
      <alignment horizontal="center" readingOrder="0"/>
    </xf>
    <xf borderId="0" fillId="9" fontId="16" numFmtId="0" xfId="0" applyFont="1"/>
    <xf borderId="0" fillId="8" fontId="16" numFmtId="0" xfId="0" applyAlignment="1" applyFont="1">
      <alignment horizontal="center"/>
    </xf>
    <xf borderId="0" fillId="9" fontId="16" numFmtId="0" xfId="0" applyAlignment="1" applyFont="1">
      <alignment horizontal="center"/>
    </xf>
    <xf borderId="0" fillId="7" fontId="14" numFmtId="0" xfId="0" applyAlignment="1" applyFont="1">
      <alignment horizontal="center"/>
    </xf>
    <xf borderId="0" fillId="5" fontId="17" numFmtId="0" xfId="0" applyAlignment="1" applyFont="1">
      <alignment horizontal="center" readingOrder="0"/>
    </xf>
    <xf borderId="1" fillId="10" fontId="6" numFmtId="0" xfId="0" applyAlignment="1" applyBorder="1" applyFill="1" applyFont="1">
      <alignment horizontal="center" readingOrder="0"/>
    </xf>
    <xf borderId="2" fillId="0" fontId="18" numFmtId="0" xfId="0" applyBorder="1" applyFont="1"/>
    <xf borderId="3" fillId="0" fontId="18" numFmtId="0" xfId="0" applyBorder="1" applyFont="1"/>
    <xf borderId="0" fillId="0" fontId="3" numFmtId="0" xfId="0" applyFont="1"/>
    <xf borderId="4" fillId="0" fontId="3" numFmtId="0" xfId="0" applyAlignment="1" applyBorder="1" applyFont="1">
      <alignment horizontal="left" readingOrder="0"/>
    </xf>
    <xf borderId="5" fillId="0" fontId="3" numFmtId="0" xfId="0" applyAlignment="1" applyBorder="1" applyFont="1">
      <alignment horizontal="center" readingOrder="0"/>
    </xf>
    <xf borderId="6" fillId="0" fontId="3" numFmtId="0" xfId="0" applyAlignment="1" applyBorder="1" applyFont="1">
      <alignment horizontal="center" readingOrder="0"/>
    </xf>
    <xf borderId="0" fillId="0" fontId="3" numFmtId="168" xfId="0" applyFont="1" applyNumberFormat="1"/>
    <xf borderId="5" fillId="0" fontId="19" numFmtId="0" xfId="0" applyAlignment="1" applyBorder="1" applyFont="1">
      <alignment horizontal="center" readingOrder="0"/>
    </xf>
    <xf borderId="5" fillId="0" fontId="20" numFmtId="0" xfId="0" applyAlignment="1" applyBorder="1" applyFont="1">
      <alignment horizontal="center" readingOrder="0"/>
    </xf>
    <xf borderId="0" fillId="0" fontId="3" numFmtId="169" xfId="0" applyFont="1" applyNumberFormat="1"/>
    <xf borderId="7" fillId="10" fontId="6" numFmtId="0" xfId="0" applyAlignment="1" applyBorder="1" applyFont="1">
      <alignment horizontal="center" readingOrder="0"/>
    </xf>
    <xf borderId="8" fillId="0" fontId="18" numFmtId="0" xfId="0" applyBorder="1" applyFont="1"/>
    <xf borderId="9" fillId="0" fontId="18" numFmtId="0" xfId="0" applyBorder="1" applyFont="1"/>
    <xf borderId="0" fillId="11" fontId="1" numFmtId="0" xfId="0" applyAlignment="1" applyFill="1" applyFont="1">
      <alignment horizontal="center" readingOrder="0"/>
    </xf>
    <xf borderId="0" fillId="0" fontId="3" numFmtId="170" xfId="0" applyFont="1" applyNumberFormat="1"/>
    <xf borderId="0" fillId="1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0" fontId="7" numFmtId="0" xfId="0" applyAlignment="1" applyFont="1">
      <alignment horizontal="center" readingOrder="0" vertical="bottom"/>
    </xf>
    <xf quotePrefix="1" borderId="0" fillId="0" fontId="3" numFmtId="0" xfId="0" applyAlignment="1" applyFont="1">
      <alignment horizontal="center" readingOrder="0"/>
    </xf>
    <xf borderId="0" fillId="0" fontId="21" numFmtId="0" xfId="0" applyAlignment="1" applyFont="1">
      <alignment horizontal="center" readingOrder="0"/>
    </xf>
    <xf borderId="0" fillId="0" fontId="22" numFmtId="0" xfId="0" applyAlignment="1" applyFont="1">
      <alignment readingOrder="0"/>
    </xf>
    <xf borderId="0" fillId="0" fontId="22" numFmtId="0" xfId="0" applyAlignment="1" applyFont="1">
      <alignment horizontal="center" readingOrder="0"/>
    </xf>
    <xf borderId="0" fillId="0" fontId="3" numFmtId="0" xfId="0" applyFont="1"/>
    <xf borderId="0" fillId="0" fontId="3" numFmtId="171" xfId="0" applyAlignment="1" applyFont="1" applyNumberFormat="1">
      <alignment horizontal="center" readingOrder="0"/>
    </xf>
    <xf borderId="0" fillId="0" fontId="1" numFmtId="164" xfId="0" applyAlignment="1" applyFont="1" applyNumberFormat="1">
      <alignment readingOrder="0"/>
    </xf>
    <xf borderId="0" fillId="13" fontId="1" numFmtId="0" xfId="0" applyAlignment="1" applyFill="1" applyFont="1">
      <alignment readingOrder="0"/>
    </xf>
    <xf borderId="0" fillId="14" fontId="23" numFmtId="0" xfId="0" applyAlignment="1" applyFill="1" applyFont="1">
      <alignment readingOrder="0"/>
    </xf>
    <xf borderId="0" fillId="15" fontId="1" numFmtId="0" xfId="0" applyAlignment="1" applyFill="1" applyFont="1">
      <alignment readingOrder="0"/>
    </xf>
    <xf borderId="0" fillId="16" fontId="1" numFmtId="0" xfId="0" applyAlignment="1" applyFill="1" applyFont="1">
      <alignment readingOrder="0"/>
    </xf>
    <xf borderId="0" fillId="17" fontId="1" numFmtId="0" xfId="0" applyAlignment="1" applyFill="1" applyFont="1">
      <alignment readingOrder="0"/>
    </xf>
    <xf borderId="0" fillId="9" fontId="3" numFmtId="0" xfId="0" applyAlignment="1" applyFont="1">
      <alignment readingOrder="0"/>
    </xf>
    <xf borderId="0" fillId="18" fontId="1" numFmtId="0" xfId="0" applyAlignment="1" applyFill="1" applyFont="1">
      <alignment readingOrder="0"/>
    </xf>
    <xf borderId="0" fillId="19" fontId="1" numFmtId="0" xfId="0" applyAlignment="1" applyFill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4" numFmtId="0" xfId="0" applyAlignment="1" applyFont="1">
      <alignment horizontal="center" readingOrder="0"/>
    </xf>
    <xf borderId="0" fillId="0" fontId="25" numFmtId="0" xfId="0" applyAlignment="1" applyFont="1">
      <alignment horizontal="center" readingOrder="0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center" vertical="bottom"/>
    </xf>
    <xf borderId="0" fillId="0" fontId="26" numFmtId="0" xfId="0" applyAlignment="1" applyFont="1">
      <alignment readingOrder="0"/>
    </xf>
    <xf borderId="0" fillId="0" fontId="3" numFmtId="167" xfId="0" applyAlignment="1" applyFont="1" applyNumberFormat="1">
      <alignment readingOrder="0"/>
    </xf>
    <xf borderId="0" fillId="0" fontId="3" numFmtId="167" xfId="0" applyFont="1" applyNumberFormat="1"/>
    <xf borderId="0" fillId="20" fontId="3" numFmtId="0" xfId="0" applyAlignment="1" applyFill="1" applyFont="1">
      <alignment readingOrder="0"/>
    </xf>
    <xf borderId="0" fillId="20" fontId="3" numFmtId="0" xfId="0" applyAlignment="1" applyFont="1">
      <alignment readingOrder="0"/>
    </xf>
    <xf borderId="0" fillId="20" fontId="3" numFmtId="164" xfId="0" applyAlignment="1" applyFont="1" applyNumberFormat="1">
      <alignment readingOrder="0"/>
    </xf>
    <xf borderId="0" fillId="21" fontId="3" numFmtId="0" xfId="0" applyAlignment="1" applyFill="1" applyFont="1">
      <alignment readingOrder="0"/>
    </xf>
    <xf borderId="0" fillId="21" fontId="3" numFmtId="0" xfId="0" applyAlignment="1" applyFont="1">
      <alignment readingOrder="0"/>
    </xf>
    <xf borderId="0" fillId="21" fontId="3" numFmtId="164" xfId="0" applyAlignment="1" applyFont="1" applyNumberFormat="1">
      <alignment readingOrder="0"/>
    </xf>
    <xf borderId="0" fillId="22" fontId="3" numFmtId="0" xfId="0" applyAlignment="1" applyFill="1" applyFont="1">
      <alignment readingOrder="0"/>
    </xf>
    <xf borderId="0" fillId="22" fontId="3" numFmtId="0" xfId="0" applyAlignment="1" applyFont="1">
      <alignment readingOrder="0"/>
    </xf>
    <xf borderId="0" fillId="22" fontId="3" numFmtId="14" xfId="0" applyAlignment="1" applyFont="1" applyNumberFormat="1">
      <alignment readingOrder="0"/>
    </xf>
    <xf borderId="0" fillId="23" fontId="3" numFmtId="0" xfId="0" applyAlignment="1" applyFill="1" applyFont="1">
      <alignment readingOrder="0"/>
    </xf>
    <xf borderId="0" fillId="23" fontId="3" numFmtId="0" xfId="0" applyAlignment="1" applyFont="1">
      <alignment readingOrder="0"/>
    </xf>
    <xf borderId="0" fillId="23" fontId="3" numFmtId="14" xfId="0" applyAlignment="1" applyFont="1" applyNumberFormat="1">
      <alignment readingOrder="0"/>
    </xf>
    <xf borderId="0" fillId="24" fontId="3" numFmtId="0" xfId="0" applyAlignment="1" applyFill="1" applyFont="1">
      <alignment readingOrder="0"/>
    </xf>
    <xf borderId="0" fillId="24" fontId="3" numFmtId="0" xfId="0" applyAlignment="1" applyFont="1">
      <alignment readingOrder="0"/>
    </xf>
    <xf borderId="0" fillId="24" fontId="3" numFmtId="14" xfId="0" applyAlignment="1" applyFont="1" applyNumberFormat="1">
      <alignment readingOrder="0"/>
    </xf>
    <xf borderId="0" fillId="25" fontId="3" numFmtId="0" xfId="0" applyAlignment="1" applyFill="1" applyFont="1">
      <alignment readingOrder="0"/>
    </xf>
    <xf borderId="0" fillId="25" fontId="3" numFmtId="0" xfId="0" applyAlignment="1" applyFont="1">
      <alignment readingOrder="0"/>
    </xf>
    <xf borderId="0" fillId="25" fontId="3" numFmtId="14" xfId="0" applyAlignment="1" applyFont="1" applyNumberFormat="1">
      <alignment readingOrder="0"/>
    </xf>
    <xf borderId="0" fillId="26" fontId="3" numFmtId="0" xfId="0" applyAlignment="1" applyFill="1" applyFont="1">
      <alignment readingOrder="0"/>
    </xf>
    <xf borderId="0" fillId="26" fontId="3" numFmtId="0" xfId="0" applyAlignment="1" applyFont="1">
      <alignment readingOrder="0"/>
    </xf>
    <xf borderId="0" fillId="26" fontId="3" numFmtId="14" xfId="0" applyAlignment="1" applyFont="1" applyNumberFormat="1">
      <alignment readingOrder="0"/>
    </xf>
    <xf borderId="0" fillId="27" fontId="3" numFmtId="0" xfId="0" applyAlignment="1" applyFill="1" applyFont="1">
      <alignment readingOrder="0"/>
    </xf>
    <xf borderId="0" fillId="27" fontId="3" numFmtId="0" xfId="0" applyAlignment="1" applyFont="1">
      <alignment readingOrder="0"/>
    </xf>
    <xf borderId="0" fillId="27" fontId="3" numFmtId="14" xfId="0" applyAlignment="1" applyFont="1" applyNumberFormat="1">
      <alignment readingOrder="0"/>
    </xf>
    <xf borderId="0" fillId="28" fontId="3" numFmtId="0" xfId="0" applyAlignment="1" applyFill="1" applyFont="1">
      <alignment readingOrder="0"/>
    </xf>
    <xf borderId="0" fillId="28" fontId="3" numFmtId="0" xfId="0" applyAlignment="1" applyFont="1">
      <alignment readingOrder="0"/>
    </xf>
    <xf borderId="0" fillId="28" fontId="3" numFmtId="14" xfId="0" applyAlignment="1" applyFont="1" applyNumberFormat="1">
      <alignment readingOrder="0"/>
    </xf>
    <xf borderId="0" fillId="29" fontId="3" numFmtId="0" xfId="0" applyAlignment="1" applyFill="1" applyFont="1">
      <alignment readingOrder="0"/>
    </xf>
    <xf borderId="0" fillId="29" fontId="3" numFmtId="0" xfId="0" applyAlignment="1" applyFont="1">
      <alignment readingOrder="0"/>
    </xf>
    <xf borderId="0" fillId="29" fontId="3" numFmtId="14" xfId="0" applyAlignment="1" applyFont="1" applyNumberFormat="1">
      <alignment readingOrder="0"/>
    </xf>
    <xf borderId="0" fillId="30" fontId="3" numFmtId="0" xfId="0" applyAlignment="1" applyFill="1" applyFont="1">
      <alignment readingOrder="0"/>
    </xf>
    <xf borderId="0" fillId="30" fontId="3" numFmtId="0" xfId="0" applyAlignment="1" applyFont="1">
      <alignment readingOrder="0"/>
    </xf>
    <xf borderId="0" fillId="30" fontId="3" numFmtId="14" xfId="0" applyAlignment="1" applyFont="1" applyNumberFormat="1">
      <alignment readingOrder="0"/>
    </xf>
    <xf borderId="0" fillId="31" fontId="3" numFmtId="0" xfId="0" applyAlignment="1" applyFill="1" applyFont="1">
      <alignment readingOrder="0"/>
    </xf>
    <xf borderId="0" fillId="31" fontId="3" numFmtId="0" xfId="0" applyAlignment="1" applyFont="1">
      <alignment readingOrder="0"/>
    </xf>
    <xf borderId="0" fillId="31" fontId="3" numFmtId="14" xfId="0" applyAlignment="1" applyFont="1" applyNumberFormat="1">
      <alignment readingOrder="0"/>
    </xf>
    <xf borderId="0" fillId="32" fontId="3" numFmtId="0" xfId="0" applyAlignment="1" applyFill="1" applyFont="1">
      <alignment readingOrder="0"/>
    </xf>
    <xf borderId="0" fillId="32" fontId="3" numFmtId="0" xfId="0" applyAlignment="1" applyFont="1">
      <alignment readingOrder="0"/>
    </xf>
    <xf borderId="0" fillId="32" fontId="3" numFmtId="14" xfId="0" applyAlignment="1" applyFont="1" applyNumberFormat="1">
      <alignment readingOrder="0"/>
    </xf>
    <xf borderId="0" fillId="33" fontId="3" numFmtId="0" xfId="0" applyAlignment="1" applyFill="1" applyFont="1">
      <alignment readingOrder="0"/>
    </xf>
    <xf borderId="0" fillId="33" fontId="3" numFmtId="0" xfId="0" applyAlignment="1" applyFont="1">
      <alignment readingOrder="0"/>
    </xf>
    <xf borderId="0" fillId="33" fontId="3" numFmtId="14" xfId="0" applyAlignment="1" applyFont="1" applyNumberFormat="1">
      <alignment readingOrder="0"/>
    </xf>
    <xf borderId="0" fillId="34" fontId="3" numFmtId="0" xfId="0" applyAlignment="1" applyFill="1" applyFont="1">
      <alignment readingOrder="0"/>
    </xf>
    <xf borderId="0" fillId="34" fontId="3" numFmtId="0" xfId="0" applyAlignment="1" applyFont="1">
      <alignment readingOrder="0"/>
    </xf>
    <xf borderId="0" fillId="34" fontId="3" numFmtId="14" xfId="0" applyAlignment="1" applyFont="1" applyNumberFormat="1">
      <alignment readingOrder="0"/>
    </xf>
    <xf borderId="0" fillId="35" fontId="3" numFmtId="0" xfId="0" applyAlignment="1" applyFill="1" applyFont="1">
      <alignment readingOrder="0"/>
    </xf>
    <xf borderId="0" fillId="35" fontId="3" numFmtId="0" xfId="0" applyAlignment="1" applyFont="1">
      <alignment readingOrder="0"/>
    </xf>
    <xf borderId="0" fillId="35" fontId="3" numFmtId="14" xfId="0" applyAlignment="1" applyFont="1" applyNumberFormat="1">
      <alignment readingOrder="0"/>
    </xf>
    <xf borderId="0" fillId="36" fontId="3" numFmtId="0" xfId="0" applyAlignment="1" applyFill="1" applyFont="1">
      <alignment readingOrder="0"/>
    </xf>
    <xf borderId="0" fillId="36" fontId="3" numFmtId="0" xfId="0" applyAlignment="1" applyFont="1">
      <alignment readingOrder="0"/>
    </xf>
    <xf borderId="0" fillId="36" fontId="3" numFmtId="14" xfId="0" applyAlignment="1" applyFont="1" applyNumberFormat="1">
      <alignment readingOrder="0"/>
    </xf>
    <xf borderId="0" fillId="37" fontId="3" numFmtId="0" xfId="0" applyAlignment="1" applyFill="1" applyFont="1">
      <alignment readingOrder="0"/>
    </xf>
    <xf borderId="0" fillId="37" fontId="3" numFmtId="0" xfId="0" applyAlignment="1" applyFont="1">
      <alignment readingOrder="0"/>
    </xf>
    <xf borderId="0" fillId="37" fontId="3" numFmtId="14" xfId="0" applyAlignment="1" applyFont="1" applyNumberFormat="1">
      <alignment readingOrder="0"/>
    </xf>
    <xf borderId="0" fillId="9" fontId="3" numFmtId="0" xfId="0" applyAlignment="1" applyFont="1">
      <alignment readingOrder="0"/>
    </xf>
    <xf borderId="0" fillId="9" fontId="3" numFmtId="1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6.png"/><Relationship Id="rId5" Type="http://schemas.openxmlformats.org/officeDocument/2006/relationships/image" Target="../media/image8.png"/><Relationship Id="rId6" Type="http://schemas.openxmlformats.org/officeDocument/2006/relationships/image" Target="../media/image7.png"/><Relationship Id="rId7" Type="http://schemas.openxmlformats.org/officeDocument/2006/relationships/image" Target="../media/image4.png"/><Relationship Id="rId8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142875</xdr:colOff>
      <xdr:row>7</xdr:row>
      <xdr:rowOff>95250</xdr:rowOff>
    </xdr:from>
    <xdr:ext cx="257175" cy="2571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8</xdr:row>
      <xdr:rowOff>133350</xdr:rowOff>
    </xdr:from>
    <xdr:ext cx="314325" cy="314325"/>
    <xdr:pic>
      <xdr:nvPicPr>
        <xdr:cNvPr id="0" name="image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-19050</xdr:rowOff>
    </xdr:from>
    <xdr:ext cx="390525" cy="419100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2</xdr:row>
      <xdr:rowOff>9525</xdr:rowOff>
    </xdr:from>
    <xdr:ext cx="314325" cy="314325"/>
    <xdr:pic>
      <xdr:nvPicPr>
        <xdr:cNvPr id="0" name="image6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2</xdr:row>
      <xdr:rowOff>323850</xdr:rowOff>
    </xdr:from>
    <xdr:ext cx="314325" cy="314325"/>
    <xdr:pic>
      <xdr:nvPicPr>
        <xdr:cNvPr id="0" name="image8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904875</xdr:colOff>
      <xdr:row>6</xdr:row>
      <xdr:rowOff>133350</xdr:rowOff>
    </xdr:from>
    <xdr:ext cx="257175" cy="257175"/>
    <xdr:pic>
      <xdr:nvPicPr>
        <xdr:cNvPr id="0" name="image7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1219200</xdr:colOff>
      <xdr:row>6</xdr:row>
      <xdr:rowOff>104775</xdr:rowOff>
    </xdr:from>
    <xdr:ext cx="314325" cy="314325"/>
    <xdr:pic>
      <xdr:nvPicPr>
        <xdr:cNvPr id="0" name="image4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1457325</xdr:colOff>
      <xdr:row>3</xdr:row>
      <xdr:rowOff>123825</xdr:rowOff>
    </xdr:from>
    <xdr:ext cx="1000125" cy="1000125"/>
    <xdr:pic>
      <xdr:nvPicPr>
        <xdr:cNvPr id="0" name="image2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op.gg/es/lol/summoners/euw/Cloud%20Str%C4%B1fe-VII" TargetMode="External"/><Relationship Id="rId10" Type="http://schemas.openxmlformats.org/officeDocument/2006/relationships/hyperlink" Target="https://op.gg/es/lol/summoners/euw/Delicheesee-Deli8" TargetMode="External"/><Relationship Id="rId13" Type="http://schemas.openxmlformats.org/officeDocument/2006/relationships/hyperlink" Target="https://op.gg/es/lol/summoners/euw/ay%20seusipego-6969" TargetMode="External"/><Relationship Id="rId12" Type="http://schemas.openxmlformats.org/officeDocument/2006/relationships/hyperlink" Target="https://op.gg/es/lol/summoners/euw/TSM%20phr0g-ANSU" TargetMode="External"/><Relationship Id="rId1" Type="http://schemas.openxmlformats.org/officeDocument/2006/relationships/hyperlink" Target="http://op.gg" TargetMode="External"/><Relationship Id="rId2" Type="http://schemas.openxmlformats.org/officeDocument/2006/relationships/hyperlink" Target="https://op.gg/es/lol/summoners/euw/hello%20piti-camel" TargetMode="External"/><Relationship Id="rId3" Type="http://schemas.openxmlformats.org/officeDocument/2006/relationships/hyperlink" Target="https://op.gg/es/lol/summoners/euw/TuMorenito17-TM17" TargetMode="External"/><Relationship Id="rId4" Type="http://schemas.openxmlformats.org/officeDocument/2006/relationships/hyperlink" Target="https://op.gg/es/lol/summoners/euw/Blade-XKR" TargetMode="External"/><Relationship Id="rId9" Type="http://schemas.openxmlformats.org/officeDocument/2006/relationships/hyperlink" Target="https://op.gg/es/lol/summoners/euw/Havoc-NTRK" TargetMode="External"/><Relationship Id="rId15" Type="http://schemas.openxmlformats.org/officeDocument/2006/relationships/hyperlink" Target="https://op.gg/es/lol/summoners/euw/MRezok-EUW" TargetMode="External"/><Relationship Id="rId14" Type="http://schemas.openxmlformats.org/officeDocument/2006/relationships/hyperlink" Target="https://op.gg/es/lol/summoners/euw/Tifus-6943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op.gg/es/lol/summoners/euw/Itachii21-2121" TargetMode="External"/><Relationship Id="rId6" Type="http://schemas.openxmlformats.org/officeDocument/2006/relationships/hyperlink" Target="https://op.gg/es/lol/summoners/euw/Mel%20Petarda-UWU" TargetMode="External"/><Relationship Id="rId7" Type="http://schemas.openxmlformats.org/officeDocument/2006/relationships/hyperlink" Target="https://op.gg/es/lol/summoners/euw/Gloomypwnz-EUW" TargetMode="External"/><Relationship Id="rId8" Type="http://schemas.openxmlformats.org/officeDocument/2006/relationships/hyperlink" Target="https://op.gg/es/lol/summoners/euw/Farsight-NTR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1" Type="http://schemas.openxmlformats.org/officeDocument/2006/relationships/hyperlink" Target="https://i.imgur.com/0m2Jvma.png" TargetMode="External"/><Relationship Id="rId10" Type="http://schemas.openxmlformats.org/officeDocument/2006/relationships/hyperlink" Target="https://i.imgur.com/wtEPGzq.png" TargetMode="External"/><Relationship Id="rId13" Type="http://schemas.openxmlformats.org/officeDocument/2006/relationships/hyperlink" Target="https://i.imgur.com/48vDoWk.png" TargetMode="External"/><Relationship Id="rId12" Type="http://schemas.openxmlformats.org/officeDocument/2006/relationships/hyperlink" Target="https://i.imgur.com/hblfZFk.png" TargetMode="External"/><Relationship Id="rId1" Type="http://schemas.openxmlformats.org/officeDocument/2006/relationships/hyperlink" Target="https://i.imgur.com/dYmhBb6.png" TargetMode="External"/><Relationship Id="rId2" Type="http://schemas.openxmlformats.org/officeDocument/2006/relationships/hyperlink" Target="https://i.imgur.com/VIz6SVA.png" TargetMode="External"/><Relationship Id="rId3" Type="http://schemas.openxmlformats.org/officeDocument/2006/relationships/hyperlink" Target="https://i.imgur.com/dkl67bi.png" TargetMode="External"/><Relationship Id="rId4" Type="http://schemas.openxmlformats.org/officeDocument/2006/relationships/hyperlink" Target="https://i.imgur.com/axdnI4f.png" TargetMode="External"/><Relationship Id="rId9" Type="http://schemas.openxmlformats.org/officeDocument/2006/relationships/hyperlink" Target="https://i.imgur.com/xgzVfA9.png" TargetMode="External"/><Relationship Id="rId15" Type="http://schemas.openxmlformats.org/officeDocument/2006/relationships/drawing" Target="../drawings/drawing21.xml"/><Relationship Id="rId14" Type="http://schemas.openxmlformats.org/officeDocument/2006/relationships/hyperlink" Target="https://imgur.com/qu7SxiD" TargetMode="External"/><Relationship Id="rId5" Type="http://schemas.openxmlformats.org/officeDocument/2006/relationships/hyperlink" Target="https://i.imgur.com/QqWZoiW.png" TargetMode="External"/><Relationship Id="rId6" Type="http://schemas.openxmlformats.org/officeDocument/2006/relationships/hyperlink" Target="https://i.imgur.com/CGrdqAi.png" TargetMode="External"/><Relationship Id="rId7" Type="http://schemas.openxmlformats.org/officeDocument/2006/relationships/hyperlink" Target="https://i.imgur.com/KgpgwYQ.png" TargetMode="External"/><Relationship Id="rId8" Type="http://schemas.openxmlformats.org/officeDocument/2006/relationships/hyperlink" Target="https://i.imgur.com/cIfzmSt.png" TargetMode="Externa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videos/2763401405" TargetMode="External"/><Relationship Id="rId2" Type="http://schemas.openxmlformats.org/officeDocument/2006/relationships/hyperlink" Target="https://www.twitch.tv/videos/2763401405" TargetMode="External"/><Relationship Id="rId3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7.63"/>
    <col customWidth="1" min="11" max="11" width="13.38"/>
    <col customWidth="1" min="12" max="12" width="14.13"/>
    <col customWidth="1" min="16" max="16" width="13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/>
      <c r="O1" s="5"/>
      <c r="P1" s="1" t="s">
        <v>12</v>
      </c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13</v>
      </c>
      <c r="B2" s="7" t="s">
        <v>14</v>
      </c>
      <c r="C2" s="6" t="s">
        <v>15</v>
      </c>
      <c r="D2" s="6" t="s">
        <v>16</v>
      </c>
      <c r="E2" s="6" t="s">
        <v>17</v>
      </c>
      <c r="F2" s="8">
        <v>0.0</v>
      </c>
      <c r="G2" s="8">
        <v>251.0</v>
      </c>
      <c r="H2" s="9" t="str">
        <f>HYPERLINK("https://www.op.gg/summoners/euw/elzorro1-FOX", "OP.GG")</f>
        <v>OP.GG</v>
      </c>
      <c r="I2" s="6" t="s">
        <v>18</v>
      </c>
      <c r="J2" s="6" t="s">
        <v>19</v>
      </c>
      <c r="K2" s="10" t="s">
        <v>20</v>
      </c>
    </row>
    <row r="3">
      <c r="A3" s="6" t="s">
        <v>21</v>
      </c>
      <c r="B3" s="7" t="s">
        <v>22</v>
      </c>
      <c r="C3" s="6" t="s">
        <v>23</v>
      </c>
      <c r="D3" s="6" t="s">
        <v>24</v>
      </c>
      <c r="E3" s="6" t="s">
        <v>17</v>
      </c>
      <c r="F3" s="8">
        <v>0.0</v>
      </c>
      <c r="G3" s="8">
        <v>49.0</v>
      </c>
      <c r="H3" s="9" t="str">
        <f>HYPERLINK("https://www.op.gg/summoners/euw/BlueDraki-EUW", "OP.GG")</f>
        <v>OP.GG</v>
      </c>
      <c r="I3" s="6" t="s">
        <v>25</v>
      </c>
      <c r="J3" s="6" t="s">
        <v>26</v>
      </c>
      <c r="K3" s="10" t="s">
        <v>27</v>
      </c>
    </row>
    <row r="4">
      <c r="A4" s="6" t="s">
        <v>28</v>
      </c>
      <c r="B4" s="7" t="s">
        <v>22</v>
      </c>
      <c r="C4" s="6" t="s">
        <v>29</v>
      </c>
      <c r="D4" s="6" t="s">
        <v>30</v>
      </c>
      <c r="E4" s="6" t="s">
        <v>17</v>
      </c>
      <c r="F4" s="8">
        <v>0.0</v>
      </c>
      <c r="G4" s="8">
        <v>234.0</v>
      </c>
      <c r="H4" s="9" t="str">
        <f>HYPERLINK("https://www.op.gg/summoners/euw/Zakil%20Potolo-EUW", "OP.GG")</f>
        <v>OP.GG</v>
      </c>
      <c r="I4" s="6" t="s">
        <v>31</v>
      </c>
      <c r="J4" s="6" t="s">
        <v>32</v>
      </c>
      <c r="K4" s="10" t="s">
        <v>27</v>
      </c>
    </row>
    <row r="5">
      <c r="A5" s="6" t="s">
        <v>33</v>
      </c>
      <c r="B5" s="7">
        <v>2405.0</v>
      </c>
      <c r="C5" s="6" t="s">
        <v>34</v>
      </c>
      <c r="D5" s="6" t="s">
        <v>35</v>
      </c>
      <c r="E5" s="6" t="s">
        <v>17</v>
      </c>
      <c r="F5" s="8">
        <v>0.0</v>
      </c>
      <c r="G5" s="8">
        <v>158.0</v>
      </c>
      <c r="H5" s="9" t="str">
        <f>HYPERLINK("https://www.op.gg/summoners/euw/ElS%C3%A1muel-2405", "OP.GG")</f>
        <v>OP.GG</v>
      </c>
      <c r="I5" s="6" t="s">
        <v>36</v>
      </c>
      <c r="J5" s="6" t="s">
        <v>25</v>
      </c>
      <c r="K5" s="10" t="s">
        <v>27</v>
      </c>
    </row>
    <row r="6">
      <c r="A6" s="6" t="s">
        <v>37</v>
      </c>
      <c r="B6" s="7" t="s">
        <v>38</v>
      </c>
      <c r="C6" s="6" t="s">
        <v>39</v>
      </c>
      <c r="D6" s="6" t="s">
        <v>40</v>
      </c>
      <c r="E6" s="6" t="s">
        <v>17</v>
      </c>
      <c r="F6" s="8">
        <v>0.0</v>
      </c>
      <c r="G6" s="8">
        <v>247.0</v>
      </c>
      <c r="H6" s="9" t="str">
        <f>HYPERLINK("https://www.op.gg/summoners/euw/Atomic-SHH", "OP.GG")</f>
        <v>OP.GG</v>
      </c>
      <c r="I6" s="6" t="s">
        <v>41</v>
      </c>
      <c r="J6" s="6" t="s">
        <v>31</v>
      </c>
      <c r="K6" s="10" t="s">
        <v>20</v>
      </c>
    </row>
    <row r="7">
      <c r="A7" s="6" t="s">
        <v>42</v>
      </c>
      <c r="B7" s="7" t="s">
        <v>43</v>
      </c>
      <c r="C7" s="6" t="s">
        <v>44</v>
      </c>
      <c r="D7" s="6" t="s">
        <v>40</v>
      </c>
      <c r="E7" s="6" t="s">
        <v>17</v>
      </c>
      <c r="F7" s="8">
        <v>0.0</v>
      </c>
      <c r="G7" s="8">
        <v>105.0</v>
      </c>
      <c r="H7" s="9" t="str">
        <f>HYPERLINK("https://www.op.gg/summoners/euw/H%C4%B1m%C4%B1-EUW", "OP.GG")</f>
        <v>OP.GG</v>
      </c>
      <c r="I7" s="6" t="s">
        <v>45</v>
      </c>
      <c r="J7" s="6" t="s">
        <v>36</v>
      </c>
      <c r="K7" s="10" t="s">
        <v>20</v>
      </c>
    </row>
    <row r="8">
      <c r="A8" s="6" t="s">
        <v>46</v>
      </c>
      <c r="B8" s="7" t="s">
        <v>47</v>
      </c>
      <c r="C8" s="6" t="s">
        <v>48</v>
      </c>
      <c r="D8" s="6" t="s">
        <v>49</v>
      </c>
      <c r="E8" s="6" t="s">
        <v>17</v>
      </c>
      <c r="F8" s="8">
        <v>0.0</v>
      </c>
      <c r="G8" s="8">
        <v>161.0</v>
      </c>
      <c r="H8" s="9" t="str">
        <f>HYPERLINK("https://www.op.gg/summoners/euw/Cabr%C3%B0rnn-GOAT", "OP.GG")</f>
        <v>OP.GG</v>
      </c>
      <c r="I8" s="6" t="s">
        <v>19</v>
      </c>
      <c r="J8" s="6" t="s">
        <v>50</v>
      </c>
      <c r="K8" s="10" t="s">
        <v>20</v>
      </c>
    </row>
    <row r="9">
      <c r="A9" s="6" t="s">
        <v>51</v>
      </c>
      <c r="B9" s="7" t="s">
        <v>52</v>
      </c>
      <c r="C9" s="6" t="s">
        <v>53</v>
      </c>
      <c r="D9" s="6" t="s">
        <v>40</v>
      </c>
      <c r="E9" s="6" t="s">
        <v>17</v>
      </c>
      <c r="F9" s="8">
        <v>0.0</v>
      </c>
      <c r="G9" s="10">
        <v>204.0</v>
      </c>
      <c r="H9" s="9" t="str">
        <f>HYPERLINK("https://www.op.gg/summoners/euw/Ry%C3%BB%20Zacker-Ry%C3%BB96", "OP.GG")</f>
        <v>OP.GG</v>
      </c>
      <c r="I9" s="6" t="s">
        <v>41</v>
      </c>
      <c r="J9" s="6" t="s">
        <v>45</v>
      </c>
      <c r="K9" s="10" t="s">
        <v>20</v>
      </c>
    </row>
    <row r="10">
      <c r="A10" s="6" t="s">
        <v>54</v>
      </c>
      <c r="B10" s="7" t="s">
        <v>55</v>
      </c>
      <c r="C10" s="6" t="s">
        <v>56</v>
      </c>
      <c r="D10" s="6" t="s">
        <v>57</v>
      </c>
      <c r="E10" s="6" t="s">
        <v>17</v>
      </c>
      <c r="F10" s="8">
        <v>0.0</v>
      </c>
      <c r="G10" s="8">
        <v>51.0</v>
      </c>
      <c r="H10" s="9" t="str">
        <f>HYPERLINK("https://www.op.gg/summoners/euw/Pitilin%20Moreno-SKERE", "OP.GG")</f>
        <v>OP.GG</v>
      </c>
      <c r="I10" s="6" t="s">
        <v>31</v>
      </c>
      <c r="J10" s="6" t="s">
        <v>31</v>
      </c>
      <c r="K10" s="10" t="s">
        <v>27</v>
      </c>
    </row>
    <row r="11">
      <c r="A11" s="6" t="s">
        <v>58</v>
      </c>
      <c r="B11" s="7" t="s">
        <v>59</v>
      </c>
      <c r="C11" s="6" t="s">
        <v>60</v>
      </c>
      <c r="D11" s="6" t="s">
        <v>61</v>
      </c>
      <c r="E11" s="6" t="s">
        <v>62</v>
      </c>
      <c r="F11" s="8">
        <v>0.0</v>
      </c>
      <c r="G11" s="10">
        <v>74.0</v>
      </c>
      <c r="H11" s="11" t="s">
        <v>7</v>
      </c>
      <c r="I11" s="6" t="s">
        <v>41</v>
      </c>
      <c r="J11" s="6" t="s">
        <v>63</v>
      </c>
      <c r="K11" s="10" t="s">
        <v>20</v>
      </c>
    </row>
    <row r="12">
      <c r="A12" s="6" t="s">
        <v>64</v>
      </c>
      <c r="B12" s="7">
        <v>8860.0</v>
      </c>
      <c r="C12" s="6" t="s">
        <v>65</v>
      </c>
      <c r="D12" s="6" t="s">
        <v>66</v>
      </c>
      <c r="E12" s="6" t="s">
        <v>17</v>
      </c>
      <c r="F12" s="8">
        <v>0.0</v>
      </c>
      <c r="G12" s="8">
        <v>36.0</v>
      </c>
      <c r="H12" s="9" t="str">
        <f>HYPERLINK("https://www.op.gg/summoners/euw/MagaAshryver-8860", "OP.GG")</f>
        <v>OP.GG</v>
      </c>
      <c r="I12" s="6" t="s">
        <v>67</v>
      </c>
      <c r="J12" s="6" t="s">
        <v>36</v>
      </c>
      <c r="K12" s="10" t="s">
        <v>27</v>
      </c>
    </row>
    <row r="13">
      <c r="A13" s="6" t="s">
        <v>68</v>
      </c>
      <c r="B13" s="7">
        <v>8194.0</v>
      </c>
      <c r="C13" s="6" t="s">
        <v>69</v>
      </c>
      <c r="D13" s="6" t="s">
        <v>70</v>
      </c>
      <c r="E13" s="6" t="s">
        <v>62</v>
      </c>
      <c r="F13" s="8">
        <v>0.0</v>
      </c>
      <c r="G13" s="8">
        <v>37.0</v>
      </c>
      <c r="H13" s="9" t="str">
        <f>HYPERLINK("https://www.op.gg/summoners/euw/xFeRa-8194", "OP.GG")</f>
        <v>OP.GG</v>
      </c>
      <c r="I13" s="6" t="s">
        <v>63</v>
      </c>
      <c r="J13" s="6" t="s">
        <v>63</v>
      </c>
      <c r="K13" s="10" t="s">
        <v>27</v>
      </c>
    </row>
    <row r="14">
      <c r="A14" s="6" t="s">
        <v>71</v>
      </c>
      <c r="B14" s="7">
        <v>1995.0</v>
      </c>
      <c r="C14" s="6" t="s">
        <v>72</v>
      </c>
      <c r="D14" s="6" t="s">
        <v>57</v>
      </c>
      <c r="E14" s="6" t="s">
        <v>17</v>
      </c>
      <c r="F14" s="8">
        <v>0.0</v>
      </c>
      <c r="G14" s="8">
        <v>51.0</v>
      </c>
      <c r="H14" s="9" t="str">
        <f>HYPERLINK("https://www.op.gg/summoners/euw/Akallabeth-1995", "OP.GG")</f>
        <v>OP.GG</v>
      </c>
      <c r="I14" s="6" t="s">
        <v>67</v>
      </c>
      <c r="J14" s="6" t="s">
        <v>67</v>
      </c>
      <c r="K14" s="10" t="s">
        <v>27</v>
      </c>
    </row>
    <row r="15">
      <c r="A15" s="6" t="s">
        <v>73</v>
      </c>
      <c r="B15" s="12" t="s">
        <v>74</v>
      </c>
      <c r="C15" s="6" t="s">
        <v>75</v>
      </c>
      <c r="D15" s="6" t="s">
        <v>76</v>
      </c>
      <c r="E15" s="6" t="s">
        <v>17</v>
      </c>
      <c r="F15" s="8">
        <v>0.0</v>
      </c>
      <c r="G15" s="8">
        <v>298.0</v>
      </c>
      <c r="H15" s="9" t="str">
        <f>HYPERLINK("https://www.op.gg/summoners/euw/Aaron%20Park%C3%A9-000", "OP.GG")</f>
        <v>OP.GG</v>
      </c>
      <c r="I15" s="6" t="s">
        <v>77</v>
      </c>
      <c r="J15" s="6" t="s">
        <v>78</v>
      </c>
      <c r="K15" s="10" t="s">
        <v>20</v>
      </c>
    </row>
    <row r="16">
      <c r="A16" s="6" t="s">
        <v>79</v>
      </c>
      <c r="B16" s="7" t="s">
        <v>22</v>
      </c>
      <c r="C16" s="6" t="s">
        <v>80</v>
      </c>
      <c r="D16" s="6" t="s">
        <v>16</v>
      </c>
      <c r="E16" s="6" t="s">
        <v>17</v>
      </c>
      <c r="F16" s="8">
        <v>0.0</v>
      </c>
      <c r="G16" s="8">
        <v>145.0</v>
      </c>
      <c r="H16" s="9" t="str">
        <f>HYPERLINK("https://www.op.gg/summoners/euw/Thelastone011-EUW", "OP.GG")</f>
        <v>OP.GG</v>
      </c>
      <c r="I16" s="6" t="s">
        <v>63</v>
      </c>
      <c r="J16" s="6" t="s">
        <v>32</v>
      </c>
      <c r="K16" s="10" t="s">
        <v>20</v>
      </c>
    </row>
    <row r="17">
      <c r="A17" s="6" t="s">
        <v>81</v>
      </c>
      <c r="B17" s="7" t="s">
        <v>82</v>
      </c>
      <c r="C17" s="6" t="s">
        <v>83</v>
      </c>
      <c r="D17" s="6" t="s">
        <v>84</v>
      </c>
      <c r="E17" s="6" t="s">
        <v>62</v>
      </c>
      <c r="F17" s="8">
        <v>0.0</v>
      </c>
      <c r="G17" s="8">
        <v>35.0</v>
      </c>
      <c r="H17" s="9" t="str">
        <f>HYPERLINK("https://www.op.gg/summoners/euw/Diecisiete-Nujab", "OP.GG")</f>
        <v>OP.GG</v>
      </c>
      <c r="I17" s="6" t="s">
        <v>32</v>
      </c>
      <c r="J17" s="6" t="s">
        <v>85</v>
      </c>
      <c r="K17" s="10" t="s">
        <v>27</v>
      </c>
    </row>
    <row r="18">
      <c r="A18" s="6" t="s">
        <v>86</v>
      </c>
      <c r="B18" s="7" t="s">
        <v>87</v>
      </c>
      <c r="C18" s="6" t="s">
        <v>88</v>
      </c>
      <c r="D18" s="6" t="s">
        <v>89</v>
      </c>
      <c r="E18" s="6" t="s">
        <v>17</v>
      </c>
      <c r="F18" s="8">
        <v>0.0</v>
      </c>
      <c r="G18" s="8">
        <v>206.0</v>
      </c>
      <c r="H18" s="9" t="str">
        <f>HYPERLINK("https://www.op.gg/summoners/euw/Chromosome%20Z-ape", "OP.GG")</f>
        <v>OP.GG</v>
      </c>
      <c r="I18" s="6" t="s">
        <v>90</v>
      </c>
      <c r="J18" s="6" t="s">
        <v>45</v>
      </c>
      <c r="K18" s="10" t="s">
        <v>20</v>
      </c>
    </row>
    <row r="19">
      <c r="A19" s="6" t="s">
        <v>91</v>
      </c>
      <c r="B19" s="7" t="s">
        <v>92</v>
      </c>
      <c r="C19" s="6" t="s">
        <v>93</v>
      </c>
      <c r="D19" s="6" t="s">
        <v>16</v>
      </c>
      <c r="E19" s="6" t="s">
        <v>17</v>
      </c>
      <c r="F19" s="8">
        <v>0.0</v>
      </c>
      <c r="G19" s="8">
        <v>167.0</v>
      </c>
      <c r="H19" s="9" t="str">
        <f>HYPERLINK("https://www.op.gg/summoners/euw/Chromosome%20W-Maki", "OP.GG")</f>
        <v>OP.GG</v>
      </c>
      <c r="I19" s="6" t="s">
        <v>94</v>
      </c>
      <c r="J19" s="6" t="s">
        <v>45</v>
      </c>
      <c r="K19" s="10" t="s">
        <v>20</v>
      </c>
    </row>
    <row r="20">
      <c r="A20" s="6" t="s">
        <v>95</v>
      </c>
      <c r="B20" s="7">
        <v>8980.0</v>
      </c>
      <c r="C20" s="6" t="s">
        <v>96</v>
      </c>
      <c r="D20" s="6" t="s">
        <v>97</v>
      </c>
      <c r="E20" s="6" t="s">
        <v>17</v>
      </c>
      <c r="F20" s="8">
        <v>0.0</v>
      </c>
      <c r="G20" s="8">
        <v>269.0</v>
      </c>
      <c r="H20" s="9" t="str">
        <f>HYPERLINK("https://www.op.gg/summoners/euw/3uskWarrioR-8980", "OP.GG")</f>
        <v>OP.GG</v>
      </c>
      <c r="I20" s="6" t="s">
        <v>94</v>
      </c>
      <c r="J20" s="6" t="s">
        <v>50</v>
      </c>
      <c r="K20" s="10" t="s">
        <v>20</v>
      </c>
    </row>
    <row r="21">
      <c r="A21" s="6" t="s">
        <v>98</v>
      </c>
      <c r="B21" s="7" t="s">
        <v>99</v>
      </c>
      <c r="C21" s="6" t="s">
        <v>100</v>
      </c>
      <c r="D21" s="6" t="s">
        <v>40</v>
      </c>
      <c r="E21" s="6" t="s">
        <v>17</v>
      </c>
      <c r="F21" s="8">
        <v>0.0</v>
      </c>
      <c r="G21" s="10">
        <v>55.0</v>
      </c>
      <c r="H21" s="11" t="s">
        <v>7</v>
      </c>
      <c r="I21" s="6" t="s">
        <v>101</v>
      </c>
      <c r="J21" s="6" t="s">
        <v>63</v>
      </c>
      <c r="K21" s="10" t="s">
        <v>20</v>
      </c>
    </row>
    <row r="22">
      <c r="A22" s="6" t="s">
        <v>102</v>
      </c>
      <c r="B22" s="6" t="s">
        <v>103</v>
      </c>
      <c r="C22" s="6" t="s">
        <v>104</v>
      </c>
      <c r="D22" s="6" t="s">
        <v>105</v>
      </c>
      <c r="E22" s="6" t="s">
        <v>62</v>
      </c>
      <c r="F22" s="10">
        <v>0.0</v>
      </c>
      <c r="G22" s="10">
        <v>98.0</v>
      </c>
      <c r="H22" s="11" t="s">
        <v>7</v>
      </c>
      <c r="I22" s="6" t="s">
        <v>19</v>
      </c>
      <c r="J22" s="6" t="s">
        <v>63</v>
      </c>
      <c r="K22" s="10" t="s">
        <v>20</v>
      </c>
      <c r="L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 t="s">
        <v>106</v>
      </c>
      <c r="B23" s="7">
        <v>2121.0</v>
      </c>
      <c r="C23" s="6" t="s">
        <v>107</v>
      </c>
      <c r="D23" s="6" t="s">
        <v>108</v>
      </c>
      <c r="E23" s="6" t="s">
        <v>17</v>
      </c>
      <c r="F23" s="10">
        <v>0.0</v>
      </c>
      <c r="G23" s="10">
        <v>207.0</v>
      </c>
      <c r="H23" s="11" t="s">
        <v>7</v>
      </c>
      <c r="I23" s="6" t="s">
        <v>19</v>
      </c>
      <c r="J23" s="6" t="s">
        <v>50</v>
      </c>
      <c r="K23" s="10" t="s">
        <v>20</v>
      </c>
      <c r="L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 t="s">
        <v>109</v>
      </c>
      <c r="B24" s="7" t="s">
        <v>110</v>
      </c>
      <c r="C24" s="6" t="s">
        <v>111</v>
      </c>
      <c r="D24" s="6" t="s">
        <v>112</v>
      </c>
      <c r="E24" s="6" t="s">
        <v>17</v>
      </c>
      <c r="F24" s="8">
        <v>0.0</v>
      </c>
      <c r="G24" s="8">
        <v>3.0</v>
      </c>
      <c r="H24" s="11" t="s">
        <v>7</v>
      </c>
      <c r="I24" s="6" t="s">
        <v>50</v>
      </c>
      <c r="K24" s="10" t="s">
        <v>27</v>
      </c>
    </row>
    <row r="25">
      <c r="A25" s="6" t="s">
        <v>113</v>
      </c>
      <c r="B25" s="7" t="s">
        <v>22</v>
      </c>
      <c r="C25" s="6" t="s">
        <v>114</v>
      </c>
      <c r="D25" s="6" t="s">
        <v>115</v>
      </c>
      <c r="E25" s="6" t="s">
        <v>62</v>
      </c>
      <c r="F25" s="8">
        <v>0.0</v>
      </c>
      <c r="G25" s="10">
        <v>2.0</v>
      </c>
      <c r="H25" s="11" t="s">
        <v>7</v>
      </c>
      <c r="I25" s="6" t="s">
        <v>77</v>
      </c>
      <c r="K25" s="10" t="s">
        <v>27</v>
      </c>
    </row>
    <row r="26">
      <c r="A26" s="6" t="s">
        <v>116</v>
      </c>
      <c r="B26" s="7" t="s">
        <v>117</v>
      </c>
      <c r="C26" s="6" t="s">
        <v>118</v>
      </c>
      <c r="D26" s="6" t="s">
        <v>119</v>
      </c>
      <c r="E26" s="6" t="s">
        <v>62</v>
      </c>
      <c r="F26" s="8">
        <v>0.0</v>
      </c>
      <c r="G26" s="8">
        <v>13.0</v>
      </c>
      <c r="H26" s="11" t="s">
        <v>7</v>
      </c>
      <c r="I26" s="6" t="s">
        <v>41</v>
      </c>
      <c r="K26" s="10" t="s">
        <v>27</v>
      </c>
    </row>
    <row r="27">
      <c r="A27" s="6" t="s">
        <v>120</v>
      </c>
      <c r="B27" s="7" t="s">
        <v>117</v>
      </c>
      <c r="C27" s="6" t="s">
        <v>121</v>
      </c>
      <c r="D27" s="6" t="s">
        <v>112</v>
      </c>
      <c r="E27" s="6" t="s">
        <v>62</v>
      </c>
      <c r="F27" s="8">
        <v>0.0</v>
      </c>
      <c r="G27" s="8">
        <v>3.0</v>
      </c>
      <c r="H27" s="11" t="s">
        <v>7</v>
      </c>
      <c r="I27" s="6" t="s">
        <v>41</v>
      </c>
      <c r="K27" s="10" t="s">
        <v>27</v>
      </c>
    </row>
    <row r="28">
      <c r="A28" s="6" t="s">
        <v>122</v>
      </c>
      <c r="B28" s="7" t="s">
        <v>123</v>
      </c>
      <c r="C28" s="6" t="s">
        <v>124</v>
      </c>
      <c r="D28" s="6" t="s">
        <v>125</v>
      </c>
      <c r="E28" s="6" t="s">
        <v>17</v>
      </c>
      <c r="F28" s="8">
        <v>0.0</v>
      </c>
      <c r="G28" s="8">
        <v>10.0</v>
      </c>
      <c r="H28" s="11" t="s">
        <v>7</v>
      </c>
      <c r="I28" s="6" t="s">
        <v>25</v>
      </c>
      <c r="K28" s="10" t="s">
        <v>27</v>
      </c>
    </row>
    <row r="29">
      <c r="A29" s="6" t="s">
        <v>126</v>
      </c>
      <c r="B29" s="7" t="s">
        <v>127</v>
      </c>
      <c r="C29" s="6" t="s">
        <v>128</v>
      </c>
      <c r="D29" s="6" t="s">
        <v>129</v>
      </c>
      <c r="E29" s="6" t="s">
        <v>62</v>
      </c>
      <c r="F29" s="8">
        <v>0.0</v>
      </c>
      <c r="G29" s="8">
        <v>1.0</v>
      </c>
      <c r="H29" s="11" t="s">
        <v>7</v>
      </c>
      <c r="I29" s="6" t="s">
        <v>36</v>
      </c>
      <c r="K29" s="10" t="s">
        <v>27</v>
      </c>
    </row>
    <row r="30">
      <c r="A30" s="6" t="s">
        <v>130</v>
      </c>
      <c r="B30" s="7" t="s">
        <v>22</v>
      </c>
      <c r="C30" s="6" t="s">
        <v>131</v>
      </c>
      <c r="D30" s="6" t="s">
        <v>16</v>
      </c>
      <c r="E30" s="6" t="s">
        <v>17</v>
      </c>
      <c r="F30" s="8">
        <v>0.0</v>
      </c>
      <c r="G30" s="8">
        <v>4.0</v>
      </c>
      <c r="K30" s="13"/>
    </row>
    <row r="31">
      <c r="A31" s="6" t="s">
        <v>132</v>
      </c>
      <c r="B31" s="7" t="s">
        <v>133</v>
      </c>
      <c r="C31" s="6" t="s">
        <v>134</v>
      </c>
      <c r="D31" s="6" t="s">
        <v>16</v>
      </c>
      <c r="E31" s="6" t="s">
        <v>17</v>
      </c>
      <c r="F31" s="8">
        <v>0.0</v>
      </c>
      <c r="G31" s="8">
        <v>38.0</v>
      </c>
      <c r="H31" s="11" t="s">
        <v>7</v>
      </c>
      <c r="I31" s="6" t="s">
        <v>135</v>
      </c>
      <c r="K31" s="10" t="s">
        <v>27</v>
      </c>
    </row>
    <row r="32">
      <c r="A32" s="6" t="s">
        <v>136</v>
      </c>
      <c r="B32" s="7">
        <v>6969.0</v>
      </c>
      <c r="C32" s="6" t="s">
        <v>137</v>
      </c>
      <c r="D32" s="6" t="s">
        <v>108</v>
      </c>
      <c r="E32" s="6" t="s">
        <v>17</v>
      </c>
      <c r="F32" s="8">
        <v>0.0</v>
      </c>
      <c r="G32" s="8">
        <v>226.0</v>
      </c>
      <c r="H32" s="11" t="s">
        <v>7</v>
      </c>
      <c r="I32" s="6" t="s">
        <v>36</v>
      </c>
      <c r="J32" s="6" t="s">
        <v>50</v>
      </c>
      <c r="K32" s="10" t="s">
        <v>27</v>
      </c>
    </row>
    <row r="33">
      <c r="A33" s="6" t="s">
        <v>138</v>
      </c>
      <c r="B33" s="7">
        <v>6943.0</v>
      </c>
      <c r="C33" s="6" t="s">
        <v>139</v>
      </c>
      <c r="D33" s="6" t="s">
        <v>140</v>
      </c>
      <c r="E33" s="6" t="s">
        <v>17</v>
      </c>
      <c r="F33" s="8">
        <v>0.0</v>
      </c>
      <c r="G33" s="8">
        <v>51.0</v>
      </c>
      <c r="H33" s="11" t="s">
        <v>7</v>
      </c>
      <c r="I33" s="6" t="s">
        <v>94</v>
      </c>
      <c r="J33" s="6" t="s">
        <v>45</v>
      </c>
      <c r="K33" s="10" t="s">
        <v>27</v>
      </c>
    </row>
    <row r="34">
      <c r="A34" s="6" t="s">
        <v>141</v>
      </c>
      <c r="B34" s="7" t="s">
        <v>22</v>
      </c>
      <c r="C34" s="6" t="s">
        <v>142</v>
      </c>
      <c r="D34" s="6" t="s">
        <v>40</v>
      </c>
      <c r="E34" s="6" t="s">
        <v>17</v>
      </c>
      <c r="F34" s="8">
        <v>0.0</v>
      </c>
      <c r="G34" s="8">
        <v>70.0</v>
      </c>
      <c r="H34" s="11" t="s">
        <v>7</v>
      </c>
      <c r="I34" s="6" t="s">
        <v>36</v>
      </c>
      <c r="J34" s="6" t="s">
        <v>36</v>
      </c>
      <c r="K34" s="10" t="s">
        <v>27</v>
      </c>
    </row>
    <row r="35">
      <c r="A35" s="6" t="s">
        <v>143</v>
      </c>
      <c r="B35" s="7" t="s">
        <v>144</v>
      </c>
      <c r="C35" s="6" t="s">
        <v>145</v>
      </c>
      <c r="D35" s="6" t="s">
        <v>146</v>
      </c>
      <c r="E35" s="6" t="s">
        <v>17</v>
      </c>
      <c r="F35" s="8">
        <v>0.0</v>
      </c>
      <c r="G35" s="8">
        <v>119.0</v>
      </c>
      <c r="I35" s="6" t="s">
        <v>101</v>
      </c>
      <c r="K35" s="10" t="s">
        <v>20</v>
      </c>
    </row>
    <row r="36">
      <c r="A36" s="6" t="s">
        <v>147</v>
      </c>
      <c r="B36" s="7" t="s">
        <v>148</v>
      </c>
      <c r="C36" s="6" t="s">
        <v>149</v>
      </c>
      <c r="D36" s="6" t="s">
        <v>150</v>
      </c>
      <c r="E36" s="6" t="s">
        <v>17</v>
      </c>
      <c r="F36" s="8">
        <v>0.0</v>
      </c>
      <c r="G36" s="8">
        <v>57.0</v>
      </c>
      <c r="K36" s="13"/>
    </row>
    <row r="37">
      <c r="A37" s="6" t="s">
        <v>151</v>
      </c>
      <c r="B37" s="7" t="s">
        <v>152</v>
      </c>
      <c r="C37" s="6" t="s">
        <v>153</v>
      </c>
      <c r="D37" s="6" t="s">
        <v>150</v>
      </c>
      <c r="E37" s="6" t="s">
        <v>17</v>
      </c>
      <c r="F37" s="8">
        <v>0.0</v>
      </c>
      <c r="G37" s="8">
        <v>37.0</v>
      </c>
      <c r="K37" s="13"/>
    </row>
    <row r="38">
      <c r="A38" s="6" t="s">
        <v>154</v>
      </c>
      <c r="B38" s="7" t="s">
        <v>155</v>
      </c>
      <c r="C38" s="6" t="s">
        <v>156</v>
      </c>
      <c r="D38" s="6" t="s">
        <v>150</v>
      </c>
      <c r="E38" s="6" t="s">
        <v>17</v>
      </c>
      <c r="F38" s="8">
        <v>0.0</v>
      </c>
      <c r="G38" s="8">
        <v>37.0</v>
      </c>
      <c r="K38" s="13"/>
    </row>
    <row r="39">
      <c r="A39" s="6" t="s">
        <v>157</v>
      </c>
      <c r="B39" s="7" t="s">
        <v>148</v>
      </c>
      <c r="C39" s="6" t="s">
        <v>158</v>
      </c>
      <c r="D39" s="6" t="s">
        <v>150</v>
      </c>
      <c r="E39" s="6" t="s">
        <v>17</v>
      </c>
      <c r="F39" s="8">
        <v>0.0</v>
      </c>
      <c r="G39" s="8">
        <v>92.0</v>
      </c>
      <c r="K39" s="13"/>
    </row>
    <row r="40">
      <c r="A40" s="6" t="s">
        <v>159</v>
      </c>
      <c r="B40" s="7" t="s">
        <v>160</v>
      </c>
      <c r="C40" s="6" t="s">
        <v>161</v>
      </c>
      <c r="D40" s="6" t="s">
        <v>150</v>
      </c>
      <c r="E40" s="6" t="s">
        <v>17</v>
      </c>
      <c r="F40" s="8">
        <v>0.0</v>
      </c>
      <c r="G40" s="8">
        <v>74.0</v>
      </c>
      <c r="K40" s="13"/>
    </row>
    <row r="41">
      <c r="A41" s="6" t="s">
        <v>162</v>
      </c>
      <c r="B41" s="7" t="s">
        <v>163</v>
      </c>
      <c r="C41" s="6" t="s">
        <v>164</v>
      </c>
      <c r="D41" s="6" t="s">
        <v>165</v>
      </c>
      <c r="E41" s="6" t="s">
        <v>17</v>
      </c>
      <c r="F41" s="8">
        <v>0.0</v>
      </c>
      <c r="G41" s="8">
        <v>6.0</v>
      </c>
      <c r="K41" s="13"/>
    </row>
    <row r="42">
      <c r="A42" s="6" t="s">
        <v>166</v>
      </c>
      <c r="B42" s="7">
        <v>2138.0</v>
      </c>
      <c r="C42" s="6" t="s">
        <v>167</v>
      </c>
      <c r="D42" s="6" t="s">
        <v>165</v>
      </c>
      <c r="E42" s="6" t="s">
        <v>17</v>
      </c>
      <c r="F42" s="8">
        <v>0.0</v>
      </c>
      <c r="G42" s="8">
        <v>11.0</v>
      </c>
      <c r="K42" s="13"/>
    </row>
    <row r="43">
      <c r="A43" s="6" t="s">
        <v>168</v>
      </c>
      <c r="B43" s="7">
        <v>6969.0</v>
      </c>
      <c r="C43" s="6" t="s">
        <v>169</v>
      </c>
      <c r="D43" s="6" t="s">
        <v>170</v>
      </c>
      <c r="E43" s="6" t="s">
        <v>17</v>
      </c>
      <c r="F43" s="8">
        <v>0.0</v>
      </c>
      <c r="G43" s="8">
        <v>30.0</v>
      </c>
      <c r="K43" s="13"/>
    </row>
    <row r="44">
      <c r="A44" s="6" t="s">
        <v>171</v>
      </c>
      <c r="B44" s="7" t="s">
        <v>22</v>
      </c>
      <c r="C44" s="6" t="s">
        <v>172</v>
      </c>
      <c r="D44" s="6" t="s">
        <v>108</v>
      </c>
      <c r="E44" s="6" t="s">
        <v>17</v>
      </c>
      <c r="F44" s="8">
        <v>0.0</v>
      </c>
      <c r="G44" s="8">
        <v>76.0</v>
      </c>
      <c r="K44" s="13"/>
    </row>
    <row r="45">
      <c r="A45" s="6" t="s">
        <v>173</v>
      </c>
      <c r="B45" s="7" t="s">
        <v>22</v>
      </c>
      <c r="C45" s="6" t="s">
        <v>174</v>
      </c>
      <c r="D45" s="6" t="s">
        <v>108</v>
      </c>
      <c r="E45" s="6" t="s">
        <v>17</v>
      </c>
      <c r="F45" s="8">
        <v>0.0</v>
      </c>
      <c r="G45" s="8">
        <v>76.0</v>
      </c>
      <c r="K45" s="13"/>
    </row>
    <row r="46">
      <c r="A46" s="6" t="s">
        <v>162</v>
      </c>
      <c r="B46" s="7" t="s">
        <v>163</v>
      </c>
      <c r="C46" s="6" t="s">
        <v>164</v>
      </c>
      <c r="D46" s="6" t="s">
        <v>165</v>
      </c>
      <c r="E46" s="6" t="s">
        <v>17</v>
      </c>
      <c r="F46" s="8">
        <v>0.0</v>
      </c>
      <c r="G46" s="8">
        <v>6.0</v>
      </c>
      <c r="K46" s="13"/>
    </row>
    <row r="47">
      <c r="A47" s="6" t="s">
        <v>166</v>
      </c>
      <c r="B47" s="7">
        <v>2138.0</v>
      </c>
      <c r="C47" s="6" t="s">
        <v>167</v>
      </c>
      <c r="D47" s="6" t="s">
        <v>165</v>
      </c>
      <c r="E47" s="6" t="s">
        <v>17</v>
      </c>
      <c r="F47" s="8">
        <v>0.0</v>
      </c>
      <c r="G47" s="8">
        <v>11.0</v>
      </c>
      <c r="K47" s="13"/>
    </row>
    <row r="48">
      <c r="A48" s="6" t="s">
        <v>175</v>
      </c>
      <c r="B48" s="7">
        <v>2137.0</v>
      </c>
      <c r="C48" s="6" t="s">
        <v>176</v>
      </c>
      <c r="D48" s="6" t="s">
        <v>165</v>
      </c>
      <c r="E48" s="6" t="s">
        <v>17</v>
      </c>
      <c r="F48" s="8">
        <v>0.0</v>
      </c>
      <c r="G48" s="8">
        <v>26.0</v>
      </c>
      <c r="K48" s="13"/>
    </row>
    <row r="49">
      <c r="A49" s="6" t="s">
        <v>177</v>
      </c>
      <c r="B49" s="7" t="s">
        <v>163</v>
      </c>
      <c r="C49" s="6" t="s">
        <v>178</v>
      </c>
      <c r="D49" s="6" t="s">
        <v>165</v>
      </c>
      <c r="E49" s="6" t="s">
        <v>17</v>
      </c>
      <c r="F49" s="8">
        <v>0.0</v>
      </c>
      <c r="G49" s="8">
        <v>42.0</v>
      </c>
      <c r="K49" s="13"/>
    </row>
    <row r="50">
      <c r="A50" s="6" t="s">
        <v>179</v>
      </c>
      <c r="B50" s="7" t="s">
        <v>180</v>
      </c>
      <c r="C50" s="6" t="s">
        <v>181</v>
      </c>
      <c r="D50" s="6" t="s">
        <v>165</v>
      </c>
      <c r="E50" s="6" t="s">
        <v>17</v>
      </c>
      <c r="F50" s="8">
        <v>0.0</v>
      </c>
      <c r="G50" s="8">
        <v>21.0</v>
      </c>
      <c r="K50" s="13"/>
    </row>
    <row r="51">
      <c r="A51" s="6" t="s">
        <v>182</v>
      </c>
      <c r="B51" s="7" t="s">
        <v>183</v>
      </c>
      <c r="C51" s="6" t="s">
        <v>184</v>
      </c>
      <c r="D51" s="6" t="s">
        <v>185</v>
      </c>
      <c r="E51" s="6" t="s">
        <v>17</v>
      </c>
      <c r="F51" s="8">
        <v>0.0</v>
      </c>
      <c r="G51" s="8">
        <v>4.0</v>
      </c>
      <c r="K51" s="13"/>
    </row>
    <row r="52">
      <c r="A52" s="6" t="s">
        <v>186</v>
      </c>
      <c r="B52" s="7" t="s">
        <v>187</v>
      </c>
      <c r="C52" s="6" t="s">
        <v>188</v>
      </c>
      <c r="D52" s="6" t="s">
        <v>189</v>
      </c>
      <c r="E52" s="6" t="s">
        <v>17</v>
      </c>
      <c r="F52" s="8">
        <v>0.0</v>
      </c>
      <c r="G52" s="8">
        <v>38.0</v>
      </c>
      <c r="K52" s="13"/>
    </row>
    <row r="53">
      <c r="A53" s="6" t="s">
        <v>190</v>
      </c>
      <c r="B53" s="7" t="s">
        <v>191</v>
      </c>
      <c r="C53" s="6" t="s">
        <v>192</v>
      </c>
      <c r="D53" s="6" t="s">
        <v>185</v>
      </c>
      <c r="E53" s="6" t="s">
        <v>17</v>
      </c>
      <c r="F53" s="8">
        <v>0.0</v>
      </c>
      <c r="G53" s="8">
        <v>4.0</v>
      </c>
      <c r="K53" s="13"/>
    </row>
    <row r="54">
      <c r="A54" s="6" t="s">
        <v>193</v>
      </c>
      <c r="B54" s="7" t="s">
        <v>194</v>
      </c>
      <c r="C54" s="6" t="s">
        <v>195</v>
      </c>
      <c r="D54" s="6" t="s">
        <v>196</v>
      </c>
      <c r="E54" s="6" t="s">
        <v>17</v>
      </c>
      <c r="F54" s="8">
        <v>0.0</v>
      </c>
      <c r="G54" s="8">
        <v>26.0</v>
      </c>
      <c r="K54" s="13"/>
    </row>
    <row r="55">
      <c r="A55" s="6" t="s">
        <v>197</v>
      </c>
      <c r="B55" s="7" t="s">
        <v>194</v>
      </c>
      <c r="C55" s="6" t="s">
        <v>198</v>
      </c>
      <c r="D55" s="6" t="s">
        <v>196</v>
      </c>
      <c r="E55" s="6" t="s">
        <v>17</v>
      </c>
      <c r="F55" s="8">
        <v>0.0</v>
      </c>
      <c r="G55" s="8">
        <v>67.0</v>
      </c>
      <c r="K55" s="13"/>
    </row>
    <row r="56">
      <c r="A56" s="6" t="s">
        <v>199</v>
      </c>
      <c r="B56" s="7" t="s">
        <v>194</v>
      </c>
      <c r="C56" s="6" t="s">
        <v>200</v>
      </c>
      <c r="D56" s="6" t="s">
        <v>196</v>
      </c>
      <c r="E56" s="6" t="s">
        <v>17</v>
      </c>
      <c r="F56" s="8">
        <v>0.0</v>
      </c>
      <c r="G56" s="8">
        <v>21.0</v>
      </c>
      <c r="K56" s="13"/>
    </row>
    <row r="57">
      <c r="A57" s="6" t="s">
        <v>201</v>
      </c>
      <c r="B57" s="7" t="s">
        <v>194</v>
      </c>
      <c r="C57" s="6" t="s">
        <v>202</v>
      </c>
      <c r="D57" s="6" t="s">
        <v>203</v>
      </c>
      <c r="E57" s="6" t="s">
        <v>17</v>
      </c>
      <c r="F57" s="8">
        <v>0.0</v>
      </c>
      <c r="G57" s="8">
        <v>42.0</v>
      </c>
      <c r="K57" s="13"/>
    </row>
    <row r="58">
      <c r="A58" s="6" t="s">
        <v>204</v>
      </c>
      <c r="B58" s="7" t="s">
        <v>194</v>
      </c>
      <c r="C58" s="6" t="s">
        <v>205</v>
      </c>
      <c r="D58" s="6" t="s">
        <v>196</v>
      </c>
      <c r="E58" s="6" t="s">
        <v>17</v>
      </c>
      <c r="F58" s="8">
        <v>0.0</v>
      </c>
      <c r="G58" s="8">
        <v>47.0</v>
      </c>
      <c r="K58" s="13"/>
    </row>
    <row r="59">
      <c r="A59" s="6" t="s">
        <v>206</v>
      </c>
      <c r="B59" s="7" t="s">
        <v>22</v>
      </c>
      <c r="C59" s="6" t="s">
        <v>207</v>
      </c>
      <c r="D59" s="6" t="s">
        <v>208</v>
      </c>
      <c r="E59" s="6" t="s">
        <v>17</v>
      </c>
      <c r="F59" s="8">
        <v>0.0</v>
      </c>
      <c r="G59" s="8">
        <v>64.0</v>
      </c>
      <c r="K59" s="13"/>
    </row>
    <row r="60">
      <c r="A60" s="6" t="s">
        <v>209</v>
      </c>
      <c r="B60" s="7" t="s">
        <v>22</v>
      </c>
      <c r="C60" s="6" t="s">
        <v>210</v>
      </c>
      <c r="D60" s="6" t="s">
        <v>208</v>
      </c>
      <c r="E60" s="6" t="s">
        <v>17</v>
      </c>
      <c r="F60" s="8">
        <v>0.0</v>
      </c>
      <c r="G60" s="8">
        <v>15.0</v>
      </c>
      <c r="K60" s="13"/>
    </row>
    <row r="61">
      <c r="A61" s="6" t="s">
        <v>211</v>
      </c>
      <c r="B61" s="7" t="s">
        <v>22</v>
      </c>
      <c r="C61" s="6" t="s">
        <v>212</v>
      </c>
      <c r="D61" s="6" t="s">
        <v>208</v>
      </c>
      <c r="E61" s="6" t="s">
        <v>17</v>
      </c>
      <c r="F61" s="8">
        <v>0.0</v>
      </c>
      <c r="G61" s="8">
        <v>19.0</v>
      </c>
      <c r="K61" s="13"/>
    </row>
    <row r="62">
      <c r="A62" s="6" t="s">
        <v>213</v>
      </c>
      <c r="B62" s="7" t="s">
        <v>214</v>
      </c>
      <c r="C62" s="6" t="s">
        <v>215</v>
      </c>
      <c r="D62" s="6" t="s">
        <v>208</v>
      </c>
      <c r="E62" s="6" t="s">
        <v>17</v>
      </c>
      <c r="F62" s="8">
        <v>0.0</v>
      </c>
      <c r="G62" s="8">
        <v>81.0</v>
      </c>
      <c r="K62" s="13"/>
    </row>
    <row r="63">
      <c r="A63" s="6" t="s">
        <v>216</v>
      </c>
      <c r="B63" s="7" t="s">
        <v>217</v>
      </c>
      <c r="C63" s="6" t="s">
        <v>218</v>
      </c>
      <c r="D63" s="6" t="s">
        <v>208</v>
      </c>
      <c r="E63" s="6" t="s">
        <v>17</v>
      </c>
      <c r="F63" s="8">
        <v>0.0</v>
      </c>
      <c r="G63" s="8">
        <v>56.0</v>
      </c>
      <c r="K63" s="13"/>
    </row>
    <row r="64">
      <c r="A64" s="6" t="s">
        <v>219</v>
      </c>
      <c r="B64" s="7" t="s">
        <v>22</v>
      </c>
      <c r="C64" s="6" t="s">
        <v>220</v>
      </c>
      <c r="D64" s="6" t="s">
        <v>221</v>
      </c>
      <c r="E64" s="6" t="s">
        <v>17</v>
      </c>
      <c r="F64" s="8">
        <v>0.0</v>
      </c>
      <c r="G64" s="8">
        <v>78.0</v>
      </c>
      <c r="K64" s="13"/>
    </row>
    <row r="65">
      <c r="A65" s="6" t="s">
        <v>222</v>
      </c>
      <c r="B65" s="7" t="s">
        <v>22</v>
      </c>
      <c r="C65" s="6" t="s">
        <v>223</v>
      </c>
      <c r="D65" s="6" t="s">
        <v>221</v>
      </c>
      <c r="E65" s="6" t="s">
        <v>17</v>
      </c>
      <c r="F65" s="8">
        <v>0.0</v>
      </c>
      <c r="G65" s="8">
        <v>32.0</v>
      </c>
      <c r="K65" s="13"/>
    </row>
    <row r="66">
      <c r="A66" s="6" t="s">
        <v>224</v>
      </c>
      <c r="B66" s="7" t="s">
        <v>22</v>
      </c>
      <c r="C66" s="6" t="s">
        <v>225</v>
      </c>
      <c r="D66" s="6" t="s">
        <v>221</v>
      </c>
      <c r="E66" s="6" t="s">
        <v>17</v>
      </c>
      <c r="F66" s="8">
        <v>0.0</v>
      </c>
      <c r="G66" s="8">
        <v>53.0</v>
      </c>
      <c r="K66" s="13"/>
    </row>
    <row r="67">
      <c r="A67" s="6" t="s">
        <v>226</v>
      </c>
      <c r="B67" s="7" t="s">
        <v>22</v>
      </c>
      <c r="C67" s="6" t="s">
        <v>227</v>
      </c>
      <c r="D67" s="6" t="s">
        <v>221</v>
      </c>
      <c r="E67" s="6" t="s">
        <v>17</v>
      </c>
      <c r="F67" s="8">
        <v>0.0</v>
      </c>
      <c r="G67" s="8">
        <v>8.0</v>
      </c>
      <c r="K67" s="13"/>
    </row>
    <row r="68">
      <c r="A68" s="6" t="s">
        <v>228</v>
      </c>
      <c r="B68" s="7" t="s">
        <v>22</v>
      </c>
      <c r="C68" s="6" t="s">
        <v>229</v>
      </c>
      <c r="D68" s="6" t="s">
        <v>230</v>
      </c>
      <c r="E68" s="6" t="s">
        <v>17</v>
      </c>
      <c r="F68" s="8">
        <v>0.0</v>
      </c>
      <c r="G68" s="8">
        <v>6.0</v>
      </c>
      <c r="K68" s="13"/>
    </row>
    <row r="69">
      <c r="A69" s="6" t="s">
        <v>231</v>
      </c>
      <c r="B69" s="7" t="s">
        <v>232</v>
      </c>
      <c r="C69" s="6" t="s">
        <v>233</v>
      </c>
      <c r="D69" s="6" t="s">
        <v>230</v>
      </c>
      <c r="E69" s="6" t="s">
        <v>17</v>
      </c>
      <c r="F69" s="8">
        <v>0.0</v>
      </c>
      <c r="G69" s="8">
        <v>69.0</v>
      </c>
      <c r="K69" s="13"/>
    </row>
    <row r="70">
      <c r="A70" s="6" t="s">
        <v>234</v>
      </c>
      <c r="B70" s="7" t="s">
        <v>155</v>
      </c>
      <c r="C70" s="6" t="s">
        <v>235</v>
      </c>
      <c r="D70" s="6" t="s">
        <v>221</v>
      </c>
      <c r="E70" s="6" t="s">
        <v>17</v>
      </c>
      <c r="F70" s="8">
        <v>0.0</v>
      </c>
      <c r="G70" s="8">
        <v>59.0</v>
      </c>
      <c r="K70" s="13"/>
    </row>
    <row r="71">
      <c r="A71" s="6" t="s">
        <v>236</v>
      </c>
      <c r="B71" s="7" t="s">
        <v>237</v>
      </c>
      <c r="C71" s="6" t="s">
        <v>238</v>
      </c>
      <c r="D71" s="6" t="s">
        <v>221</v>
      </c>
      <c r="E71" s="6" t="s">
        <v>17</v>
      </c>
      <c r="F71" s="8">
        <v>0.0</v>
      </c>
      <c r="G71" s="8">
        <v>64.0</v>
      </c>
      <c r="K71" s="13"/>
    </row>
    <row r="72">
      <c r="A72" s="6" t="s">
        <v>239</v>
      </c>
      <c r="B72" s="7" t="s">
        <v>237</v>
      </c>
      <c r="C72" s="6" t="s">
        <v>240</v>
      </c>
      <c r="D72" s="6" t="s">
        <v>16</v>
      </c>
      <c r="E72" s="6" t="s">
        <v>17</v>
      </c>
      <c r="F72" s="8">
        <v>0.0</v>
      </c>
      <c r="G72" s="8">
        <v>93.0</v>
      </c>
      <c r="K72" s="13"/>
    </row>
    <row r="73">
      <c r="A73" s="6" t="s">
        <v>241</v>
      </c>
      <c r="B73" s="7">
        <v>3005.0</v>
      </c>
      <c r="C73" s="6" t="s">
        <v>242</v>
      </c>
      <c r="D73" s="6" t="s">
        <v>221</v>
      </c>
      <c r="E73" s="6" t="s">
        <v>17</v>
      </c>
      <c r="F73" s="8">
        <v>0.0</v>
      </c>
      <c r="G73" s="8">
        <v>53.0</v>
      </c>
      <c r="K73" s="13"/>
    </row>
    <row r="74">
      <c r="A74" s="6" t="s">
        <v>243</v>
      </c>
      <c r="B74" s="7">
        <v>345.0</v>
      </c>
      <c r="C74" s="6" t="s">
        <v>244</v>
      </c>
      <c r="D74" s="6" t="s">
        <v>16</v>
      </c>
      <c r="E74" s="6" t="s">
        <v>17</v>
      </c>
      <c r="F74" s="8">
        <v>0.0</v>
      </c>
      <c r="G74" s="8">
        <v>57.0</v>
      </c>
      <c r="K74" s="13"/>
    </row>
    <row r="75">
      <c r="A75" s="6" t="s">
        <v>245</v>
      </c>
      <c r="B75" s="7" t="s">
        <v>237</v>
      </c>
      <c r="C75" s="6" t="s">
        <v>246</v>
      </c>
      <c r="D75" s="6" t="s">
        <v>221</v>
      </c>
      <c r="E75" s="6" t="s">
        <v>17</v>
      </c>
      <c r="F75" s="8">
        <v>0.0</v>
      </c>
      <c r="G75" s="8">
        <v>46.0</v>
      </c>
      <c r="K75" s="13"/>
    </row>
    <row r="76">
      <c r="A76" s="6" t="s">
        <v>247</v>
      </c>
      <c r="B76" s="7" t="s">
        <v>248</v>
      </c>
      <c r="C76" s="6" t="s">
        <v>249</v>
      </c>
      <c r="D76" s="6" t="s">
        <v>16</v>
      </c>
      <c r="E76" s="6" t="s">
        <v>17</v>
      </c>
      <c r="F76" s="8">
        <v>0.0</v>
      </c>
      <c r="G76" s="8">
        <v>9.0</v>
      </c>
      <c r="K76" s="13"/>
    </row>
    <row r="77">
      <c r="A77" s="6" t="s">
        <v>250</v>
      </c>
      <c r="B77" s="7" t="s">
        <v>251</v>
      </c>
      <c r="C77" s="6" t="s">
        <v>252</v>
      </c>
      <c r="D77" s="6"/>
      <c r="E77" s="6" t="s">
        <v>17</v>
      </c>
      <c r="F77" s="8">
        <v>0.0</v>
      </c>
      <c r="G77" s="8">
        <v>0.0</v>
      </c>
      <c r="K77" s="13"/>
    </row>
    <row r="78">
      <c r="A78" s="6" t="s">
        <v>253</v>
      </c>
      <c r="B78" s="7" t="s">
        <v>22</v>
      </c>
      <c r="C78" s="6" t="s">
        <v>254</v>
      </c>
      <c r="D78" s="6" t="s">
        <v>255</v>
      </c>
      <c r="E78" s="6" t="s">
        <v>17</v>
      </c>
      <c r="F78" s="8">
        <v>0.0</v>
      </c>
      <c r="G78" s="8">
        <v>11.0</v>
      </c>
      <c r="K78" s="13"/>
    </row>
    <row r="79">
      <c r="A79" s="6" t="s">
        <v>256</v>
      </c>
      <c r="B79" s="7" t="s">
        <v>257</v>
      </c>
      <c r="C79" s="6" t="s">
        <v>258</v>
      </c>
      <c r="D79" s="6" t="s">
        <v>255</v>
      </c>
      <c r="E79" s="6" t="s">
        <v>17</v>
      </c>
      <c r="F79" s="8">
        <v>0.0</v>
      </c>
      <c r="G79" s="8">
        <v>11.0</v>
      </c>
      <c r="K79" s="13"/>
    </row>
    <row r="80">
      <c r="A80" s="6" t="s">
        <v>259</v>
      </c>
      <c r="B80" s="7" t="s">
        <v>260</v>
      </c>
      <c r="C80" s="6" t="s">
        <v>261</v>
      </c>
      <c r="D80" s="6" t="s">
        <v>255</v>
      </c>
      <c r="E80" s="6" t="s">
        <v>17</v>
      </c>
      <c r="F80" s="8">
        <v>0.0</v>
      </c>
      <c r="G80" s="8">
        <v>11.0</v>
      </c>
      <c r="K80" s="13"/>
    </row>
    <row r="81">
      <c r="A81" s="6" t="s">
        <v>262</v>
      </c>
      <c r="B81" s="7" t="s">
        <v>263</v>
      </c>
      <c r="C81" s="6" t="s">
        <v>264</v>
      </c>
      <c r="D81" s="6" t="s">
        <v>255</v>
      </c>
      <c r="E81" s="6" t="s">
        <v>17</v>
      </c>
      <c r="F81" s="8">
        <v>0.0</v>
      </c>
      <c r="G81" s="8">
        <v>11.0</v>
      </c>
      <c r="K81" s="13"/>
    </row>
    <row r="82">
      <c r="A82" s="6" t="s">
        <v>265</v>
      </c>
      <c r="B82" s="7" t="s">
        <v>260</v>
      </c>
      <c r="C82" s="6" t="s">
        <v>266</v>
      </c>
      <c r="D82" s="6" t="s">
        <v>255</v>
      </c>
      <c r="E82" s="6" t="s">
        <v>17</v>
      </c>
      <c r="F82" s="8">
        <v>0.0</v>
      </c>
      <c r="G82" s="8">
        <v>11.0</v>
      </c>
      <c r="K82" s="13"/>
    </row>
    <row r="83">
      <c r="A83" s="6" t="s">
        <v>162</v>
      </c>
      <c r="B83" s="7" t="s">
        <v>22</v>
      </c>
      <c r="C83" s="6" t="s">
        <v>164</v>
      </c>
      <c r="D83" s="6" t="s">
        <v>165</v>
      </c>
      <c r="E83" s="6" t="s">
        <v>17</v>
      </c>
      <c r="F83" s="8">
        <v>0.0</v>
      </c>
      <c r="G83" s="8">
        <v>6.0</v>
      </c>
      <c r="K83" s="13"/>
    </row>
    <row r="84">
      <c r="A84" s="6" t="s">
        <v>267</v>
      </c>
      <c r="B84" s="7" t="s">
        <v>22</v>
      </c>
      <c r="C84" s="6" t="s">
        <v>178</v>
      </c>
      <c r="D84" s="6" t="s">
        <v>165</v>
      </c>
      <c r="E84" s="6" t="s">
        <v>17</v>
      </c>
      <c r="F84" s="8">
        <v>0.0</v>
      </c>
      <c r="G84" s="8">
        <v>42.0</v>
      </c>
      <c r="K84" s="13"/>
    </row>
    <row r="85">
      <c r="A85" s="6" t="s">
        <v>175</v>
      </c>
      <c r="B85" s="7">
        <v>2137.0</v>
      </c>
      <c r="C85" s="6" t="s">
        <v>176</v>
      </c>
      <c r="D85" s="6" t="s">
        <v>165</v>
      </c>
      <c r="E85" s="6" t="s">
        <v>17</v>
      </c>
      <c r="F85" s="8">
        <v>0.0</v>
      </c>
      <c r="G85" s="8">
        <v>26.0</v>
      </c>
      <c r="K85" s="13"/>
    </row>
    <row r="86">
      <c r="A86" s="6" t="s">
        <v>179</v>
      </c>
      <c r="B86" s="7" t="s">
        <v>268</v>
      </c>
      <c r="C86" s="6" t="s">
        <v>181</v>
      </c>
      <c r="D86" s="6" t="s">
        <v>165</v>
      </c>
      <c r="E86" s="6" t="s">
        <v>17</v>
      </c>
      <c r="F86" s="8">
        <v>0.0</v>
      </c>
      <c r="G86" s="8">
        <v>21.0</v>
      </c>
      <c r="K86" s="13"/>
    </row>
    <row r="87">
      <c r="A87" s="6" t="s">
        <v>166</v>
      </c>
      <c r="B87" s="7">
        <v>2138.0</v>
      </c>
      <c r="C87" s="6" t="s">
        <v>167</v>
      </c>
      <c r="D87" s="6" t="s">
        <v>165</v>
      </c>
      <c r="E87" s="6" t="s">
        <v>17</v>
      </c>
      <c r="F87" s="8">
        <v>0.0</v>
      </c>
      <c r="G87" s="8">
        <v>11.0</v>
      </c>
      <c r="K87" s="13"/>
    </row>
    <row r="88">
      <c r="A88" s="6" t="s">
        <v>269</v>
      </c>
      <c r="B88" s="7" t="s">
        <v>270</v>
      </c>
      <c r="C88" s="6" t="s">
        <v>271</v>
      </c>
      <c r="D88" s="6" t="s">
        <v>272</v>
      </c>
      <c r="E88" s="6" t="s">
        <v>17</v>
      </c>
      <c r="F88" s="8">
        <v>0.0</v>
      </c>
      <c r="G88" s="8">
        <v>7.0</v>
      </c>
      <c r="K88" s="13"/>
    </row>
    <row r="89">
      <c r="A89" s="6" t="s">
        <v>273</v>
      </c>
      <c r="B89" s="7">
        <v>667.0</v>
      </c>
      <c r="C89" s="6" t="s">
        <v>274</v>
      </c>
      <c r="D89" s="6" t="s">
        <v>272</v>
      </c>
      <c r="E89" s="6" t="s">
        <v>17</v>
      </c>
      <c r="F89" s="8">
        <v>0.0</v>
      </c>
      <c r="G89" s="8">
        <v>7.0</v>
      </c>
      <c r="K89" s="13"/>
    </row>
    <row r="90">
      <c r="A90" s="6" t="s">
        <v>275</v>
      </c>
      <c r="B90" s="7" t="s">
        <v>276</v>
      </c>
      <c r="C90" s="6" t="s">
        <v>277</v>
      </c>
      <c r="D90" s="6" t="s">
        <v>272</v>
      </c>
      <c r="E90" s="6" t="s">
        <v>17</v>
      </c>
      <c r="F90" s="8">
        <v>0.0</v>
      </c>
      <c r="G90" s="8">
        <v>7.0</v>
      </c>
      <c r="K90" s="13"/>
    </row>
    <row r="91">
      <c r="A91" s="6" t="s">
        <v>278</v>
      </c>
      <c r="B91" s="7">
        <v>1600.0</v>
      </c>
      <c r="C91" s="6" t="s">
        <v>279</v>
      </c>
      <c r="D91" s="6" t="s">
        <v>272</v>
      </c>
      <c r="E91" s="6" t="s">
        <v>17</v>
      </c>
      <c r="F91" s="8">
        <v>0.0</v>
      </c>
      <c r="G91" s="8">
        <v>7.0</v>
      </c>
      <c r="K91" s="13"/>
    </row>
    <row r="92">
      <c r="A92" s="6" t="s">
        <v>280</v>
      </c>
      <c r="B92" s="7" t="s">
        <v>281</v>
      </c>
      <c r="C92" s="6" t="s">
        <v>282</v>
      </c>
      <c r="D92" s="6" t="s">
        <v>272</v>
      </c>
      <c r="E92" s="6" t="s">
        <v>17</v>
      </c>
      <c r="F92" s="8">
        <v>0.0</v>
      </c>
      <c r="G92" s="8">
        <v>7.0</v>
      </c>
      <c r="K92" s="13"/>
    </row>
    <row r="93">
      <c r="A93" s="6" t="s">
        <v>283</v>
      </c>
      <c r="B93" s="7" t="s">
        <v>22</v>
      </c>
      <c r="C93" s="6" t="s">
        <v>284</v>
      </c>
      <c r="D93" s="6" t="s">
        <v>97</v>
      </c>
      <c r="E93" s="6" t="s">
        <v>17</v>
      </c>
      <c r="F93" s="8">
        <v>0.0</v>
      </c>
      <c r="G93" s="8">
        <v>8.0</v>
      </c>
      <c r="K93" s="13"/>
    </row>
    <row r="94">
      <c r="A94" s="6" t="s">
        <v>285</v>
      </c>
      <c r="B94" s="7" t="s">
        <v>286</v>
      </c>
      <c r="C94" s="6" t="s">
        <v>287</v>
      </c>
      <c r="D94" s="6" t="s">
        <v>35</v>
      </c>
      <c r="E94" s="6" t="s">
        <v>17</v>
      </c>
      <c r="F94" s="8">
        <v>0.0</v>
      </c>
      <c r="G94" s="8">
        <v>2.0</v>
      </c>
      <c r="K94" s="13"/>
    </row>
    <row r="95">
      <c r="A95" s="6" t="s">
        <v>288</v>
      </c>
      <c r="B95" s="7" t="s">
        <v>286</v>
      </c>
      <c r="C95" s="6" t="s">
        <v>289</v>
      </c>
      <c r="D95" s="6" t="s">
        <v>35</v>
      </c>
      <c r="E95" s="6" t="s">
        <v>17</v>
      </c>
      <c r="F95" s="8">
        <v>0.0</v>
      </c>
      <c r="G95" s="8">
        <v>2.0</v>
      </c>
      <c r="K95" s="13"/>
    </row>
    <row r="96">
      <c r="A96" s="6" t="s">
        <v>290</v>
      </c>
      <c r="B96" s="7" t="s">
        <v>291</v>
      </c>
      <c r="C96" s="6" t="s">
        <v>292</v>
      </c>
      <c r="E96" s="6" t="s">
        <v>17</v>
      </c>
      <c r="F96" s="8">
        <v>0.0</v>
      </c>
      <c r="G96" s="8">
        <v>0.0</v>
      </c>
      <c r="K96" s="13"/>
    </row>
    <row r="97">
      <c r="A97" s="6" t="s">
        <v>293</v>
      </c>
      <c r="B97" s="7" t="s">
        <v>22</v>
      </c>
      <c r="C97" s="6" t="s">
        <v>294</v>
      </c>
      <c r="E97" s="6" t="s">
        <v>17</v>
      </c>
      <c r="F97" s="8">
        <v>0.0</v>
      </c>
      <c r="G97" s="8">
        <v>0.0</v>
      </c>
      <c r="K97" s="13"/>
    </row>
    <row r="98">
      <c r="A98" s="6" t="s">
        <v>295</v>
      </c>
      <c r="B98" s="7" t="s">
        <v>22</v>
      </c>
      <c r="C98" s="6" t="s">
        <v>296</v>
      </c>
      <c r="D98" s="6" t="s">
        <v>297</v>
      </c>
      <c r="E98" s="6" t="s">
        <v>17</v>
      </c>
      <c r="F98" s="8">
        <v>0.0</v>
      </c>
      <c r="G98" s="8">
        <v>1.0</v>
      </c>
      <c r="K98" s="13"/>
    </row>
    <row r="99">
      <c r="A99" s="6" t="s">
        <v>298</v>
      </c>
      <c r="B99" s="12" t="s">
        <v>299</v>
      </c>
      <c r="C99" s="6" t="s">
        <v>300</v>
      </c>
      <c r="D99" s="6" t="s">
        <v>35</v>
      </c>
      <c r="E99" s="6" t="s">
        <v>17</v>
      </c>
      <c r="F99" s="8">
        <v>0.0</v>
      </c>
      <c r="G99" s="8">
        <v>2.0</v>
      </c>
      <c r="K99" s="13"/>
    </row>
    <row r="100">
      <c r="A100" s="6" t="s">
        <v>301</v>
      </c>
      <c r="B100" s="7" t="s">
        <v>302</v>
      </c>
      <c r="C100" s="6" t="s">
        <v>303</v>
      </c>
      <c r="D100" s="6" t="s">
        <v>108</v>
      </c>
      <c r="E100" s="6" t="s">
        <v>17</v>
      </c>
      <c r="F100" s="8">
        <v>0.0</v>
      </c>
      <c r="G100" s="8">
        <v>6.0</v>
      </c>
      <c r="K100" s="13"/>
    </row>
    <row r="101">
      <c r="A101" s="6" t="s">
        <v>304</v>
      </c>
      <c r="B101" s="7" t="s">
        <v>194</v>
      </c>
      <c r="C101" s="6" t="s">
        <v>305</v>
      </c>
      <c r="D101" s="6" t="s">
        <v>196</v>
      </c>
      <c r="E101" s="6" t="s">
        <v>17</v>
      </c>
      <c r="F101" s="8">
        <v>0.0</v>
      </c>
      <c r="G101" s="8">
        <v>6.0</v>
      </c>
      <c r="K101" s="13"/>
    </row>
    <row r="102">
      <c r="A102" s="6" t="s">
        <v>306</v>
      </c>
      <c r="B102" s="7" t="s">
        <v>22</v>
      </c>
      <c r="C102" s="6" t="s">
        <v>307</v>
      </c>
      <c r="D102" s="6" t="s">
        <v>57</v>
      </c>
      <c r="E102" s="6" t="s">
        <v>17</v>
      </c>
      <c r="F102" s="8">
        <v>0.0</v>
      </c>
      <c r="G102" s="8">
        <v>1.0</v>
      </c>
      <c r="K102" s="13"/>
    </row>
    <row r="103">
      <c r="A103" s="6" t="s">
        <v>308</v>
      </c>
      <c r="B103" s="7" t="s">
        <v>22</v>
      </c>
      <c r="C103" s="6" t="s">
        <v>309</v>
      </c>
      <c r="D103" s="6" t="s">
        <v>310</v>
      </c>
      <c r="E103" s="6" t="s">
        <v>17</v>
      </c>
      <c r="F103" s="8">
        <v>0.0</v>
      </c>
      <c r="G103" s="8">
        <v>5.0</v>
      </c>
      <c r="K103" s="13"/>
    </row>
    <row r="104">
      <c r="A104" s="6" t="s">
        <v>311</v>
      </c>
      <c r="B104" s="7" t="s">
        <v>22</v>
      </c>
      <c r="C104" s="6" t="s">
        <v>312</v>
      </c>
      <c r="D104" s="6" t="s">
        <v>310</v>
      </c>
      <c r="E104" s="6" t="s">
        <v>17</v>
      </c>
      <c r="F104" s="8">
        <v>0.0</v>
      </c>
      <c r="G104" s="8">
        <v>8.0</v>
      </c>
      <c r="K104" s="13"/>
    </row>
    <row r="105">
      <c r="A105" s="6" t="s">
        <v>313</v>
      </c>
      <c r="B105" s="7" t="s">
        <v>22</v>
      </c>
      <c r="C105" s="6" t="s">
        <v>314</v>
      </c>
      <c r="D105" s="6" t="s">
        <v>310</v>
      </c>
      <c r="E105" s="6" t="s">
        <v>17</v>
      </c>
      <c r="F105" s="8">
        <v>0.0</v>
      </c>
      <c r="G105" s="8">
        <v>7.0</v>
      </c>
      <c r="K105" s="13"/>
    </row>
    <row r="106">
      <c r="A106" s="6" t="s">
        <v>315</v>
      </c>
      <c r="B106" s="7" t="s">
        <v>22</v>
      </c>
      <c r="C106" s="6" t="s">
        <v>316</v>
      </c>
      <c r="D106" s="6" t="s">
        <v>310</v>
      </c>
      <c r="E106" s="6" t="s">
        <v>17</v>
      </c>
      <c r="F106" s="8">
        <v>0.0</v>
      </c>
      <c r="G106" s="8">
        <v>7.0</v>
      </c>
      <c r="K106" s="13"/>
    </row>
    <row r="107">
      <c r="A107" s="6" t="s">
        <v>317</v>
      </c>
      <c r="B107" s="7" t="s">
        <v>318</v>
      </c>
      <c r="C107" s="6" t="s">
        <v>319</v>
      </c>
      <c r="D107" s="6" t="s">
        <v>310</v>
      </c>
      <c r="E107" s="6" t="s">
        <v>17</v>
      </c>
      <c r="F107" s="8">
        <v>0.0</v>
      </c>
      <c r="G107" s="8">
        <v>8.0</v>
      </c>
      <c r="K107" s="13"/>
    </row>
    <row r="108">
      <c r="A108" s="6" t="s">
        <v>320</v>
      </c>
      <c r="B108" s="7">
        <v>2002.0</v>
      </c>
      <c r="C108" s="6" t="s">
        <v>321</v>
      </c>
      <c r="D108" s="6" t="s">
        <v>322</v>
      </c>
      <c r="E108" s="6" t="s">
        <v>17</v>
      </c>
      <c r="F108" s="8">
        <v>0.0</v>
      </c>
      <c r="G108" s="8">
        <v>2.0</v>
      </c>
      <c r="K108" s="13"/>
    </row>
    <row r="109">
      <c r="A109" s="6" t="s">
        <v>323</v>
      </c>
      <c r="B109" s="7">
        <v>6223.0</v>
      </c>
      <c r="C109" s="6" t="s">
        <v>324</v>
      </c>
      <c r="D109" s="6" t="s">
        <v>325</v>
      </c>
      <c r="E109" s="6" t="s">
        <v>17</v>
      </c>
      <c r="F109" s="8">
        <v>0.0</v>
      </c>
      <c r="G109" s="8">
        <v>1.0</v>
      </c>
      <c r="K109" s="13"/>
    </row>
    <row r="111">
      <c r="B111" s="14"/>
      <c r="F111" s="13"/>
      <c r="G111" s="13"/>
      <c r="K111" s="13"/>
    </row>
    <row r="112">
      <c r="B112" s="14"/>
      <c r="F112" s="13"/>
      <c r="G112" s="13"/>
      <c r="K112" s="13"/>
    </row>
    <row r="113">
      <c r="B113" s="14"/>
      <c r="F113" s="13"/>
      <c r="G113" s="13"/>
      <c r="K113" s="13"/>
    </row>
    <row r="114">
      <c r="B114" s="14"/>
      <c r="F114" s="13"/>
      <c r="G114" s="13"/>
      <c r="K114" s="13"/>
    </row>
    <row r="115">
      <c r="B115" s="14"/>
      <c r="F115" s="13"/>
      <c r="G115" s="13"/>
      <c r="K115" s="13"/>
    </row>
    <row r="116">
      <c r="B116" s="14"/>
      <c r="F116" s="13"/>
      <c r="G116" s="13"/>
      <c r="K116" s="13"/>
    </row>
    <row r="117">
      <c r="B117" s="14"/>
      <c r="F117" s="13"/>
      <c r="G117" s="13"/>
      <c r="K117" s="13"/>
    </row>
    <row r="118">
      <c r="B118" s="14"/>
      <c r="F118" s="13"/>
      <c r="G118" s="13"/>
      <c r="K118" s="13"/>
    </row>
    <row r="119">
      <c r="B119" s="14"/>
      <c r="F119" s="13"/>
      <c r="G119" s="13"/>
      <c r="K119" s="13"/>
    </row>
    <row r="120">
      <c r="B120" s="14"/>
      <c r="F120" s="13"/>
      <c r="G120" s="13"/>
      <c r="K120" s="13"/>
    </row>
    <row r="121">
      <c r="B121" s="14"/>
      <c r="F121" s="13"/>
      <c r="G121" s="13"/>
      <c r="K121" s="13"/>
    </row>
    <row r="122">
      <c r="B122" s="14"/>
      <c r="F122" s="13"/>
      <c r="G122" s="13"/>
      <c r="K122" s="13"/>
    </row>
    <row r="123">
      <c r="B123" s="14"/>
      <c r="F123" s="13"/>
      <c r="G123" s="13"/>
      <c r="K123" s="13"/>
    </row>
    <row r="124">
      <c r="B124" s="14"/>
      <c r="F124" s="13"/>
      <c r="G124" s="13"/>
      <c r="K124" s="13"/>
    </row>
    <row r="125">
      <c r="B125" s="14"/>
      <c r="F125" s="13"/>
      <c r="G125" s="13"/>
      <c r="K125" s="13"/>
    </row>
    <row r="126">
      <c r="B126" s="14"/>
      <c r="F126" s="13"/>
      <c r="G126" s="13"/>
      <c r="K126" s="13"/>
    </row>
    <row r="127">
      <c r="B127" s="14"/>
      <c r="F127" s="13"/>
      <c r="G127" s="13"/>
      <c r="K127" s="13"/>
    </row>
    <row r="128">
      <c r="B128" s="14"/>
      <c r="F128" s="13"/>
      <c r="G128" s="13"/>
      <c r="K128" s="13"/>
    </row>
    <row r="129">
      <c r="B129" s="14"/>
      <c r="F129" s="13"/>
      <c r="G129" s="13"/>
      <c r="K129" s="13"/>
    </row>
    <row r="130">
      <c r="B130" s="14"/>
      <c r="F130" s="13"/>
      <c r="G130" s="13"/>
      <c r="K130" s="13"/>
    </row>
    <row r="131">
      <c r="B131" s="14"/>
      <c r="F131" s="13"/>
      <c r="G131" s="13"/>
      <c r="K131" s="13"/>
    </row>
    <row r="132">
      <c r="B132" s="14"/>
      <c r="F132" s="13"/>
      <c r="G132" s="13"/>
      <c r="K132" s="13"/>
    </row>
    <row r="133">
      <c r="B133" s="14"/>
      <c r="F133" s="13"/>
      <c r="G133" s="13"/>
      <c r="K133" s="13"/>
    </row>
    <row r="134">
      <c r="B134" s="14"/>
      <c r="F134" s="13"/>
      <c r="G134" s="13"/>
      <c r="K134" s="13"/>
    </row>
    <row r="135">
      <c r="B135" s="14"/>
      <c r="F135" s="13"/>
      <c r="G135" s="13"/>
      <c r="K135" s="13"/>
    </row>
    <row r="136">
      <c r="B136" s="14"/>
      <c r="F136" s="13"/>
      <c r="G136" s="13"/>
      <c r="K136" s="13"/>
    </row>
    <row r="137">
      <c r="B137" s="14"/>
      <c r="F137" s="13"/>
      <c r="G137" s="13"/>
      <c r="K137" s="13"/>
    </row>
    <row r="138">
      <c r="B138" s="14"/>
      <c r="F138" s="13"/>
      <c r="G138" s="13"/>
      <c r="K138" s="13"/>
    </row>
    <row r="139">
      <c r="B139" s="14"/>
      <c r="F139" s="13"/>
      <c r="G139" s="13"/>
      <c r="K139" s="13"/>
    </row>
    <row r="140">
      <c r="B140" s="14"/>
      <c r="F140" s="13"/>
      <c r="G140" s="13"/>
      <c r="K140" s="13"/>
    </row>
    <row r="141">
      <c r="B141" s="14"/>
      <c r="F141" s="13"/>
      <c r="G141" s="13"/>
      <c r="K141" s="13"/>
    </row>
    <row r="142">
      <c r="B142" s="14"/>
      <c r="F142" s="13"/>
      <c r="G142" s="13"/>
      <c r="K142" s="13"/>
    </row>
    <row r="143">
      <c r="B143" s="14"/>
      <c r="F143" s="13"/>
      <c r="G143" s="13"/>
      <c r="K143" s="13"/>
    </row>
    <row r="144">
      <c r="B144" s="14"/>
      <c r="F144" s="13"/>
      <c r="G144" s="13"/>
      <c r="K144" s="13"/>
    </row>
    <row r="145">
      <c r="B145" s="14"/>
      <c r="F145" s="13"/>
      <c r="G145" s="13"/>
      <c r="K145" s="13"/>
    </row>
    <row r="146">
      <c r="B146" s="14"/>
      <c r="F146" s="13"/>
      <c r="G146" s="13"/>
      <c r="K146" s="13"/>
    </row>
    <row r="147">
      <c r="B147" s="14"/>
      <c r="F147" s="13"/>
      <c r="G147" s="13"/>
      <c r="K147" s="13"/>
    </row>
    <row r="148">
      <c r="B148" s="14"/>
      <c r="F148" s="13"/>
      <c r="G148" s="13"/>
      <c r="K148" s="13"/>
    </row>
    <row r="149">
      <c r="B149" s="14"/>
      <c r="F149" s="13"/>
      <c r="G149" s="13"/>
      <c r="K149" s="13"/>
    </row>
    <row r="150">
      <c r="B150" s="14"/>
      <c r="F150" s="13"/>
      <c r="G150" s="13"/>
      <c r="K150" s="13"/>
    </row>
    <row r="151">
      <c r="B151" s="14"/>
      <c r="F151" s="13"/>
      <c r="G151" s="13"/>
      <c r="K151" s="13"/>
    </row>
    <row r="152">
      <c r="B152" s="14"/>
      <c r="F152" s="13"/>
      <c r="G152" s="13"/>
      <c r="K152" s="13"/>
    </row>
    <row r="153">
      <c r="B153" s="14"/>
      <c r="F153" s="13"/>
      <c r="G153" s="13"/>
      <c r="K153" s="13"/>
    </row>
    <row r="154">
      <c r="B154" s="14"/>
      <c r="F154" s="13"/>
      <c r="G154" s="13"/>
      <c r="K154" s="13"/>
    </row>
    <row r="155">
      <c r="B155" s="14"/>
      <c r="F155" s="13"/>
      <c r="G155" s="13"/>
      <c r="K155" s="13"/>
    </row>
    <row r="156">
      <c r="B156" s="14"/>
      <c r="F156" s="13"/>
      <c r="G156" s="13"/>
      <c r="K156" s="13"/>
    </row>
    <row r="157">
      <c r="B157" s="14"/>
      <c r="F157" s="13"/>
      <c r="G157" s="13"/>
      <c r="K157" s="13"/>
    </row>
    <row r="158">
      <c r="B158" s="14"/>
      <c r="F158" s="13"/>
      <c r="G158" s="13"/>
      <c r="K158" s="13"/>
    </row>
    <row r="159">
      <c r="B159" s="14"/>
      <c r="F159" s="13"/>
      <c r="G159" s="13"/>
      <c r="K159" s="13"/>
    </row>
    <row r="160">
      <c r="B160" s="14"/>
      <c r="F160" s="13"/>
      <c r="G160" s="13"/>
      <c r="K160" s="13"/>
    </row>
    <row r="161">
      <c r="B161" s="14"/>
      <c r="F161" s="13"/>
      <c r="G161" s="13"/>
      <c r="K161" s="13"/>
    </row>
    <row r="162">
      <c r="B162" s="14"/>
      <c r="F162" s="13"/>
      <c r="G162" s="13"/>
      <c r="K162" s="13"/>
    </row>
    <row r="163">
      <c r="B163" s="14"/>
      <c r="F163" s="13"/>
      <c r="G163" s="13"/>
      <c r="K163" s="13"/>
    </row>
    <row r="164">
      <c r="B164" s="14"/>
      <c r="F164" s="13"/>
      <c r="G164" s="13"/>
      <c r="K164" s="13"/>
    </row>
    <row r="165">
      <c r="B165" s="14"/>
      <c r="F165" s="13"/>
      <c r="G165" s="13"/>
      <c r="K165" s="13"/>
    </row>
    <row r="166">
      <c r="B166" s="14"/>
      <c r="F166" s="13"/>
      <c r="G166" s="13"/>
      <c r="K166" s="13"/>
    </row>
    <row r="167">
      <c r="B167" s="14"/>
      <c r="F167" s="13"/>
      <c r="G167" s="13"/>
      <c r="K167" s="13"/>
    </row>
    <row r="168">
      <c r="B168" s="14"/>
      <c r="F168" s="13"/>
      <c r="G168" s="13"/>
      <c r="K168" s="13"/>
    </row>
    <row r="169">
      <c r="B169" s="14"/>
      <c r="F169" s="13"/>
      <c r="G169" s="13"/>
      <c r="K169" s="13"/>
    </row>
    <row r="170">
      <c r="B170" s="14"/>
      <c r="F170" s="13"/>
      <c r="G170" s="13"/>
      <c r="K170" s="13"/>
    </row>
    <row r="171">
      <c r="B171" s="14"/>
      <c r="F171" s="13"/>
      <c r="G171" s="13"/>
      <c r="K171" s="13"/>
    </row>
    <row r="172">
      <c r="B172" s="14"/>
      <c r="F172" s="13"/>
      <c r="G172" s="13"/>
      <c r="K172" s="13"/>
    </row>
    <row r="173">
      <c r="B173" s="14"/>
      <c r="F173" s="13"/>
      <c r="G173" s="13"/>
      <c r="K173" s="13"/>
    </row>
    <row r="174">
      <c r="B174" s="14"/>
      <c r="F174" s="13"/>
      <c r="G174" s="13"/>
      <c r="K174" s="13"/>
    </row>
    <row r="175">
      <c r="B175" s="14"/>
      <c r="F175" s="13"/>
      <c r="G175" s="13"/>
      <c r="K175" s="13"/>
    </row>
    <row r="176">
      <c r="B176" s="14"/>
      <c r="F176" s="13"/>
      <c r="G176" s="13"/>
      <c r="K176" s="13"/>
    </row>
    <row r="177">
      <c r="B177" s="14"/>
      <c r="F177" s="13"/>
      <c r="G177" s="13"/>
      <c r="K177" s="13"/>
    </row>
    <row r="178">
      <c r="B178" s="14"/>
      <c r="F178" s="13"/>
      <c r="G178" s="13"/>
      <c r="K178" s="13"/>
    </row>
    <row r="179">
      <c r="B179" s="14"/>
      <c r="F179" s="13"/>
      <c r="G179" s="13"/>
      <c r="K179" s="13"/>
    </row>
    <row r="180">
      <c r="B180" s="14"/>
      <c r="F180" s="13"/>
      <c r="G180" s="13"/>
      <c r="K180" s="13"/>
    </row>
    <row r="181">
      <c r="B181" s="14"/>
      <c r="F181" s="13"/>
      <c r="G181" s="13"/>
      <c r="K181" s="13"/>
    </row>
    <row r="182">
      <c r="B182" s="14"/>
      <c r="F182" s="13"/>
      <c r="G182" s="13"/>
      <c r="K182" s="13"/>
    </row>
    <row r="183">
      <c r="B183" s="14"/>
      <c r="F183" s="13"/>
      <c r="G183" s="13"/>
      <c r="K183" s="13"/>
    </row>
    <row r="184">
      <c r="B184" s="14"/>
      <c r="F184" s="13"/>
      <c r="G184" s="13"/>
      <c r="K184" s="13"/>
    </row>
    <row r="185">
      <c r="B185" s="14"/>
      <c r="F185" s="13"/>
      <c r="G185" s="13"/>
      <c r="K185" s="13"/>
    </row>
    <row r="186">
      <c r="B186" s="14"/>
      <c r="F186" s="13"/>
      <c r="G186" s="13"/>
      <c r="K186" s="13"/>
    </row>
    <row r="187">
      <c r="B187" s="14"/>
      <c r="F187" s="13"/>
      <c r="G187" s="13"/>
      <c r="K187" s="13"/>
    </row>
    <row r="188">
      <c r="B188" s="14"/>
      <c r="F188" s="13"/>
      <c r="G188" s="13"/>
      <c r="K188" s="13"/>
    </row>
    <row r="189">
      <c r="B189" s="14"/>
      <c r="F189" s="13"/>
      <c r="G189" s="13"/>
      <c r="K189" s="13"/>
    </row>
    <row r="190">
      <c r="B190" s="14"/>
      <c r="F190" s="13"/>
      <c r="G190" s="13"/>
      <c r="K190" s="13"/>
    </row>
    <row r="191">
      <c r="B191" s="14"/>
      <c r="F191" s="13"/>
      <c r="G191" s="13"/>
      <c r="K191" s="13"/>
    </row>
    <row r="192">
      <c r="B192" s="14"/>
      <c r="F192" s="13"/>
      <c r="G192" s="13"/>
      <c r="K192" s="13"/>
    </row>
    <row r="193">
      <c r="B193" s="14"/>
      <c r="F193" s="13"/>
      <c r="G193" s="13"/>
      <c r="K193" s="13"/>
    </row>
    <row r="194">
      <c r="B194" s="14"/>
      <c r="F194" s="13"/>
      <c r="G194" s="13"/>
      <c r="K194" s="13"/>
    </row>
    <row r="195">
      <c r="B195" s="14"/>
      <c r="F195" s="13"/>
      <c r="G195" s="13"/>
      <c r="K195" s="13"/>
    </row>
    <row r="196">
      <c r="B196" s="14"/>
      <c r="F196" s="13"/>
      <c r="G196" s="13"/>
      <c r="K196" s="13"/>
    </row>
    <row r="197">
      <c r="B197" s="14"/>
      <c r="F197" s="13"/>
      <c r="G197" s="13"/>
      <c r="K197" s="13"/>
    </row>
    <row r="198">
      <c r="B198" s="14"/>
      <c r="F198" s="13"/>
      <c r="G198" s="13"/>
      <c r="K198" s="13"/>
    </row>
    <row r="199">
      <c r="B199" s="14"/>
      <c r="F199" s="13"/>
      <c r="G199" s="13"/>
      <c r="K199" s="13"/>
    </row>
    <row r="200">
      <c r="B200" s="14"/>
      <c r="F200" s="13"/>
      <c r="G200" s="13"/>
      <c r="K200" s="13"/>
    </row>
    <row r="201">
      <c r="B201" s="14"/>
      <c r="F201" s="13"/>
      <c r="G201" s="13"/>
      <c r="K201" s="13"/>
    </row>
    <row r="202">
      <c r="B202" s="14"/>
      <c r="F202" s="13"/>
      <c r="G202" s="13"/>
      <c r="K202" s="13"/>
    </row>
    <row r="203">
      <c r="B203" s="14"/>
      <c r="F203" s="13"/>
      <c r="G203" s="13"/>
      <c r="K203" s="13"/>
    </row>
    <row r="204">
      <c r="B204" s="14"/>
      <c r="F204" s="13"/>
      <c r="G204" s="13"/>
      <c r="K204" s="13"/>
    </row>
    <row r="205">
      <c r="B205" s="14"/>
      <c r="F205" s="13"/>
      <c r="G205" s="13"/>
      <c r="K205" s="13"/>
    </row>
    <row r="206">
      <c r="B206" s="14"/>
      <c r="F206" s="13"/>
      <c r="G206" s="13"/>
      <c r="K206" s="13"/>
    </row>
    <row r="207">
      <c r="B207" s="14"/>
      <c r="F207" s="13"/>
      <c r="G207" s="13"/>
      <c r="K207" s="13"/>
    </row>
    <row r="208">
      <c r="B208" s="14"/>
      <c r="F208" s="13"/>
      <c r="G208" s="13"/>
      <c r="K208" s="13"/>
    </row>
    <row r="209">
      <c r="B209" s="14"/>
      <c r="F209" s="13"/>
      <c r="G209" s="13"/>
      <c r="K209" s="13"/>
    </row>
    <row r="210">
      <c r="B210" s="14"/>
      <c r="F210" s="13"/>
      <c r="G210" s="13"/>
      <c r="K210" s="13"/>
    </row>
    <row r="211">
      <c r="B211" s="14"/>
      <c r="F211" s="13"/>
      <c r="G211" s="13"/>
      <c r="K211" s="13"/>
    </row>
    <row r="212">
      <c r="B212" s="14"/>
      <c r="F212" s="13"/>
      <c r="G212" s="13"/>
      <c r="K212" s="13"/>
    </row>
    <row r="213">
      <c r="B213" s="14"/>
      <c r="F213" s="13"/>
      <c r="G213" s="13"/>
      <c r="K213" s="13"/>
    </row>
    <row r="214">
      <c r="B214" s="14"/>
      <c r="F214" s="13"/>
      <c r="G214" s="13"/>
      <c r="K214" s="13"/>
    </row>
    <row r="215">
      <c r="B215" s="14"/>
      <c r="F215" s="13"/>
      <c r="G215" s="13"/>
      <c r="K215" s="13"/>
    </row>
    <row r="216">
      <c r="B216" s="14"/>
      <c r="F216" s="13"/>
      <c r="G216" s="13"/>
      <c r="K216" s="13"/>
    </row>
    <row r="217">
      <c r="B217" s="14"/>
      <c r="F217" s="13"/>
      <c r="G217" s="13"/>
      <c r="K217" s="13"/>
    </row>
    <row r="218">
      <c r="B218" s="14"/>
      <c r="F218" s="13"/>
      <c r="G218" s="13"/>
      <c r="K218" s="13"/>
    </row>
    <row r="219">
      <c r="B219" s="14"/>
      <c r="F219" s="13"/>
      <c r="G219" s="13"/>
      <c r="K219" s="13"/>
    </row>
    <row r="220">
      <c r="B220" s="14"/>
      <c r="F220" s="13"/>
      <c r="G220" s="13"/>
      <c r="K220" s="13"/>
    </row>
    <row r="221">
      <c r="B221" s="14"/>
      <c r="F221" s="13"/>
      <c r="G221" s="13"/>
      <c r="K221" s="13"/>
    </row>
    <row r="222">
      <c r="B222" s="14"/>
      <c r="F222" s="13"/>
      <c r="G222" s="13"/>
      <c r="K222" s="13"/>
    </row>
    <row r="223">
      <c r="B223" s="14"/>
      <c r="F223" s="13"/>
      <c r="G223" s="13"/>
      <c r="K223" s="13"/>
    </row>
    <row r="224">
      <c r="B224" s="14"/>
      <c r="F224" s="13"/>
      <c r="G224" s="13"/>
      <c r="K224" s="13"/>
    </row>
    <row r="225">
      <c r="B225" s="14"/>
      <c r="F225" s="13"/>
      <c r="G225" s="13"/>
      <c r="K225" s="13"/>
    </row>
    <row r="226">
      <c r="B226" s="14"/>
      <c r="F226" s="13"/>
      <c r="G226" s="13"/>
      <c r="K226" s="13"/>
    </row>
    <row r="227">
      <c r="B227" s="14"/>
      <c r="F227" s="13"/>
      <c r="G227" s="13"/>
      <c r="K227" s="13"/>
    </row>
    <row r="228">
      <c r="B228" s="14"/>
      <c r="F228" s="13"/>
      <c r="G228" s="13"/>
      <c r="K228" s="13"/>
    </row>
    <row r="229">
      <c r="B229" s="14"/>
      <c r="F229" s="13"/>
      <c r="G229" s="13"/>
      <c r="K229" s="13"/>
    </row>
    <row r="230">
      <c r="B230" s="14"/>
      <c r="F230" s="13"/>
      <c r="G230" s="13"/>
      <c r="K230" s="13"/>
    </row>
    <row r="231">
      <c r="B231" s="14"/>
      <c r="F231" s="13"/>
      <c r="G231" s="13"/>
      <c r="K231" s="13"/>
    </row>
    <row r="232">
      <c r="B232" s="14"/>
      <c r="F232" s="13"/>
      <c r="G232" s="13"/>
      <c r="K232" s="13"/>
    </row>
    <row r="233">
      <c r="B233" s="14"/>
      <c r="F233" s="13"/>
      <c r="G233" s="13"/>
      <c r="K233" s="13"/>
    </row>
    <row r="234">
      <c r="B234" s="14"/>
      <c r="F234" s="13"/>
      <c r="G234" s="13"/>
      <c r="K234" s="13"/>
    </row>
    <row r="235">
      <c r="B235" s="14"/>
      <c r="F235" s="13"/>
      <c r="G235" s="13"/>
      <c r="K235" s="13"/>
    </row>
    <row r="236">
      <c r="B236" s="14"/>
      <c r="F236" s="13"/>
      <c r="G236" s="13"/>
      <c r="K236" s="13"/>
    </row>
    <row r="237">
      <c r="B237" s="14"/>
      <c r="F237" s="13"/>
      <c r="G237" s="13"/>
      <c r="K237" s="13"/>
    </row>
    <row r="238">
      <c r="B238" s="14"/>
      <c r="F238" s="13"/>
      <c r="G238" s="13"/>
      <c r="K238" s="13"/>
    </row>
    <row r="239">
      <c r="B239" s="14"/>
      <c r="F239" s="13"/>
      <c r="G239" s="13"/>
      <c r="K239" s="13"/>
    </row>
    <row r="240">
      <c r="B240" s="14"/>
      <c r="F240" s="13"/>
      <c r="G240" s="13"/>
      <c r="K240" s="13"/>
    </row>
    <row r="241">
      <c r="B241" s="14"/>
      <c r="F241" s="13"/>
      <c r="G241" s="13"/>
      <c r="K241" s="13"/>
    </row>
    <row r="242">
      <c r="B242" s="14"/>
      <c r="F242" s="13"/>
      <c r="G242" s="13"/>
      <c r="K242" s="13"/>
    </row>
    <row r="243">
      <c r="B243" s="14"/>
      <c r="F243" s="13"/>
      <c r="G243" s="13"/>
      <c r="K243" s="13"/>
    </row>
    <row r="244">
      <c r="B244" s="14"/>
      <c r="F244" s="13"/>
      <c r="G244" s="13"/>
      <c r="K244" s="13"/>
    </row>
    <row r="245">
      <c r="B245" s="14"/>
      <c r="F245" s="13"/>
      <c r="G245" s="13"/>
      <c r="K245" s="13"/>
    </row>
    <row r="246">
      <c r="B246" s="14"/>
      <c r="F246" s="13"/>
      <c r="G246" s="13"/>
      <c r="K246" s="13"/>
    </row>
    <row r="247">
      <c r="B247" s="14"/>
      <c r="F247" s="13"/>
      <c r="G247" s="13"/>
      <c r="K247" s="13"/>
    </row>
    <row r="248">
      <c r="B248" s="14"/>
      <c r="F248" s="13"/>
      <c r="G248" s="13"/>
      <c r="K248" s="13"/>
    </row>
    <row r="249">
      <c r="B249" s="14"/>
      <c r="F249" s="13"/>
      <c r="G249" s="13"/>
      <c r="K249" s="13"/>
    </row>
    <row r="250">
      <c r="B250" s="14"/>
      <c r="F250" s="13"/>
      <c r="G250" s="13"/>
      <c r="K250" s="13"/>
    </row>
    <row r="251">
      <c r="B251" s="14"/>
      <c r="F251" s="13"/>
      <c r="G251" s="13"/>
      <c r="K251" s="13"/>
    </row>
    <row r="252">
      <c r="B252" s="14"/>
      <c r="F252" s="13"/>
      <c r="G252" s="13"/>
      <c r="K252" s="13"/>
    </row>
    <row r="253">
      <c r="B253" s="14"/>
      <c r="F253" s="13"/>
      <c r="G253" s="13"/>
      <c r="K253" s="13"/>
    </row>
    <row r="254">
      <c r="B254" s="14"/>
      <c r="F254" s="13"/>
      <c r="G254" s="13"/>
      <c r="K254" s="13"/>
    </row>
    <row r="255">
      <c r="B255" s="14"/>
      <c r="F255" s="13"/>
      <c r="G255" s="13"/>
      <c r="K255" s="13"/>
    </row>
    <row r="256">
      <c r="B256" s="14"/>
      <c r="F256" s="13"/>
      <c r="G256" s="13"/>
      <c r="K256" s="13"/>
    </row>
    <row r="257">
      <c r="B257" s="14"/>
      <c r="F257" s="13"/>
      <c r="G257" s="13"/>
      <c r="K257" s="13"/>
    </row>
    <row r="258">
      <c r="B258" s="14"/>
      <c r="F258" s="13"/>
      <c r="G258" s="13"/>
      <c r="K258" s="13"/>
    </row>
    <row r="259">
      <c r="B259" s="14"/>
      <c r="F259" s="13"/>
      <c r="G259" s="13"/>
      <c r="K259" s="13"/>
    </row>
    <row r="260">
      <c r="B260" s="14"/>
      <c r="F260" s="13"/>
      <c r="G260" s="13"/>
      <c r="K260" s="13"/>
    </row>
    <row r="261">
      <c r="B261" s="14"/>
      <c r="F261" s="13"/>
      <c r="G261" s="13"/>
      <c r="K261" s="13"/>
    </row>
    <row r="262">
      <c r="B262" s="14"/>
      <c r="F262" s="13"/>
      <c r="G262" s="13"/>
      <c r="K262" s="13"/>
    </row>
    <row r="263">
      <c r="B263" s="14"/>
      <c r="F263" s="13"/>
      <c r="G263" s="13"/>
      <c r="K263" s="13"/>
    </row>
    <row r="264">
      <c r="B264" s="14"/>
      <c r="F264" s="13"/>
      <c r="G264" s="13"/>
      <c r="K264" s="13"/>
    </row>
    <row r="265">
      <c r="B265" s="14"/>
      <c r="F265" s="13"/>
      <c r="G265" s="13"/>
      <c r="K265" s="13"/>
    </row>
    <row r="266">
      <c r="B266" s="14"/>
      <c r="F266" s="13"/>
      <c r="G266" s="13"/>
      <c r="K266" s="13"/>
    </row>
    <row r="267">
      <c r="B267" s="14"/>
      <c r="F267" s="13"/>
      <c r="G267" s="13"/>
      <c r="K267" s="13"/>
    </row>
    <row r="268">
      <c r="B268" s="14"/>
      <c r="F268" s="13"/>
      <c r="G268" s="13"/>
      <c r="K268" s="13"/>
    </row>
    <row r="269">
      <c r="B269" s="14"/>
      <c r="F269" s="13"/>
      <c r="G269" s="13"/>
      <c r="K269" s="13"/>
    </row>
    <row r="270">
      <c r="B270" s="14"/>
      <c r="F270" s="13"/>
      <c r="G270" s="13"/>
      <c r="K270" s="13"/>
    </row>
    <row r="271">
      <c r="B271" s="14"/>
      <c r="F271" s="13"/>
      <c r="G271" s="13"/>
      <c r="K271" s="13"/>
    </row>
    <row r="272">
      <c r="B272" s="14"/>
      <c r="F272" s="13"/>
      <c r="G272" s="13"/>
      <c r="K272" s="13"/>
    </row>
    <row r="273">
      <c r="B273" s="14"/>
      <c r="F273" s="13"/>
      <c r="G273" s="13"/>
      <c r="K273" s="13"/>
    </row>
    <row r="274">
      <c r="B274" s="14"/>
      <c r="F274" s="13"/>
      <c r="G274" s="13"/>
      <c r="K274" s="13"/>
    </row>
    <row r="275">
      <c r="B275" s="14"/>
      <c r="F275" s="13"/>
      <c r="G275" s="13"/>
      <c r="K275" s="13"/>
    </row>
    <row r="276">
      <c r="B276" s="14"/>
      <c r="F276" s="13"/>
      <c r="G276" s="13"/>
      <c r="K276" s="13"/>
    </row>
    <row r="277">
      <c r="B277" s="14"/>
      <c r="F277" s="13"/>
      <c r="G277" s="13"/>
      <c r="K277" s="13"/>
    </row>
    <row r="278">
      <c r="B278" s="14"/>
      <c r="F278" s="13"/>
      <c r="G278" s="13"/>
      <c r="K278" s="13"/>
    </row>
    <row r="279">
      <c r="B279" s="14"/>
      <c r="F279" s="13"/>
      <c r="G279" s="13"/>
      <c r="K279" s="13"/>
    </row>
    <row r="280">
      <c r="B280" s="14"/>
      <c r="F280" s="13"/>
      <c r="G280" s="13"/>
      <c r="K280" s="13"/>
    </row>
    <row r="281">
      <c r="B281" s="14"/>
      <c r="F281" s="13"/>
      <c r="G281" s="13"/>
      <c r="K281" s="13"/>
    </row>
    <row r="282">
      <c r="B282" s="14"/>
      <c r="F282" s="13"/>
      <c r="G282" s="13"/>
      <c r="K282" s="13"/>
    </row>
    <row r="283">
      <c r="B283" s="14"/>
      <c r="F283" s="13"/>
      <c r="G283" s="13"/>
      <c r="K283" s="13"/>
    </row>
    <row r="284">
      <c r="B284" s="14"/>
      <c r="F284" s="13"/>
      <c r="G284" s="13"/>
      <c r="K284" s="13"/>
    </row>
    <row r="285">
      <c r="B285" s="14"/>
      <c r="F285" s="13"/>
      <c r="G285" s="13"/>
      <c r="K285" s="13"/>
    </row>
    <row r="286">
      <c r="B286" s="14"/>
      <c r="F286" s="13"/>
      <c r="G286" s="13"/>
      <c r="K286" s="13"/>
    </row>
    <row r="287">
      <c r="B287" s="14"/>
      <c r="F287" s="13"/>
      <c r="G287" s="13"/>
      <c r="K287" s="13"/>
    </row>
    <row r="288">
      <c r="B288" s="14"/>
      <c r="F288" s="13"/>
      <c r="G288" s="13"/>
      <c r="K288" s="13"/>
    </row>
    <row r="289">
      <c r="B289" s="14"/>
      <c r="F289" s="13"/>
      <c r="G289" s="13"/>
      <c r="K289" s="13"/>
    </row>
    <row r="290">
      <c r="B290" s="14"/>
      <c r="F290" s="13"/>
      <c r="G290" s="13"/>
      <c r="K290" s="13"/>
    </row>
    <row r="291">
      <c r="B291" s="14"/>
      <c r="F291" s="13"/>
      <c r="G291" s="13"/>
      <c r="K291" s="13"/>
    </row>
    <row r="292">
      <c r="B292" s="14"/>
      <c r="F292" s="13"/>
      <c r="G292" s="13"/>
      <c r="K292" s="13"/>
    </row>
    <row r="293">
      <c r="B293" s="14"/>
      <c r="F293" s="13"/>
      <c r="G293" s="13"/>
      <c r="K293" s="13"/>
    </row>
    <row r="294">
      <c r="B294" s="14"/>
      <c r="F294" s="13"/>
      <c r="G294" s="13"/>
      <c r="K294" s="13"/>
    </row>
    <row r="295">
      <c r="B295" s="14"/>
      <c r="F295" s="13"/>
      <c r="G295" s="13"/>
      <c r="K295" s="13"/>
    </row>
    <row r="296">
      <c r="B296" s="14"/>
      <c r="F296" s="13"/>
      <c r="G296" s="13"/>
      <c r="K296" s="13"/>
    </row>
    <row r="297">
      <c r="B297" s="14"/>
      <c r="F297" s="13"/>
      <c r="G297" s="13"/>
      <c r="K297" s="13"/>
    </row>
    <row r="298">
      <c r="B298" s="14"/>
      <c r="F298" s="13"/>
      <c r="G298" s="13"/>
      <c r="K298" s="13"/>
    </row>
    <row r="299">
      <c r="B299" s="14"/>
      <c r="F299" s="13"/>
      <c r="G299" s="13"/>
      <c r="K299" s="13"/>
    </row>
    <row r="300">
      <c r="B300" s="14"/>
      <c r="F300" s="13"/>
      <c r="G300" s="13"/>
      <c r="K300" s="13"/>
    </row>
    <row r="301">
      <c r="B301" s="14"/>
      <c r="F301" s="13"/>
      <c r="G301" s="13"/>
      <c r="K301" s="13"/>
    </row>
    <row r="302">
      <c r="B302" s="14"/>
      <c r="F302" s="13"/>
      <c r="G302" s="13"/>
      <c r="K302" s="13"/>
    </row>
    <row r="303">
      <c r="B303" s="14"/>
      <c r="F303" s="13"/>
      <c r="G303" s="13"/>
      <c r="K303" s="13"/>
    </row>
    <row r="304">
      <c r="B304" s="14"/>
      <c r="F304" s="13"/>
      <c r="G304" s="13"/>
      <c r="K304" s="13"/>
    </row>
    <row r="305">
      <c r="B305" s="14"/>
      <c r="F305" s="13"/>
      <c r="G305" s="13"/>
      <c r="K305" s="13"/>
    </row>
    <row r="306">
      <c r="B306" s="14"/>
      <c r="F306" s="13"/>
      <c r="G306" s="13"/>
      <c r="K306" s="13"/>
    </row>
    <row r="307">
      <c r="B307" s="14"/>
      <c r="F307" s="13"/>
      <c r="G307" s="13"/>
      <c r="K307" s="13"/>
    </row>
    <row r="308">
      <c r="B308" s="14"/>
      <c r="F308" s="13"/>
      <c r="G308" s="13"/>
      <c r="K308" s="13"/>
    </row>
    <row r="309">
      <c r="B309" s="14"/>
      <c r="F309" s="13"/>
      <c r="G309" s="13"/>
      <c r="K309" s="13"/>
    </row>
    <row r="310">
      <c r="B310" s="14"/>
      <c r="F310" s="13"/>
      <c r="G310" s="13"/>
      <c r="K310" s="13"/>
    </row>
    <row r="311">
      <c r="B311" s="14"/>
      <c r="F311" s="13"/>
      <c r="G311" s="13"/>
      <c r="K311" s="13"/>
    </row>
    <row r="312">
      <c r="B312" s="14"/>
      <c r="F312" s="13"/>
      <c r="G312" s="13"/>
      <c r="K312" s="13"/>
    </row>
    <row r="313">
      <c r="B313" s="14"/>
      <c r="F313" s="13"/>
      <c r="G313" s="13"/>
      <c r="K313" s="13"/>
    </row>
    <row r="314">
      <c r="B314" s="14"/>
      <c r="F314" s="13"/>
      <c r="G314" s="13"/>
      <c r="K314" s="13"/>
    </row>
    <row r="315">
      <c r="B315" s="14"/>
      <c r="F315" s="13"/>
      <c r="G315" s="13"/>
      <c r="K315" s="13"/>
    </row>
    <row r="316">
      <c r="B316" s="14"/>
      <c r="F316" s="13"/>
      <c r="G316" s="13"/>
      <c r="K316" s="13"/>
    </row>
    <row r="317">
      <c r="B317" s="14"/>
      <c r="F317" s="13"/>
      <c r="G317" s="13"/>
      <c r="K317" s="13"/>
    </row>
    <row r="318">
      <c r="B318" s="14"/>
      <c r="F318" s="13"/>
      <c r="G318" s="13"/>
      <c r="K318" s="13"/>
    </row>
    <row r="319">
      <c r="B319" s="14"/>
      <c r="F319" s="13"/>
      <c r="G319" s="13"/>
      <c r="K319" s="13"/>
    </row>
    <row r="320">
      <c r="B320" s="14"/>
      <c r="F320" s="13"/>
      <c r="G320" s="13"/>
      <c r="K320" s="13"/>
    </row>
    <row r="321">
      <c r="B321" s="14"/>
      <c r="F321" s="13"/>
      <c r="G321" s="13"/>
      <c r="K321" s="13"/>
    </row>
    <row r="322">
      <c r="B322" s="14"/>
      <c r="F322" s="13"/>
      <c r="G322" s="13"/>
      <c r="K322" s="13"/>
    </row>
    <row r="323">
      <c r="B323" s="14"/>
      <c r="F323" s="13"/>
      <c r="G323" s="13"/>
      <c r="K323" s="13"/>
    </row>
    <row r="324">
      <c r="B324" s="14"/>
      <c r="F324" s="13"/>
      <c r="G324" s="13"/>
      <c r="K324" s="13"/>
    </row>
    <row r="325">
      <c r="B325" s="14"/>
      <c r="F325" s="13"/>
      <c r="G325" s="13"/>
      <c r="K325" s="13"/>
    </row>
    <row r="326">
      <c r="B326" s="14"/>
      <c r="F326" s="13"/>
      <c r="G326" s="13"/>
      <c r="K326" s="13"/>
    </row>
    <row r="327">
      <c r="B327" s="14"/>
      <c r="F327" s="13"/>
      <c r="G327" s="13"/>
      <c r="K327" s="13"/>
    </row>
    <row r="328">
      <c r="B328" s="14"/>
      <c r="F328" s="13"/>
      <c r="G328" s="13"/>
      <c r="K328" s="13"/>
    </row>
    <row r="329">
      <c r="B329" s="14"/>
      <c r="F329" s="13"/>
      <c r="G329" s="13"/>
      <c r="K329" s="13"/>
    </row>
    <row r="330">
      <c r="B330" s="14"/>
      <c r="F330" s="13"/>
      <c r="G330" s="13"/>
      <c r="K330" s="13"/>
    </row>
    <row r="331">
      <c r="B331" s="14"/>
      <c r="F331" s="13"/>
      <c r="G331" s="13"/>
      <c r="K331" s="13"/>
    </row>
    <row r="332">
      <c r="B332" s="14"/>
      <c r="F332" s="13"/>
      <c r="G332" s="13"/>
      <c r="K332" s="13"/>
    </row>
    <row r="333">
      <c r="B333" s="14"/>
      <c r="F333" s="13"/>
      <c r="G333" s="13"/>
      <c r="K333" s="13"/>
    </row>
    <row r="334">
      <c r="B334" s="14"/>
      <c r="F334" s="13"/>
      <c r="G334" s="13"/>
      <c r="K334" s="13"/>
    </row>
    <row r="335">
      <c r="B335" s="14"/>
      <c r="F335" s="13"/>
      <c r="G335" s="13"/>
      <c r="K335" s="13"/>
    </row>
    <row r="336">
      <c r="B336" s="14"/>
      <c r="F336" s="13"/>
      <c r="G336" s="13"/>
      <c r="K336" s="13"/>
    </row>
    <row r="337">
      <c r="B337" s="14"/>
      <c r="F337" s="13"/>
      <c r="G337" s="13"/>
      <c r="K337" s="13"/>
    </row>
    <row r="338">
      <c r="B338" s="14"/>
      <c r="F338" s="13"/>
      <c r="G338" s="13"/>
      <c r="K338" s="13"/>
    </row>
    <row r="339">
      <c r="B339" s="14"/>
      <c r="F339" s="13"/>
      <c r="G339" s="13"/>
      <c r="K339" s="13"/>
    </row>
    <row r="340">
      <c r="B340" s="14"/>
      <c r="F340" s="13"/>
      <c r="G340" s="13"/>
      <c r="K340" s="13"/>
    </row>
    <row r="341">
      <c r="B341" s="14"/>
      <c r="F341" s="13"/>
      <c r="G341" s="13"/>
      <c r="K341" s="13"/>
    </row>
    <row r="342">
      <c r="B342" s="14"/>
      <c r="F342" s="13"/>
      <c r="G342" s="13"/>
      <c r="K342" s="13"/>
    </row>
    <row r="343">
      <c r="B343" s="14"/>
      <c r="F343" s="13"/>
      <c r="G343" s="13"/>
      <c r="K343" s="13"/>
    </row>
    <row r="344">
      <c r="B344" s="14"/>
      <c r="F344" s="13"/>
      <c r="G344" s="13"/>
      <c r="K344" s="13"/>
    </row>
    <row r="345">
      <c r="B345" s="14"/>
      <c r="F345" s="13"/>
      <c r="G345" s="13"/>
      <c r="K345" s="13"/>
    </row>
    <row r="346">
      <c r="B346" s="14"/>
      <c r="F346" s="13"/>
      <c r="G346" s="13"/>
      <c r="K346" s="13"/>
    </row>
    <row r="347">
      <c r="B347" s="14"/>
      <c r="F347" s="13"/>
      <c r="G347" s="13"/>
      <c r="K347" s="13"/>
    </row>
    <row r="348">
      <c r="B348" s="14"/>
      <c r="F348" s="13"/>
      <c r="G348" s="13"/>
      <c r="K348" s="13"/>
    </row>
    <row r="349">
      <c r="B349" s="14"/>
      <c r="F349" s="13"/>
      <c r="G349" s="13"/>
      <c r="K349" s="13"/>
    </row>
    <row r="350">
      <c r="B350" s="14"/>
      <c r="F350" s="13"/>
      <c r="G350" s="13"/>
      <c r="K350" s="13"/>
    </row>
    <row r="351">
      <c r="B351" s="14"/>
      <c r="F351" s="13"/>
      <c r="G351" s="13"/>
      <c r="K351" s="13"/>
    </row>
    <row r="352">
      <c r="B352" s="14"/>
      <c r="F352" s="13"/>
      <c r="G352" s="13"/>
      <c r="K352" s="13"/>
    </row>
    <row r="353">
      <c r="B353" s="14"/>
      <c r="F353" s="13"/>
      <c r="G353" s="13"/>
      <c r="K353" s="13"/>
    </row>
    <row r="354">
      <c r="B354" s="14"/>
      <c r="F354" s="13"/>
      <c r="G354" s="13"/>
      <c r="K354" s="13"/>
    </row>
    <row r="355">
      <c r="B355" s="14"/>
      <c r="F355" s="13"/>
      <c r="G355" s="13"/>
      <c r="K355" s="13"/>
    </row>
    <row r="356">
      <c r="B356" s="14"/>
      <c r="F356" s="13"/>
      <c r="G356" s="13"/>
      <c r="K356" s="13"/>
    </row>
    <row r="357">
      <c r="B357" s="14"/>
      <c r="F357" s="13"/>
      <c r="G357" s="13"/>
      <c r="K357" s="13"/>
    </row>
    <row r="358">
      <c r="B358" s="14"/>
      <c r="F358" s="13"/>
      <c r="G358" s="13"/>
      <c r="K358" s="13"/>
    </row>
    <row r="359">
      <c r="B359" s="14"/>
      <c r="F359" s="13"/>
      <c r="G359" s="13"/>
      <c r="K359" s="13"/>
    </row>
    <row r="360">
      <c r="B360" s="14"/>
      <c r="F360" s="13"/>
      <c r="G360" s="13"/>
      <c r="K360" s="13"/>
    </row>
    <row r="361">
      <c r="B361" s="14"/>
      <c r="F361" s="13"/>
      <c r="G361" s="13"/>
      <c r="K361" s="13"/>
    </row>
    <row r="362">
      <c r="B362" s="14"/>
      <c r="F362" s="13"/>
      <c r="G362" s="13"/>
      <c r="K362" s="13"/>
    </row>
    <row r="363">
      <c r="B363" s="14"/>
      <c r="F363" s="13"/>
      <c r="G363" s="13"/>
      <c r="K363" s="13"/>
    </row>
    <row r="364">
      <c r="B364" s="14"/>
      <c r="F364" s="13"/>
      <c r="G364" s="13"/>
      <c r="K364" s="13"/>
    </row>
    <row r="365">
      <c r="B365" s="14"/>
      <c r="F365" s="13"/>
      <c r="G365" s="13"/>
      <c r="K365" s="13"/>
    </row>
    <row r="366">
      <c r="B366" s="14"/>
      <c r="F366" s="13"/>
      <c r="G366" s="13"/>
      <c r="K366" s="13"/>
    </row>
    <row r="367">
      <c r="B367" s="14"/>
      <c r="F367" s="13"/>
      <c r="G367" s="13"/>
      <c r="K367" s="13"/>
    </row>
    <row r="368">
      <c r="B368" s="14"/>
      <c r="F368" s="13"/>
      <c r="G368" s="13"/>
      <c r="K368" s="13"/>
    </row>
    <row r="369">
      <c r="B369" s="14"/>
      <c r="F369" s="13"/>
      <c r="G369" s="13"/>
      <c r="K369" s="13"/>
    </row>
    <row r="370">
      <c r="B370" s="14"/>
      <c r="F370" s="13"/>
      <c r="G370" s="13"/>
      <c r="K370" s="13"/>
    </row>
    <row r="371">
      <c r="B371" s="14"/>
      <c r="F371" s="13"/>
      <c r="G371" s="13"/>
      <c r="K371" s="13"/>
    </row>
    <row r="372">
      <c r="B372" s="14"/>
      <c r="F372" s="13"/>
      <c r="G372" s="13"/>
      <c r="K372" s="13"/>
    </row>
    <row r="373">
      <c r="B373" s="14"/>
      <c r="F373" s="13"/>
      <c r="G373" s="13"/>
      <c r="K373" s="13"/>
    </row>
    <row r="374">
      <c r="B374" s="14"/>
      <c r="F374" s="13"/>
      <c r="G374" s="13"/>
      <c r="K374" s="13"/>
    </row>
    <row r="375">
      <c r="B375" s="14"/>
      <c r="F375" s="13"/>
      <c r="G375" s="13"/>
      <c r="K375" s="13"/>
    </row>
    <row r="376">
      <c r="B376" s="14"/>
      <c r="F376" s="13"/>
      <c r="G376" s="13"/>
      <c r="K376" s="13"/>
    </row>
    <row r="377">
      <c r="B377" s="14"/>
      <c r="F377" s="13"/>
      <c r="G377" s="13"/>
      <c r="K377" s="13"/>
    </row>
    <row r="378">
      <c r="B378" s="14"/>
      <c r="F378" s="13"/>
      <c r="G378" s="13"/>
      <c r="K378" s="13"/>
    </row>
    <row r="379">
      <c r="B379" s="14"/>
      <c r="F379" s="13"/>
      <c r="G379" s="13"/>
      <c r="K379" s="13"/>
    </row>
    <row r="380">
      <c r="B380" s="14"/>
      <c r="F380" s="13"/>
      <c r="G380" s="13"/>
      <c r="K380" s="13"/>
    </row>
    <row r="381">
      <c r="B381" s="14"/>
      <c r="F381" s="13"/>
      <c r="G381" s="13"/>
      <c r="K381" s="13"/>
    </row>
    <row r="382">
      <c r="B382" s="14"/>
      <c r="F382" s="13"/>
      <c r="G382" s="13"/>
      <c r="K382" s="13"/>
    </row>
    <row r="383">
      <c r="B383" s="14"/>
      <c r="F383" s="13"/>
      <c r="G383" s="13"/>
      <c r="K383" s="13"/>
    </row>
    <row r="384">
      <c r="B384" s="14"/>
      <c r="F384" s="13"/>
      <c r="G384" s="13"/>
      <c r="K384" s="13"/>
    </row>
    <row r="385">
      <c r="B385" s="14"/>
      <c r="F385" s="13"/>
      <c r="G385" s="13"/>
      <c r="K385" s="13"/>
    </row>
    <row r="386">
      <c r="B386" s="14"/>
      <c r="F386" s="13"/>
      <c r="G386" s="13"/>
      <c r="K386" s="13"/>
    </row>
    <row r="387">
      <c r="B387" s="14"/>
      <c r="F387" s="13"/>
      <c r="G387" s="13"/>
      <c r="K387" s="13"/>
    </row>
    <row r="388">
      <c r="B388" s="14"/>
      <c r="F388" s="13"/>
      <c r="G388" s="13"/>
      <c r="K388" s="13"/>
    </row>
    <row r="389">
      <c r="B389" s="14"/>
      <c r="F389" s="13"/>
      <c r="G389" s="13"/>
      <c r="K389" s="13"/>
    </row>
    <row r="390">
      <c r="B390" s="14"/>
      <c r="F390" s="13"/>
      <c r="G390" s="13"/>
      <c r="K390" s="13"/>
    </row>
    <row r="391">
      <c r="B391" s="14"/>
      <c r="F391" s="13"/>
      <c r="G391" s="13"/>
      <c r="K391" s="13"/>
    </row>
    <row r="392">
      <c r="B392" s="14"/>
      <c r="F392" s="13"/>
      <c r="G392" s="13"/>
      <c r="K392" s="13"/>
    </row>
    <row r="393">
      <c r="B393" s="14"/>
      <c r="F393" s="13"/>
      <c r="G393" s="13"/>
      <c r="K393" s="13"/>
    </row>
    <row r="394">
      <c r="B394" s="14"/>
      <c r="F394" s="13"/>
      <c r="G394" s="13"/>
      <c r="K394" s="13"/>
    </row>
    <row r="395">
      <c r="B395" s="14"/>
      <c r="F395" s="13"/>
      <c r="G395" s="13"/>
      <c r="K395" s="13"/>
    </row>
    <row r="396">
      <c r="B396" s="14"/>
      <c r="F396" s="13"/>
      <c r="G396" s="13"/>
      <c r="K396" s="13"/>
    </row>
    <row r="397">
      <c r="B397" s="14"/>
      <c r="F397" s="13"/>
      <c r="G397" s="13"/>
      <c r="K397" s="13"/>
    </row>
    <row r="398">
      <c r="B398" s="14"/>
      <c r="F398" s="13"/>
      <c r="G398" s="13"/>
      <c r="K398" s="13"/>
    </row>
    <row r="399">
      <c r="B399" s="14"/>
      <c r="F399" s="13"/>
      <c r="G399" s="13"/>
      <c r="K399" s="13"/>
    </row>
    <row r="400">
      <c r="B400" s="14"/>
      <c r="F400" s="13"/>
      <c r="G400" s="13"/>
      <c r="K400" s="13"/>
    </row>
    <row r="401">
      <c r="B401" s="14"/>
      <c r="F401" s="13"/>
      <c r="G401" s="13"/>
      <c r="K401" s="13"/>
    </row>
    <row r="402">
      <c r="B402" s="14"/>
      <c r="F402" s="13"/>
      <c r="G402" s="13"/>
      <c r="K402" s="13"/>
    </row>
    <row r="403">
      <c r="B403" s="14"/>
      <c r="F403" s="13"/>
      <c r="G403" s="13"/>
      <c r="K403" s="13"/>
    </row>
    <row r="404">
      <c r="B404" s="14"/>
      <c r="F404" s="13"/>
      <c r="G404" s="13"/>
      <c r="K404" s="13"/>
    </row>
    <row r="405">
      <c r="B405" s="14"/>
      <c r="F405" s="13"/>
      <c r="G405" s="13"/>
      <c r="K405" s="13"/>
    </row>
    <row r="406">
      <c r="B406" s="14"/>
      <c r="F406" s="13"/>
      <c r="G406" s="13"/>
      <c r="K406" s="13"/>
    </row>
    <row r="407">
      <c r="B407" s="14"/>
      <c r="F407" s="13"/>
      <c r="G407" s="13"/>
      <c r="K407" s="13"/>
    </row>
    <row r="408">
      <c r="B408" s="14"/>
      <c r="F408" s="13"/>
      <c r="G408" s="13"/>
      <c r="K408" s="13"/>
    </row>
    <row r="409">
      <c r="B409" s="14"/>
      <c r="F409" s="13"/>
      <c r="G409" s="13"/>
      <c r="K409" s="13"/>
    </row>
    <row r="410">
      <c r="B410" s="14"/>
      <c r="F410" s="13"/>
      <c r="G410" s="13"/>
      <c r="K410" s="13"/>
    </row>
    <row r="411">
      <c r="B411" s="14"/>
      <c r="F411" s="13"/>
      <c r="G411" s="13"/>
      <c r="K411" s="13"/>
    </row>
    <row r="412">
      <c r="B412" s="14"/>
      <c r="F412" s="13"/>
      <c r="G412" s="13"/>
      <c r="K412" s="13"/>
    </row>
    <row r="413">
      <c r="B413" s="14"/>
      <c r="F413" s="13"/>
      <c r="G413" s="13"/>
      <c r="K413" s="13"/>
    </row>
    <row r="414">
      <c r="B414" s="14"/>
      <c r="F414" s="13"/>
      <c r="G414" s="13"/>
      <c r="K414" s="13"/>
    </row>
    <row r="415">
      <c r="B415" s="14"/>
      <c r="F415" s="13"/>
      <c r="G415" s="13"/>
      <c r="K415" s="13"/>
    </row>
    <row r="416">
      <c r="B416" s="14"/>
      <c r="F416" s="13"/>
      <c r="G416" s="13"/>
      <c r="K416" s="13"/>
    </row>
    <row r="417">
      <c r="B417" s="14"/>
      <c r="F417" s="13"/>
      <c r="G417" s="13"/>
      <c r="K417" s="13"/>
    </row>
    <row r="418">
      <c r="B418" s="14"/>
      <c r="F418" s="13"/>
      <c r="G418" s="13"/>
      <c r="K418" s="13"/>
    </row>
    <row r="419">
      <c r="B419" s="14"/>
      <c r="F419" s="13"/>
      <c r="G419" s="13"/>
      <c r="K419" s="13"/>
    </row>
    <row r="420">
      <c r="B420" s="14"/>
      <c r="F420" s="13"/>
      <c r="G420" s="13"/>
      <c r="K420" s="13"/>
    </row>
    <row r="421">
      <c r="B421" s="14"/>
      <c r="F421" s="13"/>
      <c r="G421" s="13"/>
      <c r="K421" s="13"/>
    </row>
    <row r="422">
      <c r="B422" s="14"/>
      <c r="F422" s="13"/>
      <c r="G422" s="13"/>
      <c r="K422" s="13"/>
    </row>
    <row r="423">
      <c r="B423" s="14"/>
      <c r="F423" s="13"/>
      <c r="G423" s="13"/>
      <c r="K423" s="13"/>
    </row>
    <row r="424">
      <c r="B424" s="14"/>
      <c r="F424" s="13"/>
      <c r="G424" s="13"/>
      <c r="K424" s="13"/>
    </row>
    <row r="425">
      <c r="B425" s="14"/>
      <c r="F425" s="13"/>
      <c r="G425" s="13"/>
      <c r="K425" s="13"/>
    </row>
    <row r="426">
      <c r="B426" s="14"/>
      <c r="F426" s="13"/>
      <c r="G426" s="13"/>
      <c r="K426" s="13"/>
    </row>
    <row r="427">
      <c r="B427" s="14"/>
      <c r="F427" s="13"/>
      <c r="G427" s="13"/>
      <c r="K427" s="13"/>
    </row>
    <row r="428">
      <c r="B428" s="14"/>
      <c r="F428" s="13"/>
      <c r="G428" s="13"/>
      <c r="K428" s="13"/>
    </row>
    <row r="429">
      <c r="B429" s="14"/>
      <c r="F429" s="13"/>
      <c r="G429" s="13"/>
      <c r="K429" s="13"/>
    </row>
    <row r="430">
      <c r="B430" s="14"/>
      <c r="F430" s="13"/>
      <c r="G430" s="13"/>
      <c r="K430" s="13"/>
    </row>
    <row r="431">
      <c r="B431" s="14"/>
      <c r="F431" s="13"/>
      <c r="G431" s="13"/>
      <c r="K431" s="13"/>
    </row>
    <row r="432">
      <c r="B432" s="14"/>
      <c r="F432" s="13"/>
      <c r="G432" s="13"/>
      <c r="K432" s="13"/>
    </row>
    <row r="433">
      <c r="B433" s="14"/>
      <c r="F433" s="13"/>
      <c r="G433" s="13"/>
      <c r="K433" s="13"/>
    </row>
    <row r="434">
      <c r="B434" s="14"/>
      <c r="F434" s="13"/>
      <c r="G434" s="13"/>
      <c r="K434" s="13"/>
    </row>
    <row r="435">
      <c r="B435" s="14"/>
      <c r="F435" s="13"/>
      <c r="G435" s="13"/>
      <c r="K435" s="13"/>
    </row>
    <row r="436">
      <c r="B436" s="14"/>
      <c r="F436" s="13"/>
      <c r="G436" s="13"/>
      <c r="K436" s="13"/>
    </row>
    <row r="437">
      <c r="B437" s="14"/>
      <c r="F437" s="13"/>
      <c r="G437" s="13"/>
      <c r="K437" s="13"/>
    </row>
    <row r="438">
      <c r="B438" s="14"/>
      <c r="F438" s="13"/>
      <c r="G438" s="13"/>
      <c r="K438" s="13"/>
    </row>
    <row r="439">
      <c r="B439" s="14"/>
      <c r="F439" s="13"/>
      <c r="G439" s="13"/>
      <c r="K439" s="13"/>
    </row>
    <row r="440">
      <c r="B440" s="14"/>
      <c r="F440" s="13"/>
      <c r="G440" s="13"/>
      <c r="K440" s="13"/>
    </row>
    <row r="441">
      <c r="B441" s="14"/>
      <c r="F441" s="13"/>
      <c r="G441" s="13"/>
      <c r="K441" s="13"/>
    </row>
    <row r="442">
      <c r="B442" s="14"/>
      <c r="F442" s="13"/>
      <c r="G442" s="13"/>
      <c r="K442" s="13"/>
    </row>
    <row r="443">
      <c r="B443" s="14"/>
      <c r="F443" s="13"/>
      <c r="G443" s="13"/>
      <c r="K443" s="13"/>
    </row>
    <row r="444">
      <c r="B444" s="14"/>
      <c r="F444" s="13"/>
      <c r="G444" s="13"/>
      <c r="K444" s="13"/>
    </row>
    <row r="445">
      <c r="B445" s="14"/>
      <c r="F445" s="13"/>
      <c r="G445" s="13"/>
      <c r="K445" s="13"/>
    </row>
    <row r="446">
      <c r="B446" s="14"/>
      <c r="F446" s="13"/>
      <c r="G446" s="13"/>
      <c r="K446" s="13"/>
    </row>
    <row r="447">
      <c r="B447" s="14"/>
      <c r="F447" s="13"/>
      <c r="G447" s="13"/>
      <c r="K447" s="13"/>
    </row>
    <row r="448">
      <c r="B448" s="14"/>
      <c r="F448" s="13"/>
      <c r="G448" s="13"/>
      <c r="K448" s="13"/>
    </row>
    <row r="449">
      <c r="B449" s="14"/>
      <c r="F449" s="13"/>
      <c r="G449" s="13"/>
      <c r="K449" s="13"/>
    </row>
    <row r="450">
      <c r="B450" s="14"/>
      <c r="F450" s="13"/>
      <c r="G450" s="13"/>
      <c r="K450" s="13"/>
    </row>
    <row r="451">
      <c r="B451" s="14"/>
      <c r="F451" s="13"/>
      <c r="G451" s="13"/>
      <c r="K451" s="13"/>
    </row>
    <row r="452">
      <c r="B452" s="14"/>
      <c r="F452" s="13"/>
      <c r="G452" s="13"/>
      <c r="K452" s="13"/>
    </row>
    <row r="453">
      <c r="B453" s="14"/>
      <c r="F453" s="13"/>
      <c r="G453" s="13"/>
      <c r="K453" s="13"/>
    </row>
    <row r="454">
      <c r="B454" s="14"/>
      <c r="F454" s="13"/>
      <c r="G454" s="13"/>
      <c r="K454" s="13"/>
    </row>
    <row r="455">
      <c r="B455" s="14"/>
      <c r="F455" s="13"/>
      <c r="G455" s="13"/>
      <c r="K455" s="13"/>
    </row>
    <row r="456">
      <c r="B456" s="14"/>
      <c r="F456" s="13"/>
      <c r="G456" s="13"/>
      <c r="K456" s="13"/>
    </row>
    <row r="457">
      <c r="B457" s="14"/>
      <c r="F457" s="13"/>
      <c r="G457" s="13"/>
      <c r="K457" s="13"/>
    </row>
    <row r="458">
      <c r="B458" s="14"/>
      <c r="F458" s="13"/>
      <c r="G458" s="13"/>
      <c r="K458" s="13"/>
    </row>
    <row r="459">
      <c r="B459" s="14"/>
      <c r="F459" s="13"/>
      <c r="G459" s="13"/>
      <c r="K459" s="13"/>
    </row>
    <row r="460">
      <c r="B460" s="14"/>
      <c r="F460" s="13"/>
      <c r="G460" s="13"/>
      <c r="K460" s="13"/>
    </row>
    <row r="461">
      <c r="B461" s="14"/>
      <c r="F461" s="13"/>
      <c r="G461" s="13"/>
      <c r="K461" s="13"/>
    </row>
    <row r="462">
      <c r="B462" s="14"/>
      <c r="F462" s="13"/>
      <c r="G462" s="13"/>
      <c r="K462" s="13"/>
    </row>
    <row r="463">
      <c r="B463" s="14"/>
      <c r="F463" s="13"/>
      <c r="G463" s="13"/>
      <c r="K463" s="13"/>
    </row>
    <row r="464">
      <c r="B464" s="14"/>
      <c r="F464" s="13"/>
      <c r="G464" s="13"/>
      <c r="K464" s="13"/>
    </row>
    <row r="465">
      <c r="B465" s="14"/>
      <c r="F465" s="13"/>
      <c r="G465" s="13"/>
      <c r="K465" s="13"/>
    </row>
    <row r="466">
      <c r="B466" s="14"/>
      <c r="F466" s="13"/>
      <c r="G466" s="13"/>
      <c r="K466" s="13"/>
    </row>
    <row r="467">
      <c r="B467" s="14"/>
      <c r="F467" s="13"/>
      <c r="G467" s="13"/>
      <c r="K467" s="13"/>
    </row>
    <row r="468">
      <c r="B468" s="14"/>
      <c r="F468" s="13"/>
      <c r="G468" s="13"/>
      <c r="K468" s="13"/>
    </row>
    <row r="469">
      <c r="B469" s="14"/>
      <c r="F469" s="13"/>
      <c r="G469" s="13"/>
      <c r="K469" s="13"/>
    </row>
    <row r="470">
      <c r="B470" s="14"/>
      <c r="F470" s="13"/>
      <c r="G470" s="13"/>
      <c r="K470" s="13"/>
    </row>
    <row r="471">
      <c r="B471" s="14"/>
      <c r="F471" s="13"/>
      <c r="G471" s="13"/>
      <c r="K471" s="13"/>
    </row>
    <row r="472">
      <c r="B472" s="14"/>
      <c r="F472" s="13"/>
      <c r="G472" s="13"/>
      <c r="K472" s="13"/>
    </row>
    <row r="473">
      <c r="B473" s="14"/>
      <c r="F473" s="13"/>
      <c r="G473" s="13"/>
      <c r="K473" s="13"/>
    </row>
    <row r="474">
      <c r="B474" s="14"/>
      <c r="F474" s="13"/>
      <c r="G474" s="13"/>
      <c r="K474" s="13"/>
    </row>
    <row r="475">
      <c r="B475" s="14"/>
      <c r="F475" s="13"/>
      <c r="G475" s="13"/>
      <c r="K475" s="13"/>
    </row>
    <row r="476">
      <c r="B476" s="14"/>
      <c r="F476" s="13"/>
      <c r="G476" s="13"/>
      <c r="K476" s="13"/>
    </row>
    <row r="477">
      <c r="B477" s="14"/>
      <c r="F477" s="13"/>
      <c r="G477" s="13"/>
      <c r="K477" s="13"/>
    </row>
    <row r="478">
      <c r="B478" s="14"/>
      <c r="F478" s="13"/>
      <c r="G478" s="13"/>
      <c r="K478" s="13"/>
    </row>
    <row r="479">
      <c r="B479" s="14"/>
      <c r="F479" s="13"/>
      <c r="G479" s="13"/>
      <c r="K479" s="13"/>
    </row>
    <row r="480">
      <c r="B480" s="14"/>
      <c r="F480" s="13"/>
      <c r="G480" s="13"/>
      <c r="K480" s="13"/>
    </row>
    <row r="481">
      <c r="B481" s="14"/>
      <c r="F481" s="13"/>
      <c r="G481" s="13"/>
      <c r="K481" s="13"/>
    </row>
    <row r="482">
      <c r="B482" s="14"/>
      <c r="F482" s="13"/>
      <c r="G482" s="13"/>
      <c r="K482" s="13"/>
    </row>
    <row r="483">
      <c r="B483" s="14"/>
      <c r="F483" s="13"/>
      <c r="G483" s="13"/>
      <c r="K483" s="13"/>
    </row>
    <row r="484">
      <c r="B484" s="14"/>
      <c r="F484" s="13"/>
      <c r="G484" s="13"/>
      <c r="K484" s="13"/>
    </row>
    <row r="485">
      <c r="B485" s="14"/>
      <c r="F485" s="13"/>
      <c r="G485" s="13"/>
      <c r="K485" s="13"/>
    </row>
    <row r="486">
      <c r="B486" s="14"/>
      <c r="F486" s="13"/>
      <c r="G486" s="13"/>
      <c r="K486" s="13"/>
    </row>
    <row r="487">
      <c r="B487" s="14"/>
      <c r="F487" s="13"/>
      <c r="G487" s="13"/>
      <c r="K487" s="13"/>
    </row>
    <row r="488">
      <c r="B488" s="14"/>
      <c r="F488" s="13"/>
      <c r="G488" s="13"/>
      <c r="K488" s="13"/>
    </row>
    <row r="489">
      <c r="B489" s="14"/>
      <c r="F489" s="13"/>
      <c r="G489" s="13"/>
      <c r="K489" s="13"/>
    </row>
    <row r="490">
      <c r="B490" s="14"/>
      <c r="F490" s="13"/>
      <c r="G490" s="13"/>
      <c r="K490" s="13"/>
    </row>
    <row r="491">
      <c r="B491" s="14"/>
      <c r="F491" s="13"/>
      <c r="G491" s="13"/>
      <c r="K491" s="13"/>
    </row>
    <row r="492">
      <c r="B492" s="14"/>
      <c r="F492" s="13"/>
      <c r="G492" s="13"/>
      <c r="K492" s="13"/>
    </row>
    <row r="493">
      <c r="B493" s="14"/>
      <c r="F493" s="13"/>
      <c r="G493" s="13"/>
      <c r="K493" s="13"/>
    </row>
    <row r="494">
      <c r="B494" s="14"/>
      <c r="F494" s="13"/>
      <c r="G494" s="13"/>
      <c r="K494" s="13"/>
    </row>
    <row r="495">
      <c r="B495" s="14"/>
      <c r="F495" s="13"/>
      <c r="G495" s="13"/>
      <c r="K495" s="13"/>
    </row>
    <row r="496">
      <c r="B496" s="14"/>
      <c r="F496" s="13"/>
      <c r="G496" s="13"/>
      <c r="K496" s="13"/>
    </row>
    <row r="497">
      <c r="B497" s="14"/>
      <c r="F497" s="13"/>
      <c r="G497" s="13"/>
      <c r="K497" s="13"/>
    </row>
    <row r="498">
      <c r="B498" s="14"/>
      <c r="F498" s="13"/>
      <c r="G498" s="13"/>
      <c r="K498" s="13"/>
    </row>
    <row r="499">
      <c r="B499" s="14"/>
      <c r="F499" s="13"/>
      <c r="G499" s="13"/>
      <c r="K499" s="13"/>
    </row>
    <row r="500">
      <c r="B500" s="14"/>
      <c r="F500" s="13"/>
      <c r="G500" s="13"/>
      <c r="K500" s="13"/>
    </row>
    <row r="501">
      <c r="B501" s="14"/>
      <c r="F501" s="13"/>
      <c r="G501" s="13"/>
      <c r="K501" s="13"/>
    </row>
    <row r="502">
      <c r="B502" s="14"/>
      <c r="F502" s="13"/>
      <c r="G502" s="13"/>
      <c r="K502" s="13"/>
    </row>
    <row r="503">
      <c r="B503" s="14"/>
      <c r="F503" s="13"/>
      <c r="G503" s="13"/>
      <c r="K503" s="13"/>
    </row>
    <row r="504">
      <c r="B504" s="14"/>
      <c r="F504" s="13"/>
      <c r="G504" s="13"/>
      <c r="K504" s="13"/>
    </row>
    <row r="505">
      <c r="B505" s="14"/>
      <c r="F505" s="13"/>
      <c r="G505" s="13"/>
      <c r="K505" s="13"/>
    </row>
    <row r="506">
      <c r="B506" s="14"/>
      <c r="F506" s="13"/>
      <c r="G506" s="13"/>
      <c r="K506" s="13"/>
    </row>
    <row r="507">
      <c r="B507" s="14"/>
      <c r="F507" s="13"/>
      <c r="G507" s="13"/>
      <c r="K507" s="13"/>
    </row>
    <row r="508">
      <c r="B508" s="14"/>
      <c r="F508" s="13"/>
      <c r="G508" s="13"/>
      <c r="K508" s="13"/>
    </row>
    <row r="509">
      <c r="B509" s="14"/>
      <c r="F509" s="13"/>
      <c r="G509" s="13"/>
      <c r="K509" s="13"/>
    </row>
    <row r="510">
      <c r="B510" s="14"/>
      <c r="F510" s="13"/>
      <c r="G510" s="13"/>
      <c r="K510" s="13"/>
    </row>
    <row r="511">
      <c r="B511" s="14"/>
      <c r="F511" s="13"/>
      <c r="G511" s="13"/>
      <c r="K511" s="13"/>
    </row>
    <row r="512">
      <c r="B512" s="14"/>
      <c r="F512" s="13"/>
      <c r="G512" s="13"/>
      <c r="K512" s="13"/>
    </row>
    <row r="513">
      <c r="B513" s="14"/>
      <c r="F513" s="13"/>
      <c r="G513" s="13"/>
      <c r="K513" s="13"/>
    </row>
    <row r="514">
      <c r="B514" s="14"/>
      <c r="F514" s="13"/>
      <c r="G514" s="13"/>
      <c r="K514" s="13"/>
    </row>
    <row r="515">
      <c r="B515" s="14"/>
      <c r="F515" s="13"/>
      <c r="G515" s="13"/>
      <c r="K515" s="13"/>
    </row>
    <row r="516">
      <c r="B516" s="14"/>
      <c r="F516" s="13"/>
      <c r="G516" s="13"/>
      <c r="K516" s="13"/>
    </row>
    <row r="517">
      <c r="B517" s="14"/>
      <c r="F517" s="13"/>
      <c r="G517" s="13"/>
      <c r="K517" s="13"/>
    </row>
    <row r="518">
      <c r="B518" s="14"/>
      <c r="F518" s="13"/>
      <c r="G518" s="13"/>
      <c r="K518" s="13"/>
    </row>
    <row r="519">
      <c r="B519" s="14"/>
      <c r="F519" s="13"/>
      <c r="G519" s="13"/>
      <c r="K519" s="13"/>
    </row>
    <row r="520">
      <c r="B520" s="14"/>
      <c r="F520" s="13"/>
      <c r="G520" s="13"/>
      <c r="K520" s="13"/>
    </row>
    <row r="521">
      <c r="B521" s="14"/>
      <c r="F521" s="13"/>
      <c r="G521" s="13"/>
      <c r="K521" s="13"/>
    </row>
    <row r="522">
      <c r="B522" s="14"/>
      <c r="F522" s="13"/>
      <c r="G522" s="13"/>
      <c r="K522" s="13"/>
    </row>
    <row r="523">
      <c r="B523" s="14"/>
      <c r="F523" s="13"/>
      <c r="G523" s="13"/>
      <c r="K523" s="13"/>
    </row>
    <row r="524">
      <c r="B524" s="14"/>
      <c r="F524" s="13"/>
      <c r="G524" s="13"/>
      <c r="K524" s="13"/>
    </row>
    <row r="525">
      <c r="B525" s="14"/>
      <c r="F525" s="13"/>
      <c r="G525" s="13"/>
      <c r="K525" s="13"/>
    </row>
    <row r="526">
      <c r="B526" s="14"/>
      <c r="F526" s="13"/>
      <c r="G526" s="13"/>
      <c r="K526" s="13"/>
    </row>
    <row r="527">
      <c r="B527" s="14"/>
      <c r="F527" s="13"/>
      <c r="G527" s="13"/>
      <c r="K527" s="13"/>
    </row>
    <row r="528">
      <c r="B528" s="14"/>
      <c r="F528" s="13"/>
      <c r="G528" s="13"/>
      <c r="K528" s="13"/>
    </row>
    <row r="529">
      <c r="B529" s="14"/>
      <c r="F529" s="13"/>
      <c r="G529" s="13"/>
      <c r="K529" s="13"/>
    </row>
    <row r="530">
      <c r="B530" s="14"/>
      <c r="F530" s="13"/>
      <c r="G530" s="13"/>
      <c r="K530" s="13"/>
    </row>
    <row r="531">
      <c r="B531" s="14"/>
      <c r="F531" s="13"/>
      <c r="G531" s="13"/>
      <c r="K531" s="13"/>
    </row>
    <row r="532">
      <c r="B532" s="14"/>
      <c r="F532" s="13"/>
      <c r="G532" s="13"/>
      <c r="K532" s="13"/>
    </row>
    <row r="533">
      <c r="B533" s="14"/>
      <c r="F533" s="13"/>
      <c r="G533" s="13"/>
      <c r="K533" s="13"/>
    </row>
    <row r="534">
      <c r="B534" s="14"/>
      <c r="F534" s="13"/>
      <c r="G534" s="13"/>
      <c r="K534" s="13"/>
    </row>
    <row r="535">
      <c r="B535" s="14"/>
      <c r="F535" s="13"/>
      <c r="G535" s="13"/>
      <c r="K535" s="13"/>
    </row>
    <row r="536">
      <c r="B536" s="14"/>
      <c r="F536" s="13"/>
      <c r="G536" s="13"/>
      <c r="K536" s="13"/>
    </row>
    <row r="537">
      <c r="B537" s="14"/>
      <c r="F537" s="13"/>
      <c r="G537" s="13"/>
      <c r="K537" s="13"/>
    </row>
    <row r="538">
      <c r="B538" s="14"/>
      <c r="F538" s="13"/>
      <c r="G538" s="13"/>
      <c r="K538" s="13"/>
    </row>
    <row r="539">
      <c r="B539" s="14"/>
      <c r="F539" s="13"/>
      <c r="G539" s="13"/>
      <c r="K539" s="13"/>
    </row>
    <row r="540">
      <c r="B540" s="14"/>
      <c r="F540" s="13"/>
      <c r="G540" s="13"/>
      <c r="K540" s="13"/>
    </row>
    <row r="541">
      <c r="B541" s="14"/>
      <c r="F541" s="13"/>
      <c r="G541" s="13"/>
      <c r="K541" s="13"/>
    </row>
    <row r="542">
      <c r="B542" s="14"/>
      <c r="F542" s="13"/>
      <c r="G542" s="13"/>
      <c r="K542" s="13"/>
    </row>
    <row r="543">
      <c r="B543" s="14"/>
      <c r="F543" s="13"/>
      <c r="G543" s="13"/>
      <c r="K543" s="13"/>
    </row>
    <row r="544">
      <c r="B544" s="14"/>
      <c r="F544" s="13"/>
      <c r="G544" s="13"/>
      <c r="K544" s="13"/>
    </row>
    <row r="545">
      <c r="B545" s="14"/>
      <c r="F545" s="13"/>
      <c r="G545" s="13"/>
      <c r="K545" s="13"/>
    </row>
    <row r="546">
      <c r="B546" s="14"/>
      <c r="F546" s="13"/>
      <c r="G546" s="13"/>
      <c r="K546" s="13"/>
    </row>
    <row r="547">
      <c r="B547" s="14"/>
      <c r="F547" s="13"/>
      <c r="G547" s="13"/>
      <c r="K547" s="13"/>
    </row>
    <row r="548">
      <c r="B548" s="14"/>
      <c r="F548" s="13"/>
      <c r="G548" s="13"/>
      <c r="K548" s="13"/>
    </row>
    <row r="549">
      <c r="B549" s="14"/>
      <c r="F549" s="13"/>
      <c r="G549" s="13"/>
      <c r="K549" s="13"/>
    </row>
    <row r="550">
      <c r="B550" s="14"/>
      <c r="F550" s="13"/>
      <c r="G550" s="13"/>
      <c r="K550" s="13"/>
    </row>
    <row r="551">
      <c r="B551" s="14"/>
      <c r="F551" s="13"/>
      <c r="G551" s="13"/>
      <c r="K551" s="13"/>
    </row>
    <row r="552">
      <c r="B552" s="14"/>
      <c r="F552" s="13"/>
      <c r="G552" s="13"/>
      <c r="K552" s="13"/>
    </row>
    <row r="553">
      <c r="B553" s="14"/>
      <c r="F553" s="13"/>
      <c r="G553" s="13"/>
      <c r="K553" s="13"/>
    </row>
    <row r="554">
      <c r="B554" s="14"/>
      <c r="F554" s="13"/>
      <c r="G554" s="13"/>
      <c r="K554" s="13"/>
    </row>
    <row r="555">
      <c r="B555" s="14"/>
      <c r="F555" s="13"/>
      <c r="G555" s="13"/>
      <c r="K555" s="13"/>
    </row>
    <row r="556">
      <c r="B556" s="14"/>
      <c r="F556" s="13"/>
      <c r="G556" s="13"/>
      <c r="K556" s="13"/>
    </row>
    <row r="557">
      <c r="B557" s="14"/>
      <c r="F557" s="13"/>
      <c r="G557" s="13"/>
      <c r="K557" s="13"/>
    </row>
    <row r="558">
      <c r="B558" s="14"/>
      <c r="F558" s="13"/>
      <c r="G558" s="13"/>
      <c r="K558" s="13"/>
    </row>
    <row r="559">
      <c r="B559" s="14"/>
      <c r="F559" s="13"/>
      <c r="G559" s="13"/>
      <c r="K559" s="13"/>
    </row>
    <row r="560">
      <c r="B560" s="14"/>
      <c r="F560" s="13"/>
      <c r="G560" s="13"/>
      <c r="K560" s="13"/>
    </row>
    <row r="561">
      <c r="B561" s="14"/>
      <c r="F561" s="13"/>
      <c r="G561" s="13"/>
      <c r="K561" s="13"/>
    </row>
    <row r="562">
      <c r="B562" s="14"/>
      <c r="F562" s="13"/>
      <c r="G562" s="13"/>
      <c r="K562" s="13"/>
    </row>
    <row r="563">
      <c r="B563" s="14"/>
      <c r="F563" s="13"/>
      <c r="G563" s="13"/>
      <c r="K563" s="13"/>
    </row>
    <row r="564">
      <c r="B564" s="14"/>
      <c r="F564" s="13"/>
      <c r="G564" s="13"/>
      <c r="K564" s="13"/>
    </row>
    <row r="565">
      <c r="B565" s="14"/>
      <c r="F565" s="13"/>
      <c r="G565" s="13"/>
      <c r="K565" s="13"/>
    </row>
    <row r="566">
      <c r="B566" s="14"/>
      <c r="F566" s="13"/>
      <c r="G566" s="13"/>
      <c r="K566" s="13"/>
    </row>
    <row r="567">
      <c r="B567" s="14"/>
      <c r="F567" s="13"/>
      <c r="G567" s="13"/>
      <c r="K567" s="13"/>
    </row>
    <row r="568">
      <c r="B568" s="14"/>
      <c r="F568" s="13"/>
      <c r="G568" s="13"/>
      <c r="K568" s="13"/>
    </row>
    <row r="569">
      <c r="B569" s="14"/>
      <c r="F569" s="13"/>
      <c r="G569" s="13"/>
      <c r="K569" s="13"/>
    </row>
    <row r="570">
      <c r="B570" s="14"/>
      <c r="F570" s="13"/>
      <c r="G570" s="13"/>
      <c r="K570" s="13"/>
    </row>
    <row r="571">
      <c r="B571" s="14"/>
      <c r="F571" s="13"/>
      <c r="G571" s="13"/>
      <c r="K571" s="13"/>
    </row>
    <row r="572">
      <c r="B572" s="14"/>
      <c r="F572" s="13"/>
      <c r="G572" s="13"/>
      <c r="K572" s="13"/>
    </row>
    <row r="573">
      <c r="B573" s="14"/>
      <c r="F573" s="13"/>
      <c r="G573" s="13"/>
      <c r="K573" s="13"/>
    </row>
    <row r="574">
      <c r="B574" s="14"/>
      <c r="F574" s="13"/>
      <c r="G574" s="13"/>
      <c r="K574" s="13"/>
    </row>
    <row r="575">
      <c r="B575" s="14"/>
      <c r="F575" s="13"/>
      <c r="G575" s="13"/>
      <c r="K575" s="13"/>
    </row>
    <row r="576">
      <c r="B576" s="14"/>
      <c r="F576" s="13"/>
      <c r="G576" s="13"/>
      <c r="K576" s="13"/>
    </row>
    <row r="577">
      <c r="B577" s="14"/>
      <c r="F577" s="13"/>
      <c r="G577" s="13"/>
      <c r="K577" s="13"/>
    </row>
    <row r="578">
      <c r="B578" s="14"/>
      <c r="F578" s="13"/>
      <c r="G578" s="13"/>
      <c r="K578" s="13"/>
    </row>
    <row r="579">
      <c r="B579" s="14"/>
      <c r="F579" s="13"/>
      <c r="G579" s="13"/>
      <c r="K579" s="13"/>
    </row>
    <row r="580">
      <c r="B580" s="14"/>
      <c r="F580" s="13"/>
      <c r="G580" s="13"/>
      <c r="K580" s="13"/>
    </row>
    <row r="581">
      <c r="B581" s="14"/>
      <c r="F581" s="13"/>
      <c r="G581" s="13"/>
      <c r="K581" s="13"/>
    </row>
    <row r="582">
      <c r="B582" s="14"/>
      <c r="F582" s="13"/>
      <c r="G582" s="13"/>
      <c r="K582" s="13"/>
    </row>
    <row r="583">
      <c r="B583" s="14"/>
      <c r="F583" s="13"/>
      <c r="G583" s="13"/>
      <c r="K583" s="13"/>
    </row>
    <row r="584">
      <c r="B584" s="14"/>
      <c r="F584" s="13"/>
      <c r="G584" s="13"/>
      <c r="K584" s="13"/>
    </row>
    <row r="585">
      <c r="B585" s="14"/>
      <c r="F585" s="13"/>
      <c r="G585" s="13"/>
      <c r="K585" s="13"/>
    </row>
    <row r="586">
      <c r="B586" s="14"/>
      <c r="F586" s="13"/>
      <c r="G586" s="13"/>
      <c r="K586" s="13"/>
    </row>
    <row r="587">
      <c r="B587" s="14"/>
      <c r="F587" s="13"/>
      <c r="G587" s="13"/>
      <c r="K587" s="13"/>
    </row>
    <row r="588">
      <c r="B588" s="14"/>
      <c r="F588" s="13"/>
      <c r="G588" s="13"/>
      <c r="K588" s="13"/>
    </row>
    <row r="589">
      <c r="B589" s="14"/>
      <c r="F589" s="13"/>
      <c r="G589" s="13"/>
      <c r="K589" s="13"/>
    </row>
    <row r="590">
      <c r="B590" s="14"/>
      <c r="F590" s="13"/>
      <c r="G590" s="13"/>
      <c r="K590" s="13"/>
    </row>
    <row r="591">
      <c r="B591" s="14"/>
      <c r="F591" s="13"/>
      <c r="G591" s="13"/>
      <c r="K591" s="13"/>
    </row>
    <row r="592">
      <c r="B592" s="14"/>
      <c r="F592" s="13"/>
      <c r="G592" s="13"/>
      <c r="K592" s="13"/>
    </row>
    <row r="593">
      <c r="B593" s="14"/>
      <c r="F593" s="13"/>
      <c r="G593" s="13"/>
      <c r="K593" s="13"/>
    </row>
    <row r="594">
      <c r="B594" s="14"/>
      <c r="F594" s="13"/>
      <c r="G594" s="13"/>
      <c r="K594" s="13"/>
    </row>
    <row r="595">
      <c r="B595" s="14"/>
      <c r="F595" s="13"/>
      <c r="G595" s="13"/>
      <c r="K595" s="13"/>
    </row>
    <row r="596">
      <c r="B596" s="14"/>
      <c r="F596" s="13"/>
      <c r="G596" s="13"/>
      <c r="K596" s="13"/>
    </row>
    <row r="597">
      <c r="B597" s="14"/>
      <c r="F597" s="13"/>
      <c r="G597" s="13"/>
      <c r="K597" s="13"/>
    </row>
    <row r="598">
      <c r="B598" s="14"/>
      <c r="F598" s="13"/>
      <c r="G598" s="13"/>
      <c r="K598" s="13"/>
    </row>
    <row r="599">
      <c r="B599" s="14"/>
      <c r="F599" s="13"/>
      <c r="G599" s="13"/>
      <c r="K599" s="13"/>
    </row>
    <row r="600">
      <c r="B600" s="14"/>
      <c r="F600" s="13"/>
      <c r="G600" s="13"/>
      <c r="K600" s="13"/>
    </row>
    <row r="601">
      <c r="B601" s="14"/>
      <c r="F601" s="13"/>
      <c r="G601" s="13"/>
      <c r="K601" s="13"/>
    </row>
    <row r="602">
      <c r="B602" s="14"/>
      <c r="F602" s="13"/>
      <c r="G602" s="13"/>
      <c r="K602" s="13"/>
    </row>
    <row r="603">
      <c r="B603" s="14"/>
      <c r="F603" s="13"/>
      <c r="G603" s="13"/>
      <c r="K603" s="13"/>
    </row>
    <row r="604">
      <c r="B604" s="14"/>
      <c r="F604" s="13"/>
      <c r="G604" s="13"/>
      <c r="K604" s="13"/>
    </row>
    <row r="605">
      <c r="B605" s="14"/>
      <c r="F605" s="13"/>
      <c r="G605" s="13"/>
      <c r="K605" s="13"/>
    </row>
    <row r="606">
      <c r="B606" s="14"/>
      <c r="F606" s="13"/>
      <c r="G606" s="13"/>
      <c r="K606" s="13"/>
    </row>
    <row r="607">
      <c r="B607" s="14"/>
      <c r="F607" s="13"/>
      <c r="G607" s="13"/>
      <c r="K607" s="13"/>
    </row>
    <row r="608">
      <c r="B608" s="14"/>
      <c r="F608" s="13"/>
      <c r="G608" s="13"/>
      <c r="K608" s="13"/>
    </row>
    <row r="609">
      <c r="B609" s="14"/>
      <c r="F609" s="13"/>
      <c r="G609" s="13"/>
      <c r="K609" s="13"/>
    </row>
    <row r="610">
      <c r="B610" s="14"/>
      <c r="F610" s="13"/>
      <c r="G610" s="13"/>
      <c r="K610" s="13"/>
    </row>
    <row r="611">
      <c r="B611" s="14"/>
      <c r="F611" s="13"/>
      <c r="G611" s="13"/>
      <c r="K611" s="13"/>
    </row>
    <row r="612">
      <c r="B612" s="14"/>
      <c r="F612" s="13"/>
      <c r="G612" s="13"/>
      <c r="K612" s="13"/>
    </row>
    <row r="613">
      <c r="B613" s="14"/>
      <c r="F613" s="13"/>
      <c r="G613" s="13"/>
      <c r="K613" s="13"/>
    </row>
    <row r="614">
      <c r="B614" s="14"/>
      <c r="F614" s="13"/>
      <c r="G614" s="13"/>
      <c r="K614" s="13"/>
    </row>
    <row r="615">
      <c r="B615" s="14"/>
      <c r="F615" s="13"/>
      <c r="G615" s="13"/>
      <c r="K615" s="13"/>
    </row>
    <row r="616">
      <c r="B616" s="14"/>
      <c r="F616" s="13"/>
      <c r="G616" s="13"/>
      <c r="K616" s="13"/>
    </row>
    <row r="617">
      <c r="B617" s="14"/>
      <c r="F617" s="13"/>
      <c r="G617" s="13"/>
      <c r="K617" s="13"/>
    </row>
    <row r="618">
      <c r="B618" s="14"/>
      <c r="F618" s="13"/>
      <c r="G618" s="13"/>
      <c r="K618" s="13"/>
    </row>
    <row r="619">
      <c r="B619" s="14"/>
      <c r="F619" s="13"/>
      <c r="G619" s="13"/>
      <c r="K619" s="13"/>
    </row>
    <row r="620">
      <c r="B620" s="14"/>
      <c r="F620" s="13"/>
      <c r="G620" s="13"/>
      <c r="K620" s="13"/>
    </row>
    <row r="621">
      <c r="B621" s="14"/>
      <c r="F621" s="13"/>
      <c r="G621" s="13"/>
      <c r="K621" s="13"/>
    </row>
    <row r="622">
      <c r="B622" s="14"/>
      <c r="F622" s="13"/>
      <c r="G622" s="13"/>
      <c r="K622" s="13"/>
    </row>
    <row r="623">
      <c r="B623" s="14"/>
      <c r="F623" s="13"/>
      <c r="G623" s="13"/>
      <c r="K623" s="13"/>
    </row>
    <row r="624">
      <c r="B624" s="14"/>
      <c r="F624" s="13"/>
      <c r="G624" s="13"/>
      <c r="K624" s="13"/>
    </row>
    <row r="625">
      <c r="B625" s="14"/>
      <c r="F625" s="13"/>
      <c r="G625" s="13"/>
      <c r="K625" s="13"/>
    </row>
    <row r="626">
      <c r="B626" s="14"/>
      <c r="F626" s="13"/>
      <c r="G626" s="13"/>
      <c r="K626" s="13"/>
    </row>
    <row r="627">
      <c r="B627" s="14"/>
      <c r="F627" s="13"/>
      <c r="G627" s="13"/>
      <c r="K627" s="13"/>
    </row>
    <row r="628">
      <c r="B628" s="14"/>
      <c r="F628" s="13"/>
      <c r="G628" s="13"/>
      <c r="K628" s="13"/>
    </row>
    <row r="629">
      <c r="B629" s="14"/>
      <c r="F629" s="13"/>
      <c r="G629" s="13"/>
      <c r="K629" s="13"/>
    </row>
    <row r="630">
      <c r="B630" s="14"/>
      <c r="F630" s="13"/>
      <c r="G630" s="13"/>
      <c r="K630" s="13"/>
    </row>
    <row r="631">
      <c r="B631" s="14"/>
      <c r="F631" s="13"/>
      <c r="G631" s="13"/>
      <c r="K631" s="13"/>
    </row>
    <row r="632">
      <c r="B632" s="14"/>
      <c r="F632" s="13"/>
      <c r="G632" s="13"/>
      <c r="K632" s="13"/>
    </row>
    <row r="633">
      <c r="B633" s="14"/>
      <c r="F633" s="13"/>
      <c r="G633" s="13"/>
      <c r="K633" s="13"/>
    </row>
    <row r="634">
      <c r="B634" s="14"/>
      <c r="F634" s="13"/>
      <c r="G634" s="13"/>
      <c r="K634" s="13"/>
    </row>
    <row r="635">
      <c r="B635" s="14"/>
      <c r="F635" s="13"/>
      <c r="G635" s="13"/>
      <c r="K635" s="13"/>
    </row>
    <row r="636">
      <c r="B636" s="14"/>
      <c r="F636" s="13"/>
      <c r="G636" s="13"/>
      <c r="K636" s="13"/>
    </row>
    <row r="637">
      <c r="B637" s="14"/>
      <c r="F637" s="13"/>
      <c r="G637" s="13"/>
      <c r="K637" s="13"/>
    </row>
    <row r="638">
      <c r="B638" s="14"/>
      <c r="F638" s="13"/>
      <c r="G638" s="13"/>
      <c r="K638" s="13"/>
    </row>
    <row r="639">
      <c r="B639" s="14"/>
      <c r="F639" s="13"/>
      <c r="G639" s="13"/>
      <c r="K639" s="13"/>
    </row>
    <row r="640">
      <c r="B640" s="14"/>
      <c r="F640" s="13"/>
      <c r="G640" s="13"/>
      <c r="K640" s="13"/>
    </row>
    <row r="641">
      <c r="B641" s="14"/>
      <c r="F641" s="13"/>
      <c r="G641" s="13"/>
      <c r="K641" s="13"/>
    </row>
    <row r="642">
      <c r="B642" s="14"/>
      <c r="F642" s="13"/>
      <c r="G642" s="13"/>
      <c r="K642" s="13"/>
    </row>
    <row r="643">
      <c r="B643" s="14"/>
      <c r="F643" s="13"/>
      <c r="G643" s="13"/>
      <c r="K643" s="13"/>
    </row>
    <row r="644">
      <c r="B644" s="14"/>
      <c r="F644" s="13"/>
      <c r="G644" s="13"/>
      <c r="K644" s="13"/>
    </row>
    <row r="645">
      <c r="B645" s="14"/>
      <c r="F645" s="13"/>
      <c r="G645" s="13"/>
      <c r="K645" s="13"/>
    </row>
    <row r="646">
      <c r="B646" s="14"/>
      <c r="F646" s="13"/>
      <c r="G646" s="13"/>
      <c r="K646" s="13"/>
    </row>
    <row r="647">
      <c r="B647" s="14"/>
      <c r="F647" s="13"/>
      <c r="G647" s="13"/>
      <c r="K647" s="13"/>
    </row>
    <row r="648">
      <c r="B648" s="14"/>
      <c r="F648" s="13"/>
      <c r="G648" s="13"/>
      <c r="K648" s="13"/>
    </row>
    <row r="649">
      <c r="B649" s="14"/>
      <c r="F649" s="13"/>
      <c r="G649" s="13"/>
      <c r="K649" s="13"/>
    </row>
    <row r="650">
      <c r="B650" s="14"/>
      <c r="F650" s="13"/>
      <c r="G650" s="13"/>
      <c r="K650" s="13"/>
    </row>
    <row r="651">
      <c r="B651" s="14"/>
      <c r="F651" s="13"/>
      <c r="G651" s="13"/>
      <c r="K651" s="13"/>
    </row>
    <row r="652">
      <c r="B652" s="14"/>
      <c r="F652" s="13"/>
      <c r="G652" s="13"/>
      <c r="K652" s="13"/>
    </row>
    <row r="653">
      <c r="B653" s="14"/>
      <c r="F653" s="13"/>
      <c r="G653" s="13"/>
      <c r="K653" s="13"/>
    </row>
    <row r="654">
      <c r="B654" s="14"/>
      <c r="F654" s="13"/>
      <c r="G654" s="13"/>
      <c r="K654" s="13"/>
    </row>
    <row r="655">
      <c r="B655" s="14"/>
      <c r="F655" s="13"/>
      <c r="G655" s="13"/>
      <c r="K655" s="13"/>
    </row>
    <row r="656">
      <c r="B656" s="14"/>
      <c r="F656" s="13"/>
      <c r="G656" s="13"/>
      <c r="K656" s="13"/>
    </row>
    <row r="657">
      <c r="B657" s="14"/>
      <c r="F657" s="13"/>
      <c r="G657" s="13"/>
      <c r="K657" s="13"/>
    </row>
    <row r="658">
      <c r="B658" s="14"/>
      <c r="F658" s="13"/>
      <c r="G658" s="13"/>
      <c r="K658" s="13"/>
    </row>
    <row r="659">
      <c r="B659" s="14"/>
      <c r="F659" s="13"/>
      <c r="G659" s="13"/>
      <c r="K659" s="13"/>
    </row>
    <row r="660">
      <c r="B660" s="14"/>
      <c r="F660" s="13"/>
      <c r="G660" s="13"/>
      <c r="K660" s="13"/>
    </row>
    <row r="661">
      <c r="B661" s="14"/>
      <c r="F661" s="13"/>
      <c r="G661" s="13"/>
      <c r="K661" s="13"/>
    </row>
    <row r="662">
      <c r="B662" s="14"/>
      <c r="F662" s="13"/>
      <c r="G662" s="13"/>
      <c r="K662" s="13"/>
    </row>
    <row r="663">
      <c r="B663" s="14"/>
      <c r="F663" s="13"/>
      <c r="G663" s="13"/>
      <c r="K663" s="13"/>
    </row>
    <row r="664">
      <c r="B664" s="14"/>
      <c r="F664" s="13"/>
      <c r="G664" s="13"/>
      <c r="K664" s="13"/>
    </row>
    <row r="665">
      <c r="B665" s="14"/>
      <c r="F665" s="13"/>
      <c r="G665" s="13"/>
      <c r="K665" s="13"/>
    </row>
    <row r="666">
      <c r="B666" s="14"/>
      <c r="F666" s="13"/>
      <c r="G666" s="13"/>
      <c r="K666" s="13"/>
    </row>
    <row r="667">
      <c r="B667" s="14"/>
      <c r="F667" s="13"/>
      <c r="G667" s="13"/>
      <c r="K667" s="13"/>
    </row>
    <row r="668">
      <c r="B668" s="14"/>
      <c r="F668" s="13"/>
      <c r="G668" s="13"/>
      <c r="K668" s="13"/>
    </row>
    <row r="669">
      <c r="B669" s="14"/>
      <c r="F669" s="13"/>
      <c r="G669" s="13"/>
      <c r="K669" s="13"/>
    </row>
    <row r="670">
      <c r="B670" s="14"/>
      <c r="F670" s="13"/>
      <c r="G670" s="13"/>
      <c r="K670" s="13"/>
    </row>
    <row r="671">
      <c r="B671" s="14"/>
      <c r="F671" s="13"/>
      <c r="G671" s="13"/>
      <c r="K671" s="13"/>
    </row>
    <row r="672">
      <c r="B672" s="14"/>
      <c r="F672" s="13"/>
      <c r="G672" s="13"/>
      <c r="K672" s="13"/>
    </row>
    <row r="673">
      <c r="B673" s="14"/>
      <c r="F673" s="13"/>
      <c r="G673" s="13"/>
      <c r="K673" s="13"/>
    </row>
    <row r="674">
      <c r="B674" s="14"/>
      <c r="F674" s="13"/>
      <c r="G674" s="13"/>
      <c r="K674" s="13"/>
    </row>
    <row r="675">
      <c r="B675" s="14"/>
      <c r="F675" s="13"/>
      <c r="G675" s="13"/>
      <c r="K675" s="13"/>
    </row>
    <row r="676">
      <c r="B676" s="14"/>
      <c r="F676" s="13"/>
      <c r="G676" s="13"/>
      <c r="K676" s="13"/>
    </row>
    <row r="677">
      <c r="B677" s="14"/>
      <c r="F677" s="13"/>
      <c r="G677" s="13"/>
      <c r="K677" s="13"/>
    </row>
    <row r="678">
      <c r="B678" s="14"/>
      <c r="F678" s="13"/>
      <c r="G678" s="13"/>
      <c r="K678" s="13"/>
    </row>
    <row r="679">
      <c r="B679" s="14"/>
      <c r="F679" s="13"/>
      <c r="G679" s="13"/>
      <c r="K679" s="13"/>
    </row>
    <row r="680">
      <c r="B680" s="14"/>
      <c r="F680" s="13"/>
      <c r="G680" s="13"/>
      <c r="K680" s="13"/>
    </row>
    <row r="681">
      <c r="B681" s="14"/>
      <c r="F681" s="13"/>
      <c r="G681" s="13"/>
      <c r="K681" s="13"/>
    </row>
    <row r="682">
      <c r="B682" s="14"/>
      <c r="F682" s="13"/>
      <c r="G682" s="13"/>
      <c r="K682" s="13"/>
    </row>
    <row r="683">
      <c r="B683" s="14"/>
      <c r="F683" s="13"/>
      <c r="G683" s="13"/>
      <c r="K683" s="13"/>
    </row>
    <row r="684">
      <c r="B684" s="14"/>
      <c r="F684" s="13"/>
      <c r="G684" s="13"/>
      <c r="K684" s="13"/>
    </row>
    <row r="685">
      <c r="B685" s="14"/>
      <c r="F685" s="13"/>
      <c r="G685" s="13"/>
      <c r="K685" s="13"/>
    </row>
    <row r="686">
      <c r="B686" s="14"/>
      <c r="F686" s="13"/>
      <c r="G686" s="13"/>
      <c r="K686" s="13"/>
    </row>
    <row r="687">
      <c r="B687" s="14"/>
      <c r="F687" s="13"/>
      <c r="G687" s="13"/>
      <c r="K687" s="13"/>
    </row>
    <row r="688">
      <c r="B688" s="14"/>
      <c r="F688" s="13"/>
      <c r="G688" s="13"/>
      <c r="K688" s="13"/>
    </row>
    <row r="689">
      <c r="B689" s="14"/>
      <c r="F689" s="13"/>
      <c r="G689" s="13"/>
      <c r="K689" s="13"/>
    </row>
    <row r="690">
      <c r="B690" s="14"/>
      <c r="F690" s="13"/>
      <c r="G690" s="13"/>
      <c r="K690" s="13"/>
    </row>
    <row r="691">
      <c r="B691" s="14"/>
      <c r="F691" s="13"/>
      <c r="G691" s="13"/>
      <c r="K691" s="13"/>
    </row>
    <row r="692">
      <c r="B692" s="14"/>
      <c r="F692" s="13"/>
      <c r="G692" s="13"/>
      <c r="K692" s="13"/>
    </row>
    <row r="693">
      <c r="B693" s="14"/>
      <c r="F693" s="13"/>
      <c r="G693" s="13"/>
      <c r="K693" s="13"/>
    </row>
    <row r="694">
      <c r="B694" s="14"/>
      <c r="F694" s="13"/>
      <c r="G694" s="13"/>
      <c r="K694" s="13"/>
    </row>
    <row r="695">
      <c r="B695" s="14"/>
      <c r="F695" s="13"/>
      <c r="G695" s="13"/>
      <c r="K695" s="13"/>
    </row>
    <row r="696">
      <c r="B696" s="14"/>
      <c r="F696" s="13"/>
      <c r="G696" s="13"/>
      <c r="K696" s="13"/>
    </row>
    <row r="697">
      <c r="B697" s="14"/>
      <c r="F697" s="13"/>
      <c r="G697" s="13"/>
      <c r="K697" s="13"/>
    </row>
    <row r="698">
      <c r="B698" s="14"/>
      <c r="F698" s="13"/>
      <c r="G698" s="13"/>
      <c r="K698" s="13"/>
    </row>
    <row r="699">
      <c r="B699" s="14"/>
      <c r="F699" s="13"/>
      <c r="G699" s="13"/>
      <c r="K699" s="13"/>
    </row>
    <row r="700">
      <c r="B700" s="14"/>
      <c r="F700" s="13"/>
      <c r="G700" s="13"/>
      <c r="K700" s="13"/>
    </row>
    <row r="701">
      <c r="B701" s="14"/>
      <c r="F701" s="13"/>
      <c r="G701" s="13"/>
      <c r="K701" s="13"/>
    </row>
    <row r="702">
      <c r="B702" s="14"/>
      <c r="F702" s="13"/>
      <c r="G702" s="13"/>
      <c r="K702" s="13"/>
    </row>
    <row r="703">
      <c r="B703" s="14"/>
      <c r="F703" s="13"/>
      <c r="G703" s="13"/>
      <c r="K703" s="13"/>
    </row>
    <row r="704">
      <c r="B704" s="14"/>
      <c r="F704" s="13"/>
      <c r="G704" s="13"/>
      <c r="K704" s="13"/>
    </row>
    <row r="705">
      <c r="B705" s="14"/>
      <c r="F705" s="13"/>
      <c r="G705" s="13"/>
      <c r="K705" s="13"/>
    </row>
    <row r="706">
      <c r="B706" s="14"/>
      <c r="F706" s="13"/>
      <c r="G706" s="13"/>
      <c r="K706" s="13"/>
    </row>
    <row r="707">
      <c r="B707" s="14"/>
      <c r="F707" s="13"/>
      <c r="G707" s="13"/>
      <c r="K707" s="13"/>
    </row>
    <row r="708">
      <c r="B708" s="14"/>
      <c r="F708" s="13"/>
      <c r="G708" s="13"/>
      <c r="K708" s="13"/>
    </row>
    <row r="709">
      <c r="B709" s="14"/>
      <c r="F709" s="13"/>
      <c r="G709" s="13"/>
      <c r="K709" s="13"/>
    </row>
    <row r="710">
      <c r="B710" s="14"/>
      <c r="F710" s="13"/>
      <c r="G710" s="13"/>
      <c r="K710" s="13"/>
    </row>
    <row r="711">
      <c r="B711" s="14"/>
      <c r="F711" s="13"/>
      <c r="G711" s="13"/>
      <c r="K711" s="13"/>
    </row>
    <row r="712">
      <c r="B712" s="14"/>
      <c r="F712" s="13"/>
      <c r="G712" s="13"/>
      <c r="K712" s="13"/>
    </row>
    <row r="713">
      <c r="B713" s="14"/>
      <c r="F713" s="13"/>
      <c r="G713" s="13"/>
      <c r="K713" s="13"/>
    </row>
    <row r="714">
      <c r="B714" s="14"/>
      <c r="F714" s="13"/>
      <c r="G714" s="13"/>
      <c r="K714" s="13"/>
    </row>
    <row r="715">
      <c r="B715" s="14"/>
      <c r="F715" s="13"/>
      <c r="G715" s="13"/>
      <c r="K715" s="13"/>
    </row>
    <row r="716">
      <c r="B716" s="14"/>
      <c r="F716" s="13"/>
      <c r="G716" s="13"/>
      <c r="K716" s="13"/>
    </row>
    <row r="717">
      <c r="B717" s="14"/>
      <c r="F717" s="13"/>
      <c r="G717" s="13"/>
      <c r="K717" s="13"/>
    </row>
    <row r="718">
      <c r="B718" s="14"/>
      <c r="F718" s="13"/>
      <c r="G718" s="13"/>
      <c r="K718" s="13"/>
    </row>
    <row r="719">
      <c r="B719" s="14"/>
      <c r="F719" s="13"/>
      <c r="G719" s="13"/>
      <c r="K719" s="13"/>
    </row>
    <row r="720">
      <c r="B720" s="14"/>
      <c r="F720" s="13"/>
      <c r="G720" s="13"/>
      <c r="K720" s="13"/>
    </row>
    <row r="721">
      <c r="B721" s="14"/>
      <c r="F721" s="13"/>
      <c r="G721" s="13"/>
      <c r="K721" s="13"/>
    </row>
    <row r="722">
      <c r="B722" s="14"/>
      <c r="F722" s="13"/>
      <c r="G722" s="13"/>
      <c r="K722" s="13"/>
    </row>
    <row r="723">
      <c r="B723" s="14"/>
      <c r="F723" s="13"/>
      <c r="G723" s="13"/>
      <c r="K723" s="13"/>
    </row>
    <row r="724">
      <c r="B724" s="14"/>
      <c r="F724" s="13"/>
      <c r="G724" s="13"/>
      <c r="K724" s="13"/>
    </row>
    <row r="725">
      <c r="B725" s="14"/>
      <c r="F725" s="13"/>
      <c r="G725" s="13"/>
      <c r="K725" s="13"/>
    </row>
    <row r="726">
      <c r="B726" s="14"/>
      <c r="F726" s="13"/>
      <c r="G726" s="13"/>
      <c r="K726" s="13"/>
    </row>
    <row r="727">
      <c r="B727" s="14"/>
      <c r="F727" s="13"/>
      <c r="G727" s="13"/>
      <c r="K727" s="13"/>
    </row>
    <row r="728">
      <c r="B728" s="14"/>
      <c r="F728" s="13"/>
      <c r="G728" s="13"/>
      <c r="K728" s="13"/>
    </row>
    <row r="729">
      <c r="B729" s="14"/>
      <c r="F729" s="13"/>
      <c r="G729" s="13"/>
      <c r="K729" s="13"/>
    </row>
    <row r="730">
      <c r="B730" s="14"/>
      <c r="F730" s="13"/>
      <c r="G730" s="13"/>
      <c r="K730" s="13"/>
    </row>
    <row r="731">
      <c r="B731" s="14"/>
      <c r="F731" s="13"/>
      <c r="G731" s="13"/>
      <c r="K731" s="13"/>
    </row>
    <row r="732">
      <c r="B732" s="14"/>
      <c r="F732" s="13"/>
      <c r="G732" s="13"/>
      <c r="K732" s="13"/>
    </row>
    <row r="733">
      <c r="B733" s="14"/>
      <c r="F733" s="13"/>
      <c r="G733" s="13"/>
      <c r="K733" s="13"/>
    </row>
    <row r="734">
      <c r="B734" s="14"/>
      <c r="F734" s="13"/>
      <c r="G734" s="13"/>
      <c r="K734" s="13"/>
    </row>
    <row r="735">
      <c r="B735" s="14"/>
      <c r="F735" s="13"/>
      <c r="G735" s="13"/>
      <c r="K735" s="13"/>
    </row>
    <row r="736">
      <c r="B736" s="14"/>
      <c r="F736" s="13"/>
      <c r="G736" s="13"/>
      <c r="K736" s="13"/>
    </row>
    <row r="737">
      <c r="B737" s="14"/>
      <c r="F737" s="13"/>
      <c r="G737" s="13"/>
      <c r="K737" s="13"/>
    </row>
    <row r="738">
      <c r="B738" s="14"/>
      <c r="F738" s="13"/>
      <c r="G738" s="13"/>
      <c r="K738" s="13"/>
    </row>
    <row r="739">
      <c r="B739" s="14"/>
      <c r="F739" s="13"/>
      <c r="G739" s="13"/>
      <c r="K739" s="13"/>
    </row>
    <row r="740">
      <c r="B740" s="14"/>
      <c r="F740" s="13"/>
      <c r="G740" s="13"/>
      <c r="K740" s="13"/>
    </row>
    <row r="741">
      <c r="B741" s="14"/>
      <c r="F741" s="13"/>
      <c r="G741" s="13"/>
      <c r="K741" s="13"/>
    </row>
    <row r="742">
      <c r="B742" s="14"/>
      <c r="F742" s="13"/>
      <c r="G742" s="13"/>
      <c r="K742" s="13"/>
    </row>
    <row r="743">
      <c r="B743" s="14"/>
      <c r="F743" s="13"/>
      <c r="G743" s="13"/>
      <c r="K743" s="13"/>
    </row>
    <row r="744">
      <c r="B744" s="14"/>
      <c r="F744" s="13"/>
      <c r="G744" s="13"/>
      <c r="K744" s="13"/>
    </row>
    <row r="745">
      <c r="B745" s="14"/>
      <c r="F745" s="13"/>
      <c r="G745" s="13"/>
      <c r="K745" s="13"/>
    </row>
    <row r="746">
      <c r="B746" s="14"/>
      <c r="F746" s="13"/>
      <c r="G746" s="13"/>
      <c r="K746" s="13"/>
    </row>
    <row r="747">
      <c r="B747" s="14"/>
      <c r="F747" s="13"/>
      <c r="G747" s="13"/>
      <c r="K747" s="13"/>
    </row>
    <row r="748">
      <c r="B748" s="14"/>
      <c r="F748" s="13"/>
      <c r="G748" s="13"/>
      <c r="K748" s="13"/>
    </row>
    <row r="749">
      <c r="B749" s="14"/>
      <c r="F749" s="13"/>
      <c r="G749" s="13"/>
      <c r="K749" s="13"/>
    </row>
    <row r="750">
      <c r="B750" s="14"/>
      <c r="F750" s="13"/>
      <c r="G750" s="13"/>
      <c r="K750" s="13"/>
    </row>
    <row r="751">
      <c r="B751" s="14"/>
      <c r="F751" s="13"/>
      <c r="G751" s="13"/>
      <c r="K751" s="13"/>
    </row>
    <row r="752">
      <c r="B752" s="14"/>
      <c r="F752" s="13"/>
      <c r="G752" s="13"/>
      <c r="K752" s="13"/>
    </row>
    <row r="753">
      <c r="B753" s="14"/>
      <c r="F753" s="13"/>
      <c r="G753" s="13"/>
      <c r="K753" s="13"/>
    </row>
    <row r="754">
      <c r="B754" s="14"/>
      <c r="F754" s="13"/>
      <c r="G754" s="13"/>
      <c r="K754" s="13"/>
    </row>
    <row r="755">
      <c r="B755" s="14"/>
      <c r="F755" s="13"/>
      <c r="G755" s="13"/>
      <c r="K755" s="13"/>
    </row>
    <row r="756">
      <c r="B756" s="14"/>
      <c r="F756" s="13"/>
      <c r="G756" s="13"/>
      <c r="K756" s="13"/>
    </row>
    <row r="757">
      <c r="B757" s="14"/>
      <c r="F757" s="13"/>
      <c r="G757" s="13"/>
      <c r="K757" s="13"/>
    </row>
    <row r="758">
      <c r="B758" s="14"/>
      <c r="F758" s="13"/>
      <c r="G758" s="13"/>
      <c r="K758" s="13"/>
    </row>
    <row r="759">
      <c r="B759" s="14"/>
      <c r="F759" s="13"/>
      <c r="G759" s="13"/>
      <c r="K759" s="13"/>
    </row>
    <row r="760">
      <c r="B760" s="14"/>
      <c r="F760" s="13"/>
      <c r="G760" s="13"/>
      <c r="K760" s="13"/>
    </row>
    <row r="761">
      <c r="B761" s="14"/>
      <c r="F761" s="13"/>
      <c r="G761" s="13"/>
      <c r="K761" s="13"/>
    </row>
    <row r="762">
      <c r="B762" s="14"/>
      <c r="F762" s="13"/>
      <c r="G762" s="13"/>
      <c r="K762" s="13"/>
    </row>
    <row r="763">
      <c r="B763" s="14"/>
      <c r="F763" s="13"/>
      <c r="G763" s="13"/>
      <c r="K763" s="13"/>
    </row>
    <row r="764">
      <c r="B764" s="14"/>
      <c r="F764" s="13"/>
      <c r="G764" s="13"/>
      <c r="K764" s="13"/>
    </row>
    <row r="765">
      <c r="B765" s="14"/>
      <c r="F765" s="13"/>
      <c r="G765" s="13"/>
      <c r="K765" s="13"/>
    </row>
    <row r="766">
      <c r="B766" s="14"/>
      <c r="F766" s="13"/>
      <c r="G766" s="13"/>
      <c r="K766" s="13"/>
    </row>
    <row r="767">
      <c r="B767" s="14"/>
      <c r="F767" s="13"/>
      <c r="G767" s="13"/>
      <c r="K767" s="13"/>
    </row>
    <row r="768">
      <c r="B768" s="14"/>
      <c r="F768" s="13"/>
      <c r="G768" s="13"/>
      <c r="K768" s="13"/>
    </row>
    <row r="769">
      <c r="B769" s="14"/>
      <c r="F769" s="13"/>
      <c r="G769" s="13"/>
      <c r="K769" s="13"/>
    </row>
    <row r="770">
      <c r="B770" s="14"/>
      <c r="F770" s="13"/>
      <c r="G770" s="13"/>
      <c r="K770" s="13"/>
    </row>
    <row r="771">
      <c r="B771" s="14"/>
      <c r="F771" s="13"/>
      <c r="G771" s="13"/>
      <c r="K771" s="13"/>
    </row>
    <row r="772">
      <c r="B772" s="14"/>
      <c r="F772" s="13"/>
      <c r="G772" s="13"/>
      <c r="K772" s="13"/>
    </row>
    <row r="773">
      <c r="B773" s="14"/>
      <c r="F773" s="13"/>
      <c r="G773" s="13"/>
      <c r="K773" s="13"/>
    </row>
    <row r="774">
      <c r="B774" s="14"/>
      <c r="F774" s="13"/>
      <c r="G774" s="13"/>
      <c r="K774" s="13"/>
    </row>
    <row r="775">
      <c r="B775" s="14"/>
      <c r="F775" s="13"/>
      <c r="G775" s="13"/>
      <c r="K775" s="13"/>
    </row>
    <row r="776">
      <c r="B776" s="14"/>
      <c r="F776" s="13"/>
      <c r="G776" s="13"/>
      <c r="K776" s="13"/>
    </row>
    <row r="777">
      <c r="B777" s="14"/>
      <c r="F777" s="13"/>
      <c r="G777" s="13"/>
      <c r="K777" s="13"/>
    </row>
    <row r="778">
      <c r="B778" s="14"/>
      <c r="F778" s="13"/>
      <c r="G778" s="13"/>
      <c r="K778" s="13"/>
    </row>
    <row r="779">
      <c r="B779" s="14"/>
      <c r="F779" s="13"/>
      <c r="G779" s="13"/>
      <c r="K779" s="13"/>
    </row>
    <row r="780">
      <c r="B780" s="14"/>
      <c r="F780" s="13"/>
      <c r="G780" s="13"/>
      <c r="K780" s="13"/>
    </row>
    <row r="781">
      <c r="B781" s="14"/>
      <c r="F781" s="13"/>
      <c r="G781" s="13"/>
      <c r="K781" s="13"/>
    </row>
    <row r="782">
      <c r="B782" s="14"/>
      <c r="F782" s="13"/>
      <c r="G782" s="13"/>
      <c r="K782" s="13"/>
    </row>
    <row r="783">
      <c r="B783" s="14"/>
      <c r="F783" s="13"/>
      <c r="G783" s="13"/>
      <c r="K783" s="13"/>
    </row>
    <row r="784">
      <c r="B784" s="14"/>
      <c r="F784" s="13"/>
      <c r="G784" s="13"/>
      <c r="K784" s="13"/>
    </row>
    <row r="785">
      <c r="B785" s="14"/>
      <c r="F785" s="13"/>
      <c r="G785" s="13"/>
      <c r="K785" s="13"/>
    </row>
    <row r="786">
      <c r="B786" s="14"/>
      <c r="F786" s="13"/>
      <c r="G786" s="13"/>
      <c r="K786" s="13"/>
    </row>
    <row r="787">
      <c r="B787" s="14"/>
      <c r="F787" s="13"/>
      <c r="G787" s="13"/>
      <c r="K787" s="13"/>
    </row>
    <row r="788">
      <c r="B788" s="14"/>
      <c r="F788" s="13"/>
      <c r="G788" s="13"/>
      <c r="K788" s="13"/>
    </row>
    <row r="789">
      <c r="B789" s="14"/>
      <c r="F789" s="13"/>
      <c r="G789" s="13"/>
      <c r="K789" s="13"/>
    </row>
    <row r="790">
      <c r="B790" s="14"/>
      <c r="F790" s="13"/>
      <c r="G790" s="13"/>
      <c r="K790" s="13"/>
    </row>
    <row r="791">
      <c r="B791" s="14"/>
      <c r="F791" s="13"/>
      <c r="G791" s="13"/>
      <c r="K791" s="13"/>
    </row>
    <row r="792">
      <c r="B792" s="14"/>
      <c r="F792" s="13"/>
      <c r="G792" s="13"/>
      <c r="K792" s="13"/>
    </row>
    <row r="793">
      <c r="B793" s="14"/>
      <c r="F793" s="13"/>
      <c r="G793" s="13"/>
      <c r="K793" s="13"/>
    </row>
    <row r="794">
      <c r="B794" s="14"/>
      <c r="F794" s="13"/>
      <c r="G794" s="13"/>
      <c r="K794" s="13"/>
    </row>
    <row r="795">
      <c r="B795" s="14"/>
      <c r="F795" s="13"/>
      <c r="G795" s="13"/>
      <c r="K795" s="13"/>
    </row>
    <row r="796">
      <c r="B796" s="14"/>
      <c r="F796" s="13"/>
      <c r="G796" s="13"/>
      <c r="K796" s="13"/>
    </row>
    <row r="797">
      <c r="B797" s="14"/>
      <c r="F797" s="13"/>
      <c r="G797" s="13"/>
      <c r="K797" s="13"/>
    </row>
    <row r="798">
      <c r="B798" s="14"/>
      <c r="F798" s="13"/>
      <c r="G798" s="13"/>
      <c r="K798" s="13"/>
    </row>
    <row r="799">
      <c r="B799" s="14"/>
      <c r="F799" s="13"/>
      <c r="G799" s="13"/>
      <c r="K799" s="13"/>
    </row>
    <row r="800">
      <c r="B800" s="14"/>
      <c r="F800" s="13"/>
      <c r="G800" s="13"/>
      <c r="K800" s="13"/>
    </row>
    <row r="801">
      <c r="B801" s="14"/>
      <c r="F801" s="13"/>
      <c r="G801" s="13"/>
      <c r="K801" s="13"/>
    </row>
    <row r="802">
      <c r="B802" s="14"/>
      <c r="F802" s="13"/>
      <c r="G802" s="13"/>
      <c r="K802" s="13"/>
    </row>
    <row r="803">
      <c r="B803" s="14"/>
      <c r="F803" s="13"/>
      <c r="G803" s="13"/>
      <c r="K803" s="13"/>
    </row>
    <row r="804">
      <c r="B804" s="14"/>
      <c r="F804" s="13"/>
      <c r="G804" s="13"/>
      <c r="K804" s="13"/>
    </row>
    <row r="805">
      <c r="B805" s="14"/>
      <c r="F805" s="13"/>
      <c r="G805" s="13"/>
      <c r="K805" s="13"/>
    </row>
    <row r="806">
      <c r="B806" s="14"/>
      <c r="F806" s="13"/>
      <c r="G806" s="13"/>
      <c r="K806" s="13"/>
    </row>
    <row r="807">
      <c r="B807" s="14"/>
      <c r="F807" s="13"/>
      <c r="G807" s="13"/>
      <c r="K807" s="13"/>
    </row>
    <row r="808">
      <c r="B808" s="14"/>
      <c r="F808" s="13"/>
      <c r="G808" s="13"/>
      <c r="K808" s="13"/>
    </row>
    <row r="809">
      <c r="B809" s="14"/>
      <c r="F809" s="13"/>
      <c r="G809" s="13"/>
      <c r="K809" s="13"/>
    </row>
    <row r="810">
      <c r="B810" s="14"/>
      <c r="F810" s="13"/>
      <c r="G810" s="13"/>
      <c r="K810" s="13"/>
    </row>
    <row r="811">
      <c r="B811" s="14"/>
      <c r="F811" s="13"/>
      <c r="G811" s="13"/>
      <c r="K811" s="13"/>
    </row>
    <row r="812">
      <c r="B812" s="14"/>
      <c r="F812" s="13"/>
      <c r="G812" s="13"/>
      <c r="K812" s="13"/>
    </row>
    <row r="813">
      <c r="B813" s="14"/>
      <c r="F813" s="13"/>
      <c r="G813" s="13"/>
      <c r="K813" s="13"/>
    </row>
    <row r="814">
      <c r="B814" s="14"/>
      <c r="F814" s="13"/>
      <c r="G814" s="13"/>
      <c r="K814" s="13"/>
    </row>
    <row r="815">
      <c r="B815" s="14"/>
      <c r="F815" s="13"/>
      <c r="G815" s="13"/>
      <c r="K815" s="13"/>
    </row>
    <row r="816">
      <c r="B816" s="14"/>
      <c r="F816" s="13"/>
      <c r="G816" s="13"/>
      <c r="K816" s="13"/>
    </row>
    <row r="817">
      <c r="B817" s="14"/>
      <c r="F817" s="13"/>
      <c r="G817" s="13"/>
      <c r="K817" s="13"/>
    </row>
    <row r="818">
      <c r="B818" s="14"/>
      <c r="F818" s="13"/>
      <c r="G818" s="13"/>
      <c r="K818" s="13"/>
    </row>
    <row r="819">
      <c r="B819" s="14"/>
      <c r="F819" s="13"/>
      <c r="G819" s="13"/>
      <c r="K819" s="13"/>
    </row>
    <row r="820">
      <c r="B820" s="14"/>
      <c r="F820" s="13"/>
      <c r="G820" s="13"/>
      <c r="K820" s="13"/>
    </row>
    <row r="821">
      <c r="B821" s="14"/>
      <c r="F821" s="13"/>
      <c r="G821" s="13"/>
      <c r="K821" s="13"/>
    </row>
    <row r="822">
      <c r="B822" s="14"/>
      <c r="F822" s="13"/>
      <c r="G822" s="13"/>
      <c r="K822" s="13"/>
    </row>
    <row r="823">
      <c r="B823" s="14"/>
      <c r="F823" s="13"/>
      <c r="G823" s="13"/>
      <c r="K823" s="13"/>
    </row>
    <row r="824">
      <c r="B824" s="14"/>
      <c r="F824" s="13"/>
      <c r="G824" s="13"/>
      <c r="K824" s="13"/>
    </row>
    <row r="825">
      <c r="B825" s="14"/>
      <c r="F825" s="13"/>
      <c r="G825" s="13"/>
      <c r="K825" s="13"/>
    </row>
    <row r="826">
      <c r="B826" s="14"/>
      <c r="F826" s="13"/>
      <c r="G826" s="13"/>
      <c r="K826" s="13"/>
    </row>
    <row r="827">
      <c r="B827" s="14"/>
      <c r="F827" s="13"/>
      <c r="G827" s="13"/>
      <c r="K827" s="13"/>
    </row>
    <row r="828">
      <c r="B828" s="14"/>
      <c r="F828" s="13"/>
      <c r="G828" s="13"/>
      <c r="K828" s="13"/>
    </row>
    <row r="829">
      <c r="B829" s="14"/>
      <c r="F829" s="13"/>
      <c r="G829" s="13"/>
      <c r="K829" s="13"/>
    </row>
    <row r="830">
      <c r="B830" s="14"/>
      <c r="F830" s="13"/>
      <c r="G830" s="13"/>
      <c r="K830" s="13"/>
    </row>
    <row r="831">
      <c r="B831" s="14"/>
      <c r="F831" s="13"/>
      <c r="G831" s="13"/>
      <c r="K831" s="13"/>
    </row>
    <row r="832">
      <c r="B832" s="14"/>
      <c r="F832" s="13"/>
      <c r="G832" s="13"/>
      <c r="K832" s="13"/>
    </row>
    <row r="833">
      <c r="B833" s="14"/>
      <c r="F833" s="13"/>
      <c r="G833" s="13"/>
      <c r="K833" s="13"/>
    </row>
    <row r="834">
      <c r="B834" s="14"/>
      <c r="F834" s="13"/>
      <c r="G834" s="13"/>
      <c r="K834" s="13"/>
    </row>
    <row r="835">
      <c r="B835" s="14"/>
      <c r="F835" s="13"/>
      <c r="G835" s="13"/>
      <c r="K835" s="13"/>
    </row>
    <row r="836">
      <c r="B836" s="14"/>
      <c r="F836" s="13"/>
      <c r="G836" s="13"/>
      <c r="K836" s="13"/>
    </row>
    <row r="837">
      <c r="B837" s="14"/>
      <c r="F837" s="13"/>
      <c r="G837" s="13"/>
      <c r="K837" s="13"/>
    </row>
    <row r="838">
      <c r="B838" s="14"/>
      <c r="F838" s="13"/>
      <c r="G838" s="13"/>
      <c r="K838" s="13"/>
    </row>
    <row r="839">
      <c r="B839" s="14"/>
      <c r="F839" s="13"/>
      <c r="G839" s="13"/>
      <c r="K839" s="13"/>
    </row>
    <row r="840">
      <c r="B840" s="14"/>
      <c r="F840" s="13"/>
      <c r="G840" s="13"/>
      <c r="K840" s="13"/>
    </row>
    <row r="841">
      <c r="B841" s="14"/>
      <c r="F841" s="13"/>
      <c r="G841" s="13"/>
      <c r="K841" s="13"/>
    </row>
    <row r="842">
      <c r="B842" s="14"/>
      <c r="F842" s="13"/>
      <c r="G842" s="13"/>
      <c r="K842" s="13"/>
    </row>
    <row r="843">
      <c r="B843" s="14"/>
      <c r="F843" s="13"/>
      <c r="G843" s="13"/>
      <c r="K843" s="13"/>
    </row>
    <row r="844">
      <c r="B844" s="14"/>
      <c r="F844" s="13"/>
      <c r="G844" s="13"/>
      <c r="K844" s="13"/>
    </row>
    <row r="845">
      <c r="B845" s="14"/>
      <c r="F845" s="13"/>
      <c r="G845" s="13"/>
      <c r="K845" s="13"/>
    </row>
    <row r="846">
      <c r="B846" s="14"/>
      <c r="F846" s="13"/>
      <c r="G846" s="13"/>
      <c r="K846" s="13"/>
    </row>
    <row r="847">
      <c r="B847" s="14"/>
      <c r="F847" s="13"/>
      <c r="G847" s="13"/>
      <c r="K847" s="13"/>
    </row>
    <row r="848">
      <c r="B848" s="14"/>
      <c r="F848" s="13"/>
      <c r="G848" s="13"/>
      <c r="K848" s="13"/>
    </row>
    <row r="849">
      <c r="B849" s="14"/>
      <c r="F849" s="13"/>
      <c r="G849" s="13"/>
      <c r="K849" s="13"/>
    </row>
    <row r="850">
      <c r="B850" s="14"/>
      <c r="F850" s="13"/>
      <c r="G850" s="13"/>
      <c r="K850" s="13"/>
    </row>
    <row r="851">
      <c r="B851" s="14"/>
      <c r="F851" s="13"/>
      <c r="G851" s="13"/>
      <c r="K851" s="13"/>
    </row>
    <row r="852">
      <c r="B852" s="14"/>
      <c r="F852" s="13"/>
      <c r="G852" s="13"/>
      <c r="K852" s="13"/>
    </row>
    <row r="853">
      <c r="B853" s="14"/>
      <c r="F853" s="13"/>
      <c r="G853" s="13"/>
      <c r="K853" s="13"/>
    </row>
    <row r="854">
      <c r="B854" s="14"/>
      <c r="F854" s="13"/>
      <c r="G854" s="13"/>
      <c r="K854" s="13"/>
    </row>
    <row r="855">
      <c r="B855" s="14"/>
      <c r="F855" s="13"/>
      <c r="G855" s="13"/>
      <c r="K855" s="13"/>
    </row>
    <row r="856">
      <c r="B856" s="14"/>
      <c r="F856" s="13"/>
      <c r="G856" s="13"/>
      <c r="K856" s="13"/>
    </row>
    <row r="857">
      <c r="B857" s="14"/>
      <c r="F857" s="13"/>
      <c r="G857" s="13"/>
      <c r="K857" s="13"/>
    </row>
    <row r="858">
      <c r="B858" s="14"/>
      <c r="F858" s="13"/>
      <c r="G858" s="13"/>
      <c r="K858" s="13"/>
    </row>
    <row r="859">
      <c r="B859" s="14"/>
      <c r="F859" s="13"/>
      <c r="G859" s="13"/>
      <c r="K859" s="13"/>
    </row>
    <row r="860">
      <c r="B860" s="14"/>
      <c r="F860" s="13"/>
      <c r="G860" s="13"/>
      <c r="K860" s="13"/>
    </row>
    <row r="861">
      <c r="B861" s="14"/>
      <c r="F861" s="13"/>
      <c r="G861" s="13"/>
      <c r="K861" s="13"/>
    </row>
    <row r="862">
      <c r="B862" s="14"/>
      <c r="F862" s="13"/>
      <c r="G862" s="13"/>
      <c r="K862" s="13"/>
    </row>
    <row r="863">
      <c r="B863" s="14"/>
      <c r="F863" s="13"/>
      <c r="G863" s="13"/>
      <c r="K863" s="13"/>
    </row>
    <row r="864">
      <c r="B864" s="14"/>
      <c r="F864" s="13"/>
      <c r="G864" s="13"/>
      <c r="K864" s="13"/>
    </row>
    <row r="865">
      <c r="B865" s="14"/>
      <c r="F865" s="13"/>
      <c r="G865" s="13"/>
      <c r="K865" s="13"/>
    </row>
    <row r="866">
      <c r="B866" s="14"/>
      <c r="F866" s="13"/>
      <c r="G866" s="13"/>
      <c r="K866" s="13"/>
    </row>
    <row r="867">
      <c r="B867" s="14"/>
      <c r="F867" s="13"/>
      <c r="G867" s="13"/>
      <c r="K867" s="13"/>
    </row>
    <row r="868">
      <c r="B868" s="14"/>
      <c r="F868" s="13"/>
      <c r="G868" s="13"/>
      <c r="K868" s="13"/>
    </row>
    <row r="869">
      <c r="B869" s="14"/>
      <c r="F869" s="13"/>
      <c r="G869" s="13"/>
      <c r="K869" s="13"/>
    </row>
    <row r="870">
      <c r="B870" s="14"/>
      <c r="F870" s="13"/>
      <c r="G870" s="13"/>
      <c r="K870" s="13"/>
    </row>
    <row r="871">
      <c r="B871" s="14"/>
      <c r="F871" s="13"/>
      <c r="G871" s="13"/>
      <c r="K871" s="13"/>
    </row>
    <row r="872">
      <c r="B872" s="14"/>
      <c r="F872" s="13"/>
      <c r="G872" s="13"/>
      <c r="K872" s="13"/>
    </row>
    <row r="873">
      <c r="B873" s="14"/>
      <c r="F873" s="13"/>
      <c r="G873" s="13"/>
      <c r="K873" s="13"/>
    </row>
    <row r="874">
      <c r="B874" s="14"/>
      <c r="F874" s="13"/>
      <c r="G874" s="13"/>
      <c r="K874" s="13"/>
    </row>
    <row r="875">
      <c r="B875" s="14"/>
      <c r="F875" s="13"/>
      <c r="G875" s="13"/>
      <c r="K875" s="13"/>
    </row>
    <row r="876">
      <c r="B876" s="14"/>
      <c r="F876" s="13"/>
      <c r="G876" s="13"/>
      <c r="K876" s="13"/>
    </row>
    <row r="877">
      <c r="B877" s="14"/>
      <c r="F877" s="13"/>
      <c r="G877" s="13"/>
      <c r="K877" s="13"/>
    </row>
    <row r="878">
      <c r="B878" s="14"/>
      <c r="F878" s="13"/>
      <c r="G878" s="13"/>
      <c r="K878" s="13"/>
    </row>
    <row r="879">
      <c r="B879" s="14"/>
      <c r="F879" s="13"/>
      <c r="G879" s="13"/>
      <c r="K879" s="13"/>
    </row>
    <row r="880">
      <c r="B880" s="14"/>
      <c r="F880" s="13"/>
      <c r="G880" s="13"/>
      <c r="K880" s="13"/>
    </row>
    <row r="881">
      <c r="B881" s="14"/>
      <c r="F881" s="13"/>
      <c r="G881" s="13"/>
      <c r="K881" s="13"/>
    </row>
    <row r="882">
      <c r="B882" s="14"/>
      <c r="F882" s="13"/>
      <c r="G882" s="13"/>
      <c r="K882" s="13"/>
    </row>
    <row r="883">
      <c r="B883" s="14"/>
      <c r="F883" s="13"/>
      <c r="G883" s="13"/>
      <c r="K883" s="13"/>
    </row>
    <row r="884">
      <c r="B884" s="14"/>
      <c r="F884" s="13"/>
      <c r="G884" s="13"/>
      <c r="K884" s="13"/>
    </row>
    <row r="885">
      <c r="B885" s="14"/>
      <c r="F885" s="13"/>
      <c r="G885" s="13"/>
      <c r="K885" s="13"/>
    </row>
    <row r="886">
      <c r="B886" s="14"/>
      <c r="F886" s="13"/>
      <c r="G886" s="13"/>
      <c r="K886" s="13"/>
    </row>
    <row r="887">
      <c r="B887" s="14"/>
      <c r="F887" s="13"/>
      <c r="G887" s="13"/>
      <c r="K887" s="13"/>
    </row>
    <row r="888">
      <c r="B888" s="14"/>
      <c r="F888" s="13"/>
      <c r="G888" s="13"/>
      <c r="K888" s="13"/>
    </row>
    <row r="889">
      <c r="B889" s="14"/>
      <c r="F889" s="13"/>
      <c r="G889" s="13"/>
      <c r="K889" s="13"/>
    </row>
    <row r="890">
      <c r="B890" s="14"/>
      <c r="F890" s="13"/>
      <c r="G890" s="13"/>
      <c r="K890" s="13"/>
    </row>
    <row r="891">
      <c r="B891" s="14"/>
      <c r="F891" s="13"/>
      <c r="G891" s="13"/>
      <c r="K891" s="13"/>
    </row>
    <row r="892">
      <c r="B892" s="14"/>
      <c r="F892" s="13"/>
      <c r="G892" s="13"/>
      <c r="K892" s="13"/>
    </row>
    <row r="893">
      <c r="B893" s="14"/>
      <c r="F893" s="13"/>
      <c r="G893" s="13"/>
      <c r="K893" s="13"/>
    </row>
    <row r="894">
      <c r="B894" s="14"/>
      <c r="F894" s="13"/>
      <c r="G894" s="13"/>
      <c r="K894" s="13"/>
    </row>
    <row r="895">
      <c r="B895" s="14"/>
      <c r="F895" s="13"/>
      <c r="G895" s="13"/>
      <c r="K895" s="13"/>
    </row>
    <row r="896">
      <c r="B896" s="14"/>
      <c r="F896" s="13"/>
      <c r="G896" s="13"/>
      <c r="K896" s="13"/>
    </row>
    <row r="897">
      <c r="B897" s="14"/>
      <c r="F897" s="13"/>
      <c r="G897" s="13"/>
      <c r="K897" s="13"/>
    </row>
    <row r="898">
      <c r="B898" s="14"/>
      <c r="F898" s="13"/>
      <c r="G898" s="13"/>
      <c r="K898" s="13"/>
    </row>
    <row r="899">
      <c r="B899" s="14"/>
      <c r="F899" s="13"/>
      <c r="G899" s="13"/>
      <c r="K899" s="13"/>
    </row>
    <row r="900">
      <c r="B900" s="14"/>
      <c r="F900" s="13"/>
      <c r="G900" s="13"/>
      <c r="K900" s="13"/>
    </row>
    <row r="901">
      <c r="B901" s="14"/>
      <c r="F901" s="13"/>
      <c r="G901" s="13"/>
      <c r="K901" s="13"/>
    </row>
    <row r="902">
      <c r="B902" s="14"/>
      <c r="F902" s="13"/>
      <c r="G902" s="13"/>
      <c r="K902" s="13"/>
    </row>
    <row r="903">
      <c r="B903" s="14"/>
      <c r="F903" s="13"/>
      <c r="G903" s="13"/>
      <c r="K903" s="13"/>
    </row>
    <row r="904">
      <c r="B904" s="14"/>
      <c r="F904" s="13"/>
      <c r="G904" s="13"/>
      <c r="K904" s="13"/>
    </row>
    <row r="905">
      <c r="B905" s="14"/>
      <c r="F905" s="13"/>
      <c r="G905" s="13"/>
      <c r="K905" s="13"/>
    </row>
    <row r="906">
      <c r="B906" s="14"/>
      <c r="F906" s="13"/>
      <c r="G906" s="13"/>
      <c r="K906" s="13"/>
    </row>
    <row r="907">
      <c r="B907" s="14"/>
      <c r="F907" s="13"/>
      <c r="G907" s="13"/>
      <c r="K907" s="13"/>
    </row>
    <row r="908">
      <c r="B908" s="14"/>
      <c r="F908" s="13"/>
      <c r="G908" s="13"/>
      <c r="K908" s="13"/>
    </row>
    <row r="909">
      <c r="B909" s="14"/>
      <c r="F909" s="13"/>
      <c r="G909" s="13"/>
      <c r="K909" s="13"/>
    </row>
    <row r="910">
      <c r="B910" s="14"/>
      <c r="F910" s="13"/>
      <c r="G910" s="13"/>
      <c r="K910" s="13"/>
    </row>
    <row r="911">
      <c r="B911" s="14"/>
      <c r="F911" s="13"/>
      <c r="G911" s="13"/>
      <c r="K911" s="13"/>
    </row>
    <row r="912">
      <c r="B912" s="14"/>
      <c r="F912" s="13"/>
      <c r="G912" s="13"/>
      <c r="K912" s="13"/>
    </row>
    <row r="913">
      <c r="B913" s="14"/>
      <c r="F913" s="13"/>
      <c r="G913" s="13"/>
      <c r="K913" s="13"/>
    </row>
    <row r="914">
      <c r="B914" s="14"/>
      <c r="F914" s="13"/>
      <c r="G914" s="13"/>
      <c r="K914" s="13"/>
    </row>
    <row r="915">
      <c r="B915" s="14"/>
      <c r="F915" s="13"/>
      <c r="G915" s="13"/>
      <c r="K915" s="13"/>
    </row>
    <row r="916">
      <c r="B916" s="14"/>
      <c r="F916" s="13"/>
      <c r="G916" s="13"/>
      <c r="K916" s="13"/>
    </row>
    <row r="917">
      <c r="B917" s="14"/>
      <c r="F917" s="13"/>
      <c r="G917" s="13"/>
      <c r="K917" s="13"/>
    </row>
    <row r="918">
      <c r="B918" s="14"/>
      <c r="F918" s="13"/>
      <c r="G918" s="13"/>
      <c r="K918" s="13"/>
    </row>
    <row r="919">
      <c r="B919" s="14"/>
      <c r="F919" s="13"/>
      <c r="G919" s="13"/>
      <c r="K919" s="13"/>
    </row>
    <row r="920">
      <c r="B920" s="14"/>
      <c r="F920" s="13"/>
      <c r="G920" s="13"/>
      <c r="K920" s="13"/>
    </row>
    <row r="921">
      <c r="B921" s="14"/>
      <c r="F921" s="13"/>
      <c r="G921" s="13"/>
      <c r="K921" s="13"/>
    </row>
    <row r="922">
      <c r="B922" s="14"/>
      <c r="F922" s="13"/>
      <c r="G922" s="13"/>
      <c r="K922" s="13"/>
    </row>
    <row r="923">
      <c r="B923" s="14"/>
      <c r="F923" s="13"/>
      <c r="G923" s="13"/>
      <c r="K923" s="13"/>
    </row>
    <row r="924">
      <c r="B924" s="14"/>
      <c r="F924" s="13"/>
      <c r="G924" s="13"/>
      <c r="K924" s="13"/>
    </row>
    <row r="925">
      <c r="B925" s="14"/>
      <c r="F925" s="13"/>
      <c r="G925" s="13"/>
      <c r="K925" s="13"/>
    </row>
    <row r="926">
      <c r="B926" s="14"/>
      <c r="F926" s="13"/>
      <c r="G926" s="13"/>
      <c r="K926" s="13"/>
    </row>
    <row r="927">
      <c r="B927" s="14"/>
      <c r="F927" s="13"/>
      <c r="G927" s="13"/>
      <c r="K927" s="13"/>
    </row>
    <row r="928">
      <c r="B928" s="14"/>
      <c r="F928" s="13"/>
      <c r="G928" s="13"/>
      <c r="K928" s="13"/>
    </row>
    <row r="929">
      <c r="B929" s="14"/>
      <c r="F929" s="13"/>
      <c r="G929" s="13"/>
      <c r="K929" s="13"/>
    </row>
    <row r="930">
      <c r="B930" s="14"/>
      <c r="F930" s="13"/>
      <c r="G930" s="13"/>
      <c r="K930" s="13"/>
    </row>
    <row r="931">
      <c r="B931" s="14"/>
      <c r="F931" s="13"/>
      <c r="G931" s="13"/>
      <c r="K931" s="13"/>
    </row>
    <row r="932">
      <c r="B932" s="14"/>
      <c r="F932" s="13"/>
      <c r="G932" s="13"/>
      <c r="K932" s="13"/>
    </row>
    <row r="933">
      <c r="B933" s="14"/>
      <c r="F933" s="13"/>
      <c r="G933" s="13"/>
      <c r="K933" s="13"/>
    </row>
    <row r="934">
      <c r="B934" s="14"/>
      <c r="F934" s="13"/>
      <c r="G934" s="13"/>
      <c r="K934" s="13"/>
    </row>
    <row r="935">
      <c r="B935" s="14"/>
      <c r="F935" s="13"/>
      <c r="G935" s="13"/>
      <c r="K935" s="13"/>
    </row>
    <row r="936">
      <c r="B936" s="14"/>
      <c r="F936" s="13"/>
      <c r="G936" s="13"/>
      <c r="K936" s="13"/>
    </row>
    <row r="937">
      <c r="B937" s="14"/>
      <c r="F937" s="13"/>
      <c r="G937" s="13"/>
      <c r="K937" s="13"/>
    </row>
    <row r="938">
      <c r="B938" s="14"/>
      <c r="F938" s="13"/>
      <c r="G938" s="13"/>
      <c r="K938" s="13"/>
    </row>
    <row r="939">
      <c r="B939" s="14"/>
      <c r="F939" s="13"/>
      <c r="G939" s="13"/>
      <c r="K939" s="13"/>
    </row>
    <row r="940">
      <c r="B940" s="14"/>
      <c r="F940" s="13"/>
      <c r="G940" s="13"/>
      <c r="K940" s="13"/>
    </row>
    <row r="941">
      <c r="B941" s="14"/>
      <c r="F941" s="13"/>
      <c r="G941" s="13"/>
      <c r="K941" s="13"/>
    </row>
    <row r="942">
      <c r="B942" s="14"/>
      <c r="F942" s="13"/>
      <c r="G942" s="13"/>
      <c r="K942" s="13"/>
    </row>
    <row r="943">
      <c r="B943" s="14"/>
      <c r="F943" s="13"/>
      <c r="G943" s="13"/>
      <c r="K943" s="13"/>
    </row>
    <row r="944">
      <c r="B944" s="14"/>
      <c r="F944" s="13"/>
      <c r="G944" s="13"/>
      <c r="K944" s="13"/>
    </row>
    <row r="945">
      <c r="B945" s="14"/>
      <c r="F945" s="13"/>
      <c r="G945" s="13"/>
      <c r="K945" s="13"/>
    </row>
    <row r="946">
      <c r="B946" s="14"/>
      <c r="F946" s="13"/>
      <c r="G946" s="13"/>
      <c r="K946" s="13"/>
    </row>
    <row r="947">
      <c r="B947" s="14"/>
      <c r="F947" s="13"/>
      <c r="G947" s="13"/>
      <c r="K947" s="13"/>
    </row>
    <row r="948">
      <c r="B948" s="14"/>
      <c r="F948" s="13"/>
      <c r="G948" s="13"/>
      <c r="K948" s="13"/>
    </row>
    <row r="949">
      <c r="B949" s="14"/>
      <c r="F949" s="13"/>
      <c r="G949" s="13"/>
      <c r="K949" s="13"/>
    </row>
    <row r="950">
      <c r="B950" s="14"/>
      <c r="F950" s="13"/>
      <c r="G950" s="13"/>
      <c r="K950" s="13"/>
    </row>
    <row r="951">
      <c r="B951" s="14"/>
      <c r="F951" s="13"/>
      <c r="G951" s="13"/>
      <c r="K951" s="13"/>
    </row>
    <row r="952">
      <c r="B952" s="14"/>
      <c r="F952" s="13"/>
      <c r="G952" s="13"/>
      <c r="K952" s="13"/>
    </row>
    <row r="953">
      <c r="B953" s="14"/>
      <c r="F953" s="13"/>
      <c r="G953" s="13"/>
      <c r="K953" s="13"/>
    </row>
    <row r="954">
      <c r="B954" s="14"/>
      <c r="F954" s="13"/>
      <c r="G954" s="13"/>
      <c r="K954" s="13"/>
    </row>
    <row r="955">
      <c r="B955" s="14"/>
      <c r="F955" s="13"/>
      <c r="G955" s="13"/>
      <c r="K955" s="13"/>
    </row>
    <row r="956">
      <c r="B956" s="14"/>
      <c r="F956" s="13"/>
      <c r="G956" s="13"/>
      <c r="K956" s="13"/>
    </row>
    <row r="957">
      <c r="B957" s="14"/>
      <c r="F957" s="13"/>
      <c r="G957" s="13"/>
      <c r="K957" s="13"/>
    </row>
    <row r="958">
      <c r="B958" s="14"/>
      <c r="F958" s="13"/>
      <c r="G958" s="13"/>
      <c r="K958" s="13"/>
    </row>
    <row r="959">
      <c r="B959" s="14"/>
      <c r="F959" s="13"/>
      <c r="G959" s="13"/>
      <c r="K959" s="13"/>
    </row>
    <row r="960">
      <c r="B960" s="14"/>
      <c r="F960" s="13"/>
      <c r="G960" s="13"/>
      <c r="K960" s="13"/>
    </row>
    <row r="961">
      <c r="B961" s="14"/>
      <c r="F961" s="13"/>
      <c r="G961" s="13"/>
      <c r="K961" s="13"/>
    </row>
    <row r="962">
      <c r="B962" s="14"/>
      <c r="F962" s="13"/>
      <c r="G962" s="13"/>
      <c r="K962" s="13"/>
    </row>
    <row r="963">
      <c r="B963" s="14"/>
      <c r="F963" s="13"/>
      <c r="G963" s="13"/>
      <c r="K963" s="13"/>
    </row>
    <row r="964">
      <c r="B964" s="14"/>
      <c r="F964" s="13"/>
      <c r="G964" s="13"/>
      <c r="K964" s="13"/>
    </row>
    <row r="965">
      <c r="B965" s="14"/>
      <c r="F965" s="13"/>
      <c r="G965" s="13"/>
      <c r="K965" s="13"/>
    </row>
    <row r="966">
      <c r="B966" s="14"/>
      <c r="F966" s="13"/>
      <c r="G966" s="13"/>
      <c r="K966" s="13"/>
    </row>
    <row r="967">
      <c r="B967" s="14"/>
      <c r="F967" s="13"/>
      <c r="G967" s="13"/>
      <c r="K967" s="13"/>
    </row>
    <row r="968">
      <c r="B968" s="14"/>
      <c r="F968" s="13"/>
      <c r="G968" s="13"/>
      <c r="K968" s="13"/>
    </row>
    <row r="969">
      <c r="B969" s="14"/>
      <c r="F969" s="13"/>
      <c r="G969" s="13"/>
      <c r="K969" s="13"/>
    </row>
    <row r="970">
      <c r="B970" s="14"/>
      <c r="F970" s="13"/>
      <c r="G970" s="13"/>
      <c r="K970" s="13"/>
    </row>
    <row r="971">
      <c r="B971" s="14"/>
      <c r="F971" s="13"/>
      <c r="G971" s="13"/>
      <c r="K971" s="13"/>
    </row>
    <row r="972">
      <c r="B972" s="14"/>
      <c r="F972" s="13"/>
      <c r="G972" s="13"/>
      <c r="K972" s="13"/>
    </row>
    <row r="973">
      <c r="B973" s="14"/>
      <c r="F973" s="13"/>
      <c r="G973" s="13"/>
      <c r="K973" s="13"/>
    </row>
    <row r="974">
      <c r="B974" s="14"/>
      <c r="F974" s="13"/>
      <c r="G974" s="13"/>
      <c r="K974" s="13"/>
    </row>
    <row r="975">
      <c r="B975" s="14"/>
      <c r="F975" s="13"/>
      <c r="G975" s="13"/>
      <c r="K975" s="13"/>
    </row>
    <row r="976">
      <c r="B976" s="14"/>
      <c r="F976" s="13"/>
      <c r="G976" s="13"/>
      <c r="K976" s="13"/>
    </row>
    <row r="977">
      <c r="B977" s="14"/>
      <c r="F977" s="13"/>
      <c r="G977" s="13"/>
      <c r="K977" s="13"/>
    </row>
    <row r="978">
      <c r="B978" s="14"/>
      <c r="F978" s="13"/>
      <c r="G978" s="13"/>
      <c r="K978" s="13"/>
    </row>
    <row r="979">
      <c r="B979" s="14"/>
      <c r="F979" s="13"/>
      <c r="G979" s="13"/>
      <c r="K979" s="13"/>
    </row>
    <row r="980">
      <c r="B980" s="14"/>
      <c r="F980" s="13"/>
      <c r="G980" s="13"/>
      <c r="K980" s="13"/>
    </row>
    <row r="981">
      <c r="B981" s="14"/>
      <c r="F981" s="13"/>
      <c r="G981" s="13"/>
      <c r="K981" s="13"/>
    </row>
    <row r="982">
      <c r="B982" s="14"/>
      <c r="F982" s="13"/>
      <c r="G982" s="13"/>
      <c r="K982" s="13"/>
    </row>
    <row r="983">
      <c r="B983" s="14"/>
      <c r="F983" s="13"/>
      <c r="G983" s="13"/>
      <c r="K983" s="13"/>
    </row>
    <row r="984">
      <c r="B984" s="14"/>
      <c r="F984" s="13"/>
      <c r="G984" s="13"/>
      <c r="K984" s="13"/>
    </row>
    <row r="985">
      <c r="B985" s="14"/>
      <c r="F985" s="13"/>
      <c r="G985" s="13"/>
      <c r="K985" s="13"/>
    </row>
    <row r="986">
      <c r="B986" s="14"/>
      <c r="F986" s="13"/>
      <c r="G986" s="13"/>
      <c r="K986" s="13"/>
    </row>
    <row r="987">
      <c r="B987" s="14"/>
      <c r="F987" s="13"/>
      <c r="G987" s="13"/>
      <c r="K987" s="13"/>
    </row>
    <row r="988">
      <c r="B988" s="14"/>
      <c r="F988" s="13"/>
      <c r="G988" s="13"/>
      <c r="K988" s="13"/>
    </row>
  </sheetData>
  <conditionalFormatting sqref="F1:F988">
    <cfRule type="colorScale" priority="1">
      <colorScale>
        <cfvo type="min"/>
        <cfvo type="max"/>
        <color rgb="FF4A86E8"/>
        <color rgb="FFF9CB9C"/>
      </colorScale>
    </cfRule>
  </conditionalFormatting>
  <conditionalFormatting sqref="G1:G988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hyperlinks>
    <hyperlink r:id="rId1" ref="H1"/>
    <hyperlink r:id="rId2" ref="H11"/>
    <hyperlink r:id="rId3" ref="H21"/>
    <hyperlink r:id="rId4" ref="H22"/>
    <hyperlink r:id="rId5" ref="H23"/>
    <hyperlink r:id="rId6" ref="H24"/>
    <hyperlink r:id="rId7" ref="H25"/>
    <hyperlink r:id="rId8" ref="H26"/>
    <hyperlink r:id="rId9" ref="H27"/>
    <hyperlink r:id="rId10" ref="H28"/>
    <hyperlink r:id="rId11" ref="H29"/>
    <hyperlink r:id="rId12" ref="H31"/>
    <hyperlink r:id="rId13" ref="H32"/>
    <hyperlink r:id="rId14" ref="H33"/>
    <hyperlink r:id="rId15" ref="H34"/>
  </hyperlinks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</cols>
  <sheetData>
    <row r="1">
      <c r="A1" s="6" t="s">
        <v>326</v>
      </c>
      <c r="B1" s="6" t="s">
        <v>327</v>
      </c>
    </row>
    <row r="2">
      <c r="A2" s="15">
        <v>46154.53876717592</v>
      </c>
      <c r="B2" s="6" t="s">
        <v>328</v>
      </c>
    </row>
    <row r="3">
      <c r="A3" s="15">
        <v>46154.5398212963</v>
      </c>
      <c r="B3" s="6" t="s">
        <v>328</v>
      </c>
    </row>
    <row r="4">
      <c r="A4" s="15">
        <v>46154.57462944444</v>
      </c>
      <c r="B4" s="6" t="s">
        <v>328</v>
      </c>
    </row>
    <row r="5">
      <c r="A5" s="15">
        <v>46154.63816494213</v>
      </c>
      <c r="B5" s="6" t="s">
        <v>328</v>
      </c>
    </row>
    <row r="6">
      <c r="A6" s="15">
        <v>46154.638271296295</v>
      </c>
      <c r="B6" s="6" t="s">
        <v>328</v>
      </c>
    </row>
    <row r="7">
      <c r="A7" s="15">
        <v>46154.687382812495</v>
      </c>
      <c r="B7" s="6" t="s">
        <v>328</v>
      </c>
    </row>
    <row r="8">
      <c r="A8" s="15">
        <v>46154.68743818287</v>
      </c>
      <c r="B8" s="6" t="s">
        <v>328</v>
      </c>
    </row>
    <row r="9">
      <c r="A9" s="15">
        <v>46155.62632167824</v>
      </c>
      <c r="B9" s="6" t="s">
        <v>328</v>
      </c>
    </row>
    <row r="10">
      <c r="A10" s="15">
        <v>46161.498168969905</v>
      </c>
      <c r="B10" s="6" t="s">
        <v>328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  <col customWidth="1" min="2" max="2" width="75.13"/>
  </cols>
  <sheetData>
    <row r="1">
      <c r="A1" s="16" t="s">
        <v>329</v>
      </c>
      <c r="B1" s="16" t="s">
        <v>330</v>
      </c>
      <c r="C1" s="16" t="s">
        <v>326</v>
      </c>
    </row>
    <row r="2">
      <c r="A2" s="6" t="s">
        <v>331</v>
      </c>
      <c r="B2" s="6" t="s">
        <v>332</v>
      </c>
      <c r="C2" s="15">
        <v>46135.825590277775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333</v>
      </c>
      <c r="B1" s="6" t="s">
        <v>334</v>
      </c>
      <c r="C1" s="6" t="s">
        <v>335</v>
      </c>
      <c r="D1" s="6" t="s">
        <v>336</v>
      </c>
      <c r="E1" s="6" t="s">
        <v>337</v>
      </c>
      <c r="F1" s="6" t="s">
        <v>338</v>
      </c>
    </row>
    <row r="2">
      <c r="A2" s="15">
        <v>46134.81088071759</v>
      </c>
      <c r="B2" s="6" t="s">
        <v>13</v>
      </c>
      <c r="C2" s="6" t="s">
        <v>339</v>
      </c>
      <c r="D2" s="17">
        <v>1.0</v>
      </c>
      <c r="E2" s="17">
        <v>0.0</v>
      </c>
      <c r="F2" s="17">
        <v>0.0</v>
      </c>
    </row>
    <row r="3">
      <c r="A3" s="15">
        <v>46137.55197075232</v>
      </c>
      <c r="B3" s="6" t="s">
        <v>21</v>
      </c>
      <c r="C3" s="6" t="s">
        <v>339</v>
      </c>
      <c r="D3" s="17">
        <v>1.0</v>
      </c>
      <c r="E3" s="17">
        <v>0.0</v>
      </c>
      <c r="F3" s="17">
        <v>0.0</v>
      </c>
    </row>
    <row r="4">
      <c r="A4" s="15">
        <v>46134.81114107639</v>
      </c>
      <c r="B4" s="6" t="s">
        <v>13</v>
      </c>
      <c r="C4" s="6" t="s">
        <v>340</v>
      </c>
      <c r="D4" s="17">
        <v>1.0</v>
      </c>
      <c r="E4" s="17">
        <v>1.0</v>
      </c>
      <c r="F4" s="17">
        <v>0.0</v>
      </c>
    </row>
    <row r="5">
      <c r="A5" s="15">
        <v>46134.811270879625</v>
      </c>
      <c r="B5" s="6" t="s">
        <v>13</v>
      </c>
      <c r="C5" s="6" t="s">
        <v>341</v>
      </c>
      <c r="D5" s="17">
        <v>0.0</v>
      </c>
      <c r="E5" s="17">
        <v>0.0</v>
      </c>
      <c r="F5" s="17">
        <v>0.0</v>
      </c>
    </row>
    <row r="6">
      <c r="A6" s="15">
        <v>46134.81146873842</v>
      </c>
      <c r="B6" s="6" t="s">
        <v>13</v>
      </c>
      <c r="C6" s="6" t="s">
        <v>342</v>
      </c>
      <c r="D6" s="17">
        <v>0.0</v>
      </c>
      <c r="E6" s="17">
        <v>1.0</v>
      </c>
      <c r="F6" s="17">
        <v>0.0</v>
      </c>
    </row>
    <row r="7">
      <c r="A7" s="15">
        <v>46134.8114974537</v>
      </c>
      <c r="B7" s="6" t="s">
        <v>13</v>
      </c>
      <c r="C7" s="6" t="s">
        <v>343</v>
      </c>
      <c r="D7" s="17">
        <v>1.0</v>
      </c>
      <c r="E7" s="17">
        <v>1.0</v>
      </c>
      <c r="F7" s="17">
        <v>0.0</v>
      </c>
    </row>
    <row r="8">
      <c r="A8" s="15">
        <v>46134.81158016204</v>
      </c>
      <c r="B8" s="6" t="s">
        <v>13</v>
      </c>
      <c r="C8" s="6" t="s">
        <v>344</v>
      </c>
      <c r="D8" s="17">
        <v>1.0</v>
      </c>
      <c r="E8" s="17">
        <v>1.0</v>
      </c>
      <c r="F8" s="17">
        <v>0.0</v>
      </c>
    </row>
    <row r="9">
      <c r="A9" s="15">
        <v>46134.81160298611</v>
      </c>
      <c r="B9" s="6" t="s">
        <v>13</v>
      </c>
      <c r="C9" s="6" t="s">
        <v>345</v>
      </c>
      <c r="D9" s="17">
        <v>1.0</v>
      </c>
      <c r="E9" s="17">
        <v>1.0</v>
      </c>
      <c r="F9" s="17">
        <v>0.0</v>
      </c>
    </row>
    <row r="10">
      <c r="A10" s="15">
        <v>46134.81176564815</v>
      </c>
      <c r="B10" s="6" t="s">
        <v>13</v>
      </c>
      <c r="C10" s="6" t="s">
        <v>346</v>
      </c>
      <c r="D10" s="17">
        <v>1.0</v>
      </c>
      <c r="E10" s="17">
        <v>1.0</v>
      </c>
      <c r="F10" s="17">
        <v>0.0</v>
      </c>
    </row>
    <row r="11">
      <c r="A11" s="15">
        <v>46134.81179403936</v>
      </c>
      <c r="B11" s="6" t="s">
        <v>13</v>
      </c>
      <c r="C11" s="6" t="s">
        <v>347</v>
      </c>
      <c r="D11" s="17">
        <v>0.0</v>
      </c>
      <c r="E11" s="17">
        <v>1.0</v>
      </c>
      <c r="F11" s="17">
        <v>0.0</v>
      </c>
    </row>
    <row r="12">
      <c r="A12" s="15">
        <v>46134.81181493055</v>
      </c>
      <c r="B12" s="6" t="s">
        <v>13</v>
      </c>
      <c r="C12" s="6" t="s">
        <v>348</v>
      </c>
      <c r="D12" s="17">
        <v>1.0</v>
      </c>
      <c r="E12" s="17">
        <v>1.0</v>
      </c>
      <c r="F12" s="17">
        <v>0.0</v>
      </c>
    </row>
    <row r="13">
      <c r="A13" s="15">
        <v>46134.81184543981</v>
      </c>
      <c r="B13" s="6" t="s">
        <v>13</v>
      </c>
      <c r="C13" s="6" t="s">
        <v>349</v>
      </c>
      <c r="D13" s="17">
        <v>1.0</v>
      </c>
      <c r="E13" s="17">
        <v>0.0</v>
      </c>
      <c r="F13" s="17">
        <v>0.0</v>
      </c>
    </row>
    <row r="14">
      <c r="A14" s="15">
        <v>46134.81189038194</v>
      </c>
      <c r="B14" s="6" t="s">
        <v>13</v>
      </c>
      <c r="C14" s="6" t="s">
        <v>350</v>
      </c>
      <c r="D14" s="17">
        <v>1.0</v>
      </c>
      <c r="E14" s="17">
        <v>1.0</v>
      </c>
      <c r="F14" s="17">
        <v>0.0</v>
      </c>
    </row>
    <row r="15">
      <c r="A15" s="15">
        <v>46142.528641736106</v>
      </c>
      <c r="B15" s="6" t="s">
        <v>13</v>
      </c>
      <c r="C15" s="6" t="s">
        <v>97</v>
      </c>
      <c r="D15" s="17">
        <v>1.0</v>
      </c>
      <c r="E15" s="17">
        <v>1.0</v>
      </c>
      <c r="F15" s="17">
        <v>0.0</v>
      </c>
    </row>
    <row r="16">
      <c r="A16" s="15">
        <v>46134.81198032407</v>
      </c>
      <c r="B16" s="6" t="s">
        <v>13</v>
      </c>
      <c r="C16" s="6" t="s">
        <v>351</v>
      </c>
      <c r="D16" s="17">
        <v>1.0</v>
      </c>
      <c r="E16" s="17">
        <v>1.0</v>
      </c>
      <c r="F16" s="17">
        <v>0.0</v>
      </c>
    </row>
    <row r="17">
      <c r="A17" s="15">
        <v>46134.812069583335</v>
      </c>
      <c r="B17" s="6" t="s">
        <v>13</v>
      </c>
      <c r="C17" s="6" t="s">
        <v>352</v>
      </c>
      <c r="D17" s="17">
        <v>1.0</v>
      </c>
      <c r="E17" s="17">
        <v>1.0</v>
      </c>
      <c r="F17" s="17">
        <v>0.0</v>
      </c>
    </row>
    <row r="18">
      <c r="A18" s="15">
        <v>46134.81217818287</v>
      </c>
      <c r="B18" s="6" t="s">
        <v>21</v>
      </c>
      <c r="C18" s="6" t="s">
        <v>341</v>
      </c>
      <c r="D18" s="17">
        <v>0.0</v>
      </c>
      <c r="E18" s="17">
        <v>0.0</v>
      </c>
      <c r="F18" s="17">
        <v>0.0</v>
      </c>
    </row>
    <row r="19">
      <c r="A19" s="15">
        <v>46134.81222202546</v>
      </c>
      <c r="B19" s="6" t="s">
        <v>21</v>
      </c>
      <c r="C19" s="6" t="s">
        <v>340</v>
      </c>
      <c r="D19" s="17">
        <v>1.0</v>
      </c>
      <c r="E19" s="17">
        <v>1.0</v>
      </c>
      <c r="F19" s="17">
        <v>0.0</v>
      </c>
    </row>
    <row r="20">
      <c r="A20" s="15">
        <v>46134.81243034722</v>
      </c>
      <c r="B20" s="6" t="s">
        <v>21</v>
      </c>
      <c r="C20" s="6" t="s">
        <v>343</v>
      </c>
      <c r="D20" s="17">
        <v>1.0</v>
      </c>
      <c r="E20" s="17">
        <v>1.0</v>
      </c>
      <c r="F20" s="17">
        <v>0.0</v>
      </c>
    </row>
    <row r="21">
      <c r="A21" s="15">
        <v>46134.81249697917</v>
      </c>
      <c r="B21" s="6" t="s">
        <v>21</v>
      </c>
      <c r="C21" s="6" t="s">
        <v>345</v>
      </c>
      <c r="D21" s="17">
        <v>1.0</v>
      </c>
      <c r="E21" s="17">
        <v>1.0</v>
      </c>
      <c r="F21" s="17">
        <v>0.0</v>
      </c>
    </row>
    <row r="22">
      <c r="A22" s="15">
        <v>46134.812560833336</v>
      </c>
      <c r="B22" s="6" t="s">
        <v>21</v>
      </c>
      <c r="C22" s="6" t="s">
        <v>344</v>
      </c>
      <c r="D22" s="17">
        <v>1.0</v>
      </c>
      <c r="E22" s="17">
        <v>1.0</v>
      </c>
      <c r="F22" s="17">
        <v>0.0</v>
      </c>
    </row>
    <row r="23">
      <c r="A23" s="15">
        <v>46134.81259821759</v>
      </c>
      <c r="B23" s="6" t="s">
        <v>21</v>
      </c>
      <c r="C23" s="6" t="s">
        <v>346</v>
      </c>
      <c r="D23" s="17">
        <v>0.0</v>
      </c>
      <c r="E23" s="17">
        <v>0.0</v>
      </c>
      <c r="F23" s="17">
        <v>0.0</v>
      </c>
    </row>
    <row r="24">
      <c r="A24" s="15">
        <v>46134.83262383102</v>
      </c>
      <c r="B24" s="6" t="s">
        <v>13</v>
      </c>
      <c r="C24" s="6" t="s">
        <v>353</v>
      </c>
      <c r="D24" s="17">
        <v>1.0</v>
      </c>
      <c r="E24" s="17">
        <v>0.0</v>
      </c>
      <c r="F24" s="17">
        <v>0.0</v>
      </c>
    </row>
    <row r="25">
      <c r="A25" s="15">
        <v>46134.83272167824</v>
      </c>
      <c r="B25" s="6" t="s">
        <v>13</v>
      </c>
      <c r="C25" s="6" t="s">
        <v>354</v>
      </c>
      <c r="D25" s="17">
        <v>0.0</v>
      </c>
      <c r="E25" s="17">
        <v>0.0</v>
      </c>
      <c r="F25" s="17">
        <v>0.0</v>
      </c>
    </row>
    <row r="26">
      <c r="A26" s="15">
        <v>46134.83274099537</v>
      </c>
      <c r="B26" s="6" t="s">
        <v>13</v>
      </c>
      <c r="C26" s="6" t="s">
        <v>355</v>
      </c>
      <c r="D26" s="17">
        <v>1.0</v>
      </c>
      <c r="E26" s="17">
        <v>1.0</v>
      </c>
      <c r="F26" s="17">
        <v>0.0</v>
      </c>
    </row>
    <row r="27">
      <c r="A27" s="15">
        <v>46134.832798194446</v>
      </c>
      <c r="B27" s="6" t="s">
        <v>13</v>
      </c>
      <c r="C27" s="6" t="s">
        <v>356</v>
      </c>
      <c r="D27" s="17">
        <v>0.0</v>
      </c>
      <c r="E27" s="17">
        <v>1.0</v>
      </c>
      <c r="F27" s="17">
        <v>0.0</v>
      </c>
    </row>
    <row r="28">
      <c r="A28" s="15">
        <v>46134.8328331713</v>
      </c>
      <c r="B28" s="6" t="s">
        <v>21</v>
      </c>
      <c r="C28" s="6" t="s">
        <v>348</v>
      </c>
      <c r="D28" s="17">
        <v>1.0</v>
      </c>
      <c r="E28" s="17">
        <v>1.0</v>
      </c>
      <c r="F28" s="17">
        <v>0.0</v>
      </c>
    </row>
    <row r="29">
      <c r="A29" s="15">
        <v>46134.84721518519</v>
      </c>
      <c r="B29" s="6" t="s">
        <v>13</v>
      </c>
      <c r="C29" s="6" t="s">
        <v>357</v>
      </c>
      <c r="D29" s="17">
        <v>1.0</v>
      </c>
      <c r="E29" s="17">
        <v>1.0</v>
      </c>
      <c r="F29" s="17">
        <v>0.0</v>
      </c>
    </row>
    <row r="30">
      <c r="A30" s="15">
        <v>46134.84723953703</v>
      </c>
      <c r="B30" s="6" t="s">
        <v>13</v>
      </c>
      <c r="C30" s="6" t="s">
        <v>358</v>
      </c>
      <c r="D30" s="17">
        <v>0.0</v>
      </c>
      <c r="E30" s="17">
        <v>1.0</v>
      </c>
      <c r="F30" s="17">
        <v>0.0</v>
      </c>
    </row>
    <row r="31">
      <c r="A31" s="15">
        <v>46134.847255706016</v>
      </c>
      <c r="B31" s="6" t="s">
        <v>13</v>
      </c>
      <c r="C31" s="6" t="s">
        <v>140</v>
      </c>
      <c r="D31" s="17">
        <v>1.0</v>
      </c>
      <c r="E31" s="17">
        <v>0.0</v>
      </c>
      <c r="F31" s="17">
        <v>0.0</v>
      </c>
    </row>
    <row r="32">
      <c r="A32" s="15">
        <v>46134.84727201389</v>
      </c>
      <c r="B32" s="6" t="s">
        <v>13</v>
      </c>
      <c r="C32" s="6" t="s">
        <v>359</v>
      </c>
      <c r="D32" s="17">
        <v>1.0</v>
      </c>
      <c r="E32" s="17">
        <v>0.0</v>
      </c>
      <c r="F32" s="17">
        <v>0.0</v>
      </c>
    </row>
    <row r="33">
      <c r="A33" s="15">
        <v>46134.84732744213</v>
      </c>
      <c r="B33" s="6" t="s">
        <v>13</v>
      </c>
      <c r="C33" s="6" t="s">
        <v>360</v>
      </c>
      <c r="D33" s="17">
        <v>1.0</v>
      </c>
      <c r="E33" s="17">
        <v>1.0</v>
      </c>
      <c r="F33" s="17">
        <v>0.0</v>
      </c>
    </row>
    <row r="34">
      <c r="A34" s="15">
        <v>46134.84734511574</v>
      </c>
      <c r="B34" s="6" t="s">
        <v>13</v>
      </c>
      <c r="C34" s="6" t="s">
        <v>361</v>
      </c>
      <c r="D34" s="17">
        <v>0.0</v>
      </c>
      <c r="E34" s="17">
        <v>0.0</v>
      </c>
      <c r="F34" s="17">
        <v>0.0</v>
      </c>
    </row>
    <row r="35">
      <c r="A35" s="15">
        <v>46134.84736922454</v>
      </c>
      <c r="B35" s="6" t="s">
        <v>13</v>
      </c>
      <c r="C35" s="6" t="s">
        <v>362</v>
      </c>
      <c r="D35" s="17">
        <v>1.0</v>
      </c>
      <c r="E35" s="17">
        <v>1.0</v>
      </c>
      <c r="F35" s="17">
        <v>0.0</v>
      </c>
    </row>
    <row r="36">
      <c r="A36" s="15">
        <v>46135.53616505787</v>
      </c>
      <c r="B36" s="6" t="s">
        <v>13</v>
      </c>
      <c r="C36" s="6" t="s">
        <v>363</v>
      </c>
      <c r="D36" s="17">
        <v>0.0</v>
      </c>
      <c r="E36" s="17">
        <v>1.0</v>
      </c>
      <c r="F36" s="17">
        <v>0.0</v>
      </c>
    </row>
    <row r="37">
      <c r="A37" s="15">
        <v>46135.53786527777</v>
      </c>
      <c r="B37" s="6" t="s">
        <v>13</v>
      </c>
      <c r="C37" s="6" t="s">
        <v>24</v>
      </c>
      <c r="D37" s="17">
        <v>1.0</v>
      </c>
      <c r="E37" s="17">
        <v>1.0</v>
      </c>
      <c r="F37" s="17">
        <v>0.0</v>
      </c>
    </row>
    <row r="38">
      <c r="A38" s="15">
        <v>46135.53793413195</v>
      </c>
      <c r="B38" s="6" t="s">
        <v>13</v>
      </c>
      <c r="C38" s="6" t="s">
        <v>364</v>
      </c>
      <c r="D38" s="17">
        <v>0.0</v>
      </c>
      <c r="E38" s="17">
        <v>1.0</v>
      </c>
      <c r="F38" s="17">
        <v>0.0</v>
      </c>
    </row>
    <row r="39">
      <c r="A39" s="15">
        <v>46135.53798188658</v>
      </c>
      <c r="B39" s="6" t="s">
        <v>13</v>
      </c>
      <c r="C39" s="6" t="s">
        <v>150</v>
      </c>
      <c r="D39" s="17">
        <v>1.0</v>
      </c>
      <c r="E39" s="17">
        <v>0.0</v>
      </c>
      <c r="F39" s="17">
        <v>0.0</v>
      </c>
    </row>
    <row r="40">
      <c r="A40" s="15">
        <v>46135.538014687496</v>
      </c>
      <c r="B40" s="6" t="s">
        <v>13</v>
      </c>
      <c r="C40" s="6" t="s">
        <v>365</v>
      </c>
      <c r="D40" s="17">
        <v>1.0</v>
      </c>
      <c r="E40" s="17">
        <v>1.0</v>
      </c>
      <c r="F40" s="17">
        <v>0.0</v>
      </c>
    </row>
    <row r="41">
      <c r="A41" s="15">
        <v>46135.53892612268</v>
      </c>
      <c r="B41" s="6" t="s">
        <v>13</v>
      </c>
      <c r="C41" s="6" t="s">
        <v>366</v>
      </c>
      <c r="D41" s="17">
        <v>0.0</v>
      </c>
      <c r="E41" s="17">
        <v>1.0</v>
      </c>
      <c r="F41" s="17">
        <v>0.0</v>
      </c>
    </row>
    <row r="42">
      <c r="A42" s="15">
        <v>46135.53893790509</v>
      </c>
      <c r="B42" s="6" t="s">
        <v>13</v>
      </c>
      <c r="C42" s="6" t="s">
        <v>367</v>
      </c>
      <c r="D42" s="17">
        <v>0.0</v>
      </c>
      <c r="E42" s="17">
        <v>1.0</v>
      </c>
      <c r="F42" s="17">
        <v>0.0</v>
      </c>
    </row>
    <row r="43">
      <c r="A43" s="15">
        <v>46135.53896034722</v>
      </c>
      <c r="B43" s="6" t="s">
        <v>13</v>
      </c>
      <c r="C43" s="6" t="s">
        <v>368</v>
      </c>
      <c r="D43" s="17">
        <v>1.0</v>
      </c>
      <c r="E43" s="17">
        <v>1.0</v>
      </c>
      <c r="F43" s="17">
        <v>0.0</v>
      </c>
    </row>
    <row r="44">
      <c r="A44" s="15">
        <v>46135.53901283565</v>
      </c>
      <c r="B44" s="6" t="s">
        <v>13</v>
      </c>
      <c r="C44" s="6" t="s">
        <v>369</v>
      </c>
      <c r="D44" s="17">
        <v>0.0</v>
      </c>
      <c r="E44" s="17">
        <v>1.0</v>
      </c>
      <c r="F44" s="17">
        <v>0.0</v>
      </c>
    </row>
    <row r="45">
      <c r="A45" s="15">
        <v>46135.5390249537</v>
      </c>
      <c r="B45" s="6" t="s">
        <v>13</v>
      </c>
      <c r="C45" s="6" t="s">
        <v>370</v>
      </c>
      <c r="D45" s="17">
        <v>0.0</v>
      </c>
      <c r="E45" s="17">
        <v>0.0</v>
      </c>
      <c r="F45" s="17">
        <v>0.0</v>
      </c>
    </row>
    <row r="46">
      <c r="A46" s="15">
        <v>46135.53903900463</v>
      </c>
      <c r="B46" s="6" t="s">
        <v>13</v>
      </c>
      <c r="C46" s="6" t="s">
        <v>371</v>
      </c>
      <c r="D46" s="17">
        <v>0.0</v>
      </c>
      <c r="E46" s="17">
        <v>0.0</v>
      </c>
      <c r="F46" s="17">
        <v>0.0</v>
      </c>
    </row>
    <row r="47">
      <c r="A47" s="15">
        <v>46135.53904804398</v>
      </c>
      <c r="B47" s="6" t="s">
        <v>13</v>
      </c>
      <c r="C47" s="6" t="s">
        <v>208</v>
      </c>
      <c r="D47" s="17">
        <v>0.0</v>
      </c>
      <c r="E47" s="17">
        <v>1.0</v>
      </c>
      <c r="F47" s="17">
        <v>0.0</v>
      </c>
    </row>
    <row r="48">
      <c r="A48" s="15">
        <v>46135.53915118055</v>
      </c>
      <c r="B48" s="6" t="s">
        <v>13</v>
      </c>
      <c r="C48" s="6" t="s">
        <v>372</v>
      </c>
      <c r="D48" s="17">
        <v>0.0</v>
      </c>
      <c r="E48" s="17">
        <v>1.0</v>
      </c>
      <c r="F48" s="17">
        <v>0.0</v>
      </c>
    </row>
    <row r="49">
      <c r="A49" s="15">
        <v>46135.53918216436</v>
      </c>
      <c r="B49" s="6" t="s">
        <v>13</v>
      </c>
      <c r="C49" s="6" t="s">
        <v>373</v>
      </c>
      <c r="D49" s="17">
        <v>1.0</v>
      </c>
      <c r="E49" s="17">
        <v>1.0</v>
      </c>
      <c r="F49" s="17">
        <v>0.0</v>
      </c>
    </row>
    <row r="50">
      <c r="A50" s="15">
        <v>46135.5392099537</v>
      </c>
      <c r="B50" s="6" t="s">
        <v>13</v>
      </c>
      <c r="C50" s="6" t="s">
        <v>374</v>
      </c>
      <c r="D50" s="17">
        <v>0.0</v>
      </c>
      <c r="E50" s="17">
        <v>1.0</v>
      </c>
      <c r="F50" s="17">
        <v>0.0</v>
      </c>
    </row>
    <row r="51">
      <c r="A51" s="15">
        <v>46137.47552665509</v>
      </c>
      <c r="B51" s="6" t="s">
        <v>375</v>
      </c>
      <c r="C51" s="6" t="s">
        <v>339</v>
      </c>
      <c r="D51" s="17">
        <v>1.0</v>
      </c>
      <c r="E51" s="17">
        <v>0.0</v>
      </c>
      <c r="F51" s="17">
        <v>0.0</v>
      </c>
    </row>
    <row r="52">
      <c r="A52" s="15">
        <v>46137.47556329861</v>
      </c>
      <c r="B52" s="6" t="s">
        <v>375</v>
      </c>
      <c r="C52" s="6" t="s">
        <v>341</v>
      </c>
      <c r="D52" s="17">
        <v>1.0</v>
      </c>
      <c r="E52" s="17">
        <v>1.0</v>
      </c>
      <c r="F52" s="17">
        <v>0.0</v>
      </c>
    </row>
    <row r="53">
      <c r="A53" s="15">
        <v>46137.47565622685</v>
      </c>
      <c r="B53" s="6" t="s">
        <v>375</v>
      </c>
      <c r="C53" s="6" t="s">
        <v>340</v>
      </c>
      <c r="D53" s="17">
        <v>1.0</v>
      </c>
      <c r="E53" s="17">
        <v>1.0</v>
      </c>
      <c r="F53" s="17">
        <v>0.0</v>
      </c>
    </row>
    <row r="54">
      <c r="A54" s="15">
        <v>46137.475821087966</v>
      </c>
      <c r="B54" s="6" t="s">
        <v>375</v>
      </c>
      <c r="C54" s="6" t="s">
        <v>343</v>
      </c>
      <c r="D54" s="17">
        <v>1.0</v>
      </c>
      <c r="E54" s="17">
        <v>1.0</v>
      </c>
      <c r="F54" s="17">
        <v>0.0</v>
      </c>
    </row>
    <row r="55">
      <c r="A55" s="15">
        <v>46137.47584530093</v>
      </c>
      <c r="B55" s="6" t="s">
        <v>375</v>
      </c>
      <c r="C55" s="6" t="s">
        <v>344</v>
      </c>
      <c r="D55" s="17">
        <v>1.0</v>
      </c>
      <c r="E55" s="17">
        <v>1.0</v>
      </c>
      <c r="F55" s="17">
        <v>0.0</v>
      </c>
    </row>
    <row r="56">
      <c r="A56" s="15">
        <v>46137.475857199075</v>
      </c>
      <c r="B56" s="6" t="s">
        <v>375</v>
      </c>
      <c r="C56" s="6" t="s">
        <v>346</v>
      </c>
      <c r="D56" s="17">
        <v>1.0</v>
      </c>
      <c r="E56" s="17">
        <v>1.0</v>
      </c>
      <c r="F56" s="17">
        <v>0.0</v>
      </c>
    </row>
    <row r="57">
      <c r="A57" s="15">
        <v>46137.47591947917</v>
      </c>
      <c r="B57" s="6" t="s">
        <v>375</v>
      </c>
      <c r="C57" s="6" t="s">
        <v>348</v>
      </c>
      <c r="D57" s="17">
        <v>1.0</v>
      </c>
      <c r="E57" s="17">
        <v>1.0</v>
      </c>
      <c r="F57" s="17">
        <v>0.0</v>
      </c>
    </row>
    <row r="58">
      <c r="A58" s="15">
        <v>46137.47593545139</v>
      </c>
      <c r="B58" s="6" t="s">
        <v>375</v>
      </c>
      <c r="C58" s="6" t="s">
        <v>350</v>
      </c>
      <c r="D58" s="17">
        <v>1.0</v>
      </c>
      <c r="E58" s="17">
        <v>1.0</v>
      </c>
      <c r="F58" s="17">
        <v>0.0</v>
      </c>
    </row>
    <row r="59">
      <c r="A59" s="15">
        <v>46137.47597699074</v>
      </c>
      <c r="B59" s="6" t="s">
        <v>375</v>
      </c>
      <c r="C59" s="6" t="s">
        <v>97</v>
      </c>
      <c r="D59" s="17">
        <v>1.0</v>
      </c>
      <c r="E59" s="17">
        <v>1.0</v>
      </c>
      <c r="F59" s="17">
        <v>0.0</v>
      </c>
    </row>
    <row r="60">
      <c r="A60" s="15">
        <v>46154.752233136576</v>
      </c>
      <c r="B60" s="6" t="s">
        <v>375</v>
      </c>
      <c r="C60" s="6" t="s">
        <v>352</v>
      </c>
      <c r="D60" s="17">
        <v>1.0</v>
      </c>
      <c r="E60" s="17">
        <v>1.0</v>
      </c>
      <c r="F60" s="17">
        <v>0.0</v>
      </c>
    </row>
    <row r="61">
      <c r="A61" s="15">
        <v>46137.47602578704</v>
      </c>
      <c r="B61" s="6" t="s">
        <v>375</v>
      </c>
      <c r="C61" s="6" t="s">
        <v>351</v>
      </c>
      <c r="D61" s="17">
        <v>0.0</v>
      </c>
      <c r="E61" s="17">
        <v>0.0</v>
      </c>
      <c r="F61" s="17">
        <v>0.0</v>
      </c>
    </row>
    <row r="62">
      <c r="A62" s="15">
        <v>46137.47606407407</v>
      </c>
      <c r="B62" s="6" t="s">
        <v>375</v>
      </c>
      <c r="C62" s="6" t="s">
        <v>353</v>
      </c>
      <c r="D62" s="17">
        <v>0.0</v>
      </c>
      <c r="E62" s="17">
        <v>1.0</v>
      </c>
      <c r="F62" s="17">
        <v>0.0</v>
      </c>
    </row>
    <row r="63">
      <c r="A63" s="15">
        <v>46137.476136840276</v>
      </c>
      <c r="B63" s="6" t="s">
        <v>375</v>
      </c>
      <c r="C63" s="6" t="s">
        <v>355</v>
      </c>
      <c r="D63" s="17">
        <v>1.0</v>
      </c>
      <c r="E63" s="17">
        <v>1.0</v>
      </c>
      <c r="F63" s="17">
        <v>0.0</v>
      </c>
    </row>
    <row r="64">
      <c r="A64" s="15">
        <v>46137.47623353009</v>
      </c>
      <c r="B64" s="6" t="s">
        <v>375</v>
      </c>
      <c r="C64" s="6" t="s">
        <v>357</v>
      </c>
      <c r="D64" s="17">
        <v>0.0</v>
      </c>
      <c r="E64" s="17">
        <v>0.0</v>
      </c>
      <c r="F64" s="17">
        <v>0.0</v>
      </c>
    </row>
    <row r="65">
      <c r="A65" s="15">
        <v>46137.476273831024</v>
      </c>
      <c r="B65" s="6" t="s">
        <v>375</v>
      </c>
      <c r="C65" s="6" t="s">
        <v>140</v>
      </c>
      <c r="D65" s="17">
        <v>0.0</v>
      </c>
      <c r="E65" s="17">
        <v>1.0</v>
      </c>
      <c r="F65" s="17">
        <v>0.0</v>
      </c>
    </row>
    <row r="66">
      <c r="A66" s="15">
        <v>46137.476300208335</v>
      </c>
      <c r="B66" s="6" t="s">
        <v>375</v>
      </c>
      <c r="C66" s="6" t="s">
        <v>358</v>
      </c>
      <c r="D66" s="17">
        <v>1.0</v>
      </c>
      <c r="E66" s="17">
        <v>0.0</v>
      </c>
      <c r="F66" s="17">
        <v>0.0</v>
      </c>
    </row>
    <row r="67">
      <c r="A67" s="15">
        <v>46137.4763183912</v>
      </c>
      <c r="B67" s="6" t="s">
        <v>375</v>
      </c>
      <c r="C67" s="6" t="s">
        <v>359</v>
      </c>
      <c r="D67" s="17">
        <v>0.0</v>
      </c>
      <c r="E67" s="17">
        <v>1.0</v>
      </c>
      <c r="F67" s="17">
        <v>0.0</v>
      </c>
    </row>
    <row r="68">
      <c r="A68" s="15">
        <v>46137.476342615744</v>
      </c>
      <c r="B68" s="6" t="s">
        <v>375</v>
      </c>
      <c r="C68" s="6" t="s">
        <v>360</v>
      </c>
      <c r="D68" s="17">
        <v>0.0</v>
      </c>
      <c r="E68" s="17">
        <v>0.0</v>
      </c>
      <c r="F68" s="17">
        <v>0.0</v>
      </c>
    </row>
    <row r="69">
      <c r="A69" s="15">
        <v>46137.47640013889</v>
      </c>
      <c r="B69" s="6" t="s">
        <v>375</v>
      </c>
      <c r="C69" s="6" t="s">
        <v>24</v>
      </c>
      <c r="D69" s="17">
        <v>1.0</v>
      </c>
      <c r="E69" s="17">
        <v>1.0</v>
      </c>
      <c r="F69" s="17">
        <v>0.0</v>
      </c>
    </row>
    <row r="70">
      <c r="A70" s="15">
        <v>46137.4764900463</v>
      </c>
      <c r="B70" s="6" t="s">
        <v>375</v>
      </c>
      <c r="C70" s="6" t="s">
        <v>365</v>
      </c>
      <c r="D70" s="17">
        <v>0.0</v>
      </c>
      <c r="E70" s="17">
        <v>0.0</v>
      </c>
      <c r="F70" s="17">
        <v>0.0</v>
      </c>
    </row>
    <row r="71">
      <c r="A71" s="15">
        <v>46137.47650831018</v>
      </c>
      <c r="B71" s="6" t="s">
        <v>375</v>
      </c>
      <c r="C71" s="6" t="s">
        <v>366</v>
      </c>
      <c r="D71" s="17">
        <v>0.0</v>
      </c>
      <c r="E71" s="17">
        <v>1.0</v>
      </c>
      <c r="F71" s="17">
        <v>0.0</v>
      </c>
    </row>
    <row r="72">
      <c r="A72" s="15">
        <v>46137.47657347222</v>
      </c>
      <c r="B72" s="6" t="s">
        <v>375</v>
      </c>
      <c r="C72" s="6" t="s">
        <v>368</v>
      </c>
      <c r="D72" s="17">
        <v>1.0</v>
      </c>
      <c r="E72" s="17">
        <v>1.0</v>
      </c>
      <c r="F72" s="17">
        <v>0.0</v>
      </c>
    </row>
    <row r="73">
      <c r="A73" s="15">
        <v>46137.4765930787</v>
      </c>
      <c r="B73" s="6" t="s">
        <v>375</v>
      </c>
      <c r="C73" s="6" t="s">
        <v>369</v>
      </c>
      <c r="D73" s="17">
        <v>1.0</v>
      </c>
      <c r="E73" s="17">
        <v>0.0</v>
      </c>
      <c r="F73" s="17">
        <v>0.0</v>
      </c>
    </row>
    <row r="74">
      <c r="A74" s="15">
        <v>46137.47660688657</v>
      </c>
      <c r="B74" s="6" t="s">
        <v>375</v>
      </c>
      <c r="C74" s="6" t="s">
        <v>370</v>
      </c>
      <c r="D74" s="17">
        <v>0.0</v>
      </c>
      <c r="E74" s="17">
        <v>0.0</v>
      </c>
      <c r="F74" s="17">
        <v>0.0</v>
      </c>
    </row>
    <row r="75">
      <c r="A75" s="15">
        <v>46137.47666204861</v>
      </c>
      <c r="B75" s="6" t="s">
        <v>375</v>
      </c>
      <c r="C75" s="6" t="s">
        <v>208</v>
      </c>
      <c r="D75" s="17">
        <v>0.0</v>
      </c>
      <c r="E75" s="17">
        <v>1.0</v>
      </c>
      <c r="F75" s="17">
        <v>0.0</v>
      </c>
    </row>
    <row r="76">
      <c r="A76" s="15">
        <v>46137.47667967592</v>
      </c>
      <c r="B76" s="6" t="s">
        <v>375</v>
      </c>
      <c r="C76" s="6" t="s">
        <v>372</v>
      </c>
      <c r="D76" s="17">
        <v>0.0</v>
      </c>
      <c r="E76" s="17">
        <v>1.0</v>
      </c>
      <c r="F76" s="17">
        <v>0.0</v>
      </c>
    </row>
    <row r="77">
      <c r="A77" s="15">
        <v>46137.476696087964</v>
      </c>
      <c r="B77" s="6" t="s">
        <v>375</v>
      </c>
      <c r="C77" s="6" t="s">
        <v>373</v>
      </c>
      <c r="D77" s="17">
        <v>0.0</v>
      </c>
      <c r="E77" s="17">
        <v>0.0</v>
      </c>
      <c r="F77" s="17">
        <v>0.0</v>
      </c>
    </row>
    <row r="78">
      <c r="A78" s="15">
        <v>46137.4767179051</v>
      </c>
      <c r="B78" s="6" t="s">
        <v>375</v>
      </c>
      <c r="C78" s="6" t="s">
        <v>374</v>
      </c>
      <c r="D78" s="17">
        <v>0.0</v>
      </c>
      <c r="E78" s="17">
        <v>1.0</v>
      </c>
      <c r="F78" s="17">
        <v>0.0</v>
      </c>
    </row>
    <row r="79">
      <c r="A79" s="15">
        <v>46137.47691601852</v>
      </c>
      <c r="B79" s="6" t="s">
        <v>375</v>
      </c>
      <c r="C79" s="6" t="s">
        <v>342</v>
      </c>
      <c r="D79" s="17">
        <v>0.0</v>
      </c>
      <c r="E79" s="17">
        <v>1.0</v>
      </c>
      <c r="F79" s="17">
        <v>0.0</v>
      </c>
    </row>
    <row r="80">
      <c r="A80" s="15">
        <v>46137.477018969905</v>
      </c>
      <c r="B80" s="6" t="s">
        <v>375</v>
      </c>
      <c r="C80" s="6" t="s">
        <v>347</v>
      </c>
      <c r="D80" s="17">
        <v>0.0</v>
      </c>
      <c r="E80" s="17">
        <v>1.0</v>
      </c>
      <c r="F80" s="17">
        <v>0.0</v>
      </c>
    </row>
    <row r="81">
      <c r="A81" s="15">
        <v>46137.47704409722</v>
      </c>
      <c r="B81" s="6" t="s">
        <v>375</v>
      </c>
      <c r="C81" s="6" t="s">
        <v>354</v>
      </c>
      <c r="D81" s="17">
        <v>1.0</v>
      </c>
      <c r="E81" s="17">
        <v>1.0</v>
      </c>
      <c r="F81" s="17">
        <v>0.0</v>
      </c>
    </row>
    <row r="82">
      <c r="A82" s="15">
        <v>46137.4771883912</v>
      </c>
      <c r="B82" s="6" t="s">
        <v>375</v>
      </c>
      <c r="C82" s="6" t="s">
        <v>356</v>
      </c>
      <c r="D82" s="17">
        <v>0.0</v>
      </c>
      <c r="E82" s="17">
        <v>1.0</v>
      </c>
      <c r="F82" s="17">
        <v>0.0</v>
      </c>
    </row>
    <row r="83">
      <c r="A83" s="15">
        <v>46137.477296736106</v>
      </c>
      <c r="B83" s="6" t="s">
        <v>375</v>
      </c>
      <c r="C83" s="6" t="s">
        <v>361</v>
      </c>
      <c r="D83" s="17">
        <v>0.0</v>
      </c>
      <c r="E83" s="17">
        <v>0.0</v>
      </c>
      <c r="F83" s="17">
        <v>0.0</v>
      </c>
    </row>
    <row r="84">
      <c r="A84" s="15">
        <v>46137.477438229165</v>
      </c>
      <c r="B84" s="6" t="s">
        <v>375</v>
      </c>
      <c r="C84" s="6" t="s">
        <v>364</v>
      </c>
      <c r="D84" s="17">
        <v>1.0</v>
      </c>
      <c r="E84" s="17">
        <v>0.0</v>
      </c>
      <c r="F84" s="17">
        <v>0.0</v>
      </c>
    </row>
    <row r="85">
      <c r="A85" s="15">
        <v>46137.47745261574</v>
      </c>
      <c r="B85" s="6" t="s">
        <v>375</v>
      </c>
      <c r="C85" s="6" t="s">
        <v>150</v>
      </c>
      <c r="D85" s="17">
        <v>0.0</v>
      </c>
      <c r="E85" s="17">
        <v>1.0</v>
      </c>
      <c r="F85" s="17">
        <v>0.0</v>
      </c>
    </row>
    <row r="86">
      <c r="A86" s="15">
        <v>46137.47753979167</v>
      </c>
      <c r="B86" s="6" t="s">
        <v>375</v>
      </c>
      <c r="C86" s="6" t="s">
        <v>367</v>
      </c>
      <c r="D86" s="17">
        <v>0.0</v>
      </c>
      <c r="E86" s="17">
        <v>1.0</v>
      </c>
      <c r="F86" s="17">
        <v>0.0</v>
      </c>
    </row>
    <row r="87">
      <c r="A87" s="15">
        <v>46154.75263178241</v>
      </c>
      <c r="B87" s="6" t="s">
        <v>375</v>
      </c>
      <c r="C87" s="6" t="s">
        <v>371</v>
      </c>
      <c r="D87" s="17">
        <v>0.0</v>
      </c>
      <c r="E87" s="17">
        <v>0.0</v>
      </c>
      <c r="F87" s="17">
        <v>0.0</v>
      </c>
    </row>
    <row r="88">
      <c r="A88" s="15">
        <v>46138.75546104167</v>
      </c>
      <c r="B88" s="6" t="s">
        <v>13</v>
      </c>
      <c r="C88" s="6" t="s">
        <v>376</v>
      </c>
      <c r="D88" s="17">
        <v>1.0</v>
      </c>
      <c r="E88" s="17">
        <v>0.0</v>
      </c>
      <c r="F88" s="17">
        <v>0.0</v>
      </c>
    </row>
    <row r="89">
      <c r="A89" s="15">
        <v>46140.98450958333</v>
      </c>
      <c r="B89" s="6" t="s">
        <v>377</v>
      </c>
      <c r="C89" s="6" t="s">
        <v>97</v>
      </c>
      <c r="D89" s="17">
        <v>1.0</v>
      </c>
      <c r="E89" s="17">
        <v>1.0</v>
      </c>
      <c r="F89" s="17">
        <v>0.0</v>
      </c>
    </row>
    <row r="90">
      <c r="A90" s="15">
        <v>46140.984647488425</v>
      </c>
      <c r="B90" s="6" t="s">
        <v>377</v>
      </c>
      <c r="C90" s="6" t="s">
        <v>351</v>
      </c>
      <c r="D90" s="17">
        <v>0.0</v>
      </c>
      <c r="E90" s="17">
        <v>0.0</v>
      </c>
      <c r="F90" s="17">
        <v>0.0</v>
      </c>
    </row>
    <row r="91">
      <c r="A91" s="15">
        <v>46140.98467252315</v>
      </c>
      <c r="B91" s="6" t="s">
        <v>377</v>
      </c>
      <c r="C91" s="6" t="s">
        <v>353</v>
      </c>
      <c r="D91" s="17">
        <v>0.0</v>
      </c>
      <c r="E91" s="17">
        <v>1.0</v>
      </c>
      <c r="F91" s="17">
        <v>0.0</v>
      </c>
    </row>
    <row r="92">
      <c r="A92" s="15">
        <v>46140.984700810186</v>
      </c>
      <c r="B92" s="6" t="s">
        <v>377</v>
      </c>
      <c r="C92" s="6" t="s">
        <v>355</v>
      </c>
      <c r="D92" s="17">
        <v>1.0</v>
      </c>
      <c r="E92" s="17">
        <v>1.0</v>
      </c>
      <c r="F92" s="17">
        <v>0.0</v>
      </c>
    </row>
    <row r="93">
      <c r="A93" s="15">
        <v>46140.985075034725</v>
      </c>
      <c r="B93" s="6" t="s">
        <v>377</v>
      </c>
      <c r="C93" s="6" t="s">
        <v>356</v>
      </c>
      <c r="D93" s="17">
        <v>0.0</v>
      </c>
      <c r="E93" s="17">
        <v>1.0</v>
      </c>
      <c r="F93" s="17">
        <v>0.0</v>
      </c>
    </row>
    <row r="94">
      <c r="A94" s="15">
        <v>46140.985100000005</v>
      </c>
      <c r="B94" s="6" t="s">
        <v>377</v>
      </c>
      <c r="C94" s="6" t="s">
        <v>358</v>
      </c>
      <c r="D94" s="17">
        <v>0.0</v>
      </c>
      <c r="E94" s="17">
        <v>1.0</v>
      </c>
      <c r="F94" s="17">
        <v>0.0</v>
      </c>
    </row>
    <row r="95">
      <c r="A95" s="15">
        <v>46140.98516842593</v>
      </c>
      <c r="B95" s="6" t="s">
        <v>377</v>
      </c>
      <c r="C95" s="6" t="s">
        <v>362</v>
      </c>
      <c r="D95" s="17">
        <v>1.0</v>
      </c>
      <c r="E95" s="17">
        <v>1.0</v>
      </c>
      <c r="F95" s="17">
        <v>0.0</v>
      </c>
    </row>
    <row r="96">
      <c r="A96" s="15">
        <v>46140.98519244213</v>
      </c>
      <c r="B96" s="6" t="s">
        <v>377</v>
      </c>
      <c r="C96" s="6" t="s">
        <v>24</v>
      </c>
      <c r="D96" s="17">
        <v>1.0</v>
      </c>
      <c r="E96" s="17">
        <v>1.0</v>
      </c>
      <c r="F96" s="17">
        <v>0.0</v>
      </c>
    </row>
    <row r="97">
      <c r="A97" s="15">
        <v>46140.98521675926</v>
      </c>
      <c r="B97" s="6" t="s">
        <v>377</v>
      </c>
      <c r="C97" s="6" t="s">
        <v>361</v>
      </c>
      <c r="D97" s="17">
        <v>0.0</v>
      </c>
      <c r="E97" s="17">
        <v>0.0</v>
      </c>
      <c r="F97" s="17">
        <v>0.0</v>
      </c>
    </row>
    <row r="98">
      <c r="A98" s="15">
        <v>46140.98529</v>
      </c>
      <c r="B98" s="6" t="s">
        <v>377</v>
      </c>
      <c r="C98" s="6" t="s">
        <v>364</v>
      </c>
      <c r="D98" s="17">
        <v>1.0</v>
      </c>
      <c r="E98" s="17">
        <v>0.0</v>
      </c>
      <c r="F98" s="17">
        <v>0.0</v>
      </c>
    </row>
    <row r="99">
      <c r="A99" s="15">
        <v>46140.98530641204</v>
      </c>
      <c r="B99" s="6" t="s">
        <v>377</v>
      </c>
      <c r="C99" s="6" t="s">
        <v>150</v>
      </c>
      <c r="D99" s="17">
        <v>0.0</v>
      </c>
      <c r="E99" s="17">
        <v>1.0</v>
      </c>
      <c r="F99" s="17">
        <v>0.0</v>
      </c>
    </row>
    <row r="100">
      <c r="A100" s="15">
        <v>46140.98534059028</v>
      </c>
      <c r="B100" s="6" t="s">
        <v>377</v>
      </c>
      <c r="C100" s="6" t="s">
        <v>140</v>
      </c>
      <c r="D100" s="17">
        <v>0.0</v>
      </c>
      <c r="E100" s="17">
        <v>1.0</v>
      </c>
      <c r="F100" s="17">
        <v>0.0</v>
      </c>
    </row>
    <row r="101">
      <c r="A101" s="15">
        <v>46140.98536784722</v>
      </c>
      <c r="B101" s="6" t="s">
        <v>377</v>
      </c>
      <c r="C101" s="6" t="s">
        <v>365</v>
      </c>
      <c r="D101" s="17">
        <v>0.0</v>
      </c>
      <c r="E101" s="17">
        <v>0.0</v>
      </c>
      <c r="F101" s="17">
        <v>0.0</v>
      </c>
    </row>
    <row r="102">
      <c r="A102" s="15">
        <v>46140.985418842596</v>
      </c>
      <c r="B102" s="6" t="s">
        <v>377</v>
      </c>
      <c r="C102" s="6" t="s">
        <v>368</v>
      </c>
      <c r="D102" s="17">
        <v>1.0</v>
      </c>
      <c r="E102" s="17">
        <v>1.0</v>
      </c>
      <c r="F102" s="17">
        <v>0.0</v>
      </c>
    </row>
    <row r="103">
      <c r="A103" s="15">
        <v>46140.985455752314</v>
      </c>
      <c r="B103" s="6" t="s">
        <v>377</v>
      </c>
      <c r="C103" s="6" t="s">
        <v>366</v>
      </c>
      <c r="D103" s="17">
        <v>0.0</v>
      </c>
      <c r="E103" s="17">
        <v>1.0</v>
      </c>
      <c r="F103" s="17">
        <v>0.0</v>
      </c>
    </row>
    <row r="104">
      <c r="A104" s="15">
        <v>46140.985528888894</v>
      </c>
      <c r="B104" s="6" t="s">
        <v>377</v>
      </c>
      <c r="C104" s="6" t="s">
        <v>367</v>
      </c>
      <c r="D104" s="17">
        <v>0.0</v>
      </c>
      <c r="E104" s="17">
        <v>1.0</v>
      </c>
      <c r="F104" s="17">
        <v>0.0</v>
      </c>
    </row>
    <row r="105">
      <c r="A105" s="15">
        <v>46140.985544814816</v>
      </c>
      <c r="B105" s="6" t="s">
        <v>377</v>
      </c>
      <c r="C105" s="6" t="s">
        <v>369</v>
      </c>
      <c r="D105" s="17">
        <v>1.0</v>
      </c>
      <c r="E105" s="17">
        <v>0.0</v>
      </c>
      <c r="F105" s="17">
        <v>0.0</v>
      </c>
    </row>
    <row r="106">
      <c r="A106" s="15">
        <v>46140.98558959491</v>
      </c>
      <c r="B106" s="6" t="s">
        <v>377</v>
      </c>
      <c r="C106" s="6" t="s">
        <v>370</v>
      </c>
      <c r="D106" s="17">
        <v>0.0</v>
      </c>
      <c r="E106" s="17">
        <v>0.0</v>
      </c>
      <c r="F106" s="17">
        <v>0.0</v>
      </c>
    </row>
    <row r="107">
      <c r="A107" s="15">
        <v>46140.985703750004</v>
      </c>
      <c r="B107" s="6" t="s">
        <v>377</v>
      </c>
      <c r="C107" s="6" t="s">
        <v>208</v>
      </c>
      <c r="D107" s="17">
        <v>0.0</v>
      </c>
      <c r="E107" s="17">
        <v>1.0</v>
      </c>
      <c r="F107" s="17">
        <v>0.0</v>
      </c>
    </row>
    <row r="108">
      <c r="A108" s="15">
        <v>46140.98779064815</v>
      </c>
      <c r="B108" s="6" t="s">
        <v>377</v>
      </c>
      <c r="C108" s="6" t="s">
        <v>372</v>
      </c>
      <c r="D108" s="17">
        <v>0.0</v>
      </c>
      <c r="E108" s="17">
        <v>1.0</v>
      </c>
      <c r="F108" s="17">
        <v>0.0</v>
      </c>
    </row>
    <row r="109">
      <c r="A109" s="15">
        <v>46140.98781846065</v>
      </c>
      <c r="B109" s="6" t="s">
        <v>377</v>
      </c>
      <c r="C109" s="6" t="s">
        <v>373</v>
      </c>
      <c r="D109" s="17">
        <v>0.0</v>
      </c>
      <c r="E109" s="17">
        <v>0.0</v>
      </c>
      <c r="F109" s="17">
        <v>0.0</v>
      </c>
    </row>
    <row r="110">
      <c r="A110" s="15">
        <v>46140.98783708333</v>
      </c>
      <c r="B110" s="6" t="s">
        <v>377</v>
      </c>
      <c r="C110" s="6" t="s">
        <v>374</v>
      </c>
      <c r="D110" s="17">
        <v>0.0</v>
      </c>
      <c r="E110" s="17">
        <v>1.0</v>
      </c>
      <c r="F110" s="17">
        <v>0.0</v>
      </c>
    </row>
    <row r="111">
      <c r="A111" s="15">
        <v>46140.98792571759</v>
      </c>
      <c r="B111" s="6" t="s">
        <v>377</v>
      </c>
      <c r="C111" s="6" t="s">
        <v>371</v>
      </c>
      <c r="D111" s="17">
        <v>0.0</v>
      </c>
      <c r="E111" s="17">
        <v>0.0</v>
      </c>
      <c r="F111" s="17">
        <v>0.0</v>
      </c>
    </row>
    <row r="112">
      <c r="A112" s="15">
        <v>46145.83289145833</v>
      </c>
      <c r="B112" s="6" t="s">
        <v>21</v>
      </c>
      <c r="C112" s="6" t="s">
        <v>97</v>
      </c>
      <c r="D112" s="17">
        <v>1.0</v>
      </c>
      <c r="E112" s="17">
        <v>1.0</v>
      </c>
      <c r="F112" s="17">
        <v>0.0</v>
      </c>
    </row>
    <row r="113">
      <c r="A113" s="15">
        <v>46145.832903738425</v>
      </c>
      <c r="B113" s="6" t="s">
        <v>21</v>
      </c>
      <c r="C113" s="6" t="s">
        <v>353</v>
      </c>
      <c r="D113" s="17">
        <v>0.0</v>
      </c>
      <c r="E113" s="17">
        <v>1.0</v>
      </c>
      <c r="F113" s="17">
        <v>0.0</v>
      </c>
    </row>
    <row r="114">
      <c r="A114" s="15">
        <v>46145.832948449075</v>
      </c>
      <c r="B114" s="6" t="s">
        <v>21</v>
      </c>
      <c r="C114" s="6" t="s">
        <v>358</v>
      </c>
      <c r="D114" s="17">
        <v>0.0</v>
      </c>
      <c r="E114" s="17">
        <v>1.0</v>
      </c>
      <c r="F114" s="17">
        <v>0.0</v>
      </c>
    </row>
    <row r="115">
      <c r="A115" s="15">
        <v>46145.832966435184</v>
      </c>
      <c r="B115" s="6" t="s">
        <v>21</v>
      </c>
      <c r="C115" s="6" t="s">
        <v>140</v>
      </c>
      <c r="D115" s="17">
        <v>1.0</v>
      </c>
      <c r="E115" s="17">
        <v>0.0</v>
      </c>
      <c r="F115" s="17">
        <v>0.0</v>
      </c>
    </row>
    <row r="116">
      <c r="A116" s="15">
        <v>46145.83298958333</v>
      </c>
      <c r="B116" s="6" t="s">
        <v>21</v>
      </c>
      <c r="C116" s="6" t="s">
        <v>361</v>
      </c>
      <c r="D116" s="17">
        <v>0.0</v>
      </c>
      <c r="E116" s="17">
        <v>0.0</v>
      </c>
      <c r="F116" s="17">
        <v>0.0</v>
      </c>
    </row>
    <row r="117">
      <c r="A117" s="15">
        <v>46145.83442197916</v>
      </c>
      <c r="B117" s="6" t="s">
        <v>21</v>
      </c>
      <c r="C117" s="6" t="s">
        <v>355</v>
      </c>
      <c r="D117" s="17">
        <v>1.0</v>
      </c>
      <c r="E117" s="17">
        <v>1.0</v>
      </c>
      <c r="F117" s="17">
        <v>0.0</v>
      </c>
    </row>
    <row r="118">
      <c r="A118" s="15">
        <v>46146.59052277778</v>
      </c>
      <c r="B118" s="6" t="s">
        <v>375</v>
      </c>
      <c r="C118" s="6" t="s">
        <v>362</v>
      </c>
      <c r="D118" s="17">
        <v>1.0</v>
      </c>
      <c r="E118" s="17">
        <v>1.0</v>
      </c>
      <c r="F118" s="17">
        <v>0.0</v>
      </c>
    </row>
    <row r="119">
      <c r="A119" s="15">
        <v>46146.916807789356</v>
      </c>
      <c r="B119" s="6" t="s">
        <v>21</v>
      </c>
      <c r="C119" s="6" t="s">
        <v>373</v>
      </c>
      <c r="D119" s="17">
        <v>0.0</v>
      </c>
      <c r="E119" s="17">
        <v>0.0</v>
      </c>
      <c r="F119" s="17">
        <v>0.0</v>
      </c>
    </row>
    <row r="120">
      <c r="A120" s="15">
        <v>46149.92279835648</v>
      </c>
      <c r="B120" s="6" t="s">
        <v>377</v>
      </c>
      <c r="C120" s="6" t="s">
        <v>342</v>
      </c>
      <c r="D120" s="17">
        <v>0.0</v>
      </c>
      <c r="E120" s="17">
        <v>1.0</v>
      </c>
      <c r="F120" s="17">
        <v>0.0</v>
      </c>
    </row>
    <row r="121">
      <c r="A121" s="15">
        <v>46149.92284481481</v>
      </c>
      <c r="B121" s="6" t="s">
        <v>377</v>
      </c>
      <c r="C121" s="6" t="s">
        <v>352</v>
      </c>
      <c r="D121" s="17">
        <v>1.0</v>
      </c>
      <c r="E121" s="17">
        <v>1.0</v>
      </c>
      <c r="F121" s="17">
        <v>0.0</v>
      </c>
    </row>
    <row r="122">
      <c r="A122" s="15">
        <v>46149.92287591435</v>
      </c>
      <c r="B122" s="6" t="s">
        <v>377</v>
      </c>
      <c r="C122" s="6" t="s">
        <v>346</v>
      </c>
      <c r="D122" s="17">
        <v>1.0</v>
      </c>
      <c r="E122" s="17">
        <v>1.0</v>
      </c>
      <c r="F122" s="17">
        <v>0.0</v>
      </c>
    </row>
    <row r="123">
      <c r="A123" s="15">
        <v>46149.93461431713</v>
      </c>
      <c r="B123" s="6" t="s">
        <v>21</v>
      </c>
      <c r="C123" s="6" t="s">
        <v>150</v>
      </c>
      <c r="D123" s="17">
        <v>0.0</v>
      </c>
      <c r="E123" s="17">
        <v>1.0</v>
      </c>
      <c r="F123" s="17">
        <v>0.0</v>
      </c>
    </row>
    <row r="124">
      <c r="A124" s="15">
        <v>46154.933341296295</v>
      </c>
      <c r="B124" s="6" t="s">
        <v>378</v>
      </c>
      <c r="C124" s="6" t="s">
        <v>352</v>
      </c>
      <c r="D124" s="17">
        <v>1.0</v>
      </c>
      <c r="E124" s="17">
        <v>1.0</v>
      </c>
      <c r="F124" s="17">
        <v>0.0</v>
      </c>
    </row>
    <row r="125">
      <c r="A125" s="15">
        <v>46154.9333625463</v>
      </c>
      <c r="B125" s="6" t="s">
        <v>378</v>
      </c>
      <c r="C125" s="6" t="s">
        <v>351</v>
      </c>
      <c r="D125" s="17">
        <v>0.0</v>
      </c>
      <c r="E125" s="17">
        <v>0.0</v>
      </c>
      <c r="F125" s="17">
        <v>0.0</v>
      </c>
    </row>
    <row r="126">
      <c r="A126" s="15">
        <v>46154.93337780093</v>
      </c>
      <c r="B126" s="6" t="s">
        <v>378</v>
      </c>
      <c r="C126" s="6" t="s">
        <v>356</v>
      </c>
      <c r="D126" s="17">
        <v>0.0</v>
      </c>
      <c r="E126" s="17">
        <v>1.0</v>
      </c>
      <c r="F126" s="17">
        <v>0.0</v>
      </c>
    </row>
    <row r="127">
      <c r="A127" s="15">
        <v>46154.933396990746</v>
      </c>
      <c r="B127" s="6" t="s">
        <v>378</v>
      </c>
      <c r="C127" s="6" t="s">
        <v>24</v>
      </c>
      <c r="D127" s="17">
        <v>1.0</v>
      </c>
      <c r="E127" s="17">
        <v>1.0</v>
      </c>
      <c r="F127" s="17">
        <v>0.0</v>
      </c>
    </row>
    <row r="128">
      <c r="A128" s="15">
        <v>46154.93341064815</v>
      </c>
      <c r="B128" s="6" t="s">
        <v>378</v>
      </c>
      <c r="C128" s="6" t="s">
        <v>364</v>
      </c>
      <c r="D128" s="17">
        <v>1.0</v>
      </c>
      <c r="E128" s="17">
        <v>0.0</v>
      </c>
      <c r="F128" s="17">
        <v>0.0</v>
      </c>
    </row>
    <row r="129">
      <c r="A129" s="15">
        <v>46154.93342701389</v>
      </c>
      <c r="B129" s="6" t="s">
        <v>378</v>
      </c>
      <c r="C129" s="6" t="s">
        <v>366</v>
      </c>
      <c r="D129" s="17">
        <v>0.0</v>
      </c>
      <c r="E129" s="17">
        <v>1.0</v>
      </c>
      <c r="F129" s="17">
        <v>0.0</v>
      </c>
    </row>
    <row r="130">
      <c r="A130" s="15">
        <v>46154.93343983796</v>
      </c>
      <c r="B130" s="6" t="s">
        <v>378</v>
      </c>
      <c r="C130" s="6" t="s">
        <v>371</v>
      </c>
      <c r="D130" s="17">
        <v>0.0</v>
      </c>
      <c r="E130" s="17">
        <v>0.0</v>
      </c>
      <c r="F130" s="17">
        <v>0.0</v>
      </c>
    </row>
    <row r="131">
      <c r="A131" s="15">
        <v>46154.93347344907</v>
      </c>
      <c r="B131" s="6" t="s">
        <v>378</v>
      </c>
      <c r="C131" s="6" t="s">
        <v>342</v>
      </c>
      <c r="D131" s="17">
        <v>0.0</v>
      </c>
      <c r="E131" s="17">
        <v>1.0</v>
      </c>
      <c r="F131" s="17">
        <v>0.0</v>
      </c>
    </row>
    <row r="132">
      <c r="A132" s="15">
        <v>46154.93349159722</v>
      </c>
      <c r="B132" s="6" t="s">
        <v>378</v>
      </c>
      <c r="C132" s="6" t="s">
        <v>346</v>
      </c>
      <c r="D132" s="17">
        <v>1.0</v>
      </c>
      <c r="E132" s="17">
        <v>1.0</v>
      </c>
      <c r="F132" s="17">
        <v>0.0</v>
      </c>
    </row>
    <row r="133">
      <c r="A133" s="15">
        <v>46157.84122564815</v>
      </c>
      <c r="B133" s="6" t="s">
        <v>278</v>
      </c>
      <c r="C133" s="6" t="s">
        <v>371</v>
      </c>
      <c r="D133" s="17">
        <v>1.0</v>
      </c>
      <c r="E133" s="17">
        <v>1.0</v>
      </c>
      <c r="F133" s="17">
        <v>0.0</v>
      </c>
    </row>
    <row r="134">
      <c r="A134" s="15">
        <v>46160.67322550926</v>
      </c>
      <c r="B134" s="6" t="s">
        <v>13</v>
      </c>
      <c r="C134" s="6" t="s">
        <v>379</v>
      </c>
      <c r="D134" s="17">
        <v>1.0</v>
      </c>
      <c r="E134" s="17">
        <v>0.0</v>
      </c>
      <c r="F134" s="17">
        <v>0.0</v>
      </c>
    </row>
    <row r="135">
      <c r="A135" s="15">
        <v>46160.673253518515</v>
      </c>
      <c r="B135" s="6" t="s">
        <v>13</v>
      </c>
      <c r="C135" s="6" t="s">
        <v>380</v>
      </c>
      <c r="D135" s="17">
        <v>0.0</v>
      </c>
      <c r="F135" s="17">
        <v>0.0</v>
      </c>
    </row>
    <row r="136">
      <c r="A136" s="15">
        <v>46160.673704976856</v>
      </c>
      <c r="B136" s="6" t="s">
        <v>13</v>
      </c>
      <c r="C136" s="6" t="s">
        <v>381</v>
      </c>
      <c r="D136" s="17">
        <v>0.0</v>
      </c>
      <c r="F136" s="17">
        <v>0.0</v>
      </c>
    </row>
    <row r="137">
      <c r="A137" s="15">
        <v>46160.67372278935</v>
      </c>
      <c r="B137" s="6" t="s">
        <v>13</v>
      </c>
      <c r="C137" s="6" t="s">
        <v>382</v>
      </c>
      <c r="D137" s="17">
        <v>0.0</v>
      </c>
      <c r="F137" s="17">
        <v>0.0</v>
      </c>
    </row>
    <row r="138">
      <c r="A138" s="15">
        <v>46163.743294189815</v>
      </c>
      <c r="B138" s="6" t="s">
        <v>375</v>
      </c>
      <c r="C138" s="6" t="s">
        <v>379</v>
      </c>
      <c r="D138" s="17">
        <v>0.0</v>
      </c>
      <c r="E138" s="17">
        <v>1.0</v>
      </c>
      <c r="F138" s="17">
        <v>0.0</v>
      </c>
    </row>
    <row r="139">
      <c r="A139" s="15">
        <v>46163.74331252315</v>
      </c>
      <c r="B139" s="6" t="s">
        <v>375</v>
      </c>
      <c r="C139" s="6" t="s">
        <v>380</v>
      </c>
      <c r="D139" s="17">
        <v>0.0</v>
      </c>
      <c r="F139" s="17">
        <v>0.0</v>
      </c>
    </row>
    <row r="140">
      <c r="A140" s="15">
        <v>46163.74332648148</v>
      </c>
      <c r="B140" s="6" t="s">
        <v>375</v>
      </c>
      <c r="C140" s="6" t="s">
        <v>381</v>
      </c>
      <c r="D140" s="17">
        <v>0.0</v>
      </c>
      <c r="F140" s="17">
        <v>0.0</v>
      </c>
    </row>
    <row r="141">
      <c r="A141" s="15">
        <v>46163.743339340275</v>
      </c>
      <c r="B141" s="6" t="s">
        <v>375</v>
      </c>
      <c r="C141" s="6" t="s">
        <v>382</v>
      </c>
      <c r="D141" s="17">
        <v>0.0</v>
      </c>
      <c r="F141" s="17">
        <v>0.0</v>
      </c>
    </row>
    <row r="142">
      <c r="A142" s="15">
        <v>46164.013233749996</v>
      </c>
      <c r="B142" s="6" t="s">
        <v>377</v>
      </c>
      <c r="C142" s="6" t="s">
        <v>379</v>
      </c>
      <c r="D142" s="17">
        <v>0.0</v>
      </c>
      <c r="E142" s="17">
        <v>1.0</v>
      </c>
      <c r="F142" s="17">
        <v>0.0</v>
      </c>
    </row>
    <row r="143">
      <c r="A143" s="15">
        <v>46163.73102640046</v>
      </c>
      <c r="B143" s="6" t="s">
        <v>377</v>
      </c>
      <c r="C143" s="6" t="s">
        <v>383</v>
      </c>
      <c r="D143" s="17">
        <v>0.0</v>
      </c>
      <c r="F143" s="17">
        <v>0.0</v>
      </c>
    </row>
    <row r="144">
      <c r="A144" s="15">
        <v>46163.731137152776</v>
      </c>
      <c r="B144" s="6" t="s">
        <v>377</v>
      </c>
      <c r="C144" s="6" t="s">
        <v>380</v>
      </c>
      <c r="D144" s="17">
        <v>1.0</v>
      </c>
      <c r="F144" s="17">
        <v>0.0</v>
      </c>
    </row>
    <row r="145">
      <c r="A145" s="15">
        <v>46163.73120384259</v>
      </c>
      <c r="B145" s="6" t="s">
        <v>377</v>
      </c>
      <c r="C145" s="6" t="s">
        <v>381</v>
      </c>
      <c r="D145" s="17">
        <v>0.0</v>
      </c>
      <c r="F145" s="17">
        <v>0.0</v>
      </c>
    </row>
    <row r="146">
      <c r="A146" s="15">
        <v>46163.731232997685</v>
      </c>
      <c r="B146" s="6" t="s">
        <v>377</v>
      </c>
      <c r="C146" s="6" t="s">
        <v>382</v>
      </c>
      <c r="D146" s="17">
        <v>1.0</v>
      </c>
      <c r="F146" s="17">
        <v>0.0</v>
      </c>
    </row>
    <row r="147">
      <c r="A147" s="15">
        <v>46163.73125034722</v>
      </c>
      <c r="B147" s="6" t="s">
        <v>377</v>
      </c>
      <c r="C147" s="6" t="s">
        <v>384</v>
      </c>
      <c r="D147" s="17">
        <v>0.0</v>
      </c>
      <c r="F147" s="17">
        <v>0.0</v>
      </c>
    </row>
    <row r="148">
      <c r="A148" s="15">
        <v>46163.731288124996</v>
      </c>
      <c r="B148" s="6" t="s">
        <v>377</v>
      </c>
      <c r="C148" s="6" t="s">
        <v>385</v>
      </c>
      <c r="D148" s="17">
        <v>0.0</v>
      </c>
      <c r="F148" s="17">
        <v>0.0</v>
      </c>
    </row>
    <row r="149">
      <c r="A149" s="15">
        <v>46163.73194140046</v>
      </c>
      <c r="B149" s="6" t="s">
        <v>377</v>
      </c>
      <c r="C149" s="6" t="s">
        <v>386</v>
      </c>
      <c r="D149" s="17">
        <v>0.0</v>
      </c>
      <c r="F149" s="17">
        <v>0.0</v>
      </c>
    </row>
    <row r="150">
      <c r="A150" s="15">
        <v>46163.732070162034</v>
      </c>
      <c r="B150" s="6" t="s">
        <v>377</v>
      </c>
      <c r="C150" s="6" t="s">
        <v>387</v>
      </c>
      <c r="D150" s="17">
        <v>0.0</v>
      </c>
      <c r="F150" s="17">
        <v>0.0</v>
      </c>
    </row>
    <row r="151">
      <c r="A151" s="15">
        <v>46163.732103692135</v>
      </c>
      <c r="B151" s="6" t="s">
        <v>377</v>
      </c>
      <c r="C151" s="6" t="s">
        <v>388</v>
      </c>
      <c r="D151" s="17">
        <v>0.0</v>
      </c>
      <c r="F151" s="17">
        <v>0.0</v>
      </c>
    </row>
    <row r="152">
      <c r="A152" s="15">
        <v>46163.73219228009</v>
      </c>
      <c r="B152" s="6" t="s">
        <v>377</v>
      </c>
      <c r="C152" s="6" t="s">
        <v>389</v>
      </c>
      <c r="D152" s="17">
        <v>0.0</v>
      </c>
      <c r="F152" s="17">
        <v>0.0</v>
      </c>
    </row>
    <row r="153">
      <c r="A153" s="15">
        <v>46163.73223940972</v>
      </c>
      <c r="B153" s="6" t="s">
        <v>377</v>
      </c>
      <c r="C153" s="6" t="s">
        <v>390</v>
      </c>
      <c r="D153" s="17">
        <v>0.0</v>
      </c>
      <c r="F153" s="17">
        <v>0.0</v>
      </c>
    </row>
    <row r="154">
      <c r="A154" s="15">
        <v>46163.7920302662</v>
      </c>
      <c r="B154" s="6" t="s">
        <v>219</v>
      </c>
      <c r="C154" s="6" t="s">
        <v>379</v>
      </c>
      <c r="D154" s="17">
        <v>0.0</v>
      </c>
      <c r="E154" s="17">
        <v>1.0</v>
      </c>
      <c r="F154" s="17">
        <v>0.0</v>
      </c>
    </row>
    <row r="155">
      <c r="A155" s="15">
        <v>46163.79205462963</v>
      </c>
      <c r="B155" s="6" t="s">
        <v>219</v>
      </c>
      <c r="C155" s="6" t="s">
        <v>380</v>
      </c>
      <c r="D155" s="17">
        <v>1.0</v>
      </c>
      <c r="F155" s="17">
        <v>0.0</v>
      </c>
    </row>
    <row r="156">
      <c r="A156" s="15">
        <v>46163.796894803236</v>
      </c>
      <c r="B156" s="6" t="s">
        <v>219</v>
      </c>
      <c r="C156" s="6" t="s">
        <v>382</v>
      </c>
      <c r="D156" s="17">
        <v>0.0</v>
      </c>
      <c r="F156" s="17">
        <v>0.0</v>
      </c>
    </row>
    <row r="157">
      <c r="A157" s="15">
        <v>46163.797340254634</v>
      </c>
      <c r="B157" s="6" t="s">
        <v>219</v>
      </c>
      <c r="C157" s="6" t="s">
        <v>383</v>
      </c>
      <c r="D157" s="17">
        <v>0.0</v>
      </c>
      <c r="F157" s="17">
        <v>0.0</v>
      </c>
    </row>
    <row r="158">
      <c r="A158" s="15">
        <v>46163.79739636574</v>
      </c>
      <c r="B158" s="6" t="s">
        <v>219</v>
      </c>
      <c r="C158" s="6" t="s">
        <v>386</v>
      </c>
      <c r="D158" s="17">
        <v>1.0</v>
      </c>
      <c r="F158" s="17">
        <v>0.0</v>
      </c>
    </row>
    <row r="159">
      <c r="A159" s="15">
        <v>46163.797470219906</v>
      </c>
      <c r="B159" s="6" t="s">
        <v>219</v>
      </c>
      <c r="C159" s="6" t="s">
        <v>381</v>
      </c>
      <c r="D159" s="17">
        <v>0.0</v>
      </c>
      <c r="F159" s="17">
        <v>0.0</v>
      </c>
    </row>
    <row r="160">
      <c r="A160" s="15">
        <v>46163.79759747685</v>
      </c>
      <c r="B160" s="6" t="s">
        <v>219</v>
      </c>
      <c r="C160" s="6" t="s">
        <v>384</v>
      </c>
      <c r="D160" s="17">
        <v>1.0</v>
      </c>
      <c r="F160" s="17">
        <v>0.0</v>
      </c>
    </row>
    <row r="161">
      <c r="A161" s="15">
        <v>46163.79771047454</v>
      </c>
      <c r="B161" s="6" t="s">
        <v>219</v>
      </c>
      <c r="C161" s="6" t="s">
        <v>385</v>
      </c>
      <c r="D161" s="17">
        <v>1.0</v>
      </c>
      <c r="F161" s="17">
        <v>0.0</v>
      </c>
    </row>
    <row r="162">
      <c r="A162" s="15">
        <v>46163.79818331018</v>
      </c>
      <c r="B162" s="6" t="s">
        <v>219</v>
      </c>
      <c r="C162" s="6" t="s">
        <v>387</v>
      </c>
      <c r="D162" s="17">
        <v>0.0</v>
      </c>
      <c r="F162" s="17">
        <v>0.0</v>
      </c>
    </row>
    <row r="163">
      <c r="A163" s="15">
        <v>46163.79820315972</v>
      </c>
      <c r="B163" s="6" t="s">
        <v>219</v>
      </c>
      <c r="C163" s="6" t="s">
        <v>388</v>
      </c>
      <c r="D163" s="17">
        <v>0.0</v>
      </c>
      <c r="F163" s="17">
        <v>0.0</v>
      </c>
    </row>
    <row r="164">
      <c r="A164" s="15">
        <v>46163.79845618056</v>
      </c>
      <c r="B164" s="6" t="s">
        <v>219</v>
      </c>
      <c r="C164" s="6" t="s">
        <v>389</v>
      </c>
      <c r="D164" s="17">
        <v>0.0</v>
      </c>
      <c r="F164" s="17">
        <v>0.0</v>
      </c>
    </row>
    <row r="165">
      <c r="A165" s="15">
        <v>46163.79853196759</v>
      </c>
      <c r="B165" s="6" t="s">
        <v>219</v>
      </c>
      <c r="C165" s="6" t="s">
        <v>390</v>
      </c>
      <c r="D165" s="17">
        <v>1.0</v>
      </c>
      <c r="F165" s="17">
        <v>0.0</v>
      </c>
    </row>
    <row r="166">
      <c r="A166" s="15">
        <v>46163.86829731481</v>
      </c>
      <c r="B166" s="6" t="s">
        <v>391</v>
      </c>
      <c r="C166" s="6" t="s">
        <v>379</v>
      </c>
      <c r="D166" s="17">
        <v>0.0</v>
      </c>
      <c r="E166" s="17">
        <v>1.0</v>
      </c>
      <c r="F166" s="17">
        <v>0.0</v>
      </c>
    </row>
    <row r="167">
      <c r="A167" s="15">
        <v>46163.868399803236</v>
      </c>
      <c r="B167" s="6" t="s">
        <v>391</v>
      </c>
      <c r="C167" s="6" t="s">
        <v>380</v>
      </c>
      <c r="D167" s="17">
        <v>0.0</v>
      </c>
      <c r="F167" s="17">
        <v>0.0</v>
      </c>
    </row>
    <row r="168">
      <c r="A168" s="15">
        <v>46163.86848399305</v>
      </c>
      <c r="B168" s="6" t="s">
        <v>391</v>
      </c>
      <c r="C168" s="6" t="s">
        <v>381</v>
      </c>
      <c r="D168" s="17">
        <v>0.0</v>
      </c>
      <c r="F168" s="17">
        <v>0.0</v>
      </c>
    </row>
    <row r="169">
      <c r="A169" s="15">
        <v>46163.868707037036</v>
      </c>
      <c r="B169" s="6" t="s">
        <v>391</v>
      </c>
      <c r="C169" s="6" t="s">
        <v>382</v>
      </c>
      <c r="D169" s="17">
        <v>0.0</v>
      </c>
      <c r="F169" s="17">
        <v>0.0</v>
      </c>
    </row>
    <row r="170">
      <c r="A170" s="15">
        <v>46163.94232858796</v>
      </c>
      <c r="B170" s="6" t="s">
        <v>21</v>
      </c>
      <c r="C170" s="6" t="s">
        <v>379</v>
      </c>
      <c r="D170" s="17">
        <v>0.0</v>
      </c>
      <c r="E170" s="17">
        <v>1.0</v>
      </c>
      <c r="F170" s="17">
        <v>0.0</v>
      </c>
    </row>
    <row r="171">
      <c r="A171" s="15">
        <v>46164.57745991898</v>
      </c>
      <c r="B171" s="6" t="s">
        <v>378</v>
      </c>
      <c r="C171" s="6" t="s">
        <v>380</v>
      </c>
      <c r="D171" s="17">
        <v>1.0</v>
      </c>
      <c r="F171" s="17">
        <v>0.0</v>
      </c>
    </row>
    <row r="172">
      <c r="A172" s="15">
        <v>46164.58014726852</v>
      </c>
      <c r="B172" s="6" t="s">
        <v>378</v>
      </c>
      <c r="C172" s="6" t="s">
        <v>382</v>
      </c>
      <c r="D172" s="17">
        <v>1.0</v>
      </c>
      <c r="F172" s="17">
        <v>0.0</v>
      </c>
    </row>
    <row r="173">
      <c r="A173" s="15">
        <v>46164.58034423611</v>
      </c>
      <c r="B173" s="6" t="s">
        <v>378</v>
      </c>
      <c r="C173" s="6" t="s">
        <v>381</v>
      </c>
      <c r="D173" s="17">
        <v>0.0</v>
      </c>
      <c r="F173" s="17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333</v>
      </c>
      <c r="B1" s="6" t="s">
        <v>392</v>
      </c>
      <c r="C1" s="6" t="s">
        <v>393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</cols>
  <sheetData>
    <row r="1">
      <c r="A1" s="6" t="s">
        <v>334</v>
      </c>
      <c r="B1" s="6" t="s">
        <v>394</v>
      </c>
      <c r="C1" s="6" t="s">
        <v>395</v>
      </c>
      <c r="D1" s="6" t="s">
        <v>396</v>
      </c>
      <c r="E1" s="6" t="s">
        <v>397</v>
      </c>
    </row>
    <row r="2">
      <c r="A2" s="6" t="s">
        <v>13</v>
      </c>
      <c r="B2" s="15">
        <v>46164.47092554398</v>
      </c>
      <c r="C2" s="17">
        <v>1.0</v>
      </c>
      <c r="D2" s="17">
        <v>13.0</v>
      </c>
      <c r="E2" s="17">
        <v>4050.0</v>
      </c>
    </row>
    <row r="3">
      <c r="A3" s="6" t="s">
        <v>21</v>
      </c>
      <c r="B3" s="15">
        <v>46164.55599143518</v>
      </c>
      <c r="C3" s="17">
        <v>1.0</v>
      </c>
      <c r="D3" s="17">
        <v>19.0</v>
      </c>
      <c r="E3" s="17">
        <v>4150.0</v>
      </c>
    </row>
    <row r="4">
      <c r="A4" s="6" t="s">
        <v>33</v>
      </c>
      <c r="B4" s="15">
        <v>46140.968189583335</v>
      </c>
      <c r="C4" s="17">
        <v>1.0</v>
      </c>
      <c r="D4" s="17">
        <v>2.0</v>
      </c>
      <c r="E4" s="17">
        <v>300.0</v>
      </c>
    </row>
    <row r="5">
      <c r="A5" s="6" t="s">
        <v>222</v>
      </c>
      <c r="B5" s="15">
        <v>46164.49185626158</v>
      </c>
      <c r="C5" s="17">
        <v>1.0</v>
      </c>
      <c r="D5" s="17">
        <v>10.0</v>
      </c>
      <c r="E5" s="17">
        <v>1500.0</v>
      </c>
    </row>
    <row r="6">
      <c r="A6" s="6" t="s">
        <v>216</v>
      </c>
      <c r="B6" s="15">
        <v>46147.93255106482</v>
      </c>
      <c r="C6" s="17">
        <v>1.0</v>
      </c>
      <c r="D6" s="17">
        <v>3.0</v>
      </c>
      <c r="E6" s="17">
        <v>450.0</v>
      </c>
    </row>
    <row r="7">
      <c r="A7" s="6" t="s">
        <v>209</v>
      </c>
      <c r="B7" s="15">
        <v>46147.98156302083</v>
      </c>
      <c r="C7" s="17">
        <v>1.0</v>
      </c>
      <c r="D7" s="17">
        <v>3.0</v>
      </c>
      <c r="E7" s="17">
        <v>600.0</v>
      </c>
    </row>
    <row r="8">
      <c r="A8" s="6" t="s">
        <v>256</v>
      </c>
      <c r="B8" s="15">
        <v>46161.51668527778</v>
      </c>
      <c r="C8" s="17">
        <v>1.0</v>
      </c>
      <c r="D8" s="17">
        <v>5.0</v>
      </c>
      <c r="E8" s="17">
        <v>900.0</v>
      </c>
    </row>
    <row r="9">
      <c r="A9" s="6" t="s">
        <v>398</v>
      </c>
      <c r="B9" s="15">
        <v>46134.95924726852</v>
      </c>
      <c r="C9" s="17">
        <v>1.0</v>
      </c>
      <c r="D9" s="17">
        <v>1.0</v>
      </c>
      <c r="E9" s="17">
        <v>200.0</v>
      </c>
    </row>
    <row r="10">
      <c r="A10" s="6" t="s">
        <v>399</v>
      </c>
      <c r="B10" s="15">
        <v>46162.668635787035</v>
      </c>
      <c r="C10" s="17">
        <v>1.0</v>
      </c>
      <c r="D10" s="17">
        <v>3.0</v>
      </c>
      <c r="E10" s="17">
        <v>575.0</v>
      </c>
    </row>
    <row r="11">
      <c r="A11" s="6" t="s">
        <v>400</v>
      </c>
      <c r="B11" s="15">
        <v>46134.98968827546</v>
      </c>
      <c r="C11" s="17">
        <v>1.0</v>
      </c>
      <c r="D11" s="17">
        <v>1.0</v>
      </c>
      <c r="E11" s="17">
        <v>200.0</v>
      </c>
    </row>
    <row r="12">
      <c r="A12" s="6" t="s">
        <v>401</v>
      </c>
      <c r="B12" s="15">
        <v>46164.464429907406</v>
      </c>
      <c r="C12" s="17">
        <v>1.0</v>
      </c>
      <c r="D12" s="17">
        <v>10.0</v>
      </c>
      <c r="E12" s="17">
        <v>1475.0</v>
      </c>
    </row>
    <row r="13">
      <c r="A13" s="6" t="s">
        <v>375</v>
      </c>
      <c r="B13" s="15">
        <v>46164.349437997684</v>
      </c>
      <c r="C13" s="17">
        <v>30.0</v>
      </c>
      <c r="D13" s="17">
        <v>30.0</v>
      </c>
      <c r="E13" s="17">
        <v>9900.0</v>
      </c>
    </row>
    <row r="14">
      <c r="A14" s="6" t="s">
        <v>391</v>
      </c>
      <c r="B14" s="15">
        <v>46163.86814340278</v>
      </c>
      <c r="C14" s="17">
        <v>1.0</v>
      </c>
      <c r="D14" s="17">
        <v>21.0</v>
      </c>
      <c r="E14" s="17">
        <v>5700.0</v>
      </c>
    </row>
    <row r="15">
      <c r="A15" s="6" t="s">
        <v>315</v>
      </c>
      <c r="B15" s="15">
        <v>46162.965006342594</v>
      </c>
      <c r="C15" s="17">
        <v>1.0</v>
      </c>
      <c r="D15" s="17">
        <v>9.0</v>
      </c>
      <c r="E15" s="17">
        <v>850.0</v>
      </c>
    </row>
    <row r="16">
      <c r="A16" s="6" t="s">
        <v>402</v>
      </c>
      <c r="B16" s="15">
        <v>46154.48362789352</v>
      </c>
      <c r="C16" s="17">
        <v>1.0</v>
      </c>
      <c r="D16" s="17">
        <v>13.0</v>
      </c>
      <c r="E16" s="17">
        <v>2125.0</v>
      </c>
    </row>
    <row r="17">
      <c r="A17" s="6" t="s">
        <v>403</v>
      </c>
      <c r="B17" s="15">
        <v>46159.866580856484</v>
      </c>
      <c r="C17" s="17">
        <v>3.0</v>
      </c>
      <c r="D17" s="17">
        <v>7.0</v>
      </c>
      <c r="E17" s="17">
        <v>1050.0</v>
      </c>
    </row>
    <row r="18">
      <c r="A18" s="6" t="s">
        <v>404</v>
      </c>
      <c r="B18" s="15">
        <v>46138.68705766204</v>
      </c>
      <c r="C18" s="17">
        <v>2.0</v>
      </c>
      <c r="D18" s="17">
        <v>2.0</v>
      </c>
      <c r="E18" s="17">
        <v>325.0</v>
      </c>
    </row>
    <row r="19">
      <c r="A19" s="6" t="s">
        <v>405</v>
      </c>
      <c r="B19" s="15">
        <v>46157.54506646991</v>
      </c>
      <c r="C19" s="17">
        <v>2.0</v>
      </c>
      <c r="D19" s="17">
        <v>4.0</v>
      </c>
      <c r="E19" s="17">
        <v>775.0</v>
      </c>
    </row>
    <row r="20">
      <c r="A20" s="6" t="s">
        <v>406</v>
      </c>
      <c r="B20" s="15">
        <v>46162.018493842595</v>
      </c>
      <c r="C20" s="17">
        <v>2.0</v>
      </c>
      <c r="D20" s="17">
        <v>10.0</v>
      </c>
      <c r="E20" s="17">
        <v>1400.0</v>
      </c>
    </row>
    <row r="21">
      <c r="A21" s="6" t="s">
        <v>377</v>
      </c>
      <c r="B21" s="15">
        <v>46163.72214640046</v>
      </c>
      <c r="C21" s="17">
        <v>1.0</v>
      </c>
      <c r="D21" s="17">
        <v>14.0</v>
      </c>
      <c r="E21" s="17">
        <v>2200.0</v>
      </c>
    </row>
    <row r="22">
      <c r="A22" s="6" t="s">
        <v>407</v>
      </c>
      <c r="B22" s="15">
        <v>46148.47459474537</v>
      </c>
      <c r="C22" s="17">
        <v>1.0</v>
      </c>
      <c r="D22" s="17">
        <v>3.0</v>
      </c>
      <c r="E22" s="17">
        <v>425.0</v>
      </c>
    </row>
    <row r="23">
      <c r="A23" s="6" t="s">
        <v>193</v>
      </c>
      <c r="B23" s="15">
        <v>46158.92387138889</v>
      </c>
      <c r="C23" s="17">
        <v>1.0</v>
      </c>
      <c r="D23" s="17">
        <v>4.0</v>
      </c>
      <c r="E23" s="17">
        <v>1100.0</v>
      </c>
    </row>
    <row r="24">
      <c r="A24" s="6" t="s">
        <v>408</v>
      </c>
      <c r="B24" s="15">
        <v>46159.90745701389</v>
      </c>
      <c r="C24" s="17">
        <v>1.0</v>
      </c>
      <c r="D24" s="17">
        <v>2.0</v>
      </c>
      <c r="E24" s="17">
        <v>250.0</v>
      </c>
    </row>
    <row r="25">
      <c r="A25" s="6" t="s">
        <v>219</v>
      </c>
      <c r="B25" s="15">
        <v>46163.7618027662</v>
      </c>
      <c r="C25" s="17">
        <v>4.0</v>
      </c>
      <c r="D25" s="17">
        <v>8.0</v>
      </c>
      <c r="E25" s="17">
        <v>1475.0</v>
      </c>
    </row>
    <row r="26">
      <c r="A26" s="6" t="s">
        <v>409</v>
      </c>
      <c r="B26" s="15">
        <v>46147.97625291666</v>
      </c>
      <c r="C26" s="17">
        <v>1.0</v>
      </c>
      <c r="D26" s="17">
        <v>1.0</v>
      </c>
      <c r="E26" s="17">
        <v>200.0</v>
      </c>
    </row>
    <row r="27">
      <c r="A27" s="6" t="s">
        <v>378</v>
      </c>
      <c r="B27" s="15">
        <v>46164.57460995371</v>
      </c>
      <c r="C27" s="17">
        <v>1.0</v>
      </c>
      <c r="D27" s="17">
        <v>4.0</v>
      </c>
      <c r="E27" s="17">
        <v>475.0</v>
      </c>
    </row>
    <row r="28">
      <c r="A28" s="6" t="s">
        <v>410</v>
      </c>
      <c r="B28" s="15">
        <v>46160.73786364583</v>
      </c>
      <c r="C28" s="17">
        <v>5.0</v>
      </c>
      <c r="D28" s="17">
        <v>5.0</v>
      </c>
      <c r="E28" s="17">
        <v>825.0</v>
      </c>
    </row>
    <row r="29">
      <c r="A29" s="6" t="s">
        <v>411</v>
      </c>
      <c r="B29" s="15">
        <v>46160.4272447338</v>
      </c>
      <c r="C29" s="17">
        <v>1.0</v>
      </c>
      <c r="D29" s="17">
        <v>2.0</v>
      </c>
      <c r="E29" s="17">
        <v>450.0</v>
      </c>
    </row>
    <row r="30">
      <c r="A30" s="6" t="s">
        <v>278</v>
      </c>
      <c r="B30" s="15">
        <v>46157.841257685184</v>
      </c>
      <c r="C30" s="17">
        <v>1.0</v>
      </c>
      <c r="D30" s="17">
        <v>1.0</v>
      </c>
      <c r="E30" s="17">
        <v>200.0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334</v>
      </c>
      <c r="B1" s="6" t="s">
        <v>412</v>
      </c>
      <c r="C1" s="6" t="s">
        <v>413</v>
      </c>
      <c r="D1" s="6" t="s">
        <v>414</v>
      </c>
    </row>
    <row r="2">
      <c r="A2" s="6" t="s">
        <v>13</v>
      </c>
      <c r="B2" s="17">
        <v>3475.0</v>
      </c>
      <c r="C2" s="17">
        <v>11.0</v>
      </c>
      <c r="D2" s="15">
        <v>46164.47097565972</v>
      </c>
      <c r="E2" s="6" t="s">
        <v>415</v>
      </c>
      <c r="F2" s="6" t="s">
        <v>416</v>
      </c>
    </row>
    <row r="3">
      <c r="A3" s="6" t="s">
        <v>21</v>
      </c>
      <c r="B3" s="17">
        <v>1985.0</v>
      </c>
      <c r="C3" s="17">
        <v>20.0</v>
      </c>
      <c r="D3" s="15">
        <v>46164.55603972222</v>
      </c>
    </row>
    <row r="4">
      <c r="A4" s="6" t="s">
        <v>278</v>
      </c>
      <c r="B4" s="17">
        <v>75.0</v>
      </c>
      <c r="C4" s="17">
        <v>1.0</v>
      </c>
      <c r="D4" s="15">
        <v>46157.84133549768</v>
      </c>
    </row>
    <row r="5">
      <c r="A5" s="6" t="s">
        <v>33</v>
      </c>
      <c r="B5" s="17">
        <v>50.0</v>
      </c>
      <c r="C5" s="17">
        <v>1.0</v>
      </c>
      <c r="D5" s="15">
        <v>46140.96824059028</v>
      </c>
    </row>
    <row r="6">
      <c r="A6" s="6" t="s">
        <v>222</v>
      </c>
      <c r="B6" s="17">
        <v>250.0</v>
      </c>
      <c r="C6" s="17">
        <v>3.0</v>
      </c>
      <c r="D6" s="15">
        <v>46164.49190472222</v>
      </c>
    </row>
    <row r="7">
      <c r="A7" s="6" t="s">
        <v>193</v>
      </c>
      <c r="B7" s="17">
        <v>100.0</v>
      </c>
      <c r="C7" s="17">
        <v>2.0</v>
      </c>
      <c r="D7" s="15">
        <v>46158.923921168986</v>
      </c>
    </row>
    <row r="8">
      <c r="A8" s="6" t="s">
        <v>407</v>
      </c>
      <c r="B8" s="17">
        <v>75.0</v>
      </c>
      <c r="C8" s="17">
        <v>1.0</v>
      </c>
      <c r="D8" s="15">
        <v>46148.47465024306</v>
      </c>
    </row>
    <row r="9">
      <c r="A9" s="6" t="s">
        <v>216</v>
      </c>
      <c r="B9" s="17">
        <v>75.0</v>
      </c>
      <c r="C9" s="17">
        <v>1.0</v>
      </c>
      <c r="D9" s="15">
        <v>46147.93261462963</v>
      </c>
    </row>
    <row r="10">
      <c r="A10" s="6" t="s">
        <v>209</v>
      </c>
      <c r="B10" s="17">
        <v>75.0</v>
      </c>
      <c r="C10" s="17">
        <v>1.0</v>
      </c>
      <c r="D10" s="15">
        <v>46147.98162900463</v>
      </c>
    </row>
    <row r="11">
      <c r="A11" s="6" t="s">
        <v>256</v>
      </c>
      <c r="B11" s="17">
        <v>125.0</v>
      </c>
      <c r="C11" s="17">
        <v>2.0</v>
      </c>
      <c r="D11" s="15">
        <v>46161.516751469906</v>
      </c>
    </row>
    <row r="12">
      <c r="A12" s="6" t="s">
        <v>400</v>
      </c>
      <c r="B12" s="17">
        <v>25.0</v>
      </c>
      <c r="C12" s="17">
        <v>1.0</v>
      </c>
      <c r="D12" s="15">
        <v>46134.98975341435</v>
      </c>
    </row>
    <row r="13">
      <c r="A13" s="6" t="s">
        <v>398</v>
      </c>
      <c r="B13" s="17">
        <v>25.0</v>
      </c>
      <c r="C13" s="17">
        <v>1.0</v>
      </c>
      <c r="D13" s="15">
        <v>46134.95929846065</v>
      </c>
    </row>
    <row r="14">
      <c r="A14" s="6" t="s">
        <v>399</v>
      </c>
      <c r="B14" s="17">
        <v>75.0</v>
      </c>
      <c r="C14" s="17">
        <v>1.0</v>
      </c>
      <c r="D14" s="15">
        <v>46162.66875462963</v>
      </c>
    </row>
    <row r="15">
      <c r="A15" s="6" t="s">
        <v>401</v>
      </c>
      <c r="B15" s="17">
        <v>250.0</v>
      </c>
      <c r="C15" s="17">
        <v>3.0</v>
      </c>
      <c r="D15" s="15">
        <v>46164.46447144676</v>
      </c>
    </row>
    <row r="16">
      <c r="A16" s="6" t="s">
        <v>391</v>
      </c>
      <c r="B16" s="17">
        <v>885.0</v>
      </c>
      <c r="C16" s="17">
        <v>9.0</v>
      </c>
      <c r="D16" s="15">
        <v>46163.868700844905</v>
      </c>
    </row>
    <row r="17">
      <c r="A17" s="6" t="s">
        <v>375</v>
      </c>
      <c r="B17" s="17">
        <v>3760.0</v>
      </c>
      <c r="C17" s="17">
        <v>11.0</v>
      </c>
      <c r="D17" s="15">
        <v>46164.34948563657</v>
      </c>
      <c r="E17" s="6" t="s">
        <v>415</v>
      </c>
    </row>
    <row r="18">
      <c r="A18" s="6" t="s">
        <v>197</v>
      </c>
      <c r="B18" s="17">
        <v>0.0</v>
      </c>
      <c r="C18" s="17">
        <v>1.0</v>
      </c>
      <c r="D18" s="15">
        <v>46135.478918113426</v>
      </c>
    </row>
    <row r="19">
      <c r="A19" s="6" t="s">
        <v>403</v>
      </c>
      <c r="B19" s="17">
        <v>175.0</v>
      </c>
      <c r="C19" s="17">
        <v>2.0</v>
      </c>
      <c r="D19" s="15">
        <v>46159.866626180556</v>
      </c>
    </row>
    <row r="20">
      <c r="A20" s="6" t="s">
        <v>219</v>
      </c>
      <c r="B20" s="17">
        <v>850.0</v>
      </c>
      <c r="C20" s="17">
        <v>9.0</v>
      </c>
      <c r="D20" s="15">
        <v>46163.79852537037</v>
      </c>
    </row>
    <row r="21">
      <c r="A21" s="6" t="s">
        <v>315</v>
      </c>
      <c r="B21" s="17">
        <v>225.0</v>
      </c>
      <c r="C21" s="17">
        <v>2.0</v>
      </c>
      <c r="D21" s="15">
        <v>46162.96505886574</v>
      </c>
    </row>
    <row r="22">
      <c r="A22" s="6" t="s">
        <v>402</v>
      </c>
      <c r="B22" s="17">
        <v>325.0</v>
      </c>
      <c r="C22" s="17">
        <v>3.0</v>
      </c>
      <c r="D22" s="15">
        <v>46154.483706886575</v>
      </c>
    </row>
    <row r="23">
      <c r="A23" s="6" t="s">
        <v>404</v>
      </c>
      <c r="B23" s="17">
        <v>50.0</v>
      </c>
      <c r="C23" s="17">
        <v>1.0</v>
      </c>
      <c r="D23" s="15">
        <v>46138.68709950232</v>
      </c>
    </row>
    <row r="24">
      <c r="A24" s="6" t="s">
        <v>405</v>
      </c>
      <c r="B24" s="17">
        <v>100.0</v>
      </c>
      <c r="C24" s="17">
        <v>2.0</v>
      </c>
      <c r="D24" s="15">
        <v>46157.545120995375</v>
      </c>
    </row>
    <row r="25">
      <c r="A25" s="6" t="s">
        <v>410</v>
      </c>
      <c r="B25" s="17">
        <v>125.0</v>
      </c>
      <c r="C25" s="17">
        <v>2.0</v>
      </c>
      <c r="D25" s="15">
        <v>46160.737901782406</v>
      </c>
    </row>
    <row r="26">
      <c r="A26" s="6" t="s">
        <v>406</v>
      </c>
      <c r="B26" s="17">
        <v>250.0</v>
      </c>
      <c r="C26" s="17">
        <v>3.0</v>
      </c>
      <c r="D26" s="15">
        <v>46162.01853869213</v>
      </c>
    </row>
    <row r="27">
      <c r="A27" s="6" t="s">
        <v>377</v>
      </c>
      <c r="B27" s="17">
        <v>2300.0</v>
      </c>
      <c r="C27" s="17">
        <v>24.0</v>
      </c>
      <c r="D27" s="15">
        <v>46164.01322946759</v>
      </c>
    </row>
    <row r="28">
      <c r="A28" s="6" t="s">
        <v>159</v>
      </c>
      <c r="B28" s="17">
        <v>0.0</v>
      </c>
      <c r="C28" s="17">
        <v>1.0</v>
      </c>
      <c r="D28" s="15">
        <v>46140.54663805556</v>
      </c>
    </row>
    <row r="29">
      <c r="A29" s="6" t="s">
        <v>408</v>
      </c>
      <c r="B29" s="17">
        <v>50.0</v>
      </c>
      <c r="C29" s="17">
        <v>1.0</v>
      </c>
      <c r="D29" s="15">
        <v>46159.90750976852</v>
      </c>
    </row>
    <row r="30">
      <c r="A30" s="6" t="s">
        <v>138</v>
      </c>
      <c r="B30" s="17">
        <v>0.0</v>
      </c>
      <c r="C30" s="17">
        <v>1.0</v>
      </c>
      <c r="D30" s="15">
        <v>46145.76905670139</v>
      </c>
    </row>
    <row r="31">
      <c r="A31" s="6" t="s">
        <v>411</v>
      </c>
      <c r="B31" s="17">
        <v>50.0</v>
      </c>
      <c r="C31" s="17">
        <v>1.0</v>
      </c>
      <c r="D31" s="15">
        <v>46160.42729393519</v>
      </c>
    </row>
    <row r="32">
      <c r="A32" s="6" t="s">
        <v>409</v>
      </c>
      <c r="B32" s="17">
        <v>25.0</v>
      </c>
      <c r="C32" s="17">
        <v>1.0</v>
      </c>
      <c r="D32" s="15">
        <v>46147.97630381944</v>
      </c>
    </row>
    <row r="33">
      <c r="A33" s="6" t="s">
        <v>378</v>
      </c>
      <c r="B33" s="17">
        <v>650.0</v>
      </c>
      <c r="C33" s="17">
        <v>7.0</v>
      </c>
      <c r="D33" s="15">
        <v>46164.58034378472</v>
      </c>
    </row>
    <row r="34">
      <c r="A34" s="6" t="s">
        <v>417</v>
      </c>
      <c r="B34" s="17">
        <v>0.0</v>
      </c>
      <c r="C34" s="17">
        <v>1.0</v>
      </c>
      <c r="D34" s="15">
        <v>46149.98119261574</v>
      </c>
    </row>
    <row r="35">
      <c r="A35" s="6" t="s">
        <v>268</v>
      </c>
      <c r="B35" s="17">
        <v>0.0</v>
      </c>
      <c r="C35" s="17">
        <v>1.0</v>
      </c>
      <c r="D35" s="15">
        <v>46154.01545111111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</cols>
  <sheetData>
    <row r="1">
      <c r="A1" s="6" t="s">
        <v>418</v>
      </c>
      <c r="B1" s="6" t="s">
        <v>334</v>
      </c>
      <c r="C1" s="6" t="s">
        <v>335</v>
      </c>
      <c r="D1" s="6" t="s">
        <v>419</v>
      </c>
      <c r="E1" s="6" t="s">
        <v>420</v>
      </c>
      <c r="F1" s="6" t="s">
        <v>421</v>
      </c>
      <c r="G1" s="6" t="s">
        <v>422</v>
      </c>
    </row>
    <row r="2">
      <c r="A2" s="15">
        <v>46132.83570027778</v>
      </c>
      <c r="B2" s="6" t="s">
        <v>13</v>
      </c>
      <c r="C2" s="6" t="s">
        <v>423</v>
      </c>
      <c r="D2" s="6">
        <v>0.0</v>
      </c>
      <c r="E2" s="17">
        <v>500.0</v>
      </c>
      <c r="F2" s="17">
        <v>1.9</v>
      </c>
      <c r="G2" s="6" t="s">
        <v>424</v>
      </c>
    </row>
    <row r="3">
      <c r="A3" s="15">
        <v>46132.84617739583</v>
      </c>
      <c r="B3" s="6" t="s">
        <v>13</v>
      </c>
      <c r="C3" s="6" t="s">
        <v>425</v>
      </c>
      <c r="D3" s="6">
        <v>1.0</v>
      </c>
      <c r="E3" s="17">
        <v>500.0</v>
      </c>
      <c r="F3" s="17">
        <v>1.52</v>
      </c>
      <c r="G3" s="6" t="s">
        <v>426</v>
      </c>
    </row>
    <row r="4">
      <c r="A4" s="15">
        <v>46132.84841799768</v>
      </c>
      <c r="B4" s="6" t="s">
        <v>408</v>
      </c>
      <c r="C4" s="6" t="s">
        <v>425</v>
      </c>
      <c r="D4" s="6">
        <v>1.0</v>
      </c>
      <c r="E4" s="17">
        <v>100.0</v>
      </c>
      <c r="F4" s="17">
        <v>1.52</v>
      </c>
      <c r="G4" s="6" t="s">
        <v>426</v>
      </c>
    </row>
    <row r="5">
      <c r="A5" s="15">
        <v>46132.85629125</v>
      </c>
      <c r="B5" s="6" t="s">
        <v>391</v>
      </c>
      <c r="C5" s="6" t="s">
        <v>423</v>
      </c>
      <c r="D5" s="6">
        <v>1.0</v>
      </c>
      <c r="E5" s="17">
        <v>500.0</v>
      </c>
      <c r="F5" s="17">
        <v>1.9</v>
      </c>
      <c r="G5" s="6" t="s">
        <v>426</v>
      </c>
    </row>
    <row r="6">
      <c r="A6" s="15">
        <v>46132.86151861111</v>
      </c>
      <c r="B6" s="6" t="s">
        <v>375</v>
      </c>
      <c r="C6" s="6" t="s">
        <v>340</v>
      </c>
      <c r="D6" s="6">
        <v>1.0</v>
      </c>
      <c r="E6" s="17">
        <v>400.0</v>
      </c>
      <c r="F6" s="17">
        <v>1.1</v>
      </c>
      <c r="G6" s="6" t="s">
        <v>424</v>
      </c>
    </row>
    <row r="7">
      <c r="A7" s="15">
        <v>46132.86171065972</v>
      </c>
      <c r="B7" s="6" t="s">
        <v>375</v>
      </c>
      <c r="C7" s="6" t="s">
        <v>310</v>
      </c>
      <c r="D7" s="6">
        <v>1.0</v>
      </c>
      <c r="E7" s="17">
        <v>400.0</v>
      </c>
      <c r="F7" s="17">
        <v>1.58</v>
      </c>
      <c r="G7" s="6" t="s">
        <v>424</v>
      </c>
    </row>
    <row r="8">
      <c r="A8" s="15">
        <v>46132.87437521991</v>
      </c>
      <c r="B8" s="6" t="s">
        <v>222</v>
      </c>
      <c r="C8" s="6" t="s">
        <v>423</v>
      </c>
      <c r="D8" s="6">
        <v>0.0</v>
      </c>
      <c r="E8" s="17">
        <v>1000.0</v>
      </c>
      <c r="F8" s="17">
        <v>1.9</v>
      </c>
      <c r="G8" s="6" t="s">
        <v>424</v>
      </c>
    </row>
    <row r="9">
      <c r="A9" s="15">
        <v>46132.877361377316</v>
      </c>
      <c r="B9" s="6" t="s">
        <v>315</v>
      </c>
      <c r="C9" s="6" t="s">
        <v>310</v>
      </c>
      <c r="D9" s="6">
        <v>0.0</v>
      </c>
      <c r="E9" s="17">
        <v>1000.0</v>
      </c>
      <c r="F9" s="17">
        <v>2.38</v>
      </c>
      <c r="G9" s="6" t="s">
        <v>426</v>
      </c>
    </row>
    <row r="10">
      <c r="A10" s="15">
        <v>46132.88342784722</v>
      </c>
      <c r="B10" s="6" t="s">
        <v>21</v>
      </c>
      <c r="C10" s="6" t="s">
        <v>423</v>
      </c>
      <c r="D10" s="6">
        <v>0.0</v>
      </c>
      <c r="E10" s="17">
        <v>1000.0</v>
      </c>
      <c r="F10" s="17">
        <v>1.9</v>
      </c>
      <c r="G10" s="6" t="s">
        <v>424</v>
      </c>
    </row>
    <row r="11">
      <c r="A11" s="15">
        <v>46132.93442990741</v>
      </c>
      <c r="B11" s="6" t="s">
        <v>406</v>
      </c>
      <c r="C11" s="6" t="s">
        <v>427</v>
      </c>
      <c r="D11" s="6">
        <v>0.0</v>
      </c>
      <c r="E11" s="17">
        <v>1000.0</v>
      </c>
      <c r="F11" s="17">
        <v>1.52</v>
      </c>
      <c r="G11" s="6" t="s">
        <v>428</v>
      </c>
    </row>
    <row r="12">
      <c r="A12" s="15">
        <v>46133.598138692134</v>
      </c>
      <c r="B12" s="6" t="s">
        <v>13</v>
      </c>
      <c r="C12" s="6" t="s">
        <v>425</v>
      </c>
      <c r="D12" s="6">
        <v>1.0</v>
      </c>
      <c r="E12" s="17">
        <v>500.0</v>
      </c>
      <c r="F12" s="17">
        <v>1.52</v>
      </c>
      <c r="G12" s="6" t="s">
        <v>426</v>
      </c>
    </row>
    <row r="13">
      <c r="A13" s="15">
        <v>46133.63419920139</v>
      </c>
      <c r="B13" s="6" t="s">
        <v>278</v>
      </c>
      <c r="C13" s="6" t="s">
        <v>425</v>
      </c>
      <c r="D13" s="6">
        <v>0.0</v>
      </c>
      <c r="E13" s="17">
        <v>1000.0</v>
      </c>
      <c r="F13" s="17">
        <v>3.17</v>
      </c>
      <c r="G13" s="6" t="s">
        <v>424</v>
      </c>
    </row>
    <row r="14">
      <c r="A14" s="15">
        <v>46133.66107248842</v>
      </c>
      <c r="B14" s="6" t="s">
        <v>391</v>
      </c>
      <c r="C14" s="6" t="s">
        <v>347</v>
      </c>
      <c r="D14" s="6">
        <v>0.0</v>
      </c>
      <c r="E14" s="17">
        <v>1000.0</v>
      </c>
      <c r="F14" s="17">
        <v>1.47</v>
      </c>
      <c r="G14" s="6" t="s">
        <v>424</v>
      </c>
    </row>
    <row r="15">
      <c r="A15" s="15">
        <v>46133.8314721412</v>
      </c>
      <c r="B15" s="6" t="s">
        <v>405</v>
      </c>
      <c r="C15" s="6" t="s">
        <v>425</v>
      </c>
      <c r="D15" s="6">
        <v>1.0</v>
      </c>
      <c r="E15" s="17">
        <v>1000.0</v>
      </c>
      <c r="F15" s="17">
        <v>1.67</v>
      </c>
      <c r="G15" s="6" t="s">
        <v>426</v>
      </c>
    </row>
    <row r="16">
      <c r="A16" s="15">
        <v>46133.897608935185</v>
      </c>
      <c r="B16" s="6" t="s">
        <v>398</v>
      </c>
      <c r="C16" s="6" t="s">
        <v>376</v>
      </c>
      <c r="D16" s="6">
        <v>1.0</v>
      </c>
      <c r="E16" s="17">
        <v>50.0</v>
      </c>
      <c r="F16" s="17">
        <v>1.12</v>
      </c>
      <c r="G16" s="6" t="s">
        <v>426</v>
      </c>
    </row>
    <row r="17">
      <c r="A17" s="15">
        <v>46134.524209780095</v>
      </c>
      <c r="B17" s="6" t="s">
        <v>375</v>
      </c>
      <c r="C17" s="6" t="s">
        <v>340</v>
      </c>
      <c r="D17" s="6">
        <v>1.0</v>
      </c>
      <c r="E17" s="17">
        <v>200.0</v>
      </c>
      <c r="F17" s="17">
        <v>1.46</v>
      </c>
      <c r="G17" s="6" t="s">
        <v>424</v>
      </c>
    </row>
    <row r="18">
      <c r="A18" s="15">
        <v>46134.53034829861</v>
      </c>
      <c r="B18" s="6" t="s">
        <v>405</v>
      </c>
      <c r="C18" s="6" t="s">
        <v>341</v>
      </c>
      <c r="D18" s="6">
        <v>1.0</v>
      </c>
      <c r="E18" s="17">
        <v>670.0</v>
      </c>
      <c r="F18" s="17">
        <v>1.76</v>
      </c>
      <c r="G18" s="6" t="s">
        <v>424</v>
      </c>
    </row>
    <row r="19">
      <c r="A19" s="15">
        <v>46134.53051038194</v>
      </c>
      <c r="B19" s="6" t="s">
        <v>405</v>
      </c>
      <c r="C19" s="6" t="s">
        <v>340</v>
      </c>
      <c r="D19" s="6">
        <v>1.0</v>
      </c>
      <c r="E19" s="17">
        <v>1000.0</v>
      </c>
      <c r="F19" s="17">
        <v>1.4</v>
      </c>
      <c r="G19" s="6" t="s">
        <v>424</v>
      </c>
    </row>
    <row r="20">
      <c r="A20" s="15">
        <v>46134.680935937504</v>
      </c>
      <c r="B20" s="6" t="s">
        <v>13</v>
      </c>
      <c r="C20" s="6" t="s">
        <v>342</v>
      </c>
      <c r="D20" s="6">
        <v>0.0</v>
      </c>
      <c r="E20" s="17">
        <v>500.0</v>
      </c>
      <c r="F20" s="17">
        <v>2.06</v>
      </c>
      <c r="G20" s="6" t="s">
        <v>426</v>
      </c>
    </row>
    <row r="21">
      <c r="A21" s="15">
        <v>46134.68113390046</v>
      </c>
      <c r="B21" s="6" t="s">
        <v>13</v>
      </c>
      <c r="C21" s="6" t="s">
        <v>345</v>
      </c>
      <c r="D21" s="6">
        <v>1.0</v>
      </c>
      <c r="E21" s="17">
        <v>100.0</v>
      </c>
      <c r="F21" s="17">
        <v>1.06</v>
      </c>
      <c r="G21" s="6" t="s">
        <v>424</v>
      </c>
    </row>
    <row r="22">
      <c r="A22" s="15">
        <v>46134.76261381945</v>
      </c>
      <c r="B22" s="6" t="s">
        <v>401</v>
      </c>
      <c r="C22" s="6" t="s">
        <v>345</v>
      </c>
      <c r="D22" s="6">
        <v>1.0</v>
      </c>
      <c r="E22" s="17">
        <v>1000.0</v>
      </c>
      <c r="F22" s="17">
        <v>1.59</v>
      </c>
      <c r="G22" s="6" t="s">
        <v>424</v>
      </c>
    </row>
    <row r="23">
      <c r="A23" s="15">
        <v>46134.80976517361</v>
      </c>
      <c r="B23" s="6" t="s">
        <v>13</v>
      </c>
      <c r="C23" s="6" t="s">
        <v>345</v>
      </c>
      <c r="D23" s="6">
        <v>1.0</v>
      </c>
      <c r="E23" s="17">
        <v>100.0</v>
      </c>
      <c r="F23" s="17">
        <v>1.32</v>
      </c>
      <c r="G23" s="6" t="s">
        <v>424</v>
      </c>
    </row>
    <row r="24">
      <c r="A24" s="15">
        <v>46134.81047803241</v>
      </c>
      <c r="B24" s="6" t="s">
        <v>21</v>
      </c>
      <c r="C24" s="6" t="s">
        <v>345</v>
      </c>
      <c r="D24" s="6">
        <v>1.0</v>
      </c>
      <c r="E24" s="17">
        <v>500.0</v>
      </c>
      <c r="F24" s="17">
        <v>1.32</v>
      </c>
      <c r="G24" s="6" t="s">
        <v>424</v>
      </c>
    </row>
    <row r="25">
      <c r="A25" s="15">
        <v>46134.86228077546</v>
      </c>
      <c r="B25" s="6" t="s">
        <v>222</v>
      </c>
      <c r="C25" s="6" t="s">
        <v>342</v>
      </c>
      <c r="D25" s="6">
        <v>0.0</v>
      </c>
      <c r="E25" s="17">
        <v>500.0</v>
      </c>
      <c r="F25" s="17">
        <v>1.66</v>
      </c>
      <c r="G25" s="6" t="s">
        <v>426</v>
      </c>
    </row>
    <row r="26">
      <c r="A26" s="15">
        <v>46134.981917847224</v>
      </c>
      <c r="B26" s="6" t="s">
        <v>256</v>
      </c>
      <c r="C26" s="6" t="s">
        <v>349</v>
      </c>
      <c r="D26" s="6">
        <v>1.0</v>
      </c>
      <c r="E26" s="17">
        <v>1200.0</v>
      </c>
      <c r="F26" s="17">
        <v>1.31</v>
      </c>
      <c r="G26" s="6" t="s">
        <v>426</v>
      </c>
    </row>
    <row r="27">
      <c r="A27" s="15">
        <v>46135.48321358796</v>
      </c>
      <c r="B27" s="6" t="s">
        <v>13</v>
      </c>
      <c r="C27" s="6" t="s">
        <v>349</v>
      </c>
      <c r="D27" s="6">
        <v>0.0</v>
      </c>
      <c r="E27" s="17">
        <v>500.0</v>
      </c>
      <c r="F27" s="17">
        <v>3.12</v>
      </c>
      <c r="G27" s="6" t="s">
        <v>424</v>
      </c>
    </row>
    <row r="28">
      <c r="A28" s="15">
        <v>46135.86543553241</v>
      </c>
      <c r="B28" s="6" t="s">
        <v>13</v>
      </c>
      <c r="C28" s="6" t="s">
        <v>341</v>
      </c>
      <c r="D28" s="6">
        <v>0.0</v>
      </c>
      <c r="E28" s="17">
        <v>500.0</v>
      </c>
      <c r="F28" s="17">
        <v>2.43</v>
      </c>
      <c r="G28" s="6" t="s">
        <v>426</v>
      </c>
    </row>
    <row r="29">
      <c r="A29" s="15">
        <v>46135.91357957176</v>
      </c>
      <c r="B29" s="6" t="s">
        <v>222</v>
      </c>
      <c r="C29" s="6" t="s">
        <v>349</v>
      </c>
      <c r="D29" s="6">
        <v>0.0</v>
      </c>
      <c r="E29" s="17">
        <v>200.0</v>
      </c>
      <c r="F29" s="17">
        <v>2.51</v>
      </c>
      <c r="G29" s="6" t="s">
        <v>424</v>
      </c>
    </row>
    <row r="30">
      <c r="A30" s="15">
        <v>46136.55484302083</v>
      </c>
      <c r="B30" s="6" t="s">
        <v>375</v>
      </c>
      <c r="C30" s="6" t="s">
        <v>340</v>
      </c>
      <c r="D30" s="6">
        <v>1.0</v>
      </c>
      <c r="E30" s="17">
        <v>200.0</v>
      </c>
      <c r="F30" s="17">
        <v>1.24</v>
      </c>
      <c r="G30" s="6" t="s">
        <v>424</v>
      </c>
    </row>
    <row r="31">
      <c r="A31" s="15">
        <v>46136.555228784724</v>
      </c>
      <c r="B31" s="6" t="s">
        <v>375</v>
      </c>
      <c r="C31" s="6" t="s">
        <v>340</v>
      </c>
      <c r="D31" s="6">
        <v>1.0</v>
      </c>
      <c r="E31" s="17">
        <v>150.0</v>
      </c>
      <c r="F31" s="17">
        <v>1.24</v>
      </c>
      <c r="G31" s="6" t="s">
        <v>424</v>
      </c>
    </row>
    <row r="32">
      <c r="A32" s="15">
        <v>46136.95260927083</v>
      </c>
      <c r="B32" s="6" t="s">
        <v>315</v>
      </c>
      <c r="C32" s="6" t="s">
        <v>340</v>
      </c>
      <c r="D32" s="6">
        <v>1.0</v>
      </c>
      <c r="E32" s="17">
        <v>2580.0</v>
      </c>
      <c r="F32" s="17">
        <v>1.21</v>
      </c>
      <c r="G32" s="6" t="s">
        <v>424</v>
      </c>
    </row>
    <row r="33">
      <c r="A33" s="15">
        <v>46137.08914976852</v>
      </c>
      <c r="B33" s="6" t="s">
        <v>375</v>
      </c>
      <c r="C33" s="6" t="s">
        <v>340</v>
      </c>
      <c r="D33" s="6">
        <v>1.0</v>
      </c>
      <c r="E33" s="17">
        <v>125.0</v>
      </c>
      <c r="F33" s="17">
        <v>1.1</v>
      </c>
      <c r="G33" s="6" t="s">
        <v>424</v>
      </c>
    </row>
    <row r="34">
      <c r="A34" s="15">
        <v>46137.557587256946</v>
      </c>
      <c r="B34" s="6" t="s">
        <v>402</v>
      </c>
      <c r="C34" s="6" t="s">
        <v>344</v>
      </c>
      <c r="D34" s="6">
        <v>1.0</v>
      </c>
      <c r="E34" s="17">
        <v>1200.0</v>
      </c>
      <c r="F34" s="17">
        <v>1.17</v>
      </c>
      <c r="G34" s="6" t="s">
        <v>424</v>
      </c>
    </row>
    <row r="35">
      <c r="A35" s="15">
        <v>46137.99295939815</v>
      </c>
      <c r="B35" s="6" t="s">
        <v>375</v>
      </c>
      <c r="C35" s="6" t="s">
        <v>340</v>
      </c>
      <c r="D35" s="6">
        <v>1.0</v>
      </c>
      <c r="E35" s="17">
        <v>2750.0</v>
      </c>
      <c r="F35" s="17">
        <v>1.1</v>
      </c>
      <c r="G35" s="6" t="s">
        <v>424</v>
      </c>
    </row>
    <row r="36">
      <c r="A36" s="15">
        <v>46138.68808770833</v>
      </c>
      <c r="B36" s="6" t="s">
        <v>405</v>
      </c>
      <c r="C36" s="6" t="s">
        <v>341</v>
      </c>
      <c r="D36" s="6">
        <v>1.0</v>
      </c>
      <c r="E36" s="17">
        <v>200.0</v>
      </c>
      <c r="F36" s="17">
        <v>1.8</v>
      </c>
      <c r="G36" s="6" t="s">
        <v>424</v>
      </c>
    </row>
    <row r="37">
      <c r="A37" s="15">
        <v>46138.68946974537</v>
      </c>
      <c r="B37" s="6" t="s">
        <v>410</v>
      </c>
      <c r="C37" s="6" t="s">
        <v>342</v>
      </c>
      <c r="D37" s="6">
        <v>1.0</v>
      </c>
      <c r="E37" s="17">
        <v>200.0</v>
      </c>
      <c r="F37" s="17">
        <v>2.75</v>
      </c>
      <c r="G37" s="6" t="s">
        <v>424</v>
      </c>
    </row>
    <row r="38">
      <c r="A38" s="15">
        <v>46138.726990428244</v>
      </c>
      <c r="B38" s="6" t="s">
        <v>13</v>
      </c>
      <c r="C38" s="6" t="s">
        <v>341</v>
      </c>
      <c r="D38" s="6">
        <v>0.0</v>
      </c>
      <c r="E38" s="17">
        <v>500.0</v>
      </c>
      <c r="F38" s="17">
        <v>2.12</v>
      </c>
      <c r="G38" s="6" t="s">
        <v>426</v>
      </c>
    </row>
    <row r="39">
      <c r="A39" s="15">
        <v>46138.727406446764</v>
      </c>
      <c r="B39" s="6" t="s">
        <v>13</v>
      </c>
      <c r="C39" s="6" t="s">
        <v>344</v>
      </c>
      <c r="D39" s="6">
        <v>1.0</v>
      </c>
      <c r="E39" s="17">
        <v>500.0</v>
      </c>
      <c r="F39" s="17">
        <v>1.34</v>
      </c>
      <c r="G39" s="6" t="s">
        <v>424</v>
      </c>
    </row>
    <row r="40">
      <c r="A40" s="15">
        <v>46138.755974976855</v>
      </c>
      <c r="B40" s="6" t="s">
        <v>406</v>
      </c>
      <c r="C40" s="6" t="s">
        <v>344</v>
      </c>
      <c r="D40" s="6">
        <v>1.0</v>
      </c>
      <c r="E40" s="17">
        <v>200.0</v>
      </c>
      <c r="F40" s="17">
        <v>1.28</v>
      </c>
      <c r="G40" s="6" t="s">
        <v>424</v>
      </c>
    </row>
    <row r="41">
      <c r="A41" s="15">
        <v>46138.829833993055</v>
      </c>
      <c r="B41" s="6" t="s">
        <v>21</v>
      </c>
      <c r="C41" s="6" t="s">
        <v>341</v>
      </c>
      <c r="D41" s="6">
        <v>0.0</v>
      </c>
      <c r="E41" s="17">
        <v>500.0</v>
      </c>
      <c r="F41" s="17">
        <v>1.88</v>
      </c>
      <c r="G41" s="6" t="s">
        <v>426</v>
      </c>
    </row>
    <row r="42">
      <c r="A42" s="15">
        <v>46139.33606439814</v>
      </c>
      <c r="B42" s="6" t="s">
        <v>375</v>
      </c>
      <c r="C42" s="6" t="s">
        <v>97</v>
      </c>
      <c r="D42" s="6">
        <v>1.0</v>
      </c>
      <c r="E42" s="17">
        <v>400.0</v>
      </c>
      <c r="F42" s="17">
        <v>1.27</v>
      </c>
      <c r="G42" s="6" t="s">
        <v>426</v>
      </c>
    </row>
    <row r="43">
      <c r="A43" s="15">
        <v>46139.60951349537</v>
      </c>
      <c r="B43" s="6" t="s">
        <v>13</v>
      </c>
      <c r="C43" s="6" t="s">
        <v>140</v>
      </c>
      <c r="D43" s="6">
        <v>1.0</v>
      </c>
      <c r="E43" s="17">
        <v>500.0</v>
      </c>
      <c r="F43" s="17">
        <v>1.47</v>
      </c>
      <c r="G43" s="6" t="s">
        <v>424</v>
      </c>
    </row>
    <row r="44">
      <c r="A44" s="15">
        <v>46139.617266064815</v>
      </c>
      <c r="B44" s="6" t="s">
        <v>391</v>
      </c>
      <c r="C44" s="6" t="s">
        <v>354</v>
      </c>
      <c r="D44" s="6">
        <v>0.0</v>
      </c>
      <c r="E44" s="17">
        <v>1850.0</v>
      </c>
      <c r="F44" s="17">
        <v>1.68</v>
      </c>
      <c r="G44" s="6" t="s">
        <v>426</v>
      </c>
    </row>
    <row r="45">
      <c r="A45" s="15">
        <v>46139.68913759259</v>
      </c>
      <c r="B45" s="6" t="s">
        <v>13</v>
      </c>
      <c r="C45" s="6" t="s">
        <v>361</v>
      </c>
      <c r="D45" s="6">
        <v>0.0</v>
      </c>
      <c r="E45" s="17">
        <v>500.0</v>
      </c>
      <c r="F45" s="17">
        <v>1.1</v>
      </c>
      <c r="G45" s="6" t="s">
        <v>424</v>
      </c>
    </row>
    <row r="46">
      <c r="A46" s="15">
        <v>46139.91020424769</v>
      </c>
      <c r="B46" s="6" t="s">
        <v>315</v>
      </c>
      <c r="C46" s="6" t="s">
        <v>360</v>
      </c>
      <c r="D46" s="6">
        <v>0.0</v>
      </c>
      <c r="E46" s="17">
        <v>100.0</v>
      </c>
      <c r="F46" s="17">
        <v>2.91</v>
      </c>
      <c r="G46" s="6" t="s">
        <v>424</v>
      </c>
    </row>
    <row r="47">
      <c r="A47" s="15">
        <v>46140.72978717592</v>
      </c>
      <c r="B47" s="6" t="s">
        <v>375</v>
      </c>
      <c r="C47" s="6" t="s">
        <v>97</v>
      </c>
      <c r="D47" s="6">
        <v>1.0</v>
      </c>
      <c r="E47" s="17">
        <v>50.0</v>
      </c>
      <c r="F47" s="17">
        <v>1.54</v>
      </c>
      <c r="G47" s="6" t="s">
        <v>426</v>
      </c>
    </row>
    <row r="48">
      <c r="A48" s="15">
        <v>46140.77601913194</v>
      </c>
      <c r="B48" s="6" t="s">
        <v>401</v>
      </c>
      <c r="C48" s="6" t="s">
        <v>354</v>
      </c>
      <c r="D48" s="6">
        <v>1.0</v>
      </c>
      <c r="E48" s="17">
        <v>400.0</v>
      </c>
      <c r="F48" s="17">
        <v>3.34</v>
      </c>
      <c r="G48" s="6" t="s">
        <v>424</v>
      </c>
    </row>
    <row r="49">
      <c r="A49" s="15">
        <v>46140.776110810184</v>
      </c>
      <c r="B49" s="6" t="s">
        <v>401</v>
      </c>
      <c r="C49" s="6" t="s">
        <v>354</v>
      </c>
      <c r="D49" s="6">
        <v>1.0</v>
      </c>
      <c r="E49" s="17">
        <v>100.0</v>
      </c>
      <c r="F49" s="17">
        <v>3.34</v>
      </c>
      <c r="G49" s="6" t="s">
        <v>424</v>
      </c>
    </row>
    <row r="50">
      <c r="A50" s="15">
        <v>46140.87853145834</v>
      </c>
      <c r="B50" s="6" t="s">
        <v>13</v>
      </c>
      <c r="C50" s="6" t="s">
        <v>354</v>
      </c>
      <c r="D50" s="6">
        <v>0.0</v>
      </c>
      <c r="E50" s="17">
        <v>500.0</v>
      </c>
      <c r="F50" s="17">
        <v>1.47</v>
      </c>
      <c r="G50" s="6" t="s">
        <v>426</v>
      </c>
    </row>
    <row r="51">
      <c r="A51" s="15">
        <v>46141.40812548611</v>
      </c>
      <c r="B51" s="6" t="s">
        <v>375</v>
      </c>
      <c r="C51" s="6" t="s">
        <v>97</v>
      </c>
      <c r="D51" s="6">
        <v>1.0</v>
      </c>
      <c r="E51" s="17">
        <v>1600.0</v>
      </c>
      <c r="F51" s="17">
        <v>1.52</v>
      </c>
      <c r="G51" s="6" t="s">
        <v>426</v>
      </c>
    </row>
    <row r="52">
      <c r="A52" s="15">
        <v>46141.40825465278</v>
      </c>
      <c r="B52" s="6" t="s">
        <v>375</v>
      </c>
      <c r="C52" s="6" t="s">
        <v>140</v>
      </c>
      <c r="D52" s="6">
        <v>0.0</v>
      </c>
      <c r="E52" s="17">
        <v>1600.0</v>
      </c>
      <c r="F52" s="17">
        <v>2.43</v>
      </c>
      <c r="G52" s="6" t="s">
        <v>426</v>
      </c>
    </row>
    <row r="53">
      <c r="A53" s="15">
        <v>46142.52594453703</v>
      </c>
      <c r="B53" s="6" t="s">
        <v>13</v>
      </c>
      <c r="C53" s="6" t="s">
        <v>361</v>
      </c>
      <c r="D53" s="6">
        <v>0.0</v>
      </c>
      <c r="E53" s="17">
        <v>500.0</v>
      </c>
      <c r="F53" s="17">
        <v>1.47</v>
      </c>
      <c r="G53" s="6" t="s">
        <v>424</v>
      </c>
    </row>
    <row r="54">
      <c r="A54" s="15">
        <v>46142.528917337964</v>
      </c>
      <c r="B54" s="6" t="s">
        <v>13</v>
      </c>
      <c r="C54" s="6" t="s">
        <v>355</v>
      </c>
      <c r="D54" s="6">
        <v>1.0</v>
      </c>
      <c r="E54" s="17">
        <v>100.0</v>
      </c>
      <c r="F54" s="17">
        <v>1.05</v>
      </c>
      <c r="G54" s="6" t="s">
        <v>426</v>
      </c>
    </row>
    <row r="55">
      <c r="A55" s="15">
        <v>46142.58268181713</v>
      </c>
      <c r="B55" s="6" t="s">
        <v>13</v>
      </c>
      <c r="C55" s="6" t="s">
        <v>140</v>
      </c>
      <c r="D55" s="6">
        <v>1.0</v>
      </c>
      <c r="E55" s="17">
        <v>500.0</v>
      </c>
      <c r="F55" s="17">
        <v>2.25</v>
      </c>
      <c r="G55" s="6" t="s">
        <v>424</v>
      </c>
    </row>
    <row r="56">
      <c r="A56" s="15">
        <v>46142.58906158565</v>
      </c>
      <c r="B56" s="6" t="s">
        <v>13</v>
      </c>
      <c r="C56" s="6" t="s">
        <v>358</v>
      </c>
      <c r="D56" s="6">
        <v>1.0</v>
      </c>
      <c r="E56" s="17">
        <v>400.0</v>
      </c>
      <c r="F56" s="17">
        <v>3.61</v>
      </c>
      <c r="G56" s="6" t="s">
        <v>424</v>
      </c>
    </row>
    <row r="57">
      <c r="A57" s="15">
        <v>46144.7074505787</v>
      </c>
      <c r="B57" s="6" t="s">
        <v>315</v>
      </c>
      <c r="C57" s="6" t="s">
        <v>353</v>
      </c>
      <c r="D57" s="6">
        <v>0.0</v>
      </c>
      <c r="E57" s="17">
        <v>500.0</v>
      </c>
      <c r="F57" s="17">
        <v>4.95</v>
      </c>
      <c r="G57" s="6" t="s">
        <v>426</v>
      </c>
    </row>
    <row r="58">
      <c r="A58" s="15">
        <v>46144.70891785879</v>
      </c>
      <c r="B58" s="6" t="s">
        <v>315</v>
      </c>
      <c r="C58" s="6" t="s">
        <v>353</v>
      </c>
      <c r="D58" s="6">
        <v>0.0</v>
      </c>
      <c r="E58" s="17">
        <v>50.0</v>
      </c>
      <c r="F58" s="17">
        <v>1.83</v>
      </c>
      <c r="G58" s="6" t="s">
        <v>426</v>
      </c>
    </row>
    <row r="59">
      <c r="A59" s="15">
        <v>46145.46139516204</v>
      </c>
      <c r="B59" s="6" t="s">
        <v>375</v>
      </c>
      <c r="C59" s="6" t="s">
        <v>97</v>
      </c>
      <c r="D59" s="6">
        <v>1.0</v>
      </c>
      <c r="E59" s="17">
        <v>800.0</v>
      </c>
      <c r="F59" s="17">
        <v>1.26</v>
      </c>
      <c r="G59" s="6" t="s">
        <v>426</v>
      </c>
    </row>
    <row r="60">
      <c r="A60" s="15">
        <v>46145.568839328706</v>
      </c>
      <c r="B60" s="6" t="s">
        <v>408</v>
      </c>
      <c r="C60" s="6" t="s">
        <v>353</v>
      </c>
      <c r="D60" s="6">
        <v>1.0</v>
      </c>
      <c r="E60" s="17">
        <v>300.0</v>
      </c>
      <c r="F60" s="17">
        <v>2.0</v>
      </c>
      <c r="G60" s="6" t="s">
        <v>424</v>
      </c>
    </row>
    <row r="61">
      <c r="A61" s="15">
        <v>46145.56975446759</v>
      </c>
      <c r="B61" s="6" t="s">
        <v>408</v>
      </c>
      <c r="C61" s="6" t="s">
        <v>370</v>
      </c>
      <c r="D61" s="6">
        <v>0.0</v>
      </c>
      <c r="E61" s="17">
        <v>300.0</v>
      </c>
      <c r="F61" s="17">
        <v>1.74</v>
      </c>
      <c r="G61" s="6" t="s">
        <v>424</v>
      </c>
    </row>
    <row r="62">
      <c r="A62" s="15">
        <v>46145.572545057876</v>
      </c>
      <c r="B62" s="6" t="s">
        <v>408</v>
      </c>
      <c r="C62" s="6" t="s">
        <v>140</v>
      </c>
      <c r="D62" s="6">
        <v>1.0</v>
      </c>
      <c r="E62" s="17">
        <v>300.0</v>
      </c>
      <c r="F62" s="17">
        <v>1.99</v>
      </c>
      <c r="G62" s="6" t="s">
        <v>424</v>
      </c>
    </row>
    <row r="63">
      <c r="A63" s="15">
        <v>46145.8318425</v>
      </c>
      <c r="B63" s="6" t="s">
        <v>21</v>
      </c>
      <c r="C63" s="6" t="s">
        <v>353</v>
      </c>
      <c r="D63" s="6">
        <v>0.0</v>
      </c>
      <c r="E63" s="17">
        <v>500.0</v>
      </c>
      <c r="F63" s="17">
        <v>2.01</v>
      </c>
      <c r="G63" s="6" t="s">
        <v>426</v>
      </c>
    </row>
    <row r="64">
      <c r="A64" s="15">
        <v>46145.83201167824</v>
      </c>
      <c r="B64" s="6" t="s">
        <v>21</v>
      </c>
      <c r="C64" s="6" t="s">
        <v>97</v>
      </c>
      <c r="D64" s="6">
        <v>1.0</v>
      </c>
      <c r="E64" s="17">
        <v>500.0</v>
      </c>
      <c r="F64" s="17">
        <v>1.21</v>
      </c>
      <c r="G64" s="6" t="s">
        <v>426</v>
      </c>
    </row>
    <row r="65">
      <c r="A65" s="15">
        <v>46145.832157303244</v>
      </c>
      <c r="B65" s="6" t="s">
        <v>21</v>
      </c>
      <c r="C65" s="6" t="s">
        <v>358</v>
      </c>
      <c r="D65" s="6">
        <v>0.0</v>
      </c>
      <c r="E65" s="17">
        <v>500.0</v>
      </c>
      <c r="F65" s="17">
        <v>1.98</v>
      </c>
      <c r="G65" s="6" t="s">
        <v>426</v>
      </c>
    </row>
    <row r="66">
      <c r="A66" s="15">
        <v>46145.83236648148</v>
      </c>
      <c r="B66" s="6" t="s">
        <v>21</v>
      </c>
      <c r="C66" s="6" t="s">
        <v>361</v>
      </c>
      <c r="D66" s="6">
        <v>0.0</v>
      </c>
      <c r="E66" s="17">
        <v>500.0</v>
      </c>
      <c r="F66" s="17">
        <v>1.36</v>
      </c>
      <c r="G66" s="6" t="s">
        <v>424</v>
      </c>
    </row>
    <row r="67">
      <c r="A67" s="15">
        <v>46145.83268021991</v>
      </c>
      <c r="B67" s="6" t="s">
        <v>21</v>
      </c>
      <c r="C67" s="6" t="s">
        <v>140</v>
      </c>
      <c r="D67" s="6">
        <v>1.0</v>
      </c>
      <c r="E67" s="17">
        <v>500.0</v>
      </c>
      <c r="F67" s="17">
        <v>1.88</v>
      </c>
      <c r="G67" s="6" t="s">
        <v>424</v>
      </c>
    </row>
    <row r="68">
      <c r="A68" s="15">
        <v>46145.83368568287</v>
      </c>
      <c r="B68" s="6" t="s">
        <v>21</v>
      </c>
      <c r="C68" s="6" t="s">
        <v>355</v>
      </c>
      <c r="D68" s="6">
        <v>1.0</v>
      </c>
      <c r="E68" s="17">
        <v>500.0</v>
      </c>
      <c r="F68" s="17">
        <v>1.55</v>
      </c>
      <c r="G68" s="6" t="s">
        <v>426</v>
      </c>
    </row>
    <row r="69">
      <c r="A69" s="15">
        <v>46146.80467471065</v>
      </c>
      <c r="B69" s="6" t="s">
        <v>219</v>
      </c>
      <c r="C69" s="6" t="s">
        <v>373</v>
      </c>
      <c r="D69" s="6">
        <v>1.0</v>
      </c>
      <c r="E69" s="17">
        <v>500.0</v>
      </c>
      <c r="F69" s="17">
        <v>1.75</v>
      </c>
      <c r="G69" s="6" t="s">
        <v>426</v>
      </c>
    </row>
    <row r="70">
      <c r="A70" s="15">
        <v>46146.84049541666</v>
      </c>
      <c r="B70" s="6" t="s">
        <v>375</v>
      </c>
      <c r="C70" s="6" t="s">
        <v>150</v>
      </c>
      <c r="D70" s="6">
        <v>0.0</v>
      </c>
      <c r="E70" s="17">
        <v>5000.0</v>
      </c>
      <c r="F70" s="17">
        <v>2.0</v>
      </c>
      <c r="G70" s="6" t="s">
        <v>426</v>
      </c>
    </row>
    <row r="71">
      <c r="A71" s="15">
        <v>46146.840657256944</v>
      </c>
      <c r="B71" s="6" t="s">
        <v>375</v>
      </c>
      <c r="C71" s="6" t="s">
        <v>208</v>
      </c>
      <c r="D71" s="6">
        <v>0.0</v>
      </c>
      <c r="E71" s="17">
        <v>2963.0</v>
      </c>
      <c r="F71" s="17">
        <v>1.05</v>
      </c>
      <c r="G71" s="6" t="s">
        <v>426</v>
      </c>
    </row>
    <row r="72">
      <c r="A72" s="15">
        <v>46146.91637680556</v>
      </c>
      <c r="B72" s="6" t="s">
        <v>21</v>
      </c>
      <c r="C72" s="6" t="s">
        <v>373</v>
      </c>
      <c r="D72" s="6">
        <v>0.0</v>
      </c>
      <c r="E72" s="17">
        <v>500.0</v>
      </c>
      <c r="F72" s="17">
        <v>2.31</v>
      </c>
      <c r="G72" s="6" t="s">
        <v>424</v>
      </c>
    </row>
    <row r="73">
      <c r="A73" s="15">
        <v>46146.9266209375</v>
      </c>
      <c r="B73" s="6" t="s">
        <v>13</v>
      </c>
      <c r="C73" s="6" t="s">
        <v>370</v>
      </c>
      <c r="D73" s="6">
        <v>0.0</v>
      </c>
      <c r="E73" s="17">
        <v>140.0</v>
      </c>
      <c r="F73" s="17">
        <v>1.82</v>
      </c>
      <c r="G73" s="6" t="s">
        <v>424</v>
      </c>
    </row>
    <row r="74">
      <c r="A74" s="15">
        <v>46147.00877516204</v>
      </c>
      <c r="B74" s="6" t="s">
        <v>219</v>
      </c>
      <c r="C74" s="6" t="s">
        <v>356</v>
      </c>
      <c r="D74" s="6">
        <v>0.0</v>
      </c>
      <c r="E74" s="17">
        <v>700.0</v>
      </c>
      <c r="F74" s="17">
        <v>1.24</v>
      </c>
      <c r="G74" s="6" t="s">
        <v>424</v>
      </c>
    </row>
    <row r="75">
      <c r="A75" s="15">
        <v>46147.40145239583</v>
      </c>
      <c r="B75" s="6" t="s">
        <v>375</v>
      </c>
      <c r="C75" s="6" t="s">
        <v>208</v>
      </c>
      <c r="D75" s="6">
        <v>0.0</v>
      </c>
      <c r="E75" s="17">
        <v>125.0</v>
      </c>
      <c r="F75" s="17">
        <v>1.15</v>
      </c>
      <c r="G75" s="6" t="s">
        <v>426</v>
      </c>
    </row>
    <row r="76">
      <c r="A76" s="15">
        <v>46148.866062685185</v>
      </c>
      <c r="B76" s="6" t="s">
        <v>406</v>
      </c>
      <c r="C76" s="6" t="s">
        <v>150</v>
      </c>
      <c r="D76" s="6">
        <v>1.0</v>
      </c>
      <c r="E76" s="17">
        <v>775.0</v>
      </c>
      <c r="F76" s="17">
        <v>4.5</v>
      </c>
      <c r="G76" s="6" t="s">
        <v>424</v>
      </c>
    </row>
    <row r="77">
      <c r="A77" s="15">
        <v>46149.60950464121</v>
      </c>
      <c r="B77" s="6" t="s">
        <v>378</v>
      </c>
      <c r="C77" s="6" t="s">
        <v>150</v>
      </c>
      <c r="D77" s="6">
        <v>0.0</v>
      </c>
      <c r="E77" s="17">
        <v>1200.0</v>
      </c>
      <c r="F77" s="17">
        <v>1.32</v>
      </c>
      <c r="G77" s="6" t="s">
        <v>426</v>
      </c>
    </row>
    <row r="78">
      <c r="A78" s="15">
        <v>46149.651517199076</v>
      </c>
      <c r="B78" s="6" t="s">
        <v>402</v>
      </c>
      <c r="C78" s="6" t="s">
        <v>150</v>
      </c>
      <c r="D78" s="6">
        <v>1.0</v>
      </c>
      <c r="E78" s="17">
        <v>1425.0</v>
      </c>
      <c r="F78" s="17">
        <v>3.72</v>
      </c>
      <c r="G78" s="6" t="s">
        <v>424</v>
      </c>
    </row>
    <row r="79">
      <c r="A79" s="15">
        <v>46149.933098611116</v>
      </c>
      <c r="B79" s="6" t="s">
        <v>391</v>
      </c>
      <c r="C79" s="6" t="s">
        <v>150</v>
      </c>
      <c r="D79" s="6">
        <v>1.0</v>
      </c>
      <c r="E79" s="17">
        <v>5158.0</v>
      </c>
      <c r="F79" s="17">
        <v>2.77</v>
      </c>
      <c r="G79" s="6" t="s">
        <v>424</v>
      </c>
    </row>
    <row r="80">
      <c r="A80" s="15">
        <v>46149.93488097222</v>
      </c>
      <c r="B80" s="6" t="s">
        <v>21</v>
      </c>
      <c r="C80" s="6" t="s">
        <v>150</v>
      </c>
      <c r="D80" s="6">
        <v>0.0</v>
      </c>
      <c r="E80" s="17">
        <v>500.0</v>
      </c>
      <c r="F80" s="17">
        <v>2.01</v>
      </c>
      <c r="G80" s="6" t="s">
        <v>426</v>
      </c>
    </row>
    <row r="81">
      <c r="A81" s="15">
        <v>46154.93273086805</v>
      </c>
      <c r="B81" s="6" t="s">
        <v>315</v>
      </c>
      <c r="C81" s="6" t="s">
        <v>366</v>
      </c>
      <c r="D81" s="6">
        <v>0.0</v>
      </c>
      <c r="E81" s="17">
        <v>2916.0</v>
      </c>
      <c r="F81" s="17">
        <v>1.11</v>
      </c>
      <c r="G81" s="6" t="s">
        <v>426</v>
      </c>
    </row>
    <row r="82">
      <c r="A82" s="15">
        <v>46154.932854363426</v>
      </c>
      <c r="B82" s="6" t="s">
        <v>378</v>
      </c>
      <c r="C82" s="6" t="s">
        <v>366</v>
      </c>
      <c r="D82" s="6">
        <v>0.0</v>
      </c>
      <c r="E82" s="17">
        <v>1600.0</v>
      </c>
      <c r="F82" s="17">
        <v>1.11</v>
      </c>
      <c r="G82" s="6" t="s">
        <v>426</v>
      </c>
    </row>
    <row r="83">
      <c r="A83" s="15">
        <v>46156.92510636574</v>
      </c>
      <c r="B83" s="6" t="s">
        <v>222</v>
      </c>
      <c r="C83" s="6" t="s">
        <v>342</v>
      </c>
      <c r="D83" s="6">
        <v>0.0</v>
      </c>
      <c r="E83" s="17">
        <v>450.0</v>
      </c>
      <c r="F83" s="17">
        <v>1.41</v>
      </c>
      <c r="G83" s="6" t="s">
        <v>426</v>
      </c>
    </row>
    <row r="84">
      <c r="A84" s="15">
        <v>46157.592595636575</v>
      </c>
      <c r="B84" s="6" t="s">
        <v>405</v>
      </c>
      <c r="C84" s="6" t="s">
        <v>346</v>
      </c>
      <c r="D84" s="6">
        <v>1.0</v>
      </c>
      <c r="E84" s="17">
        <v>375.0</v>
      </c>
      <c r="F84" s="17">
        <v>1.5</v>
      </c>
      <c r="G84" s="6" t="s">
        <v>426</v>
      </c>
    </row>
    <row r="85">
      <c r="A85" s="15">
        <v>46157.7896869213</v>
      </c>
      <c r="B85" s="6" t="s">
        <v>410</v>
      </c>
      <c r="C85" s="6" t="s">
        <v>371</v>
      </c>
      <c r="D85" s="6">
        <v>0.0</v>
      </c>
      <c r="E85" s="17">
        <v>500.0</v>
      </c>
      <c r="F85" s="17">
        <v>3.61</v>
      </c>
      <c r="G85" s="6" t="s">
        <v>424</v>
      </c>
    </row>
    <row r="86">
      <c r="A86" s="15">
        <v>46160.786928125</v>
      </c>
      <c r="B86" s="6" t="s">
        <v>375</v>
      </c>
      <c r="C86" s="6" t="s">
        <v>379</v>
      </c>
      <c r="D86" s="6">
        <v>0.0</v>
      </c>
      <c r="E86" s="17">
        <v>20904.0</v>
      </c>
      <c r="F86" s="17">
        <v>1.59</v>
      </c>
      <c r="G86" s="6" t="s">
        <v>426</v>
      </c>
    </row>
    <row r="87">
      <c r="A87" s="15">
        <v>46160.82305798611</v>
      </c>
      <c r="B87" s="6" t="s">
        <v>219</v>
      </c>
      <c r="C87" s="6" t="s">
        <v>380</v>
      </c>
      <c r="D87" s="6">
        <v>1.0</v>
      </c>
      <c r="E87" s="17">
        <v>1375.0</v>
      </c>
      <c r="F87" s="17">
        <v>2.01</v>
      </c>
      <c r="G87" s="6" t="s">
        <v>428</v>
      </c>
    </row>
    <row r="88">
      <c r="A88" s="15">
        <v>46161.42861069445</v>
      </c>
      <c r="B88" s="6" t="s">
        <v>13</v>
      </c>
      <c r="C88" s="6" t="s">
        <v>379</v>
      </c>
      <c r="D88" s="6">
        <v>1.0</v>
      </c>
      <c r="E88" s="17">
        <v>1000.0</v>
      </c>
      <c r="F88" s="17">
        <v>8.22</v>
      </c>
      <c r="G88" s="6" t="s">
        <v>424</v>
      </c>
    </row>
    <row r="89">
      <c r="A89" s="15">
        <v>46162.4113074537</v>
      </c>
      <c r="B89" s="6" t="s">
        <v>375</v>
      </c>
      <c r="C89" s="6" t="s">
        <v>379</v>
      </c>
      <c r="D89" s="6">
        <v>0.0</v>
      </c>
      <c r="E89" s="17">
        <v>3025.0</v>
      </c>
      <c r="F89" s="17">
        <v>1.11</v>
      </c>
      <c r="G89" s="6" t="s">
        <v>426</v>
      </c>
    </row>
    <row r="90">
      <c r="A90" s="15">
        <v>46163.73904530093</v>
      </c>
      <c r="B90" s="6" t="s">
        <v>375</v>
      </c>
      <c r="C90" s="6" t="s">
        <v>379</v>
      </c>
      <c r="D90" s="6">
        <v>0.0</v>
      </c>
      <c r="E90" s="17">
        <v>500.0</v>
      </c>
      <c r="F90" s="17">
        <v>1.1</v>
      </c>
      <c r="G90" s="6" t="s">
        <v>426</v>
      </c>
    </row>
    <row r="91">
      <c r="A91" s="15">
        <v>46163.76208732639</v>
      </c>
      <c r="B91" s="6" t="s">
        <v>219</v>
      </c>
      <c r="C91" s="6" t="s">
        <v>380</v>
      </c>
      <c r="D91" s="6">
        <v>1.0</v>
      </c>
      <c r="E91" s="17">
        <v>700.0</v>
      </c>
      <c r="F91" s="17">
        <v>1.44</v>
      </c>
      <c r="G91" s="6" t="s">
        <v>428</v>
      </c>
    </row>
    <row r="92">
      <c r="A92" s="15">
        <v>46163.942525879625</v>
      </c>
      <c r="B92" s="6" t="s">
        <v>21</v>
      </c>
      <c r="C92" s="6" t="s">
        <v>379</v>
      </c>
      <c r="D92" s="6">
        <v>0.0</v>
      </c>
      <c r="E92" s="17">
        <v>1000.0</v>
      </c>
      <c r="F92" s="17">
        <v>1.1</v>
      </c>
      <c r="G92" s="6" t="s">
        <v>426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334</v>
      </c>
      <c r="B1" s="6" t="s">
        <v>429</v>
      </c>
    </row>
    <row r="2">
      <c r="A2" s="6" t="s">
        <v>13</v>
      </c>
      <c r="B2" s="6">
        <v>2787.0</v>
      </c>
    </row>
    <row r="3">
      <c r="A3" s="6" t="s">
        <v>408</v>
      </c>
      <c r="B3" s="17">
        <v>402.0</v>
      </c>
    </row>
    <row r="4">
      <c r="A4" s="6" t="s">
        <v>391</v>
      </c>
      <c r="B4" s="17">
        <v>2500.0</v>
      </c>
    </row>
    <row r="5">
      <c r="A5" s="6" t="s">
        <v>375</v>
      </c>
      <c r="B5" s="6">
        <v>37269.0</v>
      </c>
    </row>
    <row r="6">
      <c r="A6" s="6" t="s">
        <v>222</v>
      </c>
      <c r="B6" s="6">
        <v>2314.0</v>
      </c>
    </row>
    <row r="7">
      <c r="A7" s="6" t="s">
        <v>315</v>
      </c>
      <c r="B7" s="6">
        <v>3336.0</v>
      </c>
    </row>
    <row r="8">
      <c r="A8" s="6" t="s">
        <v>21</v>
      </c>
      <c r="B8" s="6">
        <v>7818.0</v>
      </c>
    </row>
    <row r="9">
      <c r="A9" s="6" t="s">
        <v>193</v>
      </c>
      <c r="B9" s="17">
        <v>2100.0</v>
      </c>
    </row>
    <row r="10">
      <c r="A10" s="6" t="s">
        <v>406</v>
      </c>
      <c r="B10" s="17">
        <v>425.0</v>
      </c>
    </row>
    <row r="11">
      <c r="A11" s="6" t="s">
        <v>256</v>
      </c>
      <c r="B11" s="17">
        <v>2272.0</v>
      </c>
    </row>
    <row r="12">
      <c r="A12" s="6" t="s">
        <v>402</v>
      </c>
      <c r="B12" s="17">
        <v>500.0</v>
      </c>
    </row>
    <row r="13">
      <c r="A13" s="6" t="s">
        <v>219</v>
      </c>
      <c r="B13" s="17">
        <v>325.0</v>
      </c>
    </row>
    <row r="14">
      <c r="A14" s="6" t="s">
        <v>401</v>
      </c>
      <c r="B14" s="6">
        <v>1075.0</v>
      </c>
    </row>
    <row r="15">
      <c r="A15" s="6" t="s">
        <v>278</v>
      </c>
      <c r="B15" s="6">
        <v>300.0</v>
      </c>
    </row>
    <row r="16">
      <c r="A16" s="6" t="s">
        <v>197</v>
      </c>
      <c r="B16" s="17">
        <v>1000.0</v>
      </c>
    </row>
    <row r="17">
      <c r="A17" s="6" t="s">
        <v>159</v>
      </c>
      <c r="B17" s="17">
        <v>1000.0</v>
      </c>
    </row>
    <row r="18">
      <c r="A18" s="6" t="s">
        <v>410</v>
      </c>
      <c r="B18" s="17">
        <v>1125.0</v>
      </c>
    </row>
    <row r="19">
      <c r="A19" s="6" t="s">
        <v>403</v>
      </c>
      <c r="B19" s="17">
        <v>2050.0</v>
      </c>
    </row>
    <row r="20">
      <c r="A20" s="6" t="s">
        <v>377</v>
      </c>
      <c r="B20" s="17">
        <v>5700.0</v>
      </c>
    </row>
    <row r="21">
      <c r="A21" s="6" t="s">
        <v>405</v>
      </c>
      <c r="B21" s="17">
        <v>762.0</v>
      </c>
    </row>
    <row r="22">
      <c r="A22" s="6" t="s">
        <v>398</v>
      </c>
      <c r="B22" s="17">
        <v>1206.0</v>
      </c>
    </row>
    <row r="23">
      <c r="A23" s="6" t="s">
        <v>138</v>
      </c>
      <c r="B23" s="17">
        <v>1000.0</v>
      </c>
    </row>
    <row r="24">
      <c r="A24" s="6" t="s">
        <v>407</v>
      </c>
      <c r="B24" s="17">
        <v>1425.0</v>
      </c>
    </row>
    <row r="25">
      <c r="A25" s="6" t="s">
        <v>216</v>
      </c>
      <c r="B25" s="17">
        <v>1450.0</v>
      </c>
    </row>
    <row r="26">
      <c r="A26" s="6" t="s">
        <v>33</v>
      </c>
      <c r="B26" s="17">
        <v>1300.0</v>
      </c>
    </row>
    <row r="27">
      <c r="A27" s="6" t="s">
        <v>209</v>
      </c>
      <c r="B27" s="17">
        <v>1600.0</v>
      </c>
    </row>
    <row r="28">
      <c r="A28" s="6" t="s">
        <v>400</v>
      </c>
      <c r="B28" s="17">
        <v>1200.0</v>
      </c>
    </row>
    <row r="29">
      <c r="A29" s="6" t="s">
        <v>399</v>
      </c>
      <c r="B29" s="17">
        <v>1575.0</v>
      </c>
    </row>
    <row r="30">
      <c r="A30" s="6" t="s">
        <v>404</v>
      </c>
      <c r="B30" s="17">
        <v>1325.0</v>
      </c>
    </row>
    <row r="31">
      <c r="A31" s="6" t="s">
        <v>411</v>
      </c>
      <c r="B31" s="17">
        <v>1450.0</v>
      </c>
    </row>
    <row r="32">
      <c r="A32" s="6" t="s">
        <v>409</v>
      </c>
      <c r="B32" s="17">
        <v>1200.0</v>
      </c>
    </row>
    <row r="33">
      <c r="A33" s="6" t="s">
        <v>378</v>
      </c>
      <c r="B33" s="17">
        <v>2285.0</v>
      </c>
    </row>
    <row r="34">
      <c r="A34" s="6" t="s">
        <v>417</v>
      </c>
      <c r="B34" s="17">
        <v>1000.0</v>
      </c>
    </row>
    <row r="35">
      <c r="A35" s="6" t="s">
        <v>268</v>
      </c>
      <c r="B35" s="17">
        <v>1000.0</v>
      </c>
    </row>
    <row r="36">
      <c r="A36" s="6" t="s">
        <v>430</v>
      </c>
      <c r="B36" s="17">
        <v>1000.0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431</v>
      </c>
      <c r="B1" s="18" t="s">
        <v>432</v>
      </c>
      <c r="C1" s="18" t="s">
        <v>433</v>
      </c>
      <c r="D1" s="18" t="s">
        <v>434</v>
      </c>
    </row>
    <row r="2">
      <c r="A2" s="6" t="s">
        <v>13</v>
      </c>
      <c r="B2" s="6">
        <v>2502.0</v>
      </c>
      <c r="C2" s="6">
        <v>3.965E7</v>
      </c>
      <c r="D2" s="17">
        <v>0.0</v>
      </c>
    </row>
    <row r="3">
      <c r="A3" s="6" t="s">
        <v>435</v>
      </c>
      <c r="B3" s="6">
        <v>1234.0</v>
      </c>
      <c r="C3" s="6">
        <v>7.197E7</v>
      </c>
      <c r="D3" s="17">
        <v>0.0</v>
      </c>
    </row>
    <row r="4">
      <c r="A4" s="6" t="s">
        <v>197</v>
      </c>
      <c r="B4" s="6">
        <v>2231.0</v>
      </c>
      <c r="C4" s="6">
        <v>2830000.0</v>
      </c>
      <c r="D4" s="17">
        <v>0.0</v>
      </c>
    </row>
    <row r="5">
      <c r="A5" s="6" t="s">
        <v>204</v>
      </c>
      <c r="B5" s="6">
        <v>2808.0</v>
      </c>
      <c r="C5" s="17">
        <v>70000.0</v>
      </c>
      <c r="D5" s="17">
        <v>0.0</v>
      </c>
    </row>
    <row r="6">
      <c r="A6" s="6" t="s">
        <v>436</v>
      </c>
      <c r="B6" s="6">
        <v>9.73148625E8</v>
      </c>
      <c r="C6" s="6">
        <v>7.4339997E7</v>
      </c>
      <c r="D6" s="17">
        <v>0.0</v>
      </c>
    </row>
    <row r="7">
      <c r="A7" s="6" t="s">
        <v>437</v>
      </c>
      <c r="B7" s="6">
        <v>5135.0</v>
      </c>
      <c r="C7" s="6">
        <v>1.0036E8</v>
      </c>
      <c r="D7" s="17">
        <v>0.0</v>
      </c>
    </row>
    <row r="8">
      <c r="A8" s="6" t="s">
        <v>438</v>
      </c>
      <c r="B8" s="6">
        <v>1150.0</v>
      </c>
      <c r="C8" s="17">
        <v>1.1495E7</v>
      </c>
      <c r="D8" s="17">
        <v>0.0</v>
      </c>
    </row>
    <row r="9">
      <c r="A9" s="6" t="s">
        <v>439</v>
      </c>
      <c r="B9" s="6">
        <v>2468.0</v>
      </c>
      <c r="C9" s="17">
        <v>5240000.0</v>
      </c>
      <c r="D9" s="17">
        <v>0.0</v>
      </c>
    </row>
    <row r="10">
      <c r="A10" s="6" t="s">
        <v>440</v>
      </c>
      <c r="B10" s="6" t="s">
        <v>441</v>
      </c>
      <c r="C10" s="17">
        <v>1.316E7</v>
      </c>
      <c r="D10" s="17">
        <v>0.0</v>
      </c>
    </row>
    <row r="11">
      <c r="A11" s="6" t="s">
        <v>209</v>
      </c>
      <c r="B11" s="6">
        <v>2828.0</v>
      </c>
      <c r="C11" s="17">
        <v>1.3049998E7</v>
      </c>
      <c r="D11" s="17">
        <v>0.0</v>
      </c>
    </row>
    <row r="12">
      <c r="A12" s="6" t="s">
        <v>442</v>
      </c>
      <c r="B12" s="6">
        <v>1444.0</v>
      </c>
      <c r="C12" s="17">
        <v>1.212E7</v>
      </c>
      <c r="D12" s="17">
        <v>0.0</v>
      </c>
    </row>
    <row r="13">
      <c r="A13" s="6" t="s">
        <v>222</v>
      </c>
      <c r="B13" s="6">
        <v>7777.0</v>
      </c>
      <c r="C13" s="17">
        <v>1.293E7</v>
      </c>
      <c r="D13" s="17">
        <v>0.0</v>
      </c>
    </row>
    <row r="14">
      <c r="A14" s="6" t="s">
        <v>443</v>
      </c>
      <c r="B14" s="6">
        <v>2052001.0</v>
      </c>
      <c r="C14" s="17">
        <v>7859988.0</v>
      </c>
      <c r="D14" s="17">
        <v>0.0</v>
      </c>
    </row>
    <row r="15">
      <c r="A15" s="6" t="s">
        <v>406</v>
      </c>
      <c r="B15" s="6">
        <v>1234.0</v>
      </c>
      <c r="C15" s="17">
        <v>1.3649979E7</v>
      </c>
      <c r="D15" s="17">
        <v>0.0</v>
      </c>
    </row>
    <row r="16">
      <c r="A16" s="6" t="s">
        <v>400</v>
      </c>
      <c r="B16" s="6">
        <v>1623.0</v>
      </c>
      <c r="C16" s="17">
        <v>1.326E7</v>
      </c>
      <c r="D16" s="17">
        <v>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3.25"/>
  </cols>
  <sheetData>
    <row r="1">
      <c r="A1" s="18" t="s">
        <v>431</v>
      </c>
      <c r="B1" s="18" t="s">
        <v>152</v>
      </c>
      <c r="C1" s="18" t="s">
        <v>444</v>
      </c>
      <c r="D1" s="18" t="s">
        <v>445</v>
      </c>
      <c r="E1" s="18" t="s">
        <v>160</v>
      </c>
      <c r="F1" s="18" t="s">
        <v>446</v>
      </c>
      <c r="G1" s="18" t="s">
        <v>447</v>
      </c>
      <c r="H1" s="18" t="s">
        <v>448</v>
      </c>
      <c r="I1" s="18" t="s">
        <v>449</v>
      </c>
      <c r="J1" s="18" t="s">
        <v>450</v>
      </c>
      <c r="K1" s="18" t="s">
        <v>451</v>
      </c>
    </row>
    <row r="2">
      <c r="A2" s="6" t="s">
        <v>13</v>
      </c>
      <c r="B2" s="6" t="s">
        <v>206</v>
      </c>
      <c r="C2" s="6" t="s">
        <v>308</v>
      </c>
      <c r="D2" s="6"/>
      <c r="E2" s="6" t="s">
        <v>241</v>
      </c>
      <c r="F2" s="6" t="s">
        <v>106</v>
      </c>
      <c r="G2" s="6" t="s">
        <v>452</v>
      </c>
      <c r="H2" s="6" t="s">
        <v>453</v>
      </c>
      <c r="I2" s="6" t="s">
        <v>79</v>
      </c>
      <c r="J2" s="6" t="b">
        <v>0</v>
      </c>
      <c r="K2" s="6"/>
    </row>
    <row r="3">
      <c r="A3" s="6" t="s">
        <v>435</v>
      </c>
      <c r="E3" s="6"/>
      <c r="F3" s="6" t="s">
        <v>298</v>
      </c>
      <c r="G3" s="6" t="s">
        <v>453</v>
      </c>
      <c r="H3" s="6" t="s">
        <v>453</v>
      </c>
      <c r="J3" s="6" t="b">
        <v>0</v>
      </c>
    </row>
    <row r="4">
      <c r="A4" s="6" t="s">
        <v>197</v>
      </c>
      <c r="B4" s="6" t="s">
        <v>304</v>
      </c>
      <c r="C4" s="6" t="s">
        <v>98</v>
      </c>
      <c r="D4" s="6" t="s">
        <v>86</v>
      </c>
      <c r="E4" s="6" t="s">
        <v>193</v>
      </c>
      <c r="F4" s="6" t="s">
        <v>239</v>
      </c>
      <c r="G4" s="6" t="s">
        <v>454</v>
      </c>
      <c r="H4" s="6" t="s">
        <v>453</v>
      </c>
      <c r="I4" s="6" t="s">
        <v>320</v>
      </c>
      <c r="J4" s="6" t="b">
        <v>0</v>
      </c>
      <c r="K4" s="6"/>
    </row>
    <row r="5">
      <c r="A5" s="6" t="s">
        <v>204</v>
      </c>
      <c r="C5" s="6" t="s">
        <v>171</v>
      </c>
      <c r="D5" s="6" t="s">
        <v>283</v>
      </c>
      <c r="E5" s="6" t="s">
        <v>186</v>
      </c>
      <c r="F5" s="6" t="s">
        <v>179</v>
      </c>
      <c r="G5" s="6" t="s">
        <v>453</v>
      </c>
      <c r="H5" s="6" t="s">
        <v>453</v>
      </c>
      <c r="J5" s="6" t="b">
        <v>0</v>
      </c>
    </row>
    <row r="6">
      <c r="A6" s="6" t="s">
        <v>436</v>
      </c>
      <c r="B6" s="6" t="s">
        <v>317</v>
      </c>
      <c r="D6" s="6" t="s">
        <v>301</v>
      </c>
      <c r="F6" s="6" t="s">
        <v>37</v>
      </c>
      <c r="G6" s="6" t="s">
        <v>453</v>
      </c>
      <c r="H6" s="6" t="s">
        <v>453</v>
      </c>
      <c r="I6" s="6" t="s">
        <v>42</v>
      </c>
      <c r="J6" s="6" t="b">
        <v>0</v>
      </c>
      <c r="K6" s="6"/>
    </row>
    <row r="7">
      <c r="A7" s="6" t="s">
        <v>437</v>
      </c>
      <c r="C7" s="6" t="s">
        <v>28</v>
      </c>
      <c r="E7" s="6" t="s">
        <v>455</v>
      </c>
      <c r="G7" s="6" t="s">
        <v>453</v>
      </c>
      <c r="H7" s="6" t="s">
        <v>453</v>
      </c>
      <c r="J7" s="6" t="b">
        <v>0</v>
      </c>
    </row>
    <row r="8">
      <c r="A8" s="6" t="s">
        <v>438</v>
      </c>
      <c r="C8" s="6" t="s">
        <v>171</v>
      </c>
      <c r="F8" s="6"/>
      <c r="G8" s="6" t="s">
        <v>453</v>
      </c>
      <c r="H8" s="6" t="s">
        <v>453</v>
      </c>
      <c r="J8" s="6" t="b">
        <v>0</v>
      </c>
    </row>
    <row r="9">
      <c r="A9" s="6" t="s">
        <v>439</v>
      </c>
      <c r="B9" s="6" t="s">
        <v>143</v>
      </c>
      <c r="E9" s="6" t="s">
        <v>201</v>
      </c>
      <c r="F9" s="6" t="s">
        <v>204</v>
      </c>
      <c r="G9" s="6" t="s">
        <v>453</v>
      </c>
      <c r="H9" s="6" t="s">
        <v>453</v>
      </c>
      <c r="J9" s="6" t="b">
        <v>0</v>
      </c>
    </row>
    <row r="10">
      <c r="A10" s="6" t="s">
        <v>440</v>
      </c>
      <c r="B10" s="6" t="s">
        <v>288</v>
      </c>
      <c r="C10" s="6" t="s">
        <v>295</v>
      </c>
      <c r="G10" s="6" t="s">
        <v>453</v>
      </c>
      <c r="H10" s="6" t="s">
        <v>453</v>
      </c>
      <c r="J10" s="6" t="b">
        <v>0</v>
      </c>
    </row>
    <row r="11">
      <c r="A11" s="6" t="s">
        <v>209</v>
      </c>
      <c r="B11" s="6" t="s">
        <v>173</v>
      </c>
      <c r="E11" s="6"/>
      <c r="F11" s="6" t="s">
        <v>213</v>
      </c>
      <c r="G11" s="6" t="s">
        <v>453</v>
      </c>
      <c r="H11" s="6" t="s">
        <v>453</v>
      </c>
      <c r="I11" s="6" t="s">
        <v>209</v>
      </c>
      <c r="J11" s="6" t="b">
        <v>0</v>
      </c>
    </row>
    <row r="12">
      <c r="A12" s="6" t="s">
        <v>442</v>
      </c>
      <c r="C12" s="6" t="s">
        <v>64</v>
      </c>
      <c r="D12" s="6" t="s">
        <v>162</v>
      </c>
      <c r="G12" s="6" t="s">
        <v>453</v>
      </c>
      <c r="H12" s="6" t="s">
        <v>453</v>
      </c>
      <c r="J12" s="6" t="b">
        <v>0</v>
      </c>
    </row>
    <row r="13">
      <c r="A13" s="6" t="s">
        <v>222</v>
      </c>
      <c r="C13" s="6" t="s">
        <v>182</v>
      </c>
      <c r="D13" s="6"/>
      <c r="G13" s="6" t="s">
        <v>453</v>
      </c>
      <c r="H13" s="6" t="s">
        <v>453</v>
      </c>
      <c r="I13" s="6" t="s">
        <v>226</v>
      </c>
      <c r="J13" s="6" t="b">
        <v>0</v>
      </c>
    </row>
    <row r="14">
      <c r="A14" s="6" t="s">
        <v>443</v>
      </c>
      <c r="B14" s="6" t="s">
        <v>247</v>
      </c>
      <c r="D14" s="6" t="s">
        <v>141</v>
      </c>
      <c r="G14" s="6" t="s">
        <v>453</v>
      </c>
      <c r="H14" s="6" t="s">
        <v>453</v>
      </c>
      <c r="I14" s="6" t="s">
        <v>243</v>
      </c>
      <c r="J14" s="6" t="b">
        <v>0</v>
      </c>
    </row>
    <row r="15">
      <c r="A15" s="6" t="s">
        <v>406</v>
      </c>
      <c r="C15" s="6" t="s">
        <v>154</v>
      </c>
      <c r="D15" s="6"/>
      <c r="E15" s="6" t="s">
        <v>13</v>
      </c>
      <c r="G15" s="6" t="s">
        <v>453</v>
      </c>
      <c r="H15" s="6" t="s">
        <v>453</v>
      </c>
      <c r="I15" s="6" t="s">
        <v>315</v>
      </c>
      <c r="J15" s="6" t="b">
        <v>0</v>
      </c>
    </row>
    <row r="16">
      <c r="A16" s="6" t="s">
        <v>400</v>
      </c>
      <c r="B16" s="6" t="s">
        <v>168</v>
      </c>
      <c r="C16" s="6" t="s">
        <v>73</v>
      </c>
      <c r="G16" s="6" t="s">
        <v>453</v>
      </c>
      <c r="H16" s="6" t="s">
        <v>453</v>
      </c>
      <c r="J16" s="6" t="b">
        <v>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13"/>
  </cols>
  <sheetData>
    <row r="1">
      <c r="A1" s="18" t="s">
        <v>456</v>
      </c>
      <c r="B1" s="18" t="s">
        <v>457</v>
      </c>
      <c r="C1" s="18" t="s">
        <v>458</v>
      </c>
      <c r="D1" s="18" t="s">
        <v>459</v>
      </c>
    </row>
    <row r="2">
      <c r="A2" s="6" t="s">
        <v>159</v>
      </c>
      <c r="B2" s="6" t="s">
        <v>460</v>
      </c>
      <c r="C2" s="17">
        <v>1.8E7</v>
      </c>
      <c r="D2" s="6" t="s">
        <v>461</v>
      </c>
    </row>
    <row r="3">
      <c r="A3" s="6" t="s">
        <v>313</v>
      </c>
      <c r="B3" s="6" t="s">
        <v>462</v>
      </c>
      <c r="C3" s="17">
        <v>1.8E7</v>
      </c>
      <c r="D3" s="6" t="s">
        <v>461</v>
      </c>
    </row>
    <row r="4">
      <c r="A4" s="6" t="s">
        <v>245</v>
      </c>
      <c r="B4" s="6" t="s">
        <v>152</v>
      </c>
      <c r="C4" s="17">
        <v>1.8E7</v>
      </c>
      <c r="D4" s="6" t="s">
        <v>461</v>
      </c>
    </row>
    <row r="5">
      <c r="A5" s="6" t="s">
        <v>280</v>
      </c>
      <c r="B5" s="6" t="s">
        <v>463</v>
      </c>
      <c r="C5" s="17">
        <v>5630000.0</v>
      </c>
      <c r="D5" s="6" t="s">
        <v>461</v>
      </c>
    </row>
    <row r="6">
      <c r="A6" s="6" t="s">
        <v>166</v>
      </c>
      <c r="B6" s="6" t="s">
        <v>460</v>
      </c>
      <c r="C6" s="17">
        <v>5390000.0</v>
      </c>
      <c r="D6" s="6" t="s">
        <v>461</v>
      </c>
    </row>
    <row r="7">
      <c r="A7" s="6" t="s">
        <v>323</v>
      </c>
      <c r="B7" s="6" t="s">
        <v>464</v>
      </c>
      <c r="C7" s="17">
        <v>4460000.0</v>
      </c>
      <c r="D7" s="6" t="s">
        <v>461</v>
      </c>
    </row>
    <row r="8">
      <c r="A8" s="6" t="s">
        <v>278</v>
      </c>
      <c r="B8" s="6" t="s">
        <v>460</v>
      </c>
      <c r="C8" s="17">
        <v>3460000.0</v>
      </c>
      <c r="D8" s="6" t="s">
        <v>461</v>
      </c>
    </row>
    <row r="9">
      <c r="A9" s="6" t="s">
        <v>465</v>
      </c>
      <c r="B9" s="6" t="s">
        <v>152</v>
      </c>
      <c r="C9" s="17">
        <v>3150000.0</v>
      </c>
      <c r="D9" s="6" t="s">
        <v>461</v>
      </c>
    </row>
    <row r="10">
      <c r="A10" s="6" t="s">
        <v>466</v>
      </c>
      <c r="B10" s="6" t="s">
        <v>467</v>
      </c>
      <c r="C10" s="17">
        <v>2390000.0</v>
      </c>
      <c r="D10" s="6" t="s">
        <v>461</v>
      </c>
    </row>
    <row r="11">
      <c r="A11" s="6" t="s">
        <v>468</v>
      </c>
      <c r="B11" s="6" t="s">
        <v>160</v>
      </c>
      <c r="C11" s="17">
        <v>2100000.0</v>
      </c>
      <c r="D11" s="6" t="s">
        <v>461</v>
      </c>
    </row>
    <row r="12">
      <c r="A12" s="6" t="s">
        <v>216</v>
      </c>
      <c r="B12" s="6" t="s">
        <v>460</v>
      </c>
      <c r="C12" s="17">
        <v>960000.0</v>
      </c>
      <c r="D12" s="6" t="s">
        <v>461</v>
      </c>
    </row>
    <row r="13">
      <c r="A13" s="6" t="s">
        <v>285</v>
      </c>
      <c r="B13" s="6" t="s">
        <v>462</v>
      </c>
      <c r="C13" s="17">
        <v>920000.0</v>
      </c>
      <c r="D13" s="6" t="s">
        <v>461</v>
      </c>
    </row>
    <row r="14">
      <c r="A14" s="6" t="s">
        <v>199</v>
      </c>
      <c r="B14" s="6" t="s">
        <v>462</v>
      </c>
      <c r="C14" s="17">
        <v>890000.0</v>
      </c>
      <c r="D14" s="6" t="s">
        <v>461</v>
      </c>
    </row>
    <row r="15">
      <c r="A15" s="6" t="s">
        <v>126</v>
      </c>
      <c r="B15" s="6" t="s">
        <v>464</v>
      </c>
      <c r="C15" s="17">
        <v>850000.0</v>
      </c>
      <c r="D15" s="6" t="s">
        <v>461</v>
      </c>
    </row>
    <row r="16">
      <c r="A16" s="6" t="s">
        <v>46</v>
      </c>
      <c r="B16" s="6" t="s">
        <v>464</v>
      </c>
      <c r="C16" s="17">
        <v>850000.0</v>
      </c>
      <c r="D16" s="6" t="s">
        <v>461</v>
      </c>
    </row>
    <row r="17">
      <c r="A17" s="6"/>
      <c r="B17" s="6"/>
      <c r="C17" s="17"/>
      <c r="D17" s="6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431</v>
      </c>
      <c r="B1" s="18" t="s">
        <v>456</v>
      </c>
      <c r="C1" s="18" t="s">
        <v>469</v>
      </c>
    </row>
    <row r="2">
      <c r="A2" s="6"/>
      <c r="B2" s="6"/>
      <c r="C2" s="17"/>
    </row>
    <row r="3">
      <c r="A3" s="6"/>
      <c r="B3" s="6"/>
      <c r="C3" s="17"/>
    </row>
    <row r="4">
      <c r="A4" s="6"/>
      <c r="B4" s="6"/>
      <c r="C4" s="17"/>
    </row>
    <row r="5">
      <c r="A5" s="6"/>
      <c r="B5" s="6"/>
      <c r="C5" s="17"/>
    </row>
    <row r="6">
      <c r="A6" s="6"/>
      <c r="B6" s="6"/>
      <c r="C6" s="17"/>
    </row>
    <row r="7">
      <c r="A7" s="6"/>
      <c r="B7" s="6"/>
      <c r="C7" s="17"/>
    </row>
    <row r="8">
      <c r="A8" s="6"/>
      <c r="B8" s="6"/>
      <c r="C8" s="17"/>
    </row>
    <row r="9">
      <c r="A9" s="6"/>
      <c r="B9" s="6"/>
      <c r="C9" s="17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13"/>
  </cols>
  <sheetData>
    <row r="1">
      <c r="A1" s="18" t="s">
        <v>418</v>
      </c>
      <c r="B1" s="18" t="s">
        <v>470</v>
      </c>
      <c r="C1" s="18" t="s">
        <v>471</v>
      </c>
      <c r="D1" s="18" t="s">
        <v>472</v>
      </c>
      <c r="E1" s="18" t="s">
        <v>420</v>
      </c>
    </row>
    <row r="2">
      <c r="A2" s="15">
        <v>46124.7298380787</v>
      </c>
      <c r="B2" s="6" t="s">
        <v>473</v>
      </c>
      <c r="C2" s="6" t="s">
        <v>13</v>
      </c>
      <c r="D2" s="6" t="s">
        <v>474</v>
      </c>
      <c r="E2" s="17">
        <v>1560000.0</v>
      </c>
    </row>
    <row r="3">
      <c r="A3" s="15">
        <v>46124.72984112268</v>
      </c>
      <c r="B3" s="6" t="s">
        <v>473</v>
      </c>
      <c r="C3" s="6" t="s">
        <v>13</v>
      </c>
      <c r="D3" s="6" t="s">
        <v>475</v>
      </c>
      <c r="E3" s="17">
        <v>2100000.0</v>
      </c>
    </row>
    <row r="4">
      <c r="A4" s="15">
        <v>46126.57911179398</v>
      </c>
      <c r="B4" s="6" t="s">
        <v>476</v>
      </c>
      <c r="C4" s="6" t="s">
        <v>13</v>
      </c>
      <c r="D4" s="6" t="s">
        <v>477</v>
      </c>
      <c r="E4" s="17">
        <v>500000.0</v>
      </c>
    </row>
    <row r="5">
      <c r="A5" s="15">
        <v>46126.58973423611</v>
      </c>
      <c r="B5" s="6" t="s">
        <v>473</v>
      </c>
      <c r="C5" s="6" t="s">
        <v>435</v>
      </c>
      <c r="D5" s="6" t="s">
        <v>478</v>
      </c>
      <c r="E5" s="17">
        <v>3030000.0</v>
      </c>
    </row>
    <row r="6">
      <c r="A6" s="15">
        <v>46126.58973710648</v>
      </c>
      <c r="B6" s="6" t="s">
        <v>473</v>
      </c>
      <c r="C6" s="6" t="s">
        <v>435</v>
      </c>
      <c r="D6" s="6" t="s">
        <v>479</v>
      </c>
      <c r="E6" s="17">
        <v>920000.0</v>
      </c>
    </row>
    <row r="7">
      <c r="A7" s="15">
        <v>46126.59081995371</v>
      </c>
      <c r="B7" s="6" t="s">
        <v>480</v>
      </c>
      <c r="C7" s="6" t="s">
        <v>435</v>
      </c>
      <c r="D7" s="6" t="s">
        <v>216</v>
      </c>
      <c r="E7" s="17">
        <v>920000.0</v>
      </c>
    </row>
    <row r="8">
      <c r="A8" s="15">
        <v>46126.599889062505</v>
      </c>
      <c r="B8" s="6" t="s">
        <v>480</v>
      </c>
      <c r="C8" s="6" t="s">
        <v>13</v>
      </c>
      <c r="D8" s="6" t="s">
        <v>204</v>
      </c>
      <c r="E8" s="17">
        <v>4810000.0</v>
      </c>
    </row>
    <row r="9">
      <c r="A9" s="15">
        <v>46126.61248700232</v>
      </c>
      <c r="B9" s="6" t="s">
        <v>473</v>
      </c>
      <c r="C9" s="6" t="s">
        <v>197</v>
      </c>
      <c r="D9" s="6" t="s">
        <v>481</v>
      </c>
      <c r="E9" s="17">
        <v>960000.0</v>
      </c>
    </row>
    <row r="10">
      <c r="A10" s="15">
        <v>46126.6124895949</v>
      </c>
      <c r="B10" s="6" t="s">
        <v>473</v>
      </c>
      <c r="C10" s="6" t="s">
        <v>197</v>
      </c>
      <c r="D10" s="6" t="s">
        <v>482</v>
      </c>
      <c r="E10" s="17">
        <v>820000.0</v>
      </c>
    </row>
    <row r="11">
      <c r="A11" s="15">
        <v>46126.61579145833</v>
      </c>
      <c r="B11" s="6" t="s">
        <v>473</v>
      </c>
      <c r="C11" s="6" t="s">
        <v>204</v>
      </c>
      <c r="D11" s="6" t="s">
        <v>483</v>
      </c>
      <c r="E11" s="17">
        <v>3110000.0</v>
      </c>
    </row>
    <row r="12">
      <c r="A12" s="15">
        <v>46126.6157943287</v>
      </c>
      <c r="B12" s="6" t="s">
        <v>473</v>
      </c>
      <c r="C12" s="6" t="s">
        <v>204</v>
      </c>
      <c r="D12" s="6" t="s">
        <v>484</v>
      </c>
      <c r="E12" s="17">
        <v>2820000.0</v>
      </c>
    </row>
    <row r="13">
      <c r="A13" s="15">
        <v>46126.61884332176</v>
      </c>
      <c r="B13" s="6" t="s">
        <v>480</v>
      </c>
      <c r="C13" s="6" t="s">
        <v>197</v>
      </c>
      <c r="D13" s="6" t="s">
        <v>224</v>
      </c>
      <c r="E13" s="17">
        <v>960000.0</v>
      </c>
    </row>
    <row r="14">
      <c r="A14" s="15">
        <v>46126.61912640046</v>
      </c>
      <c r="B14" s="6" t="s">
        <v>480</v>
      </c>
      <c r="C14" s="6" t="s">
        <v>197</v>
      </c>
      <c r="D14" s="6" t="s">
        <v>285</v>
      </c>
      <c r="E14" s="17">
        <v>820000.0</v>
      </c>
    </row>
    <row r="15">
      <c r="A15" s="15">
        <v>46126.62006747685</v>
      </c>
      <c r="B15" s="6" t="s">
        <v>476</v>
      </c>
      <c r="C15" s="6" t="s">
        <v>197</v>
      </c>
      <c r="D15" s="6" t="s">
        <v>485</v>
      </c>
      <c r="E15" s="17">
        <v>500000.0</v>
      </c>
    </row>
    <row r="16">
      <c r="A16" s="15">
        <v>46126.62110552083</v>
      </c>
      <c r="B16" s="6" t="s">
        <v>476</v>
      </c>
      <c r="C16" s="6" t="s">
        <v>197</v>
      </c>
      <c r="D16" s="6" t="s">
        <v>477</v>
      </c>
      <c r="E16" s="17">
        <v>500000.0</v>
      </c>
    </row>
    <row r="17">
      <c r="A17" s="15">
        <v>46126.64766481482</v>
      </c>
      <c r="B17" s="6" t="s">
        <v>476</v>
      </c>
      <c r="C17" s="6" t="s">
        <v>197</v>
      </c>
      <c r="D17" s="6" t="s">
        <v>486</v>
      </c>
      <c r="E17" s="17">
        <v>500000.0</v>
      </c>
    </row>
    <row r="18">
      <c r="A18" s="15">
        <v>46126.74520824074</v>
      </c>
      <c r="B18" s="6" t="s">
        <v>473</v>
      </c>
      <c r="C18" s="6" t="s">
        <v>13</v>
      </c>
      <c r="D18" s="6" t="s">
        <v>132</v>
      </c>
      <c r="E18" s="17">
        <v>1.5E7</v>
      </c>
    </row>
    <row r="19">
      <c r="A19" s="15">
        <v>46126.74521523148</v>
      </c>
      <c r="B19" s="6" t="s">
        <v>473</v>
      </c>
      <c r="C19" s="6" t="s">
        <v>13</v>
      </c>
      <c r="D19" s="6" t="s">
        <v>308</v>
      </c>
      <c r="E19" s="17">
        <v>1.4E7</v>
      </c>
    </row>
    <row r="20">
      <c r="A20" s="15">
        <v>46126.74522167824</v>
      </c>
      <c r="B20" s="6" t="s">
        <v>473</v>
      </c>
      <c r="C20" s="6" t="s">
        <v>197</v>
      </c>
      <c r="D20" s="6" t="s">
        <v>193</v>
      </c>
      <c r="E20" s="17">
        <v>1.26E7</v>
      </c>
    </row>
    <row r="21">
      <c r="A21" s="15">
        <v>46126.74522776621</v>
      </c>
      <c r="B21" s="6" t="s">
        <v>473</v>
      </c>
      <c r="C21" s="6" t="s">
        <v>197</v>
      </c>
      <c r="D21" s="6" t="s">
        <v>199</v>
      </c>
      <c r="E21" s="17">
        <v>850000.0</v>
      </c>
    </row>
    <row r="22">
      <c r="A22" s="15">
        <v>46126.74523255787</v>
      </c>
      <c r="B22" s="6" t="s">
        <v>487</v>
      </c>
      <c r="C22" s="6" t="s">
        <v>435</v>
      </c>
      <c r="D22" s="6" t="s">
        <v>488</v>
      </c>
      <c r="E22" s="17">
        <v>1.5E7</v>
      </c>
    </row>
    <row r="23">
      <c r="A23" s="15">
        <v>46126.7454618287</v>
      </c>
      <c r="B23" s="6" t="s">
        <v>473</v>
      </c>
      <c r="C23" s="6" t="s">
        <v>436</v>
      </c>
      <c r="D23" s="6" t="s">
        <v>489</v>
      </c>
      <c r="E23" s="17">
        <v>1260000.0</v>
      </c>
    </row>
    <row r="24">
      <c r="A24" s="15">
        <v>46126.74547472222</v>
      </c>
      <c r="B24" s="6" t="s">
        <v>473</v>
      </c>
      <c r="C24" s="6" t="s">
        <v>436</v>
      </c>
      <c r="D24" s="6" t="s">
        <v>490</v>
      </c>
      <c r="E24" s="17">
        <v>2250000.0</v>
      </c>
    </row>
    <row r="25">
      <c r="A25" s="15">
        <v>46126.74677864583</v>
      </c>
      <c r="B25" s="6" t="s">
        <v>476</v>
      </c>
      <c r="C25" s="6" t="s">
        <v>436</v>
      </c>
      <c r="D25" s="6" t="s">
        <v>491</v>
      </c>
      <c r="E25" s="17">
        <v>500000.0</v>
      </c>
    </row>
    <row r="26">
      <c r="A26" s="15">
        <v>46126.747163657405</v>
      </c>
      <c r="B26" s="6" t="s">
        <v>476</v>
      </c>
      <c r="C26" s="6" t="s">
        <v>436</v>
      </c>
      <c r="D26" s="6" t="s">
        <v>477</v>
      </c>
      <c r="E26" s="17">
        <v>500000.0</v>
      </c>
    </row>
    <row r="27">
      <c r="A27" s="15">
        <v>46126.749503391206</v>
      </c>
      <c r="B27" s="6" t="s">
        <v>473</v>
      </c>
      <c r="C27" s="6" t="s">
        <v>436</v>
      </c>
      <c r="D27" s="6" t="s">
        <v>42</v>
      </c>
      <c r="E27" s="17">
        <v>6240001.0</v>
      </c>
    </row>
    <row r="28">
      <c r="A28" s="15">
        <v>46126.74951079861</v>
      </c>
      <c r="B28" s="6" t="s">
        <v>473</v>
      </c>
      <c r="C28" s="6" t="s">
        <v>436</v>
      </c>
      <c r="D28" s="6" t="s">
        <v>317</v>
      </c>
      <c r="E28" s="17">
        <v>9850001.0</v>
      </c>
    </row>
    <row r="29">
      <c r="A29" s="15">
        <v>46126.7495311574</v>
      </c>
      <c r="B29" s="6" t="s">
        <v>473</v>
      </c>
      <c r="C29" s="6" t="s">
        <v>436</v>
      </c>
      <c r="D29" s="6" t="s">
        <v>37</v>
      </c>
      <c r="E29" s="17">
        <v>1.0060001E7</v>
      </c>
    </row>
    <row r="30">
      <c r="A30" s="15">
        <v>46126.7683934375</v>
      </c>
      <c r="B30" s="6" t="s">
        <v>476</v>
      </c>
      <c r="C30" s="6" t="s">
        <v>13</v>
      </c>
      <c r="D30" s="6" t="s">
        <v>485</v>
      </c>
      <c r="E30" s="17">
        <v>500000.0</v>
      </c>
    </row>
    <row r="31">
      <c r="A31" s="15">
        <v>46126.77109134259</v>
      </c>
      <c r="B31" s="6" t="s">
        <v>476</v>
      </c>
      <c r="C31" s="6" t="s">
        <v>13</v>
      </c>
      <c r="D31" s="6" t="s">
        <v>492</v>
      </c>
      <c r="E31" s="17">
        <v>500000.0</v>
      </c>
    </row>
    <row r="32">
      <c r="A32" s="15">
        <v>46126.77117013889</v>
      </c>
      <c r="B32" s="6" t="s">
        <v>476</v>
      </c>
      <c r="C32" s="6" t="s">
        <v>13</v>
      </c>
      <c r="D32" s="6" t="s">
        <v>485</v>
      </c>
      <c r="E32" s="17">
        <v>500000.0</v>
      </c>
    </row>
    <row r="33">
      <c r="A33" s="15">
        <v>46126.81022917824</v>
      </c>
      <c r="B33" s="6" t="s">
        <v>476</v>
      </c>
      <c r="C33" s="6" t="s">
        <v>13</v>
      </c>
      <c r="D33" s="6" t="s">
        <v>477</v>
      </c>
      <c r="E33" s="17">
        <v>500000.0</v>
      </c>
    </row>
    <row r="34">
      <c r="A34" s="15">
        <v>46126.810404675925</v>
      </c>
      <c r="B34" s="6" t="s">
        <v>476</v>
      </c>
      <c r="C34" s="6" t="s">
        <v>13</v>
      </c>
      <c r="D34" s="6" t="s">
        <v>491</v>
      </c>
      <c r="E34" s="17">
        <v>500000.0</v>
      </c>
    </row>
    <row r="35">
      <c r="A35" s="15">
        <v>46126.81633901621</v>
      </c>
      <c r="B35" s="6" t="s">
        <v>473</v>
      </c>
      <c r="C35" s="6" t="s">
        <v>13</v>
      </c>
      <c r="D35" s="6" t="s">
        <v>243</v>
      </c>
      <c r="E35" s="17">
        <v>1.6E7</v>
      </c>
    </row>
    <row r="36">
      <c r="A36" s="15">
        <v>46126.8163575463</v>
      </c>
      <c r="B36" s="6" t="s">
        <v>473</v>
      </c>
      <c r="C36" s="6" t="s">
        <v>13</v>
      </c>
      <c r="D36" s="6" t="s">
        <v>51</v>
      </c>
      <c r="E36" s="17">
        <v>1.2E7</v>
      </c>
    </row>
    <row r="37">
      <c r="A37" s="15">
        <v>46126.87167168982</v>
      </c>
      <c r="B37" s="6" t="s">
        <v>473</v>
      </c>
      <c r="C37" s="6" t="s">
        <v>437</v>
      </c>
      <c r="D37" s="6" t="s">
        <v>493</v>
      </c>
      <c r="E37" s="17">
        <v>3470000.0</v>
      </c>
    </row>
    <row r="38">
      <c r="A38" s="15">
        <v>46126.87167476852</v>
      </c>
      <c r="B38" s="6" t="s">
        <v>473</v>
      </c>
      <c r="C38" s="6" t="s">
        <v>437</v>
      </c>
      <c r="D38" s="6" t="s">
        <v>494</v>
      </c>
      <c r="E38" s="17">
        <v>920000.0</v>
      </c>
    </row>
    <row r="39">
      <c r="A39" s="15">
        <v>46126.87280846065</v>
      </c>
      <c r="B39" s="6" t="s">
        <v>476</v>
      </c>
      <c r="C39" s="6" t="s">
        <v>437</v>
      </c>
      <c r="D39" s="6" t="s">
        <v>491</v>
      </c>
      <c r="E39" s="17">
        <v>500000.0</v>
      </c>
    </row>
    <row r="40">
      <c r="A40" s="15">
        <v>46126.87320349537</v>
      </c>
      <c r="B40" s="6" t="s">
        <v>476</v>
      </c>
      <c r="C40" s="6" t="s">
        <v>437</v>
      </c>
      <c r="D40" s="6" t="s">
        <v>495</v>
      </c>
      <c r="E40" s="17">
        <v>500000.0</v>
      </c>
    </row>
    <row r="41">
      <c r="A41" s="15">
        <v>46126.87881105324</v>
      </c>
      <c r="B41" s="6" t="s">
        <v>473</v>
      </c>
      <c r="C41" s="6" t="s">
        <v>13</v>
      </c>
      <c r="D41" s="6" t="s">
        <v>241</v>
      </c>
      <c r="E41" s="17">
        <v>2.0E7</v>
      </c>
    </row>
    <row r="42">
      <c r="A42" s="15">
        <v>46126.88645096065</v>
      </c>
      <c r="B42" s="6" t="s">
        <v>476</v>
      </c>
      <c r="C42" s="6" t="s">
        <v>13</v>
      </c>
      <c r="D42" s="6" t="s">
        <v>491</v>
      </c>
      <c r="E42" s="17">
        <v>500000.0</v>
      </c>
    </row>
    <row r="43">
      <c r="A43" s="15">
        <v>46128.56415452546</v>
      </c>
      <c r="B43" s="6" t="s">
        <v>476</v>
      </c>
      <c r="C43" s="6" t="s">
        <v>197</v>
      </c>
      <c r="D43" s="6" t="s">
        <v>496</v>
      </c>
      <c r="E43" s="17">
        <v>500000.0</v>
      </c>
    </row>
    <row r="44">
      <c r="A44" s="15">
        <v>46128.84813486111</v>
      </c>
      <c r="B44" s="6" t="s">
        <v>473</v>
      </c>
      <c r="C44" s="6" t="s">
        <v>438</v>
      </c>
      <c r="D44" s="6" t="s">
        <v>497</v>
      </c>
      <c r="E44" s="17">
        <v>1170000.0</v>
      </c>
    </row>
    <row r="45">
      <c r="A45" s="15">
        <v>46128.848138368056</v>
      </c>
      <c r="B45" s="6" t="s">
        <v>473</v>
      </c>
      <c r="C45" s="6" t="s">
        <v>438</v>
      </c>
      <c r="D45" s="6" t="s">
        <v>498</v>
      </c>
      <c r="E45" s="17">
        <v>2420000.0</v>
      </c>
    </row>
    <row r="46">
      <c r="A46" s="15">
        <v>46128.84879895834</v>
      </c>
      <c r="B46" s="6" t="s">
        <v>480</v>
      </c>
      <c r="C46" s="6" t="s">
        <v>438</v>
      </c>
      <c r="D46" s="6" t="s">
        <v>499</v>
      </c>
      <c r="E46" s="17">
        <v>585000.0</v>
      </c>
    </row>
    <row r="47">
      <c r="A47" s="15">
        <v>46128.84946096065</v>
      </c>
      <c r="B47" s="6" t="s">
        <v>476</v>
      </c>
      <c r="C47" s="6" t="s">
        <v>438</v>
      </c>
      <c r="D47" s="6" t="s">
        <v>500</v>
      </c>
      <c r="E47" s="17">
        <v>500000.0</v>
      </c>
    </row>
    <row r="48">
      <c r="A48" s="15">
        <v>46128.85392292824</v>
      </c>
      <c r="B48" s="6" t="s">
        <v>473</v>
      </c>
      <c r="C48" s="6" t="s">
        <v>439</v>
      </c>
      <c r="D48" s="6" t="s">
        <v>501</v>
      </c>
      <c r="E48" s="17">
        <v>1030000.0</v>
      </c>
    </row>
    <row r="49">
      <c r="A49" s="15">
        <v>46128.85392605324</v>
      </c>
      <c r="B49" s="6" t="s">
        <v>473</v>
      </c>
      <c r="C49" s="6" t="s">
        <v>439</v>
      </c>
      <c r="D49" s="6" t="s">
        <v>502</v>
      </c>
      <c r="E49" s="17">
        <v>2230000.0</v>
      </c>
    </row>
    <row r="50">
      <c r="A50" s="15">
        <v>46128.85612423611</v>
      </c>
      <c r="B50" s="6" t="s">
        <v>476</v>
      </c>
      <c r="C50" s="6" t="s">
        <v>439</v>
      </c>
      <c r="D50" s="6" t="s">
        <v>503</v>
      </c>
      <c r="E50" s="17">
        <v>500000.0</v>
      </c>
    </row>
    <row r="51">
      <c r="A51" s="15">
        <v>46128.97168188657</v>
      </c>
      <c r="B51" s="6" t="s">
        <v>473</v>
      </c>
      <c r="C51" s="6" t="s">
        <v>440</v>
      </c>
      <c r="D51" s="6" t="s">
        <v>504</v>
      </c>
      <c r="E51" s="17">
        <v>850000.0</v>
      </c>
    </row>
    <row r="52">
      <c r="A52" s="15">
        <v>46128.97168592592</v>
      </c>
      <c r="B52" s="6" t="s">
        <v>473</v>
      </c>
      <c r="C52" s="6" t="s">
        <v>440</v>
      </c>
      <c r="D52" s="6" t="s">
        <v>505</v>
      </c>
      <c r="E52" s="17">
        <v>990000.0</v>
      </c>
    </row>
    <row r="53">
      <c r="A53" s="15">
        <v>46129.00638032408</v>
      </c>
      <c r="B53" s="6" t="s">
        <v>473</v>
      </c>
      <c r="C53" s="6" t="s">
        <v>197</v>
      </c>
      <c r="D53" s="6" t="s">
        <v>86</v>
      </c>
      <c r="E53" s="17">
        <v>2100000.0</v>
      </c>
    </row>
    <row r="54">
      <c r="A54" s="15">
        <v>46129.006389629634</v>
      </c>
      <c r="B54" s="6" t="s">
        <v>473</v>
      </c>
      <c r="C54" s="6" t="s">
        <v>439</v>
      </c>
      <c r="D54" s="6" t="s">
        <v>204</v>
      </c>
      <c r="E54" s="17">
        <v>6000000.0</v>
      </c>
    </row>
    <row r="55">
      <c r="A55" s="15">
        <v>46129.006398240745</v>
      </c>
      <c r="B55" s="6" t="s">
        <v>473</v>
      </c>
      <c r="C55" s="6" t="s">
        <v>13</v>
      </c>
      <c r="D55" s="6" t="s">
        <v>79</v>
      </c>
      <c r="E55" s="17">
        <v>6000000.0</v>
      </c>
    </row>
    <row r="56">
      <c r="A56" s="15">
        <v>46129.00640650463</v>
      </c>
      <c r="B56" s="6" t="s">
        <v>473</v>
      </c>
      <c r="C56" s="6" t="s">
        <v>197</v>
      </c>
      <c r="D56" s="6" t="s">
        <v>98</v>
      </c>
      <c r="E56" s="17">
        <v>2.0E7</v>
      </c>
    </row>
    <row r="57">
      <c r="A57" s="15">
        <v>46129.006415428245</v>
      </c>
      <c r="B57" s="6" t="s">
        <v>473</v>
      </c>
      <c r="C57" s="6" t="s">
        <v>204</v>
      </c>
      <c r="D57" s="6" t="s">
        <v>186</v>
      </c>
      <c r="E57" s="17">
        <v>5000000.0</v>
      </c>
    </row>
    <row r="58">
      <c r="A58" s="15">
        <v>46129.00642877315</v>
      </c>
      <c r="B58" s="6" t="s">
        <v>473</v>
      </c>
      <c r="C58" s="6" t="s">
        <v>204</v>
      </c>
      <c r="D58" s="6" t="s">
        <v>171</v>
      </c>
      <c r="E58" s="17">
        <v>4000000.0</v>
      </c>
    </row>
    <row r="59">
      <c r="A59" s="15">
        <v>46129.00643502315</v>
      </c>
      <c r="B59" s="6" t="s">
        <v>487</v>
      </c>
      <c r="C59" s="6" t="s">
        <v>197</v>
      </c>
      <c r="D59" s="6" t="s">
        <v>488</v>
      </c>
      <c r="E59" s="17">
        <v>1.07E7</v>
      </c>
    </row>
    <row r="60">
      <c r="A60" s="15">
        <v>46129.625616261575</v>
      </c>
      <c r="B60" s="6" t="s">
        <v>473</v>
      </c>
      <c r="C60" s="6" t="s">
        <v>209</v>
      </c>
      <c r="D60" s="6" t="s">
        <v>506</v>
      </c>
      <c r="E60" s="17">
        <v>890000.0</v>
      </c>
    </row>
    <row r="61">
      <c r="A61" s="15">
        <v>46129.62561872685</v>
      </c>
      <c r="B61" s="6" t="s">
        <v>473</v>
      </c>
      <c r="C61" s="6" t="s">
        <v>209</v>
      </c>
      <c r="D61" s="6" t="s">
        <v>507</v>
      </c>
      <c r="E61" s="17">
        <v>1060000.0</v>
      </c>
    </row>
    <row r="62">
      <c r="A62" s="15">
        <v>46130.00635541667</v>
      </c>
      <c r="B62" s="6" t="s">
        <v>473</v>
      </c>
      <c r="C62" s="6" t="s">
        <v>197</v>
      </c>
      <c r="D62" s="6" t="s">
        <v>320</v>
      </c>
      <c r="E62" s="17">
        <v>6000000.0</v>
      </c>
    </row>
    <row r="63">
      <c r="A63" s="15">
        <v>46130.00636262732</v>
      </c>
      <c r="B63" s="6" t="s">
        <v>473</v>
      </c>
      <c r="C63" s="6" t="s">
        <v>209</v>
      </c>
      <c r="D63" s="6" t="s">
        <v>213</v>
      </c>
      <c r="E63" s="17">
        <v>1.0</v>
      </c>
    </row>
    <row r="64">
      <c r="A64" s="15">
        <v>46132.006333784724</v>
      </c>
      <c r="B64" s="6" t="s">
        <v>473</v>
      </c>
      <c r="C64" s="6" t="s">
        <v>197</v>
      </c>
      <c r="D64" s="6" t="s">
        <v>239</v>
      </c>
      <c r="E64" s="17">
        <v>1.7E7</v>
      </c>
    </row>
    <row r="65">
      <c r="A65" s="15">
        <v>46134.8470204051</v>
      </c>
      <c r="B65" s="6" t="s">
        <v>473</v>
      </c>
      <c r="C65" s="6" t="s">
        <v>442</v>
      </c>
      <c r="D65" s="6" t="s">
        <v>508</v>
      </c>
      <c r="E65" s="17">
        <v>920000.0</v>
      </c>
    </row>
    <row r="66">
      <c r="A66" s="15">
        <v>46134.84702347222</v>
      </c>
      <c r="B66" s="6" t="s">
        <v>473</v>
      </c>
      <c r="C66" s="6" t="s">
        <v>442</v>
      </c>
      <c r="D66" s="6" t="s">
        <v>509</v>
      </c>
      <c r="E66" s="17">
        <v>1960000.0</v>
      </c>
    </row>
    <row r="67">
      <c r="A67" s="15">
        <v>46134.863293472226</v>
      </c>
      <c r="B67" s="6" t="s">
        <v>473</v>
      </c>
      <c r="C67" s="6" t="s">
        <v>222</v>
      </c>
      <c r="D67" s="6" t="s">
        <v>510</v>
      </c>
      <c r="E67" s="17">
        <v>680000.0</v>
      </c>
    </row>
    <row r="68">
      <c r="A68" s="15">
        <v>46134.86329635417</v>
      </c>
      <c r="B68" s="6" t="s">
        <v>473</v>
      </c>
      <c r="C68" s="6" t="s">
        <v>222</v>
      </c>
      <c r="D68" s="6" t="s">
        <v>511</v>
      </c>
      <c r="E68" s="17">
        <v>890000.0</v>
      </c>
    </row>
    <row r="69">
      <c r="A69" s="15">
        <v>46134.8654575463</v>
      </c>
      <c r="B69" s="6" t="s">
        <v>476</v>
      </c>
      <c r="C69" s="6" t="s">
        <v>222</v>
      </c>
      <c r="D69" s="6" t="s">
        <v>496</v>
      </c>
      <c r="E69" s="17">
        <v>500000.0</v>
      </c>
    </row>
    <row r="70">
      <c r="A70" s="15">
        <v>46137.00634892361</v>
      </c>
      <c r="B70" s="6" t="s">
        <v>473</v>
      </c>
      <c r="C70" s="6" t="s">
        <v>13</v>
      </c>
      <c r="D70" s="6" t="s">
        <v>106</v>
      </c>
      <c r="E70" s="17">
        <v>5000000.0</v>
      </c>
    </row>
    <row r="71">
      <c r="A71" s="15">
        <v>46138.834230416665</v>
      </c>
      <c r="B71" s="6" t="s">
        <v>473</v>
      </c>
      <c r="C71" s="6" t="s">
        <v>443</v>
      </c>
      <c r="D71" s="6" t="s">
        <v>512</v>
      </c>
      <c r="E71" s="17">
        <v>3330000.0</v>
      </c>
    </row>
    <row r="72">
      <c r="A72" s="15">
        <v>46138.83423260417</v>
      </c>
      <c r="B72" s="6" t="s">
        <v>473</v>
      </c>
      <c r="C72" s="6" t="s">
        <v>443</v>
      </c>
      <c r="D72" s="6" t="s">
        <v>513</v>
      </c>
      <c r="E72" s="17">
        <v>2810000.0</v>
      </c>
    </row>
    <row r="73">
      <c r="A73" s="15">
        <v>46138.83481646991</v>
      </c>
      <c r="B73" s="6" t="s">
        <v>473</v>
      </c>
      <c r="C73" s="6" t="s">
        <v>406</v>
      </c>
      <c r="D73" s="6" t="s">
        <v>514</v>
      </c>
      <c r="E73" s="17">
        <v>890000.0</v>
      </c>
    </row>
    <row r="74">
      <c r="A74" s="15">
        <v>46138.83481983797</v>
      </c>
      <c r="B74" s="6" t="s">
        <v>473</v>
      </c>
      <c r="C74" s="6" t="s">
        <v>406</v>
      </c>
      <c r="D74" s="6" t="s">
        <v>515</v>
      </c>
      <c r="E74" s="17">
        <v>1810000.0</v>
      </c>
    </row>
    <row r="75">
      <c r="A75" s="15">
        <v>46138.83548675926</v>
      </c>
      <c r="B75" s="6" t="s">
        <v>476</v>
      </c>
      <c r="C75" s="6" t="s">
        <v>443</v>
      </c>
      <c r="D75" s="6" t="s">
        <v>491</v>
      </c>
      <c r="E75" s="17">
        <v>500000.0</v>
      </c>
    </row>
    <row r="76">
      <c r="A76" s="15">
        <v>46138.83551409723</v>
      </c>
      <c r="B76" s="6" t="s">
        <v>480</v>
      </c>
      <c r="C76" s="6" t="s">
        <v>406</v>
      </c>
      <c r="D76" s="6" t="s">
        <v>516</v>
      </c>
      <c r="E76" s="17">
        <v>445000.0</v>
      </c>
    </row>
    <row r="77">
      <c r="A77" s="15">
        <v>46138.83564818287</v>
      </c>
      <c r="B77" s="6" t="s">
        <v>476</v>
      </c>
      <c r="C77" s="6" t="s">
        <v>443</v>
      </c>
      <c r="D77" s="6" t="s">
        <v>495</v>
      </c>
      <c r="E77" s="17">
        <v>500000.0</v>
      </c>
    </row>
    <row r="78">
      <c r="A78" s="15">
        <v>46138.835696504626</v>
      </c>
      <c r="B78" s="6" t="s">
        <v>480</v>
      </c>
      <c r="C78" s="6" t="s">
        <v>406</v>
      </c>
      <c r="D78" s="6" t="s">
        <v>517</v>
      </c>
      <c r="E78" s="17">
        <v>905000.0</v>
      </c>
    </row>
    <row r="79">
      <c r="A79" s="15">
        <v>46138.83724216435</v>
      </c>
      <c r="B79" s="6" t="s">
        <v>473</v>
      </c>
      <c r="C79" s="6" t="s">
        <v>400</v>
      </c>
      <c r="D79" s="6" t="s">
        <v>518</v>
      </c>
      <c r="E79" s="17">
        <v>1060000.0</v>
      </c>
    </row>
    <row r="80">
      <c r="A80" s="15">
        <v>46138.83724503472</v>
      </c>
      <c r="B80" s="6" t="s">
        <v>473</v>
      </c>
      <c r="C80" s="6" t="s">
        <v>400</v>
      </c>
      <c r="D80" s="6" t="s">
        <v>519</v>
      </c>
      <c r="E80" s="17">
        <v>680000.0</v>
      </c>
    </row>
    <row r="81">
      <c r="A81" s="15">
        <v>46139.00635820602</v>
      </c>
      <c r="B81" s="6" t="s">
        <v>473</v>
      </c>
      <c r="C81" s="6" t="s">
        <v>406</v>
      </c>
      <c r="D81" s="6" t="s">
        <v>154</v>
      </c>
      <c r="E81" s="17">
        <v>11.0</v>
      </c>
    </row>
    <row r="82">
      <c r="A82" s="15">
        <v>46139.00636650463</v>
      </c>
      <c r="B82" s="6" t="s">
        <v>473</v>
      </c>
      <c r="C82" s="6" t="s">
        <v>406</v>
      </c>
      <c r="D82" s="6" t="s">
        <v>13</v>
      </c>
      <c r="E82" s="17">
        <v>5.0</v>
      </c>
    </row>
    <row r="83">
      <c r="A83" s="15">
        <v>46139.006374687495</v>
      </c>
      <c r="B83" s="6" t="s">
        <v>473</v>
      </c>
      <c r="C83" s="6" t="s">
        <v>406</v>
      </c>
      <c r="D83" s="6" t="s">
        <v>315</v>
      </c>
      <c r="E83" s="17">
        <v>5.0</v>
      </c>
    </row>
    <row r="84">
      <c r="A84" s="15">
        <v>46139.00638039352</v>
      </c>
      <c r="B84" s="6" t="s">
        <v>487</v>
      </c>
      <c r="C84" s="6" t="s">
        <v>443</v>
      </c>
      <c r="D84" s="6" t="s">
        <v>488</v>
      </c>
      <c r="E84" s="17">
        <v>2.0</v>
      </c>
    </row>
    <row r="85">
      <c r="A85" s="15">
        <v>46140.00636986111</v>
      </c>
      <c r="B85" s="6" t="s">
        <v>473</v>
      </c>
      <c r="C85" s="6" t="s">
        <v>209</v>
      </c>
      <c r="D85" s="6" t="s">
        <v>209</v>
      </c>
      <c r="E85" s="17">
        <v>1.0</v>
      </c>
    </row>
    <row r="86">
      <c r="A86" s="15">
        <v>46140.0063837037</v>
      </c>
      <c r="B86" s="6" t="s">
        <v>473</v>
      </c>
      <c r="C86" s="6" t="s">
        <v>197</v>
      </c>
      <c r="D86" s="6" t="s">
        <v>304</v>
      </c>
      <c r="E86" s="17">
        <v>1570000.0</v>
      </c>
    </row>
    <row r="87">
      <c r="A87" s="15">
        <v>46140.00638997685</v>
      </c>
      <c r="B87" s="6" t="s">
        <v>473</v>
      </c>
      <c r="C87" s="6" t="s">
        <v>443</v>
      </c>
      <c r="D87" s="6" t="s">
        <v>243</v>
      </c>
      <c r="E87" s="17">
        <v>12.0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431</v>
      </c>
      <c r="B1" s="18" t="s">
        <v>520</v>
      </c>
      <c r="C1" s="18" t="s">
        <v>521</v>
      </c>
      <c r="D1" s="18" t="s">
        <v>522</v>
      </c>
      <c r="E1" s="18" t="s">
        <v>422</v>
      </c>
    </row>
    <row r="2">
      <c r="A2" s="6" t="s">
        <v>13</v>
      </c>
      <c r="B2" s="6" t="s">
        <v>477</v>
      </c>
      <c r="C2" s="6" t="s">
        <v>523</v>
      </c>
      <c r="D2" s="6" t="s">
        <v>524</v>
      </c>
      <c r="E2" s="6" t="s">
        <v>525</v>
      </c>
    </row>
    <row r="3">
      <c r="A3" s="6" t="s">
        <v>197</v>
      </c>
      <c r="B3" s="6" t="s">
        <v>485</v>
      </c>
      <c r="C3" s="6" t="s">
        <v>523</v>
      </c>
      <c r="D3" s="6" t="s">
        <v>526</v>
      </c>
      <c r="E3" s="6" t="s">
        <v>525</v>
      </c>
    </row>
    <row r="4">
      <c r="A4" s="6" t="s">
        <v>197</v>
      </c>
      <c r="B4" s="6" t="s">
        <v>477</v>
      </c>
      <c r="C4" s="6" t="s">
        <v>523</v>
      </c>
      <c r="D4" s="6" t="s">
        <v>524</v>
      </c>
      <c r="E4" s="6" t="s">
        <v>525</v>
      </c>
    </row>
    <row r="5">
      <c r="A5" s="6" t="s">
        <v>197</v>
      </c>
      <c r="B5" s="6" t="s">
        <v>486</v>
      </c>
      <c r="C5" s="6" t="s">
        <v>523</v>
      </c>
      <c r="D5" s="6" t="s">
        <v>527</v>
      </c>
      <c r="E5" s="6" t="s">
        <v>525</v>
      </c>
    </row>
    <row r="6">
      <c r="A6" s="6" t="s">
        <v>436</v>
      </c>
      <c r="B6" s="6" t="s">
        <v>491</v>
      </c>
      <c r="C6" s="6" t="s">
        <v>528</v>
      </c>
      <c r="D6" s="6" t="s">
        <v>529</v>
      </c>
      <c r="E6" s="6" t="s">
        <v>530</v>
      </c>
    </row>
    <row r="7">
      <c r="A7" s="6" t="s">
        <v>436</v>
      </c>
      <c r="B7" s="6" t="s">
        <v>477</v>
      </c>
      <c r="C7" s="6" t="s">
        <v>523</v>
      </c>
      <c r="D7" s="6" t="s">
        <v>524</v>
      </c>
      <c r="E7" s="6" t="s">
        <v>525</v>
      </c>
    </row>
    <row r="8">
      <c r="A8" s="6" t="s">
        <v>13</v>
      </c>
      <c r="B8" s="6" t="s">
        <v>485</v>
      </c>
      <c r="C8" s="6" t="s">
        <v>523</v>
      </c>
      <c r="D8" s="6" t="s">
        <v>526</v>
      </c>
      <c r="E8" s="6" t="s">
        <v>530</v>
      </c>
    </row>
    <row r="9">
      <c r="A9" s="6" t="s">
        <v>13</v>
      </c>
      <c r="B9" s="6" t="s">
        <v>492</v>
      </c>
      <c r="C9" s="6" t="s">
        <v>531</v>
      </c>
      <c r="D9" s="6" t="s">
        <v>532</v>
      </c>
      <c r="E9" s="6" t="s">
        <v>525</v>
      </c>
    </row>
    <row r="10">
      <c r="A10" s="6" t="s">
        <v>13</v>
      </c>
      <c r="B10" s="6" t="s">
        <v>485</v>
      </c>
      <c r="C10" s="6" t="s">
        <v>523</v>
      </c>
      <c r="D10" s="6" t="s">
        <v>526</v>
      </c>
      <c r="E10" s="6" t="s">
        <v>525</v>
      </c>
    </row>
    <row r="11">
      <c r="A11" s="6" t="s">
        <v>13</v>
      </c>
      <c r="B11" s="6" t="s">
        <v>477</v>
      </c>
      <c r="C11" s="6" t="s">
        <v>523</v>
      </c>
      <c r="D11" s="6" t="s">
        <v>524</v>
      </c>
      <c r="E11" s="6" t="s">
        <v>525</v>
      </c>
    </row>
    <row r="12">
      <c r="A12" s="6" t="s">
        <v>13</v>
      </c>
      <c r="B12" s="6" t="s">
        <v>491</v>
      </c>
      <c r="C12" s="6" t="s">
        <v>528</v>
      </c>
      <c r="D12" s="6" t="s">
        <v>529</v>
      </c>
      <c r="E12" s="6" t="s">
        <v>525</v>
      </c>
    </row>
    <row r="13">
      <c r="A13" s="6" t="s">
        <v>437</v>
      </c>
      <c r="B13" s="6" t="s">
        <v>491</v>
      </c>
      <c r="C13" s="6" t="s">
        <v>528</v>
      </c>
      <c r="D13" s="6" t="s">
        <v>533</v>
      </c>
      <c r="E13" s="6" t="s">
        <v>534</v>
      </c>
    </row>
    <row r="14">
      <c r="A14" s="6" t="s">
        <v>437</v>
      </c>
      <c r="B14" s="6" t="s">
        <v>495</v>
      </c>
      <c r="C14" s="6" t="s">
        <v>523</v>
      </c>
      <c r="D14" s="6" t="s">
        <v>535</v>
      </c>
      <c r="E14" s="6" t="s">
        <v>525</v>
      </c>
    </row>
    <row r="15">
      <c r="A15" s="6" t="s">
        <v>13</v>
      </c>
      <c r="B15" s="6" t="s">
        <v>491</v>
      </c>
      <c r="C15" s="6" t="s">
        <v>528</v>
      </c>
      <c r="D15" s="6" t="s">
        <v>533</v>
      </c>
      <c r="E15" s="6" t="s">
        <v>525</v>
      </c>
    </row>
    <row r="16">
      <c r="A16" s="6" t="s">
        <v>197</v>
      </c>
      <c r="B16" s="6" t="s">
        <v>496</v>
      </c>
      <c r="C16" s="6" t="s">
        <v>531</v>
      </c>
      <c r="D16" s="6" t="s">
        <v>536</v>
      </c>
      <c r="E16" s="6" t="s">
        <v>530</v>
      </c>
    </row>
    <row r="17">
      <c r="A17" s="6" t="s">
        <v>438</v>
      </c>
      <c r="B17" s="6" t="s">
        <v>500</v>
      </c>
      <c r="C17" s="6" t="s">
        <v>523</v>
      </c>
      <c r="D17" s="6" t="s">
        <v>537</v>
      </c>
      <c r="E17" s="6" t="s">
        <v>525</v>
      </c>
    </row>
    <row r="18">
      <c r="A18" s="6" t="s">
        <v>439</v>
      </c>
      <c r="B18" s="6" t="s">
        <v>503</v>
      </c>
      <c r="C18" s="6" t="s">
        <v>523</v>
      </c>
      <c r="D18" s="6" t="s">
        <v>538</v>
      </c>
      <c r="E18" s="6" t="s">
        <v>525</v>
      </c>
    </row>
    <row r="19">
      <c r="A19" s="6" t="s">
        <v>222</v>
      </c>
      <c r="B19" s="6" t="s">
        <v>496</v>
      </c>
      <c r="C19" s="6" t="s">
        <v>539</v>
      </c>
      <c r="D19" s="6" t="s">
        <v>540</v>
      </c>
      <c r="E19" s="6" t="s">
        <v>525</v>
      </c>
    </row>
    <row r="20">
      <c r="A20" s="6" t="s">
        <v>443</v>
      </c>
      <c r="B20" s="6" t="s">
        <v>491</v>
      </c>
      <c r="C20" s="6" t="s">
        <v>528</v>
      </c>
      <c r="D20" s="6" t="s">
        <v>541</v>
      </c>
      <c r="E20" s="6" t="s">
        <v>525</v>
      </c>
    </row>
    <row r="21">
      <c r="A21" s="6" t="s">
        <v>443</v>
      </c>
      <c r="B21" s="6" t="s">
        <v>495</v>
      </c>
      <c r="C21" s="6" t="s">
        <v>542</v>
      </c>
      <c r="D21" s="6" t="s">
        <v>543</v>
      </c>
      <c r="E21" s="6" t="s">
        <v>525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418</v>
      </c>
      <c r="B1" s="18" t="s">
        <v>431</v>
      </c>
      <c r="C1" s="18" t="s">
        <v>338</v>
      </c>
      <c r="D1" s="18" t="s">
        <v>433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</cols>
  <sheetData>
    <row r="1">
      <c r="A1" s="1" t="s">
        <v>326</v>
      </c>
      <c r="B1" s="1" t="s">
        <v>544</v>
      </c>
      <c r="C1" s="1" t="s">
        <v>335</v>
      </c>
      <c r="D1" s="1" t="s">
        <v>545</v>
      </c>
      <c r="E1" s="1" t="s">
        <v>470</v>
      </c>
    </row>
    <row r="2">
      <c r="A2" s="15">
        <v>46095.45684614583</v>
      </c>
      <c r="B2" s="6" t="s">
        <v>13</v>
      </c>
      <c r="C2" s="6" t="s">
        <v>546</v>
      </c>
      <c r="D2" s="6" t="s">
        <v>136</v>
      </c>
      <c r="E2" s="6" t="s">
        <v>547</v>
      </c>
    </row>
    <row r="3">
      <c r="A3" s="15">
        <v>46095.46698574074</v>
      </c>
      <c r="B3" s="6" t="s">
        <v>33</v>
      </c>
      <c r="C3" s="6" t="s">
        <v>546</v>
      </c>
      <c r="D3" s="6" t="s">
        <v>162</v>
      </c>
      <c r="E3" s="6" t="s">
        <v>548</v>
      </c>
    </row>
    <row r="4">
      <c r="A4" s="15">
        <v>46095.4693112963</v>
      </c>
      <c r="B4" s="6" t="s">
        <v>404</v>
      </c>
      <c r="C4" s="6" t="s">
        <v>546</v>
      </c>
      <c r="D4" s="6" t="s">
        <v>175</v>
      </c>
      <c r="E4" s="6" t="s">
        <v>548</v>
      </c>
    </row>
    <row r="5">
      <c r="A5" s="15">
        <v>46095.47453216436</v>
      </c>
      <c r="B5" s="6" t="s">
        <v>549</v>
      </c>
      <c r="C5" s="6" t="s">
        <v>546</v>
      </c>
      <c r="D5" s="6" t="s">
        <v>175</v>
      </c>
      <c r="E5" s="6" t="s">
        <v>548</v>
      </c>
    </row>
    <row r="6">
      <c r="A6" s="15">
        <v>46095.477162650466</v>
      </c>
      <c r="B6" s="6" t="s">
        <v>550</v>
      </c>
      <c r="C6" s="6" t="s">
        <v>546</v>
      </c>
      <c r="D6" s="6" t="s">
        <v>175</v>
      </c>
      <c r="E6" s="6" t="s">
        <v>548</v>
      </c>
    </row>
    <row r="7">
      <c r="A7" s="15">
        <v>46095.52203104166</v>
      </c>
      <c r="B7" s="6" t="s">
        <v>551</v>
      </c>
      <c r="C7" s="6" t="s">
        <v>546</v>
      </c>
      <c r="D7" s="6" t="s">
        <v>177</v>
      </c>
      <c r="E7" s="6" t="s">
        <v>548</v>
      </c>
    </row>
    <row r="8">
      <c r="A8" s="15">
        <v>46095.54152616898</v>
      </c>
      <c r="B8" s="6" t="s">
        <v>268</v>
      </c>
      <c r="C8" s="6" t="s">
        <v>546</v>
      </c>
      <c r="D8" s="6" t="s">
        <v>177</v>
      </c>
      <c r="E8" s="6" t="s">
        <v>548</v>
      </c>
    </row>
    <row r="9">
      <c r="A9" s="15">
        <v>46095.56006555556</v>
      </c>
      <c r="B9" s="6" t="s">
        <v>552</v>
      </c>
      <c r="C9" s="6" t="s">
        <v>546</v>
      </c>
      <c r="D9" s="6" t="s">
        <v>175</v>
      </c>
      <c r="E9" s="6" t="s">
        <v>548</v>
      </c>
    </row>
    <row r="10">
      <c r="A10" s="15">
        <v>46095.58174538195</v>
      </c>
      <c r="B10" s="6" t="s">
        <v>553</v>
      </c>
      <c r="C10" s="6" t="s">
        <v>546</v>
      </c>
      <c r="D10" s="6" t="s">
        <v>175</v>
      </c>
      <c r="E10" s="6" t="s">
        <v>548</v>
      </c>
    </row>
    <row r="11">
      <c r="A11" s="15">
        <v>46095.595791134256</v>
      </c>
      <c r="B11" s="6" t="s">
        <v>554</v>
      </c>
      <c r="C11" s="6" t="s">
        <v>546</v>
      </c>
      <c r="D11" s="6" t="s">
        <v>175</v>
      </c>
      <c r="E11" s="6" t="s">
        <v>548</v>
      </c>
    </row>
    <row r="12">
      <c r="A12" s="15">
        <v>46095.59579368056</v>
      </c>
      <c r="B12" s="6" t="s">
        <v>554</v>
      </c>
      <c r="C12" s="6" t="s">
        <v>546</v>
      </c>
      <c r="D12" s="6" t="s">
        <v>136</v>
      </c>
      <c r="E12" s="6" t="s">
        <v>547</v>
      </c>
    </row>
    <row r="13">
      <c r="A13" s="15">
        <v>46096.59199008102</v>
      </c>
      <c r="B13" s="6" t="s">
        <v>408</v>
      </c>
      <c r="C13" s="6" t="s">
        <v>546</v>
      </c>
      <c r="D13" s="6" t="s">
        <v>162</v>
      </c>
      <c r="E13" s="6" t="s">
        <v>548</v>
      </c>
    </row>
    <row r="14">
      <c r="A14" s="15">
        <v>46096.959020636576</v>
      </c>
      <c r="B14" s="6" t="s">
        <v>13</v>
      </c>
      <c r="C14" s="6" t="s">
        <v>555</v>
      </c>
      <c r="D14" s="6" t="s">
        <v>197</v>
      </c>
      <c r="E14" s="6" t="s">
        <v>548</v>
      </c>
    </row>
    <row r="15">
      <c r="A15" s="15">
        <v>46096.96087722223</v>
      </c>
      <c r="B15" s="6" t="s">
        <v>391</v>
      </c>
      <c r="C15" s="6" t="s">
        <v>555</v>
      </c>
      <c r="D15" s="6" t="s">
        <v>197</v>
      </c>
      <c r="E15" s="6" t="s">
        <v>548</v>
      </c>
    </row>
    <row r="16">
      <c r="A16" s="15">
        <v>46096.96366291666</v>
      </c>
      <c r="B16" s="6" t="s">
        <v>556</v>
      </c>
      <c r="C16" s="6" t="s">
        <v>555</v>
      </c>
      <c r="D16" s="6" t="s">
        <v>204</v>
      </c>
      <c r="E16" s="6" t="s">
        <v>548</v>
      </c>
    </row>
    <row r="17">
      <c r="A17" s="15">
        <v>46096.96386769676</v>
      </c>
      <c r="B17" s="6" t="s">
        <v>557</v>
      </c>
      <c r="C17" s="6" t="s">
        <v>555</v>
      </c>
      <c r="D17" s="6" t="s">
        <v>201</v>
      </c>
      <c r="E17" s="6" t="s">
        <v>548</v>
      </c>
    </row>
    <row r="18">
      <c r="A18" s="15">
        <v>46096.964190150466</v>
      </c>
      <c r="B18" s="6" t="s">
        <v>558</v>
      </c>
      <c r="C18" s="6" t="s">
        <v>555</v>
      </c>
      <c r="D18" s="6" t="s">
        <v>197</v>
      </c>
      <c r="E18" s="6" t="s">
        <v>548</v>
      </c>
    </row>
    <row r="19">
      <c r="A19" s="15">
        <v>46096.96649075231</v>
      </c>
      <c r="B19" s="6" t="s">
        <v>193</v>
      </c>
      <c r="C19" s="6" t="s">
        <v>555</v>
      </c>
      <c r="D19" s="6" t="s">
        <v>197</v>
      </c>
      <c r="E19" s="6" t="s">
        <v>548</v>
      </c>
    </row>
    <row r="20">
      <c r="A20" s="15">
        <v>46096.98508087963</v>
      </c>
      <c r="B20" s="6" t="s">
        <v>204</v>
      </c>
      <c r="C20" s="6" t="s">
        <v>555</v>
      </c>
      <c r="D20" s="6" t="s">
        <v>197</v>
      </c>
      <c r="E20" s="6" t="s">
        <v>548</v>
      </c>
    </row>
    <row r="21">
      <c r="A21" s="15">
        <v>46097.04770363426</v>
      </c>
      <c r="B21" s="6" t="s">
        <v>404</v>
      </c>
      <c r="C21" s="6" t="s">
        <v>555</v>
      </c>
      <c r="D21" s="6" t="s">
        <v>199</v>
      </c>
      <c r="E21" s="6" t="s">
        <v>548</v>
      </c>
    </row>
    <row r="22">
      <c r="A22" s="15">
        <v>46097.04871422454</v>
      </c>
      <c r="B22" s="6" t="s">
        <v>551</v>
      </c>
      <c r="C22" s="6" t="s">
        <v>555</v>
      </c>
      <c r="D22" s="6" t="s">
        <v>199</v>
      </c>
      <c r="E22" s="6" t="s">
        <v>548</v>
      </c>
    </row>
    <row r="23">
      <c r="A23" s="15">
        <v>46097.06632650463</v>
      </c>
      <c r="B23" s="6" t="s">
        <v>410</v>
      </c>
      <c r="C23" s="6" t="s">
        <v>555</v>
      </c>
      <c r="D23" s="6" t="s">
        <v>86</v>
      </c>
      <c r="E23" s="6" t="s">
        <v>547</v>
      </c>
    </row>
    <row r="24">
      <c r="A24" s="15">
        <v>46097.08714782407</v>
      </c>
      <c r="B24" s="6" t="s">
        <v>553</v>
      </c>
      <c r="C24" s="6" t="s">
        <v>555</v>
      </c>
      <c r="D24" s="6" t="s">
        <v>199</v>
      </c>
      <c r="E24" s="6" t="s">
        <v>548</v>
      </c>
    </row>
    <row r="25">
      <c r="A25" s="15">
        <v>46097.5336466088</v>
      </c>
      <c r="B25" s="6" t="s">
        <v>554</v>
      </c>
      <c r="C25" s="6" t="s">
        <v>555</v>
      </c>
      <c r="D25" s="6" t="s">
        <v>197</v>
      </c>
      <c r="E25" s="6" t="s">
        <v>548</v>
      </c>
    </row>
    <row r="26">
      <c r="A26" s="15">
        <v>46097.53364972222</v>
      </c>
      <c r="B26" s="6" t="s">
        <v>554</v>
      </c>
      <c r="C26" s="6" t="s">
        <v>555</v>
      </c>
      <c r="D26" s="6" t="s">
        <v>186</v>
      </c>
      <c r="E26" s="6" t="s">
        <v>547</v>
      </c>
    </row>
    <row r="27">
      <c r="A27" s="15">
        <v>46097.9140816088</v>
      </c>
      <c r="B27" s="6" t="s">
        <v>559</v>
      </c>
      <c r="C27" s="6" t="s">
        <v>560</v>
      </c>
      <c r="D27" s="6" t="s">
        <v>79</v>
      </c>
      <c r="E27" s="6" t="s">
        <v>548</v>
      </c>
    </row>
    <row r="28">
      <c r="A28" s="15">
        <v>46098.59278960648</v>
      </c>
      <c r="B28" s="6" t="s">
        <v>561</v>
      </c>
      <c r="C28" s="6" t="s">
        <v>560</v>
      </c>
      <c r="D28" s="6" t="s">
        <v>132</v>
      </c>
      <c r="E28" s="6" t="s">
        <v>548</v>
      </c>
    </row>
    <row r="29">
      <c r="A29" s="15">
        <v>46098.67351875</v>
      </c>
      <c r="B29" s="6" t="s">
        <v>13</v>
      </c>
      <c r="C29" s="6" t="s">
        <v>560</v>
      </c>
      <c r="D29" s="6" t="s">
        <v>13</v>
      </c>
      <c r="E29" s="6" t="s">
        <v>548</v>
      </c>
    </row>
    <row r="30">
      <c r="A30" s="15">
        <v>46098.69692144676</v>
      </c>
      <c r="B30" s="6" t="s">
        <v>399</v>
      </c>
      <c r="C30" s="6" t="s">
        <v>560</v>
      </c>
      <c r="D30" s="6" t="s">
        <v>79</v>
      </c>
      <c r="E30" s="6" t="s">
        <v>548</v>
      </c>
    </row>
    <row r="31">
      <c r="A31" s="15">
        <v>46098.89065498843</v>
      </c>
      <c r="B31" s="6" t="s">
        <v>13</v>
      </c>
      <c r="C31" s="6" t="s">
        <v>560</v>
      </c>
      <c r="D31" s="6" t="s">
        <v>209</v>
      </c>
      <c r="E31" s="6" t="s">
        <v>547</v>
      </c>
    </row>
    <row r="32">
      <c r="A32" s="15">
        <v>46099.0131390625</v>
      </c>
      <c r="B32" s="6" t="s">
        <v>375</v>
      </c>
      <c r="C32" s="6" t="s">
        <v>221</v>
      </c>
      <c r="D32" s="6" t="s">
        <v>241</v>
      </c>
      <c r="E32" s="6" t="s">
        <v>548</v>
      </c>
    </row>
    <row r="33">
      <c r="A33" s="15">
        <v>46099.0136691088</v>
      </c>
      <c r="B33" s="6" t="s">
        <v>13</v>
      </c>
      <c r="C33" s="6" t="s">
        <v>221</v>
      </c>
      <c r="D33" s="6" t="s">
        <v>239</v>
      </c>
      <c r="E33" s="6" t="s">
        <v>548</v>
      </c>
    </row>
    <row r="34">
      <c r="A34" s="15">
        <v>46099.01377923611</v>
      </c>
      <c r="B34" s="6" t="s">
        <v>13</v>
      </c>
      <c r="C34" s="6" t="s">
        <v>221</v>
      </c>
      <c r="D34" s="6" t="s">
        <v>222</v>
      </c>
      <c r="E34" s="6" t="s">
        <v>547</v>
      </c>
    </row>
    <row r="35">
      <c r="A35" s="15">
        <v>46099.01500670139</v>
      </c>
      <c r="B35" s="6" t="s">
        <v>375</v>
      </c>
      <c r="C35" s="6" t="s">
        <v>221</v>
      </c>
      <c r="D35" s="6" t="s">
        <v>224</v>
      </c>
      <c r="E35" s="6" t="s">
        <v>547</v>
      </c>
    </row>
    <row r="36">
      <c r="A36" s="15">
        <v>46099.01646104167</v>
      </c>
      <c r="B36" s="6" t="s">
        <v>377</v>
      </c>
      <c r="C36" s="6" t="s">
        <v>221</v>
      </c>
      <c r="D36" s="6" t="s">
        <v>236</v>
      </c>
      <c r="E36" s="6" t="s">
        <v>548</v>
      </c>
    </row>
    <row r="37">
      <c r="A37" s="15">
        <v>46099.026022962964</v>
      </c>
      <c r="B37" s="6" t="s">
        <v>409</v>
      </c>
      <c r="C37" s="6" t="s">
        <v>221</v>
      </c>
      <c r="D37" s="6" t="s">
        <v>239</v>
      </c>
      <c r="E37" s="6" t="s">
        <v>548</v>
      </c>
    </row>
    <row r="38">
      <c r="A38" s="15">
        <v>46099.02631630787</v>
      </c>
      <c r="B38" s="6" t="s">
        <v>409</v>
      </c>
      <c r="C38" s="6" t="s">
        <v>221</v>
      </c>
      <c r="D38" s="6" t="s">
        <v>234</v>
      </c>
      <c r="E38" s="6" t="s">
        <v>547</v>
      </c>
    </row>
    <row r="39">
      <c r="A39" s="15">
        <v>46099.39996635416</v>
      </c>
      <c r="B39" s="6" t="s">
        <v>138</v>
      </c>
      <c r="C39" s="6" t="s">
        <v>560</v>
      </c>
      <c r="D39" s="6" t="s">
        <v>138</v>
      </c>
      <c r="E39" s="6" t="s">
        <v>548</v>
      </c>
    </row>
    <row r="40">
      <c r="A40" s="15">
        <v>46099.56960636574</v>
      </c>
      <c r="B40" s="6" t="s">
        <v>411</v>
      </c>
      <c r="C40" s="6" t="s">
        <v>221</v>
      </c>
      <c r="D40" s="6" t="s">
        <v>245</v>
      </c>
      <c r="E40" s="6" t="s">
        <v>548</v>
      </c>
    </row>
    <row r="41">
      <c r="A41" s="15">
        <v>46099.98537763889</v>
      </c>
      <c r="B41" s="6" t="s">
        <v>375</v>
      </c>
      <c r="C41" s="6" t="s">
        <v>562</v>
      </c>
      <c r="D41" s="6" t="s">
        <v>243</v>
      </c>
      <c r="E41" s="6" t="s">
        <v>548</v>
      </c>
    </row>
    <row r="42">
      <c r="A42" s="15">
        <v>46100.01784655092</v>
      </c>
      <c r="B42" s="6" t="s">
        <v>13</v>
      </c>
      <c r="C42" s="6" t="s">
        <v>562</v>
      </c>
      <c r="D42" s="6" t="s">
        <v>241</v>
      </c>
      <c r="E42" s="6" t="s">
        <v>548</v>
      </c>
    </row>
    <row r="43">
      <c r="A43" s="15">
        <v>46100.01795725695</v>
      </c>
      <c r="B43" s="6" t="s">
        <v>13</v>
      </c>
      <c r="C43" s="6" t="s">
        <v>562</v>
      </c>
      <c r="D43" s="6" t="s">
        <v>197</v>
      </c>
      <c r="E43" s="6" t="s">
        <v>547</v>
      </c>
    </row>
    <row r="44">
      <c r="A44" s="15">
        <v>46100.47633789352</v>
      </c>
      <c r="B44" s="6" t="s">
        <v>197</v>
      </c>
      <c r="C44" s="6" t="s">
        <v>562</v>
      </c>
      <c r="D44" s="6" t="s">
        <v>243</v>
      </c>
      <c r="E44" s="6" t="s">
        <v>548</v>
      </c>
    </row>
    <row r="45">
      <c r="A45" s="15">
        <v>46100.47660542824</v>
      </c>
      <c r="B45" s="6" t="s">
        <v>197</v>
      </c>
      <c r="C45" s="6" t="s">
        <v>562</v>
      </c>
      <c r="D45" s="6" t="s">
        <v>197</v>
      </c>
      <c r="E45" s="6" t="s">
        <v>547</v>
      </c>
    </row>
    <row r="46">
      <c r="A46" s="15">
        <v>46100.477941053236</v>
      </c>
      <c r="B46" s="6" t="s">
        <v>375</v>
      </c>
      <c r="C46" s="6" t="s">
        <v>560</v>
      </c>
      <c r="D46" s="6" t="s">
        <v>132</v>
      </c>
      <c r="E46" s="6" t="s">
        <v>548</v>
      </c>
    </row>
    <row r="47">
      <c r="A47" s="15">
        <v>46100.4783902662</v>
      </c>
      <c r="B47" s="6" t="s">
        <v>375</v>
      </c>
      <c r="C47" s="6" t="s">
        <v>560</v>
      </c>
      <c r="D47" s="6" t="s">
        <v>213</v>
      </c>
      <c r="E47" s="6" t="s">
        <v>547</v>
      </c>
    </row>
    <row r="48">
      <c r="A48" s="15">
        <v>46100.6151855787</v>
      </c>
      <c r="B48" s="6" t="s">
        <v>411</v>
      </c>
      <c r="C48" s="6" t="s">
        <v>562</v>
      </c>
      <c r="D48" s="6" t="s">
        <v>243</v>
      </c>
      <c r="E48" s="6" t="s">
        <v>548</v>
      </c>
    </row>
    <row r="49">
      <c r="A49" s="15">
        <v>46103.98088604167</v>
      </c>
      <c r="B49" s="6" t="s">
        <v>554</v>
      </c>
      <c r="C49" s="6" t="s">
        <v>560</v>
      </c>
      <c r="D49" s="6" t="s">
        <v>13</v>
      </c>
      <c r="E49" s="6" t="s">
        <v>548</v>
      </c>
    </row>
    <row r="50">
      <c r="A50" s="15">
        <v>46103.98088831019</v>
      </c>
      <c r="B50" s="6" t="s">
        <v>554</v>
      </c>
      <c r="C50" s="6" t="s">
        <v>560</v>
      </c>
      <c r="D50" s="6" t="s">
        <v>209</v>
      </c>
      <c r="E50" s="6" t="s">
        <v>547</v>
      </c>
    </row>
    <row r="51">
      <c r="A51" s="15">
        <v>46103.981384872684</v>
      </c>
      <c r="B51" s="6" t="s">
        <v>554</v>
      </c>
      <c r="C51" s="6" t="s">
        <v>221</v>
      </c>
      <c r="D51" s="6" t="s">
        <v>239</v>
      </c>
      <c r="E51" s="6" t="s">
        <v>548</v>
      </c>
    </row>
    <row r="52">
      <c r="A52" s="15">
        <v>46103.98138677083</v>
      </c>
      <c r="B52" s="6" t="s">
        <v>554</v>
      </c>
      <c r="C52" s="6" t="s">
        <v>221</v>
      </c>
      <c r="D52" s="6" t="s">
        <v>222</v>
      </c>
      <c r="E52" s="6" t="s">
        <v>547</v>
      </c>
    </row>
    <row r="53">
      <c r="A53" s="15">
        <v>46104.03767148148</v>
      </c>
      <c r="B53" s="6" t="s">
        <v>401</v>
      </c>
      <c r="C53" s="6" t="s">
        <v>563</v>
      </c>
      <c r="D53" s="6" t="s">
        <v>166</v>
      </c>
      <c r="E53" s="6" t="s">
        <v>547</v>
      </c>
    </row>
    <row r="54">
      <c r="A54" s="15">
        <v>46104.54698263889</v>
      </c>
      <c r="B54" s="6" t="s">
        <v>278</v>
      </c>
      <c r="C54" s="6" t="s">
        <v>564</v>
      </c>
      <c r="D54" s="6" t="s">
        <v>275</v>
      </c>
      <c r="E54" s="6" t="s">
        <v>548</v>
      </c>
    </row>
    <row r="55">
      <c r="A55" s="15">
        <v>46104.55765721065</v>
      </c>
      <c r="B55" s="6" t="s">
        <v>21</v>
      </c>
      <c r="C55" s="6" t="s">
        <v>564</v>
      </c>
      <c r="D55" s="6" t="s">
        <v>275</v>
      </c>
      <c r="E55" s="6" t="s">
        <v>548</v>
      </c>
    </row>
    <row r="56">
      <c r="A56" s="15">
        <v>46104.72684282408</v>
      </c>
      <c r="B56" s="6" t="s">
        <v>401</v>
      </c>
      <c r="C56" s="6" t="s">
        <v>563</v>
      </c>
      <c r="D56" s="6" t="s">
        <v>262</v>
      </c>
      <c r="E56" s="6" t="s">
        <v>548</v>
      </c>
    </row>
    <row r="57">
      <c r="A57" s="15">
        <v>46104.98765494213</v>
      </c>
      <c r="B57" s="6" t="s">
        <v>13</v>
      </c>
      <c r="C57" s="6" t="s">
        <v>565</v>
      </c>
      <c r="D57" s="6" t="s">
        <v>147</v>
      </c>
      <c r="E57" s="6" t="s">
        <v>548</v>
      </c>
    </row>
    <row r="58">
      <c r="A58" s="15">
        <v>46104.98800094907</v>
      </c>
      <c r="B58" s="6" t="s">
        <v>13</v>
      </c>
      <c r="C58" s="6" t="s">
        <v>565</v>
      </c>
      <c r="D58" s="6" t="s">
        <v>209</v>
      </c>
      <c r="E58" s="6" t="s">
        <v>547</v>
      </c>
    </row>
    <row r="59">
      <c r="A59" s="15">
        <v>46104.98954472222</v>
      </c>
      <c r="B59" s="6" t="s">
        <v>157</v>
      </c>
      <c r="C59" s="6" t="s">
        <v>565</v>
      </c>
      <c r="D59" s="6" t="s">
        <v>209</v>
      </c>
      <c r="E59" s="6" t="s">
        <v>547</v>
      </c>
    </row>
    <row r="60">
      <c r="A60" s="15">
        <v>46104.989798043986</v>
      </c>
      <c r="B60" s="6" t="s">
        <v>157</v>
      </c>
      <c r="C60" s="6" t="s">
        <v>565</v>
      </c>
      <c r="D60" s="6" t="s">
        <v>159</v>
      </c>
      <c r="E60" s="6" t="s">
        <v>548</v>
      </c>
    </row>
    <row r="61">
      <c r="A61" s="15">
        <v>46104.99029126157</v>
      </c>
      <c r="B61" s="6" t="s">
        <v>147</v>
      </c>
      <c r="C61" s="6" t="s">
        <v>565</v>
      </c>
      <c r="D61" s="6" t="s">
        <v>157</v>
      </c>
      <c r="E61" s="6" t="s">
        <v>548</v>
      </c>
    </row>
    <row r="62">
      <c r="A62" s="15">
        <v>46104.99044368055</v>
      </c>
      <c r="B62" s="6" t="s">
        <v>159</v>
      </c>
      <c r="C62" s="6" t="s">
        <v>565</v>
      </c>
      <c r="D62" s="6" t="s">
        <v>157</v>
      </c>
      <c r="E62" s="6" t="s">
        <v>548</v>
      </c>
    </row>
    <row r="63">
      <c r="A63" s="15">
        <v>46104.99073428241</v>
      </c>
      <c r="B63" s="6" t="s">
        <v>159</v>
      </c>
      <c r="C63" s="6" t="s">
        <v>565</v>
      </c>
      <c r="D63" s="6" t="s">
        <v>206</v>
      </c>
      <c r="E63" s="6" t="s">
        <v>547</v>
      </c>
    </row>
    <row r="64">
      <c r="A64" s="15">
        <v>46104.99090188657</v>
      </c>
      <c r="B64" s="6" t="s">
        <v>147</v>
      </c>
      <c r="C64" s="6" t="s">
        <v>565</v>
      </c>
      <c r="D64" s="6" t="s">
        <v>211</v>
      </c>
      <c r="E64" s="6" t="s">
        <v>547</v>
      </c>
    </row>
    <row r="65">
      <c r="A65" s="15">
        <v>46105.957476111114</v>
      </c>
      <c r="B65" s="6" t="s">
        <v>401</v>
      </c>
      <c r="C65" s="6" t="s">
        <v>566</v>
      </c>
      <c r="D65" s="6" t="s">
        <v>256</v>
      </c>
      <c r="E65" s="6" t="s">
        <v>548</v>
      </c>
    </row>
    <row r="66">
      <c r="A66" s="15">
        <v>46105.99897539352</v>
      </c>
      <c r="B66" s="6" t="s">
        <v>13</v>
      </c>
      <c r="C66" s="6" t="s">
        <v>567</v>
      </c>
      <c r="D66" s="6" t="s">
        <v>138</v>
      </c>
      <c r="E66" s="6" t="s">
        <v>548</v>
      </c>
    </row>
    <row r="67">
      <c r="A67" s="15">
        <v>46105.9993702662</v>
      </c>
      <c r="B67" s="6" t="s">
        <v>13</v>
      </c>
      <c r="C67" s="6" t="s">
        <v>567</v>
      </c>
      <c r="D67" s="6" t="s">
        <v>234</v>
      </c>
      <c r="E67" s="6" t="s">
        <v>547</v>
      </c>
    </row>
    <row r="68">
      <c r="A68" s="15">
        <v>46106.006127500004</v>
      </c>
      <c r="B68" s="6" t="s">
        <v>138</v>
      </c>
      <c r="C68" s="6" t="s">
        <v>564</v>
      </c>
      <c r="D68" s="6" t="s">
        <v>273</v>
      </c>
      <c r="E68" s="6" t="s">
        <v>548</v>
      </c>
    </row>
    <row r="69">
      <c r="A69" s="15">
        <v>46106.00667454861</v>
      </c>
      <c r="B69" s="6" t="s">
        <v>138</v>
      </c>
      <c r="C69" s="6" t="s">
        <v>565</v>
      </c>
      <c r="D69" s="6" t="s">
        <v>147</v>
      </c>
      <c r="E69" s="6" t="s">
        <v>548</v>
      </c>
    </row>
    <row r="70">
      <c r="A70" s="15">
        <v>46106.00681548611</v>
      </c>
      <c r="B70" s="6" t="s">
        <v>138</v>
      </c>
      <c r="C70" s="6" t="s">
        <v>565</v>
      </c>
      <c r="D70" s="6" t="s">
        <v>206</v>
      </c>
      <c r="E70" s="6" t="s">
        <v>547</v>
      </c>
    </row>
    <row r="71">
      <c r="A71" s="15">
        <v>46106.00689371528</v>
      </c>
      <c r="B71" s="6" t="s">
        <v>13</v>
      </c>
      <c r="C71" s="6" t="s">
        <v>564</v>
      </c>
      <c r="D71" s="6" t="s">
        <v>283</v>
      </c>
      <c r="E71" s="6" t="s">
        <v>547</v>
      </c>
    </row>
    <row r="72">
      <c r="A72" s="15">
        <v>46106.00704067129</v>
      </c>
      <c r="B72" s="6" t="s">
        <v>13</v>
      </c>
      <c r="C72" s="6" t="s">
        <v>564</v>
      </c>
      <c r="D72" s="6" t="s">
        <v>275</v>
      </c>
      <c r="E72" s="6" t="s">
        <v>548</v>
      </c>
    </row>
    <row r="73">
      <c r="A73" s="15">
        <v>46106.00712159723</v>
      </c>
      <c r="B73" s="6" t="s">
        <v>138</v>
      </c>
      <c r="C73" s="6" t="s">
        <v>563</v>
      </c>
      <c r="D73" s="6" t="s">
        <v>262</v>
      </c>
      <c r="E73" s="6" t="s">
        <v>548</v>
      </c>
    </row>
    <row r="74">
      <c r="A74" s="15">
        <v>46106.00755318287</v>
      </c>
      <c r="B74" s="6" t="s">
        <v>138</v>
      </c>
      <c r="C74" s="6" t="s">
        <v>567</v>
      </c>
      <c r="D74" s="6" t="s">
        <v>138</v>
      </c>
      <c r="E74" s="6" t="s">
        <v>548</v>
      </c>
    </row>
    <row r="75">
      <c r="A75" s="15">
        <v>46106.00799694445</v>
      </c>
      <c r="B75" s="6" t="s">
        <v>138</v>
      </c>
      <c r="C75" s="6" t="s">
        <v>568</v>
      </c>
      <c r="D75" s="6" t="s">
        <v>136</v>
      </c>
      <c r="E75" s="6" t="s">
        <v>548</v>
      </c>
    </row>
    <row r="76">
      <c r="A76" s="15">
        <v>46106.00829149305</v>
      </c>
      <c r="B76" s="6" t="s">
        <v>138</v>
      </c>
      <c r="C76" s="6" t="s">
        <v>562</v>
      </c>
      <c r="D76" s="6" t="s">
        <v>243</v>
      </c>
      <c r="E76" s="6" t="s">
        <v>548</v>
      </c>
    </row>
    <row r="77">
      <c r="A77" s="15">
        <v>46106.00851320602</v>
      </c>
      <c r="B77" s="6" t="s">
        <v>13</v>
      </c>
      <c r="C77" s="6" t="s">
        <v>563</v>
      </c>
      <c r="D77" s="6" t="s">
        <v>262</v>
      </c>
      <c r="E77" s="6" t="s">
        <v>548</v>
      </c>
    </row>
    <row r="78">
      <c r="A78" s="15">
        <v>46106.008523240744</v>
      </c>
      <c r="B78" s="6" t="s">
        <v>13</v>
      </c>
      <c r="C78" s="6" t="s">
        <v>563</v>
      </c>
      <c r="D78" s="6" t="s">
        <v>175</v>
      </c>
      <c r="E78" s="6" t="s">
        <v>547</v>
      </c>
    </row>
    <row r="79">
      <c r="A79" s="15">
        <v>46106.027520578704</v>
      </c>
      <c r="B79" s="6" t="s">
        <v>91</v>
      </c>
      <c r="C79" s="6" t="s">
        <v>567</v>
      </c>
      <c r="D79" s="6" t="s">
        <v>91</v>
      </c>
      <c r="E79" s="6" t="s">
        <v>548</v>
      </c>
    </row>
    <row r="80">
      <c r="A80" s="15">
        <v>46106.03128127315</v>
      </c>
      <c r="B80" s="6" t="s">
        <v>91</v>
      </c>
      <c r="C80" s="6" t="s">
        <v>567</v>
      </c>
      <c r="D80" s="6" t="s">
        <v>234</v>
      </c>
      <c r="E80" s="6" t="s">
        <v>547</v>
      </c>
    </row>
    <row r="81">
      <c r="A81" s="15">
        <v>46106.40902065972</v>
      </c>
      <c r="B81" s="6" t="s">
        <v>559</v>
      </c>
      <c r="C81" s="6" t="s">
        <v>567</v>
      </c>
      <c r="D81" s="6" t="s">
        <v>138</v>
      </c>
      <c r="E81" s="6" t="s">
        <v>548</v>
      </c>
    </row>
    <row r="82">
      <c r="A82" s="15">
        <v>46106.47118777777</v>
      </c>
      <c r="B82" s="6" t="s">
        <v>569</v>
      </c>
      <c r="C82" s="6" t="s">
        <v>566</v>
      </c>
      <c r="D82" s="6" t="s">
        <v>256</v>
      </c>
      <c r="E82" s="6" t="s">
        <v>548</v>
      </c>
    </row>
    <row r="83">
      <c r="A83" s="15">
        <v>46106.9983655324</v>
      </c>
      <c r="B83" s="6" t="s">
        <v>91</v>
      </c>
      <c r="C83" s="6" t="s">
        <v>570</v>
      </c>
      <c r="D83" s="6" t="s">
        <v>138</v>
      </c>
      <c r="E83" s="6" t="s">
        <v>548</v>
      </c>
    </row>
    <row r="84">
      <c r="A84" s="15">
        <v>46107.53603204861</v>
      </c>
      <c r="B84" s="6" t="s">
        <v>278</v>
      </c>
      <c r="C84" s="6" t="s">
        <v>565</v>
      </c>
      <c r="D84" s="6" t="s">
        <v>147</v>
      </c>
      <c r="E84" s="6" t="s">
        <v>548</v>
      </c>
    </row>
    <row r="85">
      <c r="A85" s="15">
        <v>46107.880760381944</v>
      </c>
      <c r="B85" s="6" t="s">
        <v>13</v>
      </c>
      <c r="C85" s="6" t="s">
        <v>570</v>
      </c>
      <c r="D85" s="6" t="s">
        <v>13</v>
      </c>
      <c r="E85" s="6" t="s">
        <v>548</v>
      </c>
    </row>
    <row r="86">
      <c r="A86" s="15">
        <v>46107.88099121528</v>
      </c>
      <c r="B86" s="6" t="s">
        <v>13</v>
      </c>
      <c r="C86" s="6" t="s">
        <v>570</v>
      </c>
      <c r="D86" s="6" t="s">
        <v>197</v>
      </c>
      <c r="E86" s="6" t="s">
        <v>547</v>
      </c>
    </row>
    <row r="87">
      <c r="A87" s="15">
        <v>46107.88847148148</v>
      </c>
      <c r="B87" s="6" t="s">
        <v>554</v>
      </c>
      <c r="C87" s="6" t="s">
        <v>564</v>
      </c>
      <c r="D87" s="6" t="s">
        <v>275</v>
      </c>
      <c r="E87" s="6" t="s">
        <v>548</v>
      </c>
    </row>
    <row r="88">
      <c r="A88" s="15">
        <v>46107.88847493056</v>
      </c>
      <c r="B88" s="6" t="s">
        <v>554</v>
      </c>
      <c r="C88" s="6" t="s">
        <v>564</v>
      </c>
      <c r="D88" s="6" t="s">
        <v>283</v>
      </c>
      <c r="E88" s="6" t="s">
        <v>547</v>
      </c>
    </row>
    <row r="89">
      <c r="A89" s="15">
        <v>46107.88943052084</v>
      </c>
      <c r="B89" s="6" t="s">
        <v>13</v>
      </c>
      <c r="C89" s="6" t="s">
        <v>568</v>
      </c>
      <c r="D89" s="6" t="s">
        <v>171</v>
      </c>
      <c r="E89" s="6" t="s">
        <v>548</v>
      </c>
    </row>
    <row r="90">
      <c r="A90" s="15">
        <v>46108.04350837963</v>
      </c>
      <c r="B90" s="6" t="s">
        <v>157</v>
      </c>
      <c r="C90" s="6" t="s">
        <v>571</v>
      </c>
      <c r="D90" s="6" t="s">
        <v>154</v>
      </c>
      <c r="E90" s="6" t="s">
        <v>548</v>
      </c>
    </row>
    <row r="91">
      <c r="A91" s="15">
        <v>46108.043580428246</v>
      </c>
      <c r="B91" s="6" t="s">
        <v>417</v>
      </c>
      <c r="C91" s="6" t="s">
        <v>571</v>
      </c>
      <c r="D91" s="6" t="s">
        <v>154</v>
      </c>
      <c r="E91" s="6" t="s">
        <v>548</v>
      </c>
    </row>
    <row r="92">
      <c r="A92" s="15">
        <v>46108.04379070602</v>
      </c>
      <c r="B92" s="6" t="s">
        <v>157</v>
      </c>
      <c r="C92" s="6" t="s">
        <v>571</v>
      </c>
      <c r="D92" s="6" t="s">
        <v>234</v>
      </c>
      <c r="E92" s="6" t="s">
        <v>547</v>
      </c>
    </row>
    <row r="93">
      <c r="A93" s="15">
        <v>46110.851933425925</v>
      </c>
      <c r="B93" s="6" t="s">
        <v>21</v>
      </c>
      <c r="C93" s="6" t="s">
        <v>565</v>
      </c>
      <c r="D93" s="6" t="s">
        <v>211</v>
      </c>
      <c r="E93" s="6" t="s">
        <v>547</v>
      </c>
    </row>
    <row r="94">
      <c r="A94" s="15">
        <v>46111.46700693287</v>
      </c>
      <c r="B94" s="6" t="s">
        <v>13</v>
      </c>
      <c r="C94" s="6" t="s">
        <v>572</v>
      </c>
      <c r="D94" s="6" t="s">
        <v>245</v>
      </c>
      <c r="E94" s="6" t="s">
        <v>547</v>
      </c>
    </row>
    <row r="95">
      <c r="A95" s="15">
        <v>46111.470156400464</v>
      </c>
      <c r="B95" s="6" t="s">
        <v>13</v>
      </c>
      <c r="C95" s="6" t="s">
        <v>573</v>
      </c>
      <c r="D95" s="6" t="s">
        <v>28</v>
      </c>
      <c r="E95" s="6" t="s">
        <v>548</v>
      </c>
    </row>
    <row r="96">
      <c r="A96" s="15">
        <v>46111.47034834491</v>
      </c>
      <c r="B96" s="6" t="s">
        <v>13</v>
      </c>
      <c r="C96" s="6" t="s">
        <v>573</v>
      </c>
      <c r="D96" s="6" t="s">
        <v>209</v>
      </c>
      <c r="E96" s="6" t="s">
        <v>547</v>
      </c>
    </row>
    <row r="97">
      <c r="A97" s="15">
        <v>46111.498824062495</v>
      </c>
      <c r="B97" s="6" t="s">
        <v>13</v>
      </c>
      <c r="C97" s="6" t="s">
        <v>572</v>
      </c>
      <c r="D97" s="6" t="s">
        <v>98</v>
      </c>
      <c r="E97" s="6" t="s">
        <v>548</v>
      </c>
    </row>
    <row r="98">
      <c r="A98" s="15">
        <v>46111.55778525463</v>
      </c>
      <c r="B98" s="6" t="s">
        <v>554</v>
      </c>
      <c r="C98" s="6" t="s">
        <v>565</v>
      </c>
      <c r="D98" s="6" t="s">
        <v>147</v>
      </c>
      <c r="E98" s="6" t="s">
        <v>548</v>
      </c>
    </row>
    <row r="99">
      <c r="A99" s="15">
        <v>46111.55778693287</v>
      </c>
      <c r="B99" s="6" t="s">
        <v>554</v>
      </c>
      <c r="C99" s="6" t="s">
        <v>565</v>
      </c>
      <c r="D99" s="6" t="s">
        <v>209</v>
      </c>
      <c r="E99" s="6" t="s">
        <v>547</v>
      </c>
    </row>
    <row r="100">
      <c r="A100" s="15">
        <v>46111.5578368287</v>
      </c>
      <c r="B100" s="6" t="s">
        <v>554</v>
      </c>
      <c r="C100" s="6" t="s">
        <v>563</v>
      </c>
      <c r="D100" s="6" t="s">
        <v>262</v>
      </c>
      <c r="E100" s="6" t="s">
        <v>548</v>
      </c>
    </row>
    <row r="101">
      <c r="A101" s="15">
        <v>46111.55783899306</v>
      </c>
      <c r="B101" s="6" t="s">
        <v>554</v>
      </c>
      <c r="C101" s="6" t="s">
        <v>563</v>
      </c>
      <c r="D101" s="6" t="s">
        <v>166</v>
      </c>
      <c r="E101" s="6" t="s">
        <v>547</v>
      </c>
    </row>
    <row r="102">
      <c r="A102" s="15">
        <v>46111.55787883102</v>
      </c>
      <c r="B102" s="6" t="s">
        <v>554</v>
      </c>
      <c r="C102" s="6" t="s">
        <v>567</v>
      </c>
      <c r="D102" s="6" t="s">
        <v>138</v>
      </c>
      <c r="E102" s="6" t="s">
        <v>548</v>
      </c>
    </row>
    <row r="103">
      <c r="A103" s="15">
        <v>46111.557880196764</v>
      </c>
      <c r="B103" s="6" t="s">
        <v>554</v>
      </c>
      <c r="C103" s="6" t="s">
        <v>567</v>
      </c>
      <c r="D103" s="6" t="s">
        <v>234</v>
      </c>
      <c r="E103" s="6" t="s">
        <v>547</v>
      </c>
    </row>
    <row r="104">
      <c r="A104" s="15">
        <v>46111.55791805555</v>
      </c>
      <c r="B104" s="6" t="s">
        <v>554</v>
      </c>
      <c r="C104" s="6" t="s">
        <v>568</v>
      </c>
      <c r="D104" s="6" t="s">
        <v>136</v>
      </c>
      <c r="E104" s="6" t="s">
        <v>548</v>
      </c>
    </row>
    <row r="105">
      <c r="A105" s="15">
        <v>46111.55796832176</v>
      </c>
      <c r="B105" s="6" t="s">
        <v>554</v>
      </c>
      <c r="C105" s="6" t="s">
        <v>562</v>
      </c>
      <c r="D105" s="6" t="s">
        <v>243</v>
      </c>
      <c r="E105" s="6" t="s">
        <v>548</v>
      </c>
    </row>
    <row r="106">
      <c r="A106" s="15">
        <v>46111.55797047453</v>
      </c>
      <c r="B106" s="6" t="s">
        <v>554</v>
      </c>
      <c r="C106" s="6" t="s">
        <v>562</v>
      </c>
      <c r="D106" s="6" t="s">
        <v>197</v>
      </c>
      <c r="E106" s="6" t="s">
        <v>547</v>
      </c>
    </row>
    <row r="107">
      <c r="A107" s="15">
        <v>46111.60966311343</v>
      </c>
      <c r="B107" s="6" t="s">
        <v>147</v>
      </c>
      <c r="C107" s="6" t="s">
        <v>572</v>
      </c>
      <c r="D107" s="6" t="s">
        <v>98</v>
      </c>
      <c r="E107" s="6" t="s">
        <v>548</v>
      </c>
    </row>
    <row r="108">
      <c r="A108" s="15">
        <v>46111.97512631945</v>
      </c>
      <c r="B108" s="6" t="s">
        <v>13</v>
      </c>
      <c r="C108" s="6" t="s">
        <v>574</v>
      </c>
      <c r="D108" s="6" t="s">
        <v>154</v>
      </c>
      <c r="E108" s="6" t="s">
        <v>548</v>
      </c>
    </row>
    <row r="109">
      <c r="A109" s="15">
        <v>46111.97661251157</v>
      </c>
      <c r="B109" s="6" t="s">
        <v>157</v>
      </c>
      <c r="C109" s="6" t="s">
        <v>574</v>
      </c>
      <c r="D109" s="6" t="s">
        <v>197</v>
      </c>
      <c r="E109" s="6" t="s">
        <v>547</v>
      </c>
    </row>
    <row r="110">
      <c r="A110" s="15">
        <v>46111.976854849534</v>
      </c>
      <c r="B110" s="6" t="s">
        <v>157</v>
      </c>
      <c r="C110" s="6" t="s">
        <v>574</v>
      </c>
      <c r="D110" s="6" t="s">
        <v>159</v>
      </c>
      <c r="E110" s="6" t="s">
        <v>548</v>
      </c>
    </row>
    <row r="111">
      <c r="A111" s="15">
        <v>46111.97714991898</v>
      </c>
      <c r="B111" s="6" t="s">
        <v>147</v>
      </c>
      <c r="C111" s="6" t="s">
        <v>574</v>
      </c>
      <c r="D111" s="6" t="s">
        <v>157</v>
      </c>
      <c r="E111" s="6" t="s">
        <v>548</v>
      </c>
    </row>
    <row r="112">
      <c r="A112" s="15">
        <v>46111.97811059028</v>
      </c>
      <c r="B112" s="6" t="s">
        <v>575</v>
      </c>
      <c r="C112" s="6" t="s">
        <v>574</v>
      </c>
      <c r="D112" s="6" t="s">
        <v>154</v>
      </c>
      <c r="E112" s="6" t="s">
        <v>548</v>
      </c>
    </row>
    <row r="113">
      <c r="A113" s="15">
        <v>46111.97981130787</v>
      </c>
      <c r="B113" s="6" t="s">
        <v>576</v>
      </c>
      <c r="C113" s="6" t="s">
        <v>574</v>
      </c>
      <c r="D113" s="6" t="s">
        <v>157</v>
      </c>
      <c r="E113" s="6" t="s">
        <v>548</v>
      </c>
    </row>
    <row r="114">
      <c r="A114" s="15">
        <v>46112.71508203704</v>
      </c>
      <c r="B114" s="6" t="s">
        <v>13</v>
      </c>
      <c r="C114" s="6" t="s">
        <v>574</v>
      </c>
      <c r="D114" s="6" t="s">
        <v>197</v>
      </c>
      <c r="E114" s="6" t="s">
        <v>547</v>
      </c>
    </row>
    <row r="115">
      <c r="A115" s="15">
        <v>46117.539655879635</v>
      </c>
      <c r="B115" s="6" t="s">
        <v>554</v>
      </c>
      <c r="C115" s="6" t="s">
        <v>573</v>
      </c>
      <c r="D115" s="6" t="s">
        <v>28</v>
      </c>
      <c r="E115" s="6" t="s">
        <v>548</v>
      </c>
    </row>
    <row r="116">
      <c r="A116" s="15">
        <v>46117.539658865746</v>
      </c>
      <c r="B116" s="6" t="s">
        <v>554</v>
      </c>
      <c r="C116" s="6" t="s">
        <v>573</v>
      </c>
      <c r="D116" s="6" t="s">
        <v>209</v>
      </c>
      <c r="E116" s="6" t="s">
        <v>547</v>
      </c>
    </row>
    <row r="117">
      <c r="A117" s="15">
        <v>46117.53974253472</v>
      </c>
      <c r="B117" s="6" t="s">
        <v>554</v>
      </c>
      <c r="C117" s="6" t="s">
        <v>571</v>
      </c>
      <c r="D117" s="6" t="s">
        <v>154</v>
      </c>
      <c r="E117" s="6" t="s">
        <v>548</v>
      </c>
    </row>
    <row r="118">
      <c r="A118" s="15">
        <v>46117.539745243055</v>
      </c>
      <c r="B118" s="6" t="s">
        <v>554</v>
      </c>
      <c r="C118" s="6" t="s">
        <v>571</v>
      </c>
      <c r="D118" s="6" t="s">
        <v>234</v>
      </c>
      <c r="E118" s="6" t="s">
        <v>547</v>
      </c>
    </row>
    <row r="119">
      <c r="A119" s="15">
        <v>46117.53978559028</v>
      </c>
      <c r="B119" s="6" t="s">
        <v>554</v>
      </c>
      <c r="C119" s="6" t="s">
        <v>566</v>
      </c>
      <c r="D119" s="6" t="s">
        <v>256</v>
      </c>
      <c r="E119" s="6" t="s">
        <v>548</v>
      </c>
    </row>
    <row r="120">
      <c r="A120" s="15">
        <v>46117.5398215625</v>
      </c>
      <c r="B120" s="6" t="s">
        <v>554</v>
      </c>
      <c r="C120" s="6" t="s">
        <v>570</v>
      </c>
      <c r="D120" s="6" t="s">
        <v>138</v>
      </c>
      <c r="E120" s="6" t="s">
        <v>548</v>
      </c>
    </row>
    <row r="121">
      <c r="A121" s="15">
        <v>46117.53982394676</v>
      </c>
      <c r="B121" s="6" t="s">
        <v>554</v>
      </c>
      <c r="C121" s="6" t="s">
        <v>570</v>
      </c>
      <c r="D121" s="6" t="s">
        <v>197</v>
      </c>
      <c r="E121" s="6" t="s">
        <v>547</v>
      </c>
    </row>
    <row r="122">
      <c r="A122" s="15">
        <v>46117.53991431713</v>
      </c>
      <c r="B122" s="6" t="s">
        <v>554</v>
      </c>
      <c r="C122" s="6" t="s">
        <v>572</v>
      </c>
      <c r="D122" s="6" t="s">
        <v>98</v>
      </c>
      <c r="E122" s="6" t="s">
        <v>548</v>
      </c>
    </row>
    <row r="123">
      <c r="A123" s="15">
        <v>46117.53991653935</v>
      </c>
      <c r="B123" s="6" t="s">
        <v>554</v>
      </c>
      <c r="C123" s="6" t="s">
        <v>572</v>
      </c>
      <c r="D123" s="6" t="s">
        <v>245</v>
      </c>
      <c r="E123" s="6" t="s">
        <v>547</v>
      </c>
    </row>
    <row r="124">
      <c r="A124" s="15">
        <v>46119.88145193287</v>
      </c>
      <c r="B124" s="6" t="s">
        <v>404</v>
      </c>
      <c r="C124" s="6" t="s">
        <v>577</v>
      </c>
      <c r="D124" s="6" t="s">
        <v>175</v>
      </c>
      <c r="E124" s="6" t="s">
        <v>548</v>
      </c>
    </row>
    <row r="125">
      <c r="A125" s="15">
        <v>46119.898217766204</v>
      </c>
      <c r="B125" s="6" t="s">
        <v>13</v>
      </c>
      <c r="C125" s="6" t="s">
        <v>577</v>
      </c>
      <c r="D125" s="6" t="s">
        <v>166</v>
      </c>
      <c r="E125" s="6" t="s">
        <v>548</v>
      </c>
    </row>
    <row r="126">
      <c r="A126" s="15">
        <v>46119.89823276621</v>
      </c>
      <c r="B126" s="6" t="s">
        <v>13</v>
      </c>
      <c r="C126" s="6" t="s">
        <v>577</v>
      </c>
      <c r="D126" s="6" t="s">
        <v>33</v>
      </c>
      <c r="E126" s="6" t="s">
        <v>547</v>
      </c>
    </row>
    <row r="127">
      <c r="A127" s="15">
        <v>46122.70554048611</v>
      </c>
      <c r="B127" s="6" t="s">
        <v>278</v>
      </c>
      <c r="C127" s="6" t="s">
        <v>578</v>
      </c>
      <c r="D127" s="6" t="s">
        <v>273</v>
      </c>
      <c r="E127" s="6" t="s">
        <v>547</v>
      </c>
    </row>
    <row r="128">
      <c r="A128" s="15">
        <v>46124.77828616898</v>
      </c>
      <c r="B128" s="6" t="s">
        <v>315</v>
      </c>
      <c r="C128" s="6" t="s">
        <v>579</v>
      </c>
      <c r="D128" s="6" t="s">
        <v>315</v>
      </c>
      <c r="E128" s="6" t="s">
        <v>548</v>
      </c>
    </row>
    <row r="129">
      <c r="A129" s="15">
        <v>46124.97142780093</v>
      </c>
      <c r="B129" s="6" t="s">
        <v>91</v>
      </c>
      <c r="C129" s="6" t="s">
        <v>580</v>
      </c>
      <c r="D129" s="6" t="s">
        <v>91</v>
      </c>
      <c r="E129" s="6" t="s">
        <v>548</v>
      </c>
    </row>
    <row r="130">
      <c r="A130" s="15">
        <v>46125.53057453704</v>
      </c>
      <c r="B130" s="6" t="s">
        <v>13</v>
      </c>
      <c r="C130" s="6" t="s">
        <v>580</v>
      </c>
      <c r="D130" s="6" t="s">
        <v>13</v>
      </c>
      <c r="E130" s="6" t="s">
        <v>548</v>
      </c>
    </row>
    <row r="131">
      <c r="A131" s="15">
        <v>46125.53061111111</v>
      </c>
      <c r="B131" s="6" t="s">
        <v>13</v>
      </c>
      <c r="C131" s="6" t="s">
        <v>580</v>
      </c>
      <c r="D131" s="6" t="s">
        <v>98</v>
      </c>
      <c r="E131" s="6" t="s">
        <v>547</v>
      </c>
    </row>
    <row r="132">
      <c r="A132" s="15">
        <v>46125.55211556713</v>
      </c>
      <c r="B132" s="6" t="s">
        <v>407</v>
      </c>
      <c r="C132" s="6" t="s">
        <v>581</v>
      </c>
      <c r="D132" s="6" t="s">
        <v>98</v>
      </c>
      <c r="E132" s="6" t="s">
        <v>548</v>
      </c>
    </row>
    <row r="133">
      <c r="A133" s="15">
        <v>46125.607992916666</v>
      </c>
      <c r="B133" s="6" t="s">
        <v>411</v>
      </c>
      <c r="C133" s="6" t="s">
        <v>582</v>
      </c>
      <c r="D133" s="6" t="s">
        <v>245</v>
      </c>
      <c r="E133" s="6" t="s">
        <v>548</v>
      </c>
    </row>
    <row r="134">
      <c r="A134" s="15">
        <v>46125.76695664352</v>
      </c>
      <c r="B134" s="6" t="s">
        <v>375</v>
      </c>
      <c r="C134" s="6" t="s">
        <v>582</v>
      </c>
      <c r="D134" s="6" t="s">
        <v>243</v>
      </c>
      <c r="E134" s="6" t="s">
        <v>548</v>
      </c>
    </row>
    <row r="135">
      <c r="A135" s="15">
        <v>46125.92289913194</v>
      </c>
      <c r="B135" s="6" t="s">
        <v>391</v>
      </c>
      <c r="C135" s="6" t="s">
        <v>583</v>
      </c>
      <c r="D135" s="6" t="s">
        <v>204</v>
      </c>
      <c r="E135" s="6" t="s">
        <v>548</v>
      </c>
    </row>
    <row r="136">
      <c r="A136" s="15">
        <v>46125.923092199075</v>
      </c>
      <c r="B136" s="6" t="s">
        <v>391</v>
      </c>
      <c r="C136" s="6" t="s">
        <v>583</v>
      </c>
      <c r="D136" s="6" t="s">
        <v>206</v>
      </c>
      <c r="E136" s="6" t="s">
        <v>547</v>
      </c>
    </row>
    <row r="137">
      <c r="A137" s="15">
        <v>46125.923273611115</v>
      </c>
      <c r="B137" s="6" t="s">
        <v>193</v>
      </c>
      <c r="C137" s="6" t="s">
        <v>583</v>
      </c>
      <c r="D137" s="6" t="s">
        <v>204</v>
      </c>
      <c r="E137" s="6" t="s">
        <v>548</v>
      </c>
    </row>
    <row r="138">
      <c r="A138" s="15">
        <v>46125.923459212965</v>
      </c>
      <c r="B138" s="6" t="s">
        <v>193</v>
      </c>
      <c r="C138" s="6" t="s">
        <v>583</v>
      </c>
      <c r="D138" s="6" t="s">
        <v>206</v>
      </c>
      <c r="E138" s="6" t="s">
        <v>547</v>
      </c>
    </row>
    <row r="139">
      <c r="A139" s="15">
        <v>46126.46119752315</v>
      </c>
      <c r="B139" s="6" t="s">
        <v>554</v>
      </c>
      <c r="C139" s="6" t="s">
        <v>579</v>
      </c>
      <c r="D139" s="6" t="s">
        <v>315</v>
      </c>
      <c r="E139" s="6" t="s">
        <v>548</v>
      </c>
    </row>
    <row r="140">
      <c r="A140" s="15">
        <v>46128.950963807874</v>
      </c>
      <c r="B140" s="6" t="s">
        <v>13</v>
      </c>
      <c r="C140" s="6" t="s">
        <v>584</v>
      </c>
      <c r="D140" s="6" t="s">
        <v>13</v>
      </c>
      <c r="E140" s="6" t="s">
        <v>548</v>
      </c>
    </row>
    <row r="141">
      <c r="A141" s="15">
        <v>46128.95097672453</v>
      </c>
      <c r="B141" s="6" t="s">
        <v>13</v>
      </c>
      <c r="C141" s="6" t="s">
        <v>584</v>
      </c>
      <c r="D141" s="6" t="s">
        <v>265</v>
      </c>
      <c r="E141" s="6" t="s">
        <v>547</v>
      </c>
    </row>
    <row r="142">
      <c r="A142" s="15">
        <v>46129.530969722226</v>
      </c>
      <c r="B142" s="6" t="s">
        <v>391</v>
      </c>
      <c r="C142" s="6" t="s">
        <v>585</v>
      </c>
      <c r="D142" s="6" t="s">
        <v>51</v>
      </c>
      <c r="E142" s="6" t="s">
        <v>548</v>
      </c>
    </row>
    <row r="143">
      <c r="A143" s="15">
        <v>46131.90980458334</v>
      </c>
      <c r="B143" s="6" t="s">
        <v>391</v>
      </c>
      <c r="C143" s="6" t="s">
        <v>586</v>
      </c>
      <c r="D143" s="6" t="s">
        <v>197</v>
      </c>
      <c r="E143" s="6" t="s">
        <v>548</v>
      </c>
    </row>
    <row r="144">
      <c r="A144" s="15">
        <v>46131.97901765046</v>
      </c>
      <c r="B144" s="6" t="s">
        <v>554</v>
      </c>
      <c r="C144" s="6" t="s">
        <v>574</v>
      </c>
      <c r="D144" s="6" t="s">
        <v>154</v>
      </c>
      <c r="E144" s="6" t="s">
        <v>548</v>
      </c>
    </row>
    <row r="145">
      <c r="A145" s="15">
        <v>46131.97902079861</v>
      </c>
      <c r="B145" s="6" t="s">
        <v>554</v>
      </c>
      <c r="C145" s="6" t="s">
        <v>574</v>
      </c>
      <c r="D145" s="6" t="s">
        <v>197</v>
      </c>
      <c r="E145" s="6" t="s">
        <v>547</v>
      </c>
    </row>
    <row r="146">
      <c r="A146" s="15">
        <v>46131.979116539354</v>
      </c>
      <c r="B146" s="6" t="s">
        <v>554</v>
      </c>
      <c r="C146" s="6" t="s">
        <v>583</v>
      </c>
      <c r="D146" s="6" t="s">
        <v>204</v>
      </c>
      <c r="E146" s="6" t="s">
        <v>548</v>
      </c>
    </row>
    <row r="147">
      <c r="A147" s="15">
        <v>46131.97911954861</v>
      </c>
      <c r="B147" s="6" t="s">
        <v>554</v>
      </c>
      <c r="C147" s="6" t="s">
        <v>583</v>
      </c>
      <c r="D147" s="6" t="s">
        <v>206</v>
      </c>
      <c r="E147" s="6" t="s">
        <v>547</v>
      </c>
    </row>
    <row r="148">
      <c r="A148" s="15">
        <v>46131.979150266205</v>
      </c>
      <c r="B148" s="6" t="s">
        <v>554</v>
      </c>
      <c r="C148" s="6" t="s">
        <v>580</v>
      </c>
      <c r="D148" s="6" t="s">
        <v>91</v>
      </c>
      <c r="E148" s="6" t="s">
        <v>548</v>
      </c>
    </row>
    <row r="149">
      <c r="A149" s="15">
        <v>46131.979153101856</v>
      </c>
      <c r="B149" s="6" t="s">
        <v>554</v>
      </c>
      <c r="C149" s="6" t="s">
        <v>580</v>
      </c>
      <c r="D149" s="6" t="s">
        <v>98</v>
      </c>
      <c r="E149" s="6" t="s">
        <v>547</v>
      </c>
    </row>
    <row r="150">
      <c r="A150" s="15">
        <v>46131.97918256944</v>
      </c>
      <c r="B150" s="6" t="s">
        <v>554</v>
      </c>
      <c r="C150" s="6" t="s">
        <v>578</v>
      </c>
      <c r="D150" s="6" t="s">
        <v>273</v>
      </c>
      <c r="E150" s="6" t="s">
        <v>547</v>
      </c>
    </row>
    <row r="151">
      <c r="A151" s="15">
        <v>46131.97921288194</v>
      </c>
      <c r="B151" s="6" t="s">
        <v>554</v>
      </c>
      <c r="C151" s="6" t="s">
        <v>582</v>
      </c>
      <c r="D151" s="6" t="s">
        <v>245</v>
      </c>
      <c r="E151" s="6" t="s">
        <v>548</v>
      </c>
    </row>
    <row r="152">
      <c r="A152" s="15">
        <v>46131.97924395833</v>
      </c>
      <c r="B152" s="6" t="s">
        <v>554</v>
      </c>
      <c r="C152" s="6" t="s">
        <v>581</v>
      </c>
      <c r="D152" s="6" t="s">
        <v>98</v>
      </c>
      <c r="E152" s="6" t="s">
        <v>548</v>
      </c>
    </row>
    <row r="153">
      <c r="A153" s="15">
        <v>46131.98845252315</v>
      </c>
      <c r="B153" s="6" t="s">
        <v>13</v>
      </c>
      <c r="C153" s="6" t="s">
        <v>587</v>
      </c>
      <c r="D153" s="6" t="s">
        <v>51</v>
      </c>
      <c r="E153" s="6" t="s">
        <v>547</v>
      </c>
    </row>
    <row r="154">
      <c r="A154" s="15">
        <v>46131.98858621527</v>
      </c>
      <c r="B154" s="6" t="s">
        <v>13</v>
      </c>
      <c r="C154" s="6" t="s">
        <v>587</v>
      </c>
      <c r="D154" s="6" t="s">
        <v>222</v>
      </c>
      <c r="E154" s="6" t="s">
        <v>548</v>
      </c>
    </row>
    <row r="155">
      <c r="A155" s="15">
        <v>46132.0151690625</v>
      </c>
      <c r="B155" s="6" t="s">
        <v>33</v>
      </c>
      <c r="C155" s="6" t="s">
        <v>588</v>
      </c>
      <c r="D155" s="6" t="s">
        <v>33</v>
      </c>
      <c r="E155" s="6" t="s">
        <v>548</v>
      </c>
    </row>
    <row r="156">
      <c r="A156" s="15">
        <v>46132.480018807866</v>
      </c>
      <c r="B156" s="6" t="s">
        <v>159</v>
      </c>
      <c r="C156" s="6" t="s">
        <v>589</v>
      </c>
      <c r="D156" s="6" t="s">
        <v>159</v>
      </c>
      <c r="E156" s="6" t="s">
        <v>548</v>
      </c>
    </row>
    <row r="157">
      <c r="A157" s="15">
        <v>46132.91540027778</v>
      </c>
      <c r="B157" s="6" t="s">
        <v>13</v>
      </c>
      <c r="C157" s="6" t="s">
        <v>423</v>
      </c>
      <c r="D157" s="6" t="s">
        <v>199</v>
      </c>
      <c r="E157" s="6" t="s">
        <v>548</v>
      </c>
    </row>
    <row r="158">
      <c r="A158" s="15">
        <v>46132.915605752314</v>
      </c>
      <c r="B158" s="6" t="s">
        <v>13</v>
      </c>
      <c r="C158" s="6" t="s">
        <v>423</v>
      </c>
      <c r="D158" s="6" t="s">
        <v>222</v>
      </c>
      <c r="E158" s="6" t="s">
        <v>547</v>
      </c>
    </row>
    <row r="159">
      <c r="A159" s="15">
        <v>46132.92055336805</v>
      </c>
      <c r="B159" s="6" t="s">
        <v>391</v>
      </c>
      <c r="C159" s="6" t="s">
        <v>423</v>
      </c>
      <c r="D159" s="6" t="s">
        <v>204</v>
      </c>
      <c r="E159" s="6" t="s">
        <v>548</v>
      </c>
    </row>
    <row r="160">
      <c r="A160" s="15">
        <v>46132.924671817134</v>
      </c>
      <c r="B160" s="6" t="s">
        <v>204</v>
      </c>
      <c r="C160" s="6" t="s">
        <v>423</v>
      </c>
      <c r="D160" s="6" t="s">
        <v>199</v>
      </c>
      <c r="E160" s="6" t="s">
        <v>548</v>
      </c>
    </row>
    <row r="161">
      <c r="A161" s="15">
        <v>46132.93049275463</v>
      </c>
      <c r="B161" s="6" t="s">
        <v>193</v>
      </c>
      <c r="C161" s="6" t="s">
        <v>423</v>
      </c>
      <c r="D161" s="6" t="s">
        <v>199</v>
      </c>
      <c r="E161" s="6" t="s">
        <v>548</v>
      </c>
    </row>
    <row r="162">
      <c r="A162" s="15">
        <v>46132.986692384264</v>
      </c>
      <c r="B162" s="6" t="s">
        <v>554</v>
      </c>
      <c r="C162" s="6" t="s">
        <v>588</v>
      </c>
      <c r="D162" s="6" t="s">
        <v>33</v>
      </c>
      <c r="E162" s="6" t="s">
        <v>548</v>
      </c>
    </row>
    <row r="163">
      <c r="A163" s="15">
        <v>46132.986748599535</v>
      </c>
      <c r="B163" s="6" t="s">
        <v>554</v>
      </c>
      <c r="C163" s="6" t="s">
        <v>423</v>
      </c>
      <c r="D163" s="6" t="s">
        <v>199</v>
      </c>
      <c r="E163" s="6" t="s">
        <v>548</v>
      </c>
    </row>
    <row r="164">
      <c r="A164" s="15">
        <v>46132.98675181713</v>
      </c>
      <c r="B164" s="6" t="s">
        <v>554</v>
      </c>
      <c r="C164" s="6" t="s">
        <v>423</v>
      </c>
      <c r="D164" s="6" t="s">
        <v>222</v>
      </c>
      <c r="E164" s="6" t="s">
        <v>547</v>
      </c>
    </row>
    <row r="165">
      <c r="A165" s="15">
        <v>46132.98687875</v>
      </c>
      <c r="B165" s="6" t="s">
        <v>554</v>
      </c>
      <c r="C165" s="6" t="s">
        <v>585</v>
      </c>
      <c r="D165" s="6" t="s">
        <v>51</v>
      </c>
      <c r="E165" s="6" t="s">
        <v>548</v>
      </c>
    </row>
    <row r="166">
      <c r="A166" s="15">
        <v>46132.987028171294</v>
      </c>
      <c r="B166" s="6" t="s">
        <v>554</v>
      </c>
      <c r="C166" s="6" t="s">
        <v>589</v>
      </c>
      <c r="D166" s="6" t="s">
        <v>159</v>
      </c>
      <c r="E166" s="6" t="s">
        <v>548</v>
      </c>
    </row>
    <row r="167">
      <c r="A167" s="15">
        <v>46132.98710737268</v>
      </c>
      <c r="B167" s="6" t="s">
        <v>554</v>
      </c>
      <c r="C167" s="6" t="s">
        <v>584</v>
      </c>
      <c r="D167" s="6" t="s">
        <v>13</v>
      </c>
      <c r="E167" s="6" t="s">
        <v>548</v>
      </c>
    </row>
    <row r="168">
      <c r="A168" s="15">
        <v>46132.987110057875</v>
      </c>
      <c r="B168" s="6" t="s">
        <v>554</v>
      </c>
      <c r="C168" s="6" t="s">
        <v>584</v>
      </c>
      <c r="D168" s="6" t="s">
        <v>265</v>
      </c>
      <c r="E168" s="6" t="s">
        <v>547</v>
      </c>
    </row>
    <row r="169">
      <c r="A169" s="15">
        <v>46133.9884509838</v>
      </c>
      <c r="B169" s="6" t="s">
        <v>13</v>
      </c>
      <c r="C169" s="6" t="s">
        <v>425</v>
      </c>
      <c r="D169" s="6" t="s">
        <v>13</v>
      </c>
      <c r="E169" s="6" t="s">
        <v>548</v>
      </c>
    </row>
    <row r="170">
      <c r="A170" s="15">
        <v>46133.98847398148</v>
      </c>
      <c r="B170" s="6" t="s">
        <v>13</v>
      </c>
      <c r="C170" s="6" t="s">
        <v>425</v>
      </c>
      <c r="D170" s="6" t="s">
        <v>269</v>
      </c>
      <c r="E170" s="6" t="s">
        <v>547</v>
      </c>
    </row>
    <row r="171">
      <c r="A171" s="15">
        <v>46133.98887212963</v>
      </c>
      <c r="B171" s="6" t="s">
        <v>554</v>
      </c>
      <c r="C171" s="6" t="s">
        <v>425</v>
      </c>
      <c r="D171" s="6" t="s">
        <v>13</v>
      </c>
      <c r="E171" s="6" t="s">
        <v>548</v>
      </c>
    </row>
    <row r="172">
      <c r="A172" s="15">
        <v>46133.988874710645</v>
      </c>
      <c r="B172" s="6" t="s">
        <v>554</v>
      </c>
      <c r="C172" s="6" t="s">
        <v>425</v>
      </c>
      <c r="D172" s="6" t="s">
        <v>269</v>
      </c>
      <c r="E172" s="6" t="s">
        <v>547</v>
      </c>
    </row>
    <row r="173">
      <c r="A173" s="15">
        <v>46133.98946243056</v>
      </c>
      <c r="B173" s="6" t="s">
        <v>13</v>
      </c>
      <c r="C173" s="6" t="s">
        <v>310</v>
      </c>
      <c r="D173" s="6" t="s">
        <v>308</v>
      </c>
      <c r="E173" s="6" t="s">
        <v>548</v>
      </c>
    </row>
    <row r="174">
      <c r="A174" s="15">
        <v>46133.989614606486</v>
      </c>
      <c r="B174" s="6" t="s">
        <v>13</v>
      </c>
      <c r="C174" s="6" t="s">
        <v>310</v>
      </c>
      <c r="D174" s="6" t="s">
        <v>247</v>
      </c>
      <c r="E174" s="6" t="s">
        <v>547</v>
      </c>
    </row>
    <row r="175">
      <c r="A175" s="15">
        <v>46133.989628344905</v>
      </c>
      <c r="B175" s="6" t="s">
        <v>375</v>
      </c>
      <c r="C175" s="6" t="s">
        <v>310</v>
      </c>
      <c r="D175" s="6" t="s">
        <v>247</v>
      </c>
      <c r="E175" s="6" t="s">
        <v>547</v>
      </c>
    </row>
    <row r="176">
      <c r="A176" s="15">
        <v>46133.98976702546</v>
      </c>
      <c r="B176" s="6" t="s">
        <v>554</v>
      </c>
      <c r="C176" s="6" t="s">
        <v>310</v>
      </c>
      <c r="D176" s="6" t="s">
        <v>308</v>
      </c>
      <c r="E176" s="6" t="s">
        <v>548</v>
      </c>
    </row>
    <row r="177">
      <c r="A177" s="15">
        <v>46133.98978002315</v>
      </c>
      <c r="B177" s="6" t="s">
        <v>554</v>
      </c>
      <c r="C177" s="6" t="s">
        <v>310</v>
      </c>
      <c r="D177" s="6" t="s">
        <v>247</v>
      </c>
      <c r="E177" s="6" t="s">
        <v>547</v>
      </c>
    </row>
    <row r="178">
      <c r="A178" s="15">
        <v>46134.96495811343</v>
      </c>
      <c r="B178" s="6" t="s">
        <v>13</v>
      </c>
      <c r="C178" s="6" t="s">
        <v>345</v>
      </c>
      <c r="D178" s="6" t="s">
        <v>206</v>
      </c>
      <c r="E178" s="6" t="s">
        <v>547</v>
      </c>
    </row>
    <row r="179">
      <c r="A179" s="15">
        <v>46134.96496748843</v>
      </c>
      <c r="B179" s="6" t="s">
        <v>13</v>
      </c>
      <c r="C179" s="6" t="s">
        <v>345</v>
      </c>
      <c r="D179" s="6" t="s">
        <v>253</v>
      </c>
      <c r="E179" s="6" t="s">
        <v>548</v>
      </c>
    </row>
    <row r="180">
      <c r="A180" s="15">
        <v>46135.03603931713</v>
      </c>
      <c r="B180" s="6" t="s">
        <v>401</v>
      </c>
      <c r="C180" s="6" t="s">
        <v>345</v>
      </c>
      <c r="D180" s="6" t="s">
        <v>262</v>
      </c>
      <c r="E180" s="6" t="s">
        <v>548</v>
      </c>
    </row>
    <row r="181">
      <c r="A181" s="15">
        <v>46135.9573680787</v>
      </c>
      <c r="B181" s="6" t="s">
        <v>13</v>
      </c>
      <c r="C181" s="6" t="s">
        <v>349</v>
      </c>
      <c r="D181" s="6" t="s">
        <v>234</v>
      </c>
      <c r="E181" s="6" t="s">
        <v>548</v>
      </c>
    </row>
    <row r="182">
      <c r="A182" s="15">
        <v>46135.95738403936</v>
      </c>
      <c r="B182" s="6" t="s">
        <v>13</v>
      </c>
      <c r="C182" s="6" t="s">
        <v>349</v>
      </c>
      <c r="D182" s="6" t="s">
        <v>256</v>
      </c>
      <c r="E182" s="6" t="s">
        <v>547</v>
      </c>
    </row>
    <row r="183">
      <c r="A183" s="15">
        <v>46139.04032060185</v>
      </c>
      <c r="B183" s="6" t="s">
        <v>209</v>
      </c>
      <c r="C183" s="6" t="s">
        <v>376</v>
      </c>
      <c r="D183" s="6" t="s">
        <v>209</v>
      </c>
      <c r="E183" s="6" t="s">
        <v>548</v>
      </c>
    </row>
    <row r="184">
      <c r="A184" s="15">
        <v>46139.339789895836</v>
      </c>
      <c r="B184" s="6" t="s">
        <v>197</v>
      </c>
      <c r="C184" s="6" t="s">
        <v>341</v>
      </c>
      <c r="D184" s="6" t="s">
        <v>197</v>
      </c>
      <c r="E184" s="6" t="s">
        <v>547</v>
      </c>
    </row>
    <row r="185">
      <c r="A185" s="15">
        <v>46139.56295100694</v>
      </c>
      <c r="B185" s="6" t="s">
        <v>554</v>
      </c>
      <c r="C185" s="6" t="s">
        <v>341</v>
      </c>
      <c r="D185" s="6" t="s">
        <v>197</v>
      </c>
      <c r="E185" s="6" t="s">
        <v>547</v>
      </c>
    </row>
    <row r="186">
      <c r="A186" s="15">
        <v>46139.563253009255</v>
      </c>
      <c r="B186" s="6" t="s">
        <v>554</v>
      </c>
      <c r="C186" s="6" t="s">
        <v>349</v>
      </c>
      <c r="D186" s="6" t="s">
        <v>234</v>
      </c>
      <c r="E186" s="6" t="s">
        <v>548</v>
      </c>
    </row>
    <row r="187">
      <c r="A187" s="15">
        <v>46139.563257685186</v>
      </c>
      <c r="B187" s="6" t="s">
        <v>554</v>
      </c>
      <c r="C187" s="6" t="s">
        <v>349</v>
      </c>
      <c r="D187" s="6" t="s">
        <v>256</v>
      </c>
      <c r="E187" s="6" t="s">
        <v>547</v>
      </c>
    </row>
    <row r="188">
      <c r="A188" s="15">
        <v>46139.56342615741</v>
      </c>
      <c r="B188" s="6" t="s">
        <v>554</v>
      </c>
      <c r="C188" s="6" t="s">
        <v>345</v>
      </c>
      <c r="D188" s="6" t="s">
        <v>253</v>
      </c>
      <c r="E188" s="6" t="s">
        <v>548</v>
      </c>
    </row>
    <row r="189">
      <c r="A189" s="15">
        <v>46139.56343181713</v>
      </c>
      <c r="B189" s="6" t="s">
        <v>554</v>
      </c>
      <c r="C189" s="6" t="s">
        <v>345</v>
      </c>
      <c r="D189" s="6" t="s">
        <v>206</v>
      </c>
      <c r="E189" s="6" t="s">
        <v>547</v>
      </c>
    </row>
    <row r="190">
      <c r="A190" s="15">
        <v>46163.77490804398</v>
      </c>
      <c r="B190" s="6" t="s">
        <v>13</v>
      </c>
      <c r="C190" s="6" t="s">
        <v>24</v>
      </c>
      <c r="D190" s="6" t="s">
        <v>130</v>
      </c>
      <c r="E190" s="6" t="s">
        <v>548</v>
      </c>
    </row>
    <row r="191">
      <c r="A191" s="15">
        <v>46163.77508561342</v>
      </c>
      <c r="B191" s="6" t="s">
        <v>13</v>
      </c>
      <c r="C191" s="6" t="s">
        <v>24</v>
      </c>
      <c r="D191" s="6" t="s">
        <v>590</v>
      </c>
      <c r="E191" s="6" t="s">
        <v>547</v>
      </c>
    </row>
    <row r="192">
      <c r="A192" s="15">
        <v>46163.77653310185</v>
      </c>
      <c r="B192" s="6" t="s">
        <v>554</v>
      </c>
      <c r="C192" s="6" t="s">
        <v>24</v>
      </c>
      <c r="D192" s="6" t="s">
        <v>130</v>
      </c>
      <c r="E192" s="6" t="s">
        <v>548</v>
      </c>
    </row>
    <row r="193">
      <c r="A193" s="15">
        <v>46163.776544733795</v>
      </c>
      <c r="B193" s="6" t="s">
        <v>554</v>
      </c>
      <c r="C193" s="6" t="s">
        <v>24</v>
      </c>
      <c r="D193" s="6" t="s">
        <v>590</v>
      </c>
      <c r="E193" s="6" t="s">
        <v>547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  <col customWidth="1" min="4" max="4" width="15.25"/>
  </cols>
  <sheetData>
    <row r="1">
      <c r="A1" s="19" t="s">
        <v>326</v>
      </c>
      <c r="B1" s="19" t="s">
        <v>591</v>
      </c>
      <c r="C1" s="19" t="s">
        <v>335</v>
      </c>
      <c r="D1" s="19" t="s">
        <v>592</v>
      </c>
    </row>
    <row r="2">
      <c r="A2" s="15">
        <v>46092.48549126157</v>
      </c>
      <c r="B2" s="6" t="s">
        <v>157</v>
      </c>
      <c r="C2" s="6" t="s">
        <v>221</v>
      </c>
      <c r="D2" s="6" t="s">
        <v>593</v>
      </c>
    </row>
    <row r="3">
      <c r="A3" s="15">
        <v>46092.4870283912</v>
      </c>
      <c r="B3" s="6" t="s">
        <v>157</v>
      </c>
      <c r="C3" s="6" t="s">
        <v>344</v>
      </c>
      <c r="D3" s="6" t="s">
        <v>594</v>
      </c>
    </row>
    <row r="4">
      <c r="A4" s="15">
        <v>46092.55799818287</v>
      </c>
      <c r="B4" s="6" t="s">
        <v>391</v>
      </c>
      <c r="C4" s="6" t="s">
        <v>555</v>
      </c>
      <c r="D4" s="6" t="s">
        <v>595</v>
      </c>
    </row>
    <row r="5">
      <c r="A5" s="15">
        <v>46092.577090983796</v>
      </c>
      <c r="B5" s="6" t="s">
        <v>157</v>
      </c>
      <c r="C5" s="6" t="s">
        <v>427</v>
      </c>
      <c r="D5" s="6" t="s">
        <v>594</v>
      </c>
    </row>
    <row r="6">
      <c r="A6" s="15">
        <v>46093.62887032407</v>
      </c>
      <c r="B6" s="6" t="s">
        <v>408</v>
      </c>
      <c r="C6" s="6" t="s">
        <v>555</v>
      </c>
      <c r="D6" s="6" t="s">
        <v>595</v>
      </c>
    </row>
    <row r="7">
      <c r="A7" s="15">
        <v>46093.62919587963</v>
      </c>
      <c r="B7" s="6" t="s">
        <v>408</v>
      </c>
      <c r="C7" s="6" t="s">
        <v>596</v>
      </c>
      <c r="D7" s="6" t="s">
        <v>597</v>
      </c>
    </row>
    <row r="8">
      <c r="A8" s="15">
        <v>46093.629593425925</v>
      </c>
      <c r="B8" s="6" t="s">
        <v>408</v>
      </c>
      <c r="C8" s="6" t="s">
        <v>221</v>
      </c>
      <c r="D8" s="6" t="s">
        <v>598</v>
      </c>
    </row>
    <row r="9">
      <c r="A9" s="15">
        <v>46093.63011895833</v>
      </c>
      <c r="B9" s="6" t="s">
        <v>408</v>
      </c>
      <c r="C9" s="6" t="s">
        <v>560</v>
      </c>
      <c r="D9" s="6" t="s">
        <v>599</v>
      </c>
    </row>
    <row r="10">
      <c r="A10" s="15">
        <v>46093.6307112037</v>
      </c>
      <c r="B10" s="6" t="s">
        <v>408</v>
      </c>
      <c r="C10" s="6" t="s">
        <v>546</v>
      </c>
      <c r="D10" s="6" t="s">
        <v>268</v>
      </c>
    </row>
    <row r="11">
      <c r="A11" s="15">
        <v>46093.63261612269</v>
      </c>
      <c r="B11" s="6" t="s">
        <v>375</v>
      </c>
      <c r="C11" s="6" t="s">
        <v>221</v>
      </c>
      <c r="D11" s="6" t="s">
        <v>598</v>
      </c>
    </row>
    <row r="12">
      <c r="A12" s="15">
        <v>46093.632646620375</v>
      </c>
      <c r="B12" s="6" t="s">
        <v>375</v>
      </c>
      <c r="C12" s="6" t="s">
        <v>562</v>
      </c>
      <c r="D12" s="6" t="s">
        <v>598</v>
      </c>
    </row>
    <row r="13">
      <c r="A13" s="15">
        <v>46093.632963703705</v>
      </c>
      <c r="B13" s="6" t="s">
        <v>375</v>
      </c>
      <c r="C13" s="6" t="s">
        <v>572</v>
      </c>
      <c r="D13" s="6" t="s">
        <v>598</v>
      </c>
    </row>
    <row r="14">
      <c r="A14" s="15">
        <v>46093.63318590278</v>
      </c>
      <c r="B14" s="6" t="s">
        <v>375</v>
      </c>
      <c r="C14" s="6" t="s">
        <v>582</v>
      </c>
      <c r="D14" s="6" t="s">
        <v>598</v>
      </c>
    </row>
    <row r="15">
      <c r="A15" s="15">
        <v>46093.633446782405</v>
      </c>
      <c r="B15" s="6" t="s">
        <v>375</v>
      </c>
      <c r="C15" s="6" t="s">
        <v>255</v>
      </c>
      <c r="D15" s="6" t="s">
        <v>598</v>
      </c>
    </row>
    <row r="16">
      <c r="A16" s="15">
        <v>46093.633726087966</v>
      </c>
      <c r="B16" s="6" t="s">
        <v>375</v>
      </c>
      <c r="C16" s="6" t="s">
        <v>272</v>
      </c>
      <c r="D16" s="6" t="s">
        <v>598</v>
      </c>
    </row>
    <row r="17">
      <c r="A17" s="15">
        <v>46093.63412825231</v>
      </c>
      <c r="B17" s="6" t="s">
        <v>375</v>
      </c>
      <c r="C17" s="6" t="s">
        <v>165</v>
      </c>
      <c r="D17" s="6" t="s">
        <v>598</v>
      </c>
    </row>
    <row r="18">
      <c r="A18" s="15">
        <v>46093.63444952546</v>
      </c>
      <c r="B18" s="6" t="s">
        <v>375</v>
      </c>
      <c r="C18" s="6" t="s">
        <v>340</v>
      </c>
      <c r="D18" s="6" t="s">
        <v>598</v>
      </c>
    </row>
    <row r="19">
      <c r="A19" s="15">
        <v>46093.634712037034</v>
      </c>
      <c r="B19" s="6" t="s">
        <v>375</v>
      </c>
      <c r="C19" s="6" t="s">
        <v>310</v>
      </c>
      <c r="D19" s="6" t="s">
        <v>598</v>
      </c>
    </row>
    <row r="20">
      <c r="A20" s="15">
        <v>46093.63505131945</v>
      </c>
      <c r="B20" s="6" t="s">
        <v>375</v>
      </c>
      <c r="C20" s="6" t="s">
        <v>97</v>
      </c>
      <c r="D20" s="6" t="s">
        <v>598</v>
      </c>
    </row>
    <row r="21">
      <c r="A21" s="15">
        <v>46093.63540077546</v>
      </c>
      <c r="B21" s="6" t="s">
        <v>375</v>
      </c>
      <c r="C21" s="6" t="s">
        <v>140</v>
      </c>
      <c r="D21" s="6" t="s">
        <v>598</v>
      </c>
    </row>
    <row r="22">
      <c r="A22" s="15">
        <v>46093.63584340278</v>
      </c>
      <c r="B22" s="6" t="s">
        <v>375</v>
      </c>
      <c r="C22" s="6" t="s">
        <v>150</v>
      </c>
      <c r="D22" s="6" t="s">
        <v>598</v>
      </c>
    </row>
    <row r="23">
      <c r="A23" s="15">
        <v>46093.63676836806</v>
      </c>
      <c r="B23" s="6" t="s">
        <v>375</v>
      </c>
      <c r="C23" s="6" t="s">
        <v>208</v>
      </c>
      <c r="D23" s="6" t="s">
        <v>598</v>
      </c>
    </row>
    <row r="24">
      <c r="A24" s="15">
        <v>46093.640114699076</v>
      </c>
      <c r="B24" s="6" t="s">
        <v>401</v>
      </c>
      <c r="C24" s="6" t="s">
        <v>560</v>
      </c>
      <c r="D24" s="6" t="s">
        <v>600</v>
      </c>
    </row>
    <row r="25">
      <c r="A25" s="15">
        <v>46093.64030922454</v>
      </c>
      <c r="B25" s="6" t="s">
        <v>401</v>
      </c>
      <c r="C25" s="6" t="s">
        <v>546</v>
      </c>
      <c r="D25" s="6" t="s">
        <v>268</v>
      </c>
    </row>
    <row r="26">
      <c r="A26" s="15">
        <v>46093.64037459491</v>
      </c>
      <c r="B26" s="6" t="s">
        <v>401</v>
      </c>
      <c r="C26" s="6" t="s">
        <v>221</v>
      </c>
      <c r="D26" s="6" t="s">
        <v>598</v>
      </c>
    </row>
    <row r="27">
      <c r="A27" s="15">
        <v>46093.64052605324</v>
      </c>
      <c r="B27" s="6" t="s">
        <v>401</v>
      </c>
      <c r="C27" s="6" t="s">
        <v>555</v>
      </c>
      <c r="D27" s="6" t="s">
        <v>601</v>
      </c>
    </row>
    <row r="28">
      <c r="A28" s="15">
        <v>46093.640551944445</v>
      </c>
      <c r="B28" s="6" t="s">
        <v>401</v>
      </c>
      <c r="C28" s="6" t="s">
        <v>596</v>
      </c>
      <c r="D28" s="6" t="s">
        <v>597</v>
      </c>
    </row>
    <row r="29">
      <c r="A29" s="15">
        <v>46093.64273392361</v>
      </c>
      <c r="B29" s="6" t="s">
        <v>157</v>
      </c>
      <c r="C29" s="6" t="s">
        <v>560</v>
      </c>
      <c r="D29" s="6" t="s">
        <v>599</v>
      </c>
    </row>
    <row r="30">
      <c r="A30" s="15">
        <v>46093.642761180556</v>
      </c>
      <c r="B30" s="6" t="s">
        <v>157</v>
      </c>
      <c r="C30" s="6" t="s">
        <v>546</v>
      </c>
      <c r="D30" s="6" t="s">
        <v>268</v>
      </c>
    </row>
    <row r="31">
      <c r="A31" s="15">
        <v>46093.64280872685</v>
      </c>
      <c r="B31" s="6" t="s">
        <v>157</v>
      </c>
      <c r="C31" s="6" t="s">
        <v>596</v>
      </c>
      <c r="D31" s="6" t="s">
        <v>597</v>
      </c>
    </row>
    <row r="32">
      <c r="A32" s="15">
        <v>46093.68776765047</v>
      </c>
      <c r="B32" s="6" t="s">
        <v>410</v>
      </c>
      <c r="C32" s="6" t="s">
        <v>546</v>
      </c>
      <c r="D32" s="6" t="s">
        <v>602</v>
      </c>
    </row>
    <row r="33">
      <c r="A33" s="15">
        <v>46094.39224915509</v>
      </c>
      <c r="B33" s="6" t="s">
        <v>138</v>
      </c>
      <c r="C33" s="6" t="s">
        <v>560</v>
      </c>
      <c r="D33" s="6" t="s">
        <v>599</v>
      </c>
    </row>
    <row r="34">
      <c r="A34" s="15">
        <v>46095.04471265046</v>
      </c>
      <c r="B34" s="6" t="s">
        <v>13</v>
      </c>
      <c r="C34" s="6" t="s">
        <v>573</v>
      </c>
      <c r="D34" s="6" t="s">
        <v>603</v>
      </c>
    </row>
    <row r="35">
      <c r="A35" s="15">
        <v>46095.044746307874</v>
      </c>
      <c r="B35" s="6" t="s">
        <v>13</v>
      </c>
      <c r="C35" s="6" t="s">
        <v>571</v>
      </c>
      <c r="D35" s="6" t="s">
        <v>594</v>
      </c>
    </row>
    <row r="36">
      <c r="A36" s="15">
        <v>46095.04478685185</v>
      </c>
      <c r="B36" s="6" t="s">
        <v>13</v>
      </c>
      <c r="C36" s="6" t="s">
        <v>566</v>
      </c>
      <c r="D36" s="6" t="s">
        <v>604</v>
      </c>
    </row>
    <row r="37">
      <c r="A37" s="15">
        <v>46095.91560417824</v>
      </c>
      <c r="B37" s="6" t="s">
        <v>13</v>
      </c>
      <c r="C37" s="6" t="s">
        <v>605</v>
      </c>
      <c r="D37" s="6" t="s">
        <v>601</v>
      </c>
    </row>
    <row r="38">
      <c r="A38" s="15">
        <v>46096.85198180555</v>
      </c>
      <c r="B38" s="6" t="s">
        <v>410</v>
      </c>
      <c r="C38" s="6" t="s">
        <v>568</v>
      </c>
      <c r="D38" s="6" t="s">
        <v>602</v>
      </c>
    </row>
    <row r="39">
      <c r="A39" s="15">
        <v>46096.98725199074</v>
      </c>
      <c r="B39" s="6" t="s">
        <v>204</v>
      </c>
      <c r="C39" s="6" t="s">
        <v>567</v>
      </c>
      <c r="D39" s="6" t="s">
        <v>593</v>
      </c>
    </row>
    <row r="40">
      <c r="A40" s="15">
        <v>46096.9874078125</v>
      </c>
      <c r="B40" s="6" t="s">
        <v>204</v>
      </c>
      <c r="C40" s="6" t="s">
        <v>560</v>
      </c>
      <c r="D40" s="6" t="s">
        <v>599</v>
      </c>
    </row>
    <row r="41">
      <c r="A41" s="15">
        <v>46096.98744506945</v>
      </c>
      <c r="B41" s="6" t="s">
        <v>204</v>
      </c>
      <c r="C41" s="6" t="s">
        <v>596</v>
      </c>
      <c r="D41" s="6" t="s">
        <v>597</v>
      </c>
    </row>
    <row r="42">
      <c r="A42" s="15">
        <v>46096.98776761574</v>
      </c>
      <c r="B42" s="6" t="s">
        <v>204</v>
      </c>
      <c r="C42" s="6" t="s">
        <v>563</v>
      </c>
      <c r="D42" s="6" t="s">
        <v>604</v>
      </c>
    </row>
    <row r="43">
      <c r="A43" s="15">
        <v>46097.35084050926</v>
      </c>
      <c r="B43" s="6" t="s">
        <v>197</v>
      </c>
      <c r="C43" s="6" t="s">
        <v>562</v>
      </c>
      <c r="D43" s="6" t="s">
        <v>595</v>
      </c>
    </row>
    <row r="44">
      <c r="A44" s="15">
        <v>46097.384834537035</v>
      </c>
      <c r="B44" s="6" t="s">
        <v>391</v>
      </c>
      <c r="C44" s="6" t="s">
        <v>564</v>
      </c>
      <c r="D44" s="6" t="s">
        <v>606</v>
      </c>
    </row>
    <row r="45">
      <c r="A45" s="15">
        <v>46097.38542576389</v>
      </c>
      <c r="B45" s="6" t="s">
        <v>391</v>
      </c>
      <c r="C45" s="6" t="s">
        <v>562</v>
      </c>
      <c r="D45" s="6" t="s">
        <v>595</v>
      </c>
    </row>
    <row r="46">
      <c r="A46" s="15">
        <v>46097.609792627314</v>
      </c>
      <c r="B46" s="6" t="s">
        <v>410</v>
      </c>
      <c r="C46" s="6" t="s">
        <v>560</v>
      </c>
      <c r="D46" s="6" t="s">
        <v>599</v>
      </c>
    </row>
    <row r="47">
      <c r="A47" s="15">
        <v>46097.66068320602</v>
      </c>
      <c r="B47" s="6" t="s">
        <v>556</v>
      </c>
      <c r="C47" s="6" t="s">
        <v>560</v>
      </c>
      <c r="D47" s="6" t="s">
        <v>599</v>
      </c>
    </row>
    <row r="48">
      <c r="A48" s="15">
        <v>46097.66107457176</v>
      </c>
      <c r="B48" s="6" t="s">
        <v>556</v>
      </c>
      <c r="C48" s="6" t="s">
        <v>221</v>
      </c>
      <c r="D48" s="6" t="s">
        <v>593</v>
      </c>
    </row>
    <row r="49">
      <c r="A49" s="15">
        <v>46097.661114201386</v>
      </c>
      <c r="B49" s="6" t="s">
        <v>556</v>
      </c>
      <c r="C49" s="6" t="s">
        <v>596</v>
      </c>
      <c r="D49" s="6" t="s">
        <v>607</v>
      </c>
    </row>
    <row r="50">
      <c r="A50" s="15">
        <v>46097.78308920139</v>
      </c>
      <c r="B50" s="6" t="s">
        <v>391</v>
      </c>
      <c r="C50" s="6" t="s">
        <v>221</v>
      </c>
      <c r="D50" s="6" t="s">
        <v>598</v>
      </c>
    </row>
    <row r="51">
      <c r="A51" s="15">
        <v>46097.805775960645</v>
      </c>
      <c r="B51" s="6" t="s">
        <v>268</v>
      </c>
      <c r="C51" s="6" t="s">
        <v>560</v>
      </c>
      <c r="D51" s="6" t="s">
        <v>599</v>
      </c>
    </row>
    <row r="52">
      <c r="A52" s="15">
        <v>46097.86962866898</v>
      </c>
      <c r="B52" s="6" t="s">
        <v>404</v>
      </c>
      <c r="C52" s="6" t="s">
        <v>560</v>
      </c>
      <c r="D52" s="6" t="s">
        <v>599</v>
      </c>
    </row>
    <row r="53">
      <c r="A53" s="15">
        <v>46097.90923380787</v>
      </c>
      <c r="B53" s="6" t="s">
        <v>268</v>
      </c>
      <c r="C53" s="6" t="s">
        <v>596</v>
      </c>
      <c r="D53" s="6" t="s">
        <v>597</v>
      </c>
    </row>
    <row r="54">
      <c r="A54" s="15">
        <v>46097.90958501157</v>
      </c>
      <c r="B54" s="6" t="s">
        <v>268</v>
      </c>
      <c r="C54" s="6" t="s">
        <v>563</v>
      </c>
      <c r="D54" s="6" t="s">
        <v>268</v>
      </c>
    </row>
    <row r="55">
      <c r="A55" s="15">
        <v>46097.90981974537</v>
      </c>
      <c r="B55" s="6" t="s">
        <v>268</v>
      </c>
      <c r="C55" s="6" t="s">
        <v>568</v>
      </c>
      <c r="D55" s="6" t="s">
        <v>607</v>
      </c>
    </row>
    <row r="56">
      <c r="A56" s="15">
        <v>46097.91077515046</v>
      </c>
      <c r="B56" s="6" t="s">
        <v>401</v>
      </c>
      <c r="C56" s="6" t="s">
        <v>563</v>
      </c>
      <c r="D56" s="6" t="s">
        <v>604</v>
      </c>
    </row>
    <row r="57">
      <c r="A57" s="15">
        <v>46097.910804652776</v>
      </c>
      <c r="B57" s="6" t="s">
        <v>401</v>
      </c>
      <c r="C57" s="6" t="s">
        <v>565</v>
      </c>
      <c r="D57" s="6" t="s">
        <v>594</v>
      </c>
    </row>
    <row r="58">
      <c r="A58" s="15">
        <v>46097.91133615741</v>
      </c>
      <c r="B58" s="6" t="s">
        <v>401</v>
      </c>
      <c r="C58" s="6" t="s">
        <v>605</v>
      </c>
      <c r="D58" s="6" t="s">
        <v>601</v>
      </c>
    </row>
    <row r="59">
      <c r="A59" s="15">
        <v>46097.911357199075</v>
      </c>
      <c r="B59" s="6" t="s">
        <v>401</v>
      </c>
      <c r="C59" s="6" t="s">
        <v>562</v>
      </c>
      <c r="D59" s="6" t="s">
        <v>595</v>
      </c>
    </row>
    <row r="60">
      <c r="A60" s="15">
        <v>46097.91137688658</v>
      </c>
      <c r="B60" s="6" t="s">
        <v>401</v>
      </c>
      <c r="C60" s="6" t="s">
        <v>568</v>
      </c>
      <c r="D60" s="6" t="s">
        <v>607</v>
      </c>
    </row>
    <row r="61">
      <c r="A61" s="15">
        <v>46097.911548171294</v>
      </c>
      <c r="B61" s="6" t="s">
        <v>401</v>
      </c>
      <c r="C61" s="6" t="s">
        <v>567</v>
      </c>
      <c r="D61" s="6" t="s">
        <v>599</v>
      </c>
    </row>
    <row r="62">
      <c r="A62" s="15">
        <v>46097.91193341435</v>
      </c>
      <c r="B62" s="6" t="s">
        <v>404</v>
      </c>
      <c r="C62" s="6" t="s">
        <v>563</v>
      </c>
      <c r="D62" s="6" t="s">
        <v>268</v>
      </c>
    </row>
    <row r="63">
      <c r="A63" s="15">
        <v>46097.91197127315</v>
      </c>
      <c r="B63" s="6" t="s">
        <v>404</v>
      </c>
      <c r="C63" s="6" t="s">
        <v>568</v>
      </c>
      <c r="D63" s="6" t="s">
        <v>607</v>
      </c>
    </row>
    <row r="64">
      <c r="A64" s="15">
        <v>46097.91199420139</v>
      </c>
      <c r="B64" s="6" t="s">
        <v>268</v>
      </c>
      <c r="C64" s="6" t="s">
        <v>566</v>
      </c>
      <c r="D64" s="6" t="s">
        <v>607</v>
      </c>
    </row>
    <row r="65">
      <c r="A65" s="15">
        <v>46097.91211962963</v>
      </c>
      <c r="B65" s="6" t="s">
        <v>404</v>
      </c>
      <c r="C65" s="6" t="s">
        <v>608</v>
      </c>
      <c r="D65" s="6" t="s">
        <v>268</v>
      </c>
    </row>
    <row r="66">
      <c r="A66" s="15">
        <v>46097.91214969907</v>
      </c>
      <c r="B66" s="6" t="s">
        <v>404</v>
      </c>
      <c r="C66" s="6" t="s">
        <v>577</v>
      </c>
      <c r="D66" s="6" t="s">
        <v>268</v>
      </c>
    </row>
    <row r="67">
      <c r="A67" s="15">
        <v>46097.91231266204</v>
      </c>
      <c r="B67" s="6" t="s">
        <v>404</v>
      </c>
      <c r="C67" s="6" t="s">
        <v>609</v>
      </c>
      <c r="D67" s="6" t="s">
        <v>268</v>
      </c>
    </row>
    <row r="68">
      <c r="A68" s="15">
        <v>46097.912334872686</v>
      </c>
      <c r="B68" s="6" t="s">
        <v>404</v>
      </c>
      <c r="C68" s="6" t="s">
        <v>610</v>
      </c>
      <c r="D68" s="6" t="s">
        <v>268</v>
      </c>
    </row>
    <row r="69">
      <c r="A69" s="15">
        <v>46097.912359131944</v>
      </c>
      <c r="B69" s="6" t="s">
        <v>404</v>
      </c>
      <c r="C69" s="6" t="s">
        <v>165</v>
      </c>
      <c r="D69" s="6" t="s">
        <v>268</v>
      </c>
    </row>
    <row r="70">
      <c r="A70" s="15">
        <v>46097.912491979165</v>
      </c>
      <c r="B70" s="6" t="s">
        <v>404</v>
      </c>
      <c r="C70" s="6" t="s">
        <v>343</v>
      </c>
      <c r="D70" s="6" t="s">
        <v>268</v>
      </c>
    </row>
    <row r="71">
      <c r="A71" s="15">
        <v>46097.91256386574</v>
      </c>
      <c r="B71" s="6" t="s">
        <v>404</v>
      </c>
      <c r="C71" s="6" t="s">
        <v>350</v>
      </c>
      <c r="D71" s="6" t="s">
        <v>268</v>
      </c>
    </row>
    <row r="72">
      <c r="A72" s="15">
        <v>46097.912764884255</v>
      </c>
      <c r="B72" s="6" t="s">
        <v>404</v>
      </c>
      <c r="C72" s="6" t="s">
        <v>357</v>
      </c>
      <c r="D72" s="6" t="s">
        <v>268</v>
      </c>
    </row>
    <row r="73">
      <c r="A73" s="15">
        <v>46097.91282377315</v>
      </c>
      <c r="B73" s="6" t="s">
        <v>404</v>
      </c>
      <c r="C73" s="6" t="s">
        <v>363</v>
      </c>
      <c r="D73" s="6" t="s">
        <v>268</v>
      </c>
    </row>
    <row r="74">
      <c r="A74" s="15">
        <v>46097.91285881944</v>
      </c>
      <c r="B74" s="6" t="s">
        <v>404</v>
      </c>
      <c r="C74" s="6" t="s">
        <v>367</v>
      </c>
      <c r="D74" s="6" t="s">
        <v>268</v>
      </c>
    </row>
    <row r="75">
      <c r="A75" s="15">
        <v>46097.91296722222</v>
      </c>
      <c r="B75" s="6" t="s">
        <v>404</v>
      </c>
      <c r="C75" s="6" t="s">
        <v>372</v>
      </c>
      <c r="D75" s="6" t="s">
        <v>268</v>
      </c>
    </row>
    <row r="76">
      <c r="A76" s="15">
        <v>46097.91304274306</v>
      </c>
      <c r="B76" s="6" t="s">
        <v>404</v>
      </c>
      <c r="C76" s="6" t="s">
        <v>221</v>
      </c>
      <c r="D76" s="6" t="s">
        <v>593</v>
      </c>
    </row>
    <row r="77">
      <c r="A77" s="15">
        <v>46099.026740243055</v>
      </c>
      <c r="B77" s="6" t="s">
        <v>409</v>
      </c>
      <c r="C77" s="6" t="s">
        <v>563</v>
      </c>
      <c r="D77" s="6" t="s">
        <v>604</v>
      </c>
    </row>
    <row r="78">
      <c r="A78" s="15">
        <v>46099.040573125</v>
      </c>
      <c r="B78" s="6" t="s">
        <v>401</v>
      </c>
      <c r="C78" s="6" t="s">
        <v>564</v>
      </c>
      <c r="D78" s="6" t="s">
        <v>603</v>
      </c>
    </row>
    <row r="79">
      <c r="A79" s="15">
        <v>46099.65888899306</v>
      </c>
      <c r="B79" s="6" t="s">
        <v>410</v>
      </c>
      <c r="C79" s="6" t="s">
        <v>563</v>
      </c>
      <c r="D79" s="6" t="s">
        <v>268</v>
      </c>
    </row>
    <row r="80">
      <c r="A80" s="15">
        <v>46099.84252384259</v>
      </c>
      <c r="B80" s="6" t="s">
        <v>391</v>
      </c>
      <c r="C80" s="6" t="s">
        <v>583</v>
      </c>
      <c r="D80" s="6" t="s">
        <v>595</v>
      </c>
    </row>
    <row r="81">
      <c r="A81" s="15">
        <v>46099.985747025465</v>
      </c>
      <c r="B81" s="6" t="s">
        <v>375</v>
      </c>
      <c r="C81" s="6" t="s">
        <v>564</v>
      </c>
      <c r="D81" s="6" t="s">
        <v>603</v>
      </c>
    </row>
    <row r="82">
      <c r="A82" s="15">
        <v>46099.985771875</v>
      </c>
      <c r="B82" s="6" t="s">
        <v>375</v>
      </c>
      <c r="C82" s="6" t="s">
        <v>567</v>
      </c>
      <c r="D82" s="6" t="s">
        <v>599</v>
      </c>
    </row>
    <row r="83">
      <c r="A83" s="15">
        <v>46099.985885393515</v>
      </c>
      <c r="B83" s="6" t="s">
        <v>375</v>
      </c>
      <c r="C83" s="6" t="s">
        <v>605</v>
      </c>
      <c r="D83" s="6" t="s">
        <v>597</v>
      </c>
    </row>
    <row r="84">
      <c r="A84" s="15">
        <v>46099.98601734954</v>
      </c>
      <c r="B84" s="6" t="s">
        <v>375</v>
      </c>
      <c r="C84" s="6" t="s">
        <v>608</v>
      </c>
      <c r="D84" s="6" t="s">
        <v>268</v>
      </c>
    </row>
    <row r="85">
      <c r="A85" s="15">
        <v>46099.986335891204</v>
      </c>
      <c r="B85" s="6" t="s">
        <v>375</v>
      </c>
      <c r="C85" s="6" t="s">
        <v>611</v>
      </c>
      <c r="D85" s="6" t="s">
        <v>607</v>
      </c>
    </row>
    <row r="86">
      <c r="A86" s="15">
        <v>46099.98738322916</v>
      </c>
      <c r="B86" s="6" t="s">
        <v>375</v>
      </c>
      <c r="C86" s="6" t="s">
        <v>566</v>
      </c>
      <c r="D86" s="6" t="s">
        <v>604</v>
      </c>
    </row>
    <row r="87">
      <c r="A87" s="15">
        <v>46099.98755189815</v>
      </c>
      <c r="B87" s="6" t="s">
        <v>375</v>
      </c>
      <c r="C87" s="6" t="s">
        <v>570</v>
      </c>
      <c r="D87" s="6" t="s">
        <v>599</v>
      </c>
    </row>
    <row r="88">
      <c r="A88" s="15">
        <v>46101.52360894676</v>
      </c>
      <c r="B88" s="6" t="s">
        <v>551</v>
      </c>
      <c r="C88" s="6" t="s">
        <v>563</v>
      </c>
      <c r="D88" s="6" t="s">
        <v>268</v>
      </c>
    </row>
    <row r="89">
      <c r="A89" s="15">
        <v>46104.55778878472</v>
      </c>
      <c r="B89" s="6" t="s">
        <v>13</v>
      </c>
      <c r="C89" s="6" t="s">
        <v>608</v>
      </c>
      <c r="D89" s="6" t="s">
        <v>606</v>
      </c>
    </row>
    <row r="90">
      <c r="A90" s="15">
        <v>46104.558103993055</v>
      </c>
      <c r="B90" s="6" t="s">
        <v>13</v>
      </c>
      <c r="C90" s="6" t="s">
        <v>570</v>
      </c>
      <c r="D90" s="6" t="s">
        <v>599</v>
      </c>
    </row>
    <row r="91">
      <c r="A91" s="15">
        <v>46104.55898857639</v>
      </c>
      <c r="B91" s="6" t="s">
        <v>13</v>
      </c>
      <c r="C91" s="6" t="s">
        <v>579</v>
      </c>
      <c r="D91" s="6" t="s">
        <v>602</v>
      </c>
    </row>
    <row r="92">
      <c r="A92" s="15">
        <v>46104.55904599537</v>
      </c>
      <c r="B92" s="6" t="s">
        <v>13</v>
      </c>
      <c r="C92" s="6" t="s">
        <v>572</v>
      </c>
      <c r="D92" s="6" t="s">
        <v>598</v>
      </c>
    </row>
    <row r="93">
      <c r="A93" s="15">
        <v>46104.65157645833</v>
      </c>
      <c r="B93" s="6" t="s">
        <v>408</v>
      </c>
      <c r="C93" s="6" t="s">
        <v>589</v>
      </c>
      <c r="D93" s="6" t="s">
        <v>602</v>
      </c>
    </row>
    <row r="94">
      <c r="A94" s="15">
        <v>46104.65191246528</v>
      </c>
      <c r="B94" s="6" t="s">
        <v>408</v>
      </c>
      <c r="C94" s="6" t="s">
        <v>573</v>
      </c>
      <c r="D94" s="6" t="s">
        <v>603</v>
      </c>
    </row>
    <row r="95">
      <c r="A95" s="15">
        <v>46104.652260347226</v>
      </c>
      <c r="B95" s="6" t="s">
        <v>408</v>
      </c>
      <c r="C95" s="6" t="s">
        <v>570</v>
      </c>
      <c r="D95" s="6" t="s">
        <v>599</v>
      </c>
    </row>
    <row r="96">
      <c r="A96" s="15">
        <v>46104.65273109954</v>
      </c>
      <c r="B96" s="6" t="s">
        <v>408</v>
      </c>
      <c r="C96" s="6" t="s">
        <v>566</v>
      </c>
      <c r="D96" s="6" t="s">
        <v>604</v>
      </c>
    </row>
    <row r="97">
      <c r="A97" s="15">
        <v>46104.70058684028</v>
      </c>
      <c r="B97" s="6" t="s">
        <v>403</v>
      </c>
      <c r="C97" s="6" t="s">
        <v>568</v>
      </c>
      <c r="D97" s="6" t="s">
        <v>602</v>
      </c>
    </row>
    <row r="98">
      <c r="A98" s="15">
        <v>46104.73119918982</v>
      </c>
      <c r="B98" s="6" t="s">
        <v>401</v>
      </c>
      <c r="C98" s="6" t="s">
        <v>573</v>
      </c>
      <c r="D98" s="6" t="s">
        <v>603</v>
      </c>
    </row>
    <row r="99">
      <c r="A99" s="15">
        <v>46104.73139530093</v>
      </c>
      <c r="B99" s="6" t="s">
        <v>401</v>
      </c>
      <c r="C99" s="6" t="s">
        <v>566</v>
      </c>
      <c r="D99" s="6" t="s">
        <v>604</v>
      </c>
    </row>
    <row r="100">
      <c r="A100" s="15">
        <v>46104.731547268515</v>
      </c>
      <c r="B100" s="6" t="s">
        <v>401</v>
      </c>
      <c r="C100" s="6" t="s">
        <v>571</v>
      </c>
      <c r="D100" s="6" t="s">
        <v>594</v>
      </c>
    </row>
    <row r="101">
      <c r="A101" s="15">
        <v>46104.73169935185</v>
      </c>
      <c r="B101" s="6" t="s">
        <v>401</v>
      </c>
      <c r="C101" s="6" t="s">
        <v>608</v>
      </c>
      <c r="D101" s="6" t="s">
        <v>268</v>
      </c>
    </row>
    <row r="102">
      <c r="A102" s="15">
        <v>46104.731890995376</v>
      </c>
      <c r="B102" s="6" t="s">
        <v>401</v>
      </c>
      <c r="C102" s="6" t="s">
        <v>570</v>
      </c>
      <c r="D102" s="6" t="s">
        <v>599</v>
      </c>
    </row>
    <row r="103">
      <c r="A103" s="15">
        <v>46104.732059155096</v>
      </c>
      <c r="B103" s="6" t="s">
        <v>401</v>
      </c>
      <c r="C103" s="6" t="s">
        <v>579</v>
      </c>
      <c r="D103" s="6" t="s">
        <v>602</v>
      </c>
    </row>
    <row r="104">
      <c r="A104" s="15">
        <v>46104.73223734954</v>
      </c>
      <c r="B104" s="6" t="s">
        <v>401</v>
      </c>
      <c r="C104" s="6" t="s">
        <v>572</v>
      </c>
      <c r="D104" s="6" t="s">
        <v>597</v>
      </c>
    </row>
    <row r="105">
      <c r="A105" s="15">
        <v>46104.815118611106</v>
      </c>
      <c r="B105" s="6" t="s">
        <v>278</v>
      </c>
      <c r="C105" s="6" t="s">
        <v>608</v>
      </c>
      <c r="D105" s="6" t="s">
        <v>606</v>
      </c>
    </row>
    <row r="106">
      <c r="A106" s="15">
        <v>46104.82439167824</v>
      </c>
      <c r="B106" s="6" t="s">
        <v>417</v>
      </c>
      <c r="C106" s="6" t="s">
        <v>565</v>
      </c>
      <c r="D106" s="6" t="s">
        <v>594</v>
      </c>
    </row>
    <row r="107">
      <c r="A107" s="15">
        <v>46104.824410914356</v>
      </c>
      <c r="B107" s="6" t="s">
        <v>417</v>
      </c>
      <c r="C107" s="6" t="s">
        <v>567</v>
      </c>
      <c r="D107" s="6" t="s">
        <v>593</v>
      </c>
    </row>
    <row r="108">
      <c r="A108" s="15">
        <v>46104.85439934028</v>
      </c>
      <c r="B108" s="6" t="s">
        <v>375</v>
      </c>
      <c r="C108" s="6" t="s">
        <v>568</v>
      </c>
      <c r="D108" s="6" t="s">
        <v>602</v>
      </c>
    </row>
    <row r="109">
      <c r="A109" s="15">
        <v>46104.983331932875</v>
      </c>
      <c r="B109" s="6" t="s">
        <v>157</v>
      </c>
      <c r="C109" s="6" t="s">
        <v>571</v>
      </c>
      <c r="D109" s="6" t="s">
        <v>594</v>
      </c>
    </row>
    <row r="110">
      <c r="A110" s="15">
        <v>46105.668398865746</v>
      </c>
      <c r="B110" s="6" t="s">
        <v>408</v>
      </c>
      <c r="C110" s="6" t="s">
        <v>568</v>
      </c>
      <c r="D110" s="6" t="s">
        <v>607</v>
      </c>
    </row>
    <row r="111">
      <c r="A111" s="15">
        <v>46105.66873173611</v>
      </c>
      <c r="B111" s="6" t="s">
        <v>408</v>
      </c>
      <c r="C111" s="6" t="s">
        <v>567</v>
      </c>
      <c r="D111" s="6" t="s">
        <v>599</v>
      </c>
    </row>
    <row r="112">
      <c r="A112" s="15">
        <v>46105.66927510417</v>
      </c>
      <c r="B112" s="6" t="s">
        <v>408</v>
      </c>
      <c r="C112" s="6" t="s">
        <v>608</v>
      </c>
      <c r="D112" s="6" t="s">
        <v>268</v>
      </c>
    </row>
    <row r="113">
      <c r="A113" s="15">
        <v>46105.669906944444</v>
      </c>
      <c r="B113" s="6" t="s">
        <v>408</v>
      </c>
      <c r="C113" s="6" t="s">
        <v>579</v>
      </c>
      <c r="D113" s="6" t="s">
        <v>601</v>
      </c>
    </row>
    <row r="114">
      <c r="A114" s="15">
        <v>46105.670314710645</v>
      </c>
      <c r="B114" s="6" t="s">
        <v>408</v>
      </c>
      <c r="C114" s="6" t="s">
        <v>572</v>
      </c>
      <c r="D114" s="6" t="s">
        <v>598</v>
      </c>
    </row>
    <row r="115">
      <c r="A115" s="15">
        <v>46105.670578854166</v>
      </c>
      <c r="B115" s="6" t="s">
        <v>408</v>
      </c>
      <c r="C115" s="6" t="s">
        <v>423</v>
      </c>
      <c r="D115" s="6" t="s">
        <v>595</v>
      </c>
    </row>
    <row r="116">
      <c r="A116" s="15">
        <v>46105.67062621527</v>
      </c>
      <c r="B116" s="6" t="s">
        <v>408</v>
      </c>
      <c r="C116" s="6" t="s">
        <v>588</v>
      </c>
      <c r="D116" s="6" t="s">
        <v>607</v>
      </c>
    </row>
    <row r="117">
      <c r="A117" s="15">
        <v>46105.67066304398</v>
      </c>
      <c r="B117" s="6" t="s">
        <v>408</v>
      </c>
      <c r="C117" s="6" t="s">
        <v>610</v>
      </c>
      <c r="D117" s="6" t="s">
        <v>268</v>
      </c>
    </row>
    <row r="118">
      <c r="A118" s="15">
        <v>46105.966975497686</v>
      </c>
      <c r="B118" s="6" t="s">
        <v>559</v>
      </c>
      <c r="C118" s="6" t="s">
        <v>567</v>
      </c>
      <c r="D118" s="6" t="s">
        <v>599</v>
      </c>
    </row>
    <row r="119">
      <c r="A119" s="15">
        <v>46106.01520232639</v>
      </c>
      <c r="B119" s="6" t="s">
        <v>405</v>
      </c>
      <c r="C119" s="6" t="s">
        <v>608</v>
      </c>
      <c r="D119" s="6" t="s">
        <v>268</v>
      </c>
    </row>
    <row r="120">
      <c r="A120" s="15">
        <v>46106.02215092593</v>
      </c>
      <c r="B120" s="6" t="s">
        <v>559</v>
      </c>
      <c r="C120" s="6" t="s">
        <v>570</v>
      </c>
      <c r="D120" s="6" t="s">
        <v>599</v>
      </c>
    </row>
    <row r="121">
      <c r="A121" s="15">
        <v>46106.02220949074</v>
      </c>
      <c r="B121" s="6" t="s">
        <v>559</v>
      </c>
      <c r="C121" s="6" t="s">
        <v>572</v>
      </c>
      <c r="D121" s="6" t="s">
        <v>597</v>
      </c>
    </row>
    <row r="122">
      <c r="A122" s="15">
        <v>46106.0223724074</v>
      </c>
      <c r="B122" s="6" t="s">
        <v>559</v>
      </c>
      <c r="C122" s="6" t="s">
        <v>579</v>
      </c>
      <c r="D122" s="6" t="s">
        <v>602</v>
      </c>
    </row>
    <row r="123">
      <c r="A123" s="15">
        <v>46106.022515868055</v>
      </c>
      <c r="B123" s="6" t="s">
        <v>559</v>
      </c>
      <c r="C123" s="6" t="s">
        <v>573</v>
      </c>
      <c r="D123" s="6" t="s">
        <v>603</v>
      </c>
    </row>
    <row r="124">
      <c r="A124" s="15">
        <v>46106.02840121528</v>
      </c>
      <c r="B124" s="6" t="s">
        <v>91</v>
      </c>
      <c r="C124" s="6" t="s">
        <v>570</v>
      </c>
      <c r="D124" s="6" t="s">
        <v>599</v>
      </c>
    </row>
    <row r="125">
      <c r="A125" s="15">
        <v>46106.02864513889</v>
      </c>
      <c r="B125" s="6" t="s">
        <v>91</v>
      </c>
      <c r="C125" s="6" t="s">
        <v>580</v>
      </c>
      <c r="D125" s="6" t="s">
        <v>599</v>
      </c>
    </row>
    <row r="126">
      <c r="A126" s="15">
        <v>46106.02866643519</v>
      </c>
      <c r="B126" s="6" t="s">
        <v>91</v>
      </c>
      <c r="C126" s="6" t="s">
        <v>612</v>
      </c>
      <c r="D126" s="6" t="s">
        <v>599</v>
      </c>
    </row>
    <row r="127">
      <c r="A127" s="15">
        <v>46106.029275520836</v>
      </c>
      <c r="B127" s="6" t="s">
        <v>91</v>
      </c>
      <c r="C127" s="6" t="s">
        <v>584</v>
      </c>
      <c r="D127" s="6" t="s">
        <v>599</v>
      </c>
    </row>
    <row r="128">
      <c r="A128" s="15">
        <v>46106.02930898148</v>
      </c>
      <c r="B128" s="6" t="s">
        <v>91</v>
      </c>
      <c r="C128" s="6" t="s">
        <v>425</v>
      </c>
      <c r="D128" s="6" t="s">
        <v>599</v>
      </c>
    </row>
    <row r="129">
      <c r="A129" s="15">
        <v>46106.08381494213</v>
      </c>
      <c r="B129" s="6" t="s">
        <v>375</v>
      </c>
      <c r="C129" s="6" t="s">
        <v>571</v>
      </c>
      <c r="D129" s="6" t="s">
        <v>594</v>
      </c>
    </row>
    <row r="130">
      <c r="A130" s="15">
        <v>46106.45526099537</v>
      </c>
      <c r="B130" s="6" t="s">
        <v>157</v>
      </c>
      <c r="C130" s="6" t="s">
        <v>573</v>
      </c>
      <c r="D130" s="6" t="s">
        <v>603</v>
      </c>
    </row>
    <row r="131">
      <c r="A131" s="15">
        <v>46106.45532165509</v>
      </c>
      <c r="B131" s="6" t="s">
        <v>157</v>
      </c>
      <c r="C131" s="6" t="s">
        <v>570</v>
      </c>
      <c r="D131" s="6" t="s">
        <v>599</v>
      </c>
    </row>
    <row r="132">
      <c r="A132" s="15">
        <v>46106.45547381944</v>
      </c>
      <c r="B132" s="6" t="s">
        <v>157</v>
      </c>
      <c r="C132" s="6" t="s">
        <v>579</v>
      </c>
      <c r="D132" s="6" t="s">
        <v>601</v>
      </c>
    </row>
    <row r="133">
      <c r="A133" s="15">
        <v>46106.455518877316</v>
      </c>
      <c r="B133" s="6" t="s">
        <v>157</v>
      </c>
      <c r="C133" s="6" t="s">
        <v>572</v>
      </c>
      <c r="D133" s="6" t="s">
        <v>598</v>
      </c>
    </row>
    <row r="134">
      <c r="A134" s="15">
        <v>46108.49101878473</v>
      </c>
      <c r="B134" s="6" t="s">
        <v>13</v>
      </c>
      <c r="C134" s="6" t="s">
        <v>611</v>
      </c>
      <c r="D134" s="6" t="s">
        <v>606</v>
      </c>
    </row>
    <row r="135">
      <c r="A135" s="15">
        <v>46108.4928984838</v>
      </c>
      <c r="B135" s="6" t="s">
        <v>13</v>
      </c>
      <c r="C135" s="6" t="s">
        <v>613</v>
      </c>
      <c r="D135" s="6" t="s">
        <v>593</v>
      </c>
    </row>
    <row r="136">
      <c r="A136" s="15">
        <v>46108.55885917824</v>
      </c>
      <c r="B136" s="6" t="s">
        <v>157</v>
      </c>
      <c r="C136" s="6" t="s">
        <v>574</v>
      </c>
      <c r="D136" s="6" t="s">
        <v>594</v>
      </c>
    </row>
    <row r="137">
      <c r="A137" s="15">
        <v>46108.55892491898</v>
      </c>
      <c r="B137" s="6" t="s">
        <v>157</v>
      </c>
      <c r="C137" s="6" t="s">
        <v>577</v>
      </c>
      <c r="D137" s="6" t="s">
        <v>268</v>
      </c>
    </row>
    <row r="138">
      <c r="A138" s="15">
        <v>46108.55911233796</v>
      </c>
      <c r="B138" s="6" t="s">
        <v>157</v>
      </c>
      <c r="C138" s="6" t="s">
        <v>613</v>
      </c>
      <c r="D138" s="6" t="s">
        <v>593</v>
      </c>
    </row>
    <row r="139">
      <c r="A139" s="15">
        <v>46108.55913912037</v>
      </c>
      <c r="B139" s="6" t="s">
        <v>157</v>
      </c>
      <c r="C139" s="6" t="s">
        <v>611</v>
      </c>
      <c r="D139" s="6" t="s">
        <v>607</v>
      </c>
    </row>
    <row r="140">
      <c r="A140" s="15">
        <v>46108.559190370375</v>
      </c>
      <c r="B140" s="6" t="s">
        <v>157</v>
      </c>
      <c r="C140" s="6" t="s">
        <v>614</v>
      </c>
      <c r="D140" s="6" t="s">
        <v>604</v>
      </c>
    </row>
    <row r="141">
      <c r="A141" s="15">
        <v>46108.55921878472</v>
      </c>
      <c r="B141" s="6" t="s">
        <v>157</v>
      </c>
      <c r="C141" s="6" t="s">
        <v>580</v>
      </c>
      <c r="D141" s="6" t="s">
        <v>599</v>
      </c>
    </row>
    <row r="142">
      <c r="A142" s="15">
        <v>46108.559334895835</v>
      </c>
      <c r="B142" s="6" t="s">
        <v>157</v>
      </c>
      <c r="C142" s="6" t="s">
        <v>582</v>
      </c>
      <c r="D142" s="6" t="s">
        <v>598</v>
      </c>
    </row>
    <row r="143">
      <c r="A143" s="15">
        <v>46108.61738652778</v>
      </c>
      <c r="B143" s="6" t="s">
        <v>391</v>
      </c>
      <c r="C143" s="6" t="s">
        <v>574</v>
      </c>
      <c r="D143" s="6" t="s">
        <v>595</v>
      </c>
    </row>
    <row r="144">
      <c r="A144" s="15">
        <v>46108.61744229167</v>
      </c>
      <c r="B144" s="6" t="s">
        <v>391</v>
      </c>
      <c r="C144" s="6" t="s">
        <v>573</v>
      </c>
      <c r="D144" s="6" t="s">
        <v>603</v>
      </c>
    </row>
    <row r="145">
      <c r="A145" s="15">
        <v>46108.61748545139</v>
      </c>
      <c r="B145" s="6" t="s">
        <v>391</v>
      </c>
      <c r="C145" s="6" t="s">
        <v>608</v>
      </c>
      <c r="D145" s="6" t="s">
        <v>268</v>
      </c>
    </row>
    <row r="146">
      <c r="A146" s="15">
        <v>46108.61795252315</v>
      </c>
      <c r="B146" s="6" t="s">
        <v>391</v>
      </c>
      <c r="C146" s="6" t="s">
        <v>579</v>
      </c>
      <c r="D146" s="6" t="s">
        <v>601</v>
      </c>
    </row>
    <row r="147">
      <c r="A147" s="15">
        <v>46108.61817877315</v>
      </c>
      <c r="B147" s="6" t="s">
        <v>391</v>
      </c>
      <c r="C147" s="6" t="s">
        <v>577</v>
      </c>
      <c r="D147" s="6" t="s">
        <v>268</v>
      </c>
    </row>
    <row r="148">
      <c r="A148" s="15">
        <v>46108.618197881944</v>
      </c>
      <c r="B148" s="6" t="s">
        <v>391</v>
      </c>
      <c r="C148" s="6" t="s">
        <v>613</v>
      </c>
      <c r="D148" s="6" t="s">
        <v>593</v>
      </c>
    </row>
    <row r="149">
      <c r="A149" s="15">
        <v>46108.61838097222</v>
      </c>
      <c r="B149" s="6" t="s">
        <v>391</v>
      </c>
      <c r="C149" s="6" t="s">
        <v>611</v>
      </c>
      <c r="D149" s="6" t="s">
        <v>606</v>
      </c>
    </row>
    <row r="150">
      <c r="A150" s="15">
        <v>46108.61841473379</v>
      </c>
      <c r="B150" s="6" t="s">
        <v>391</v>
      </c>
      <c r="C150" s="6" t="s">
        <v>614</v>
      </c>
      <c r="D150" s="6" t="s">
        <v>604</v>
      </c>
    </row>
    <row r="151">
      <c r="A151" s="15">
        <v>46108.61853638889</v>
      </c>
      <c r="B151" s="6" t="s">
        <v>391</v>
      </c>
      <c r="C151" s="6" t="s">
        <v>580</v>
      </c>
      <c r="D151" s="6" t="s">
        <v>599</v>
      </c>
    </row>
    <row r="152">
      <c r="A152" s="15">
        <v>46108.61855748843</v>
      </c>
      <c r="B152" s="6" t="s">
        <v>391</v>
      </c>
      <c r="C152" s="6" t="s">
        <v>582</v>
      </c>
      <c r="D152" s="6" t="s">
        <v>598</v>
      </c>
    </row>
    <row r="153">
      <c r="A153" s="15">
        <v>46108.61909327546</v>
      </c>
      <c r="B153" s="6" t="s">
        <v>391</v>
      </c>
      <c r="C153" s="6" t="s">
        <v>423</v>
      </c>
      <c r="D153" s="6" t="s">
        <v>595</v>
      </c>
    </row>
    <row r="154">
      <c r="A154" s="15">
        <v>46108.61912236111</v>
      </c>
      <c r="B154" s="6" t="s">
        <v>391</v>
      </c>
      <c r="C154" s="6" t="s">
        <v>610</v>
      </c>
      <c r="D154" s="6" t="s">
        <v>268</v>
      </c>
    </row>
    <row r="155">
      <c r="A155" s="15">
        <v>46108.61915803241</v>
      </c>
      <c r="B155" s="6" t="s">
        <v>391</v>
      </c>
      <c r="C155" s="6" t="s">
        <v>588</v>
      </c>
      <c r="D155" s="6" t="s">
        <v>603</v>
      </c>
    </row>
    <row r="156">
      <c r="A156" s="15">
        <v>46108.61984328704</v>
      </c>
      <c r="B156" s="6" t="s">
        <v>391</v>
      </c>
      <c r="C156" s="6" t="s">
        <v>272</v>
      </c>
      <c r="D156" s="6" t="s">
        <v>598</v>
      </c>
    </row>
    <row r="157">
      <c r="A157" s="15">
        <v>46108.619881307866</v>
      </c>
      <c r="B157" s="6" t="s">
        <v>391</v>
      </c>
      <c r="C157" s="6" t="s">
        <v>589</v>
      </c>
      <c r="D157" s="6" t="s">
        <v>594</v>
      </c>
    </row>
    <row r="158">
      <c r="A158" s="15">
        <v>46108.61989962963</v>
      </c>
      <c r="B158" s="6" t="s">
        <v>391</v>
      </c>
      <c r="C158" s="6" t="s">
        <v>584</v>
      </c>
      <c r="D158" s="6" t="s">
        <v>599</v>
      </c>
    </row>
    <row r="159">
      <c r="A159" s="15">
        <v>46108.62033877315</v>
      </c>
      <c r="B159" s="6" t="s">
        <v>391</v>
      </c>
      <c r="C159" s="6" t="s">
        <v>585</v>
      </c>
      <c r="D159" s="6" t="s">
        <v>597</v>
      </c>
    </row>
    <row r="160">
      <c r="A160" s="15">
        <v>46108.62037059027</v>
      </c>
      <c r="B160" s="6" t="s">
        <v>391</v>
      </c>
      <c r="C160" s="6" t="s">
        <v>586</v>
      </c>
      <c r="D160" s="6" t="s">
        <v>595</v>
      </c>
    </row>
    <row r="161">
      <c r="A161" s="15">
        <v>46108.98776560185</v>
      </c>
      <c r="B161" s="6" t="s">
        <v>410</v>
      </c>
      <c r="C161" s="6" t="s">
        <v>579</v>
      </c>
      <c r="D161" s="6" t="s">
        <v>602</v>
      </c>
    </row>
    <row r="162">
      <c r="A162" s="15">
        <v>46109.0631837963</v>
      </c>
      <c r="B162" s="6" t="s">
        <v>403</v>
      </c>
      <c r="C162" s="6" t="s">
        <v>572</v>
      </c>
      <c r="D162" s="6" t="s">
        <v>598</v>
      </c>
    </row>
    <row r="163">
      <c r="A163" s="15">
        <v>46110.86863680556</v>
      </c>
      <c r="B163" s="6" t="s">
        <v>209</v>
      </c>
      <c r="C163" s="6" t="s">
        <v>573</v>
      </c>
      <c r="D163" s="6" t="s">
        <v>600</v>
      </c>
    </row>
    <row r="164">
      <c r="A164" s="15">
        <v>46110.86870715278</v>
      </c>
      <c r="B164" s="6" t="s">
        <v>216</v>
      </c>
      <c r="C164" s="6" t="s">
        <v>573</v>
      </c>
      <c r="D164" s="6" t="s">
        <v>600</v>
      </c>
    </row>
    <row r="165">
      <c r="A165" s="15">
        <v>46110.9092321875</v>
      </c>
      <c r="B165" s="6" t="s">
        <v>377</v>
      </c>
      <c r="C165" s="6" t="s">
        <v>573</v>
      </c>
      <c r="D165" s="6" t="s">
        <v>600</v>
      </c>
    </row>
    <row r="166">
      <c r="A166" s="15">
        <v>46110.966879583335</v>
      </c>
      <c r="B166" s="6" t="s">
        <v>141</v>
      </c>
      <c r="C166" s="6" t="s">
        <v>580</v>
      </c>
      <c r="D166" s="6" t="s">
        <v>597</v>
      </c>
    </row>
    <row r="167">
      <c r="A167" s="15">
        <v>46110.967067164354</v>
      </c>
      <c r="B167" s="6" t="s">
        <v>141</v>
      </c>
      <c r="C167" s="6" t="s">
        <v>579</v>
      </c>
      <c r="D167" s="6" t="s">
        <v>602</v>
      </c>
    </row>
    <row r="168">
      <c r="A168" s="15">
        <v>46110.967086516204</v>
      </c>
      <c r="B168" s="6" t="s">
        <v>141</v>
      </c>
      <c r="C168" s="6" t="s">
        <v>577</v>
      </c>
      <c r="D168" s="6" t="s">
        <v>268</v>
      </c>
    </row>
    <row r="169">
      <c r="A169" s="15">
        <v>46110.96711428241</v>
      </c>
      <c r="B169" s="6" t="s">
        <v>141</v>
      </c>
      <c r="C169" s="6" t="s">
        <v>613</v>
      </c>
      <c r="D169" s="6" t="s">
        <v>593</v>
      </c>
    </row>
    <row r="170">
      <c r="A170" s="15">
        <v>46110.96734603009</v>
      </c>
      <c r="B170" s="6" t="s">
        <v>141</v>
      </c>
      <c r="C170" s="6" t="s">
        <v>573</v>
      </c>
      <c r="D170" s="6" t="s">
        <v>603</v>
      </c>
    </row>
    <row r="171">
      <c r="A171" s="15">
        <v>46110.967372743056</v>
      </c>
      <c r="B171" s="6" t="s">
        <v>141</v>
      </c>
      <c r="C171" s="6" t="s">
        <v>608</v>
      </c>
      <c r="D171" s="6" t="s">
        <v>268</v>
      </c>
    </row>
    <row r="172">
      <c r="A172" s="15">
        <v>46110.967584513885</v>
      </c>
      <c r="B172" s="6" t="s">
        <v>141</v>
      </c>
      <c r="C172" s="6" t="s">
        <v>611</v>
      </c>
      <c r="D172" s="6" t="s">
        <v>606</v>
      </c>
    </row>
    <row r="173">
      <c r="A173" s="15">
        <v>46110.96760805555</v>
      </c>
      <c r="B173" s="6" t="s">
        <v>141</v>
      </c>
      <c r="C173" s="6" t="s">
        <v>574</v>
      </c>
      <c r="D173" s="6" t="s">
        <v>594</v>
      </c>
    </row>
    <row r="174">
      <c r="A174" s="15">
        <v>46110.967626770835</v>
      </c>
      <c r="B174" s="6" t="s">
        <v>141</v>
      </c>
      <c r="C174" s="6" t="s">
        <v>614</v>
      </c>
      <c r="D174" s="6" t="s">
        <v>604</v>
      </c>
    </row>
    <row r="175">
      <c r="A175" s="15">
        <v>46110.9677675</v>
      </c>
      <c r="B175" s="6" t="s">
        <v>141</v>
      </c>
      <c r="C175" s="6" t="s">
        <v>582</v>
      </c>
      <c r="D175" s="6" t="s">
        <v>598</v>
      </c>
    </row>
    <row r="176">
      <c r="A176" s="15">
        <v>46111.03713378472</v>
      </c>
      <c r="B176" s="6" t="s">
        <v>278</v>
      </c>
      <c r="C176" s="6" t="s">
        <v>572</v>
      </c>
      <c r="D176" s="6" t="s">
        <v>598</v>
      </c>
    </row>
    <row r="177">
      <c r="A177" s="15">
        <v>46111.548531168984</v>
      </c>
      <c r="B177" s="6" t="s">
        <v>13</v>
      </c>
      <c r="C177" s="6" t="s">
        <v>580</v>
      </c>
      <c r="D177" s="6" t="s">
        <v>599</v>
      </c>
    </row>
    <row r="178">
      <c r="A178" s="15">
        <v>46111.548736516204</v>
      </c>
      <c r="B178" s="6" t="s">
        <v>13</v>
      </c>
      <c r="C178" s="6" t="s">
        <v>577</v>
      </c>
      <c r="D178" s="6" t="s">
        <v>603</v>
      </c>
    </row>
    <row r="179">
      <c r="A179" s="15">
        <v>46111.54893913194</v>
      </c>
      <c r="B179" s="6" t="s">
        <v>13</v>
      </c>
      <c r="C179" s="6" t="s">
        <v>574</v>
      </c>
      <c r="D179" s="6" t="s">
        <v>594</v>
      </c>
    </row>
    <row r="180">
      <c r="A180" s="15">
        <v>46111.54896180556</v>
      </c>
      <c r="B180" s="6" t="s">
        <v>13</v>
      </c>
      <c r="C180" s="6" t="s">
        <v>614</v>
      </c>
      <c r="D180" s="6" t="s">
        <v>604</v>
      </c>
    </row>
    <row r="181">
      <c r="A181" s="15">
        <v>46111.54897665509</v>
      </c>
      <c r="B181" s="6" t="s">
        <v>13</v>
      </c>
      <c r="C181" s="6" t="s">
        <v>582</v>
      </c>
      <c r="D181" s="6" t="s">
        <v>598</v>
      </c>
    </row>
    <row r="182">
      <c r="A182" s="15">
        <v>46111.55301287037</v>
      </c>
      <c r="B182" s="6" t="s">
        <v>197</v>
      </c>
      <c r="C182" s="6" t="s">
        <v>580</v>
      </c>
      <c r="D182" s="6" t="s">
        <v>599</v>
      </c>
    </row>
    <row r="183">
      <c r="A183" s="15">
        <v>46111.55342229166</v>
      </c>
      <c r="B183" s="6" t="s">
        <v>197</v>
      </c>
      <c r="C183" s="6" t="s">
        <v>574</v>
      </c>
      <c r="D183" s="6" t="s">
        <v>595</v>
      </c>
    </row>
    <row r="184">
      <c r="A184" s="15">
        <v>46111.96180680556</v>
      </c>
      <c r="B184" s="6" t="s">
        <v>615</v>
      </c>
      <c r="C184" s="6" t="s">
        <v>574</v>
      </c>
      <c r="D184" s="6" t="s">
        <v>594</v>
      </c>
    </row>
    <row r="185">
      <c r="A185" s="15">
        <v>46111.96198511574</v>
      </c>
      <c r="B185" s="6" t="s">
        <v>615</v>
      </c>
      <c r="C185" s="6" t="s">
        <v>581</v>
      </c>
      <c r="D185" s="6" t="s">
        <v>594</v>
      </c>
    </row>
    <row r="186">
      <c r="A186" s="15">
        <v>46111.96203278935</v>
      </c>
      <c r="B186" s="6" t="s">
        <v>615</v>
      </c>
      <c r="C186" s="6" t="s">
        <v>589</v>
      </c>
      <c r="D186" s="6" t="s">
        <v>594</v>
      </c>
    </row>
    <row r="187">
      <c r="A187" s="15">
        <v>46111.9622462963</v>
      </c>
      <c r="B187" s="6" t="s">
        <v>615</v>
      </c>
      <c r="C187" s="6" t="s">
        <v>427</v>
      </c>
      <c r="D187" s="6" t="s">
        <v>594</v>
      </c>
    </row>
    <row r="188">
      <c r="A188" s="15">
        <v>46111.9624977662</v>
      </c>
      <c r="B188" s="6" t="s">
        <v>615</v>
      </c>
      <c r="C188" s="6" t="s">
        <v>344</v>
      </c>
      <c r="D188" s="6" t="s">
        <v>594</v>
      </c>
    </row>
    <row r="189">
      <c r="A189" s="15">
        <v>46111.96255185185</v>
      </c>
      <c r="B189" s="6" t="s">
        <v>615</v>
      </c>
      <c r="C189" s="6" t="s">
        <v>350</v>
      </c>
      <c r="D189" s="6" t="s">
        <v>594</v>
      </c>
    </row>
    <row r="190">
      <c r="A190" s="15">
        <v>46111.96267746528</v>
      </c>
      <c r="B190" s="6" t="s">
        <v>615</v>
      </c>
      <c r="C190" s="6" t="s">
        <v>355</v>
      </c>
      <c r="D190" s="6" t="s">
        <v>594</v>
      </c>
    </row>
    <row r="191">
      <c r="A191" s="15">
        <v>46111.96290780093</v>
      </c>
      <c r="B191" s="6" t="s">
        <v>615</v>
      </c>
      <c r="C191" s="6" t="s">
        <v>360</v>
      </c>
      <c r="D191" s="6" t="s">
        <v>594</v>
      </c>
    </row>
    <row r="192">
      <c r="A192" s="15">
        <v>46111.96295981482</v>
      </c>
      <c r="B192" s="6" t="s">
        <v>615</v>
      </c>
      <c r="C192" s="6" t="s">
        <v>150</v>
      </c>
      <c r="D192" s="6" t="s">
        <v>594</v>
      </c>
    </row>
    <row r="193">
      <c r="A193" s="15">
        <v>46111.963078263885</v>
      </c>
      <c r="B193" s="6" t="s">
        <v>615</v>
      </c>
      <c r="C193" s="6" t="s">
        <v>370</v>
      </c>
      <c r="D193" s="6" t="s">
        <v>594</v>
      </c>
    </row>
    <row r="194">
      <c r="A194" s="15">
        <v>46111.97633457176</v>
      </c>
      <c r="B194" s="6" t="s">
        <v>147</v>
      </c>
      <c r="C194" s="6" t="s">
        <v>580</v>
      </c>
      <c r="D194" s="6" t="s">
        <v>599</v>
      </c>
    </row>
    <row r="195">
      <c r="A195" s="15">
        <v>46111.97649072917</v>
      </c>
      <c r="B195" s="6" t="s">
        <v>159</v>
      </c>
      <c r="C195" s="6" t="s">
        <v>580</v>
      </c>
      <c r="D195" s="6" t="s">
        <v>599</v>
      </c>
    </row>
    <row r="196">
      <c r="A196" s="15">
        <v>46111.97883497685</v>
      </c>
      <c r="B196" s="6" t="s">
        <v>575</v>
      </c>
      <c r="C196" s="6" t="s">
        <v>580</v>
      </c>
      <c r="D196" s="6" t="s">
        <v>599</v>
      </c>
    </row>
    <row r="197">
      <c r="A197" s="15">
        <v>46114.841326435184</v>
      </c>
      <c r="B197" s="6" t="s">
        <v>407</v>
      </c>
      <c r="C197" s="6" t="s">
        <v>581</v>
      </c>
      <c r="D197" s="6" t="s">
        <v>597</v>
      </c>
    </row>
    <row r="198">
      <c r="A198" s="15">
        <v>46114.84186641204</v>
      </c>
      <c r="B198" s="6" t="s">
        <v>407</v>
      </c>
      <c r="C198" s="6" t="s">
        <v>609</v>
      </c>
      <c r="D198" s="6" t="s">
        <v>268</v>
      </c>
    </row>
    <row r="199">
      <c r="A199" s="15">
        <v>46114.84190189815</v>
      </c>
      <c r="B199" s="6" t="s">
        <v>407</v>
      </c>
      <c r="C199" s="6" t="s">
        <v>583</v>
      </c>
      <c r="D199" s="6" t="s">
        <v>595</v>
      </c>
    </row>
    <row r="200">
      <c r="A200" s="15">
        <v>46118.68559559028</v>
      </c>
      <c r="B200" s="6" t="s">
        <v>13</v>
      </c>
      <c r="C200" s="6" t="s">
        <v>616</v>
      </c>
      <c r="D200" s="6" t="s">
        <v>593</v>
      </c>
    </row>
    <row r="201">
      <c r="A201" s="15">
        <v>46118.68562689815</v>
      </c>
      <c r="B201" s="6" t="s">
        <v>13</v>
      </c>
      <c r="C201" s="6" t="s">
        <v>609</v>
      </c>
      <c r="D201" s="6" t="s">
        <v>607</v>
      </c>
    </row>
    <row r="202">
      <c r="A202" s="15">
        <v>46118.68565818287</v>
      </c>
      <c r="B202" s="6" t="s">
        <v>13</v>
      </c>
      <c r="C202" s="6" t="s">
        <v>583</v>
      </c>
      <c r="D202" s="6" t="s">
        <v>595</v>
      </c>
    </row>
    <row r="203">
      <c r="A203" s="15">
        <v>46118.68572692129</v>
      </c>
      <c r="B203" s="6" t="s">
        <v>13</v>
      </c>
      <c r="C203" s="6" t="s">
        <v>578</v>
      </c>
      <c r="D203" s="6" t="s">
        <v>606</v>
      </c>
    </row>
    <row r="204">
      <c r="A204" s="15">
        <v>46118.68592914352</v>
      </c>
      <c r="B204" s="6" t="s">
        <v>13</v>
      </c>
      <c r="C204" s="6" t="s">
        <v>581</v>
      </c>
      <c r="D204" s="6" t="s">
        <v>594</v>
      </c>
    </row>
    <row r="205">
      <c r="A205" s="15">
        <v>46118.68596574074</v>
      </c>
      <c r="B205" s="6" t="s">
        <v>13</v>
      </c>
      <c r="C205" s="6" t="s">
        <v>255</v>
      </c>
      <c r="D205" s="6" t="s">
        <v>604</v>
      </c>
    </row>
    <row r="206">
      <c r="A206" s="15">
        <v>46118.68599005787</v>
      </c>
      <c r="B206" s="6" t="s">
        <v>13</v>
      </c>
      <c r="C206" s="6" t="s">
        <v>612</v>
      </c>
      <c r="D206" s="6" t="s">
        <v>599</v>
      </c>
    </row>
    <row r="207">
      <c r="A207" s="15">
        <v>46119.468158090276</v>
      </c>
      <c r="B207" s="6" t="s">
        <v>21</v>
      </c>
      <c r="C207" s="6" t="s">
        <v>577</v>
      </c>
      <c r="D207" s="6" t="s">
        <v>603</v>
      </c>
    </row>
    <row r="208">
      <c r="A208" s="15">
        <v>46122.473304768515</v>
      </c>
      <c r="B208" s="6" t="s">
        <v>617</v>
      </c>
      <c r="C208" s="6" t="s">
        <v>580</v>
      </c>
      <c r="D208" s="6" t="s">
        <v>599</v>
      </c>
    </row>
    <row r="209">
      <c r="A209" s="15">
        <v>46122.592121724534</v>
      </c>
      <c r="B209" s="6" t="s">
        <v>402</v>
      </c>
      <c r="C209" s="6" t="s">
        <v>581</v>
      </c>
      <c r="D209" s="6" t="s">
        <v>594</v>
      </c>
    </row>
    <row r="210">
      <c r="A210" s="15">
        <v>46123.88490372685</v>
      </c>
      <c r="B210" s="6" t="s">
        <v>408</v>
      </c>
      <c r="C210" s="6" t="s">
        <v>580</v>
      </c>
      <c r="D210" s="6" t="s">
        <v>599</v>
      </c>
    </row>
    <row r="211">
      <c r="A211" s="15">
        <v>46124.68586672454</v>
      </c>
      <c r="B211" s="6" t="s">
        <v>403</v>
      </c>
      <c r="C211" s="6" t="s">
        <v>582</v>
      </c>
      <c r="D211" s="6" t="s">
        <v>602</v>
      </c>
    </row>
    <row r="212">
      <c r="A212" s="15">
        <v>46124.686286909724</v>
      </c>
      <c r="B212" s="6" t="s">
        <v>403</v>
      </c>
      <c r="C212" s="6" t="s">
        <v>612</v>
      </c>
      <c r="D212" s="6" t="s">
        <v>602</v>
      </c>
    </row>
    <row r="213">
      <c r="A213" s="15">
        <v>46124.6865521875</v>
      </c>
      <c r="B213" s="6" t="s">
        <v>403</v>
      </c>
      <c r="C213" s="6" t="s">
        <v>589</v>
      </c>
      <c r="D213" s="6" t="s">
        <v>602</v>
      </c>
    </row>
    <row r="214">
      <c r="A214" s="15">
        <v>46124.68696697916</v>
      </c>
      <c r="B214" s="6" t="s">
        <v>403</v>
      </c>
      <c r="C214" s="6" t="s">
        <v>376</v>
      </c>
      <c r="D214" s="6" t="s">
        <v>602</v>
      </c>
    </row>
    <row r="215">
      <c r="A215" s="15">
        <v>46124.68760809027</v>
      </c>
      <c r="B215" s="6" t="s">
        <v>403</v>
      </c>
      <c r="C215" s="6" t="s">
        <v>342</v>
      </c>
      <c r="D215" s="6" t="s">
        <v>602</v>
      </c>
    </row>
    <row r="216">
      <c r="A216" s="15">
        <v>46124.99277413194</v>
      </c>
      <c r="B216" s="6" t="s">
        <v>410</v>
      </c>
      <c r="C216" s="6" t="s">
        <v>582</v>
      </c>
      <c r="D216" s="6" t="s">
        <v>598</v>
      </c>
    </row>
    <row r="217">
      <c r="A217" s="15">
        <v>46125.48120042824</v>
      </c>
      <c r="B217" s="6" t="s">
        <v>13</v>
      </c>
      <c r="C217" s="6" t="s">
        <v>589</v>
      </c>
      <c r="D217" s="6" t="s">
        <v>602</v>
      </c>
    </row>
    <row r="218">
      <c r="A218" s="15">
        <v>46125.50167561343</v>
      </c>
      <c r="B218" s="6" t="s">
        <v>13</v>
      </c>
      <c r="C218" s="6" t="s">
        <v>150</v>
      </c>
      <c r="D218" s="6" t="s">
        <v>598</v>
      </c>
    </row>
    <row r="219">
      <c r="A219" s="15">
        <v>46125.55059295139</v>
      </c>
      <c r="B219" s="6" t="s">
        <v>375</v>
      </c>
      <c r="C219" s="6" t="s">
        <v>588</v>
      </c>
      <c r="D219" s="6" t="s">
        <v>603</v>
      </c>
    </row>
    <row r="220">
      <c r="A220" s="15">
        <v>46125.55080200231</v>
      </c>
      <c r="B220" s="6" t="s">
        <v>375</v>
      </c>
      <c r="C220" s="6" t="s">
        <v>585</v>
      </c>
      <c r="D220" s="6" t="s">
        <v>597</v>
      </c>
    </row>
    <row r="221">
      <c r="A221" s="15">
        <v>46125.55101084491</v>
      </c>
      <c r="B221" s="6" t="s">
        <v>375</v>
      </c>
      <c r="C221" s="6" t="s">
        <v>610</v>
      </c>
      <c r="D221" s="6" t="s">
        <v>601</v>
      </c>
    </row>
    <row r="222">
      <c r="A222" s="15">
        <v>46125.5513705787</v>
      </c>
      <c r="B222" s="6" t="s">
        <v>375</v>
      </c>
      <c r="C222" s="6" t="s">
        <v>589</v>
      </c>
      <c r="D222" s="6" t="s">
        <v>594</v>
      </c>
    </row>
    <row r="223">
      <c r="A223" s="15">
        <v>46125.551571944445</v>
      </c>
      <c r="B223" s="6" t="s">
        <v>375</v>
      </c>
      <c r="C223" s="6" t="s">
        <v>584</v>
      </c>
      <c r="D223" s="6" t="s">
        <v>599</v>
      </c>
    </row>
    <row r="224">
      <c r="A224" s="15">
        <v>46125.55570916667</v>
      </c>
      <c r="B224" s="6" t="s">
        <v>407</v>
      </c>
      <c r="C224" s="6" t="s">
        <v>588</v>
      </c>
      <c r="D224" s="6" t="s">
        <v>607</v>
      </c>
    </row>
    <row r="225">
      <c r="A225" s="15">
        <v>46125.55601696759</v>
      </c>
      <c r="B225" s="6" t="s">
        <v>407</v>
      </c>
      <c r="C225" s="6" t="s">
        <v>423</v>
      </c>
      <c r="D225" s="6" t="s">
        <v>595</v>
      </c>
    </row>
    <row r="226">
      <c r="A226" s="15">
        <v>46125.55632643518</v>
      </c>
      <c r="B226" s="6" t="s">
        <v>407</v>
      </c>
      <c r="C226" s="6" t="s">
        <v>610</v>
      </c>
      <c r="D226" s="6" t="s">
        <v>601</v>
      </c>
    </row>
    <row r="227">
      <c r="A227" s="15">
        <v>46125.5566034375</v>
      </c>
      <c r="B227" s="6" t="s">
        <v>407</v>
      </c>
      <c r="C227" s="6" t="s">
        <v>585</v>
      </c>
      <c r="D227" s="6" t="s">
        <v>597</v>
      </c>
    </row>
    <row r="228">
      <c r="A228" s="15">
        <v>46125.55725572917</v>
      </c>
      <c r="B228" s="6" t="s">
        <v>407</v>
      </c>
      <c r="C228" s="6" t="s">
        <v>589</v>
      </c>
      <c r="D228" s="6" t="s">
        <v>594</v>
      </c>
    </row>
    <row r="229">
      <c r="A229" s="15">
        <v>46125.55783733796</v>
      </c>
      <c r="B229" s="6" t="s">
        <v>407</v>
      </c>
      <c r="C229" s="6" t="s">
        <v>584</v>
      </c>
      <c r="D229" s="6" t="s">
        <v>599</v>
      </c>
    </row>
    <row r="230">
      <c r="A230" s="15">
        <v>46125.69606277777</v>
      </c>
      <c r="B230" s="6" t="s">
        <v>402</v>
      </c>
      <c r="C230" s="6" t="s">
        <v>589</v>
      </c>
      <c r="D230" s="6" t="s">
        <v>594</v>
      </c>
    </row>
    <row r="231">
      <c r="A231" s="15">
        <v>46125.85751396991</v>
      </c>
      <c r="B231" s="6" t="s">
        <v>219</v>
      </c>
      <c r="C231" s="6" t="s">
        <v>423</v>
      </c>
      <c r="D231" s="6" t="s">
        <v>593</v>
      </c>
    </row>
    <row r="232">
      <c r="A232" s="15">
        <v>46125.85830229167</v>
      </c>
      <c r="B232" s="6" t="s">
        <v>222</v>
      </c>
      <c r="C232" s="6" t="s">
        <v>423</v>
      </c>
      <c r="D232" s="6" t="s">
        <v>593</v>
      </c>
    </row>
    <row r="233">
      <c r="A233" s="15">
        <v>46125.91562422454</v>
      </c>
      <c r="B233" s="6" t="s">
        <v>13</v>
      </c>
      <c r="C233" s="6" t="s">
        <v>423</v>
      </c>
      <c r="D233" s="6" t="s">
        <v>595</v>
      </c>
    </row>
    <row r="234">
      <c r="A234" s="15">
        <v>46125.916124571755</v>
      </c>
      <c r="B234" s="6" t="s">
        <v>13</v>
      </c>
      <c r="C234" s="6" t="s">
        <v>588</v>
      </c>
      <c r="D234" s="6" t="s">
        <v>603</v>
      </c>
    </row>
    <row r="235">
      <c r="A235" s="15">
        <v>46125.9161608912</v>
      </c>
      <c r="B235" s="6" t="s">
        <v>13</v>
      </c>
      <c r="C235" s="6" t="s">
        <v>610</v>
      </c>
      <c r="D235" s="6" t="s">
        <v>601</v>
      </c>
    </row>
    <row r="236">
      <c r="A236" s="15">
        <v>46125.91618662037</v>
      </c>
      <c r="B236" s="6" t="s">
        <v>13</v>
      </c>
      <c r="C236" s="6" t="s">
        <v>585</v>
      </c>
      <c r="D236" s="6" t="s">
        <v>600</v>
      </c>
    </row>
    <row r="237">
      <c r="A237" s="15">
        <v>46125.916385335644</v>
      </c>
      <c r="B237" s="6" t="s">
        <v>13</v>
      </c>
      <c r="C237" s="6" t="s">
        <v>272</v>
      </c>
      <c r="D237" s="6" t="s">
        <v>606</v>
      </c>
    </row>
    <row r="238">
      <c r="A238" s="15">
        <v>46125.916429652774</v>
      </c>
      <c r="B238" s="6" t="s">
        <v>13</v>
      </c>
      <c r="C238" s="6" t="s">
        <v>584</v>
      </c>
      <c r="D238" s="6" t="s">
        <v>599</v>
      </c>
    </row>
    <row r="239">
      <c r="A239" s="15">
        <v>46126.10484814815</v>
      </c>
      <c r="B239" s="6" t="s">
        <v>278</v>
      </c>
      <c r="C239" s="6" t="s">
        <v>272</v>
      </c>
      <c r="D239" s="6" t="s">
        <v>606</v>
      </c>
    </row>
    <row r="240">
      <c r="A240" s="15">
        <v>46126.41822784722</v>
      </c>
      <c r="B240" s="6" t="s">
        <v>391</v>
      </c>
      <c r="C240" s="6" t="s">
        <v>376</v>
      </c>
      <c r="D240" s="6" t="s">
        <v>600</v>
      </c>
    </row>
    <row r="241">
      <c r="A241" s="15">
        <v>46128.83045233796</v>
      </c>
      <c r="B241" s="6" t="s">
        <v>216</v>
      </c>
      <c r="C241" s="6" t="s">
        <v>585</v>
      </c>
      <c r="D241" s="6" t="s">
        <v>600</v>
      </c>
    </row>
    <row r="242">
      <c r="A242" s="15">
        <v>46129.45292744213</v>
      </c>
      <c r="B242" s="6" t="s">
        <v>375</v>
      </c>
      <c r="C242" s="6" t="s">
        <v>339</v>
      </c>
      <c r="D242" s="6" t="s">
        <v>601</v>
      </c>
    </row>
    <row r="243">
      <c r="A243" s="15">
        <v>46131.67882914352</v>
      </c>
      <c r="B243" s="6" t="s">
        <v>410</v>
      </c>
      <c r="C243" s="6" t="s">
        <v>589</v>
      </c>
      <c r="D243" s="6" t="s">
        <v>602</v>
      </c>
    </row>
    <row r="244">
      <c r="A244" s="15">
        <v>46131.9864446875</v>
      </c>
      <c r="B244" s="6" t="s">
        <v>13</v>
      </c>
      <c r="C244" s="6" t="s">
        <v>165</v>
      </c>
      <c r="D244" s="6" t="s">
        <v>598</v>
      </c>
    </row>
    <row r="245">
      <c r="A245" s="15">
        <v>46131.98646475695</v>
      </c>
      <c r="B245" s="6" t="s">
        <v>13</v>
      </c>
      <c r="C245" s="6" t="s">
        <v>376</v>
      </c>
      <c r="D245" s="6" t="s">
        <v>602</v>
      </c>
    </row>
    <row r="246">
      <c r="A246" s="15">
        <v>46131.986488738425</v>
      </c>
      <c r="B246" s="6" t="s">
        <v>13</v>
      </c>
      <c r="C246" s="6" t="s">
        <v>425</v>
      </c>
      <c r="D246" s="6" t="s">
        <v>599</v>
      </c>
    </row>
    <row r="247">
      <c r="A247" s="15">
        <v>46131.9865955787</v>
      </c>
      <c r="B247" s="6" t="s">
        <v>13</v>
      </c>
      <c r="C247" s="6" t="s">
        <v>427</v>
      </c>
      <c r="D247" s="6" t="s">
        <v>604</v>
      </c>
    </row>
    <row r="248">
      <c r="A248" s="15">
        <v>46132.41323042824</v>
      </c>
      <c r="B248" s="6" t="s">
        <v>391</v>
      </c>
      <c r="C248" s="6" t="s">
        <v>341</v>
      </c>
      <c r="D248" s="6" t="s">
        <v>595</v>
      </c>
    </row>
    <row r="249">
      <c r="A249" s="15">
        <v>46132.53968855324</v>
      </c>
      <c r="B249" s="6" t="s">
        <v>391</v>
      </c>
      <c r="C249" s="6" t="s">
        <v>340</v>
      </c>
      <c r="D249" s="6" t="s">
        <v>598</v>
      </c>
    </row>
    <row r="250">
      <c r="A250" s="15">
        <v>46132.539978182875</v>
      </c>
      <c r="B250" s="6" t="s">
        <v>391</v>
      </c>
      <c r="C250" s="6" t="s">
        <v>342</v>
      </c>
      <c r="D250" s="6" t="s">
        <v>593</v>
      </c>
    </row>
    <row r="251">
      <c r="A251" s="15">
        <v>46132.540007523145</v>
      </c>
      <c r="B251" s="6" t="s">
        <v>391</v>
      </c>
      <c r="C251" s="6" t="s">
        <v>343</v>
      </c>
      <c r="D251" s="6" t="s">
        <v>599</v>
      </c>
    </row>
    <row r="252">
      <c r="A252" s="15">
        <v>46132.540159386575</v>
      </c>
      <c r="B252" s="6" t="s">
        <v>391</v>
      </c>
      <c r="C252" s="6" t="s">
        <v>346</v>
      </c>
      <c r="D252" s="6" t="s">
        <v>597</v>
      </c>
    </row>
    <row r="253">
      <c r="A253" s="15">
        <v>46132.5402140625</v>
      </c>
      <c r="B253" s="6" t="s">
        <v>391</v>
      </c>
      <c r="C253" s="6" t="s">
        <v>310</v>
      </c>
      <c r="D253" s="6" t="s">
        <v>598</v>
      </c>
    </row>
    <row r="254">
      <c r="A254" s="15">
        <v>46132.540281180554</v>
      </c>
      <c r="B254" s="6" t="s">
        <v>391</v>
      </c>
      <c r="C254" s="6" t="s">
        <v>344</v>
      </c>
      <c r="D254" s="6" t="s">
        <v>594</v>
      </c>
    </row>
    <row r="255">
      <c r="A255" s="15">
        <v>46132.62494248843</v>
      </c>
      <c r="B255" s="6" t="s">
        <v>197</v>
      </c>
      <c r="C255" s="6" t="s">
        <v>347</v>
      </c>
      <c r="D255" s="6" t="s">
        <v>595</v>
      </c>
    </row>
    <row r="256">
      <c r="A256" s="15">
        <v>46132.6403547338</v>
      </c>
      <c r="B256" s="6" t="s">
        <v>402</v>
      </c>
      <c r="C256" s="6" t="s">
        <v>427</v>
      </c>
      <c r="D256" s="6" t="s">
        <v>594</v>
      </c>
    </row>
    <row r="257">
      <c r="A257" s="15">
        <v>46132.71898614583</v>
      </c>
      <c r="B257" s="6" t="s">
        <v>402</v>
      </c>
      <c r="C257" s="6" t="s">
        <v>350</v>
      </c>
      <c r="D257" s="6" t="s">
        <v>594</v>
      </c>
    </row>
    <row r="258">
      <c r="A258" s="15">
        <v>46132.85364758102</v>
      </c>
      <c r="B258" s="6" t="s">
        <v>401</v>
      </c>
      <c r="C258" s="6" t="s">
        <v>427</v>
      </c>
      <c r="D258" s="6" t="s">
        <v>604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335</v>
      </c>
      <c r="B1" s="1" t="s">
        <v>618</v>
      </c>
      <c r="C1" s="1" t="s">
        <v>619</v>
      </c>
    </row>
    <row r="2">
      <c r="A2" s="6" t="s">
        <v>620</v>
      </c>
      <c r="B2" s="17">
        <v>1.0</v>
      </c>
      <c r="C2" s="17">
        <v>0.0</v>
      </c>
    </row>
    <row r="3">
      <c r="A3" s="6" t="s">
        <v>560</v>
      </c>
      <c r="B3" s="17">
        <v>9.0</v>
      </c>
      <c r="C3" s="17">
        <v>1.0</v>
      </c>
    </row>
    <row r="4">
      <c r="A4" s="6" t="s">
        <v>546</v>
      </c>
      <c r="B4" s="17">
        <v>2.0</v>
      </c>
      <c r="C4" s="17">
        <v>3.0</v>
      </c>
    </row>
    <row r="5">
      <c r="A5" s="6" t="s">
        <v>221</v>
      </c>
      <c r="B5" s="17">
        <v>5.0</v>
      </c>
      <c r="C5" s="17">
        <v>3.0</v>
      </c>
    </row>
    <row r="6">
      <c r="A6" s="6" t="s">
        <v>596</v>
      </c>
      <c r="B6" s="17">
        <v>5.0</v>
      </c>
      <c r="C6" s="17">
        <v>2.0</v>
      </c>
    </row>
    <row r="7">
      <c r="A7" s="6" t="s">
        <v>555</v>
      </c>
      <c r="B7" s="17">
        <v>2.0</v>
      </c>
      <c r="C7" s="17">
        <v>2.0</v>
      </c>
    </row>
    <row r="8">
      <c r="A8" s="6" t="s">
        <v>344</v>
      </c>
      <c r="B8" s="17">
        <v>0.0</v>
      </c>
      <c r="C8" s="17">
        <v>3.0</v>
      </c>
    </row>
    <row r="9">
      <c r="A9" s="6" t="s">
        <v>427</v>
      </c>
      <c r="B9" s="17">
        <v>3.0</v>
      </c>
      <c r="C9" s="17">
        <v>2.0</v>
      </c>
    </row>
    <row r="10">
      <c r="A10" s="6" t="s">
        <v>565</v>
      </c>
      <c r="B10" s="17">
        <v>3.0</v>
      </c>
      <c r="C10" s="17">
        <v>0.0</v>
      </c>
    </row>
    <row r="11">
      <c r="A11" s="6" t="s">
        <v>563</v>
      </c>
      <c r="B11" s="17">
        <v>3.0</v>
      </c>
      <c r="C11" s="17">
        <v>5.0</v>
      </c>
    </row>
    <row r="12">
      <c r="A12" s="6" t="s">
        <v>567</v>
      </c>
      <c r="B12" s="17">
        <v>5.0</v>
      </c>
      <c r="C12" s="17">
        <v>2.0</v>
      </c>
    </row>
    <row r="13">
      <c r="A13" s="6" t="s">
        <v>568</v>
      </c>
      <c r="B13" s="17">
        <v>4.0</v>
      </c>
      <c r="C13" s="17">
        <v>4.0</v>
      </c>
    </row>
    <row r="14">
      <c r="A14" s="6" t="s">
        <v>562</v>
      </c>
      <c r="B14" s="17">
        <v>2.0</v>
      </c>
      <c r="C14" s="17">
        <v>3.0</v>
      </c>
    </row>
    <row r="15">
      <c r="A15" s="6" t="s">
        <v>572</v>
      </c>
      <c r="B15" s="17">
        <v>6.0</v>
      </c>
      <c r="C15" s="17">
        <v>2.0</v>
      </c>
    </row>
    <row r="16">
      <c r="A16" s="6" t="s">
        <v>582</v>
      </c>
      <c r="B16" s="17">
        <v>1.0</v>
      </c>
      <c r="C16" s="17">
        <v>6.0</v>
      </c>
    </row>
    <row r="17">
      <c r="A17" s="6" t="s">
        <v>255</v>
      </c>
      <c r="B17" s="17">
        <v>1.0</v>
      </c>
      <c r="C17" s="17">
        <v>1.0</v>
      </c>
    </row>
    <row r="18">
      <c r="A18" s="6" t="s">
        <v>272</v>
      </c>
      <c r="B18" s="17">
        <v>2.0</v>
      </c>
      <c r="C18" s="17">
        <v>2.0</v>
      </c>
    </row>
    <row r="19">
      <c r="A19" s="6" t="s">
        <v>165</v>
      </c>
      <c r="B19" s="17">
        <v>1.0</v>
      </c>
      <c r="C19" s="17">
        <v>2.0</v>
      </c>
    </row>
    <row r="20">
      <c r="A20" s="6" t="s">
        <v>340</v>
      </c>
      <c r="B20" s="17">
        <v>0.0</v>
      </c>
      <c r="C20" s="17">
        <v>2.0</v>
      </c>
    </row>
    <row r="21">
      <c r="A21" s="6" t="s">
        <v>310</v>
      </c>
      <c r="B21" s="17">
        <v>0.0</v>
      </c>
      <c r="C21" s="17">
        <v>2.0</v>
      </c>
    </row>
    <row r="22">
      <c r="A22" s="6" t="s">
        <v>97</v>
      </c>
      <c r="B22" s="17">
        <v>0.0</v>
      </c>
      <c r="C22" s="17">
        <v>1.0</v>
      </c>
    </row>
    <row r="23">
      <c r="A23" s="6" t="s">
        <v>140</v>
      </c>
      <c r="B23" s="17">
        <v>1.0</v>
      </c>
      <c r="C23" s="17">
        <v>0.0</v>
      </c>
    </row>
    <row r="24">
      <c r="A24" s="6" t="s">
        <v>150</v>
      </c>
      <c r="B24" s="17">
        <v>2.0</v>
      </c>
      <c r="C24" s="17">
        <v>1.0</v>
      </c>
    </row>
    <row r="25">
      <c r="A25" s="6" t="s">
        <v>208</v>
      </c>
      <c r="B25" s="17">
        <v>1.0</v>
      </c>
      <c r="C25" s="17">
        <v>0.0</v>
      </c>
    </row>
    <row r="26">
      <c r="A26" s="6" t="s">
        <v>573</v>
      </c>
      <c r="B26" s="17">
        <v>7.0</v>
      </c>
      <c r="C26" s="17">
        <v>3.0</v>
      </c>
    </row>
    <row r="27">
      <c r="A27" s="6" t="s">
        <v>571</v>
      </c>
      <c r="B27" s="17">
        <v>4.0</v>
      </c>
      <c r="C27" s="17">
        <v>0.0</v>
      </c>
    </row>
    <row r="28">
      <c r="A28" s="6" t="s">
        <v>566</v>
      </c>
      <c r="B28" s="17">
        <v>4.0</v>
      </c>
      <c r="C28" s="17">
        <v>1.0</v>
      </c>
    </row>
    <row r="29">
      <c r="A29" s="6" t="s">
        <v>605</v>
      </c>
      <c r="B29" s="17">
        <v>1.0</v>
      </c>
      <c r="C29" s="17">
        <v>2.0</v>
      </c>
    </row>
    <row r="30">
      <c r="A30" s="6" t="s">
        <v>564</v>
      </c>
      <c r="B30" s="17">
        <v>2.0</v>
      </c>
      <c r="C30" s="17">
        <v>1.0</v>
      </c>
    </row>
    <row r="31">
      <c r="A31" s="6" t="s">
        <v>608</v>
      </c>
      <c r="B31" s="17">
        <v>2.0</v>
      </c>
      <c r="C31" s="17">
        <v>7.0</v>
      </c>
    </row>
    <row r="32">
      <c r="A32" s="6" t="s">
        <v>577</v>
      </c>
      <c r="B32" s="17">
        <v>2.0</v>
      </c>
      <c r="C32" s="17">
        <v>4.0</v>
      </c>
    </row>
    <row r="33">
      <c r="A33" s="6" t="s">
        <v>609</v>
      </c>
      <c r="B33" s="17">
        <v>2.0</v>
      </c>
      <c r="C33" s="17">
        <v>1.0</v>
      </c>
    </row>
    <row r="34">
      <c r="A34" s="6" t="s">
        <v>610</v>
      </c>
      <c r="B34" s="17">
        <v>3.0</v>
      </c>
      <c r="C34" s="17">
        <v>3.0</v>
      </c>
    </row>
    <row r="35">
      <c r="A35" s="6" t="s">
        <v>343</v>
      </c>
      <c r="B35" s="17">
        <v>1.0</v>
      </c>
      <c r="C35" s="17">
        <v>1.0</v>
      </c>
    </row>
    <row r="36">
      <c r="A36" s="6" t="s">
        <v>350</v>
      </c>
      <c r="B36" s="17">
        <v>1.0</v>
      </c>
      <c r="C36" s="17">
        <v>2.0</v>
      </c>
    </row>
    <row r="37">
      <c r="A37" s="6" t="s">
        <v>357</v>
      </c>
      <c r="B37" s="17">
        <v>1.0</v>
      </c>
      <c r="C37" s="17">
        <v>0.0</v>
      </c>
    </row>
    <row r="38">
      <c r="A38" s="6" t="s">
        <v>363</v>
      </c>
      <c r="B38" s="17">
        <v>0.0</v>
      </c>
      <c r="C38" s="17">
        <v>1.0</v>
      </c>
    </row>
    <row r="39">
      <c r="A39" s="6" t="s">
        <v>367</v>
      </c>
      <c r="B39" s="17">
        <v>0.0</v>
      </c>
      <c r="C39" s="17">
        <v>1.0</v>
      </c>
    </row>
    <row r="40">
      <c r="A40" s="6" t="s">
        <v>372</v>
      </c>
      <c r="B40" s="17">
        <v>0.0</v>
      </c>
      <c r="C40" s="17">
        <v>1.0</v>
      </c>
    </row>
    <row r="41">
      <c r="A41" s="6" t="s">
        <v>583</v>
      </c>
      <c r="B41" s="17">
        <v>0.0</v>
      </c>
      <c r="C41" s="17">
        <v>3.0</v>
      </c>
    </row>
    <row r="42">
      <c r="A42" s="6" t="s">
        <v>611</v>
      </c>
      <c r="B42" s="17">
        <v>3.0</v>
      </c>
      <c r="C42" s="17">
        <v>2.0</v>
      </c>
    </row>
    <row r="43">
      <c r="A43" s="6" t="s">
        <v>570</v>
      </c>
      <c r="B43" s="17">
        <v>7.0</v>
      </c>
      <c r="C43" s="17">
        <v>0.0</v>
      </c>
    </row>
    <row r="44">
      <c r="A44" s="6" t="s">
        <v>579</v>
      </c>
      <c r="B44" s="17">
        <v>5.0</v>
      </c>
      <c r="C44" s="17">
        <v>3.0</v>
      </c>
    </row>
    <row r="45">
      <c r="A45" s="6" t="s">
        <v>589</v>
      </c>
      <c r="B45" s="17">
        <v>5.0</v>
      </c>
      <c r="C45" s="17">
        <v>4.0</v>
      </c>
    </row>
    <row r="46">
      <c r="A46" s="6" t="s">
        <v>423</v>
      </c>
      <c r="B46" s="17">
        <v>2.0</v>
      </c>
      <c r="C46" s="17">
        <v>4.0</v>
      </c>
    </row>
    <row r="47">
      <c r="A47" s="6" t="s">
        <v>588</v>
      </c>
      <c r="B47" s="17">
        <v>3.0</v>
      </c>
      <c r="C47" s="17">
        <v>2.0</v>
      </c>
    </row>
    <row r="48">
      <c r="A48" s="6" t="s">
        <v>580</v>
      </c>
      <c r="B48" s="17">
        <v>10.0</v>
      </c>
      <c r="C48" s="17">
        <v>1.0</v>
      </c>
    </row>
    <row r="49">
      <c r="A49" s="6" t="s">
        <v>612</v>
      </c>
      <c r="B49" s="17">
        <v>2.0</v>
      </c>
      <c r="C49" s="17">
        <v>1.0</v>
      </c>
    </row>
    <row r="50">
      <c r="A50" s="6" t="s">
        <v>584</v>
      </c>
      <c r="B50" s="17">
        <v>0.0</v>
      </c>
      <c r="C50" s="17">
        <v>5.0</v>
      </c>
    </row>
    <row r="51">
      <c r="A51" s="6" t="s">
        <v>425</v>
      </c>
      <c r="B51" s="17">
        <v>0.0</v>
      </c>
      <c r="C51" s="17">
        <v>2.0</v>
      </c>
    </row>
    <row r="52">
      <c r="A52" s="6" t="s">
        <v>613</v>
      </c>
      <c r="B52" s="17">
        <v>0.0</v>
      </c>
      <c r="C52" s="17">
        <v>4.0</v>
      </c>
    </row>
    <row r="53">
      <c r="A53" s="6" t="s">
        <v>574</v>
      </c>
      <c r="B53" s="17">
        <v>4.0</v>
      </c>
      <c r="C53" s="17">
        <v>2.0</v>
      </c>
    </row>
    <row r="54">
      <c r="A54" s="6" t="s">
        <v>614</v>
      </c>
      <c r="B54" s="17">
        <v>4.0</v>
      </c>
      <c r="C54" s="17">
        <v>0.0</v>
      </c>
    </row>
    <row r="55">
      <c r="A55" s="6" t="s">
        <v>585</v>
      </c>
      <c r="B55" s="17">
        <v>2.0</v>
      </c>
      <c r="C55" s="17">
        <v>3.0</v>
      </c>
    </row>
    <row r="56">
      <c r="A56" s="6" t="s">
        <v>586</v>
      </c>
      <c r="B56" s="17">
        <v>0.0</v>
      </c>
      <c r="C56" s="17">
        <v>1.0</v>
      </c>
    </row>
    <row r="57">
      <c r="A57" s="6" t="s">
        <v>581</v>
      </c>
      <c r="B57" s="17">
        <v>3.0</v>
      </c>
      <c r="C57" s="17">
        <v>1.0</v>
      </c>
    </row>
    <row r="58">
      <c r="A58" s="6" t="s">
        <v>355</v>
      </c>
      <c r="B58" s="17">
        <v>0.0</v>
      </c>
      <c r="C58" s="17">
        <v>1.0</v>
      </c>
    </row>
    <row r="59">
      <c r="A59" s="6" t="s">
        <v>360</v>
      </c>
      <c r="B59" s="17">
        <v>0.0</v>
      </c>
      <c r="C59" s="17">
        <v>1.0</v>
      </c>
    </row>
    <row r="60">
      <c r="A60" s="6" t="s">
        <v>370</v>
      </c>
      <c r="B60" s="17">
        <v>0.0</v>
      </c>
      <c r="C60" s="17">
        <v>1.0</v>
      </c>
    </row>
    <row r="61">
      <c r="A61" s="6" t="s">
        <v>616</v>
      </c>
      <c r="B61" s="17">
        <v>0.0</v>
      </c>
      <c r="C61" s="17">
        <v>1.0</v>
      </c>
    </row>
    <row r="62">
      <c r="A62" s="6" t="s">
        <v>578</v>
      </c>
      <c r="B62" s="17">
        <v>1.0</v>
      </c>
      <c r="C62" s="17">
        <v>0.0</v>
      </c>
    </row>
    <row r="63">
      <c r="A63" s="6" t="s">
        <v>376</v>
      </c>
      <c r="B63" s="17">
        <v>1.0</v>
      </c>
      <c r="C63" s="17">
        <v>2.0</v>
      </c>
    </row>
    <row r="64">
      <c r="A64" s="6" t="s">
        <v>342</v>
      </c>
      <c r="B64" s="17">
        <v>1.0</v>
      </c>
      <c r="C64" s="17">
        <v>1.0</v>
      </c>
    </row>
    <row r="65">
      <c r="A65" s="6" t="s">
        <v>339</v>
      </c>
      <c r="B65" s="17">
        <v>0.0</v>
      </c>
      <c r="C65" s="17">
        <v>1.0</v>
      </c>
    </row>
    <row r="66">
      <c r="A66" s="6" t="s">
        <v>341</v>
      </c>
      <c r="B66" s="17">
        <v>1.0</v>
      </c>
      <c r="C66" s="17">
        <v>0.0</v>
      </c>
    </row>
    <row r="67">
      <c r="A67" s="6" t="s">
        <v>346</v>
      </c>
      <c r="B67" s="17">
        <v>0.0</v>
      </c>
      <c r="C67" s="17">
        <v>1.0</v>
      </c>
    </row>
    <row r="68">
      <c r="A68" s="6" t="s">
        <v>347</v>
      </c>
      <c r="B68" s="17">
        <v>1.0</v>
      </c>
      <c r="C68" s="17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621</v>
      </c>
      <c r="B1" s="1" t="s">
        <v>622</v>
      </c>
    </row>
    <row r="2">
      <c r="A2" s="6" t="s">
        <v>623</v>
      </c>
      <c r="B2" s="6" t="s">
        <v>624</v>
      </c>
    </row>
    <row r="3">
      <c r="A3" s="6" t="s">
        <v>625</v>
      </c>
      <c r="B3" s="17">
        <v>14.0</v>
      </c>
    </row>
    <row r="4">
      <c r="A4" s="6" t="s">
        <v>422</v>
      </c>
      <c r="B4" s="6" t="s">
        <v>530</v>
      </c>
    </row>
    <row r="5">
      <c r="B5" s="20">
        <v>46165.916666666664</v>
      </c>
    </row>
    <row r="6">
      <c r="B6" s="6" t="s">
        <v>530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9" max="9" width="77.0"/>
    <col customWidth="1" min="10" max="10" width="25.88"/>
    <col customWidth="1" min="12" max="12" width="17.63"/>
  </cols>
  <sheetData>
    <row r="1">
      <c r="A1" s="1" t="s">
        <v>626</v>
      </c>
      <c r="B1" s="1" t="s">
        <v>0</v>
      </c>
      <c r="C1" s="1" t="s">
        <v>627</v>
      </c>
      <c r="D1" s="1" t="s">
        <v>628</v>
      </c>
      <c r="E1" s="1" t="s">
        <v>629</v>
      </c>
      <c r="F1" s="1" t="s">
        <v>338</v>
      </c>
      <c r="G1" s="1" t="s">
        <v>630</v>
      </c>
      <c r="H1" s="1" t="s">
        <v>422</v>
      </c>
      <c r="I1" s="1" t="s">
        <v>631</v>
      </c>
      <c r="J1" s="1" t="s">
        <v>632</v>
      </c>
      <c r="K1" s="1" t="s">
        <v>633</v>
      </c>
      <c r="L1" s="1" t="s">
        <v>634</v>
      </c>
    </row>
    <row r="2">
      <c r="A2" s="21">
        <v>1.0</v>
      </c>
      <c r="B2" s="22" t="s">
        <v>603</v>
      </c>
      <c r="C2" s="23">
        <v>6.0</v>
      </c>
      <c r="D2" s="23">
        <v>7.0</v>
      </c>
      <c r="E2" s="24">
        <v>0.0</v>
      </c>
      <c r="F2" s="24">
        <v>18.0</v>
      </c>
      <c r="G2" s="21">
        <v>0.0</v>
      </c>
      <c r="H2" s="22" t="s">
        <v>530</v>
      </c>
      <c r="I2" s="25" t="s">
        <v>635</v>
      </c>
      <c r="J2" s="26" t="s">
        <v>636</v>
      </c>
      <c r="K2" s="6">
        <v>1000.0</v>
      </c>
      <c r="L2" s="6" t="s">
        <v>637</v>
      </c>
    </row>
    <row r="3">
      <c r="A3" s="21">
        <v>2.0</v>
      </c>
      <c r="B3" s="22" t="s">
        <v>602</v>
      </c>
      <c r="C3" s="24">
        <v>5.0</v>
      </c>
      <c r="D3" s="24">
        <v>8.0</v>
      </c>
      <c r="E3" s="24">
        <v>0.0</v>
      </c>
      <c r="F3" s="24">
        <v>15.0</v>
      </c>
      <c r="G3" s="21">
        <v>0.0</v>
      </c>
      <c r="H3" s="22" t="s">
        <v>530</v>
      </c>
      <c r="I3" s="25" t="s">
        <v>638</v>
      </c>
      <c r="J3" s="26" t="s">
        <v>639</v>
      </c>
      <c r="K3" s="6">
        <v>1111.0</v>
      </c>
      <c r="L3" s="6" t="s">
        <v>640</v>
      </c>
    </row>
    <row r="4">
      <c r="A4" s="21">
        <v>3.0</v>
      </c>
      <c r="B4" s="22" t="s">
        <v>599</v>
      </c>
      <c r="C4" s="24">
        <v>10.0</v>
      </c>
      <c r="D4" s="24">
        <v>4.0</v>
      </c>
      <c r="E4" s="24">
        <v>0.0</v>
      </c>
      <c r="F4" s="24">
        <v>30.0</v>
      </c>
      <c r="G4" s="21">
        <v>0.0</v>
      </c>
      <c r="H4" s="22" t="s">
        <v>530</v>
      </c>
      <c r="I4" s="25" t="s">
        <v>641</v>
      </c>
      <c r="J4" s="26" t="s">
        <v>642</v>
      </c>
      <c r="K4" s="6">
        <v>2222.0</v>
      </c>
      <c r="L4" s="6" t="s">
        <v>643</v>
      </c>
    </row>
    <row r="5">
      <c r="A5" s="21">
        <v>4.0</v>
      </c>
      <c r="B5" s="22" t="s">
        <v>597</v>
      </c>
      <c r="C5" s="24">
        <v>9.0</v>
      </c>
      <c r="D5" s="24">
        <v>4.0</v>
      </c>
      <c r="E5" s="24">
        <v>0.0</v>
      </c>
      <c r="F5" s="24">
        <v>27.0</v>
      </c>
      <c r="G5" s="21">
        <v>0.0</v>
      </c>
      <c r="H5" s="22" t="s">
        <v>530</v>
      </c>
      <c r="I5" s="25" t="s">
        <v>644</v>
      </c>
      <c r="J5" s="26" t="s">
        <v>645</v>
      </c>
      <c r="K5" s="6">
        <v>3333.0</v>
      </c>
      <c r="L5" s="6" t="s">
        <v>646</v>
      </c>
    </row>
    <row r="6">
      <c r="A6" s="21">
        <v>5.0</v>
      </c>
      <c r="B6" s="22" t="s">
        <v>598</v>
      </c>
      <c r="C6" s="24">
        <v>11.0</v>
      </c>
      <c r="D6" s="24">
        <v>3.0</v>
      </c>
      <c r="E6" s="24">
        <v>0.0</v>
      </c>
      <c r="F6" s="24">
        <v>33.0</v>
      </c>
      <c r="G6" s="21">
        <v>0.0</v>
      </c>
      <c r="H6" s="22" t="s">
        <v>530</v>
      </c>
      <c r="I6" s="25" t="s">
        <v>647</v>
      </c>
      <c r="J6" s="27" t="s">
        <v>648</v>
      </c>
      <c r="K6" s="6">
        <v>4444.0</v>
      </c>
      <c r="L6" s="6" t="s">
        <v>649</v>
      </c>
    </row>
    <row r="7">
      <c r="A7" s="21">
        <v>6.0</v>
      </c>
      <c r="B7" s="22" t="s">
        <v>595</v>
      </c>
      <c r="C7" s="24">
        <v>7.0</v>
      </c>
      <c r="D7" s="24">
        <v>6.0</v>
      </c>
      <c r="E7" s="24">
        <v>0.0</v>
      </c>
      <c r="F7" s="24">
        <v>21.0</v>
      </c>
      <c r="G7" s="21">
        <v>0.0</v>
      </c>
      <c r="H7" s="22" t="s">
        <v>530</v>
      </c>
      <c r="I7" s="25" t="s">
        <v>650</v>
      </c>
      <c r="J7" s="26" t="s">
        <v>651</v>
      </c>
      <c r="K7" s="6">
        <v>5555.0</v>
      </c>
      <c r="L7" s="6" t="s">
        <v>652</v>
      </c>
    </row>
    <row r="8" ht="18.0" customHeight="1">
      <c r="A8" s="21">
        <v>7.0</v>
      </c>
      <c r="B8" s="25" t="s">
        <v>601</v>
      </c>
      <c r="C8" s="23">
        <v>7.0</v>
      </c>
      <c r="D8" s="23">
        <v>6.0</v>
      </c>
      <c r="E8" s="24">
        <v>0.0</v>
      </c>
      <c r="F8" s="23">
        <v>21.0</v>
      </c>
      <c r="G8" s="21">
        <v>0.0</v>
      </c>
      <c r="H8" s="22" t="s">
        <v>530</v>
      </c>
      <c r="I8" s="25" t="s">
        <v>653</v>
      </c>
      <c r="J8" s="27" t="s">
        <v>654</v>
      </c>
      <c r="K8" s="6">
        <v>6666.0</v>
      </c>
      <c r="L8" s="6" t="s">
        <v>655</v>
      </c>
    </row>
    <row r="9">
      <c r="A9" s="21">
        <v>8.0</v>
      </c>
      <c r="B9" s="22" t="s">
        <v>593</v>
      </c>
      <c r="C9" s="23">
        <v>9.0</v>
      </c>
      <c r="D9" s="23">
        <v>4.0</v>
      </c>
      <c r="E9" s="24">
        <v>0.0</v>
      </c>
      <c r="F9" s="23">
        <v>27.0</v>
      </c>
      <c r="G9" s="21">
        <v>0.0</v>
      </c>
      <c r="H9" s="22" t="s">
        <v>530</v>
      </c>
      <c r="I9" s="25" t="s">
        <v>656</v>
      </c>
      <c r="J9" s="26" t="s">
        <v>657</v>
      </c>
      <c r="K9" s="6">
        <v>7777.0</v>
      </c>
      <c r="L9" s="6" t="s">
        <v>658</v>
      </c>
    </row>
    <row r="10">
      <c r="A10" s="21">
        <v>9.0</v>
      </c>
      <c r="B10" s="25" t="s">
        <v>607</v>
      </c>
      <c r="C10" s="24">
        <v>0.0</v>
      </c>
      <c r="D10" s="24">
        <v>12.0</v>
      </c>
      <c r="E10" s="24">
        <v>0.0</v>
      </c>
      <c r="F10" s="24">
        <v>0.0</v>
      </c>
      <c r="G10" s="21">
        <v>0.0</v>
      </c>
      <c r="H10" s="22" t="s">
        <v>530</v>
      </c>
      <c r="I10" s="25" t="s">
        <v>659</v>
      </c>
      <c r="J10" s="28" t="s">
        <v>660</v>
      </c>
      <c r="K10" s="6">
        <v>8888.0</v>
      </c>
      <c r="L10" s="6" t="s">
        <v>661</v>
      </c>
    </row>
    <row r="11">
      <c r="A11" s="21">
        <v>10.0</v>
      </c>
      <c r="B11" s="25" t="s">
        <v>600</v>
      </c>
      <c r="C11" s="24">
        <v>3.0</v>
      </c>
      <c r="D11" s="24">
        <v>10.0</v>
      </c>
      <c r="E11" s="24">
        <v>0.0</v>
      </c>
      <c r="F11" s="24">
        <v>9.0</v>
      </c>
      <c r="G11" s="21">
        <v>0.0</v>
      </c>
      <c r="H11" s="22" t="s">
        <v>530</v>
      </c>
      <c r="I11" s="25" t="s">
        <v>662</v>
      </c>
      <c r="J11" s="28" t="s">
        <v>663</v>
      </c>
      <c r="K11" s="6">
        <v>9999.0</v>
      </c>
      <c r="L11" s="6" t="s">
        <v>664</v>
      </c>
    </row>
    <row r="12">
      <c r="A12" s="21">
        <v>11.0</v>
      </c>
      <c r="B12" s="25" t="s">
        <v>268</v>
      </c>
      <c r="C12" s="23">
        <v>1.0</v>
      </c>
      <c r="D12" s="24">
        <v>11.0</v>
      </c>
      <c r="E12" s="24">
        <v>0.0</v>
      </c>
      <c r="F12" s="24">
        <v>3.0</v>
      </c>
      <c r="G12" s="21">
        <v>0.0</v>
      </c>
      <c r="H12" s="22" t="s">
        <v>530</v>
      </c>
      <c r="I12" s="29" t="s">
        <v>665</v>
      </c>
      <c r="J12" s="26" t="s">
        <v>666</v>
      </c>
      <c r="K12" s="6">
        <v>1010.0</v>
      </c>
    </row>
    <row r="13" ht="18.75" customHeight="1">
      <c r="A13" s="21">
        <v>12.0</v>
      </c>
      <c r="B13" s="22" t="s">
        <v>594</v>
      </c>
      <c r="C13" s="23">
        <v>10.0</v>
      </c>
      <c r="D13" s="23">
        <v>3.0</v>
      </c>
      <c r="E13" s="24">
        <v>0.0</v>
      </c>
      <c r="F13" s="23">
        <v>30.0</v>
      </c>
      <c r="G13" s="21">
        <v>0.0</v>
      </c>
      <c r="H13" s="22" t="s">
        <v>530</v>
      </c>
      <c r="I13" s="25" t="s">
        <v>667</v>
      </c>
      <c r="J13" s="28" t="s">
        <v>668</v>
      </c>
      <c r="K13" s="6">
        <v>1222.0</v>
      </c>
      <c r="L13" s="6" t="s">
        <v>669</v>
      </c>
    </row>
    <row r="14">
      <c r="A14" s="17">
        <v>13.0</v>
      </c>
      <c r="B14" s="6" t="s">
        <v>604</v>
      </c>
      <c r="C14" s="6">
        <v>6.0</v>
      </c>
      <c r="D14" s="6">
        <v>7.0</v>
      </c>
      <c r="E14" s="17">
        <v>0.0</v>
      </c>
      <c r="F14" s="6">
        <v>18.0</v>
      </c>
      <c r="G14" s="17">
        <v>0.0</v>
      </c>
      <c r="H14" s="6" t="s">
        <v>530</v>
      </c>
      <c r="I14" s="6" t="s">
        <v>670</v>
      </c>
      <c r="J14" s="30" t="s">
        <v>671</v>
      </c>
      <c r="K14" s="6">
        <v>1333.0</v>
      </c>
      <c r="L14" s="6" t="s">
        <v>672</v>
      </c>
    </row>
    <row r="15">
      <c r="A15" s="17">
        <v>14.0</v>
      </c>
      <c r="B15" s="6" t="s">
        <v>606</v>
      </c>
      <c r="C15" s="6">
        <v>7.0</v>
      </c>
      <c r="D15" s="6">
        <v>6.0</v>
      </c>
      <c r="E15" s="17">
        <v>0.0</v>
      </c>
      <c r="F15" s="6">
        <v>21.0</v>
      </c>
      <c r="G15" s="17">
        <v>0.0</v>
      </c>
      <c r="H15" s="6" t="s">
        <v>530</v>
      </c>
      <c r="I15" s="6" t="s">
        <v>673</v>
      </c>
      <c r="J15" s="11" t="s">
        <v>674</v>
      </c>
      <c r="K15" s="6">
        <v>1444.0</v>
      </c>
      <c r="L15" s="6" t="s">
        <v>675</v>
      </c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</hyperlinks>
  <drawing r:id="rId15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8.25"/>
    <col customWidth="1" min="11" max="11" width="31.88"/>
    <col customWidth="1" min="12" max="13" width="14.13"/>
    <col customWidth="1" min="14" max="14" width="14.38"/>
    <col customWidth="1" min="15" max="15" width="12.5"/>
    <col customWidth="1" min="17" max="17" width="13.13"/>
  </cols>
  <sheetData>
    <row r="1">
      <c r="A1" s="1" t="s">
        <v>335</v>
      </c>
      <c r="B1" s="1" t="s">
        <v>676</v>
      </c>
      <c r="C1" s="1" t="s">
        <v>677</v>
      </c>
      <c r="D1" s="1" t="s">
        <v>678</v>
      </c>
      <c r="E1" s="1" t="s">
        <v>679</v>
      </c>
      <c r="F1" s="1" t="s">
        <v>680</v>
      </c>
      <c r="G1" s="1" t="s">
        <v>681</v>
      </c>
      <c r="H1" s="1" t="s">
        <v>682</v>
      </c>
      <c r="I1" s="1" t="s">
        <v>422</v>
      </c>
      <c r="J1" s="1" t="s">
        <v>683</v>
      </c>
      <c r="K1" s="1" t="s">
        <v>684</v>
      </c>
      <c r="L1" s="1" t="s">
        <v>685</v>
      </c>
      <c r="M1" s="1" t="s">
        <v>686</v>
      </c>
      <c r="N1" s="1" t="s">
        <v>687</v>
      </c>
      <c r="O1" s="1" t="s">
        <v>688</v>
      </c>
      <c r="P1" s="1" t="s">
        <v>689</v>
      </c>
      <c r="Q1" s="1" t="s">
        <v>690</v>
      </c>
    </row>
    <row r="2">
      <c r="A2" s="6" t="s">
        <v>620</v>
      </c>
      <c r="B2" s="6" t="s">
        <v>691</v>
      </c>
      <c r="C2" s="6" t="s">
        <v>692</v>
      </c>
      <c r="D2" s="6">
        <v>1.0</v>
      </c>
      <c r="E2" s="6">
        <v>12.0</v>
      </c>
      <c r="F2" s="17">
        <v>0.0</v>
      </c>
      <c r="G2" s="17">
        <v>1.0</v>
      </c>
      <c r="H2" s="17">
        <v>12.0</v>
      </c>
      <c r="I2" s="6" t="s">
        <v>693</v>
      </c>
      <c r="J2" s="6" t="s">
        <v>694</v>
      </c>
      <c r="K2" s="21"/>
      <c r="L2" s="22"/>
    </row>
    <row r="3">
      <c r="A3" s="6" t="s">
        <v>695</v>
      </c>
      <c r="B3" s="6" t="s">
        <v>691</v>
      </c>
      <c r="C3" s="6" t="s">
        <v>692</v>
      </c>
      <c r="D3" s="6">
        <v>13.0</v>
      </c>
      <c r="E3" s="6">
        <v>14.0</v>
      </c>
      <c r="F3" s="6">
        <v>1.0</v>
      </c>
      <c r="G3" s="6">
        <v>0.0</v>
      </c>
      <c r="H3" s="6">
        <v>13.0</v>
      </c>
      <c r="I3" s="6" t="s">
        <v>693</v>
      </c>
      <c r="J3" s="6" t="s">
        <v>696</v>
      </c>
      <c r="K3" s="21"/>
      <c r="L3" s="22"/>
    </row>
    <row r="4">
      <c r="A4" s="6" t="s">
        <v>560</v>
      </c>
      <c r="B4" s="6" t="s">
        <v>691</v>
      </c>
      <c r="C4" s="6" t="s">
        <v>692</v>
      </c>
      <c r="D4" s="6">
        <v>3.0</v>
      </c>
      <c r="E4" s="6">
        <v>10.0</v>
      </c>
      <c r="F4" s="17">
        <v>1.0</v>
      </c>
      <c r="G4" s="17">
        <v>0.0</v>
      </c>
      <c r="H4" s="17">
        <v>3.0</v>
      </c>
      <c r="I4" s="6" t="s">
        <v>693</v>
      </c>
      <c r="J4" s="6" t="s">
        <v>697</v>
      </c>
      <c r="K4" s="23" t="s">
        <v>698</v>
      </c>
      <c r="L4" s="22"/>
    </row>
    <row r="5">
      <c r="A5" s="6" t="s">
        <v>546</v>
      </c>
      <c r="B5" s="6" t="s">
        <v>691</v>
      </c>
      <c r="C5" s="6" t="s">
        <v>692</v>
      </c>
      <c r="D5" s="6">
        <v>2.0</v>
      </c>
      <c r="E5" s="6">
        <v>11.0</v>
      </c>
      <c r="F5" s="17">
        <v>0.0</v>
      </c>
      <c r="G5" s="17">
        <v>1.0</v>
      </c>
      <c r="H5" s="17">
        <v>11.0</v>
      </c>
      <c r="I5" s="6" t="s">
        <v>693</v>
      </c>
      <c r="J5" s="6" t="s">
        <v>699</v>
      </c>
      <c r="K5" s="6" t="s">
        <v>700</v>
      </c>
      <c r="L5" s="22"/>
    </row>
    <row r="6">
      <c r="A6" s="6" t="s">
        <v>221</v>
      </c>
      <c r="B6" s="6" t="s">
        <v>691</v>
      </c>
      <c r="C6" s="6" t="s">
        <v>692</v>
      </c>
      <c r="D6" s="6">
        <v>5.0</v>
      </c>
      <c r="E6" s="6">
        <v>8.0</v>
      </c>
      <c r="F6" s="17">
        <v>1.0</v>
      </c>
      <c r="G6" s="17">
        <v>0.0</v>
      </c>
      <c r="H6" s="17">
        <v>5.0</v>
      </c>
      <c r="I6" s="6" t="s">
        <v>693</v>
      </c>
      <c r="J6" s="6" t="s">
        <v>701</v>
      </c>
      <c r="K6" s="23" t="s">
        <v>221</v>
      </c>
      <c r="L6" s="22"/>
    </row>
    <row r="7">
      <c r="A7" s="6" t="s">
        <v>596</v>
      </c>
      <c r="B7" s="6" t="s">
        <v>691</v>
      </c>
      <c r="C7" s="6" t="s">
        <v>692</v>
      </c>
      <c r="D7" s="6">
        <v>4.0</v>
      </c>
      <c r="E7" s="6">
        <v>9.0</v>
      </c>
      <c r="F7" s="17">
        <v>1.0</v>
      </c>
      <c r="G7" s="17">
        <v>0.0</v>
      </c>
      <c r="H7" s="17">
        <v>4.0</v>
      </c>
      <c r="I7" s="6" t="s">
        <v>693</v>
      </c>
      <c r="J7" s="6" t="s">
        <v>702</v>
      </c>
      <c r="K7" s="21"/>
      <c r="L7" s="25"/>
    </row>
    <row r="8">
      <c r="A8" s="6" t="s">
        <v>555</v>
      </c>
      <c r="B8" s="6" t="s">
        <v>691</v>
      </c>
      <c r="C8" s="6" t="s">
        <v>692</v>
      </c>
      <c r="D8" s="6">
        <v>7.0</v>
      </c>
      <c r="E8" s="6">
        <v>6.0</v>
      </c>
      <c r="F8" s="17">
        <v>0.0</v>
      </c>
      <c r="G8" s="17">
        <v>1.0</v>
      </c>
      <c r="H8" s="17">
        <v>6.0</v>
      </c>
      <c r="I8" s="6" t="s">
        <v>693</v>
      </c>
      <c r="J8" s="6" t="s">
        <v>703</v>
      </c>
      <c r="K8" s="23" t="s">
        <v>185</v>
      </c>
      <c r="L8" s="22"/>
    </row>
    <row r="9">
      <c r="A9" s="6" t="s">
        <v>564</v>
      </c>
      <c r="B9" s="6" t="s">
        <v>704</v>
      </c>
      <c r="C9" s="6" t="s">
        <v>692</v>
      </c>
      <c r="D9" s="6">
        <v>1.0</v>
      </c>
      <c r="E9" s="6">
        <v>14.0</v>
      </c>
      <c r="F9" s="17">
        <v>0.0</v>
      </c>
      <c r="G9" s="17">
        <v>1.0</v>
      </c>
      <c r="H9" s="17">
        <v>14.0</v>
      </c>
      <c r="I9" s="6" t="s">
        <v>693</v>
      </c>
      <c r="J9" s="6" t="s">
        <v>705</v>
      </c>
      <c r="K9" s="23" t="s">
        <v>706</v>
      </c>
      <c r="L9" s="22"/>
    </row>
    <row r="10">
      <c r="A10" s="6" t="s">
        <v>565</v>
      </c>
      <c r="B10" s="6" t="s">
        <v>704</v>
      </c>
      <c r="C10" s="6" t="s">
        <v>692</v>
      </c>
      <c r="D10" s="6">
        <v>12.0</v>
      </c>
      <c r="E10" s="6">
        <v>10.0</v>
      </c>
      <c r="F10" s="17">
        <v>1.0</v>
      </c>
      <c r="G10" s="17">
        <v>0.0</v>
      </c>
      <c r="H10" s="17">
        <v>12.0</v>
      </c>
      <c r="I10" s="6" t="s">
        <v>693</v>
      </c>
      <c r="J10" s="6" t="s">
        <v>707</v>
      </c>
      <c r="K10" s="23" t="s">
        <v>708</v>
      </c>
      <c r="L10" s="22"/>
    </row>
    <row r="11">
      <c r="A11" s="6" t="s">
        <v>563</v>
      </c>
      <c r="B11" s="6" t="s">
        <v>704</v>
      </c>
      <c r="C11" s="6" t="s">
        <v>692</v>
      </c>
      <c r="D11" s="6">
        <v>13.0</v>
      </c>
      <c r="E11" s="6">
        <v>11.0</v>
      </c>
      <c r="F11" s="17">
        <v>1.0</v>
      </c>
      <c r="G11" s="17">
        <v>0.0</v>
      </c>
      <c r="H11" s="17">
        <v>13.0</v>
      </c>
      <c r="I11" s="6" t="s">
        <v>693</v>
      </c>
      <c r="J11" s="6" t="s">
        <v>709</v>
      </c>
      <c r="K11" s="23" t="s">
        <v>710</v>
      </c>
      <c r="L11" s="22"/>
    </row>
    <row r="12">
      <c r="A12" s="6" t="s">
        <v>567</v>
      </c>
      <c r="B12" s="6" t="s">
        <v>704</v>
      </c>
      <c r="C12" s="6" t="s">
        <v>692</v>
      </c>
      <c r="D12" s="6">
        <v>3.0</v>
      </c>
      <c r="E12" s="6">
        <v>8.0</v>
      </c>
      <c r="F12" s="17">
        <v>1.0</v>
      </c>
      <c r="G12" s="17">
        <v>0.0</v>
      </c>
      <c r="H12" s="17">
        <v>3.0</v>
      </c>
      <c r="I12" s="6" t="s">
        <v>693</v>
      </c>
      <c r="J12" s="6" t="s">
        <v>711</v>
      </c>
      <c r="K12" s="23" t="s">
        <v>712</v>
      </c>
      <c r="L12" s="22"/>
    </row>
    <row r="13">
      <c r="A13" s="6" t="s">
        <v>568</v>
      </c>
      <c r="B13" s="6" t="s">
        <v>704</v>
      </c>
      <c r="C13" s="6" t="s">
        <v>692</v>
      </c>
      <c r="D13" s="6">
        <v>2.0</v>
      </c>
      <c r="E13" s="6">
        <v>9.0</v>
      </c>
      <c r="F13" s="17">
        <v>1.0</v>
      </c>
      <c r="G13" s="17">
        <v>0.0</v>
      </c>
      <c r="H13" s="17">
        <v>2.0</v>
      </c>
      <c r="I13" s="6" t="s">
        <v>693</v>
      </c>
      <c r="J13" s="6" t="s">
        <v>713</v>
      </c>
      <c r="K13" s="23" t="s">
        <v>714</v>
      </c>
      <c r="L13" s="22"/>
    </row>
    <row r="14">
      <c r="A14" s="6" t="s">
        <v>562</v>
      </c>
      <c r="B14" s="6" t="s">
        <v>704</v>
      </c>
      <c r="C14" s="6" t="s">
        <v>692</v>
      </c>
      <c r="D14" s="6">
        <v>5.0</v>
      </c>
      <c r="E14" s="6">
        <v>6.0</v>
      </c>
      <c r="F14" s="17">
        <v>1.0</v>
      </c>
      <c r="G14" s="17">
        <v>0.0</v>
      </c>
      <c r="H14" s="17">
        <v>5.0</v>
      </c>
      <c r="I14" s="6" t="s">
        <v>693</v>
      </c>
      <c r="J14" s="6" t="s">
        <v>715</v>
      </c>
      <c r="K14" s="6" t="s">
        <v>716</v>
      </c>
    </row>
    <row r="15">
      <c r="A15" s="6" t="s">
        <v>605</v>
      </c>
      <c r="B15" s="6" t="s">
        <v>704</v>
      </c>
      <c r="C15" s="6" t="s">
        <v>692</v>
      </c>
      <c r="D15" s="6">
        <v>4.0</v>
      </c>
      <c r="E15" s="6">
        <v>7.0</v>
      </c>
      <c r="F15" s="17">
        <v>1.0</v>
      </c>
      <c r="G15" s="17">
        <v>0.0</v>
      </c>
      <c r="H15" s="17">
        <v>4.0</v>
      </c>
      <c r="I15" s="6" t="s">
        <v>693</v>
      </c>
      <c r="J15" s="6" t="s">
        <v>717</v>
      </c>
    </row>
    <row r="16">
      <c r="A16" s="6" t="s">
        <v>573</v>
      </c>
      <c r="B16" s="6" t="s">
        <v>718</v>
      </c>
      <c r="C16" s="6" t="s">
        <v>692</v>
      </c>
      <c r="D16" s="6">
        <v>1.0</v>
      </c>
      <c r="E16" s="6">
        <v>10.0</v>
      </c>
      <c r="F16" s="17">
        <v>1.0</v>
      </c>
      <c r="G16" s="17">
        <v>0.0</v>
      </c>
      <c r="H16" s="17">
        <v>1.0</v>
      </c>
      <c r="I16" s="6" t="s">
        <v>693</v>
      </c>
      <c r="J16" s="6" t="s">
        <v>719</v>
      </c>
      <c r="K16" s="6" t="s">
        <v>720</v>
      </c>
    </row>
    <row r="17">
      <c r="A17" s="6" t="s">
        <v>608</v>
      </c>
      <c r="B17" s="6" t="s">
        <v>718</v>
      </c>
      <c r="C17" s="6" t="s">
        <v>692</v>
      </c>
      <c r="D17" s="6">
        <v>14.0</v>
      </c>
      <c r="E17" s="6">
        <v>11.0</v>
      </c>
      <c r="F17" s="17">
        <v>1.0</v>
      </c>
      <c r="G17" s="17">
        <v>0.0</v>
      </c>
      <c r="H17" s="17">
        <v>14.0</v>
      </c>
      <c r="I17" s="6" t="s">
        <v>693</v>
      </c>
      <c r="J17" s="6" t="s">
        <v>721</v>
      </c>
    </row>
    <row r="18">
      <c r="A18" s="6" t="s">
        <v>571</v>
      </c>
      <c r="B18" s="6" t="s">
        <v>718</v>
      </c>
      <c r="C18" s="6" t="s">
        <v>692</v>
      </c>
      <c r="D18" s="6">
        <v>12.0</v>
      </c>
      <c r="E18" s="6">
        <v>8.0</v>
      </c>
      <c r="F18" s="17">
        <v>1.0</v>
      </c>
      <c r="G18" s="17">
        <v>0.0</v>
      </c>
      <c r="H18" s="17">
        <v>12.0</v>
      </c>
      <c r="I18" s="6" t="s">
        <v>693</v>
      </c>
      <c r="J18" s="6" t="s">
        <v>722</v>
      </c>
      <c r="K18" s="6" t="s">
        <v>723</v>
      </c>
    </row>
    <row r="19">
      <c r="A19" s="6" t="s">
        <v>566</v>
      </c>
      <c r="B19" s="6" t="s">
        <v>718</v>
      </c>
      <c r="C19" s="6" t="s">
        <v>692</v>
      </c>
      <c r="D19" s="6">
        <v>13.0</v>
      </c>
      <c r="E19" s="6">
        <v>9.0</v>
      </c>
      <c r="F19" s="17">
        <v>1.0</v>
      </c>
      <c r="G19" s="17">
        <v>0.0</v>
      </c>
      <c r="H19" s="17">
        <v>13.0</v>
      </c>
      <c r="I19" s="6" t="s">
        <v>693</v>
      </c>
      <c r="J19" s="6" t="s">
        <v>724</v>
      </c>
      <c r="K19" s="6" t="s">
        <v>725</v>
      </c>
    </row>
    <row r="20">
      <c r="A20" s="6" t="s">
        <v>570</v>
      </c>
      <c r="B20" s="6" t="s">
        <v>718</v>
      </c>
      <c r="C20" s="6" t="s">
        <v>692</v>
      </c>
      <c r="D20" s="6">
        <v>3.0</v>
      </c>
      <c r="E20" s="6">
        <v>6.0</v>
      </c>
      <c r="F20" s="17">
        <v>1.0</v>
      </c>
      <c r="G20" s="17">
        <v>0.0</v>
      </c>
      <c r="H20" s="17">
        <v>3.0</v>
      </c>
      <c r="I20" s="6" t="s">
        <v>693</v>
      </c>
      <c r="J20" s="6" t="s">
        <v>726</v>
      </c>
      <c r="K20" s="6" t="s">
        <v>203</v>
      </c>
    </row>
    <row r="21">
      <c r="A21" s="6" t="s">
        <v>579</v>
      </c>
      <c r="B21" s="6" t="s">
        <v>718</v>
      </c>
      <c r="C21" s="6" t="s">
        <v>692</v>
      </c>
      <c r="D21" s="6">
        <v>2.0</v>
      </c>
      <c r="E21" s="6">
        <v>7.0</v>
      </c>
      <c r="F21" s="17">
        <v>1.0</v>
      </c>
      <c r="G21" s="17">
        <v>0.0</v>
      </c>
      <c r="H21" s="17">
        <v>2.0</v>
      </c>
      <c r="I21" s="6" t="s">
        <v>693</v>
      </c>
      <c r="J21" s="6" t="s">
        <v>727</v>
      </c>
      <c r="K21" s="6" t="s">
        <v>728</v>
      </c>
    </row>
    <row r="22">
      <c r="A22" s="6" t="s">
        <v>572</v>
      </c>
      <c r="B22" s="6" t="s">
        <v>718</v>
      </c>
      <c r="C22" s="6" t="s">
        <v>692</v>
      </c>
      <c r="D22" s="6">
        <v>5.0</v>
      </c>
      <c r="E22" s="6">
        <v>4.0</v>
      </c>
      <c r="F22" s="17">
        <v>0.0</v>
      </c>
      <c r="G22" s="17">
        <v>1.0</v>
      </c>
      <c r="H22" s="17">
        <v>4.0</v>
      </c>
      <c r="I22" s="6" t="s">
        <v>693</v>
      </c>
      <c r="J22" s="6" t="s">
        <v>729</v>
      </c>
      <c r="K22" s="6" t="s">
        <v>730</v>
      </c>
    </row>
    <row r="23">
      <c r="A23" s="6" t="s">
        <v>577</v>
      </c>
      <c r="B23" s="6" t="s">
        <v>731</v>
      </c>
      <c r="C23" s="6" t="s">
        <v>692</v>
      </c>
      <c r="D23" s="6">
        <v>1.0</v>
      </c>
      <c r="E23" s="6">
        <v>11.0</v>
      </c>
      <c r="F23" s="6">
        <v>1.0</v>
      </c>
      <c r="G23" s="6">
        <v>0.0</v>
      </c>
      <c r="H23" s="6">
        <v>1.0</v>
      </c>
      <c r="I23" s="6" t="s">
        <v>693</v>
      </c>
      <c r="J23" s="6" t="s">
        <v>732</v>
      </c>
      <c r="K23" s="31" t="s">
        <v>733</v>
      </c>
    </row>
    <row r="24">
      <c r="A24" s="6" t="s">
        <v>613</v>
      </c>
      <c r="B24" s="6" t="s">
        <v>731</v>
      </c>
      <c r="C24" s="6" t="s">
        <v>692</v>
      </c>
      <c r="D24" s="6">
        <v>10.0</v>
      </c>
      <c r="E24" s="6">
        <v>8.0</v>
      </c>
      <c r="F24" s="17">
        <v>0.0</v>
      </c>
      <c r="G24" s="17">
        <v>1.0</v>
      </c>
      <c r="H24" s="17">
        <v>8.0</v>
      </c>
      <c r="I24" s="6" t="s">
        <v>693</v>
      </c>
      <c r="J24" s="6" t="s">
        <v>734</v>
      </c>
      <c r="K24" s="6" t="s">
        <v>735</v>
      </c>
    </row>
    <row r="25">
      <c r="A25" s="6" t="s">
        <v>611</v>
      </c>
      <c r="B25" s="6" t="s">
        <v>731</v>
      </c>
      <c r="C25" s="6" t="s">
        <v>692</v>
      </c>
      <c r="D25" s="6">
        <v>14.0</v>
      </c>
      <c r="E25" s="6">
        <v>9.0</v>
      </c>
      <c r="F25" s="17">
        <v>1.0</v>
      </c>
      <c r="G25" s="17">
        <v>0.0</v>
      </c>
      <c r="H25" s="17">
        <v>14.0</v>
      </c>
      <c r="I25" s="6" t="s">
        <v>693</v>
      </c>
      <c r="J25" s="6" t="s">
        <v>736</v>
      </c>
      <c r="K25" s="6" t="s">
        <v>297</v>
      </c>
    </row>
    <row r="26">
      <c r="A26" s="6" t="s">
        <v>574</v>
      </c>
      <c r="B26" s="6" t="s">
        <v>731</v>
      </c>
      <c r="C26" s="6" t="s">
        <v>692</v>
      </c>
      <c r="D26" s="6">
        <v>12.0</v>
      </c>
      <c r="E26" s="6">
        <v>6.0</v>
      </c>
      <c r="F26" s="17">
        <v>1.0</v>
      </c>
      <c r="G26" s="17">
        <v>0.0</v>
      </c>
      <c r="H26" s="17">
        <v>12.0</v>
      </c>
      <c r="I26" s="6" t="s">
        <v>693</v>
      </c>
      <c r="J26" s="6" t="s">
        <v>737</v>
      </c>
      <c r="K26" s="6" t="s">
        <v>738</v>
      </c>
    </row>
    <row r="27">
      <c r="A27" s="6" t="s">
        <v>614</v>
      </c>
      <c r="B27" s="6" t="s">
        <v>731</v>
      </c>
      <c r="C27" s="6" t="s">
        <v>692</v>
      </c>
      <c r="D27" s="6">
        <v>13.0</v>
      </c>
      <c r="E27" s="6">
        <v>7.0</v>
      </c>
      <c r="F27" s="17">
        <v>0.0</v>
      </c>
      <c r="G27" s="17">
        <v>1.0</v>
      </c>
      <c r="H27" s="17">
        <v>7.0</v>
      </c>
      <c r="I27" s="6" t="s">
        <v>693</v>
      </c>
      <c r="J27" s="6" t="s">
        <v>739</v>
      </c>
      <c r="K27" s="6" t="s">
        <v>740</v>
      </c>
    </row>
    <row r="28">
      <c r="A28" s="6" t="s">
        <v>580</v>
      </c>
      <c r="B28" s="6" t="s">
        <v>731</v>
      </c>
      <c r="C28" s="6" t="s">
        <v>692</v>
      </c>
      <c r="D28" s="6">
        <v>3.0</v>
      </c>
      <c r="E28" s="6">
        <v>4.0</v>
      </c>
      <c r="F28" s="17">
        <v>1.0</v>
      </c>
      <c r="G28" s="17">
        <v>0.0</v>
      </c>
      <c r="H28" s="17">
        <v>3.0</v>
      </c>
      <c r="I28" s="6" t="s">
        <v>693</v>
      </c>
      <c r="J28" s="6" t="s">
        <v>741</v>
      </c>
      <c r="K28" s="6" t="s">
        <v>49</v>
      </c>
    </row>
    <row r="29">
      <c r="A29" s="6" t="s">
        <v>582</v>
      </c>
      <c r="B29" s="6" t="s">
        <v>731</v>
      </c>
      <c r="C29" s="6" t="s">
        <v>692</v>
      </c>
      <c r="D29" s="6">
        <v>2.0</v>
      </c>
      <c r="E29" s="6">
        <v>5.0</v>
      </c>
      <c r="F29" s="17">
        <v>0.0</v>
      </c>
      <c r="G29" s="17">
        <v>1.0</v>
      </c>
      <c r="H29" s="17">
        <v>5.0</v>
      </c>
      <c r="I29" s="6" t="s">
        <v>693</v>
      </c>
      <c r="J29" s="6" t="s">
        <v>742</v>
      </c>
      <c r="K29" s="6" t="s">
        <v>743</v>
      </c>
    </row>
    <row r="30">
      <c r="A30" s="6" t="s">
        <v>616</v>
      </c>
      <c r="B30" s="6" t="s">
        <v>744</v>
      </c>
      <c r="C30" s="6" t="s">
        <v>692</v>
      </c>
      <c r="D30" s="6">
        <v>1.0</v>
      </c>
      <c r="E30" s="6">
        <v>8.0</v>
      </c>
      <c r="F30" s="17">
        <v>0.0</v>
      </c>
      <c r="G30" s="17">
        <v>1.0</v>
      </c>
      <c r="H30" s="17">
        <v>8.0</v>
      </c>
      <c r="I30" s="6" t="s">
        <v>693</v>
      </c>
      <c r="J30" s="6" t="s">
        <v>745</v>
      </c>
      <c r="K30" s="6" t="s">
        <v>76</v>
      </c>
    </row>
    <row r="31">
      <c r="A31" s="6" t="s">
        <v>609</v>
      </c>
      <c r="B31" s="6" t="s">
        <v>744</v>
      </c>
      <c r="C31" s="6" t="s">
        <v>692</v>
      </c>
      <c r="D31" s="6">
        <v>11.0</v>
      </c>
      <c r="E31" s="6">
        <v>9.0</v>
      </c>
      <c r="F31" s="17">
        <v>0.0</v>
      </c>
      <c r="G31" s="17">
        <v>0.0</v>
      </c>
      <c r="I31" s="6" t="s">
        <v>693</v>
      </c>
      <c r="J31" s="6" t="s">
        <v>746</v>
      </c>
    </row>
    <row r="32">
      <c r="A32" s="6" t="s">
        <v>583</v>
      </c>
      <c r="B32" s="6" t="s">
        <v>744</v>
      </c>
      <c r="C32" s="6" t="s">
        <v>692</v>
      </c>
      <c r="D32" s="6">
        <v>10.0</v>
      </c>
      <c r="E32" s="6">
        <v>6.0</v>
      </c>
      <c r="F32" s="17">
        <v>0.0</v>
      </c>
      <c r="G32" s="17">
        <v>1.0</v>
      </c>
      <c r="H32" s="17">
        <v>6.0</v>
      </c>
      <c r="I32" s="6" t="s">
        <v>693</v>
      </c>
      <c r="J32" s="6" t="s">
        <v>747</v>
      </c>
      <c r="K32" s="6" t="s">
        <v>748</v>
      </c>
    </row>
    <row r="33">
      <c r="A33" s="6" t="s">
        <v>578</v>
      </c>
      <c r="B33" s="6" t="s">
        <v>744</v>
      </c>
      <c r="C33" s="6" t="s">
        <v>692</v>
      </c>
      <c r="D33" s="6">
        <v>14.0</v>
      </c>
      <c r="E33" s="6">
        <v>7.0</v>
      </c>
      <c r="F33" s="17">
        <v>0.0</v>
      </c>
      <c r="G33" s="17">
        <v>1.0</v>
      </c>
      <c r="H33" s="17">
        <v>7.0</v>
      </c>
      <c r="I33" s="6" t="s">
        <v>693</v>
      </c>
      <c r="J33" s="6" t="s">
        <v>749</v>
      </c>
      <c r="K33" s="6" t="s">
        <v>322</v>
      </c>
    </row>
    <row r="34">
      <c r="A34" s="6" t="s">
        <v>581</v>
      </c>
      <c r="B34" s="6" t="s">
        <v>744</v>
      </c>
      <c r="C34" s="6" t="s">
        <v>692</v>
      </c>
      <c r="D34" s="6">
        <v>12.0</v>
      </c>
      <c r="E34" s="6">
        <v>4.0</v>
      </c>
      <c r="F34" s="17">
        <v>0.0</v>
      </c>
      <c r="G34" s="17">
        <v>1.0</v>
      </c>
      <c r="H34" s="17">
        <v>4.0</v>
      </c>
      <c r="I34" s="6" t="s">
        <v>693</v>
      </c>
      <c r="J34" s="6" t="s">
        <v>750</v>
      </c>
      <c r="K34" s="6" t="s">
        <v>751</v>
      </c>
    </row>
    <row r="35">
      <c r="A35" s="6" t="s">
        <v>255</v>
      </c>
      <c r="B35" s="6" t="s">
        <v>744</v>
      </c>
      <c r="C35" s="6" t="s">
        <v>692</v>
      </c>
      <c r="D35" s="6">
        <v>13.0</v>
      </c>
      <c r="E35" s="6">
        <v>5.0</v>
      </c>
      <c r="F35" s="17">
        <v>0.0</v>
      </c>
      <c r="G35" s="17">
        <v>1.0</v>
      </c>
      <c r="H35" s="17">
        <v>5.0</v>
      </c>
      <c r="I35" s="6" t="s">
        <v>693</v>
      </c>
      <c r="J35" s="6" t="s">
        <v>752</v>
      </c>
      <c r="K35" s="6" t="s">
        <v>255</v>
      </c>
    </row>
    <row r="36">
      <c r="A36" s="6" t="s">
        <v>612</v>
      </c>
      <c r="B36" s="6" t="s">
        <v>744</v>
      </c>
      <c r="C36" s="6" t="s">
        <v>692</v>
      </c>
      <c r="D36" s="6">
        <v>3.0</v>
      </c>
      <c r="E36" s="6">
        <v>2.0</v>
      </c>
      <c r="F36" s="17">
        <v>0.0</v>
      </c>
      <c r="G36" s="17">
        <v>1.0</v>
      </c>
      <c r="H36" s="17">
        <v>2.0</v>
      </c>
      <c r="I36" s="6" t="s">
        <v>693</v>
      </c>
      <c r="J36" s="6" t="s">
        <v>753</v>
      </c>
      <c r="K36" s="6" t="s">
        <v>129</v>
      </c>
    </row>
    <row r="37">
      <c r="A37" s="6" t="s">
        <v>588</v>
      </c>
      <c r="B37" s="6" t="s">
        <v>754</v>
      </c>
      <c r="C37" s="6" t="s">
        <v>692</v>
      </c>
      <c r="D37" s="6">
        <v>1.0</v>
      </c>
      <c r="E37" s="6">
        <v>9.0</v>
      </c>
      <c r="F37" s="17">
        <v>1.0</v>
      </c>
      <c r="G37" s="17">
        <v>0.0</v>
      </c>
      <c r="H37" s="17">
        <v>1.0</v>
      </c>
      <c r="I37" s="6" t="s">
        <v>693</v>
      </c>
      <c r="J37" s="6" t="s">
        <v>755</v>
      </c>
      <c r="K37" s="6" t="s">
        <v>35</v>
      </c>
    </row>
    <row r="38">
      <c r="A38" s="6" t="s">
        <v>423</v>
      </c>
      <c r="B38" s="6" t="s">
        <v>754</v>
      </c>
      <c r="C38" s="6" t="s">
        <v>692</v>
      </c>
      <c r="D38" s="6">
        <v>8.0</v>
      </c>
      <c r="E38" s="6">
        <v>6.0</v>
      </c>
      <c r="F38" s="17">
        <v>0.0</v>
      </c>
      <c r="G38" s="17">
        <v>1.0</v>
      </c>
      <c r="H38" s="17">
        <v>6.0</v>
      </c>
      <c r="I38" s="6" t="s">
        <v>693</v>
      </c>
      <c r="J38" s="6" t="s">
        <v>756</v>
      </c>
      <c r="K38" s="6" t="s">
        <v>757</v>
      </c>
    </row>
    <row r="39">
      <c r="A39" s="6" t="s">
        <v>610</v>
      </c>
      <c r="B39" s="6" t="s">
        <v>754</v>
      </c>
      <c r="C39" s="6" t="s">
        <v>692</v>
      </c>
      <c r="D39" s="6">
        <v>11.0</v>
      </c>
      <c r="E39" s="6">
        <v>7.0</v>
      </c>
      <c r="F39" s="17">
        <v>0.0</v>
      </c>
      <c r="G39" s="17">
        <v>1.0</v>
      </c>
      <c r="H39" s="17">
        <v>7.0</v>
      </c>
      <c r="I39" s="6" t="s">
        <v>693</v>
      </c>
      <c r="J39" s="6" t="s">
        <v>758</v>
      </c>
      <c r="K39" s="6" t="s">
        <v>759</v>
      </c>
    </row>
    <row r="40">
      <c r="A40" s="6" t="s">
        <v>585</v>
      </c>
      <c r="B40" s="6" t="s">
        <v>754</v>
      </c>
      <c r="C40" s="6" t="s">
        <v>692</v>
      </c>
      <c r="D40" s="6">
        <v>10.0</v>
      </c>
      <c r="E40" s="6">
        <v>4.0</v>
      </c>
      <c r="F40" s="17">
        <v>0.0</v>
      </c>
      <c r="G40" s="17">
        <v>1.0</v>
      </c>
      <c r="H40" s="17">
        <v>4.0</v>
      </c>
      <c r="I40" s="6" t="s">
        <v>693</v>
      </c>
      <c r="J40" s="6" t="s">
        <v>760</v>
      </c>
      <c r="K40" s="6" t="s">
        <v>761</v>
      </c>
    </row>
    <row r="41">
      <c r="A41" s="6" t="s">
        <v>272</v>
      </c>
      <c r="B41" s="6" t="s">
        <v>754</v>
      </c>
      <c r="C41" s="6" t="s">
        <v>692</v>
      </c>
      <c r="D41" s="6">
        <v>14.0</v>
      </c>
      <c r="E41" s="6">
        <v>5.0</v>
      </c>
      <c r="F41" s="17">
        <v>0.0</v>
      </c>
      <c r="G41" s="17">
        <v>1.0</v>
      </c>
      <c r="H41" s="17">
        <v>5.0</v>
      </c>
      <c r="I41" s="6" t="s">
        <v>693</v>
      </c>
      <c r="J41" s="6" t="s">
        <v>762</v>
      </c>
      <c r="K41" s="6" t="s">
        <v>272</v>
      </c>
    </row>
    <row r="42">
      <c r="A42" s="6" t="s">
        <v>589</v>
      </c>
      <c r="B42" s="6" t="s">
        <v>754</v>
      </c>
      <c r="C42" s="6" t="s">
        <v>692</v>
      </c>
      <c r="D42" s="6">
        <v>12.0</v>
      </c>
      <c r="E42" s="6">
        <v>2.0</v>
      </c>
      <c r="F42" s="17">
        <v>1.0</v>
      </c>
      <c r="G42" s="17">
        <v>0.0</v>
      </c>
      <c r="H42" s="17">
        <v>12.0</v>
      </c>
      <c r="I42" s="6" t="s">
        <v>693</v>
      </c>
      <c r="J42" s="6" t="s">
        <v>763</v>
      </c>
      <c r="K42" s="6" t="s">
        <v>146</v>
      </c>
    </row>
    <row r="43">
      <c r="A43" s="6" t="s">
        <v>584</v>
      </c>
      <c r="B43" s="6" t="s">
        <v>754</v>
      </c>
      <c r="C43" s="6" t="s">
        <v>692</v>
      </c>
      <c r="D43" s="6">
        <v>13.0</v>
      </c>
      <c r="E43" s="6">
        <v>3.0</v>
      </c>
      <c r="F43" s="17">
        <v>0.0</v>
      </c>
      <c r="G43" s="17">
        <v>1.0</v>
      </c>
      <c r="H43" s="17">
        <v>3.0</v>
      </c>
      <c r="I43" s="6" t="s">
        <v>693</v>
      </c>
      <c r="J43" s="6" t="s">
        <v>764</v>
      </c>
      <c r="K43" s="6" t="s">
        <v>765</v>
      </c>
    </row>
    <row r="44">
      <c r="A44" s="6" t="s">
        <v>586</v>
      </c>
      <c r="B44" s="6" t="s">
        <v>766</v>
      </c>
      <c r="C44" s="6" t="s">
        <v>692</v>
      </c>
      <c r="D44" s="6">
        <v>1.0</v>
      </c>
      <c r="E44" s="6">
        <v>6.0</v>
      </c>
      <c r="F44" s="17">
        <v>0.0</v>
      </c>
      <c r="G44" s="17">
        <v>1.0</v>
      </c>
      <c r="H44" s="17">
        <v>6.0</v>
      </c>
      <c r="I44" s="6" t="s">
        <v>693</v>
      </c>
      <c r="J44" s="6" t="s">
        <v>767</v>
      </c>
      <c r="K44" s="6" t="s">
        <v>30</v>
      </c>
    </row>
    <row r="45">
      <c r="A45" s="6" t="s">
        <v>768</v>
      </c>
      <c r="B45" s="6" t="s">
        <v>766</v>
      </c>
      <c r="C45" s="6" t="s">
        <v>692</v>
      </c>
      <c r="D45" s="6">
        <v>9.0</v>
      </c>
      <c r="E45" s="6">
        <v>7.0</v>
      </c>
      <c r="F45" s="17">
        <v>0.0</v>
      </c>
      <c r="G45" s="17">
        <v>1.0</v>
      </c>
      <c r="H45" s="17">
        <v>7.0</v>
      </c>
      <c r="I45" s="6" t="s">
        <v>693</v>
      </c>
      <c r="J45" s="6" t="s">
        <v>769</v>
      </c>
    </row>
    <row r="46">
      <c r="A46" s="6" t="s">
        <v>587</v>
      </c>
      <c r="B46" s="6" t="s">
        <v>766</v>
      </c>
      <c r="C46" s="6" t="s">
        <v>692</v>
      </c>
      <c r="D46" s="6">
        <v>8.0</v>
      </c>
      <c r="E46" s="6">
        <v>4.0</v>
      </c>
      <c r="F46" s="17">
        <v>1.0</v>
      </c>
      <c r="G46" s="17">
        <v>0.0</v>
      </c>
      <c r="H46" s="17">
        <v>8.0</v>
      </c>
      <c r="I46" s="6" t="s">
        <v>693</v>
      </c>
      <c r="J46" s="6" t="s">
        <v>770</v>
      </c>
      <c r="K46" s="6" t="s">
        <v>771</v>
      </c>
    </row>
    <row r="47">
      <c r="A47" s="6" t="s">
        <v>165</v>
      </c>
      <c r="B47" s="6" t="s">
        <v>766</v>
      </c>
      <c r="C47" s="6" t="s">
        <v>692</v>
      </c>
      <c r="D47" s="6">
        <v>11.0</v>
      </c>
      <c r="E47" s="6">
        <v>5.0</v>
      </c>
      <c r="F47" s="17">
        <v>0.0</v>
      </c>
      <c r="G47" s="17">
        <v>1.0</v>
      </c>
      <c r="H47" s="17">
        <v>5.0</v>
      </c>
      <c r="I47" s="6" t="s">
        <v>693</v>
      </c>
      <c r="J47" s="6" t="s">
        <v>772</v>
      </c>
      <c r="K47" s="6" t="s">
        <v>165</v>
      </c>
    </row>
    <row r="48">
      <c r="A48" s="6" t="s">
        <v>376</v>
      </c>
      <c r="B48" s="6" t="s">
        <v>766</v>
      </c>
      <c r="C48" s="6" t="s">
        <v>692</v>
      </c>
      <c r="D48" s="6">
        <v>10.0</v>
      </c>
      <c r="E48" s="6">
        <v>2.0</v>
      </c>
      <c r="F48" s="17">
        <v>1.0</v>
      </c>
      <c r="G48" s="17">
        <v>0.0</v>
      </c>
      <c r="H48" s="17">
        <v>10.0</v>
      </c>
      <c r="I48" s="6" t="s">
        <v>693</v>
      </c>
      <c r="J48" s="6" t="s">
        <v>773</v>
      </c>
      <c r="K48" s="6" t="s">
        <v>108</v>
      </c>
      <c r="M48" s="20">
        <v>46138.88888888889</v>
      </c>
      <c r="Q48" s="6" t="s">
        <v>774</v>
      </c>
    </row>
    <row r="49">
      <c r="A49" s="6" t="s">
        <v>425</v>
      </c>
      <c r="B49" s="6" t="s">
        <v>766</v>
      </c>
      <c r="C49" s="6" t="s">
        <v>692</v>
      </c>
      <c r="D49" s="6">
        <v>14.0</v>
      </c>
      <c r="E49" s="6">
        <v>3.0</v>
      </c>
      <c r="F49" s="17">
        <v>0.0</v>
      </c>
      <c r="G49" s="17">
        <v>1.0</v>
      </c>
      <c r="H49" s="17">
        <v>3.0</v>
      </c>
      <c r="I49" s="6" t="s">
        <v>693</v>
      </c>
      <c r="J49" s="6" t="s">
        <v>775</v>
      </c>
      <c r="K49" s="6" t="s">
        <v>776</v>
      </c>
      <c r="M49" s="20">
        <v>46133.854166666664</v>
      </c>
    </row>
    <row r="50">
      <c r="A50" s="6" t="s">
        <v>427</v>
      </c>
      <c r="B50" s="6" t="s">
        <v>766</v>
      </c>
      <c r="C50" s="6" t="s">
        <v>692</v>
      </c>
      <c r="D50" s="6">
        <v>12.0</v>
      </c>
      <c r="E50" s="6">
        <v>13.0</v>
      </c>
      <c r="F50" s="17">
        <v>0.0</v>
      </c>
      <c r="G50" s="17">
        <v>1.0</v>
      </c>
      <c r="H50" s="17">
        <v>13.0</v>
      </c>
      <c r="I50" s="6" t="s">
        <v>693</v>
      </c>
      <c r="J50" s="6" t="s">
        <v>777</v>
      </c>
      <c r="K50" s="6" t="s">
        <v>778</v>
      </c>
      <c r="M50" s="20">
        <v>46132.854166666664</v>
      </c>
    </row>
    <row r="51">
      <c r="A51" s="6" t="s">
        <v>339</v>
      </c>
      <c r="B51" s="6" t="s">
        <v>779</v>
      </c>
      <c r="C51" s="6" t="s">
        <v>692</v>
      </c>
      <c r="D51" s="6">
        <v>1.0</v>
      </c>
      <c r="E51" s="6">
        <v>7.0</v>
      </c>
      <c r="F51" s="17">
        <v>1.0</v>
      </c>
      <c r="G51" s="17">
        <v>0.0</v>
      </c>
      <c r="H51" s="17">
        <v>1.0</v>
      </c>
      <c r="I51" s="6" t="s">
        <v>693</v>
      </c>
      <c r="J51" s="6" t="s">
        <v>780</v>
      </c>
      <c r="K51" s="6" t="s">
        <v>57</v>
      </c>
      <c r="M51" s="32">
        <v>46138.88541666667</v>
      </c>
      <c r="N51" s="20"/>
      <c r="O51" s="6"/>
      <c r="Q51" s="6" t="s">
        <v>781</v>
      </c>
    </row>
    <row r="52">
      <c r="A52" s="6" t="s">
        <v>341</v>
      </c>
      <c r="B52" s="6" t="s">
        <v>779</v>
      </c>
      <c r="C52" s="6" t="s">
        <v>692</v>
      </c>
      <c r="D52" s="6">
        <v>6.0</v>
      </c>
      <c r="E52" s="6">
        <v>4.0</v>
      </c>
      <c r="F52" s="17">
        <v>0.0</v>
      </c>
      <c r="G52" s="17">
        <v>1.0</v>
      </c>
      <c r="H52" s="17">
        <v>4.0</v>
      </c>
      <c r="I52" s="6" t="s">
        <v>693</v>
      </c>
      <c r="J52" s="6" t="s">
        <v>782</v>
      </c>
      <c r="K52" s="6" t="s">
        <v>89</v>
      </c>
      <c r="M52" s="32">
        <v>46138.88541666667</v>
      </c>
      <c r="N52" s="20"/>
      <c r="O52" s="6"/>
      <c r="Q52" s="6" t="s">
        <v>783</v>
      </c>
    </row>
    <row r="53">
      <c r="A53" s="6" t="s">
        <v>340</v>
      </c>
      <c r="B53" s="6" t="s">
        <v>779</v>
      </c>
      <c r="C53" s="6" t="s">
        <v>692</v>
      </c>
      <c r="D53" s="6">
        <v>9.0</v>
      </c>
      <c r="E53" s="6">
        <v>5.0</v>
      </c>
      <c r="F53" s="17">
        <v>0.0</v>
      </c>
      <c r="G53" s="17">
        <v>1.0</v>
      </c>
      <c r="H53" s="17">
        <v>5.0</v>
      </c>
      <c r="I53" s="6" t="s">
        <v>693</v>
      </c>
      <c r="J53" s="6" t="s">
        <v>784</v>
      </c>
      <c r="N53" s="20">
        <v>46138.9375</v>
      </c>
      <c r="O53" s="6">
        <v>5.0</v>
      </c>
      <c r="P53" s="6"/>
    </row>
    <row r="54">
      <c r="A54" s="6" t="s">
        <v>342</v>
      </c>
      <c r="B54" s="6" t="s">
        <v>779</v>
      </c>
      <c r="C54" s="6" t="s">
        <v>692</v>
      </c>
      <c r="D54" s="6">
        <v>8.0</v>
      </c>
      <c r="E54" s="6">
        <v>2.0</v>
      </c>
      <c r="F54" s="17">
        <v>1.0</v>
      </c>
      <c r="G54" s="17">
        <v>0.0</v>
      </c>
      <c r="H54" s="17">
        <v>8.0</v>
      </c>
      <c r="I54" s="6" t="s">
        <v>693</v>
      </c>
      <c r="J54" s="6" t="s">
        <v>785</v>
      </c>
      <c r="K54" s="6" t="s">
        <v>786</v>
      </c>
    </row>
    <row r="55">
      <c r="A55" s="6" t="s">
        <v>343</v>
      </c>
      <c r="B55" s="6" t="s">
        <v>779</v>
      </c>
      <c r="C55" s="6" t="s">
        <v>692</v>
      </c>
      <c r="D55" s="6">
        <v>11.0</v>
      </c>
      <c r="E55" s="6">
        <v>3.0</v>
      </c>
      <c r="F55" s="17">
        <v>0.0</v>
      </c>
      <c r="G55" s="17">
        <v>1.0</v>
      </c>
      <c r="H55" s="17">
        <v>3.0</v>
      </c>
      <c r="I55" s="6" t="s">
        <v>693</v>
      </c>
      <c r="J55" s="6" t="s">
        <v>787</v>
      </c>
      <c r="N55" s="20">
        <v>46138.875</v>
      </c>
      <c r="O55" s="6">
        <v>3.0</v>
      </c>
      <c r="Q55" s="6" t="s">
        <v>788</v>
      </c>
    </row>
    <row r="56">
      <c r="A56" s="6" t="s">
        <v>345</v>
      </c>
      <c r="B56" s="6" t="s">
        <v>779</v>
      </c>
      <c r="C56" s="6" t="s">
        <v>692</v>
      </c>
      <c r="D56" s="6">
        <v>10.0</v>
      </c>
      <c r="E56" s="6">
        <v>13.0</v>
      </c>
      <c r="F56" s="17">
        <v>0.0</v>
      </c>
      <c r="G56" s="17">
        <v>1.0</v>
      </c>
      <c r="H56" s="17">
        <v>13.0</v>
      </c>
      <c r="I56" s="6" t="s">
        <v>693</v>
      </c>
      <c r="J56" s="6" t="s">
        <v>789</v>
      </c>
      <c r="K56" s="6" t="s">
        <v>790</v>
      </c>
      <c r="M56" s="20">
        <v>46134.916666666664</v>
      </c>
    </row>
    <row r="57">
      <c r="A57" s="6" t="s">
        <v>344</v>
      </c>
      <c r="B57" s="6" t="s">
        <v>779</v>
      </c>
      <c r="C57" s="6" t="s">
        <v>692</v>
      </c>
      <c r="D57" s="6">
        <v>14.0</v>
      </c>
      <c r="E57" s="6">
        <v>12.0</v>
      </c>
      <c r="F57" s="17">
        <v>0.0</v>
      </c>
      <c r="G57" s="17">
        <v>1.0</v>
      </c>
      <c r="H57" s="17">
        <v>12.0</v>
      </c>
      <c r="I57" s="6" t="s">
        <v>693</v>
      </c>
      <c r="J57" s="6" t="s">
        <v>791</v>
      </c>
      <c r="K57" s="6" t="s">
        <v>792</v>
      </c>
      <c r="M57" s="32">
        <v>46138.77083333333</v>
      </c>
      <c r="N57" s="20"/>
      <c r="O57" s="6"/>
      <c r="Q57" s="6" t="s">
        <v>793</v>
      </c>
    </row>
    <row r="58">
      <c r="A58" s="6" t="s">
        <v>346</v>
      </c>
      <c r="B58" s="6" t="s">
        <v>794</v>
      </c>
      <c r="C58" s="6" t="s">
        <v>692</v>
      </c>
      <c r="D58" s="6">
        <v>1.0</v>
      </c>
      <c r="E58" s="6">
        <v>4.0</v>
      </c>
      <c r="F58" s="17">
        <v>0.0</v>
      </c>
      <c r="G58" s="17">
        <v>1.0</v>
      </c>
      <c r="H58" s="17">
        <v>4.0</v>
      </c>
      <c r="I58" s="6" t="s">
        <v>693</v>
      </c>
      <c r="J58" s="6" t="s">
        <v>795</v>
      </c>
      <c r="K58" s="6" t="s">
        <v>796</v>
      </c>
      <c r="M58" s="32">
        <v>46159.85416666667</v>
      </c>
      <c r="N58" s="20"/>
      <c r="O58" s="6"/>
      <c r="Q58" s="6" t="s">
        <v>797</v>
      </c>
    </row>
    <row r="59">
      <c r="A59" s="6" t="s">
        <v>310</v>
      </c>
      <c r="B59" s="6" t="s">
        <v>794</v>
      </c>
      <c r="C59" s="6" t="s">
        <v>692</v>
      </c>
      <c r="D59" s="6">
        <v>7.0</v>
      </c>
      <c r="E59" s="6">
        <v>5.0</v>
      </c>
      <c r="F59" s="17">
        <v>1.0</v>
      </c>
      <c r="G59" s="17">
        <v>0.0</v>
      </c>
      <c r="H59" s="17">
        <v>7.0</v>
      </c>
      <c r="I59" s="6" t="s">
        <v>693</v>
      </c>
      <c r="J59" s="6" t="s">
        <v>798</v>
      </c>
      <c r="K59" s="6" t="s">
        <v>310</v>
      </c>
      <c r="M59" s="20">
        <v>46133.9375</v>
      </c>
    </row>
    <row r="60">
      <c r="A60" s="6" t="s">
        <v>347</v>
      </c>
      <c r="B60" s="6" t="s">
        <v>794</v>
      </c>
      <c r="C60" s="6" t="s">
        <v>692</v>
      </c>
      <c r="D60" s="6">
        <v>6.0</v>
      </c>
      <c r="E60" s="6">
        <v>2.0</v>
      </c>
      <c r="F60" s="17">
        <v>1.0</v>
      </c>
      <c r="G60" s="17">
        <v>0.0</v>
      </c>
      <c r="H60" s="17">
        <v>6.0</v>
      </c>
      <c r="I60" s="6" t="s">
        <v>693</v>
      </c>
      <c r="J60" s="6" t="s">
        <v>799</v>
      </c>
      <c r="K60" s="6" t="s">
        <v>66</v>
      </c>
      <c r="M60" s="32">
        <v>46138.8125</v>
      </c>
      <c r="N60" s="20"/>
      <c r="O60" s="6"/>
      <c r="Q60" s="6" t="s">
        <v>800</v>
      </c>
    </row>
    <row r="61">
      <c r="A61" s="6" t="s">
        <v>348</v>
      </c>
      <c r="B61" s="6" t="s">
        <v>794</v>
      </c>
      <c r="C61" s="6" t="s">
        <v>692</v>
      </c>
      <c r="D61" s="6">
        <v>9.0</v>
      </c>
      <c r="E61" s="6">
        <v>3.0</v>
      </c>
      <c r="F61" s="17">
        <v>0.0</v>
      </c>
      <c r="G61" s="17">
        <v>1.0</v>
      </c>
      <c r="H61" s="17">
        <v>3.0</v>
      </c>
      <c r="I61" s="6" t="s">
        <v>693</v>
      </c>
      <c r="J61" s="6" t="s">
        <v>801</v>
      </c>
      <c r="N61" s="20">
        <v>46137.791666666664</v>
      </c>
      <c r="O61" s="6">
        <v>3.0</v>
      </c>
    </row>
    <row r="62">
      <c r="A62" s="6" t="s">
        <v>349</v>
      </c>
      <c r="B62" s="6" t="s">
        <v>794</v>
      </c>
      <c r="C62" s="6" t="s">
        <v>692</v>
      </c>
      <c r="D62" s="6">
        <v>8.0</v>
      </c>
      <c r="E62" s="6">
        <v>13.0</v>
      </c>
      <c r="F62" s="17">
        <v>1.0</v>
      </c>
      <c r="G62" s="17">
        <v>0.0</v>
      </c>
      <c r="H62" s="17">
        <v>8.0</v>
      </c>
      <c r="I62" s="6" t="s">
        <v>693</v>
      </c>
      <c r="J62" s="6" t="s">
        <v>802</v>
      </c>
      <c r="K62" s="6" t="s">
        <v>230</v>
      </c>
      <c r="M62" s="20">
        <v>46135.916666666664</v>
      </c>
    </row>
    <row r="63">
      <c r="A63" s="6" t="s">
        <v>350</v>
      </c>
      <c r="B63" s="6" t="s">
        <v>794</v>
      </c>
      <c r="C63" s="6" t="s">
        <v>692</v>
      </c>
      <c r="D63" s="6">
        <v>11.0</v>
      </c>
      <c r="E63" s="6">
        <v>12.0</v>
      </c>
      <c r="F63" s="17">
        <v>0.0</v>
      </c>
      <c r="G63" s="17">
        <v>1.0</v>
      </c>
      <c r="H63" s="17">
        <v>12.0</v>
      </c>
      <c r="I63" s="6" t="s">
        <v>693</v>
      </c>
      <c r="J63" s="6" t="s">
        <v>803</v>
      </c>
      <c r="N63" s="20">
        <v>46138.833333333336</v>
      </c>
      <c r="O63" s="6">
        <v>12.0</v>
      </c>
      <c r="P63" s="6" t="s">
        <v>804</v>
      </c>
      <c r="Q63" s="6" t="s">
        <v>805</v>
      </c>
    </row>
    <row r="64">
      <c r="A64" s="6" t="s">
        <v>352</v>
      </c>
      <c r="B64" s="6" t="s">
        <v>794</v>
      </c>
      <c r="C64" s="6" t="s">
        <v>692</v>
      </c>
      <c r="D64" s="6">
        <v>10.0</v>
      </c>
      <c r="E64" s="6">
        <v>14.0</v>
      </c>
      <c r="F64" s="17">
        <v>0.0</v>
      </c>
      <c r="G64" s="17">
        <v>1.0</v>
      </c>
      <c r="H64" s="17">
        <v>14.0</v>
      </c>
      <c r="I64" s="6" t="s">
        <v>693</v>
      </c>
      <c r="J64" s="6" t="s">
        <v>806</v>
      </c>
      <c r="N64" s="20">
        <v>46159.75</v>
      </c>
      <c r="O64" s="6">
        <v>14.0</v>
      </c>
      <c r="P64" s="6"/>
    </row>
    <row r="65">
      <c r="A65" s="6" t="s">
        <v>97</v>
      </c>
      <c r="B65" s="6" t="s">
        <v>807</v>
      </c>
      <c r="C65" s="6" t="s">
        <v>692</v>
      </c>
      <c r="D65" s="6">
        <v>1.0</v>
      </c>
      <c r="E65" s="6">
        <v>5.0</v>
      </c>
      <c r="F65" s="17">
        <v>0.0</v>
      </c>
      <c r="G65" s="17">
        <v>1.0</v>
      </c>
      <c r="H65" s="17">
        <v>5.0</v>
      </c>
      <c r="I65" s="6" t="s">
        <v>693</v>
      </c>
      <c r="J65" s="6" t="s">
        <v>808</v>
      </c>
      <c r="K65" s="6" t="s">
        <v>97</v>
      </c>
      <c r="M65" s="32">
        <v>46145.875</v>
      </c>
      <c r="N65" s="20"/>
      <c r="O65" s="6"/>
      <c r="Q65" s="6" t="s">
        <v>809</v>
      </c>
    </row>
    <row r="66">
      <c r="A66" s="6" t="s">
        <v>351</v>
      </c>
      <c r="B66" s="6" t="s">
        <v>807</v>
      </c>
      <c r="C66" s="6" t="s">
        <v>692</v>
      </c>
      <c r="D66" s="6">
        <v>4.0</v>
      </c>
      <c r="E66" s="6">
        <v>2.0</v>
      </c>
      <c r="F66" s="17">
        <v>0.0</v>
      </c>
      <c r="G66" s="17">
        <v>1.0</v>
      </c>
      <c r="H66" s="17">
        <v>2.0</v>
      </c>
      <c r="I66" s="6" t="s">
        <v>693</v>
      </c>
      <c r="J66" s="6" t="s">
        <v>810</v>
      </c>
      <c r="K66" s="6" t="s">
        <v>811</v>
      </c>
      <c r="Q66" s="6" t="s">
        <v>812</v>
      </c>
    </row>
    <row r="67">
      <c r="A67" s="6" t="s">
        <v>353</v>
      </c>
      <c r="B67" s="6" t="s">
        <v>807</v>
      </c>
      <c r="C67" s="6" t="s">
        <v>692</v>
      </c>
      <c r="D67" s="6">
        <v>7.0</v>
      </c>
      <c r="E67" s="6">
        <v>3.0</v>
      </c>
      <c r="F67" s="17">
        <v>1.0</v>
      </c>
      <c r="G67" s="17">
        <v>0.0</v>
      </c>
      <c r="H67" s="17">
        <v>7.0</v>
      </c>
      <c r="I67" s="6" t="s">
        <v>693</v>
      </c>
      <c r="J67" s="6" t="s">
        <v>813</v>
      </c>
      <c r="K67" s="6" t="s">
        <v>814</v>
      </c>
      <c r="L67" s="30" t="s">
        <v>815</v>
      </c>
      <c r="M67" s="32">
        <v>46145.875</v>
      </c>
      <c r="N67" s="20"/>
      <c r="O67" s="6"/>
      <c r="P67" s="6"/>
      <c r="Q67" s="6" t="s">
        <v>816</v>
      </c>
    </row>
    <row r="68">
      <c r="A68" s="6" t="s">
        <v>354</v>
      </c>
      <c r="B68" s="6" t="s">
        <v>807</v>
      </c>
      <c r="C68" s="6" t="s">
        <v>692</v>
      </c>
      <c r="D68" s="6">
        <v>6.0</v>
      </c>
      <c r="E68" s="6">
        <v>13.0</v>
      </c>
      <c r="F68" s="17">
        <v>0.0</v>
      </c>
      <c r="G68" s="17">
        <v>1.0</v>
      </c>
      <c r="H68" s="17">
        <v>13.0</v>
      </c>
      <c r="I68" s="6" t="s">
        <v>693</v>
      </c>
      <c r="J68" s="6" t="s">
        <v>817</v>
      </c>
      <c r="K68" s="6" t="s">
        <v>196</v>
      </c>
      <c r="M68" s="32">
        <v>46140.91666666667</v>
      </c>
      <c r="N68" s="20"/>
      <c r="O68" s="6"/>
      <c r="Q68" s="6" t="s">
        <v>818</v>
      </c>
    </row>
    <row r="69">
      <c r="A69" s="6" t="s">
        <v>355</v>
      </c>
      <c r="B69" s="6" t="s">
        <v>807</v>
      </c>
      <c r="C69" s="6" t="s">
        <v>692</v>
      </c>
      <c r="D69" s="6">
        <v>9.0</v>
      </c>
      <c r="E69" s="6">
        <v>12.0</v>
      </c>
      <c r="F69" s="17">
        <v>0.0</v>
      </c>
      <c r="G69" s="17">
        <v>1.0</v>
      </c>
      <c r="H69" s="17">
        <v>12.0</v>
      </c>
      <c r="I69" s="6" t="s">
        <v>693</v>
      </c>
      <c r="J69" s="6" t="s">
        <v>819</v>
      </c>
      <c r="N69" s="20">
        <v>46145.833333333336</v>
      </c>
      <c r="O69" s="6">
        <v>12.0</v>
      </c>
      <c r="Q69" s="6" t="s">
        <v>820</v>
      </c>
    </row>
    <row r="70">
      <c r="A70" s="6" t="s">
        <v>356</v>
      </c>
      <c r="B70" s="6" t="s">
        <v>807</v>
      </c>
      <c r="C70" s="6" t="s">
        <v>692</v>
      </c>
      <c r="D70" s="6">
        <v>8.0</v>
      </c>
      <c r="E70" s="6">
        <v>14.0</v>
      </c>
      <c r="F70" s="6">
        <v>1.0</v>
      </c>
      <c r="G70" s="6">
        <v>0.0</v>
      </c>
      <c r="H70" s="6">
        <v>8.0</v>
      </c>
      <c r="I70" s="6" t="s">
        <v>693</v>
      </c>
      <c r="J70" s="6" t="s">
        <v>821</v>
      </c>
      <c r="M70" s="32">
        <v>46159.875</v>
      </c>
      <c r="N70" s="20"/>
      <c r="O70" s="6"/>
      <c r="Q70" s="6" t="s">
        <v>822</v>
      </c>
    </row>
    <row r="71">
      <c r="A71" s="6" t="s">
        <v>357</v>
      </c>
      <c r="B71" s="6" t="s">
        <v>807</v>
      </c>
      <c r="C71" s="6" t="s">
        <v>692</v>
      </c>
      <c r="D71" s="6">
        <v>11.0</v>
      </c>
      <c r="E71" s="6">
        <v>10.0</v>
      </c>
      <c r="F71" s="17">
        <v>0.0</v>
      </c>
      <c r="G71" s="6">
        <v>1.0</v>
      </c>
      <c r="H71" s="6">
        <v>10.0</v>
      </c>
      <c r="I71" s="6" t="s">
        <v>693</v>
      </c>
      <c r="J71" s="6" t="s">
        <v>823</v>
      </c>
    </row>
    <row r="72">
      <c r="A72" s="6" t="s">
        <v>358</v>
      </c>
      <c r="B72" s="6" t="s">
        <v>824</v>
      </c>
      <c r="C72" s="6" t="s">
        <v>692</v>
      </c>
      <c r="D72" s="6">
        <v>1.0</v>
      </c>
      <c r="E72" s="6">
        <v>2.0</v>
      </c>
      <c r="F72" s="17">
        <v>1.0</v>
      </c>
      <c r="G72" s="17">
        <v>0.0</v>
      </c>
      <c r="H72" s="17">
        <v>1.0</v>
      </c>
      <c r="I72" s="6" t="s">
        <v>693</v>
      </c>
      <c r="J72" s="6" t="s">
        <v>825</v>
      </c>
      <c r="K72" s="6" t="s">
        <v>826</v>
      </c>
      <c r="M72" s="32">
        <v>46145.90625</v>
      </c>
      <c r="N72" s="20"/>
      <c r="O72" s="6"/>
      <c r="Q72" s="6" t="s">
        <v>827</v>
      </c>
    </row>
    <row r="73">
      <c r="A73" s="6" t="s">
        <v>140</v>
      </c>
      <c r="B73" s="6" t="s">
        <v>824</v>
      </c>
      <c r="C73" s="6" t="s">
        <v>692</v>
      </c>
      <c r="D73" s="6">
        <v>5.0</v>
      </c>
      <c r="E73" s="6">
        <v>3.0</v>
      </c>
      <c r="F73" s="17">
        <v>1.0</v>
      </c>
      <c r="G73" s="17">
        <v>0.0</v>
      </c>
      <c r="H73" s="17">
        <v>5.0</v>
      </c>
      <c r="I73" s="6" t="s">
        <v>693</v>
      </c>
      <c r="J73" s="6" t="s">
        <v>828</v>
      </c>
      <c r="K73" s="6" t="s">
        <v>140</v>
      </c>
      <c r="L73" s="30" t="s">
        <v>815</v>
      </c>
      <c r="M73" s="32">
        <v>46145.91666666667</v>
      </c>
      <c r="N73" s="20"/>
      <c r="O73" s="6"/>
      <c r="Q73" s="6" t="s">
        <v>829</v>
      </c>
    </row>
    <row r="74">
      <c r="A74" s="6" t="s">
        <v>359</v>
      </c>
      <c r="B74" s="6" t="s">
        <v>824</v>
      </c>
      <c r="C74" s="6" t="s">
        <v>692</v>
      </c>
      <c r="D74" s="6">
        <v>4.0</v>
      </c>
      <c r="E74" s="6">
        <v>13.0</v>
      </c>
      <c r="F74" s="17">
        <v>1.0</v>
      </c>
      <c r="G74" s="17">
        <v>0.0</v>
      </c>
      <c r="H74" s="17">
        <v>4.0</v>
      </c>
      <c r="I74" s="6" t="s">
        <v>693</v>
      </c>
      <c r="J74" s="6" t="s">
        <v>830</v>
      </c>
      <c r="K74" s="6" t="s">
        <v>40</v>
      </c>
      <c r="N74" s="20">
        <v>46139.916666666664</v>
      </c>
      <c r="O74" s="6">
        <v>4.0</v>
      </c>
      <c r="Q74" s="6" t="s">
        <v>831</v>
      </c>
    </row>
    <row r="75">
      <c r="A75" s="6" t="s">
        <v>360</v>
      </c>
      <c r="B75" s="6" t="s">
        <v>824</v>
      </c>
      <c r="C75" s="6" t="s">
        <v>692</v>
      </c>
      <c r="D75" s="6">
        <v>7.0</v>
      </c>
      <c r="E75" s="6">
        <v>12.0</v>
      </c>
      <c r="F75" s="6">
        <v>0.0</v>
      </c>
      <c r="G75" s="6">
        <v>1.0</v>
      </c>
      <c r="H75" s="6">
        <v>12.0</v>
      </c>
      <c r="I75" s="6" t="s">
        <v>693</v>
      </c>
      <c r="J75" s="6" t="s">
        <v>832</v>
      </c>
      <c r="K75" s="6" t="s">
        <v>325</v>
      </c>
      <c r="M75" s="20">
        <v>46139.916666666664</v>
      </c>
      <c r="N75" s="20">
        <v>46139.916666666664</v>
      </c>
      <c r="O75" s="6">
        <v>12.0</v>
      </c>
      <c r="Q75" s="6" t="s">
        <v>833</v>
      </c>
    </row>
    <row r="76">
      <c r="A76" s="6" t="s">
        <v>361</v>
      </c>
      <c r="B76" s="6" t="s">
        <v>824</v>
      </c>
      <c r="C76" s="6" t="s">
        <v>692</v>
      </c>
      <c r="D76" s="6">
        <v>6.0</v>
      </c>
      <c r="E76" s="6">
        <v>14.0</v>
      </c>
      <c r="F76" s="17">
        <v>0.0</v>
      </c>
      <c r="G76" s="17">
        <v>1.0</v>
      </c>
      <c r="H76" s="17">
        <v>14.0</v>
      </c>
      <c r="I76" s="6" t="s">
        <v>693</v>
      </c>
      <c r="J76" s="6" t="s">
        <v>834</v>
      </c>
      <c r="K76" s="6" t="s">
        <v>835</v>
      </c>
      <c r="M76" s="32"/>
      <c r="N76" s="20">
        <v>46146.875</v>
      </c>
      <c r="O76" s="6">
        <v>6.0</v>
      </c>
      <c r="Q76" s="6" t="s">
        <v>836</v>
      </c>
    </row>
    <row r="77">
      <c r="A77" s="6" t="s">
        <v>362</v>
      </c>
      <c r="B77" s="6" t="s">
        <v>824</v>
      </c>
      <c r="C77" s="6" t="s">
        <v>692</v>
      </c>
      <c r="D77" s="6">
        <v>9.0</v>
      </c>
      <c r="E77" s="6">
        <v>10.0</v>
      </c>
      <c r="F77" s="17">
        <v>0.0</v>
      </c>
      <c r="G77" s="17">
        <v>1.0</v>
      </c>
      <c r="H77" s="17">
        <v>10.0</v>
      </c>
      <c r="I77" s="6" t="s">
        <v>693</v>
      </c>
      <c r="J77" s="6" t="s">
        <v>837</v>
      </c>
      <c r="Q77" s="6" t="s">
        <v>838</v>
      </c>
    </row>
    <row r="78">
      <c r="A78" s="6" t="s">
        <v>363</v>
      </c>
      <c r="B78" s="6" t="s">
        <v>824</v>
      </c>
      <c r="C78" s="6" t="s">
        <v>692</v>
      </c>
      <c r="D78" s="6">
        <v>8.0</v>
      </c>
      <c r="E78" s="6">
        <v>11.0</v>
      </c>
      <c r="F78" s="6">
        <v>1.0</v>
      </c>
      <c r="G78" s="17">
        <v>0.0</v>
      </c>
      <c r="H78" s="6">
        <v>8.0</v>
      </c>
      <c r="I78" s="6" t="s">
        <v>693</v>
      </c>
      <c r="J78" s="6" t="s">
        <v>839</v>
      </c>
    </row>
    <row r="79">
      <c r="A79" s="6" t="s">
        <v>24</v>
      </c>
      <c r="B79" s="6" t="s">
        <v>840</v>
      </c>
      <c r="C79" s="6" t="s">
        <v>692</v>
      </c>
      <c r="D79" s="6">
        <v>1.0</v>
      </c>
      <c r="E79" s="6">
        <v>3.0</v>
      </c>
      <c r="F79" s="17">
        <v>0.0</v>
      </c>
      <c r="G79" s="17">
        <v>1.0</v>
      </c>
      <c r="H79" s="17">
        <v>3.0</v>
      </c>
      <c r="I79" s="6" t="s">
        <v>693</v>
      </c>
      <c r="J79" s="6" t="s">
        <v>841</v>
      </c>
      <c r="K79" s="6" t="s">
        <v>24</v>
      </c>
      <c r="M79" s="32"/>
      <c r="N79" s="20">
        <v>46159.875</v>
      </c>
      <c r="O79" s="6">
        <v>1.0</v>
      </c>
      <c r="P79" s="6"/>
      <c r="Q79" s="6" t="s">
        <v>842</v>
      </c>
    </row>
    <row r="80">
      <c r="A80" s="6" t="s">
        <v>364</v>
      </c>
      <c r="B80" s="6" t="s">
        <v>840</v>
      </c>
      <c r="C80" s="6" t="s">
        <v>692</v>
      </c>
      <c r="D80" s="6">
        <v>2.0</v>
      </c>
      <c r="E80" s="6">
        <v>13.0</v>
      </c>
      <c r="F80" s="17">
        <v>1.0</v>
      </c>
      <c r="G80" s="17">
        <v>0.0</v>
      </c>
      <c r="H80" s="17">
        <v>2.0</v>
      </c>
      <c r="I80" s="6" t="s">
        <v>693</v>
      </c>
      <c r="J80" s="6" t="s">
        <v>843</v>
      </c>
      <c r="M80" s="32">
        <v>46158.83333333333</v>
      </c>
      <c r="N80" s="20"/>
      <c r="O80" s="6"/>
      <c r="Q80" s="6" t="s">
        <v>844</v>
      </c>
    </row>
    <row r="81">
      <c r="A81" s="6" t="s">
        <v>150</v>
      </c>
      <c r="B81" s="6" t="s">
        <v>840</v>
      </c>
      <c r="C81" s="6" t="s">
        <v>692</v>
      </c>
      <c r="D81" s="6">
        <v>5.0</v>
      </c>
      <c r="E81" s="6">
        <v>12.0</v>
      </c>
      <c r="F81" s="17">
        <v>1.0</v>
      </c>
      <c r="G81" s="17">
        <v>0.0</v>
      </c>
      <c r="H81" s="17">
        <v>5.0</v>
      </c>
      <c r="I81" s="6" t="s">
        <v>693</v>
      </c>
      <c r="J81" s="6" t="s">
        <v>845</v>
      </c>
      <c r="K81" s="6" t="s">
        <v>150</v>
      </c>
      <c r="M81" s="32">
        <v>46149.9375</v>
      </c>
      <c r="N81" s="20"/>
      <c r="O81" s="6"/>
      <c r="P81" s="6"/>
      <c r="Q81" s="6" t="s">
        <v>846</v>
      </c>
    </row>
    <row r="82">
      <c r="A82" s="6" t="s">
        <v>365</v>
      </c>
      <c r="B82" s="6" t="s">
        <v>840</v>
      </c>
      <c r="C82" s="6" t="s">
        <v>692</v>
      </c>
      <c r="D82" s="6">
        <v>4.0</v>
      </c>
      <c r="E82" s="6">
        <v>14.0</v>
      </c>
      <c r="F82" s="17">
        <v>0.0</v>
      </c>
      <c r="G82" s="17">
        <v>1.0</v>
      </c>
      <c r="H82" s="17">
        <v>14.0</v>
      </c>
      <c r="I82" s="6" t="s">
        <v>693</v>
      </c>
      <c r="J82" s="6" t="s">
        <v>847</v>
      </c>
      <c r="K82" s="6" t="s">
        <v>848</v>
      </c>
      <c r="N82" s="20">
        <v>46152.833333333336</v>
      </c>
      <c r="O82" s="6">
        <v>4.0</v>
      </c>
      <c r="Q82" s="6" t="s">
        <v>849</v>
      </c>
    </row>
    <row r="83">
      <c r="A83" s="6" t="s">
        <v>366</v>
      </c>
      <c r="B83" s="6" t="s">
        <v>840</v>
      </c>
      <c r="C83" s="6" t="s">
        <v>692</v>
      </c>
      <c r="D83" s="6">
        <v>7.0</v>
      </c>
      <c r="E83" s="6">
        <v>10.0</v>
      </c>
      <c r="F83" s="17">
        <v>1.0</v>
      </c>
      <c r="G83" s="17">
        <v>0.0</v>
      </c>
      <c r="H83" s="17">
        <v>7.0</v>
      </c>
      <c r="I83" s="6" t="s">
        <v>693</v>
      </c>
      <c r="J83" s="6" t="s">
        <v>850</v>
      </c>
      <c r="M83" s="33">
        <v>46154.9375</v>
      </c>
      <c r="N83" s="20"/>
      <c r="O83" s="6"/>
    </row>
    <row r="84">
      <c r="A84" s="6" t="s">
        <v>367</v>
      </c>
      <c r="B84" s="6" t="s">
        <v>840</v>
      </c>
      <c r="C84" s="6" t="s">
        <v>692</v>
      </c>
      <c r="D84" s="6">
        <v>6.0</v>
      </c>
      <c r="E84" s="6">
        <v>11.0</v>
      </c>
      <c r="F84" s="17">
        <v>1.0</v>
      </c>
      <c r="G84" s="17">
        <v>0.0</v>
      </c>
      <c r="H84" s="17">
        <v>6.0</v>
      </c>
      <c r="I84" s="6" t="s">
        <v>693</v>
      </c>
      <c r="J84" s="6" t="s">
        <v>851</v>
      </c>
    </row>
    <row r="85">
      <c r="A85" s="6" t="s">
        <v>368</v>
      </c>
      <c r="B85" s="6" t="s">
        <v>840</v>
      </c>
      <c r="C85" s="6" t="s">
        <v>692</v>
      </c>
      <c r="D85" s="6">
        <v>9.0</v>
      </c>
      <c r="E85" s="6">
        <v>8.0</v>
      </c>
      <c r="F85" s="17">
        <v>0.0</v>
      </c>
      <c r="G85" s="17">
        <v>1.0</v>
      </c>
      <c r="H85" s="17">
        <v>8.0</v>
      </c>
      <c r="I85" s="6" t="s">
        <v>693</v>
      </c>
      <c r="J85" s="6" t="s">
        <v>852</v>
      </c>
    </row>
    <row r="86">
      <c r="A86" s="6" t="s">
        <v>369</v>
      </c>
      <c r="B86" s="6" t="s">
        <v>853</v>
      </c>
      <c r="C86" s="6" t="s">
        <v>692</v>
      </c>
      <c r="D86" s="6">
        <v>1.0</v>
      </c>
      <c r="E86" s="6">
        <v>13.0</v>
      </c>
      <c r="F86" s="17">
        <v>1.0</v>
      </c>
      <c r="G86" s="17">
        <v>0.0</v>
      </c>
      <c r="H86" s="17">
        <v>1.0</v>
      </c>
      <c r="I86" s="6" t="s">
        <v>693</v>
      </c>
      <c r="J86" s="6" t="s">
        <v>854</v>
      </c>
      <c r="K86" s="6" t="s">
        <v>855</v>
      </c>
      <c r="M86" s="32">
        <v>46147.875</v>
      </c>
      <c r="N86" s="20"/>
      <c r="O86" s="6"/>
      <c r="Q86" s="6" t="s">
        <v>856</v>
      </c>
    </row>
    <row r="87">
      <c r="A87" s="6" t="s">
        <v>370</v>
      </c>
      <c r="B87" s="6" t="s">
        <v>853</v>
      </c>
      <c r="C87" s="6" t="s">
        <v>692</v>
      </c>
      <c r="D87" s="6">
        <v>3.0</v>
      </c>
      <c r="E87" s="6">
        <v>12.0</v>
      </c>
      <c r="F87" s="17">
        <v>0.0</v>
      </c>
      <c r="G87" s="17">
        <v>1.0</v>
      </c>
      <c r="H87" s="17">
        <v>12.0</v>
      </c>
      <c r="I87" s="6" t="s">
        <v>693</v>
      </c>
      <c r="J87" s="6" t="s">
        <v>857</v>
      </c>
      <c r="M87" s="32">
        <v>46154.85416666667</v>
      </c>
      <c r="N87" s="20"/>
      <c r="O87" s="6"/>
      <c r="Q87" s="6" t="s">
        <v>858</v>
      </c>
    </row>
    <row r="88">
      <c r="A88" s="6" t="s">
        <v>371</v>
      </c>
      <c r="B88" s="6" t="s">
        <v>853</v>
      </c>
      <c r="C88" s="6" t="s">
        <v>692</v>
      </c>
      <c r="D88" s="6">
        <v>2.0</v>
      </c>
      <c r="E88" s="6">
        <v>14.0</v>
      </c>
      <c r="F88" s="17">
        <v>0.0</v>
      </c>
      <c r="G88" s="17">
        <v>1.0</v>
      </c>
      <c r="H88" s="17">
        <v>14.0</v>
      </c>
      <c r="I88" s="6" t="s">
        <v>693</v>
      </c>
      <c r="J88" s="6" t="s">
        <v>859</v>
      </c>
      <c r="M88" s="32">
        <v>46157.79166666667</v>
      </c>
      <c r="N88" s="20"/>
      <c r="O88" s="6"/>
      <c r="Q88" s="6" t="s">
        <v>860</v>
      </c>
    </row>
    <row r="89">
      <c r="A89" s="6" t="s">
        <v>208</v>
      </c>
      <c r="B89" s="6" t="s">
        <v>853</v>
      </c>
      <c r="C89" s="6" t="s">
        <v>692</v>
      </c>
      <c r="D89" s="6">
        <v>5.0</v>
      </c>
      <c r="E89" s="6">
        <v>10.0</v>
      </c>
      <c r="F89" s="17">
        <v>1.0</v>
      </c>
      <c r="G89" s="17">
        <v>0.0</v>
      </c>
      <c r="H89" s="17">
        <v>5.0</v>
      </c>
      <c r="I89" s="6" t="s">
        <v>693</v>
      </c>
      <c r="J89" s="6" t="s">
        <v>861</v>
      </c>
      <c r="K89" s="6" t="s">
        <v>208</v>
      </c>
      <c r="M89" s="32">
        <v>46147.9375</v>
      </c>
      <c r="N89" s="20"/>
      <c r="O89" s="6"/>
      <c r="P89" s="6"/>
      <c r="Q89" s="6" t="s">
        <v>862</v>
      </c>
    </row>
    <row r="90">
      <c r="A90" s="6" t="s">
        <v>372</v>
      </c>
      <c r="B90" s="6" t="s">
        <v>853</v>
      </c>
      <c r="C90" s="6" t="s">
        <v>692</v>
      </c>
      <c r="D90" s="6">
        <v>4.0</v>
      </c>
      <c r="E90" s="6">
        <v>11.0</v>
      </c>
      <c r="F90" s="17">
        <v>1.0</v>
      </c>
      <c r="G90" s="17">
        <v>0.0</v>
      </c>
      <c r="H90" s="17">
        <v>4.0</v>
      </c>
      <c r="I90" s="6" t="s">
        <v>693</v>
      </c>
      <c r="J90" s="6" t="s">
        <v>863</v>
      </c>
    </row>
    <row r="91">
      <c r="A91" s="6" t="s">
        <v>373</v>
      </c>
      <c r="B91" s="6" t="s">
        <v>853</v>
      </c>
      <c r="C91" s="6" t="s">
        <v>692</v>
      </c>
      <c r="D91" s="6">
        <v>7.0</v>
      </c>
      <c r="E91" s="6">
        <v>8.0</v>
      </c>
      <c r="F91" s="17">
        <v>0.0</v>
      </c>
      <c r="G91" s="17">
        <v>1.0</v>
      </c>
      <c r="H91" s="17">
        <v>8.0</v>
      </c>
      <c r="I91" s="6" t="s">
        <v>693</v>
      </c>
      <c r="J91" s="6" t="s">
        <v>864</v>
      </c>
      <c r="K91" s="6" t="s">
        <v>865</v>
      </c>
      <c r="N91" s="20">
        <v>46146.90277777778</v>
      </c>
      <c r="O91" s="6">
        <v>8.0</v>
      </c>
      <c r="Q91" s="6" t="s">
        <v>866</v>
      </c>
    </row>
    <row r="92">
      <c r="A92" s="6" t="s">
        <v>374</v>
      </c>
      <c r="B92" s="6" t="s">
        <v>853</v>
      </c>
      <c r="C92" s="6" t="s">
        <v>692</v>
      </c>
      <c r="D92" s="6">
        <v>6.0</v>
      </c>
      <c r="E92" s="6">
        <v>9.0</v>
      </c>
      <c r="F92" s="17">
        <v>1.0</v>
      </c>
      <c r="G92" s="17">
        <v>0.0</v>
      </c>
      <c r="H92" s="17">
        <v>6.0</v>
      </c>
      <c r="I92" s="6" t="s">
        <v>693</v>
      </c>
      <c r="J92" s="6" t="s">
        <v>867</v>
      </c>
      <c r="N92" s="20">
        <v>46149.875</v>
      </c>
      <c r="O92" s="6">
        <v>6.0</v>
      </c>
    </row>
    <row r="93">
      <c r="A93" s="6" t="s">
        <v>379</v>
      </c>
      <c r="B93" s="6" t="s">
        <v>868</v>
      </c>
      <c r="C93" s="6" t="s">
        <v>869</v>
      </c>
      <c r="D93" s="17">
        <v>5.0</v>
      </c>
      <c r="E93" s="17">
        <v>3.0</v>
      </c>
      <c r="F93" s="6">
        <v>0.0</v>
      </c>
      <c r="G93" s="6">
        <v>2.0</v>
      </c>
      <c r="H93" s="17">
        <v>3.0</v>
      </c>
      <c r="I93" s="6" t="s">
        <v>693</v>
      </c>
      <c r="J93" s="6" t="s">
        <v>828</v>
      </c>
      <c r="K93" s="6" t="s">
        <v>870</v>
      </c>
      <c r="M93" s="32">
        <v>46163.9375</v>
      </c>
      <c r="N93" s="20"/>
      <c r="O93" s="6"/>
      <c r="Q93" s="6" t="s">
        <v>871</v>
      </c>
    </row>
    <row r="94">
      <c r="A94" s="6" t="s">
        <v>380</v>
      </c>
      <c r="B94" s="6" t="s">
        <v>868</v>
      </c>
      <c r="C94" s="6" t="s">
        <v>869</v>
      </c>
      <c r="D94" s="17">
        <v>12.0</v>
      </c>
      <c r="E94" s="17">
        <v>8.0</v>
      </c>
      <c r="F94" s="17">
        <v>0.0</v>
      </c>
      <c r="G94" s="17">
        <v>0.0</v>
      </c>
      <c r="I94" s="6" t="s">
        <v>428</v>
      </c>
      <c r="J94" s="6" t="s">
        <v>722</v>
      </c>
      <c r="M94" s="32">
        <v>46167.89583333333</v>
      </c>
      <c r="N94" s="20"/>
      <c r="O94" s="6"/>
      <c r="P94" s="6"/>
      <c r="Q94" s="6" t="s">
        <v>872</v>
      </c>
    </row>
    <row r="95">
      <c r="A95" s="6" t="s">
        <v>383</v>
      </c>
      <c r="B95" s="6" t="s">
        <v>873</v>
      </c>
      <c r="C95" s="6" t="s">
        <v>869</v>
      </c>
      <c r="D95" s="17">
        <v>3.0</v>
      </c>
      <c r="F95" s="17">
        <v>0.0</v>
      </c>
      <c r="G95" s="17">
        <v>0.0</v>
      </c>
      <c r="I95" s="6" t="s">
        <v>874</v>
      </c>
      <c r="J95" s="6" t="s">
        <v>875</v>
      </c>
    </row>
    <row r="96">
      <c r="A96" s="6" t="s">
        <v>381</v>
      </c>
      <c r="B96" s="6" t="s">
        <v>876</v>
      </c>
      <c r="C96" s="6" t="s">
        <v>877</v>
      </c>
      <c r="D96" s="17">
        <v>7.0</v>
      </c>
      <c r="E96" s="17">
        <v>13.0</v>
      </c>
      <c r="F96" s="17">
        <v>0.0</v>
      </c>
      <c r="G96" s="17">
        <v>0.0</v>
      </c>
      <c r="I96" s="6" t="s">
        <v>428</v>
      </c>
      <c r="J96" s="6" t="s">
        <v>878</v>
      </c>
      <c r="N96" s="20">
        <v>46166.916666666664</v>
      </c>
      <c r="O96" s="6">
        <v>13.0</v>
      </c>
      <c r="Q96" s="6" t="s">
        <v>879</v>
      </c>
    </row>
    <row r="97">
      <c r="A97" s="6" t="s">
        <v>382</v>
      </c>
      <c r="B97" s="6" t="s">
        <v>876</v>
      </c>
      <c r="C97" s="6" t="s">
        <v>877</v>
      </c>
      <c r="D97" s="17">
        <v>14.0</v>
      </c>
      <c r="E97" s="17">
        <v>1.0</v>
      </c>
      <c r="F97" s="17">
        <v>0.0</v>
      </c>
      <c r="G97" s="17">
        <v>0.0</v>
      </c>
      <c r="I97" s="6" t="s">
        <v>428</v>
      </c>
      <c r="J97" s="6" t="s">
        <v>880</v>
      </c>
    </row>
    <row r="98">
      <c r="A98" s="6" t="s">
        <v>384</v>
      </c>
      <c r="B98" s="6" t="s">
        <v>881</v>
      </c>
      <c r="C98" s="6" t="s">
        <v>877</v>
      </c>
      <c r="D98" s="17">
        <v>4.0</v>
      </c>
      <c r="F98" s="17">
        <v>0.0</v>
      </c>
      <c r="G98" s="17">
        <v>0.0</v>
      </c>
      <c r="I98" s="6" t="s">
        <v>874</v>
      </c>
      <c r="J98" s="6" t="s">
        <v>882</v>
      </c>
    </row>
    <row r="99">
      <c r="A99" s="6" t="s">
        <v>385</v>
      </c>
      <c r="B99" s="6" t="s">
        <v>881</v>
      </c>
      <c r="C99" s="6" t="s">
        <v>877</v>
      </c>
      <c r="D99" s="17">
        <v>6.0</v>
      </c>
      <c r="F99" s="17">
        <v>0.0</v>
      </c>
      <c r="G99" s="17">
        <v>0.0</v>
      </c>
      <c r="I99" s="6" t="s">
        <v>874</v>
      </c>
      <c r="J99" s="6" t="s">
        <v>883</v>
      </c>
    </row>
    <row r="100">
      <c r="A100" s="6" t="s">
        <v>387</v>
      </c>
      <c r="B100" s="6" t="s">
        <v>884</v>
      </c>
      <c r="C100" s="6" t="s">
        <v>877</v>
      </c>
      <c r="D100" s="17">
        <v>5.0</v>
      </c>
      <c r="F100" s="17">
        <v>0.0</v>
      </c>
      <c r="G100" s="17">
        <v>0.0</v>
      </c>
      <c r="I100" s="6" t="s">
        <v>874</v>
      </c>
      <c r="J100" s="6" t="s">
        <v>885</v>
      </c>
    </row>
    <row r="101">
      <c r="A101" s="6" t="s">
        <v>388</v>
      </c>
      <c r="B101" s="6" t="s">
        <v>884</v>
      </c>
      <c r="C101" s="6" t="s">
        <v>877</v>
      </c>
      <c r="F101" s="17">
        <v>0.0</v>
      </c>
      <c r="G101" s="17">
        <v>0.0</v>
      </c>
      <c r="I101" s="6" t="s">
        <v>874</v>
      </c>
      <c r="J101" s="6" t="s">
        <v>886</v>
      </c>
    </row>
    <row r="102">
      <c r="A102" s="6" t="s">
        <v>389</v>
      </c>
      <c r="B102" s="6" t="s">
        <v>887</v>
      </c>
      <c r="C102" s="6" t="s">
        <v>877</v>
      </c>
      <c r="F102" s="17">
        <v>0.0</v>
      </c>
      <c r="G102" s="17">
        <v>0.0</v>
      </c>
      <c r="I102" s="6" t="s">
        <v>874</v>
      </c>
      <c r="J102" s="6" t="s">
        <v>888</v>
      </c>
    </row>
    <row r="103">
      <c r="A103" s="6" t="s">
        <v>390</v>
      </c>
      <c r="B103" s="6" t="s">
        <v>889</v>
      </c>
      <c r="C103" s="6" t="s">
        <v>877</v>
      </c>
      <c r="F103" s="17">
        <v>0.0</v>
      </c>
      <c r="G103" s="17">
        <v>0.0</v>
      </c>
      <c r="I103" s="6" t="s">
        <v>874</v>
      </c>
      <c r="J103" s="6" t="s">
        <v>890</v>
      </c>
    </row>
    <row r="104">
      <c r="A104" s="6" t="s">
        <v>386</v>
      </c>
      <c r="B104" s="6" t="s">
        <v>891</v>
      </c>
      <c r="C104" s="6" t="s">
        <v>892</v>
      </c>
      <c r="F104" s="17">
        <v>0.0</v>
      </c>
      <c r="G104" s="17">
        <v>0.0</v>
      </c>
      <c r="I104" s="6" t="s">
        <v>874</v>
      </c>
      <c r="J104" s="6" t="s">
        <v>893</v>
      </c>
    </row>
  </sheetData>
  <hyperlinks>
    <hyperlink r:id="rId1" ref="L67"/>
    <hyperlink r:id="rId2" ref="L73"/>
  </hyperlinks>
  <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3.88"/>
    <col customWidth="1" min="3" max="3" width="15.25"/>
    <col customWidth="1" min="4" max="14" width="13.88"/>
  </cols>
  <sheetData>
    <row r="1">
      <c r="A1" s="34"/>
      <c r="B1" s="34" t="s">
        <v>326</v>
      </c>
      <c r="C1" s="34" t="s">
        <v>334</v>
      </c>
      <c r="D1" s="34" t="s">
        <v>894</v>
      </c>
      <c r="E1" s="34" t="s">
        <v>895</v>
      </c>
      <c r="F1" s="34" t="s">
        <v>896</v>
      </c>
      <c r="G1" s="34" t="s">
        <v>897</v>
      </c>
      <c r="H1" s="34" t="s">
        <v>898</v>
      </c>
      <c r="I1" s="34" t="s">
        <v>899</v>
      </c>
      <c r="J1" s="34" t="s">
        <v>900</v>
      </c>
      <c r="K1" s="34" t="s">
        <v>901</v>
      </c>
      <c r="L1" s="34" t="s">
        <v>902</v>
      </c>
      <c r="M1" s="34" t="s">
        <v>338</v>
      </c>
      <c r="N1" s="34" t="s">
        <v>903</v>
      </c>
      <c r="O1" s="34" t="s">
        <v>904</v>
      </c>
      <c r="P1" s="35"/>
    </row>
    <row r="2">
      <c r="A2" s="36" t="s">
        <v>905</v>
      </c>
      <c r="B2" s="37">
        <v>46030.575076458335</v>
      </c>
      <c r="C2" s="36" t="s">
        <v>98</v>
      </c>
      <c r="D2" s="36" t="s">
        <v>906</v>
      </c>
      <c r="E2" s="36" t="s">
        <v>907</v>
      </c>
      <c r="F2" s="36" t="s">
        <v>908</v>
      </c>
      <c r="G2" s="38">
        <v>13.0</v>
      </c>
      <c r="H2" s="38">
        <v>6.0</v>
      </c>
      <c r="I2" s="38">
        <v>8.0</v>
      </c>
      <c r="J2" s="38">
        <v>25745.0</v>
      </c>
      <c r="K2" s="38">
        <v>0.48</v>
      </c>
      <c r="L2" s="38">
        <v>26.0</v>
      </c>
      <c r="M2" s="38">
        <v>24.9</v>
      </c>
      <c r="N2" s="36" t="s">
        <v>909</v>
      </c>
      <c r="O2" s="39" t="s">
        <v>910</v>
      </c>
      <c r="P2" s="40"/>
    </row>
    <row r="3">
      <c r="A3" s="36" t="s">
        <v>911</v>
      </c>
      <c r="B3" s="37">
        <v>46030.55025248842</v>
      </c>
      <c r="C3" s="36" t="s">
        <v>98</v>
      </c>
      <c r="D3" s="36" t="s">
        <v>906</v>
      </c>
      <c r="E3" s="36" t="s">
        <v>907</v>
      </c>
      <c r="F3" s="36" t="s">
        <v>908</v>
      </c>
      <c r="G3" s="38">
        <v>17.0</v>
      </c>
      <c r="H3" s="38">
        <v>7.0</v>
      </c>
      <c r="I3" s="38">
        <v>8.0</v>
      </c>
      <c r="J3" s="38">
        <v>33874.0</v>
      </c>
      <c r="K3" s="38">
        <v>0.44</v>
      </c>
      <c r="L3" s="38">
        <v>32.0</v>
      </c>
      <c r="M3" s="38">
        <v>31.73</v>
      </c>
      <c r="N3" s="36" t="s">
        <v>912</v>
      </c>
      <c r="O3" s="39" t="s">
        <v>910</v>
      </c>
      <c r="P3" s="40"/>
    </row>
    <row r="4">
      <c r="A4" s="36" t="s">
        <v>913</v>
      </c>
      <c r="B4" s="37">
        <v>46030.60411435185</v>
      </c>
      <c r="C4" s="36" t="s">
        <v>37</v>
      </c>
      <c r="D4" s="36" t="s">
        <v>914</v>
      </c>
      <c r="E4" s="36" t="s">
        <v>460</v>
      </c>
      <c r="F4" s="36" t="s">
        <v>908</v>
      </c>
      <c r="G4" s="38">
        <v>3.0</v>
      </c>
      <c r="H4" s="38">
        <v>1.0</v>
      </c>
      <c r="I4" s="38">
        <v>3.0</v>
      </c>
      <c r="J4" s="38">
        <v>7411.0</v>
      </c>
      <c r="K4" s="38">
        <v>0.46</v>
      </c>
      <c r="L4" s="38">
        <v>17.0</v>
      </c>
      <c r="M4" s="38">
        <v>19.3</v>
      </c>
      <c r="N4" s="36" t="s">
        <v>915</v>
      </c>
      <c r="O4" s="39" t="s">
        <v>910</v>
      </c>
      <c r="P4" s="40"/>
    </row>
    <row r="5">
      <c r="A5" s="36" t="s">
        <v>916</v>
      </c>
      <c r="B5" s="37">
        <v>46030.59577219907</v>
      </c>
      <c r="C5" s="36" t="s">
        <v>98</v>
      </c>
      <c r="D5" s="36" t="s">
        <v>906</v>
      </c>
      <c r="E5" s="36" t="s">
        <v>907</v>
      </c>
      <c r="F5" s="36" t="s">
        <v>908</v>
      </c>
      <c r="G5" s="38">
        <v>15.0</v>
      </c>
      <c r="H5" s="38">
        <v>9.0</v>
      </c>
      <c r="I5" s="38">
        <v>9.0</v>
      </c>
      <c r="J5" s="38">
        <v>27610.0</v>
      </c>
      <c r="K5" s="38">
        <v>0.44</v>
      </c>
      <c r="L5" s="38">
        <v>31.0</v>
      </c>
      <c r="M5" s="38">
        <v>14.29</v>
      </c>
      <c r="N5" s="36" t="s">
        <v>917</v>
      </c>
      <c r="O5" s="39" t="s">
        <v>910</v>
      </c>
      <c r="P5" s="40"/>
    </row>
    <row r="6">
      <c r="A6" s="36" t="s">
        <v>918</v>
      </c>
      <c r="B6" s="37">
        <v>46030.619768425924</v>
      </c>
      <c r="C6" s="36" t="s">
        <v>37</v>
      </c>
      <c r="D6" s="36" t="s">
        <v>919</v>
      </c>
      <c r="E6" s="36" t="s">
        <v>460</v>
      </c>
      <c r="F6" s="36" t="s">
        <v>908</v>
      </c>
      <c r="G6" s="38">
        <v>11.0</v>
      </c>
      <c r="H6" s="38">
        <v>9.0</v>
      </c>
      <c r="I6" s="38">
        <v>14.0</v>
      </c>
      <c r="J6" s="38">
        <v>33539.0</v>
      </c>
      <c r="K6" s="38">
        <v>0.47</v>
      </c>
      <c r="L6" s="38">
        <v>33.0</v>
      </c>
      <c r="M6" s="38">
        <v>14.84</v>
      </c>
      <c r="N6" s="36" t="s">
        <v>920</v>
      </c>
      <c r="O6" s="39" t="s">
        <v>910</v>
      </c>
      <c r="P6" s="40"/>
    </row>
    <row r="7">
      <c r="A7" s="36" t="s">
        <v>921</v>
      </c>
      <c r="B7" s="37">
        <v>46030.62103113426</v>
      </c>
      <c r="C7" s="36" t="s">
        <v>98</v>
      </c>
      <c r="D7" s="36" t="s">
        <v>922</v>
      </c>
      <c r="E7" s="36" t="s">
        <v>907</v>
      </c>
      <c r="F7" s="36" t="s">
        <v>908</v>
      </c>
      <c r="G7" s="38">
        <v>8.0</v>
      </c>
      <c r="H7" s="38">
        <v>5.0</v>
      </c>
      <c r="I7" s="38">
        <v>12.0</v>
      </c>
      <c r="J7" s="38">
        <v>18547.0</v>
      </c>
      <c r="K7" s="38">
        <v>0.59</v>
      </c>
      <c r="L7" s="38">
        <v>30.0</v>
      </c>
      <c r="M7" s="38">
        <v>17.65</v>
      </c>
      <c r="N7" s="36" t="s">
        <v>923</v>
      </c>
      <c r="O7" s="39" t="s">
        <v>910</v>
      </c>
      <c r="P7" s="40"/>
    </row>
    <row r="8">
      <c r="A8" s="36" t="s">
        <v>924</v>
      </c>
      <c r="B8" s="37">
        <v>46030.63712832176</v>
      </c>
      <c r="C8" s="36" t="s">
        <v>54</v>
      </c>
      <c r="D8" s="36" t="s">
        <v>925</v>
      </c>
      <c r="E8" s="36" t="s">
        <v>907</v>
      </c>
      <c r="F8" s="36" t="s">
        <v>908</v>
      </c>
      <c r="G8" s="38">
        <v>5.0</v>
      </c>
      <c r="H8" s="38">
        <v>6.0</v>
      </c>
      <c r="I8" s="38">
        <v>12.0</v>
      </c>
      <c r="J8" s="38">
        <v>17739.0</v>
      </c>
      <c r="K8" s="38">
        <v>0.38</v>
      </c>
      <c r="L8" s="38">
        <v>30.0</v>
      </c>
      <c r="M8" s="38">
        <v>8.7</v>
      </c>
      <c r="N8" s="36" t="s">
        <v>926</v>
      </c>
      <c r="O8" s="39" t="s">
        <v>910</v>
      </c>
      <c r="P8" s="40"/>
    </row>
    <row r="9">
      <c r="A9" s="41" t="s">
        <v>927</v>
      </c>
      <c r="B9" s="42">
        <v>46030.64477767361</v>
      </c>
      <c r="C9" s="41" t="s">
        <v>98</v>
      </c>
      <c r="D9" s="41" t="s">
        <v>928</v>
      </c>
      <c r="E9" s="41" t="s">
        <v>907</v>
      </c>
      <c r="F9" s="41" t="s">
        <v>929</v>
      </c>
      <c r="G9" s="43">
        <v>7.0</v>
      </c>
      <c r="H9" s="43">
        <v>9.0</v>
      </c>
      <c r="I9" s="43">
        <v>5.0</v>
      </c>
      <c r="J9" s="43">
        <v>24942.0</v>
      </c>
      <c r="K9" s="43">
        <v>0.46</v>
      </c>
      <c r="L9" s="43">
        <v>28.0</v>
      </c>
      <c r="M9" s="43">
        <v>-8.79</v>
      </c>
      <c r="N9" s="41" t="s">
        <v>930</v>
      </c>
      <c r="O9" s="44" t="s">
        <v>910</v>
      </c>
      <c r="P9" s="45"/>
    </row>
    <row r="10">
      <c r="A10" s="36" t="s">
        <v>931</v>
      </c>
      <c r="B10" s="37">
        <v>46030.64600662037</v>
      </c>
      <c r="C10" s="36" t="s">
        <v>37</v>
      </c>
      <c r="D10" s="36" t="s">
        <v>919</v>
      </c>
      <c r="E10" s="36" t="s">
        <v>460</v>
      </c>
      <c r="F10" s="36" t="s">
        <v>908</v>
      </c>
      <c r="G10" s="38">
        <v>9.0</v>
      </c>
      <c r="H10" s="38">
        <v>7.0</v>
      </c>
      <c r="I10" s="38">
        <v>10.0</v>
      </c>
      <c r="J10" s="38">
        <v>59257.0</v>
      </c>
      <c r="K10" s="38">
        <v>0.4</v>
      </c>
      <c r="L10" s="38">
        <v>44.0</v>
      </c>
      <c r="M10" s="38">
        <v>16.54</v>
      </c>
      <c r="N10" s="36" t="s">
        <v>932</v>
      </c>
      <c r="O10" s="39" t="s">
        <v>910</v>
      </c>
      <c r="P10" s="40"/>
    </row>
    <row r="11">
      <c r="A11" s="41" t="s">
        <v>933</v>
      </c>
      <c r="B11" s="42">
        <v>46030.66734747685</v>
      </c>
      <c r="C11" s="41" t="s">
        <v>98</v>
      </c>
      <c r="D11" s="41" t="s">
        <v>906</v>
      </c>
      <c r="E11" s="41" t="s">
        <v>907</v>
      </c>
      <c r="F11" s="41" t="s">
        <v>929</v>
      </c>
      <c r="G11" s="43">
        <v>2.0</v>
      </c>
      <c r="H11" s="43">
        <v>10.0</v>
      </c>
      <c r="I11" s="43">
        <v>10.0</v>
      </c>
      <c r="J11" s="43">
        <v>13640.0</v>
      </c>
      <c r="K11" s="43">
        <v>0.4</v>
      </c>
      <c r="L11" s="43">
        <v>30.0</v>
      </c>
      <c r="M11" s="43">
        <v>-19.35</v>
      </c>
      <c r="N11" s="41" t="s">
        <v>934</v>
      </c>
      <c r="O11" s="44" t="s">
        <v>910</v>
      </c>
      <c r="P11" s="45"/>
    </row>
    <row r="12">
      <c r="A12" s="36" t="s">
        <v>935</v>
      </c>
      <c r="B12" s="37">
        <v>46030.69211834491</v>
      </c>
      <c r="C12" s="36" t="s">
        <v>98</v>
      </c>
      <c r="D12" s="36" t="s">
        <v>906</v>
      </c>
      <c r="E12" s="36" t="s">
        <v>907</v>
      </c>
      <c r="F12" s="36" t="s">
        <v>908</v>
      </c>
      <c r="G12" s="38">
        <v>19.0</v>
      </c>
      <c r="H12" s="38">
        <v>9.0</v>
      </c>
      <c r="I12" s="38">
        <v>11.0</v>
      </c>
      <c r="J12" s="38">
        <v>53098.0</v>
      </c>
      <c r="K12" s="38">
        <v>0.58</v>
      </c>
      <c r="L12" s="38">
        <v>38.0</v>
      </c>
      <c r="M12" s="38">
        <v>23.04</v>
      </c>
      <c r="N12" s="36" t="s">
        <v>936</v>
      </c>
      <c r="O12" s="39" t="s">
        <v>910</v>
      </c>
      <c r="P12" s="40"/>
    </row>
    <row r="13">
      <c r="A13" s="36" t="s">
        <v>937</v>
      </c>
      <c r="B13" s="37">
        <v>46030.70583320602</v>
      </c>
      <c r="C13" s="36" t="s">
        <v>58</v>
      </c>
      <c r="D13" s="36" t="s">
        <v>938</v>
      </c>
      <c r="E13" s="36" t="s">
        <v>464</v>
      </c>
      <c r="F13" s="36" t="s">
        <v>908</v>
      </c>
      <c r="G13" s="38">
        <v>17.0</v>
      </c>
      <c r="H13" s="38">
        <v>5.0</v>
      </c>
      <c r="I13" s="38">
        <v>2.0</v>
      </c>
      <c r="J13" s="38">
        <v>51239.0</v>
      </c>
      <c r="K13" s="38">
        <v>0.5</v>
      </c>
      <c r="L13" s="38">
        <v>32.0</v>
      </c>
      <c r="M13" s="38">
        <v>59.32</v>
      </c>
      <c r="N13" s="36" t="s">
        <v>939</v>
      </c>
      <c r="O13" s="39" t="s">
        <v>910</v>
      </c>
      <c r="P13" s="40"/>
    </row>
    <row r="14">
      <c r="A14" s="36" t="s">
        <v>940</v>
      </c>
      <c r="B14" s="37">
        <v>46030.71587324074</v>
      </c>
      <c r="C14" s="36" t="s">
        <v>91</v>
      </c>
      <c r="D14" s="36" t="s">
        <v>941</v>
      </c>
      <c r="E14" s="36" t="s">
        <v>464</v>
      </c>
      <c r="F14" s="36" t="s">
        <v>908</v>
      </c>
      <c r="G14" s="38">
        <v>7.0</v>
      </c>
      <c r="H14" s="38">
        <v>9.0</v>
      </c>
      <c r="I14" s="38">
        <v>10.0</v>
      </c>
      <c r="J14" s="38">
        <v>24618.0</v>
      </c>
      <c r="K14" s="38">
        <v>0.44</v>
      </c>
      <c r="L14" s="38">
        <v>34.0</v>
      </c>
      <c r="M14" s="38">
        <v>11.75</v>
      </c>
      <c r="N14" s="36" t="s">
        <v>942</v>
      </c>
      <c r="O14" s="39" t="s">
        <v>910</v>
      </c>
      <c r="P14" s="40"/>
    </row>
    <row r="15">
      <c r="A15" s="36" t="s">
        <v>943</v>
      </c>
      <c r="B15" s="37">
        <v>46030.726603206014</v>
      </c>
      <c r="C15" s="36" t="s">
        <v>98</v>
      </c>
      <c r="D15" s="36" t="s">
        <v>906</v>
      </c>
      <c r="E15" s="36" t="s">
        <v>907</v>
      </c>
      <c r="F15" s="36" t="s">
        <v>908</v>
      </c>
      <c r="G15" s="38">
        <v>10.0</v>
      </c>
      <c r="H15" s="38">
        <v>2.0</v>
      </c>
      <c r="I15" s="38">
        <v>3.0</v>
      </c>
      <c r="J15" s="38">
        <v>16330.0</v>
      </c>
      <c r="K15" s="38">
        <v>0.45</v>
      </c>
      <c r="L15" s="38">
        <v>25.0</v>
      </c>
      <c r="M15" s="38">
        <v>26.58</v>
      </c>
      <c r="N15" s="36" t="s">
        <v>944</v>
      </c>
      <c r="O15" s="39" t="s">
        <v>910</v>
      </c>
      <c r="P15" s="40"/>
    </row>
    <row r="16">
      <c r="A16" s="36" t="s">
        <v>945</v>
      </c>
      <c r="B16" s="37">
        <v>46030.74067560185</v>
      </c>
      <c r="C16" s="36" t="s">
        <v>79</v>
      </c>
      <c r="D16" s="36" t="s">
        <v>946</v>
      </c>
      <c r="E16" s="36" t="s">
        <v>463</v>
      </c>
      <c r="F16" s="36" t="s">
        <v>908</v>
      </c>
      <c r="G16" s="38">
        <v>6.0</v>
      </c>
      <c r="H16" s="38">
        <v>0.0</v>
      </c>
      <c r="I16" s="38">
        <v>3.0</v>
      </c>
      <c r="J16" s="38">
        <v>12062.0</v>
      </c>
      <c r="K16" s="38">
        <v>0.41</v>
      </c>
      <c r="L16" s="38">
        <v>19.0</v>
      </c>
      <c r="M16" s="38">
        <v>30.25</v>
      </c>
      <c r="N16" s="36" t="s">
        <v>947</v>
      </c>
      <c r="O16" s="39" t="s">
        <v>910</v>
      </c>
      <c r="P16" s="40"/>
    </row>
    <row r="17">
      <c r="A17" s="41" t="s">
        <v>948</v>
      </c>
      <c r="B17" s="42">
        <v>46030.75614835648</v>
      </c>
      <c r="C17" s="41" t="s">
        <v>58</v>
      </c>
      <c r="D17" s="41" t="s">
        <v>949</v>
      </c>
      <c r="E17" s="41" t="s">
        <v>464</v>
      </c>
      <c r="F17" s="41" t="s">
        <v>929</v>
      </c>
      <c r="G17" s="43">
        <v>5.0</v>
      </c>
      <c r="H17" s="43">
        <v>7.0</v>
      </c>
      <c r="I17" s="43">
        <v>5.0</v>
      </c>
      <c r="J17" s="43">
        <v>25253.0</v>
      </c>
      <c r="K17" s="43">
        <v>0.29</v>
      </c>
      <c r="L17" s="43">
        <v>31.0</v>
      </c>
      <c r="M17" s="43">
        <v>-4.8</v>
      </c>
      <c r="N17" s="41" t="s">
        <v>950</v>
      </c>
      <c r="O17" s="44" t="s">
        <v>910</v>
      </c>
      <c r="P17" s="45"/>
    </row>
    <row r="18">
      <c r="A18" s="36" t="s">
        <v>951</v>
      </c>
      <c r="B18" s="37">
        <v>46030.75076164352</v>
      </c>
      <c r="C18" s="36" t="s">
        <v>98</v>
      </c>
      <c r="D18" s="36" t="s">
        <v>922</v>
      </c>
      <c r="E18" s="36" t="s">
        <v>907</v>
      </c>
      <c r="F18" s="36" t="s">
        <v>908</v>
      </c>
      <c r="G18" s="38">
        <v>10.0</v>
      </c>
      <c r="H18" s="38">
        <v>10.0</v>
      </c>
      <c r="I18" s="38">
        <v>20.0</v>
      </c>
      <c r="J18" s="38">
        <v>33120.0</v>
      </c>
      <c r="K18" s="38">
        <v>0.53</v>
      </c>
      <c r="L18" s="38">
        <v>40.0</v>
      </c>
      <c r="M18" s="38">
        <v>12.11</v>
      </c>
      <c r="N18" s="36" t="s">
        <v>952</v>
      </c>
      <c r="O18" s="39" t="s">
        <v>910</v>
      </c>
      <c r="P18" s="40"/>
    </row>
    <row r="19">
      <c r="A19" s="36" t="s">
        <v>953</v>
      </c>
      <c r="B19" s="37">
        <v>46030.76880609954</v>
      </c>
      <c r="C19" s="36" t="s">
        <v>91</v>
      </c>
      <c r="D19" s="36" t="s">
        <v>954</v>
      </c>
      <c r="E19" s="36" t="s">
        <v>464</v>
      </c>
      <c r="F19" s="36" t="s">
        <v>908</v>
      </c>
      <c r="G19" s="38">
        <v>12.0</v>
      </c>
      <c r="H19" s="38">
        <v>3.0</v>
      </c>
      <c r="I19" s="38">
        <v>7.0</v>
      </c>
      <c r="J19" s="38">
        <v>24440.0</v>
      </c>
      <c r="K19" s="38">
        <v>0.45</v>
      </c>
      <c r="L19" s="38">
        <v>27.0</v>
      </c>
      <c r="M19" s="38">
        <v>25.95</v>
      </c>
      <c r="N19" s="36" t="s">
        <v>955</v>
      </c>
      <c r="O19" s="39" t="s">
        <v>910</v>
      </c>
      <c r="P19" s="40"/>
    </row>
    <row r="20">
      <c r="A20" s="41" t="s">
        <v>956</v>
      </c>
      <c r="B20" s="42">
        <v>46030.75716620371</v>
      </c>
      <c r="C20" s="41" t="s">
        <v>79</v>
      </c>
      <c r="D20" s="41" t="s">
        <v>946</v>
      </c>
      <c r="E20" s="41" t="s">
        <v>463</v>
      </c>
      <c r="F20" s="41" t="s">
        <v>929</v>
      </c>
      <c r="G20" s="43">
        <v>8.0</v>
      </c>
      <c r="H20" s="43">
        <v>8.0</v>
      </c>
      <c r="I20" s="43">
        <v>30.0</v>
      </c>
      <c r="J20" s="43">
        <v>80911.0</v>
      </c>
      <c r="K20" s="43">
        <v>0.63</v>
      </c>
      <c r="L20" s="43">
        <v>52.0</v>
      </c>
      <c r="M20" s="43">
        <v>14.75</v>
      </c>
      <c r="N20" s="41" t="s">
        <v>957</v>
      </c>
      <c r="O20" s="44" t="s">
        <v>910</v>
      </c>
      <c r="P20" s="45"/>
    </row>
    <row r="21">
      <c r="A21" s="36" t="s">
        <v>958</v>
      </c>
      <c r="B21" s="37">
        <v>46030.78165990741</v>
      </c>
      <c r="C21" s="36" t="s">
        <v>58</v>
      </c>
      <c r="D21" s="36" t="s">
        <v>959</v>
      </c>
      <c r="E21" s="36" t="s">
        <v>464</v>
      </c>
      <c r="F21" s="36" t="s">
        <v>908</v>
      </c>
      <c r="G21" s="38">
        <v>7.0</v>
      </c>
      <c r="H21" s="38">
        <v>5.0</v>
      </c>
      <c r="I21" s="38">
        <v>4.0</v>
      </c>
      <c r="J21" s="38">
        <v>26621.0</v>
      </c>
      <c r="K21" s="38">
        <v>0.33</v>
      </c>
      <c r="L21" s="38">
        <v>33.0</v>
      </c>
      <c r="M21" s="38">
        <v>18.58</v>
      </c>
      <c r="N21" s="36" t="s">
        <v>960</v>
      </c>
      <c r="O21" s="39" t="s">
        <v>910</v>
      </c>
      <c r="P21" s="40"/>
    </row>
    <row r="22">
      <c r="A22" s="36" t="s">
        <v>961</v>
      </c>
      <c r="B22" s="37">
        <v>46030.782693726855</v>
      </c>
      <c r="C22" s="36" t="s">
        <v>98</v>
      </c>
      <c r="D22" s="36" t="s">
        <v>906</v>
      </c>
      <c r="E22" s="36" t="s">
        <v>907</v>
      </c>
      <c r="F22" s="36" t="s">
        <v>908</v>
      </c>
      <c r="G22" s="38">
        <v>15.0</v>
      </c>
      <c r="H22" s="38">
        <v>6.0</v>
      </c>
      <c r="I22" s="38">
        <v>14.0</v>
      </c>
      <c r="J22" s="38">
        <v>34760.0</v>
      </c>
      <c r="K22" s="38">
        <v>0.51</v>
      </c>
      <c r="L22" s="38">
        <v>35.0</v>
      </c>
      <c r="M22" s="38">
        <v>26.45</v>
      </c>
      <c r="N22" s="36" t="s">
        <v>962</v>
      </c>
      <c r="O22" s="39" t="s">
        <v>910</v>
      </c>
      <c r="P22" s="40"/>
    </row>
    <row r="23">
      <c r="A23" s="36" t="s">
        <v>963</v>
      </c>
      <c r="B23" s="37">
        <v>46030.796878946756</v>
      </c>
      <c r="C23" s="36" t="s">
        <v>79</v>
      </c>
      <c r="D23" s="36" t="s">
        <v>964</v>
      </c>
      <c r="E23" s="36" t="s">
        <v>463</v>
      </c>
      <c r="F23" s="36" t="s">
        <v>908</v>
      </c>
      <c r="G23" s="38">
        <v>9.0</v>
      </c>
      <c r="H23" s="38">
        <v>3.0</v>
      </c>
      <c r="I23" s="38">
        <v>9.0</v>
      </c>
      <c r="J23" s="38">
        <v>21058.0</v>
      </c>
      <c r="K23" s="38">
        <v>0.51</v>
      </c>
      <c r="L23" s="38">
        <v>26.0</v>
      </c>
      <c r="M23" s="38">
        <v>25.05</v>
      </c>
      <c r="N23" s="36" t="s">
        <v>965</v>
      </c>
      <c r="O23" s="39" t="s">
        <v>910</v>
      </c>
      <c r="P23" s="40"/>
    </row>
    <row r="24">
      <c r="A24" s="36" t="s">
        <v>966</v>
      </c>
      <c r="B24" s="37">
        <v>46030.82428743056</v>
      </c>
      <c r="C24" s="36" t="s">
        <v>79</v>
      </c>
      <c r="D24" s="36" t="s">
        <v>967</v>
      </c>
      <c r="E24" s="36" t="s">
        <v>462</v>
      </c>
      <c r="F24" s="36" t="s">
        <v>908</v>
      </c>
      <c r="G24" s="38">
        <v>8.0</v>
      </c>
      <c r="H24" s="38">
        <v>0.0</v>
      </c>
      <c r="I24" s="38">
        <v>3.0</v>
      </c>
      <c r="J24" s="38">
        <v>13949.0</v>
      </c>
      <c r="K24" s="38">
        <v>0.41</v>
      </c>
      <c r="L24" s="38">
        <v>16.0</v>
      </c>
      <c r="M24" s="38">
        <v>26.55</v>
      </c>
      <c r="N24" s="36" t="s">
        <v>968</v>
      </c>
      <c r="O24" s="39" t="s">
        <v>910</v>
      </c>
      <c r="P24" s="40"/>
    </row>
    <row r="25">
      <c r="A25" s="36" t="s">
        <v>969</v>
      </c>
      <c r="B25" s="37">
        <v>46030.81237291667</v>
      </c>
      <c r="C25" s="36" t="s">
        <v>91</v>
      </c>
      <c r="D25" s="36" t="s">
        <v>954</v>
      </c>
      <c r="E25" s="36" t="s">
        <v>464</v>
      </c>
      <c r="F25" s="36" t="s">
        <v>908</v>
      </c>
      <c r="G25" s="38">
        <v>8.0</v>
      </c>
      <c r="H25" s="38">
        <v>7.0</v>
      </c>
      <c r="I25" s="38">
        <v>17.0</v>
      </c>
      <c r="J25" s="38">
        <v>30399.0</v>
      </c>
      <c r="K25" s="38">
        <v>0.57</v>
      </c>
      <c r="L25" s="38">
        <v>32.0</v>
      </c>
      <c r="M25" s="38">
        <v>20.16</v>
      </c>
      <c r="N25" s="36" t="s">
        <v>970</v>
      </c>
      <c r="O25" s="39" t="s">
        <v>910</v>
      </c>
      <c r="P25" s="40"/>
    </row>
    <row r="26">
      <c r="A26" s="36" t="s">
        <v>971</v>
      </c>
      <c r="B26" s="37">
        <v>46030.83105491898</v>
      </c>
      <c r="C26" s="36" t="s">
        <v>13</v>
      </c>
      <c r="D26" s="36" t="s">
        <v>972</v>
      </c>
      <c r="E26" s="36" t="s">
        <v>463</v>
      </c>
      <c r="F26" s="36" t="s">
        <v>908</v>
      </c>
      <c r="G26" s="38">
        <v>2.0</v>
      </c>
      <c r="H26" s="38">
        <v>6.0</v>
      </c>
      <c r="I26" s="38">
        <v>26.0</v>
      </c>
      <c r="J26" s="38">
        <v>12792.0</v>
      </c>
      <c r="K26" s="38">
        <v>0.67</v>
      </c>
      <c r="L26" s="38">
        <v>30.0</v>
      </c>
      <c r="M26" s="38">
        <v>22.15</v>
      </c>
      <c r="N26" s="36" t="s">
        <v>973</v>
      </c>
      <c r="O26" s="39" t="s">
        <v>910</v>
      </c>
      <c r="P26" s="40"/>
    </row>
    <row r="27">
      <c r="A27" s="36" t="s">
        <v>974</v>
      </c>
      <c r="B27" s="37">
        <v>46030.825828125</v>
      </c>
      <c r="C27" s="36" t="s">
        <v>51</v>
      </c>
      <c r="D27" s="36" t="s">
        <v>975</v>
      </c>
      <c r="E27" s="36" t="s">
        <v>907</v>
      </c>
      <c r="F27" s="36" t="s">
        <v>908</v>
      </c>
      <c r="G27" s="38">
        <v>9.0</v>
      </c>
      <c r="H27" s="38">
        <v>6.0</v>
      </c>
      <c r="I27" s="38">
        <v>15.0</v>
      </c>
      <c r="J27" s="38">
        <v>35551.0</v>
      </c>
      <c r="K27" s="38">
        <v>0.48</v>
      </c>
      <c r="L27" s="38">
        <v>35.0</v>
      </c>
      <c r="M27" s="38">
        <v>14.85</v>
      </c>
      <c r="N27" s="36" t="s">
        <v>976</v>
      </c>
      <c r="O27" s="39" t="s">
        <v>910</v>
      </c>
      <c r="P27" s="40"/>
    </row>
    <row r="28">
      <c r="A28" s="41" t="s">
        <v>977</v>
      </c>
      <c r="B28" s="42">
        <v>46030.82895472222</v>
      </c>
      <c r="C28" s="41" t="s">
        <v>58</v>
      </c>
      <c r="D28" s="41" t="s">
        <v>978</v>
      </c>
      <c r="E28" s="41" t="s">
        <v>464</v>
      </c>
      <c r="F28" s="41" t="s">
        <v>929</v>
      </c>
      <c r="G28" s="43">
        <v>3.0</v>
      </c>
      <c r="H28" s="43">
        <v>12.0</v>
      </c>
      <c r="I28" s="43">
        <v>2.0</v>
      </c>
      <c r="J28" s="43">
        <v>18010.0</v>
      </c>
      <c r="K28" s="43">
        <v>0.25</v>
      </c>
      <c r="L28" s="43">
        <v>31.0</v>
      </c>
      <c r="M28" s="43">
        <v>-31.82</v>
      </c>
      <c r="N28" s="41" t="s">
        <v>979</v>
      </c>
      <c r="O28" s="44" t="s">
        <v>910</v>
      </c>
      <c r="P28" s="45"/>
    </row>
    <row r="29">
      <c r="A29" s="36" t="s">
        <v>980</v>
      </c>
      <c r="B29" s="37">
        <v>46030.843859050925</v>
      </c>
      <c r="C29" s="36" t="s">
        <v>79</v>
      </c>
      <c r="D29" s="36" t="s">
        <v>946</v>
      </c>
      <c r="E29" s="36" t="s">
        <v>463</v>
      </c>
      <c r="F29" s="36" t="s">
        <v>908</v>
      </c>
      <c r="G29" s="38">
        <v>5.0</v>
      </c>
      <c r="H29" s="38">
        <v>2.0</v>
      </c>
      <c r="I29" s="38">
        <v>21.0</v>
      </c>
      <c r="J29" s="38">
        <v>29006.0</v>
      </c>
      <c r="K29" s="38">
        <v>0.59</v>
      </c>
      <c r="L29" s="38">
        <v>30.0</v>
      </c>
      <c r="M29" s="38">
        <v>19.52</v>
      </c>
      <c r="N29" s="36" t="s">
        <v>981</v>
      </c>
      <c r="O29" s="39" t="s">
        <v>910</v>
      </c>
      <c r="P29" s="40"/>
    </row>
    <row r="30">
      <c r="A30" s="36" t="s">
        <v>982</v>
      </c>
      <c r="B30" s="37">
        <v>46031.01502245371</v>
      </c>
      <c r="C30" s="36" t="s">
        <v>33</v>
      </c>
      <c r="D30" s="36" t="s">
        <v>983</v>
      </c>
      <c r="E30" s="36" t="s">
        <v>907</v>
      </c>
      <c r="F30" s="36" t="s">
        <v>908</v>
      </c>
      <c r="G30" s="38">
        <v>5.0</v>
      </c>
      <c r="H30" s="38">
        <v>4.0</v>
      </c>
      <c r="I30" s="38">
        <v>20.0</v>
      </c>
      <c r="J30" s="38">
        <v>22150.0</v>
      </c>
      <c r="K30" s="38">
        <v>0.74</v>
      </c>
      <c r="L30" s="38">
        <v>32.0</v>
      </c>
      <c r="M30" s="38">
        <v>27.32</v>
      </c>
      <c r="N30" s="36" t="s">
        <v>984</v>
      </c>
      <c r="O30" s="39" t="s">
        <v>910</v>
      </c>
      <c r="P30" s="40"/>
    </row>
    <row r="31">
      <c r="A31" s="36" t="s">
        <v>985</v>
      </c>
      <c r="B31" s="37">
        <v>46031.05778462963</v>
      </c>
      <c r="C31" s="36" t="s">
        <v>33</v>
      </c>
      <c r="D31" s="36" t="s">
        <v>983</v>
      </c>
      <c r="E31" s="36" t="s">
        <v>907</v>
      </c>
      <c r="F31" s="36" t="s">
        <v>908</v>
      </c>
      <c r="G31" s="38">
        <v>10.0</v>
      </c>
      <c r="H31" s="38">
        <v>3.0</v>
      </c>
      <c r="I31" s="38">
        <v>6.0</v>
      </c>
      <c r="J31" s="38">
        <v>21908.0</v>
      </c>
      <c r="K31" s="38">
        <v>0.47</v>
      </c>
      <c r="L31" s="38">
        <v>29.0</v>
      </c>
      <c r="M31" s="38">
        <v>28.97</v>
      </c>
      <c r="N31" s="36" t="s">
        <v>986</v>
      </c>
      <c r="O31" s="39" t="s">
        <v>910</v>
      </c>
      <c r="P31" s="40"/>
    </row>
    <row r="32">
      <c r="A32" s="41" t="s">
        <v>987</v>
      </c>
      <c r="B32" s="42">
        <v>46031.165015439816</v>
      </c>
      <c r="C32" s="41" t="s">
        <v>37</v>
      </c>
      <c r="D32" s="41" t="s">
        <v>919</v>
      </c>
      <c r="E32" s="41" t="s">
        <v>460</v>
      </c>
      <c r="F32" s="41" t="s">
        <v>929</v>
      </c>
      <c r="G32" s="43">
        <v>1.0</v>
      </c>
      <c r="H32" s="43">
        <v>7.0</v>
      </c>
      <c r="I32" s="43">
        <v>3.0</v>
      </c>
      <c r="J32" s="43">
        <v>10343.0</v>
      </c>
      <c r="K32" s="43">
        <v>0.21</v>
      </c>
      <c r="L32" s="43">
        <v>28.0</v>
      </c>
      <c r="M32" s="43">
        <v>-16.91</v>
      </c>
      <c r="N32" s="41" t="s">
        <v>988</v>
      </c>
      <c r="O32" s="44" t="s">
        <v>910</v>
      </c>
      <c r="P32" s="45"/>
    </row>
    <row r="33">
      <c r="A33" s="41" t="s">
        <v>989</v>
      </c>
      <c r="B33" s="42">
        <v>46031.19450678241</v>
      </c>
      <c r="C33" s="41" t="s">
        <v>37</v>
      </c>
      <c r="D33" s="41" t="s">
        <v>919</v>
      </c>
      <c r="E33" s="41" t="s">
        <v>460</v>
      </c>
      <c r="F33" s="41" t="s">
        <v>929</v>
      </c>
      <c r="G33" s="43">
        <v>3.0</v>
      </c>
      <c r="H33" s="43">
        <v>7.0</v>
      </c>
      <c r="I33" s="43">
        <v>7.0</v>
      </c>
      <c r="J33" s="43">
        <v>20360.0</v>
      </c>
      <c r="K33" s="43">
        <v>0.5</v>
      </c>
      <c r="L33" s="43">
        <v>26.0</v>
      </c>
      <c r="M33" s="43">
        <v>-10.35</v>
      </c>
      <c r="N33" s="41" t="s">
        <v>990</v>
      </c>
      <c r="O33" s="44" t="s">
        <v>910</v>
      </c>
      <c r="P33" s="45"/>
    </row>
    <row r="34">
      <c r="A34" s="36" t="s">
        <v>991</v>
      </c>
      <c r="B34" s="37">
        <v>46031.254966967594</v>
      </c>
      <c r="C34" s="36" t="s">
        <v>73</v>
      </c>
      <c r="D34" s="36" t="s">
        <v>992</v>
      </c>
      <c r="E34" s="36" t="s">
        <v>907</v>
      </c>
      <c r="F34" s="36" t="s">
        <v>908</v>
      </c>
      <c r="G34" s="38">
        <v>13.0</v>
      </c>
      <c r="H34" s="38">
        <v>5.0</v>
      </c>
      <c r="I34" s="38">
        <v>5.0</v>
      </c>
      <c r="J34" s="38">
        <v>25434.0</v>
      </c>
      <c r="K34" s="38">
        <v>0.49</v>
      </c>
      <c r="L34" s="38">
        <v>38.0</v>
      </c>
      <c r="M34" s="38">
        <v>16.13</v>
      </c>
      <c r="N34" s="36" t="s">
        <v>993</v>
      </c>
      <c r="O34" s="39" t="s">
        <v>910</v>
      </c>
      <c r="P34" s="40"/>
    </row>
    <row r="35">
      <c r="A35" s="41" t="s">
        <v>994</v>
      </c>
      <c r="B35" s="42">
        <v>46031.292357812505</v>
      </c>
      <c r="C35" s="41" t="s">
        <v>73</v>
      </c>
      <c r="D35" s="41" t="s">
        <v>992</v>
      </c>
      <c r="E35" s="41" t="s">
        <v>907</v>
      </c>
      <c r="F35" s="41" t="s">
        <v>929</v>
      </c>
      <c r="G35" s="43">
        <v>4.0</v>
      </c>
      <c r="H35" s="43">
        <v>7.0</v>
      </c>
      <c r="I35" s="43">
        <v>4.0</v>
      </c>
      <c r="J35" s="43">
        <v>14269.0</v>
      </c>
      <c r="K35" s="43">
        <v>0.38</v>
      </c>
      <c r="L35" s="43">
        <v>31.0</v>
      </c>
      <c r="M35" s="43">
        <v>-10.21</v>
      </c>
      <c r="N35" s="41" t="s">
        <v>995</v>
      </c>
      <c r="O35" s="44" t="s">
        <v>910</v>
      </c>
      <c r="P35" s="45"/>
    </row>
    <row r="36">
      <c r="A36" s="41" t="s">
        <v>996</v>
      </c>
      <c r="B36" s="42">
        <v>46031.31784635417</v>
      </c>
      <c r="C36" s="41" t="s">
        <v>73</v>
      </c>
      <c r="D36" s="41" t="s">
        <v>997</v>
      </c>
      <c r="E36" s="41" t="s">
        <v>907</v>
      </c>
      <c r="F36" s="41" t="s">
        <v>929</v>
      </c>
      <c r="G36" s="43">
        <v>18.0</v>
      </c>
      <c r="H36" s="43">
        <v>10.0</v>
      </c>
      <c r="I36" s="43">
        <v>4.0</v>
      </c>
      <c r="J36" s="43">
        <v>43643.0</v>
      </c>
      <c r="K36" s="43">
        <v>0.47</v>
      </c>
      <c r="L36" s="43">
        <v>39.0</v>
      </c>
      <c r="M36" s="43">
        <v>-4.66</v>
      </c>
      <c r="N36" s="41" t="s">
        <v>998</v>
      </c>
      <c r="O36" s="44" t="s">
        <v>910</v>
      </c>
      <c r="P36" s="45"/>
    </row>
    <row r="37">
      <c r="A37" s="41" t="s">
        <v>999</v>
      </c>
      <c r="B37" s="42">
        <v>46031.347636562496</v>
      </c>
      <c r="C37" s="41" t="s">
        <v>73</v>
      </c>
      <c r="D37" s="41" t="s">
        <v>992</v>
      </c>
      <c r="E37" s="41" t="s">
        <v>907</v>
      </c>
      <c r="F37" s="41" t="s">
        <v>929</v>
      </c>
      <c r="G37" s="43">
        <v>9.0</v>
      </c>
      <c r="H37" s="43">
        <v>6.0</v>
      </c>
      <c r="I37" s="43">
        <v>5.0</v>
      </c>
      <c r="J37" s="43">
        <v>24555.0</v>
      </c>
      <c r="K37" s="43">
        <v>0.7</v>
      </c>
      <c r="L37" s="43">
        <v>33.0</v>
      </c>
      <c r="M37" s="43">
        <v>2.81</v>
      </c>
      <c r="N37" s="41" t="s">
        <v>1000</v>
      </c>
      <c r="O37" s="44" t="s">
        <v>910</v>
      </c>
      <c r="P37" s="45"/>
    </row>
    <row r="38">
      <c r="A38" s="41" t="s">
        <v>1001</v>
      </c>
      <c r="B38" s="42">
        <v>46031.43672773148</v>
      </c>
      <c r="C38" s="41" t="s">
        <v>21</v>
      </c>
      <c r="D38" s="41" t="s">
        <v>1002</v>
      </c>
      <c r="E38" s="41" t="s">
        <v>463</v>
      </c>
      <c r="F38" s="41" t="s">
        <v>929</v>
      </c>
      <c r="G38" s="43">
        <v>1.0</v>
      </c>
      <c r="H38" s="43">
        <v>7.0</v>
      </c>
      <c r="I38" s="43">
        <v>5.0</v>
      </c>
      <c r="J38" s="43">
        <v>20289.0</v>
      </c>
      <c r="K38" s="43">
        <v>0.5</v>
      </c>
      <c r="L38" s="43">
        <v>29.0</v>
      </c>
      <c r="M38" s="43">
        <v>1.31</v>
      </c>
      <c r="N38" s="41" t="s">
        <v>1003</v>
      </c>
      <c r="O38" s="44" t="s">
        <v>910</v>
      </c>
      <c r="P38" s="45"/>
    </row>
    <row r="39">
      <c r="A39" s="36" t="s">
        <v>1004</v>
      </c>
      <c r="B39" s="37">
        <v>46031.43707107639</v>
      </c>
      <c r="C39" s="36" t="s">
        <v>46</v>
      </c>
      <c r="D39" s="36" t="s">
        <v>1005</v>
      </c>
      <c r="E39" s="36" t="s">
        <v>464</v>
      </c>
      <c r="F39" s="36" t="s">
        <v>908</v>
      </c>
      <c r="G39" s="38">
        <v>4.0</v>
      </c>
      <c r="H39" s="38">
        <v>3.0</v>
      </c>
      <c r="I39" s="38">
        <v>14.0</v>
      </c>
      <c r="J39" s="38">
        <v>54555.0</v>
      </c>
      <c r="K39" s="38">
        <v>0.44</v>
      </c>
      <c r="L39" s="38">
        <v>37.0</v>
      </c>
      <c r="M39" s="38">
        <v>33.23</v>
      </c>
      <c r="N39" s="36" t="s">
        <v>1006</v>
      </c>
      <c r="O39" s="39" t="s">
        <v>910</v>
      </c>
      <c r="P39" s="40"/>
    </row>
    <row r="40">
      <c r="A40" s="36" t="s">
        <v>1007</v>
      </c>
      <c r="B40" s="37">
        <v>46031.47236368056</v>
      </c>
      <c r="C40" s="36" t="s">
        <v>46</v>
      </c>
      <c r="D40" s="36" t="s">
        <v>1008</v>
      </c>
      <c r="E40" s="36" t="s">
        <v>464</v>
      </c>
      <c r="F40" s="36" t="s">
        <v>908</v>
      </c>
      <c r="G40" s="38">
        <v>5.0</v>
      </c>
      <c r="H40" s="38">
        <v>0.0</v>
      </c>
      <c r="I40" s="38">
        <v>2.0</v>
      </c>
      <c r="J40" s="38">
        <v>13628.0</v>
      </c>
      <c r="K40" s="38">
        <v>0.3</v>
      </c>
      <c r="L40" s="38">
        <v>19.0</v>
      </c>
      <c r="M40" s="38">
        <v>25.35</v>
      </c>
      <c r="N40" s="36" t="s">
        <v>1009</v>
      </c>
      <c r="O40" s="39" t="s">
        <v>910</v>
      </c>
      <c r="P40" s="40"/>
    </row>
    <row r="41">
      <c r="A41" s="41" t="s">
        <v>1010</v>
      </c>
      <c r="B41" s="42">
        <v>46031.501783506945</v>
      </c>
      <c r="C41" s="41" t="s">
        <v>58</v>
      </c>
      <c r="D41" s="41" t="s">
        <v>1011</v>
      </c>
      <c r="E41" s="41" t="s">
        <v>462</v>
      </c>
      <c r="F41" s="41" t="s">
        <v>929</v>
      </c>
      <c r="G41" s="43">
        <v>6.0</v>
      </c>
      <c r="H41" s="43">
        <v>7.0</v>
      </c>
      <c r="I41" s="43">
        <v>1.0</v>
      </c>
      <c r="J41" s="43">
        <v>20311.0</v>
      </c>
      <c r="K41" s="43">
        <v>0.27</v>
      </c>
      <c r="L41" s="43">
        <v>29.0</v>
      </c>
      <c r="M41" s="43">
        <v>-7.05</v>
      </c>
      <c r="N41" s="41" t="s">
        <v>1012</v>
      </c>
      <c r="O41" s="44" t="s">
        <v>910</v>
      </c>
      <c r="P41" s="45"/>
    </row>
    <row r="42">
      <c r="A42" s="36" t="s">
        <v>1013</v>
      </c>
      <c r="B42" s="37">
        <v>46031.525553541665</v>
      </c>
      <c r="C42" s="36" t="s">
        <v>58</v>
      </c>
      <c r="D42" s="36" t="s">
        <v>938</v>
      </c>
      <c r="E42" s="36" t="s">
        <v>464</v>
      </c>
      <c r="F42" s="36" t="s">
        <v>908</v>
      </c>
      <c r="G42" s="38">
        <v>6.0</v>
      </c>
      <c r="H42" s="38">
        <v>8.0</v>
      </c>
      <c r="I42" s="38">
        <v>8.0</v>
      </c>
      <c r="J42" s="38">
        <v>20705.0</v>
      </c>
      <c r="K42" s="38">
        <v>0.32</v>
      </c>
      <c r="L42" s="38">
        <v>29.0</v>
      </c>
      <c r="M42" s="38">
        <v>7.25</v>
      </c>
      <c r="N42" s="36" t="s">
        <v>1014</v>
      </c>
      <c r="O42" s="39" t="s">
        <v>910</v>
      </c>
      <c r="P42" s="40"/>
    </row>
    <row r="43">
      <c r="A43" s="41" t="s">
        <v>1015</v>
      </c>
      <c r="B43" s="42">
        <v>46031.525419328704</v>
      </c>
      <c r="C43" s="41" t="s">
        <v>73</v>
      </c>
      <c r="D43" s="41" t="s">
        <v>1016</v>
      </c>
      <c r="E43" s="41" t="s">
        <v>462</v>
      </c>
      <c r="F43" s="41" t="s">
        <v>929</v>
      </c>
      <c r="G43" s="43">
        <v>8.0</v>
      </c>
      <c r="H43" s="43">
        <v>4.0</v>
      </c>
      <c r="I43" s="43">
        <v>8.0</v>
      </c>
      <c r="J43" s="43">
        <v>32101.0</v>
      </c>
      <c r="K43" s="43">
        <v>0.57</v>
      </c>
      <c r="L43" s="43">
        <v>32.0</v>
      </c>
      <c r="M43" s="43">
        <v>5.97</v>
      </c>
      <c r="N43" s="41" t="s">
        <v>1017</v>
      </c>
      <c r="O43" s="44" t="s">
        <v>910</v>
      </c>
      <c r="P43" s="45"/>
    </row>
    <row r="44">
      <c r="A44" s="36" t="s">
        <v>1018</v>
      </c>
      <c r="B44" s="37">
        <v>46031.55737613426</v>
      </c>
      <c r="C44" s="36" t="s">
        <v>58</v>
      </c>
      <c r="D44" s="36" t="s">
        <v>938</v>
      </c>
      <c r="E44" s="36" t="s">
        <v>464</v>
      </c>
      <c r="F44" s="36" t="s">
        <v>908</v>
      </c>
      <c r="G44" s="38">
        <v>9.0</v>
      </c>
      <c r="H44" s="38">
        <v>0.0</v>
      </c>
      <c r="I44" s="38">
        <v>3.0</v>
      </c>
      <c r="J44" s="38">
        <v>36470.0</v>
      </c>
      <c r="K44" s="38">
        <v>0.32</v>
      </c>
      <c r="L44" s="38">
        <v>24.0</v>
      </c>
      <c r="M44" s="38">
        <v>51.29</v>
      </c>
      <c r="N44" s="36" t="s">
        <v>1019</v>
      </c>
      <c r="O44" s="39" t="s">
        <v>910</v>
      </c>
      <c r="P44" s="40"/>
    </row>
    <row r="45">
      <c r="A45" s="41" t="s">
        <v>1020</v>
      </c>
      <c r="B45" s="42">
        <v>46031.55139850694</v>
      </c>
      <c r="C45" s="41" t="s">
        <v>73</v>
      </c>
      <c r="D45" s="41" t="s">
        <v>1016</v>
      </c>
      <c r="E45" s="41" t="s">
        <v>462</v>
      </c>
      <c r="F45" s="41" t="s">
        <v>929</v>
      </c>
      <c r="G45" s="43">
        <v>17.0</v>
      </c>
      <c r="H45" s="43">
        <v>6.0</v>
      </c>
      <c r="I45" s="43">
        <v>6.0</v>
      </c>
      <c r="J45" s="43">
        <v>48497.0</v>
      </c>
      <c r="K45" s="43">
        <v>0.43</v>
      </c>
      <c r="L45" s="43">
        <v>36.0</v>
      </c>
      <c r="M45" s="43">
        <v>15.0</v>
      </c>
      <c r="N45" s="41" t="s">
        <v>1021</v>
      </c>
      <c r="O45" s="44" t="s">
        <v>910</v>
      </c>
      <c r="P45" s="45"/>
    </row>
    <row r="46">
      <c r="A46" s="36" t="s">
        <v>1022</v>
      </c>
      <c r="B46" s="37">
        <v>46031.57368878472</v>
      </c>
      <c r="C46" s="36" t="s">
        <v>46</v>
      </c>
      <c r="D46" s="36" t="s">
        <v>978</v>
      </c>
      <c r="E46" s="36" t="s">
        <v>464</v>
      </c>
      <c r="F46" s="36" t="s">
        <v>908</v>
      </c>
      <c r="G46" s="38">
        <v>6.0</v>
      </c>
      <c r="H46" s="38">
        <v>8.0</v>
      </c>
      <c r="I46" s="38">
        <v>3.0</v>
      </c>
      <c r="J46" s="38">
        <v>31222.0</v>
      </c>
      <c r="K46" s="38">
        <v>0.24</v>
      </c>
      <c r="L46" s="38">
        <v>43.0</v>
      </c>
      <c r="M46" s="38">
        <v>11.62</v>
      </c>
      <c r="N46" s="36" t="s">
        <v>1023</v>
      </c>
      <c r="O46" s="39" t="s">
        <v>910</v>
      </c>
      <c r="P46" s="40"/>
    </row>
    <row r="47">
      <c r="A47" s="36" t="s">
        <v>1024</v>
      </c>
      <c r="B47" s="37">
        <v>46031.58903084491</v>
      </c>
      <c r="C47" s="36" t="s">
        <v>73</v>
      </c>
      <c r="D47" s="36" t="s">
        <v>1016</v>
      </c>
      <c r="E47" s="36" t="s">
        <v>462</v>
      </c>
      <c r="F47" s="36" t="s">
        <v>908</v>
      </c>
      <c r="G47" s="38">
        <v>8.0</v>
      </c>
      <c r="H47" s="38">
        <v>0.0</v>
      </c>
      <c r="I47" s="38">
        <v>1.0</v>
      </c>
      <c r="J47" s="38">
        <v>14783.0</v>
      </c>
      <c r="K47" s="38">
        <v>0.24</v>
      </c>
      <c r="L47" s="38">
        <v>28.0</v>
      </c>
      <c r="M47" s="38">
        <v>21.94</v>
      </c>
      <c r="N47" s="36" t="s">
        <v>1025</v>
      </c>
      <c r="O47" s="39" t="s">
        <v>910</v>
      </c>
      <c r="P47" s="40"/>
    </row>
    <row r="48">
      <c r="A48" s="41" t="s">
        <v>1026</v>
      </c>
      <c r="B48" s="42">
        <v>46031.623078969904</v>
      </c>
      <c r="C48" s="41" t="s">
        <v>37</v>
      </c>
      <c r="D48" s="41" t="s">
        <v>1027</v>
      </c>
      <c r="E48" s="41" t="s">
        <v>464</v>
      </c>
      <c r="F48" s="41" t="s">
        <v>929</v>
      </c>
      <c r="G48" s="43">
        <v>1.0</v>
      </c>
      <c r="H48" s="43">
        <v>9.0</v>
      </c>
      <c r="I48" s="43">
        <v>5.0</v>
      </c>
      <c r="J48" s="43">
        <v>10165.0</v>
      </c>
      <c r="K48" s="43">
        <v>0.35</v>
      </c>
      <c r="L48" s="43">
        <v>29.0</v>
      </c>
      <c r="M48" s="43">
        <v>-17.22</v>
      </c>
      <c r="N48" s="41" t="s">
        <v>1028</v>
      </c>
      <c r="O48" s="44" t="s">
        <v>910</v>
      </c>
      <c r="P48" s="45"/>
    </row>
    <row r="49">
      <c r="A49" s="36" t="s">
        <v>1029</v>
      </c>
      <c r="B49" s="37">
        <v>46031.61671578704</v>
      </c>
      <c r="C49" s="36" t="s">
        <v>73</v>
      </c>
      <c r="D49" s="36" t="s">
        <v>983</v>
      </c>
      <c r="E49" s="36" t="s">
        <v>907</v>
      </c>
      <c r="F49" s="36" t="s">
        <v>908</v>
      </c>
      <c r="G49" s="38">
        <v>21.0</v>
      </c>
      <c r="H49" s="38">
        <v>1.0</v>
      </c>
      <c r="I49" s="38">
        <v>11.0</v>
      </c>
      <c r="J49" s="38">
        <v>43348.0</v>
      </c>
      <c r="K49" s="38">
        <v>0.54</v>
      </c>
      <c r="L49" s="38">
        <v>39.0</v>
      </c>
      <c r="M49" s="38">
        <v>51.48</v>
      </c>
      <c r="N49" s="36" t="s">
        <v>1030</v>
      </c>
      <c r="O49" s="39" t="s">
        <v>910</v>
      </c>
      <c r="P49" s="40"/>
    </row>
    <row r="50">
      <c r="A50" s="41" t="s">
        <v>1031</v>
      </c>
      <c r="B50" s="42">
        <v>46031.63269403935</v>
      </c>
      <c r="C50" s="41" t="s">
        <v>46</v>
      </c>
      <c r="D50" s="41" t="s">
        <v>1008</v>
      </c>
      <c r="E50" s="41" t="s">
        <v>464</v>
      </c>
      <c r="F50" s="41" t="s">
        <v>929</v>
      </c>
      <c r="G50" s="43">
        <v>2.0</v>
      </c>
      <c r="H50" s="43">
        <v>5.0</v>
      </c>
      <c r="I50" s="43">
        <v>2.0</v>
      </c>
      <c r="J50" s="43">
        <v>18503.0</v>
      </c>
      <c r="K50" s="43">
        <v>0.27</v>
      </c>
      <c r="L50" s="43">
        <v>28.0</v>
      </c>
      <c r="M50" s="43">
        <v>-6.66</v>
      </c>
      <c r="N50" s="41" t="s">
        <v>1032</v>
      </c>
      <c r="O50" s="44" t="s">
        <v>910</v>
      </c>
      <c r="P50" s="45"/>
    </row>
    <row r="51">
      <c r="A51" s="41" t="s">
        <v>1033</v>
      </c>
      <c r="B51" s="42">
        <v>46031.63347513889</v>
      </c>
      <c r="C51" s="41" t="s">
        <v>95</v>
      </c>
      <c r="D51" s="41" t="s">
        <v>1034</v>
      </c>
      <c r="E51" s="41" t="s">
        <v>907</v>
      </c>
      <c r="F51" s="41" t="s">
        <v>929</v>
      </c>
      <c r="G51" s="43">
        <v>8.0</v>
      </c>
      <c r="H51" s="43">
        <v>9.0</v>
      </c>
      <c r="I51" s="43">
        <v>6.0</v>
      </c>
      <c r="J51" s="43">
        <v>21163.0</v>
      </c>
      <c r="K51" s="43">
        <v>0.56</v>
      </c>
      <c r="L51" s="43">
        <v>34.0</v>
      </c>
      <c r="M51" s="43">
        <v>-18.6</v>
      </c>
      <c r="N51" s="41" t="s">
        <v>1035</v>
      </c>
      <c r="O51" s="44" t="s">
        <v>910</v>
      </c>
      <c r="P51" s="45"/>
    </row>
    <row r="52">
      <c r="A52" s="41" t="s">
        <v>1036</v>
      </c>
      <c r="B52" s="42">
        <v>46031.64768513889</v>
      </c>
      <c r="C52" s="41" t="s">
        <v>37</v>
      </c>
      <c r="D52" s="41" t="s">
        <v>914</v>
      </c>
      <c r="E52" s="41" t="s">
        <v>460</v>
      </c>
      <c r="F52" s="41" t="s">
        <v>929</v>
      </c>
      <c r="G52" s="43">
        <v>5.0</v>
      </c>
      <c r="H52" s="43">
        <v>11.0</v>
      </c>
      <c r="I52" s="43">
        <v>15.0</v>
      </c>
      <c r="J52" s="43">
        <v>25988.0</v>
      </c>
      <c r="K52" s="43">
        <v>0.65</v>
      </c>
      <c r="L52" s="43">
        <v>32.0</v>
      </c>
      <c r="M52" s="43">
        <v>-0.2</v>
      </c>
      <c r="N52" s="41" t="s">
        <v>1037</v>
      </c>
      <c r="O52" s="44" t="s">
        <v>910</v>
      </c>
      <c r="P52" s="45"/>
    </row>
    <row r="53">
      <c r="A53" s="36" t="s">
        <v>1038</v>
      </c>
      <c r="B53" s="37">
        <v>46031.653067060186</v>
      </c>
      <c r="C53" s="36" t="s">
        <v>73</v>
      </c>
      <c r="D53" s="36" t="s">
        <v>1039</v>
      </c>
      <c r="E53" s="36" t="s">
        <v>907</v>
      </c>
      <c r="F53" s="36" t="s">
        <v>908</v>
      </c>
      <c r="G53" s="38">
        <v>10.0</v>
      </c>
      <c r="H53" s="38">
        <v>7.0</v>
      </c>
      <c r="I53" s="38">
        <v>10.0</v>
      </c>
      <c r="J53" s="38">
        <v>30207.0</v>
      </c>
      <c r="K53" s="38">
        <v>0.5</v>
      </c>
      <c r="L53" s="38">
        <v>41.0</v>
      </c>
      <c r="M53" s="38">
        <v>2.95</v>
      </c>
      <c r="N53" s="36" t="s">
        <v>1040</v>
      </c>
      <c r="O53" s="39" t="s">
        <v>910</v>
      </c>
      <c r="P53" s="40"/>
    </row>
    <row r="54">
      <c r="A54" s="36" t="s">
        <v>1041</v>
      </c>
      <c r="B54" s="37">
        <v>46031.672228344905</v>
      </c>
      <c r="C54" s="36" t="s">
        <v>86</v>
      </c>
      <c r="D54" s="36" t="s">
        <v>1042</v>
      </c>
      <c r="E54" s="36" t="s">
        <v>462</v>
      </c>
      <c r="F54" s="36" t="s">
        <v>908</v>
      </c>
      <c r="G54" s="38">
        <v>9.0</v>
      </c>
      <c r="H54" s="38">
        <v>1.0</v>
      </c>
      <c r="I54" s="38">
        <v>11.0</v>
      </c>
      <c r="J54" s="38">
        <v>28394.0</v>
      </c>
      <c r="K54" s="38">
        <v>0.49</v>
      </c>
      <c r="L54" s="38">
        <v>23.0</v>
      </c>
      <c r="M54" s="38">
        <v>37.77</v>
      </c>
      <c r="N54" s="36" t="s">
        <v>1043</v>
      </c>
      <c r="O54" s="39" t="s">
        <v>910</v>
      </c>
      <c r="P54" s="40"/>
    </row>
    <row r="55">
      <c r="A55" s="41" t="s">
        <v>1044</v>
      </c>
      <c r="B55" s="42">
        <v>46031.67643446759</v>
      </c>
      <c r="C55" s="41" t="s">
        <v>13</v>
      </c>
      <c r="D55" s="41" t="s">
        <v>1045</v>
      </c>
      <c r="E55" s="41" t="s">
        <v>463</v>
      </c>
      <c r="F55" s="41" t="s">
        <v>929</v>
      </c>
      <c r="G55" s="43">
        <v>2.0</v>
      </c>
      <c r="H55" s="43">
        <v>7.0</v>
      </c>
      <c r="I55" s="43">
        <v>6.0</v>
      </c>
      <c r="J55" s="43">
        <v>6678.0</v>
      </c>
      <c r="K55" s="43">
        <v>0.35</v>
      </c>
      <c r="L55" s="43">
        <v>27.0</v>
      </c>
      <c r="M55" s="43">
        <v>3.29</v>
      </c>
      <c r="N55" s="41" t="s">
        <v>1046</v>
      </c>
      <c r="O55" s="44" t="s">
        <v>910</v>
      </c>
      <c r="P55" s="45"/>
    </row>
    <row r="56">
      <c r="A56" s="36" t="s">
        <v>1047</v>
      </c>
      <c r="B56" s="37">
        <v>46031.66701237268</v>
      </c>
      <c r="C56" s="36" t="s">
        <v>28</v>
      </c>
      <c r="D56" s="36" t="s">
        <v>1048</v>
      </c>
      <c r="E56" s="36" t="s">
        <v>460</v>
      </c>
      <c r="F56" s="36" t="s">
        <v>908</v>
      </c>
      <c r="G56" s="38">
        <v>17.0</v>
      </c>
      <c r="H56" s="38">
        <v>14.0</v>
      </c>
      <c r="I56" s="38">
        <v>8.0</v>
      </c>
      <c r="J56" s="38">
        <v>70744.0</v>
      </c>
      <c r="K56" s="38">
        <v>0.4</v>
      </c>
      <c r="L56" s="38">
        <v>47.0</v>
      </c>
      <c r="M56" s="38">
        <v>12.61</v>
      </c>
      <c r="N56" s="36" t="s">
        <v>1049</v>
      </c>
      <c r="O56" s="39" t="s">
        <v>910</v>
      </c>
      <c r="P56" s="40"/>
    </row>
    <row r="57">
      <c r="A57" s="36" t="s">
        <v>1050</v>
      </c>
      <c r="B57" s="37">
        <v>46031.67350960648</v>
      </c>
      <c r="C57" s="36" t="s">
        <v>37</v>
      </c>
      <c r="D57" s="36" t="s">
        <v>1051</v>
      </c>
      <c r="E57" s="36" t="s">
        <v>460</v>
      </c>
      <c r="F57" s="36" t="s">
        <v>908</v>
      </c>
      <c r="G57" s="38">
        <v>4.0</v>
      </c>
      <c r="H57" s="38">
        <v>3.0</v>
      </c>
      <c r="I57" s="38">
        <v>3.0</v>
      </c>
      <c r="J57" s="38">
        <v>12283.0</v>
      </c>
      <c r="K57" s="38">
        <v>0.25</v>
      </c>
      <c r="L57" s="38">
        <v>24.0</v>
      </c>
      <c r="M57" s="38">
        <v>8.3</v>
      </c>
      <c r="N57" s="36" t="s">
        <v>1052</v>
      </c>
      <c r="O57" s="39" t="s">
        <v>910</v>
      </c>
      <c r="P57" s="40"/>
    </row>
    <row r="58">
      <c r="A58" s="36" t="s">
        <v>1053</v>
      </c>
      <c r="B58" s="37">
        <v>46031.66920626158</v>
      </c>
      <c r="C58" s="36" t="s">
        <v>58</v>
      </c>
      <c r="D58" s="36" t="s">
        <v>1054</v>
      </c>
      <c r="E58" s="36" t="s">
        <v>464</v>
      </c>
      <c r="F58" s="36" t="s">
        <v>908</v>
      </c>
      <c r="G58" s="38">
        <v>10.0</v>
      </c>
      <c r="H58" s="38">
        <v>9.0</v>
      </c>
      <c r="I58" s="38">
        <v>10.0</v>
      </c>
      <c r="J58" s="38">
        <v>36273.0</v>
      </c>
      <c r="K58" s="38">
        <v>0.41</v>
      </c>
      <c r="L58" s="38">
        <v>39.0</v>
      </c>
      <c r="M58" s="38">
        <v>16.9</v>
      </c>
      <c r="N58" s="36" t="s">
        <v>1055</v>
      </c>
      <c r="O58" s="39" t="s">
        <v>910</v>
      </c>
      <c r="P58" s="40"/>
    </row>
    <row r="59">
      <c r="A59" s="41" t="s">
        <v>1056</v>
      </c>
      <c r="B59" s="42">
        <v>46031.661130347224</v>
      </c>
      <c r="C59" s="41" t="s">
        <v>95</v>
      </c>
      <c r="D59" s="41" t="s">
        <v>1057</v>
      </c>
      <c r="E59" s="41" t="s">
        <v>907</v>
      </c>
      <c r="F59" s="41" t="s">
        <v>929</v>
      </c>
      <c r="G59" s="43">
        <v>9.0</v>
      </c>
      <c r="H59" s="43">
        <v>6.0</v>
      </c>
      <c r="I59" s="43">
        <v>15.0</v>
      </c>
      <c r="J59" s="43">
        <v>41454.0</v>
      </c>
      <c r="K59" s="43">
        <v>0.42</v>
      </c>
      <c r="L59" s="43">
        <v>45.0</v>
      </c>
      <c r="M59" s="43">
        <v>5.46</v>
      </c>
      <c r="N59" s="41" t="s">
        <v>1058</v>
      </c>
      <c r="O59" s="44" t="s">
        <v>910</v>
      </c>
      <c r="P59" s="45"/>
    </row>
    <row r="60">
      <c r="A60" s="41" t="s">
        <v>1059</v>
      </c>
      <c r="B60" s="42">
        <v>46031.683231365736</v>
      </c>
      <c r="C60" s="41" t="s">
        <v>42</v>
      </c>
      <c r="D60" s="41" t="s">
        <v>1060</v>
      </c>
      <c r="E60" s="41" t="s">
        <v>464</v>
      </c>
      <c r="F60" s="41" t="s">
        <v>929</v>
      </c>
      <c r="G60" s="43">
        <v>2.0</v>
      </c>
      <c r="H60" s="43">
        <v>6.0</v>
      </c>
      <c r="I60" s="43">
        <v>2.0</v>
      </c>
      <c r="J60" s="43">
        <v>11058.0</v>
      </c>
      <c r="K60" s="43">
        <v>0.29</v>
      </c>
      <c r="L60" s="43">
        <v>27.0</v>
      </c>
      <c r="M60" s="43">
        <v>-24.52</v>
      </c>
      <c r="N60" s="41" t="s">
        <v>1061</v>
      </c>
      <c r="O60" s="44" t="s">
        <v>910</v>
      </c>
      <c r="P60" s="45"/>
    </row>
    <row r="61">
      <c r="A61" s="36" t="s">
        <v>1062</v>
      </c>
      <c r="B61" s="37">
        <v>46031.69922521991</v>
      </c>
      <c r="C61" s="36" t="s">
        <v>13</v>
      </c>
      <c r="D61" s="36" t="s">
        <v>1063</v>
      </c>
      <c r="E61" s="36" t="s">
        <v>460</v>
      </c>
      <c r="F61" s="36" t="s">
        <v>908</v>
      </c>
      <c r="G61" s="38">
        <v>6.0</v>
      </c>
      <c r="H61" s="38">
        <v>9.0</v>
      </c>
      <c r="I61" s="38">
        <v>11.0</v>
      </c>
      <c r="J61" s="38">
        <v>22905.0</v>
      </c>
      <c r="K61" s="38">
        <v>0.43</v>
      </c>
      <c r="L61" s="38">
        <v>31.0</v>
      </c>
      <c r="M61" s="38">
        <v>11.25</v>
      </c>
      <c r="N61" s="36" t="s">
        <v>1064</v>
      </c>
      <c r="O61" s="39" t="s">
        <v>910</v>
      </c>
      <c r="P61" s="40"/>
    </row>
    <row r="62">
      <c r="A62" s="41" t="s">
        <v>1065</v>
      </c>
      <c r="B62" s="42">
        <v>46031.70466768519</v>
      </c>
      <c r="C62" s="41" t="s">
        <v>37</v>
      </c>
      <c r="D62" s="41" t="s">
        <v>1048</v>
      </c>
      <c r="E62" s="41" t="s">
        <v>460</v>
      </c>
      <c r="F62" s="41" t="s">
        <v>929</v>
      </c>
      <c r="G62" s="43">
        <v>4.0</v>
      </c>
      <c r="H62" s="43">
        <v>6.0</v>
      </c>
      <c r="I62" s="43">
        <v>3.0</v>
      </c>
      <c r="J62" s="43">
        <v>13201.0</v>
      </c>
      <c r="K62" s="43">
        <v>0.54</v>
      </c>
      <c r="L62" s="43">
        <v>21.0</v>
      </c>
      <c r="M62" s="43">
        <v>-7.22</v>
      </c>
      <c r="N62" s="41" t="s">
        <v>1066</v>
      </c>
      <c r="O62" s="44" t="s">
        <v>910</v>
      </c>
      <c r="P62" s="45"/>
    </row>
    <row r="63">
      <c r="A63" s="36" t="s">
        <v>1067</v>
      </c>
      <c r="B63" s="37">
        <v>46031.69529466435</v>
      </c>
      <c r="C63" s="36" t="s">
        <v>86</v>
      </c>
      <c r="D63" s="36" t="s">
        <v>1042</v>
      </c>
      <c r="E63" s="36" t="s">
        <v>462</v>
      </c>
      <c r="F63" s="36" t="s">
        <v>908</v>
      </c>
      <c r="G63" s="38">
        <v>12.0</v>
      </c>
      <c r="H63" s="38">
        <v>0.0</v>
      </c>
      <c r="I63" s="38">
        <v>4.0</v>
      </c>
      <c r="J63" s="38">
        <v>31538.0</v>
      </c>
      <c r="K63" s="38">
        <v>0.5</v>
      </c>
      <c r="L63" s="38">
        <v>25.0</v>
      </c>
      <c r="M63" s="38">
        <v>42.45</v>
      </c>
      <c r="N63" s="36" t="s">
        <v>1068</v>
      </c>
      <c r="O63" s="39" t="s">
        <v>910</v>
      </c>
      <c r="P63" s="40"/>
    </row>
    <row r="64">
      <c r="A64" s="36" t="s">
        <v>1069</v>
      </c>
      <c r="B64" s="37">
        <v>46031.69528587963</v>
      </c>
      <c r="C64" s="36" t="s">
        <v>95</v>
      </c>
      <c r="D64" s="36" t="s">
        <v>919</v>
      </c>
      <c r="E64" s="36" t="s">
        <v>460</v>
      </c>
      <c r="F64" s="36" t="s">
        <v>908</v>
      </c>
      <c r="G64" s="38">
        <v>6.0</v>
      </c>
      <c r="H64" s="38">
        <v>6.0</v>
      </c>
      <c r="I64" s="38">
        <v>14.0</v>
      </c>
      <c r="J64" s="38">
        <v>26609.0</v>
      </c>
      <c r="K64" s="38">
        <v>0.51</v>
      </c>
      <c r="L64" s="38">
        <v>35.0</v>
      </c>
      <c r="M64" s="38">
        <v>13.46</v>
      </c>
      <c r="N64" s="36" t="s">
        <v>1070</v>
      </c>
      <c r="O64" s="39" t="s">
        <v>910</v>
      </c>
      <c r="P64" s="40"/>
    </row>
    <row r="65">
      <c r="A65" s="41" t="s">
        <v>1071</v>
      </c>
      <c r="B65" s="42">
        <v>46031.706545810186</v>
      </c>
      <c r="C65" s="41" t="s">
        <v>42</v>
      </c>
      <c r="D65" s="41" t="s">
        <v>941</v>
      </c>
      <c r="E65" s="41" t="s">
        <v>464</v>
      </c>
      <c r="F65" s="41" t="s">
        <v>929</v>
      </c>
      <c r="G65" s="43">
        <v>3.0</v>
      </c>
      <c r="H65" s="43">
        <v>8.0</v>
      </c>
      <c r="I65" s="43">
        <v>6.0</v>
      </c>
      <c r="J65" s="43">
        <v>26719.0</v>
      </c>
      <c r="K65" s="43">
        <v>0.26</v>
      </c>
      <c r="L65" s="43">
        <v>29.0</v>
      </c>
      <c r="M65" s="43">
        <v>-15.97</v>
      </c>
      <c r="N65" s="41" t="s">
        <v>1072</v>
      </c>
      <c r="O65" s="44" t="s">
        <v>910</v>
      </c>
      <c r="P65" s="45"/>
    </row>
    <row r="66">
      <c r="A66" s="41" t="s">
        <v>1073</v>
      </c>
      <c r="B66" s="42">
        <v>46031.70013462963</v>
      </c>
      <c r="C66" s="41" t="s">
        <v>73</v>
      </c>
      <c r="D66" s="41" t="s">
        <v>992</v>
      </c>
      <c r="E66" s="41" t="s">
        <v>907</v>
      </c>
      <c r="F66" s="41" t="s">
        <v>929</v>
      </c>
      <c r="G66" s="43">
        <v>25.0</v>
      </c>
      <c r="H66" s="43">
        <v>4.0</v>
      </c>
      <c r="I66" s="43">
        <v>7.0</v>
      </c>
      <c r="J66" s="43">
        <v>44526.0</v>
      </c>
      <c r="K66" s="43">
        <v>0.63</v>
      </c>
      <c r="L66" s="43">
        <v>35.0</v>
      </c>
      <c r="M66" s="43">
        <v>22.15</v>
      </c>
      <c r="N66" s="41" t="s">
        <v>1074</v>
      </c>
      <c r="O66" s="44" t="s">
        <v>910</v>
      </c>
      <c r="P66" s="45"/>
    </row>
    <row r="67">
      <c r="A67" s="41" t="s">
        <v>1075</v>
      </c>
      <c r="B67" s="42">
        <v>46031.72213716435</v>
      </c>
      <c r="C67" s="41" t="s">
        <v>37</v>
      </c>
      <c r="D67" s="41" t="s">
        <v>1051</v>
      </c>
      <c r="E67" s="41" t="s">
        <v>460</v>
      </c>
      <c r="F67" s="41" t="s">
        <v>929</v>
      </c>
      <c r="G67" s="43">
        <v>7.0</v>
      </c>
      <c r="H67" s="43">
        <v>7.0</v>
      </c>
      <c r="I67" s="43">
        <v>3.0</v>
      </c>
      <c r="J67" s="43">
        <v>19012.0</v>
      </c>
      <c r="K67" s="43">
        <v>0.37</v>
      </c>
      <c r="L67" s="43">
        <v>27.0</v>
      </c>
      <c r="M67" s="43">
        <v>-13.34</v>
      </c>
      <c r="N67" s="41" t="s">
        <v>1076</v>
      </c>
      <c r="O67" s="44" t="s">
        <v>910</v>
      </c>
      <c r="P67" s="45"/>
    </row>
    <row r="68">
      <c r="A68" s="36" t="s">
        <v>1077</v>
      </c>
      <c r="B68" s="37">
        <v>46031.71317833333</v>
      </c>
      <c r="C68" s="36" t="s">
        <v>79</v>
      </c>
      <c r="D68" s="36" t="s">
        <v>946</v>
      </c>
      <c r="E68" s="36" t="s">
        <v>463</v>
      </c>
      <c r="F68" s="36" t="s">
        <v>908</v>
      </c>
      <c r="G68" s="38">
        <v>10.0</v>
      </c>
      <c r="H68" s="38">
        <v>3.0</v>
      </c>
      <c r="I68" s="38">
        <v>17.0</v>
      </c>
      <c r="J68" s="38">
        <v>25492.0</v>
      </c>
      <c r="K68" s="38">
        <v>0.79</v>
      </c>
      <c r="L68" s="38">
        <v>28.0</v>
      </c>
      <c r="M68" s="38">
        <v>28.99</v>
      </c>
      <c r="N68" s="36" t="s">
        <v>1078</v>
      </c>
      <c r="O68" s="39" t="s">
        <v>910</v>
      </c>
      <c r="P68" s="40"/>
    </row>
    <row r="69">
      <c r="A69" s="36" t="s">
        <v>1079</v>
      </c>
      <c r="B69" s="37">
        <v>46031.73222381945</v>
      </c>
      <c r="C69" s="36" t="s">
        <v>13</v>
      </c>
      <c r="D69" s="36" t="s">
        <v>919</v>
      </c>
      <c r="E69" s="36" t="s">
        <v>460</v>
      </c>
      <c r="F69" s="36" t="s">
        <v>908</v>
      </c>
      <c r="G69" s="38">
        <v>7.0</v>
      </c>
      <c r="H69" s="38">
        <v>6.0</v>
      </c>
      <c r="I69" s="38">
        <v>10.0</v>
      </c>
      <c r="J69" s="38">
        <v>31902.0</v>
      </c>
      <c r="K69" s="38">
        <v>0.33</v>
      </c>
      <c r="L69" s="38">
        <v>31.0</v>
      </c>
      <c r="M69" s="38">
        <v>7.9</v>
      </c>
      <c r="N69" s="36" t="s">
        <v>1080</v>
      </c>
      <c r="O69" s="39" t="s">
        <v>910</v>
      </c>
      <c r="P69" s="40"/>
    </row>
    <row r="70">
      <c r="A70" s="36" t="s">
        <v>1081</v>
      </c>
      <c r="B70" s="37">
        <v>46031.72676133102</v>
      </c>
      <c r="C70" s="36" t="s">
        <v>95</v>
      </c>
      <c r="D70" s="36" t="s">
        <v>983</v>
      </c>
      <c r="E70" s="36" t="s">
        <v>907</v>
      </c>
      <c r="F70" s="36" t="s">
        <v>908</v>
      </c>
      <c r="G70" s="38">
        <v>8.0</v>
      </c>
      <c r="H70" s="38">
        <v>3.0</v>
      </c>
      <c r="I70" s="38">
        <v>14.0</v>
      </c>
      <c r="J70" s="38">
        <v>29727.0</v>
      </c>
      <c r="K70" s="38">
        <v>0.55</v>
      </c>
      <c r="L70" s="38">
        <v>37.0</v>
      </c>
      <c r="M70" s="38">
        <v>16.17</v>
      </c>
      <c r="N70" s="36" t="s">
        <v>1082</v>
      </c>
      <c r="O70" s="39" t="s">
        <v>910</v>
      </c>
      <c r="P70" s="40"/>
    </row>
    <row r="71">
      <c r="A71" s="41" t="s">
        <v>1083</v>
      </c>
      <c r="B71" s="42">
        <v>46031.73744405093</v>
      </c>
      <c r="C71" s="41" t="s">
        <v>79</v>
      </c>
      <c r="D71" s="41" t="s">
        <v>967</v>
      </c>
      <c r="E71" s="41" t="s">
        <v>462</v>
      </c>
      <c r="F71" s="41" t="s">
        <v>929</v>
      </c>
      <c r="G71" s="43">
        <v>12.0</v>
      </c>
      <c r="H71" s="43">
        <v>7.0</v>
      </c>
      <c r="I71" s="43">
        <v>9.0</v>
      </c>
      <c r="J71" s="43">
        <v>40732.0</v>
      </c>
      <c r="K71" s="43">
        <v>0.53</v>
      </c>
      <c r="L71" s="43">
        <v>39.0</v>
      </c>
      <c r="M71" s="43">
        <v>3.68</v>
      </c>
      <c r="N71" s="41" t="s">
        <v>1084</v>
      </c>
      <c r="O71" s="44" t="s">
        <v>910</v>
      </c>
      <c r="P71" s="45"/>
    </row>
    <row r="72">
      <c r="A72" s="41" t="s">
        <v>1085</v>
      </c>
      <c r="B72" s="42">
        <v>46031.75215652778</v>
      </c>
      <c r="C72" s="41" t="s">
        <v>86</v>
      </c>
      <c r="D72" s="41" t="s">
        <v>1042</v>
      </c>
      <c r="E72" s="41" t="s">
        <v>462</v>
      </c>
      <c r="F72" s="41" t="s">
        <v>929</v>
      </c>
      <c r="G72" s="43">
        <v>9.0</v>
      </c>
      <c r="H72" s="43">
        <v>7.0</v>
      </c>
      <c r="I72" s="43">
        <v>4.0</v>
      </c>
      <c r="J72" s="43">
        <v>25470.0</v>
      </c>
      <c r="K72" s="43">
        <v>0.62</v>
      </c>
      <c r="L72" s="43">
        <v>27.0</v>
      </c>
      <c r="M72" s="43">
        <v>14.86</v>
      </c>
      <c r="N72" s="41" t="s">
        <v>1086</v>
      </c>
      <c r="O72" s="44" t="s">
        <v>910</v>
      </c>
      <c r="P72" s="45"/>
    </row>
    <row r="73">
      <c r="A73" s="41" t="s">
        <v>1087</v>
      </c>
      <c r="B73" s="42">
        <v>46031.75398613426</v>
      </c>
      <c r="C73" s="41" t="s">
        <v>58</v>
      </c>
      <c r="D73" s="41" t="s">
        <v>938</v>
      </c>
      <c r="E73" s="41" t="s">
        <v>464</v>
      </c>
      <c r="F73" s="41" t="s">
        <v>929</v>
      </c>
      <c r="G73" s="43">
        <v>4.0</v>
      </c>
      <c r="H73" s="43">
        <v>10.0</v>
      </c>
      <c r="I73" s="43">
        <v>6.0</v>
      </c>
      <c r="J73" s="43">
        <v>29422.0</v>
      </c>
      <c r="K73" s="43">
        <v>0.43</v>
      </c>
      <c r="L73" s="43">
        <v>37.0</v>
      </c>
      <c r="M73" s="43">
        <v>-5.52</v>
      </c>
      <c r="N73" s="41" t="s">
        <v>1088</v>
      </c>
      <c r="O73" s="44" t="s">
        <v>910</v>
      </c>
      <c r="P73" s="45"/>
    </row>
    <row r="74">
      <c r="A74" s="36" t="s">
        <v>1089</v>
      </c>
      <c r="B74" s="37">
        <v>46031.76759458333</v>
      </c>
      <c r="C74" s="36" t="s">
        <v>79</v>
      </c>
      <c r="D74" s="36" t="s">
        <v>967</v>
      </c>
      <c r="E74" s="36" t="s">
        <v>462</v>
      </c>
      <c r="F74" s="36" t="s">
        <v>908</v>
      </c>
      <c r="G74" s="38">
        <v>3.0</v>
      </c>
      <c r="H74" s="38">
        <v>4.0</v>
      </c>
      <c r="I74" s="38">
        <v>14.0</v>
      </c>
      <c r="J74" s="38">
        <v>31507.0</v>
      </c>
      <c r="K74" s="38">
        <v>0.4</v>
      </c>
      <c r="L74" s="38">
        <v>31.0</v>
      </c>
      <c r="M74" s="38">
        <v>17.11</v>
      </c>
      <c r="N74" s="36" t="s">
        <v>1090</v>
      </c>
      <c r="O74" s="39" t="s">
        <v>910</v>
      </c>
      <c r="P74" s="40"/>
    </row>
    <row r="75">
      <c r="A75" s="36" t="s">
        <v>1091</v>
      </c>
      <c r="B75" s="37">
        <v>46031.75753283565</v>
      </c>
      <c r="C75" s="36" t="s">
        <v>13</v>
      </c>
      <c r="D75" s="36" t="s">
        <v>1092</v>
      </c>
      <c r="E75" s="36" t="s">
        <v>460</v>
      </c>
      <c r="F75" s="36" t="s">
        <v>908</v>
      </c>
      <c r="G75" s="38">
        <v>9.0</v>
      </c>
      <c r="H75" s="38">
        <v>8.0</v>
      </c>
      <c r="I75" s="38">
        <v>15.0</v>
      </c>
      <c r="J75" s="38">
        <v>52362.0</v>
      </c>
      <c r="K75" s="38">
        <v>0.51</v>
      </c>
      <c r="L75" s="38">
        <v>38.0</v>
      </c>
      <c r="M75" s="38">
        <v>23.92</v>
      </c>
      <c r="N75" s="36" t="s">
        <v>1093</v>
      </c>
      <c r="O75" s="39" t="s">
        <v>910</v>
      </c>
      <c r="P75" s="40"/>
    </row>
    <row r="76">
      <c r="A76" s="41" t="s">
        <v>1094</v>
      </c>
      <c r="B76" s="42">
        <v>46031.77262260417</v>
      </c>
      <c r="C76" s="41" t="s">
        <v>51</v>
      </c>
      <c r="D76" s="41" t="s">
        <v>1095</v>
      </c>
      <c r="E76" s="41" t="s">
        <v>907</v>
      </c>
      <c r="F76" s="41" t="s">
        <v>929</v>
      </c>
      <c r="G76" s="43">
        <v>12.0</v>
      </c>
      <c r="H76" s="43">
        <v>5.0</v>
      </c>
      <c r="I76" s="43">
        <v>13.0</v>
      </c>
      <c r="J76" s="43">
        <v>37912.0</v>
      </c>
      <c r="K76" s="43">
        <v>0.46</v>
      </c>
      <c r="L76" s="43">
        <v>39.0</v>
      </c>
      <c r="M76" s="43">
        <v>10.11</v>
      </c>
      <c r="N76" s="41" t="s">
        <v>1096</v>
      </c>
      <c r="O76" s="44" t="s">
        <v>910</v>
      </c>
      <c r="P76" s="45"/>
    </row>
    <row r="77">
      <c r="A77" s="36" t="s">
        <v>1097</v>
      </c>
      <c r="B77" s="37">
        <v>46031.77490517361</v>
      </c>
      <c r="C77" s="36" t="s">
        <v>86</v>
      </c>
      <c r="D77" s="36" t="s">
        <v>1042</v>
      </c>
      <c r="E77" s="36" t="s">
        <v>462</v>
      </c>
      <c r="F77" s="36" t="s">
        <v>908</v>
      </c>
      <c r="G77" s="38">
        <v>8.0</v>
      </c>
      <c r="H77" s="38">
        <v>5.0</v>
      </c>
      <c r="I77" s="38">
        <v>5.0</v>
      </c>
      <c r="J77" s="38">
        <v>30845.0</v>
      </c>
      <c r="K77" s="38">
        <v>0.28</v>
      </c>
      <c r="L77" s="38">
        <v>37.0</v>
      </c>
      <c r="M77" s="38">
        <v>14.21</v>
      </c>
      <c r="N77" s="36" t="s">
        <v>1098</v>
      </c>
      <c r="O77" s="39" t="s">
        <v>910</v>
      </c>
      <c r="P77" s="40"/>
    </row>
    <row r="78">
      <c r="A78" s="41" t="s">
        <v>1099</v>
      </c>
      <c r="B78" s="42">
        <v>46031.79917585648</v>
      </c>
      <c r="C78" s="41" t="s">
        <v>58</v>
      </c>
      <c r="D78" s="41" t="s">
        <v>1100</v>
      </c>
      <c r="E78" s="41" t="s">
        <v>462</v>
      </c>
      <c r="F78" s="41" t="s">
        <v>929</v>
      </c>
      <c r="G78" s="43">
        <v>5.0</v>
      </c>
      <c r="H78" s="43">
        <v>9.0</v>
      </c>
      <c r="I78" s="43">
        <v>4.0</v>
      </c>
      <c r="J78" s="43">
        <v>16999.0</v>
      </c>
      <c r="K78" s="43">
        <v>0.31</v>
      </c>
      <c r="L78" s="43">
        <v>30.0</v>
      </c>
      <c r="M78" s="43">
        <v>-12.05</v>
      </c>
      <c r="N78" s="41" t="s">
        <v>1101</v>
      </c>
      <c r="O78" s="44" t="s">
        <v>910</v>
      </c>
      <c r="P78" s="45"/>
    </row>
    <row r="79">
      <c r="A79" s="41" t="s">
        <v>1102</v>
      </c>
      <c r="B79" s="42">
        <v>46031.8051096875</v>
      </c>
      <c r="C79" s="41" t="s">
        <v>51</v>
      </c>
      <c r="D79" s="41" t="s">
        <v>1103</v>
      </c>
      <c r="E79" s="41" t="s">
        <v>460</v>
      </c>
      <c r="F79" s="41" t="s">
        <v>929</v>
      </c>
      <c r="G79" s="43">
        <v>10.0</v>
      </c>
      <c r="H79" s="43">
        <v>5.0</v>
      </c>
      <c r="I79" s="43">
        <v>6.0</v>
      </c>
      <c r="J79" s="43">
        <v>18691.0</v>
      </c>
      <c r="K79" s="43">
        <v>0.8</v>
      </c>
      <c r="L79" s="43">
        <v>24.0</v>
      </c>
      <c r="M79" s="43">
        <v>14.62</v>
      </c>
      <c r="N79" s="41" t="s">
        <v>1104</v>
      </c>
      <c r="O79" s="44" t="s">
        <v>910</v>
      </c>
      <c r="P79" s="45"/>
    </row>
    <row r="80">
      <c r="A80" s="36" t="s">
        <v>1105</v>
      </c>
      <c r="B80" s="37">
        <v>46031.79559368055</v>
      </c>
      <c r="C80" s="36" t="s">
        <v>79</v>
      </c>
      <c r="D80" s="36" t="s">
        <v>967</v>
      </c>
      <c r="E80" s="36" t="s">
        <v>462</v>
      </c>
      <c r="F80" s="36" t="s">
        <v>908</v>
      </c>
      <c r="G80" s="38">
        <v>22.0</v>
      </c>
      <c r="H80" s="38">
        <v>1.0</v>
      </c>
      <c r="I80" s="38">
        <v>9.0</v>
      </c>
      <c r="J80" s="38">
        <v>42552.0</v>
      </c>
      <c r="K80" s="38">
        <v>0.61</v>
      </c>
      <c r="L80" s="38">
        <v>32.0</v>
      </c>
      <c r="M80" s="38">
        <v>41.88</v>
      </c>
      <c r="N80" s="36" t="s">
        <v>1106</v>
      </c>
      <c r="O80" s="39" t="s">
        <v>910</v>
      </c>
      <c r="P80" s="40"/>
    </row>
    <row r="81">
      <c r="A81" s="41" t="s">
        <v>1107</v>
      </c>
      <c r="B81" s="42">
        <v>46031.80379344907</v>
      </c>
      <c r="C81" s="41" t="s">
        <v>46</v>
      </c>
      <c r="D81" s="41" t="s">
        <v>1008</v>
      </c>
      <c r="E81" s="41" t="s">
        <v>464</v>
      </c>
      <c r="F81" s="41" t="s">
        <v>929</v>
      </c>
      <c r="G81" s="43">
        <v>11.0</v>
      </c>
      <c r="H81" s="43">
        <v>7.0</v>
      </c>
      <c r="I81" s="43">
        <v>5.0</v>
      </c>
      <c r="J81" s="43">
        <v>43077.0</v>
      </c>
      <c r="K81" s="43">
        <v>0.52</v>
      </c>
      <c r="L81" s="43">
        <v>35.0</v>
      </c>
      <c r="M81" s="43">
        <v>14.39</v>
      </c>
      <c r="N81" s="41" t="s">
        <v>1108</v>
      </c>
      <c r="O81" s="44" t="s">
        <v>910</v>
      </c>
      <c r="P81" s="45"/>
    </row>
    <row r="82">
      <c r="A82" s="41" t="s">
        <v>1109</v>
      </c>
      <c r="B82" s="42">
        <v>46031.82184613426</v>
      </c>
      <c r="C82" s="41" t="s">
        <v>79</v>
      </c>
      <c r="D82" s="41" t="s">
        <v>1110</v>
      </c>
      <c r="E82" s="41" t="s">
        <v>462</v>
      </c>
      <c r="F82" s="41" t="s">
        <v>929</v>
      </c>
      <c r="G82" s="43">
        <v>5.0</v>
      </c>
      <c r="H82" s="43">
        <v>9.0</v>
      </c>
      <c r="I82" s="43">
        <v>4.0</v>
      </c>
      <c r="J82" s="43">
        <v>21631.0</v>
      </c>
      <c r="K82" s="43">
        <v>0.36</v>
      </c>
      <c r="L82" s="43">
        <v>28.0</v>
      </c>
      <c r="M82" s="43">
        <v>-0.27</v>
      </c>
      <c r="N82" s="41" t="s">
        <v>1111</v>
      </c>
      <c r="O82" s="44" t="s">
        <v>910</v>
      </c>
      <c r="P82" s="45"/>
    </row>
    <row r="83">
      <c r="A83" s="36" t="s">
        <v>1112</v>
      </c>
      <c r="B83" s="37">
        <v>46031.81600042824</v>
      </c>
      <c r="C83" s="36" t="s">
        <v>86</v>
      </c>
      <c r="D83" s="36" t="s">
        <v>1042</v>
      </c>
      <c r="E83" s="36" t="s">
        <v>462</v>
      </c>
      <c r="F83" s="36" t="s">
        <v>908</v>
      </c>
      <c r="G83" s="38">
        <v>11.0</v>
      </c>
      <c r="H83" s="38">
        <v>4.0</v>
      </c>
      <c r="I83" s="38">
        <v>5.0</v>
      </c>
      <c r="J83" s="38">
        <v>41993.0</v>
      </c>
      <c r="K83" s="38">
        <v>0.53</v>
      </c>
      <c r="L83" s="38">
        <v>28.0</v>
      </c>
      <c r="M83" s="38">
        <v>17.33</v>
      </c>
      <c r="N83" s="36" t="s">
        <v>1113</v>
      </c>
      <c r="O83" s="39" t="s">
        <v>910</v>
      </c>
      <c r="P83" s="40"/>
    </row>
    <row r="84">
      <c r="A84" s="36" t="s">
        <v>1114</v>
      </c>
      <c r="B84" s="37">
        <v>46031.82492731481</v>
      </c>
      <c r="C84" s="36" t="s">
        <v>51</v>
      </c>
      <c r="D84" s="36" t="s">
        <v>997</v>
      </c>
      <c r="E84" s="36" t="s">
        <v>460</v>
      </c>
      <c r="F84" s="36" t="s">
        <v>908</v>
      </c>
      <c r="G84" s="38">
        <v>19.0</v>
      </c>
      <c r="H84" s="38">
        <v>3.0</v>
      </c>
      <c r="I84" s="38">
        <v>7.0</v>
      </c>
      <c r="J84" s="38">
        <v>47709.0</v>
      </c>
      <c r="K84" s="38">
        <v>0.59</v>
      </c>
      <c r="L84" s="38">
        <v>32.0</v>
      </c>
      <c r="M84" s="38">
        <v>36.26</v>
      </c>
      <c r="N84" s="36" t="s">
        <v>1115</v>
      </c>
      <c r="O84" s="39" t="s">
        <v>910</v>
      </c>
      <c r="P84" s="40"/>
    </row>
    <row r="85">
      <c r="A85" s="36" t="s">
        <v>1116</v>
      </c>
      <c r="B85" s="37">
        <v>46031.83274922454</v>
      </c>
      <c r="C85" s="36" t="s">
        <v>46</v>
      </c>
      <c r="D85" s="36" t="s">
        <v>1008</v>
      </c>
      <c r="E85" s="36" t="s">
        <v>464</v>
      </c>
      <c r="F85" s="36" t="s">
        <v>908</v>
      </c>
      <c r="G85" s="38">
        <v>16.0</v>
      </c>
      <c r="H85" s="38">
        <v>6.0</v>
      </c>
      <c r="I85" s="38">
        <v>7.0</v>
      </c>
      <c r="J85" s="38">
        <v>39320.0</v>
      </c>
      <c r="K85" s="38">
        <v>0.48</v>
      </c>
      <c r="L85" s="38">
        <v>35.0</v>
      </c>
      <c r="M85" s="38">
        <v>27.61</v>
      </c>
      <c r="N85" s="36" t="s">
        <v>1117</v>
      </c>
      <c r="O85" s="39" t="s">
        <v>910</v>
      </c>
      <c r="P85" s="40"/>
    </row>
    <row r="86">
      <c r="A86" s="36" t="s">
        <v>1118</v>
      </c>
      <c r="B86" s="37">
        <v>46031.83953224537</v>
      </c>
      <c r="C86" s="36" t="s">
        <v>86</v>
      </c>
      <c r="D86" s="36" t="s">
        <v>1042</v>
      </c>
      <c r="E86" s="36" t="s">
        <v>462</v>
      </c>
      <c r="F86" s="36" t="s">
        <v>908</v>
      </c>
      <c r="G86" s="38">
        <v>15.0</v>
      </c>
      <c r="H86" s="38">
        <v>5.0</v>
      </c>
      <c r="I86" s="38">
        <v>10.0</v>
      </c>
      <c r="J86" s="38">
        <v>44671.0</v>
      </c>
      <c r="K86" s="38">
        <v>0.64</v>
      </c>
      <c r="L86" s="38">
        <v>31.0</v>
      </c>
      <c r="M86" s="38">
        <v>30.7</v>
      </c>
      <c r="N86" s="36" t="s">
        <v>1119</v>
      </c>
      <c r="O86" s="39" t="s">
        <v>910</v>
      </c>
      <c r="P86" s="40"/>
    </row>
    <row r="87">
      <c r="A87" s="36" t="s">
        <v>1120</v>
      </c>
      <c r="B87" s="37">
        <v>46031.85546497685</v>
      </c>
      <c r="C87" s="36" t="s">
        <v>51</v>
      </c>
      <c r="D87" s="36" t="s">
        <v>997</v>
      </c>
      <c r="E87" s="36" t="s">
        <v>460</v>
      </c>
      <c r="F87" s="36" t="s">
        <v>908</v>
      </c>
      <c r="G87" s="38">
        <v>24.0</v>
      </c>
      <c r="H87" s="38">
        <v>8.0</v>
      </c>
      <c r="I87" s="38">
        <v>3.0</v>
      </c>
      <c r="J87" s="38">
        <v>56180.0</v>
      </c>
      <c r="K87" s="38">
        <v>0.52</v>
      </c>
      <c r="L87" s="38">
        <v>40.0</v>
      </c>
      <c r="M87" s="38">
        <v>22.5</v>
      </c>
      <c r="N87" s="36" t="s">
        <v>1121</v>
      </c>
      <c r="O87" s="39" t="s">
        <v>910</v>
      </c>
      <c r="P87" s="40"/>
    </row>
    <row r="88">
      <c r="A88" s="41" t="s">
        <v>1122</v>
      </c>
      <c r="B88" s="42">
        <v>46031.87782003472</v>
      </c>
      <c r="C88" s="41" t="s">
        <v>46</v>
      </c>
      <c r="D88" s="41" t="s">
        <v>1008</v>
      </c>
      <c r="E88" s="41" t="s">
        <v>464</v>
      </c>
      <c r="F88" s="41" t="s">
        <v>929</v>
      </c>
      <c r="G88" s="43">
        <v>4.0</v>
      </c>
      <c r="H88" s="43">
        <v>10.0</v>
      </c>
      <c r="I88" s="43">
        <v>5.0</v>
      </c>
      <c r="J88" s="43">
        <v>22593.0</v>
      </c>
      <c r="K88" s="43">
        <v>0.26</v>
      </c>
      <c r="L88" s="43">
        <v>36.0</v>
      </c>
      <c r="M88" s="43">
        <v>1.85</v>
      </c>
      <c r="N88" s="41" t="s">
        <v>1123</v>
      </c>
      <c r="O88" s="44" t="s">
        <v>910</v>
      </c>
      <c r="P88" s="45"/>
    </row>
    <row r="89">
      <c r="A89" s="41" t="s">
        <v>1124</v>
      </c>
      <c r="B89" s="42">
        <v>46031.88518849537</v>
      </c>
      <c r="C89" s="41" t="s">
        <v>86</v>
      </c>
      <c r="D89" s="41" t="s">
        <v>1042</v>
      </c>
      <c r="E89" s="41" t="s">
        <v>462</v>
      </c>
      <c r="F89" s="41" t="s">
        <v>929</v>
      </c>
      <c r="G89" s="43">
        <v>7.0</v>
      </c>
      <c r="H89" s="43">
        <v>11.0</v>
      </c>
      <c r="I89" s="43">
        <v>9.0</v>
      </c>
      <c r="J89" s="43">
        <v>42126.0</v>
      </c>
      <c r="K89" s="43">
        <v>0.42</v>
      </c>
      <c r="L89" s="43">
        <v>41.0</v>
      </c>
      <c r="M89" s="43">
        <v>-3.02</v>
      </c>
      <c r="N89" s="41" t="s">
        <v>1125</v>
      </c>
      <c r="O89" s="44" t="s">
        <v>910</v>
      </c>
      <c r="P89" s="45"/>
    </row>
    <row r="90">
      <c r="A90" s="36" t="s">
        <v>1126</v>
      </c>
      <c r="B90" s="37">
        <v>46031.96747512731</v>
      </c>
      <c r="C90" s="36" t="s">
        <v>33</v>
      </c>
      <c r="D90" s="36" t="s">
        <v>983</v>
      </c>
      <c r="E90" s="36" t="s">
        <v>907</v>
      </c>
      <c r="F90" s="36" t="s">
        <v>908</v>
      </c>
      <c r="G90" s="38">
        <v>3.0</v>
      </c>
      <c r="H90" s="38">
        <v>2.0</v>
      </c>
      <c r="I90" s="38">
        <v>11.0</v>
      </c>
      <c r="J90" s="38">
        <v>8556.0</v>
      </c>
      <c r="K90" s="38">
        <v>0.64</v>
      </c>
      <c r="L90" s="38">
        <v>16.0</v>
      </c>
      <c r="M90" s="38">
        <v>27.84</v>
      </c>
      <c r="N90" s="36" t="s">
        <v>1127</v>
      </c>
      <c r="O90" s="39" t="s">
        <v>910</v>
      </c>
      <c r="P90" s="40"/>
    </row>
    <row r="91">
      <c r="A91" s="41" t="s">
        <v>1128</v>
      </c>
      <c r="B91" s="42">
        <v>46031.97814730324</v>
      </c>
      <c r="C91" s="41" t="s">
        <v>21</v>
      </c>
      <c r="D91" s="41" t="s">
        <v>1129</v>
      </c>
      <c r="E91" s="41" t="s">
        <v>463</v>
      </c>
      <c r="F91" s="41" t="s">
        <v>929</v>
      </c>
      <c r="G91" s="43">
        <v>0.0</v>
      </c>
      <c r="H91" s="43">
        <v>10.0</v>
      </c>
      <c r="I91" s="43">
        <v>9.0</v>
      </c>
      <c r="J91" s="43">
        <v>7983.0</v>
      </c>
      <c r="K91" s="43">
        <v>0.45</v>
      </c>
      <c r="L91" s="43">
        <v>30.0</v>
      </c>
      <c r="M91" s="43">
        <v>-10.85</v>
      </c>
      <c r="N91" s="41" t="s">
        <v>1130</v>
      </c>
      <c r="O91" s="44" t="s">
        <v>910</v>
      </c>
      <c r="P91" s="45"/>
    </row>
    <row r="92">
      <c r="A92" s="41" t="s">
        <v>1131</v>
      </c>
      <c r="B92" s="42">
        <v>46031.96682266204</v>
      </c>
      <c r="C92" s="41" t="s">
        <v>91</v>
      </c>
      <c r="D92" s="41" t="s">
        <v>1132</v>
      </c>
      <c r="E92" s="41" t="s">
        <v>464</v>
      </c>
      <c r="F92" s="41" t="s">
        <v>929</v>
      </c>
      <c r="G92" s="43">
        <v>2.0</v>
      </c>
      <c r="H92" s="43">
        <v>8.0</v>
      </c>
      <c r="I92" s="43">
        <v>6.0</v>
      </c>
      <c r="J92" s="43">
        <v>52885.0</v>
      </c>
      <c r="K92" s="43">
        <v>0.22</v>
      </c>
      <c r="L92" s="43">
        <v>36.0</v>
      </c>
      <c r="M92" s="43">
        <v>-1.56</v>
      </c>
      <c r="N92" s="41" t="s">
        <v>1133</v>
      </c>
      <c r="O92" s="44" t="s">
        <v>910</v>
      </c>
      <c r="P92" s="45"/>
    </row>
    <row r="93">
      <c r="A93" s="41" t="s">
        <v>1134</v>
      </c>
      <c r="B93" s="42">
        <v>46031.98531773148</v>
      </c>
      <c r="C93" s="41" t="s">
        <v>33</v>
      </c>
      <c r="D93" s="41" t="s">
        <v>983</v>
      </c>
      <c r="E93" s="41" t="s">
        <v>907</v>
      </c>
      <c r="F93" s="41" t="s">
        <v>929</v>
      </c>
      <c r="G93" s="43">
        <v>10.0</v>
      </c>
      <c r="H93" s="43">
        <v>9.0</v>
      </c>
      <c r="I93" s="43">
        <v>8.0</v>
      </c>
      <c r="J93" s="43">
        <v>26916.0</v>
      </c>
      <c r="K93" s="43">
        <v>0.56</v>
      </c>
      <c r="L93" s="43">
        <v>33.0</v>
      </c>
      <c r="M93" s="43">
        <v>3.0</v>
      </c>
      <c r="N93" s="41" t="s">
        <v>1135</v>
      </c>
      <c r="O93" s="44" t="s">
        <v>910</v>
      </c>
      <c r="P93" s="45"/>
    </row>
    <row r="94">
      <c r="A94" s="41" t="s">
        <v>1136</v>
      </c>
      <c r="B94" s="42">
        <v>46032.00256893519</v>
      </c>
      <c r="C94" s="41" t="s">
        <v>21</v>
      </c>
      <c r="D94" s="41" t="s">
        <v>1137</v>
      </c>
      <c r="E94" s="41" t="s">
        <v>462</v>
      </c>
      <c r="F94" s="41" t="s">
        <v>929</v>
      </c>
      <c r="G94" s="43">
        <v>7.0</v>
      </c>
      <c r="H94" s="43">
        <v>10.0</v>
      </c>
      <c r="I94" s="43">
        <v>4.0</v>
      </c>
      <c r="J94" s="43">
        <v>17121.0</v>
      </c>
      <c r="K94" s="43">
        <v>0.41</v>
      </c>
      <c r="L94" s="43">
        <v>29.0</v>
      </c>
      <c r="M94" s="43">
        <v>-14.5</v>
      </c>
      <c r="N94" s="41" t="s">
        <v>1138</v>
      </c>
      <c r="O94" s="44" t="s">
        <v>910</v>
      </c>
      <c r="P94" s="45"/>
    </row>
    <row r="95">
      <c r="A95" s="36" t="s">
        <v>1139</v>
      </c>
      <c r="B95" s="37">
        <v>46031.98052251157</v>
      </c>
      <c r="C95" s="36" t="s">
        <v>28</v>
      </c>
      <c r="D95" s="36" t="s">
        <v>928</v>
      </c>
      <c r="E95" s="36" t="s">
        <v>907</v>
      </c>
      <c r="F95" s="36" t="s">
        <v>908</v>
      </c>
      <c r="G95" s="38">
        <v>15.0</v>
      </c>
      <c r="H95" s="38">
        <v>10.0</v>
      </c>
      <c r="I95" s="38">
        <v>16.0</v>
      </c>
      <c r="J95" s="38">
        <v>49107.0</v>
      </c>
      <c r="K95" s="38">
        <v>0.52</v>
      </c>
      <c r="L95" s="38">
        <v>48.0</v>
      </c>
      <c r="M95" s="38">
        <v>20.61</v>
      </c>
      <c r="N95" s="36" t="s">
        <v>1140</v>
      </c>
      <c r="O95" s="39" t="s">
        <v>910</v>
      </c>
      <c r="P95" s="40"/>
    </row>
    <row r="96">
      <c r="A96" s="36" t="s">
        <v>1141</v>
      </c>
      <c r="B96" s="37">
        <v>46032.01224015046</v>
      </c>
      <c r="C96" s="36" t="s">
        <v>33</v>
      </c>
      <c r="D96" s="36" t="s">
        <v>1137</v>
      </c>
      <c r="E96" s="36" t="s">
        <v>462</v>
      </c>
      <c r="F96" s="36" t="s">
        <v>908</v>
      </c>
      <c r="G96" s="38">
        <v>15.0</v>
      </c>
      <c r="H96" s="38">
        <v>1.0</v>
      </c>
      <c r="I96" s="38">
        <v>6.0</v>
      </c>
      <c r="J96" s="38">
        <v>25122.0</v>
      </c>
      <c r="K96" s="38">
        <v>0.51</v>
      </c>
      <c r="L96" s="38">
        <v>28.0</v>
      </c>
      <c r="M96" s="38">
        <v>34.6</v>
      </c>
      <c r="N96" s="36" t="s">
        <v>1142</v>
      </c>
      <c r="O96" s="39" t="s">
        <v>910</v>
      </c>
      <c r="P96" s="40"/>
    </row>
    <row r="97">
      <c r="A97" s="36" t="s">
        <v>1143</v>
      </c>
      <c r="B97" s="37">
        <v>46032.03560016204</v>
      </c>
      <c r="C97" s="36" t="s">
        <v>33</v>
      </c>
      <c r="D97" s="36" t="s">
        <v>1144</v>
      </c>
      <c r="E97" s="36" t="s">
        <v>462</v>
      </c>
      <c r="F97" s="36" t="s">
        <v>908</v>
      </c>
      <c r="G97" s="38">
        <v>10.0</v>
      </c>
      <c r="H97" s="38">
        <v>4.0</v>
      </c>
      <c r="I97" s="38">
        <v>15.0</v>
      </c>
      <c r="J97" s="38">
        <v>34924.0</v>
      </c>
      <c r="K97" s="38">
        <v>0.6</v>
      </c>
      <c r="L97" s="38">
        <v>33.0</v>
      </c>
      <c r="M97" s="38">
        <v>24.79</v>
      </c>
      <c r="N97" s="36" t="s">
        <v>1145</v>
      </c>
      <c r="O97" s="39" t="s">
        <v>910</v>
      </c>
      <c r="P97" s="40"/>
    </row>
    <row r="98">
      <c r="A98" s="36" t="s">
        <v>1146</v>
      </c>
      <c r="B98" s="37">
        <v>46032.03806195602</v>
      </c>
      <c r="C98" s="36" t="s">
        <v>13</v>
      </c>
      <c r="D98" s="36" t="s">
        <v>1092</v>
      </c>
      <c r="E98" s="36" t="s">
        <v>460</v>
      </c>
      <c r="F98" s="36" t="s">
        <v>908</v>
      </c>
      <c r="G98" s="38">
        <v>7.0</v>
      </c>
      <c r="H98" s="38">
        <v>12.0</v>
      </c>
      <c r="I98" s="38">
        <v>16.0</v>
      </c>
      <c r="J98" s="38">
        <v>56732.0</v>
      </c>
      <c r="K98" s="38">
        <v>0.43</v>
      </c>
      <c r="L98" s="38">
        <v>38.0</v>
      </c>
      <c r="M98" s="38">
        <v>17.63</v>
      </c>
      <c r="N98" s="36" t="s">
        <v>1147</v>
      </c>
      <c r="O98" s="39" t="s">
        <v>910</v>
      </c>
      <c r="P98" s="40"/>
    </row>
    <row r="99">
      <c r="A99" s="41" t="s">
        <v>1148</v>
      </c>
      <c r="B99" s="42">
        <v>46032.13922091435</v>
      </c>
      <c r="C99" s="41" t="s">
        <v>33</v>
      </c>
      <c r="D99" s="41" t="s">
        <v>1137</v>
      </c>
      <c r="E99" s="41" t="s">
        <v>462</v>
      </c>
      <c r="F99" s="41" t="s">
        <v>929</v>
      </c>
      <c r="G99" s="43">
        <v>6.0</v>
      </c>
      <c r="H99" s="43">
        <v>7.0</v>
      </c>
      <c r="I99" s="43">
        <v>8.0</v>
      </c>
      <c r="J99" s="43">
        <v>31960.0</v>
      </c>
      <c r="K99" s="43">
        <v>0.58</v>
      </c>
      <c r="L99" s="43">
        <v>33.0</v>
      </c>
      <c r="M99" s="43">
        <v>0.22</v>
      </c>
      <c r="N99" s="41" t="s">
        <v>1149</v>
      </c>
      <c r="O99" s="44" t="s">
        <v>910</v>
      </c>
      <c r="P99" s="45"/>
    </row>
    <row r="100">
      <c r="A100" s="36" t="s">
        <v>1150</v>
      </c>
      <c r="B100" s="37">
        <v>46032.164960925926</v>
      </c>
      <c r="C100" s="36" t="s">
        <v>33</v>
      </c>
      <c r="D100" s="36" t="s">
        <v>1151</v>
      </c>
      <c r="E100" s="36" t="s">
        <v>462</v>
      </c>
      <c r="F100" s="36" t="s">
        <v>908</v>
      </c>
      <c r="G100" s="38">
        <v>1.0</v>
      </c>
      <c r="H100" s="38">
        <v>0.0</v>
      </c>
      <c r="I100" s="38">
        <v>9.0</v>
      </c>
      <c r="J100" s="38">
        <v>15701.0</v>
      </c>
      <c r="K100" s="38">
        <v>0.27</v>
      </c>
      <c r="L100" s="38">
        <v>24.0</v>
      </c>
      <c r="M100" s="38">
        <v>19.6</v>
      </c>
      <c r="N100" s="36" t="s">
        <v>1152</v>
      </c>
      <c r="O100" s="39" t="s">
        <v>910</v>
      </c>
      <c r="P100" s="40"/>
    </row>
    <row r="101">
      <c r="A101" s="36" t="s">
        <v>1153</v>
      </c>
      <c r="B101" s="37">
        <v>46032.18465555555</v>
      </c>
      <c r="C101" s="36" t="s">
        <v>33</v>
      </c>
      <c r="D101" s="36" t="s">
        <v>1137</v>
      </c>
      <c r="E101" s="36" t="s">
        <v>462</v>
      </c>
      <c r="F101" s="36" t="s">
        <v>908</v>
      </c>
      <c r="G101" s="38">
        <v>11.0</v>
      </c>
      <c r="H101" s="38">
        <v>9.0</v>
      </c>
      <c r="I101" s="38">
        <v>9.0</v>
      </c>
      <c r="J101" s="38">
        <v>34654.0</v>
      </c>
      <c r="K101" s="38">
        <v>0.45</v>
      </c>
      <c r="L101" s="38">
        <v>31.0</v>
      </c>
      <c r="M101" s="38">
        <v>0.93</v>
      </c>
      <c r="N101" s="36" t="s">
        <v>1154</v>
      </c>
      <c r="O101" s="39" t="s">
        <v>910</v>
      </c>
      <c r="P101" s="40"/>
    </row>
    <row r="102">
      <c r="A102" s="36" t="s">
        <v>1155</v>
      </c>
      <c r="B102" s="37">
        <v>46032.46147081019</v>
      </c>
      <c r="C102" s="36" t="s">
        <v>64</v>
      </c>
      <c r="D102" s="36" t="s">
        <v>1156</v>
      </c>
      <c r="E102" s="36" t="s">
        <v>907</v>
      </c>
      <c r="F102" s="36" t="s">
        <v>908</v>
      </c>
      <c r="G102" s="38">
        <v>6.0</v>
      </c>
      <c r="H102" s="38">
        <v>8.0</v>
      </c>
      <c r="I102" s="38">
        <v>20.0</v>
      </c>
      <c r="J102" s="38">
        <v>28271.0</v>
      </c>
      <c r="K102" s="38">
        <v>0.58</v>
      </c>
      <c r="L102" s="38">
        <v>37.0</v>
      </c>
      <c r="M102" s="38">
        <v>17.51</v>
      </c>
      <c r="N102" s="36" t="s">
        <v>1157</v>
      </c>
      <c r="O102" s="39" t="s">
        <v>910</v>
      </c>
      <c r="P102" s="40"/>
    </row>
    <row r="103">
      <c r="A103" s="36" t="s">
        <v>1158</v>
      </c>
      <c r="B103" s="37">
        <v>46032.46682814815</v>
      </c>
      <c r="C103" s="36" t="s">
        <v>21</v>
      </c>
      <c r="D103" s="36" t="s">
        <v>1129</v>
      </c>
      <c r="E103" s="36" t="s">
        <v>463</v>
      </c>
      <c r="F103" s="36" t="s">
        <v>908</v>
      </c>
      <c r="G103" s="38">
        <v>6.0</v>
      </c>
      <c r="H103" s="38">
        <v>6.0</v>
      </c>
      <c r="I103" s="38">
        <v>34.0</v>
      </c>
      <c r="J103" s="38">
        <v>26156.0</v>
      </c>
      <c r="K103" s="38">
        <v>0.63</v>
      </c>
      <c r="L103" s="38">
        <v>41.0</v>
      </c>
      <c r="M103" s="38">
        <v>33.57</v>
      </c>
      <c r="N103" s="36" t="s">
        <v>1159</v>
      </c>
      <c r="O103" s="39" t="s">
        <v>910</v>
      </c>
      <c r="P103" s="40"/>
    </row>
    <row r="104">
      <c r="A104" s="41" t="s">
        <v>1160</v>
      </c>
      <c r="B104" s="42">
        <v>46032.49076075232</v>
      </c>
      <c r="C104" s="41" t="s">
        <v>64</v>
      </c>
      <c r="D104" s="41" t="s">
        <v>1161</v>
      </c>
      <c r="E104" s="41" t="s">
        <v>907</v>
      </c>
      <c r="F104" s="41" t="s">
        <v>929</v>
      </c>
      <c r="G104" s="43">
        <v>3.0</v>
      </c>
      <c r="H104" s="43">
        <v>12.0</v>
      </c>
      <c r="I104" s="43">
        <v>3.0</v>
      </c>
      <c r="J104" s="43">
        <v>14477.0</v>
      </c>
      <c r="K104" s="43">
        <v>0.25</v>
      </c>
      <c r="L104" s="43">
        <v>34.0</v>
      </c>
      <c r="M104" s="43">
        <v>-28.08</v>
      </c>
      <c r="N104" s="41" t="s">
        <v>1162</v>
      </c>
      <c r="O104" s="44" t="s">
        <v>910</v>
      </c>
      <c r="P104" s="45"/>
    </row>
    <row r="105">
      <c r="A105" s="36" t="s">
        <v>1163</v>
      </c>
      <c r="B105" s="37">
        <v>46032.525446238426</v>
      </c>
      <c r="C105" s="36" t="s">
        <v>51</v>
      </c>
      <c r="D105" s="36" t="s">
        <v>1164</v>
      </c>
      <c r="E105" s="36" t="s">
        <v>464</v>
      </c>
      <c r="F105" s="36" t="s">
        <v>908</v>
      </c>
      <c r="G105" s="38">
        <v>3.0</v>
      </c>
      <c r="H105" s="38">
        <v>5.0</v>
      </c>
      <c r="I105" s="38">
        <v>2.0</v>
      </c>
      <c r="J105" s="38">
        <v>11687.0</v>
      </c>
      <c r="K105" s="38">
        <v>0.17</v>
      </c>
      <c r="L105" s="38">
        <v>28.0</v>
      </c>
      <c r="M105" s="38">
        <v>-0.5</v>
      </c>
      <c r="N105" s="36" t="s">
        <v>1165</v>
      </c>
      <c r="O105" s="39" t="s">
        <v>910</v>
      </c>
      <c r="P105" s="40"/>
    </row>
    <row r="106">
      <c r="A106" s="36" t="s">
        <v>1166</v>
      </c>
      <c r="B106" s="37">
        <v>46032.51389283565</v>
      </c>
      <c r="C106" s="36" t="s">
        <v>95</v>
      </c>
      <c r="D106" s="36" t="s">
        <v>919</v>
      </c>
      <c r="E106" s="36" t="s">
        <v>460</v>
      </c>
      <c r="F106" s="36" t="s">
        <v>908</v>
      </c>
      <c r="G106" s="38">
        <v>11.0</v>
      </c>
      <c r="H106" s="38">
        <v>7.0</v>
      </c>
      <c r="I106" s="38">
        <v>11.0</v>
      </c>
      <c r="J106" s="38">
        <v>36147.0</v>
      </c>
      <c r="K106" s="38">
        <v>0.38</v>
      </c>
      <c r="L106" s="38">
        <v>43.0</v>
      </c>
      <c r="M106" s="38">
        <v>14.24</v>
      </c>
      <c r="N106" s="36" t="s">
        <v>1167</v>
      </c>
      <c r="O106" s="39" t="s">
        <v>910</v>
      </c>
      <c r="P106" s="40"/>
    </row>
    <row r="107">
      <c r="A107" s="36" t="s">
        <v>1168</v>
      </c>
      <c r="B107" s="37">
        <v>46032.53923488426</v>
      </c>
      <c r="C107" s="36" t="s">
        <v>64</v>
      </c>
      <c r="D107" s="36" t="s">
        <v>1057</v>
      </c>
      <c r="E107" s="36" t="s">
        <v>907</v>
      </c>
      <c r="F107" s="36" t="s">
        <v>908</v>
      </c>
      <c r="G107" s="38">
        <v>3.0</v>
      </c>
      <c r="H107" s="38">
        <v>7.0</v>
      </c>
      <c r="I107" s="38">
        <v>16.0</v>
      </c>
      <c r="J107" s="38">
        <v>38454.0</v>
      </c>
      <c r="K107" s="38">
        <v>0.43</v>
      </c>
      <c r="L107" s="38">
        <v>35.0</v>
      </c>
      <c r="M107" s="38">
        <v>20.07</v>
      </c>
      <c r="N107" s="36" t="s">
        <v>1169</v>
      </c>
      <c r="O107" s="39" t="s">
        <v>910</v>
      </c>
      <c r="P107" s="40"/>
    </row>
    <row r="108">
      <c r="A108" s="36" t="s">
        <v>1170</v>
      </c>
      <c r="B108" s="37">
        <v>46032.551644861116</v>
      </c>
      <c r="C108" s="36" t="s">
        <v>51</v>
      </c>
      <c r="D108" s="36" t="s">
        <v>1103</v>
      </c>
      <c r="E108" s="36" t="s">
        <v>460</v>
      </c>
      <c r="F108" s="36" t="s">
        <v>908</v>
      </c>
      <c r="G108" s="38">
        <v>4.0</v>
      </c>
      <c r="H108" s="38">
        <v>6.0</v>
      </c>
      <c r="I108" s="38">
        <v>2.0</v>
      </c>
      <c r="J108" s="38">
        <v>8560.0</v>
      </c>
      <c r="K108" s="38">
        <v>0.17</v>
      </c>
      <c r="L108" s="38">
        <v>25.0</v>
      </c>
      <c r="M108" s="38">
        <v>-3.25</v>
      </c>
      <c r="N108" s="36" t="s">
        <v>1171</v>
      </c>
      <c r="O108" s="39" t="s">
        <v>910</v>
      </c>
      <c r="P108" s="40"/>
    </row>
    <row r="109">
      <c r="A109" s="41" t="s">
        <v>1172</v>
      </c>
      <c r="B109" s="42">
        <v>46032.63775971065</v>
      </c>
      <c r="C109" s="41" t="s">
        <v>28</v>
      </c>
      <c r="D109" s="41" t="s">
        <v>997</v>
      </c>
      <c r="E109" s="41" t="s">
        <v>460</v>
      </c>
      <c r="F109" s="41" t="s">
        <v>929</v>
      </c>
      <c r="G109" s="43">
        <v>13.0</v>
      </c>
      <c r="H109" s="43">
        <v>8.0</v>
      </c>
      <c r="I109" s="43">
        <v>6.0</v>
      </c>
      <c r="J109" s="43">
        <v>38132.0</v>
      </c>
      <c r="K109" s="43">
        <v>0.33</v>
      </c>
      <c r="L109" s="43">
        <v>42.0</v>
      </c>
      <c r="M109" s="43">
        <v>8.46</v>
      </c>
      <c r="N109" s="41" t="s">
        <v>1173</v>
      </c>
      <c r="O109" s="44" t="s">
        <v>910</v>
      </c>
      <c r="P109" s="45"/>
    </row>
    <row r="110">
      <c r="A110" s="41" t="s">
        <v>1174</v>
      </c>
      <c r="B110" s="42">
        <v>46032.68455921296</v>
      </c>
      <c r="C110" s="41" t="s">
        <v>91</v>
      </c>
      <c r="D110" s="41" t="s">
        <v>954</v>
      </c>
      <c r="E110" s="41" t="s">
        <v>464</v>
      </c>
      <c r="F110" s="41" t="s">
        <v>929</v>
      </c>
      <c r="G110" s="43">
        <v>1.0</v>
      </c>
      <c r="H110" s="43">
        <v>10.0</v>
      </c>
      <c r="I110" s="43">
        <v>12.0</v>
      </c>
      <c r="J110" s="43">
        <v>18004.0</v>
      </c>
      <c r="K110" s="43">
        <v>0.41</v>
      </c>
      <c r="L110" s="43">
        <v>27.0</v>
      </c>
      <c r="M110" s="43">
        <v>-19.24</v>
      </c>
      <c r="N110" s="41" t="s">
        <v>1175</v>
      </c>
      <c r="O110" s="44" t="s">
        <v>910</v>
      </c>
      <c r="P110" s="45"/>
    </row>
    <row r="111">
      <c r="A111" s="36" t="s">
        <v>1176</v>
      </c>
      <c r="B111" s="37">
        <v>46032.69523953703</v>
      </c>
      <c r="C111" s="36" t="s">
        <v>86</v>
      </c>
      <c r="D111" s="36" t="s">
        <v>1042</v>
      </c>
      <c r="E111" s="36" t="s">
        <v>462</v>
      </c>
      <c r="F111" s="36" t="s">
        <v>908</v>
      </c>
      <c r="G111" s="38">
        <v>8.0</v>
      </c>
      <c r="H111" s="38">
        <v>6.0</v>
      </c>
      <c r="I111" s="38">
        <v>12.0</v>
      </c>
      <c r="J111" s="38">
        <v>27987.0</v>
      </c>
      <c r="K111" s="38">
        <v>0.44</v>
      </c>
      <c r="L111" s="38">
        <v>32.0</v>
      </c>
      <c r="M111" s="38">
        <v>11.26</v>
      </c>
      <c r="N111" s="36" t="s">
        <v>1177</v>
      </c>
      <c r="O111" s="39" t="s">
        <v>910</v>
      </c>
      <c r="P111" s="40"/>
    </row>
    <row r="112">
      <c r="A112" s="36" t="s">
        <v>1178</v>
      </c>
      <c r="B112" s="37">
        <v>46032.70597336805</v>
      </c>
      <c r="C112" s="36" t="s">
        <v>91</v>
      </c>
      <c r="D112" s="36" t="s">
        <v>938</v>
      </c>
      <c r="E112" s="36" t="s">
        <v>464</v>
      </c>
      <c r="F112" s="36" t="s">
        <v>908</v>
      </c>
      <c r="G112" s="38">
        <v>8.0</v>
      </c>
      <c r="H112" s="38">
        <v>8.0</v>
      </c>
      <c r="I112" s="38">
        <v>8.0</v>
      </c>
      <c r="J112" s="38">
        <v>34727.0</v>
      </c>
      <c r="K112" s="38">
        <v>0.46</v>
      </c>
      <c r="L112" s="38">
        <v>31.0</v>
      </c>
      <c r="M112" s="38">
        <v>18.52</v>
      </c>
      <c r="N112" s="36" t="s">
        <v>1179</v>
      </c>
      <c r="O112" s="39" t="s">
        <v>910</v>
      </c>
      <c r="P112" s="40"/>
    </row>
    <row r="113">
      <c r="A113" s="41" t="s">
        <v>1180</v>
      </c>
      <c r="B113" s="42">
        <v>46032.72654372685</v>
      </c>
      <c r="C113" s="41" t="s">
        <v>86</v>
      </c>
      <c r="D113" s="41" t="s">
        <v>1042</v>
      </c>
      <c r="E113" s="41" t="s">
        <v>462</v>
      </c>
      <c r="F113" s="41" t="s">
        <v>929</v>
      </c>
      <c r="G113" s="43">
        <v>16.0</v>
      </c>
      <c r="H113" s="43">
        <v>12.0</v>
      </c>
      <c r="I113" s="43">
        <v>6.0</v>
      </c>
      <c r="J113" s="43">
        <v>32759.0</v>
      </c>
      <c r="K113" s="43">
        <v>0.56</v>
      </c>
      <c r="L113" s="43">
        <v>31.0</v>
      </c>
      <c r="M113" s="43">
        <v>-4.46</v>
      </c>
      <c r="N113" s="41" t="s">
        <v>1181</v>
      </c>
      <c r="O113" s="44" t="s">
        <v>910</v>
      </c>
      <c r="P113" s="45"/>
    </row>
    <row r="114">
      <c r="A114" s="36" t="s">
        <v>1182</v>
      </c>
      <c r="B114" s="37">
        <v>46032.99817175926</v>
      </c>
      <c r="C114" s="36" t="s">
        <v>91</v>
      </c>
      <c r="D114" s="36" t="s">
        <v>954</v>
      </c>
      <c r="E114" s="36" t="s">
        <v>464</v>
      </c>
      <c r="F114" s="36" t="s">
        <v>908</v>
      </c>
      <c r="G114" s="38">
        <v>3.0</v>
      </c>
      <c r="H114" s="38">
        <v>3.0</v>
      </c>
      <c r="I114" s="38">
        <v>14.0</v>
      </c>
      <c r="J114" s="38">
        <v>24116.0</v>
      </c>
      <c r="K114" s="38">
        <v>0.59</v>
      </c>
      <c r="L114" s="38">
        <v>28.0</v>
      </c>
      <c r="M114" s="38">
        <v>10.99</v>
      </c>
      <c r="N114" s="36" t="s">
        <v>1183</v>
      </c>
      <c r="O114" s="39" t="s">
        <v>910</v>
      </c>
      <c r="P114" s="40"/>
    </row>
    <row r="115">
      <c r="A115" s="41" t="s">
        <v>1184</v>
      </c>
      <c r="B115" s="42">
        <v>46033.006407106484</v>
      </c>
      <c r="C115" s="41" t="s">
        <v>13</v>
      </c>
      <c r="D115" s="41" t="s">
        <v>1164</v>
      </c>
      <c r="E115" s="41" t="s">
        <v>464</v>
      </c>
      <c r="F115" s="41" t="s">
        <v>929</v>
      </c>
      <c r="G115" s="43">
        <v>5.0</v>
      </c>
      <c r="H115" s="43">
        <v>11.0</v>
      </c>
      <c r="I115" s="43">
        <v>3.0</v>
      </c>
      <c r="J115" s="43">
        <v>23254.0</v>
      </c>
      <c r="K115" s="43">
        <v>0.29</v>
      </c>
      <c r="L115" s="43">
        <v>25.0</v>
      </c>
      <c r="M115" s="43">
        <v>-18.07</v>
      </c>
      <c r="N115" s="41" t="s">
        <v>1185</v>
      </c>
      <c r="O115" s="44" t="s">
        <v>910</v>
      </c>
      <c r="P115" s="45"/>
    </row>
    <row r="116">
      <c r="A116" s="41" t="s">
        <v>1186</v>
      </c>
      <c r="B116" s="42">
        <v>46033.02759246528</v>
      </c>
      <c r="C116" s="41" t="s">
        <v>13</v>
      </c>
      <c r="D116" s="41" t="s">
        <v>1187</v>
      </c>
      <c r="E116" s="41" t="s">
        <v>460</v>
      </c>
      <c r="F116" s="41" t="s">
        <v>929</v>
      </c>
      <c r="G116" s="43">
        <v>7.0</v>
      </c>
      <c r="H116" s="43">
        <v>14.0</v>
      </c>
      <c r="I116" s="43">
        <v>5.0</v>
      </c>
      <c r="J116" s="43">
        <v>29436.0</v>
      </c>
      <c r="K116" s="43">
        <v>0.44</v>
      </c>
      <c r="L116" s="43">
        <v>29.0</v>
      </c>
      <c r="M116" s="43">
        <v>-12.03</v>
      </c>
      <c r="N116" s="41" t="s">
        <v>1188</v>
      </c>
      <c r="O116" s="44" t="s">
        <v>910</v>
      </c>
      <c r="P116" s="45"/>
    </row>
    <row r="117">
      <c r="A117" s="41" t="s">
        <v>1189</v>
      </c>
      <c r="B117" s="42">
        <v>46033.054768368056</v>
      </c>
      <c r="C117" s="41" t="s">
        <v>42</v>
      </c>
      <c r="D117" s="41" t="s">
        <v>1190</v>
      </c>
      <c r="E117" s="41" t="s">
        <v>463</v>
      </c>
      <c r="F117" s="41" t="s">
        <v>929</v>
      </c>
      <c r="G117" s="43">
        <v>0.0</v>
      </c>
      <c r="H117" s="43">
        <v>12.0</v>
      </c>
      <c r="I117" s="43">
        <v>20.0</v>
      </c>
      <c r="J117" s="43">
        <v>9051.0</v>
      </c>
      <c r="K117" s="43">
        <v>0.67</v>
      </c>
      <c r="L117" s="43">
        <v>37.0</v>
      </c>
      <c r="M117" s="43">
        <v>-5.3</v>
      </c>
      <c r="N117" s="41" t="s">
        <v>1191</v>
      </c>
      <c r="O117" s="44" t="s">
        <v>910</v>
      </c>
      <c r="P117" s="45"/>
    </row>
    <row r="118">
      <c r="A118" s="41" t="s">
        <v>1192</v>
      </c>
      <c r="B118" s="42">
        <v>46033.47516703704</v>
      </c>
      <c r="C118" s="41" t="s">
        <v>91</v>
      </c>
      <c r="D118" s="41" t="s">
        <v>1060</v>
      </c>
      <c r="E118" s="41" t="s">
        <v>464</v>
      </c>
      <c r="F118" s="41" t="s">
        <v>929</v>
      </c>
      <c r="G118" s="43">
        <v>2.0</v>
      </c>
      <c r="H118" s="43">
        <v>8.0</v>
      </c>
      <c r="I118" s="43">
        <v>9.0</v>
      </c>
      <c r="J118" s="43">
        <v>25179.0</v>
      </c>
      <c r="K118" s="43">
        <v>0.44</v>
      </c>
      <c r="L118" s="43">
        <v>37.0</v>
      </c>
      <c r="M118" s="43">
        <v>-15.23</v>
      </c>
      <c r="N118" s="41" t="s">
        <v>1193</v>
      </c>
      <c r="O118" s="44" t="s">
        <v>910</v>
      </c>
      <c r="P118" s="45"/>
    </row>
    <row r="119">
      <c r="A119" s="41" t="s">
        <v>1194</v>
      </c>
      <c r="B119" s="42">
        <v>46033.49745083333</v>
      </c>
      <c r="C119" s="41" t="s">
        <v>95</v>
      </c>
      <c r="D119" s="41" t="s">
        <v>919</v>
      </c>
      <c r="E119" s="41" t="s">
        <v>460</v>
      </c>
      <c r="F119" s="41" t="s">
        <v>929</v>
      </c>
      <c r="G119" s="43">
        <v>6.0</v>
      </c>
      <c r="H119" s="43">
        <v>2.0</v>
      </c>
      <c r="I119" s="43">
        <v>9.0</v>
      </c>
      <c r="J119" s="43">
        <v>21463.0</v>
      </c>
      <c r="K119" s="43">
        <v>0.5</v>
      </c>
      <c r="L119" s="43">
        <v>30.0</v>
      </c>
      <c r="M119" s="43">
        <v>0.75</v>
      </c>
      <c r="N119" s="41" t="s">
        <v>1195</v>
      </c>
      <c r="O119" s="44" t="s">
        <v>910</v>
      </c>
      <c r="P119" s="45"/>
    </row>
    <row r="120">
      <c r="A120" s="41" t="s">
        <v>1196</v>
      </c>
      <c r="B120" s="42">
        <v>46033.505127048615</v>
      </c>
      <c r="C120" s="41" t="s">
        <v>91</v>
      </c>
      <c r="D120" s="41" t="s">
        <v>1197</v>
      </c>
      <c r="E120" s="41" t="s">
        <v>464</v>
      </c>
      <c r="F120" s="41" t="s">
        <v>929</v>
      </c>
      <c r="G120" s="43">
        <v>9.0</v>
      </c>
      <c r="H120" s="43">
        <v>12.0</v>
      </c>
      <c r="I120" s="43">
        <v>13.0</v>
      </c>
      <c r="J120" s="43">
        <v>46335.0</v>
      </c>
      <c r="K120" s="43">
        <v>0.51</v>
      </c>
      <c r="L120" s="43">
        <v>37.0</v>
      </c>
      <c r="M120" s="43">
        <v>-4.73</v>
      </c>
      <c r="N120" s="41" t="s">
        <v>1198</v>
      </c>
      <c r="O120" s="44" t="s">
        <v>910</v>
      </c>
      <c r="P120" s="45"/>
    </row>
    <row r="121">
      <c r="A121" s="41" t="s">
        <v>1199</v>
      </c>
      <c r="B121" s="42">
        <v>46033.52180260417</v>
      </c>
      <c r="C121" s="41" t="s">
        <v>95</v>
      </c>
      <c r="D121" s="41" t="s">
        <v>992</v>
      </c>
      <c r="E121" s="41" t="s">
        <v>907</v>
      </c>
      <c r="F121" s="41" t="s">
        <v>929</v>
      </c>
      <c r="G121" s="43">
        <v>7.0</v>
      </c>
      <c r="H121" s="43">
        <v>8.0</v>
      </c>
      <c r="I121" s="43">
        <v>4.0</v>
      </c>
      <c r="J121" s="43">
        <v>23619.0</v>
      </c>
      <c r="K121" s="43">
        <v>0.46</v>
      </c>
      <c r="L121" s="43">
        <v>36.0</v>
      </c>
      <c r="M121" s="43">
        <v>-18.77</v>
      </c>
      <c r="N121" s="41" t="s">
        <v>1200</v>
      </c>
      <c r="O121" s="44" t="s">
        <v>910</v>
      </c>
      <c r="P121" s="45"/>
    </row>
    <row r="122">
      <c r="A122" s="36" t="s">
        <v>1201</v>
      </c>
      <c r="B122" s="37">
        <v>46033.54792783565</v>
      </c>
      <c r="C122" s="36" t="s">
        <v>91</v>
      </c>
      <c r="D122" s="36" t="s">
        <v>954</v>
      </c>
      <c r="E122" s="36" t="s">
        <v>464</v>
      </c>
      <c r="F122" s="36" t="s">
        <v>908</v>
      </c>
      <c r="G122" s="38">
        <v>9.0</v>
      </c>
      <c r="H122" s="38">
        <v>9.0</v>
      </c>
      <c r="I122" s="38">
        <v>12.0</v>
      </c>
      <c r="J122" s="38">
        <v>30125.0</v>
      </c>
      <c r="K122" s="38">
        <v>0.47</v>
      </c>
      <c r="L122" s="38">
        <v>34.0</v>
      </c>
      <c r="M122" s="38">
        <v>12.52</v>
      </c>
      <c r="N122" s="36" t="s">
        <v>1202</v>
      </c>
      <c r="O122" s="39" t="s">
        <v>910</v>
      </c>
      <c r="P122" s="40"/>
    </row>
    <row r="123">
      <c r="A123" s="36" t="s">
        <v>1203</v>
      </c>
      <c r="B123" s="37">
        <v>46033.5505333912</v>
      </c>
      <c r="C123" s="36" t="s">
        <v>95</v>
      </c>
      <c r="D123" s="36" t="s">
        <v>946</v>
      </c>
      <c r="E123" s="36" t="s">
        <v>463</v>
      </c>
      <c r="F123" s="36" t="s">
        <v>908</v>
      </c>
      <c r="G123" s="38">
        <v>5.0</v>
      </c>
      <c r="H123" s="38">
        <v>7.0</v>
      </c>
      <c r="I123" s="38">
        <v>25.0</v>
      </c>
      <c r="J123" s="38">
        <v>28451.0</v>
      </c>
      <c r="K123" s="38">
        <v>0.55</v>
      </c>
      <c r="L123" s="38">
        <v>42.0</v>
      </c>
      <c r="M123" s="38">
        <v>10.9</v>
      </c>
      <c r="N123" s="36" t="s">
        <v>1204</v>
      </c>
      <c r="O123" s="39" t="s">
        <v>910</v>
      </c>
      <c r="P123" s="40"/>
    </row>
    <row r="124">
      <c r="A124" s="36" t="s">
        <v>1205</v>
      </c>
      <c r="B124" s="37">
        <v>46033.59433594908</v>
      </c>
      <c r="C124" s="36" t="s">
        <v>86</v>
      </c>
      <c r="D124" s="36" t="s">
        <v>1042</v>
      </c>
      <c r="E124" s="36" t="s">
        <v>462</v>
      </c>
      <c r="F124" s="36" t="s">
        <v>908</v>
      </c>
      <c r="G124" s="38">
        <v>6.0</v>
      </c>
      <c r="H124" s="38">
        <v>0.0</v>
      </c>
      <c r="I124" s="38">
        <v>2.0</v>
      </c>
      <c r="J124" s="38">
        <v>12496.0</v>
      </c>
      <c r="K124" s="38">
        <v>0.38</v>
      </c>
      <c r="L124" s="38">
        <v>15.0</v>
      </c>
      <c r="M124" s="38">
        <v>26.15</v>
      </c>
      <c r="N124" s="36" t="s">
        <v>1206</v>
      </c>
      <c r="O124" s="39" t="s">
        <v>910</v>
      </c>
      <c r="P124" s="40"/>
    </row>
    <row r="125">
      <c r="A125" s="36" t="s">
        <v>1207</v>
      </c>
      <c r="B125" s="37">
        <v>46033.607915960645</v>
      </c>
      <c r="C125" s="36" t="s">
        <v>95</v>
      </c>
      <c r="D125" s="36" t="s">
        <v>1208</v>
      </c>
      <c r="E125" s="36" t="s">
        <v>907</v>
      </c>
      <c r="F125" s="36" t="s">
        <v>908</v>
      </c>
      <c r="G125" s="38">
        <v>5.0</v>
      </c>
      <c r="H125" s="38">
        <v>7.0</v>
      </c>
      <c r="I125" s="38">
        <v>19.0</v>
      </c>
      <c r="J125" s="38">
        <v>20767.0</v>
      </c>
      <c r="K125" s="38">
        <v>0.6</v>
      </c>
      <c r="L125" s="38">
        <v>31.0</v>
      </c>
      <c r="M125" s="38">
        <v>15.58</v>
      </c>
      <c r="N125" s="36" t="s">
        <v>1209</v>
      </c>
      <c r="O125" s="39" t="s">
        <v>910</v>
      </c>
      <c r="P125" s="40"/>
    </row>
    <row r="126">
      <c r="A126" s="41" t="s">
        <v>1210</v>
      </c>
      <c r="B126" s="42">
        <v>46033.655720717594</v>
      </c>
      <c r="C126" s="41" t="s">
        <v>64</v>
      </c>
      <c r="D126" s="41" t="s">
        <v>1039</v>
      </c>
      <c r="E126" s="41" t="s">
        <v>907</v>
      </c>
      <c r="F126" s="41" t="s">
        <v>929</v>
      </c>
      <c r="G126" s="43">
        <v>8.0</v>
      </c>
      <c r="H126" s="43">
        <v>12.0</v>
      </c>
      <c r="I126" s="43">
        <v>3.0</v>
      </c>
      <c r="J126" s="43">
        <v>18729.0</v>
      </c>
      <c r="K126" s="43">
        <v>0.46</v>
      </c>
      <c r="L126" s="43">
        <v>27.0</v>
      </c>
      <c r="M126" s="43">
        <v>-12.46</v>
      </c>
      <c r="N126" s="41" t="s">
        <v>1211</v>
      </c>
      <c r="O126" s="44" t="s">
        <v>910</v>
      </c>
      <c r="P126" s="45"/>
    </row>
    <row r="127">
      <c r="A127" s="41" t="s">
        <v>1212</v>
      </c>
      <c r="B127" s="42">
        <v>46033.66315231481</v>
      </c>
      <c r="C127" s="41" t="s">
        <v>81</v>
      </c>
      <c r="D127" s="41" t="s">
        <v>1213</v>
      </c>
      <c r="E127" s="41" t="s">
        <v>463</v>
      </c>
      <c r="F127" s="41" t="s">
        <v>929</v>
      </c>
      <c r="G127" s="43">
        <v>0.0</v>
      </c>
      <c r="H127" s="43">
        <v>4.0</v>
      </c>
      <c r="I127" s="43">
        <v>3.0</v>
      </c>
      <c r="J127" s="43">
        <v>3140.0</v>
      </c>
      <c r="K127" s="43">
        <v>0.5</v>
      </c>
      <c r="L127" s="43">
        <v>17.0</v>
      </c>
      <c r="M127" s="43">
        <v>-4.65</v>
      </c>
      <c r="N127" s="41" t="s">
        <v>1214</v>
      </c>
      <c r="O127" s="44" t="s">
        <v>910</v>
      </c>
      <c r="P127" s="45"/>
    </row>
    <row r="128">
      <c r="A128" s="41" t="s">
        <v>1215</v>
      </c>
      <c r="B128" s="42">
        <v>46033.677570671294</v>
      </c>
      <c r="C128" s="41" t="s">
        <v>64</v>
      </c>
      <c r="D128" s="41" t="s">
        <v>1057</v>
      </c>
      <c r="E128" s="41" t="s">
        <v>907</v>
      </c>
      <c r="F128" s="41" t="s">
        <v>929</v>
      </c>
      <c r="G128" s="43">
        <v>2.0</v>
      </c>
      <c r="H128" s="43">
        <v>6.0</v>
      </c>
      <c r="I128" s="43">
        <v>1.0</v>
      </c>
      <c r="J128" s="43">
        <v>7758.0</v>
      </c>
      <c r="K128" s="43">
        <v>0.25</v>
      </c>
      <c r="L128" s="43">
        <v>21.0</v>
      </c>
      <c r="M128" s="43">
        <v>-15.9</v>
      </c>
      <c r="N128" s="41" t="s">
        <v>1216</v>
      </c>
      <c r="O128" s="44" t="s">
        <v>910</v>
      </c>
      <c r="P128" s="45"/>
    </row>
    <row r="129">
      <c r="A129" s="41" t="s">
        <v>1217</v>
      </c>
      <c r="B129" s="42">
        <v>46033.69488780093</v>
      </c>
      <c r="C129" s="41" t="s">
        <v>64</v>
      </c>
      <c r="D129" s="41" t="s">
        <v>1218</v>
      </c>
      <c r="E129" s="41" t="s">
        <v>907</v>
      </c>
      <c r="F129" s="41" t="s">
        <v>929</v>
      </c>
      <c r="G129" s="43">
        <v>2.0</v>
      </c>
      <c r="H129" s="43">
        <v>5.0</v>
      </c>
      <c r="I129" s="43">
        <v>0.0</v>
      </c>
      <c r="J129" s="43">
        <v>4583.0</v>
      </c>
      <c r="K129" s="43">
        <v>0.25</v>
      </c>
      <c r="L129" s="43">
        <v>17.0</v>
      </c>
      <c r="M129" s="43">
        <v>-17.05</v>
      </c>
      <c r="N129" s="41" t="s">
        <v>1219</v>
      </c>
      <c r="O129" s="44" t="s">
        <v>910</v>
      </c>
      <c r="P129" s="45"/>
    </row>
    <row r="130">
      <c r="A130" s="41" t="s">
        <v>1220</v>
      </c>
      <c r="B130" s="42">
        <v>46033.67760540509</v>
      </c>
      <c r="C130" s="41" t="s">
        <v>81</v>
      </c>
      <c r="D130" s="41" t="s">
        <v>1048</v>
      </c>
      <c r="E130" s="41" t="s">
        <v>460</v>
      </c>
      <c r="F130" s="41" t="s">
        <v>929</v>
      </c>
      <c r="G130" s="43">
        <v>9.0</v>
      </c>
      <c r="H130" s="43">
        <v>13.0</v>
      </c>
      <c r="I130" s="43">
        <v>9.0</v>
      </c>
      <c r="J130" s="43">
        <v>34691.0</v>
      </c>
      <c r="K130" s="43">
        <v>0.6</v>
      </c>
      <c r="L130" s="43">
        <v>46.0</v>
      </c>
      <c r="M130" s="43">
        <v>-16.01</v>
      </c>
      <c r="N130" s="41" t="s">
        <v>1221</v>
      </c>
      <c r="O130" s="44" t="s">
        <v>910</v>
      </c>
      <c r="P130" s="45"/>
    </row>
    <row r="131">
      <c r="A131" s="41" t="s">
        <v>1222</v>
      </c>
      <c r="B131" s="42">
        <v>46033.69389576389</v>
      </c>
      <c r="C131" s="41" t="s">
        <v>95</v>
      </c>
      <c r="D131" s="41" t="s">
        <v>1223</v>
      </c>
      <c r="E131" s="41" t="s">
        <v>907</v>
      </c>
      <c r="F131" s="41" t="s">
        <v>929</v>
      </c>
      <c r="G131" s="43">
        <v>14.0</v>
      </c>
      <c r="H131" s="43">
        <v>9.0</v>
      </c>
      <c r="I131" s="43">
        <v>18.0</v>
      </c>
      <c r="J131" s="43">
        <v>42733.0</v>
      </c>
      <c r="K131" s="43">
        <v>0.7</v>
      </c>
      <c r="L131" s="43">
        <v>37.0</v>
      </c>
      <c r="M131" s="43">
        <v>3.32</v>
      </c>
      <c r="N131" s="41" t="s">
        <v>1224</v>
      </c>
      <c r="O131" s="44" t="s">
        <v>910</v>
      </c>
      <c r="P131" s="45"/>
    </row>
    <row r="132">
      <c r="A132" s="41" t="s">
        <v>1225</v>
      </c>
      <c r="B132" s="42">
        <v>46033.70865598379</v>
      </c>
      <c r="C132" s="41" t="s">
        <v>64</v>
      </c>
      <c r="D132" s="41" t="s">
        <v>1039</v>
      </c>
      <c r="E132" s="41" t="s">
        <v>907</v>
      </c>
      <c r="F132" s="41" t="s">
        <v>929</v>
      </c>
      <c r="G132" s="43">
        <v>8.0</v>
      </c>
      <c r="H132" s="43">
        <v>7.0</v>
      </c>
      <c r="I132" s="43">
        <v>12.0</v>
      </c>
      <c r="J132" s="43">
        <v>25626.0</v>
      </c>
      <c r="K132" s="43">
        <v>0.61</v>
      </c>
      <c r="L132" s="43">
        <v>29.0</v>
      </c>
      <c r="M132" s="43">
        <v>10.18</v>
      </c>
      <c r="N132" s="41" t="s">
        <v>1226</v>
      </c>
      <c r="O132" s="44" t="s">
        <v>910</v>
      </c>
      <c r="P132" s="45"/>
    </row>
    <row r="133">
      <c r="A133" s="41" t="s">
        <v>1227</v>
      </c>
      <c r="B133" s="42">
        <v>46033.70349409722</v>
      </c>
      <c r="C133" s="41" t="s">
        <v>71</v>
      </c>
      <c r="D133" s="41" t="s">
        <v>975</v>
      </c>
      <c r="E133" s="41" t="s">
        <v>464</v>
      </c>
      <c r="F133" s="41" t="s">
        <v>929</v>
      </c>
      <c r="G133" s="43">
        <v>2.0</v>
      </c>
      <c r="H133" s="43">
        <v>12.0</v>
      </c>
      <c r="I133" s="43">
        <v>5.0</v>
      </c>
      <c r="J133" s="43">
        <v>15455.0</v>
      </c>
      <c r="K133" s="43">
        <v>0.27</v>
      </c>
      <c r="L133" s="43">
        <v>32.0</v>
      </c>
      <c r="M133" s="43">
        <v>-29.98</v>
      </c>
      <c r="N133" s="41" t="s">
        <v>1228</v>
      </c>
      <c r="O133" s="44" t="s">
        <v>910</v>
      </c>
      <c r="P133" s="45"/>
    </row>
    <row r="134">
      <c r="A134" s="41" t="s">
        <v>1229</v>
      </c>
      <c r="B134" s="42">
        <v>46033.7287818287</v>
      </c>
      <c r="C134" s="41" t="s">
        <v>71</v>
      </c>
      <c r="D134" s="41" t="s">
        <v>1048</v>
      </c>
      <c r="E134" s="41" t="s">
        <v>460</v>
      </c>
      <c r="F134" s="41" t="s">
        <v>929</v>
      </c>
      <c r="G134" s="43">
        <v>4.0</v>
      </c>
      <c r="H134" s="43">
        <v>5.0</v>
      </c>
      <c r="I134" s="43">
        <v>4.0</v>
      </c>
      <c r="J134" s="43">
        <v>17716.0</v>
      </c>
      <c r="K134" s="43">
        <v>0.53</v>
      </c>
      <c r="L134" s="43">
        <v>25.0</v>
      </c>
      <c r="M134" s="43">
        <v>-2.8</v>
      </c>
      <c r="N134" s="41" t="s">
        <v>1230</v>
      </c>
      <c r="O134" s="44" t="s">
        <v>910</v>
      </c>
      <c r="P134" s="45"/>
    </row>
    <row r="135">
      <c r="A135" s="36" t="s">
        <v>1231</v>
      </c>
      <c r="B135" s="37">
        <v>46033.75323083333</v>
      </c>
      <c r="C135" s="36" t="s">
        <v>64</v>
      </c>
      <c r="D135" s="36" t="s">
        <v>1039</v>
      </c>
      <c r="E135" s="36" t="s">
        <v>907</v>
      </c>
      <c r="F135" s="36" t="s">
        <v>908</v>
      </c>
      <c r="G135" s="38">
        <v>12.0</v>
      </c>
      <c r="H135" s="38">
        <v>1.0</v>
      </c>
      <c r="I135" s="38">
        <v>10.0</v>
      </c>
      <c r="J135" s="38">
        <v>42951.0</v>
      </c>
      <c r="K135" s="38">
        <v>0.67</v>
      </c>
      <c r="L135" s="38">
        <v>25.0</v>
      </c>
      <c r="M135" s="38">
        <v>46.0</v>
      </c>
      <c r="N135" s="36" t="s">
        <v>1232</v>
      </c>
      <c r="O135" s="39" t="s">
        <v>910</v>
      </c>
      <c r="P135" s="40"/>
    </row>
    <row r="136">
      <c r="A136" s="41" t="s">
        <v>1233</v>
      </c>
      <c r="B136" s="42">
        <v>46033.75892503472</v>
      </c>
      <c r="C136" s="41" t="s">
        <v>21</v>
      </c>
      <c r="D136" s="41" t="s">
        <v>1129</v>
      </c>
      <c r="E136" s="41" t="s">
        <v>463</v>
      </c>
      <c r="F136" s="41" t="s">
        <v>929</v>
      </c>
      <c r="G136" s="43">
        <v>1.0</v>
      </c>
      <c r="H136" s="43">
        <v>8.0</v>
      </c>
      <c r="I136" s="43">
        <v>17.0</v>
      </c>
      <c r="J136" s="43">
        <v>10151.0</v>
      </c>
      <c r="K136" s="43">
        <v>0.67</v>
      </c>
      <c r="L136" s="43">
        <v>29.0</v>
      </c>
      <c r="M136" s="43">
        <v>8.65</v>
      </c>
      <c r="N136" s="41" t="s">
        <v>1234</v>
      </c>
      <c r="O136" s="44" t="s">
        <v>910</v>
      </c>
      <c r="P136" s="45"/>
    </row>
    <row r="137">
      <c r="A137" s="41" t="s">
        <v>1235</v>
      </c>
      <c r="B137" s="42">
        <v>46033.751534930554</v>
      </c>
      <c r="C137" s="41" t="s">
        <v>71</v>
      </c>
      <c r="D137" s="41" t="s">
        <v>1236</v>
      </c>
      <c r="E137" s="41" t="s">
        <v>463</v>
      </c>
      <c r="F137" s="41" t="s">
        <v>929</v>
      </c>
      <c r="G137" s="43">
        <v>3.0</v>
      </c>
      <c r="H137" s="43">
        <v>9.0</v>
      </c>
      <c r="I137" s="43">
        <v>17.0</v>
      </c>
      <c r="J137" s="43">
        <v>9019.0</v>
      </c>
      <c r="K137" s="43">
        <v>0.87</v>
      </c>
      <c r="L137" s="43">
        <v>32.0</v>
      </c>
      <c r="M137" s="43">
        <v>9.65</v>
      </c>
      <c r="N137" s="41" t="s">
        <v>1237</v>
      </c>
      <c r="O137" s="44" t="s">
        <v>910</v>
      </c>
      <c r="P137" s="45"/>
    </row>
    <row r="138">
      <c r="A138" s="36" t="s">
        <v>1238</v>
      </c>
      <c r="B138" s="37">
        <v>46033.782073194445</v>
      </c>
      <c r="C138" s="36" t="s">
        <v>21</v>
      </c>
      <c r="D138" s="36" t="s">
        <v>1239</v>
      </c>
      <c r="E138" s="36" t="s">
        <v>463</v>
      </c>
      <c r="F138" s="36" t="s">
        <v>908</v>
      </c>
      <c r="G138" s="38">
        <v>1.0</v>
      </c>
      <c r="H138" s="38">
        <v>4.0</v>
      </c>
      <c r="I138" s="38">
        <v>18.0</v>
      </c>
      <c r="J138" s="38">
        <v>7716.0</v>
      </c>
      <c r="K138" s="38">
        <v>0.66</v>
      </c>
      <c r="L138" s="38">
        <v>24.0</v>
      </c>
      <c r="M138" s="38">
        <v>15.9</v>
      </c>
      <c r="N138" s="36" t="s">
        <v>1240</v>
      </c>
      <c r="O138" s="39" t="s">
        <v>910</v>
      </c>
      <c r="P138" s="40"/>
    </row>
    <row r="139">
      <c r="A139" s="41" t="s">
        <v>1241</v>
      </c>
      <c r="B139" s="42">
        <v>46033.776984502314</v>
      </c>
      <c r="C139" s="41" t="s">
        <v>54</v>
      </c>
      <c r="D139" s="41" t="s">
        <v>1208</v>
      </c>
      <c r="E139" s="41" t="s">
        <v>907</v>
      </c>
      <c r="F139" s="41" t="s">
        <v>929</v>
      </c>
      <c r="G139" s="43">
        <v>7.0</v>
      </c>
      <c r="H139" s="43">
        <v>8.0</v>
      </c>
      <c r="I139" s="43">
        <v>12.0</v>
      </c>
      <c r="J139" s="43">
        <v>22549.0</v>
      </c>
      <c r="K139" s="43">
        <v>0.61</v>
      </c>
      <c r="L139" s="43">
        <v>31.0</v>
      </c>
      <c r="M139" s="43">
        <v>-3.54</v>
      </c>
      <c r="N139" s="41" t="s">
        <v>1242</v>
      </c>
      <c r="O139" s="44" t="s">
        <v>910</v>
      </c>
      <c r="P139" s="45"/>
    </row>
    <row r="140">
      <c r="A140" s="41" t="s">
        <v>1243</v>
      </c>
      <c r="B140" s="42">
        <v>46033.77498263889</v>
      </c>
      <c r="C140" s="41" t="s">
        <v>64</v>
      </c>
      <c r="D140" s="41" t="s">
        <v>1156</v>
      </c>
      <c r="E140" s="41" t="s">
        <v>907</v>
      </c>
      <c r="F140" s="41" t="s">
        <v>929</v>
      </c>
      <c r="G140" s="43">
        <v>9.0</v>
      </c>
      <c r="H140" s="43">
        <v>6.0</v>
      </c>
      <c r="I140" s="43">
        <v>8.0</v>
      </c>
      <c r="J140" s="43">
        <v>29740.0</v>
      </c>
      <c r="K140" s="43">
        <v>0.59</v>
      </c>
      <c r="L140" s="43">
        <v>35.0</v>
      </c>
      <c r="M140" s="43">
        <v>8.69</v>
      </c>
      <c r="N140" s="41" t="s">
        <v>1244</v>
      </c>
      <c r="O140" s="44" t="s">
        <v>910</v>
      </c>
      <c r="P140" s="45"/>
    </row>
    <row r="141">
      <c r="A141" s="41" t="s">
        <v>1245</v>
      </c>
      <c r="B141" s="42">
        <v>46033.80156699074</v>
      </c>
      <c r="C141" s="41" t="s">
        <v>64</v>
      </c>
      <c r="D141" s="41" t="s">
        <v>1246</v>
      </c>
      <c r="E141" s="41" t="s">
        <v>907</v>
      </c>
      <c r="F141" s="41" t="s">
        <v>929</v>
      </c>
      <c r="G141" s="43">
        <v>6.0</v>
      </c>
      <c r="H141" s="43">
        <v>9.0</v>
      </c>
      <c r="I141" s="43">
        <v>5.0</v>
      </c>
      <c r="J141" s="43">
        <v>28359.0</v>
      </c>
      <c r="K141" s="43">
        <v>0.48</v>
      </c>
      <c r="L141" s="43">
        <v>31.0</v>
      </c>
      <c r="M141" s="43">
        <v>-5.6</v>
      </c>
      <c r="N141" s="41" t="s">
        <v>1247</v>
      </c>
      <c r="O141" s="44" t="s">
        <v>910</v>
      </c>
      <c r="P141" s="45"/>
    </row>
    <row r="142">
      <c r="A142" s="36" t="s">
        <v>1248</v>
      </c>
      <c r="B142" s="37">
        <v>46033.803902175925</v>
      </c>
      <c r="C142" s="36" t="s">
        <v>21</v>
      </c>
      <c r="D142" s="36" t="s">
        <v>1249</v>
      </c>
      <c r="E142" s="36" t="s">
        <v>463</v>
      </c>
      <c r="F142" s="36" t="s">
        <v>908</v>
      </c>
      <c r="G142" s="38">
        <v>1.0</v>
      </c>
      <c r="H142" s="38">
        <v>2.0</v>
      </c>
      <c r="I142" s="38">
        <v>31.0</v>
      </c>
      <c r="J142" s="38">
        <v>13731.0</v>
      </c>
      <c r="K142" s="38">
        <v>0.67</v>
      </c>
      <c r="L142" s="38">
        <v>34.0</v>
      </c>
      <c r="M142" s="38">
        <v>35.2</v>
      </c>
      <c r="N142" s="36" t="s">
        <v>1250</v>
      </c>
      <c r="O142" s="39" t="s">
        <v>910</v>
      </c>
      <c r="P142" s="40"/>
    </row>
    <row r="143">
      <c r="A143" s="36" t="s">
        <v>1251</v>
      </c>
      <c r="B143" s="37">
        <v>46033.82052480324</v>
      </c>
      <c r="C143" s="36" t="s">
        <v>13</v>
      </c>
      <c r="D143" s="36" t="s">
        <v>919</v>
      </c>
      <c r="E143" s="36" t="s">
        <v>460</v>
      </c>
      <c r="F143" s="36" t="s">
        <v>908</v>
      </c>
      <c r="G143" s="38">
        <v>19.0</v>
      </c>
      <c r="H143" s="38">
        <v>8.0</v>
      </c>
      <c r="I143" s="38">
        <v>9.0</v>
      </c>
      <c r="J143" s="38">
        <v>55306.0</v>
      </c>
      <c r="K143" s="38">
        <v>0.76</v>
      </c>
      <c r="L143" s="38">
        <v>28.0</v>
      </c>
      <c r="M143" s="38">
        <v>39.17</v>
      </c>
      <c r="N143" s="36" t="s">
        <v>1252</v>
      </c>
      <c r="O143" s="39" t="s">
        <v>910</v>
      </c>
      <c r="P143" s="40"/>
    </row>
    <row r="144">
      <c r="A144" s="36" t="s">
        <v>1253</v>
      </c>
      <c r="B144" s="37">
        <v>46033.84629261574</v>
      </c>
      <c r="C144" s="36" t="s">
        <v>13</v>
      </c>
      <c r="D144" s="36" t="s">
        <v>1063</v>
      </c>
      <c r="E144" s="36" t="s">
        <v>460</v>
      </c>
      <c r="F144" s="36" t="s">
        <v>908</v>
      </c>
      <c r="G144" s="38">
        <v>6.0</v>
      </c>
      <c r="H144" s="38">
        <v>8.0</v>
      </c>
      <c r="I144" s="38">
        <v>12.0</v>
      </c>
      <c r="J144" s="38">
        <v>17140.0</v>
      </c>
      <c r="K144" s="38">
        <v>0.47</v>
      </c>
      <c r="L144" s="38">
        <v>27.0</v>
      </c>
      <c r="M144" s="38">
        <v>21.05</v>
      </c>
      <c r="N144" s="36" t="s">
        <v>1254</v>
      </c>
      <c r="O144" s="39" t="s">
        <v>910</v>
      </c>
      <c r="P144" s="40"/>
    </row>
    <row r="145">
      <c r="A145" s="36" t="s">
        <v>1255</v>
      </c>
      <c r="B145" s="37">
        <v>46033.84468030093</v>
      </c>
      <c r="C145" s="36" t="s">
        <v>33</v>
      </c>
      <c r="D145" s="36" t="s">
        <v>983</v>
      </c>
      <c r="E145" s="36" t="s">
        <v>907</v>
      </c>
      <c r="F145" s="36" t="s">
        <v>908</v>
      </c>
      <c r="G145" s="38">
        <v>10.0</v>
      </c>
      <c r="H145" s="38">
        <v>4.0</v>
      </c>
      <c r="I145" s="38">
        <v>8.0</v>
      </c>
      <c r="J145" s="38">
        <v>26628.0</v>
      </c>
      <c r="K145" s="38">
        <v>0.35</v>
      </c>
      <c r="L145" s="38">
        <v>39.0</v>
      </c>
      <c r="M145" s="38">
        <v>15.8</v>
      </c>
      <c r="N145" s="36" t="s">
        <v>1256</v>
      </c>
      <c r="O145" s="39" t="s">
        <v>910</v>
      </c>
      <c r="P145" s="40"/>
    </row>
    <row r="146">
      <c r="A146" s="41" t="s">
        <v>1257</v>
      </c>
      <c r="B146" s="42">
        <v>46033.86937760416</v>
      </c>
      <c r="C146" s="41" t="s">
        <v>46</v>
      </c>
      <c r="D146" s="41" t="s">
        <v>1005</v>
      </c>
      <c r="E146" s="41" t="s">
        <v>464</v>
      </c>
      <c r="F146" s="41" t="s">
        <v>929</v>
      </c>
      <c r="G146" s="43">
        <v>4.0</v>
      </c>
      <c r="H146" s="43">
        <v>8.0</v>
      </c>
      <c r="I146" s="43">
        <v>2.0</v>
      </c>
      <c r="J146" s="43">
        <v>14628.0</v>
      </c>
      <c r="K146" s="43">
        <v>0.38</v>
      </c>
      <c r="L146" s="43">
        <v>26.0</v>
      </c>
      <c r="M146" s="43">
        <v>-6.3</v>
      </c>
      <c r="N146" s="41" t="s">
        <v>1258</v>
      </c>
      <c r="O146" s="44" t="s">
        <v>910</v>
      </c>
      <c r="P146" s="45"/>
    </row>
    <row r="147">
      <c r="A147" s="41" t="s">
        <v>1259</v>
      </c>
      <c r="B147" s="42">
        <v>46033.892695497685</v>
      </c>
      <c r="C147" s="41" t="s">
        <v>46</v>
      </c>
      <c r="D147" s="41" t="s">
        <v>1005</v>
      </c>
      <c r="E147" s="41" t="s">
        <v>464</v>
      </c>
      <c r="F147" s="41" t="s">
        <v>929</v>
      </c>
      <c r="G147" s="43">
        <v>2.0</v>
      </c>
      <c r="H147" s="43">
        <v>5.0</v>
      </c>
      <c r="I147" s="43">
        <v>6.0</v>
      </c>
      <c r="J147" s="43">
        <v>12062.0</v>
      </c>
      <c r="K147" s="43">
        <v>0.47</v>
      </c>
      <c r="L147" s="43">
        <v>31.0</v>
      </c>
      <c r="M147" s="43">
        <v>-0.1</v>
      </c>
      <c r="N147" s="41" t="s">
        <v>1260</v>
      </c>
      <c r="O147" s="44" t="s">
        <v>910</v>
      </c>
      <c r="P147" s="45"/>
    </row>
    <row r="148">
      <c r="A148" s="36" t="s">
        <v>1261</v>
      </c>
      <c r="B148" s="37">
        <v>46033.925756400466</v>
      </c>
      <c r="C148" s="36" t="s">
        <v>46</v>
      </c>
      <c r="D148" s="36" t="s">
        <v>1005</v>
      </c>
      <c r="E148" s="36" t="s">
        <v>464</v>
      </c>
      <c r="F148" s="36" t="s">
        <v>908</v>
      </c>
      <c r="G148" s="38">
        <v>7.0</v>
      </c>
      <c r="H148" s="38">
        <v>1.0</v>
      </c>
      <c r="I148" s="38">
        <v>8.0</v>
      </c>
      <c r="J148" s="38">
        <v>24680.0</v>
      </c>
      <c r="K148" s="38">
        <v>0.37</v>
      </c>
      <c r="L148" s="38">
        <v>31.0</v>
      </c>
      <c r="M148" s="38">
        <v>37.68</v>
      </c>
      <c r="N148" s="36" t="s">
        <v>1262</v>
      </c>
      <c r="O148" s="39" t="s">
        <v>910</v>
      </c>
      <c r="P148" s="40"/>
    </row>
    <row r="149">
      <c r="A149" s="36" t="s">
        <v>1263</v>
      </c>
      <c r="B149" s="37">
        <v>46034.05843719907</v>
      </c>
      <c r="C149" s="36" t="s">
        <v>98</v>
      </c>
      <c r="D149" s="36" t="s">
        <v>906</v>
      </c>
      <c r="E149" s="36" t="s">
        <v>907</v>
      </c>
      <c r="F149" s="36" t="s">
        <v>908</v>
      </c>
      <c r="G149" s="38">
        <v>8.0</v>
      </c>
      <c r="H149" s="38">
        <v>4.0</v>
      </c>
      <c r="I149" s="38">
        <v>8.0</v>
      </c>
      <c r="J149" s="38">
        <v>19767.0</v>
      </c>
      <c r="K149" s="38">
        <v>0.36</v>
      </c>
      <c r="L149" s="38">
        <v>34.0</v>
      </c>
      <c r="M149" s="38">
        <v>14.2</v>
      </c>
      <c r="N149" s="36" t="s">
        <v>1264</v>
      </c>
      <c r="O149" s="39" t="s">
        <v>910</v>
      </c>
      <c r="P149" s="40"/>
    </row>
    <row r="150">
      <c r="A150" s="41" t="s">
        <v>1265</v>
      </c>
      <c r="B150" s="42">
        <v>46034.11154865741</v>
      </c>
      <c r="C150" s="41" t="s">
        <v>98</v>
      </c>
      <c r="D150" s="41" t="s">
        <v>906</v>
      </c>
      <c r="E150" s="41" t="s">
        <v>907</v>
      </c>
      <c r="F150" s="41" t="s">
        <v>929</v>
      </c>
      <c r="G150" s="43">
        <v>5.0</v>
      </c>
      <c r="H150" s="43">
        <v>9.0</v>
      </c>
      <c r="I150" s="43">
        <v>4.0</v>
      </c>
      <c r="J150" s="43">
        <v>13428.0</v>
      </c>
      <c r="K150" s="43">
        <v>0.5</v>
      </c>
      <c r="L150" s="43">
        <v>30.0</v>
      </c>
      <c r="M150" s="43">
        <v>-25.5</v>
      </c>
      <c r="N150" s="41" t="s">
        <v>1266</v>
      </c>
      <c r="O150" s="44" t="s">
        <v>910</v>
      </c>
      <c r="P150" s="45"/>
    </row>
    <row r="151">
      <c r="A151" s="41" t="s">
        <v>1267</v>
      </c>
      <c r="B151" s="42">
        <v>46034.0881634838</v>
      </c>
      <c r="C151" s="41" t="s">
        <v>98</v>
      </c>
      <c r="D151" s="41" t="s">
        <v>1268</v>
      </c>
      <c r="E151" s="41" t="s">
        <v>907</v>
      </c>
      <c r="F151" s="41" t="s">
        <v>929</v>
      </c>
      <c r="G151" s="43">
        <v>3.0</v>
      </c>
      <c r="H151" s="43">
        <v>9.0</v>
      </c>
      <c r="I151" s="43">
        <v>3.0</v>
      </c>
      <c r="J151" s="43">
        <v>23687.0</v>
      </c>
      <c r="K151" s="43">
        <v>0.32</v>
      </c>
      <c r="L151" s="43">
        <v>28.0</v>
      </c>
      <c r="M151" s="43">
        <v>-14.99</v>
      </c>
      <c r="N151" s="41" t="s">
        <v>1269</v>
      </c>
      <c r="O151" s="44" t="s">
        <v>910</v>
      </c>
      <c r="P151" s="45"/>
    </row>
    <row r="152">
      <c r="A152" s="41" t="s">
        <v>1270</v>
      </c>
      <c r="B152" s="42">
        <v>46034.13723065972</v>
      </c>
      <c r="C152" s="41" t="s">
        <v>98</v>
      </c>
      <c r="D152" s="41" t="s">
        <v>928</v>
      </c>
      <c r="E152" s="41" t="s">
        <v>464</v>
      </c>
      <c r="F152" s="41" t="s">
        <v>929</v>
      </c>
      <c r="G152" s="43">
        <v>0.0</v>
      </c>
      <c r="H152" s="43">
        <v>8.0</v>
      </c>
      <c r="I152" s="43">
        <v>0.0</v>
      </c>
      <c r="J152" s="43">
        <v>4717.0</v>
      </c>
      <c r="K152" s="43">
        <v>0.0</v>
      </c>
      <c r="L152" s="43">
        <v>15.0</v>
      </c>
      <c r="M152" s="43">
        <v>-21.2</v>
      </c>
      <c r="N152" s="41" t="s">
        <v>1271</v>
      </c>
      <c r="O152" s="44" t="s">
        <v>910</v>
      </c>
      <c r="P152" s="45"/>
    </row>
    <row r="153">
      <c r="A153" s="41" t="s">
        <v>1272</v>
      </c>
      <c r="B153" s="42">
        <v>46034.15175896991</v>
      </c>
      <c r="C153" s="41" t="s">
        <v>98</v>
      </c>
      <c r="D153" s="41" t="s">
        <v>954</v>
      </c>
      <c r="E153" s="41" t="s">
        <v>907</v>
      </c>
      <c r="F153" s="41" t="s">
        <v>929</v>
      </c>
      <c r="G153" s="43">
        <v>2.0</v>
      </c>
      <c r="H153" s="43">
        <v>5.0</v>
      </c>
      <c r="I153" s="43">
        <v>6.0</v>
      </c>
      <c r="J153" s="43">
        <v>7221.0</v>
      </c>
      <c r="K153" s="43">
        <v>0.53</v>
      </c>
      <c r="L153" s="43">
        <v>26.0</v>
      </c>
      <c r="M153" s="43">
        <v>-8.7</v>
      </c>
      <c r="N153" s="41" t="s">
        <v>1273</v>
      </c>
      <c r="O153" s="44" t="s">
        <v>910</v>
      </c>
      <c r="P153" s="45"/>
    </row>
    <row r="154">
      <c r="A154" s="36" t="s">
        <v>1274</v>
      </c>
      <c r="B154" s="37">
        <v>46034.179631990744</v>
      </c>
      <c r="C154" s="36" t="s">
        <v>98</v>
      </c>
      <c r="D154" s="36" t="s">
        <v>1275</v>
      </c>
      <c r="E154" s="36" t="s">
        <v>907</v>
      </c>
      <c r="F154" s="36" t="s">
        <v>908</v>
      </c>
      <c r="G154" s="38">
        <v>6.0</v>
      </c>
      <c r="H154" s="38">
        <v>7.0</v>
      </c>
      <c r="I154" s="38">
        <v>8.0</v>
      </c>
      <c r="J154" s="38">
        <v>16142.0</v>
      </c>
      <c r="K154" s="38">
        <v>0.36</v>
      </c>
      <c r="L154" s="38">
        <v>28.0</v>
      </c>
      <c r="M154" s="38">
        <v>8.45</v>
      </c>
      <c r="N154" s="36" t="s">
        <v>1276</v>
      </c>
      <c r="O154" s="39" t="s">
        <v>910</v>
      </c>
      <c r="P154" s="40"/>
    </row>
    <row r="155">
      <c r="A155" s="41" t="s">
        <v>1277</v>
      </c>
      <c r="B155" s="42">
        <v>46034.468520462964</v>
      </c>
      <c r="C155" s="41" t="s">
        <v>73</v>
      </c>
      <c r="D155" s="41" t="s">
        <v>1161</v>
      </c>
      <c r="E155" s="41" t="s">
        <v>907</v>
      </c>
      <c r="F155" s="41" t="s">
        <v>929</v>
      </c>
      <c r="G155" s="43">
        <v>13.0</v>
      </c>
      <c r="H155" s="43">
        <v>7.0</v>
      </c>
      <c r="I155" s="43">
        <v>7.0</v>
      </c>
      <c r="J155" s="43">
        <v>33678.0</v>
      </c>
      <c r="K155" s="43">
        <v>0.67</v>
      </c>
      <c r="L155" s="43">
        <v>34.0</v>
      </c>
      <c r="M155" s="43">
        <v>-0.53</v>
      </c>
      <c r="N155" s="41" t="s">
        <v>1278</v>
      </c>
      <c r="O155" s="44" t="s">
        <v>910</v>
      </c>
      <c r="P155" s="45"/>
    </row>
    <row r="156">
      <c r="A156" s="41" t="s">
        <v>1279</v>
      </c>
      <c r="B156" s="42">
        <v>46034.48431126158</v>
      </c>
      <c r="C156" s="41" t="s">
        <v>46</v>
      </c>
      <c r="D156" s="41" t="s">
        <v>938</v>
      </c>
      <c r="E156" s="41" t="s">
        <v>464</v>
      </c>
      <c r="F156" s="41" t="s">
        <v>929</v>
      </c>
      <c r="G156" s="43">
        <v>4.0</v>
      </c>
      <c r="H156" s="43">
        <v>8.0</v>
      </c>
      <c r="I156" s="43">
        <v>4.0</v>
      </c>
      <c r="J156" s="43">
        <v>28071.0</v>
      </c>
      <c r="K156" s="43">
        <v>0.25</v>
      </c>
      <c r="L156" s="43">
        <v>36.0</v>
      </c>
      <c r="M156" s="43">
        <v>-2.93</v>
      </c>
      <c r="N156" s="41" t="s">
        <v>1280</v>
      </c>
      <c r="O156" s="44" t="s">
        <v>910</v>
      </c>
      <c r="P156" s="45"/>
    </row>
    <row r="157">
      <c r="A157" s="36" t="s">
        <v>1281</v>
      </c>
      <c r="B157" s="37">
        <v>46034.495651770834</v>
      </c>
      <c r="C157" s="36" t="s">
        <v>73</v>
      </c>
      <c r="D157" s="36" t="s">
        <v>1161</v>
      </c>
      <c r="E157" s="36" t="s">
        <v>907</v>
      </c>
      <c r="F157" s="36" t="s">
        <v>908</v>
      </c>
      <c r="G157" s="38">
        <v>7.0</v>
      </c>
      <c r="H157" s="38">
        <v>5.0</v>
      </c>
      <c r="I157" s="38">
        <v>3.0</v>
      </c>
      <c r="J157" s="38">
        <v>19001.0</v>
      </c>
      <c r="K157" s="38">
        <v>0.4</v>
      </c>
      <c r="L157" s="38">
        <v>29.0</v>
      </c>
      <c r="M157" s="38">
        <v>9.4</v>
      </c>
      <c r="N157" s="36" t="s">
        <v>1282</v>
      </c>
      <c r="O157" s="39" t="s">
        <v>910</v>
      </c>
      <c r="P157" s="40"/>
    </row>
    <row r="158">
      <c r="A158" s="36" t="s">
        <v>1283</v>
      </c>
      <c r="B158" s="37">
        <v>46034.4953499074</v>
      </c>
      <c r="C158" s="36" t="s">
        <v>98</v>
      </c>
      <c r="D158" s="36" t="s">
        <v>922</v>
      </c>
      <c r="E158" s="36" t="s">
        <v>907</v>
      </c>
      <c r="F158" s="36" t="s">
        <v>908</v>
      </c>
      <c r="G158" s="38">
        <v>6.0</v>
      </c>
      <c r="H158" s="38">
        <v>5.0</v>
      </c>
      <c r="I158" s="38">
        <v>12.0</v>
      </c>
      <c r="J158" s="38">
        <v>14888.0</v>
      </c>
      <c r="K158" s="38">
        <v>0.44</v>
      </c>
      <c r="L158" s="38">
        <v>32.0</v>
      </c>
      <c r="M158" s="38">
        <v>14.45</v>
      </c>
      <c r="N158" s="36" t="s">
        <v>1284</v>
      </c>
      <c r="O158" s="39" t="s">
        <v>910</v>
      </c>
      <c r="P158" s="40"/>
    </row>
    <row r="159">
      <c r="A159" s="36" t="s">
        <v>1285</v>
      </c>
      <c r="B159" s="37">
        <v>46034.51274929398</v>
      </c>
      <c r="C159" s="36" t="s">
        <v>46</v>
      </c>
      <c r="D159" s="36" t="s">
        <v>1005</v>
      </c>
      <c r="E159" s="36" t="s">
        <v>464</v>
      </c>
      <c r="F159" s="36" t="s">
        <v>908</v>
      </c>
      <c r="G159" s="38">
        <v>8.0</v>
      </c>
      <c r="H159" s="38">
        <v>4.0</v>
      </c>
      <c r="I159" s="38">
        <v>14.0</v>
      </c>
      <c r="J159" s="38">
        <v>31519.0</v>
      </c>
      <c r="K159" s="38">
        <v>0.61</v>
      </c>
      <c r="L159" s="38">
        <v>38.0</v>
      </c>
      <c r="M159" s="38">
        <v>31.75</v>
      </c>
      <c r="N159" s="36" t="s">
        <v>1286</v>
      </c>
      <c r="O159" s="39" t="s">
        <v>910</v>
      </c>
      <c r="P159" s="40"/>
    </row>
    <row r="160">
      <c r="A160" s="41" t="s">
        <v>1287</v>
      </c>
      <c r="B160" s="42">
        <v>46034.516388703705</v>
      </c>
      <c r="C160" s="41" t="s">
        <v>58</v>
      </c>
      <c r="D160" s="41" t="s">
        <v>1288</v>
      </c>
      <c r="E160" s="41" t="s">
        <v>460</v>
      </c>
      <c r="F160" s="41" t="s">
        <v>929</v>
      </c>
      <c r="G160" s="43">
        <v>2.0</v>
      </c>
      <c r="H160" s="43">
        <v>5.0</v>
      </c>
      <c r="I160" s="43">
        <v>2.0</v>
      </c>
      <c r="J160" s="43">
        <v>9045.0</v>
      </c>
      <c r="K160" s="43">
        <v>0.31</v>
      </c>
      <c r="L160" s="43">
        <v>26.0</v>
      </c>
      <c r="M160" s="43">
        <v>-17.15</v>
      </c>
      <c r="N160" s="41" t="s">
        <v>1289</v>
      </c>
      <c r="O160" s="44" t="s">
        <v>910</v>
      </c>
      <c r="P160" s="45"/>
    </row>
    <row r="161">
      <c r="A161" s="41" t="s">
        <v>1290</v>
      </c>
      <c r="B161" s="42">
        <v>46034.520411770834</v>
      </c>
      <c r="C161" s="41" t="s">
        <v>98</v>
      </c>
      <c r="D161" s="41" t="s">
        <v>1291</v>
      </c>
      <c r="E161" s="41" t="s">
        <v>462</v>
      </c>
      <c r="F161" s="41" t="s">
        <v>929</v>
      </c>
      <c r="G161" s="43">
        <v>2.0</v>
      </c>
      <c r="H161" s="43">
        <v>5.0</v>
      </c>
      <c r="I161" s="43">
        <v>7.0</v>
      </c>
      <c r="J161" s="43">
        <v>13388.0</v>
      </c>
      <c r="K161" s="43">
        <v>0.3</v>
      </c>
      <c r="L161" s="43">
        <v>27.0</v>
      </c>
      <c r="M161" s="43">
        <v>-5.7</v>
      </c>
      <c r="N161" s="41" t="s">
        <v>1292</v>
      </c>
      <c r="O161" s="44" t="s">
        <v>910</v>
      </c>
      <c r="P161" s="45"/>
    </row>
    <row r="162">
      <c r="A162" s="36" t="s">
        <v>1293</v>
      </c>
      <c r="B162" s="37">
        <v>46034.522904930556</v>
      </c>
      <c r="C162" s="36" t="s">
        <v>86</v>
      </c>
      <c r="D162" s="36" t="s">
        <v>1042</v>
      </c>
      <c r="E162" s="36" t="s">
        <v>462</v>
      </c>
      <c r="F162" s="36" t="s">
        <v>908</v>
      </c>
      <c r="G162" s="38">
        <v>11.0</v>
      </c>
      <c r="H162" s="38">
        <v>5.0</v>
      </c>
      <c r="I162" s="38">
        <v>3.0</v>
      </c>
      <c r="J162" s="38">
        <v>22306.0</v>
      </c>
      <c r="K162" s="38">
        <v>0.37</v>
      </c>
      <c r="L162" s="38">
        <v>25.0</v>
      </c>
      <c r="M162" s="38">
        <v>26.39</v>
      </c>
      <c r="N162" s="36" t="s">
        <v>1294</v>
      </c>
      <c r="O162" s="39" t="s">
        <v>910</v>
      </c>
      <c r="P162" s="40"/>
    </row>
    <row r="163">
      <c r="A163" s="41" t="s">
        <v>1295</v>
      </c>
      <c r="B163" s="42">
        <v>46034.54097667824</v>
      </c>
      <c r="C163" s="41" t="s">
        <v>58</v>
      </c>
      <c r="D163" s="41" t="s">
        <v>1296</v>
      </c>
      <c r="E163" s="41" t="s">
        <v>464</v>
      </c>
      <c r="F163" s="41" t="s">
        <v>929</v>
      </c>
      <c r="G163" s="43">
        <v>16.0</v>
      </c>
      <c r="H163" s="43">
        <v>8.0</v>
      </c>
      <c r="I163" s="43">
        <v>10.0</v>
      </c>
      <c r="J163" s="43">
        <v>42416.0</v>
      </c>
      <c r="K163" s="43">
        <v>0.74</v>
      </c>
      <c r="L163" s="43">
        <v>33.0</v>
      </c>
      <c r="M163" s="43">
        <v>29.92</v>
      </c>
      <c r="N163" s="41" t="s">
        <v>1297</v>
      </c>
      <c r="O163" s="44" t="s">
        <v>910</v>
      </c>
      <c r="P163" s="45"/>
    </row>
    <row r="164">
      <c r="A164" s="36" t="s">
        <v>1298</v>
      </c>
      <c r="B164" s="37">
        <v>46034.54627546296</v>
      </c>
      <c r="C164" s="36" t="s">
        <v>46</v>
      </c>
      <c r="D164" s="36" t="s">
        <v>1005</v>
      </c>
      <c r="E164" s="36" t="s">
        <v>464</v>
      </c>
      <c r="F164" s="36" t="s">
        <v>908</v>
      </c>
      <c r="G164" s="38">
        <v>9.0</v>
      </c>
      <c r="H164" s="38">
        <v>4.0</v>
      </c>
      <c r="I164" s="38">
        <v>8.0</v>
      </c>
      <c r="J164" s="38">
        <v>38910.0</v>
      </c>
      <c r="K164" s="38">
        <v>0.4</v>
      </c>
      <c r="L164" s="38">
        <v>36.0</v>
      </c>
      <c r="M164" s="38">
        <v>32.32</v>
      </c>
      <c r="N164" s="36" t="s">
        <v>1299</v>
      </c>
      <c r="O164" s="39" t="s">
        <v>910</v>
      </c>
      <c r="P164" s="40"/>
    </row>
    <row r="165">
      <c r="A165" s="36" t="s">
        <v>1300</v>
      </c>
      <c r="B165" s="37">
        <v>46034.55058935186</v>
      </c>
      <c r="C165" s="36" t="s">
        <v>73</v>
      </c>
      <c r="D165" s="36" t="s">
        <v>983</v>
      </c>
      <c r="E165" s="36" t="s">
        <v>907</v>
      </c>
      <c r="F165" s="36" t="s">
        <v>908</v>
      </c>
      <c r="G165" s="38">
        <v>10.0</v>
      </c>
      <c r="H165" s="38">
        <v>0.0</v>
      </c>
      <c r="I165" s="38">
        <v>9.0</v>
      </c>
      <c r="J165" s="38">
        <v>31885.0</v>
      </c>
      <c r="K165" s="38">
        <v>0.68</v>
      </c>
      <c r="L165" s="38">
        <v>28.0</v>
      </c>
      <c r="M165" s="38">
        <v>36.63</v>
      </c>
      <c r="N165" s="36" t="s">
        <v>1301</v>
      </c>
      <c r="O165" s="39" t="s">
        <v>910</v>
      </c>
      <c r="P165" s="40"/>
    </row>
    <row r="166">
      <c r="A166" s="41" t="s">
        <v>1302</v>
      </c>
      <c r="B166" s="42">
        <v>46034.54430241898</v>
      </c>
      <c r="C166" s="41" t="s">
        <v>86</v>
      </c>
      <c r="D166" s="41" t="s">
        <v>1042</v>
      </c>
      <c r="E166" s="41" t="s">
        <v>462</v>
      </c>
      <c r="F166" s="41" t="s">
        <v>929</v>
      </c>
      <c r="G166" s="43">
        <v>6.0</v>
      </c>
      <c r="H166" s="43">
        <v>4.0</v>
      </c>
      <c r="I166" s="43">
        <v>1.0</v>
      </c>
      <c r="J166" s="43">
        <v>15136.0</v>
      </c>
      <c r="K166" s="43">
        <v>0.35</v>
      </c>
      <c r="L166" s="43">
        <v>25.0</v>
      </c>
      <c r="M166" s="43">
        <v>5.9</v>
      </c>
      <c r="N166" s="41" t="s">
        <v>1303</v>
      </c>
      <c r="O166" s="44" t="s">
        <v>910</v>
      </c>
      <c r="P166" s="45"/>
    </row>
    <row r="167">
      <c r="A167" s="41" t="s">
        <v>1304</v>
      </c>
      <c r="B167" s="42">
        <v>46034.52155302084</v>
      </c>
      <c r="C167" s="41" t="s">
        <v>73</v>
      </c>
      <c r="D167" s="41" t="s">
        <v>922</v>
      </c>
      <c r="E167" s="41" t="s">
        <v>907</v>
      </c>
      <c r="F167" s="41" t="s">
        <v>929</v>
      </c>
      <c r="G167" s="43">
        <v>6.0</v>
      </c>
      <c r="H167" s="43">
        <v>6.0</v>
      </c>
      <c r="I167" s="43">
        <v>12.0</v>
      </c>
      <c r="J167" s="43">
        <v>23086.0</v>
      </c>
      <c r="K167" s="43">
        <v>0.45</v>
      </c>
      <c r="L167" s="43">
        <v>36.0</v>
      </c>
      <c r="M167" s="43">
        <v>-1.25</v>
      </c>
      <c r="N167" s="41" t="s">
        <v>1305</v>
      </c>
      <c r="O167" s="44" t="s">
        <v>910</v>
      </c>
      <c r="P167" s="45"/>
    </row>
    <row r="168">
      <c r="A168" s="41" t="s">
        <v>1306</v>
      </c>
      <c r="B168" s="42">
        <v>46034.564124965276</v>
      </c>
      <c r="C168" s="41" t="s">
        <v>86</v>
      </c>
      <c r="D168" s="41" t="s">
        <v>1042</v>
      </c>
      <c r="E168" s="41" t="s">
        <v>462</v>
      </c>
      <c r="F168" s="41" t="s">
        <v>929</v>
      </c>
      <c r="G168" s="43">
        <v>9.0</v>
      </c>
      <c r="H168" s="43">
        <v>6.0</v>
      </c>
      <c r="I168" s="43">
        <v>8.0</v>
      </c>
      <c r="J168" s="43">
        <v>27850.0</v>
      </c>
      <c r="K168" s="43">
        <v>0.45</v>
      </c>
      <c r="L168" s="43">
        <v>30.0</v>
      </c>
      <c r="M168" s="43">
        <v>6.33</v>
      </c>
      <c r="N168" s="41" t="s">
        <v>1307</v>
      </c>
      <c r="O168" s="44" t="s">
        <v>910</v>
      </c>
      <c r="P168" s="45"/>
    </row>
    <row r="169">
      <c r="A169" s="41" t="s">
        <v>1308</v>
      </c>
      <c r="B169" s="42">
        <v>46034.54240006945</v>
      </c>
      <c r="C169" s="41" t="s">
        <v>98</v>
      </c>
      <c r="D169" s="41" t="s">
        <v>1309</v>
      </c>
      <c r="E169" s="41" t="s">
        <v>907</v>
      </c>
      <c r="F169" s="41" t="s">
        <v>929</v>
      </c>
      <c r="G169" s="43">
        <v>1.0</v>
      </c>
      <c r="H169" s="43">
        <v>8.0</v>
      </c>
      <c r="I169" s="43">
        <v>8.0</v>
      </c>
      <c r="J169" s="43">
        <v>12699.0</v>
      </c>
      <c r="K169" s="43">
        <v>0.45</v>
      </c>
      <c r="L169" s="43">
        <v>27.0</v>
      </c>
      <c r="M169" s="43">
        <v>-23.65</v>
      </c>
      <c r="N169" s="41" t="s">
        <v>1310</v>
      </c>
      <c r="O169" s="44" t="s">
        <v>910</v>
      </c>
      <c r="P169" s="45"/>
    </row>
    <row r="170">
      <c r="A170" s="36" t="s">
        <v>1311</v>
      </c>
      <c r="B170" s="37">
        <v>46034.56363181713</v>
      </c>
      <c r="C170" s="36" t="s">
        <v>98</v>
      </c>
      <c r="D170" s="36" t="s">
        <v>906</v>
      </c>
      <c r="E170" s="36" t="s">
        <v>907</v>
      </c>
      <c r="F170" s="36" t="s">
        <v>908</v>
      </c>
      <c r="G170" s="38">
        <v>12.0</v>
      </c>
      <c r="H170" s="38">
        <v>6.0</v>
      </c>
      <c r="I170" s="38">
        <v>12.0</v>
      </c>
      <c r="J170" s="38">
        <v>23553.0</v>
      </c>
      <c r="K170" s="38">
        <v>0.71</v>
      </c>
      <c r="L170" s="38">
        <v>28.0</v>
      </c>
      <c r="M170" s="38">
        <v>18.87</v>
      </c>
      <c r="N170" s="36" t="s">
        <v>1312</v>
      </c>
      <c r="O170" s="39" t="s">
        <v>910</v>
      </c>
      <c r="P170" s="40"/>
    </row>
    <row r="171">
      <c r="A171" s="41" t="s">
        <v>1313</v>
      </c>
      <c r="B171" s="42">
        <v>46034.586244826394</v>
      </c>
      <c r="C171" s="41" t="s">
        <v>98</v>
      </c>
      <c r="D171" s="41" t="s">
        <v>906</v>
      </c>
      <c r="E171" s="41" t="s">
        <v>907</v>
      </c>
      <c r="F171" s="41" t="s">
        <v>929</v>
      </c>
      <c r="G171" s="43">
        <v>7.0</v>
      </c>
      <c r="H171" s="43">
        <v>4.0</v>
      </c>
      <c r="I171" s="43">
        <v>5.0</v>
      </c>
      <c r="J171" s="43">
        <v>15784.0</v>
      </c>
      <c r="K171" s="43">
        <v>0.57</v>
      </c>
      <c r="L171" s="43">
        <v>26.0</v>
      </c>
      <c r="M171" s="43">
        <v>-10.95</v>
      </c>
      <c r="N171" s="41" t="s">
        <v>1314</v>
      </c>
      <c r="O171" s="44" t="s">
        <v>910</v>
      </c>
      <c r="P171" s="45"/>
    </row>
    <row r="172">
      <c r="A172" s="41" t="s">
        <v>1315</v>
      </c>
      <c r="B172" s="42">
        <v>46034.590031354164</v>
      </c>
      <c r="C172" s="41" t="s">
        <v>58</v>
      </c>
      <c r="D172" s="41" t="s">
        <v>1316</v>
      </c>
      <c r="E172" s="41" t="s">
        <v>463</v>
      </c>
      <c r="F172" s="41" t="s">
        <v>929</v>
      </c>
      <c r="G172" s="43">
        <v>3.0</v>
      </c>
      <c r="H172" s="43">
        <v>9.0</v>
      </c>
      <c r="I172" s="43">
        <v>4.0</v>
      </c>
      <c r="J172" s="43">
        <v>21471.0</v>
      </c>
      <c r="K172" s="43">
        <v>0.39</v>
      </c>
      <c r="L172" s="43">
        <v>29.0</v>
      </c>
      <c r="M172" s="43">
        <v>-6.74</v>
      </c>
      <c r="N172" s="41" t="s">
        <v>1317</v>
      </c>
      <c r="O172" s="44" t="s">
        <v>910</v>
      </c>
      <c r="P172" s="45"/>
    </row>
    <row r="173">
      <c r="A173" s="41" t="s">
        <v>1318</v>
      </c>
      <c r="B173" s="42">
        <v>46034.594324398146</v>
      </c>
      <c r="C173" s="41" t="s">
        <v>86</v>
      </c>
      <c r="D173" s="41" t="s">
        <v>1042</v>
      </c>
      <c r="E173" s="41" t="s">
        <v>462</v>
      </c>
      <c r="F173" s="41" t="s">
        <v>929</v>
      </c>
      <c r="G173" s="43">
        <v>14.0</v>
      </c>
      <c r="H173" s="43">
        <v>10.0</v>
      </c>
      <c r="I173" s="43">
        <v>14.0</v>
      </c>
      <c r="J173" s="43">
        <v>47382.0</v>
      </c>
      <c r="K173" s="43">
        <v>0.65</v>
      </c>
      <c r="L173" s="43">
        <v>45.0</v>
      </c>
      <c r="M173" s="43">
        <v>17.03</v>
      </c>
      <c r="N173" s="41" t="s">
        <v>1319</v>
      </c>
      <c r="O173" s="44" t="s">
        <v>910</v>
      </c>
      <c r="P173" s="45"/>
    </row>
    <row r="174">
      <c r="A174" s="36" t="s">
        <v>1320</v>
      </c>
      <c r="B174" s="37">
        <v>46034.60991774306</v>
      </c>
      <c r="C174" s="36" t="s">
        <v>46</v>
      </c>
      <c r="D174" s="36" t="s">
        <v>1005</v>
      </c>
      <c r="E174" s="36" t="s">
        <v>464</v>
      </c>
      <c r="F174" s="36" t="s">
        <v>908</v>
      </c>
      <c r="G174" s="38">
        <v>4.0</v>
      </c>
      <c r="H174" s="38">
        <v>2.0</v>
      </c>
      <c r="I174" s="38">
        <v>9.0</v>
      </c>
      <c r="J174" s="38">
        <v>19886.0</v>
      </c>
      <c r="K174" s="38">
        <v>0.24</v>
      </c>
      <c r="L174" s="38">
        <v>37.0</v>
      </c>
      <c r="M174" s="38">
        <v>22.45</v>
      </c>
      <c r="N174" s="36" t="s">
        <v>1321</v>
      </c>
      <c r="O174" s="39" t="s">
        <v>910</v>
      </c>
      <c r="P174" s="40"/>
    </row>
    <row r="175">
      <c r="A175" s="41" t="s">
        <v>1322</v>
      </c>
      <c r="B175" s="42">
        <v>46034.61164508102</v>
      </c>
      <c r="C175" s="41" t="s">
        <v>28</v>
      </c>
      <c r="D175" s="41" t="s">
        <v>1309</v>
      </c>
      <c r="E175" s="41" t="s">
        <v>907</v>
      </c>
      <c r="F175" s="41" t="s">
        <v>929</v>
      </c>
      <c r="G175" s="43">
        <v>12.0</v>
      </c>
      <c r="H175" s="43">
        <v>12.0</v>
      </c>
      <c r="I175" s="43">
        <v>14.0</v>
      </c>
      <c r="J175" s="43">
        <v>43642.0</v>
      </c>
      <c r="K175" s="43">
        <v>0.58</v>
      </c>
      <c r="L175" s="43">
        <v>46.0</v>
      </c>
      <c r="M175" s="43">
        <v>10.81</v>
      </c>
      <c r="N175" s="41" t="s">
        <v>1323</v>
      </c>
      <c r="O175" s="44" t="s">
        <v>910</v>
      </c>
      <c r="P175" s="45"/>
    </row>
    <row r="176">
      <c r="A176" s="36" t="s">
        <v>1324</v>
      </c>
      <c r="B176" s="37">
        <v>46034.620763831015</v>
      </c>
      <c r="C176" s="36" t="s">
        <v>73</v>
      </c>
      <c r="D176" s="36" t="s">
        <v>1161</v>
      </c>
      <c r="E176" s="36" t="s">
        <v>907</v>
      </c>
      <c r="F176" s="36" t="s">
        <v>908</v>
      </c>
      <c r="G176" s="38">
        <v>16.0</v>
      </c>
      <c r="H176" s="38">
        <v>0.0</v>
      </c>
      <c r="I176" s="38">
        <v>6.0</v>
      </c>
      <c r="J176" s="38">
        <v>30348.0</v>
      </c>
      <c r="K176" s="38">
        <v>0.63</v>
      </c>
      <c r="L176" s="38">
        <v>35.0</v>
      </c>
      <c r="M176" s="38">
        <v>34.38</v>
      </c>
      <c r="N176" s="36" t="s">
        <v>1325</v>
      </c>
      <c r="O176" s="39" t="s">
        <v>910</v>
      </c>
      <c r="P176" s="40"/>
    </row>
    <row r="177">
      <c r="A177" s="36" t="s">
        <v>1326</v>
      </c>
      <c r="B177" s="37">
        <v>46034.60692474537</v>
      </c>
      <c r="C177" s="36" t="s">
        <v>98</v>
      </c>
      <c r="D177" s="36" t="s">
        <v>1327</v>
      </c>
      <c r="E177" s="36" t="s">
        <v>907</v>
      </c>
      <c r="F177" s="36" t="s">
        <v>908</v>
      </c>
      <c r="G177" s="38">
        <v>10.0</v>
      </c>
      <c r="H177" s="38">
        <v>12.0</v>
      </c>
      <c r="I177" s="38">
        <v>27.0</v>
      </c>
      <c r="J177" s="38">
        <v>31496.0</v>
      </c>
      <c r="K177" s="38">
        <v>0.65</v>
      </c>
      <c r="L177" s="38">
        <v>48.0</v>
      </c>
      <c r="M177" s="38">
        <v>6.6</v>
      </c>
      <c r="N177" s="36" t="s">
        <v>1328</v>
      </c>
      <c r="O177" s="39" t="s">
        <v>910</v>
      </c>
      <c r="P177" s="40"/>
    </row>
    <row r="178">
      <c r="A178" s="41" t="s">
        <v>1329</v>
      </c>
      <c r="B178" s="42">
        <v>46034.63856359954</v>
      </c>
      <c r="C178" s="41" t="s">
        <v>46</v>
      </c>
      <c r="D178" s="41" t="s">
        <v>1005</v>
      </c>
      <c r="E178" s="41" t="s">
        <v>464</v>
      </c>
      <c r="F178" s="41" t="s">
        <v>929</v>
      </c>
      <c r="G178" s="43">
        <v>2.0</v>
      </c>
      <c r="H178" s="43">
        <v>9.0</v>
      </c>
      <c r="I178" s="43">
        <v>14.0</v>
      </c>
      <c r="J178" s="43">
        <v>38905.0</v>
      </c>
      <c r="K178" s="43">
        <v>0.39</v>
      </c>
      <c r="L178" s="43">
        <v>42.0</v>
      </c>
      <c r="M178" s="43">
        <v>3.6</v>
      </c>
      <c r="N178" s="41" t="s">
        <v>1330</v>
      </c>
      <c r="O178" s="44" t="s">
        <v>910</v>
      </c>
      <c r="P178" s="45"/>
    </row>
    <row r="179">
      <c r="A179" s="41" t="s">
        <v>1331</v>
      </c>
      <c r="B179" s="42">
        <v>46034.64459902778</v>
      </c>
      <c r="C179" s="41" t="s">
        <v>98</v>
      </c>
      <c r="D179" s="41" t="s">
        <v>954</v>
      </c>
      <c r="E179" s="41" t="s">
        <v>907</v>
      </c>
      <c r="F179" s="41" t="s">
        <v>929</v>
      </c>
      <c r="G179" s="43">
        <v>6.0</v>
      </c>
      <c r="H179" s="43">
        <v>5.0</v>
      </c>
      <c r="I179" s="43">
        <v>6.0</v>
      </c>
      <c r="J179" s="43">
        <v>20855.0</v>
      </c>
      <c r="K179" s="43">
        <v>0.5</v>
      </c>
      <c r="L179" s="43">
        <v>32.0</v>
      </c>
      <c r="M179" s="43">
        <v>12.76</v>
      </c>
      <c r="N179" s="41" t="s">
        <v>1332</v>
      </c>
      <c r="O179" s="44" t="s">
        <v>910</v>
      </c>
      <c r="P179" s="45"/>
    </row>
    <row r="180">
      <c r="A180" s="36" t="s">
        <v>1333</v>
      </c>
      <c r="B180" s="37">
        <v>46034.65395603009</v>
      </c>
      <c r="C180" s="36" t="s">
        <v>58</v>
      </c>
      <c r="D180" s="36" t="s">
        <v>1334</v>
      </c>
      <c r="E180" s="36" t="s">
        <v>464</v>
      </c>
      <c r="F180" s="36" t="s">
        <v>908</v>
      </c>
      <c r="G180" s="38">
        <v>4.0</v>
      </c>
      <c r="H180" s="38">
        <v>2.0</v>
      </c>
      <c r="I180" s="38">
        <v>3.0</v>
      </c>
      <c r="J180" s="38">
        <v>10945.0</v>
      </c>
      <c r="K180" s="38">
        <v>0.33</v>
      </c>
      <c r="L180" s="38">
        <v>17.0</v>
      </c>
      <c r="M180" s="38">
        <v>20.25</v>
      </c>
      <c r="N180" s="36" t="s">
        <v>1335</v>
      </c>
      <c r="O180" s="39" t="s">
        <v>910</v>
      </c>
      <c r="P180" s="40"/>
    </row>
    <row r="181">
      <c r="A181" s="41" t="s">
        <v>1336</v>
      </c>
      <c r="B181" s="42">
        <v>46034.670456875</v>
      </c>
      <c r="C181" s="41" t="s">
        <v>98</v>
      </c>
      <c r="D181" s="41" t="s">
        <v>922</v>
      </c>
      <c r="E181" s="41" t="s">
        <v>907</v>
      </c>
      <c r="F181" s="41" t="s">
        <v>929</v>
      </c>
      <c r="G181" s="43">
        <v>4.0</v>
      </c>
      <c r="H181" s="43">
        <v>4.0</v>
      </c>
      <c r="I181" s="43">
        <v>7.0</v>
      </c>
      <c r="J181" s="43">
        <v>9397.0</v>
      </c>
      <c r="K181" s="43">
        <v>0.5</v>
      </c>
      <c r="L181" s="43">
        <v>22.0</v>
      </c>
      <c r="M181" s="43">
        <v>-1.0</v>
      </c>
      <c r="N181" s="41" t="s">
        <v>1337</v>
      </c>
      <c r="O181" s="44" t="s">
        <v>910</v>
      </c>
      <c r="P181" s="45"/>
    </row>
    <row r="182">
      <c r="A182" s="36" t="s">
        <v>1338</v>
      </c>
      <c r="B182" s="37">
        <v>46034.66942247685</v>
      </c>
      <c r="C182" s="36" t="s">
        <v>58</v>
      </c>
      <c r="D182" s="36" t="s">
        <v>1339</v>
      </c>
      <c r="E182" s="36" t="s">
        <v>464</v>
      </c>
      <c r="F182" s="36" t="s">
        <v>908</v>
      </c>
      <c r="G182" s="38">
        <v>6.0</v>
      </c>
      <c r="H182" s="38">
        <v>5.0</v>
      </c>
      <c r="I182" s="38">
        <v>11.0</v>
      </c>
      <c r="J182" s="38">
        <v>37266.0</v>
      </c>
      <c r="K182" s="38">
        <v>0.35</v>
      </c>
      <c r="L182" s="38">
        <v>34.0</v>
      </c>
      <c r="M182" s="38">
        <v>10.01</v>
      </c>
      <c r="N182" s="36" t="s">
        <v>1340</v>
      </c>
      <c r="O182" s="39" t="s">
        <v>910</v>
      </c>
      <c r="P182" s="40"/>
    </row>
    <row r="183">
      <c r="A183" s="36" t="s">
        <v>1341</v>
      </c>
      <c r="B183" s="37">
        <v>46034.670278391204</v>
      </c>
      <c r="C183" s="36" t="s">
        <v>73</v>
      </c>
      <c r="D183" s="36" t="s">
        <v>1342</v>
      </c>
      <c r="E183" s="36" t="s">
        <v>907</v>
      </c>
      <c r="F183" s="36" t="s">
        <v>908</v>
      </c>
      <c r="G183" s="38">
        <v>13.0</v>
      </c>
      <c r="H183" s="38">
        <v>5.0</v>
      </c>
      <c r="I183" s="38">
        <v>7.0</v>
      </c>
      <c r="J183" s="38">
        <v>28509.0</v>
      </c>
      <c r="K183" s="38">
        <v>0.67</v>
      </c>
      <c r="L183" s="38">
        <v>30.0</v>
      </c>
      <c r="M183" s="38">
        <v>23.75</v>
      </c>
      <c r="N183" s="36" t="s">
        <v>1343</v>
      </c>
      <c r="O183" s="39" t="s">
        <v>910</v>
      </c>
      <c r="P183" s="40"/>
    </row>
    <row r="184">
      <c r="A184" s="41" t="s">
        <v>1344</v>
      </c>
      <c r="B184" s="42">
        <v>46034.67008481482</v>
      </c>
      <c r="C184" s="41" t="s">
        <v>86</v>
      </c>
      <c r="D184" s="41" t="s">
        <v>1042</v>
      </c>
      <c r="E184" s="41" t="s">
        <v>460</v>
      </c>
      <c r="F184" s="41" t="s">
        <v>929</v>
      </c>
      <c r="G184" s="43">
        <v>14.0</v>
      </c>
      <c r="H184" s="43">
        <v>7.0</v>
      </c>
      <c r="I184" s="43">
        <v>10.0</v>
      </c>
      <c r="J184" s="43">
        <v>45060.0</v>
      </c>
      <c r="K184" s="43">
        <v>0.56</v>
      </c>
      <c r="L184" s="43">
        <v>38.0</v>
      </c>
      <c r="M184" s="43">
        <v>17.75</v>
      </c>
      <c r="N184" s="41" t="s">
        <v>1345</v>
      </c>
      <c r="O184" s="44" t="s">
        <v>910</v>
      </c>
      <c r="P184" s="45"/>
    </row>
    <row r="185">
      <c r="A185" s="41" t="s">
        <v>1346</v>
      </c>
      <c r="B185" s="42">
        <v>46034.67858274306</v>
      </c>
      <c r="C185" s="41" t="s">
        <v>42</v>
      </c>
      <c r="D185" s="41" t="s">
        <v>941</v>
      </c>
      <c r="E185" s="41" t="s">
        <v>463</v>
      </c>
      <c r="F185" s="41" t="s">
        <v>929</v>
      </c>
      <c r="G185" s="43">
        <v>1.0</v>
      </c>
      <c r="H185" s="43">
        <v>9.0</v>
      </c>
      <c r="I185" s="43">
        <v>5.0</v>
      </c>
      <c r="J185" s="43">
        <v>5311.0</v>
      </c>
      <c r="K185" s="43">
        <v>0.33</v>
      </c>
      <c r="L185" s="43">
        <v>29.0</v>
      </c>
      <c r="M185" s="43">
        <v>-20.92</v>
      </c>
      <c r="N185" s="41" t="s">
        <v>1347</v>
      </c>
      <c r="O185" s="44" t="s">
        <v>910</v>
      </c>
      <c r="P185" s="45"/>
    </row>
    <row r="186">
      <c r="A186" s="36" t="s">
        <v>1348</v>
      </c>
      <c r="B186" s="37">
        <v>46034.69383829861</v>
      </c>
      <c r="C186" s="36" t="s">
        <v>37</v>
      </c>
      <c r="D186" s="36" t="s">
        <v>1349</v>
      </c>
      <c r="E186" s="36" t="s">
        <v>464</v>
      </c>
      <c r="F186" s="36" t="s">
        <v>908</v>
      </c>
      <c r="G186" s="38">
        <v>11.0</v>
      </c>
      <c r="H186" s="38">
        <v>5.0</v>
      </c>
      <c r="I186" s="38">
        <v>10.0</v>
      </c>
      <c r="J186" s="38">
        <v>47644.0</v>
      </c>
      <c r="K186" s="38">
        <v>0.66</v>
      </c>
      <c r="L186" s="38">
        <v>36.0</v>
      </c>
      <c r="M186" s="38">
        <v>33.58</v>
      </c>
      <c r="N186" s="36" t="s">
        <v>1350</v>
      </c>
      <c r="O186" s="39" t="s">
        <v>910</v>
      </c>
      <c r="P186" s="40"/>
    </row>
    <row r="187">
      <c r="A187" s="36" t="s">
        <v>1351</v>
      </c>
      <c r="B187" s="37">
        <v>46034.704614953705</v>
      </c>
      <c r="C187" s="36" t="s">
        <v>73</v>
      </c>
      <c r="D187" s="36" t="s">
        <v>992</v>
      </c>
      <c r="E187" s="36" t="s">
        <v>907</v>
      </c>
      <c r="F187" s="36" t="s">
        <v>908</v>
      </c>
      <c r="G187" s="38">
        <v>11.0</v>
      </c>
      <c r="H187" s="38">
        <v>5.0</v>
      </c>
      <c r="I187" s="38">
        <v>8.0</v>
      </c>
      <c r="J187" s="38">
        <v>26927.0</v>
      </c>
      <c r="K187" s="38">
        <v>0.41</v>
      </c>
      <c r="L187" s="38">
        <v>31.0</v>
      </c>
      <c r="M187" s="38">
        <v>17.77</v>
      </c>
      <c r="N187" s="36" t="s">
        <v>1352</v>
      </c>
      <c r="O187" s="39" t="s">
        <v>910</v>
      </c>
      <c r="P187" s="40"/>
    </row>
    <row r="188">
      <c r="A188" s="36" t="s">
        <v>1353</v>
      </c>
      <c r="B188" s="37">
        <v>46034.70573722222</v>
      </c>
      <c r="C188" s="36" t="s">
        <v>86</v>
      </c>
      <c r="D188" s="36" t="s">
        <v>1042</v>
      </c>
      <c r="E188" s="36" t="s">
        <v>463</v>
      </c>
      <c r="F188" s="36" t="s">
        <v>908</v>
      </c>
      <c r="G188" s="38">
        <v>8.0</v>
      </c>
      <c r="H188" s="38">
        <v>4.0</v>
      </c>
      <c r="I188" s="38">
        <v>14.0</v>
      </c>
      <c r="J188" s="38">
        <v>16496.0</v>
      </c>
      <c r="K188" s="38">
        <v>0.58</v>
      </c>
      <c r="L188" s="38">
        <v>25.0</v>
      </c>
      <c r="M188" s="38">
        <v>24.8</v>
      </c>
      <c r="N188" s="36" t="s">
        <v>1354</v>
      </c>
      <c r="O188" s="39" t="s">
        <v>910</v>
      </c>
      <c r="P188" s="40"/>
    </row>
    <row r="189">
      <c r="A189" s="36" t="s">
        <v>1355</v>
      </c>
      <c r="B189" s="37">
        <v>46034.72190505787</v>
      </c>
      <c r="C189" s="36" t="s">
        <v>79</v>
      </c>
      <c r="D189" s="36" t="s">
        <v>1110</v>
      </c>
      <c r="E189" s="36" t="s">
        <v>460</v>
      </c>
      <c r="F189" s="36" t="s">
        <v>908</v>
      </c>
      <c r="G189" s="38">
        <v>10.0</v>
      </c>
      <c r="H189" s="38">
        <v>11.0</v>
      </c>
      <c r="I189" s="38">
        <v>9.0</v>
      </c>
      <c r="J189" s="38">
        <v>38823.0</v>
      </c>
      <c r="K189" s="38">
        <v>0.49</v>
      </c>
      <c r="L189" s="38">
        <v>35.0</v>
      </c>
      <c r="M189" s="38">
        <v>3.85</v>
      </c>
      <c r="N189" s="36" t="s">
        <v>1356</v>
      </c>
      <c r="O189" s="39" t="s">
        <v>910</v>
      </c>
      <c r="P189" s="40"/>
    </row>
    <row r="190">
      <c r="A190" s="41" t="s">
        <v>1357</v>
      </c>
      <c r="B190" s="42">
        <v>46034.73373028935</v>
      </c>
      <c r="C190" s="41" t="s">
        <v>13</v>
      </c>
      <c r="D190" s="41" t="s">
        <v>972</v>
      </c>
      <c r="E190" s="41" t="s">
        <v>463</v>
      </c>
      <c r="F190" s="41" t="s">
        <v>929</v>
      </c>
      <c r="G190" s="43">
        <v>1.0</v>
      </c>
      <c r="H190" s="43">
        <v>7.0</v>
      </c>
      <c r="I190" s="43">
        <v>20.0</v>
      </c>
      <c r="J190" s="43">
        <v>8465.0</v>
      </c>
      <c r="K190" s="43">
        <v>0.75</v>
      </c>
      <c r="L190" s="43">
        <v>28.0</v>
      </c>
      <c r="M190" s="43">
        <v>12.6</v>
      </c>
      <c r="N190" s="41" t="s">
        <v>1358</v>
      </c>
      <c r="O190" s="44" t="s">
        <v>910</v>
      </c>
      <c r="P190" s="45"/>
    </row>
    <row r="191">
      <c r="A191" s="36" t="s">
        <v>1359</v>
      </c>
      <c r="B191" s="37">
        <v>46034.73106726852</v>
      </c>
      <c r="C191" s="36" t="s">
        <v>73</v>
      </c>
      <c r="D191" s="36" t="s">
        <v>983</v>
      </c>
      <c r="E191" s="36" t="s">
        <v>907</v>
      </c>
      <c r="F191" s="36" t="s">
        <v>908</v>
      </c>
      <c r="G191" s="38">
        <v>13.0</v>
      </c>
      <c r="H191" s="38">
        <v>10.0</v>
      </c>
      <c r="I191" s="38">
        <v>16.0</v>
      </c>
      <c r="J191" s="38">
        <v>63205.0</v>
      </c>
      <c r="K191" s="38">
        <v>0.55</v>
      </c>
      <c r="L191" s="38">
        <v>38.0</v>
      </c>
      <c r="M191" s="38">
        <v>19.92</v>
      </c>
      <c r="N191" s="36" t="s">
        <v>1360</v>
      </c>
      <c r="O191" s="39" t="s">
        <v>910</v>
      </c>
      <c r="P191" s="40"/>
    </row>
    <row r="192">
      <c r="A192" s="36" t="s">
        <v>1361</v>
      </c>
      <c r="B192" s="37">
        <v>46034.74061818287</v>
      </c>
      <c r="C192" s="36" t="s">
        <v>58</v>
      </c>
      <c r="D192" s="36" t="s">
        <v>1334</v>
      </c>
      <c r="E192" s="36" t="s">
        <v>464</v>
      </c>
      <c r="F192" s="36" t="s">
        <v>908</v>
      </c>
      <c r="G192" s="38">
        <v>4.0</v>
      </c>
      <c r="H192" s="38">
        <v>12.0</v>
      </c>
      <c r="I192" s="38">
        <v>4.0</v>
      </c>
      <c r="J192" s="38">
        <v>15671.0</v>
      </c>
      <c r="K192" s="38">
        <v>0.19</v>
      </c>
      <c r="L192" s="38">
        <v>42.0</v>
      </c>
      <c r="M192" s="38">
        <v>-1.32</v>
      </c>
      <c r="N192" s="36" t="s">
        <v>1362</v>
      </c>
      <c r="O192" s="39" t="s">
        <v>910</v>
      </c>
      <c r="P192" s="40"/>
    </row>
    <row r="193">
      <c r="A193" s="41" t="s">
        <v>1363</v>
      </c>
      <c r="B193" s="42">
        <v>46034.74923219907</v>
      </c>
      <c r="C193" s="41" t="s">
        <v>79</v>
      </c>
      <c r="D193" s="41" t="s">
        <v>964</v>
      </c>
      <c r="E193" s="41" t="s">
        <v>460</v>
      </c>
      <c r="F193" s="41" t="s">
        <v>929</v>
      </c>
      <c r="G193" s="43">
        <v>6.0</v>
      </c>
      <c r="H193" s="43">
        <v>2.0</v>
      </c>
      <c r="I193" s="43">
        <v>3.0</v>
      </c>
      <c r="J193" s="43">
        <v>19283.0</v>
      </c>
      <c r="K193" s="43">
        <v>0.5</v>
      </c>
      <c r="L193" s="43">
        <v>29.0</v>
      </c>
      <c r="M193" s="43">
        <v>6.3</v>
      </c>
      <c r="N193" s="41" t="s">
        <v>1364</v>
      </c>
      <c r="O193" s="44" t="s">
        <v>910</v>
      </c>
      <c r="P193" s="45"/>
    </row>
    <row r="194">
      <c r="A194" s="41" t="s">
        <v>1365</v>
      </c>
      <c r="B194" s="42">
        <v>46034.754093449075</v>
      </c>
      <c r="C194" s="41" t="s">
        <v>86</v>
      </c>
      <c r="D194" s="41" t="s">
        <v>1042</v>
      </c>
      <c r="E194" s="41" t="s">
        <v>462</v>
      </c>
      <c r="F194" s="41" t="s">
        <v>929</v>
      </c>
      <c r="G194" s="43">
        <v>13.0</v>
      </c>
      <c r="H194" s="43">
        <v>6.0</v>
      </c>
      <c r="I194" s="43">
        <v>4.0</v>
      </c>
      <c r="J194" s="43">
        <v>33954.0</v>
      </c>
      <c r="K194" s="43">
        <v>0.4</v>
      </c>
      <c r="L194" s="43">
        <v>35.0</v>
      </c>
      <c r="M194" s="43">
        <v>9.83</v>
      </c>
      <c r="N194" s="41" t="s">
        <v>1366</v>
      </c>
      <c r="O194" s="44" t="s">
        <v>910</v>
      </c>
      <c r="P194" s="45"/>
    </row>
    <row r="195">
      <c r="A195" s="41" t="s">
        <v>1367</v>
      </c>
      <c r="B195" s="42">
        <v>46034.75876141204</v>
      </c>
      <c r="C195" s="41" t="s">
        <v>13</v>
      </c>
      <c r="D195" s="41" t="s">
        <v>1011</v>
      </c>
      <c r="E195" s="41" t="s">
        <v>462</v>
      </c>
      <c r="F195" s="41" t="s">
        <v>929</v>
      </c>
      <c r="G195" s="43">
        <v>6.0</v>
      </c>
      <c r="H195" s="43">
        <v>14.0</v>
      </c>
      <c r="I195" s="43">
        <v>9.0</v>
      </c>
      <c r="J195" s="43">
        <v>33149.0</v>
      </c>
      <c r="K195" s="43">
        <v>0.39</v>
      </c>
      <c r="L195" s="43">
        <v>37.0</v>
      </c>
      <c r="M195" s="43">
        <v>0.0</v>
      </c>
      <c r="N195" s="41" t="s">
        <v>1368</v>
      </c>
      <c r="O195" s="44" t="s">
        <v>910</v>
      </c>
      <c r="P195" s="45"/>
    </row>
    <row r="196">
      <c r="A196" s="36" t="s">
        <v>1369</v>
      </c>
      <c r="B196" s="37">
        <v>46034.778224062495</v>
      </c>
      <c r="C196" s="36" t="s">
        <v>79</v>
      </c>
      <c r="D196" s="36" t="s">
        <v>964</v>
      </c>
      <c r="E196" s="36" t="s">
        <v>460</v>
      </c>
      <c r="F196" s="36" t="s">
        <v>908</v>
      </c>
      <c r="G196" s="38">
        <v>7.0</v>
      </c>
      <c r="H196" s="38">
        <v>2.0</v>
      </c>
      <c r="I196" s="38">
        <v>5.0</v>
      </c>
      <c r="J196" s="38">
        <v>10908.0</v>
      </c>
      <c r="K196" s="38">
        <v>0.39</v>
      </c>
      <c r="L196" s="38">
        <v>21.0</v>
      </c>
      <c r="M196" s="38">
        <v>28.9</v>
      </c>
      <c r="N196" s="36" t="s">
        <v>1370</v>
      </c>
      <c r="O196" s="39" t="s">
        <v>910</v>
      </c>
      <c r="P196" s="40"/>
    </row>
    <row r="197">
      <c r="A197" s="36" t="s">
        <v>1371</v>
      </c>
      <c r="B197" s="37">
        <v>46034.77777940972</v>
      </c>
      <c r="C197" s="36" t="s">
        <v>73</v>
      </c>
      <c r="D197" s="36" t="s">
        <v>992</v>
      </c>
      <c r="E197" s="36" t="s">
        <v>907</v>
      </c>
      <c r="F197" s="36" t="s">
        <v>908</v>
      </c>
      <c r="G197" s="38">
        <v>22.0</v>
      </c>
      <c r="H197" s="38">
        <v>4.0</v>
      </c>
      <c r="I197" s="38">
        <v>8.0</v>
      </c>
      <c r="J197" s="38">
        <v>39350.0</v>
      </c>
      <c r="K197" s="38">
        <v>0.67</v>
      </c>
      <c r="L197" s="38">
        <v>31.0</v>
      </c>
      <c r="M197" s="38">
        <v>33.55</v>
      </c>
      <c r="N197" s="36" t="s">
        <v>1372</v>
      </c>
      <c r="O197" s="39" t="s">
        <v>910</v>
      </c>
      <c r="P197" s="40"/>
    </row>
    <row r="198">
      <c r="A198" s="41" t="s">
        <v>1373</v>
      </c>
      <c r="B198" s="42">
        <v>46034.78400658564</v>
      </c>
      <c r="C198" s="41" t="s">
        <v>86</v>
      </c>
      <c r="D198" s="41" t="s">
        <v>1042</v>
      </c>
      <c r="E198" s="41" t="s">
        <v>462</v>
      </c>
      <c r="F198" s="41" t="s">
        <v>929</v>
      </c>
      <c r="G198" s="43">
        <v>7.0</v>
      </c>
      <c r="H198" s="43">
        <v>3.0</v>
      </c>
      <c r="I198" s="43">
        <v>2.0</v>
      </c>
      <c r="J198" s="43">
        <v>18358.0</v>
      </c>
      <c r="K198" s="43">
        <v>0.53</v>
      </c>
      <c r="L198" s="43">
        <v>24.0</v>
      </c>
      <c r="M198" s="43">
        <v>7.0</v>
      </c>
      <c r="N198" s="41" t="s">
        <v>1374</v>
      </c>
      <c r="O198" s="44" t="s">
        <v>910</v>
      </c>
      <c r="P198" s="45"/>
    </row>
    <row r="199">
      <c r="A199" s="41" t="s">
        <v>1375</v>
      </c>
      <c r="B199" s="42">
        <v>46034.77394918981</v>
      </c>
      <c r="C199" s="41" t="s">
        <v>91</v>
      </c>
      <c r="D199" s="41" t="s">
        <v>1132</v>
      </c>
      <c r="E199" s="41" t="s">
        <v>464</v>
      </c>
      <c r="F199" s="41" t="s">
        <v>929</v>
      </c>
      <c r="G199" s="43">
        <v>3.0</v>
      </c>
      <c r="H199" s="43">
        <v>8.0</v>
      </c>
      <c r="I199" s="43">
        <v>3.0</v>
      </c>
      <c r="J199" s="43">
        <v>21082.0</v>
      </c>
      <c r="K199" s="43">
        <v>0.35</v>
      </c>
      <c r="L199" s="43">
        <v>30.0</v>
      </c>
      <c r="M199" s="43">
        <v>-18.97</v>
      </c>
      <c r="N199" s="41" t="s">
        <v>1376</v>
      </c>
      <c r="O199" s="44" t="s">
        <v>910</v>
      </c>
      <c r="P199" s="45"/>
    </row>
    <row r="200">
      <c r="A200" s="41" t="s">
        <v>1377</v>
      </c>
      <c r="B200" s="42">
        <v>46034.78736097222</v>
      </c>
      <c r="C200" s="41" t="s">
        <v>21</v>
      </c>
      <c r="D200" s="41" t="s">
        <v>1005</v>
      </c>
      <c r="E200" s="41" t="s">
        <v>464</v>
      </c>
      <c r="F200" s="41" t="s">
        <v>929</v>
      </c>
      <c r="G200" s="43">
        <v>4.0</v>
      </c>
      <c r="H200" s="43">
        <v>10.0</v>
      </c>
      <c r="I200" s="43">
        <v>9.0</v>
      </c>
      <c r="J200" s="43">
        <v>24454.0</v>
      </c>
      <c r="K200" s="43">
        <v>0.42</v>
      </c>
      <c r="L200" s="43">
        <v>36.0</v>
      </c>
      <c r="M200" s="43">
        <v>-3.29</v>
      </c>
      <c r="N200" s="41" t="s">
        <v>1378</v>
      </c>
      <c r="O200" s="44" t="s">
        <v>910</v>
      </c>
      <c r="P200" s="45"/>
    </row>
    <row r="201">
      <c r="A201" s="41" t="s">
        <v>1379</v>
      </c>
      <c r="B201" s="42">
        <v>46034.787799212965</v>
      </c>
      <c r="C201" s="41" t="s">
        <v>51</v>
      </c>
      <c r="D201" s="41" t="s">
        <v>997</v>
      </c>
      <c r="E201" s="41" t="s">
        <v>460</v>
      </c>
      <c r="F201" s="41" t="s">
        <v>929</v>
      </c>
      <c r="G201" s="43">
        <v>5.0</v>
      </c>
      <c r="H201" s="43">
        <v>8.0</v>
      </c>
      <c r="I201" s="43">
        <v>1.0</v>
      </c>
      <c r="J201" s="43">
        <v>16980.0</v>
      </c>
      <c r="K201" s="43">
        <v>0.33</v>
      </c>
      <c r="L201" s="43">
        <v>25.0</v>
      </c>
      <c r="M201" s="43">
        <v>-5.15</v>
      </c>
      <c r="N201" s="41" t="s">
        <v>1380</v>
      </c>
      <c r="O201" s="44" t="s">
        <v>910</v>
      </c>
      <c r="P201" s="45"/>
    </row>
    <row r="202">
      <c r="A202" s="41" t="s">
        <v>1381</v>
      </c>
      <c r="B202" s="42">
        <v>46034.78480594908</v>
      </c>
      <c r="C202" s="41" t="s">
        <v>58</v>
      </c>
      <c r="D202" s="41" t="s">
        <v>938</v>
      </c>
      <c r="E202" s="41" t="s">
        <v>464</v>
      </c>
      <c r="F202" s="41" t="s">
        <v>929</v>
      </c>
      <c r="G202" s="43">
        <v>7.0</v>
      </c>
      <c r="H202" s="43">
        <v>6.0</v>
      </c>
      <c r="I202" s="43">
        <v>8.0</v>
      </c>
      <c r="J202" s="43">
        <v>24162.0</v>
      </c>
      <c r="K202" s="43">
        <v>0.35</v>
      </c>
      <c r="L202" s="43">
        <v>32.0</v>
      </c>
      <c r="M202" s="43">
        <v>13.93</v>
      </c>
      <c r="N202" s="41" t="s">
        <v>1382</v>
      </c>
      <c r="O202" s="44" t="s">
        <v>910</v>
      </c>
      <c r="P202" s="45"/>
    </row>
    <row r="203">
      <c r="A203" s="36" t="s">
        <v>1383</v>
      </c>
      <c r="B203" s="37">
        <v>46034.803028842594</v>
      </c>
      <c r="C203" s="36" t="s">
        <v>13</v>
      </c>
      <c r="D203" s="36" t="s">
        <v>1384</v>
      </c>
      <c r="E203" s="36" t="s">
        <v>463</v>
      </c>
      <c r="F203" s="36" t="s">
        <v>908</v>
      </c>
      <c r="G203" s="38">
        <v>4.0</v>
      </c>
      <c r="H203" s="38">
        <v>5.0</v>
      </c>
      <c r="I203" s="38">
        <v>22.0</v>
      </c>
      <c r="J203" s="38">
        <v>17296.0</v>
      </c>
      <c r="K203" s="38">
        <v>0.72</v>
      </c>
      <c r="L203" s="38">
        <v>25.0</v>
      </c>
      <c r="M203" s="38">
        <v>19.6</v>
      </c>
      <c r="N203" s="36" t="s">
        <v>1385</v>
      </c>
      <c r="O203" s="39" t="s">
        <v>910</v>
      </c>
      <c r="P203" s="40"/>
    </row>
    <row r="204">
      <c r="A204" s="41" t="s">
        <v>1386</v>
      </c>
      <c r="B204" s="42">
        <v>46034.79845275463</v>
      </c>
      <c r="C204" s="41" t="s">
        <v>79</v>
      </c>
      <c r="D204" s="41" t="s">
        <v>967</v>
      </c>
      <c r="E204" s="41" t="s">
        <v>462</v>
      </c>
      <c r="F204" s="41" t="s">
        <v>929</v>
      </c>
      <c r="G204" s="43">
        <v>7.0</v>
      </c>
      <c r="H204" s="43">
        <v>14.0</v>
      </c>
      <c r="I204" s="43">
        <v>9.0</v>
      </c>
      <c r="J204" s="43">
        <v>30352.0</v>
      </c>
      <c r="K204" s="43">
        <v>0.57</v>
      </c>
      <c r="L204" s="43">
        <v>34.0</v>
      </c>
      <c r="M204" s="43">
        <v>-8.53</v>
      </c>
      <c r="N204" s="41" t="s">
        <v>1387</v>
      </c>
      <c r="O204" s="44" t="s">
        <v>910</v>
      </c>
      <c r="P204" s="45"/>
    </row>
    <row r="205">
      <c r="A205" s="41" t="s">
        <v>1388</v>
      </c>
      <c r="B205" s="42">
        <v>46034.813053125</v>
      </c>
      <c r="C205" s="41" t="s">
        <v>51</v>
      </c>
      <c r="D205" s="41" t="s">
        <v>997</v>
      </c>
      <c r="E205" s="41" t="s">
        <v>460</v>
      </c>
      <c r="F205" s="41" t="s">
        <v>929</v>
      </c>
      <c r="G205" s="43">
        <v>1.0</v>
      </c>
      <c r="H205" s="43">
        <v>8.0</v>
      </c>
      <c r="I205" s="43">
        <v>4.0</v>
      </c>
      <c r="J205" s="43">
        <v>6656.0</v>
      </c>
      <c r="K205" s="43">
        <v>0.33</v>
      </c>
      <c r="L205" s="43">
        <v>25.0</v>
      </c>
      <c r="M205" s="43">
        <v>-5.1</v>
      </c>
      <c r="N205" s="41" t="s">
        <v>1389</v>
      </c>
      <c r="O205" s="44" t="s">
        <v>910</v>
      </c>
      <c r="P205" s="45"/>
    </row>
    <row r="206">
      <c r="A206" s="41" t="s">
        <v>1390</v>
      </c>
      <c r="B206" s="42">
        <v>46034.81702541666</v>
      </c>
      <c r="C206" s="41" t="s">
        <v>21</v>
      </c>
      <c r="D206" s="41" t="s">
        <v>1249</v>
      </c>
      <c r="E206" s="41" t="s">
        <v>463</v>
      </c>
      <c r="F206" s="41" t="s">
        <v>929</v>
      </c>
      <c r="G206" s="43">
        <v>3.0</v>
      </c>
      <c r="H206" s="43">
        <v>8.0</v>
      </c>
      <c r="I206" s="43">
        <v>11.0</v>
      </c>
      <c r="J206" s="43">
        <v>10414.0</v>
      </c>
      <c r="K206" s="43">
        <v>0.7</v>
      </c>
      <c r="L206" s="43">
        <v>31.0</v>
      </c>
      <c r="M206" s="43">
        <v>11.25</v>
      </c>
      <c r="N206" s="41" t="s">
        <v>1391</v>
      </c>
      <c r="O206" s="44" t="s">
        <v>910</v>
      </c>
      <c r="P206" s="45"/>
    </row>
    <row r="207">
      <c r="A207" s="36" t="s">
        <v>1392</v>
      </c>
      <c r="B207" s="37">
        <v>46034.810407233796</v>
      </c>
      <c r="C207" s="36" t="s">
        <v>58</v>
      </c>
      <c r="D207" s="36" t="s">
        <v>1296</v>
      </c>
      <c r="E207" s="36" t="s">
        <v>464</v>
      </c>
      <c r="F207" s="36" t="s">
        <v>908</v>
      </c>
      <c r="G207" s="38">
        <v>11.0</v>
      </c>
      <c r="H207" s="38">
        <v>8.0</v>
      </c>
      <c r="I207" s="38">
        <v>13.0</v>
      </c>
      <c r="J207" s="38">
        <v>62360.0</v>
      </c>
      <c r="K207" s="38">
        <v>0.53</v>
      </c>
      <c r="L207" s="38">
        <v>42.0</v>
      </c>
      <c r="M207" s="38">
        <v>22.28</v>
      </c>
      <c r="N207" s="36" t="s">
        <v>1393</v>
      </c>
      <c r="O207" s="39" t="s">
        <v>910</v>
      </c>
      <c r="P207" s="40"/>
    </row>
    <row r="208">
      <c r="A208" s="41" t="s">
        <v>1394</v>
      </c>
      <c r="B208" s="42">
        <v>46034.82438359954</v>
      </c>
      <c r="C208" s="41" t="s">
        <v>13</v>
      </c>
      <c r="D208" s="41" t="s">
        <v>1249</v>
      </c>
      <c r="E208" s="41" t="s">
        <v>463</v>
      </c>
      <c r="F208" s="41" t="s">
        <v>929</v>
      </c>
      <c r="G208" s="43">
        <v>2.0</v>
      </c>
      <c r="H208" s="43">
        <v>9.0</v>
      </c>
      <c r="I208" s="43">
        <v>15.0</v>
      </c>
      <c r="J208" s="43">
        <v>16081.0</v>
      </c>
      <c r="K208" s="43">
        <v>0.55</v>
      </c>
      <c r="L208" s="43">
        <v>32.0</v>
      </c>
      <c r="M208" s="43">
        <v>2.3</v>
      </c>
      <c r="N208" s="41" t="s">
        <v>1395</v>
      </c>
      <c r="O208" s="44" t="s">
        <v>910</v>
      </c>
      <c r="P208" s="45"/>
    </row>
    <row r="209">
      <c r="A209" s="41" t="s">
        <v>1396</v>
      </c>
      <c r="B209" s="42">
        <v>46034.826945127315</v>
      </c>
      <c r="C209" s="41" t="s">
        <v>79</v>
      </c>
      <c r="D209" s="41" t="s">
        <v>967</v>
      </c>
      <c r="E209" s="41" t="s">
        <v>462</v>
      </c>
      <c r="F209" s="41" t="s">
        <v>929</v>
      </c>
      <c r="G209" s="43">
        <v>10.0</v>
      </c>
      <c r="H209" s="43">
        <v>12.0</v>
      </c>
      <c r="I209" s="43">
        <v>2.0</v>
      </c>
      <c r="J209" s="43">
        <v>24405.0</v>
      </c>
      <c r="K209" s="43">
        <v>0.6</v>
      </c>
      <c r="L209" s="43">
        <v>29.0</v>
      </c>
      <c r="M209" s="43">
        <v>-3.66</v>
      </c>
      <c r="N209" s="41" t="s">
        <v>1397</v>
      </c>
      <c r="O209" s="44" t="s">
        <v>910</v>
      </c>
      <c r="P209" s="45"/>
    </row>
    <row r="210">
      <c r="A210" s="41" t="s">
        <v>1398</v>
      </c>
      <c r="B210" s="42">
        <v>46034.8309552662</v>
      </c>
      <c r="C210" s="41" t="s">
        <v>73</v>
      </c>
      <c r="D210" s="41" t="s">
        <v>983</v>
      </c>
      <c r="E210" s="41" t="s">
        <v>907</v>
      </c>
      <c r="F210" s="41" t="s">
        <v>929</v>
      </c>
      <c r="G210" s="43">
        <v>6.0</v>
      </c>
      <c r="H210" s="43">
        <v>9.0</v>
      </c>
      <c r="I210" s="43">
        <v>14.0</v>
      </c>
      <c r="J210" s="43">
        <v>34952.0</v>
      </c>
      <c r="K210" s="43">
        <v>0.5</v>
      </c>
      <c r="L210" s="43">
        <v>33.0</v>
      </c>
      <c r="M210" s="43">
        <v>5.22</v>
      </c>
      <c r="N210" s="41" t="s">
        <v>1399</v>
      </c>
      <c r="O210" s="44" t="s">
        <v>910</v>
      </c>
      <c r="P210" s="45"/>
    </row>
    <row r="211">
      <c r="A211" s="36" t="s">
        <v>1400</v>
      </c>
      <c r="B211" s="37">
        <v>46034.835602638894</v>
      </c>
      <c r="C211" s="36" t="s">
        <v>51</v>
      </c>
      <c r="D211" s="36" t="s">
        <v>1103</v>
      </c>
      <c r="E211" s="36" t="s">
        <v>460</v>
      </c>
      <c r="F211" s="36" t="s">
        <v>908</v>
      </c>
      <c r="G211" s="38">
        <v>5.0</v>
      </c>
      <c r="H211" s="38">
        <v>6.0</v>
      </c>
      <c r="I211" s="38">
        <v>6.0</v>
      </c>
      <c r="J211" s="38">
        <v>32094.0</v>
      </c>
      <c r="K211" s="38">
        <v>0.23</v>
      </c>
      <c r="L211" s="38">
        <v>37.0</v>
      </c>
      <c r="M211" s="38">
        <v>17.33</v>
      </c>
      <c r="N211" s="36" t="s">
        <v>1401</v>
      </c>
      <c r="O211" s="39" t="s">
        <v>910</v>
      </c>
      <c r="P211" s="40"/>
    </row>
    <row r="212">
      <c r="A212" s="41" t="s">
        <v>1402</v>
      </c>
      <c r="B212" s="42">
        <v>46034.85040289351</v>
      </c>
      <c r="C212" s="41" t="s">
        <v>13</v>
      </c>
      <c r="D212" s="41" t="s">
        <v>919</v>
      </c>
      <c r="E212" s="41" t="s">
        <v>460</v>
      </c>
      <c r="F212" s="41" t="s">
        <v>929</v>
      </c>
      <c r="G212" s="43">
        <v>6.0</v>
      </c>
      <c r="H212" s="43">
        <v>12.0</v>
      </c>
      <c r="I212" s="43">
        <v>8.0</v>
      </c>
      <c r="J212" s="43">
        <v>19297.0</v>
      </c>
      <c r="K212" s="43">
        <v>0.56</v>
      </c>
      <c r="L212" s="43">
        <v>24.0</v>
      </c>
      <c r="M212" s="43">
        <v>-9.34</v>
      </c>
      <c r="N212" s="41" t="s">
        <v>1403</v>
      </c>
      <c r="O212" s="44" t="s">
        <v>910</v>
      </c>
      <c r="P212" s="45"/>
    </row>
    <row r="213">
      <c r="A213" s="36" t="s">
        <v>1404</v>
      </c>
      <c r="B213" s="37">
        <v>46034.85357049768</v>
      </c>
      <c r="C213" s="36" t="s">
        <v>79</v>
      </c>
      <c r="D213" s="36" t="s">
        <v>967</v>
      </c>
      <c r="E213" s="36" t="s">
        <v>462</v>
      </c>
      <c r="F213" s="36" t="s">
        <v>908</v>
      </c>
      <c r="G213" s="38">
        <v>3.0</v>
      </c>
      <c r="H213" s="38">
        <v>5.0</v>
      </c>
      <c r="I213" s="38">
        <v>4.0</v>
      </c>
      <c r="J213" s="38">
        <v>12719.0</v>
      </c>
      <c r="K213" s="38">
        <v>0.27</v>
      </c>
      <c r="L213" s="38">
        <v>25.0</v>
      </c>
      <c r="M213" s="38">
        <v>0.05</v>
      </c>
      <c r="N213" s="36" t="s">
        <v>1405</v>
      </c>
      <c r="O213" s="39" t="s">
        <v>910</v>
      </c>
      <c r="P213" s="40"/>
    </row>
    <row r="214">
      <c r="A214" s="36" t="s">
        <v>1406</v>
      </c>
      <c r="B214" s="37">
        <v>46034.87063951389</v>
      </c>
      <c r="C214" s="36" t="s">
        <v>13</v>
      </c>
      <c r="D214" s="36" t="s">
        <v>919</v>
      </c>
      <c r="E214" s="36" t="s">
        <v>460</v>
      </c>
      <c r="F214" s="36" t="s">
        <v>908</v>
      </c>
      <c r="G214" s="38">
        <v>12.0</v>
      </c>
      <c r="H214" s="38">
        <v>4.0</v>
      </c>
      <c r="I214" s="38">
        <v>8.0</v>
      </c>
      <c r="J214" s="38">
        <v>30100.0</v>
      </c>
      <c r="K214" s="38">
        <v>0.67</v>
      </c>
      <c r="L214" s="38">
        <v>24.0</v>
      </c>
      <c r="M214" s="38">
        <v>37.14</v>
      </c>
      <c r="N214" s="36" t="s">
        <v>1407</v>
      </c>
      <c r="O214" s="39" t="s">
        <v>910</v>
      </c>
      <c r="P214" s="40"/>
    </row>
    <row r="215">
      <c r="A215" s="36" t="s">
        <v>1408</v>
      </c>
      <c r="B215" s="37">
        <v>46034.86585498843</v>
      </c>
      <c r="C215" s="36" t="s">
        <v>51</v>
      </c>
      <c r="D215" s="36" t="s">
        <v>919</v>
      </c>
      <c r="E215" s="36" t="s">
        <v>460</v>
      </c>
      <c r="F215" s="36" t="s">
        <v>908</v>
      </c>
      <c r="G215" s="38">
        <v>14.0</v>
      </c>
      <c r="H215" s="38">
        <v>6.0</v>
      </c>
      <c r="I215" s="38">
        <v>10.0</v>
      </c>
      <c r="J215" s="38">
        <v>47295.0</v>
      </c>
      <c r="K215" s="38">
        <v>0.52</v>
      </c>
      <c r="L215" s="38">
        <v>40.0</v>
      </c>
      <c r="M215" s="38">
        <v>28.28</v>
      </c>
      <c r="N215" s="36" t="s">
        <v>1409</v>
      </c>
      <c r="O215" s="39" t="s">
        <v>910</v>
      </c>
      <c r="P215" s="40"/>
    </row>
    <row r="216">
      <c r="A216" s="41" t="s">
        <v>1410</v>
      </c>
      <c r="B216" s="42">
        <v>46034.87682012732</v>
      </c>
      <c r="C216" s="41" t="s">
        <v>42</v>
      </c>
      <c r="D216" s="41" t="s">
        <v>954</v>
      </c>
      <c r="E216" s="41" t="s">
        <v>464</v>
      </c>
      <c r="F216" s="41" t="s">
        <v>929</v>
      </c>
      <c r="G216" s="43">
        <v>7.0</v>
      </c>
      <c r="H216" s="43">
        <v>8.0</v>
      </c>
      <c r="I216" s="43">
        <v>3.0</v>
      </c>
      <c r="J216" s="43">
        <v>26405.0</v>
      </c>
      <c r="K216" s="43">
        <v>0.3</v>
      </c>
      <c r="L216" s="43">
        <v>36.0</v>
      </c>
      <c r="M216" s="43">
        <v>0.03</v>
      </c>
      <c r="N216" s="41" t="s">
        <v>1411</v>
      </c>
      <c r="O216" s="44" t="s">
        <v>910</v>
      </c>
      <c r="P216" s="45"/>
    </row>
    <row r="217">
      <c r="A217" s="36" t="s">
        <v>1412</v>
      </c>
      <c r="B217" s="37">
        <v>46034.874486875</v>
      </c>
      <c r="C217" s="36" t="s">
        <v>79</v>
      </c>
      <c r="D217" s="36" t="s">
        <v>967</v>
      </c>
      <c r="E217" s="36" t="s">
        <v>462</v>
      </c>
      <c r="F217" s="36" t="s">
        <v>908</v>
      </c>
      <c r="G217" s="38">
        <v>13.0</v>
      </c>
      <c r="H217" s="38">
        <v>4.0</v>
      </c>
      <c r="I217" s="38">
        <v>7.0</v>
      </c>
      <c r="J217" s="38">
        <v>31939.0</v>
      </c>
      <c r="K217" s="38">
        <v>0.51</v>
      </c>
      <c r="L217" s="38">
        <v>34.0</v>
      </c>
      <c r="M217" s="38">
        <v>22.29</v>
      </c>
      <c r="N217" s="36" t="s">
        <v>1413</v>
      </c>
      <c r="O217" s="39" t="s">
        <v>910</v>
      </c>
      <c r="P217" s="40"/>
    </row>
    <row r="218">
      <c r="A218" s="36" t="s">
        <v>1414</v>
      </c>
      <c r="B218" s="37">
        <v>46034.910323310185</v>
      </c>
      <c r="C218" s="36" t="s">
        <v>73</v>
      </c>
      <c r="D218" s="36" t="s">
        <v>983</v>
      </c>
      <c r="E218" s="36" t="s">
        <v>907</v>
      </c>
      <c r="F218" s="36" t="s">
        <v>908</v>
      </c>
      <c r="G218" s="38">
        <v>4.0</v>
      </c>
      <c r="H218" s="38">
        <v>4.0</v>
      </c>
      <c r="I218" s="38">
        <v>4.0</v>
      </c>
      <c r="J218" s="38">
        <v>19758.0</v>
      </c>
      <c r="K218" s="38">
        <v>0.3</v>
      </c>
      <c r="L218" s="38">
        <v>27.0</v>
      </c>
      <c r="M218" s="38">
        <v>11.36</v>
      </c>
      <c r="N218" s="36" t="s">
        <v>1415</v>
      </c>
      <c r="O218" s="39" t="s">
        <v>910</v>
      </c>
      <c r="P218" s="40"/>
    </row>
    <row r="219">
      <c r="A219" s="41" t="s">
        <v>1416</v>
      </c>
      <c r="B219" s="42">
        <v>46034.90339369213</v>
      </c>
      <c r="C219" s="41" t="s">
        <v>79</v>
      </c>
      <c r="D219" s="41" t="s">
        <v>964</v>
      </c>
      <c r="E219" s="41" t="s">
        <v>907</v>
      </c>
      <c r="F219" s="41" t="s">
        <v>929</v>
      </c>
      <c r="G219" s="43">
        <v>4.0</v>
      </c>
      <c r="H219" s="43">
        <v>4.0</v>
      </c>
      <c r="I219" s="43">
        <v>2.0</v>
      </c>
      <c r="J219" s="43">
        <v>16297.0</v>
      </c>
      <c r="K219" s="43">
        <v>0.55</v>
      </c>
      <c r="L219" s="43">
        <v>24.0</v>
      </c>
      <c r="M219" s="43">
        <v>-7.88</v>
      </c>
      <c r="N219" s="41" t="s">
        <v>1417</v>
      </c>
      <c r="O219" s="44" t="s">
        <v>910</v>
      </c>
      <c r="P219" s="45"/>
    </row>
    <row r="220">
      <c r="A220" s="41" t="s">
        <v>1418</v>
      </c>
      <c r="B220" s="42">
        <v>46034.910838842596</v>
      </c>
      <c r="C220" s="41" t="s">
        <v>33</v>
      </c>
      <c r="D220" s="41" t="s">
        <v>983</v>
      </c>
      <c r="E220" s="41" t="s">
        <v>907</v>
      </c>
      <c r="F220" s="41" t="s">
        <v>929</v>
      </c>
      <c r="G220" s="43">
        <v>6.0</v>
      </c>
      <c r="H220" s="43">
        <v>11.0</v>
      </c>
      <c r="I220" s="43">
        <v>14.0</v>
      </c>
      <c r="J220" s="43">
        <v>23328.0</v>
      </c>
      <c r="K220" s="43">
        <v>0.65</v>
      </c>
      <c r="L220" s="43">
        <v>35.0</v>
      </c>
      <c r="M220" s="43">
        <v>-4.02</v>
      </c>
      <c r="N220" s="41" t="s">
        <v>1419</v>
      </c>
      <c r="O220" s="44" t="s">
        <v>910</v>
      </c>
      <c r="P220" s="45"/>
    </row>
    <row r="221">
      <c r="A221" s="41" t="s">
        <v>1420</v>
      </c>
      <c r="B221" s="42">
        <v>46034.923166712964</v>
      </c>
      <c r="C221" s="41" t="s">
        <v>54</v>
      </c>
      <c r="D221" s="41" t="s">
        <v>925</v>
      </c>
      <c r="E221" s="41" t="s">
        <v>907</v>
      </c>
      <c r="F221" s="41" t="s">
        <v>929</v>
      </c>
      <c r="G221" s="43">
        <v>3.0</v>
      </c>
      <c r="H221" s="43">
        <v>10.0</v>
      </c>
      <c r="I221" s="43">
        <v>5.0</v>
      </c>
      <c r="J221" s="43">
        <v>22667.0</v>
      </c>
      <c r="K221" s="43">
        <v>0.21</v>
      </c>
      <c r="L221" s="43">
        <v>36.0</v>
      </c>
      <c r="M221" s="43">
        <v>-16.8</v>
      </c>
      <c r="N221" s="41" t="s">
        <v>1421</v>
      </c>
      <c r="O221" s="44" t="s">
        <v>910</v>
      </c>
      <c r="P221" s="45"/>
    </row>
    <row r="222">
      <c r="A222" s="41" t="s">
        <v>1422</v>
      </c>
      <c r="B222" s="42">
        <v>46034.92535746528</v>
      </c>
      <c r="C222" s="41" t="s">
        <v>86</v>
      </c>
      <c r="D222" s="41" t="s">
        <v>983</v>
      </c>
      <c r="E222" s="41" t="s">
        <v>907</v>
      </c>
      <c r="F222" s="41" t="s">
        <v>929</v>
      </c>
      <c r="G222" s="43">
        <v>1.0</v>
      </c>
      <c r="H222" s="43">
        <v>6.0</v>
      </c>
      <c r="I222" s="43">
        <v>6.0</v>
      </c>
      <c r="J222" s="43">
        <v>9685.0</v>
      </c>
      <c r="K222" s="43">
        <v>0.64</v>
      </c>
      <c r="L222" s="43">
        <v>25.0</v>
      </c>
      <c r="M222" s="43">
        <v>-26.27</v>
      </c>
      <c r="N222" s="41" t="s">
        <v>1423</v>
      </c>
      <c r="O222" s="44" t="s">
        <v>910</v>
      </c>
      <c r="P222" s="45"/>
    </row>
    <row r="223">
      <c r="A223" s="41" t="s">
        <v>1424</v>
      </c>
      <c r="B223" s="42">
        <v>46034.93857373843</v>
      </c>
      <c r="C223" s="41" t="s">
        <v>33</v>
      </c>
      <c r="D223" s="41" t="s">
        <v>1425</v>
      </c>
      <c r="E223" s="41" t="s">
        <v>462</v>
      </c>
      <c r="F223" s="41" t="s">
        <v>929</v>
      </c>
      <c r="G223" s="43">
        <v>3.0</v>
      </c>
      <c r="H223" s="43">
        <v>7.0</v>
      </c>
      <c r="I223" s="43">
        <v>8.0</v>
      </c>
      <c r="J223" s="43">
        <v>22984.0</v>
      </c>
      <c r="K223" s="43">
        <v>0.55</v>
      </c>
      <c r="L223" s="43">
        <v>29.0</v>
      </c>
      <c r="M223" s="43">
        <v>2.27</v>
      </c>
      <c r="N223" s="41" t="s">
        <v>1426</v>
      </c>
      <c r="O223" s="44" t="s">
        <v>910</v>
      </c>
      <c r="P223" s="45"/>
    </row>
    <row r="224">
      <c r="A224" s="41" t="s">
        <v>1427</v>
      </c>
      <c r="B224" s="42">
        <v>46034.92329008102</v>
      </c>
      <c r="C224" s="41" t="s">
        <v>79</v>
      </c>
      <c r="D224" s="41" t="s">
        <v>964</v>
      </c>
      <c r="E224" s="41" t="s">
        <v>907</v>
      </c>
      <c r="F224" s="41" t="s">
        <v>929</v>
      </c>
      <c r="G224" s="43">
        <v>12.0</v>
      </c>
      <c r="H224" s="43">
        <v>9.0</v>
      </c>
      <c r="I224" s="43">
        <v>13.0</v>
      </c>
      <c r="J224" s="43">
        <v>40889.0</v>
      </c>
      <c r="K224" s="43">
        <v>0.74</v>
      </c>
      <c r="L224" s="43">
        <v>39.0</v>
      </c>
      <c r="M224" s="43">
        <v>-6.95</v>
      </c>
      <c r="N224" s="41" t="s">
        <v>1428</v>
      </c>
      <c r="O224" s="44" t="s">
        <v>910</v>
      </c>
      <c r="P224" s="45"/>
    </row>
    <row r="225">
      <c r="A225" s="36" t="s">
        <v>1429</v>
      </c>
      <c r="B225" s="37">
        <v>46034.93510821759</v>
      </c>
      <c r="C225" s="36" t="s">
        <v>73</v>
      </c>
      <c r="D225" s="36" t="s">
        <v>1342</v>
      </c>
      <c r="E225" s="36" t="s">
        <v>907</v>
      </c>
      <c r="F225" s="36" t="s">
        <v>908</v>
      </c>
      <c r="G225" s="38">
        <v>9.0</v>
      </c>
      <c r="H225" s="38">
        <v>10.0</v>
      </c>
      <c r="I225" s="38">
        <v>13.0</v>
      </c>
      <c r="J225" s="38">
        <v>33973.0</v>
      </c>
      <c r="K225" s="38">
        <v>0.44</v>
      </c>
      <c r="L225" s="38">
        <v>37.0</v>
      </c>
      <c r="M225" s="38">
        <v>4.85</v>
      </c>
      <c r="N225" s="36" t="s">
        <v>1430</v>
      </c>
      <c r="O225" s="39" t="s">
        <v>910</v>
      </c>
      <c r="P225" s="40"/>
    </row>
    <row r="226">
      <c r="A226" s="41" t="s">
        <v>1431</v>
      </c>
      <c r="B226" s="42">
        <v>46034.945060185186</v>
      </c>
      <c r="C226" s="41" t="s">
        <v>91</v>
      </c>
      <c r="D226" s="41" t="s">
        <v>1095</v>
      </c>
      <c r="E226" s="41" t="s">
        <v>463</v>
      </c>
      <c r="F226" s="41" t="s">
        <v>929</v>
      </c>
      <c r="G226" s="43">
        <v>11.0</v>
      </c>
      <c r="H226" s="43">
        <v>9.0</v>
      </c>
      <c r="I226" s="43">
        <v>9.0</v>
      </c>
      <c r="J226" s="43">
        <v>23701.0</v>
      </c>
      <c r="K226" s="43">
        <v>0.77</v>
      </c>
      <c r="L226" s="43">
        <v>34.0</v>
      </c>
      <c r="M226" s="43">
        <v>3.05</v>
      </c>
      <c r="N226" s="41" t="s">
        <v>1432</v>
      </c>
      <c r="O226" s="44" t="s">
        <v>910</v>
      </c>
      <c r="P226" s="45"/>
    </row>
    <row r="227">
      <c r="A227" s="36" t="s">
        <v>1433</v>
      </c>
      <c r="B227" s="37">
        <v>46034.9565416088</v>
      </c>
      <c r="C227" s="36" t="s">
        <v>79</v>
      </c>
      <c r="D227" s="36" t="s">
        <v>946</v>
      </c>
      <c r="E227" s="36" t="s">
        <v>463</v>
      </c>
      <c r="F227" s="36" t="s">
        <v>908</v>
      </c>
      <c r="G227" s="38">
        <v>5.0</v>
      </c>
      <c r="H227" s="38">
        <v>7.0</v>
      </c>
      <c r="I227" s="38">
        <v>21.0</v>
      </c>
      <c r="J227" s="38">
        <v>26364.0</v>
      </c>
      <c r="K227" s="38">
        <v>0.63</v>
      </c>
      <c r="L227" s="38">
        <v>30.0</v>
      </c>
      <c r="M227" s="38">
        <v>18.6</v>
      </c>
      <c r="N227" s="36" t="s">
        <v>1434</v>
      </c>
      <c r="O227" s="39" t="s">
        <v>910</v>
      </c>
      <c r="P227" s="40"/>
    </row>
    <row r="228">
      <c r="A228" s="41" t="s">
        <v>1435</v>
      </c>
      <c r="B228" s="42">
        <v>46034.945478113426</v>
      </c>
      <c r="C228" s="41" t="s">
        <v>86</v>
      </c>
      <c r="D228" s="41" t="s">
        <v>1057</v>
      </c>
      <c r="E228" s="41" t="s">
        <v>464</v>
      </c>
      <c r="F228" s="41" t="s">
        <v>929</v>
      </c>
      <c r="G228" s="43">
        <v>10.0</v>
      </c>
      <c r="H228" s="43">
        <v>2.0</v>
      </c>
      <c r="I228" s="43">
        <v>7.0</v>
      </c>
      <c r="J228" s="43">
        <v>39298.0</v>
      </c>
      <c r="K228" s="43">
        <v>0.5</v>
      </c>
      <c r="L228" s="43">
        <v>38.0</v>
      </c>
      <c r="M228" s="43">
        <v>25.08</v>
      </c>
      <c r="N228" s="41" t="s">
        <v>1436</v>
      </c>
      <c r="O228" s="44" t="s">
        <v>910</v>
      </c>
      <c r="P228" s="45"/>
    </row>
    <row r="229">
      <c r="A229" s="36" t="s">
        <v>1437</v>
      </c>
      <c r="B229" s="37">
        <v>46034.98169380787</v>
      </c>
      <c r="C229" s="36" t="s">
        <v>79</v>
      </c>
      <c r="D229" s="36" t="s">
        <v>946</v>
      </c>
      <c r="E229" s="36" t="s">
        <v>463</v>
      </c>
      <c r="F229" s="36" t="s">
        <v>908</v>
      </c>
      <c r="G229" s="38">
        <v>7.0</v>
      </c>
      <c r="H229" s="38">
        <v>4.0</v>
      </c>
      <c r="I229" s="38">
        <v>17.0</v>
      </c>
      <c r="J229" s="38">
        <v>22334.0</v>
      </c>
      <c r="K229" s="38">
        <v>0.65</v>
      </c>
      <c r="L229" s="38">
        <v>27.0</v>
      </c>
      <c r="M229" s="38">
        <v>30.55</v>
      </c>
      <c r="N229" s="36" t="s">
        <v>1438</v>
      </c>
      <c r="O229" s="39" t="s">
        <v>910</v>
      </c>
      <c r="P229" s="40"/>
    </row>
    <row r="230">
      <c r="A230" s="36" t="s">
        <v>1439</v>
      </c>
      <c r="B230" s="37">
        <v>46034.99163204861</v>
      </c>
      <c r="C230" s="36" t="s">
        <v>58</v>
      </c>
      <c r="D230" s="36" t="s">
        <v>1440</v>
      </c>
      <c r="E230" s="36" t="s">
        <v>464</v>
      </c>
      <c r="F230" s="36" t="s">
        <v>908</v>
      </c>
      <c r="G230" s="38">
        <v>6.0</v>
      </c>
      <c r="H230" s="38">
        <v>8.0</v>
      </c>
      <c r="I230" s="38">
        <v>11.0</v>
      </c>
      <c r="J230" s="38">
        <v>21377.0</v>
      </c>
      <c r="K230" s="38">
        <v>0.35</v>
      </c>
      <c r="L230" s="38">
        <v>35.0</v>
      </c>
      <c r="M230" s="38">
        <v>0.88</v>
      </c>
      <c r="N230" s="36" t="s">
        <v>1441</v>
      </c>
      <c r="O230" s="39" t="s">
        <v>910</v>
      </c>
      <c r="P230" s="40"/>
    </row>
    <row r="231">
      <c r="A231" s="36" t="s">
        <v>1442</v>
      </c>
      <c r="B231" s="37">
        <v>46035.00782407407</v>
      </c>
      <c r="C231" s="36" t="s">
        <v>79</v>
      </c>
      <c r="D231" s="36" t="s">
        <v>946</v>
      </c>
      <c r="E231" s="36" t="s">
        <v>463</v>
      </c>
      <c r="F231" s="36" t="s">
        <v>908</v>
      </c>
      <c r="G231" s="38">
        <v>4.0</v>
      </c>
      <c r="H231" s="38">
        <v>11.0</v>
      </c>
      <c r="I231" s="38">
        <v>13.0</v>
      </c>
      <c r="J231" s="38">
        <v>25364.0</v>
      </c>
      <c r="K231" s="38">
        <v>0.53</v>
      </c>
      <c r="L231" s="38">
        <v>30.0</v>
      </c>
      <c r="M231" s="38">
        <v>12.7</v>
      </c>
      <c r="N231" s="36" t="s">
        <v>1443</v>
      </c>
      <c r="O231" s="39" t="s">
        <v>910</v>
      </c>
      <c r="P231" s="40"/>
    </row>
    <row r="232">
      <c r="A232" s="41" t="s">
        <v>1444</v>
      </c>
      <c r="B232" s="42">
        <v>46035.03532974537</v>
      </c>
      <c r="C232" s="41" t="s">
        <v>46</v>
      </c>
      <c r="D232" s="41" t="s">
        <v>1005</v>
      </c>
      <c r="E232" s="41" t="s">
        <v>464</v>
      </c>
      <c r="F232" s="41" t="s">
        <v>929</v>
      </c>
      <c r="G232" s="43">
        <v>2.0</v>
      </c>
      <c r="H232" s="43">
        <v>2.0</v>
      </c>
      <c r="I232" s="43">
        <v>2.0</v>
      </c>
      <c r="J232" s="43">
        <v>15833.0</v>
      </c>
      <c r="K232" s="43">
        <v>0.27</v>
      </c>
      <c r="L232" s="43">
        <v>24.0</v>
      </c>
      <c r="M232" s="43">
        <v>11.78</v>
      </c>
      <c r="N232" s="41" t="s">
        <v>1445</v>
      </c>
      <c r="O232" s="44" t="s">
        <v>910</v>
      </c>
      <c r="P232" s="45"/>
    </row>
    <row r="233">
      <c r="A233" s="41" t="s">
        <v>1446</v>
      </c>
      <c r="B233" s="42">
        <v>46035.03174986111</v>
      </c>
      <c r="C233" s="41" t="s">
        <v>79</v>
      </c>
      <c r="D233" s="41" t="s">
        <v>946</v>
      </c>
      <c r="E233" s="41" t="s">
        <v>463</v>
      </c>
      <c r="F233" s="41" t="s">
        <v>929</v>
      </c>
      <c r="G233" s="43">
        <v>2.0</v>
      </c>
      <c r="H233" s="43">
        <v>5.0</v>
      </c>
      <c r="I233" s="43">
        <v>7.0</v>
      </c>
      <c r="J233" s="43">
        <v>9929.0</v>
      </c>
      <c r="K233" s="43">
        <v>0.53</v>
      </c>
      <c r="L233" s="43">
        <v>21.0</v>
      </c>
      <c r="M233" s="43">
        <v>0.05</v>
      </c>
      <c r="N233" s="41" t="s">
        <v>1447</v>
      </c>
      <c r="O233" s="44" t="s">
        <v>910</v>
      </c>
      <c r="P233" s="45"/>
    </row>
    <row r="234">
      <c r="A234" s="36" t="s">
        <v>1448</v>
      </c>
      <c r="B234" s="37">
        <v>46035.03782387731</v>
      </c>
      <c r="C234" s="36" t="s">
        <v>58</v>
      </c>
      <c r="D234" s="36" t="s">
        <v>946</v>
      </c>
      <c r="E234" s="36" t="s">
        <v>463</v>
      </c>
      <c r="F234" s="36" t="s">
        <v>908</v>
      </c>
      <c r="G234" s="38">
        <v>2.0</v>
      </c>
      <c r="H234" s="38">
        <v>6.0</v>
      </c>
      <c r="I234" s="38">
        <v>20.0</v>
      </c>
      <c r="J234" s="38">
        <v>11943.0</v>
      </c>
      <c r="K234" s="38">
        <v>0.5</v>
      </c>
      <c r="L234" s="38">
        <v>27.0</v>
      </c>
      <c r="M234" s="38">
        <v>32.6</v>
      </c>
      <c r="N234" s="36" t="s">
        <v>1449</v>
      </c>
      <c r="O234" s="39" t="s">
        <v>910</v>
      </c>
      <c r="P234" s="40"/>
    </row>
    <row r="235">
      <c r="A235" s="41" t="s">
        <v>1450</v>
      </c>
      <c r="B235" s="42">
        <v>46035.04955429398</v>
      </c>
      <c r="C235" s="41" t="s">
        <v>79</v>
      </c>
      <c r="D235" s="41" t="s">
        <v>946</v>
      </c>
      <c r="E235" s="41" t="s">
        <v>463</v>
      </c>
      <c r="F235" s="41" t="s">
        <v>929</v>
      </c>
      <c r="G235" s="43">
        <v>3.0</v>
      </c>
      <c r="H235" s="43">
        <v>6.0</v>
      </c>
      <c r="I235" s="43">
        <v>17.0</v>
      </c>
      <c r="J235" s="43">
        <v>29105.0</v>
      </c>
      <c r="K235" s="43">
        <v>0.67</v>
      </c>
      <c r="L235" s="43">
        <v>38.0</v>
      </c>
      <c r="M235" s="43">
        <v>7.95</v>
      </c>
      <c r="N235" s="41" t="s">
        <v>1451</v>
      </c>
      <c r="O235" s="44" t="s">
        <v>910</v>
      </c>
      <c r="P235" s="45"/>
    </row>
    <row r="236">
      <c r="A236" s="36" t="s">
        <v>1452</v>
      </c>
      <c r="B236" s="37">
        <v>46035.081206319446</v>
      </c>
      <c r="C236" s="36" t="s">
        <v>79</v>
      </c>
      <c r="D236" s="36" t="s">
        <v>946</v>
      </c>
      <c r="E236" s="36" t="s">
        <v>463</v>
      </c>
      <c r="F236" s="36" t="s">
        <v>908</v>
      </c>
      <c r="G236" s="38">
        <v>7.0</v>
      </c>
      <c r="H236" s="38">
        <v>4.0</v>
      </c>
      <c r="I236" s="38">
        <v>25.0</v>
      </c>
      <c r="J236" s="38">
        <v>29538.0</v>
      </c>
      <c r="K236" s="38">
        <v>0.74</v>
      </c>
      <c r="L236" s="38">
        <v>29.0</v>
      </c>
      <c r="M236" s="38">
        <v>24.2</v>
      </c>
      <c r="N236" s="36" t="s">
        <v>1453</v>
      </c>
      <c r="O236" s="39" t="s">
        <v>910</v>
      </c>
      <c r="P236" s="40"/>
    </row>
    <row r="237">
      <c r="A237" s="36" t="s">
        <v>1454</v>
      </c>
      <c r="B237" s="37">
        <v>46035.344751550925</v>
      </c>
      <c r="C237" s="36" t="s">
        <v>73</v>
      </c>
      <c r="D237" s="36" t="s">
        <v>1016</v>
      </c>
      <c r="E237" s="36" t="s">
        <v>462</v>
      </c>
      <c r="F237" s="36" t="s">
        <v>908</v>
      </c>
      <c r="G237" s="38">
        <v>8.0</v>
      </c>
      <c r="H237" s="38">
        <v>5.0</v>
      </c>
      <c r="I237" s="38">
        <v>10.0</v>
      </c>
      <c r="J237" s="38">
        <v>21180.0</v>
      </c>
      <c r="K237" s="38">
        <v>0.51</v>
      </c>
      <c r="L237" s="38">
        <v>34.0</v>
      </c>
      <c r="M237" s="38">
        <v>9.6</v>
      </c>
      <c r="N237" s="36" t="s">
        <v>1455</v>
      </c>
      <c r="O237" s="39" t="s">
        <v>910</v>
      </c>
      <c r="P237" s="40"/>
    </row>
    <row r="238">
      <c r="A238" s="41" t="s">
        <v>1456</v>
      </c>
      <c r="B238" s="42">
        <v>46035.38156412037</v>
      </c>
      <c r="C238" s="41" t="s">
        <v>73</v>
      </c>
      <c r="D238" s="41" t="s">
        <v>1016</v>
      </c>
      <c r="E238" s="41" t="s">
        <v>462</v>
      </c>
      <c r="F238" s="41" t="s">
        <v>929</v>
      </c>
      <c r="G238" s="43">
        <v>3.0</v>
      </c>
      <c r="H238" s="43">
        <v>2.0</v>
      </c>
      <c r="I238" s="43">
        <v>0.0</v>
      </c>
      <c r="J238" s="43">
        <v>7860.0</v>
      </c>
      <c r="K238" s="43">
        <v>0.5</v>
      </c>
      <c r="L238" s="43">
        <v>27.0</v>
      </c>
      <c r="M238" s="43">
        <v>2.45</v>
      </c>
      <c r="N238" s="41" t="s">
        <v>1457</v>
      </c>
      <c r="O238" s="44" t="s">
        <v>910</v>
      </c>
      <c r="P238" s="45"/>
    </row>
    <row r="239">
      <c r="A239" s="36" t="s">
        <v>1458</v>
      </c>
      <c r="B239" s="37">
        <v>46035.48856302083</v>
      </c>
      <c r="C239" s="36" t="s">
        <v>73</v>
      </c>
      <c r="D239" s="36" t="s">
        <v>992</v>
      </c>
      <c r="E239" s="36" t="s">
        <v>907</v>
      </c>
      <c r="F239" s="36" t="s">
        <v>908</v>
      </c>
      <c r="G239" s="38">
        <v>15.0</v>
      </c>
      <c r="H239" s="38">
        <v>4.0</v>
      </c>
      <c r="I239" s="38">
        <v>7.0</v>
      </c>
      <c r="J239" s="38">
        <v>38050.0</v>
      </c>
      <c r="K239" s="38">
        <v>0.69</v>
      </c>
      <c r="L239" s="38">
        <v>32.0</v>
      </c>
      <c r="M239" s="38">
        <v>35.8</v>
      </c>
      <c r="N239" s="36" t="s">
        <v>1459</v>
      </c>
      <c r="O239" s="39" t="s">
        <v>910</v>
      </c>
      <c r="P239" s="40"/>
    </row>
    <row r="240">
      <c r="A240" s="41" t="s">
        <v>1460</v>
      </c>
      <c r="B240" s="42">
        <v>46035.513119780095</v>
      </c>
      <c r="C240" s="41" t="s">
        <v>46</v>
      </c>
      <c r="D240" s="41" t="s">
        <v>1005</v>
      </c>
      <c r="E240" s="41" t="s">
        <v>464</v>
      </c>
      <c r="F240" s="41" t="s">
        <v>929</v>
      </c>
      <c r="G240" s="43">
        <v>5.0</v>
      </c>
      <c r="H240" s="43">
        <v>5.0</v>
      </c>
      <c r="I240" s="43">
        <v>8.0</v>
      </c>
      <c r="J240" s="43">
        <v>32416.0</v>
      </c>
      <c r="K240" s="43">
        <v>0.37</v>
      </c>
      <c r="L240" s="43">
        <v>38.0</v>
      </c>
      <c r="M240" s="43">
        <v>24.52</v>
      </c>
      <c r="N240" s="41" t="s">
        <v>1461</v>
      </c>
      <c r="O240" s="44" t="s">
        <v>910</v>
      </c>
      <c r="P240" s="45"/>
    </row>
    <row r="241">
      <c r="A241" s="41" t="s">
        <v>1462</v>
      </c>
      <c r="B241" s="42">
        <v>46035.537910162035</v>
      </c>
      <c r="C241" s="41" t="s">
        <v>58</v>
      </c>
      <c r="D241" s="41" t="s">
        <v>1463</v>
      </c>
      <c r="E241" s="41" t="s">
        <v>463</v>
      </c>
      <c r="F241" s="41" t="s">
        <v>929</v>
      </c>
      <c r="G241" s="43">
        <v>0.0</v>
      </c>
      <c r="H241" s="43">
        <v>3.0</v>
      </c>
      <c r="I241" s="43">
        <v>1.0</v>
      </c>
      <c r="J241" s="43">
        <v>1843.0</v>
      </c>
      <c r="K241" s="43">
        <v>0.25</v>
      </c>
      <c r="L241" s="43">
        <v>16.0</v>
      </c>
      <c r="M241" s="43">
        <v>-3.06</v>
      </c>
      <c r="N241" s="41" t="s">
        <v>1464</v>
      </c>
      <c r="O241" s="44" t="s">
        <v>910</v>
      </c>
      <c r="P241" s="45"/>
    </row>
    <row r="242">
      <c r="A242" s="36" t="s">
        <v>1465</v>
      </c>
      <c r="B242" s="37">
        <v>46035.543380787036</v>
      </c>
      <c r="C242" s="36" t="s">
        <v>46</v>
      </c>
      <c r="D242" s="36" t="s">
        <v>1005</v>
      </c>
      <c r="E242" s="36" t="s">
        <v>464</v>
      </c>
      <c r="F242" s="36" t="s">
        <v>908</v>
      </c>
      <c r="G242" s="38">
        <v>5.0</v>
      </c>
      <c r="H242" s="38">
        <v>5.0</v>
      </c>
      <c r="I242" s="38">
        <v>5.0</v>
      </c>
      <c r="J242" s="38">
        <v>20147.0</v>
      </c>
      <c r="K242" s="38">
        <v>0.21</v>
      </c>
      <c r="L242" s="38">
        <v>32.0</v>
      </c>
      <c r="M242" s="38">
        <v>20.55</v>
      </c>
      <c r="N242" s="36" t="s">
        <v>1466</v>
      </c>
      <c r="O242" s="39" t="s">
        <v>910</v>
      </c>
      <c r="P242" s="40"/>
    </row>
    <row r="243">
      <c r="A243" s="36" t="s">
        <v>1467</v>
      </c>
      <c r="B243" s="37">
        <v>46035.551678379634</v>
      </c>
      <c r="C243" s="36" t="s">
        <v>58</v>
      </c>
      <c r="D243" s="36" t="s">
        <v>1016</v>
      </c>
      <c r="E243" s="36" t="s">
        <v>462</v>
      </c>
      <c r="F243" s="36" t="s">
        <v>908</v>
      </c>
      <c r="G243" s="38">
        <v>5.0</v>
      </c>
      <c r="H243" s="38">
        <v>6.0</v>
      </c>
      <c r="I243" s="38">
        <v>16.0</v>
      </c>
      <c r="J243" s="38">
        <v>40728.0</v>
      </c>
      <c r="K243" s="38">
        <v>0.51</v>
      </c>
      <c r="L243" s="38">
        <v>37.0</v>
      </c>
      <c r="M243" s="38">
        <v>16.1</v>
      </c>
      <c r="N243" s="36" t="s">
        <v>1468</v>
      </c>
      <c r="O243" s="39" t="s">
        <v>910</v>
      </c>
      <c r="P243" s="40"/>
    </row>
    <row r="244">
      <c r="A244" s="36" t="s">
        <v>1469</v>
      </c>
      <c r="B244" s="37">
        <v>46035.60214253472</v>
      </c>
      <c r="C244" s="36" t="s">
        <v>46</v>
      </c>
      <c r="D244" s="36" t="s">
        <v>1005</v>
      </c>
      <c r="E244" s="36" t="s">
        <v>464</v>
      </c>
      <c r="F244" s="36" t="s">
        <v>908</v>
      </c>
      <c r="G244" s="38">
        <v>4.0</v>
      </c>
      <c r="H244" s="38">
        <v>1.0</v>
      </c>
      <c r="I244" s="38">
        <v>4.0</v>
      </c>
      <c r="J244" s="38">
        <v>7911.0</v>
      </c>
      <c r="K244" s="38">
        <v>0.36</v>
      </c>
      <c r="L244" s="38">
        <v>16.0</v>
      </c>
      <c r="M244" s="38">
        <v>23.25</v>
      </c>
      <c r="N244" s="36" t="s">
        <v>1470</v>
      </c>
      <c r="O244" s="39" t="s">
        <v>910</v>
      </c>
      <c r="P244" s="40"/>
    </row>
    <row r="245">
      <c r="A245" s="36" t="s">
        <v>1471</v>
      </c>
      <c r="B245" s="37">
        <v>46035.61729357639</v>
      </c>
      <c r="C245" s="36" t="s">
        <v>46</v>
      </c>
      <c r="D245" s="36" t="s">
        <v>1472</v>
      </c>
      <c r="E245" s="36" t="s">
        <v>463</v>
      </c>
      <c r="F245" s="36" t="s">
        <v>908</v>
      </c>
      <c r="G245" s="38">
        <v>1.0</v>
      </c>
      <c r="H245" s="38">
        <v>0.0</v>
      </c>
      <c r="I245" s="38">
        <v>21.0</v>
      </c>
      <c r="J245" s="38">
        <v>6739.0</v>
      </c>
      <c r="K245" s="38">
        <v>0.79</v>
      </c>
      <c r="L245" s="38">
        <v>36.0</v>
      </c>
      <c r="M245" s="38">
        <v>28.55</v>
      </c>
      <c r="N245" s="36" t="s">
        <v>1473</v>
      </c>
      <c r="O245" s="39" t="s">
        <v>910</v>
      </c>
      <c r="P245" s="40"/>
    </row>
    <row r="246">
      <c r="A246" s="36" t="s">
        <v>1474</v>
      </c>
      <c r="B246" s="37">
        <v>46035.66200788194</v>
      </c>
      <c r="C246" s="36" t="s">
        <v>91</v>
      </c>
      <c r="D246" s="36" t="s">
        <v>954</v>
      </c>
      <c r="E246" s="36" t="s">
        <v>464</v>
      </c>
      <c r="F246" s="36" t="s">
        <v>908</v>
      </c>
      <c r="G246" s="38">
        <v>2.0</v>
      </c>
      <c r="H246" s="38">
        <v>6.0</v>
      </c>
      <c r="I246" s="38">
        <v>9.0</v>
      </c>
      <c r="J246" s="38">
        <v>17671.0</v>
      </c>
      <c r="K246" s="38">
        <v>0.37</v>
      </c>
      <c r="L246" s="38">
        <v>29.0</v>
      </c>
      <c r="M246" s="38">
        <v>5.7</v>
      </c>
      <c r="N246" s="36" t="s">
        <v>1475</v>
      </c>
      <c r="O246" s="39" t="s">
        <v>910</v>
      </c>
      <c r="P246" s="40"/>
    </row>
    <row r="247">
      <c r="A247" s="36" t="s">
        <v>1476</v>
      </c>
      <c r="B247" s="37">
        <v>46035.68341560185</v>
      </c>
      <c r="C247" s="36" t="s">
        <v>42</v>
      </c>
      <c r="D247" s="36" t="s">
        <v>1239</v>
      </c>
      <c r="E247" s="36" t="s">
        <v>463</v>
      </c>
      <c r="F247" s="36" t="s">
        <v>908</v>
      </c>
      <c r="G247" s="38">
        <v>0.0</v>
      </c>
      <c r="H247" s="38">
        <v>4.0</v>
      </c>
      <c r="I247" s="38">
        <v>8.0</v>
      </c>
      <c r="J247" s="38">
        <v>5909.0</v>
      </c>
      <c r="K247" s="38">
        <v>0.32</v>
      </c>
      <c r="L247" s="38">
        <v>26.0</v>
      </c>
      <c r="M247" s="38">
        <v>10.75</v>
      </c>
      <c r="N247" s="36" t="s">
        <v>1477</v>
      </c>
      <c r="O247" s="39" t="s">
        <v>910</v>
      </c>
      <c r="P247" s="40"/>
    </row>
    <row r="248">
      <c r="A248" s="41" t="s">
        <v>1478</v>
      </c>
      <c r="B248" s="42">
        <v>46035.6835422338</v>
      </c>
      <c r="C248" s="41" t="s">
        <v>58</v>
      </c>
      <c r="D248" s="41" t="s">
        <v>1042</v>
      </c>
      <c r="E248" s="41" t="s">
        <v>462</v>
      </c>
      <c r="F248" s="41" t="s">
        <v>929</v>
      </c>
      <c r="G248" s="43">
        <v>8.0</v>
      </c>
      <c r="H248" s="43">
        <v>5.0</v>
      </c>
      <c r="I248" s="43">
        <v>2.0</v>
      </c>
      <c r="J248" s="43">
        <v>25943.0</v>
      </c>
      <c r="K248" s="43">
        <v>0.48</v>
      </c>
      <c r="L248" s="43">
        <v>29.0</v>
      </c>
      <c r="M248" s="43">
        <v>7.65</v>
      </c>
      <c r="N248" s="41" t="s">
        <v>1479</v>
      </c>
      <c r="O248" s="44" t="s">
        <v>910</v>
      </c>
      <c r="P248" s="45"/>
    </row>
    <row r="249">
      <c r="A249" s="41" t="s">
        <v>1480</v>
      </c>
      <c r="B249" s="42">
        <v>46035.70518503472</v>
      </c>
      <c r="C249" s="41" t="s">
        <v>42</v>
      </c>
      <c r="D249" s="41" t="s">
        <v>1316</v>
      </c>
      <c r="E249" s="41" t="s">
        <v>463</v>
      </c>
      <c r="F249" s="41" t="s">
        <v>929</v>
      </c>
      <c r="G249" s="43">
        <v>4.0</v>
      </c>
      <c r="H249" s="43">
        <v>10.0</v>
      </c>
      <c r="I249" s="43">
        <v>6.0</v>
      </c>
      <c r="J249" s="43">
        <v>16353.0</v>
      </c>
      <c r="K249" s="43">
        <v>0.37</v>
      </c>
      <c r="L249" s="43">
        <v>30.0</v>
      </c>
      <c r="M249" s="43">
        <v>-8.2</v>
      </c>
      <c r="N249" s="41" t="s">
        <v>1481</v>
      </c>
      <c r="O249" s="44" t="s">
        <v>910</v>
      </c>
      <c r="P249" s="45"/>
    </row>
    <row r="250">
      <c r="A250" s="41" t="s">
        <v>1482</v>
      </c>
      <c r="B250" s="42">
        <v>46035.76112872685</v>
      </c>
      <c r="C250" s="41" t="s">
        <v>13</v>
      </c>
      <c r="D250" s="41" t="s">
        <v>1239</v>
      </c>
      <c r="E250" s="41" t="s">
        <v>463</v>
      </c>
      <c r="F250" s="41" t="s">
        <v>929</v>
      </c>
      <c r="G250" s="43">
        <v>3.0</v>
      </c>
      <c r="H250" s="43">
        <v>12.0</v>
      </c>
      <c r="I250" s="43">
        <v>4.0</v>
      </c>
      <c r="J250" s="43">
        <v>7884.0</v>
      </c>
      <c r="K250" s="43">
        <v>0.3</v>
      </c>
      <c r="L250" s="43">
        <v>28.0</v>
      </c>
      <c r="M250" s="43">
        <v>0.0</v>
      </c>
      <c r="N250" s="41" t="s">
        <v>1483</v>
      </c>
      <c r="O250" s="44" t="s">
        <v>910</v>
      </c>
      <c r="P250" s="45"/>
    </row>
    <row r="251">
      <c r="A251" s="41" t="s">
        <v>1484</v>
      </c>
      <c r="B251" s="42">
        <v>46035.76154627315</v>
      </c>
      <c r="C251" s="41" t="s">
        <v>58</v>
      </c>
      <c r="D251" s="41" t="s">
        <v>1485</v>
      </c>
      <c r="E251" s="41" t="s">
        <v>464</v>
      </c>
      <c r="F251" s="41" t="s">
        <v>929</v>
      </c>
      <c r="G251" s="43">
        <v>1.0</v>
      </c>
      <c r="H251" s="43">
        <v>10.0</v>
      </c>
      <c r="I251" s="43">
        <v>2.0</v>
      </c>
      <c r="J251" s="43">
        <v>12005.0</v>
      </c>
      <c r="K251" s="43">
        <v>0.33</v>
      </c>
      <c r="L251" s="43">
        <v>28.0</v>
      </c>
      <c r="M251" s="43">
        <v>6.1</v>
      </c>
      <c r="N251" s="41" t="s">
        <v>1486</v>
      </c>
      <c r="O251" s="44" t="s">
        <v>910</v>
      </c>
      <c r="P251" s="45"/>
    </row>
    <row r="252">
      <c r="A252" s="36" t="s">
        <v>1487</v>
      </c>
      <c r="B252" s="37">
        <v>46035.78430974537</v>
      </c>
      <c r="C252" s="36" t="s">
        <v>13</v>
      </c>
      <c r="D252" s="36" t="s">
        <v>1063</v>
      </c>
      <c r="E252" s="36" t="s">
        <v>460</v>
      </c>
      <c r="F252" s="36" t="s">
        <v>908</v>
      </c>
      <c r="G252" s="38">
        <v>6.0</v>
      </c>
      <c r="H252" s="38">
        <v>3.0</v>
      </c>
      <c r="I252" s="38">
        <v>4.0</v>
      </c>
      <c r="J252" s="38">
        <v>18537.0</v>
      </c>
      <c r="K252" s="38">
        <v>0.36</v>
      </c>
      <c r="L252" s="38">
        <v>26.0</v>
      </c>
      <c r="M252" s="38">
        <v>29.4</v>
      </c>
      <c r="N252" s="36" t="s">
        <v>1488</v>
      </c>
      <c r="O252" s="39" t="s">
        <v>910</v>
      </c>
      <c r="P252" s="40"/>
    </row>
    <row r="253">
      <c r="A253" s="36" t="s">
        <v>1489</v>
      </c>
      <c r="B253" s="37">
        <v>46035.79365603009</v>
      </c>
      <c r="C253" s="36" t="s">
        <v>21</v>
      </c>
      <c r="D253" s="36" t="s">
        <v>1249</v>
      </c>
      <c r="E253" s="36" t="s">
        <v>463</v>
      </c>
      <c r="F253" s="36" t="s">
        <v>908</v>
      </c>
      <c r="G253" s="38">
        <v>1.0</v>
      </c>
      <c r="H253" s="38">
        <v>9.0</v>
      </c>
      <c r="I253" s="38">
        <v>28.0</v>
      </c>
      <c r="J253" s="38">
        <v>18662.0</v>
      </c>
      <c r="K253" s="38">
        <v>0.73</v>
      </c>
      <c r="L253" s="38">
        <v>44.0</v>
      </c>
      <c r="M253" s="38">
        <v>36.1</v>
      </c>
      <c r="N253" s="36" t="s">
        <v>1490</v>
      </c>
      <c r="O253" s="39" t="s">
        <v>910</v>
      </c>
      <c r="P253" s="40"/>
    </row>
    <row r="254">
      <c r="A254" s="36" t="s">
        <v>1491</v>
      </c>
      <c r="B254" s="37">
        <v>46035.82252137731</v>
      </c>
      <c r="C254" s="36" t="s">
        <v>58</v>
      </c>
      <c r="D254" s="36" t="s">
        <v>1492</v>
      </c>
      <c r="E254" s="36" t="s">
        <v>462</v>
      </c>
      <c r="F254" s="36" t="s">
        <v>908</v>
      </c>
      <c r="G254" s="38">
        <v>6.0</v>
      </c>
      <c r="H254" s="38">
        <v>5.0</v>
      </c>
      <c r="I254" s="38">
        <v>19.0</v>
      </c>
      <c r="J254" s="38">
        <v>31014.0</v>
      </c>
      <c r="K254" s="38">
        <v>0.63</v>
      </c>
      <c r="L254" s="38">
        <v>31.0</v>
      </c>
      <c r="M254" s="38">
        <v>34.41</v>
      </c>
      <c r="N254" s="36" t="s">
        <v>1493</v>
      </c>
      <c r="O254" s="39" t="s">
        <v>910</v>
      </c>
      <c r="P254" s="40"/>
    </row>
    <row r="255">
      <c r="A255" s="36" t="s">
        <v>1494</v>
      </c>
      <c r="B255" s="37">
        <v>46035.818014756944</v>
      </c>
      <c r="C255" s="36" t="s">
        <v>64</v>
      </c>
      <c r="D255" s="36" t="s">
        <v>1495</v>
      </c>
      <c r="E255" s="36" t="s">
        <v>907</v>
      </c>
      <c r="F255" s="36" t="s">
        <v>908</v>
      </c>
      <c r="G255" s="38">
        <v>6.0</v>
      </c>
      <c r="H255" s="38">
        <v>4.0</v>
      </c>
      <c r="I255" s="38">
        <v>17.0</v>
      </c>
      <c r="J255" s="38">
        <v>15612.0</v>
      </c>
      <c r="K255" s="38">
        <v>0.57</v>
      </c>
      <c r="L255" s="38">
        <v>29.0</v>
      </c>
      <c r="M255" s="38">
        <v>26.15</v>
      </c>
      <c r="N255" s="36" t="s">
        <v>1496</v>
      </c>
      <c r="O255" s="39" t="s">
        <v>910</v>
      </c>
      <c r="P255" s="40"/>
    </row>
    <row r="256">
      <c r="A256" s="36" t="s">
        <v>1497</v>
      </c>
      <c r="B256" s="37">
        <v>46035.822350856484</v>
      </c>
      <c r="C256" s="36" t="s">
        <v>91</v>
      </c>
      <c r="D256" s="36" t="s">
        <v>1498</v>
      </c>
      <c r="E256" s="36" t="s">
        <v>907</v>
      </c>
      <c r="F256" s="36" t="s">
        <v>908</v>
      </c>
      <c r="G256" s="38">
        <v>9.0</v>
      </c>
      <c r="H256" s="38">
        <v>6.0</v>
      </c>
      <c r="I256" s="38">
        <v>13.0</v>
      </c>
      <c r="J256" s="38">
        <v>19679.0</v>
      </c>
      <c r="K256" s="38">
        <v>0.5</v>
      </c>
      <c r="L256" s="38">
        <v>29.0</v>
      </c>
      <c r="M256" s="38">
        <v>15.18</v>
      </c>
      <c r="N256" s="36" t="s">
        <v>1499</v>
      </c>
      <c r="O256" s="39" t="s">
        <v>910</v>
      </c>
      <c r="P256" s="40"/>
    </row>
    <row r="257">
      <c r="A257" s="36" t="s">
        <v>1500</v>
      </c>
      <c r="B257" s="37">
        <v>46035.83193600694</v>
      </c>
      <c r="C257" s="36" t="s">
        <v>51</v>
      </c>
      <c r="D257" s="36" t="s">
        <v>1275</v>
      </c>
      <c r="E257" s="36" t="s">
        <v>907</v>
      </c>
      <c r="F257" s="36" t="s">
        <v>908</v>
      </c>
      <c r="G257" s="38">
        <v>17.0</v>
      </c>
      <c r="H257" s="38">
        <v>2.0</v>
      </c>
      <c r="I257" s="38">
        <v>5.0</v>
      </c>
      <c r="J257" s="38">
        <v>19109.0</v>
      </c>
      <c r="K257" s="38">
        <v>0.55</v>
      </c>
      <c r="L257" s="38">
        <v>26.0</v>
      </c>
      <c r="M257" s="38">
        <v>41.91</v>
      </c>
      <c r="N257" s="36" t="s">
        <v>1501</v>
      </c>
      <c r="O257" s="39" t="s">
        <v>910</v>
      </c>
      <c r="P257" s="40"/>
    </row>
    <row r="258">
      <c r="A258" s="36" t="s">
        <v>1502</v>
      </c>
      <c r="B258" s="37">
        <v>46035.878611493055</v>
      </c>
      <c r="C258" s="36" t="s">
        <v>81</v>
      </c>
      <c r="D258" s="36" t="s">
        <v>1503</v>
      </c>
      <c r="E258" s="36" t="s">
        <v>460</v>
      </c>
      <c r="F258" s="36" t="s">
        <v>908</v>
      </c>
      <c r="G258" s="38">
        <v>6.0</v>
      </c>
      <c r="H258" s="38">
        <v>9.0</v>
      </c>
      <c r="I258" s="38">
        <v>10.0</v>
      </c>
      <c r="J258" s="38">
        <v>23460.0</v>
      </c>
      <c r="K258" s="38">
        <v>0.42</v>
      </c>
      <c r="L258" s="38">
        <v>31.0</v>
      </c>
      <c r="M258" s="38">
        <v>9.42</v>
      </c>
      <c r="N258" s="36" t="s">
        <v>1504</v>
      </c>
      <c r="O258" s="39" t="s">
        <v>910</v>
      </c>
      <c r="P258" s="40"/>
    </row>
    <row r="259">
      <c r="A259" s="41" t="s">
        <v>1505</v>
      </c>
      <c r="B259" s="42">
        <v>46035.928846944444</v>
      </c>
      <c r="C259" s="41" t="s">
        <v>28</v>
      </c>
      <c r="D259" s="41" t="s">
        <v>1506</v>
      </c>
      <c r="E259" s="41" t="s">
        <v>907</v>
      </c>
      <c r="F259" s="41" t="s">
        <v>929</v>
      </c>
      <c r="G259" s="43">
        <v>7.0</v>
      </c>
      <c r="H259" s="43">
        <v>4.0</v>
      </c>
      <c r="I259" s="43">
        <v>11.0</v>
      </c>
      <c r="J259" s="43">
        <v>18651.0</v>
      </c>
      <c r="K259" s="43">
        <v>0.55</v>
      </c>
      <c r="L259" s="43">
        <v>28.0</v>
      </c>
      <c r="M259" s="43">
        <v>15.82</v>
      </c>
      <c r="N259" s="41" t="s">
        <v>1507</v>
      </c>
      <c r="O259" s="44" t="s">
        <v>910</v>
      </c>
      <c r="P259" s="45"/>
    </row>
    <row r="260">
      <c r="A260" s="41" t="s">
        <v>1508</v>
      </c>
      <c r="B260" s="42">
        <v>46035.928389016204</v>
      </c>
      <c r="C260" s="41" t="s">
        <v>91</v>
      </c>
      <c r="D260" s="41" t="s">
        <v>1509</v>
      </c>
      <c r="E260" s="41" t="s">
        <v>907</v>
      </c>
      <c r="F260" s="41" t="s">
        <v>929</v>
      </c>
      <c r="G260" s="43">
        <v>9.0</v>
      </c>
      <c r="H260" s="43">
        <v>16.0</v>
      </c>
      <c r="I260" s="43">
        <v>4.0</v>
      </c>
      <c r="J260" s="43">
        <v>33691.0</v>
      </c>
      <c r="K260" s="43">
        <v>0.43</v>
      </c>
      <c r="L260" s="43">
        <v>36.0</v>
      </c>
      <c r="M260" s="43">
        <v>-30.99</v>
      </c>
      <c r="N260" s="41" t="s">
        <v>1510</v>
      </c>
      <c r="O260" s="44" t="s">
        <v>910</v>
      </c>
      <c r="P260" s="45"/>
    </row>
    <row r="261">
      <c r="A261" s="36" t="s">
        <v>1511</v>
      </c>
      <c r="B261" s="37">
        <v>46036.40495694445</v>
      </c>
      <c r="C261" s="36" t="s">
        <v>37</v>
      </c>
      <c r="D261" s="36" t="s">
        <v>1349</v>
      </c>
      <c r="E261" s="36" t="s">
        <v>464</v>
      </c>
      <c r="F261" s="36" t="s">
        <v>908</v>
      </c>
      <c r="G261" s="38">
        <v>3.0</v>
      </c>
      <c r="H261" s="38">
        <v>4.0</v>
      </c>
      <c r="I261" s="38">
        <v>4.0</v>
      </c>
      <c r="J261" s="38">
        <v>13950.0</v>
      </c>
      <c r="K261" s="38">
        <v>0.27</v>
      </c>
      <c r="L261" s="38">
        <v>26.0</v>
      </c>
      <c r="M261" s="38">
        <v>5.4</v>
      </c>
      <c r="N261" s="36" t="s">
        <v>1512</v>
      </c>
      <c r="O261" s="39" t="s">
        <v>910</v>
      </c>
      <c r="P261" s="40"/>
    </row>
    <row r="262">
      <c r="A262" s="41" t="s">
        <v>1513</v>
      </c>
      <c r="B262" s="42">
        <v>46036.434663321765</v>
      </c>
      <c r="C262" s="41" t="s">
        <v>37</v>
      </c>
      <c r="D262" s="41" t="s">
        <v>1349</v>
      </c>
      <c r="E262" s="41" t="s">
        <v>464</v>
      </c>
      <c r="F262" s="41" t="s">
        <v>929</v>
      </c>
      <c r="G262" s="43">
        <v>3.0</v>
      </c>
      <c r="H262" s="43">
        <v>8.0</v>
      </c>
      <c r="I262" s="43">
        <v>5.0</v>
      </c>
      <c r="J262" s="43">
        <v>12531.0</v>
      </c>
      <c r="K262" s="43">
        <v>0.4</v>
      </c>
      <c r="L262" s="43">
        <v>29.0</v>
      </c>
      <c r="M262" s="43">
        <v>-6.75</v>
      </c>
      <c r="N262" s="41" t="s">
        <v>1514</v>
      </c>
      <c r="O262" s="44" t="s">
        <v>910</v>
      </c>
      <c r="P262" s="45"/>
    </row>
    <row r="263">
      <c r="A263" s="41" t="s">
        <v>1515</v>
      </c>
      <c r="B263" s="42">
        <v>46036.459007893514</v>
      </c>
      <c r="C263" s="41" t="s">
        <v>37</v>
      </c>
      <c r="D263" s="41" t="s">
        <v>1349</v>
      </c>
      <c r="E263" s="41" t="s">
        <v>464</v>
      </c>
      <c r="F263" s="41" t="s">
        <v>929</v>
      </c>
      <c r="G263" s="43">
        <v>7.0</v>
      </c>
      <c r="H263" s="43">
        <v>10.0</v>
      </c>
      <c r="I263" s="43">
        <v>6.0</v>
      </c>
      <c r="J263" s="43">
        <v>34186.0</v>
      </c>
      <c r="K263" s="43">
        <v>0.34</v>
      </c>
      <c r="L263" s="43">
        <v>37.0</v>
      </c>
      <c r="M263" s="43">
        <v>-8.24</v>
      </c>
      <c r="N263" s="41" t="s">
        <v>1516</v>
      </c>
      <c r="O263" s="44" t="s">
        <v>910</v>
      </c>
      <c r="P263" s="45"/>
    </row>
    <row r="264">
      <c r="A264" s="41" t="s">
        <v>1517</v>
      </c>
      <c r="B264" s="42">
        <v>46036.46836987269</v>
      </c>
      <c r="C264" s="41" t="s">
        <v>46</v>
      </c>
      <c r="D264" s="41" t="s">
        <v>1005</v>
      </c>
      <c r="E264" s="41" t="s">
        <v>464</v>
      </c>
      <c r="F264" s="41" t="s">
        <v>929</v>
      </c>
      <c r="G264" s="43">
        <v>8.0</v>
      </c>
      <c r="H264" s="43">
        <v>11.0</v>
      </c>
      <c r="I264" s="43">
        <v>12.0</v>
      </c>
      <c r="J264" s="43">
        <v>35594.0</v>
      </c>
      <c r="K264" s="43">
        <v>0.45</v>
      </c>
      <c r="L264" s="43">
        <v>31.0</v>
      </c>
      <c r="M264" s="43">
        <v>7.05</v>
      </c>
      <c r="N264" s="41" t="s">
        <v>1518</v>
      </c>
      <c r="O264" s="44" t="s">
        <v>910</v>
      </c>
      <c r="P264" s="45"/>
    </row>
    <row r="265">
      <c r="A265" s="36" t="s">
        <v>1519</v>
      </c>
      <c r="B265" s="37">
        <v>46036.48929840278</v>
      </c>
      <c r="C265" s="36" t="s">
        <v>37</v>
      </c>
      <c r="D265" s="36" t="s">
        <v>1027</v>
      </c>
      <c r="E265" s="36" t="s">
        <v>464</v>
      </c>
      <c r="F265" s="36" t="s">
        <v>908</v>
      </c>
      <c r="G265" s="38">
        <v>5.0</v>
      </c>
      <c r="H265" s="38">
        <v>3.0</v>
      </c>
      <c r="I265" s="38">
        <v>11.0</v>
      </c>
      <c r="J265" s="38">
        <v>14390.0</v>
      </c>
      <c r="K265" s="38">
        <v>0.33</v>
      </c>
      <c r="L265" s="38">
        <v>26.0</v>
      </c>
      <c r="M265" s="38">
        <v>19.7</v>
      </c>
      <c r="N265" s="36" t="s">
        <v>1520</v>
      </c>
      <c r="O265" s="39" t="s">
        <v>910</v>
      </c>
      <c r="P265" s="40"/>
    </row>
    <row r="266">
      <c r="A266" s="36" t="s">
        <v>1521</v>
      </c>
      <c r="B266" s="37">
        <v>46036.49780964121</v>
      </c>
      <c r="C266" s="36" t="s">
        <v>28</v>
      </c>
      <c r="D266" s="36" t="s">
        <v>1506</v>
      </c>
      <c r="E266" s="36" t="s">
        <v>907</v>
      </c>
      <c r="F266" s="36" t="s">
        <v>908</v>
      </c>
      <c r="G266" s="38">
        <v>8.0</v>
      </c>
      <c r="H266" s="38">
        <v>2.0</v>
      </c>
      <c r="I266" s="38">
        <v>23.0</v>
      </c>
      <c r="J266" s="38">
        <v>24163.0</v>
      </c>
      <c r="K266" s="38">
        <v>0.76</v>
      </c>
      <c r="L266" s="38">
        <v>28.0</v>
      </c>
      <c r="M266" s="38">
        <v>53.45</v>
      </c>
      <c r="N266" s="36" t="s">
        <v>1522</v>
      </c>
      <c r="O266" s="39" t="s">
        <v>910</v>
      </c>
      <c r="P266" s="40"/>
    </row>
    <row r="267">
      <c r="A267" s="41" t="s">
        <v>1523</v>
      </c>
      <c r="B267" s="42">
        <v>46036.50241</v>
      </c>
      <c r="C267" s="41" t="s">
        <v>46</v>
      </c>
      <c r="D267" s="41" t="s">
        <v>1005</v>
      </c>
      <c r="E267" s="41" t="s">
        <v>464</v>
      </c>
      <c r="F267" s="41" t="s">
        <v>929</v>
      </c>
      <c r="G267" s="43">
        <v>2.0</v>
      </c>
      <c r="H267" s="43">
        <v>4.0</v>
      </c>
      <c r="I267" s="43">
        <v>1.0</v>
      </c>
      <c r="J267" s="43">
        <v>14823.0</v>
      </c>
      <c r="K267" s="43">
        <v>0.23</v>
      </c>
      <c r="L267" s="43">
        <v>21.0</v>
      </c>
      <c r="M267" s="43">
        <v>-0.1</v>
      </c>
      <c r="N267" s="41" t="s">
        <v>1524</v>
      </c>
      <c r="O267" s="44" t="s">
        <v>910</v>
      </c>
      <c r="P267" s="45"/>
    </row>
    <row r="268">
      <c r="A268" s="36" t="s">
        <v>1525</v>
      </c>
      <c r="B268" s="37">
        <v>46036.510650474534</v>
      </c>
      <c r="C268" s="36" t="s">
        <v>37</v>
      </c>
      <c r="D268" s="36" t="s">
        <v>1027</v>
      </c>
      <c r="E268" s="36" t="s">
        <v>464</v>
      </c>
      <c r="F268" s="36" t="s">
        <v>908</v>
      </c>
      <c r="G268" s="38">
        <v>4.0</v>
      </c>
      <c r="H268" s="38">
        <v>2.0</v>
      </c>
      <c r="I268" s="38">
        <v>9.0</v>
      </c>
      <c r="J268" s="38">
        <v>11455.0</v>
      </c>
      <c r="K268" s="38">
        <v>0.35</v>
      </c>
      <c r="L268" s="38">
        <v>25.0</v>
      </c>
      <c r="M268" s="38">
        <v>17.65</v>
      </c>
      <c r="N268" s="36" t="s">
        <v>1526</v>
      </c>
      <c r="O268" s="39" t="s">
        <v>910</v>
      </c>
      <c r="P268" s="40"/>
    </row>
    <row r="269">
      <c r="A269" s="41" t="s">
        <v>1527</v>
      </c>
      <c r="B269" s="42">
        <v>46036.50221820602</v>
      </c>
      <c r="C269" s="41" t="s">
        <v>51</v>
      </c>
      <c r="D269" s="41" t="s">
        <v>1528</v>
      </c>
      <c r="E269" s="41" t="s">
        <v>460</v>
      </c>
      <c r="F269" s="41" t="s">
        <v>929</v>
      </c>
      <c r="G269" s="43">
        <v>4.0</v>
      </c>
      <c r="H269" s="43">
        <v>9.0</v>
      </c>
      <c r="I269" s="43">
        <v>8.0</v>
      </c>
      <c r="J269" s="43">
        <v>27595.0</v>
      </c>
      <c r="K269" s="43">
        <v>0.57</v>
      </c>
      <c r="L269" s="43">
        <v>33.0</v>
      </c>
      <c r="M269" s="43">
        <v>3.0</v>
      </c>
      <c r="N269" s="41" t="s">
        <v>1529</v>
      </c>
      <c r="O269" s="44" t="s">
        <v>910</v>
      </c>
      <c r="P269" s="45"/>
    </row>
    <row r="270">
      <c r="A270" s="36" t="s">
        <v>1530</v>
      </c>
      <c r="B270" s="37">
        <v>46036.54652427083</v>
      </c>
      <c r="C270" s="36" t="s">
        <v>86</v>
      </c>
      <c r="D270" s="36" t="s">
        <v>1531</v>
      </c>
      <c r="E270" s="36" t="s">
        <v>907</v>
      </c>
      <c r="F270" s="36" t="s">
        <v>908</v>
      </c>
      <c r="G270" s="38">
        <v>2.0</v>
      </c>
      <c r="H270" s="38">
        <v>3.0</v>
      </c>
      <c r="I270" s="38">
        <v>19.0</v>
      </c>
      <c r="J270" s="38">
        <v>14505.0</v>
      </c>
      <c r="K270" s="38">
        <v>0.7</v>
      </c>
      <c r="L270" s="38">
        <v>33.0</v>
      </c>
      <c r="M270" s="38">
        <v>37.91</v>
      </c>
      <c r="N270" s="36" t="s">
        <v>1532</v>
      </c>
      <c r="O270" s="39" t="s">
        <v>910</v>
      </c>
      <c r="P270" s="40"/>
    </row>
    <row r="271">
      <c r="A271" s="41" t="s">
        <v>1533</v>
      </c>
      <c r="B271" s="42">
        <v>46036.562939247684</v>
      </c>
      <c r="C271" s="41" t="s">
        <v>46</v>
      </c>
      <c r="D271" s="41" t="s">
        <v>1005</v>
      </c>
      <c r="E271" s="41" t="s">
        <v>464</v>
      </c>
      <c r="F271" s="41" t="s">
        <v>929</v>
      </c>
      <c r="G271" s="43">
        <v>5.0</v>
      </c>
      <c r="H271" s="43">
        <v>4.0</v>
      </c>
      <c r="I271" s="43">
        <v>6.0</v>
      </c>
      <c r="J271" s="43">
        <v>24286.0</v>
      </c>
      <c r="K271" s="43">
        <v>0.41</v>
      </c>
      <c r="L271" s="43">
        <v>32.0</v>
      </c>
      <c r="M271" s="43">
        <v>10.76</v>
      </c>
      <c r="N271" s="41" t="s">
        <v>1534</v>
      </c>
      <c r="O271" s="44" t="s">
        <v>910</v>
      </c>
      <c r="P271" s="45"/>
    </row>
    <row r="272">
      <c r="A272" s="36" t="s">
        <v>1535</v>
      </c>
      <c r="B272" s="37">
        <v>46036.63069359954</v>
      </c>
      <c r="C272" s="36" t="s">
        <v>46</v>
      </c>
      <c r="D272" s="36" t="s">
        <v>1005</v>
      </c>
      <c r="E272" s="36" t="s">
        <v>464</v>
      </c>
      <c r="F272" s="36" t="s">
        <v>908</v>
      </c>
      <c r="G272" s="38">
        <v>4.0</v>
      </c>
      <c r="H272" s="38">
        <v>5.0</v>
      </c>
      <c r="I272" s="38">
        <v>9.0</v>
      </c>
      <c r="J272" s="38">
        <v>18906.0</v>
      </c>
      <c r="K272" s="38">
        <v>0.43</v>
      </c>
      <c r="L272" s="38">
        <v>29.0</v>
      </c>
      <c r="M272" s="38">
        <v>19.9</v>
      </c>
      <c r="N272" s="36" t="s">
        <v>1536</v>
      </c>
      <c r="O272" s="39" t="s">
        <v>910</v>
      </c>
      <c r="P272" s="40"/>
    </row>
    <row r="273">
      <c r="A273" s="41" t="s">
        <v>1537</v>
      </c>
      <c r="B273" s="42">
        <v>46036.63142733796</v>
      </c>
      <c r="C273" s="41" t="s">
        <v>91</v>
      </c>
      <c r="D273" s="41" t="s">
        <v>954</v>
      </c>
      <c r="E273" s="41" t="s">
        <v>464</v>
      </c>
      <c r="F273" s="41" t="s">
        <v>929</v>
      </c>
      <c r="G273" s="43">
        <v>4.0</v>
      </c>
      <c r="H273" s="43">
        <v>8.0</v>
      </c>
      <c r="I273" s="43">
        <v>7.0</v>
      </c>
      <c r="J273" s="43">
        <v>26698.0</v>
      </c>
      <c r="K273" s="43">
        <v>0.46</v>
      </c>
      <c r="L273" s="43">
        <v>26.0</v>
      </c>
      <c r="M273" s="43">
        <v>-11.15</v>
      </c>
      <c r="N273" s="41" t="s">
        <v>1538</v>
      </c>
      <c r="O273" s="44" t="s">
        <v>910</v>
      </c>
      <c r="P273" s="45"/>
    </row>
    <row r="274">
      <c r="A274" s="41" t="s">
        <v>1539</v>
      </c>
      <c r="B274" s="42">
        <v>46036.636022164355</v>
      </c>
      <c r="C274" s="41" t="s">
        <v>95</v>
      </c>
      <c r="D274" s="41" t="s">
        <v>938</v>
      </c>
      <c r="E274" s="41" t="s">
        <v>907</v>
      </c>
      <c r="F274" s="41" t="s">
        <v>929</v>
      </c>
      <c r="G274" s="43">
        <v>4.0</v>
      </c>
      <c r="H274" s="43">
        <v>7.0</v>
      </c>
      <c r="I274" s="43">
        <v>2.0</v>
      </c>
      <c r="J274" s="43">
        <v>9433.0</v>
      </c>
      <c r="K274" s="43">
        <v>0.43</v>
      </c>
      <c r="L274" s="43">
        <v>27.0</v>
      </c>
      <c r="M274" s="43">
        <v>-25.42</v>
      </c>
      <c r="N274" s="41" t="s">
        <v>1540</v>
      </c>
      <c r="O274" s="44" t="s">
        <v>910</v>
      </c>
      <c r="P274" s="45"/>
    </row>
    <row r="275">
      <c r="A275" s="36" t="s">
        <v>1541</v>
      </c>
      <c r="B275" s="37">
        <v>46036.654610474536</v>
      </c>
      <c r="C275" s="36" t="s">
        <v>46</v>
      </c>
      <c r="D275" s="36" t="s">
        <v>1005</v>
      </c>
      <c r="E275" s="36" t="s">
        <v>464</v>
      </c>
      <c r="F275" s="36" t="s">
        <v>908</v>
      </c>
      <c r="G275" s="38">
        <v>3.0</v>
      </c>
      <c r="H275" s="38">
        <v>1.0</v>
      </c>
      <c r="I275" s="38">
        <v>12.0</v>
      </c>
      <c r="J275" s="38">
        <v>24794.0</v>
      </c>
      <c r="K275" s="38">
        <v>0.42</v>
      </c>
      <c r="L275" s="38">
        <v>30.0</v>
      </c>
      <c r="M275" s="38">
        <v>33.99</v>
      </c>
      <c r="N275" s="36" t="s">
        <v>1542</v>
      </c>
      <c r="O275" s="39" t="s">
        <v>910</v>
      </c>
      <c r="P275" s="40"/>
    </row>
    <row r="276">
      <c r="A276" s="36" t="s">
        <v>1543</v>
      </c>
      <c r="B276" s="37">
        <v>46036.65271894676</v>
      </c>
      <c r="C276" s="36" t="s">
        <v>91</v>
      </c>
      <c r="D276" s="36" t="s">
        <v>1544</v>
      </c>
      <c r="E276" s="36" t="s">
        <v>464</v>
      </c>
      <c r="F276" s="36" t="s">
        <v>908</v>
      </c>
      <c r="G276" s="38">
        <v>3.0</v>
      </c>
      <c r="H276" s="38">
        <v>10.0</v>
      </c>
      <c r="I276" s="38">
        <v>10.0</v>
      </c>
      <c r="J276" s="38">
        <v>24170.0</v>
      </c>
      <c r="K276" s="38">
        <v>0.36</v>
      </c>
      <c r="L276" s="38">
        <v>29.0</v>
      </c>
      <c r="M276" s="38">
        <v>2.47</v>
      </c>
      <c r="N276" s="36" t="s">
        <v>1545</v>
      </c>
      <c r="O276" s="39" t="s">
        <v>910</v>
      </c>
      <c r="P276" s="40"/>
    </row>
    <row r="277">
      <c r="A277" s="36" t="s">
        <v>1546</v>
      </c>
      <c r="B277" s="37">
        <v>46036.67001189815</v>
      </c>
      <c r="C277" s="36" t="s">
        <v>28</v>
      </c>
      <c r="D277" s="36" t="s">
        <v>1506</v>
      </c>
      <c r="E277" s="36" t="s">
        <v>907</v>
      </c>
      <c r="F277" s="36" t="s">
        <v>908</v>
      </c>
      <c r="G277" s="38">
        <v>5.0</v>
      </c>
      <c r="H277" s="38">
        <v>3.0</v>
      </c>
      <c r="I277" s="38">
        <v>8.0</v>
      </c>
      <c r="J277" s="38">
        <v>11425.0</v>
      </c>
      <c r="K277" s="38">
        <v>0.62</v>
      </c>
      <c r="L277" s="38">
        <v>20.0</v>
      </c>
      <c r="M277" s="38">
        <v>36.25</v>
      </c>
      <c r="N277" s="36" t="s">
        <v>1547</v>
      </c>
      <c r="O277" s="39" t="s">
        <v>910</v>
      </c>
      <c r="P277" s="40"/>
    </row>
    <row r="278">
      <c r="A278" s="36" t="s">
        <v>1548</v>
      </c>
      <c r="B278" s="37">
        <v>46036.65978581019</v>
      </c>
      <c r="C278" s="36" t="s">
        <v>95</v>
      </c>
      <c r="D278" s="36" t="s">
        <v>938</v>
      </c>
      <c r="E278" s="36" t="s">
        <v>907</v>
      </c>
      <c r="F278" s="36" t="s">
        <v>908</v>
      </c>
      <c r="G278" s="38">
        <v>6.0</v>
      </c>
      <c r="H278" s="38">
        <v>0.0</v>
      </c>
      <c r="I278" s="38">
        <v>7.0</v>
      </c>
      <c r="J278" s="38">
        <v>15712.0</v>
      </c>
      <c r="K278" s="38">
        <v>0.48</v>
      </c>
      <c r="L278" s="38">
        <v>37.0</v>
      </c>
      <c r="M278" s="38">
        <v>19.25</v>
      </c>
      <c r="N278" s="36" t="s">
        <v>1549</v>
      </c>
      <c r="O278" s="39" t="s">
        <v>910</v>
      </c>
      <c r="P278" s="40"/>
    </row>
    <row r="279">
      <c r="A279" s="41" t="s">
        <v>1550</v>
      </c>
      <c r="B279" s="42">
        <v>46036.67863789352</v>
      </c>
      <c r="C279" s="41" t="s">
        <v>91</v>
      </c>
      <c r="D279" s="41" t="s">
        <v>1551</v>
      </c>
      <c r="E279" s="41" t="s">
        <v>464</v>
      </c>
      <c r="F279" s="41" t="s">
        <v>929</v>
      </c>
      <c r="G279" s="43">
        <v>2.0</v>
      </c>
      <c r="H279" s="43">
        <v>8.0</v>
      </c>
      <c r="I279" s="43">
        <v>0.0</v>
      </c>
      <c r="J279" s="43">
        <v>11427.0</v>
      </c>
      <c r="K279" s="43">
        <v>0.08</v>
      </c>
      <c r="L279" s="43">
        <v>29.0</v>
      </c>
      <c r="M279" s="43">
        <v>-26.45</v>
      </c>
      <c r="N279" s="41" t="s">
        <v>1552</v>
      </c>
      <c r="O279" s="44" t="s">
        <v>910</v>
      </c>
      <c r="P279" s="45"/>
    </row>
    <row r="280">
      <c r="A280" s="41" t="s">
        <v>1553</v>
      </c>
      <c r="B280" s="42">
        <v>46036.6882259375</v>
      </c>
      <c r="C280" s="41" t="s">
        <v>86</v>
      </c>
      <c r="D280" s="41" t="s">
        <v>1042</v>
      </c>
      <c r="E280" s="41" t="s">
        <v>462</v>
      </c>
      <c r="F280" s="41" t="s">
        <v>929</v>
      </c>
      <c r="G280" s="43">
        <v>8.0</v>
      </c>
      <c r="H280" s="43">
        <v>4.0</v>
      </c>
      <c r="I280" s="43">
        <v>5.0</v>
      </c>
      <c r="J280" s="43">
        <v>41312.0</v>
      </c>
      <c r="K280" s="43">
        <v>0.38</v>
      </c>
      <c r="L280" s="43">
        <v>36.0</v>
      </c>
      <c r="M280" s="43">
        <v>37.39</v>
      </c>
      <c r="N280" s="41" t="s">
        <v>1554</v>
      </c>
      <c r="O280" s="44" t="s">
        <v>910</v>
      </c>
      <c r="P280" s="45"/>
    </row>
    <row r="281">
      <c r="A281" s="41" t="s">
        <v>1555</v>
      </c>
      <c r="B281" s="42">
        <v>46036.694439756946</v>
      </c>
      <c r="C281" s="41" t="s">
        <v>37</v>
      </c>
      <c r="D281" s="41" t="s">
        <v>1556</v>
      </c>
      <c r="E281" s="41" t="s">
        <v>464</v>
      </c>
      <c r="F281" s="41" t="s">
        <v>929</v>
      </c>
      <c r="G281" s="43">
        <v>5.0</v>
      </c>
      <c r="H281" s="43">
        <v>7.0</v>
      </c>
      <c r="I281" s="43">
        <v>11.0</v>
      </c>
      <c r="J281" s="43">
        <v>27446.0</v>
      </c>
      <c r="K281" s="43">
        <v>0.53</v>
      </c>
      <c r="L281" s="43">
        <v>30.0</v>
      </c>
      <c r="M281" s="43">
        <v>8.36</v>
      </c>
      <c r="N281" s="41" t="s">
        <v>1557</v>
      </c>
      <c r="O281" s="44" t="s">
        <v>910</v>
      </c>
      <c r="P281" s="45"/>
    </row>
    <row r="282">
      <c r="A282" s="41" t="s">
        <v>1558</v>
      </c>
      <c r="B282" s="42">
        <v>46036.688868136574</v>
      </c>
      <c r="C282" s="41" t="s">
        <v>95</v>
      </c>
      <c r="D282" s="41" t="s">
        <v>938</v>
      </c>
      <c r="E282" s="41" t="s">
        <v>907</v>
      </c>
      <c r="F282" s="41" t="s">
        <v>929</v>
      </c>
      <c r="G282" s="43">
        <v>6.0</v>
      </c>
      <c r="H282" s="43">
        <v>5.0</v>
      </c>
      <c r="I282" s="43">
        <v>5.0</v>
      </c>
      <c r="J282" s="43">
        <v>16748.0</v>
      </c>
      <c r="K282" s="43">
        <v>0.5</v>
      </c>
      <c r="L282" s="43">
        <v>35.0</v>
      </c>
      <c r="M282" s="43">
        <v>5.85</v>
      </c>
      <c r="N282" s="41" t="s">
        <v>1559</v>
      </c>
      <c r="O282" s="44" t="s">
        <v>910</v>
      </c>
      <c r="P282" s="45"/>
    </row>
    <row r="283">
      <c r="A283" s="41" t="s">
        <v>1560</v>
      </c>
      <c r="B283" s="42">
        <v>46036.70144862268</v>
      </c>
      <c r="C283" s="41" t="s">
        <v>91</v>
      </c>
      <c r="D283" s="41" t="s">
        <v>1132</v>
      </c>
      <c r="E283" s="41" t="s">
        <v>464</v>
      </c>
      <c r="F283" s="41" t="s">
        <v>929</v>
      </c>
      <c r="G283" s="43">
        <v>2.0</v>
      </c>
      <c r="H283" s="43">
        <v>10.0</v>
      </c>
      <c r="I283" s="43">
        <v>13.0</v>
      </c>
      <c r="J283" s="43">
        <v>28771.0</v>
      </c>
      <c r="K283" s="43">
        <v>0.32</v>
      </c>
      <c r="L283" s="43">
        <v>37.0</v>
      </c>
      <c r="M283" s="43">
        <v>-18.3</v>
      </c>
      <c r="N283" s="41" t="s">
        <v>1561</v>
      </c>
      <c r="O283" s="44" t="s">
        <v>910</v>
      </c>
      <c r="P283" s="45"/>
    </row>
    <row r="284">
      <c r="A284" s="36" t="s">
        <v>1562</v>
      </c>
      <c r="B284" s="37">
        <v>46036.718383113424</v>
      </c>
      <c r="C284" s="36" t="s">
        <v>37</v>
      </c>
      <c r="D284" s="36" t="s">
        <v>1349</v>
      </c>
      <c r="E284" s="36" t="s">
        <v>464</v>
      </c>
      <c r="F284" s="36" t="s">
        <v>908</v>
      </c>
      <c r="G284" s="38">
        <v>9.0</v>
      </c>
      <c r="H284" s="38">
        <v>1.0</v>
      </c>
      <c r="I284" s="38">
        <v>3.0</v>
      </c>
      <c r="J284" s="38">
        <v>17907.0</v>
      </c>
      <c r="K284" s="38">
        <v>0.39</v>
      </c>
      <c r="L284" s="38">
        <v>21.0</v>
      </c>
      <c r="M284" s="38">
        <v>34.4</v>
      </c>
      <c r="N284" s="36" t="s">
        <v>1563</v>
      </c>
      <c r="O284" s="39" t="s">
        <v>910</v>
      </c>
      <c r="P284" s="40"/>
    </row>
    <row r="285">
      <c r="A285" s="41" t="s">
        <v>1564</v>
      </c>
      <c r="B285" s="42">
        <v>46036.72821865741</v>
      </c>
      <c r="C285" s="41" t="s">
        <v>21</v>
      </c>
      <c r="D285" s="41" t="s">
        <v>1249</v>
      </c>
      <c r="E285" s="41" t="s">
        <v>463</v>
      </c>
      <c r="F285" s="41" t="s">
        <v>929</v>
      </c>
      <c r="G285" s="43">
        <v>0.0</v>
      </c>
      <c r="H285" s="43">
        <v>9.0</v>
      </c>
      <c r="I285" s="43">
        <v>14.0</v>
      </c>
      <c r="J285" s="43">
        <v>10468.0</v>
      </c>
      <c r="K285" s="43">
        <v>0.56</v>
      </c>
      <c r="L285" s="43">
        <v>30.0</v>
      </c>
      <c r="M285" s="43">
        <v>7.3</v>
      </c>
      <c r="N285" s="41" t="s">
        <v>1565</v>
      </c>
      <c r="O285" s="44" t="s">
        <v>910</v>
      </c>
      <c r="P285" s="45"/>
    </row>
    <row r="286">
      <c r="A286" s="36" t="s">
        <v>1566</v>
      </c>
      <c r="B286" s="37">
        <v>46036.720327268515</v>
      </c>
      <c r="C286" s="36" t="s">
        <v>81</v>
      </c>
      <c r="D286" s="36" t="s">
        <v>997</v>
      </c>
      <c r="E286" s="36" t="s">
        <v>460</v>
      </c>
      <c r="F286" s="36" t="s">
        <v>908</v>
      </c>
      <c r="G286" s="38">
        <v>2.0</v>
      </c>
      <c r="H286" s="38">
        <v>8.0</v>
      </c>
      <c r="I286" s="38">
        <v>5.0</v>
      </c>
      <c r="J286" s="38">
        <v>12652.0</v>
      </c>
      <c r="K286" s="38">
        <v>0.23</v>
      </c>
      <c r="L286" s="38">
        <v>32.0</v>
      </c>
      <c r="M286" s="38">
        <v>-2.1</v>
      </c>
      <c r="N286" s="36" t="s">
        <v>1567</v>
      </c>
      <c r="O286" s="39" t="s">
        <v>910</v>
      </c>
      <c r="P286" s="40"/>
    </row>
    <row r="287">
      <c r="A287" s="36" t="s">
        <v>1568</v>
      </c>
      <c r="B287" s="37">
        <v>46036.73535758102</v>
      </c>
      <c r="C287" s="36" t="s">
        <v>37</v>
      </c>
      <c r="D287" s="36" t="s">
        <v>1349</v>
      </c>
      <c r="E287" s="36" t="s">
        <v>464</v>
      </c>
      <c r="F287" s="36" t="s">
        <v>908</v>
      </c>
      <c r="G287" s="38">
        <v>5.0</v>
      </c>
      <c r="H287" s="38">
        <v>4.0</v>
      </c>
      <c r="I287" s="38">
        <v>2.0</v>
      </c>
      <c r="J287" s="38">
        <v>16098.0</v>
      </c>
      <c r="K287" s="38">
        <v>0.22</v>
      </c>
      <c r="L287" s="38">
        <v>26.0</v>
      </c>
      <c r="M287" s="38">
        <v>4.15</v>
      </c>
      <c r="N287" s="36" t="s">
        <v>1569</v>
      </c>
      <c r="O287" s="39" t="s">
        <v>910</v>
      </c>
      <c r="P287" s="40"/>
    </row>
    <row r="288">
      <c r="A288" s="36" t="s">
        <v>1570</v>
      </c>
      <c r="B288" s="37">
        <v>46036.75616763889</v>
      </c>
      <c r="C288" s="36" t="s">
        <v>37</v>
      </c>
      <c r="D288" s="36" t="s">
        <v>1349</v>
      </c>
      <c r="E288" s="36" t="s">
        <v>464</v>
      </c>
      <c r="F288" s="36" t="s">
        <v>908</v>
      </c>
      <c r="G288" s="38">
        <v>4.0</v>
      </c>
      <c r="H288" s="38">
        <v>0.0</v>
      </c>
      <c r="I288" s="38">
        <v>2.0</v>
      </c>
      <c r="J288" s="38">
        <v>9911.0</v>
      </c>
      <c r="K288" s="38">
        <v>0.29</v>
      </c>
      <c r="L288" s="38">
        <v>16.0</v>
      </c>
      <c r="M288" s="38">
        <v>30.5</v>
      </c>
      <c r="N288" s="36" t="s">
        <v>1571</v>
      </c>
      <c r="O288" s="39" t="s">
        <v>910</v>
      </c>
      <c r="P288" s="40"/>
    </row>
    <row r="289">
      <c r="A289" s="41" t="s">
        <v>1572</v>
      </c>
      <c r="B289" s="42">
        <v>46036.7532315162</v>
      </c>
      <c r="C289" s="41" t="s">
        <v>21</v>
      </c>
      <c r="D289" s="41" t="s">
        <v>1129</v>
      </c>
      <c r="E289" s="41" t="s">
        <v>463</v>
      </c>
      <c r="F289" s="41" t="s">
        <v>929</v>
      </c>
      <c r="G289" s="43">
        <v>2.0</v>
      </c>
      <c r="H289" s="43">
        <v>12.0</v>
      </c>
      <c r="I289" s="43">
        <v>30.0</v>
      </c>
      <c r="J289" s="43">
        <v>16884.0</v>
      </c>
      <c r="K289" s="43">
        <v>0.51</v>
      </c>
      <c r="L289" s="43">
        <v>38.0</v>
      </c>
      <c r="M289" s="43">
        <v>15.45</v>
      </c>
      <c r="N289" s="41" t="s">
        <v>1573</v>
      </c>
      <c r="O289" s="44" t="s">
        <v>910</v>
      </c>
      <c r="P289" s="45"/>
    </row>
    <row r="290">
      <c r="A290" s="41" t="s">
        <v>1574</v>
      </c>
      <c r="B290" s="42">
        <v>46036.79166101852</v>
      </c>
      <c r="C290" s="41" t="s">
        <v>42</v>
      </c>
      <c r="D290" s="41" t="s">
        <v>1575</v>
      </c>
      <c r="E290" s="41" t="s">
        <v>907</v>
      </c>
      <c r="F290" s="41" t="s">
        <v>929</v>
      </c>
      <c r="G290" s="43">
        <v>4.0</v>
      </c>
      <c r="H290" s="43">
        <v>11.0</v>
      </c>
      <c r="I290" s="43">
        <v>13.0</v>
      </c>
      <c r="J290" s="43">
        <v>9291.0</v>
      </c>
      <c r="K290" s="43">
        <v>0.71</v>
      </c>
      <c r="L290" s="43">
        <v>31.0</v>
      </c>
      <c r="M290" s="43">
        <v>-20.25</v>
      </c>
      <c r="N290" s="41" t="s">
        <v>1576</v>
      </c>
      <c r="O290" s="44" t="s">
        <v>910</v>
      </c>
      <c r="P290" s="45"/>
    </row>
    <row r="291">
      <c r="A291" s="36" t="s">
        <v>1577</v>
      </c>
      <c r="B291" s="37">
        <v>46036.81057785879</v>
      </c>
      <c r="C291" s="36" t="s">
        <v>33</v>
      </c>
      <c r="D291" s="36" t="s">
        <v>983</v>
      </c>
      <c r="E291" s="36" t="s">
        <v>907</v>
      </c>
      <c r="F291" s="36" t="s">
        <v>908</v>
      </c>
      <c r="G291" s="38">
        <v>13.0</v>
      </c>
      <c r="H291" s="38">
        <v>5.0</v>
      </c>
      <c r="I291" s="38">
        <v>17.0</v>
      </c>
      <c r="J291" s="38">
        <v>46103.0</v>
      </c>
      <c r="K291" s="38">
        <v>0.67</v>
      </c>
      <c r="L291" s="38">
        <v>36.0</v>
      </c>
      <c r="M291" s="38">
        <v>41.41</v>
      </c>
      <c r="N291" s="36" t="s">
        <v>1578</v>
      </c>
      <c r="O291" s="39" t="s">
        <v>910</v>
      </c>
      <c r="P291" s="40"/>
    </row>
    <row r="292">
      <c r="A292" s="36" t="s">
        <v>1579</v>
      </c>
      <c r="B292" s="37">
        <v>46036.815979293984</v>
      </c>
      <c r="C292" s="36" t="s">
        <v>42</v>
      </c>
      <c r="D292" s="36" t="s">
        <v>1463</v>
      </c>
      <c r="E292" s="36" t="s">
        <v>463</v>
      </c>
      <c r="F292" s="36" t="s">
        <v>908</v>
      </c>
      <c r="G292" s="38">
        <v>0.0</v>
      </c>
      <c r="H292" s="38">
        <v>7.0</v>
      </c>
      <c r="I292" s="38">
        <v>15.0</v>
      </c>
      <c r="J292" s="38">
        <v>7384.0</v>
      </c>
      <c r="K292" s="38">
        <v>0.52</v>
      </c>
      <c r="L292" s="38">
        <v>33.0</v>
      </c>
      <c r="M292" s="38">
        <v>14.0</v>
      </c>
      <c r="N292" s="36" t="s">
        <v>1580</v>
      </c>
      <c r="O292" s="39" t="s">
        <v>910</v>
      </c>
      <c r="P292" s="40"/>
    </row>
    <row r="293">
      <c r="A293" s="41" t="s">
        <v>1581</v>
      </c>
      <c r="B293" s="42">
        <v>46036.84382621528</v>
      </c>
      <c r="C293" s="41" t="s">
        <v>33</v>
      </c>
      <c r="D293" s="41" t="s">
        <v>983</v>
      </c>
      <c r="E293" s="41" t="s">
        <v>907</v>
      </c>
      <c r="F293" s="41" t="s">
        <v>929</v>
      </c>
      <c r="G293" s="43">
        <v>3.0</v>
      </c>
      <c r="H293" s="43">
        <v>8.0</v>
      </c>
      <c r="I293" s="43">
        <v>12.0</v>
      </c>
      <c r="J293" s="43">
        <v>21740.0</v>
      </c>
      <c r="K293" s="43">
        <v>0.54</v>
      </c>
      <c r="L293" s="43">
        <v>29.0</v>
      </c>
      <c r="M293" s="43">
        <v>12.58</v>
      </c>
      <c r="N293" s="41" t="s">
        <v>1582</v>
      </c>
      <c r="O293" s="44" t="s">
        <v>910</v>
      </c>
      <c r="P293" s="45"/>
    </row>
    <row r="294">
      <c r="A294" s="41" t="s">
        <v>1583</v>
      </c>
      <c r="B294" s="42">
        <v>46036.84253534723</v>
      </c>
      <c r="C294" s="41" t="s">
        <v>42</v>
      </c>
      <c r="D294" s="41" t="s">
        <v>1584</v>
      </c>
      <c r="E294" s="41" t="s">
        <v>463</v>
      </c>
      <c r="F294" s="41" t="s">
        <v>929</v>
      </c>
      <c r="G294" s="43">
        <v>3.0</v>
      </c>
      <c r="H294" s="43">
        <v>7.0</v>
      </c>
      <c r="I294" s="43">
        <v>4.0</v>
      </c>
      <c r="J294" s="43">
        <v>9469.0</v>
      </c>
      <c r="K294" s="43">
        <v>0.44</v>
      </c>
      <c r="L294" s="43">
        <v>31.0</v>
      </c>
      <c r="M294" s="43">
        <v>-6.4</v>
      </c>
      <c r="N294" s="41" t="s">
        <v>1585</v>
      </c>
      <c r="O294" s="44" t="s">
        <v>910</v>
      </c>
      <c r="P294" s="45"/>
    </row>
    <row r="295">
      <c r="A295" s="36" t="s">
        <v>1586</v>
      </c>
      <c r="B295" s="37">
        <v>46036.83238976852</v>
      </c>
      <c r="C295" s="36" t="s">
        <v>81</v>
      </c>
      <c r="D295" s="36" t="s">
        <v>1503</v>
      </c>
      <c r="E295" s="36" t="s">
        <v>460</v>
      </c>
      <c r="F295" s="36" t="s">
        <v>908</v>
      </c>
      <c r="G295" s="38">
        <v>7.0</v>
      </c>
      <c r="H295" s="38">
        <v>8.0</v>
      </c>
      <c r="I295" s="38">
        <v>18.0</v>
      </c>
      <c r="J295" s="38">
        <v>26542.0</v>
      </c>
      <c r="K295" s="38">
        <v>0.6</v>
      </c>
      <c r="L295" s="38">
        <v>34.0</v>
      </c>
      <c r="M295" s="38">
        <v>26.59</v>
      </c>
      <c r="N295" s="36" t="s">
        <v>1587</v>
      </c>
      <c r="O295" s="39" t="s">
        <v>910</v>
      </c>
      <c r="P295" s="40"/>
    </row>
    <row r="296">
      <c r="A296" s="41" t="s">
        <v>1588</v>
      </c>
      <c r="B296" s="42">
        <v>46036.86771142361</v>
      </c>
      <c r="C296" s="41" t="s">
        <v>42</v>
      </c>
      <c r="D296" s="41" t="s">
        <v>1239</v>
      </c>
      <c r="E296" s="41" t="s">
        <v>463</v>
      </c>
      <c r="F296" s="41" t="s">
        <v>929</v>
      </c>
      <c r="G296" s="43">
        <v>0.0</v>
      </c>
      <c r="H296" s="43">
        <v>6.0</v>
      </c>
      <c r="I296" s="43">
        <v>19.0</v>
      </c>
      <c r="J296" s="43">
        <v>7669.0</v>
      </c>
      <c r="K296" s="43">
        <v>0.68</v>
      </c>
      <c r="L296" s="43">
        <v>34.0</v>
      </c>
      <c r="M296" s="43">
        <v>6.2</v>
      </c>
      <c r="N296" s="41" t="s">
        <v>1589</v>
      </c>
      <c r="O296" s="44" t="s">
        <v>910</v>
      </c>
      <c r="P296" s="45"/>
    </row>
    <row r="297">
      <c r="A297" s="41" t="s">
        <v>1590</v>
      </c>
      <c r="B297" s="42">
        <v>46036.90673783565</v>
      </c>
      <c r="C297" s="41" t="s">
        <v>81</v>
      </c>
      <c r="D297" s="41" t="s">
        <v>1048</v>
      </c>
      <c r="E297" s="41" t="s">
        <v>460</v>
      </c>
      <c r="F297" s="41" t="s">
        <v>929</v>
      </c>
      <c r="G297" s="43">
        <v>0.0</v>
      </c>
      <c r="H297" s="43">
        <v>10.0</v>
      </c>
      <c r="I297" s="43">
        <v>2.0</v>
      </c>
      <c r="J297" s="43">
        <v>10455.0</v>
      </c>
      <c r="K297" s="43">
        <v>0.17</v>
      </c>
      <c r="L297" s="43">
        <v>23.0</v>
      </c>
      <c r="M297" s="43">
        <v>-29.8</v>
      </c>
      <c r="N297" s="41" t="s">
        <v>1591</v>
      </c>
      <c r="O297" s="44" t="s">
        <v>910</v>
      </c>
      <c r="P297" s="45"/>
    </row>
    <row r="298">
      <c r="A298" s="41" t="s">
        <v>1592</v>
      </c>
      <c r="B298" s="42">
        <v>46037.400195532406</v>
      </c>
      <c r="C298" s="41" t="s">
        <v>37</v>
      </c>
      <c r="D298" s="41" t="s">
        <v>1349</v>
      </c>
      <c r="E298" s="41" t="s">
        <v>464</v>
      </c>
      <c r="F298" s="41" t="s">
        <v>929</v>
      </c>
      <c r="G298" s="43">
        <v>1.0</v>
      </c>
      <c r="H298" s="43">
        <v>3.0</v>
      </c>
      <c r="I298" s="43">
        <v>0.0</v>
      </c>
      <c r="J298" s="43">
        <v>11510.0</v>
      </c>
      <c r="K298" s="43">
        <v>0.13</v>
      </c>
      <c r="L298" s="43">
        <v>19.0</v>
      </c>
      <c r="M298" s="43">
        <v>0.25</v>
      </c>
      <c r="N298" s="41" t="s">
        <v>1593</v>
      </c>
      <c r="O298" s="44" t="s">
        <v>910</v>
      </c>
      <c r="P298" s="45"/>
    </row>
    <row r="299">
      <c r="A299" s="36" t="s">
        <v>1594</v>
      </c>
      <c r="B299" s="37">
        <v>46037.51964828704</v>
      </c>
      <c r="C299" s="36" t="s">
        <v>106</v>
      </c>
      <c r="D299" s="36" t="s">
        <v>914</v>
      </c>
      <c r="E299" s="36" t="s">
        <v>463</v>
      </c>
      <c r="F299" s="36" t="s">
        <v>908</v>
      </c>
      <c r="G299" s="38">
        <v>4.0</v>
      </c>
      <c r="H299" s="38">
        <v>4.0</v>
      </c>
      <c r="I299" s="38">
        <v>17.0</v>
      </c>
      <c r="J299" s="38">
        <v>13273.0</v>
      </c>
      <c r="K299" s="38">
        <v>0.6</v>
      </c>
      <c r="L299" s="38">
        <v>29.0</v>
      </c>
      <c r="M299" s="38">
        <v>24.3</v>
      </c>
      <c r="N299" s="36" t="s">
        <v>1595</v>
      </c>
      <c r="O299" s="39" t="s">
        <v>910</v>
      </c>
      <c r="P299" s="40"/>
    </row>
    <row r="300">
      <c r="A300" s="41" t="s">
        <v>1596</v>
      </c>
      <c r="B300" s="42">
        <v>46037.55293642361</v>
      </c>
      <c r="C300" s="41" t="s">
        <v>106</v>
      </c>
      <c r="D300" s="41" t="s">
        <v>914</v>
      </c>
      <c r="E300" s="41" t="s">
        <v>463</v>
      </c>
      <c r="F300" s="41" t="s">
        <v>929</v>
      </c>
      <c r="G300" s="43">
        <v>2.0</v>
      </c>
      <c r="H300" s="43">
        <v>10.0</v>
      </c>
      <c r="I300" s="43">
        <v>19.0</v>
      </c>
      <c r="J300" s="43">
        <v>13978.0</v>
      </c>
      <c r="K300" s="43">
        <v>0.64</v>
      </c>
      <c r="L300" s="43">
        <v>31.0</v>
      </c>
      <c r="M300" s="43">
        <v>3.75</v>
      </c>
      <c r="N300" s="41" t="s">
        <v>1597</v>
      </c>
      <c r="O300" s="44" t="s">
        <v>910</v>
      </c>
      <c r="P300" s="45"/>
    </row>
    <row r="301">
      <c r="A301" s="36" t="s">
        <v>1598</v>
      </c>
      <c r="B301" s="37">
        <v>46037.57716043982</v>
      </c>
      <c r="C301" s="36" t="s">
        <v>106</v>
      </c>
      <c r="D301" s="36" t="s">
        <v>1236</v>
      </c>
      <c r="E301" s="36" t="s">
        <v>463</v>
      </c>
      <c r="F301" s="36" t="s">
        <v>908</v>
      </c>
      <c r="G301" s="38">
        <v>1.0</v>
      </c>
      <c r="H301" s="38">
        <v>3.0</v>
      </c>
      <c r="I301" s="38">
        <v>23.0</v>
      </c>
      <c r="J301" s="38">
        <v>6289.0</v>
      </c>
      <c r="K301" s="38">
        <v>0.59</v>
      </c>
      <c r="L301" s="38">
        <v>32.0</v>
      </c>
      <c r="M301" s="38">
        <v>24.1</v>
      </c>
      <c r="N301" s="36" t="s">
        <v>1599</v>
      </c>
      <c r="O301" s="39" t="s">
        <v>910</v>
      </c>
      <c r="P301" s="40"/>
    </row>
    <row r="302">
      <c r="A302" s="36" t="s">
        <v>1600</v>
      </c>
      <c r="B302" s="37">
        <v>46037.60282572916</v>
      </c>
      <c r="C302" s="36" t="s">
        <v>106</v>
      </c>
      <c r="D302" s="36" t="s">
        <v>1236</v>
      </c>
      <c r="E302" s="36" t="s">
        <v>463</v>
      </c>
      <c r="F302" s="36" t="s">
        <v>908</v>
      </c>
      <c r="G302" s="38">
        <v>1.0</v>
      </c>
      <c r="H302" s="38">
        <v>4.0</v>
      </c>
      <c r="I302" s="38">
        <v>18.0</v>
      </c>
      <c r="J302" s="38">
        <v>8043.0</v>
      </c>
      <c r="K302" s="38">
        <v>0.36</v>
      </c>
      <c r="L302" s="38">
        <v>33.0</v>
      </c>
      <c r="M302" s="38">
        <v>16.5</v>
      </c>
      <c r="N302" s="36" t="s">
        <v>1601</v>
      </c>
      <c r="O302" s="39" t="s">
        <v>910</v>
      </c>
      <c r="P302" s="40"/>
    </row>
    <row r="303">
      <c r="A303" s="36" t="s">
        <v>1602</v>
      </c>
      <c r="B303" s="37">
        <v>46037.624854375</v>
      </c>
      <c r="C303" s="36" t="s">
        <v>95</v>
      </c>
      <c r="D303" s="36" t="s">
        <v>1495</v>
      </c>
      <c r="E303" s="36" t="s">
        <v>907</v>
      </c>
      <c r="F303" s="36" t="s">
        <v>908</v>
      </c>
      <c r="G303" s="38">
        <v>3.0</v>
      </c>
      <c r="H303" s="38">
        <v>4.0</v>
      </c>
      <c r="I303" s="38">
        <v>21.0</v>
      </c>
      <c r="J303" s="38">
        <v>16918.0</v>
      </c>
      <c r="K303" s="38">
        <v>0.56</v>
      </c>
      <c r="L303" s="38">
        <v>32.0</v>
      </c>
      <c r="M303" s="38">
        <v>18.4</v>
      </c>
      <c r="N303" s="36" t="s">
        <v>1603</v>
      </c>
      <c r="O303" s="39" t="s">
        <v>910</v>
      </c>
      <c r="P303" s="40"/>
    </row>
    <row r="304">
      <c r="A304" s="36" t="s">
        <v>1604</v>
      </c>
      <c r="B304" s="37">
        <v>46037.628935138884</v>
      </c>
      <c r="C304" s="36" t="s">
        <v>106</v>
      </c>
      <c r="D304" s="36" t="s">
        <v>1472</v>
      </c>
      <c r="E304" s="36" t="s">
        <v>463</v>
      </c>
      <c r="F304" s="36" t="s">
        <v>908</v>
      </c>
      <c r="G304" s="38">
        <v>0.0</v>
      </c>
      <c r="H304" s="38">
        <v>8.0</v>
      </c>
      <c r="I304" s="38">
        <v>16.0</v>
      </c>
      <c r="J304" s="38">
        <v>4870.0</v>
      </c>
      <c r="K304" s="38">
        <v>0.48</v>
      </c>
      <c r="L304" s="38">
        <v>31.0</v>
      </c>
      <c r="M304" s="38">
        <v>19.05</v>
      </c>
      <c r="N304" s="36" t="s">
        <v>1605</v>
      </c>
      <c r="O304" s="39" t="s">
        <v>910</v>
      </c>
      <c r="P304" s="40"/>
    </row>
    <row r="305">
      <c r="A305" s="36" t="s">
        <v>1606</v>
      </c>
      <c r="B305" s="37">
        <v>46037.62154953704</v>
      </c>
      <c r="C305" s="36" t="s">
        <v>37</v>
      </c>
      <c r="D305" s="36" t="s">
        <v>1349</v>
      </c>
      <c r="E305" s="36" t="s">
        <v>464</v>
      </c>
      <c r="F305" s="36" t="s">
        <v>908</v>
      </c>
      <c r="G305" s="38">
        <v>7.0</v>
      </c>
      <c r="H305" s="38">
        <v>7.0</v>
      </c>
      <c r="I305" s="38">
        <v>6.0</v>
      </c>
      <c r="J305" s="38">
        <v>30085.0</v>
      </c>
      <c r="K305" s="38">
        <v>0.26</v>
      </c>
      <c r="L305" s="38">
        <v>41.0</v>
      </c>
      <c r="M305" s="38">
        <v>15.15</v>
      </c>
      <c r="N305" s="36" t="s">
        <v>1607</v>
      </c>
      <c r="O305" s="39" t="s">
        <v>910</v>
      </c>
      <c r="P305" s="40"/>
    </row>
    <row r="306">
      <c r="A306" s="36" t="s">
        <v>1608</v>
      </c>
      <c r="B306" s="37">
        <v>46037.64739475695</v>
      </c>
      <c r="C306" s="36" t="s">
        <v>28</v>
      </c>
      <c r="D306" s="36" t="s">
        <v>1506</v>
      </c>
      <c r="E306" s="36" t="s">
        <v>907</v>
      </c>
      <c r="F306" s="36" t="s">
        <v>908</v>
      </c>
      <c r="G306" s="38">
        <v>10.0</v>
      </c>
      <c r="H306" s="38">
        <v>5.0</v>
      </c>
      <c r="I306" s="38">
        <v>21.0</v>
      </c>
      <c r="J306" s="38">
        <v>53695.0</v>
      </c>
      <c r="K306" s="38">
        <v>0.57</v>
      </c>
      <c r="L306" s="38">
        <v>36.0</v>
      </c>
      <c r="M306" s="38">
        <v>39.3</v>
      </c>
      <c r="N306" s="36" t="s">
        <v>1609</v>
      </c>
      <c r="O306" s="39" t="s">
        <v>910</v>
      </c>
      <c r="P306" s="40"/>
    </row>
    <row r="307">
      <c r="A307" s="36" t="s">
        <v>1610</v>
      </c>
      <c r="B307" s="37">
        <v>46037.64456717593</v>
      </c>
      <c r="C307" s="36" t="s">
        <v>91</v>
      </c>
      <c r="D307" s="36" t="s">
        <v>1611</v>
      </c>
      <c r="E307" s="36" t="s">
        <v>463</v>
      </c>
      <c r="F307" s="36" t="s">
        <v>908</v>
      </c>
      <c r="G307" s="38">
        <v>7.0</v>
      </c>
      <c r="H307" s="38">
        <v>10.0</v>
      </c>
      <c r="I307" s="38">
        <v>16.0</v>
      </c>
      <c r="J307" s="38">
        <v>28074.0</v>
      </c>
      <c r="K307" s="38">
        <v>0.48</v>
      </c>
      <c r="L307" s="38">
        <v>37.0</v>
      </c>
      <c r="M307" s="38">
        <v>8.55</v>
      </c>
      <c r="N307" s="36" t="s">
        <v>1612</v>
      </c>
      <c r="O307" s="39" t="s">
        <v>910</v>
      </c>
      <c r="P307" s="40"/>
    </row>
    <row r="308">
      <c r="A308" s="41" t="s">
        <v>1613</v>
      </c>
      <c r="B308" s="42">
        <v>46037.67096966435</v>
      </c>
      <c r="C308" s="41" t="s">
        <v>106</v>
      </c>
      <c r="D308" s="41" t="s">
        <v>1129</v>
      </c>
      <c r="E308" s="41" t="s">
        <v>463</v>
      </c>
      <c r="F308" s="41" t="s">
        <v>929</v>
      </c>
      <c r="G308" s="43">
        <v>2.0</v>
      </c>
      <c r="H308" s="43">
        <v>8.0</v>
      </c>
      <c r="I308" s="43">
        <v>20.0</v>
      </c>
      <c r="J308" s="43">
        <v>14459.0</v>
      </c>
      <c r="K308" s="43">
        <v>0.63</v>
      </c>
      <c r="L308" s="43">
        <v>35.0</v>
      </c>
      <c r="M308" s="43">
        <v>19.55</v>
      </c>
      <c r="N308" s="41" t="s">
        <v>1614</v>
      </c>
      <c r="O308" s="44" t="s">
        <v>910</v>
      </c>
      <c r="P308" s="45"/>
    </row>
    <row r="309">
      <c r="A309" s="41" t="s">
        <v>1615</v>
      </c>
      <c r="B309" s="42">
        <v>46037.68999861111</v>
      </c>
      <c r="C309" s="41" t="s">
        <v>37</v>
      </c>
      <c r="D309" s="41" t="s">
        <v>1349</v>
      </c>
      <c r="E309" s="41" t="s">
        <v>464</v>
      </c>
      <c r="F309" s="41" t="s">
        <v>929</v>
      </c>
      <c r="G309" s="43">
        <v>14.0</v>
      </c>
      <c r="H309" s="43">
        <v>10.0</v>
      </c>
      <c r="I309" s="43">
        <v>11.0</v>
      </c>
      <c r="J309" s="43">
        <v>46310.0</v>
      </c>
      <c r="K309" s="43">
        <v>0.66</v>
      </c>
      <c r="L309" s="43">
        <v>44.0</v>
      </c>
      <c r="M309" s="43">
        <v>6.31</v>
      </c>
      <c r="N309" s="41" t="s">
        <v>1616</v>
      </c>
      <c r="O309" s="44" t="s">
        <v>910</v>
      </c>
      <c r="P309" s="45"/>
    </row>
    <row r="310">
      <c r="A310" s="36" t="s">
        <v>1617</v>
      </c>
      <c r="B310" s="37">
        <v>46037.704288796296</v>
      </c>
      <c r="C310" s="36" t="s">
        <v>106</v>
      </c>
      <c r="D310" s="36" t="s">
        <v>1249</v>
      </c>
      <c r="E310" s="36" t="s">
        <v>463</v>
      </c>
      <c r="F310" s="36" t="s">
        <v>908</v>
      </c>
      <c r="G310" s="38">
        <v>3.0</v>
      </c>
      <c r="H310" s="38">
        <v>4.0</v>
      </c>
      <c r="I310" s="38">
        <v>20.0</v>
      </c>
      <c r="J310" s="38">
        <v>12157.0</v>
      </c>
      <c r="K310" s="38">
        <v>0.64</v>
      </c>
      <c r="L310" s="38">
        <v>30.0</v>
      </c>
      <c r="M310" s="38">
        <v>23.25</v>
      </c>
      <c r="N310" s="36" t="s">
        <v>1618</v>
      </c>
      <c r="O310" s="39" t="s">
        <v>910</v>
      </c>
      <c r="P310" s="40"/>
    </row>
    <row r="311">
      <c r="A311" s="36" t="s">
        <v>1619</v>
      </c>
      <c r="B311" s="37">
        <v>46037.73014185185</v>
      </c>
      <c r="C311" s="36" t="s">
        <v>106</v>
      </c>
      <c r="D311" s="36" t="s">
        <v>1249</v>
      </c>
      <c r="E311" s="36" t="s">
        <v>463</v>
      </c>
      <c r="F311" s="36" t="s">
        <v>908</v>
      </c>
      <c r="G311" s="38">
        <v>1.0</v>
      </c>
      <c r="H311" s="38">
        <v>4.0</v>
      </c>
      <c r="I311" s="38">
        <v>16.0</v>
      </c>
      <c r="J311" s="38">
        <v>7591.0</v>
      </c>
      <c r="K311" s="38">
        <v>0.5</v>
      </c>
      <c r="L311" s="38">
        <v>31.0</v>
      </c>
      <c r="M311" s="38">
        <v>18.15</v>
      </c>
      <c r="N311" s="36" t="s">
        <v>1620</v>
      </c>
      <c r="O311" s="39" t="s">
        <v>910</v>
      </c>
      <c r="P311" s="40"/>
    </row>
    <row r="312">
      <c r="A312" s="41" t="s">
        <v>1621</v>
      </c>
      <c r="B312" s="42">
        <v>46037.76284362268</v>
      </c>
      <c r="C312" s="41" t="s">
        <v>21</v>
      </c>
      <c r="D312" s="41" t="s">
        <v>1129</v>
      </c>
      <c r="E312" s="41" t="s">
        <v>463</v>
      </c>
      <c r="F312" s="41" t="s">
        <v>929</v>
      </c>
      <c r="G312" s="43">
        <v>3.0</v>
      </c>
      <c r="H312" s="43">
        <v>9.0</v>
      </c>
      <c r="I312" s="43">
        <v>13.0</v>
      </c>
      <c r="J312" s="43">
        <v>10867.0</v>
      </c>
      <c r="K312" s="43">
        <v>0.8</v>
      </c>
      <c r="L312" s="43">
        <v>24.0</v>
      </c>
      <c r="M312" s="43">
        <v>13.65</v>
      </c>
      <c r="N312" s="41" t="s">
        <v>1622</v>
      </c>
      <c r="O312" s="44" t="s">
        <v>910</v>
      </c>
      <c r="P312" s="45"/>
    </row>
    <row r="313">
      <c r="A313" s="41" t="s">
        <v>1623</v>
      </c>
      <c r="B313" s="42">
        <v>46037.76147309028</v>
      </c>
      <c r="C313" s="41" t="s">
        <v>81</v>
      </c>
      <c r="D313" s="41" t="s">
        <v>1503</v>
      </c>
      <c r="E313" s="41" t="s">
        <v>460</v>
      </c>
      <c r="F313" s="41" t="s">
        <v>929</v>
      </c>
      <c r="G313" s="43">
        <v>4.0</v>
      </c>
      <c r="H313" s="43">
        <v>10.0</v>
      </c>
      <c r="I313" s="43">
        <v>4.0</v>
      </c>
      <c r="J313" s="43">
        <v>23024.0</v>
      </c>
      <c r="K313" s="43">
        <v>0.42</v>
      </c>
      <c r="L313" s="43">
        <v>29.0</v>
      </c>
      <c r="M313" s="43">
        <v>-14.31</v>
      </c>
      <c r="N313" s="41" t="s">
        <v>1624</v>
      </c>
      <c r="O313" s="44" t="s">
        <v>910</v>
      </c>
      <c r="P313" s="45"/>
    </row>
    <row r="314">
      <c r="A314" s="41" t="s">
        <v>1625</v>
      </c>
      <c r="B314" s="42">
        <v>46037.758408483794</v>
      </c>
      <c r="C314" s="41" t="s">
        <v>106</v>
      </c>
      <c r="D314" s="41" t="s">
        <v>1626</v>
      </c>
      <c r="E314" s="41" t="s">
        <v>463</v>
      </c>
      <c r="F314" s="41" t="s">
        <v>929</v>
      </c>
      <c r="G314" s="43">
        <v>4.0</v>
      </c>
      <c r="H314" s="43">
        <v>9.0</v>
      </c>
      <c r="I314" s="43">
        <v>20.0</v>
      </c>
      <c r="J314" s="43">
        <v>16757.0</v>
      </c>
      <c r="K314" s="43">
        <v>0.6</v>
      </c>
      <c r="L314" s="43">
        <v>44.0</v>
      </c>
      <c r="M314" s="43">
        <v>8.9</v>
      </c>
      <c r="N314" s="41" t="s">
        <v>1627</v>
      </c>
      <c r="O314" s="44" t="s">
        <v>910</v>
      </c>
      <c r="P314" s="45"/>
    </row>
    <row r="315">
      <c r="A315" s="36" t="s">
        <v>1628</v>
      </c>
      <c r="B315" s="37">
        <v>46037.78707950232</v>
      </c>
      <c r="C315" s="36" t="s">
        <v>21</v>
      </c>
      <c r="D315" s="36" t="s">
        <v>1472</v>
      </c>
      <c r="E315" s="36" t="s">
        <v>463</v>
      </c>
      <c r="F315" s="36" t="s">
        <v>908</v>
      </c>
      <c r="G315" s="38">
        <v>0.0</v>
      </c>
      <c r="H315" s="38">
        <v>3.0</v>
      </c>
      <c r="I315" s="38">
        <v>26.0</v>
      </c>
      <c r="J315" s="38">
        <v>7579.0</v>
      </c>
      <c r="K315" s="38">
        <v>0.62</v>
      </c>
      <c r="L315" s="38">
        <v>38.0</v>
      </c>
      <c r="M315" s="38">
        <v>31.15</v>
      </c>
      <c r="N315" s="36" t="s">
        <v>1629</v>
      </c>
      <c r="O315" s="39" t="s">
        <v>910</v>
      </c>
      <c r="P315" s="40"/>
    </row>
    <row r="316">
      <c r="A316" s="36" t="s">
        <v>1630</v>
      </c>
      <c r="B316" s="37">
        <v>46037.79170076389</v>
      </c>
      <c r="C316" s="36" t="s">
        <v>106</v>
      </c>
      <c r="D316" s="36" t="s">
        <v>1626</v>
      </c>
      <c r="E316" s="36" t="s">
        <v>463</v>
      </c>
      <c r="F316" s="36" t="s">
        <v>908</v>
      </c>
      <c r="G316" s="38">
        <v>6.0</v>
      </c>
      <c r="H316" s="38">
        <v>7.0</v>
      </c>
      <c r="I316" s="38">
        <v>18.0</v>
      </c>
      <c r="J316" s="38">
        <v>16105.0</v>
      </c>
      <c r="K316" s="38">
        <v>0.48</v>
      </c>
      <c r="L316" s="38">
        <v>40.0</v>
      </c>
      <c r="M316" s="38">
        <v>13.15</v>
      </c>
      <c r="N316" s="36" t="s">
        <v>1631</v>
      </c>
      <c r="O316" s="39" t="s">
        <v>910</v>
      </c>
      <c r="P316" s="40"/>
    </row>
    <row r="317">
      <c r="A317" s="36" t="s">
        <v>1632</v>
      </c>
      <c r="B317" s="37">
        <v>46037.81594434028</v>
      </c>
      <c r="C317" s="36" t="s">
        <v>28</v>
      </c>
      <c r="D317" s="36" t="s">
        <v>1506</v>
      </c>
      <c r="E317" s="36" t="s">
        <v>907</v>
      </c>
      <c r="F317" s="36" t="s">
        <v>908</v>
      </c>
      <c r="G317" s="38">
        <v>7.0</v>
      </c>
      <c r="H317" s="38">
        <v>0.0</v>
      </c>
      <c r="I317" s="38">
        <v>16.0</v>
      </c>
      <c r="J317" s="38">
        <v>19005.0</v>
      </c>
      <c r="K317" s="38">
        <v>0.72</v>
      </c>
      <c r="L317" s="38">
        <v>24.0</v>
      </c>
      <c r="M317" s="38">
        <v>35.26</v>
      </c>
      <c r="N317" s="36" t="s">
        <v>1633</v>
      </c>
      <c r="O317" s="39" t="s">
        <v>910</v>
      </c>
      <c r="P317" s="40"/>
    </row>
    <row r="318">
      <c r="A318" s="41" t="s">
        <v>1634</v>
      </c>
      <c r="B318" s="42">
        <v>46037.866565358796</v>
      </c>
      <c r="C318" s="41" t="s">
        <v>42</v>
      </c>
      <c r="D318" s="41" t="s">
        <v>1239</v>
      </c>
      <c r="E318" s="41" t="s">
        <v>463</v>
      </c>
      <c r="F318" s="41" t="s">
        <v>929</v>
      </c>
      <c r="G318" s="43">
        <v>1.0</v>
      </c>
      <c r="H318" s="43">
        <v>7.0</v>
      </c>
      <c r="I318" s="43">
        <v>6.0</v>
      </c>
      <c r="J318" s="43">
        <v>6942.0</v>
      </c>
      <c r="K318" s="43">
        <v>0.58</v>
      </c>
      <c r="L318" s="43">
        <v>21.0</v>
      </c>
      <c r="M318" s="43">
        <v>-12.5</v>
      </c>
      <c r="N318" s="41" t="s">
        <v>1635</v>
      </c>
      <c r="O318" s="44" t="s">
        <v>910</v>
      </c>
      <c r="P318" s="45"/>
    </row>
    <row r="319">
      <c r="A319" s="41" t="s">
        <v>1636</v>
      </c>
      <c r="B319" s="42">
        <v>46037.86425197917</v>
      </c>
      <c r="C319" s="41" t="s">
        <v>91</v>
      </c>
      <c r="D319" s="41" t="s">
        <v>1095</v>
      </c>
      <c r="E319" s="41" t="s">
        <v>463</v>
      </c>
      <c r="F319" s="41" t="s">
        <v>929</v>
      </c>
      <c r="G319" s="43">
        <v>9.0</v>
      </c>
      <c r="H319" s="43">
        <v>10.0</v>
      </c>
      <c r="I319" s="43">
        <v>2.0</v>
      </c>
      <c r="J319" s="43">
        <v>16969.0</v>
      </c>
      <c r="K319" s="43">
        <v>0.52</v>
      </c>
      <c r="L319" s="43">
        <v>28.0</v>
      </c>
      <c r="M319" s="43">
        <v>-6.5</v>
      </c>
      <c r="N319" s="41" t="s">
        <v>1637</v>
      </c>
      <c r="O319" s="44" t="s">
        <v>910</v>
      </c>
      <c r="P319" s="45"/>
    </row>
    <row r="320">
      <c r="A320" s="36" t="s">
        <v>1638</v>
      </c>
      <c r="B320" s="37">
        <v>46037.85228982639</v>
      </c>
      <c r="C320" s="36" t="s">
        <v>106</v>
      </c>
      <c r="D320" s="36" t="s">
        <v>1236</v>
      </c>
      <c r="E320" s="36" t="s">
        <v>463</v>
      </c>
      <c r="F320" s="36" t="s">
        <v>908</v>
      </c>
      <c r="G320" s="38">
        <v>3.0</v>
      </c>
      <c r="H320" s="38">
        <v>5.0</v>
      </c>
      <c r="I320" s="38">
        <v>27.0</v>
      </c>
      <c r="J320" s="38">
        <v>17997.0</v>
      </c>
      <c r="K320" s="38">
        <v>0.53</v>
      </c>
      <c r="L320" s="38">
        <v>36.0</v>
      </c>
      <c r="M320" s="38">
        <v>23.75</v>
      </c>
      <c r="N320" s="36" t="s">
        <v>1639</v>
      </c>
      <c r="O320" s="39" t="s">
        <v>910</v>
      </c>
      <c r="P320" s="40"/>
    </row>
    <row r="321">
      <c r="A321" s="36" t="s">
        <v>1640</v>
      </c>
      <c r="B321" s="37">
        <v>46037.885028125005</v>
      </c>
      <c r="C321" s="36" t="s">
        <v>42</v>
      </c>
      <c r="D321" s="36" t="s">
        <v>1463</v>
      </c>
      <c r="E321" s="36" t="s">
        <v>463</v>
      </c>
      <c r="F321" s="36" t="s">
        <v>908</v>
      </c>
      <c r="G321" s="38">
        <v>0.0</v>
      </c>
      <c r="H321" s="38">
        <v>11.0</v>
      </c>
      <c r="I321" s="38">
        <v>22.0</v>
      </c>
      <c r="J321" s="38">
        <v>9644.0</v>
      </c>
      <c r="K321" s="38">
        <v>0.55</v>
      </c>
      <c r="L321" s="38">
        <v>36.0</v>
      </c>
      <c r="M321" s="38">
        <v>5.35</v>
      </c>
      <c r="N321" s="36" t="s">
        <v>1641</v>
      </c>
      <c r="O321" s="39" t="s">
        <v>910</v>
      </c>
      <c r="P321" s="40"/>
    </row>
    <row r="322">
      <c r="A322" s="41" t="s">
        <v>1642</v>
      </c>
      <c r="B322" s="42">
        <v>46037.9762210301</v>
      </c>
      <c r="C322" s="41" t="s">
        <v>33</v>
      </c>
      <c r="D322" s="41" t="s">
        <v>1151</v>
      </c>
      <c r="E322" s="41" t="s">
        <v>462</v>
      </c>
      <c r="F322" s="41" t="s">
        <v>929</v>
      </c>
      <c r="G322" s="43">
        <v>6.0</v>
      </c>
      <c r="H322" s="43">
        <v>11.0</v>
      </c>
      <c r="I322" s="43">
        <v>8.0</v>
      </c>
      <c r="J322" s="43">
        <v>20198.0</v>
      </c>
      <c r="K322" s="43">
        <v>0.48</v>
      </c>
      <c r="L322" s="43">
        <v>33.0</v>
      </c>
      <c r="M322" s="43">
        <v>0.25</v>
      </c>
      <c r="N322" s="41" t="s">
        <v>1643</v>
      </c>
      <c r="O322" s="44" t="s">
        <v>910</v>
      </c>
      <c r="P322" s="45"/>
    </row>
    <row r="323">
      <c r="A323" s="36" t="s">
        <v>1644</v>
      </c>
      <c r="B323" s="37">
        <v>46038.002303877314</v>
      </c>
      <c r="C323" s="36" t="s">
        <v>33</v>
      </c>
      <c r="D323" s="36" t="s">
        <v>1137</v>
      </c>
      <c r="E323" s="36" t="s">
        <v>462</v>
      </c>
      <c r="F323" s="36" t="s">
        <v>908</v>
      </c>
      <c r="G323" s="38">
        <v>19.0</v>
      </c>
      <c r="H323" s="38">
        <v>5.0</v>
      </c>
      <c r="I323" s="38">
        <v>12.0</v>
      </c>
      <c r="J323" s="38">
        <v>48344.0</v>
      </c>
      <c r="K323" s="38">
        <v>0.62</v>
      </c>
      <c r="L323" s="38">
        <v>40.0</v>
      </c>
      <c r="M323" s="38">
        <v>30.54</v>
      </c>
      <c r="N323" s="36" t="s">
        <v>1645</v>
      </c>
      <c r="O323" s="39" t="s">
        <v>910</v>
      </c>
      <c r="P323" s="40"/>
    </row>
    <row r="324">
      <c r="A324" s="41" t="s">
        <v>1646</v>
      </c>
      <c r="B324" s="42">
        <v>46038.06289377315</v>
      </c>
      <c r="C324" s="41" t="s">
        <v>81</v>
      </c>
      <c r="D324" s="41" t="s">
        <v>1647</v>
      </c>
      <c r="E324" s="41" t="s">
        <v>460</v>
      </c>
      <c r="F324" s="41" t="s">
        <v>929</v>
      </c>
      <c r="G324" s="43">
        <v>4.0</v>
      </c>
      <c r="H324" s="43">
        <v>9.0</v>
      </c>
      <c r="I324" s="43">
        <v>4.0</v>
      </c>
      <c r="J324" s="43">
        <v>11119.0</v>
      </c>
      <c r="K324" s="43">
        <v>0.38</v>
      </c>
      <c r="L324" s="43">
        <v>28.0</v>
      </c>
      <c r="M324" s="43">
        <v>-25.92</v>
      </c>
      <c r="N324" s="41" t="s">
        <v>1648</v>
      </c>
      <c r="O324" s="44" t="s">
        <v>910</v>
      </c>
      <c r="P324" s="45"/>
    </row>
    <row r="325">
      <c r="A325" s="36" t="s">
        <v>1649</v>
      </c>
      <c r="B325" s="37">
        <v>46038.50551184028</v>
      </c>
      <c r="C325" s="36" t="s">
        <v>106</v>
      </c>
      <c r="D325" s="36" t="s">
        <v>1249</v>
      </c>
      <c r="E325" s="36" t="s">
        <v>463</v>
      </c>
      <c r="F325" s="36" t="s">
        <v>908</v>
      </c>
      <c r="G325" s="38">
        <v>1.0</v>
      </c>
      <c r="H325" s="38">
        <v>0.0</v>
      </c>
      <c r="I325" s="38">
        <v>24.0</v>
      </c>
      <c r="J325" s="38">
        <v>8779.0</v>
      </c>
      <c r="K325" s="38">
        <v>0.57</v>
      </c>
      <c r="L325" s="38">
        <v>26.0</v>
      </c>
      <c r="M325" s="38">
        <v>35.6</v>
      </c>
      <c r="N325" s="36" t="s">
        <v>1650</v>
      </c>
      <c r="O325" s="39" t="s">
        <v>910</v>
      </c>
      <c r="P325" s="40"/>
    </row>
    <row r="326">
      <c r="A326" s="36" t="s">
        <v>1651</v>
      </c>
      <c r="B326" s="37">
        <v>46038.55598653935</v>
      </c>
      <c r="C326" s="36" t="s">
        <v>106</v>
      </c>
      <c r="D326" s="36" t="s">
        <v>1045</v>
      </c>
      <c r="E326" s="36" t="s">
        <v>463</v>
      </c>
      <c r="F326" s="36" t="s">
        <v>908</v>
      </c>
      <c r="G326" s="38">
        <v>4.0</v>
      </c>
      <c r="H326" s="38">
        <v>7.0</v>
      </c>
      <c r="I326" s="38">
        <v>21.0</v>
      </c>
      <c r="J326" s="38">
        <v>14761.0</v>
      </c>
      <c r="K326" s="38">
        <v>0.54</v>
      </c>
      <c r="L326" s="38">
        <v>37.0</v>
      </c>
      <c r="M326" s="38">
        <v>22.2</v>
      </c>
      <c r="N326" s="36" t="s">
        <v>1652</v>
      </c>
      <c r="O326" s="39" t="s">
        <v>910</v>
      </c>
      <c r="P326" s="40"/>
    </row>
    <row r="327">
      <c r="A327" s="41" t="s">
        <v>1653</v>
      </c>
      <c r="B327" s="42">
        <v>46038.569955694446</v>
      </c>
      <c r="C327" s="41" t="s">
        <v>37</v>
      </c>
      <c r="D327" s="41" t="s">
        <v>972</v>
      </c>
      <c r="E327" s="41" t="s">
        <v>463</v>
      </c>
      <c r="F327" s="41" t="s">
        <v>929</v>
      </c>
      <c r="G327" s="43">
        <v>4.0</v>
      </c>
      <c r="H327" s="43">
        <v>4.0</v>
      </c>
      <c r="I327" s="43">
        <v>5.0</v>
      </c>
      <c r="J327" s="43">
        <v>5953.0</v>
      </c>
      <c r="K327" s="43">
        <v>0.69</v>
      </c>
      <c r="L327" s="43">
        <v>32.0</v>
      </c>
      <c r="M327" s="43">
        <v>6.05</v>
      </c>
      <c r="N327" s="41" t="s">
        <v>1654</v>
      </c>
      <c r="O327" s="44" t="s">
        <v>910</v>
      </c>
      <c r="P327" s="45"/>
    </row>
    <row r="328">
      <c r="A328" s="41" t="s">
        <v>1655</v>
      </c>
      <c r="B328" s="42">
        <v>46038.571788506946</v>
      </c>
      <c r="C328" s="41" t="s">
        <v>91</v>
      </c>
      <c r="D328" s="41" t="s">
        <v>1626</v>
      </c>
      <c r="E328" s="41" t="s">
        <v>463</v>
      </c>
      <c r="F328" s="41" t="s">
        <v>929</v>
      </c>
      <c r="G328" s="43">
        <v>5.0</v>
      </c>
      <c r="H328" s="43">
        <v>6.0</v>
      </c>
      <c r="I328" s="43">
        <v>15.0</v>
      </c>
      <c r="J328" s="43">
        <v>14919.0</v>
      </c>
      <c r="K328" s="43">
        <v>0.74</v>
      </c>
      <c r="L328" s="43">
        <v>23.0</v>
      </c>
      <c r="M328" s="43">
        <v>12.75</v>
      </c>
      <c r="N328" s="41" t="s">
        <v>1656</v>
      </c>
      <c r="O328" s="44" t="s">
        <v>910</v>
      </c>
      <c r="P328" s="45"/>
    </row>
    <row r="329">
      <c r="A329" s="41" t="s">
        <v>1657</v>
      </c>
      <c r="B329" s="42">
        <v>46038.610771921296</v>
      </c>
      <c r="C329" s="41" t="s">
        <v>91</v>
      </c>
      <c r="D329" s="41" t="s">
        <v>1626</v>
      </c>
      <c r="E329" s="41" t="s">
        <v>463</v>
      </c>
      <c r="F329" s="41" t="s">
        <v>929</v>
      </c>
      <c r="G329" s="43">
        <v>3.0</v>
      </c>
      <c r="H329" s="43">
        <v>11.0</v>
      </c>
      <c r="I329" s="43">
        <v>8.0</v>
      </c>
      <c r="J329" s="43">
        <v>8895.0</v>
      </c>
      <c r="K329" s="43">
        <v>0.39</v>
      </c>
      <c r="L329" s="43">
        <v>30.0</v>
      </c>
      <c r="M329" s="43">
        <v>-15.95</v>
      </c>
      <c r="N329" s="41" t="s">
        <v>1658</v>
      </c>
      <c r="O329" s="44" t="s">
        <v>910</v>
      </c>
      <c r="P329" s="45"/>
    </row>
    <row r="330">
      <c r="A330" s="36" t="s">
        <v>1659</v>
      </c>
      <c r="B330" s="37">
        <v>46038.60116341435</v>
      </c>
      <c r="C330" s="36" t="s">
        <v>37</v>
      </c>
      <c r="D330" s="36" t="s">
        <v>1349</v>
      </c>
      <c r="E330" s="36" t="s">
        <v>464</v>
      </c>
      <c r="F330" s="36" t="s">
        <v>908</v>
      </c>
      <c r="G330" s="38">
        <v>2.0</v>
      </c>
      <c r="H330" s="38">
        <v>9.0</v>
      </c>
      <c r="I330" s="38">
        <v>9.0</v>
      </c>
      <c r="J330" s="38">
        <v>18179.0</v>
      </c>
      <c r="K330" s="38">
        <v>0.2</v>
      </c>
      <c r="L330" s="38">
        <v>45.0</v>
      </c>
      <c r="M330" s="38">
        <v>12.99</v>
      </c>
      <c r="N330" s="36" t="s">
        <v>1660</v>
      </c>
      <c r="O330" s="39" t="s">
        <v>910</v>
      </c>
      <c r="P330" s="40"/>
    </row>
    <row r="331">
      <c r="A331" s="36" t="s">
        <v>1661</v>
      </c>
      <c r="B331" s="37">
        <v>46038.60132052083</v>
      </c>
      <c r="C331" s="36" t="s">
        <v>106</v>
      </c>
      <c r="D331" s="36" t="s">
        <v>1249</v>
      </c>
      <c r="E331" s="36" t="s">
        <v>463</v>
      </c>
      <c r="F331" s="36" t="s">
        <v>908</v>
      </c>
      <c r="G331" s="38">
        <v>4.0</v>
      </c>
      <c r="H331" s="38">
        <v>12.0</v>
      </c>
      <c r="I331" s="38">
        <v>41.0</v>
      </c>
      <c r="J331" s="38">
        <v>21559.0</v>
      </c>
      <c r="K331" s="38">
        <v>0.74</v>
      </c>
      <c r="L331" s="38">
        <v>48.0</v>
      </c>
      <c r="M331" s="38">
        <v>23.85</v>
      </c>
      <c r="N331" s="36" t="s">
        <v>1662</v>
      </c>
      <c r="O331" s="39" t="s">
        <v>910</v>
      </c>
      <c r="P331" s="40"/>
    </row>
    <row r="332">
      <c r="A332" s="41" t="s">
        <v>1663</v>
      </c>
      <c r="B332" s="42">
        <v>46038.62764894676</v>
      </c>
      <c r="C332" s="41" t="s">
        <v>95</v>
      </c>
      <c r="D332" s="41" t="s">
        <v>938</v>
      </c>
      <c r="E332" s="41" t="s">
        <v>907</v>
      </c>
      <c r="F332" s="41" t="s">
        <v>929</v>
      </c>
      <c r="G332" s="43">
        <v>2.0</v>
      </c>
      <c r="H332" s="43">
        <v>7.0</v>
      </c>
      <c r="I332" s="43">
        <v>7.0</v>
      </c>
      <c r="J332" s="43">
        <v>13536.0</v>
      </c>
      <c r="K332" s="43">
        <v>0.6</v>
      </c>
      <c r="L332" s="43">
        <v>29.0</v>
      </c>
      <c r="M332" s="43">
        <v>-18.68</v>
      </c>
      <c r="N332" s="41" t="s">
        <v>1664</v>
      </c>
      <c r="O332" s="44" t="s">
        <v>910</v>
      </c>
      <c r="P332" s="45"/>
    </row>
    <row r="333">
      <c r="A333" s="41" t="s">
        <v>1665</v>
      </c>
      <c r="B333" s="42">
        <v>46038.6237509375</v>
      </c>
      <c r="C333" s="41" t="s">
        <v>28</v>
      </c>
      <c r="D333" s="41" t="s">
        <v>1506</v>
      </c>
      <c r="E333" s="41" t="s">
        <v>907</v>
      </c>
      <c r="F333" s="41" t="s">
        <v>929</v>
      </c>
      <c r="G333" s="43">
        <v>1.0</v>
      </c>
      <c r="H333" s="43">
        <v>5.0</v>
      </c>
      <c r="I333" s="43">
        <v>16.0</v>
      </c>
      <c r="J333" s="43">
        <v>29553.0</v>
      </c>
      <c r="K333" s="43">
        <v>0.57</v>
      </c>
      <c r="L333" s="43">
        <v>33.0</v>
      </c>
      <c r="M333" s="43">
        <v>11.74</v>
      </c>
      <c r="N333" s="41" t="s">
        <v>1666</v>
      </c>
      <c r="O333" s="44" t="s">
        <v>910</v>
      </c>
      <c r="P333" s="45"/>
    </row>
    <row r="334">
      <c r="A334" s="36" t="s">
        <v>1667</v>
      </c>
      <c r="B334" s="37">
        <v>46038.63956523148</v>
      </c>
      <c r="C334" s="36" t="s">
        <v>86</v>
      </c>
      <c r="D334" s="36" t="s">
        <v>1042</v>
      </c>
      <c r="E334" s="36" t="s">
        <v>462</v>
      </c>
      <c r="F334" s="36" t="s">
        <v>908</v>
      </c>
      <c r="G334" s="38">
        <v>8.0</v>
      </c>
      <c r="H334" s="38">
        <v>3.0</v>
      </c>
      <c r="I334" s="38">
        <v>4.0</v>
      </c>
      <c r="J334" s="38">
        <v>23671.0</v>
      </c>
      <c r="K334" s="38">
        <v>0.41</v>
      </c>
      <c r="L334" s="38">
        <v>27.0</v>
      </c>
      <c r="M334" s="38">
        <v>19.83</v>
      </c>
      <c r="N334" s="36" t="s">
        <v>1668</v>
      </c>
      <c r="O334" s="39" t="s">
        <v>910</v>
      </c>
      <c r="P334" s="40"/>
    </row>
    <row r="335">
      <c r="A335" s="36" t="s">
        <v>1669</v>
      </c>
      <c r="B335" s="37">
        <v>46038.63609021991</v>
      </c>
      <c r="C335" s="36" t="s">
        <v>91</v>
      </c>
      <c r="D335" s="36" t="s">
        <v>1670</v>
      </c>
      <c r="E335" s="36" t="s">
        <v>463</v>
      </c>
      <c r="F335" s="36" t="s">
        <v>908</v>
      </c>
      <c r="G335" s="38">
        <v>10.0</v>
      </c>
      <c r="H335" s="38">
        <v>9.0</v>
      </c>
      <c r="I335" s="38">
        <v>7.0</v>
      </c>
      <c r="J335" s="38">
        <v>27325.0</v>
      </c>
      <c r="K335" s="38">
        <v>0.38</v>
      </c>
      <c r="L335" s="38">
        <v>37.0</v>
      </c>
      <c r="M335" s="38">
        <v>16.9</v>
      </c>
      <c r="N335" s="36" t="s">
        <v>1671</v>
      </c>
      <c r="O335" s="39" t="s">
        <v>910</v>
      </c>
      <c r="P335" s="40"/>
    </row>
    <row r="336">
      <c r="A336" s="41" t="s">
        <v>1672</v>
      </c>
      <c r="B336" s="42">
        <v>46038.651283263884</v>
      </c>
      <c r="C336" s="41" t="s">
        <v>95</v>
      </c>
      <c r="D336" s="41" t="s">
        <v>1495</v>
      </c>
      <c r="E336" s="41" t="s">
        <v>907</v>
      </c>
      <c r="F336" s="41" t="s">
        <v>929</v>
      </c>
      <c r="G336" s="43">
        <v>2.0</v>
      </c>
      <c r="H336" s="43">
        <v>12.0</v>
      </c>
      <c r="I336" s="43">
        <v>8.0</v>
      </c>
      <c r="J336" s="43">
        <v>10612.0</v>
      </c>
      <c r="K336" s="43">
        <v>0.45</v>
      </c>
      <c r="L336" s="43">
        <v>33.0</v>
      </c>
      <c r="M336" s="43">
        <v>-33.43</v>
      </c>
      <c r="N336" s="41" t="s">
        <v>1673</v>
      </c>
      <c r="O336" s="44" t="s">
        <v>910</v>
      </c>
      <c r="P336" s="45"/>
    </row>
    <row r="337">
      <c r="A337" s="41" t="s">
        <v>1674</v>
      </c>
      <c r="B337" s="42">
        <v>46038.652007638884</v>
      </c>
      <c r="C337" s="41" t="s">
        <v>106</v>
      </c>
      <c r="D337" s="41" t="s">
        <v>1249</v>
      </c>
      <c r="E337" s="41" t="s">
        <v>463</v>
      </c>
      <c r="F337" s="41" t="s">
        <v>929</v>
      </c>
      <c r="G337" s="43">
        <v>3.0</v>
      </c>
      <c r="H337" s="43">
        <v>6.0</v>
      </c>
      <c r="I337" s="43">
        <v>25.0</v>
      </c>
      <c r="J337" s="43">
        <v>13273.0</v>
      </c>
      <c r="K337" s="43">
        <v>0.78</v>
      </c>
      <c r="L337" s="43">
        <v>34.0</v>
      </c>
      <c r="M337" s="43">
        <v>17.95</v>
      </c>
      <c r="N337" s="41" t="s">
        <v>1675</v>
      </c>
      <c r="O337" s="44" t="s">
        <v>910</v>
      </c>
      <c r="P337" s="45"/>
    </row>
    <row r="338">
      <c r="A338" s="36" t="s">
        <v>1676</v>
      </c>
      <c r="B338" s="37">
        <v>46038.673491423615</v>
      </c>
      <c r="C338" s="36" t="s">
        <v>42</v>
      </c>
      <c r="D338" s="36" t="s">
        <v>1425</v>
      </c>
      <c r="E338" s="36" t="s">
        <v>463</v>
      </c>
      <c r="F338" s="36" t="s">
        <v>908</v>
      </c>
      <c r="G338" s="38">
        <v>4.0</v>
      </c>
      <c r="H338" s="38">
        <v>4.0</v>
      </c>
      <c r="I338" s="38">
        <v>3.0</v>
      </c>
      <c r="J338" s="38">
        <v>3777.0</v>
      </c>
      <c r="K338" s="38">
        <v>0.47</v>
      </c>
      <c r="L338" s="38">
        <v>16.0</v>
      </c>
      <c r="M338" s="38">
        <v>18.5</v>
      </c>
      <c r="N338" s="36" t="s">
        <v>1677</v>
      </c>
      <c r="O338" s="39" t="s">
        <v>910</v>
      </c>
      <c r="P338" s="40"/>
    </row>
    <row r="339">
      <c r="A339" s="41" t="s">
        <v>1678</v>
      </c>
      <c r="B339" s="42">
        <v>46038.66511789351</v>
      </c>
      <c r="C339" s="41" t="s">
        <v>86</v>
      </c>
      <c r="D339" s="41" t="s">
        <v>1042</v>
      </c>
      <c r="E339" s="41" t="s">
        <v>462</v>
      </c>
      <c r="F339" s="41" t="s">
        <v>929</v>
      </c>
      <c r="G339" s="43">
        <v>10.0</v>
      </c>
      <c r="H339" s="43">
        <v>7.0</v>
      </c>
      <c r="I339" s="43">
        <v>3.0</v>
      </c>
      <c r="J339" s="43">
        <v>29593.0</v>
      </c>
      <c r="K339" s="43">
        <v>0.43</v>
      </c>
      <c r="L339" s="43">
        <v>30.0</v>
      </c>
      <c r="M339" s="43">
        <v>4.79</v>
      </c>
      <c r="N339" s="41" t="s">
        <v>1679</v>
      </c>
      <c r="O339" s="44" t="s">
        <v>910</v>
      </c>
      <c r="P339" s="45"/>
    </row>
    <row r="340">
      <c r="A340" s="41" t="s">
        <v>1680</v>
      </c>
      <c r="B340" s="42">
        <v>46038.68780329861</v>
      </c>
      <c r="C340" s="41" t="s">
        <v>42</v>
      </c>
      <c r="D340" s="41" t="s">
        <v>1425</v>
      </c>
      <c r="E340" s="41" t="s">
        <v>463</v>
      </c>
      <c r="F340" s="41" t="s">
        <v>929</v>
      </c>
      <c r="G340" s="43">
        <v>7.0</v>
      </c>
      <c r="H340" s="43">
        <v>10.0</v>
      </c>
      <c r="I340" s="43">
        <v>21.0</v>
      </c>
      <c r="J340" s="43">
        <v>23275.0</v>
      </c>
      <c r="K340" s="43">
        <v>0.57</v>
      </c>
      <c r="L340" s="43">
        <v>42.0</v>
      </c>
      <c r="M340" s="43">
        <v>8.85</v>
      </c>
      <c r="N340" s="41" t="s">
        <v>1681</v>
      </c>
      <c r="O340" s="44" t="s">
        <v>910</v>
      </c>
      <c r="P340" s="45"/>
    </row>
    <row r="341">
      <c r="A341" s="36" t="s">
        <v>1682</v>
      </c>
      <c r="B341" s="37">
        <v>46038.68549130787</v>
      </c>
      <c r="C341" s="36" t="s">
        <v>95</v>
      </c>
      <c r="D341" s="36" t="s">
        <v>1249</v>
      </c>
      <c r="E341" s="36" t="s">
        <v>463</v>
      </c>
      <c r="F341" s="36" t="s">
        <v>908</v>
      </c>
      <c r="G341" s="38">
        <v>0.0</v>
      </c>
      <c r="H341" s="38">
        <v>6.0</v>
      </c>
      <c r="I341" s="38">
        <v>22.0</v>
      </c>
      <c r="J341" s="38">
        <v>11274.0</v>
      </c>
      <c r="K341" s="38">
        <v>0.69</v>
      </c>
      <c r="L341" s="38">
        <v>38.0</v>
      </c>
      <c r="M341" s="38">
        <v>15.0</v>
      </c>
      <c r="N341" s="36" t="s">
        <v>1683</v>
      </c>
      <c r="O341" s="39" t="s">
        <v>910</v>
      </c>
      <c r="P341" s="40"/>
    </row>
    <row r="342">
      <c r="A342" s="41" t="s">
        <v>1684</v>
      </c>
      <c r="B342" s="42">
        <v>46038.70525020833</v>
      </c>
      <c r="C342" s="41" t="s">
        <v>51</v>
      </c>
      <c r="D342" s="41" t="s">
        <v>914</v>
      </c>
      <c r="E342" s="41" t="s">
        <v>460</v>
      </c>
      <c r="F342" s="41" t="s">
        <v>929</v>
      </c>
      <c r="G342" s="43">
        <v>5.0</v>
      </c>
      <c r="H342" s="43">
        <v>4.0</v>
      </c>
      <c r="I342" s="43">
        <v>1.0</v>
      </c>
      <c r="J342" s="43">
        <v>15026.0</v>
      </c>
      <c r="K342" s="43">
        <v>0.46</v>
      </c>
      <c r="L342" s="43">
        <v>25.0</v>
      </c>
      <c r="M342" s="43">
        <v>5.15</v>
      </c>
      <c r="N342" s="41" t="s">
        <v>1685</v>
      </c>
      <c r="O342" s="44" t="s">
        <v>910</v>
      </c>
      <c r="P342" s="45"/>
    </row>
    <row r="343">
      <c r="A343" s="36" t="s">
        <v>1686</v>
      </c>
      <c r="B343" s="37">
        <v>46038.7030572338</v>
      </c>
      <c r="C343" s="36" t="s">
        <v>86</v>
      </c>
      <c r="D343" s="36" t="s">
        <v>1042</v>
      </c>
      <c r="E343" s="36" t="s">
        <v>460</v>
      </c>
      <c r="F343" s="36" t="s">
        <v>908</v>
      </c>
      <c r="G343" s="38">
        <v>12.0</v>
      </c>
      <c r="H343" s="38">
        <v>2.0</v>
      </c>
      <c r="I343" s="38">
        <v>5.0</v>
      </c>
      <c r="J343" s="38">
        <v>31216.0</v>
      </c>
      <c r="K343" s="38">
        <v>0.52</v>
      </c>
      <c r="L343" s="38">
        <v>29.0</v>
      </c>
      <c r="M343" s="38">
        <v>41.72</v>
      </c>
      <c r="N343" s="36" t="s">
        <v>1687</v>
      </c>
      <c r="O343" s="39" t="s">
        <v>910</v>
      </c>
      <c r="P343" s="40"/>
    </row>
    <row r="344">
      <c r="A344" s="41" t="s">
        <v>1688</v>
      </c>
      <c r="B344" s="42">
        <v>46038.716918819446</v>
      </c>
      <c r="C344" s="41" t="s">
        <v>95</v>
      </c>
      <c r="D344" s="41" t="s">
        <v>1249</v>
      </c>
      <c r="E344" s="41" t="s">
        <v>463</v>
      </c>
      <c r="F344" s="41" t="s">
        <v>929</v>
      </c>
      <c r="G344" s="43">
        <v>2.0</v>
      </c>
      <c r="H344" s="43">
        <v>2.0</v>
      </c>
      <c r="I344" s="43">
        <v>14.0</v>
      </c>
      <c r="J344" s="43">
        <v>8403.0</v>
      </c>
      <c r="K344" s="43">
        <v>0.67</v>
      </c>
      <c r="L344" s="43">
        <v>24.0</v>
      </c>
      <c r="M344" s="43">
        <v>15.0</v>
      </c>
      <c r="N344" s="41" t="s">
        <v>1689</v>
      </c>
      <c r="O344" s="44" t="s">
        <v>910</v>
      </c>
      <c r="P344" s="45"/>
    </row>
    <row r="345">
      <c r="A345" s="36" t="s">
        <v>1690</v>
      </c>
      <c r="B345" s="37">
        <v>46038.713192372685</v>
      </c>
      <c r="C345" s="36" t="s">
        <v>106</v>
      </c>
      <c r="D345" s="36" t="s">
        <v>1249</v>
      </c>
      <c r="E345" s="36" t="s">
        <v>463</v>
      </c>
      <c r="F345" s="36" t="s">
        <v>908</v>
      </c>
      <c r="G345" s="38">
        <v>1.0</v>
      </c>
      <c r="H345" s="38">
        <v>0.0</v>
      </c>
      <c r="I345" s="38">
        <v>24.0</v>
      </c>
      <c r="J345" s="38">
        <v>11362.0</v>
      </c>
      <c r="K345" s="38">
        <v>0.51</v>
      </c>
      <c r="L345" s="38">
        <v>29.0</v>
      </c>
      <c r="M345" s="38">
        <v>32.15</v>
      </c>
      <c r="N345" s="36" t="s">
        <v>1691</v>
      </c>
      <c r="O345" s="39" t="s">
        <v>910</v>
      </c>
      <c r="P345" s="40"/>
    </row>
    <row r="346">
      <c r="A346" s="36" t="s">
        <v>1692</v>
      </c>
      <c r="B346" s="37">
        <v>46038.72687210648</v>
      </c>
      <c r="C346" s="36" t="s">
        <v>51</v>
      </c>
      <c r="D346" s="36" t="s">
        <v>1110</v>
      </c>
      <c r="E346" s="36" t="s">
        <v>460</v>
      </c>
      <c r="F346" s="36" t="s">
        <v>908</v>
      </c>
      <c r="G346" s="38">
        <v>19.0</v>
      </c>
      <c r="H346" s="38">
        <v>5.0</v>
      </c>
      <c r="I346" s="38">
        <v>10.0</v>
      </c>
      <c r="J346" s="38">
        <v>57416.0</v>
      </c>
      <c r="K346" s="38">
        <v>0.63</v>
      </c>
      <c r="L346" s="38">
        <v>33.0</v>
      </c>
      <c r="M346" s="38">
        <v>53.9</v>
      </c>
      <c r="N346" s="36" t="s">
        <v>1693</v>
      </c>
      <c r="O346" s="39" t="s">
        <v>910</v>
      </c>
      <c r="P346" s="40"/>
    </row>
    <row r="347">
      <c r="A347" s="41" t="s">
        <v>1694</v>
      </c>
      <c r="B347" s="42">
        <v>46038.73714840278</v>
      </c>
      <c r="C347" s="41" t="s">
        <v>95</v>
      </c>
      <c r="D347" s="41" t="s">
        <v>1002</v>
      </c>
      <c r="E347" s="41" t="s">
        <v>463</v>
      </c>
      <c r="F347" s="41" t="s">
        <v>929</v>
      </c>
      <c r="G347" s="43">
        <v>4.0</v>
      </c>
      <c r="H347" s="43">
        <v>4.0</v>
      </c>
      <c r="I347" s="43">
        <v>18.0</v>
      </c>
      <c r="J347" s="43">
        <v>29505.0</v>
      </c>
      <c r="K347" s="43">
        <v>0.69</v>
      </c>
      <c r="L347" s="43">
        <v>39.0</v>
      </c>
      <c r="M347" s="43">
        <v>18.85</v>
      </c>
      <c r="N347" s="41" t="s">
        <v>1695</v>
      </c>
      <c r="O347" s="44" t="s">
        <v>910</v>
      </c>
      <c r="P347" s="45"/>
    </row>
    <row r="348">
      <c r="A348" s="41" t="s">
        <v>1696</v>
      </c>
      <c r="B348" s="42">
        <v>46038.74108314815</v>
      </c>
      <c r="C348" s="41" t="s">
        <v>106</v>
      </c>
      <c r="D348" s="41" t="s">
        <v>1236</v>
      </c>
      <c r="E348" s="41" t="s">
        <v>463</v>
      </c>
      <c r="F348" s="41" t="s">
        <v>929</v>
      </c>
      <c r="G348" s="43">
        <v>3.0</v>
      </c>
      <c r="H348" s="43">
        <v>6.0</v>
      </c>
      <c r="I348" s="43">
        <v>24.0</v>
      </c>
      <c r="J348" s="43">
        <v>12466.0</v>
      </c>
      <c r="K348" s="43">
        <v>0.73</v>
      </c>
      <c r="L348" s="43">
        <v>34.0</v>
      </c>
      <c r="M348" s="43">
        <v>18.3</v>
      </c>
      <c r="N348" s="41" t="s">
        <v>1697</v>
      </c>
      <c r="O348" s="44" t="s">
        <v>910</v>
      </c>
      <c r="P348" s="45"/>
    </row>
    <row r="349">
      <c r="A349" s="36" t="s">
        <v>1698</v>
      </c>
      <c r="B349" s="37">
        <v>46038.76319481482</v>
      </c>
      <c r="C349" s="36" t="s">
        <v>51</v>
      </c>
      <c r="D349" s="36" t="s">
        <v>983</v>
      </c>
      <c r="E349" s="36" t="s">
        <v>907</v>
      </c>
      <c r="F349" s="36" t="s">
        <v>908</v>
      </c>
      <c r="G349" s="38">
        <v>7.0</v>
      </c>
      <c r="H349" s="38">
        <v>5.0</v>
      </c>
      <c r="I349" s="38">
        <v>10.0</v>
      </c>
      <c r="J349" s="38">
        <v>17246.0</v>
      </c>
      <c r="K349" s="38">
        <v>0.55</v>
      </c>
      <c r="L349" s="38">
        <v>27.0</v>
      </c>
      <c r="M349" s="38">
        <v>17.75</v>
      </c>
      <c r="N349" s="36" t="s">
        <v>1699</v>
      </c>
      <c r="O349" s="39" t="s">
        <v>910</v>
      </c>
      <c r="P349" s="40"/>
    </row>
    <row r="350">
      <c r="A350" s="36" t="s">
        <v>1700</v>
      </c>
      <c r="B350" s="37">
        <v>46038.767945162035</v>
      </c>
      <c r="C350" s="36" t="s">
        <v>33</v>
      </c>
      <c r="D350" s="36" t="s">
        <v>1137</v>
      </c>
      <c r="E350" s="36" t="s">
        <v>462</v>
      </c>
      <c r="F350" s="36" t="s">
        <v>908</v>
      </c>
      <c r="G350" s="38">
        <v>7.0</v>
      </c>
      <c r="H350" s="38">
        <v>7.0</v>
      </c>
      <c r="I350" s="38">
        <v>6.0</v>
      </c>
      <c r="J350" s="38">
        <v>23001.0</v>
      </c>
      <c r="K350" s="38">
        <v>0.42</v>
      </c>
      <c r="L350" s="38">
        <v>33.0</v>
      </c>
      <c r="M350" s="38">
        <v>8.75</v>
      </c>
      <c r="N350" s="36" t="s">
        <v>1701</v>
      </c>
      <c r="O350" s="39" t="s">
        <v>910</v>
      </c>
      <c r="P350" s="40"/>
    </row>
    <row r="351">
      <c r="A351" s="36" t="s">
        <v>1702</v>
      </c>
      <c r="B351" s="37">
        <v>46038.77897994213</v>
      </c>
      <c r="C351" s="36" t="s">
        <v>64</v>
      </c>
      <c r="D351" s="36" t="s">
        <v>1039</v>
      </c>
      <c r="E351" s="36" t="s">
        <v>907</v>
      </c>
      <c r="F351" s="36" t="s">
        <v>908</v>
      </c>
      <c r="G351" s="38">
        <v>10.0</v>
      </c>
      <c r="H351" s="38">
        <v>7.0</v>
      </c>
      <c r="I351" s="38">
        <v>16.0</v>
      </c>
      <c r="J351" s="38">
        <v>23326.0</v>
      </c>
      <c r="K351" s="38">
        <v>0.62</v>
      </c>
      <c r="L351" s="38">
        <v>25.0</v>
      </c>
      <c r="M351" s="38">
        <v>24.14</v>
      </c>
      <c r="N351" s="36" t="s">
        <v>1703</v>
      </c>
      <c r="O351" s="39" t="s">
        <v>910</v>
      </c>
      <c r="P351" s="40"/>
    </row>
    <row r="352">
      <c r="A352" s="41" t="s">
        <v>1704</v>
      </c>
      <c r="B352" s="42">
        <v>46038.78008037037</v>
      </c>
      <c r="C352" s="41" t="s">
        <v>21</v>
      </c>
      <c r="D352" s="41" t="s">
        <v>1002</v>
      </c>
      <c r="E352" s="41" t="s">
        <v>463</v>
      </c>
      <c r="F352" s="41" t="s">
        <v>929</v>
      </c>
      <c r="G352" s="43">
        <v>4.0</v>
      </c>
      <c r="H352" s="43">
        <v>8.0</v>
      </c>
      <c r="I352" s="43">
        <v>12.0</v>
      </c>
      <c r="J352" s="43">
        <v>33263.0</v>
      </c>
      <c r="K352" s="43">
        <v>0.59</v>
      </c>
      <c r="L352" s="43">
        <v>30.0</v>
      </c>
      <c r="M352" s="43">
        <v>6.1</v>
      </c>
      <c r="N352" s="41" t="s">
        <v>1705</v>
      </c>
      <c r="O352" s="44" t="s">
        <v>910</v>
      </c>
      <c r="P352" s="45"/>
    </row>
    <row r="353">
      <c r="A353" s="41" t="s">
        <v>1706</v>
      </c>
      <c r="B353" s="42">
        <v>46038.777940405096</v>
      </c>
      <c r="C353" s="41" t="s">
        <v>106</v>
      </c>
      <c r="D353" s="41" t="s">
        <v>946</v>
      </c>
      <c r="E353" s="41" t="s">
        <v>463</v>
      </c>
      <c r="F353" s="41" t="s">
        <v>929</v>
      </c>
      <c r="G353" s="43">
        <v>5.0</v>
      </c>
      <c r="H353" s="43">
        <v>9.0</v>
      </c>
      <c r="I353" s="43">
        <v>16.0</v>
      </c>
      <c r="J353" s="43">
        <v>12949.0</v>
      </c>
      <c r="K353" s="43">
        <v>0.62</v>
      </c>
      <c r="L353" s="43">
        <v>31.0</v>
      </c>
      <c r="M353" s="43">
        <v>-5.1</v>
      </c>
      <c r="N353" s="41" t="s">
        <v>1707</v>
      </c>
      <c r="O353" s="44" t="s">
        <v>910</v>
      </c>
      <c r="P353" s="45"/>
    </row>
    <row r="354">
      <c r="A354" s="36" t="s">
        <v>1708</v>
      </c>
      <c r="B354" s="37">
        <v>46038.77399912037</v>
      </c>
      <c r="C354" s="36" t="s">
        <v>54</v>
      </c>
      <c r="D354" s="36" t="s">
        <v>1709</v>
      </c>
      <c r="E354" s="36" t="s">
        <v>463</v>
      </c>
      <c r="F354" s="36" t="s">
        <v>908</v>
      </c>
      <c r="G354" s="38">
        <v>5.0</v>
      </c>
      <c r="H354" s="38">
        <v>15.0</v>
      </c>
      <c r="I354" s="38">
        <v>18.0</v>
      </c>
      <c r="J354" s="38">
        <v>42737.0</v>
      </c>
      <c r="K354" s="38">
        <v>0.52</v>
      </c>
      <c r="L354" s="38">
        <v>44.0</v>
      </c>
      <c r="M354" s="38">
        <v>17.05</v>
      </c>
      <c r="N354" s="36" t="s">
        <v>1710</v>
      </c>
      <c r="O354" s="39" t="s">
        <v>910</v>
      </c>
      <c r="P354" s="40"/>
    </row>
    <row r="355">
      <c r="A355" s="41" t="s">
        <v>1711</v>
      </c>
      <c r="B355" s="42">
        <v>46038.796646435185</v>
      </c>
      <c r="C355" s="41" t="s">
        <v>33</v>
      </c>
      <c r="D355" s="41" t="s">
        <v>1137</v>
      </c>
      <c r="E355" s="41" t="s">
        <v>462</v>
      </c>
      <c r="F355" s="41" t="s">
        <v>929</v>
      </c>
      <c r="G355" s="43">
        <v>2.0</v>
      </c>
      <c r="H355" s="43">
        <v>5.0</v>
      </c>
      <c r="I355" s="43">
        <v>0.0</v>
      </c>
      <c r="J355" s="43">
        <v>4801.0</v>
      </c>
      <c r="K355" s="43">
        <v>0.14</v>
      </c>
      <c r="L355" s="43">
        <v>26.0</v>
      </c>
      <c r="M355" s="43">
        <v>-23.55</v>
      </c>
      <c r="N355" s="41" t="s">
        <v>1712</v>
      </c>
      <c r="O355" s="44" t="s">
        <v>910</v>
      </c>
      <c r="P355" s="45"/>
    </row>
    <row r="356">
      <c r="A356" s="41" t="s">
        <v>1713</v>
      </c>
      <c r="B356" s="42">
        <v>46038.79924331019</v>
      </c>
      <c r="C356" s="41" t="s">
        <v>64</v>
      </c>
      <c r="D356" s="41" t="s">
        <v>1495</v>
      </c>
      <c r="E356" s="41" t="s">
        <v>907</v>
      </c>
      <c r="F356" s="41" t="s">
        <v>929</v>
      </c>
      <c r="G356" s="43">
        <v>12.0</v>
      </c>
      <c r="H356" s="43">
        <v>14.0</v>
      </c>
      <c r="I356" s="43">
        <v>25.0</v>
      </c>
      <c r="J356" s="43">
        <v>41454.0</v>
      </c>
      <c r="K356" s="43">
        <v>0.66</v>
      </c>
      <c r="L356" s="43">
        <v>46.0</v>
      </c>
      <c r="M356" s="43">
        <v>21.47</v>
      </c>
      <c r="N356" s="41" t="s">
        <v>1714</v>
      </c>
      <c r="O356" s="44" t="s">
        <v>910</v>
      </c>
      <c r="P356" s="45"/>
    </row>
    <row r="357">
      <c r="A357" s="36" t="s">
        <v>1715</v>
      </c>
      <c r="B357" s="37">
        <v>46038.821169780094</v>
      </c>
      <c r="C357" s="36" t="s">
        <v>33</v>
      </c>
      <c r="D357" s="36" t="s">
        <v>983</v>
      </c>
      <c r="E357" s="36" t="s">
        <v>907</v>
      </c>
      <c r="F357" s="36" t="s">
        <v>908</v>
      </c>
      <c r="G357" s="38">
        <v>4.0</v>
      </c>
      <c r="H357" s="38">
        <v>1.0</v>
      </c>
      <c r="I357" s="38">
        <v>8.0</v>
      </c>
      <c r="J357" s="38">
        <v>13285.0</v>
      </c>
      <c r="K357" s="38">
        <v>0.48</v>
      </c>
      <c r="L357" s="38">
        <v>26.0</v>
      </c>
      <c r="M357" s="38">
        <v>27.3</v>
      </c>
      <c r="N357" s="36" t="s">
        <v>1716</v>
      </c>
      <c r="O357" s="39" t="s">
        <v>910</v>
      </c>
      <c r="P357" s="40"/>
    </row>
    <row r="358">
      <c r="A358" s="41" t="s">
        <v>1717</v>
      </c>
      <c r="B358" s="42">
        <v>46038.52681444444</v>
      </c>
      <c r="C358" s="41" t="s">
        <v>106</v>
      </c>
      <c r="D358" s="41" t="s">
        <v>1472</v>
      </c>
      <c r="E358" s="41" t="s">
        <v>463</v>
      </c>
      <c r="F358" s="41" t="s">
        <v>929</v>
      </c>
      <c r="G358" s="43">
        <v>0.0</v>
      </c>
      <c r="H358" s="43">
        <v>7.0</v>
      </c>
      <c r="I358" s="43">
        <v>21.0</v>
      </c>
      <c r="J358" s="43">
        <v>6409.0</v>
      </c>
      <c r="K358" s="43">
        <v>0.58</v>
      </c>
      <c r="L358" s="43">
        <v>36.0</v>
      </c>
      <c r="M358" s="43">
        <v>11.9</v>
      </c>
      <c r="N358" s="41" t="s">
        <v>1718</v>
      </c>
      <c r="O358" s="44" t="s">
        <v>910</v>
      </c>
      <c r="P358" s="45"/>
    </row>
    <row r="359">
      <c r="A359" s="36" t="s">
        <v>1719</v>
      </c>
      <c r="B359" s="37">
        <v>46038.8350209375</v>
      </c>
      <c r="C359" s="36" t="s">
        <v>64</v>
      </c>
      <c r="D359" s="36" t="s">
        <v>1057</v>
      </c>
      <c r="E359" s="36" t="s">
        <v>907</v>
      </c>
      <c r="F359" s="36" t="s">
        <v>908</v>
      </c>
      <c r="G359" s="38">
        <v>4.0</v>
      </c>
      <c r="H359" s="38">
        <v>1.0</v>
      </c>
      <c r="I359" s="38">
        <v>14.0</v>
      </c>
      <c r="J359" s="38">
        <v>20929.0</v>
      </c>
      <c r="K359" s="38">
        <v>0.6</v>
      </c>
      <c r="L359" s="38">
        <v>24.0</v>
      </c>
      <c r="M359" s="38">
        <v>38.68</v>
      </c>
      <c r="N359" s="36" t="s">
        <v>1720</v>
      </c>
      <c r="O359" s="39" t="s">
        <v>910</v>
      </c>
      <c r="P359" s="40"/>
    </row>
    <row r="360">
      <c r="A360" s="41" t="s">
        <v>1721</v>
      </c>
      <c r="B360" s="42">
        <v>46038.84263731481</v>
      </c>
      <c r="C360" s="41" t="s">
        <v>33</v>
      </c>
      <c r="D360" s="41" t="s">
        <v>983</v>
      </c>
      <c r="E360" s="41" t="s">
        <v>907</v>
      </c>
      <c r="F360" s="41" t="s">
        <v>929</v>
      </c>
      <c r="G360" s="43">
        <v>10.0</v>
      </c>
      <c r="H360" s="43">
        <v>12.0</v>
      </c>
      <c r="I360" s="43">
        <v>10.0</v>
      </c>
      <c r="J360" s="43">
        <v>39910.0</v>
      </c>
      <c r="K360" s="43">
        <v>0.49</v>
      </c>
      <c r="L360" s="43">
        <v>38.0</v>
      </c>
      <c r="M360" s="43">
        <v>0.8</v>
      </c>
      <c r="N360" s="41" t="s">
        <v>1722</v>
      </c>
      <c r="O360" s="44" t="s">
        <v>910</v>
      </c>
      <c r="P360" s="45"/>
    </row>
    <row r="361">
      <c r="A361" s="36" t="s">
        <v>1723</v>
      </c>
      <c r="B361" s="37">
        <v>46038.8708705787</v>
      </c>
      <c r="C361" s="36" t="s">
        <v>106</v>
      </c>
      <c r="D361" s="36" t="s">
        <v>946</v>
      </c>
      <c r="E361" s="36" t="s">
        <v>463</v>
      </c>
      <c r="F361" s="36" t="s">
        <v>908</v>
      </c>
      <c r="G361" s="38">
        <v>0.0</v>
      </c>
      <c r="H361" s="38">
        <v>5.0</v>
      </c>
      <c r="I361" s="38">
        <v>19.0</v>
      </c>
      <c r="J361" s="38">
        <v>10176.0</v>
      </c>
      <c r="K361" s="38">
        <v>0.56</v>
      </c>
      <c r="L361" s="38">
        <v>26.0</v>
      </c>
      <c r="M361" s="38">
        <v>18.0</v>
      </c>
      <c r="N361" s="36" t="s">
        <v>1724</v>
      </c>
      <c r="O361" s="39" t="s">
        <v>910</v>
      </c>
      <c r="P361" s="40"/>
    </row>
    <row r="362">
      <c r="A362" s="36" t="s">
        <v>1725</v>
      </c>
      <c r="B362" s="37">
        <v>46038.870869907405</v>
      </c>
      <c r="C362" s="36" t="s">
        <v>81</v>
      </c>
      <c r="D362" s="36" t="s">
        <v>1051</v>
      </c>
      <c r="E362" s="36" t="s">
        <v>460</v>
      </c>
      <c r="F362" s="36" t="s">
        <v>908</v>
      </c>
      <c r="G362" s="38">
        <v>9.0</v>
      </c>
      <c r="H362" s="38">
        <v>6.0</v>
      </c>
      <c r="I362" s="38">
        <v>8.0</v>
      </c>
      <c r="J362" s="38">
        <v>20222.0</v>
      </c>
      <c r="K362" s="38">
        <v>0.52</v>
      </c>
      <c r="L362" s="38">
        <v>26.0</v>
      </c>
      <c r="M362" s="38">
        <v>13.94</v>
      </c>
      <c r="N362" s="36" t="s">
        <v>1726</v>
      </c>
      <c r="O362" s="39" t="s">
        <v>910</v>
      </c>
      <c r="P362" s="40"/>
    </row>
    <row r="363">
      <c r="A363" s="36" t="s">
        <v>1727</v>
      </c>
      <c r="B363" s="37">
        <v>46038.70486295139</v>
      </c>
      <c r="C363" s="36" t="s">
        <v>91</v>
      </c>
      <c r="D363" s="36" t="s">
        <v>1728</v>
      </c>
      <c r="E363" s="36" t="s">
        <v>463</v>
      </c>
      <c r="F363" s="36" t="s">
        <v>908</v>
      </c>
      <c r="G363" s="38">
        <v>10.0</v>
      </c>
      <c r="H363" s="38">
        <v>8.0</v>
      </c>
      <c r="I363" s="38">
        <v>15.0</v>
      </c>
      <c r="J363" s="38">
        <v>22824.0</v>
      </c>
      <c r="K363" s="38">
        <v>0.56</v>
      </c>
      <c r="L363" s="38">
        <v>26.0</v>
      </c>
      <c r="M363" s="38">
        <v>11.6</v>
      </c>
      <c r="N363" s="36" t="s">
        <v>1729</v>
      </c>
      <c r="O363" s="39" t="s">
        <v>910</v>
      </c>
      <c r="P363" s="40"/>
    </row>
    <row r="364">
      <c r="A364" s="41" t="s">
        <v>1730</v>
      </c>
      <c r="B364" s="42">
        <v>46038.89460847223</v>
      </c>
      <c r="C364" s="41" t="s">
        <v>106</v>
      </c>
      <c r="D364" s="41" t="s">
        <v>1249</v>
      </c>
      <c r="E364" s="41" t="s">
        <v>463</v>
      </c>
      <c r="F364" s="41" t="s">
        <v>929</v>
      </c>
      <c r="G364" s="43">
        <v>0.0</v>
      </c>
      <c r="H364" s="43">
        <v>4.0</v>
      </c>
      <c r="I364" s="43">
        <v>20.0</v>
      </c>
      <c r="J364" s="43">
        <v>11082.0</v>
      </c>
      <c r="K364" s="43">
        <v>0.63</v>
      </c>
      <c r="L364" s="43">
        <v>33.0</v>
      </c>
      <c r="M364" s="43">
        <v>6.9</v>
      </c>
      <c r="N364" s="41" t="s">
        <v>1731</v>
      </c>
      <c r="O364" s="44" t="s">
        <v>910</v>
      </c>
      <c r="P364" s="45"/>
    </row>
    <row r="365">
      <c r="A365" s="36" t="s">
        <v>1732</v>
      </c>
      <c r="B365" s="37">
        <v>46038.892104224535</v>
      </c>
      <c r="C365" s="36" t="s">
        <v>81</v>
      </c>
      <c r="D365" s="36" t="s">
        <v>1051</v>
      </c>
      <c r="E365" s="36" t="s">
        <v>460</v>
      </c>
      <c r="F365" s="36" t="s">
        <v>908</v>
      </c>
      <c r="G365" s="38">
        <v>8.0</v>
      </c>
      <c r="H365" s="38">
        <v>6.0</v>
      </c>
      <c r="I365" s="38">
        <v>12.0</v>
      </c>
      <c r="J365" s="38">
        <v>22360.0</v>
      </c>
      <c r="K365" s="38">
        <v>0.49</v>
      </c>
      <c r="L365" s="38">
        <v>37.0</v>
      </c>
      <c r="M365" s="38">
        <v>14.1</v>
      </c>
      <c r="N365" s="36" t="s">
        <v>1733</v>
      </c>
      <c r="O365" s="39" t="s">
        <v>910</v>
      </c>
      <c r="P365" s="40"/>
    </row>
    <row r="366">
      <c r="A366" s="36" t="s">
        <v>1734</v>
      </c>
      <c r="B366" s="37">
        <v>46038.92025019676</v>
      </c>
      <c r="C366" s="36" t="s">
        <v>106</v>
      </c>
      <c r="D366" s="36" t="s">
        <v>1472</v>
      </c>
      <c r="E366" s="36" t="s">
        <v>463</v>
      </c>
      <c r="F366" s="36" t="s">
        <v>908</v>
      </c>
      <c r="G366" s="38">
        <v>1.0</v>
      </c>
      <c r="H366" s="38">
        <v>2.0</v>
      </c>
      <c r="I366" s="38">
        <v>16.0</v>
      </c>
      <c r="J366" s="38">
        <v>7259.0</v>
      </c>
      <c r="K366" s="38">
        <v>0.46</v>
      </c>
      <c r="L366" s="38">
        <v>39.0</v>
      </c>
      <c r="M366" s="38">
        <v>23.35</v>
      </c>
      <c r="N366" s="36" t="s">
        <v>1735</v>
      </c>
      <c r="O366" s="39" t="s">
        <v>910</v>
      </c>
      <c r="P366" s="40"/>
    </row>
    <row r="367">
      <c r="A367" s="36" t="s">
        <v>1736</v>
      </c>
      <c r="B367" s="37">
        <v>46038.95174371528</v>
      </c>
      <c r="C367" s="36" t="s">
        <v>106</v>
      </c>
      <c r="D367" s="36" t="s">
        <v>1626</v>
      </c>
      <c r="E367" s="36" t="s">
        <v>463</v>
      </c>
      <c r="F367" s="36" t="s">
        <v>908</v>
      </c>
      <c r="G367" s="38">
        <v>0.0</v>
      </c>
      <c r="H367" s="38">
        <v>5.0</v>
      </c>
      <c r="I367" s="38">
        <v>18.0</v>
      </c>
      <c r="J367" s="38">
        <v>8544.0</v>
      </c>
      <c r="K367" s="38">
        <v>0.4</v>
      </c>
      <c r="L367" s="38">
        <v>31.0</v>
      </c>
      <c r="M367" s="38">
        <v>13.1</v>
      </c>
      <c r="N367" s="36" t="s">
        <v>1737</v>
      </c>
      <c r="O367" s="39" t="s">
        <v>910</v>
      </c>
      <c r="P367" s="40"/>
    </row>
    <row r="368">
      <c r="A368" s="41" t="s">
        <v>1738</v>
      </c>
      <c r="B368" s="42">
        <v>46038.980779398145</v>
      </c>
      <c r="C368" s="41" t="s">
        <v>106</v>
      </c>
      <c r="D368" s="41" t="s">
        <v>1045</v>
      </c>
      <c r="E368" s="41" t="s">
        <v>463</v>
      </c>
      <c r="F368" s="41" t="s">
        <v>929</v>
      </c>
      <c r="G368" s="43">
        <v>1.0</v>
      </c>
      <c r="H368" s="43">
        <v>6.0</v>
      </c>
      <c r="I368" s="43">
        <v>7.0</v>
      </c>
      <c r="J368" s="43">
        <v>8066.0</v>
      </c>
      <c r="K368" s="43">
        <v>0.32</v>
      </c>
      <c r="L368" s="43">
        <v>23.0</v>
      </c>
      <c r="M368" s="43">
        <v>-1.63</v>
      </c>
      <c r="N368" s="41" t="s">
        <v>1739</v>
      </c>
      <c r="O368" s="44" t="s">
        <v>910</v>
      </c>
      <c r="P368" s="45"/>
    </row>
    <row r="369">
      <c r="A369" s="36" t="s">
        <v>1740</v>
      </c>
      <c r="B369" s="37">
        <v>46038.99439305556</v>
      </c>
      <c r="C369" s="36" t="s">
        <v>54</v>
      </c>
      <c r="D369" s="36" t="s">
        <v>1425</v>
      </c>
      <c r="E369" s="36" t="s">
        <v>463</v>
      </c>
      <c r="F369" s="36" t="s">
        <v>908</v>
      </c>
      <c r="G369" s="38">
        <v>1.0</v>
      </c>
      <c r="H369" s="38">
        <v>2.0</v>
      </c>
      <c r="I369" s="38">
        <v>10.0</v>
      </c>
      <c r="J369" s="38">
        <v>10353.0</v>
      </c>
      <c r="K369" s="38">
        <v>0.52</v>
      </c>
      <c r="L369" s="38">
        <v>21.0</v>
      </c>
      <c r="M369" s="38">
        <v>28.91</v>
      </c>
      <c r="N369" s="36" t="s">
        <v>1741</v>
      </c>
      <c r="O369" s="39" t="s">
        <v>910</v>
      </c>
      <c r="P369" s="40"/>
    </row>
    <row r="370">
      <c r="A370" s="36" t="s">
        <v>1742</v>
      </c>
      <c r="B370" s="37">
        <v>46039.01261122685</v>
      </c>
      <c r="C370" s="36" t="s">
        <v>106</v>
      </c>
      <c r="D370" s="36" t="s">
        <v>1236</v>
      </c>
      <c r="E370" s="36" t="s">
        <v>463</v>
      </c>
      <c r="F370" s="36" t="s">
        <v>908</v>
      </c>
      <c r="G370" s="38">
        <v>0.0</v>
      </c>
      <c r="H370" s="38">
        <v>4.0</v>
      </c>
      <c r="I370" s="38">
        <v>22.0</v>
      </c>
      <c r="J370" s="38">
        <v>8552.0</v>
      </c>
      <c r="K370" s="38">
        <v>0.63</v>
      </c>
      <c r="L370" s="38">
        <v>23.0</v>
      </c>
      <c r="M370" s="38">
        <v>15.55</v>
      </c>
      <c r="N370" s="36" t="s">
        <v>1743</v>
      </c>
      <c r="O370" s="39" t="s">
        <v>910</v>
      </c>
      <c r="P370" s="40"/>
    </row>
    <row r="371">
      <c r="A371" s="41" t="s">
        <v>1744</v>
      </c>
      <c r="B371" s="42">
        <v>46039.054301041666</v>
      </c>
      <c r="C371" s="41" t="s">
        <v>42</v>
      </c>
      <c r="D371" s="41" t="s">
        <v>1495</v>
      </c>
      <c r="E371" s="41" t="s">
        <v>907</v>
      </c>
      <c r="F371" s="41" t="s">
        <v>929</v>
      </c>
      <c r="G371" s="43">
        <v>2.0</v>
      </c>
      <c r="H371" s="43">
        <v>7.0</v>
      </c>
      <c r="I371" s="43">
        <v>4.0</v>
      </c>
      <c r="J371" s="43">
        <v>11571.0</v>
      </c>
      <c r="K371" s="43">
        <v>0.55</v>
      </c>
      <c r="L371" s="43">
        <v>29.0</v>
      </c>
      <c r="M371" s="43">
        <v>-29.99</v>
      </c>
      <c r="N371" s="41" t="s">
        <v>1745</v>
      </c>
      <c r="O371" s="44" t="s">
        <v>910</v>
      </c>
      <c r="P371" s="45"/>
    </row>
    <row r="372">
      <c r="A372" s="36" t="s">
        <v>1746</v>
      </c>
      <c r="B372" s="37">
        <v>46039.0626671412</v>
      </c>
      <c r="C372" s="36" t="s">
        <v>81</v>
      </c>
      <c r="D372" s="36" t="s">
        <v>1051</v>
      </c>
      <c r="E372" s="36" t="s">
        <v>460</v>
      </c>
      <c r="F372" s="36" t="s">
        <v>908</v>
      </c>
      <c r="G372" s="38">
        <v>6.0</v>
      </c>
      <c r="H372" s="38">
        <v>10.0</v>
      </c>
      <c r="I372" s="38">
        <v>11.0</v>
      </c>
      <c r="J372" s="38">
        <v>17735.0</v>
      </c>
      <c r="K372" s="38">
        <v>0.27</v>
      </c>
      <c r="L372" s="38">
        <v>37.0</v>
      </c>
      <c r="M372" s="38">
        <v>1.6</v>
      </c>
      <c r="N372" s="36" t="s">
        <v>1747</v>
      </c>
      <c r="O372" s="39" t="s">
        <v>910</v>
      </c>
      <c r="P372" s="40"/>
    </row>
    <row r="373">
      <c r="A373" s="36" t="s">
        <v>1748</v>
      </c>
      <c r="B373" s="37">
        <v>46039.452923414356</v>
      </c>
      <c r="C373" s="36" t="s">
        <v>21</v>
      </c>
      <c r="D373" s="36" t="s">
        <v>1749</v>
      </c>
      <c r="E373" s="36" t="s">
        <v>463</v>
      </c>
      <c r="F373" s="36" t="s">
        <v>908</v>
      </c>
      <c r="G373" s="38">
        <v>5.0</v>
      </c>
      <c r="H373" s="38">
        <v>3.0</v>
      </c>
      <c r="I373" s="38">
        <v>10.0</v>
      </c>
      <c r="J373" s="38">
        <v>13133.0</v>
      </c>
      <c r="K373" s="38">
        <v>0.43</v>
      </c>
      <c r="L373" s="38">
        <v>26.0</v>
      </c>
      <c r="M373" s="38">
        <v>18.55</v>
      </c>
      <c r="N373" s="36" t="s">
        <v>1750</v>
      </c>
      <c r="O373" s="39" t="s">
        <v>910</v>
      </c>
      <c r="P373" s="40"/>
    </row>
    <row r="374">
      <c r="A374" s="41" t="s">
        <v>1751</v>
      </c>
      <c r="B374" s="42">
        <v>46039.48307677083</v>
      </c>
      <c r="C374" s="41" t="s">
        <v>21</v>
      </c>
      <c r="D374" s="41" t="s">
        <v>1249</v>
      </c>
      <c r="E374" s="41" t="s">
        <v>463</v>
      </c>
      <c r="F374" s="41" t="s">
        <v>929</v>
      </c>
      <c r="G374" s="43">
        <v>0.0</v>
      </c>
      <c r="H374" s="43">
        <v>11.0</v>
      </c>
      <c r="I374" s="43">
        <v>15.0</v>
      </c>
      <c r="J374" s="43">
        <v>12008.0</v>
      </c>
      <c r="K374" s="43">
        <v>0.56</v>
      </c>
      <c r="L374" s="43">
        <v>37.0</v>
      </c>
      <c r="M374" s="43">
        <v>-3.72</v>
      </c>
      <c r="N374" s="41" t="s">
        <v>1752</v>
      </c>
      <c r="O374" s="44" t="s">
        <v>910</v>
      </c>
      <c r="P374" s="45"/>
    </row>
    <row r="375">
      <c r="A375" s="36" t="s">
        <v>1753</v>
      </c>
      <c r="B375" s="37">
        <v>46039.63680252315</v>
      </c>
      <c r="C375" s="36" t="s">
        <v>28</v>
      </c>
      <c r="D375" s="36" t="s">
        <v>1506</v>
      </c>
      <c r="E375" s="36" t="s">
        <v>907</v>
      </c>
      <c r="F375" s="36" t="s">
        <v>908</v>
      </c>
      <c r="G375" s="38">
        <v>8.0</v>
      </c>
      <c r="H375" s="38">
        <v>0.0</v>
      </c>
      <c r="I375" s="38">
        <v>5.0</v>
      </c>
      <c r="J375" s="38">
        <v>10786.0</v>
      </c>
      <c r="K375" s="38">
        <v>0.52</v>
      </c>
      <c r="L375" s="38">
        <v>22.0</v>
      </c>
      <c r="M375" s="38">
        <v>17.4</v>
      </c>
      <c r="N375" s="36" t="s">
        <v>1754</v>
      </c>
      <c r="O375" s="39" t="s">
        <v>910</v>
      </c>
      <c r="P375" s="40"/>
    </row>
    <row r="376">
      <c r="A376" s="36" t="s">
        <v>1755</v>
      </c>
      <c r="B376" s="37">
        <v>46039.65669071759</v>
      </c>
      <c r="C376" s="36" t="s">
        <v>95</v>
      </c>
      <c r="D376" s="36" t="s">
        <v>1236</v>
      </c>
      <c r="E376" s="36" t="s">
        <v>463</v>
      </c>
      <c r="F376" s="36" t="s">
        <v>908</v>
      </c>
      <c r="G376" s="38">
        <v>0.0</v>
      </c>
      <c r="H376" s="38">
        <v>4.0</v>
      </c>
      <c r="I376" s="38">
        <v>32.0</v>
      </c>
      <c r="J376" s="38">
        <v>12104.0</v>
      </c>
      <c r="K376" s="38">
        <v>0.73</v>
      </c>
      <c r="L376" s="38">
        <v>29.0</v>
      </c>
      <c r="M376" s="38">
        <v>26.55</v>
      </c>
      <c r="N376" s="36" t="s">
        <v>1756</v>
      </c>
      <c r="O376" s="39" t="s">
        <v>910</v>
      </c>
      <c r="P376" s="40"/>
    </row>
    <row r="377">
      <c r="A377" s="36" t="s">
        <v>1757</v>
      </c>
      <c r="B377" s="37">
        <v>46039.67325587963</v>
      </c>
      <c r="C377" s="36" t="s">
        <v>21</v>
      </c>
      <c r="D377" s="36" t="s">
        <v>1749</v>
      </c>
      <c r="E377" s="36" t="s">
        <v>463</v>
      </c>
      <c r="F377" s="36" t="s">
        <v>908</v>
      </c>
      <c r="G377" s="38">
        <v>3.0</v>
      </c>
      <c r="H377" s="38">
        <v>2.0</v>
      </c>
      <c r="I377" s="38">
        <v>8.0</v>
      </c>
      <c r="J377" s="38">
        <v>11096.0</v>
      </c>
      <c r="K377" s="38">
        <v>0.46</v>
      </c>
      <c r="L377" s="38">
        <v>22.0</v>
      </c>
      <c r="M377" s="38">
        <v>10.35</v>
      </c>
      <c r="N377" s="36" t="s">
        <v>1758</v>
      </c>
      <c r="O377" s="39" t="s">
        <v>910</v>
      </c>
      <c r="P377" s="40"/>
    </row>
    <row r="378">
      <c r="A378" s="36" t="s">
        <v>1759</v>
      </c>
      <c r="B378" s="37">
        <v>46039.69425259259</v>
      </c>
      <c r="C378" s="36" t="s">
        <v>21</v>
      </c>
      <c r="D378" s="36" t="s">
        <v>1749</v>
      </c>
      <c r="E378" s="36" t="s">
        <v>463</v>
      </c>
      <c r="F378" s="36" t="s">
        <v>908</v>
      </c>
      <c r="G378" s="38">
        <v>5.0</v>
      </c>
      <c r="H378" s="38">
        <v>9.0</v>
      </c>
      <c r="I378" s="38">
        <v>21.0</v>
      </c>
      <c r="J378" s="38">
        <v>23087.0</v>
      </c>
      <c r="K378" s="38">
        <v>0.54</v>
      </c>
      <c r="L378" s="38">
        <v>39.0</v>
      </c>
      <c r="M378" s="38">
        <v>19.2</v>
      </c>
      <c r="N378" s="36" t="s">
        <v>1760</v>
      </c>
      <c r="O378" s="39" t="s">
        <v>910</v>
      </c>
      <c r="P378" s="40"/>
    </row>
    <row r="379">
      <c r="A379" s="36" t="s">
        <v>1761</v>
      </c>
      <c r="B379" s="37">
        <v>46039.70812715278</v>
      </c>
      <c r="C379" s="36" t="s">
        <v>95</v>
      </c>
      <c r="D379" s="36" t="s">
        <v>1762</v>
      </c>
      <c r="E379" s="36" t="s">
        <v>463</v>
      </c>
      <c r="F379" s="36" t="s">
        <v>908</v>
      </c>
      <c r="G379" s="38">
        <v>1.0</v>
      </c>
      <c r="H379" s="38">
        <v>6.0</v>
      </c>
      <c r="I379" s="38">
        <v>15.0</v>
      </c>
      <c r="J379" s="38">
        <v>9632.0</v>
      </c>
      <c r="K379" s="38">
        <v>0.44</v>
      </c>
      <c r="L379" s="38">
        <v>27.0</v>
      </c>
      <c r="M379" s="38">
        <v>15.2</v>
      </c>
      <c r="N379" s="36" t="s">
        <v>1763</v>
      </c>
      <c r="O379" s="39" t="s">
        <v>910</v>
      </c>
      <c r="P379" s="40"/>
    </row>
    <row r="380">
      <c r="A380" s="36" t="s">
        <v>1764</v>
      </c>
      <c r="B380" s="37">
        <v>46039.73334960648</v>
      </c>
      <c r="C380" s="36" t="s">
        <v>95</v>
      </c>
      <c r="D380" s="36" t="s">
        <v>1626</v>
      </c>
      <c r="E380" s="36" t="s">
        <v>463</v>
      </c>
      <c r="F380" s="36" t="s">
        <v>908</v>
      </c>
      <c r="G380" s="38">
        <v>3.0</v>
      </c>
      <c r="H380" s="38">
        <v>6.0</v>
      </c>
      <c r="I380" s="38">
        <v>32.0</v>
      </c>
      <c r="J380" s="38">
        <v>13736.0</v>
      </c>
      <c r="K380" s="38">
        <v>0.73</v>
      </c>
      <c r="L380" s="38">
        <v>32.0</v>
      </c>
      <c r="M380" s="38">
        <v>23.55</v>
      </c>
      <c r="N380" s="36" t="s">
        <v>1765</v>
      </c>
      <c r="O380" s="39" t="s">
        <v>910</v>
      </c>
      <c r="P380" s="40"/>
    </row>
    <row r="381">
      <c r="A381" s="41" t="s">
        <v>1766</v>
      </c>
      <c r="B381" s="42">
        <v>46039.757503263885</v>
      </c>
      <c r="C381" s="41" t="s">
        <v>13</v>
      </c>
      <c r="D381" s="41" t="s">
        <v>919</v>
      </c>
      <c r="E381" s="41" t="s">
        <v>460</v>
      </c>
      <c r="F381" s="41" t="s">
        <v>929</v>
      </c>
      <c r="G381" s="43">
        <v>5.0</v>
      </c>
      <c r="H381" s="43">
        <v>8.0</v>
      </c>
      <c r="I381" s="43">
        <v>5.0</v>
      </c>
      <c r="J381" s="43">
        <v>22709.0</v>
      </c>
      <c r="K381" s="43">
        <v>0.53</v>
      </c>
      <c r="L381" s="43">
        <v>26.0</v>
      </c>
      <c r="M381" s="43">
        <v>7.16</v>
      </c>
      <c r="N381" s="41" t="s">
        <v>1767</v>
      </c>
      <c r="O381" s="44" t="s">
        <v>910</v>
      </c>
      <c r="P381" s="45"/>
    </row>
    <row r="382">
      <c r="A382" s="36" t="s">
        <v>1768</v>
      </c>
      <c r="B382" s="37">
        <v>46039.7791224074</v>
      </c>
      <c r="C382" s="36" t="s">
        <v>13</v>
      </c>
      <c r="D382" s="36" t="s">
        <v>1063</v>
      </c>
      <c r="E382" s="36" t="s">
        <v>460</v>
      </c>
      <c r="F382" s="36" t="s">
        <v>908</v>
      </c>
      <c r="G382" s="38">
        <v>5.0</v>
      </c>
      <c r="H382" s="38">
        <v>3.0</v>
      </c>
      <c r="I382" s="38">
        <v>13.0</v>
      </c>
      <c r="J382" s="38">
        <v>16884.0</v>
      </c>
      <c r="K382" s="38">
        <v>0.56</v>
      </c>
      <c r="L382" s="38">
        <v>19.0</v>
      </c>
      <c r="M382" s="38">
        <v>38.56</v>
      </c>
      <c r="N382" s="36" t="s">
        <v>1769</v>
      </c>
      <c r="O382" s="39" t="s">
        <v>910</v>
      </c>
      <c r="P382" s="40"/>
    </row>
    <row r="383">
      <c r="A383" s="36" t="s">
        <v>1770</v>
      </c>
      <c r="B383" s="37">
        <v>46039.80921666667</v>
      </c>
      <c r="C383" s="36" t="s">
        <v>13</v>
      </c>
      <c r="D383" s="36" t="s">
        <v>1063</v>
      </c>
      <c r="E383" s="36" t="s">
        <v>460</v>
      </c>
      <c r="F383" s="36" t="s">
        <v>908</v>
      </c>
      <c r="G383" s="38">
        <v>1.0</v>
      </c>
      <c r="H383" s="38">
        <v>3.0</v>
      </c>
      <c r="I383" s="38">
        <v>15.0</v>
      </c>
      <c r="J383" s="38">
        <v>16831.0</v>
      </c>
      <c r="K383" s="38">
        <v>0.4</v>
      </c>
      <c r="L383" s="38">
        <v>26.0</v>
      </c>
      <c r="M383" s="38">
        <v>19.15</v>
      </c>
      <c r="N383" s="36" t="s">
        <v>1771</v>
      </c>
      <c r="O383" s="39" t="s">
        <v>910</v>
      </c>
      <c r="P383" s="40"/>
    </row>
    <row r="384">
      <c r="A384" s="36" t="s">
        <v>1772</v>
      </c>
      <c r="B384" s="37">
        <v>46039.839513865736</v>
      </c>
      <c r="C384" s="36" t="s">
        <v>13</v>
      </c>
      <c r="D384" s="36" t="s">
        <v>1063</v>
      </c>
      <c r="E384" s="36" t="s">
        <v>460</v>
      </c>
      <c r="F384" s="36" t="s">
        <v>908</v>
      </c>
      <c r="G384" s="38">
        <v>10.0</v>
      </c>
      <c r="H384" s="38">
        <v>5.0</v>
      </c>
      <c r="I384" s="38">
        <v>11.0</v>
      </c>
      <c r="J384" s="38">
        <v>21283.0</v>
      </c>
      <c r="K384" s="38">
        <v>0.51</v>
      </c>
      <c r="L384" s="38">
        <v>19.0</v>
      </c>
      <c r="M384" s="38">
        <v>33.38</v>
      </c>
      <c r="N384" s="36" t="s">
        <v>1773</v>
      </c>
      <c r="O384" s="39" t="s">
        <v>910</v>
      </c>
      <c r="P384" s="40"/>
    </row>
    <row r="385">
      <c r="A385" s="36" t="s">
        <v>1774</v>
      </c>
      <c r="B385" s="37">
        <v>46039.92657738426</v>
      </c>
      <c r="C385" s="36" t="s">
        <v>33</v>
      </c>
      <c r="D385" s="36" t="s">
        <v>983</v>
      </c>
      <c r="E385" s="36" t="s">
        <v>907</v>
      </c>
      <c r="F385" s="36" t="s">
        <v>908</v>
      </c>
      <c r="G385" s="38">
        <v>10.0</v>
      </c>
      <c r="H385" s="38">
        <v>5.0</v>
      </c>
      <c r="I385" s="38">
        <v>6.0</v>
      </c>
      <c r="J385" s="38">
        <v>13876.0</v>
      </c>
      <c r="K385" s="38">
        <v>0.4</v>
      </c>
      <c r="L385" s="38">
        <v>33.0</v>
      </c>
      <c r="M385" s="38">
        <v>14.65</v>
      </c>
      <c r="N385" s="36" t="s">
        <v>1775</v>
      </c>
      <c r="O385" s="39" t="s">
        <v>910</v>
      </c>
      <c r="P385" s="40"/>
    </row>
    <row r="386">
      <c r="A386" s="41" t="s">
        <v>1776</v>
      </c>
      <c r="B386" s="42">
        <v>46040.50907876158</v>
      </c>
      <c r="C386" s="41" t="s">
        <v>28</v>
      </c>
      <c r="D386" s="41" t="s">
        <v>1506</v>
      </c>
      <c r="E386" s="41" t="s">
        <v>907</v>
      </c>
      <c r="F386" s="41" t="s">
        <v>929</v>
      </c>
      <c r="G386" s="43">
        <v>12.0</v>
      </c>
      <c r="H386" s="43">
        <v>7.0</v>
      </c>
      <c r="I386" s="43">
        <v>15.0</v>
      </c>
      <c r="J386" s="43">
        <v>31325.0</v>
      </c>
      <c r="K386" s="43">
        <v>0.68</v>
      </c>
      <c r="L386" s="43">
        <v>35.0</v>
      </c>
      <c r="M386" s="43">
        <v>14.3</v>
      </c>
      <c r="N386" s="41" t="s">
        <v>1777</v>
      </c>
      <c r="O386" s="44" t="s">
        <v>910</v>
      </c>
      <c r="P386" s="45"/>
    </row>
    <row r="387">
      <c r="A387" s="41" t="s">
        <v>1778</v>
      </c>
      <c r="B387" s="42">
        <v>46040.55061884259</v>
      </c>
      <c r="C387" s="41" t="s">
        <v>13</v>
      </c>
      <c r="D387" s="41" t="s">
        <v>1249</v>
      </c>
      <c r="E387" s="41" t="s">
        <v>463</v>
      </c>
      <c r="F387" s="41" t="s">
        <v>929</v>
      </c>
      <c r="G387" s="43">
        <v>1.0</v>
      </c>
      <c r="H387" s="43">
        <v>8.0</v>
      </c>
      <c r="I387" s="43">
        <v>8.0</v>
      </c>
      <c r="J387" s="43">
        <v>9076.0</v>
      </c>
      <c r="K387" s="43">
        <v>0.6</v>
      </c>
      <c r="L387" s="43">
        <v>29.0</v>
      </c>
      <c r="M387" s="43">
        <v>-4.05</v>
      </c>
      <c r="N387" s="41" t="s">
        <v>1779</v>
      </c>
      <c r="O387" s="44" t="s">
        <v>910</v>
      </c>
      <c r="P387" s="45"/>
    </row>
    <row r="388">
      <c r="A388" s="36" t="s">
        <v>1780</v>
      </c>
      <c r="B388" s="37">
        <v>46040.58032113426</v>
      </c>
      <c r="C388" s="36" t="s">
        <v>13</v>
      </c>
      <c r="D388" s="36" t="s">
        <v>1236</v>
      </c>
      <c r="E388" s="36" t="s">
        <v>463</v>
      </c>
      <c r="F388" s="36" t="s">
        <v>908</v>
      </c>
      <c r="G388" s="38">
        <v>1.0</v>
      </c>
      <c r="H388" s="38">
        <v>7.0</v>
      </c>
      <c r="I388" s="38">
        <v>18.0</v>
      </c>
      <c r="J388" s="38">
        <v>9330.0</v>
      </c>
      <c r="K388" s="38">
        <v>0.43</v>
      </c>
      <c r="L388" s="38">
        <v>27.0</v>
      </c>
      <c r="M388" s="38">
        <v>14.63</v>
      </c>
      <c r="N388" s="36" t="s">
        <v>1781</v>
      </c>
      <c r="O388" s="39" t="s">
        <v>910</v>
      </c>
      <c r="P388" s="40"/>
    </row>
    <row r="389">
      <c r="A389" s="36" t="s">
        <v>1782</v>
      </c>
      <c r="B389" s="37">
        <v>46040.639827858795</v>
      </c>
      <c r="C389" s="36" t="s">
        <v>33</v>
      </c>
      <c r="D389" s="36" t="s">
        <v>983</v>
      </c>
      <c r="E389" s="36" t="s">
        <v>907</v>
      </c>
      <c r="F389" s="36" t="s">
        <v>908</v>
      </c>
      <c r="G389" s="38">
        <v>12.0</v>
      </c>
      <c r="H389" s="38">
        <v>10.0</v>
      </c>
      <c r="I389" s="38">
        <v>10.0</v>
      </c>
      <c r="J389" s="38">
        <v>38890.0</v>
      </c>
      <c r="K389" s="38">
        <v>0.55</v>
      </c>
      <c r="L389" s="38">
        <v>45.0</v>
      </c>
      <c r="M389" s="38">
        <v>21.48</v>
      </c>
      <c r="N389" s="36" t="s">
        <v>1783</v>
      </c>
      <c r="O389" s="39" t="s">
        <v>910</v>
      </c>
      <c r="P389" s="40"/>
    </row>
    <row r="390">
      <c r="A390" s="41" t="s">
        <v>1784</v>
      </c>
      <c r="B390" s="42">
        <v>46040.6739988426</v>
      </c>
      <c r="C390" s="41" t="s">
        <v>33</v>
      </c>
      <c r="D390" s="41" t="s">
        <v>983</v>
      </c>
      <c r="E390" s="41" t="s">
        <v>907</v>
      </c>
      <c r="F390" s="41" t="s">
        <v>929</v>
      </c>
      <c r="G390" s="43">
        <v>7.0</v>
      </c>
      <c r="H390" s="43">
        <v>7.0</v>
      </c>
      <c r="I390" s="43">
        <v>11.0</v>
      </c>
      <c r="J390" s="43">
        <v>40042.0</v>
      </c>
      <c r="K390" s="43">
        <v>0.75</v>
      </c>
      <c r="L390" s="43">
        <v>35.0</v>
      </c>
      <c r="M390" s="43">
        <v>16.03</v>
      </c>
      <c r="N390" s="41" t="s">
        <v>1785</v>
      </c>
      <c r="O390" s="44" t="s">
        <v>910</v>
      </c>
      <c r="P390" s="45"/>
    </row>
    <row r="391">
      <c r="A391" s="36" t="s">
        <v>1786</v>
      </c>
      <c r="B391" s="37">
        <v>46040.66816405093</v>
      </c>
      <c r="C391" s="36" t="s">
        <v>42</v>
      </c>
      <c r="D391" s="36" t="s">
        <v>1531</v>
      </c>
      <c r="E391" s="36" t="s">
        <v>907</v>
      </c>
      <c r="F391" s="36" t="s">
        <v>908</v>
      </c>
      <c r="G391" s="38">
        <v>4.0</v>
      </c>
      <c r="H391" s="38">
        <v>7.0</v>
      </c>
      <c r="I391" s="38">
        <v>15.0</v>
      </c>
      <c r="J391" s="38">
        <v>18196.0</v>
      </c>
      <c r="K391" s="38">
        <v>0.46</v>
      </c>
      <c r="L391" s="38">
        <v>37.0</v>
      </c>
      <c r="M391" s="38">
        <v>21.85</v>
      </c>
      <c r="N391" s="36" t="s">
        <v>1787</v>
      </c>
      <c r="O391" s="39" t="s">
        <v>910</v>
      </c>
      <c r="P391" s="40"/>
    </row>
    <row r="392">
      <c r="A392" s="41" t="s">
        <v>1788</v>
      </c>
      <c r="B392" s="42">
        <v>46040.672655567134</v>
      </c>
      <c r="C392" s="41" t="s">
        <v>95</v>
      </c>
      <c r="D392" s="41" t="s">
        <v>972</v>
      </c>
      <c r="E392" s="41" t="s">
        <v>463</v>
      </c>
      <c r="F392" s="41" t="s">
        <v>929</v>
      </c>
      <c r="G392" s="43">
        <v>0.0</v>
      </c>
      <c r="H392" s="43">
        <v>6.0</v>
      </c>
      <c r="I392" s="43">
        <v>17.0</v>
      </c>
      <c r="J392" s="43">
        <v>7940.0</v>
      </c>
      <c r="K392" s="43">
        <v>0.85</v>
      </c>
      <c r="L392" s="43">
        <v>30.0</v>
      </c>
      <c r="M392" s="43">
        <v>-3.1</v>
      </c>
      <c r="N392" s="41" t="s">
        <v>1789</v>
      </c>
      <c r="O392" s="44" t="s">
        <v>910</v>
      </c>
      <c r="P392" s="45"/>
    </row>
    <row r="393">
      <c r="A393" s="41" t="s">
        <v>1790</v>
      </c>
      <c r="B393" s="42">
        <v>46040.70218263889</v>
      </c>
      <c r="C393" s="41" t="s">
        <v>33</v>
      </c>
      <c r="D393" s="41" t="s">
        <v>919</v>
      </c>
      <c r="E393" s="41" t="s">
        <v>462</v>
      </c>
      <c r="F393" s="41" t="s">
        <v>929</v>
      </c>
      <c r="G393" s="43">
        <v>0.0</v>
      </c>
      <c r="H393" s="43">
        <v>3.0</v>
      </c>
      <c r="I393" s="43">
        <v>1.0</v>
      </c>
      <c r="J393" s="43">
        <v>5387.0</v>
      </c>
      <c r="K393" s="43">
        <v>0.11</v>
      </c>
      <c r="L393" s="43">
        <v>15.0</v>
      </c>
      <c r="M393" s="43">
        <v>-13.03</v>
      </c>
      <c r="N393" s="41" t="s">
        <v>1791</v>
      </c>
      <c r="O393" s="44" t="s">
        <v>910</v>
      </c>
      <c r="P393" s="45"/>
    </row>
    <row r="394">
      <c r="A394" s="36" t="s">
        <v>1792</v>
      </c>
      <c r="B394" s="37">
        <v>46040.69591496528</v>
      </c>
      <c r="C394" s="36" t="s">
        <v>95</v>
      </c>
      <c r="D394" s="36" t="s">
        <v>972</v>
      </c>
      <c r="E394" s="36" t="s">
        <v>463</v>
      </c>
      <c r="F394" s="36" t="s">
        <v>908</v>
      </c>
      <c r="G394" s="38">
        <v>2.0</v>
      </c>
      <c r="H394" s="38">
        <v>2.0</v>
      </c>
      <c r="I394" s="38">
        <v>21.0</v>
      </c>
      <c r="J394" s="38">
        <v>8587.0</v>
      </c>
      <c r="K394" s="38">
        <v>0.66</v>
      </c>
      <c r="L394" s="38">
        <v>29.0</v>
      </c>
      <c r="M394" s="38">
        <v>19.45</v>
      </c>
      <c r="N394" s="36" t="s">
        <v>1793</v>
      </c>
      <c r="O394" s="39" t="s">
        <v>910</v>
      </c>
      <c r="P394" s="40"/>
    </row>
    <row r="395">
      <c r="A395" s="36" t="s">
        <v>1794</v>
      </c>
      <c r="B395" s="37">
        <v>46040.69821663194</v>
      </c>
      <c r="C395" s="36" t="s">
        <v>42</v>
      </c>
      <c r="D395" s="36" t="s">
        <v>1161</v>
      </c>
      <c r="E395" s="36" t="s">
        <v>907</v>
      </c>
      <c r="F395" s="36" t="s">
        <v>908</v>
      </c>
      <c r="G395" s="38">
        <v>5.0</v>
      </c>
      <c r="H395" s="38">
        <v>9.0</v>
      </c>
      <c r="I395" s="38">
        <v>7.0</v>
      </c>
      <c r="J395" s="38">
        <v>16689.0</v>
      </c>
      <c r="K395" s="38">
        <v>0.34</v>
      </c>
      <c r="L395" s="38">
        <v>40.0</v>
      </c>
      <c r="M395" s="38">
        <v>-5.48</v>
      </c>
      <c r="N395" s="36" t="s">
        <v>1795</v>
      </c>
      <c r="O395" s="39" t="s">
        <v>910</v>
      </c>
      <c r="P395" s="40"/>
    </row>
    <row r="396">
      <c r="A396" s="36" t="s">
        <v>1796</v>
      </c>
      <c r="B396" s="37">
        <v>46040.715615740744</v>
      </c>
      <c r="C396" s="36" t="s">
        <v>33</v>
      </c>
      <c r="D396" s="36" t="s">
        <v>1144</v>
      </c>
      <c r="E396" s="36" t="s">
        <v>462</v>
      </c>
      <c r="F396" s="36" t="s">
        <v>908</v>
      </c>
      <c r="G396" s="38">
        <v>3.0</v>
      </c>
      <c r="H396" s="38">
        <v>6.0</v>
      </c>
      <c r="I396" s="38">
        <v>17.0</v>
      </c>
      <c r="J396" s="38">
        <v>30486.0</v>
      </c>
      <c r="K396" s="38">
        <v>0.49</v>
      </c>
      <c r="L396" s="38">
        <v>40.0</v>
      </c>
      <c r="M396" s="38">
        <v>13.07</v>
      </c>
      <c r="N396" s="36" t="s">
        <v>1797</v>
      </c>
      <c r="O396" s="39" t="s">
        <v>910</v>
      </c>
      <c r="P396" s="40"/>
    </row>
    <row r="397">
      <c r="A397" s="36" t="s">
        <v>1798</v>
      </c>
      <c r="B397" s="37">
        <v>46040.76682694444</v>
      </c>
      <c r="C397" s="36" t="s">
        <v>42</v>
      </c>
      <c r="D397" s="36" t="s">
        <v>1190</v>
      </c>
      <c r="E397" s="36" t="s">
        <v>463</v>
      </c>
      <c r="F397" s="36" t="s">
        <v>908</v>
      </c>
      <c r="G397" s="38">
        <v>1.0</v>
      </c>
      <c r="H397" s="38">
        <v>12.0</v>
      </c>
      <c r="I397" s="38">
        <v>22.0</v>
      </c>
      <c r="J397" s="38">
        <v>7018.0</v>
      </c>
      <c r="K397" s="38">
        <v>0.56</v>
      </c>
      <c r="L397" s="38">
        <v>32.0</v>
      </c>
      <c r="M397" s="38">
        <v>10.45</v>
      </c>
      <c r="N397" s="36" t="s">
        <v>1799</v>
      </c>
      <c r="O397" s="39" t="s">
        <v>910</v>
      </c>
      <c r="P397" s="40"/>
    </row>
    <row r="398">
      <c r="A398" s="36" t="s">
        <v>1800</v>
      </c>
      <c r="B398" s="37">
        <v>46040.792449189816</v>
      </c>
      <c r="C398" s="36" t="s">
        <v>42</v>
      </c>
      <c r="D398" s="36" t="s">
        <v>1384</v>
      </c>
      <c r="E398" s="36" t="s">
        <v>463</v>
      </c>
      <c r="F398" s="36" t="s">
        <v>908</v>
      </c>
      <c r="G398" s="38">
        <v>1.0</v>
      </c>
      <c r="H398" s="38">
        <v>3.0</v>
      </c>
      <c r="I398" s="38">
        <v>15.0</v>
      </c>
      <c r="J398" s="38">
        <v>4934.0</v>
      </c>
      <c r="K398" s="38">
        <v>0.42</v>
      </c>
      <c r="L398" s="38">
        <v>23.0</v>
      </c>
      <c r="M398" s="38">
        <v>16.8</v>
      </c>
      <c r="N398" s="36" t="s">
        <v>1801</v>
      </c>
      <c r="O398" s="39" t="s">
        <v>910</v>
      </c>
      <c r="P398" s="40"/>
    </row>
    <row r="399">
      <c r="A399" s="36" t="s">
        <v>1802</v>
      </c>
      <c r="B399" s="37">
        <v>46040.812069189815</v>
      </c>
      <c r="C399" s="36" t="s">
        <v>42</v>
      </c>
      <c r="D399" s="36" t="s">
        <v>1384</v>
      </c>
      <c r="E399" s="36" t="s">
        <v>463</v>
      </c>
      <c r="F399" s="36" t="s">
        <v>908</v>
      </c>
      <c r="G399" s="38">
        <v>4.0</v>
      </c>
      <c r="H399" s="38">
        <v>8.0</v>
      </c>
      <c r="I399" s="38">
        <v>14.0</v>
      </c>
      <c r="J399" s="38">
        <v>10634.0</v>
      </c>
      <c r="K399" s="38">
        <v>0.47</v>
      </c>
      <c r="L399" s="38">
        <v>32.0</v>
      </c>
      <c r="M399" s="38">
        <v>10.45</v>
      </c>
      <c r="N399" s="36" t="s">
        <v>1803</v>
      </c>
      <c r="O399" s="39" t="s">
        <v>910</v>
      </c>
      <c r="P399" s="40"/>
    </row>
    <row r="400">
      <c r="A400" s="36" t="s">
        <v>1804</v>
      </c>
      <c r="B400" s="37">
        <v>46040.839174849534</v>
      </c>
      <c r="C400" s="36" t="s">
        <v>42</v>
      </c>
      <c r="D400" s="36" t="s">
        <v>1384</v>
      </c>
      <c r="E400" s="36" t="s">
        <v>463</v>
      </c>
      <c r="F400" s="36" t="s">
        <v>908</v>
      </c>
      <c r="G400" s="38">
        <v>3.0</v>
      </c>
      <c r="H400" s="38">
        <v>10.0</v>
      </c>
      <c r="I400" s="38">
        <v>21.0</v>
      </c>
      <c r="J400" s="38">
        <v>12700.0</v>
      </c>
      <c r="K400" s="38">
        <v>0.51</v>
      </c>
      <c r="L400" s="38">
        <v>34.0</v>
      </c>
      <c r="M400" s="38">
        <v>14.55</v>
      </c>
      <c r="N400" s="36" t="s">
        <v>1805</v>
      </c>
      <c r="O400" s="39" t="s">
        <v>910</v>
      </c>
      <c r="P400" s="40"/>
    </row>
    <row r="401">
      <c r="A401" s="41" t="s">
        <v>1806</v>
      </c>
      <c r="B401" s="42">
        <v>46040.881226377314</v>
      </c>
      <c r="C401" s="41" t="s">
        <v>42</v>
      </c>
      <c r="D401" s="41" t="s">
        <v>1384</v>
      </c>
      <c r="E401" s="41" t="s">
        <v>463</v>
      </c>
      <c r="F401" s="41" t="s">
        <v>929</v>
      </c>
      <c r="G401" s="43">
        <v>4.0</v>
      </c>
      <c r="H401" s="43">
        <v>12.0</v>
      </c>
      <c r="I401" s="43">
        <v>12.0</v>
      </c>
      <c r="J401" s="43">
        <v>15708.0</v>
      </c>
      <c r="K401" s="43">
        <v>0.57</v>
      </c>
      <c r="L401" s="43">
        <v>32.0</v>
      </c>
      <c r="M401" s="43">
        <v>-5.58</v>
      </c>
      <c r="N401" s="41" t="s">
        <v>1807</v>
      </c>
      <c r="O401" s="44" t="s">
        <v>910</v>
      </c>
      <c r="P401" s="45"/>
    </row>
    <row r="402">
      <c r="A402" s="41" t="s">
        <v>1808</v>
      </c>
      <c r="B402" s="42">
        <v>46041.051169548606</v>
      </c>
      <c r="C402" s="41" t="s">
        <v>73</v>
      </c>
      <c r="D402" s="41" t="s">
        <v>992</v>
      </c>
      <c r="E402" s="41" t="s">
        <v>907</v>
      </c>
      <c r="F402" s="41" t="s">
        <v>929</v>
      </c>
      <c r="G402" s="43">
        <v>4.0</v>
      </c>
      <c r="H402" s="43">
        <v>4.0</v>
      </c>
      <c r="I402" s="43">
        <v>0.0</v>
      </c>
      <c r="J402" s="43">
        <v>7964.0</v>
      </c>
      <c r="K402" s="43">
        <v>0.31</v>
      </c>
      <c r="L402" s="43">
        <v>24.0</v>
      </c>
      <c r="M402" s="43">
        <v>-16.85</v>
      </c>
      <c r="N402" s="41" t="s">
        <v>1809</v>
      </c>
      <c r="O402" s="44" t="s">
        <v>910</v>
      </c>
      <c r="P402" s="45"/>
    </row>
    <row r="403">
      <c r="A403" s="41" t="s">
        <v>1810</v>
      </c>
      <c r="B403" s="42">
        <v>46041.05269589121</v>
      </c>
      <c r="C403" s="41" t="s">
        <v>79</v>
      </c>
      <c r="D403" s="41" t="s">
        <v>1811</v>
      </c>
      <c r="E403" s="41" t="s">
        <v>460</v>
      </c>
      <c r="F403" s="41" t="s">
        <v>929</v>
      </c>
      <c r="G403" s="43">
        <v>5.0</v>
      </c>
      <c r="H403" s="43">
        <v>8.0</v>
      </c>
      <c r="I403" s="43">
        <v>16.0</v>
      </c>
      <c r="J403" s="43">
        <v>24832.0</v>
      </c>
      <c r="K403" s="43">
        <v>0.62</v>
      </c>
      <c r="L403" s="43">
        <v>30.0</v>
      </c>
      <c r="M403" s="43">
        <v>19.24</v>
      </c>
      <c r="N403" s="41" t="s">
        <v>1812</v>
      </c>
      <c r="O403" s="44" t="s">
        <v>910</v>
      </c>
      <c r="P403" s="45"/>
    </row>
    <row r="404">
      <c r="A404" s="36" t="s">
        <v>1813</v>
      </c>
      <c r="B404" s="37">
        <v>46041.04377971065</v>
      </c>
      <c r="C404" s="36" t="s">
        <v>98</v>
      </c>
      <c r="D404" s="36" t="s">
        <v>1814</v>
      </c>
      <c r="E404" s="36" t="s">
        <v>907</v>
      </c>
      <c r="F404" s="36" t="s">
        <v>908</v>
      </c>
      <c r="G404" s="38">
        <v>4.0</v>
      </c>
      <c r="H404" s="38">
        <v>8.0</v>
      </c>
      <c r="I404" s="38">
        <v>14.0</v>
      </c>
      <c r="J404" s="38">
        <v>20854.0</v>
      </c>
      <c r="K404" s="38">
        <v>0.38</v>
      </c>
      <c r="L404" s="38">
        <v>36.0</v>
      </c>
      <c r="M404" s="38">
        <v>16.7</v>
      </c>
      <c r="N404" s="36" t="s">
        <v>1815</v>
      </c>
      <c r="O404" s="39" t="s">
        <v>910</v>
      </c>
      <c r="P404" s="40"/>
    </row>
    <row r="405">
      <c r="A405" s="36" t="s">
        <v>1816</v>
      </c>
      <c r="B405" s="37">
        <v>46041.0664965162</v>
      </c>
      <c r="C405" s="36" t="s">
        <v>37</v>
      </c>
      <c r="D405" s="36" t="s">
        <v>1349</v>
      </c>
      <c r="E405" s="36" t="s">
        <v>464</v>
      </c>
      <c r="F405" s="36" t="s">
        <v>908</v>
      </c>
      <c r="G405" s="38">
        <v>9.0</v>
      </c>
      <c r="H405" s="38">
        <v>1.0</v>
      </c>
      <c r="I405" s="38">
        <v>7.0</v>
      </c>
      <c r="J405" s="38">
        <v>32126.0</v>
      </c>
      <c r="K405" s="38">
        <v>0.48</v>
      </c>
      <c r="L405" s="38">
        <v>26.0</v>
      </c>
      <c r="M405" s="38">
        <v>48.14</v>
      </c>
      <c r="N405" s="36" t="s">
        <v>1817</v>
      </c>
      <c r="O405" s="39" t="s">
        <v>910</v>
      </c>
      <c r="P405" s="40"/>
    </row>
    <row r="406">
      <c r="A406" s="41" t="s">
        <v>1818</v>
      </c>
      <c r="B406" s="42">
        <v>46041.07366296297</v>
      </c>
      <c r="C406" s="41" t="s">
        <v>73</v>
      </c>
      <c r="D406" s="41" t="s">
        <v>922</v>
      </c>
      <c r="E406" s="41" t="s">
        <v>907</v>
      </c>
      <c r="F406" s="41" t="s">
        <v>929</v>
      </c>
      <c r="G406" s="43">
        <v>6.0</v>
      </c>
      <c r="H406" s="43">
        <v>6.0</v>
      </c>
      <c r="I406" s="43">
        <v>2.0</v>
      </c>
      <c r="J406" s="43">
        <v>18856.0</v>
      </c>
      <c r="K406" s="43">
        <v>0.57</v>
      </c>
      <c r="L406" s="43">
        <v>28.0</v>
      </c>
      <c r="M406" s="43">
        <v>-1.29</v>
      </c>
      <c r="N406" s="41" t="s">
        <v>1819</v>
      </c>
      <c r="O406" s="44" t="s">
        <v>910</v>
      </c>
      <c r="P406" s="45"/>
    </row>
    <row r="407">
      <c r="A407" s="36" t="s">
        <v>1820</v>
      </c>
      <c r="B407" s="37">
        <v>46041.08744138889</v>
      </c>
      <c r="C407" s="36" t="s">
        <v>37</v>
      </c>
      <c r="D407" s="36" t="s">
        <v>1349</v>
      </c>
      <c r="E407" s="36" t="s">
        <v>464</v>
      </c>
      <c r="F407" s="36" t="s">
        <v>908</v>
      </c>
      <c r="G407" s="38">
        <v>5.0</v>
      </c>
      <c r="H407" s="38">
        <v>3.0</v>
      </c>
      <c r="I407" s="38">
        <v>2.0</v>
      </c>
      <c r="J407" s="38">
        <v>14960.0</v>
      </c>
      <c r="K407" s="38">
        <v>0.29</v>
      </c>
      <c r="L407" s="38">
        <v>20.0</v>
      </c>
      <c r="M407" s="38">
        <v>19.85</v>
      </c>
      <c r="N407" s="36" t="s">
        <v>1821</v>
      </c>
      <c r="O407" s="39" t="s">
        <v>910</v>
      </c>
      <c r="P407" s="40"/>
    </row>
    <row r="408">
      <c r="A408" s="41" t="s">
        <v>1822</v>
      </c>
      <c r="B408" s="42">
        <v>46041.07177355324</v>
      </c>
      <c r="C408" s="41" t="s">
        <v>98</v>
      </c>
      <c r="D408" s="41" t="s">
        <v>1275</v>
      </c>
      <c r="E408" s="41" t="s">
        <v>907</v>
      </c>
      <c r="F408" s="41" t="s">
        <v>929</v>
      </c>
      <c r="G408" s="43">
        <v>5.0</v>
      </c>
      <c r="H408" s="43">
        <v>10.0</v>
      </c>
      <c r="I408" s="43">
        <v>11.0</v>
      </c>
      <c r="J408" s="43">
        <v>35985.0</v>
      </c>
      <c r="K408" s="43">
        <v>0.5</v>
      </c>
      <c r="L408" s="43">
        <v>41.0</v>
      </c>
      <c r="M408" s="43">
        <v>7.71</v>
      </c>
      <c r="N408" s="41" t="s">
        <v>1823</v>
      </c>
      <c r="O408" s="44" t="s">
        <v>910</v>
      </c>
      <c r="P408" s="45"/>
    </row>
    <row r="409">
      <c r="A409" s="36" t="s">
        <v>1824</v>
      </c>
      <c r="B409" s="37">
        <v>46041.076213113425</v>
      </c>
      <c r="C409" s="36" t="s">
        <v>79</v>
      </c>
      <c r="D409" s="36" t="s">
        <v>1110</v>
      </c>
      <c r="E409" s="36" t="s">
        <v>460</v>
      </c>
      <c r="F409" s="36" t="s">
        <v>908</v>
      </c>
      <c r="G409" s="38">
        <v>13.0</v>
      </c>
      <c r="H409" s="38">
        <v>7.0</v>
      </c>
      <c r="I409" s="38">
        <v>12.0</v>
      </c>
      <c r="J409" s="38">
        <v>33329.0</v>
      </c>
      <c r="K409" s="38">
        <v>0.53</v>
      </c>
      <c r="L409" s="38">
        <v>33.0</v>
      </c>
      <c r="M409" s="38">
        <v>15.26</v>
      </c>
      <c r="N409" s="36" t="s">
        <v>1825</v>
      </c>
      <c r="O409" s="39" t="s">
        <v>910</v>
      </c>
      <c r="P409" s="40"/>
    </row>
    <row r="410">
      <c r="A410" s="41" t="s">
        <v>1826</v>
      </c>
      <c r="B410" s="42">
        <v>46041.09989084491</v>
      </c>
      <c r="C410" s="41" t="s">
        <v>73</v>
      </c>
      <c r="D410" s="41" t="s">
        <v>1039</v>
      </c>
      <c r="E410" s="41" t="s">
        <v>907</v>
      </c>
      <c r="F410" s="41" t="s">
        <v>929</v>
      </c>
      <c r="G410" s="43">
        <v>7.0</v>
      </c>
      <c r="H410" s="43">
        <v>11.0</v>
      </c>
      <c r="I410" s="43">
        <v>9.0</v>
      </c>
      <c r="J410" s="43">
        <v>18378.0</v>
      </c>
      <c r="K410" s="43">
        <v>0.36</v>
      </c>
      <c r="L410" s="43">
        <v>33.0</v>
      </c>
      <c r="M410" s="43">
        <v>-10.54</v>
      </c>
      <c r="N410" s="41" t="s">
        <v>1827</v>
      </c>
      <c r="O410" s="44" t="s">
        <v>910</v>
      </c>
      <c r="P410" s="45"/>
    </row>
    <row r="411">
      <c r="A411" s="36" t="s">
        <v>1828</v>
      </c>
      <c r="B411" s="37">
        <v>46041.12638430556</v>
      </c>
      <c r="C411" s="36" t="s">
        <v>73</v>
      </c>
      <c r="D411" s="36" t="s">
        <v>992</v>
      </c>
      <c r="E411" s="36" t="s">
        <v>907</v>
      </c>
      <c r="F411" s="36" t="s">
        <v>908</v>
      </c>
      <c r="G411" s="38">
        <v>6.0</v>
      </c>
      <c r="H411" s="38">
        <v>7.0</v>
      </c>
      <c r="I411" s="38">
        <v>6.0</v>
      </c>
      <c r="J411" s="38">
        <v>16781.0</v>
      </c>
      <c r="K411" s="38">
        <v>0.26</v>
      </c>
      <c r="L411" s="38">
        <v>30.0</v>
      </c>
      <c r="M411" s="38">
        <v>0.4</v>
      </c>
      <c r="N411" s="36" t="s">
        <v>1829</v>
      </c>
      <c r="O411" s="39" t="s">
        <v>910</v>
      </c>
      <c r="P411" s="40"/>
    </row>
    <row r="412">
      <c r="A412" s="36" t="s">
        <v>1830</v>
      </c>
      <c r="B412" s="37">
        <v>46041.01590225694</v>
      </c>
      <c r="C412" s="36" t="s">
        <v>58</v>
      </c>
      <c r="D412" s="36" t="s">
        <v>1831</v>
      </c>
      <c r="E412" s="36" t="s">
        <v>464</v>
      </c>
      <c r="F412" s="36" t="s">
        <v>908</v>
      </c>
      <c r="G412" s="38">
        <v>10.0</v>
      </c>
      <c r="H412" s="38">
        <v>4.0</v>
      </c>
      <c r="I412" s="38">
        <v>8.0</v>
      </c>
      <c r="J412" s="38">
        <v>29956.0</v>
      </c>
      <c r="K412" s="38">
        <v>0.46</v>
      </c>
      <c r="L412" s="38">
        <v>28.0</v>
      </c>
      <c r="M412" s="38">
        <v>27.57</v>
      </c>
      <c r="N412" s="36" t="s">
        <v>1832</v>
      </c>
      <c r="O412" s="39" t="s">
        <v>910</v>
      </c>
      <c r="P412" s="40"/>
    </row>
    <row r="413">
      <c r="A413" s="36" t="s">
        <v>1833</v>
      </c>
      <c r="B413" s="46">
        <v>46041.006019374996</v>
      </c>
      <c r="C413" s="36" t="s">
        <v>37</v>
      </c>
      <c r="D413" s="36" t="s">
        <v>1349</v>
      </c>
      <c r="E413" s="36" t="s">
        <v>464</v>
      </c>
      <c r="F413" s="36" t="s">
        <v>908</v>
      </c>
      <c r="G413" s="38">
        <v>12.0</v>
      </c>
      <c r="H413" s="38">
        <v>11.0</v>
      </c>
      <c r="I413" s="38">
        <v>12.0</v>
      </c>
      <c r="J413" s="38">
        <v>51450.0</v>
      </c>
      <c r="K413" s="38">
        <v>0.57</v>
      </c>
      <c r="L413" s="38">
        <v>42.0</v>
      </c>
      <c r="M413" s="38">
        <v>16.99</v>
      </c>
      <c r="N413" s="36" t="s">
        <v>1834</v>
      </c>
      <c r="O413" s="39" t="s">
        <v>910</v>
      </c>
      <c r="P413" s="40"/>
    </row>
    <row r="414">
      <c r="A414" s="41" t="s">
        <v>1835</v>
      </c>
      <c r="B414" s="47">
        <v>46041.03917337963</v>
      </c>
      <c r="C414" s="41" t="s">
        <v>37</v>
      </c>
      <c r="D414" s="41" t="s">
        <v>1349</v>
      </c>
      <c r="E414" s="41" t="s">
        <v>464</v>
      </c>
      <c r="F414" s="41" t="s">
        <v>929</v>
      </c>
      <c r="G414" s="43">
        <v>10.0</v>
      </c>
      <c r="H414" s="43">
        <v>5.0</v>
      </c>
      <c r="I414" s="43">
        <v>11.0</v>
      </c>
      <c r="J414" s="43">
        <v>43407.0</v>
      </c>
      <c r="K414" s="43">
        <v>0.47</v>
      </c>
      <c r="L414" s="43">
        <v>35.0</v>
      </c>
      <c r="M414" s="43">
        <v>22.08</v>
      </c>
      <c r="N414" s="41" t="s">
        <v>1836</v>
      </c>
      <c r="O414" s="44" t="s">
        <v>910</v>
      </c>
      <c r="P414" s="45"/>
    </row>
    <row r="415">
      <c r="A415" s="41" t="s">
        <v>1837</v>
      </c>
      <c r="B415" s="47">
        <v>46041.00859660879</v>
      </c>
      <c r="C415" s="41" t="s">
        <v>73</v>
      </c>
      <c r="D415" s="41" t="s">
        <v>1838</v>
      </c>
      <c r="E415" s="41" t="s">
        <v>464</v>
      </c>
      <c r="F415" s="41" t="s">
        <v>929</v>
      </c>
      <c r="G415" s="43">
        <v>12.0</v>
      </c>
      <c r="H415" s="43">
        <v>5.0</v>
      </c>
      <c r="I415" s="43">
        <v>3.0</v>
      </c>
      <c r="J415" s="43">
        <v>41316.0</v>
      </c>
      <c r="K415" s="43">
        <v>0.41</v>
      </c>
      <c r="L415" s="43">
        <v>39.0</v>
      </c>
      <c r="M415" s="43">
        <v>23.82</v>
      </c>
      <c r="N415" s="41" t="s">
        <v>1839</v>
      </c>
      <c r="O415" s="44" t="s">
        <v>910</v>
      </c>
      <c r="P415" s="45"/>
    </row>
    <row r="416">
      <c r="A416" s="36" t="s">
        <v>1840</v>
      </c>
      <c r="B416" s="46">
        <v>46041.0339753125</v>
      </c>
      <c r="C416" s="36" t="s">
        <v>79</v>
      </c>
      <c r="D416" s="36" t="s">
        <v>964</v>
      </c>
      <c r="E416" s="36" t="s">
        <v>460</v>
      </c>
      <c r="F416" s="36" t="s">
        <v>908</v>
      </c>
      <c r="G416" s="38">
        <v>6.0</v>
      </c>
      <c r="H416" s="38">
        <v>1.0</v>
      </c>
      <c r="I416" s="38">
        <v>3.0</v>
      </c>
      <c r="J416" s="38">
        <v>15730.0</v>
      </c>
      <c r="K416" s="38">
        <v>0.29</v>
      </c>
      <c r="L416" s="38">
        <v>21.0</v>
      </c>
      <c r="M416" s="38">
        <v>17.3</v>
      </c>
      <c r="N416" s="36" t="s">
        <v>1841</v>
      </c>
      <c r="O416" s="39" t="s">
        <v>910</v>
      </c>
      <c r="P416" s="40"/>
    </row>
    <row r="417">
      <c r="A417" s="41" t="s">
        <v>1842</v>
      </c>
      <c r="B417" s="47">
        <v>46041.00552289352</v>
      </c>
      <c r="C417" s="41" t="s">
        <v>79</v>
      </c>
      <c r="D417" s="41" t="s">
        <v>964</v>
      </c>
      <c r="E417" s="41" t="s">
        <v>460</v>
      </c>
      <c r="F417" s="41" t="s">
        <v>929</v>
      </c>
      <c r="G417" s="43">
        <v>18.0</v>
      </c>
      <c r="H417" s="43">
        <v>12.0</v>
      </c>
      <c r="I417" s="43">
        <v>7.0</v>
      </c>
      <c r="J417" s="43">
        <v>47341.0</v>
      </c>
      <c r="K417" s="43">
        <v>0.76</v>
      </c>
      <c r="L417" s="43">
        <v>36.0</v>
      </c>
      <c r="M417" s="43">
        <v>16.55</v>
      </c>
      <c r="N417" s="41" t="s">
        <v>1843</v>
      </c>
      <c r="O417" s="44" t="s">
        <v>910</v>
      </c>
      <c r="P417" s="45"/>
    </row>
    <row r="418">
      <c r="A418" s="41" t="s">
        <v>1844</v>
      </c>
      <c r="B418" s="47">
        <v>46041.43795128472</v>
      </c>
      <c r="C418" s="41" t="s">
        <v>91</v>
      </c>
      <c r="D418" s="41" t="s">
        <v>1309</v>
      </c>
      <c r="E418" s="41" t="s">
        <v>464</v>
      </c>
      <c r="F418" s="41" t="s">
        <v>929</v>
      </c>
      <c r="G418" s="43">
        <v>8.0</v>
      </c>
      <c r="H418" s="43">
        <v>12.0</v>
      </c>
      <c r="I418" s="43">
        <v>7.0</v>
      </c>
      <c r="J418" s="43">
        <v>26566.0</v>
      </c>
      <c r="K418" s="43">
        <v>0.34</v>
      </c>
      <c r="L418" s="43">
        <v>46.0</v>
      </c>
      <c r="M418" s="43">
        <v>4.85</v>
      </c>
      <c r="N418" s="41" t="s">
        <v>1845</v>
      </c>
      <c r="O418" s="44" t="s">
        <v>910</v>
      </c>
      <c r="P418" s="45"/>
    </row>
    <row r="419">
      <c r="A419" s="36" t="s">
        <v>1846</v>
      </c>
      <c r="B419" s="46">
        <v>46041.4728322338</v>
      </c>
      <c r="C419" s="36" t="s">
        <v>95</v>
      </c>
      <c r="D419" s="36" t="s">
        <v>972</v>
      </c>
      <c r="E419" s="36" t="s">
        <v>463</v>
      </c>
      <c r="F419" s="36" t="s">
        <v>908</v>
      </c>
      <c r="G419" s="38">
        <v>1.0</v>
      </c>
      <c r="H419" s="38">
        <v>4.0</v>
      </c>
      <c r="I419" s="38">
        <v>24.0</v>
      </c>
      <c r="J419" s="38">
        <v>10597.0</v>
      </c>
      <c r="K419" s="38">
        <v>0.56</v>
      </c>
      <c r="L419" s="38">
        <v>41.0</v>
      </c>
      <c r="M419" s="38">
        <v>8.2</v>
      </c>
      <c r="N419" s="36" t="s">
        <v>1847</v>
      </c>
      <c r="O419" s="39" t="s">
        <v>910</v>
      </c>
      <c r="P419" s="40"/>
    </row>
    <row r="420">
      <c r="A420" s="41" t="s">
        <v>1848</v>
      </c>
      <c r="B420" s="47">
        <v>46041.49430045139</v>
      </c>
      <c r="C420" s="41" t="s">
        <v>58</v>
      </c>
      <c r="D420" s="41" t="s">
        <v>1008</v>
      </c>
      <c r="E420" s="41" t="s">
        <v>464</v>
      </c>
      <c r="F420" s="41" t="s">
        <v>929</v>
      </c>
      <c r="G420" s="43">
        <v>6.0</v>
      </c>
      <c r="H420" s="43">
        <v>8.0</v>
      </c>
      <c r="I420" s="43">
        <v>11.0</v>
      </c>
      <c r="J420" s="43">
        <v>41780.0</v>
      </c>
      <c r="K420" s="43">
        <v>0.4</v>
      </c>
      <c r="L420" s="43">
        <v>36.0</v>
      </c>
      <c r="M420" s="43">
        <v>0.65</v>
      </c>
      <c r="N420" s="41" t="s">
        <v>1849</v>
      </c>
      <c r="O420" s="44" t="s">
        <v>910</v>
      </c>
      <c r="P420" s="45"/>
    </row>
    <row r="421">
      <c r="A421" s="36" t="s">
        <v>1850</v>
      </c>
      <c r="B421" s="46">
        <v>46041.522425393516</v>
      </c>
      <c r="C421" s="36" t="s">
        <v>58</v>
      </c>
      <c r="D421" s="36" t="s">
        <v>1851</v>
      </c>
      <c r="E421" s="36" t="s">
        <v>462</v>
      </c>
      <c r="F421" s="36" t="s">
        <v>908</v>
      </c>
      <c r="G421" s="38">
        <v>6.0</v>
      </c>
      <c r="H421" s="38">
        <v>7.0</v>
      </c>
      <c r="I421" s="38">
        <v>18.0</v>
      </c>
      <c r="J421" s="38">
        <v>31847.0</v>
      </c>
      <c r="K421" s="38">
        <v>0.56</v>
      </c>
      <c r="L421" s="38">
        <v>32.0</v>
      </c>
      <c r="M421" s="38">
        <v>14.51</v>
      </c>
      <c r="N421" s="36" t="s">
        <v>1852</v>
      </c>
      <c r="O421" s="39" t="s">
        <v>910</v>
      </c>
      <c r="P421" s="40"/>
    </row>
    <row r="422">
      <c r="A422" s="36" t="s">
        <v>1853</v>
      </c>
      <c r="B422" s="46">
        <v>46041.55312467593</v>
      </c>
      <c r="C422" s="36" t="s">
        <v>58</v>
      </c>
      <c r="D422" s="36" t="s">
        <v>1005</v>
      </c>
      <c r="E422" s="36" t="s">
        <v>464</v>
      </c>
      <c r="F422" s="36" t="s">
        <v>908</v>
      </c>
      <c r="G422" s="38">
        <v>5.0</v>
      </c>
      <c r="H422" s="38">
        <v>7.0</v>
      </c>
      <c r="I422" s="38">
        <v>18.0</v>
      </c>
      <c r="J422" s="38">
        <v>30049.0</v>
      </c>
      <c r="K422" s="38">
        <v>0.56</v>
      </c>
      <c r="L422" s="38">
        <v>35.0</v>
      </c>
      <c r="M422" s="38">
        <v>22.75</v>
      </c>
      <c r="N422" s="36" t="s">
        <v>1854</v>
      </c>
      <c r="O422" s="39" t="s">
        <v>910</v>
      </c>
      <c r="P422" s="40"/>
    </row>
    <row r="423">
      <c r="A423" s="36" t="s">
        <v>1855</v>
      </c>
      <c r="B423" s="46">
        <v>46041.5590833912</v>
      </c>
      <c r="C423" s="36" t="s">
        <v>73</v>
      </c>
      <c r="D423" s="36" t="s">
        <v>1342</v>
      </c>
      <c r="E423" s="36" t="s">
        <v>907</v>
      </c>
      <c r="F423" s="36" t="s">
        <v>908</v>
      </c>
      <c r="G423" s="38">
        <v>21.0</v>
      </c>
      <c r="H423" s="38">
        <v>7.0</v>
      </c>
      <c r="I423" s="38">
        <v>25.0</v>
      </c>
      <c r="J423" s="38">
        <v>69910.0</v>
      </c>
      <c r="K423" s="38">
        <v>0.85</v>
      </c>
      <c r="L423" s="38">
        <v>44.0</v>
      </c>
      <c r="M423" s="38">
        <v>45.42</v>
      </c>
      <c r="N423" s="36" t="s">
        <v>1856</v>
      </c>
      <c r="O423" s="39" t="s">
        <v>910</v>
      </c>
      <c r="P423" s="40"/>
    </row>
    <row r="424">
      <c r="A424" s="41" t="s">
        <v>1857</v>
      </c>
      <c r="B424" s="47">
        <v>46041.594428530094</v>
      </c>
      <c r="C424" s="41" t="s">
        <v>98</v>
      </c>
      <c r="D424" s="41" t="s">
        <v>1246</v>
      </c>
      <c r="E424" s="41" t="s">
        <v>907</v>
      </c>
      <c r="F424" s="41" t="s">
        <v>929</v>
      </c>
      <c r="G424" s="43">
        <v>7.0</v>
      </c>
      <c r="H424" s="43">
        <v>9.0</v>
      </c>
      <c r="I424" s="43">
        <v>8.0</v>
      </c>
      <c r="J424" s="43">
        <v>34494.0</v>
      </c>
      <c r="K424" s="43">
        <v>0.75</v>
      </c>
      <c r="L424" s="43">
        <v>32.0</v>
      </c>
      <c r="M424" s="43">
        <v>-4.38</v>
      </c>
      <c r="N424" s="41" t="s">
        <v>1858</v>
      </c>
      <c r="O424" s="44" t="s">
        <v>910</v>
      </c>
      <c r="P424" s="45"/>
    </row>
    <row r="425">
      <c r="A425" s="36" t="s">
        <v>1859</v>
      </c>
      <c r="B425" s="46">
        <v>46041.645992418984</v>
      </c>
      <c r="C425" s="36" t="s">
        <v>58</v>
      </c>
      <c r="D425" s="36" t="s">
        <v>1249</v>
      </c>
      <c r="E425" s="36" t="s">
        <v>463</v>
      </c>
      <c r="F425" s="36" t="s">
        <v>908</v>
      </c>
      <c r="G425" s="38">
        <v>1.0</v>
      </c>
      <c r="H425" s="38">
        <v>5.0</v>
      </c>
      <c r="I425" s="38">
        <v>24.0</v>
      </c>
      <c r="J425" s="38">
        <v>9945.0</v>
      </c>
      <c r="K425" s="38">
        <v>0.58</v>
      </c>
      <c r="L425" s="38">
        <v>33.0</v>
      </c>
      <c r="M425" s="38">
        <v>19.3</v>
      </c>
      <c r="N425" s="36" t="s">
        <v>1860</v>
      </c>
      <c r="O425" s="39" t="s">
        <v>910</v>
      </c>
      <c r="P425" s="40"/>
    </row>
    <row r="426">
      <c r="A426" s="41" t="s">
        <v>1861</v>
      </c>
      <c r="B426" s="47">
        <v>46041.67791375</v>
      </c>
      <c r="C426" s="41" t="s">
        <v>91</v>
      </c>
      <c r="D426" s="41" t="s">
        <v>964</v>
      </c>
      <c r="E426" s="41" t="s">
        <v>463</v>
      </c>
      <c r="F426" s="41" t="s">
        <v>929</v>
      </c>
      <c r="G426" s="43">
        <v>0.0</v>
      </c>
      <c r="H426" s="43">
        <v>7.0</v>
      </c>
      <c r="I426" s="43">
        <v>2.0</v>
      </c>
      <c r="J426" s="43">
        <v>6234.0</v>
      </c>
      <c r="K426" s="43">
        <v>0.22</v>
      </c>
      <c r="L426" s="43">
        <v>15.0</v>
      </c>
      <c r="M426" s="43">
        <v>-18.73</v>
      </c>
      <c r="N426" s="41" t="s">
        <v>1862</v>
      </c>
      <c r="O426" s="44" t="s">
        <v>910</v>
      </c>
      <c r="P426" s="45"/>
    </row>
    <row r="427">
      <c r="A427" s="36" t="s">
        <v>1863</v>
      </c>
      <c r="B427" s="46">
        <v>46041.67291277778</v>
      </c>
      <c r="C427" s="36" t="s">
        <v>28</v>
      </c>
      <c r="D427" s="36" t="s">
        <v>975</v>
      </c>
      <c r="E427" s="36" t="s">
        <v>464</v>
      </c>
      <c r="F427" s="36" t="s">
        <v>908</v>
      </c>
      <c r="G427" s="38">
        <v>7.0</v>
      </c>
      <c r="H427" s="38">
        <v>2.0</v>
      </c>
      <c r="I427" s="38">
        <v>8.0</v>
      </c>
      <c r="J427" s="38">
        <v>25256.0</v>
      </c>
      <c r="K427" s="38">
        <v>0.52</v>
      </c>
      <c r="L427" s="38">
        <v>29.0</v>
      </c>
      <c r="M427" s="38">
        <v>25.11</v>
      </c>
      <c r="N427" s="36" t="s">
        <v>1864</v>
      </c>
      <c r="O427" s="39" t="s">
        <v>910</v>
      </c>
      <c r="P427" s="40"/>
    </row>
    <row r="428">
      <c r="A428" s="41" t="s">
        <v>1865</v>
      </c>
      <c r="B428" s="47">
        <v>46041.66815795139</v>
      </c>
      <c r="C428" s="41" t="s">
        <v>33</v>
      </c>
      <c r="D428" s="41" t="s">
        <v>919</v>
      </c>
      <c r="E428" s="41" t="s">
        <v>462</v>
      </c>
      <c r="F428" s="41" t="s">
        <v>929</v>
      </c>
      <c r="G428" s="43">
        <v>16.0</v>
      </c>
      <c r="H428" s="43">
        <v>6.0</v>
      </c>
      <c r="I428" s="43">
        <v>15.0</v>
      </c>
      <c r="J428" s="43">
        <v>49485.0</v>
      </c>
      <c r="K428" s="43">
        <v>0.53</v>
      </c>
      <c r="L428" s="43">
        <v>47.0</v>
      </c>
      <c r="M428" s="43">
        <v>13.22</v>
      </c>
      <c r="N428" s="41" t="s">
        <v>1866</v>
      </c>
      <c r="O428" s="44" t="s">
        <v>910</v>
      </c>
      <c r="P428" s="45"/>
    </row>
    <row r="429">
      <c r="A429" s="36" t="s">
        <v>1867</v>
      </c>
      <c r="B429" s="46">
        <v>46041.6906827662</v>
      </c>
      <c r="C429" s="36" t="s">
        <v>91</v>
      </c>
      <c r="D429" s="36" t="s">
        <v>1472</v>
      </c>
      <c r="E429" s="36" t="s">
        <v>463</v>
      </c>
      <c r="F429" s="36" t="s">
        <v>908</v>
      </c>
      <c r="G429" s="38">
        <v>0.0</v>
      </c>
      <c r="H429" s="38">
        <v>11.0</v>
      </c>
      <c r="I429" s="38">
        <v>19.0</v>
      </c>
      <c r="J429" s="38">
        <v>7935.0</v>
      </c>
      <c r="K429" s="38">
        <v>0.54</v>
      </c>
      <c r="L429" s="38">
        <v>36.0</v>
      </c>
      <c r="M429" s="38">
        <v>5.6</v>
      </c>
      <c r="N429" s="36" t="s">
        <v>1868</v>
      </c>
      <c r="O429" s="39" t="s">
        <v>910</v>
      </c>
      <c r="P429" s="40"/>
    </row>
    <row r="430">
      <c r="A430" s="41" t="s">
        <v>1869</v>
      </c>
      <c r="B430" s="47">
        <v>46041.69765710648</v>
      </c>
      <c r="C430" s="41" t="s">
        <v>28</v>
      </c>
      <c r="D430" s="41" t="s">
        <v>1870</v>
      </c>
      <c r="E430" s="41" t="s">
        <v>464</v>
      </c>
      <c r="F430" s="41" t="s">
        <v>929</v>
      </c>
      <c r="G430" s="43">
        <v>15.0</v>
      </c>
      <c r="H430" s="43">
        <v>8.0</v>
      </c>
      <c r="I430" s="43">
        <v>7.0</v>
      </c>
      <c r="J430" s="43">
        <v>43511.0</v>
      </c>
      <c r="K430" s="43">
        <v>0.37</v>
      </c>
      <c r="L430" s="43">
        <v>44.0</v>
      </c>
      <c r="M430" s="43">
        <v>5.17</v>
      </c>
      <c r="N430" s="41" t="s">
        <v>1871</v>
      </c>
      <c r="O430" s="44" t="s">
        <v>910</v>
      </c>
      <c r="P430" s="45"/>
    </row>
    <row r="431">
      <c r="A431" s="36" t="s">
        <v>1872</v>
      </c>
      <c r="B431" s="46">
        <v>46041.70309759259</v>
      </c>
      <c r="C431" s="36" t="s">
        <v>33</v>
      </c>
      <c r="D431" s="36" t="s">
        <v>1137</v>
      </c>
      <c r="E431" s="36" t="s">
        <v>462</v>
      </c>
      <c r="F431" s="36" t="s">
        <v>908</v>
      </c>
      <c r="G431" s="38">
        <v>16.0</v>
      </c>
      <c r="H431" s="38">
        <v>5.0</v>
      </c>
      <c r="I431" s="38">
        <v>11.0</v>
      </c>
      <c r="J431" s="38">
        <v>32420.0</v>
      </c>
      <c r="K431" s="38">
        <v>0.54</v>
      </c>
      <c r="L431" s="38">
        <v>38.0</v>
      </c>
      <c r="M431" s="38">
        <v>15.11</v>
      </c>
      <c r="N431" s="36" t="s">
        <v>1873</v>
      </c>
      <c r="O431" s="39" t="s">
        <v>910</v>
      </c>
      <c r="P431" s="40"/>
    </row>
    <row r="432">
      <c r="A432" s="36" t="s">
        <v>1874</v>
      </c>
      <c r="B432" s="46">
        <v>46041.702711805556</v>
      </c>
      <c r="C432" s="36" t="s">
        <v>58</v>
      </c>
      <c r="D432" s="36" t="s">
        <v>1875</v>
      </c>
      <c r="E432" s="36" t="s">
        <v>460</v>
      </c>
      <c r="F432" s="36" t="s">
        <v>908</v>
      </c>
      <c r="G432" s="38">
        <v>9.0</v>
      </c>
      <c r="H432" s="38">
        <v>6.0</v>
      </c>
      <c r="I432" s="38">
        <v>19.0</v>
      </c>
      <c r="J432" s="38">
        <v>31342.0</v>
      </c>
      <c r="K432" s="38">
        <v>0.65</v>
      </c>
      <c r="L432" s="38">
        <v>34.0</v>
      </c>
      <c r="M432" s="38">
        <v>16.75</v>
      </c>
      <c r="N432" s="36" t="s">
        <v>1876</v>
      </c>
      <c r="O432" s="39" t="s">
        <v>910</v>
      </c>
      <c r="P432" s="40"/>
    </row>
    <row r="433">
      <c r="A433" s="41" t="s">
        <v>1877</v>
      </c>
      <c r="B433" s="47">
        <v>46041.7209134838</v>
      </c>
      <c r="C433" s="41" t="s">
        <v>46</v>
      </c>
      <c r="D433" s="41" t="s">
        <v>1005</v>
      </c>
      <c r="E433" s="41" t="s">
        <v>464</v>
      </c>
      <c r="F433" s="41" t="s">
        <v>929</v>
      </c>
      <c r="G433" s="43">
        <v>7.0</v>
      </c>
      <c r="H433" s="43">
        <v>5.0</v>
      </c>
      <c r="I433" s="43">
        <v>5.0</v>
      </c>
      <c r="J433" s="43">
        <v>28259.0</v>
      </c>
      <c r="K433" s="43">
        <v>0.5</v>
      </c>
      <c r="L433" s="43">
        <v>32.0</v>
      </c>
      <c r="M433" s="43">
        <v>1.44</v>
      </c>
      <c r="N433" s="41" t="s">
        <v>1878</v>
      </c>
      <c r="O433" s="44" t="s">
        <v>910</v>
      </c>
      <c r="P433" s="45"/>
    </row>
    <row r="434">
      <c r="A434" s="41" t="s">
        <v>1879</v>
      </c>
      <c r="B434" s="47">
        <v>46041.73913729167</v>
      </c>
      <c r="C434" s="41" t="s">
        <v>21</v>
      </c>
      <c r="D434" s="41" t="s">
        <v>1709</v>
      </c>
      <c r="E434" s="41" t="s">
        <v>463</v>
      </c>
      <c r="F434" s="41" t="s">
        <v>929</v>
      </c>
      <c r="G434" s="43">
        <v>0.0</v>
      </c>
      <c r="H434" s="43">
        <v>10.0</v>
      </c>
      <c r="I434" s="43">
        <v>17.0</v>
      </c>
      <c r="J434" s="43">
        <v>15656.0</v>
      </c>
      <c r="K434" s="43">
        <v>0.43</v>
      </c>
      <c r="L434" s="43">
        <v>33.0</v>
      </c>
      <c r="M434" s="43">
        <v>0.1</v>
      </c>
      <c r="N434" s="41" t="s">
        <v>1880</v>
      </c>
      <c r="O434" s="44" t="s">
        <v>910</v>
      </c>
      <c r="P434" s="45"/>
    </row>
    <row r="435">
      <c r="A435" s="41" t="s">
        <v>1881</v>
      </c>
      <c r="B435" s="47">
        <v>46041.72900569445</v>
      </c>
      <c r="C435" s="41" t="s">
        <v>73</v>
      </c>
      <c r="D435" s="41" t="s">
        <v>1161</v>
      </c>
      <c r="E435" s="41" t="s">
        <v>907</v>
      </c>
      <c r="F435" s="41" t="s">
        <v>929</v>
      </c>
      <c r="G435" s="43">
        <v>13.0</v>
      </c>
      <c r="H435" s="43">
        <v>11.0</v>
      </c>
      <c r="I435" s="43">
        <v>9.0</v>
      </c>
      <c r="J435" s="43">
        <v>36174.0</v>
      </c>
      <c r="K435" s="43">
        <v>0.37</v>
      </c>
      <c r="L435" s="43">
        <v>48.0</v>
      </c>
      <c r="M435" s="43">
        <v>5.44</v>
      </c>
      <c r="N435" s="41" t="s">
        <v>1882</v>
      </c>
      <c r="O435" s="44" t="s">
        <v>910</v>
      </c>
      <c r="P435" s="45"/>
    </row>
    <row r="436">
      <c r="A436" s="36" t="s">
        <v>1883</v>
      </c>
      <c r="B436" s="46">
        <v>46041.76528486111</v>
      </c>
      <c r="C436" s="36" t="s">
        <v>73</v>
      </c>
      <c r="D436" s="36" t="s">
        <v>992</v>
      </c>
      <c r="E436" s="36" t="s">
        <v>907</v>
      </c>
      <c r="F436" s="36" t="s">
        <v>908</v>
      </c>
      <c r="G436" s="38">
        <v>28.0</v>
      </c>
      <c r="H436" s="38">
        <v>8.0</v>
      </c>
      <c r="I436" s="38">
        <v>3.0</v>
      </c>
      <c r="J436" s="38">
        <v>36861.0</v>
      </c>
      <c r="K436" s="38">
        <v>0.69</v>
      </c>
      <c r="L436" s="38">
        <v>39.0</v>
      </c>
      <c r="M436" s="38">
        <v>42.22</v>
      </c>
      <c r="N436" s="36" t="s">
        <v>1884</v>
      </c>
      <c r="O436" s="39" t="s">
        <v>910</v>
      </c>
      <c r="P436" s="40"/>
    </row>
    <row r="437">
      <c r="A437" s="41" t="s">
        <v>1885</v>
      </c>
      <c r="B437" s="47">
        <v>46041.82490017361</v>
      </c>
      <c r="C437" s="41" t="s">
        <v>51</v>
      </c>
      <c r="D437" s="41" t="s">
        <v>1063</v>
      </c>
      <c r="E437" s="41" t="s">
        <v>460</v>
      </c>
      <c r="F437" s="41" t="s">
        <v>929</v>
      </c>
      <c r="G437" s="43">
        <v>5.0</v>
      </c>
      <c r="H437" s="43">
        <v>3.0</v>
      </c>
      <c r="I437" s="43">
        <v>4.0</v>
      </c>
      <c r="J437" s="43">
        <v>17590.0</v>
      </c>
      <c r="K437" s="43">
        <v>0.56</v>
      </c>
      <c r="L437" s="43">
        <v>27.0</v>
      </c>
      <c r="M437" s="43">
        <v>16.5</v>
      </c>
      <c r="N437" s="41" t="s">
        <v>1886</v>
      </c>
      <c r="O437" s="44" t="s">
        <v>910</v>
      </c>
      <c r="P437" s="45"/>
    </row>
    <row r="438">
      <c r="A438" s="36" t="s">
        <v>1887</v>
      </c>
      <c r="B438" s="46">
        <v>46041.821760949075</v>
      </c>
      <c r="C438" s="36" t="s">
        <v>37</v>
      </c>
      <c r="D438" s="36" t="s">
        <v>1349</v>
      </c>
      <c r="E438" s="36" t="s">
        <v>464</v>
      </c>
      <c r="F438" s="36" t="s">
        <v>908</v>
      </c>
      <c r="G438" s="38">
        <v>8.0</v>
      </c>
      <c r="H438" s="38">
        <v>2.0</v>
      </c>
      <c r="I438" s="38">
        <v>5.0</v>
      </c>
      <c r="J438" s="38">
        <v>26906.0</v>
      </c>
      <c r="K438" s="38">
        <v>0.41</v>
      </c>
      <c r="L438" s="38">
        <v>26.0</v>
      </c>
      <c r="M438" s="38">
        <v>34.25</v>
      </c>
      <c r="N438" s="36" t="s">
        <v>1888</v>
      </c>
      <c r="O438" s="39" t="s">
        <v>910</v>
      </c>
      <c r="P438" s="40"/>
    </row>
    <row r="439">
      <c r="A439" s="36" t="s">
        <v>1889</v>
      </c>
      <c r="B439" s="46">
        <v>46041.81270930555</v>
      </c>
      <c r="C439" s="36" t="s">
        <v>58</v>
      </c>
      <c r="D439" s="36" t="s">
        <v>1246</v>
      </c>
      <c r="E439" s="36" t="s">
        <v>907</v>
      </c>
      <c r="F439" s="36" t="s">
        <v>908</v>
      </c>
      <c r="G439" s="38">
        <v>14.0</v>
      </c>
      <c r="H439" s="38">
        <v>3.0</v>
      </c>
      <c r="I439" s="38">
        <v>11.0</v>
      </c>
      <c r="J439" s="38">
        <v>31594.0</v>
      </c>
      <c r="K439" s="38">
        <v>0.54</v>
      </c>
      <c r="L439" s="38">
        <v>33.0</v>
      </c>
      <c r="M439" s="38">
        <v>23.2</v>
      </c>
      <c r="N439" s="36" t="s">
        <v>1890</v>
      </c>
      <c r="O439" s="39" t="s">
        <v>910</v>
      </c>
      <c r="P439" s="40"/>
    </row>
    <row r="440">
      <c r="A440" s="36" t="s">
        <v>1891</v>
      </c>
      <c r="B440" s="46">
        <v>46041.84723090278</v>
      </c>
      <c r="C440" s="36" t="s">
        <v>37</v>
      </c>
      <c r="D440" s="36" t="s">
        <v>1349</v>
      </c>
      <c r="E440" s="36" t="s">
        <v>464</v>
      </c>
      <c r="F440" s="36" t="s">
        <v>908</v>
      </c>
      <c r="G440" s="38">
        <v>5.0</v>
      </c>
      <c r="H440" s="38">
        <v>4.0</v>
      </c>
      <c r="I440" s="38">
        <v>11.0</v>
      </c>
      <c r="J440" s="38">
        <v>26141.0</v>
      </c>
      <c r="K440" s="38">
        <v>0.35</v>
      </c>
      <c r="L440" s="38">
        <v>27.0</v>
      </c>
      <c r="M440" s="38">
        <v>23.1</v>
      </c>
      <c r="N440" s="36" t="s">
        <v>1892</v>
      </c>
      <c r="O440" s="39" t="s">
        <v>910</v>
      </c>
      <c r="P440" s="40"/>
    </row>
    <row r="441">
      <c r="A441" s="36" t="s">
        <v>1893</v>
      </c>
      <c r="B441" s="46">
        <v>46041.84775069445</v>
      </c>
      <c r="C441" s="36" t="s">
        <v>51</v>
      </c>
      <c r="D441" s="36" t="s">
        <v>1556</v>
      </c>
      <c r="E441" s="36" t="s">
        <v>464</v>
      </c>
      <c r="F441" s="36" t="s">
        <v>908</v>
      </c>
      <c r="G441" s="38">
        <v>3.0</v>
      </c>
      <c r="H441" s="38">
        <v>5.0</v>
      </c>
      <c r="I441" s="38">
        <v>5.0</v>
      </c>
      <c r="J441" s="38">
        <v>28316.0</v>
      </c>
      <c r="K441" s="38">
        <v>0.2</v>
      </c>
      <c r="L441" s="38">
        <v>26.0</v>
      </c>
      <c r="M441" s="38">
        <v>17.36</v>
      </c>
      <c r="N441" s="36" t="s">
        <v>1894</v>
      </c>
      <c r="O441" s="39" t="s">
        <v>910</v>
      </c>
      <c r="P441" s="40"/>
    </row>
    <row r="442">
      <c r="A442" s="36" t="s">
        <v>1895</v>
      </c>
      <c r="B442" s="46">
        <v>46041.83979873842</v>
      </c>
      <c r="C442" s="36" t="s">
        <v>86</v>
      </c>
      <c r="D442" s="36" t="s">
        <v>1042</v>
      </c>
      <c r="E442" s="36" t="s">
        <v>462</v>
      </c>
      <c r="F442" s="36" t="s">
        <v>908</v>
      </c>
      <c r="G442" s="38">
        <v>12.0</v>
      </c>
      <c r="H442" s="38">
        <v>4.0</v>
      </c>
      <c r="I442" s="38">
        <v>17.0</v>
      </c>
      <c r="J442" s="38">
        <v>58407.0</v>
      </c>
      <c r="K442" s="38">
        <v>0.6</v>
      </c>
      <c r="L442" s="38">
        <v>47.0</v>
      </c>
      <c r="M442" s="38">
        <v>22.41</v>
      </c>
      <c r="N442" s="36" t="s">
        <v>1896</v>
      </c>
      <c r="O442" s="39" t="s">
        <v>910</v>
      </c>
      <c r="P442" s="40"/>
    </row>
    <row r="443">
      <c r="A443" s="36" t="s">
        <v>1897</v>
      </c>
      <c r="B443" s="46">
        <v>46041.87484800926</v>
      </c>
      <c r="C443" s="36" t="s">
        <v>28</v>
      </c>
      <c r="D443" s="36" t="s">
        <v>1898</v>
      </c>
      <c r="E443" s="36" t="s">
        <v>464</v>
      </c>
      <c r="F443" s="36" t="s">
        <v>908</v>
      </c>
      <c r="G443" s="38">
        <v>8.0</v>
      </c>
      <c r="H443" s="38">
        <v>3.0</v>
      </c>
      <c r="I443" s="38">
        <v>1.0</v>
      </c>
      <c r="J443" s="38">
        <v>18511.0</v>
      </c>
      <c r="K443" s="38">
        <v>0.24</v>
      </c>
      <c r="L443" s="38">
        <v>20.0</v>
      </c>
      <c r="M443" s="38">
        <v>34.35</v>
      </c>
      <c r="N443" s="36" t="s">
        <v>1899</v>
      </c>
      <c r="O443" s="39" t="s">
        <v>910</v>
      </c>
      <c r="P443" s="40"/>
    </row>
    <row r="444">
      <c r="A444" s="41" t="s">
        <v>1900</v>
      </c>
      <c r="B444" s="47">
        <v>46041.884321631944</v>
      </c>
      <c r="C444" s="41" t="s">
        <v>91</v>
      </c>
      <c r="D444" s="41" t="s">
        <v>954</v>
      </c>
      <c r="E444" s="41" t="s">
        <v>464</v>
      </c>
      <c r="F444" s="41" t="s">
        <v>929</v>
      </c>
      <c r="G444" s="43">
        <v>4.0</v>
      </c>
      <c r="H444" s="43">
        <v>5.0</v>
      </c>
      <c r="I444" s="43">
        <v>2.0</v>
      </c>
      <c r="J444" s="43">
        <v>23679.0</v>
      </c>
      <c r="K444" s="43">
        <v>0.27</v>
      </c>
      <c r="L444" s="43">
        <v>29.0</v>
      </c>
      <c r="M444" s="43">
        <v>-3.11</v>
      </c>
      <c r="N444" s="41" t="s">
        <v>1901</v>
      </c>
      <c r="O444" s="44" t="s">
        <v>910</v>
      </c>
      <c r="P444" s="45"/>
    </row>
    <row r="445">
      <c r="A445" s="36" t="s">
        <v>1902</v>
      </c>
      <c r="B445" s="46">
        <v>46041.881982928244</v>
      </c>
      <c r="C445" s="36" t="s">
        <v>106</v>
      </c>
      <c r="D445" s="36" t="s">
        <v>1249</v>
      </c>
      <c r="E445" s="36" t="s">
        <v>463</v>
      </c>
      <c r="F445" s="36" t="s">
        <v>908</v>
      </c>
      <c r="G445" s="38">
        <v>1.0</v>
      </c>
      <c r="H445" s="38">
        <v>3.0</v>
      </c>
      <c r="I445" s="38">
        <v>20.0</v>
      </c>
      <c r="J445" s="38">
        <v>8881.0</v>
      </c>
      <c r="K445" s="38">
        <v>0.54</v>
      </c>
      <c r="L445" s="38">
        <v>32.0</v>
      </c>
      <c r="M445" s="38">
        <v>21.9</v>
      </c>
      <c r="N445" s="36" t="s">
        <v>1903</v>
      </c>
      <c r="O445" s="39" t="s">
        <v>910</v>
      </c>
      <c r="P445" s="40"/>
    </row>
    <row r="446">
      <c r="A446" s="41" t="s">
        <v>1904</v>
      </c>
      <c r="B446" s="47">
        <v>46041.916065972226</v>
      </c>
      <c r="C446" s="41" t="s">
        <v>58</v>
      </c>
      <c r="D446" s="41" t="s">
        <v>1048</v>
      </c>
      <c r="E446" s="41" t="s">
        <v>460</v>
      </c>
      <c r="F446" s="41" t="s">
        <v>929</v>
      </c>
      <c r="G446" s="43">
        <v>6.0</v>
      </c>
      <c r="H446" s="43">
        <v>10.0</v>
      </c>
      <c r="I446" s="43">
        <v>4.0</v>
      </c>
      <c r="J446" s="43">
        <v>27948.0</v>
      </c>
      <c r="K446" s="43">
        <v>0.45</v>
      </c>
      <c r="L446" s="43">
        <v>35.0</v>
      </c>
      <c r="M446" s="43">
        <v>-8.16</v>
      </c>
      <c r="N446" s="41" t="s">
        <v>1905</v>
      </c>
      <c r="O446" s="44" t="s">
        <v>910</v>
      </c>
      <c r="P446" s="45"/>
    </row>
    <row r="447">
      <c r="A447" s="36" t="s">
        <v>1906</v>
      </c>
      <c r="B447" s="46">
        <v>46041.94479489583</v>
      </c>
      <c r="C447" s="36" t="s">
        <v>58</v>
      </c>
      <c r="D447" s="36" t="s">
        <v>1851</v>
      </c>
      <c r="E447" s="36" t="s">
        <v>462</v>
      </c>
      <c r="F447" s="36" t="s">
        <v>908</v>
      </c>
      <c r="G447" s="38">
        <v>4.0</v>
      </c>
      <c r="H447" s="38">
        <v>3.0</v>
      </c>
      <c r="I447" s="38">
        <v>15.0</v>
      </c>
      <c r="J447" s="38">
        <v>17514.0</v>
      </c>
      <c r="K447" s="38">
        <v>0.49</v>
      </c>
      <c r="L447" s="38">
        <v>27.0</v>
      </c>
      <c r="M447" s="38">
        <v>11.45</v>
      </c>
      <c r="N447" s="36" t="s">
        <v>1907</v>
      </c>
      <c r="O447" s="39" t="s">
        <v>910</v>
      </c>
      <c r="P447" s="40"/>
    </row>
    <row r="448">
      <c r="A448" s="41" t="s">
        <v>1908</v>
      </c>
      <c r="B448" s="47">
        <v>46041.95640239584</v>
      </c>
      <c r="C448" s="41" t="s">
        <v>73</v>
      </c>
      <c r="D448" s="41" t="s">
        <v>1161</v>
      </c>
      <c r="E448" s="41" t="s">
        <v>907</v>
      </c>
      <c r="F448" s="41" t="s">
        <v>929</v>
      </c>
      <c r="G448" s="43">
        <v>2.0</v>
      </c>
      <c r="H448" s="43">
        <v>7.0</v>
      </c>
      <c r="I448" s="43">
        <v>3.0</v>
      </c>
      <c r="J448" s="43">
        <v>18996.0</v>
      </c>
      <c r="K448" s="43">
        <v>0.26</v>
      </c>
      <c r="L448" s="43">
        <v>31.0</v>
      </c>
      <c r="M448" s="43">
        <v>-8.42</v>
      </c>
      <c r="N448" s="41" t="s">
        <v>1909</v>
      </c>
      <c r="O448" s="44" t="s">
        <v>910</v>
      </c>
      <c r="P448" s="45"/>
    </row>
    <row r="449">
      <c r="A449" s="36" t="s">
        <v>1910</v>
      </c>
      <c r="B449" s="46">
        <v>46041.98173315972</v>
      </c>
      <c r="C449" s="36" t="s">
        <v>73</v>
      </c>
      <c r="D449" s="36" t="s">
        <v>983</v>
      </c>
      <c r="E449" s="36" t="s">
        <v>907</v>
      </c>
      <c r="F449" s="36" t="s">
        <v>908</v>
      </c>
      <c r="G449" s="38">
        <v>4.0</v>
      </c>
      <c r="H449" s="38">
        <v>4.0</v>
      </c>
      <c r="I449" s="38">
        <v>13.0</v>
      </c>
      <c r="J449" s="38">
        <v>18397.0</v>
      </c>
      <c r="K449" s="38">
        <v>0.61</v>
      </c>
      <c r="L449" s="38">
        <v>27.0</v>
      </c>
      <c r="M449" s="38">
        <v>16.42</v>
      </c>
      <c r="N449" s="36" t="s">
        <v>1911</v>
      </c>
      <c r="O449" s="39" t="s">
        <v>910</v>
      </c>
      <c r="P449" s="40"/>
    </row>
    <row r="450">
      <c r="A450" s="36" t="s">
        <v>1912</v>
      </c>
      <c r="B450" s="46">
        <v>46041.98313652778</v>
      </c>
      <c r="C450" s="36" t="s">
        <v>58</v>
      </c>
      <c r="D450" s="36" t="s">
        <v>1213</v>
      </c>
      <c r="E450" s="36" t="s">
        <v>463</v>
      </c>
      <c r="F450" s="36" t="s">
        <v>908</v>
      </c>
      <c r="G450" s="38">
        <v>2.0</v>
      </c>
      <c r="H450" s="38">
        <v>7.0</v>
      </c>
      <c r="I450" s="38">
        <v>27.0</v>
      </c>
      <c r="J450" s="38">
        <v>18749.0</v>
      </c>
      <c r="K450" s="38">
        <v>0.48</v>
      </c>
      <c r="L450" s="38">
        <v>39.0</v>
      </c>
      <c r="M450" s="38">
        <v>23.3</v>
      </c>
      <c r="N450" s="36" t="s">
        <v>1913</v>
      </c>
      <c r="O450" s="39" t="s">
        <v>910</v>
      </c>
      <c r="P450" s="40"/>
    </row>
    <row r="451">
      <c r="A451" s="41" t="s">
        <v>1914</v>
      </c>
      <c r="B451" s="47">
        <v>46042.03556956019</v>
      </c>
      <c r="C451" s="41" t="s">
        <v>73</v>
      </c>
      <c r="D451" s="41" t="s">
        <v>1342</v>
      </c>
      <c r="E451" s="41" t="s">
        <v>907</v>
      </c>
      <c r="F451" s="41" t="s">
        <v>929</v>
      </c>
      <c r="G451" s="43">
        <v>11.0</v>
      </c>
      <c r="H451" s="43">
        <v>6.0</v>
      </c>
      <c r="I451" s="43">
        <v>4.0</v>
      </c>
      <c r="J451" s="43">
        <v>51045.0</v>
      </c>
      <c r="K451" s="43">
        <v>0.65</v>
      </c>
      <c r="L451" s="43">
        <v>36.0</v>
      </c>
      <c r="M451" s="43">
        <v>11.28</v>
      </c>
      <c r="N451" s="41" t="s">
        <v>1915</v>
      </c>
      <c r="O451" s="44" t="s">
        <v>910</v>
      </c>
      <c r="P451" s="45"/>
    </row>
    <row r="452">
      <c r="A452" s="41" t="s">
        <v>1916</v>
      </c>
      <c r="B452" s="47">
        <v>46042.06204424769</v>
      </c>
      <c r="C452" s="41" t="s">
        <v>86</v>
      </c>
      <c r="D452" s="41" t="s">
        <v>1042</v>
      </c>
      <c r="E452" s="41" t="s">
        <v>462</v>
      </c>
      <c r="F452" s="41" t="s">
        <v>929</v>
      </c>
      <c r="G452" s="43">
        <v>2.0</v>
      </c>
      <c r="H452" s="43">
        <v>10.0</v>
      </c>
      <c r="I452" s="43">
        <v>8.0</v>
      </c>
      <c r="J452" s="43">
        <v>32648.0</v>
      </c>
      <c r="K452" s="43">
        <v>0.37</v>
      </c>
      <c r="L452" s="43">
        <v>31.0</v>
      </c>
      <c r="M452" s="43">
        <v>0.25</v>
      </c>
      <c r="N452" s="41" t="s">
        <v>1917</v>
      </c>
      <c r="O452" s="44" t="s">
        <v>910</v>
      </c>
      <c r="P452" s="45"/>
    </row>
    <row r="453">
      <c r="A453" s="36" t="s">
        <v>1918</v>
      </c>
      <c r="B453" s="46">
        <v>46042.08931685185</v>
      </c>
      <c r="C453" s="36" t="s">
        <v>86</v>
      </c>
      <c r="D453" s="36" t="s">
        <v>1042</v>
      </c>
      <c r="E453" s="36" t="s">
        <v>462</v>
      </c>
      <c r="F453" s="36" t="s">
        <v>908</v>
      </c>
      <c r="G453" s="38">
        <v>13.0</v>
      </c>
      <c r="H453" s="38">
        <v>8.0</v>
      </c>
      <c r="I453" s="38">
        <v>15.0</v>
      </c>
      <c r="J453" s="38">
        <v>41066.0</v>
      </c>
      <c r="K453" s="38">
        <v>0.52</v>
      </c>
      <c r="L453" s="38">
        <v>46.0</v>
      </c>
      <c r="M453" s="38">
        <v>31.79</v>
      </c>
      <c r="N453" s="36" t="s">
        <v>1919</v>
      </c>
      <c r="O453" s="39" t="s">
        <v>910</v>
      </c>
      <c r="P453" s="40"/>
    </row>
    <row r="454">
      <c r="A454" s="41" t="s">
        <v>1920</v>
      </c>
      <c r="B454" s="47">
        <v>46042.523555023145</v>
      </c>
      <c r="C454" s="41" t="s">
        <v>106</v>
      </c>
      <c r="D454" s="41" t="s">
        <v>1249</v>
      </c>
      <c r="E454" s="41" t="s">
        <v>463</v>
      </c>
      <c r="F454" s="41" t="s">
        <v>929</v>
      </c>
      <c r="G454" s="43">
        <v>1.0</v>
      </c>
      <c r="H454" s="43">
        <v>5.0</v>
      </c>
      <c r="I454" s="43">
        <v>7.0</v>
      </c>
      <c r="J454" s="43">
        <v>7932.0</v>
      </c>
      <c r="K454" s="43">
        <v>0.47</v>
      </c>
      <c r="L454" s="43">
        <v>26.0</v>
      </c>
      <c r="M454" s="43">
        <v>3.6</v>
      </c>
      <c r="N454" s="41" t="s">
        <v>1921</v>
      </c>
      <c r="O454" s="44" t="s">
        <v>910</v>
      </c>
      <c r="P454" s="45"/>
    </row>
    <row r="455">
      <c r="A455" s="41" t="s">
        <v>1922</v>
      </c>
      <c r="B455" s="47">
        <v>46042.52185896991</v>
      </c>
      <c r="C455" s="41" t="s">
        <v>51</v>
      </c>
      <c r="D455" s="41" t="s">
        <v>1923</v>
      </c>
      <c r="E455" s="41" t="s">
        <v>463</v>
      </c>
      <c r="F455" s="41" t="s">
        <v>929</v>
      </c>
      <c r="G455" s="43">
        <v>2.0</v>
      </c>
      <c r="H455" s="43">
        <v>12.0</v>
      </c>
      <c r="I455" s="43">
        <v>17.0</v>
      </c>
      <c r="J455" s="43">
        <v>12401.0</v>
      </c>
      <c r="K455" s="43">
        <v>0.7</v>
      </c>
      <c r="L455" s="43">
        <v>39.0</v>
      </c>
      <c r="M455" s="43">
        <v>0.55</v>
      </c>
      <c r="N455" s="41" t="s">
        <v>1924</v>
      </c>
      <c r="O455" s="44" t="s">
        <v>910</v>
      </c>
      <c r="P455" s="45"/>
    </row>
    <row r="456">
      <c r="A456" s="41" t="s">
        <v>1925</v>
      </c>
      <c r="B456" s="47">
        <v>46042.544261006944</v>
      </c>
      <c r="C456" s="41" t="s">
        <v>106</v>
      </c>
      <c r="D456" s="41" t="s">
        <v>1236</v>
      </c>
      <c r="E456" s="41" t="s">
        <v>463</v>
      </c>
      <c r="F456" s="41" t="s">
        <v>929</v>
      </c>
      <c r="G456" s="43">
        <v>0.0</v>
      </c>
      <c r="H456" s="43">
        <v>4.0</v>
      </c>
      <c r="I456" s="43">
        <v>7.0</v>
      </c>
      <c r="J456" s="43">
        <v>8525.0</v>
      </c>
      <c r="K456" s="43">
        <v>0.32</v>
      </c>
      <c r="L456" s="43">
        <v>25.0</v>
      </c>
      <c r="M456" s="43">
        <v>-3.1</v>
      </c>
      <c r="N456" s="41" t="s">
        <v>1926</v>
      </c>
      <c r="O456" s="44" t="s">
        <v>910</v>
      </c>
      <c r="P456" s="45"/>
    </row>
    <row r="457">
      <c r="A457" s="36" t="s">
        <v>1927</v>
      </c>
      <c r="B457" s="46">
        <v>46042.54302673611</v>
      </c>
      <c r="C457" s="36" t="s">
        <v>102</v>
      </c>
      <c r="D457" s="36" t="s">
        <v>1928</v>
      </c>
      <c r="E457" s="36" t="s">
        <v>460</v>
      </c>
      <c r="F457" s="36" t="s">
        <v>908</v>
      </c>
      <c r="G457" s="38">
        <v>6.0</v>
      </c>
      <c r="H457" s="38">
        <v>7.0</v>
      </c>
      <c r="I457" s="38">
        <v>10.0</v>
      </c>
      <c r="J457" s="38">
        <v>18809.0</v>
      </c>
      <c r="K457" s="38">
        <v>0.33</v>
      </c>
      <c r="L457" s="38">
        <v>34.0</v>
      </c>
      <c r="M457" s="38">
        <v>7.85</v>
      </c>
      <c r="N457" s="36" t="s">
        <v>1929</v>
      </c>
      <c r="O457" s="39" t="s">
        <v>910</v>
      </c>
      <c r="P457" s="40"/>
    </row>
    <row r="458">
      <c r="A458" s="36" t="s">
        <v>1930</v>
      </c>
      <c r="B458" s="46">
        <v>46042.55959662037</v>
      </c>
      <c r="C458" s="36" t="s">
        <v>58</v>
      </c>
      <c r="D458" s="36" t="s">
        <v>1923</v>
      </c>
      <c r="E458" s="36" t="s">
        <v>463</v>
      </c>
      <c r="F458" s="36" t="s">
        <v>908</v>
      </c>
      <c r="G458" s="38">
        <v>3.0</v>
      </c>
      <c r="H458" s="38">
        <v>2.0</v>
      </c>
      <c r="I458" s="38">
        <v>17.0</v>
      </c>
      <c r="J458" s="38">
        <v>7495.0</v>
      </c>
      <c r="K458" s="38">
        <v>0.67</v>
      </c>
      <c r="L458" s="38">
        <v>26.0</v>
      </c>
      <c r="M458" s="38">
        <v>36.3</v>
      </c>
      <c r="N458" s="36" t="s">
        <v>1931</v>
      </c>
      <c r="O458" s="39" t="s">
        <v>910</v>
      </c>
      <c r="P458" s="40"/>
    </row>
    <row r="459">
      <c r="A459" s="41" t="s">
        <v>1932</v>
      </c>
      <c r="B459" s="47">
        <v>46042.56422509259</v>
      </c>
      <c r="C459" s="41" t="s">
        <v>106</v>
      </c>
      <c r="D459" s="41" t="s">
        <v>1249</v>
      </c>
      <c r="E459" s="41" t="s">
        <v>463</v>
      </c>
      <c r="F459" s="41" t="s">
        <v>929</v>
      </c>
      <c r="G459" s="43">
        <v>1.0</v>
      </c>
      <c r="H459" s="43">
        <v>5.0</v>
      </c>
      <c r="I459" s="43">
        <v>17.0</v>
      </c>
      <c r="J459" s="43">
        <v>11651.0</v>
      </c>
      <c r="K459" s="43">
        <v>0.62</v>
      </c>
      <c r="L459" s="43">
        <v>30.0</v>
      </c>
      <c r="M459" s="43">
        <v>8.7</v>
      </c>
      <c r="N459" s="41" t="s">
        <v>1933</v>
      </c>
      <c r="O459" s="44" t="s">
        <v>910</v>
      </c>
      <c r="P459" s="45"/>
    </row>
    <row r="460">
      <c r="A460" s="41" t="s">
        <v>1934</v>
      </c>
      <c r="B460" s="47">
        <v>46042.572633414355</v>
      </c>
      <c r="C460" s="41" t="s">
        <v>73</v>
      </c>
      <c r="D460" s="41" t="s">
        <v>992</v>
      </c>
      <c r="E460" s="41" t="s">
        <v>907</v>
      </c>
      <c r="F460" s="41" t="s">
        <v>929</v>
      </c>
      <c r="G460" s="43">
        <v>18.0</v>
      </c>
      <c r="H460" s="43">
        <v>7.0</v>
      </c>
      <c r="I460" s="43">
        <v>3.0</v>
      </c>
      <c r="J460" s="43">
        <v>36232.0</v>
      </c>
      <c r="K460" s="43">
        <v>0.48</v>
      </c>
      <c r="L460" s="43">
        <v>43.0</v>
      </c>
      <c r="M460" s="43">
        <v>9.68</v>
      </c>
      <c r="N460" s="41" t="s">
        <v>1935</v>
      </c>
      <c r="O460" s="44" t="s">
        <v>910</v>
      </c>
      <c r="P460" s="45"/>
    </row>
    <row r="461">
      <c r="A461" s="41" t="s">
        <v>1936</v>
      </c>
      <c r="B461" s="47">
        <v>46042.59370140046</v>
      </c>
      <c r="C461" s="41" t="s">
        <v>58</v>
      </c>
      <c r="D461" s="41" t="s">
        <v>1937</v>
      </c>
      <c r="E461" s="41" t="s">
        <v>464</v>
      </c>
      <c r="F461" s="41" t="s">
        <v>929</v>
      </c>
      <c r="G461" s="43">
        <v>1.0</v>
      </c>
      <c r="H461" s="43">
        <v>4.0</v>
      </c>
      <c r="I461" s="43">
        <v>2.0</v>
      </c>
      <c r="J461" s="43">
        <v>15360.0</v>
      </c>
      <c r="K461" s="43">
        <v>0.25</v>
      </c>
      <c r="L461" s="43">
        <v>27.0</v>
      </c>
      <c r="M461" s="43">
        <v>-10.65</v>
      </c>
      <c r="N461" s="41" t="s">
        <v>1938</v>
      </c>
      <c r="O461" s="44" t="s">
        <v>910</v>
      </c>
      <c r="P461" s="45"/>
    </row>
    <row r="462">
      <c r="A462" s="36" t="s">
        <v>1939</v>
      </c>
      <c r="B462" s="46">
        <v>46042.58294559028</v>
      </c>
      <c r="C462" s="36" t="s">
        <v>86</v>
      </c>
      <c r="D462" s="36" t="s">
        <v>1042</v>
      </c>
      <c r="E462" s="36" t="s">
        <v>462</v>
      </c>
      <c r="F462" s="36" t="s">
        <v>908</v>
      </c>
      <c r="G462" s="38">
        <v>12.0</v>
      </c>
      <c r="H462" s="38">
        <v>1.0</v>
      </c>
      <c r="I462" s="38">
        <v>11.0</v>
      </c>
      <c r="J462" s="38">
        <v>30301.0</v>
      </c>
      <c r="K462" s="38">
        <v>0.7</v>
      </c>
      <c r="L462" s="38">
        <v>34.0</v>
      </c>
      <c r="M462" s="38">
        <v>33.18</v>
      </c>
      <c r="N462" s="36" t="s">
        <v>1940</v>
      </c>
      <c r="O462" s="39" t="s">
        <v>910</v>
      </c>
      <c r="P462" s="40"/>
    </row>
    <row r="463">
      <c r="A463" s="41" t="s">
        <v>1941</v>
      </c>
      <c r="B463" s="47">
        <v>46042.59894930555</v>
      </c>
      <c r="C463" s="41" t="s">
        <v>106</v>
      </c>
      <c r="D463" s="41" t="s">
        <v>1384</v>
      </c>
      <c r="E463" s="41" t="s">
        <v>463</v>
      </c>
      <c r="F463" s="41" t="s">
        <v>929</v>
      </c>
      <c r="G463" s="43">
        <v>2.0</v>
      </c>
      <c r="H463" s="43">
        <v>2.0</v>
      </c>
      <c r="I463" s="43">
        <v>4.0</v>
      </c>
      <c r="J463" s="43">
        <v>8154.0</v>
      </c>
      <c r="K463" s="43">
        <v>0.32</v>
      </c>
      <c r="L463" s="43">
        <v>29.0</v>
      </c>
      <c r="M463" s="43">
        <v>3.0</v>
      </c>
      <c r="N463" s="41" t="s">
        <v>1942</v>
      </c>
      <c r="O463" s="44" t="s">
        <v>910</v>
      </c>
      <c r="P463" s="45"/>
    </row>
    <row r="464">
      <c r="A464" s="41" t="s">
        <v>1943</v>
      </c>
      <c r="B464" s="47">
        <v>46042.59819872685</v>
      </c>
      <c r="C464" s="41" t="s">
        <v>51</v>
      </c>
      <c r="D464" s="41" t="s">
        <v>964</v>
      </c>
      <c r="E464" s="41" t="s">
        <v>460</v>
      </c>
      <c r="F464" s="41" t="s">
        <v>929</v>
      </c>
      <c r="G464" s="43">
        <v>13.0</v>
      </c>
      <c r="H464" s="43">
        <v>11.0</v>
      </c>
      <c r="I464" s="43">
        <v>10.0</v>
      </c>
      <c r="J464" s="43">
        <v>29470.0</v>
      </c>
      <c r="K464" s="43">
        <v>0.62</v>
      </c>
      <c r="L464" s="43">
        <v>28.0</v>
      </c>
      <c r="M464" s="43">
        <v>5.64</v>
      </c>
      <c r="N464" s="41" t="s">
        <v>1944</v>
      </c>
      <c r="O464" s="44" t="s">
        <v>910</v>
      </c>
      <c r="P464" s="45"/>
    </row>
    <row r="465">
      <c r="A465" s="36" t="s">
        <v>1945</v>
      </c>
      <c r="B465" s="46">
        <v>46042.6170680787</v>
      </c>
      <c r="C465" s="36" t="s">
        <v>102</v>
      </c>
      <c r="D465" s="36" t="s">
        <v>1528</v>
      </c>
      <c r="E465" s="36" t="s">
        <v>460</v>
      </c>
      <c r="F465" s="36" t="s">
        <v>908</v>
      </c>
      <c r="G465" s="38">
        <v>12.0</v>
      </c>
      <c r="H465" s="38">
        <v>3.0</v>
      </c>
      <c r="I465" s="38">
        <v>11.0</v>
      </c>
      <c r="J465" s="38">
        <v>28308.0</v>
      </c>
      <c r="K465" s="38">
        <v>0.57</v>
      </c>
      <c r="L465" s="38">
        <v>27.0</v>
      </c>
      <c r="M465" s="38">
        <v>41.27</v>
      </c>
      <c r="N465" s="36" t="s">
        <v>1946</v>
      </c>
      <c r="O465" s="39" t="s">
        <v>910</v>
      </c>
      <c r="P465" s="40"/>
    </row>
    <row r="466">
      <c r="A466" s="41" t="s">
        <v>1947</v>
      </c>
      <c r="B466" s="47">
        <v>46042.62183859954</v>
      </c>
      <c r="C466" s="41" t="s">
        <v>106</v>
      </c>
      <c r="D466" s="41" t="s">
        <v>1626</v>
      </c>
      <c r="E466" s="41" t="s">
        <v>463</v>
      </c>
      <c r="F466" s="41" t="s">
        <v>929</v>
      </c>
      <c r="G466" s="43">
        <v>0.0</v>
      </c>
      <c r="H466" s="43">
        <v>2.0</v>
      </c>
      <c r="I466" s="43">
        <v>0.0</v>
      </c>
      <c r="J466" s="43">
        <v>2031.0</v>
      </c>
      <c r="K466" s="43">
        <v>0.0</v>
      </c>
      <c r="L466" s="43">
        <v>16.0</v>
      </c>
      <c r="M466" s="43">
        <v>-8.5</v>
      </c>
      <c r="N466" s="41" t="s">
        <v>1948</v>
      </c>
      <c r="O466" s="44" t="s">
        <v>910</v>
      </c>
      <c r="P466" s="45"/>
    </row>
    <row r="467">
      <c r="A467" s="36" t="s">
        <v>1949</v>
      </c>
      <c r="B467" s="46">
        <v>46042.64149317129</v>
      </c>
      <c r="C467" s="36" t="s">
        <v>58</v>
      </c>
      <c r="D467" s="36" t="s">
        <v>1950</v>
      </c>
      <c r="E467" s="36" t="s">
        <v>462</v>
      </c>
      <c r="F467" s="36" t="s">
        <v>908</v>
      </c>
      <c r="G467" s="38">
        <v>7.0</v>
      </c>
      <c r="H467" s="38">
        <v>5.0</v>
      </c>
      <c r="I467" s="38">
        <v>15.0</v>
      </c>
      <c r="J467" s="38">
        <v>24686.0</v>
      </c>
      <c r="K467" s="38">
        <v>0.63</v>
      </c>
      <c r="L467" s="38">
        <v>28.0</v>
      </c>
      <c r="M467" s="38">
        <v>21.84</v>
      </c>
      <c r="N467" s="36" t="s">
        <v>1951</v>
      </c>
      <c r="O467" s="39" t="s">
        <v>910</v>
      </c>
      <c r="P467" s="40"/>
    </row>
    <row r="468">
      <c r="A468" s="36" t="s">
        <v>1952</v>
      </c>
      <c r="B468" s="46">
        <v>46042.636209317134</v>
      </c>
      <c r="C468" s="36" t="s">
        <v>106</v>
      </c>
      <c r="D468" s="36" t="s">
        <v>1236</v>
      </c>
      <c r="E468" s="36" t="s">
        <v>463</v>
      </c>
      <c r="F468" s="36" t="s">
        <v>908</v>
      </c>
      <c r="G468" s="38">
        <v>0.0</v>
      </c>
      <c r="H468" s="38">
        <v>4.0</v>
      </c>
      <c r="I468" s="38">
        <v>31.0</v>
      </c>
      <c r="J468" s="38">
        <v>13055.0</v>
      </c>
      <c r="K468" s="38">
        <v>0.65</v>
      </c>
      <c r="L468" s="38">
        <v>37.0</v>
      </c>
      <c r="M468" s="38">
        <v>20.45</v>
      </c>
      <c r="N468" s="36" t="s">
        <v>1953</v>
      </c>
      <c r="O468" s="39" t="s">
        <v>910</v>
      </c>
      <c r="P468" s="40"/>
    </row>
    <row r="469">
      <c r="A469" s="41" t="s">
        <v>1954</v>
      </c>
      <c r="B469" s="47">
        <v>46042.6549737037</v>
      </c>
      <c r="C469" s="41" t="s">
        <v>102</v>
      </c>
      <c r="D469" s="41" t="s">
        <v>1187</v>
      </c>
      <c r="E469" s="41" t="s">
        <v>460</v>
      </c>
      <c r="F469" s="41" t="s">
        <v>929</v>
      </c>
      <c r="G469" s="43">
        <v>11.0</v>
      </c>
      <c r="H469" s="43">
        <v>12.0</v>
      </c>
      <c r="I469" s="43">
        <v>5.0</v>
      </c>
      <c r="J469" s="43">
        <v>40749.0</v>
      </c>
      <c r="K469" s="43">
        <v>0.5</v>
      </c>
      <c r="L469" s="43">
        <v>33.0</v>
      </c>
      <c r="M469" s="43">
        <v>10.88</v>
      </c>
      <c r="N469" s="41" t="s">
        <v>1955</v>
      </c>
      <c r="O469" s="44" t="s">
        <v>910</v>
      </c>
      <c r="P469" s="45"/>
    </row>
    <row r="470">
      <c r="A470" s="41" t="s">
        <v>1956</v>
      </c>
      <c r="B470" s="47">
        <v>46042.679902013886</v>
      </c>
      <c r="C470" s="41" t="s">
        <v>86</v>
      </c>
      <c r="D470" s="41" t="s">
        <v>1042</v>
      </c>
      <c r="E470" s="41" t="s">
        <v>462</v>
      </c>
      <c r="F470" s="41" t="s">
        <v>929</v>
      </c>
      <c r="G470" s="43">
        <v>13.0</v>
      </c>
      <c r="H470" s="43">
        <v>5.0</v>
      </c>
      <c r="I470" s="43">
        <v>8.0</v>
      </c>
      <c r="J470" s="43">
        <v>30370.0</v>
      </c>
      <c r="K470" s="43">
        <v>0.55</v>
      </c>
      <c r="L470" s="43">
        <v>29.0</v>
      </c>
      <c r="M470" s="43">
        <v>19.09</v>
      </c>
      <c r="N470" s="41" t="s">
        <v>1957</v>
      </c>
      <c r="O470" s="44" t="s">
        <v>910</v>
      </c>
      <c r="P470" s="45"/>
    </row>
    <row r="471">
      <c r="A471" s="36" t="s">
        <v>1958</v>
      </c>
      <c r="B471" s="46">
        <v>46042.674001956024</v>
      </c>
      <c r="C471" s="36" t="s">
        <v>91</v>
      </c>
      <c r="D471" s="36" t="s">
        <v>1132</v>
      </c>
      <c r="E471" s="36" t="s">
        <v>464</v>
      </c>
      <c r="F471" s="36" t="s">
        <v>908</v>
      </c>
      <c r="G471" s="38">
        <v>11.0</v>
      </c>
      <c r="H471" s="38">
        <v>2.0</v>
      </c>
      <c r="I471" s="38">
        <v>9.0</v>
      </c>
      <c r="J471" s="38">
        <v>24766.0</v>
      </c>
      <c r="K471" s="38">
        <v>0.53</v>
      </c>
      <c r="L471" s="38">
        <v>28.0</v>
      </c>
      <c r="M471" s="38">
        <v>28.93</v>
      </c>
      <c r="N471" s="36" t="s">
        <v>1959</v>
      </c>
      <c r="O471" s="39" t="s">
        <v>910</v>
      </c>
      <c r="P471" s="40"/>
    </row>
    <row r="472">
      <c r="A472" s="36" t="s">
        <v>1960</v>
      </c>
      <c r="B472" s="46">
        <v>46042.67856800926</v>
      </c>
      <c r="C472" s="36" t="s">
        <v>106</v>
      </c>
      <c r="D472" s="36" t="s">
        <v>1236</v>
      </c>
      <c r="E472" s="36" t="s">
        <v>463</v>
      </c>
      <c r="F472" s="36" t="s">
        <v>908</v>
      </c>
      <c r="G472" s="38">
        <v>3.0</v>
      </c>
      <c r="H472" s="38">
        <v>3.0</v>
      </c>
      <c r="I472" s="38">
        <v>15.0</v>
      </c>
      <c r="J472" s="38">
        <v>7949.0</v>
      </c>
      <c r="K472" s="38">
        <v>0.64</v>
      </c>
      <c r="L472" s="38">
        <v>24.0</v>
      </c>
      <c r="M472" s="38">
        <v>19.7</v>
      </c>
      <c r="N472" s="36" t="s">
        <v>1961</v>
      </c>
      <c r="O472" s="39" t="s">
        <v>910</v>
      </c>
      <c r="P472" s="40"/>
    </row>
    <row r="473">
      <c r="A473" s="36" t="s">
        <v>1962</v>
      </c>
      <c r="B473" s="46">
        <v>46042.68225442129</v>
      </c>
      <c r="C473" s="36" t="s">
        <v>58</v>
      </c>
      <c r="D473" s="36" t="s">
        <v>1963</v>
      </c>
      <c r="E473" s="36" t="s">
        <v>462</v>
      </c>
      <c r="F473" s="36" t="s">
        <v>908</v>
      </c>
      <c r="G473" s="38">
        <v>3.0</v>
      </c>
      <c r="H473" s="38">
        <v>7.0</v>
      </c>
      <c r="I473" s="38">
        <v>17.0</v>
      </c>
      <c r="J473" s="38">
        <v>21754.0</v>
      </c>
      <c r="K473" s="38">
        <v>0.49</v>
      </c>
      <c r="L473" s="38">
        <v>40.0</v>
      </c>
      <c r="M473" s="38">
        <v>-6.75</v>
      </c>
      <c r="N473" s="36" t="s">
        <v>1964</v>
      </c>
      <c r="O473" s="39" t="s">
        <v>910</v>
      </c>
      <c r="P473" s="40"/>
    </row>
    <row r="474">
      <c r="A474" s="41" t="s">
        <v>1965</v>
      </c>
      <c r="B474" s="47">
        <v>46042.704475983795</v>
      </c>
      <c r="C474" s="41" t="s">
        <v>13</v>
      </c>
      <c r="D474" s="41" t="s">
        <v>1384</v>
      </c>
      <c r="E474" s="41" t="s">
        <v>463</v>
      </c>
      <c r="F474" s="41" t="s">
        <v>929</v>
      </c>
      <c r="G474" s="43">
        <v>1.0</v>
      </c>
      <c r="H474" s="43">
        <v>3.0</v>
      </c>
      <c r="I474" s="43">
        <v>10.0</v>
      </c>
      <c r="J474" s="43">
        <v>11366.0</v>
      </c>
      <c r="K474" s="43">
        <v>0.69</v>
      </c>
      <c r="L474" s="43">
        <v>23.0</v>
      </c>
      <c r="M474" s="43">
        <v>13.25</v>
      </c>
      <c r="N474" s="41" t="s">
        <v>1966</v>
      </c>
      <c r="O474" s="44" t="s">
        <v>910</v>
      </c>
      <c r="P474" s="45"/>
    </row>
    <row r="475">
      <c r="A475" s="36" t="s">
        <v>1967</v>
      </c>
      <c r="B475" s="46">
        <v>46042.68213731481</v>
      </c>
      <c r="C475" s="36" t="s">
        <v>33</v>
      </c>
      <c r="D475" s="36" t="s">
        <v>1137</v>
      </c>
      <c r="E475" s="36" t="s">
        <v>462</v>
      </c>
      <c r="F475" s="36" t="s">
        <v>908</v>
      </c>
      <c r="G475" s="38">
        <v>15.0</v>
      </c>
      <c r="H475" s="38">
        <v>9.0</v>
      </c>
      <c r="I475" s="38">
        <v>7.0</v>
      </c>
      <c r="J475" s="38">
        <v>33143.0</v>
      </c>
      <c r="K475" s="38">
        <v>0.52</v>
      </c>
      <c r="L475" s="38">
        <v>41.0</v>
      </c>
      <c r="M475" s="38">
        <v>12.09</v>
      </c>
      <c r="N475" s="36" t="s">
        <v>1968</v>
      </c>
      <c r="O475" s="39" t="s">
        <v>910</v>
      </c>
      <c r="P475" s="40"/>
    </row>
    <row r="476">
      <c r="A476" s="41" t="s">
        <v>1969</v>
      </c>
      <c r="B476" s="47">
        <v>46042.70715059028</v>
      </c>
      <c r="C476" s="41" t="s">
        <v>46</v>
      </c>
      <c r="D476" s="41" t="s">
        <v>1503</v>
      </c>
      <c r="E476" s="41" t="s">
        <v>460</v>
      </c>
      <c r="F476" s="41" t="s">
        <v>929</v>
      </c>
      <c r="G476" s="43">
        <v>1.0</v>
      </c>
      <c r="H476" s="43">
        <v>5.0</v>
      </c>
      <c r="I476" s="43">
        <v>5.0</v>
      </c>
      <c r="J476" s="43">
        <v>12980.0</v>
      </c>
      <c r="K476" s="43">
        <v>0.6</v>
      </c>
      <c r="L476" s="43">
        <v>30.0</v>
      </c>
      <c r="M476" s="43">
        <v>-3.9</v>
      </c>
      <c r="N476" s="41" t="s">
        <v>1970</v>
      </c>
      <c r="O476" s="44" t="s">
        <v>910</v>
      </c>
      <c r="P476" s="45"/>
    </row>
    <row r="477">
      <c r="A477" s="36" t="s">
        <v>1971</v>
      </c>
      <c r="B477" s="46">
        <v>46042.702715300926</v>
      </c>
      <c r="C477" s="36" t="s">
        <v>86</v>
      </c>
      <c r="D477" s="36" t="s">
        <v>1042</v>
      </c>
      <c r="E477" s="36" t="s">
        <v>462</v>
      </c>
      <c r="F477" s="36" t="s">
        <v>908</v>
      </c>
      <c r="G477" s="38">
        <v>7.0</v>
      </c>
      <c r="H477" s="38">
        <v>2.0</v>
      </c>
      <c r="I477" s="38">
        <v>12.0</v>
      </c>
      <c r="J477" s="38">
        <v>27899.0</v>
      </c>
      <c r="K477" s="38">
        <v>0.5</v>
      </c>
      <c r="L477" s="38">
        <v>27.0</v>
      </c>
      <c r="M477" s="38">
        <v>23.87</v>
      </c>
      <c r="N477" s="36" t="s">
        <v>1972</v>
      </c>
      <c r="O477" s="39" t="s">
        <v>910</v>
      </c>
      <c r="P477" s="40"/>
    </row>
    <row r="478">
      <c r="A478" s="41" t="s">
        <v>1973</v>
      </c>
      <c r="B478" s="47">
        <v>46042.703574479165</v>
      </c>
      <c r="C478" s="41" t="s">
        <v>91</v>
      </c>
      <c r="D478" s="41" t="s">
        <v>1057</v>
      </c>
      <c r="E478" s="41" t="s">
        <v>464</v>
      </c>
      <c r="F478" s="41" t="s">
        <v>929</v>
      </c>
      <c r="G478" s="43">
        <v>6.0</v>
      </c>
      <c r="H478" s="43">
        <v>11.0</v>
      </c>
      <c r="I478" s="43">
        <v>6.0</v>
      </c>
      <c r="J478" s="43">
        <v>41998.0</v>
      </c>
      <c r="K478" s="43">
        <v>0.44</v>
      </c>
      <c r="L478" s="43">
        <v>34.0</v>
      </c>
      <c r="M478" s="43">
        <v>1.3</v>
      </c>
      <c r="N478" s="41" t="s">
        <v>1974</v>
      </c>
      <c r="O478" s="44" t="s">
        <v>910</v>
      </c>
      <c r="P478" s="45"/>
    </row>
    <row r="479">
      <c r="A479" s="36" t="s">
        <v>1975</v>
      </c>
      <c r="B479" s="46">
        <v>46042.69945731481</v>
      </c>
      <c r="C479" s="36" t="s">
        <v>106</v>
      </c>
      <c r="D479" s="36" t="s">
        <v>1249</v>
      </c>
      <c r="E479" s="36" t="s">
        <v>463</v>
      </c>
      <c r="F479" s="36" t="s">
        <v>908</v>
      </c>
      <c r="G479" s="38">
        <v>2.0</v>
      </c>
      <c r="H479" s="38">
        <v>4.0</v>
      </c>
      <c r="I479" s="38">
        <v>25.0</v>
      </c>
      <c r="J479" s="38">
        <v>9781.0</v>
      </c>
      <c r="K479" s="38">
        <v>0.56</v>
      </c>
      <c r="L479" s="38">
        <v>33.0</v>
      </c>
      <c r="M479" s="38">
        <v>21.3</v>
      </c>
      <c r="N479" s="36" t="s">
        <v>1976</v>
      </c>
      <c r="O479" s="39" t="s">
        <v>910</v>
      </c>
      <c r="P479" s="40"/>
    </row>
    <row r="480">
      <c r="A480" s="41" t="s">
        <v>1977</v>
      </c>
      <c r="B480" s="47">
        <v>46042.72483226852</v>
      </c>
      <c r="C480" s="41" t="s">
        <v>106</v>
      </c>
      <c r="D480" s="41" t="s">
        <v>1978</v>
      </c>
      <c r="E480" s="41" t="s">
        <v>463</v>
      </c>
      <c r="F480" s="41" t="s">
        <v>929</v>
      </c>
      <c r="G480" s="43">
        <v>0.0</v>
      </c>
      <c r="H480" s="43">
        <v>1.0</v>
      </c>
      <c r="I480" s="43">
        <v>6.0</v>
      </c>
      <c r="J480" s="43">
        <v>5321.0</v>
      </c>
      <c r="K480" s="43">
        <v>0.6</v>
      </c>
      <c r="L480" s="43">
        <v>22.0</v>
      </c>
      <c r="M480" s="43">
        <v>10.1</v>
      </c>
      <c r="N480" s="41" t="s">
        <v>1979</v>
      </c>
      <c r="O480" s="44" t="s">
        <v>910</v>
      </c>
      <c r="P480" s="45"/>
    </row>
    <row r="481">
      <c r="A481" s="36" t="s">
        <v>1980</v>
      </c>
      <c r="B481" s="46">
        <v>46042.726066550924</v>
      </c>
      <c r="C481" s="36" t="s">
        <v>13</v>
      </c>
      <c r="D481" s="36" t="s">
        <v>1875</v>
      </c>
      <c r="E481" s="36" t="s">
        <v>460</v>
      </c>
      <c r="F481" s="36" t="s">
        <v>908</v>
      </c>
      <c r="G481" s="38">
        <v>1.0</v>
      </c>
      <c r="H481" s="38">
        <v>4.0</v>
      </c>
      <c r="I481" s="38">
        <v>9.0</v>
      </c>
      <c r="J481" s="38">
        <v>11022.0</v>
      </c>
      <c r="K481" s="38">
        <v>0.34</v>
      </c>
      <c r="L481" s="38">
        <v>26.0</v>
      </c>
      <c r="M481" s="38">
        <v>1.45</v>
      </c>
      <c r="N481" s="36" t="s">
        <v>1981</v>
      </c>
      <c r="O481" s="39" t="s">
        <v>910</v>
      </c>
      <c r="P481" s="40"/>
    </row>
    <row r="482">
      <c r="A482" s="41" t="s">
        <v>1982</v>
      </c>
      <c r="B482" s="47">
        <v>46042.730154641205</v>
      </c>
      <c r="C482" s="41" t="s">
        <v>91</v>
      </c>
      <c r="D482" s="41" t="s">
        <v>1095</v>
      </c>
      <c r="E482" s="41" t="s">
        <v>463</v>
      </c>
      <c r="F482" s="41" t="s">
        <v>929</v>
      </c>
      <c r="G482" s="43">
        <v>7.0</v>
      </c>
      <c r="H482" s="43">
        <v>13.0</v>
      </c>
      <c r="I482" s="43">
        <v>3.0</v>
      </c>
      <c r="J482" s="43">
        <v>11325.0</v>
      </c>
      <c r="K482" s="43">
        <v>0.42</v>
      </c>
      <c r="L482" s="43">
        <v>28.0</v>
      </c>
      <c r="M482" s="43">
        <v>-15.21</v>
      </c>
      <c r="N482" s="41" t="s">
        <v>1983</v>
      </c>
      <c r="O482" s="44" t="s">
        <v>910</v>
      </c>
      <c r="P482" s="45"/>
    </row>
    <row r="483">
      <c r="A483" s="41" t="s">
        <v>1984</v>
      </c>
      <c r="B483" s="47">
        <v>46042.731992175926</v>
      </c>
      <c r="C483" s="41" t="s">
        <v>46</v>
      </c>
      <c r="D483" s="41" t="s">
        <v>919</v>
      </c>
      <c r="E483" s="41" t="s">
        <v>460</v>
      </c>
      <c r="F483" s="41" t="s">
        <v>929</v>
      </c>
      <c r="G483" s="43">
        <v>9.0</v>
      </c>
      <c r="H483" s="43">
        <v>14.0</v>
      </c>
      <c r="I483" s="43">
        <v>10.0</v>
      </c>
      <c r="J483" s="43">
        <v>41513.0</v>
      </c>
      <c r="K483" s="43">
        <v>0.35</v>
      </c>
      <c r="L483" s="43">
        <v>42.0</v>
      </c>
      <c r="M483" s="43">
        <v>-10.37</v>
      </c>
      <c r="N483" s="41" t="s">
        <v>1985</v>
      </c>
      <c r="O483" s="44" t="s">
        <v>910</v>
      </c>
      <c r="P483" s="45"/>
    </row>
    <row r="484">
      <c r="A484" s="36" t="s">
        <v>1986</v>
      </c>
      <c r="B484" s="46">
        <v>46042.74405533564</v>
      </c>
      <c r="C484" s="36" t="s">
        <v>106</v>
      </c>
      <c r="D484" s="36" t="s">
        <v>1239</v>
      </c>
      <c r="E484" s="36" t="s">
        <v>463</v>
      </c>
      <c r="F484" s="36" t="s">
        <v>908</v>
      </c>
      <c r="G484" s="38">
        <v>0.0</v>
      </c>
      <c r="H484" s="38">
        <v>6.0</v>
      </c>
      <c r="I484" s="38">
        <v>19.0</v>
      </c>
      <c r="J484" s="38">
        <v>6003.0</v>
      </c>
      <c r="K484" s="38">
        <v>0.5</v>
      </c>
      <c r="L484" s="38">
        <v>39.0</v>
      </c>
      <c r="M484" s="38">
        <v>14.25</v>
      </c>
      <c r="N484" s="36" t="s">
        <v>1987</v>
      </c>
      <c r="O484" s="39" t="s">
        <v>910</v>
      </c>
      <c r="P484" s="40"/>
    </row>
    <row r="485">
      <c r="A485" s="36" t="s">
        <v>1988</v>
      </c>
      <c r="B485" s="46">
        <v>46042.74280420139</v>
      </c>
      <c r="C485" s="36" t="s">
        <v>86</v>
      </c>
      <c r="D485" s="36" t="s">
        <v>1042</v>
      </c>
      <c r="E485" s="36" t="s">
        <v>462</v>
      </c>
      <c r="F485" s="36" t="s">
        <v>908</v>
      </c>
      <c r="G485" s="38">
        <v>9.0</v>
      </c>
      <c r="H485" s="38">
        <v>6.0</v>
      </c>
      <c r="I485" s="38">
        <v>14.0</v>
      </c>
      <c r="J485" s="38">
        <v>36781.0</v>
      </c>
      <c r="K485" s="38">
        <v>0.48</v>
      </c>
      <c r="L485" s="38">
        <v>34.0</v>
      </c>
      <c r="M485" s="38">
        <v>19.04</v>
      </c>
      <c r="N485" s="36" t="s">
        <v>1989</v>
      </c>
      <c r="O485" s="39" t="s">
        <v>910</v>
      </c>
      <c r="P485" s="40"/>
    </row>
    <row r="486">
      <c r="A486" s="36" t="s">
        <v>1990</v>
      </c>
      <c r="B486" s="46">
        <v>46042.748324444445</v>
      </c>
      <c r="C486" s="36" t="s">
        <v>13</v>
      </c>
      <c r="D486" s="36" t="s">
        <v>919</v>
      </c>
      <c r="E486" s="36" t="s">
        <v>460</v>
      </c>
      <c r="F486" s="36" t="s">
        <v>908</v>
      </c>
      <c r="G486" s="38">
        <v>17.0</v>
      </c>
      <c r="H486" s="38">
        <v>6.0</v>
      </c>
      <c r="I486" s="38">
        <v>9.0</v>
      </c>
      <c r="J486" s="38">
        <v>69928.0</v>
      </c>
      <c r="K486" s="38">
        <v>0.65</v>
      </c>
      <c r="L486" s="38">
        <v>36.0</v>
      </c>
      <c r="M486" s="38">
        <v>45.56</v>
      </c>
      <c r="N486" s="36" t="s">
        <v>1991</v>
      </c>
      <c r="O486" s="39" t="s">
        <v>910</v>
      </c>
      <c r="P486" s="40"/>
    </row>
    <row r="487">
      <c r="A487" s="36" t="s">
        <v>1992</v>
      </c>
      <c r="B487" s="46">
        <v>46042.7648535301</v>
      </c>
      <c r="C487" s="36" t="s">
        <v>46</v>
      </c>
      <c r="D487" s="36" t="s">
        <v>1472</v>
      </c>
      <c r="E487" s="36" t="s">
        <v>463</v>
      </c>
      <c r="F487" s="36" t="s">
        <v>908</v>
      </c>
      <c r="G487" s="38">
        <v>0.0</v>
      </c>
      <c r="H487" s="38">
        <v>0.0</v>
      </c>
      <c r="I487" s="38">
        <v>18.0</v>
      </c>
      <c r="J487" s="38">
        <v>6456.0</v>
      </c>
      <c r="K487" s="38">
        <v>0.49</v>
      </c>
      <c r="L487" s="38">
        <v>25.0</v>
      </c>
      <c r="M487" s="38">
        <v>27.44</v>
      </c>
      <c r="N487" s="36" t="s">
        <v>1993</v>
      </c>
      <c r="O487" s="39" t="s">
        <v>910</v>
      </c>
      <c r="P487" s="40"/>
    </row>
    <row r="488">
      <c r="A488" s="36" t="s">
        <v>1994</v>
      </c>
      <c r="B488" s="46">
        <v>46042.752851875004</v>
      </c>
      <c r="C488" s="36" t="s">
        <v>91</v>
      </c>
      <c r="D488" s="36" t="s">
        <v>1728</v>
      </c>
      <c r="E488" s="36" t="s">
        <v>463</v>
      </c>
      <c r="F488" s="36" t="s">
        <v>908</v>
      </c>
      <c r="G488" s="38">
        <v>17.0</v>
      </c>
      <c r="H488" s="38">
        <v>5.0</v>
      </c>
      <c r="I488" s="38">
        <v>12.0</v>
      </c>
      <c r="J488" s="38">
        <v>27273.0</v>
      </c>
      <c r="K488" s="38">
        <v>0.48</v>
      </c>
      <c r="L488" s="38">
        <v>33.0</v>
      </c>
      <c r="M488" s="38">
        <v>16.05</v>
      </c>
      <c r="N488" s="36" t="s">
        <v>1995</v>
      </c>
      <c r="O488" s="39" t="s">
        <v>910</v>
      </c>
      <c r="P488" s="40"/>
    </row>
    <row r="489">
      <c r="A489" s="36" t="s">
        <v>1996</v>
      </c>
      <c r="B489" s="46">
        <v>46042.76975537037</v>
      </c>
      <c r="C489" s="36" t="s">
        <v>86</v>
      </c>
      <c r="D489" s="36" t="s">
        <v>1042</v>
      </c>
      <c r="E489" s="36" t="s">
        <v>462</v>
      </c>
      <c r="F489" s="36" t="s">
        <v>908</v>
      </c>
      <c r="G489" s="38">
        <v>12.0</v>
      </c>
      <c r="H489" s="38">
        <v>0.0</v>
      </c>
      <c r="I489" s="38">
        <v>3.0</v>
      </c>
      <c r="J489" s="38">
        <v>16094.0</v>
      </c>
      <c r="K489" s="38">
        <v>0.44</v>
      </c>
      <c r="L489" s="38">
        <v>22.0</v>
      </c>
      <c r="M489" s="38">
        <v>36.75</v>
      </c>
      <c r="N489" s="36" t="s">
        <v>1997</v>
      </c>
      <c r="O489" s="39" t="s">
        <v>910</v>
      </c>
      <c r="P489" s="40"/>
    </row>
    <row r="490">
      <c r="A490" s="41" t="s">
        <v>1998</v>
      </c>
      <c r="B490" s="47">
        <v>46042.79854054398</v>
      </c>
      <c r="C490" s="41" t="s">
        <v>79</v>
      </c>
      <c r="D490" s="41" t="s">
        <v>964</v>
      </c>
      <c r="E490" s="41" t="s">
        <v>460</v>
      </c>
      <c r="F490" s="41" t="s">
        <v>929</v>
      </c>
      <c r="G490" s="43">
        <v>10.0</v>
      </c>
      <c r="H490" s="43">
        <v>7.0</v>
      </c>
      <c r="I490" s="43">
        <v>3.0</v>
      </c>
      <c r="J490" s="43">
        <v>24563.0</v>
      </c>
      <c r="K490" s="43">
        <v>0.81</v>
      </c>
      <c r="L490" s="43">
        <v>25.0</v>
      </c>
      <c r="M490" s="43">
        <v>14.42</v>
      </c>
      <c r="N490" s="41" t="s">
        <v>1999</v>
      </c>
      <c r="O490" s="44" t="s">
        <v>910</v>
      </c>
      <c r="P490" s="45"/>
    </row>
    <row r="491">
      <c r="A491" s="36" t="s">
        <v>2000</v>
      </c>
      <c r="B491" s="46">
        <v>46042.79978204861</v>
      </c>
      <c r="C491" s="36" t="s">
        <v>46</v>
      </c>
      <c r="D491" s="36" t="s">
        <v>1472</v>
      </c>
      <c r="E491" s="36" t="s">
        <v>463</v>
      </c>
      <c r="F491" s="36" t="s">
        <v>908</v>
      </c>
      <c r="G491" s="38">
        <v>1.0</v>
      </c>
      <c r="H491" s="38">
        <v>1.0</v>
      </c>
      <c r="I491" s="38">
        <v>23.0</v>
      </c>
      <c r="J491" s="38">
        <v>5410.0</v>
      </c>
      <c r="K491" s="38">
        <v>0.63</v>
      </c>
      <c r="L491" s="38">
        <v>25.0</v>
      </c>
      <c r="M491" s="38">
        <v>22.7</v>
      </c>
      <c r="N491" s="36" t="s">
        <v>2001</v>
      </c>
      <c r="O491" s="39" t="s">
        <v>910</v>
      </c>
      <c r="P491" s="40"/>
    </row>
    <row r="492">
      <c r="A492" s="36" t="s">
        <v>2002</v>
      </c>
      <c r="B492" s="46">
        <v>46042.8101545949</v>
      </c>
      <c r="C492" s="36" t="s">
        <v>51</v>
      </c>
      <c r="D492" s="36" t="s">
        <v>1811</v>
      </c>
      <c r="E492" s="36" t="s">
        <v>460</v>
      </c>
      <c r="F492" s="36" t="s">
        <v>908</v>
      </c>
      <c r="G492" s="38">
        <v>8.0</v>
      </c>
      <c r="H492" s="38">
        <v>7.0</v>
      </c>
      <c r="I492" s="38">
        <v>13.0</v>
      </c>
      <c r="J492" s="38">
        <v>30433.0</v>
      </c>
      <c r="K492" s="38">
        <v>0.45</v>
      </c>
      <c r="L492" s="38">
        <v>34.0</v>
      </c>
      <c r="M492" s="38">
        <v>8.38</v>
      </c>
      <c r="N492" s="36" t="s">
        <v>2003</v>
      </c>
      <c r="O492" s="39" t="s">
        <v>910</v>
      </c>
      <c r="P492" s="40"/>
    </row>
    <row r="493">
      <c r="A493" s="41" t="s">
        <v>2004</v>
      </c>
      <c r="B493" s="47">
        <v>46042.82837185185</v>
      </c>
      <c r="C493" s="41" t="s">
        <v>58</v>
      </c>
      <c r="D493" s="41" t="s">
        <v>1129</v>
      </c>
      <c r="E493" s="41" t="s">
        <v>463</v>
      </c>
      <c r="F493" s="41" t="s">
        <v>929</v>
      </c>
      <c r="G493" s="43">
        <v>2.0</v>
      </c>
      <c r="H493" s="43">
        <v>6.0</v>
      </c>
      <c r="I493" s="43">
        <v>8.0</v>
      </c>
      <c r="J493" s="43">
        <v>6768.0</v>
      </c>
      <c r="K493" s="43">
        <v>0.48</v>
      </c>
      <c r="L493" s="43">
        <v>23.0</v>
      </c>
      <c r="M493" s="43">
        <v>0.75</v>
      </c>
      <c r="N493" s="41" t="s">
        <v>2005</v>
      </c>
      <c r="O493" s="44" t="s">
        <v>910</v>
      </c>
      <c r="P493" s="45"/>
    </row>
    <row r="494">
      <c r="A494" s="36" t="s">
        <v>2006</v>
      </c>
      <c r="B494" s="46">
        <v>46042.82003924769</v>
      </c>
      <c r="C494" s="36" t="s">
        <v>79</v>
      </c>
      <c r="D494" s="36" t="s">
        <v>964</v>
      </c>
      <c r="E494" s="36" t="s">
        <v>460</v>
      </c>
      <c r="F494" s="36" t="s">
        <v>908</v>
      </c>
      <c r="G494" s="38">
        <v>9.0</v>
      </c>
      <c r="H494" s="38">
        <v>3.0</v>
      </c>
      <c r="I494" s="38">
        <v>9.0</v>
      </c>
      <c r="J494" s="38">
        <v>26540.0</v>
      </c>
      <c r="K494" s="38">
        <v>0.5</v>
      </c>
      <c r="L494" s="38">
        <v>36.0</v>
      </c>
      <c r="M494" s="38">
        <v>13.8</v>
      </c>
      <c r="N494" s="36" t="s">
        <v>2007</v>
      </c>
      <c r="O494" s="39" t="s">
        <v>910</v>
      </c>
      <c r="P494" s="40"/>
    </row>
    <row r="495">
      <c r="A495" s="36" t="s">
        <v>2008</v>
      </c>
      <c r="B495" s="46">
        <v>46042.8535174537</v>
      </c>
      <c r="C495" s="36" t="s">
        <v>51</v>
      </c>
      <c r="D495" s="36" t="s">
        <v>1503</v>
      </c>
      <c r="E495" s="36" t="s">
        <v>460</v>
      </c>
      <c r="F495" s="36" t="s">
        <v>908</v>
      </c>
      <c r="G495" s="38">
        <v>10.0</v>
      </c>
      <c r="H495" s="38">
        <v>6.0</v>
      </c>
      <c r="I495" s="38">
        <v>12.0</v>
      </c>
      <c r="J495" s="38">
        <v>30122.0</v>
      </c>
      <c r="K495" s="38">
        <v>0.5</v>
      </c>
      <c r="L495" s="38">
        <v>33.0</v>
      </c>
      <c r="M495" s="38">
        <v>15.27</v>
      </c>
      <c r="N495" s="36" t="s">
        <v>2009</v>
      </c>
      <c r="O495" s="39" t="s">
        <v>910</v>
      </c>
      <c r="P495" s="40"/>
    </row>
    <row r="496">
      <c r="A496" s="36" t="s">
        <v>2010</v>
      </c>
      <c r="B496" s="46">
        <v>46042.85343724537</v>
      </c>
      <c r="C496" s="36" t="s">
        <v>79</v>
      </c>
      <c r="D496" s="36" t="s">
        <v>967</v>
      </c>
      <c r="E496" s="36" t="s">
        <v>462</v>
      </c>
      <c r="F496" s="36" t="s">
        <v>908</v>
      </c>
      <c r="G496" s="38">
        <v>5.0</v>
      </c>
      <c r="H496" s="38">
        <v>0.0</v>
      </c>
      <c r="I496" s="38">
        <v>0.0</v>
      </c>
      <c r="J496" s="38">
        <v>10585.0</v>
      </c>
      <c r="K496" s="38">
        <v>0.33</v>
      </c>
      <c r="L496" s="38">
        <v>20.0</v>
      </c>
      <c r="M496" s="38">
        <v>31.05</v>
      </c>
      <c r="N496" s="36" t="s">
        <v>2011</v>
      </c>
      <c r="O496" s="39" t="s">
        <v>910</v>
      </c>
      <c r="P496" s="40"/>
    </row>
    <row r="497">
      <c r="A497" s="41" t="s">
        <v>2012</v>
      </c>
      <c r="B497" s="47">
        <v>46042.86563663195</v>
      </c>
      <c r="C497" s="41" t="s">
        <v>33</v>
      </c>
      <c r="D497" s="41" t="s">
        <v>983</v>
      </c>
      <c r="E497" s="41" t="s">
        <v>907</v>
      </c>
      <c r="F497" s="41" t="s">
        <v>929</v>
      </c>
      <c r="G497" s="43">
        <v>9.0</v>
      </c>
      <c r="H497" s="43">
        <v>9.0</v>
      </c>
      <c r="I497" s="43">
        <v>6.0</v>
      </c>
      <c r="J497" s="43">
        <v>20762.0</v>
      </c>
      <c r="K497" s="43">
        <v>0.48</v>
      </c>
      <c r="L497" s="43">
        <v>29.0</v>
      </c>
      <c r="M497" s="43">
        <v>-6.04</v>
      </c>
      <c r="N497" s="41" t="s">
        <v>2013</v>
      </c>
      <c r="O497" s="44" t="s">
        <v>910</v>
      </c>
      <c r="P497" s="45"/>
    </row>
    <row r="498">
      <c r="A498" s="36" t="s">
        <v>2014</v>
      </c>
      <c r="B498" s="46">
        <v>46042.87282829861</v>
      </c>
      <c r="C498" s="36" t="s">
        <v>79</v>
      </c>
      <c r="D498" s="36" t="s">
        <v>967</v>
      </c>
      <c r="E498" s="36" t="s">
        <v>462</v>
      </c>
      <c r="F498" s="36" t="s">
        <v>908</v>
      </c>
      <c r="G498" s="38">
        <v>5.0</v>
      </c>
      <c r="H498" s="38">
        <v>4.0</v>
      </c>
      <c r="I498" s="38">
        <v>5.0</v>
      </c>
      <c r="J498" s="38">
        <v>20454.0</v>
      </c>
      <c r="K498" s="38">
        <v>0.3</v>
      </c>
      <c r="L498" s="38">
        <v>25.0</v>
      </c>
      <c r="M498" s="38">
        <v>10.17</v>
      </c>
      <c r="N498" s="36" t="s">
        <v>2015</v>
      </c>
      <c r="O498" s="39" t="s">
        <v>910</v>
      </c>
      <c r="P498" s="40"/>
    </row>
    <row r="499">
      <c r="A499" s="36" t="s">
        <v>2016</v>
      </c>
      <c r="B499" s="46">
        <v>46042.894465185185</v>
      </c>
      <c r="C499" s="36" t="s">
        <v>79</v>
      </c>
      <c r="D499" s="36" t="s">
        <v>967</v>
      </c>
      <c r="E499" s="36" t="s">
        <v>462</v>
      </c>
      <c r="F499" s="36" t="s">
        <v>908</v>
      </c>
      <c r="G499" s="38">
        <v>4.0</v>
      </c>
      <c r="H499" s="38">
        <v>1.0</v>
      </c>
      <c r="I499" s="38">
        <v>6.0</v>
      </c>
      <c r="J499" s="38">
        <v>16780.0</v>
      </c>
      <c r="K499" s="38">
        <v>0.38</v>
      </c>
      <c r="L499" s="38">
        <v>33.0</v>
      </c>
      <c r="M499" s="38">
        <v>10.9</v>
      </c>
      <c r="N499" s="36" t="s">
        <v>2017</v>
      </c>
      <c r="O499" s="39" t="s">
        <v>910</v>
      </c>
      <c r="P499" s="40"/>
    </row>
    <row r="500">
      <c r="A500" s="36" t="s">
        <v>2018</v>
      </c>
      <c r="B500" s="46">
        <v>46042.887355266204</v>
      </c>
      <c r="C500" s="36" t="s">
        <v>98</v>
      </c>
      <c r="D500" s="36" t="s">
        <v>1275</v>
      </c>
      <c r="E500" s="36" t="s">
        <v>907</v>
      </c>
      <c r="F500" s="36" t="s">
        <v>908</v>
      </c>
      <c r="G500" s="38">
        <v>15.0</v>
      </c>
      <c r="H500" s="38">
        <v>6.0</v>
      </c>
      <c r="I500" s="38">
        <v>14.0</v>
      </c>
      <c r="J500" s="38">
        <v>54215.0</v>
      </c>
      <c r="K500" s="38">
        <v>0.74</v>
      </c>
      <c r="L500" s="38">
        <v>38.0</v>
      </c>
      <c r="M500" s="38">
        <v>31.01</v>
      </c>
      <c r="N500" s="36" t="s">
        <v>2019</v>
      </c>
      <c r="O500" s="39" t="s">
        <v>910</v>
      </c>
      <c r="P500" s="40"/>
    </row>
    <row r="501">
      <c r="A501" s="41" t="s">
        <v>2020</v>
      </c>
      <c r="B501" s="47">
        <v>46042.91618090278</v>
      </c>
      <c r="C501" s="41" t="s">
        <v>98</v>
      </c>
      <c r="D501" s="41" t="s">
        <v>1275</v>
      </c>
      <c r="E501" s="41" t="s">
        <v>907</v>
      </c>
      <c r="F501" s="41" t="s">
        <v>929</v>
      </c>
      <c r="G501" s="43">
        <v>13.0</v>
      </c>
      <c r="H501" s="43">
        <v>11.0</v>
      </c>
      <c r="I501" s="43">
        <v>1.0</v>
      </c>
      <c r="J501" s="43">
        <v>25930.0</v>
      </c>
      <c r="K501" s="43">
        <v>0.54</v>
      </c>
      <c r="L501" s="43">
        <v>32.0</v>
      </c>
      <c r="M501" s="43">
        <v>2.59</v>
      </c>
      <c r="N501" s="41" t="s">
        <v>2021</v>
      </c>
      <c r="O501" s="44" t="s">
        <v>910</v>
      </c>
      <c r="P501" s="45"/>
    </row>
    <row r="502">
      <c r="A502" s="36" t="s">
        <v>2022</v>
      </c>
      <c r="B502" s="46">
        <v>46042.920274502314</v>
      </c>
      <c r="C502" s="36" t="s">
        <v>73</v>
      </c>
      <c r="D502" s="36" t="s">
        <v>1016</v>
      </c>
      <c r="E502" s="36" t="s">
        <v>462</v>
      </c>
      <c r="F502" s="36" t="s">
        <v>908</v>
      </c>
      <c r="G502" s="38">
        <v>9.0</v>
      </c>
      <c r="H502" s="38">
        <v>0.0</v>
      </c>
      <c r="I502" s="38">
        <v>12.0</v>
      </c>
      <c r="J502" s="38">
        <v>27319.0</v>
      </c>
      <c r="K502" s="38">
        <v>0.55</v>
      </c>
      <c r="L502" s="38">
        <v>38.0</v>
      </c>
      <c r="M502" s="38">
        <v>45.45</v>
      </c>
      <c r="N502" s="36" t="s">
        <v>2023</v>
      </c>
      <c r="O502" s="39" t="s">
        <v>910</v>
      </c>
      <c r="P502" s="40"/>
    </row>
    <row r="503">
      <c r="A503" s="41" t="s">
        <v>2024</v>
      </c>
      <c r="B503" s="47">
        <v>46042.93253659722</v>
      </c>
      <c r="C503" s="41" t="s">
        <v>28</v>
      </c>
      <c r="D503" s="41" t="s">
        <v>1898</v>
      </c>
      <c r="E503" s="41" t="s">
        <v>464</v>
      </c>
      <c r="F503" s="41" t="s">
        <v>929</v>
      </c>
      <c r="G503" s="43">
        <v>13.0</v>
      </c>
      <c r="H503" s="43">
        <v>8.0</v>
      </c>
      <c r="I503" s="43">
        <v>6.0</v>
      </c>
      <c r="J503" s="43">
        <v>39159.0</v>
      </c>
      <c r="K503" s="43">
        <v>0.56</v>
      </c>
      <c r="L503" s="43">
        <v>37.0</v>
      </c>
      <c r="M503" s="43">
        <v>9.84</v>
      </c>
      <c r="N503" s="41" t="s">
        <v>2025</v>
      </c>
      <c r="O503" s="44" t="s">
        <v>910</v>
      </c>
      <c r="P503" s="45"/>
    </row>
    <row r="504">
      <c r="A504" s="36" t="s">
        <v>2026</v>
      </c>
      <c r="B504" s="46">
        <v>46042.92392724537</v>
      </c>
      <c r="C504" s="36" t="s">
        <v>79</v>
      </c>
      <c r="D504" s="36" t="s">
        <v>967</v>
      </c>
      <c r="E504" s="36" t="s">
        <v>462</v>
      </c>
      <c r="F504" s="36" t="s">
        <v>908</v>
      </c>
      <c r="G504" s="38">
        <v>21.0</v>
      </c>
      <c r="H504" s="38">
        <v>11.0</v>
      </c>
      <c r="I504" s="38">
        <v>13.0</v>
      </c>
      <c r="J504" s="38">
        <v>49315.0</v>
      </c>
      <c r="K504" s="38">
        <v>0.52</v>
      </c>
      <c r="L504" s="38">
        <v>45.0</v>
      </c>
      <c r="M504" s="38">
        <v>30.01</v>
      </c>
      <c r="N504" s="36" t="s">
        <v>2027</v>
      </c>
      <c r="O504" s="39" t="s">
        <v>910</v>
      </c>
      <c r="P504" s="40"/>
    </row>
    <row r="505">
      <c r="A505" s="41" t="s">
        <v>2028</v>
      </c>
      <c r="B505" s="47">
        <v>46042.95813555556</v>
      </c>
      <c r="C505" s="41" t="s">
        <v>73</v>
      </c>
      <c r="D505" s="41" t="s">
        <v>1016</v>
      </c>
      <c r="E505" s="41" t="s">
        <v>462</v>
      </c>
      <c r="F505" s="41" t="s">
        <v>929</v>
      </c>
      <c r="G505" s="43">
        <v>8.0</v>
      </c>
      <c r="H505" s="43">
        <v>2.0</v>
      </c>
      <c r="I505" s="43">
        <v>4.0</v>
      </c>
      <c r="J505" s="43">
        <v>23667.0</v>
      </c>
      <c r="K505" s="43">
        <v>0.67</v>
      </c>
      <c r="L505" s="43">
        <v>25.0</v>
      </c>
      <c r="M505" s="43">
        <v>35.98</v>
      </c>
      <c r="N505" s="41" t="s">
        <v>2029</v>
      </c>
      <c r="O505" s="44" t="s">
        <v>910</v>
      </c>
      <c r="P505" s="45"/>
    </row>
    <row r="506">
      <c r="A506" s="41" t="s">
        <v>2030</v>
      </c>
      <c r="B506" s="47">
        <v>46042.94334668982</v>
      </c>
      <c r="C506" s="41" t="s">
        <v>98</v>
      </c>
      <c r="D506" s="41" t="s">
        <v>906</v>
      </c>
      <c r="E506" s="41" t="s">
        <v>907</v>
      </c>
      <c r="F506" s="41" t="s">
        <v>929</v>
      </c>
      <c r="G506" s="43">
        <v>4.0</v>
      </c>
      <c r="H506" s="43">
        <v>8.0</v>
      </c>
      <c r="I506" s="43">
        <v>5.0</v>
      </c>
      <c r="J506" s="43">
        <v>21237.0</v>
      </c>
      <c r="K506" s="43">
        <v>0.31</v>
      </c>
      <c r="L506" s="43">
        <v>40.0</v>
      </c>
      <c r="M506" s="43">
        <v>-10.15</v>
      </c>
      <c r="N506" s="41" t="s">
        <v>2031</v>
      </c>
      <c r="O506" s="44" t="s">
        <v>910</v>
      </c>
      <c r="P506" s="45"/>
    </row>
    <row r="507">
      <c r="A507" s="41" t="s">
        <v>2032</v>
      </c>
      <c r="B507" s="47">
        <v>46042.97367284722</v>
      </c>
      <c r="C507" s="41" t="s">
        <v>98</v>
      </c>
      <c r="D507" s="41" t="s">
        <v>1246</v>
      </c>
      <c r="E507" s="41" t="s">
        <v>907</v>
      </c>
      <c r="F507" s="41" t="s">
        <v>929</v>
      </c>
      <c r="G507" s="43">
        <v>8.0</v>
      </c>
      <c r="H507" s="43">
        <v>13.0</v>
      </c>
      <c r="I507" s="43">
        <v>14.0</v>
      </c>
      <c r="J507" s="43">
        <v>27498.0</v>
      </c>
      <c r="K507" s="43">
        <v>0.59</v>
      </c>
      <c r="L507" s="43">
        <v>35.0</v>
      </c>
      <c r="M507" s="43">
        <v>16.47</v>
      </c>
      <c r="N507" s="41" t="s">
        <v>2033</v>
      </c>
      <c r="O507" s="44" t="s">
        <v>910</v>
      </c>
      <c r="P507" s="45"/>
    </row>
    <row r="508">
      <c r="A508" s="41" t="s">
        <v>2034</v>
      </c>
      <c r="B508" s="47">
        <v>46042.981589097224</v>
      </c>
      <c r="C508" s="41" t="s">
        <v>73</v>
      </c>
      <c r="D508" s="41" t="s">
        <v>992</v>
      </c>
      <c r="E508" s="41" t="s">
        <v>907</v>
      </c>
      <c r="F508" s="41" t="s">
        <v>929</v>
      </c>
      <c r="G508" s="43">
        <v>16.0</v>
      </c>
      <c r="H508" s="43">
        <v>4.0</v>
      </c>
      <c r="I508" s="43">
        <v>2.0</v>
      </c>
      <c r="J508" s="43">
        <v>27568.0</v>
      </c>
      <c r="K508" s="43">
        <v>0.55</v>
      </c>
      <c r="L508" s="43">
        <v>31.0</v>
      </c>
      <c r="M508" s="43">
        <v>12.19</v>
      </c>
      <c r="N508" s="41" t="s">
        <v>2035</v>
      </c>
      <c r="O508" s="44" t="s">
        <v>910</v>
      </c>
      <c r="P508" s="45"/>
    </row>
    <row r="509">
      <c r="A509" s="36" t="s">
        <v>2036</v>
      </c>
      <c r="B509" s="46">
        <v>46043.061395902776</v>
      </c>
      <c r="C509" s="36" t="s">
        <v>81</v>
      </c>
      <c r="D509" s="36" t="s">
        <v>1213</v>
      </c>
      <c r="E509" s="36" t="s">
        <v>463</v>
      </c>
      <c r="F509" s="36" t="s">
        <v>908</v>
      </c>
      <c r="G509" s="38">
        <v>1.0</v>
      </c>
      <c r="H509" s="38">
        <v>10.0</v>
      </c>
      <c r="I509" s="38">
        <v>21.0</v>
      </c>
      <c r="J509" s="38">
        <v>14548.0</v>
      </c>
      <c r="K509" s="38">
        <v>0.4</v>
      </c>
      <c r="L509" s="38">
        <v>41.0</v>
      </c>
      <c r="M509" s="38">
        <v>7.5</v>
      </c>
      <c r="N509" s="36" t="s">
        <v>2037</v>
      </c>
      <c r="O509" s="39" t="s">
        <v>910</v>
      </c>
      <c r="P509" s="40"/>
    </row>
    <row r="510">
      <c r="A510" s="41" t="s">
        <v>2038</v>
      </c>
      <c r="B510" s="47">
        <v>46043.13063623843</v>
      </c>
      <c r="C510" s="41" t="s">
        <v>86</v>
      </c>
      <c r="D510" s="41" t="s">
        <v>1042</v>
      </c>
      <c r="E510" s="41" t="s">
        <v>462</v>
      </c>
      <c r="F510" s="41" t="s">
        <v>929</v>
      </c>
      <c r="G510" s="43">
        <v>4.0</v>
      </c>
      <c r="H510" s="43">
        <v>3.0</v>
      </c>
      <c r="I510" s="43">
        <v>7.0</v>
      </c>
      <c r="J510" s="43">
        <v>22889.0</v>
      </c>
      <c r="K510" s="43">
        <v>0.61</v>
      </c>
      <c r="L510" s="43">
        <v>30.0</v>
      </c>
      <c r="M510" s="43">
        <v>15.96</v>
      </c>
      <c r="N510" s="41" t="s">
        <v>2039</v>
      </c>
      <c r="O510" s="44" t="s">
        <v>910</v>
      </c>
      <c r="P510" s="45"/>
    </row>
    <row r="511">
      <c r="A511" s="41" t="s">
        <v>2040</v>
      </c>
      <c r="B511" s="47">
        <v>46043.10734960648</v>
      </c>
      <c r="C511" s="41" t="s">
        <v>86</v>
      </c>
      <c r="D511" s="41" t="s">
        <v>1042</v>
      </c>
      <c r="E511" s="41" t="s">
        <v>464</v>
      </c>
      <c r="F511" s="41" t="s">
        <v>929</v>
      </c>
      <c r="G511" s="43">
        <v>5.0</v>
      </c>
      <c r="H511" s="43">
        <v>7.0</v>
      </c>
      <c r="I511" s="43">
        <v>3.0</v>
      </c>
      <c r="J511" s="43">
        <v>35356.0</v>
      </c>
      <c r="K511" s="43">
        <v>0.62</v>
      </c>
      <c r="L511" s="43">
        <v>28.0</v>
      </c>
      <c r="M511" s="43">
        <v>13.66</v>
      </c>
      <c r="N511" s="41" t="s">
        <v>2041</v>
      </c>
      <c r="O511" s="44" t="s">
        <v>910</v>
      </c>
      <c r="P511" s="45"/>
    </row>
    <row r="512">
      <c r="A512" s="36" t="s">
        <v>2042</v>
      </c>
      <c r="B512" s="46">
        <v>46043.438522303244</v>
      </c>
      <c r="C512" s="36" t="s">
        <v>95</v>
      </c>
      <c r="D512" s="36" t="s">
        <v>1384</v>
      </c>
      <c r="E512" s="36" t="s">
        <v>463</v>
      </c>
      <c r="F512" s="36" t="s">
        <v>908</v>
      </c>
      <c r="G512" s="38">
        <v>4.0</v>
      </c>
      <c r="H512" s="38">
        <v>2.0</v>
      </c>
      <c r="I512" s="38">
        <v>12.0</v>
      </c>
      <c r="J512" s="38">
        <v>14788.0</v>
      </c>
      <c r="K512" s="38">
        <v>0.52</v>
      </c>
      <c r="L512" s="38">
        <v>29.0</v>
      </c>
      <c r="M512" s="38">
        <v>11.75</v>
      </c>
      <c r="N512" s="36" t="s">
        <v>2043</v>
      </c>
      <c r="O512" s="39" t="s">
        <v>910</v>
      </c>
      <c r="P512" s="40"/>
    </row>
    <row r="513">
      <c r="A513" s="41" t="s">
        <v>2044</v>
      </c>
      <c r="B513" s="47">
        <v>46043.43695797454</v>
      </c>
      <c r="C513" s="41" t="s">
        <v>64</v>
      </c>
      <c r="D513" s="41" t="s">
        <v>1039</v>
      </c>
      <c r="E513" s="41" t="s">
        <v>907</v>
      </c>
      <c r="F513" s="41" t="s">
        <v>929</v>
      </c>
      <c r="G513" s="43">
        <v>8.0</v>
      </c>
      <c r="H513" s="43">
        <v>12.0</v>
      </c>
      <c r="I513" s="43">
        <v>9.0</v>
      </c>
      <c r="J513" s="43">
        <v>35510.0</v>
      </c>
      <c r="K513" s="43">
        <v>0.61</v>
      </c>
      <c r="L513" s="43">
        <v>37.0</v>
      </c>
      <c r="M513" s="43">
        <v>-2.68</v>
      </c>
      <c r="N513" s="41" t="s">
        <v>2045</v>
      </c>
      <c r="O513" s="44" t="s">
        <v>910</v>
      </c>
      <c r="P513" s="45"/>
    </row>
    <row r="514">
      <c r="A514" s="36" t="s">
        <v>2046</v>
      </c>
      <c r="B514" s="46">
        <v>46043.44942711806</v>
      </c>
      <c r="C514" s="36" t="s">
        <v>13</v>
      </c>
      <c r="D514" s="36" t="s">
        <v>1063</v>
      </c>
      <c r="E514" s="36" t="s">
        <v>460</v>
      </c>
      <c r="F514" s="36" t="s">
        <v>908</v>
      </c>
      <c r="G514" s="38">
        <v>7.0</v>
      </c>
      <c r="H514" s="38">
        <v>7.0</v>
      </c>
      <c r="I514" s="38">
        <v>9.0</v>
      </c>
      <c r="J514" s="38">
        <v>21984.0</v>
      </c>
      <c r="K514" s="38">
        <v>0.46</v>
      </c>
      <c r="L514" s="38">
        <v>31.0</v>
      </c>
      <c r="M514" s="38">
        <v>45.88</v>
      </c>
      <c r="N514" s="36" t="s">
        <v>2047</v>
      </c>
      <c r="O514" s="39" t="s">
        <v>910</v>
      </c>
      <c r="P514" s="40"/>
    </row>
    <row r="515">
      <c r="A515" s="36" t="s">
        <v>2048</v>
      </c>
      <c r="B515" s="46">
        <v>46043.46686148148</v>
      </c>
      <c r="C515" s="36" t="s">
        <v>64</v>
      </c>
      <c r="D515" s="36" t="s">
        <v>1161</v>
      </c>
      <c r="E515" s="36" t="s">
        <v>907</v>
      </c>
      <c r="F515" s="36" t="s">
        <v>908</v>
      </c>
      <c r="G515" s="38">
        <v>5.0</v>
      </c>
      <c r="H515" s="38">
        <v>10.0</v>
      </c>
      <c r="I515" s="38">
        <v>11.0</v>
      </c>
      <c r="J515" s="38">
        <v>17155.0</v>
      </c>
      <c r="K515" s="38">
        <v>0.36</v>
      </c>
      <c r="L515" s="38">
        <v>30.0</v>
      </c>
      <c r="M515" s="38">
        <v>3.35</v>
      </c>
      <c r="N515" s="36" t="s">
        <v>2049</v>
      </c>
      <c r="O515" s="39" t="s">
        <v>910</v>
      </c>
      <c r="P515" s="40"/>
    </row>
    <row r="516">
      <c r="A516" s="36" t="s">
        <v>2050</v>
      </c>
      <c r="B516" s="46">
        <v>46043.46548337963</v>
      </c>
      <c r="C516" s="36" t="s">
        <v>95</v>
      </c>
      <c r="D516" s="36" t="s">
        <v>1002</v>
      </c>
      <c r="E516" s="36" t="s">
        <v>463</v>
      </c>
      <c r="F516" s="36" t="s">
        <v>908</v>
      </c>
      <c r="G516" s="38">
        <v>5.0</v>
      </c>
      <c r="H516" s="38">
        <v>4.0</v>
      </c>
      <c r="I516" s="38">
        <v>19.0</v>
      </c>
      <c r="J516" s="38">
        <v>22482.0</v>
      </c>
      <c r="K516" s="38">
        <v>0.56</v>
      </c>
      <c r="L516" s="38">
        <v>25.0</v>
      </c>
      <c r="M516" s="38">
        <v>19.9</v>
      </c>
      <c r="N516" s="36" t="s">
        <v>2051</v>
      </c>
      <c r="O516" s="39" t="s">
        <v>910</v>
      </c>
      <c r="P516" s="40"/>
    </row>
    <row r="517">
      <c r="A517" s="41" t="s">
        <v>2052</v>
      </c>
      <c r="B517" s="47">
        <v>46043.49407425926</v>
      </c>
      <c r="C517" s="41" t="s">
        <v>64</v>
      </c>
      <c r="D517" s="41" t="s">
        <v>1039</v>
      </c>
      <c r="E517" s="41" t="s">
        <v>907</v>
      </c>
      <c r="F517" s="41" t="s">
        <v>929</v>
      </c>
      <c r="G517" s="43">
        <v>2.0</v>
      </c>
      <c r="H517" s="43">
        <v>5.0</v>
      </c>
      <c r="I517" s="43">
        <v>2.0</v>
      </c>
      <c r="J517" s="43">
        <v>8537.0</v>
      </c>
      <c r="K517" s="43">
        <v>0.57</v>
      </c>
      <c r="L517" s="43">
        <v>20.0</v>
      </c>
      <c r="M517" s="43">
        <v>-4.8</v>
      </c>
      <c r="N517" s="41" t="s">
        <v>2053</v>
      </c>
      <c r="O517" s="44" t="s">
        <v>910</v>
      </c>
      <c r="P517" s="45"/>
    </row>
    <row r="518">
      <c r="A518" s="36" t="s">
        <v>2054</v>
      </c>
      <c r="B518" s="46">
        <v>46043.49023696759</v>
      </c>
      <c r="C518" s="36" t="s">
        <v>79</v>
      </c>
      <c r="D518" s="36" t="s">
        <v>1092</v>
      </c>
      <c r="E518" s="36" t="s">
        <v>460</v>
      </c>
      <c r="F518" s="36" t="s">
        <v>908</v>
      </c>
      <c r="G518" s="38">
        <v>4.0</v>
      </c>
      <c r="H518" s="38">
        <v>9.0</v>
      </c>
      <c r="I518" s="38">
        <v>5.0</v>
      </c>
      <c r="J518" s="38">
        <v>29610.0</v>
      </c>
      <c r="K518" s="38">
        <v>0.31</v>
      </c>
      <c r="L518" s="38">
        <v>32.0</v>
      </c>
      <c r="M518" s="38">
        <v>7.0</v>
      </c>
      <c r="N518" s="36" t="s">
        <v>2055</v>
      </c>
      <c r="O518" s="39" t="s">
        <v>910</v>
      </c>
      <c r="P518" s="40"/>
    </row>
    <row r="519">
      <c r="A519" s="41" t="s">
        <v>2056</v>
      </c>
      <c r="B519" s="47">
        <v>46043.51155856482</v>
      </c>
      <c r="C519" s="41" t="s">
        <v>64</v>
      </c>
      <c r="D519" s="41" t="s">
        <v>1161</v>
      </c>
      <c r="E519" s="41" t="s">
        <v>907</v>
      </c>
      <c r="F519" s="41" t="s">
        <v>929</v>
      </c>
      <c r="G519" s="43">
        <v>10.0</v>
      </c>
      <c r="H519" s="43">
        <v>10.0</v>
      </c>
      <c r="I519" s="43">
        <v>3.0</v>
      </c>
      <c r="J519" s="43">
        <v>17131.0</v>
      </c>
      <c r="K519" s="43">
        <v>0.52</v>
      </c>
      <c r="L519" s="43">
        <v>30.0</v>
      </c>
      <c r="M519" s="43">
        <v>-8.1</v>
      </c>
      <c r="N519" s="41" t="s">
        <v>2057</v>
      </c>
      <c r="O519" s="44" t="s">
        <v>910</v>
      </c>
      <c r="P519" s="45"/>
    </row>
    <row r="520">
      <c r="A520" s="41" t="s">
        <v>2058</v>
      </c>
      <c r="B520" s="47">
        <v>46043.517114375005</v>
      </c>
      <c r="C520" s="41" t="s">
        <v>79</v>
      </c>
      <c r="D520" s="41" t="s">
        <v>946</v>
      </c>
      <c r="E520" s="41" t="s">
        <v>463</v>
      </c>
      <c r="F520" s="41" t="s">
        <v>929</v>
      </c>
      <c r="G520" s="43">
        <v>2.0</v>
      </c>
      <c r="H520" s="43">
        <v>9.0</v>
      </c>
      <c r="I520" s="43">
        <v>6.0</v>
      </c>
      <c r="J520" s="43">
        <v>10791.0</v>
      </c>
      <c r="K520" s="43">
        <v>0.35</v>
      </c>
      <c r="L520" s="43">
        <v>27.0</v>
      </c>
      <c r="M520" s="43">
        <v>-17.82</v>
      </c>
      <c r="N520" s="41" t="s">
        <v>2059</v>
      </c>
      <c r="O520" s="44" t="s">
        <v>910</v>
      </c>
      <c r="P520" s="45"/>
    </row>
    <row r="521">
      <c r="A521" s="36" t="s">
        <v>2060</v>
      </c>
      <c r="B521" s="46">
        <v>46043.52512733796</v>
      </c>
      <c r="C521" s="36" t="s">
        <v>13</v>
      </c>
      <c r="D521" s="36" t="s">
        <v>1063</v>
      </c>
      <c r="E521" s="36" t="s">
        <v>460</v>
      </c>
      <c r="F521" s="36" t="s">
        <v>908</v>
      </c>
      <c r="G521" s="38">
        <v>6.0</v>
      </c>
      <c r="H521" s="38">
        <v>6.0</v>
      </c>
      <c r="I521" s="38">
        <v>10.0</v>
      </c>
      <c r="J521" s="38">
        <v>24944.0</v>
      </c>
      <c r="K521" s="38">
        <v>0.44</v>
      </c>
      <c r="L521" s="38">
        <v>31.0</v>
      </c>
      <c r="M521" s="38">
        <v>17.54</v>
      </c>
      <c r="N521" s="36" t="s">
        <v>2061</v>
      </c>
      <c r="O521" s="39" t="s">
        <v>910</v>
      </c>
      <c r="P521" s="40"/>
    </row>
    <row r="522">
      <c r="A522" s="41" t="s">
        <v>2062</v>
      </c>
      <c r="B522" s="47">
        <v>46043.52185960648</v>
      </c>
      <c r="C522" s="41" t="s">
        <v>86</v>
      </c>
      <c r="D522" s="41" t="s">
        <v>1042</v>
      </c>
      <c r="E522" s="41" t="s">
        <v>462</v>
      </c>
      <c r="F522" s="41" t="s">
        <v>929</v>
      </c>
      <c r="G522" s="43">
        <v>20.0</v>
      </c>
      <c r="H522" s="43">
        <v>2.0</v>
      </c>
      <c r="I522" s="43">
        <v>8.0</v>
      </c>
      <c r="J522" s="43">
        <v>49847.0</v>
      </c>
      <c r="K522" s="43">
        <v>0.52</v>
      </c>
      <c r="L522" s="43">
        <v>47.0</v>
      </c>
      <c r="M522" s="43">
        <v>19.4</v>
      </c>
      <c r="N522" s="41" t="s">
        <v>2063</v>
      </c>
      <c r="O522" s="44" t="s">
        <v>910</v>
      </c>
      <c r="P522" s="45"/>
    </row>
    <row r="523">
      <c r="A523" s="36" t="s">
        <v>2064</v>
      </c>
      <c r="B523" s="46">
        <v>46043.5379999537</v>
      </c>
      <c r="C523" s="36" t="s">
        <v>51</v>
      </c>
      <c r="D523" s="36" t="s">
        <v>992</v>
      </c>
      <c r="E523" s="36" t="s">
        <v>907</v>
      </c>
      <c r="F523" s="36" t="s">
        <v>908</v>
      </c>
      <c r="G523" s="38">
        <v>16.0</v>
      </c>
      <c r="H523" s="38">
        <v>8.0</v>
      </c>
      <c r="I523" s="38">
        <v>9.0</v>
      </c>
      <c r="J523" s="38">
        <v>37034.0</v>
      </c>
      <c r="K523" s="38">
        <v>0.63</v>
      </c>
      <c r="L523" s="38">
        <v>41.0</v>
      </c>
      <c r="M523" s="38">
        <v>20.8</v>
      </c>
      <c r="N523" s="36" t="s">
        <v>2065</v>
      </c>
      <c r="O523" s="39" t="s">
        <v>910</v>
      </c>
      <c r="P523" s="40"/>
    </row>
    <row r="524">
      <c r="A524" s="36" t="s">
        <v>2066</v>
      </c>
      <c r="B524" s="46">
        <v>46043.58761854167</v>
      </c>
      <c r="C524" s="36" t="s">
        <v>37</v>
      </c>
      <c r="D524" s="36" t="s">
        <v>1349</v>
      </c>
      <c r="E524" s="36" t="s">
        <v>464</v>
      </c>
      <c r="F524" s="36" t="s">
        <v>908</v>
      </c>
      <c r="G524" s="38">
        <v>8.0</v>
      </c>
      <c r="H524" s="38">
        <v>6.0</v>
      </c>
      <c r="I524" s="38">
        <v>6.0</v>
      </c>
      <c r="J524" s="38">
        <v>19399.0</v>
      </c>
      <c r="K524" s="38">
        <v>0.33</v>
      </c>
      <c r="L524" s="38">
        <v>24.0</v>
      </c>
      <c r="M524" s="38">
        <v>18.17</v>
      </c>
      <c r="N524" s="36" t="s">
        <v>2067</v>
      </c>
      <c r="O524" s="39" t="s">
        <v>910</v>
      </c>
      <c r="P524" s="40"/>
    </row>
    <row r="525">
      <c r="A525" s="36" t="s">
        <v>2068</v>
      </c>
      <c r="B525" s="46">
        <v>46043.63839354167</v>
      </c>
      <c r="C525" s="36" t="s">
        <v>13</v>
      </c>
      <c r="D525" s="36" t="s">
        <v>1063</v>
      </c>
      <c r="E525" s="36" t="s">
        <v>460</v>
      </c>
      <c r="F525" s="36" t="s">
        <v>908</v>
      </c>
      <c r="G525" s="38">
        <v>3.0</v>
      </c>
      <c r="H525" s="38">
        <v>2.0</v>
      </c>
      <c r="I525" s="38">
        <v>4.0</v>
      </c>
      <c r="J525" s="38">
        <v>13121.0</v>
      </c>
      <c r="K525" s="38">
        <v>0.35</v>
      </c>
      <c r="L525" s="38">
        <v>19.0</v>
      </c>
      <c r="M525" s="38">
        <v>19.38</v>
      </c>
      <c r="N525" s="36" t="s">
        <v>2069</v>
      </c>
      <c r="O525" s="39" t="s">
        <v>910</v>
      </c>
      <c r="P525" s="40"/>
    </row>
    <row r="526">
      <c r="A526" s="41" t="s">
        <v>2070</v>
      </c>
      <c r="B526" s="47">
        <v>46043.63735414352</v>
      </c>
      <c r="C526" s="41" t="s">
        <v>86</v>
      </c>
      <c r="D526" s="41" t="s">
        <v>1042</v>
      </c>
      <c r="E526" s="41" t="s">
        <v>462</v>
      </c>
      <c r="F526" s="41" t="s">
        <v>929</v>
      </c>
      <c r="G526" s="43">
        <v>20.0</v>
      </c>
      <c r="H526" s="43">
        <v>7.0</v>
      </c>
      <c r="I526" s="43">
        <v>10.0</v>
      </c>
      <c r="J526" s="43">
        <v>47681.0</v>
      </c>
      <c r="K526" s="43">
        <v>0.64</v>
      </c>
      <c r="L526" s="43">
        <v>38.0</v>
      </c>
      <c r="M526" s="43">
        <v>21.34</v>
      </c>
      <c r="N526" s="41" t="s">
        <v>2071</v>
      </c>
      <c r="O526" s="44" t="s">
        <v>910</v>
      </c>
      <c r="P526" s="45"/>
    </row>
    <row r="527">
      <c r="A527" s="36" t="s">
        <v>2072</v>
      </c>
      <c r="B527" s="46">
        <v>46043.655919247685</v>
      </c>
      <c r="C527" s="36" t="s">
        <v>13</v>
      </c>
      <c r="D527" s="36" t="s">
        <v>1063</v>
      </c>
      <c r="E527" s="36" t="s">
        <v>460</v>
      </c>
      <c r="F527" s="36" t="s">
        <v>908</v>
      </c>
      <c r="G527" s="38">
        <v>15.0</v>
      </c>
      <c r="H527" s="38">
        <v>6.0</v>
      </c>
      <c r="I527" s="38">
        <v>8.0</v>
      </c>
      <c r="J527" s="38">
        <v>47949.0</v>
      </c>
      <c r="K527" s="38">
        <v>0.59</v>
      </c>
      <c r="L527" s="38">
        <v>31.0</v>
      </c>
      <c r="M527" s="38">
        <v>30.29</v>
      </c>
      <c r="N527" s="36" t="s">
        <v>2073</v>
      </c>
      <c r="O527" s="39" t="s">
        <v>910</v>
      </c>
      <c r="P527" s="40"/>
    </row>
    <row r="528">
      <c r="A528" s="36" t="s">
        <v>2074</v>
      </c>
      <c r="B528" s="46">
        <v>46043.66633118056</v>
      </c>
      <c r="C528" s="36" t="s">
        <v>86</v>
      </c>
      <c r="D528" s="36" t="s">
        <v>1042</v>
      </c>
      <c r="E528" s="36" t="s">
        <v>462</v>
      </c>
      <c r="F528" s="36" t="s">
        <v>908</v>
      </c>
      <c r="G528" s="38">
        <v>6.0</v>
      </c>
      <c r="H528" s="38">
        <v>2.0</v>
      </c>
      <c r="I528" s="38">
        <v>0.0</v>
      </c>
      <c r="J528" s="38">
        <v>10258.0</v>
      </c>
      <c r="K528" s="38">
        <v>0.4</v>
      </c>
      <c r="L528" s="38">
        <v>16.0</v>
      </c>
      <c r="M528" s="38">
        <v>22.75</v>
      </c>
      <c r="N528" s="36" t="s">
        <v>2075</v>
      </c>
      <c r="O528" s="39" t="s">
        <v>910</v>
      </c>
      <c r="P528" s="40"/>
    </row>
    <row r="529">
      <c r="A529" s="41" t="s">
        <v>2076</v>
      </c>
      <c r="B529" s="47">
        <v>46043.703977557874</v>
      </c>
      <c r="C529" s="41" t="s">
        <v>86</v>
      </c>
      <c r="D529" s="41" t="s">
        <v>1042</v>
      </c>
      <c r="E529" s="41" t="s">
        <v>462</v>
      </c>
      <c r="F529" s="41" t="s">
        <v>929</v>
      </c>
      <c r="G529" s="43">
        <v>7.0</v>
      </c>
      <c r="H529" s="43">
        <v>6.0</v>
      </c>
      <c r="I529" s="43">
        <v>11.0</v>
      </c>
      <c r="J529" s="43">
        <v>26296.0</v>
      </c>
      <c r="K529" s="43">
        <v>0.42</v>
      </c>
      <c r="L529" s="43">
        <v>35.0</v>
      </c>
      <c r="M529" s="43">
        <v>7.2</v>
      </c>
      <c r="N529" s="41" t="s">
        <v>2077</v>
      </c>
      <c r="O529" s="44" t="s">
        <v>910</v>
      </c>
      <c r="P529" s="45"/>
    </row>
    <row r="530">
      <c r="A530" s="41" t="s">
        <v>2078</v>
      </c>
      <c r="B530" s="47">
        <v>46043.71814439815</v>
      </c>
      <c r="C530" s="41" t="s">
        <v>46</v>
      </c>
      <c r="D530" s="41" t="s">
        <v>1472</v>
      </c>
      <c r="E530" s="41" t="s">
        <v>463</v>
      </c>
      <c r="F530" s="41" t="s">
        <v>929</v>
      </c>
      <c r="G530" s="43">
        <v>0.0</v>
      </c>
      <c r="H530" s="43">
        <v>1.0</v>
      </c>
      <c r="I530" s="43">
        <v>5.0</v>
      </c>
      <c r="J530" s="43">
        <v>4730.0</v>
      </c>
      <c r="K530" s="43">
        <v>0.5</v>
      </c>
      <c r="L530" s="43">
        <v>26.0</v>
      </c>
      <c r="M530" s="43">
        <v>4.9</v>
      </c>
      <c r="N530" s="41" t="s">
        <v>2079</v>
      </c>
      <c r="O530" s="44" t="s">
        <v>910</v>
      </c>
      <c r="P530" s="45"/>
    </row>
    <row r="531">
      <c r="A531" s="36" t="s">
        <v>2080</v>
      </c>
      <c r="B531" s="46">
        <v>46043.73279677083</v>
      </c>
      <c r="C531" s="36" t="s">
        <v>86</v>
      </c>
      <c r="D531" s="36" t="s">
        <v>1042</v>
      </c>
      <c r="E531" s="36" t="s">
        <v>462</v>
      </c>
      <c r="F531" s="36" t="s">
        <v>908</v>
      </c>
      <c r="G531" s="38">
        <v>12.0</v>
      </c>
      <c r="H531" s="38">
        <v>4.0</v>
      </c>
      <c r="I531" s="38">
        <v>11.0</v>
      </c>
      <c r="J531" s="38">
        <v>25176.0</v>
      </c>
      <c r="K531" s="38">
        <v>0.55</v>
      </c>
      <c r="L531" s="38">
        <v>25.0</v>
      </c>
      <c r="M531" s="38">
        <v>28.84</v>
      </c>
      <c r="N531" s="36" t="s">
        <v>2081</v>
      </c>
      <c r="O531" s="39" t="s">
        <v>910</v>
      </c>
      <c r="P531" s="40"/>
    </row>
    <row r="532">
      <c r="A532" s="41" t="s">
        <v>2082</v>
      </c>
      <c r="B532" s="47">
        <v>46043.7388483449</v>
      </c>
      <c r="C532" s="41" t="s">
        <v>46</v>
      </c>
      <c r="D532" s="41" t="s">
        <v>1472</v>
      </c>
      <c r="E532" s="41" t="s">
        <v>463</v>
      </c>
      <c r="F532" s="41" t="s">
        <v>929</v>
      </c>
      <c r="G532" s="43">
        <v>2.0</v>
      </c>
      <c r="H532" s="43">
        <v>2.0</v>
      </c>
      <c r="I532" s="43">
        <v>12.0</v>
      </c>
      <c r="J532" s="43">
        <v>4885.0</v>
      </c>
      <c r="K532" s="43">
        <v>0.61</v>
      </c>
      <c r="L532" s="43">
        <v>32.0</v>
      </c>
      <c r="M532" s="43">
        <v>4.9</v>
      </c>
      <c r="N532" s="41" t="s">
        <v>2083</v>
      </c>
      <c r="O532" s="44" t="s">
        <v>910</v>
      </c>
      <c r="P532" s="45"/>
    </row>
    <row r="533">
      <c r="A533" s="41" t="s">
        <v>2084</v>
      </c>
      <c r="B533" s="47">
        <v>46043.78004783565</v>
      </c>
      <c r="C533" s="41" t="s">
        <v>37</v>
      </c>
      <c r="D533" s="41" t="s">
        <v>1349</v>
      </c>
      <c r="E533" s="41" t="s">
        <v>464</v>
      </c>
      <c r="F533" s="41" t="s">
        <v>929</v>
      </c>
      <c r="G533" s="43">
        <v>7.0</v>
      </c>
      <c r="H533" s="43">
        <v>5.0</v>
      </c>
      <c r="I533" s="43">
        <v>3.0</v>
      </c>
      <c r="J533" s="43">
        <v>26938.0</v>
      </c>
      <c r="K533" s="43">
        <v>0.45</v>
      </c>
      <c r="L533" s="43">
        <v>30.0</v>
      </c>
      <c r="M533" s="43">
        <v>10.14</v>
      </c>
      <c r="N533" s="41" t="s">
        <v>2085</v>
      </c>
      <c r="O533" s="44" t="s">
        <v>910</v>
      </c>
      <c r="P533" s="45"/>
    </row>
    <row r="534">
      <c r="A534" s="41" t="s">
        <v>2086</v>
      </c>
      <c r="B534" s="47">
        <v>46043.78079943287</v>
      </c>
      <c r="C534" s="41" t="s">
        <v>79</v>
      </c>
      <c r="D534" s="41" t="s">
        <v>964</v>
      </c>
      <c r="E534" s="41" t="s">
        <v>464</v>
      </c>
      <c r="F534" s="41" t="s">
        <v>929</v>
      </c>
      <c r="G534" s="43">
        <v>2.0</v>
      </c>
      <c r="H534" s="43">
        <v>15.0</v>
      </c>
      <c r="I534" s="43">
        <v>4.0</v>
      </c>
      <c r="J534" s="43">
        <v>13255.0</v>
      </c>
      <c r="K534" s="43">
        <v>0.23</v>
      </c>
      <c r="L534" s="43">
        <v>30.0</v>
      </c>
      <c r="M534" s="43">
        <v>-43.05</v>
      </c>
      <c r="N534" s="41" t="s">
        <v>2087</v>
      </c>
      <c r="O534" s="44" t="s">
        <v>910</v>
      </c>
      <c r="P534" s="45"/>
    </row>
    <row r="535">
      <c r="A535" s="36" t="s">
        <v>2088</v>
      </c>
      <c r="B535" s="46">
        <v>46043.78176287037</v>
      </c>
      <c r="C535" s="36" t="s">
        <v>102</v>
      </c>
      <c r="D535" s="36" t="s">
        <v>2089</v>
      </c>
      <c r="E535" s="36" t="s">
        <v>460</v>
      </c>
      <c r="F535" s="36" t="s">
        <v>908</v>
      </c>
      <c r="G535" s="38">
        <v>13.0</v>
      </c>
      <c r="H535" s="38">
        <v>6.0</v>
      </c>
      <c r="I535" s="38">
        <v>8.0</v>
      </c>
      <c r="J535" s="38">
        <v>40846.0</v>
      </c>
      <c r="K535" s="38">
        <v>0.46</v>
      </c>
      <c r="L535" s="38">
        <v>40.0</v>
      </c>
      <c r="M535" s="38">
        <v>16.55</v>
      </c>
      <c r="N535" s="36" t="s">
        <v>2090</v>
      </c>
      <c r="O535" s="39" t="s">
        <v>910</v>
      </c>
      <c r="P535" s="40"/>
    </row>
    <row r="536">
      <c r="A536" s="36" t="s">
        <v>2091</v>
      </c>
      <c r="B536" s="46">
        <v>46043.79553876157</v>
      </c>
      <c r="C536" s="36" t="s">
        <v>46</v>
      </c>
      <c r="D536" s="36" t="s">
        <v>1472</v>
      </c>
      <c r="E536" s="36" t="s">
        <v>463</v>
      </c>
      <c r="F536" s="36" t="s">
        <v>908</v>
      </c>
      <c r="G536" s="38">
        <v>0.0</v>
      </c>
      <c r="H536" s="38">
        <v>2.0</v>
      </c>
      <c r="I536" s="38">
        <v>17.0</v>
      </c>
      <c r="J536" s="38">
        <v>4269.0</v>
      </c>
      <c r="K536" s="38">
        <v>0.59</v>
      </c>
      <c r="L536" s="38">
        <v>30.0</v>
      </c>
      <c r="M536" s="38">
        <v>16.85</v>
      </c>
      <c r="N536" s="36" t="s">
        <v>2092</v>
      </c>
      <c r="O536" s="39" t="s">
        <v>910</v>
      </c>
      <c r="P536" s="40"/>
    </row>
    <row r="537">
      <c r="A537" s="36" t="s">
        <v>2093</v>
      </c>
      <c r="B537" s="46">
        <v>46043.80360349537</v>
      </c>
      <c r="C537" s="36" t="s">
        <v>37</v>
      </c>
      <c r="D537" s="36" t="s">
        <v>1349</v>
      </c>
      <c r="E537" s="36" t="s">
        <v>464</v>
      </c>
      <c r="F537" s="36" t="s">
        <v>908</v>
      </c>
      <c r="G537" s="38">
        <v>14.0</v>
      </c>
      <c r="H537" s="38">
        <v>6.0</v>
      </c>
      <c r="I537" s="38">
        <v>10.0</v>
      </c>
      <c r="J537" s="38">
        <v>58507.0</v>
      </c>
      <c r="K537" s="38">
        <v>0.53</v>
      </c>
      <c r="L537" s="38">
        <v>39.0</v>
      </c>
      <c r="M537" s="38">
        <v>55.9</v>
      </c>
      <c r="N537" s="36" t="s">
        <v>2094</v>
      </c>
      <c r="O537" s="39" t="s">
        <v>910</v>
      </c>
      <c r="P537" s="40"/>
    </row>
    <row r="538">
      <c r="A538" s="36" t="s">
        <v>2095</v>
      </c>
      <c r="B538" s="46">
        <v>46043.819753703705</v>
      </c>
      <c r="C538" s="36" t="s">
        <v>46</v>
      </c>
      <c r="D538" s="36" t="s">
        <v>1472</v>
      </c>
      <c r="E538" s="36" t="s">
        <v>463</v>
      </c>
      <c r="F538" s="36" t="s">
        <v>908</v>
      </c>
      <c r="G538" s="38">
        <v>0.0</v>
      </c>
      <c r="H538" s="38">
        <v>0.0</v>
      </c>
      <c r="I538" s="38">
        <v>23.0</v>
      </c>
      <c r="J538" s="38">
        <v>3646.0</v>
      </c>
      <c r="K538" s="38">
        <v>0.74</v>
      </c>
      <c r="L538" s="38">
        <v>22.0</v>
      </c>
      <c r="M538" s="38">
        <v>23.7</v>
      </c>
      <c r="N538" s="36" t="s">
        <v>2096</v>
      </c>
      <c r="O538" s="39" t="s">
        <v>910</v>
      </c>
      <c r="P538" s="40"/>
    </row>
    <row r="539">
      <c r="A539" s="36" t="s">
        <v>2097</v>
      </c>
      <c r="B539" s="46">
        <v>46043.80678799769</v>
      </c>
      <c r="C539" s="36" t="s">
        <v>79</v>
      </c>
      <c r="D539" s="36" t="s">
        <v>964</v>
      </c>
      <c r="E539" s="36" t="s">
        <v>462</v>
      </c>
      <c r="F539" s="36" t="s">
        <v>908</v>
      </c>
      <c r="G539" s="38">
        <v>21.0</v>
      </c>
      <c r="H539" s="38">
        <v>3.0</v>
      </c>
      <c r="I539" s="38">
        <v>9.0</v>
      </c>
      <c r="J539" s="38">
        <v>31627.0</v>
      </c>
      <c r="K539" s="38">
        <v>0.73</v>
      </c>
      <c r="L539" s="38">
        <v>27.0</v>
      </c>
      <c r="M539" s="38">
        <v>54.51</v>
      </c>
      <c r="N539" s="36" t="s">
        <v>2098</v>
      </c>
      <c r="O539" s="39" t="s">
        <v>910</v>
      </c>
      <c r="P539" s="40"/>
    </row>
    <row r="540">
      <c r="A540" s="41" t="s">
        <v>2099</v>
      </c>
      <c r="B540" s="47">
        <v>46043.814714155094</v>
      </c>
      <c r="C540" s="41" t="s">
        <v>51</v>
      </c>
      <c r="D540" s="41" t="s">
        <v>1092</v>
      </c>
      <c r="E540" s="41" t="s">
        <v>460</v>
      </c>
      <c r="F540" s="41" t="s">
        <v>929</v>
      </c>
      <c r="G540" s="43">
        <v>7.0</v>
      </c>
      <c r="H540" s="43">
        <v>8.0</v>
      </c>
      <c r="I540" s="43">
        <v>9.0</v>
      </c>
      <c r="J540" s="43">
        <v>32704.0</v>
      </c>
      <c r="K540" s="43">
        <v>0.5</v>
      </c>
      <c r="L540" s="43">
        <v>33.0</v>
      </c>
      <c r="M540" s="43">
        <v>11.82</v>
      </c>
      <c r="N540" s="41" t="s">
        <v>2100</v>
      </c>
      <c r="O540" s="44" t="s">
        <v>910</v>
      </c>
      <c r="P540" s="45"/>
    </row>
    <row r="541">
      <c r="A541" s="36" t="s">
        <v>2101</v>
      </c>
      <c r="B541" s="46">
        <v>46043.814405902776</v>
      </c>
      <c r="C541" s="36" t="s">
        <v>102</v>
      </c>
      <c r="D541" s="36" t="s">
        <v>1528</v>
      </c>
      <c r="E541" s="36" t="s">
        <v>460</v>
      </c>
      <c r="F541" s="36" t="s">
        <v>908</v>
      </c>
      <c r="G541" s="38">
        <v>3.0</v>
      </c>
      <c r="H541" s="38">
        <v>11.0</v>
      </c>
      <c r="I541" s="38">
        <v>18.0</v>
      </c>
      <c r="J541" s="38">
        <v>37940.0</v>
      </c>
      <c r="K541" s="38">
        <v>0.48</v>
      </c>
      <c r="L541" s="38">
        <v>42.0</v>
      </c>
      <c r="M541" s="38">
        <v>9.78</v>
      </c>
      <c r="N541" s="36" t="s">
        <v>2102</v>
      </c>
      <c r="O541" s="39" t="s">
        <v>910</v>
      </c>
      <c r="P541" s="40"/>
    </row>
    <row r="542">
      <c r="A542" s="36" t="s">
        <v>2103</v>
      </c>
      <c r="B542" s="46">
        <v>46043.848697071764</v>
      </c>
      <c r="C542" s="36" t="s">
        <v>102</v>
      </c>
      <c r="D542" s="36" t="s">
        <v>2104</v>
      </c>
      <c r="E542" s="36" t="s">
        <v>460</v>
      </c>
      <c r="F542" s="36" t="s">
        <v>908</v>
      </c>
      <c r="G542" s="38">
        <v>3.0</v>
      </c>
      <c r="H542" s="38">
        <v>3.0</v>
      </c>
      <c r="I542" s="38">
        <v>6.0</v>
      </c>
      <c r="J542" s="38">
        <v>8407.0</v>
      </c>
      <c r="K542" s="38">
        <v>0.28</v>
      </c>
      <c r="L542" s="38">
        <v>18.0</v>
      </c>
      <c r="M542" s="38">
        <v>12.55</v>
      </c>
      <c r="N542" s="36" t="s">
        <v>2105</v>
      </c>
      <c r="O542" s="39" t="s">
        <v>910</v>
      </c>
      <c r="P542" s="40"/>
    </row>
    <row r="543">
      <c r="A543" s="41" t="s">
        <v>2106</v>
      </c>
      <c r="B543" s="47">
        <v>46043.84698931713</v>
      </c>
      <c r="C543" s="41" t="s">
        <v>37</v>
      </c>
      <c r="D543" s="41" t="s">
        <v>1349</v>
      </c>
      <c r="E543" s="41" t="s">
        <v>464</v>
      </c>
      <c r="F543" s="41" t="s">
        <v>929</v>
      </c>
      <c r="G543" s="43">
        <v>3.0</v>
      </c>
      <c r="H543" s="43">
        <v>11.0</v>
      </c>
      <c r="I543" s="43">
        <v>1.0</v>
      </c>
      <c r="J543" s="43">
        <v>30335.0</v>
      </c>
      <c r="K543" s="43">
        <v>0.13</v>
      </c>
      <c r="L543" s="43">
        <v>34.0</v>
      </c>
      <c r="M543" s="43">
        <v>-11.13</v>
      </c>
      <c r="N543" s="41" t="s">
        <v>2107</v>
      </c>
      <c r="O543" s="44" t="s">
        <v>910</v>
      </c>
      <c r="P543" s="45"/>
    </row>
    <row r="544">
      <c r="A544" s="36" t="s">
        <v>2108</v>
      </c>
      <c r="B544" s="46">
        <v>46043.84157055555</v>
      </c>
      <c r="C544" s="36" t="s">
        <v>46</v>
      </c>
      <c r="D544" s="36" t="s">
        <v>1472</v>
      </c>
      <c r="E544" s="36" t="s">
        <v>463</v>
      </c>
      <c r="F544" s="36" t="s">
        <v>908</v>
      </c>
      <c r="G544" s="38">
        <v>2.0</v>
      </c>
      <c r="H544" s="38">
        <v>1.0</v>
      </c>
      <c r="I544" s="38">
        <v>29.0</v>
      </c>
      <c r="J544" s="38">
        <v>8094.0</v>
      </c>
      <c r="K544" s="38">
        <v>0.82</v>
      </c>
      <c r="L544" s="38">
        <v>39.0</v>
      </c>
      <c r="M544" s="38">
        <v>42.15</v>
      </c>
      <c r="N544" s="36" t="s">
        <v>2109</v>
      </c>
      <c r="O544" s="39" t="s">
        <v>910</v>
      </c>
      <c r="P544" s="40"/>
    </row>
    <row r="545">
      <c r="A545" s="41" t="s">
        <v>2110</v>
      </c>
      <c r="B545" s="47">
        <v>46043.84689324074</v>
      </c>
      <c r="C545" s="41" t="s">
        <v>51</v>
      </c>
      <c r="D545" s="41" t="s">
        <v>1246</v>
      </c>
      <c r="E545" s="41" t="s">
        <v>907</v>
      </c>
      <c r="F545" s="41" t="s">
        <v>929</v>
      </c>
      <c r="G545" s="43">
        <v>9.0</v>
      </c>
      <c r="H545" s="43">
        <v>6.0</v>
      </c>
      <c r="I545" s="43">
        <v>5.0</v>
      </c>
      <c r="J545" s="43">
        <v>33497.0</v>
      </c>
      <c r="K545" s="43">
        <v>0.58</v>
      </c>
      <c r="L545" s="43">
        <v>35.0</v>
      </c>
      <c r="M545" s="43">
        <v>6.89</v>
      </c>
      <c r="N545" s="41" t="s">
        <v>2111</v>
      </c>
      <c r="O545" s="44" t="s">
        <v>910</v>
      </c>
      <c r="P545" s="45"/>
    </row>
    <row r="546">
      <c r="A546" s="41" t="s">
        <v>2112</v>
      </c>
      <c r="B546" s="47">
        <v>46043.855977280095</v>
      </c>
      <c r="C546" s="41" t="s">
        <v>79</v>
      </c>
      <c r="D546" s="41" t="s">
        <v>1246</v>
      </c>
      <c r="E546" s="41" t="s">
        <v>907</v>
      </c>
      <c r="F546" s="41" t="s">
        <v>929</v>
      </c>
      <c r="G546" s="43">
        <v>10.0</v>
      </c>
      <c r="H546" s="43">
        <v>9.0</v>
      </c>
      <c r="I546" s="43">
        <v>7.0</v>
      </c>
      <c r="J546" s="43">
        <v>28042.0</v>
      </c>
      <c r="K546" s="43">
        <v>0.5</v>
      </c>
      <c r="L546" s="43">
        <v>31.0</v>
      </c>
      <c r="M546" s="43">
        <v>11.4</v>
      </c>
      <c r="N546" s="41" t="s">
        <v>2113</v>
      </c>
      <c r="O546" s="44" t="s">
        <v>910</v>
      </c>
      <c r="P546" s="45"/>
    </row>
    <row r="547">
      <c r="A547" s="36" t="s">
        <v>2114</v>
      </c>
      <c r="B547" s="46">
        <v>46043.87440454861</v>
      </c>
      <c r="C547" s="36" t="s">
        <v>37</v>
      </c>
      <c r="D547" s="36" t="s">
        <v>1349</v>
      </c>
      <c r="E547" s="36" t="s">
        <v>464</v>
      </c>
      <c r="F547" s="36" t="s">
        <v>908</v>
      </c>
      <c r="G547" s="38">
        <v>8.0</v>
      </c>
      <c r="H547" s="38">
        <v>4.0</v>
      </c>
      <c r="I547" s="38">
        <v>4.0</v>
      </c>
      <c r="J547" s="38">
        <v>41277.0</v>
      </c>
      <c r="K547" s="38">
        <v>0.26</v>
      </c>
      <c r="L547" s="38">
        <v>37.0</v>
      </c>
      <c r="M547" s="38">
        <v>33.27</v>
      </c>
      <c r="N547" s="36" t="s">
        <v>2115</v>
      </c>
      <c r="O547" s="39" t="s">
        <v>910</v>
      </c>
      <c r="P547" s="40"/>
    </row>
    <row r="548">
      <c r="A548" s="36" t="s">
        <v>2116</v>
      </c>
      <c r="B548" s="46">
        <v>46043.894503125004</v>
      </c>
      <c r="C548" s="36" t="s">
        <v>81</v>
      </c>
      <c r="D548" s="36" t="s">
        <v>997</v>
      </c>
      <c r="E548" s="36" t="s">
        <v>460</v>
      </c>
      <c r="F548" s="36" t="s">
        <v>908</v>
      </c>
      <c r="G548" s="38">
        <v>7.0</v>
      </c>
      <c r="H548" s="38">
        <v>9.0</v>
      </c>
      <c r="I548" s="38">
        <v>6.0</v>
      </c>
      <c r="J548" s="38">
        <v>24082.0</v>
      </c>
      <c r="K548" s="38">
        <v>0.29</v>
      </c>
      <c r="L548" s="38">
        <v>38.0</v>
      </c>
      <c r="M548" s="38">
        <v>0.24</v>
      </c>
      <c r="N548" s="36" t="s">
        <v>2117</v>
      </c>
      <c r="O548" s="39" t="s">
        <v>910</v>
      </c>
      <c r="P548" s="40"/>
    </row>
    <row r="549">
      <c r="A549" s="36" t="s">
        <v>2118</v>
      </c>
      <c r="B549" s="46">
        <v>46043.91202365741</v>
      </c>
      <c r="C549" s="36" t="s">
        <v>91</v>
      </c>
      <c r="D549" s="36" t="s">
        <v>1728</v>
      </c>
      <c r="E549" s="36" t="s">
        <v>463</v>
      </c>
      <c r="F549" s="36" t="s">
        <v>908</v>
      </c>
      <c r="G549" s="38">
        <v>12.0</v>
      </c>
      <c r="H549" s="38">
        <v>8.0</v>
      </c>
      <c r="I549" s="38">
        <v>14.0</v>
      </c>
      <c r="J549" s="38">
        <v>26296.0</v>
      </c>
      <c r="K549" s="38">
        <v>0.57</v>
      </c>
      <c r="L549" s="38">
        <v>34.0</v>
      </c>
      <c r="M549" s="38">
        <v>34.7</v>
      </c>
      <c r="N549" s="36" t="s">
        <v>2119</v>
      </c>
      <c r="O549" s="39" t="s">
        <v>910</v>
      </c>
      <c r="P549" s="40"/>
    </row>
    <row r="550">
      <c r="A550" s="36" t="s">
        <v>2120</v>
      </c>
      <c r="B550" s="46">
        <v>46043.964391030095</v>
      </c>
      <c r="C550" s="36" t="s">
        <v>106</v>
      </c>
      <c r="D550" s="36" t="s">
        <v>1978</v>
      </c>
      <c r="E550" s="36" t="s">
        <v>463</v>
      </c>
      <c r="F550" s="36" t="s">
        <v>908</v>
      </c>
      <c r="G550" s="38">
        <v>0.0</v>
      </c>
      <c r="H550" s="38">
        <v>4.0</v>
      </c>
      <c r="I550" s="38">
        <v>13.0</v>
      </c>
      <c r="J550" s="38">
        <v>4516.0</v>
      </c>
      <c r="K550" s="38">
        <v>0.43</v>
      </c>
      <c r="L550" s="38">
        <v>22.0</v>
      </c>
      <c r="M550" s="38">
        <v>9.1</v>
      </c>
      <c r="N550" s="36" t="s">
        <v>2121</v>
      </c>
      <c r="O550" s="39" t="s">
        <v>910</v>
      </c>
      <c r="P550" s="40"/>
    </row>
    <row r="551">
      <c r="A551" s="36" t="s">
        <v>2122</v>
      </c>
      <c r="B551" s="46">
        <v>46043.96933017361</v>
      </c>
      <c r="C551" s="36" t="s">
        <v>91</v>
      </c>
      <c r="D551" s="36" t="s">
        <v>1728</v>
      </c>
      <c r="E551" s="36" t="s">
        <v>463</v>
      </c>
      <c r="F551" s="36" t="s">
        <v>908</v>
      </c>
      <c r="G551" s="38">
        <v>9.0</v>
      </c>
      <c r="H551" s="38">
        <v>6.0</v>
      </c>
      <c r="I551" s="38">
        <v>13.0</v>
      </c>
      <c r="J551" s="38">
        <v>16717.0</v>
      </c>
      <c r="K551" s="38">
        <v>0.58</v>
      </c>
      <c r="L551" s="38">
        <v>26.0</v>
      </c>
      <c r="M551" s="38">
        <v>17.9</v>
      </c>
      <c r="N551" s="36" t="s">
        <v>2123</v>
      </c>
      <c r="O551" s="39" t="s">
        <v>910</v>
      </c>
      <c r="P551" s="40"/>
    </row>
    <row r="552">
      <c r="A552" s="41" t="s">
        <v>2124</v>
      </c>
      <c r="B552" s="47">
        <v>46043.98197789352</v>
      </c>
      <c r="C552" s="41" t="s">
        <v>106</v>
      </c>
      <c r="D552" s="41" t="s">
        <v>1249</v>
      </c>
      <c r="E552" s="41" t="s">
        <v>463</v>
      </c>
      <c r="F552" s="41" t="s">
        <v>929</v>
      </c>
      <c r="G552" s="43">
        <v>0.0</v>
      </c>
      <c r="H552" s="43">
        <v>9.0</v>
      </c>
      <c r="I552" s="43">
        <v>8.0</v>
      </c>
      <c r="J552" s="43">
        <v>5685.0</v>
      </c>
      <c r="K552" s="43">
        <v>0.53</v>
      </c>
      <c r="L552" s="43">
        <v>29.0</v>
      </c>
      <c r="M552" s="43">
        <v>-14.17</v>
      </c>
      <c r="N552" s="41" t="s">
        <v>2125</v>
      </c>
      <c r="O552" s="44" t="s">
        <v>910</v>
      </c>
      <c r="P552" s="45"/>
    </row>
    <row r="553">
      <c r="A553" s="41" t="s">
        <v>2126</v>
      </c>
      <c r="B553" s="47">
        <v>46043.992909039356</v>
      </c>
      <c r="C553" s="41" t="s">
        <v>13</v>
      </c>
      <c r="D553" s="41" t="s">
        <v>1063</v>
      </c>
      <c r="E553" s="41" t="s">
        <v>460</v>
      </c>
      <c r="F553" s="41" t="s">
        <v>929</v>
      </c>
      <c r="G553" s="43">
        <v>13.0</v>
      </c>
      <c r="H553" s="43">
        <v>13.0</v>
      </c>
      <c r="I553" s="43">
        <v>10.0</v>
      </c>
      <c r="J553" s="43">
        <v>34966.0</v>
      </c>
      <c r="K553" s="43">
        <v>0.62</v>
      </c>
      <c r="L553" s="43">
        <v>29.0</v>
      </c>
      <c r="M553" s="43">
        <v>1.68</v>
      </c>
      <c r="N553" s="41" t="s">
        <v>2127</v>
      </c>
      <c r="O553" s="44" t="s">
        <v>910</v>
      </c>
      <c r="P553" s="45"/>
    </row>
    <row r="554">
      <c r="A554" s="36" t="s">
        <v>2128</v>
      </c>
      <c r="B554" s="46">
        <v>46044.016292245375</v>
      </c>
      <c r="C554" s="36" t="s">
        <v>13</v>
      </c>
      <c r="D554" s="36" t="s">
        <v>1063</v>
      </c>
      <c r="E554" s="36" t="s">
        <v>460</v>
      </c>
      <c r="F554" s="36" t="s">
        <v>908</v>
      </c>
      <c r="G554" s="38">
        <v>4.0</v>
      </c>
      <c r="H554" s="38">
        <v>7.0</v>
      </c>
      <c r="I554" s="38">
        <v>10.0</v>
      </c>
      <c r="J554" s="38">
        <v>20011.0</v>
      </c>
      <c r="K554" s="38">
        <v>0.32</v>
      </c>
      <c r="L554" s="38">
        <v>28.0</v>
      </c>
      <c r="M554" s="38">
        <v>6.9</v>
      </c>
      <c r="N554" s="36" t="s">
        <v>2129</v>
      </c>
      <c r="O554" s="39" t="s">
        <v>910</v>
      </c>
      <c r="P554" s="40"/>
    </row>
    <row r="555">
      <c r="A555" s="36" t="s">
        <v>2130</v>
      </c>
      <c r="B555" s="46">
        <v>46044.42567041666</v>
      </c>
      <c r="C555" s="36" t="s">
        <v>95</v>
      </c>
      <c r="D555" s="36" t="s">
        <v>1749</v>
      </c>
      <c r="E555" s="36" t="s">
        <v>463</v>
      </c>
      <c r="F555" s="36" t="s">
        <v>908</v>
      </c>
      <c r="G555" s="38">
        <v>3.0</v>
      </c>
      <c r="H555" s="38">
        <v>4.0</v>
      </c>
      <c r="I555" s="38">
        <v>7.0</v>
      </c>
      <c r="J555" s="38">
        <v>10554.0</v>
      </c>
      <c r="K555" s="38">
        <v>0.45</v>
      </c>
      <c r="L555" s="38">
        <v>29.0</v>
      </c>
      <c r="M555" s="38">
        <v>6.3</v>
      </c>
      <c r="N555" s="36" t="s">
        <v>2131</v>
      </c>
      <c r="O555" s="39" t="s">
        <v>910</v>
      </c>
      <c r="P555" s="40"/>
    </row>
    <row r="556">
      <c r="A556" s="41" t="s">
        <v>2132</v>
      </c>
      <c r="B556" s="47">
        <v>46044.47203446759</v>
      </c>
      <c r="C556" s="41" t="s">
        <v>64</v>
      </c>
      <c r="D556" s="41" t="s">
        <v>1156</v>
      </c>
      <c r="E556" s="41" t="s">
        <v>907</v>
      </c>
      <c r="F556" s="41" t="s">
        <v>929</v>
      </c>
      <c r="G556" s="43">
        <v>4.0</v>
      </c>
      <c r="H556" s="43">
        <v>7.0</v>
      </c>
      <c r="I556" s="43">
        <v>10.0</v>
      </c>
      <c r="J556" s="43">
        <v>26325.0</v>
      </c>
      <c r="K556" s="43">
        <v>0.58</v>
      </c>
      <c r="L556" s="43">
        <v>42.0</v>
      </c>
      <c r="M556" s="43">
        <v>0.5</v>
      </c>
      <c r="N556" s="41" t="s">
        <v>2133</v>
      </c>
      <c r="O556" s="44" t="s">
        <v>910</v>
      </c>
      <c r="P556" s="45"/>
    </row>
    <row r="557">
      <c r="A557" s="41" t="s">
        <v>2134</v>
      </c>
      <c r="B557" s="47">
        <v>46044.48558547454</v>
      </c>
      <c r="C557" s="41" t="s">
        <v>95</v>
      </c>
      <c r="D557" s="41" t="s">
        <v>1249</v>
      </c>
      <c r="E557" s="41" t="s">
        <v>463</v>
      </c>
      <c r="F557" s="41" t="s">
        <v>929</v>
      </c>
      <c r="G557" s="43">
        <v>2.0</v>
      </c>
      <c r="H557" s="43">
        <v>5.0</v>
      </c>
      <c r="I557" s="43">
        <v>9.0</v>
      </c>
      <c r="J557" s="43">
        <v>8038.0</v>
      </c>
      <c r="K557" s="43">
        <v>0.92</v>
      </c>
      <c r="L557" s="43">
        <v>24.0</v>
      </c>
      <c r="M557" s="43">
        <v>25.1</v>
      </c>
      <c r="N557" s="41" t="s">
        <v>2135</v>
      </c>
      <c r="O557" s="44" t="s">
        <v>910</v>
      </c>
      <c r="P557" s="45"/>
    </row>
    <row r="558">
      <c r="A558" s="36" t="s">
        <v>2136</v>
      </c>
      <c r="B558" s="46">
        <v>46044.504224317134</v>
      </c>
      <c r="C558" s="36" t="s">
        <v>64</v>
      </c>
      <c r="D558" s="36" t="s">
        <v>1039</v>
      </c>
      <c r="E558" s="36" t="s">
        <v>907</v>
      </c>
      <c r="F558" s="36" t="s">
        <v>908</v>
      </c>
      <c r="G558" s="38">
        <v>12.0</v>
      </c>
      <c r="H558" s="38">
        <v>3.0</v>
      </c>
      <c r="I558" s="38">
        <v>14.0</v>
      </c>
      <c r="J558" s="38">
        <v>43228.0</v>
      </c>
      <c r="K558" s="38">
        <v>0.79</v>
      </c>
      <c r="L558" s="38">
        <v>32.0</v>
      </c>
      <c r="M558" s="38">
        <v>50.6</v>
      </c>
      <c r="N558" s="36" t="s">
        <v>2137</v>
      </c>
      <c r="O558" s="39" t="s">
        <v>910</v>
      </c>
      <c r="P558" s="40"/>
    </row>
    <row r="559">
      <c r="A559" s="41" t="s">
        <v>2138</v>
      </c>
      <c r="B559" s="47">
        <v>46044.54378467593</v>
      </c>
      <c r="C559" s="41" t="s">
        <v>106</v>
      </c>
      <c r="D559" s="41" t="s">
        <v>1236</v>
      </c>
      <c r="E559" s="41" t="s">
        <v>463</v>
      </c>
      <c r="F559" s="41" t="s">
        <v>929</v>
      </c>
      <c r="G559" s="43">
        <v>0.0</v>
      </c>
      <c r="H559" s="43">
        <v>8.0</v>
      </c>
      <c r="I559" s="43">
        <v>21.0</v>
      </c>
      <c r="J559" s="43">
        <v>11676.0</v>
      </c>
      <c r="K559" s="43">
        <v>0.6</v>
      </c>
      <c r="L559" s="43">
        <v>35.0</v>
      </c>
      <c r="M559" s="43">
        <v>14.0</v>
      </c>
      <c r="N559" s="41" t="s">
        <v>2139</v>
      </c>
      <c r="O559" s="44" t="s">
        <v>910</v>
      </c>
      <c r="P559" s="45"/>
    </row>
    <row r="560">
      <c r="A560" s="41" t="s">
        <v>2140</v>
      </c>
      <c r="B560" s="47">
        <v>46044.57144684027</v>
      </c>
      <c r="C560" s="41" t="s">
        <v>106</v>
      </c>
      <c r="D560" s="41" t="s">
        <v>1236</v>
      </c>
      <c r="E560" s="41" t="s">
        <v>463</v>
      </c>
      <c r="F560" s="41" t="s">
        <v>929</v>
      </c>
      <c r="G560" s="43">
        <v>0.0</v>
      </c>
      <c r="H560" s="43">
        <v>8.0</v>
      </c>
      <c r="I560" s="43">
        <v>20.0</v>
      </c>
      <c r="J560" s="43">
        <v>13319.0</v>
      </c>
      <c r="K560" s="43">
        <v>0.63</v>
      </c>
      <c r="L560" s="43">
        <v>32.0</v>
      </c>
      <c r="M560" s="43">
        <v>9.95</v>
      </c>
      <c r="N560" s="41" t="s">
        <v>2141</v>
      </c>
      <c r="O560" s="44" t="s">
        <v>910</v>
      </c>
      <c r="P560" s="45"/>
    </row>
    <row r="561">
      <c r="A561" s="36" t="s">
        <v>2142</v>
      </c>
      <c r="B561" s="46">
        <v>46044.6427662037</v>
      </c>
      <c r="C561" s="36" t="s">
        <v>102</v>
      </c>
      <c r="D561" s="36" t="s">
        <v>1187</v>
      </c>
      <c r="E561" s="36" t="s">
        <v>460</v>
      </c>
      <c r="F561" s="36" t="s">
        <v>908</v>
      </c>
      <c r="G561" s="38">
        <v>6.0</v>
      </c>
      <c r="H561" s="38">
        <v>3.0</v>
      </c>
      <c r="I561" s="38">
        <v>3.0</v>
      </c>
      <c r="J561" s="38">
        <v>21536.0</v>
      </c>
      <c r="K561" s="38">
        <v>0.39</v>
      </c>
      <c r="L561" s="38">
        <v>24.0</v>
      </c>
      <c r="M561" s="38">
        <v>20.79</v>
      </c>
      <c r="N561" s="36" t="s">
        <v>2143</v>
      </c>
      <c r="O561" s="39" t="s">
        <v>910</v>
      </c>
      <c r="P561" s="40"/>
    </row>
    <row r="562">
      <c r="A562" s="41" t="s">
        <v>2144</v>
      </c>
      <c r="B562" s="47">
        <v>46044.66228710648</v>
      </c>
      <c r="C562" s="41" t="s">
        <v>13</v>
      </c>
      <c r="D562" s="41" t="s">
        <v>919</v>
      </c>
      <c r="E562" s="41" t="s">
        <v>460</v>
      </c>
      <c r="F562" s="41" t="s">
        <v>929</v>
      </c>
      <c r="G562" s="43">
        <v>9.0</v>
      </c>
      <c r="H562" s="43">
        <v>12.0</v>
      </c>
      <c r="I562" s="43">
        <v>12.0</v>
      </c>
      <c r="J562" s="43">
        <v>47510.0</v>
      </c>
      <c r="K562" s="43">
        <v>0.46</v>
      </c>
      <c r="L562" s="43">
        <v>34.0</v>
      </c>
      <c r="M562" s="43">
        <v>1.69</v>
      </c>
      <c r="N562" s="41" t="s">
        <v>2145</v>
      </c>
      <c r="O562" s="44" t="s">
        <v>910</v>
      </c>
      <c r="P562" s="45"/>
    </row>
    <row r="563">
      <c r="A563" s="41" t="s">
        <v>2146</v>
      </c>
      <c r="B563" s="47">
        <v>46044.689985081015</v>
      </c>
      <c r="C563" s="41" t="s">
        <v>13</v>
      </c>
      <c r="D563" s="41" t="s">
        <v>1063</v>
      </c>
      <c r="E563" s="41" t="s">
        <v>460</v>
      </c>
      <c r="F563" s="41" t="s">
        <v>929</v>
      </c>
      <c r="G563" s="43">
        <v>3.0</v>
      </c>
      <c r="H563" s="43">
        <v>7.0</v>
      </c>
      <c r="I563" s="43">
        <v>8.0</v>
      </c>
      <c r="J563" s="43">
        <v>16969.0</v>
      </c>
      <c r="K563" s="43">
        <v>0.5</v>
      </c>
      <c r="L563" s="43">
        <v>26.0</v>
      </c>
      <c r="M563" s="43">
        <v>2.75</v>
      </c>
      <c r="N563" s="41" t="s">
        <v>2147</v>
      </c>
      <c r="O563" s="44" t="s">
        <v>910</v>
      </c>
      <c r="P563" s="45"/>
    </row>
    <row r="564">
      <c r="A564" s="36" t="s">
        <v>2148</v>
      </c>
      <c r="B564" s="46">
        <v>46044.69545017361</v>
      </c>
      <c r="C564" s="36" t="s">
        <v>46</v>
      </c>
      <c r="D564" s="36" t="s">
        <v>1472</v>
      </c>
      <c r="E564" s="36" t="s">
        <v>463</v>
      </c>
      <c r="F564" s="36" t="s">
        <v>908</v>
      </c>
      <c r="G564" s="38">
        <v>0.0</v>
      </c>
      <c r="H564" s="38">
        <v>0.0</v>
      </c>
      <c r="I564" s="38">
        <v>0.0</v>
      </c>
      <c r="J564" s="38">
        <v>1044.0</v>
      </c>
      <c r="K564" s="38">
        <v>0.0</v>
      </c>
      <c r="L564" s="38">
        <v>12.0</v>
      </c>
      <c r="M564" s="38">
        <v>1.4</v>
      </c>
      <c r="N564" s="36" t="s">
        <v>2149</v>
      </c>
      <c r="O564" s="39" t="s">
        <v>910</v>
      </c>
      <c r="P564" s="40"/>
    </row>
    <row r="565">
      <c r="A565" s="36" t="s">
        <v>2150</v>
      </c>
      <c r="B565" s="46">
        <v>46044.71207248843</v>
      </c>
      <c r="C565" s="36" t="s">
        <v>13</v>
      </c>
      <c r="D565" s="36" t="s">
        <v>1063</v>
      </c>
      <c r="E565" s="36" t="s">
        <v>460</v>
      </c>
      <c r="F565" s="36" t="s">
        <v>908</v>
      </c>
      <c r="G565" s="38">
        <v>5.0</v>
      </c>
      <c r="H565" s="38">
        <v>4.0</v>
      </c>
      <c r="I565" s="38">
        <v>7.0</v>
      </c>
      <c r="J565" s="38">
        <v>26625.0</v>
      </c>
      <c r="K565" s="38">
        <v>0.6</v>
      </c>
      <c r="L565" s="38">
        <v>32.0</v>
      </c>
      <c r="M565" s="38">
        <v>22.44</v>
      </c>
      <c r="N565" s="36" t="s">
        <v>2151</v>
      </c>
      <c r="O565" s="39" t="s">
        <v>910</v>
      </c>
      <c r="P565" s="40"/>
    </row>
    <row r="566">
      <c r="A566" s="41" t="s">
        <v>2152</v>
      </c>
      <c r="B566" s="47">
        <v>46044.70708328704</v>
      </c>
      <c r="C566" s="41" t="s">
        <v>46</v>
      </c>
      <c r="D566" s="41" t="s">
        <v>1472</v>
      </c>
      <c r="E566" s="41" t="s">
        <v>463</v>
      </c>
      <c r="F566" s="41" t="s">
        <v>929</v>
      </c>
      <c r="G566" s="43">
        <v>0.0</v>
      </c>
      <c r="H566" s="43">
        <v>6.0</v>
      </c>
      <c r="I566" s="43">
        <v>20.0</v>
      </c>
      <c r="J566" s="43">
        <v>7373.0</v>
      </c>
      <c r="K566" s="43">
        <v>0.61</v>
      </c>
      <c r="L566" s="43">
        <v>36.0</v>
      </c>
      <c r="M566" s="43">
        <v>3.5</v>
      </c>
      <c r="N566" s="41" t="s">
        <v>2153</v>
      </c>
      <c r="O566" s="44" t="s">
        <v>910</v>
      </c>
      <c r="P566" s="45"/>
    </row>
    <row r="567">
      <c r="A567" s="36" t="s">
        <v>2154</v>
      </c>
      <c r="B567" s="46">
        <v>46044.735073206015</v>
      </c>
      <c r="C567" s="36" t="s">
        <v>46</v>
      </c>
      <c r="D567" s="36" t="s">
        <v>1472</v>
      </c>
      <c r="E567" s="36" t="s">
        <v>463</v>
      </c>
      <c r="F567" s="36" t="s">
        <v>908</v>
      </c>
      <c r="G567" s="38">
        <v>1.0</v>
      </c>
      <c r="H567" s="38">
        <v>1.0</v>
      </c>
      <c r="I567" s="38">
        <v>28.0</v>
      </c>
      <c r="J567" s="38">
        <v>8023.0</v>
      </c>
      <c r="K567" s="38">
        <v>0.76</v>
      </c>
      <c r="L567" s="38">
        <v>34.0</v>
      </c>
      <c r="M567" s="38">
        <v>35.16</v>
      </c>
      <c r="N567" s="36" t="s">
        <v>2155</v>
      </c>
      <c r="O567" s="39" t="s">
        <v>910</v>
      </c>
      <c r="P567" s="40"/>
    </row>
    <row r="568">
      <c r="A568" s="41" t="s">
        <v>2156</v>
      </c>
      <c r="B568" s="47">
        <v>46044.766149999996</v>
      </c>
      <c r="C568" s="41" t="s">
        <v>46</v>
      </c>
      <c r="D568" s="41" t="s">
        <v>1472</v>
      </c>
      <c r="E568" s="41" t="s">
        <v>463</v>
      </c>
      <c r="F568" s="41" t="s">
        <v>929</v>
      </c>
      <c r="G568" s="43">
        <v>1.0</v>
      </c>
      <c r="H568" s="43">
        <v>4.0</v>
      </c>
      <c r="I568" s="43">
        <v>18.0</v>
      </c>
      <c r="J568" s="43">
        <v>6044.0</v>
      </c>
      <c r="K568" s="43">
        <v>0.68</v>
      </c>
      <c r="L568" s="43">
        <v>31.0</v>
      </c>
      <c r="M568" s="43">
        <v>13.45</v>
      </c>
      <c r="N568" s="41" t="s">
        <v>2157</v>
      </c>
      <c r="O568" s="44" t="s">
        <v>910</v>
      </c>
      <c r="P568" s="45"/>
    </row>
    <row r="569">
      <c r="A569" s="41" t="s">
        <v>2158</v>
      </c>
      <c r="B569" s="47">
        <v>46044.77340175926</v>
      </c>
      <c r="C569" s="41" t="s">
        <v>91</v>
      </c>
      <c r="D569" s="41" t="s">
        <v>964</v>
      </c>
      <c r="E569" s="41" t="s">
        <v>463</v>
      </c>
      <c r="F569" s="41" t="s">
        <v>929</v>
      </c>
      <c r="G569" s="43">
        <v>6.0</v>
      </c>
      <c r="H569" s="43">
        <v>12.0</v>
      </c>
      <c r="I569" s="43">
        <v>11.0</v>
      </c>
      <c r="J569" s="43">
        <v>32432.0</v>
      </c>
      <c r="K569" s="43">
        <v>0.41</v>
      </c>
      <c r="L569" s="43">
        <v>38.0</v>
      </c>
      <c r="M569" s="43">
        <v>-8.27</v>
      </c>
      <c r="N569" s="41" t="s">
        <v>2159</v>
      </c>
      <c r="O569" s="44" t="s">
        <v>910</v>
      </c>
      <c r="P569" s="45"/>
    </row>
    <row r="570">
      <c r="A570" s="41" t="s">
        <v>2160</v>
      </c>
      <c r="B570" s="47">
        <v>46044.79065113426</v>
      </c>
      <c r="C570" s="41" t="s">
        <v>46</v>
      </c>
      <c r="D570" s="41" t="s">
        <v>1472</v>
      </c>
      <c r="E570" s="41" t="s">
        <v>463</v>
      </c>
      <c r="F570" s="41" t="s">
        <v>929</v>
      </c>
      <c r="G570" s="43">
        <v>1.0</v>
      </c>
      <c r="H570" s="43">
        <v>9.0</v>
      </c>
      <c r="I570" s="43">
        <v>17.0</v>
      </c>
      <c r="J570" s="43">
        <v>6644.0</v>
      </c>
      <c r="K570" s="43">
        <v>0.67</v>
      </c>
      <c r="L570" s="43">
        <v>32.0</v>
      </c>
      <c r="M570" s="43">
        <v>-0.75</v>
      </c>
      <c r="N570" s="41" t="s">
        <v>2161</v>
      </c>
      <c r="O570" s="44" t="s">
        <v>910</v>
      </c>
      <c r="P570" s="45"/>
    </row>
    <row r="571">
      <c r="A571" s="36" t="s">
        <v>2162</v>
      </c>
      <c r="B571" s="46">
        <v>46044.79816039352</v>
      </c>
      <c r="C571" s="36" t="s">
        <v>51</v>
      </c>
      <c r="D571" s="36" t="s">
        <v>928</v>
      </c>
      <c r="E571" s="36" t="s">
        <v>907</v>
      </c>
      <c r="F571" s="36" t="s">
        <v>908</v>
      </c>
      <c r="G571" s="38">
        <v>9.0</v>
      </c>
      <c r="H571" s="38">
        <v>6.0</v>
      </c>
      <c r="I571" s="38">
        <v>4.0</v>
      </c>
      <c r="J571" s="38">
        <v>23666.0</v>
      </c>
      <c r="K571" s="38">
        <v>0.38</v>
      </c>
      <c r="L571" s="38">
        <v>30.0</v>
      </c>
      <c r="M571" s="38">
        <v>19.59</v>
      </c>
      <c r="N571" s="36" t="s">
        <v>2163</v>
      </c>
      <c r="O571" s="39" t="s">
        <v>910</v>
      </c>
      <c r="P571" s="40"/>
    </row>
    <row r="572">
      <c r="A572" s="41" t="s">
        <v>2164</v>
      </c>
      <c r="B572" s="47">
        <v>46044.82506015046</v>
      </c>
      <c r="C572" s="41" t="s">
        <v>51</v>
      </c>
      <c r="D572" s="41" t="s">
        <v>1506</v>
      </c>
      <c r="E572" s="41" t="s">
        <v>907</v>
      </c>
      <c r="F572" s="41" t="s">
        <v>929</v>
      </c>
      <c r="G572" s="43">
        <v>3.0</v>
      </c>
      <c r="H572" s="43">
        <v>7.0</v>
      </c>
      <c r="I572" s="43">
        <v>5.0</v>
      </c>
      <c r="J572" s="43">
        <v>9582.0</v>
      </c>
      <c r="K572" s="43">
        <v>0.67</v>
      </c>
      <c r="L572" s="43">
        <v>23.0</v>
      </c>
      <c r="M572" s="43">
        <v>-0.6</v>
      </c>
      <c r="N572" s="41" t="s">
        <v>2165</v>
      </c>
      <c r="O572" s="44" t="s">
        <v>910</v>
      </c>
      <c r="P572" s="45"/>
    </row>
    <row r="573">
      <c r="A573" s="36" t="s">
        <v>2166</v>
      </c>
      <c r="B573" s="46">
        <v>46044.81263299768</v>
      </c>
      <c r="C573" s="36" t="s">
        <v>37</v>
      </c>
      <c r="D573" s="36" t="s">
        <v>1349</v>
      </c>
      <c r="E573" s="36" t="s">
        <v>464</v>
      </c>
      <c r="F573" s="36" t="s">
        <v>908</v>
      </c>
      <c r="G573" s="38">
        <v>18.0</v>
      </c>
      <c r="H573" s="38">
        <v>7.0</v>
      </c>
      <c r="I573" s="38">
        <v>16.0</v>
      </c>
      <c r="J573" s="38">
        <v>56003.0</v>
      </c>
      <c r="K573" s="38">
        <v>0.45</v>
      </c>
      <c r="L573" s="38">
        <v>48.0</v>
      </c>
      <c r="M573" s="38">
        <v>25.88</v>
      </c>
      <c r="N573" s="36" t="s">
        <v>2167</v>
      </c>
      <c r="O573" s="39" t="s">
        <v>910</v>
      </c>
      <c r="P573" s="40"/>
    </row>
    <row r="574">
      <c r="A574" s="36" t="s">
        <v>2168</v>
      </c>
      <c r="B574" s="46">
        <v>46044.83652734954</v>
      </c>
      <c r="C574" s="36" t="s">
        <v>13</v>
      </c>
      <c r="D574" s="36" t="s">
        <v>914</v>
      </c>
      <c r="E574" s="36" t="s">
        <v>460</v>
      </c>
      <c r="F574" s="36" t="s">
        <v>908</v>
      </c>
      <c r="G574" s="38">
        <v>3.0</v>
      </c>
      <c r="H574" s="38">
        <v>13.0</v>
      </c>
      <c r="I574" s="38">
        <v>17.0</v>
      </c>
      <c r="J574" s="38">
        <v>24772.0</v>
      </c>
      <c r="K574" s="38">
        <v>0.54</v>
      </c>
      <c r="L574" s="38">
        <v>35.0</v>
      </c>
      <c r="M574" s="38">
        <v>3.85</v>
      </c>
      <c r="N574" s="36" t="s">
        <v>2169</v>
      </c>
      <c r="O574" s="39" t="s">
        <v>910</v>
      </c>
      <c r="P574" s="40"/>
    </row>
    <row r="575">
      <c r="A575" s="36" t="s">
        <v>2170</v>
      </c>
      <c r="B575" s="46">
        <v>46044.84496912037</v>
      </c>
      <c r="C575" s="36" t="s">
        <v>51</v>
      </c>
      <c r="D575" s="36" t="s">
        <v>2171</v>
      </c>
      <c r="E575" s="36" t="s">
        <v>907</v>
      </c>
      <c r="F575" s="36" t="s">
        <v>908</v>
      </c>
      <c r="G575" s="38">
        <v>16.0</v>
      </c>
      <c r="H575" s="38">
        <v>3.0</v>
      </c>
      <c r="I575" s="38">
        <v>14.0</v>
      </c>
      <c r="J575" s="38">
        <v>27461.0</v>
      </c>
      <c r="K575" s="38">
        <v>0.7</v>
      </c>
      <c r="L575" s="38">
        <v>30.0</v>
      </c>
      <c r="M575" s="38">
        <v>34.09</v>
      </c>
      <c r="N575" s="36" t="s">
        <v>2172</v>
      </c>
      <c r="O575" s="39" t="s">
        <v>910</v>
      </c>
      <c r="P575" s="40"/>
    </row>
    <row r="576">
      <c r="A576" s="41" t="s">
        <v>2173</v>
      </c>
      <c r="B576" s="47">
        <v>46044.87668596065</v>
      </c>
      <c r="C576" s="41" t="s">
        <v>13</v>
      </c>
      <c r="D576" s="41" t="s">
        <v>1063</v>
      </c>
      <c r="E576" s="41" t="s">
        <v>460</v>
      </c>
      <c r="F576" s="41" t="s">
        <v>929</v>
      </c>
      <c r="G576" s="43">
        <v>1.0</v>
      </c>
      <c r="H576" s="43">
        <v>6.0</v>
      </c>
      <c r="I576" s="43">
        <v>3.0</v>
      </c>
      <c r="J576" s="43">
        <v>6872.0</v>
      </c>
      <c r="K576" s="43">
        <v>0.2</v>
      </c>
      <c r="L576" s="43">
        <v>24.0</v>
      </c>
      <c r="M576" s="43">
        <v>0.0</v>
      </c>
      <c r="N576" s="41" t="s">
        <v>2174</v>
      </c>
      <c r="O576" s="44" t="s">
        <v>910</v>
      </c>
      <c r="P576" s="45"/>
    </row>
    <row r="577">
      <c r="A577" s="36" t="s">
        <v>2175</v>
      </c>
      <c r="B577" s="46">
        <v>46044.874010011576</v>
      </c>
      <c r="C577" s="36" t="s">
        <v>37</v>
      </c>
      <c r="D577" s="48" t="s">
        <v>1349</v>
      </c>
      <c r="E577" s="36" t="s">
        <v>464</v>
      </c>
      <c r="F577" s="36" t="s">
        <v>908</v>
      </c>
      <c r="G577" s="38">
        <v>9.0</v>
      </c>
      <c r="H577" s="38">
        <v>6.0</v>
      </c>
      <c r="I577" s="38">
        <v>10.0</v>
      </c>
      <c r="J577" s="38">
        <v>19551.0</v>
      </c>
      <c r="K577" s="38">
        <v>0.58</v>
      </c>
      <c r="L577" s="38">
        <v>26.0</v>
      </c>
      <c r="M577" s="38">
        <v>23.37</v>
      </c>
      <c r="N577" s="36" t="s">
        <v>2176</v>
      </c>
      <c r="O577" s="39" t="s">
        <v>910</v>
      </c>
      <c r="P577" s="40"/>
    </row>
    <row r="578">
      <c r="A578" s="41" t="s">
        <v>2177</v>
      </c>
      <c r="B578" s="47">
        <v>46044.897835868054</v>
      </c>
      <c r="C578" s="41" t="s">
        <v>13</v>
      </c>
      <c r="D578" s="41" t="s">
        <v>1963</v>
      </c>
      <c r="E578" s="41" t="s">
        <v>462</v>
      </c>
      <c r="F578" s="41" t="s">
        <v>929</v>
      </c>
      <c r="G578" s="43">
        <v>1.0</v>
      </c>
      <c r="H578" s="43">
        <v>11.0</v>
      </c>
      <c r="I578" s="43">
        <v>6.0</v>
      </c>
      <c r="J578" s="43">
        <v>14335.0</v>
      </c>
      <c r="K578" s="43">
        <v>0.33</v>
      </c>
      <c r="L578" s="43">
        <v>25.0</v>
      </c>
      <c r="M578" s="43">
        <v>-22.08</v>
      </c>
      <c r="N578" s="41" t="s">
        <v>2178</v>
      </c>
      <c r="O578" s="44" t="s">
        <v>910</v>
      </c>
      <c r="P578" s="45"/>
    </row>
    <row r="579">
      <c r="A579" s="41" t="s">
        <v>2179</v>
      </c>
      <c r="B579" s="47">
        <v>46044.90602739583</v>
      </c>
      <c r="C579" s="41" t="s">
        <v>98</v>
      </c>
      <c r="D579" s="41" t="s">
        <v>954</v>
      </c>
      <c r="E579" s="41" t="s">
        <v>907</v>
      </c>
      <c r="F579" s="41" t="s">
        <v>929</v>
      </c>
      <c r="G579" s="43">
        <v>1.0</v>
      </c>
      <c r="H579" s="43">
        <v>8.0</v>
      </c>
      <c r="I579" s="43">
        <v>5.0</v>
      </c>
      <c r="J579" s="43">
        <v>11078.0</v>
      </c>
      <c r="K579" s="43">
        <v>0.43</v>
      </c>
      <c r="L579" s="43">
        <v>27.0</v>
      </c>
      <c r="M579" s="43">
        <v>-18.15</v>
      </c>
      <c r="N579" s="41" t="s">
        <v>2180</v>
      </c>
      <c r="O579" s="44" t="s">
        <v>910</v>
      </c>
      <c r="P579" s="45"/>
    </row>
    <row r="580">
      <c r="A580" s="41" t="s">
        <v>2181</v>
      </c>
      <c r="B580" s="47">
        <v>46044.94861460648</v>
      </c>
      <c r="C580" s="41" t="s">
        <v>33</v>
      </c>
      <c r="D580" s="41" t="s">
        <v>983</v>
      </c>
      <c r="E580" s="41" t="s">
        <v>907</v>
      </c>
      <c r="F580" s="41" t="s">
        <v>929</v>
      </c>
      <c r="G580" s="43">
        <v>13.0</v>
      </c>
      <c r="H580" s="43">
        <v>10.0</v>
      </c>
      <c r="I580" s="43">
        <v>7.0</v>
      </c>
      <c r="J580" s="43">
        <v>34332.0</v>
      </c>
      <c r="K580" s="43">
        <v>0.57</v>
      </c>
      <c r="L580" s="43">
        <v>36.0</v>
      </c>
      <c r="M580" s="43">
        <v>-2.8</v>
      </c>
      <c r="N580" s="41" t="s">
        <v>2182</v>
      </c>
      <c r="O580" s="44" t="s">
        <v>910</v>
      </c>
      <c r="P580" s="45"/>
    </row>
    <row r="581">
      <c r="A581" s="41" t="s">
        <v>2183</v>
      </c>
      <c r="B581" s="47">
        <v>46044.96254984954</v>
      </c>
      <c r="C581" s="41" t="s">
        <v>81</v>
      </c>
      <c r="D581" s="41" t="s">
        <v>1626</v>
      </c>
      <c r="E581" s="41" t="s">
        <v>463</v>
      </c>
      <c r="F581" s="41" t="s">
        <v>929</v>
      </c>
      <c r="G581" s="43">
        <v>1.0</v>
      </c>
      <c r="H581" s="43">
        <v>9.0</v>
      </c>
      <c r="I581" s="43">
        <v>15.0</v>
      </c>
      <c r="J581" s="43">
        <v>14379.0</v>
      </c>
      <c r="K581" s="43">
        <v>0.62</v>
      </c>
      <c r="L581" s="43">
        <v>41.0</v>
      </c>
      <c r="M581" s="43">
        <v>11.2</v>
      </c>
      <c r="N581" s="41" t="s">
        <v>2184</v>
      </c>
      <c r="O581" s="44" t="s">
        <v>910</v>
      </c>
      <c r="P581" s="45"/>
    </row>
    <row r="582">
      <c r="A582" s="41" t="s">
        <v>2185</v>
      </c>
      <c r="B582" s="47">
        <v>46044.977065370374</v>
      </c>
      <c r="C582" s="41" t="s">
        <v>33</v>
      </c>
      <c r="D582" s="41" t="s">
        <v>1137</v>
      </c>
      <c r="E582" s="41" t="s">
        <v>462</v>
      </c>
      <c r="F582" s="41" t="s">
        <v>929</v>
      </c>
      <c r="G582" s="43">
        <v>11.0</v>
      </c>
      <c r="H582" s="43">
        <v>3.0</v>
      </c>
      <c r="I582" s="43">
        <v>3.0</v>
      </c>
      <c r="J582" s="43">
        <v>28335.0</v>
      </c>
      <c r="K582" s="43">
        <v>0.56</v>
      </c>
      <c r="L582" s="43">
        <v>28.0</v>
      </c>
      <c r="M582" s="43">
        <v>10.59</v>
      </c>
      <c r="N582" s="41" t="s">
        <v>2186</v>
      </c>
      <c r="O582" s="44" t="s">
        <v>910</v>
      </c>
      <c r="P582" s="45"/>
    </row>
    <row r="583">
      <c r="A583" s="41" t="s">
        <v>2187</v>
      </c>
      <c r="B583" s="47">
        <v>46045.000312372686</v>
      </c>
      <c r="C583" s="41" t="s">
        <v>33</v>
      </c>
      <c r="D583" s="41" t="s">
        <v>1137</v>
      </c>
      <c r="E583" s="41" t="s">
        <v>462</v>
      </c>
      <c r="F583" s="41" t="s">
        <v>929</v>
      </c>
      <c r="G583" s="43">
        <v>7.0</v>
      </c>
      <c r="H583" s="43">
        <v>5.0</v>
      </c>
      <c r="I583" s="43">
        <v>7.0</v>
      </c>
      <c r="J583" s="43">
        <v>23206.0</v>
      </c>
      <c r="K583" s="43">
        <v>0.39</v>
      </c>
      <c r="L583" s="43">
        <v>35.0</v>
      </c>
      <c r="M583" s="43">
        <v>-3.55</v>
      </c>
      <c r="N583" s="41" t="s">
        <v>2188</v>
      </c>
      <c r="O583" s="44" t="s">
        <v>910</v>
      </c>
      <c r="P583" s="45"/>
    </row>
    <row r="584">
      <c r="A584" s="36" t="s">
        <v>2189</v>
      </c>
      <c r="B584" s="46">
        <v>46045.06937745371</v>
      </c>
      <c r="C584" s="36" t="s">
        <v>64</v>
      </c>
      <c r="D584" s="36" t="s">
        <v>1156</v>
      </c>
      <c r="E584" s="36" t="s">
        <v>907</v>
      </c>
      <c r="F584" s="36" t="s">
        <v>908</v>
      </c>
      <c r="G584" s="38">
        <v>6.0</v>
      </c>
      <c r="H584" s="38">
        <v>3.0</v>
      </c>
      <c r="I584" s="38">
        <v>10.0</v>
      </c>
      <c r="J584" s="38">
        <v>13724.0</v>
      </c>
      <c r="K584" s="38">
        <v>0.47</v>
      </c>
      <c r="L584" s="38">
        <v>27.0</v>
      </c>
      <c r="M584" s="38">
        <v>28.55</v>
      </c>
      <c r="N584" s="36" t="s">
        <v>2190</v>
      </c>
      <c r="O584" s="39" t="s">
        <v>910</v>
      </c>
      <c r="P584" s="40"/>
    </row>
    <row r="585">
      <c r="A585" s="36" t="s">
        <v>2191</v>
      </c>
      <c r="B585" s="46">
        <v>46045.42678318287</v>
      </c>
      <c r="C585" s="36" t="s">
        <v>95</v>
      </c>
      <c r="D585" s="36" t="s">
        <v>1384</v>
      </c>
      <c r="E585" s="36" t="s">
        <v>463</v>
      </c>
      <c r="F585" s="36" t="s">
        <v>908</v>
      </c>
      <c r="G585" s="38">
        <v>4.0</v>
      </c>
      <c r="H585" s="38">
        <v>8.0</v>
      </c>
      <c r="I585" s="38">
        <v>21.0</v>
      </c>
      <c r="J585" s="38">
        <v>15882.0</v>
      </c>
      <c r="K585" s="38">
        <v>0.6</v>
      </c>
      <c r="L585" s="38">
        <v>34.0</v>
      </c>
      <c r="M585" s="38">
        <v>16.95</v>
      </c>
      <c r="N585" s="36" t="s">
        <v>2192</v>
      </c>
      <c r="O585" s="39" t="s">
        <v>910</v>
      </c>
      <c r="P585" s="40"/>
    </row>
    <row r="586">
      <c r="A586" s="41" t="s">
        <v>2193</v>
      </c>
      <c r="B586" s="47">
        <v>46045.492339386576</v>
      </c>
      <c r="C586" s="41" t="s">
        <v>95</v>
      </c>
      <c r="D586" s="41" t="s">
        <v>1236</v>
      </c>
      <c r="E586" s="41" t="s">
        <v>463</v>
      </c>
      <c r="F586" s="41" t="s">
        <v>929</v>
      </c>
      <c r="G586" s="43">
        <v>1.0</v>
      </c>
      <c r="H586" s="43">
        <v>7.0</v>
      </c>
      <c r="I586" s="43">
        <v>9.0</v>
      </c>
      <c r="J586" s="43">
        <v>5971.0</v>
      </c>
      <c r="K586" s="43">
        <v>0.5</v>
      </c>
      <c r="L586" s="43">
        <v>27.0</v>
      </c>
      <c r="M586" s="43">
        <v>-14.84</v>
      </c>
      <c r="N586" s="41" t="s">
        <v>2194</v>
      </c>
      <c r="O586" s="44" t="s">
        <v>910</v>
      </c>
      <c r="P586" s="45"/>
    </row>
    <row r="587">
      <c r="A587" s="41" t="s">
        <v>2195</v>
      </c>
      <c r="B587" s="47">
        <v>46045.509498784726</v>
      </c>
      <c r="C587" s="41" t="s">
        <v>13</v>
      </c>
      <c r="D587" s="41" t="s">
        <v>997</v>
      </c>
      <c r="E587" s="41" t="s">
        <v>460</v>
      </c>
      <c r="F587" s="41" t="s">
        <v>929</v>
      </c>
      <c r="G587" s="43">
        <v>12.0</v>
      </c>
      <c r="H587" s="43">
        <v>5.0</v>
      </c>
      <c r="I587" s="43">
        <v>13.0</v>
      </c>
      <c r="J587" s="43">
        <v>37450.0</v>
      </c>
      <c r="K587" s="43">
        <v>0.66</v>
      </c>
      <c r="L587" s="43">
        <v>37.0</v>
      </c>
      <c r="M587" s="43">
        <v>20.77</v>
      </c>
      <c r="N587" s="41" t="s">
        <v>2196</v>
      </c>
      <c r="O587" s="44" t="s">
        <v>910</v>
      </c>
      <c r="P587" s="45"/>
    </row>
    <row r="588">
      <c r="A588" s="36" t="s">
        <v>2197</v>
      </c>
      <c r="B588" s="46">
        <v>46045.520262997685</v>
      </c>
      <c r="C588" s="36" t="s">
        <v>64</v>
      </c>
      <c r="D588" s="36" t="s">
        <v>1506</v>
      </c>
      <c r="E588" s="36" t="s">
        <v>907</v>
      </c>
      <c r="F588" s="36" t="s">
        <v>908</v>
      </c>
      <c r="G588" s="38">
        <v>7.0</v>
      </c>
      <c r="H588" s="38">
        <v>3.0</v>
      </c>
      <c r="I588" s="38">
        <v>5.0</v>
      </c>
      <c r="J588" s="38">
        <v>25174.0</v>
      </c>
      <c r="K588" s="38">
        <v>0.43</v>
      </c>
      <c r="L588" s="38">
        <v>38.0</v>
      </c>
      <c r="M588" s="38">
        <v>29.66</v>
      </c>
      <c r="N588" s="36" t="s">
        <v>2198</v>
      </c>
      <c r="O588" s="39" t="s">
        <v>910</v>
      </c>
      <c r="P588" s="40"/>
    </row>
    <row r="589">
      <c r="A589" s="36" t="s">
        <v>2199</v>
      </c>
      <c r="B589" s="46">
        <v>46045.516706168986</v>
      </c>
      <c r="C589" s="36" t="s">
        <v>95</v>
      </c>
      <c r="D589" s="36" t="s">
        <v>972</v>
      </c>
      <c r="E589" s="36" t="s">
        <v>463</v>
      </c>
      <c r="F589" s="36" t="s">
        <v>908</v>
      </c>
      <c r="G589" s="38">
        <v>0.0</v>
      </c>
      <c r="H589" s="38">
        <v>6.0</v>
      </c>
      <c r="I589" s="38">
        <v>15.0</v>
      </c>
      <c r="J589" s="38">
        <v>7726.0</v>
      </c>
      <c r="K589" s="38">
        <v>0.68</v>
      </c>
      <c r="L589" s="38">
        <v>40.0</v>
      </c>
      <c r="M589" s="38">
        <v>10.95</v>
      </c>
      <c r="N589" s="36" t="s">
        <v>2200</v>
      </c>
      <c r="O589" s="39" t="s">
        <v>910</v>
      </c>
      <c r="P589" s="40"/>
    </row>
    <row r="590">
      <c r="A590" s="41" t="s">
        <v>2201</v>
      </c>
      <c r="B590" s="47">
        <v>46045.66578734954</v>
      </c>
      <c r="C590" s="41" t="s">
        <v>102</v>
      </c>
      <c r="D590" s="41" t="s">
        <v>1063</v>
      </c>
      <c r="E590" s="41" t="s">
        <v>460</v>
      </c>
      <c r="F590" s="41" t="s">
        <v>929</v>
      </c>
      <c r="G590" s="43">
        <v>2.0</v>
      </c>
      <c r="H590" s="43">
        <v>4.0</v>
      </c>
      <c r="I590" s="43">
        <v>9.0</v>
      </c>
      <c r="J590" s="43">
        <v>16378.0</v>
      </c>
      <c r="K590" s="43">
        <v>0.55</v>
      </c>
      <c r="L590" s="43">
        <v>29.0</v>
      </c>
      <c r="M590" s="43">
        <v>-0.8</v>
      </c>
      <c r="N590" s="41" t="s">
        <v>2202</v>
      </c>
      <c r="O590" s="44" t="s">
        <v>910</v>
      </c>
      <c r="P590" s="45"/>
    </row>
    <row r="591">
      <c r="A591" s="36" t="s">
        <v>2203</v>
      </c>
      <c r="B591" s="46">
        <v>46045.70034488426</v>
      </c>
      <c r="C591" s="36" t="s">
        <v>21</v>
      </c>
      <c r="D591" s="36" t="s">
        <v>1749</v>
      </c>
      <c r="E591" s="36" t="s">
        <v>463</v>
      </c>
      <c r="F591" s="36" t="s">
        <v>908</v>
      </c>
      <c r="G591" s="38">
        <v>0.0</v>
      </c>
      <c r="H591" s="38">
        <v>5.0</v>
      </c>
      <c r="I591" s="38">
        <v>17.0</v>
      </c>
      <c r="J591" s="38">
        <v>12982.0</v>
      </c>
      <c r="K591" s="38">
        <v>0.45</v>
      </c>
      <c r="L591" s="38">
        <v>31.0</v>
      </c>
      <c r="M591" s="38">
        <v>16.6</v>
      </c>
      <c r="N591" s="36" t="s">
        <v>2204</v>
      </c>
      <c r="O591" s="39" t="s">
        <v>910</v>
      </c>
      <c r="P591" s="40"/>
    </row>
    <row r="592">
      <c r="A592" s="41" t="s">
        <v>2205</v>
      </c>
      <c r="B592" s="47">
        <v>46045.76448537037</v>
      </c>
      <c r="C592" s="41" t="s">
        <v>37</v>
      </c>
      <c r="D592" s="41" t="s">
        <v>1349</v>
      </c>
      <c r="E592" s="41" t="s">
        <v>464</v>
      </c>
      <c r="F592" s="41" t="s">
        <v>929</v>
      </c>
      <c r="G592" s="43">
        <v>8.0</v>
      </c>
      <c r="H592" s="43">
        <v>6.0</v>
      </c>
      <c r="I592" s="43">
        <v>6.0</v>
      </c>
      <c r="J592" s="43">
        <v>23868.0</v>
      </c>
      <c r="K592" s="43">
        <v>0.67</v>
      </c>
      <c r="L592" s="43">
        <v>28.0</v>
      </c>
      <c r="M592" s="43">
        <v>12.54</v>
      </c>
      <c r="N592" s="41" t="s">
        <v>2206</v>
      </c>
      <c r="O592" s="44" t="s">
        <v>910</v>
      </c>
      <c r="P592" s="45"/>
    </row>
    <row r="593">
      <c r="A593" s="36" t="s">
        <v>2207</v>
      </c>
      <c r="B593" s="46">
        <v>46045.76417232639</v>
      </c>
      <c r="C593" s="36" t="s">
        <v>51</v>
      </c>
      <c r="D593" s="36" t="s">
        <v>1309</v>
      </c>
      <c r="E593" s="36" t="s">
        <v>907</v>
      </c>
      <c r="F593" s="36" t="s">
        <v>908</v>
      </c>
      <c r="G593" s="38">
        <v>10.0</v>
      </c>
      <c r="H593" s="38">
        <v>4.0</v>
      </c>
      <c r="I593" s="38">
        <v>8.0</v>
      </c>
      <c r="J593" s="38">
        <v>31426.0</v>
      </c>
      <c r="K593" s="38">
        <v>0.5</v>
      </c>
      <c r="L593" s="38">
        <v>30.0</v>
      </c>
      <c r="M593" s="38">
        <v>32.06</v>
      </c>
      <c r="N593" s="36" t="s">
        <v>2208</v>
      </c>
      <c r="O593" s="39" t="s">
        <v>910</v>
      </c>
      <c r="P593" s="40"/>
    </row>
    <row r="594">
      <c r="A594" s="41" t="s">
        <v>2209</v>
      </c>
      <c r="B594" s="47">
        <v>46045.78853474537</v>
      </c>
      <c r="C594" s="41" t="s">
        <v>33</v>
      </c>
      <c r="D594" s="41" t="s">
        <v>983</v>
      </c>
      <c r="E594" s="41" t="s">
        <v>907</v>
      </c>
      <c r="F594" s="41" t="s">
        <v>929</v>
      </c>
      <c r="G594" s="43">
        <v>6.0</v>
      </c>
      <c r="H594" s="43">
        <v>8.0</v>
      </c>
      <c r="I594" s="43">
        <v>8.0</v>
      </c>
      <c r="J594" s="43">
        <v>28696.0</v>
      </c>
      <c r="K594" s="43">
        <v>0.45</v>
      </c>
      <c r="L594" s="43">
        <v>31.0</v>
      </c>
      <c r="M594" s="43">
        <v>9.47</v>
      </c>
      <c r="N594" s="41" t="s">
        <v>2210</v>
      </c>
      <c r="O594" s="44" t="s">
        <v>910</v>
      </c>
      <c r="P594" s="45"/>
    </row>
    <row r="595">
      <c r="A595" s="36" t="s">
        <v>2211</v>
      </c>
      <c r="B595" s="46">
        <v>46045.78838048611</v>
      </c>
      <c r="C595" s="36" t="s">
        <v>37</v>
      </c>
      <c r="D595" s="36" t="s">
        <v>1349</v>
      </c>
      <c r="E595" s="36" t="s">
        <v>464</v>
      </c>
      <c r="F595" s="36" t="s">
        <v>908</v>
      </c>
      <c r="G595" s="38">
        <v>10.0</v>
      </c>
      <c r="H595" s="38">
        <v>10.0</v>
      </c>
      <c r="I595" s="38">
        <v>7.0</v>
      </c>
      <c r="J595" s="38">
        <v>38652.0</v>
      </c>
      <c r="K595" s="38">
        <v>0.38</v>
      </c>
      <c r="L595" s="38">
        <v>39.0</v>
      </c>
      <c r="M595" s="38">
        <v>14.49</v>
      </c>
      <c r="N595" s="36" t="s">
        <v>2212</v>
      </c>
      <c r="O595" s="39" t="s">
        <v>910</v>
      </c>
      <c r="P595" s="40"/>
    </row>
    <row r="596">
      <c r="A596" s="36" t="s">
        <v>2213</v>
      </c>
      <c r="B596" s="46">
        <v>46045.81389899306</v>
      </c>
      <c r="C596" s="36" t="s">
        <v>33</v>
      </c>
      <c r="D596" s="36" t="s">
        <v>1144</v>
      </c>
      <c r="E596" s="36" t="s">
        <v>462</v>
      </c>
      <c r="F596" s="36" t="s">
        <v>908</v>
      </c>
      <c r="G596" s="38">
        <v>4.0</v>
      </c>
      <c r="H596" s="38">
        <v>3.0</v>
      </c>
      <c r="I596" s="38">
        <v>13.0</v>
      </c>
      <c r="J596" s="38">
        <v>17849.0</v>
      </c>
      <c r="K596" s="38">
        <v>0.59</v>
      </c>
      <c r="L596" s="38">
        <v>28.0</v>
      </c>
      <c r="M596" s="38">
        <v>20.0</v>
      </c>
      <c r="N596" s="36" t="s">
        <v>2214</v>
      </c>
      <c r="O596" s="39" t="s">
        <v>910</v>
      </c>
      <c r="P596" s="40"/>
    </row>
    <row r="597">
      <c r="A597" s="36" t="s">
        <v>2215</v>
      </c>
      <c r="B597" s="46">
        <v>46045.83624741898</v>
      </c>
      <c r="C597" s="36" t="s">
        <v>33</v>
      </c>
      <c r="D597" s="36" t="s">
        <v>1137</v>
      </c>
      <c r="E597" s="36" t="s">
        <v>462</v>
      </c>
      <c r="F597" s="36" t="s">
        <v>908</v>
      </c>
      <c r="G597" s="38">
        <v>14.0</v>
      </c>
      <c r="H597" s="38">
        <v>2.0</v>
      </c>
      <c r="I597" s="38">
        <v>9.0</v>
      </c>
      <c r="J597" s="38">
        <v>48795.0</v>
      </c>
      <c r="K597" s="38">
        <v>0.64</v>
      </c>
      <c r="L597" s="38">
        <v>35.0</v>
      </c>
      <c r="M597" s="38">
        <v>29.92</v>
      </c>
      <c r="N597" s="36" t="s">
        <v>2216</v>
      </c>
      <c r="O597" s="39" t="s">
        <v>910</v>
      </c>
      <c r="P597" s="40"/>
    </row>
    <row r="598">
      <c r="A598" s="41" t="s">
        <v>2217</v>
      </c>
      <c r="B598" s="47">
        <v>46045.83634738426</v>
      </c>
      <c r="C598" s="41" t="s">
        <v>91</v>
      </c>
      <c r="D598" s="41" t="s">
        <v>1728</v>
      </c>
      <c r="E598" s="41" t="s">
        <v>463</v>
      </c>
      <c r="F598" s="41" t="s">
        <v>929</v>
      </c>
      <c r="G598" s="43">
        <v>9.0</v>
      </c>
      <c r="H598" s="43">
        <v>10.0</v>
      </c>
      <c r="I598" s="43">
        <v>20.0</v>
      </c>
      <c r="J598" s="43">
        <v>29497.0</v>
      </c>
      <c r="K598" s="43">
        <v>0.67</v>
      </c>
      <c r="L598" s="43">
        <v>34.0</v>
      </c>
      <c r="M598" s="43">
        <v>1.15</v>
      </c>
      <c r="N598" s="41" t="s">
        <v>2218</v>
      </c>
      <c r="O598" s="44" t="s">
        <v>910</v>
      </c>
      <c r="P598" s="45"/>
    </row>
    <row r="599">
      <c r="A599" s="36" t="s">
        <v>2219</v>
      </c>
      <c r="B599" s="46">
        <v>46045.86458046296</v>
      </c>
      <c r="C599" s="36" t="s">
        <v>33</v>
      </c>
      <c r="D599" s="36" t="s">
        <v>1137</v>
      </c>
      <c r="E599" s="36" t="s">
        <v>462</v>
      </c>
      <c r="F599" s="36" t="s">
        <v>908</v>
      </c>
      <c r="G599" s="38">
        <v>7.0</v>
      </c>
      <c r="H599" s="38">
        <v>7.0</v>
      </c>
      <c r="I599" s="38">
        <v>10.0</v>
      </c>
      <c r="J599" s="38">
        <v>32446.0</v>
      </c>
      <c r="K599" s="38">
        <v>0.47</v>
      </c>
      <c r="L599" s="38">
        <v>36.0</v>
      </c>
      <c r="M599" s="38">
        <v>17.56</v>
      </c>
      <c r="N599" s="36" t="s">
        <v>2220</v>
      </c>
      <c r="O599" s="39" t="s">
        <v>910</v>
      </c>
      <c r="P599" s="40"/>
    </row>
    <row r="600">
      <c r="A600" s="36" t="s">
        <v>2221</v>
      </c>
      <c r="B600" s="46">
        <v>46045.876095381944</v>
      </c>
      <c r="C600" s="36" t="s">
        <v>102</v>
      </c>
      <c r="D600" s="36" t="s">
        <v>1187</v>
      </c>
      <c r="E600" s="36" t="s">
        <v>460</v>
      </c>
      <c r="F600" s="36" t="s">
        <v>908</v>
      </c>
      <c r="G600" s="38">
        <v>16.0</v>
      </c>
      <c r="H600" s="38">
        <v>6.0</v>
      </c>
      <c r="I600" s="38">
        <v>11.0</v>
      </c>
      <c r="J600" s="38">
        <v>55375.0</v>
      </c>
      <c r="K600" s="38">
        <v>0.54</v>
      </c>
      <c r="L600" s="38">
        <v>41.0</v>
      </c>
      <c r="M600" s="38">
        <v>23.83</v>
      </c>
      <c r="N600" s="36" t="s">
        <v>2222</v>
      </c>
      <c r="O600" s="39" t="s">
        <v>910</v>
      </c>
      <c r="P600" s="40"/>
    </row>
    <row r="601">
      <c r="A601" s="36" t="s">
        <v>2223</v>
      </c>
      <c r="B601" s="46">
        <v>46045.91034195602</v>
      </c>
      <c r="C601" s="36" t="s">
        <v>102</v>
      </c>
      <c r="D601" s="36" t="s">
        <v>1051</v>
      </c>
      <c r="E601" s="36" t="s">
        <v>460</v>
      </c>
      <c r="F601" s="36" t="s">
        <v>908</v>
      </c>
      <c r="G601" s="38">
        <v>17.0</v>
      </c>
      <c r="H601" s="38">
        <v>2.0</v>
      </c>
      <c r="I601" s="38">
        <v>8.0</v>
      </c>
      <c r="J601" s="38">
        <v>32920.0</v>
      </c>
      <c r="K601" s="38">
        <v>0.61</v>
      </c>
      <c r="L601" s="38">
        <v>27.0</v>
      </c>
      <c r="M601" s="38">
        <v>35.94</v>
      </c>
      <c r="N601" s="36" t="s">
        <v>2224</v>
      </c>
      <c r="O601" s="39" t="s">
        <v>910</v>
      </c>
      <c r="P601" s="40"/>
    </row>
    <row r="602">
      <c r="A602" s="41" t="s">
        <v>2225</v>
      </c>
      <c r="B602" s="47">
        <v>46046.00017866898</v>
      </c>
      <c r="C602" s="41" t="s">
        <v>102</v>
      </c>
      <c r="D602" s="41" t="s">
        <v>1187</v>
      </c>
      <c r="E602" s="41" t="s">
        <v>460</v>
      </c>
      <c r="F602" s="41" t="s">
        <v>929</v>
      </c>
      <c r="G602" s="43">
        <v>7.0</v>
      </c>
      <c r="H602" s="43">
        <v>7.0</v>
      </c>
      <c r="I602" s="43">
        <v>4.0</v>
      </c>
      <c r="J602" s="43">
        <v>32378.0</v>
      </c>
      <c r="K602" s="43">
        <v>0.35</v>
      </c>
      <c r="L602" s="43">
        <v>35.0</v>
      </c>
      <c r="M602" s="43">
        <v>-0.9</v>
      </c>
      <c r="N602" s="41" t="s">
        <v>2226</v>
      </c>
      <c r="O602" s="44" t="s">
        <v>910</v>
      </c>
      <c r="P602" s="45"/>
    </row>
    <row r="603">
      <c r="A603" s="36" t="s">
        <v>2227</v>
      </c>
      <c r="B603" s="46">
        <v>46046.02966670139</v>
      </c>
      <c r="C603" s="36" t="s">
        <v>102</v>
      </c>
      <c r="D603" s="36" t="s">
        <v>919</v>
      </c>
      <c r="E603" s="36" t="s">
        <v>460</v>
      </c>
      <c r="F603" s="36" t="s">
        <v>908</v>
      </c>
      <c r="G603" s="38">
        <v>11.0</v>
      </c>
      <c r="H603" s="38">
        <v>4.0</v>
      </c>
      <c r="I603" s="38">
        <v>8.0</v>
      </c>
      <c r="J603" s="38">
        <v>33837.0</v>
      </c>
      <c r="K603" s="38">
        <v>0.58</v>
      </c>
      <c r="L603" s="38">
        <v>27.0</v>
      </c>
      <c r="M603" s="38">
        <v>20.55</v>
      </c>
      <c r="N603" s="36" t="s">
        <v>2228</v>
      </c>
      <c r="O603" s="39" t="s">
        <v>910</v>
      </c>
      <c r="P603" s="40"/>
    </row>
    <row r="604">
      <c r="A604" s="41" t="s">
        <v>2229</v>
      </c>
      <c r="B604" s="47">
        <v>46046.081439270834</v>
      </c>
      <c r="C604" s="41" t="s">
        <v>91</v>
      </c>
      <c r="D604" s="41" t="s">
        <v>972</v>
      </c>
      <c r="E604" s="41" t="s">
        <v>463</v>
      </c>
      <c r="F604" s="41" t="s">
        <v>929</v>
      </c>
      <c r="G604" s="43">
        <v>0.0</v>
      </c>
      <c r="H604" s="43">
        <v>10.0</v>
      </c>
      <c r="I604" s="43">
        <v>21.0</v>
      </c>
      <c r="J604" s="43">
        <v>8401.0</v>
      </c>
      <c r="K604" s="43">
        <v>0.6</v>
      </c>
      <c r="L604" s="43">
        <v>34.0</v>
      </c>
      <c r="M604" s="43">
        <v>-1.55</v>
      </c>
      <c r="N604" s="41" t="s">
        <v>2230</v>
      </c>
      <c r="O604" s="44" t="s">
        <v>910</v>
      </c>
      <c r="P604" s="45"/>
    </row>
    <row r="605">
      <c r="A605" s="36" t="s">
        <v>2231</v>
      </c>
      <c r="B605" s="46">
        <v>46046.145022627315</v>
      </c>
      <c r="C605" s="36" t="s">
        <v>102</v>
      </c>
      <c r="D605" s="36" t="s">
        <v>1647</v>
      </c>
      <c r="E605" s="36" t="s">
        <v>460</v>
      </c>
      <c r="F605" s="36" t="s">
        <v>908</v>
      </c>
      <c r="G605" s="38">
        <v>18.0</v>
      </c>
      <c r="H605" s="38">
        <v>5.0</v>
      </c>
      <c r="I605" s="38">
        <v>17.0</v>
      </c>
      <c r="J605" s="38">
        <v>59699.0</v>
      </c>
      <c r="K605" s="38">
        <v>0.65</v>
      </c>
      <c r="L605" s="38">
        <v>39.0</v>
      </c>
      <c r="M605" s="38">
        <v>44.07</v>
      </c>
      <c r="N605" s="36" t="s">
        <v>2232</v>
      </c>
      <c r="O605" s="39" t="s">
        <v>910</v>
      </c>
      <c r="P605" s="40"/>
    </row>
    <row r="606">
      <c r="A606" s="36" t="s">
        <v>2233</v>
      </c>
      <c r="B606" s="46">
        <v>46046.43555233796</v>
      </c>
      <c r="C606" s="36" t="s">
        <v>95</v>
      </c>
      <c r="D606" s="36" t="s">
        <v>1923</v>
      </c>
      <c r="E606" s="36" t="s">
        <v>463</v>
      </c>
      <c r="F606" s="36" t="s">
        <v>908</v>
      </c>
      <c r="G606" s="38">
        <v>5.0</v>
      </c>
      <c r="H606" s="38">
        <v>15.0</v>
      </c>
      <c r="I606" s="38">
        <v>27.0</v>
      </c>
      <c r="J606" s="38">
        <v>14522.0</v>
      </c>
      <c r="K606" s="38">
        <v>0.51</v>
      </c>
      <c r="L606" s="38">
        <v>49.0</v>
      </c>
      <c r="M606" s="38">
        <v>1.55</v>
      </c>
      <c r="N606" s="36" t="s">
        <v>2234</v>
      </c>
      <c r="O606" s="39" t="s">
        <v>910</v>
      </c>
      <c r="P606" s="40"/>
    </row>
    <row r="607">
      <c r="A607" s="41" t="s">
        <v>2235</v>
      </c>
      <c r="B607" s="47">
        <v>46046.46629283565</v>
      </c>
      <c r="C607" s="41" t="s">
        <v>91</v>
      </c>
      <c r="D607" s="41" t="s">
        <v>972</v>
      </c>
      <c r="E607" s="41" t="s">
        <v>463</v>
      </c>
      <c r="F607" s="41" t="s">
        <v>929</v>
      </c>
      <c r="G607" s="43">
        <v>0.0</v>
      </c>
      <c r="H607" s="43">
        <v>8.0</v>
      </c>
      <c r="I607" s="43">
        <v>5.0</v>
      </c>
      <c r="J607" s="43">
        <v>4667.0</v>
      </c>
      <c r="K607" s="43">
        <v>0.45</v>
      </c>
      <c r="L607" s="43">
        <v>26.0</v>
      </c>
      <c r="M607" s="43">
        <v>-11.7</v>
      </c>
      <c r="N607" s="41" t="s">
        <v>2236</v>
      </c>
      <c r="O607" s="44" t="s">
        <v>910</v>
      </c>
      <c r="P607" s="45"/>
    </row>
    <row r="608">
      <c r="A608" s="36" t="s">
        <v>2237</v>
      </c>
      <c r="B608" s="46">
        <v>46046.48680248843</v>
      </c>
      <c r="C608" s="36" t="s">
        <v>91</v>
      </c>
      <c r="D608" s="36" t="s">
        <v>1728</v>
      </c>
      <c r="E608" s="36" t="s">
        <v>463</v>
      </c>
      <c r="F608" s="36" t="s">
        <v>908</v>
      </c>
      <c r="G608" s="38">
        <v>3.0</v>
      </c>
      <c r="H608" s="38">
        <v>7.0</v>
      </c>
      <c r="I608" s="38">
        <v>7.0</v>
      </c>
      <c r="J608" s="38">
        <v>10764.0</v>
      </c>
      <c r="K608" s="38">
        <v>0.28</v>
      </c>
      <c r="L608" s="38">
        <v>34.0</v>
      </c>
      <c r="M608" s="38">
        <v>16.76</v>
      </c>
      <c r="N608" s="36" t="s">
        <v>2238</v>
      </c>
      <c r="O608" s="39" t="s">
        <v>910</v>
      </c>
      <c r="P608" s="40"/>
    </row>
    <row r="609">
      <c r="A609" s="36" t="s">
        <v>2239</v>
      </c>
      <c r="B609" s="46">
        <v>46046.48443842593</v>
      </c>
      <c r="C609" s="36" t="s">
        <v>95</v>
      </c>
      <c r="D609" s="36" t="s">
        <v>946</v>
      </c>
      <c r="E609" s="36" t="s">
        <v>463</v>
      </c>
      <c r="F609" s="36" t="s">
        <v>908</v>
      </c>
      <c r="G609" s="38">
        <v>5.0</v>
      </c>
      <c r="H609" s="38">
        <v>9.0</v>
      </c>
      <c r="I609" s="38">
        <v>25.0</v>
      </c>
      <c r="J609" s="38">
        <v>21722.0</v>
      </c>
      <c r="K609" s="38">
        <v>0.79</v>
      </c>
      <c r="L609" s="38">
        <v>46.0</v>
      </c>
      <c r="M609" s="38">
        <v>18.1</v>
      </c>
      <c r="N609" s="36" t="s">
        <v>2240</v>
      </c>
      <c r="O609" s="39" t="s">
        <v>910</v>
      </c>
      <c r="P609" s="40"/>
    </row>
    <row r="610">
      <c r="A610" s="41" t="s">
        <v>2241</v>
      </c>
      <c r="B610" s="47">
        <v>46046.52915769676</v>
      </c>
      <c r="C610" s="41" t="s">
        <v>95</v>
      </c>
      <c r="D610" s="41" t="s">
        <v>1249</v>
      </c>
      <c r="E610" s="41" t="s">
        <v>463</v>
      </c>
      <c r="F610" s="41" t="s">
        <v>929</v>
      </c>
      <c r="G610" s="43">
        <v>1.0</v>
      </c>
      <c r="H610" s="43">
        <v>4.0</v>
      </c>
      <c r="I610" s="43">
        <v>17.0</v>
      </c>
      <c r="J610" s="43">
        <v>8250.0</v>
      </c>
      <c r="K610" s="43">
        <v>0.69</v>
      </c>
      <c r="L610" s="43">
        <v>32.0</v>
      </c>
      <c r="M610" s="43">
        <v>7.35</v>
      </c>
      <c r="N610" s="41" t="s">
        <v>2242</v>
      </c>
      <c r="O610" s="44" t="s">
        <v>910</v>
      </c>
      <c r="P610" s="45"/>
    </row>
    <row r="611">
      <c r="A611" s="36" t="s">
        <v>2243</v>
      </c>
      <c r="B611" s="46">
        <v>46046.57428450232</v>
      </c>
      <c r="C611" s="36" t="s">
        <v>102</v>
      </c>
      <c r="D611" s="36" t="s">
        <v>1187</v>
      </c>
      <c r="E611" s="36" t="s">
        <v>460</v>
      </c>
      <c r="F611" s="36" t="s">
        <v>908</v>
      </c>
      <c r="G611" s="38">
        <v>19.0</v>
      </c>
      <c r="H611" s="38">
        <v>13.0</v>
      </c>
      <c r="I611" s="38">
        <v>11.0</v>
      </c>
      <c r="J611" s="38">
        <v>50809.0</v>
      </c>
      <c r="K611" s="38">
        <v>0.67</v>
      </c>
      <c r="L611" s="38">
        <v>37.0</v>
      </c>
      <c r="M611" s="38">
        <v>18.44</v>
      </c>
      <c r="N611" s="36" t="s">
        <v>2244</v>
      </c>
      <c r="O611" s="39" t="s">
        <v>910</v>
      </c>
      <c r="P611" s="40"/>
    </row>
    <row r="612">
      <c r="A612" s="36" t="s">
        <v>2245</v>
      </c>
      <c r="B612" s="46">
        <v>46046.613511585645</v>
      </c>
      <c r="C612" s="36" t="s">
        <v>95</v>
      </c>
      <c r="D612" s="36" t="s">
        <v>1045</v>
      </c>
      <c r="E612" s="36" t="s">
        <v>463</v>
      </c>
      <c r="F612" s="36" t="s">
        <v>908</v>
      </c>
      <c r="G612" s="38">
        <v>1.0</v>
      </c>
      <c r="H612" s="38">
        <v>7.0</v>
      </c>
      <c r="I612" s="38">
        <v>32.0</v>
      </c>
      <c r="J612" s="38">
        <v>9461.0</v>
      </c>
      <c r="K612" s="38">
        <v>0.72</v>
      </c>
      <c r="L612" s="38">
        <v>35.0</v>
      </c>
      <c r="M612" s="38">
        <v>22.6</v>
      </c>
      <c r="N612" s="36" t="s">
        <v>2246</v>
      </c>
      <c r="O612" s="39" t="s">
        <v>910</v>
      </c>
      <c r="P612" s="40"/>
    </row>
    <row r="613">
      <c r="A613" s="41" t="s">
        <v>2247</v>
      </c>
      <c r="B613" s="47">
        <v>46046.62877369213</v>
      </c>
      <c r="C613" s="41" t="s">
        <v>102</v>
      </c>
      <c r="D613" s="41" t="s">
        <v>1063</v>
      </c>
      <c r="E613" s="41" t="s">
        <v>460</v>
      </c>
      <c r="F613" s="41" t="s">
        <v>929</v>
      </c>
      <c r="G613" s="43">
        <v>1.0</v>
      </c>
      <c r="H613" s="43">
        <v>2.0</v>
      </c>
      <c r="I613" s="43">
        <v>1.0</v>
      </c>
      <c r="J613" s="43">
        <v>6912.0</v>
      </c>
      <c r="K613" s="43">
        <v>0.33</v>
      </c>
      <c r="L613" s="43">
        <v>15.0</v>
      </c>
      <c r="M613" s="43">
        <v>-4.75</v>
      </c>
      <c r="N613" s="41" t="s">
        <v>2248</v>
      </c>
      <c r="O613" s="44" t="s">
        <v>910</v>
      </c>
      <c r="P613" s="45"/>
    </row>
    <row r="614">
      <c r="A614" s="36" t="s">
        <v>2249</v>
      </c>
      <c r="B614" s="46">
        <v>46046.62887502315</v>
      </c>
      <c r="C614" s="36" t="s">
        <v>28</v>
      </c>
      <c r="D614" s="36" t="s">
        <v>2250</v>
      </c>
      <c r="E614" s="36" t="s">
        <v>462</v>
      </c>
      <c r="F614" s="36" t="s">
        <v>908</v>
      </c>
      <c r="G614" s="38">
        <v>6.0</v>
      </c>
      <c r="H614" s="38">
        <v>3.0</v>
      </c>
      <c r="I614" s="38">
        <v>12.0</v>
      </c>
      <c r="J614" s="38">
        <v>29624.0</v>
      </c>
      <c r="K614" s="38">
        <v>0.42</v>
      </c>
      <c r="L614" s="38">
        <v>30.0</v>
      </c>
      <c r="M614" s="38">
        <v>27.85</v>
      </c>
      <c r="N614" s="36" t="s">
        <v>2251</v>
      </c>
      <c r="O614" s="39" t="s">
        <v>910</v>
      </c>
      <c r="P614" s="40"/>
    </row>
    <row r="615">
      <c r="A615" s="36" t="s">
        <v>2252</v>
      </c>
      <c r="B615" s="46">
        <v>46046.64471759259</v>
      </c>
      <c r="C615" s="36" t="s">
        <v>102</v>
      </c>
      <c r="D615" s="36" t="s">
        <v>1187</v>
      </c>
      <c r="E615" s="36" t="s">
        <v>460</v>
      </c>
      <c r="F615" s="36" t="s">
        <v>908</v>
      </c>
      <c r="G615" s="38">
        <v>13.0</v>
      </c>
      <c r="H615" s="38">
        <v>5.0</v>
      </c>
      <c r="I615" s="38">
        <v>11.0</v>
      </c>
      <c r="J615" s="38">
        <v>36104.0</v>
      </c>
      <c r="K615" s="38">
        <v>0.52</v>
      </c>
      <c r="L615" s="38">
        <v>31.0</v>
      </c>
      <c r="M615" s="38">
        <v>26.48</v>
      </c>
      <c r="N615" s="36" t="s">
        <v>2253</v>
      </c>
      <c r="O615" s="39" t="s">
        <v>910</v>
      </c>
      <c r="P615" s="40"/>
    </row>
    <row r="616">
      <c r="A616" s="41" t="s">
        <v>2254</v>
      </c>
      <c r="B616" s="47">
        <v>46046.69743956019</v>
      </c>
      <c r="C616" s="41" t="s">
        <v>102</v>
      </c>
      <c r="D616" s="41" t="s">
        <v>2255</v>
      </c>
      <c r="E616" s="41" t="s">
        <v>460</v>
      </c>
      <c r="F616" s="41" t="s">
        <v>929</v>
      </c>
      <c r="G616" s="43">
        <v>4.0</v>
      </c>
      <c r="H616" s="43">
        <v>8.0</v>
      </c>
      <c r="I616" s="43">
        <v>10.0</v>
      </c>
      <c r="J616" s="43">
        <v>29448.0</v>
      </c>
      <c r="K616" s="43">
        <v>0.54</v>
      </c>
      <c r="L616" s="43">
        <v>32.0</v>
      </c>
      <c r="M616" s="43">
        <v>4.54</v>
      </c>
      <c r="N616" s="41" t="s">
        <v>2256</v>
      </c>
      <c r="O616" s="44" t="s">
        <v>910</v>
      </c>
      <c r="P616" s="45"/>
    </row>
    <row r="617">
      <c r="A617" s="41" t="s">
        <v>2257</v>
      </c>
      <c r="B617" s="47">
        <v>46046.70776868056</v>
      </c>
      <c r="C617" s="41" t="s">
        <v>81</v>
      </c>
      <c r="D617" s="41" t="s">
        <v>1463</v>
      </c>
      <c r="E617" s="41" t="s">
        <v>463</v>
      </c>
      <c r="F617" s="41" t="s">
        <v>929</v>
      </c>
      <c r="G617" s="43">
        <v>0.0</v>
      </c>
      <c r="H617" s="43">
        <v>2.0</v>
      </c>
      <c r="I617" s="43">
        <v>3.0</v>
      </c>
      <c r="J617" s="43">
        <v>3801.0</v>
      </c>
      <c r="K617" s="43">
        <v>0.33</v>
      </c>
      <c r="L617" s="43">
        <v>22.0</v>
      </c>
      <c r="M617" s="43">
        <v>-10.05</v>
      </c>
      <c r="N617" s="41" t="s">
        <v>2258</v>
      </c>
      <c r="O617" s="44" t="s">
        <v>910</v>
      </c>
      <c r="P617" s="45"/>
    </row>
    <row r="618">
      <c r="A618" s="41" t="s">
        <v>2259</v>
      </c>
      <c r="B618" s="47">
        <v>46046.727966921295</v>
      </c>
      <c r="C618" s="41" t="s">
        <v>81</v>
      </c>
      <c r="D618" s="41" t="s">
        <v>1626</v>
      </c>
      <c r="E618" s="41" t="s">
        <v>463</v>
      </c>
      <c r="F618" s="41" t="s">
        <v>929</v>
      </c>
      <c r="G618" s="43">
        <v>2.0</v>
      </c>
      <c r="H618" s="43">
        <v>6.0</v>
      </c>
      <c r="I618" s="43">
        <v>9.0</v>
      </c>
      <c r="J618" s="43">
        <v>7395.0</v>
      </c>
      <c r="K618" s="43">
        <v>0.44</v>
      </c>
      <c r="L618" s="43">
        <v>32.0</v>
      </c>
      <c r="M618" s="43">
        <v>5.85</v>
      </c>
      <c r="N618" s="41" t="s">
        <v>2260</v>
      </c>
      <c r="O618" s="44" t="s">
        <v>910</v>
      </c>
      <c r="P618" s="45"/>
    </row>
    <row r="619">
      <c r="A619" s="41" t="s">
        <v>2261</v>
      </c>
      <c r="B619" s="47">
        <v>46046.737476435184</v>
      </c>
      <c r="C619" s="41" t="s">
        <v>51</v>
      </c>
      <c r="D619" s="41" t="s">
        <v>1509</v>
      </c>
      <c r="E619" s="41" t="s">
        <v>907</v>
      </c>
      <c r="F619" s="41" t="s">
        <v>929</v>
      </c>
      <c r="G619" s="43">
        <v>10.0</v>
      </c>
      <c r="H619" s="43">
        <v>10.0</v>
      </c>
      <c r="I619" s="43">
        <v>2.0</v>
      </c>
      <c r="J619" s="43">
        <v>18867.0</v>
      </c>
      <c r="K619" s="43">
        <v>0.4</v>
      </c>
      <c r="L619" s="43">
        <v>29.0</v>
      </c>
      <c r="M619" s="43">
        <v>-10.52</v>
      </c>
      <c r="N619" s="41" t="s">
        <v>2262</v>
      </c>
      <c r="O619" s="44" t="s">
        <v>910</v>
      </c>
      <c r="P619" s="45"/>
    </row>
    <row r="620">
      <c r="A620" s="36" t="s">
        <v>2263</v>
      </c>
      <c r="B620" s="46">
        <v>46046.80904049768</v>
      </c>
      <c r="C620" s="36" t="s">
        <v>81</v>
      </c>
      <c r="D620" s="36" t="s">
        <v>1051</v>
      </c>
      <c r="E620" s="36" t="s">
        <v>460</v>
      </c>
      <c r="F620" s="36" t="s">
        <v>908</v>
      </c>
      <c r="G620" s="38">
        <v>8.0</v>
      </c>
      <c r="H620" s="38">
        <v>8.0</v>
      </c>
      <c r="I620" s="38">
        <v>16.0</v>
      </c>
      <c r="J620" s="38">
        <v>20852.0</v>
      </c>
      <c r="K620" s="38">
        <v>0.46</v>
      </c>
      <c r="L620" s="38">
        <v>32.0</v>
      </c>
      <c r="M620" s="38">
        <v>4.0</v>
      </c>
      <c r="N620" s="36" t="s">
        <v>2264</v>
      </c>
      <c r="O620" s="39" t="s">
        <v>910</v>
      </c>
      <c r="P620" s="40"/>
    </row>
    <row r="621">
      <c r="A621" s="41" t="s">
        <v>2265</v>
      </c>
      <c r="B621" s="47">
        <v>46047.03072579861</v>
      </c>
      <c r="C621" s="41" t="s">
        <v>102</v>
      </c>
      <c r="D621" s="41" t="s">
        <v>1503</v>
      </c>
      <c r="E621" s="41" t="s">
        <v>460</v>
      </c>
      <c r="F621" s="41" t="s">
        <v>929</v>
      </c>
      <c r="G621" s="43">
        <v>4.0</v>
      </c>
      <c r="H621" s="43">
        <v>10.0</v>
      </c>
      <c r="I621" s="43">
        <v>8.0</v>
      </c>
      <c r="J621" s="43">
        <v>16780.0</v>
      </c>
      <c r="K621" s="43">
        <v>0.36</v>
      </c>
      <c r="L621" s="43">
        <v>29.0</v>
      </c>
      <c r="M621" s="43">
        <v>-16.8</v>
      </c>
      <c r="N621" s="41" t="s">
        <v>2266</v>
      </c>
      <c r="O621" s="44" t="s">
        <v>910</v>
      </c>
      <c r="P621" s="45"/>
    </row>
    <row r="622">
      <c r="A622" s="41" t="s">
        <v>2267</v>
      </c>
      <c r="B622" s="47">
        <v>46047.066109328705</v>
      </c>
      <c r="C622" s="41" t="s">
        <v>102</v>
      </c>
      <c r="D622" s="41" t="s">
        <v>1928</v>
      </c>
      <c r="E622" s="41" t="s">
        <v>460</v>
      </c>
      <c r="F622" s="41" t="s">
        <v>929</v>
      </c>
      <c r="G622" s="43">
        <v>1.0</v>
      </c>
      <c r="H622" s="43">
        <v>7.0</v>
      </c>
      <c r="I622" s="43">
        <v>0.0</v>
      </c>
      <c r="J622" s="43">
        <v>7843.0</v>
      </c>
      <c r="K622" s="43">
        <v>0.11</v>
      </c>
      <c r="L622" s="43">
        <v>21.0</v>
      </c>
      <c r="M622" s="43">
        <v>-20.81</v>
      </c>
      <c r="N622" s="41" t="s">
        <v>2268</v>
      </c>
      <c r="O622" s="44" t="s">
        <v>910</v>
      </c>
      <c r="P622" s="45"/>
    </row>
    <row r="623">
      <c r="A623" s="36" t="s">
        <v>2269</v>
      </c>
      <c r="B623" s="46">
        <v>46047.08318185185</v>
      </c>
      <c r="C623" s="36" t="s">
        <v>102</v>
      </c>
      <c r="D623" s="36" t="s">
        <v>1928</v>
      </c>
      <c r="E623" s="36" t="s">
        <v>460</v>
      </c>
      <c r="F623" s="36" t="s">
        <v>908</v>
      </c>
      <c r="G623" s="38">
        <v>10.0</v>
      </c>
      <c r="H623" s="38">
        <v>5.0</v>
      </c>
      <c r="I623" s="38">
        <v>11.0</v>
      </c>
      <c r="J623" s="38">
        <v>34143.0</v>
      </c>
      <c r="K623" s="38">
        <v>0.41</v>
      </c>
      <c r="L623" s="38">
        <v>28.0</v>
      </c>
      <c r="M623" s="38">
        <v>22.04</v>
      </c>
      <c r="N623" s="36" t="s">
        <v>2270</v>
      </c>
      <c r="O623" s="39" t="s">
        <v>910</v>
      </c>
      <c r="P623" s="40"/>
    </row>
    <row r="624">
      <c r="A624" s="36" t="s">
        <v>2271</v>
      </c>
      <c r="B624" s="46">
        <v>46047.13171111111</v>
      </c>
      <c r="C624" s="36" t="s">
        <v>102</v>
      </c>
      <c r="D624" s="36" t="s">
        <v>1928</v>
      </c>
      <c r="E624" s="36" t="s">
        <v>460</v>
      </c>
      <c r="F624" s="36" t="s">
        <v>908</v>
      </c>
      <c r="G624" s="38">
        <v>17.0</v>
      </c>
      <c r="H624" s="38">
        <v>8.0</v>
      </c>
      <c r="I624" s="38">
        <v>11.0</v>
      </c>
      <c r="J624" s="38">
        <v>60561.0</v>
      </c>
      <c r="K624" s="38">
        <v>0.48</v>
      </c>
      <c r="L624" s="38">
        <v>43.0</v>
      </c>
      <c r="M624" s="38">
        <v>13.17</v>
      </c>
      <c r="N624" s="36" t="s">
        <v>2272</v>
      </c>
      <c r="O624" s="39" t="s">
        <v>910</v>
      </c>
      <c r="P624" s="40"/>
    </row>
    <row r="625">
      <c r="A625" s="36" t="s">
        <v>2273</v>
      </c>
      <c r="B625" s="46">
        <v>46046.96762171296</v>
      </c>
      <c r="C625" s="36" t="s">
        <v>42</v>
      </c>
      <c r="D625" s="36" t="s">
        <v>2274</v>
      </c>
      <c r="E625" s="36" t="s">
        <v>463</v>
      </c>
      <c r="F625" s="36" t="s">
        <v>908</v>
      </c>
      <c r="G625" s="38">
        <v>10.0</v>
      </c>
      <c r="H625" s="38">
        <v>6.0</v>
      </c>
      <c r="I625" s="38">
        <v>15.0</v>
      </c>
      <c r="J625" s="38">
        <v>29378.0</v>
      </c>
      <c r="K625" s="38">
        <v>0.58</v>
      </c>
      <c r="L625" s="38">
        <v>26.0</v>
      </c>
      <c r="M625" s="38">
        <v>21.35</v>
      </c>
      <c r="N625" s="36" t="s">
        <v>2275</v>
      </c>
      <c r="O625" s="39" t="s">
        <v>910</v>
      </c>
      <c r="P625" s="40"/>
    </row>
    <row r="626">
      <c r="A626" s="36" t="s">
        <v>2276</v>
      </c>
      <c r="B626" s="46">
        <v>46046.994230439814</v>
      </c>
      <c r="C626" s="36" t="s">
        <v>42</v>
      </c>
      <c r="D626" s="36" t="s">
        <v>2274</v>
      </c>
      <c r="E626" s="36" t="s">
        <v>463</v>
      </c>
      <c r="F626" s="36" t="s">
        <v>908</v>
      </c>
      <c r="G626" s="38">
        <v>4.0</v>
      </c>
      <c r="H626" s="38">
        <v>4.0</v>
      </c>
      <c r="I626" s="38">
        <v>11.0</v>
      </c>
      <c r="J626" s="38">
        <v>20295.0</v>
      </c>
      <c r="K626" s="38">
        <v>0.56</v>
      </c>
      <c r="L626" s="38">
        <v>29.0</v>
      </c>
      <c r="M626" s="38">
        <v>16.95</v>
      </c>
      <c r="N626" s="36" t="s">
        <v>2277</v>
      </c>
      <c r="O626" s="39" t="s">
        <v>910</v>
      </c>
      <c r="P626" s="40"/>
    </row>
    <row r="627">
      <c r="A627" s="41" t="s">
        <v>2278</v>
      </c>
      <c r="B627" s="47">
        <v>46047.01871574074</v>
      </c>
      <c r="C627" s="41" t="s">
        <v>42</v>
      </c>
      <c r="D627" s="41" t="s">
        <v>1626</v>
      </c>
      <c r="E627" s="41" t="s">
        <v>463</v>
      </c>
      <c r="F627" s="41" t="s">
        <v>929</v>
      </c>
      <c r="G627" s="43">
        <v>3.0</v>
      </c>
      <c r="H627" s="43">
        <v>11.0</v>
      </c>
      <c r="I627" s="43">
        <v>9.0</v>
      </c>
      <c r="J627" s="43">
        <v>14736.0</v>
      </c>
      <c r="K627" s="43">
        <v>0.4</v>
      </c>
      <c r="L627" s="43">
        <v>33.0</v>
      </c>
      <c r="M627" s="43">
        <v>-3.72</v>
      </c>
      <c r="N627" s="41" t="s">
        <v>2279</v>
      </c>
      <c r="O627" s="44" t="s">
        <v>910</v>
      </c>
      <c r="P627" s="45"/>
    </row>
    <row r="628">
      <c r="A628" s="41" t="s">
        <v>2280</v>
      </c>
      <c r="B628" s="47">
        <v>46047.04638738426</v>
      </c>
      <c r="C628" s="41" t="s">
        <v>42</v>
      </c>
      <c r="D628" s="41" t="s">
        <v>2281</v>
      </c>
      <c r="E628" s="41" t="s">
        <v>463</v>
      </c>
      <c r="F628" s="41" t="s">
        <v>929</v>
      </c>
      <c r="G628" s="43">
        <v>1.0</v>
      </c>
      <c r="H628" s="43">
        <v>7.0</v>
      </c>
      <c r="I628" s="43">
        <v>4.0</v>
      </c>
      <c r="J628" s="43">
        <v>16564.0</v>
      </c>
      <c r="K628" s="43">
        <v>0.45</v>
      </c>
      <c r="L628" s="43">
        <v>29.0</v>
      </c>
      <c r="M628" s="43">
        <v>-3.62</v>
      </c>
      <c r="N628" s="41" t="s">
        <v>2282</v>
      </c>
      <c r="O628" s="44" t="s">
        <v>910</v>
      </c>
      <c r="P628" s="45"/>
    </row>
    <row r="629">
      <c r="A629" s="36" t="s">
        <v>2283</v>
      </c>
      <c r="B629" s="46">
        <v>46047.06919497685</v>
      </c>
      <c r="C629" s="36" t="s">
        <v>42</v>
      </c>
      <c r="D629" s="36" t="s">
        <v>2274</v>
      </c>
      <c r="E629" s="36" t="s">
        <v>463</v>
      </c>
      <c r="F629" s="36" t="s">
        <v>908</v>
      </c>
      <c r="G629" s="38">
        <v>2.0</v>
      </c>
      <c r="H629" s="38">
        <v>8.0</v>
      </c>
      <c r="I629" s="38">
        <v>15.0</v>
      </c>
      <c r="J629" s="38">
        <v>28166.0</v>
      </c>
      <c r="K629" s="38">
        <v>0.4</v>
      </c>
      <c r="L629" s="38">
        <v>39.0</v>
      </c>
      <c r="M629" s="38">
        <v>7.3</v>
      </c>
      <c r="N629" s="36" t="s">
        <v>2284</v>
      </c>
      <c r="O629" s="39" t="s">
        <v>910</v>
      </c>
      <c r="P629" s="40"/>
    </row>
    <row r="630">
      <c r="A630" s="41" t="s">
        <v>2285</v>
      </c>
      <c r="B630" s="47">
        <v>46047.57199403935</v>
      </c>
      <c r="C630" s="41" t="s">
        <v>102</v>
      </c>
      <c r="D630" s="41" t="s">
        <v>1928</v>
      </c>
      <c r="E630" s="41" t="s">
        <v>460</v>
      </c>
      <c r="F630" s="41" t="s">
        <v>929</v>
      </c>
      <c r="G630" s="43">
        <v>3.0</v>
      </c>
      <c r="H630" s="43">
        <v>5.0</v>
      </c>
      <c r="I630" s="43">
        <v>3.0</v>
      </c>
      <c r="J630" s="43">
        <v>9133.0</v>
      </c>
      <c r="K630" s="43">
        <v>0.38</v>
      </c>
      <c r="L630" s="43">
        <v>24.0</v>
      </c>
      <c r="M630" s="43">
        <v>-7.05</v>
      </c>
      <c r="N630" s="41" t="s">
        <v>2286</v>
      </c>
      <c r="O630" s="44" t="s">
        <v>910</v>
      </c>
      <c r="P630" s="45"/>
    </row>
    <row r="631">
      <c r="A631" s="36" t="s">
        <v>2287</v>
      </c>
      <c r="B631" s="46">
        <v>46047.59935163194</v>
      </c>
      <c r="C631" s="36" t="s">
        <v>102</v>
      </c>
      <c r="D631" s="36" t="s">
        <v>919</v>
      </c>
      <c r="E631" s="36" t="s">
        <v>460</v>
      </c>
      <c r="F631" s="36" t="s">
        <v>908</v>
      </c>
      <c r="G631" s="38">
        <v>8.0</v>
      </c>
      <c r="H631" s="38">
        <v>3.0</v>
      </c>
      <c r="I631" s="38">
        <v>12.0</v>
      </c>
      <c r="J631" s="38">
        <v>31967.0</v>
      </c>
      <c r="K631" s="38">
        <v>0.59</v>
      </c>
      <c r="L631" s="38">
        <v>27.0</v>
      </c>
      <c r="M631" s="38">
        <v>20.03</v>
      </c>
      <c r="N631" s="36" t="s">
        <v>2288</v>
      </c>
      <c r="O631" s="39" t="s">
        <v>910</v>
      </c>
      <c r="P631" s="40"/>
    </row>
    <row r="632">
      <c r="A632" s="41" t="s">
        <v>2289</v>
      </c>
      <c r="B632" s="47">
        <v>46047.63454936343</v>
      </c>
      <c r="C632" s="41" t="s">
        <v>33</v>
      </c>
      <c r="D632" s="41" t="s">
        <v>1144</v>
      </c>
      <c r="E632" s="41" t="s">
        <v>462</v>
      </c>
      <c r="F632" s="41" t="s">
        <v>929</v>
      </c>
      <c r="G632" s="43">
        <v>1.0</v>
      </c>
      <c r="H632" s="43">
        <v>4.0</v>
      </c>
      <c r="I632" s="43">
        <v>2.0</v>
      </c>
      <c r="J632" s="43">
        <v>8427.0</v>
      </c>
      <c r="K632" s="43">
        <v>0.23</v>
      </c>
      <c r="L632" s="43">
        <v>23.0</v>
      </c>
      <c r="M632" s="43">
        <v>0.25</v>
      </c>
      <c r="N632" s="41" t="s">
        <v>2290</v>
      </c>
      <c r="O632" s="44" t="s">
        <v>910</v>
      </c>
      <c r="P632" s="45"/>
    </row>
    <row r="633">
      <c r="A633" s="41" t="s">
        <v>2291</v>
      </c>
      <c r="B633" s="47">
        <v>46047.63533898148</v>
      </c>
      <c r="C633" s="41" t="s">
        <v>102</v>
      </c>
      <c r="D633" s="41" t="s">
        <v>1063</v>
      </c>
      <c r="E633" s="41" t="s">
        <v>460</v>
      </c>
      <c r="F633" s="41" t="s">
        <v>929</v>
      </c>
      <c r="G633" s="43">
        <v>9.0</v>
      </c>
      <c r="H633" s="43">
        <v>5.0</v>
      </c>
      <c r="I633" s="43">
        <v>6.0</v>
      </c>
      <c r="J633" s="43">
        <v>24187.0</v>
      </c>
      <c r="K633" s="43">
        <v>0.47</v>
      </c>
      <c r="L633" s="43">
        <v>31.0</v>
      </c>
      <c r="M633" s="43">
        <v>17.45</v>
      </c>
      <c r="N633" s="41" t="s">
        <v>2292</v>
      </c>
      <c r="O633" s="44" t="s">
        <v>910</v>
      </c>
      <c r="P633" s="45"/>
    </row>
    <row r="634">
      <c r="A634" s="41" t="s">
        <v>2293</v>
      </c>
      <c r="B634" s="47">
        <v>46047.652518159724</v>
      </c>
      <c r="C634" s="41" t="s">
        <v>33</v>
      </c>
      <c r="D634" s="41" t="s">
        <v>1137</v>
      </c>
      <c r="E634" s="41" t="s">
        <v>462</v>
      </c>
      <c r="F634" s="41" t="s">
        <v>929</v>
      </c>
      <c r="G634" s="43">
        <v>0.0</v>
      </c>
      <c r="H634" s="43">
        <v>5.0</v>
      </c>
      <c r="I634" s="43">
        <v>0.0</v>
      </c>
      <c r="J634" s="43">
        <v>4392.0</v>
      </c>
      <c r="K634" s="43">
        <v>0.0</v>
      </c>
      <c r="L634" s="43">
        <v>15.0</v>
      </c>
      <c r="M634" s="43">
        <v>-15.0</v>
      </c>
      <c r="N634" s="41" t="s">
        <v>2294</v>
      </c>
      <c r="O634" s="44" t="s">
        <v>910</v>
      </c>
      <c r="P634" s="45"/>
    </row>
    <row r="635">
      <c r="A635" s="41" t="s">
        <v>2295</v>
      </c>
      <c r="B635" s="47">
        <v>46047.660330451385</v>
      </c>
      <c r="C635" s="41" t="s">
        <v>102</v>
      </c>
      <c r="D635" s="41" t="s">
        <v>1647</v>
      </c>
      <c r="E635" s="41" t="s">
        <v>460</v>
      </c>
      <c r="F635" s="41" t="s">
        <v>929</v>
      </c>
      <c r="G635" s="43">
        <v>11.0</v>
      </c>
      <c r="H635" s="43">
        <v>11.0</v>
      </c>
      <c r="I635" s="43">
        <v>6.0</v>
      </c>
      <c r="J635" s="43">
        <v>41755.0</v>
      </c>
      <c r="K635" s="43">
        <v>0.53</v>
      </c>
      <c r="L635" s="43">
        <v>33.0</v>
      </c>
      <c r="M635" s="43">
        <v>-1.05</v>
      </c>
      <c r="N635" s="41" t="s">
        <v>2296</v>
      </c>
      <c r="O635" s="44" t="s">
        <v>910</v>
      </c>
      <c r="P635" s="45"/>
    </row>
    <row r="636">
      <c r="A636" s="36" t="s">
        <v>2297</v>
      </c>
      <c r="B636" s="46">
        <v>46047.66627563657</v>
      </c>
      <c r="C636" s="36" t="s">
        <v>33</v>
      </c>
      <c r="D636" s="36" t="s">
        <v>1137</v>
      </c>
      <c r="E636" s="36" t="s">
        <v>462</v>
      </c>
      <c r="F636" s="36" t="s">
        <v>908</v>
      </c>
      <c r="G636" s="38">
        <v>8.0</v>
      </c>
      <c r="H636" s="38">
        <v>8.0</v>
      </c>
      <c r="I636" s="38">
        <v>7.0</v>
      </c>
      <c r="J636" s="38">
        <v>27145.0</v>
      </c>
      <c r="K636" s="38">
        <v>0.35</v>
      </c>
      <c r="L636" s="38">
        <v>37.0</v>
      </c>
      <c r="M636" s="38">
        <v>7.26</v>
      </c>
      <c r="N636" s="36" t="s">
        <v>2298</v>
      </c>
      <c r="O636" s="39" t="s">
        <v>910</v>
      </c>
      <c r="P636" s="40"/>
    </row>
    <row r="637">
      <c r="A637" s="41" t="s">
        <v>2299</v>
      </c>
      <c r="B637" s="47">
        <v>46047.696335347224</v>
      </c>
      <c r="C637" s="41" t="s">
        <v>33</v>
      </c>
      <c r="D637" s="41" t="s">
        <v>1137</v>
      </c>
      <c r="E637" s="41" t="s">
        <v>462</v>
      </c>
      <c r="F637" s="41" t="s">
        <v>929</v>
      </c>
      <c r="G637" s="43">
        <v>14.0</v>
      </c>
      <c r="H637" s="43">
        <v>9.0</v>
      </c>
      <c r="I637" s="43">
        <v>4.0</v>
      </c>
      <c r="J637" s="43">
        <v>36933.0</v>
      </c>
      <c r="K637" s="43">
        <v>0.33</v>
      </c>
      <c r="L637" s="43">
        <v>40.0</v>
      </c>
      <c r="M637" s="43">
        <v>-2.93</v>
      </c>
      <c r="N637" s="41" t="s">
        <v>2300</v>
      </c>
      <c r="O637" s="44" t="s">
        <v>910</v>
      </c>
      <c r="P637" s="45"/>
    </row>
    <row r="638">
      <c r="A638" s="41" t="s">
        <v>2301</v>
      </c>
      <c r="B638" s="47">
        <v>46047.71443173611</v>
      </c>
      <c r="C638" s="41" t="s">
        <v>71</v>
      </c>
      <c r="D638" s="41" t="s">
        <v>964</v>
      </c>
      <c r="E638" s="41" t="s">
        <v>460</v>
      </c>
      <c r="F638" s="41" t="s">
        <v>929</v>
      </c>
      <c r="G638" s="43">
        <v>5.0</v>
      </c>
      <c r="H638" s="43">
        <v>6.0</v>
      </c>
      <c r="I638" s="43">
        <v>10.0</v>
      </c>
      <c r="J638" s="43">
        <v>24312.0</v>
      </c>
      <c r="K638" s="43">
        <v>0.54</v>
      </c>
      <c r="L638" s="43">
        <v>30.0</v>
      </c>
      <c r="M638" s="43">
        <v>-0.38</v>
      </c>
      <c r="N638" s="41" t="s">
        <v>2302</v>
      </c>
      <c r="O638" s="44" t="s">
        <v>910</v>
      </c>
      <c r="P638" s="45"/>
    </row>
    <row r="639">
      <c r="A639" s="36" t="s">
        <v>2303</v>
      </c>
      <c r="B639" s="46">
        <v>46047.720556875</v>
      </c>
      <c r="C639" s="36" t="s">
        <v>102</v>
      </c>
      <c r="D639" s="36" t="s">
        <v>997</v>
      </c>
      <c r="E639" s="36" t="s">
        <v>460</v>
      </c>
      <c r="F639" s="36" t="s">
        <v>908</v>
      </c>
      <c r="G639" s="38">
        <v>8.0</v>
      </c>
      <c r="H639" s="38">
        <v>5.0</v>
      </c>
      <c r="I639" s="38">
        <v>11.0</v>
      </c>
      <c r="J639" s="38">
        <v>51369.0</v>
      </c>
      <c r="K639" s="38">
        <v>0.44</v>
      </c>
      <c r="L639" s="38">
        <v>41.0</v>
      </c>
      <c r="M639" s="38">
        <v>21.6</v>
      </c>
      <c r="N639" s="36" t="s">
        <v>2304</v>
      </c>
      <c r="O639" s="39" t="s">
        <v>910</v>
      </c>
      <c r="P639" s="40"/>
    </row>
    <row r="640">
      <c r="A640" s="36" t="s">
        <v>2305</v>
      </c>
      <c r="B640" s="46">
        <v>46047.985939907405</v>
      </c>
      <c r="C640" s="36" t="s">
        <v>51</v>
      </c>
      <c r="D640" s="36" t="s">
        <v>2306</v>
      </c>
      <c r="E640" s="36" t="s">
        <v>907</v>
      </c>
      <c r="F640" s="36" t="s">
        <v>908</v>
      </c>
      <c r="G640" s="38">
        <v>6.0</v>
      </c>
      <c r="H640" s="38">
        <v>2.0</v>
      </c>
      <c r="I640" s="38">
        <v>1.0</v>
      </c>
      <c r="J640" s="38">
        <v>13090.0</v>
      </c>
      <c r="K640" s="38">
        <v>0.41</v>
      </c>
      <c r="L640" s="38">
        <v>29.0</v>
      </c>
      <c r="M640" s="38">
        <v>13.45</v>
      </c>
      <c r="N640" s="36" t="s">
        <v>2307</v>
      </c>
      <c r="O640" s="39" t="s">
        <v>910</v>
      </c>
      <c r="P640" s="40"/>
    </row>
    <row r="641">
      <c r="A641" s="36" t="s">
        <v>2308</v>
      </c>
      <c r="B641" s="46">
        <v>46048.0610969213</v>
      </c>
      <c r="C641" s="36" t="s">
        <v>58</v>
      </c>
      <c r="D641" s="36" t="s">
        <v>2309</v>
      </c>
      <c r="E641" s="36" t="s">
        <v>462</v>
      </c>
      <c r="F641" s="36" t="s">
        <v>908</v>
      </c>
      <c r="G641" s="38">
        <v>7.0</v>
      </c>
      <c r="H641" s="38">
        <v>3.0</v>
      </c>
      <c r="I641" s="38">
        <v>10.0</v>
      </c>
      <c r="J641" s="38">
        <v>22306.0</v>
      </c>
      <c r="K641" s="38">
        <v>0.45</v>
      </c>
      <c r="L641" s="38">
        <v>28.0</v>
      </c>
      <c r="M641" s="38">
        <v>11.07</v>
      </c>
      <c r="N641" s="36" t="s">
        <v>2310</v>
      </c>
      <c r="O641" s="39" t="s">
        <v>910</v>
      </c>
      <c r="P641" s="40"/>
    </row>
    <row r="642">
      <c r="A642" s="41" t="s">
        <v>2311</v>
      </c>
      <c r="B642" s="47">
        <v>46048.093881967594</v>
      </c>
      <c r="C642" s="41" t="s">
        <v>58</v>
      </c>
      <c r="D642" s="41" t="s">
        <v>2312</v>
      </c>
      <c r="E642" s="41" t="s">
        <v>464</v>
      </c>
      <c r="F642" s="41" t="s">
        <v>929</v>
      </c>
      <c r="G642" s="43">
        <v>1.0</v>
      </c>
      <c r="H642" s="43">
        <v>8.0</v>
      </c>
      <c r="I642" s="43">
        <v>6.0</v>
      </c>
      <c r="J642" s="43">
        <v>11070.0</v>
      </c>
      <c r="K642" s="43">
        <v>0.21</v>
      </c>
      <c r="L642" s="43">
        <v>32.0</v>
      </c>
      <c r="M642" s="43">
        <v>-35.65</v>
      </c>
      <c r="N642" s="41" t="s">
        <v>2313</v>
      </c>
      <c r="O642" s="44" t="s">
        <v>910</v>
      </c>
      <c r="P642" s="45"/>
    </row>
    <row r="643">
      <c r="A643" s="41" t="s">
        <v>2314</v>
      </c>
      <c r="B643" s="47">
        <v>46048.12685311343</v>
      </c>
      <c r="C643" s="41" t="s">
        <v>86</v>
      </c>
      <c r="D643" s="41" t="s">
        <v>1042</v>
      </c>
      <c r="E643" s="41" t="s">
        <v>462</v>
      </c>
      <c r="F643" s="41" t="s">
        <v>929</v>
      </c>
      <c r="G643" s="43">
        <v>16.0</v>
      </c>
      <c r="H643" s="43">
        <v>6.0</v>
      </c>
      <c r="I643" s="43">
        <v>1.0</v>
      </c>
      <c r="J643" s="43">
        <v>54675.0</v>
      </c>
      <c r="K643" s="43">
        <v>0.52</v>
      </c>
      <c r="L643" s="43">
        <v>36.0</v>
      </c>
      <c r="M643" s="43">
        <v>40.61</v>
      </c>
      <c r="N643" s="41" t="s">
        <v>2315</v>
      </c>
      <c r="O643" s="44" t="s">
        <v>910</v>
      </c>
      <c r="P643" s="45"/>
    </row>
    <row r="644">
      <c r="A644" s="36" t="s">
        <v>2316</v>
      </c>
      <c r="B644" s="46">
        <v>46048.15434158564</v>
      </c>
      <c r="C644" s="36" t="s">
        <v>86</v>
      </c>
      <c r="D644" s="36" t="s">
        <v>1042</v>
      </c>
      <c r="E644" s="36" t="s">
        <v>462</v>
      </c>
      <c r="F644" s="36" t="s">
        <v>908</v>
      </c>
      <c r="G644" s="38">
        <v>9.0</v>
      </c>
      <c r="H644" s="38">
        <v>1.0</v>
      </c>
      <c r="I644" s="38">
        <v>11.0</v>
      </c>
      <c r="J644" s="38">
        <v>20947.0</v>
      </c>
      <c r="K644" s="38">
        <v>0.37</v>
      </c>
      <c r="L644" s="38">
        <v>27.0</v>
      </c>
      <c r="M644" s="38">
        <v>38.54</v>
      </c>
      <c r="N644" s="36" t="s">
        <v>2317</v>
      </c>
      <c r="O644" s="39" t="s">
        <v>910</v>
      </c>
      <c r="P644" s="40"/>
    </row>
    <row r="645">
      <c r="A645" s="41" t="s">
        <v>2318</v>
      </c>
      <c r="B645" s="47">
        <v>46048.180070682865</v>
      </c>
      <c r="C645" s="41" t="s">
        <v>86</v>
      </c>
      <c r="D645" s="41" t="s">
        <v>1042</v>
      </c>
      <c r="E645" s="41" t="s">
        <v>463</v>
      </c>
      <c r="F645" s="41" t="s">
        <v>929</v>
      </c>
      <c r="G645" s="43">
        <v>0.0</v>
      </c>
      <c r="H645" s="43">
        <v>6.0</v>
      </c>
      <c r="I645" s="43">
        <v>6.0</v>
      </c>
      <c r="J645" s="43">
        <v>21407.0</v>
      </c>
      <c r="K645" s="43">
        <v>0.26</v>
      </c>
      <c r="L645" s="43">
        <v>34.0</v>
      </c>
      <c r="M645" s="43">
        <v>4.25</v>
      </c>
      <c r="N645" s="41" t="s">
        <v>2319</v>
      </c>
      <c r="O645" s="44" t="s">
        <v>910</v>
      </c>
      <c r="P645" s="45"/>
    </row>
    <row r="646">
      <c r="A646" s="36" t="s">
        <v>2320</v>
      </c>
      <c r="B646" s="46">
        <v>46048.46877085648</v>
      </c>
      <c r="C646" s="36" t="s">
        <v>46</v>
      </c>
      <c r="D646" s="36" t="s">
        <v>1472</v>
      </c>
      <c r="E646" s="36" t="s">
        <v>463</v>
      </c>
      <c r="F646" s="36" t="s">
        <v>908</v>
      </c>
      <c r="G646" s="38">
        <v>1.0</v>
      </c>
      <c r="H646" s="38">
        <v>5.0</v>
      </c>
      <c r="I646" s="38">
        <v>35.0</v>
      </c>
      <c r="J646" s="38">
        <v>8923.0</v>
      </c>
      <c r="K646" s="38">
        <v>0.77</v>
      </c>
      <c r="L646" s="38">
        <v>35.0</v>
      </c>
      <c r="M646" s="38">
        <v>30.4</v>
      </c>
      <c r="N646" s="36" t="s">
        <v>2321</v>
      </c>
      <c r="O646" s="39" t="s">
        <v>910</v>
      </c>
      <c r="P646" s="40"/>
    </row>
    <row r="647">
      <c r="A647" s="41" t="s">
        <v>2322</v>
      </c>
      <c r="B647" s="47">
        <v>46048.489152372684</v>
      </c>
      <c r="C647" s="41" t="s">
        <v>42</v>
      </c>
      <c r="D647" s="41" t="s">
        <v>2274</v>
      </c>
      <c r="E647" s="41" t="s">
        <v>463</v>
      </c>
      <c r="F647" s="41" t="s">
        <v>929</v>
      </c>
      <c r="G647" s="43">
        <v>2.0</v>
      </c>
      <c r="H647" s="43">
        <v>9.0</v>
      </c>
      <c r="I647" s="43">
        <v>7.0</v>
      </c>
      <c r="J647" s="43">
        <v>15728.0</v>
      </c>
      <c r="K647" s="43">
        <v>0.45</v>
      </c>
      <c r="L647" s="43">
        <v>26.0</v>
      </c>
      <c r="M647" s="43">
        <v>-8.6</v>
      </c>
      <c r="N647" s="41" t="s">
        <v>2323</v>
      </c>
      <c r="O647" s="44" t="s">
        <v>910</v>
      </c>
      <c r="P647" s="45"/>
    </row>
    <row r="648">
      <c r="A648" s="36" t="s">
        <v>2324</v>
      </c>
      <c r="B648" s="46">
        <v>46048.51085859953</v>
      </c>
      <c r="C648" s="36" t="s">
        <v>42</v>
      </c>
      <c r="D648" s="36" t="s">
        <v>1239</v>
      </c>
      <c r="E648" s="36" t="s">
        <v>463</v>
      </c>
      <c r="F648" s="36" t="s">
        <v>908</v>
      </c>
      <c r="G648" s="38">
        <v>4.0</v>
      </c>
      <c r="H648" s="38">
        <v>6.0</v>
      </c>
      <c r="I648" s="38">
        <v>18.0</v>
      </c>
      <c r="J648" s="38">
        <v>9754.0</v>
      </c>
      <c r="K648" s="38">
        <v>0.67</v>
      </c>
      <c r="L648" s="38">
        <v>31.0</v>
      </c>
      <c r="M648" s="38">
        <v>17.55</v>
      </c>
      <c r="N648" s="36" t="s">
        <v>2325</v>
      </c>
      <c r="O648" s="39" t="s">
        <v>910</v>
      </c>
      <c r="P648" s="40"/>
    </row>
    <row r="649">
      <c r="A649" s="36" t="s">
        <v>2326</v>
      </c>
      <c r="B649" s="46">
        <v>46048.51404502315</v>
      </c>
      <c r="C649" s="36" t="s">
        <v>91</v>
      </c>
      <c r="D649" s="36" t="s">
        <v>1316</v>
      </c>
      <c r="E649" s="36" t="s">
        <v>463</v>
      </c>
      <c r="F649" s="36" t="s">
        <v>908</v>
      </c>
      <c r="G649" s="38">
        <v>9.0</v>
      </c>
      <c r="H649" s="38">
        <v>9.0</v>
      </c>
      <c r="I649" s="38">
        <v>15.0</v>
      </c>
      <c r="J649" s="38">
        <v>27890.0</v>
      </c>
      <c r="K649" s="38">
        <v>0.49</v>
      </c>
      <c r="L649" s="38">
        <v>36.0</v>
      </c>
      <c r="M649" s="38">
        <v>5.95</v>
      </c>
      <c r="N649" s="36" t="s">
        <v>2327</v>
      </c>
      <c r="O649" s="39" t="s">
        <v>910</v>
      </c>
      <c r="P649" s="40"/>
    </row>
    <row r="650">
      <c r="A650" s="41" t="s">
        <v>2328</v>
      </c>
      <c r="B650" s="47">
        <v>46048.53243763889</v>
      </c>
      <c r="C650" s="41" t="s">
        <v>46</v>
      </c>
      <c r="D650" s="41" t="s">
        <v>1875</v>
      </c>
      <c r="E650" s="41" t="s">
        <v>463</v>
      </c>
      <c r="F650" s="41" t="s">
        <v>929</v>
      </c>
      <c r="G650" s="43">
        <v>1.0</v>
      </c>
      <c r="H650" s="43">
        <v>4.0</v>
      </c>
      <c r="I650" s="43">
        <v>16.0</v>
      </c>
      <c r="J650" s="43">
        <v>15099.0</v>
      </c>
      <c r="K650" s="43">
        <v>0.59</v>
      </c>
      <c r="L650" s="43">
        <v>39.0</v>
      </c>
      <c r="M650" s="43">
        <v>4.15</v>
      </c>
      <c r="N650" s="41" t="s">
        <v>2329</v>
      </c>
      <c r="O650" s="44" t="s">
        <v>910</v>
      </c>
      <c r="P650" s="45"/>
    </row>
    <row r="651">
      <c r="A651" s="41" t="s">
        <v>2330</v>
      </c>
      <c r="B651" s="47">
        <v>46048.54642900463</v>
      </c>
      <c r="C651" s="41" t="s">
        <v>91</v>
      </c>
      <c r="D651" s="41" t="s">
        <v>919</v>
      </c>
      <c r="E651" s="41" t="s">
        <v>460</v>
      </c>
      <c r="F651" s="41" t="s">
        <v>929</v>
      </c>
      <c r="G651" s="43">
        <v>5.0</v>
      </c>
      <c r="H651" s="43">
        <v>8.0</v>
      </c>
      <c r="I651" s="43">
        <v>2.0</v>
      </c>
      <c r="J651" s="43">
        <v>17429.0</v>
      </c>
      <c r="K651" s="43">
        <v>0.28</v>
      </c>
      <c r="L651" s="43">
        <v>26.0</v>
      </c>
      <c r="M651" s="43">
        <v>-20.77</v>
      </c>
      <c r="N651" s="41" t="s">
        <v>2331</v>
      </c>
      <c r="O651" s="44" t="s">
        <v>910</v>
      </c>
      <c r="P651" s="45"/>
    </row>
    <row r="652">
      <c r="A652" s="41" t="s">
        <v>2332</v>
      </c>
      <c r="B652" s="47">
        <v>46048.56247160879</v>
      </c>
      <c r="C652" s="41" t="s">
        <v>46</v>
      </c>
      <c r="D652" s="41" t="s">
        <v>1472</v>
      </c>
      <c r="E652" s="41" t="s">
        <v>463</v>
      </c>
      <c r="F652" s="41" t="s">
        <v>929</v>
      </c>
      <c r="G652" s="43">
        <v>1.0</v>
      </c>
      <c r="H652" s="43">
        <v>5.0</v>
      </c>
      <c r="I652" s="43">
        <v>18.0</v>
      </c>
      <c r="J652" s="43">
        <v>5333.0</v>
      </c>
      <c r="K652" s="43">
        <v>0.61</v>
      </c>
      <c r="L652" s="43">
        <v>40.0</v>
      </c>
      <c r="M652" s="43">
        <v>8.95</v>
      </c>
      <c r="N652" s="41" t="s">
        <v>2333</v>
      </c>
      <c r="O652" s="44" t="s">
        <v>910</v>
      </c>
      <c r="P652" s="45"/>
    </row>
    <row r="653">
      <c r="A653" s="41" t="s">
        <v>2334</v>
      </c>
      <c r="B653" s="47">
        <v>46048.57448296296</v>
      </c>
      <c r="C653" s="41" t="s">
        <v>86</v>
      </c>
      <c r="D653" s="41" t="s">
        <v>1042</v>
      </c>
      <c r="E653" s="41" t="s">
        <v>462</v>
      </c>
      <c r="F653" s="41" t="s">
        <v>929</v>
      </c>
      <c r="G653" s="43">
        <v>9.0</v>
      </c>
      <c r="H653" s="43">
        <v>4.0</v>
      </c>
      <c r="I653" s="43">
        <v>7.0</v>
      </c>
      <c r="J653" s="43">
        <v>21015.0</v>
      </c>
      <c r="K653" s="43">
        <v>0.84</v>
      </c>
      <c r="L653" s="43">
        <v>25.0</v>
      </c>
      <c r="M653" s="43">
        <v>15.23</v>
      </c>
      <c r="N653" s="41" t="s">
        <v>2335</v>
      </c>
      <c r="O653" s="44" t="s">
        <v>910</v>
      </c>
      <c r="P653" s="45"/>
    </row>
    <row r="654">
      <c r="A654" s="41" t="s">
        <v>2336</v>
      </c>
      <c r="B654" s="47">
        <v>46048.60372972222</v>
      </c>
      <c r="C654" s="41" t="s">
        <v>86</v>
      </c>
      <c r="D654" s="41" t="s">
        <v>928</v>
      </c>
      <c r="E654" s="41" t="s">
        <v>462</v>
      </c>
      <c r="F654" s="41" t="s">
        <v>929</v>
      </c>
      <c r="G654" s="43">
        <v>7.0</v>
      </c>
      <c r="H654" s="43">
        <v>12.0</v>
      </c>
      <c r="I654" s="43">
        <v>9.0</v>
      </c>
      <c r="J654" s="43">
        <v>23812.0</v>
      </c>
      <c r="K654" s="43">
        <v>0.47</v>
      </c>
      <c r="L654" s="43">
        <v>34.0</v>
      </c>
      <c r="M654" s="43">
        <v>-15.63</v>
      </c>
      <c r="N654" s="41" t="s">
        <v>2337</v>
      </c>
      <c r="O654" s="44" t="s">
        <v>910</v>
      </c>
      <c r="P654" s="45"/>
    </row>
    <row r="655">
      <c r="A655" s="41" t="s">
        <v>2338</v>
      </c>
      <c r="B655" s="47">
        <v>46048.67124488426</v>
      </c>
      <c r="C655" s="41" t="s">
        <v>28</v>
      </c>
      <c r="D655" s="41" t="s">
        <v>1132</v>
      </c>
      <c r="E655" s="41" t="s">
        <v>464</v>
      </c>
      <c r="F655" s="41" t="s">
        <v>929</v>
      </c>
      <c r="G655" s="43">
        <v>0.0</v>
      </c>
      <c r="H655" s="43">
        <v>1.0</v>
      </c>
      <c r="I655" s="43">
        <v>0.0</v>
      </c>
      <c r="J655" s="43">
        <v>2585.0</v>
      </c>
      <c r="K655" s="43">
        <v>0.0</v>
      </c>
      <c r="L655" s="43">
        <v>9.0</v>
      </c>
      <c r="M655" s="43">
        <v>-11.0</v>
      </c>
      <c r="N655" s="41" t="s">
        <v>2339</v>
      </c>
      <c r="O655" s="44" t="s">
        <v>910</v>
      </c>
      <c r="P655" s="45"/>
    </row>
    <row r="656">
      <c r="A656" s="41" t="s">
        <v>2340</v>
      </c>
      <c r="B656" s="47">
        <v>46048.668321516205</v>
      </c>
      <c r="C656" s="41" t="s">
        <v>46</v>
      </c>
      <c r="D656" s="41" t="s">
        <v>1472</v>
      </c>
      <c r="E656" s="41" t="s">
        <v>463</v>
      </c>
      <c r="F656" s="41" t="s">
        <v>929</v>
      </c>
      <c r="G656" s="43">
        <v>0.0</v>
      </c>
      <c r="H656" s="43">
        <v>2.0</v>
      </c>
      <c r="I656" s="43">
        <v>6.0</v>
      </c>
      <c r="J656" s="43">
        <v>3735.0</v>
      </c>
      <c r="K656" s="43">
        <v>0.43</v>
      </c>
      <c r="L656" s="43">
        <v>27.0</v>
      </c>
      <c r="M656" s="43">
        <v>-0.5</v>
      </c>
      <c r="N656" s="41" t="s">
        <v>2341</v>
      </c>
      <c r="O656" s="44" t="s">
        <v>910</v>
      </c>
      <c r="P656" s="45"/>
    </row>
    <row r="657">
      <c r="A657" s="41" t="s">
        <v>2342</v>
      </c>
      <c r="B657" s="47">
        <v>46048.69054271991</v>
      </c>
      <c r="C657" s="41" t="s">
        <v>13</v>
      </c>
      <c r="D657" s="41" t="s">
        <v>2343</v>
      </c>
      <c r="E657" s="41" t="s">
        <v>462</v>
      </c>
      <c r="F657" s="41" t="s">
        <v>929</v>
      </c>
      <c r="G657" s="43">
        <v>0.0</v>
      </c>
      <c r="H657" s="43">
        <v>5.0</v>
      </c>
      <c r="I657" s="43">
        <v>6.0</v>
      </c>
      <c r="J657" s="43">
        <v>16192.0</v>
      </c>
      <c r="K657" s="43">
        <v>0.5</v>
      </c>
      <c r="L657" s="43">
        <v>25.0</v>
      </c>
      <c r="M657" s="43">
        <v>15.15</v>
      </c>
      <c r="N657" s="41" t="s">
        <v>2344</v>
      </c>
      <c r="O657" s="44" t="s">
        <v>910</v>
      </c>
      <c r="P657" s="45"/>
    </row>
    <row r="658">
      <c r="A658" s="36" t="s">
        <v>2345</v>
      </c>
      <c r="B658" s="46">
        <v>46048.67861541666</v>
      </c>
      <c r="C658" s="36" t="s">
        <v>58</v>
      </c>
      <c r="D658" s="36" t="s">
        <v>1060</v>
      </c>
      <c r="E658" s="36" t="s">
        <v>464</v>
      </c>
      <c r="F658" s="36" t="s">
        <v>908</v>
      </c>
      <c r="G658" s="38">
        <v>5.0</v>
      </c>
      <c r="H658" s="38">
        <v>3.0</v>
      </c>
      <c r="I658" s="38">
        <v>14.0</v>
      </c>
      <c r="J658" s="38">
        <v>29007.0</v>
      </c>
      <c r="K658" s="38">
        <v>0.46</v>
      </c>
      <c r="L658" s="38">
        <v>31.0</v>
      </c>
      <c r="M658" s="38">
        <v>22.27</v>
      </c>
      <c r="N658" s="36" t="s">
        <v>2346</v>
      </c>
      <c r="O658" s="39" t="s">
        <v>910</v>
      </c>
      <c r="P658" s="40"/>
    </row>
    <row r="659">
      <c r="A659" s="41" t="s">
        <v>2347</v>
      </c>
      <c r="B659" s="47">
        <v>46048.6849459375</v>
      </c>
      <c r="C659" s="41" t="s">
        <v>95</v>
      </c>
      <c r="D659" s="41" t="s">
        <v>1249</v>
      </c>
      <c r="E659" s="41" t="s">
        <v>463</v>
      </c>
      <c r="F659" s="41" t="s">
        <v>929</v>
      </c>
      <c r="G659" s="43">
        <v>1.0</v>
      </c>
      <c r="H659" s="43">
        <v>7.0</v>
      </c>
      <c r="I659" s="43">
        <v>22.0</v>
      </c>
      <c r="J659" s="43">
        <v>13225.0</v>
      </c>
      <c r="K659" s="43">
        <v>0.68</v>
      </c>
      <c r="L659" s="43">
        <v>31.0</v>
      </c>
      <c r="M659" s="43">
        <v>4.15</v>
      </c>
      <c r="N659" s="41" t="s">
        <v>2348</v>
      </c>
      <c r="O659" s="44" t="s">
        <v>910</v>
      </c>
      <c r="P659" s="45"/>
    </row>
    <row r="660">
      <c r="A660" s="36" t="s">
        <v>2349</v>
      </c>
      <c r="B660" s="46">
        <v>46048.68060519676</v>
      </c>
      <c r="C660" s="36" t="s">
        <v>28</v>
      </c>
      <c r="D660" s="36" t="s">
        <v>1472</v>
      </c>
      <c r="E660" s="36" t="s">
        <v>463</v>
      </c>
      <c r="F660" s="36" t="s">
        <v>908</v>
      </c>
      <c r="G660" s="38">
        <v>4.0</v>
      </c>
      <c r="H660" s="38">
        <v>7.0</v>
      </c>
      <c r="I660" s="38">
        <v>26.0</v>
      </c>
      <c r="J660" s="38">
        <v>18750.0</v>
      </c>
      <c r="K660" s="38">
        <v>0.67</v>
      </c>
      <c r="L660" s="38">
        <v>44.0</v>
      </c>
      <c r="M660" s="38">
        <v>21.9</v>
      </c>
      <c r="N660" s="36" t="s">
        <v>2350</v>
      </c>
      <c r="O660" s="39" t="s">
        <v>910</v>
      </c>
      <c r="P660" s="40"/>
    </row>
    <row r="661">
      <c r="A661" s="41" t="s">
        <v>2351</v>
      </c>
      <c r="B661" s="47">
        <v>46048.698039537034</v>
      </c>
      <c r="C661" s="41" t="s">
        <v>37</v>
      </c>
      <c r="D661" s="41" t="s">
        <v>1349</v>
      </c>
      <c r="E661" s="41" t="s">
        <v>464</v>
      </c>
      <c r="F661" s="41" t="s">
        <v>929</v>
      </c>
      <c r="G661" s="43">
        <v>4.0</v>
      </c>
      <c r="H661" s="43">
        <v>9.0</v>
      </c>
      <c r="I661" s="43">
        <v>2.0</v>
      </c>
      <c r="J661" s="43">
        <v>15911.0</v>
      </c>
      <c r="K661" s="43">
        <v>0.3</v>
      </c>
      <c r="L661" s="43">
        <v>28.0</v>
      </c>
      <c r="M661" s="43">
        <v>-16.67</v>
      </c>
      <c r="N661" s="41" t="s">
        <v>2352</v>
      </c>
      <c r="O661" s="44" t="s">
        <v>910</v>
      </c>
      <c r="P661" s="45"/>
    </row>
    <row r="662">
      <c r="A662" s="36" t="s">
        <v>2353</v>
      </c>
      <c r="B662" s="46">
        <v>46048.71148090278</v>
      </c>
      <c r="C662" s="36" t="s">
        <v>13</v>
      </c>
      <c r="D662" s="36" t="s">
        <v>1503</v>
      </c>
      <c r="E662" s="36" t="s">
        <v>460</v>
      </c>
      <c r="F662" s="36" t="s">
        <v>908</v>
      </c>
      <c r="G662" s="38">
        <v>7.0</v>
      </c>
      <c r="H662" s="38">
        <v>1.0</v>
      </c>
      <c r="I662" s="38">
        <v>4.0</v>
      </c>
      <c r="J662" s="38">
        <v>10176.0</v>
      </c>
      <c r="K662" s="38">
        <v>0.44</v>
      </c>
      <c r="L662" s="38">
        <v>16.0</v>
      </c>
      <c r="M662" s="38">
        <v>33.38</v>
      </c>
      <c r="N662" s="36" t="s">
        <v>2354</v>
      </c>
      <c r="O662" s="39" t="s">
        <v>910</v>
      </c>
      <c r="P662" s="40"/>
    </row>
    <row r="663">
      <c r="A663" s="41" t="s">
        <v>2355</v>
      </c>
      <c r="B663" s="47">
        <v>46048.711974363425</v>
      </c>
      <c r="C663" s="41" t="s">
        <v>73</v>
      </c>
      <c r="D663" s="41" t="s">
        <v>1016</v>
      </c>
      <c r="E663" s="41" t="s">
        <v>462</v>
      </c>
      <c r="F663" s="41" t="s">
        <v>929</v>
      </c>
      <c r="G663" s="43">
        <v>0.0</v>
      </c>
      <c r="H663" s="43">
        <v>8.0</v>
      </c>
      <c r="I663" s="43">
        <v>1.0</v>
      </c>
      <c r="J663" s="43">
        <v>5962.0</v>
      </c>
      <c r="K663" s="43">
        <v>0.09</v>
      </c>
      <c r="L663" s="43">
        <v>22.0</v>
      </c>
      <c r="M663" s="43">
        <v>-32.3</v>
      </c>
      <c r="N663" s="41" t="s">
        <v>2356</v>
      </c>
      <c r="O663" s="44" t="s">
        <v>910</v>
      </c>
      <c r="P663" s="45"/>
    </row>
    <row r="664">
      <c r="A664" s="36" t="s">
        <v>2357</v>
      </c>
      <c r="B664" s="46">
        <v>46048.72288959491</v>
      </c>
      <c r="C664" s="36" t="s">
        <v>46</v>
      </c>
      <c r="D664" s="36" t="s">
        <v>972</v>
      </c>
      <c r="E664" s="36" t="s">
        <v>463</v>
      </c>
      <c r="F664" s="36" t="s">
        <v>908</v>
      </c>
      <c r="G664" s="38">
        <v>0.0</v>
      </c>
      <c r="H664" s="38">
        <v>1.0</v>
      </c>
      <c r="I664" s="38">
        <v>5.0</v>
      </c>
      <c r="J664" s="38">
        <v>4264.0</v>
      </c>
      <c r="K664" s="38">
        <v>0.36</v>
      </c>
      <c r="L664" s="38">
        <v>19.0</v>
      </c>
      <c r="M664" s="38">
        <v>13.25</v>
      </c>
      <c r="N664" s="36" t="s">
        <v>2358</v>
      </c>
      <c r="O664" s="39" t="s">
        <v>910</v>
      </c>
      <c r="P664" s="40"/>
    </row>
    <row r="665">
      <c r="A665" s="41" t="s">
        <v>2359</v>
      </c>
      <c r="B665" s="47">
        <v>46048.73532103009</v>
      </c>
      <c r="C665" s="41" t="s">
        <v>73</v>
      </c>
      <c r="D665" s="41" t="s">
        <v>983</v>
      </c>
      <c r="E665" s="41" t="s">
        <v>907</v>
      </c>
      <c r="F665" s="41" t="s">
        <v>929</v>
      </c>
      <c r="G665" s="43">
        <v>1.0</v>
      </c>
      <c r="H665" s="43">
        <v>2.0</v>
      </c>
      <c r="I665" s="43">
        <v>2.0</v>
      </c>
      <c r="J665" s="43">
        <v>4295.0</v>
      </c>
      <c r="K665" s="43">
        <v>0.3</v>
      </c>
      <c r="L665" s="43">
        <v>19.0</v>
      </c>
      <c r="M665" s="43">
        <v>-17.2</v>
      </c>
      <c r="N665" s="41" t="s">
        <v>2360</v>
      </c>
      <c r="O665" s="44" t="s">
        <v>910</v>
      </c>
      <c r="P665" s="45"/>
    </row>
    <row r="666">
      <c r="A666" s="36" t="s">
        <v>2308</v>
      </c>
      <c r="B666" s="46">
        <v>46048.0610969213</v>
      </c>
      <c r="C666" s="36" t="s">
        <v>58</v>
      </c>
      <c r="D666" s="36" t="s">
        <v>2309</v>
      </c>
      <c r="E666" s="36" t="s">
        <v>462</v>
      </c>
      <c r="F666" s="36" t="s">
        <v>908</v>
      </c>
      <c r="G666" s="38">
        <v>7.0</v>
      </c>
      <c r="H666" s="38">
        <v>3.0</v>
      </c>
      <c r="I666" s="38">
        <v>10.0</v>
      </c>
      <c r="J666" s="38">
        <v>22306.0</v>
      </c>
      <c r="K666" s="38">
        <v>0.45</v>
      </c>
      <c r="L666" s="38">
        <v>28.0</v>
      </c>
      <c r="M666" s="38">
        <v>14.42</v>
      </c>
      <c r="N666" s="36" t="s">
        <v>2361</v>
      </c>
      <c r="O666" s="39" t="s">
        <v>910</v>
      </c>
      <c r="P666" s="40"/>
    </row>
    <row r="667">
      <c r="A667" s="41" t="s">
        <v>2311</v>
      </c>
      <c r="B667" s="47">
        <v>46048.093881967594</v>
      </c>
      <c r="C667" s="41" t="s">
        <v>58</v>
      </c>
      <c r="D667" s="41" t="s">
        <v>2312</v>
      </c>
      <c r="E667" s="41" t="s">
        <v>464</v>
      </c>
      <c r="F667" s="41" t="s">
        <v>929</v>
      </c>
      <c r="G667" s="43">
        <v>1.0</v>
      </c>
      <c r="H667" s="43">
        <v>8.0</v>
      </c>
      <c r="I667" s="43">
        <v>6.0</v>
      </c>
      <c r="J667" s="43">
        <v>11070.0</v>
      </c>
      <c r="K667" s="43">
        <v>0.21</v>
      </c>
      <c r="L667" s="43">
        <v>32.0</v>
      </c>
      <c r="M667" s="43">
        <v>-34.55</v>
      </c>
      <c r="N667" s="41" t="s">
        <v>2362</v>
      </c>
      <c r="O667" s="44" t="s">
        <v>910</v>
      </c>
      <c r="P667" s="45"/>
    </row>
    <row r="668">
      <c r="A668" s="41" t="s">
        <v>2363</v>
      </c>
      <c r="B668" s="47">
        <v>46048.739379039354</v>
      </c>
      <c r="C668" s="41" t="s">
        <v>58</v>
      </c>
      <c r="D668" s="41" t="s">
        <v>2364</v>
      </c>
      <c r="E668" s="41" t="s">
        <v>462</v>
      </c>
      <c r="F668" s="41" t="s">
        <v>929</v>
      </c>
      <c r="G668" s="43">
        <v>6.0</v>
      </c>
      <c r="H668" s="43">
        <v>4.0</v>
      </c>
      <c r="I668" s="43">
        <v>7.0</v>
      </c>
      <c r="J668" s="43">
        <v>17391.0</v>
      </c>
      <c r="K668" s="43">
        <v>0.42</v>
      </c>
      <c r="L668" s="43">
        <v>36.0</v>
      </c>
      <c r="M668" s="43">
        <v>-9.25</v>
      </c>
      <c r="N668" s="41" t="s">
        <v>2365</v>
      </c>
      <c r="O668" s="44" t="s">
        <v>910</v>
      </c>
      <c r="P668" s="45"/>
    </row>
    <row r="669">
      <c r="A669" s="41" t="s">
        <v>2366</v>
      </c>
      <c r="B669" s="47">
        <v>46048.7515637037</v>
      </c>
      <c r="C669" s="41" t="s">
        <v>73</v>
      </c>
      <c r="D669" s="41" t="s">
        <v>983</v>
      </c>
      <c r="E669" s="41" t="s">
        <v>907</v>
      </c>
      <c r="F669" s="41" t="s">
        <v>929</v>
      </c>
      <c r="G669" s="43">
        <v>8.0</v>
      </c>
      <c r="H669" s="43">
        <v>5.0</v>
      </c>
      <c r="I669" s="43">
        <v>6.0</v>
      </c>
      <c r="J669" s="43">
        <v>14689.0</v>
      </c>
      <c r="K669" s="43">
        <v>0.41</v>
      </c>
      <c r="L669" s="43">
        <v>28.0</v>
      </c>
      <c r="M669" s="43">
        <v>-11.25</v>
      </c>
      <c r="N669" s="41" t="s">
        <v>2367</v>
      </c>
      <c r="O669" s="44" t="s">
        <v>910</v>
      </c>
      <c r="P669" s="45"/>
    </row>
    <row r="670">
      <c r="A670" s="36" t="s">
        <v>2368</v>
      </c>
      <c r="B670" s="46">
        <v>46048.77384768518</v>
      </c>
      <c r="C670" s="36" t="s">
        <v>46</v>
      </c>
      <c r="D670" s="36" t="s">
        <v>1045</v>
      </c>
      <c r="E670" s="36" t="s">
        <v>463</v>
      </c>
      <c r="F670" s="36" t="s">
        <v>908</v>
      </c>
      <c r="G670" s="38">
        <v>3.0</v>
      </c>
      <c r="H670" s="38">
        <v>0.0</v>
      </c>
      <c r="I670" s="38">
        <v>13.0</v>
      </c>
      <c r="J670" s="38">
        <v>5925.0</v>
      </c>
      <c r="K670" s="38">
        <v>0.57</v>
      </c>
      <c r="L670" s="38">
        <v>15.0</v>
      </c>
      <c r="M670" s="38">
        <v>36.63</v>
      </c>
      <c r="N670" s="36" t="s">
        <v>2369</v>
      </c>
      <c r="O670" s="39" t="s">
        <v>910</v>
      </c>
      <c r="P670" s="40"/>
    </row>
    <row r="671">
      <c r="A671" s="36" t="s">
        <v>2370</v>
      </c>
      <c r="B671" s="46">
        <v>46048.76241671296</v>
      </c>
      <c r="C671" s="36" t="s">
        <v>86</v>
      </c>
      <c r="D671" s="36" t="s">
        <v>1042</v>
      </c>
      <c r="E671" s="36" t="s">
        <v>462</v>
      </c>
      <c r="F671" s="36" t="s">
        <v>908</v>
      </c>
      <c r="G671" s="38">
        <v>6.0</v>
      </c>
      <c r="H671" s="38">
        <v>6.0</v>
      </c>
      <c r="I671" s="38">
        <v>8.0</v>
      </c>
      <c r="J671" s="38">
        <v>24259.0</v>
      </c>
      <c r="K671" s="38">
        <v>0.22</v>
      </c>
      <c r="L671" s="38">
        <v>36.0</v>
      </c>
      <c r="M671" s="38">
        <v>8.65</v>
      </c>
      <c r="N671" s="36" t="s">
        <v>2371</v>
      </c>
      <c r="O671" s="39" t="s">
        <v>910</v>
      </c>
      <c r="P671" s="40"/>
    </row>
    <row r="672">
      <c r="A672" s="36" t="s">
        <v>2372</v>
      </c>
      <c r="B672" s="46">
        <v>46048.739422812505</v>
      </c>
      <c r="C672" s="36" t="s">
        <v>46</v>
      </c>
      <c r="D672" s="36" t="s">
        <v>1472</v>
      </c>
      <c r="E672" s="36" t="s">
        <v>463</v>
      </c>
      <c r="F672" s="36" t="s">
        <v>908</v>
      </c>
      <c r="G672" s="38">
        <v>0.0</v>
      </c>
      <c r="H672" s="38">
        <v>0.0</v>
      </c>
      <c r="I672" s="38">
        <v>2.0</v>
      </c>
      <c r="J672" s="38">
        <v>1249.0</v>
      </c>
      <c r="K672" s="38">
        <v>0.15</v>
      </c>
      <c r="L672" s="38">
        <v>13.0</v>
      </c>
      <c r="M672" s="38">
        <v>8.1</v>
      </c>
      <c r="N672" s="36" t="s">
        <v>2373</v>
      </c>
      <c r="O672" s="39" t="s">
        <v>910</v>
      </c>
      <c r="P672" s="40"/>
    </row>
    <row r="673">
      <c r="A673" s="36" t="s">
        <v>2374</v>
      </c>
      <c r="B673" s="46">
        <v>46048.62162313657</v>
      </c>
      <c r="C673" s="36" t="s">
        <v>91</v>
      </c>
      <c r="D673" s="36" t="s">
        <v>1728</v>
      </c>
      <c r="E673" s="36" t="s">
        <v>463</v>
      </c>
      <c r="F673" s="36" t="s">
        <v>908</v>
      </c>
      <c r="G673" s="38">
        <v>6.0</v>
      </c>
      <c r="H673" s="38">
        <v>17.0</v>
      </c>
      <c r="I673" s="38">
        <v>9.0</v>
      </c>
      <c r="J673" s="38">
        <v>23478.0</v>
      </c>
      <c r="K673" s="38">
        <v>0.29</v>
      </c>
      <c r="L673" s="38">
        <v>49.0</v>
      </c>
      <c r="M673" s="38">
        <v>-13.89</v>
      </c>
      <c r="N673" s="36" t="s">
        <v>2375</v>
      </c>
      <c r="O673" s="39" t="s">
        <v>910</v>
      </c>
      <c r="P673" s="40"/>
    </row>
    <row r="674">
      <c r="A674" s="36" t="s">
        <v>2376</v>
      </c>
      <c r="B674" s="46">
        <v>46048.70933146991</v>
      </c>
      <c r="C674" s="36" t="s">
        <v>95</v>
      </c>
      <c r="D674" s="36" t="s">
        <v>972</v>
      </c>
      <c r="E674" s="36" t="s">
        <v>463</v>
      </c>
      <c r="F674" s="36" t="s">
        <v>908</v>
      </c>
      <c r="G674" s="38">
        <v>0.0</v>
      </c>
      <c r="H674" s="38">
        <v>5.0</v>
      </c>
      <c r="I674" s="38">
        <v>13.0</v>
      </c>
      <c r="J674" s="38">
        <v>4802.0</v>
      </c>
      <c r="K674" s="38">
        <v>0.42</v>
      </c>
      <c r="L674" s="38">
        <v>28.0</v>
      </c>
      <c r="M674" s="38">
        <v>7.3</v>
      </c>
      <c r="N674" s="36" t="s">
        <v>2377</v>
      </c>
      <c r="O674" s="39" t="s">
        <v>910</v>
      </c>
      <c r="P674" s="40"/>
    </row>
    <row r="675">
      <c r="A675" s="36" t="s">
        <v>2378</v>
      </c>
      <c r="B675" s="46">
        <v>46048.728491076385</v>
      </c>
      <c r="C675" s="36" t="s">
        <v>13</v>
      </c>
      <c r="D675" s="36" t="s">
        <v>1063</v>
      </c>
      <c r="E675" s="36" t="s">
        <v>460</v>
      </c>
      <c r="F675" s="36" t="s">
        <v>908</v>
      </c>
      <c r="G675" s="38">
        <v>12.0</v>
      </c>
      <c r="H675" s="38">
        <v>11.0</v>
      </c>
      <c r="I675" s="38">
        <v>8.0</v>
      </c>
      <c r="J675" s="38">
        <v>30566.0</v>
      </c>
      <c r="K675" s="38">
        <v>0.41</v>
      </c>
      <c r="L675" s="38">
        <v>30.0</v>
      </c>
      <c r="M675" s="38">
        <v>14.67</v>
      </c>
      <c r="N675" s="36" t="s">
        <v>2379</v>
      </c>
      <c r="O675" s="39" t="s">
        <v>910</v>
      </c>
      <c r="P675" s="40"/>
    </row>
    <row r="676">
      <c r="A676" s="41" t="s">
        <v>2380</v>
      </c>
      <c r="B676" s="47">
        <v>46048.77937885417</v>
      </c>
      <c r="C676" s="41" t="s">
        <v>58</v>
      </c>
      <c r="D676" s="41" t="s">
        <v>2381</v>
      </c>
      <c r="E676" s="41" t="s">
        <v>464</v>
      </c>
      <c r="F676" s="41" t="s">
        <v>929</v>
      </c>
      <c r="G676" s="43">
        <v>1.0</v>
      </c>
      <c r="H676" s="43">
        <v>5.0</v>
      </c>
      <c r="I676" s="43">
        <v>9.0</v>
      </c>
      <c r="J676" s="43">
        <v>13347.0</v>
      </c>
      <c r="K676" s="43">
        <v>0.38</v>
      </c>
      <c r="L676" s="43">
        <v>26.0</v>
      </c>
      <c r="M676" s="43">
        <v>-14.2</v>
      </c>
      <c r="N676" s="41" t="s">
        <v>2382</v>
      </c>
      <c r="O676" s="44" t="s">
        <v>910</v>
      </c>
      <c r="P676" s="45"/>
    </row>
    <row r="677">
      <c r="A677" s="41" t="s">
        <v>2383</v>
      </c>
      <c r="B677" s="47">
        <v>46048.788101053244</v>
      </c>
      <c r="C677" s="41" t="s">
        <v>46</v>
      </c>
      <c r="D677" s="41" t="s">
        <v>972</v>
      </c>
      <c r="E677" s="41" t="s">
        <v>463</v>
      </c>
      <c r="F677" s="41" t="s">
        <v>929</v>
      </c>
      <c r="G677" s="43">
        <v>0.0</v>
      </c>
      <c r="H677" s="43">
        <v>3.0</v>
      </c>
      <c r="I677" s="43">
        <v>9.0</v>
      </c>
      <c r="J677" s="43">
        <v>3732.0</v>
      </c>
      <c r="K677" s="43">
        <v>0.56</v>
      </c>
      <c r="L677" s="43">
        <v>28.0</v>
      </c>
      <c r="M677" s="43">
        <v>2.05</v>
      </c>
      <c r="N677" s="41" t="s">
        <v>2384</v>
      </c>
      <c r="O677" s="44" t="s">
        <v>910</v>
      </c>
      <c r="P677" s="45"/>
    </row>
    <row r="678">
      <c r="A678" s="41" t="s">
        <v>2385</v>
      </c>
      <c r="B678" s="47">
        <v>46048.78715532407</v>
      </c>
      <c r="C678" s="41" t="s">
        <v>102</v>
      </c>
      <c r="D678" s="41" t="s">
        <v>997</v>
      </c>
      <c r="E678" s="41" t="s">
        <v>460</v>
      </c>
      <c r="F678" s="41" t="s">
        <v>929</v>
      </c>
      <c r="G678" s="43">
        <v>2.0</v>
      </c>
      <c r="H678" s="43">
        <v>5.0</v>
      </c>
      <c r="I678" s="43">
        <v>0.0</v>
      </c>
      <c r="J678" s="43">
        <v>8086.0</v>
      </c>
      <c r="K678" s="43">
        <v>0.1</v>
      </c>
      <c r="L678" s="43">
        <v>28.0</v>
      </c>
      <c r="M678" s="43">
        <v>0.1</v>
      </c>
      <c r="N678" s="41" t="s">
        <v>2386</v>
      </c>
      <c r="O678" s="44" t="s">
        <v>910</v>
      </c>
      <c r="P678" s="45"/>
    </row>
    <row r="679">
      <c r="A679" s="41" t="s">
        <v>2387</v>
      </c>
      <c r="B679" s="47">
        <v>46048.80437445602</v>
      </c>
      <c r="C679" s="41" t="s">
        <v>28</v>
      </c>
      <c r="D679" s="41" t="s">
        <v>2388</v>
      </c>
      <c r="E679" s="41" t="s">
        <v>460</v>
      </c>
      <c r="F679" s="41" t="s">
        <v>929</v>
      </c>
      <c r="G679" s="43">
        <v>3.0</v>
      </c>
      <c r="H679" s="43">
        <v>8.0</v>
      </c>
      <c r="I679" s="43">
        <v>5.0</v>
      </c>
      <c r="J679" s="43">
        <v>17908.0</v>
      </c>
      <c r="K679" s="43">
        <v>0.5</v>
      </c>
      <c r="L679" s="43">
        <v>24.0</v>
      </c>
      <c r="M679" s="43">
        <v>-7.4</v>
      </c>
      <c r="N679" s="41" t="s">
        <v>2389</v>
      </c>
      <c r="O679" s="44" t="s">
        <v>910</v>
      </c>
      <c r="P679" s="45"/>
    </row>
    <row r="680">
      <c r="A680" s="36" t="s">
        <v>2390</v>
      </c>
      <c r="B680" s="46">
        <v>46048.825255185184</v>
      </c>
      <c r="C680" s="36" t="s">
        <v>28</v>
      </c>
      <c r="D680" s="36" t="s">
        <v>2391</v>
      </c>
      <c r="E680" s="36" t="s">
        <v>464</v>
      </c>
      <c r="F680" s="36" t="s">
        <v>908</v>
      </c>
      <c r="G680" s="38">
        <v>9.0</v>
      </c>
      <c r="H680" s="38">
        <v>9.0</v>
      </c>
      <c r="I680" s="38">
        <v>8.0</v>
      </c>
      <c r="J680" s="38">
        <v>45489.0</v>
      </c>
      <c r="K680" s="38">
        <v>0.59</v>
      </c>
      <c r="L680" s="38">
        <v>33.0</v>
      </c>
      <c r="M680" s="38">
        <v>34.44</v>
      </c>
      <c r="N680" s="36" t="s">
        <v>2392</v>
      </c>
      <c r="O680" s="39" t="s">
        <v>910</v>
      </c>
      <c r="P680" s="40"/>
    </row>
    <row r="681">
      <c r="A681" s="36" t="s">
        <v>2393</v>
      </c>
      <c r="B681" s="46">
        <v>46048.82220425926</v>
      </c>
      <c r="C681" s="36" t="s">
        <v>42</v>
      </c>
      <c r="D681" s="36" t="s">
        <v>1151</v>
      </c>
      <c r="E681" s="36" t="s">
        <v>463</v>
      </c>
      <c r="F681" s="36" t="s">
        <v>908</v>
      </c>
      <c r="G681" s="38">
        <v>6.0</v>
      </c>
      <c r="H681" s="38">
        <v>9.0</v>
      </c>
      <c r="I681" s="38">
        <v>15.0</v>
      </c>
      <c r="J681" s="38">
        <v>15809.0</v>
      </c>
      <c r="K681" s="38">
        <v>0.46</v>
      </c>
      <c r="L681" s="38">
        <v>40.0</v>
      </c>
      <c r="M681" s="38">
        <v>9.4</v>
      </c>
      <c r="N681" s="36" t="s">
        <v>2394</v>
      </c>
      <c r="O681" s="39" t="s">
        <v>910</v>
      </c>
      <c r="P681" s="40"/>
    </row>
    <row r="682">
      <c r="A682" s="41" t="s">
        <v>2395</v>
      </c>
      <c r="B682" s="47">
        <v>46048.826200972224</v>
      </c>
      <c r="C682" s="41" t="s">
        <v>58</v>
      </c>
      <c r="D682" s="41" t="s">
        <v>1137</v>
      </c>
      <c r="E682" s="41" t="s">
        <v>463</v>
      </c>
      <c r="F682" s="41" t="s">
        <v>929</v>
      </c>
      <c r="G682" s="43">
        <v>10.0</v>
      </c>
      <c r="H682" s="43">
        <v>10.0</v>
      </c>
      <c r="I682" s="43">
        <v>10.0</v>
      </c>
      <c r="J682" s="43">
        <v>29938.0</v>
      </c>
      <c r="K682" s="43">
        <v>0.65</v>
      </c>
      <c r="L682" s="43">
        <v>33.0</v>
      </c>
      <c r="M682" s="43">
        <v>3.3</v>
      </c>
      <c r="N682" s="41" t="s">
        <v>2396</v>
      </c>
      <c r="O682" s="44" t="s">
        <v>910</v>
      </c>
      <c r="P682" s="45"/>
    </row>
    <row r="683">
      <c r="A683" s="36" t="s">
        <v>2397</v>
      </c>
      <c r="B683" s="46">
        <v>46048.829228206014</v>
      </c>
      <c r="C683" s="36" t="s">
        <v>102</v>
      </c>
      <c r="D683" s="36" t="s">
        <v>919</v>
      </c>
      <c r="E683" s="36" t="s">
        <v>460</v>
      </c>
      <c r="F683" s="36" t="s">
        <v>908</v>
      </c>
      <c r="G683" s="38">
        <v>6.0</v>
      </c>
      <c r="H683" s="38">
        <v>2.0</v>
      </c>
      <c r="I683" s="38">
        <v>9.0</v>
      </c>
      <c r="J683" s="38">
        <v>41740.0</v>
      </c>
      <c r="K683" s="38">
        <v>0.41</v>
      </c>
      <c r="L683" s="38">
        <v>38.0</v>
      </c>
      <c r="M683" s="38">
        <v>19.03</v>
      </c>
      <c r="N683" s="36" t="s">
        <v>2398</v>
      </c>
      <c r="O683" s="39" t="s">
        <v>910</v>
      </c>
      <c r="P683" s="40"/>
    </row>
    <row r="684">
      <c r="A684" s="41" t="s">
        <v>2399</v>
      </c>
      <c r="B684" s="47">
        <v>46048.85104822917</v>
      </c>
      <c r="C684" s="41" t="s">
        <v>28</v>
      </c>
      <c r="D684" s="41" t="s">
        <v>2391</v>
      </c>
      <c r="E684" s="41" t="s">
        <v>464</v>
      </c>
      <c r="F684" s="41" t="s">
        <v>929</v>
      </c>
      <c r="G684" s="43">
        <v>7.0</v>
      </c>
      <c r="H684" s="43">
        <v>13.0</v>
      </c>
      <c r="I684" s="43">
        <v>4.0</v>
      </c>
      <c r="J684" s="43">
        <v>36140.0</v>
      </c>
      <c r="K684" s="43">
        <v>0.38</v>
      </c>
      <c r="L684" s="43">
        <v>34.0</v>
      </c>
      <c r="M684" s="43">
        <v>-5.05</v>
      </c>
      <c r="N684" s="41" t="s">
        <v>2400</v>
      </c>
      <c r="O684" s="44" t="s">
        <v>910</v>
      </c>
      <c r="P684" s="45"/>
    </row>
    <row r="685">
      <c r="A685" s="36" t="s">
        <v>2401</v>
      </c>
      <c r="B685" s="46">
        <v>46048.85579270833</v>
      </c>
      <c r="C685" s="36" t="s">
        <v>42</v>
      </c>
      <c r="D685" s="36" t="s">
        <v>1316</v>
      </c>
      <c r="E685" s="36" t="s">
        <v>463</v>
      </c>
      <c r="F685" s="36" t="s">
        <v>908</v>
      </c>
      <c r="G685" s="38">
        <v>3.0</v>
      </c>
      <c r="H685" s="38">
        <v>7.0</v>
      </c>
      <c r="I685" s="38">
        <v>9.0</v>
      </c>
      <c r="J685" s="38">
        <v>26708.0</v>
      </c>
      <c r="K685" s="38">
        <v>0.27</v>
      </c>
      <c r="L685" s="38">
        <v>36.0</v>
      </c>
      <c r="M685" s="38">
        <v>16.1</v>
      </c>
      <c r="N685" s="36" t="s">
        <v>2402</v>
      </c>
      <c r="O685" s="39" t="s">
        <v>910</v>
      </c>
      <c r="P685" s="40"/>
    </row>
    <row r="686">
      <c r="A686" s="36" t="s">
        <v>2403</v>
      </c>
      <c r="B686" s="46">
        <v>46048.69030091436</v>
      </c>
      <c r="C686" s="36" t="s">
        <v>46</v>
      </c>
      <c r="D686" s="36" t="s">
        <v>1472</v>
      </c>
      <c r="E686" s="36" t="s">
        <v>463</v>
      </c>
      <c r="F686" s="36" t="s">
        <v>908</v>
      </c>
      <c r="G686" s="38">
        <v>1.0</v>
      </c>
      <c r="H686" s="38">
        <v>1.0</v>
      </c>
      <c r="I686" s="38">
        <v>26.0</v>
      </c>
      <c r="J686" s="38">
        <v>7887.0</v>
      </c>
      <c r="K686" s="38">
        <v>0.69</v>
      </c>
      <c r="L686" s="38">
        <v>37.0</v>
      </c>
      <c r="M686" s="38">
        <v>31.57</v>
      </c>
      <c r="N686" s="36" t="s">
        <v>2404</v>
      </c>
      <c r="O686" s="39" t="s">
        <v>910</v>
      </c>
      <c r="P686" s="40"/>
    </row>
    <row r="687">
      <c r="A687" s="36" t="s">
        <v>2405</v>
      </c>
      <c r="B687" s="46">
        <v>46048.75120545139</v>
      </c>
      <c r="C687" s="36" t="s">
        <v>46</v>
      </c>
      <c r="D687" s="36" t="s">
        <v>1472</v>
      </c>
      <c r="E687" s="36" t="s">
        <v>463</v>
      </c>
      <c r="F687" s="36" t="s">
        <v>908</v>
      </c>
      <c r="G687" s="38">
        <v>0.0</v>
      </c>
      <c r="H687" s="38">
        <v>0.0</v>
      </c>
      <c r="I687" s="38">
        <v>8.0</v>
      </c>
      <c r="J687" s="38">
        <v>3941.0</v>
      </c>
      <c r="K687" s="38">
        <v>0.47</v>
      </c>
      <c r="L687" s="38">
        <v>23.0</v>
      </c>
      <c r="M687" s="38">
        <v>15.28</v>
      </c>
      <c r="N687" s="36" t="s">
        <v>2406</v>
      </c>
      <c r="O687" s="39" t="s">
        <v>910</v>
      </c>
      <c r="P687" s="40"/>
    </row>
    <row r="688">
      <c r="A688" s="36" t="s">
        <v>2407</v>
      </c>
      <c r="B688" s="46">
        <v>46048.80979289352</v>
      </c>
      <c r="C688" s="36" t="s">
        <v>46</v>
      </c>
      <c r="D688" s="36" t="s">
        <v>1472</v>
      </c>
      <c r="E688" s="36" t="s">
        <v>463</v>
      </c>
      <c r="F688" s="36" t="s">
        <v>908</v>
      </c>
      <c r="G688" s="38">
        <v>0.0</v>
      </c>
      <c r="H688" s="38">
        <v>1.0</v>
      </c>
      <c r="I688" s="38">
        <v>11.0</v>
      </c>
      <c r="J688" s="38">
        <v>2481.0</v>
      </c>
      <c r="K688" s="38">
        <v>0.55</v>
      </c>
      <c r="L688" s="38">
        <v>20.0</v>
      </c>
      <c r="M688" s="38">
        <v>23.3</v>
      </c>
      <c r="N688" s="36" t="s">
        <v>2408</v>
      </c>
      <c r="O688" s="39" t="s">
        <v>910</v>
      </c>
      <c r="P688" s="40"/>
    </row>
    <row r="689">
      <c r="A689" s="36" t="s">
        <v>2409</v>
      </c>
      <c r="B689" s="46">
        <v>46048.82979275463</v>
      </c>
      <c r="C689" s="36" t="s">
        <v>46</v>
      </c>
      <c r="D689" s="36" t="s">
        <v>1472</v>
      </c>
      <c r="E689" s="36" t="s">
        <v>463</v>
      </c>
      <c r="F689" s="36" t="s">
        <v>908</v>
      </c>
      <c r="G689" s="38">
        <v>1.0</v>
      </c>
      <c r="H689" s="38">
        <v>3.0</v>
      </c>
      <c r="I689" s="38">
        <v>18.0</v>
      </c>
      <c r="J689" s="38">
        <v>9260.0</v>
      </c>
      <c r="K689" s="38">
        <v>0.63</v>
      </c>
      <c r="L689" s="38">
        <v>36.0</v>
      </c>
      <c r="M689" s="38">
        <v>21.99</v>
      </c>
      <c r="N689" s="36" t="s">
        <v>2410</v>
      </c>
      <c r="O689" s="39" t="s">
        <v>910</v>
      </c>
      <c r="P689" s="40"/>
    </row>
    <row r="690">
      <c r="A690" s="41" t="s">
        <v>2411</v>
      </c>
      <c r="B690" s="47">
        <v>46048.86430431713</v>
      </c>
      <c r="C690" s="41" t="s">
        <v>46</v>
      </c>
      <c r="D690" s="41" t="s">
        <v>1472</v>
      </c>
      <c r="E690" s="41" t="s">
        <v>463</v>
      </c>
      <c r="F690" s="41" t="s">
        <v>929</v>
      </c>
      <c r="G690" s="43">
        <v>2.0</v>
      </c>
      <c r="H690" s="43">
        <v>6.0</v>
      </c>
      <c r="I690" s="43">
        <v>18.0</v>
      </c>
      <c r="J690" s="43">
        <v>6822.0</v>
      </c>
      <c r="K690" s="43">
        <v>0.49</v>
      </c>
      <c r="L690" s="43">
        <v>36.0</v>
      </c>
      <c r="M690" s="43">
        <v>4.5</v>
      </c>
      <c r="N690" s="41" t="s">
        <v>2412</v>
      </c>
      <c r="O690" s="44" t="s">
        <v>910</v>
      </c>
      <c r="P690" s="45"/>
    </row>
    <row r="691">
      <c r="A691" s="36" t="s">
        <v>2413</v>
      </c>
      <c r="B691" s="46">
        <v>46048.88585346065</v>
      </c>
      <c r="C691" s="36" t="s">
        <v>42</v>
      </c>
      <c r="D691" s="36" t="s">
        <v>1425</v>
      </c>
      <c r="E691" s="36" t="s">
        <v>463</v>
      </c>
      <c r="F691" s="36" t="s">
        <v>908</v>
      </c>
      <c r="G691" s="38">
        <v>4.0</v>
      </c>
      <c r="H691" s="38">
        <v>11.0</v>
      </c>
      <c r="I691" s="38">
        <v>14.0</v>
      </c>
      <c r="J691" s="38">
        <v>19748.0</v>
      </c>
      <c r="K691" s="38">
        <v>0.55</v>
      </c>
      <c r="L691" s="38">
        <v>44.0</v>
      </c>
      <c r="M691" s="38">
        <v>8.1</v>
      </c>
      <c r="N691" s="36" t="s">
        <v>2414</v>
      </c>
      <c r="O691" s="39" t="s">
        <v>910</v>
      </c>
      <c r="P691" s="40"/>
    </row>
    <row r="692">
      <c r="A692" s="41" t="s">
        <v>2415</v>
      </c>
      <c r="B692" s="47">
        <v>46048.91179266204</v>
      </c>
      <c r="C692" s="41" t="s">
        <v>28</v>
      </c>
      <c r="D692" s="41" t="s">
        <v>2416</v>
      </c>
      <c r="E692" s="41" t="s">
        <v>462</v>
      </c>
      <c r="F692" s="41" t="s">
        <v>929</v>
      </c>
      <c r="G692" s="43">
        <v>7.0</v>
      </c>
      <c r="H692" s="43">
        <v>9.0</v>
      </c>
      <c r="I692" s="43">
        <v>2.0</v>
      </c>
      <c r="J692" s="43">
        <v>18779.0</v>
      </c>
      <c r="K692" s="43">
        <v>0.43</v>
      </c>
      <c r="L692" s="43">
        <v>32.0</v>
      </c>
      <c r="M692" s="43">
        <v>-15.6</v>
      </c>
      <c r="N692" s="41" t="s">
        <v>2417</v>
      </c>
      <c r="O692" s="44" t="s">
        <v>910</v>
      </c>
      <c r="P692" s="45"/>
    </row>
    <row r="693">
      <c r="A693" s="41" t="s">
        <v>2418</v>
      </c>
      <c r="B693" s="47">
        <v>46048.908051377315</v>
      </c>
      <c r="C693" s="41" t="s">
        <v>73</v>
      </c>
      <c r="D693" s="41" t="s">
        <v>992</v>
      </c>
      <c r="E693" s="41" t="s">
        <v>907</v>
      </c>
      <c r="F693" s="41" t="s">
        <v>929</v>
      </c>
      <c r="G693" s="43">
        <v>12.0</v>
      </c>
      <c r="H693" s="43">
        <v>3.0</v>
      </c>
      <c r="I693" s="43">
        <v>11.0</v>
      </c>
      <c r="J693" s="43">
        <v>34161.0</v>
      </c>
      <c r="K693" s="43">
        <v>0.61</v>
      </c>
      <c r="L693" s="43">
        <v>34.0</v>
      </c>
      <c r="M693" s="43">
        <v>20.66</v>
      </c>
      <c r="N693" s="41" t="s">
        <v>2419</v>
      </c>
      <c r="O693" s="44" t="s">
        <v>910</v>
      </c>
      <c r="P693" s="45"/>
    </row>
    <row r="694">
      <c r="A694" s="41" t="s">
        <v>2420</v>
      </c>
      <c r="B694" s="47">
        <v>46048.91599417824</v>
      </c>
      <c r="C694" s="41" t="s">
        <v>102</v>
      </c>
      <c r="D694" s="41" t="s">
        <v>1187</v>
      </c>
      <c r="E694" s="41" t="s">
        <v>460</v>
      </c>
      <c r="F694" s="41" t="s">
        <v>929</v>
      </c>
      <c r="G694" s="43">
        <v>3.0</v>
      </c>
      <c r="H694" s="43">
        <v>6.0</v>
      </c>
      <c r="I694" s="43">
        <v>2.0</v>
      </c>
      <c r="J694" s="43">
        <v>18990.0</v>
      </c>
      <c r="K694" s="43">
        <v>0.26</v>
      </c>
      <c r="L694" s="43">
        <v>31.0</v>
      </c>
      <c r="M694" s="43">
        <v>-14.03</v>
      </c>
      <c r="N694" s="41" t="s">
        <v>2421</v>
      </c>
      <c r="O694" s="44" t="s">
        <v>910</v>
      </c>
      <c r="P694" s="45"/>
    </row>
    <row r="695">
      <c r="A695" s="41" t="s">
        <v>2422</v>
      </c>
      <c r="B695" s="47">
        <v>46048.92004240741</v>
      </c>
      <c r="C695" s="41" t="s">
        <v>37</v>
      </c>
      <c r="D695" s="41" t="s">
        <v>1349</v>
      </c>
      <c r="E695" s="41" t="s">
        <v>464</v>
      </c>
      <c r="F695" s="41" t="s">
        <v>929</v>
      </c>
      <c r="G695" s="43">
        <v>5.0</v>
      </c>
      <c r="H695" s="43">
        <v>9.0</v>
      </c>
      <c r="I695" s="43">
        <v>7.0</v>
      </c>
      <c r="J695" s="43">
        <v>28683.0</v>
      </c>
      <c r="K695" s="43">
        <v>0.39</v>
      </c>
      <c r="L695" s="43">
        <v>31.0</v>
      </c>
      <c r="M695" s="43">
        <v>-6.04</v>
      </c>
      <c r="N695" s="41" t="s">
        <v>2423</v>
      </c>
      <c r="O695" s="44" t="s">
        <v>910</v>
      </c>
      <c r="P695" s="45"/>
    </row>
    <row r="696">
      <c r="A696" s="41" t="s">
        <v>2424</v>
      </c>
      <c r="B696" s="47">
        <v>46048.91296163194</v>
      </c>
      <c r="C696" s="41" t="s">
        <v>51</v>
      </c>
      <c r="D696" s="41" t="s">
        <v>983</v>
      </c>
      <c r="E696" s="41" t="s">
        <v>907</v>
      </c>
      <c r="F696" s="41" t="s">
        <v>929</v>
      </c>
      <c r="G696" s="43">
        <v>18.0</v>
      </c>
      <c r="H696" s="43">
        <v>9.0</v>
      </c>
      <c r="I696" s="43">
        <v>16.0</v>
      </c>
      <c r="J696" s="43">
        <v>45902.0</v>
      </c>
      <c r="K696" s="43">
        <v>0.65</v>
      </c>
      <c r="L696" s="43">
        <v>38.0</v>
      </c>
      <c r="M696" s="43">
        <v>23.35</v>
      </c>
      <c r="N696" s="41" t="s">
        <v>2425</v>
      </c>
      <c r="O696" s="44" t="s">
        <v>910</v>
      </c>
      <c r="P696" s="45"/>
    </row>
    <row r="697">
      <c r="A697" s="36" t="s">
        <v>2426</v>
      </c>
      <c r="B697" s="46">
        <v>46048.937506284725</v>
      </c>
      <c r="C697" s="36" t="s">
        <v>28</v>
      </c>
      <c r="D697" s="36" t="s">
        <v>1425</v>
      </c>
      <c r="E697" s="36" t="s">
        <v>463</v>
      </c>
      <c r="F697" s="36" t="s">
        <v>908</v>
      </c>
      <c r="G697" s="38">
        <v>2.0</v>
      </c>
      <c r="H697" s="38">
        <v>2.0</v>
      </c>
      <c r="I697" s="38">
        <v>17.0</v>
      </c>
      <c r="J697" s="38">
        <v>20255.0</v>
      </c>
      <c r="K697" s="38">
        <v>0.54</v>
      </c>
      <c r="L697" s="38">
        <v>26.0</v>
      </c>
      <c r="M697" s="38">
        <v>18.95</v>
      </c>
      <c r="N697" s="36" t="s">
        <v>2427</v>
      </c>
      <c r="O697" s="39" t="s">
        <v>910</v>
      </c>
      <c r="P697" s="40"/>
    </row>
    <row r="698">
      <c r="A698" s="36" t="s">
        <v>2428</v>
      </c>
      <c r="B698" s="46">
        <v>46048.94775587963</v>
      </c>
      <c r="C698" s="36" t="s">
        <v>102</v>
      </c>
      <c r="D698" s="36" t="s">
        <v>1092</v>
      </c>
      <c r="E698" s="36" t="s">
        <v>460</v>
      </c>
      <c r="F698" s="36" t="s">
        <v>908</v>
      </c>
      <c r="G698" s="38">
        <v>6.0</v>
      </c>
      <c r="H698" s="38">
        <v>5.0</v>
      </c>
      <c r="I698" s="38">
        <v>9.0</v>
      </c>
      <c r="J698" s="38">
        <v>21183.0</v>
      </c>
      <c r="K698" s="38">
        <v>0.45</v>
      </c>
      <c r="L698" s="38">
        <v>24.0</v>
      </c>
      <c r="M698" s="38">
        <v>19.14</v>
      </c>
      <c r="N698" s="36" t="s">
        <v>2429</v>
      </c>
      <c r="O698" s="39" t="s">
        <v>910</v>
      </c>
      <c r="P698" s="40"/>
    </row>
    <row r="699">
      <c r="A699" s="41" t="s">
        <v>2430</v>
      </c>
      <c r="B699" s="47">
        <v>46048.97439671296</v>
      </c>
      <c r="C699" s="41" t="s">
        <v>73</v>
      </c>
      <c r="D699" s="41" t="s">
        <v>992</v>
      </c>
      <c r="E699" s="41" t="s">
        <v>907</v>
      </c>
      <c r="F699" s="41" t="s">
        <v>929</v>
      </c>
      <c r="G699" s="43">
        <v>5.0</v>
      </c>
      <c r="H699" s="43">
        <v>5.0</v>
      </c>
      <c r="I699" s="43">
        <v>0.0</v>
      </c>
      <c r="J699" s="43">
        <v>5768.0</v>
      </c>
      <c r="K699" s="43">
        <v>0.45</v>
      </c>
      <c r="L699" s="43">
        <v>26.0</v>
      </c>
      <c r="M699" s="43">
        <v>-28.3</v>
      </c>
      <c r="N699" s="41" t="s">
        <v>2431</v>
      </c>
      <c r="O699" s="44" t="s">
        <v>910</v>
      </c>
      <c r="P699" s="45"/>
    </row>
    <row r="700">
      <c r="A700" s="36" t="s">
        <v>2432</v>
      </c>
      <c r="B700" s="46">
        <v>46048.97980847222</v>
      </c>
      <c r="C700" s="36" t="s">
        <v>102</v>
      </c>
      <c r="D700" s="36" t="s">
        <v>1647</v>
      </c>
      <c r="E700" s="36" t="s">
        <v>460</v>
      </c>
      <c r="F700" s="36" t="s">
        <v>908</v>
      </c>
      <c r="G700" s="38">
        <v>6.0</v>
      </c>
      <c r="H700" s="38">
        <v>6.0</v>
      </c>
      <c r="I700" s="38">
        <v>12.0</v>
      </c>
      <c r="J700" s="38">
        <v>32805.0</v>
      </c>
      <c r="K700" s="38">
        <v>0.6</v>
      </c>
      <c r="L700" s="38">
        <v>31.0</v>
      </c>
      <c r="M700" s="38">
        <v>22.09</v>
      </c>
      <c r="N700" s="36" t="s">
        <v>2433</v>
      </c>
      <c r="O700" s="39" t="s">
        <v>910</v>
      </c>
      <c r="P700" s="40"/>
    </row>
    <row r="701">
      <c r="A701" s="36" t="s">
        <v>2434</v>
      </c>
      <c r="B701" s="46">
        <v>46049.020556539355</v>
      </c>
      <c r="C701" s="36" t="s">
        <v>58</v>
      </c>
      <c r="D701" s="36" t="s">
        <v>1034</v>
      </c>
      <c r="E701" s="36" t="s">
        <v>907</v>
      </c>
      <c r="F701" s="36" t="s">
        <v>908</v>
      </c>
      <c r="G701" s="38">
        <v>3.0</v>
      </c>
      <c r="H701" s="38">
        <v>3.0</v>
      </c>
      <c r="I701" s="38">
        <v>11.0</v>
      </c>
      <c r="J701" s="38">
        <v>13582.0</v>
      </c>
      <c r="K701" s="38">
        <v>0.45</v>
      </c>
      <c r="L701" s="38">
        <v>26.0</v>
      </c>
      <c r="M701" s="38">
        <v>8.55</v>
      </c>
      <c r="N701" s="36" t="s">
        <v>2435</v>
      </c>
      <c r="O701" s="39" t="s">
        <v>910</v>
      </c>
      <c r="P701" s="40"/>
    </row>
    <row r="702">
      <c r="A702" s="36" t="s">
        <v>2436</v>
      </c>
      <c r="B702" s="46">
        <v>46049.0228784838</v>
      </c>
      <c r="C702" s="36" t="s">
        <v>37</v>
      </c>
      <c r="D702" s="36" t="s">
        <v>1556</v>
      </c>
      <c r="E702" s="36" t="s">
        <v>464</v>
      </c>
      <c r="F702" s="36" t="s">
        <v>908</v>
      </c>
      <c r="G702" s="38">
        <v>6.0</v>
      </c>
      <c r="H702" s="38">
        <v>6.0</v>
      </c>
      <c r="I702" s="38">
        <v>5.0</v>
      </c>
      <c r="J702" s="38">
        <v>21405.0</v>
      </c>
      <c r="K702" s="38">
        <v>0.28</v>
      </c>
      <c r="L702" s="38">
        <v>31.0</v>
      </c>
      <c r="M702" s="38">
        <v>11.41</v>
      </c>
      <c r="N702" s="36" t="s">
        <v>2437</v>
      </c>
      <c r="O702" s="39" t="s">
        <v>910</v>
      </c>
      <c r="P702" s="40"/>
    </row>
    <row r="703">
      <c r="A703" s="36" t="s">
        <v>2438</v>
      </c>
      <c r="B703" s="46">
        <v>46049.0207702662</v>
      </c>
      <c r="C703" s="36" t="s">
        <v>42</v>
      </c>
      <c r="D703" s="36" t="s">
        <v>1239</v>
      </c>
      <c r="E703" s="36" t="s">
        <v>463</v>
      </c>
      <c r="F703" s="36" t="s">
        <v>908</v>
      </c>
      <c r="G703" s="38">
        <v>1.0</v>
      </c>
      <c r="H703" s="38">
        <v>6.0</v>
      </c>
      <c r="I703" s="38">
        <v>15.0</v>
      </c>
      <c r="J703" s="38">
        <v>7837.0</v>
      </c>
      <c r="K703" s="38">
        <v>0.47</v>
      </c>
      <c r="L703" s="38">
        <v>36.0</v>
      </c>
      <c r="M703" s="38">
        <v>16.85</v>
      </c>
      <c r="N703" s="36" t="s">
        <v>2439</v>
      </c>
      <c r="O703" s="39" t="s">
        <v>910</v>
      </c>
      <c r="P703" s="40"/>
    </row>
    <row r="704">
      <c r="A704" s="41" t="s">
        <v>2440</v>
      </c>
      <c r="B704" s="47">
        <v>46049.050093784725</v>
      </c>
      <c r="C704" s="41" t="s">
        <v>42</v>
      </c>
      <c r="D704" s="41" t="s">
        <v>1239</v>
      </c>
      <c r="E704" s="41" t="s">
        <v>463</v>
      </c>
      <c r="F704" s="41" t="s">
        <v>929</v>
      </c>
      <c r="G704" s="43">
        <v>1.0</v>
      </c>
      <c r="H704" s="43">
        <v>4.0</v>
      </c>
      <c r="I704" s="43">
        <v>8.0</v>
      </c>
      <c r="J704" s="43">
        <v>6107.0</v>
      </c>
      <c r="K704" s="43">
        <v>0.64</v>
      </c>
      <c r="L704" s="43">
        <v>26.0</v>
      </c>
      <c r="M704" s="43">
        <v>-2.0</v>
      </c>
      <c r="N704" s="41" t="s">
        <v>2441</v>
      </c>
      <c r="O704" s="44" t="s">
        <v>910</v>
      </c>
      <c r="P704" s="45"/>
    </row>
    <row r="705">
      <c r="A705" s="41" t="s">
        <v>2442</v>
      </c>
      <c r="B705" s="47">
        <v>46049.052480370374</v>
      </c>
      <c r="C705" s="41" t="s">
        <v>58</v>
      </c>
      <c r="D705" s="41" t="s">
        <v>2443</v>
      </c>
      <c r="E705" s="41" t="s">
        <v>464</v>
      </c>
      <c r="F705" s="41" t="s">
        <v>929</v>
      </c>
      <c r="G705" s="43">
        <v>0.0</v>
      </c>
      <c r="H705" s="43">
        <v>10.0</v>
      </c>
      <c r="I705" s="43">
        <v>3.0</v>
      </c>
      <c r="J705" s="43">
        <v>12529.0</v>
      </c>
      <c r="K705" s="43">
        <v>0.1</v>
      </c>
      <c r="L705" s="43">
        <v>36.0</v>
      </c>
      <c r="M705" s="43">
        <v>-14.2</v>
      </c>
      <c r="N705" s="41" t="s">
        <v>2444</v>
      </c>
      <c r="O705" s="44" t="s">
        <v>910</v>
      </c>
      <c r="P705" s="45"/>
    </row>
    <row r="706">
      <c r="A706" s="41" t="s">
        <v>2445</v>
      </c>
      <c r="B706" s="47">
        <v>46049.07141096065</v>
      </c>
      <c r="C706" s="41" t="s">
        <v>42</v>
      </c>
      <c r="D706" s="41" t="s">
        <v>1425</v>
      </c>
      <c r="E706" s="41" t="s">
        <v>463</v>
      </c>
      <c r="F706" s="41" t="s">
        <v>929</v>
      </c>
      <c r="G706" s="43">
        <v>3.0</v>
      </c>
      <c r="H706" s="43">
        <v>6.0</v>
      </c>
      <c r="I706" s="43">
        <v>5.0</v>
      </c>
      <c r="J706" s="43">
        <v>13334.0</v>
      </c>
      <c r="K706" s="43">
        <v>0.73</v>
      </c>
      <c r="L706" s="43">
        <v>21.0</v>
      </c>
      <c r="M706" s="43">
        <v>-6.48</v>
      </c>
      <c r="N706" s="41" t="s">
        <v>2446</v>
      </c>
      <c r="O706" s="44" t="s">
        <v>910</v>
      </c>
      <c r="P706" s="45"/>
    </row>
    <row r="707">
      <c r="A707" s="36" t="s">
        <v>2447</v>
      </c>
      <c r="B707" s="46">
        <v>46049.08955809027</v>
      </c>
      <c r="C707" s="36" t="s">
        <v>42</v>
      </c>
      <c r="D707" s="36" t="s">
        <v>2274</v>
      </c>
      <c r="E707" s="36" t="s">
        <v>463</v>
      </c>
      <c r="F707" s="36" t="s">
        <v>908</v>
      </c>
      <c r="G707" s="38">
        <v>5.0</v>
      </c>
      <c r="H707" s="38">
        <v>7.0</v>
      </c>
      <c r="I707" s="38">
        <v>21.0</v>
      </c>
      <c r="J707" s="38">
        <v>44882.0</v>
      </c>
      <c r="K707" s="38">
        <v>0.58</v>
      </c>
      <c r="L707" s="38">
        <v>41.0</v>
      </c>
      <c r="M707" s="38">
        <v>20.15</v>
      </c>
      <c r="N707" s="36" t="s">
        <v>2448</v>
      </c>
      <c r="O707" s="39" t="s">
        <v>910</v>
      </c>
      <c r="P707" s="40"/>
    </row>
    <row r="708">
      <c r="A708" s="41" t="s">
        <v>2449</v>
      </c>
      <c r="B708" s="47">
        <v>46049.0929363426</v>
      </c>
      <c r="C708" s="41" t="s">
        <v>81</v>
      </c>
      <c r="D708" s="41" t="s">
        <v>997</v>
      </c>
      <c r="E708" s="41" t="s">
        <v>460</v>
      </c>
      <c r="F708" s="41" t="s">
        <v>929</v>
      </c>
      <c r="G708" s="43">
        <v>5.0</v>
      </c>
      <c r="H708" s="43">
        <v>13.0</v>
      </c>
      <c r="I708" s="43">
        <v>9.0</v>
      </c>
      <c r="J708" s="43">
        <v>17970.0</v>
      </c>
      <c r="K708" s="43">
        <v>0.39</v>
      </c>
      <c r="L708" s="43">
        <v>38.0</v>
      </c>
      <c r="M708" s="43">
        <v>-21.45</v>
      </c>
      <c r="N708" s="41" t="s">
        <v>2450</v>
      </c>
      <c r="O708" s="44" t="s">
        <v>910</v>
      </c>
      <c r="P708" s="45"/>
    </row>
    <row r="709">
      <c r="A709" s="36" t="s">
        <v>2451</v>
      </c>
      <c r="B709" s="46">
        <v>46049.0998828125</v>
      </c>
      <c r="C709" s="36" t="s">
        <v>86</v>
      </c>
      <c r="D709" s="36" t="s">
        <v>1042</v>
      </c>
      <c r="E709" s="36" t="s">
        <v>462</v>
      </c>
      <c r="F709" s="36" t="s">
        <v>908</v>
      </c>
      <c r="G709" s="38">
        <v>8.0</v>
      </c>
      <c r="H709" s="38">
        <v>4.0</v>
      </c>
      <c r="I709" s="38">
        <v>13.0</v>
      </c>
      <c r="J709" s="38">
        <v>26451.0</v>
      </c>
      <c r="K709" s="38">
        <v>0.51</v>
      </c>
      <c r="L709" s="38">
        <v>29.0</v>
      </c>
      <c r="M709" s="38">
        <v>18.6</v>
      </c>
      <c r="N709" s="36" t="s">
        <v>2452</v>
      </c>
      <c r="O709" s="39" t="s">
        <v>910</v>
      </c>
      <c r="P709" s="40"/>
    </row>
    <row r="710">
      <c r="A710" s="41" t="s">
        <v>2453</v>
      </c>
      <c r="B710" s="47">
        <v>46049.12135706018</v>
      </c>
      <c r="C710" s="41" t="s">
        <v>42</v>
      </c>
      <c r="D710" s="41" t="s">
        <v>1472</v>
      </c>
      <c r="E710" s="41" t="s">
        <v>463</v>
      </c>
      <c r="F710" s="41" t="s">
        <v>929</v>
      </c>
      <c r="G710" s="43">
        <v>0.0</v>
      </c>
      <c r="H710" s="43">
        <v>7.0</v>
      </c>
      <c r="I710" s="43">
        <v>13.0</v>
      </c>
      <c r="J710" s="43">
        <v>6665.0</v>
      </c>
      <c r="K710" s="43">
        <v>0.52</v>
      </c>
      <c r="L710" s="43">
        <v>31.0</v>
      </c>
      <c r="M710" s="43">
        <v>0.9</v>
      </c>
      <c r="N710" s="41" t="s">
        <v>2454</v>
      </c>
      <c r="O710" s="44" t="s">
        <v>910</v>
      </c>
      <c r="P710" s="45"/>
    </row>
    <row r="711">
      <c r="A711" s="36" t="s">
        <v>2455</v>
      </c>
      <c r="B711" s="46">
        <v>46049.12443195602</v>
      </c>
      <c r="C711" s="36" t="s">
        <v>86</v>
      </c>
      <c r="D711" s="36" t="s">
        <v>1042</v>
      </c>
      <c r="E711" s="36" t="s">
        <v>464</v>
      </c>
      <c r="F711" s="36" t="s">
        <v>908</v>
      </c>
      <c r="G711" s="38">
        <v>12.0</v>
      </c>
      <c r="H711" s="38">
        <v>0.0</v>
      </c>
      <c r="I711" s="38">
        <v>4.0</v>
      </c>
      <c r="J711" s="38">
        <v>23461.0</v>
      </c>
      <c r="K711" s="38">
        <v>0.47</v>
      </c>
      <c r="L711" s="38">
        <v>25.0</v>
      </c>
      <c r="M711" s="38">
        <v>48.57</v>
      </c>
      <c r="N711" s="36" t="s">
        <v>2456</v>
      </c>
      <c r="O711" s="39" t="s">
        <v>910</v>
      </c>
      <c r="P711" s="40"/>
    </row>
    <row r="712">
      <c r="A712" s="41" t="s">
        <v>2457</v>
      </c>
      <c r="B712" s="47">
        <v>46049.16527239583</v>
      </c>
      <c r="C712" s="41" t="s">
        <v>86</v>
      </c>
      <c r="D712" s="41" t="s">
        <v>1042</v>
      </c>
      <c r="E712" s="41" t="s">
        <v>462</v>
      </c>
      <c r="F712" s="41" t="s">
        <v>929</v>
      </c>
      <c r="G712" s="43">
        <v>6.0</v>
      </c>
      <c r="H712" s="43">
        <v>7.0</v>
      </c>
      <c r="I712" s="43">
        <v>3.0</v>
      </c>
      <c r="J712" s="43">
        <v>16153.0</v>
      </c>
      <c r="K712" s="43">
        <v>0.45</v>
      </c>
      <c r="L712" s="43">
        <v>24.0</v>
      </c>
      <c r="M712" s="43">
        <v>-15.68</v>
      </c>
      <c r="N712" s="41" t="s">
        <v>2458</v>
      </c>
      <c r="O712" s="44" t="s">
        <v>910</v>
      </c>
      <c r="P712" s="45"/>
    </row>
    <row r="713">
      <c r="A713" s="36" t="s">
        <v>2459</v>
      </c>
      <c r="B713" s="46">
        <v>46049.203490115746</v>
      </c>
      <c r="C713" s="36" t="s">
        <v>86</v>
      </c>
      <c r="D713" s="36" t="s">
        <v>1042</v>
      </c>
      <c r="E713" s="36" t="s">
        <v>462</v>
      </c>
      <c r="F713" s="36" t="s">
        <v>908</v>
      </c>
      <c r="G713" s="38">
        <v>11.0</v>
      </c>
      <c r="H713" s="38">
        <v>0.0</v>
      </c>
      <c r="I713" s="38">
        <v>6.0</v>
      </c>
      <c r="J713" s="38">
        <v>20629.0</v>
      </c>
      <c r="K713" s="38">
        <v>0.5</v>
      </c>
      <c r="L713" s="38">
        <v>24.0</v>
      </c>
      <c r="M713" s="38">
        <v>44.24</v>
      </c>
      <c r="N713" s="36" t="s">
        <v>2460</v>
      </c>
      <c r="O713" s="39" t="s">
        <v>910</v>
      </c>
      <c r="P713" s="40"/>
    </row>
    <row r="714">
      <c r="A714" s="36" t="s">
        <v>2461</v>
      </c>
      <c r="B714" s="46">
        <v>46049.46106076389</v>
      </c>
      <c r="C714" s="36" t="s">
        <v>91</v>
      </c>
      <c r="D714" s="36" t="s">
        <v>941</v>
      </c>
      <c r="E714" s="36" t="s">
        <v>464</v>
      </c>
      <c r="F714" s="36" t="s">
        <v>908</v>
      </c>
      <c r="G714" s="38">
        <v>10.0</v>
      </c>
      <c r="H714" s="38">
        <v>5.0</v>
      </c>
      <c r="I714" s="38">
        <v>8.0</v>
      </c>
      <c r="J714" s="38">
        <v>28829.0</v>
      </c>
      <c r="K714" s="38">
        <v>0.53</v>
      </c>
      <c r="L714" s="38">
        <v>32.0</v>
      </c>
      <c r="M714" s="38">
        <v>14.03</v>
      </c>
      <c r="N714" s="36" t="s">
        <v>2462</v>
      </c>
      <c r="O714" s="39" t="s">
        <v>910</v>
      </c>
      <c r="P714" s="40"/>
    </row>
    <row r="715">
      <c r="A715" s="36" t="s">
        <v>2463</v>
      </c>
      <c r="B715" s="46">
        <v>46049.49062790509</v>
      </c>
      <c r="C715" s="36" t="s">
        <v>58</v>
      </c>
      <c r="D715" s="36" t="s">
        <v>919</v>
      </c>
      <c r="E715" s="36" t="s">
        <v>460</v>
      </c>
      <c r="F715" s="36" t="s">
        <v>908</v>
      </c>
      <c r="G715" s="38">
        <v>7.0</v>
      </c>
      <c r="H715" s="38">
        <v>3.0</v>
      </c>
      <c r="I715" s="38">
        <v>8.0</v>
      </c>
      <c r="J715" s="38">
        <v>35757.0</v>
      </c>
      <c r="K715" s="38">
        <v>0.41</v>
      </c>
      <c r="L715" s="38">
        <v>34.0</v>
      </c>
      <c r="M715" s="38">
        <v>20.85</v>
      </c>
      <c r="N715" s="36" t="s">
        <v>2464</v>
      </c>
      <c r="O715" s="39" t="s">
        <v>910</v>
      </c>
      <c r="P715" s="40"/>
    </row>
    <row r="716">
      <c r="A716" s="41" t="s">
        <v>2465</v>
      </c>
      <c r="B716" s="47">
        <v>46049.50974844907</v>
      </c>
      <c r="C716" s="41" t="s">
        <v>51</v>
      </c>
      <c r="D716" s="41" t="s">
        <v>2466</v>
      </c>
      <c r="E716" s="41" t="s">
        <v>907</v>
      </c>
      <c r="F716" s="41" t="s">
        <v>929</v>
      </c>
      <c r="G716" s="43">
        <v>2.0</v>
      </c>
      <c r="H716" s="43">
        <v>6.0</v>
      </c>
      <c r="I716" s="43">
        <v>4.0</v>
      </c>
      <c r="J716" s="43">
        <v>17738.0</v>
      </c>
      <c r="K716" s="43">
        <v>0.46</v>
      </c>
      <c r="L716" s="43">
        <v>34.0</v>
      </c>
      <c r="M716" s="43">
        <v>-1.05</v>
      </c>
      <c r="N716" s="41" t="s">
        <v>2467</v>
      </c>
      <c r="O716" s="44" t="s">
        <v>910</v>
      </c>
      <c r="P716" s="45"/>
    </row>
    <row r="717">
      <c r="A717" s="36" t="s">
        <v>2468</v>
      </c>
      <c r="B717" s="46">
        <v>46049.50944851852</v>
      </c>
      <c r="C717" s="36" t="s">
        <v>73</v>
      </c>
      <c r="D717" s="36" t="s">
        <v>992</v>
      </c>
      <c r="E717" s="36" t="s">
        <v>907</v>
      </c>
      <c r="F717" s="36" t="s">
        <v>908</v>
      </c>
      <c r="G717" s="38">
        <v>23.0</v>
      </c>
      <c r="H717" s="38">
        <v>5.0</v>
      </c>
      <c r="I717" s="38">
        <v>4.0</v>
      </c>
      <c r="J717" s="38">
        <v>37822.0</v>
      </c>
      <c r="K717" s="38">
        <v>0.63</v>
      </c>
      <c r="L717" s="38">
        <v>33.0</v>
      </c>
      <c r="M717" s="38">
        <v>45.22</v>
      </c>
      <c r="N717" s="36" t="s">
        <v>2469</v>
      </c>
      <c r="O717" s="39" t="s">
        <v>910</v>
      </c>
      <c r="P717" s="40"/>
    </row>
    <row r="718">
      <c r="A718" s="36" t="s">
        <v>2470</v>
      </c>
      <c r="B718" s="46">
        <v>46049.516965497685</v>
      </c>
      <c r="C718" s="36" t="s">
        <v>106</v>
      </c>
      <c r="D718" s="36" t="s">
        <v>1144</v>
      </c>
      <c r="E718" s="36" t="s">
        <v>462</v>
      </c>
      <c r="F718" s="36" t="s">
        <v>908</v>
      </c>
      <c r="G718" s="38">
        <v>3.0</v>
      </c>
      <c r="H718" s="38">
        <v>3.0</v>
      </c>
      <c r="I718" s="38">
        <v>5.0</v>
      </c>
      <c r="J718" s="38">
        <v>16998.0</v>
      </c>
      <c r="K718" s="38">
        <v>0.28</v>
      </c>
      <c r="L718" s="38">
        <v>29.0</v>
      </c>
      <c r="M718" s="38">
        <v>10.2</v>
      </c>
      <c r="N718" s="36" t="s">
        <v>2471</v>
      </c>
      <c r="O718" s="39" t="s">
        <v>910</v>
      </c>
      <c r="P718" s="40"/>
    </row>
    <row r="719">
      <c r="A719" s="36" t="s">
        <v>2472</v>
      </c>
      <c r="B719" s="46">
        <v>46049.535890983796</v>
      </c>
      <c r="C719" s="36" t="s">
        <v>73</v>
      </c>
      <c r="D719" s="36" t="s">
        <v>922</v>
      </c>
      <c r="E719" s="36" t="s">
        <v>907</v>
      </c>
      <c r="F719" s="36" t="s">
        <v>908</v>
      </c>
      <c r="G719" s="38">
        <v>9.0</v>
      </c>
      <c r="H719" s="38">
        <v>6.0</v>
      </c>
      <c r="I719" s="38">
        <v>12.0</v>
      </c>
      <c r="J719" s="38">
        <v>22526.0</v>
      </c>
      <c r="K719" s="38">
        <v>0.57</v>
      </c>
      <c r="L719" s="38">
        <v>31.0</v>
      </c>
      <c r="M719" s="38">
        <v>7.53</v>
      </c>
      <c r="N719" s="36" t="s">
        <v>2473</v>
      </c>
      <c r="O719" s="39" t="s">
        <v>910</v>
      </c>
      <c r="P719" s="40"/>
    </row>
    <row r="720">
      <c r="A720" s="36" t="s">
        <v>2474</v>
      </c>
      <c r="B720" s="46">
        <v>46049.54359197916</v>
      </c>
      <c r="C720" s="36" t="s">
        <v>58</v>
      </c>
      <c r="D720" s="36" t="s">
        <v>1190</v>
      </c>
      <c r="E720" s="36" t="s">
        <v>463</v>
      </c>
      <c r="F720" s="36" t="s">
        <v>908</v>
      </c>
      <c r="G720" s="38">
        <v>4.0</v>
      </c>
      <c r="H720" s="38">
        <v>3.0</v>
      </c>
      <c r="I720" s="38">
        <v>15.0</v>
      </c>
      <c r="J720" s="38">
        <v>9945.0</v>
      </c>
      <c r="K720" s="38">
        <v>0.56</v>
      </c>
      <c r="L720" s="38">
        <v>27.0</v>
      </c>
      <c r="M720" s="38">
        <v>19.3</v>
      </c>
      <c r="N720" s="36" t="s">
        <v>2475</v>
      </c>
      <c r="O720" s="39" t="s">
        <v>910</v>
      </c>
      <c r="P720" s="40"/>
    </row>
    <row r="721">
      <c r="A721" s="36" t="s">
        <v>2476</v>
      </c>
      <c r="B721" s="46">
        <v>46049.54807096065</v>
      </c>
      <c r="C721" s="36" t="s">
        <v>46</v>
      </c>
      <c r="D721" s="36" t="s">
        <v>1472</v>
      </c>
      <c r="E721" s="36" t="s">
        <v>463</v>
      </c>
      <c r="F721" s="36" t="s">
        <v>908</v>
      </c>
      <c r="G721" s="38">
        <v>0.0</v>
      </c>
      <c r="H721" s="38">
        <v>5.0</v>
      </c>
      <c r="I721" s="38">
        <v>22.0</v>
      </c>
      <c r="J721" s="38">
        <v>6395.0</v>
      </c>
      <c r="K721" s="38">
        <v>0.73</v>
      </c>
      <c r="L721" s="38">
        <v>30.0</v>
      </c>
      <c r="M721" s="38">
        <v>19.05</v>
      </c>
      <c r="N721" s="36" t="s">
        <v>2477</v>
      </c>
      <c r="O721" s="39" t="s">
        <v>910</v>
      </c>
      <c r="P721" s="40"/>
    </row>
    <row r="722">
      <c r="A722" s="41" t="s">
        <v>2478</v>
      </c>
      <c r="B722" s="47">
        <v>46049.557272453705</v>
      </c>
      <c r="C722" s="41" t="s">
        <v>91</v>
      </c>
      <c r="D722" s="41" t="s">
        <v>1132</v>
      </c>
      <c r="E722" s="41" t="s">
        <v>464</v>
      </c>
      <c r="F722" s="41" t="s">
        <v>929</v>
      </c>
      <c r="G722" s="43">
        <v>0.0</v>
      </c>
      <c r="H722" s="43">
        <v>6.0</v>
      </c>
      <c r="I722" s="43">
        <v>3.0</v>
      </c>
      <c r="J722" s="43">
        <v>16953.0</v>
      </c>
      <c r="K722" s="43">
        <v>0.1</v>
      </c>
      <c r="L722" s="43">
        <v>25.0</v>
      </c>
      <c r="M722" s="43">
        <v>-27.73</v>
      </c>
      <c r="N722" s="41" t="s">
        <v>2479</v>
      </c>
      <c r="O722" s="44" t="s">
        <v>910</v>
      </c>
      <c r="P722" s="45"/>
    </row>
    <row r="723">
      <c r="A723" s="36" t="s">
        <v>2480</v>
      </c>
      <c r="B723" s="46">
        <v>46049.57794361111</v>
      </c>
      <c r="C723" s="36" t="s">
        <v>58</v>
      </c>
      <c r="D723" s="36" t="s">
        <v>928</v>
      </c>
      <c r="E723" s="36" t="s">
        <v>907</v>
      </c>
      <c r="F723" s="36" t="s">
        <v>908</v>
      </c>
      <c r="G723" s="38">
        <v>6.0</v>
      </c>
      <c r="H723" s="38">
        <v>4.0</v>
      </c>
      <c r="I723" s="38">
        <v>17.0</v>
      </c>
      <c r="J723" s="38">
        <v>19924.0</v>
      </c>
      <c r="K723" s="38">
        <v>0.59</v>
      </c>
      <c r="L723" s="38">
        <v>24.0</v>
      </c>
      <c r="M723" s="38">
        <v>30.2</v>
      </c>
      <c r="N723" s="36" t="s">
        <v>2481</v>
      </c>
      <c r="O723" s="39" t="s">
        <v>910</v>
      </c>
      <c r="P723" s="40"/>
    </row>
    <row r="724">
      <c r="A724" s="36" t="s">
        <v>2482</v>
      </c>
      <c r="B724" s="46">
        <v>46049.575115</v>
      </c>
      <c r="C724" s="36" t="s">
        <v>73</v>
      </c>
      <c r="D724" s="36" t="s">
        <v>983</v>
      </c>
      <c r="E724" s="36" t="s">
        <v>907</v>
      </c>
      <c r="F724" s="36" t="s">
        <v>908</v>
      </c>
      <c r="G724" s="38">
        <v>8.0</v>
      </c>
      <c r="H724" s="38">
        <v>5.0</v>
      </c>
      <c r="I724" s="38">
        <v>14.0</v>
      </c>
      <c r="J724" s="38">
        <v>21243.0</v>
      </c>
      <c r="K724" s="38">
        <v>0.51</v>
      </c>
      <c r="L724" s="38">
        <v>26.0</v>
      </c>
      <c r="M724" s="38">
        <v>28.7</v>
      </c>
      <c r="N724" s="36" t="s">
        <v>2483</v>
      </c>
      <c r="O724" s="39" t="s">
        <v>910</v>
      </c>
      <c r="P724" s="40"/>
    </row>
    <row r="725">
      <c r="A725" s="36" t="s">
        <v>2484</v>
      </c>
      <c r="B725" s="46">
        <v>46049.572761874995</v>
      </c>
      <c r="C725" s="36" t="s">
        <v>106</v>
      </c>
      <c r="D725" s="36" t="s">
        <v>1236</v>
      </c>
      <c r="E725" s="36" t="s">
        <v>463</v>
      </c>
      <c r="F725" s="36" t="s">
        <v>908</v>
      </c>
      <c r="G725" s="38">
        <v>0.0</v>
      </c>
      <c r="H725" s="38">
        <v>5.0</v>
      </c>
      <c r="I725" s="38">
        <v>13.0</v>
      </c>
      <c r="J725" s="38">
        <v>6725.0</v>
      </c>
      <c r="K725" s="38">
        <v>0.45</v>
      </c>
      <c r="L725" s="38">
        <v>25.0</v>
      </c>
      <c r="M725" s="38">
        <v>7.0</v>
      </c>
      <c r="N725" s="36" t="s">
        <v>2485</v>
      </c>
      <c r="O725" s="39" t="s">
        <v>910</v>
      </c>
      <c r="P725" s="40"/>
    </row>
    <row r="726">
      <c r="A726" s="36" t="s">
        <v>2486</v>
      </c>
      <c r="B726" s="46">
        <v>46049.58574956018</v>
      </c>
      <c r="C726" s="36" t="s">
        <v>46</v>
      </c>
      <c r="D726" s="36" t="s">
        <v>1472</v>
      </c>
      <c r="E726" s="36" t="s">
        <v>463</v>
      </c>
      <c r="F726" s="36" t="s">
        <v>908</v>
      </c>
      <c r="G726" s="38">
        <v>0.0</v>
      </c>
      <c r="H726" s="38">
        <v>2.0</v>
      </c>
      <c r="I726" s="38">
        <v>17.0</v>
      </c>
      <c r="J726" s="38">
        <v>4109.0</v>
      </c>
      <c r="K726" s="38">
        <v>0.57</v>
      </c>
      <c r="L726" s="38">
        <v>29.0</v>
      </c>
      <c r="M726" s="38">
        <v>18.87</v>
      </c>
      <c r="N726" s="36" t="s">
        <v>2487</v>
      </c>
      <c r="O726" s="39" t="s">
        <v>910</v>
      </c>
      <c r="P726" s="40"/>
    </row>
    <row r="727">
      <c r="A727" s="41" t="s">
        <v>2488</v>
      </c>
      <c r="B727" s="47">
        <v>46049.59382731481</v>
      </c>
      <c r="C727" s="41" t="s">
        <v>106</v>
      </c>
      <c r="D727" s="41" t="s">
        <v>1249</v>
      </c>
      <c r="E727" s="41" t="s">
        <v>463</v>
      </c>
      <c r="F727" s="41" t="s">
        <v>929</v>
      </c>
      <c r="G727" s="43">
        <v>2.0</v>
      </c>
      <c r="H727" s="43">
        <v>8.0</v>
      </c>
      <c r="I727" s="43">
        <v>7.0</v>
      </c>
      <c r="J727" s="43">
        <v>7215.0</v>
      </c>
      <c r="K727" s="43">
        <v>0.45</v>
      </c>
      <c r="L727" s="43">
        <v>26.0</v>
      </c>
      <c r="M727" s="43">
        <v>-8.1</v>
      </c>
      <c r="N727" s="41" t="s">
        <v>2489</v>
      </c>
      <c r="O727" s="44" t="s">
        <v>910</v>
      </c>
      <c r="P727" s="45"/>
    </row>
    <row r="728">
      <c r="A728" s="41" t="s">
        <v>2490</v>
      </c>
      <c r="B728" s="47">
        <v>46049.61566616898</v>
      </c>
      <c r="C728" s="41" t="s">
        <v>106</v>
      </c>
      <c r="D728" s="41" t="s">
        <v>1923</v>
      </c>
      <c r="E728" s="41" t="s">
        <v>463</v>
      </c>
      <c r="F728" s="41" t="s">
        <v>929</v>
      </c>
      <c r="G728" s="43">
        <v>2.0</v>
      </c>
      <c r="H728" s="43">
        <v>5.0</v>
      </c>
      <c r="I728" s="43">
        <v>6.0</v>
      </c>
      <c r="J728" s="43">
        <v>5905.0</v>
      </c>
      <c r="K728" s="43">
        <v>0.36</v>
      </c>
      <c r="L728" s="43">
        <v>26.0</v>
      </c>
      <c r="M728" s="43">
        <v>14.85</v>
      </c>
      <c r="N728" s="41" t="s">
        <v>2491</v>
      </c>
      <c r="O728" s="44" t="s">
        <v>910</v>
      </c>
      <c r="P728" s="45"/>
    </row>
    <row r="729">
      <c r="A729" s="41" t="s">
        <v>2492</v>
      </c>
      <c r="B729" s="47">
        <v>46049.64335197917</v>
      </c>
      <c r="C729" s="41" t="s">
        <v>95</v>
      </c>
      <c r="D729" s="41" t="s">
        <v>1728</v>
      </c>
      <c r="E729" s="41" t="s">
        <v>463</v>
      </c>
      <c r="F729" s="41" t="s">
        <v>929</v>
      </c>
      <c r="G729" s="43">
        <v>1.0</v>
      </c>
      <c r="H729" s="43">
        <v>6.0</v>
      </c>
      <c r="I729" s="43">
        <v>10.0</v>
      </c>
      <c r="J729" s="43">
        <v>8927.0</v>
      </c>
      <c r="K729" s="43">
        <v>0.48</v>
      </c>
      <c r="L729" s="43">
        <v>29.0</v>
      </c>
      <c r="M729" s="43">
        <v>11.23</v>
      </c>
      <c r="N729" s="41" t="s">
        <v>2493</v>
      </c>
      <c r="O729" s="44" t="s">
        <v>910</v>
      </c>
      <c r="P729" s="45"/>
    </row>
    <row r="730">
      <c r="A730" s="41" t="s">
        <v>2494</v>
      </c>
      <c r="B730" s="47">
        <v>46049.64467581018</v>
      </c>
      <c r="C730" s="41" t="s">
        <v>73</v>
      </c>
      <c r="D730" s="41" t="s">
        <v>992</v>
      </c>
      <c r="E730" s="41" t="s">
        <v>907</v>
      </c>
      <c r="F730" s="41" t="s">
        <v>929</v>
      </c>
      <c r="G730" s="43">
        <v>13.0</v>
      </c>
      <c r="H730" s="43">
        <v>9.0</v>
      </c>
      <c r="I730" s="43">
        <v>12.0</v>
      </c>
      <c r="J730" s="43">
        <v>40716.0</v>
      </c>
      <c r="K730" s="43">
        <v>0.52</v>
      </c>
      <c r="L730" s="43">
        <v>35.0</v>
      </c>
      <c r="M730" s="43">
        <v>5.37</v>
      </c>
      <c r="N730" s="41" t="s">
        <v>2495</v>
      </c>
      <c r="O730" s="44" t="s">
        <v>910</v>
      </c>
      <c r="P730" s="45"/>
    </row>
    <row r="731">
      <c r="A731" s="36" t="s">
        <v>2496</v>
      </c>
      <c r="B731" s="46">
        <v>46049.656583194446</v>
      </c>
      <c r="C731" s="36" t="s">
        <v>58</v>
      </c>
      <c r="D731" s="36" t="s">
        <v>1762</v>
      </c>
      <c r="E731" s="36" t="s">
        <v>463</v>
      </c>
      <c r="F731" s="36" t="s">
        <v>908</v>
      </c>
      <c r="G731" s="38">
        <v>2.0</v>
      </c>
      <c r="H731" s="38">
        <v>7.0</v>
      </c>
      <c r="I731" s="38">
        <v>33.0</v>
      </c>
      <c r="J731" s="38">
        <v>20064.0</v>
      </c>
      <c r="K731" s="38">
        <v>0.71</v>
      </c>
      <c r="L731" s="38">
        <v>42.0</v>
      </c>
      <c r="M731" s="38">
        <v>27.85</v>
      </c>
      <c r="N731" s="36" t="s">
        <v>2497</v>
      </c>
      <c r="O731" s="39" t="s">
        <v>910</v>
      </c>
      <c r="P731" s="40"/>
    </row>
    <row r="732">
      <c r="A732" s="41" t="s">
        <v>2498</v>
      </c>
      <c r="B732" s="47">
        <v>46049.65461395834</v>
      </c>
      <c r="C732" s="41" t="s">
        <v>81</v>
      </c>
      <c r="D732" s="41" t="s">
        <v>1647</v>
      </c>
      <c r="E732" s="41" t="s">
        <v>460</v>
      </c>
      <c r="F732" s="41" t="s">
        <v>929</v>
      </c>
      <c r="G732" s="43">
        <v>9.0</v>
      </c>
      <c r="H732" s="43">
        <v>5.0</v>
      </c>
      <c r="I732" s="43">
        <v>6.0</v>
      </c>
      <c r="J732" s="43">
        <v>20400.0</v>
      </c>
      <c r="K732" s="43">
        <v>0.58</v>
      </c>
      <c r="L732" s="43">
        <v>35.0</v>
      </c>
      <c r="M732" s="43">
        <v>-14.05</v>
      </c>
      <c r="N732" s="41" t="s">
        <v>2499</v>
      </c>
      <c r="O732" s="44" t="s">
        <v>910</v>
      </c>
      <c r="P732" s="45"/>
    </row>
    <row r="733">
      <c r="A733" s="41" t="s">
        <v>2500</v>
      </c>
      <c r="B733" s="47">
        <v>46049.674295902776</v>
      </c>
      <c r="C733" s="41" t="s">
        <v>73</v>
      </c>
      <c r="D733" s="41" t="s">
        <v>983</v>
      </c>
      <c r="E733" s="41" t="s">
        <v>907</v>
      </c>
      <c r="F733" s="41" t="s">
        <v>929</v>
      </c>
      <c r="G733" s="43">
        <v>3.0</v>
      </c>
      <c r="H733" s="43">
        <v>6.0</v>
      </c>
      <c r="I733" s="43">
        <v>6.0</v>
      </c>
      <c r="J733" s="43">
        <v>15936.0</v>
      </c>
      <c r="K733" s="43">
        <v>0.56</v>
      </c>
      <c r="L733" s="43">
        <v>31.0</v>
      </c>
      <c r="M733" s="43">
        <v>-9.35</v>
      </c>
      <c r="N733" s="41" t="s">
        <v>2501</v>
      </c>
      <c r="O733" s="44" t="s">
        <v>910</v>
      </c>
      <c r="P733" s="45"/>
    </row>
    <row r="734">
      <c r="A734" s="36" t="s">
        <v>2502</v>
      </c>
      <c r="B734" s="46">
        <v>46049.67580319445</v>
      </c>
      <c r="C734" s="36" t="s">
        <v>28</v>
      </c>
      <c r="D734" s="36" t="s">
        <v>1528</v>
      </c>
      <c r="E734" s="36" t="s">
        <v>460</v>
      </c>
      <c r="F734" s="36" t="s">
        <v>908</v>
      </c>
      <c r="G734" s="38">
        <v>5.0</v>
      </c>
      <c r="H734" s="38">
        <v>0.0</v>
      </c>
      <c r="I734" s="38">
        <v>4.0</v>
      </c>
      <c r="J734" s="38">
        <v>16815.0</v>
      </c>
      <c r="K734" s="38">
        <v>0.35</v>
      </c>
      <c r="L734" s="38">
        <v>22.0</v>
      </c>
      <c r="M734" s="38">
        <v>20.71</v>
      </c>
      <c r="N734" s="36" t="s">
        <v>2503</v>
      </c>
      <c r="O734" s="39" t="s">
        <v>910</v>
      </c>
      <c r="P734" s="40"/>
    </row>
    <row r="735">
      <c r="A735" s="41" t="s">
        <v>2504</v>
      </c>
      <c r="B735" s="47">
        <v>46049.67292710648</v>
      </c>
      <c r="C735" s="41" t="s">
        <v>95</v>
      </c>
      <c r="D735" s="41" t="s">
        <v>1626</v>
      </c>
      <c r="E735" s="41" t="s">
        <v>463</v>
      </c>
      <c r="F735" s="41" t="s">
        <v>929</v>
      </c>
      <c r="G735" s="43">
        <v>1.0</v>
      </c>
      <c r="H735" s="43">
        <v>8.0</v>
      </c>
      <c r="I735" s="43">
        <v>7.0</v>
      </c>
      <c r="J735" s="43">
        <v>7552.0</v>
      </c>
      <c r="K735" s="43">
        <v>0.44</v>
      </c>
      <c r="L735" s="43">
        <v>24.0</v>
      </c>
      <c r="M735" s="43">
        <v>-11.85</v>
      </c>
      <c r="N735" s="41" t="s">
        <v>2505</v>
      </c>
      <c r="O735" s="44" t="s">
        <v>910</v>
      </c>
      <c r="P735" s="45"/>
    </row>
    <row r="736">
      <c r="A736" s="41" t="s">
        <v>2506</v>
      </c>
      <c r="B736" s="47">
        <v>46049.68454912037</v>
      </c>
      <c r="C736" s="41" t="s">
        <v>81</v>
      </c>
      <c r="D736" s="41" t="s">
        <v>997</v>
      </c>
      <c r="E736" s="41" t="s">
        <v>460</v>
      </c>
      <c r="F736" s="41" t="s">
        <v>929</v>
      </c>
      <c r="G736" s="43">
        <v>11.0</v>
      </c>
      <c r="H736" s="43">
        <v>13.0</v>
      </c>
      <c r="I736" s="43">
        <v>8.0</v>
      </c>
      <c r="J736" s="43">
        <v>24718.0</v>
      </c>
      <c r="K736" s="43">
        <v>0.61</v>
      </c>
      <c r="L736" s="43">
        <v>30.0</v>
      </c>
      <c r="M736" s="43">
        <v>-7.36</v>
      </c>
      <c r="N736" s="41" t="s">
        <v>2507</v>
      </c>
      <c r="O736" s="44" t="s">
        <v>910</v>
      </c>
      <c r="P736" s="45"/>
    </row>
    <row r="737">
      <c r="A737" s="36" t="s">
        <v>2508</v>
      </c>
      <c r="B737" s="46">
        <v>46049.69573579861</v>
      </c>
      <c r="C737" s="36" t="s">
        <v>28</v>
      </c>
      <c r="D737" s="36" t="s">
        <v>919</v>
      </c>
      <c r="E737" s="36" t="s">
        <v>460</v>
      </c>
      <c r="F737" s="36" t="s">
        <v>908</v>
      </c>
      <c r="G737" s="38">
        <v>12.0</v>
      </c>
      <c r="H737" s="38">
        <v>8.0</v>
      </c>
      <c r="I737" s="38">
        <v>9.0</v>
      </c>
      <c r="J737" s="38">
        <v>48200.0</v>
      </c>
      <c r="K737" s="38">
        <v>0.58</v>
      </c>
      <c r="L737" s="38">
        <v>35.0</v>
      </c>
      <c r="M737" s="38">
        <v>15.65</v>
      </c>
      <c r="N737" s="36" t="s">
        <v>2509</v>
      </c>
      <c r="O737" s="39" t="s">
        <v>910</v>
      </c>
      <c r="P737" s="40"/>
    </row>
    <row r="738">
      <c r="A738" s="36" t="s">
        <v>2510</v>
      </c>
      <c r="B738" s="46">
        <v>46049.692086423616</v>
      </c>
      <c r="C738" s="36" t="s">
        <v>95</v>
      </c>
      <c r="D738" s="36" t="s">
        <v>1002</v>
      </c>
      <c r="E738" s="36" t="s">
        <v>463</v>
      </c>
      <c r="F738" s="36" t="s">
        <v>908</v>
      </c>
      <c r="G738" s="38">
        <v>4.0</v>
      </c>
      <c r="H738" s="38">
        <v>5.0</v>
      </c>
      <c r="I738" s="38">
        <v>29.0</v>
      </c>
      <c r="J738" s="38">
        <v>29127.0</v>
      </c>
      <c r="K738" s="38">
        <v>0.75</v>
      </c>
      <c r="L738" s="38">
        <v>30.0</v>
      </c>
      <c r="M738" s="38">
        <v>23.75</v>
      </c>
      <c r="N738" s="36" t="s">
        <v>2511</v>
      </c>
      <c r="O738" s="39" t="s">
        <v>910</v>
      </c>
      <c r="P738" s="40"/>
    </row>
    <row r="739">
      <c r="A739" s="41" t="s">
        <v>2512</v>
      </c>
      <c r="B739" s="47">
        <v>46049.69882990741</v>
      </c>
      <c r="C739" s="41" t="s">
        <v>73</v>
      </c>
      <c r="D739" s="41" t="s">
        <v>1016</v>
      </c>
      <c r="E739" s="41" t="s">
        <v>462</v>
      </c>
      <c r="F739" s="41" t="s">
        <v>929</v>
      </c>
      <c r="G739" s="43">
        <v>12.0</v>
      </c>
      <c r="H739" s="43">
        <v>6.0</v>
      </c>
      <c r="I739" s="43">
        <v>12.0</v>
      </c>
      <c r="J739" s="43">
        <v>44309.0</v>
      </c>
      <c r="K739" s="43">
        <v>0.53</v>
      </c>
      <c r="L739" s="43">
        <v>40.0</v>
      </c>
      <c r="M739" s="43">
        <v>6.71</v>
      </c>
      <c r="N739" s="41" t="s">
        <v>2513</v>
      </c>
      <c r="O739" s="44" t="s">
        <v>910</v>
      </c>
      <c r="P739" s="45"/>
    </row>
    <row r="740">
      <c r="A740" s="41" t="s">
        <v>2514</v>
      </c>
      <c r="B740" s="47">
        <v>46049.70592622685</v>
      </c>
      <c r="C740" s="41" t="s">
        <v>33</v>
      </c>
      <c r="D740" s="41" t="s">
        <v>1137</v>
      </c>
      <c r="E740" s="41" t="s">
        <v>462</v>
      </c>
      <c r="F740" s="41" t="s">
        <v>929</v>
      </c>
      <c r="G740" s="43">
        <v>5.0</v>
      </c>
      <c r="H740" s="43">
        <v>8.0</v>
      </c>
      <c r="I740" s="43">
        <v>3.0</v>
      </c>
      <c r="J740" s="43">
        <v>16102.0</v>
      </c>
      <c r="K740" s="43">
        <v>0.35</v>
      </c>
      <c r="L740" s="43">
        <v>29.0</v>
      </c>
      <c r="M740" s="43">
        <v>-23.05</v>
      </c>
      <c r="N740" s="41" t="s">
        <v>2515</v>
      </c>
      <c r="O740" s="44" t="s">
        <v>910</v>
      </c>
      <c r="P740" s="45"/>
    </row>
    <row r="741">
      <c r="A741" s="41" t="s">
        <v>2516</v>
      </c>
      <c r="B741" s="47">
        <v>46049.71765371528</v>
      </c>
      <c r="C741" s="41" t="s">
        <v>95</v>
      </c>
      <c r="D741" s="41" t="s">
        <v>1002</v>
      </c>
      <c r="E741" s="41" t="s">
        <v>463</v>
      </c>
      <c r="F741" s="41" t="s">
        <v>929</v>
      </c>
      <c r="G741" s="43">
        <v>8.0</v>
      </c>
      <c r="H741" s="43">
        <v>3.0</v>
      </c>
      <c r="I741" s="43">
        <v>16.0</v>
      </c>
      <c r="J741" s="43">
        <v>27772.0</v>
      </c>
      <c r="K741" s="43">
        <v>0.83</v>
      </c>
      <c r="L741" s="43">
        <v>27.0</v>
      </c>
      <c r="M741" s="43">
        <v>20.3</v>
      </c>
      <c r="N741" s="41" t="s">
        <v>2517</v>
      </c>
      <c r="O741" s="44" t="s">
        <v>910</v>
      </c>
      <c r="P741" s="45"/>
    </row>
    <row r="742">
      <c r="A742" s="41" t="s">
        <v>2518</v>
      </c>
      <c r="B742" s="47">
        <v>46049.74931789352</v>
      </c>
      <c r="C742" s="41" t="s">
        <v>91</v>
      </c>
      <c r="D742" s="41" t="s">
        <v>1132</v>
      </c>
      <c r="E742" s="41" t="s">
        <v>464</v>
      </c>
      <c r="F742" s="41" t="s">
        <v>929</v>
      </c>
      <c r="G742" s="43">
        <v>0.0</v>
      </c>
      <c r="H742" s="43">
        <v>3.0</v>
      </c>
      <c r="I742" s="43">
        <v>1.0</v>
      </c>
      <c r="J742" s="43">
        <v>6686.0</v>
      </c>
      <c r="K742" s="43">
        <v>0.2</v>
      </c>
      <c r="L742" s="43">
        <v>15.0</v>
      </c>
      <c r="M742" s="43">
        <v>-15.33</v>
      </c>
      <c r="N742" s="41" t="s">
        <v>2519</v>
      </c>
      <c r="O742" s="44" t="s">
        <v>910</v>
      </c>
      <c r="P742" s="45"/>
    </row>
    <row r="743">
      <c r="A743" s="41" t="s">
        <v>2520</v>
      </c>
      <c r="B743" s="47">
        <v>46049.75810427083</v>
      </c>
      <c r="C743" s="41" t="s">
        <v>58</v>
      </c>
      <c r="D743" s="41" t="s">
        <v>2281</v>
      </c>
      <c r="E743" s="41" t="s">
        <v>464</v>
      </c>
      <c r="F743" s="41" t="s">
        <v>929</v>
      </c>
      <c r="G743" s="43">
        <v>6.0</v>
      </c>
      <c r="H743" s="43">
        <v>8.0</v>
      </c>
      <c r="I743" s="43">
        <v>2.0</v>
      </c>
      <c r="J743" s="43">
        <v>28957.0</v>
      </c>
      <c r="K743" s="43">
        <v>0.53</v>
      </c>
      <c r="L743" s="43">
        <v>31.0</v>
      </c>
      <c r="M743" s="43">
        <v>-8.05</v>
      </c>
      <c r="N743" s="41" t="s">
        <v>2521</v>
      </c>
      <c r="O743" s="44" t="s">
        <v>910</v>
      </c>
      <c r="P743" s="45"/>
    </row>
    <row r="744">
      <c r="A744" s="36" t="s">
        <v>2522</v>
      </c>
      <c r="B744" s="46">
        <v>46049.80210206019</v>
      </c>
      <c r="C744" s="36" t="s">
        <v>102</v>
      </c>
      <c r="D744" s="36" t="s">
        <v>2388</v>
      </c>
      <c r="E744" s="36" t="s">
        <v>460</v>
      </c>
      <c r="F744" s="36" t="s">
        <v>908</v>
      </c>
      <c r="G744" s="38">
        <v>4.0</v>
      </c>
      <c r="H744" s="38">
        <v>4.0</v>
      </c>
      <c r="I744" s="38">
        <v>9.0</v>
      </c>
      <c r="J744" s="38">
        <v>26709.0</v>
      </c>
      <c r="K744" s="38">
        <v>0.37</v>
      </c>
      <c r="L744" s="38">
        <v>32.0</v>
      </c>
      <c r="M744" s="38">
        <v>16.45</v>
      </c>
      <c r="N744" s="36" t="s">
        <v>2523</v>
      </c>
      <c r="O744" s="39" t="s">
        <v>910</v>
      </c>
      <c r="P744" s="40"/>
    </row>
    <row r="745">
      <c r="A745" s="36" t="s">
        <v>2524</v>
      </c>
      <c r="B745" s="46">
        <v>46049.81239219908</v>
      </c>
      <c r="C745" s="36" t="s">
        <v>51</v>
      </c>
      <c r="D745" s="36" t="s">
        <v>1057</v>
      </c>
      <c r="E745" s="36" t="s">
        <v>907</v>
      </c>
      <c r="F745" s="36" t="s">
        <v>908</v>
      </c>
      <c r="G745" s="38">
        <v>4.0</v>
      </c>
      <c r="H745" s="38">
        <v>2.0</v>
      </c>
      <c r="I745" s="38">
        <v>5.0</v>
      </c>
      <c r="J745" s="38">
        <v>14664.0</v>
      </c>
      <c r="K745" s="38">
        <v>0.29</v>
      </c>
      <c r="L745" s="38">
        <v>25.0</v>
      </c>
      <c r="M745" s="38">
        <v>21.9</v>
      </c>
      <c r="N745" s="36" t="s">
        <v>2525</v>
      </c>
      <c r="O745" s="39" t="s">
        <v>910</v>
      </c>
      <c r="P745" s="40"/>
    </row>
    <row r="746">
      <c r="A746" s="36" t="s">
        <v>2526</v>
      </c>
      <c r="B746" s="46">
        <v>46049.81758811342</v>
      </c>
      <c r="C746" s="36" t="s">
        <v>42</v>
      </c>
      <c r="D746" s="36" t="s">
        <v>1425</v>
      </c>
      <c r="E746" s="36" t="s">
        <v>463</v>
      </c>
      <c r="F746" s="36" t="s">
        <v>908</v>
      </c>
      <c r="G746" s="38">
        <v>3.0</v>
      </c>
      <c r="H746" s="38">
        <v>10.0</v>
      </c>
      <c r="I746" s="38">
        <v>22.0</v>
      </c>
      <c r="J746" s="38">
        <v>17576.0</v>
      </c>
      <c r="K746" s="38">
        <v>0.46</v>
      </c>
      <c r="L746" s="38">
        <v>30.0</v>
      </c>
      <c r="M746" s="38">
        <v>10.8</v>
      </c>
      <c r="N746" s="36" t="s">
        <v>2527</v>
      </c>
      <c r="O746" s="39" t="s">
        <v>910</v>
      </c>
      <c r="P746" s="40"/>
    </row>
    <row r="747">
      <c r="A747" s="41" t="s">
        <v>2528</v>
      </c>
      <c r="B747" s="47">
        <v>46049.83048363426</v>
      </c>
      <c r="C747" s="41" t="s">
        <v>13</v>
      </c>
      <c r="D747" s="41" t="s">
        <v>919</v>
      </c>
      <c r="E747" s="41" t="s">
        <v>460</v>
      </c>
      <c r="F747" s="41" t="s">
        <v>929</v>
      </c>
      <c r="G747" s="43">
        <v>6.0</v>
      </c>
      <c r="H747" s="43">
        <v>10.0</v>
      </c>
      <c r="I747" s="43">
        <v>4.0</v>
      </c>
      <c r="J747" s="43">
        <v>26325.0</v>
      </c>
      <c r="K747" s="43">
        <v>0.5</v>
      </c>
      <c r="L747" s="43">
        <v>27.0</v>
      </c>
      <c r="M747" s="43">
        <v>-9.18</v>
      </c>
      <c r="N747" s="41" t="s">
        <v>2529</v>
      </c>
      <c r="O747" s="44" t="s">
        <v>910</v>
      </c>
      <c r="P747" s="45"/>
    </row>
    <row r="748">
      <c r="A748" s="36" t="s">
        <v>2530</v>
      </c>
      <c r="B748" s="46">
        <v>46049.835716574074</v>
      </c>
      <c r="C748" s="36" t="s">
        <v>37</v>
      </c>
      <c r="D748" s="36" t="s">
        <v>1349</v>
      </c>
      <c r="E748" s="36" t="s">
        <v>464</v>
      </c>
      <c r="F748" s="36" t="s">
        <v>908</v>
      </c>
      <c r="G748" s="38">
        <v>8.0</v>
      </c>
      <c r="H748" s="38">
        <v>3.0</v>
      </c>
      <c r="I748" s="38">
        <v>6.0</v>
      </c>
      <c r="J748" s="38">
        <v>20700.0</v>
      </c>
      <c r="K748" s="38">
        <v>0.44</v>
      </c>
      <c r="L748" s="38">
        <v>24.0</v>
      </c>
      <c r="M748" s="38">
        <v>26.83</v>
      </c>
      <c r="N748" s="36" t="s">
        <v>2531</v>
      </c>
      <c r="O748" s="39" t="s">
        <v>910</v>
      </c>
      <c r="P748" s="40"/>
    </row>
    <row r="749">
      <c r="A749" s="41" t="s">
        <v>2532</v>
      </c>
      <c r="B749" s="47">
        <v>46049.82884890046</v>
      </c>
      <c r="C749" s="41" t="s">
        <v>102</v>
      </c>
      <c r="D749" s="41" t="s">
        <v>1187</v>
      </c>
      <c r="E749" s="41" t="s">
        <v>460</v>
      </c>
      <c r="F749" s="41" t="s">
        <v>929</v>
      </c>
      <c r="G749" s="43">
        <v>4.0</v>
      </c>
      <c r="H749" s="43">
        <v>8.0</v>
      </c>
      <c r="I749" s="43">
        <v>4.0</v>
      </c>
      <c r="J749" s="43">
        <v>13982.0</v>
      </c>
      <c r="K749" s="43">
        <v>0.33</v>
      </c>
      <c r="L749" s="43">
        <v>34.0</v>
      </c>
      <c r="M749" s="43">
        <v>-13.65</v>
      </c>
      <c r="N749" s="41" t="s">
        <v>2533</v>
      </c>
      <c r="O749" s="44" t="s">
        <v>910</v>
      </c>
      <c r="P749" s="45"/>
    </row>
    <row r="750">
      <c r="A750" s="41" t="s">
        <v>2534</v>
      </c>
      <c r="B750" s="47">
        <v>46049.842531875</v>
      </c>
      <c r="C750" s="41" t="s">
        <v>42</v>
      </c>
      <c r="D750" s="41" t="s">
        <v>1923</v>
      </c>
      <c r="E750" s="41" t="s">
        <v>463</v>
      </c>
      <c r="F750" s="41" t="s">
        <v>929</v>
      </c>
      <c r="G750" s="43">
        <v>2.0</v>
      </c>
      <c r="H750" s="43">
        <v>11.0</v>
      </c>
      <c r="I750" s="43">
        <v>0.0</v>
      </c>
      <c r="J750" s="43">
        <v>7687.0</v>
      </c>
      <c r="K750" s="43">
        <v>0.33</v>
      </c>
      <c r="L750" s="43">
        <v>23.0</v>
      </c>
      <c r="M750" s="43">
        <v>-27.24</v>
      </c>
      <c r="N750" s="41" t="s">
        <v>2535</v>
      </c>
      <c r="O750" s="44" t="s">
        <v>910</v>
      </c>
      <c r="P750" s="45"/>
    </row>
    <row r="751">
      <c r="A751" s="36" t="s">
        <v>2536</v>
      </c>
      <c r="B751" s="46">
        <v>46049.836645868054</v>
      </c>
      <c r="C751" s="36" t="s">
        <v>51</v>
      </c>
      <c r="D751" s="36" t="s">
        <v>2537</v>
      </c>
      <c r="E751" s="36" t="s">
        <v>907</v>
      </c>
      <c r="F751" s="36" t="s">
        <v>908</v>
      </c>
      <c r="G751" s="38">
        <v>15.0</v>
      </c>
      <c r="H751" s="38">
        <v>5.0</v>
      </c>
      <c r="I751" s="38">
        <v>7.0</v>
      </c>
      <c r="J751" s="38">
        <v>27127.0</v>
      </c>
      <c r="K751" s="38">
        <v>0.61</v>
      </c>
      <c r="L751" s="38">
        <v>30.0</v>
      </c>
      <c r="M751" s="38">
        <v>22.69</v>
      </c>
      <c r="N751" s="36" t="s">
        <v>2538</v>
      </c>
      <c r="O751" s="39" t="s">
        <v>910</v>
      </c>
      <c r="P751" s="40"/>
    </row>
    <row r="752">
      <c r="A752" s="41" t="s">
        <v>2539</v>
      </c>
      <c r="B752" s="47">
        <v>46049.86337050926</v>
      </c>
      <c r="C752" s="41" t="s">
        <v>42</v>
      </c>
      <c r="D752" s="41" t="s">
        <v>2250</v>
      </c>
      <c r="E752" s="41" t="s">
        <v>463</v>
      </c>
      <c r="F752" s="41" t="s">
        <v>929</v>
      </c>
      <c r="G752" s="43">
        <v>1.0</v>
      </c>
      <c r="H752" s="43">
        <v>2.0</v>
      </c>
      <c r="I752" s="43">
        <v>0.0</v>
      </c>
      <c r="J752" s="43">
        <v>2512.0</v>
      </c>
      <c r="K752" s="43">
        <v>0.5</v>
      </c>
      <c r="L752" s="43">
        <v>11.0</v>
      </c>
      <c r="M752" s="43">
        <v>-12.32</v>
      </c>
      <c r="N752" s="41" t="s">
        <v>2540</v>
      </c>
      <c r="O752" s="44" t="s">
        <v>910</v>
      </c>
      <c r="P752" s="45"/>
    </row>
    <row r="753">
      <c r="A753" s="41" t="s">
        <v>2541</v>
      </c>
      <c r="B753" s="47">
        <v>46049.87765456019</v>
      </c>
      <c r="C753" s="41" t="s">
        <v>42</v>
      </c>
      <c r="D753" s="41" t="s">
        <v>2250</v>
      </c>
      <c r="E753" s="41" t="s">
        <v>463</v>
      </c>
      <c r="F753" s="41" t="s">
        <v>929</v>
      </c>
      <c r="G753" s="43">
        <v>2.0</v>
      </c>
      <c r="H753" s="43">
        <v>10.0</v>
      </c>
      <c r="I753" s="43">
        <v>11.0</v>
      </c>
      <c r="J753" s="43">
        <v>12698.0</v>
      </c>
      <c r="K753" s="43">
        <v>0.62</v>
      </c>
      <c r="L753" s="43">
        <v>27.0</v>
      </c>
      <c r="M753" s="43">
        <v>-7.1</v>
      </c>
      <c r="N753" s="41" t="s">
        <v>2542</v>
      </c>
      <c r="O753" s="44" t="s">
        <v>910</v>
      </c>
      <c r="P753" s="45"/>
    </row>
    <row r="754">
      <c r="A754" s="41" t="s">
        <v>2543</v>
      </c>
      <c r="B754" s="47">
        <v>46049.88543293982</v>
      </c>
      <c r="C754" s="41" t="s">
        <v>86</v>
      </c>
      <c r="D754" s="41" t="s">
        <v>1042</v>
      </c>
      <c r="E754" s="41" t="s">
        <v>462</v>
      </c>
      <c r="F754" s="41" t="s">
        <v>929</v>
      </c>
      <c r="G754" s="43">
        <v>3.0</v>
      </c>
      <c r="H754" s="43">
        <v>5.0</v>
      </c>
      <c r="I754" s="43">
        <v>0.0</v>
      </c>
      <c r="J754" s="43">
        <v>9088.0</v>
      </c>
      <c r="K754" s="43">
        <v>0.38</v>
      </c>
      <c r="L754" s="43">
        <v>25.0</v>
      </c>
      <c r="M754" s="43">
        <v>-0.5</v>
      </c>
      <c r="N754" s="41" t="s">
        <v>2544</v>
      </c>
      <c r="O754" s="44" t="s">
        <v>910</v>
      </c>
      <c r="P754" s="45"/>
    </row>
    <row r="755">
      <c r="A755" s="36" t="s">
        <v>2545</v>
      </c>
      <c r="B755" s="46">
        <v>46049.907229131946</v>
      </c>
      <c r="C755" s="36" t="s">
        <v>86</v>
      </c>
      <c r="D755" s="36" t="s">
        <v>1042</v>
      </c>
      <c r="E755" s="36" t="s">
        <v>462</v>
      </c>
      <c r="F755" s="36" t="s">
        <v>908</v>
      </c>
      <c r="G755" s="38">
        <v>7.0</v>
      </c>
      <c r="H755" s="38">
        <v>1.0</v>
      </c>
      <c r="I755" s="38">
        <v>9.0</v>
      </c>
      <c r="J755" s="38">
        <v>25322.0</v>
      </c>
      <c r="K755" s="38">
        <v>0.44</v>
      </c>
      <c r="L755" s="38">
        <v>30.0</v>
      </c>
      <c r="M755" s="38">
        <v>32.91</v>
      </c>
      <c r="N755" s="36" t="s">
        <v>2546</v>
      </c>
      <c r="O755" s="39" t="s">
        <v>910</v>
      </c>
      <c r="P755" s="40"/>
    </row>
    <row r="756">
      <c r="A756" s="41" t="s">
        <v>2547</v>
      </c>
      <c r="B756" s="47">
        <v>46049.911575</v>
      </c>
      <c r="C756" s="41" t="s">
        <v>42</v>
      </c>
      <c r="D756" s="41" t="s">
        <v>1472</v>
      </c>
      <c r="E756" s="41" t="s">
        <v>463</v>
      </c>
      <c r="F756" s="41" t="s">
        <v>929</v>
      </c>
      <c r="G756" s="43">
        <v>0.0</v>
      </c>
      <c r="H756" s="43">
        <v>3.0</v>
      </c>
      <c r="I756" s="43">
        <v>8.0</v>
      </c>
      <c r="J756" s="43">
        <v>3614.0</v>
      </c>
      <c r="K756" s="43">
        <v>0.47</v>
      </c>
      <c r="L756" s="43">
        <v>25.0</v>
      </c>
      <c r="M756" s="43">
        <v>-2.6</v>
      </c>
      <c r="N756" s="41" t="s">
        <v>2548</v>
      </c>
      <c r="O756" s="44" t="s">
        <v>910</v>
      </c>
      <c r="P756" s="45"/>
    </row>
    <row r="757">
      <c r="A757" s="36" t="s">
        <v>2549</v>
      </c>
      <c r="B757" s="46">
        <v>46049.92624570602</v>
      </c>
      <c r="C757" s="36" t="s">
        <v>102</v>
      </c>
      <c r="D757" s="36" t="s">
        <v>1528</v>
      </c>
      <c r="E757" s="36" t="s">
        <v>460</v>
      </c>
      <c r="F757" s="36" t="s">
        <v>908</v>
      </c>
      <c r="G757" s="38">
        <v>9.0</v>
      </c>
      <c r="H757" s="38">
        <v>1.0</v>
      </c>
      <c r="I757" s="38">
        <v>15.0</v>
      </c>
      <c r="J757" s="38">
        <v>23267.0</v>
      </c>
      <c r="K757" s="38">
        <v>0.65</v>
      </c>
      <c r="L757" s="38">
        <v>24.0</v>
      </c>
      <c r="M757" s="38">
        <v>39.51</v>
      </c>
      <c r="N757" s="36" t="s">
        <v>2550</v>
      </c>
      <c r="O757" s="39" t="s">
        <v>910</v>
      </c>
      <c r="P757" s="40"/>
    </row>
    <row r="758">
      <c r="A758" s="41" t="s">
        <v>2551</v>
      </c>
      <c r="B758" s="47">
        <v>46049.92423447917</v>
      </c>
      <c r="C758" s="41" t="s">
        <v>73</v>
      </c>
      <c r="D758" s="41" t="s">
        <v>1492</v>
      </c>
      <c r="E758" s="41" t="s">
        <v>462</v>
      </c>
      <c r="F758" s="41" t="s">
        <v>929</v>
      </c>
      <c r="G758" s="43">
        <v>8.0</v>
      </c>
      <c r="H758" s="43">
        <v>9.0</v>
      </c>
      <c r="I758" s="43">
        <v>12.0</v>
      </c>
      <c r="J758" s="43">
        <v>39736.0</v>
      </c>
      <c r="K758" s="43">
        <v>0.48</v>
      </c>
      <c r="L758" s="43">
        <v>42.0</v>
      </c>
      <c r="M758" s="43">
        <v>-0.93</v>
      </c>
      <c r="N758" s="41" t="s">
        <v>2552</v>
      </c>
      <c r="O758" s="44" t="s">
        <v>910</v>
      </c>
      <c r="P758" s="45"/>
    </row>
    <row r="759">
      <c r="A759" s="36" t="s">
        <v>2553</v>
      </c>
      <c r="B759" s="46">
        <v>46049.9512290162</v>
      </c>
      <c r="C759" s="36" t="s">
        <v>102</v>
      </c>
      <c r="D759" s="36" t="s">
        <v>1288</v>
      </c>
      <c r="E759" s="36" t="s">
        <v>460</v>
      </c>
      <c r="F759" s="36" t="s">
        <v>908</v>
      </c>
      <c r="G759" s="38">
        <v>7.0</v>
      </c>
      <c r="H759" s="38">
        <v>5.0</v>
      </c>
      <c r="I759" s="38">
        <v>6.0</v>
      </c>
      <c r="J759" s="38">
        <v>24444.0</v>
      </c>
      <c r="K759" s="38">
        <v>0.35</v>
      </c>
      <c r="L759" s="38">
        <v>28.0</v>
      </c>
      <c r="M759" s="38">
        <v>11.96</v>
      </c>
      <c r="N759" s="36" t="s">
        <v>2554</v>
      </c>
      <c r="O759" s="39" t="s">
        <v>910</v>
      </c>
      <c r="P759" s="40"/>
    </row>
    <row r="760">
      <c r="A760" s="36" t="s">
        <v>2555</v>
      </c>
      <c r="B760" s="46">
        <v>46049.96007371528</v>
      </c>
      <c r="C760" s="36" t="s">
        <v>73</v>
      </c>
      <c r="D760" s="36" t="s">
        <v>1016</v>
      </c>
      <c r="E760" s="36" t="s">
        <v>462</v>
      </c>
      <c r="F760" s="36" t="s">
        <v>908</v>
      </c>
      <c r="G760" s="38">
        <v>11.0</v>
      </c>
      <c r="H760" s="38">
        <v>2.0</v>
      </c>
      <c r="I760" s="38">
        <v>5.0</v>
      </c>
      <c r="J760" s="38">
        <v>25956.0</v>
      </c>
      <c r="K760" s="38">
        <v>0.44</v>
      </c>
      <c r="L760" s="38">
        <v>30.0</v>
      </c>
      <c r="M760" s="38">
        <v>18.94</v>
      </c>
      <c r="N760" s="36" t="s">
        <v>2556</v>
      </c>
      <c r="O760" s="39" t="s">
        <v>910</v>
      </c>
      <c r="P760" s="40"/>
    </row>
    <row r="761">
      <c r="A761" s="41" t="s">
        <v>2557</v>
      </c>
      <c r="B761" s="47">
        <v>46049.98091733796</v>
      </c>
      <c r="C761" s="41" t="s">
        <v>102</v>
      </c>
      <c r="D761" s="41" t="s">
        <v>2104</v>
      </c>
      <c r="E761" s="41" t="s">
        <v>460</v>
      </c>
      <c r="F761" s="41" t="s">
        <v>929</v>
      </c>
      <c r="G761" s="43">
        <v>1.0</v>
      </c>
      <c r="H761" s="43">
        <v>5.0</v>
      </c>
      <c r="I761" s="43">
        <v>0.0</v>
      </c>
      <c r="J761" s="43">
        <v>5017.0</v>
      </c>
      <c r="K761" s="43">
        <v>0.11</v>
      </c>
      <c r="L761" s="43">
        <v>19.0</v>
      </c>
      <c r="M761" s="43">
        <v>-20.05</v>
      </c>
      <c r="N761" s="41" t="s">
        <v>2558</v>
      </c>
      <c r="O761" s="44" t="s">
        <v>910</v>
      </c>
      <c r="P761" s="45"/>
    </row>
    <row r="762">
      <c r="A762" s="41" t="s">
        <v>2559</v>
      </c>
      <c r="B762" s="47">
        <v>46049.998284375004</v>
      </c>
      <c r="C762" s="41" t="s">
        <v>102</v>
      </c>
      <c r="D762" s="41" t="s">
        <v>1528</v>
      </c>
      <c r="E762" s="41" t="s">
        <v>460</v>
      </c>
      <c r="F762" s="41" t="s">
        <v>929</v>
      </c>
      <c r="G762" s="43">
        <v>10.0</v>
      </c>
      <c r="H762" s="43">
        <v>9.0</v>
      </c>
      <c r="I762" s="43">
        <v>9.0</v>
      </c>
      <c r="J762" s="43">
        <v>39362.0</v>
      </c>
      <c r="K762" s="43">
        <v>0.44</v>
      </c>
      <c r="L762" s="43">
        <v>35.0</v>
      </c>
      <c r="M762" s="43">
        <v>0.57</v>
      </c>
      <c r="N762" s="41" t="s">
        <v>2560</v>
      </c>
      <c r="O762" s="44" t="s">
        <v>910</v>
      </c>
      <c r="P762" s="45"/>
    </row>
    <row r="763">
      <c r="A763" s="36" t="s">
        <v>2561</v>
      </c>
      <c r="B763" s="46">
        <v>46050.04483436343</v>
      </c>
      <c r="C763" s="36" t="s">
        <v>86</v>
      </c>
      <c r="D763" s="36" t="s">
        <v>1042</v>
      </c>
      <c r="E763" s="36" t="s">
        <v>462</v>
      </c>
      <c r="F763" s="36" t="s">
        <v>908</v>
      </c>
      <c r="G763" s="38">
        <v>3.0</v>
      </c>
      <c r="H763" s="38">
        <v>3.0</v>
      </c>
      <c r="I763" s="38">
        <v>3.0</v>
      </c>
      <c r="J763" s="38">
        <v>14839.0</v>
      </c>
      <c r="K763" s="38">
        <v>0.18</v>
      </c>
      <c r="L763" s="38">
        <v>25.0</v>
      </c>
      <c r="M763" s="38">
        <v>4.55</v>
      </c>
      <c r="N763" s="36" t="s">
        <v>2562</v>
      </c>
      <c r="O763" s="39" t="s">
        <v>910</v>
      </c>
      <c r="P763" s="40"/>
    </row>
    <row r="764">
      <c r="A764" s="36" t="s">
        <v>2563</v>
      </c>
      <c r="B764" s="46">
        <v>46050.47382320602</v>
      </c>
      <c r="C764" s="36" t="s">
        <v>106</v>
      </c>
      <c r="D764" s="36" t="s">
        <v>946</v>
      </c>
      <c r="E764" s="36" t="s">
        <v>463</v>
      </c>
      <c r="F764" s="36" t="s">
        <v>908</v>
      </c>
      <c r="G764" s="38">
        <v>2.0</v>
      </c>
      <c r="H764" s="38">
        <v>6.0</v>
      </c>
      <c r="I764" s="38">
        <v>30.0</v>
      </c>
      <c r="J764" s="38">
        <v>20298.0</v>
      </c>
      <c r="K764" s="38">
        <v>0.7</v>
      </c>
      <c r="L764" s="38">
        <v>35.0</v>
      </c>
      <c r="M764" s="38">
        <v>25.8</v>
      </c>
      <c r="N764" s="36" t="s">
        <v>2564</v>
      </c>
      <c r="O764" s="39" t="s">
        <v>910</v>
      </c>
      <c r="P764" s="40"/>
    </row>
    <row r="765">
      <c r="A765" s="36" t="s">
        <v>2565</v>
      </c>
      <c r="B765" s="46">
        <v>46050.501520868056</v>
      </c>
      <c r="C765" s="36" t="s">
        <v>106</v>
      </c>
      <c r="D765" s="36" t="s">
        <v>1472</v>
      </c>
      <c r="E765" s="36" t="s">
        <v>463</v>
      </c>
      <c r="F765" s="36" t="s">
        <v>908</v>
      </c>
      <c r="G765" s="38">
        <v>0.0</v>
      </c>
      <c r="H765" s="38">
        <v>1.0</v>
      </c>
      <c r="I765" s="38">
        <v>11.0</v>
      </c>
      <c r="J765" s="38">
        <v>6460.0</v>
      </c>
      <c r="K765" s="38">
        <v>0.33</v>
      </c>
      <c r="L765" s="38">
        <v>27.0</v>
      </c>
      <c r="M765" s="38">
        <v>18.2</v>
      </c>
      <c r="N765" s="36" t="s">
        <v>2566</v>
      </c>
      <c r="O765" s="39" t="s">
        <v>910</v>
      </c>
      <c r="P765" s="40"/>
    </row>
    <row r="766">
      <c r="A766" s="36" t="s">
        <v>2567</v>
      </c>
      <c r="B766" s="46">
        <v>46050.58800822917</v>
      </c>
      <c r="C766" s="36" t="s">
        <v>106</v>
      </c>
      <c r="D766" s="36" t="s">
        <v>946</v>
      </c>
      <c r="E766" s="36" t="s">
        <v>463</v>
      </c>
      <c r="F766" s="36" t="s">
        <v>908</v>
      </c>
      <c r="G766" s="38">
        <v>5.0</v>
      </c>
      <c r="H766" s="38">
        <v>4.0</v>
      </c>
      <c r="I766" s="38">
        <v>10.0</v>
      </c>
      <c r="J766" s="38">
        <v>12713.0</v>
      </c>
      <c r="K766" s="38">
        <v>0.56</v>
      </c>
      <c r="L766" s="38">
        <v>26.0</v>
      </c>
      <c r="M766" s="38">
        <v>13.0</v>
      </c>
      <c r="N766" s="36" t="s">
        <v>2568</v>
      </c>
      <c r="O766" s="39" t="s">
        <v>910</v>
      </c>
      <c r="P766" s="40"/>
    </row>
    <row r="767">
      <c r="A767" s="41" t="s">
        <v>2569</v>
      </c>
      <c r="B767" s="47">
        <v>46050.60910270833</v>
      </c>
      <c r="C767" s="41" t="s">
        <v>106</v>
      </c>
      <c r="D767" s="41" t="s">
        <v>946</v>
      </c>
      <c r="E767" s="41" t="s">
        <v>463</v>
      </c>
      <c r="F767" s="41" t="s">
        <v>929</v>
      </c>
      <c r="G767" s="43">
        <v>1.0</v>
      </c>
      <c r="H767" s="43">
        <v>11.0</v>
      </c>
      <c r="I767" s="43">
        <v>19.0</v>
      </c>
      <c r="J767" s="43">
        <v>11436.0</v>
      </c>
      <c r="K767" s="43">
        <v>0.56</v>
      </c>
      <c r="L767" s="43">
        <v>37.0</v>
      </c>
      <c r="M767" s="43">
        <v>-3.35</v>
      </c>
      <c r="N767" s="41" t="s">
        <v>2570</v>
      </c>
      <c r="O767" s="44" t="s">
        <v>910</v>
      </c>
      <c r="P767" s="45"/>
    </row>
    <row r="768">
      <c r="A768" s="41" t="s">
        <v>2571</v>
      </c>
      <c r="B768" s="47">
        <v>46050.67186802083</v>
      </c>
      <c r="C768" s="41" t="s">
        <v>28</v>
      </c>
      <c r="D768" s="41" t="s">
        <v>1749</v>
      </c>
      <c r="E768" s="41" t="s">
        <v>464</v>
      </c>
      <c r="F768" s="41" t="s">
        <v>929</v>
      </c>
      <c r="G768" s="43">
        <v>16.0</v>
      </c>
      <c r="H768" s="43">
        <v>10.0</v>
      </c>
      <c r="I768" s="43">
        <v>8.0</v>
      </c>
      <c r="J768" s="43">
        <v>34962.0</v>
      </c>
      <c r="K768" s="43">
        <v>0.75</v>
      </c>
      <c r="L768" s="43">
        <v>34.0</v>
      </c>
      <c r="M768" s="43">
        <v>18.1</v>
      </c>
      <c r="N768" s="41" t="s">
        <v>2572</v>
      </c>
      <c r="O768" s="44" t="s">
        <v>910</v>
      </c>
      <c r="P768" s="45"/>
    </row>
    <row r="769">
      <c r="A769" s="41" t="s">
        <v>2573</v>
      </c>
      <c r="B769" s="47">
        <v>46050.75472226852</v>
      </c>
      <c r="C769" s="41" t="s">
        <v>73</v>
      </c>
      <c r="D769" s="41" t="s">
        <v>1060</v>
      </c>
      <c r="E769" s="41" t="s">
        <v>462</v>
      </c>
      <c r="F769" s="41" t="s">
        <v>929</v>
      </c>
      <c r="G769" s="43">
        <v>6.0</v>
      </c>
      <c r="H769" s="43">
        <v>9.0</v>
      </c>
      <c r="I769" s="43">
        <v>3.0</v>
      </c>
      <c r="J769" s="43">
        <v>32929.0</v>
      </c>
      <c r="K769" s="43">
        <v>0.23</v>
      </c>
      <c r="L769" s="43">
        <v>35.0</v>
      </c>
      <c r="M769" s="43">
        <v>-9.43</v>
      </c>
      <c r="N769" s="41" t="s">
        <v>2574</v>
      </c>
      <c r="O769" s="44" t="s">
        <v>910</v>
      </c>
      <c r="P769" s="45"/>
    </row>
    <row r="770">
      <c r="A770" s="36" t="s">
        <v>2575</v>
      </c>
      <c r="B770" s="46">
        <v>46050.77569504629</v>
      </c>
      <c r="C770" s="36" t="s">
        <v>79</v>
      </c>
      <c r="D770" s="36" t="s">
        <v>964</v>
      </c>
      <c r="E770" s="36" t="s">
        <v>460</v>
      </c>
      <c r="F770" s="36" t="s">
        <v>908</v>
      </c>
      <c r="G770" s="38">
        <v>7.0</v>
      </c>
      <c r="H770" s="38">
        <v>2.0</v>
      </c>
      <c r="I770" s="38">
        <v>2.0</v>
      </c>
      <c r="J770" s="38">
        <v>10076.0</v>
      </c>
      <c r="K770" s="38">
        <v>0.38</v>
      </c>
      <c r="L770" s="38">
        <v>19.0</v>
      </c>
      <c r="M770" s="38">
        <v>16.06</v>
      </c>
      <c r="N770" s="36" t="s">
        <v>2576</v>
      </c>
      <c r="O770" s="39" t="s">
        <v>910</v>
      </c>
      <c r="P770" s="40"/>
    </row>
    <row r="771">
      <c r="A771" s="41" t="s">
        <v>2577</v>
      </c>
      <c r="B771" s="47">
        <v>46050.78385393519</v>
      </c>
      <c r="C771" s="41" t="s">
        <v>37</v>
      </c>
      <c r="D771" s="41" t="s">
        <v>1027</v>
      </c>
      <c r="E771" s="41" t="s">
        <v>464</v>
      </c>
      <c r="F771" s="41" t="s">
        <v>929</v>
      </c>
      <c r="G771" s="43">
        <v>2.0</v>
      </c>
      <c r="H771" s="43">
        <v>4.0</v>
      </c>
      <c r="I771" s="43">
        <v>3.0</v>
      </c>
      <c r="J771" s="43">
        <v>5238.0</v>
      </c>
      <c r="K771" s="43">
        <v>0.45</v>
      </c>
      <c r="L771" s="43">
        <v>25.0</v>
      </c>
      <c r="M771" s="43">
        <v>-15.4</v>
      </c>
      <c r="N771" s="41" t="s">
        <v>2578</v>
      </c>
      <c r="O771" s="44" t="s">
        <v>910</v>
      </c>
      <c r="P771" s="45"/>
    </row>
    <row r="772">
      <c r="A772" s="36" t="s">
        <v>2579</v>
      </c>
      <c r="B772" s="46">
        <v>46050.782812060184</v>
      </c>
      <c r="C772" s="36" t="s">
        <v>73</v>
      </c>
      <c r="D772" s="36" t="s">
        <v>983</v>
      </c>
      <c r="E772" s="36" t="s">
        <v>907</v>
      </c>
      <c r="F772" s="36" t="s">
        <v>908</v>
      </c>
      <c r="G772" s="38">
        <v>9.0</v>
      </c>
      <c r="H772" s="38">
        <v>3.0</v>
      </c>
      <c r="I772" s="38">
        <v>11.0</v>
      </c>
      <c r="J772" s="38">
        <v>27248.0</v>
      </c>
      <c r="K772" s="38">
        <v>0.61</v>
      </c>
      <c r="L772" s="38">
        <v>29.0</v>
      </c>
      <c r="M772" s="38">
        <v>35.24</v>
      </c>
      <c r="N772" s="36" t="s">
        <v>2580</v>
      </c>
      <c r="O772" s="39" t="s">
        <v>910</v>
      </c>
      <c r="P772" s="40"/>
    </row>
    <row r="773">
      <c r="A773" s="36" t="s">
        <v>2581</v>
      </c>
      <c r="B773" s="46">
        <v>46050.79315572917</v>
      </c>
      <c r="C773" s="36" t="s">
        <v>79</v>
      </c>
      <c r="D773" s="36" t="s">
        <v>964</v>
      </c>
      <c r="E773" s="36" t="s">
        <v>460</v>
      </c>
      <c r="F773" s="36" t="s">
        <v>908</v>
      </c>
      <c r="G773" s="38">
        <v>21.0</v>
      </c>
      <c r="H773" s="38">
        <v>11.0</v>
      </c>
      <c r="I773" s="38">
        <v>5.0</v>
      </c>
      <c r="J773" s="38">
        <v>54669.0</v>
      </c>
      <c r="K773" s="38">
        <v>0.57</v>
      </c>
      <c r="L773" s="38">
        <v>36.0</v>
      </c>
      <c r="M773" s="38">
        <v>27.43</v>
      </c>
      <c r="N773" s="36" t="s">
        <v>2582</v>
      </c>
      <c r="O773" s="39" t="s">
        <v>910</v>
      </c>
      <c r="P773" s="40"/>
    </row>
    <row r="774">
      <c r="A774" s="36" t="s">
        <v>2583</v>
      </c>
      <c r="B774" s="46">
        <v>46050.80706129629</v>
      </c>
      <c r="C774" s="36" t="s">
        <v>37</v>
      </c>
      <c r="D774" s="36" t="s">
        <v>1349</v>
      </c>
      <c r="E774" s="36" t="s">
        <v>464</v>
      </c>
      <c r="F774" s="36" t="s">
        <v>908</v>
      </c>
      <c r="G774" s="38">
        <v>8.0</v>
      </c>
      <c r="H774" s="38">
        <v>5.0</v>
      </c>
      <c r="I774" s="38">
        <v>8.0</v>
      </c>
      <c r="J774" s="38">
        <v>28158.0</v>
      </c>
      <c r="K774" s="38">
        <v>0.33</v>
      </c>
      <c r="L774" s="38">
        <v>30.0</v>
      </c>
      <c r="M774" s="38">
        <v>39.44</v>
      </c>
      <c r="N774" s="36" t="s">
        <v>2584</v>
      </c>
      <c r="O774" s="39" t="s">
        <v>910</v>
      </c>
      <c r="P774" s="40"/>
    </row>
    <row r="775">
      <c r="A775" s="41" t="s">
        <v>2585</v>
      </c>
      <c r="B775" s="47">
        <v>46050.83055798611</v>
      </c>
      <c r="C775" s="41" t="s">
        <v>37</v>
      </c>
      <c r="D775" s="41" t="s">
        <v>1349</v>
      </c>
      <c r="E775" s="41" t="s">
        <v>464</v>
      </c>
      <c r="F775" s="41" t="s">
        <v>929</v>
      </c>
      <c r="G775" s="43">
        <v>4.0</v>
      </c>
      <c r="H775" s="43">
        <v>5.0</v>
      </c>
      <c r="I775" s="43">
        <v>4.0</v>
      </c>
      <c r="J775" s="43">
        <v>12495.0</v>
      </c>
      <c r="K775" s="43">
        <v>0.57</v>
      </c>
      <c r="L775" s="43">
        <v>23.0</v>
      </c>
      <c r="M775" s="43">
        <v>-5.3</v>
      </c>
      <c r="N775" s="41" t="s">
        <v>2586</v>
      </c>
      <c r="O775" s="44" t="s">
        <v>910</v>
      </c>
      <c r="P775" s="45"/>
    </row>
    <row r="776">
      <c r="A776" s="36" t="s">
        <v>2587</v>
      </c>
      <c r="B776" s="46">
        <v>46050.828035150465</v>
      </c>
      <c r="C776" s="36" t="s">
        <v>42</v>
      </c>
      <c r="D776" s="36" t="s">
        <v>1249</v>
      </c>
      <c r="E776" s="36" t="s">
        <v>463</v>
      </c>
      <c r="F776" s="36" t="s">
        <v>908</v>
      </c>
      <c r="G776" s="38">
        <v>1.0</v>
      </c>
      <c r="H776" s="38">
        <v>9.0</v>
      </c>
      <c r="I776" s="38">
        <v>18.0</v>
      </c>
      <c r="J776" s="38">
        <v>9273.0</v>
      </c>
      <c r="K776" s="38">
        <v>0.49</v>
      </c>
      <c r="L776" s="38">
        <v>32.0</v>
      </c>
      <c r="M776" s="38">
        <v>4.45</v>
      </c>
      <c r="N776" s="36" t="s">
        <v>2588</v>
      </c>
      <c r="O776" s="39" t="s">
        <v>910</v>
      </c>
      <c r="P776" s="40"/>
    </row>
    <row r="777">
      <c r="A777" s="41" t="s">
        <v>2589</v>
      </c>
      <c r="B777" s="47">
        <v>46050.82837928241</v>
      </c>
      <c r="C777" s="41" t="s">
        <v>51</v>
      </c>
      <c r="D777" s="41" t="s">
        <v>2590</v>
      </c>
      <c r="E777" s="41" t="s">
        <v>907</v>
      </c>
      <c r="F777" s="41" t="s">
        <v>929</v>
      </c>
      <c r="G777" s="43">
        <v>2.0</v>
      </c>
      <c r="H777" s="43">
        <v>6.0</v>
      </c>
      <c r="I777" s="43">
        <v>5.0</v>
      </c>
      <c r="J777" s="43">
        <v>18546.0</v>
      </c>
      <c r="K777" s="43">
        <v>0.44</v>
      </c>
      <c r="L777" s="43">
        <v>28.0</v>
      </c>
      <c r="M777" s="43">
        <v>-9.14</v>
      </c>
      <c r="N777" s="41" t="s">
        <v>2591</v>
      </c>
      <c r="O777" s="44" t="s">
        <v>910</v>
      </c>
      <c r="P777" s="45"/>
    </row>
    <row r="778">
      <c r="A778" s="36" t="s">
        <v>2592</v>
      </c>
      <c r="B778" s="46">
        <v>46050.82207833334</v>
      </c>
      <c r="C778" s="36" t="s">
        <v>79</v>
      </c>
      <c r="D778" s="36" t="s">
        <v>964</v>
      </c>
      <c r="E778" s="36" t="s">
        <v>460</v>
      </c>
      <c r="F778" s="36" t="s">
        <v>908</v>
      </c>
      <c r="G778" s="38">
        <v>6.0</v>
      </c>
      <c r="H778" s="38">
        <v>9.0</v>
      </c>
      <c r="I778" s="38">
        <v>11.0</v>
      </c>
      <c r="J778" s="38">
        <v>35337.0</v>
      </c>
      <c r="K778" s="38">
        <v>0.35</v>
      </c>
      <c r="L778" s="38">
        <v>39.0</v>
      </c>
      <c r="M778" s="38">
        <v>5.83</v>
      </c>
      <c r="N778" s="36" t="s">
        <v>2593</v>
      </c>
      <c r="O778" s="39" t="s">
        <v>910</v>
      </c>
      <c r="P778" s="40"/>
    </row>
    <row r="779">
      <c r="A779" s="41" t="s">
        <v>2594</v>
      </c>
      <c r="B779" s="47">
        <v>46050.85084616898</v>
      </c>
      <c r="C779" s="41" t="s">
        <v>51</v>
      </c>
      <c r="D779" s="41" t="s">
        <v>1647</v>
      </c>
      <c r="E779" s="41" t="s">
        <v>460</v>
      </c>
      <c r="F779" s="41" t="s">
        <v>929</v>
      </c>
      <c r="G779" s="43">
        <v>4.0</v>
      </c>
      <c r="H779" s="43">
        <v>6.0</v>
      </c>
      <c r="I779" s="43">
        <v>1.0</v>
      </c>
      <c r="J779" s="43">
        <v>22915.0</v>
      </c>
      <c r="K779" s="43">
        <v>0.25</v>
      </c>
      <c r="L779" s="43">
        <v>30.0</v>
      </c>
      <c r="M779" s="43">
        <v>-13.05</v>
      </c>
      <c r="N779" s="41" t="s">
        <v>2595</v>
      </c>
      <c r="O779" s="44" t="s">
        <v>910</v>
      </c>
      <c r="P779" s="45"/>
    </row>
    <row r="780">
      <c r="A780" s="41" t="s">
        <v>2596</v>
      </c>
      <c r="B780" s="47">
        <v>46050.85376518518</v>
      </c>
      <c r="C780" s="41" t="s">
        <v>79</v>
      </c>
      <c r="D780" s="41" t="s">
        <v>1811</v>
      </c>
      <c r="E780" s="41" t="s">
        <v>460</v>
      </c>
      <c r="F780" s="41" t="s">
        <v>929</v>
      </c>
      <c r="G780" s="43">
        <v>7.0</v>
      </c>
      <c r="H780" s="43">
        <v>14.0</v>
      </c>
      <c r="I780" s="43">
        <v>2.0</v>
      </c>
      <c r="J780" s="43">
        <v>18207.0</v>
      </c>
      <c r="K780" s="43">
        <v>0.43</v>
      </c>
      <c r="L780" s="43">
        <v>24.0</v>
      </c>
      <c r="M780" s="43">
        <v>-28.3</v>
      </c>
      <c r="N780" s="41" t="s">
        <v>2597</v>
      </c>
      <c r="O780" s="44" t="s">
        <v>910</v>
      </c>
      <c r="P780" s="45"/>
    </row>
    <row r="781">
      <c r="A781" s="41" t="s">
        <v>2598</v>
      </c>
      <c r="B781" s="47">
        <v>46050.85168128472</v>
      </c>
      <c r="C781" s="41" t="s">
        <v>37</v>
      </c>
      <c r="D781" s="41" t="s">
        <v>1349</v>
      </c>
      <c r="E781" s="41" t="s">
        <v>464</v>
      </c>
      <c r="F781" s="41" t="s">
        <v>929</v>
      </c>
      <c r="G781" s="43">
        <v>8.0</v>
      </c>
      <c r="H781" s="43">
        <v>8.0</v>
      </c>
      <c r="I781" s="43">
        <v>7.0</v>
      </c>
      <c r="J781" s="43">
        <v>33411.0</v>
      </c>
      <c r="K781" s="43">
        <v>0.48</v>
      </c>
      <c r="L781" s="43">
        <v>40.0</v>
      </c>
      <c r="M781" s="43">
        <v>2.34</v>
      </c>
      <c r="N781" s="41" t="s">
        <v>2599</v>
      </c>
      <c r="O781" s="44" t="s">
        <v>910</v>
      </c>
      <c r="P781" s="45"/>
    </row>
    <row r="782">
      <c r="A782" s="36" t="s">
        <v>2600</v>
      </c>
      <c r="B782" s="46">
        <v>46050.87099028935</v>
      </c>
      <c r="C782" s="36" t="s">
        <v>42</v>
      </c>
      <c r="D782" s="36" t="s">
        <v>1463</v>
      </c>
      <c r="E782" s="36" t="s">
        <v>463</v>
      </c>
      <c r="F782" s="36" t="s">
        <v>908</v>
      </c>
      <c r="G782" s="38">
        <v>1.0</v>
      </c>
      <c r="H782" s="38">
        <v>9.0</v>
      </c>
      <c r="I782" s="38">
        <v>29.0</v>
      </c>
      <c r="J782" s="38">
        <v>7405.0</v>
      </c>
      <c r="K782" s="38">
        <v>0.61</v>
      </c>
      <c r="L782" s="38">
        <v>31.0</v>
      </c>
      <c r="M782" s="38">
        <v>15.8</v>
      </c>
      <c r="N782" s="36" t="s">
        <v>2601</v>
      </c>
      <c r="O782" s="39" t="s">
        <v>910</v>
      </c>
      <c r="P782" s="40"/>
    </row>
    <row r="783">
      <c r="A783" s="41" t="s">
        <v>2602</v>
      </c>
      <c r="B783" s="47">
        <v>46050.8760962963</v>
      </c>
      <c r="C783" s="41" t="s">
        <v>79</v>
      </c>
      <c r="D783" s="41" t="s">
        <v>1492</v>
      </c>
      <c r="E783" s="41" t="s">
        <v>464</v>
      </c>
      <c r="F783" s="41" t="s">
        <v>929</v>
      </c>
      <c r="G783" s="43">
        <v>0.0</v>
      </c>
      <c r="H783" s="43">
        <v>10.0</v>
      </c>
      <c r="I783" s="43">
        <v>3.0</v>
      </c>
      <c r="J783" s="43">
        <v>9276.0</v>
      </c>
      <c r="K783" s="43">
        <v>0.12</v>
      </c>
      <c r="L783" s="43">
        <v>26.0</v>
      </c>
      <c r="M783" s="43">
        <v>-37.5</v>
      </c>
      <c r="N783" s="41" t="s">
        <v>2603</v>
      </c>
      <c r="O783" s="44" t="s">
        <v>910</v>
      </c>
      <c r="P783" s="45"/>
    </row>
    <row r="784">
      <c r="A784" s="41" t="s">
        <v>2604</v>
      </c>
      <c r="B784" s="47">
        <v>46050.90250884259</v>
      </c>
      <c r="C784" s="41" t="s">
        <v>37</v>
      </c>
      <c r="D784" s="41" t="s">
        <v>1349</v>
      </c>
      <c r="E784" s="41" t="s">
        <v>464</v>
      </c>
      <c r="F784" s="41" t="s">
        <v>929</v>
      </c>
      <c r="G784" s="43">
        <v>2.0</v>
      </c>
      <c r="H784" s="43">
        <v>10.0</v>
      </c>
      <c r="I784" s="43">
        <v>3.0</v>
      </c>
      <c r="J784" s="43">
        <v>19650.0</v>
      </c>
      <c r="K784" s="43">
        <v>0.26</v>
      </c>
      <c r="L784" s="43">
        <v>27.0</v>
      </c>
      <c r="M784" s="43">
        <v>-20.34</v>
      </c>
      <c r="N784" s="41" t="s">
        <v>2605</v>
      </c>
      <c r="O784" s="44" t="s">
        <v>910</v>
      </c>
      <c r="P784" s="45"/>
    </row>
    <row r="785">
      <c r="A785" s="41" t="s">
        <v>2606</v>
      </c>
      <c r="B785" s="47">
        <v>46050.90479627315</v>
      </c>
      <c r="C785" s="41" t="s">
        <v>79</v>
      </c>
      <c r="D785" s="41" t="s">
        <v>964</v>
      </c>
      <c r="E785" s="41" t="s">
        <v>460</v>
      </c>
      <c r="F785" s="41" t="s">
        <v>929</v>
      </c>
      <c r="G785" s="43">
        <v>9.0</v>
      </c>
      <c r="H785" s="43">
        <v>10.0</v>
      </c>
      <c r="I785" s="43">
        <v>4.0</v>
      </c>
      <c r="J785" s="43">
        <v>22248.0</v>
      </c>
      <c r="K785" s="43">
        <v>0.57</v>
      </c>
      <c r="L785" s="43">
        <v>29.0</v>
      </c>
      <c r="M785" s="43">
        <v>-14.43</v>
      </c>
      <c r="N785" s="41" t="s">
        <v>2607</v>
      </c>
      <c r="O785" s="44" t="s">
        <v>910</v>
      </c>
      <c r="P785" s="45"/>
    </row>
    <row r="786">
      <c r="A786" s="41" t="s">
        <v>2608</v>
      </c>
      <c r="B786" s="47">
        <v>46050.92867541667</v>
      </c>
      <c r="C786" s="41" t="s">
        <v>79</v>
      </c>
      <c r="D786" s="41" t="s">
        <v>1063</v>
      </c>
      <c r="E786" s="41" t="s">
        <v>460</v>
      </c>
      <c r="F786" s="41" t="s">
        <v>929</v>
      </c>
      <c r="G786" s="43">
        <v>2.0</v>
      </c>
      <c r="H786" s="43">
        <v>21.0</v>
      </c>
      <c r="I786" s="43">
        <v>9.0</v>
      </c>
      <c r="J786" s="43">
        <v>14845.0</v>
      </c>
      <c r="K786" s="43">
        <v>0.34</v>
      </c>
      <c r="L786" s="43">
        <v>28.0</v>
      </c>
      <c r="M786" s="43">
        <v>-40.15</v>
      </c>
      <c r="N786" s="41" t="s">
        <v>2609</v>
      </c>
      <c r="O786" s="44" t="s">
        <v>910</v>
      </c>
      <c r="P786" s="45"/>
    </row>
    <row r="787">
      <c r="A787" s="36" t="s">
        <v>2610</v>
      </c>
      <c r="B787" s="46">
        <v>46050.924186122684</v>
      </c>
      <c r="C787" s="36" t="s">
        <v>37</v>
      </c>
      <c r="D787" s="36" t="s">
        <v>1556</v>
      </c>
      <c r="E787" s="36" t="s">
        <v>464</v>
      </c>
      <c r="F787" s="36" t="s">
        <v>908</v>
      </c>
      <c r="G787" s="38">
        <v>4.0</v>
      </c>
      <c r="H787" s="38">
        <v>13.0</v>
      </c>
      <c r="I787" s="38">
        <v>6.0</v>
      </c>
      <c r="J787" s="38">
        <v>27679.0</v>
      </c>
      <c r="K787" s="38">
        <v>0.34</v>
      </c>
      <c r="L787" s="38">
        <v>43.0</v>
      </c>
      <c r="M787" s="38">
        <v>-2.06</v>
      </c>
      <c r="N787" s="36" t="s">
        <v>2611</v>
      </c>
      <c r="O787" s="39" t="s">
        <v>910</v>
      </c>
      <c r="P787" s="40"/>
    </row>
    <row r="788">
      <c r="A788" s="41" t="s">
        <v>2612</v>
      </c>
      <c r="B788" s="47">
        <v>46050.96570100695</v>
      </c>
      <c r="C788" s="41" t="s">
        <v>102</v>
      </c>
      <c r="D788" s="41" t="s">
        <v>1048</v>
      </c>
      <c r="E788" s="41" t="s">
        <v>460</v>
      </c>
      <c r="F788" s="41" t="s">
        <v>929</v>
      </c>
      <c r="G788" s="43">
        <v>5.0</v>
      </c>
      <c r="H788" s="43">
        <v>4.0</v>
      </c>
      <c r="I788" s="43">
        <v>1.0</v>
      </c>
      <c r="J788" s="43">
        <v>26842.0</v>
      </c>
      <c r="K788" s="43">
        <v>0.29</v>
      </c>
      <c r="L788" s="43">
        <v>30.0</v>
      </c>
      <c r="M788" s="43">
        <v>-4.67</v>
      </c>
      <c r="N788" s="41" t="s">
        <v>2613</v>
      </c>
      <c r="O788" s="44" t="s">
        <v>910</v>
      </c>
      <c r="P788" s="45"/>
    </row>
    <row r="789">
      <c r="A789" s="36" t="s">
        <v>2614</v>
      </c>
      <c r="B789" s="46">
        <v>46050.99667815972</v>
      </c>
      <c r="C789" s="36" t="s">
        <v>28</v>
      </c>
      <c r="D789" s="36" t="s">
        <v>1008</v>
      </c>
      <c r="E789" s="36" t="s">
        <v>464</v>
      </c>
      <c r="F789" s="36" t="s">
        <v>908</v>
      </c>
      <c r="G789" s="38">
        <v>3.0</v>
      </c>
      <c r="H789" s="38">
        <v>13.0</v>
      </c>
      <c r="I789" s="38">
        <v>4.0</v>
      </c>
      <c r="J789" s="38">
        <v>23735.0</v>
      </c>
      <c r="K789" s="38">
        <v>0.15</v>
      </c>
      <c r="L789" s="38">
        <v>32.0</v>
      </c>
      <c r="M789" s="38">
        <v>-9.07</v>
      </c>
      <c r="N789" s="36" t="s">
        <v>2615</v>
      </c>
      <c r="O789" s="39" t="s">
        <v>910</v>
      </c>
      <c r="P789" s="40"/>
    </row>
    <row r="790">
      <c r="A790" s="36" t="s">
        <v>2616</v>
      </c>
      <c r="B790" s="46">
        <v>46050.99433934028</v>
      </c>
      <c r="C790" s="36" t="s">
        <v>42</v>
      </c>
      <c r="D790" s="36" t="s">
        <v>1236</v>
      </c>
      <c r="E790" s="36" t="s">
        <v>463</v>
      </c>
      <c r="F790" s="36" t="s">
        <v>908</v>
      </c>
      <c r="G790" s="38">
        <v>1.0</v>
      </c>
      <c r="H790" s="38">
        <v>6.0</v>
      </c>
      <c r="I790" s="38">
        <v>22.0</v>
      </c>
      <c r="J790" s="38">
        <v>11002.0</v>
      </c>
      <c r="K790" s="38">
        <v>0.59</v>
      </c>
      <c r="L790" s="38">
        <v>36.0</v>
      </c>
      <c r="M790" s="38">
        <v>17.1</v>
      </c>
      <c r="N790" s="36" t="s">
        <v>2617</v>
      </c>
      <c r="O790" s="39" t="s">
        <v>910</v>
      </c>
      <c r="P790" s="40"/>
    </row>
    <row r="791">
      <c r="A791" s="41" t="s">
        <v>2618</v>
      </c>
      <c r="B791" s="47">
        <v>46051.007374293986</v>
      </c>
      <c r="C791" s="41" t="s">
        <v>86</v>
      </c>
      <c r="D791" s="41" t="s">
        <v>1042</v>
      </c>
      <c r="E791" s="41" t="s">
        <v>462</v>
      </c>
      <c r="F791" s="41" t="s">
        <v>929</v>
      </c>
      <c r="G791" s="43">
        <v>15.0</v>
      </c>
      <c r="H791" s="43">
        <v>4.0</v>
      </c>
      <c r="I791" s="43">
        <v>9.0</v>
      </c>
      <c r="J791" s="43">
        <v>36244.0</v>
      </c>
      <c r="K791" s="43">
        <v>0.67</v>
      </c>
      <c r="L791" s="43">
        <v>34.0</v>
      </c>
      <c r="M791" s="43">
        <v>17.66</v>
      </c>
      <c r="N791" s="41" t="s">
        <v>2619</v>
      </c>
      <c r="O791" s="44" t="s">
        <v>910</v>
      </c>
      <c r="P791" s="45"/>
    </row>
    <row r="792">
      <c r="A792" s="41" t="s">
        <v>2620</v>
      </c>
      <c r="B792" s="47">
        <v>46051.02269596065</v>
      </c>
      <c r="C792" s="41" t="s">
        <v>42</v>
      </c>
      <c r="D792" s="41" t="s">
        <v>928</v>
      </c>
      <c r="E792" s="41" t="s">
        <v>907</v>
      </c>
      <c r="F792" s="41" t="s">
        <v>929</v>
      </c>
      <c r="G792" s="43">
        <v>8.0</v>
      </c>
      <c r="H792" s="43">
        <v>7.0</v>
      </c>
      <c r="I792" s="43">
        <v>8.0</v>
      </c>
      <c r="J792" s="43">
        <v>21721.0</v>
      </c>
      <c r="K792" s="43">
        <v>0.4</v>
      </c>
      <c r="L792" s="43">
        <v>36.0</v>
      </c>
      <c r="M792" s="43">
        <v>-3.0</v>
      </c>
      <c r="N792" s="41" t="s">
        <v>2621</v>
      </c>
      <c r="O792" s="44" t="s">
        <v>910</v>
      </c>
      <c r="P792" s="45"/>
    </row>
    <row r="793">
      <c r="A793" s="36" t="s">
        <v>2622</v>
      </c>
      <c r="B793" s="46">
        <v>46051.03582509259</v>
      </c>
      <c r="C793" s="36" t="s">
        <v>86</v>
      </c>
      <c r="D793" s="36" t="s">
        <v>1042</v>
      </c>
      <c r="E793" s="36" t="s">
        <v>464</v>
      </c>
      <c r="F793" s="36" t="s">
        <v>908</v>
      </c>
      <c r="G793" s="38">
        <v>7.0</v>
      </c>
      <c r="H793" s="38">
        <v>4.0</v>
      </c>
      <c r="I793" s="38">
        <v>8.0</v>
      </c>
      <c r="J793" s="38">
        <v>21728.0</v>
      </c>
      <c r="K793" s="38">
        <v>0.28</v>
      </c>
      <c r="L793" s="38">
        <v>33.0</v>
      </c>
      <c r="M793" s="38">
        <v>26.07</v>
      </c>
      <c r="N793" s="36" t="s">
        <v>2623</v>
      </c>
      <c r="O793" s="39" t="s">
        <v>910</v>
      </c>
      <c r="P793" s="40"/>
    </row>
    <row r="794">
      <c r="A794" s="36" t="s">
        <v>2624</v>
      </c>
      <c r="B794" s="46">
        <v>46051.05316998843</v>
      </c>
      <c r="C794" s="36" t="s">
        <v>42</v>
      </c>
      <c r="D794" s="36" t="s">
        <v>928</v>
      </c>
      <c r="E794" s="36" t="s">
        <v>907</v>
      </c>
      <c r="F794" s="36" t="s">
        <v>908</v>
      </c>
      <c r="G794" s="38">
        <v>1.0</v>
      </c>
      <c r="H794" s="38">
        <v>6.0</v>
      </c>
      <c r="I794" s="38">
        <v>6.0</v>
      </c>
      <c r="J794" s="38">
        <v>9970.0</v>
      </c>
      <c r="K794" s="38">
        <v>0.17</v>
      </c>
      <c r="L794" s="38">
        <v>31.0</v>
      </c>
      <c r="M794" s="38">
        <v>-12.82</v>
      </c>
      <c r="N794" s="36" t="s">
        <v>2625</v>
      </c>
      <c r="O794" s="39" t="s">
        <v>910</v>
      </c>
      <c r="P794" s="40"/>
    </row>
    <row r="795">
      <c r="A795" s="41" t="s">
        <v>2626</v>
      </c>
      <c r="B795" s="47">
        <v>46051.07971759259</v>
      </c>
      <c r="C795" s="41" t="s">
        <v>42</v>
      </c>
      <c r="D795" s="41" t="s">
        <v>2627</v>
      </c>
      <c r="E795" s="41" t="s">
        <v>907</v>
      </c>
      <c r="F795" s="41" t="s">
        <v>929</v>
      </c>
      <c r="G795" s="43">
        <v>4.0</v>
      </c>
      <c r="H795" s="43">
        <v>6.0</v>
      </c>
      <c r="I795" s="43">
        <v>5.0</v>
      </c>
      <c r="J795" s="43">
        <v>10841.0</v>
      </c>
      <c r="K795" s="43">
        <v>0.36</v>
      </c>
      <c r="L795" s="43">
        <v>27.0</v>
      </c>
      <c r="M795" s="43">
        <v>-34.02</v>
      </c>
      <c r="N795" s="41" t="s">
        <v>2628</v>
      </c>
      <c r="O795" s="44" t="s">
        <v>910</v>
      </c>
      <c r="P795" s="45"/>
    </row>
    <row r="796">
      <c r="A796" s="41" t="s">
        <v>2629</v>
      </c>
      <c r="B796" s="47">
        <v>46051.10373290509</v>
      </c>
      <c r="C796" s="41" t="s">
        <v>42</v>
      </c>
      <c r="D796" s="41" t="s">
        <v>928</v>
      </c>
      <c r="E796" s="41" t="s">
        <v>907</v>
      </c>
      <c r="F796" s="41" t="s">
        <v>929</v>
      </c>
      <c r="G796" s="43">
        <v>4.0</v>
      </c>
      <c r="H796" s="43">
        <v>9.0</v>
      </c>
      <c r="I796" s="43">
        <v>3.0</v>
      </c>
      <c r="J796" s="43">
        <v>12300.0</v>
      </c>
      <c r="K796" s="43">
        <v>0.32</v>
      </c>
      <c r="L796" s="43">
        <v>26.0</v>
      </c>
      <c r="M796" s="43">
        <v>-30.74</v>
      </c>
      <c r="N796" s="41" t="s">
        <v>2630</v>
      </c>
      <c r="O796" s="44" t="s">
        <v>910</v>
      </c>
      <c r="P796" s="45"/>
    </row>
    <row r="797">
      <c r="A797" s="36" t="s">
        <v>2631</v>
      </c>
      <c r="B797" s="46">
        <v>46051.12522648148</v>
      </c>
      <c r="C797" s="36" t="s">
        <v>42</v>
      </c>
      <c r="D797" s="36" t="s">
        <v>2274</v>
      </c>
      <c r="E797" s="36" t="s">
        <v>463</v>
      </c>
      <c r="F797" s="36" t="s">
        <v>908</v>
      </c>
      <c r="G797" s="38">
        <v>4.0</v>
      </c>
      <c r="H797" s="38">
        <v>9.0</v>
      </c>
      <c r="I797" s="38">
        <v>12.0</v>
      </c>
      <c r="J797" s="38">
        <v>18185.0</v>
      </c>
      <c r="K797" s="38">
        <v>0.41</v>
      </c>
      <c r="L797" s="38">
        <v>30.0</v>
      </c>
      <c r="M797" s="38">
        <v>30.15</v>
      </c>
      <c r="N797" s="36" t="s">
        <v>2632</v>
      </c>
      <c r="O797" s="39" t="s">
        <v>910</v>
      </c>
      <c r="P797" s="40"/>
    </row>
    <row r="798">
      <c r="A798" s="41" t="s">
        <v>2633</v>
      </c>
      <c r="B798" s="47">
        <v>46051.1504150463</v>
      </c>
      <c r="C798" s="41" t="s">
        <v>42</v>
      </c>
      <c r="D798" s="41" t="s">
        <v>1236</v>
      </c>
      <c r="E798" s="41" t="s">
        <v>463</v>
      </c>
      <c r="F798" s="41" t="s">
        <v>929</v>
      </c>
      <c r="G798" s="43">
        <v>0.0</v>
      </c>
      <c r="H798" s="43">
        <v>14.0</v>
      </c>
      <c r="I798" s="43">
        <v>8.0</v>
      </c>
      <c r="J798" s="43">
        <v>7625.0</v>
      </c>
      <c r="K798" s="43">
        <v>0.38</v>
      </c>
      <c r="L798" s="43">
        <v>25.0</v>
      </c>
      <c r="M798" s="43">
        <v>-21.21</v>
      </c>
      <c r="N798" s="41" t="s">
        <v>2634</v>
      </c>
      <c r="O798" s="44" t="s">
        <v>910</v>
      </c>
      <c r="P798" s="45"/>
    </row>
    <row r="799">
      <c r="A799" s="36" t="s">
        <v>2635</v>
      </c>
      <c r="B799" s="46">
        <v>46051.53092833333</v>
      </c>
      <c r="C799" s="36" t="s">
        <v>13</v>
      </c>
      <c r="D799" s="36" t="s">
        <v>1063</v>
      </c>
      <c r="E799" s="36" t="s">
        <v>460</v>
      </c>
      <c r="F799" s="36" t="s">
        <v>908</v>
      </c>
      <c r="G799" s="38">
        <v>10.0</v>
      </c>
      <c r="H799" s="38">
        <v>6.0</v>
      </c>
      <c r="I799" s="38">
        <v>8.0</v>
      </c>
      <c r="J799" s="38">
        <v>27738.0</v>
      </c>
      <c r="K799" s="38">
        <v>0.41</v>
      </c>
      <c r="L799" s="38">
        <v>29.0</v>
      </c>
      <c r="M799" s="38">
        <v>21.99</v>
      </c>
      <c r="N799" s="36" t="s">
        <v>2636</v>
      </c>
      <c r="O799" s="39" t="s">
        <v>910</v>
      </c>
      <c r="P799" s="40"/>
    </row>
    <row r="800">
      <c r="A800" s="41" t="s">
        <v>2637</v>
      </c>
      <c r="B800" s="47">
        <v>46051.55396503472</v>
      </c>
      <c r="C800" s="41" t="s">
        <v>28</v>
      </c>
      <c r="D800" s="41" t="s">
        <v>1928</v>
      </c>
      <c r="E800" s="41" t="s">
        <v>460</v>
      </c>
      <c r="F800" s="41" t="s">
        <v>929</v>
      </c>
      <c r="G800" s="43">
        <v>15.0</v>
      </c>
      <c r="H800" s="43">
        <v>11.0</v>
      </c>
      <c r="I800" s="43">
        <v>13.0</v>
      </c>
      <c r="J800" s="43">
        <v>50867.0</v>
      </c>
      <c r="K800" s="43">
        <v>0.55</v>
      </c>
      <c r="L800" s="43">
        <v>43.0</v>
      </c>
      <c r="M800" s="43">
        <v>-2.7</v>
      </c>
      <c r="N800" s="41" t="s">
        <v>2638</v>
      </c>
      <c r="O800" s="44" t="s">
        <v>910</v>
      </c>
      <c r="P800" s="45"/>
    </row>
    <row r="801">
      <c r="A801" s="36" t="s">
        <v>2639</v>
      </c>
      <c r="B801" s="46">
        <v>46051.71254300926</v>
      </c>
      <c r="C801" s="36" t="s">
        <v>95</v>
      </c>
      <c r="D801" s="36" t="s">
        <v>1762</v>
      </c>
      <c r="E801" s="36" t="s">
        <v>463</v>
      </c>
      <c r="F801" s="36" t="s">
        <v>908</v>
      </c>
      <c r="G801" s="38">
        <v>1.0</v>
      </c>
      <c r="H801" s="38">
        <v>4.0</v>
      </c>
      <c r="I801" s="38">
        <v>10.0</v>
      </c>
      <c r="J801" s="38">
        <v>13836.0</v>
      </c>
      <c r="K801" s="38">
        <v>0.46</v>
      </c>
      <c r="L801" s="38">
        <v>34.0</v>
      </c>
      <c r="M801" s="38">
        <v>20.35</v>
      </c>
      <c r="N801" s="36" t="s">
        <v>2640</v>
      </c>
      <c r="O801" s="39" t="s">
        <v>910</v>
      </c>
      <c r="P801" s="40"/>
    </row>
    <row r="802">
      <c r="A802" s="36" t="s">
        <v>2641</v>
      </c>
      <c r="B802" s="46">
        <v>46051.743204618055</v>
      </c>
      <c r="C802" s="36" t="s">
        <v>95</v>
      </c>
      <c r="D802" s="36" t="s">
        <v>2642</v>
      </c>
      <c r="E802" s="36" t="s">
        <v>463</v>
      </c>
      <c r="F802" s="36" t="s">
        <v>908</v>
      </c>
      <c r="G802" s="38">
        <v>3.0</v>
      </c>
      <c r="H802" s="38">
        <v>4.0</v>
      </c>
      <c r="I802" s="38">
        <v>18.0</v>
      </c>
      <c r="J802" s="38">
        <v>14739.0</v>
      </c>
      <c r="K802" s="38">
        <v>0.64</v>
      </c>
      <c r="L802" s="38">
        <v>33.0</v>
      </c>
      <c r="M802" s="38">
        <v>11.95</v>
      </c>
      <c r="N802" s="36" t="s">
        <v>2643</v>
      </c>
      <c r="O802" s="39" t="s">
        <v>910</v>
      </c>
      <c r="P802" s="40"/>
    </row>
    <row r="803">
      <c r="A803" s="36" t="s">
        <v>2644</v>
      </c>
      <c r="B803" s="46">
        <v>46051.74534599537</v>
      </c>
      <c r="C803" s="36" t="s">
        <v>13</v>
      </c>
      <c r="D803" s="36" t="s">
        <v>997</v>
      </c>
      <c r="E803" s="36" t="s">
        <v>460</v>
      </c>
      <c r="F803" s="36" t="s">
        <v>908</v>
      </c>
      <c r="G803" s="38">
        <v>9.0</v>
      </c>
      <c r="H803" s="38">
        <v>10.0</v>
      </c>
      <c r="I803" s="38">
        <v>20.0</v>
      </c>
      <c r="J803" s="38">
        <v>41549.0</v>
      </c>
      <c r="K803" s="38">
        <v>0.6</v>
      </c>
      <c r="L803" s="38">
        <v>35.0</v>
      </c>
      <c r="M803" s="38">
        <v>28.78</v>
      </c>
      <c r="N803" s="36" t="s">
        <v>2645</v>
      </c>
      <c r="O803" s="39" t="s">
        <v>910</v>
      </c>
      <c r="P803" s="40"/>
    </row>
    <row r="804">
      <c r="A804" s="41" t="s">
        <v>2646</v>
      </c>
      <c r="B804" s="47">
        <v>46051.74018652778</v>
      </c>
      <c r="C804" s="41" t="s">
        <v>91</v>
      </c>
      <c r="D804" s="41" t="s">
        <v>1309</v>
      </c>
      <c r="E804" s="41" t="s">
        <v>464</v>
      </c>
      <c r="F804" s="41" t="s">
        <v>929</v>
      </c>
      <c r="G804" s="43">
        <v>3.0</v>
      </c>
      <c r="H804" s="43">
        <v>6.0</v>
      </c>
      <c r="I804" s="43">
        <v>5.0</v>
      </c>
      <c r="J804" s="43">
        <v>16060.0</v>
      </c>
      <c r="K804" s="43">
        <v>0.23</v>
      </c>
      <c r="L804" s="43">
        <v>33.0</v>
      </c>
      <c r="M804" s="43">
        <v>-13.88</v>
      </c>
      <c r="N804" s="41" t="s">
        <v>2647</v>
      </c>
      <c r="O804" s="44" t="s">
        <v>910</v>
      </c>
      <c r="P804" s="45"/>
    </row>
    <row r="805">
      <c r="A805" s="36" t="s">
        <v>2648</v>
      </c>
      <c r="B805" s="46">
        <v>46051.77489951389</v>
      </c>
      <c r="C805" s="36" t="s">
        <v>13</v>
      </c>
      <c r="D805" s="36" t="s">
        <v>1110</v>
      </c>
      <c r="E805" s="36" t="s">
        <v>460</v>
      </c>
      <c r="F805" s="36" t="s">
        <v>908</v>
      </c>
      <c r="G805" s="38">
        <v>5.0</v>
      </c>
      <c r="H805" s="38">
        <v>4.0</v>
      </c>
      <c r="I805" s="38">
        <v>9.0</v>
      </c>
      <c r="J805" s="38">
        <v>13687.0</v>
      </c>
      <c r="K805" s="38">
        <v>0.39</v>
      </c>
      <c r="L805" s="38">
        <v>27.0</v>
      </c>
      <c r="M805" s="38">
        <v>6.65</v>
      </c>
      <c r="N805" s="36" t="s">
        <v>2649</v>
      </c>
      <c r="O805" s="39" t="s">
        <v>910</v>
      </c>
      <c r="P805" s="40"/>
    </row>
    <row r="806">
      <c r="A806" s="41" t="s">
        <v>2650</v>
      </c>
      <c r="B806" s="47">
        <v>46051.77453032407</v>
      </c>
      <c r="C806" s="41" t="s">
        <v>95</v>
      </c>
      <c r="D806" s="41" t="s">
        <v>972</v>
      </c>
      <c r="E806" s="41" t="s">
        <v>463</v>
      </c>
      <c r="F806" s="41" t="s">
        <v>929</v>
      </c>
      <c r="G806" s="43">
        <v>2.0</v>
      </c>
      <c r="H806" s="43">
        <v>7.0</v>
      </c>
      <c r="I806" s="43">
        <v>9.0</v>
      </c>
      <c r="J806" s="43">
        <v>6809.0</v>
      </c>
      <c r="K806" s="43">
        <v>0.69</v>
      </c>
      <c r="L806" s="43">
        <v>29.0</v>
      </c>
      <c r="M806" s="43">
        <v>0.8</v>
      </c>
      <c r="N806" s="41" t="s">
        <v>2651</v>
      </c>
      <c r="O806" s="44" t="s">
        <v>910</v>
      </c>
      <c r="P806" s="45"/>
    </row>
    <row r="807">
      <c r="A807" s="36" t="s">
        <v>2652</v>
      </c>
      <c r="B807" s="46">
        <v>46051.78498090278</v>
      </c>
      <c r="C807" s="36" t="s">
        <v>37</v>
      </c>
      <c r="D807" s="36" t="s">
        <v>1556</v>
      </c>
      <c r="E807" s="36" t="s">
        <v>464</v>
      </c>
      <c r="F807" s="36" t="s">
        <v>908</v>
      </c>
      <c r="G807" s="38">
        <v>1.0</v>
      </c>
      <c r="H807" s="38">
        <v>5.0</v>
      </c>
      <c r="I807" s="38">
        <v>14.0</v>
      </c>
      <c r="J807" s="38">
        <v>20711.0</v>
      </c>
      <c r="K807" s="38">
        <v>0.47</v>
      </c>
      <c r="L807" s="38">
        <v>39.0</v>
      </c>
      <c r="M807" s="38">
        <v>-0.5</v>
      </c>
      <c r="N807" s="36" t="s">
        <v>2653</v>
      </c>
      <c r="O807" s="39" t="s">
        <v>910</v>
      </c>
      <c r="P807" s="40"/>
    </row>
    <row r="808">
      <c r="A808" s="36" t="s">
        <v>2654</v>
      </c>
      <c r="B808" s="46">
        <v>46051.87775216435</v>
      </c>
      <c r="C808" s="36" t="s">
        <v>106</v>
      </c>
      <c r="D808" s="36" t="s">
        <v>1249</v>
      </c>
      <c r="E808" s="36" t="s">
        <v>463</v>
      </c>
      <c r="F808" s="36" t="s">
        <v>908</v>
      </c>
      <c r="G808" s="38">
        <v>0.0</v>
      </c>
      <c r="H808" s="38">
        <v>8.0</v>
      </c>
      <c r="I808" s="38">
        <v>20.0</v>
      </c>
      <c r="J808" s="38">
        <v>10428.0</v>
      </c>
      <c r="K808" s="38">
        <v>0.61</v>
      </c>
      <c r="L808" s="38">
        <v>37.0</v>
      </c>
      <c r="M808" s="38">
        <v>17.35</v>
      </c>
      <c r="N808" s="36" t="s">
        <v>2655</v>
      </c>
      <c r="O808" s="39" t="s">
        <v>910</v>
      </c>
      <c r="P808" s="40"/>
    </row>
    <row r="809">
      <c r="A809" s="36" t="s">
        <v>2656</v>
      </c>
      <c r="B809" s="46">
        <v>46051.89934451389</v>
      </c>
      <c r="C809" s="36" t="s">
        <v>79</v>
      </c>
      <c r="D809" s="36" t="s">
        <v>964</v>
      </c>
      <c r="E809" s="36" t="s">
        <v>460</v>
      </c>
      <c r="F809" s="36" t="s">
        <v>908</v>
      </c>
      <c r="G809" s="38">
        <v>21.0</v>
      </c>
      <c r="H809" s="38">
        <v>0.0</v>
      </c>
      <c r="I809" s="38">
        <v>7.0</v>
      </c>
      <c r="J809" s="38">
        <v>37539.0</v>
      </c>
      <c r="K809" s="38">
        <v>0.68</v>
      </c>
      <c r="L809" s="38">
        <v>29.0</v>
      </c>
      <c r="M809" s="38">
        <v>54.7</v>
      </c>
      <c r="N809" s="36" t="s">
        <v>2657</v>
      </c>
      <c r="O809" s="39" t="s">
        <v>910</v>
      </c>
      <c r="P809" s="40"/>
    </row>
    <row r="810">
      <c r="A810" s="41" t="s">
        <v>2658</v>
      </c>
      <c r="B810" s="47">
        <v>46051.90617775463</v>
      </c>
      <c r="C810" s="41" t="s">
        <v>37</v>
      </c>
      <c r="D810" s="41" t="s">
        <v>1129</v>
      </c>
      <c r="E810" s="41" t="s">
        <v>463</v>
      </c>
      <c r="F810" s="41" t="s">
        <v>929</v>
      </c>
      <c r="G810" s="43">
        <v>1.0</v>
      </c>
      <c r="H810" s="43">
        <v>9.0</v>
      </c>
      <c r="I810" s="43">
        <v>7.0</v>
      </c>
      <c r="J810" s="43">
        <v>6648.0</v>
      </c>
      <c r="K810" s="43">
        <v>0.47</v>
      </c>
      <c r="L810" s="43">
        <v>29.0</v>
      </c>
      <c r="M810" s="43">
        <v>-12.27</v>
      </c>
      <c r="N810" s="41" t="s">
        <v>2659</v>
      </c>
      <c r="O810" s="44" t="s">
        <v>910</v>
      </c>
      <c r="P810" s="45"/>
    </row>
    <row r="811">
      <c r="A811" s="41" t="s">
        <v>2660</v>
      </c>
      <c r="B811" s="47">
        <v>46051.917368912036</v>
      </c>
      <c r="C811" s="41" t="s">
        <v>106</v>
      </c>
      <c r="D811" s="41" t="s">
        <v>2661</v>
      </c>
      <c r="E811" s="41" t="s">
        <v>463</v>
      </c>
      <c r="F811" s="41" t="s">
        <v>929</v>
      </c>
      <c r="G811" s="43">
        <v>3.0</v>
      </c>
      <c r="H811" s="43">
        <v>12.0</v>
      </c>
      <c r="I811" s="43">
        <v>17.0</v>
      </c>
      <c r="J811" s="43">
        <v>8619.0</v>
      </c>
      <c r="K811" s="43">
        <v>0.67</v>
      </c>
      <c r="L811" s="43">
        <v>27.0</v>
      </c>
      <c r="M811" s="43">
        <v>-1.7</v>
      </c>
      <c r="N811" s="41" t="s">
        <v>2662</v>
      </c>
      <c r="O811" s="44" t="s">
        <v>910</v>
      </c>
      <c r="P811" s="45"/>
    </row>
    <row r="812">
      <c r="A812" s="36" t="s">
        <v>2663</v>
      </c>
      <c r="B812" s="46">
        <v>46051.93121178241</v>
      </c>
      <c r="C812" s="36" t="s">
        <v>79</v>
      </c>
      <c r="D812" s="36" t="s">
        <v>964</v>
      </c>
      <c r="E812" s="36" t="s">
        <v>463</v>
      </c>
      <c r="F812" s="36" t="s">
        <v>908</v>
      </c>
      <c r="G812" s="38">
        <v>10.0</v>
      </c>
      <c r="H812" s="38">
        <v>13.0</v>
      </c>
      <c r="I812" s="38">
        <v>13.0</v>
      </c>
      <c r="J812" s="38">
        <v>26873.0</v>
      </c>
      <c r="K812" s="38">
        <v>0.46</v>
      </c>
      <c r="L812" s="38">
        <v>37.0</v>
      </c>
      <c r="M812" s="38">
        <v>39.5</v>
      </c>
      <c r="N812" s="36" t="s">
        <v>2664</v>
      </c>
      <c r="O812" s="39" t="s">
        <v>910</v>
      </c>
      <c r="P812" s="40"/>
    </row>
    <row r="813">
      <c r="A813" s="41" t="s">
        <v>2665</v>
      </c>
      <c r="B813" s="47">
        <v>46051.99130659722</v>
      </c>
      <c r="C813" s="41" t="s">
        <v>28</v>
      </c>
      <c r="D813" s="41" t="s">
        <v>1057</v>
      </c>
      <c r="E813" s="41" t="s">
        <v>464</v>
      </c>
      <c r="F813" s="41" t="s">
        <v>929</v>
      </c>
      <c r="G813" s="43">
        <v>12.0</v>
      </c>
      <c r="H813" s="43">
        <v>9.0</v>
      </c>
      <c r="I813" s="43">
        <v>13.0</v>
      </c>
      <c r="J813" s="43">
        <v>64536.0</v>
      </c>
      <c r="K813" s="43">
        <v>0.48</v>
      </c>
      <c r="L813" s="43">
        <v>42.0</v>
      </c>
      <c r="M813" s="43">
        <v>29.17</v>
      </c>
      <c r="N813" s="41" t="s">
        <v>2666</v>
      </c>
      <c r="O813" s="44" t="s">
        <v>910</v>
      </c>
      <c r="P813" s="45"/>
    </row>
    <row r="814">
      <c r="A814" s="36" t="s">
        <v>2667</v>
      </c>
      <c r="B814" s="46">
        <v>46052.01807696759</v>
      </c>
      <c r="C814" s="36" t="s">
        <v>42</v>
      </c>
      <c r="D814" s="36" t="s">
        <v>1239</v>
      </c>
      <c r="E814" s="36" t="s">
        <v>463</v>
      </c>
      <c r="F814" s="36" t="s">
        <v>908</v>
      </c>
      <c r="G814" s="38">
        <v>1.0</v>
      </c>
      <c r="H814" s="38">
        <v>0.0</v>
      </c>
      <c r="I814" s="38">
        <v>6.0</v>
      </c>
      <c r="J814" s="38">
        <v>5669.0</v>
      </c>
      <c r="K814" s="38">
        <v>0.54</v>
      </c>
      <c r="L814" s="38">
        <v>19.0</v>
      </c>
      <c r="M814" s="38">
        <v>8.94</v>
      </c>
      <c r="N814" s="36" t="s">
        <v>2668</v>
      </c>
      <c r="O814" s="39" t="s">
        <v>910</v>
      </c>
      <c r="P814" s="40"/>
    </row>
    <row r="815">
      <c r="A815" s="36" t="s">
        <v>2669</v>
      </c>
      <c r="B815" s="46">
        <v>46052.036604305555</v>
      </c>
      <c r="C815" s="36" t="s">
        <v>42</v>
      </c>
      <c r="D815" s="36" t="s">
        <v>1239</v>
      </c>
      <c r="E815" s="36" t="s">
        <v>463</v>
      </c>
      <c r="F815" s="36" t="s">
        <v>908</v>
      </c>
      <c r="G815" s="38">
        <v>1.0</v>
      </c>
      <c r="H815" s="38">
        <v>4.0</v>
      </c>
      <c r="I815" s="38">
        <v>12.0</v>
      </c>
      <c r="J815" s="38">
        <v>5911.0</v>
      </c>
      <c r="K815" s="38">
        <v>0.45</v>
      </c>
      <c r="L815" s="38">
        <v>28.0</v>
      </c>
      <c r="M815" s="38">
        <v>3.2</v>
      </c>
      <c r="N815" s="36" t="s">
        <v>2670</v>
      </c>
      <c r="O815" s="39" t="s">
        <v>910</v>
      </c>
      <c r="P815" s="40"/>
    </row>
    <row r="816">
      <c r="A816" s="41" t="s">
        <v>2671</v>
      </c>
      <c r="B816" s="47">
        <v>46052.03740775463</v>
      </c>
      <c r="C816" s="41" t="s">
        <v>102</v>
      </c>
      <c r="D816" s="41" t="s">
        <v>1063</v>
      </c>
      <c r="E816" s="41" t="s">
        <v>460</v>
      </c>
      <c r="F816" s="41" t="s">
        <v>929</v>
      </c>
      <c r="G816" s="43">
        <v>13.0</v>
      </c>
      <c r="H816" s="43">
        <v>8.0</v>
      </c>
      <c r="I816" s="43">
        <v>8.0</v>
      </c>
      <c r="J816" s="43">
        <v>42733.0</v>
      </c>
      <c r="K816" s="43">
        <v>0.75</v>
      </c>
      <c r="L816" s="43">
        <v>34.0</v>
      </c>
      <c r="M816" s="43">
        <v>10.55</v>
      </c>
      <c r="N816" s="41" t="s">
        <v>2672</v>
      </c>
      <c r="O816" s="44" t="s">
        <v>910</v>
      </c>
      <c r="P816" s="45"/>
    </row>
    <row r="817">
      <c r="A817" s="41" t="s">
        <v>2673</v>
      </c>
      <c r="B817" s="47">
        <v>46052.061497939816</v>
      </c>
      <c r="C817" s="41" t="s">
        <v>42</v>
      </c>
      <c r="D817" s="41" t="s">
        <v>1236</v>
      </c>
      <c r="E817" s="41" t="s">
        <v>463</v>
      </c>
      <c r="F817" s="41" t="s">
        <v>929</v>
      </c>
      <c r="G817" s="43">
        <v>2.0</v>
      </c>
      <c r="H817" s="43">
        <v>9.0</v>
      </c>
      <c r="I817" s="43">
        <v>20.0</v>
      </c>
      <c r="J817" s="43">
        <v>9262.0</v>
      </c>
      <c r="K817" s="43">
        <v>0.69</v>
      </c>
      <c r="L817" s="43">
        <v>32.0</v>
      </c>
      <c r="M817" s="43">
        <v>4.15</v>
      </c>
      <c r="N817" s="41" t="s">
        <v>2674</v>
      </c>
      <c r="O817" s="44" t="s">
        <v>910</v>
      </c>
      <c r="P817" s="45"/>
    </row>
    <row r="818">
      <c r="A818" s="36" t="s">
        <v>2675</v>
      </c>
      <c r="B818" s="46">
        <v>46052.07016033564</v>
      </c>
      <c r="C818" s="36" t="s">
        <v>102</v>
      </c>
      <c r="D818" s="36" t="s">
        <v>1063</v>
      </c>
      <c r="E818" s="36" t="s">
        <v>460</v>
      </c>
      <c r="F818" s="36" t="s">
        <v>908</v>
      </c>
      <c r="G818" s="38">
        <v>5.0</v>
      </c>
      <c r="H818" s="38">
        <v>4.0</v>
      </c>
      <c r="I818" s="38">
        <v>8.0</v>
      </c>
      <c r="J818" s="38">
        <v>18635.0</v>
      </c>
      <c r="K818" s="38">
        <v>0.36</v>
      </c>
      <c r="L818" s="38">
        <v>23.0</v>
      </c>
      <c r="M818" s="38">
        <v>16.93</v>
      </c>
      <c r="N818" s="36" t="s">
        <v>2676</v>
      </c>
      <c r="O818" s="39" t="s">
        <v>910</v>
      </c>
      <c r="P818" s="40"/>
    </row>
    <row r="819">
      <c r="A819" s="36" t="s">
        <v>2677</v>
      </c>
      <c r="B819" s="46">
        <v>46052.08798837963</v>
      </c>
      <c r="C819" s="36" t="s">
        <v>42</v>
      </c>
      <c r="D819" s="36" t="s">
        <v>1239</v>
      </c>
      <c r="E819" s="36" t="s">
        <v>463</v>
      </c>
      <c r="F819" s="36" t="s">
        <v>908</v>
      </c>
      <c r="G819" s="38">
        <v>1.0</v>
      </c>
      <c r="H819" s="38">
        <v>4.0</v>
      </c>
      <c r="I819" s="38">
        <v>25.0</v>
      </c>
      <c r="J819" s="38">
        <v>10041.0</v>
      </c>
      <c r="K819" s="38">
        <v>0.68</v>
      </c>
      <c r="L819" s="38">
        <v>30.0</v>
      </c>
      <c r="M819" s="38">
        <v>21.9</v>
      </c>
      <c r="N819" s="36" t="s">
        <v>2678</v>
      </c>
      <c r="O819" s="39" t="s">
        <v>910</v>
      </c>
      <c r="P819" s="40"/>
    </row>
    <row r="820">
      <c r="A820" s="36" t="s">
        <v>2679</v>
      </c>
      <c r="B820" s="46">
        <v>46052.08976320602</v>
      </c>
      <c r="C820" s="36" t="s">
        <v>102</v>
      </c>
      <c r="D820" s="36" t="s">
        <v>1063</v>
      </c>
      <c r="E820" s="36" t="s">
        <v>460</v>
      </c>
      <c r="F820" s="36" t="s">
        <v>908</v>
      </c>
      <c r="G820" s="38">
        <v>13.0</v>
      </c>
      <c r="H820" s="38">
        <v>10.0</v>
      </c>
      <c r="I820" s="38">
        <v>13.0</v>
      </c>
      <c r="J820" s="38">
        <v>39523.0</v>
      </c>
      <c r="K820" s="38">
        <v>0.5</v>
      </c>
      <c r="L820" s="38">
        <v>30.0</v>
      </c>
      <c r="M820" s="38">
        <v>18.58</v>
      </c>
      <c r="N820" s="36" t="s">
        <v>2680</v>
      </c>
      <c r="O820" s="39" t="s">
        <v>910</v>
      </c>
      <c r="P820" s="40"/>
    </row>
    <row r="821">
      <c r="A821" s="36" t="s">
        <v>2681</v>
      </c>
      <c r="B821" s="46">
        <v>46052.111939375</v>
      </c>
      <c r="C821" s="36" t="s">
        <v>42</v>
      </c>
      <c r="D821" s="36" t="s">
        <v>1239</v>
      </c>
      <c r="E821" s="36" t="s">
        <v>463</v>
      </c>
      <c r="F821" s="36" t="s">
        <v>908</v>
      </c>
      <c r="G821" s="38">
        <v>1.0</v>
      </c>
      <c r="H821" s="38">
        <v>3.0</v>
      </c>
      <c r="I821" s="38">
        <v>21.0</v>
      </c>
      <c r="J821" s="38">
        <v>6977.0</v>
      </c>
      <c r="K821" s="38">
        <v>0.52</v>
      </c>
      <c r="L821" s="38">
        <v>28.0</v>
      </c>
      <c r="M821" s="38">
        <v>15.95</v>
      </c>
      <c r="N821" s="36" t="s">
        <v>2682</v>
      </c>
      <c r="O821" s="39" t="s">
        <v>910</v>
      </c>
      <c r="P821" s="40"/>
    </row>
    <row r="822">
      <c r="A822" s="36" t="s">
        <v>2683</v>
      </c>
      <c r="B822" s="46">
        <v>46052.53132659722</v>
      </c>
      <c r="C822" s="36" t="s">
        <v>37</v>
      </c>
      <c r="D822" s="36" t="s">
        <v>1349</v>
      </c>
      <c r="E822" s="36" t="s">
        <v>464</v>
      </c>
      <c r="F822" s="36" t="s">
        <v>908</v>
      </c>
      <c r="G822" s="38">
        <v>4.0</v>
      </c>
      <c r="H822" s="38">
        <v>4.0</v>
      </c>
      <c r="I822" s="38">
        <v>10.0</v>
      </c>
      <c r="J822" s="38">
        <v>20602.0</v>
      </c>
      <c r="K822" s="38">
        <v>0.4</v>
      </c>
      <c r="L822" s="38">
        <v>34.0</v>
      </c>
      <c r="M822" s="38">
        <v>6.69</v>
      </c>
      <c r="N822" s="36" t="s">
        <v>2684</v>
      </c>
      <c r="O822" s="39" t="s">
        <v>910</v>
      </c>
      <c r="P822" s="40"/>
    </row>
    <row r="823">
      <c r="A823" s="36" t="s">
        <v>2685</v>
      </c>
      <c r="B823" s="46">
        <v>46052.53275891204</v>
      </c>
      <c r="C823" s="36" t="s">
        <v>102</v>
      </c>
      <c r="D823" s="36" t="s">
        <v>1063</v>
      </c>
      <c r="E823" s="36" t="s">
        <v>460</v>
      </c>
      <c r="F823" s="36" t="s">
        <v>908</v>
      </c>
      <c r="G823" s="38">
        <v>16.0</v>
      </c>
      <c r="H823" s="38">
        <v>5.0</v>
      </c>
      <c r="I823" s="38">
        <v>8.0</v>
      </c>
      <c r="J823" s="38">
        <v>47222.0</v>
      </c>
      <c r="K823" s="38">
        <v>0.67</v>
      </c>
      <c r="L823" s="38">
        <v>32.0</v>
      </c>
      <c r="M823" s="38">
        <v>31.89</v>
      </c>
      <c r="N823" s="36" t="s">
        <v>2686</v>
      </c>
      <c r="O823" s="39" t="s">
        <v>910</v>
      </c>
      <c r="P823" s="40"/>
    </row>
    <row r="824">
      <c r="A824" s="36" t="s">
        <v>2687</v>
      </c>
      <c r="B824" s="46">
        <v>46052.56039060185</v>
      </c>
      <c r="C824" s="36" t="s">
        <v>102</v>
      </c>
      <c r="D824" s="36" t="s">
        <v>1063</v>
      </c>
      <c r="E824" s="36" t="s">
        <v>460</v>
      </c>
      <c r="F824" s="36" t="s">
        <v>908</v>
      </c>
      <c r="G824" s="38">
        <v>12.0</v>
      </c>
      <c r="H824" s="38">
        <v>8.0</v>
      </c>
      <c r="I824" s="38">
        <v>14.0</v>
      </c>
      <c r="J824" s="38">
        <v>47024.0</v>
      </c>
      <c r="K824" s="38">
        <v>0.62</v>
      </c>
      <c r="L824" s="38">
        <v>30.0</v>
      </c>
      <c r="M824" s="38">
        <v>16.4</v>
      </c>
      <c r="N824" s="36" t="s">
        <v>2688</v>
      </c>
      <c r="O824" s="39" t="s">
        <v>910</v>
      </c>
      <c r="P824" s="40"/>
    </row>
    <row r="825">
      <c r="A825" s="41" t="s">
        <v>2689</v>
      </c>
      <c r="B825" s="47">
        <v>46052.59245322917</v>
      </c>
      <c r="C825" s="41" t="s">
        <v>102</v>
      </c>
      <c r="D825" s="41" t="s">
        <v>1063</v>
      </c>
      <c r="E825" s="41" t="s">
        <v>460</v>
      </c>
      <c r="F825" s="41" t="s">
        <v>929</v>
      </c>
      <c r="G825" s="43">
        <v>6.0</v>
      </c>
      <c r="H825" s="43">
        <v>10.0</v>
      </c>
      <c r="I825" s="43">
        <v>10.0</v>
      </c>
      <c r="J825" s="43">
        <v>27721.0</v>
      </c>
      <c r="K825" s="43">
        <v>0.46</v>
      </c>
      <c r="L825" s="43">
        <v>35.0</v>
      </c>
      <c r="M825" s="43">
        <v>-6.64</v>
      </c>
      <c r="N825" s="41" t="s">
        <v>2690</v>
      </c>
      <c r="O825" s="44" t="s">
        <v>910</v>
      </c>
      <c r="P825" s="45"/>
    </row>
    <row r="826">
      <c r="A826" s="36" t="s">
        <v>2691</v>
      </c>
      <c r="B826" s="46">
        <v>46052.60450113426</v>
      </c>
      <c r="C826" s="36" t="s">
        <v>106</v>
      </c>
      <c r="D826" s="36" t="s">
        <v>1384</v>
      </c>
      <c r="E826" s="36" t="s">
        <v>463</v>
      </c>
      <c r="F826" s="36" t="s">
        <v>908</v>
      </c>
      <c r="G826" s="38">
        <v>5.0</v>
      </c>
      <c r="H826" s="38">
        <v>4.0</v>
      </c>
      <c r="I826" s="38">
        <v>21.0</v>
      </c>
      <c r="J826" s="38">
        <v>22104.0</v>
      </c>
      <c r="K826" s="38">
        <v>0.52</v>
      </c>
      <c r="L826" s="38">
        <v>35.0</v>
      </c>
      <c r="M826" s="38">
        <v>21.4</v>
      </c>
      <c r="N826" s="36" t="s">
        <v>2692</v>
      </c>
      <c r="O826" s="39" t="s">
        <v>910</v>
      </c>
      <c r="P826" s="40"/>
    </row>
    <row r="827">
      <c r="A827" s="49" t="s">
        <v>2693</v>
      </c>
      <c r="B827" s="50">
        <v>46052.633931979166</v>
      </c>
      <c r="C827" s="49" t="s">
        <v>106</v>
      </c>
      <c r="D827" s="49" t="s">
        <v>1384</v>
      </c>
      <c r="E827" s="49" t="s">
        <v>463</v>
      </c>
      <c r="F827" s="49" t="s">
        <v>2694</v>
      </c>
      <c r="G827" s="51">
        <v>0.0</v>
      </c>
      <c r="H827" s="51">
        <v>0.0</v>
      </c>
      <c r="I827" s="51">
        <v>0.0</v>
      </c>
      <c r="J827" s="51">
        <v>0.0</v>
      </c>
      <c r="K827" s="51">
        <v>0.0</v>
      </c>
      <c r="L827" s="51">
        <v>1.0</v>
      </c>
      <c r="M827" s="51">
        <v>0.0</v>
      </c>
      <c r="N827" s="49" t="s">
        <v>2695</v>
      </c>
      <c r="O827" s="52" t="s">
        <v>910</v>
      </c>
      <c r="P827" s="53"/>
    </row>
    <row r="828">
      <c r="A828" s="36" t="s">
        <v>2696</v>
      </c>
      <c r="B828" s="46">
        <v>46052.620378402775</v>
      </c>
      <c r="C828" s="36" t="s">
        <v>51</v>
      </c>
      <c r="D828" s="36" t="s">
        <v>1042</v>
      </c>
      <c r="E828" s="36" t="s">
        <v>462</v>
      </c>
      <c r="F828" s="36" t="s">
        <v>908</v>
      </c>
      <c r="G828" s="38">
        <v>7.0</v>
      </c>
      <c r="H828" s="38">
        <v>7.0</v>
      </c>
      <c r="I828" s="38">
        <v>9.0</v>
      </c>
      <c r="J828" s="38">
        <v>35224.0</v>
      </c>
      <c r="K828" s="38">
        <v>0.38</v>
      </c>
      <c r="L828" s="38">
        <v>39.0</v>
      </c>
      <c r="M828" s="38">
        <v>9.27</v>
      </c>
      <c r="N828" s="36" t="s">
        <v>2697</v>
      </c>
      <c r="O828" s="39" t="s">
        <v>910</v>
      </c>
      <c r="P828" s="40"/>
    </row>
    <row r="829">
      <c r="A829" s="36" t="s">
        <v>2698</v>
      </c>
      <c r="B829" s="46">
        <v>46052.62088353009</v>
      </c>
      <c r="C829" s="36" t="s">
        <v>102</v>
      </c>
      <c r="D829" s="36" t="s">
        <v>1063</v>
      </c>
      <c r="E829" s="36" t="s">
        <v>460</v>
      </c>
      <c r="F829" s="36" t="s">
        <v>908</v>
      </c>
      <c r="G829" s="38">
        <v>7.0</v>
      </c>
      <c r="H829" s="38">
        <v>9.0</v>
      </c>
      <c r="I829" s="38">
        <v>25.0</v>
      </c>
      <c r="J829" s="38">
        <v>52840.0</v>
      </c>
      <c r="K829" s="38">
        <v>0.7</v>
      </c>
      <c r="L829" s="38">
        <v>36.0</v>
      </c>
      <c r="M829" s="38">
        <v>22.67</v>
      </c>
      <c r="N829" s="36" t="s">
        <v>2699</v>
      </c>
      <c r="O829" s="39" t="s">
        <v>910</v>
      </c>
      <c r="P829" s="40"/>
    </row>
    <row r="830">
      <c r="A830" s="41" t="s">
        <v>2700</v>
      </c>
      <c r="B830" s="47">
        <v>46052.63755568287</v>
      </c>
      <c r="C830" s="41" t="s">
        <v>106</v>
      </c>
      <c r="D830" s="41" t="s">
        <v>1384</v>
      </c>
      <c r="E830" s="41" t="s">
        <v>463</v>
      </c>
      <c r="F830" s="41" t="s">
        <v>929</v>
      </c>
      <c r="G830" s="43">
        <v>2.0</v>
      </c>
      <c r="H830" s="43">
        <v>5.0</v>
      </c>
      <c r="I830" s="43">
        <v>2.0</v>
      </c>
      <c r="J830" s="43">
        <v>7845.0</v>
      </c>
      <c r="K830" s="43">
        <v>0.4</v>
      </c>
      <c r="L830" s="43">
        <v>19.0</v>
      </c>
      <c r="M830" s="43">
        <v>-11.4</v>
      </c>
      <c r="N830" s="41" t="s">
        <v>2701</v>
      </c>
      <c r="O830" s="44" t="s">
        <v>910</v>
      </c>
      <c r="P830" s="45"/>
    </row>
    <row r="831">
      <c r="A831" s="36" t="s">
        <v>2702</v>
      </c>
      <c r="B831" s="46">
        <v>46052.638903506944</v>
      </c>
      <c r="C831" s="36" t="s">
        <v>37</v>
      </c>
      <c r="D831" s="36" t="s">
        <v>2642</v>
      </c>
      <c r="E831" s="36" t="s">
        <v>464</v>
      </c>
      <c r="F831" s="36" t="s">
        <v>908</v>
      </c>
      <c r="G831" s="38">
        <v>7.0</v>
      </c>
      <c r="H831" s="38">
        <v>6.0</v>
      </c>
      <c r="I831" s="38">
        <v>10.0</v>
      </c>
      <c r="J831" s="38">
        <v>15329.0</v>
      </c>
      <c r="K831" s="38">
        <v>0.4</v>
      </c>
      <c r="L831" s="38">
        <v>29.0</v>
      </c>
      <c r="M831" s="38">
        <v>7.4</v>
      </c>
      <c r="N831" s="36" t="s">
        <v>2703</v>
      </c>
      <c r="O831" s="39" t="s">
        <v>910</v>
      </c>
      <c r="P831" s="40"/>
    </row>
    <row r="832">
      <c r="A832" s="36" t="s">
        <v>2704</v>
      </c>
      <c r="B832" s="46">
        <v>46052.65508012731</v>
      </c>
      <c r="C832" s="36" t="s">
        <v>106</v>
      </c>
      <c r="D832" s="36" t="s">
        <v>1384</v>
      </c>
      <c r="E832" s="36" t="s">
        <v>463</v>
      </c>
      <c r="F832" s="36" t="s">
        <v>908</v>
      </c>
      <c r="G832" s="38">
        <v>5.0</v>
      </c>
      <c r="H832" s="38">
        <v>4.0</v>
      </c>
      <c r="I832" s="38">
        <v>16.0</v>
      </c>
      <c r="J832" s="38">
        <v>10067.0</v>
      </c>
      <c r="K832" s="38">
        <v>0.51</v>
      </c>
      <c r="L832" s="38">
        <v>29.0</v>
      </c>
      <c r="M832" s="38">
        <v>16.15</v>
      </c>
      <c r="N832" s="36" t="s">
        <v>2705</v>
      </c>
      <c r="O832" s="39" t="s">
        <v>910</v>
      </c>
      <c r="P832" s="40"/>
    </row>
    <row r="833">
      <c r="A833" s="41" t="s">
        <v>2706</v>
      </c>
      <c r="B833" s="47">
        <v>46052.670676863425</v>
      </c>
      <c r="C833" s="41" t="s">
        <v>13</v>
      </c>
      <c r="D833" s="41" t="s">
        <v>1063</v>
      </c>
      <c r="E833" s="41" t="s">
        <v>460</v>
      </c>
      <c r="F833" s="41" t="s">
        <v>929</v>
      </c>
      <c r="G833" s="43">
        <v>4.0</v>
      </c>
      <c r="H833" s="43">
        <v>10.0</v>
      </c>
      <c r="I833" s="43">
        <v>6.0</v>
      </c>
      <c r="J833" s="43">
        <v>20637.0</v>
      </c>
      <c r="K833" s="43">
        <v>0.42</v>
      </c>
      <c r="L833" s="43">
        <v>30.0</v>
      </c>
      <c r="M833" s="43">
        <v>-13.5</v>
      </c>
      <c r="N833" s="41" t="s">
        <v>2707</v>
      </c>
      <c r="O833" s="44" t="s">
        <v>910</v>
      </c>
      <c r="P833" s="45"/>
    </row>
    <row r="834">
      <c r="A834" s="41" t="s">
        <v>2708</v>
      </c>
      <c r="B834" s="47">
        <v>46052.66574078704</v>
      </c>
      <c r="C834" s="41" t="s">
        <v>102</v>
      </c>
      <c r="D834" s="41" t="s">
        <v>2255</v>
      </c>
      <c r="E834" s="41" t="s">
        <v>460</v>
      </c>
      <c r="F834" s="41" t="s">
        <v>929</v>
      </c>
      <c r="G834" s="43">
        <v>14.0</v>
      </c>
      <c r="H834" s="43">
        <v>9.0</v>
      </c>
      <c r="I834" s="43">
        <v>14.0</v>
      </c>
      <c r="J834" s="43">
        <v>35606.0</v>
      </c>
      <c r="K834" s="43">
        <v>0.64</v>
      </c>
      <c r="L834" s="43">
        <v>37.0</v>
      </c>
      <c r="M834" s="43">
        <v>5.25</v>
      </c>
      <c r="N834" s="41" t="s">
        <v>2709</v>
      </c>
      <c r="O834" s="44" t="s">
        <v>910</v>
      </c>
      <c r="P834" s="45"/>
    </row>
    <row r="835">
      <c r="A835" s="41" t="s">
        <v>2710</v>
      </c>
      <c r="B835" s="47">
        <v>46052.67840472222</v>
      </c>
      <c r="C835" s="41" t="s">
        <v>42</v>
      </c>
      <c r="D835" s="41" t="s">
        <v>1963</v>
      </c>
      <c r="E835" s="41" t="s">
        <v>463</v>
      </c>
      <c r="F835" s="41" t="s">
        <v>929</v>
      </c>
      <c r="G835" s="43">
        <v>0.0</v>
      </c>
      <c r="H835" s="43">
        <v>8.0</v>
      </c>
      <c r="I835" s="43">
        <v>2.0</v>
      </c>
      <c r="J835" s="43">
        <v>8987.0</v>
      </c>
      <c r="K835" s="43">
        <v>0.5</v>
      </c>
      <c r="L835" s="43">
        <v>24.0</v>
      </c>
      <c r="M835" s="43">
        <v>-20.9</v>
      </c>
      <c r="N835" s="41" t="s">
        <v>2711</v>
      </c>
      <c r="O835" s="44" t="s">
        <v>910</v>
      </c>
      <c r="P835" s="45"/>
    </row>
    <row r="836">
      <c r="A836" s="36" t="s">
        <v>2712</v>
      </c>
      <c r="B836" s="46">
        <v>46052.6795147338</v>
      </c>
      <c r="C836" s="36" t="s">
        <v>106</v>
      </c>
      <c r="D836" s="36" t="s">
        <v>1384</v>
      </c>
      <c r="E836" s="36" t="s">
        <v>463</v>
      </c>
      <c r="F836" s="36" t="s">
        <v>908</v>
      </c>
      <c r="G836" s="38">
        <v>2.0</v>
      </c>
      <c r="H836" s="38">
        <v>4.0</v>
      </c>
      <c r="I836" s="38">
        <v>19.0</v>
      </c>
      <c r="J836" s="38">
        <v>12854.0</v>
      </c>
      <c r="K836" s="38">
        <v>0.45</v>
      </c>
      <c r="L836" s="38">
        <v>28.0</v>
      </c>
      <c r="M836" s="38">
        <v>14.95</v>
      </c>
      <c r="N836" s="36" t="s">
        <v>2713</v>
      </c>
      <c r="O836" s="39" t="s">
        <v>910</v>
      </c>
      <c r="P836" s="40"/>
    </row>
    <row r="837">
      <c r="A837" s="41" t="s">
        <v>2714</v>
      </c>
      <c r="B837" s="47">
        <v>46052.63770369213</v>
      </c>
      <c r="C837" s="41" t="s">
        <v>13</v>
      </c>
      <c r="D837" s="41" t="s">
        <v>1384</v>
      </c>
      <c r="E837" s="41" t="s">
        <v>463</v>
      </c>
      <c r="F837" s="41" t="s">
        <v>929</v>
      </c>
      <c r="G837" s="43">
        <v>1.0</v>
      </c>
      <c r="H837" s="43">
        <v>6.0</v>
      </c>
      <c r="I837" s="43">
        <v>21.0</v>
      </c>
      <c r="J837" s="43">
        <v>18745.0</v>
      </c>
      <c r="K837" s="43">
        <v>0.59</v>
      </c>
      <c r="L837" s="43">
        <v>38.0</v>
      </c>
      <c r="M837" s="43">
        <v>15.3</v>
      </c>
      <c r="N837" s="41" t="s">
        <v>2715</v>
      </c>
      <c r="O837" s="44" t="s">
        <v>910</v>
      </c>
      <c r="P837" s="45"/>
    </row>
    <row r="838">
      <c r="A838" s="41" t="s">
        <v>2716</v>
      </c>
      <c r="B838" s="47">
        <v>46052.69591137732</v>
      </c>
      <c r="C838" s="41" t="s">
        <v>13</v>
      </c>
      <c r="D838" s="41" t="s">
        <v>1063</v>
      </c>
      <c r="E838" s="41" t="s">
        <v>460</v>
      </c>
      <c r="F838" s="41" t="s">
        <v>929</v>
      </c>
      <c r="G838" s="43">
        <v>7.0</v>
      </c>
      <c r="H838" s="43">
        <v>7.0</v>
      </c>
      <c r="I838" s="43">
        <v>12.0</v>
      </c>
      <c r="J838" s="43">
        <v>38026.0</v>
      </c>
      <c r="K838" s="43">
        <v>0.66</v>
      </c>
      <c r="L838" s="43">
        <v>32.0</v>
      </c>
      <c r="M838" s="43">
        <v>5.96</v>
      </c>
      <c r="N838" s="41" t="s">
        <v>2717</v>
      </c>
      <c r="O838" s="44" t="s">
        <v>910</v>
      </c>
      <c r="P838" s="45"/>
    </row>
    <row r="839">
      <c r="A839" s="36" t="s">
        <v>2718</v>
      </c>
      <c r="B839" s="46">
        <v>46052.69537321759</v>
      </c>
      <c r="C839" s="36" t="s">
        <v>102</v>
      </c>
      <c r="D839" s="36" t="s">
        <v>2388</v>
      </c>
      <c r="E839" s="36" t="s">
        <v>460</v>
      </c>
      <c r="F839" s="36" t="s">
        <v>908</v>
      </c>
      <c r="G839" s="38">
        <v>26.0</v>
      </c>
      <c r="H839" s="38">
        <v>9.0</v>
      </c>
      <c r="I839" s="38">
        <v>11.0</v>
      </c>
      <c r="J839" s="38">
        <v>52530.0</v>
      </c>
      <c r="K839" s="38">
        <v>0.69</v>
      </c>
      <c r="L839" s="38">
        <v>34.0</v>
      </c>
      <c r="M839" s="38">
        <v>27.15</v>
      </c>
      <c r="N839" s="36" t="s">
        <v>2719</v>
      </c>
      <c r="O839" s="39" t="s">
        <v>910</v>
      </c>
      <c r="P839" s="40"/>
    </row>
    <row r="840">
      <c r="A840" s="41" t="s">
        <v>2720</v>
      </c>
      <c r="B840" s="47">
        <v>46052.69892717592</v>
      </c>
      <c r="C840" s="41" t="s">
        <v>42</v>
      </c>
      <c r="D840" s="41" t="s">
        <v>1002</v>
      </c>
      <c r="E840" s="41" t="s">
        <v>463</v>
      </c>
      <c r="F840" s="41" t="s">
        <v>929</v>
      </c>
      <c r="G840" s="43">
        <v>3.0</v>
      </c>
      <c r="H840" s="43">
        <v>13.0</v>
      </c>
      <c r="I840" s="43">
        <v>17.0</v>
      </c>
      <c r="J840" s="43">
        <v>34746.0</v>
      </c>
      <c r="K840" s="43">
        <v>0.54</v>
      </c>
      <c r="L840" s="43">
        <v>38.0</v>
      </c>
      <c r="M840" s="43">
        <v>-4.9</v>
      </c>
      <c r="N840" s="41" t="s">
        <v>2721</v>
      </c>
      <c r="O840" s="44" t="s">
        <v>910</v>
      </c>
      <c r="P840" s="45"/>
    </row>
    <row r="841">
      <c r="A841" s="36" t="s">
        <v>2722</v>
      </c>
      <c r="B841" s="46">
        <v>46052.743277824076</v>
      </c>
      <c r="C841" s="36" t="s">
        <v>13</v>
      </c>
      <c r="D841" s="36" t="s">
        <v>1063</v>
      </c>
      <c r="E841" s="36" t="s">
        <v>460</v>
      </c>
      <c r="F841" s="36" t="s">
        <v>908</v>
      </c>
      <c r="G841" s="38">
        <v>19.0</v>
      </c>
      <c r="H841" s="38">
        <v>0.0</v>
      </c>
      <c r="I841" s="38">
        <v>1.0</v>
      </c>
      <c r="J841" s="38">
        <v>23832.0</v>
      </c>
      <c r="K841" s="38">
        <v>0.71</v>
      </c>
      <c r="L841" s="38">
        <v>17.0</v>
      </c>
      <c r="M841" s="38">
        <v>90.6</v>
      </c>
      <c r="N841" s="36" t="s">
        <v>2723</v>
      </c>
      <c r="O841" s="39" t="s">
        <v>910</v>
      </c>
      <c r="P841" s="40"/>
    </row>
    <row r="842">
      <c r="A842" s="41" t="s">
        <v>2724</v>
      </c>
      <c r="B842" s="47">
        <v>46052.738967349535</v>
      </c>
      <c r="C842" s="41" t="s">
        <v>42</v>
      </c>
      <c r="D842" s="41" t="s">
        <v>2255</v>
      </c>
      <c r="E842" s="41" t="s">
        <v>460</v>
      </c>
      <c r="F842" s="41" t="s">
        <v>929</v>
      </c>
      <c r="G842" s="43">
        <v>3.0</v>
      </c>
      <c r="H842" s="43">
        <v>6.0</v>
      </c>
      <c r="I842" s="43">
        <v>5.0</v>
      </c>
      <c r="J842" s="43">
        <v>11075.0</v>
      </c>
      <c r="K842" s="43">
        <v>0.35</v>
      </c>
      <c r="L842" s="43">
        <v>21.0</v>
      </c>
      <c r="M842" s="43">
        <v>-14.33</v>
      </c>
      <c r="N842" s="41" t="s">
        <v>2725</v>
      </c>
      <c r="O842" s="44" t="s">
        <v>910</v>
      </c>
      <c r="P842" s="45"/>
    </row>
    <row r="843">
      <c r="A843" s="41" t="s">
        <v>2726</v>
      </c>
      <c r="B843" s="47">
        <v>46052.75655452546</v>
      </c>
      <c r="C843" s="41" t="s">
        <v>42</v>
      </c>
      <c r="D843" s="41" t="s">
        <v>2255</v>
      </c>
      <c r="E843" s="41" t="s">
        <v>460</v>
      </c>
      <c r="F843" s="41" t="s">
        <v>929</v>
      </c>
      <c r="G843" s="43">
        <v>0.0</v>
      </c>
      <c r="H843" s="43">
        <v>3.0</v>
      </c>
      <c r="I843" s="43">
        <v>3.0</v>
      </c>
      <c r="J843" s="43">
        <v>6443.0</v>
      </c>
      <c r="K843" s="43">
        <v>0.13</v>
      </c>
      <c r="L843" s="43">
        <v>29.0</v>
      </c>
      <c r="M843" s="43">
        <v>-30.1</v>
      </c>
      <c r="N843" s="41" t="s">
        <v>2727</v>
      </c>
      <c r="O843" s="44" t="s">
        <v>910</v>
      </c>
      <c r="P843" s="45"/>
    </row>
    <row r="844">
      <c r="A844" s="36" t="s">
        <v>2728</v>
      </c>
      <c r="B844" s="46">
        <v>46052.76804623843</v>
      </c>
      <c r="C844" s="36" t="s">
        <v>91</v>
      </c>
      <c r="D844" s="36" t="s">
        <v>941</v>
      </c>
      <c r="E844" s="36" t="s">
        <v>464</v>
      </c>
      <c r="F844" s="36" t="s">
        <v>908</v>
      </c>
      <c r="G844" s="38">
        <v>5.0</v>
      </c>
      <c r="H844" s="38">
        <v>9.0</v>
      </c>
      <c r="I844" s="38">
        <v>11.0</v>
      </c>
      <c r="J844" s="38">
        <v>36390.0</v>
      </c>
      <c r="K844" s="38">
        <v>0.38</v>
      </c>
      <c r="L844" s="38">
        <v>43.0</v>
      </c>
      <c r="M844" s="38">
        <v>18.51</v>
      </c>
      <c r="N844" s="36" t="s">
        <v>2729</v>
      </c>
      <c r="O844" s="39" t="s">
        <v>910</v>
      </c>
      <c r="P844" s="40"/>
    </row>
    <row r="845">
      <c r="A845" s="36" t="s">
        <v>2730</v>
      </c>
      <c r="B845" s="46">
        <v>46052.79038046296</v>
      </c>
      <c r="C845" s="36" t="s">
        <v>102</v>
      </c>
      <c r="D845" s="36" t="s">
        <v>2388</v>
      </c>
      <c r="E845" s="36" t="s">
        <v>460</v>
      </c>
      <c r="F845" s="36" t="s">
        <v>908</v>
      </c>
      <c r="G845" s="38">
        <v>7.0</v>
      </c>
      <c r="H845" s="38">
        <v>0.0</v>
      </c>
      <c r="I845" s="38">
        <v>9.0</v>
      </c>
      <c r="J845" s="38">
        <v>29274.0</v>
      </c>
      <c r="K845" s="38">
        <v>0.55</v>
      </c>
      <c r="L845" s="38">
        <v>24.0</v>
      </c>
      <c r="M845" s="38">
        <v>32.59</v>
      </c>
      <c r="N845" s="36" t="s">
        <v>2731</v>
      </c>
      <c r="O845" s="39" t="s">
        <v>910</v>
      </c>
      <c r="P845" s="40"/>
    </row>
    <row r="846">
      <c r="A846" s="41" t="s">
        <v>2732</v>
      </c>
      <c r="B846" s="47">
        <v>46052.82610494213</v>
      </c>
      <c r="C846" s="41" t="s">
        <v>102</v>
      </c>
      <c r="D846" s="41" t="s">
        <v>1063</v>
      </c>
      <c r="E846" s="41" t="s">
        <v>460</v>
      </c>
      <c r="F846" s="41" t="s">
        <v>929</v>
      </c>
      <c r="G846" s="43">
        <v>9.0</v>
      </c>
      <c r="H846" s="43">
        <v>10.0</v>
      </c>
      <c r="I846" s="43">
        <v>5.0</v>
      </c>
      <c r="J846" s="43">
        <v>20608.0</v>
      </c>
      <c r="K846" s="43">
        <v>0.56</v>
      </c>
      <c r="L846" s="43">
        <v>26.0</v>
      </c>
      <c r="M846" s="43">
        <v>-7.36</v>
      </c>
      <c r="N846" s="41" t="s">
        <v>2733</v>
      </c>
      <c r="O846" s="44" t="s">
        <v>910</v>
      </c>
      <c r="P846" s="45"/>
    </row>
    <row r="847">
      <c r="A847" s="41" t="s">
        <v>2734</v>
      </c>
      <c r="B847" s="47">
        <v>46052.82844671296</v>
      </c>
      <c r="C847" s="41" t="s">
        <v>79</v>
      </c>
      <c r="D847" s="41" t="s">
        <v>964</v>
      </c>
      <c r="E847" s="41" t="s">
        <v>460</v>
      </c>
      <c r="F847" s="41" t="s">
        <v>929</v>
      </c>
      <c r="G847" s="43">
        <v>6.0</v>
      </c>
      <c r="H847" s="43">
        <v>8.0</v>
      </c>
      <c r="I847" s="43">
        <v>10.0</v>
      </c>
      <c r="J847" s="43">
        <v>30263.0</v>
      </c>
      <c r="K847" s="43">
        <v>0.43</v>
      </c>
      <c r="L847" s="43">
        <v>34.0</v>
      </c>
      <c r="M847" s="43">
        <v>-1.11</v>
      </c>
      <c r="N847" s="41" t="s">
        <v>2735</v>
      </c>
      <c r="O847" s="44" t="s">
        <v>910</v>
      </c>
      <c r="P847" s="45"/>
    </row>
    <row r="848">
      <c r="A848" s="41" t="s">
        <v>2736</v>
      </c>
      <c r="B848" s="47">
        <v>46052.84268809028</v>
      </c>
      <c r="C848" s="41" t="s">
        <v>91</v>
      </c>
      <c r="D848" s="41" t="s">
        <v>954</v>
      </c>
      <c r="E848" s="41" t="s">
        <v>464</v>
      </c>
      <c r="F848" s="41" t="s">
        <v>929</v>
      </c>
      <c r="G848" s="43">
        <v>1.0</v>
      </c>
      <c r="H848" s="43">
        <v>7.0</v>
      </c>
      <c r="I848" s="43">
        <v>3.0</v>
      </c>
      <c r="J848" s="43">
        <v>16117.0</v>
      </c>
      <c r="K848" s="43">
        <v>0.25</v>
      </c>
      <c r="L848" s="43">
        <v>26.0</v>
      </c>
      <c r="M848" s="43">
        <v>-26.71</v>
      </c>
      <c r="N848" s="41" t="s">
        <v>2737</v>
      </c>
      <c r="O848" s="44" t="s">
        <v>910</v>
      </c>
      <c r="P848" s="45"/>
    </row>
    <row r="849">
      <c r="A849" s="41" t="s">
        <v>2738</v>
      </c>
      <c r="B849" s="47">
        <v>46052.855306122685</v>
      </c>
      <c r="C849" s="41" t="s">
        <v>79</v>
      </c>
      <c r="D849" s="41" t="s">
        <v>964</v>
      </c>
      <c r="E849" s="41" t="s">
        <v>460</v>
      </c>
      <c r="F849" s="41" t="s">
        <v>929</v>
      </c>
      <c r="G849" s="43">
        <v>9.0</v>
      </c>
      <c r="H849" s="43">
        <v>9.0</v>
      </c>
      <c r="I849" s="43">
        <v>6.0</v>
      </c>
      <c r="J849" s="43">
        <v>29843.0</v>
      </c>
      <c r="K849" s="43">
        <v>0.36</v>
      </c>
      <c r="L849" s="43">
        <v>34.0</v>
      </c>
      <c r="M849" s="43">
        <v>-8.39</v>
      </c>
      <c r="N849" s="41" t="s">
        <v>2739</v>
      </c>
      <c r="O849" s="44" t="s">
        <v>910</v>
      </c>
      <c r="P849" s="45"/>
    </row>
    <row r="850">
      <c r="A850" s="36" t="s">
        <v>2740</v>
      </c>
      <c r="B850" s="46">
        <v>46052.88280734954</v>
      </c>
      <c r="C850" s="36" t="s">
        <v>79</v>
      </c>
      <c r="D850" s="36" t="s">
        <v>964</v>
      </c>
      <c r="E850" s="36" t="s">
        <v>460</v>
      </c>
      <c r="F850" s="36" t="s">
        <v>908</v>
      </c>
      <c r="G850" s="38">
        <v>11.0</v>
      </c>
      <c r="H850" s="38">
        <v>5.0</v>
      </c>
      <c r="I850" s="38">
        <v>11.0</v>
      </c>
      <c r="J850" s="38">
        <v>17110.0</v>
      </c>
      <c r="K850" s="38">
        <v>0.43</v>
      </c>
      <c r="L850" s="38">
        <v>28.0</v>
      </c>
      <c r="M850" s="38">
        <v>4.9</v>
      </c>
      <c r="N850" s="36" t="s">
        <v>2741</v>
      </c>
      <c r="O850" s="39" t="s">
        <v>910</v>
      </c>
      <c r="P850" s="40"/>
    </row>
    <row r="851">
      <c r="A851" s="36" t="s">
        <v>2742</v>
      </c>
      <c r="B851" s="46">
        <v>46052.8982819213</v>
      </c>
      <c r="C851" s="36" t="s">
        <v>28</v>
      </c>
      <c r="D851" s="36" t="s">
        <v>2391</v>
      </c>
      <c r="E851" s="36" t="s">
        <v>464</v>
      </c>
      <c r="F851" s="36" t="s">
        <v>908</v>
      </c>
      <c r="G851" s="38">
        <v>3.0</v>
      </c>
      <c r="H851" s="38">
        <v>6.0</v>
      </c>
      <c r="I851" s="38">
        <v>10.0</v>
      </c>
      <c r="J851" s="38">
        <v>26293.0</v>
      </c>
      <c r="K851" s="38">
        <v>0.3</v>
      </c>
      <c r="L851" s="38">
        <v>31.0</v>
      </c>
      <c r="M851" s="38">
        <v>19.26</v>
      </c>
      <c r="N851" s="36" t="s">
        <v>2743</v>
      </c>
      <c r="O851" s="39" t="s">
        <v>910</v>
      </c>
      <c r="P851" s="40"/>
    </row>
    <row r="852">
      <c r="A852" s="41" t="s">
        <v>2744</v>
      </c>
      <c r="B852" s="47">
        <v>46052.90484265046</v>
      </c>
      <c r="C852" s="41" t="s">
        <v>37</v>
      </c>
      <c r="D852" s="41" t="s">
        <v>1027</v>
      </c>
      <c r="E852" s="41" t="s">
        <v>464</v>
      </c>
      <c r="F852" s="41" t="s">
        <v>929</v>
      </c>
      <c r="G852" s="43">
        <v>6.0</v>
      </c>
      <c r="H852" s="43">
        <v>7.0</v>
      </c>
      <c r="I852" s="43">
        <v>3.0</v>
      </c>
      <c r="J852" s="43">
        <v>16640.0</v>
      </c>
      <c r="K852" s="43">
        <v>0.53</v>
      </c>
      <c r="L852" s="43">
        <v>25.0</v>
      </c>
      <c r="M852" s="43">
        <v>-14.72</v>
      </c>
      <c r="N852" s="41" t="s">
        <v>2745</v>
      </c>
      <c r="O852" s="44" t="s">
        <v>910</v>
      </c>
      <c r="P852" s="45"/>
    </row>
    <row r="853">
      <c r="A853" s="36" t="s">
        <v>2746</v>
      </c>
      <c r="B853" s="46">
        <v>46052.90513550926</v>
      </c>
      <c r="C853" s="36" t="s">
        <v>79</v>
      </c>
      <c r="D853" s="36" t="s">
        <v>964</v>
      </c>
      <c r="E853" s="36" t="s">
        <v>460</v>
      </c>
      <c r="F853" s="36" t="s">
        <v>908</v>
      </c>
      <c r="G853" s="38">
        <v>14.0</v>
      </c>
      <c r="H853" s="38">
        <v>4.0</v>
      </c>
      <c r="I853" s="38">
        <v>10.0</v>
      </c>
      <c r="J853" s="38">
        <v>35516.0</v>
      </c>
      <c r="K853" s="38">
        <v>0.65</v>
      </c>
      <c r="L853" s="38">
        <v>31.0</v>
      </c>
      <c r="M853" s="38">
        <v>24.4</v>
      </c>
      <c r="N853" s="36" t="s">
        <v>2747</v>
      </c>
      <c r="O853" s="39" t="s">
        <v>910</v>
      </c>
      <c r="P853" s="40"/>
    </row>
    <row r="854">
      <c r="A854" s="36" t="s">
        <v>2748</v>
      </c>
      <c r="B854" s="46">
        <v>46052.923611516206</v>
      </c>
      <c r="C854" s="36" t="s">
        <v>28</v>
      </c>
      <c r="D854" s="36" t="s">
        <v>1556</v>
      </c>
      <c r="E854" s="36" t="s">
        <v>464</v>
      </c>
      <c r="F854" s="36" t="s">
        <v>908</v>
      </c>
      <c r="G854" s="38">
        <v>7.0</v>
      </c>
      <c r="H854" s="38">
        <v>4.0</v>
      </c>
      <c r="I854" s="38">
        <v>7.0</v>
      </c>
      <c r="J854" s="38">
        <v>30305.0</v>
      </c>
      <c r="K854" s="38">
        <v>0.33</v>
      </c>
      <c r="L854" s="38">
        <v>31.0</v>
      </c>
      <c r="M854" s="38">
        <v>23.05</v>
      </c>
      <c r="N854" s="36" t="s">
        <v>2749</v>
      </c>
      <c r="O854" s="39" t="s">
        <v>910</v>
      </c>
      <c r="P854" s="40"/>
    </row>
    <row r="855">
      <c r="A855" s="41" t="s">
        <v>2750</v>
      </c>
      <c r="B855" s="47">
        <v>46052.93099057871</v>
      </c>
      <c r="C855" s="41" t="s">
        <v>79</v>
      </c>
      <c r="D855" s="41" t="s">
        <v>964</v>
      </c>
      <c r="E855" s="41" t="s">
        <v>460</v>
      </c>
      <c r="F855" s="41" t="s">
        <v>929</v>
      </c>
      <c r="G855" s="43">
        <v>3.0</v>
      </c>
      <c r="H855" s="43">
        <v>7.0</v>
      </c>
      <c r="I855" s="43">
        <v>6.0</v>
      </c>
      <c r="J855" s="43">
        <v>14623.0</v>
      </c>
      <c r="K855" s="43">
        <v>0.35</v>
      </c>
      <c r="L855" s="43">
        <v>29.0</v>
      </c>
      <c r="M855" s="43">
        <v>-23.58</v>
      </c>
      <c r="N855" s="41" t="s">
        <v>2751</v>
      </c>
      <c r="O855" s="44" t="s">
        <v>910</v>
      </c>
      <c r="P855" s="45"/>
    </row>
    <row r="856">
      <c r="A856" s="41" t="s">
        <v>2752</v>
      </c>
      <c r="B856" s="47">
        <v>46052.95502271991</v>
      </c>
      <c r="C856" s="41" t="s">
        <v>79</v>
      </c>
      <c r="D856" s="41" t="s">
        <v>964</v>
      </c>
      <c r="E856" s="41" t="s">
        <v>460</v>
      </c>
      <c r="F856" s="41" t="s">
        <v>929</v>
      </c>
      <c r="G856" s="43">
        <v>8.0</v>
      </c>
      <c r="H856" s="43">
        <v>7.0</v>
      </c>
      <c r="I856" s="43">
        <v>2.0</v>
      </c>
      <c r="J856" s="43">
        <v>15596.0</v>
      </c>
      <c r="K856" s="43">
        <v>0.5</v>
      </c>
      <c r="L856" s="43">
        <v>26.0</v>
      </c>
      <c r="M856" s="43">
        <v>-14.44</v>
      </c>
      <c r="N856" s="41" t="s">
        <v>2753</v>
      </c>
      <c r="O856" s="44" t="s">
        <v>910</v>
      </c>
      <c r="P856" s="45"/>
    </row>
    <row r="857">
      <c r="A857" s="36" t="s">
        <v>2754</v>
      </c>
      <c r="B857" s="46">
        <v>46052.97368206018</v>
      </c>
      <c r="C857" s="36" t="s">
        <v>28</v>
      </c>
      <c r="D857" s="36" t="s">
        <v>1923</v>
      </c>
      <c r="E857" s="36" t="s">
        <v>463</v>
      </c>
      <c r="F857" s="36" t="s">
        <v>908</v>
      </c>
      <c r="G857" s="38">
        <v>0.0</v>
      </c>
      <c r="H857" s="38">
        <v>5.0</v>
      </c>
      <c r="I857" s="38">
        <v>9.0</v>
      </c>
      <c r="J857" s="38">
        <v>7232.0</v>
      </c>
      <c r="K857" s="38">
        <v>0.29</v>
      </c>
      <c r="L857" s="38">
        <v>25.0</v>
      </c>
      <c r="M857" s="38">
        <v>9.78</v>
      </c>
      <c r="N857" s="36" t="s">
        <v>2755</v>
      </c>
      <c r="O857" s="39" t="s">
        <v>910</v>
      </c>
      <c r="P857" s="40"/>
    </row>
    <row r="858">
      <c r="A858" s="41" t="s">
        <v>2756</v>
      </c>
      <c r="B858" s="47">
        <v>46052.96594085648</v>
      </c>
      <c r="C858" s="41" t="s">
        <v>33</v>
      </c>
      <c r="D858" s="41" t="s">
        <v>1137</v>
      </c>
      <c r="E858" s="41" t="s">
        <v>462</v>
      </c>
      <c r="F858" s="41" t="s">
        <v>929</v>
      </c>
      <c r="G858" s="43">
        <v>8.0</v>
      </c>
      <c r="H858" s="43">
        <v>9.0</v>
      </c>
      <c r="I858" s="43">
        <v>7.0</v>
      </c>
      <c r="J858" s="43">
        <v>25755.0</v>
      </c>
      <c r="K858" s="43">
        <v>0.34</v>
      </c>
      <c r="L858" s="43">
        <v>43.0</v>
      </c>
      <c r="M858" s="43">
        <v>-20.6</v>
      </c>
      <c r="N858" s="41" t="s">
        <v>2757</v>
      </c>
      <c r="O858" s="44" t="s">
        <v>910</v>
      </c>
      <c r="P858" s="45"/>
    </row>
    <row r="859">
      <c r="A859" s="41" t="s">
        <v>2758</v>
      </c>
      <c r="B859" s="47">
        <v>46053.00245175926</v>
      </c>
      <c r="C859" s="41" t="s">
        <v>42</v>
      </c>
      <c r="D859" s="41" t="s">
        <v>1472</v>
      </c>
      <c r="E859" s="41" t="s">
        <v>463</v>
      </c>
      <c r="F859" s="41" t="s">
        <v>929</v>
      </c>
      <c r="G859" s="43">
        <v>0.0</v>
      </c>
      <c r="H859" s="43">
        <v>8.0</v>
      </c>
      <c r="I859" s="43">
        <v>2.0</v>
      </c>
      <c r="J859" s="43">
        <v>5486.0</v>
      </c>
      <c r="K859" s="43">
        <v>0.13</v>
      </c>
      <c r="L859" s="43">
        <v>30.0</v>
      </c>
      <c r="M859" s="43">
        <v>-14.75</v>
      </c>
      <c r="N859" s="41" t="s">
        <v>2759</v>
      </c>
      <c r="O859" s="44" t="s">
        <v>910</v>
      </c>
      <c r="P859" s="45"/>
    </row>
    <row r="860">
      <c r="A860" s="36" t="s">
        <v>2760</v>
      </c>
      <c r="B860" s="46">
        <v>46053.18332247685</v>
      </c>
      <c r="C860" s="36" t="s">
        <v>42</v>
      </c>
      <c r="D860" s="36" t="s">
        <v>2274</v>
      </c>
      <c r="E860" s="36" t="s">
        <v>463</v>
      </c>
      <c r="F860" s="36" t="s">
        <v>908</v>
      </c>
      <c r="G860" s="38">
        <v>3.0</v>
      </c>
      <c r="H860" s="38">
        <v>3.0</v>
      </c>
      <c r="I860" s="38">
        <v>5.0</v>
      </c>
      <c r="J860" s="38">
        <v>11611.0</v>
      </c>
      <c r="K860" s="38">
        <v>0.24</v>
      </c>
      <c r="L860" s="38">
        <v>30.0</v>
      </c>
      <c r="M860" s="38">
        <v>6.75</v>
      </c>
      <c r="N860" s="36" t="s">
        <v>2761</v>
      </c>
      <c r="O860" s="39" t="s">
        <v>910</v>
      </c>
      <c r="P860" s="40"/>
    </row>
    <row r="861">
      <c r="A861" s="41" t="s">
        <v>2762</v>
      </c>
      <c r="B861" s="47">
        <v>46053.357510057875</v>
      </c>
      <c r="C861" s="41" t="s">
        <v>91</v>
      </c>
      <c r="D861" s="41" t="s">
        <v>1095</v>
      </c>
      <c r="E861" s="41" t="s">
        <v>463</v>
      </c>
      <c r="F861" s="41" t="s">
        <v>929</v>
      </c>
      <c r="G861" s="43">
        <v>8.0</v>
      </c>
      <c r="H861" s="43">
        <v>11.0</v>
      </c>
      <c r="I861" s="43">
        <v>11.0</v>
      </c>
      <c r="J861" s="43">
        <v>27392.0</v>
      </c>
      <c r="K861" s="43">
        <v>0.5</v>
      </c>
      <c r="L861" s="43">
        <v>43.0</v>
      </c>
      <c r="M861" s="43">
        <v>9.95</v>
      </c>
      <c r="N861" s="41" t="s">
        <v>2763</v>
      </c>
      <c r="O861" s="44" t="s">
        <v>910</v>
      </c>
      <c r="P861" s="45"/>
    </row>
    <row r="862">
      <c r="A862" s="36" t="s">
        <v>2764</v>
      </c>
      <c r="B862" s="46">
        <v>46053.39096425926</v>
      </c>
      <c r="C862" s="36" t="s">
        <v>91</v>
      </c>
      <c r="D862" s="36" t="s">
        <v>1309</v>
      </c>
      <c r="E862" s="36" t="s">
        <v>464</v>
      </c>
      <c r="F862" s="36" t="s">
        <v>908</v>
      </c>
      <c r="G862" s="38">
        <v>7.0</v>
      </c>
      <c r="H862" s="38">
        <v>9.0</v>
      </c>
      <c r="I862" s="38">
        <v>3.0</v>
      </c>
      <c r="J862" s="38">
        <v>26407.0</v>
      </c>
      <c r="K862" s="38">
        <v>0.22</v>
      </c>
      <c r="L862" s="38">
        <v>36.0</v>
      </c>
      <c r="M862" s="38">
        <v>-2.79</v>
      </c>
      <c r="N862" s="36" t="s">
        <v>2765</v>
      </c>
      <c r="O862" s="39" t="s">
        <v>910</v>
      </c>
      <c r="P862" s="40"/>
    </row>
    <row r="863">
      <c r="A863" s="36" t="s">
        <v>2766</v>
      </c>
      <c r="B863" s="46">
        <v>46053.51718386574</v>
      </c>
      <c r="C863" s="36" t="s">
        <v>33</v>
      </c>
      <c r="D863" s="36" t="s">
        <v>2416</v>
      </c>
      <c r="E863" s="36" t="s">
        <v>462</v>
      </c>
      <c r="F863" s="36" t="s">
        <v>908</v>
      </c>
      <c r="G863" s="38">
        <v>10.0</v>
      </c>
      <c r="H863" s="38">
        <v>1.0</v>
      </c>
      <c r="I863" s="38">
        <v>11.0</v>
      </c>
      <c r="J863" s="38">
        <v>22470.0</v>
      </c>
      <c r="K863" s="38">
        <v>0.64</v>
      </c>
      <c r="L863" s="38">
        <v>27.0</v>
      </c>
      <c r="M863" s="38">
        <v>27.89</v>
      </c>
      <c r="N863" s="36" t="s">
        <v>2767</v>
      </c>
      <c r="O863" s="39" t="s">
        <v>910</v>
      </c>
      <c r="P863" s="40"/>
    </row>
    <row r="864">
      <c r="A864" s="41" t="s">
        <v>2768</v>
      </c>
      <c r="B864" s="47">
        <v>46053.5491602199</v>
      </c>
      <c r="C864" s="41" t="s">
        <v>28</v>
      </c>
      <c r="D864" s="41" t="s">
        <v>1498</v>
      </c>
      <c r="E864" s="41" t="s">
        <v>464</v>
      </c>
      <c r="F864" s="41" t="s">
        <v>929</v>
      </c>
      <c r="G864" s="43">
        <v>8.0</v>
      </c>
      <c r="H864" s="43">
        <v>10.0</v>
      </c>
      <c r="I864" s="43">
        <v>6.0</v>
      </c>
      <c r="J864" s="43">
        <v>30634.0</v>
      </c>
      <c r="K864" s="43">
        <v>0.52</v>
      </c>
      <c r="L864" s="43">
        <v>31.0</v>
      </c>
      <c r="M864" s="43">
        <v>5.45</v>
      </c>
      <c r="N864" s="41" t="s">
        <v>2769</v>
      </c>
      <c r="O864" s="44" t="s">
        <v>910</v>
      </c>
      <c r="P864" s="45"/>
    </row>
    <row r="865">
      <c r="A865" s="41" t="s">
        <v>2770</v>
      </c>
      <c r="B865" s="47">
        <v>46053.53832032408</v>
      </c>
      <c r="C865" s="41" t="s">
        <v>33</v>
      </c>
      <c r="D865" s="41" t="s">
        <v>1144</v>
      </c>
      <c r="E865" s="41" t="s">
        <v>462</v>
      </c>
      <c r="F865" s="41" t="s">
        <v>929</v>
      </c>
      <c r="G865" s="43">
        <v>5.0</v>
      </c>
      <c r="H865" s="43">
        <v>11.0</v>
      </c>
      <c r="I865" s="43">
        <v>9.0</v>
      </c>
      <c r="J865" s="43">
        <v>30364.0</v>
      </c>
      <c r="K865" s="43">
        <v>0.39</v>
      </c>
      <c r="L865" s="43">
        <v>45.0</v>
      </c>
      <c r="M865" s="43">
        <v>-8.05</v>
      </c>
      <c r="N865" s="41" t="s">
        <v>2771</v>
      </c>
      <c r="O865" s="44" t="s">
        <v>910</v>
      </c>
      <c r="P865" s="45"/>
    </row>
    <row r="866">
      <c r="A866" s="41" t="s">
        <v>2772</v>
      </c>
      <c r="B866" s="47">
        <v>46053.59881298611</v>
      </c>
      <c r="C866" s="41" t="s">
        <v>102</v>
      </c>
      <c r="D866" s="41" t="s">
        <v>1063</v>
      </c>
      <c r="E866" s="41" t="s">
        <v>460</v>
      </c>
      <c r="F866" s="41" t="s">
        <v>929</v>
      </c>
      <c r="G866" s="43">
        <v>0.0</v>
      </c>
      <c r="H866" s="43">
        <v>2.0</v>
      </c>
      <c r="I866" s="43">
        <v>1.0</v>
      </c>
      <c r="J866" s="43">
        <v>2184.0</v>
      </c>
      <c r="K866" s="43">
        <v>0.5</v>
      </c>
      <c r="L866" s="43">
        <v>8.0</v>
      </c>
      <c r="M866" s="43">
        <v>-12.25</v>
      </c>
      <c r="N866" s="41" t="s">
        <v>2773</v>
      </c>
      <c r="O866" s="44" t="s">
        <v>910</v>
      </c>
      <c r="P866" s="45"/>
    </row>
    <row r="867">
      <c r="A867" s="36" t="s">
        <v>2774</v>
      </c>
      <c r="B867" s="46">
        <v>46053.59100752315</v>
      </c>
      <c r="C867" s="36" t="s">
        <v>28</v>
      </c>
      <c r="D867" s="36" t="s">
        <v>1498</v>
      </c>
      <c r="E867" s="36" t="s">
        <v>464</v>
      </c>
      <c r="F867" s="36" t="s">
        <v>908</v>
      </c>
      <c r="G867" s="38">
        <v>7.0</v>
      </c>
      <c r="H867" s="38">
        <v>4.0</v>
      </c>
      <c r="I867" s="38">
        <v>16.0</v>
      </c>
      <c r="J867" s="38">
        <v>25543.0</v>
      </c>
      <c r="K867" s="38">
        <v>0.53</v>
      </c>
      <c r="L867" s="38">
        <v>29.0</v>
      </c>
      <c r="M867" s="38">
        <v>30.97</v>
      </c>
      <c r="N867" s="36" t="s">
        <v>2775</v>
      </c>
      <c r="O867" s="39" t="s">
        <v>910</v>
      </c>
      <c r="P867" s="40"/>
    </row>
    <row r="868">
      <c r="A868" s="36" t="s">
        <v>2776</v>
      </c>
      <c r="B868" s="46">
        <v>46053.61302351852</v>
      </c>
      <c r="C868" s="36" t="s">
        <v>102</v>
      </c>
      <c r="D868" s="36" t="s">
        <v>1051</v>
      </c>
      <c r="E868" s="36" t="s">
        <v>460</v>
      </c>
      <c r="F868" s="36" t="s">
        <v>908</v>
      </c>
      <c r="G868" s="38">
        <v>6.0</v>
      </c>
      <c r="H868" s="38">
        <v>8.0</v>
      </c>
      <c r="I868" s="38">
        <v>12.0</v>
      </c>
      <c r="J868" s="38">
        <v>24186.0</v>
      </c>
      <c r="K868" s="38">
        <v>0.5</v>
      </c>
      <c r="L868" s="38">
        <v>30.0</v>
      </c>
      <c r="M868" s="38">
        <v>5.24</v>
      </c>
      <c r="N868" s="36" t="s">
        <v>2777</v>
      </c>
      <c r="O868" s="39" t="s">
        <v>910</v>
      </c>
      <c r="P868" s="40"/>
    </row>
    <row r="869">
      <c r="A869" s="41" t="s">
        <v>2778</v>
      </c>
      <c r="B869" s="47">
        <v>46053.643779247686</v>
      </c>
      <c r="C869" s="41" t="s">
        <v>28</v>
      </c>
      <c r="D869" s="41" t="s">
        <v>1626</v>
      </c>
      <c r="E869" s="41" t="s">
        <v>463</v>
      </c>
      <c r="F869" s="41" t="s">
        <v>929</v>
      </c>
      <c r="G869" s="43">
        <v>2.0</v>
      </c>
      <c r="H869" s="43">
        <v>13.0</v>
      </c>
      <c r="I869" s="43">
        <v>17.0</v>
      </c>
      <c r="J869" s="43">
        <v>13053.0</v>
      </c>
      <c r="K869" s="43">
        <v>0.59</v>
      </c>
      <c r="L869" s="43">
        <v>30.0</v>
      </c>
      <c r="M869" s="43">
        <v>-5.75</v>
      </c>
      <c r="N869" s="41" t="s">
        <v>2779</v>
      </c>
      <c r="O869" s="44" t="s">
        <v>910</v>
      </c>
      <c r="P869" s="45"/>
    </row>
    <row r="870">
      <c r="A870" s="41" t="s">
        <v>2780</v>
      </c>
      <c r="B870" s="47">
        <v>46053.696100127316</v>
      </c>
      <c r="C870" s="41" t="s">
        <v>102</v>
      </c>
      <c r="D870" s="41" t="s">
        <v>1528</v>
      </c>
      <c r="E870" s="41" t="s">
        <v>460</v>
      </c>
      <c r="F870" s="41" t="s">
        <v>929</v>
      </c>
      <c r="G870" s="43">
        <v>0.0</v>
      </c>
      <c r="H870" s="43">
        <v>7.0</v>
      </c>
      <c r="I870" s="43">
        <v>5.0</v>
      </c>
      <c r="J870" s="43">
        <v>4873.0</v>
      </c>
      <c r="K870" s="43">
        <v>0.31</v>
      </c>
      <c r="L870" s="43">
        <v>27.0</v>
      </c>
      <c r="M870" s="43">
        <v>-26.32</v>
      </c>
      <c r="N870" s="41" t="s">
        <v>2781</v>
      </c>
      <c r="O870" s="44" t="s">
        <v>910</v>
      </c>
      <c r="P870" s="45"/>
    </row>
    <row r="871">
      <c r="A871" s="41" t="s">
        <v>2782</v>
      </c>
      <c r="B871" s="47">
        <v>46053.71808746528</v>
      </c>
      <c r="C871" s="41" t="s">
        <v>102</v>
      </c>
      <c r="D871" s="41" t="s">
        <v>919</v>
      </c>
      <c r="E871" s="41" t="s">
        <v>460</v>
      </c>
      <c r="F871" s="41" t="s">
        <v>929</v>
      </c>
      <c r="G871" s="43">
        <v>3.0</v>
      </c>
      <c r="H871" s="43">
        <v>15.0</v>
      </c>
      <c r="I871" s="43">
        <v>3.0</v>
      </c>
      <c r="J871" s="43">
        <v>23100.0</v>
      </c>
      <c r="K871" s="43">
        <v>0.16</v>
      </c>
      <c r="L871" s="43">
        <v>37.0</v>
      </c>
      <c r="M871" s="43">
        <v>-35.55</v>
      </c>
      <c r="N871" s="41" t="s">
        <v>2783</v>
      </c>
      <c r="O871" s="44" t="s">
        <v>910</v>
      </c>
      <c r="P871" s="45"/>
    </row>
    <row r="872">
      <c r="A872" s="41" t="s">
        <v>2784</v>
      </c>
      <c r="B872" s="47">
        <v>46053.75285260417</v>
      </c>
      <c r="C872" s="41" t="s">
        <v>33</v>
      </c>
      <c r="D872" s="41" t="s">
        <v>1137</v>
      </c>
      <c r="E872" s="41" t="s">
        <v>462</v>
      </c>
      <c r="F872" s="41" t="s">
        <v>929</v>
      </c>
      <c r="G872" s="43">
        <v>14.0</v>
      </c>
      <c r="H872" s="43">
        <v>9.0</v>
      </c>
      <c r="I872" s="43">
        <v>5.0</v>
      </c>
      <c r="J872" s="43">
        <v>30695.0</v>
      </c>
      <c r="K872" s="43">
        <v>0.53</v>
      </c>
      <c r="L872" s="43">
        <v>33.0</v>
      </c>
      <c r="M872" s="43">
        <v>-5.55</v>
      </c>
      <c r="N872" s="41" t="s">
        <v>2785</v>
      </c>
      <c r="O872" s="44" t="s">
        <v>910</v>
      </c>
      <c r="P872" s="45"/>
    </row>
    <row r="873">
      <c r="A873" s="36" t="s">
        <v>2786</v>
      </c>
      <c r="B873" s="46">
        <v>46053.77891605324</v>
      </c>
      <c r="C873" s="36" t="s">
        <v>33</v>
      </c>
      <c r="D873" s="36" t="s">
        <v>1137</v>
      </c>
      <c r="E873" s="36" t="s">
        <v>462</v>
      </c>
      <c r="F873" s="36" t="s">
        <v>908</v>
      </c>
      <c r="G873" s="38">
        <v>9.0</v>
      </c>
      <c r="H873" s="38">
        <v>1.0</v>
      </c>
      <c r="I873" s="38">
        <v>12.0</v>
      </c>
      <c r="J873" s="38">
        <v>21557.0</v>
      </c>
      <c r="K873" s="38">
        <v>0.42</v>
      </c>
      <c r="L873" s="38">
        <v>24.0</v>
      </c>
      <c r="M873" s="38">
        <v>22.93</v>
      </c>
      <c r="N873" s="36" t="s">
        <v>2787</v>
      </c>
      <c r="O873" s="39" t="s">
        <v>910</v>
      </c>
      <c r="P873" s="40"/>
    </row>
    <row r="874">
      <c r="A874" s="36" t="s">
        <v>2788</v>
      </c>
      <c r="B874" s="46">
        <v>46053.785821875004</v>
      </c>
      <c r="C874" s="36" t="s">
        <v>42</v>
      </c>
      <c r="D874" s="36" t="s">
        <v>2789</v>
      </c>
      <c r="E874" s="36" t="s">
        <v>463</v>
      </c>
      <c r="F874" s="36" t="s">
        <v>908</v>
      </c>
      <c r="G874" s="38">
        <v>2.0</v>
      </c>
      <c r="H874" s="38">
        <v>8.0</v>
      </c>
      <c r="I874" s="38">
        <v>13.0</v>
      </c>
      <c r="J874" s="38">
        <v>12225.0</v>
      </c>
      <c r="K874" s="38">
        <v>0.35</v>
      </c>
      <c r="L874" s="38">
        <v>27.0</v>
      </c>
      <c r="M874" s="38">
        <v>12.53</v>
      </c>
      <c r="N874" s="36" t="s">
        <v>2790</v>
      </c>
      <c r="O874" s="39" t="s">
        <v>910</v>
      </c>
      <c r="P874" s="40"/>
    </row>
    <row r="875">
      <c r="A875" s="41" t="s">
        <v>2791</v>
      </c>
      <c r="B875" s="47">
        <v>46053.877332557866</v>
      </c>
      <c r="C875" s="41" t="s">
        <v>91</v>
      </c>
      <c r="D875" s="41" t="s">
        <v>1728</v>
      </c>
      <c r="E875" s="41" t="s">
        <v>463</v>
      </c>
      <c r="F875" s="41" t="s">
        <v>929</v>
      </c>
      <c r="G875" s="43">
        <v>7.0</v>
      </c>
      <c r="H875" s="43">
        <v>12.0</v>
      </c>
      <c r="I875" s="43">
        <v>13.0</v>
      </c>
      <c r="J875" s="43">
        <v>16688.0</v>
      </c>
      <c r="K875" s="43">
        <v>0.47</v>
      </c>
      <c r="L875" s="43">
        <v>37.0</v>
      </c>
      <c r="M875" s="43">
        <v>-4.1</v>
      </c>
      <c r="N875" s="41" t="s">
        <v>2792</v>
      </c>
      <c r="O875" s="44" t="s">
        <v>910</v>
      </c>
      <c r="P875" s="45"/>
    </row>
    <row r="876">
      <c r="A876" s="36" t="s">
        <v>2793</v>
      </c>
      <c r="B876" s="46">
        <v>46053.954703807874</v>
      </c>
      <c r="C876" s="36" t="s">
        <v>95</v>
      </c>
      <c r="D876" s="36" t="s">
        <v>1762</v>
      </c>
      <c r="E876" s="36" t="s">
        <v>463</v>
      </c>
      <c r="F876" s="36" t="s">
        <v>908</v>
      </c>
      <c r="G876" s="38">
        <v>0.0</v>
      </c>
      <c r="H876" s="38">
        <v>5.0</v>
      </c>
      <c r="I876" s="38">
        <v>18.0</v>
      </c>
      <c r="J876" s="38">
        <v>9720.0</v>
      </c>
      <c r="K876" s="38">
        <v>0.42</v>
      </c>
      <c r="L876" s="38">
        <v>28.0</v>
      </c>
      <c r="M876" s="38">
        <v>15.75</v>
      </c>
      <c r="N876" s="36" t="s">
        <v>2794</v>
      </c>
      <c r="O876" s="39" t="s">
        <v>910</v>
      </c>
      <c r="P876" s="40"/>
    </row>
    <row r="877">
      <c r="A877" s="41" t="s">
        <v>2795</v>
      </c>
      <c r="B877" s="47">
        <v>46054.180026585644</v>
      </c>
      <c r="C877" s="41" t="s">
        <v>91</v>
      </c>
      <c r="D877" s="41" t="s">
        <v>1463</v>
      </c>
      <c r="E877" s="41" t="s">
        <v>463</v>
      </c>
      <c r="F877" s="41" t="s">
        <v>929</v>
      </c>
      <c r="G877" s="43">
        <v>0.0</v>
      </c>
      <c r="H877" s="43">
        <v>7.0</v>
      </c>
      <c r="I877" s="43">
        <v>9.0</v>
      </c>
      <c r="J877" s="43">
        <v>4938.0</v>
      </c>
      <c r="K877" s="43">
        <v>0.29</v>
      </c>
      <c r="L877" s="43">
        <v>36.0</v>
      </c>
      <c r="M877" s="43">
        <v>-7.85</v>
      </c>
      <c r="N877" s="41" t="s">
        <v>2796</v>
      </c>
      <c r="O877" s="44" t="s">
        <v>910</v>
      </c>
      <c r="P877" s="45"/>
    </row>
    <row r="878">
      <c r="A878" s="41" t="s">
        <v>2797</v>
      </c>
      <c r="B878" s="47">
        <v>46054.35320957176</v>
      </c>
      <c r="C878" s="41" t="s">
        <v>33</v>
      </c>
      <c r="D878" s="41" t="s">
        <v>1137</v>
      </c>
      <c r="E878" s="41" t="s">
        <v>462</v>
      </c>
      <c r="F878" s="41" t="s">
        <v>929</v>
      </c>
      <c r="G878" s="43">
        <v>5.0</v>
      </c>
      <c r="H878" s="43">
        <v>6.0</v>
      </c>
      <c r="I878" s="43">
        <v>3.0</v>
      </c>
      <c r="J878" s="43">
        <v>16032.0</v>
      </c>
      <c r="K878" s="43">
        <v>0.36</v>
      </c>
      <c r="L878" s="43">
        <v>25.0</v>
      </c>
      <c r="M878" s="43">
        <v>-13.73</v>
      </c>
      <c r="N878" s="41" t="s">
        <v>2798</v>
      </c>
      <c r="O878" s="44" t="s">
        <v>910</v>
      </c>
      <c r="P878" s="45"/>
    </row>
    <row r="879">
      <c r="A879" s="36" t="s">
        <v>2799</v>
      </c>
      <c r="B879" s="46">
        <v>46054.37396890046</v>
      </c>
      <c r="C879" s="36" t="s">
        <v>33</v>
      </c>
      <c r="D879" s="36" t="s">
        <v>2416</v>
      </c>
      <c r="E879" s="36" t="s">
        <v>462</v>
      </c>
      <c r="F879" s="36" t="s">
        <v>908</v>
      </c>
      <c r="G879" s="38">
        <v>6.0</v>
      </c>
      <c r="H879" s="38">
        <v>6.0</v>
      </c>
      <c r="I879" s="38">
        <v>7.0</v>
      </c>
      <c r="J879" s="38">
        <v>30900.0</v>
      </c>
      <c r="K879" s="38">
        <v>0.36</v>
      </c>
      <c r="L879" s="38">
        <v>47.0</v>
      </c>
      <c r="M879" s="38">
        <v>5.85</v>
      </c>
      <c r="N879" s="36" t="s">
        <v>2800</v>
      </c>
      <c r="O879" s="39" t="s">
        <v>910</v>
      </c>
      <c r="P879" s="40"/>
    </row>
    <row r="880">
      <c r="A880" s="41" t="s">
        <v>2801</v>
      </c>
      <c r="B880" s="47">
        <v>46054.53477258101</v>
      </c>
      <c r="C880" s="41" t="s">
        <v>91</v>
      </c>
      <c r="D880" s="41" t="s">
        <v>964</v>
      </c>
      <c r="E880" s="41" t="s">
        <v>463</v>
      </c>
      <c r="F880" s="41" t="s">
        <v>929</v>
      </c>
      <c r="G880" s="43">
        <v>8.0</v>
      </c>
      <c r="H880" s="43">
        <v>12.0</v>
      </c>
      <c r="I880" s="43">
        <v>10.0</v>
      </c>
      <c r="J880" s="43">
        <v>21187.0</v>
      </c>
      <c r="K880" s="43">
        <v>0.46</v>
      </c>
      <c r="L880" s="43">
        <v>33.0</v>
      </c>
      <c r="M880" s="43">
        <v>-10.95</v>
      </c>
      <c r="N880" s="41" t="s">
        <v>2802</v>
      </c>
      <c r="O880" s="44" t="s">
        <v>910</v>
      </c>
      <c r="P880" s="45"/>
    </row>
    <row r="881">
      <c r="A881" s="41" t="s">
        <v>2803</v>
      </c>
      <c r="B881" s="47">
        <v>46054.667334328704</v>
      </c>
      <c r="C881" s="41" t="s">
        <v>42</v>
      </c>
      <c r="D881" s="41" t="s">
        <v>1239</v>
      </c>
      <c r="E881" s="41" t="s">
        <v>463</v>
      </c>
      <c r="F881" s="41" t="s">
        <v>929</v>
      </c>
      <c r="G881" s="43">
        <v>2.0</v>
      </c>
      <c r="H881" s="43">
        <v>5.0</v>
      </c>
      <c r="I881" s="43">
        <v>6.0</v>
      </c>
      <c r="J881" s="43">
        <v>6401.0</v>
      </c>
      <c r="K881" s="43">
        <v>0.3</v>
      </c>
      <c r="L881" s="43">
        <v>28.0</v>
      </c>
      <c r="M881" s="43">
        <v>-3.2</v>
      </c>
      <c r="N881" s="41" t="s">
        <v>2804</v>
      </c>
      <c r="O881" s="44" t="s">
        <v>910</v>
      </c>
      <c r="P881" s="45"/>
    </row>
    <row r="882">
      <c r="A882" s="36" t="s">
        <v>2805</v>
      </c>
      <c r="B882" s="46">
        <v>46054.69232125</v>
      </c>
      <c r="C882" s="36" t="s">
        <v>42</v>
      </c>
      <c r="D882" s="36" t="s">
        <v>1626</v>
      </c>
      <c r="E882" s="36" t="s">
        <v>463</v>
      </c>
      <c r="F882" s="36" t="s">
        <v>908</v>
      </c>
      <c r="G882" s="38">
        <v>2.0</v>
      </c>
      <c r="H882" s="38">
        <v>0.0</v>
      </c>
      <c r="I882" s="38">
        <v>3.0</v>
      </c>
      <c r="J882" s="38">
        <v>2840.0</v>
      </c>
      <c r="K882" s="38">
        <v>0.38</v>
      </c>
      <c r="L882" s="38">
        <v>16.0</v>
      </c>
      <c r="M882" s="38">
        <v>13.8</v>
      </c>
      <c r="N882" s="36" t="s">
        <v>2806</v>
      </c>
      <c r="O882" s="39" t="s">
        <v>910</v>
      </c>
      <c r="P882" s="40"/>
    </row>
    <row r="883">
      <c r="A883" s="36" t="s">
        <v>2807</v>
      </c>
      <c r="B883" s="46">
        <v>46054.70693011574</v>
      </c>
      <c r="C883" s="36" t="s">
        <v>42</v>
      </c>
      <c r="D883" s="36" t="s">
        <v>1425</v>
      </c>
      <c r="E883" s="36" t="s">
        <v>463</v>
      </c>
      <c r="F883" s="36" t="s">
        <v>908</v>
      </c>
      <c r="G883" s="38">
        <v>4.0</v>
      </c>
      <c r="H883" s="38">
        <v>6.0</v>
      </c>
      <c r="I883" s="38">
        <v>10.0</v>
      </c>
      <c r="J883" s="38">
        <v>20162.0</v>
      </c>
      <c r="K883" s="38">
        <v>0.42</v>
      </c>
      <c r="L883" s="38">
        <v>35.0</v>
      </c>
      <c r="M883" s="38">
        <v>8.0</v>
      </c>
      <c r="N883" s="36" t="s">
        <v>2808</v>
      </c>
      <c r="O883" s="39" t="s">
        <v>910</v>
      </c>
      <c r="P883" s="40"/>
    </row>
    <row r="884">
      <c r="A884" s="41" t="s">
        <v>2809</v>
      </c>
      <c r="B884" s="47">
        <v>46054.73114694444</v>
      </c>
      <c r="C884" s="41" t="s">
        <v>13</v>
      </c>
      <c r="D884" s="41" t="s">
        <v>1063</v>
      </c>
      <c r="E884" s="41" t="s">
        <v>460</v>
      </c>
      <c r="F884" s="41" t="s">
        <v>929</v>
      </c>
      <c r="G884" s="43">
        <v>1.0</v>
      </c>
      <c r="H884" s="43">
        <v>7.0</v>
      </c>
      <c r="I884" s="43">
        <v>8.0</v>
      </c>
      <c r="J884" s="43">
        <v>15457.0</v>
      </c>
      <c r="K884" s="43">
        <v>0.64</v>
      </c>
      <c r="L884" s="43">
        <v>27.0</v>
      </c>
      <c r="M884" s="43">
        <v>-19.73</v>
      </c>
      <c r="N884" s="41" t="s">
        <v>2810</v>
      </c>
      <c r="O884" s="44" t="s">
        <v>910</v>
      </c>
      <c r="P884" s="45"/>
    </row>
    <row r="885">
      <c r="A885" s="36" t="s">
        <v>2811</v>
      </c>
      <c r="B885" s="46">
        <v>46054.74096818287</v>
      </c>
      <c r="C885" s="36" t="s">
        <v>42</v>
      </c>
      <c r="D885" s="36" t="s">
        <v>1291</v>
      </c>
      <c r="E885" s="36" t="s">
        <v>462</v>
      </c>
      <c r="F885" s="36" t="s">
        <v>908</v>
      </c>
      <c r="G885" s="38">
        <v>9.0</v>
      </c>
      <c r="H885" s="38">
        <v>1.0</v>
      </c>
      <c r="I885" s="38">
        <v>5.0</v>
      </c>
      <c r="J885" s="38">
        <v>18702.0</v>
      </c>
      <c r="K885" s="38">
        <v>0.45</v>
      </c>
      <c r="L885" s="38">
        <v>23.0</v>
      </c>
      <c r="M885" s="38">
        <v>23.35</v>
      </c>
      <c r="N885" s="36" t="s">
        <v>2812</v>
      </c>
      <c r="O885" s="39" t="s">
        <v>910</v>
      </c>
      <c r="P885" s="40"/>
    </row>
    <row r="886">
      <c r="A886" s="41" t="s">
        <v>2813</v>
      </c>
      <c r="B886" s="47">
        <v>46054.77383024305</v>
      </c>
      <c r="C886" s="41" t="s">
        <v>42</v>
      </c>
      <c r="D886" s="41" t="s">
        <v>1016</v>
      </c>
      <c r="E886" s="41" t="s">
        <v>462</v>
      </c>
      <c r="F886" s="41" t="s">
        <v>929</v>
      </c>
      <c r="G886" s="43">
        <v>1.0</v>
      </c>
      <c r="H886" s="43">
        <v>8.0</v>
      </c>
      <c r="I886" s="43">
        <v>5.0</v>
      </c>
      <c r="J886" s="43">
        <v>14672.0</v>
      </c>
      <c r="K886" s="43">
        <v>0.33</v>
      </c>
      <c r="L886" s="43">
        <v>32.0</v>
      </c>
      <c r="M886" s="43">
        <v>-25.12</v>
      </c>
      <c r="N886" s="41" t="s">
        <v>2814</v>
      </c>
      <c r="O886" s="44" t="s">
        <v>910</v>
      </c>
      <c r="P886" s="45"/>
    </row>
    <row r="887">
      <c r="A887" s="41" t="s">
        <v>2815</v>
      </c>
      <c r="B887" s="47">
        <v>46054.845230555555</v>
      </c>
      <c r="C887" s="41" t="s">
        <v>98</v>
      </c>
      <c r="D887" s="41" t="s">
        <v>2816</v>
      </c>
      <c r="E887" s="41" t="s">
        <v>907</v>
      </c>
      <c r="F887" s="41" t="s">
        <v>929</v>
      </c>
      <c r="G887" s="43">
        <v>13.0</v>
      </c>
      <c r="H887" s="43">
        <v>6.0</v>
      </c>
      <c r="I887" s="43">
        <v>12.0</v>
      </c>
      <c r="J887" s="43">
        <v>56712.0</v>
      </c>
      <c r="K887" s="43">
        <v>0.69</v>
      </c>
      <c r="L887" s="43">
        <v>44.0</v>
      </c>
      <c r="M887" s="43">
        <v>18.22</v>
      </c>
      <c r="N887" s="41" t="s">
        <v>2817</v>
      </c>
      <c r="O887" s="44" t="s">
        <v>910</v>
      </c>
      <c r="P887" s="45"/>
    </row>
    <row r="888">
      <c r="A888" s="36" t="s">
        <v>2818</v>
      </c>
      <c r="B888" s="46">
        <v>46054.859049861116</v>
      </c>
      <c r="C888" s="36" t="s">
        <v>13</v>
      </c>
      <c r="D888" s="36" t="s">
        <v>1063</v>
      </c>
      <c r="E888" s="36" t="s">
        <v>460</v>
      </c>
      <c r="F888" s="36" t="s">
        <v>908</v>
      </c>
      <c r="G888" s="38">
        <v>1.0</v>
      </c>
      <c r="H888" s="38">
        <v>2.0</v>
      </c>
      <c r="I888" s="38">
        <v>4.0</v>
      </c>
      <c r="J888" s="38">
        <v>14010.0</v>
      </c>
      <c r="K888" s="38">
        <v>0.13</v>
      </c>
      <c r="L888" s="38">
        <v>29.0</v>
      </c>
      <c r="M888" s="38">
        <v>6.26</v>
      </c>
      <c r="N888" s="36" t="s">
        <v>2819</v>
      </c>
      <c r="O888" s="39" t="s">
        <v>910</v>
      </c>
      <c r="P888" s="40"/>
    </row>
    <row r="889">
      <c r="A889" s="41" t="s">
        <v>2820</v>
      </c>
      <c r="B889" s="47">
        <v>46054.87813888889</v>
      </c>
      <c r="C889" s="41" t="s">
        <v>98</v>
      </c>
      <c r="D889" s="41" t="s">
        <v>938</v>
      </c>
      <c r="E889" s="41" t="s">
        <v>464</v>
      </c>
      <c r="F889" s="41" t="s">
        <v>929</v>
      </c>
      <c r="G889" s="43">
        <v>2.0</v>
      </c>
      <c r="H889" s="43">
        <v>15.0</v>
      </c>
      <c r="I889" s="43">
        <v>2.0</v>
      </c>
      <c r="J889" s="43">
        <v>8646.0</v>
      </c>
      <c r="K889" s="43">
        <v>0.24</v>
      </c>
      <c r="L889" s="43">
        <v>23.0</v>
      </c>
      <c r="M889" s="43">
        <v>-50.27</v>
      </c>
      <c r="N889" s="41" t="s">
        <v>2821</v>
      </c>
      <c r="O889" s="44" t="s">
        <v>910</v>
      </c>
      <c r="P889" s="45"/>
    </row>
    <row r="890">
      <c r="A890" s="36" t="s">
        <v>2822</v>
      </c>
      <c r="B890" s="46">
        <v>46054.88362337963</v>
      </c>
      <c r="C890" s="36" t="s">
        <v>13</v>
      </c>
      <c r="D890" s="36" t="s">
        <v>1063</v>
      </c>
      <c r="E890" s="36" t="s">
        <v>460</v>
      </c>
      <c r="F890" s="36" t="s">
        <v>908</v>
      </c>
      <c r="G890" s="38">
        <v>7.0</v>
      </c>
      <c r="H890" s="38">
        <v>7.0</v>
      </c>
      <c r="I890" s="38">
        <v>3.0</v>
      </c>
      <c r="J890" s="38">
        <v>31691.0</v>
      </c>
      <c r="K890" s="38">
        <v>0.32</v>
      </c>
      <c r="L890" s="38">
        <v>33.0</v>
      </c>
      <c r="M890" s="38">
        <v>18.95</v>
      </c>
      <c r="N890" s="36" t="s">
        <v>2823</v>
      </c>
      <c r="O890" s="39" t="s">
        <v>910</v>
      </c>
      <c r="P890" s="40"/>
    </row>
    <row r="891">
      <c r="A891" s="36" t="s">
        <v>2824</v>
      </c>
      <c r="B891" s="46">
        <v>46054.89831730324</v>
      </c>
      <c r="C891" s="36" t="s">
        <v>98</v>
      </c>
      <c r="D891" s="36" t="s">
        <v>2171</v>
      </c>
      <c r="E891" s="36" t="s">
        <v>907</v>
      </c>
      <c r="F891" s="36" t="s">
        <v>908</v>
      </c>
      <c r="G891" s="38">
        <v>12.0</v>
      </c>
      <c r="H891" s="38">
        <v>1.0</v>
      </c>
      <c r="I891" s="38">
        <v>6.0</v>
      </c>
      <c r="J891" s="38">
        <v>19345.0</v>
      </c>
      <c r="K891" s="38">
        <v>0.75</v>
      </c>
      <c r="L891" s="38">
        <v>21.0</v>
      </c>
      <c r="M891" s="38">
        <v>42.44</v>
      </c>
      <c r="N891" s="36" t="s">
        <v>2825</v>
      </c>
      <c r="O891" s="39" t="s">
        <v>910</v>
      </c>
      <c r="P891" s="40"/>
    </row>
    <row r="892">
      <c r="A892" s="41" t="s">
        <v>2826</v>
      </c>
      <c r="B892" s="47">
        <v>46054.91947732639</v>
      </c>
      <c r="C892" s="41" t="s">
        <v>98</v>
      </c>
      <c r="D892" s="41" t="s">
        <v>1275</v>
      </c>
      <c r="E892" s="41" t="s">
        <v>907</v>
      </c>
      <c r="F892" s="41" t="s">
        <v>929</v>
      </c>
      <c r="G892" s="43">
        <v>9.0</v>
      </c>
      <c r="H892" s="43">
        <v>6.0</v>
      </c>
      <c r="I892" s="43">
        <v>3.0</v>
      </c>
      <c r="J892" s="43">
        <v>42177.0</v>
      </c>
      <c r="K892" s="43">
        <v>0.5</v>
      </c>
      <c r="L892" s="43">
        <v>36.0</v>
      </c>
      <c r="M892" s="43">
        <v>1.51</v>
      </c>
      <c r="N892" s="41" t="s">
        <v>2827</v>
      </c>
      <c r="O892" s="44" t="s">
        <v>910</v>
      </c>
      <c r="P892" s="45"/>
    </row>
    <row r="893">
      <c r="A893" s="41" t="s">
        <v>2828</v>
      </c>
      <c r="B893" s="47">
        <v>46055.81367804398</v>
      </c>
      <c r="C893" s="41" t="s">
        <v>42</v>
      </c>
      <c r="D893" s="41" t="s">
        <v>1208</v>
      </c>
      <c r="E893" s="41" t="s">
        <v>907</v>
      </c>
      <c r="F893" s="41" t="s">
        <v>929</v>
      </c>
      <c r="G893" s="43">
        <v>2.0</v>
      </c>
      <c r="H893" s="43">
        <v>8.0</v>
      </c>
      <c r="I893" s="43">
        <v>4.0</v>
      </c>
      <c r="J893" s="43">
        <v>12220.0</v>
      </c>
      <c r="K893" s="43">
        <v>0.25</v>
      </c>
      <c r="L893" s="43">
        <v>27.0</v>
      </c>
      <c r="M893" s="43">
        <v>-38.3</v>
      </c>
      <c r="N893" s="41" t="s">
        <v>2829</v>
      </c>
      <c r="O893" s="44" t="s">
        <v>910</v>
      </c>
      <c r="P893" s="45"/>
    </row>
    <row r="894">
      <c r="A894" s="41" t="s">
        <v>2830</v>
      </c>
      <c r="B894" s="47">
        <v>46055.83619136574</v>
      </c>
      <c r="C894" s="41" t="s">
        <v>42</v>
      </c>
      <c r="D894" s="41" t="s">
        <v>1129</v>
      </c>
      <c r="E894" s="41" t="s">
        <v>463</v>
      </c>
      <c r="F894" s="41" t="s">
        <v>929</v>
      </c>
      <c r="G894" s="43">
        <v>2.0</v>
      </c>
      <c r="H894" s="43">
        <v>9.0</v>
      </c>
      <c r="I894" s="43">
        <v>15.0</v>
      </c>
      <c r="J894" s="43">
        <v>9011.0</v>
      </c>
      <c r="K894" s="43">
        <v>0.65</v>
      </c>
      <c r="L894" s="43">
        <v>34.0</v>
      </c>
      <c r="M894" s="43">
        <v>5.15</v>
      </c>
      <c r="N894" s="41" t="s">
        <v>2831</v>
      </c>
      <c r="O894" s="44" t="s">
        <v>910</v>
      </c>
      <c r="P894" s="45"/>
    </row>
    <row r="895">
      <c r="A895" s="41" t="s">
        <v>2832</v>
      </c>
      <c r="B895" s="47">
        <v>46055.86805806713</v>
      </c>
      <c r="C895" s="41" t="s">
        <v>42</v>
      </c>
      <c r="D895" s="41" t="s">
        <v>2255</v>
      </c>
      <c r="E895" s="41" t="s">
        <v>460</v>
      </c>
      <c r="F895" s="41" t="s">
        <v>929</v>
      </c>
      <c r="G895" s="43">
        <v>3.0</v>
      </c>
      <c r="H895" s="43">
        <v>5.0</v>
      </c>
      <c r="I895" s="43">
        <v>1.0</v>
      </c>
      <c r="J895" s="43">
        <v>5859.0</v>
      </c>
      <c r="K895" s="43">
        <v>0.29</v>
      </c>
      <c r="L895" s="43">
        <v>21.0</v>
      </c>
      <c r="M895" s="43">
        <v>-11.0</v>
      </c>
      <c r="N895" s="41" t="s">
        <v>2833</v>
      </c>
      <c r="O895" s="44" t="s">
        <v>910</v>
      </c>
      <c r="P895" s="45"/>
    </row>
    <row r="896">
      <c r="A896" s="41" t="s">
        <v>2834</v>
      </c>
      <c r="B896" s="47">
        <v>46055.90572447916</v>
      </c>
      <c r="C896" s="41" t="s">
        <v>42</v>
      </c>
      <c r="D896" s="41" t="s">
        <v>2089</v>
      </c>
      <c r="E896" s="41" t="s">
        <v>460</v>
      </c>
      <c r="F896" s="41" t="s">
        <v>929</v>
      </c>
      <c r="G896" s="43">
        <v>2.0</v>
      </c>
      <c r="H896" s="43">
        <v>6.0</v>
      </c>
      <c r="I896" s="43">
        <v>4.0</v>
      </c>
      <c r="J896" s="43">
        <v>10892.0</v>
      </c>
      <c r="K896" s="43">
        <v>0.32</v>
      </c>
      <c r="L896" s="43">
        <v>27.0</v>
      </c>
      <c r="M896" s="43">
        <v>-20.0</v>
      </c>
      <c r="N896" s="41" t="s">
        <v>2835</v>
      </c>
      <c r="O896" s="44" t="s">
        <v>910</v>
      </c>
      <c r="P896" s="45"/>
    </row>
    <row r="897">
      <c r="A897" s="41" t="s">
        <v>2836</v>
      </c>
      <c r="B897" s="47">
        <v>46055.85596671296</v>
      </c>
      <c r="C897" s="41" t="s">
        <v>13</v>
      </c>
      <c r="D897" s="41" t="s">
        <v>1063</v>
      </c>
      <c r="E897" s="41" t="s">
        <v>460</v>
      </c>
      <c r="F897" s="41" t="s">
        <v>929</v>
      </c>
      <c r="G897" s="43">
        <v>6.0</v>
      </c>
      <c r="H897" s="43">
        <v>7.0</v>
      </c>
      <c r="I897" s="43">
        <v>8.0</v>
      </c>
      <c r="J897" s="43">
        <v>25074.0</v>
      </c>
      <c r="K897" s="43">
        <v>0.38</v>
      </c>
      <c r="L897" s="43">
        <v>30.0</v>
      </c>
      <c r="M897" s="43">
        <v>1.66</v>
      </c>
      <c r="N897" s="41" t="s">
        <v>2837</v>
      </c>
      <c r="O897" s="44" t="s">
        <v>910</v>
      </c>
      <c r="P897" s="45"/>
    </row>
    <row r="898">
      <c r="A898" s="36" t="s">
        <v>2838</v>
      </c>
      <c r="B898" s="46">
        <v>46055.9381934375</v>
      </c>
      <c r="C898" s="36" t="s">
        <v>13</v>
      </c>
      <c r="D898" s="36" t="s">
        <v>919</v>
      </c>
      <c r="E898" s="36" t="s">
        <v>460</v>
      </c>
      <c r="F898" s="36" t="s">
        <v>908</v>
      </c>
      <c r="G898" s="38">
        <v>4.0</v>
      </c>
      <c r="H898" s="38">
        <v>9.0</v>
      </c>
      <c r="I898" s="38">
        <v>11.0</v>
      </c>
      <c r="J898" s="38">
        <v>31110.0</v>
      </c>
      <c r="K898" s="38">
        <v>0.47</v>
      </c>
      <c r="L898" s="38">
        <v>34.0</v>
      </c>
      <c r="M898" s="38">
        <v>5.88</v>
      </c>
      <c r="N898" s="36" t="s">
        <v>2839</v>
      </c>
      <c r="O898" s="39" t="s">
        <v>910</v>
      </c>
      <c r="P898" s="40"/>
    </row>
    <row r="899">
      <c r="A899" s="36" t="s">
        <v>2840</v>
      </c>
      <c r="B899" s="46">
        <v>46055.66816042824</v>
      </c>
      <c r="C899" s="36" t="s">
        <v>28</v>
      </c>
      <c r="D899" s="36" t="s">
        <v>1670</v>
      </c>
      <c r="E899" s="36" t="s">
        <v>463</v>
      </c>
      <c r="F899" s="36" t="s">
        <v>908</v>
      </c>
      <c r="G899" s="38">
        <v>8.0</v>
      </c>
      <c r="H899" s="38">
        <v>5.0</v>
      </c>
      <c r="I899" s="38">
        <v>8.0</v>
      </c>
      <c r="J899" s="38">
        <v>19090.0</v>
      </c>
      <c r="K899" s="38">
        <v>0.35</v>
      </c>
      <c r="L899" s="38">
        <v>31.0</v>
      </c>
      <c r="M899" s="38">
        <v>25.45</v>
      </c>
      <c r="N899" s="36" t="s">
        <v>2841</v>
      </c>
      <c r="O899" s="39" t="s">
        <v>910</v>
      </c>
      <c r="P899" s="40"/>
    </row>
    <row r="900">
      <c r="A900" s="41" t="s">
        <v>2842</v>
      </c>
      <c r="B900" s="47">
        <v>46055.69615415509</v>
      </c>
      <c r="C900" s="41" t="s">
        <v>28</v>
      </c>
      <c r="D900" s="41" t="s">
        <v>1057</v>
      </c>
      <c r="E900" s="41" t="s">
        <v>464</v>
      </c>
      <c r="F900" s="41" t="s">
        <v>929</v>
      </c>
      <c r="G900" s="43">
        <v>8.0</v>
      </c>
      <c r="H900" s="43">
        <v>10.0</v>
      </c>
      <c r="I900" s="43">
        <v>13.0</v>
      </c>
      <c r="J900" s="43">
        <v>65950.0</v>
      </c>
      <c r="K900" s="43">
        <v>0.54</v>
      </c>
      <c r="L900" s="43">
        <v>41.0</v>
      </c>
      <c r="M900" s="43">
        <v>23.21</v>
      </c>
      <c r="N900" s="41" t="s">
        <v>2843</v>
      </c>
      <c r="O900" s="44" t="s">
        <v>910</v>
      </c>
      <c r="P900" s="45"/>
    </row>
    <row r="901">
      <c r="A901" s="41" t="s">
        <v>2844</v>
      </c>
      <c r="B901" s="47">
        <v>46055.85271101852</v>
      </c>
      <c r="C901" s="41" t="s">
        <v>37</v>
      </c>
      <c r="D901" s="41" t="s">
        <v>1027</v>
      </c>
      <c r="E901" s="41" t="s">
        <v>464</v>
      </c>
      <c r="F901" s="41" t="s">
        <v>929</v>
      </c>
      <c r="G901" s="43">
        <v>5.0</v>
      </c>
      <c r="H901" s="43">
        <v>8.0</v>
      </c>
      <c r="I901" s="43">
        <v>9.0</v>
      </c>
      <c r="J901" s="43">
        <v>22994.0</v>
      </c>
      <c r="K901" s="43">
        <v>0.47</v>
      </c>
      <c r="L901" s="43">
        <v>31.0</v>
      </c>
      <c r="M901" s="43">
        <v>-8.44</v>
      </c>
      <c r="N901" s="41" t="s">
        <v>2845</v>
      </c>
      <c r="O901" s="44" t="s">
        <v>910</v>
      </c>
      <c r="P901" s="45"/>
    </row>
    <row r="902">
      <c r="A902" s="36" t="s">
        <v>2846</v>
      </c>
      <c r="B902" s="46">
        <v>46055.894002430556</v>
      </c>
      <c r="C902" s="36" t="s">
        <v>37</v>
      </c>
      <c r="D902" s="36" t="s">
        <v>1556</v>
      </c>
      <c r="E902" s="36" t="s">
        <v>464</v>
      </c>
      <c r="F902" s="36" t="s">
        <v>908</v>
      </c>
      <c r="G902" s="38">
        <v>12.0</v>
      </c>
      <c r="H902" s="38">
        <v>6.0</v>
      </c>
      <c r="I902" s="38">
        <v>6.0</v>
      </c>
      <c r="J902" s="38">
        <v>33594.0</v>
      </c>
      <c r="K902" s="38">
        <v>0.36</v>
      </c>
      <c r="L902" s="38">
        <v>37.0</v>
      </c>
      <c r="M902" s="38">
        <v>17.18</v>
      </c>
      <c r="N902" s="36" t="s">
        <v>2847</v>
      </c>
      <c r="O902" s="39" t="s">
        <v>910</v>
      </c>
      <c r="P902" s="40"/>
    </row>
    <row r="903">
      <c r="A903" s="41" t="s">
        <v>2848</v>
      </c>
      <c r="B903" s="47">
        <v>46055.92476407407</v>
      </c>
      <c r="C903" s="41" t="s">
        <v>37</v>
      </c>
      <c r="D903" s="41" t="s">
        <v>1556</v>
      </c>
      <c r="E903" s="41" t="s">
        <v>464</v>
      </c>
      <c r="F903" s="41" t="s">
        <v>929</v>
      </c>
      <c r="G903" s="43">
        <v>0.0</v>
      </c>
      <c r="H903" s="43">
        <v>11.0</v>
      </c>
      <c r="I903" s="43">
        <v>4.0</v>
      </c>
      <c r="J903" s="43">
        <v>11562.0</v>
      </c>
      <c r="K903" s="43">
        <v>0.4</v>
      </c>
      <c r="L903" s="43">
        <v>28.0</v>
      </c>
      <c r="M903" s="43">
        <v>-29.02</v>
      </c>
      <c r="N903" s="41" t="s">
        <v>2849</v>
      </c>
      <c r="O903" s="44" t="s">
        <v>910</v>
      </c>
      <c r="P903" s="45"/>
    </row>
    <row r="904">
      <c r="A904" s="36" t="s">
        <v>2850</v>
      </c>
      <c r="B904" s="46">
        <v>46055.658071516205</v>
      </c>
      <c r="C904" s="36" t="s">
        <v>58</v>
      </c>
      <c r="D904" s="36" t="s">
        <v>1498</v>
      </c>
      <c r="E904" s="36" t="s">
        <v>464</v>
      </c>
      <c r="F904" s="36" t="s">
        <v>908</v>
      </c>
      <c r="G904" s="38">
        <v>2.0</v>
      </c>
      <c r="H904" s="38">
        <v>2.0</v>
      </c>
      <c r="I904" s="38">
        <v>12.0</v>
      </c>
      <c r="J904" s="38">
        <v>16818.0</v>
      </c>
      <c r="K904" s="38">
        <v>0.34</v>
      </c>
      <c r="L904" s="38">
        <v>30.0</v>
      </c>
      <c r="M904" s="38">
        <v>20.8</v>
      </c>
      <c r="N904" s="36" t="s">
        <v>2851</v>
      </c>
      <c r="O904" s="39" t="s">
        <v>910</v>
      </c>
      <c r="P904" s="40"/>
    </row>
    <row r="905">
      <c r="A905" s="36" t="s">
        <v>2852</v>
      </c>
      <c r="B905" s="46">
        <v>46055.77215873843</v>
      </c>
      <c r="C905" s="36" t="s">
        <v>58</v>
      </c>
      <c r="D905" s="36" t="s">
        <v>1027</v>
      </c>
      <c r="E905" s="36" t="s">
        <v>464</v>
      </c>
      <c r="F905" s="36" t="s">
        <v>908</v>
      </c>
      <c r="G905" s="38">
        <v>8.0</v>
      </c>
      <c r="H905" s="38">
        <v>7.0</v>
      </c>
      <c r="I905" s="38">
        <v>30.0</v>
      </c>
      <c r="J905" s="38">
        <v>27981.0</v>
      </c>
      <c r="K905" s="38">
        <v>0.55</v>
      </c>
      <c r="L905" s="38">
        <v>41.0</v>
      </c>
      <c r="M905" s="38">
        <v>14.8</v>
      </c>
      <c r="N905" s="36" t="s">
        <v>2853</v>
      </c>
      <c r="O905" s="39" t="s">
        <v>910</v>
      </c>
      <c r="P905" s="40"/>
    </row>
    <row r="906">
      <c r="A906" s="41" t="s">
        <v>2854</v>
      </c>
      <c r="B906" s="47">
        <v>46055.70117186343</v>
      </c>
      <c r="C906" s="41" t="s">
        <v>58</v>
      </c>
      <c r="D906" s="41" t="s">
        <v>1110</v>
      </c>
      <c r="E906" s="41" t="s">
        <v>464</v>
      </c>
      <c r="F906" s="41" t="s">
        <v>929</v>
      </c>
      <c r="G906" s="43">
        <v>2.0</v>
      </c>
      <c r="H906" s="43">
        <v>12.0</v>
      </c>
      <c r="I906" s="43">
        <v>7.0</v>
      </c>
      <c r="J906" s="43">
        <v>20272.0</v>
      </c>
      <c r="K906" s="43">
        <v>0.24</v>
      </c>
      <c r="L906" s="43">
        <v>35.0</v>
      </c>
      <c r="M906" s="43">
        <v>-29.7</v>
      </c>
      <c r="N906" s="41" t="s">
        <v>2855</v>
      </c>
      <c r="O906" s="44" t="s">
        <v>910</v>
      </c>
      <c r="P906" s="45"/>
    </row>
    <row r="907">
      <c r="A907" s="36" t="s">
        <v>2856</v>
      </c>
      <c r="B907" s="46">
        <v>46055.74420015047</v>
      </c>
      <c r="C907" s="36" t="s">
        <v>58</v>
      </c>
      <c r="D907" s="36" t="s">
        <v>1838</v>
      </c>
      <c r="E907" s="36" t="s">
        <v>462</v>
      </c>
      <c r="F907" s="36" t="s">
        <v>908</v>
      </c>
      <c r="G907" s="38">
        <v>6.0</v>
      </c>
      <c r="H907" s="38">
        <v>3.0</v>
      </c>
      <c r="I907" s="38">
        <v>15.0</v>
      </c>
      <c r="J907" s="38">
        <v>31884.0</v>
      </c>
      <c r="K907" s="38">
        <v>0.46</v>
      </c>
      <c r="L907" s="38">
        <v>34.0</v>
      </c>
      <c r="M907" s="38">
        <v>15.61</v>
      </c>
      <c r="N907" s="36" t="s">
        <v>2857</v>
      </c>
      <c r="O907" s="39" t="s">
        <v>910</v>
      </c>
      <c r="P907" s="40"/>
    </row>
    <row r="908">
      <c r="A908" s="41" t="s">
        <v>2858</v>
      </c>
      <c r="B908" s="47">
        <v>46055.239630185184</v>
      </c>
      <c r="C908" s="41" t="s">
        <v>73</v>
      </c>
      <c r="D908" s="41" t="s">
        <v>1016</v>
      </c>
      <c r="E908" s="41" t="s">
        <v>462</v>
      </c>
      <c r="F908" s="41" t="s">
        <v>929</v>
      </c>
      <c r="G908" s="43">
        <v>3.0</v>
      </c>
      <c r="H908" s="43">
        <v>7.0</v>
      </c>
      <c r="I908" s="43">
        <v>15.0</v>
      </c>
      <c r="J908" s="43">
        <v>37867.0</v>
      </c>
      <c r="K908" s="43">
        <v>0.37</v>
      </c>
      <c r="L908" s="43">
        <v>38.0</v>
      </c>
      <c r="M908" s="43">
        <v>1.02</v>
      </c>
      <c r="N908" s="41" t="s">
        <v>2859</v>
      </c>
      <c r="O908" s="44" t="s">
        <v>910</v>
      </c>
      <c r="P908" s="45"/>
    </row>
    <row r="909">
      <c r="A909" s="36" t="s">
        <v>2860</v>
      </c>
      <c r="B909" s="46">
        <v>46055.90493682871</v>
      </c>
      <c r="C909" s="36" t="s">
        <v>58</v>
      </c>
      <c r="D909" s="36" t="s">
        <v>2861</v>
      </c>
      <c r="E909" s="36" t="s">
        <v>462</v>
      </c>
      <c r="F909" s="36" t="s">
        <v>908</v>
      </c>
      <c r="G909" s="38">
        <v>9.0</v>
      </c>
      <c r="H909" s="38">
        <v>9.0</v>
      </c>
      <c r="I909" s="38">
        <v>16.0</v>
      </c>
      <c r="J909" s="38">
        <v>25324.0</v>
      </c>
      <c r="K909" s="38">
        <v>0.4</v>
      </c>
      <c r="L909" s="38">
        <v>40.0</v>
      </c>
      <c r="M909" s="38">
        <v>2.0</v>
      </c>
      <c r="N909" s="36" t="s">
        <v>2862</v>
      </c>
      <c r="O909" s="39" t="s">
        <v>910</v>
      </c>
      <c r="P909" s="40"/>
    </row>
    <row r="910">
      <c r="A910" s="36" t="s">
        <v>2863</v>
      </c>
      <c r="B910" s="46">
        <v>46055.27024708333</v>
      </c>
      <c r="C910" s="36" t="s">
        <v>73</v>
      </c>
      <c r="D910" s="36" t="s">
        <v>992</v>
      </c>
      <c r="E910" s="36" t="s">
        <v>907</v>
      </c>
      <c r="F910" s="36" t="s">
        <v>908</v>
      </c>
      <c r="G910" s="38">
        <v>8.0</v>
      </c>
      <c r="H910" s="38">
        <v>1.0</v>
      </c>
      <c r="I910" s="38">
        <v>3.0</v>
      </c>
      <c r="J910" s="38">
        <v>9639.0</v>
      </c>
      <c r="K910" s="38">
        <v>0.38</v>
      </c>
      <c r="L910" s="38">
        <v>24.0</v>
      </c>
      <c r="M910" s="38">
        <v>27.1</v>
      </c>
      <c r="N910" s="36" t="s">
        <v>2864</v>
      </c>
      <c r="O910" s="39" t="s">
        <v>910</v>
      </c>
      <c r="P910" s="40"/>
    </row>
    <row r="911">
      <c r="A911" s="41" t="s">
        <v>2865</v>
      </c>
      <c r="B911" s="47">
        <v>46055.29414292824</v>
      </c>
      <c r="C911" s="41" t="s">
        <v>73</v>
      </c>
      <c r="D911" s="41" t="s">
        <v>992</v>
      </c>
      <c r="E911" s="41" t="s">
        <v>907</v>
      </c>
      <c r="F911" s="41" t="s">
        <v>929</v>
      </c>
      <c r="G911" s="43">
        <v>6.0</v>
      </c>
      <c r="H911" s="43">
        <v>5.0</v>
      </c>
      <c r="I911" s="43">
        <v>3.0</v>
      </c>
      <c r="J911" s="43">
        <v>11920.0</v>
      </c>
      <c r="K911" s="43">
        <v>0.69</v>
      </c>
      <c r="L911" s="43">
        <v>25.0</v>
      </c>
      <c r="M911" s="43">
        <v>-2.65</v>
      </c>
      <c r="N911" s="41" t="s">
        <v>2866</v>
      </c>
      <c r="O911" s="44" t="s">
        <v>910</v>
      </c>
      <c r="P911" s="45"/>
    </row>
    <row r="912">
      <c r="A912" s="36" t="s">
        <v>2867</v>
      </c>
      <c r="B912" s="46">
        <v>46055.931439803244</v>
      </c>
      <c r="C912" s="36" t="s">
        <v>73</v>
      </c>
      <c r="D912" s="36" t="s">
        <v>1039</v>
      </c>
      <c r="E912" s="36" t="s">
        <v>907</v>
      </c>
      <c r="F912" s="36" t="s">
        <v>908</v>
      </c>
      <c r="G912" s="38">
        <v>13.0</v>
      </c>
      <c r="H912" s="38">
        <v>3.0</v>
      </c>
      <c r="I912" s="38">
        <v>4.0</v>
      </c>
      <c r="J912" s="38">
        <v>18508.0</v>
      </c>
      <c r="K912" s="38">
        <v>0.47</v>
      </c>
      <c r="L912" s="38">
        <v>24.0</v>
      </c>
      <c r="M912" s="38">
        <v>35.08</v>
      </c>
      <c r="N912" s="36" t="s">
        <v>2868</v>
      </c>
      <c r="O912" s="39" t="s">
        <v>910</v>
      </c>
      <c r="P912" s="40"/>
    </row>
    <row r="913">
      <c r="A913" s="41" t="s">
        <v>2869</v>
      </c>
      <c r="B913" s="47">
        <v>46055.101363865746</v>
      </c>
      <c r="C913" s="41" t="s">
        <v>79</v>
      </c>
      <c r="D913" s="41" t="s">
        <v>964</v>
      </c>
      <c r="E913" s="41" t="s">
        <v>907</v>
      </c>
      <c r="F913" s="41" t="s">
        <v>929</v>
      </c>
      <c r="G913" s="43">
        <v>18.0</v>
      </c>
      <c r="H913" s="43">
        <v>11.0</v>
      </c>
      <c r="I913" s="43">
        <v>12.0</v>
      </c>
      <c r="J913" s="43">
        <v>49706.0</v>
      </c>
      <c r="K913" s="43">
        <v>0.52</v>
      </c>
      <c r="L913" s="43">
        <v>45.0</v>
      </c>
      <c r="M913" s="43">
        <v>1.76</v>
      </c>
      <c r="N913" s="41" t="s">
        <v>2870</v>
      </c>
      <c r="O913" s="44" t="s">
        <v>910</v>
      </c>
      <c r="P913" s="45"/>
    </row>
    <row r="914">
      <c r="A914" s="41" t="s">
        <v>2871</v>
      </c>
      <c r="B914" s="47">
        <v>46055.05226193287</v>
      </c>
      <c r="C914" s="41" t="s">
        <v>79</v>
      </c>
      <c r="D914" s="41" t="s">
        <v>964</v>
      </c>
      <c r="E914" s="41" t="s">
        <v>460</v>
      </c>
      <c r="F914" s="41" t="s">
        <v>929</v>
      </c>
      <c r="G914" s="43">
        <v>3.0</v>
      </c>
      <c r="H914" s="43">
        <v>7.0</v>
      </c>
      <c r="I914" s="43">
        <v>4.0</v>
      </c>
      <c r="J914" s="43">
        <v>10674.0</v>
      </c>
      <c r="K914" s="43">
        <v>0.58</v>
      </c>
      <c r="L914" s="43">
        <v>30.0</v>
      </c>
      <c r="M914" s="43">
        <v>-18.35</v>
      </c>
      <c r="N914" s="41" t="s">
        <v>2872</v>
      </c>
      <c r="O914" s="44" t="s">
        <v>910</v>
      </c>
      <c r="P914" s="45"/>
    </row>
    <row r="915">
      <c r="A915" s="36" t="s">
        <v>2873</v>
      </c>
      <c r="B915" s="46">
        <v>46055.07782237268</v>
      </c>
      <c r="C915" s="36" t="s">
        <v>79</v>
      </c>
      <c r="D915" s="36" t="s">
        <v>964</v>
      </c>
      <c r="E915" s="36" t="s">
        <v>907</v>
      </c>
      <c r="F915" s="36" t="s">
        <v>908</v>
      </c>
      <c r="G915" s="38">
        <v>8.0</v>
      </c>
      <c r="H915" s="38">
        <v>8.0</v>
      </c>
      <c r="I915" s="38">
        <v>12.0</v>
      </c>
      <c r="J915" s="38">
        <v>20487.0</v>
      </c>
      <c r="K915" s="38">
        <v>0.5</v>
      </c>
      <c r="L915" s="38">
        <v>30.0</v>
      </c>
      <c r="M915" s="38">
        <v>2.23</v>
      </c>
      <c r="N915" s="36" t="s">
        <v>2874</v>
      </c>
      <c r="O915" s="39" t="s">
        <v>910</v>
      </c>
      <c r="P915" s="40"/>
    </row>
    <row r="916">
      <c r="A916" s="36" t="s">
        <v>2875</v>
      </c>
      <c r="B916" s="46">
        <v>46055.854182766205</v>
      </c>
      <c r="C916" s="36" t="s">
        <v>79</v>
      </c>
      <c r="D916" s="36" t="s">
        <v>964</v>
      </c>
      <c r="E916" s="36" t="s">
        <v>460</v>
      </c>
      <c r="F916" s="36" t="s">
        <v>908</v>
      </c>
      <c r="G916" s="38">
        <v>25.0</v>
      </c>
      <c r="H916" s="38">
        <v>9.0</v>
      </c>
      <c r="I916" s="38">
        <v>17.0</v>
      </c>
      <c r="J916" s="38">
        <v>70688.0</v>
      </c>
      <c r="K916" s="38">
        <v>0.71</v>
      </c>
      <c r="L916" s="38">
        <v>45.0</v>
      </c>
      <c r="M916" s="38">
        <v>27.54</v>
      </c>
      <c r="N916" s="36" t="s">
        <v>2876</v>
      </c>
      <c r="O916" s="39" t="s">
        <v>910</v>
      </c>
      <c r="P916" s="40"/>
    </row>
    <row r="917">
      <c r="A917" s="41" t="s">
        <v>2877</v>
      </c>
      <c r="B917" s="47">
        <v>46055.12976755787</v>
      </c>
      <c r="C917" s="41" t="s">
        <v>81</v>
      </c>
      <c r="D917" s="41" t="s">
        <v>1647</v>
      </c>
      <c r="E917" s="41" t="s">
        <v>460</v>
      </c>
      <c r="F917" s="41" t="s">
        <v>929</v>
      </c>
      <c r="G917" s="43">
        <v>0.0</v>
      </c>
      <c r="H917" s="43">
        <v>14.0</v>
      </c>
      <c r="I917" s="43">
        <v>7.0</v>
      </c>
      <c r="J917" s="43">
        <v>14673.0</v>
      </c>
      <c r="K917" s="43">
        <v>0.24</v>
      </c>
      <c r="L917" s="43">
        <v>33.0</v>
      </c>
      <c r="M917" s="43">
        <v>-40.2</v>
      </c>
      <c r="N917" s="41" t="s">
        <v>2878</v>
      </c>
      <c r="O917" s="44" t="s">
        <v>910</v>
      </c>
      <c r="P917" s="45"/>
    </row>
    <row r="918">
      <c r="A918" s="41" t="s">
        <v>2879</v>
      </c>
      <c r="B918" s="47">
        <v>46055.69171237269</v>
      </c>
      <c r="C918" s="41" t="s">
        <v>86</v>
      </c>
      <c r="D918" s="41" t="s">
        <v>1042</v>
      </c>
      <c r="E918" s="41" t="s">
        <v>462</v>
      </c>
      <c r="F918" s="41" t="s">
        <v>929</v>
      </c>
      <c r="G918" s="43">
        <v>6.0</v>
      </c>
      <c r="H918" s="43">
        <v>6.0</v>
      </c>
      <c r="I918" s="43">
        <v>8.0</v>
      </c>
      <c r="J918" s="43">
        <v>27176.0</v>
      </c>
      <c r="K918" s="43">
        <v>0.44</v>
      </c>
      <c r="L918" s="43">
        <v>38.0</v>
      </c>
      <c r="M918" s="43">
        <v>-3.6</v>
      </c>
      <c r="N918" s="41" t="s">
        <v>2880</v>
      </c>
      <c r="O918" s="44" t="s">
        <v>910</v>
      </c>
      <c r="P918" s="45"/>
    </row>
    <row r="919">
      <c r="A919" s="41" t="s">
        <v>2881</v>
      </c>
      <c r="B919" s="47">
        <v>46055.6658899537</v>
      </c>
      <c r="C919" s="41" t="s">
        <v>86</v>
      </c>
      <c r="D919" s="41" t="s">
        <v>1042</v>
      </c>
      <c r="E919" s="41" t="s">
        <v>462</v>
      </c>
      <c r="F919" s="41" t="s">
        <v>929</v>
      </c>
      <c r="G919" s="43">
        <v>8.0</v>
      </c>
      <c r="H919" s="43">
        <v>10.0</v>
      </c>
      <c r="I919" s="43">
        <v>4.0</v>
      </c>
      <c r="J919" s="43">
        <v>21444.0</v>
      </c>
      <c r="K919" s="43">
        <v>0.6</v>
      </c>
      <c r="L919" s="43">
        <v>29.0</v>
      </c>
      <c r="M919" s="43">
        <v>-12.15</v>
      </c>
      <c r="N919" s="41" t="s">
        <v>2882</v>
      </c>
      <c r="O919" s="44" t="s">
        <v>910</v>
      </c>
      <c r="P919" s="45"/>
    </row>
    <row r="920">
      <c r="A920" s="36" t="s">
        <v>2883</v>
      </c>
      <c r="B920" s="46">
        <v>46055.728928888886</v>
      </c>
      <c r="C920" s="36" t="s">
        <v>86</v>
      </c>
      <c r="D920" s="36" t="s">
        <v>959</v>
      </c>
      <c r="E920" s="36" t="s">
        <v>464</v>
      </c>
      <c r="F920" s="36" t="s">
        <v>908</v>
      </c>
      <c r="G920" s="38">
        <v>10.0</v>
      </c>
      <c r="H920" s="38">
        <v>5.0</v>
      </c>
      <c r="I920" s="38">
        <v>8.0</v>
      </c>
      <c r="J920" s="38">
        <v>25301.0</v>
      </c>
      <c r="K920" s="38">
        <v>0.49</v>
      </c>
      <c r="L920" s="38">
        <v>30.0</v>
      </c>
      <c r="M920" s="38">
        <v>20.34</v>
      </c>
      <c r="N920" s="36" t="s">
        <v>2884</v>
      </c>
      <c r="O920" s="39" t="s">
        <v>910</v>
      </c>
      <c r="P920" s="40"/>
    </row>
    <row r="921">
      <c r="A921" s="36" t="s">
        <v>2885</v>
      </c>
      <c r="B921" s="46">
        <v>46055.799748101854</v>
      </c>
      <c r="C921" s="36" t="s">
        <v>98</v>
      </c>
      <c r="D921" s="36" t="s">
        <v>1275</v>
      </c>
      <c r="E921" s="36" t="s">
        <v>907</v>
      </c>
      <c r="F921" s="36" t="s">
        <v>908</v>
      </c>
      <c r="G921" s="38">
        <v>5.0</v>
      </c>
      <c r="H921" s="38">
        <v>0.0</v>
      </c>
      <c r="I921" s="38">
        <v>4.0</v>
      </c>
      <c r="J921" s="38">
        <v>6947.0</v>
      </c>
      <c r="K921" s="38">
        <v>0.31</v>
      </c>
      <c r="L921" s="38">
        <v>16.0</v>
      </c>
      <c r="M921" s="38">
        <v>19.1</v>
      </c>
      <c r="N921" s="36" t="s">
        <v>2886</v>
      </c>
      <c r="O921" s="39" t="s">
        <v>910</v>
      </c>
      <c r="P921" s="40"/>
    </row>
    <row r="922">
      <c r="A922" s="41" t="s">
        <v>2887</v>
      </c>
      <c r="B922" s="47">
        <v>46055.844196226855</v>
      </c>
      <c r="C922" s="41" t="s">
        <v>98</v>
      </c>
      <c r="D922" s="41" t="s">
        <v>928</v>
      </c>
      <c r="E922" s="41" t="s">
        <v>907</v>
      </c>
      <c r="F922" s="41" t="s">
        <v>929</v>
      </c>
      <c r="G922" s="43">
        <v>5.0</v>
      </c>
      <c r="H922" s="43">
        <v>4.0</v>
      </c>
      <c r="I922" s="43">
        <v>6.0</v>
      </c>
      <c r="J922" s="43">
        <v>25723.0</v>
      </c>
      <c r="K922" s="43">
        <v>0.65</v>
      </c>
      <c r="L922" s="43">
        <v>26.0</v>
      </c>
      <c r="M922" s="43">
        <v>6.08</v>
      </c>
      <c r="N922" s="41" t="s">
        <v>2888</v>
      </c>
      <c r="O922" s="44" t="s">
        <v>910</v>
      </c>
      <c r="P922" s="45"/>
    </row>
    <row r="923">
      <c r="A923" s="41" t="s">
        <v>2889</v>
      </c>
      <c r="B923" s="47">
        <v>46055.82086092593</v>
      </c>
      <c r="C923" s="41" t="s">
        <v>98</v>
      </c>
      <c r="D923" s="41" t="s">
        <v>922</v>
      </c>
      <c r="E923" s="41" t="s">
        <v>907</v>
      </c>
      <c r="F923" s="41" t="s">
        <v>929</v>
      </c>
      <c r="G923" s="43">
        <v>2.0</v>
      </c>
      <c r="H923" s="43">
        <v>5.0</v>
      </c>
      <c r="I923" s="43">
        <v>3.0</v>
      </c>
      <c r="J923" s="43">
        <v>7989.0</v>
      </c>
      <c r="K923" s="43">
        <v>0.33</v>
      </c>
      <c r="L923" s="43">
        <v>27.0</v>
      </c>
      <c r="M923" s="43">
        <v>-20.08</v>
      </c>
      <c r="N923" s="41" t="s">
        <v>2890</v>
      </c>
      <c r="O923" s="44" t="s">
        <v>910</v>
      </c>
      <c r="P923" s="45"/>
    </row>
    <row r="924">
      <c r="A924" s="36" t="s">
        <v>2891</v>
      </c>
      <c r="B924" s="46">
        <v>46055.757915625</v>
      </c>
      <c r="C924" s="36" t="s">
        <v>73</v>
      </c>
      <c r="D924" s="36" t="s">
        <v>992</v>
      </c>
      <c r="E924" s="36" t="s">
        <v>907</v>
      </c>
      <c r="F924" s="36" t="s">
        <v>908</v>
      </c>
      <c r="G924" s="38">
        <v>23.0</v>
      </c>
      <c r="H924" s="38">
        <v>6.0</v>
      </c>
      <c r="I924" s="38">
        <v>7.0</v>
      </c>
      <c r="J924" s="38">
        <v>42567.0</v>
      </c>
      <c r="K924" s="38">
        <v>0.65</v>
      </c>
      <c r="L924" s="38">
        <v>40.0</v>
      </c>
      <c r="M924" s="38">
        <v>27.05</v>
      </c>
      <c r="N924" s="36" t="s">
        <v>2892</v>
      </c>
      <c r="O924" s="39" t="s">
        <v>910</v>
      </c>
      <c r="P924" s="40"/>
    </row>
    <row r="925">
      <c r="A925" s="36" t="s">
        <v>2893</v>
      </c>
      <c r="B925" s="46">
        <v>46055.54171804398</v>
      </c>
      <c r="C925" s="36" t="s">
        <v>58</v>
      </c>
      <c r="D925" s="36" t="s">
        <v>2894</v>
      </c>
      <c r="E925" s="36" t="s">
        <v>464</v>
      </c>
      <c r="F925" s="36" t="s">
        <v>908</v>
      </c>
      <c r="G925" s="38">
        <v>7.0</v>
      </c>
      <c r="H925" s="38">
        <v>2.0</v>
      </c>
      <c r="I925" s="38">
        <v>14.0</v>
      </c>
      <c r="J925" s="38">
        <v>49252.0</v>
      </c>
      <c r="K925" s="38">
        <v>0.47</v>
      </c>
      <c r="L925" s="38">
        <v>36.0</v>
      </c>
      <c r="M925" s="38">
        <v>44.66</v>
      </c>
      <c r="N925" s="36" t="s">
        <v>2895</v>
      </c>
      <c r="O925" s="39" t="s">
        <v>910</v>
      </c>
      <c r="P925" s="40"/>
    </row>
    <row r="926">
      <c r="A926" s="36" t="s">
        <v>2896</v>
      </c>
      <c r="B926" s="46">
        <v>46055.591063263884</v>
      </c>
      <c r="C926" s="36" t="s">
        <v>58</v>
      </c>
      <c r="D926" s="36" t="s">
        <v>2897</v>
      </c>
      <c r="E926" s="36" t="s">
        <v>464</v>
      </c>
      <c r="F926" s="36" t="s">
        <v>908</v>
      </c>
      <c r="G926" s="38">
        <v>6.0</v>
      </c>
      <c r="H926" s="38">
        <v>6.0</v>
      </c>
      <c r="I926" s="38">
        <v>8.0</v>
      </c>
      <c r="J926" s="38">
        <v>15791.0</v>
      </c>
      <c r="K926" s="38">
        <v>0.44</v>
      </c>
      <c r="L926" s="38">
        <v>23.0</v>
      </c>
      <c r="M926" s="38">
        <v>-1.01</v>
      </c>
      <c r="N926" s="36" t="s">
        <v>2898</v>
      </c>
      <c r="O926" s="39" t="s">
        <v>910</v>
      </c>
      <c r="P926" s="40"/>
    </row>
    <row r="927">
      <c r="A927" s="36" t="s">
        <v>2899</v>
      </c>
      <c r="B927" s="46">
        <v>46055.95158608796</v>
      </c>
      <c r="C927" s="36" t="s">
        <v>73</v>
      </c>
      <c r="D927" s="36" t="s">
        <v>992</v>
      </c>
      <c r="E927" s="36" t="s">
        <v>907</v>
      </c>
      <c r="F927" s="36" t="s">
        <v>908</v>
      </c>
      <c r="G927" s="38">
        <v>11.0</v>
      </c>
      <c r="H927" s="38">
        <v>2.0</v>
      </c>
      <c r="I927" s="38">
        <v>5.0</v>
      </c>
      <c r="J927" s="38">
        <v>15885.0</v>
      </c>
      <c r="K927" s="38">
        <v>0.55</v>
      </c>
      <c r="L927" s="38">
        <v>28.0</v>
      </c>
      <c r="M927" s="38">
        <v>16.75</v>
      </c>
      <c r="N927" s="36" t="s">
        <v>2900</v>
      </c>
      <c r="O927" s="39" t="s">
        <v>910</v>
      </c>
      <c r="P927" s="40"/>
    </row>
    <row r="928">
      <c r="A928" s="36" t="s">
        <v>2901</v>
      </c>
      <c r="B928" s="46">
        <v>46055.95518263889</v>
      </c>
      <c r="C928" s="36" t="s">
        <v>37</v>
      </c>
      <c r="D928" s="36" t="s">
        <v>925</v>
      </c>
      <c r="E928" s="36" t="s">
        <v>464</v>
      </c>
      <c r="F928" s="36" t="s">
        <v>908</v>
      </c>
      <c r="G928" s="38">
        <v>6.0</v>
      </c>
      <c r="H928" s="38">
        <v>5.0</v>
      </c>
      <c r="I928" s="38">
        <v>5.0</v>
      </c>
      <c r="J928" s="38">
        <v>17535.0</v>
      </c>
      <c r="K928" s="38">
        <v>0.39</v>
      </c>
      <c r="L928" s="38">
        <v>28.0</v>
      </c>
      <c r="M928" s="38">
        <v>1.05</v>
      </c>
      <c r="N928" s="36" t="s">
        <v>2902</v>
      </c>
      <c r="O928" s="39" t="s">
        <v>910</v>
      </c>
      <c r="P928" s="40"/>
    </row>
    <row r="929">
      <c r="A929" s="41" t="s">
        <v>2903</v>
      </c>
      <c r="B929" s="47">
        <v>46055.984138506945</v>
      </c>
      <c r="C929" s="41" t="s">
        <v>73</v>
      </c>
      <c r="D929" s="41" t="s">
        <v>1342</v>
      </c>
      <c r="E929" s="41" t="s">
        <v>907</v>
      </c>
      <c r="F929" s="41" t="s">
        <v>929</v>
      </c>
      <c r="G929" s="43">
        <v>3.0</v>
      </c>
      <c r="H929" s="43">
        <v>4.0</v>
      </c>
      <c r="I929" s="43">
        <v>2.0</v>
      </c>
      <c r="J929" s="43">
        <v>15696.0</v>
      </c>
      <c r="K929" s="43">
        <v>0.42</v>
      </c>
      <c r="L929" s="43">
        <v>20.0</v>
      </c>
      <c r="M929" s="43">
        <v>-6.3</v>
      </c>
      <c r="N929" s="41" t="s">
        <v>2904</v>
      </c>
      <c r="O929" s="44" t="s">
        <v>910</v>
      </c>
      <c r="P929" s="45"/>
    </row>
    <row r="930">
      <c r="A930" s="36" t="s">
        <v>2905</v>
      </c>
      <c r="B930" s="46">
        <v>46055.98249951389</v>
      </c>
      <c r="C930" s="36" t="s">
        <v>37</v>
      </c>
      <c r="D930" s="36" t="s">
        <v>1296</v>
      </c>
      <c r="E930" s="36" t="s">
        <v>464</v>
      </c>
      <c r="F930" s="36" t="s">
        <v>908</v>
      </c>
      <c r="G930" s="38">
        <v>6.0</v>
      </c>
      <c r="H930" s="38">
        <v>4.0</v>
      </c>
      <c r="I930" s="38">
        <v>7.0</v>
      </c>
      <c r="J930" s="38">
        <v>20193.0</v>
      </c>
      <c r="K930" s="38">
        <v>0.35</v>
      </c>
      <c r="L930" s="38">
        <v>30.0</v>
      </c>
      <c r="M930" s="38">
        <v>13.66</v>
      </c>
      <c r="N930" s="36" t="s">
        <v>2906</v>
      </c>
      <c r="O930" s="39" t="s">
        <v>910</v>
      </c>
      <c r="P930" s="40"/>
    </row>
    <row r="931">
      <c r="A931" s="41" t="s">
        <v>2907</v>
      </c>
      <c r="B931" s="47">
        <v>46055.9929356713</v>
      </c>
      <c r="C931" s="41" t="s">
        <v>13</v>
      </c>
      <c r="D931" s="41" t="s">
        <v>1063</v>
      </c>
      <c r="E931" s="41" t="s">
        <v>460</v>
      </c>
      <c r="F931" s="41" t="s">
        <v>929</v>
      </c>
      <c r="G931" s="43">
        <v>2.0</v>
      </c>
      <c r="H931" s="43">
        <v>9.0</v>
      </c>
      <c r="I931" s="43">
        <v>8.0</v>
      </c>
      <c r="J931" s="43">
        <v>22102.0</v>
      </c>
      <c r="K931" s="43">
        <v>0.34</v>
      </c>
      <c r="L931" s="43">
        <v>36.0</v>
      </c>
      <c r="M931" s="43">
        <v>-19.83</v>
      </c>
      <c r="N931" s="41" t="s">
        <v>2908</v>
      </c>
      <c r="O931" s="44" t="s">
        <v>910</v>
      </c>
      <c r="P931" s="45"/>
    </row>
    <row r="932">
      <c r="A932" s="36" t="s">
        <v>2909</v>
      </c>
      <c r="B932" s="46">
        <v>46056.0019369213</v>
      </c>
      <c r="C932" s="36" t="s">
        <v>73</v>
      </c>
      <c r="D932" s="36" t="s">
        <v>992</v>
      </c>
      <c r="E932" s="36" t="s">
        <v>907</v>
      </c>
      <c r="F932" s="36" t="s">
        <v>908</v>
      </c>
      <c r="G932" s="38">
        <v>17.0</v>
      </c>
      <c r="H932" s="38">
        <v>4.0</v>
      </c>
      <c r="I932" s="38">
        <v>2.0</v>
      </c>
      <c r="J932" s="38">
        <v>29027.0</v>
      </c>
      <c r="K932" s="38">
        <v>0.53</v>
      </c>
      <c r="L932" s="38">
        <v>38.0</v>
      </c>
      <c r="M932" s="38">
        <v>30.56</v>
      </c>
      <c r="N932" s="36" t="s">
        <v>2910</v>
      </c>
      <c r="O932" s="39" t="s">
        <v>910</v>
      </c>
      <c r="P932" s="40"/>
    </row>
    <row r="933">
      <c r="A933" s="36" t="s">
        <v>2911</v>
      </c>
      <c r="B933" s="46">
        <v>46056.02387435186</v>
      </c>
      <c r="C933" s="36" t="s">
        <v>98</v>
      </c>
      <c r="D933" s="36" t="s">
        <v>906</v>
      </c>
      <c r="E933" s="36" t="s">
        <v>907</v>
      </c>
      <c r="F933" s="36" t="s">
        <v>908</v>
      </c>
      <c r="G933" s="38">
        <v>13.0</v>
      </c>
      <c r="H933" s="38">
        <v>5.0</v>
      </c>
      <c r="I933" s="38">
        <v>7.0</v>
      </c>
      <c r="J933" s="38">
        <v>22386.0</v>
      </c>
      <c r="K933" s="38">
        <v>0.5</v>
      </c>
      <c r="L933" s="38">
        <v>25.0</v>
      </c>
      <c r="M933" s="38">
        <v>25.73</v>
      </c>
      <c r="N933" s="36" t="s">
        <v>2912</v>
      </c>
      <c r="O933" s="39" t="s">
        <v>910</v>
      </c>
      <c r="P933" s="40"/>
    </row>
    <row r="934">
      <c r="A934" s="41" t="s">
        <v>2913</v>
      </c>
      <c r="B934" s="47">
        <v>46056.04408356482</v>
      </c>
      <c r="C934" s="41" t="s">
        <v>98</v>
      </c>
      <c r="D934" s="41" t="s">
        <v>2281</v>
      </c>
      <c r="E934" s="41" t="s">
        <v>462</v>
      </c>
      <c r="F934" s="41" t="s">
        <v>929</v>
      </c>
      <c r="G934" s="43">
        <v>7.0</v>
      </c>
      <c r="H934" s="43">
        <v>8.0</v>
      </c>
      <c r="I934" s="43">
        <v>4.0</v>
      </c>
      <c r="J934" s="43">
        <v>24201.0</v>
      </c>
      <c r="K934" s="43">
        <v>0.55</v>
      </c>
      <c r="L934" s="43">
        <v>30.0</v>
      </c>
      <c r="M934" s="43">
        <v>-6.76</v>
      </c>
      <c r="N934" s="41" t="s">
        <v>2914</v>
      </c>
      <c r="O934" s="44" t="s">
        <v>910</v>
      </c>
      <c r="P934" s="45"/>
    </row>
    <row r="935">
      <c r="A935" s="36" t="s">
        <v>2915</v>
      </c>
      <c r="B935" s="46">
        <v>46056.06825537037</v>
      </c>
      <c r="C935" s="36" t="s">
        <v>98</v>
      </c>
      <c r="D935" s="36" t="s">
        <v>906</v>
      </c>
      <c r="E935" s="36" t="s">
        <v>907</v>
      </c>
      <c r="F935" s="36" t="s">
        <v>908</v>
      </c>
      <c r="G935" s="38">
        <v>13.0</v>
      </c>
      <c r="H935" s="38">
        <v>1.0</v>
      </c>
      <c r="I935" s="38">
        <v>6.0</v>
      </c>
      <c r="J935" s="38">
        <v>23221.0</v>
      </c>
      <c r="K935" s="38">
        <v>0.43</v>
      </c>
      <c r="L935" s="38">
        <v>24.0</v>
      </c>
      <c r="M935" s="38">
        <v>35.66</v>
      </c>
      <c r="N935" s="36" t="s">
        <v>2916</v>
      </c>
      <c r="O935" s="39" t="s">
        <v>910</v>
      </c>
      <c r="P935" s="40"/>
    </row>
    <row r="936">
      <c r="A936" s="41" t="s">
        <v>2917</v>
      </c>
      <c r="B936" s="47">
        <v>46056.08045869213</v>
      </c>
      <c r="C936" s="41" t="s">
        <v>58</v>
      </c>
      <c r="D936" s="41" t="s">
        <v>972</v>
      </c>
      <c r="E936" s="41" t="s">
        <v>462</v>
      </c>
      <c r="F936" s="41" t="s">
        <v>929</v>
      </c>
      <c r="G936" s="43">
        <v>2.0</v>
      </c>
      <c r="H936" s="43">
        <v>7.0</v>
      </c>
      <c r="I936" s="43">
        <v>0.0</v>
      </c>
      <c r="J936" s="43">
        <v>8212.0</v>
      </c>
      <c r="K936" s="43">
        <v>0.14</v>
      </c>
      <c r="L936" s="43">
        <v>22.0</v>
      </c>
      <c r="M936" s="43">
        <v>-36.68</v>
      </c>
      <c r="N936" s="41" t="s">
        <v>2918</v>
      </c>
      <c r="O936" s="44" t="s">
        <v>910</v>
      </c>
      <c r="P936" s="45"/>
    </row>
    <row r="937">
      <c r="A937" s="41" t="s">
        <v>2919</v>
      </c>
      <c r="B937" s="47">
        <v>46056.08964980324</v>
      </c>
      <c r="C937" s="41" t="s">
        <v>81</v>
      </c>
      <c r="D937" s="41" t="s">
        <v>1213</v>
      </c>
      <c r="E937" s="41" t="s">
        <v>463</v>
      </c>
      <c r="F937" s="41" t="s">
        <v>929</v>
      </c>
      <c r="G937" s="43">
        <v>1.0</v>
      </c>
      <c r="H937" s="43">
        <v>5.0</v>
      </c>
      <c r="I937" s="43">
        <v>3.0</v>
      </c>
      <c r="J937" s="43">
        <v>5005.0</v>
      </c>
      <c r="K937" s="43">
        <v>0.4</v>
      </c>
      <c r="L937" s="43">
        <v>19.0</v>
      </c>
      <c r="M937" s="43">
        <v>-0.85</v>
      </c>
      <c r="N937" s="41" t="s">
        <v>2920</v>
      </c>
      <c r="O937" s="44" t="s">
        <v>910</v>
      </c>
      <c r="P937" s="45"/>
    </row>
    <row r="938">
      <c r="A938" s="41" t="s">
        <v>2921</v>
      </c>
      <c r="B938" s="47">
        <v>46056.105543564816</v>
      </c>
      <c r="C938" s="41" t="s">
        <v>42</v>
      </c>
      <c r="D938" s="41" t="s">
        <v>1928</v>
      </c>
      <c r="E938" s="41" t="s">
        <v>460</v>
      </c>
      <c r="F938" s="41" t="s">
        <v>929</v>
      </c>
      <c r="G938" s="43">
        <v>0.0</v>
      </c>
      <c r="H938" s="43">
        <v>8.0</v>
      </c>
      <c r="I938" s="43">
        <v>4.0</v>
      </c>
      <c r="J938" s="43">
        <v>6871.0</v>
      </c>
      <c r="K938" s="43">
        <v>0.36</v>
      </c>
      <c r="L938" s="43">
        <v>23.0</v>
      </c>
      <c r="M938" s="43">
        <v>-29.87</v>
      </c>
      <c r="N938" s="41" t="s">
        <v>2922</v>
      </c>
      <c r="O938" s="44" t="s">
        <v>910</v>
      </c>
      <c r="P938" s="45"/>
    </row>
    <row r="939">
      <c r="A939" s="41" t="s">
        <v>2923</v>
      </c>
      <c r="B939" s="47">
        <v>46056.10553115741</v>
      </c>
      <c r="C939" s="41" t="s">
        <v>81</v>
      </c>
      <c r="D939" s="41" t="s">
        <v>1045</v>
      </c>
      <c r="E939" s="41" t="s">
        <v>463</v>
      </c>
      <c r="F939" s="41" t="s">
        <v>929</v>
      </c>
      <c r="G939" s="43">
        <v>0.0</v>
      </c>
      <c r="H939" s="43">
        <v>8.0</v>
      </c>
      <c r="I939" s="43">
        <v>6.0</v>
      </c>
      <c r="J939" s="43">
        <v>7348.0</v>
      </c>
      <c r="K939" s="43">
        <v>0.38</v>
      </c>
      <c r="L939" s="43">
        <v>26.0</v>
      </c>
      <c r="M939" s="43">
        <v>3.9</v>
      </c>
      <c r="N939" s="41" t="s">
        <v>2924</v>
      </c>
      <c r="O939" s="44" t="s">
        <v>910</v>
      </c>
      <c r="P939" s="45"/>
    </row>
    <row r="940">
      <c r="A940" s="36" t="s">
        <v>2925</v>
      </c>
      <c r="B940" s="46">
        <v>46056.094955925924</v>
      </c>
      <c r="C940" s="36" t="s">
        <v>86</v>
      </c>
      <c r="D940" s="36" t="s">
        <v>1042</v>
      </c>
      <c r="E940" s="36" t="s">
        <v>462</v>
      </c>
      <c r="F940" s="36" t="s">
        <v>908</v>
      </c>
      <c r="G940" s="38">
        <v>7.0</v>
      </c>
      <c r="H940" s="38">
        <v>0.0</v>
      </c>
      <c r="I940" s="38">
        <v>1.0</v>
      </c>
      <c r="J940" s="38">
        <v>11107.0</v>
      </c>
      <c r="K940" s="38">
        <v>0.33</v>
      </c>
      <c r="L940" s="38">
        <v>16.0</v>
      </c>
      <c r="M940" s="38">
        <v>21.7</v>
      </c>
      <c r="N940" s="36" t="s">
        <v>2926</v>
      </c>
      <c r="O940" s="39" t="s">
        <v>910</v>
      </c>
      <c r="P940" s="40"/>
    </row>
    <row r="941">
      <c r="A941" s="41" t="s">
        <v>2927</v>
      </c>
      <c r="B941" s="47">
        <v>46056.10027678241</v>
      </c>
      <c r="C941" s="41" t="s">
        <v>58</v>
      </c>
      <c r="D941" s="41" t="s">
        <v>914</v>
      </c>
      <c r="E941" s="41" t="s">
        <v>463</v>
      </c>
      <c r="F941" s="41" t="s">
        <v>929</v>
      </c>
      <c r="G941" s="43">
        <v>3.0</v>
      </c>
      <c r="H941" s="43">
        <v>14.0</v>
      </c>
      <c r="I941" s="43">
        <v>33.0</v>
      </c>
      <c r="J941" s="43">
        <v>29072.0</v>
      </c>
      <c r="K941" s="43">
        <v>0.58</v>
      </c>
      <c r="L941" s="43">
        <v>41.0</v>
      </c>
      <c r="M941" s="43">
        <v>9.1</v>
      </c>
      <c r="N941" s="41" t="s">
        <v>2928</v>
      </c>
      <c r="O941" s="44" t="s">
        <v>910</v>
      </c>
      <c r="P941" s="45"/>
    </row>
    <row r="942">
      <c r="A942" s="41" t="s">
        <v>2929</v>
      </c>
      <c r="B942" s="47">
        <v>46056.11103590278</v>
      </c>
      <c r="C942" s="41" t="s">
        <v>86</v>
      </c>
      <c r="D942" s="41" t="s">
        <v>1042</v>
      </c>
      <c r="E942" s="41" t="s">
        <v>462</v>
      </c>
      <c r="F942" s="41" t="s">
        <v>929</v>
      </c>
      <c r="G942" s="43">
        <v>8.0</v>
      </c>
      <c r="H942" s="43">
        <v>5.0</v>
      </c>
      <c r="I942" s="43">
        <v>6.0</v>
      </c>
      <c r="J942" s="43">
        <v>34764.0</v>
      </c>
      <c r="K942" s="43">
        <v>0.44</v>
      </c>
      <c r="L942" s="43">
        <v>34.0</v>
      </c>
      <c r="M942" s="43">
        <v>11.78</v>
      </c>
      <c r="N942" s="41" t="s">
        <v>2930</v>
      </c>
      <c r="O942" s="44" t="s">
        <v>910</v>
      </c>
      <c r="P942" s="45"/>
    </row>
    <row r="943">
      <c r="A943" s="41" t="s">
        <v>2931</v>
      </c>
      <c r="B943" s="47">
        <v>46056.12829862269</v>
      </c>
      <c r="C943" s="41" t="s">
        <v>42</v>
      </c>
      <c r="D943" s="41" t="s">
        <v>919</v>
      </c>
      <c r="E943" s="41" t="s">
        <v>460</v>
      </c>
      <c r="F943" s="41" t="s">
        <v>929</v>
      </c>
      <c r="G943" s="43">
        <v>1.0</v>
      </c>
      <c r="H943" s="43">
        <v>10.0</v>
      </c>
      <c r="I943" s="43">
        <v>4.0</v>
      </c>
      <c r="J943" s="43">
        <v>22246.0</v>
      </c>
      <c r="K943" s="43">
        <v>0.28</v>
      </c>
      <c r="L943" s="43">
        <v>33.0</v>
      </c>
      <c r="M943" s="43">
        <v>-19.25</v>
      </c>
      <c r="N943" s="41" t="s">
        <v>2932</v>
      </c>
      <c r="O943" s="44" t="s">
        <v>910</v>
      </c>
      <c r="P943" s="45"/>
    </row>
    <row r="944">
      <c r="A944" s="41" t="s">
        <v>2933</v>
      </c>
      <c r="B944" s="47">
        <v>46056.14626408565</v>
      </c>
      <c r="C944" s="41" t="s">
        <v>86</v>
      </c>
      <c r="D944" s="41" t="s">
        <v>1042</v>
      </c>
      <c r="E944" s="41" t="s">
        <v>462</v>
      </c>
      <c r="F944" s="41" t="s">
        <v>929</v>
      </c>
      <c r="G944" s="43">
        <v>9.0</v>
      </c>
      <c r="H944" s="43">
        <v>5.0</v>
      </c>
      <c r="I944" s="43">
        <v>14.0</v>
      </c>
      <c r="J944" s="43">
        <v>42081.0</v>
      </c>
      <c r="K944" s="43">
        <v>0.48</v>
      </c>
      <c r="L944" s="43">
        <v>39.0</v>
      </c>
      <c r="M944" s="43">
        <v>1.98</v>
      </c>
      <c r="N944" s="41" t="s">
        <v>2934</v>
      </c>
      <c r="O944" s="44" t="s">
        <v>910</v>
      </c>
      <c r="P944" s="45"/>
    </row>
    <row r="945">
      <c r="A945" s="41" t="s">
        <v>2935</v>
      </c>
      <c r="B945" s="47">
        <v>46056.441554282406</v>
      </c>
      <c r="C945" s="41" t="s">
        <v>46</v>
      </c>
      <c r="D945" s="41" t="s">
        <v>1472</v>
      </c>
      <c r="E945" s="41" t="s">
        <v>463</v>
      </c>
      <c r="F945" s="41" t="s">
        <v>929</v>
      </c>
      <c r="G945" s="43">
        <v>3.0</v>
      </c>
      <c r="H945" s="43">
        <v>7.0</v>
      </c>
      <c r="I945" s="43">
        <v>14.0</v>
      </c>
      <c r="J945" s="43">
        <v>6198.0</v>
      </c>
      <c r="K945" s="43">
        <v>0.61</v>
      </c>
      <c r="L945" s="43">
        <v>30.0</v>
      </c>
      <c r="M945" s="43">
        <v>15.2</v>
      </c>
      <c r="N945" s="41" t="s">
        <v>2936</v>
      </c>
      <c r="O945" s="44" t="s">
        <v>910</v>
      </c>
      <c r="P945" s="45"/>
    </row>
    <row r="946">
      <c r="A946" s="41" t="s">
        <v>2937</v>
      </c>
      <c r="B946" s="47">
        <v>46056.44771385417</v>
      </c>
      <c r="C946" s="41" t="s">
        <v>95</v>
      </c>
      <c r="D946" s="41" t="s">
        <v>1762</v>
      </c>
      <c r="E946" s="41" t="s">
        <v>463</v>
      </c>
      <c r="F946" s="41" t="s">
        <v>929</v>
      </c>
      <c r="G946" s="43">
        <v>0.0</v>
      </c>
      <c r="H946" s="43">
        <v>4.0</v>
      </c>
      <c r="I946" s="43">
        <v>21.0</v>
      </c>
      <c r="J946" s="43">
        <v>13449.0</v>
      </c>
      <c r="K946" s="43">
        <v>0.57</v>
      </c>
      <c r="L946" s="43">
        <v>35.0</v>
      </c>
      <c r="M946" s="43">
        <v>10.5</v>
      </c>
      <c r="N946" s="41" t="s">
        <v>2938</v>
      </c>
      <c r="O946" s="44" t="s">
        <v>910</v>
      </c>
      <c r="P946" s="45"/>
    </row>
    <row r="947">
      <c r="A947" s="36" t="s">
        <v>2939</v>
      </c>
      <c r="B947" s="46">
        <v>46056.465442280096</v>
      </c>
      <c r="C947" s="36" t="s">
        <v>46</v>
      </c>
      <c r="D947" s="36" t="s">
        <v>1045</v>
      </c>
      <c r="E947" s="36" t="s">
        <v>463</v>
      </c>
      <c r="F947" s="36" t="s">
        <v>908</v>
      </c>
      <c r="G947" s="38">
        <v>2.0</v>
      </c>
      <c r="H947" s="38">
        <v>0.0</v>
      </c>
      <c r="I947" s="38">
        <v>16.0</v>
      </c>
      <c r="J947" s="38">
        <v>6296.0</v>
      </c>
      <c r="K947" s="38">
        <v>0.67</v>
      </c>
      <c r="L947" s="38">
        <v>20.0</v>
      </c>
      <c r="M947" s="38">
        <v>30.07</v>
      </c>
      <c r="N947" s="36" t="s">
        <v>2940</v>
      </c>
      <c r="O947" s="39" t="s">
        <v>910</v>
      </c>
      <c r="P947" s="40"/>
    </row>
    <row r="948">
      <c r="A948" s="41" t="s">
        <v>2941</v>
      </c>
      <c r="B948" s="47">
        <v>46056.47429196759</v>
      </c>
      <c r="C948" s="41" t="s">
        <v>95</v>
      </c>
      <c r="D948" s="41" t="s">
        <v>1249</v>
      </c>
      <c r="E948" s="41" t="s">
        <v>463</v>
      </c>
      <c r="F948" s="41" t="s">
        <v>929</v>
      </c>
      <c r="G948" s="43">
        <v>0.0</v>
      </c>
      <c r="H948" s="43">
        <v>2.0</v>
      </c>
      <c r="I948" s="43">
        <v>4.0</v>
      </c>
      <c r="J948" s="43">
        <v>8702.0</v>
      </c>
      <c r="K948" s="43">
        <v>0.57</v>
      </c>
      <c r="L948" s="43">
        <v>28.0</v>
      </c>
      <c r="M948" s="43">
        <v>1.3</v>
      </c>
      <c r="N948" s="41" t="s">
        <v>2942</v>
      </c>
      <c r="O948" s="44" t="s">
        <v>910</v>
      </c>
      <c r="P948" s="45"/>
    </row>
    <row r="949">
      <c r="A949" s="36" t="s">
        <v>2943</v>
      </c>
      <c r="B949" s="46">
        <v>46055.02325745371</v>
      </c>
      <c r="C949" s="36" t="s">
        <v>79</v>
      </c>
      <c r="D949" s="36" t="s">
        <v>964</v>
      </c>
      <c r="E949" s="36" t="s">
        <v>460</v>
      </c>
      <c r="F949" s="36" t="s">
        <v>908</v>
      </c>
      <c r="G949" s="38">
        <v>20.0</v>
      </c>
      <c r="H949" s="38">
        <v>4.0</v>
      </c>
      <c r="I949" s="38">
        <v>20.0</v>
      </c>
      <c r="J949" s="38">
        <v>69736.0</v>
      </c>
      <c r="K949" s="38">
        <v>0.67</v>
      </c>
      <c r="L949" s="38">
        <v>36.0</v>
      </c>
      <c r="M949" s="38">
        <v>44.16</v>
      </c>
      <c r="N949" s="36" t="s">
        <v>2944</v>
      </c>
      <c r="O949" s="39" t="s">
        <v>910</v>
      </c>
      <c r="P949" s="40"/>
    </row>
    <row r="950">
      <c r="A950" s="36" t="s">
        <v>2945</v>
      </c>
      <c r="B950" s="46">
        <v>46056.49964609953</v>
      </c>
      <c r="C950" s="36" t="s">
        <v>95</v>
      </c>
      <c r="D950" s="36" t="s">
        <v>1472</v>
      </c>
      <c r="E950" s="36" t="s">
        <v>463</v>
      </c>
      <c r="F950" s="36" t="s">
        <v>908</v>
      </c>
      <c r="G950" s="38">
        <v>1.0</v>
      </c>
      <c r="H950" s="38">
        <v>1.0</v>
      </c>
      <c r="I950" s="38">
        <v>20.0</v>
      </c>
      <c r="J950" s="38">
        <v>5746.0</v>
      </c>
      <c r="K950" s="38">
        <v>0.66</v>
      </c>
      <c r="L950" s="38">
        <v>31.0</v>
      </c>
      <c r="M950" s="38">
        <v>24.85</v>
      </c>
      <c r="N950" s="36" t="s">
        <v>2946</v>
      </c>
      <c r="O950" s="39" t="s">
        <v>910</v>
      </c>
      <c r="P950" s="40"/>
    </row>
    <row r="951">
      <c r="A951" s="41" t="s">
        <v>2947</v>
      </c>
      <c r="B951" s="47">
        <v>46056.55167587963</v>
      </c>
      <c r="C951" s="41" t="s">
        <v>58</v>
      </c>
      <c r="D951" s="41" t="s">
        <v>1492</v>
      </c>
      <c r="E951" s="41" t="s">
        <v>462</v>
      </c>
      <c r="F951" s="41" t="s">
        <v>929</v>
      </c>
      <c r="G951" s="43">
        <v>1.0</v>
      </c>
      <c r="H951" s="43">
        <v>3.0</v>
      </c>
      <c r="I951" s="43">
        <v>2.0</v>
      </c>
      <c r="J951" s="43">
        <v>13802.0</v>
      </c>
      <c r="K951" s="43">
        <v>0.21</v>
      </c>
      <c r="L951" s="43">
        <v>27.0</v>
      </c>
      <c r="M951" s="43">
        <v>-13.0</v>
      </c>
      <c r="N951" s="41" t="s">
        <v>2948</v>
      </c>
      <c r="O951" s="44" t="s">
        <v>910</v>
      </c>
      <c r="P951" s="45"/>
    </row>
    <row r="952">
      <c r="A952" s="41" t="s">
        <v>2949</v>
      </c>
      <c r="B952" s="47">
        <v>46056.55068141204</v>
      </c>
      <c r="C952" s="41" t="s">
        <v>13</v>
      </c>
      <c r="D952" s="41" t="s">
        <v>1063</v>
      </c>
      <c r="E952" s="41" t="s">
        <v>460</v>
      </c>
      <c r="F952" s="41" t="s">
        <v>929</v>
      </c>
      <c r="G952" s="43">
        <v>7.0</v>
      </c>
      <c r="H952" s="43">
        <v>9.0</v>
      </c>
      <c r="I952" s="43">
        <v>2.0</v>
      </c>
      <c r="J952" s="43">
        <v>22580.0</v>
      </c>
      <c r="K952" s="43">
        <v>0.33</v>
      </c>
      <c r="L952" s="43">
        <v>31.0</v>
      </c>
      <c r="M952" s="43">
        <v>-6.4</v>
      </c>
      <c r="N952" s="41" t="s">
        <v>2950</v>
      </c>
      <c r="O952" s="44" t="s">
        <v>910</v>
      </c>
      <c r="P952" s="45"/>
    </row>
    <row r="953">
      <c r="A953" s="41" t="s">
        <v>2951</v>
      </c>
      <c r="B953" s="47">
        <v>46056.55953976852</v>
      </c>
      <c r="C953" s="41" t="s">
        <v>98</v>
      </c>
      <c r="D953" s="41" t="s">
        <v>1246</v>
      </c>
      <c r="E953" s="41" t="s">
        <v>907</v>
      </c>
      <c r="F953" s="41" t="s">
        <v>929</v>
      </c>
      <c r="G953" s="43">
        <v>12.0</v>
      </c>
      <c r="H953" s="43">
        <v>9.0</v>
      </c>
      <c r="I953" s="43">
        <v>13.0</v>
      </c>
      <c r="J953" s="43">
        <v>44847.0</v>
      </c>
      <c r="K953" s="43">
        <v>0.56</v>
      </c>
      <c r="L953" s="43">
        <v>39.0</v>
      </c>
      <c r="M953" s="43">
        <v>10.06</v>
      </c>
      <c r="N953" s="41" t="s">
        <v>2952</v>
      </c>
      <c r="O953" s="44" t="s">
        <v>910</v>
      </c>
      <c r="P953" s="45"/>
    </row>
    <row r="954">
      <c r="A954" s="41" t="s">
        <v>2953</v>
      </c>
      <c r="B954" s="47">
        <v>46056.57340489583</v>
      </c>
      <c r="C954" s="41" t="s">
        <v>86</v>
      </c>
      <c r="D954" s="41" t="s">
        <v>1144</v>
      </c>
      <c r="E954" s="41" t="s">
        <v>462</v>
      </c>
      <c r="F954" s="41" t="s">
        <v>929</v>
      </c>
      <c r="G954" s="43">
        <v>3.0</v>
      </c>
      <c r="H954" s="43">
        <v>6.0</v>
      </c>
      <c r="I954" s="43">
        <v>0.0</v>
      </c>
      <c r="J954" s="43">
        <v>18033.0</v>
      </c>
      <c r="K954" s="43">
        <v>0.23</v>
      </c>
      <c r="L954" s="43">
        <v>27.0</v>
      </c>
      <c r="M954" s="43">
        <v>0.0</v>
      </c>
      <c r="N954" s="41" t="s">
        <v>2954</v>
      </c>
      <c r="O954" s="44" t="s">
        <v>910</v>
      </c>
      <c r="P954" s="45"/>
    </row>
    <row r="955">
      <c r="A955" s="36" t="s">
        <v>2955</v>
      </c>
      <c r="B955" s="46">
        <v>46056.57765244213</v>
      </c>
      <c r="C955" s="36" t="s">
        <v>58</v>
      </c>
      <c r="D955" s="36" t="s">
        <v>914</v>
      </c>
      <c r="E955" s="36" t="s">
        <v>463</v>
      </c>
      <c r="F955" s="36" t="s">
        <v>908</v>
      </c>
      <c r="G955" s="38">
        <v>5.0</v>
      </c>
      <c r="H955" s="38">
        <v>5.0</v>
      </c>
      <c r="I955" s="38">
        <v>30.0</v>
      </c>
      <c r="J955" s="38">
        <v>29225.0</v>
      </c>
      <c r="K955" s="38">
        <v>0.73</v>
      </c>
      <c r="L955" s="38">
        <v>34.0</v>
      </c>
      <c r="M955" s="38">
        <v>23.8</v>
      </c>
      <c r="N955" s="36" t="s">
        <v>2956</v>
      </c>
      <c r="O955" s="39" t="s">
        <v>910</v>
      </c>
      <c r="P955" s="40"/>
    </row>
    <row r="956">
      <c r="A956" s="41" t="s">
        <v>2957</v>
      </c>
      <c r="B956" s="47">
        <v>46056.59062347222</v>
      </c>
      <c r="C956" s="41" t="s">
        <v>98</v>
      </c>
      <c r="D956" s="41" t="s">
        <v>906</v>
      </c>
      <c r="E956" s="41" t="s">
        <v>907</v>
      </c>
      <c r="F956" s="41" t="s">
        <v>929</v>
      </c>
      <c r="G956" s="43">
        <v>0.0</v>
      </c>
      <c r="H956" s="43">
        <v>11.0</v>
      </c>
      <c r="I956" s="43">
        <v>1.0</v>
      </c>
      <c r="J956" s="43">
        <v>2982.0</v>
      </c>
      <c r="K956" s="43">
        <v>0.11</v>
      </c>
      <c r="L956" s="43">
        <v>20.0</v>
      </c>
      <c r="M956" s="43">
        <v>-58.02</v>
      </c>
      <c r="N956" s="41" t="s">
        <v>2958</v>
      </c>
      <c r="O956" s="44" t="s">
        <v>910</v>
      </c>
      <c r="P956" s="45"/>
    </row>
    <row r="957">
      <c r="A957" s="41" t="s">
        <v>2959</v>
      </c>
      <c r="B957" s="47">
        <v>46056.603355405095</v>
      </c>
      <c r="C957" s="41" t="s">
        <v>86</v>
      </c>
      <c r="D957" s="41" t="s">
        <v>1042</v>
      </c>
      <c r="E957" s="41" t="s">
        <v>462</v>
      </c>
      <c r="F957" s="41" t="s">
        <v>929</v>
      </c>
      <c r="G957" s="43">
        <v>2.0</v>
      </c>
      <c r="H957" s="43">
        <v>6.0</v>
      </c>
      <c r="I957" s="43">
        <v>2.0</v>
      </c>
      <c r="J957" s="43">
        <v>24179.0</v>
      </c>
      <c r="K957" s="43">
        <v>0.31</v>
      </c>
      <c r="L957" s="43">
        <v>27.0</v>
      </c>
      <c r="M957" s="43">
        <v>-7.47</v>
      </c>
      <c r="N957" s="41" t="s">
        <v>2960</v>
      </c>
      <c r="O957" s="44" t="s">
        <v>910</v>
      </c>
      <c r="P957" s="45"/>
    </row>
    <row r="958">
      <c r="A958" s="36" t="s">
        <v>2961</v>
      </c>
      <c r="B958" s="46">
        <v>46056.642492430554</v>
      </c>
      <c r="C958" s="36" t="s">
        <v>91</v>
      </c>
      <c r="D958" s="36" t="s">
        <v>1132</v>
      </c>
      <c r="E958" s="36" t="s">
        <v>464</v>
      </c>
      <c r="F958" s="36" t="s">
        <v>908</v>
      </c>
      <c r="G958" s="38">
        <v>5.0</v>
      </c>
      <c r="H958" s="38">
        <v>4.0</v>
      </c>
      <c r="I958" s="38">
        <v>8.0</v>
      </c>
      <c r="J958" s="38">
        <v>22676.0</v>
      </c>
      <c r="K958" s="38">
        <v>0.45</v>
      </c>
      <c r="L958" s="38">
        <v>31.0</v>
      </c>
      <c r="M958" s="38">
        <v>15.25</v>
      </c>
      <c r="N958" s="36" t="s">
        <v>2962</v>
      </c>
      <c r="O958" s="39" t="s">
        <v>910</v>
      </c>
      <c r="P958" s="40"/>
    </row>
    <row r="959">
      <c r="A959" s="36" t="s">
        <v>2963</v>
      </c>
      <c r="B959" s="46">
        <v>46056.668187013885</v>
      </c>
      <c r="C959" s="36" t="s">
        <v>28</v>
      </c>
      <c r="D959" s="36" t="s">
        <v>2391</v>
      </c>
      <c r="E959" s="36" t="s">
        <v>464</v>
      </c>
      <c r="F959" s="36" t="s">
        <v>908</v>
      </c>
      <c r="G959" s="38">
        <v>10.0</v>
      </c>
      <c r="H959" s="38">
        <v>4.0</v>
      </c>
      <c r="I959" s="38">
        <v>5.0</v>
      </c>
      <c r="J959" s="38">
        <v>37505.0</v>
      </c>
      <c r="K959" s="38">
        <v>0.5</v>
      </c>
      <c r="L959" s="38">
        <v>29.0</v>
      </c>
      <c r="M959" s="38">
        <v>39.28</v>
      </c>
      <c r="N959" s="36" t="s">
        <v>2964</v>
      </c>
      <c r="O959" s="39" t="s">
        <v>910</v>
      </c>
      <c r="P959" s="40"/>
    </row>
    <row r="960">
      <c r="A960" s="36" t="s">
        <v>2965</v>
      </c>
      <c r="B960" s="46">
        <v>46056.666816875004</v>
      </c>
      <c r="C960" s="36" t="s">
        <v>58</v>
      </c>
      <c r="D960" s="36" t="s">
        <v>1060</v>
      </c>
      <c r="E960" s="36" t="s">
        <v>464</v>
      </c>
      <c r="F960" s="36" t="s">
        <v>908</v>
      </c>
      <c r="G960" s="38">
        <v>9.0</v>
      </c>
      <c r="H960" s="38">
        <v>9.0</v>
      </c>
      <c r="I960" s="38">
        <v>14.0</v>
      </c>
      <c r="J960" s="38">
        <v>27918.0</v>
      </c>
      <c r="K960" s="38">
        <v>0.53</v>
      </c>
      <c r="L960" s="38">
        <v>36.0</v>
      </c>
      <c r="M960" s="38">
        <v>6.48</v>
      </c>
      <c r="N960" s="36" t="s">
        <v>2966</v>
      </c>
      <c r="O960" s="39" t="s">
        <v>910</v>
      </c>
      <c r="P960" s="40"/>
    </row>
    <row r="961">
      <c r="A961" s="41" t="s">
        <v>2967</v>
      </c>
      <c r="B961" s="47">
        <v>46056.68198180555</v>
      </c>
      <c r="C961" s="41" t="s">
        <v>86</v>
      </c>
      <c r="D961" s="41" t="s">
        <v>959</v>
      </c>
      <c r="E961" s="41" t="s">
        <v>464</v>
      </c>
      <c r="F961" s="41" t="s">
        <v>929</v>
      </c>
      <c r="G961" s="43">
        <v>1.0</v>
      </c>
      <c r="H961" s="43">
        <v>8.0</v>
      </c>
      <c r="I961" s="43">
        <v>4.0</v>
      </c>
      <c r="J961" s="43">
        <v>20373.0</v>
      </c>
      <c r="K961" s="43">
        <v>0.19</v>
      </c>
      <c r="L961" s="43">
        <v>25.0</v>
      </c>
      <c r="M961" s="43">
        <v>0.0</v>
      </c>
      <c r="N961" s="41" t="s">
        <v>2968</v>
      </c>
      <c r="O961" s="44" t="s">
        <v>910</v>
      </c>
      <c r="P961" s="45"/>
    </row>
    <row r="962">
      <c r="A962" s="36" t="s">
        <v>2969</v>
      </c>
      <c r="B962" s="46">
        <v>46056.69540643519</v>
      </c>
      <c r="C962" s="36" t="s">
        <v>28</v>
      </c>
      <c r="D962" s="36" t="s">
        <v>1309</v>
      </c>
      <c r="E962" s="36" t="s">
        <v>464</v>
      </c>
      <c r="F962" s="36" t="s">
        <v>908</v>
      </c>
      <c r="G962" s="38">
        <v>8.0</v>
      </c>
      <c r="H962" s="38">
        <v>7.0</v>
      </c>
      <c r="I962" s="38">
        <v>7.0</v>
      </c>
      <c r="J962" s="38">
        <v>24040.0</v>
      </c>
      <c r="K962" s="38">
        <v>0.47</v>
      </c>
      <c r="L962" s="38">
        <v>29.0</v>
      </c>
      <c r="M962" s="38">
        <v>18.4</v>
      </c>
      <c r="N962" s="36" t="s">
        <v>2970</v>
      </c>
      <c r="O962" s="39" t="s">
        <v>910</v>
      </c>
      <c r="P962" s="40"/>
    </row>
    <row r="963">
      <c r="A963" s="36" t="s">
        <v>2971</v>
      </c>
      <c r="B963" s="46">
        <v>46056.708179594905</v>
      </c>
      <c r="C963" s="36" t="s">
        <v>37</v>
      </c>
      <c r="D963" s="36" t="s">
        <v>1556</v>
      </c>
      <c r="E963" s="36" t="s">
        <v>464</v>
      </c>
      <c r="F963" s="36" t="s">
        <v>908</v>
      </c>
      <c r="G963" s="38">
        <v>11.0</v>
      </c>
      <c r="H963" s="38">
        <v>5.0</v>
      </c>
      <c r="I963" s="38">
        <v>13.0</v>
      </c>
      <c r="J963" s="38">
        <v>24101.0</v>
      </c>
      <c r="K963" s="38">
        <v>0.49</v>
      </c>
      <c r="L963" s="38">
        <v>30.0</v>
      </c>
      <c r="M963" s="38">
        <v>18.96</v>
      </c>
      <c r="N963" s="36" t="s">
        <v>2972</v>
      </c>
      <c r="O963" s="39" t="s">
        <v>910</v>
      </c>
      <c r="P963" s="40"/>
    </row>
    <row r="964">
      <c r="A964" s="36" t="s">
        <v>2973</v>
      </c>
      <c r="B964" s="46">
        <v>46056.71709244213</v>
      </c>
      <c r="C964" s="36" t="s">
        <v>64</v>
      </c>
      <c r="D964" s="36" t="s">
        <v>1039</v>
      </c>
      <c r="E964" s="36" t="s">
        <v>907</v>
      </c>
      <c r="F964" s="36" t="s">
        <v>908</v>
      </c>
      <c r="G964" s="38">
        <v>9.0</v>
      </c>
      <c r="H964" s="38">
        <v>11.0</v>
      </c>
      <c r="I964" s="38">
        <v>15.0</v>
      </c>
      <c r="J964" s="38">
        <v>33849.0</v>
      </c>
      <c r="K964" s="38">
        <v>0.52</v>
      </c>
      <c r="L964" s="38">
        <v>30.0</v>
      </c>
      <c r="M964" s="38">
        <v>16.48</v>
      </c>
      <c r="N964" s="36" t="s">
        <v>2974</v>
      </c>
      <c r="O964" s="39" t="s">
        <v>910</v>
      </c>
      <c r="P964" s="40"/>
    </row>
    <row r="965">
      <c r="A965" s="36" t="s">
        <v>2975</v>
      </c>
      <c r="B965" s="46">
        <v>46056.72138956019</v>
      </c>
      <c r="C965" s="36" t="s">
        <v>28</v>
      </c>
      <c r="D965" s="36" t="s">
        <v>1506</v>
      </c>
      <c r="E965" s="36" t="s">
        <v>464</v>
      </c>
      <c r="F965" s="36" t="s">
        <v>908</v>
      </c>
      <c r="G965" s="38">
        <v>10.0</v>
      </c>
      <c r="H965" s="38">
        <v>3.0</v>
      </c>
      <c r="I965" s="38">
        <v>14.0</v>
      </c>
      <c r="J965" s="38">
        <v>36873.0</v>
      </c>
      <c r="K965" s="38">
        <v>0.59</v>
      </c>
      <c r="L965" s="38">
        <v>31.0</v>
      </c>
      <c r="M965" s="38">
        <v>40.52</v>
      </c>
      <c r="N965" s="36" t="s">
        <v>2976</v>
      </c>
      <c r="O965" s="39" t="s">
        <v>910</v>
      </c>
      <c r="P965" s="40"/>
    </row>
    <row r="966">
      <c r="A966" s="36" t="s">
        <v>2977</v>
      </c>
      <c r="B966" s="46">
        <v>46056.73333416667</v>
      </c>
      <c r="C966" s="36" t="s">
        <v>37</v>
      </c>
      <c r="D966" s="36" t="s">
        <v>1556</v>
      </c>
      <c r="E966" s="36" t="s">
        <v>464</v>
      </c>
      <c r="F966" s="36" t="s">
        <v>908</v>
      </c>
      <c r="G966" s="38">
        <v>7.0</v>
      </c>
      <c r="H966" s="38">
        <v>4.0</v>
      </c>
      <c r="I966" s="38">
        <v>16.0</v>
      </c>
      <c r="J966" s="38">
        <v>36692.0</v>
      </c>
      <c r="K966" s="38">
        <v>0.62</v>
      </c>
      <c r="L966" s="38">
        <v>35.0</v>
      </c>
      <c r="M966" s="38">
        <v>24.69</v>
      </c>
      <c r="N966" s="36" t="s">
        <v>2978</v>
      </c>
      <c r="O966" s="39" t="s">
        <v>910</v>
      </c>
      <c r="P966" s="40"/>
    </row>
    <row r="967">
      <c r="A967" s="41" t="s">
        <v>2979</v>
      </c>
      <c r="B967" s="47">
        <v>46056.75033704861</v>
      </c>
      <c r="C967" s="41" t="s">
        <v>28</v>
      </c>
      <c r="D967" s="41" t="s">
        <v>1506</v>
      </c>
      <c r="E967" s="41" t="s">
        <v>464</v>
      </c>
      <c r="F967" s="41" t="s">
        <v>929</v>
      </c>
      <c r="G967" s="43">
        <v>3.0</v>
      </c>
      <c r="H967" s="43">
        <v>10.0</v>
      </c>
      <c r="I967" s="43">
        <v>10.0</v>
      </c>
      <c r="J967" s="43">
        <v>23184.0</v>
      </c>
      <c r="K967" s="43">
        <v>0.54</v>
      </c>
      <c r="L967" s="43">
        <v>32.0</v>
      </c>
      <c r="M967" s="43">
        <v>0.0</v>
      </c>
      <c r="N967" s="41" t="s">
        <v>2980</v>
      </c>
      <c r="O967" s="44" t="s">
        <v>910</v>
      </c>
      <c r="P967" s="45"/>
    </row>
    <row r="968">
      <c r="A968" s="36" t="s">
        <v>2981</v>
      </c>
      <c r="B968" s="46">
        <v>46056.741444768515</v>
      </c>
      <c r="C968" s="36" t="s">
        <v>64</v>
      </c>
      <c r="D968" s="36" t="s">
        <v>1309</v>
      </c>
      <c r="E968" s="36" t="s">
        <v>907</v>
      </c>
      <c r="F968" s="36" t="s">
        <v>908</v>
      </c>
      <c r="G968" s="38">
        <v>22.0</v>
      </c>
      <c r="H968" s="38">
        <v>3.0</v>
      </c>
      <c r="I968" s="38">
        <v>22.0</v>
      </c>
      <c r="J968" s="38">
        <v>64124.0</v>
      </c>
      <c r="K968" s="38">
        <v>0.71</v>
      </c>
      <c r="L968" s="38">
        <v>41.0</v>
      </c>
      <c r="M968" s="38">
        <v>57.24</v>
      </c>
      <c r="N968" s="36" t="s">
        <v>2982</v>
      </c>
      <c r="O968" s="39" t="s">
        <v>910</v>
      </c>
      <c r="P968" s="40"/>
    </row>
    <row r="969">
      <c r="A969" s="41" t="s">
        <v>2983</v>
      </c>
      <c r="B969" s="47">
        <v>46056.76235733797</v>
      </c>
      <c r="C969" s="41" t="s">
        <v>37</v>
      </c>
      <c r="D969" s="41" t="s">
        <v>1556</v>
      </c>
      <c r="E969" s="41" t="s">
        <v>464</v>
      </c>
      <c r="F969" s="41" t="s">
        <v>929</v>
      </c>
      <c r="G969" s="43">
        <v>0.0</v>
      </c>
      <c r="H969" s="43">
        <v>5.0</v>
      </c>
      <c r="I969" s="43">
        <v>1.0</v>
      </c>
      <c r="J969" s="43">
        <v>10088.0</v>
      </c>
      <c r="K969" s="43">
        <v>0.04</v>
      </c>
      <c r="L969" s="43">
        <v>24.0</v>
      </c>
      <c r="M969" s="43">
        <v>-21.55</v>
      </c>
      <c r="N969" s="41" t="s">
        <v>2984</v>
      </c>
      <c r="O969" s="44" t="s">
        <v>910</v>
      </c>
      <c r="P969" s="45"/>
    </row>
    <row r="970">
      <c r="A970" s="41" t="s">
        <v>2985</v>
      </c>
      <c r="B970" s="47">
        <v>46056.7561630787</v>
      </c>
      <c r="C970" s="41" t="s">
        <v>73</v>
      </c>
      <c r="D970" s="41" t="s">
        <v>983</v>
      </c>
      <c r="E970" s="41" t="s">
        <v>907</v>
      </c>
      <c r="F970" s="41" t="s">
        <v>929</v>
      </c>
      <c r="G970" s="43">
        <v>5.0</v>
      </c>
      <c r="H970" s="43">
        <v>8.0</v>
      </c>
      <c r="I970" s="43">
        <v>3.0</v>
      </c>
      <c r="J970" s="43">
        <v>10767.0</v>
      </c>
      <c r="K970" s="43">
        <v>0.36</v>
      </c>
      <c r="L970" s="43">
        <v>30.0</v>
      </c>
      <c r="M970" s="43">
        <v>-32.6</v>
      </c>
      <c r="N970" s="41" t="s">
        <v>2986</v>
      </c>
      <c r="O970" s="44" t="s">
        <v>910</v>
      </c>
      <c r="P970" s="45"/>
    </row>
    <row r="971">
      <c r="A971" s="41" t="s">
        <v>2987</v>
      </c>
      <c r="B971" s="47">
        <v>46056.78215482639</v>
      </c>
      <c r="C971" s="41" t="s">
        <v>37</v>
      </c>
      <c r="D971" s="41" t="s">
        <v>1556</v>
      </c>
      <c r="E971" s="41" t="s">
        <v>464</v>
      </c>
      <c r="F971" s="41" t="s">
        <v>929</v>
      </c>
      <c r="G971" s="43">
        <v>0.0</v>
      </c>
      <c r="H971" s="43">
        <v>6.0</v>
      </c>
      <c r="I971" s="43">
        <v>3.0</v>
      </c>
      <c r="J971" s="43">
        <v>10980.0</v>
      </c>
      <c r="K971" s="43">
        <v>0.16</v>
      </c>
      <c r="L971" s="43">
        <v>28.0</v>
      </c>
      <c r="M971" s="43">
        <v>-18.3</v>
      </c>
      <c r="N971" s="41" t="s">
        <v>2988</v>
      </c>
      <c r="O971" s="44" t="s">
        <v>910</v>
      </c>
      <c r="P971" s="45"/>
    </row>
    <row r="972">
      <c r="A972" s="36" t="s">
        <v>2989</v>
      </c>
      <c r="B972" s="46">
        <v>46056.79629134259</v>
      </c>
      <c r="C972" s="36" t="s">
        <v>13</v>
      </c>
      <c r="D972" s="36" t="s">
        <v>1063</v>
      </c>
      <c r="E972" s="36" t="s">
        <v>460</v>
      </c>
      <c r="F972" s="36" t="s">
        <v>908</v>
      </c>
      <c r="G972" s="38">
        <v>6.0</v>
      </c>
      <c r="H972" s="38">
        <v>2.0</v>
      </c>
      <c r="I972" s="38">
        <v>7.0</v>
      </c>
      <c r="J972" s="38">
        <v>28283.0</v>
      </c>
      <c r="K972" s="38">
        <v>0.54</v>
      </c>
      <c r="L972" s="38">
        <v>24.0</v>
      </c>
      <c r="M972" s="38">
        <v>42.04</v>
      </c>
      <c r="N972" s="36" t="s">
        <v>2990</v>
      </c>
      <c r="O972" s="39" t="s">
        <v>910</v>
      </c>
      <c r="P972" s="40"/>
    </row>
    <row r="973">
      <c r="A973" s="41" t="s">
        <v>2991</v>
      </c>
      <c r="B973" s="47">
        <v>46056.79311704861</v>
      </c>
      <c r="C973" s="41" t="s">
        <v>79</v>
      </c>
      <c r="D973" s="41" t="s">
        <v>1110</v>
      </c>
      <c r="E973" s="41" t="s">
        <v>460</v>
      </c>
      <c r="F973" s="41" t="s">
        <v>929</v>
      </c>
      <c r="G973" s="43">
        <v>5.0</v>
      </c>
      <c r="H973" s="43">
        <v>10.0</v>
      </c>
      <c r="I973" s="43">
        <v>5.0</v>
      </c>
      <c r="J973" s="43">
        <v>22560.0</v>
      </c>
      <c r="K973" s="43">
        <v>0.43</v>
      </c>
      <c r="L973" s="43">
        <v>30.0</v>
      </c>
      <c r="M973" s="43">
        <v>-11.5</v>
      </c>
      <c r="N973" s="41" t="s">
        <v>2992</v>
      </c>
      <c r="O973" s="44" t="s">
        <v>910</v>
      </c>
      <c r="P973" s="45"/>
    </row>
    <row r="974">
      <c r="A974" s="41" t="s">
        <v>2993</v>
      </c>
      <c r="B974" s="47">
        <v>46056.808154467595</v>
      </c>
      <c r="C974" s="41" t="s">
        <v>37</v>
      </c>
      <c r="D974" s="41" t="s">
        <v>1349</v>
      </c>
      <c r="E974" s="41" t="s">
        <v>464</v>
      </c>
      <c r="F974" s="41" t="s">
        <v>929</v>
      </c>
      <c r="G974" s="43">
        <v>3.0</v>
      </c>
      <c r="H974" s="43">
        <v>4.0</v>
      </c>
      <c r="I974" s="43">
        <v>1.0</v>
      </c>
      <c r="J974" s="43">
        <v>15321.0</v>
      </c>
      <c r="K974" s="43">
        <v>0.25</v>
      </c>
      <c r="L974" s="43">
        <v>26.0</v>
      </c>
      <c r="M974" s="43">
        <v>-6.1</v>
      </c>
      <c r="N974" s="41" t="s">
        <v>2994</v>
      </c>
      <c r="O974" s="44" t="s">
        <v>910</v>
      </c>
      <c r="P974" s="45"/>
    </row>
    <row r="975">
      <c r="A975" s="41" t="s">
        <v>2995</v>
      </c>
      <c r="B975" s="47">
        <v>46056.809398321755</v>
      </c>
      <c r="C975" s="41" t="s">
        <v>73</v>
      </c>
      <c r="D975" s="41" t="s">
        <v>992</v>
      </c>
      <c r="E975" s="41" t="s">
        <v>907</v>
      </c>
      <c r="F975" s="41" t="s">
        <v>929</v>
      </c>
      <c r="G975" s="43">
        <v>1.0</v>
      </c>
      <c r="H975" s="43">
        <v>8.0</v>
      </c>
      <c r="I975" s="43">
        <v>1.0</v>
      </c>
      <c r="J975" s="43">
        <v>5648.0</v>
      </c>
      <c r="K975" s="43">
        <v>0.14</v>
      </c>
      <c r="L975" s="43">
        <v>24.0</v>
      </c>
      <c r="M975" s="43">
        <v>-43.5</v>
      </c>
      <c r="N975" s="41" t="s">
        <v>2996</v>
      </c>
      <c r="O975" s="44" t="s">
        <v>910</v>
      </c>
      <c r="P975" s="45"/>
    </row>
    <row r="976">
      <c r="A976" s="36" t="s">
        <v>2997</v>
      </c>
      <c r="B976" s="46">
        <v>46056.81641820601</v>
      </c>
      <c r="C976" s="36" t="s">
        <v>64</v>
      </c>
      <c r="D976" s="36" t="s">
        <v>1498</v>
      </c>
      <c r="E976" s="36" t="s">
        <v>907</v>
      </c>
      <c r="F976" s="36" t="s">
        <v>908</v>
      </c>
      <c r="G976" s="38">
        <v>12.0</v>
      </c>
      <c r="H976" s="38">
        <v>3.0</v>
      </c>
      <c r="I976" s="38">
        <v>9.0</v>
      </c>
      <c r="J976" s="38">
        <v>16244.0</v>
      </c>
      <c r="K976" s="38">
        <v>0.46</v>
      </c>
      <c r="L976" s="38">
        <v>24.0</v>
      </c>
      <c r="M976" s="38">
        <v>53.59</v>
      </c>
      <c r="N976" s="36" t="s">
        <v>2998</v>
      </c>
      <c r="O976" s="39" t="s">
        <v>910</v>
      </c>
      <c r="P976" s="40"/>
    </row>
    <row r="977">
      <c r="A977" s="36" t="s">
        <v>2999</v>
      </c>
      <c r="B977" s="46">
        <v>46056.81896849537</v>
      </c>
      <c r="C977" s="36" t="s">
        <v>79</v>
      </c>
      <c r="D977" s="36" t="s">
        <v>964</v>
      </c>
      <c r="E977" s="36" t="s">
        <v>460</v>
      </c>
      <c r="F977" s="36" t="s">
        <v>908</v>
      </c>
      <c r="G977" s="38">
        <v>21.0</v>
      </c>
      <c r="H977" s="38">
        <v>1.0</v>
      </c>
      <c r="I977" s="38">
        <v>8.0</v>
      </c>
      <c r="J977" s="38">
        <v>35022.0</v>
      </c>
      <c r="K977" s="38">
        <v>0.57</v>
      </c>
      <c r="L977" s="38">
        <v>26.0</v>
      </c>
      <c r="M977" s="38">
        <v>36.49</v>
      </c>
      <c r="N977" s="36" t="s">
        <v>3000</v>
      </c>
      <c r="O977" s="39" t="s">
        <v>910</v>
      </c>
      <c r="P977" s="40"/>
    </row>
    <row r="978">
      <c r="A978" s="41" t="s">
        <v>3001</v>
      </c>
      <c r="B978" s="47">
        <v>46056.81960666667</v>
      </c>
      <c r="C978" s="41" t="s">
        <v>13</v>
      </c>
      <c r="D978" s="41" t="s">
        <v>1063</v>
      </c>
      <c r="E978" s="41" t="s">
        <v>460</v>
      </c>
      <c r="F978" s="41" t="s">
        <v>929</v>
      </c>
      <c r="G978" s="43">
        <v>8.0</v>
      </c>
      <c r="H978" s="43">
        <v>12.0</v>
      </c>
      <c r="I978" s="43">
        <v>9.0</v>
      </c>
      <c r="J978" s="43">
        <v>40719.0</v>
      </c>
      <c r="K978" s="43">
        <v>0.47</v>
      </c>
      <c r="L978" s="43">
        <v>40.0</v>
      </c>
      <c r="M978" s="43">
        <v>7.44</v>
      </c>
      <c r="N978" s="41" t="s">
        <v>3002</v>
      </c>
      <c r="O978" s="44" t="s">
        <v>910</v>
      </c>
      <c r="P978" s="45"/>
    </row>
    <row r="979">
      <c r="A979" s="41" t="s">
        <v>3003</v>
      </c>
      <c r="B979" s="47">
        <v>46056.82843797454</v>
      </c>
      <c r="C979" s="41" t="s">
        <v>73</v>
      </c>
      <c r="D979" s="41" t="s">
        <v>1063</v>
      </c>
      <c r="E979" s="41" t="s">
        <v>460</v>
      </c>
      <c r="F979" s="41" t="s">
        <v>929</v>
      </c>
      <c r="G979" s="43">
        <v>6.0</v>
      </c>
      <c r="H979" s="43">
        <v>6.0</v>
      </c>
      <c r="I979" s="43">
        <v>4.0</v>
      </c>
      <c r="J979" s="43">
        <v>22189.0</v>
      </c>
      <c r="K979" s="43">
        <v>0.48</v>
      </c>
      <c r="L979" s="43">
        <v>27.0</v>
      </c>
      <c r="M979" s="43">
        <v>0.85</v>
      </c>
      <c r="N979" s="41" t="s">
        <v>3004</v>
      </c>
      <c r="O979" s="44" t="s">
        <v>910</v>
      </c>
      <c r="P979" s="45"/>
    </row>
    <row r="980">
      <c r="A980" s="41" t="s">
        <v>3005</v>
      </c>
      <c r="B980" s="47">
        <v>46056.8286372338</v>
      </c>
      <c r="C980" s="41" t="s">
        <v>37</v>
      </c>
      <c r="D980" s="41" t="s">
        <v>1309</v>
      </c>
      <c r="E980" s="41" t="s">
        <v>464</v>
      </c>
      <c r="F980" s="41" t="s">
        <v>929</v>
      </c>
      <c r="G980" s="43">
        <v>4.0</v>
      </c>
      <c r="H980" s="43">
        <v>14.0</v>
      </c>
      <c r="I980" s="43">
        <v>3.0</v>
      </c>
      <c r="J980" s="43">
        <v>20257.0</v>
      </c>
      <c r="K980" s="43">
        <v>0.21</v>
      </c>
      <c r="L980" s="43">
        <v>31.0</v>
      </c>
      <c r="M980" s="43">
        <v>-24.88</v>
      </c>
      <c r="N980" s="41" t="s">
        <v>3006</v>
      </c>
      <c r="O980" s="44" t="s">
        <v>910</v>
      </c>
      <c r="P980" s="45"/>
    </row>
    <row r="981">
      <c r="A981" s="36" t="s">
        <v>3007</v>
      </c>
      <c r="B981" s="46">
        <v>46056.854710659725</v>
      </c>
      <c r="C981" s="36" t="s">
        <v>79</v>
      </c>
      <c r="D981" s="36" t="s">
        <v>964</v>
      </c>
      <c r="E981" s="36" t="s">
        <v>460</v>
      </c>
      <c r="F981" s="36" t="s">
        <v>908</v>
      </c>
      <c r="G981" s="38">
        <v>6.0</v>
      </c>
      <c r="H981" s="38">
        <v>0.0</v>
      </c>
      <c r="I981" s="38">
        <v>2.0</v>
      </c>
      <c r="J981" s="38">
        <v>11393.0</v>
      </c>
      <c r="K981" s="38">
        <v>0.44</v>
      </c>
      <c r="L981" s="38">
        <v>15.0</v>
      </c>
      <c r="M981" s="38">
        <v>14.7</v>
      </c>
      <c r="N981" s="36" t="s">
        <v>3008</v>
      </c>
      <c r="O981" s="39" t="s">
        <v>910</v>
      </c>
      <c r="P981" s="40"/>
    </row>
    <row r="982">
      <c r="A982" s="41" t="s">
        <v>3009</v>
      </c>
      <c r="B982" s="47">
        <v>46056.83843616898</v>
      </c>
      <c r="C982" s="41" t="s">
        <v>86</v>
      </c>
      <c r="D982" s="41" t="s">
        <v>1042</v>
      </c>
      <c r="E982" s="41" t="s">
        <v>462</v>
      </c>
      <c r="F982" s="41" t="s">
        <v>929</v>
      </c>
      <c r="G982" s="43">
        <v>5.0</v>
      </c>
      <c r="H982" s="43">
        <v>9.0</v>
      </c>
      <c r="I982" s="43">
        <v>7.0</v>
      </c>
      <c r="J982" s="43">
        <v>24476.0</v>
      </c>
      <c r="K982" s="43">
        <v>0.36</v>
      </c>
      <c r="L982" s="43">
        <v>36.0</v>
      </c>
      <c r="M982" s="43">
        <v>-0.5</v>
      </c>
      <c r="N982" s="41" t="s">
        <v>3010</v>
      </c>
      <c r="O982" s="44" t="s">
        <v>910</v>
      </c>
      <c r="P982" s="45"/>
    </row>
    <row r="983">
      <c r="A983" s="41" t="s">
        <v>3011</v>
      </c>
      <c r="B983" s="47">
        <v>46056.86070322916</v>
      </c>
      <c r="C983" s="41" t="s">
        <v>13</v>
      </c>
      <c r="D983" s="41" t="s">
        <v>1063</v>
      </c>
      <c r="E983" s="41" t="s">
        <v>460</v>
      </c>
      <c r="F983" s="41" t="s">
        <v>929</v>
      </c>
      <c r="G983" s="43">
        <v>4.0</v>
      </c>
      <c r="H983" s="43">
        <v>11.0</v>
      </c>
      <c r="I983" s="43">
        <v>13.0</v>
      </c>
      <c r="J983" s="43">
        <v>21704.0</v>
      </c>
      <c r="K983" s="43">
        <v>0.63</v>
      </c>
      <c r="L983" s="43">
        <v>27.0</v>
      </c>
      <c r="M983" s="43">
        <v>-5.75</v>
      </c>
      <c r="N983" s="41" t="s">
        <v>3012</v>
      </c>
      <c r="O983" s="44" t="s">
        <v>910</v>
      </c>
      <c r="P983" s="45"/>
    </row>
    <row r="984">
      <c r="A984" s="36" t="s">
        <v>3013</v>
      </c>
      <c r="B984" s="46">
        <v>46056.8577187037</v>
      </c>
      <c r="C984" s="36" t="s">
        <v>73</v>
      </c>
      <c r="D984" s="36" t="s">
        <v>1016</v>
      </c>
      <c r="E984" s="36" t="s">
        <v>462</v>
      </c>
      <c r="F984" s="36" t="s">
        <v>908</v>
      </c>
      <c r="G984" s="38">
        <v>16.0</v>
      </c>
      <c r="H984" s="38">
        <v>1.0</v>
      </c>
      <c r="I984" s="38">
        <v>4.0</v>
      </c>
      <c r="J984" s="38">
        <v>35108.0</v>
      </c>
      <c r="K984" s="38">
        <v>0.45</v>
      </c>
      <c r="L984" s="38">
        <v>31.0</v>
      </c>
      <c r="M984" s="38">
        <v>38.0</v>
      </c>
      <c r="N984" s="36" t="s">
        <v>3014</v>
      </c>
      <c r="O984" s="39" t="s">
        <v>910</v>
      </c>
      <c r="P984" s="40"/>
    </row>
    <row r="985">
      <c r="A985" s="36" t="s">
        <v>3015</v>
      </c>
      <c r="B985" s="46">
        <v>46056.88319039352</v>
      </c>
      <c r="C985" s="36" t="s">
        <v>13</v>
      </c>
      <c r="D985" s="36" t="s">
        <v>2089</v>
      </c>
      <c r="E985" s="36" t="s">
        <v>460</v>
      </c>
      <c r="F985" s="36" t="s">
        <v>908</v>
      </c>
      <c r="G985" s="38">
        <v>4.0</v>
      </c>
      <c r="H985" s="38">
        <v>7.0</v>
      </c>
      <c r="I985" s="38">
        <v>4.0</v>
      </c>
      <c r="J985" s="38">
        <v>19360.0</v>
      </c>
      <c r="K985" s="38">
        <v>0.17</v>
      </c>
      <c r="L985" s="38">
        <v>34.0</v>
      </c>
      <c r="M985" s="38">
        <v>-3.16</v>
      </c>
      <c r="N985" s="36" t="s">
        <v>3016</v>
      </c>
      <c r="O985" s="39" t="s">
        <v>910</v>
      </c>
      <c r="P985" s="40"/>
    </row>
    <row r="986">
      <c r="A986" s="41" t="s">
        <v>3017</v>
      </c>
      <c r="B986" s="47">
        <v>46056.8858984375</v>
      </c>
      <c r="C986" s="41" t="s">
        <v>73</v>
      </c>
      <c r="D986" s="41" t="s">
        <v>1060</v>
      </c>
      <c r="E986" s="41" t="s">
        <v>462</v>
      </c>
      <c r="F986" s="41" t="s">
        <v>929</v>
      </c>
      <c r="G986" s="43">
        <v>4.0</v>
      </c>
      <c r="H986" s="43">
        <v>4.0</v>
      </c>
      <c r="I986" s="43">
        <v>7.0</v>
      </c>
      <c r="J986" s="43">
        <v>22321.0</v>
      </c>
      <c r="K986" s="43">
        <v>0.35</v>
      </c>
      <c r="L986" s="43">
        <v>34.0</v>
      </c>
      <c r="M986" s="43">
        <v>2.55</v>
      </c>
      <c r="N986" s="41" t="s">
        <v>3018</v>
      </c>
      <c r="O986" s="44" t="s">
        <v>910</v>
      </c>
      <c r="P986" s="45"/>
    </row>
    <row r="987">
      <c r="A987" s="36" t="s">
        <v>3019</v>
      </c>
      <c r="B987" s="46">
        <v>46056.91422167824</v>
      </c>
      <c r="C987" s="36" t="s">
        <v>13</v>
      </c>
      <c r="D987" s="36" t="s">
        <v>1063</v>
      </c>
      <c r="E987" s="36" t="s">
        <v>460</v>
      </c>
      <c r="F987" s="36" t="s">
        <v>908</v>
      </c>
      <c r="G987" s="38">
        <v>10.0</v>
      </c>
      <c r="H987" s="38">
        <v>3.0</v>
      </c>
      <c r="I987" s="38">
        <v>8.0</v>
      </c>
      <c r="J987" s="38">
        <v>21136.0</v>
      </c>
      <c r="K987" s="38">
        <v>0.51</v>
      </c>
      <c r="L987" s="38">
        <v>25.0</v>
      </c>
      <c r="M987" s="38">
        <v>31.0</v>
      </c>
      <c r="N987" s="36" t="s">
        <v>3020</v>
      </c>
      <c r="O987" s="39" t="s">
        <v>910</v>
      </c>
      <c r="P987" s="40"/>
    </row>
    <row r="988">
      <c r="A988" s="41" t="s">
        <v>3021</v>
      </c>
      <c r="B988" s="47">
        <v>46056.91705887731</v>
      </c>
      <c r="C988" s="41" t="s">
        <v>28</v>
      </c>
      <c r="D988" s="41" t="s">
        <v>2391</v>
      </c>
      <c r="E988" s="41" t="s">
        <v>464</v>
      </c>
      <c r="F988" s="41" t="s">
        <v>929</v>
      </c>
      <c r="G988" s="43">
        <v>2.0</v>
      </c>
      <c r="H988" s="43">
        <v>10.0</v>
      </c>
      <c r="I988" s="43">
        <v>3.0</v>
      </c>
      <c r="J988" s="43">
        <v>15143.0</v>
      </c>
      <c r="K988" s="43">
        <v>0.15</v>
      </c>
      <c r="L988" s="43">
        <v>32.0</v>
      </c>
      <c r="M988" s="43">
        <v>-25.05</v>
      </c>
      <c r="N988" s="41" t="s">
        <v>3022</v>
      </c>
      <c r="O988" s="44" t="s">
        <v>910</v>
      </c>
      <c r="P988" s="45"/>
    </row>
    <row r="989">
      <c r="A989" s="41" t="s">
        <v>3023</v>
      </c>
      <c r="B989" s="47">
        <v>46056.92034494213</v>
      </c>
      <c r="C989" s="41" t="s">
        <v>73</v>
      </c>
      <c r="D989" s="41" t="s">
        <v>2309</v>
      </c>
      <c r="E989" s="41" t="s">
        <v>462</v>
      </c>
      <c r="F989" s="41" t="s">
        <v>929</v>
      </c>
      <c r="G989" s="43">
        <v>3.0</v>
      </c>
      <c r="H989" s="43">
        <v>2.0</v>
      </c>
      <c r="I989" s="43">
        <v>1.0</v>
      </c>
      <c r="J989" s="43">
        <v>13594.0</v>
      </c>
      <c r="K989" s="43">
        <v>0.33</v>
      </c>
      <c r="L989" s="43">
        <v>24.0</v>
      </c>
      <c r="M989" s="43">
        <v>6.7</v>
      </c>
      <c r="N989" s="41" t="s">
        <v>3024</v>
      </c>
      <c r="O989" s="44" t="s">
        <v>910</v>
      </c>
      <c r="P989" s="45"/>
    </row>
    <row r="990">
      <c r="A990" s="36" t="s">
        <v>3025</v>
      </c>
      <c r="B990" s="46">
        <v>46056.91351380787</v>
      </c>
      <c r="C990" s="36" t="s">
        <v>91</v>
      </c>
      <c r="D990" s="36" t="s">
        <v>1132</v>
      </c>
      <c r="E990" s="36" t="s">
        <v>464</v>
      </c>
      <c r="F990" s="36" t="s">
        <v>908</v>
      </c>
      <c r="G990" s="38">
        <v>8.0</v>
      </c>
      <c r="H990" s="38">
        <v>5.0</v>
      </c>
      <c r="I990" s="38">
        <v>13.0</v>
      </c>
      <c r="J990" s="38">
        <v>38825.0</v>
      </c>
      <c r="K990" s="38">
        <v>0.48</v>
      </c>
      <c r="L990" s="38">
        <v>30.0</v>
      </c>
      <c r="M990" s="38">
        <v>26.9</v>
      </c>
      <c r="N990" s="36" t="s">
        <v>3026</v>
      </c>
      <c r="O990" s="39" t="s">
        <v>910</v>
      </c>
      <c r="P990" s="40"/>
    </row>
    <row r="991">
      <c r="A991" s="36" t="s">
        <v>3027</v>
      </c>
      <c r="B991" s="46">
        <v>46056.947500787035</v>
      </c>
      <c r="C991" s="36" t="s">
        <v>37</v>
      </c>
      <c r="D991" s="36" t="s">
        <v>1670</v>
      </c>
      <c r="E991" s="36" t="s">
        <v>464</v>
      </c>
      <c r="F991" s="36" t="s">
        <v>908</v>
      </c>
      <c r="G991" s="38">
        <v>8.0</v>
      </c>
      <c r="H991" s="38">
        <v>4.0</v>
      </c>
      <c r="I991" s="38">
        <v>10.0</v>
      </c>
      <c r="J991" s="38">
        <v>28202.0</v>
      </c>
      <c r="K991" s="38">
        <v>0.56</v>
      </c>
      <c r="L991" s="38">
        <v>34.0</v>
      </c>
      <c r="M991" s="38">
        <v>19.2</v>
      </c>
      <c r="N991" s="36" t="s">
        <v>3028</v>
      </c>
      <c r="O991" s="39" t="s">
        <v>910</v>
      </c>
      <c r="P991" s="40"/>
    </row>
    <row r="992">
      <c r="A992" s="36" t="s">
        <v>3029</v>
      </c>
      <c r="B992" s="46">
        <v>46056.96009491898</v>
      </c>
      <c r="C992" s="36" t="s">
        <v>46</v>
      </c>
      <c r="D992" s="36" t="s">
        <v>1472</v>
      </c>
      <c r="E992" s="36" t="s">
        <v>463</v>
      </c>
      <c r="F992" s="36" t="s">
        <v>908</v>
      </c>
      <c r="G992" s="38">
        <v>0.0</v>
      </c>
      <c r="H992" s="38">
        <v>4.0</v>
      </c>
      <c r="I992" s="38">
        <v>28.0</v>
      </c>
      <c r="J992" s="38">
        <v>7445.0</v>
      </c>
      <c r="K992" s="38">
        <v>0.61</v>
      </c>
      <c r="L992" s="38">
        <v>33.0</v>
      </c>
      <c r="M992" s="38">
        <v>25.38</v>
      </c>
      <c r="N992" s="36" t="s">
        <v>3030</v>
      </c>
      <c r="O992" s="39" t="s">
        <v>910</v>
      </c>
      <c r="P992" s="40"/>
    </row>
    <row r="993">
      <c r="A993" s="36" t="s">
        <v>3031</v>
      </c>
      <c r="B993" s="46">
        <v>46056.973564837965</v>
      </c>
      <c r="C993" s="36" t="s">
        <v>37</v>
      </c>
      <c r="D993" s="36" t="s">
        <v>1670</v>
      </c>
      <c r="E993" s="36" t="s">
        <v>464</v>
      </c>
      <c r="F993" s="36" t="s">
        <v>908</v>
      </c>
      <c r="G993" s="38">
        <v>9.0</v>
      </c>
      <c r="H993" s="38">
        <v>1.0</v>
      </c>
      <c r="I993" s="38">
        <v>6.0</v>
      </c>
      <c r="J993" s="38">
        <v>33840.0</v>
      </c>
      <c r="K993" s="38">
        <v>0.42</v>
      </c>
      <c r="L993" s="38">
        <v>32.0</v>
      </c>
      <c r="M993" s="38">
        <v>28.01</v>
      </c>
      <c r="N993" s="36" t="s">
        <v>3032</v>
      </c>
      <c r="O993" s="39" t="s">
        <v>910</v>
      </c>
      <c r="P993" s="40"/>
    </row>
    <row r="994">
      <c r="A994" s="36" t="s">
        <v>3033</v>
      </c>
      <c r="B994" s="46">
        <v>46056.998205393524</v>
      </c>
      <c r="C994" s="36" t="s">
        <v>46</v>
      </c>
      <c r="D994" s="36" t="s">
        <v>1472</v>
      </c>
      <c r="E994" s="36" t="s">
        <v>463</v>
      </c>
      <c r="F994" s="36" t="s">
        <v>908</v>
      </c>
      <c r="G994" s="38">
        <v>0.0</v>
      </c>
      <c r="H994" s="38">
        <v>2.0</v>
      </c>
      <c r="I994" s="38">
        <v>15.0</v>
      </c>
      <c r="J994" s="38">
        <v>4844.0</v>
      </c>
      <c r="K994" s="38">
        <v>0.52</v>
      </c>
      <c r="L994" s="38">
        <v>30.0</v>
      </c>
      <c r="M994" s="38">
        <v>24.54</v>
      </c>
      <c r="N994" s="36" t="s">
        <v>3034</v>
      </c>
      <c r="O994" s="39" t="s">
        <v>910</v>
      </c>
      <c r="P994" s="40"/>
    </row>
    <row r="995">
      <c r="A995" s="41" t="s">
        <v>3035</v>
      </c>
      <c r="B995" s="47">
        <v>46057.0050546875</v>
      </c>
      <c r="C995" s="41" t="s">
        <v>37</v>
      </c>
      <c r="D995" s="41" t="s">
        <v>1670</v>
      </c>
      <c r="E995" s="41" t="s">
        <v>464</v>
      </c>
      <c r="F995" s="41" t="s">
        <v>929</v>
      </c>
      <c r="G995" s="43">
        <v>14.0</v>
      </c>
      <c r="H995" s="43">
        <v>11.0</v>
      </c>
      <c r="I995" s="43">
        <v>6.0</v>
      </c>
      <c r="J995" s="43">
        <v>34078.0</v>
      </c>
      <c r="K995" s="43">
        <v>0.47</v>
      </c>
      <c r="L995" s="43">
        <v>33.0</v>
      </c>
      <c r="M995" s="43">
        <v>0.39</v>
      </c>
      <c r="N995" s="41" t="s">
        <v>3036</v>
      </c>
      <c r="O995" s="44" t="s">
        <v>910</v>
      </c>
      <c r="P995" s="45"/>
    </row>
    <row r="996">
      <c r="A996" s="36" t="s">
        <v>3037</v>
      </c>
      <c r="B996" s="46">
        <v>46057.031416990736</v>
      </c>
      <c r="C996" s="36" t="s">
        <v>37</v>
      </c>
      <c r="D996" s="36" t="s">
        <v>1670</v>
      </c>
      <c r="E996" s="36" t="s">
        <v>464</v>
      </c>
      <c r="F996" s="36" t="s">
        <v>908</v>
      </c>
      <c r="G996" s="38">
        <v>6.0</v>
      </c>
      <c r="H996" s="38">
        <v>8.0</v>
      </c>
      <c r="I996" s="38">
        <v>2.0</v>
      </c>
      <c r="J996" s="38">
        <v>16147.0</v>
      </c>
      <c r="K996" s="38">
        <v>0.25</v>
      </c>
      <c r="L996" s="38">
        <v>29.0</v>
      </c>
      <c r="M996" s="38">
        <v>-13.7</v>
      </c>
      <c r="N996" s="36" t="s">
        <v>3038</v>
      </c>
      <c r="O996" s="39" t="s">
        <v>910</v>
      </c>
      <c r="P996" s="40"/>
    </row>
    <row r="997">
      <c r="A997" s="41" t="s">
        <v>3039</v>
      </c>
      <c r="B997" s="47">
        <v>46057.07368480324</v>
      </c>
      <c r="C997" s="41" t="s">
        <v>58</v>
      </c>
      <c r="D997" s="41" t="s">
        <v>2897</v>
      </c>
      <c r="E997" s="41" t="s">
        <v>464</v>
      </c>
      <c r="F997" s="41" t="s">
        <v>929</v>
      </c>
      <c r="G997" s="43">
        <v>4.0</v>
      </c>
      <c r="H997" s="43">
        <v>6.0</v>
      </c>
      <c r="I997" s="43">
        <v>4.0</v>
      </c>
      <c r="J997" s="43">
        <v>14761.0</v>
      </c>
      <c r="K997" s="43">
        <v>0.47</v>
      </c>
      <c r="L997" s="43">
        <v>27.0</v>
      </c>
      <c r="M997" s="43">
        <v>-8.18</v>
      </c>
      <c r="N997" s="41" t="s">
        <v>3040</v>
      </c>
      <c r="O997" s="44" t="s">
        <v>910</v>
      </c>
      <c r="P997" s="45"/>
    </row>
    <row r="998">
      <c r="A998" s="41" t="s">
        <v>3041</v>
      </c>
      <c r="B998" s="47">
        <v>46057.06576078704</v>
      </c>
      <c r="C998" s="41" t="s">
        <v>81</v>
      </c>
      <c r="D998" s="41" t="s">
        <v>1063</v>
      </c>
      <c r="E998" s="41" t="s">
        <v>460</v>
      </c>
      <c r="F998" s="41" t="s">
        <v>929</v>
      </c>
      <c r="G998" s="43">
        <v>14.0</v>
      </c>
      <c r="H998" s="43">
        <v>13.0</v>
      </c>
      <c r="I998" s="43">
        <v>12.0</v>
      </c>
      <c r="J998" s="43">
        <v>37320.0</v>
      </c>
      <c r="K998" s="43">
        <v>0.52</v>
      </c>
      <c r="L998" s="43">
        <v>37.0</v>
      </c>
      <c r="M998" s="43">
        <v>19.89</v>
      </c>
      <c r="N998" s="41" t="s">
        <v>3042</v>
      </c>
      <c r="O998" s="44" t="s">
        <v>910</v>
      </c>
      <c r="P998" s="45"/>
    </row>
    <row r="999">
      <c r="A999" s="36" t="s">
        <v>3043</v>
      </c>
      <c r="B999" s="46">
        <v>46057.0919524537</v>
      </c>
      <c r="C999" s="36" t="s">
        <v>42</v>
      </c>
      <c r="D999" s="36" t="s">
        <v>2274</v>
      </c>
      <c r="E999" s="36" t="s">
        <v>463</v>
      </c>
      <c r="F999" s="36" t="s">
        <v>908</v>
      </c>
      <c r="G999" s="38">
        <v>3.0</v>
      </c>
      <c r="H999" s="38">
        <v>1.0</v>
      </c>
      <c r="I999" s="38">
        <v>8.0</v>
      </c>
      <c r="J999" s="38">
        <v>8410.0</v>
      </c>
      <c r="K999" s="38">
        <v>0.29</v>
      </c>
      <c r="L999" s="38">
        <v>22.0</v>
      </c>
      <c r="M999" s="38">
        <v>15.1</v>
      </c>
      <c r="N999" s="36" t="s">
        <v>3044</v>
      </c>
      <c r="O999" s="39" t="s">
        <v>910</v>
      </c>
      <c r="P999" s="40"/>
    </row>
    <row r="1000">
      <c r="A1000" s="36" t="s">
        <v>3045</v>
      </c>
      <c r="B1000" s="46">
        <v>46057.10625291667</v>
      </c>
      <c r="C1000" s="36" t="s">
        <v>81</v>
      </c>
      <c r="D1000" s="36" t="s">
        <v>3046</v>
      </c>
      <c r="E1000" s="36" t="s">
        <v>463</v>
      </c>
      <c r="F1000" s="36" t="s">
        <v>908</v>
      </c>
      <c r="G1000" s="38">
        <v>2.0</v>
      </c>
      <c r="H1000" s="38">
        <v>8.0</v>
      </c>
      <c r="I1000" s="38">
        <v>9.0</v>
      </c>
      <c r="J1000" s="38">
        <v>15080.0</v>
      </c>
      <c r="K1000" s="38">
        <v>0.29</v>
      </c>
      <c r="L1000" s="38">
        <v>31.0</v>
      </c>
      <c r="M1000" s="38">
        <v>-0.15</v>
      </c>
      <c r="N1000" s="36" t="s">
        <v>3047</v>
      </c>
      <c r="O1000" s="39" t="s">
        <v>910</v>
      </c>
      <c r="P1000" s="40"/>
    </row>
    <row r="1001">
      <c r="A1001" s="41" t="s">
        <v>3048</v>
      </c>
      <c r="B1001" s="47">
        <v>46057.11012002315</v>
      </c>
      <c r="C1001" s="41" t="s">
        <v>42</v>
      </c>
      <c r="D1001" s="41" t="s">
        <v>2274</v>
      </c>
      <c r="E1001" s="41" t="s">
        <v>463</v>
      </c>
      <c r="F1001" s="41" t="s">
        <v>929</v>
      </c>
      <c r="G1001" s="43">
        <v>4.0</v>
      </c>
      <c r="H1001" s="43">
        <v>14.0</v>
      </c>
      <c r="I1001" s="43">
        <v>12.0</v>
      </c>
      <c r="J1001" s="43">
        <v>30032.0</v>
      </c>
      <c r="K1001" s="43">
        <v>0.37</v>
      </c>
      <c r="L1001" s="43">
        <v>40.0</v>
      </c>
      <c r="M1001" s="43">
        <v>-13.01</v>
      </c>
      <c r="N1001" s="41" t="s">
        <v>3049</v>
      </c>
      <c r="O1001" s="44" t="s">
        <v>910</v>
      </c>
      <c r="P1001" s="45"/>
    </row>
    <row r="1002">
      <c r="A1002" s="41" t="s">
        <v>3050</v>
      </c>
      <c r="B1002" s="47">
        <v>46057.12713475694</v>
      </c>
      <c r="C1002" s="41" t="s">
        <v>73</v>
      </c>
      <c r="D1002" s="41" t="s">
        <v>1039</v>
      </c>
      <c r="E1002" s="41" t="s">
        <v>907</v>
      </c>
      <c r="F1002" s="41" t="s">
        <v>929</v>
      </c>
      <c r="G1002" s="43">
        <v>9.0</v>
      </c>
      <c r="H1002" s="43">
        <v>7.0</v>
      </c>
      <c r="I1002" s="43">
        <v>4.0</v>
      </c>
      <c r="J1002" s="43">
        <v>16739.0</v>
      </c>
      <c r="K1002" s="43">
        <v>0.57</v>
      </c>
      <c r="L1002" s="43">
        <v>26.0</v>
      </c>
      <c r="M1002" s="43">
        <v>-11.84</v>
      </c>
      <c r="N1002" s="41" t="s">
        <v>3051</v>
      </c>
      <c r="O1002" s="44" t="s">
        <v>910</v>
      </c>
      <c r="P1002" s="45"/>
    </row>
    <row r="1003">
      <c r="A1003" s="41" t="s">
        <v>3052</v>
      </c>
      <c r="B1003" s="47">
        <v>46057.142110995366</v>
      </c>
      <c r="C1003" s="41" t="s">
        <v>42</v>
      </c>
      <c r="D1003" s="41" t="s">
        <v>1611</v>
      </c>
      <c r="E1003" s="41" t="s">
        <v>463</v>
      </c>
      <c r="F1003" s="41" t="s">
        <v>929</v>
      </c>
      <c r="G1003" s="43">
        <v>0.0</v>
      </c>
      <c r="H1003" s="43">
        <v>6.0</v>
      </c>
      <c r="I1003" s="43">
        <v>5.0</v>
      </c>
      <c r="J1003" s="43">
        <v>3860.0</v>
      </c>
      <c r="K1003" s="43">
        <v>0.5</v>
      </c>
      <c r="L1003" s="43">
        <v>18.0</v>
      </c>
      <c r="M1003" s="43">
        <v>-16.21</v>
      </c>
      <c r="N1003" s="41" t="s">
        <v>3053</v>
      </c>
      <c r="O1003" s="44" t="s">
        <v>910</v>
      </c>
      <c r="P1003" s="45"/>
    </row>
    <row r="1004">
      <c r="A1004" s="41" t="s">
        <v>3054</v>
      </c>
      <c r="B1004" s="47">
        <v>46057.16162424769</v>
      </c>
      <c r="C1004" s="41" t="s">
        <v>42</v>
      </c>
      <c r="D1004" s="41" t="s">
        <v>1384</v>
      </c>
      <c r="E1004" s="41" t="s">
        <v>463</v>
      </c>
      <c r="F1004" s="41" t="s">
        <v>929</v>
      </c>
      <c r="G1004" s="43">
        <v>0.0</v>
      </c>
      <c r="H1004" s="43">
        <v>8.0</v>
      </c>
      <c r="I1004" s="43">
        <v>6.0</v>
      </c>
      <c r="J1004" s="43">
        <v>3772.0</v>
      </c>
      <c r="K1004" s="43">
        <v>0.43</v>
      </c>
      <c r="L1004" s="43">
        <v>27.0</v>
      </c>
      <c r="M1004" s="43">
        <v>-13.4</v>
      </c>
      <c r="N1004" s="41" t="s">
        <v>3055</v>
      </c>
      <c r="O1004" s="44" t="s">
        <v>910</v>
      </c>
      <c r="P1004" s="45"/>
    </row>
    <row r="1005">
      <c r="A1005" s="36" t="s">
        <v>3056</v>
      </c>
      <c r="B1005" s="46">
        <v>46057.44942217592</v>
      </c>
      <c r="C1005" s="36" t="s">
        <v>95</v>
      </c>
      <c r="D1005" s="36" t="s">
        <v>1472</v>
      </c>
      <c r="E1005" s="36" t="s">
        <v>463</v>
      </c>
      <c r="F1005" s="36" t="s">
        <v>908</v>
      </c>
      <c r="G1005" s="38">
        <v>1.0</v>
      </c>
      <c r="H1005" s="38">
        <v>0.0</v>
      </c>
      <c r="I1005" s="38">
        <v>15.0</v>
      </c>
      <c r="J1005" s="38">
        <v>6168.0</v>
      </c>
      <c r="K1005" s="38">
        <v>0.48</v>
      </c>
      <c r="L1005" s="38">
        <v>26.0</v>
      </c>
      <c r="M1005" s="38">
        <v>21.65</v>
      </c>
      <c r="N1005" s="36" t="s">
        <v>3057</v>
      </c>
      <c r="O1005" s="39" t="s">
        <v>910</v>
      </c>
      <c r="P1005" s="40"/>
    </row>
    <row r="1006">
      <c r="A1006" s="41" t="s">
        <v>3058</v>
      </c>
      <c r="B1006" s="47">
        <v>46057.47411943287</v>
      </c>
      <c r="C1006" s="41" t="s">
        <v>95</v>
      </c>
      <c r="D1006" s="41" t="s">
        <v>972</v>
      </c>
      <c r="E1006" s="41" t="s">
        <v>463</v>
      </c>
      <c r="F1006" s="41" t="s">
        <v>929</v>
      </c>
      <c r="G1006" s="43">
        <v>0.0</v>
      </c>
      <c r="H1006" s="43">
        <v>4.0</v>
      </c>
      <c r="I1006" s="43">
        <v>11.0</v>
      </c>
      <c r="J1006" s="43">
        <v>4764.0</v>
      </c>
      <c r="K1006" s="43">
        <v>0.61</v>
      </c>
      <c r="L1006" s="43">
        <v>27.0</v>
      </c>
      <c r="M1006" s="43">
        <v>2.75</v>
      </c>
      <c r="N1006" s="41" t="s">
        <v>3059</v>
      </c>
      <c r="O1006" s="44" t="s">
        <v>910</v>
      </c>
      <c r="P1006" s="45"/>
    </row>
    <row r="1007">
      <c r="A1007" s="41" t="s">
        <v>3060</v>
      </c>
      <c r="B1007" s="47">
        <v>46057.48810091435</v>
      </c>
      <c r="C1007" s="41" t="s">
        <v>58</v>
      </c>
      <c r="D1007" s="41" t="s">
        <v>1060</v>
      </c>
      <c r="E1007" s="41" t="s">
        <v>462</v>
      </c>
      <c r="F1007" s="41" t="s">
        <v>929</v>
      </c>
      <c r="G1007" s="43">
        <v>4.0</v>
      </c>
      <c r="H1007" s="43">
        <v>4.0</v>
      </c>
      <c r="I1007" s="43">
        <v>11.0</v>
      </c>
      <c r="J1007" s="43">
        <v>28821.0</v>
      </c>
      <c r="K1007" s="43">
        <v>0.45</v>
      </c>
      <c r="L1007" s="43">
        <v>37.0</v>
      </c>
      <c r="M1007" s="43">
        <v>-1.28</v>
      </c>
      <c r="N1007" s="41" t="s">
        <v>3061</v>
      </c>
      <c r="O1007" s="44" t="s">
        <v>910</v>
      </c>
      <c r="P1007" s="45"/>
    </row>
    <row r="1008">
      <c r="A1008" s="36" t="s">
        <v>3062</v>
      </c>
      <c r="B1008" s="46">
        <v>46057.49586855324</v>
      </c>
      <c r="C1008" s="36" t="s">
        <v>95</v>
      </c>
      <c r="D1008" s="36" t="s">
        <v>1236</v>
      </c>
      <c r="E1008" s="36" t="s">
        <v>463</v>
      </c>
      <c r="F1008" s="36" t="s">
        <v>908</v>
      </c>
      <c r="G1008" s="38">
        <v>2.0</v>
      </c>
      <c r="H1008" s="38">
        <v>4.0</v>
      </c>
      <c r="I1008" s="38">
        <v>22.0</v>
      </c>
      <c r="J1008" s="38">
        <v>9831.0</v>
      </c>
      <c r="K1008" s="38">
        <v>0.6</v>
      </c>
      <c r="L1008" s="38">
        <v>35.0</v>
      </c>
      <c r="M1008" s="38">
        <v>15.05</v>
      </c>
      <c r="N1008" s="36" t="s">
        <v>3063</v>
      </c>
      <c r="O1008" s="39" t="s">
        <v>910</v>
      </c>
      <c r="P1008" s="40"/>
    </row>
    <row r="1009">
      <c r="A1009" s="41" t="s">
        <v>3064</v>
      </c>
      <c r="B1009" s="47">
        <v>46057.5233193287</v>
      </c>
      <c r="C1009" s="41" t="s">
        <v>58</v>
      </c>
      <c r="D1009" s="41" t="s">
        <v>1016</v>
      </c>
      <c r="E1009" s="41" t="s">
        <v>462</v>
      </c>
      <c r="F1009" s="41" t="s">
        <v>929</v>
      </c>
      <c r="G1009" s="43">
        <v>2.0</v>
      </c>
      <c r="H1009" s="43">
        <v>3.0</v>
      </c>
      <c r="I1009" s="43">
        <v>2.0</v>
      </c>
      <c r="J1009" s="43">
        <v>9810.0</v>
      </c>
      <c r="K1009" s="43">
        <v>0.4</v>
      </c>
      <c r="L1009" s="43">
        <v>20.0</v>
      </c>
      <c r="M1009" s="43">
        <v>-7.63</v>
      </c>
      <c r="N1009" s="41" t="s">
        <v>3065</v>
      </c>
      <c r="O1009" s="44" t="s">
        <v>910</v>
      </c>
      <c r="P1009" s="45"/>
    </row>
    <row r="1010">
      <c r="A1010" s="41" t="s">
        <v>3066</v>
      </c>
      <c r="B1010" s="47">
        <v>46057.72152071759</v>
      </c>
      <c r="C1010" s="41" t="s">
        <v>42</v>
      </c>
      <c r="D1010" s="41" t="s">
        <v>3067</v>
      </c>
      <c r="E1010" s="41" t="s">
        <v>907</v>
      </c>
      <c r="F1010" s="41" t="s">
        <v>929</v>
      </c>
      <c r="G1010" s="43">
        <v>5.0</v>
      </c>
      <c r="H1010" s="43">
        <v>8.0</v>
      </c>
      <c r="I1010" s="43">
        <v>9.0</v>
      </c>
      <c r="J1010" s="43">
        <v>12423.0</v>
      </c>
      <c r="K1010" s="43">
        <v>0.45</v>
      </c>
      <c r="L1010" s="43">
        <v>33.0</v>
      </c>
      <c r="M1010" s="43">
        <v>-15.3</v>
      </c>
      <c r="N1010" s="41" t="s">
        <v>3068</v>
      </c>
      <c r="O1010" s="44" t="s">
        <v>910</v>
      </c>
      <c r="P1010" s="45"/>
    </row>
    <row r="1011">
      <c r="A1011" s="36" t="s">
        <v>3069</v>
      </c>
      <c r="B1011" s="46">
        <v>46057.77322265046</v>
      </c>
      <c r="C1011" s="36" t="s">
        <v>13</v>
      </c>
      <c r="D1011" s="36" t="s">
        <v>1063</v>
      </c>
      <c r="E1011" s="36" t="s">
        <v>460</v>
      </c>
      <c r="F1011" s="36" t="s">
        <v>908</v>
      </c>
      <c r="G1011" s="38">
        <v>6.0</v>
      </c>
      <c r="H1011" s="38">
        <v>8.0</v>
      </c>
      <c r="I1011" s="38">
        <v>17.0</v>
      </c>
      <c r="J1011" s="38">
        <v>24083.0</v>
      </c>
      <c r="K1011" s="38">
        <v>0.47</v>
      </c>
      <c r="L1011" s="38">
        <v>31.0</v>
      </c>
      <c r="M1011" s="38">
        <v>6.23</v>
      </c>
      <c r="N1011" s="36" t="s">
        <v>3070</v>
      </c>
      <c r="O1011" s="39" t="s">
        <v>910</v>
      </c>
      <c r="P1011" s="40"/>
    </row>
    <row r="1012">
      <c r="A1012" s="41" t="s">
        <v>3071</v>
      </c>
      <c r="B1012" s="47">
        <v>46057.79276778935</v>
      </c>
      <c r="C1012" s="41" t="s">
        <v>79</v>
      </c>
      <c r="D1012" s="41" t="s">
        <v>964</v>
      </c>
      <c r="E1012" s="41" t="s">
        <v>460</v>
      </c>
      <c r="F1012" s="41" t="s">
        <v>929</v>
      </c>
      <c r="G1012" s="43">
        <v>3.0</v>
      </c>
      <c r="H1012" s="43">
        <v>7.0</v>
      </c>
      <c r="I1012" s="43">
        <v>3.0</v>
      </c>
      <c r="J1012" s="43">
        <v>11687.0</v>
      </c>
      <c r="K1012" s="43">
        <v>0.35</v>
      </c>
      <c r="L1012" s="43">
        <v>25.0</v>
      </c>
      <c r="M1012" s="43">
        <v>-19.24</v>
      </c>
      <c r="N1012" s="41" t="s">
        <v>3072</v>
      </c>
      <c r="O1012" s="44" t="s">
        <v>910</v>
      </c>
      <c r="P1012" s="45"/>
    </row>
    <row r="1013">
      <c r="A1013" s="41" t="s">
        <v>3073</v>
      </c>
      <c r="B1013" s="47">
        <v>46057.80095226852</v>
      </c>
      <c r="C1013" s="41" t="s">
        <v>13</v>
      </c>
      <c r="D1013" s="41" t="s">
        <v>1063</v>
      </c>
      <c r="E1013" s="41" t="s">
        <v>460</v>
      </c>
      <c r="F1013" s="41" t="s">
        <v>929</v>
      </c>
      <c r="G1013" s="43">
        <v>6.0</v>
      </c>
      <c r="H1013" s="43">
        <v>10.0</v>
      </c>
      <c r="I1013" s="43">
        <v>2.0</v>
      </c>
      <c r="J1013" s="43">
        <v>20201.0</v>
      </c>
      <c r="K1013" s="43">
        <v>0.35</v>
      </c>
      <c r="L1013" s="43">
        <v>29.0</v>
      </c>
      <c r="M1013" s="43">
        <v>-13.6</v>
      </c>
      <c r="N1013" s="41" t="s">
        <v>3074</v>
      </c>
      <c r="O1013" s="44" t="s">
        <v>910</v>
      </c>
      <c r="P1013" s="45"/>
    </row>
    <row r="1014">
      <c r="A1014" s="36" t="s">
        <v>3075</v>
      </c>
      <c r="B1014" s="46">
        <v>46057.813975324076</v>
      </c>
      <c r="C1014" s="36" t="s">
        <v>79</v>
      </c>
      <c r="D1014" s="36" t="s">
        <v>964</v>
      </c>
      <c r="E1014" s="36" t="s">
        <v>460</v>
      </c>
      <c r="F1014" s="36" t="s">
        <v>908</v>
      </c>
      <c r="G1014" s="38">
        <v>13.0</v>
      </c>
      <c r="H1014" s="38">
        <v>1.0</v>
      </c>
      <c r="I1014" s="38">
        <v>6.0</v>
      </c>
      <c r="J1014" s="38">
        <v>17107.0</v>
      </c>
      <c r="K1014" s="38">
        <v>0.53</v>
      </c>
      <c r="L1014" s="38">
        <v>24.0</v>
      </c>
      <c r="M1014" s="38">
        <v>23.15</v>
      </c>
      <c r="N1014" s="36" t="s">
        <v>3076</v>
      </c>
      <c r="O1014" s="39" t="s">
        <v>910</v>
      </c>
      <c r="P1014" s="40"/>
    </row>
    <row r="1015">
      <c r="A1015" s="36" t="s">
        <v>3077</v>
      </c>
      <c r="B1015" s="46">
        <v>46057.83506815972</v>
      </c>
      <c r="C1015" s="36" t="s">
        <v>79</v>
      </c>
      <c r="D1015" s="36" t="s">
        <v>964</v>
      </c>
      <c r="E1015" s="36" t="s">
        <v>460</v>
      </c>
      <c r="F1015" s="36" t="s">
        <v>908</v>
      </c>
      <c r="G1015" s="38">
        <v>7.0</v>
      </c>
      <c r="H1015" s="38">
        <v>0.0</v>
      </c>
      <c r="I1015" s="38">
        <v>0.0</v>
      </c>
      <c r="J1015" s="38">
        <v>8557.0</v>
      </c>
      <c r="K1015" s="38">
        <v>0.44</v>
      </c>
      <c r="L1015" s="38">
        <v>15.0</v>
      </c>
      <c r="M1015" s="38">
        <v>14.7</v>
      </c>
      <c r="N1015" s="36" t="s">
        <v>3078</v>
      </c>
      <c r="O1015" s="39" t="s">
        <v>910</v>
      </c>
      <c r="P1015" s="40"/>
    </row>
    <row r="1016">
      <c r="A1016" s="36" t="s">
        <v>3079</v>
      </c>
      <c r="B1016" s="46">
        <v>46057.82490146991</v>
      </c>
      <c r="C1016" s="36" t="s">
        <v>13</v>
      </c>
      <c r="D1016" s="36" t="s">
        <v>1063</v>
      </c>
      <c r="E1016" s="36" t="s">
        <v>460</v>
      </c>
      <c r="F1016" s="36" t="s">
        <v>908</v>
      </c>
      <c r="G1016" s="38">
        <v>8.0</v>
      </c>
      <c r="H1016" s="38">
        <v>13.0</v>
      </c>
      <c r="I1016" s="38">
        <v>13.0</v>
      </c>
      <c r="J1016" s="38">
        <v>41482.0</v>
      </c>
      <c r="K1016" s="38">
        <v>0.37</v>
      </c>
      <c r="L1016" s="38">
        <v>40.0</v>
      </c>
      <c r="M1016" s="38">
        <v>8.39</v>
      </c>
      <c r="N1016" s="36" t="s">
        <v>3080</v>
      </c>
      <c r="O1016" s="39" t="s">
        <v>910</v>
      </c>
      <c r="P1016" s="40"/>
    </row>
    <row r="1017">
      <c r="A1017" s="41" t="s">
        <v>3081</v>
      </c>
      <c r="B1017" s="47">
        <v>46057.849700729166</v>
      </c>
      <c r="C1017" s="41" t="s">
        <v>79</v>
      </c>
      <c r="D1017" s="41" t="s">
        <v>964</v>
      </c>
      <c r="E1017" s="41" t="s">
        <v>460</v>
      </c>
      <c r="F1017" s="41" t="s">
        <v>929</v>
      </c>
      <c r="G1017" s="43">
        <v>4.0</v>
      </c>
      <c r="H1017" s="43">
        <v>10.0</v>
      </c>
      <c r="I1017" s="43">
        <v>8.0</v>
      </c>
      <c r="J1017" s="43">
        <v>14485.0</v>
      </c>
      <c r="K1017" s="43">
        <v>0.5</v>
      </c>
      <c r="L1017" s="43">
        <v>25.0</v>
      </c>
      <c r="M1017" s="43">
        <v>-23.15</v>
      </c>
      <c r="N1017" s="41" t="s">
        <v>3082</v>
      </c>
      <c r="O1017" s="44" t="s">
        <v>910</v>
      </c>
      <c r="P1017" s="45"/>
    </row>
    <row r="1018">
      <c r="A1018" s="41" t="s">
        <v>3083</v>
      </c>
      <c r="B1018" s="47">
        <v>46057.859717997686</v>
      </c>
      <c r="C1018" s="41" t="s">
        <v>46</v>
      </c>
      <c r="D1018" s="41" t="s">
        <v>1472</v>
      </c>
      <c r="E1018" s="41" t="s">
        <v>463</v>
      </c>
      <c r="F1018" s="41" t="s">
        <v>929</v>
      </c>
      <c r="G1018" s="43">
        <v>1.0</v>
      </c>
      <c r="H1018" s="43">
        <v>1.0</v>
      </c>
      <c r="I1018" s="43">
        <v>6.0</v>
      </c>
      <c r="J1018" s="43">
        <v>3849.0</v>
      </c>
      <c r="K1018" s="43">
        <v>0.64</v>
      </c>
      <c r="L1018" s="43">
        <v>26.0</v>
      </c>
      <c r="M1018" s="43">
        <v>14.5</v>
      </c>
      <c r="N1018" s="41" t="s">
        <v>3084</v>
      </c>
      <c r="O1018" s="44" t="s">
        <v>910</v>
      </c>
      <c r="P1018" s="45"/>
    </row>
    <row r="1019">
      <c r="A1019" s="41" t="s">
        <v>3085</v>
      </c>
      <c r="B1019" s="47">
        <v>46057.85700534722</v>
      </c>
      <c r="C1019" s="41" t="s">
        <v>13</v>
      </c>
      <c r="D1019" s="41" t="s">
        <v>1063</v>
      </c>
      <c r="E1019" s="41" t="s">
        <v>460</v>
      </c>
      <c r="F1019" s="41" t="s">
        <v>929</v>
      </c>
      <c r="G1019" s="43">
        <v>4.0</v>
      </c>
      <c r="H1019" s="43">
        <v>11.0</v>
      </c>
      <c r="I1019" s="43">
        <v>19.0</v>
      </c>
      <c r="J1019" s="43">
        <v>47284.0</v>
      </c>
      <c r="K1019" s="43">
        <v>0.56</v>
      </c>
      <c r="L1019" s="43">
        <v>42.0</v>
      </c>
      <c r="M1019" s="43">
        <v>-2.65</v>
      </c>
      <c r="N1019" s="41" t="s">
        <v>3086</v>
      </c>
      <c r="O1019" s="44" t="s">
        <v>910</v>
      </c>
      <c r="P1019" s="45"/>
    </row>
    <row r="1020">
      <c r="A1020" s="41" t="s">
        <v>3087</v>
      </c>
      <c r="B1020" s="47">
        <v>46057.87185653935</v>
      </c>
      <c r="C1020" s="41" t="s">
        <v>79</v>
      </c>
      <c r="D1020" s="41" t="s">
        <v>964</v>
      </c>
      <c r="E1020" s="41" t="s">
        <v>460</v>
      </c>
      <c r="F1020" s="41" t="s">
        <v>929</v>
      </c>
      <c r="G1020" s="43">
        <v>15.0</v>
      </c>
      <c r="H1020" s="43">
        <v>8.0</v>
      </c>
      <c r="I1020" s="43">
        <v>14.0</v>
      </c>
      <c r="J1020" s="43">
        <v>41208.0</v>
      </c>
      <c r="K1020" s="43">
        <v>0.78</v>
      </c>
      <c r="L1020" s="43">
        <v>35.0</v>
      </c>
      <c r="M1020" s="43">
        <v>10.66</v>
      </c>
      <c r="N1020" s="41" t="s">
        <v>3088</v>
      </c>
      <c r="O1020" s="44" t="s">
        <v>910</v>
      </c>
      <c r="P1020" s="45"/>
    </row>
    <row r="1021">
      <c r="A1021" s="41" t="s">
        <v>3089</v>
      </c>
      <c r="B1021" s="47">
        <v>46057.88332202546</v>
      </c>
      <c r="C1021" s="41" t="s">
        <v>91</v>
      </c>
      <c r="D1021" s="41" t="s">
        <v>1132</v>
      </c>
      <c r="E1021" s="41" t="s">
        <v>464</v>
      </c>
      <c r="F1021" s="41" t="s">
        <v>929</v>
      </c>
      <c r="G1021" s="43">
        <v>0.0</v>
      </c>
      <c r="H1021" s="43">
        <v>5.0</v>
      </c>
      <c r="I1021" s="43">
        <v>4.0</v>
      </c>
      <c r="J1021" s="43">
        <v>8474.0</v>
      </c>
      <c r="K1021" s="43">
        <v>0.2</v>
      </c>
      <c r="L1021" s="43">
        <v>30.0</v>
      </c>
      <c r="M1021" s="43">
        <v>-27.85</v>
      </c>
      <c r="N1021" s="41" t="s">
        <v>3090</v>
      </c>
      <c r="O1021" s="44" t="s">
        <v>910</v>
      </c>
      <c r="P1021" s="45"/>
    </row>
    <row r="1022">
      <c r="A1022" s="36" t="s">
        <v>3091</v>
      </c>
      <c r="B1022" s="46">
        <v>46057.88002440972</v>
      </c>
      <c r="C1022" s="36" t="s">
        <v>46</v>
      </c>
      <c r="D1022" s="36" t="s">
        <v>1472</v>
      </c>
      <c r="E1022" s="36" t="s">
        <v>463</v>
      </c>
      <c r="F1022" s="36" t="s">
        <v>908</v>
      </c>
      <c r="G1022" s="38">
        <v>2.0</v>
      </c>
      <c r="H1022" s="38">
        <v>1.0</v>
      </c>
      <c r="I1022" s="38">
        <v>23.0</v>
      </c>
      <c r="J1022" s="38">
        <v>5976.0</v>
      </c>
      <c r="K1022" s="38">
        <v>0.71</v>
      </c>
      <c r="L1022" s="38">
        <v>37.0</v>
      </c>
      <c r="M1022" s="38">
        <v>30.74</v>
      </c>
      <c r="N1022" s="36" t="s">
        <v>3092</v>
      </c>
      <c r="O1022" s="39" t="s">
        <v>910</v>
      </c>
      <c r="P1022" s="40"/>
    </row>
    <row r="1023">
      <c r="A1023" s="41" t="s">
        <v>3093</v>
      </c>
      <c r="B1023" s="47">
        <v>46057.89013893518</v>
      </c>
      <c r="C1023" s="41" t="s">
        <v>13</v>
      </c>
      <c r="D1023" s="41" t="s">
        <v>1528</v>
      </c>
      <c r="E1023" s="41" t="s">
        <v>460</v>
      </c>
      <c r="F1023" s="41" t="s">
        <v>929</v>
      </c>
      <c r="G1023" s="43">
        <v>12.0</v>
      </c>
      <c r="H1023" s="43">
        <v>17.0</v>
      </c>
      <c r="I1023" s="43">
        <v>8.0</v>
      </c>
      <c r="J1023" s="43">
        <v>55918.0</v>
      </c>
      <c r="K1023" s="43">
        <v>0.32</v>
      </c>
      <c r="L1023" s="43">
        <v>49.0</v>
      </c>
      <c r="M1023" s="43">
        <v>-0.55</v>
      </c>
      <c r="N1023" s="41" t="s">
        <v>3094</v>
      </c>
      <c r="O1023" s="44" t="s">
        <v>910</v>
      </c>
      <c r="P1023" s="45"/>
    </row>
    <row r="1024">
      <c r="A1024" s="41" t="s">
        <v>3095</v>
      </c>
      <c r="B1024" s="47">
        <v>46057.89959728009</v>
      </c>
      <c r="C1024" s="41" t="s">
        <v>79</v>
      </c>
      <c r="D1024" s="41" t="s">
        <v>964</v>
      </c>
      <c r="E1024" s="41" t="s">
        <v>460</v>
      </c>
      <c r="F1024" s="41" t="s">
        <v>929</v>
      </c>
      <c r="G1024" s="43">
        <v>6.0</v>
      </c>
      <c r="H1024" s="43">
        <v>10.0</v>
      </c>
      <c r="I1024" s="43">
        <v>1.0</v>
      </c>
      <c r="J1024" s="43">
        <v>19537.0</v>
      </c>
      <c r="K1024" s="43">
        <v>0.33</v>
      </c>
      <c r="L1024" s="43">
        <v>32.0</v>
      </c>
      <c r="M1024" s="43">
        <v>-20.75</v>
      </c>
      <c r="N1024" s="41" t="s">
        <v>3096</v>
      </c>
      <c r="O1024" s="44" t="s">
        <v>910</v>
      </c>
      <c r="P1024" s="45"/>
    </row>
    <row r="1025">
      <c r="A1025" s="41" t="s">
        <v>3097</v>
      </c>
      <c r="B1025" s="47">
        <v>46057.90675784722</v>
      </c>
      <c r="C1025" s="41" t="s">
        <v>91</v>
      </c>
      <c r="D1025" s="41" t="s">
        <v>1095</v>
      </c>
      <c r="E1025" s="41" t="s">
        <v>463</v>
      </c>
      <c r="F1025" s="41" t="s">
        <v>929</v>
      </c>
      <c r="G1025" s="43">
        <v>4.0</v>
      </c>
      <c r="H1025" s="43">
        <v>12.0</v>
      </c>
      <c r="I1025" s="43">
        <v>8.0</v>
      </c>
      <c r="J1025" s="43">
        <v>14195.0</v>
      </c>
      <c r="K1025" s="43">
        <v>0.46</v>
      </c>
      <c r="L1025" s="43">
        <v>31.0</v>
      </c>
      <c r="M1025" s="43">
        <v>-12.85</v>
      </c>
      <c r="N1025" s="41" t="s">
        <v>3098</v>
      </c>
      <c r="O1025" s="44" t="s">
        <v>910</v>
      </c>
      <c r="P1025" s="45"/>
    </row>
    <row r="1026">
      <c r="A1026" s="41" t="s">
        <v>3099</v>
      </c>
      <c r="B1026" s="47">
        <v>46057.930034351855</v>
      </c>
      <c r="C1026" s="41" t="s">
        <v>46</v>
      </c>
      <c r="D1026" s="41" t="s">
        <v>1472</v>
      </c>
      <c r="E1026" s="41" t="s">
        <v>463</v>
      </c>
      <c r="F1026" s="41" t="s">
        <v>929</v>
      </c>
      <c r="G1026" s="43">
        <v>0.0</v>
      </c>
      <c r="H1026" s="43">
        <v>6.0</v>
      </c>
      <c r="I1026" s="43">
        <v>23.0</v>
      </c>
      <c r="J1026" s="43">
        <v>4642.0</v>
      </c>
      <c r="K1026" s="43">
        <v>0.59</v>
      </c>
      <c r="L1026" s="43">
        <v>39.0</v>
      </c>
      <c r="M1026" s="43">
        <v>8.65</v>
      </c>
      <c r="N1026" s="41" t="s">
        <v>3100</v>
      </c>
      <c r="O1026" s="44" t="s">
        <v>910</v>
      </c>
      <c r="P1026" s="45"/>
    </row>
    <row r="1027">
      <c r="A1027" s="36" t="s">
        <v>3101</v>
      </c>
      <c r="B1027" s="46">
        <v>46057.96299085648</v>
      </c>
      <c r="C1027" s="36" t="s">
        <v>13</v>
      </c>
      <c r="D1027" s="36" t="s">
        <v>1063</v>
      </c>
      <c r="E1027" s="36" t="s">
        <v>460</v>
      </c>
      <c r="F1027" s="36" t="s">
        <v>908</v>
      </c>
      <c r="G1027" s="38">
        <v>6.0</v>
      </c>
      <c r="H1027" s="38">
        <v>4.0</v>
      </c>
      <c r="I1027" s="38">
        <v>8.0</v>
      </c>
      <c r="J1027" s="38">
        <v>16979.0</v>
      </c>
      <c r="K1027" s="38">
        <v>0.41</v>
      </c>
      <c r="L1027" s="38">
        <v>24.0</v>
      </c>
      <c r="M1027" s="38">
        <v>27.8</v>
      </c>
      <c r="N1027" s="36" t="s">
        <v>3102</v>
      </c>
      <c r="O1027" s="39" t="s">
        <v>910</v>
      </c>
      <c r="P1027" s="40"/>
    </row>
    <row r="1028">
      <c r="A1028" s="36" t="s">
        <v>3103</v>
      </c>
      <c r="B1028" s="46">
        <v>46058.000982129626</v>
      </c>
      <c r="C1028" s="36" t="s">
        <v>42</v>
      </c>
      <c r="D1028" s="36" t="s">
        <v>1339</v>
      </c>
      <c r="E1028" s="36" t="s">
        <v>464</v>
      </c>
      <c r="F1028" s="36" t="s">
        <v>908</v>
      </c>
      <c r="G1028" s="38">
        <v>3.0</v>
      </c>
      <c r="H1028" s="38">
        <v>7.0</v>
      </c>
      <c r="I1028" s="38">
        <v>12.0</v>
      </c>
      <c r="J1028" s="38">
        <v>20224.0</v>
      </c>
      <c r="K1028" s="38">
        <v>0.28</v>
      </c>
      <c r="L1028" s="38">
        <v>39.0</v>
      </c>
      <c r="M1028" s="38">
        <v>-7.02</v>
      </c>
      <c r="N1028" s="36" t="s">
        <v>3104</v>
      </c>
      <c r="O1028" s="39" t="s">
        <v>910</v>
      </c>
      <c r="P1028" s="40"/>
    </row>
    <row r="1029">
      <c r="A1029" s="41" t="s">
        <v>3105</v>
      </c>
      <c r="B1029" s="47">
        <v>46058.421416192126</v>
      </c>
      <c r="C1029" s="41" t="s">
        <v>46</v>
      </c>
      <c r="D1029" s="41" t="s">
        <v>1472</v>
      </c>
      <c r="E1029" s="41" t="s">
        <v>463</v>
      </c>
      <c r="F1029" s="41" t="s">
        <v>929</v>
      </c>
      <c r="G1029" s="43">
        <v>0.0</v>
      </c>
      <c r="H1029" s="43">
        <v>3.0</v>
      </c>
      <c r="I1029" s="43">
        <v>7.0</v>
      </c>
      <c r="J1029" s="43">
        <v>4699.0</v>
      </c>
      <c r="K1029" s="43">
        <v>0.7</v>
      </c>
      <c r="L1029" s="43">
        <v>24.0</v>
      </c>
      <c r="M1029" s="43">
        <v>5.6</v>
      </c>
      <c r="N1029" s="41" t="s">
        <v>3106</v>
      </c>
      <c r="O1029" s="44" t="s">
        <v>910</v>
      </c>
      <c r="P1029" s="45"/>
    </row>
    <row r="1030">
      <c r="A1030" s="41" t="s">
        <v>3107</v>
      </c>
      <c r="B1030" s="47">
        <v>46058.44260263889</v>
      </c>
      <c r="C1030" s="41" t="s">
        <v>46</v>
      </c>
      <c r="D1030" s="41" t="s">
        <v>1472</v>
      </c>
      <c r="E1030" s="41" t="s">
        <v>463</v>
      </c>
      <c r="F1030" s="41" t="s">
        <v>929</v>
      </c>
      <c r="G1030" s="43">
        <v>3.0</v>
      </c>
      <c r="H1030" s="43">
        <v>3.0</v>
      </c>
      <c r="I1030" s="43">
        <v>9.0</v>
      </c>
      <c r="J1030" s="43">
        <v>4715.0</v>
      </c>
      <c r="K1030" s="43">
        <v>0.41</v>
      </c>
      <c r="L1030" s="43">
        <v>38.0</v>
      </c>
      <c r="M1030" s="43">
        <v>9.95</v>
      </c>
      <c r="N1030" s="41" t="s">
        <v>3108</v>
      </c>
      <c r="O1030" s="44" t="s">
        <v>910</v>
      </c>
      <c r="P1030" s="45"/>
    </row>
    <row r="1031">
      <c r="A1031" s="41" t="s">
        <v>3109</v>
      </c>
      <c r="B1031" s="47">
        <v>46058.44329596065</v>
      </c>
      <c r="C1031" s="41" t="s">
        <v>95</v>
      </c>
      <c r="D1031" s="41" t="s">
        <v>1762</v>
      </c>
      <c r="E1031" s="41" t="s">
        <v>463</v>
      </c>
      <c r="F1031" s="41" t="s">
        <v>929</v>
      </c>
      <c r="G1031" s="43">
        <v>0.0</v>
      </c>
      <c r="H1031" s="43">
        <v>8.0</v>
      </c>
      <c r="I1031" s="43">
        <v>18.0</v>
      </c>
      <c r="J1031" s="43">
        <v>13738.0</v>
      </c>
      <c r="K1031" s="43">
        <v>0.43</v>
      </c>
      <c r="L1031" s="43">
        <v>35.0</v>
      </c>
      <c r="M1031" s="43">
        <v>3.95</v>
      </c>
      <c r="N1031" s="41" t="s">
        <v>3110</v>
      </c>
      <c r="O1031" s="44" t="s">
        <v>910</v>
      </c>
      <c r="P1031" s="45"/>
    </row>
    <row r="1032">
      <c r="A1032" s="41" t="s">
        <v>3111</v>
      </c>
      <c r="B1032" s="47">
        <v>46058.47094332176</v>
      </c>
      <c r="C1032" s="41" t="s">
        <v>95</v>
      </c>
      <c r="D1032" s="41" t="s">
        <v>1875</v>
      </c>
      <c r="E1032" s="41" t="s">
        <v>463</v>
      </c>
      <c r="F1032" s="41" t="s">
        <v>929</v>
      </c>
      <c r="G1032" s="43">
        <v>3.0</v>
      </c>
      <c r="H1032" s="43">
        <v>3.0</v>
      </c>
      <c r="I1032" s="43">
        <v>7.0</v>
      </c>
      <c r="J1032" s="43">
        <v>15972.0</v>
      </c>
      <c r="K1032" s="43">
        <v>0.56</v>
      </c>
      <c r="L1032" s="43">
        <v>28.0</v>
      </c>
      <c r="M1032" s="43">
        <v>2.05</v>
      </c>
      <c r="N1032" s="41" t="s">
        <v>3112</v>
      </c>
      <c r="O1032" s="44" t="s">
        <v>910</v>
      </c>
      <c r="P1032" s="45"/>
    </row>
    <row r="1033">
      <c r="A1033" s="41" t="s">
        <v>3113</v>
      </c>
      <c r="B1033" s="47">
        <v>46058.49324228009</v>
      </c>
      <c r="C1033" s="41" t="s">
        <v>95</v>
      </c>
      <c r="D1033" s="41" t="s">
        <v>1472</v>
      </c>
      <c r="E1033" s="41" t="s">
        <v>463</v>
      </c>
      <c r="F1033" s="41" t="s">
        <v>929</v>
      </c>
      <c r="G1033" s="43">
        <v>1.0</v>
      </c>
      <c r="H1033" s="43">
        <v>2.0</v>
      </c>
      <c r="I1033" s="43">
        <v>7.0</v>
      </c>
      <c r="J1033" s="43">
        <v>5871.0</v>
      </c>
      <c r="K1033" s="43">
        <v>1.0</v>
      </c>
      <c r="L1033" s="43">
        <v>28.0</v>
      </c>
      <c r="M1033" s="43">
        <v>4.85</v>
      </c>
      <c r="N1033" s="41" t="s">
        <v>3114</v>
      </c>
      <c r="O1033" s="44" t="s">
        <v>910</v>
      </c>
      <c r="P1033" s="45"/>
    </row>
    <row r="1034">
      <c r="A1034" s="41" t="s">
        <v>3115</v>
      </c>
      <c r="B1034" s="47">
        <v>46058.667474999995</v>
      </c>
      <c r="C1034" s="41" t="s">
        <v>28</v>
      </c>
      <c r="D1034" s="41" t="s">
        <v>1937</v>
      </c>
      <c r="E1034" s="41" t="s">
        <v>464</v>
      </c>
      <c r="F1034" s="41" t="s">
        <v>929</v>
      </c>
      <c r="G1034" s="43">
        <v>3.0</v>
      </c>
      <c r="H1034" s="43">
        <v>10.0</v>
      </c>
      <c r="I1034" s="43">
        <v>4.0</v>
      </c>
      <c r="J1034" s="43">
        <v>28883.0</v>
      </c>
      <c r="K1034" s="43">
        <v>0.5</v>
      </c>
      <c r="L1034" s="43">
        <v>26.0</v>
      </c>
      <c r="M1034" s="43">
        <v>-2.0</v>
      </c>
      <c r="N1034" s="41" t="s">
        <v>3116</v>
      </c>
      <c r="O1034" s="44" t="s">
        <v>910</v>
      </c>
      <c r="P1034" s="45"/>
    </row>
    <row r="1035">
      <c r="A1035" s="36" t="s">
        <v>3117</v>
      </c>
      <c r="B1035" s="46">
        <v>46058.688571666666</v>
      </c>
      <c r="C1035" s="36" t="s">
        <v>28</v>
      </c>
      <c r="D1035" s="36" t="s">
        <v>1506</v>
      </c>
      <c r="E1035" s="36" t="s">
        <v>464</v>
      </c>
      <c r="F1035" s="36" t="s">
        <v>908</v>
      </c>
      <c r="G1035" s="38">
        <v>6.0</v>
      </c>
      <c r="H1035" s="38">
        <v>2.0</v>
      </c>
      <c r="I1035" s="38">
        <v>6.0</v>
      </c>
      <c r="J1035" s="38">
        <v>19822.0</v>
      </c>
      <c r="K1035" s="38">
        <v>0.35</v>
      </c>
      <c r="L1035" s="38">
        <v>29.0</v>
      </c>
      <c r="M1035" s="38">
        <v>22.73</v>
      </c>
      <c r="N1035" s="36" t="s">
        <v>3118</v>
      </c>
      <c r="O1035" s="39" t="s">
        <v>910</v>
      </c>
      <c r="P1035" s="40"/>
    </row>
    <row r="1036">
      <c r="A1036" s="41" t="s">
        <v>3119</v>
      </c>
      <c r="B1036" s="47">
        <v>46058.72011032407</v>
      </c>
      <c r="C1036" s="41" t="s">
        <v>28</v>
      </c>
      <c r="D1036" s="41" t="s">
        <v>1506</v>
      </c>
      <c r="E1036" s="41" t="s">
        <v>464</v>
      </c>
      <c r="F1036" s="41" t="s">
        <v>929</v>
      </c>
      <c r="G1036" s="43">
        <v>4.0</v>
      </c>
      <c r="H1036" s="43">
        <v>10.0</v>
      </c>
      <c r="I1036" s="43">
        <v>2.0</v>
      </c>
      <c r="J1036" s="43">
        <v>18802.0</v>
      </c>
      <c r="K1036" s="43">
        <v>0.35</v>
      </c>
      <c r="L1036" s="43">
        <v>28.0</v>
      </c>
      <c r="M1036" s="43">
        <v>-8.57</v>
      </c>
      <c r="N1036" s="41" t="s">
        <v>3120</v>
      </c>
      <c r="O1036" s="44" t="s">
        <v>910</v>
      </c>
      <c r="P1036" s="45"/>
    </row>
    <row r="1037">
      <c r="A1037" s="36" t="s">
        <v>3121</v>
      </c>
      <c r="B1037" s="46">
        <v>46058.744746435186</v>
      </c>
      <c r="C1037" s="36" t="s">
        <v>28</v>
      </c>
      <c r="D1037" s="36" t="s">
        <v>925</v>
      </c>
      <c r="E1037" s="36" t="s">
        <v>907</v>
      </c>
      <c r="F1037" s="36" t="s">
        <v>908</v>
      </c>
      <c r="G1037" s="38">
        <v>15.0</v>
      </c>
      <c r="H1037" s="38">
        <v>10.0</v>
      </c>
      <c r="I1037" s="38">
        <v>23.0</v>
      </c>
      <c r="J1037" s="38">
        <v>62894.0</v>
      </c>
      <c r="K1037" s="38">
        <v>0.55</v>
      </c>
      <c r="L1037" s="38">
        <v>50.0</v>
      </c>
      <c r="M1037" s="38">
        <v>24.49</v>
      </c>
      <c r="N1037" s="36" t="s">
        <v>3122</v>
      </c>
      <c r="O1037" s="39" t="s">
        <v>910</v>
      </c>
      <c r="P1037" s="40"/>
    </row>
    <row r="1038">
      <c r="A1038" s="41" t="s">
        <v>3123</v>
      </c>
      <c r="B1038" s="47">
        <v>46058.77046598379</v>
      </c>
      <c r="C1038" s="41" t="s">
        <v>33</v>
      </c>
      <c r="D1038" s="41" t="s">
        <v>919</v>
      </c>
      <c r="E1038" s="41" t="s">
        <v>460</v>
      </c>
      <c r="F1038" s="41" t="s">
        <v>929</v>
      </c>
      <c r="G1038" s="43">
        <v>4.0</v>
      </c>
      <c r="H1038" s="43">
        <v>7.0</v>
      </c>
      <c r="I1038" s="43">
        <v>8.0</v>
      </c>
      <c r="J1038" s="43">
        <v>18471.0</v>
      </c>
      <c r="K1038" s="43">
        <v>0.44</v>
      </c>
      <c r="L1038" s="43">
        <v>31.0</v>
      </c>
      <c r="M1038" s="43">
        <v>3.9</v>
      </c>
      <c r="N1038" s="41" t="s">
        <v>3124</v>
      </c>
      <c r="O1038" s="44" t="s">
        <v>910</v>
      </c>
      <c r="P1038" s="45"/>
    </row>
    <row r="1039">
      <c r="A1039" s="41" t="s">
        <v>3125</v>
      </c>
      <c r="B1039" s="47">
        <v>46058.75723261574</v>
      </c>
      <c r="C1039" s="41" t="s">
        <v>46</v>
      </c>
      <c r="D1039" s="41" t="s">
        <v>1472</v>
      </c>
      <c r="E1039" s="41" t="s">
        <v>463</v>
      </c>
      <c r="F1039" s="41" t="s">
        <v>929</v>
      </c>
      <c r="G1039" s="43">
        <v>2.0</v>
      </c>
      <c r="H1039" s="43">
        <v>7.0</v>
      </c>
      <c r="I1039" s="43">
        <v>25.0</v>
      </c>
      <c r="J1039" s="43">
        <v>9009.0</v>
      </c>
      <c r="K1039" s="43">
        <v>0.48</v>
      </c>
      <c r="L1039" s="43">
        <v>49.0</v>
      </c>
      <c r="M1039" s="43">
        <v>15.6</v>
      </c>
      <c r="N1039" s="41" t="s">
        <v>3126</v>
      </c>
      <c r="O1039" s="44" t="s">
        <v>910</v>
      </c>
      <c r="P1039" s="45"/>
    </row>
    <row r="1040">
      <c r="A1040" s="41" t="s">
        <v>3127</v>
      </c>
      <c r="B1040" s="47">
        <v>46058.79467988426</v>
      </c>
      <c r="C1040" s="41" t="s">
        <v>33</v>
      </c>
      <c r="D1040" s="41" t="s">
        <v>983</v>
      </c>
      <c r="E1040" s="41" t="s">
        <v>907</v>
      </c>
      <c r="F1040" s="41" t="s">
        <v>929</v>
      </c>
      <c r="G1040" s="43">
        <v>5.0</v>
      </c>
      <c r="H1040" s="43">
        <v>10.0</v>
      </c>
      <c r="I1040" s="43">
        <v>11.0</v>
      </c>
      <c r="J1040" s="43">
        <v>31375.0</v>
      </c>
      <c r="K1040" s="43">
        <v>0.42</v>
      </c>
      <c r="L1040" s="43">
        <v>46.0</v>
      </c>
      <c r="M1040" s="43">
        <v>-2.65</v>
      </c>
      <c r="N1040" s="41" t="s">
        <v>3128</v>
      </c>
      <c r="O1040" s="44" t="s">
        <v>910</v>
      </c>
      <c r="P1040" s="45"/>
    </row>
    <row r="1041">
      <c r="A1041" s="36" t="s">
        <v>3129</v>
      </c>
      <c r="B1041" s="46">
        <v>46058.81390086806</v>
      </c>
      <c r="C1041" s="36" t="s">
        <v>46</v>
      </c>
      <c r="D1041" s="36" t="s">
        <v>1472</v>
      </c>
      <c r="E1041" s="36" t="s">
        <v>463</v>
      </c>
      <c r="F1041" s="36" t="s">
        <v>908</v>
      </c>
      <c r="G1041" s="38">
        <v>3.0</v>
      </c>
      <c r="H1041" s="38">
        <v>4.0</v>
      </c>
      <c r="I1041" s="38">
        <v>20.0</v>
      </c>
      <c r="J1041" s="38">
        <v>4622.0</v>
      </c>
      <c r="K1041" s="38">
        <v>0.64</v>
      </c>
      <c r="L1041" s="38">
        <v>33.0</v>
      </c>
      <c r="M1041" s="38">
        <v>18.9</v>
      </c>
      <c r="N1041" s="36" t="s">
        <v>3130</v>
      </c>
      <c r="O1041" s="39" t="s">
        <v>910</v>
      </c>
      <c r="P1041" s="40"/>
    </row>
    <row r="1042">
      <c r="A1042" s="36" t="s">
        <v>3131</v>
      </c>
      <c r="B1042" s="46">
        <v>46058.82953099537</v>
      </c>
      <c r="C1042" s="36" t="s">
        <v>33</v>
      </c>
      <c r="D1042" s="36" t="s">
        <v>983</v>
      </c>
      <c r="E1042" s="36" t="s">
        <v>907</v>
      </c>
      <c r="F1042" s="36" t="s">
        <v>908</v>
      </c>
      <c r="G1042" s="38">
        <v>9.0</v>
      </c>
      <c r="H1042" s="38">
        <v>2.0</v>
      </c>
      <c r="I1042" s="38">
        <v>10.0</v>
      </c>
      <c r="J1042" s="38">
        <v>19230.0</v>
      </c>
      <c r="K1042" s="38">
        <v>0.54</v>
      </c>
      <c r="L1042" s="38">
        <v>27.0</v>
      </c>
      <c r="M1042" s="38">
        <v>26.85</v>
      </c>
      <c r="N1042" s="36" t="s">
        <v>3132</v>
      </c>
      <c r="O1042" s="39" t="s">
        <v>910</v>
      </c>
      <c r="P1042" s="40"/>
    </row>
    <row r="1043">
      <c r="A1043" s="41" t="s">
        <v>3133</v>
      </c>
      <c r="B1043" s="47">
        <v>46058.85180444444</v>
      </c>
      <c r="C1043" s="41" t="s">
        <v>33</v>
      </c>
      <c r="D1043" s="41" t="s">
        <v>983</v>
      </c>
      <c r="E1043" s="41" t="s">
        <v>907</v>
      </c>
      <c r="F1043" s="41" t="s">
        <v>929</v>
      </c>
      <c r="G1043" s="43">
        <v>1.0</v>
      </c>
      <c r="H1043" s="43">
        <v>1.0</v>
      </c>
      <c r="I1043" s="43">
        <v>0.0</v>
      </c>
      <c r="J1043" s="43">
        <v>1259.0</v>
      </c>
      <c r="K1043" s="43">
        <v>0.5</v>
      </c>
      <c r="L1043" s="43">
        <v>8.0</v>
      </c>
      <c r="M1043" s="43">
        <v>-12.25</v>
      </c>
      <c r="N1043" s="41" t="s">
        <v>3134</v>
      </c>
      <c r="O1043" s="44" t="s">
        <v>910</v>
      </c>
      <c r="P1043" s="45"/>
    </row>
    <row r="1044">
      <c r="A1044" s="36" t="s">
        <v>3135</v>
      </c>
      <c r="B1044" s="46">
        <v>46058.850917222226</v>
      </c>
      <c r="C1044" s="36" t="s">
        <v>46</v>
      </c>
      <c r="D1044" s="36" t="s">
        <v>1472</v>
      </c>
      <c r="E1044" s="36" t="s">
        <v>463</v>
      </c>
      <c r="F1044" s="36" t="s">
        <v>908</v>
      </c>
      <c r="G1044" s="38">
        <v>1.0</v>
      </c>
      <c r="H1044" s="38">
        <v>4.0</v>
      </c>
      <c r="I1044" s="38">
        <v>15.0</v>
      </c>
      <c r="J1044" s="38">
        <v>4893.0</v>
      </c>
      <c r="K1044" s="38">
        <v>0.53</v>
      </c>
      <c r="L1044" s="38">
        <v>31.0</v>
      </c>
      <c r="M1044" s="38">
        <v>17.28</v>
      </c>
      <c r="N1044" s="36" t="s">
        <v>3136</v>
      </c>
      <c r="O1044" s="39" t="s">
        <v>910</v>
      </c>
      <c r="P1044" s="40"/>
    </row>
    <row r="1045">
      <c r="A1045" s="36" t="s">
        <v>3137</v>
      </c>
      <c r="B1045" s="46">
        <v>46058.901924641206</v>
      </c>
      <c r="C1045" s="36" t="s">
        <v>86</v>
      </c>
      <c r="D1045" s="36" t="s">
        <v>1042</v>
      </c>
      <c r="E1045" s="36" t="s">
        <v>462</v>
      </c>
      <c r="F1045" s="36" t="s">
        <v>908</v>
      </c>
      <c r="G1045" s="38">
        <v>13.0</v>
      </c>
      <c r="H1045" s="38">
        <v>0.0</v>
      </c>
      <c r="I1045" s="38">
        <v>9.0</v>
      </c>
      <c r="J1045" s="38">
        <v>29530.0</v>
      </c>
      <c r="K1045" s="38">
        <v>0.42</v>
      </c>
      <c r="L1045" s="38">
        <v>29.0</v>
      </c>
      <c r="M1045" s="38">
        <v>37.69</v>
      </c>
      <c r="N1045" s="36" t="s">
        <v>3138</v>
      </c>
      <c r="O1045" s="39" t="s">
        <v>910</v>
      </c>
      <c r="P1045" s="40"/>
    </row>
    <row r="1046">
      <c r="A1046" s="41" t="s">
        <v>3139</v>
      </c>
      <c r="B1046" s="47">
        <v>46058.91975560185</v>
      </c>
      <c r="C1046" s="41" t="s">
        <v>102</v>
      </c>
      <c r="D1046" s="41" t="s">
        <v>1187</v>
      </c>
      <c r="E1046" s="41" t="s">
        <v>460</v>
      </c>
      <c r="F1046" s="41" t="s">
        <v>929</v>
      </c>
      <c r="G1046" s="43">
        <v>0.0</v>
      </c>
      <c r="H1046" s="43">
        <v>3.0</v>
      </c>
      <c r="I1046" s="43">
        <v>0.0</v>
      </c>
      <c r="J1046" s="43">
        <v>2679.0</v>
      </c>
      <c r="K1046" s="43">
        <v>0.0</v>
      </c>
      <c r="L1046" s="43">
        <v>32.0</v>
      </c>
      <c r="M1046" s="43">
        <v>-27.25</v>
      </c>
      <c r="N1046" s="41" t="s">
        <v>3140</v>
      </c>
      <c r="O1046" s="44" t="s">
        <v>910</v>
      </c>
      <c r="P1046" s="45"/>
    </row>
    <row r="1047">
      <c r="A1047" s="41" t="s">
        <v>3141</v>
      </c>
      <c r="B1047" s="47">
        <v>46058.965228518515</v>
      </c>
      <c r="C1047" s="41" t="s">
        <v>13</v>
      </c>
      <c r="D1047" s="41" t="s">
        <v>1063</v>
      </c>
      <c r="E1047" s="41" t="s">
        <v>460</v>
      </c>
      <c r="F1047" s="41" t="s">
        <v>929</v>
      </c>
      <c r="G1047" s="43">
        <v>2.0</v>
      </c>
      <c r="H1047" s="43">
        <v>7.0</v>
      </c>
      <c r="I1047" s="43">
        <v>4.0</v>
      </c>
      <c r="J1047" s="43">
        <v>14807.0</v>
      </c>
      <c r="K1047" s="43">
        <v>0.35</v>
      </c>
      <c r="L1047" s="43">
        <v>28.0</v>
      </c>
      <c r="M1047" s="43">
        <v>0.0</v>
      </c>
      <c r="N1047" s="41" t="s">
        <v>3142</v>
      </c>
      <c r="O1047" s="44" t="s">
        <v>910</v>
      </c>
      <c r="P1047" s="45"/>
    </row>
    <row r="1048">
      <c r="A1048" s="41" t="s">
        <v>3143</v>
      </c>
      <c r="B1048" s="47">
        <v>46059.40099811343</v>
      </c>
      <c r="C1048" s="41" t="s">
        <v>46</v>
      </c>
      <c r="D1048" s="41" t="s">
        <v>1472</v>
      </c>
      <c r="E1048" s="41" t="s">
        <v>463</v>
      </c>
      <c r="F1048" s="41" t="s">
        <v>929</v>
      </c>
      <c r="G1048" s="43">
        <v>1.0</v>
      </c>
      <c r="H1048" s="43">
        <v>7.0</v>
      </c>
      <c r="I1048" s="43">
        <v>15.0</v>
      </c>
      <c r="J1048" s="43">
        <v>5364.0</v>
      </c>
      <c r="K1048" s="43">
        <v>0.62</v>
      </c>
      <c r="L1048" s="43">
        <v>32.0</v>
      </c>
      <c r="M1048" s="43">
        <v>13.15</v>
      </c>
      <c r="N1048" s="41" t="s">
        <v>3144</v>
      </c>
      <c r="O1048" s="44" t="s">
        <v>910</v>
      </c>
      <c r="P1048" s="45"/>
    </row>
    <row r="1049">
      <c r="A1049" s="41" t="s">
        <v>3145</v>
      </c>
      <c r="B1049" s="47">
        <v>46059.44305011574</v>
      </c>
      <c r="C1049" s="41" t="s">
        <v>46</v>
      </c>
      <c r="D1049" s="41" t="s">
        <v>1472</v>
      </c>
      <c r="E1049" s="41" t="s">
        <v>463</v>
      </c>
      <c r="F1049" s="41" t="s">
        <v>929</v>
      </c>
      <c r="G1049" s="43">
        <v>0.0</v>
      </c>
      <c r="H1049" s="43">
        <v>2.0</v>
      </c>
      <c r="I1049" s="43">
        <v>2.0</v>
      </c>
      <c r="J1049" s="43">
        <v>2425.0</v>
      </c>
      <c r="K1049" s="43">
        <v>0.25</v>
      </c>
      <c r="L1049" s="43">
        <v>22.0</v>
      </c>
      <c r="M1049" s="43">
        <v>-13.45</v>
      </c>
      <c r="N1049" s="41" t="s">
        <v>3146</v>
      </c>
      <c r="O1049" s="44" t="s">
        <v>910</v>
      </c>
      <c r="P1049" s="45"/>
    </row>
    <row r="1050">
      <c r="A1050" s="41" t="s">
        <v>3147</v>
      </c>
      <c r="B1050" s="47">
        <v>46059.43310369213</v>
      </c>
      <c r="C1050" s="41" t="s">
        <v>95</v>
      </c>
      <c r="D1050" s="41" t="s">
        <v>1236</v>
      </c>
      <c r="E1050" s="41" t="s">
        <v>463</v>
      </c>
      <c r="F1050" s="41" t="s">
        <v>929</v>
      </c>
      <c r="G1050" s="43">
        <v>1.0</v>
      </c>
      <c r="H1050" s="43">
        <v>7.0</v>
      </c>
      <c r="I1050" s="43">
        <v>14.0</v>
      </c>
      <c r="J1050" s="43">
        <v>7271.0</v>
      </c>
      <c r="K1050" s="43">
        <v>0.48</v>
      </c>
      <c r="L1050" s="43">
        <v>32.0</v>
      </c>
      <c r="M1050" s="43">
        <v>0.1</v>
      </c>
      <c r="N1050" s="41" t="s">
        <v>3148</v>
      </c>
      <c r="O1050" s="44" t="s">
        <v>910</v>
      </c>
      <c r="P1050" s="45"/>
    </row>
    <row r="1051">
      <c r="A1051" s="41" t="s">
        <v>3149</v>
      </c>
      <c r="B1051" s="47">
        <v>46059.45787002315</v>
      </c>
      <c r="C1051" s="41" t="s">
        <v>95</v>
      </c>
      <c r="D1051" s="41" t="s">
        <v>972</v>
      </c>
      <c r="E1051" s="41" t="s">
        <v>463</v>
      </c>
      <c r="F1051" s="41" t="s">
        <v>929</v>
      </c>
      <c r="G1051" s="43">
        <v>0.0</v>
      </c>
      <c r="H1051" s="43">
        <v>6.0</v>
      </c>
      <c r="I1051" s="43">
        <v>14.0</v>
      </c>
      <c r="J1051" s="43">
        <v>7895.0</v>
      </c>
      <c r="K1051" s="43">
        <v>0.78</v>
      </c>
      <c r="L1051" s="43">
        <v>22.0</v>
      </c>
      <c r="M1051" s="43">
        <v>-0.7</v>
      </c>
      <c r="N1051" s="41" t="s">
        <v>3150</v>
      </c>
      <c r="O1051" s="44" t="s">
        <v>910</v>
      </c>
      <c r="P1051" s="45"/>
    </row>
    <row r="1052">
      <c r="A1052" s="36" t="s">
        <v>3151</v>
      </c>
      <c r="B1052" s="46">
        <v>46059.46738672454</v>
      </c>
      <c r="C1052" s="36" t="s">
        <v>64</v>
      </c>
      <c r="D1052" s="36" t="s">
        <v>1156</v>
      </c>
      <c r="E1052" s="36" t="s">
        <v>907</v>
      </c>
      <c r="F1052" s="36" t="s">
        <v>908</v>
      </c>
      <c r="G1052" s="38">
        <v>9.0</v>
      </c>
      <c r="H1052" s="38">
        <v>5.0</v>
      </c>
      <c r="I1052" s="38">
        <v>5.0</v>
      </c>
      <c r="J1052" s="38">
        <v>18361.0</v>
      </c>
      <c r="K1052" s="38">
        <v>0.5</v>
      </c>
      <c r="L1052" s="38">
        <v>33.0</v>
      </c>
      <c r="M1052" s="38">
        <v>43.8</v>
      </c>
      <c r="N1052" s="36" t="s">
        <v>3152</v>
      </c>
      <c r="O1052" s="39" t="s">
        <v>910</v>
      </c>
      <c r="P1052" s="40"/>
    </row>
    <row r="1053">
      <c r="A1053" s="36" t="s">
        <v>3153</v>
      </c>
      <c r="B1053" s="46">
        <v>46059.47560983796</v>
      </c>
      <c r="C1053" s="36" t="s">
        <v>95</v>
      </c>
      <c r="D1053" s="36" t="s">
        <v>1002</v>
      </c>
      <c r="E1053" s="36" t="s">
        <v>463</v>
      </c>
      <c r="F1053" s="36" t="s">
        <v>908</v>
      </c>
      <c r="G1053" s="38">
        <v>1.0</v>
      </c>
      <c r="H1053" s="38">
        <v>10.0</v>
      </c>
      <c r="I1053" s="38">
        <v>13.0</v>
      </c>
      <c r="J1053" s="38">
        <v>25688.0</v>
      </c>
      <c r="K1053" s="38">
        <v>0.35</v>
      </c>
      <c r="L1053" s="38">
        <v>37.0</v>
      </c>
      <c r="M1053" s="38">
        <v>-2.0</v>
      </c>
      <c r="N1053" s="36" t="s">
        <v>3154</v>
      </c>
      <c r="O1053" s="39" t="s">
        <v>910</v>
      </c>
      <c r="P1053" s="40"/>
    </row>
    <row r="1054">
      <c r="A1054" s="41" t="s">
        <v>3155</v>
      </c>
      <c r="B1054" s="47">
        <v>46059.492876261575</v>
      </c>
      <c r="C1054" s="41" t="s">
        <v>64</v>
      </c>
      <c r="D1054" s="41" t="s">
        <v>1309</v>
      </c>
      <c r="E1054" s="41" t="s">
        <v>907</v>
      </c>
      <c r="F1054" s="41" t="s">
        <v>929</v>
      </c>
      <c r="G1054" s="43">
        <v>12.0</v>
      </c>
      <c r="H1054" s="43">
        <v>6.0</v>
      </c>
      <c r="I1054" s="43">
        <v>6.0</v>
      </c>
      <c r="J1054" s="43">
        <v>42574.0</v>
      </c>
      <c r="K1054" s="43">
        <v>0.53</v>
      </c>
      <c r="L1054" s="43">
        <v>42.0</v>
      </c>
      <c r="M1054" s="43">
        <v>12.99</v>
      </c>
      <c r="N1054" s="41" t="s">
        <v>3156</v>
      </c>
      <c r="O1054" s="44" t="s">
        <v>910</v>
      </c>
      <c r="P1054" s="45"/>
    </row>
    <row r="1055">
      <c r="A1055" s="41" t="s">
        <v>3157</v>
      </c>
      <c r="B1055" s="47">
        <v>46059.532567256945</v>
      </c>
      <c r="C1055" s="41" t="s">
        <v>51</v>
      </c>
      <c r="D1055" s="41" t="s">
        <v>1342</v>
      </c>
      <c r="E1055" s="41" t="s">
        <v>907</v>
      </c>
      <c r="F1055" s="41" t="s">
        <v>929</v>
      </c>
      <c r="G1055" s="43">
        <v>9.0</v>
      </c>
      <c r="H1055" s="43">
        <v>10.0</v>
      </c>
      <c r="I1055" s="43">
        <v>8.0</v>
      </c>
      <c r="J1055" s="43">
        <v>22840.0</v>
      </c>
      <c r="K1055" s="43">
        <v>0.41</v>
      </c>
      <c r="L1055" s="43">
        <v>31.0</v>
      </c>
      <c r="M1055" s="43">
        <v>-6.7</v>
      </c>
      <c r="N1055" s="41" t="s">
        <v>3158</v>
      </c>
      <c r="O1055" s="44" t="s">
        <v>910</v>
      </c>
      <c r="P1055" s="45"/>
    </row>
    <row r="1056">
      <c r="A1056" s="36" t="s">
        <v>3159</v>
      </c>
      <c r="B1056" s="46">
        <v>46059.55709295139</v>
      </c>
      <c r="C1056" s="36" t="s">
        <v>51</v>
      </c>
      <c r="D1056" s="36" t="s">
        <v>1039</v>
      </c>
      <c r="E1056" s="36" t="s">
        <v>907</v>
      </c>
      <c r="F1056" s="36" t="s">
        <v>908</v>
      </c>
      <c r="G1056" s="38">
        <v>9.0</v>
      </c>
      <c r="H1056" s="38">
        <v>2.0</v>
      </c>
      <c r="I1056" s="38">
        <v>12.0</v>
      </c>
      <c r="J1056" s="38">
        <v>23360.0</v>
      </c>
      <c r="K1056" s="38">
        <v>0.48</v>
      </c>
      <c r="L1056" s="38">
        <v>29.0</v>
      </c>
      <c r="M1056" s="38">
        <v>26.29</v>
      </c>
      <c r="N1056" s="36" t="s">
        <v>3160</v>
      </c>
      <c r="O1056" s="39" t="s">
        <v>910</v>
      </c>
      <c r="P1056" s="40"/>
    </row>
    <row r="1057">
      <c r="A1057" s="41" t="s">
        <v>3161</v>
      </c>
      <c r="B1057" s="47">
        <v>46059.62768019676</v>
      </c>
      <c r="C1057" s="41" t="s">
        <v>51</v>
      </c>
      <c r="D1057" s="41" t="s">
        <v>3162</v>
      </c>
      <c r="E1057" s="41" t="s">
        <v>907</v>
      </c>
      <c r="F1057" s="41" t="s">
        <v>929</v>
      </c>
      <c r="G1057" s="43">
        <v>11.0</v>
      </c>
      <c r="H1057" s="43">
        <v>8.0</v>
      </c>
      <c r="I1057" s="43">
        <v>2.0</v>
      </c>
      <c r="J1057" s="43">
        <v>21883.0</v>
      </c>
      <c r="K1057" s="43">
        <v>0.43</v>
      </c>
      <c r="L1057" s="43">
        <v>32.0</v>
      </c>
      <c r="M1057" s="43">
        <v>20.28</v>
      </c>
      <c r="N1057" s="41" t="s">
        <v>3163</v>
      </c>
      <c r="O1057" s="44" t="s">
        <v>910</v>
      </c>
      <c r="P1057" s="45"/>
    </row>
    <row r="1058">
      <c r="A1058" s="54" t="s">
        <v>3164</v>
      </c>
      <c r="B1058" s="55">
        <v>46059.67217207176</v>
      </c>
      <c r="C1058" s="54" t="s">
        <v>28</v>
      </c>
      <c r="D1058" s="54" t="s">
        <v>3165</v>
      </c>
      <c r="E1058" s="54" t="s">
        <v>907</v>
      </c>
      <c r="F1058" s="54" t="s">
        <v>2694</v>
      </c>
      <c r="G1058" s="56">
        <v>0.0</v>
      </c>
      <c r="H1058" s="56">
        <v>0.0</v>
      </c>
      <c r="I1058" s="56">
        <v>1.0</v>
      </c>
      <c r="J1058" s="56">
        <v>214.0</v>
      </c>
      <c r="K1058" s="56">
        <v>0.0</v>
      </c>
      <c r="L1058" s="56">
        <v>2.0</v>
      </c>
      <c r="M1058" s="56">
        <v>0.0</v>
      </c>
      <c r="N1058" s="54" t="s">
        <v>2695</v>
      </c>
      <c r="O1058" s="57" t="s">
        <v>910</v>
      </c>
      <c r="P1058" s="58"/>
    </row>
    <row r="1059">
      <c r="A1059" s="41" t="s">
        <v>3166</v>
      </c>
      <c r="B1059" s="47">
        <v>46059.65471930556</v>
      </c>
      <c r="C1059" s="41" t="s">
        <v>51</v>
      </c>
      <c r="D1059" s="41" t="s">
        <v>1161</v>
      </c>
      <c r="E1059" s="41" t="s">
        <v>907</v>
      </c>
      <c r="F1059" s="41" t="s">
        <v>929</v>
      </c>
      <c r="G1059" s="43">
        <v>6.0</v>
      </c>
      <c r="H1059" s="43">
        <v>11.0</v>
      </c>
      <c r="I1059" s="43">
        <v>6.0</v>
      </c>
      <c r="J1059" s="43">
        <v>16283.0</v>
      </c>
      <c r="K1059" s="43">
        <v>0.31</v>
      </c>
      <c r="L1059" s="43">
        <v>37.0</v>
      </c>
      <c r="M1059" s="43">
        <v>-29.12</v>
      </c>
      <c r="N1059" s="41" t="s">
        <v>3167</v>
      </c>
      <c r="O1059" s="44" t="s">
        <v>910</v>
      </c>
      <c r="P1059" s="45"/>
    </row>
    <row r="1060">
      <c r="A1060" s="36" t="s">
        <v>3168</v>
      </c>
      <c r="B1060" s="46">
        <v>46059.67568789352</v>
      </c>
      <c r="C1060" s="36" t="s">
        <v>28</v>
      </c>
      <c r="D1060" s="36" t="s">
        <v>1218</v>
      </c>
      <c r="E1060" s="36" t="s">
        <v>907</v>
      </c>
      <c r="F1060" s="36" t="s">
        <v>908</v>
      </c>
      <c r="G1060" s="38">
        <v>2.0</v>
      </c>
      <c r="H1060" s="38">
        <v>3.0</v>
      </c>
      <c r="I1060" s="38">
        <v>9.0</v>
      </c>
      <c r="J1060" s="38">
        <v>10261.0</v>
      </c>
      <c r="K1060" s="38">
        <v>0.26</v>
      </c>
      <c r="L1060" s="38">
        <v>30.0</v>
      </c>
      <c r="M1060" s="38">
        <v>2.95</v>
      </c>
      <c r="N1060" s="36" t="s">
        <v>3169</v>
      </c>
      <c r="O1060" s="39" t="s">
        <v>910</v>
      </c>
      <c r="P1060" s="40"/>
    </row>
    <row r="1061">
      <c r="A1061" s="41" t="s">
        <v>3170</v>
      </c>
      <c r="B1061" s="47">
        <v>46059.68436756944</v>
      </c>
      <c r="C1061" s="41" t="s">
        <v>51</v>
      </c>
      <c r="D1061" s="41" t="s">
        <v>1048</v>
      </c>
      <c r="E1061" s="41" t="s">
        <v>460</v>
      </c>
      <c r="F1061" s="41" t="s">
        <v>929</v>
      </c>
      <c r="G1061" s="43">
        <v>7.0</v>
      </c>
      <c r="H1061" s="43">
        <v>10.0</v>
      </c>
      <c r="I1061" s="43">
        <v>7.0</v>
      </c>
      <c r="J1061" s="43">
        <v>27066.0</v>
      </c>
      <c r="K1061" s="43">
        <v>0.64</v>
      </c>
      <c r="L1061" s="43">
        <v>29.0</v>
      </c>
      <c r="M1061" s="43">
        <v>-10.09</v>
      </c>
      <c r="N1061" s="41" t="s">
        <v>3171</v>
      </c>
      <c r="O1061" s="44" t="s">
        <v>910</v>
      </c>
      <c r="P1061" s="45"/>
    </row>
    <row r="1062">
      <c r="A1062" s="36" t="s">
        <v>3172</v>
      </c>
      <c r="B1062" s="46">
        <v>46059.7008277662</v>
      </c>
      <c r="C1062" s="36" t="s">
        <v>28</v>
      </c>
      <c r="D1062" s="36" t="s">
        <v>1506</v>
      </c>
      <c r="E1062" s="36" t="s">
        <v>907</v>
      </c>
      <c r="F1062" s="36" t="s">
        <v>908</v>
      </c>
      <c r="G1062" s="38">
        <v>4.0</v>
      </c>
      <c r="H1062" s="38">
        <v>5.0</v>
      </c>
      <c r="I1062" s="38">
        <v>14.0</v>
      </c>
      <c r="J1062" s="38">
        <v>16069.0</v>
      </c>
      <c r="K1062" s="38">
        <v>0.47</v>
      </c>
      <c r="L1062" s="38">
        <v>34.0</v>
      </c>
      <c r="M1062" s="38">
        <v>12.57</v>
      </c>
      <c r="N1062" s="36" t="s">
        <v>3173</v>
      </c>
      <c r="O1062" s="39" t="s">
        <v>910</v>
      </c>
      <c r="P1062" s="40"/>
    </row>
    <row r="1063">
      <c r="A1063" s="36" t="s">
        <v>3174</v>
      </c>
      <c r="B1063" s="46">
        <v>46059.70760841435</v>
      </c>
      <c r="C1063" s="36" t="s">
        <v>51</v>
      </c>
      <c r="D1063" s="36" t="s">
        <v>1288</v>
      </c>
      <c r="E1063" s="36" t="s">
        <v>460</v>
      </c>
      <c r="F1063" s="36" t="s">
        <v>908</v>
      </c>
      <c r="G1063" s="38">
        <v>12.0</v>
      </c>
      <c r="H1063" s="38">
        <v>7.0</v>
      </c>
      <c r="I1063" s="38">
        <v>6.0</v>
      </c>
      <c r="J1063" s="38">
        <v>40940.0</v>
      </c>
      <c r="K1063" s="38">
        <v>0.51</v>
      </c>
      <c r="L1063" s="38">
        <v>34.0</v>
      </c>
      <c r="M1063" s="38">
        <v>22.49</v>
      </c>
      <c r="N1063" s="36" t="s">
        <v>3175</v>
      </c>
      <c r="O1063" s="39" t="s">
        <v>910</v>
      </c>
      <c r="P1063" s="40"/>
    </row>
    <row r="1064">
      <c r="A1064" s="36" t="s">
        <v>3176</v>
      </c>
      <c r="B1064" s="46">
        <v>46059.73156579861</v>
      </c>
      <c r="C1064" s="36" t="s">
        <v>28</v>
      </c>
      <c r="D1064" s="36" t="s">
        <v>1498</v>
      </c>
      <c r="E1064" s="36" t="s">
        <v>907</v>
      </c>
      <c r="F1064" s="36" t="s">
        <v>908</v>
      </c>
      <c r="G1064" s="38">
        <v>3.0</v>
      </c>
      <c r="H1064" s="38">
        <v>4.0</v>
      </c>
      <c r="I1064" s="38">
        <v>10.0</v>
      </c>
      <c r="J1064" s="38">
        <v>14149.0</v>
      </c>
      <c r="K1064" s="38">
        <v>0.48</v>
      </c>
      <c r="L1064" s="38">
        <v>28.0</v>
      </c>
      <c r="M1064" s="38">
        <v>15.4</v>
      </c>
      <c r="N1064" s="36" t="s">
        <v>3177</v>
      </c>
      <c r="O1064" s="39" t="s">
        <v>910</v>
      </c>
      <c r="P1064" s="40"/>
    </row>
    <row r="1065">
      <c r="A1065" s="36" t="s">
        <v>3178</v>
      </c>
      <c r="B1065" s="46">
        <v>46059.7347790162</v>
      </c>
      <c r="C1065" s="36" t="s">
        <v>51</v>
      </c>
      <c r="D1065" s="36" t="s">
        <v>1928</v>
      </c>
      <c r="E1065" s="36" t="s">
        <v>460</v>
      </c>
      <c r="F1065" s="36" t="s">
        <v>908</v>
      </c>
      <c r="G1065" s="38">
        <v>4.0</v>
      </c>
      <c r="H1065" s="38">
        <v>1.0</v>
      </c>
      <c r="I1065" s="38">
        <v>13.0</v>
      </c>
      <c r="J1065" s="38">
        <v>17922.0</v>
      </c>
      <c r="K1065" s="38">
        <v>0.5</v>
      </c>
      <c r="L1065" s="38">
        <v>25.0</v>
      </c>
      <c r="M1065" s="38">
        <v>23.8</v>
      </c>
      <c r="N1065" s="36" t="s">
        <v>3179</v>
      </c>
      <c r="O1065" s="39" t="s">
        <v>910</v>
      </c>
      <c r="P1065" s="40"/>
    </row>
    <row r="1066">
      <c r="A1066" s="41" t="s">
        <v>3180</v>
      </c>
      <c r="B1066" s="47">
        <v>46059.7472674537</v>
      </c>
      <c r="C1066" s="41" t="s">
        <v>106</v>
      </c>
      <c r="D1066" s="41" t="s">
        <v>3181</v>
      </c>
      <c r="E1066" s="41" t="s">
        <v>463</v>
      </c>
      <c r="F1066" s="41" t="s">
        <v>929</v>
      </c>
      <c r="G1066" s="43">
        <v>0.0</v>
      </c>
      <c r="H1066" s="43">
        <v>13.0</v>
      </c>
      <c r="I1066" s="43">
        <v>9.0</v>
      </c>
      <c r="J1066" s="43">
        <v>4852.0</v>
      </c>
      <c r="K1066" s="43">
        <v>0.26</v>
      </c>
      <c r="L1066" s="43">
        <v>35.0</v>
      </c>
      <c r="M1066" s="43">
        <v>-17.92</v>
      </c>
      <c r="N1066" s="41" t="s">
        <v>3182</v>
      </c>
      <c r="O1066" s="44" t="s">
        <v>910</v>
      </c>
      <c r="P1066" s="45"/>
    </row>
    <row r="1067">
      <c r="A1067" s="41" t="s">
        <v>3183</v>
      </c>
      <c r="B1067" s="47">
        <v>46059.75409322917</v>
      </c>
      <c r="C1067" s="41" t="s">
        <v>28</v>
      </c>
      <c r="D1067" s="41" t="s">
        <v>1506</v>
      </c>
      <c r="E1067" s="41" t="s">
        <v>907</v>
      </c>
      <c r="F1067" s="41" t="s">
        <v>929</v>
      </c>
      <c r="G1067" s="43">
        <v>6.0</v>
      </c>
      <c r="H1067" s="43">
        <v>5.0</v>
      </c>
      <c r="I1067" s="43">
        <v>15.0</v>
      </c>
      <c r="J1067" s="43">
        <v>25253.0</v>
      </c>
      <c r="K1067" s="43">
        <v>0.64</v>
      </c>
      <c r="L1067" s="43">
        <v>37.0</v>
      </c>
      <c r="M1067" s="43">
        <v>2.55</v>
      </c>
      <c r="N1067" s="41" t="s">
        <v>3184</v>
      </c>
      <c r="O1067" s="44" t="s">
        <v>910</v>
      </c>
      <c r="P1067" s="45"/>
    </row>
    <row r="1068">
      <c r="A1068" s="41" t="s">
        <v>3185</v>
      </c>
      <c r="B1068" s="47">
        <v>46059.77560680556</v>
      </c>
      <c r="C1068" s="41" t="s">
        <v>46</v>
      </c>
      <c r="D1068" s="41" t="s">
        <v>946</v>
      </c>
      <c r="E1068" s="41" t="s">
        <v>463</v>
      </c>
      <c r="F1068" s="41" t="s">
        <v>929</v>
      </c>
      <c r="G1068" s="43">
        <v>0.0</v>
      </c>
      <c r="H1068" s="43">
        <v>4.0</v>
      </c>
      <c r="I1068" s="43">
        <v>10.0</v>
      </c>
      <c r="J1068" s="43">
        <v>6791.0</v>
      </c>
      <c r="K1068" s="43">
        <v>0.5</v>
      </c>
      <c r="L1068" s="43">
        <v>30.0</v>
      </c>
      <c r="M1068" s="43">
        <v>4.3</v>
      </c>
      <c r="N1068" s="41" t="s">
        <v>3186</v>
      </c>
      <c r="O1068" s="44" t="s">
        <v>910</v>
      </c>
      <c r="P1068" s="45"/>
    </row>
    <row r="1069">
      <c r="A1069" s="36" t="s">
        <v>3187</v>
      </c>
      <c r="B1069" s="46">
        <v>46059.77497105324</v>
      </c>
      <c r="C1069" s="36" t="s">
        <v>106</v>
      </c>
      <c r="D1069" s="36" t="s">
        <v>1978</v>
      </c>
      <c r="E1069" s="36" t="s">
        <v>463</v>
      </c>
      <c r="F1069" s="36" t="s">
        <v>908</v>
      </c>
      <c r="G1069" s="38">
        <v>1.0</v>
      </c>
      <c r="H1069" s="38">
        <v>5.0</v>
      </c>
      <c r="I1069" s="38">
        <v>16.0</v>
      </c>
      <c r="J1069" s="38">
        <v>8772.0</v>
      </c>
      <c r="K1069" s="38">
        <v>0.52</v>
      </c>
      <c r="L1069" s="38">
        <v>33.0</v>
      </c>
      <c r="M1069" s="38">
        <v>13.9</v>
      </c>
      <c r="N1069" s="36" t="s">
        <v>3188</v>
      </c>
      <c r="O1069" s="39" t="s">
        <v>910</v>
      </c>
      <c r="P1069" s="40"/>
    </row>
    <row r="1070">
      <c r="A1070" s="36" t="s">
        <v>3189</v>
      </c>
      <c r="B1070" s="46">
        <v>46059.80206608796</v>
      </c>
      <c r="C1070" s="36" t="s">
        <v>106</v>
      </c>
      <c r="D1070" s="36" t="s">
        <v>1875</v>
      </c>
      <c r="E1070" s="36" t="s">
        <v>463</v>
      </c>
      <c r="F1070" s="36" t="s">
        <v>908</v>
      </c>
      <c r="G1070" s="38">
        <v>4.0</v>
      </c>
      <c r="H1070" s="38">
        <v>7.0</v>
      </c>
      <c r="I1070" s="38">
        <v>29.0</v>
      </c>
      <c r="J1070" s="38">
        <v>22780.0</v>
      </c>
      <c r="K1070" s="38">
        <v>0.62</v>
      </c>
      <c r="L1070" s="38">
        <v>41.0</v>
      </c>
      <c r="M1070" s="38">
        <v>19.6</v>
      </c>
      <c r="N1070" s="36" t="s">
        <v>3190</v>
      </c>
      <c r="O1070" s="39" t="s">
        <v>910</v>
      </c>
      <c r="P1070" s="40"/>
    </row>
    <row r="1071">
      <c r="A1071" s="36" t="s">
        <v>3191</v>
      </c>
      <c r="B1071" s="46">
        <v>46059.834785960644</v>
      </c>
      <c r="C1071" s="36" t="s">
        <v>106</v>
      </c>
      <c r="D1071" s="36" t="s">
        <v>1249</v>
      </c>
      <c r="E1071" s="36" t="s">
        <v>463</v>
      </c>
      <c r="F1071" s="36" t="s">
        <v>908</v>
      </c>
      <c r="G1071" s="38">
        <v>1.0</v>
      </c>
      <c r="H1071" s="38">
        <v>4.0</v>
      </c>
      <c r="I1071" s="38">
        <v>16.0</v>
      </c>
      <c r="J1071" s="38">
        <v>8987.0</v>
      </c>
      <c r="K1071" s="38">
        <v>0.39</v>
      </c>
      <c r="L1071" s="38">
        <v>32.0</v>
      </c>
      <c r="M1071" s="38">
        <v>12.4</v>
      </c>
      <c r="N1071" s="36" t="s">
        <v>3192</v>
      </c>
      <c r="O1071" s="39" t="s">
        <v>910</v>
      </c>
      <c r="P1071" s="40"/>
    </row>
    <row r="1072">
      <c r="A1072" s="36" t="s">
        <v>3193</v>
      </c>
      <c r="B1072" s="46">
        <v>46059.85282034722</v>
      </c>
      <c r="C1072" s="36" t="s">
        <v>51</v>
      </c>
      <c r="D1072" s="36" t="s">
        <v>1709</v>
      </c>
      <c r="E1072" s="36" t="s">
        <v>460</v>
      </c>
      <c r="F1072" s="36" t="s">
        <v>908</v>
      </c>
      <c r="G1072" s="38">
        <v>4.0</v>
      </c>
      <c r="H1072" s="38">
        <v>8.0</v>
      </c>
      <c r="I1072" s="38">
        <v>10.0</v>
      </c>
      <c r="J1072" s="38">
        <v>36966.0</v>
      </c>
      <c r="K1072" s="38">
        <v>0.32</v>
      </c>
      <c r="L1072" s="38">
        <v>38.0</v>
      </c>
      <c r="M1072" s="38">
        <v>11.55</v>
      </c>
      <c r="N1072" s="36" t="s">
        <v>3194</v>
      </c>
      <c r="O1072" s="39" t="s">
        <v>910</v>
      </c>
      <c r="P1072" s="40"/>
    </row>
    <row r="1073">
      <c r="A1073" s="41" t="s">
        <v>3195</v>
      </c>
      <c r="B1073" s="47">
        <v>46059.860291805555</v>
      </c>
      <c r="C1073" s="41" t="s">
        <v>106</v>
      </c>
      <c r="D1073" s="41" t="s">
        <v>1249</v>
      </c>
      <c r="E1073" s="41" t="s">
        <v>463</v>
      </c>
      <c r="F1073" s="41" t="s">
        <v>929</v>
      </c>
      <c r="G1073" s="43">
        <v>2.0</v>
      </c>
      <c r="H1073" s="43">
        <v>7.0</v>
      </c>
      <c r="I1073" s="43">
        <v>7.0</v>
      </c>
      <c r="J1073" s="43">
        <v>6760.0</v>
      </c>
      <c r="K1073" s="43">
        <v>0.6</v>
      </c>
      <c r="L1073" s="43">
        <v>27.0</v>
      </c>
      <c r="M1073" s="43">
        <v>-9.03</v>
      </c>
      <c r="N1073" s="41" t="s">
        <v>3196</v>
      </c>
      <c r="O1073" s="44" t="s">
        <v>910</v>
      </c>
      <c r="P1073" s="45"/>
    </row>
    <row r="1074">
      <c r="A1074" s="41" t="s">
        <v>3197</v>
      </c>
      <c r="B1074" s="47">
        <v>46060.00912291667</v>
      </c>
      <c r="C1074" s="41" t="s">
        <v>42</v>
      </c>
      <c r="D1074" s="41" t="s">
        <v>1339</v>
      </c>
      <c r="E1074" s="41" t="s">
        <v>463</v>
      </c>
      <c r="F1074" s="41" t="s">
        <v>929</v>
      </c>
      <c r="G1074" s="43">
        <v>0.0</v>
      </c>
      <c r="H1074" s="43">
        <v>7.0</v>
      </c>
      <c r="I1074" s="43">
        <v>8.0</v>
      </c>
      <c r="J1074" s="43">
        <v>10485.0</v>
      </c>
      <c r="K1074" s="43">
        <v>0.44</v>
      </c>
      <c r="L1074" s="43">
        <v>27.0</v>
      </c>
      <c r="M1074" s="43">
        <v>-8.01</v>
      </c>
      <c r="N1074" s="41" t="s">
        <v>3198</v>
      </c>
      <c r="O1074" s="44" t="s">
        <v>910</v>
      </c>
      <c r="P1074" s="45"/>
    </row>
    <row r="1075">
      <c r="A1075" s="41" t="s">
        <v>3199</v>
      </c>
      <c r="B1075" s="47">
        <v>46060.03102459491</v>
      </c>
      <c r="C1075" s="41" t="s">
        <v>42</v>
      </c>
      <c r="D1075" s="41" t="s">
        <v>1463</v>
      </c>
      <c r="E1075" s="41" t="s">
        <v>463</v>
      </c>
      <c r="F1075" s="41" t="s">
        <v>929</v>
      </c>
      <c r="G1075" s="43">
        <v>1.0</v>
      </c>
      <c r="H1075" s="43">
        <v>9.0</v>
      </c>
      <c r="I1075" s="43">
        <v>26.0</v>
      </c>
      <c r="J1075" s="43">
        <v>10146.0</v>
      </c>
      <c r="K1075" s="43">
        <v>0.64</v>
      </c>
      <c r="L1075" s="43">
        <v>34.0</v>
      </c>
      <c r="M1075" s="43">
        <v>11.1</v>
      </c>
      <c r="N1075" s="41" t="s">
        <v>3200</v>
      </c>
      <c r="O1075" s="44" t="s">
        <v>910</v>
      </c>
      <c r="P1075" s="45"/>
    </row>
    <row r="1076">
      <c r="A1076" s="41" t="s">
        <v>3201</v>
      </c>
      <c r="B1076" s="47">
        <v>46060.582702685184</v>
      </c>
      <c r="C1076" s="41" t="s">
        <v>106</v>
      </c>
      <c r="D1076" s="41" t="s">
        <v>1236</v>
      </c>
      <c r="E1076" s="41" t="s">
        <v>463</v>
      </c>
      <c r="F1076" s="41" t="s">
        <v>929</v>
      </c>
      <c r="G1076" s="43">
        <v>0.0</v>
      </c>
      <c r="H1076" s="43">
        <v>3.0</v>
      </c>
      <c r="I1076" s="43">
        <v>6.0</v>
      </c>
      <c r="J1076" s="43">
        <v>4201.0</v>
      </c>
      <c r="K1076" s="43">
        <v>0.86</v>
      </c>
      <c r="L1076" s="43">
        <v>18.0</v>
      </c>
      <c r="M1076" s="43">
        <v>5.75</v>
      </c>
      <c r="N1076" s="41" t="s">
        <v>3202</v>
      </c>
      <c r="O1076" s="44" t="s">
        <v>910</v>
      </c>
      <c r="P1076" s="45"/>
    </row>
    <row r="1077">
      <c r="A1077" s="36" t="s">
        <v>3203</v>
      </c>
      <c r="B1077" s="46">
        <v>46060.59834038194</v>
      </c>
      <c r="C1077" s="36" t="s">
        <v>106</v>
      </c>
      <c r="D1077" s="36" t="s">
        <v>1249</v>
      </c>
      <c r="E1077" s="36" t="s">
        <v>463</v>
      </c>
      <c r="F1077" s="36" t="s">
        <v>908</v>
      </c>
      <c r="G1077" s="38">
        <v>0.0</v>
      </c>
      <c r="H1077" s="38">
        <v>11.0</v>
      </c>
      <c r="I1077" s="38">
        <v>30.0</v>
      </c>
      <c r="J1077" s="38">
        <v>14142.0</v>
      </c>
      <c r="K1077" s="38">
        <v>0.59</v>
      </c>
      <c r="L1077" s="38">
        <v>52.0</v>
      </c>
      <c r="M1077" s="38">
        <v>10.6</v>
      </c>
      <c r="N1077" s="36" t="s">
        <v>3204</v>
      </c>
      <c r="O1077" s="39" t="s">
        <v>910</v>
      </c>
      <c r="P1077" s="40"/>
    </row>
    <row r="1078">
      <c r="A1078" s="36" t="s">
        <v>3205</v>
      </c>
      <c r="B1078" s="46">
        <v>46060.637550416664</v>
      </c>
      <c r="C1078" s="36" t="s">
        <v>28</v>
      </c>
      <c r="D1078" s="36" t="s">
        <v>1506</v>
      </c>
      <c r="E1078" s="36" t="s">
        <v>907</v>
      </c>
      <c r="F1078" s="36" t="s">
        <v>908</v>
      </c>
      <c r="G1078" s="38">
        <v>8.0</v>
      </c>
      <c r="H1078" s="38">
        <v>4.0</v>
      </c>
      <c r="I1078" s="38">
        <v>10.0</v>
      </c>
      <c r="J1078" s="38">
        <v>18175.0</v>
      </c>
      <c r="K1078" s="38">
        <v>0.6</v>
      </c>
      <c r="L1078" s="38">
        <v>30.0</v>
      </c>
      <c r="M1078" s="38">
        <v>30.95</v>
      </c>
      <c r="N1078" s="36" t="s">
        <v>3206</v>
      </c>
      <c r="O1078" s="39" t="s">
        <v>910</v>
      </c>
      <c r="P1078" s="40"/>
    </row>
    <row r="1079">
      <c r="A1079" s="36" t="s">
        <v>3207</v>
      </c>
      <c r="B1079" s="46">
        <v>46060.63817092593</v>
      </c>
      <c r="C1079" s="36" t="s">
        <v>106</v>
      </c>
      <c r="D1079" s="36" t="s">
        <v>1236</v>
      </c>
      <c r="E1079" s="36" t="s">
        <v>463</v>
      </c>
      <c r="F1079" s="36" t="s">
        <v>908</v>
      </c>
      <c r="G1079" s="38">
        <v>2.0</v>
      </c>
      <c r="H1079" s="38">
        <v>5.0</v>
      </c>
      <c r="I1079" s="38">
        <v>24.0</v>
      </c>
      <c r="J1079" s="38">
        <v>9058.0</v>
      </c>
      <c r="K1079" s="38">
        <v>0.53</v>
      </c>
      <c r="L1079" s="38">
        <v>33.0</v>
      </c>
      <c r="M1079" s="38">
        <v>21.13</v>
      </c>
      <c r="N1079" s="36" t="s">
        <v>3208</v>
      </c>
      <c r="O1079" s="39" t="s">
        <v>910</v>
      </c>
      <c r="P1079" s="40"/>
    </row>
    <row r="1080">
      <c r="A1080" s="36" t="s">
        <v>3209</v>
      </c>
      <c r="B1080" s="46">
        <v>46060.66217950232</v>
      </c>
      <c r="C1080" s="36" t="s">
        <v>28</v>
      </c>
      <c r="D1080" s="36" t="s">
        <v>1506</v>
      </c>
      <c r="E1080" s="36" t="s">
        <v>907</v>
      </c>
      <c r="F1080" s="36" t="s">
        <v>908</v>
      </c>
      <c r="G1080" s="38">
        <v>6.0</v>
      </c>
      <c r="H1080" s="38">
        <v>3.0</v>
      </c>
      <c r="I1080" s="38">
        <v>12.0</v>
      </c>
      <c r="J1080" s="38">
        <v>15518.0</v>
      </c>
      <c r="K1080" s="38">
        <v>0.53</v>
      </c>
      <c r="L1080" s="38">
        <v>26.0</v>
      </c>
      <c r="M1080" s="38">
        <v>18.34</v>
      </c>
      <c r="N1080" s="36" t="s">
        <v>3210</v>
      </c>
      <c r="O1080" s="39" t="s">
        <v>910</v>
      </c>
      <c r="P1080" s="40"/>
    </row>
    <row r="1081">
      <c r="A1081" s="41" t="s">
        <v>3211</v>
      </c>
      <c r="B1081" s="47">
        <v>46060.66458246528</v>
      </c>
      <c r="C1081" s="41" t="s">
        <v>106</v>
      </c>
      <c r="D1081" s="41" t="s">
        <v>1249</v>
      </c>
      <c r="E1081" s="41" t="s">
        <v>463</v>
      </c>
      <c r="F1081" s="41" t="s">
        <v>929</v>
      </c>
      <c r="G1081" s="43">
        <v>2.0</v>
      </c>
      <c r="H1081" s="43">
        <v>7.0</v>
      </c>
      <c r="I1081" s="43">
        <v>7.0</v>
      </c>
      <c r="J1081" s="43">
        <v>7896.0</v>
      </c>
      <c r="K1081" s="43">
        <v>0.6</v>
      </c>
      <c r="L1081" s="43">
        <v>23.0</v>
      </c>
      <c r="M1081" s="43">
        <v>-3.98</v>
      </c>
      <c r="N1081" s="41" t="s">
        <v>3212</v>
      </c>
      <c r="O1081" s="44" t="s">
        <v>910</v>
      </c>
      <c r="P1081" s="45"/>
    </row>
    <row r="1082">
      <c r="A1082" s="36" t="s">
        <v>3213</v>
      </c>
      <c r="B1082" s="46">
        <v>46060.6837874537</v>
      </c>
      <c r="C1082" s="36" t="s">
        <v>28</v>
      </c>
      <c r="D1082" s="36" t="s">
        <v>1506</v>
      </c>
      <c r="E1082" s="36" t="s">
        <v>907</v>
      </c>
      <c r="F1082" s="36" t="s">
        <v>908</v>
      </c>
      <c r="G1082" s="38">
        <v>11.0</v>
      </c>
      <c r="H1082" s="38">
        <v>6.0</v>
      </c>
      <c r="I1082" s="38">
        <v>11.0</v>
      </c>
      <c r="J1082" s="38">
        <v>29678.0</v>
      </c>
      <c r="K1082" s="38">
        <v>0.55</v>
      </c>
      <c r="L1082" s="38">
        <v>36.0</v>
      </c>
      <c r="M1082" s="38">
        <v>30.51</v>
      </c>
      <c r="N1082" s="36" t="s">
        <v>3214</v>
      </c>
      <c r="O1082" s="39" t="s">
        <v>910</v>
      </c>
      <c r="P1082" s="40"/>
    </row>
    <row r="1083">
      <c r="A1083" s="41" t="s">
        <v>3215</v>
      </c>
      <c r="B1083" s="47">
        <v>46060.717705648145</v>
      </c>
      <c r="C1083" s="41" t="s">
        <v>28</v>
      </c>
      <c r="D1083" s="41" t="s">
        <v>1506</v>
      </c>
      <c r="E1083" s="41" t="s">
        <v>907</v>
      </c>
      <c r="F1083" s="41" t="s">
        <v>929</v>
      </c>
      <c r="G1083" s="43">
        <v>11.0</v>
      </c>
      <c r="H1083" s="43">
        <v>12.0</v>
      </c>
      <c r="I1083" s="43">
        <v>16.0</v>
      </c>
      <c r="J1083" s="43">
        <v>43504.0</v>
      </c>
      <c r="K1083" s="43">
        <v>0.64</v>
      </c>
      <c r="L1083" s="43">
        <v>37.0</v>
      </c>
      <c r="M1083" s="43">
        <v>-3.93</v>
      </c>
      <c r="N1083" s="41" t="s">
        <v>3216</v>
      </c>
      <c r="O1083" s="44" t="s">
        <v>910</v>
      </c>
      <c r="P1083" s="45"/>
    </row>
    <row r="1084">
      <c r="A1084" s="36" t="s">
        <v>3217</v>
      </c>
      <c r="B1084" s="46">
        <v>46060.747221412035</v>
      </c>
      <c r="C1084" s="36" t="s">
        <v>28</v>
      </c>
      <c r="D1084" s="36" t="s">
        <v>1506</v>
      </c>
      <c r="E1084" s="36" t="s">
        <v>907</v>
      </c>
      <c r="F1084" s="36" t="s">
        <v>908</v>
      </c>
      <c r="G1084" s="38">
        <v>2.0</v>
      </c>
      <c r="H1084" s="38">
        <v>0.0</v>
      </c>
      <c r="I1084" s="38">
        <v>7.0</v>
      </c>
      <c r="J1084" s="38">
        <v>4233.0</v>
      </c>
      <c r="K1084" s="38">
        <v>0.41</v>
      </c>
      <c r="L1084" s="38">
        <v>15.0</v>
      </c>
      <c r="M1084" s="38">
        <v>22.16</v>
      </c>
      <c r="N1084" s="36" t="s">
        <v>3218</v>
      </c>
      <c r="O1084" s="39" t="s">
        <v>910</v>
      </c>
      <c r="P1084" s="40"/>
    </row>
    <row r="1085">
      <c r="A1085" s="36" t="s">
        <v>3219</v>
      </c>
      <c r="B1085" s="46">
        <v>46060.775122962965</v>
      </c>
      <c r="C1085" s="36" t="s">
        <v>106</v>
      </c>
      <c r="D1085" s="36" t="s">
        <v>1978</v>
      </c>
      <c r="E1085" s="36" t="s">
        <v>463</v>
      </c>
      <c r="F1085" s="36" t="s">
        <v>908</v>
      </c>
      <c r="G1085" s="38">
        <v>1.0</v>
      </c>
      <c r="H1085" s="38">
        <v>5.0</v>
      </c>
      <c r="I1085" s="38">
        <v>33.0</v>
      </c>
      <c r="J1085" s="38">
        <v>13835.0</v>
      </c>
      <c r="K1085" s="38">
        <v>0.77</v>
      </c>
      <c r="L1085" s="38">
        <v>31.0</v>
      </c>
      <c r="M1085" s="38">
        <v>28.6</v>
      </c>
      <c r="N1085" s="36" t="s">
        <v>3220</v>
      </c>
      <c r="O1085" s="39" t="s">
        <v>910</v>
      </c>
      <c r="P1085" s="40"/>
    </row>
    <row r="1086">
      <c r="A1086" s="36" t="s">
        <v>3221</v>
      </c>
      <c r="B1086" s="46">
        <v>46060.800629351856</v>
      </c>
      <c r="C1086" s="36" t="s">
        <v>106</v>
      </c>
      <c r="D1086" s="36" t="s">
        <v>1249</v>
      </c>
      <c r="E1086" s="36" t="s">
        <v>463</v>
      </c>
      <c r="F1086" s="36" t="s">
        <v>908</v>
      </c>
      <c r="G1086" s="38">
        <v>1.0</v>
      </c>
      <c r="H1086" s="38">
        <v>3.0</v>
      </c>
      <c r="I1086" s="38">
        <v>16.0</v>
      </c>
      <c r="J1086" s="38">
        <v>9995.0</v>
      </c>
      <c r="K1086" s="38">
        <v>0.63</v>
      </c>
      <c r="L1086" s="38">
        <v>24.0</v>
      </c>
      <c r="M1086" s="38">
        <v>19.5</v>
      </c>
      <c r="N1086" s="36" t="s">
        <v>3222</v>
      </c>
      <c r="O1086" s="39" t="s">
        <v>910</v>
      </c>
      <c r="P1086" s="40"/>
    </row>
    <row r="1087">
      <c r="A1087" s="36" t="s">
        <v>3223</v>
      </c>
      <c r="B1087" s="46">
        <v>46060.840347210644</v>
      </c>
      <c r="C1087" s="36" t="s">
        <v>106</v>
      </c>
      <c r="D1087" s="36" t="s">
        <v>1626</v>
      </c>
      <c r="E1087" s="36" t="s">
        <v>463</v>
      </c>
      <c r="F1087" s="36" t="s">
        <v>908</v>
      </c>
      <c r="G1087" s="38">
        <v>2.0</v>
      </c>
      <c r="H1087" s="38">
        <v>5.0</v>
      </c>
      <c r="I1087" s="38">
        <v>19.0</v>
      </c>
      <c r="J1087" s="38">
        <v>13531.0</v>
      </c>
      <c r="K1087" s="38">
        <v>0.45</v>
      </c>
      <c r="L1087" s="38">
        <v>32.0</v>
      </c>
      <c r="M1087" s="38">
        <v>16.0</v>
      </c>
      <c r="N1087" s="36" t="s">
        <v>3224</v>
      </c>
      <c r="O1087" s="39" t="s">
        <v>910</v>
      </c>
      <c r="P1087" s="40"/>
    </row>
    <row r="1088">
      <c r="A1088" s="41" t="s">
        <v>3225</v>
      </c>
      <c r="B1088" s="47">
        <v>46060.89905342592</v>
      </c>
      <c r="C1088" s="41" t="s">
        <v>51</v>
      </c>
      <c r="D1088" s="41" t="s">
        <v>2312</v>
      </c>
      <c r="E1088" s="41" t="s">
        <v>462</v>
      </c>
      <c r="F1088" s="41" t="s">
        <v>929</v>
      </c>
      <c r="G1088" s="43">
        <v>6.0</v>
      </c>
      <c r="H1088" s="43">
        <v>6.0</v>
      </c>
      <c r="I1088" s="43">
        <v>1.0</v>
      </c>
      <c r="J1088" s="43">
        <v>18382.0</v>
      </c>
      <c r="K1088" s="43">
        <v>0.3</v>
      </c>
      <c r="L1088" s="43">
        <v>34.0</v>
      </c>
      <c r="M1088" s="43">
        <v>-14.82</v>
      </c>
      <c r="N1088" s="41" t="s">
        <v>3226</v>
      </c>
      <c r="O1088" s="44" t="s">
        <v>910</v>
      </c>
      <c r="P1088" s="45"/>
    </row>
    <row r="1089">
      <c r="A1089" s="36" t="s">
        <v>3227</v>
      </c>
      <c r="B1089" s="46">
        <v>46060.92905734954</v>
      </c>
      <c r="C1089" s="36" t="s">
        <v>51</v>
      </c>
      <c r="D1089" s="36" t="s">
        <v>1144</v>
      </c>
      <c r="E1089" s="36" t="s">
        <v>462</v>
      </c>
      <c r="F1089" s="36" t="s">
        <v>908</v>
      </c>
      <c r="G1089" s="38">
        <v>11.0</v>
      </c>
      <c r="H1089" s="38">
        <v>5.0</v>
      </c>
      <c r="I1089" s="38">
        <v>5.0</v>
      </c>
      <c r="J1089" s="38">
        <v>28372.0</v>
      </c>
      <c r="K1089" s="38">
        <v>0.32</v>
      </c>
      <c r="L1089" s="38">
        <v>27.0</v>
      </c>
      <c r="M1089" s="38">
        <v>28.85</v>
      </c>
      <c r="N1089" s="36" t="s">
        <v>3228</v>
      </c>
      <c r="O1089" s="39" t="s">
        <v>910</v>
      </c>
      <c r="P1089" s="40"/>
    </row>
    <row r="1090">
      <c r="A1090" s="41" t="s">
        <v>3229</v>
      </c>
      <c r="B1090" s="47">
        <v>46060.93221788194</v>
      </c>
      <c r="C1090" s="41" t="s">
        <v>33</v>
      </c>
      <c r="D1090" s="41" t="s">
        <v>983</v>
      </c>
      <c r="E1090" s="41" t="s">
        <v>907</v>
      </c>
      <c r="F1090" s="41" t="s">
        <v>929</v>
      </c>
      <c r="G1090" s="43">
        <v>3.0</v>
      </c>
      <c r="H1090" s="43">
        <v>9.0</v>
      </c>
      <c r="I1090" s="43">
        <v>7.0</v>
      </c>
      <c r="J1090" s="43">
        <v>17593.0</v>
      </c>
      <c r="K1090" s="43">
        <v>0.33</v>
      </c>
      <c r="L1090" s="43">
        <v>39.0</v>
      </c>
      <c r="M1090" s="43">
        <v>-19.88</v>
      </c>
      <c r="N1090" s="41" t="s">
        <v>3230</v>
      </c>
      <c r="O1090" s="44" t="s">
        <v>910</v>
      </c>
      <c r="P1090" s="45"/>
    </row>
    <row r="1091">
      <c r="A1091" s="36" t="s">
        <v>3231</v>
      </c>
      <c r="B1091" s="46">
        <v>46060.949106388885</v>
      </c>
      <c r="C1091" s="36" t="s">
        <v>95</v>
      </c>
      <c r="D1091" s="36" t="s">
        <v>1236</v>
      </c>
      <c r="E1091" s="36" t="s">
        <v>463</v>
      </c>
      <c r="F1091" s="36" t="s">
        <v>908</v>
      </c>
      <c r="G1091" s="38">
        <v>1.0</v>
      </c>
      <c r="H1091" s="38">
        <v>4.0</v>
      </c>
      <c r="I1091" s="38">
        <v>24.0</v>
      </c>
      <c r="J1091" s="38">
        <v>6831.0</v>
      </c>
      <c r="K1091" s="38">
        <v>0.6</v>
      </c>
      <c r="L1091" s="38">
        <v>21.0</v>
      </c>
      <c r="M1091" s="38">
        <v>23.69</v>
      </c>
      <c r="N1091" s="36" t="s">
        <v>3232</v>
      </c>
      <c r="O1091" s="39" t="s">
        <v>910</v>
      </c>
      <c r="P1091" s="40"/>
    </row>
    <row r="1092">
      <c r="A1092" s="41" t="s">
        <v>3233</v>
      </c>
      <c r="B1092" s="47">
        <v>46060.95097872685</v>
      </c>
      <c r="C1092" s="41" t="s">
        <v>51</v>
      </c>
      <c r="D1092" s="41" t="s">
        <v>1016</v>
      </c>
      <c r="E1092" s="41" t="s">
        <v>462</v>
      </c>
      <c r="F1092" s="41" t="s">
        <v>929</v>
      </c>
      <c r="G1092" s="43">
        <v>4.0</v>
      </c>
      <c r="H1092" s="43">
        <v>4.0</v>
      </c>
      <c r="I1092" s="43">
        <v>3.0</v>
      </c>
      <c r="J1092" s="43">
        <v>23850.0</v>
      </c>
      <c r="K1092" s="43">
        <v>0.32</v>
      </c>
      <c r="L1092" s="43">
        <v>31.0</v>
      </c>
      <c r="M1092" s="43">
        <v>-3.5</v>
      </c>
      <c r="N1092" s="41" t="s">
        <v>3234</v>
      </c>
      <c r="O1092" s="44" t="s">
        <v>910</v>
      </c>
      <c r="P1092" s="45"/>
    </row>
    <row r="1093">
      <c r="A1093" s="41" t="s">
        <v>3235</v>
      </c>
      <c r="B1093" s="47">
        <v>46060.961977638886</v>
      </c>
      <c r="C1093" s="41" t="s">
        <v>106</v>
      </c>
      <c r="D1093" s="41" t="s">
        <v>1978</v>
      </c>
      <c r="E1093" s="41" t="s">
        <v>463</v>
      </c>
      <c r="F1093" s="41" t="s">
        <v>929</v>
      </c>
      <c r="G1093" s="43">
        <v>2.0</v>
      </c>
      <c r="H1093" s="43">
        <v>8.0</v>
      </c>
      <c r="I1093" s="43">
        <v>13.0</v>
      </c>
      <c r="J1093" s="43">
        <v>6467.0</v>
      </c>
      <c r="K1093" s="43">
        <v>0.79</v>
      </c>
      <c r="L1093" s="43">
        <v>23.0</v>
      </c>
      <c r="M1093" s="43">
        <v>0.0</v>
      </c>
      <c r="N1093" s="41" t="s">
        <v>3236</v>
      </c>
      <c r="O1093" s="44" t="s">
        <v>910</v>
      </c>
      <c r="P1093" s="45"/>
    </row>
    <row r="1094">
      <c r="A1094" s="41" t="s">
        <v>3237</v>
      </c>
      <c r="B1094" s="47">
        <v>46060.96238023148</v>
      </c>
      <c r="C1094" s="41" t="s">
        <v>33</v>
      </c>
      <c r="D1094" s="41" t="s">
        <v>983</v>
      </c>
      <c r="E1094" s="41" t="s">
        <v>907</v>
      </c>
      <c r="F1094" s="41" t="s">
        <v>929</v>
      </c>
      <c r="G1094" s="43">
        <v>5.0</v>
      </c>
      <c r="H1094" s="43">
        <v>9.0</v>
      </c>
      <c r="I1094" s="43">
        <v>9.0</v>
      </c>
      <c r="J1094" s="43">
        <v>19884.0</v>
      </c>
      <c r="K1094" s="43">
        <v>0.56</v>
      </c>
      <c r="L1094" s="43">
        <v>33.0</v>
      </c>
      <c r="M1094" s="43">
        <v>1.0</v>
      </c>
      <c r="N1094" s="41" t="s">
        <v>3238</v>
      </c>
      <c r="O1094" s="44" t="s">
        <v>910</v>
      </c>
      <c r="P1094" s="45"/>
    </row>
    <row r="1095">
      <c r="A1095" s="41" t="s">
        <v>3239</v>
      </c>
      <c r="B1095" s="47">
        <v>46060.969118900466</v>
      </c>
      <c r="C1095" s="41" t="s">
        <v>95</v>
      </c>
      <c r="D1095" s="41" t="s">
        <v>1384</v>
      </c>
      <c r="E1095" s="41" t="s">
        <v>463</v>
      </c>
      <c r="F1095" s="41" t="s">
        <v>929</v>
      </c>
      <c r="G1095" s="43">
        <v>0.0</v>
      </c>
      <c r="H1095" s="43">
        <v>10.0</v>
      </c>
      <c r="I1095" s="43">
        <v>18.0</v>
      </c>
      <c r="J1095" s="43">
        <v>14670.0</v>
      </c>
      <c r="K1095" s="43">
        <v>0.45</v>
      </c>
      <c r="L1095" s="43">
        <v>43.0</v>
      </c>
      <c r="M1095" s="43">
        <v>-2.0</v>
      </c>
      <c r="N1095" s="41" t="s">
        <v>3240</v>
      </c>
      <c r="O1095" s="44" t="s">
        <v>910</v>
      </c>
      <c r="P1095" s="45"/>
    </row>
    <row r="1096">
      <c r="A1096" s="41" t="s">
        <v>3241</v>
      </c>
      <c r="B1096" s="47">
        <v>46060.97586259259</v>
      </c>
      <c r="C1096" s="41" t="s">
        <v>51</v>
      </c>
      <c r="D1096" s="41" t="s">
        <v>3242</v>
      </c>
      <c r="E1096" s="41" t="s">
        <v>460</v>
      </c>
      <c r="F1096" s="41" t="s">
        <v>929</v>
      </c>
      <c r="G1096" s="43">
        <v>4.0</v>
      </c>
      <c r="H1096" s="43">
        <v>6.0</v>
      </c>
      <c r="I1096" s="43">
        <v>5.0</v>
      </c>
      <c r="J1096" s="43">
        <v>17734.0</v>
      </c>
      <c r="K1096" s="43">
        <v>0.32</v>
      </c>
      <c r="L1096" s="43">
        <v>38.0</v>
      </c>
      <c r="M1096" s="43">
        <v>-15.0</v>
      </c>
      <c r="N1096" s="41" t="s">
        <v>3243</v>
      </c>
      <c r="O1096" s="44" t="s">
        <v>910</v>
      </c>
      <c r="P1096" s="45"/>
    </row>
    <row r="1097">
      <c r="A1097" s="36" t="s">
        <v>3244</v>
      </c>
      <c r="B1097" s="46">
        <v>46060.98221799768</v>
      </c>
      <c r="C1097" s="36" t="s">
        <v>106</v>
      </c>
      <c r="D1097" s="36" t="s">
        <v>1626</v>
      </c>
      <c r="E1097" s="36" t="s">
        <v>463</v>
      </c>
      <c r="F1097" s="36" t="s">
        <v>908</v>
      </c>
      <c r="G1097" s="38">
        <v>4.0</v>
      </c>
      <c r="H1097" s="38">
        <v>7.0</v>
      </c>
      <c r="I1097" s="38">
        <v>35.0</v>
      </c>
      <c r="J1097" s="38">
        <v>20119.0</v>
      </c>
      <c r="K1097" s="38">
        <v>0.64</v>
      </c>
      <c r="L1097" s="38">
        <v>48.0</v>
      </c>
      <c r="M1097" s="38">
        <v>20.05</v>
      </c>
      <c r="N1097" s="36" t="s">
        <v>3245</v>
      </c>
      <c r="O1097" s="39" t="s">
        <v>910</v>
      </c>
      <c r="P1097" s="40"/>
    </row>
    <row r="1098">
      <c r="A1098" s="36" t="s">
        <v>3246</v>
      </c>
      <c r="B1098" s="46">
        <v>46061.001974189814</v>
      </c>
      <c r="C1098" s="36" t="s">
        <v>95</v>
      </c>
      <c r="D1098" s="36" t="s">
        <v>1190</v>
      </c>
      <c r="E1098" s="36" t="s">
        <v>463</v>
      </c>
      <c r="F1098" s="36" t="s">
        <v>908</v>
      </c>
      <c r="G1098" s="38">
        <v>1.0</v>
      </c>
      <c r="H1098" s="38">
        <v>7.0</v>
      </c>
      <c r="I1098" s="38">
        <v>25.0</v>
      </c>
      <c r="J1098" s="38">
        <v>10552.0</v>
      </c>
      <c r="K1098" s="38">
        <v>0.58</v>
      </c>
      <c r="L1098" s="38">
        <v>33.0</v>
      </c>
      <c r="M1098" s="38">
        <v>16.4</v>
      </c>
      <c r="N1098" s="36" t="s">
        <v>3247</v>
      </c>
      <c r="O1098" s="39" t="s">
        <v>910</v>
      </c>
      <c r="P1098" s="40"/>
    </row>
    <row r="1099">
      <c r="A1099" s="41" t="s">
        <v>3248</v>
      </c>
      <c r="B1099" s="47">
        <v>46061.00539155093</v>
      </c>
      <c r="C1099" s="41" t="s">
        <v>51</v>
      </c>
      <c r="D1099" s="41" t="s">
        <v>2443</v>
      </c>
      <c r="E1099" s="41" t="s">
        <v>464</v>
      </c>
      <c r="F1099" s="41" t="s">
        <v>929</v>
      </c>
      <c r="G1099" s="43">
        <v>1.0</v>
      </c>
      <c r="H1099" s="43">
        <v>15.0</v>
      </c>
      <c r="I1099" s="43">
        <v>17.0</v>
      </c>
      <c r="J1099" s="43">
        <v>44025.0</v>
      </c>
      <c r="K1099" s="43">
        <v>0.33</v>
      </c>
      <c r="L1099" s="43">
        <v>43.0</v>
      </c>
      <c r="M1099" s="43">
        <v>-6.52</v>
      </c>
      <c r="N1099" s="41" t="s">
        <v>3249</v>
      </c>
      <c r="O1099" s="44" t="s">
        <v>910</v>
      </c>
      <c r="P1099" s="45"/>
    </row>
    <row r="1100">
      <c r="A1100" s="36" t="s">
        <v>3250</v>
      </c>
      <c r="B1100" s="46">
        <v>46061.027800104166</v>
      </c>
      <c r="C1100" s="36" t="s">
        <v>95</v>
      </c>
      <c r="D1100" s="36" t="s">
        <v>1249</v>
      </c>
      <c r="E1100" s="36" t="s">
        <v>463</v>
      </c>
      <c r="F1100" s="36" t="s">
        <v>908</v>
      </c>
      <c r="G1100" s="38">
        <v>6.0</v>
      </c>
      <c r="H1100" s="38">
        <v>3.0</v>
      </c>
      <c r="I1100" s="38">
        <v>18.0</v>
      </c>
      <c r="J1100" s="38">
        <v>9096.0</v>
      </c>
      <c r="K1100" s="38">
        <v>0.63</v>
      </c>
      <c r="L1100" s="38">
        <v>26.0</v>
      </c>
      <c r="M1100" s="38">
        <v>22.8</v>
      </c>
      <c r="N1100" s="36" t="s">
        <v>3251</v>
      </c>
      <c r="O1100" s="39" t="s">
        <v>910</v>
      </c>
      <c r="P1100" s="40"/>
    </row>
    <row r="1101">
      <c r="A1101" s="41" t="s">
        <v>3252</v>
      </c>
      <c r="B1101" s="47">
        <v>46061.03926810186</v>
      </c>
      <c r="C1101" s="41" t="s">
        <v>51</v>
      </c>
      <c r="D1101" s="41" t="s">
        <v>1213</v>
      </c>
      <c r="E1101" s="41" t="s">
        <v>463</v>
      </c>
      <c r="F1101" s="41" t="s">
        <v>929</v>
      </c>
      <c r="G1101" s="43">
        <v>1.0</v>
      </c>
      <c r="H1101" s="43">
        <v>4.0</v>
      </c>
      <c r="I1101" s="43">
        <v>7.0</v>
      </c>
      <c r="J1101" s="43">
        <v>7305.0</v>
      </c>
      <c r="K1101" s="43">
        <v>0.31</v>
      </c>
      <c r="L1101" s="43">
        <v>29.0</v>
      </c>
      <c r="M1101" s="43">
        <v>-6.7</v>
      </c>
      <c r="N1101" s="41" t="s">
        <v>3253</v>
      </c>
      <c r="O1101" s="44" t="s">
        <v>910</v>
      </c>
      <c r="P1101" s="45"/>
    </row>
    <row r="1102">
      <c r="A1102" s="36" t="s">
        <v>3254</v>
      </c>
      <c r="B1102" s="46">
        <v>46061.05137361111</v>
      </c>
      <c r="C1102" s="36" t="s">
        <v>95</v>
      </c>
      <c r="D1102" s="36" t="s">
        <v>2642</v>
      </c>
      <c r="E1102" s="36" t="s">
        <v>463</v>
      </c>
      <c r="F1102" s="36" t="s">
        <v>908</v>
      </c>
      <c r="G1102" s="38">
        <v>2.0</v>
      </c>
      <c r="H1102" s="38">
        <v>6.0</v>
      </c>
      <c r="I1102" s="38">
        <v>31.0</v>
      </c>
      <c r="J1102" s="38">
        <v>24864.0</v>
      </c>
      <c r="K1102" s="38">
        <v>0.66</v>
      </c>
      <c r="L1102" s="38">
        <v>39.0</v>
      </c>
      <c r="M1102" s="38">
        <v>25.05</v>
      </c>
      <c r="N1102" s="36" t="s">
        <v>3255</v>
      </c>
      <c r="O1102" s="39" t="s">
        <v>910</v>
      </c>
      <c r="P1102" s="40"/>
    </row>
    <row r="1103">
      <c r="A1103" s="41" t="s">
        <v>3256</v>
      </c>
      <c r="B1103" s="47">
        <v>46061.063803993056</v>
      </c>
      <c r="C1103" s="41" t="s">
        <v>51</v>
      </c>
      <c r="D1103" s="41" t="s">
        <v>1584</v>
      </c>
      <c r="E1103" s="41" t="s">
        <v>463</v>
      </c>
      <c r="F1103" s="41" t="s">
        <v>929</v>
      </c>
      <c r="G1103" s="43">
        <v>3.0</v>
      </c>
      <c r="H1103" s="43">
        <v>7.0</v>
      </c>
      <c r="I1103" s="43">
        <v>12.0</v>
      </c>
      <c r="J1103" s="43">
        <v>13056.0</v>
      </c>
      <c r="K1103" s="43">
        <v>0.65</v>
      </c>
      <c r="L1103" s="43">
        <v>27.0</v>
      </c>
      <c r="M1103" s="43">
        <v>11.0</v>
      </c>
      <c r="N1103" s="41" t="s">
        <v>3257</v>
      </c>
      <c r="O1103" s="44" t="s">
        <v>910</v>
      </c>
      <c r="P1103" s="45"/>
    </row>
    <row r="1104">
      <c r="A1104" s="36" t="s">
        <v>3258</v>
      </c>
      <c r="B1104" s="46">
        <v>46061.46727050926</v>
      </c>
      <c r="C1104" s="36" t="s">
        <v>106</v>
      </c>
      <c r="D1104" s="36" t="s">
        <v>1045</v>
      </c>
      <c r="E1104" s="36" t="s">
        <v>463</v>
      </c>
      <c r="F1104" s="36" t="s">
        <v>908</v>
      </c>
      <c r="G1104" s="38">
        <v>4.0</v>
      </c>
      <c r="H1104" s="38">
        <v>5.0</v>
      </c>
      <c r="I1104" s="38">
        <v>26.0</v>
      </c>
      <c r="J1104" s="38">
        <v>13774.0</v>
      </c>
      <c r="K1104" s="38">
        <v>0.57</v>
      </c>
      <c r="L1104" s="38">
        <v>34.0</v>
      </c>
      <c r="M1104" s="38">
        <v>31.7</v>
      </c>
      <c r="N1104" s="36" t="s">
        <v>3259</v>
      </c>
      <c r="O1104" s="39" t="s">
        <v>910</v>
      </c>
      <c r="P1104" s="40"/>
    </row>
    <row r="1105">
      <c r="A1105" s="41" t="s">
        <v>3260</v>
      </c>
      <c r="B1105" s="47">
        <v>46061.54690579861</v>
      </c>
      <c r="C1105" s="41" t="s">
        <v>28</v>
      </c>
      <c r="D1105" s="41" t="s">
        <v>1506</v>
      </c>
      <c r="E1105" s="41" t="s">
        <v>907</v>
      </c>
      <c r="F1105" s="41" t="s">
        <v>929</v>
      </c>
      <c r="G1105" s="43">
        <v>6.0</v>
      </c>
      <c r="H1105" s="43">
        <v>8.0</v>
      </c>
      <c r="I1105" s="43">
        <v>10.0</v>
      </c>
      <c r="J1105" s="43">
        <v>32764.0</v>
      </c>
      <c r="K1105" s="43">
        <v>0.64</v>
      </c>
      <c r="L1105" s="43">
        <v>31.0</v>
      </c>
      <c r="M1105" s="43">
        <v>5.35</v>
      </c>
      <c r="N1105" s="41" t="s">
        <v>3261</v>
      </c>
      <c r="O1105" s="44" t="s">
        <v>910</v>
      </c>
      <c r="P1105" s="45"/>
    </row>
    <row r="1106">
      <c r="A1106" s="36" t="s">
        <v>3262</v>
      </c>
      <c r="B1106" s="46">
        <v>46061.68609643518</v>
      </c>
      <c r="C1106" s="36" t="s">
        <v>33</v>
      </c>
      <c r="D1106" s="36" t="s">
        <v>2416</v>
      </c>
      <c r="E1106" s="36" t="s">
        <v>462</v>
      </c>
      <c r="F1106" s="36" t="s">
        <v>908</v>
      </c>
      <c r="G1106" s="38">
        <v>9.0</v>
      </c>
      <c r="H1106" s="38">
        <v>2.0</v>
      </c>
      <c r="I1106" s="38">
        <v>15.0</v>
      </c>
      <c r="J1106" s="38">
        <v>43539.0</v>
      </c>
      <c r="K1106" s="38">
        <v>0.53</v>
      </c>
      <c r="L1106" s="38">
        <v>40.0</v>
      </c>
      <c r="M1106" s="38">
        <v>21.62</v>
      </c>
      <c r="N1106" s="36" t="s">
        <v>3263</v>
      </c>
      <c r="O1106" s="39" t="s">
        <v>910</v>
      </c>
      <c r="P1106" s="40"/>
    </row>
    <row r="1107">
      <c r="A1107" s="36" t="s">
        <v>3264</v>
      </c>
      <c r="B1107" s="46">
        <v>46061.97202596065</v>
      </c>
      <c r="C1107" s="36" t="s">
        <v>28</v>
      </c>
      <c r="D1107" s="36" t="s">
        <v>1506</v>
      </c>
      <c r="E1107" s="36" t="s">
        <v>907</v>
      </c>
      <c r="F1107" s="36" t="s">
        <v>908</v>
      </c>
      <c r="G1107" s="38">
        <v>0.0</v>
      </c>
      <c r="H1107" s="38">
        <v>3.0</v>
      </c>
      <c r="I1107" s="38">
        <v>17.0</v>
      </c>
      <c r="J1107" s="38">
        <v>13772.0</v>
      </c>
      <c r="K1107" s="38">
        <v>0.46</v>
      </c>
      <c r="L1107" s="38">
        <v>25.0</v>
      </c>
      <c r="M1107" s="38">
        <v>23.61</v>
      </c>
      <c r="N1107" s="36" t="s">
        <v>3265</v>
      </c>
      <c r="O1107" s="39" t="s">
        <v>910</v>
      </c>
      <c r="P1107" s="40"/>
    </row>
    <row r="1108">
      <c r="A1108" s="36" t="s">
        <v>3266</v>
      </c>
      <c r="B1108" s="46">
        <v>46062.63367871528</v>
      </c>
      <c r="C1108" s="36" t="s">
        <v>95</v>
      </c>
      <c r="D1108" s="36" t="s">
        <v>1472</v>
      </c>
      <c r="E1108" s="36" t="s">
        <v>463</v>
      </c>
      <c r="F1108" s="36" t="s">
        <v>908</v>
      </c>
      <c r="G1108" s="38">
        <v>0.0</v>
      </c>
      <c r="H1108" s="38">
        <v>2.0</v>
      </c>
      <c r="I1108" s="38">
        <v>23.0</v>
      </c>
      <c r="J1108" s="38">
        <v>4080.0</v>
      </c>
      <c r="K1108" s="38">
        <v>0.52</v>
      </c>
      <c r="L1108" s="38">
        <v>24.0</v>
      </c>
      <c r="M1108" s="38">
        <v>21.7</v>
      </c>
      <c r="N1108" s="36" t="s">
        <v>3267</v>
      </c>
      <c r="O1108" s="39" t="s">
        <v>910</v>
      </c>
      <c r="P1108" s="40"/>
    </row>
    <row r="1109">
      <c r="A1109" s="41" t="s">
        <v>3268</v>
      </c>
      <c r="B1109" s="47">
        <v>46062.65729746528</v>
      </c>
      <c r="C1109" s="41" t="s">
        <v>95</v>
      </c>
      <c r="D1109" s="41" t="s">
        <v>1472</v>
      </c>
      <c r="E1109" s="41" t="s">
        <v>463</v>
      </c>
      <c r="F1109" s="41" t="s">
        <v>929</v>
      </c>
      <c r="G1109" s="43">
        <v>0.0</v>
      </c>
      <c r="H1109" s="43">
        <v>3.0</v>
      </c>
      <c r="I1109" s="43">
        <v>17.0</v>
      </c>
      <c r="J1109" s="43">
        <v>7454.0</v>
      </c>
      <c r="K1109" s="43">
        <v>0.55</v>
      </c>
      <c r="L1109" s="43">
        <v>37.0</v>
      </c>
      <c r="M1109" s="43">
        <v>10.35</v>
      </c>
      <c r="N1109" s="41" t="s">
        <v>3269</v>
      </c>
      <c r="O1109" s="44" t="s">
        <v>910</v>
      </c>
      <c r="P1109" s="45"/>
    </row>
    <row r="1110">
      <c r="A1110" s="41" t="s">
        <v>3270</v>
      </c>
      <c r="B1110" s="47">
        <v>46062.686441134254</v>
      </c>
      <c r="C1110" s="41" t="s">
        <v>95</v>
      </c>
      <c r="D1110" s="41" t="s">
        <v>972</v>
      </c>
      <c r="E1110" s="41" t="s">
        <v>463</v>
      </c>
      <c r="F1110" s="41" t="s">
        <v>929</v>
      </c>
      <c r="G1110" s="43">
        <v>1.0</v>
      </c>
      <c r="H1110" s="43">
        <v>3.0</v>
      </c>
      <c r="I1110" s="43">
        <v>10.0</v>
      </c>
      <c r="J1110" s="43">
        <v>5708.0</v>
      </c>
      <c r="K1110" s="43">
        <v>0.58</v>
      </c>
      <c r="L1110" s="43">
        <v>27.0</v>
      </c>
      <c r="M1110" s="43">
        <v>5.65</v>
      </c>
      <c r="N1110" s="41" t="s">
        <v>3271</v>
      </c>
      <c r="O1110" s="44" t="s">
        <v>910</v>
      </c>
      <c r="P1110" s="45"/>
    </row>
    <row r="1111">
      <c r="A1111" s="41" t="s">
        <v>3272</v>
      </c>
      <c r="B1111" s="47">
        <v>46062.827639236115</v>
      </c>
      <c r="C1111" s="41" t="s">
        <v>13</v>
      </c>
      <c r="D1111" s="41" t="s">
        <v>1063</v>
      </c>
      <c r="E1111" s="41" t="s">
        <v>460</v>
      </c>
      <c r="F1111" s="41" t="s">
        <v>929</v>
      </c>
      <c r="G1111" s="43">
        <v>8.0</v>
      </c>
      <c r="H1111" s="43">
        <v>12.0</v>
      </c>
      <c r="I1111" s="43">
        <v>10.0</v>
      </c>
      <c r="J1111" s="43">
        <v>60449.0</v>
      </c>
      <c r="K1111" s="43">
        <v>0.47</v>
      </c>
      <c r="L1111" s="43">
        <v>47.0</v>
      </c>
      <c r="M1111" s="43">
        <v>-1.06</v>
      </c>
      <c r="N1111" s="41" t="s">
        <v>3273</v>
      </c>
      <c r="O1111" s="44" t="s">
        <v>3274</v>
      </c>
      <c r="P1111" s="45"/>
    </row>
    <row r="1112">
      <c r="A1112" s="36" t="s">
        <v>3275</v>
      </c>
      <c r="B1112" s="46">
        <v>46062.86348583333</v>
      </c>
      <c r="C1112" s="36" t="s">
        <v>13</v>
      </c>
      <c r="D1112" s="36" t="s">
        <v>1249</v>
      </c>
      <c r="E1112" s="36" t="s">
        <v>463</v>
      </c>
      <c r="F1112" s="36" t="s">
        <v>908</v>
      </c>
      <c r="G1112" s="38">
        <v>1.0</v>
      </c>
      <c r="H1112" s="38">
        <v>6.0</v>
      </c>
      <c r="I1112" s="38">
        <v>38.0</v>
      </c>
      <c r="J1112" s="38">
        <v>16602.0</v>
      </c>
      <c r="K1112" s="38">
        <v>0.83</v>
      </c>
      <c r="L1112" s="38">
        <v>31.0</v>
      </c>
      <c r="M1112" s="38">
        <v>20.55</v>
      </c>
      <c r="N1112" s="36" t="s">
        <v>3276</v>
      </c>
      <c r="O1112" s="39" t="s">
        <v>3274</v>
      </c>
      <c r="P1112" s="40"/>
    </row>
    <row r="1113">
      <c r="A1113" s="36" t="s">
        <v>3277</v>
      </c>
      <c r="B1113" s="46">
        <v>46062.93645592593</v>
      </c>
      <c r="C1113" s="36" t="s">
        <v>13</v>
      </c>
      <c r="D1113" s="36" t="s">
        <v>1051</v>
      </c>
      <c r="E1113" s="36" t="s">
        <v>460</v>
      </c>
      <c r="F1113" s="36" t="s">
        <v>908</v>
      </c>
      <c r="G1113" s="38">
        <v>4.0</v>
      </c>
      <c r="H1113" s="38">
        <v>3.0</v>
      </c>
      <c r="I1113" s="38">
        <v>10.0</v>
      </c>
      <c r="J1113" s="38">
        <v>24410.0</v>
      </c>
      <c r="K1113" s="38">
        <v>0.48</v>
      </c>
      <c r="L1113" s="38">
        <v>32.0</v>
      </c>
      <c r="M1113" s="38">
        <v>19.12</v>
      </c>
      <c r="N1113" s="36" t="s">
        <v>3278</v>
      </c>
      <c r="O1113" s="39" t="s">
        <v>3274</v>
      </c>
      <c r="P1113" s="40"/>
    </row>
    <row r="1114">
      <c r="A1114" s="41" t="s">
        <v>3279</v>
      </c>
      <c r="B1114" s="47">
        <v>46062.964171851854</v>
      </c>
      <c r="C1114" s="41" t="s">
        <v>13</v>
      </c>
      <c r="D1114" s="41" t="s">
        <v>1249</v>
      </c>
      <c r="E1114" s="41" t="s">
        <v>463</v>
      </c>
      <c r="F1114" s="41" t="s">
        <v>929</v>
      </c>
      <c r="G1114" s="43">
        <v>0.0</v>
      </c>
      <c r="H1114" s="43">
        <v>12.0</v>
      </c>
      <c r="I1114" s="43">
        <v>6.0</v>
      </c>
      <c r="J1114" s="43">
        <v>11235.0</v>
      </c>
      <c r="K1114" s="43">
        <v>0.25</v>
      </c>
      <c r="L1114" s="43">
        <v>29.0</v>
      </c>
      <c r="M1114" s="43">
        <v>-22.5</v>
      </c>
      <c r="N1114" s="41" t="s">
        <v>3280</v>
      </c>
      <c r="O1114" s="44" t="s">
        <v>3274</v>
      </c>
      <c r="P1114" s="45"/>
    </row>
    <row r="1115">
      <c r="A1115" s="41" t="s">
        <v>3281</v>
      </c>
      <c r="B1115" s="47">
        <v>46062.98834523148</v>
      </c>
      <c r="C1115" s="41" t="s">
        <v>13</v>
      </c>
      <c r="D1115" s="41" t="s">
        <v>1249</v>
      </c>
      <c r="E1115" s="41" t="s">
        <v>463</v>
      </c>
      <c r="F1115" s="41" t="s">
        <v>929</v>
      </c>
      <c r="G1115" s="43">
        <v>3.0</v>
      </c>
      <c r="H1115" s="43">
        <v>12.0</v>
      </c>
      <c r="I1115" s="43">
        <v>19.0</v>
      </c>
      <c r="J1115" s="43">
        <v>13724.0</v>
      </c>
      <c r="K1115" s="43">
        <v>0.81</v>
      </c>
      <c r="L1115" s="43">
        <v>33.0</v>
      </c>
      <c r="M1115" s="43">
        <v>2.4</v>
      </c>
      <c r="N1115" s="41" t="s">
        <v>3282</v>
      </c>
      <c r="O1115" s="44" t="s">
        <v>3274</v>
      </c>
      <c r="P1115" s="45"/>
    </row>
    <row r="1116">
      <c r="A1116" s="36" t="s">
        <v>3283</v>
      </c>
      <c r="B1116" s="46">
        <v>46062.84661760417</v>
      </c>
      <c r="C1116" s="36" t="s">
        <v>42</v>
      </c>
      <c r="D1116" s="36" t="s">
        <v>3284</v>
      </c>
      <c r="E1116" s="36" t="s">
        <v>463</v>
      </c>
      <c r="F1116" s="36" t="s">
        <v>908</v>
      </c>
      <c r="G1116" s="38">
        <v>0.0</v>
      </c>
      <c r="H1116" s="38">
        <v>0.0</v>
      </c>
      <c r="I1116" s="38">
        <v>13.0</v>
      </c>
      <c r="J1116" s="38">
        <v>8435.0</v>
      </c>
      <c r="K1116" s="38">
        <v>0.52</v>
      </c>
      <c r="L1116" s="38">
        <v>29.0</v>
      </c>
      <c r="M1116" s="38">
        <v>14.0</v>
      </c>
      <c r="N1116" s="36" t="s">
        <v>3285</v>
      </c>
      <c r="O1116" s="39" t="s">
        <v>910</v>
      </c>
      <c r="P1116" s="40"/>
    </row>
    <row r="1117">
      <c r="A1117" s="41" t="s">
        <v>3286</v>
      </c>
      <c r="B1117" s="47">
        <v>46062.87513255787</v>
      </c>
      <c r="C1117" s="41" t="s">
        <v>42</v>
      </c>
      <c r="D1117" s="41" t="s">
        <v>1463</v>
      </c>
      <c r="E1117" s="41" t="s">
        <v>463</v>
      </c>
      <c r="F1117" s="41" t="s">
        <v>929</v>
      </c>
      <c r="G1117" s="43">
        <v>0.0</v>
      </c>
      <c r="H1117" s="43">
        <v>8.0</v>
      </c>
      <c r="I1117" s="43">
        <v>6.0</v>
      </c>
      <c r="J1117" s="43">
        <v>4126.0</v>
      </c>
      <c r="K1117" s="43">
        <v>0.33</v>
      </c>
      <c r="L1117" s="43">
        <v>28.0</v>
      </c>
      <c r="M1117" s="43">
        <v>-12.4</v>
      </c>
      <c r="N1117" s="41" t="s">
        <v>3287</v>
      </c>
      <c r="O1117" s="44" t="s">
        <v>910</v>
      </c>
      <c r="P1117" s="45"/>
    </row>
    <row r="1118">
      <c r="A1118" s="41" t="s">
        <v>3288</v>
      </c>
      <c r="B1118" s="47">
        <v>46062.49136472223</v>
      </c>
      <c r="C1118" s="41" t="s">
        <v>37</v>
      </c>
      <c r="D1118" s="41" t="s">
        <v>1027</v>
      </c>
      <c r="E1118" s="41" t="s">
        <v>464</v>
      </c>
      <c r="F1118" s="41" t="s">
        <v>929</v>
      </c>
      <c r="G1118" s="43">
        <v>2.0</v>
      </c>
      <c r="H1118" s="43">
        <v>2.0</v>
      </c>
      <c r="I1118" s="43">
        <v>1.0</v>
      </c>
      <c r="J1118" s="43">
        <v>6200.0</v>
      </c>
      <c r="K1118" s="43">
        <v>0.3</v>
      </c>
      <c r="L1118" s="43">
        <v>18.0</v>
      </c>
      <c r="M1118" s="43">
        <v>-1.65</v>
      </c>
      <c r="N1118" s="41" t="s">
        <v>3289</v>
      </c>
      <c r="O1118" s="44" t="s">
        <v>3274</v>
      </c>
      <c r="P1118" s="45"/>
    </row>
    <row r="1119">
      <c r="A1119" s="36" t="s">
        <v>3290</v>
      </c>
      <c r="B1119" s="46">
        <v>46062.50971454861</v>
      </c>
      <c r="C1119" s="36" t="s">
        <v>37</v>
      </c>
      <c r="D1119" s="36" t="s">
        <v>1556</v>
      </c>
      <c r="E1119" s="36" t="s">
        <v>464</v>
      </c>
      <c r="F1119" s="36" t="s">
        <v>908</v>
      </c>
      <c r="G1119" s="38">
        <v>3.0</v>
      </c>
      <c r="H1119" s="38">
        <v>3.0</v>
      </c>
      <c r="I1119" s="38">
        <v>0.0</v>
      </c>
      <c r="J1119" s="38">
        <v>14455.0</v>
      </c>
      <c r="K1119" s="38">
        <v>0.15</v>
      </c>
      <c r="L1119" s="38">
        <v>19.0</v>
      </c>
      <c r="M1119" s="38">
        <v>9.0</v>
      </c>
      <c r="N1119" s="36" t="s">
        <v>3291</v>
      </c>
      <c r="O1119" s="39" t="s">
        <v>3274</v>
      </c>
      <c r="P1119" s="40"/>
    </row>
    <row r="1120">
      <c r="A1120" s="41" t="s">
        <v>3292</v>
      </c>
      <c r="B1120" s="47">
        <v>46063.01999035879</v>
      </c>
      <c r="C1120" s="41" t="s">
        <v>37</v>
      </c>
      <c r="D1120" s="41" t="s">
        <v>1132</v>
      </c>
      <c r="E1120" s="41" t="s">
        <v>464</v>
      </c>
      <c r="F1120" s="41" t="s">
        <v>929</v>
      </c>
      <c r="G1120" s="43">
        <v>2.0</v>
      </c>
      <c r="H1120" s="43">
        <v>10.0</v>
      </c>
      <c r="I1120" s="43">
        <v>14.0</v>
      </c>
      <c r="J1120" s="43">
        <v>22622.0</v>
      </c>
      <c r="K1120" s="43">
        <v>0.31</v>
      </c>
      <c r="L1120" s="43">
        <v>39.0</v>
      </c>
      <c r="M1120" s="43">
        <v>-16.2</v>
      </c>
      <c r="N1120" s="41" t="s">
        <v>3293</v>
      </c>
      <c r="O1120" s="44" t="s">
        <v>3274</v>
      </c>
      <c r="P1120" s="45"/>
    </row>
    <row r="1121">
      <c r="A1121" s="41" t="s">
        <v>3294</v>
      </c>
      <c r="B1121" s="47">
        <v>46063.05013990741</v>
      </c>
      <c r="C1121" s="41" t="s">
        <v>37</v>
      </c>
      <c r="D1121" s="41" t="s">
        <v>2171</v>
      </c>
      <c r="E1121" s="41" t="s">
        <v>464</v>
      </c>
      <c r="F1121" s="41" t="s">
        <v>929</v>
      </c>
      <c r="G1121" s="43">
        <v>4.0</v>
      </c>
      <c r="H1121" s="43">
        <v>6.0</v>
      </c>
      <c r="I1121" s="43">
        <v>2.0</v>
      </c>
      <c r="J1121" s="43">
        <v>14845.0</v>
      </c>
      <c r="K1121" s="43">
        <v>0.33</v>
      </c>
      <c r="L1121" s="43">
        <v>30.0</v>
      </c>
      <c r="M1121" s="43">
        <v>-21.05</v>
      </c>
      <c r="N1121" s="41" t="s">
        <v>3295</v>
      </c>
      <c r="O1121" s="44" t="s">
        <v>3274</v>
      </c>
      <c r="P1121" s="45"/>
    </row>
    <row r="1122">
      <c r="A1122" s="41" t="s">
        <v>3296</v>
      </c>
      <c r="B1122" s="47">
        <v>46063.474908495366</v>
      </c>
      <c r="C1122" s="41" t="s">
        <v>37</v>
      </c>
      <c r="D1122" s="41" t="s">
        <v>1937</v>
      </c>
      <c r="E1122" s="41" t="s">
        <v>464</v>
      </c>
      <c r="F1122" s="41" t="s">
        <v>929</v>
      </c>
      <c r="G1122" s="43">
        <v>4.0</v>
      </c>
      <c r="H1122" s="43">
        <v>5.0</v>
      </c>
      <c r="I1122" s="43">
        <v>1.0</v>
      </c>
      <c r="J1122" s="43">
        <v>18448.0</v>
      </c>
      <c r="K1122" s="43">
        <v>0.25</v>
      </c>
      <c r="L1122" s="43">
        <v>27.0</v>
      </c>
      <c r="M1122" s="43">
        <v>-14.12</v>
      </c>
      <c r="N1122" s="41" t="s">
        <v>3297</v>
      </c>
      <c r="O1122" s="44" t="s">
        <v>3274</v>
      </c>
      <c r="P1122" s="45"/>
    </row>
    <row r="1123">
      <c r="A1123" s="41" t="s">
        <v>3298</v>
      </c>
      <c r="B1123" s="47">
        <v>46063.49811768519</v>
      </c>
      <c r="C1123" s="41" t="s">
        <v>37</v>
      </c>
      <c r="D1123" s="41" t="s">
        <v>1296</v>
      </c>
      <c r="E1123" s="41" t="s">
        <v>464</v>
      </c>
      <c r="F1123" s="41" t="s">
        <v>929</v>
      </c>
      <c r="G1123" s="43">
        <v>3.0</v>
      </c>
      <c r="H1123" s="43">
        <v>10.0</v>
      </c>
      <c r="I1123" s="43">
        <v>7.0</v>
      </c>
      <c r="J1123" s="43">
        <v>24250.0</v>
      </c>
      <c r="K1123" s="43">
        <v>0.26</v>
      </c>
      <c r="L1123" s="43">
        <v>39.0</v>
      </c>
      <c r="M1123" s="43">
        <v>-16.15</v>
      </c>
      <c r="N1123" s="41" t="s">
        <v>3299</v>
      </c>
      <c r="O1123" s="44" t="s">
        <v>3274</v>
      </c>
      <c r="P1123" s="45"/>
    </row>
    <row r="1124">
      <c r="A1124" s="41" t="s">
        <v>3300</v>
      </c>
      <c r="B1124" s="47">
        <v>46063.52918817129</v>
      </c>
      <c r="C1124" s="41" t="s">
        <v>37</v>
      </c>
      <c r="D1124" s="41" t="s">
        <v>1670</v>
      </c>
      <c r="E1124" s="41" t="s">
        <v>464</v>
      </c>
      <c r="F1124" s="41" t="s">
        <v>929</v>
      </c>
      <c r="G1124" s="43">
        <v>9.0</v>
      </c>
      <c r="H1124" s="43">
        <v>5.0</v>
      </c>
      <c r="I1124" s="43">
        <v>3.0</v>
      </c>
      <c r="J1124" s="43">
        <v>22506.0</v>
      </c>
      <c r="K1124" s="43">
        <v>0.57</v>
      </c>
      <c r="L1124" s="43">
        <v>28.0</v>
      </c>
      <c r="M1124" s="43">
        <v>4.99</v>
      </c>
      <c r="N1124" s="41" t="s">
        <v>3301</v>
      </c>
      <c r="O1124" s="44" t="s">
        <v>3274</v>
      </c>
      <c r="P1124" s="45"/>
    </row>
    <row r="1125">
      <c r="A1125" s="36" t="s">
        <v>3302</v>
      </c>
      <c r="B1125" s="46">
        <v>46063.61704363426</v>
      </c>
      <c r="C1125" s="36" t="s">
        <v>95</v>
      </c>
      <c r="D1125" s="36" t="s">
        <v>1236</v>
      </c>
      <c r="E1125" s="36" t="s">
        <v>463</v>
      </c>
      <c r="F1125" s="36" t="s">
        <v>908</v>
      </c>
      <c r="G1125" s="38">
        <v>0.0</v>
      </c>
      <c r="H1125" s="38">
        <v>4.0</v>
      </c>
      <c r="I1125" s="38">
        <v>32.0</v>
      </c>
      <c r="J1125" s="38">
        <v>11473.0</v>
      </c>
      <c r="K1125" s="38">
        <v>0.71</v>
      </c>
      <c r="L1125" s="38">
        <v>29.0</v>
      </c>
      <c r="M1125" s="38">
        <v>23.85</v>
      </c>
      <c r="N1125" s="36" t="s">
        <v>3303</v>
      </c>
      <c r="O1125" s="39" t="s">
        <v>910</v>
      </c>
      <c r="P1125" s="40"/>
    </row>
    <row r="1126">
      <c r="A1126" s="36" t="s">
        <v>3304</v>
      </c>
      <c r="B1126" s="46">
        <v>46063.64065002315</v>
      </c>
      <c r="C1126" s="36" t="s">
        <v>95</v>
      </c>
      <c r="D1126" s="36" t="s">
        <v>1249</v>
      </c>
      <c r="E1126" s="36" t="s">
        <v>463</v>
      </c>
      <c r="F1126" s="36" t="s">
        <v>908</v>
      </c>
      <c r="G1126" s="38">
        <v>1.0</v>
      </c>
      <c r="H1126" s="38">
        <v>9.0</v>
      </c>
      <c r="I1126" s="38">
        <v>20.0</v>
      </c>
      <c r="J1126" s="38">
        <v>11041.0</v>
      </c>
      <c r="K1126" s="38">
        <v>0.44</v>
      </c>
      <c r="L1126" s="38">
        <v>35.0</v>
      </c>
      <c r="M1126" s="38">
        <v>5.0</v>
      </c>
      <c r="N1126" s="36" t="s">
        <v>3305</v>
      </c>
      <c r="O1126" s="39" t="s">
        <v>910</v>
      </c>
      <c r="P1126" s="40"/>
    </row>
    <row r="1127">
      <c r="A1127" s="41" t="s">
        <v>3306</v>
      </c>
      <c r="B1127" s="47">
        <v>46063.670292442126</v>
      </c>
      <c r="C1127" s="41" t="s">
        <v>33</v>
      </c>
      <c r="D1127" s="41" t="s">
        <v>1137</v>
      </c>
      <c r="E1127" s="41" t="s">
        <v>462</v>
      </c>
      <c r="F1127" s="41" t="s">
        <v>929</v>
      </c>
      <c r="G1127" s="43">
        <v>5.0</v>
      </c>
      <c r="H1127" s="43">
        <v>5.0</v>
      </c>
      <c r="I1127" s="43">
        <v>1.0</v>
      </c>
      <c r="J1127" s="43">
        <v>17762.0</v>
      </c>
      <c r="K1127" s="43">
        <v>0.35</v>
      </c>
      <c r="L1127" s="43">
        <v>29.0</v>
      </c>
      <c r="M1127" s="43">
        <v>-9.3</v>
      </c>
      <c r="N1127" s="41" t="s">
        <v>3307</v>
      </c>
      <c r="O1127" s="44" t="s">
        <v>910</v>
      </c>
      <c r="P1127" s="45"/>
    </row>
    <row r="1128">
      <c r="A1128" s="41" t="s">
        <v>3308</v>
      </c>
      <c r="B1128" s="47">
        <v>46063.68133255787</v>
      </c>
      <c r="C1128" s="41" t="s">
        <v>91</v>
      </c>
      <c r="D1128" s="41" t="s">
        <v>964</v>
      </c>
      <c r="E1128" s="41" t="s">
        <v>463</v>
      </c>
      <c r="F1128" s="41" t="s">
        <v>929</v>
      </c>
      <c r="G1128" s="43">
        <v>3.0</v>
      </c>
      <c r="H1128" s="43">
        <v>12.0</v>
      </c>
      <c r="I1128" s="43">
        <v>9.0</v>
      </c>
      <c r="J1128" s="43">
        <v>27595.0</v>
      </c>
      <c r="K1128" s="43">
        <v>0.41</v>
      </c>
      <c r="L1128" s="43">
        <v>32.0</v>
      </c>
      <c r="M1128" s="43">
        <v>-11.45</v>
      </c>
      <c r="N1128" s="41" t="s">
        <v>3309</v>
      </c>
      <c r="O1128" s="44" t="s">
        <v>910</v>
      </c>
      <c r="P1128" s="45"/>
    </row>
    <row r="1129">
      <c r="A1129" s="41" t="s">
        <v>3310</v>
      </c>
      <c r="B1129" s="47">
        <v>46063.69464569444</v>
      </c>
      <c r="C1129" s="41" t="s">
        <v>33</v>
      </c>
      <c r="D1129" s="41" t="s">
        <v>1137</v>
      </c>
      <c r="E1129" s="41" t="s">
        <v>462</v>
      </c>
      <c r="F1129" s="41" t="s">
        <v>929</v>
      </c>
      <c r="G1129" s="43">
        <v>14.0</v>
      </c>
      <c r="H1129" s="43">
        <v>7.0</v>
      </c>
      <c r="I1129" s="43">
        <v>4.0</v>
      </c>
      <c r="J1129" s="43">
        <v>28820.0</v>
      </c>
      <c r="K1129" s="43">
        <v>0.45</v>
      </c>
      <c r="L1129" s="43">
        <v>34.0</v>
      </c>
      <c r="M1129" s="43">
        <v>3.87</v>
      </c>
      <c r="N1129" s="41" t="s">
        <v>3311</v>
      </c>
      <c r="O1129" s="44" t="s">
        <v>910</v>
      </c>
      <c r="P1129" s="45"/>
    </row>
    <row r="1130">
      <c r="A1130" s="41" t="s">
        <v>3312</v>
      </c>
      <c r="B1130" s="47">
        <v>46063.721914849535</v>
      </c>
      <c r="C1130" s="41" t="s">
        <v>33</v>
      </c>
      <c r="D1130" s="41" t="s">
        <v>1137</v>
      </c>
      <c r="E1130" s="41" t="s">
        <v>462</v>
      </c>
      <c r="F1130" s="41" t="s">
        <v>929</v>
      </c>
      <c r="G1130" s="43">
        <v>3.0</v>
      </c>
      <c r="H1130" s="43">
        <v>5.0</v>
      </c>
      <c r="I1130" s="43">
        <v>7.0</v>
      </c>
      <c r="J1130" s="43">
        <v>15531.0</v>
      </c>
      <c r="K1130" s="43">
        <v>0.38</v>
      </c>
      <c r="L1130" s="43">
        <v>32.0</v>
      </c>
      <c r="M1130" s="43">
        <v>-10.25</v>
      </c>
      <c r="N1130" s="41" t="s">
        <v>3313</v>
      </c>
      <c r="O1130" s="44" t="s">
        <v>910</v>
      </c>
      <c r="P1130" s="45"/>
    </row>
    <row r="1131">
      <c r="A1131" s="36" t="s">
        <v>3314</v>
      </c>
      <c r="B1131" s="46">
        <v>46063.74861818287</v>
      </c>
      <c r="C1131" s="36" t="s">
        <v>33</v>
      </c>
      <c r="D1131" s="36" t="s">
        <v>1144</v>
      </c>
      <c r="E1131" s="36" t="s">
        <v>462</v>
      </c>
      <c r="F1131" s="36" t="s">
        <v>908</v>
      </c>
      <c r="G1131" s="38">
        <v>2.0</v>
      </c>
      <c r="H1131" s="38">
        <v>3.0</v>
      </c>
      <c r="I1131" s="38">
        <v>17.0</v>
      </c>
      <c r="J1131" s="38">
        <v>29386.0</v>
      </c>
      <c r="K1131" s="38">
        <v>0.45</v>
      </c>
      <c r="L1131" s="38">
        <v>39.0</v>
      </c>
      <c r="M1131" s="38">
        <v>15.55</v>
      </c>
      <c r="N1131" s="36" t="s">
        <v>3315</v>
      </c>
      <c r="O1131" s="39" t="s">
        <v>910</v>
      </c>
      <c r="P1131" s="40"/>
    </row>
    <row r="1132">
      <c r="A1132" s="36" t="s">
        <v>3316</v>
      </c>
      <c r="B1132" s="46">
        <v>46063.79305273148</v>
      </c>
      <c r="C1132" s="36" t="s">
        <v>13</v>
      </c>
      <c r="D1132" s="36" t="s">
        <v>1249</v>
      </c>
      <c r="E1132" s="36" t="s">
        <v>463</v>
      </c>
      <c r="F1132" s="36" t="s">
        <v>908</v>
      </c>
      <c r="G1132" s="38">
        <v>1.0</v>
      </c>
      <c r="H1132" s="38">
        <v>11.0</v>
      </c>
      <c r="I1132" s="38">
        <v>21.0</v>
      </c>
      <c r="J1132" s="38">
        <v>14997.0</v>
      </c>
      <c r="K1132" s="38">
        <v>0.56</v>
      </c>
      <c r="L1132" s="38">
        <v>43.0</v>
      </c>
      <c r="M1132" s="38">
        <v>9.6</v>
      </c>
      <c r="N1132" s="36" t="s">
        <v>3317</v>
      </c>
      <c r="O1132" s="39" t="s">
        <v>3274</v>
      </c>
      <c r="P1132" s="40"/>
    </row>
    <row r="1133">
      <c r="A1133" s="41" t="s">
        <v>3318</v>
      </c>
      <c r="B1133" s="47">
        <v>46063.831984282406</v>
      </c>
      <c r="C1133" s="41" t="s">
        <v>13</v>
      </c>
      <c r="D1133" s="41" t="s">
        <v>1051</v>
      </c>
      <c r="E1133" s="41" t="s">
        <v>460</v>
      </c>
      <c r="F1133" s="41" t="s">
        <v>929</v>
      </c>
      <c r="G1133" s="43">
        <v>2.0</v>
      </c>
      <c r="H1133" s="43">
        <v>9.0</v>
      </c>
      <c r="I1133" s="43">
        <v>12.0</v>
      </c>
      <c r="J1133" s="43">
        <v>20690.0</v>
      </c>
      <c r="K1133" s="43">
        <v>0.44</v>
      </c>
      <c r="L1133" s="43">
        <v>30.0</v>
      </c>
      <c r="M1133" s="43">
        <v>-12.7</v>
      </c>
      <c r="N1133" s="41" t="s">
        <v>3319</v>
      </c>
      <c r="O1133" s="44" t="s">
        <v>3274</v>
      </c>
      <c r="P1133" s="45"/>
    </row>
    <row r="1134">
      <c r="A1134" s="41" t="s">
        <v>3320</v>
      </c>
      <c r="B1134" s="47">
        <v>46063.85662261574</v>
      </c>
      <c r="C1134" s="41" t="s">
        <v>13</v>
      </c>
      <c r="D1134" s="41" t="s">
        <v>1051</v>
      </c>
      <c r="E1134" s="41" t="s">
        <v>460</v>
      </c>
      <c r="F1134" s="41" t="s">
        <v>929</v>
      </c>
      <c r="G1134" s="43">
        <v>0.0</v>
      </c>
      <c r="H1134" s="43">
        <v>4.0</v>
      </c>
      <c r="I1134" s="43">
        <v>4.0</v>
      </c>
      <c r="J1134" s="43">
        <v>7295.0</v>
      </c>
      <c r="K1134" s="43">
        <v>0.57</v>
      </c>
      <c r="L1134" s="43">
        <v>18.0</v>
      </c>
      <c r="M1134" s="43">
        <v>-14.45</v>
      </c>
      <c r="N1134" s="41" t="s">
        <v>3321</v>
      </c>
      <c r="O1134" s="44" t="s">
        <v>3274</v>
      </c>
      <c r="P1134" s="45"/>
    </row>
    <row r="1135">
      <c r="A1135" s="36" t="s">
        <v>3322</v>
      </c>
      <c r="B1135" s="46">
        <v>46063.87239229167</v>
      </c>
      <c r="C1135" s="36" t="s">
        <v>13</v>
      </c>
      <c r="D1135" s="36" t="s">
        <v>1978</v>
      </c>
      <c r="E1135" s="36" t="s">
        <v>463</v>
      </c>
      <c r="F1135" s="36" t="s">
        <v>908</v>
      </c>
      <c r="G1135" s="38">
        <v>1.0</v>
      </c>
      <c r="H1135" s="38">
        <v>5.0</v>
      </c>
      <c r="I1135" s="38">
        <v>25.0</v>
      </c>
      <c r="J1135" s="38">
        <v>12612.0</v>
      </c>
      <c r="K1135" s="38">
        <v>0.74</v>
      </c>
      <c r="L1135" s="38">
        <v>33.0</v>
      </c>
      <c r="M1135" s="38">
        <v>21.05</v>
      </c>
      <c r="N1135" s="36" t="s">
        <v>3323</v>
      </c>
      <c r="O1135" s="39" t="s">
        <v>3274</v>
      </c>
      <c r="P1135" s="40"/>
    </row>
    <row r="1136">
      <c r="A1136" s="41" t="s">
        <v>3324</v>
      </c>
      <c r="B1136" s="47">
        <v>46063.90473715278</v>
      </c>
      <c r="C1136" s="41" t="s">
        <v>37</v>
      </c>
      <c r="D1136" s="41" t="s">
        <v>964</v>
      </c>
      <c r="E1136" s="41" t="s">
        <v>460</v>
      </c>
      <c r="F1136" s="41" t="s">
        <v>929</v>
      </c>
      <c r="G1136" s="43">
        <v>17.0</v>
      </c>
      <c r="H1136" s="43">
        <v>13.0</v>
      </c>
      <c r="I1136" s="43">
        <v>8.0</v>
      </c>
      <c r="J1136" s="43">
        <v>50215.0</v>
      </c>
      <c r="K1136" s="43">
        <v>0.63</v>
      </c>
      <c r="L1136" s="43">
        <v>37.0</v>
      </c>
      <c r="M1136" s="43">
        <v>4.01</v>
      </c>
      <c r="N1136" s="41" t="s">
        <v>3325</v>
      </c>
      <c r="O1136" s="44" t="s">
        <v>3274</v>
      </c>
      <c r="P1136" s="45"/>
    </row>
    <row r="1137">
      <c r="A1137" s="36" t="s">
        <v>3326</v>
      </c>
      <c r="B1137" s="46">
        <v>46063.93480123843</v>
      </c>
      <c r="C1137" s="36" t="s">
        <v>37</v>
      </c>
      <c r="D1137" s="36" t="s">
        <v>1670</v>
      </c>
      <c r="E1137" s="36" t="s">
        <v>464</v>
      </c>
      <c r="F1137" s="36" t="s">
        <v>908</v>
      </c>
      <c r="G1137" s="38">
        <v>5.0</v>
      </c>
      <c r="H1137" s="38">
        <v>13.0</v>
      </c>
      <c r="I1137" s="38">
        <v>6.0</v>
      </c>
      <c r="J1137" s="38">
        <v>22200.0</v>
      </c>
      <c r="K1137" s="38">
        <v>0.23</v>
      </c>
      <c r="L1137" s="38">
        <v>33.0</v>
      </c>
      <c r="M1137" s="38">
        <v>-19.83</v>
      </c>
      <c r="N1137" s="36" t="s">
        <v>3327</v>
      </c>
      <c r="O1137" s="39" t="s">
        <v>3274</v>
      </c>
      <c r="P1137" s="40"/>
    </row>
    <row r="1138">
      <c r="A1138" s="41" t="s">
        <v>3328</v>
      </c>
      <c r="B1138" s="47">
        <v>46063.962317604164</v>
      </c>
      <c r="C1138" s="41" t="s">
        <v>37</v>
      </c>
      <c r="D1138" s="41" t="s">
        <v>1129</v>
      </c>
      <c r="E1138" s="41" t="s">
        <v>463</v>
      </c>
      <c r="F1138" s="41" t="s">
        <v>929</v>
      </c>
      <c r="G1138" s="43">
        <v>2.0</v>
      </c>
      <c r="H1138" s="43">
        <v>5.0</v>
      </c>
      <c r="I1138" s="43">
        <v>18.0</v>
      </c>
      <c r="J1138" s="43">
        <v>10381.0</v>
      </c>
      <c r="K1138" s="43">
        <v>0.63</v>
      </c>
      <c r="L1138" s="43">
        <v>33.0</v>
      </c>
      <c r="M1138" s="43">
        <v>18.95</v>
      </c>
      <c r="N1138" s="41" t="s">
        <v>3329</v>
      </c>
      <c r="O1138" s="44" t="s">
        <v>3274</v>
      </c>
      <c r="P1138" s="45"/>
    </row>
    <row r="1139">
      <c r="A1139" s="36" t="s">
        <v>3330</v>
      </c>
      <c r="B1139" s="46">
        <v>46063.96969939815</v>
      </c>
      <c r="C1139" s="36" t="s">
        <v>91</v>
      </c>
      <c r="D1139" s="36" t="s">
        <v>964</v>
      </c>
      <c r="E1139" s="36" t="s">
        <v>463</v>
      </c>
      <c r="F1139" s="36" t="s">
        <v>908</v>
      </c>
      <c r="G1139" s="38">
        <v>11.0</v>
      </c>
      <c r="H1139" s="38">
        <v>4.0</v>
      </c>
      <c r="I1139" s="38">
        <v>12.0</v>
      </c>
      <c r="J1139" s="38">
        <v>23983.0</v>
      </c>
      <c r="K1139" s="38">
        <v>0.56</v>
      </c>
      <c r="L1139" s="38">
        <v>26.0</v>
      </c>
      <c r="M1139" s="38">
        <v>17.7</v>
      </c>
      <c r="N1139" s="36" t="s">
        <v>3331</v>
      </c>
      <c r="O1139" s="39" t="s">
        <v>910</v>
      </c>
      <c r="P1139" s="40"/>
    </row>
    <row r="1140">
      <c r="A1140" s="41" t="s">
        <v>3332</v>
      </c>
      <c r="B1140" s="47">
        <v>46063.98168271991</v>
      </c>
      <c r="C1140" s="41" t="s">
        <v>28</v>
      </c>
      <c r="D1140" s="41" t="s">
        <v>1506</v>
      </c>
      <c r="E1140" s="41" t="s">
        <v>907</v>
      </c>
      <c r="F1140" s="41" t="s">
        <v>929</v>
      </c>
      <c r="G1140" s="43">
        <v>3.0</v>
      </c>
      <c r="H1140" s="43">
        <v>10.0</v>
      </c>
      <c r="I1140" s="43">
        <v>8.0</v>
      </c>
      <c r="J1140" s="43">
        <v>22171.0</v>
      </c>
      <c r="K1140" s="43">
        <v>0.52</v>
      </c>
      <c r="L1140" s="43">
        <v>26.0</v>
      </c>
      <c r="M1140" s="43">
        <v>-7.54</v>
      </c>
      <c r="N1140" s="41" t="s">
        <v>3333</v>
      </c>
      <c r="O1140" s="44" t="s">
        <v>910</v>
      </c>
      <c r="P1140" s="45"/>
    </row>
    <row r="1141">
      <c r="A1141" s="36" t="s">
        <v>3334</v>
      </c>
      <c r="B1141" s="46">
        <v>46063.99047230324</v>
      </c>
      <c r="C1141" s="36" t="s">
        <v>37</v>
      </c>
      <c r="D1141" s="36" t="s">
        <v>975</v>
      </c>
      <c r="E1141" s="36" t="s">
        <v>464</v>
      </c>
      <c r="F1141" s="36" t="s">
        <v>908</v>
      </c>
      <c r="G1141" s="38">
        <v>3.0</v>
      </c>
      <c r="H1141" s="38">
        <v>4.0</v>
      </c>
      <c r="I1141" s="38">
        <v>4.0</v>
      </c>
      <c r="J1141" s="38">
        <v>12448.0</v>
      </c>
      <c r="K1141" s="38">
        <v>0.19</v>
      </c>
      <c r="L1141" s="38">
        <v>35.0</v>
      </c>
      <c r="M1141" s="38">
        <v>-1.9</v>
      </c>
      <c r="N1141" s="36" t="s">
        <v>3335</v>
      </c>
      <c r="O1141" s="39" t="s">
        <v>3274</v>
      </c>
      <c r="P1141" s="40"/>
    </row>
    <row r="1142">
      <c r="A1142" s="36" t="s">
        <v>3336</v>
      </c>
      <c r="B1142" s="46">
        <v>46064.02154302083</v>
      </c>
      <c r="C1142" s="36" t="s">
        <v>37</v>
      </c>
      <c r="D1142" s="36" t="s">
        <v>2642</v>
      </c>
      <c r="E1142" s="36" t="s">
        <v>464</v>
      </c>
      <c r="F1142" s="36" t="s">
        <v>908</v>
      </c>
      <c r="G1142" s="38">
        <v>6.0</v>
      </c>
      <c r="H1142" s="38">
        <v>3.0</v>
      </c>
      <c r="I1142" s="38">
        <v>8.0</v>
      </c>
      <c r="J1142" s="38">
        <v>14101.0</v>
      </c>
      <c r="K1142" s="38">
        <v>0.45</v>
      </c>
      <c r="L1142" s="38">
        <v>23.0</v>
      </c>
      <c r="M1142" s="38">
        <v>24.4</v>
      </c>
      <c r="N1142" s="36" t="s">
        <v>3337</v>
      </c>
      <c r="O1142" s="39" t="s">
        <v>3274</v>
      </c>
      <c r="P1142" s="40"/>
    </row>
    <row r="1143">
      <c r="A1143" s="36" t="s">
        <v>3338</v>
      </c>
      <c r="B1143" s="46">
        <v>46064.048632418984</v>
      </c>
      <c r="C1143" s="36" t="s">
        <v>37</v>
      </c>
      <c r="D1143" s="36" t="s">
        <v>919</v>
      </c>
      <c r="E1143" s="36" t="s">
        <v>460</v>
      </c>
      <c r="F1143" s="36" t="s">
        <v>908</v>
      </c>
      <c r="G1143" s="38">
        <v>1.0</v>
      </c>
      <c r="H1143" s="38">
        <v>6.0</v>
      </c>
      <c r="I1143" s="38">
        <v>8.0</v>
      </c>
      <c r="J1143" s="38">
        <v>13803.0</v>
      </c>
      <c r="K1143" s="38">
        <v>0.29</v>
      </c>
      <c r="L1143" s="38">
        <v>25.0</v>
      </c>
      <c r="M1143" s="38">
        <v>-0.7</v>
      </c>
      <c r="N1143" s="36" t="s">
        <v>3339</v>
      </c>
      <c r="O1143" s="39" t="s">
        <v>3274</v>
      </c>
      <c r="P1143" s="40"/>
    </row>
    <row r="1144">
      <c r="A1144" s="41" t="s">
        <v>3340</v>
      </c>
      <c r="B1144" s="47">
        <v>46064.070361446764</v>
      </c>
      <c r="C1144" s="41" t="s">
        <v>37</v>
      </c>
      <c r="D1144" s="41" t="s">
        <v>964</v>
      </c>
      <c r="E1144" s="41" t="s">
        <v>460</v>
      </c>
      <c r="F1144" s="41" t="s">
        <v>929</v>
      </c>
      <c r="G1144" s="43">
        <v>2.0</v>
      </c>
      <c r="H1144" s="43">
        <v>9.0</v>
      </c>
      <c r="I1144" s="43">
        <v>8.0</v>
      </c>
      <c r="J1144" s="43">
        <v>20592.0</v>
      </c>
      <c r="K1144" s="43">
        <v>0.3</v>
      </c>
      <c r="L1144" s="43">
        <v>32.0</v>
      </c>
      <c r="M1144" s="43">
        <v>-16.43</v>
      </c>
      <c r="N1144" s="41" t="s">
        <v>3341</v>
      </c>
      <c r="O1144" s="44" t="s">
        <v>3274</v>
      </c>
      <c r="P1144" s="45"/>
    </row>
    <row r="1145">
      <c r="A1145" s="41" t="s">
        <v>3342</v>
      </c>
      <c r="B1145" s="47">
        <v>46064.52834633102</v>
      </c>
      <c r="C1145" s="41" t="s">
        <v>37</v>
      </c>
      <c r="D1145" s="41" t="s">
        <v>972</v>
      </c>
      <c r="E1145" s="41" t="s">
        <v>463</v>
      </c>
      <c r="F1145" s="41" t="s">
        <v>929</v>
      </c>
      <c r="G1145" s="43">
        <v>2.0</v>
      </c>
      <c r="H1145" s="43">
        <v>4.0</v>
      </c>
      <c r="I1145" s="43">
        <v>17.0</v>
      </c>
      <c r="J1145" s="43">
        <v>8163.0</v>
      </c>
      <c r="K1145" s="43">
        <v>0.66</v>
      </c>
      <c r="L1145" s="43">
        <v>35.0</v>
      </c>
      <c r="M1145" s="43">
        <v>11.75</v>
      </c>
      <c r="N1145" s="41" t="s">
        <v>3343</v>
      </c>
      <c r="O1145" s="44" t="s">
        <v>3274</v>
      </c>
      <c r="P1145" s="45"/>
    </row>
    <row r="1146">
      <c r="A1146" s="41" t="s">
        <v>3344</v>
      </c>
      <c r="B1146" s="47">
        <v>46064.645641111114</v>
      </c>
      <c r="C1146" s="41" t="s">
        <v>64</v>
      </c>
      <c r="D1146" s="41" t="s">
        <v>1309</v>
      </c>
      <c r="E1146" s="41" t="s">
        <v>907</v>
      </c>
      <c r="F1146" s="41" t="s">
        <v>929</v>
      </c>
      <c r="G1146" s="43">
        <v>7.0</v>
      </c>
      <c r="H1146" s="43">
        <v>9.0</v>
      </c>
      <c r="I1146" s="43">
        <v>8.0</v>
      </c>
      <c r="J1146" s="43">
        <v>29681.0</v>
      </c>
      <c r="K1146" s="43">
        <v>0.47</v>
      </c>
      <c r="L1146" s="43">
        <v>35.0</v>
      </c>
      <c r="M1146" s="43">
        <v>5.18</v>
      </c>
      <c r="N1146" s="41" t="s">
        <v>3345</v>
      </c>
      <c r="O1146" s="44" t="s">
        <v>910</v>
      </c>
      <c r="P1146" s="45"/>
    </row>
    <row r="1147">
      <c r="A1147" s="41" t="s">
        <v>3346</v>
      </c>
      <c r="B1147" s="47">
        <v>46064.480933125</v>
      </c>
      <c r="C1147" s="41" t="s">
        <v>91</v>
      </c>
      <c r="D1147" s="41" t="s">
        <v>992</v>
      </c>
      <c r="E1147" s="41" t="s">
        <v>907</v>
      </c>
      <c r="F1147" s="41" t="s">
        <v>929</v>
      </c>
      <c r="G1147" s="43">
        <v>16.0</v>
      </c>
      <c r="H1147" s="43">
        <v>10.0</v>
      </c>
      <c r="I1147" s="43">
        <v>12.0</v>
      </c>
      <c r="J1147" s="43">
        <v>50929.0</v>
      </c>
      <c r="K1147" s="43">
        <v>0.72</v>
      </c>
      <c r="L1147" s="43">
        <v>40.0</v>
      </c>
      <c r="M1147" s="43">
        <v>14.94</v>
      </c>
      <c r="N1147" s="41" t="s">
        <v>3347</v>
      </c>
      <c r="O1147" s="44" t="s">
        <v>910</v>
      </c>
      <c r="P1147" s="45"/>
    </row>
    <row r="1148">
      <c r="A1148" s="41" t="s">
        <v>3348</v>
      </c>
      <c r="B1148" s="47">
        <v>46064.61867840278</v>
      </c>
      <c r="C1148" s="41" t="s">
        <v>95</v>
      </c>
      <c r="D1148" s="41" t="s">
        <v>1236</v>
      </c>
      <c r="E1148" s="41" t="s">
        <v>463</v>
      </c>
      <c r="F1148" s="41" t="s">
        <v>929</v>
      </c>
      <c r="G1148" s="43">
        <v>0.0</v>
      </c>
      <c r="H1148" s="43">
        <v>13.0</v>
      </c>
      <c r="I1148" s="43">
        <v>28.0</v>
      </c>
      <c r="J1148" s="43">
        <v>14764.0</v>
      </c>
      <c r="K1148" s="43">
        <v>0.62</v>
      </c>
      <c r="L1148" s="43">
        <v>38.0</v>
      </c>
      <c r="M1148" s="43">
        <v>5.7</v>
      </c>
      <c r="N1148" s="41" t="s">
        <v>3349</v>
      </c>
      <c r="O1148" s="44" t="s">
        <v>910</v>
      </c>
      <c r="P1148" s="45"/>
    </row>
    <row r="1149">
      <c r="A1149" s="36" t="s">
        <v>3350</v>
      </c>
      <c r="B1149" s="46">
        <v>46064.649015243056</v>
      </c>
      <c r="C1149" s="36" t="s">
        <v>95</v>
      </c>
      <c r="D1149" s="36" t="s">
        <v>1249</v>
      </c>
      <c r="E1149" s="36" t="s">
        <v>463</v>
      </c>
      <c r="F1149" s="36" t="s">
        <v>908</v>
      </c>
      <c r="G1149" s="38">
        <v>2.0</v>
      </c>
      <c r="H1149" s="38">
        <v>5.0</v>
      </c>
      <c r="I1149" s="38">
        <v>29.0</v>
      </c>
      <c r="J1149" s="38">
        <v>12015.0</v>
      </c>
      <c r="K1149" s="38">
        <v>0.79</v>
      </c>
      <c r="L1149" s="38">
        <v>39.0</v>
      </c>
      <c r="M1149" s="38">
        <v>22.65</v>
      </c>
      <c r="N1149" s="36" t="s">
        <v>3351</v>
      </c>
      <c r="O1149" s="39" t="s">
        <v>910</v>
      </c>
      <c r="P1149" s="40"/>
    </row>
    <row r="1150">
      <c r="A1150" s="36" t="s">
        <v>3352</v>
      </c>
      <c r="B1150" s="46">
        <v>46064.61346503472</v>
      </c>
      <c r="C1150" s="36" t="s">
        <v>91</v>
      </c>
      <c r="D1150" s="36" t="s">
        <v>1095</v>
      </c>
      <c r="E1150" s="36" t="s">
        <v>463</v>
      </c>
      <c r="F1150" s="36" t="s">
        <v>908</v>
      </c>
      <c r="G1150" s="38">
        <v>6.0</v>
      </c>
      <c r="H1150" s="38">
        <v>2.0</v>
      </c>
      <c r="I1150" s="38">
        <v>3.0</v>
      </c>
      <c r="J1150" s="38">
        <v>5853.0</v>
      </c>
      <c r="K1150" s="38">
        <v>0.47</v>
      </c>
      <c r="L1150" s="38">
        <v>15.0</v>
      </c>
      <c r="M1150" s="38">
        <v>31.5</v>
      </c>
      <c r="N1150" s="36" t="s">
        <v>3353</v>
      </c>
      <c r="O1150" s="39" t="s">
        <v>910</v>
      </c>
      <c r="P1150" s="40"/>
    </row>
    <row r="1151">
      <c r="A1151" s="36" t="s">
        <v>3354</v>
      </c>
      <c r="B1151" s="46">
        <v>46064.680379178244</v>
      </c>
      <c r="C1151" s="36" t="s">
        <v>95</v>
      </c>
      <c r="D1151" s="36" t="s">
        <v>2250</v>
      </c>
      <c r="E1151" s="36" t="s">
        <v>463</v>
      </c>
      <c r="F1151" s="36" t="s">
        <v>908</v>
      </c>
      <c r="G1151" s="38">
        <v>18.0</v>
      </c>
      <c r="H1151" s="38">
        <v>8.0</v>
      </c>
      <c r="I1151" s="38">
        <v>28.0</v>
      </c>
      <c r="J1151" s="38">
        <v>59388.0</v>
      </c>
      <c r="K1151" s="38">
        <v>0.75</v>
      </c>
      <c r="L1151" s="38">
        <v>36.0</v>
      </c>
      <c r="M1151" s="38">
        <v>37.75</v>
      </c>
      <c r="N1151" s="36" t="s">
        <v>3355</v>
      </c>
      <c r="O1151" s="39" t="s">
        <v>3274</v>
      </c>
      <c r="P1151" s="40"/>
    </row>
    <row r="1152">
      <c r="A1152" s="36" t="s">
        <v>3356</v>
      </c>
      <c r="B1152" s="46">
        <v>46064.80339577547</v>
      </c>
      <c r="C1152" s="36" t="s">
        <v>91</v>
      </c>
      <c r="D1152" s="36" t="s">
        <v>1728</v>
      </c>
      <c r="E1152" s="36" t="s">
        <v>463</v>
      </c>
      <c r="F1152" s="36" t="s">
        <v>908</v>
      </c>
      <c r="G1152" s="38">
        <v>8.0</v>
      </c>
      <c r="H1152" s="38">
        <v>10.0</v>
      </c>
      <c r="I1152" s="38">
        <v>16.0</v>
      </c>
      <c r="J1152" s="38">
        <v>17077.0</v>
      </c>
      <c r="K1152" s="38">
        <v>0.39</v>
      </c>
      <c r="L1152" s="38">
        <v>35.0</v>
      </c>
      <c r="M1152" s="38">
        <v>10.15</v>
      </c>
      <c r="N1152" s="36" t="s">
        <v>3357</v>
      </c>
      <c r="O1152" s="39" t="s">
        <v>910</v>
      </c>
      <c r="P1152" s="40"/>
    </row>
    <row r="1153">
      <c r="A1153" s="41" t="s">
        <v>3358</v>
      </c>
      <c r="B1153" s="47">
        <v>46065.00109853009</v>
      </c>
      <c r="C1153" s="41" t="s">
        <v>37</v>
      </c>
      <c r="D1153" s="41" t="s">
        <v>972</v>
      </c>
      <c r="E1153" s="41" t="s">
        <v>463</v>
      </c>
      <c r="F1153" s="41" t="s">
        <v>929</v>
      </c>
      <c r="G1153" s="43">
        <v>1.0</v>
      </c>
      <c r="H1153" s="43">
        <v>5.0</v>
      </c>
      <c r="I1153" s="43">
        <v>12.0</v>
      </c>
      <c r="J1153" s="43">
        <v>6485.0</v>
      </c>
      <c r="K1153" s="43">
        <v>0.42</v>
      </c>
      <c r="L1153" s="43">
        <v>33.0</v>
      </c>
      <c r="M1153" s="43">
        <v>-3.25</v>
      </c>
      <c r="N1153" s="41" t="s">
        <v>3359</v>
      </c>
      <c r="O1153" s="44" t="s">
        <v>3274</v>
      </c>
      <c r="P1153" s="45"/>
    </row>
    <row r="1154">
      <c r="A1154" s="41" t="s">
        <v>3360</v>
      </c>
      <c r="B1154" s="47">
        <v>46065.03058880787</v>
      </c>
      <c r="C1154" s="41" t="s">
        <v>37</v>
      </c>
      <c r="D1154" s="41" t="s">
        <v>975</v>
      </c>
      <c r="E1154" s="41" t="s">
        <v>464</v>
      </c>
      <c r="F1154" s="41" t="s">
        <v>929</v>
      </c>
      <c r="G1154" s="43">
        <v>0.0</v>
      </c>
      <c r="H1154" s="43">
        <v>7.0</v>
      </c>
      <c r="I1154" s="43">
        <v>0.0</v>
      </c>
      <c r="J1154" s="43">
        <v>4363.0</v>
      </c>
      <c r="K1154" s="43">
        <v>0.0</v>
      </c>
      <c r="L1154" s="43">
        <v>16.0</v>
      </c>
      <c r="M1154" s="43">
        <v>-33.3</v>
      </c>
      <c r="N1154" s="41" t="s">
        <v>3361</v>
      </c>
      <c r="O1154" s="44" t="s">
        <v>3274</v>
      </c>
      <c r="P1154" s="45"/>
    </row>
    <row r="1155">
      <c r="A1155" s="41" t="s">
        <v>3362</v>
      </c>
      <c r="B1155" s="47">
        <v>46065.04674828704</v>
      </c>
      <c r="C1155" s="41" t="s">
        <v>37</v>
      </c>
      <c r="D1155" s="41" t="s">
        <v>1057</v>
      </c>
      <c r="E1155" s="41" t="s">
        <v>464</v>
      </c>
      <c r="F1155" s="41" t="s">
        <v>929</v>
      </c>
      <c r="G1155" s="43">
        <v>4.0</v>
      </c>
      <c r="H1155" s="43">
        <v>6.0</v>
      </c>
      <c r="I1155" s="43">
        <v>3.0</v>
      </c>
      <c r="J1155" s="43">
        <v>22940.0</v>
      </c>
      <c r="K1155" s="43">
        <v>0.23</v>
      </c>
      <c r="L1155" s="43">
        <v>28.0</v>
      </c>
      <c r="M1155" s="43">
        <v>-1.0</v>
      </c>
      <c r="N1155" s="41" t="s">
        <v>3363</v>
      </c>
      <c r="O1155" s="44" t="s">
        <v>3274</v>
      </c>
      <c r="P1155" s="45"/>
    </row>
    <row r="1156">
      <c r="A1156" s="41" t="s">
        <v>3364</v>
      </c>
      <c r="B1156" s="47">
        <v>46065.4617175</v>
      </c>
      <c r="C1156" s="41" t="s">
        <v>91</v>
      </c>
      <c r="D1156" s="41" t="s">
        <v>964</v>
      </c>
      <c r="E1156" s="41" t="s">
        <v>463</v>
      </c>
      <c r="F1156" s="41" t="s">
        <v>929</v>
      </c>
      <c r="G1156" s="43">
        <v>8.0</v>
      </c>
      <c r="H1156" s="43">
        <v>14.0</v>
      </c>
      <c r="I1156" s="43">
        <v>10.0</v>
      </c>
      <c r="J1156" s="43">
        <v>27975.0</v>
      </c>
      <c r="K1156" s="43">
        <v>0.46</v>
      </c>
      <c r="L1156" s="43">
        <v>33.0</v>
      </c>
      <c r="M1156" s="43">
        <v>-9.13</v>
      </c>
      <c r="N1156" s="41" t="s">
        <v>3365</v>
      </c>
      <c r="O1156" s="44" t="s">
        <v>910</v>
      </c>
      <c r="P1156" s="45"/>
    </row>
    <row r="1157">
      <c r="A1157" s="36" t="s">
        <v>3366</v>
      </c>
      <c r="B1157" s="46">
        <v>46065.467231250004</v>
      </c>
      <c r="C1157" s="36" t="s">
        <v>51</v>
      </c>
      <c r="D1157" s="36" t="s">
        <v>1749</v>
      </c>
      <c r="E1157" s="36" t="s">
        <v>463</v>
      </c>
      <c r="F1157" s="36" t="s">
        <v>908</v>
      </c>
      <c r="G1157" s="38">
        <v>7.0</v>
      </c>
      <c r="H1157" s="38">
        <v>5.0</v>
      </c>
      <c r="I1157" s="38">
        <v>16.0</v>
      </c>
      <c r="J1157" s="38">
        <v>24361.0</v>
      </c>
      <c r="K1157" s="38">
        <v>0.55</v>
      </c>
      <c r="L1157" s="38">
        <v>37.0</v>
      </c>
      <c r="M1157" s="38">
        <v>11.95</v>
      </c>
      <c r="N1157" s="36" t="s">
        <v>3367</v>
      </c>
      <c r="O1157" s="39" t="s">
        <v>910</v>
      </c>
      <c r="P1157" s="40"/>
    </row>
    <row r="1158">
      <c r="A1158" s="41" t="s">
        <v>3368</v>
      </c>
      <c r="B1158" s="47">
        <v>46065.4854266551</v>
      </c>
      <c r="C1158" s="41" t="s">
        <v>37</v>
      </c>
      <c r="D1158" s="41" t="s">
        <v>1556</v>
      </c>
      <c r="E1158" s="41" t="s">
        <v>464</v>
      </c>
      <c r="F1158" s="41" t="s">
        <v>929</v>
      </c>
      <c r="G1158" s="43">
        <v>6.0</v>
      </c>
      <c r="H1158" s="43">
        <v>5.0</v>
      </c>
      <c r="I1158" s="43">
        <v>6.0</v>
      </c>
      <c r="J1158" s="43">
        <v>20636.0</v>
      </c>
      <c r="K1158" s="43">
        <v>0.46</v>
      </c>
      <c r="L1158" s="43">
        <v>31.0</v>
      </c>
      <c r="M1158" s="43">
        <v>-3.27</v>
      </c>
      <c r="N1158" s="41" t="s">
        <v>3369</v>
      </c>
      <c r="O1158" s="44" t="s">
        <v>3274</v>
      </c>
      <c r="P1158" s="45"/>
    </row>
    <row r="1159">
      <c r="A1159" s="41" t="s">
        <v>3370</v>
      </c>
      <c r="B1159" s="47">
        <v>46065.5060312037</v>
      </c>
      <c r="C1159" s="41" t="s">
        <v>51</v>
      </c>
      <c r="D1159" s="41" t="s">
        <v>3181</v>
      </c>
      <c r="E1159" s="41" t="s">
        <v>463</v>
      </c>
      <c r="F1159" s="41" t="s">
        <v>929</v>
      </c>
      <c r="G1159" s="43">
        <v>3.0</v>
      </c>
      <c r="H1159" s="43">
        <v>8.0</v>
      </c>
      <c r="I1159" s="43">
        <v>13.0</v>
      </c>
      <c r="J1159" s="43">
        <v>11039.0</v>
      </c>
      <c r="K1159" s="43">
        <v>0.73</v>
      </c>
      <c r="L1159" s="43">
        <v>25.0</v>
      </c>
      <c r="M1159" s="43">
        <v>7.65</v>
      </c>
      <c r="N1159" s="41" t="s">
        <v>3371</v>
      </c>
      <c r="O1159" s="44" t="s">
        <v>910</v>
      </c>
      <c r="P1159" s="45"/>
    </row>
    <row r="1160">
      <c r="A1160" s="41" t="s">
        <v>3372</v>
      </c>
      <c r="B1160" s="47">
        <v>46065.512320208334</v>
      </c>
      <c r="C1160" s="41" t="s">
        <v>37</v>
      </c>
      <c r="D1160" s="41" t="s">
        <v>1349</v>
      </c>
      <c r="E1160" s="41" t="s">
        <v>464</v>
      </c>
      <c r="F1160" s="41" t="s">
        <v>929</v>
      </c>
      <c r="G1160" s="43">
        <v>5.0</v>
      </c>
      <c r="H1160" s="43">
        <v>10.0</v>
      </c>
      <c r="I1160" s="43">
        <v>2.0</v>
      </c>
      <c r="J1160" s="43">
        <v>28038.0</v>
      </c>
      <c r="K1160" s="43">
        <v>0.21</v>
      </c>
      <c r="L1160" s="43">
        <v>33.0</v>
      </c>
      <c r="M1160" s="43">
        <v>-15.45</v>
      </c>
      <c r="N1160" s="41" t="s">
        <v>3373</v>
      </c>
      <c r="O1160" s="44" t="s">
        <v>3274</v>
      </c>
      <c r="P1160" s="45"/>
    </row>
    <row r="1161">
      <c r="A1161" s="36" t="s">
        <v>3374</v>
      </c>
      <c r="B1161" s="46">
        <v>46065.526195150465</v>
      </c>
      <c r="C1161" s="36" t="s">
        <v>51</v>
      </c>
      <c r="D1161" s="36" t="s">
        <v>1236</v>
      </c>
      <c r="E1161" s="36" t="s">
        <v>463</v>
      </c>
      <c r="F1161" s="36" t="s">
        <v>908</v>
      </c>
      <c r="G1161" s="38">
        <v>3.0</v>
      </c>
      <c r="H1161" s="38">
        <v>3.0</v>
      </c>
      <c r="I1161" s="38">
        <v>21.0</v>
      </c>
      <c r="J1161" s="38">
        <v>12771.0</v>
      </c>
      <c r="K1161" s="38">
        <v>0.57</v>
      </c>
      <c r="L1161" s="38">
        <v>29.0</v>
      </c>
      <c r="M1161" s="38">
        <v>17.3</v>
      </c>
      <c r="N1161" s="36" t="s">
        <v>3375</v>
      </c>
      <c r="O1161" s="39" t="s">
        <v>910</v>
      </c>
      <c r="P1161" s="40"/>
    </row>
    <row r="1162">
      <c r="A1162" s="36" t="s">
        <v>3376</v>
      </c>
      <c r="B1162" s="46">
        <v>46065.56898814815</v>
      </c>
      <c r="C1162" s="36" t="s">
        <v>51</v>
      </c>
      <c r="D1162" s="36" t="s">
        <v>1498</v>
      </c>
      <c r="E1162" s="36" t="s">
        <v>907</v>
      </c>
      <c r="F1162" s="36" t="s">
        <v>908</v>
      </c>
      <c r="G1162" s="38">
        <v>11.0</v>
      </c>
      <c r="H1162" s="38">
        <v>2.0</v>
      </c>
      <c r="I1162" s="38">
        <v>8.0</v>
      </c>
      <c r="J1162" s="38">
        <v>24451.0</v>
      </c>
      <c r="K1162" s="38">
        <v>0.59</v>
      </c>
      <c r="L1162" s="38">
        <v>30.0</v>
      </c>
      <c r="M1162" s="38">
        <v>45.01</v>
      </c>
      <c r="N1162" s="36" t="s">
        <v>3377</v>
      </c>
      <c r="O1162" s="39" t="s">
        <v>910</v>
      </c>
      <c r="P1162" s="40"/>
    </row>
    <row r="1163">
      <c r="A1163" s="41" t="s">
        <v>3378</v>
      </c>
      <c r="B1163" s="47">
        <v>46065.56028157407</v>
      </c>
      <c r="C1163" s="41" t="s">
        <v>81</v>
      </c>
      <c r="D1163" s="41" t="s">
        <v>3046</v>
      </c>
      <c r="E1163" s="41" t="s">
        <v>463</v>
      </c>
      <c r="F1163" s="41" t="s">
        <v>929</v>
      </c>
      <c r="G1163" s="43">
        <v>4.0</v>
      </c>
      <c r="H1163" s="43">
        <v>12.0</v>
      </c>
      <c r="I1163" s="43">
        <v>13.0</v>
      </c>
      <c r="J1163" s="43">
        <v>30079.0</v>
      </c>
      <c r="K1163" s="43">
        <v>0.37</v>
      </c>
      <c r="L1163" s="43">
        <v>36.0</v>
      </c>
      <c r="M1163" s="43">
        <v>-6.12</v>
      </c>
      <c r="N1163" s="41" t="s">
        <v>3379</v>
      </c>
      <c r="O1163" s="44" t="s">
        <v>910</v>
      </c>
      <c r="P1163" s="45"/>
    </row>
    <row r="1164">
      <c r="A1164" s="36" t="s">
        <v>3380</v>
      </c>
      <c r="B1164" s="46">
        <v>46065.59507012731</v>
      </c>
      <c r="C1164" s="36" t="s">
        <v>51</v>
      </c>
      <c r="D1164" s="36" t="s">
        <v>1495</v>
      </c>
      <c r="E1164" s="36" t="s">
        <v>907</v>
      </c>
      <c r="F1164" s="36" t="s">
        <v>908</v>
      </c>
      <c r="G1164" s="38">
        <v>6.0</v>
      </c>
      <c r="H1164" s="38">
        <v>5.0</v>
      </c>
      <c r="I1164" s="38">
        <v>14.0</v>
      </c>
      <c r="J1164" s="38">
        <v>16694.0</v>
      </c>
      <c r="K1164" s="38">
        <v>0.54</v>
      </c>
      <c r="L1164" s="38">
        <v>29.0</v>
      </c>
      <c r="M1164" s="38">
        <v>10.95</v>
      </c>
      <c r="N1164" s="36" t="s">
        <v>3381</v>
      </c>
      <c r="O1164" s="39" t="s">
        <v>910</v>
      </c>
      <c r="P1164" s="40"/>
    </row>
    <row r="1165">
      <c r="A1165" s="41" t="s">
        <v>3382</v>
      </c>
      <c r="B1165" s="47">
        <v>46065.589635752316</v>
      </c>
      <c r="C1165" s="41" t="s">
        <v>81</v>
      </c>
      <c r="D1165" s="41" t="s">
        <v>3181</v>
      </c>
      <c r="E1165" s="41" t="s">
        <v>463</v>
      </c>
      <c r="F1165" s="41" t="s">
        <v>929</v>
      </c>
      <c r="G1165" s="43">
        <v>1.0</v>
      </c>
      <c r="H1165" s="43">
        <v>16.0</v>
      </c>
      <c r="I1165" s="43">
        <v>34.0</v>
      </c>
      <c r="J1165" s="43">
        <v>14582.0</v>
      </c>
      <c r="K1165" s="43">
        <v>0.56</v>
      </c>
      <c r="L1165" s="43">
        <v>52.0</v>
      </c>
      <c r="M1165" s="43">
        <v>4.9</v>
      </c>
      <c r="N1165" s="41" t="s">
        <v>3383</v>
      </c>
      <c r="O1165" s="44" t="s">
        <v>910</v>
      </c>
      <c r="P1165" s="45"/>
    </row>
    <row r="1166">
      <c r="A1166" s="36" t="s">
        <v>3384</v>
      </c>
      <c r="B1166" s="46">
        <v>46065.59906944445</v>
      </c>
      <c r="C1166" s="36" t="s">
        <v>91</v>
      </c>
      <c r="D1166" s="36" t="s">
        <v>992</v>
      </c>
      <c r="E1166" s="36" t="s">
        <v>907</v>
      </c>
      <c r="F1166" s="36" t="s">
        <v>908</v>
      </c>
      <c r="G1166" s="38">
        <v>14.0</v>
      </c>
      <c r="H1166" s="38">
        <v>7.0</v>
      </c>
      <c r="I1166" s="38">
        <v>9.0</v>
      </c>
      <c r="J1166" s="38">
        <v>33409.0</v>
      </c>
      <c r="K1166" s="38">
        <v>0.47</v>
      </c>
      <c r="L1166" s="38">
        <v>31.0</v>
      </c>
      <c r="M1166" s="38">
        <v>26.68</v>
      </c>
      <c r="N1166" s="36" t="s">
        <v>3385</v>
      </c>
      <c r="O1166" s="39" t="s">
        <v>910</v>
      </c>
      <c r="P1166" s="40"/>
    </row>
    <row r="1167">
      <c r="A1167" s="41" t="s">
        <v>3386</v>
      </c>
      <c r="B1167" s="47">
        <v>46065.62260162037</v>
      </c>
      <c r="C1167" s="41" t="s">
        <v>51</v>
      </c>
      <c r="D1167" s="41" t="s">
        <v>938</v>
      </c>
      <c r="E1167" s="41" t="s">
        <v>907</v>
      </c>
      <c r="F1167" s="41" t="s">
        <v>929</v>
      </c>
      <c r="G1167" s="43">
        <v>10.0</v>
      </c>
      <c r="H1167" s="43">
        <v>7.0</v>
      </c>
      <c r="I1167" s="43">
        <v>10.0</v>
      </c>
      <c r="J1167" s="43">
        <v>37424.0</v>
      </c>
      <c r="K1167" s="43">
        <v>0.47</v>
      </c>
      <c r="L1167" s="43">
        <v>31.0</v>
      </c>
      <c r="M1167" s="43">
        <v>11.84</v>
      </c>
      <c r="N1167" s="41" t="s">
        <v>3387</v>
      </c>
      <c r="O1167" s="44" t="s">
        <v>910</v>
      </c>
      <c r="P1167" s="45"/>
    </row>
    <row r="1168">
      <c r="A1168" s="36" t="s">
        <v>3388</v>
      </c>
      <c r="B1168" s="46">
        <v>46065.62348163195</v>
      </c>
      <c r="C1168" s="36" t="s">
        <v>95</v>
      </c>
      <c r="D1168" s="36" t="s">
        <v>1472</v>
      </c>
      <c r="E1168" s="36" t="s">
        <v>463</v>
      </c>
      <c r="F1168" s="36" t="s">
        <v>908</v>
      </c>
      <c r="G1168" s="38">
        <v>0.0</v>
      </c>
      <c r="H1168" s="38">
        <v>1.0</v>
      </c>
      <c r="I1168" s="38">
        <v>14.0</v>
      </c>
      <c r="J1168" s="38">
        <v>3124.0</v>
      </c>
      <c r="K1168" s="38">
        <v>0.4</v>
      </c>
      <c r="L1168" s="38">
        <v>27.0</v>
      </c>
      <c r="M1168" s="38">
        <v>18.3</v>
      </c>
      <c r="N1168" s="36" t="s">
        <v>3389</v>
      </c>
      <c r="O1168" s="39" t="s">
        <v>3274</v>
      </c>
      <c r="P1168" s="40"/>
    </row>
    <row r="1169">
      <c r="A1169" s="41" t="s">
        <v>3390</v>
      </c>
      <c r="B1169" s="47">
        <v>46065.64920836806</v>
      </c>
      <c r="C1169" s="41" t="s">
        <v>95</v>
      </c>
      <c r="D1169" s="41" t="s">
        <v>2250</v>
      </c>
      <c r="E1169" s="41" t="s">
        <v>463</v>
      </c>
      <c r="F1169" s="41" t="s">
        <v>929</v>
      </c>
      <c r="G1169" s="43">
        <v>1.0</v>
      </c>
      <c r="H1169" s="43">
        <v>6.0</v>
      </c>
      <c r="I1169" s="43">
        <v>6.0</v>
      </c>
      <c r="J1169" s="43">
        <v>12775.0</v>
      </c>
      <c r="K1169" s="43">
        <v>0.41</v>
      </c>
      <c r="L1169" s="43">
        <v>28.0</v>
      </c>
      <c r="M1169" s="43">
        <v>-10.52</v>
      </c>
      <c r="N1169" s="41" t="s">
        <v>3391</v>
      </c>
      <c r="O1169" s="44" t="s">
        <v>3274</v>
      </c>
      <c r="P1169" s="45"/>
    </row>
    <row r="1170">
      <c r="A1170" s="36" t="s">
        <v>3392</v>
      </c>
      <c r="B1170" s="46">
        <v>46065.65491917824</v>
      </c>
      <c r="C1170" s="36" t="s">
        <v>51</v>
      </c>
      <c r="D1170" s="36" t="s">
        <v>3393</v>
      </c>
      <c r="E1170" s="36" t="s">
        <v>907</v>
      </c>
      <c r="F1170" s="36" t="s">
        <v>908</v>
      </c>
      <c r="G1170" s="38">
        <v>13.0</v>
      </c>
      <c r="H1170" s="38">
        <v>6.0</v>
      </c>
      <c r="I1170" s="38">
        <v>9.0</v>
      </c>
      <c r="J1170" s="38">
        <v>27002.0</v>
      </c>
      <c r="K1170" s="38">
        <v>0.5</v>
      </c>
      <c r="L1170" s="38">
        <v>31.0</v>
      </c>
      <c r="M1170" s="38">
        <v>19.08</v>
      </c>
      <c r="N1170" s="36" t="s">
        <v>3394</v>
      </c>
      <c r="O1170" s="39" t="s">
        <v>910</v>
      </c>
      <c r="P1170" s="40"/>
    </row>
    <row r="1171">
      <c r="A1171" s="36" t="s">
        <v>3395</v>
      </c>
      <c r="B1171" s="46">
        <v>46065.656751435185</v>
      </c>
      <c r="C1171" s="36" t="s">
        <v>91</v>
      </c>
      <c r="D1171" s="36" t="s">
        <v>992</v>
      </c>
      <c r="E1171" s="36" t="s">
        <v>907</v>
      </c>
      <c r="F1171" s="36" t="s">
        <v>908</v>
      </c>
      <c r="G1171" s="38">
        <v>13.0</v>
      </c>
      <c r="H1171" s="38">
        <v>8.0</v>
      </c>
      <c r="I1171" s="38">
        <v>16.0</v>
      </c>
      <c r="J1171" s="38">
        <v>44623.0</v>
      </c>
      <c r="K1171" s="38">
        <v>0.6</v>
      </c>
      <c r="L1171" s="38">
        <v>36.0</v>
      </c>
      <c r="M1171" s="38">
        <v>9.14</v>
      </c>
      <c r="N1171" s="36" t="s">
        <v>3396</v>
      </c>
      <c r="O1171" s="39" t="s">
        <v>910</v>
      </c>
      <c r="P1171" s="40"/>
    </row>
    <row r="1172">
      <c r="A1172" s="36" t="s">
        <v>3397</v>
      </c>
      <c r="B1172" s="46">
        <v>46065.67167806713</v>
      </c>
      <c r="C1172" s="36" t="s">
        <v>95</v>
      </c>
      <c r="D1172" s="36" t="s">
        <v>1236</v>
      </c>
      <c r="E1172" s="36" t="s">
        <v>463</v>
      </c>
      <c r="F1172" s="36" t="s">
        <v>908</v>
      </c>
      <c r="G1172" s="38">
        <v>1.0</v>
      </c>
      <c r="H1172" s="38">
        <v>6.0</v>
      </c>
      <c r="I1172" s="38">
        <v>25.0</v>
      </c>
      <c r="J1172" s="38">
        <v>10005.0</v>
      </c>
      <c r="K1172" s="38">
        <v>0.59</v>
      </c>
      <c r="L1172" s="38">
        <v>31.0</v>
      </c>
      <c r="M1172" s="38">
        <v>15.85</v>
      </c>
      <c r="N1172" s="36" t="s">
        <v>3398</v>
      </c>
      <c r="O1172" s="39" t="s">
        <v>3274</v>
      </c>
      <c r="P1172" s="40"/>
    </row>
    <row r="1173">
      <c r="A1173" s="41" t="s">
        <v>3399</v>
      </c>
      <c r="B1173" s="47">
        <v>46065.67806384259</v>
      </c>
      <c r="C1173" s="41" t="s">
        <v>33</v>
      </c>
      <c r="D1173" s="41" t="s">
        <v>1137</v>
      </c>
      <c r="E1173" s="41" t="s">
        <v>462</v>
      </c>
      <c r="F1173" s="41" t="s">
        <v>929</v>
      </c>
      <c r="G1173" s="43">
        <v>4.0</v>
      </c>
      <c r="H1173" s="43">
        <v>3.0</v>
      </c>
      <c r="I1173" s="43">
        <v>5.0</v>
      </c>
      <c r="J1173" s="43">
        <v>21605.0</v>
      </c>
      <c r="K1173" s="43">
        <v>0.5</v>
      </c>
      <c r="L1173" s="43">
        <v>32.0</v>
      </c>
      <c r="M1173" s="43">
        <v>3.5</v>
      </c>
      <c r="N1173" s="41" t="s">
        <v>3400</v>
      </c>
      <c r="O1173" s="44" t="s">
        <v>910</v>
      </c>
      <c r="P1173" s="45"/>
    </row>
    <row r="1174">
      <c r="A1174" s="41" t="s">
        <v>3401</v>
      </c>
      <c r="B1174" s="47">
        <v>46065.69400592592</v>
      </c>
      <c r="C1174" s="41" t="s">
        <v>91</v>
      </c>
      <c r="D1174" s="41" t="s">
        <v>992</v>
      </c>
      <c r="E1174" s="41" t="s">
        <v>907</v>
      </c>
      <c r="F1174" s="41" t="s">
        <v>929</v>
      </c>
      <c r="G1174" s="43">
        <v>2.0</v>
      </c>
      <c r="H1174" s="43">
        <v>4.0</v>
      </c>
      <c r="I1174" s="43">
        <v>0.0</v>
      </c>
      <c r="J1174" s="43">
        <v>3986.0</v>
      </c>
      <c r="K1174" s="43">
        <v>0.4</v>
      </c>
      <c r="L1174" s="43">
        <v>15.0</v>
      </c>
      <c r="M1174" s="43">
        <v>-18.0</v>
      </c>
      <c r="N1174" s="41" t="s">
        <v>3402</v>
      </c>
      <c r="O1174" s="44" t="s">
        <v>910</v>
      </c>
      <c r="P1174" s="45"/>
    </row>
    <row r="1175">
      <c r="A1175" s="41" t="s">
        <v>3403</v>
      </c>
      <c r="B1175" s="47">
        <v>46065.69687168981</v>
      </c>
      <c r="C1175" s="41" t="s">
        <v>95</v>
      </c>
      <c r="D1175" s="41" t="s">
        <v>1463</v>
      </c>
      <c r="E1175" s="41" t="s">
        <v>463</v>
      </c>
      <c r="F1175" s="41" t="s">
        <v>929</v>
      </c>
      <c r="G1175" s="43">
        <v>0.0</v>
      </c>
      <c r="H1175" s="43">
        <v>8.0</v>
      </c>
      <c r="I1175" s="43">
        <v>12.0</v>
      </c>
      <c r="J1175" s="43">
        <v>6519.0</v>
      </c>
      <c r="K1175" s="43">
        <v>0.48</v>
      </c>
      <c r="L1175" s="43">
        <v>33.0</v>
      </c>
      <c r="M1175" s="43">
        <v>-6.22</v>
      </c>
      <c r="N1175" s="41" t="s">
        <v>3404</v>
      </c>
      <c r="O1175" s="44" t="s">
        <v>3274</v>
      </c>
      <c r="P1175" s="45"/>
    </row>
    <row r="1176">
      <c r="A1176" s="36" t="s">
        <v>3405</v>
      </c>
      <c r="B1176" s="46">
        <v>46065.723215729166</v>
      </c>
      <c r="C1176" s="36" t="s">
        <v>95</v>
      </c>
      <c r="D1176" s="36" t="s">
        <v>1249</v>
      </c>
      <c r="E1176" s="36" t="s">
        <v>463</v>
      </c>
      <c r="F1176" s="36" t="s">
        <v>908</v>
      </c>
      <c r="G1176" s="38">
        <v>0.0</v>
      </c>
      <c r="H1176" s="38">
        <v>0.0</v>
      </c>
      <c r="I1176" s="38">
        <v>24.0</v>
      </c>
      <c r="J1176" s="38">
        <v>12760.0</v>
      </c>
      <c r="K1176" s="38">
        <v>0.71</v>
      </c>
      <c r="L1176" s="38">
        <v>31.0</v>
      </c>
      <c r="M1176" s="38">
        <v>25.5</v>
      </c>
      <c r="N1176" s="36" t="s">
        <v>3406</v>
      </c>
      <c r="O1176" s="39" t="s">
        <v>3274</v>
      </c>
      <c r="P1176" s="40"/>
    </row>
    <row r="1177">
      <c r="A1177" s="41" t="s">
        <v>3407</v>
      </c>
      <c r="B1177" s="47">
        <v>46065.7337430787</v>
      </c>
      <c r="C1177" s="41" t="s">
        <v>64</v>
      </c>
      <c r="D1177" s="41" t="s">
        <v>1156</v>
      </c>
      <c r="E1177" s="41" t="s">
        <v>907</v>
      </c>
      <c r="F1177" s="41" t="s">
        <v>929</v>
      </c>
      <c r="G1177" s="43">
        <v>2.0</v>
      </c>
      <c r="H1177" s="43">
        <v>6.0</v>
      </c>
      <c r="I1177" s="43">
        <v>5.0</v>
      </c>
      <c r="J1177" s="43">
        <v>11872.0</v>
      </c>
      <c r="K1177" s="43">
        <v>0.58</v>
      </c>
      <c r="L1177" s="43">
        <v>24.0</v>
      </c>
      <c r="M1177" s="43">
        <v>-4.47</v>
      </c>
      <c r="N1177" s="41" t="s">
        <v>3408</v>
      </c>
      <c r="O1177" s="44" t="s">
        <v>910</v>
      </c>
      <c r="P1177" s="45"/>
    </row>
    <row r="1178">
      <c r="A1178" s="36" t="s">
        <v>3409</v>
      </c>
      <c r="B1178" s="46">
        <v>46065.74834417824</v>
      </c>
      <c r="C1178" s="36" t="s">
        <v>95</v>
      </c>
      <c r="D1178" s="36" t="s">
        <v>1249</v>
      </c>
      <c r="E1178" s="36" t="s">
        <v>463</v>
      </c>
      <c r="F1178" s="36" t="s">
        <v>908</v>
      </c>
      <c r="G1178" s="38">
        <v>1.0</v>
      </c>
      <c r="H1178" s="38">
        <v>4.0</v>
      </c>
      <c r="I1178" s="38">
        <v>16.0</v>
      </c>
      <c r="J1178" s="38">
        <v>6084.0</v>
      </c>
      <c r="K1178" s="38">
        <v>0.59</v>
      </c>
      <c r="L1178" s="38">
        <v>22.0</v>
      </c>
      <c r="M1178" s="38">
        <v>13.65</v>
      </c>
      <c r="N1178" s="36" t="s">
        <v>3410</v>
      </c>
      <c r="O1178" s="39" t="s">
        <v>3274</v>
      </c>
      <c r="P1178" s="40"/>
    </row>
    <row r="1179">
      <c r="A1179" s="41" t="s">
        <v>3411</v>
      </c>
      <c r="B1179" s="47">
        <v>46065.76682420139</v>
      </c>
      <c r="C1179" s="41" t="s">
        <v>95</v>
      </c>
      <c r="D1179" s="41" t="s">
        <v>1249</v>
      </c>
      <c r="E1179" s="41" t="s">
        <v>463</v>
      </c>
      <c r="F1179" s="41" t="s">
        <v>929</v>
      </c>
      <c r="G1179" s="43">
        <v>0.0</v>
      </c>
      <c r="H1179" s="43">
        <v>8.0</v>
      </c>
      <c r="I1179" s="43">
        <v>13.0</v>
      </c>
      <c r="J1179" s="43">
        <v>8886.0</v>
      </c>
      <c r="K1179" s="43">
        <v>0.45</v>
      </c>
      <c r="L1179" s="43">
        <v>33.0</v>
      </c>
      <c r="M1179" s="43">
        <v>1.5</v>
      </c>
      <c r="N1179" s="41" t="s">
        <v>3412</v>
      </c>
      <c r="O1179" s="44" t="s">
        <v>3274</v>
      </c>
      <c r="P1179" s="45"/>
    </row>
    <row r="1180">
      <c r="A1180" s="41" t="s">
        <v>3413</v>
      </c>
      <c r="B1180" s="47">
        <v>46065.79284502315</v>
      </c>
      <c r="C1180" s="41" t="s">
        <v>95</v>
      </c>
      <c r="D1180" s="41" t="s">
        <v>1472</v>
      </c>
      <c r="E1180" s="41" t="s">
        <v>463</v>
      </c>
      <c r="F1180" s="41" t="s">
        <v>929</v>
      </c>
      <c r="G1180" s="43">
        <v>0.0</v>
      </c>
      <c r="H1180" s="43">
        <v>1.0</v>
      </c>
      <c r="I1180" s="43">
        <v>12.0</v>
      </c>
      <c r="J1180" s="43">
        <v>5692.0</v>
      </c>
      <c r="K1180" s="43">
        <v>0.6</v>
      </c>
      <c r="L1180" s="43">
        <v>29.0</v>
      </c>
      <c r="M1180" s="43">
        <v>11.8</v>
      </c>
      <c r="N1180" s="41" t="s">
        <v>3414</v>
      </c>
      <c r="O1180" s="44" t="s">
        <v>3274</v>
      </c>
      <c r="P1180" s="45"/>
    </row>
    <row r="1181">
      <c r="A1181" s="41" t="s">
        <v>3415</v>
      </c>
      <c r="B1181" s="47">
        <v>46065.81555136574</v>
      </c>
      <c r="C1181" s="41" t="s">
        <v>91</v>
      </c>
      <c r="D1181" s="41" t="s">
        <v>992</v>
      </c>
      <c r="E1181" s="41" t="s">
        <v>907</v>
      </c>
      <c r="F1181" s="41" t="s">
        <v>929</v>
      </c>
      <c r="G1181" s="43">
        <v>3.0</v>
      </c>
      <c r="H1181" s="43">
        <v>13.0</v>
      </c>
      <c r="I1181" s="43">
        <v>3.0</v>
      </c>
      <c r="J1181" s="43">
        <v>9669.0</v>
      </c>
      <c r="K1181" s="43">
        <v>0.29</v>
      </c>
      <c r="L1181" s="43">
        <v>26.0</v>
      </c>
      <c r="M1181" s="43">
        <v>-46.38</v>
      </c>
      <c r="N1181" s="41" t="s">
        <v>3416</v>
      </c>
      <c r="O1181" s="44" t="s">
        <v>910</v>
      </c>
      <c r="P1181" s="45"/>
    </row>
    <row r="1182">
      <c r="A1182" s="36" t="s">
        <v>3417</v>
      </c>
      <c r="B1182" s="46">
        <v>46065.81546958334</v>
      </c>
      <c r="C1182" s="36" t="s">
        <v>95</v>
      </c>
      <c r="D1182" s="36" t="s">
        <v>972</v>
      </c>
      <c r="E1182" s="36" t="s">
        <v>463</v>
      </c>
      <c r="F1182" s="36" t="s">
        <v>908</v>
      </c>
      <c r="G1182" s="38">
        <v>0.0</v>
      </c>
      <c r="H1182" s="38">
        <v>4.0</v>
      </c>
      <c r="I1182" s="38">
        <v>20.0</v>
      </c>
      <c r="J1182" s="38">
        <v>7624.0</v>
      </c>
      <c r="K1182" s="38">
        <v>0.59</v>
      </c>
      <c r="L1182" s="38">
        <v>30.0</v>
      </c>
      <c r="M1182" s="38">
        <v>9.2</v>
      </c>
      <c r="N1182" s="36" t="s">
        <v>3418</v>
      </c>
      <c r="O1182" s="39" t="s">
        <v>3274</v>
      </c>
      <c r="P1182" s="40"/>
    </row>
    <row r="1183">
      <c r="A1183" s="36" t="s">
        <v>3419</v>
      </c>
      <c r="B1183" s="46">
        <v>46065.838948495366</v>
      </c>
      <c r="C1183" s="36" t="s">
        <v>95</v>
      </c>
      <c r="D1183" s="36" t="s">
        <v>946</v>
      </c>
      <c r="E1183" s="36" t="s">
        <v>463</v>
      </c>
      <c r="F1183" s="36" t="s">
        <v>908</v>
      </c>
      <c r="G1183" s="38">
        <v>0.0</v>
      </c>
      <c r="H1183" s="38">
        <v>2.0</v>
      </c>
      <c r="I1183" s="38">
        <v>25.0</v>
      </c>
      <c r="J1183" s="38">
        <v>9995.0</v>
      </c>
      <c r="K1183" s="38">
        <v>0.81</v>
      </c>
      <c r="L1183" s="38">
        <v>21.0</v>
      </c>
      <c r="M1183" s="38">
        <v>30.76</v>
      </c>
      <c r="N1183" s="36" t="s">
        <v>3420</v>
      </c>
      <c r="O1183" s="39" t="s">
        <v>3274</v>
      </c>
      <c r="P1183" s="40"/>
    </row>
    <row r="1184">
      <c r="A1184" s="36" t="s">
        <v>3421</v>
      </c>
      <c r="B1184" s="46">
        <v>46065.85703743056</v>
      </c>
      <c r="C1184" s="36" t="s">
        <v>95</v>
      </c>
      <c r="D1184" s="36" t="s">
        <v>1463</v>
      </c>
      <c r="E1184" s="36" t="s">
        <v>463</v>
      </c>
      <c r="F1184" s="36" t="s">
        <v>908</v>
      </c>
      <c r="G1184" s="38">
        <v>1.0</v>
      </c>
      <c r="H1184" s="38">
        <v>13.0</v>
      </c>
      <c r="I1184" s="38">
        <v>25.0</v>
      </c>
      <c r="J1184" s="38">
        <v>7098.0</v>
      </c>
      <c r="K1184" s="38">
        <v>0.63</v>
      </c>
      <c r="L1184" s="38">
        <v>38.0</v>
      </c>
      <c r="M1184" s="38">
        <v>10.15</v>
      </c>
      <c r="N1184" s="36" t="s">
        <v>3422</v>
      </c>
      <c r="O1184" s="39" t="s">
        <v>3274</v>
      </c>
      <c r="P1184" s="40"/>
    </row>
    <row r="1185">
      <c r="A1185" s="36" t="s">
        <v>3423</v>
      </c>
      <c r="B1185" s="46">
        <v>46066.47229798611</v>
      </c>
      <c r="C1185" s="36" t="s">
        <v>51</v>
      </c>
      <c r="D1185" s="36" t="s">
        <v>1728</v>
      </c>
      <c r="E1185" s="36" t="s">
        <v>463</v>
      </c>
      <c r="F1185" s="36" t="s">
        <v>908</v>
      </c>
      <c r="G1185" s="38">
        <v>16.0</v>
      </c>
      <c r="H1185" s="38">
        <v>11.0</v>
      </c>
      <c r="I1185" s="38">
        <v>13.0</v>
      </c>
      <c r="J1185" s="38">
        <v>27437.0</v>
      </c>
      <c r="K1185" s="38">
        <v>0.58</v>
      </c>
      <c r="L1185" s="38">
        <v>43.0</v>
      </c>
      <c r="M1185" s="38">
        <v>30.1</v>
      </c>
      <c r="N1185" s="36" t="s">
        <v>3424</v>
      </c>
      <c r="O1185" s="39" t="s">
        <v>910</v>
      </c>
      <c r="P1185" s="40"/>
    </row>
    <row r="1186">
      <c r="A1186" s="36" t="s">
        <v>3425</v>
      </c>
      <c r="B1186" s="46">
        <v>46066.52744373842</v>
      </c>
      <c r="C1186" s="36" t="s">
        <v>51</v>
      </c>
      <c r="D1186" s="36" t="s">
        <v>992</v>
      </c>
      <c r="E1186" s="36" t="s">
        <v>907</v>
      </c>
      <c r="F1186" s="36" t="s">
        <v>908</v>
      </c>
      <c r="G1186" s="38">
        <v>11.0</v>
      </c>
      <c r="H1186" s="38">
        <v>2.0</v>
      </c>
      <c r="I1186" s="38">
        <v>13.0</v>
      </c>
      <c r="J1186" s="38">
        <v>32182.0</v>
      </c>
      <c r="K1186" s="38">
        <v>0.56</v>
      </c>
      <c r="L1186" s="38">
        <v>31.0</v>
      </c>
      <c r="M1186" s="38">
        <v>34.33</v>
      </c>
      <c r="N1186" s="36" t="s">
        <v>3426</v>
      </c>
      <c r="O1186" s="39" t="s">
        <v>910</v>
      </c>
      <c r="P1186" s="40"/>
    </row>
    <row r="1187">
      <c r="A1187" s="41" t="s">
        <v>3427</v>
      </c>
      <c r="B1187" s="47">
        <v>46066.53689530093</v>
      </c>
      <c r="C1187" s="41" t="s">
        <v>37</v>
      </c>
      <c r="D1187" s="41" t="s">
        <v>972</v>
      </c>
      <c r="E1187" s="41" t="s">
        <v>463</v>
      </c>
      <c r="F1187" s="41" t="s">
        <v>929</v>
      </c>
      <c r="G1187" s="43">
        <v>1.0</v>
      </c>
      <c r="H1187" s="43">
        <v>4.0</v>
      </c>
      <c r="I1187" s="43">
        <v>13.0</v>
      </c>
      <c r="J1187" s="43">
        <v>4414.0</v>
      </c>
      <c r="K1187" s="43">
        <v>0.58</v>
      </c>
      <c r="L1187" s="43">
        <v>30.0</v>
      </c>
      <c r="M1187" s="43">
        <v>-2.35</v>
      </c>
      <c r="N1187" s="41" t="s">
        <v>3428</v>
      </c>
      <c r="O1187" s="44" t="s">
        <v>3274</v>
      </c>
      <c r="P1187" s="45"/>
    </row>
    <row r="1188">
      <c r="A1188" s="54" t="s">
        <v>3429</v>
      </c>
      <c r="B1188" s="55">
        <v>46066.553540381945</v>
      </c>
      <c r="C1188" s="54" t="s">
        <v>91</v>
      </c>
      <c r="D1188" s="54" t="s">
        <v>992</v>
      </c>
      <c r="E1188" s="54" t="s">
        <v>907</v>
      </c>
      <c r="F1188" s="54" t="s">
        <v>2694</v>
      </c>
      <c r="G1188" s="56">
        <v>0.0</v>
      </c>
      <c r="H1188" s="56">
        <v>0.0</v>
      </c>
      <c r="I1188" s="56">
        <v>0.0</v>
      </c>
      <c r="J1188" s="56">
        <v>0.0</v>
      </c>
      <c r="K1188" s="56">
        <v>0.0</v>
      </c>
      <c r="L1188" s="56">
        <v>2.0</v>
      </c>
      <c r="M1188" s="56">
        <v>0.0</v>
      </c>
      <c r="N1188" s="54" t="s">
        <v>2695</v>
      </c>
      <c r="O1188" s="57" t="s">
        <v>910</v>
      </c>
      <c r="P1188" s="58"/>
    </row>
    <row r="1189">
      <c r="A1189" s="49" t="s">
        <v>3430</v>
      </c>
      <c r="B1189" s="50">
        <v>46066.558583460646</v>
      </c>
      <c r="C1189" s="49" t="s">
        <v>91</v>
      </c>
      <c r="D1189" s="49" t="s">
        <v>992</v>
      </c>
      <c r="E1189" s="49" t="s">
        <v>907</v>
      </c>
      <c r="F1189" s="49" t="s">
        <v>2694</v>
      </c>
      <c r="G1189" s="51">
        <v>0.0</v>
      </c>
      <c r="H1189" s="51">
        <v>1.0</v>
      </c>
      <c r="I1189" s="51">
        <v>0.0</v>
      </c>
      <c r="J1189" s="51">
        <v>942.0</v>
      </c>
      <c r="K1189" s="51">
        <v>0.0</v>
      </c>
      <c r="L1189" s="51">
        <v>5.0</v>
      </c>
      <c r="M1189" s="51">
        <v>0.0</v>
      </c>
      <c r="N1189" s="49" t="s">
        <v>2695</v>
      </c>
      <c r="O1189" s="52" t="s">
        <v>910</v>
      </c>
      <c r="P1189" s="53"/>
    </row>
    <row r="1190">
      <c r="A1190" s="36" t="s">
        <v>3431</v>
      </c>
      <c r="B1190" s="46">
        <v>46066.560480370375</v>
      </c>
      <c r="C1190" s="36" t="s">
        <v>86</v>
      </c>
      <c r="D1190" s="36" t="s">
        <v>1045</v>
      </c>
      <c r="E1190" s="36" t="s">
        <v>463</v>
      </c>
      <c r="F1190" s="36" t="s">
        <v>908</v>
      </c>
      <c r="G1190" s="38">
        <v>4.0</v>
      </c>
      <c r="H1190" s="38">
        <v>4.0</v>
      </c>
      <c r="I1190" s="38">
        <v>24.0</v>
      </c>
      <c r="J1190" s="38">
        <v>9545.0</v>
      </c>
      <c r="K1190" s="38">
        <v>0.74</v>
      </c>
      <c r="L1190" s="38">
        <v>35.0</v>
      </c>
      <c r="M1190" s="38">
        <v>22.5</v>
      </c>
      <c r="N1190" s="36" t="s">
        <v>3432</v>
      </c>
      <c r="O1190" s="39" t="s">
        <v>910</v>
      </c>
      <c r="P1190" s="40"/>
    </row>
    <row r="1191">
      <c r="A1191" s="41" t="s">
        <v>3433</v>
      </c>
      <c r="B1191" s="47">
        <v>46066.59089255787</v>
      </c>
      <c r="C1191" s="41" t="s">
        <v>51</v>
      </c>
      <c r="D1191" s="41" t="s">
        <v>1095</v>
      </c>
      <c r="E1191" s="41" t="s">
        <v>907</v>
      </c>
      <c r="F1191" s="41" t="s">
        <v>929</v>
      </c>
      <c r="G1191" s="43">
        <v>8.0</v>
      </c>
      <c r="H1191" s="43">
        <v>8.0</v>
      </c>
      <c r="I1191" s="43">
        <v>8.0</v>
      </c>
      <c r="J1191" s="43">
        <v>20847.0</v>
      </c>
      <c r="K1191" s="43">
        <v>0.5</v>
      </c>
      <c r="L1191" s="43">
        <v>39.0</v>
      </c>
      <c r="M1191" s="43">
        <v>-2.7</v>
      </c>
      <c r="N1191" s="41" t="s">
        <v>3434</v>
      </c>
      <c r="O1191" s="44" t="s">
        <v>910</v>
      </c>
      <c r="P1191" s="45"/>
    </row>
    <row r="1192">
      <c r="A1192" s="41" t="s">
        <v>3435</v>
      </c>
      <c r="B1192" s="47">
        <v>46066.67884018518</v>
      </c>
      <c r="C1192" s="41" t="s">
        <v>33</v>
      </c>
      <c r="D1192" s="41" t="s">
        <v>1137</v>
      </c>
      <c r="E1192" s="41" t="s">
        <v>462</v>
      </c>
      <c r="F1192" s="41" t="s">
        <v>929</v>
      </c>
      <c r="G1192" s="43">
        <v>5.0</v>
      </c>
      <c r="H1192" s="43">
        <v>2.0</v>
      </c>
      <c r="I1192" s="43">
        <v>2.0</v>
      </c>
      <c r="J1192" s="43">
        <v>25330.0</v>
      </c>
      <c r="K1192" s="43">
        <v>0.7</v>
      </c>
      <c r="L1192" s="43">
        <v>34.0</v>
      </c>
      <c r="M1192" s="43">
        <v>22.45</v>
      </c>
      <c r="N1192" s="41" t="s">
        <v>3436</v>
      </c>
      <c r="O1192" s="44" t="s">
        <v>910</v>
      </c>
      <c r="P1192" s="45"/>
    </row>
    <row r="1193">
      <c r="A1193" s="49" t="s">
        <v>3437</v>
      </c>
      <c r="B1193" s="50">
        <v>46066.704977013884</v>
      </c>
      <c r="C1193" s="49" t="s">
        <v>33</v>
      </c>
      <c r="D1193" s="49" t="s">
        <v>1144</v>
      </c>
      <c r="E1193" s="49" t="s">
        <v>462</v>
      </c>
      <c r="F1193" s="49" t="s">
        <v>2694</v>
      </c>
      <c r="G1193" s="51">
        <v>0.0</v>
      </c>
      <c r="H1193" s="51">
        <v>0.0</v>
      </c>
      <c r="I1193" s="51">
        <v>0.0</v>
      </c>
      <c r="J1193" s="51">
        <v>0.0</v>
      </c>
      <c r="K1193" s="51">
        <v>0.0</v>
      </c>
      <c r="L1193" s="51">
        <v>2.0</v>
      </c>
      <c r="M1193" s="51">
        <v>0.0</v>
      </c>
      <c r="N1193" s="49" t="s">
        <v>2695</v>
      </c>
      <c r="O1193" s="52" t="s">
        <v>910</v>
      </c>
      <c r="P1193" s="53"/>
    </row>
    <row r="1194">
      <c r="A1194" s="41" t="s">
        <v>3438</v>
      </c>
      <c r="B1194" s="47">
        <v>46066.71116170139</v>
      </c>
      <c r="C1194" s="41" t="s">
        <v>33</v>
      </c>
      <c r="D1194" s="41" t="s">
        <v>1137</v>
      </c>
      <c r="E1194" s="41" t="s">
        <v>462</v>
      </c>
      <c r="F1194" s="41" t="s">
        <v>929</v>
      </c>
      <c r="G1194" s="43">
        <v>14.0</v>
      </c>
      <c r="H1194" s="43">
        <v>5.0</v>
      </c>
      <c r="I1194" s="43">
        <v>4.0</v>
      </c>
      <c r="J1194" s="43">
        <v>26100.0</v>
      </c>
      <c r="K1194" s="43">
        <v>0.58</v>
      </c>
      <c r="L1194" s="43">
        <v>34.0</v>
      </c>
      <c r="M1194" s="43">
        <v>7.8</v>
      </c>
      <c r="N1194" s="41" t="s">
        <v>3439</v>
      </c>
      <c r="O1194" s="44" t="s">
        <v>910</v>
      </c>
      <c r="P1194" s="45"/>
    </row>
    <row r="1195">
      <c r="A1195" s="36" t="s">
        <v>3440</v>
      </c>
      <c r="B1195" s="46">
        <v>46066.92580341436</v>
      </c>
      <c r="C1195" s="36" t="s">
        <v>28</v>
      </c>
      <c r="D1195" s="36" t="s">
        <v>1498</v>
      </c>
      <c r="E1195" s="36" t="s">
        <v>907</v>
      </c>
      <c r="F1195" s="36" t="s">
        <v>908</v>
      </c>
      <c r="G1195" s="38">
        <v>4.0</v>
      </c>
      <c r="H1195" s="38">
        <v>3.0</v>
      </c>
      <c r="I1195" s="38">
        <v>10.0</v>
      </c>
      <c r="J1195" s="38">
        <v>10628.0</v>
      </c>
      <c r="K1195" s="38">
        <v>0.37</v>
      </c>
      <c r="L1195" s="38">
        <v>21.0</v>
      </c>
      <c r="M1195" s="38">
        <v>16.7</v>
      </c>
      <c r="N1195" s="36" t="s">
        <v>3441</v>
      </c>
      <c r="O1195" s="39" t="s">
        <v>910</v>
      </c>
      <c r="P1195" s="40"/>
    </row>
    <row r="1196">
      <c r="A1196" s="41" t="s">
        <v>3442</v>
      </c>
      <c r="B1196" s="47">
        <v>46066.923472939816</v>
      </c>
      <c r="C1196" s="41" t="s">
        <v>51</v>
      </c>
      <c r="D1196" s="41" t="s">
        <v>1095</v>
      </c>
      <c r="E1196" s="41" t="s">
        <v>907</v>
      </c>
      <c r="F1196" s="41" t="s">
        <v>929</v>
      </c>
      <c r="G1196" s="43">
        <v>0.0</v>
      </c>
      <c r="H1196" s="43">
        <v>5.0</v>
      </c>
      <c r="I1196" s="43">
        <v>1.0</v>
      </c>
      <c r="J1196" s="43">
        <v>6730.0</v>
      </c>
      <c r="K1196" s="43">
        <v>0.5</v>
      </c>
      <c r="L1196" s="43">
        <v>23.0</v>
      </c>
      <c r="M1196" s="43">
        <v>-23.35</v>
      </c>
      <c r="N1196" s="41" t="s">
        <v>3443</v>
      </c>
      <c r="O1196" s="44" t="s">
        <v>910</v>
      </c>
      <c r="P1196" s="45"/>
    </row>
    <row r="1197">
      <c r="A1197" s="36" t="s">
        <v>3444</v>
      </c>
      <c r="B1197" s="46">
        <v>46066.935234282406</v>
      </c>
      <c r="C1197" s="36" t="s">
        <v>54</v>
      </c>
      <c r="D1197" s="36" t="s">
        <v>1005</v>
      </c>
      <c r="E1197" s="36" t="s">
        <v>464</v>
      </c>
      <c r="F1197" s="36" t="s">
        <v>908</v>
      </c>
      <c r="G1197" s="38">
        <v>1.0</v>
      </c>
      <c r="H1197" s="38">
        <v>4.0</v>
      </c>
      <c r="I1197" s="38">
        <v>2.0</v>
      </c>
      <c r="J1197" s="38">
        <v>9285.0</v>
      </c>
      <c r="K1197" s="38">
        <v>0.12</v>
      </c>
      <c r="L1197" s="38">
        <v>24.0</v>
      </c>
      <c r="M1197" s="38">
        <v>-1.65</v>
      </c>
      <c r="N1197" s="36" t="s">
        <v>3445</v>
      </c>
      <c r="O1197" s="39" t="s">
        <v>910</v>
      </c>
      <c r="P1197" s="40"/>
    </row>
    <row r="1198">
      <c r="A1198" s="41" t="s">
        <v>3446</v>
      </c>
      <c r="B1198" s="47">
        <v>46066.92741128472</v>
      </c>
      <c r="C1198" s="41" t="s">
        <v>68</v>
      </c>
      <c r="D1198" s="41" t="s">
        <v>1851</v>
      </c>
      <c r="E1198" s="41" t="s">
        <v>462</v>
      </c>
      <c r="F1198" s="41" t="s">
        <v>929</v>
      </c>
      <c r="G1198" s="43">
        <v>4.0</v>
      </c>
      <c r="H1198" s="43">
        <v>7.0</v>
      </c>
      <c r="I1198" s="43">
        <v>13.0</v>
      </c>
      <c r="J1198" s="43">
        <v>35302.0</v>
      </c>
      <c r="K1198" s="43">
        <v>0.39</v>
      </c>
      <c r="L1198" s="43">
        <v>47.0</v>
      </c>
      <c r="M1198" s="43">
        <v>0.86</v>
      </c>
      <c r="N1198" s="41" t="s">
        <v>3447</v>
      </c>
      <c r="O1198" s="44" t="s">
        <v>910</v>
      </c>
      <c r="P1198" s="45"/>
    </row>
    <row r="1199">
      <c r="A1199" s="36" t="s">
        <v>3448</v>
      </c>
      <c r="B1199" s="46">
        <v>46066.9428806713</v>
      </c>
      <c r="C1199" s="36" t="s">
        <v>51</v>
      </c>
      <c r="D1199" s="36" t="s">
        <v>1103</v>
      </c>
      <c r="E1199" s="36" t="s">
        <v>460</v>
      </c>
      <c r="F1199" s="36" t="s">
        <v>908</v>
      </c>
      <c r="G1199" s="38">
        <v>13.0</v>
      </c>
      <c r="H1199" s="38">
        <v>7.0</v>
      </c>
      <c r="I1199" s="38">
        <v>11.0</v>
      </c>
      <c r="J1199" s="38">
        <v>30479.0</v>
      </c>
      <c r="K1199" s="38">
        <v>0.51</v>
      </c>
      <c r="L1199" s="38">
        <v>37.0</v>
      </c>
      <c r="M1199" s="38">
        <v>13.42</v>
      </c>
      <c r="N1199" s="36" t="s">
        <v>3449</v>
      </c>
      <c r="O1199" s="39" t="s">
        <v>910</v>
      </c>
      <c r="P1199" s="40"/>
    </row>
    <row r="1200">
      <c r="A1200" s="36" t="s">
        <v>3450</v>
      </c>
      <c r="B1200" s="46">
        <v>46066.95563855324</v>
      </c>
      <c r="C1200" s="36" t="s">
        <v>54</v>
      </c>
      <c r="D1200" s="36" t="s">
        <v>1937</v>
      </c>
      <c r="E1200" s="36" t="s">
        <v>464</v>
      </c>
      <c r="F1200" s="36" t="s">
        <v>908</v>
      </c>
      <c r="G1200" s="38">
        <v>1.0</v>
      </c>
      <c r="H1200" s="38">
        <v>4.0</v>
      </c>
      <c r="I1200" s="38">
        <v>12.0</v>
      </c>
      <c r="J1200" s="38">
        <v>15926.0</v>
      </c>
      <c r="K1200" s="38">
        <v>0.38</v>
      </c>
      <c r="L1200" s="38">
        <v>27.0</v>
      </c>
      <c r="M1200" s="38">
        <v>20.8</v>
      </c>
      <c r="N1200" s="36" t="s">
        <v>3451</v>
      </c>
      <c r="O1200" s="39" t="s">
        <v>910</v>
      </c>
      <c r="P1200" s="40"/>
    </row>
    <row r="1201">
      <c r="A1201" s="36" t="s">
        <v>3452</v>
      </c>
      <c r="B1201" s="46">
        <v>46066.94816637732</v>
      </c>
      <c r="C1201" s="36" t="s">
        <v>28</v>
      </c>
      <c r="D1201" s="36" t="s">
        <v>1218</v>
      </c>
      <c r="E1201" s="36" t="s">
        <v>907</v>
      </c>
      <c r="F1201" s="36" t="s">
        <v>908</v>
      </c>
      <c r="G1201" s="38">
        <v>9.0</v>
      </c>
      <c r="H1201" s="38">
        <v>4.0</v>
      </c>
      <c r="I1201" s="38">
        <v>11.0</v>
      </c>
      <c r="J1201" s="38">
        <v>30844.0</v>
      </c>
      <c r="K1201" s="38">
        <v>0.5</v>
      </c>
      <c r="L1201" s="38">
        <v>38.0</v>
      </c>
      <c r="M1201" s="38">
        <v>24.88</v>
      </c>
      <c r="N1201" s="36" t="s">
        <v>3453</v>
      </c>
      <c r="O1201" s="39" t="s">
        <v>910</v>
      </c>
      <c r="P1201" s="40"/>
    </row>
    <row r="1202">
      <c r="A1202" s="36" t="s">
        <v>3454</v>
      </c>
      <c r="B1202" s="46">
        <v>46066.968521319446</v>
      </c>
      <c r="C1202" s="36" t="s">
        <v>68</v>
      </c>
      <c r="D1202" s="36" t="s">
        <v>1190</v>
      </c>
      <c r="E1202" s="36" t="s">
        <v>463</v>
      </c>
      <c r="F1202" s="36" t="s">
        <v>908</v>
      </c>
      <c r="G1202" s="38">
        <v>1.0</v>
      </c>
      <c r="H1202" s="38">
        <v>11.0</v>
      </c>
      <c r="I1202" s="38">
        <v>16.0</v>
      </c>
      <c r="J1202" s="38">
        <v>8189.0</v>
      </c>
      <c r="K1202" s="38">
        <v>0.52</v>
      </c>
      <c r="L1202" s="38">
        <v>35.0</v>
      </c>
      <c r="M1202" s="38">
        <v>8.95</v>
      </c>
      <c r="N1202" s="36" t="s">
        <v>3455</v>
      </c>
      <c r="O1202" s="39" t="s">
        <v>910</v>
      </c>
      <c r="P1202" s="40"/>
    </row>
    <row r="1203">
      <c r="A1203" s="41" t="s">
        <v>3456</v>
      </c>
      <c r="B1203" s="47">
        <v>46066.97898533565</v>
      </c>
      <c r="C1203" s="41" t="s">
        <v>54</v>
      </c>
      <c r="D1203" s="41" t="s">
        <v>1005</v>
      </c>
      <c r="E1203" s="41" t="s">
        <v>464</v>
      </c>
      <c r="F1203" s="41" t="s">
        <v>929</v>
      </c>
      <c r="G1203" s="43">
        <v>5.0</v>
      </c>
      <c r="H1203" s="43">
        <v>7.0</v>
      </c>
      <c r="I1203" s="43">
        <v>9.0</v>
      </c>
      <c r="J1203" s="43">
        <v>18686.0</v>
      </c>
      <c r="K1203" s="43">
        <v>0.54</v>
      </c>
      <c r="L1203" s="43">
        <v>31.0</v>
      </c>
      <c r="M1203" s="43">
        <v>10.25</v>
      </c>
      <c r="N1203" s="41" t="s">
        <v>3457</v>
      </c>
      <c r="O1203" s="44" t="s">
        <v>910</v>
      </c>
      <c r="P1203" s="45"/>
    </row>
    <row r="1204">
      <c r="A1204" s="36" t="s">
        <v>3458</v>
      </c>
      <c r="B1204" s="46">
        <v>46066.996583541666</v>
      </c>
      <c r="C1204" s="36" t="s">
        <v>28</v>
      </c>
      <c r="D1204" s="36" t="s">
        <v>2388</v>
      </c>
      <c r="E1204" s="36" t="s">
        <v>460</v>
      </c>
      <c r="F1204" s="36" t="s">
        <v>908</v>
      </c>
      <c r="G1204" s="38">
        <v>3.0</v>
      </c>
      <c r="H1204" s="38">
        <v>2.0</v>
      </c>
      <c r="I1204" s="38">
        <v>10.0</v>
      </c>
      <c r="J1204" s="38">
        <v>16627.0</v>
      </c>
      <c r="K1204" s="38">
        <v>0.37</v>
      </c>
      <c r="L1204" s="38">
        <v>26.0</v>
      </c>
      <c r="M1204" s="38">
        <v>10.85</v>
      </c>
      <c r="N1204" s="36" t="s">
        <v>3459</v>
      </c>
      <c r="O1204" s="39" t="s">
        <v>910</v>
      </c>
      <c r="P1204" s="40"/>
    </row>
    <row r="1205">
      <c r="A1205" s="36" t="s">
        <v>3458</v>
      </c>
      <c r="B1205" s="46">
        <v>46066.996583541666</v>
      </c>
      <c r="C1205" s="36" t="s">
        <v>68</v>
      </c>
      <c r="D1205" s="36" t="s">
        <v>1236</v>
      </c>
      <c r="E1205" s="36" t="s">
        <v>463</v>
      </c>
      <c r="F1205" s="36" t="s">
        <v>908</v>
      </c>
      <c r="G1205" s="38">
        <v>0.0</v>
      </c>
      <c r="H1205" s="38">
        <v>2.0</v>
      </c>
      <c r="I1205" s="38">
        <v>17.0</v>
      </c>
      <c r="J1205" s="38">
        <v>8337.0</v>
      </c>
      <c r="K1205" s="38">
        <v>0.49</v>
      </c>
      <c r="L1205" s="38">
        <v>26.0</v>
      </c>
      <c r="M1205" s="38">
        <v>20.2</v>
      </c>
      <c r="N1205" s="36" t="s">
        <v>3460</v>
      </c>
      <c r="O1205" s="39" t="s">
        <v>910</v>
      </c>
      <c r="P1205" s="40"/>
    </row>
    <row r="1206">
      <c r="A1206" s="36" t="s">
        <v>3461</v>
      </c>
      <c r="B1206" s="46">
        <v>46067.00831690972</v>
      </c>
      <c r="C1206" s="36" t="s">
        <v>37</v>
      </c>
      <c r="D1206" s="36" t="s">
        <v>1027</v>
      </c>
      <c r="E1206" s="36" t="s">
        <v>907</v>
      </c>
      <c r="F1206" s="36" t="s">
        <v>908</v>
      </c>
      <c r="G1206" s="38">
        <v>4.0</v>
      </c>
      <c r="H1206" s="38">
        <v>0.0</v>
      </c>
      <c r="I1206" s="38">
        <v>9.0</v>
      </c>
      <c r="J1206" s="38">
        <v>7953.0</v>
      </c>
      <c r="K1206" s="38">
        <v>0.62</v>
      </c>
      <c r="L1206" s="38">
        <v>19.0</v>
      </c>
      <c r="M1206" s="38">
        <v>12.54</v>
      </c>
      <c r="N1206" s="36" t="s">
        <v>3462</v>
      </c>
      <c r="O1206" s="39" t="s">
        <v>910</v>
      </c>
      <c r="P1206" s="40"/>
    </row>
    <row r="1207">
      <c r="A1207" s="41" t="s">
        <v>3463</v>
      </c>
      <c r="B1207" s="47">
        <v>46067.01775939815</v>
      </c>
      <c r="C1207" s="41" t="s">
        <v>28</v>
      </c>
      <c r="D1207" s="41" t="s">
        <v>2255</v>
      </c>
      <c r="E1207" s="41" t="s">
        <v>460</v>
      </c>
      <c r="F1207" s="41" t="s">
        <v>929</v>
      </c>
      <c r="G1207" s="43">
        <v>8.0</v>
      </c>
      <c r="H1207" s="43">
        <v>10.0</v>
      </c>
      <c r="I1207" s="43">
        <v>7.0</v>
      </c>
      <c r="J1207" s="43">
        <v>23205.0</v>
      </c>
      <c r="K1207" s="43">
        <v>0.38</v>
      </c>
      <c r="L1207" s="43">
        <v>37.0</v>
      </c>
      <c r="M1207" s="43">
        <v>5.55</v>
      </c>
      <c r="N1207" s="41" t="s">
        <v>3464</v>
      </c>
      <c r="O1207" s="44" t="s">
        <v>910</v>
      </c>
      <c r="P1207" s="45"/>
    </row>
    <row r="1208">
      <c r="A1208" s="41" t="s">
        <v>3463</v>
      </c>
      <c r="B1208" s="47">
        <v>46067.01775939815</v>
      </c>
      <c r="C1208" s="41" t="s">
        <v>68</v>
      </c>
      <c r="D1208" s="41" t="s">
        <v>3181</v>
      </c>
      <c r="E1208" s="41" t="s">
        <v>463</v>
      </c>
      <c r="F1208" s="41" t="s">
        <v>929</v>
      </c>
      <c r="G1208" s="43">
        <v>0.0</v>
      </c>
      <c r="H1208" s="43">
        <v>8.0</v>
      </c>
      <c r="I1208" s="43">
        <v>17.0</v>
      </c>
      <c r="J1208" s="43">
        <v>9302.0</v>
      </c>
      <c r="K1208" s="43">
        <v>0.43</v>
      </c>
      <c r="L1208" s="43">
        <v>37.0</v>
      </c>
      <c r="M1208" s="43">
        <v>17.6</v>
      </c>
      <c r="N1208" s="41" t="s">
        <v>3465</v>
      </c>
      <c r="O1208" s="44" t="s">
        <v>910</v>
      </c>
      <c r="P1208" s="45"/>
    </row>
    <row r="1209">
      <c r="A1209" s="41" t="s">
        <v>3466</v>
      </c>
      <c r="B1209" s="47">
        <v>46065.98198193287</v>
      </c>
      <c r="C1209" s="41" t="s">
        <v>73</v>
      </c>
      <c r="D1209" s="41" t="s">
        <v>983</v>
      </c>
      <c r="E1209" s="41" t="s">
        <v>907</v>
      </c>
      <c r="F1209" s="41" t="s">
        <v>929</v>
      </c>
      <c r="G1209" s="43">
        <v>5.0</v>
      </c>
      <c r="H1209" s="43">
        <v>7.0</v>
      </c>
      <c r="I1209" s="43">
        <v>2.0</v>
      </c>
      <c r="J1209" s="43">
        <v>13953.0</v>
      </c>
      <c r="K1209" s="43">
        <v>0.54</v>
      </c>
      <c r="L1209" s="43">
        <v>22.0</v>
      </c>
      <c r="M1209" s="43">
        <v>-14.75</v>
      </c>
      <c r="N1209" s="41" t="s">
        <v>3467</v>
      </c>
      <c r="O1209" s="44" t="s">
        <v>3274</v>
      </c>
      <c r="P1209" s="45"/>
    </row>
    <row r="1210">
      <c r="A1210" s="36" t="s">
        <v>3468</v>
      </c>
      <c r="B1210" s="46">
        <v>46065.99994689815</v>
      </c>
      <c r="C1210" s="36" t="s">
        <v>73</v>
      </c>
      <c r="D1210" s="36" t="s">
        <v>983</v>
      </c>
      <c r="E1210" s="36" t="s">
        <v>907</v>
      </c>
      <c r="F1210" s="36" t="s">
        <v>908</v>
      </c>
      <c r="G1210" s="38">
        <v>9.0</v>
      </c>
      <c r="H1210" s="38">
        <v>4.0</v>
      </c>
      <c r="I1210" s="38">
        <v>14.0</v>
      </c>
      <c r="J1210" s="38">
        <v>35198.0</v>
      </c>
      <c r="K1210" s="38">
        <v>0.61</v>
      </c>
      <c r="L1210" s="38">
        <v>29.0</v>
      </c>
      <c r="M1210" s="38">
        <v>21.93</v>
      </c>
      <c r="N1210" s="36" t="s">
        <v>3469</v>
      </c>
      <c r="O1210" s="39" t="s">
        <v>3274</v>
      </c>
      <c r="P1210" s="40"/>
    </row>
    <row r="1211">
      <c r="A1211" s="41" t="s">
        <v>3470</v>
      </c>
      <c r="B1211" s="47">
        <v>46066.229745115736</v>
      </c>
      <c r="C1211" s="41" t="s">
        <v>73</v>
      </c>
      <c r="D1211" s="41" t="s">
        <v>983</v>
      </c>
      <c r="E1211" s="41" t="s">
        <v>907</v>
      </c>
      <c r="F1211" s="41" t="s">
        <v>929</v>
      </c>
      <c r="G1211" s="43">
        <v>8.0</v>
      </c>
      <c r="H1211" s="43">
        <v>6.0</v>
      </c>
      <c r="I1211" s="43">
        <v>12.0</v>
      </c>
      <c r="J1211" s="43">
        <v>35008.0</v>
      </c>
      <c r="K1211" s="43">
        <v>0.49</v>
      </c>
      <c r="L1211" s="43">
        <v>37.0</v>
      </c>
      <c r="M1211" s="43">
        <v>4.95</v>
      </c>
      <c r="N1211" s="41" t="s">
        <v>3471</v>
      </c>
      <c r="O1211" s="44" t="s">
        <v>3274</v>
      </c>
      <c r="P1211" s="45"/>
    </row>
    <row r="1212">
      <c r="A1212" s="36" t="s">
        <v>3472</v>
      </c>
      <c r="B1212" s="46">
        <v>46066.90897041667</v>
      </c>
      <c r="C1212" s="36" t="s">
        <v>73</v>
      </c>
      <c r="D1212" s="36" t="s">
        <v>983</v>
      </c>
      <c r="E1212" s="36" t="s">
        <v>907</v>
      </c>
      <c r="F1212" s="36" t="s">
        <v>908</v>
      </c>
      <c r="G1212" s="38">
        <v>8.0</v>
      </c>
      <c r="H1212" s="38">
        <v>0.0</v>
      </c>
      <c r="I1212" s="38">
        <v>5.0</v>
      </c>
      <c r="J1212" s="38">
        <v>12818.0</v>
      </c>
      <c r="K1212" s="38">
        <v>0.41</v>
      </c>
      <c r="L1212" s="38">
        <v>24.0</v>
      </c>
      <c r="M1212" s="38">
        <v>34.91</v>
      </c>
      <c r="N1212" s="36" t="s">
        <v>3473</v>
      </c>
      <c r="O1212" s="39" t="s">
        <v>3274</v>
      </c>
      <c r="P1212" s="40"/>
    </row>
    <row r="1213">
      <c r="A1213" s="36" t="s">
        <v>3474</v>
      </c>
      <c r="B1213" s="46">
        <v>46067.02026751157</v>
      </c>
      <c r="C1213" s="36" t="s">
        <v>73</v>
      </c>
      <c r="D1213" s="36" t="s">
        <v>983</v>
      </c>
      <c r="E1213" s="36" t="s">
        <v>907</v>
      </c>
      <c r="F1213" s="36" t="s">
        <v>908</v>
      </c>
      <c r="G1213" s="38">
        <v>8.0</v>
      </c>
      <c r="H1213" s="38">
        <v>6.0</v>
      </c>
      <c r="I1213" s="38">
        <v>12.0</v>
      </c>
      <c r="J1213" s="38">
        <v>32446.0</v>
      </c>
      <c r="K1213" s="38">
        <v>0.74</v>
      </c>
      <c r="L1213" s="38">
        <v>33.0</v>
      </c>
      <c r="M1213" s="38">
        <v>19.35</v>
      </c>
      <c r="N1213" s="36" t="s">
        <v>3475</v>
      </c>
      <c r="O1213" s="39" t="s">
        <v>3274</v>
      </c>
      <c r="P1213" s="40"/>
    </row>
    <row r="1214">
      <c r="A1214" s="41" t="s">
        <v>3476</v>
      </c>
      <c r="B1214" s="47">
        <v>46067.02616405093</v>
      </c>
      <c r="C1214" s="41" t="s">
        <v>37</v>
      </c>
      <c r="D1214" s="41" t="s">
        <v>1027</v>
      </c>
      <c r="E1214" s="41" t="s">
        <v>907</v>
      </c>
      <c r="F1214" s="41" t="s">
        <v>929</v>
      </c>
      <c r="G1214" s="43">
        <v>4.0</v>
      </c>
      <c r="H1214" s="43">
        <v>7.0</v>
      </c>
      <c r="I1214" s="43">
        <v>8.0</v>
      </c>
      <c r="J1214" s="43">
        <v>15535.0</v>
      </c>
      <c r="K1214" s="43">
        <v>0.52</v>
      </c>
      <c r="L1214" s="43">
        <v>40.0</v>
      </c>
      <c r="M1214" s="43">
        <v>-3.6</v>
      </c>
      <c r="N1214" s="41" t="s">
        <v>3477</v>
      </c>
      <c r="O1214" s="44" t="s">
        <v>3274</v>
      </c>
      <c r="P1214" s="45"/>
    </row>
    <row r="1215">
      <c r="A1215" s="41" t="s">
        <v>3478</v>
      </c>
      <c r="B1215" s="47">
        <v>46067.046338182874</v>
      </c>
      <c r="C1215" s="41" t="s">
        <v>28</v>
      </c>
      <c r="D1215" s="41" t="s">
        <v>1928</v>
      </c>
      <c r="E1215" s="41" t="s">
        <v>460</v>
      </c>
      <c r="F1215" s="41" t="s">
        <v>929</v>
      </c>
      <c r="G1215" s="43">
        <v>2.0</v>
      </c>
      <c r="H1215" s="43">
        <v>9.0</v>
      </c>
      <c r="I1215" s="43">
        <v>1.0</v>
      </c>
      <c r="J1215" s="43">
        <v>20052.0</v>
      </c>
      <c r="K1215" s="43">
        <v>0.15</v>
      </c>
      <c r="L1215" s="43">
        <v>37.0</v>
      </c>
      <c r="M1215" s="43">
        <v>-17.53</v>
      </c>
      <c r="N1215" s="41" t="s">
        <v>3479</v>
      </c>
      <c r="O1215" s="44" t="s">
        <v>910</v>
      </c>
      <c r="P1215" s="45"/>
    </row>
    <row r="1216">
      <c r="A1216" s="41" t="s">
        <v>3478</v>
      </c>
      <c r="B1216" s="47">
        <v>46067.046338182874</v>
      </c>
      <c r="C1216" s="41" t="s">
        <v>68</v>
      </c>
      <c r="D1216" s="41" t="s">
        <v>1762</v>
      </c>
      <c r="E1216" s="41" t="s">
        <v>463</v>
      </c>
      <c r="F1216" s="41" t="s">
        <v>929</v>
      </c>
      <c r="G1216" s="43">
        <v>1.0</v>
      </c>
      <c r="H1216" s="43">
        <v>8.0</v>
      </c>
      <c r="I1216" s="43">
        <v>7.0</v>
      </c>
      <c r="J1216" s="43">
        <v>14874.0</v>
      </c>
      <c r="K1216" s="43">
        <v>0.4</v>
      </c>
      <c r="L1216" s="43">
        <v>37.0</v>
      </c>
      <c r="M1216" s="43">
        <v>-2.45</v>
      </c>
      <c r="N1216" s="41" t="s">
        <v>3480</v>
      </c>
      <c r="O1216" s="44" t="s">
        <v>910</v>
      </c>
      <c r="P1216" s="45"/>
    </row>
    <row r="1217">
      <c r="A1217" s="41" t="s">
        <v>3481</v>
      </c>
      <c r="B1217" s="47">
        <v>46067.057757002316</v>
      </c>
      <c r="C1217" s="41" t="s">
        <v>37</v>
      </c>
      <c r="D1217" s="41" t="s">
        <v>1063</v>
      </c>
      <c r="E1217" s="41" t="s">
        <v>460</v>
      </c>
      <c r="F1217" s="41" t="s">
        <v>929</v>
      </c>
      <c r="G1217" s="43">
        <v>6.0</v>
      </c>
      <c r="H1217" s="43">
        <v>11.0</v>
      </c>
      <c r="I1217" s="43">
        <v>9.0</v>
      </c>
      <c r="J1217" s="43">
        <v>30108.0</v>
      </c>
      <c r="K1217" s="43">
        <v>0.28</v>
      </c>
      <c r="L1217" s="43">
        <v>41.0</v>
      </c>
      <c r="M1217" s="43">
        <v>-14.42</v>
      </c>
      <c r="N1217" s="41" t="s">
        <v>3482</v>
      </c>
      <c r="O1217" s="44" t="s">
        <v>910</v>
      </c>
      <c r="P1217" s="45"/>
    </row>
    <row r="1218">
      <c r="A1218" s="36" t="s">
        <v>3483</v>
      </c>
      <c r="B1218" s="46">
        <v>46067.06145179398</v>
      </c>
      <c r="C1218" s="36" t="s">
        <v>73</v>
      </c>
      <c r="D1218" s="36" t="s">
        <v>1039</v>
      </c>
      <c r="E1218" s="36" t="s">
        <v>907</v>
      </c>
      <c r="F1218" s="36" t="s">
        <v>908</v>
      </c>
      <c r="G1218" s="38">
        <v>13.0</v>
      </c>
      <c r="H1218" s="38">
        <v>4.0</v>
      </c>
      <c r="I1218" s="38">
        <v>8.0</v>
      </c>
      <c r="J1218" s="38">
        <v>31672.0</v>
      </c>
      <c r="K1218" s="38">
        <v>0.44</v>
      </c>
      <c r="L1218" s="38">
        <v>37.0</v>
      </c>
      <c r="M1218" s="38">
        <v>33.21</v>
      </c>
      <c r="N1218" s="36" t="s">
        <v>3484</v>
      </c>
      <c r="O1218" s="39" t="s">
        <v>3274</v>
      </c>
      <c r="P1218" s="40"/>
    </row>
    <row r="1219">
      <c r="A1219" s="36" t="s">
        <v>3485</v>
      </c>
      <c r="B1219" s="46">
        <v>46067.07771709491</v>
      </c>
      <c r="C1219" s="36" t="s">
        <v>28</v>
      </c>
      <c r="D1219" s="36" t="s">
        <v>1057</v>
      </c>
      <c r="E1219" s="36" t="s">
        <v>907</v>
      </c>
      <c r="F1219" s="36" t="s">
        <v>908</v>
      </c>
      <c r="G1219" s="38">
        <v>13.0</v>
      </c>
      <c r="H1219" s="38">
        <v>6.0</v>
      </c>
      <c r="I1219" s="38">
        <v>13.0</v>
      </c>
      <c r="J1219" s="38">
        <v>29069.0</v>
      </c>
      <c r="K1219" s="38">
        <v>0.53</v>
      </c>
      <c r="L1219" s="38">
        <v>35.0</v>
      </c>
      <c r="M1219" s="38">
        <v>17.26</v>
      </c>
      <c r="N1219" s="36" t="s">
        <v>3486</v>
      </c>
      <c r="O1219" s="39" t="s">
        <v>910</v>
      </c>
      <c r="P1219" s="40"/>
    </row>
    <row r="1220">
      <c r="A1220" s="36" t="s">
        <v>3485</v>
      </c>
      <c r="B1220" s="46">
        <v>46067.07771709491</v>
      </c>
      <c r="C1220" s="36" t="s">
        <v>68</v>
      </c>
      <c r="D1220" s="36" t="s">
        <v>1626</v>
      </c>
      <c r="E1220" s="36" t="s">
        <v>463</v>
      </c>
      <c r="F1220" s="36" t="s">
        <v>908</v>
      </c>
      <c r="G1220" s="38">
        <v>2.0</v>
      </c>
      <c r="H1220" s="38">
        <v>8.0</v>
      </c>
      <c r="I1220" s="38">
        <v>20.0</v>
      </c>
      <c r="J1220" s="38">
        <v>9083.0</v>
      </c>
      <c r="K1220" s="38">
        <v>0.45</v>
      </c>
      <c r="L1220" s="38">
        <v>35.0</v>
      </c>
      <c r="M1220" s="38">
        <v>16.4</v>
      </c>
      <c r="N1220" s="36" t="s">
        <v>3487</v>
      </c>
      <c r="O1220" s="39" t="s">
        <v>910</v>
      </c>
      <c r="P1220" s="40"/>
    </row>
    <row r="1221">
      <c r="A1221" s="41" t="s">
        <v>3488</v>
      </c>
      <c r="B1221" s="47">
        <v>46067.089494976855</v>
      </c>
      <c r="C1221" s="41" t="s">
        <v>37</v>
      </c>
      <c r="D1221" s="41" t="s">
        <v>1670</v>
      </c>
      <c r="E1221" s="41" t="s">
        <v>464</v>
      </c>
      <c r="F1221" s="41" t="s">
        <v>929</v>
      </c>
      <c r="G1221" s="43">
        <v>8.0</v>
      </c>
      <c r="H1221" s="43">
        <v>12.0</v>
      </c>
      <c r="I1221" s="43">
        <v>3.0</v>
      </c>
      <c r="J1221" s="43">
        <v>18830.0</v>
      </c>
      <c r="K1221" s="43">
        <v>0.46</v>
      </c>
      <c r="L1221" s="43">
        <v>31.0</v>
      </c>
      <c r="M1221" s="43">
        <v>-19.52</v>
      </c>
      <c r="N1221" s="41" t="s">
        <v>3489</v>
      </c>
      <c r="O1221" s="44" t="s">
        <v>3274</v>
      </c>
      <c r="P1221" s="45"/>
    </row>
    <row r="1222">
      <c r="A1222" s="36" t="s">
        <v>3490</v>
      </c>
      <c r="B1222" s="46">
        <v>46067.17462842593</v>
      </c>
      <c r="C1222" s="36" t="s">
        <v>37</v>
      </c>
      <c r="D1222" s="36" t="s">
        <v>1670</v>
      </c>
      <c r="E1222" s="36" t="s">
        <v>464</v>
      </c>
      <c r="F1222" s="36" t="s">
        <v>908</v>
      </c>
      <c r="G1222" s="38">
        <v>12.0</v>
      </c>
      <c r="H1222" s="38">
        <v>5.0</v>
      </c>
      <c r="I1222" s="38">
        <v>13.0</v>
      </c>
      <c r="J1222" s="38">
        <v>32417.0</v>
      </c>
      <c r="K1222" s="38">
        <v>0.56</v>
      </c>
      <c r="L1222" s="38">
        <v>32.0</v>
      </c>
      <c r="M1222" s="38">
        <v>18.68</v>
      </c>
      <c r="N1222" s="36" t="s">
        <v>3491</v>
      </c>
      <c r="O1222" s="39" t="s">
        <v>3274</v>
      </c>
      <c r="P1222" s="40"/>
    </row>
    <row r="1223">
      <c r="A1223" s="41" t="s">
        <v>3492</v>
      </c>
      <c r="B1223" s="47">
        <v>46067.24426575231</v>
      </c>
      <c r="C1223" s="41" t="s">
        <v>73</v>
      </c>
      <c r="D1223" s="41" t="s">
        <v>983</v>
      </c>
      <c r="E1223" s="41" t="s">
        <v>907</v>
      </c>
      <c r="F1223" s="41" t="s">
        <v>929</v>
      </c>
      <c r="G1223" s="43">
        <v>3.0</v>
      </c>
      <c r="H1223" s="43">
        <v>6.0</v>
      </c>
      <c r="I1223" s="43">
        <v>1.0</v>
      </c>
      <c r="J1223" s="43">
        <v>12591.0</v>
      </c>
      <c r="K1223" s="43">
        <v>0.29</v>
      </c>
      <c r="L1223" s="43">
        <v>29.0</v>
      </c>
      <c r="M1223" s="43">
        <v>-23.87</v>
      </c>
      <c r="N1223" s="41" t="s">
        <v>3493</v>
      </c>
      <c r="O1223" s="44" t="s">
        <v>3274</v>
      </c>
      <c r="P1223" s="45"/>
    </row>
    <row r="1224">
      <c r="A1224" s="41" t="s">
        <v>3494</v>
      </c>
      <c r="B1224" s="47">
        <v>46067.2698529051</v>
      </c>
      <c r="C1224" s="41" t="s">
        <v>73</v>
      </c>
      <c r="D1224" s="41" t="s">
        <v>992</v>
      </c>
      <c r="E1224" s="41" t="s">
        <v>907</v>
      </c>
      <c r="F1224" s="41" t="s">
        <v>929</v>
      </c>
      <c r="G1224" s="43">
        <v>4.0</v>
      </c>
      <c r="H1224" s="43">
        <v>3.0</v>
      </c>
      <c r="I1224" s="43">
        <v>3.0</v>
      </c>
      <c r="J1224" s="43">
        <v>9482.0</v>
      </c>
      <c r="K1224" s="43">
        <v>0.54</v>
      </c>
      <c r="L1224" s="43">
        <v>27.0</v>
      </c>
      <c r="M1224" s="43">
        <v>-11.9</v>
      </c>
      <c r="N1224" s="41" t="s">
        <v>3495</v>
      </c>
      <c r="O1224" s="44" t="s">
        <v>3274</v>
      </c>
      <c r="P1224" s="45"/>
    </row>
    <row r="1225">
      <c r="A1225" s="41" t="s">
        <v>3496</v>
      </c>
      <c r="B1225" s="47">
        <v>46067.295187129625</v>
      </c>
      <c r="C1225" s="41" t="s">
        <v>73</v>
      </c>
      <c r="D1225" s="41" t="s">
        <v>983</v>
      </c>
      <c r="E1225" s="41" t="s">
        <v>907</v>
      </c>
      <c r="F1225" s="41" t="s">
        <v>929</v>
      </c>
      <c r="G1225" s="43">
        <v>13.0</v>
      </c>
      <c r="H1225" s="43">
        <v>5.0</v>
      </c>
      <c r="I1225" s="43">
        <v>13.0</v>
      </c>
      <c r="J1225" s="43">
        <v>55951.0</v>
      </c>
      <c r="K1225" s="43">
        <v>0.87</v>
      </c>
      <c r="L1225" s="43">
        <v>40.0</v>
      </c>
      <c r="M1225" s="43">
        <v>27.61</v>
      </c>
      <c r="N1225" s="41" t="s">
        <v>3497</v>
      </c>
      <c r="O1225" s="44" t="s">
        <v>3274</v>
      </c>
      <c r="P1225" s="45"/>
    </row>
    <row r="1226">
      <c r="A1226" s="36" t="s">
        <v>3498</v>
      </c>
      <c r="B1226" s="46">
        <v>46067.33444546296</v>
      </c>
      <c r="C1226" s="36" t="s">
        <v>73</v>
      </c>
      <c r="D1226" s="36" t="s">
        <v>1039</v>
      </c>
      <c r="E1226" s="36" t="s">
        <v>907</v>
      </c>
      <c r="F1226" s="36" t="s">
        <v>908</v>
      </c>
      <c r="G1226" s="38">
        <v>19.0</v>
      </c>
      <c r="H1226" s="38">
        <v>7.0</v>
      </c>
      <c r="I1226" s="38">
        <v>8.0</v>
      </c>
      <c r="J1226" s="38">
        <v>47016.0</v>
      </c>
      <c r="K1226" s="38">
        <v>0.64</v>
      </c>
      <c r="L1226" s="38">
        <v>35.0</v>
      </c>
      <c r="M1226" s="38">
        <v>26.86</v>
      </c>
      <c r="N1226" s="36" t="s">
        <v>3499</v>
      </c>
      <c r="O1226" s="39" t="s">
        <v>3274</v>
      </c>
      <c r="P1226" s="40"/>
    </row>
    <row r="1227">
      <c r="A1227" s="41" t="s">
        <v>3500</v>
      </c>
      <c r="B1227" s="47">
        <v>46067.37936327547</v>
      </c>
      <c r="C1227" s="41" t="s">
        <v>73</v>
      </c>
      <c r="D1227" s="41" t="s">
        <v>983</v>
      </c>
      <c r="E1227" s="41" t="s">
        <v>907</v>
      </c>
      <c r="F1227" s="41" t="s">
        <v>929</v>
      </c>
      <c r="G1227" s="43">
        <v>3.0</v>
      </c>
      <c r="H1227" s="43">
        <v>4.0</v>
      </c>
      <c r="I1227" s="43">
        <v>5.0</v>
      </c>
      <c r="J1227" s="43">
        <v>17085.0</v>
      </c>
      <c r="K1227" s="43">
        <v>0.44</v>
      </c>
      <c r="L1227" s="43">
        <v>26.0</v>
      </c>
      <c r="M1227" s="43">
        <v>-22.35</v>
      </c>
      <c r="N1227" s="41" t="s">
        <v>3501</v>
      </c>
      <c r="O1227" s="44" t="s">
        <v>3274</v>
      </c>
      <c r="P1227" s="45"/>
    </row>
    <row r="1228">
      <c r="A1228" s="36" t="s">
        <v>3502</v>
      </c>
      <c r="B1228" s="46">
        <v>46067.43973568287</v>
      </c>
      <c r="C1228" s="36" t="s">
        <v>54</v>
      </c>
      <c r="D1228" s="36" t="s">
        <v>928</v>
      </c>
      <c r="E1228" s="36" t="s">
        <v>462</v>
      </c>
      <c r="F1228" s="36" t="s">
        <v>908</v>
      </c>
      <c r="G1228" s="38">
        <v>5.0</v>
      </c>
      <c r="H1228" s="38">
        <v>2.0</v>
      </c>
      <c r="I1228" s="38">
        <v>4.0</v>
      </c>
      <c r="J1228" s="38">
        <v>10297.0</v>
      </c>
      <c r="K1228" s="38">
        <v>0.38</v>
      </c>
      <c r="L1228" s="38">
        <v>15.0</v>
      </c>
      <c r="M1228" s="38">
        <v>16.1</v>
      </c>
      <c r="N1228" s="36" t="s">
        <v>3503</v>
      </c>
      <c r="O1228" s="39" t="s">
        <v>910</v>
      </c>
      <c r="P1228" s="40"/>
    </row>
    <row r="1229">
      <c r="A1229" s="41" t="s">
        <v>3504</v>
      </c>
      <c r="B1229" s="47">
        <v>46067.45491136574</v>
      </c>
      <c r="C1229" s="41" t="s">
        <v>54</v>
      </c>
      <c r="D1229" s="41" t="s">
        <v>2416</v>
      </c>
      <c r="E1229" s="41" t="s">
        <v>462</v>
      </c>
      <c r="F1229" s="41" t="s">
        <v>929</v>
      </c>
      <c r="G1229" s="43">
        <v>6.0</v>
      </c>
      <c r="H1229" s="43">
        <v>5.0</v>
      </c>
      <c r="I1229" s="43">
        <v>3.0</v>
      </c>
      <c r="J1229" s="43">
        <v>18112.0</v>
      </c>
      <c r="K1229" s="43">
        <v>0.53</v>
      </c>
      <c r="L1229" s="43">
        <v>27.0</v>
      </c>
      <c r="M1229" s="43">
        <v>5.2</v>
      </c>
      <c r="N1229" s="41" t="s">
        <v>3505</v>
      </c>
      <c r="O1229" s="44" t="s">
        <v>910</v>
      </c>
      <c r="P1229" s="45"/>
    </row>
    <row r="1230">
      <c r="A1230" s="41" t="s">
        <v>3506</v>
      </c>
      <c r="B1230" s="47">
        <v>46067.4583087037</v>
      </c>
      <c r="C1230" s="41" t="s">
        <v>13</v>
      </c>
      <c r="D1230" s="41" t="s">
        <v>1063</v>
      </c>
      <c r="E1230" s="41" t="s">
        <v>460</v>
      </c>
      <c r="F1230" s="41" t="s">
        <v>929</v>
      </c>
      <c r="G1230" s="43">
        <v>3.0</v>
      </c>
      <c r="H1230" s="43">
        <v>8.0</v>
      </c>
      <c r="I1230" s="43">
        <v>2.0</v>
      </c>
      <c r="J1230" s="43">
        <v>10211.0</v>
      </c>
      <c r="K1230" s="43">
        <v>0.31</v>
      </c>
      <c r="L1230" s="43">
        <v>23.0</v>
      </c>
      <c r="M1230" s="43">
        <v>-26.95</v>
      </c>
      <c r="N1230" s="41" t="s">
        <v>3507</v>
      </c>
      <c r="O1230" s="44" t="s">
        <v>3274</v>
      </c>
      <c r="P1230" s="45"/>
    </row>
    <row r="1231">
      <c r="A1231" s="41" t="s">
        <v>3508</v>
      </c>
      <c r="B1231" s="47">
        <v>46067.47742427084</v>
      </c>
      <c r="C1231" s="41" t="s">
        <v>13</v>
      </c>
      <c r="D1231" s="41" t="s">
        <v>997</v>
      </c>
      <c r="E1231" s="41" t="s">
        <v>460</v>
      </c>
      <c r="F1231" s="41" t="s">
        <v>929</v>
      </c>
      <c r="G1231" s="43">
        <v>7.0</v>
      </c>
      <c r="H1231" s="43">
        <v>13.0</v>
      </c>
      <c r="I1231" s="43">
        <v>6.0</v>
      </c>
      <c r="J1231" s="43">
        <v>34451.0</v>
      </c>
      <c r="K1231" s="43">
        <v>0.41</v>
      </c>
      <c r="L1231" s="43">
        <v>39.0</v>
      </c>
      <c r="M1231" s="43">
        <v>-1.74</v>
      </c>
      <c r="N1231" s="41" t="s">
        <v>3509</v>
      </c>
      <c r="O1231" s="44" t="s">
        <v>3274</v>
      </c>
      <c r="P1231" s="45"/>
    </row>
    <row r="1232">
      <c r="A1232" s="36" t="s">
        <v>3510</v>
      </c>
      <c r="B1232" s="46">
        <v>46067.509123055555</v>
      </c>
      <c r="C1232" s="36" t="s">
        <v>51</v>
      </c>
      <c r="D1232" s="36" t="s">
        <v>1103</v>
      </c>
      <c r="E1232" s="36" t="s">
        <v>460</v>
      </c>
      <c r="F1232" s="36" t="s">
        <v>908</v>
      </c>
      <c r="G1232" s="38">
        <v>7.0</v>
      </c>
      <c r="H1232" s="38">
        <v>5.0</v>
      </c>
      <c r="I1232" s="38">
        <v>7.0</v>
      </c>
      <c r="J1232" s="38">
        <v>20581.0</v>
      </c>
      <c r="K1232" s="38">
        <v>0.39</v>
      </c>
      <c r="L1232" s="38">
        <v>27.0</v>
      </c>
      <c r="M1232" s="38">
        <v>8.33</v>
      </c>
      <c r="N1232" s="36" t="s">
        <v>3511</v>
      </c>
      <c r="O1232" s="39" t="s">
        <v>910</v>
      </c>
      <c r="P1232" s="40"/>
    </row>
    <row r="1233">
      <c r="A1233" s="36" t="s">
        <v>3512</v>
      </c>
      <c r="B1233" s="46">
        <v>46067.53164403935</v>
      </c>
      <c r="C1233" s="36" t="s">
        <v>51</v>
      </c>
      <c r="D1233" s="36" t="s">
        <v>997</v>
      </c>
      <c r="E1233" s="36" t="s">
        <v>460</v>
      </c>
      <c r="F1233" s="36" t="s">
        <v>908</v>
      </c>
      <c r="G1233" s="38">
        <v>11.0</v>
      </c>
      <c r="H1233" s="38">
        <v>2.0</v>
      </c>
      <c r="I1233" s="38">
        <v>4.0</v>
      </c>
      <c r="J1233" s="38">
        <v>25754.0</v>
      </c>
      <c r="K1233" s="38">
        <v>0.48</v>
      </c>
      <c r="L1233" s="38">
        <v>28.0</v>
      </c>
      <c r="M1233" s="38">
        <v>21.29</v>
      </c>
      <c r="N1233" s="36" t="s">
        <v>3513</v>
      </c>
      <c r="O1233" s="39" t="s">
        <v>910</v>
      </c>
      <c r="P1233" s="40"/>
    </row>
    <row r="1234">
      <c r="A1234" s="36" t="s">
        <v>3514</v>
      </c>
      <c r="B1234" s="46">
        <v>46067.559615555554</v>
      </c>
      <c r="C1234" s="36" t="s">
        <v>51</v>
      </c>
      <c r="D1234" s="36" t="s">
        <v>2416</v>
      </c>
      <c r="E1234" s="36" t="s">
        <v>460</v>
      </c>
      <c r="F1234" s="36" t="s">
        <v>908</v>
      </c>
      <c r="G1234" s="38">
        <v>10.0</v>
      </c>
      <c r="H1234" s="38">
        <v>5.0</v>
      </c>
      <c r="I1234" s="38">
        <v>9.0</v>
      </c>
      <c r="J1234" s="38">
        <v>31465.0</v>
      </c>
      <c r="K1234" s="38">
        <v>0.53</v>
      </c>
      <c r="L1234" s="38">
        <v>32.0</v>
      </c>
      <c r="M1234" s="38">
        <v>14.44</v>
      </c>
      <c r="N1234" s="36" t="s">
        <v>3515</v>
      </c>
      <c r="O1234" s="39" t="s">
        <v>910</v>
      </c>
      <c r="P1234" s="40"/>
    </row>
    <row r="1235">
      <c r="A1235" s="41" t="s">
        <v>3516</v>
      </c>
      <c r="B1235" s="47">
        <v>46067.59436739583</v>
      </c>
      <c r="C1235" s="41" t="s">
        <v>37</v>
      </c>
      <c r="D1235" s="41" t="s">
        <v>1670</v>
      </c>
      <c r="E1235" s="41" t="s">
        <v>464</v>
      </c>
      <c r="F1235" s="41" t="s">
        <v>929</v>
      </c>
      <c r="G1235" s="43">
        <v>7.0</v>
      </c>
      <c r="H1235" s="43">
        <v>14.0</v>
      </c>
      <c r="I1235" s="43">
        <v>8.0</v>
      </c>
      <c r="J1235" s="43">
        <v>25614.0</v>
      </c>
      <c r="K1235" s="43">
        <v>0.38</v>
      </c>
      <c r="L1235" s="43">
        <v>34.0</v>
      </c>
      <c r="M1235" s="43">
        <v>-19.37</v>
      </c>
      <c r="N1235" s="41" t="s">
        <v>3517</v>
      </c>
      <c r="O1235" s="44" t="s">
        <v>3274</v>
      </c>
      <c r="P1235" s="45"/>
    </row>
    <row r="1236">
      <c r="A1236" s="36" t="s">
        <v>3518</v>
      </c>
      <c r="B1236" s="46">
        <v>46067.62165361111</v>
      </c>
      <c r="C1236" s="36" t="s">
        <v>37</v>
      </c>
      <c r="D1236" s="36" t="s">
        <v>1670</v>
      </c>
      <c r="E1236" s="36" t="s">
        <v>464</v>
      </c>
      <c r="F1236" s="36" t="s">
        <v>908</v>
      </c>
      <c r="G1236" s="38">
        <v>5.0</v>
      </c>
      <c r="H1236" s="38">
        <v>7.0</v>
      </c>
      <c r="I1236" s="38">
        <v>5.0</v>
      </c>
      <c r="J1236" s="38">
        <v>19358.0</v>
      </c>
      <c r="K1236" s="38">
        <v>0.32</v>
      </c>
      <c r="L1236" s="38">
        <v>28.0</v>
      </c>
      <c r="M1236" s="38">
        <v>0.69</v>
      </c>
      <c r="N1236" s="36" t="s">
        <v>3519</v>
      </c>
      <c r="O1236" s="39" t="s">
        <v>3274</v>
      </c>
      <c r="P1236" s="40"/>
    </row>
    <row r="1237">
      <c r="A1237" s="36" t="s">
        <v>3520</v>
      </c>
      <c r="B1237" s="46">
        <v>46067.61827194445</v>
      </c>
      <c r="C1237" s="36" t="s">
        <v>91</v>
      </c>
      <c r="D1237" s="36" t="s">
        <v>992</v>
      </c>
      <c r="E1237" s="36" t="s">
        <v>907</v>
      </c>
      <c r="F1237" s="36" t="s">
        <v>908</v>
      </c>
      <c r="G1237" s="38">
        <v>8.0</v>
      </c>
      <c r="H1237" s="38">
        <v>12.0</v>
      </c>
      <c r="I1237" s="38">
        <v>9.0</v>
      </c>
      <c r="J1237" s="38">
        <v>23242.0</v>
      </c>
      <c r="K1237" s="38">
        <v>0.4</v>
      </c>
      <c r="L1237" s="38">
        <v>34.0</v>
      </c>
      <c r="M1237" s="38">
        <v>-16.87</v>
      </c>
      <c r="N1237" s="36" t="s">
        <v>3521</v>
      </c>
      <c r="O1237" s="39" t="s">
        <v>910</v>
      </c>
      <c r="P1237" s="40"/>
    </row>
    <row r="1238">
      <c r="A1238" s="41" t="s">
        <v>3522</v>
      </c>
      <c r="B1238" s="47">
        <v>46067.64371483796</v>
      </c>
      <c r="C1238" s="41" t="s">
        <v>37</v>
      </c>
      <c r="D1238" s="41" t="s">
        <v>975</v>
      </c>
      <c r="E1238" s="41" t="s">
        <v>464</v>
      </c>
      <c r="F1238" s="41" t="s">
        <v>929</v>
      </c>
      <c r="G1238" s="43">
        <v>6.0</v>
      </c>
      <c r="H1238" s="43">
        <v>9.0</v>
      </c>
      <c r="I1238" s="43">
        <v>12.0</v>
      </c>
      <c r="J1238" s="43">
        <v>36757.0</v>
      </c>
      <c r="K1238" s="43">
        <v>0.38</v>
      </c>
      <c r="L1238" s="43">
        <v>38.0</v>
      </c>
      <c r="M1238" s="43">
        <v>5.66</v>
      </c>
      <c r="N1238" s="41" t="s">
        <v>3523</v>
      </c>
      <c r="O1238" s="44" t="s">
        <v>3274</v>
      </c>
      <c r="P1238" s="45"/>
    </row>
    <row r="1239">
      <c r="A1239" s="41" t="s">
        <v>3524</v>
      </c>
      <c r="B1239" s="47">
        <v>46067.75803040509</v>
      </c>
      <c r="C1239" s="41" t="s">
        <v>73</v>
      </c>
      <c r="D1239" s="41" t="s">
        <v>1039</v>
      </c>
      <c r="E1239" s="41" t="s">
        <v>907</v>
      </c>
      <c r="F1239" s="41" t="s">
        <v>929</v>
      </c>
      <c r="G1239" s="43">
        <v>14.0</v>
      </c>
      <c r="H1239" s="43">
        <v>9.0</v>
      </c>
      <c r="I1239" s="43">
        <v>3.0</v>
      </c>
      <c r="J1239" s="43">
        <v>28751.0</v>
      </c>
      <c r="K1239" s="43">
        <v>0.57</v>
      </c>
      <c r="L1239" s="43">
        <v>32.0</v>
      </c>
      <c r="M1239" s="43">
        <v>-2.34</v>
      </c>
      <c r="N1239" s="41" t="s">
        <v>3525</v>
      </c>
      <c r="O1239" s="44" t="s">
        <v>3274</v>
      </c>
      <c r="P1239" s="45"/>
    </row>
    <row r="1240">
      <c r="A1240" s="36" t="s">
        <v>3526</v>
      </c>
      <c r="B1240" s="46">
        <v>46067.76551065972</v>
      </c>
      <c r="C1240" s="36" t="s">
        <v>28</v>
      </c>
      <c r="D1240" s="36" t="s">
        <v>1057</v>
      </c>
      <c r="E1240" s="36" t="s">
        <v>907</v>
      </c>
      <c r="F1240" s="36" t="s">
        <v>908</v>
      </c>
      <c r="G1240" s="38">
        <v>5.0</v>
      </c>
      <c r="H1240" s="38">
        <v>5.0</v>
      </c>
      <c r="I1240" s="38">
        <v>17.0</v>
      </c>
      <c r="J1240" s="38">
        <v>22337.0</v>
      </c>
      <c r="K1240" s="38">
        <v>0.38</v>
      </c>
      <c r="L1240" s="38">
        <v>31.0</v>
      </c>
      <c r="M1240" s="38">
        <v>21.26</v>
      </c>
      <c r="N1240" s="36" t="s">
        <v>3527</v>
      </c>
      <c r="O1240" s="39" t="s">
        <v>910</v>
      </c>
      <c r="P1240" s="40"/>
    </row>
    <row r="1241">
      <c r="A1241" s="41" t="s">
        <v>3528</v>
      </c>
      <c r="B1241" s="47">
        <v>46067.78767237268</v>
      </c>
      <c r="C1241" s="41" t="s">
        <v>73</v>
      </c>
      <c r="D1241" s="41" t="s">
        <v>1039</v>
      </c>
      <c r="E1241" s="41" t="s">
        <v>907</v>
      </c>
      <c r="F1241" s="41" t="s">
        <v>929</v>
      </c>
      <c r="G1241" s="43">
        <v>8.0</v>
      </c>
      <c r="H1241" s="43">
        <v>11.0</v>
      </c>
      <c r="I1241" s="43">
        <v>5.0</v>
      </c>
      <c r="J1241" s="43">
        <v>38533.0</v>
      </c>
      <c r="K1241" s="43">
        <v>0.43</v>
      </c>
      <c r="L1241" s="43">
        <v>33.0</v>
      </c>
      <c r="M1241" s="43">
        <v>-3.41</v>
      </c>
      <c r="N1241" s="41" t="s">
        <v>3529</v>
      </c>
      <c r="O1241" s="44" t="s">
        <v>3274</v>
      </c>
      <c r="P1241" s="45"/>
    </row>
    <row r="1242">
      <c r="A1242" s="36" t="s">
        <v>3530</v>
      </c>
      <c r="B1242" s="46">
        <v>46067.78395885417</v>
      </c>
      <c r="C1242" s="36" t="s">
        <v>95</v>
      </c>
      <c r="D1242" s="36" t="s">
        <v>946</v>
      </c>
      <c r="E1242" s="36" t="s">
        <v>463</v>
      </c>
      <c r="F1242" s="36" t="s">
        <v>908</v>
      </c>
      <c r="G1242" s="38">
        <v>4.0</v>
      </c>
      <c r="H1242" s="38">
        <v>11.0</v>
      </c>
      <c r="I1242" s="38">
        <v>22.0</v>
      </c>
      <c r="J1242" s="38">
        <v>23701.0</v>
      </c>
      <c r="K1242" s="38">
        <v>0.58</v>
      </c>
      <c r="L1242" s="38">
        <v>43.0</v>
      </c>
      <c r="M1242" s="38">
        <v>10.05</v>
      </c>
      <c r="N1242" s="36" t="s">
        <v>3531</v>
      </c>
      <c r="O1242" s="39" t="s">
        <v>3274</v>
      </c>
      <c r="P1242" s="40"/>
    </row>
    <row r="1243">
      <c r="A1243" s="41" t="s">
        <v>3532</v>
      </c>
      <c r="B1243" s="47">
        <v>46067.79732221065</v>
      </c>
      <c r="C1243" s="41" t="s">
        <v>28</v>
      </c>
      <c r="D1243" s="41" t="s">
        <v>1498</v>
      </c>
      <c r="E1243" s="41" t="s">
        <v>907</v>
      </c>
      <c r="F1243" s="41" t="s">
        <v>929</v>
      </c>
      <c r="G1243" s="43">
        <v>5.0</v>
      </c>
      <c r="H1243" s="43">
        <v>6.0</v>
      </c>
      <c r="I1243" s="43">
        <v>5.0</v>
      </c>
      <c r="J1243" s="43">
        <v>14991.0</v>
      </c>
      <c r="K1243" s="43">
        <v>0.56</v>
      </c>
      <c r="L1243" s="43">
        <v>32.0</v>
      </c>
      <c r="M1243" s="43">
        <v>3.15</v>
      </c>
      <c r="N1243" s="41" t="s">
        <v>3533</v>
      </c>
      <c r="O1243" s="44" t="s">
        <v>910</v>
      </c>
      <c r="P1243" s="45"/>
    </row>
    <row r="1244">
      <c r="A1244" s="41" t="s">
        <v>3532</v>
      </c>
      <c r="B1244" s="47">
        <v>46067.79732221065</v>
      </c>
      <c r="C1244" s="41" t="s">
        <v>71</v>
      </c>
      <c r="D1244" s="41" t="s">
        <v>1309</v>
      </c>
      <c r="E1244" s="41" t="s">
        <v>464</v>
      </c>
      <c r="F1244" s="41" t="s">
        <v>929</v>
      </c>
      <c r="G1244" s="43">
        <v>4.0</v>
      </c>
      <c r="H1244" s="43">
        <v>7.0</v>
      </c>
      <c r="I1244" s="43">
        <v>3.0</v>
      </c>
      <c r="J1244" s="43">
        <v>15214.0</v>
      </c>
      <c r="K1244" s="43">
        <v>0.39</v>
      </c>
      <c r="L1244" s="43">
        <v>32.0</v>
      </c>
      <c r="M1244" s="43">
        <v>-14.9</v>
      </c>
      <c r="N1244" s="41" t="s">
        <v>3534</v>
      </c>
      <c r="O1244" s="44" t="s">
        <v>910</v>
      </c>
      <c r="P1244" s="45"/>
    </row>
    <row r="1245">
      <c r="A1245" s="41" t="s">
        <v>3535</v>
      </c>
      <c r="B1245" s="47">
        <v>46067.81338681713</v>
      </c>
      <c r="C1245" s="41" t="s">
        <v>73</v>
      </c>
      <c r="D1245" s="41" t="s">
        <v>1039</v>
      </c>
      <c r="E1245" s="41" t="s">
        <v>907</v>
      </c>
      <c r="F1245" s="41" t="s">
        <v>929</v>
      </c>
      <c r="G1245" s="43">
        <v>10.0</v>
      </c>
      <c r="H1245" s="43">
        <v>8.0</v>
      </c>
      <c r="I1245" s="43">
        <v>5.0</v>
      </c>
      <c r="J1245" s="43">
        <v>23468.0</v>
      </c>
      <c r="K1245" s="43">
        <v>0.65</v>
      </c>
      <c r="L1245" s="43">
        <v>25.0</v>
      </c>
      <c r="M1245" s="43">
        <v>-5.53</v>
      </c>
      <c r="N1245" s="41" t="s">
        <v>3536</v>
      </c>
      <c r="O1245" s="44" t="s">
        <v>3274</v>
      </c>
      <c r="P1245" s="45"/>
    </row>
    <row r="1246">
      <c r="A1246" s="36" t="s">
        <v>3537</v>
      </c>
      <c r="B1246" s="46">
        <v>46067.81851157408</v>
      </c>
      <c r="C1246" s="36" t="s">
        <v>95</v>
      </c>
      <c r="D1246" s="36" t="s">
        <v>946</v>
      </c>
      <c r="E1246" s="36" t="s">
        <v>463</v>
      </c>
      <c r="F1246" s="36" t="s">
        <v>908</v>
      </c>
      <c r="G1246" s="38">
        <v>1.0</v>
      </c>
      <c r="H1246" s="38">
        <v>6.0</v>
      </c>
      <c r="I1246" s="38">
        <v>35.0</v>
      </c>
      <c r="J1246" s="38">
        <v>33342.0</v>
      </c>
      <c r="K1246" s="38">
        <v>0.73</v>
      </c>
      <c r="L1246" s="38">
        <v>46.0</v>
      </c>
      <c r="M1246" s="38">
        <v>17.6</v>
      </c>
      <c r="N1246" s="36" t="s">
        <v>3538</v>
      </c>
      <c r="O1246" s="39" t="s">
        <v>3274</v>
      </c>
      <c r="P1246" s="40"/>
    </row>
    <row r="1247">
      <c r="A1247" s="36" t="s">
        <v>3539</v>
      </c>
      <c r="B1247" s="46">
        <v>46067.83936503472</v>
      </c>
      <c r="C1247" s="36" t="s">
        <v>13</v>
      </c>
      <c r="D1247" s="36" t="s">
        <v>919</v>
      </c>
      <c r="E1247" s="36" t="s">
        <v>460</v>
      </c>
      <c r="F1247" s="36" t="s">
        <v>908</v>
      </c>
      <c r="G1247" s="38">
        <v>8.0</v>
      </c>
      <c r="H1247" s="38">
        <v>15.0</v>
      </c>
      <c r="I1247" s="38">
        <v>17.0</v>
      </c>
      <c r="J1247" s="38">
        <v>51068.0</v>
      </c>
      <c r="K1247" s="38">
        <v>0.61</v>
      </c>
      <c r="L1247" s="38">
        <v>33.0</v>
      </c>
      <c r="M1247" s="38">
        <v>10.02</v>
      </c>
      <c r="N1247" s="36" t="s">
        <v>3540</v>
      </c>
      <c r="O1247" s="39" t="s">
        <v>3274</v>
      </c>
      <c r="P1247" s="40"/>
    </row>
    <row r="1248">
      <c r="A1248" s="36" t="s">
        <v>3541</v>
      </c>
      <c r="B1248" s="46">
        <v>46067.8658865162</v>
      </c>
      <c r="C1248" s="36" t="s">
        <v>13</v>
      </c>
      <c r="D1248" s="36" t="s">
        <v>919</v>
      </c>
      <c r="E1248" s="36" t="s">
        <v>460</v>
      </c>
      <c r="F1248" s="36" t="s">
        <v>908</v>
      </c>
      <c r="G1248" s="38">
        <v>16.0</v>
      </c>
      <c r="H1248" s="38">
        <v>14.0</v>
      </c>
      <c r="I1248" s="38">
        <v>13.0</v>
      </c>
      <c r="J1248" s="38">
        <v>90589.0</v>
      </c>
      <c r="K1248" s="38">
        <v>0.57</v>
      </c>
      <c r="L1248" s="38">
        <v>44.0</v>
      </c>
      <c r="M1248" s="38">
        <v>13.07</v>
      </c>
      <c r="N1248" s="36" t="s">
        <v>3542</v>
      </c>
      <c r="O1248" s="39" t="s">
        <v>3274</v>
      </c>
      <c r="P1248" s="40"/>
    </row>
    <row r="1249">
      <c r="A1249" s="41" t="s">
        <v>3543</v>
      </c>
      <c r="B1249" s="47">
        <v>46067.904332418984</v>
      </c>
      <c r="C1249" s="41" t="s">
        <v>73</v>
      </c>
      <c r="D1249" s="41" t="s">
        <v>1039</v>
      </c>
      <c r="E1249" s="41" t="s">
        <v>907</v>
      </c>
      <c r="F1249" s="41" t="s">
        <v>929</v>
      </c>
      <c r="G1249" s="43">
        <v>4.0</v>
      </c>
      <c r="H1249" s="43">
        <v>8.0</v>
      </c>
      <c r="I1249" s="43">
        <v>4.0</v>
      </c>
      <c r="J1249" s="43">
        <v>12659.0</v>
      </c>
      <c r="K1249" s="43">
        <v>0.5</v>
      </c>
      <c r="L1249" s="43">
        <v>22.0</v>
      </c>
      <c r="M1249" s="43">
        <v>-24.05</v>
      </c>
      <c r="N1249" s="41" t="s">
        <v>3544</v>
      </c>
      <c r="O1249" s="44" t="s">
        <v>3274</v>
      </c>
      <c r="P1249" s="45"/>
    </row>
    <row r="1250">
      <c r="A1250" s="41" t="s">
        <v>3545</v>
      </c>
      <c r="B1250" s="47">
        <v>46067.92509605324</v>
      </c>
      <c r="C1250" s="41" t="s">
        <v>73</v>
      </c>
      <c r="D1250" s="41" t="s">
        <v>992</v>
      </c>
      <c r="E1250" s="41" t="s">
        <v>907</v>
      </c>
      <c r="F1250" s="41" t="s">
        <v>929</v>
      </c>
      <c r="G1250" s="43">
        <v>5.0</v>
      </c>
      <c r="H1250" s="43">
        <v>6.0</v>
      </c>
      <c r="I1250" s="43">
        <v>5.0</v>
      </c>
      <c r="J1250" s="43">
        <v>20387.0</v>
      </c>
      <c r="K1250" s="43">
        <v>0.33</v>
      </c>
      <c r="L1250" s="43">
        <v>30.0</v>
      </c>
      <c r="M1250" s="43">
        <v>-6.68</v>
      </c>
      <c r="N1250" s="41" t="s">
        <v>3546</v>
      </c>
      <c r="O1250" s="44" t="s">
        <v>3274</v>
      </c>
      <c r="P1250" s="45"/>
    </row>
    <row r="1251">
      <c r="A1251" s="41" t="s">
        <v>3547</v>
      </c>
      <c r="B1251" s="47">
        <v>46067.98765572917</v>
      </c>
      <c r="C1251" s="41" t="s">
        <v>13</v>
      </c>
      <c r="D1251" s="41" t="s">
        <v>1051</v>
      </c>
      <c r="E1251" s="41" t="s">
        <v>460</v>
      </c>
      <c r="F1251" s="41" t="s">
        <v>929</v>
      </c>
      <c r="G1251" s="43">
        <v>5.0</v>
      </c>
      <c r="H1251" s="43">
        <v>15.0</v>
      </c>
      <c r="I1251" s="43">
        <v>12.0</v>
      </c>
      <c r="J1251" s="43">
        <v>26492.0</v>
      </c>
      <c r="K1251" s="43">
        <v>0.46</v>
      </c>
      <c r="L1251" s="43">
        <v>38.0</v>
      </c>
      <c r="M1251" s="43">
        <v>-15.58</v>
      </c>
      <c r="N1251" s="41" t="s">
        <v>3548</v>
      </c>
      <c r="O1251" s="44" t="s">
        <v>3274</v>
      </c>
      <c r="P1251" s="45"/>
    </row>
    <row r="1252">
      <c r="A1252" s="41" t="s">
        <v>3547</v>
      </c>
      <c r="B1252" s="47">
        <v>46067.98765572917</v>
      </c>
      <c r="C1252" s="41" t="s">
        <v>73</v>
      </c>
      <c r="D1252" s="41" t="s">
        <v>992</v>
      </c>
      <c r="E1252" s="41" t="s">
        <v>907</v>
      </c>
      <c r="F1252" s="41" t="s">
        <v>929</v>
      </c>
      <c r="G1252" s="43">
        <v>14.0</v>
      </c>
      <c r="H1252" s="43">
        <v>5.0</v>
      </c>
      <c r="I1252" s="43">
        <v>10.0</v>
      </c>
      <c r="J1252" s="43">
        <v>48231.0</v>
      </c>
      <c r="K1252" s="43">
        <v>0.65</v>
      </c>
      <c r="L1252" s="43">
        <v>38.0</v>
      </c>
      <c r="M1252" s="43">
        <v>9.33</v>
      </c>
      <c r="N1252" s="41" t="s">
        <v>3549</v>
      </c>
      <c r="O1252" s="44" t="s">
        <v>3274</v>
      </c>
      <c r="P1252" s="45"/>
    </row>
    <row r="1253">
      <c r="A1253" s="41" t="s">
        <v>3550</v>
      </c>
      <c r="B1253" s="47">
        <v>46068.01813181713</v>
      </c>
      <c r="C1253" s="41" t="s">
        <v>13</v>
      </c>
      <c r="D1253" s="41" t="s">
        <v>972</v>
      </c>
      <c r="E1253" s="41" t="s">
        <v>463</v>
      </c>
      <c r="F1253" s="41" t="s">
        <v>929</v>
      </c>
      <c r="G1253" s="43">
        <v>2.0</v>
      </c>
      <c r="H1253" s="43">
        <v>8.0</v>
      </c>
      <c r="I1253" s="43">
        <v>6.0</v>
      </c>
      <c r="J1253" s="43">
        <v>7037.0</v>
      </c>
      <c r="K1253" s="43">
        <v>0.53</v>
      </c>
      <c r="L1253" s="43">
        <v>24.0</v>
      </c>
      <c r="M1253" s="43">
        <v>-18.0</v>
      </c>
      <c r="N1253" s="41" t="s">
        <v>3551</v>
      </c>
      <c r="O1253" s="44" t="s">
        <v>3274</v>
      </c>
      <c r="P1253" s="45"/>
    </row>
    <row r="1254">
      <c r="A1254" s="36" t="s">
        <v>3552</v>
      </c>
      <c r="B1254" s="46">
        <v>46068.013068472224</v>
      </c>
      <c r="C1254" s="36" t="s">
        <v>37</v>
      </c>
      <c r="D1254" s="36" t="s">
        <v>1670</v>
      </c>
      <c r="E1254" s="36" t="s">
        <v>464</v>
      </c>
      <c r="F1254" s="36" t="s">
        <v>908</v>
      </c>
      <c r="G1254" s="38">
        <v>6.0</v>
      </c>
      <c r="H1254" s="38">
        <v>3.0</v>
      </c>
      <c r="I1254" s="38">
        <v>6.0</v>
      </c>
      <c r="J1254" s="38">
        <v>20867.0</v>
      </c>
      <c r="K1254" s="38">
        <v>0.52</v>
      </c>
      <c r="L1254" s="38">
        <v>29.0</v>
      </c>
      <c r="M1254" s="38">
        <v>5.6</v>
      </c>
      <c r="N1254" s="36" t="s">
        <v>3553</v>
      </c>
      <c r="O1254" s="39" t="s">
        <v>3274</v>
      </c>
      <c r="P1254" s="40"/>
    </row>
    <row r="1255">
      <c r="A1255" s="41" t="s">
        <v>3550</v>
      </c>
      <c r="B1255" s="47">
        <v>46068.01813181713</v>
      </c>
      <c r="C1255" s="41" t="s">
        <v>73</v>
      </c>
      <c r="D1255" s="41" t="s">
        <v>992</v>
      </c>
      <c r="E1255" s="41" t="s">
        <v>907</v>
      </c>
      <c r="F1255" s="41" t="s">
        <v>929</v>
      </c>
      <c r="G1255" s="43">
        <v>7.0</v>
      </c>
      <c r="H1255" s="43">
        <v>4.0</v>
      </c>
      <c r="I1255" s="43">
        <v>1.0</v>
      </c>
      <c r="J1255" s="43">
        <v>10450.0</v>
      </c>
      <c r="K1255" s="43">
        <v>0.53</v>
      </c>
      <c r="L1255" s="43">
        <v>24.0</v>
      </c>
      <c r="M1255" s="43">
        <v>-13.7</v>
      </c>
      <c r="N1255" s="41" t="s">
        <v>3554</v>
      </c>
      <c r="O1255" s="44" t="s">
        <v>3274</v>
      </c>
      <c r="P1255" s="45"/>
    </row>
    <row r="1256">
      <c r="A1256" s="41" t="s">
        <v>3555</v>
      </c>
      <c r="B1256" s="47">
        <v>46068.04174579861</v>
      </c>
      <c r="C1256" s="41" t="s">
        <v>13</v>
      </c>
      <c r="D1256" s="41" t="s">
        <v>1063</v>
      </c>
      <c r="E1256" s="41" t="s">
        <v>460</v>
      </c>
      <c r="F1256" s="41" t="s">
        <v>929</v>
      </c>
      <c r="G1256" s="43">
        <v>3.0</v>
      </c>
      <c r="H1256" s="43">
        <v>5.0</v>
      </c>
      <c r="I1256" s="43">
        <v>3.0</v>
      </c>
      <c r="J1256" s="43">
        <v>11205.0</v>
      </c>
      <c r="K1256" s="43">
        <v>0.46</v>
      </c>
      <c r="L1256" s="43">
        <v>22.0</v>
      </c>
      <c r="M1256" s="43">
        <v>-10.5</v>
      </c>
      <c r="N1256" s="41" t="s">
        <v>3556</v>
      </c>
      <c r="O1256" s="44" t="s">
        <v>3274</v>
      </c>
      <c r="P1256" s="45"/>
    </row>
    <row r="1257">
      <c r="A1257" s="41" t="s">
        <v>3557</v>
      </c>
      <c r="B1257" s="47">
        <v>46068.03594716435</v>
      </c>
      <c r="C1257" s="41" t="s">
        <v>37</v>
      </c>
      <c r="D1257" s="41" t="s">
        <v>1670</v>
      </c>
      <c r="E1257" s="41" t="s">
        <v>464</v>
      </c>
      <c r="F1257" s="41" t="s">
        <v>929</v>
      </c>
      <c r="G1257" s="43">
        <v>5.0</v>
      </c>
      <c r="H1257" s="43">
        <v>8.0</v>
      </c>
      <c r="I1257" s="43">
        <v>4.0</v>
      </c>
      <c r="J1257" s="43">
        <v>16575.0</v>
      </c>
      <c r="K1257" s="43">
        <v>0.5</v>
      </c>
      <c r="L1257" s="43">
        <v>25.0</v>
      </c>
      <c r="M1257" s="43">
        <v>-16.18</v>
      </c>
      <c r="N1257" s="41" t="s">
        <v>3558</v>
      </c>
      <c r="O1257" s="44" t="s">
        <v>3274</v>
      </c>
      <c r="P1257" s="45"/>
    </row>
    <row r="1258">
      <c r="A1258" s="41" t="s">
        <v>3555</v>
      </c>
      <c r="B1258" s="47">
        <v>46068.04174579861</v>
      </c>
      <c r="C1258" s="41" t="s">
        <v>73</v>
      </c>
      <c r="D1258" s="41" t="s">
        <v>983</v>
      </c>
      <c r="E1258" s="41" t="s">
        <v>907</v>
      </c>
      <c r="F1258" s="41" t="s">
        <v>929</v>
      </c>
      <c r="G1258" s="43">
        <v>2.0</v>
      </c>
      <c r="H1258" s="43">
        <v>5.0</v>
      </c>
      <c r="I1258" s="43">
        <v>4.0</v>
      </c>
      <c r="J1258" s="43">
        <v>10692.0</v>
      </c>
      <c r="K1258" s="43">
        <v>0.46</v>
      </c>
      <c r="L1258" s="43">
        <v>22.0</v>
      </c>
      <c r="M1258" s="43">
        <v>-24.35</v>
      </c>
      <c r="N1258" s="41" t="s">
        <v>3559</v>
      </c>
      <c r="O1258" s="44" t="s">
        <v>3274</v>
      </c>
      <c r="P1258" s="45"/>
    </row>
    <row r="1259">
      <c r="A1259" s="41" t="s">
        <v>3560</v>
      </c>
      <c r="B1259" s="47">
        <v>46068.060144710646</v>
      </c>
      <c r="C1259" s="41" t="s">
        <v>13</v>
      </c>
      <c r="D1259" s="41" t="s">
        <v>1463</v>
      </c>
      <c r="E1259" s="41" t="s">
        <v>463</v>
      </c>
      <c r="F1259" s="41" t="s">
        <v>929</v>
      </c>
      <c r="G1259" s="43">
        <v>0.0</v>
      </c>
      <c r="H1259" s="43">
        <v>9.0</v>
      </c>
      <c r="I1259" s="43">
        <v>9.0</v>
      </c>
      <c r="J1259" s="43">
        <v>5924.0</v>
      </c>
      <c r="K1259" s="43">
        <v>0.41</v>
      </c>
      <c r="L1259" s="43">
        <v>26.0</v>
      </c>
      <c r="M1259" s="43">
        <v>-18.35</v>
      </c>
      <c r="N1259" s="41" t="s">
        <v>3561</v>
      </c>
      <c r="O1259" s="44" t="s">
        <v>3274</v>
      </c>
      <c r="P1259" s="45"/>
    </row>
    <row r="1260">
      <c r="A1260" s="36" t="s">
        <v>3562</v>
      </c>
      <c r="B1260" s="46">
        <v>46068.16742599537</v>
      </c>
      <c r="C1260" s="36" t="s">
        <v>37</v>
      </c>
      <c r="D1260" s="36" t="s">
        <v>1670</v>
      </c>
      <c r="E1260" s="36" t="s">
        <v>464</v>
      </c>
      <c r="F1260" s="36" t="s">
        <v>908</v>
      </c>
      <c r="G1260" s="38">
        <v>11.0</v>
      </c>
      <c r="H1260" s="38">
        <v>3.0</v>
      </c>
      <c r="I1260" s="38">
        <v>9.0</v>
      </c>
      <c r="J1260" s="38">
        <v>30138.0</v>
      </c>
      <c r="K1260" s="38">
        <v>0.43</v>
      </c>
      <c r="L1260" s="38">
        <v>31.0</v>
      </c>
      <c r="M1260" s="38">
        <v>21.98</v>
      </c>
      <c r="N1260" s="36" t="s">
        <v>3563</v>
      </c>
      <c r="O1260" s="39" t="s">
        <v>3274</v>
      </c>
      <c r="P1260" s="40"/>
    </row>
    <row r="1261">
      <c r="A1261" s="41" t="s">
        <v>3564</v>
      </c>
      <c r="B1261" s="47">
        <v>46063.547280706014</v>
      </c>
      <c r="C1261" s="41" t="s">
        <v>46</v>
      </c>
      <c r="D1261" s="41" t="s">
        <v>1472</v>
      </c>
      <c r="E1261" s="41" t="s">
        <v>463</v>
      </c>
      <c r="F1261" s="41" t="s">
        <v>929</v>
      </c>
      <c r="G1261" s="43">
        <v>0.0</v>
      </c>
      <c r="H1261" s="43">
        <v>6.0</v>
      </c>
      <c r="I1261" s="43">
        <v>14.0</v>
      </c>
      <c r="J1261" s="43">
        <v>4649.0</v>
      </c>
      <c r="K1261" s="43">
        <v>0.64</v>
      </c>
      <c r="L1261" s="43">
        <v>29.0</v>
      </c>
      <c r="M1261" s="43">
        <v>8.15</v>
      </c>
      <c r="N1261" s="41" t="s">
        <v>3565</v>
      </c>
      <c r="O1261" s="44" t="s">
        <v>3274</v>
      </c>
      <c r="P1261" s="45"/>
    </row>
    <row r="1262">
      <c r="A1262" s="41" t="s">
        <v>3566</v>
      </c>
      <c r="B1262" s="47">
        <v>46063.57118677083</v>
      </c>
      <c r="C1262" s="41" t="s">
        <v>46</v>
      </c>
      <c r="D1262" s="41" t="s">
        <v>972</v>
      </c>
      <c r="E1262" s="41" t="s">
        <v>463</v>
      </c>
      <c r="F1262" s="41" t="s">
        <v>929</v>
      </c>
      <c r="G1262" s="43">
        <v>1.0</v>
      </c>
      <c r="H1262" s="43">
        <v>6.0</v>
      </c>
      <c r="I1262" s="43">
        <v>18.0</v>
      </c>
      <c r="J1262" s="43">
        <v>6515.0</v>
      </c>
      <c r="K1262" s="43">
        <v>0.73</v>
      </c>
      <c r="L1262" s="43">
        <v>34.0</v>
      </c>
      <c r="M1262" s="43">
        <v>8.25</v>
      </c>
      <c r="N1262" s="41" t="s">
        <v>3567</v>
      </c>
      <c r="O1262" s="44" t="s">
        <v>3274</v>
      </c>
      <c r="P1262" s="45"/>
    </row>
    <row r="1263">
      <c r="A1263" s="41" t="s">
        <v>3568</v>
      </c>
      <c r="B1263" s="47">
        <v>46066.55365221065</v>
      </c>
      <c r="C1263" s="41" t="s">
        <v>46</v>
      </c>
      <c r="D1263" s="41" t="s">
        <v>3569</v>
      </c>
      <c r="E1263" s="41" t="s">
        <v>464</v>
      </c>
      <c r="F1263" s="41" t="s">
        <v>929</v>
      </c>
      <c r="G1263" s="43">
        <v>14.0</v>
      </c>
      <c r="H1263" s="43">
        <v>10.0</v>
      </c>
      <c r="I1263" s="43">
        <v>3.0</v>
      </c>
      <c r="J1263" s="43">
        <v>31768.0</v>
      </c>
      <c r="K1263" s="43">
        <v>0.43</v>
      </c>
      <c r="L1263" s="43">
        <v>32.0</v>
      </c>
      <c r="M1263" s="43">
        <v>4.42</v>
      </c>
      <c r="N1263" s="41" t="s">
        <v>3570</v>
      </c>
      <c r="O1263" s="44" t="s">
        <v>3274</v>
      </c>
      <c r="P1263" s="45"/>
    </row>
    <row r="1264">
      <c r="A1264" s="36" t="s">
        <v>3571</v>
      </c>
      <c r="B1264" s="46">
        <v>46067.53108383102</v>
      </c>
      <c r="C1264" s="36" t="s">
        <v>46</v>
      </c>
      <c r="D1264" s="36" t="s">
        <v>3569</v>
      </c>
      <c r="E1264" s="36" t="s">
        <v>464</v>
      </c>
      <c r="F1264" s="36" t="s">
        <v>908</v>
      </c>
      <c r="G1264" s="38">
        <v>6.0</v>
      </c>
      <c r="H1264" s="38">
        <v>2.0</v>
      </c>
      <c r="I1264" s="38">
        <v>8.0</v>
      </c>
      <c r="J1264" s="38">
        <v>20377.0</v>
      </c>
      <c r="K1264" s="38">
        <v>0.29</v>
      </c>
      <c r="L1264" s="38">
        <v>25.0</v>
      </c>
      <c r="M1264" s="38">
        <v>32.7</v>
      </c>
      <c r="N1264" s="36" t="s">
        <v>3572</v>
      </c>
      <c r="O1264" s="39" t="s">
        <v>3274</v>
      </c>
      <c r="P1264" s="40"/>
    </row>
    <row r="1265">
      <c r="A1265" s="36" t="s">
        <v>3573</v>
      </c>
      <c r="B1265" s="46">
        <v>46067.55734221065</v>
      </c>
      <c r="C1265" s="36" t="s">
        <v>46</v>
      </c>
      <c r="D1265" s="36" t="s">
        <v>1472</v>
      </c>
      <c r="E1265" s="36" t="s">
        <v>463</v>
      </c>
      <c r="F1265" s="36" t="s">
        <v>908</v>
      </c>
      <c r="G1265" s="38">
        <v>0.0</v>
      </c>
      <c r="H1265" s="38">
        <v>0.0</v>
      </c>
      <c r="I1265" s="38">
        <v>4.0</v>
      </c>
      <c r="J1265" s="38">
        <v>2766.0</v>
      </c>
      <c r="K1265" s="38">
        <v>0.31</v>
      </c>
      <c r="L1265" s="38">
        <v>17.0</v>
      </c>
      <c r="M1265" s="38">
        <v>8.3</v>
      </c>
      <c r="N1265" s="36" t="s">
        <v>3574</v>
      </c>
      <c r="O1265" s="39" t="s">
        <v>3274</v>
      </c>
      <c r="P1265" s="40"/>
    </row>
    <row r="1266">
      <c r="A1266" s="41" t="s">
        <v>3575</v>
      </c>
      <c r="B1266" s="47">
        <v>46068.48891222222</v>
      </c>
      <c r="C1266" s="41" t="s">
        <v>91</v>
      </c>
      <c r="D1266" s="41" t="s">
        <v>992</v>
      </c>
      <c r="E1266" s="41" t="s">
        <v>907</v>
      </c>
      <c r="F1266" s="41" t="s">
        <v>929</v>
      </c>
      <c r="G1266" s="43">
        <v>4.0</v>
      </c>
      <c r="H1266" s="43">
        <v>7.0</v>
      </c>
      <c r="I1266" s="43">
        <v>2.0</v>
      </c>
      <c r="J1266" s="43">
        <v>12231.0</v>
      </c>
      <c r="K1266" s="43">
        <v>0.46</v>
      </c>
      <c r="L1266" s="43">
        <v>22.0</v>
      </c>
      <c r="M1266" s="43">
        <v>-22.69</v>
      </c>
      <c r="N1266" s="41" t="s">
        <v>3576</v>
      </c>
      <c r="O1266" s="44" t="s">
        <v>910</v>
      </c>
      <c r="P1266" s="45"/>
    </row>
    <row r="1267">
      <c r="A1267" s="36" t="s">
        <v>3577</v>
      </c>
      <c r="B1267" s="46">
        <v>46068.51713637731</v>
      </c>
      <c r="C1267" s="36" t="s">
        <v>51</v>
      </c>
      <c r="D1267" s="36" t="s">
        <v>1103</v>
      </c>
      <c r="E1267" s="36" t="s">
        <v>460</v>
      </c>
      <c r="F1267" s="36" t="s">
        <v>908</v>
      </c>
      <c r="G1267" s="38">
        <v>15.0</v>
      </c>
      <c r="H1267" s="38">
        <v>6.0</v>
      </c>
      <c r="I1267" s="38">
        <v>8.0</v>
      </c>
      <c r="J1267" s="38">
        <v>31618.0</v>
      </c>
      <c r="K1267" s="38">
        <v>0.64</v>
      </c>
      <c r="L1267" s="38">
        <v>27.0</v>
      </c>
      <c r="M1267" s="38">
        <v>30.21</v>
      </c>
      <c r="N1267" s="36" t="s">
        <v>3578</v>
      </c>
      <c r="O1267" s="39" t="s">
        <v>910</v>
      </c>
      <c r="P1267" s="40"/>
    </row>
    <row r="1268">
      <c r="A1268" s="36" t="s">
        <v>3579</v>
      </c>
      <c r="B1268" s="46">
        <v>46068.52190394676</v>
      </c>
      <c r="C1268" s="36" t="s">
        <v>13</v>
      </c>
      <c r="D1268" s="36" t="s">
        <v>1063</v>
      </c>
      <c r="E1268" s="36" t="s">
        <v>460</v>
      </c>
      <c r="F1268" s="36" t="s">
        <v>908</v>
      </c>
      <c r="G1268" s="38">
        <v>23.0</v>
      </c>
      <c r="H1268" s="38">
        <v>5.0</v>
      </c>
      <c r="I1268" s="38">
        <v>8.0</v>
      </c>
      <c r="J1268" s="38">
        <v>65930.0</v>
      </c>
      <c r="K1268" s="38">
        <v>0.84</v>
      </c>
      <c r="L1268" s="38">
        <v>30.0</v>
      </c>
      <c r="M1268" s="38">
        <v>63.66</v>
      </c>
      <c r="N1268" s="36" t="s">
        <v>3580</v>
      </c>
      <c r="O1268" s="39" t="s">
        <v>3274</v>
      </c>
      <c r="P1268" s="40"/>
    </row>
    <row r="1269">
      <c r="A1269" s="41" t="s">
        <v>3581</v>
      </c>
      <c r="B1269" s="47">
        <v>46068.536591724536</v>
      </c>
      <c r="C1269" s="41" t="s">
        <v>33</v>
      </c>
      <c r="D1269" s="41" t="s">
        <v>1137</v>
      </c>
      <c r="E1269" s="41" t="s">
        <v>462</v>
      </c>
      <c r="F1269" s="41" t="s">
        <v>929</v>
      </c>
      <c r="G1269" s="43">
        <v>3.0</v>
      </c>
      <c r="H1269" s="43">
        <v>4.0</v>
      </c>
      <c r="I1269" s="43">
        <v>4.0</v>
      </c>
      <c r="J1269" s="43">
        <v>14004.0</v>
      </c>
      <c r="K1269" s="43">
        <v>0.32</v>
      </c>
      <c r="L1269" s="43">
        <v>26.0</v>
      </c>
      <c r="M1269" s="43">
        <v>-11.45</v>
      </c>
      <c r="N1269" s="41" t="s">
        <v>3582</v>
      </c>
      <c r="O1269" s="44" t="s">
        <v>910</v>
      </c>
      <c r="P1269" s="45"/>
    </row>
    <row r="1270">
      <c r="A1270" s="41" t="s">
        <v>3583</v>
      </c>
      <c r="B1270" s="47">
        <v>46068.5567925463</v>
      </c>
      <c r="C1270" s="41" t="s">
        <v>86</v>
      </c>
      <c r="D1270" s="41" t="s">
        <v>1978</v>
      </c>
      <c r="E1270" s="41" t="s">
        <v>463</v>
      </c>
      <c r="F1270" s="41" t="s">
        <v>929</v>
      </c>
      <c r="G1270" s="43">
        <v>1.0</v>
      </c>
      <c r="H1270" s="43">
        <v>6.0</v>
      </c>
      <c r="I1270" s="43">
        <v>6.0</v>
      </c>
      <c r="J1270" s="43">
        <v>3481.0</v>
      </c>
      <c r="K1270" s="43">
        <v>0.33</v>
      </c>
      <c r="L1270" s="43">
        <v>29.0</v>
      </c>
      <c r="M1270" s="43">
        <v>10.0</v>
      </c>
      <c r="N1270" s="41" t="s">
        <v>3584</v>
      </c>
      <c r="O1270" s="44" t="s">
        <v>910</v>
      </c>
      <c r="P1270" s="45"/>
    </row>
    <row r="1271">
      <c r="A1271" s="36" t="s">
        <v>3585</v>
      </c>
      <c r="B1271" s="46">
        <v>46068.58679796296</v>
      </c>
      <c r="C1271" s="36" t="s">
        <v>86</v>
      </c>
      <c r="D1271" s="36" t="s">
        <v>1647</v>
      </c>
      <c r="E1271" s="36" t="s">
        <v>460</v>
      </c>
      <c r="F1271" s="36" t="s">
        <v>908</v>
      </c>
      <c r="G1271" s="38">
        <v>8.0</v>
      </c>
      <c r="H1271" s="38">
        <v>7.0</v>
      </c>
      <c r="I1271" s="38">
        <v>8.0</v>
      </c>
      <c r="J1271" s="38">
        <v>32782.0</v>
      </c>
      <c r="K1271" s="38">
        <v>0.44</v>
      </c>
      <c r="L1271" s="38">
        <v>32.0</v>
      </c>
      <c r="M1271" s="38">
        <v>32.72</v>
      </c>
      <c r="N1271" s="36" t="s">
        <v>3586</v>
      </c>
      <c r="O1271" s="39" t="s">
        <v>910</v>
      </c>
      <c r="P1271" s="40"/>
    </row>
    <row r="1272">
      <c r="A1272" s="36" t="s">
        <v>3587</v>
      </c>
      <c r="B1272" s="46">
        <v>46068.64242903935</v>
      </c>
      <c r="C1272" s="36" t="s">
        <v>37</v>
      </c>
      <c r="D1272" s="36" t="s">
        <v>2642</v>
      </c>
      <c r="E1272" s="36" t="s">
        <v>464</v>
      </c>
      <c r="F1272" s="36" t="s">
        <v>908</v>
      </c>
      <c r="G1272" s="38">
        <v>4.0</v>
      </c>
      <c r="H1272" s="38">
        <v>5.0</v>
      </c>
      <c r="I1272" s="38">
        <v>17.0</v>
      </c>
      <c r="J1272" s="38">
        <v>34971.0</v>
      </c>
      <c r="K1272" s="38">
        <v>0.4</v>
      </c>
      <c r="L1272" s="38">
        <v>38.0</v>
      </c>
      <c r="M1272" s="38">
        <v>10.3</v>
      </c>
      <c r="N1272" s="36" t="s">
        <v>3588</v>
      </c>
      <c r="O1272" s="39" t="s">
        <v>3274</v>
      </c>
      <c r="P1272" s="40"/>
    </row>
    <row r="1273">
      <c r="A1273" s="36" t="s">
        <v>3589</v>
      </c>
      <c r="B1273" s="46">
        <v>46068.69195650463</v>
      </c>
      <c r="C1273" s="36" t="s">
        <v>102</v>
      </c>
      <c r="D1273" s="36" t="s">
        <v>1762</v>
      </c>
      <c r="E1273" s="36" t="s">
        <v>463</v>
      </c>
      <c r="F1273" s="36" t="s">
        <v>908</v>
      </c>
      <c r="G1273" s="38">
        <v>2.0</v>
      </c>
      <c r="H1273" s="38">
        <v>4.0</v>
      </c>
      <c r="I1273" s="38">
        <v>19.0</v>
      </c>
      <c r="J1273" s="38">
        <v>9007.0</v>
      </c>
      <c r="K1273" s="38">
        <v>0.54</v>
      </c>
      <c r="L1273" s="38">
        <v>28.0</v>
      </c>
      <c r="M1273" s="38">
        <v>9.35</v>
      </c>
      <c r="N1273" s="36" t="s">
        <v>3590</v>
      </c>
      <c r="O1273" s="39" t="s">
        <v>910</v>
      </c>
      <c r="P1273" s="40"/>
    </row>
    <row r="1274">
      <c r="A1274" s="41" t="s">
        <v>3591</v>
      </c>
      <c r="B1274" s="47">
        <v>46068.72725215278</v>
      </c>
      <c r="C1274" s="41" t="s">
        <v>33</v>
      </c>
      <c r="D1274" s="41" t="s">
        <v>964</v>
      </c>
      <c r="E1274" s="41" t="s">
        <v>460</v>
      </c>
      <c r="F1274" s="41" t="s">
        <v>929</v>
      </c>
      <c r="G1274" s="43">
        <v>9.0</v>
      </c>
      <c r="H1274" s="43">
        <v>11.0</v>
      </c>
      <c r="I1274" s="43">
        <v>4.0</v>
      </c>
      <c r="J1274" s="43">
        <v>17537.0</v>
      </c>
      <c r="K1274" s="43">
        <v>0.52</v>
      </c>
      <c r="L1274" s="43">
        <v>35.0</v>
      </c>
      <c r="M1274" s="43">
        <v>-18.09</v>
      </c>
      <c r="N1274" s="41" t="s">
        <v>3592</v>
      </c>
      <c r="O1274" s="44" t="s">
        <v>910</v>
      </c>
      <c r="P1274" s="45"/>
    </row>
    <row r="1275">
      <c r="A1275" s="36" t="s">
        <v>3593</v>
      </c>
      <c r="B1275" s="46">
        <v>46068.729183159725</v>
      </c>
      <c r="C1275" s="36" t="s">
        <v>95</v>
      </c>
      <c r="D1275" s="36" t="s">
        <v>946</v>
      </c>
      <c r="E1275" s="36" t="s">
        <v>463</v>
      </c>
      <c r="F1275" s="36" t="s">
        <v>908</v>
      </c>
      <c r="G1275" s="38">
        <v>0.0</v>
      </c>
      <c r="H1275" s="38">
        <v>5.0</v>
      </c>
      <c r="I1275" s="38">
        <v>15.0</v>
      </c>
      <c r="J1275" s="38">
        <v>7203.0</v>
      </c>
      <c r="K1275" s="38">
        <v>0.63</v>
      </c>
      <c r="L1275" s="38">
        <v>31.0</v>
      </c>
      <c r="M1275" s="38">
        <v>14.35</v>
      </c>
      <c r="N1275" s="36" t="s">
        <v>3594</v>
      </c>
      <c r="O1275" s="39" t="s">
        <v>3274</v>
      </c>
      <c r="P1275" s="40"/>
    </row>
    <row r="1276">
      <c r="A1276" s="36" t="s">
        <v>3595</v>
      </c>
      <c r="B1276" s="46">
        <v>46068.72665952546</v>
      </c>
      <c r="C1276" s="36" t="s">
        <v>102</v>
      </c>
      <c r="D1276" s="36" t="s">
        <v>2089</v>
      </c>
      <c r="E1276" s="36" t="s">
        <v>460</v>
      </c>
      <c r="F1276" s="36" t="s">
        <v>908</v>
      </c>
      <c r="G1276" s="38">
        <v>21.0</v>
      </c>
      <c r="H1276" s="38">
        <v>4.0</v>
      </c>
      <c r="I1276" s="38">
        <v>15.0</v>
      </c>
      <c r="J1276" s="38">
        <v>65002.0</v>
      </c>
      <c r="K1276" s="38">
        <v>0.8</v>
      </c>
      <c r="L1276" s="38">
        <v>34.0</v>
      </c>
      <c r="M1276" s="38">
        <v>38.04</v>
      </c>
      <c r="N1276" s="36" t="s">
        <v>3596</v>
      </c>
      <c r="O1276" s="39" t="s">
        <v>910</v>
      </c>
      <c r="P1276" s="40"/>
    </row>
    <row r="1277">
      <c r="A1277" s="36" t="s">
        <v>3597</v>
      </c>
      <c r="B1277" s="46">
        <v>46068.754714282404</v>
      </c>
      <c r="C1277" s="36" t="s">
        <v>33</v>
      </c>
      <c r="D1277" s="36" t="s">
        <v>2416</v>
      </c>
      <c r="E1277" s="36" t="s">
        <v>462</v>
      </c>
      <c r="F1277" s="36" t="s">
        <v>908</v>
      </c>
      <c r="G1277" s="38">
        <v>13.0</v>
      </c>
      <c r="H1277" s="38">
        <v>7.0</v>
      </c>
      <c r="I1277" s="38">
        <v>8.0</v>
      </c>
      <c r="J1277" s="38">
        <v>30497.0</v>
      </c>
      <c r="K1277" s="38">
        <v>0.38</v>
      </c>
      <c r="L1277" s="38">
        <v>32.0</v>
      </c>
      <c r="M1277" s="38">
        <v>11.64</v>
      </c>
      <c r="N1277" s="36" t="s">
        <v>3598</v>
      </c>
      <c r="O1277" s="39" t="s">
        <v>910</v>
      </c>
      <c r="P1277" s="40"/>
    </row>
    <row r="1278">
      <c r="A1278" s="41" t="s">
        <v>3599</v>
      </c>
      <c r="B1278" s="47">
        <v>46068.754856099535</v>
      </c>
      <c r="C1278" s="41" t="s">
        <v>102</v>
      </c>
      <c r="D1278" s="41" t="s">
        <v>1249</v>
      </c>
      <c r="E1278" s="41" t="s">
        <v>463</v>
      </c>
      <c r="F1278" s="41" t="s">
        <v>929</v>
      </c>
      <c r="G1278" s="43">
        <v>2.0</v>
      </c>
      <c r="H1278" s="43">
        <v>12.0</v>
      </c>
      <c r="I1278" s="43">
        <v>11.0</v>
      </c>
      <c r="J1278" s="43">
        <v>7634.0</v>
      </c>
      <c r="K1278" s="43">
        <v>0.52</v>
      </c>
      <c r="L1278" s="43">
        <v>27.0</v>
      </c>
      <c r="M1278" s="43">
        <v>-11.73</v>
      </c>
      <c r="N1278" s="41" t="s">
        <v>3600</v>
      </c>
      <c r="O1278" s="44" t="s">
        <v>910</v>
      </c>
      <c r="P1278" s="45"/>
    </row>
    <row r="1279">
      <c r="A1279" s="36" t="s">
        <v>3601</v>
      </c>
      <c r="B1279" s="46">
        <v>46068.777003807874</v>
      </c>
      <c r="C1279" s="36" t="s">
        <v>102</v>
      </c>
      <c r="D1279" s="36" t="s">
        <v>2388</v>
      </c>
      <c r="E1279" s="36" t="s">
        <v>460</v>
      </c>
      <c r="F1279" s="36" t="s">
        <v>908</v>
      </c>
      <c r="G1279" s="38">
        <v>12.0</v>
      </c>
      <c r="H1279" s="38">
        <v>6.0</v>
      </c>
      <c r="I1279" s="38">
        <v>8.0</v>
      </c>
      <c r="J1279" s="38">
        <v>31148.0</v>
      </c>
      <c r="K1279" s="38">
        <v>0.53</v>
      </c>
      <c r="L1279" s="38">
        <v>36.0</v>
      </c>
      <c r="M1279" s="38">
        <v>14.82</v>
      </c>
      <c r="N1279" s="36" t="s">
        <v>3602</v>
      </c>
      <c r="O1279" s="39" t="s">
        <v>910</v>
      </c>
      <c r="P1279" s="40"/>
    </row>
    <row r="1280">
      <c r="A1280" s="41" t="s">
        <v>3603</v>
      </c>
      <c r="B1280" s="47">
        <v>46068.854862395834</v>
      </c>
      <c r="C1280" s="41" t="s">
        <v>28</v>
      </c>
      <c r="D1280" s="41" t="s">
        <v>1161</v>
      </c>
      <c r="E1280" s="41" t="s">
        <v>907</v>
      </c>
      <c r="F1280" s="41" t="s">
        <v>929</v>
      </c>
      <c r="G1280" s="43">
        <v>8.0</v>
      </c>
      <c r="H1280" s="43">
        <v>9.0</v>
      </c>
      <c r="I1280" s="43">
        <v>3.0</v>
      </c>
      <c r="J1280" s="43">
        <v>19831.0</v>
      </c>
      <c r="K1280" s="43">
        <v>0.37</v>
      </c>
      <c r="L1280" s="43">
        <v>36.0</v>
      </c>
      <c r="M1280" s="43">
        <v>-22.18</v>
      </c>
      <c r="N1280" s="41" t="s">
        <v>3604</v>
      </c>
      <c r="O1280" s="44" t="s">
        <v>910</v>
      </c>
      <c r="P1280" s="45"/>
    </row>
    <row r="1281">
      <c r="A1281" s="41" t="s">
        <v>3603</v>
      </c>
      <c r="B1281" s="47">
        <v>46068.854862395834</v>
      </c>
      <c r="C1281" s="41" t="s">
        <v>71</v>
      </c>
      <c r="D1281" s="41" t="s">
        <v>1937</v>
      </c>
      <c r="E1281" s="41" t="s">
        <v>464</v>
      </c>
      <c r="F1281" s="41" t="s">
        <v>929</v>
      </c>
      <c r="G1281" s="43">
        <v>5.0</v>
      </c>
      <c r="H1281" s="43">
        <v>5.0</v>
      </c>
      <c r="I1281" s="43">
        <v>10.0</v>
      </c>
      <c r="J1281" s="43">
        <v>19204.0</v>
      </c>
      <c r="K1281" s="43">
        <v>0.5</v>
      </c>
      <c r="L1281" s="43">
        <v>36.0</v>
      </c>
      <c r="M1281" s="43">
        <v>9.55</v>
      </c>
      <c r="N1281" s="41" t="s">
        <v>3605</v>
      </c>
      <c r="O1281" s="44" t="s">
        <v>910</v>
      </c>
      <c r="P1281" s="45"/>
    </row>
    <row r="1282">
      <c r="A1282" s="36" t="s">
        <v>3606</v>
      </c>
      <c r="B1282" s="46">
        <v>46068.76853592593</v>
      </c>
      <c r="C1282" s="36" t="s">
        <v>51</v>
      </c>
      <c r="D1282" s="36" t="s">
        <v>967</v>
      </c>
      <c r="E1282" s="36" t="s">
        <v>462</v>
      </c>
      <c r="F1282" s="36" t="s">
        <v>908</v>
      </c>
      <c r="G1282" s="38">
        <v>7.0</v>
      </c>
      <c r="H1282" s="38">
        <v>1.0</v>
      </c>
      <c r="I1282" s="38">
        <v>7.0</v>
      </c>
      <c r="J1282" s="38">
        <v>10579.0</v>
      </c>
      <c r="K1282" s="38">
        <v>0.35</v>
      </c>
      <c r="L1282" s="38">
        <v>29.0</v>
      </c>
      <c r="M1282" s="38">
        <v>40.5</v>
      </c>
      <c r="N1282" s="36" t="s">
        <v>3607</v>
      </c>
      <c r="O1282" s="39" t="s">
        <v>910</v>
      </c>
      <c r="P1282" s="40"/>
    </row>
    <row r="1283">
      <c r="A1283" s="41" t="s">
        <v>3608</v>
      </c>
      <c r="B1283" s="47">
        <v>46068.708947824074</v>
      </c>
      <c r="C1283" s="41" t="s">
        <v>13</v>
      </c>
      <c r="D1283" s="41" t="s">
        <v>1928</v>
      </c>
      <c r="E1283" s="41" t="s">
        <v>460</v>
      </c>
      <c r="F1283" s="41" t="s">
        <v>929</v>
      </c>
      <c r="G1283" s="43">
        <v>13.0</v>
      </c>
      <c r="H1283" s="43">
        <v>13.0</v>
      </c>
      <c r="I1283" s="43">
        <v>8.0</v>
      </c>
      <c r="J1283" s="43">
        <v>58295.0</v>
      </c>
      <c r="K1283" s="43">
        <v>0.53</v>
      </c>
      <c r="L1283" s="43">
        <v>33.0</v>
      </c>
      <c r="M1283" s="43">
        <v>12.33</v>
      </c>
      <c r="N1283" s="41" t="s">
        <v>3609</v>
      </c>
      <c r="O1283" s="44" t="s">
        <v>3274</v>
      </c>
      <c r="P1283" s="45"/>
    </row>
    <row r="1284">
      <c r="A1284" s="41" t="s">
        <v>3610</v>
      </c>
      <c r="B1284" s="47">
        <v>46064.95812383102</v>
      </c>
      <c r="C1284" s="41" t="s">
        <v>28</v>
      </c>
      <c r="D1284" s="41" t="s">
        <v>1709</v>
      </c>
      <c r="E1284" s="41" t="s">
        <v>907</v>
      </c>
      <c r="F1284" s="41" t="s">
        <v>929</v>
      </c>
      <c r="G1284" s="43">
        <v>3.0</v>
      </c>
      <c r="H1284" s="43">
        <v>6.0</v>
      </c>
      <c r="I1284" s="43">
        <v>8.0</v>
      </c>
      <c r="J1284" s="43">
        <v>16752.0</v>
      </c>
      <c r="K1284" s="43">
        <v>0.48</v>
      </c>
      <c r="L1284" s="43">
        <v>33.0</v>
      </c>
      <c r="M1284" s="43">
        <v>-9.55</v>
      </c>
      <c r="N1284" s="41" t="s">
        <v>3611</v>
      </c>
      <c r="O1284" s="44" t="s">
        <v>910</v>
      </c>
      <c r="P1284" s="45"/>
    </row>
    <row r="1285">
      <c r="A1285" s="41" t="s">
        <v>3612</v>
      </c>
      <c r="B1285" s="47">
        <v>46064.98612962963</v>
      </c>
      <c r="C1285" s="41" t="s">
        <v>28</v>
      </c>
      <c r="D1285" s="41" t="s">
        <v>1288</v>
      </c>
      <c r="E1285" s="41" t="s">
        <v>460</v>
      </c>
      <c r="F1285" s="41" t="s">
        <v>929</v>
      </c>
      <c r="G1285" s="43">
        <v>6.0</v>
      </c>
      <c r="H1285" s="43">
        <v>12.0</v>
      </c>
      <c r="I1285" s="43">
        <v>9.0</v>
      </c>
      <c r="J1285" s="43">
        <v>28881.0</v>
      </c>
      <c r="K1285" s="43">
        <v>0.45</v>
      </c>
      <c r="L1285" s="43">
        <v>34.0</v>
      </c>
      <c r="M1285" s="43">
        <v>-10.01</v>
      </c>
      <c r="N1285" s="41" t="s">
        <v>3613</v>
      </c>
      <c r="O1285" s="44" t="s">
        <v>3274</v>
      </c>
      <c r="P1285" s="45"/>
    </row>
    <row r="1286">
      <c r="A1286" s="41" t="s">
        <v>3614</v>
      </c>
      <c r="B1286" s="47">
        <v>46065.01926263889</v>
      </c>
      <c r="C1286" s="41" t="s">
        <v>28</v>
      </c>
      <c r="D1286" s="41" t="s">
        <v>1187</v>
      </c>
      <c r="E1286" s="41" t="s">
        <v>460</v>
      </c>
      <c r="F1286" s="41" t="s">
        <v>929</v>
      </c>
      <c r="G1286" s="43">
        <v>3.0</v>
      </c>
      <c r="H1286" s="43">
        <v>12.0</v>
      </c>
      <c r="I1286" s="43">
        <v>10.0</v>
      </c>
      <c r="J1286" s="43">
        <v>38985.0</v>
      </c>
      <c r="K1286" s="43">
        <v>0.29</v>
      </c>
      <c r="L1286" s="43">
        <v>56.0</v>
      </c>
      <c r="M1286" s="43">
        <v>-10.56</v>
      </c>
      <c r="N1286" s="41" t="s">
        <v>3615</v>
      </c>
      <c r="O1286" s="44" t="s">
        <v>3274</v>
      </c>
      <c r="P1286" s="45"/>
    </row>
    <row r="1287">
      <c r="A1287" s="36" t="s">
        <v>3616</v>
      </c>
      <c r="B1287" s="46">
        <v>46068.120425381945</v>
      </c>
      <c r="C1287" s="36" t="s">
        <v>28</v>
      </c>
      <c r="D1287" s="36" t="s">
        <v>1506</v>
      </c>
      <c r="E1287" s="36" t="s">
        <v>907</v>
      </c>
      <c r="F1287" s="36" t="s">
        <v>908</v>
      </c>
      <c r="G1287" s="38">
        <v>3.0</v>
      </c>
      <c r="H1287" s="38">
        <v>2.0</v>
      </c>
      <c r="I1287" s="38">
        <v>16.0</v>
      </c>
      <c r="J1287" s="38">
        <v>18578.0</v>
      </c>
      <c r="K1287" s="38">
        <v>0.41</v>
      </c>
      <c r="L1287" s="38">
        <v>27.0</v>
      </c>
      <c r="M1287" s="38">
        <v>28.53</v>
      </c>
      <c r="N1287" s="36" t="s">
        <v>3617</v>
      </c>
      <c r="O1287" s="39" t="s">
        <v>3274</v>
      </c>
      <c r="P1287" s="40"/>
    </row>
    <row r="1288">
      <c r="A1288" s="41" t="s">
        <v>3618</v>
      </c>
      <c r="B1288" s="47">
        <v>46068.14481048611</v>
      </c>
      <c r="C1288" s="41" t="s">
        <v>28</v>
      </c>
      <c r="D1288" s="41" t="s">
        <v>925</v>
      </c>
      <c r="E1288" s="41" t="s">
        <v>907</v>
      </c>
      <c r="F1288" s="41" t="s">
        <v>929</v>
      </c>
      <c r="G1288" s="43">
        <v>5.0</v>
      </c>
      <c r="H1288" s="43">
        <v>8.0</v>
      </c>
      <c r="I1288" s="43">
        <v>8.0</v>
      </c>
      <c r="J1288" s="43">
        <v>21001.0</v>
      </c>
      <c r="K1288" s="43">
        <v>0.76</v>
      </c>
      <c r="L1288" s="43">
        <v>31.0</v>
      </c>
      <c r="M1288" s="43">
        <v>-9.59</v>
      </c>
      <c r="N1288" s="41" t="s">
        <v>3619</v>
      </c>
      <c r="O1288" s="44" t="s">
        <v>3274</v>
      </c>
      <c r="P1288" s="45"/>
    </row>
    <row r="1289">
      <c r="A1289" s="41" t="s">
        <v>3610</v>
      </c>
      <c r="B1289" s="47">
        <v>46064.95812383102</v>
      </c>
      <c r="C1289" s="41" t="s">
        <v>33</v>
      </c>
      <c r="D1289" s="41" t="s">
        <v>1137</v>
      </c>
      <c r="E1289" s="41" t="s">
        <v>462</v>
      </c>
      <c r="F1289" s="41" t="s">
        <v>929</v>
      </c>
      <c r="G1289" s="43">
        <v>11.0</v>
      </c>
      <c r="H1289" s="43">
        <v>4.0</v>
      </c>
      <c r="I1289" s="43">
        <v>3.0</v>
      </c>
      <c r="J1289" s="43">
        <v>33024.0</v>
      </c>
      <c r="K1289" s="43">
        <v>0.61</v>
      </c>
      <c r="L1289" s="43">
        <v>33.0</v>
      </c>
      <c r="M1289" s="43">
        <v>11.65</v>
      </c>
      <c r="N1289" s="41" t="s">
        <v>3620</v>
      </c>
      <c r="O1289" s="44" t="s">
        <v>910</v>
      </c>
      <c r="P1289" s="45"/>
    </row>
    <row r="1290">
      <c r="A1290" s="41" t="s">
        <v>3612</v>
      </c>
      <c r="B1290" s="47">
        <v>46064.98612962963</v>
      </c>
      <c r="C1290" s="41" t="s">
        <v>33</v>
      </c>
      <c r="D1290" s="41" t="s">
        <v>1937</v>
      </c>
      <c r="E1290" s="41" t="s">
        <v>462</v>
      </c>
      <c r="F1290" s="41" t="s">
        <v>929</v>
      </c>
      <c r="G1290" s="43">
        <v>7.0</v>
      </c>
      <c r="H1290" s="43">
        <v>4.0</v>
      </c>
      <c r="I1290" s="43">
        <v>14.0</v>
      </c>
      <c r="J1290" s="43">
        <v>31307.0</v>
      </c>
      <c r="K1290" s="43">
        <v>0.64</v>
      </c>
      <c r="L1290" s="43">
        <v>34.0</v>
      </c>
      <c r="M1290" s="43">
        <v>11.13</v>
      </c>
      <c r="N1290" s="41" t="s">
        <v>3621</v>
      </c>
      <c r="O1290" s="44" t="s">
        <v>910</v>
      </c>
      <c r="P1290" s="45"/>
    </row>
    <row r="1291">
      <c r="A1291" s="41" t="s">
        <v>3614</v>
      </c>
      <c r="B1291" s="47">
        <v>46065.01926263889</v>
      </c>
      <c r="C1291" s="41" t="s">
        <v>33</v>
      </c>
      <c r="D1291" s="41" t="s">
        <v>1137</v>
      </c>
      <c r="E1291" s="41" t="s">
        <v>462</v>
      </c>
      <c r="F1291" s="41" t="s">
        <v>929</v>
      </c>
      <c r="G1291" s="43">
        <v>21.0</v>
      </c>
      <c r="H1291" s="43">
        <v>9.0</v>
      </c>
      <c r="I1291" s="43">
        <v>6.0</v>
      </c>
      <c r="J1291" s="43">
        <v>83308.0</v>
      </c>
      <c r="K1291" s="43">
        <v>0.6</v>
      </c>
      <c r="L1291" s="43">
        <v>56.0</v>
      </c>
      <c r="M1291" s="43">
        <v>10.66</v>
      </c>
      <c r="N1291" s="41" t="s">
        <v>3622</v>
      </c>
      <c r="O1291" s="44" t="s">
        <v>910</v>
      </c>
      <c r="P1291" s="45"/>
    </row>
    <row r="1292">
      <c r="A1292" s="41" t="s">
        <v>3618</v>
      </c>
      <c r="B1292" s="47">
        <v>46068.14481048611</v>
      </c>
      <c r="C1292" s="41" t="s">
        <v>33</v>
      </c>
      <c r="D1292" s="41" t="s">
        <v>1137</v>
      </c>
      <c r="E1292" s="41" t="s">
        <v>462</v>
      </c>
      <c r="F1292" s="41" t="s">
        <v>929</v>
      </c>
      <c r="G1292" s="43">
        <v>7.0</v>
      </c>
      <c r="H1292" s="43">
        <v>6.0</v>
      </c>
      <c r="I1292" s="43">
        <v>6.0</v>
      </c>
      <c r="J1292" s="43">
        <v>28015.0</v>
      </c>
      <c r="K1292" s="43">
        <v>0.76</v>
      </c>
      <c r="L1292" s="43">
        <v>31.0</v>
      </c>
      <c r="M1292" s="43">
        <v>1.18</v>
      </c>
      <c r="N1292" s="41" t="s">
        <v>3623</v>
      </c>
      <c r="O1292" s="44" t="s">
        <v>910</v>
      </c>
      <c r="P1292" s="45"/>
    </row>
    <row r="1293">
      <c r="A1293" s="36" t="s">
        <v>3616</v>
      </c>
      <c r="B1293" s="46">
        <v>46068.120425381945</v>
      </c>
      <c r="C1293" s="36" t="s">
        <v>33</v>
      </c>
      <c r="D1293" s="36" t="s">
        <v>1137</v>
      </c>
      <c r="E1293" s="36" t="s">
        <v>462</v>
      </c>
      <c r="F1293" s="36" t="s">
        <v>908</v>
      </c>
      <c r="G1293" s="38">
        <v>19.0</v>
      </c>
      <c r="H1293" s="38">
        <v>6.0</v>
      </c>
      <c r="I1293" s="38">
        <v>7.0</v>
      </c>
      <c r="J1293" s="38">
        <v>27006.0</v>
      </c>
      <c r="K1293" s="38">
        <v>0.57</v>
      </c>
      <c r="L1293" s="38">
        <v>27.0</v>
      </c>
      <c r="M1293" s="38">
        <v>21.32</v>
      </c>
      <c r="N1293" s="36" t="s">
        <v>3624</v>
      </c>
      <c r="O1293" s="39" t="s">
        <v>3274</v>
      </c>
      <c r="P1293" s="40"/>
    </row>
    <row r="1294">
      <c r="A1294" s="36" t="s">
        <v>3625</v>
      </c>
      <c r="B1294" s="46">
        <v>46068.78059363426</v>
      </c>
      <c r="C1294" s="36" t="s">
        <v>37</v>
      </c>
      <c r="D1294" s="36" t="s">
        <v>1923</v>
      </c>
      <c r="E1294" s="36" t="s">
        <v>463</v>
      </c>
      <c r="F1294" s="36" t="s">
        <v>908</v>
      </c>
      <c r="G1294" s="38">
        <v>7.0</v>
      </c>
      <c r="H1294" s="38">
        <v>4.0</v>
      </c>
      <c r="I1294" s="38">
        <v>44.0</v>
      </c>
      <c r="J1294" s="38">
        <v>23217.0</v>
      </c>
      <c r="K1294" s="38">
        <v>0.89</v>
      </c>
      <c r="L1294" s="38">
        <v>31.0</v>
      </c>
      <c r="M1294" s="38">
        <v>46.28</v>
      </c>
      <c r="N1294" s="36" t="s">
        <v>3626</v>
      </c>
      <c r="O1294" s="39" t="s">
        <v>3274</v>
      </c>
      <c r="P1294" s="40"/>
    </row>
    <row r="1295">
      <c r="A1295" s="36" t="s">
        <v>3627</v>
      </c>
      <c r="B1295" s="46">
        <v>46068.75773802084</v>
      </c>
      <c r="C1295" s="36" t="s">
        <v>37</v>
      </c>
      <c r="D1295" s="36" t="s">
        <v>972</v>
      </c>
      <c r="E1295" s="36" t="s">
        <v>463</v>
      </c>
      <c r="F1295" s="36" t="s">
        <v>908</v>
      </c>
      <c r="G1295" s="38">
        <v>0.0</v>
      </c>
      <c r="H1295" s="38">
        <v>5.0</v>
      </c>
      <c r="I1295" s="38">
        <v>17.0</v>
      </c>
      <c r="J1295" s="38">
        <v>7269.0</v>
      </c>
      <c r="K1295" s="38">
        <v>0.65</v>
      </c>
      <c r="L1295" s="38">
        <v>23.0</v>
      </c>
      <c r="M1295" s="38">
        <v>11.0</v>
      </c>
      <c r="N1295" s="36" t="s">
        <v>3628</v>
      </c>
      <c r="O1295" s="39" t="s">
        <v>3274</v>
      </c>
      <c r="P1295" s="40"/>
    </row>
    <row r="1296">
      <c r="A1296" s="41" t="s">
        <v>3629</v>
      </c>
      <c r="B1296" s="47">
        <v>46068.81748971065</v>
      </c>
      <c r="C1296" s="41" t="s">
        <v>37</v>
      </c>
      <c r="D1296" s="41" t="s">
        <v>1236</v>
      </c>
      <c r="E1296" s="41" t="s">
        <v>463</v>
      </c>
      <c r="F1296" s="41" t="s">
        <v>929</v>
      </c>
      <c r="G1296" s="43">
        <v>2.0</v>
      </c>
      <c r="H1296" s="43">
        <v>8.0</v>
      </c>
      <c r="I1296" s="43">
        <v>13.0</v>
      </c>
      <c r="J1296" s="43">
        <v>11446.0</v>
      </c>
      <c r="K1296" s="43">
        <v>0.58</v>
      </c>
      <c r="L1296" s="43">
        <v>35.0</v>
      </c>
      <c r="M1296" s="43">
        <v>1.13</v>
      </c>
      <c r="N1296" s="41" t="s">
        <v>3630</v>
      </c>
      <c r="O1296" s="44" t="s">
        <v>3274</v>
      </c>
      <c r="P1296" s="45"/>
    </row>
    <row r="1297">
      <c r="A1297" s="36" t="s">
        <v>3631</v>
      </c>
      <c r="B1297" s="46">
        <v>46068.84576568287</v>
      </c>
      <c r="C1297" s="36" t="s">
        <v>37</v>
      </c>
      <c r="D1297" s="36" t="s">
        <v>1339</v>
      </c>
      <c r="E1297" s="36" t="s">
        <v>463</v>
      </c>
      <c r="F1297" s="36" t="s">
        <v>908</v>
      </c>
      <c r="G1297" s="38">
        <v>5.0</v>
      </c>
      <c r="H1297" s="38">
        <v>9.0</v>
      </c>
      <c r="I1297" s="38">
        <v>10.0</v>
      </c>
      <c r="J1297" s="38">
        <v>18918.0</v>
      </c>
      <c r="K1297" s="38">
        <v>0.39</v>
      </c>
      <c r="L1297" s="38">
        <v>40.0</v>
      </c>
      <c r="M1297" s="38">
        <v>15.45</v>
      </c>
      <c r="N1297" s="36" t="s">
        <v>3632</v>
      </c>
      <c r="O1297" s="39" t="s">
        <v>3274</v>
      </c>
      <c r="P1297" s="40"/>
    </row>
    <row r="1298">
      <c r="A1298" s="41" t="s">
        <v>3633</v>
      </c>
      <c r="B1298" s="47">
        <v>46068.87766997685</v>
      </c>
      <c r="C1298" s="41" t="s">
        <v>37</v>
      </c>
      <c r="D1298" s="41" t="s">
        <v>1923</v>
      </c>
      <c r="E1298" s="41" t="s">
        <v>463</v>
      </c>
      <c r="F1298" s="41" t="s">
        <v>929</v>
      </c>
      <c r="G1298" s="43">
        <v>6.0</v>
      </c>
      <c r="H1298" s="43">
        <v>15.0</v>
      </c>
      <c r="I1298" s="43">
        <v>16.0</v>
      </c>
      <c r="J1298" s="43">
        <v>19420.0</v>
      </c>
      <c r="K1298" s="43">
        <v>0.56</v>
      </c>
      <c r="L1298" s="43">
        <v>34.0</v>
      </c>
      <c r="M1298" s="43">
        <v>-10.12</v>
      </c>
      <c r="N1298" s="41" t="s">
        <v>3634</v>
      </c>
      <c r="O1298" s="44" t="s">
        <v>3274</v>
      </c>
      <c r="P1298" s="45"/>
    </row>
    <row r="1299">
      <c r="A1299" s="41" t="s">
        <v>3633</v>
      </c>
      <c r="B1299" s="47">
        <v>46068.87766997685</v>
      </c>
      <c r="C1299" s="41" t="s">
        <v>46</v>
      </c>
      <c r="D1299" s="41" t="s">
        <v>1156</v>
      </c>
      <c r="E1299" s="41" t="s">
        <v>907</v>
      </c>
      <c r="F1299" s="41" t="s">
        <v>929</v>
      </c>
      <c r="G1299" s="43">
        <v>6.0</v>
      </c>
      <c r="H1299" s="43">
        <v>9.0</v>
      </c>
      <c r="I1299" s="43">
        <v>20.0</v>
      </c>
      <c r="J1299" s="43">
        <v>27934.0</v>
      </c>
      <c r="K1299" s="43">
        <v>0.67</v>
      </c>
      <c r="L1299" s="43">
        <v>34.0</v>
      </c>
      <c r="M1299" s="43">
        <v>23.94</v>
      </c>
      <c r="N1299" s="41" t="s">
        <v>3635</v>
      </c>
      <c r="O1299" s="44" t="s">
        <v>3274</v>
      </c>
      <c r="P1299" s="45"/>
    </row>
    <row r="1300">
      <c r="A1300" s="41" t="s">
        <v>3629</v>
      </c>
      <c r="B1300" s="47">
        <v>46068.81748971065</v>
      </c>
      <c r="C1300" s="41" t="s">
        <v>51</v>
      </c>
      <c r="D1300" s="41" t="s">
        <v>1831</v>
      </c>
      <c r="E1300" s="41" t="s">
        <v>462</v>
      </c>
      <c r="F1300" s="41" t="s">
        <v>929</v>
      </c>
      <c r="G1300" s="43">
        <v>5.0</v>
      </c>
      <c r="H1300" s="43">
        <v>5.0</v>
      </c>
      <c r="I1300" s="43">
        <v>1.0</v>
      </c>
      <c r="J1300" s="43">
        <v>22069.0</v>
      </c>
      <c r="K1300" s="43">
        <v>0.23</v>
      </c>
      <c r="L1300" s="43">
        <v>35.0</v>
      </c>
      <c r="M1300" s="43">
        <v>-7.85</v>
      </c>
      <c r="N1300" s="41" t="s">
        <v>3636</v>
      </c>
      <c r="O1300" s="44" t="s">
        <v>3274</v>
      </c>
      <c r="P1300" s="45"/>
    </row>
    <row r="1301">
      <c r="A1301" s="41" t="s">
        <v>3633</v>
      </c>
      <c r="B1301" s="47">
        <v>46068.87766997685</v>
      </c>
      <c r="C1301" s="41" t="s">
        <v>51</v>
      </c>
      <c r="D1301" s="41" t="s">
        <v>2364</v>
      </c>
      <c r="E1301" s="41" t="s">
        <v>462</v>
      </c>
      <c r="F1301" s="41" t="s">
        <v>929</v>
      </c>
      <c r="G1301" s="43">
        <v>6.0</v>
      </c>
      <c r="H1301" s="43">
        <v>13.0</v>
      </c>
      <c r="I1301" s="43">
        <v>11.0</v>
      </c>
      <c r="J1301" s="43">
        <v>33121.0</v>
      </c>
      <c r="K1301" s="43">
        <v>0.44</v>
      </c>
      <c r="L1301" s="43">
        <v>34.0</v>
      </c>
      <c r="M1301" s="43">
        <v>-13.7</v>
      </c>
      <c r="N1301" s="41" t="s">
        <v>3637</v>
      </c>
      <c r="O1301" s="44" t="s">
        <v>3274</v>
      </c>
      <c r="P1301" s="45"/>
    </row>
    <row r="1302">
      <c r="A1302" s="36" t="s">
        <v>3631</v>
      </c>
      <c r="B1302" s="46">
        <v>46068.84576568287</v>
      </c>
      <c r="C1302" s="36" t="s">
        <v>51</v>
      </c>
      <c r="D1302" s="36" t="s">
        <v>1831</v>
      </c>
      <c r="E1302" s="36" t="s">
        <v>462</v>
      </c>
      <c r="F1302" s="36" t="s">
        <v>908</v>
      </c>
      <c r="G1302" s="38">
        <v>10.0</v>
      </c>
      <c r="H1302" s="38">
        <v>2.0</v>
      </c>
      <c r="I1302" s="38">
        <v>6.0</v>
      </c>
      <c r="J1302" s="38">
        <v>35967.0</v>
      </c>
      <c r="K1302" s="38">
        <v>0.42</v>
      </c>
      <c r="L1302" s="38">
        <v>40.0</v>
      </c>
      <c r="M1302" s="38">
        <v>30.81</v>
      </c>
      <c r="N1302" s="36" t="s">
        <v>3638</v>
      </c>
      <c r="O1302" s="39" t="s">
        <v>3274</v>
      </c>
      <c r="P1302" s="40"/>
    </row>
    <row r="1303">
      <c r="A1303" s="36" t="s">
        <v>3627</v>
      </c>
      <c r="B1303" s="46">
        <v>46068.75773802084</v>
      </c>
      <c r="C1303" s="36" t="s">
        <v>54</v>
      </c>
      <c r="D1303" s="36" t="s">
        <v>954</v>
      </c>
      <c r="E1303" s="36" t="s">
        <v>464</v>
      </c>
      <c r="F1303" s="36" t="s">
        <v>908</v>
      </c>
      <c r="G1303" s="38">
        <v>2.0</v>
      </c>
      <c r="H1303" s="38">
        <v>3.0</v>
      </c>
      <c r="I1303" s="38">
        <v>8.0</v>
      </c>
      <c r="J1303" s="38">
        <v>15882.0</v>
      </c>
      <c r="K1303" s="38">
        <v>0.38</v>
      </c>
      <c r="L1303" s="38">
        <v>23.0</v>
      </c>
      <c r="M1303" s="38">
        <v>15.18</v>
      </c>
      <c r="N1303" s="36" t="s">
        <v>3639</v>
      </c>
      <c r="O1303" s="39" t="s">
        <v>910</v>
      </c>
      <c r="P1303" s="40"/>
    </row>
    <row r="1304">
      <c r="A1304" s="41" t="s">
        <v>3614</v>
      </c>
      <c r="B1304" s="47">
        <v>46065.01926263889</v>
      </c>
      <c r="C1304" s="41" t="s">
        <v>68</v>
      </c>
      <c r="D1304" s="41" t="s">
        <v>1923</v>
      </c>
      <c r="E1304" s="41" t="s">
        <v>463</v>
      </c>
      <c r="F1304" s="41" t="s">
        <v>929</v>
      </c>
      <c r="G1304" s="43">
        <v>1.0</v>
      </c>
      <c r="H1304" s="43">
        <v>10.0</v>
      </c>
      <c r="I1304" s="43">
        <v>12.0</v>
      </c>
      <c r="J1304" s="43">
        <v>11320.0</v>
      </c>
      <c r="K1304" s="43">
        <v>0.29</v>
      </c>
      <c r="L1304" s="43">
        <v>56.0</v>
      </c>
      <c r="M1304" s="43">
        <v>2.8</v>
      </c>
      <c r="N1304" s="41" t="s">
        <v>3640</v>
      </c>
      <c r="O1304" s="44" t="s">
        <v>910</v>
      </c>
      <c r="P1304" s="45"/>
    </row>
    <row r="1305">
      <c r="A1305" s="36" t="s">
        <v>3641</v>
      </c>
      <c r="B1305" s="46">
        <v>46063.7706775463</v>
      </c>
      <c r="C1305" s="36" t="s">
        <v>68</v>
      </c>
      <c r="D1305" s="36" t="s">
        <v>1309</v>
      </c>
      <c r="E1305" s="36" t="s">
        <v>907</v>
      </c>
      <c r="F1305" s="36" t="s">
        <v>908</v>
      </c>
      <c r="G1305" s="38">
        <v>7.0</v>
      </c>
      <c r="H1305" s="38">
        <v>3.0</v>
      </c>
      <c r="I1305" s="38">
        <v>14.0</v>
      </c>
      <c r="J1305" s="38">
        <v>23523.0</v>
      </c>
      <c r="K1305" s="38">
        <v>0.62</v>
      </c>
      <c r="L1305" s="38">
        <v>32.0</v>
      </c>
      <c r="M1305" s="38">
        <v>22.13</v>
      </c>
      <c r="N1305" s="36" t="s">
        <v>3642</v>
      </c>
      <c r="O1305" s="39" t="s">
        <v>910</v>
      </c>
      <c r="P1305" s="40"/>
    </row>
    <row r="1306">
      <c r="A1306" s="36" t="s">
        <v>3616</v>
      </c>
      <c r="B1306" s="46">
        <v>46068.120425381945</v>
      </c>
      <c r="C1306" s="36" t="s">
        <v>68</v>
      </c>
      <c r="D1306" s="36" t="s">
        <v>1503</v>
      </c>
      <c r="E1306" s="36" t="s">
        <v>464</v>
      </c>
      <c r="F1306" s="36" t="s">
        <v>908</v>
      </c>
      <c r="G1306" s="38">
        <v>6.0</v>
      </c>
      <c r="H1306" s="38">
        <v>1.0</v>
      </c>
      <c r="I1306" s="38">
        <v>4.0</v>
      </c>
      <c r="J1306" s="38">
        <v>11152.0</v>
      </c>
      <c r="K1306" s="38">
        <v>0.22</v>
      </c>
      <c r="L1306" s="38">
        <v>27.0</v>
      </c>
      <c r="M1306" s="38">
        <v>14.0</v>
      </c>
      <c r="N1306" s="36" t="s">
        <v>3643</v>
      </c>
      <c r="O1306" s="39" t="s">
        <v>910</v>
      </c>
      <c r="P1306" s="40"/>
    </row>
    <row r="1307">
      <c r="A1307" s="41" t="s">
        <v>3618</v>
      </c>
      <c r="B1307" s="47">
        <v>46068.14481048611</v>
      </c>
      <c r="C1307" s="41" t="s">
        <v>68</v>
      </c>
      <c r="D1307" s="41" t="s">
        <v>1556</v>
      </c>
      <c r="E1307" s="41" t="s">
        <v>464</v>
      </c>
      <c r="F1307" s="41" t="s">
        <v>929</v>
      </c>
      <c r="G1307" s="43">
        <v>0.0</v>
      </c>
      <c r="H1307" s="43">
        <v>7.0</v>
      </c>
      <c r="I1307" s="43">
        <v>3.0</v>
      </c>
      <c r="J1307" s="43">
        <v>13340.0</v>
      </c>
      <c r="K1307" s="43">
        <v>0.18</v>
      </c>
      <c r="L1307" s="43">
        <v>31.0</v>
      </c>
      <c r="M1307" s="43">
        <v>-9.69</v>
      </c>
      <c r="N1307" s="41" t="s">
        <v>3644</v>
      </c>
      <c r="O1307" s="44" t="s">
        <v>910</v>
      </c>
      <c r="P1307" s="45"/>
    </row>
    <row r="1308">
      <c r="A1308" s="36" t="s">
        <v>3641</v>
      </c>
      <c r="B1308" s="46">
        <v>46063.7706775463</v>
      </c>
      <c r="C1308" s="36" t="s">
        <v>71</v>
      </c>
      <c r="D1308" s="36" t="s">
        <v>1110</v>
      </c>
      <c r="E1308" s="36" t="s">
        <v>460</v>
      </c>
      <c r="F1308" s="36" t="s">
        <v>908</v>
      </c>
      <c r="G1308" s="38">
        <v>19.0</v>
      </c>
      <c r="H1308" s="38">
        <v>2.0</v>
      </c>
      <c r="I1308" s="38">
        <v>9.0</v>
      </c>
      <c r="J1308" s="38">
        <v>37352.0</v>
      </c>
      <c r="K1308" s="38">
        <v>0.82</v>
      </c>
      <c r="L1308" s="38">
        <v>32.0</v>
      </c>
      <c r="M1308" s="38">
        <v>75.77</v>
      </c>
      <c r="N1308" s="36" t="s">
        <v>3645</v>
      </c>
      <c r="O1308" s="39" t="s">
        <v>910</v>
      </c>
      <c r="P1308" s="40"/>
    </row>
    <row r="1309">
      <c r="A1309" s="41" t="s">
        <v>3629</v>
      </c>
      <c r="B1309" s="47">
        <v>46068.81748971065</v>
      </c>
      <c r="C1309" s="41" t="s">
        <v>73</v>
      </c>
      <c r="D1309" s="41" t="s">
        <v>922</v>
      </c>
      <c r="E1309" s="41" t="s">
        <v>907</v>
      </c>
      <c r="F1309" s="41" t="s">
        <v>929</v>
      </c>
      <c r="G1309" s="43">
        <v>8.0</v>
      </c>
      <c r="H1309" s="43">
        <v>5.0</v>
      </c>
      <c r="I1309" s="43">
        <v>5.0</v>
      </c>
      <c r="J1309" s="43">
        <v>29198.0</v>
      </c>
      <c r="K1309" s="43">
        <v>0.5</v>
      </c>
      <c r="L1309" s="43">
        <v>35.0</v>
      </c>
      <c r="M1309" s="43">
        <v>-6.84</v>
      </c>
      <c r="N1309" s="41" t="s">
        <v>3646</v>
      </c>
      <c r="O1309" s="44" t="s">
        <v>3274</v>
      </c>
      <c r="P1309" s="45"/>
    </row>
    <row r="1310">
      <c r="A1310" s="36" t="s">
        <v>3631</v>
      </c>
      <c r="B1310" s="46">
        <v>46068.84576568287</v>
      </c>
      <c r="C1310" s="36" t="s">
        <v>73</v>
      </c>
      <c r="D1310" s="36" t="s">
        <v>3647</v>
      </c>
      <c r="E1310" s="36" t="s">
        <v>907</v>
      </c>
      <c r="F1310" s="36" t="s">
        <v>908</v>
      </c>
      <c r="G1310" s="38">
        <v>16.0</v>
      </c>
      <c r="H1310" s="38">
        <v>4.0</v>
      </c>
      <c r="I1310" s="38">
        <v>10.0</v>
      </c>
      <c r="J1310" s="38">
        <v>49521.0</v>
      </c>
      <c r="K1310" s="38">
        <v>0.68</v>
      </c>
      <c r="L1310" s="38">
        <v>40.0</v>
      </c>
      <c r="M1310" s="38">
        <v>30.36</v>
      </c>
      <c r="N1310" s="36" t="s">
        <v>3648</v>
      </c>
      <c r="O1310" s="39" t="s">
        <v>3274</v>
      </c>
      <c r="P1310" s="40"/>
    </row>
    <row r="1311">
      <c r="A1311" s="36" t="s">
        <v>3625</v>
      </c>
      <c r="B1311" s="46">
        <v>46068.78059363426</v>
      </c>
      <c r="C1311" s="36" t="s">
        <v>79</v>
      </c>
      <c r="D1311" s="36" t="s">
        <v>967</v>
      </c>
      <c r="E1311" s="36" t="s">
        <v>907</v>
      </c>
      <c r="F1311" s="36" t="s">
        <v>908</v>
      </c>
      <c r="G1311" s="38">
        <v>15.0</v>
      </c>
      <c r="H1311" s="38">
        <v>4.0</v>
      </c>
      <c r="I1311" s="38">
        <v>14.0</v>
      </c>
      <c r="J1311" s="38">
        <v>30589.0</v>
      </c>
      <c r="K1311" s="38">
        <v>0.51</v>
      </c>
      <c r="L1311" s="38">
        <v>31.0</v>
      </c>
      <c r="M1311" s="38">
        <v>9.91</v>
      </c>
      <c r="N1311" s="36" t="s">
        <v>3649</v>
      </c>
      <c r="O1311" s="39" t="s">
        <v>3274</v>
      </c>
      <c r="P1311" s="40"/>
    </row>
    <row r="1312">
      <c r="A1312" s="36" t="s">
        <v>3627</v>
      </c>
      <c r="B1312" s="46">
        <v>46068.75773802084</v>
      </c>
      <c r="C1312" s="36" t="s">
        <v>79</v>
      </c>
      <c r="D1312" s="36" t="s">
        <v>3650</v>
      </c>
      <c r="E1312" s="36" t="s">
        <v>907</v>
      </c>
      <c r="F1312" s="36" t="s">
        <v>908</v>
      </c>
      <c r="G1312" s="38">
        <v>5.0</v>
      </c>
      <c r="H1312" s="38">
        <v>2.0</v>
      </c>
      <c r="I1312" s="38">
        <v>11.0</v>
      </c>
      <c r="J1312" s="38">
        <v>17048.0</v>
      </c>
      <c r="K1312" s="38">
        <v>0.62</v>
      </c>
      <c r="L1312" s="38">
        <v>23.0</v>
      </c>
      <c r="M1312" s="38">
        <v>16.73</v>
      </c>
      <c r="N1312" s="36" t="s">
        <v>3651</v>
      </c>
      <c r="O1312" s="39" t="s">
        <v>3274</v>
      </c>
      <c r="P1312" s="40"/>
    </row>
    <row r="1313">
      <c r="A1313" s="41" t="s">
        <v>3629</v>
      </c>
      <c r="B1313" s="47">
        <v>46068.81748971065</v>
      </c>
      <c r="C1313" s="41" t="s">
        <v>79</v>
      </c>
      <c r="D1313" s="41" t="s">
        <v>3569</v>
      </c>
      <c r="E1313" s="41" t="s">
        <v>464</v>
      </c>
      <c r="F1313" s="41" t="s">
        <v>929</v>
      </c>
      <c r="G1313" s="43">
        <v>5.0</v>
      </c>
      <c r="H1313" s="43">
        <v>5.0</v>
      </c>
      <c r="I1313" s="43">
        <v>1.0</v>
      </c>
      <c r="J1313" s="43">
        <v>26936.0</v>
      </c>
      <c r="K1313" s="43">
        <v>0.23</v>
      </c>
      <c r="L1313" s="43">
        <v>35.0</v>
      </c>
      <c r="M1313" s="43">
        <v>-2.44</v>
      </c>
      <c r="N1313" s="41" t="s">
        <v>3652</v>
      </c>
      <c r="O1313" s="44" t="s">
        <v>3274</v>
      </c>
      <c r="P1313" s="45"/>
    </row>
    <row r="1314">
      <c r="A1314" s="36" t="s">
        <v>3631</v>
      </c>
      <c r="B1314" s="46">
        <v>46068.84576568287</v>
      </c>
      <c r="C1314" s="36" t="s">
        <v>79</v>
      </c>
      <c r="D1314" s="36" t="s">
        <v>3569</v>
      </c>
      <c r="E1314" s="36" t="s">
        <v>464</v>
      </c>
      <c r="F1314" s="36" t="s">
        <v>908</v>
      </c>
      <c r="G1314" s="38">
        <v>5.0</v>
      </c>
      <c r="H1314" s="38">
        <v>8.0</v>
      </c>
      <c r="I1314" s="38">
        <v>4.0</v>
      </c>
      <c r="J1314" s="38">
        <v>47564.0</v>
      </c>
      <c r="K1314" s="38">
        <v>0.24</v>
      </c>
      <c r="L1314" s="38">
        <v>40.0</v>
      </c>
      <c r="M1314" s="38">
        <v>22.47</v>
      </c>
      <c r="N1314" s="36" t="s">
        <v>3653</v>
      </c>
      <c r="O1314" s="39" t="s">
        <v>3274</v>
      </c>
      <c r="P1314" s="40"/>
    </row>
    <row r="1315">
      <c r="A1315" s="41" t="s">
        <v>3633</v>
      </c>
      <c r="B1315" s="47">
        <v>46068.87766997685</v>
      </c>
      <c r="C1315" s="41" t="s">
        <v>79</v>
      </c>
      <c r="D1315" s="41" t="s">
        <v>3569</v>
      </c>
      <c r="E1315" s="41" t="s">
        <v>464</v>
      </c>
      <c r="F1315" s="41" t="s">
        <v>929</v>
      </c>
      <c r="G1315" s="43">
        <v>8.0</v>
      </c>
      <c r="H1315" s="43">
        <v>10.0</v>
      </c>
      <c r="I1315" s="43">
        <v>5.0</v>
      </c>
      <c r="J1315" s="43">
        <v>31852.0</v>
      </c>
      <c r="K1315" s="43">
        <v>0.33</v>
      </c>
      <c r="L1315" s="43">
        <v>34.0</v>
      </c>
      <c r="M1315" s="43">
        <v>-8.97</v>
      </c>
      <c r="N1315" s="41" t="s">
        <v>3654</v>
      </c>
      <c r="O1315" s="44" t="s">
        <v>3274</v>
      </c>
      <c r="P1315" s="45"/>
    </row>
    <row r="1316">
      <c r="A1316" s="36" t="s">
        <v>3627</v>
      </c>
      <c r="B1316" s="46">
        <v>46068.75773802084</v>
      </c>
      <c r="C1316" s="36" t="s">
        <v>95</v>
      </c>
      <c r="D1316" s="36" t="s">
        <v>1144</v>
      </c>
      <c r="E1316" s="36" t="s">
        <v>462</v>
      </c>
      <c r="F1316" s="36" t="s">
        <v>908</v>
      </c>
      <c r="G1316" s="38">
        <v>8.0</v>
      </c>
      <c r="H1316" s="38">
        <v>2.0</v>
      </c>
      <c r="I1316" s="38">
        <v>5.0</v>
      </c>
      <c r="J1316" s="38">
        <v>17125.0</v>
      </c>
      <c r="K1316" s="38">
        <v>0.5</v>
      </c>
      <c r="L1316" s="38">
        <v>23.0</v>
      </c>
      <c r="M1316" s="38">
        <v>29.7</v>
      </c>
      <c r="N1316" s="36" t="s">
        <v>3655</v>
      </c>
      <c r="O1316" s="39" t="s">
        <v>3274</v>
      </c>
      <c r="P1316" s="40"/>
    </row>
    <row r="1317">
      <c r="A1317" s="41" t="s">
        <v>3656</v>
      </c>
      <c r="B1317" s="47">
        <v>46068.918866921296</v>
      </c>
      <c r="C1317" s="41" t="s">
        <v>33</v>
      </c>
      <c r="D1317" s="41" t="s">
        <v>1937</v>
      </c>
      <c r="E1317" s="41" t="s">
        <v>462</v>
      </c>
      <c r="F1317" s="41" t="s">
        <v>929</v>
      </c>
      <c r="G1317" s="43">
        <v>5.0</v>
      </c>
      <c r="H1317" s="43">
        <v>4.0</v>
      </c>
      <c r="I1317" s="43">
        <v>14.0</v>
      </c>
      <c r="J1317" s="43">
        <v>31081.0</v>
      </c>
      <c r="K1317" s="43">
        <v>0.45</v>
      </c>
      <c r="L1317" s="43">
        <v>40.0</v>
      </c>
      <c r="M1317" s="43">
        <v>6.7</v>
      </c>
      <c r="N1317" s="41" t="s">
        <v>3657</v>
      </c>
      <c r="O1317" s="44" t="s">
        <v>3274</v>
      </c>
      <c r="P1317" s="45"/>
    </row>
    <row r="1318">
      <c r="A1318" s="36" t="s">
        <v>3658</v>
      </c>
      <c r="B1318" s="46">
        <v>46068.95606841435</v>
      </c>
      <c r="C1318" s="36" t="s">
        <v>73</v>
      </c>
      <c r="D1318" s="36" t="s">
        <v>1923</v>
      </c>
      <c r="E1318" s="36" t="s">
        <v>463</v>
      </c>
      <c r="F1318" s="36" t="s">
        <v>908</v>
      </c>
      <c r="G1318" s="38">
        <v>3.0</v>
      </c>
      <c r="H1318" s="38">
        <v>5.0</v>
      </c>
      <c r="I1318" s="38">
        <v>18.0</v>
      </c>
      <c r="J1318" s="38">
        <v>14923.0</v>
      </c>
      <c r="K1318" s="38">
        <v>0.51</v>
      </c>
      <c r="L1318" s="38">
        <v>26.0</v>
      </c>
      <c r="M1318" s="38">
        <v>15.9</v>
      </c>
      <c r="N1318" s="36" t="s">
        <v>3659</v>
      </c>
      <c r="O1318" s="39" t="s">
        <v>3274</v>
      </c>
      <c r="P1318" s="40"/>
    </row>
    <row r="1319">
      <c r="A1319" s="36" t="s">
        <v>3658</v>
      </c>
      <c r="B1319" s="46">
        <v>46068.95606841435</v>
      </c>
      <c r="C1319" s="36" t="s">
        <v>21</v>
      </c>
      <c r="D1319" s="36" t="s">
        <v>1137</v>
      </c>
      <c r="E1319" s="36" t="s">
        <v>462</v>
      </c>
      <c r="F1319" s="36" t="s">
        <v>908</v>
      </c>
      <c r="G1319" s="38">
        <v>7.0</v>
      </c>
      <c r="H1319" s="38">
        <v>4.0</v>
      </c>
      <c r="I1319" s="38">
        <v>2.0</v>
      </c>
      <c r="J1319" s="38">
        <v>17424.0</v>
      </c>
      <c r="K1319" s="38">
        <v>0.22</v>
      </c>
      <c r="L1319" s="38">
        <v>26.0</v>
      </c>
      <c r="M1319" s="38">
        <v>10.4</v>
      </c>
      <c r="N1319" s="36" t="s">
        <v>3660</v>
      </c>
      <c r="O1319" s="39" t="s">
        <v>910</v>
      </c>
      <c r="P1319" s="40"/>
    </row>
    <row r="1320">
      <c r="A1320" s="36" t="s">
        <v>3658</v>
      </c>
      <c r="B1320" s="46">
        <v>46068.95606841435</v>
      </c>
      <c r="C1320" s="36" t="s">
        <v>28</v>
      </c>
      <c r="D1320" s="36" t="s">
        <v>1749</v>
      </c>
      <c r="E1320" s="36" t="s">
        <v>464</v>
      </c>
      <c r="F1320" s="36" t="s">
        <v>908</v>
      </c>
      <c r="G1320" s="38">
        <v>17.0</v>
      </c>
      <c r="H1320" s="38">
        <v>4.0</v>
      </c>
      <c r="I1320" s="38">
        <v>10.0</v>
      </c>
      <c r="J1320" s="38">
        <v>41983.0</v>
      </c>
      <c r="K1320" s="38">
        <v>0.66</v>
      </c>
      <c r="L1320" s="38">
        <v>26.0</v>
      </c>
      <c r="M1320" s="38">
        <v>30.26</v>
      </c>
      <c r="N1320" s="36" t="s">
        <v>3661</v>
      </c>
      <c r="O1320" s="39" t="s">
        <v>3274</v>
      </c>
      <c r="P1320" s="40"/>
    </row>
    <row r="1321">
      <c r="A1321" s="36" t="s">
        <v>3658</v>
      </c>
      <c r="B1321" s="46">
        <v>46068.95606841435</v>
      </c>
      <c r="C1321" s="36" t="s">
        <v>33</v>
      </c>
      <c r="D1321" s="36" t="s">
        <v>1498</v>
      </c>
      <c r="E1321" s="36" t="s">
        <v>907</v>
      </c>
      <c r="F1321" s="36" t="s">
        <v>908</v>
      </c>
      <c r="G1321" s="38">
        <v>9.0</v>
      </c>
      <c r="H1321" s="38">
        <v>3.0</v>
      </c>
      <c r="I1321" s="38">
        <v>13.0</v>
      </c>
      <c r="J1321" s="38">
        <v>20912.0</v>
      </c>
      <c r="K1321" s="38">
        <v>0.54</v>
      </c>
      <c r="L1321" s="38">
        <v>26.0</v>
      </c>
      <c r="M1321" s="38">
        <v>25.92</v>
      </c>
      <c r="N1321" s="36" t="s">
        <v>3662</v>
      </c>
      <c r="O1321" s="39" t="s">
        <v>3274</v>
      </c>
      <c r="P1321" s="40"/>
    </row>
    <row r="1322">
      <c r="A1322" s="36" t="s">
        <v>3663</v>
      </c>
      <c r="B1322" s="46">
        <v>46068.97991969908</v>
      </c>
      <c r="C1322" s="36" t="s">
        <v>21</v>
      </c>
      <c r="D1322" s="36" t="s">
        <v>1005</v>
      </c>
      <c r="E1322" s="36" t="s">
        <v>464</v>
      </c>
      <c r="F1322" s="36" t="s">
        <v>908</v>
      </c>
      <c r="G1322" s="38">
        <v>3.0</v>
      </c>
      <c r="H1322" s="38">
        <v>6.0</v>
      </c>
      <c r="I1322" s="38">
        <v>13.0</v>
      </c>
      <c r="J1322" s="38">
        <v>28409.0</v>
      </c>
      <c r="K1322" s="38">
        <v>0.32</v>
      </c>
      <c r="L1322" s="38">
        <v>37.0</v>
      </c>
      <c r="M1322" s="38">
        <v>9.38</v>
      </c>
      <c r="N1322" s="36" t="s">
        <v>3664</v>
      </c>
      <c r="O1322" s="39" t="s">
        <v>910</v>
      </c>
      <c r="P1322" s="40"/>
    </row>
    <row r="1323">
      <c r="A1323" s="36" t="s">
        <v>3663</v>
      </c>
      <c r="B1323" s="46">
        <v>46068.97991969908</v>
      </c>
      <c r="C1323" s="36" t="s">
        <v>28</v>
      </c>
      <c r="D1323" s="36" t="s">
        <v>1923</v>
      </c>
      <c r="E1323" s="36" t="s">
        <v>463</v>
      </c>
      <c r="F1323" s="36" t="s">
        <v>908</v>
      </c>
      <c r="G1323" s="38">
        <v>3.0</v>
      </c>
      <c r="H1323" s="38">
        <v>11.0</v>
      </c>
      <c r="I1323" s="38">
        <v>19.0</v>
      </c>
      <c r="J1323" s="38">
        <v>8926.0</v>
      </c>
      <c r="K1323" s="38">
        <v>0.44</v>
      </c>
      <c r="L1323" s="38">
        <v>37.0</v>
      </c>
      <c r="M1323" s="38">
        <v>26.1</v>
      </c>
      <c r="N1323" s="36" t="s">
        <v>3665</v>
      </c>
      <c r="O1323" s="39" t="s">
        <v>3274</v>
      </c>
      <c r="P1323" s="40"/>
    </row>
    <row r="1324">
      <c r="A1324" s="36" t="s">
        <v>3663</v>
      </c>
      <c r="B1324" s="46">
        <v>46068.97991969908</v>
      </c>
      <c r="C1324" s="36" t="s">
        <v>33</v>
      </c>
      <c r="D1324" s="36" t="s">
        <v>3650</v>
      </c>
      <c r="E1324" s="36" t="s">
        <v>907</v>
      </c>
      <c r="F1324" s="36" t="s">
        <v>908</v>
      </c>
      <c r="G1324" s="38">
        <v>7.0</v>
      </c>
      <c r="H1324" s="38">
        <v>9.0</v>
      </c>
      <c r="I1324" s="38">
        <v>10.0</v>
      </c>
      <c r="J1324" s="38">
        <v>17437.0</v>
      </c>
      <c r="K1324" s="38">
        <v>0.34</v>
      </c>
      <c r="L1324" s="38">
        <v>37.0</v>
      </c>
      <c r="M1324" s="38">
        <v>16.35</v>
      </c>
      <c r="N1324" s="36" t="s">
        <v>3666</v>
      </c>
      <c r="O1324" s="39" t="s">
        <v>3274</v>
      </c>
      <c r="P1324" s="40"/>
    </row>
    <row r="1325">
      <c r="A1325" s="36" t="s">
        <v>3663</v>
      </c>
      <c r="B1325" s="46">
        <v>46068.97991969908</v>
      </c>
      <c r="C1325" s="36" t="s">
        <v>54</v>
      </c>
      <c r="D1325" s="36" t="s">
        <v>928</v>
      </c>
      <c r="E1325" s="36" t="s">
        <v>462</v>
      </c>
      <c r="F1325" s="36" t="s">
        <v>908</v>
      </c>
      <c r="G1325" s="38">
        <v>15.0</v>
      </c>
      <c r="H1325" s="38">
        <v>10.0</v>
      </c>
      <c r="I1325" s="38">
        <v>9.0</v>
      </c>
      <c r="J1325" s="38">
        <v>35833.0</v>
      </c>
      <c r="K1325" s="38">
        <v>0.48</v>
      </c>
      <c r="L1325" s="38">
        <v>37.0</v>
      </c>
      <c r="M1325" s="38">
        <v>30.77</v>
      </c>
      <c r="N1325" s="36" t="s">
        <v>3667</v>
      </c>
      <c r="O1325" s="39" t="s">
        <v>910</v>
      </c>
      <c r="P1325" s="40"/>
    </row>
    <row r="1326">
      <c r="A1326" s="41" t="s">
        <v>3668</v>
      </c>
      <c r="B1326" s="47">
        <v>46069.00091581019</v>
      </c>
      <c r="C1326" s="41" t="s">
        <v>51</v>
      </c>
      <c r="D1326" s="41" t="s">
        <v>1103</v>
      </c>
      <c r="E1326" s="41" t="s">
        <v>460</v>
      </c>
      <c r="F1326" s="41" t="s">
        <v>929</v>
      </c>
      <c r="G1326" s="43">
        <v>5.0</v>
      </c>
      <c r="H1326" s="43">
        <v>8.0</v>
      </c>
      <c r="I1326" s="43">
        <v>2.0</v>
      </c>
      <c r="J1326" s="43">
        <v>13429.0</v>
      </c>
      <c r="K1326" s="43">
        <v>0.27</v>
      </c>
      <c r="L1326" s="43">
        <v>33.0</v>
      </c>
      <c r="M1326" s="43">
        <v>-13.25</v>
      </c>
      <c r="N1326" s="41" t="s">
        <v>3669</v>
      </c>
      <c r="O1326" s="44" t="s">
        <v>3274</v>
      </c>
      <c r="P1326" s="45"/>
    </row>
    <row r="1327">
      <c r="A1327" s="36" t="s">
        <v>3670</v>
      </c>
      <c r="B1327" s="46">
        <v>46069.01494055556</v>
      </c>
      <c r="C1327" s="36" t="s">
        <v>28</v>
      </c>
      <c r="D1327" s="36" t="s">
        <v>1506</v>
      </c>
      <c r="E1327" s="36" t="s">
        <v>907</v>
      </c>
      <c r="F1327" s="36" t="s">
        <v>908</v>
      </c>
      <c r="G1327" s="38">
        <v>1.0</v>
      </c>
      <c r="H1327" s="38">
        <v>3.0</v>
      </c>
      <c r="I1327" s="38">
        <v>13.0</v>
      </c>
      <c r="J1327" s="38">
        <v>14363.0</v>
      </c>
      <c r="K1327" s="38">
        <v>0.58</v>
      </c>
      <c r="L1327" s="38">
        <v>30.0</v>
      </c>
      <c r="M1327" s="38">
        <v>20.14</v>
      </c>
      <c r="N1327" s="36" t="s">
        <v>3671</v>
      </c>
      <c r="O1327" s="39" t="s">
        <v>3274</v>
      </c>
      <c r="P1327" s="40"/>
    </row>
    <row r="1328">
      <c r="A1328" s="36" t="s">
        <v>3670</v>
      </c>
      <c r="B1328" s="46">
        <v>46069.01494055556</v>
      </c>
      <c r="C1328" s="36" t="s">
        <v>33</v>
      </c>
      <c r="D1328" s="36" t="s">
        <v>1137</v>
      </c>
      <c r="E1328" s="36" t="s">
        <v>462</v>
      </c>
      <c r="F1328" s="36" t="s">
        <v>908</v>
      </c>
      <c r="G1328" s="38">
        <v>10.0</v>
      </c>
      <c r="H1328" s="38">
        <v>5.0</v>
      </c>
      <c r="I1328" s="38">
        <v>1.0</v>
      </c>
      <c r="J1328" s="38">
        <v>28225.0</v>
      </c>
      <c r="K1328" s="38">
        <v>0.46</v>
      </c>
      <c r="L1328" s="38">
        <v>30.0</v>
      </c>
      <c r="M1328" s="38">
        <v>15.58</v>
      </c>
      <c r="N1328" s="36" t="s">
        <v>3672</v>
      </c>
      <c r="O1328" s="39" t="s">
        <v>3274</v>
      </c>
      <c r="P1328" s="40"/>
    </row>
    <row r="1329">
      <c r="A1329" s="36" t="s">
        <v>3673</v>
      </c>
      <c r="B1329" s="46">
        <v>46069.06313137732</v>
      </c>
      <c r="C1329" s="36" t="s">
        <v>28</v>
      </c>
      <c r="D1329" s="36" t="s">
        <v>1531</v>
      </c>
      <c r="E1329" s="36" t="s">
        <v>907</v>
      </c>
      <c r="F1329" s="36" t="s">
        <v>908</v>
      </c>
      <c r="G1329" s="38">
        <v>5.0</v>
      </c>
      <c r="H1329" s="38">
        <v>4.0</v>
      </c>
      <c r="I1329" s="38">
        <v>13.0</v>
      </c>
      <c r="J1329" s="38">
        <v>14500.0</v>
      </c>
      <c r="K1329" s="38">
        <v>0.47</v>
      </c>
      <c r="L1329" s="38">
        <v>30.0</v>
      </c>
      <c r="M1329" s="38">
        <v>16.8</v>
      </c>
      <c r="N1329" s="36" t="s">
        <v>3674</v>
      </c>
      <c r="O1329" s="39" t="s">
        <v>3274</v>
      </c>
      <c r="P1329" s="40"/>
    </row>
    <row r="1330">
      <c r="A1330" s="36" t="s">
        <v>3673</v>
      </c>
      <c r="B1330" s="46">
        <v>46069.06313137732</v>
      </c>
      <c r="C1330" s="36" t="s">
        <v>33</v>
      </c>
      <c r="D1330" s="36" t="s">
        <v>1137</v>
      </c>
      <c r="E1330" s="36" t="s">
        <v>462</v>
      </c>
      <c r="F1330" s="36" t="s">
        <v>908</v>
      </c>
      <c r="G1330" s="38">
        <v>6.0</v>
      </c>
      <c r="H1330" s="38">
        <v>6.0</v>
      </c>
      <c r="I1330" s="38">
        <v>12.0</v>
      </c>
      <c r="J1330" s="38">
        <v>18628.0</v>
      </c>
      <c r="K1330" s="38">
        <v>0.47</v>
      </c>
      <c r="L1330" s="38">
        <v>30.0</v>
      </c>
      <c r="M1330" s="38">
        <v>10.75</v>
      </c>
      <c r="N1330" s="36" t="s">
        <v>3675</v>
      </c>
      <c r="O1330" s="39" t="s">
        <v>3274</v>
      </c>
      <c r="P1330" s="40"/>
    </row>
    <row r="1331">
      <c r="A1331" s="41" t="s">
        <v>3676</v>
      </c>
      <c r="B1331" s="47">
        <v>46069.08706070602</v>
      </c>
      <c r="C1331" s="41" t="s">
        <v>28</v>
      </c>
      <c r="D1331" s="41" t="s">
        <v>925</v>
      </c>
      <c r="E1331" s="41" t="s">
        <v>907</v>
      </c>
      <c r="F1331" s="41" t="s">
        <v>929</v>
      </c>
      <c r="G1331" s="43">
        <v>11.0</v>
      </c>
      <c r="H1331" s="43">
        <v>7.0</v>
      </c>
      <c r="I1331" s="43">
        <v>5.0</v>
      </c>
      <c r="J1331" s="43">
        <v>29708.0</v>
      </c>
      <c r="K1331" s="43">
        <v>0.64</v>
      </c>
      <c r="L1331" s="43">
        <v>33.0</v>
      </c>
      <c r="M1331" s="43">
        <v>-3.86</v>
      </c>
      <c r="N1331" s="41" t="s">
        <v>3677</v>
      </c>
      <c r="O1331" s="44" t="s">
        <v>3274</v>
      </c>
      <c r="P1331" s="45"/>
    </row>
    <row r="1332">
      <c r="A1332" s="41" t="s">
        <v>3676</v>
      </c>
      <c r="B1332" s="47">
        <v>46069.08706070602</v>
      </c>
      <c r="C1332" s="41" t="s">
        <v>33</v>
      </c>
      <c r="D1332" s="41" t="s">
        <v>1151</v>
      </c>
      <c r="E1332" s="41" t="s">
        <v>462</v>
      </c>
      <c r="F1332" s="41" t="s">
        <v>929</v>
      </c>
      <c r="G1332" s="43">
        <v>1.0</v>
      </c>
      <c r="H1332" s="43">
        <v>5.0</v>
      </c>
      <c r="I1332" s="43">
        <v>10.0</v>
      </c>
      <c r="J1332" s="43">
        <v>17908.0</v>
      </c>
      <c r="K1332" s="43">
        <v>0.44</v>
      </c>
      <c r="L1332" s="43">
        <v>33.0</v>
      </c>
      <c r="M1332" s="43">
        <v>-9.25</v>
      </c>
      <c r="N1332" s="41" t="s">
        <v>3678</v>
      </c>
      <c r="O1332" s="44" t="s">
        <v>3274</v>
      </c>
      <c r="P1332" s="45"/>
    </row>
    <row r="1333">
      <c r="A1333" s="41" t="s">
        <v>3679</v>
      </c>
      <c r="B1333" s="47">
        <v>46069.269709733795</v>
      </c>
      <c r="C1333" s="41" t="s">
        <v>73</v>
      </c>
      <c r="D1333" s="41" t="s">
        <v>992</v>
      </c>
      <c r="E1333" s="41" t="s">
        <v>907</v>
      </c>
      <c r="F1333" s="41" t="s">
        <v>929</v>
      </c>
      <c r="G1333" s="43">
        <v>17.0</v>
      </c>
      <c r="H1333" s="43">
        <v>5.0</v>
      </c>
      <c r="I1333" s="43">
        <v>5.0</v>
      </c>
      <c r="J1333" s="43">
        <v>43327.0</v>
      </c>
      <c r="K1333" s="43">
        <v>0.49</v>
      </c>
      <c r="L1333" s="43">
        <v>40.0</v>
      </c>
      <c r="M1333" s="43">
        <v>15.61</v>
      </c>
      <c r="N1333" s="41" t="s">
        <v>3680</v>
      </c>
      <c r="O1333" s="44" t="s">
        <v>3274</v>
      </c>
      <c r="P1333" s="45"/>
    </row>
    <row r="1334">
      <c r="A1334" s="36" t="s">
        <v>3681</v>
      </c>
      <c r="B1334" s="46">
        <v>46069.41332791667</v>
      </c>
      <c r="C1334" s="36" t="s">
        <v>95</v>
      </c>
      <c r="D1334" s="36" t="s">
        <v>946</v>
      </c>
      <c r="E1334" s="36" t="s">
        <v>463</v>
      </c>
      <c r="F1334" s="36" t="s">
        <v>908</v>
      </c>
      <c r="G1334" s="38">
        <v>0.0</v>
      </c>
      <c r="H1334" s="38">
        <v>7.0</v>
      </c>
      <c r="I1334" s="38">
        <v>24.0</v>
      </c>
      <c r="J1334" s="38">
        <v>13890.0</v>
      </c>
      <c r="K1334" s="38">
        <v>0.71</v>
      </c>
      <c r="L1334" s="38">
        <v>38.0</v>
      </c>
      <c r="M1334" s="38">
        <v>17.75</v>
      </c>
      <c r="N1334" s="36" t="s">
        <v>3682</v>
      </c>
      <c r="O1334" s="39" t="s">
        <v>3274</v>
      </c>
      <c r="P1334" s="40"/>
    </row>
    <row r="1335">
      <c r="A1335" s="36" t="s">
        <v>3683</v>
      </c>
      <c r="B1335" s="46">
        <v>46069.57908671296</v>
      </c>
      <c r="C1335" s="36" t="s">
        <v>91</v>
      </c>
      <c r="D1335" s="36" t="s">
        <v>1728</v>
      </c>
      <c r="E1335" s="36" t="s">
        <v>463</v>
      </c>
      <c r="F1335" s="36" t="s">
        <v>908</v>
      </c>
      <c r="G1335" s="38">
        <v>8.0</v>
      </c>
      <c r="H1335" s="38">
        <v>6.0</v>
      </c>
      <c r="I1335" s="38">
        <v>9.0</v>
      </c>
      <c r="J1335" s="38">
        <v>16069.0</v>
      </c>
      <c r="K1335" s="38">
        <v>0.41</v>
      </c>
      <c r="L1335" s="38">
        <v>29.0</v>
      </c>
      <c r="M1335" s="38">
        <v>10.8</v>
      </c>
      <c r="N1335" s="36" t="s">
        <v>3684</v>
      </c>
      <c r="O1335" s="39" t="s">
        <v>3274</v>
      </c>
      <c r="P1335" s="40"/>
    </row>
    <row r="1336">
      <c r="A1336" s="36" t="s">
        <v>3685</v>
      </c>
      <c r="B1336" s="46">
        <v>46069.660802743056</v>
      </c>
      <c r="C1336" s="36" t="s">
        <v>86</v>
      </c>
      <c r="D1336" s="36" t="s">
        <v>1042</v>
      </c>
      <c r="E1336" s="36" t="s">
        <v>462</v>
      </c>
      <c r="F1336" s="36" t="s">
        <v>908</v>
      </c>
      <c r="G1336" s="38">
        <v>8.0</v>
      </c>
      <c r="H1336" s="38">
        <v>5.0</v>
      </c>
      <c r="I1336" s="38">
        <v>6.0</v>
      </c>
      <c r="J1336" s="38">
        <v>27012.0</v>
      </c>
      <c r="K1336" s="38">
        <v>0.28</v>
      </c>
      <c r="L1336" s="38">
        <v>34.0</v>
      </c>
      <c r="M1336" s="38">
        <v>9.65</v>
      </c>
      <c r="N1336" s="36" t="s">
        <v>3686</v>
      </c>
      <c r="O1336" s="39" t="s">
        <v>3274</v>
      </c>
      <c r="P1336" s="40"/>
    </row>
    <row r="1337">
      <c r="A1337" s="36" t="s">
        <v>3687</v>
      </c>
      <c r="B1337" s="46">
        <v>46069.7026080787</v>
      </c>
      <c r="C1337" s="36" t="s">
        <v>79</v>
      </c>
      <c r="D1337" s="36" t="s">
        <v>1492</v>
      </c>
      <c r="E1337" s="36" t="s">
        <v>462</v>
      </c>
      <c r="F1337" s="36" t="s">
        <v>908</v>
      </c>
      <c r="G1337" s="38">
        <v>4.0</v>
      </c>
      <c r="H1337" s="38">
        <v>1.0</v>
      </c>
      <c r="I1337" s="38">
        <v>4.0</v>
      </c>
      <c r="J1337" s="38">
        <v>14206.0</v>
      </c>
      <c r="K1337" s="38">
        <v>0.44</v>
      </c>
      <c r="L1337" s="38">
        <v>22.0</v>
      </c>
      <c r="M1337" s="38">
        <v>19.45</v>
      </c>
      <c r="N1337" s="36" t="s">
        <v>3688</v>
      </c>
      <c r="O1337" s="39" t="s">
        <v>3274</v>
      </c>
      <c r="P1337" s="40"/>
    </row>
    <row r="1338">
      <c r="A1338" s="36" t="s">
        <v>3687</v>
      </c>
      <c r="B1338" s="46">
        <v>46069.7026080787</v>
      </c>
      <c r="C1338" s="36" t="s">
        <v>37</v>
      </c>
      <c r="D1338" s="36" t="s">
        <v>1923</v>
      </c>
      <c r="E1338" s="36" t="s">
        <v>463</v>
      </c>
      <c r="F1338" s="36" t="s">
        <v>908</v>
      </c>
      <c r="G1338" s="38">
        <v>3.0</v>
      </c>
      <c r="H1338" s="38">
        <v>1.0</v>
      </c>
      <c r="I1338" s="38">
        <v>6.0</v>
      </c>
      <c r="J1338" s="38">
        <v>6244.0</v>
      </c>
      <c r="K1338" s="38">
        <v>0.5</v>
      </c>
      <c r="L1338" s="38">
        <v>22.0</v>
      </c>
      <c r="M1338" s="38">
        <v>13.2</v>
      </c>
      <c r="N1338" s="36" t="s">
        <v>3689</v>
      </c>
      <c r="O1338" s="39" t="s">
        <v>3274</v>
      </c>
      <c r="P1338" s="40"/>
    </row>
    <row r="1339">
      <c r="A1339" s="36" t="s">
        <v>3690</v>
      </c>
      <c r="B1339" s="46">
        <v>46069.72431885416</v>
      </c>
      <c r="C1339" s="36" t="s">
        <v>37</v>
      </c>
      <c r="D1339" s="36" t="s">
        <v>1749</v>
      </c>
      <c r="E1339" s="36" t="s">
        <v>463</v>
      </c>
      <c r="F1339" s="36" t="s">
        <v>908</v>
      </c>
      <c r="G1339" s="38">
        <v>4.0</v>
      </c>
      <c r="H1339" s="38">
        <v>1.0</v>
      </c>
      <c r="I1339" s="38">
        <v>11.0</v>
      </c>
      <c r="J1339" s="38">
        <v>10734.0</v>
      </c>
      <c r="K1339" s="38">
        <v>0.75</v>
      </c>
      <c r="L1339" s="38">
        <v>24.0</v>
      </c>
      <c r="M1339" s="38">
        <v>21.8</v>
      </c>
      <c r="N1339" s="36" t="s">
        <v>3691</v>
      </c>
      <c r="O1339" s="39" t="s">
        <v>3274</v>
      </c>
      <c r="P1339" s="40"/>
    </row>
    <row r="1340">
      <c r="A1340" s="36" t="s">
        <v>3690</v>
      </c>
      <c r="B1340" s="46">
        <v>46069.72431885416</v>
      </c>
      <c r="C1340" s="36" t="s">
        <v>79</v>
      </c>
      <c r="D1340" s="36" t="s">
        <v>3692</v>
      </c>
      <c r="E1340" s="36" t="s">
        <v>462</v>
      </c>
      <c r="F1340" s="36" t="s">
        <v>908</v>
      </c>
      <c r="G1340" s="38">
        <v>4.0</v>
      </c>
      <c r="H1340" s="38">
        <v>2.0</v>
      </c>
      <c r="I1340" s="38">
        <v>1.0</v>
      </c>
      <c r="J1340" s="38">
        <v>15585.0</v>
      </c>
      <c r="K1340" s="38">
        <v>0.25</v>
      </c>
      <c r="L1340" s="38">
        <v>24.0</v>
      </c>
      <c r="M1340" s="38">
        <v>28.05</v>
      </c>
      <c r="N1340" s="36" t="s">
        <v>3693</v>
      </c>
      <c r="O1340" s="39" t="s">
        <v>3274</v>
      </c>
      <c r="P1340" s="40"/>
    </row>
    <row r="1341">
      <c r="A1341" s="36" t="s">
        <v>3694</v>
      </c>
      <c r="B1341" s="46">
        <v>46069.745974641206</v>
      </c>
      <c r="C1341" s="36" t="s">
        <v>79</v>
      </c>
      <c r="D1341" s="36" t="s">
        <v>1492</v>
      </c>
      <c r="E1341" s="36" t="s">
        <v>462</v>
      </c>
      <c r="F1341" s="36" t="s">
        <v>908</v>
      </c>
      <c r="G1341" s="38">
        <v>3.0</v>
      </c>
      <c r="H1341" s="38">
        <v>5.0</v>
      </c>
      <c r="I1341" s="38">
        <v>16.0</v>
      </c>
      <c r="J1341" s="38">
        <v>19080.0</v>
      </c>
      <c r="K1341" s="38">
        <v>0.38</v>
      </c>
      <c r="L1341" s="38">
        <v>30.0</v>
      </c>
      <c r="M1341" s="38">
        <v>9.75</v>
      </c>
      <c r="N1341" s="36" t="s">
        <v>3695</v>
      </c>
      <c r="O1341" s="39" t="s">
        <v>3274</v>
      </c>
      <c r="P1341" s="40"/>
    </row>
    <row r="1342">
      <c r="A1342" s="36" t="s">
        <v>3694</v>
      </c>
      <c r="B1342" s="46">
        <v>46069.745974641206</v>
      </c>
      <c r="C1342" s="36" t="s">
        <v>37</v>
      </c>
      <c r="D1342" s="36" t="s">
        <v>2250</v>
      </c>
      <c r="E1342" s="36" t="s">
        <v>463</v>
      </c>
      <c r="F1342" s="36" t="s">
        <v>908</v>
      </c>
      <c r="G1342" s="38">
        <v>7.0</v>
      </c>
      <c r="H1342" s="38">
        <v>10.0</v>
      </c>
      <c r="I1342" s="38">
        <v>14.0</v>
      </c>
      <c r="J1342" s="38">
        <v>33614.0</v>
      </c>
      <c r="K1342" s="38">
        <v>0.42</v>
      </c>
      <c r="L1342" s="38">
        <v>30.0</v>
      </c>
      <c r="M1342" s="38">
        <v>9.15</v>
      </c>
      <c r="N1342" s="36" t="s">
        <v>3696</v>
      </c>
      <c r="O1342" s="39" t="s">
        <v>3274</v>
      </c>
      <c r="P1342" s="40"/>
    </row>
    <row r="1343">
      <c r="A1343" s="36" t="s">
        <v>3697</v>
      </c>
      <c r="B1343" s="46">
        <v>46069.77241612269</v>
      </c>
      <c r="C1343" s="36" t="s">
        <v>73</v>
      </c>
      <c r="D1343" s="36" t="s">
        <v>992</v>
      </c>
      <c r="E1343" s="36" t="s">
        <v>907</v>
      </c>
      <c r="F1343" s="36" t="s">
        <v>908</v>
      </c>
      <c r="G1343" s="38">
        <v>13.0</v>
      </c>
      <c r="H1343" s="38">
        <v>4.0</v>
      </c>
      <c r="I1343" s="38">
        <v>5.0</v>
      </c>
      <c r="J1343" s="38">
        <v>27158.0</v>
      </c>
      <c r="K1343" s="38">
        <v>0.5</v>
      </c>
      <c r="L1343" s="38">
        <v>31.0</v>
      </c>
      <c r="M1343" s="38">
        <v>34.6</v>
      </c>
      <c r="N1343" s="36" t="s">
        <v>3698</v>
      </c>
      <c r="O1343" s="39" t="s">
        <v>3274</v>
      </c>
      <c r="P1343" s="40"/>
    </row>
    <row r="1344">
      <c r="A1344" s="36" t="s">
        <v>3699</v>
      </c>
      <c r="B1344" s="46">
        <v>46069.76825930555</v>
      </c>
      <c r="C1344" s="36" t="s">
        <v>91</v>
      </c>
      <c r="D1344" s="36" t="s">
        <v>1463</v>
      </c>
      <c r="E1344" s="36" t="s">
        <v>463</v>
      </c>
      <c r="F1344" s="36" t="s">
        <v>908</v>
      </c>
      <c r="G1344" s="38">
        <v>1.0</v>
      </c>
      <c r="H1344" s="38">
        <v>3.0</v>
      </c>
      <c r="I1344" s="38">
        <v>18.0</v>
      </c>
      <c r="J1344" s="38">
        <v>7043.0</v>
      </c>
      <c r="K1344" s="38">
        <v>0.73</v>
      </c>
      <c r="L1344" s="38">
        <v>29.0</v>
      </c>
      <c r="M1344" s="38">
        <v>16.95</v>
      </c>
      <c r="N1344" s="36" t="s">
        <v>3700</v>
      </c>
      <c r="O1344" s="39" t="s">
        <v>3274</v>
      </c>
      <c r="P1344" s="40"/>
    </row>
    <row r="1345">
      <c r="A1345" s="36" t="s">
        <v>3697</v>
      </c>
      <c r="B1345" s="46">
        <v>46069.77241612269</v>
      </c>
      <c r="C1345" s="36" t="s">
        <v>13</v>
      </c>
      <c r="D1345" s="36" t="s">
        <v>1051</v>
      </c>
      <c r="E1345" s="36" t="s">
        <v>460</v>
      </c>
      <c r="F1345" s="36" t="s">
        <v>908</v>
      </c>
      <c r="G1345" s="38">
        <v>4.0</v>
      </c>
      <c r="H1345" s="38">
        <v>9.0</v>
      </c>
      <c r="I1345" s="38">
        <v>10.0</v>
      </c>
      <c r="J1345" s="38">
        <v>15314.0</v>
      </c>
      <c r="K1345" s="38">
        <v>0.39</v>
      </c>
      <c r="L1345" s="38">
        <v>31.0</v>
      </c>
      <c r="M1345" s="38">
        <v>20.75</v>
      </c>
      <c r="N1345" s="36" t="s">
        <v>3701</v>
      </c>
      <c r="O1345" s="39" t="s">
        <v>3274</v>
      </c>
      <c r="P1345" s="40"/>
    </row>
    <row r="1346">
      <c r="A1346" s="41" t="s">
        <v>3702</v>
      </c>
      <c r="B1346" s="47">
        <v>46069.774788090275</v>
      </c>
      <c r="C1346" s="41" t="s">
        <v>37</v>
      </c>
      <c r="D1346" s="41" t="s">
        <v>972</v>
      </c>
      <c r="E1346" s="41" t="s">
        <v>463</v>
      </c>
      <c r="F1346" s="41" t="s">
        <v>929</v>
      </c>
      <c r="G1346" s="43">
        <v>2.0</v>
      </c>
      <c r="H1346" s="43">
        <v>7.0</v>
      </c>
      <c r="I1346" s="43">
        <v>14.0</v>
      </c>
      <c r="J1346" s="43">
        <v>7204.0</v>
      </c>
      <c r="K1346" s="43">
        <v>0.64</v>
      </c>
      <c r="L1346" s="43">
        <v>29.0</v>
      </c>
      <c r="M1346" s="43">
        <v>1.8</v>
      </c>
      <c r="N1346" s="41" t="s">
        <v>3703</v>
      </c>
      <c r="O1346" s="44" t="s">
        <v>3274</v>
      </c>
      <c r="P1346" s="45"/>
    </row>
    <row r="1347">
      <c r="A1347" s="41" t="s">
        <v>3704</v>
      </c>
      <c r="B1347" s="47">
        <v>46069.7983359375</v>
      </c>
      <c r="C1347" s="41" t="s">
        <v>13</v>
      </c>
      <c r="D1347" s="41" t="s">
        <v>997</v>
      </c>
      <c r="E1347" s="41" t="s">
        <v>460</v>
      </c>
      <c r="F1347" s="41" t="s">
        <v>929</v>
      </c>
      <c r="G1347" s="43">
        <v>0.0</v>
      </c>
      <c r="H1347" s="43">
        <v>5.0</v>
      </c>
      <c r="I1347" s="43">
        <v>0.0</v>
      </c>
      <c r="J1347" s="43">
        <v>3278.0</v>
      </c>
      <c r="K1347" s="43">
        <v>0.0</v>
      </c>
      <c r="L1347" s="43">
        <v>15.0</v>
      </c>
      <c r="M1347" s="43">
        <v>-22.5</v>
      </c>
      <c r="N1347" s="41" t="s">
        <v>3705</v>
      </c>
      <c r="O1347" s="44" t="s">
        <v>3274</v>
      </c>
      <c r="P1347" s="45"/>
    </row>
    <row r="1348">
      <c r="A1348" s="41" t="s">
        <v>3704</v>
      </c>
      <c r="B1348" s="47">
        <v>46069.7983359375</v>
      </c>
      <c r="C1348" s="41" t="s">
        <v>73</v>
      </c>
      <c r="D1348" s="41" t="s">
        <v>1039</v>
      </c>
      <c r="E1348" s="41" t="s">
        <v>907</v>
      </c>
      <c r="F1348" s="41" t="s">
        <v>929</v>
      </c>
      <c r="G1348" s="43">
        <v>1.0</v>
      </c>
      <c r="H1348" s="43">
        <v>5.0</v>
      </c>
      <c r="I1348" s="43">
        <v>0.0</v>
      </c>
      <c r="J1348" s="43">
        <v>3687.0</v>
      </c>
      <c r="K1348" s="43">
        <v>0.5</v>
      </c>
      <c r="L1348" s="43">
        <v>15.0</v>
      </c>
      <c r="M1348" s="43">
        <v>-19.35</v>
      </c>
      <c r="N1348" s="41" t="s">
        <v>3706</v>
      </c>
      <c r="O1348" s="44" t="s">
        <v>3274</v>
      </c>
      <c r="P1348" s="45"/>
    </row>
    <row r="1349">
      <c r="A1349" s="41" t="s">
        <v>3707</v>
      </c>
      <c r="B1349" s="47">
        <v>46069.80606670139</v>
      </c>
      <c r="C1349" s="41" t="s">
        <v>91</v>
      </c>
      <c r="D1349" s="41" t="s">
        <v>1728</v>
      </c>
      <c r="E1349" s="41" t="s">
        <v>463</v>
      </c>
      <c r="F1349" s="41" t="s">
        <v>929</v>
      </c>
      <c r="G1349" s="43">
        <v>9.0</v>
      </c>
      <c r="H1349" s="43">
        <v>9.0</v>
      </c>
      <c r="I1349" s="43">
        <v>12.0</v>
      </c>
      <c r="J1349" s="43">
        <v>17663.0</v>
      </c>
      <c r="K1349" s="43">
        <v>0.6</v>
      </c>
      <c r="L1349" s="43">
        <v>33.0</v>
      </c>
      <c r="M1349" s="43">
        <v>-10.8</v>
      </c>
      <c r="N1349" s="41" t="s">
        <v>3708</v>
      </c>
      <c r="O1349" s="44" t="s">
        <v>3274</v>
      </c>
      <c r="P1349" s="45"/>
    </row>
    <row r="1350">
      <c r="A1350" s="36" t="s">
        <v>3709</v>
      </c>
      <c r="B1350" s="46">
        <v>46069.81231738426</v>
      </c>
      <c r="C1350" s="36" t="s">
        <v>13</v>
      </c>
      <c r="D1350" s="36" t="s">
        <v>1063</v>
      </c>
      <c r="E1350" s="36" t="s">
        <v>460</v>
      </c>
      <c r="F1350" s="36" t="s">
        <v>908</v>
      </c>
      <c r="G1350" s="38">
        <v>2.0</v>
      </c>
      <c r="H1350" s="38">
        <v>12.0</v>
      </c>
      <c r="I1350" s="38">
        <v>6.0</v>
      </c>
      <c r="J1350" s="38">
        <v>19535.0</v>
      </c>
      <c r="K1350" s="38">
        <v>0.24</v>
      </c>
      <c r="L1350" s="38">
        <v>32.0</v>
      </c>
      <c r="M1350" s="38">
        <v>-16.42</v>
      </c>
      <c r="N1350" s="36" t="s">
        <v>3710</v>
      </c>
      <c r="O1350" s="39" t="s">
        <v>3274</v>
      </c>
      <c r="P1350" s="40"/>
    </row>
    <row r="1351">
      <c r="A1351" s="41" t="s">
        <v>3711</v>
      </c>
      <c r="B1351" s="47">
        <v>46069.80109797454</v>
      </c>
      <c r="C1351" s="41" t="s">
        <v>37</v>
      </c>
      <c r="D1351" s="41" t="s">
        <v>1249</v>
      </c>
      <c r="E1351" s="41" t="s">
        <v>463</v>
      </c>
      <c r="F1351" s="41" t="s">
        <v>929</v>
      </c>
      <c r="G1351" s="43">
        <v>1.0</v>
      </c>
      <c r="H1351" s="43">
        <v>10.0</v>
      </c>
      <c r="I1351" s="43">
        <v>29.0</v>
      </c>
      <c r="J1351" s="43">
        <v>21597.0</v>
      </c>
      <c r="K1351" s="43">
        <v>0.88</v>
      </c>
      <c r="L1351" s="43">
        <v>43.0</v>
      </c>
      <c r="M1351" s="43">
        <v>13.3</v>
      </c>
      <c r="N1351" s="41" t="s">
        <v>3712</v>
      </c>
      <c r="O1351" s="44" t="s">
        <v>3274</v>
      </c>
      <c r="P1351" s="45"/>
    </row>
    <row r="1352">
      <c r="A1352" s="41" t="s">
        <v>3711</v>
      </c>
      <c r="B1352" s="47">
        <v>46069.80109797454</v>
      </c>
      <c r="C1352" s="41" t="s">
        <v>51</v>
      </c>
      <c r="D1352" s="41" t="s">
        <v>1831</v>
      </c>
      <c r="E1352" s="41" t="s">
        <v>462</v>
      </c>
      <c r="F1352" s="41" t="s">
        <v>929</v>
      </c>
      <c r="G1352" s="43">
        <v>12.0</v>
      </c>
      <c r="H1352" s="43">
        <v>11.0</v>
      </c>
      <c r="I1352" s="43">
        <v>10.0</v>
      </c>
      <c r="J1352" s="43">
        <v>58612.0</v>
      </c>
      <c r="K1352" s="43">
        <v>0.65</v>
      </c>
      <c r="L1352" s="43">
        <v>43.0</v>
      </c>
      <c r="M1352" s="43">
        <v>1.39</v>
      </c>
      <c r="N1352" s="41" t="s">
        <v>3713</v>
      </c>
      <c r="O1352" s="44" t="s">
        <v>3274</v>
      </c>
      <c r="P1352" s="45"/>
    </row>
    <row r="1353">
      <c r="A1353" s="36" t="s">
        <v>3709</v>
      </c>
      <c r="B1353" s="46">
        <v>46069.81231738426</v>
      </c>
      <c r="C1353" s="36" t="s">
        <v>73</v>
      </c>
      <c r="D1353" s="36" t="s">
        <v>983</v>
      </c>
      <c r="E1353" s="36" t="s">
        <v>907</v>
      </c>
      <c r="F1353" s="36" t="s">
        <v>908</v>
      </c>
      <c r="G1353" s="38">
        <v>13.0</v>
      </c>
      <c r="H1353" s="38">
        <v>2.0</v>
      </c>
      <c r="I1353" s="38">
        <v>16.0</v>
      </c>
      <c r="J1353" s="38">
        <v>39908.0</v>
      </c>
      <c r="K1353" s="38">
        <v>0.85</v>
      </c>
      <c r="L1353" s="38">
        <v>32.0</v>
      </c>
      <c r="M1353" s="38">
        <v>38.52</v>
      </c>
      <c r="N1353" s="36" t="s">
        <v>3714</v>
      </c>
      <c r="O1353" s="39" t="s">
        <v>3274</v>
      </c>
      <c r="P1353" s="40"/>
    </row>
    <row r="1354">
      <c r="A1354" s="41" t="s">
        <v>3711</v>
      </c>
      <c r="B1354" s="47">
        <v>46069.80109797454</v>
      </c>
      <c r="C1354" s="41" t="s">
        <v>79</v>
      </c>
      <c r="D1354" s="41" t="s">
        <v>1288</v>
      </c>
      <c r="E1354" s="41" t="s">
        <v>460</v>
      </c>
      <c r="F1354" s="41" t="s">
        <v>929</v>
      </c>
      <c r="G1354" s="43">
        <v>13.0</v>
      </c>
      <c r="H1354" s="43">
        <v>12.0</v>
      </c>
      <c r="I1354" s="43">
        <v>3.0</v>
      </c>
      <c r="J1354" s="43">
        <v>35944.0</v>
      </c>
      <c r="K1354" s="43">
        <v>0.47</v>
      </c>
      <c r="L1354" s="43">
        <v>43.0</v>
      </c>
      <c r="M1354" s="43">
        <v>-8.76</v>
      </c>
      <c r="N1354" s="41" t="s">
        <v>3715</v>
      </c>
      <c r="O1354" s="44" t="s">
        <v>3274</v>
      </c>
      <c r="P1354" s="45"/>
    </row>
    <row r="1355">
      <c r="A1355" s="41" t="s">
        <v>3716</v>
      </c>
      <c r="B1355" s="47">
        <v>46069.85299542824</v>
      </c>
      <c r="C1355" s="41" t="s">
        <v>13</v>
      </c>
      <c r="D1355" s="41" t="s">
        <v>1709</v>
      </c>
      <c r="E1355" s="41" t="s">
        <v>463</v>
      </c>
      <c r="F1355" s="41" t="s">
        <v>929</v>
      </c>
      <c r="G1355" s="43">
        <v>1.0</v>
      </c>
      <c r="H1355" s="43">
        <v>9.0</v>
      </c>
      <c r="I1355" s="43">
        <v>1.0</v>
      </c>
      <c r="J1355" s="43">
        <v>10052.0</v>
      </c>
      <c r="K1355" s="43">
        <v>0.15</v>
      </c>
      <c r="L1355" s="43">
        <v>24.0</v>
      </c>
      <c r="M1355" s="43">
        <v>-24.71</v>
      </c>
      <c r="N1355" s="41" t="s">
        <v>3717</v>
      </c>
      <c r="O1355" s="44" t="s">
        <v>3274</v>
      </c>
      <c r="P1355" s="45"/>
    </row>
    <row r="1356">
      <c r="A1356" s="36" t="s">
        <v>3718</v>
      </c>
      <c r="B1356" s="46">
        <v>46069.83809476852</v>
      </c>
      <c r="C1356" s="36" t="s">
        <v>37</v>
      </c>
      <c r="D1356" s="36" t="s">
        <v>946</v>
      </c>
      <c r="E1356" s="36" t="s">
        <v>463</v>
      </c>
      <c r="F1356" s="36" t="s">
        <v>908</v>
      </c>
      <c r="G1356" s="38">
        <v>1.0</v>
      </c>
      <c r="H1356" s="38">
        <v>8.0</v>
      </c>
      <c r="I1356" s="38">
        <v>20.0</v>
      </c>
      <c r="J1356" s="38">
        <v>28344.0</v>
      </c>
      <c r="K1356" s="38">
        <v>0.84</v>
      </c>
      <c r="L1356" s="38">
        <v>39.0</v>
      </c>
      <c r="M1356" s="38">
        <v>19.5</v>
      </c>
      <c r="N1356" s="36" t="s">
        <v>3719</v>
      </c>
      <c r="O1356" s="39" t="s">
        <v>3274</v>
      </c>
      <c r="P1356" s="40"/>
    </row>
    <row r="1357">
      <c r="A1357" s="36" t="s">
        <v>3718</v>
      </c>
      <c r="B1357" s="46">
        <v>46069.83809476852</v>
      </c>
      <c r="C1357" s="36" t="s">
        <v>51</v>
      </c>
      <c r="D1357" s="36" t="s">
        <v>1042</v>
      </c>
      <c r="E1357" s="36" t="s">
        <v>462</v>
      </c>
      <c r="F1357" s="36" t="s">
        <v>908</v>
      </c>
      <c r="G1357" s="38">
        <v>6.0</v>
      </c>
      <c r="H1357" s="38">
        <v>6.0</v>
      </c>
      <c r="I1357" s="38">
        <v>4.0</v>
      </c>
      <c r="J1357" s="38">
        <v>31605.0</v>
      </c>
      <c r="K1357" s="38">
        <v>0.4</v>
      </c>
      <c r="L1357" s="38">
        <v>39.0</v>
      </c>
      <c r="M1357" s="38">
        <v>11.51</v>
      </c>
      <c r="N1357" s="36" t="s">
        <v>3720</v>
      </c>
      <c r="O1357" s="39" t="s">
        <v>3274</v>
      </c>
      <c r="P1357" s="40"/>
    </row>
    <row r="1358">
      <c r="A1358" s="41" t="s">
        <v>3716</v>
      </c>
      <c r="B1358" s="47">
        <v>46069.85299542824</v>
      </c>
      <c r="C1358" s="41" t="s">
        <v>73</v>
      </c>
      <c r="D1358" s="41" t="s">
        <v>983</v>
      </c>
      <c r="E1358" s="41" t="s">
        <v>907</v>
      </c>
      <c r="F1358" s="41" t="s">
        <v>929</v>
      </c>
      <c r="G1358" s="43">
        <v>3.0</v>
      </c>
      <c r="H1358" s="43">
        <v>4.0</v>
      </c>
      <c r="I1358" s="43">
        <v>2.0</v>
      </c>
      <c r="J1358" s="43">
        <v>5897.0</v>
      </c>
      <c r="K1358" s="43">
        <v>0.38</v>
      </c>
      <c r="L1358" s="43">
        <v>24.0</v>
      </c>
      <c r="M1358" s="43">
        <v>-27.35</v>
      </c>
      <c r="N1358" s="41" t="s">
        <v>3721</v>
      </c>
      <c r="O1358" s="44" t="s">
        <v>3274</v>
      </c>
      <c r="P1358" s="45"/>
    </row>
    <row r="1359">
      <c r="A1359" s="36" t="s">
        <v>3718</v>
      </c>
      <c r="B1359" s="46">
        <v>46069.83809476852</v>
      </c>
      <c r="C1359" s="36" t="s">
        <v>79</v>
      </c>
      <c r="D1359" s="36" t="s">
        <v>964</v>
      </c>
      <c r="E1359" s="36" t="s">
        <v>460</v>
      </c>
      <c r="F1359" s="36" t="s">
        <v>908</v>
      </c>
      <c r="G1359" s="38">
        <v>5.0</v>
      </c>
      <c r="H1359" s="38">
        <v>10.0</v>
      </c>
      <c r="I1359" s="38">
        <v>9.0</v>
      </c>
      <c r="J1359" s="38">
        <v>44471.0</v>
      </c>
      <c r="K1359" s="38">
        <v>0.56</v>
      </c>
      <c r="L1359" s="38">
        <v>39.0</v>
      </c>
      <c r="M1359" s="38">
        <v>-0.13</v>
      </c>
      <c r="N1359" s="36" t="s">
        <v>3722</v>
      </c>
      <c r="O1359" s="39" t="s">
        <v>3274</v>
      </c>
      <c r="P1359" s="40"/>
    </row>
    <row r="1360">
      <c r="A1360" s="36" t="s">
        <v>3723</v>
      </c>
      <c r="B1360" s="46">
        <v>46069.87483818287</v>
      </c>
      <c r="C1360" s="36" t="s">
        <v>73</v>
      </c>
      <c r="D1360" s="36" t="s">
        <v>992</v>
      </c>
      <c r="E1360" s="36" t="s">
        <v>907</v>
      </c>
      <c r="F1360" s="36" t="s">
        <v>908</v>
      </c>
      <c r="G1360" s="38">
        <v>25.0</v>
      </c>
      <c r="H1360" s="38">
        <v>3.0</v>
      </c>
      <c r="I1360" s="38">
        <v>3.0</v>
      </c>
      <c r="J1360" s="38">
        <v>33955.0</v>
      </c>
      <c r="K1360" s="38">
        <v>0.74</v>
      </c>
      <c r="L1360" s="38">
        <v>26.0</v>
      </c>
      <c r="M1360" s="38">
        <v>57.18</v>
      </c>
      <c r="N1360" s="36" t="s">
        <v>3724</v>
      </c>
      <c r="O1360" s="39" t="s">
        <v>3274</v>
      </c>
      <c r="P1360" s="40"/>
    </row>
    <row r="1361">
      <c r="A1361" s="41" t="s">
        <v>3725</v>
      </c>
      <c r="B1361" s="47">
        <v>46069.93888638889</v>
      </c>
      <c r="C1361" s="41" t="s">
        <v>13</v>
      </c>
      <c r="D1361" s="41" t="s">
        <v>919</v>
      </c>
      <c r="E1361" s="41" t="s">
        <v>460</v>
      </c>
      <c r="F1361" s="41" t="s">
        <v>929</v>
      </c>
      <c r="G1361" s="43">
        <v>3.0</v>
      </c>
      <c r="H1361" s="43">
        <v>13.0</v>
      </c>
      <c r="I1361" s="43">
        <v>7.0</v>
      </c>
      <c r="J1361" s="43">
        <v>30921.0</v>
      </c>
      <c r="K1361" s="43">
        <v>0.36</v>
      </c>
      <c r="L1361" s="43">
        <v>35.0</v>
      </c>
      <c r="M1361" s="43">
        <v>-19.73</v>
      </c>
      <c r="N1361" s="41" t="s">
        <v>3726</v>
      </c>
      <c r="O1361" s="44" t="s">
        <v>3274</v>
      </c>
      <c r="P1361" s="45"/>
    </row>
    <row r="1362">
      <c r="A1362" s="36" t="s">
        <v>3727</v>
      </c>
      <c r="B1362" s="46">
        <v>46069.93243295139</v>
      </c>
      <c r="C1362" s="36" t="s">
        <v>73</v>
      </c>
      <c r="D1362" s="36" t="s">
        <v>992</v>
      </c>
      <c r="E1362" s="36" t="s">
        <v>907</v>
      </c>
      <c r="F1362" s="36" t="s">
        <v>908</v>
      </c>
      <c r="G1362" s="38">
        <v>13.0</v>
      </c>
      <c r="H1362" s="38">
        <v>3.0</v>
      </c>
      <c r="I1362" s="38">
        <v>9.0</v>
      </c>
      <c r="J1362" s="38">
        <v>42237.0</v>
      </c>
      <c r="K1362" s="38">
        <v>0.85</v>
      </c>
      <c r="L1362" s="38">
        <v>35.0</v>
      </c>
      <c r="M1362" s="38">
        <v>38.12</v>
      </c>
      <c r="N1362" s="36" t="s">
        <v>3728</v>
      </c>
      <c r="O1362" s="39" t="s">
        <v>3274</v>
      </c>
      <c r="P1362" s="40"/>
    </row>
    <row r="1363">
      <c r="A1363" s="41" t="s">
        <v>3729</v>
      </c>
      <c r="B1363" s="47">
        <v>46069.955964039356</v>
      </c>
      <c r="C1363" s="41" t="s">
        <v>102</v>
      </c>
      <c r="D1363" s="41" t="s">
        <v>1506</v>
      </c>
      <c r="E1363" s="41" t="s">
        <v>907</v>
      </c>
      <c r="F1363" s="41" t="s">
        <v>929</v>
      </c>
      <c r="G1363" s="43">
        <v>0.0</v>
      </c>
      <c r="H1363" s="43">
        <v>1.0</v>
      </c>
      <c r="I1363" s="43">
        <v>0.0</v>
      </c>
      <c r="J1363" s="43">
        <v>179.0</v>
      </c>
      <c r="K1363" s="43">
        <v>0.0</v>
      </c>
      <c r="L1363" s="43">
        <v>8.0</v>
      </c>
      <c r="M1363" s="43">
        <v>-10.75</v>
      </c>
      <c r="N1363" s="41" t="s">
        <v>3730</v>
      </c>
      <c r="O1363" s="44" t="s">
        <v>3274</v>
      </c>
      <c r="P1363" s="45"/>
    </row>
    <row r="1364">
      <c r="A1364" s="36" t="s">
        <v>3731</v>
      </c>
      <c r="B1364" s="46">
        <v>46069.96567508102</v>
      </c>
      <c r="C1364" s="36" t="s">
        <v>73</v>
      </c>
      <c r="D1364" s="36" t="s">
        <v>983</v>
      </c>
      <c r="E1364" s="36" t="s">
        <v>907</v>
      </c>
      <c r="F1364" s="36" t="s">
        <v>908</v>
      </c>
      <c r="G1364" s="38">
        <v>4.0</v>
      </c>
      <c r="H1364" s="38">
        <v>3.0</v>
      </c>
      <c r="I1364" s="38">
        <v>10.0</v>
      </c>
      <c r="J1364" s="38">
        <v>7378.0</v>
      </c>
      <c r="K1364" s="38">
        <v>0.41</v>
      </c>
      <c r="L1364" s="38">
        <v>24.0</v>
      </c>
      <c r="M1364" s="38">
        <v>8.0</v>
      </c>
      <c r="N1364" s="36" t="s">
        <v>3732</v>
      </c>
      <c r="O1364" s="39" t="s">
        <v>3274</v>
      </c>
      <c r="P1364" s="40"/>
    </row>
    <row r="1365">
      <c r="A1365" s="41" t="s">
        <v>3733</v>
      </c>
      <c r="B1365" s="47">
        <v>46070.01432428241</v>
      </c>
      <c r="C1365" s="41" t="s">
        <v>73</v>
      </c>
      <c r="D1365" s="41" t="s">
        <v>983</v>
      </c>
      <c r="E1365" s="41" t="s">
        <v>907</v>
      </c>
      <c r="F1365" s="41" t="s">
        <v>929</v>
      </c>
      <c r="G1365" s="43">
        <v>9.0</v>
      </c>
      <c r="H1365" s="43">
        <v>4.0</v>
      </c>
      <c r="I1365" s="43">
        <v>6.0</v>
      </c>
      <c r="J1365" s="43">
        <v>16740.0</v>
      </c>
      <c r="K1365" s="43">
        <v>0.58</v>
      </c>
      <c r="L1365" s="43">
        <v>30.0</v>
      </c>
      <c r="M1365" s="43">
        <v>5.05</v>
      </c>
      <c r="N1365" s="41" t="s">
        <v>3734</v>
      </c>
      <c r="O1365" s="44" t="s">
        <v>3274</v>
      </c>
      <c r="P1365" s="45"/>
    </row>
    <row r="1366">
      <c r="A1366" s="36" t="s">
        <v>3735</v>
      </c>
      <c r="B1366" s="46">
        <v>46070.21027059028</v>
      </c>
      <c r="C1366" s="36" t="s">
        <v>73</v>
      </c>
      <c r="D1366" s="36" t="s">
        <v>922</v>
      </c>
      <c r="E1366" s="36" t="s">
        <v>907</v>
      </c>
      <c r="F1366" s="36" t="s">
        <v>908</v>
      </c>
      <c r="G1366" s="38">
        <v>15.0</v>
      </c>
      <c r="H1366" s="38">
        <v>10.0</v>
      </c>
      <c r="I1366" s="38">
        <v>7.0</v>
      </c>
      <c r="J1366" s="38">
        <v>35975.0</v>
      </c>
      <c r="K1366" s="38">
        <v>0.61</v>
      </c>
      <c r="L1366" s="38">
        <v>40.0</v>
      </c>
      <c r="M1366" s="38">
        <v>6.48</v>
      </c>
      <c r="N1366" s="36" t="s">
        <v>3736</v>
      </c>
      <c r="O1366" s="39" t="s">
        <v>3274</v>
      </c>
      <c r="P1366" s="40"/>
    </row>
    <row r="1367">
      <c r="A1367" s="41" t="s">
        <v>3737</v>
      </c>
      <c r="B1367" s="47">
        <v>46070.397012326386</v>
      </c>
      <c r="C1367" s="41" t="s">
        <v>95</v>
      </c>
      <c r="D1367" s="41" t="s">
        <v>946</v>
      </c>
      <c r="E1367" s="41" t="s">
        <v>463</v>
      </c>
      <c r="F1367" s="41" t="s">
        <v>929</v>
      </c>
      <c r="G1367" s="43">
        <v>2.0</v>
      </c>
      <c r="H1367" s="43">
        <v>6.0</v>
      </c>
      <c r="I1367" s="43">
        <v>15.0</v>
      </c>
      <c r="J1367" s="43">
        <v>11571.0</v>
      </c>
      <c r="K1367" s="43">
        <v>0.55</v>
      </c>
      <c r="L1367" s="43">
        <v>39.0</v>
      </c>
      <c r="M1367" s="43">
        <v>1.85</v>
      </c>
      <c r="N1367" s="41" t="s">
        <v>3738</v>
      </c>
      <c r="O1367" s="44" t="s">
        <v>3274</v>
      </c>
      <c r="P1367" s="45"/>
    </row>
    <row r="1368">
      <c r="A1368" s="41" t="s">
        <v>3739</v>
      </c>
      <c r="B1368" s="47">
        <v>46070.42864078704</v>
      </c>
      <c r="C1368" s="41" t="s">
        <v>95</v>
      </c>
      <c r="D1368" s="41" t="s">
        <v>946</v>
      </c>
      <c r="E1368" s="41" t="s">
        <v>463</v>
      </c>
      <c r="F1368" s="41" t="s">
        <v>929</v>
      </c>
      <c r="G1368" s="43">
        <v>1.0</v>
      </c>
      <c r="H1368" s="43">
        <v>4.0</v>
      </c>
      <c r="I1368" s="43">
        <v>0.0</v>
      </c>
      <c r="J1368" s="43">
        <v>8056.0</v>
      </c>
      <c r="K1368" s="43">
        <v>0.17</v>
      </c>
      <c r="L1368" s="43">
        <v>22.0</v>
      </c>
      <c r="M1368" s="43">
        <v>-16.95</v>
      </c>
      <c r="N1368" s="41" t="s">
        <v>3740</v>
      </c>
      <c r="O1368" s="44" t="s">
        <v>3274</v>
      </c>
      <c r="P1368" s="45"/>
    </row>
    <row r="1369">
      <c r="A1369" s="41" t="s">
        <v>3741</v>
      </c>
      <c r="B1369" s="47">
        <v>46070.44811510417</v>
      </c>
      <c r="C1369" s="41" t="s">
        <v>95</v>
      </c>
      <c r="D1369" s="41" t="s">
        <v>946</v>
      </c>
      <c r="E1369" s="41" t="s">
        <v>463</v>
      </c>
      <c r="F1369" s="41" t="s">
        <v>929</v>
      </c>
      <c r="G1369" s="43">
        <v>0.0</v>
      </c>
      <c r="H1369" s="43">
        <v>7.0</v>
      </c>
      <c r="I1369" s="43">
        <v>27.0</v>
      </c>
      <c r="J1369" s="43">
        <v>17573.0</v>
      </c>
      <c r="K1369" s="43">
        <v>0.84</v>
      </c>
      <c r="L1369" s="43">
        <v>43.0</v>
      </c>
      <c r="M1369" s="43">
        <v>9.35</v>
      </c>
      <c r="N1369" s="41" t="s">
        <v>3742</v>
      </c>
      <c r="O1369" s="44" t="s">
        <v>3274</v>
      </c>
      <c r="P1369" s="45"/>
    </row>
    <row r="1370">
      <c r="A1370" s="41" t="s">
        <v>3743</v>
      </c>
      <c r="B1370" s="47">
        <v>46070.48615228009</v>
      </c>
      <c r="C1370" s="41" t="s">
        <v>91</v>
      </c>
      <c r="D1370" s="41" t="s">
        <v>964</v>
      </c>
      <c r="E1370" s="41" t="s">
        <v>463</v>
      </c>
      <c r="F1370" s="41" t="s">
        <v>929</v>
      </c>
      <c r="G1370" s="43">
        <v>26.0</v>
      </c>
      <c r="H1370" s="43">
        <v>12.0</v>
      </c>
      <c r="I1370" s="43">
        <v>12.0</v>
      </c>
      <c r="J1370" s="43">
        <v>56606.0</v>
      </c>
      <c r="K1370" s="43">
        <v>0.72</v>
      </c>
      <c r="L1370" s="43">
        <v>40.0</v>
      </c>
      <c r="M1370" s="43">
        <v>4.8</v>
      </c>
      <c r="N1370" s="41" t="s">
        <v>3744</v>
      </c>
      <c r="O1370" s="44" t="s">
        <v>3274</v>
      </c>
      <c r="P1370" s="45"/>
    </row>
    <row r="1371">
      <c r="A1371" s="41" t="s">
        <v>3745</v>
      </c>
      <c r="B1371" s="47">
        <v>46070.53291059028</v>
      </c>
      <c r="C1371" s="41" t="s">
        <v>73</v>
      </c>
      <c r="D1371" s="41" t="s">
        <v>992</v>
      </c>
      <c r="E1371" s="41" t="s">
        <v>907</v>
      </c>
      <c r="F1371" s="41" t="s">
        <v>929</v>
      </c>
      <c r="G1371" s="43">
        <v>1.0</v>
      </c>
      <c r="H1371" s="43">
        <v>3.0</v>
      </c>
      <c r="I1371" s="43">
        <v>1.0</v>
      </c>
      <c r="J1371" s="43">
        <v>4184.0</v>
      </c>
      <c r="K1371" s="43">
        <v>0.13</v>
      </c>
      <c r="L1371" s="43">
        <v>26.0</v>
      </c>
      <c r="M1371" s="43">
        <v>-34.12</v>
      </c>
      <c r="N1371" s="41" t="s">
        <v>3746</v>
      </c>
      <c r="O1371" s="44" t="s">
        <v>3274</v>
      </c>
      <c r="P1371" s="45"/>
    </row>
    <row r="1372">
      <c r="A1372" s="36" t="s">
        <v>3747</v>
      </c>
      <c r="B1372" s="46">
        <v>46070.553612523145</v>
      </c>
      <c r="C1372" s="36" t="s">
        <v>73</v>
      </c>
      <c r="D1372" s="36" t="s">
        <v>1161</v>
      </c>
      <c r="E1372" s="36" t="s">
        <v>907</v>
      </c>
      <c r="F1372" s="36" t="s">
        <v>908</v>
      </c>
      <c r="G1372" s="38">
        <v>8.0</v>
      </c>
      <c r="H1372" s="38">
        <v>4.0</v>
      </c>
      <c r="I1372" s="38">
        <v>6.0</v>
      </c>
      <c r="J1372" s="38">
        <v>17687.0</v>
      </c>
      <c r="K1372" s="38">
        <v>0.38</v>
      </c>
      <c r="L1372" s="38">
        <v>26.0</v>
      </c>
      <c r="M1372" s="38">
        <v>19.15</v>
      </c>
      <c r="N1372" s="36" t="s">
        <v>3748</v>
      </c>
      <c r="O1372" s="39" t="s">
        <v>3274</v>
      </c>
      <c r="P1372" s="40"/>
    </row>
    <row r="1373">
      <c r="A1373" s="36" t="s">
        <v>3749</v>
      </c>
      <c r="B1373" s="46">
        <v>46070.59757210648</v>
      </c>
      <c r="C1373" s="36" t="s">
        <v>73</v>
      </c>
      <c r="D1373" s="36" t="s">
        <v>983</v>
      </c>
      <c r="E1373" s="36" t="s">
        <v>907</v>
      </c>
      <c r="F1373" s="36" t="s">
        <v>908</v>
      </c>
      <c r="G1373" s="38">
        <v>8.0</v>
      </c>
      <c r="H1373" s="38">
        <v>0.0</v>
      </c>
      <c r="I1373" s="38">
        <v>6.0</v>
      </c>
      <c r="J1373" s="38">
        <v>9102.0</v>
      </c>
      <c r="K1373" s="38">
        <v>0.48</v>
      </c>
      <c r="L1373" s="38">
        <v>16.0</v>
      </c>
      <c r="M1373" s="38">
        <v>32.4</v>
      </c>
      <c r="N1373" s="36" t="s">
        <v>3750</v>
      </c>
      <c r="O1373" s="39" t="s">
        <v>3274</v>
      </c>
      <c r="P1373" s="40"/>
    </row>
    <row r="1374">
      <c r="A1374" s="41" t="s">
        <v>3751</v>
      </c>
      <c r="B1374" s="47">
        <v>46070.600671747685</v>
      </c>
      <c r="C1374" s="41" t="s">
        <v>91</v>
      </c>
      <c r="D1374" s="41" t="s">
        <v>954</v>
      </c>
      <c r="E1374" s="41" t="s">
        <v>907</v>
      </c>
      <c r="F1374" s="41" t="s">
        <v>929</v>
      </c>
      <c r="G1374" s="43">
        <v>5.0</v>
      </c>
      <c r="H1374" s="43">
        <v>4.0</v>
      </c>
      <c r="I1374" s="43">
        <v>0.0</v>
      </c>
      <c r="J1374" s="43">
        <v>6539.0</v>
      </c>
      <c r="K1374" s="43">
        <v>0.56</v>
      </c>
      <c r="L1374" s="43">
        <v>17.0</v>
      </c>
      <c r="M1374" s="43">
        <v>38.55</v>
      </c>
      <c r="N1374" s="41" t="s">
        <v>3752</v>
      </c>
      <c r="O1374" s="44" t="s">
        <v>3274</v>
      </c>
      <c r="P1374" s="45"/>
    </row>
    <row r="1375">
      <c r="A1375" s="41" t="s">
        <v>3753</v>
      </c>
      <c r="B1375" s="47">
        <v>46070.67295466435</v>
      </c>
      <c r="C1375" s="41" t="s">
        <v>46</v>
      </c>
      <c r="D1375" s="41" t="s">
        <v>3569</v>
      </c>
      <c r="E1375" s="41" t="s">
        <v>464</v>
      </c>
      <c r="F1375" s="41" t="s">
        <v>929</v>
      </c>
      <c r="G1375" s="43">
        <v>3.0</v>
      </c>
      <c r="H1375" s="43">
        <v>8.0</v>
      </c>
      <c r="I1375" s="43">
        <v>5.0</v>
      </c>
      <c r="J1375" s="43">
        <v>29510.0</v>
      </c>
      <c r="K1375" s="43">
        <v>0.32</v>
      </c>
      <c r="L1375" s="43">
        <v>39.0</v>
      </c>
      <c r="M1375" s="43">
        <v>-3.66</v>
      </c>
      <c r="N1375" s="41" t="s">
        <v>3754</v>
      </c>
      <c r="O1375" s="44" t="s">
        <v>3274</v>
      </c>
      <c r="P1375" s="45"/>
    </row>
    <row r="1376">
      <c r="A1376" s="36" t="s">
        <v>3755</v>
      </c>
      <c r="B1376" s="46">
        <v>46070.69946271991</v>
      </c>
      <c r="C1376" s="36" t="s">
        <v>73</v>
      </c>
      <c r="D1376" s="36" t="s">
        <v>983</v>
      </c>
      <c r="E1376" s="36" t="s">
        <v>907</v>
      </c>
      <c r="F1376" s="36" t="s">
        <v>908</v>
      </c>
      <c r="G1376" s="38">
        <v>13.0</v>
      </c>
      <c r="H1376" s="38">
        <v>5.0</v>
      </c>
      <c r="I1376" s="38">
        <v>16.0</v>
      </c>
      <c r="J1376" s="38">
        <v>40952.0</v>
      </c>
      <c r="K1376" s="38">
        <v>0.59</v>
      </c>
      <c r="L1376" s="38">
        <v>35.0</v>
      </c>
      <c r="M1376" s="38">
        <v>24.89</v>
      </c>
      <c r="N1376" s="36" t="s">
        <v>3756</v>
      </c>
      <c r="O1376" s="39" t="s">
        <v>3274</v>
      </c>
      <c r="P1376" s="40"/>
    </row>
    <row r="1377">
      <c r="A1377" s="36" t="s">
        <v>3757</v>
      </c>
      <c r="B1377" s="46">
        <v>46070.72561403935</v>
      </c>
      <c r="C1377" s="36" t="s">
        <v>91</v>
      </c>
      <c r="D1377" s="36" t="s">
        <v>2306</v>
      </c>
      <c r="E1377" s="36" t="s">
        <v>907</v>
      </c>
      <c r="F1377" s="36" t="s">
        <v>908</v>
      </c>
      <c r="G1377" s="38">
        <v>11.0</v>
      </c>
      <c r="H1377" s="38">
        <v>6.0</v>
      </c>
      <c r="I1377" s="38">
        <v>12.0</v>
      </c>
      <c r="J1377" s="38">
        <v>30044.0</v>
      </c>
      <c r="K1377" s="38">
        <v>0.53</v>
      </c>
      <c r="L1377" s="38">
        <v>39.0</v>
      </c>
      <c r="M1377" s="38">
        <v>15.41</v>
      </c>
      <c r="N1377" s="36" t="s">
        <v>3758</v>
      </c>
      <c r="O1377" s="39" t="s">
        <v>3274</v>
      </c>
      <c r="P1377" s="40"/>
    </row>
    <row r="1378">
      <c r="A1378" s="36" t="s">
        <v>3759</v>
      </c>
      <c r="B1378" s="46">
        <v>46070.73549846065</v>
      </c>
      <c r="C1378" s="36" t="s">
        <v>73</v>
      </c>
      <c r="D1378" s="36" t="s">
        <v>992</v>
      </c>
      <c r="E1378" s="36" t="s">
        <v>907</v>
      </c>
      <c r="F1378" s="36" t="s">
        <v>908</v>
      </c>
      <c r="G1378" s="38">
        <v>7.0</v>
      </c>
      <c r="H1378" s="38">
        <v>2.0</v>
      </c>
      <c r="I1378" s="38">
        <v>5.0</v>
      </c>
      <c r="J1378" s="38">
        <v>14919.0</v>
      </c>
      <c r="K1378" s="38">
        <v>0.55</v>
      </c>
      <c r="L1378" s="38">
        <v>22.0</v>
      </c>
      <c r="M1378" s="38">
        <v>18.14</v>
      </c>
      <c r="N1378" s="36" t="s">
        <v>3760</v>
      </c>
      <c r="O1378" s="39" t="s">
        <v>3274</v>
      </c>
      <c r="P1378" s="40"/>
    </row>
    <row r="1379">
      <c r="A1379" s="41" t="s">
        <v>3761</v>
      </c>
      <c r="B1379" s="47">
        <v>46070.781938252316</v>
      </c>
      <c r="C1379" s="41" t="s">
        <v>73</v>
      </c>
      <c r="D1379" s="41" t="s">
        <v>992</v>
      </c>
      <c r="E1379" s="41" t="s">
        <v>907</v>
      </c>
      <c r="F1379" s="41" t="s">
        <v>929</v>
      </c>
      <c r="G1379" s="43">
        <v>7.0</v>
      </c>
      <c r="H1379" s="43">
        <v>10.0</v>
      </c>
      <c r="I1379" s="43">
        <v>5.0</v>
      </c>
      <c r="J1379" s="43">
        <v>16309.0</v>
      </c>
      <c r="K1379" s="43">
        <v>0.38</v>
      </c>
      <c r="L1379" s="43">
        <v>32.0</v>
      </c>
      <c r="M1379" s="43">
        <v>-26.35</v>
      </c>
      <c r="N1379" s="41" t="s">
        <v>3762</v>
      </c>
      <c r="O1379" s="44" t="s">
        <v>3274</v>
      </c>
      <c r="P1379" s="45"/>
    </row>
    <row r="1380">
      <c r="A1380" s="36" t="s">
        <v>3763</v>
      </c>
      <c r="B1380" s="46">
        <v>46070.84884324074</v>
      </c>
      <c r="C1380" s="36" t="s">
        <v>37</v>
      </c>
      <c r="D1380" s="36" t="s">
        <v>972</v>
      </c>
      <c r="E1380" s="36" t="s">
        <v>463</v>
      </c>
      <c r="F1380" s="36" t="s">
        <v>908</v>
      </c>
      <c r="G1380" s="38">
        <v>1.0</v>
      </c>
      <c r="H1380" s="38">
        <v>1.0</v>
      </c>
      <c r="I1380" s="38">
        <v>19.0</v>
      </c>
      <c r="J1380" s="38">
        <v>6401.0</v>
      </c>
      <c r="K1380" s="38">
        <v>0.74</v>
      </c>
      <c r="L1380" s="38">
        <v>35.0</v>
      </c>
      <c r="M1380" s="38">
        <v>23.3</v>
      </c>
      <c r="N1380" s="36" t="s">
        <v>3764</v>
      </c>
      <c r="O1380" s="39" t="s">
        <v>3274</v>
      </c>
      <c r="P1380" s="40"/>
    </row>
    <row r="1381">
      <c r="A1381" s="36" t="s">
        <v>3763</v>
      </c>
      <c r="B1381" s="46">
        <v>46070.84884324074</v>
      </c>
      <c r="C1381" s="36" t="s">
        <v>51</v>
      </c>
      <c r="D1381" s="36" t="s">
        <v>2312</v>
      </c>
      <c r="E1381" s="36" t="s">
        <v>462</v>
      </c>
      <c r="F1381" s="36" t="s">
        <v>908</v>
      </c>
      <c r="G1381" s="38">
        <v>11.0</v>
      </c>
      <c r="H1381" s="38">
        <v>4.0</v>
      </c>
      <c r="I1381" s="38">
        <v>5.0</v>
      </c>
      <c r="J1381" s="38">
        <v>44350.0</v>
      </c>
      <c r="K1381" s="38">
        <v>0.59</v>
      </c>
      <c r="L1381" s="38">
        <v>35.0</v>
      </c>
      <c r="M1381" s="38">
        <v>33.05</v>
      </c>
      <c r="N1381" s="36" t="s">
        <v>3765</v>
      </c>
      <c r="O1381" s="39" t="s">
        <v>3274</v>
      </c>
      <c r="P1381" s="40"/>
    </row>
    <row r="1382">
      <c r="A1382" s="36" t="s">
        <v>3766</v>
      </c>
      <c r="B1382" s="46">
        <v>46070.87868164352</v>
      </c>
      <c r="C1382" s="36" t="s">
        <v>37</v>
      </c>
      <c r="D1382" s="36" t="s">
        <v>972</v>
      </c>
      <c r="E1382" s="36" t="s">
        <v>463</v>
      </c>
      <c r="F1382" s="36" t="s">
        <v>908</v>
      </c>
      <c r="G1382" s="38">
        <v>0.0</v>
      </c>
      <c r="H1382" s="38">
        <v>0.0</v>
      </c>
      <c r="I1382" s="38">
        <v>10.0</v>
      </c>
      <c r="J1382" s="38">
        <v>3410.0</v>
      </c>
      <c r="K1382" s="38">
        <v>0.43</v>
      </c>
      <c r="L1382" s="38">
        <v>26.0</v>
      </c>
      <c r="M1382" s="38">
        <v>16.2</v>
      </c>
      <c r="N1382" s="36" t="s">
        <v>3767</v>
      </c>
      <c r="O1382" s="39" t="s">
        <v>3274</v>
      </c>
      <c r="P1382" s="40"/>
    </row>
    <row r="1383">
      <c r="A1383" s="41" t="s">
        <v>3768</v>
      </c>
      <c r="B1383" s="47">
        <v>46070.891344143514</v>
      </c>
      <c r="C1383" s="41" t="s">
        <v>91</v>
      </c>
      <c r="D1383" s="41" t="s">
        <v>954</v>
      </c>
      <c r="E1383" s="41" t="s">
        <v>907</v>
      </c>
      <c r="F1383" s="41" t="s">
        <v>929</v>
      </c>
      <c r="G1383" s="43">
        <v>3.0</v>
      </c>
      <c r="H1383" s="43">
        <v>10.0</v>
      </c>
      <c r="I1383" s="43">
        <v>10.0</v>
      </c>
      <c r="J1383" s="43">
        <v>8251.0</v>
      </c>
      <c r="K1383" s="43">
        <v>0.59</v>
      </c>
      <c r="L1383" s="43">
        <v>28.0</v>
      </c>
      <c r="M1383" s="43">
        <v>-36.5</v>
      </c>
      <c r="N1383" s="41" t="s">
        <v>3769</v>
      </c>
      <c r="O1383" s="44" t="s">
        <v>3274</v>
      </c>
      <c r="P1383" s="45"/>
    </row>
    <row r="1384">
      <c r="A1384" s="41" t="s">
        <v>3770</v>
      </c>
      <c r="B1384" s="47">
        <v>46070.902022407405</v>
      </c>
      <c r="C1384" s="41" t="s">
        <v>73</v>
      </c>
      <c r="D1384" s="41" t="s">
        <v>992</v>
      </c>
      <c r="E1384" s="41" t="s">
        <v>907</v>
      </c>
      <c r="F1384" s="41" t="s">
        <v>929</v>
      </c>
      <c r="G1384" s="43">
        <v>4.0</v>
      </c>
      <c r="H1384" s="43">
        <v>5.0</v>
      </c>
      <c r="I1384" s="43">
        <v>2.0</v>
      </c>
      <c r="J1384" s="43">
        <v>15747.0</v>
      </c>
      <c r="K1384" s="43">
        <v>0.3</v>
      </c>
      <c r="L1384" s="43">
        <v>27.0</v>
      </c>
      <c r="M1384" s="43">
        <v>-13.4</v>
      </c>
      <c r="N1384" s="41" t="s">
        <v>3771</v>
      </c>
      <c r="O1384" s="44" t="s">
        <v>3274</v>
      </c>
      <c r="P1384" s="45"/>
    </row>
    <row r="1385">
      <c r="A1385" s="41" t="s">
        <v>3772</v>
      </c>
      <c r="B1385" s="47">
        <v>46071.00281990741</v>
      </c>
      <c r="C1385" s="41" t="s">
        <v>73</v>
      </c>
      <c r="D1385" s="41" t="s">
        <v>1039</v>
      </c>
      <c r="E1385" s="41" t="s">
        <v>907</v>
      </c>
      <c r="F1385" s="41" t="s">
        <v>929</v>
      </c>
      <c r="G1385" s="43">
        <v>6.0</v>
      </c>
      <c r="H1385" s="43">
        <v>6.0</v>
      </c>
      <c r="I1385" s="43">
        <v>2.0</v>
      </c>
      <c r="J1385" s="43">
        <v>16807.0</v>
      </c>
      <c r="K1385" s="43">
        <v>0.57</v>
      </c>
      <c r="L1385" s="43">
        <v>24.0</v>
      </c>
      <c r="M1385" s="43">
        <v>-18.86</v>
      </c>
      <c r="N1385" s="41" t="s">
        <v>3773</v>
      </c>
      <c r="O1385" s="44" t="s">
        <v>3274</v>
      </c>
      <c r="P1385" s="45"/>
    </row>
    <row r="1386">
      <c r="A1386" s="36" t="s">
        <v>3774</v>
      </c>
      <c r="B1386" s="46">
        <v>46071.391239930555</v>
      </c>
      <c r="C1386" s="36" t="s">
        <v>86</v>
      </c>
      <c r="D1386" s="36" t="s">
        <v>1042</v>
      </c>
      <c r="E1386" s="36" t="s">
        <v>462</v>
      </c>
      <c r="F1386" s="36" t="s">
        <v>908</v>
      </c>
      <c r="G1386" s="38">
        <v>24.0</v>
      </c>
      <c r="H1386" s="38">
        <v>3.0</v>
      </c>
      <c r="I1386" s="38">
        <v>10.0</v>
      </c>
      <c r="J1386" s="38">
        <v>62095.0</v>
      </c>
      <c r="K1386" s="38">
        <v>0.59</v>
      </c>
      <c r="L1386" s="38">
        <v>41.0</v>
      </c>
      <c r="M1386" s="38">
        <v>49.74</v>
      </c>
      <c r="N1386" s="36" t="s">
        <v>3775</v>
      </c>
      <c r="O1386" s="39" t="s">
        <v>3274</v>
      </c>
      <c r="P1386" s="40"/>
    </row>
    <row r="1387">
      <c r="A1387" s="36" t="s">
        <v>3776</v>
      </c>
      <c r="B1387" s="46">
        <v>46071.39995018519</v>
      </c>
      <c r="C1387" s="36" t="s">
        <v>95</v>
      </c>
      <c r="D1387" s="36" t="s">
        <v>1249</v>
      </c>
      <c r="E1387" s="36" t="s">
        <v>463</v>
      </c>
      <c r="F1387" s="36" t="s">
        <v>908</v>
      </c>
      <c r="G1387" s="38">
        <v>0.0</v>
      </c>
      <c r="H1387" s="38">
        <v>2.0</v>
      </c>
      <c r="I1387" s="38">
        <v>17.0</v>
      </c>
      <c r="J1387" s="38">
        <v>6547.0</v>
      </c>
      <c r="K1387" s="38">
        <v>0.52</v>
      </c>
      <c r="L1387" s="38">
        <v>25.0</v>
      </c>
      <c r="M1387" s="38">
        <v>16.95</v>
      </c>
      <c r="N1387" s="36" t="s">
        <v>3777</v>
      </c>
      <c r="O1387" s="39" t="s">
        <v>3274</v>
      </c>
      <c r="P1387" s="40"/>
    </row>
    <row r="1388">
      <c r="A1388" s="41" t="s">
        <v>3778</v>
      </c>
      <c r="B1388" s="47">
        <v>46071.42320587963</v>
      </c>
      <c r="C1388" s="41" t="s">
        <v>73</v>
      </c>
      <c r="D1388" s="41" t="s">
        <v>983</v>
      </c>
      <c r="E1388" s="41" t="s">
        <v>907</v>
      </c>
      <c r="F1388" s="41" t="s">
        <v>929</v>
      </c>
      <c r="G1388" s="43">
        <v>1.0</v>
      </c>
      <c r="H1388" s="43">
        <v>8.0</v>
      </c>
      <c r="I1388" s="43">
        <v>4.0</v>
      </c>
      <c r="J1388" s="43">
        <v>8262.0</v>
      </c>
      <c r="K1388" s="43">
        <v>0.25</v>
      </c>
      <c r="L1388" s="43">
        <v>27.0</v>
      </c>
      <c r="M1388" s="43">
        <v>-40.15</v>
      </c>
      <c r="N1388" s="41" t="s">
        <v>3779</v>
      </c>
      <c r="O1388" s="44" t="s">
        <v>3274</v>
      </c>
      <c r="P1388" s="45"/>
    </row>
    <row r="1389">
      <c r="A1389" s="36" t="s">
        <v>3780</v>
      </c>
      <c r="B1389" s="46">
        <v>46071.4221378588</v>
      </c>
      <c r="C1389" s="36" t="s">
        <v>95</v>
      </c>
      <c r="D1389" s="36" t="s">
        <v>946</v>
      </c>
      <c r="E1389" s="36" t="s">
        <v>463</v>
      </c>
      <c r="F1389" s="36" t="s">
        <v>908</v>
      </c>
      <c r="G1389" s="38">
        <v>4.0</v>
      </c>
      <c r="H1389" s="38">
        <v>2.0</v>
      </c>
      <c r="I1389" s="38">
        <v>27.0</v>
      </c>
      <c r="J1389" s="38">
        <v>14085.0</v>
      </c>
      <c r="K1389" s="38">
        <v>0.7</v>
      </c>
      <c r="L1389" s="38">
        <v>32.0</v>
      </c>
      <c r="M1389" s="38">
        <v>29.44</v>
      </c>
      <c r="N1389" s="36" t="s">
        <v>3781</v>
      </c>
      <c r="O1389" s="39" t="s">
        <v>3274</v>
      </c>
      <c r="P1389" s="40"/>
    </row>
    <row r="1390">
      <c r="A1390" s="41" t="s">
        <v>3782</v>
      </c>
      <c r="B1390" s="47">
        <v>46071.44659396991</v>
      </c>
      <c r="C1390" s="41" t="s">
        <v>73</v>
      </c>
      <c r="D1390" s="41" t="s">
        <v>983</v>
      </c>
      <c r="E1390" s="41" t="s">
        <v>907</v>
      </c>
      <c r="F1390" s="41" t="s">
        <v>929</v>
      </c>
      <c r="G1390" s="43">
        <v>6.0</v>
      </c>
      <c r="H1390" s="43">
        <v>4.0</v>
      </c>
      <c r="I1390" s="43">
        <v>10.0</v>
      </c>
      <c r="J1390" s="43">
        <v>15315.0</v>
      </c>
      <c r="K1390" s="43">
        <v>0.52</v>
      </c>
      <c r="L1390" s="43">
        <v>29.0</v>
      </c>
      <c r="M1390" s="43">
        <v>-3.4</v>
      </c>
      <c r="N1390" s="41" t="s">
        <v>3783</v>
      </c>
      <c r="O1390" s="44" t="s">
        <v>3274</v>
      </c>
      <c r="P1390" s="45"/>
    </row>
    <row r="1391">
      <c r="A1391" s="41" t="s">
        <v>3784</v>
      </c>
      <c r="B1391" s="47">
        <v>46071.44785358796</v>
      </c>
      <c r="C1391" s="41" t="s">
        <v>95</v>
      </c>
      <c r="D1391" s="41" t="s">
        <v>1249</v>
      </c>
      <c r="E1391" s="41" t="s">
        <v>463</v>
      </c>
      <c r="F1391" s="41" t="s">
        <v>929</v>
      </c>
      <c r="G1391" s="43">
        <v>0.0</v>
      </c>
      <c r="H1391" s="43">
        <v>6.0</v>
      </c>
      <c r="I1391" s="43">
        <v>19.0</v>
      </c>
      <c r="J1391" s="43">
        <v>7518.0</v>
      </c>
      <c r="K1391" s="43">
        <v>0.61</v>
      </c>
      <c r="L1391" s="43">
        <v>35.0</v>
      </c>
      <c r="M1391" s="43">
        <v>3.3</v>
      </c>
      <c r="N1391" s="41" t="s">
        <v>3785</v>
      </c>
      <c r="O1391" s="44" t="s">
        <v>3274</v>
      </c>
      <c r="P1391" s="45"/>
    </row>
    <row r="1392">
      <c r="A1392" s="41" t="s">
        <v>3786</v>
      </c>
      <c r="B1392" s="47">
        <v>46071.465602118056</v>
      </c>
      <c r="C1392" s="41" t="s">
        <v>33</v>
      </c>
      <c r="D1392" s="41" t="s">
        <v>1137</v>
      </c>
      <c r="E1392" s="41" t="s">
        <v>462</v>
      </c>
      <c r="F1392" s="41" t="s">
        <v>929</v>
      </c>
      <c r="G1392" s="43">
        <v>16.0</v>
      </c>
      <c r="H1392" s="43">
        <v>5.0</v>
      </c>
      <c r="I1392" s="43">
        <v>9.0</v>
      </c>
      <c r="J1392" s="43">
        <v>64669.0</v>
      </c>
      <c r="K1392" s="43">
        <v>0.69</v>
      </c>
      <c r="L1392" s="43">
        <v>48.0</v>
      </c>
      <c r="M1392" s="43">
        <v>18.42</v>
      </c>
      <c r="N1392" s="41" t="s">
        <v>3787</v>
      </c>
      <c r="O1392" s="44" t="s">
        <v>3274</v>
      </c>
      <c r="P1392" s="45"/>
    </row>
    <row r="1393">
      <c r="A1393" s="36" t="s">
        <v>3788</v>
      </c>
      <c r="B1393" s="46">
        <v>46071.50315853009</v>
      </c>
      <c r="C1393" s="36" t="s">
        <v>33</v>
      </c>
      <c r="D1393" s="36" t="s">
        <v>1937</v>
      </c>
      <c r="E1393" s="36" t="s">
        <v>462</v>
      </c>
      <c r="F1393" s="36" t="s">
        <v>908</v>
      </c>
      <c r="G1393" s="38">
        <v>9.0</v>
      </c>
      <c r="H1393" s="38">
        <v>0.0</v>
      </c>
      <c r="I1393" s="38">
        <v>4.0</v>
      </c>
      <c r="J1393" s="38">
        <v>9638.0</v>
      </c>
      <c r="K1393" s="38">
        <v>0.3</v>
      </c>
      <c r="L1393" s="38">
        <v>27.0</v>
      </c>
      <c r="M1393" s="38">
        <v>16.25</v>
      </c>
      <c r="N1393" s="36" t="s">
        <v>3789</v>
      </c>
      <c r="O1393" s="39" t="s">
        <v>3274</v>
      </c>
      <c r="P1393" s="40"/>
    </row>
    <row r="1394">
      <c r="A1394" s="36" t="s">
        <v>3790</v>
      </c>
      <c r="B1394" s="46">
        <v>46071.5172999537</v>
      </c>
      <c r="C1394" s="36" t="s">
        <v>73</v>
      </c>
      <c r="D1394" s="36" t="s">
        <v>1342</v>
      </c>
      <c r="E1394" s="36" t="s">
        <v>907</v>
      </c>
      <c r="F1394" s="36" t="s">
        <v>908</v>
      </c>
      <c r="G1394" s="38">
        <v>7.0</v>
      </c>
      <c r="H1394" s="38">
        <v>2.0</v>
      </c>
      <c r="I1394" s="38">
        <v>3.0</v>
      </c>
      <c r="J1394" s="38">
        <v>14379.0</v>
      </c>
      <c r="K1394" s="38">
        <v>0.45</v>
      </c>
      <c r="L1394" s="38">
        <v>24.0</v>
      </c>
      <c r="M1394" s="38">
        <v>17.5</v>
      </c>
      <c r="N1394" s="36" t="s">
        <v>3791</v>
      </c>
      <c r="O1394" s="39" t="s">
        <v>3274</v>
      </c>
      <c r="P1394" s="40"/>
    </row>
    <row r="1395">
      <c r="A1395" s="36" t="s">
        <v>3792</v>
      </c>
      <c r="B1395" s="46">
        <v>46071.658416631944</v>
      </c>
      <c r="C1395" s="36" t="s">
        <v>73</v>
      </c>
      <c r="D1395" s="36" t="s">
        <v>983</v>
      </c>
      <c r="E1395" s="36" t="s">
        <v>907</v>
      </c>
      <c r="F1395" s="36" t="s">
        <v>908</v>
      </c>
      <c r="G1395" s="38">
        <v>3.0</v>
      </c>
      <c r="H1395" s="38">
        <v>4.0</v>
      </c>
      <c r="I1395" s="38">
        <v>14.0</v>
      </c>
      <c r="J1395" s="38">
        <v>18541.0</v>
      </c>
      <c r="K1395" s="38">
        <v>0.53</v>
      </c>
      <c r="L1395" s="38">
        <v>30.0</v>
      </c>
      <c r="M1395" s="38">
        <v>11.65</v>
      </c>
      <c r="N1395" s="36" t="s">
        <v>3793</v>
      </c>
      <c r="O1395" s="39" t="s">
        <v>3274</v>
      </c>
      <c r="P1395" s="40"/>
    </row>
    <row r="1396">
      <c r="A1396" s="36" t="s">
        <v>3794</v>
      </c>
      <c r="B1396" s="46">
        <v>46071.66188375</v>
      </c>
      <c r="C1396" s="36" t="s">
        <v>37</v>
      </c>
      <c r="D1396" s="36" t="s">
        <v>3795</v>
      </c>
      <c r="E1396" s="36" t="s">
        <v>907</v>
      </c>
      <c r="F1396" s="36" t="s">
        <v>908</v>
      </c>
      <c r="G1396" s="38">
        <v>8.0</v>
      </c>
      <c r="H1396" s="38">
        <v>4.0</v>
      </c>
      <c r="I1396" s="38">
        <v>18.0</v>
      </c>
      <c r="J1396" s="38">
        <v>29251.0</v>
      </c>
      <c r="K1396" s="38">
        <v>0.65</v>
      </c>
      <c r="L1396" s="38">
        <v>36.0</v>
      </c>
      <c r="M1396" s="38">
        <v>39.07</v>
      </c>
      <c r="N1396" s="36" t="s">
        <v>3796</v>
      </c>
      <c r="O1396" s="39" t="s">
        <v>3274</v>
      </c>
      <c r="P1396" s="40"/>
    </row>
    <row r="1397">
      <c r="A1397" s="36" t="s">
        <v>3794</v>
      </c>
      <c r="B1397" s="46">
        <v>46071.66188375</v>
      </c>
      <c r="C1397" s="36" t="s">
        <v>42</v>
      </c>
      <c r="D1397" s="36" t="s">
        <v>1463</v>
      </c>
      <c r="E1397" s="36" t="s">
        <v>463</v>
      </c>
      <c r="F1397" s="36" t="s">
        <v>908</v>
      </c>
      <c r="G1397" s="38">
        <v>0.0</v>
      </c>
      <c r="H1397" s="38">
        <v>6.0</v>
      </c>
      <c r="I1397" s="38">
        <v>20.0</v>
      </c>
      <c r="J1397" s="38">
        <v>4971.0</v>
      </c>
      <c r="K1397" s="38">
        <v>0.5</v>
      </c>
      <c r="L1397" s="38">
        <v>36.0</v>
      </c>
      <c r="M1397" s="38">
        <v>20.55</v>
      </c>
      <c r="N1397" s="36" t="s">
        <v>3797</v>
      </c>
      <c r="O1397" s="39" t="s">
        <v>3274</v>
      </c>
      <c r="P1397" s="40"/>
    </row>
    <row r="1398">
      <c r="A1398" s="36" t="s">
        <v>3794</v>
      </c>
      <c r="B1398" s="46">
        <v>46071.66188375</v>
      </c>
      <c r="C1398" s="36" t="s">
        <v>46</v>
      </c>
      <c r="D1398" s="36" t="s">
        <v>3569</v>
      </c>
      <c r="E1398" s="36" t="s">
        <v>464</v>
      </c>
      <c r="F1398" s="36" t="s">
        <v>908</v>
      </c>
      <c r="G1398" s="38">
        <v>4.0</v>
      </c>
      <c r="H1398" s="38">
        <v>5.0</v>
      </c>
      <c r="I1398" s="38">
        <v>15.0</v>
      </c>
      <c r="J1398" s="38">
        <v>34828.0</v>
      </c>
      <c r="K1398" s="38">
        <v>0.48</v>
      </c>
      <c r="L1398" s="38">
        <v>36.0</v>
      </c>
      <c r="M1398" s="38">
        <v>21.13</v>
      </c>
      <c r="N1398" s="36" t="s">
        <v>3798</v>
      </c>
      <c r="O1398" s="39" t="s">
        <v>3274</v>
      </c>
      <c r="P1398" s="40"/>
    </row>
    <row r="1399">
      <c r="A1399" s="36" t="s">
        <v>3794</v>
      </c>
      <c r="B1399" s="46">
        <v>46071.66188375</v>
      </c>
      <c r="C1399" s="36" t="s">
        <v>51</v>
      </c>
      <c r="D1399" s="36" t="s">
        <v>1831</v>
      </c>
      <c r="E1399" s="36" t="s">
        <v>462</v>
      </c>
      <c r="F1399" s="36" t="s">
        <v>908</v>
      </c>
      <c r="G1399" s="38">
        <v>19.0</v>
      </c>
      <c r="H1399" s="38">
        <v>4.0</v>
      </c>
      <c r="I1399" s="38">
        <v>6.0</v>
      </c>
      <c r="J1399" s="38">
        <v>61168.0</v>
      </c>
      <c r="K1399" s="38">
        <v>0.63</v>
      </c>
      <c r="L1399" s="38">
        <v>36.0</v>
      </c>
      <c r="M1399" s="38">
        <v>37.24</v>
      </c>
      <c r="N1399" s="36" t="s">
        <v>3799</v>
      </c>
      <c r="O1399" s="39" t="s">
        <v>3274</v>
      </c>
      <c r="P1399" s="40"/>
    </row>
    <row r="1400">
      <c r="A1400" s="41" t="s">
        <v>3800</v>
      </c>
      <c r="B1400" s="47">
        <v>46071.690310763894</v>
      </c>
      <c r="C1400" s="41" t="s">
        <v>86</v>
      </c>
      <c r="D1400" s="41" t="s">
        <v>1042</v>
      </c>
      <c r="E1400" s="41" t="s">
        <v>462</v>
      </c>
      <c r="F1400" s="41" t="s">
        <v>929</v>
      </c>
      <c r="G1400" s="43">
        <v>9.0</v>
      </c>
      <c r="H1400" s="43">
        <v>7.0</v>
      </c>
      <c r="I1400" s="43">
        <v>2.0</v>
      </c>
      <c r="J1400" s="43">
        <v>31243.0</v>
      </c>
      <c r="K1400" s="43">
        <v>0.5</v>
      </c>
      <c r="L1400" s="43">
        <v>30.0</v>
      </c>
      <c r="M1400" s="43">
        <v>8.52</v>
      </c>
      <c r="N1400" s="41" t="s">
        <v>3801</v>
      </c>
      <c r="O1400" s="44" t="s">
        <v>3274</v>
      </c>
      <c r="P1400" s="45"/>
    </row>
    <row r="1401">
      <c r="A1401" s="36" t="s">
        <v>3802</v>
      </c>
      <c r="B1401" s="46">
        <v>46071.697030462965</v>
      </c>
      <c r="C1401" s="36" t="s">
        <v>37</v>
      </c>
      <c r="D1401" s="36" t="s">
        <v>1498</v>
      </c>
      <c r="E1401" s="36" t="s">
        <v>907</v>
      </c>
      <c r="F1401" s="36" t="s">
        <v>908</v>
      </c>
      <c r="G1401" s="38">
        <v>5.0</v>
      </c>
      <c r="H1401" s="38">
        <v>4.0</v>
      </c>
      <c r="I1401" s="38">
        <v>17.0</v>
      </c>
      <c r="J1401" s="38">
        <v>20286.0</v>
      </c>
      <c r="K1401" s="38">
        <v>0.63</v>
      </c>
      <c r="L1401" s="38">
        <v>29.0</v>
      </c>
      <c r="M1401" s="38">
        <v>34.31</v>
      </c>
      <c r="N1401" s="36" t="s">
        <v>3803</v>
      </c>
      <c r="O1401" s="39" t="s">
        <v>3274</v>
      </c>
      <c r="P1401" s="40"/>
    </row>
    <row r="1402">
      <c r="A1402" s="36" t="s">
        <v>3802</v>
      </c>
      <c r="B1402" s="46">
        <v>46071.697030462965</v>
      </c>
      <c r="C1402" s="36" t="s">
        <v>42</v>
      </c>
      <c r="D1402" s="36" t="s">
        <v>1875</v>
      </c>
      <c r="E1402" s="36" t="s">
        <v>463</v>
      </c>
      <c r="F1402" s="36" t="s">
        <v>908</v>
      </c>
      <c r="G1402" s="38">
        <v>1.0</v>
      </c>
      <c r="H1402" s="38">
        <v>5.0</v>
      </c>
      <c r="I1402" s="38">
        <v>21.0</v>
      </c>
      <c r="J1402" s="38">
        <v>19372.0</v>
      </c>
      <c r="K1402" s="38">
        <v>0.63</v>
      </c>
      <c r="L1402" s="38">
        <v>29.0</v>
      </c>
      <c r="M1402" s="38">
        <v>7.3</v>
      </c>
      <c r="N1402" s="36" t="s">
        <v>3804</v>
      </c>
      <c r="O1402" s="39" t="s">
        <v>3274</v>
      </c>
      <c r="P1402" s="40"/>
    </row>
    <row r="1403">
      <c r="A1403" s="36" t="s">
        <v>3802</v>
      </c>
      <c r="B1403" s="46">
        <v>46071.697030462965</v>
      </c>
      <c r="C1403" s="36" t="s">
        <v>46</v>
      </c>
      <c r="D1403" s="36" t="s">
        <v>1008</v>
      </c>
      <c r="E1403" s="36" t="s">
        <v>464</v>
      </c>
      <c r="F1403" s="36" t="s">
        <v>908</v>
      </c>
      <c r="G1403" s="38">
        <v>4.0</v>
      </c>
      <c r="H1403" s="38">
        <v>3.0</v>
      </c>
      <c r="I1403" s="38">
        <v>6.0</v>
      </c>
      <c r="J1403" s="38">
        <v>13726.0</v>
      </c>
      <c r="K1403" s="38">
        <v>0.29</v>
      </c>
      <c r="L1403" s="38">
        <v>29.0</v>
      </c>
      <c r="M1403" s="38">
        <v>10.0</v>
      </c>
      <c r="N1403" s="36" t="s">
        <v>3805</v>
      </c>
      <c r="O1403" s="39" t="s">
        <v>3274</v>
      </c>
      <c r="P1403" s="40"/>
    </row>
    <row r="1404">
      <c r="A1404" s="36" t="s">
        <v>3802</v>
      </c>
      <c r="B1404" s="46">
        <v>46071.697030462965</v>
      </c>
      <c r="C1404" s="36" t="s">
        <v>51</v>
      </c>
      <c r="D1404" s="36" t="s">
        <v>1831</v>
      </c>
      <c r="E1404" s="36" t="s">
        <v>462</v>
      </c>
      <c r="F1404" s="36" t="s">
        <v>908</v>
      </c>
      <c r="G1404" s="38">
        <v>12.0</v>
      </c>
      <c r="H1404" s="38">
        <v>7.0</v>
      </c>
      <c r="I1404" s="38">
        <v>5.0</v>
      </c>
      <c r="J1404" s="38">
        <v>22872.0</v>
      </c>
      <c r="K1404" s="38">
        <v>0.49</v>
      </c>
      <c r="L1404" s="38">
        <v>29.0</v>
      </c>
      <c r="M1404" s="38">
        <v>13.04</v>
      </c>
      <c r="N1404" s="36" t="s">
        <v>3806</v>
      </c>
      <c r="O1404" s="39" t="s">
        <v>3274</v>
      </c>
      <c r="P1404" s="40"/>
    </row>
    <row r="1405">
      <c r="A1405" s="36" t="s">
        <v>3807</v>
      </c>
      <c r="B1405" s="46">
        <v>46071.70701157408</v>
      </c>
      <c r="C1405" s="36" t="s">
        <v>28</v>
      </c>
      <c r="D1405" s="36" t="s">
        <v>1506</v>
      </c>
      <c r="E1405" s="36" t="s">
        <v>907</v>
      </c>
      <c r="F1405" s="36" t="s">
        <v>908</v>
      </c>
      <c r="G1405" s="38">
        <v>7.0</v>
      </c>
      <c r="H1405" s="38">
        <v>2.0</v>
      </c>
      <c r="I1405" s="38">
        <v>10.0</v>
      </c>
      <c r="J1405" s="38">
        <v>21424.0</v>
      </c>
      <c r="K1405" s="38">
        <v>0.44</v>
      </c>
      <c r="L1405" s="38">
        <v>30.0</v>
      </c>
      <c r="M1405" s="38">
        <v>24.68</v>
      </c>
      <c r="N1405" s="36" t="s">
        <v>3808</v>
      </c>
      <c r="O1405" s="39" t="s">
        <v>3274</v>
      </c>
      <c r="P1405" s="40"/>
    </row>
    <row r="1406">
      <c r="A1406" s="36" t="s">
        <v>3807</v>
      </c>
      <c r="B1406" s="46">
        <v>46071.70701157408</v>
      </c>
      <c r="C1406" s="36" t="s">
        <v>71</v>
      </c>
      <c r="D1406" s="36" t="s">
        <v>941</v>
      </c>
      <c r="E1406" s="36" t="s">
        <v>464</v>
      </c>
      <c r="F1406" s="36" t="s">
        <v>908</v>
      </c>
      <c r="G1406" s="38">
        <v>11.0</v>
      </c>
      <c r="H1406" s="38">
        <v>5.0</v>
      </c>
      <c r="I1406" s="38">
        <v>9.0</v>
      </c>
      <c r="J1406" s="38">
        <v>32623.0</v>
      </c>
      <c r="K1406" s="38">
        <v>0.51</v>
      </c>
      <c r="L1406" s="38">
        <v>30.0</v>
      </c>
      <c r="M1406" s="38">
        <v>28.17</v>
      </c>
      <c r="N1406" s="36" t="s">
        <v>3809</v>
      </c>
      <c r="O1406" s="39" t="s">
        <v>3274</v>
      </c>
      <c r="P1406" s="40"/>
    </row>
    <row r="1407">
      <c r="A1407" s="41" t="s">
        <v>3810</v>
      </c>
      <c r="B1407" s="47">
        <v>46071.73149333333</v>
      </c>
      <c r="C1407" s="41" t="s">
        <v>28</v>
      </c>
      <c r="D1407" s="41" t="s">
        <v>3647</v>
      </c>
      <c r="E1407" s="41" t="s">
        <v>907</v>
      </c>
      <c r="F1407" s="41" t="s">
        <v>929</v>
      </c>
      <c r="G1407" s="43">
        <v>2.0</v>
      </c>
      <c r="H1407" s="43">
        <v>8.0</v>
      </c>
      <c r="I1407" s="43">
        <v>9.0</v>
      </c>
      <c r="J1407" s="43">
        <v>12287.0</v>
      </c>
      <c r="K1407" s="43">
        <v>0.44</v>
      </c>
      <c r="L1407" s="43">
        <v>26.0</v>
      </c>
      <c r="M1407" s="43">
        <v>-29.42</v>
      </c>
      <c r="N1407" s="41" t="s">
        <v>3811</v>
      </c>
      <c r="O1407" s="44" t="s">
        <v>3274</v>
      </c>
      <c r="P1407" s="45"/>
    </row>
    <row r="1408">
      <c r="A1408" s="41" t="s">
        <v>3810</v>
      </c>
      <c r="B1408" s="47">
        <v>46071.73149333333</v>
      </c>
      <c r="C1408" s="41" t="s">
        <v>71</v>
      </c>
      <c r="D1408" s="41" t="s">
        <v>941</v>
      </c>
      <c r="E1408" s="41" t="s">
        <v>464</v>
      </c>
      <c r="F1408" s="41" t="s">
        <v>929</v>
      </c>
      <c r="G1408" s="43">
        <v>8.0</v>
      </c>
      <c r="H1408" s="43">
        <v>7.0</v>
      </c>
      <c r="I1408" s="43">
        <v>4.0</v>
      </c>
      <c r="J1408" s="43">
        <v>16559.0</v>
      </c>
      <c r="K1408" s="43">
        <v>0.48</v>
      </c>
      <c r="L1408" s="43">
        <v>26.0</v>
      </c>
      <c r="M1408" s="43">
        <v>-10.6</v>
      </c>
      <c r="N1408" s="41" t="s">
        <v>3812</v>
      </c>
      <c r="O1408" s="44" t="s">
        <v>3274</v>
      </c>
      <c r="P1408" s="45"/>
    </row>
    <row r="1409">
      <c r="A1409" s="36" t="s">
        <v>3813</v>
      </c>
      <c r="B1409" s="46">
        <v>46071.71454946759</v>
      </c>
      <c r="C1409" s="36" t="s">
        <v>86</v>
      </c>
      <c r="D1409" s="36" t="s">
        <v>1042</v>
      </c>
      <c r="E1409" s="36" t="s">
        <v>462</v>
      </c>
      <c r="F1409" s="36" t="s">
        <v>908</v>
      </c>
      <c r="G1409" s="38">
        <v>12.0</v>
      </c>
      <c r="H1409" s="38">
        <v>6.0</v>
      </c>
      <c r="I1409" s="38">
        <v>14.0</v>
      </c>
      <c r="J1409" s="38">
        <v>60258.0</v>
      </c>
      <c r="K1409" s="38">
        <v>0.59</v>
      </c>
      <c r="L1409" s="38">
        <v>45.0</v>
      </c>
      <c r="M1409" s="38">
        <v>19.02</v>
      </c>
      <c r="N1409" s="36" t="s">
        <v>3814</v>
      </c>
      <c r="O1409" s="39" t="s">
        <v>3274</v>
      </c>
      <c r="P1409" s="40"/>
    </row>
    <row r="1410">
      <c r="A1410" s="41" t="s">
        <v>3815</v>
      </c>
      <c r="B1410" s="47">
        <v>46071.73237715277</v>
      </c>
      <c r="C1410" s="41" t="s">
        <v>91</v>
      </c>
      <c r="D1410" s="41" t="s">
        <v>1670</v>
      </c>
      <c r="E1410" s="41" t="s">
        <v>463</v>
      </c>
      <c r="F1410" s="41" t="s">
        <v>929</v>
      </c>
      <c r="G1410" s="43">
        <v>8.0</v>
      </c>
      <c r="H1410" s="43">
        <v>7.0</v>
      </c>
      <c r="I1410" s="43">
        <v>6.0</v>
      </c>
      <c r="J1410" s="43">
        <v>26174.0</v>
      </c>
      <c r="K1410" s="43">
        <v>0.67</v>
      </c>
      <c r="L1410" s="43">
        <v>33.0</v>
      </c>
      <c r="M1410" s="43">
        <v>4.9</v>
      </c>
      <c r="N1410" s="41" t="s">
        <v>3816</v>
      </c>
      <c r="O1410" s="44" t="s">
        <v>3274</v>
      </c>
      <c r="P1410" s="45"/>
    </row>
    <row r="1411">
      <c r="A1411" s="36" t="s">
        <v>3817</v>
      </c>
      <c r="B1411" s="46">
        <v>46071.75543535879</v>
      </c>
      <c r="C1411" s="36" t="s">
        <v>71</v>
      </c>
      <c r="D1411" s="36" t="s">
        <v>941</v>
      </c>
      <c r="E1411" s="36" t="s">
        <v>464</v>
      </c>
      <c r="F1411" s="36" t="s">
        <v>908</v>
      </c>
      <c r="G1411" s="38">
        <v>5.0</v>
      </c>
      <c r="H1411" s="38">
        <v>8.0</v>
      </c>
      <c r="I1411" s="38">
        <v>16.0</v>
      </c>
      <c r="J1411" s="38">
        <v>25276.0</v>
      </c>
      <c r="K1411" s="38">
        <v>0.41</v>
      </c>
      <c r="L1411" s="38">
        <v>36.0</v>
      </c>
      <c r="M1411" s="38">
        <v>14.26</v>
      </c>
      <c r="N1411" s="36" t="s">
        <v>3818</v>
      </c>
      <c r="O1411" s="39" t="s">
        <v>3274</v>
      </c>
      <c r="P1411" s="40"/>
    </row>
    <row r="1412">
      <c r="A1412" s="36" t="s">
        <v>3817</v>
      </c>
      <c r="B1412" s="46">
        <v>46071.75543535879</v>
      </c>
      <c r="C1412" s="36" t="s">
        <v>28</v>
      </c>
      <c r="D1412" s="36" t="s">
        <v>1057</v>
      </c>
      <c r="E1412" s="36" t="s">
        <v>907</v>
      </c>
      <c r="F1412" s="36" t="s">
        <v>908</v>
      </c>
      <c r="G1412" s="38">
        <v>6.0</v>
      </c>
      <c r="H1412" s="38">
        <v>8.0</v>
      </c>
      <c r="I1412" s="38">
        <v>16.0</v>
      </c>
      <c r="J1412" s="38">
        <v>32607.0</v>
      </c>
      <c r="K1412" s="38">
        <v>0.43</v>
      </c>
      <c r="L1412" s="38">
        <v>36.0</v>
      </c>
      <c r="M1412" s="38">
        <v>15.66</v>
      </c>
      <c r="N1412" s="36" t="s">
        <v>3819</v>
      </c>
      <c r="O1412" s="39" t="s">
        <v>3274</v>
      </c>
      <c r="P1412" s="40"/>
    </row>
    <row r="1413">
      <c r="A1413" s="41" t="s">
        <v>3820</v>
      </c>
      <c r="B1413" s="47">
        <v>46071.81820666666</v>
      </c>
      <c r="C1413" s="41" t="s">
        <v>91</v>
      </c>
      <c r="D1413" s="41" t="s">
        <v>1095</v>
      </c>
      <c r="E1413" s="41" t="s">
        <v>907</v>
      </c>
      <c r="F1413" s="41" t="s">
        <v>929</v>
      </c>
      <c r="G1413" s="43">
        <v>3.0</v>
      </c>
      <c r="H1413" s="43">
        <v>6.0</v>
      </c>
      <c r="I1413" s="43">
        <v>2.0</v>
      </c>
      <c r="J1413" s="43">
        <v>7781.0</v>
      </c>
      <c r="K1413" s="43">
        <v>0.36</v>
      </c>
      <c r="L1413" s="43">
        <v>24.0</v>
      </c>
      <c r="M1413" s="43">
        <v>-33.63</v>
      </c>
      <c r="N1413" s="41" t="s">
        <v>3821</v>
      </c>
      <c r="O1413" s="44" t="s">
        <v>3274</v>
      </c>
      <c r="P1413" s="45"/>
    </row>
    <row r="1414">
      <c r="A1414" s="36" t="s">
        <v>3822</v>
      </c>
      <c r="B1414" s="46">
        <v>46071.90417142361</v>
      </c>
      <c r="C1414" s="36" t="s">
        <v>37</v>
      </c>
      <c r="D1414" s="36" t="s">
        <v>1950</v>
      </c>
      <c r="E1414" s="36" t="s">
        <v>462</v>
      </c>
      <c r="F1414" s="36" t="s">
        <v>908</v>
      </c>
      <c r="G1414" s="38">
        <v>7.0</v>
      </c>
      <c r="H1414" s="38">
        <v>9.0</v>
      </c>
      <c r="I1414" s="38">
        <v>15.0</v>
      </c>
      <c r="J1414" s="38">
        <v>30261.0</v>
      </c>
      <c r="K1414" s="38">
        <v>0.0</v>
      </c>
      <c r="L1414" s="38">
        <v>31.0</v>
      </c>
      <c r="M1414" s="38">
        <v>0.0</v>
      </c>
      <c r="N1414" s="36" t="s">
        <v>3823</v>
      </c>
      <c r="O1414" s="39" t="s">
        <v>3274</v>
      </c>
      <c r="P1414" s="40"/>
    </row>
    <row r="1415">
      <c r="A1415" s="36" t="s">
        <v>3822</v>
      </c>
      <c r="B1415" s="46">
        <v>46071.90417142361</v>
      </c>
      <c r="C1415" s="36" t="s">
        <v>73</v>
      </c>
      <c r="D1415" s="36" t="s">
        <v>1923</v>
      </c>
      <c r="E1415" s="36" t="s">
        <v>463</v>
      </c>
      <c r="F1415" s="36" t="s">
        <v>908</v>
      </c>
      <c r="G1415" s="38">
        <v>4.0</v>
      </c>
      <c r="H1415" s="38">
        <v>3.0</v>
      </c>
      <c r="I1415" s="38">
        <v>27.0</v>
      </c>
      <c r="J1415" s="38">
        <v>15615.0</v>
      </c>
      <c r="K1415" s="38">
        <v>0.0</v>
      </c>
      <c r="L1415" s="38">
        <v>31.0</v>
      </c>
      <c r="M1415" s="38">
        <v>0.0</v>
      </c>
      <c r="N1415" s="36" t="s">
        <v>3824</v>
      </c>
      <c r="O1415" s="39" t="s">
        <v>3274</v>
      </c>
      <c r="P1415" s="40"/>
    </row>
    <row r="1416">
      <c r="A1416" s="36" t="s">
        <v>3822</v>
      </c>
      <c r="B1416" s="46">
        <v>46071.90417142361</v>
      </c>
      <c r="C1416" s="36" t="s">
        <v>79</v>
      </c>
      <c r="D1416" s="36" t="s">
        <v>3569</v>
      </c>
      <c r="E1416" s="36" t="s">
        <v>464</v>
      </c>
      <c r="F1416" s="36" t="s">
        <v>908</v>
      </c>
      <c r="G1416" s="38">
        <v>10.0</v>
      </c>
      <c r="H1416" s="38">
        <v>5.0</v>
      </c>
      <c r="I1416" s="38">
        <v>8.0</v>
      </c>
      <c r="J1416" s="38">
        <v>29114.0</v>
      </c>
      <c r="K1416" s="38">
        <v>0.0</v>
      </c>
      <c r="L1416" s="38">
        <v>31.0</v>
      </c>
      <c r="M1416" s="38">
        <v>0.0</v>
      </c>
      <c r="N1416" s="36" t="s">
        <v>3825</v>
      </c>
      <c r="O1416" s="39" t="s">
        <v>3274</v>
      </c>
      <c r="P1416" s="40"/>
    </row>
    <row r="1417">
      <c r="A1417" s="36" t="s">
        <v>3822</v>
      </c>
      <c r="B1417" s="46">
        <v>46071.90417142361</v>
      </c>
      <c r="C1417" s="36" t="s">
        <v>98</v>
      </c>
      <c r="D1417" s="36" t="s">
        <v>906</v>
      </c>
      <c r="E1417" s="36" t="s">
        <v>907</v>
      </c>
      <c r="F1417" s="36" t="s">
        <v>908</v>
      </c>
      <c r="G1417" s="38">
        <v>30.0</v>
      </c>
      <c r="H1417" s="38">
        <v>3.0</v>
      </c>
      <c r="I1417" s="38">
        <v>3.0</v>
      </c>
      <c r="J1417" s="38">
        <v>57754.0</v>
      </c>
      <c r="K1417" s="38">
        <v>0.55</v>
      </c>
      <c r="L1417" s="38">
        <v>31.0</v>
      </c>
      <c r="M1417" s="38">
        <v>84.47</v>
      </c>
      <c r="N1417" s="36" t="s">
        <v>3826</v>
      </c>
      <c r="O1417" s="39" t="s">
        <v>3274</v>
      </c>
      <c r="P1417" s="40"/>
    </row>
    <row r="1418">
      <c r="A1418" s="36" t="s">
        <v>3822</v>
      </c>
      <c r="B1418" s="46">
        <v>46071.90417142361</v>
      </c>
      <c r="C1418" s="36" t="s">
        <v>13</v>
      </c>
      <c r="D1418" s="36" t="s">
        <v>1928</v>
      </c>
      <c r="E1418" s="36" t="s">
        <v>460</v>
      </c>
      <c r="F1418" s="36" t="s">
        <v>908</v>
      </c>
      <c r="G1418" s="38">
        <v>9.0</v>
      </c>
      <c r="H1418" s="38">
        <v>10.0</v>
      </c>
      <c r="I1418" s="38">
        <v>10.0</v>
      </c>
      <c r="J1418" s="38">
        <v>30210.0</v>
      </c>
      <c r="K1418" s="38">
        <v>0.32</v>
      </c>
      <c r="L1418" s="38">
        <v>31.0</v>
      </c>
      <c r="M1418" s="38">
        <v>3.4</v>
      </c>
      <c r="N1418" s="36" t="s">
        <v>3827</v>
      </c>
      <c r="O1418" s="39" t="s">
        <v>3274</v>
      </c>
      <c r="P1418" s="40"/>
    </row>
    <row r="1419">
      <c r="A1419" s="41" t="s">
        <v>3828</v>
      </c>
      <c r="B1419" s="47">
        <v>46071.93056877315</v>
      </c>
      <c r="C1419" s="41" t="s">
        <v>28</v>
      </c>
      <c r="D1419" s="41" t="s">
        <v>983</v>
      </c>
      <c r="E1419" s="41" t="s">
        <v>907</v>
      </c>
      <c r="F1419" s="41" t="s">
        <v>929</v>
      </c>
      <c r="G1419" s="43">
        <v>6.0</v>
      </c>
      <c r="H1419" s="43">
        <v>9.0</v>
      </c>
      <c r="I1419" s="43">
        <v>1.0</v>
      </c>
      <c r="J1419" s="43">
        <v>19380.0</v>
      </c>
      <c r="K1419" s="43">
        <v>0.47</v>
      </c>
      <c r="L1419" s="43">
        <v>35.0</v>
      </c>
      <c r="M1419" s="43">
        <v>-26.84</v>
      </c>
      <c r="N1419" s="41" t="s">
        <v>3829</v>
      </c>
      <c r="O1419" s="44" t="s">
        <v>3274</v>
      </c>
      <c r="P1419" s="45"/>
    </row>
    <row r="1420">
      <c r="A1420" s="41" t="s">
        <v>3828</v>
      </c>
      <c r="B1420" s="47">
        <v>46071.93056877315</v>
      </c>
      <c r="C1420" s="41" t="s">
        <v>68</v>
      </c>
      <c r="D1420" s="41" t="s">
        <v>1937</v>
      </c>
      <c r="E1420" s="41" t="s">
        <v>462</v>
      </c>
      <c r="F1420" s="41" t="s">
        <v>929</v>
      </c>
      <c r="G1420" s="43">
        <v>2.0</v>
      </c>
      <c r="H1420" s="43">
        <v>4.0</v>
      </c>
      <c r="I1420" s="43">
        <v>1.0</v>
      </c>
      <c r="J1420" s="43">
        <v>10955.0</v>
      </c>
      <c r="K1420" s="43">
        <v>0.0</v>
      </c>
      <c r="L1420" s="43">
        <v>35.0</v>
      </c>
      <c r="M1420" s="43">
        <v>0.0</v>
      </c>
      <c r="N1420" s="41" t="s">
        <v>3830</v>
      </c>
      <c r="O1420" s="44" t="s">
        <v>3274</v>
      </c>
      <c r="P1420" s="45"/>
    </row>
    <row r="1421">
      <c r="A1421" s="41" t="s">
        <v>3831</v>
      </c>
      <c r="B1421" s="47">
        <v>46071.951802511576</v>
      </c>
      <c r="C1421" s="41" t="s">
        <v>73</v>
      </c>
      <c r="D1421" s="41" t="s">
        <v>983</v>
      </c>
      <c r="E1421" s="41" t="s">
        <v>907</v>
      </c>
      <c r="F1421" s="41" t="s">
        <v>929</v>
      </c>
      <c r="G1421" s="43">
        <v>9.0</v>
      </c>
      <c r="H1421" s="43">
        <v>9.0</v>
      </c>
      <c r="I1421" s="43">
        <v>7.0</v>
      </c>
      <c r="J1421" s="43">
        <v>22916.0</v>
      </c>
      <c r="K1421" s="43">
        <v>0.0</v>
      </c>
      <c r="L1421" s="43">
        <v>31.0</v>
      </c>
      <c r="M1421" s="43">
        <v>0.0</v>
      </c>
      <c r="N1421" s="41" t="s">
        <v>3824</v>
      </c>
      <c r="O1421" s="44" t="s">
        <v>3274</v>
      </c>
      <c r="P1421" s="45"/>
    </row>
    <row r="1422">
      <c r="A1422" s="36" t="s">
        <v>3832</v>
      </c>
      <c r="B1422" s="46">
        <v>46072.0474477199</v>
      </c>
      <c r="C1422" s="36" t="s">
        <v>86</v>
      </c>
      <c r="D1422" s="36" t="s">
        <v>1042</v>
      </c>
      <c r="E1422" s="36" t="s">
        <v>462</v>
      </c>
      <c r="F1422" s="36" t="s">
        <v>908</v>
      </c>
      <c r="G1422" s="38">
        <v>3.0</v>
      </c>
      <c r="H1422" s="38">
        <v>1.0</v>
      </c>
      <c r="I1422" s="38">
        <v>4.0</v>
      </c>
      <c r="J1422" s="38">
        <v>14632.0</v>
      </c>
      <c r="K1422" s="38">
        <v>0.26</v>
      </c>
      <c r="L1422" s="38">
        <v>25.0</v>
      </c>
      <c r="M1422" s="38">
        <v>19.55</v>
      </c>
      <c r="N1422" s="36" t="s">
        <v>3833</v>
      </c>
      <c r="O1422" s="39" t="s">
        <v>3274</v>
      </c>
      <c r="P1422" s="40"/>
    </row>
    <row r="1423">
      <c r="A1423" s="41" t="s">
        <v>3834</v>
      </c>
      <c r="B1423" s="47">
        <v>46072.07551180555</v>
      </c>
      <c r="C1423" s="41" t="s">
        <v>33</v>
      </c>
      <c r="D1423" s="41" t="s">
        <v>1937</v>
      </c>
      <c r="E1423" s="41" t="s">
        <v>462</v>
      </c>
      <c r="F1423" s="41" t="s">
        <v>929</v>
      </c>
      <c r="G1423" s="43">
        <v>4.0</v>
      </c>
      <c r="H1423" s="43">
        <v>7.0</v>
      </c>
      <c r="I1423" s="43">
        <v>7.0</v>
      </c>
      <c r="J1423" s="43">
        <v>16911.0</v>
      </c>
      <c r="K1423" s="43">
        <v>0.38</v>
      </c>
      <c r="L1423" s="43">
        <v>31.0</v>
      </c>
      <c r="M1423" s="43">
        <v>-2.1</v>
      </c>
      <c r="N1423" s="41" t="s">
        <v>3835</v>
      </c>
      <c r="O1423" s="44" t="s">
        <v>3274</v>
      </c>
      <c r="P1423" s="45"/>
    </row>
    <row r="1424">
      <c r="A1424" s="36" t="s">
        <v>3836</v>
      </c>
      <c r="B1424" s="46">
        <v>46072.10059155093</v>
      </c>
      <c r="C1424" s="36" t="s">
        <v>33</v>
      </c>
      <c r="D1424" s="36" t="s">
        <v>1137</v>
      </c>
      <c r="E1424" s="36" t="s">
        <v>462</v>
      </c>
      <c r="F1424" s="36" t="s">
        <v>908</v>
      </c>
      <c r="G1424" s="38">
        <v>13.0</v>
      </c>
      <c r="H1424" s="38">
        <v>5.0</v>
      </c>
      <c r="I1424" s="38">
        <v>10.0</v>
      </c>
      <c r="J1424" s="38">
        <v>36011.0</v>
      </c>
      <c r="K1424" s="38">
        <v>0.53</v>
      </c>
      <c r="L1424" s="38">
        <v>42.0</v>
      </c>
      <c r="M1424" s="38">
        <v>14.05</v>
      </c>
      <c r="N1424" s="36" t="s">
        <v>3837</v>
      </c>
      <c r="O1424" s="39" t="s">
        <v>3274</v>
      </c>
      <c r="P1424" s="40"/>
    </row>
    <row r="1425">
      <c r="A1425" s="41" t="s">
        <v>3834</v>
      </c>
      <c r="B1425" s="47">
        <v>46072.07551180555</v>
      </c>
      <c r="C1425" s="41" t="s">
        <v>68</v>
      </c>
      <c r="D1425" s="41" t="s">
        <v>1008</v>
      </c>
      <c r="E1425" s="41" t="s">
        <v>464</v>
      </c>
      <c r="F1425" s="41" t="s">
        <v>929</v>
      </c>
      <c r="G1425" s="43">
        <v>9.0</v>
      </c>
      <c r="H1425" s="43">
        <v>3.0</v>
      </c>
      <c r="I1425" s="43">
        <v>0.0</v>
      </c>
      <c r="J1425" s="43">
        <v>25110.0</v>
      </c>
      <c r="K1425" s="43">
        <v>0.0</v>
      </c>
      <c r="L1425" s="43">
        <v>31.0</v>
      </c>
      <c r="M1425" s="43">
        <v>0.0</v>
      </c>
      <c r="N1425" s="41" t="s">
        <v>3830</v>
      </c>
      <c r="O1425" s="44" t="s">
        <v>3274</v>
      </c>
      <c r="P1425" s="45"/>
    </row>
    <row r="1426">
      <c r="A1426" s="36" t="s">
        <v>3838</v>
      </c>
      <c r="B1426" s="46">
        <v>46072.06945524305</v>
      </c>
      <c r="C1426" s="36" t="s">
        <v>86</v>
      </c>
      <c r="D1426" s="36" t="s">
        <v>1042</v>
      </c>
      <c r="E1426" s="36" t="s">
        <v>462</v>
      </c>
      <c r="F1426" s="36" t="s">
        <v>908</v>
      </c>
      <c r="G1426" s="38">
        <v>8.0</v>
      </c>
      <c r="H1426" s="38">
        <v>2.0</v>
      </c>
      <c r="I1426" s="38">
        <v>5.0</v>
      </c>
      <c r="J1426" s="38">
        <v>27331.0</v>
      </c>
      <c r="K1426" s="38">
        <v>0.31</v>
      </c>
      <c r="L1426" s="38">
        <v>27.0</v>
      </c>
      <c r="M1426" s="38">
        <v>29.95</v>
      </c>
      <c r="N1426" s="36" t="s">
        <v>3839</v>
      </c>
      <c r="O1426" s="39" t="s">
        <v>3274</v>
      </c>
      <c r="P1426" s="40"/>
    </row>
    <row r="1427">
      <c r="A1427" s="36" t="s">
        <v>3840</v>
      </c>
      <c r="B1427" s="46">
        <v>46072.09505700231</v>
      </c>
      <c r="C1427" s="36" t="s">
        <v>86</v>
      </c>
      <c r="D1427" s="36" t="s">
        <v>1042</v>
      </c>
      <c r="E1427" s="36" t="s">
        <v>462</v>
      </c>
      <c r="F1427" s="36" t="s">
        <v>908</v>
      </c>
      <c r="G1427" s="38">
        <v>10.0</v>
      </c>
      <c r="H1427" s="38">
        <v>4.0</v>
      </c>
      <c r="I1427" s="38">
        <v>8.0</v>
      </c>
      <c r="J1427" s="38">
        <v>25130.0</v>
      </c>
      <c r="K1427" s="38">
        <v>0.45</v>
      </c>
      <c r="L1427" s="38">
        <v>24.0</v>
      </c>
      <c r="M1427" s="38">
        <v>25.2</v>
      </c>
      <c r="N1427" s="36" t="s">
        <v>3841</v>
      </c>
      <c r="O1427" s="39" t="s">
        <v>3274</v>
      </c>
      <c r="P1427" s="40"/>
    </row>
    <row r="1428">
      <c r="A1428" s="41" t="s">
        <v>3834</v>
      </c>
      <c r="B1428" s="47">
        <v>46072.07551180555</v>
      </c>
      <c r="C1428" s="41" t="s">
        <v>28</v>
      </c>
      <c r="D1428" s="41" t="s">
        <v>1498</v>
      </c>
      <c r="E1428" s="41" t="s">
        <v>907</v>
      </c>
      <c r="F1428" s="41" t="s">
        <v>929</v>
      </c>
      <c r="G1428" s="43">
        <v>7.0</v>
      </c>
      <c r="H1428" s="43">
        <v>11.0</v>
      </c>
      <c r="I1428" s="43">
        <v>5.0</v>
      </c>
      <c r="J1428" s="43">
        <v>19755.0</v>
      </c>
      <c r="K1428" s="43">
        <v>0.41</v>
      </c>
      <c r="L1428" s="43">
        <v>31.0</v>
      </c>
      <c r="M1428" s="43">
        <v>-22.37</v>
      </c>
      <c r="N1428" s="41" t="s">
        <v>3842</v>
      </c>
      <c r="O1428" s="44" t="s">
        <v>3274</v>
      </c>
      <c r="P1428" s="45"/>
    </row>
    <row r="1429">
      <c r="A1429" s="36" t="s">
        <v>3836</v>
      </c>
      <c r="B1429" s="46">
        <v>46072.10059155093</v>
      </c>
      <c r="C1429" s="36" t="s">
        <v>28</v>
      </c>
      <c r="D1429" s="36" t="s">
        <v>1709</v>
      </c>
      <c r="E1429" s="36" t="s">
        <v>907</v>
      </c>
      <c r="F1429" s="36" t="s">
        <v>908</v>
      </c>
      <c r="G1429" s="38">
        <v>9.0</v>
      </c>
      <c r="H1429" s="38">
        <v>9.0</v>
      </c>
      <c r="I1429" s="38">
        <v>19.0</v>
      </c>
      <c r="J1429" s="38">
        <v>52647.0</v>
      </c>
      <c r="K1429" s="38">
        <v>0.65</v>
      </c>
      <c r="L1429" s="38">
        <v>42.0</v>
      </c>
      <c r="M1429" s="38">
        <v>36.4</v>
      </c>
      <c r="N1429" s="36" t="s">
        <v>3843</v>
      </c>
      <c r="O1429" s="39" t="s">
        <v>3274</v>
      </c>
      <c r="P1429" s="40"/>
    </row>
    <row r="1430">
      <c r="A1430" s="36" t="s">
        <v>3836</v>
      </c>
      <c r="B1430" s="46">
        <v>46072.10059155093</v>
      </c>
      <c r="C1430" s="36" t="s">
        <v>68</v>
      </c>
      <c r="D1430" s="36" t="s">
        <v>1057</v>
      </c>
      <c r="E1430" s="36" t="s">
        <v>464</v>
      </c>
      <c r="F1430" s="36" t="s">
        <v>908</v>
      </c>
      <c r="G1430" s="38">
        <v>8.0</v>
      </c>
      <c r="H1430" s="38">
        <v>1.0</v>
      </c>
      <c r="I1430" s="38">
        <v>17.0</v>
      </c>
      <c r="J1430" s="38">
        <v>55016.0</v>
      </c>
      <c r="K1430" s="38">
        <v>0.0</v>
      </c>
      <c r="L1430" s="38">
        <v>42.0</v>
      </c>
      <c r="M1430" s="38">
        <v>0.0</v>
      </c>
      <c r="N1430" s="36" t="s">
        <v>3830</v>
      </c>
      <c r="O1430" s="39" t="s">
        <v>3274</v>
      </c>
      <c r="P1430" s="40"/>
    </row>
    <row r="1431">
      <c r="A1431" s="41" t="s">
        <v>3844</v>
      </c>
      <c r="B1431" s="47">
        <v>46072.122950543984</v>
      </c>
      <c r="C1431" s="41" t="s">
        <v>86</v>
      </c>
      <c r="D1431" s="41" t="s">
        <v>1042</v>
      </c>
      <c r="E1431" s="41" t="s">
        <v>462</v>
      </c>
      <c r="F1431" s="41" t="s">
        <v>929</v>
      </c>
      <c r="G1431" s="43">
        <v>11.0</v>
      </c>
      <c r="H1431" s="43">
        <v>5.0</v>
      </c>
      <c r="I1431" s="43">
        <v>7.0</v>
      </c>
      <c r="J1431" s="43">
        <v>34804.0</v>
      </c>
      <c r="K1431" s="43">
        <v>0.47</v>
      </c>
      <c r="L1431" s="43">
        <v>42.0</v>
      </c>
      <c r="M1431" s="43">
        <v>5.88</v>
      </c>
      <c r="N1431" s="41" t="s">
        <v>3845</v>
      </c>
      <c r="O1431" s="44" t="s">
        <v>3274</v>
      </c>
      <c r="P1431" s="45"/>
    </row>
    <row r="1432">
      <c r="A1432" s="41" t="s">
        <v>3846</v>
      </c>
      <c r="B1432" s="47">
        <v>46072.39521050926</v>
      </c>
      <c r="C1432" s="41" t="s">
        <v>91</v>
      </c>
      <c r="D1432" s="41" t="s">
        <v>1002</v>
      </c>
      <c r="E1432" s="41" t="s">
        <v>907</v>
      </c>
      <c r="F1432" s="41" t="s">
        <v>929</v>
      </c>
      <c r="G1432" s="43">
        <v>4.0</v>
      </c>
      <c r="H1432" s="43">
        <v>14.0</v>
      </c>
      <c r="I1432" s="43">
        <v>11.0</v>
      </c>
      <c r="J1432" s="43">
        <v>24931.0</v>
      </c>
      <c r="K1432" s="43">
        <v>0.42</v>
      </c>
      <c r="L1432" s="43">
        <v>33.0</v>
      </c>
      <c r="M1432" s="43">
        <v>-21.65</v>
      </c>
      <c r="N1432" s="41" t="s">
        <v>3847</v>
      </c>
      <c r="O1432" s="44" t="s">
        <v>3274</v>
      </c>
      <c r="P1432" s="45"/>
    </row>
    <row r="1433">
      <c r="A1433" s="36" t="s">
        <v>3848</v>
      </c>
      <c r="B1433" s="46">
        <v>46072.40415508102</v>
      </c>
      <c r="C1433" s="36" t="s">
        <v>95</v>
      </c>
      <c r="D1433" s="36" t="s">
        <v>946</v>
      </c>
      <c r="E1433" s="36" t="s">
        <v>463</v>
      </c>
      <c r="F1433" s="36" t="s">
        <v>908</v>
      </c>
      <c r="G1433" s="38">
        <v>4.0</v>
      </c>
      <c r="H1433" s="38">
        <v>7.0</v>
      </c>
      <c r="I1433" s="38">
        <v>17.0</v>
      </c>
      <c r="J1433" s="38">
        <v>25201.0</v>
      </c>
      <c r="K1433" s="38">
        <v>0.53</v>
      </c>
      <c r="L1433" s="38">
        <v>34.0</v>
      </c>
      <c r="M1433" s="38">
        <v>5.31</v>
      </c>
      <c r="N1433" s="36" t="s">
        <v>3849</v>
      </c>
      <c r="O1433" s="39" t="s">
        <v>3274</v>
      </c>
      <c r="P1433" s="40"/>
    </row>
    <row r="1434">
      <c r="A1434" s="41" t="s">
        <v>3850</v>
      </c>
      <c r="B1434" s="47">
        <v>46072.42170385417</v>
      </c>
      <c r="C1434" s="41" t="s">
        <v>91</v>
      </c>
      <c r="D1434" s="41" t="s">
        <v>1095</v>
      </c>
      <c r="E1434" s="41" t="s">
        <v>907</v>
      </c>
      <c r="F1434" s="41" t="s">
        <v>929</v>
      </c>
      <c r="G1434" s="43">
        <v>10.0</v>
      </c>
      <c r="H1434" s="43">
        <v>12.0</v>
      </c>
      <c r="I1434" s="43">
        <v>3.0</v>
      </c>
      <c r="J1434" s="43">
        <v>13742.0</v>
      </c>
      <c r="K1434" s="43">
        <v>0.48</v>
      </c>
      <c r="L1434" s="43">
        <v>33.0</v>
      </c>
      <c r="M1434" s="43">
        <v>-40.33</v>
      </c>
      <c r="N1434" s="41" t="s">
        <v>3851</v>
      </c>
      <c r="O1434" s="44" t="s">
        <v>3274</v>
      </c>
      <c r="P1434" s="45"/>
    </row>
    <row r="1435">
      <c r="A1435" s="41" t="s">
        <v>3852</v>
      </c>
      <c r="B1435" s="47">
        <v>46072.4336828125</v>
      </c>
      <c r="C1435" s="41" t="s">
        <v>33</v>
      </c>
      <c r="D1435" s="41" t="s">
        <v>1937</v>
      </c>
      <c r="E1435" s="41" t="s">
        <v>462</v>
      </c>
      <c r="F1435" s="41" t="s">
        <v>929</v>
      </c>
      <c r="G1435" s="43">
        <v>2.0</v>
      </c>
      <c r="H1435" s="43">
        <v>6.0</v>
      </c>
      <c r="I1435" s="43">
        <v>5.0</v>
      </c>
      <c r="J1435" s="43">
        <v>15889.0</v>
      </c>
      <c r="K1435" s="43">
        <v>0.44</v>
      </c>
      <c r="L1435" s="43">
        <v>25.0</v>
      </c>
      <c r="M1435" s="43">
        <v>-7.82</v>
      </c>
      <c r="N1435" s="41" t="s">
        <v>3853</v>
      </c>
      <c r="O1435" s="44" t="s">
        <v>3274</v>
      </c>
      <c r="P1435" s="45"/>
    </row>
    <row r="1436">
      <c r="A1436" s="36" t="s">
        <v>3854</v>
      </c>
      <c r="B1436" s="46">
        <v>46072.45474282408</v>
      </c>
      <c r="C1436" s="36" t="s">
        <v>33</v>
      </c>
      <c r="D1436" s="36" t="s">
        <v>1137</v>
      </c>
      <c r="E1436" s="36" t="s">
        <v>462</v>
      </c>
      <c r="F1436" s="36" t="s">
        <v>908</v>
      </c>
      <c r="G1436" s="38">
        <v>14.0</v>
      </c>
      <c r="H1436" s="38">
        <v>6.0</v>
      </c>
      <c r="I1436" s="38">
        <v>13.0</v>
      </c>
      <c r="J1436" s="38">
        <v>39730.0</v>
      </c>
      <c r="K1436" s="38">
        <v>0.54</v>
      </c>
      <c r="L1436" s="38">
        <v>49.0</v>
      </c>
      <c r="M1436" s="38">
        <v>8.17</v>
      </c>
      <c r="N1436" s="36" t="s">
        <v>3855</v>
      </c>
      <c r="O1436" s="39" t="s">
        <v>3274</v>
      </c>
      <c r="P1436" s="40"/>
    </row>
    <row r="1437">
      <c r="A1437" s="41" t="s">
        <v>3856</v>
      </c>
      <c r="B1437" s="47">
        <v>46072.541553194445</v>
      </c>
      <c r="C1437" s="41" t="s">
        <v>13</v>
      </c>
      <c r="D1437" s="41" t="s">
        <v>946</v>
      </c>
      <c r="E1437" s="41" t="s">
        <v>460</v>
      </c>
      <c r="F1437" s="41" t="s">
        <v>929</v>
      </c>
      <c r="G1437" s="43">
        <v>4.0</v>
      </c>
      <c r="H1437" s="43">
        <v>12.0</v>
      </c>
      <c r="I1437" s="43">
        <v>19.0</v>
      </c>
      <c r="J1437" s="43">
        <v>25324.0</v>
      </c>
      <c r="K1437" s="43">
        <v>0.64</v>
      </c>
      <c r="L1437" s="43">
        <v>39.0</v>
      </c>
      <c r="M1437" s="43">
        <v>-4.7</v>
      </c>
      <c r="N1437" s="41" t="s">
        <v>3857</v>
      </c>
      <c r="O1437" s="44" t="s">
        <v>3274</v>
      </c>
      <c r="P1437" s="45"/>
    </row>
    <row r="1438">
      <c r="A1438" s="41" t="s">
        <v>3856</v>
      </c>
      <c r="B1438" s="47">
        <v>46072.541553194445</v>
      </c>
      <c r="C1438" s="41" t="s">
        <v>51</v>
      </c>
      <c r="D1438" s="41" t="s">
        <v>1831</v>
      </c>
      <c r="E1438" s="41" t="s">
        <v>462</v>
      </c>
      <c r="F1438" s="41" t="s">
        <v>929</v>
      </c>
      <c r="G1438" s="43">
        <v>6.0</v>
      </c>
      <c r="H1438" s="43">
        <v>8.0</v>
      </c>
      <c r="I1438" s="43">
        <v>5.0</v>
      </c>
      <c r="J1438" s="43">
        <v>19954.0</v>
      </c>
      <c r="K1438" s="43">
        <v>0.0</v>
      </c>
      <c r="L1438" s="43">
        <v>39.0</v>
      </c>
      <c r="M1438" s="43">
        <v>0.0</v>
      </c>
      <c r="N1438" s="41" t="s">
        <v>3825</v>
      </c>
      <c r="O1438" s="44" t="s">
        <v>3274</v>
      </c>
      <c r="P1438" s="45"/>
    </row>
    <row r="1439">
      <c r="A1439" s="36" t="s">
        <v>3858</v>
      </c>
      <c r="B1439" s="46">
        <v>46072.572283078705</v>
      </c>
      <c r="C1439" s="36" t="s">
        <v>51</v>
      </c>
      <c r="D1439" s="36" t="s">
        <v>1831</v>
      </c>
      <c r="E1439" s="36" t="s">
        <v>462</v>
      </c>
      <c r="F1439" s="36" t="s">
        <v>908</v>
      </c>
      <c r="G1439" s="38">
        <v>12.0</v>
      </c>
      <c r="H1439" s="38">
        <v>4.0</v>
      </c>
      <c r="I1439" s="38">
        <v>2.0</v>
      </c>
      <c r="J1439" s="38">
        <v>25831.0</v>
      </c>
      <c r="K1439" s="38">
        <v>0.0</v>
      </c>
      <c r="L1439" s="38">
        <v>29.0</v>
      </c>
      <c r="M1439" s="38">
        <v>0.0</v>
      </c>
      <c r="N1439" s="36" t="s">
        <v>3825</v>
      </c>
      <c r="O1439" s="39" t="s">
        <v>3274</v>
      </c>
      <c r="P1439" s="40"/>
    </row>
    <row r="1440">
      <c r="A1440" s="36" t="s">
        <v>3858</v>
      </c>
      <c r="B1440" s="46">
        <v>46072.572283078705</v>
      </c>
      <c r="C1440" s="36" t="s">
        <v>13</v>
      </c>
      <c r="D1440" s="36" t="s">
        <v>1928</v>
      </c>
      <c r="E1440" s="36" t="s">
        <v>460</v>
      </c>
      <c r="F1440" s="36" t="s">
        <v>908</v>
      </c>
      <c r="G1440" s="38">
        <v>12.0</v>
      </c>
      <c r="H1440" s="38">
        <v>7.0</v>
      </c>
      <c r="I1440" s="38">
        <v>8.0</v>
      </c>
      <c r="J1440" s="38">
        <v>34087.0</v>
      </c>
      <c r="K1440" s="38">
        <v>0.63</v>
      </c>
      <c r="L1440" s="38">
        <v>29.0</v>
      </c>
      <c r="M1440" s="38">
        <v>28.01</v>
      </c>
      <c r="N1440" s="36" t="s">
        <v>3859</v>
      </c>
      <c r="O1440" s="39" t="s">
        <v>3274</v>
      </c>
      <c r="P1440" s="40"/>
    </row>
    <row r="1441">
      <c r="A1441" s="36" t="s">
        <v>3860</v>
      </c>
      <c r="B1441" s="46">
        <v>46072.66441857639</v>
      </c>
      <c r="C1441" s="36" t="s">
        <v>28</v>
      </c>
      <c r="D1441" s="36" t="s">
        <v>1309</v>
      </c>
      <c r="E1441" s="36" t="s">
        <v>907</v>
      </c>
      <c r="F1441" s="36" t="s">
        <v>908</v>
      </c>
      <c r="G1441" s="38">
        <v>3.0</v>
      </c>
      <c r="H1441" s="38">
        <v>8.0</v>
      </c>
      <c r="I1441" s="38">
        <v>13.0</v>
      </c>
      <c r="J1441" s="38">
        <v>19037.0</v>
      </c>
      <c r="K1441" s="38">
        <v>0.47</v>
      </c>
      <c r="L1441" s="38">
        <v>35.0</v>
      </c>
      <c r="M1441" s="38">
        <v>-3.55</v>
      </c>
      <c r="N1441" s="36" t="s">
        <v>3861</v>
      </c>
      <c r="O1441" s="39" t="s">
        <v>3274</v>
      </c>
      <c r="P1441" s="40"/>
    </row>
    <row r="1442">
      <c r="A1442" s="41" t="s">
        <v>3862</v>
      </c>
      <c r="B1442" s="47">
        <v>46072.661150300926</v>
      </c>
      <c r="C1442" s="41" t="s">
        <v>73</v>
      </c>
      <c r="D1442" s="41" t="s">
        <v>992</v>
      </c>
      <c r="E1442" s="41" t="s">
        <v>907</v>
      </c>
      <c r="F1442" s="41" t="s">
        <v>929</v>
      </c>
      <c r="G1442" s="43">
        <v>13.0</v>
      </c>
      <c r="H1442" s="43">
        <v>4.0</v>
      </c>
      <c r="I1442" s="43">
        <v>5.0</v>
      </c>
      <c r="J1442" s="43">
        <v>35330.0</v>
      </c>
      <c r="K1442" s="43">
        <v>0.0</v>
      </c>
      <c r="L1442" s="43">
        <v>35.0</v>
      </c>
      <c r="M1442" s="43">
        <v>0.0</v>
      </c>
      <c r="N1442" s="41" t="s">
        <v>3824</v>
      </c>
      <c r="O1442" s="44" t="s">
        <v>3274</v>
      </c>
      <c r="P1442" s="45"/>
    </row>
    <row r="1443">
      <c r="A1443" s="49" t="s">
        <v>3863</v>
      </c>
      <c r="B1443" s="50">
        <v>46072.39932361111</v>
      </c>
      <c r="C1443" s="49" t="s">
        <v>95</v>
      </c>
      <c r="D1443" s="49" t="s">
        <v>946</v>
      </c>
      <c r="E1443" s="49" t="s">
        <v>463</v>
      </c>
      <c r="F1443" s="49" t="s">
        <v>2694</v>
      </c>
      <c r="G1443" s="51">
        <v>0.0</v>
      </c>
      <c r="H1443" s="51">
        <v>0.0</v>
      </c>
      <c r="I1443" s="51">
        <v>0.0</v>
      </c>
      <c r="J1443" s="51">
        <v>148.0</v>
      </c>
      <c r="K1443" s="51">
        <v>0.0</v>
      </c>
      <c r="L1443" s="51">
        <v>1.0</v>
      </c>
      <c r="M1443" s="51">
        <v>0.0</v>
      </c>
      <c r="N1443" s="49" t="s">
        <v>2695</v>
      </c>
      <c r="O1443" s="52" t="s">
        <v>3274</v>
      </c>
      <c r="P1443" s="53"/>
    </row>
    <row r="1444">
      <c r="A1444" s="54" t="s">
        <v>3864</v>
      </c>
      <c r="B1444" s="55">
        <v>46072.69472063657</v>
      </c>
      <c r="C1444" s="54" t="s">
        <v>28</v>
      </c>
      <c r="D1444" s="54" t="s">
        <v>1057</v>
      </c>
      <c r="E1444" s="54" t="s">
        <v>907</v>
      </c>
      <c r="F1444" s="54" t="s">
        <v>2694</v>
      </c>
      <c r="G1444" s="56">
        <v>0.0</v>
      </c>
      <c r="H1444" s="56">
        <v>0.0</v>
      </c>
      <c r="I1444" s="56">
        <v>0.0</v>
      </c>
      <c r="J1444" s="56">
        <v>0.0</v>
      </c>
      <c r="K1444" s="56">
        <v>0.0</v>
      </c>
      <c r="L1444" s="56">
        <v>1.0</v>
      </c>
      <c r="M1444" s="56">
        <v>0.0</v>
      </c>
      <c r="N1444" s="54" t="s">
        <v>2695</v>
      </c>
      <c r="O1444" s="57" t="s">
        <v>3274</v>
      </c>
      <c r="P1444" s="58"/>
    </row>
    <row r="1445">
      <c r="A1445" s="41" t="s">
        <v>3865</v>
      </c>
      <c r="B1445" s="47">
        <v>46072.6985543287</v>
      </c>
      <c r="C1445" s="41" t="s">
        <v>28</v>
      </c>
      <c r="D1445" s="41" t="s">
        <v>992</v>
      </c>
      <c r="E1445" s="41" t="s">
        <v>907</v>
      </c>
      <c r="F1445" s="41" t="s">
        <v>929</v>
      </c>
      <c r="G1445" s="43">
        <v>2.0</v>
      </c>
      <c r="H1445" s="43">
        <v>14.0</v>
      </c>
      <c r="I1445" s="43">
        <v>4.0</v>
      </c>
      <c r="J1445" s="43">
        <v>13407.0</v>
      </c>
      <c r="K1445" s="43">
        <v>0.43</v>
      </c>
      <c r="L1445" s="43">
        <v>35.0</v>
      </c>
      <c r="M1445" s="43">
        <v>-39.47</v>
      </c>
      <c r="N1445" s="41" t="s">
        <v>3866</v>
      </c>
      <c r="O1445" s="44" t="s">
        <v>3274</v>
      </c>
      <c r="P1445" s="45"/>
    </row>
    <row r="1446">
      <c r="A1446" s="36" t="s">
        <v>3867</v>
      </c>
      <c r="B1446" s="46">
        <v>46072.69718847222</v>
      </c>
      <c r="C1446" s="36" t="s">
        <v>73</v>
      </c>
      <c r="D1446" s="36" t="s">
        <v>997</v>
      </c>
      <c r="E1446" s="36" t="s">
        <v>460</v>
      </c>
      <c r="F1446" s="36" t="s">
        <v>908</v>
      </c>
      <c r="G1446" s="38">
        <v>8.0</v>
      </c>
      <c r="H1446" s="38">
        <v>5.0</v>
      </c>
      <c r="I1446" s="38">
        <v>10.0</v>
      </c>
      <c r="J1446" s="38">
        <v>39458.0</v>
      </c>
      <c r="K1446" s="38">
        <v>0.0</v>
      </c>
      <c r="L1446" s="38">
        <v>32.0</v>
      </c>
      <c r="M1446" s="38">
        <v>0.0</v>
      </c>
      <c r="N1446" s="36" t="s">
        <v>3824</v>
      </c>
      <c r="O1446" s="39" t="s">
        <v>3274</v>
      </c>
      <c r="P1446" s="40"/>
    </row>
    <row r="1447">
      <c r="A1447" s="41" t="s">
        <v>3868</v>
      </c>
      <c r="B1447" s="47">
        <v>46069.88079055556</v>
      </c>
      <c r="C1447" s="41" t="s">
        <v>116</v>
      </c>
      <c r="D1447" s="41" t="s">
        <v>983</v>
      </c>
      <c r="E1447" s="41" t="s">
        <v>907</v>
      </c>
      <c r="F1447" s="41" t="s">
        <v>929</v>
      </c>
      <c r="G1447" s="43">
        <v>2.0</v>
      </c>
      <c r="H1447" s="43">
        <v>12.0</v>
      </c>
      <c r="I1447" s="43">
        <v>3.0</v>
      </c>
      <c r="J1447" s="43">
        <v>11576.0</v>
      </c>
      <c r="K1447" s="43">
        <v>0.0</v>
      </c>
      <c r="L1447" s="43">
        <v>26.0</v>
      </c>
      <c r="M1447" s="43">
        <v>0.0</v>
      </c>
      <c r="N1447" s="41" t="s">
        <v>3830</v>
      </c>
      <c r="O1447" s="44" t="s">
        <v>3274</v>
      </c>
      <c r="P1447" s="45"/>
    </row>
    <row r="1448">
      <c r="A1448" s="36" t="s">
        <v>3690</v>
      </c>
      <c r="B1448" s="46">
        <v>46069.72431885416</v>
      </c>
      <c r="C1448" s="36" t="s">
        <v>122</v>
      </c>
      <c r="D1448" s="36" t="s">
        <v>1928</v>
      </c>
      <c r="E1448" s="36" t="s">
        <v>460</v>
      </c>
      <c r="F1448" s="36" t="s">
        <v>908</v>
      </c>
      <c r="G1448" s="38">
        <v>5.0</v>
      </c>
      <c r="H1448" s="38">
        <v>7.0</v>
      </c>
      <c r="I1448" s="38">
        <v>7.0</v>
      </c>
      <c r="J1448" s="38">
        <v>24827.0</v>
      </c>
      <c r="K1448" s="38">
        <v>0.6</v>
      </c>
      <c r="L1448" s="38">
        <v>24.0</v>
      </c>
      <c r="M1448" s="38">
        <v>12.75</v>
      </c>
      <c r="N1448" s="36" t="s">
        <v>3869</v>
      </c>
      <c r="O1448" s="39" t="s">
        <v>3274</v>
      </c>
      <c r="P1448" s="40"/>
    </row>
    <row r="1449">
      <c r="A1449" s="36" t="s">
        <v>3687</v>
      </c>
      <c r="B1449" s="46">
        <v>46069.7026080787</v>
      </c>
      <c r="C1449" s="36" t="s">
        <v>122</v>
      </c>
      <c r="D1449" s="36" t="s">
        <v>1928</v>
      </c>
      <c r="E1449" s="36" t="s">
        <v>460</v>
      </c>
      <c r="F1449" s="36" t="s">
        <v>908</v>
      </c>
      <c r="G1449" s="38">
        <v>1.0</v>
      </c>
      <c r="H1449" s="38">
        <v>5.0</v>
      </c>
      <c r="I1449" s="38">
        <v>3.0</v>
      </c>
      <c r="J1449" s="38">
        <v>13103.0</v>
      </c>
      <c r="K1449" s="38">
        <v>0.22</v>
      </c>
      <c r="L1449" s="38">
        <v>22.0</v>
      </c>
      <c r="M1449" s="38">
        <v>1.15</v>
      </c>
      <c r="N1449" s="36" t="s">
        <v>3870</v>
      </c>
      <c r="O1449" s="39" t="s">
        <v>3274</v>
      </c>
      <c r="P1449" s="40"/>
    </row>
    <row r="1450">
      <c r="A1450" s="36" t="s">
        <v>3694</v>
      </c>
      <c r="B1450" s="46">
        <v>46069.745974641206</v>
      </c>
      <c r="C1450" s="36" t="s">
        <v>122</v>
      </c>
      <c r="D1450" s="36" t="s">
        <v>2388</v>
      </c>
      <c r="E1450" s="36" t="s">
        <v>460</v>
      </c>
      <c r="F1450" s="36" t="s">
        <v>908</v>
      </c>
      <c r="G1450" s="38">
        <v>14.0</v>
      </c>
      <c r="H1450" s="38">
        <v>12.0</v>
      </c>
      <c r="I1450" s="38">
        <v>10.0</v>
      </c>
      <c r="J1450" s="38">
        <v>37130.0</v>
      </c>
      <c r="K1450" s="38">
        <v>0.48</v>
      </c>
      <c r="L1450" s="38">
        <v>30.0</v>
      </c>
      <c r="M1450" s="38">
        <v>8.97</v>
      </c>
      <c r="N1450" s="36" t="s">
        <v>3871</v>
      </c>
      <c r="O1450" s="39" t="s">
        <v>3274</v>
      </c>
      <c r="P1450" s="40"/>
    </row>
    <row r="1451">
      <c r="A1451" s="36" t="s">
        <v>3872</v>
      </c>
      <c r="B1451" s="46">
        <v>46072.73754445602</v>
      </c>
      <c r="C1451" s="36" t="s">
        <v>13</v>
      </c>
      <c r="D1451" s="36" t="s">
        <v>2089</v>
      </c>
      <c r="E1451" s="36" t="s">
        <v>460</v>
      </c>
      <c r="F1451" s="36" t="s">
        <v>908</v>
      </c>
      <c r="G1451" s="38">
        <v>5.0</v>
      </c>
      <c r="H1451" s="38">
        <v>4.0</v>
      </c>
      <c r="I1451" s="38">
        <v>8.0</v>
      </c>
      <c r="J1451" s="38">
        <v>17775.0</v>
      </c>
      <c r="K1451" s="38">
        <v>0.41</v>
      </c>
      <c r="L1451" s="38">
        <v>27.0</v>
      </c>
      <c r="M1451" s="38">
        <v>14.75</v>
      </c>
      <c r="N1451" s="36" t="s">
        <v>3873</v>
      </c>
      <c r="O1451" s="39" t="s">
        <v>3274</v>
      </c>
      <c r="P1451" s="40"/>
    </row>
    <row r="1452">
      <c r="A1452" s="41" t="s">
        <v>3874</v>
      </c>
      <c r="B1452" s="47">
        <v>46072.728080636574</v>
      </c>
      <c r="C1452" s="41" t="s">
        <v>28</v>
      </c>
      <c r="D1452" s="41" t="s">
        <v>2642</v>
      </c>
      <c r="E1452" s="41" t="s">
        <v>907</v>
      </c>
      <c r="F1452" s="41" t="s">
        <v>929</v>
      </c>
      <c r="G1452" s="43">
        <v>3.0</v>
      </c>
      <c r="H1452" s="43">
        <v>8.0</v>
      </c>
      <c r="I1452" s="43">
        <v>13.0</v>
      </c>
      <c r="J1452" s="43">
        <v>22341.0</v>
      </c>
      <c r="K1452" s="43">
        <v>0.46</v>
      </c>
      <c r="L1452" s="43">
        <v>32.0</v>
      </c>
      <c r="M1452" s="43">
        <v>-4.84</v>
      </c>
      <c r="N1452" s="41" t="s">
        <v>3875</v>
      </c>
      <c r="O1452" s="44" t="s">
        <v>3274</v>
      </c>
      <c r="P1452" s="45"/>
    </row>
    <row r="1453">
      <c r="A1453" s="41" t="s">
        <v>3874</v>
      </c>
      <c r="B1453" s="47">
        <v>46072.728080636574</v>
      </c>
      <c r="C1453" s="41" t="s">
        <v>71</v>
      </c>
      <c r="D1453" s="41" t="s">
        <v>997</v>
      </c>
      <c r="E1453" s="41" t="s">
        <v>460</v>
      </c>
      <c r="F1453" s="41" t="s">
        <v>929</v>
      </c>
      <c r="G1453" s="43">
        <v>4.0</v>
      </c>
      <c r="H1453" s="43">
        <v>10.0</v>
      </c>
      <c r="I1453" s="43">
        <v>11.0</v>
      </c>
      <c r="J1453" s="43">
        <v>25133.0</v>
      </c>
      <c r="K1453" s="43">
        <v>0.43</v>
      </c>
      <c r="L1453" s="43">
        <v>32.0</v>
      </c>
      <c r="M1453" s="43">
        <v>-10.05</v>
      </c>
      <c r="N1453" s="41" t="s">
        <v>3876</v>
      </c>
      <c r="O1453" s="44" t="s">
        <v>3274</v>
      </c>
      <c r="P1453" s="45"/>
    </row>
    <row r="1454">
      <c r="A1454" s="36" t="s">
        <v>3877</v>
      </c>
      <c r="B1454" s="46">
        <v>46072.754754803245</v>
      </c>
      <c r="C1454" s="36" t="s">
        <v>28</v>
      </c>
      <c r="D1454" s="36" t="s">
        <v>1506</v>
      </c>
      <c r="E1454" s="36" t="s">
        <v>907</v>
      </c>
      <c r="F1454" s="36" t="s">
        <v>908</v>
      </c>
      <c r="G1454" s="38">
        <v>3.0</v>
      </c>
      <c r="H1454" s="38">
        <v>5.0</v>
      </c>
      <c r="I1454" s="38">
        <v>15.0</v>
      </c>
      <c r="J1454" s="38">
        <v>28098.0</v>
      </c>
      <c r="K1454" s="38">
        <v>0.44</v>
      </c>
      <c r="L1454" s="38">
        <v>36.0</v>
      </c>
      <c r="M1454" s="38">
        <v>18.98</v>
      </c>
      <c r="N1454" s="36" t="s">
        <v>3878</v>
      </c>
      <c r="O1454" s="39" t="s">
        <v>3274</v>
      </c>
      <c r="P1454" s="40"/>
    </row>
    <row r="1455">
      <c r="A1455" s="36" t="s">
        <v>3877</v>
      </c>
      <c r="B1455" s="46">
        <v>46072.754754803245</v>
      </c>
      <c r="C1455" s="36" t="s">
        <v>71</v>
      </c>
      <c r="D1455" s="36" t="s">
        <v>919</v>
      </c>
      <c r="E1455" s="36" t="s">
        <v>460</v>
      </c>
      <c r="F1455" s="36" t="s">
        <v>908</v>
      </c>
      <c r="G1455" s="38">
        <v>10.0</v>
      </c>
      <c r="H1455" s="38">
        <v>6.0</v>
      </c>
      <c r="I1455" s="38">
        <v>8.0</v>
      </c>
      <c r="J1455" s="38">
        <v>33310.0</v>
      </c>
      <c r="K1455" s="38">
        <v>0.44</v>
      </c>
      <c r="L1455" s="38">
        <v>36.0</v>
      </c>
      <c r="M1455" s="38">
        <v>7.91</v>
      </c>
      <c r="N1455" s="36" t="s">
        <v>3879</v>
      </c>
      <c r="O1455" s="39" t="s">
        <v>3274</v>
      </c>
      <c r="P1455" s="40"/>
    </row>
    <row r="1456">
      <c r="A1456" s="36" t="s">
        <v>3880</v>
      </c>
      <c r="B1456" s="46">
        <v>46072.76057266204</v>
      </c>
      <c r="C1456" s="36" t="s">
        <v>13</v>
      </c>
      <c r="D1456" s="36" t="s">
        <v>2089</v>
      </c>
      <c r="E1456" s="36" t="s">
        <v>460</v>
      </c>
      <c r="F1456" s="36" t="s">
        <v>908</v>
      </c>
      <c r="G1456" s="38">
        <v>2.0</v>
      </c>
      <c r="H1456" s="38">
        <v>5.0</v>
      </c>
      <c r="I1456" s="38">
        <v>5.0</v>
      </c>
      <c r="J1456" s="38">
        <v>21369.0</v>
      </c>
      <c r="K1456" s="38">
        <v>0.25</v>
      </c>
      <c r="L1456" s="38">
        <v>28.0</v>
      </c>
      <c r="M1456" s="38">
        <v>8.48</v>
      </c>
      <c r="N1456" s="36" t="s">
        <v>3881</v>
      </c>
      <c r="O1456" s="39" t="s">
        <v>3274</v>
      </c>
      <c r="P1456" s="40"/>
    </row>
    <row r="1457">
      <c r="A1457" s="41" t="s">
        <v>3882</v>
      </c>
      <c r="B1457" s="47">
        <v>46072.78796090277</v>
      </c>
      <c r="C1457" s="41" t="s">
        <v>28</v>
      </c>
      <c r="D1457" s="41" t="s">
        <v>1575</v>
      </c>
      <c r="E1457" s="41" t="s">
        <v>907</v>
      </c>
      <c r="F1457" s="41" t="s">
        <v>929</v>
      </c>
      <c r="G1457" s="43">
        <v>1.0</v>
      </c>
      <c r="H1457" s="43">
        <v>8.0</v>
      </c>
      <c r="I1457" s="43">
        <v>6.0</v>
      </c>
      <c r="J1457" s="43">
        <v>5995.0</v>
      </c>
      <c r="K1457" s="43">
        <v>0.37</v>
      </c>
      <c r="L1457" s="43">
        <v>28.0</v>
      </c>
      <c r="M1457" s="43">
        <v>-39.27</v>
      </c>
      <c r="N1457" s="41" t="s">
        <v>3883</v>
      </c>
      <c r="O1457" s="44" t="s">
        <v>3274</v>
      </c>
      <c r="P1457" s="45"/>
    </row>
    <row r="1458">
      <c r="A1458" s="41" t="s">
        <v>3882</v>
      </c>
      <c r="B1458" s="47">
        <v>46072.78796090277</v>
      </c>
      <c r="C1458" s="41" t="s">
        <v>71</v>
      </c>
      <c r="D1458" s="41" t="s">
        <v>1528</v>
      </c>
      <c r="E1458" s="41" t="s">
        <v>460</v>
      </c>
      <c r="F1458" s="41" t="s">
        <v>929</v>
      </c>
      <c r="G1458" s="43">
        <v>1.0</v>
      </c>
      <c r="H1458" s="43">
        <v>5.0</v>
      </c>
      <c r="I1458" s="43">
        <v>8.0</v>
      </c>
      <c r="J1458" s="43">
        <v>14683.0</v>
      </c>
      <c r="K1458" s="43">
        <v>0.47</v>
      </c>
      <c r="L1458" s="43">
        <v>28.0</v>
      </c>
      <c r="M1458" s="43">
        <v>1.9</v>
      </c>
      <c r="N1458" s="41" t="s">
        <v>3884</v>
      </c>
      <c r="O1458" s="44" t="s">
        <v>3274</v>
      </c>
      <c r="P1458" s="45"/>
    </row>
    <row r="1459">
      <c r="A1459" s="36" t="s">
        <v>3885</v>
      </c>
      <c r="B1459" s="46">
        <v>46072.808315393515</v>
      </c>
      <c r="C1459" s="36" t="s">
        <v>37</v>
      </c>
      <c r="D1459" s="36" t="s">
        <v>972</v>
      </c>
      <c r="E1459" s="36" t="s">
        <v>463</v>
      </c>
      <c r="F1459" s="36" t="s">
        <v>908</v>
      </c>
      <c r="G1459" s="38">
        <v>1.0</v>
      </c>
      <c r="H1459" s="38">
        <v>3.0</v>
      </c>
      <c r="I1459" s="38">
        <v>19.0</v>
      </c>
      <c r="J1459" s="38">
        <v>5676.0</v>
      </c>
      <c r="K1459" s="38">
        <v>0.59</v>
      </c>
      <c r="L1459" s="38">
        <v>24.0</v>
      </c>
      <c r="M1459" s="38">
        <v>22.35</v>
      </c>
      <c r="N1459" s="36" t="s">
        <v>3886</v>
      </c>
      <c r="O1459" s="39" t="s">
        <v>3274</v>
      </c>
      <c r="P1459" s="40"/>
    </row>
    <row r="1460">
      <c r="A1460" s="36" t="s">
        <v>3887</v>
      </c>
      <c r="B1460" s="46">
        <v>46072.81278231481</v>
      </c>
      <c r="C1460" s="36" t="s">
        <v>13</v>
      </c>
      <c r="D1460" s="36" t="s">
        <v>1928</v>
      </c>
      <c r="E1460" s="36" t="s">
        <v>460</v>
      </c>
      <c r="F1460" s="36" t="s">
        <v>908</v>
      </c>
      <c r="G1460" s="38">
        <v>4.0</v>
      </c>
      <c r="H1460" s="38">
        <v>5.0</v>
      </c>
      <c r="I1460" s="38">
        <v>9.0</v>
      </c>
      <c r="J1460" s="38">
        <v>25712.0</v>
      </c>
      <c r="K1460" s="38">
        <v>0.35</v>
      </c>
      <c r="L1460" s="38">
        <v>32.0</v>
      </c>
      <c r="M1460" s="38">
        <v>12.68</v>
      </c>
      <c r="N1460" s="36" t="s">
        <v>3888</v>
      </c>
      <c r="O1460" s="39" t="s">
        <v>3274</v>
      </c>
      <c r="P1460" s="40"/>
    </row>
    <row r="1461">
      <c r="A1461" s="41" t="s">
        <v>3889</v>
      </c>
      <c r="B1461" s="47">
        <v>46072.81163394676</v>
      </c>
      <c r="C1461" s="41" t="s">
        <v>28</v>
      </c>
      <c r="D1461" s="41" t="s">
        <v>1506</v>
      </c>
      <c r="E1461" s="41" t="s">
        <v>907</v>
      </c>
      <c r="F1461" s="41" t="s">
        <v>929</v>
      </c>
      <c r="G1461" s="43">
        <v>2.0</v>
      </c>
      <c r="H1461" s="43">
        <v>8.0</v>
      </c>
      <c r="I1461" s="43">
        <v>11.0</v>
      </c>
      <c r="J1461" s="43">
        <v>15124.0</v>
      </c>
      <c r="K1461" s="43">
        <v>0.5</v>
      </c>
      <c r="L1461" s="43">
        <v>35.0</v>
      </c>
      <c r="M1461" s="43">
        <v>-10.0</v>
      </c>
      <c r="N1461" s="41" t="s">
        <v>3890</v>
      </c>
      <c r="O1461" s="44" t="s">
        <v>3274</v>
      </c>
      <c r="P1461" s="45"/>
    </row>
    <row r="1462">
      <c r="A1462" s="36" t="s">
        <v>3891</v>
      </c>
      <c r="B1462" s="46">
        <v>46072.80814717592</v>
      </c>
      <c r="C1462" s="36" t="s">
        <v>46</v>
      </c>
      <c r="D1462" s="36" t="s">
        <v>1005</v>
      </c>
      <c r="E1462" s="36" t="s">
        <v>464</v>
      </c>
      <c r="F1462" s="36" t="s">
        <v>908</v>
      </c>
      <c r="G1462" s="38">
        <v>9.0</v>
      </c>
      <c r="H1462" s="38">
        <v>5.0</v>
      </c>
      <c r="I1462" s="38">
        <v>11.0</v>
      </c>
      <c r="J1462" s="38">
        <v>36093.0</v>
      </c>
      <c r="K1462" s="38">
        <v>0.51</v>
      </c>
      <c r="L1462" s="38">
        <v>39.0</v>
      </c>
      <c r="M1462" s="38">
        <v>30.73</v>
      </c>
      <c r="N1462" s="36" t="s">
        <v>3892</v>
      </c>
      <c r="O1462" s="39" t="s">
        <v>3274</v>
      </c>
      <c r="P1462" s="40"/>
    </row>
    <row r="1463">
      <c r="A1463" s="41" t="s">
        <v>3889</v>
      </c>
      <c r="B1463" s="47">
        <v>46072.81163394676</v>
      </c>
      <c r="C1463" s="41" t="s">
        <v>71</v>
      </c>
      <c r="D1463" s="41" t="s">
        <v>1048</v>
      </c>
      <c r="E1463" s="41" t="s">
        <v>460</v>
      </c>
      <c r="F1463" s="41" t="s">
        <v>929</v>
      </c>
      <c r="G1463" s="43">
        <v>8.0</v>
      </c>
      <c r="H1463" s="43">
        <v>4.0</v>
      </c>
      <c r="I1463" s="43">
        <v>3.0</v>
      </c>
      <c r="J1463" s="43">
        <v>22067.0</v>
      </c>
      <c r="K1463" s="43">
        <v>0.42</v>
      </c>
      <c r="L1463" s="43">
        <v>35.0</v>
      </c>
      <c r="M1463" s="43">
        <v>-3.4</v>
      </c>
      <c r="N1463" s="41" t="s">
        <v>3893</v>
      </c>
      <c r="O1463" s="44" t="s">
        <v>3274</v>
      </c>
      <c r="P1463" s="45"/>
    </row>
    <row r="1464">
      <c r="A1464" s="36" t="s">
        <v>3894</v>
      </c>
      <c r="B1464" s="46">
        <v>46072.84068097222</v>
      </c>
      <c r="C1464" s="36" t="s">
        <v>13</v>
      </c>
      <c r="D1464" s="36" t="s">
        <v>2089</v>
      </c>
      <c r="E1464" s="36" t="s">
        <v>460</v>
      </c>
      <c r="F1464" s="36" t="s">
        <v>908</v>
      </c>
      <c r="G1464" s="38">
        <v>9.0</v>
      </c>
      <c r="H1464" s="38">
        <v>10.0</v>
      </c>
      <c r="I1464" s="38">
        <v>10.0</v>
      </c>
      <c r="J1464" s="38">
        <v>38677.0</v>
      </c>
      <c r="K1464" s="38">
        <v>0.44</v>
      </c>
      <c r="L1464" s="38">
        <v>31.0</v>
      </c>
      <c r="M1464" s="38">
        <v>12.43</v>
      </c>
      <c r="N1464" s="36" t="s">
        <v>3895</v>
      </c>
      <c r="O1464" s="39" t="s">
        <v>3274</v>
      </c>
      <c r="P1464" s="40"/>
    </row>
    <row r="1465">
      <c r="A1465" s="36" t="s">
        <v>3894</v>
      </c>
      <c r="B1465" s="46">
        <v>46072.84068097222</v>
      </c>
      <c r="C1465" s="36" t="s">
        <v>37</v>
      </c>
      <c r="D1465" s="36" t="s">
        <v>1584</v>
      </c>
      <c r="E1465" s="36" t="s">
        <v>463</v>
      </c>
      <c r="F1465" s="36" t="s">
        <v>908</v>
      </c>
      <c r="G1465" s="38">
        <v>3.0</v>
      </c>
      <c r="H1465" s="38">
        <v>5.0</v>
      </c>
      <c r="I1465" s="38">
        <v>23.0</v>
      </c>
      <c r="J1465" s="38">
        <v>10971.0</v>
      </c>
      <c r="K1465" s="38">
        <v>0.6</v>
      </c>
      <c r="L1465" s="38">
        <v>31.0</v>
      </c>
      <c r="M1465" s="38">
        <v>17.55</v>
      </c>
      <c r="N1465" s="36" t="s">
        <v>3896</v>
      </c>
      <c r="O1465" s="39" t="s">
        <v>3274</v>
      </c>
      <c r="P1465" s="40"/>
    </row>
    <row r="1466">
      <c r="A1466" s="36" t="s">
        <v>3894</v>
      </c>
      <c r="B1466" s="46">
        <v>46072.84068097222</v>
      </c>
      <c r="C1466" s="36" t="s">
        <v>46</v>
      </c>
      <c r="D1466" s="36" t="s">
        <v>3897</v>
      </c>
      <c r="E1466" s="36" t="s">
        <v>464</v>
      </c>
      <c r="F1466" s="36" t="s">
        <v>908</v>
      </c>
      <c r="G1466" s="38">
        <v>3.0</v>
      </c>
      <c r="H1466" s="38">
        <v>5.0</v>
      </c>
      <c r="I1466" s="38">
        <v>8.0</v>
      </c>
      <c r="J1466" s="38">
        <v>23462.0</v>
      </c>
      <c r="K1466" s="38">
        <v>0.26</v>
      </c>
      <c r="L1466" s="38">
        <v>31.0</v>
      </c>
      <c r="M1466" s="38">
        <v>7.6</v>
      </c>
      <c r="N1466" s="36" t="s">
        <v>3898</v>
      </c>
      <c r="O1466" s="39" t="s">
        <v>3274</v>
      </c>
      <c r="P1466" s="40"/>
    </row>
    <row r="1467">
      <c r="A1467" s="36" t="s">
        <v>3894</v>
      </c>
      <c r="B1467" s="46">
        <v>46072.84068097222</v>
      </c>
      <c r="C1467" s="36" t="s">
        <v>98</v>
      </c>
      <c r="D1467" s="36" t="s">
        <v>2171</v>
      </c>
      <c r="E1467" s="36" t="s">
        <v>907</v>
      </c>
      <c r="F1467" s="36" t="s">
        <v>908</v>
      </c>
      <c r="G1467" s="38">
        <v>22.0</v>
      </c>
      <c r="H1467" s="38">
        <v>2.0</v>
      </c>
      <c r="I1467" s="38">
        <v>6.0</v>
      </c>
      <c r="J1467" s="38">
        <v>40358.0</v>
      </c>
      <c r="K1467" s="38">
        <v>0.65</v>
      </c>
      <c r="L1467" s="38">
        <v>31.0</v>
      </c>
      <c r="M1467" s="38">
        <v>37.92</v>
      </c>
      <c r="N1467" s="36" t="s">
        <v>3899</v>
      </c>
      <c r="O1467" s="39" t="s">
        <v>3274</v>
      </c>
      <c r="P1467" s="40"/>
    </row>
    <row r="1468">
      <c r="A1468" s="36" t="s">
        <v>3900</v>
      </c>
      <c r="B1468" s="46">
        <v>46072.86710224537</v>
      </c>
      <c r="C1468" s="36" t="s">
        <v>13</v>
      </c>
      <c r="D1468" s="36" t="s">
        <v>946</v>
      </c>
      <c r="E1468" s="36" t="s">
        <v>460</v>
      </c>
      <c r="F1468" s="36" t="s">
        <v>908</v>
      </c>
      <c r="G1468" s="38">
        <v>11.0</v>
      </c>
      <c r="H1468" s="38">
        <v>16.0</v>
      </c>
      <c r="I1468" s="38">
        <v>19.0</v>
      </c>
      <c r="J1468" s="38">
        <v>49589.0</v>
      </c>
      <c r="K1468" s="38">
        <v>0.68</v>
      </c>
      <c r="L1468" s="38">
        <v>43.0</v>
      </c>
      <c r="M1468" s="38">
        <v>2.86</v>
      </c>
      <c r="N1468" s="36" t="s">
        <v>3901</v>
      </c>
      <c r="O1468" s="39" t="s">
        <v>3274</v>
      </c>
      <c r="P1468" s="40"/>
    </row>
    <row r="1469">
      <c r="A1469" s="36" t="s">
        <v>3900</v>
      </c>
      <c r="B1469" s="46">
        <v>46072.86710224537</v>
      </c>
      <c r="C1469" s="36" t="s">
        <v>37</v>
      </c>
      <c r="D1469" s="36" t="s">
        <v>2642</v>
      </c>
      <c r="E1469" s="36" t="s">
        <v>463</v>
      </c>
      <c r="F1469" s="36" t="s">
        <v>908</v>
      </c>
      <c r="G1469" s="38">
        <v>2.0</v>
      </c>
      <c r="H1469" s="38">
        <v>11.0</v>
      </c>
      <c r="I1469" s="38">
        <v>22.0</v>
      </c>
      <c r="J1469" s="38">
        <v>30901.0</v>
      </c>
      <c r="K1469" s="38">
        <v>0.55</v>
      </c>
      <c r="L1469" s="38">
        <v>43.0</v>
      </c>
      <c r="M1469" s="38">
        <v>12.75</v>
      </c>
      <c r="N1469" s="36" t="s">
        <v>3902</v>
      </c>
      <c r="O1469" s="39" t="s">
        <v>3274</v>
      </c>
      <c r="P1469" s="40"/>
    </row>
    <row r="1470">
      <c r="A1470" s="36" t="s">
        <v>3900</v>
      </c>
      <c r="B1470" s="46">
        <v>46072.86710224537</v>
      </c>
      <c r="C1470" s="36" t="s">
        <v>46</v>
      </c>
      <c r="D1470" s="36" t="s">
        <v>1556</v>
      </c>
      <c r="E1470" s="36" t="s">
        <v>464</v>
      </c>
      <c r="F1470" s="36" t="s">
        <v>908</v>
      </c>
      <c r="G1470" s="38">
        <v>10.0</v>
      </c>
      <c r="H1470" s="38">
        <v>5.0</v>
      </c>
      <c r="I1470" s="38">
        <v>4.0</v>
      </c>
      <c r="J1470" s="38">
        <v>37059.0</v>
      </c>
      <c r="K1470" s="38">
        <v>0.32</v>
      </c>
      <c r="L1470" s="38">
        <v>43.0</v>
      </c>
      <c r="M1470" s="38">
        <v>25.23</v>
      </c>
      <c r="N1470" s="36" t="s">
        <v>3903</v>
      </c>
      <c r="O1470" s="39" t="s">
        <v>3274</v>
      </c>
      <c r="P1470" s="40"/>
    </row>
    <row r="1471">
      <c r="A1471" s="36" t="s">
        <v>3900</v>
      </c>
      <c r="B1471" s="46">
        <v>46072.86710224537</v>
      </c>
      <c r="C1471" s="36" t="s">
        <v>98</v>
      </c>
      <c r="D1471" s="36" t="s">
        <v>3067</v>
      </c>
      <c r="E1471" s="36" t="s">
        <v>907</v>
      </c>
      <c r="F1471" s="36" t="s">
        <v>908</v>
      </c>
      <c r="G1471" s="38">
        <v>19.0</v>
      </c>
      <c r="H1471" s="38">
        <v>8.0</v>
      </c>
      <c r="I1471" s="38">
        <v>15.0</v>
      </c>
      <c r="J1471" s="38">
        <v>55315.0</v>
      </c>
      <c r="K1471" s="38">
        <v>0.77</v>
      </c>
      <c r="L1471" s="38">
        <v>43.0</v>
      </c>
      <c r="M1471" s="38">
        <v>30.18</v>
      </c>
      <c r="N1471" s="36" t="s">
        <v>3904</v>
      </c>
      <c r="O1471" s="39" t="s">
        <v>3274</v>
      </c>
      <c r="P1471" s="40"/>
    </row>
    <row r="1472">
      <c r="A1472" s="41" t="s">
        <v>3905</v>
      </c>
      <c r="B1472" s="47">
        <v>46072.90412077546</v>
      </c>
      <c r="C1472" s="41" t="s">
        <v>79</v>
      </c>
      <c r="D1472" s="41" t="s">
        <v>946</v>
      </c>
      <c r="E1472" s="41" t="s">
        <v>460</v>
      </c>
      <c r="F1472" s="41" t="s">
        <v>929</v>
      </c>
      <c r="G1472" s="43">
        <v>3.0</v>
      </c>
      <c r="H1472" s="43">
        <v>5.0</v>
      </c>
      <c r="I1472" s="43">
        <v>7.0</v>
      </c>
      <c r="J1472" s="43">
        <v>26803.0</v>
      </c>
      <c r="K1472" s="43">
        <v>0.43</v>
      </c>
      <c r="L1472" s="43">
        <v>28.0</v>
      </c>
      <c r="M1472" s="43">
        <v>-3.84</v>
      </c>
      <c r="N1472" s="41" t="s">
        <v>3906</v>
      </c>
      <c r="O1472" s="44" t="s">
        <v>3274</v>
      </c>
      <c r="P1472" s="45"/>
    </row>
    <row r="1473">
      <c r="A1473" s="41" t="s">
        <v>3907</v>
      </c>
      <c r="B1473" s="47">
        <v>46072.90557613426</v>
      </c>
      <c r="C1473" s="41" t="s">
        <v>116</v>
      </c>
      <c r="D1473" s="41" t="s">
        <v>2416</v>
      </c>
      <c r="E1473" s="41" t="s">
        <v>462</v>
      </c>
      <c r="F1473" s="41" t="s">
        <v>929</v>
      </c>
      <c r="G1473" s="43">
        <v>6.0</v>
      </c>
      <c r="H1473" s="43">
        <v>15.0</v>
      </c>
      <c r="I1473" s="43">
        <v>3.0</v>
      </c>
      <c r="J1473" s="43">
        <v>23302.0</v>
      </c>
      <c r="K1473" s="43">
        <v>0.35</v>
      </c>
      <c r="L1473" s="43">
        <v>31.0</v>
      </c>
      <c r="M1473" s="43">
        <v>-20.5</v>
      </c>
      <c r="N1473" s="41" t="s">
        <v>3908</v>
      </c>
      <c r="O1473" s="44" t="s">
        <v>3274</v>
      </c>
      <c r="P1473" s="45"/>
    </row>
    <row r="1474">
      <c r="A1474" s="36" t="s">
        <v>3909</v>
      </c>
      <c r="B1474" s="46">
        <v>46073.025578217595</v>
      </c>
      <c r="C1474" s="36" t="s">
        <v>86</v>
      </c>
      <c r="D1474" s="36" t="s">
        <v>1042</v>
      </c>
      <c r="E1474" s="36" t="s">
        <v>462</v>
      </c>
      <c r="F1474" s="36" t="s">
        <v>908</v>
      </c>
      <c r="G1474" s="38">
        <v>15.0</v>
      </c>
      <c r="H1474" s="38">
        <v>1.0</v>
      </c>
      <c r="I1474" s="38">
        <v>5.0</v>
      </c>
      <c r="J1474" s="38">
        <v>31292.0</v>
      </c>
      <c r="K1474" s="38">
        <v>0.48</v>
      </c>
      <c r="L1474" s="38">
        <v>26.0</v>
      </c>
      <c r="M1474" s="38">
        <v>45.57</v>
      </c>
      <c r="N1474" s="36" t="s">
        <v>3910</v>
      </c>
      <c r="O1474" s="39" t="s">
        <v>3274</v>
      </c>
      <c r="P1474" s="40"/>
    </row>
    <row r="1475">
      <c r="A1475" s="49" t="s">
        <v>3911</v>
      </c>
      <c r="B1475" s="50">
        <v>46073.05011916667</v>
      </c>
      <c r="C1475" s="49" t="s">
        <v>86</v>
      </c>
      <c r="D1475" s="49" t="s">
        <v>1042</v>
      </c>
      <c r="E1475" s="49" t="s">
        <v>462</v>
      </c>
      <c r="F1475" s="49" t="s">
        <v>2694</v>
      </c>
      <c r="G1475" s="51">
        <v>0.0</v>
      </c>
      <c r="H1475" s="51">
        <v>0.0</v>
      </c>
      <c r="I1475" s="51">
        <v>0.0</v>
      </c>
      <c r="J1475" s="51">
        <v>139.0</v>
      </c>
      <c r="K1475" s="51">
        <v>0.0</v>
      </c>
      <c r="L1475" s="51">
        <v>1.0</v>
      </c>
      <c r="M1475" s="51">
        <v>0.0</v>
      </c>
      <c r="N1475" s="49" t="s">
        <v>2695</v>
      </c>
      <c r="O1475" s="59"/>
      <c r="P1475" s="53"/>
    </row>
    <row r="1476">
      <c r="A1476" s="36" t="s">
        <v>3912</v>
      </c>
      <c r="B1476" s="46">
        <v>46073.053838437496</v>
      </c>
      <c r="C1476" s="36" t="s">
        <v>86</v>
      </c>
      <c r="D1476" s="36" t="s">
        <v>1042</v>
      </c>
      <c r="E1476" s="36" t="s">
        <v>462</v>
      </c>
      <c r="F1476" s="36" t="s">
        <v>908</v>
      </c>
      <c r="G1476" s="38">
        <v>12.0</v>
      </c>
      <c r="H1476" s="38">
        <v>3.0</v>
      </c>
      <c r="I1476" s="38">
        <v>10.0</v>
      </c>
      <c r="J1476" s="38">
        <v>30205.0</v>
      </c>
      <c r="K1476" s="38">
        <v>0.45</v>
      </c>
      <c r="L1476" s="38">
        <v>29.0</v>
      </c>
      <c r="M1476" s="38">
        <v>27.19</v>
      </c>
      <c r="N1476" s="36" t="s">
        <v>3913</v>
      </c>
      <c r="O1476" s="39" t="s">
        <v>3274</v>
      </c>
      <c r="P1476" s="40"/>
    </row>
    <row r="1477">
      <c r="A1477" s="36" t="s">
        <v>3914</v>
      </c>
      <c r="B1477" s="46">
        <v>46073.07743226852</v>
      </c>
      <c r="C1477" s="36" t="s">
        <v>86</v>
      </c>
      <c r="D1477" s="36" t="s">
        <v>1042</v>
      </c>
      <c r="E1477" s="36" t="s">
        <v>462</v>
      </c>
      <c r="F1477" s="36" t="s">
        <v>908</v>
      </c>
      <c r="G1477" s="38">
        <v>4.0</v>
      </c>
      <c r="H1477" s="38">
        <v>3.0</v>
      </c>
      <c r="I1477" s="38">
        <v>5.0</v>
      </c>
      <c r="J1477" s="38">
        <v>11464.0</v>
      </c>
      <c r="K1477" s="38">
        <v>0.3</v>
      </c>
      <c r="L1477" s="38">
        <v>24.0</v>
      </c>
      <c r="M1477" s="38">
        <v>7.1</v>
      </c>
      <c r="N1477" s="36" t="s">
        <v>3915</v>
      </c>
      <c r="O1477" s="39" t="s">
        <v>3274</v>
      </c>
      <c r="P1477" s="40"/>
    </row>
    <row r="1478">
      <c r="A1478" s="36" t="s">
        <v>3916</v>
      </c>
      <c r="B1478" s="46">
        <v>46072.9601446875</v>
      </c>
      <c r="C1478" s="36" t="s">
        <v>91</v>
      </c>
      <c r="D1478" s="36" t="s">
        <v>1002</v>
      </c>
      <c r="E1478" s="36" t="s">
        <v>907</v>
      </c>
      <c r="F1478" s="36" t="s">
        <v>908</v>
      </c>
      <c r="G1478" s="38">
        <v>7.0</v>
      </c>
      <c r="H1478" s="38">
        <v>10.0</v>
      </c>
      <c r="I1478" s="38">
        <v>27.0</v>
      </c>
      <c r="J1478" s="38">
        <v>56397.0</v>
      </c>
      <c r="K1478" s="38">
        <v>0.62</v>
      </c>
      <c r="L1478" s="38">
        <v>45.0</v>
      </c>
      <c r="M1478" s="38">
        <v>23.94</v>
      </c>
      <c r="N1478" s="36" t="s">
        <v>3917</v>
      </c>
      <c r="O1478" s="39" t="s">
        <v>3274</v>
      </c>
      <c r="P1478" s="40"/>
    </row>
    <row r="1479">
      <c r="A1479" s="36" t="s">
        <v>3918</v>
      </c>
      <c r="B1479" s="46">
        <v>46071.867128252314</v>
      </c>
      <c r="C1479" s="36" t="s">
        <v>132</v>
      </c>
      <c r="D1479" s="36" t="s">
        <v>1342</v>
      </c>
      <c r="E1479" s="36" t="s">
        <v>907</v>
      </c>
      <c r="F1479" s="36" t="s">
        <v>908</v>
      </c>
      <c r="G1479" s="38">
        <v>14.0</v>
      </c>
      <c r="H1479" s="38">
        <v>7.0</v>
      </c>
      <c r="I1479" s="38">
        <v>6.0</v>
      </c>
      <c r="J1479" s="38">
        <v>33544.0</v>
      </c>
      <c r="K1479" s="38">
        <v>0.57</v>
      </c>
      <c r="L1479" s="38">
        <v>37.0</v>
      </c>
      <c r="M1479" s="38">
        <v>9.03</v>
      </c>
      <c r="N1479" s="36" t="s">
        <v>3919</v>
      </c>
      <c r="O1479" s="39" t="s">
        <v>3274</v>
      </c>
      <c r="P1479" s="40"/>
    </row>
    <row r="1480">
      <c r="A1480" s="41" t="s">
        <v>3920</v>
      </c>
      <c r="B1480" s="47">
        <v>46071.89568342593</v>
      </c>
      <c r="C1480" s="41" t="s">
        <v>132</v>
      </c>
      <c r="D1480" s="41" t="s">
        <v>1937</v>
      </c>
      <c r="E1480" s="41" t="s">
        <v>464</v>
      </c>
      <c r="F1480" s="41" t="s">
        <v>929</v>
      </c>
      <c r="G1480" s="43">
        <v>5.0</v>
      </c>
      <c r="H1480" s="43">
        <v>9.0</v>
      </c>
      <c r="I1480" s="43">
        <v>5.0</v>
      </c>
      <c r="J1480" s="43">
        <v>17104.0</v>
      </c>
      <c r="K1480" s="43">
        <v>0.37</v>
      </c>
      <c r="L1480" s="43">
        <v>30.0</v>
      </c>
      <c r="M1480" s="43">
        <v>-6.88</v>
      </c>
      <c r="N1480" s="41" t="s">
        <v>3921</v>
      </c>
      <c r="O1480" s="44" t="s">
        <v>3274</v>
      </c>
      <c r="P1480" s="45"/>
    </row>
    <row r="1481">
      <c r="A1481" s="41" t="s">
        <v>3922</v>
      </c>
      <c r="B1481" s="47">
        <v>46071.942858622686</v>
      </c>
      <c r="C1481" s="41" t="s">
        <v>132</v>
      </c>
      <c r="D1481" s="41" t="s">
        <v>949</v>
      </c>
      <c r="E1481" s="41" t="s">
        <v>464</v>
      </c>
      <c r="F1481" s="41" t="s">
        <v>929</v>
      </c>
      <c r="G1481" s="43">
        <v>17.0</v>
      </c>
      <c r="H1481" s="43">
        <v>9.0</v>
      </c>
      <c r="I1481" s="43">
        <v>6.0</v>
      </c>
      <c r="J1481" s="43">
        <v>63575.0</v>
      </c>
      <c r="K1481" s="43">
        <v>0.49</v>
      </c>
      <c r="L1481" s="43">
        <v>42.0</v>
      </c>
      <c r="M1481" s="43">
        <v>20.98</v>
      </c>
      <c r="N1481" s="41" t="s">
        <v>3923</v>
      </c>
      <c r="O1481" s="44" t="s">
        <v>3274</v>
      </c>
      <c r="P1481" s="45"/>
    </row>
    <row r="1482">
      <c r="A1482" s="41" t="s">
        <v>3924</v>
      </c>
      <c r="B1482" s="47">
        <v>46071.92009681713</v>
      </c>
      <c r="C1482" s="41" t="s">
        <v>132</v>
      </c>
      <c r="D1482" s="41" t="s">
        <v>2255</v>
      </c>
      <c r="E1482" s="41" t="s">
        <v>464</v>
      </c>
      <c r="F1482" s="41" t="s">
        <v>929</v>
      </c>
      <c r="G1482" s="43">
        <v>3.0</v>
      </c>
      <c r="H1482" s="43">
        <v>6.0</v>
      </c>
      <c r="I1482" s="43">
        <v>6.0</v>
      </c>
      <c r="J1482" s="43">
        <v>17011.0</v>
      </c>
      <c r="K1482" s="43">
        <v>0.45</v>
      </c>
      <c r="L1482" s="43">
        <v>29.0</v>
      </c>
      <c r="M1482" s="43">
        <v>-9.95</v>
      </c>
      <c r="N1482" s="41" t="s">
        <v>3925</v>
      </c>
      <c r="O1482" s="44" t="s">
        <v>3274</v>
      </c>
      <c r="P1482" s="45"/>
    </row>
    <row r="1483">
      <c r="A1483" s="41" t="s">
        <v>3926</v>
      </c>
      <c r="B1483" s="47">
        <v>46072.844705428244</v>
      </c>
      <c r="C1483" s="41" t="s">
        <v>132</v>
      </c>
      <c r="D1483" s="41" t="s">
        <v>949</v>
      </c>
      <c r="E1483" s="41" t="s">
        <v>464</v>
      </c>
      <c r="F1483" s="41" t="s">
        <v>929</v>
      </c>
      <c r="G1483" s="43">
        <v>1.0</v>
      </c>
      <c r="H1483" s="43">
        <v>10.0</v>
      </c>
      <c r="I1483" s="43">
        <v>2.0</v>
      </c>
      <c r="J1483" s="43">
        <v>20690.0</v>
      </c>
      <c r="K1483" s="43">
        <v>0.13</v>
      </c>
      <c r="L1483" s="43">
        <v>31.0</v>
      </c>
      <c r="M1483" s="43">
        <v>-29.56</v>
      </c>
      <c r="N1483" s="41" t="s">
        <v>3927</v>
      </c>
      <c r="O1483" s="44" t="s">
        <v>3274</v>
      </c>
      <c r="P1483" s="45"/>
    </row>
    <row r="1484">
      <c r="A1484" s="41" t="s">
        <v>3928</v>
      </c>
      <c r="B1484" s="47">
        <v>46072.869153935186</v>
      </c>
      <c r="C1484" s="41" t="s">
        <v>132</v>
      </c>
      <c r="D1484" s="41" t="s">
        <v>2255</v>
      </c>
      <c r="E1484" s="41" t="s">
        <v>464</v>
      </c>
      <c r="F1484" s="41" t="s">
        <v>929</v>
      </c>
      <c r="G1484" s="43">
        <v>8.0</v>
      </c>
      <c r="H1484" s="43">
        <v>6.0</v>
      </c>
      <c r="I1484" s="43">
        <v>1.0</v>
      </c>
      <c r="J1484" s="43">
        <v>35213.0</v>
      </c>
      <c r="K1484" s="43">
        <v>0.27</v>
      </c>
      <c r="L1484" s="43">
        <v>31.0</v>
      </c>
      <c r="M1484" s="43">
        <v>11.37</v>
      </c>
      <c r="N1484" s="41" t="s">
        <v>3929</v>
      </c>
      <c r="O1484" s="44" t="s">
        <v>3274</v>
      </c>
      <c r="P1484" s="45"/>
    </row>
    <row r="1485">
      <c r="A1485" s="36" t="s">
        <v>3930</v>
      </c>
      <c r="B1485" s="46">
        <v>46072.89393564815</v>
      </c>
      <c r="C1485" s="36" t="s">
        <v>132</v>
      </c>
      <c r="D1485" s="36" t="s">
        <v>949</v>
      </c>
      <c r="E1485" s="36" t="s">
        <v>462</v>
      </c>
      <c r="F1485" s="36" t="s">
        <v>908</v>
      </c>
      <c r="G1485" s="38">
        <v>8.0</v>
      </c>
      <c r="H1485" s="38">
        <v>3.0</v>
      </c>
      <c r="I1485" s="38">
        <v>3.0</v>
      </c>
      <c r="J1485" s="38">
        <v>25955.0</v>
      </c>
      <c r="K1485" s="38">
        <v>0.31</v>
      </c>
      <c r="L1485" s="38">
        <v>29.0</v>
      </c>
      <c r="M1485" s="38">
        <v>32.81</v>
      </c>
      <c r="N1485" s="36" t="s">
        <v>3931</v>
      </c>
      <c r="O1485" s="39" t="s">
        <v>3274</v>
      </c>
      <c r="P1485" s="40"/>
    </row>
    <row r="1486">
      <c r="A1486" s="36" t="s">
        <v>3932</v>
      </c>
      <c r="B1486" s="46">
        <v>46072.91729994213</v>
      </c>
      <c r="C1486" s="36" t="s">
        <v>132</v>
      </c>
      <c r="D1486" s="36" t="s">
        <v>949</v>
      </c>
      <c r="E1486" s="36" t="s">
        <v>464</v>
      </c>
      <c r="F1486" s="36" t="s">
        <v>908</v>
      </c>
      <c r="G1486" s="38">
        <v>20.0</v>
      </c>
      <c r="H1486" s="38">
        <v>5.0</v>
      </c>
      <c r="I1486" s="38">
        <v>5.0</v>
      </c>
      <c r="J1486" s="38">
        <v>80788.0</v>
      </c>
      <c r="K1486" s="38">
        <v>0.54</v>
      </c>
      <c r="L1486" s="38">
        <v>32.0</v>
      </c>
      <c r="M1486" s="38">
        <v>53.95</v>
      </c>
      <c r="N1486" s="36" t="s">
        <v>3933</v>
      </c>
      <c r="O1486" s="39" t="s">
        <v>3274</v>
      </c>
      <c r="P1486" s="40"/>
    </row>
    <row r="1487">
      <c r="A1487" s="41" t="s">
        <v>3934</v>
      </c>
      <c r="B1487" s="47">
        <v>46072.94234447917</v>
      </c>
      <c r="C1487" s="41" t="s">
        <v>132</v>
      </c>
      <c r="D1487" s="41" t="s">
        <v>2861</v>
      </c>
      <c r="E1487" s="41" t="s">
        <v>462</v>
      </c>
      <c r="F1487" s="41" t="s">
        <v>929</v>
      </c>
      <c r="G1487" s="43">
        <v>1.0</v>
      </c>
      <c r="H1487" s="43">
        <v>1.0</v>
      </c>
      <c r="I1487" s="43">
        <v>1.0</v>
      </c>
      <c r="J1487" s="43">
        <v>5723.0</v>
      </c>
      <c r="K1487" s="43">
        <v>0.4</v>
      </c>
      <c r="L1487" s="43">
        <v>22.0</v>
      </c>
      <c r="M1487" s="43">
        <v>0.45</v>
      </c>
      <c r="N1487" s="41" t="s">
        <v>3935</v>
      </c>
      <c r="O1487" s="44" t="s">
        <v>3274</v>
      </c>
      <c r="P1487" s="45"/>
    </row>
    <row r="1488">
      <c r="A1488" s="41" t="s">
        <v>3936</v>
      </c>
      <c r="B1488" s="47">
        <v>46072.9604118287</v>
      </c>
      <c r="C1488" s="41" t="s">
        <v>132</v>
      </c>
      <c r="D1488" s="41" t="s">
        <v>2255</v>
      </c>
      <c r="E1488" s="41" t="s">
        <v>462</v>
      </c>
      <c r="F1488" s="41" t="s">
        <v>929</v>
      </c>
      <c r="G1488" s="43">
        <v>3.0</v>
      </c>
      <c r="H1488" s="43">
        <v>3.0</v>
      </c>
      <c r="I1488" s="43">
        <v>0.0</v>
      </c>
      <c r="J1488" s="43">
        <v>14574.0</v>
      </c>
      <c r="K1488" s="43">
        <v>0.21</v>
      </c>
      <c r="L1488" s="43">
        <v>20.0</v>
      </c>
      <c r="M1488" s="43">
        <v>-0.5</v>
      </c>
      <c r="N1488" s="41" t="s">
        <v>3937</v>
      </c>
      <c r="O1488" s="44" t="s">
        <v>3274</v>
      </c>
      <c r="P1488" s="45"/>
    </row>
    <row r="1489">
      <c r="A1489" s="36" t="s">
        <v>3938</v>
      </c>
      <c r="B1489" s="46">
        <v>46072.97818726852</v>
      </c>
      <c r="C1489" s="36" t="s">
        <v>132</v>
      </c>
      <c r="D1489" s="36" t="s">
        <v>946</v>
      </c>
      <c r="E1489" s="36" t="s">
        <v>463</v>
      </c>
      <c r="F1489" s="36" t="s">
        <v>908</v>
      </c>
      <c r="G1489" s="38">
        <v>2.0</v>
      </c>
      <c r="H1489" s="38">
        <v>8.0</v>
      </c>
      <c r="I1489" s="38">
        <v>19.0</v>
      </c>
      <c r="J1489" s="38">
        <v>11432.0</v>
      </c>
      <c r="K1489" s="38">
        <v>0.48</v>
      </c>
      <c r="L1489" s="38">
        <v>36.0</v>
      </c>
      <c r="M1489" s="38">
        <v>19.45</v>
      </c>
      <c r="N1489" s="36" t="s">
        <v>3939</v>
      </c>
      <c r="O1489" s="39" t="s">
        <v>3274</v>
      </c>
      <c r="P1489" s="40"/>
    </row>
    <row r="1490">
      <c r="A1490" s="41" t="s">
        <v>3940</v>
      </c>
      <c r="B1490" s="47">
        <v>46073.0074053125</v>
      </c>
      <c r="C1490" s="41" t="s">
        <v>132</v>
      </c>
      <c r="D1490" s="41" t="s">
        <v>1611</v>
      </c>
      <c r="E1490" s="41" t="s">
        <v>463</v>
      </c>
      <c r="F1490" s="41" t="s">
        <v>929</v>
      </c>
      <c r="G1490" s="43">
        <v>8.0</v>
      </c>
      <c r="H1490" s="43">
        <v>5.0</v>
      </c>
      <c r="I1490" s="43">
        <v>19.0</v>
      </c>
      <c r="J1490" s="43">
        <v>33836.0</v>
      </c>
      <c r="K1490" s="43">
        <v>0.66</v>
      </c>
      <c r="L1490" s="43">
        <v>33.0</v>
      </c>
      <c r="M1490" s="43">
        <v>12.05</v>
      </c>
      <c r="N1490" s="41" t="s">
        <v>3941</v>
      </c>
      <c r="O1490" s="44" t="s">
        <v>3274</v>
      </c>
      <c r="P1490" s="45"/>
    </row>
    <row r="1491">
      <c r="A1491" s="36" t="s">
        <v>3942</v>
      </c>
      <c r="B1491" s="46">
        <v>46071.81078594907</v>
      </c>
      <c r="C1491" s="36" t="s">
        <v>132</v>
      </c>
      <c r="D1491" s="36" t="s">
        <v>1647</v>
      </c>
      <c r="E1491" s="36" t="s">
        <v>460</v>
      </c>
      <c r="F1491" s="36" t="s">
        <v>908</v>
      </c>
      <c r="G1491" s="38">
        <v>9.0</v>
      </c>
      <c r="H1491" s="38">
        <v>4.0</v>
      </c>
      <c r="I1491" s="38">
        <v>18.0</v>
      </c>
      <c r="J1491" s="38">
        <v>48321.0</v>
      </c>
      <c r="K1491" s="38">
        <v>0.64</v>
      </c>
      <c r="L1491" s="38">
        <v>36.0</v>
      </c>
      <c r="M1491" s="38">
        <v>21.55</v>
      </c>
      <c r="N1491" s="36" t="s">
        <v>3943</v>
      </c>
      <c r="O1491" s="39" t="s">
        <v>3274</v>
      </c>
      <c r="P1491" s="40"/>
    </row>
    <row r="1492">
      <c r="A1492" s="54" t="s">
        <v>3944</v>
      </c>
      <c r="B1492" s="55">
        <v>46070.086830995366</v>
      </c>
      <c r="C1492" s="54" t="s">
        <v>136</v>
      </c>
      <c r="D1492" s="54" t="s">
        <v>1503</v>
      </c>
      <c r="E1492" s="54" t="s">
        <v>460</v>
      </c>
      <c r="F1492" s="54" t="s">
        <v>2694</v>
      </c>
      <c r="G1492" s="56">
        <v>0.0</v>
      </c>
      <c r="H1492" s="56">
        <v>1.0</v>
      </c>
      <c r="I1492" s="56">
        <v>0.0</v>
      </c>
      <c r="J1492" s="56">
        <v>881.0</v>
      </c>
      <c r="K1492" s="56">
        <v>0.0</v>
      </c>
      <c r="L1492" s="56">
        <v>3.0</v>
      </c>
      <c r="M1492" s="56">
        <v>0.0</v>
      </c>
      <c r="N1492" s="54" t="s">
        <v>2695</v>
      </c>
      <c r="O1492" s="60"/>
      <c r="P1492" s="58"/>
    </row>
    <row r="1493">
      <c r="A1493" s="36" t="s">
        <v>3945</v>
      </c>
      <c r="B1493" s="46">
        <v>46070.01685244213</v>
      </c>
      <c r="C1493" s="36" t="s">
        <v>136</v>
      </c>
      <c r="D1493" s="36" t="s">
        <v>1528</v>
      </c>
      <c r="E1493" s="36" t="s">
        <v>460</v>
      </c>
      <c r="F1493" s="36" t="s">
        <v>908</v>
      </c>
      <c r="G1493" s="38">
        <v>6.0</v>
      </c>
      <c r="H1493" s="38">
        <v>5.0</v>
      </c>
      <c r="I1493" s="38">
        <v>17.0</v>
      </c>
      <c r="J1493" s="38">
        <v>35505.0</v>
      </c>
      <c r="K1493" s="38">
        <v>0.57</v>
      </c>
      <c r="L1493" s="38">
        <v>39.0</v>
      </c>
      <c r="M1493" s="38">
        <v>14.63</v>
      </c>
      <c r="N1493" s="36" t="s">
        <v>3946</v>
      </c>
      <c r="O1493" s="39" t="s">
        <v>3274</v>
      </c>
      <c r="P1493" s="40"/>
    </row>
    <row r="1494">
      <c r="A1494" s="54" t="s">
        <v>3947</v>
      </c>
      <c r="B1494" s="55">
        <v>46070.09371371528</v>
      </c>
      <c r="C1494" s="54" t="s">
        <v>136</v>
      </c>
      <c r="D1494" s="54" t="s">
        <v>1503</v>
      </c>
      <c r="E1494" s="54" t="s">
        <v>460</v>
      </c>
      <c r="F1494" s="54" t="s">
        <v>2694</v>
      </c>
      <c r="G1494" s="56">
        <v>0.0</v>
      </c>
      <c r="H1494" s="56">
        <v>0.0</v>
      </c>
      <c r="I1494" s="56">
        <v>0.0</v>
      </c>
      <c r="J1494" s="56">
        <v>80.0</v>
      </c>
      <c r="K1494" s="56">
        <v>0.0</v>
      </c>
      <c r="L1494" s="56">
        <v>1.0</v>
      </c>
      <c r="M1494" s="56">
        <v>0.0</v>
      </c>
      <c r="N1494" s="54" t="s">
        <v>2695</v>
      </c>
      <c r="O1494" s="60"/>
      <c r="P1494" s="58"/>
    </row>
    <row r="1495">
      <c r="A1495" s="36" t="s">
        <v>3948</v>
      </c>
      <c r="B1495" s="46">
        <v>46070.04842274306</v>
      </c>
      <c r="C1495" s="36" t="s">
        <v>136</v>
      </c>
      <c r="D1495" s="36" t="s">
        <v>2104</v>
      </c>
      <c r="E1495" s="36" t="s">
        <v>460</v>
      </c>
      <c r="F1495" s="36" t="s">
        <v>908</v>
      </c>
      <c r="G1495" s="38">
        <v>4.0</v>
      </c>
      <c r="H1495" s="38">
        <v>7.0</v>
      </c>
      <c r="I1495" s="38">
        <v>10.0</v>
      </c>
      <c r="J1495" s="38">
        <v>25546.0</v>
      </c>
      <c r="K1495" s="38">
        <v>0.3</v>
      </c>
      <c r="L1495" s="38">
        <v>35.0</v>
      </c>
      <c r="M1495" s="38">
        <v>5.7</v>
      </c>
      <c r="N1495" s="36" t="s">
        <v>3949</v>
      </c>
      <c r="O1495" s="39" t="s">
        <v>3274</v>
      </c>
      <c r="P1495" s="40"/>
    </row>
    <row r="1496">
      <c r="A1496" s="41" t="s">
        <v>3950</v>
      </c>
      <c r="B1496" s="47">
        <v>46069.97972711806</v>
      </c>
      <c r="C1496" s="41" t="s">
        <v>136</v>
      </c>
      <c r="D1496" s="41" t="s">
        <v>2416</v>
      </c>
      <c r="E1496" s="41" t="s">
        <v>460</v>
      </c>
      <c r="F1496" s="41" t="s">
        <v>929</v>
      </c>
      <c r="G1496" s="43">
        <v>14.0</v>
      </c>
      <c r="H1496" s="43">
        <v>15.0</v>
      </c>
      <c r="I1496" s="43">
        <v>17.0</v>
      </c>
      <c r="J1496" s="43">
        <v>80378.0</v>
      </c>
      <c r="K1496" s="43">
        <v>0.48</v>
      </c>
      <c r="L1496" s="43">
        <v>50.0</v>
      </c>
      <c r="M1496" s="43">
        <v>10.43</v>
      </c>
      <c r="N1496" s="41" t="s">
        <v>3951</v>
      </c>
      <c r="O1496" s="44" t="s">
        <v>3274</v>
      </c>
      <c r="P1496" s="45"/>
    </row>
    <row r="1497">
      <c r="A1497" s="36" t="s">
        <v>3952</v>
      </c>
      <c r="B1497" s="46">
        <v>46070.09824508102</v>
      </c>
      <c r="C1497" s="36" t="s">
        <v>136</v>
      </c>
      <c r="D1497" s="36" t="s">
        <v>1503</v>
      </c>
      <c r="E1497" s="36" t="s">
        <v>460</v>
      </c>
      <c r="F1497" s="36" t="s">
        <v>908</v>
      </c>
      <c r="G1497" s="38">
        <v>7.0</v>
      </c>
      <c r="H1497" s="38">
        <v>6.0</v>
      </c>
      <c r="I1497" s="38">
        <v>14.0</v>
      </c>
      <c r="J1497" s="38">
        <v>20541.0</v>
      </c>
      <c r="K1497" s="38">
        <v>0.43</v>
      </c>
      <c r="L1497" s="38">
        <v>30.0</v>
      </c>
      <c r="M1497" s="38">
        <v>6.5</v>
      </c>
      <c r="N1497" s="36" t="s">
        <v>3953</v>
      </c>
      <c r="O1497" s="39" t="s">
        <v>3274</v>
      </c>
      <c r="P1497" s="40"/>
    </row>
    <row r="1498">
      <c r="A1498" s="41" t="s">
        <v>3954</v>
      </c>
      <c r="B1498" s="47">
        <v>46070.13537314815</v>
      </c>
      <c r="C1498" s="41" t="s">
        <v>136</v>
      </c>
      <c r="D1498" s="41" t="s">
        <v>3242</v>
      </c>
      <c r="E1498" s="41" t="s">
        <v>460</v>
      </c>
      <c r="F1498" s="41" t="s">
        <v>929</v>
      </c>
      <c r="G1498" s="43">
        <v>19.0</v>
      </c>
      <c r="H1498" s="43">
        <v>13.0</v>
      </c>
      <c r="I1498" s="43">
        <v>9.0</v>
      </c>
      <c r="J1498" s="43">
        <v>59665.0</v>
      </c>
      <c r="K1498" s="43">
        <v>0.49</v>
      </c>
      <c r="L1498" s="43">
        <v>49.0</v>
      </c>
      <c r="M1498" s="43">
        <v>-1.16</v>
      </c>
      <c r="N1498" s="41" t="s">
        <v>3955</v>
      </c>
      <c r="O1498" s="44" t="s">
        <v>3274</v>
      </c>
      <c r="P1498" s="45"/>
    </row>
    <row r="1499">
      <c r="A1499" s="36" t="s">
        <v>3956</v>
      </c>
      <c r="B1499" s="46">
        <v>46070.121723171294</v>
      </c>
      <c r="C1499" s="36" t="s">
        <v>136</v>
      </c>
      <c r="D1499" s="36" t="s">
        <v>1063</v>
      </c>
      <c r="E1499" s="36" t="s">
        <v>460</v>
      </c>
      <c r="F1499" s="36" t="s">
        <v>908</v>
      </c>
      <c r="G1499" s="38">
        <v>6.0</v>
      </c>
      <c r="H1499" s="38">
        <v>1.0</v>
      </c>
      <c r="I1499" s="38">
        <v>6.0</v>
      </c>
      <c r="J1499" s="38">
        <v>15214.0</v>
      </c>
      <c r="K1499" s="38">
        <v>0.5</v>
      </c>
      <c r="L1499" s="38">
        <v>16.0</v>
      </c>
      <c r="M1499" s="38">
        <v>25.3</v>
      </c>
      <c r="N1499" s="36" t="s">
        <v>3957</v>
      </c>
      <c r="O1499" s="39" t="s">
        <v>3274</v>
      </c>
      <c r="P1499" s="40"/>
    </row>
    <row r="1500">
      <c r="A1500" s="41" t="s">
        <v>3958</v>
      </c>
      <c r="B1500" s="47">
        <v>46070.17524244213</v>
      </c>
      <c r="C1500" s="41" t="s">
        <v>136</v>
      </c>
      <c r="D1500" s="41" t="s">
        <v>1063</v>
      </c>
      <c r="E1500" s="41" t="s">
        <v>460</v>
      </c>
      <c r="F1500" s="41" t="s">
        <v>929</v>
      </c>
      <c r="G1500" s="43">
        <v>5.0</v>
      </c>
      <c r="H1500" s="43">
        <v>10.0</v>
      </c>
      <c r="I1500" s="43">
        <v>6.0</v>
      </c>
      <c r="J1500" s="43">
        <v>16852.0</v>
      </c>
      <c r="K1500" s="43">
        <v>0.34</v>
      </c>
      <c r="L1500" s="43">
        <v>30.0</v>
      </c>
      <c r="M1500" s="43">
        <v>-6.0</v>
      </c>
      <c r="N1500" s="41" t="s">
        <v>3959</v>
      </c>
      <c r="O1500" s="44" t="s">
        <v>3274</v>
      </c>
      <c r="P1500" s="45"/>
    </row>
    <row r="1501">
      <c r="A1501" s="49" t="s">
        <v>3960</v>
      </c>
      <c r="B1501" s="50">
        <v>46070.21015414352</v>
      </c>
      <c r="C1501" s="49" t="s">
        <v>136</v>
      </c>
      <c r="D1501" s="49" t="s">
        <v>2089</v>
      </c>
      <c r="E1501" s="49" t="s">
        <v>460</v>
      </c>
      <c r="F1501" s="49" t="s">
        <v>2694</v>
      </c>
      <c r="G1501" s="51">
        <v>0.0</v>
      </c>
      <c r="H1501" s="51">
        <v>0.0</v>
      </c>
      <c r="I1501" s="51">
        <v>0.0</v>
      </c>
      <c r="J1501" s="51">
        <v>0.0</v>
      </c>
      <c r="K1501" s="51">
        <v>0.0</v>
      </c>
      <c r="L1501" s="51">
        <v>2.0</v>
      </c>
      <c r="M1501" s="51">
        <v>0.0</v>
      </c>
      <c r="N1501" s="49" t="s">
        <v>2695</v>
      </c>
      <c r="O1501" s="59"/>
      <c r="P1501" s="53"/>
    </row>
    <row r="1502">
      <c r="A1502" s="36" t="s">
        <v>3961</v>
      </c>
      <c r="B1502" s="46">
        <v>46070.80888334491</v>
      </c>
      <c r="C1502" s="36" t="s">
        <v>136</v>
      </c>
      <c r="D1502" s="36" t="s">
        <v>1048</v>
      </c>
      <c r="E1502" s="36" t="s">
        <v>460</v>
      </c>
      <c r="F1502" s="36" t="s">
        <v>908</v>
      </c>
      <c r="G1502" s="38">
        <v>10.0</v>
      </c>
      <c r="H1502" s="38">
        <v>1.0</v>
      </c>
      <c r="I1502" s="38">
        <v>12.0</v>
      </c>
      <c r="J1502" s="38">
        <v>23633.0</v>
      </c>
      <c r="K1502" s="38">
        <v>0.76</v>
      </c>
      <c r="L1502" s="38">
        <v>23.0</v>
      </c>
      <c r="M1502" s="38">
        <v>44.32</v>
      </c>
      <c r="N1502" s="36" t="s">
        <v>3962</v>
      </c>
      <c r="O1502" s="39" t="s">
        <v>3274</v>
      </c>
      <c r="P1502" s="40"/>
    </row>
    <row r="1503">
      <c r="A1503" s="36" t="s">
        <v>3963</v>
      </c>
      <c r="B1503" s="46">
        <v>46070.78312881944</v>
      </c>
      <c r="C1503" s="36" t="s">
        <v>136</v>
      </c>
      <c r="D1503" s="36" t="s">
        <v>1063</v>
      </c>
      <c r="E1503" s="36" t="s">
        <v>460</v>
      </c>
      <c r="F1503" s="36" t="s">
        <v>908</v>
      </c>
      <c r="G1503" s="38">
        <v>11.0</v>
      </c>
      <c r="H1503" s="38">
        <v>3.0</v>
      </c>
      <c r="I1503" s="38">
        <v>8.0</v>
      </c>
      <c r="J1503" s="38">
        <v>26591.0</v>
      </c>
      <c r="K1503" s="38">
        <v>0.46</v>
      </c>
      <c r="L1503" s="38">
        <v>26.0</v>
      </c>
      <c r="M1503" s="38">
        <v>30.5</v>
      </c>
      <c r="N1503" s="36" t="s">
        <v>3964</v>
      </c>
      <c r="O1503" s="39" t="s">
        <v>3274</v>
      </c>
      <c r="P1503" s="40"/>
    </row>
    <row r="1504">
      <c r="A1504" s="41" t="s">
        <v>3965</v>
      </c>
      <c r="B1504" s="47">
        <v>46070.83326846064</v>
      </c>
      <c r="C1504" s="41" t="s">
        <v>136</v>
      </c>
      <c r="D1504" s="41" t="s">
        <v>2089</v>
      </c>
      <c r="E1504" s="41" t="s">
        <v>460</v>
      </c>
      <c r="F1504" s="41" t="s">
        <v>929</v>
      </c>
      <c r="G1504" s="43">
        <v>9.0</v>
      </c>
      <c r="H1504" s="43">
        <v>12.0</v>
      </c>
      <c r="I1504" s="43">
        <v>5.0</v>
      </c>
      <c r="J1504" s="43">
        <v>22776.0</v>
      </c>
      <c r="K1504" s="43">
        <v>0.61</v>
      </c>
      <c r="L1504" s="43">
        <v>26.0</v>
      </c>
      <c r="M1504" s="43">
        <v>-10.81</v>
      </c>
      <c r="N1504" s="41" t="s">
        <v>3966</v>
      </c>
      <c r="O1504" s="44" t="s">
        <v>3274</v>
      </c>
      <c r="P1504" s="45"/>
    </row>
    <row r="1505">
      <c r="A1505" s="41" t="s">
        <v>3967</v>
      </c>
      <c r="B1505" s="47">
        <v>46070.994181331014</v>
      </c>
      <c r="C1505" s="41" t="s">
        <v>136</v>
      </c>
      <c r="D1505" s="41" t="s">
        <v>2089</v>
      </c>
      <c r="E1505" s="41" t="s">
        <v>460</v>
      </c>
      <c r="F1505" s="41" t="s">
        <v>929</v>
      </c>
      <c r="G1505" s="43">
        <v>5.0</v>
      </c>
      <c r="H1505" s="43">
        <v>10.0</v>
      </c>
      <c r="I1505" s="43">
        <v>5.0</v>
      </c>
      <c r="J1505" s="43">
        <v>17174.0</v>
      </c>
      <c r="K1505" s="43">
        <v>0.38</v>
      </c>
      <c r="L1505" s="43">
        <v>33.0</v>
      </c>
      <c r="M1505" s="43">
        <v>-17.6</v>
      </c>
      <c r="N1505" s="41" t="s">
        <v>3968</v>
      </c>
      <c r="O1505" s="44" t="s">
        <v>3274</v>
      </c>
      <c r="P1505" s="45"/>
    </row>
    <row r="1506">
      <c r="A1506" s="41" t="s">
        <v>3969</v>
      </c>
      <c r="B1506" s="47">
        <v>46071.0243909375</v>
      </c>
      <c r="C1506" s="41" t="s">
        <v>136</v>
      </c>
      <c r="D1506" s="41" t="s">
        <v>949</v>
      </c>
      <c r="E1506" s="41" t="s">
        <v>462</v>
      </c>
      <c r="F1506" s="41" t="s">
        <v>929</v>
      </c>
      <c r="G1506" s="43">
        <v>5.0</v>
      </c>
      <c r="H1506" s="43">
        <v>11.0</v>
      </c>
      <c r="I1506" s="43">
        <v>5.0</v>
      </c>
      <c r="J1506" s="43">
        <v>26034.0</v>
      </c>
      <c r="K1506" s="43">
        <v>0.32</v>
      </c>
      <c r="L1506" s="43">
        <v>34.0</v>
      </c>
      <c r="M1506" s="43">
        <v>-21.8</v>
      </c>
      <c r="N1506" s="41" t="s">
        <v>3970</v>
      </c>
      <c r="O1506" s="44" t="s">
        <v>3274</v>
      </c>
      <c r="P1506" s="45"/>
    </row>
    <row r="1507">
      <c r="A1507" s="41" t="s">
        <v>3971</v>
      </c>
      <c r="B1507" s="47">
        <v>46072.0530771875</v>
      </c>
      <c r="C1507" s="41" t="s">
        <v>136</v>
      </c>
      <c r="D1507" s="41" t="s">
        <v>938</v>
      </c>
      <c r="E1507" s="41" t="s">
        <v>464</v>
      </c>
      <c r="F1507" s="41" t="s">
        <v>929</v>
      </c>
      <c r="G1507" s="43">
        <v>9.0</v>
      </c>
      <c r="H1507" s="43">
        <v>6.0</v>
      </c>
      <c r="I1507" s="43">
        <v>1.0</v>
      </c>
      <c r="J1507" s="43">
        <v>41132.0</v>
      </c>
      <c r="K1507" s="43">
        <v>0.37</v>
      </c>
      <c r="L1507" s="43">
        <v>36.0</v>
      </c>
      <c r="M1507" s="43">
        <v>3.29</v>
      </c>
      <c r="N1507" s="41" t="s">
        <v>3972</v>
      </c>
      <c r="O1507" s="44" t="s">
        <v>3274</v>
      </c>
      <c r="P1507" s="45"/>
    </row>
    <row r="1508">
      <c r="A1508" s="41" t="s">
        <v>3973</v>
      </c>
      <c r="B1508" s="47">
        <v>46072.08148653935</v>
      </c>
      <c r="C1508" s="41" t="s">
        <v>136</v>
      </c>
      <c r="D1508" s="41" t="s">
        <v>938</v>
      </c>
      <c r="E1508" s="41" t="s">
        <v>464</v>
      </c>
      <c r="F1508" s="41" t="s">
        <v>929</v>
      </c>
      <c r="G1508" s="43">
        <v>10.0</v>
      </c>
      <c r="H1508" s="43">
        <v>11.0</v>
      </c>
      <c r="I1508" s="43">
        <v>4.0</v>
      </c>
      <c r="J1508" s="43">
        <v>46463.0</v>
      </c>
      <c r="K1508" s="43">
        <v>0.29</v>
      </c>
      <c r="L1508" s="43">
        <v>40.0</v>
      </c>
      <c r="M1508" s="43">
        <v>1.73</v>
      </c>
      <c r="N1508" s="41" t="s">
        <v>3974</v>
      </c>
      <c r="O1508" s="44" t="s">
        <v>3274</v>
      </c>
      <c r="P1508" s="45"/>
    </row>
    <row r="1509">
      <c r="A1509" s="36" t="s">
        <v>3975</v>
      </c>
      <c r="B1509" s="46">
        <v>46073.05699837963</v>
      </c>
      <c r="C1509" s="36" t="s">
        <v>136</v>
      </c>
      <c r="D1509" s="36" t="s">
        <v>938</v>
      </c>
      <c r="E1509" s="36" t="s">
        <v>464</v>
      </c>
      <c r="F1509" s="36" t="s">
        <v>908</v>
      </c>
      <c r="G1509" s="38">
        <v>13.0</v>
      </c>
      <c r="H1509" s="38">
        <v>1.0</v>
      </c>
      <c r="I1509" s="38">
        <v>4.0</v>
      </c>
      <c r="J1509" s="38">
        <v>28093.0</v>
      </c>
      <c r="K1509" s="38">
        <v>0.44</v>
      </c>
      <c r="L1509" s="38">
        <v>29.0</v>
      </c>
      <c r="M1509" s="38">
        <v>37.76</v>
      </c>
      <c r="N1509" s="36" t="s">
        <v>3976</v>
      </c>
      <c r="O1509" s="39" t="s">
        <v>3274</v>
      </c>
      <c r="P1509" s="40"/>
    </row>
    <row r="1510">
      <c r="A1510" s="41" t="s">
        <v>3977</v>
      </c>
      <c r="B1510" s="47">
        <v>46073.08281447917</v>
      </c>
      <c r="C1510" s="41" t="s">
        <v>136</v>
      </c>
      <c r="D1510" s="41" t="s">
        <v>978</v>
      </c>
      <c r="E1510" s="41" t="s">
        <v>464</v>
      </c>
      <c r="F1510" s="41" t="s">
        <v>929</v>
      </c>
      <c r="G1510" s="43">
        <v>1.0</v>
      </c>
      <c r="H1510" s="43">
        <v>8.0</v>
      </c>
      <c r="I1510" s="43">
        <v>2.0</v>
      </c>
      <c r="J1510" s="43">
        <v>14507.0</v>
      </c>
      <c r="K1510" s="43">
        <v>0.38</v>
      </c>
      <c r="L1510" s="43">
        <v>20.0</v>
      </c>
      <c r="M1510" s="43">
        <v>-24.15</v>
      </c>
      <c r="N1510" s="41" t="s">
        <v>3978</v>
      </c>
      <c r="O1510" s="44" t="s">
        <v>3274</v>
      </c>
      <c r="P1510" s="45"/>
    </row>
    <row r="1511">
      <c r="A1511" s="41" t="s">
        <v>3979</v>
      </c>
      <c r="B1511" s="47">
        <v>46073.133505555554</v>
      </c>
      <c r="C1511" s="41" t="s">
        <v>136</v>
      </c>
      <c r="D1511" s="41" t="s">
        <v>2590</v>
      </c>
      <c r="E1511" s="41" t="s">
        <v>464</v>
      </c>
      <c r="F1511" s="41" t="s">
        <v>929</v>
      </c>
      <c r="G1511" s="43">
        <v>6.0</v>
      </c>
      <c r="H1511" s="43">
        <v>8.0</v>
      </c>
      <c r="I1511" s="43">
        <v>1.0</v>
      </c>
      <c r="J1511" s="43">
        <v>27550.0</v>
      </c>
      <c r="K1511" s="43">
        <v>0.39</v>
      </c>
      <c r="L1511" s="43">
        <v>25.0</v>
      </c>
      <c r="M1511" s="43">
        <v>1.12</v>
      </c>
      <c r="N1511" s="41" t="s">
        <v>3980</v>
      </c>
      <c r="O1511" s="44" t="s">
        <v>3274</v>
      </c>
      <c r="P1511" s="45"/>
    </row>
    <row r="1512">
      <c r="A1512" s="41" t="s">
        <v>3981</v>
      </c>
      <c r="B1512" s="47">
        <v>46072.78676375</v>
      </c>
      <c r="C1512" s="41" t="s">
        <v>13</v>
      </c>
      <c r="D1512" s="41" t="s">
        <v>1963</v>
      </c>
      <c r="E1512" s="41" t="s">
        <v>462</v>
      </c>
      <c r="F1512" s="41" t="s">
        <v>929</v>
      </c>
      <c r="G1512" s="43">
        <v>2.0</v>
      </c>
      <c r="H1512" s="43">
        <v>10.0</v>
      </c>
      <c r="I1512" s="43">
        <v>9.0</v>
      </c>
      <c r="J1512" s="43">
        <v>19690.0</v>
      </c>
      <c r="K1512" s="43">
        <v>0.35</v>
      </c>
      <c r="L1512" s="43">
        <v>32.0</v>
      </c>
      <c r="M1512" s="43">
        <v>-13.15</v>
      </c>
      <c r="N1512" s="41" t="s">
        <v>3982</v>
      </c>
      <c r="O1512" s="44" t="s">
        <v>3274</v>
      </c>
      <c r="P1512" s="45"/>
    </row>
    <row r="1513">
      <c r="A1513" s="36" t="s">
        <v>3983</v>
      </c>
      <c r="B1513" s="46">
        <v>46072.993418032405</v>
      </c>
      <c r="C1513" s="36" t="s">
        <v>13</v>
      </c>
      <c r="D1513" s="36" t="s">
        <v>919</v>
      </c>
      <c r="E1513" s="36" t="s">
        <v>460</v>
      </c>
      <c r="F1513" s="36" t="s">
        <v>908</v>
      </c>
      <c r="G1513" s="38">
        <v>4.0</v>
      </c>
      <c r="H1513" s="38">
        <v>3.0</v>
      </c>
      <c r="I1513" s="38">
        <v>3.0</v>
      </c>
      <c r="J1513" s="38">
        <v>14274.0</v>
      </c>
      <c r="K1513" s="38">
        <v>0.22</v>
      </c>
      <c r="L1513" s="38">
        <v>20.0</v>
      </c>
      <c r="M1513" s="38">
        <v>21.76</v>
      </c>
      <c r="N1513" s="36" t="s">
        <v>3984</v>
      </c>
      <c r="O1513" s="39" t="s">
        <v>3274</v>
      </c>
      <c r="P1513" s="40"/>
    </row>
    <row r="1514">
      <c r="A1514" s="36" t="s">
        <v>3985</v>
      </c>
      <c r="B1514" s="46">
        <v>46072.967266782405</v>
      </c>
      <c r="C1514" s="36" t="s">
        <v>13</v>
      </c>
      <c r="D1514" s="36" t="s">
        <v>1928</v>
      </c>
      <c r="E1514" s="36" t="s">
        <v>460</v>
      </c>
      <c r="F1514" s="36" t="s">
        <v>908</v>
      </c>
      <c r="G1514" s="38">
        <v>7.0</v>
      </c>
      <c r="H1514" s="38">
        <v>6.0</v>
      </c>
      <c r="I1514" s="38">
        <v>7.0</v>
      </c>
      <c r="J1514" s="38">
        <v>21033.0</v>
      </c>
      <c r="K1514" s="38">
        <v>0.31</v>
      </c>
      <c r="L1514" s="38">
        <v>30.0</v>
      </c>
      <c r="M1514" s="38">
        <v>15.65</v>
      </c>
      <c r="N1514" s="36" t="s">
        <v>3986</v>
      </c>
      <c r="O1514" s="39" t="s">
        <v>3274</v>
      </c>
      <c r="P1514" s="40"/>
    </row>
    <row r="1515">
      <c r="A1515" s="36" t="s">
        <v>3987</v>
      </c>
      <c r="B1515" s="46">
        <v>46072.96340087963</v>
      </c>
      <c r="C1515" s="36" t="s">
        <v>28</v>
      </c>
      <c r="D1515" s="36" t="s">
        <v>1057</v>
      </c>
      <c r="E1515" s="36" t="s">
        <v>907</v>
      </c>
      <c r="F1515" s="36" t="s">
        <v>908</v>
      </c>
      <c r="G1515" s="38">
        <v>4.0</v>
      </c>
      <c r="H1515" s="38">
        <v>2.0</v>
      </c>
      <c r="I1515" s="38">
        <v>11.0</v>
      </c>
      <c r="J1515" s="38">
        <v>15335.0</v>
      </c>
      <c r="K1515" s="38">
        <v>0.38</v>
      </c>
      <c r="L1515" s="38">
        <v>27.0</v>
      </c>
      <c r="M1515" s="38">
        <v>21.1</v>
      </c>
      <c r="N1515" s="36" t="s">
        <v>3988</v>
      </c>
      <c r="O1515" s="39" t="s">
        <v>3274</v>
      </c>
      <c r="P1515" s="40"/>
    </row>
    <row r="1516">
      <c r="A1516" s="36" t="s">
        <v>3989</v>
      </c>
      <c r="B1516" s="46">
        <v>46072.98524797454</v>
      </c>
      <c r="C1516" s="36" t="s">
        <v>28</v>
      </c>
      <c r="D1516" s="36" t="s">
        <v>1057</v>
      </c>
      <c r="E1516" s="36" t="s">
        <v>907</v>
      </c>
      <c r="F1516" s="36" t="s">
        <v>908</v>
      </c>
      <c r="G1516" s="38">
        <v>2.0</v>
      </c>
      <c r="H1516" s="38">
        <v>4.0</v>
      </c>
      <c r="I1516" s="38">
        <v>15.0</v>
      </c>
      <c r="J1516" s="38">
        <v>16501.0</v>
      </c>
      <c r="K1516" s="38">
        <v>0.44</v>
      </c>
      <c r="L1516" s="38">
        <v>28.0</v>
      </c>
      <c r="M1516" s="38">
        <v>15.8</v>
      </c>
      <c r="N1516" s="36" t="s">
        <v>3990</v>
      </c>
      <c r="O1516" s="39" t="s">
        <v>3274</v>
      </c>
      <c r="P1516" s="40"/>
    </row>
    <row r="1517">
      <c r="A1517" s="41" t="s">
        <v>3981</v>
      </c>
      <c r="B1517" s="47">
        <v>46072.78676375</v>
      </c>
      <c r="C1517" s="41" t="s">
        <v>73</v>
      </c>
      <c r="D1517" s="41" t="s">
        <v>1506</v>
      </c>
      <c r="E1517" s="41" t="s">
        <v>907</v>
      </c>
      <c r="F1517" s="41" t="s">
        <v>929</v>
      </c>
      <c r="G1517" s="43">
        <v>7.0</v>
      </c>
      <c r="H1517" s="43">
        <v>7.0</v>
      </c>
      <c r="I1517" s="43">
        <v>12.0</v>
      </c>
      <c r="J1517" s="43">
        <v>26863.0</v>
      </c>
      <c r="K1517" s="43">
        <v>0.61</v>
      </c>
      <c r="L1517" s="43">
        <v>32.0</v>
      </c>
      <c r="M1517" s="43">
        <v>1.68</v>
      </c>
      <c r="N1517" s="41" t="s">
        <v>3991</v>
      </c>
      <c r="O1517" s="44" t="s">
        <v>3274</v>
      </c>
      <c r="P1517" s="45"/>
    </row>
    <row r="1518">
      <c r="A1518" s="36" t="s">
        <v>3887</v>
      </c>
      <c r="B1518" s="46">
        <v>46072.81278231481</v>
      </c>
      <c r="C1518" s="36" t="s">
        <v>73</v>
      </c>
      <c r="D1518" s="36" t="s">
        <v>928</v>
      </c>
      <c r="E1518" s="36" t="s">
        <v>907</v>
      </c>
      <c r="F1518" s="36" t="s">
        <v>908</v>
      </c>
      <c r="G1518" s="38">
        <v>5.0</v>
      </c>
      <c r="H1518" s="38">
        <v>6.0</v>
      </c>
      <c r="I1518" s="38">
        <v>13.0</v>
      </c>
      <c r="J1518" s="38">
        <v>25588.0</v>
      </c>
      <c r="K1518" s="38">
        <v>0.49</v>
      </c>
      <c r="L1518" s="38">
        <v>32.0</v>
      </c>
      <c r="M1518" s="38">
        <v>7.42</v>
      </c>
      <c r="N1518" s="36" t="s">
        <v>3992</v>
      </c>
      <c r="O1518" s="39" t="s">
        <v>3274</v>
      </c>
      <c r="P1518" s="40"/>
    </row>
    <row r="1519">
      <c r="A1519" s="41" t="s">
        <v>3993</v>
      </c>
      <c r="B1519" s="47">
        <v>46072.914744594906</v>
      </c>
      <c r="C1519" s="41" t="s">
        <v>73</v>
      </c>
      <c r="D1519" s="41" t="s">
        <v>1161</v>
      </c>
      <c r="E1519" s="41" t="s">
        <v>907</v>
      </c>
      <c r="F1519" s="41" t="s">
        <v>929</v>
      </c>
      <c r="G1519" s="43">
        <v>2.0</v>
      </c>
      <c r="H1519" s="43">
        <v>4.0</v>
      </c>
      <c r="I1519" s="43">
        <v>2.0</v>
      </c>
      <c r="J1519" s="43">
        <v>8193.0</v>
      </c>
      <c r="K1519" s="43">
        <v>0.29</v>
      </c>
      <c r="L1519" s="43">
        <v>20.0</v>
      </c>
      <c r="M1519" s="43">
        <v>-22.9</v>
      </c>
      <c r="N1519" s="41" t="s">
        <v>3994</v>
      </c>
      <c r="O1519" s="44" t="s">
        <v>3274</v>
      </c>
      <c r="P1519" s="45"/>
    </row>
    <row r="1520">
      <c r="A1520" s="36" t="s">
        <v>3995</v>
      </c>
      <c r="B1520" s="46">
        <v>46072.993322407405</v>
      </c>
      <c r="C1520" s="36" t="s">
        <v>73</v>
      </c>
      <c r="D1520" s="36" t="s">
        <v>1016</v>
      </c>
      <c r="E1520" s="36" t="s">
        <v>462</v>
      </c>
      <c r="F1520" s="36" t="s">
        <v>908</v>
      </c>
      <c r="G1520" s="38">
        <v>15.0</v>
      </c>
      <c r="H1520" s="38">
        <v>1.0</v>
      </c>
      <c r="I1520" s="38">
        <v>6.0</v>
      </c>
      <c r="J1520" s="38">
        <v>38367.0</v>
      </c>
      <c r="K1520" s="38">
        <v>0.72</v>
      </c>
      <c r="L1520" s="38">
        <v>32.0</v>
      </c>
      <c r="M1520" s="38">
        <v>38.52</v>
      </c>
      <c r="N1520" s="36" t="s">
        <v>3996</v>
      </c>
      <c r="O1520" s="39" t="s">
        <v>3274</v>
      </c>
      <c r="P1520" s="40"/>
    </row>
    <row r="1521">
      <c r="A1521" s="36" t="s">
        <v>3997</v>
      </c>
      <c r="B1521" s="46">
        <v>46073.02360699074</v>
      </c>
      <c r="C1521" s="36" t="s">
        <v>73</v>
      </c>
      <c r="D1521" s="36" t="s">
        <v>1016</v>
      </c>
      <c r="E1521" s="36" t="s">
        <v>462</v>
      </c>
      <c r="F1521" s="36" t="s">
        <v>908</v>
      </c>
      <c r="G1521" s="38">
        <v>2.0</v>
      </c>
      <c r="H1521" s="38">
        <v>0.0</v>
      </c>
      <c r="I1521" s="38">
        <v>3.0</v>
      </c>
      <c r="J1521" s="38">
        <v>16481.0</v>
      </c>
      <c r="K1521" s="38">
        <v>0.28</v>
      </c>
      <c r="L1521" s="38">
        <v>24.0</v>
      </c>
      <c r="M1521" s="38">
        <v>10.4</v>
      </c>
      <c r="N1521" s="36" t="s">
        <v>3998</v>
      </c>
      <c r="O1521" s="39" t="s">
        <v>3274</v>
      </c>
      <c r="P1521" s="40"/>
    </row>
    <row r="1522">
      <c r="A1522" s="41" t="s">
        <v>3999</v>
      </c>
      <c r="B1522" s="47">
        <v>46072.93813972222</v>
      </c>
      <c r="C1522" s="41" t="s">
        <v>79</v>
      </c>
      <c r="D1522" s="41" t="s">
        <v>964</v>
      </c>
      <c r="E1522" s="41" t="s">
        <v>463</v>
      </c>
      <c r="F1522" s="41" t="s">
        <v>929</v>
      </c>
      <c r="G1522" s="43">
        <v>5.0</v>
      </c>
      <c r="H1522" s="43">
        <v>13.0</v>
      </c>
      <c r="I1522" s="43">
        <v>13.0</v>
      </c>
      <c r="J1522" s="43">
        <v>29364.0</v>
      </c>
      <c r="K1522" s="43">
        <v>0.36</v>
      </c>
      <c r="L1522" s="43">
        <v>37.0</v>
      </c>
      <c r="M1522" s="43">
        <v>-17.68</v>
      </c>
      <c r="N1522" s="41" t="s">
        <v>4000</v>
      </c>
      <c r="O1522" s="44" t="s">
        <v>3274</v>
      </c>
      <c r="P1522" s="45"/>
    </row>
    <row r="1523">
      <c r="A1523" s="41" t="s">
        <v>4001</v>
      </c>
      <c r="B1523" s="47">
        <v>46073.046311134254</v>
      </c>
      <c r="C1523" s="41" t="s">
        <v>81</v>
      </c>
      <c r="D1523" s="41" t="s">
        <v>1288</v>
      </c>
      <c r="E1523" s="41" t="s">
        <v>460</v>
      </c>
      <c r="F1523" s="41" t="s">
        <v>929</v>
      </c>
      <c r="G1523" s="43">
        <v>9.0</v>
      </c>
      <c r="H1523" s="43">
        <v>9.0</v>
      </c>
      <c r="I1523" s="43">
        <v>8.0</v>
      </c>
      <c r="J1523" s="43">
        <v>25198.0</v>
      </c>
      <c r="K1523" s="43">
        <v>0.43</v>
      </c>
      <c r="L1523" s="43">
        <v>40.0</v>
      </c>
      <c r="M1523" s="43">
        <v>-0.45</v>
      </c>
      <c r="N1523" s="41" t="s">
        <v>4002</v>
      </c>
      <c r="O1523" s="44" t="s">
        <v>3274</v>
      </c>
      <c r="P1523" s="45"/>
    </row>
    <row r="1524">
      <c r="A1524" s="36" t="s">
        <v>4003</v>
      </c>
      <c r="B1524" s="46">
        <v>46073.15510372685</v>
      </c>
      <c r="C1524" s="36" t="s">
        <v>136</v>
      </c>
      <c r="D1524" s="36" t="s">
        <v>1054</v>
      </c>
      <c r="E1524" s="36" t="s">
        <v>464</v>
      </c>
      <c r="F1524" s="36" t="s">
        <v>908</v>
      </c>
      <c r="G1524" s="38">
        <v>11.0</v>
      </c>
      <c r="H1524" s="38">
        <v>2.0</v>
      </c>
      <c r="I1524" s="38">
        <v>4.0</v>
      </c>
      <c r="J1524" s="38">
        <v>30026.0</v>
      </c>
      <c r="K1524" s="38">
        <v>0.38</v>
      </c>
      <c r="L1524" s="38">
        <v>23.0</v>
      </c>
      <c r="M1524" s="38">
        <v>50.79</v>
      </c>
      <c r="N1524" s="36" t="s">
        <v>4004</v>
      </c>
      <c r="O1524" s="39" t="s">
        <v>3274</v>
      </c>
      <c r="P1524" s="40"/>
    </row>
    <row r="1525">
      <c r="A1525" s="41" t="s">
        <v>4005</v>
      </c>
      <c r="B1525" s="47">
        <v>46072.86165784722</v>
      </c>
      <c r="C1525" s="41" t="s">
        <v>116</v>
      </c>
      <c r="D1525" s="41" t="s">
        <v>997</v>
      </c>
      <c r="E1525" s="41" t="s">
        <v>460</v>
      </c>
      <c r="F1525" s="41" t="s">
        <v>929</v>
      </c>
      <c r="G1525" s="43">
        <v>7.0</v>
      </c>
      <c r="H1525" s="43">
        <v>17.0</v>
      </c>
      <c r="I1525" s="43">
        <v>6.0</v>
      </c>
      <c r="J1525" s="43">
        <v>18886.0</v>
      </c>
      <c r="K1525" s="43">
        <v>0.46</v>
      </c>
      <c r="L1525" s="43">
        <v>26.0</v>
      </c>
      <c r="M1525" s="43">
        <v>-25.22</v>
      </c>
      <c r="N1525" s="41" t="s">
        <v>4006</v>
      </c>
      <c r="O1525" s="44" t="s">
        <v>3274</v>
      </c>
      <c r="P1525" s="45"/>
    </row>
    <row r="1526">
      <c r="A1526" s="36" t="s">
        <v>4007</v>
      </c>
      <c r="B1526" s="46">
        <v>46072.88360962963</v>
      </c>
      <c r="C1526" s="36" t="s">
        <v>116</v>
      </c>
      <c r="D1526" s="36" t="s">
        <v>4008</v>
      </c>
      <c r="E1526" s="36" t="s">
        <v>460</v>
      </c>
      <c r="F1526" s="36" t="s">
        <v>908</v>
      </c>
      <c r="G1526" s="38">
        <v>9.0</v>
      </c>
      <c r="H1526" s="38">
        <v>11.0</v>
      </c>
      <c r="I1526" s="38">
        <v>5.0</v>
      </c>
      <c r="J1526" s="38">
        <v>12984.0</v>
      </c>
      <c r="K1526" s="38">
        <v>0.26</v>
      </c>
      <c r="L1526" s="38">
        <v>25.0</v>
      </c>
      <c r="M1526" s="38">
        <v>-13.0</v>
      </c>
      <c r="N1526" s="36" t="s">
        <v>4009</v>
      </c>
      <c r="O1526" s="39" t="s">
        <v>3274</v>
      </c>
      <c r="P1526" s="40"/>
    </row>
    <row r="1527">
      <c r="A1527" s="36" t="s">
        <v>3894</v>
      </c>
      <c r="B1527" s="46">
        <v>46072.84068097222</v>
      </c>
      <c r="C1527" s="36" t="s">
        <v>79</v>
      </c>
      <c r="D1527" s="36" t="s">
        <v>1492</v>
      </c>
      <c r="E1527" s="36" t="s">
        <v>462</v>
      </c>
      <c r="F1527" s="36" t="s">
        <v>908</v>
      </c>
      <c r="G1527" s="38">
        <v>6.0</v>
      </c>
      <c r="H1527" s="38">
        <v>6.0</v>
      </c>
      <c r="I1527" s="38">
        <v>10.0</v>
      </c>
      <c r="J1527" s="38">
        <v>18609.0</v>
      </c>
      <c r="K1527" s="38">
        <v>0.37</v>
      </c>
      <c r="L1527" s="38">
        <v>31.0</v>
      </c>
      <c r="M1527" s="38">
        <v>7.35</v>
      </c>
      <c r="N1527" s="36" t="s">
        <v>4010</v>
      </c>
      <c r="O1527" s="39" t="s">
        <v>3274</v>
      </c>
      <c r="P1527" s="40"/>
    </row>
    <row r="1528">
      <c r="A1528" s="36" t="s">
        <v>3900</v>
      </c>
      <c r="B1528" s="46">
        <v>46072.86710224537</v>
      </c>
      <c r="C1528" s="36" t="s">
        <v>79</v>
      </c>
      <c r="D1528" s="36" t="s">
        <v>3692</v>
      </c>
      <c r="E1528" s="36" t="s">
        <v>462</v>
      </c>
      <c r="F1528" s="36" t="s">
        <v>908</v>
      </c>
      <c r="G1528" s="38">
        <v>2.0</v>
      </c>
      <c r="H1528" s="38">
        <v>9.0</v>
      </c>
      <c r="I1528" s="38">
        <v>15.0</v>
      </c>
      <c r="J1528" s="38">
        <v>35280.0</v>
      </c>
      <c r="K1528" s="38">
        <v>0.39</v>
      </c>
      <c r="L1528" s="38">
        <v>43.0</v>
      </c>
      <c r="M1528" s="38">
        <v>4.14</v>
      </c>
      <c r="N1528" s="36" t="s">
        <v>4011</v>
      </c>
      <c r="O1528" s="39" t="s">
        <v>3274</v>
      </c>
      <c r="P1528" s="40"/>
    </row>
    <row r="1529">
      <c r="A1529" s="36" t="s">
        <v>4012</v>
      </c>
      <c r="B1529" s="46">
        <v>46073.2374915625</v>
      </c>
      <c r="C1529" s="36" t="s">
        <v>73</v>
      </c>
      <c r="D1529" s="36" t="s">
        <v>1016</v>
      </c>
      <c r="E1529" s="36" t="s">
        <v>462</v>
      </c>
      <c r="F1529" s="36" t="s">
        <v>908</v>
      </c>
      <c r="G1529" s="38">
        <v>18.0</v>
      </c>
      <c r="H1529" s="38">
        <v>2.0</v>
      </c>
      <c r="I1529" s="38">
        <v>8.0</v>
      </c>
      <c r="J1529" s="38">
        <v>38212.0</v>
      </c>
      <c r="K1529" s="38">
        <v>0.74</v>
      </c>
      <c r="L1529" s="38">
        <v>25.0</v>
      </c>
      <c r="M1529" s="38">
        <v>55.44</v>
      </c>
      <c r="N1529" s="36" t="s">
        <v>4013</v>
      </c>
      <c r="O1529" s="39" t="s">
        <v>3274</v>
      </c>
      <c r="P1529" s="40"/>
    </row>
    <row r="1530">
      <c r="A1530" s="41" t="s">
        <v>4014</v>
      </c>
      <c r="B1530" s="47">
        <v>46073.320474409724</v>
      </c>
      <c r="C1530" s="41" t="s">
        <v>73</v>
      </c>
      <c r="D1530" s="41" t="s">
        <v>1016</v>
      </c>
      <c r="E1530" s="41" t="s">
        <v>462</v>
      </c>
      <c r="F1530" s="41" t="s">
        <v>929</v>
      </c>
      <c r="G1530" s="43">
        <v>10.0</v>
      </c>
      <c r="H1530" s="43">
        <v>4.0</v>
      </c>
      <c r="I1530" s="43">
        <v>4.0</v>
      </c>
      <c r="J1530" s="43">
        <v>20382.0</v>
      </c>
      <c r="K1530" s="43">
        <v>0.54</v>
      </c>
      <c r="L1530" s="43">
        <v>22.0</v>
      </c>
      <c r="M1530" s="43">
        <v>3.54</v>
      </c>
      <c r="N1530" s="41" t="s">
        <v>4015</v>
      </c>
      <c r="O1530" s="44" t="s">
        <v>3274</v>
      </c>
      <c r="P1530" s="45"/>
    </row>
    <row r="1531">
      <c r="A1531" s="36" t="s">
        <v>4016</v>
      </c>
      <c r="B1531" s="46">
        <v>46073.435074444445</v>
      </c>
      <c r="C1531" s="36" t="s">
        <v>91</v>
      </c>
      <c r="D1531" s="36" t="s">
        <v>1095</v>
      </c>
      <c r="E1531" s="36" t="s">
        <v>907</v>
      </c>
      <c r="F1531" s="36" t="s">
        <v>908</v>
      </c>
      <c r="G1531" s="38">
        <v>9.0</v>
      </c>
      <c r="H1531" s="38">
        <v>4.0</v>
      </c>
      <c r="I1531" s="38">
        <v>6.0</v>
      </c>
      <c r="J1531" s="38">
        <v>12247.0</v>
      </c>
      <c r="K1531" s="38">
        <v>0.43</v>
      </c>
      <c r="L1531" s="38">
        <v>23.0</v>
      </c>
      <c r="M1531" s="38">
        <v>9.45</v>
      </c>
      <c r="N1531" s="36" t="s">
        <v>4017</v>
      </c>
      <c r="O1531" s="39" t="s">
        <v>3274</v>
      </c>
      <c r="P1531" s="40"/>
    </row>
    <row r="1532">
      <c r="A1532" s="36" t="s">
        <v>4018</v>
      </c>
      <c r="B1532" s="46">
        <v>46073.44598900463</v>
      </c>
      <c r="C1532" s="36" t="s">
        <v>28</v>
      </c>
      <c r="D1532" s="36" t="s">
        <v>925</v>
      </c>
      <c r="E1532" s="36" t="s">
        <v>907</v>
      </c>
      <c r="F1532" s="36" t="s">
        <v>908</v>
      </c>
      <c r="G1532" s="38">
        <v>16.0</v>
      </c>
      <c r="H1532" s="38">
        <v>4.0</v>
      </c>
      <c r="I1532" s="38">
        <v>14.0</v>
      </c>
      <c r="J1532" s="38">
        <v>31153.0</v>
      </c>
      <c r="K1532" s="38">
        <v>0.64</v>
      </c>
      <c r="L1532" s="38">
        <v>30.0</v>
      </c>
      <c r="M1532" s="38">
        <v>38.71</v>
      </c>
      <c r="N1532" s="36" t="s">
        <v>4019</v>
      </c>
      <c r="O1532" s="39" t="s">
        <v>3274</v>
      </c>
      <c r="P1532" s="40"/>
    </row>
    <row r="1533">
      <c r="A1533" s="36" t="s">
        <v>4020</v>
      </c>
      <c r="B1533" s="46">
        <v>46073.55393601852</v>
      </c>
      <c r="C1533" s="36" t="s">
        <v>86</v>
      </c>
      <c r="D1533" s="36" t="s">
        <v>1042</v>
      </c>
      <c r="E1533" s="36" t="s">
        <v>462</v>
      </c>
      <c r="F1533" s="36" t="s">
        <v>908</v>
      </c>
      <c r="G1533" s="38">
        <v>4.0</v>
      </c>
      <c r="H1533" s="38">
        <v>2.0</v>
      </c>
      <c r="I1533" s="38">
        <v>2.0</v>
      </c>
      <c r="J1533" s="38">
        <v>8971.0</v>
      </c>
      <c r="K1533" s="38">
        <v>0.29</v>
      </c>
      <c r="L1533" s="38">
        <v>20.0</v>
      </c>
      <c r="M1533" s="38">
        <v>11.55</v>
      </c>
      <c r="N1533" s="36" t="s">
        <v>4021</v>
      </c>
      <c r="O1533" s="39" t="s">
        <v>3274</v>
      </c>
      <c r="P1533" s="40"/>
    </row>
    <row r="1534">
      <c r="A1534" s="36" t="s">
        <v>4022</v>
      </c>
      <c r="B1534" s="46">
        <v>46073.57163351851</v>
      </c>
      <c r="C1534" s="36" t="s">
        <v>86</v>
      </c>
      <c r="D1534" s="36" t="s">
        <v>1042</v>
      </c>
      <c r="E1534" s="36" t="s">
        <v>462</v>
      </c>
      <c r="F1534" s="36" t="s">
        <v>908</v>
      </c>
      <c r="G1534" s="38">
        <v>14.0</v>
      </c>
      <c r="H1534" s="38">
        <v>0.0</v>
      </c>
      <c r="I1534" s="38">
        <v>6.0</v>
      </c>
      <c r="J1534" s="38">
        <v>31640.0</v>
      </c>
      <c r="K1534" s="38">
        <v>0.67</v>
      </c>
      <c r="L1534" s="38">
        <v>27.0</v>
      </c>
      <c r="M1534" s="38">
        <v>51.86</v>
      </c>
      <c r="N1534" s="36" t="s">
        <v>4023</v>
      </c>
      <c r="O1534" s="39" t="s">
        <v>3274</v>
      </c>
      <c r="P1534" s="40"/>
    </row>
    <row r="1535">
      <c r="A1535" s="41" t="s">
        <v>4024</v>
      </c>
      <c r="B1535" s="47">
        <v>46073.69008140046</v>
      </c>
      <c r="C1535" s="41" t="s">
        <v>13</v>
      </c>
      <c r="D1535" s="41" t="s">
        <v>2089</v>
      </c>
      <c r="E1535" s="41" t="s">
        <v>460</v>
      </c>
      <c r="F1535" s="41" t="s">
        <v>929</v>
      </c>
      <c r="G1535" s="43">
        <v>5.0</v>
      </c>
      <c r="H1535" s="43">
        <v>12.0</v>
      </c>
      <c r="I1535" s="43">
        <v>3.0</v>
      </c>
      <c r="J1535" s="43">
        <v>19616.0</v>
      </c>
      <c r="K1535" s="43">
        <v>0.33</v>
      </c>
      <c r="L1535" s="43">
        <v>30.0</v>
      </c>
      <c r="M1535" s="43">
        <v>-13.42</v>
      </c>
      <c r="N1535" s="41" t="s">
        <v>4025</v>
      </c>
      <c r="O1535" s="44" t="s">
        <v>3274</v>
      </c>
      <c r="P1535" s="45"/>
    </row>
    <row r="1536">
      <c r="A1536" s="41" t="s">
        <v>4026</v>
      </c>
      <c r="B1536" s="47">
        <v>46073.71426381945</v>
      </c>
      <c r="C1536" s="41" t="s">
        <v>13</v>
      </c>
      <c r="D1536" s="41" t="s">
        <v>2416</v>
      </c>
      <c r="E1536" s="41" t="s">
        <v>462</v>
      </c>
      <c r="F1536" s="41" t="s">
        <v>929</v>
      </c>
      <c r="G1536" s="43">
        <v>5.0</v>
      </c>
      <c r="H1536" s="43">
        <v>7.0</v>
      </c>
      <c r="I1536" s="43">
        <v>4.0</v>
      </c>
      <c r="J1536" s="43">
        <v>22956.0</v>
      </c>
      <c r="K1536" s="43">
        <v>0.0</v>
      </c>
      <c r="L1536" s="43">
        <v>30.0</v>
      </c>
      <c r="M1536" s="43">
        <v>0.0</v>
      </c>
      <c r="N1536" s="41" t="s">
        <v>3825</v>
      </c>
      <c r="O1536" s="61"/>
      <c r="P1536" s="45"/>
    </row>
    <row r="1537">
      <c r="A1537" s="36" t="s">
        <v>4027</v>
      </c>
      <c r="B1537" s="46">
        <v>46073.73821325232</v>
      </c>
      <c r="C1537" s="36" t="s">
        <v>13</v>
      </c>
      <c r="D1537" s="36" t="s">
        <v>2089</v>
      </c>
      <c r="E1537" s="36" t="s">
        <v>460</v>
      </c>
      <c r="F1537" s="36" t="s">
        <v>908</v>
      </c>
      <c r="G1537" s="38">
        <v>13.0</v>
      </c>
      <c r="H1537" s="38">
        <v>4.0</v>
      </c>
      <c r="I1537" s="38">
        <v>4.0</v>
      </c>
      <c r="J1537" s="38">
        <v>25214.0</v>
      </c>
      <c r="K1537" s="38">
        <v>0.41</v>
      </c>
      <c r="L1537" s="38">
        <v>22.0</v>
      </c>
      <c r="M1537" s="38">
        <v>19.74</v>
      </c>
      <c r="N1537" s="36" t="s">
        <v>4028</v>
      </c>
      <c r="O1537" s="39" t="s">
        <v>3274</v>
      </c>
      <c r="P1537" s="40"/>
    </row>
    <row r="1538">
      <c r="A1538" s="36" t="s">
        <v>4029</v>
      </c>
      <c r="B1538" s="46">
        <v>46073.75786728009</v>
      </c>
      <c r="C1538" s="36" t="s">
        <v>13</v>
      </c>
      <c r="D1538" s="36" t="s">
        <v>1063</v>
      </c>
      <c r="E1538" s="36" t="s">
        <v>460</v>
      </c>
      <c r="F1538" s="36" t="s">
        <v>908</v>
      </c>
      <c r="G1538" s="38">
        <v>12.0</v>
      </c>
      <c r="H1538" s="38">
        <v>9.0</v>
      </c>
      <c r="I1538" s="38">
        <v>19.0</v>
      </c>
      <c r="J1538" s="38">
        <v>73236.0</v>
      </c>
      <c r="K1538" s="38">
        <v>0.57</v>
      </c>
      <c r="L1538" s="38">
        <v>42.0</v>
      </c>
      <c r="M1538" s="38">
        <v>22.63</v>
      </c>
      <c r="N1538" s="36" t="s">
        <v>4030</v>
      </c>
      <c r="O1538" s="39" t="s">
        <v>3274</v>
      </c>
      <c r="P1538" s="40"/>
    </row>
    <row r="1539">
      <c r="A1539" s="41" t="s">
        <v>4031</v>
      </c>
      <c r="B1539" s="47">
        <v>46073.78999525463</v>
      </c>
      <c r="C1539" s="41" t="s">
        <v>13</v>
      </c>
      <c r="D1539" s="41" t="s">
        <v>997</v>
      </c>
      <c r="E1539" s="41" t="s">
        <v>460</v>
      </c>
      <c r="F1539" s="41" t="s">
        <v>929</v>
      </c>
      <c r="G1539" s="43">
        <v>2.0</v>
      </c>
      <c r="H1539" s="43">
        <v>11.0</v>
      </c>
      <c r="I1539" s="43">
        <v>8.0</v>
      </c>
      <c r="J1539" s="43">
        <v>10099.0</v>
      </c>
      <c r="K1539" s="43">
        <v>0.42</v>
      </c>
      <c r="L1539" s="43">
        <v>24.0</v>
      </c>
      <c r="M1539" s="43">
        <v>-32.08</v>
      </c>
      <c r="N1539" s="41" t="s">
        <v>4032</v>
      </c>
      <c r="O1539" s="44" t="s">
        <v>3274</v>
      </c>
      <c r="P1539" s="45"/>
    </row>
    <row r="1540">
      <c r="A1540" s="41" t="s">
        <v>4033</v>
      </c>
      <c r="B1540" s="47">
        <v>46073.80974996528</v>
      </c>
      <c r="C1540" s="41" t="s">
        <v>13</v>
      </c>
      <c r="D1540" s="41" t="s">
        <v>1063</v>
      </c>
      <c r="E1540" s="41" t="s">
        <v>460</v>
      </c>
      <c r="F1540" s="41" t="s">
        <v>929</v>
      </c>
      <c r="G1540" s="43">
        <v>6.0</v>
      </c>
      <c r="H1540" s="43">
        <v>14.0</v>
      </c>
      <c r="I1540" s="43">
        <v>11.0</v>
      </c>
      <c r="J1540" s="43">
        <v>40322.0</v>
      </c>
      <c r="K1540" s="43">
        <v>0.53</v>
      </c>
      <c r="L1540" s="43">
        <v>37.0</v>
      </c>
      <c r="M1540" s="43">
        <v>-16.17</v>
      </c>
      <c r="N1540" s="41" t="s">
        <v>4034</v>
      </c>
      <c r="O1540" s="44" t="s">
        <v>3274</v>
      </c>
      <c r="P1540" s="45"/>
    </row>
    <row r="1541">
      <c r="A1541" s="49" t="s">
        <v>4035</v>
      </c>
      <c r="B1541" s="50">
        <v>46073.84030806713</v>
      </c>
      <c r="C1541" s="49" t="s">
        <v>13</v>
      </c>
      <c r="D1541" s="49" t="s">
        <v>919</v>
      </c>
      <c r="E1541" s="49" t="s">
        <v>460</v>
      </c>
      <c r="F1541" s="49" t="s">
        <v>2694</v>
      </c>
      <c r="G1541" s="51">
        <v>0.0</v>
      </c>
      <c r="H1541" s="51">
        <v>0.0</v>
      </c>
      <c r="I1541" s="51">
        <v>0.0</v>
      </c>
      <c r="J1541" s="51">
        <v>72.0</v>
      </c>
      <c r="K1541" s="51">
        <v>0.0</v>
      </c>
      <c r="L1541" s="51">
        <v>1.0</v>
      </c>
      <c r="M1541" s="51">
        <v>0.0</v>
      </c>
      <c r="N1541" s="49" t="s">
        <v>2695</v>
      </c>
      <c r="O1541" s="59"/>
      <c r="P1541" s="53"/>
    </row>
    <row r="1542">
      <c r="A1542" s="41" t="s">
        <v>4036</v>
      </c>
      <c r="B1542" s="47">
        <v>46073.84491399306</v>
      </c>
      <c r="C1542" s="41" t="s">
        <v>13</v>
      </c>
      <c r="D1542" s="41" t="s">
        <v>946</v>
      </c>
      <c r="E1542" s="41" t="s">
        <v>460</v>
      </c>
      <c r="F1542" s="41" t="s">
        <v>929</v>
      </c>
      <c r="G1542" s="43">
        <v>12.0</v>
      </c>
      <c r="H1542" s="43">
        <v>11.0</v>
      </c>
      <c r="I1542" s="43">
        <v>21.0</v>
      </c>
      <c r="J1542" s="43">
        <v>59092.0</v>
      </c>
      <c r="K1542" s="43">
        <v>0.59</v>
      </c>
      <c r="L1542" s="43">
        <v>44.0</v>
      </c>
      <c r="M1542" s="43">
        <v>8.2</v>
      </c>
      <c r="N1542" s="41" t="s">
        <v>4037</v>
      </c>
      <c r="O1542" s="44" t="s">
        <v>3274</v>
      </c>
      <c r="P1542" s="45"/>
    </row>
    <row r="1543">
      <c r="A1543" s="41" t="s">
        <v>4038</v>
      </c>
      <c r="B1543" s="47">
        <v>46075.79276752315</v>
      </c>
      <c r="C1543" s="41" t="s">
        <v>28</v>
      </c>
      <c r="D1543" s="41" t="s">
        <v>1268</v>
      </c>
      <c r="E1543" s="41" t="s">
        <v>907</v>
      </c>
      <c r="F1543" s="41" t="s">
        <v>929</v>
      </c>
      <c r="G1543" s="43">
        <v>0.0</v>
      </c>
      <c r="H1543" s="43">
        <v>1.0</v>
      </c>
      <c r="I1543" s="43">
        <v>0.0</v>
      </c>
      <c r="J1543" s="43">
        <v>314.0</v>
      </c>
      <c r="K1543" s="43">
        <v>0.0</v>
      </c>
      <c r="L1543" s="43">
        <v>8.0</v>
      </c>
      <c r="M1543" s="43">
        <v>-20.0</v>
      </c>
      <c r="N1543" s="41" t="s">
        <v>4039</v>
      </c>
      <c r="O1543" s="44" t="s">
        <v>3274</v>
      </c>
      <c r="P1543" s="45"/>
    </row>
    <row r="1544">
      <c r="A1544" s="36" t="s">
        <v>4040</v>
      </c>
      <c r="B1544" s="46">
        <v>46073.80999429398</v>
      </c>
      <c r="C1544" s="36" t="s">
        <v>28</v>
      </c>
      <c r="D1544" s="36" t="s">
        <v>1057</v>
      </c>
      <c r="E1544" s="36" t="s">
        <v>907</v>
      </c>
      <c r="F1544" s="36" t="s">
        <v>908</v>
      </c>
      <c r="G1544" s="38">
        <v>2.0</v>
      </c>
      <c r="H1544" s="38">
        <v>2.0</v>
      </c>
      <c r="I1544" s="38">
        <v>8.0</v>
      </c>
      <c r="J1544" s="38">
        <v>12162.0</v>
      </c>
      <c r="K1544" s="38">
        <v>0.33</v>
      </c>
      <c r="L1544" s="38">
        <v>28.0</v>
      </c>
      <c r="M1544" s="38">
        <v>10.55</v>
      </c>
      <c r="N1544" s="36" t="s">
        <v>4041</v>
      </c>
      <c r="O1544" s="39" t="s">
        <v>3274</v>
      </c>
      <c r="P1544" s="40"/>
    </row>
    <row r="1545">
      <c r="A1545" s="36" t="s">
        <v>4042</v>
      </c>
      <c r="B1545" s="46">
        <v>46073.83503787037</v>
      </c>
      <c r="C1545" s="36" t="s">
        <v>28</v>
      </c>
      <c r="D1545" s="36" t="s">
        <v>925</v>
      </c>
      <c r="E1545" s="36" t="s">
        <v>907</v>
      </c>
      <c r="F1545" s="36" t="s">
        <v>908</v>
      </c>
      <c r="G1545" s="38">
        <v>4.0</v>
      </c>
      <c r="H1545" s="38">
        <v>4.0</v>
      </c>
      <c r="I1545" s="38">
        <v>15.0</v>
      </c>
      <c r="J1545" s="38">
        <v>21880.0</v>
      </c>
      <c r="K1545" s="38">
        <v>0.58</v>
      </c>
      <c r="L1545" s="38">
        <v>27.0</v>
      </c>
      <c r="M1545" s="38">
        <v>19.31</v>
      </c>
      <c r="N1545" s="36" t="s">
        <v>4043</v>
      </c>
      <c r="O1545" s="39" t="s">
        <v>3274</v>
      </c>
      <c r="P1545" s="40"/>
    </row>
    <row r="1546">
      <c r="A1546" s="41" t="s">
        <v>4044</v>
      </c>
      <c r="B1546" s="47">
        <v>46074.75937784722</v>
      </c>
      <c r="C1546" s="41" t="s">
        <v>28</v>
      </c>
      <c r="D1546" s="41" t="s">
        <v>925</v>
      </c>
      <c r="E1546" s="41" t="s">
        <v>907</v>
      </c>
      <c r="F1546" s="41" t="s">
        <v>929</v>
      </c>
      <c r="G1546" s="43">
        <v>3.0</v>
      </c>
      <c r="H1546" s="43">
        <v>10.0</v>
      </c>
      <c r="I1546" s="43">
        <v>10.0</v>
      </c>
      <c r="J1546" s="43">
        <v>18214.0</v>
      </c>
      <c r="K1546" s="43">
        <v>0.46</v>
      </c>
      <c r="L1546" s="43">
        <v>30.0</v>
      </c>
      <c r="M1546" s="43">
        <v>-21.75</v>
      </c>
      <c r="N1546" s="41" t="s">
        <v>4045</v>
      </c>
      <c r="O1546" s="44" t="s">
        <v>3274</v>
      </c>
      <c r="P1546" s="45"/>
    </row>
    <row r="1547">
      <c r="A1547" s="41" t="s">
        <v>4046</v>
      </c>
      <c r="B1547" s="47">
        <v>46074.7842915625</v>
      </c>
      <c r="C1547" s="41" t="s">
        <v>28</v>
      </c>
      <c r="D1547" s="41" t="s">
        <v>1506</v>
      </c>
      <c r="E1547" s="41" t="s">
        <v>907</v>
      </c>
      <c r="F1547" s="41" t="s">
        <v>929</v>
      </c>
      <c r="G1547" s="43">
        <v>5.0</v>
      </c>
      <c r="H1547" s="43">
        <v>7.0</v>
      </c>
      <c r="I1547" s="43">
        <v>7.0</v>
      </c>
      <c r="J1547" s="43">
        <v>18127.0</v>
      </c>
      <c r="K1547" s="43">
        <v>0.75</v>
      </c>
      <c r="L1547" s="43">
        <v>29.0</v>
      </c>
      <c r="M1547" s="43">
        <v>-9.1</v>
      </c>
      <c r="N1547" s="41" t="s">
        <v>4047</v>
      </c>
      <c r="O1547" s="44" t="s">
        <v>3274</v>
      </c>
      <c r="P1547" s="45"/>
    </row>
    <row r="1548">
      <c r="A1548" s="41" t="s">
        <v>4048</v>
      </c>
      <c r="B1548" s="47">
        <v>46075.707187685184</v>
      </c>
      <c r="C1548" s="41" t="s">
        <v>28</v>
      </c>
      <c r="D1548" s="41" t="s">
        <v>1057</v>
      </c>
      <c r="E1548" s="41" t="s">
        <v>907</v>
      </c>
      <c r="F1548" s="41" t="s">
        <v>929</v>
      </c>
      <c r="G1548" s="43">
        <v>0.0</v>
      </c>
      <c r="H1548" s="43">
        <v>3.0</v>
      </c>
      <c r="I1548" s="43">
        <v>1.0</v>
      </c>
      <c r="J1548" s="43">
        <v>5902.0</v>
      </c>
      <c r="K1548" s="43">
        <v>0.33</v>
      </c>
      <c r="L1548" s="43">
        <v>19.0</v>
      </c>
      <c r="M1548" s="43">
        <v>-16.08</v>
      </c>
      <c r="N1548" s="41" t="s">
        <v>4049</v>
      </c>
      <c r="O1548" s="44" t="s">
        <v>3274</v>
      </c>
      <c r="P1548" s="45"/>
    </row>
    <row r="1549">
      <c r="A1549" s="36" t="s">
        <v>4050</v>
      </c>
      <c r="B1549" s="46">
        <v>46075.72518685185</v>
      </c>
      <c r="C1549" s="36" t="s">
        <v>28</v>
      </c>
      <c r="D1549" s="36" t="s">
        <v>1898</v>
      </c>
      <c r="E1549" s="36" t="s">
        <v>907</v>
      </c>
      <c r="F1549" s="36" t="s">
        <v>908</v>
      </c>
      <c r="G1549" s="38">
        <v>5.0</v>
      </c>
      <c r="H1549" s="38">
        <v>4.0</v>
      </c>
      <c r="I1549" s="38">
        <v>7.0</v>
      </c>
      <c r="J1549" s="38">
        <v>22536.0</v>
      </c>
      <c r="K1549" s="38">
        <v>0.36</v>
      </c>
      <c r="L1549" s="38">
        <v>32.0</v>
      </c>
      <c r="M1549" s="38">
        <v>13.79</v>
      </c>
      <c r="N1549" s="36" t="s">
        <v>4051</v>
      </c>
      <c r="O1549" s="39" t="s">
        <v>3274</v>
      </c>
      <c r="P1549" s="40"/>
    </row>
    <row r="1550">
      <c r="A1550" s="36" t="s">
        <v>4052</v>
      </c>
      <c r="B1550" s="46">
        <v>46075.7593935301</v>
      </c>
      <c r="C1550" s="36" t="s">
        <v>28</v>
      </c>
      <c r="D1550" s="36" t="s">
        <v>1057</v>
      </c>
      <c r="E1550" s="36" t="s">
        <v>907</v>
      </c>
      <c r="F1550" s="36" t="s">
        <v>908</v>
      </c>
      <c r="G1550" s="38">
        <v>9.0</v>
      </c>
      <c r="H1550" s="38">
        <v>8.0</v>
      </c>
      <c r="I1550" s="38">
        <v>13.0</v>
      </c>
      <c r="J1550" s="38">
        <v>34404.0</v>
      </c>
      <c r="K1550" s="38">
        <v>0.51</v>
      </c>
      <c r="L1550" s="38">
        <v>37.0</v>
      </c>
      <c r="M1550" s="38">
        <v>19.89</v>
      </c>
      <c r="N1550" s="36" t="s">
        <v>4053</v>
      </c>
      <c r="O1550" s="39" t="s">
        <v>3274</v>
      </c>
      <c r="P1550" s="40"/>
    </row>
    <row r="1551">
      <c r="A1551" s="36" t="s">
        <v>4054</v>
      </c>
      <c r="B1551" s="46">
        <v>46074.42128185186</v>
      </c>
      <c r="C1551" s="36" t="s">
        <v>33</v>
      </c>
      <c r="D1551" s="36" t="s">
        <v>1137</v>
      </c>
      <c r="E1551" s="36" t="s">
        <v>462</v>
      </c>
      <c r="F1551" s="36" t="s">
        <v>908</v>
      </c>
      <c r="G1551" s="38">
        <v>12.0</v>
      </c>
      <c r="H1551" s="38">
        <v>4.0</v>
      </c>
      <c r="I1551" s="38">
        <v>8.0</v>
      </c>
      <c r="J1551" s="38">
        <v>33060.0</v>
      </c>
      <c r="K1551" s="38">
        <v>0.4</v>
      </c>
      <c r="L1551" s="38">
        <v>36.0</v>
      </c>
      <c r="M1551" s="38">
        <v>21.31</v>
      </c>
      <c r="N1551" s="36" t="s">
        <v>4055</v>
      </c>
      <c r="O1551" s="39" t="s">
        <v>3274</v>
      </c>
      <c r="P1551" s="40"/>
    </row>
    <row r="1552">
      <c r="A1552" s="41" t="s">
        <v>4056</v>
      </c>
      <c r="B1552" s="47">
        <v>46074.45044752315</v>
      </c>
      <c r="C1552" s="41" t="s">
        <v>33</v>
      </c>
      <c r="D1552" s="41" t="s">
        <v>1137</v>
      </c>
      <c r="E1552" s="41" t="s">
        <v>462</v>
      </c>
      <c r="F1552" s="41" t="s">
        <v>929</v>
      </c>
      <c r="G1552" s="43">
        <v>13.0</v>
      </c>
      <c r="H1552" s="43">
        <v>9.0</v>
      </c>
      <c r="I1552" s="43">
        <v>7.0</v>
      </c>
      <c r="J1552" s="43">
        <v>37414.0</v>
      </c>
      <c r="K1552" s="43">
        <v>0.56</v>
      </c>
      <c r="L1552" s="43">
        <v>41.0</v>
      </c>
      <c r="M1552" s="43">
        <v>-4.23</v>
      </c>
      <c r="N1552" s="41" t="s">
        <v>4057</v>
      </c>
      <c r="O1552" s="44" t="s">
        <v>3274</v>
      </c>
      <c r="P1552" s="45"/>
    </row>
    <row r="1553">
      <c r="A1553" s="41" t="s">
        <v>4058</v>
      </c>
      <c r="B1553" s="47">
        <v>46074.48280631944</v>
      </c>
      <c r="C1553" s="41" t="s">
        <v>33</v>
      </c>
      <c r="D1553" s="41" t="s">
        <v>1937</v>
      </c>
      <c r="E1553" s="41" t="s">
        <v>462</v>
      </c>
      <c r="F1553" s="41" t="s">
        <v>929</v>
      </c>
      <c r="G1553" s="43">
        <v>7.0</v>
      </c>
      <c r="H1553" s="43">
        <v>4.0</v>
      </c>
      <c r="I1553" s="43">
        <v>18.0</v>
      </c>
      <c r="J1553" s="43">
        <v>40833.0</v>
      </c>
      <c r="K1553" s="43">
        <v>0.71</v>
      </c>
      <c r="L1553" s="43">
        <v>40.0</v>
      </c>
      <c r="M1553" s="43">
        <v>14.79</v>
      </c>
      <c r="N1553" s="41" t="s">
        <v>4059</v>
      </c>
      <c r="O1553" s="44" t="s">
        <v>3274</v>
      </c>
      <c r="P1553" s="45"/>
    </row>
    <row r="1554">
      <c r="A1554" s="36" t="s">
        <v>4060</v>
      </c>
      <c r="B1554" s="46">
        <v>46075.54761059028</v>
      </c>
      <c r="C1554" s="36" t="s">
        <v>33</v>
      </c>
      <c r="D1554" s="36" t="s">
        <v>1137</v>
      </c>
      <c r="E1554" s="36" t="s">
        <v>462</v>
      </c>
      <c r="F1554" s="36" t="s">
        <v>908</v>
      </c>
      <c r="G1554" s="38">
        <v>9.0</v>
      </c>
      <c r="H1554" s="38">
        <v>5.0</v>
      </c>
      <c r="I1554" s="38">
        <v>9.0</v>
      </c>
      <c r="J1554" s="38">
        <v>29176.0</v>
      </c>
      <c r="K1554" s="38">
        <v>0.41</v>
      </c>
      <c r="L1554" s="38">
        <v>40.0</v>
      </c>
      <c r="M1554" s="38">
        <v>11.4</v>
      </c>
      <c r="N1554" s="36" t="s">
        <v>4061</v>
      </c>
      <c r="O1554" s="39" t="s">
        <v>3274</v>
      </c>
      <c r="P1554" s="40"/>
    </row>
    <row r="1555">
      <c r="A1555" s="41" t="s">
        <v>4062</v>
      </c>
      <c r="B1555" s="47">
        <v>46075.5781287963</v>
      </c>
      <c r="C1555" s="41" t="s">
        <v>33</v>
      </c>
      <c r="D1555" s="41" t="s">
        <v>1137</v>
      </c>
      <c r="E1555" s="41" t="s">
        <v>462</v>
      </c>
      <c r="F1555" s="41" t="s">
        <v>929</v>
      </c>
      <c r="G1555" s="43">
        <v>8.0</v>
      </c>
      <c r="H1555" s="43">
        <v>2.0</v>
      </c>
      <c r="I1555" s="43">
        <v>4.0</v>
      </c>
      <c r="J1555" s="43">
        <v>33816.0</v>
      </c>
      <c r="K1555" s="43">
        <v>0.48</v>
      </c>
      <c r="L1555" s="43">
        <v>35.0</v>
      </c>
      <c r="M1555" s="43">
        <v>18.74</v>
      </c>
      <c r="N1555" s="41" t="s">
        <v>4063</v>
      </c>
      <c r="O1555" s="44" t="s">
        <v>3274</v>
      </c>
      <c r="P1555" s="45"/>
    </row>
    <row r="1556">
      <c r="A1556" s="36" t="s">
        <v>4064</v>
      </c>
      <c r="B1556" s="46">
        <v>46073.87064891204</v>
      </c>
      <c r="C1556" s="36" t="s">
        <v>37</v>
      </c>
      <c r="D1556" s="36" t="s">
        <v>972</v>
      </c>
      <c r="E1556" s="36" t="s">
        <v>463</v>
      </c>
      <c r="F1556" s="36" t="s">
        <v>908</v>
      </c>
      <c r="G1556" s="38">
        <v>0.0</v>
      </c>
      <c r="H1556" s="38">
        <v>2.0</v>
      </c>
      <c r="I1556" s="38">
        <v>13.0</v>
      </c>
      <c r="J1556" s="38">
        <v>7043.0</v>
      </c>
      <c r="K1556" s="38">
        <v>0.41</v>
      </c>
      <c r="L1556" s="38">
        <v>33.0</v>
      </c>
      <c r="M1556" s="38">
        <v>15.65</v>
      </c>
      <c r="N1556" s="36" t="s">
        <v>4065</v>
      </c>
      <c r="O1556" s="39" t="s">
        <v>3274</v>
      </c>
      <c r="P1556" s="40"/>
    </row>
    <row r="1557">
      <c r="A1557" s="36" t="s">
        <v>4066</v>
      </c>
      <c r="B1557" s="46">
        <v>46075.17372527778</v>
      </c>
      <c r="C1557" s="36" t="s">
        <v>37</v>
      </c>
      <c r="D1557" s="36" t="s">
        <v>972</v>
      </c>
      <c r="E1557" s="36" t="s">
        <v>463</v>
      </c>
      <c r="F1557" s="36" t="s">
        <v>908</v>
      </c>
      <c r="G1557" s="38">
        <v>1.0</v>
      </c>
      <c r="H1557" s="38">
        <v>2.0</v>
      </c>
      <c r="I1557" s="38">
        <v>24.0</v>
      </c>
      <c r="J1557" s="38">
        <v>6728.0</v>
      </c>
      <c r="K1557" s="38">
        <v>0.61</v>
      </c>
      <c r="L1557" s="38">
        <v>25.0</v>
      </c>
      <c r="M1557" s="38">
        <v>12.4</v>
      </c>
      <c r="N1557" s="36" t="s">
        <v>4067</v>
      </c>
      <c r="O1557" s="39" t="s">
        <v>3274</v>
      </c>
      <c r="P1557" s="40"/>
    </row>
    <row r="1558">
      <c r="A1558" s="41" t="s">
        <v>4068</v>
      </c>
      <c r="B1558" s="47">
        <v>46075.15083978009</v>
      </c>
      <c r="C1558" s="41" t="s">
        <v>37</v>
      </c>
      <c r="D1558" s="41" t="s">
        <v>972</v>
      </c>
      <c r="E1558" s="41" t="s">
        <v>463</v>
      </c>
      <c r="F1558" s="41" t="s">
        <v>929</v>
      </c>
      <c r="G1558" s="43">
        <v>2.0</v>
      </c>
      <c r="H1558" s="43">
        <v>10.0</v>
      </c>
      <c r="I1558" s="43">
        <v>9.0</v>
      </c>
      <c r="J1558" s="43">
        <v>5183.0</v>
      </c>
      <c r="K1558" s="43">
        <v>0.37</v>
      </c>
      <c r="L1558" s="43">
        <v>28.0</v>
      </c>
      <c r="M1558" s="43">
        <v>-13.85</v>
      </c>
      <c r="N1558" s="41" t="s">
        <v>4069</v>
      </c>
      <c r="O1558" s="44" t="s">
        <v>3274</v>
      </c>
      <c r="P1558" s="45"/>
    </row>
    <row r="1559">
      <c r="A1559" s="41" t="s">
        <v>4070</v>
      </c>
      <c r="B1559" s="47">
        <v>46075.80745680556</v>
      </c>
      <c r="C1559" s="41" t="s">
        <v>37</v>
      </c>
      <c r="D1559" s="41" t="s">
        <v>1132</v>
      </c>
      <c r="E1559" s="41" t="s">
        <v>464</v>
      </c>
      <c r="F1559" s="41" t="s">
        <v>929</v>
      </c>
      <c r="G1559" s="43">
        <v>9.0</v>
      </c>
      <c r="H1559" s="43">
        <v>11.0</v>
      </c>
      <c r="I1559" s="43">
        <v>9.0</v>
      </c>
      <c r="J1559" s="43">
        <v>23856.0</v>
      </c>
      <c r="K1559" s="43">
        <v>0.49</v>
      </c>
      <c r="L1559" s="43">
        <v>34.0</v>
      </c>
      <c r="M1559" s="43">
        <v>-7.48</v>
      </c>
      <c r="N1559" s="41" t="s">
        <v>4071</v>
      </c>
      <c r="O1559" s="44" t="s">
        <v>3274</v>
      </c>
      <c r="P1559" s="45"/>
    </row>
    <row r="1560">
      <c r="A1560" s="41" t="s">
        <v>4072</v>
      </c>
      <c r="B1560" s="47">
        <v>46075.84745296296</v>
      </c>
      <c r="C1560" s="41" t="s">
        <v>37</v>
      </c>
      <c r="D1560" s="41" t="s">
        <v>914</v>
      </c>
      <c r="E1560" s="41" t="s">
        <v>460</v>
      </c>
      <c r="F1560" s="41" t="s">
        <v>929</v>
      </c>
      <c r="G1560" s="43">
        <v>3.0</v>
      </c>
      <c r="H1560" s="43">
        <v>11.0</v>
      </c>
      <c r="I1560" s="43">
        <v>9.0</v>
      </c>
      <c r="J1560" s="43">
        <v>19232.0</v>
      </c>
      <c r="K1560" s="43">
        <v>0.52</v>
      </c>
      <c r="L1560" s="43">
        <v>32.0</v>
      </c>
      <c r="M1560" s="43">
        <v>-14.62</v>
      </c>
      <c r="N1560" s="41" t="s">
        <v>4073</v>
      </c>
      <c r="O1560" s="44" t="s">
        <v>3274</v>
      </c>
      <c r="P1560" s="45"/>
    </row>
    <row r="1561">
      <c r="A1561" s="41" t="s">
        <v>4074</v>
      </c>
      <c r="B1561" s="47">
        <v>46075.728145138884</v>
      </c>
      <c r="C1561" s="41" t="s">
        <v>37</v>
      </c>
      <c r="D1561" s="41" t="s">
        <v>1027</v>
      </c>
      <c r="E1561" s="41" t="s">
        <v>464</v>
      </c>
      <c r="F1561" s="41" t="s">
        <v>929</v>
      </c>
      <c r="G1561" s="43">
        <v>9.0</v>
      </c>
      <c r="H1561" s="43">
        <v>6.0</v>
      </c>
      <c r="I1561" s="43">
        <v>14.0</v>
      </c>
      <c r="J1561" s="43">
        <v>51243.0</v>
      </c>
      <c r="K1561" s="43">
        <v>0.53</v>
      </c>
      <c r="L1561" s="43">
        <v>46.0</v>
      </c>
      <c r="M1561" s="43">
        <v>10.54</v>
      </c>
      <c r="N1561" s="41" t="s">
        <v>4075</v>
      </c>
      <c r="O1561" s="44" t="s">
        <v>3274</v>
      </c>
      <c r="P1561" s="45"/>
    </row>
    <row r="1562">
      <c r="A1562" s="41" t="s">
        <v>4076</v>
      </c>
      <c r="B1562" s="47">
        <v>46075.76734194445</v>
      </c>
      <c r="C1562" s="41" t="s">
        <v>37</v>
      </c>
      <c r="D1562" s="41" t="s">
        <v>954</v>
      </c>
      <c r="E1562" s="41" t="s">
        <v>464</v>
      </c>
      <c r="F1562" s="41" t="s">
        <v>929</v>
      </c>
      <c r="G1562" s="43">
        <v>6.0</v>
      </c>
      <c r="H1562" s="43">
        <v>9.0</v>
      </c>
      <c r="I1562" s="43">
        <v>4.0</v>
      </c>
      <c r="J1562" s="43">
        <v>32825.0</v>
      </c>
      <c r="K1562" s="43">
        <v>0.38</v>
      </c>
      <c r="L1562" s="43">
        <v>39.0</v>
      </c>
      <c r="M1562" s="43">
        <v>-4.59</v>
      </c>
      <c r="N1562" s="41" t="s">
        <v>4077</v>
      </c>
      <c r="O1562" s="44" t="s">
        <v>3274</v>
      </c>
      <c r="P1562" s="45"/>
    </row>
    <row r="1563">
      <c r="A1563" s="36" t="s">
        <v>4078</v>
      </c>
      <c r="B1563" s="46">
        <v>46076.40605002315</v>
      </c>
      <c r="C1563" s="36" t="s">
        <v>37</v>
      </c>
      <c r="D1563" s="36" t="s">
        <v>1027</v>
      </c>
      <c r="E1563" s="36" t="s">
        <v>464</v>
      </c>
      <c r="F1563" s="36" t="s">
        <v>908</v>
      </c>
      <c r="G1563" s="38">
        <v>5.0</v>
      </c>
      <c r="H1563" s="38">
        <v>3.0</v>
      </c>
      <c r="I1563" s="38">
        <v>8.0</v>
      </c>
      <c r="J1563" s="38">
        <v>27822.0</v>
      </c>
      <c r="K1563" s="38">
        <v>0.36</v>
      </c>
      <c r="L1563" s="38">
        <v>33.0</v>
      </c>
      <c r="M1563" s="38">
        <v>20.86</v>
      </c>
      <c r="N1563" s="36" t="s">
        <v>4079</v>
      </c>
      <c r="O1563" s="39" t="s">
        <v>3274</v>
      </c>
      <c r="P1563" s="40"/>
    </row>
    <row r="1564">
      <c r="A1564" s="36" t="s">
        <v>4080</v>
      </c>
      <c r="B1564" s="46">
        <v>46074.918281307866</v>
      </c>
      <c r="C1564" s="36" t="s">
        <v>42</v>
      </c>
      <c r="D1564" s="36" t="s">
        <v>1838</v>
      </c>
      <c r="E1564" s="36" t="s">
        <v>462</v>
      </c>
      <c r="F1564" s="36" t="s">
        <v>908</v>
      </c>
      <c r="G1564" s="38">
        <v>6.0</v>
      </c>
      <c r="H1564" s="38">
        <v>13.0</v>
      </c>
      <c r="I1564" s="38">
        <v>16.0</v>
      </c>
      <c r="J1564" s="38">
        <v>24708.0</v>
      </c>
      <c r="K1564" s="38">
        <v>0.35</v>
      </c>
      <c r="L1564" s="38">
        <v>39.0</v>
      </c>
      <c r="M1564" s="38">
        <v>-4.1</v>
      </c>
      <c r="N1564" s="36" t="s">
        <v>4081</v>
      </c>
      <c r="O1564" s="39" t="s">
        <v>3274</v>
      </c>
      <c r="P1564" s="40"/>
    </row>
    <row r="1565">
      <c r="A1565" s="36" t="s">
        <v>4082</v>
      </c>
      <c r="B1565" s="46">
        <v>46074.97491824074</v>
      </c>
      <c r="C1565" s="36" t="s">
        <v>42</v>
      </c>
      <c r="D1565" s="36" t="s">
        <v>2274</v>
      </c>
      <c r="E1565" s="36" t="s">
        <v>464</v>
      </c>
      <c r="F1565" s="36" t="s">
        <v>908</v>
      </c>
      <c r="G1565" s="38">
        <v>11.0</v>
      </c>
      <c r="H1565" s="38">
        <v>11.0</v>
      </c>
      <c r="I1565" s="38">
        <v>9.0</v>
      </c>
      <c r="J1565" s="38">
        <v>40318.0</v>
      </c>
      <c r="K1565" s="38">
        <v>0.42</v>
      </c>
      <c r="L1565" s="38">
        <v>31.0</v>
      </c>
      <c r="M1565" s="38">
        <v>10.38</v>
      </c>
      <c r="N1565" s="36" t="s">
        <v>4083</v>
      </c>
      <c r="O1565" s="39" t="s">
        <v>3274</v>
      </c>
      <c r="P1565" s="40"/>
    </row>
    <row r="1566">
      <c r="A1566" s="41" t="s">
        <v>4084</v>
      </c>
      <c r="B1566" s="47">
        <v>46074.94859111111</v>
      </c>
      <c r="C1566" s="41" t="s">
        <v>42</v>
      </c>
      <c r="D1566" s="41" t="s">
        <v>2255</v>
      </c>
      <c r="E1566" s="41" t="s">
        <v>460</v>
      </c>
      <c r="F1566" s="41" t="s">
        <v>929</v>
      </c>
      <c r="G1566" s="43">
        <v>15.0</v>
      </c>
      <c r="H1566" s="43">
        <v>10.0</v>
      </c>
      <c r="I1566" s="43">
        <v>3.0</v>
      </c>
      <c r="J1566" s="43">
        <v>25880.0</v>
      </c>
      <c r="K1566" s="43">
        <v>0.5</v>
      </c>
      <c r="L1566" s="43">
        <v>32.0</v>
      </c>
      <c r="M1566" s="43">
        <v>-2.49</v>
      </c>
      <c r="N1566" s="41" t="s">
        <v>4085</v>
      </c>
      <c r="O1566" s="44" t="s">
        <v>3274</v>
      </c>
      <c r="P1566" s="45"/>
    </row>
    <row r="1567">
      <c r="A1567" s="36" t="s">
        <v>4086</v>
      </c>
      <c r="B1567" s="46">
        <v>46075.920694050925</v>
      </c>
      <c r="C1567" s="36" t="s">
        <v>46</v>
      </c>
      <c r="D1567" s="36" t="s">
        <v>1005</v>
      </c>
      <c r="E1567" s="36" t="s">
        <v>464</v>
      </c>
      <c r="F1567" s="36" t="s">
        <v>908</v>
      </c>
      <c r="G1567" s="38">
        <v>5.0</v>
      </c>
      <c r="H1567" s="38">
        <v>3.0</v>
      </c>
      <c r="I1567" s="38">
        <v>17.0</v>
      </c>
      <c r="J1567" s="38">
        <v>30805.0</v>
      </c>
      <c r="K1567" s="38">
        <v>0.56</v>
      </c>
      <c r="L1567" s="38">
        <v>34.0</v>
      </c>
      <c r="M1567" s="38">
        <v>32.15</v>
      </c>
      <c r="N1567" s="36" t="s">
        <v>4087</v>
      </c>
      <c r="O1567" s="39" t="s">
        <v>3274</v>
      </c>
      <c r="P1567" s="40"/>
    </row>
    <row r="1568">
      <c r="A1568" s="36" t="s">
        <v>4040</v>
      </c>
      <c r="B1568" s="46">
        <v>46073.80999429398</v>
      </c>
      <c r="C1568" s="36" t="s">
        <v>71</v>
      </c>
      <c r="D1568" s="36" t="s">
        <v>919</v>
      </c>
      <c r="E1568" s="36" t="s">
        <v>460</v>
      </c>
      <c r="F1568" s="36" t="s">
        <v>908</v>
      </c>
      <c r="G1568" s="38">
        <v>6.0</v>
      </c>
      <c r="H1568" s="38">
        <v>0.0</v>
      </c>
      <c r="I1568" s="38">
        <v>5.0</v>
      </c>
      <c r="J1568" s="38">
        <v>18241.0</v>
      </c>
      <c r="K1568" s="38">
        <v>0.37</v>
      </c>
      <c r="L1568" s="38">
        <v>28.0</v>
      </c>
      <c r="M1568" s="38">
        <v>19.45</v>
      </c>
      <c r="N1568" s="36" t="s">
        <v>4088</v>
      </c>
      <c r="O1568" s="39" t="s">
        <v>3274</v>
      </c>
      <c r="P1568" s="40"/>
    </row>
    <row r="1569">
      <c r="A1569" s="36" t="s">
        <v>4042</v>
      </c>
      <c r="B1569" s="46">
        <v>46073.83503787037</v>
      </c>
      <c r="C1569" s="36" t="s">
        <v>71</v>
      </c>
      <c r="D1569" s="36" t="s">
        <v>919</v>
      </c>
      <c r="E1569" s="36" t="s">
        <v>460</v>
      </c>
      <c r="F1569" s="36" t="s">
        <v>908</v>
      </c>
      <c r="G1569" s="38">
        <v>18.0</v>
      </c>
      <c r="H1569" s="38">
        <v>1.0</v>
      </c>
      <c r="I1569" s="38">
        <v>7.0</v>
      </c>
      <c r="J1569" s="38">
        <v>47908.0</v>
      </c>
      <c r="K1569" s="38">
        <v>0.76</v>
      </c>
      <c r="L1569" s="38">
        <v>27.0</v>
      </c>
      <c r="M1569" s="38">
        <v>61.04</v>
      </c>
      <c r="N1569" s="36" t="s">
        <v>4089</v>
      </c>
      <c r="O1569" s="39" t="s">
        <v>3274</v>
      </c>
      <c r="P1569" s="40"/>
    </row>
    <row r="1570">
      <c r="A1570" s="41" t="s">
        <v>4044</v>
      </c>
      <c r="B1570" s="47">
        <v>46074.75937784722</v>
      </c>
      <c r="C1570" s="41" t="s">
        <v>71</v>
      </c>
      <c r="D1570" s="41" t="s">
        <v>1051</v>
      </c>
      <c r="E1570" s="41" t="s">
        <v>460</v>
      </c>
      <c r="F1570" s="41" t="s">
        <v>929</v>
      </c>
      <c r="G1570" s="43">
        <v>6.0</v>
      </c>
      <c r="H1570" s="43">
        <v>7.0</v>
      </c>
      <c r="I1570" s="43">
        <v>9.0</v>
      </c>
      <c r="J1570" s="43">
        <v>18521.0</v>
      </c>
      <c r="K1570" s="43">
        <v>0.54</v>
      </c>
      <c r="L1570" s="43">
        <v>30.0</v>
      </c>
      <c r="M1570" s="43">
        <v>-14.75</v>
      </c>
      <c r="N1570" s="41" t="s">
        <v>4090</v>
      </c>
      <c r="O1570" s="44" t="s">
        <v>3274</v>
      </c>
      <c r="P1570" s="45"/>
    </row>
    <row r="1571">
      <c r="A1571" s="36" t="s">
        <v>4052</v>
      </c>
      <c r="B1571" s="46">
        <v>46075.7593935301</v>
      </c>
      <c r="C1571" s="36" t="s">
        <v>71</v>
      </c>
      <c r="D1571" s="36" t="s">
        <v>919</v>
      </c>
      <c r="E1571" s="36" t="s">
        <v>460</v>
      </c>
      <c r="F1571" s="36" t="s">
        <v>908</v>
      </c>
      <c r="G1571" s="38">
        <v>6.0</v>
      </c>
      <c r="H1571" s="38">
        <v>10.0</v>
      </c>
      <c r="I1571" s="38">
        <v>12.0</v>
      </c>
      <c r="J1571" s="38">
        <v>23673.0</v>
      </c>
      <c r="K1571" s="38">
        <v>0.42</v>
      </c>
      <c r="L1571" s="38">
        <v>37.0</v>
      </c>
      <c r="M1571" s="38">
        <v>-0.2</v>
      </c>
      <c r="N1571" s="36" t="s">
        <v>4091</v>
      </c>
      <c r="O1571" s="39" t="s">
        <v>3274</v>
      </c>
      <c r="P1571" s="40"/>
    </row>
    <row r="1572">
      <c r="A1572" s="41" t="s">
        <v>4046</v>
      </c>
      <c r="B1572" s="47">
        <v>46074.7842915625</v>
      </c>
      <c r="C1572" s="41" t="s">
        <v>71</v>
      </c>
      <c r="D1572" s="41" t="s">
        <v>919</v>
      </c>
      <c r="E1572" s="41" t="s">
        <v>460</v>
      </c>
      <c r="F1572" s="41" t="s">
        <v>929</v>
      </c>
      <c r="G1572" s="43">
        <v>4.0</v>
      </c>
      <c r="H1572" s="43">
        <v>3.0</v>
      </c>
      <c r="I1572" s="43">
        <v>3.0</v>
      </c>
      <c r="J1572" s="43">
        <v>23442.0</v>
      </c>
      <c r="K1572" s="43">
        <v>0.44</v>
      </c>
      <c r="L1572" s="43">
        <v>29.0</v>
      </c>
      <c r="M1572" s="43">
        <v>2.21</v>
      </c>
      <c r="N1572" s="41" t="s">
        <v>4092</v>
      </c>
      <c r="O1572" s="44" t="s">
        <v>3274</v>
      </c>
      <c r="P1572" s="45"/>
    </row>
    <row r="1573">
      <c r="A1573" s="41" t="s">
        <v>4038</v>
      </c>
      <c r="B1573" s="47">
        <v>46075.79276752315</v>
      </c>
      <c r="C1573" s="41" t="s">
        <v>71</v>
      </c>
      <c r="D1573" s="41" t="s">
        <v>1051</v>
      </c>
      <c r="E1573" s="41" t="s">
        <v>460</v>
      </c>
      <c r="F1573" s="41" t="s">
        <v>929</v>
      </c>
      <c r="G1573" s="43">
        <v>0.0</v>
      </c>
      <c r="H1573" s="43">
        <v>2.0</v>
      </c>
      <c r="I1573" s="43">
        <v>1.0</v>
      </c>
      <c r="J1573" s="43">
        <v>2025.0</v>
      </c>
      <c r="K1573" s="43">
        <v>1.0</v>
      </c>
      <c r="L1573" s="43">
        <v>8.0</v>
      </c>
      <c r="M1573" s="43">
        <v>-13.0</v>
      </c>
      <c r="N1573" s="41" t="s">
        <v>4093</v>
      </c>
      <c r="O1573" s="44" t="s">
        <v>3274</v>
      </c>
      <c r="P1573" s="45"/>
    </row>
    <row r="1574">
      <c r="A1574" s="41" t="s">
        <v>4094</v>
      </c>
      <c r="B1574" s="47">
        <v>46075.835866875</v>
      </c>
      <c r="C1574" s="41" t="s">
        <v>73</v>
      </c>
      <c r="D1574" s="41" t="s">
        <v>4095</v>
      </c>
      <c r="E1574" s="41" t="s">
        <v>462</v>
      </c>
      <c r="F1574" s="41" t="s">
        <v>929</v>
      </c>
      <c r="G1574" s="43">
        <v>6.0</v>
      </c>
      <c r="H1574" s="43">
        <v>4.0</v>
      </c>
      <c r="I1574" s="43">
        <v>2.0</v>
      </c>
      <c r="J1574" s="43">
        <v>13859.0</v>
      </c>
      <c r="K1574" s="43">
        <v>0.38</v>
      </c>
      <c r="L1574" s="43">
        <v>30.0</v>
      </c>
      <c r="M1574" s="43">
        <v>-10.05</v>
      </c>
      <c r="N1574" s="41" t="s">
        <v>4096</v>
      </c>
      <c r="O1574" s="44" t="s">
        <v>3274</v>
      </c>
      <c r="P1574" s="45"/>
    </row>
    <row r="1575">
      <c r="A1575" s="36" t="s">
        <v>4097</v>
      </c>
      <c r="B1575" s="46">
        <v>46076.204724421295</v>
      </c>
      <c r="C1575" s="36" t="s">
        <v>73</v>
      </c>
      <c r="D1575" s="36" t="s">
        <v>992</v>
      </c>
      <c r="E1575" s="36" t="s">
        <v>907</v>
      </c>
      <c r="F1575" s="36" t="s">
        <v>908</v>
      </c>
      <c r="G1575" s="38">
        <v>8.0</v>
      </c>
      <c r="H1575" s="38">
        <v>4.0</v>
      </c>
      <c r="I1575" s="38">
        <v>9.0</v>
      </c>
      <c r="J1575" s="38">
        <v>20768.0</v>
      </c>
      <c r="K1575" s="38">
        <v>0.45</v>
      </c>
      <c r="L1575" s="38">
        <v>32.0</v>
      </c>
      <c r="M1575" s="38">
        <v>14.9</v>
      </c>
      <c r="N1575" s="36" t="s">
        <v>4098</v>
      </c>
      <c r="O1575" s="39" t="s">
        <v>3274</v>
      </c>
      <c r="P1575" s="40"/>
    </row>
    <row r="1576">
      <c r="A1576" s="41" t="s">
        <v>4099</v>
      </c>
      <c r="B1576" s="47">
        <v>46075.86578158565</v>
      </c>
      <c r="C1576" s="41" t="s">
        <v>73</v>
      </c>
      <c r="D1576" s="41" t="s">
        <v>997</v>
      </c>
      <c r="E1576" s="41" t="s">
        <v>460</v>
      </c>
      <c r="F1576" s="41" t="s">
        <v>929</v>
      </c>
      <c r="G1576" s="43">
        <v>5.0</v>
      </c>
      <c r="H1576" s="43">
        <v>9.0</v>
      </c>
      <c r="I1576" s="43">
        <v>8.0</v>
      </c>
      <c r="J1576" s="43">
        <v>19879.0</v>
      </c>
      <c r="K1576" s="43">
        <v>0.45</v>
      </c>
      <c r="L1576" s="43">
        <v>32.0</v>
      </c>
      <c r="M1576" s="43">
        <v>-8.86</v>
      </c>
      <c r="N1576" s="41" t="s">
        <v>4100</v>
      </c>
      <c r="O1576" s="44" t="s">
        <v>3274</v>
      </c>
      <c r="P1576" s="45"/>
    </row>
    <row r="1577">
      <c r="A1577" s="36" t="s">
        <v>4101</v>
      </c>
      <c r="B1577" s="46">
        <v>46076.238218900464</v>
      </c>
      <c r="C1577" s="36" t="s">
        <v>73</v>
      </c>
      <c r="D1577" s="36" t="s">
        <v>983</v>
      </c>
      <c r="E1577" s="36" t="s">
        <v>907</v>
      </c>
      <c r="F1577" s="36" t="s">
        <v>908</v>
      </c>
      <c r="G1577" s="38">
        <v>7.0</v>
      </c>
      <c r="H1577" s="38">
        <v>5.0</v>
      </c>
      <c r="I1577" s="38">
        <v>16.0</v>
      </c>
      <c r="J1577" s="38">
        <v>27395.0</v>
      </c>
      <c r="K1577" s="38">
        <v>0.61</v>
      </c>
      <c r="L1577" s="38">
        <v>29.0</v>
      </c>
      <c r="M1577" s="38">
        <v>25.78</v>
      </c>
      <c r="N1577" s="36" t="s">
        <v>4102</v>
      </c>
      <c r="O1577" s="39" t="s">
        <v>3274</v>
      </c>
      <c r="P1577" s="40"/>
    </row>
    <row r="1578">
      <c r="A1578" s="41" t="s">
        <v>4103</v>
      </c>
      <c r="B1578" s="47">
        <v>46076.27873560185</v>
      </c>
      <c r="C1578" s="41" t="s">
        <v>73</v>
      </c>
      <c r="D1578" s="41" t="s">
        <v>992</v>
      </c>
      <c r="E1578" s="41" t="s">
        <v>907</v>
      </c>
      <c r="F1578" s="41" t="s">
        <v>929</v>
      </c>
      <c r="G1578" s="43">
        <v>10.0</v>
      </c>
      <c r="H1578" s="43">
        <v>7.0</v>
      </c>
      <c r="I1578" s="43">
        <v>7.0</v>
      </c>
      <c r="J1578" s="43">
        <v>21412.0</v>
      </c>
      <c r="K1578" s="43">
        <v>0.59</v>
      </c>
      <c r="L1578" s="43">
        <v>32.0</v>
      </c>
      <c r="M1578" s="43">
        <v>4.03</v>
      </c>
      <c r="N1578" s="41" t="s">
        <v>4104</v>
      </c>
      <c r="O1578" s="44" t="s">
        <v>3274</v>
      </c>
      <c r="P1578" s="45"/>
    </row>
    <row r="1579">
      <c r="A1579" s="41" t="s">
        <v>4105</v>
      </c>
      <c r="B1579" s="47">
        <v>46074.943983136574</v>
      </c>
      <c r="C1579" s="41" t="s">
        <v>79</v>
      </c>
      <c r="D1579" s="41" t="s">
        <v>946</v>
      </c>
      <c r="E1579" s="41" t="s">
        <v>460</v>
      </c>
      <c r="F1579" s="41" t="s">
        <v>929</v>
      </c>
      <c r="G1579" s="43">
        <v>2.0</v>
      </c>
      <c r="H1579" s="43">
        <v>8.0</v>
      </c>
      <c r="I1579" s="43">
        <v>0.0</v>
      </c>
      <c r="J1579" s="43">
        <v>6241.0</v>
      </c>
      <c r="K1579" s="43">
        <v>0.25</v>
      </c>
      <c r="L1579" s="43">
        <v>23.0</v>
      </c>
      <c r="M1579" s="43">
        <v>-23.2</v>
      </c>
      <c r="N1579" s="41" t="s">
        <v>4106</v>
      </c>
      <c r="O1579" s="44" t="s">
        <v>3274</v>
      </c>
      <c r="P1579" s="45"/>
    </row>
    <row r="1580">
      <c r="A1580" s="41" t="s">
        <v>4072</v>
      </c>
      <c r="B1580" s="47">
        <v>46075.84745296296</v>
      </c>
      <c r="C1580" s="41" t="s">
        <v>79</v>
      </c>
      <c r="D1580" s="41" t="s">
        <v>967</v>
      </c>
      <c r="E1580" s="41" t="s">
        <v>462</v>
      </c>
      <c r="F1580" s="41" t="s">
        <v>929</v>
      </c>
      <c r="G1580" s="43">
        <v>2.0</v>
      </c>
      <c r="H1580" s="43">
        <v>10.0</v>
      </c>
      <c r="I1580" s="43">
        <v>3.0</v>
      </c>
      <c r="J1580" s="43">
        <v>11555.0</v>
      </c>
      <c r="K1580" s="43">
        <v>0.22</v>
      </c>
      <c r="L1580" s="43">
        <v>32.0</v>
      </c>
      <c r="M1580" s="43">
        <v>-30.85</v>
      </c>
      <c r="N1580" s="41" t="s">
        <v>4107</v>
      </c>
      <c r="O1580" s="44" t="s">
        <v>3274</v>
      </c>
      <c r="P1580" s="45"/>
    </row>
    <row r="1581">
      <c r="A1581" s="41" t="s">
        <v>4108</v>
      </c>
      <c r="B1581" s="47">
        <v>46075.200744560185</v>
      </c>
      <c r="C1581" s="41" t="s">
        <v>86</v>
      </c>
      <c r="D1581" s="41" t="s">
        <v>1042</v>
      </c>
      <c r="E1581" s="41" t="s">
        <v>462</v>
      </c>
      <c r="F1581" s="41" t="s">
        <v>929</v>
      </c>
      <c r="G1581" s="43">
        <v>3.0</v>
      </c>
      <c r="H1581" s="43">
        <v>5.0</v>
      </c>
      <c r="I1581" s="43">
        <v>7.0</v>
      </c>
      <c r="J1581" s="43">
        <v>19170.0</v>
      </c>
      <c r="K1581" s="43">
        <v>0.36</v>
      </c>
      <c r="L1581" s="43">
        <v>26.0</v>
      </c>
      <c r="M1581" s="43">
        <v>0.0</v>
      </c>
      <c r="N1581" s="41" t="s">
        <v>4109</v>
      </c>
      <c r="O1581" s="44" t="s">
        <v>3274</v>
      </c>
      <c r="P1581" s="45"/>
    </row>
    <row r="1582">
      <c r="A1582" s="36" t="s">
        <v>4110</v>
      </c>
      <c r="B1582" s="46">
        <v>46075.175343043986</v>
      </c>
      <c r="C1582" s="36" t="s">
        <v>86</v>
      </c>
      <c r="D1582" s="36" t="s">
        <v>1042</v>
      </c>
      <c r="E1582" s="36" t="s">
        <v>462</v>
      </c>
      <c r="F1582" s="36" t="s">
        <v>908</v>
      </c>
      <c r="G1582" s="38">
        <v>15.0</v>
      </c>
      <c r="H1582" s="38">
        <v>4.0</v>
      </c>
      <c r="I1582" s="38">
        <v>5.0</v>
      </c>
      <c r="J1582" s="38">
        <v>30312.0</v>
      </c>
      <c r="K1582" s="38">
        <v>0.47</v>
      </c>
      <c r="L1582" s="38">
        <v>32.0</v>
      </c>
      <c r="M1582" s="38">
        <v>28.36</v>
      </c>
      <c r="N1582" s="36" t="s">
        <v>4111</v>
      </c>
      <c r="O1582" s="39" t="s">
        <v>3274</v>
      </c>
      <c r="P1582" s="40"/>
    </row>
    <row r="1583">
      <c r="A1583" s="41" t="s">
        <v>4112</v>
      </c>
      <c r="B1583" s="47">
        <v>46076.18792769676</v>
      </c>
      <c r="C1583" s="41" t="s">
        <v>86</v>
      </c>
      <c r="D1583" s="41" t="s">
        <v>1042</v>
      </c>
      <c r="E1583" s="41" t="s">
        <v>462</v>
      </c>
      <c r="F1583" s="41" t="s">
        <v>929</v>
      </c>
      <c r="G1583" s="43">
        <v>6.0</v>
      </c>
      <c r="H1583" s="43">
        <v>2.0</v>
      </c>
      <c r="I1583" s="43">
        <v>0.0</v>
      </c>
      <c r="J1583" s="43">
        <v>7996.0</v>
      </c>
      <c r="K1583" s="43">
        <v>0.4</v>
      </c>
      <c r="L1583" s="43">
        <v>14.0</v>
      </c>
      <c r="M1583" s="43">
        <v>9.7</v>
      </c>
      <c r="N1583" s="41" t="s">
        <v>4113</v>
      </c>
      <c r="O1583" s="44" t="s">
        <v>3274</v>
      </c>
      <c r="P1583" s="45"/>
    </row>
    <row r="1584">
      <c r="A1584" s="41" t="s">
        <v>4114</v>
      </c>
      <c r="B1584" s="47">
        <v>46076.149750578705</v>
      </c>
      <c r="C1584" s="41" t="s">
        <v>86</v>
      </c>
      <c r="D1584" s="41" t="s">
        <v>1042</v>
      </c>
      <c r="E1584" s="41" t="s">
        <v>462</v>
      </c>
      <c r="F1584" s="41" t="s">
        <v>929</v>
      </c>
      <c r="G1584" s="43">
        <v>8.0</v>
      </c>
      <c r="H1584" s="43">
        <v>6.0</v>
      </c>
      <c r="I1584" s="43">
        <v>5.0</v>
      </c>
      <c r="J1584" s="43">
        <v>20518.0</v>
      </c>
      <c r="K1584" s="43">
        <v>0.65</v>
      </c>
      <c r="L1584" s="43">
        <v>27.0</v>
      </c>
      <c r="M1584" s="43">
        <v>3.35</v>
      </c>
      <c r="N1584" s="41" t="s">
        <v>4115</v>
      </c>
      <c r="O1584" s="44" t="s">
        <v>3274</v>
      </c>
      <c r="P1584" s="45"/>
    </row>
    <row r="1585">
      <c r="A1585" s="36" t="s">
        <v>4116</v>
      </c>
      <c r="B1585" s="46">
        <v>46076.204296979166</v>
      </c>
      <c r="C1585" s="36" t="s">
        <v>86</v>
      </c>
      <c r="D1585" s="36" t="s">
        <v>1042</v>
      </c>
      <c r="E1585" s="36" t="s">
        <v>462</v>
      </c>
      <c r="F1585" s="36" t="s">
        <v>908</v>
      </c>
      <c r="G1585" s="38">
        <v>12.0</v>
      </c>
      <c r="H1585" s="38">
        <v>3.0</v>
      </c>
      <c r="I1585" s="38">
        <v>6.0</v>
      </c>
      <c r="J1585" s="38">
        <v>35414.0</v>
      </c>
      <c r="K1585" s="38">
        <v>0.44</v>
      </c>
      <c r="L1585" s="38">
        <v>29.0</v>
      </c>
      <c r="M1585" s="38">
        <v>34.57</v>
      </c>
      <c r="N1585" s="36" t="s">
        <v>4117</v>
      </c>
      <c r="O1585" s="39" t="s">
        <v>3274</v>
      </c>
      <c r="P1585" s="40"/>
    </row>
    <row r="1586">
      <c r="A1586" s="41" t="s">
        <v>4118</v>
      </c>
      <c r="B1586" s="47">
        <v>46075.50548861111</v>
      </c>
      <c r="C1586" s="41" t="s">
        <v>91</v>
      </c>
      <c r="D1586" s="41" t="s">
        <v>1002</v>
      </c>
      <c r="E1586" s="41" t="s">
        <v>907</v>
      </c>
      <c r="F1586" s="41" t="s">
        <v>929</v>
      </c>
      <c r="G1586" s="43">
        <v>4.0</v>
      </c>
      <c r="H1586" s="43">
        <v>7.0</v>
      </c>
      <c r="I1586" s="43">
        <v>5.0</v>
      </c>
      <c r="J1586" s="43">
        <v>20525.0</v>
      </c>
      <c r="K1586" s="43">
        <v>0.41</v>
      </c>
      <c r="L1586" s="43">
        <v>30.0</v>
      </c>
      <c r="M1586" s="43">
        <v>-9.34</v>
      </c>
      <c r="N1586" s="41" t="s">
        <v>4119</v>
      </c>
      <c r="O1586" s="44" t="s">
        <v>3274</v>
      </c>
      <c r="P1586" s="45"/>
    </row>
    <row r="1587">
      <c r="A1587" s="41" t="s">
        <v>4120</v>
      </c>
      <c r="B1587" s="47">
        <v>46075.63261890046</v>
      </c>
      <c r="C1587" s="41" t="s">
        <v>91</v>
      </c>
      <c r="D1587" s="41" t="s">
        <v>2171</v>
      </c>
      <c r="E1587" s="41" t="s">
        <v>907</v>
      </c>
      <c r="F1587" s="41" t="s">
        <v>929</v>
      </c>
      <c r="G1587" s="43">
        <v>9.0</v>
      </c>
      <c r="H1587" s="43">
        <v>10.0</v>
      </c>
      <c r="I1587" s="43">
        <v>7.0</v>
      </c>
      <c r="J1587" s="43">
        <v>18057.0</v>
      </c>
      <c r="K1587" s="43">
        <v>0.73</v>
      </c>
      <c r="L1587" s="43">
        <v>31.0</v>
      </c>
      <c r="M1587" s="43">
        <v>-14.75</v>
      </c>
      <c r="N1587" s="41" t="s">
        <v>4121</v>
      </c>
      <c r="O1587" s="44" t="s">
        <v>3274</v>
      </c>
      <c r="P1587" s="45"/>
    </row>
    <row r="1588">
      <c r="A1588" s="54" t="s">
        <v>4122</v>
      </c>
      <c r="B1588" s="55">
        <v>46075.693210474536</v>
      </c>
      <c r="C1588" s="54" t="s">
        <v>91</v>
      </c>
      <c r="D1588" s="54" t="s">
        <v>1002</v>
      </c>
      <c r="E1588" s="54" t="s">
        <v>907</v>
      </c>
      <c r="F1588" s="54" t="s">
        <v>2694</v>
      </c>
      <c r="G1588" s="56">
        <v>0.0</v>
      </c>
      <c r="H1588" s="56">
        <v>0.0</v>
      </c>
      <c r="I1588" s="56">
        <v>0.0</v>
      </c>
      <c r="J1588" s="56">
        <v>0.0</v>
      </c>
      <c r="K1588" s="56">
        <v>0.0</v>
      </c>
      <c r="L1588" s="56">
        <v>1.0</v>
      </c>
      <c r="M1588" s="56">
        <v>0.0</v>
      </c>
      <c r="N1588" s="54" t="s">
        <v>2695</v>
      </c>
      <c r="O1588" s="60"/>
      <c r="P1588" s="58"/>
    </row>
    <row r="1589">
      <c r="A1589" s="36" t="s">
        <v>4123</v>
      </c>
      <c r="B1589" s="46">
        <v>46075.69718018519</v>
      </c>
      <c r="C1589" s="36" t="s">
        <v>91</v>
      </c>
      <c r="D1589" s="36" t="s">
        <v>1002</v>
      </c>
      <c r="E1589" s="36" t="s">
        <v>907</v>
      </c>
      <c r="F1589" s="36" t="s">
        <v>908</v>
      </c>
      <c r="G1589" s="38">
        <v>8.0</v>
      </c>
      <c r="H1589" s="38">
        <v>12.0</v>
      </c>
      <c r="I1589" s="38">
        <v>14.0</v>
      </c>
      <c r="J1589" s="38">
        <v>46315.0</v>
      </c>
      <c r="K1589" s="38">
        <v>0.59</v>
      </c>
      <c r="L1589" s="38">
        <v>39.0</v>
      </c>
      <c r="M1589" s="38">
        <v>14.12</v>
      </c>
      <c r="N1589" s="36" t="s">
        <v>4124</v>
      </c>
      <c r="O1589" s="39" t="s">
        <v>3274</v>
      </c>
      <c r="P1589" s="40"/>
    </row>
    <row r="1590">
      <c r="A1590" s="36" t="s">
        <v>4125</v>
      </c>
      <c r="B1590" s="46">
        <v>46075.97163328704</v>
      </c>
      <c r="C1590" s="36" t="s">
        <v>91</v>
      </c>
      <c r="D1590" s="36" t="s">
        <v>1002</v>
      </c>
      <c r="E1590" s="36" t="s">
        <v>907</v>
      </c>
      <c r="F1590" s="36" t="s">
        <v>908</v>
      </c>
      <c r="G1590" s="38">
        <v>9.0</v>
      </c>
      <c r="H1590" s="38">
        <v>4.0</v>
      </c>
      <c r="I1590" s="38">
        <v>9.0</v>
      </c>
      <c r="J1590" s="38">
        <v>18605.0</v>
      </c>
      <c r="K1590" s="38">
        <v>0.43</v>
      </c>
      <c r="L1590" s="38">
        <v>29.0</v>
      </c>
      <c r="M1590" s="38">
        <v>19.6</v>
      </c>
      <c r="N1590" s="36" t="s">
        <v>4126</v>
      </c>
      <c r="O1590" s="39" t="s">
        <v>3274</v>
      </c>
      <c r="P1590" s="40"/>
    </row>
    <row r="1591">
      <c r="A1591" s="41" t="s">
        <v>4127</v>
      </c>
      <c r="B1591" s="47">
        <v>46075.68043729167</v>
      </c>
      <c r="C1591" s="41" t="s">
        <v>95</v>
      </c>
      <c r="D1591" s="41" t="s">
        <v>972</v>
      </c>
      <c r="E1591" s="41" t="s">
        <v>463</v>
      </c>
      <c r="F1591" s="41" t="s">
        <v>929</v>
      </c>
      <c r="G1591" s="43">
        <v>0.0</v>
      </c>
      <c r="H1591" s="43">
        <v>6.0</v>
      </c>
      <c r="I1591" s="43">
        <v>7.0</v>
      </c>
      <c r="J1591" s="43">
        <v>5069.0</v>
      </c>
      <c r="K1591" s="43">
        <v>0.39</v>
      </c>
      <c r="L1591" s="43">
        <v>30.0</v>
      </c>
      <c r="M1591" s="43">
        <v>-3.32</v>
      </c>
      <c r="N1591" s="41" t="s">
        <v>4128</v>
      </c>
      <c r="O1591" s="44" t="s">
        <v>3274</v>
      </c>
      <c r="P1591" s="45"/>
    </row>
    <row r="1592">
      <c r="A1592" s="41" t="s">
        <v>4129</v>
      </c>
      <c r="B1592" s="47">
        <v>46075.71015554398</v>
      </c>
      <c r="C1592" s="41" t="s">
        <v>95</v>
      </c>
      <c r="D1592" s="41" t="s">
        <v>946</v>
      </c>
      <c r="E1592" s="41" t="s">
        <v>463</v>
      </c>
      <c r="F1592" s="41" t="s">
        <v>929</v>
      </c>
      <c r="G1592" s="43">
        <v>5.0</v>
      </c>
      <c r="H1592" s="43">
        <v>8.0</v>
      </c>
      <c r="I1592" s="43">
        <v>20.0</v>
      </c>
      <c r="J1592" s="43">
        <v>10733.0</v>
      </c>
      <c r="K1592" s="43">
        <v>0.54</v>
      </c>
      <c r="L1592" s="43">
        <v>45.0</v>
      </c>
      <c r="M1592" s="43">
        <v>8.75</v>
      </c>
      <c r="N1592" s="41" t="s">
        <v>4130</v>
      </c>
      <c r="O1592" s="44" t="s">
        <v>3274</v>
      </c>
      <c r="P1592" s="45"/>
    </row>
    <row r="1593">
      <c r="A1593" s="36" t="s">
        <v>4131</v>
      </c>
      <c r="B1593" s="46">
        <v>46075.745156793986</v>
      </c>
      <c r="C1593" s="36" t="s">
        <v>95</v>
      </c>
      <c r="D1593" s="36" t="s">
        <v>1249</v>
      </c>
      <c r="E1593" s="36" t="s">
        <v>463</v>
      </c>
      <c r="F1593" s="36" t="s">
        <v>908</v>
      </c>
      <c r="G1593" s="38">
        <v>0.0</v>
      </c>
      <c r="H1593" s="38">
        <v>2.0</v>
      </c>
      <c r="I1593" s="38">
        <v>16.0</v>
      </c>
      <c r="J1593" s="38">
        <v>6492.0</v>
      </c>
      <c r="K1593" s="38">
        <v>0.52</v>
      </c>
      <c r="L1593" s="38">
        <v>27.0</v>
      </c>
      <c r="M1593" s="38">
        <v>18.15</v>
      </c>
      <c r="N1593" s="36" t="s">
        <v>4132</v>
      </c>
      <c r="O1593" s="39" t="s">
        <v>3274</v>
      </c>
      <c r="P1593" s="40"/>
    </row>
    <row r="1594">
      <c r="A1594" s="41" t="s">
        <v>4133</v>
      </c>
      <c r="B1594" s="47">
        <v>46075.76822226852</v>
      </c>
      <c r="C1594" s="41" t="s">
        <v>95</v>
      </c>
      <c r="D1594" s="41" t="s">
        <v>1249</v>
      </c>
      <c r="E1594" s="41" t="s">
        <v>463</v>
      </c>
      <c r="F1594" s="41" t="s">
        <v>929</v>
      </c>
      <c r="G1594" s="43">
        <v>3.0</v>
      </c>
      <c r="H1594" s="43">
        <v>9.0</v>
      </c>
      <c r="I1594" s="43">
        <v>30.0</v>
      </c>
      <c r="J1594" s="43">
        <v>15067.0</v>
      </c>
      <c r="K1594" s="43">
        <v>0.66</v>
      </c>
      <c r="L1594" s="43">
        <v>39.0</v>
      </c>
      <c r="M1594" s="43">
        <v>14.5</v>
      </c>
      <c r="N1594" s="41" t="s">
        <v>4134</v>
      </c>
      <c r="O1594" s="44" t="s">
        <v>3274</v>
      </c>
      <c r="P1594" s="45"/>
    </row>
    <row r="1595">
      <c r="A1595" s="41" t="s">
        <v>4135</v>
      </c>
      <c r="B1595" s="47">
        <v>46076.42441846065</v>
      </c>
      <c r="C1595" s="41" t="s">
        <v>95</v>
      </c>
      <c r="D1595" s="41" t="s">
        <v>946</v>
      </c>
      <c r="E1595" s="41" t="s">
        <v>463</v>
      </c>
      <c r="F1595" s="41" t="s">
        <v>929</v>
      </c>
      <c r="G1595" s="43">
        <v>3.0</v>
      </c>
      <c r="H1595" s="43">
        <v>6.0</v>
      </c>
      <c r="I1595" s="43">
        <v>6.0</v>
      </c>
      <c r="J1595" s="43">
        <v>14718.0</v>
      </c>
      <c r="K1595" s="43">
        <v>0.69</v>
      </c>
      <c r="L1595" s="43">
        <v>29.0</v>
      </c>
      <c r="M1595" s="43">
        <v>1.3</v>
      </c>
      <c r="N1595" s="41" t="s">
        <v>4136</v>
      </c>
      <c r="O1595" s="44" t="s">
        <v>3274</v>
      </c>
      <c r="P1595" s="45"/>
    </row>
    <row r="1596">
      <c r="A1596" s="41" t="s">
        <v>4137</v>
      </c>
      <c r="B1596" s="47">
        <v>46073.854907835645</v>
      </c>
      <c r="C1596" s="41" t="s">
        <v>98</v>
      </c>
      <c r="D1596" s="41" t="s">
        <v>964</v>
      </c>
      <c r="E1596" s="41" t="s">
        <v>460</v>
      </c>
      <c r="F1596" s="41" t="s">
        <v>929</v>
      </c>
      <c r="G1596" s="43">
        <v>1.0</v>
      </c>
      <c r="H1596" s="43">
        <v>13.0</v>
      </c>
      <c r="I1596" s="43">
        <v>0.0</v>
      </c>
      <c r="J1596" s="43">
        <v>4823.0</v>
      </c>
      <c r="K1596" s="43">
        <v>0.13</v>
      </c>
      <c r="L1596" s="43">
        <v>15.0</v>
      </c>
      <c r="M1596" s="43">
        <v>-30.45</v>
      </c>
      <c r="N1596" s="41" t="s">
        <v>4138</v>
      </c>
      <c r="O1596" s="44" t="s">
        <v>3274</v>
      </c>
      <c r="P1596" s="45"/>
    </row>
    <row r="1597">
      <c r="A1597" s="49" t="s">
        <v>4139</v>
      </c>
      <c r="B1597" s="50">
        <v>46075.19169877315</v>
      </c>
      <c r="C1597" s="49" t="s">
        <v>102</v>
      </c>
      <c r="D1597" s="49" t="s">
        <v>2104</v>
      </c>
      <c r="E1597" s="49" t="s">
        <v>460</v>
      </c>
      <c r="F1597" s="49" t="s">
        <v>2694</v>
      </c>
      <c r="G1597" s="51">
        <v>0.0</v>
      </c>
      <c r="H1597" s="51">
        <v>0.0</v>
      </c>
      <c r="I1597" s="51">
        <v>0.0</v>
      </c>
      <c r="J1597" s="51">
        <v>649.0</v>
      </c>
      <c r="K1597" s="51">
        <v>0.0</v>
      </c>
      <c r="L1597" s="51">
        <v>3.0</v>
      </c>
      <c r="M1597" s="51">
        <v>0.0</v>
      </c>
      <c r="N1597" s="49" t="s">
        <v>2695</v>
      </c>
      <c r="O1597" s="59"/>
      <c r="P1597" s="53"/>
    </row>
    <row r="1598">
      <c r="A1598" s="36" t="s">
        <v>4140</v>
      </c>
      <c r="B1598" s="46">
        <v>46075.76003091435</v>
      </c>
      <c r="C1598" s="36" t="s">
        <v>106</v>
      </c>
      <c r="D1598" s="36" t="s">
        <v>1626</v>
      </c>
      <c r="E1598" s="36" t="s">
        <v>463</v>
      </c>
      <c r="F1598" s="36" t="s">
        <v>908</v>
      </c>
      <c r="G1598" s="38">
        <v>1.0</v>
      </c>
      <c r="H1598" s="38">
        <v>5.0</v>
      </c>
      <c r="I1598" s="38">
        <v>12.0</v>
      </c>
      <c r="J1598" s="38">
        <v>5161.0</v>
      </c>
      <c r="K1598" s="38">
        <v>0.57</v>
      </c>
      <c r="L1598" s="38">
        <v>30.0</v>
      </c>
      <c r="M1598" s="38">
        <v>15.2</v>
      </c>
      <c r="N1598" s="36" t="s">
        <v>4141</v>
      </c>
      <c r="O1598" s="39" t="s">
        <v>3274</v>
      </c>
      <c r="P1598" s="40"/>
    </row>
    <row r="1599">
      <c r="A1599" s="41" t="s">
        <v>4142</v>
      </c>
      <c r="B1599" s="47">
        <v>46075.19664969908</v>
      </c>
      <c r="C1599" s="41" t="s">
        <v>102</v>
      </c>
      <c r="D1599" s="41" t="s">
        <v>1187</v>
      </c>
      <c r="E1599" s="41" t="s">
        <v>460</v>
      </c>
      <c r="F1599" s="41" t="s">
        <v>929</v>
      </c>
      <c r="G1599" s="43">
        <v>3.0</v>
      </c>
      <c r="H1599" s="43">
        <v>7.0</v>
      </c>
      <c r="I1599" s="43">
        <v>1.0</v>
      </c>
      <c r="J1599" s="43">
        <v>15600.0</v>
      </c>
      <c r="K1599" s="43">
        <v>0.67</v>
      </c>
      <c r="L1599" s="43">
        <v>19.0</v>
      </c>
      <c r="M1599" s="43">
        <v>-15.91</v>
      </c>
      <c r="N1599" s="41" t="s">
        <v>4143</v>
      </c>
      <c r="O1599" s="44" t="s">
        <v>3274</v>
      </c>
      <c r="P1599" s="45"/>
    </row>
    <row r="1600">
      <c r="A1600" s="36" t="s">
        <v>4144</v>
      </c>
      <c r="B1600" s="46">
        <v>46075.78641861111</v>
      </c>
      <c r="C1600" s="36" t="s">
        <v>106</v>
      </c>
      <c r="D1600" s="36" t="s">
        <v>1239</v>
      </c>
      <c r="E1600" s="36" t="s">
        <v>463</v>
      </c>
      <c r="F1600" s="36" t="s">
        <v>908</v>
      </c>
      <c r="G1600" s="38">
        <v>2.0</v>
      </c>
      <c r="H1600" s="38">
        <v>8.0</v>
      </c>
      <c r="I1600" s="38">
        <v>31.0</v>
      </c>
      <c r="J1600" s="38">
        <v>6999.0</v>
      </c>
      <c r="K1600" s="38">
        <v>0.67</v>
      </c>
      <c r="L1600" s="38">
        <v>34.0</v>
      </c>
      <c r="M1600" s="38">
        <v>20.25</v>
      </c>
      <c r="N1600" s="36" t="s">
        <v>4145</v>
      </c>
      <c r="O1600" s="39" t="s">
        <v>3274</v>
      </c>
      <c r="P1600" s="40"/>
    </row>
    <row r="1601">
      <c r="A1601" s="41" t="s">
        <v>4146</v>
      </c>
      <c r="B1601" s="47">
        <v>46075.87054013889</v>
      </c>
      <c r="C1601" s="41" t="s">
        <v>106</v>
      </c>
      <c r="D1601" s="41" t="s">
        <v>1626</v>
      </c>
      <c r="E1601" s="41" t="s">
        <v>463</v>
      </c>
      <c r="F1601" s="41" t="s">
        <v>929</v>
      </c>
      <c r="G1601" s="43">
        <v>2.0</v>
      </c>
      <c r="H1601" s="43">
        <v>9.0</v>
      </c>
      <c r="I1601" s="43">
        <v>10.0</v>
      </c>
      <c r="J1601" s="43">
        <v>11213.0</v>
      </c>
      <c r="K1601" s="43">
        <v>0.38</v>
      </c>
      <c r="L1601" s="43">
        <v>35.0</v>
      </c>
      <c r="M1601" s="43">
        <v>-6.93</v>
      </c>
      <c r="N1601" s="41" t="s">
        <v>4147</v>
      </c>
      <c r="O1601" s="44" t="s">
        <v>3274</v>
      </c>
      <c r="P1601" s="45"/>
    </row>
    <row r="1602">
      <c r="A1602" s="36" t="s">
        <v>4148</v>
      </c>
      <c r="B1602" s="46">
        <v>46075.846495289356</v>
      </c>
      <c r="C1602" s="36" t="s">
        <v>106</v>
      </c>
      <c r="D1602" s="36" t="s">
        <v>946</v>
      </c>
      <c r="E1602" s="36" t="s">
        <v>463</v>
      </c>
      <c r="F1602" s="36" t="s">
        <v>908</v>
      </c>
      <c r="G1602" s="38">
        <v>5.0</v>
      </c>
      <c r="H1602" s="38">
        <v>5.0</v>
      </c>
      <c r="I1602" s="38">
        <v>18.0</v>
      </c>
      <c r="J1602" s="38">
        <v>20135.0</v>
      </c>
      <c r="K1602" s="38">
        <v>0.61</v>
      </c>
      <c r="L1602" s="38">
        <v>30.0</v>
      </c>
      <c r="M1602" s="38">
        <v>18.95</v>
      </c>
      <c r="N1602" s="36" t="s">
        <v>4149</v>
      </c>
      <c r="O1602" s="39" t="s">
        <v>3274</v>
      </c>
      <c r="P1602" s="40"/>
    </row>
    <row r="1603">
      <c r="A1603" s="41" t="s">
        <v>4150</v>
      </c>
      <c r="B1603" s="47">
        <v>46075.90338379629</v>
      </c>
      <c r="C1603" s="41" t="s">
        <v>106</v>
      </c>
      <c r="D1603" s="41" t="s">
        <v>1249</v>
      </c>
      <c r="E1603" s="41" t="s">
        <v>463</v>
      </c>
      <c r="F1603" s="41" t="s">
        <v>929</v>
      </c>
      <c r="G1603" s="43">
        <v>1.0</v>
      </c>
      <c r="H1603" s="43">
        <v>7.0</v>
      </c>
      <c r="I1603" s="43">
        <v>17.0</v>
      </c>
      <c r="J1603" s="43">
        <v>9334.0</v>
      </c>
      <c r="K1603" s="43">
        <v>0.64</v>
      </c>
      <c r="L1603" s="43">
        <v>34.0</v>
      </c>
      <c r="M1603" s="43">
        <v>4.6</v>
      </c>
      <c r="N1603" s="41" t="s">
        <v>4151</v>
      </c>
      <c r="O1603" s="44" t="s">
        <v>3274</v>
      </c>
      <c r="P1603" s="45"/>
    </row>
    <row r="1604">
      <c r="A1604" s="41" t="s">
        <v>4152</v>
      </c>
      <c r="B1604" s="47">
        <v>46073.935335057875</v>
      </c>
      <c r="C1604" s="41" t="s">
        <v>132</v>
      </c>
      <c r="D1604" s="41" t="s">
        <v>2388</v>
      </c>
      <c r="E1604" s="41" t="s">
        <v>462</v>
      </c>
      <c r="F1604" s="41" t="s">
        <v>929</v>
      </c>
      <c r="G1604" s="43">
        <v>5.0</v>
      </c>
      <c r="H1604" s="43">
        <v>9.0</v>
      </c>
      <c r="I1604" s="43">
        <v>2.0</v>
      </c>
      <c r="J1604" s="43">
        <v>21480.0</v>
      </c>
      <c r="K1604" s="43">
        <v>0.44</v>
      </c>
      <c r="L1604" s="43">
        <v>26.0</v>
      </c>
      <c r="M1604" s="43">
        <v>-4.77</v>
      </c>
      <c r="N1604" s="41" t="s">
        <v>4153</v>
      </c>
      <c r="O1604" s="44" t="s">
        <v>3274</v>
      </c>
      <c r="P1604" s="45"/>
    </row>
    <row r="1605">
      <c r="A1605" s="41" t="s">
        <v>4154</v>
      </c>
      <c r="B1605" s="47">
        <v>46073.90207034722</v>
      </c>
      <c r="C1605" s="41" t="s">
        <v>132</v>
      </c>
      <c r="D1605" s="41" t="s">
        <v>2255</v>
      </c>
      <c r="E1605" s="41" t="s">
        <v>462</v>
      </c>
      <c r="F1605" s="41" t="s">
        <v>929</v>
      </c>
      <c r="G1605" s="43">
        <v>11.0</v>
      </c>
      <c r="H1605" s="43">
        <v>11.0</v>
      </c>
      <c r="I1605" s="43">
        <v>13.0</v>
      </c>
      <c r="J1605" s="43">
        <v>57986.0</v>
      </c>
      <c r="K1605" s="43">
        <v>0.55</v>
      </c>
      <c r="L1605" s="43">
        <v>43.0</v>
      </c>
      <c r="M1605" s="43">
        <v>12.4</v>
      </c>
      <c r="N1605" s="41" t="s">
        <v>4155</v>
      </c>
      <c r="O1605" s="44" t="s">
        <v>3274</v>
      </c>
      <c r="P1605" s="45"/>
    </row>
    <row r="1606">
      <c r="A1606" s="36" t="s">
        <v>4156</v>
      </c>
      <c r="B1606" s="46">
        <v>46074.982002916666</v>
      </c>
      <c r="C1606" s="36" t="s">
        <v>132</v>
      </c>
      <c r="D1606" s="36" t="s">
        <v>2255</v>
      </c>
      <c r="E1606" s="36" t="s">
        <v>462</v>
      </c>
      <c r="F1606" s="36" t="s">
        <v>908</v>
      </c>
      <c r="G1606" s="38">
        <v>6.0</v>
      </c>
      <c r="H1606" s="38">
        <v>10.0</v>
      </c>
      <c r="I1606" s="38">
        <v>9.0</v>
      </c>
      <c r="J1606" s="38">
        <v>29974.0</v>
      </c>
      <c r="K1606" s="38">
        <v>0.34</v>
      </c>
      <c r="L1606" s="38">
        <v>34.0</v>
      </c>
      <c r="M1606" s="38">
        <v>2.3</v>
      </c>
      <c r="N1606" s="36" t="s">
        <v>4157</v>
      </c>
      <c r="O1606" s="39" t="s">
        <v>3274</v>
      </c>
      <c r="P1606" s="40"/>
    </row>
    <row r="1607">
      <c r="A1607" s="36" t="s">
        <v>4158</v>
      </c>
      <c r="B1607" s="46">
        <v>46074.958722870375</v>
      </c>
      <c r="C1607" s="36" t="s">
        <v>132</v>
      </c>
      <c r="D1607" s="36" t="s">
        <v>3647</v>
      </c>
      <c r="E1607" s="36" t="s">
        <v>462</v>
      </c>
      <c r="F1607" s="36" t="s">
        <v>908</v>
      </c>
      <c r="G1607" s="38">
        <v>7.0</v>
      </c>
      <c r="H1607" s="38">
        <v>3.0</v>
      </c>
      <c r="I1607" s="38">
        <v>5.0</v>
      </c>
      <c r="J1607" s="38">
        <v>30450.0</v>
      </c>
      <c r="K1607" s="38">
        <v>0.44</v>
      </c>
      <c r="L1607" s="38">
        <v>28.0</v>
      </c>
      <c r="M1607" s="38">
        <v>28.53</v>
      </c>
      <c r="N1607" s="36" t="s">
        <v>4159</v>
      </c>
      <c r="O1607" s="39" t="s">
        <v>3274</v>
      </c>
      <c r="P1607" s="40"/>
    </row>
    <row r="1608">
      <c r="A1608" s="41" t="s">
        <v>4160</v>
      </c>
      <c r="B1608" s="47">
        <v>46075.009369884254</v>
      </c>
      <c r="C1608" s="41" t="s">
        <v>132</v>
      </c>
      <c r="D1608" s="41" t="s">
        <v>2255</v>
      </c>
      <c r="E1608" s="41" t="s">
        <v>462</v>
      </c>
      <c r="F1608" s="41" t="s">
        <v>929</v>
      </c>
      <c r="G1608" s="43">
        <v>4.0</v>
      </c>
      <c r="H1608" s="43">
        <v>5.0</v>
      </c>
      <c r="I1608" s="43">
        <v>3.0</v>
      </c>
      <c r="J1608" s="43">
        <v>31880.0</v>
      </c>
      <c r="K1608" s="43">
        <v>0.28</v>
      </c>
      <c r="L1608" s="43">
        <v>32.0</v>
      </c>
      <c r="M1608" s="43">
        <v>-2.4</v>
      </c>
      <c r="N1608" s="41" t="s">
        <v>4161</v>
      </c>
      <c r="O1608" s="44" t="s">
        <v>3274</v>
      </c>
      <c r="P1608" s="45"/>
    </row>
    <row r="1609">
      <c r="A1609" s="41" t="s">
        <v>4162</v>
      </c>
      <c r="B1609" s="47">
        <v>46075.9980702662</v>
      </c>
      <c r="C1609" s="41" t="s">
        <v>136</v>
      </c>
      <c r="D1609" s="41" t="s">
        <v>1495</v>
      </c>
      <c r="E1609" s="41" t="s">
        <v>907</v>
      </c>
      <c r="F1609" s="41" t="s">
        <v>929</v>
      </c>
      <c r="G1609" s="43">
        <v>9.0</v>
      </c>
      <c r="H1609" s="43">
        <v>13.0</v>
      </c>
      <c r="I1609" s="43">
        <v>17.0</v>
      </c>
      <c r="J1609" s="43">
        <v>34227.0</v>
      </c>
      <c r="K1609" s="43">
        <v>0.53</v>
      </c>
      <c r="L1609" s="43">
        <v>42.0</v>
      </c>
      <c r="M1609" s="43">
        <v>-9.92</v>
      </c>
      <c r="N1609" s="41" t="s">
        <v>4163</v>
      </c>
      <c r="O1609" s="44" t="s">
        <v>3274</v>
      </c>
      <c r="P1609" s="45"/>
    </row>
    <row r="1610">
      <c r="A1610" s="41" t="s">
        <v>4164</v>
      </c>
      <c r="B1610" s="47">
        <v>46076.029996157406</v>
      </c>
      <c r="C1610" s="41" t="s">
        <v>136</v>
      </c>
      <c r="D1610" s="41" t="s">
        <v>1327</v>
      </c>
      <c r="E1610" s="41" t="s">
        <v>907</v>
      </c>
      <c r="F1610" s="41" t="s">
        <v>929</v>
      </c>
      <c r="G1610" s="43">
        <v>3.0</v>
      </c>
      <c r="H1610" s="43">
        <v>4.0</v>
      </c>
      <c r="I1610" s="43">
        <v>14.0</v>
      </c>
      <c r="J1610" s="43">
        <v>15636.0</v>
      </c>
      <c r="K1610" s="43">
        <v>0.57</v>
      </c>
      <c r="L1610" s="43">
        <v>30.0</v>
      </c>
      <c r="M1610" s="43">
        <v>-6.5</v>
      </c>
      <c r="N1610" s="41" t="s">
        <v>4165</v>
      </c>
      <c r="O1610" s="44" t="s">
        <v>3274</v>
      </c>
      <c r="P1610" s="45"/>
    </row>
    <row r="1611">
      <c r="A1611" s="41" t="s">
        <v>4166</v>
      </c>
      <c r="B1611" s="47">
        <v>46076.05417880787</v>
      </c>
      <c r="C1611" s="41" t="s">
        <v>136</v>
      </c>
      <c r="D1611" s="41" t="s">
        <v>3067</v>
      </c>
      <c r="E1611" s="41" t="s">
        <v>907</v>
      </c>
      <c r="F1611" s="41" t="s">
        <v>929</v>
      </c>
      <c r="G1611" s="43">
        <v>6.0</v>
      </c>
      <c r="H1611" s="43">
        <v>8.0</v>
      </c>
      <c r="I1611" s="43">
        <v>5.0</v>
      </c>
      <c r="J1611" s="43">
        <v>24576.0</v>
      </c>
      <c r="K1611" s="43">
        <v>0.39</v>
      </c>
      <c r="L1611" s="43">
        <v>30.0</v>
      </c>
      <c r="M1611" s="43">
        <v>-18.45</v>
      </c>
      <c r="N1611" s="41" t="s">
        <v>4167</v>
      </c>
      <c r="O1611" s="44" t="s">
        <v>3274</v>
      </c>
      <c r="P1611" s="45"/>
    </row>
    <row r="1612">
      <c r="A1612" s="36" t="s">
        <v>4168</v>
      </c>
      <c r="B1612" s="46">
        <v>46076.13984094908</v>
      </c>
      <c r="C1612" s="36" t="s">
        <v>136</v>
      </c>
      <c r="D1612" s="36" t="s">
        <v>1045</v>
      </c>
      <c r="E1612" s="36" t="s">
        <v>463</v>
      </c>
      <c r="F1612" s="36" t="s">
        <v>908</v>
      </c>
      <c r="G1612" s="38">
        <v>3.0</v>
      </c>
      <c r="H1612" s="38">
        <v>5.0</v>
      </c>
      <c r="I1612" s="38">
        <v>24.0</v>
      </c>
      <c r="J1612" s="38">
        <v>17518.0</v>
      </c>
      <c r="K1612" s="38">
        <v>0.61</v>
      </c>
      <c r="L1612" s="38">
        <v>33.0</v>
      </c>
      <c r="M1612" s="38">
        <v>21.45</v>
      </c>
      <c r="N1612" s="36" t="s">
        <v>4169</v>
      </c>
      <c r="O1612" s="39" t="s">
        <v>3274</v>
      </c>
      <c r="P1612" s="40"/>
    </row>
    <row r="1613">
      <c r="A1613" s="41" t="s">
        <v>4170</v>
      </c>
      <c r="B1613" s="47">
        <v>46076.17133550926</v>
      </c>
      <c r="C1613" s="41" t="s">
        <v>136</v>
      </c>
      <c r="D1613" s="41" t="s">
        <v>1923</v>
      </c>
      <c r="E1613" s="41" t="s">
        <v>463</v>
      </c>
      <c r="F1613" s="41" t="s">
        <v>929</v>
      </c>
      <c r="G1613" s="43">
        <v>4.0</v>
      </c>
      <c r="H1613" s="43">
        <v>8.0</v>
      </c>
      <c r="I1613" s="43">
        <v>16.0</v>
      </c>
      <c r="J1613" s="43">
        <v>23260.0</v>
      </c>
      <c r="K1613" s="43">
        <v>0.51</v>
      </c>
      <c r="L1613" s="43">
        <v>44.0</v>
      </c>
      <c r="M1613" s="43">
        <v>2.85</v>
      </c>
      <c r="N1613" s="41" t="s">
        <v>4171</v>
      </c>
      <c r="O1613" s="44" t="s">
        <v>3274</v>
      </c>
      <c r="P1613" s="45"/>
    </row>
    <row r="1614">
      <c r="A1614" s="36" t="s">
        <v>4172</v>
      </c>
      <c r="B1614" s="46">
        <v>46076.4472968287</v>
      </c>
      <c r="C1614" s="36" t="s">
        <v>95</v>
      </c>
      <c r="D1614" s="36" t="s">
        <v>946</v>
      </c>
      <c r="E1614" s="36" t="s">
        <v>463</v>
      </c>
      <c r="F1614" s="36" t="s">
        <v>908</v>
      </c>
      <c r="G1614" s="38">
        <v>5.0</v>
      </c>
      <c r="H1614" s="38">
        <v>10.0</v>
      </c>
      <c r="I1614" s="38">
        <v>29.0</v>
      </c>
      <c r="J1614" s="38">
        <v>25114.0</v>
      </c>
      <c r="K1614" s="38">
        <v>0.72</v>
      </c>
      <c r="L1614" s="38">
        <v>42.0</v>
      </c>
      <c r="M1614" s="38">
        <v>17.1</v>
      </c>
      <c r="N1614" s="36" t="s">
        <v>4173</v>
      </c>
      <c r="O1614" s="39" t="s">
        <v>3274</v>
      </c>
      <c r="P1614" s="40"/>
    </row>
    <row r="1615">
      <c r="A1615" s="41" t="s">
        <v>4174</v>
      </c>
      <c r="B1615" s="47">
        <v>46076.4822475463</v>
      </c>
      <c r="C1615" s="41" t="s">
        <v>46</v>
      </c>
      <c r="D1615" s="41" t="s">
        <v>1005</v>
      </c>
      <c r="E1615" s="41" t="s">
        <v>464</v>
      </c>
      <c r="F1615" s="41" t="s">
        <v>929</v>
      </c>
      <c r="G1615" s="43">
        <v>1.0</v>
      </c>
      <c r="H1615" s="43">
        <v>6.0</v>
      </c>
      <c r="I1615" s="43">
        <v>7.0</v>
      </c>
      <c r="J1615" s="43">
        <v>21287.0</v>
      </c>
      <c r="K1615" s="43">
        <v>0.36</v>
      </c>
      <c r="L1615" s="43">
        <v>36.0</v>
      </c>
      <c r="M1615" s="43">
        <v>-2.28</v>
      </c>
      <c r="N1615" s="41" t="s">
        <v>4175</v>
      </c>
      <c r="O1615" s="44" t="s">
        <v>3274</v>
      </c>
      <c r="P1615" s="45"/>
    </row>
    <row r="1616">
      <c r="A1616" s="41" t="s">
        <v>4176</v>
      </c>
      <c r="B1616" s="47">
        <v>46076.48010476852</v>
      </c>
      <c r="C1616" s="41" t="s">
        <v>95</v>
      </c>
      <c r="D1616" s="41" t="s">
        <v>1236</v>
      </c>
      <c r="E1616" s="41" t="s">
        <v>463</v>
      </c>
      <c r="F1616" s="41" t="s">
        <v>929</v>
      </c>
      <c r="G1616" s="43">
        <v>3.0</v>
      </c>
      <c r="H1616" s="43">
        <v>10.0</v>
      </c>
      <c r="I1616" s="43">
        <v>21.0</v>
      </c>
      <c r="J1616" s="43">
        <v>11461.0</v>
      </c>
      <c r="K1616" s="43">
        <v>0.51</v>
      </c>
      <c r="L1616" s="43">
        <v>37.0</v>
      </c>
      <c r="M1616" s="43">
        <v>-3.1</v>
      </c>
      <c r="N1616" s="41" t="s">
        <v>4177</v>
      </c>
      <c r="O1616" s="44" t="s">
        <v>3274</v>
      </c>
      <c r="P1616" s="45"/>
    </row>
    <row r="1617">
      <c r="A1617" s="36" t="s">
        <v>4178</v>
      </c>
      <c r="B1617" s="46">
        <v>46076.51071648148</v>
      </c>
      <c r="C1617" s="36" t="s">
        <v>95</v>
      </c>
      <c r="D1617" s="36" t="s">
        <v>1762</v>
      </c>
      <c r="E1617" s="36" t="s">
        <v>463</v>
      </c>
      <c r="F1617" s="36" t="s">
        <v>908</v>
      </c>
      <c r="G1617" s="38">
        <v>0.0</v>
      </c>
      <c r="H1617" s="38">
        <v>4.0</v>
      </c>
      <c r="I1617" s="38">
        <v>15.0</v>
      </c>
      <c r="J1617" s="38">
        <v>8512.0</v>
      </c>
      <c r="K1617" s="38">
        <v>0.41</v>
      </c>
      <c r="L1617" s="38">
        <v>29.0</v>
      </c>
      <c r="M1617" s="38">
        <v>8.75</v>
      </c>
      <c r="N1617" s="36" t="s">
        <v>4179</v>
      </c>
      <c r="O1617" s="39" t="s">
        <v>3274</v>
      </c>
      <c r="P1617" s="40"/>
    </row>
    <row r="1618">
      <c r="A1618" s="54" t="s">
        <v>4180</v>
      </c>
      <c r="B1618" s="55">
        <v>46076.84971810185</v>
      </c>
      <c r="C1618" s="54" t="s">
        <v>51</v>
      </c>
      <c r="D1618" s="54" t="s">
        <v>1095</v>
      </c>
      <c r="E1618" s="54" t="s">
        <v>907</v>
      </c>
      <c r="F1618" s="54" t="s">
        <v>2694</v>
      </c>
      <c r="G1618" s="56">
        <v>0.0</v>
      </c>
      <c r="H1618" s="56">
        <v>0.0</v>
      </c>
      <c r="I1618" s="56">
        <v>0.0</v>
      </c>
      <c r="J1618" s="56">
        <v>307.0</v>
      </c>
      <c r="K1618" s="56">
        <v>0.0</v>
      </c>
      <c r="L1618" s="56">
        <v>1.0</v>
      </c>
      <c r="M1618" s="56">
        <v>0.0</v>
      </c>
      <c r="N1618" s="54" t="s">
        <v>2695</v>
      </c>
      <c r="O1618" s="60"/>
      <c r="P1618" s="58"/>
    </row>
    <row r="1619">
      <c r="A1619" s="49" t="s">
        <v>4181</v>
      </c>
      <c r="B1619" s="50">
        <v>46076.779148692134</v>
      </c>
      <c r="C1619" s="49" t="s">
        <v>91</v>
      </c>
      <c r="D1619" s="49" t="s">
        <v>1002</v>
      </c>
      <c r="E1619" s="49" t="s">
        <v>907</v>
      </c>
      <c r="F1619" s="49" t="s">
        <v>2694</v>
      </c>
      <c r="G1619" s="51">
        <v>0.0</v>
      </c>
      <c r="H1619" s="51">
        <v>0.0</v>
      </c>
      <c r="I1619" s="51">
        <v>0.0</v>
      </c>
      <c r="J1619" s="51">
        <v>0.0</v>
      </c>
      <c r="K1619" s="51">
        <v>0.0</v>
      </c>
      <c r="L1619" s="51">
        <v>1.0</v>
      </c>
      <c r="M1619" s="51">
        <v>0.0</v>
      </c>
      <c r="N1619" s="49" t="s">
        <v>2695</v>
      </c>
      <c r="O1619" s="59"/>
      <c r="P1619" s="53"/>
    </row>
    <row r="1620">
      <c r="A1620" s="54" t="s">
        <v>4182</v>
      </c>
      <c r="B1620" s="55">
        <v>46072.92876572917</v>
      </c>
      <c r="C1620" s="54" t="s">
        <v>79</v>
      </c>
      <c r="D1620" s="54" t="s">
        <v>964</v>
      </c>
      <c r="E1620" s="54" t="s">
        <v>460</v>
      </c>
      <c r="F1620" s="54" t="s">
        <v>2694</v>
      </c>
      <c r="G1620" s="56">
        <v>0.0</v>
      </c>
      <c r="H1620" s="56">
        <v>1.0</v>
      </c>
      <c r="I1620" s="56">
        <v>0.0</v>
      </c>
      <c r="J1620" s="56">
        <v>312.0</v>
      </c>
      <c r="K1620" s="56">
        <v>0.0</v>
      </c>
      <c r="L1620" s="56">
        <v>2.0</v>
      </c>
      <c r="M1620" s="56">
        <v>0.0</v>
      </c>
      <c r="N1620" s="54" t="s">
        <v>2695</v>
      </c>
      <c r="O1620" s="60"/>
      <c r="P1620" s="58"/>
    </row>
    <row r="1621">
      <c r="A1621" s="36" t="s">
        <v>4183</v>
      </c>
      <c r="B1621" s="46">
        <v>46076.6119955787</v>
      </c>
      <c r="C1621" s="36" t="s">
        <v>51</v>
      </c>
      <c r="D1621" s="36" t="s">
        <v>992</v>
      </c>
      <c r="E1621" s="36" t="s">
        <v>907</v>
      </c>
      <c r="F1621" s="36" t="s">
        <v>908</v>
      </c>
      <c r="G1621" s="38">
        <v>15.0</v>
      </c>
      <c r="H1621" s="38">
        <v>1.0</v>
      </c>
      <c r="I1621" s="38">
        <v>3.0</v>
      </c>
      <c r="J1621" s="38">
        <v>21816.0</v>
      </c>
      <c r="K1621" s="38">
        <v>0.51</v>
      </c>
      <c r="L1621" s="38">
        <v>24.0</v>
      </c>
      <c r="M1621" s="38">
        <v>44.0</v>
      </c>
      <c r="N1621" s="36" t="s">
        <v>4184</v>
      </c>
      <c r="O1621" s="39" t="s">
        <v>3274</v>
      </c>
      <c r="P1621" s="40"/>
    </row>
    <row r="1622">
      <c r="A1622" s="41" t="s">
        <v>4185</v>
      </c>
      <c r="B1622" s="47">
        <v>46076.66325804398</v>
      </c>
      <c r="C1622" s="41" t="s">
        <v>28</v>
      </c>
      <c r="D1622" s="41" t="s">
        <v>925</v>
      </c>
      <c r="E1622" s="41" t="s">
        <v>907</v>
      </c>
      <c r="F1622" s="41" t="s">
        <v>929</v>
      </c>
      <c r="G1622" s="43">
        <v>3.0</v>
      </c>
      <c r="H1622" s="43">
        <v>11.0</v>
      </c>
      <c r="I1622" s="43">
        <v>13.0</v>
      </c>
      <c r="J1622" s="43">
        <v>28299.0</v>
      </c>
      <c r="K1622" s="43">
        <v>0.31</v>
      </c>
      <c r="L1622" s="43">
        <v>41.0</v>
      </c>
      <c r="M1622" s="43">
        <v>-11.43</v>
      </c>
      <c r="N1622" s="41" t="s">
        <v>4186</v>
      </c>
      <c r="O1622" s="44" t="s">
        <v>3274</v>
      </c>
      <c r="P1622" s="45"/>
    </row>
    <row r="1623">
      <c r="A1623" s="36" t="s">
        <v>4187</v>
      </c>
      <c r="B1623" s="46">
        <v>46076.69908863426</v>
      </c>
      <c r="C1623" s="36" t="s">
        <v>28</v>
      </c>
      <c r="D1623" s="36" t="s">
        <v>1309</v>
      </c>
      <c r="E1623" s="36" t="s">
        <v>907</v>
      </c>
      <c r="F1623" s="36" t="s">
        <v>908</v>
      </c>
      <c r="G1623" s="38">
        <v>12.0</v>
      </c>
      <c r="H1623" s="38">
        <v>9.0</v>
      </c>
      <c r="I1623" s="38">
        <v>19.0</v>
      </c>
      <c r="J1623" s="38">
        <v>37832.0</v>
      </c>
      <c r="K1623" s="38">
        <v>0.53</v>
      </c>
      <c r="L1623" s="38">
        <v>38.0</v>
      </c>
      <c r="M1623" s="38">
        <v>18.8</v>
      </c>
      <c r="N1623" s="36" t="s">
        <v>4188</v>
      </c>
      <c r="O1623" s="39" t="s">
        <v>3274</v>
      </c>
      <c r="P1623" s="40"/>
    </row>
    <row r="1624">
      <c r="A1624" s="36" t="s">
        <v>4189</v>
      </c>
      <c r="B1624" s="46">
        <v>46076.75385116898</v>
      </c>
      <c r="C1624" s="36" t="s">
        <v>28</v>
      </c>
      <c r="D1624" s="36" t="s">
        <v>1057</v>
      </c>
      <c r="E1624" s="36" t="s">
        <v>907</v>
      </c>
      <c r="F1624" s="36" t="s">
        <v>908</v>
      </c>
      <c r="G1624" s="38">
        <v>4.0</v>
      </c>
      <c r="H1624" s="38">
        <v>2.0</v>
      </c>
      <c r="I1624" s="38">
        <v>16.0</v>
      </c>
      <c r="J1624" s="38">
        <v>23137.0</v>
      </c>
      <c r="K1624" s="38">
        <v>0.43</v>
      </c>
      <c r="L1624" s="38">
        <v>35.0</v>
      </c>
      <c r="M1624" s="38">
        <v>24.84</v>
      </c>
      <c r="N1624" s="36" t="s">
        <v>4190</v>
      </c>
      <c r="O1624" s="39" t="s">
        <v>3274</v>
      </c>
      <c r="P1624" s="40"/>
    </row>
    <row r="1625">
      <c r="A1625" s="41" t="s">
        <v>4191</v>
      </c>
      <c r="B1625" s="47">
        <v>46076.78182703703</v>
      </c>
      <c r="C1625" s="41" t="s">
        <v>28</v>
      </c>
      <c r="D1625" s="41" t="s">
        <v>925</v>
      </c>
      <c r="E1625" s="41" t="s">
        <v>907</v>
      </c>
      <c r="F1625" s="41" t="s">
        <v>929</v>
      </c>
      <c r="G1625" s="43">
        <v>6.0</v>
      </c>
      <c r="H1625" s="43">
        <v>8.0</v>
      </c>
      <c r="I1625" s="43">
        <v>4.0</v>
      </c>
      <c r="J1625" s="43">
        <v>16051.0</v>
      </c>
      <c r="K1625" s="43">
        <v>0.63</v>
      </c>
      <c r="L1625" s="43">
        <v>26.0</v>
      </c>
      <c r="M1625" s="43">
        <v>-28.75</v>
      </c>
      <c r="N1625" s="41" t="s">
        <v>4192</v>
      </c>
      <c r="O1625" s="44" t="s">
        <v>3274</v>
      </c>
      <c r="P1625" s="45"/>
    </row>
    <row r="1626">
      <c r="A1626" s="41" t="s">
        <v>4193</v>
      </c>
      <c r="B1626" s="47">
        <v>46076.80445739583</v>
      </c>
      <c r="C1626" s="41" t="s">
        <v>28</v>
      </c>
      <c r="D1626" s="41" t="s">
        <v>3162</v>
      </c>
      <c r="E1626" s="41" t="s">
        <v>907</v>
      </c>
      <c r="F1626" s="41" t="s">
        <v>929</v>
      </c>
      <c r="G1626" s="43">
        <v>1.0</v>
      </c>
      <c r="H1626" s="43">
        <v>7.0</v>
      </c>
      <c r="I1626" s="43">
        <v>4.0</v>
      </c>
      <c r="J1626" s="43">
        <v>7632.0</v>
      </c>
      <c r="K1626" s="43">
        <v>0.31</v>
      </c>
      <c r="L1626" s="43">
        <v>24.0</v>
      </c>
      <c r="M1626" s="43">
        <v>-45.22</v>
      </c>
      <c r="N1626" s="41" t="s">
        <v>4194</v>
      </c>
      <c r="O1626" s="44" t="s">
        <v>3274</v>
      </c>
      <c r="P1626" s="45"/>
    </row>
    <row r="1627">
      <c r="A1627" s="41" t="s">
        <v>4195</v>
      </c>
      <c r="B1627" s="47">
        <v>46076.67381359954</v>
      </c>
      <c r="C1627" s="41" t="s">
        <v>33</v>
      </c>
      <c r="D1627" s="41" t="s">
        <v>983</v>
      </c>
      <c r="E1627" s="41" t="s">
        <v>907</v>
      </c>
      <c r="F1627" s="41" t="s">
        <v>929</v>
      </c>
      <c r="G1627" s="43">
        <v>8.0</v>
      </c>
      <c r="H1627" s="43">
        <v>14.0</v>
      </c>
      <c r="I1627" s="43">
        <v>10.0</v>
      </c>
      <c r="J1627" s="43">
        <v>28895.0</v>
      </c>
      <c r="K1627" s="43">
        <v>0.47</v>
      </c>
      <c r="L1627" s="43">
        <v>37.0</v>
      </c>
      <c r="M1627" s="43">
        <v>-16.07</v>
      </c>
      <c r="N1627" s="41" t="s">
        <v>4196</v>
      </c>
      <c r="O1627" s="44" t="s">
        <v>3274</v>
      </c>
      <c r="P1627" s="45"/>
    </row>
    <row r="1628">
      <c r="A1628" s="36" t="s">
        <v>4197</v>
      </c>
      <c r="B1628" s="46">
        <v>46076.54738508102</v>
      </c>
      <c r="C1628" s="36" t="s">
        <v>46</v>
      </c>
      <c r="D1628" s="36" t="s">
        <v>1005</v>
      </c>
      <c r="E1628" s="36" t="s">
        <v>464</v>
      </c>
      <c r="F1628" s="36" t="s">
        <v>908</v>
      </c>
      <c r="G1628" s="38">
        <v>3.0</v>
      </c>
      <c r="H1628" s="38">
        <v>2.0</v>
      </c>
      <c r="I1628" s="38">
        <v>4.0</v>
      </c>
      <c r="J1628" s="38">
        <v>17511.0</v>
      </c>
      <c r="K1628" s="38">
        <v>0.32</v>
      </c>
      <c r="L1628" s="38">
        <v>25.0</v>
      </c>
      <c r="M1628" s="38">
        <v>23.37</v>
      </c>
      <c r="N1628" s="36" t="s">
        <v>4198</v>
      </c>
      <c r="O1628" s="39" t="s">
        <v>3274</v>
      </c>
      <c r="P1628" s="40"/>
    </row>
    <row r="1629">
      <c r="A1629" s="36" t="s">
        <v>4199</v>
      </c>
      <c r="B1629" s="46">
        <v>46076.612685925924</v>
      </c>
      <c r="C1629" s="36" t="s">
        <v>46</v>
      </c>
      <c r="D1629" s="36" t="s">
        <v>1005</v>
      </c>
      <c r="E1629" s="36" t="s">
        <v>464</v>
      </c>
      <c r="F1629" s="36" t="s">
        <v>908</v>
      </c>
      <c r="G1629" s="38">
        <v>3.0</v>
      </c>
      <c r="H1629" s="38">
        <v>0.0</v>
      </c>
      <c r="I1629" s="38">
        <v>0.0</v>
      </c>
      <c r="J1629" s="38">
        <v>7275.0</v>
      </c>
      <c r="K1629" s="38">
        <v>0.15</v>
      </c>
      <c r="L1629" s="38">
        <v>15.0</v>
      </c>
      <c r="M1629" s="38">
        <v>15.1</v>
      </c>
      <c r="N1629" s="36" t="s">
        <v>4200</v>
      </c>
      <c r="O1629" s="39" t="s">
        <v>3274</v>
      </c>
      <c r="P1629" s="40"/>
    </row>
    <row r="1630">
      <c r="A1630" s="36" t="s">
        <v>4201</v>
      </c>
      <c r="B1630" s="46">
        <v>46076.65811122685</v>
      </c>
      <c r="C1630" s="36" t="s">
        <v>46</v>
      </c>
      <c r="D1630" s="36" t="s">
        <v>1005</v>
      </c>
      <c r="E1630" s="36" t="s">
        <v>464</v>
      </c>
      <c r="F1630" s="36" t="s">
        <v>908</v>
      </c>
      <c r="G1630" s="38">
        <v>6.0</v>
      </c>
      <c r="H1630" s="38">
        <v>5.0</v>
      </c>
      <c r="I1630" s="38">
        <v>18.0</v>
      </c>
      <c r="J1630" s="38">
        <v>36338.0</v>
      </c>
      <c r="K1630" s="38">
        <v>0.55</v>
      </c>
      <c r="L1630" s="38">
        <v>46.0</v>
      </c>
      <c r="M1630" s="38">
        <v>22.78</v>
      </c>
      <c r="N1630" s="36" t="s">
        <v>4202</v>
      </c>
      <c r="O1630" s="39" t="s">
        <v>3274</v>
      </c>
      <c r="P1630" s="40"/>
    </row>
    <row r="1631">
      <c r="A1631" s="36" t="s">
        <v>4203</v>
      </c>
      <c r="B1631" s="46">
        <v>46076.62759478009</v>
      </c>
      <c r="C1631" s="36" t="s">
        <v>46</v>
      </c>
      <c r="D1631" s="36" t="s">
        <v>1005</v>
      </c>
      <c r="E1631" s="36" t="s">
        <v>464</v>
      </c>
      <c r="F1631" s="36" t="s">
        <v>908</v>
      </c>
      <c r="G1631" s="38">
        <v>4.0</v>
      </c>
      <c r="H1631" s="38">
        <v>3.0</v>
      </c>
      <c r="I1631" s="38">
        <v>8.0</v>
      </c>
      <c r="J1631" s="38">
        <v>24654.0</v>
      </c>
      <c r="K1631" s="38">
        <v>0.3</v>
      </c>
      <c r="L1631" s="38">
        <v>34.0</v>
      </c>
      <c r="M1631" s="38">
        <v>17.03</v>
      </c>
      <c r="N1631" s="36" t="s">
        <v>4204</v>
      </c>
      <c r="O1631" s="39" t="s">
        <v>3274</v>
      </c>
      <c r="P1631" s="40"/>
    </row>
    <row r="1632">
      <c r="A1632" s="36" t="s">
        <v>4205</v>
      </c>
      <c r="B1632" s="46">
        <v>46076.788876446764</v>
      </c>
      <c r="C1632" s="36" t="s">
        <v>73</v>
      </c>
      <c r="D1632" s="36" t="s">
        <v>992</v>
      </c>
      <c r="E1632" s="36" t="s">
        <v>907</v>
      </c>
      <c r="F1632" s="36" t="s">
        <v>908</v>
      </c>
      <c r="G1632" s="38">
        <v>17.0</v>
      </c>
      <c r="H1632" s="38">
        <v>2.0</v>
      </c>
      <c r="I1632" s="38">
        <v>4.0</v>
      </c>
      <c r="J1632" s="38">
        <v>30120.0</v>
      </c>
      <c r="K1632" s="38">
        <v>0.64</v>
      </c>
      <c r="L1632" s="38">
        <v>30.0</v>
      </c>
      <c r="M1632" s="38">
        <v>40.62</v>
      </c>
      <c r="N1632" s="36" t="s">
        <v>4206</v>
      </c>
      <c r="O1632" s="39" t="s">
        <v>3274</v>
      </c>
      <c r="P1632" s="40"/>
    </row>
    <row r="1633">
      <c r="A1633" s="36" t="s">
        <v>4207</v>
      </c>
      <c r="B1633" s="46">
        <v>46076.79501996528</v>
      </c>
      <c r="C1633" s="36" t="s">
        <v>13</v>
      </c>
      <c r="D1633" s="36" t="s">
        <v>1978</v>
      </c>
      <c r="E1633" s="36" t="s">
        <v>463</v>
      </c>
      <c r="F1633" s="36" t="s">
        <v>908</v>
      </c>
      <c r="G1633" s="38">
        <v>3.0</v>
      </c>
      <c r="H1633" s="38">
        <v>6.0</v>
      </c>
      <c r="I1633" s="38">
        <v>27.0</v>
      </c>
      <c r="J1633" s="38">
        <v>8357.0</v>
      </c>
      <c r="K1633" s="38">
        <v>0.6</v>
      </c>
      <c r="L1633" s="38">
        <v>29.0</v>
      </c>
      <c r="M1633" s="38">
        <v>11.65</v>
      </c>
      <c r="N1633" s="36" t="s">
        <v>4208</v>
      </c>
      <c r="O1633" s="39" t="s">
        <v>3274</v>
      </c>
      <c r="P1633" s="40"/>
    </row>
    <row r="1634">
      <c r="A1634" s="36" t="s">
        <v>4209</v>
      </c>
      <c r="B1634" s="46">
        <v>46076.77135446759</v>
      </c>
      <c r="C1634" s="36" t="s">
        <v>13</v>
      </c>
      <c r="D1634" s="36" t="s">
        <v>1249</v>
      </c>
      <c r="E1634" s="36" t="s">
        <v>463</v>
      </c>
      <c r="F1634" s="36" t="s">
        <v>908</v>
      </c>
      <c r="G1634" s="38">
        <v>2.0</v>
      </c>
      <c r="H1634" s="38">
        <v>9.0</v>
      </c>
      <c r="I1634" s="38">
        <v>25.0</v>
      </c>
      <c r="J1634" s="38">
        <v>11800.0</v>
      </c>
      <c r="K1634" s="38">
        <v>0.66</v>
      </c>
      <c r="L1634" s="38">
        <v>29.0</v>
      </c>
      <c r="M1634" s="38">
        <v>9.45</v>
      </c>
      <c r="N1634" s="36" t="s">
        <v>4210</v>
      </c>
      <c r="O1634" s="39" t="s">
        <v>3274</v>
      </c>
      <c r="P1634" s="40"/>
    </row>
    <row r="1635">
      <c r="A1635" s="36" t="s">
        <v>4211</v>
      </c>
      <c r="B1635" s="46">
        <v>46076.761081041666</v>
      </c>
      <c r="C1635" s="36" t="s">
        <v>13</v>
      </c>
      <c r="D1635" s="36" t="s">
        <v>972</v>
      </c>
      <c r="E1635" s="36" t="s">
        <v>463</v>
      </c>
      <c r="F1635" s="36" t="s">
        <v>908</v>
      </c>
      <c r="G1635" s="38">
        <v>1.0</v>
      </c>
      <c r="H1635" s="38">
        <v>1.0</v>
      </c>
      <c r="I1635" s="38">
        <v>4.0</v>
      </c>
      <c r="J1635" s="38">
        <v>2241.0</v>
      </c>
      <c r="K1635" s="38">
        <v>0.5</v>
      </c>
      <c r="L1635" s="38">
        <v>9.0</v>
      </c>
      <c r="M1635" s="38">
        <v>5.29</v>
      </c>
      <c r="N1635" s="36" t="s">
        <v>4212</v>
      </c>
      <c r="O1635" s="39" t="s">
        <v>3274</v>
      </c>
      <c r="P1635" s="40"/>
    </row>
    <row r="1636">
      <c r="A1636" s="41" t="s">
        <v>4213</v>
      </c>
      <c r="B1636" s="47">
        <v>46076.8197934375</v>
      </c>
      <c r="C1636" s="41" t="s">
        <v>13</v>
      </c>
      <c r="D1636" s="41" t="s">
        <v>1528</v>
      </c>
      <c r="E1636" s="41" t="s">
        <v>460</v>
      </c>
      <c r="F1636" s="41" t="s">
        <v>929</v>
      </c>
      <c r="G1636" s="43">
        <v>1.0</v>
      </c>
      <c r="H1636" s="43">
        <v>13.0</v>
      </c>
      <c r="I1636" s="43">
        <v>2.0</v>
      </c>
      <c r="J1636" s="43">
        <v>13305.0</v>
      </c>
      <c r="K1636" s="43">
        <v>0.09</v>
      </c>
      <c r="L1636" s="43">
        <v>33.0</v>
      </c>
      <c r="M1636" s="43">
        <v>-32.34</v>
      </c>
      <c r="N1636" s="41" t="s">
        <v>4214</v>
      </c>
      <c r="O1636" s="44" t="s">
        <v>3274</v>
      </c>
      <c r="P1636" s="45"/>
    </row>
    <row r="1637">
      <c r="A1637" s="36" t="s">
        <v>4215</v>
      </c>
      <c r="B1637" s="46">
        <v>46076.51071699074</v>
      </c>
      <c r="C1637" s="36" t="s">
        <v>46</v>
      </c>
      <c r="D1637" s="36" t="s">
        <v>1005</v>
      </c>
      <c r="E1637" s="36" t="s">
        <v>464</v>
      </c>
      <c r="F1637" s="36" t="s">
        <v>908</v>
      </c>
      <c r="G1637" s="38">
        <v>5.0</v>
      </c>
      <c r="H1637" s="38">
        <v>3.0</v>
      </c>
      <c r="I1637" s="38">
        <v>4.0</v>
      </c>
      <c r="J1637" s="38">
        <v>42767.0</v>
      </c>
      <c r="K1637" s="38">
        <v>0.2</v>
      </c>
      <c r="L1637" s="38">
        <v>39.0</v>
      </c>
      <c r="M1637" s="38">
        <v>21.1</v>
      </c>
      <c r="N1637" s="36" t="s">
        <v>4216</v>
      </c>
      <c r="O1637" s="39" t="s">
        <v>3274</v>
      </c>
      <c r="P1637" s="40"/>
    </row>
    <row r="1638">
      <c r="A1638" s="41" t="s">
        <v>4217</v>
      </c>
      <c r="B1638" s="47">
        <v>46076.82303530093</v>
      </c>
      <c r="C1638" s="41" t="s">
        <v>51</v>
      </c>
      <c r="D1638" s="41" t="s">
        <v>1275</v>
      </c>
      <c r="E1638" s="41" t="s">
        <v>907</v>
      </c>
      <c r="F1638" s="41" t="s">
        <v>929</v>
      </c>
      <c r="G1638" s="43">
        <v>7.0</v>
      </c>
      <c r="H1638" s="43">
        <v>8.0</v>
      </c>
      <c r="I1638" s="43">
        <v>7.0</v>
      </c>
      <c r="J1638" s="43">
        <v>25008.0</v>
      </c>
      <c r="K1638" s="43">
        <v>0.38</v>
      </c>
      <c r="L1638" s="43">
        <v>33.0</v>
      </c>
      <c r="M1638" s="43">
        <v>3.14</v>
      </c>
      <c r="N1638" s="41" t="s">
        <v>4218</v>
      </c>
      <c r="O1638" s="44" t="s">
        <v>3274</v>
      </c>
      <c r="P1638" s="45"/>
    </row>
    <row r="1639">
      <c r="A1639" s="41" t="s">
        <v>4219</v>
      </c>
      <c r="B1639" s="47">
        <v>46076.74103435186</v>
      </c>
      <c r="C1639" s="41" t="s">
        <v>58</v>
      </c>
      <c r="D1639" s="41" t="s">
        <v>1831</v>
      </c>
      <c r="E1639" s="41" t="s">
        <v>462</v>
      </c>
      <c r="F1639" s="41" t="s">
        <v>929</v>
      </c>
      <c r="G1639" s="43">
        <v>0.0</v>
      </c>
      <c r="H1639" s="43">
        <v>5.0</v>
      </c>
      <c r="I1639" s="43">
        <v>1.0</v>
      </c>
      <c r="J1639" s="43">
        <v>4371.0</v>
      </c>
      <c r="K1639" s="43">
        <v>0.1</v>
      </c>
      <c r="L1639" s="43">
        <v>14.0</v>
      </c>
      <c r="M1639" s="43">
        <v>-23.55</v>
      </c>
      <c r="N1639" s="41" t="s">
        <v>4220</v>
      </c>
      <c r="O1639" s="44" t="s">
        <v>3274</v>
      </c>
      <c r="P1639" s="45"/>
    </row>
    <row r="1640">
      <c r="A1640" s="41" t="s">
        <v>4221</v>
      </c>
      <c r="B1640" s="47">
        <v>46076.75826983796</v>
      </c>
      <c r="C1640" s="41" t="s">
        <v>73</v>
      </c>
      <c r="D1640" s="41" t="s">
        <v>992</v>
      </c>
      <c r="E1640" s="41" t="s">
        <v>907</v>
      </c>
      <c r="F1640" s="41" t="s">
        <v>929</v>
      </c>
      <c r="G1640" s="43">
        <v>15.0</v>
      </c>
      <c r="H1640" s="43">
        <v>6.0</v>
      </c>
      <c r="I1640" s="43">
        <v>5.0</v>
      </c>
      <c r="J1640" s="43">
        <v>43477.0</v>
      </c>
      <c r="K1640" s="43">
        <v>0.47</v>
      </c>
      <c r="L1640" s="43">
        <v>36.0</v>
      </c>
      <c r="M1640" s="43">
        <v>18.13</v>
      </c>
      <c r="N1640" s="41" t="s">
        <v>4222</v>
      </c>
      <c r="O1640" s="44" t="s">
        <v>3274</v>
      </c>
      <c r="P1640" s="45"/>
    </row>
    <row r="1641">
      <c r="A1641" s="41" t="s">
        <v>4223</v>
      </c>
      <c r="B1641" s="47">
        <v>46076.61820622685</v>
      </c>
      <c r="C1641" s="41" t="s">
        <v>86</v>
      </c>
      <c r="D1641" s="41" t="s">
        <v>1042</v>
      </c>
      <c r="E1641" s="41" t="s">
        <v>462</v>
      </c>
      <c r="F1641" s="41" t="s">
        <v>929</v>
      </c>
      <c r="G1641" s="43">
        <v>4.0</v>
      </c>
      <c r="H1641" s="43">
        <v>7.0</v>
      </c>
      <c r="I1641" s="43">
        <v>9.0</v>
      </c>
      <c r="J1641" s="43">
        <v>22824.0</v>
      </c>
      <c r="K1641" s="43">
        <v>0.59</v>
      </c>
      <c r="L1641" s="43">
        <v>29.0</v>
      </c>
      <c r="M1641" s="43">
        <v>-0.88</v>
      </c>
      <c r="N1641" s="41" t="s">
        <v>4224</v>
      </c>
      <c r="O1641" s="44" t="s">
        <v>3274</v>
      </c>
      <c r="P1641" s="45"/>
    </row>
    <row r="1642">
      <c r="A1642" s="41" t="s">
        <v>4225</v>
      </c>
      <c r="B1642" s="47">
        <v>46076.67803729167</v>
      </c>
      <c r="C1642" s="41" t="s">
        <v>86</v>
      </c>
      <c r="D1642" s="41" t="s">
        <v>1042</v>
      </c>
      <c r="E1642" s="41" t="s">
        <v>462</v>
      </c>
      <c r="F1642" s="41" t="s">
        <v>929</v>
      </c>
      <c r="G1642" s="43">
        <v>8.0</v>
      </c>
      <c r="H1642" s="43">
        <v>6.0</v>
      </c>
      <c r="I1642" s="43">
        <v>2.0</v>
      </c>
      <c r="J1642" s="43">
        <v>18117.0</v>
      </c>
      <c r="K1642" s="43">
        <v>0.67</v>
      </c>
      <c r="L1642" s="43">
        <v>25.0</v>
      </c>
      <c r="M1642" s="43">
        <v>0.35</v>
      </c>
      <c r="N1642" s="41" t="s">
        <v>4226</v>
      </c>
      <c r="O1642" s="44" t="s">
        <v>3274</v>
      </c>
      <c r="P1642" s="45"/>
    </row>
    <row r="1643">
      <c r="A1643" s="36" t="s">
        <v>4227</v>
      </c>
      <c r="B1643" s="46">
        <v>46076.655074375</v>
      </c>
      <c r="C1643" s="36" t="s">
        <v>86</v>
      </c>
      <c r="D1643" s="36" t="s">
        <v>1042</v>
      </c>
      <c r="E1643" s="36" t="s">
        <v>462</v>
      </c>
      <c r="F1643" s="36" t="s">
        <v>908</v>
      </c>
      <c r="G1643" s="38">
        <v>8.0</v>
      </c>
      <c r="H1643" s="38">
        <v>1.0</v>
      </c>
      <c r="I1643" s="38">
        <v>6.0</v>
      </c>
      <c r="J1643" s="38">
        <v>18365.0</v>
      </c>
      <c r="K1643" s="38">
        <v>0.4</v>
      </c>
      <c r="L1643" s="38">
        <v>22.0</v>
      </c>
      <c r="M1643" s="38">
        <v>29.52</v>
      </c>
      <c r="N1643" s="36" t="s">
        <v>4228</v>
      </c>
      <c r="O1643" s="39" t="s">
        <v>3274</v>
      </c>
      <c r="P1643" s="40"/>
    </row>
    <row r="1644">
      <c r="A1644" s="41" t="s">
        <v>4229</v>
      </c>
      <c r="B1644" s="47">
        <v>46076.69893138889</v>
      </c>
      <c r="C1644" s="41" t="s">
        <v>86</v>
      </c>
      <c r="D1644" s="41" t="s">
        <v>1042</v>
      </c>
      <c r="E1644" s="41" t="s">
        <v>462</v>
      </c>
      <c r="F1644" s="41" t="s">
        <v>929</v>
      </c>
      <c r="G1644" s="43">
        <v>9.0</v>
      </c>
      <c r="H1644" s="43">
        <v>6.0</v>
      </c>
      <c r="I1644" s="43">
        <v>7.0</v>
      </c>
      <c r="J1644" s="43">
        <v>37496.0</v>
      </c>
      <c r="K1644" s="43">
        <v>0.76</v>
      </c>
      <c r="L1644" s="43">
        <v>29.0</v>
      </c>
      <c r="M1644" s="43">
        <v>8.86</v>
      </c>
      <c r="N1644" s="41" t="s">
        <v>4230</v>
      </c>
      <c r="O1644" s="44" t="s">
        <v>3274</v>
      </c>
      <c r="P1644" s="45"/>
    </row>
    <row r="1645">
      <c r="A1645" s="36" t="s">
        <v>4231</v>
      </c>
      <c r="B1645" s="46">
        <v>46076.56084666667</v>
      </c>
      <c r="C1645" s="36" t="s">
        <v>91</v>
      </c>
      <c r="D1645" s="36" t="s">
        <v>1002</v>
      </c>
      <c r="E1645" s="36" t="s">
        <v>907</v>
      </c>
      <c r="F1645" s="36" t="s">
        <v>908</v>
      </c>
      <c r="G1645" s="38">
        <v>9.0</v>
      </c>
      <c r="H1645" s="38">
        <v>7.0</v>
      </c>
      <c r="I1645" s="38">
        <v>19.0</v>
      </c>
      <c r="J1645" s="38">
        <v>36243.0</v>
      </c>
      <c r="K1645" s="38">
        <v>0.65</v>
      </c>
      <c r="L1645" s="38">
        <v>37.0</v>
      </c>
      <c r="M1645" s="38">
        <v>24.63</v>
      </c>
      <c r="N1645" s="36" t="s">
        <v>4232</v>
      </c>
      <c r="O1645" s="39" t="s">
        <v>3274</v>
      </c>
      <c r="P1645" s="40"/>
    </row>
    <row r="1646">
      <c r="A1646" s="41" t="s">
        <v>4233</v>
      </c>
      <c r="B1646" s="47">
        <v>46076.78240842593</v>
      </c>
      <c r="C1646" s="41" t="s">
        <v>91</v>
      </c>
      <c r="D1646" s="41" t="s">
        <v>1002</v>
      </c>
      <c r="E1646" s="41" t="s">
        <v>907</v>
      </c>
      <c r="F1646" s="41" t="s">
        <v>929</v>
      </c>
      <c r="G1646" s="43">
        <v>6.0</v>
      </c>
      <c r="H1646" s="43">
        <v>11.0</v>
      </c>
      <c r="I1646" s="43">
        <v>7.0</v>
      </c>
      <c r="J1646" s="43">
        <v>37557.0</v>
      </c>
      <c r="K1646" s="43">
        <v>0.43</v>
      </c>
      <c r="L1646" s="43">
        <v>33.0</v>
      </c>
      <c r="M1646" s="43">
        <v>-16.88</v>
      </c>
      <c r="N1646" s="41" t="s">
        <v>4234</v>
      </c>
      <c r="O1646" s="44" t="s">
        <v>3274</v>
      </c>
      <c r="P1646" s="45"/>
    </row>
    <row r="1647">
      <c r="A1647" s="41" t="s">
        <v>4235</v>
      </c>
      <c r="B1647" s="47">
        <v>46076.53563677083</v>
      </c>
      <c r="C1647" s="41" t="s">
        <v>95</v>
      </c>
      <c r="D1647" s="41" t="s">
        <v>1249</v>
      </c>
      <c r="E1647" s="41" t="s">
        <v>463</v>
      </c>
      <c r="F1647" s="41" t="s">
        <v>929</v>
      </c>
      <c r="G1647" s="43">
        <v>0.0</v>
      </c>
      <c r="H1647" s="43">
        <v>6.0</v>
      </c>
      <c r="I1647" s="43">
        <v>11.0</v>
      </c>
      <c r="J1647" s="43">
        <v>6267.0</v>
      </c>
      <c r="K1647" s="43">
        <v>0.52</v>
      </c>
      <c r="L1647" s="43">
        <v>26.0</v>
      </c>
      <c r="M1647" s="43">
        <v>-0.65</v>
      </c>
      <c r="N1647" s="41" t="s">
        <v>4236</v>
      </c>
      <c r="O1647" s="44" t="s">
        <v>3274</v>
      </c>
      <c r="P1647" s="45"/>
    </row>
    <row r="1648">
      <c r="A1648" s="36" t="s">
        <v>4237</v>
      </c>
      <c r="B1648" s="46">
        <v>46076.65462267361</v>
      </c>
      <c r="C1648" s="36" t="s">
        <v>95</v>
      </c>
      <c r="D1648" s="36" t="s">
        <v>946</v>
      </c>
      <c r="E1648" s="36" t="s">
        <v>463</v>
      </c>
      <c r="F1648" s="36" t="s">
        <v>908</v>
      </c>
      <c r="G1648" s="38">
        <v>5.0</v>
      </c>
      <c r="H1648" s="38">
        <v>4.0</v>
      </c>
      <c r="I1648" s="38">
        <v>15.0</v>
      </c>
      <c r="J1648" s="38">
        <v>24052.0</v>
      </c>
      <c r="K1648" s="38">
        <v>0.57</v>
      </c>
      <c r="L1648" s="38">
        <v>31.0</v>
      </c>
      <c r="M1648" s="38">
        <v>14.28</v>
      </c>
      <c r="N1648" s="36" t="s">
        <v>4238</v>
      </c>
      <c r="O1648" s="39" t="s">
        <v>3274</v>
      </c>
      <c r="P1648" s="40"/>
    </row>
    <row r="1649">
      <c r="A1649" s="36" t="s">
        <v>4239</v>
      </c>
      <c r="B1649" s="46">
        <v>46076.68041743056</v>
      </c>
      <c r="C1649" s="36" t="s">
        <v>95</v>
      </c>
      <c r="D1649" s="36" t="s">
        <v>946</v>
      </c>
      <c r="E1649" s="36" t="s">
        <v>463</v>
      </c>
      <c r="F1649" s="36" t="s">
        <v>908</v>
      </c>
      <c r="G1649" s="38">
        <v>3.0</v>
      </c>
      <c r="H1649" s="38">
        <v>2.0</v>
      </c>
      <c r="I1649" s="38">
        <v>19.0</v>
      </c>
      <c r="J1649" s="38">
        <v>15707.0</v>
      </c>
      <c r="K1649" s="38">
        <v>0.73</v>
      </c>
      <c r="L1649" s="38">
        <v>26.0</v>
      </c>
      <c r="M1649" s="38">
        <v>28.21</v>
      </c>
      <c r="N1649" s="36" t="s">
        <v>4240</v>
      </c>
      <c r="O1649" s="39" t="s">
        <v>3274</v>
      </c>
      <c r="P1649" s="40"/>
    </row>
    <row r="1650">
      <c r="A1650" s="36" t="s">
        <v>4241</v>
      </c>
      <c r="B1650" s="46">
        <v>46076.70343033565</v>
      </c>
      <c r="C1650" s="36" t="s">
        <v>95</v>
      </c>
      <c r="D1650" s="36" t="s">
        <v>1762</v>
      </c>
      <c r="E1650" s="36" t="s">
        <v>463</v>
      </c>
      <c r="F1650" s="36" t="s">
        <v>908</v>
      </c>
      <c r="G1650" s="38">
        <v>2.0</v>
      </c>
      <c r="H1650" s="38">
        <v>5.0</v>
      </c>
      <c r="I1650" s="38">
        <v>13.0</v>
      </c>
      <c r="J1650" s="38">
        <v>8038.0</v>
      </c>
      <c r="K1650" s="38">
        <v>0.32</v>
      </c>
      <c r="L1650" s="38">
        <v>29.0</v>
      </c>
      <c r="M1650" s="38">
        <v>6.75</v>
      </c>
      <c r="N1650" s="36" t="s">
        <v>4242</v>
      </c>
      <c r="O1650" s="39" t="s">
        <v>3274</v>
      </c>
      <c r="P1650" s="40"/>
    </row>
    <row r="1651">
      <c r="A1651" s="36" t="s">
        <v>4243</v>
      </c>
      <c r="B1651" s="46">
        <v>46076.64241659723</v>
      </c>
      <c r="C1651" s="36" t="s">
        <v>102</v>
      </c>
      <c r="D1651" s="36" t="s">
        <v>2104</v>
      </c>
      <c r="E1651" s="36" t="s">
        <v>460</v>
      </c>
      <c r="F1651" s="36" t="s">
        <v>908</v>
      </c>
      <c r="G1651" s="38">
        <v>10.0</v>
      </c>
      <c r="H1651" s="38">
        <v>3.0</v>
      </c>
      <c r="I1651" s="38">
        <v>6.0</v>
      </c>
      <c r="J1651" s="38">
        <v>32635.0</v>
      </c>
      <c r="K1651" s="38">
        <v>0.48</v>
      </c>
      <c r="L1651" s="38">
        <v>28.0</v>
      </c>
      <c r="M1651" s="38">
        <v>25.82</v>
      </c>
      <c r="N1651" s="36" t="s">
        <v>4244</v>
      </c>
      <c r="O1651" s="39" t="s">
        <v>3274</v>
      </c>
      <c r="P1651" s="40"/>
    </row>
    <row r="1652">
      <c r="A1652" s="36" t="s">
        <v>4245</v>
      </c>
      <c r="B1652" s="46">
        <v>46076.66649047454</v>
      </c>
      <c r="C1652" s="36" t="s">
        <v>102</v>
      </c>
      <c r="D1652" s="36" t="s">
        <v>2388</v>
      </c>
      <c r="E1652" s="36" t="s">
        <v>460</v>
      </c>
      <c r="F1652" s="36" t="s">
        <v>908</v>
      </c>
      <c r="G1652" s="38">
        <v>16.0</v>
      </c>
      <c r="H1652" s="38">
        <v>5.0</v>
      </c>
      <c r="I1652" s="38">
        <v>5.0</v>
      </c>
      <c r="J1652" s="38">
        <v>40915.0</v>
      </c>
      <c r="K1652" s="38">
        <v>0.48</v>
      </c>
      <c r="L1652" s="38">
        <v>32.0</v>
      </c>
      <c r="M1652" s="38">
        <v>17.3</v>
      </c>
      <c r="N1652" s="36" t="s">
        <v>4246</v>
      </c>
      <c r="O1652" s="39" t="s">
        <v>3274</v>
      </c>
      <c r="P1652" s="40"/>
    </row>
    <row r="1653">
      <c r="A1653" s="36" t="s">
        <v>4247</v>
      </c>
      <c r="B1653" s="46">
        <v>46076.73058824074</v>
      </c>
      <c r="C1653" s="36" t="s">
        <v>102</v>
      </c>
      <c r="D1653" s="36" t="s">
        <v>1647</v>
      </c>
      <c r="E1653" s="36" t="s">
        <v>460</v>
      </c>
      <c r="F1653" s="36" t="s">
        <v>908</v>
      </c>
      <c r="G1653" s="38">
        <v>14.0</v>
      </c>
      <c r="H1653" s="38">
        <v>2.0</v>
      </c>
      <c r="I1653" s="38">
        <v>5.0</v>
      </c>
      <c r="J1653" s="38">
        <v>26660.0</v>
      </c>
      <c r="K1653" s="38">
        <v>0.5</v>
      </c>
      <c r="L1653" s="38">
        <v>22.0</v>
      </c>
      <c r="M1653" s="38">
        <v>21.65</v>
      </c>
      <c r="N1653" s="36" t="s">
        <v>4248</v>
      </c>
      <c r="O1653" s="39" t="s">
        <v>3274</v>
      </c>
      <c r="P1653" s="40"/>
    </row>
    <row r="1654">
      <c r="A1654" s="36" t="s">
        <v>4249</v>
      </c>
      <c r="B1654" s="46">
        <v>46076.81010416667</v>
      </c>
      <c r="C1654" s="36" t="s">
        <v>136</v>
      </c>
      <c r="D1654" s="36" t="s">
        <v>1978</v>
      </c>
      <c r="E1654" s="36" t="s">
        <v>463</v>
      </c>
      <c r="F1654" s="36" t="s">
        <v>908</v>
      </c>
      <c r="G1654" s="38">
        <v>3.0</v>
      </c>
      <c r="H1654" s="38">
        <v>3.0</v>
      </c>
      <c r="I1654" s="38">
        <v>12.0</v>
      </c>
      <c r="J1654" s="38">
        <v>9474.0</v>
      </c>
      <c r="K1654" s="38">
        <v>0.5</v>
      </c>
      <c r="L1654" s="38">
        <v>34.0</v>
      </c>
      <c r="M1654" s="38">
        <v>20.75</v>
      </c>
      <c r="N1654" s="36" t="s">
        <v>4250</v>
      </c>
      <c r="O1654" s="39" t="s">
        <v>3274</v>
      </c>
      <c r="P1654" s="40"/>
    </row>
    <row r="1655">
      <c r="A1655" s="36" t="s">
        <v>4251</v>
      </c>
      <c r="B1655" s="46">
        <v>46076.68866013889</v>
      </c>
      <c r="C1655" s="36" t="s">
        <v>136</v>
      </c>
      <c r="D1655" s="36" t="s">
        <v>3181</v>
      </c>
      <c r="E1655" s="36" t="s">
        <v>463</v>
      </c>
      <c r="F1655" s="36" t="s">
        <v>908</v>
      </c>
      <c r="G1655" s="38">
        <v>1.0</v>
      </c>
      <c r="H1655" s="38">
        <v>5.0</v>
      </c>
      <c r="I1655" s="38">
        <v>22.0</v>
      </c>
      <c r="J1655" s="38">
        <v>8847.0</v>
      </c>
      <c r="K1655" s="38">
        <v>0.51</v>
      </c>
      <c r="L1655" s="38">
        <v>35.0</v>
      </c>
      <c r="M1655" s="38">
        <v>19.8</v>
      </c>
      <c r="N1655" s="36" t="s">
        <v>4252</v>
      </c>
      <c r="O1655" s="39" t="s">
        <v>3274</v>
      </c>
      <c r="P1655" s="40"/>
    </row>
    <row r="1656">
      <c r="A1656" s="36" t="s">
        <v>4253</v>
      </c>
      <c r="B1656" s="46">
        <v>46076.66826391204</v>
      </c>
      <c r="C1656" s="36" t="s">
        <v>136</v>
      </c>
      <c r="D1656" s="36" t="s">
        <v>2642</v>
      </c>
      <c r="E1656" s="36" t="s">
        <v>463</v>
      </c>
      <c r="F1656" s="36" t="s">
        <v>908</v>
      </c>
      <c r="G1656" s="38">
        <v>2.0</v>
      </c>
      <c r="H1656" s="38">
        <v>0.0</v>
      </c>
      <c r="I1656" s="38">
        <v>18.0</v>
      </c>
      <c r="J1656" s="38">
        <v>10979.0</v>
      </c>
      <c r="K1656" s="38">
        <v>0.63</v>
      </c>
      <c r="L1656" s="38">
        <v>24.0</v>
      </c>
      <c r="M1656" s="38">
        <v>27.4</v>
      </c>
      <c r="N1656" s="36" t="s">
        <v>4254</v>
      </c>
      <c r="O1656" s="39" t="s">
        <v>3274</v>
      </c>
      <c r="P1656" s="40"/>
    </row>
    <row r="1657">
      <c r="A1657" s="41" t="s">
        <v>4255</v>
      </c>
      <c r="B1657" s="47">
        <v>46076.853527071755</v>
      </c>
      <c r="C1657" s="41" t="s">
        <v>51</v>
      </c>
      <c r="D1657" s="41" t="s">
        <v>983</v>
      </c>
      <c r="E1657" s="41" t="s">
        <v>907</v>
      </c>
      <c r="F1657" s="41" t="s">
        <v>929</v>
      </c>
      <c r="G1657" s="43">
        <v>7.0</v>
      </c>
      <c r="H1657" s="43">
        <v>9.0</v>
      </c>
      <c r="I1657" s="43">
        <v>12.0</v>
      </c>
      <c r="J1657" s="43">
        <v>24496.0</v>
      </c>
      <c r="K1657" s="43">
        <v>0.49</v>
      </c>
      <c r="L1657" s="43">
        <v>33.0</v>
      </c>
      <c r="M1657" s="43">
        <v>-1.57</v>
      </c>
      <c r="N1657" s="41" t="s">
        <v>4256</v>
      </c>
      <c r="O1657" s="44" t="s">
        <v>3274</v>
      </c>
      <c r="P1657" s="45"/>
    </row>
    <row r="1658">
      <c r="A1658" s="36" t="s">
        <v>4257</v>
      </c>
      <c r="B1658" s="46">
        <v>46076.85941282407</v>
      </c>
      <c r="C1658" s="36" t="s">
        <v>73</v>
      </c>
      <c r="D1658" s="36" t="s">
        <v>4095</v>
      </c>
      <c r="E1658" s="36" t="s">
        <v>462</v>
      </c>
      <c r="F1658" s="36" t="s">
        <v>908</v>
      </c>
      <c r="G1658" s="38">
        <v>5.0</v>
      </c>
      <c r="H1658" s="38">
        <v>3.0</v>
      </c>
      <c r="I1658" s="38">
        <v>1.0</v>
      </c>
      <c r="J1658" s="38">
        <v>14912.0</v>
      </c>
      <c r="K1658" s="38">
        <v>0.17</v>
      </c>
      <c r="L1658" s="38">
        <v>33.0</v>
      </c>
      <c r="M1658" s="38">
        <v>12.65</v>
      </c>
      <c r="N1658" s="36" t="s">
        <v>4258</v>
      </c>
      <c r="O1658" s="39" t="s">
        <v>3274</v>
      </c>
      <c r="P1658" s="40"/>
    </row>
    <row r="1659">
      <c r="A1659" s="36" t="s">
        <v>4259</v>
      </c>
      <c r="B1659" s="46">
        <v>46076.859571168985</v>
      </c>
      <c r="C1659" s="36" t="s">
        <v>136</v>
      </c>
      <c r="D1659" s="36" t="s">
        <v>1626</v>
      </c>
      <c r="E1659" s="36" t="s">
        <v>463</v>
      </c>
      <c r="F1659" s="36" t="s">
        <v>908</v>
      </c>
      <c r="G1659" s="38">
        <v>3.0</v>
      </c>
      <c r="H1659" s="38">
        <v>6.0</v>
      </c>
      <c r="I1659" s="38">
        <v>27.0</v>
      </c>
      <c r="J1659" s="38">
        <v>28031.0</v>
      </c>
      <c r="K1659" s="38">
        <v>0.75</v>
      </c>
      <c r="L1659" s="38">
        <v>46.0</v>
      </c>
      <c r="M1659" s="38">
        <v>29.8</v>
      </c>
      <c r="N1659" s="36" t="s">
        <v>4260</v>
      </c>
      <c r="O1659" s="39" t="s">
        <v>3274</v>
      </c>
      <c r="P1659" s="40"/>
    </row>
    <row r="1660">
      <c r="A1660" s="41" t="s">
        <v>4261</v>
      </c>
      <c r="B1660" s="47">
        <v>46076.878847858796</v>
      </c>
      <c r="C1660" s="41" t="s">
        <v>51</v>
      </c>
      <c r="D1660" s="41" t="s">
        <v>992</v>
      </c>
      <c r="E1660" s="41" t="s">
        <v>907</v>
      </c>
      <c r="F1660" s="41" t="s">
        <v>929</v>
      </c>
      <c r="G1660" s="43">
        <v>14.0</v>
      </c>
      <c r="H1660" s="43">
        <v>11.0</v>
      </c>
      <c r="I1660" s="43">
        <v>7.0</v>
      </c>
      <c r="J1660" s="43">
        <v>34010.0</v>
      </c>
      <c r="K1660" s="43">
        <v>0.53</v>
      </c>
      <c r="L1660" s="43">
        <v>39.0</v>
      </c>
      <c r="M1660" s="43">
        <v>0.57</v>
      </c>
      <c r="N1660" s="41" t="s">
        <v>4262</v>
      </c>
      <c r="O1660" s="44" t="s">
        <v>3274</v>
      </c>
      <c r="P1660" s="45"/>
    </row>
    <row r="1661">
      <c r="A1661" s="41" t="s">
        <v>4263</v>
      </c>
      <c r="B1661" s="47">
        <v>46076.885130497685</v>
      </c>
      <c r="C1661" s="41" t="s">
        <v>86</v>
      </c>
      <c r="D1661" s="41" t="s">
        <v>1042</v>
      </c>
      <c r="E1661" s="41" t="s">
        <v>462</v>
      </c>
      <c r="F1661" s="41" t="s">
        <v>929</v>
      </c>
      <c r="G1661" s="43">
        <v>13.0</v>
      </c>
      <c r="H1661" s="43">
        <v>7.0</v>
      </c>
      <c r="I1661" s="43">
        <v>3.0</v>
      </c>
      <c r="J1661" s="43">
        <v>30182.0</v>
      </c>
      <c r="K1661" s="43">
        <v>0.57</v>
      </c>
      <c r="L1661" s="43">
        <v>35.0</v>
      </c>
      <c r="M1661" s="43">
        <v>9.53</v>
      </c>
      <c r="N1661" s="41" t="s">
        <v>4264</v>
      </c>
      <c r="O1661" s="44" t="s">
        <v>3274</v>
      </c>
      <c r="P1661" s="45"/>
    </row>
    <row r="1662">
      <c r="A1662" s="36" t="s">
        <v>4265</v>
      </c>
      <c r="B1662" s="46">
        <v>46076.883499930555</v>
      </c>
      <c r="C1662" s="36" t="s">
        <v>91</v>
      </c>
      <c r="D1662" s="36" t="s">
        <v>1002</v>
      </c>
      <c r="E1662" s="36" t="s">
        <v>907</v>
      </c>
      <c r="F1662" s="36" t="s">
        <v>908</v>
      </c>
      <c r="G1662" s="38">
        <v>5.0</v>
      </c>
      <c r="H1662" s="38">
        <v>13.0</v>
      </c>
      <c r="I1662" s="38">
        <v>19.0</v>
      </c>
      <c r="J1662" s="38">
        <v>30152.0</v>
      </c>
      <c r="K1662" s="38">
        <v>0.48</v>
      </c>
      <c r="L1662" s="38">
        <v>36.0</v>
      </c>
      <c r="M1662" s="38">
        <v>6.17</v>
      </c>
      <c r="N1662" s="36" t="s">
        <v>4266</v>
      </c>
      <c r="O1662" s="39" t="s">
        <v>3274</v>
      </c>
      <c r="P1662" s="40"/>
    </row>
    <row r="1663">
      <c r="A1663" s="36" t="s">
        <v>4267</v>
      </c>
      <c r="B1663" s="46">
        <v>46076.89489063657</v>
      </c>
      <c r="C1663" s="36" t="s">
        <v>136</v>
      </c>
      <c r="D1663" s="36" t="s">
        <v>1236</v>
      </c>
      <c r="E1663" s="36" t="s">
        <v>463</v>
      </c>
      <c r="F1663" s="36" t="s">
        <v>908</v>
      </c>
      <c r="G1663" s="38">
        <v>0.0</v>
      </c>
      <c r="H1663" s="38">
        <v>3.0</v>
      </c>
      <c r="I1663" s="38">
        <v>21.0</v>
      </c>
      <c r="J1663" s="38">
        <v>5955.0</v>
      </c>
      <c r="K1663" s="38">
        <v>0.68</v>
      </c>
      <c r="L1663" s="38">
        <v>21.0</v>
      </c>
      <c r="M1663" s="38">
        <v>29.91</v>
      </c>
      <c r="N1663" s="36" t="s">
        <v>4268</v>
      </c>
      <c r="O1663" s="39" t="s">
        <v>3274</v>
      </c>
      <c r="P1663" s="40"/>
    </row>
    <row r="1664">
      <c r="A1664" s="41" t="s">
        <v>4269</v>
      </c>
      <c r="B1664" s="47">
        <v>46076.96550827546</v>
      </c>
      <c r="C1664" s="41" t="s">
        <v>13</v>
      </c>
      <c r="D1664" s="41" t="s">
        <v>1384</v>
      </c>
      <c r="E1664" s="41" t="s">
        <v>463</v>
      </c>
      <c r="F1664" s="41" t="s">
        <v>929</v>
      </c>
      <c r="G1664" s="43">
        <v>2.0</v>
      </c>
      <c r="H1664" s="43">
        <v>15.0</v>
      </c>
      <c r="I1664" s="43">
        <v>24.0</v>
      </c>
      <c r="J1664" s="43">
        <v>18740.0</v>
      </c>
      <c r="K1664" s="43">
        <v>0.67</v>
      </c>
      <c r="L1664" s="43">
        <v>36.0</v>
      </c>
      <c r="M1664" s="43">
        <v>0.0</v>
      </c>
      <c r="N1664" s="41" t="s">
        <v>4270</v>
      </c>
      <c r="O1664" s="44" t="s">
        <v>3274</v>
      </c>
      <c r="P1664" s="45"/>
    </row>
    <row r="1665">
      <c r="A1665" s="41" t="s">
        <v>4271</v>
      </c>
      <c r="B1665" s="47">
        <v>46076.96428266204</v>
      </c>
      <c r="C1665" s="41" t="s">
        <v>73</v>
      </c>
      <c r="D1665" s="41" t="s">
        <v>4272</v>
      </c>
      <c r="E1665" s="41" t="s">
        <v>462</v>
      </c>
      <c r="F1665" s="41" t="s">
        <v>929</v>
      </c>
      <c r="G1665" s="43">
        <v>3.0</v>
      </c>
      <c r="H1665" s="43">
        <v>11.0</v>
      </c>
      <c r="I1665" s="43">
        <v>2.0</v>
      </c>
      <c r="J1665" s="43">
        <v>17926.0</v>
      </c>
      <c r="K1665" s="43">
        <v>0.16</v>
      </c>
      <c r="L1665" s="43">
        <v>37.0</v>
      </c>
      <c r="M1665" s="43">
        <v>-32.84</v>
      </c>
      <c r="N1665" s="41" t="s">
        <v>4273</v>
      </c>
      <c r="O1665" s="44" t="s">
        <v>3274</v>
      </c>
      <c r="P1665" s="45"/>
    </row>
    <row r="1666">
      <c r="A1666" s="36" t="s">
        <v>4274</v>
      </c>
      <c r="B1666" s="46">
        <v>46076.961178541664</v>
      </c>
      <c r="C1666" s="36" t="s">
        <v>102</v>
      </c>
      <c r="D1666" s="36" t="s">
        <v>2255</v>
      </c>
      <c r="E1666" s="36" t="s">
        <v>460</v>
      </c>
      <c r="F1666" s="36" t="s">
        <v>908</v>
      </c>
      <c r="G1666" s="38">
        <v>8.0</v>
      </c>
      <c r="H1666" s="38">
        <v>11.0</v>
      </c>
      <c r="I1666" s="38">
        <v>6.0</v>
      </c>
      <c r="J1666" s="38">
        <v>27162.0</v>
      </c>
      <c r="K1666" s="38">
        <v>0.27</v>
      </c>
      <c r="L1666" s="38">
        <v>36.0</v>
      </c>
      <c r="M1666" s="38">
        <v>11.12</v>
      </c>
      <c r="N1666" s="36" t="s">
        <v>4275</v>
      </c>
      <c r="O1666" s="39" t="s">
        <v>3274</v>
      </c>
      <c r="P1666" s="40"/>
    </row>
    <row r="1667">
      <c r="A1667" s="41" t="s">
        <v>4276</v>
      </c>
      <c r="B1667" s="47">
        <v>46076.992310104164</v>
      </c>
      <c r="C1667" s="41" t="s">
        <v>102</v>
      </c>
      <c r="D1667" s="41" t="s">
        <v>1051</v>
      </c>
      <c r="E1667" s="41" t="s">
        <v>460</v>
      </c>
      <c r="F1667" s="41" t="s">
        <v>929</v>
      </c>
      <c r="G1667" s="43">
        <v>11.0</v>
      </c>
      <c r="H1667" s="43">
        <v>6.0</v>
      </c>
      <c r="I1667" s="43">
        <v>4.0</v>
      </c>
      <c r="J1667" s="43">
        <v>19711.0</v>
      </c>
      <c r="K1667" s="43">
        <v>0.79</v>
      </c>
      <c r="L1667" s="43">
        <v>23.0</v>
      </c>
      <c r="M1667" s="43">
        <v>2.28</v>
      </c>
      <c r="N1667" s="41" t="s">
        <v>4277</v>
      </c>
      <c r="O1667" s="44" t="s">
        <v>3274</v>
      </c>
      <c r="P1667" s="45"/>
    </row>
    <row r="1668">
      <c r="A1668" s="41" t="s">
        <v>4278</v>
      </c>
      <c r="B1668" s="47">
        <v>46076.99649226852</v>
      </c>
      <c r="C1668" s="41" t="s">
        <v>13</v>
      </c>
      <c r="D1668" s="41" t="s">
        <v>919</v>
      </c>
      <c r="E1668" s="41" t="s">
        <v>460</v>
      </c>
      <c r="F1668" s="41" t="s">
        <v>929</v>
      </c>
      <c r="G1668" s="43">
        <v>1.0</v>
      </c>
      <c r="H1668" s="43">
        <v>9.0</v>
      </c>
      <c r="I1668" s="43">
        <v>4.0</v>
      </c>
      <c r="J1668" s="43">
        <v>12752.0</v>
      </c>
      <c r="K1668" s="43">
        <v>0.31</v>
      </c>
      <c r="L1668" s="43">
        <v>29.0</v>
      </c>
      <c r="M1668" s="43">
        <v>-28.59</v>
      </c>
      <c r="N1668" s="41" t="s">
        <v>4279</v>
      </c>
      <c r="O1668" s="44" t="s">
        <v>3274</v>
      </c>
      <c r="P1668" s="45"/>
    </row>
    <row r="1669">
      <c r="A1669" s="36" t="s">
        <v>4280</v>
      </c>
      <c r="B1669" s="46">
        <v>46074.54142715278</v>
      </c>
      <c r="C1669" s="36" t="s">
        <v>91</v>
      </c>
      <c r="D1669" s="36" t="s">
        <v>1002</v>
      </c>
      <c r="E1669" s="36" t="s">
        <v>907</v>
      </c>
      <c r="F1669" s="36" t="s">
        <v>908</v>
      </c>
      <c r="G1669" s="38">
        <v>3.0</v>
      </c>
      <c r="H1669" s="38">
        <v>2.0</v>
      </c>
      <c r="I1669" s="38">
        <v>6.0</v>
      </c>
      <c r="J1669" s="38">
        <v>15496.0</v>
      </c>
      <c r="K1669" s="38">
        <v>0.32</v>
      </c>
      <c r="L1669" s="38">
        <v>23.0</v>
      </c>
      <c r="M1669" s="38">
        <v>22.99</v>
      </c>
      <c r="N1669" s="36" t="s">
        <v>4281</v>
      </c>
      <c r="O1669" s="39" t="s">
        <v>3274</v>
      </c>
      <c r="P1669" s="40"/>
    </row>
    <row r="1670">
      <c r="A1670" s="36" t="s">
        <v>4282</v>
      </c>
      <c r="B1670" s="46">
        <v>46074.60289041667</v>
      </c>
      <c r="C1670" s="36" t="s">
        <v>91</v>
      </c>
      <c r="D1670" s="36" t="s">
        <v>1002</v>
      </c>
      <c r="E1670" s="36" t="s">
        <v>907</v>
      </c>
      <c r="F1670" s="36" t="s">
        <v>908</v>
      </c>
      <c r="G1670" s="38">
        <v>3.0</v>
      </c>
      <c r="H1670" s="38">
        <v>7.0</v>
      </c>
      <c r="I1670" s="38">
        <v>14.0</v>
      </c>
      <c r="J1670" s="38">
        <v>27192.0</v>
      </c>
      <c r="K1670" s="38">
        <v>0.35</v>
      </c>
      <c r="L1670" s="38">
        <v>34.0</v>
      </c>
      <c r="M1670" s="38">
        <v>31.42</v>
      </c>
      <c r="N1670" s="36" t="s">
        <v>4283</v>
      </c>
      <c r="O1670" s="39" t="s">
        <v>3274</v>
      </c>
      <c r="P1670" s="40"/>
    </row>
    <row r="1671">
      <c r="A1671" s="41" t="s">
        <v>4284</v>
      </c>
      <c r="B1671" s="47">
        <v>46076.93706256944</v>
      </c>
      <c r="C1671" s="41" t="s">
        <v>91</v>
      </c>
      <c r="D1671" s="41" t="s">
        <v>972</v>
      </c>
      <c r="E1671" s="41" t="s">
        <v>463</v>
      </c>
      <c r="F1671" s="41" t="s">
        <v>929</v>
      </c>
      <c r="G1671" s="43">
        <v>1.0</v>
      </c>
      <c r="H1671" s="43">
        <v>8.0</v>
      </c>
      <c r="I1671" s="43">
        <v>10.0</v>
      </c>
      <c r="J1671" s="43">
        <v>8111.0</v>
      </c>
      <c r="K1671" s="43">
        <v>0.58</v>
      </c>
      <c r="L1671" s="43">
        <v>28.0</v>
      </c>
      <c r="M1671" s="43">
        <v>0.0</v>
      </c>
      <c r="N1671" s="41" t="s">
        <v>4285</v>
      </c>
      <c r="O1671" s="44" t="s">
        <v>3274</v>
      </c>
      <c r="P1671" s="45"/>
    </row>
    <row r="1672">
      <c r="A1672" s="36" t="s">
        <v>4286</v>
      </c>
      <c r="B1672" s="46">
        <v>46076.96165894676</v>
      </c>
      <c r="C1672" s="36" t="s">
        <v>91</v>
      </c>
      <c r="D1672" s="36" t="s">
        <v>964</v>
      </c>
      <c r="E1672" s="36" t="s">
        <v>463</v>
      </c>
      <c r="F1672" s="36" t="s">
        <v>908</v>
      </c>
      <c r="G1672" s="38">
        <v>11.0</v>
      </c>
      <c r="H1672" s="38">
        <v>19.0</v>
      </c>
      <c r="I1672" s="38">
        <v>13.0</v>
      </c>
      <c r="J1672" s="38">
        <v>52971.0</v>
      </c>
      <c r="K1672" s="38">
        <v>0.53</v>
      </c>
      <c r="L1672" s="38">
        <v>49.0</v>
      </c>
      <c r="M1672" s="38">
        <v>-6.57</v>
      </c>
      <c r="N1672" s="36" t="s">
        <v>4287</v>
      </c>
      <c r="O1672" s="39" t="s">
        <v>3274</v>
      </c>
      <c r="P1672" s="40"/>
    </row>
    <row r="1673">
      <c r="A1673" s="41" t="s">
        <v>4288</v>
      </c>
      <c r="B1673" s="47">
        <v>46076.99824917824</v>
      </c>
      <c r="C1673" s="41" t="s">
        <v>91</v>
      </c>
      <c r="D1673" s="41" t="s">
        <v>1002</v>
      </c>
      <c r="E1673" s="41" t="s">
        <v>907</v>
      </c>
      <c r="F1673" s="41" t="s">
        <v>929</v>
      </c>
      <c r="G1673" s="43">
        <v>2.0</v>
      </c>
      <c r="H1673" s="43">
        <v>9.0</v>
      </c>
      <c r="I1673" s="43">
        <v>13.0</v>
      </c>
      <c r="J1673" s="43">
        <v>26965.0</v>
      </c>
      <c r="K1673" s="43">
        <v>0.43</v>
      </c>
      <c r="L1673" s="43">
        <v>33.0</v>
      </c>
      <c r="M1673" s="43">
        <v>-4.01</v>
      </c>
      <c r="N1673" s="41" t="s">
        <v>4289</v>
      </c>
      <c r="O1673" s="44" t="s">
        <v>3274</v>
      </c>
      <c r="P1673" s="45"/>
    </row>
    <row r="1674">
      <c r="A1674" s="36" t="s">
        <v>4290</v>
      </c>
      <c r="B1674" s="46">
        <v>46077.00719949074</v>
      </c>
      <c r="C1674" s="36" t="s">
        <v>86</v>
      </c>
      <c r="D1674" s="36" t="s">
        <v>1042</v>
      </c>
      <c r="E1674" s="36" t="s">
        <v>462</v>
      </c>
      <c r="F1674" s="36" t="s">
        <v>908</v>
      </c>
      <c r="G1674" s="38">
        <v>6.0</v>
      </c>
      <c r="H1674" s="38">
        <v>2.0</v>
      </c>
      <c r="I1674" s="38">
        <v>10.0</v>
      </c>
      <c r="J1674" s="38">
        <v>18802.0</v>
      </c>
      <c r="K1674" s="38">
        <v>0.36</v>
      </c>
      <c r="L1674" s="38">
        <v>27.0</v>
      </c>
      <c r="M1674" s="38">
        <v>17.3</v>
      </c>
      <c r="N1674" s="36" t="s">
        <v>4291</v>
      </c>
      <c r="O1674" s="39" t="s">
        <v>3274</v>
      </c>
      <c r="P1674" s="40"/>
    </row>
    <row r="1675">
      <c r="A1675" s="36" t="s">
        <v>4292</v>
      </c>
      <c r="B1675" s="46">
        <v>46077.01120447917</v>
      </c>
      <c r="C1675" s="36" t="s">
        <v>102</v>
      </c>
      <c r="D1675" s="36" t="s">
        <v>1063</v>
      </c>
      <c r="E1675" s="36" t="s">
        <v>460</v>
      </c>
      <c r="F1675" s="36" t="s">
        <v>908</v>
      </c>
      <c r="G1675" s="38">
        <v>15.0</v>
      </c>
      <c r="H1675" s="38">
        <v>5.0</v>
      </c>
      <c r="I1675" s="38">
        <v>15.0</v>
      </c>
      <c r="J1675" s="38">
        <v>39480.0</v>
      </c>
      <c r="K1675" s="38">
        <v>0.64</v>
      </c>
      <c r="L1675" s="38">
        <v>25.0</v>
      </c>
      <c r="M1675" s="38">
        <v>35.29</v>
      </c>
      <c r="N1675" s="36" t="s">
        <v>4293</v>
      </c>
      <c r="O1675" s="39" t="s">
        <v>3274</v>
      </c>
      <c r="P1675" s="40"/>
    </row>
    <row r="1676">
      <c r="A1676" s="41" t="s">
        <v>4294</v>
      </c>
      <c r="B1676" s="47">
        <v>46077.01754460648</v>
      </c>
      <c r="C1676" s="41" t="s">
        <v>136</v>
      </c>
      <c r="D1676" s="41" t="s">
        <v>1213</v>
      </c>
      <c r="E1676" s="41" t="s">
        <v>463</v>
      </c>
      <c r="F1676" s="41" t="s">
        <v>929</v>
      </c>
      <c r="G1676" s="43">
        <v>2.0</v>
      </c>
      <c r="H1676" s="43">
        <v>9.0</v>
      </c>
      <c r="I1676" s="43">
        <v>13.0</v>
      </c>
      <c r="J1676" s="43">
        <v>14490.0</v>
      </c>
      <c r="K1676" s="43">
        <v>0.52</v>
      </c>
      <c r="L1676" s="43">
        <v>36.0</v>
      </c>
      <c r="M1676" s="43">
        <v>-0.32</v>
      </c>
      <c r="N1676" s="41" t="s">
        <v>4295</v>
      </c>
      <c r="O1676" s="44" t="s">
        <v>3274</v>
      </c>
      <c r="P1676" s="45"/>
    </row>
    <row r="1677">
      <c r="A1677" s="41" t="s">
        <v>4296</v>
      </c>
      <c r="B1677" s="47">
        <v>46077.02937361111</v>
      </c>
      <c r="C1677" s="41" t="s">
        <v>86</v>
      </c>
      <c r="D1677" s="41" t="s">
        <v>1042</v>
      </c>
      <c r="E1677" s="41" t="s">
        <v>462</v>
      </c>
      <c r="F1677" s="41" t="s">
        <v>929</v>
      </c>
      <c r="G1677" s="43">
        <v>18.0</v>
      </c>
      <c r="H1677" s="43">
        <v>8.0</v>
      </c>
      <c r="I1677" s="43">
        <v>12.0</v>
      </c>
      <c r="J1677" s="43">
        <v>60174.0</v>
      </c>
      <c r="K1677" s="43">
        <v>0.5</v>
      </c>
      <c r="L1677" s="43">
        <v>44.0</v>
      </c>
      <c r="M1677" s="43">
        <v>15.68</v>
      </c>
      <c r="N1677" s="41" t="s">
        <v>4297</v>
      </c>
      <c r="O1677" s="44" t="s">
        <v>3274</v>
      </c>
      <c r="P1677" s="45"/>
    </row>
    <row r="1678">
      <c r="A1678" s="36" t="s">
        <v>4298</v>
      </c>
      <c r="B1678" s="46">
        <v>46077.06506966436</v>
      </c>
      <c r="C1678" s="36" t="s">
        <v>86</v>
      </c>
      <c r="D1678" s="36" t="s">
        <v>1042</v>
      </c>
      <c r="E1678" s="36" t="s">
        <v>462</v>
      </c>
      <c r="F1678" s="36" t="s">
        <v>908</v>
      </c>
      <c r="G1678" s="38">
        <v>5.0</v>
      </c>
      <c r="H1678" s="38">
        <v>4.0</v>
      </c>
      <c r="I1678" s="38">
        <v>5.0</v>
      </c>
      <c r="J1678" s="38">
        <v>17841.0</v>
      </c>
      <c r="K1678" s="38">
        <v>0.37</v>
      </c>
      <c r="L1678" s="38">
        <v>25.0</v>
      </c>
      <c r="M1678" s="38">
        <v>10.8</v>
      </c>
      <c r="N1678" s="36" t="s">
        <v>4299</v>
      </c>
      <c r="O1678" s="39" t="s">
        <v>3274</v>
      </c>
      <c r="P1678" s="40"/>
    </row>
    <row r="1679">
      <c r="A1679" s="36" t="s">
        <v>4300</v>
      </c>
      <c r="B1679" s="46">
        <v>46077.05445365741</v>
      </c>
      <c r="C1679" s="36" t="s">
        <v>136</v>
      </c>
      <c r="D1679" s="36" t="s">
        <v>1978</v>
      </c>
      <c r="E1679" s="36" t="s">
        <v>463</v>
      </c>
      <c r="F1679" s="36" t="s">
        <v>908</v>
      </c>
      <c r="G1679" s="38">
        <v>6.0</v>
      </c>
      <c r="H1679" s="38">
        <v>5.0</v>
      </c>
      <c r="I1679" s="38">
        <v>25.0</v>
      </c>
      <c r="J1679" s="38">
        <v>18581.0</v>
      </c>
      <c r="K1679" s="38">
        <v>0.62</v>
      </c>
      <c r="L1679" s="38">
        <v>43.0</v>
      </c>
      <c r="M1679" s="38">
        <v>22.3</v>
      </c>
      <c r="N1679" s="36" t="s">
        <v>4301</v>
      </c>
      <c r="O1679" s="39" t="s">
        <v>3274</v>
      </c>
      <c r="P1679" s="40"/>
    </row>
    <row r="1680">
      <c r="A1680" s="36" t="s">
        <v>4302</v>
      </c>
      <c r="B1680" s="46">
        <v>46077.087727569444</v>
      </c>
      <c r="C1680" s="36" t="s">
        <v>136</v>
      </c>
      <c r="D1680" s="36" t="s">
        <v>1670</v>
      </c>
      <c r="E1680" s="36" t="s">
        <v>463</v>
      </c>
      <c r="F1680" s="36" t="s">
        <v>908</v>
      </c>
      <c r="G1680" s="38">
        <v>1.0</v>
      </c>
      <c r="H1680" s="38">
        <v>2.0</v>
      </c>
      <c r="I1680" s="38">
        <v>0.0</v>
      </c>
      <c r="J1680" s="38">
        <v>3459.0</v>
      </c>
      <c r="K1680" s="38">
        <v>0.11</v>
      </c>
      <c r="L1680" s="38">
        <v>13.0</v>
      </c>
      <c r="M1680" s="38">
        <v>0.5</v>
      </c>
      <c r="N1680" s="36" t="s">
        <v>4303</v>
      </c>
      <c r="O1680" s="39" t="s">
        <v>3274</v>
      </c>
      <c r="P1680" s="40"/>
    </row>
    <row r="1681">
      <c r="A1681" s="49" t="s">
        <v>4304</v>
      </c>
      <c r="B1681" s="50">
        <v>46077.12610390046</v>
      </c>
      <c r="C1681" s="49" t="s">
        <v>73</v>
      </c>
      <c r="D1681" s="49" t="s">
        <v>3162</v>
      </c>
      <c r="E1681" s="49" t="s">
        <v>907</v>
      </c>
      <c r="F1681" s="49" t="s">
        <v>2694</v>
      </c>
      <c r="G1681" s="51">
        <v>0.0</v>
      </c>
      <c r="H1681" s="51">
        <v>0.0</v>
      </c>
      <c r="I1681" s="51">
        <v>0.0</v>
      </c>
      <c r="J1681" s="51">
        <v>0.0</v>
      </c>
      <c r="K1681" s="51">
        <v>0.0</v>
      </c>
      <c r="L1681" s="51">
        <v>1.0</v>
      </c>
      <c r="M1681" s="51">
        <v>0.0</v>
      </c>
      <c r="N1681" s="49" t="s">
        <v>2695</v>
      </c>
      <c r="O1681" s="59"/>
      <c r="P1681" s="53"/>
    </row>
    <row r="1682">
      <c r="A1682" s="41" t="s">
        <v>4305</v>
      </c>
      <c r="B1682" s="47">
        <v>46077.11525325231</v>
      </c>
      <c r="C1682" s="41" t="s">
        <v>102</v>
      </c>
      <c r="D1682" s="41" t="s">
        <v>1647</v>
      </c>
      <c r="E1682" s="41" t="s">
        <v>460</v>
      </c>
      <c r="F1682" s="41" t="s">
        <v>929</v>
      </c>
      <c r="G1682" s="43">
        <v>8.0</v>
      </c>
      <c r="H1682" s="43">
        <v>4.0</v>
      </c>
      <c r="I1682" s="43">
        <v>8.0</v>
      </c>
      <c r="J1682" s="43">
        <v>24039.0</v>
      </c>
      <c r="K1682" s="43">
        <v>0.44</v>
      </c>
      <c r="L1682" s="43">
        <v>27.0</v>
      </c>
      <c r="M1682" s="43">
        <v>10.26</v>
      </c>
      <c r="N1682" s="41" t="s">
        <v>4306</v>
      </c>
      <c r="O1682" s="44" t="s">
        <v>3274</v>
      </c>
      <c r="P1682" s="45"/>
    </row>
    <row r="1683">
      <c r="A1683" s="41" t="s">
        <v>4307</v>
      </c>
      <c r="B1683" s="47">
        <v>46077.10649997686</v>
      </c>
      <c r="C1683" s="41" t="s">
        <v>136</v>
      </c>
      <c r="D1683" s="41" t="s">
        <v>1749</v>
      </c>
      <c r="E1683" s="41" t="s">
        <v>463</v>
      </c>
      <c r="F1683" s="41" t="s">
        <v>929</v>
      </c>
      <c r="G1683" s="43">
        <v>6.0</v>
      </c>
      <c r="H1683" s="43">
        <v>10.0</v>
      </c>
      <c r="I1683" s="43">
        <v>16.0</v>
      </c>
      <c r="J1683" s="43">
        <v>20183.0</v>
      </c>
      <c r="K1683" s="43">
        <v>0.42</v>
      </c>
      <c r="L1683" s="43">
        <v>41.0</v>
      </c>
      <c r="M1683" s="43">
        <v>4.52</v>
      </c>
      <c r="N1683" s="41" t="s">
        <v>4308</v>
      </c>
      <c r="O1683" s="44" t="s">
        <v>3274</v>
      </c>
      <c r="P1683" s="45"/>
    </row>
    <row r="1684">
      <c r="A1684" s="36" t="s">
        <v>4309</v>
      </c>
      <c r="B1684" s="46">
        <v>46077.1321753588</v>
      </c>
      <c r="C1684" s="36" t="s">
        <v>73</v>
      </c>
      <c r="D1684" s="36" t="s">
        <v>3162</v>
      </c>
      <c r="E1684" s="36" t="s">
        <v>907</v>
      </c>
      <c r="F1684" s="36" t="s">
        <v>908</v>
      </c>
      <c r="G1684" s="38">
        <v>17.0</v>
      </c>
      <c r="H1684" s="38">
        <v>8.0</v>
      </c>
      <c r="I1684" s="38">
        <v>13.0</v>
      </c>
      <c r="J1684" s="38">
        <v>48837.0</v>
      </c>
      <c r="K1684" s="38">
        <v>0.73</v>
      </c>
      <c r="L1684" s="38">
        <v>42.0</v>
      </c>
      <c r="M1684" s="38">
        <v>46.1</v>
      </c>
      <c r="N1684" s="36" t="s">
        <v>4310</v>
      </c>
      <c r="O1684" s="39" t="s">
        <v>3274</v>
      </c>
      <c r="P1684" s="40"/>
    </row>
    <row r="1685">
      <c r="A1685" s="36" t="s">
        <v>4311</v>
      </c>
      <c r="B1685" s="46">
        <v>46077.138208379634</v>
      </c>
      <c r="C1685" s="36" t="s">
        <v>136</v>
      </c>
      <c r="D1685" s="36" t="s">
        <v>2642</v>
      </c>
      <c r="E1685" s="36" t="s">
        <v>463</v>
      </c>
      <c r="F1685" s="36" t="s">
        <v>908</v>
      </c>
      <c r="G1685" s="38">
        <v>3.0</v>
      </c>
      <c r="H1685" s="38">
        <v>6.0</v>
      </c>
      <c r="I1685" s="38">
        <v>10.0</v>
      </c>
      <c r="J1685" s="38">
        <v>16940.0</v>
      </c>
      <c r="K1685" s="38">
        <v>0.37</v>
      </c>
      <c r="L1685" s="38">
        <v>29.0</v>
      </c>
      <c r="M1685" s="38">
        <v>22.4</v>
      </c>
      <c r="N1685" s="36" t="s">
        <v>4312</v>
      </c>
      <c r="O1685" s="39" t="s">
        <v>3274</v>
      </c>
      <c r="P1685" s="40"/>
    </row>
    <row r="1686">
      <c r="A1686" s="41" t="s">
        <v>4313</v>
      </c>
      <c r="B1686" s="47">
        <v>46077.172387928236</v>
      </c>
      <c r="C1686" s="41" t="s">
        <v>86</v>
      </c>
      <c r="D1686" s="41" t="s">
        <v>1042</v>
      </c>
      <c r="E1686" s="41" t="s">
        <v>463</v>
      </c>
      <c r="F1686" s="41" t="s">
        <v>929</v>
      </c>
      <c r="G1686" s="43">
        <v>3.0</v>
      </c>
      <c r="H1686" s="43">
        <v>7.0</v>
      </c>
      <c r="I1686" s="43">
        <v>19.0</v>
      </c>
      <c r="J1686" s="43">
        <v>22785.0</v>
      </c>
      <c r="K1686" s="43">
        <v>0.48</v>
      </c>
      <c r="L1686" s="43">
        <v>37.0</v>
      </c>
      <c r="M1686" s="43">
        <v>2.1</v>
      </c>
      <c r="N1686" s="41" t="s">
        <v>4314</v>
      </c>
      <c r="O1686" s="44" t="s">
        <v>3274</v>
      </c>
      <c r="P1686" s="45"/>
    </row>
    <row r="1687">
      <c r="A1687" s="36" t="s">
        <v>4315</v>
      </c>
      <c r="B1687" s="46">
        <v>46077.202493460645</v>
      </c>
      <c r="C1687" s="36" t="s">
        <v>86</v>
      </c>
      <c r="D1687" s="36" t="s">
        <v>1042</v>
      </c>
      <c r="E1687" s="36" t="s">
        <v>462</v>
      </c>
      <c r="F1687" s="36" t="s">
        <v>908</v>
      </c>
      <c r="G1687" s="38">
        <v>4.0</v>
      </c>
      <c r="H1687" s="38">
        <v>2.0</v>
      </c>
      <c r="I1687" s="38">
        <v>7.0</v>
      </c>
      <c r="J1687" s="38">
        <v>20775.0</v>
      </c>
      <c r="K1687" s="38">
        <v>0.24</v>
      </c>
      <c r="L1687" s="38">
        <v>33.0</v>
      </c>
      <c r="M1687" s="38">
        <v>7.4</v>
      </c>
      <c r="N1687" s="36" t="s">
        <v>4316</v>
      </c>
      <c r="O1687" s="39" t="s">
        <v>3274</v>
      </c>
      <c r="P1687" s="40"/>
    </row>
    <row r="1688">
      <c r="A1688" s="41" t="s">
        <v>4317</v>
      </c>
      <c r="B1688" s="47">
        <v>46077.20467313657</v>
      </c>
      <c r="C1688" s="41" t="s">
        <v>73</v>
      </c>
      <c r="D1688" s="41" t="s">
        <v>928</v>
      </c>
      <c r="E1688" s="41" t="s">
        <v>462</v>
      </c>
      <c r="F1688" s="41" t="s">
        <v>929</v>
      </c>
      <c r="G1688" s="43">
        <v>5.0</v>
      </c>
      <c r="H1688" s="43">
        <v>9.0</v>
      </c>
      <c r="I1688" s="43">
        <v>2.0</v>
      </c>
      <c r="J1688" s="43">
        <v>32874.0</v>
      </c>
      <c r="K1688" s="43">
        <v>0.29</v>
      </c>
      <c r="L1688" s="43">
        <v>29.0</v>
      </c>
      <c r="M1688" s="43">
        <v>-12.67</v>
      </c>
      <c r="N1688" s="41" t="s">
        <v>4318</v>
      </c>
      <c r="O1688" s="44" t="s">
        <v>3274</v>
      </c>
      <c r="P1688" s="45"/>
    </row>
    <row r="1689">
      <c r="A1689" s="41" t="s">
        <v>4319</v>
      </c>
      <c r="B1689" s="47">
        <v>46077.235523298616</v>
      </c>
      <c r="C1689" s="41" t="s">
        <v>73</v>
      </c>
      <c r="D1689" s="41" t="s">
        <v>1923</v>
      </c>
      <c r="E1689" s="41" t="s">
        <v>463</v>
      </c>
      <c r="F1689" s="41" t="s">
        <v>929</v>
      </c>
      <c r="G1689" s="43">
        <v>2.0</v>
      </c>
      <c r="H1689" s="43">
        <v>6.0</v>
      </c>
      <c r="I1689" s="43">
        <v>15.0</v>
      </c>
      <c r="J1689" s="43">
        <v>9745.0</v>
      </c>
      <c r="K1689" s="43">
        <v>0.63</v>
      </c>
      <c r="L1689" s="43">
        <v>26.0</v>
      </c>
      <c r="M1689" s="43">
        <v>5.5</v>
      </c>
      <c r="N1689" s="41" t="s">
        <v>4320</v>
      </c>
      <c r="O1689" s="44" t="s">
        <v>3274</v>
      </c>
      <c r="P1689" s="45"/>
    </row>
    <row r="1690">
      <c r="A1690" s="36" t="s">
        <v>4321</v>
      </c>
      <c r="B1690" s="46">
        <v>46077.46796725695</v>
      </c>
      <c r="C1690" s="36" t="s">
        <v>13</v>
      </c>
      <c r="D1690" s="36" t="s">
        <v>2089</v>
      </c>
      <c r="E1690" s="36" t="s">
        <v>460</v>
      </c>
      <c r="F1690" s="36" t="s">
        <v>908</v>
      </c>
      <c r="G1690" s="38">
        <v>6.0</v>
      </c>
      <c r="H1690" s="38">
        <v>7.0</v>
      </c>
      <c r="I1690" s="38">
        <v>5.0</v>
      </c>
      <c r="J1690" s="38">
        <v>18386.0</v>
      </c>
      <c r="K1690" s="38">
        <v>0.3</v>
      </c>
      <c r="L1690" s="38">
        <v>28.0</v>
      </c>
      <c r="M1690" s="38">
        <v>29.57</v>
      </c>
      <c r="N1690" s="36" t="s">
        <v>4322</v>
      </c>
      <c r="O1690" s="39" t="s">
        <v>3274</v>
      </c>
      <c r="P1690" s="40"/>
    </row>
    <row r="1691">
      <c r="A1691" s="41" t="s">
        <v>4323</v>
      </c>
      <c r="B1691" s="47">
        <v>46077.4935153588</v>
      </c>
      <c r="C1691" s="41" t="s">
        <v>13</v>
      </c>
      <c r="D1691" s="41" t="s">
        <v>2089</v>
      </c>
      <c r="E1691" s="41" t="s">
        <v>460</v>
      </c>
      <c r="F1691" s="41" t="s">
        <v>929</v>
      </c>
      <c r="G1691" s="43">
        <v>9.0</v>
      </c>
      <c r="H1691" s="43">
        <v>11.0</v>
      </c>
      <c r="I1691" s="43">
        <v>6.0</v>
      </c>
      <c r="J1691" s="43">
        <v>30663.0</v>
      </c>
      <c r="K1691" s="43">
        <v>0.47</v>
      </c>
      <c r="L1691" s="43">
        <v>34.0</v>
      </c>
      <c r="M1691" s="43">
        <v>-3.88</v>
      </c>
      <c r="N1691" s="41" t="s">
        <v>4324</v>
      </c>
      <c r="O1691" s="44" t="s">
        <v>3274</v>
      </c>
      <c r="P1691" s="45"/>
    </row>
    <row r="1692">
      <c r="A1692" s="36" t="s">
        <v>4325</v>
      </c>
      <c r="B1692" s="46">
        <v>46077.504068078706</v>
      </c>
      <c r="C1692" s="36" t="s">
        <v>37</v>
      </c>
      <c r="D1692" s="36" t="s">
        <v>972</v>
      </c>
      <c r="E1692" s="36" t="s">
        <v>463</v>
      </c>
      <c r="F1692" s="36" t="s">
        <v>908</v>
      </c>
      <c r="G1692" s="38">
        <v>2.0</v>
      </c>
      <c r="H1692" s="38">
        <v>5.0</v>
      </c>
      <c r="I1692" s="38">
        <v>24.0</v>
      </c>
      <c r="J1692" s="38">
        <v>7832.0</v>
      </c>
      <c r="K1692" s="38">
        <v>0.84</v>
      </c>
      <c r="L1692" s="38">
        <v>29.0</v>
      </c>
      <c r="M1692" s="38">
        <v>15.55</v>
      </c>
      <c r="N1692" s="36" t="s">
        <v>4326</v>
      </c>
      <c r="O1692" s="39" t="s">
        <v>3274</v>
      </c>
      <c r="P1692" s="40"/>
    </row>
    <row r="1693">
      <c r="A1693" s="36" t="s">
        <v>4327</v>
      </c>
      <c r="B1693" s="46">
        <v>46077.51648362269</v>
      </c>
      <c r="C1693" s="36" t="s">
        <v>86</v>
      </c>
      <c r="D1693" s="36" t="s">
        <v>1042</v>
      </c>
      <c r="E1693" s="36" t="s">
        <v>462</v>
      </c>
      <c r="F1693" s="36" t="s">
        <v>908</v>
      </c>
      <c r="G1693" s="38">
        <v>11.0</v>
      </c>
      <c r="H1693" s="38">
        <v>2.0</v>
      </c>
      <c r="I1693" s="38">
        <v>9.0</v>
      </c>
      <c r="J1693" s="38">
        <v>34184.0</v>
      </c>
      <c r="K1693" s="38">
        <v>0.5</v>
      </c>
      <c r="L1693" s="38">
        <v>35.0</v>
      </c>
      <c r="M1693" s="38">
        <v>20.12</v>
      </c>
      <c r="N1693" s="36" t="s">
        <v>4328</v>
      </c>
      <c r="O1693" s="39" t="s">
        <v>3274</v>
      </c>
      <c r="P1693" s="40"/>
    </row>
    <row r="1694">
      <c r="A1694" s="41" t="s">
        <v>4329</v>
      </c>
      <c r="B1694" s="47">
        <v>46077.52068548611</v>
      </c>
      <c r="C1694" s="41" t="s">
        <v>13</v>
      </c>
      <c r="D1694" s="41" t="s">
        <v>2089</v>
      </c>
      <c r="E1694" s="41" t="s">
        <v>460</v>
      </c>
      <c r="F1694" s="41" t="s">
        <v>929</v>
      </c>
      <c r="G1694" s="43">
        <v>5.0</v>
      </c>
      <c r="H1694" s="43">
        <v>10.0</v>
      </c>
      <c r="I1694" s="43">
        <v>15.0</v>
      </c>
      <c r="J1694" s="43">
        <v>51977.0</v>
      </c>
      <c r="K1694" s="43">
        <v>0.56</v>
      </c>
      <c r="L1694" s="43">
        <v>35.0</v>
      </c>
      <c r="M1694" s="43">
        <v>10.87</v>
      </c>
      <c r="N1694" s="41" t="s">
        <v>4330</v>
      </c>
      <c r="O1694" s="44" t="s">
        <v>3274</v>
      </c>
      <c r="P1694" s="45"/>
    </row>
    <row r="1695">
      <c r="A1695" s="41" t="s">
        <v>4331</v>
      </c>
      <c r="B1695" s="47">
        <v>46077.53848337963</v>
      </c>
      <c r="C1695" s="41" t="s">
        <v>51</v>
      </c>
      <c r="D1695" s="41" t="s">
        <v>1161</v>
      </c>
      <c r="E1695" s="41" t="s">
        <v>907</v>
      </c>
      <c r="F1695" s="41" t="s">
        <v>929</v>
      </c>
      <c r="G1695" s="43">
        <v>8.0</v>
      </c>
      <c r="H1695" s="43">
        <v>7.0</v>
      </c>
      <c r="I1695" s="43">
        <v>7.0</v>
      </c>
      <c r="J1695" s="43">
        <v>17484.0</v>
      </c>
      <c r="K1695" s="43">
        <v>0.65</v>
      </c>
      <c r="L1695" s="43">
        <v>27.0</v>
      </c>
      <c r="M1695" s="43">
        <v>-2.14</v>
      </c>
      <c r="N1695" s="41" t="s">
        <v>4332</v>
      </c>
      <c r="O1695" s="44" t="s">
        <v>3274</v>
      </c>
      <c r="P1695" s="45"/>
    </row>
    <row r="1696">
      <c r="A1696" s="41" t="s">
        <v>4333</v>
      </c>
      <c r="B1696" s="47">
        <v>46077.549524664355</v>
      </c>
      <c r="C1696" s="41" t="s">
        <v>13</v>
      </c>
      <c r="D1696" s="41" t="s">
        <v>2089</v>
      </c>
      <c r="E1696" s="41" t="s">
        <v>460</v>
      </c>
      <c r="F1696" s="41" t="s">
        <v>929</v>
      </c>
      <c r="G1696" s="43">
        <v>9.0</v>
      </c>
      <c r="H1696" s="43">
        <v>6.0</v>
      </c>
      <c r="I1696" s="43">
        <v>3.0</v>
      </c>
      <c r="J1696" s="43">
        <v>16358.0</v>
      </c>
      <c r="K1696" s="43">
        <v>0.71</v>
      </c>
      <c r="L1696" s="43">
        <v>22.0</v>
      </c>
      <c r="M1696" s="43">
        <v>7.25</v>
      </c>
      <c r="N1696" s="41" t="s">
        <v>4334</v>
      </c>
      <c r="O1696" s="44" t="s">
        <v>3274</v>
      </c>
      <c r="P1696" s="45"/>
    </row>
    <row r="1697">
      <c r="A1697" s="36" t="s">
        <v>4335</v>
      </c>
      <c r="B1697" s="46">
        <v>46077.54456998843</v>
      </c>
      <c r="C1697" s="36" t="s">
        <v>86</v>
      </c>
      <c r="D1697" s="36" t="s">
        <v>1042</v>
      </c>
      <c r="E1697" s="36" t="s">
        <v>462</v>
      </c>
      <c r="F1697" s="36" t="s">
        <v>908</v>
      </c>
      <c r="G1697" s="38">
        <v>14.0</v>
      </c>
      <c r="H1697" s="38">
        <v>4.0</v>
      </c>
      <c r="I1697" s="38">
        <v>15.0</v>
      </c>
      <c r="J1697" s="38">
        <v>49291.0</v>
      </c>
      <c r="K1697" s="38">
        <v>0.58</v>
      </c>
      <c r="L1697" s="38">
        <v>38.0</v>
      </c>
      <c r="M1697" s="38">
        <v>25.17</v>
      </c>
      <c r="N1697" s="36" t="s">
        <v>4336</v>
      </c>
      <c r="O1697" s="39" t="s">
        <v>3274</v>
      </c>
      <c r="P1697" s="40"/>
    </row>
    <row r="1698">
      <c r="A1698" s="41" t="s">
        <v>4337</v>
      </c>
      <c r="B1698" s="47">
        <v>46077.561315115745</v>
      </c>
      <c r="C1698" s="41" t="s">
        <v>51</v>
      </c>
      <c r="D1698" s="41" t="s">
        <v>1063</v>
      </c>
      <c r="E1698" s="41" t="s">
        <v>460</v>
      </c>
      <c r="F1698" s="41" t="s">
        <v>929</v>
      </c>
      <c r="G1698" s="43">
        <v>4.0</v>
      </c>
      <c r="H1698" s="43">
        <v>8.0</v>
      </c>
      <c r="I1698" s="43">
        <v>7.0</v>
      </c>
      <c r="J1698" s="43">
        <v>11784.0</v>
      </c>
      <c r="K1698" s="43">
        <v>0.5</v>
      </c>
      <c r="L1698" s="43">
        <v>26.0</v>
      </c>
      <c r="M1698" s="43">
        <v>-13.9</v>
      </c>
      <c r="N1698" s="41" t="s">
        <v>4338</v>
      </c>
      <c r="O1698" s="44" t="s">
        <v>3274</v>
      </c>
      <c r="P1698" s="45"/>
    </row>
    <row r="1699">
      <c r="A1699" s="41" t="s">
        <v>4339</v>
      </c>
      <c r="B1699" s="47">
        <v>46077.571787037035</v>
      </c>
      <c r="C1699" s="41" t="s">
        <v>13</v>
      </c>
      <c r="D1699" s="41" t="s">
        <v>919</v>
      </c>
      <c r="E1699" s="41" t="s">
        <v>460</v>
      </c>
      <c r="F1699" s="41" t="s">
        <v>929</v>
      </c>
      <c r="G1699" s="43">
        <v>4.0</v>
      </c>
      <c r="H1699" s="43">
        <v>11.0</v>
      </c>
      <c r="I1699" s="43">
        <v>2.0</v>
      </c>
      <c r="J1699" s="43">
        <v>17626.0</v>
      </c>
      <c r="K1699" s="43">
        <v>0.33</v>
      </c>
      <c r="L1699" s="43">
        <v>24.0</v>
      </c>
      <c r="M1699" s="43">
        <v>-27.16</v>
      </c>
      <c r="N1699" s="41" t="s">
        <v>4340</v>
      </c>
      <c r="O1699" s="44" t="s">
        <v>3274</v>
      </c>
      <c r="P1699" s="45"/>
    </row>
    <row r="1700">
      <c r="A1700" s="41" t="s">
        <v>4341</v>
      </c>
      <c r="B1700" s="47">
        <v>46077.590450821765</v>
      </c>
      <c r="C1700" s="41" t="s">
        <v>51</v>
      </c>
      <c r="D1700" s="41" t="s">
        <v>992</v>
      </c>
      <c r="E1700" s="41" t="s">
        <v>907</v>
      </c>
      <c r="F1700" s="41" t="s">
        <v>929</v>
      </c>
      <c r="G1700" s="43">
        <v>7.0</v>
      </c>
      <c r="H1700" s="43">
        <v>7.0</v>
      </c>
      <c r="I1700" s="43">
        <v>6.0</v>
      </c>
      <c r="J1700" s="43">
        <v>25088.0</v>
      </c>
      <c r="K1700" s="43">
        <v>0.57</v>
      </c>
      <c r="L1700" s="43">
        <v>33.0</v>
      </c>
      <c r="M1700" s="43">
        <v>-2.81</v>
      </c>
      <c r="N1700" s="41" t="s">
        <v>4342</v>
      </c>
      <c r="O1700" s="44" t="s">
        <v>3274</v>
      </c>
      <c r="P1700" s="45"/>
    </row>
    <row r="1701">
      <c r="A1701" s="41" t="s">
        <v>4343</v>
      </c>
      <c r="B1701" s="47">
        <v>46077.605059849535</v>
      </c>
      <c r="C1701" s="41" t="s">
        <v>95</v>
      </c>
      <c r="D1701" s="41" t="s">
        <v>1762</v>
      </c>
      <c r="E1701" s="41" t="s">
        <v>463</v>
      </c>
      <c r="F1701" s="41" t="s">
        <v>929</v>
      </c>
      <c r="G1701" s="43">
        <v>1.0</v>
      </c>
      <c r="H1701" s="43">
        <v>7.0</v>
      </c>
      <c r="I1701" s="43">
        <v>14.0</v>
      </c>
      <c r="J1701" s="43">
        <v>8565.0</v>
      </c>
      <c r="K1701" s="43">
        <v>0.56</v>
      </c>
      <c r="L1701" s="43">
        <v>31.0</v>
      </c>
      <c r="M1701" s="43">
        <v>7.95</v>
      </c>
      <c r="N1701" s="41" t="s">
        <v>4344</v>
      </c>
      <c r="O1701" s="44" t="s">
        <v>3274</v>
      </c>
      <c r="P1701" s="45"/>
    </row>
    <row r="1702">
      <c r="A1702" s="36" t="s">
        <v>4345</v>
      </c>
      <c r="B1702" s="46">
        <v>46077.629438055556</v>
      </c>
      <c r="C1702" s="36" t="s">
        <v>95</v>
      </c>
      <c r="D1702" s="36" t="s">
        <v>946</v>
      </c>
      <c r="E1702" s="36" t="s">
        <v>463</v>
      </c>
      <c r="F1702" s="36" t="s">
        <v>908</v>
      </c>
      <c r="G1702" s="38">
        <v>3.0</v>
      </c>
      <c r="H1702" s="38">
        <v>2.0</v>
      </c>
      <c r="I1702" s="38">
        <v>13.0</v>
      </c>
      <c r="J1702" s="38">
        <v>22828.0</v>
      </c>
      <c r="K1702" s="38">
        <v>0.67</v>
      </c>
      <c r="L1702" s="38">
        <v>31.0</v>
      </c>
      <c r="M1702" s="38">
        <v>21.52</v>
      </c>
      <c r="N1702" s="36" t="s">
        <v>4346</v>
      </c>
      <c r="O1702" s="39" t="s">
        <v>3274</v>
      </c>
      <c r="P1702" s="40"/>
    </row>
    <row r="1703">
      <c r="A1703" s="41" t="s">
        <v>4347</v>
      </c>
      <c r="B1703" s="47">
        <v>46077.65269109954</v>
      </c>
      <c r="C1703" s="41" t="s">
        <v>86</v>
      </c>
      <c r="D1703" s="41" t="s">
        <v>1042</v>
      </c>
      <c r="E1703" s="41" t="s">
        <v>462</v>
      </c>
      <c r="F1703" s="41" t="s">
        <v>929</v>
      </c>
      <c r="G1703" s="43">
        <v>6.0</v>
      </c>
      <c r="H1703" s="43">
        <v>5.0</v>
      </c>
      <c r="I1703" s="43">
        <v>6.0</v>
      </c>
      <c r="J1703" s="43">
        <v>17152.0</v>
      </c>
      <c r="K1703" s="43">
        <v>0.46</v>
      </c>
      <c r="L1703" s="43">
        <v>30.0</v>
      </c>
      <c r="M1703" s="43">
        <v>-2.5</v>
      </c>
      <c r="N1703" s="41" t="s">
        <v>4348</v>
      </c>
      <c r="O1703" s="44" t="s">
        <v>3274</v>
      </c>
      <c r="P1703" s="45"/>
    </row>
    <row r="1704">
      <c r="A1704" s="36" t="s">
        <v>4349</v>
      </c>
      <c r="B1704" s="46">
        <v>46077.65749849537</v>
      </c>
      <c r="C1704" s="36" t="s">
        <v>73</v>
      </c>
      <c r="D1704" s="36" t="s">
        <v>1838</v>
      </c>
      <c r="E1704" s="36" t="s">
        <v>462</v>
      </c>
      <c r="F1704" s="36" t="s">
        <v>908</v>
      </c>
      <c r="G1704" s="38">
        <v>6.0</v>
      </c>
      <c r="H1704" s="38">
        <v>6.0</v>
      </c>
      <c r="I1704" s="38">
        <v>8.0</v>
      </c>
      <c r="J1704" s="38">
        <v>26899.0</v>
      </c>
      <c r="K1704" s="38">
        <v>0.27</v>
      </c>
      <c r="L1704" s="38">
        <v>35.0</v>
      </c>
      <c r="M1704" s="38">
        <v>-1.16</v>
      </c>
      <c r="N1704" s="36" t="s">
        <v>4350</v>
      </c>
      <c r="O1704" s="39" t="s">
        <v>3274</v>
      </c>
      <c r="P1704" s="40"/>
    </row>
    <row r="1705">
      <c r="A1705" s="41" t="s">
        <v>4351</v>
      </c>
      <c r="B1705" s="47">
        <v>46077.67901287037</v>
      </c>
      <c r="C1705" s="41" t="s">
        <v>28</v>
      </c>
      <c r="D1705" s="41" t="s">
        <v>1898</v>
      </c>
      <c r="E1705" s="41" t="s">
        <v>907</v>
      </c>
      <c r="F1705" s="41" t="s">
        <v>929</v>
      </c>
      <c r="G1705" s="43">
        <v>5.0</v>
      </c>
      <c r="H1705" s="43">
        <v>10.0</v>
      </c>
      <c r="I1705" s="43">
        <v>1.0</v>
      </c>
      <c r="J1705" s="43">
        <v>11607.0</v>
      </c>
      <c r="K1705" s="43">
        <v>0.33</v>
      </c>
      <c r="L1705" s="43">
        <v>25.0</v>
      </c>
      <c r="M1705" s="43">
        <v>-32.36</v>
      </c>
      <c r="N1705" s="41" t="s">
        <v>4352</v>
      </c>
      <c r="O1705" s="44" t="s">
        <v>3274</v>
      </c>
      <c r="P1705" s="45"/>
    </row>
    <row r="1706">
      <c r="A1706" s="36" t="s">
        <v>4353</v>
      </c>
      <c r="B1706" s="46">
        <v>46077.67765449074</v>
      </c>
      <c r="C1706" s="36" t="s">
        <v>86</v>
      </c>
      <c r="D1706" s="36" t="s">
        <v>1042</v>
      </c>
      <c r="E1706" s="36" t="s">
        <v>462</v>
      </c>
      <c r="F1706" s="36" t="s">
        <v>908</v>
      </c>
      <c r="G1706" s="38">
        <v>6.0</v>
      </c>
      <c r="H1706" s="38">
        <v>6.0</v>
      </c>
      <c r="I1706" s="38">
        <v>10.0</v>
      </c>
      <c r="J1706" s="38">
        <v>33982.0</v>
      </c>
      <c r="K1706" s="38">
        <v>0.5</v>
      </c>
      <c r="L1706" s="38">
        <v>36.0</v>
      </c>
      <c r="M1706" s="38">
        <v>12.36</v>
      </c>
      <c r="N1706" s="36" t="s">
        <v>4354</v>
      </c>
      <c r="O1706" s="39" t="s">
        <v>3274</v>
      </c>
      <c r="P1706" s="40"/>
    </row>
    <row r="1707">
      <c r="A1707" s="36" t="s">
        <v>4355</v>
      </c>
      <c r="B1707" s="46">
        <v>46077.68210200232</v>
      </c>
      <c r="C1707" s="36" t="s">
        <v>13</v>
      </c>
      <c r="D1707" s="36" t="s">
        <v>1928</v>
      </c>
      <c r="E1707" s="36" t="s">
        <v>460</v>
      </c>
      <c r="F1707" s="36" t="s">
        <v>908</v>
      </c>
      <c r="G1707" s="38">
        <v>7.0</v>
      </c>
      <c r="H1707" s="38">
        <v>7.0</v>
      </c>
      <c r="I1707" s="38">
        <v>9.0</v>
      </c>
      <c r="J1707" s="38">
        <v>37449.0</v>
      </c>
      <c r="K1707" s="38">
        <v>0.46</v>
      </c>
      <c r="L1707" s="38">
        <v>36.0</v>
      </c>
      <c r="M1707" s="38">
        <v>26.68</v>
      </c>
      <c r="N1707" s="36" t="s">
        <v>4356</v>
      </c>
      <c r="O1707" s="39" t="s">
        <v>3274</v>
      </c>
      <c r="P1707" s="40"/>
    </row>
    <row r="1708">
      <c r="A1708" s="36" t="s">
        <v>4355</v>
      </c>
      <c r="B1708" s="46">
        <v>46077.68210200232</v>
      </c>
      <c r="C1708" s="36" t="s">
        <v>46</v>
      </c>
      <c r="D1708" s="36" t="s">
        <v>1556</v>
      </c>
      <c r="E1708" s="36" t="s">
        <v>464</v>
      </c>
      <c r="F1708" s="36" t="s">
        <v>908</v>
      </c>
      <c r="G1708" s="38">
        <v>3.0</v>
      </c>
      <c r="H1708" s="38">
        <v>5.0</v>
      </c>
      <c r="I1708" s="38">
        <v>3.0</v>
      </c>
      <c r="J1708" s="38">
        <v>18429.0</v>
      </c>
      <c r="K1708" s="38">
        <v>0.17</v>
      </c>
      <c r="L1708" s="38">
        <v>36.0</v>
      </c>
      <c r="M1708" s="38">
        <v>7.54</v>
      </c>
      <c r="N1708" s="36" t="s">
        <v>4357</v>
      </c>
      <c r="O1708" s="39" t="s">
        <v>3274</v>
      </c>
      <c r="P1708" s="40"/>
    </row>
    <row r="1709">
      <c r="A1709" s="36" t="s">
        <v>4355</v>
      </c>
      <c r="B1709" s="46">
        <v>46077.68210200232</v>
      </c>
      <c r="C1709" s="36" t="s">
        <v>51</v>
      </c>
      <c r="D1709" s="36" t="s">
        <v>1831</v>
      </c>
      <c r="E1709" s="36" t="s">
        <v>462</v>
      </c>
      <c r="F1709" s="36" t="s">
        <v>908</v>
      </c>
      <c r="G1709" s="38">
        <v>7.0</v>
      </c>
      <c r="H1709" s="38">
        <v>8.0</v>
      </c>
      <c r="I1709" s="38">
        <v>3.0</v>
      </c>
      <c r="J1709" s="38">
        <v>27519.0</v>
      </c>
      <c r="K1709" s="38">
        <v>0.29</v>
      </c>
      <c r="L1709" s="38">
        <v>36.0</v>
      </c>
      <c r="M1709" s="38">
        <v>13.93</v>
      </c>
      <c r="N1709" s="36" t="s">
        <v>4358</v>
      </c>
      <c r="O1709" s="39" t="s">
        <v>3274</v>
      </c>
      <c r="P1709" s="40"/>
    </row>
    <row r="1710">
      <c r="A1710" s="36" t="s">
        <v>4359</v>
      </c>
      <c r="B1710" s="46">
        <v>46077.699560381945</v>
      </c>
      <c r="C1710" s="36" t="s">
        <v>28</v>
      </c>
      <c r="D1710" s="36" t="s">
        <v>2627</v>
      </c>
      <c r="E1710" s="36" t="s">
        <v>907</v>
      </c>
      <c r="F1710" s="36" t="s">
        <v>908</v>
      </c>
      <c r="G1710" s="38">
        <v>6.0</v>
      </c>
      <c r="H1710" s="38">
        <v>6.0</v>
      </c>
      <c r="I1710" s="38">
        <v>18.0</v>
      </c>
      <c r="J1710" s="38">
        <v>26726.0</v>
      </c>
      <c r="K1710" s="38">
        <v>0.44</v>
      </c>
      <c r="L1710" s="38">
        <v>30.0</v>
      </c>
      <c r="M1710" s="38">
        <v>16.02</v>
      </c>
      <c r="N1710" s="36" t="s">
        <v>4360</v>
      </c>
      <c r="O1710" s="39" t="s">
        <v>3274</v>
      </c>
      <c r="P1710" s="40"/>
    </row>
    <row r="1711">
      <c r="A1711" s="36" t="s">
        <v>4361</v>
      </c>
      <c r="B1711" s="46">
        <v>46077.71255431713</v>
      </c>
      <c r="C1711" s="36" t="s">
        <v>51</v>
      </c>
      <c r="D1711" s="36" t="s">
        <v>1831</v>
      </c>
      <c r="E1711" s="36" t="s">
        <v>462</v>
      </c>
      <c r="F1711" s="36" t="s">
        <v>908</v>
      </c>
      <c r="G1711" s="38">
        <v>8.0</v>
      </c>
      <c r="H1711" s="38">
        <v>5.0</v>
      </c>
      <c r="I1711" s="38">
        <v>4.0</v>
      </c>
      <c r="J1711" s="38">
        <v>27354.0</v>
      </c>
      <c r="K1711" s="38">
        <v>0.29</v>
      </c>
      <c r="L1711" s="38">
        <v>35.0</v>
      </c>
      <c r="M1711" s="38">
        <v>8.26</v>
      </c>
      <c r="N1711" s="36" t="s">
        <v>4362</v>
      </c>
      <c r="O1711" s="39" t="s">
        <v>3274</v>
      </c>
      <c r="P1711" s="40"/>
    </row>
    <row r="1712">
      <c r="A1712" s="36" t="s">
        <v>4361</v>
      </c>
      <c r="B1712" s="46">
        <v>46077.71255431713</v>
      </c>
      <c r="C1712" s="36" t="s">
        <v>73</v>
      </c>
      <c r="D1712" s="36" t="s">
        <v>1503</v>
      </c>
      <c r="E1712" s="36" t="s">
        <v>460</v>
      </c>
      <c r="F1712" s="36" t="s">
        <v>908</v>
      </c>
      <c r="G1712" s="38">
        <v>16.0</v>
      </c>
      <c r="H1712" s="38">
        <v>6.0</v>
      </c>
      <c r="I1712" s="38">
        <v>8.0</v>
      </c>
      <c r="J1712" s="38">
        <v>59718.0</v>
      </c>
      <c r="K1712" s="38">
        <v>0.57</v>
      </c>
      <c r="L1712" s="38">
        <v>35.0</v>
      </c>
      <c r="M1712" s="38">
        <v>25.71</v>
      </c>
      <c r="N1712" s="36" t="s">
        <v>4363</v>
      </c>
      <c r="O1712" s="39" t="s">
        <v>3274</v>
      </c>
      <c r="P1712" s="40"/>
    </row>
    <row r="1713">
      <c r="A1713" s="36" t="s">
        <v>4361</v>
      </c>
      <c r="B1713" s="46">
        <v>46077.71255431713</v>
      </c>
      <c r="C1713" s="36" t="s">
        <v>95</v>
      </c>
      <c r="D1713" s="36" t="s">
        <v>3181</v>
      </c>
      <c r="E1713" s="36" t="s">
        <v>463</v>
      </c>
      <c r="F1713" s="36" t="s">
        <v>908</v>
      </c>
      <c r="G1713" s="38">
        <v>0.0</v>
      </c>
      <c r="H1713" s="38">
        <v>9.0</v>
      </c>
      <c r="I1713" s="38">
        <v>17.0</v>
      </c>
      <c r="J1713" s="38">
        <v>7910.0</v>
      </c>
      <c r="K1713" s="38">
        <v>0.4</v>
      </c>
      <c r="L1713" s="38">
        <v>35.0</v>
      </c>
      <c r="M1713" s="38">
        <v>3.18</v>
      </c>
      <c r="N1713" s="36" t="s">
        <v>4364</v>
      </c>
      <c r="O1713" s="39" t="s">
        <v>3274</v>
      </c>
      <c r="P1713" s="40"/>
    </row>
    <row r="1714">
      <c r="A1714" s="36" t="s">
        <v>4365</v>
      </c>
      <c r="B1714" s="46">
        <v>46077.73410959491</v>
      </c>
      <c r="C1714" s="36" t="s">
        <v>28</v>
      </c>
      <c r="D1714" s="36" t="s">
        <v>1506</v>
      </c>
      <c r="E1714" s="36" t="s">
        <v>907</v>
      </c>
      <c r="F1714" s="36" t="s">
        <v>908</v>
      </c>
      <c r="G1714" s="38">
        <v>9.0</v>
      </c>
      <c r="H1714" s="38">
        <v>8.0</v>
      </c>
      <c r="I1714" s="38">
        <v>19.0</v>
      </c>
      <c r="J1714" s="38">
        <v>31640.0</v>
      </c>
      <c r="K1714" s="38">
        <v>0.7</v>
      </c>
      <c r="L1714" s="38">
        <v>39.0</v>
      </c>
      <c r="M1714" s="38">
        <v>30.08</v>
      </c>
      <c r="N1714" s="36" t="s">
        <v>4366</v>
      </c>
      <c r="O1714" s="39" t="s">
        <v>3274</v>
      </c>
      <c r="P1714" s="40"/>
    </row>
    <row r="1715">
      <c r="A1715" s="41" t="s">
        <v>4367</v>
      </c>
      <c r="B1715" s="47">
        <v>46077.746598784724</v>
      </c>
      <c r="C1715" s="41" t="s">
        <v>13</v>
      </c>
      <c r="D1715" s="41" t="s">
        <v>4095</v>
      </c>
      <c r="E1715" s="41" t="s">
        <v>462</v>
      </c>
      <c r="F1715" s="41" t="s">
        <v>929</v>
      </c>
      <c r="G1715" s="43">
        <v>3.0</v>
      </c>
      <c r="H1715" s="43">
        <v>8.0</v>
      </c>
      <c r="I1715" s="43">
        <v>6.0</v>
      </c>
      <c r="J1715" s="43">
        <v>24638.0</v>
      </c>
      <c r="K1715" s="43">
        <v>0.41</v>
      </c>
      <c r="L1715" s="43">
        <v>34.0</v>
      </c>
      <c r="M1715" s="43">
        <v>-5.33</v>
      </c>
      <c r="N1715" s="41" t="s">
        <v>4368</v>
      </c>
      <c r="O1715" s="44" t="s">
        <v>3274</v>
      </c>
      <c r="P1715" s="45"/>
    </row>
    <row r="1716">
      <c r="A1716" s="41" t="s">
        <v>4367</v>
      </c>
      <c r="B1716" s="47">
        <v>46077.746598784724</v>
      </c>
      <c r="C1716" s="41" t="s">
        <v>73</v>
      </c>
      <c r="D1716" s="41" t="s">
        <v>2255</v>
      </c>
      <c r="E1716" s="41" t="s">
        <v>460</v>
      </c>
      <c r="F1716" s="41" t="s">
        <v>929</v>
      </c>
      <c r="G1716" s="43">
        <v>4.0</v>
      </c>
      <c r="H1716" s="43">
        <v>12.0</v>
      </c>
      <c r="I1716" s="43">
        <v>3.0</v>
      </c>
      <c r="J1716" s="43">
        <v>20775.0</v>
      </c>
      <c r="K1716" s="43">
        <v>0.32</v>
      </c>
      <c r="L1716" s="43">
        <v>34.0</v>
      </c>
      <c r="M1716" s="43">
        <v>2.93</v>
      </c>
      <c r="N1716" s="41" t="s">
        <v>4369</v>
      </c>
      <c r="O1716" s="44" t="s">
        <v>3274</v>
      </c>
      <c r="P1716" s="45"/>
    </row>
    <row r="1717">
      <c r="A1717" s="41" t="s">
        <v>4367</v>
      </c>
      <c r="B1717" s="47">
        <v>46077.746598784724</v>
      </c>
      <c r="C1717" s="41" t="s">
        <v>95</v>
      </c>
      <c r="D1717" s="41" t="s">
        <v>1978</v>
      </c>
      <c r="E1717" s="41" t="s">
        <v>463</v>
      </c>
      <c r="F1717" s="41" t="s">
        <v>929</v>
      </c>
      <c r="G1717" s="43">
        <v>2.0</v>
      </c>
      <c r="H1717" s="43">
        <v>8.0</v>
      </c>
      <c r="I1717" s="43">
        <v>8.0</v>
      </c>
      <c r="J1717" s="43">
        <v>6928.0</v>
      </c>
      <c r="K1717" s="43">
        <v>0.45</v>
      </c>
      <c r="L1717" s="43">
        <v>34.0</v>
      </c>
      <c r="M1717" s="43">
        <v>-9.8</v>
      </c>
      <c r="N1717" s="41" t="s">
        <v>4370</v>
      </c>
      <c r="O1717" s="44" t="s">
        <v>3274</v>
      </c>
      <c r="P1717" s="45"/>
    </row>
    <row r="1718">
      <c r="A1718" s="41" t="s">
        <v>4371</v>
      </c>
      <c r="B1718" s="47">
        <v>46077.74772251157</v>
      </c>
      <c r="C1718" s="41" t="s">
        <v>136</v>
      </c>
      <c r="D1718" s="41" t="s">
        <v>1034</v>
      </c>
      <c r="E1718" s="41" t="s">
        <v>907</v>
      </c>
      <c r="F1718" s="41" t="s">
        <v>929</v>
      </c>
      <c r="G1718" s="43">
        <v>9.0</v>
      </c>
      <c r="H1718" s="43">
        <v>6.0</v>
      </c>
      <c r="I1718" s="43">
        <v>5.0</v>
      </c>
      <c r="J1718" s="43">
        <v>23393.0</v>
      </c>
      <c r="K1718" s="43">
        <v>0.41</v>
      </c>
      <c r="L1718" s="43">
        <v>31.0</v>
      </c>
      <c r="M1718" s="43">
        <v>-7.9</v>
      </c>
      <c r="N1718" s="41" t="s">
        <v>4372</v>
      </c>
      <c r="O1718" s="44" t="s">
        <v>3274</v>
      </c>
      <c r="P1718" s="45"/>
    </row>
    <row r="1719">
      <c r="A1719" s="41" t="s">
        <v>4373</v>
      </c>
      <c r="B1719" s="47">
        <v>46077.77246703704</v>
      </c>
      <c r="C1719" s="41" t="s">
        <v>136</v>
      </c>
      <c r="D1719" s="41" t="s">
        <v>1034</v>
      </c>
      <c r="E1719" s="41" t="s">
        <v>907</v>
      </c>
      <c r="F1719" s="41" t="s">
        <v>929</v>
      </c>
      <c r="G1719" s="43">
        <v>9.0</v>
      </c>
      <c r="H1719" s="43">
        <v>10.0</v>
      </c>
      <c r="I1719" s="43">
        <v>0.0</v>
      </c>
      <c r="J1719" s="43">
        <v>19552.0</v>
      </c>
      <c r="K1719" s="43">
        <v>0.56</v>
      </c>
      <c r="L1719" s="43">
        <v>27.0</v>
      </c>
      <c r="M1719" s="43">
        <v>33.7</v>
      </c>
      <c r="N1719" s="41" t="s">
        <v>4374</v>
      </c>
      <c r="O1719" s="44" t="s">
        <v>3274</v>
      </c>
      <c r="P1719" s="45"/>
    </row>
    <row r="1720">
      <c r="A1720" s="41" t="s">
        <v>4375</v>
      </c>
      <c r="B1720" s="47">
        <v>46077.77441083333</v>
      </c>
      <c r="C1720" s="41" t="s">
        <v>13</v>
      </c>
      <c r="D1720" s="41" t="s">
        <v>1928</v>
      </c>
      <c r="E1720" s="41" t="s">
        <v>460</v>
      </c>
      <c r="F1720" s="41" t="s">
        <v>929</v>
      </c>
      <c r="G1720" s="43">
        <v>9.0</v>
      </c>
      <c r="H1720" s="43">
        <v>13.0</v>
      </c>
      <c r="I1720" s="43">
        <v>13.0</v>
      </c>
      <c r="J1720" s="43">
        <v>82304.0</v>
      </c>
      <c r="K1720" s="43">
        <v>0.42</v>
      </c>
      <c r="L1720" s="43">
        <v>41.0</v>
      </c>
      <c r="M1720" s="43">
        <v>10.09</v>
      </c>
      <c r="N1720" s="41" t="s">
        <v>4376</v>
      </c>
      <c r="O1720" s="44" t="s">
        <v>3274</v>
      </c>
      <c r="P1720" s="45"/>
    </row>
    <row r="1721">
      <c r="A1721" s="41" t="s">
        <v>4375</v>
      </c>
      <c r="B1721" s="47">
        <v>46077.77441083333</v>
      </c>
      <c r="C1721" s="41" t="s">
        <v>73</v>
      </c>
      <c r="D1721" s="41" t="s">
        <v>959</v>
      </c>
      <c r="E1721" s="41" t="s">
        <v>464</v>
      </c>
      <c r="F1721" s="41" t="s">
        <v>929</v>
      </c>
      <c r="G1721" s="43">
        <v>15.0</v>
      </c>
      <c r="H1721" s="43">
        <v>13.0</v>
      </c>
      <c r="I1721" s="43">
        <v>7.0</v>
      </c>
      <c r="J1721" s="43">
        <v>71959.0</v>
      </c>
      <c r="K1721" s="43">
        <v>0.42</v>
      </c>
      <c r="L1721" s="43">
        <v>41.0</v>
      </c>
      <c r="M1721" s="43">
        <v>3.37</v>
      </c>
      <c r="N1721" s="41" t="s">
        <v>4377</v>
      </c>
      <c r="O1721" s="44" t="s">
        <v>3274</v>
      </c>
      <c r="P1721" s="45"/>
    </row>
    <row r="1722">
      <c r="A1722" s="41" t="s">
        <v>4375</v>
      </c>
      <c r="B1722" s="47">
        <v>46077.77441083333</v>
      </c>
      <c r="C1722" s="41" t="s">
        <v>95</v>
      </c>
      <c r="D1722" s="41" t="s">
        <v>1129</v>
      </c>
      <c r="E1722" s="41" t="s">
        <v>463</v>
      </c>
      <c r="F1722" s="41" t="s">
        <v>929</v>
      </c>
      <c r="G1722" s="43">
        <v>4.0</v>
      </c>
      <c r="H1722" s="43">
        <v>10.0</v>
      </c>
      <c r="I1722" s="43">
        <v>29.0</v>
      </c>
      <c r="J1722" s="43">
        <v>31559.0</v>
      </c>
      <c r="K1722" s="43">
        <v>0.63</v>
      </c>
      <c r="L1722" s="43">
        <v>41.0</v>
      </c>
      <c r="M1722" s="43">
        <v>5.55</v>
      </c>
      <c r="N1722" s="41" t="s">
        <v>4378</v>
      </c>
      <c r="O1722" s="44" t="s">
        <v>3274</v>
      </c>
      <c r="P1722" s="45"/>
    </row>
    <row r="1723">
      <c r="A1723" s="36" t="s">
        <v>4379</v>
      </c>
      <c r="B1723" s="46">
        <v>46077.80292326389</v>
      </c>
      <c r="C1723" s="36" t="s">
        <v>136</v>
      </c>
      <c r="D1723" s="36" t="s">
        <v>1034</v>
      </c>
      <c r="E1723" s="36" t="s">
        <v>907</v>
      </c>
      <c r="F1723" s="36" t="s">
        <v>908</v>
      </c>
      <c r="G1723" s="38">
        <v>9.0</v>
      </c>
      <c r="H1723" s="38">
        <v>7.0</v>
      </c>
      <c r="I1723" s="38">
        <v>13.0</v>
      </c>
      <c r="J1723" s="38">
        <v>26661.0</v>
      </c>
      <c r="K1723" s="38">
        <v>0.54</v>
      </c>
      <c r="L1723" s="38">
        <v>31.0</v>
      </c>
      <c r="M1723" s="38">
        <v>16.45</v>
      </c>
      <c r="N1723" s="36" t="s">
        <v>4380</v>
      </c>
      <c r="O1723" s="39" t="s">
        <v>3274</v>
      </c>
      <c r="P1723" s="40"/>
    </row>
    <row r="1724">
      <c r="A1724" s="36" t="s">
        <v>4381</v>
      </c>
      <c r="B1724" s="46">
        <v>46077.80971905093</v>
      </c>
      <c r="C1724" s="36" t="s">
        <v>13</v>
      </c>
      <c r="D1724" s="36" t="s">
        <v>964</v>
      </c>
      <c r="E1724" s="36" t="s">
        <v>460</v>
      </c>
      <c r="F1724" s="36" t="s">
        <v>908</v>
      </c>
      <c r="G1724" s="38">
        <v>18.0</v>
      </c>
      <c r="H1724" s="38">
        <v>13.0</v>
      </c>
      <c r="I1724" s="38">
        <v>4.0</v>
      </c>
      <c r="J1724" s="38">
        <v>55149.0</v>
      </c>
      <c r="K1724" s="38">
        <v>0.5</v>
      </c>
      <c r="L1724" s="38">
        <v>37.0</v>
      </c>
      <c r="M1724" s="38">
        <v>12.56</v>
      </c>
      <c r="N1724" s="36" t="s">
        <v>4382</v>
      </c>
      <c r="O1724" s="39" t="s">
        <v>3274</v>
      </c>
      <c r="P1724" s="40"/>
    </row>
    <row r="1725">
      <c r="A1725" s="36" t="s">
        <v>4381</v>
      </c>
      <c r="B1725" s="46">
        <v>46077.80971905093</v>
      </c>
      <c r="C1725" s="36" t="s">
        <v>73</v>
      </c>
      <c r="D1725" s="36" t="s">
        <v>2590</v>
      </c>
      <c r="E1725" s="36" t="s">
        <v>464</v>
      </c>
      <c r="F1725" s="36" t="s">
        <v>908</v>
      </c>
      <c r="G1725" s="38">
        <v>8.0</v>
      </c>
      <c r="H1725" s="38">
        <v>8.0</v>
      </c>
      <c r="I1725" s="38">
        <v>2.0</v>
      </c>
      <c r="J1725" s="38">
        <v>32481.0</v>
      </c>
      <c r="K1725" s="38">
        <v>0.23</v>
      </c>
      <c r="L1725" s="38">
        <v>37.0</v>
      </c>
      <c r="M1725" s="38">
        <v>14.33</v>
      </c>
      <c r="N1725" s="36" t="s">
        <v>4383</v>
      </c>
      <c r="O1725" s="39" t="s">
        <v>3274</v>
      </c>
      <c r="P1725" s="40"/>
    </row>
    <row r="1726">
      <c r="A1726" s="36" t="s">
        <v>4381</v>
      </c>
      <c r="B1726" s="46">
        <v>46077.80971905093</v>
      </c>
      <c r="C1726" s="36" t="s">
        <v>95</v>
      </c>
      <c r="D1726" s="36" t="s">
        <v>946</v>
      </c>
      <c r="E1726" s="36" t="s">
        <v>463</v>
      </c>
      <c r="F1726" s="36" t="s">
        <v>908</v>
      </c>
      <c r="G1726" s="38">
        <v>1.0</v>
      </c>
      <c r="H1726" s="38">
        <v>10.0</v>
      </c>
      <c r="I1726" s="38">
        <v>19.0</v>
      </c>
      <c r="J1726" s="38">
        <v>16321.0</v>
      </c>
      <c r="K1726" s="38">
        <v>0.45</v>
      </c>
      <c r="L1726" s="38">
        <v>37.0</v>
      </c>
      <c r="M1726" s="38">
        <v>2.8</v>
      </c>
      <c r="N1726" s="36" t="s">
        <v>4384</v>
      </c>
      <c r="O1726" s="39" t="s">
        <v>3274</v>
      </c>
      <c r="P1726" s="40"/>
    </row>
    <row r="1727">
      <c r="A1727" s="41" t="s">
        <v>4385</v>
      </c>
      <c r="B1727" s="47">
        <v>46077.812874131945</v>
      </c>
      <c r="C1727" s="41" t="s">
        <v>102</v>
      </c>
      <c r="D1727" s="41" t="s">
        <v>2089</v>
      </c>
      <c r="E1727" s="41" t="s">
        <v>460</v>
      </c>
      <c r="F1727" s="41" t="s">
        <v>929</v>
      </c>
      <c r="G1727" s="43">
        <v>5.0</v>
      </c>
      <c r="H1727" s="43">
        <v>2.0</v>
      </c>
      <c r="I1727" s="43">
        <v>8.0</v>
      </c>
      <c r="J1727" s="43">
        <v>33839.0</v>
      </c>
      <c r="K1727" s="43">
        <v>0.33</v>
      </c>
      <c r="L1727" s="43">
        <v>45.0</v>
      </c>
      <c r="M1727" s="43">
        <v>11.67</v>
      </c>
      <c r="N1727" s="41" t="s">
        <v>4386</v>
      </c>
      <c r="O1727" s="44" t="s">
        <v>3274</v>
      </c>
      <c r="P1727" s="45"/>
    </row>
    <row r="1728">
      <c r="A1728" s="36" t="s">
        <v>4387</v>
      </c>
      <c r="B1728" s="46">
        <v>46077.82675104166</v>
      </c>
      <c r="C1728" s="36" t="s">
        <v>136</v>
      </c>
      <c r="D1728" s="36" t="s">
        <v>1034</v>
      </c>
      <c r="E1728" s="36" t="s">
        <v>907</v>
      </c>
      <c r="F1728" s="36" t="s">
        <v>908</v>
      </c>
      <c r="G1728" s="38">
        <v>14.0</v>
      </c>
      <c r="H1728" s="38">
        <v>5.0</v>
      </c>
      <c r="I1728" s="38">
        <v>13.0</v>
      </c>
      <c r="J1728" s="38">
        <v>33731.0</v>
      </c>
      <c r="K1728" s="38">
        <v>0.73</v>
      </c>
      <c r="L1728" s="38">
        <v>28.0</v>
      </c>
      <c r="M1728" s="38">
        <v>38.14</v>
      </c>
      <c r="N1728" s="36" t="s">
        <v>4388</v>
      </c>
      <c r="O1728" s="39" t="s">
        <v>3274</v>
      </c>
      <c r="P1728" s="40"/>
    </row>
    <row r="1729">
      <c r="A1729" s="36" t="s">
        <v>4389</v>
      </c>
      <c r="B1729" s="46">
        <v>46077.85004813658</v>
      </c>
      <c r="C1729" s="36" t="s">
        <v>136</v>
      </c>
      <c r="D1729" s="36" t="s">
        <v>1034</v>
      </c>
      <c r="E1729" s="36" t="s">
        <v>907</v>
      </c>
      <c r="F1729" s="36" t="s">
        <v>908</v>
      </c>
      <c r="G1729" s="38">
        <v>10.0</v>
      </c>
      <c r="H1729" s="38">
        <v>3.0</v>
      </c>
      <c r="I1729" s="38">
        <v>8.0</v>
      </c>
      <c r="J1729" s="38">
        <v>18239.0</v>
      </c>
      <c r="K1729" s="38">
        <v>0.45</v>
      </c>
      <c r="L1729" s="38">
        <v>33.0</v>
      </c>
      <c r="M1729" s="38">
        <v>15.05</v>
      </c>
      <c r="N1729" s="36" t="s">
        <v>4390</v>
      </c>
      <c r="O1729" s="39" t="s">
        <v>3274</v>
      </c>
      <c r="P1729" s="40"/>
    </row>
    <row r="1730">
      <c r="A1730" s="41" t="s">
        <v>4391</v>
      </c>
      <c r="B1730" s="47">
        <v>46077.91341936342</v>
      </c>
      <c r="C1730" s="41" t="s">
        <v>136</v>
      </c>
      <c r="D1730" s="41" t="s">
        <v>1034</v>
      </c>
      <c r="E1730" s="41" t="s">
        <v>907</v>
      </c>
      <c r="F1730" s="41" t="s">
        <v>929</v>
      </c>
      <c r="G1730" s="43">
        <v>4.0</v>
      </c>
      <c r="H1730" s="43">
        <v>10.0</v>
      </c>
      <c r="I1730" s="43">
        <v>6.0</v>
      </c>
      <c r="J1730" s="43">
        <v>29870.0</v>
      </c>
      <c r="K1730" s="43">
        <v>0.26</v>
      </c>
      <c r="L1730" s="43">
        <v>41.0</v>
      </c>
      <c r="M1730" s="43">
        <v>-11.62</v>
      </c>
      <c r="N1730" s="41" t="s">
        <v>4392</v>
      </c>
      <c r="O1730" s="44" t="s">
        <v>3274</v>
      </c>
      <c r="P1730" s="45"/>
    </row>
    <row r="1731">
      <c r="A1731" s="36" t="s">
        <v>4393</v>
      </c>
      <c r="B1731" s="46">
        <v>46077.93974591435</v>
      </c>
      <c r="C1731" s="36" t="s">
        <v>28</v>
      </c>
      <c r="D1731" s="36" t="s">
        <v>1898</v>
      </c>
      <c r="E1731" s="36" t="s">
        <v>907</v>
      </c>
      <c r="F1731" s="36" t="s">
        <v>908</v>
      </c>
      <c r="G1731" s="38">
        <v>6.0</v>
      </c>
      <c r="H1731" s="38">
        <v>10.0</v>
      </c>
      <c r="I1731" s="38">
        <v>23.0</v>
      </c>
      <c r="J1731" s="38">
        <v>33814.0</v>
      </c>
      <c r="K1731" s="38">
        <v>0.62</v>
      </c>
      <c r="L1731" s="38">
        <v>37.0</v>
      </c>
      <c r="M1731" s="38">
        <v>29.39</v>
      </c>
      <c r="N1731" s="36" t="s">
        <v>4394</v>
      </c>
      <c r="O1731" s="39" t="s">
        <v>3274</v>
      </c>
      <c r="P1731" s="40"/>
    </row>
    <row r="1732">
      <c r="A1732" s="41" t="s">
        <v>4395</v>
      </c>
      <c r="B1732" s="47">
        <v>46077.965664664356</v>
      </c>
      <c r="C1732" s="41" t="s">
        <v>73</v>
      </c>
      <c r="D1732" s="41" t="s">
        <v>1063</v>
      </c>
      <c r="E1732" s="41" t="s">
        <v>460</v>
      </c>
      <c r="F1732" s="41" t="s">
        <v>929</v>
      </c>
      <c r="G1732" s="43">
        <v>8.0</v>
      </c>
      <c r="H1732" s="43">
        <v>7.0</v>
      </c>
      <c r="I1732" s="43">
        <v>8.0</v>
      </c>
      <c r="J1732" s="43">
        <v>35767.0</v>
      </c>
      <c r="K1732" s="43">
        <v>0.94</v>
      </c>
      <c r="L1732" s="43">
        <v>30.0</v>
      </c>
      <c r="M1732" s="43">
        <v>12.72</v>
      </c>
      <c r="N1732" s="41" t="s">
        <v>4396</v>
      </c>
      <c r="O1732" s="44" t="s">
        <v>3274</v>
      </c>
      <c r="P1732" s="45"/>
    </row>
    <row r="1733">
      <c r="A1733" s="36" t="s">
        <v>4397</v>
      </c>
      <c r="B1733" s="46">
        <v>46077.9418034375</v>
      </c>
      <c r="C1733" s="36" t="s">
        <v>86</v>
      </c>
      <c r="D1733" s="36" t="s">
        <v>1042</v>
      </c>
      <c r="E1733" s="36" t="s">
        <v>462</v>
      </c>
      <c r="F1733" s="36" t="s">
        <v>908</v>
      </c>
      <c r="G1733" s="38">
        <v>7.0</v>
      </c>
      <c r="H1733" s="38">
        <v>5.0</v>
      </c>
      <c r="I1733" s="38">
        <v>7.0</v>
      </c>
      <c r="J1733" s="38">
        <v>21442.0</v>
      </c>
      <c r="K1733" s="38">
        <v>0.34</v>
      </c>
      <c r="L1733" s="38">
        <v>33.0</v>
      </c>
      <c r="M1733" s="38">
        <v>0.72</v>
      </c>
      <c r="N1733" s="36" t="s">
        <v>4398</v>
      </c>
      <c r="O1733" s="39" t="s">
        <v>3274</v>
      </c>
      <c r="P1733" s="40"/>
    </row>
    <row r="1734">
      <c r="A1734" s="41" t="s">
        <v>4399</v>
      </c>
      <c r="B1734" s="47">
        <v>46077.974783576385</v>
      </c>
      <c r="C1734" s="41" t="s">
        <v>86</v>
      </c>
      <c r="D1734" s="41" t="s">
        <v>1042</v>
      </c>
      <c r="E1734" s="41" t="s">
        <v>462</v>
      </c>
      <c r="F1734" s="41" t="s">
        <v>929</v>
      </c>
      <c r="G1734" s="43">
        <v>10.0</v>
      </c>
      <c r="H1734" s="43">
        <v>7.0</v>
      </c>
      <c r="I1734" s="43">
        <v>6.0</v>
      </c>
      <c r="J1734" s="43">
        <v>38210.0</v>
      </c>
      <c r="K1734" s="43">
        <v>0.4</v>
      </c>
      <c r="L1734" s="43">
        <v>42.0</v>
      </c>
      <c r="M1734" s="43">
        <v>2.86</v>
      </c>
      <c r="N1734" s="41" t="s">
        <v>4400</v>
      </c>
      <c r="O1734" s="44" t="s">
        <v>3274</v>
      </c>
      <c r="P1734" s="45"/>
    </row>
    <row r="1735">
      <c r="A1735" s="36" t="s">
        <v>4401</v>
      </c>
      <c r="B1735" s="46">
        <v>46078.01349658565</v>
      </c>
      <c r="C1735" s="36" t="s">
        <v>86</v>
      </c>
      <c r="D1735" s="36" t="s">
        <v>1042</v>
      </c>
      <c r="E1735" s="36" t="s">
        <v>462</v>
      </c>
      <c r="F1735" s="36" t="s">
        <v>908</v>
      </c>
      <c r="G1735" s="38">
        <v>4.0</v>
      </c>
      <c r="H1735" s="38">
        <v>1.0</v>
      </c>
      <c r="I1735" s="38">
        <v>2.0</v>
      </c>
      <c r="J1735" s="38">
        <v>11173.0</v>
      </c>
      <c r="K1735" s="38">
        <v>0.27</v>
      </c>
      <c r="L1735" s="38">
        <v>19.0</v>
      </c>
      <c r="M1735" s="38">
        <v>20.8</v>
      </c>
      <c r="N1735" s="36" t="s">
        <v>4402</v>
      </c>
      <c r="O1735" s="39" t="s">
        <v>3274</v>
      </c>
      <c r="P1735" s="40"/>
    </row>
    <row r="1736">
      <c r="A1736" s="36" t="s">
        <v>4403</v>
      </c>
      <c r="B1736" s="46">
        <v>46077.93772314815</v>
      </c>
      <c r="C1736" s="36" t="s">
        <v>91</v>
      </c>
      <c r="D1736" s="36" t="s">
        <v>1027</v>
      </c>
      <c r="E1736" s="36" t="s">
        <v>907</v>
      </c>
      <c r="F1736" s="36" t="s">
        <v>908</v>
      </c>
      <c r="G1736" s="38">
        <v>5.0</v>
      </c>
      <c r="H1736" s="38">
        <v>6.0</v>
      </c>
      <c r="I1736" s="38">
        <v>15.0</v>
      </c>
      <c r="J1736" s="38">
        <v>12928.0</v>
      </c>
      <c r="K1736" s="38">
        <v>0.61</v>
      </c>
      <c r="L1736" s="38">
        <v>35.0</v>
      </c>
      <c r="M1736" s="38">
        <v>-6.89</v>
      </c>
      <c r="N1736" s="36" t="s">
        <v>4404</v>
      </c>
      <c r="O1736" s="39" t="s">
        <v>3274</v>
      </c>
      <c r="P1736" s="40"/>
    </row>
    <row r="1737">
      <c r="A1737" s="49" t="s">
        <v>4405</v>
      </c>
      <c r="B1737" s="50">
        <v>46077.961733460645</v>
      </c>
      <c r="C1737" s="49" t="s">
        <v>13</v>
      </c>
      <c r="D1737" s="49" t="s">
        <v>972</v>
      </c>
      <c r="E1737" s="49" t="s">
        <v>463</v>
      </c>
      <c r="F1737" s="49" t="s">
        <v>2694</v>
      </c>
      <c r="G1737" s="51">
        <v>1.0</v>
      </c>
      <c r="H1737" s="51">
        <v>1.0</v>
      </c>
      <c r="I1737" s="51">
        <v>0.0</v>
      </c>
      <c r="J1737" s="51">
        <v>516.0</v>
      </c>
      <c r="K1737" s="51">
        <v>0.0</v>
      </c>
      <c r="L1737" s="51">
        <v>1.0</v>
      </c>
      <c r="M1737" s="51">
        <v>0.0</v>
      </c>
      <c r="N1737" s="49" t="s">
        <v>2695</v>
      </c>
      <c r="O1737" s="52"/>
      <c r="P1737" s="53"/>
    </row>
    <row r="1738">
      <c r="A1738" s="36" t="s">
        <v>4406</v>
      </c>
      <c r="B1738" s="46">
        <v>46077.99060694444</v>
      </c>
      <c r="C1738" s="36" t="s">
        <v>13</v>
      </c>
      <c r="D1738" s="36" t="s">
        <v>1190</v>
      </c>
      <c r="E1738" s="36" t="s">
        <v>463</v>
      </c>
      <c r="F1738" s="36" t="s">
        <v>908</v>
      </c>
      <c r="G1738" s="38">
        <v>2.0</v>
      </c>
      <c r="H1738" s="38">
        <v>3.0</v>
      </c>
      <c r="I1738" s="38">
        <v>23.0</v>
      </c>
      <c r="J1738" s="38">
        <v>6616.0</v>
      </c>
      <c r="K1738" s="38">
        <v>0.66</v>
      </c>
      <c r="L1738" s="38">
        <v>20.0</v>
      </c>
      <c r="M1738" s="38">
        <v>32.32</v>
      </c>
      <c r="N1738" s="36" t="s">
        <v>4407</v>
      </c>
      <c r="O1738" s="39" t="s">
        <v>3274</v>
      </c>
      <c r="P1738" s="40"/>
    </row>
    <row r="1739">
      <c r="A1739" s="41" t="s">
        <v>4395</v>
      </c>
      <c r="B1739" s="47">
        <v>46077.965664664356</v>
      </c>
      <c r="C1739" s="41" t="s">
        <v>13</v>
      </c>
      <c r="D1739" s="41" t="s">
        <v>972</v>
      </c>
      <c r="E1739" s="41" t="s">
        <v>463</v>
      </c>
      <c r="F1739" s="41" t="s">
        <v>929</v>
      </c>
      <c r="G1739" s="43">
        <v>0.0</v>
      </c>
      <c r="H1739" s="43">
        <v>9.0</v>
      </c>
      <c r="I1739" s="43">
        <v>16.0</v>
      </c>
      <c r="J1739" s="43">
        <v>11325.0</v>
      </c>
      <c r="K1739" s="43">
        <v>0.94</v>
      </c>
      <c r="L1739" s="43">
        <v>30.0</v>
      </c>
      <c r="M1739" s="43">
        <v>0.3</v>
      </c>
      <c r="N1739" s="41" t="s">
        <v>4408</v>
      </c>
      <c r="O1739" s="44" t="s">
        <v>3274</v>
      </c>
      <c r="P1739" s="45"/>
    </row>
    <row r="1740">
      <c r="A1740" s="36" t="s">
        <v>4409</v>
      </c>
      <c r="B1740" s="46">
        <v>46077.90948614583</v>
      </c>
      <c r="C1740" s="36" t="s">
        <v>28</v>
      </c>
      <c r="D1740" s="36" t="s">
        <v>1309</v>
      </c>
      <c r="E1740" s="36" t="s">
        <v>907</v>
      </c>
      <c r="F1740" s="36" t="s">
        <v>908</v>
      </c>
      <c r="G1740" s="38">
        <v>1.0</v>
      </c>
      <c r="H1740" s="38">
        <v>7.0</v>
      </c>
      <c r="I1740" s="38">
        <v>9.0</v>
      </c>
      <c r="J1740" s="38">
        <v>15100.0</v>
      </c>
      <c r="K1740" s="38">
        <v>0.23</v>
      </c>
      <c r="L1740" s="38">
        <v>33.0</v>
      </c>
      <c r="M1740" s="38">
        <v>-6.56</v>
      </c>
      <c r="N1740" s="36" t="s">
        <v>4410</v>
      </c>
      <c r="O1740" s="39" t="s">
        <v>3274</v>
      </c>
      <c r="P1740" s="40"/>
    </row>
    <row r="1741">
      <c r="A1741" s="36" t="s">
        <v>4411</v>
      </c>
      <c r="B1741" s="46">
        <v>46075.3382583912</v>
      </c>
      <c r="C1741" s="36" t="s">
        <v>73</v>
      </c>
      <c r="D1741" s="36" t="s">
        <v>4095</v>
      </c>
      <c r="E1741" s="36" t="s">
        <v>462</v>
      </c>
      <c r="F1741" s="36" t="s">
        <v>908</v>
      </c>
      <c r="G1741" s="38">
        <v>7.0</v>
      </c>
      <c r="H1741" s="38">
        <v>5.0</v>
      </c>
      <c r="I1741" s="38">
        <v>10.0</v>
      </c>
      <c r="J1741" s="38">
        <v>19609.0</v>
      </c>
      <c r="K1741" s="38">
        <v>0.37</v>
      </c>
      <c r="L1741" s="38">
        <v>24.0</v>
      </c>
      <c r="M1741" s="38">
        <v>17.3</v>
      </c>
      <c r="N1741" s="36" t="s">
        <v>4412</v>
      </c>
      <c r="O1741" s="39" t="s">
        <v>3274</v>
      </c>
      <c r="P1741" s="40"/>
    </row>
    <row r="1742">
      <c r="A1742" s="41" t="s">
        <v>4413</v>
      </c>
      <c r="B1742" s="47">
        <v>46075.81118908565</v>
      </c>
      <c r="C1742" s="41" t="s">
        <v>73</v>
      </c>
      <c r="D1742" s="41" t="s">
        <v>1016</v>
      </c>
      <c r="E1742" s="41" t="s">
        <v>462</v>
      </c>
      <c r="F1742" s="41" t="s">
        <v>929</v>
      </c>
      <c r="G1742" s="43">
        <v>8.0</v>
      </c>
      <c r="H1742" s="43">
        <v>4.0</v>
      </c>
      <c r="I1742" s="43">
        <v>3.0</v>
      </c>
      <c r="J1742" s="43">
        <v>26161.0</v>
      </c>
      <c r="K1742" s="43">
        <v>0.41</v>
      </c>
      <c r="L1742" s="43">
        <v>29.0</v>
      </c>
      <c r="M1742" s="43">
        <v>-2.64</v>
      </c>
      <c r="N1742" s="41" t="s">
        <v>4414</v>
      </c>
      <c r="O1742" s="44" t="s">
        <v>3274</v>
      </c>
      <c r="P1742" s="45"/>
    </row>
    <row r="1743">
      <c r="A1743" s="36" t="s">
        <v>4415</v>
      </c>
      <c r="B1743" s="46">
        <v>46077.904384270834</v>
      </c>
      <c r="C1743" s="36" t="s">
        <v>73</v>
      </c>
      <c r="D1743" s="36" t="s">
        <v>3162</v>
      </c>
      <c r="E1743" s="36" t="s">
        <v>907</v>
      </c>
      <c r="F1743" s="36" t="s">
        <v>908</v>
      </c>
      <c r="G1743" s="38">
        <v>7.0</v>
      </c>
      <c r="H1743" s="38">
        <v>0.0</v>
      </c>
      <c r="I1743" s="38">
        <v>5.0</v>
      </c>
      <c r="J1743" s="38">
        <v>9295.0</v>
      </c>
      <c r="K1743" s="38">
        <v>0.43</v>
      </c>
      <c r="L1743" s="38">
        <v>28.0</v>
      </c>
      <c r="M1743" s="38">
        <v>33.76</v>
      </c>
      <c r="N1743" s="36" t="s">
        <v>4416</v>
      </c>
      <c r="O1743" s="39" t="s">
        <v>3274</v>
      </c>
      <c r="P1743" s="40"/>
    </row>
    <row r="1744">
      <c r="A1744" s="36" t="s">
        <v>4417</v>
      </c>
      <c r="B1744" s="46">
        <v>46073.99010040509</v>
      </c>
      <c r="C1744" s="36" t="s">
        <v>95</v>
      </c>
      <c r="D1744" s="36" t="s">
        <v>1249</v>
      </c>
      <c r="E1744" s="36" t="s">
        <v>463</v>
      </c>
      <c r="F1744" s="36" t="s">
        <v>908</v>
      </c>
      <c r="G1744" s="38">
        <v>2.0</v>
      </c>
      <c r="H1744" s="38">
        <v>3.0</v>
      </c>
      <c r="I1744" s="38">
        <v>23.0</v>
      </c>
      <c r="J1744" s="38">
        <v>9198.0</v>
      </c>
      <c r="K1744" s="38">
        <v>0.54</v>
      </c>
      <c r="L1744" s="38">
        <v>24.0</v>
      </c>
      <c r="M1744" s="38">
        <v>19.28</v>
      </c>
      <c r="N1744" s="36" t="s">
        <v>4418</v>
      </c>
      <c r="O1744" s="39" t="s">
        <v>3274</v>
      </c>
      <c r="P1744" s="40"/>
    </row>
    <row r="1745">
      <c r="A1745" s="41" t="s">
        <v>4419</v>
      </c>
      <c r="B1745" s="47">
        <v>46073.96014898148</v>
      </c>
      <c r="C1745" s="41" t="s">
        <v>95</v>
      </c>
      <c r="D1745" s="41" t="s">
        <v>946</v>
      </c>
      <c r="E1745" s="41" t="s">
        <v>463</v>
      </c>
      <c r="F1745" s="41" t="s">
        <v>929</v>
      </c>
      <c r="G1745" s="43">
        <v>3.0</v>
      </c>
      <c r="H1745" s="43">
        <v>9.0</v>
      </c>
      <c r="I1745" s="43">
        <v>22.0</v>
      </c>
      <c r="J1745" s="43">
        <v>22486.0</v>
      </c>
      <c r="K1745" s="43">
        <v>0.64</v>
      </c>
      <c r="L1745" s="43">
        <v>38.0</v>
      </c>
      <c r="M1745" s="43">
        <v>9.33</v>
      </c>
      <c r="N1745" s="41" t="s">
        <v>4420</v>
      </c>
      <c r="O1745" s="44" t="s">
        <v>3274</v>
      </c>
      <c r="P1745" s="45"/>
    </row>
    <row r="1746">
      <c r="A1746" s="36" t="s">
        <v>4421</v>
      </c>
      <c r="B1746" s="46">
        <v>46074.834267858794</v>
      </c>
      <c r="C1746" s="36" t="s">
        <v>95</v>
      </c>
      <c r="D1746" s="36" t="s">
        <v>1249</v>
      </c>
      <c r="E1746" s="36" t="s">
        <v>463</v>
      </c>
      <c r="F1746" s="36" t="s">
        <v>908</v>
      </c>
      <c r="G1746" s="38">
        <v>1.0</v>
      </c>
      <c r="H1746" s="38">
        <v>2.0</v>
      </c>
      <c r="I1746" s="38">
        <v>24.0</v>
      </c>
      <c r="J1746" s="38">
        <v>10318.0</v>
      </c>
      <c r="K1746" s="38">
        <v>0.6</v>
      </c>
      <c r="L1746" s="38">
        <v>26.0</v>
      </c>
      <c r="M1746" s="38">
        <v>29.91</v>
      </c>
      <c r="N1746" s="36" t="s">
        <v>4422</v>
      </c>
      <c r="O1746" s="39" t="s">
        <v>3274</v>
      </c>
      <c r="P1746" s="40"/>
    </row>
    <row r="1747">
      <c r="A1747" s="36" t="s">
        <v>4423</v>
      </c>
      <c r="B1747" s="46">
        <v>46074.90312513889</v>
      </c>
      <c r="C1747" s="36" t="s">
        <v>95</v>
      </c>
      <c r="D1747" s="36" t="s">
        <v>1236</v>
      </c>
      <c r="E1747" s="36" t="s">
        <v>463</v>
      </c>
      <c r="F1747" s="36" t="s">
        <v>908</v>
      </c>
      <c r="G1747" s="38">
        <v>1.0</v>
      </c>
      <c r="H1747" s="38">
        <v>4.0</v>
      </c>
      <c r="I1747" s="38">
        <v>23.0</v>
      </c>
      <c r="J1747" s="38">
        <v>7553.0</v>
      </c>
      <c r="K1747" s="38">
        <v>0.69</v>
      </c>
      <c r="L1747" s="38">
        <v>25.0</v>
      </c>
      <c r="M1747" s="38">
        <v>27.83</v>
      </c>
      <c r="N1747" s="36" t="s">
        <v>4424</v>
      </c>
      <c r="O1747" s="39" t="s">
        <v>3274</v>
      </c>
      <c r="P1747" s="40"/>
    </row>
    <row r="1748">
      <c r="A1748" s="36" t="s">
        <v>4425</v>
      </c>
      <c r="B1748" s="46">
        <v>46074.87782530092</v>
      </c>
      <c r="C1748" s="36" t="s">
        <v>95</v>
      </c>
      <c r="D1748" s="36" t="s">
        <v>2642</v>
      </c>
      <c r="E1748" s="36" t="s">
        <v>463</v>
      </c>
      <c r="F1748" s="36" t="s">
        <v>908</v>
      </c>
      <c r="G1748" s="38">
        <v>0.0</v>
      </c>
      <c r="H1748" s="38">
        <v>5.0</v>
      </c>
      <c r="I1748" s="38">
        <v>17.0</v>
      </c>
      <c r="J1748" s="38">
        <v>9941.0</v>
      </c>
      <c r="K1748" s="38">
        <v>0.5</v>
      </c>
      <c r="L1748" s="38">
        <v>31.0</v>
      </c>
      <c r="M1748" s="38">
        <v>15.77</v>
      </c>
      <c r="N1748" s="36" t="s">
        <v>4426</v>
      </c>
      <c r="O1748" s="39" t="s">
        <v>3274</v>
      </c>
      <c r="P1748" s="40"/>
    </row>
    <row r="1749">
      <c r="A1749" s="41" t="s">
        <v>4427</v>
      </c>
      <c r="B1749" s="47">
        <v>46073.685468738426</v>
      </c>
      <c r="C1749" s="41" t="s">
        <v>106</v>
      </c>
      <c r="D1749" s="41" t="s">
        <v>1327</v>
      </c>
      <c r="E1749" s="41" t="s">
        <v>907</v>
      </c>
      <c r="F1749" s="41" t="s">
        <v>929</v>
      </c>
      <c r="G1749" s="43">
        <v>4.0</v>
      </c>
      <c r="H1749" s="43">
        <v>7.0</v>
      </c>
      <c r="I1749" s="43">
        <v>5.0</v>
      </c>
      <c r="J1749" s="43">
        <v>10293.0</v>
      </c>
      <c r="K1749" s="43">
        <v>0.33</v>
      </c>
      <c r="L1749" s="43">
        <v>30.0</v>
      </c>
      <c r="M1749" s="43">
        <v>-26.99</v>
      </c>
      <c r="N1749" s="41" t="s">
        <v>4428</v>
      </c>
      <c r="O1749" s="44" t="s">
        <v>3274</v>
      </c>
      <c r="P1749" s="45"/>
    </row>
    <row r="1750">
      <c r="A1750" s="41" t="s">
        <v>4429</v>
      </c>
      <c r="B1750" s="47">
        <v>46074.495039340276</v>
      </c>
      <c r="C1750" s="41" t="s">
        <v>106</v>
      </c>
      <c r="D1750" s="41" t="s">
        <v>1236</v>
      </c>
      <c r="E1750" s="41" t="s">
        <v>463</v>
      </c>
      <c r="F1750" s="41" t="s">
        <v>929</v>
      </c>
      <c r="G1750" s="43">
        <v>1.0</v>
      </c>
      <c r="H1750" s="43">
        <v>8.0</v>
      </c>
      <c r="I1750" s="43">
        <v>18.0</v>
      </c>
      <c r="J1750" s="43">
        <v>8852.0</v>
      </c>
      <c r="K1750" s="43">
        <v>0.5</v>
      </c>
      <c r="L1750" s="43">
        <v>30.0</v>
      </c>
      <c r="M1750" s="43">
        <v>5.33</v>
      </c>
      <c r="N1750" s="41" t="s">
        <v>4430</v>
      </c>
      <c r="O1750" s="44" t="s">
        <v>3274</v>
      </c>
      <c r="P1750" s="45"/>
    </row>
    <row r="1751">
      <c r="A1751" s="41" t="s">
        <v>4431</v>
      </c>
      <c r="B1751" s="47">
        <v>46074.4700675</v>
      </c>
      <c r="C1751" s="41" t="s">
        <v>106</v>
      </c>
      <c r="D1751" s="41" t="s">
        <v>1045</v>
      </c>
      <c r="E1751" s="41" t="s">
        <v>463</v>
      </c>
      <c r="F1751" s="41" t="s">
        <v>929</v>
      </c>
      <c r="G1751" s="43">
        <v>0.0</v>
      </c>
      <c r="H1751" s="43">
        <v>8.0</v>
      </c>
      <c r="I1751" s="43">
        <v>21.0</v>
      </c>
      <c r="J1751" s="43">
        <v>12868.0</v>
      </c>
      <c r="K1751" s="43">
        <v>0.58</v>
      </c>
      <c r="L1751" s="43">
        <v>31.0</v>
      </c>
      <c r="M1751" s="43">
        <v>8.76</v>
      </c>
      <c r="N1751" s="41" t="s">
        <v>4432</v>
      </c>
      <c r="O1751" s="44" t="s">
        <v>3274</v>
      </c>
      <c r="P1751" s="45"/>
    </row>
    <row r="1752">
      <c r="A1752" s="41" t="s">
        <v>4433</v>
      </c>
      <c r="B1752" s="47">
        <v>46074.5191843287</v>
      </c>
      <c r="C1752" s="41" t="s">
        <v>106</v>
      </c>
      <c r="D1752" s="41" t="s">
        <v>1762</v>
      </c>
      <c r="E1752" s="41" t="s">
        <v>463</v>
      </c>
      <c r="F1752" s="41" t="s">
        <v>929</v>
      </c>
      <c r="G1752" s="43">
        <v>0.0</v>
      </c>
      <c r="H1752" s="43">
        <v>6.0</v>
      </c>
      <c r="I1752" s="43">
        <v>9.0</v>
      </c>
      <c r="J1752" s="43">
        <v>7518.0</v>
      </c>
      <c r="K1752" s="43">
        <v>0.6</v>
      </c>
      <c r="L1752" s="43">
        <v>26.0</v>
      </c>
      <c r="M1752" s="43">
        <v>0.19</v>
      </c>
      <c r="N1752" s="41" t="s">
        <v>4434</v>
      </c>
      <c r="O1752" s="44" t="s">
        <v>3274</v>
      </c>
      <c r="P1752" s="45"/>
    </row>
    <row r="1753">
      <c r="A1753" s="36" t="s">
        <v>4435</v>
      </c>
      <c r="B1753" s="46">
        <v>46074.54077332176</v>
      </c>
      <c r="C1753" s="36" t="s">
        <v>106</v>
      </c>
      <c r="D1753" s="36" t="s">
        <v>972</v>
      </c>
      <c r="E1753" s="36" t="s">
        <v>463</v>
      </c>
      <c r="F1753" s="36" t="s">
        <v>908</v>
      </c>
      <c r="G1753" s="38">
        <v>0.0</v>
      </c>
      <c r="H1753" s="38">
        <v>5.0</v>
      </c>
      <c r="I1753" s="38">
        <v>19.0</v>
      </c>
      <c r="J1753" s="38">
        <v>6253.0</v>
      </c>
      <c r="K1753" s="38">
        <v>0.63</v>
      </c>
      <c r="L1753" s="38">
        <v>35.0</v>
      </c>
      <c r="M1753" s="38">
        <v>9.59</v>
      </c>
      <c r="N1753" s="36" t="s">
        <v>4436</v>
      </c>
      <c r="O1753" s="39" t="s">
        <v>3274</v>
      </c>
      <c r="P1753" s="40"/>
    </row>
    <row r="1754">
      <c r="A1754" s="41" t="s">
        <v>4437</v>
      </c>
      <c r="B1754" s="47">
        <v>46074.639088090276</v>
      </c>
      <c r="C1754" s="41" t="s">
        <v>106</v>
      </c>
      <c r="D1754" s="41" t="s">
        <v>1239</v>
      </c>
      <c r="E1754" s="41" t="s">
        <v>463</v>
      </c>
      <c r="F1754" s="41" t="s">
        <v>929</v>
      </c>
      <c r="G1754" s="43">
        <v>1.0</v>
      </c>
      <c r="H1754" s="43">
        <v>9.0</v>
      </c>
      <c r="I1754" s="43">
        <v>7.0</v>
      </c>
      <c r="J1754" s="43">
        <v>5512.0</v>
      </c>
      <c r="K1754" s="43">
        <v>0.32</v>
      </c>
      <c r="L1754" s="43">
        <v>28.0</v>
      </c>
      <c r="M1754" s="43">
        <v>-12.23</v>
      </c>
      <c r="N1754" s="41" t="s">
        <v>4438</v>
      </c>
      <c r="O1754" s="44" t="s">
        <v>3274</v>
      </c>
      <c r="P1754" s="45"/>
    </row>
    <row r="1755">
      <c r="A1755" s="41" t="s">
        <v>4439</v>
      </c>
      <c r="B1755" s="47">
        <v>46074.66089608797</v>
      </c>
      <c r="C1755" s="41" t="s">
        <v>106</v>
      </c>
      <c r="D1755" s="41" t="s">
        <v>1978</v>
      </c>
      <c r="E1755" s="41" t="s">
        <v>463</v>
      </c>
      <c r="F1755" s="41" t="s">
        <v>929</v>
      </c>
      <c r="G1755" s="43">
        <v>0.0</v>
      </c>
      <c r="H1755" s="43">
        <v>5.0</v>
      </c>
      <c r="I1755" s="43">
        <v>10.0</v>
      </c>
      <c r="J1755" s="43">
        <v>6363.0</v>
      </c>
      <c r="K1755" s="43">
        <v>0.63</v>
      </c>
      <c r="L1755" s="43">
        <v>26.0</v>
      </c>
      <c r="M1755" s="43">
        <v>15.58</v>
      </c>
      <c r="N1755" s="41" t="s">
        <v>4440</v>
      </c>
      <c r="O1755" s="44" t="s">
        <v>3274</v>
      </c>
      <c r="P1755" s="45"/>
    </row>
    <row r="1756">
      <c r="A1756" s="41" t="s">
        <v>4441</v>
      </c>
      <c r="B1756" s="47">
        <v>46074.682510451385</v>
      </c>
      <c r="C1756" s="41" t="s">
        <v>106</v>
      </c>
      <c r="D1756" s="41" t="s">
        <v>1384</v>
      </c>
      <c r="E1756" s="41" t="s">
        <v>463</v>
      </c>
      <c r="F1756" s="41" t="s">
        <v>929</v>
      </c>
      <c r="G1756" s="43">
        <v>2.0</v>
      </c>
      <c r="H1756" s="43">
        <v>5.0</v>
      </c>
      <c r="I1756" s="43">
        <v>2.0</v>
      </c>
      <c r="J1756" s="43">
        <v>7332.0</v>
      </c>
      <c r="K1756" s="43">
        <v>0.4</v>
      </c>
      <c r="L1756" s="43">
        <v>21.0</v>
      </c>
      <c r="M1756" s="43">
        <v>-9.36</v>
      </c>
      <c r="N1756" s="41" t="s">
        <v>4442</v>
      </c>
      <c r="O1756" s="44" t="s">
        <v>3274</v>
      </c>
      <c r="P1756" s="45"/>
    </row>
    <row r="1757">
      <c r="A1757" s="41" t="s">
        <v>4443</v>
      </c>
      <c r="B1757" s="47">
        <v>46074.966860706016</v>
      </c>
      <c r="C1757" s="41" t="s">
        <v>106</v>
      </c>
      <c r="D1757" s="41" t="s">
        <v>1978</v>
      </c>
      <c r="E1757" s="41" t="s">
        <v>463</v>
      </c>
      <c r="F1757" s="41" t="s">
        <v>929</v>
      </c>
      <c r="G1757" s="43">
        <v>1.0</v>
      </c>
      <c r="H1757" s="43">
        <v>5.0</v>
      </c>
      <c r="I1757" s="43">
        <v>9.0</v>
      </c>
      <c r="J1757" s="43">
        <v>5440.0</v>
      </c>
      <c r="K1757" s="43">
        <v>0.63</v>
      </c>
      <c r="L1757" s="43">
        <v>29.0</v>
      </c>
      <c r="M1757" s="43">
        <v>11.52</v>
      </c>
      <c r="N1757" s="41" t="s">
        <v>4444</v>
      </c>
      <c r="O1757" s="44" t="s">
        <v>3274</v>
      </c>
      <c r="P1757" s="45"/>
    </row>
    <row r="1758">
      <c r="A1758" s="36" t="s">
        <v>4445</v>
      </c>
      <c r="B1758" s="46">
        <v>46074.9901194213</v>
      </c>
      <c r="C1758" s="36" t="s">
        <v>106</v>
      </c>
      <c r="D1758" s="36" t="s">
        <v>1978</v>
      </c>
      <c r="E1758" s="36" t="s">
        <v>463</v>
      </c>
      <c r="F1758" s="36" t="s">
        <v>908</v>
      </c>
      <c r="G1758" s="38">
        <v>1.0</v>
      </c>
      <c r="H1758" s="38">
        <v>7.0</v>
      </c>
      <c r="I1758" s="38">
        <v>16.0</v>
      </c>
      <c r="J1758" s="38">
        <v>5882.0</v>
      </c>
      <c r="K1758" s="38">
        <v>0.49</v>
      </c>
      <c r="L1758" s="38">
        <v>32.0</v>
      </c>
      <c r="M1758" s="38">
        <v>21.35</v>
      </c>
      <c r="N1758" s="36" t="s">
        <v>4446</v>
      </c>
      <c r="O1758" s="39" t="s">
        <v>3274</v>
      </c>
      <c r="P1758" s="40"/>
    </row>
    <row r="1759">
      <c r="A1759" s="36" t="s">
        <v>4447</v>
      </c>
      <c r="B1759" s="46">
        <v>46075.01582115741</v>
      </c>
      <c r="C1759" s="36" t="s">
        <v>106</v>
      </c>
      <c r="D1759" s="36" t="s">
        <v>1384</v>
      </c>
      <c r="E1759" s="36" t="s">
        <v>463</v>
      </c>
      <c r="F1759" s="36" t="s">
        <v>908</v>
      </c>
      <c r="G1759" s="38">
        <v>2.0</v>
      </c>
      <c r="H1759" s="38">
        <v>4.0</v>
      </c>
      <c r="I1759" s="38">
        <v>28.0</v>
      </c>
      <c r="J1759" s="38">
        <v>17091.0</v>
      </c>
      <c r="K1759" s="38">
        <v>0.67</v>
      </c>
      <c r="L1759" s="38">
        <v>33.0</v>
      </c>
      <c r="M1759" s="38">
        <v>24.83</v>
      </c>
      <c r="N1759" s="36" t="s">
        <v>4448</v>
      </c>
      <c r="O1759" s="39" t="s">
        <v>3274</v>
      </c>
      <c r="P1759" s="40"/>
    </row>
    <row r="1760">
      <c r="A1760" s="41" t="s">
        <v>4449</v>
      </c>
      <c r="B1760" s="47">
        <v>46075.596070162035</v>
      </c>
      <c r="C1760" s="41" t="s">
        <v>106</v>
      </c>
      <c r="D1760" s="41" t="s">
        <v>1384</v>
      </c>
      <c r="E1760" s="41" t="s">
        <v>463</v>
      </c>
      <c r="F1760" s="41" t="s">
        <v>929</v>
      </c>
      <c r="G1760" s="43">
        <v>1.0</v>
      </c>
      <c r="H1760" s="43">
        <v>6.0</v>
      </c>
      <c r="I1760" s="43">
        <v>9.0</v>
      </c>
      <c r="J1760" s="43">
        <v>8097.0</v>
      </c>
      <c r="K1760" s="43">
        <v>0.4</v>
      </c>
      <c r="L1760" s="43">
        <v>30.0</v>
      </c>
      <c r="M1760" s="43">
        <v>0.61</v>
      </c>
      <c r="N1760" s="41" t="s">
        <v>4450</v>
      </c>
      <c r="O1760" s="44" t="s">
        <v>3274</v>
      </c>
      <c r="P1760" s="45"/>
    </row>
    <row r="1761">
      <c r="A1761" s="41" t="s">
        <v>4451</v>
      </c>
      <c r="B1761" s="47">
        <v>46075.61994001157</v>
      </c>
      <c r="C1761" s="41" t="s">
        <v>106</v>
      </c>
      <c r="D1761" s="41" t="s">
        <v>1249</v>
      </c>
      <c r="E1761" s="41" t="s">
        <v>463</v>
      </c>
      <c r="F1761" s="41" t="s">
        <v>929</v>
      </c>
      <c r="G1761" s="43">
        <v>1.0</v>
      </c>
      <c r="H1761" s="43">
        <v>5.0</v>
      </c>
      <c r="I1761" s="43">
        <v>21.0</v>
      </c>
      <c r="J1761" s="43">
        <v>12200.0</v>
      </c>
      <c r="K1761" s="43">
        <v>0.73</v>
      </c>
      <c r="L1761" s="43">
        <v>31.0</v>
      </c>
      <c r="M1761" s="43">
        <v>13.59</v>
      </c>
      <c r="N1761" s="41" t="s">
        <v>4452</v>
      </c>
      <c r="O1761" s="44" t="s">
        <v>3274</v>
      </c>
      <c r="P1761" s="45"/>
    </row>
    <row r="1762">
      <c r="A1762" s="41" t="s">
        <v>4453</v>
      </c>
      <c r="B1762" s="47">
        <v>46075.65650753472</v>
      </c>
      <c r="C1762" s="41" t="s">
        <v>106</v>
      </c>
      <c r="D1762" s="41" t="s">
        <v>1249</v>
      </c>
      <c r="E1762" s="41" t="s">
        <v>463</v>
      </c>
      <c r="F1762" s="41" t="s">
        <v>929</v>
      </c>
      <c r="G1762" s="43">
        <v>1.0</v>
      </c>
      <c r="H1762" s="43">
        <v>8.0</v>
      </c>
      <c r="I1762" s="43">
        <v>19.0</v>
      </c>
      <c r="J1762" s="43">
        <v>17277.0</v>
      </c>
      <c r="K1762" s="43">
        <v>0.61</v>
      </c>
      <c r="L1762" s="43">
        <v>38.0</v>
      </c>
      <c r="M1762" s="43">
        <v>6.22</v>
      </c>
      <c r="N1762" s="41" t="s">
        <v>4454</v>
      </c>
      <c r="O1762" s="44" t="s">
        <v>3274</v>
      </c>
      <c r="P1762" s="45"/>
    </row>
    <row r="1763">
      <c r="A1763" s="36" t="s">
        <v>4455</v>
      </c>
      <c r="B1763" s="46">
        <v>46075.74061144676</v>
      </c>
      <c r="C1763" s="36" t="s">
        <v>106</v>
      </c>
      <c r="D1763" s="36" t="s">
        <v>1249</v>
      </c>
      <c r="E1763" s="36" t="s">
        <v>463</v>
      </c>
      <c r="F1763" s="36" t="s">
        <v>908</v>
      </c>
      <c r="G1763" s="38">
        <v>1.0</v>
      </c>
      <c r="H1763" s="38">
        <v>2.0</v>
      </c>
      <c r="I1763" s="38">
        <v>13.0</v>
      </c>
      <c r="J1763" s="38">
        <v>4826.0</v>
      </c>
      <c r="K1763" s="38">
        <v>0.5</v>
      </c>
      <c r="L1763" s="38">
        <v>20.0</v>
      </c>
      <c r="M1763" s="38">
        <v>20.45</v>
      </c>
      <c r="N1763" s="36" t="s">
        <v>4456</v>
      </c>
      <c r="O1763" s="39" t="s">
        <v>3274</v>
      </c>
      <c r="P1763" s="40"/>
    </row>
    <row r="1764">
      <c r="A1764" s="36" t="s">
        <v>4393</v>
      </c>
      <c r="B1764" s="46">
        <v>46077.93974591435</v>
      </c>
      <c r="C1764" s="36" t="s">
        <v>33</v>
      </c>
      <c r="D1764" s="36" t="s">
        <v>1137</v>
      </c>
      <c r="E1764" s="36" t="s">
        <v>462</v>
      </c>
      <c r="F1764" s="36" t="s">
        <v>908</v>
      </c>
      <c r="G1764" s="38">
        <v>26.0</v>
      </c>
      <c r="H1764" s="38">
        <v>5.0</v>
      </c>
      <c r="I1764" s="38">
        <v>10.0</v>
      </c>
      <c r="J1764" s="38">
        <v>70842.0</v>
      </c>
      <c r="K1764" s="38">
        <v>0.77</v>
      </c>
      <c r="L1764" s="38">
        <v>37.0</v>
      </c>
      <c r="M1764" s="38">
        <v>60.42</v>
      </c>
      <c r="N1764" s="36" t="s">
        <v>4457</v>
      </c>
      <c r="O1764" s="39" t="s">
        <v>3274</v>
      </c>
      <c r="P1764" s="40"/>
    </row>
    <row r="1765">
      <c r="A1765" s="41" t="s">
        <v>4458</v>
      </c>
      <c r="B1765" s="47">
        <v>46078.01417678241</v>
      </c>
      <c r="C1765" s="41" t="s">
        <v>102</v>
      </c>
      <c r="D1765" s="41" t="s">
        <v>1528</v>
      </c>
      <c r="E1765" s="41" t="s">
        <v>460</v>
      </c>
      <c r="F1765" s="41" t="s">
        <v>929</v>
      </c>
      <c r="G1765" s="43">
        <v>15.0</v>
      </c>
      <c r="H1765" s="43">
        <v>7.0</v>
      </c>
      <c r="I1765" s="43">
        <v>9.0</v>
      </c>
      <c r="J1765" s="43">
        <v>60098.0</v>
      </c>
      <c r="K1765" s="43">
        <v>0.73</v>
      </c>
      <c r="L1765" s="43">
        <v>38.0</v>
      </c>
      <c r="M1765" s="43">
        <v>27.36</v>
      </c>
      <c r="N1765" s="41" t="s">
        <v>4459</v>
      </c>
      <c r="O1765" s="44" t="s">
        <v>3274</v>
      </c>
      <c r="P1765" s="45"/>
    </row>
    <row r="1766">
      <c r="A1766" s="36" t="s">
        <v>4460</v>
      </c>
      <c r="B1766" s="46">
        <v>46077.93396947917</v>
      </c>
      <c r="C1766" s="36" t="s">
        <v>73</v>
      </c>
      <c r="D1766" s="36" t="s">
        <v>983</v>
      </c>
      <c r="E1766" s="36" t="s">
        <v>907</v>
      </c>
      <c r="F1766" s="36" t="s">
        <v>908</v>
      </c>
      <c r="G1766" s="38">
        <v>14.0</v>
      </c>
      <c r="H1766" s="38">
        <v>4.0</v>
      </c>
      <c r="I1766" s="38">
        <v>10.0</v>
      </c>
      <c r="J1766" s="38">
        <v>33239.0</v>
      </c>
      <c r="K1766" s="38">
        <v>0.73</v>
      </c>
      <c r="L1766" s="38">
        <v>27.0</v>
      </c>
      <c r="M1766" s="38">
        <v>41.45</v>
      </c>
      <c r="N1766" s="36" t="s">
        <v>4461</v>
      </c>
      <c r="O1766" s="39" t="s">
        <v>3274</v>
      </c>
      <c r="P1766" s="40"/>
    </row>
    <row r="1767">
      <c r="A1767" s="41" t="s">
        <v>4462</v>
      </c>
      <c r="B1767" s="47">
        <v>46078.043955706016</v>
      </c>
      <c r="C1767" s="41" t="s">
        <v>102</v>
      </c>
      <c r="D1767" s="41" t="s">
        <v>919</v>
      </c>
      <c r="E1767" s="41" t="s">
        <v>460</v>
      </c>
      <c r="F1767" s="41" t="s">
        <v>929</v>
      </c>
      <c r="G1767" s="43">
        <v>5.0</v>
      </c>
      <c r="H1767" s="43">
        <v>8.0</v>
      </c>
      <c r="I1767" s="43">
        <v>5.0</v>
      </c>
      <c r="J1767" s="43">
        <v>13340.0</v>
      </c>
      <c r="K1767" s="43">
        <v>0.38</v>
      </c>
      <c r="L1767" s="43">
        <v>24.0</v>
      </c>
      <c r="M1767" s="43">
        <v>0.09</v>
      </c>
      <c r="N1767" s="41" t="s">
        <v>4463</v>
      </c>
      <c r="O1767" s="44" t="s">
        <v>3274</v>
      </c>
      <c r="P1767" s="45"/>
    </row>
    <row r="1768">
      <c r="A1768" s="41" t="s">
        <v>4464</v>
      </c>
      <c r="B1768" s="47">
        <v>46078.10488787037</v>
      </c>
      <c r="C1768" s="41" t="s">
        <v>136</v>
      </c>
      <c r="D1768" s="41" t="s">
        <v>1978</v>
      </c>
      <c r="E1768" s="41" t="s">
        <v>463</v>
      </c>
      <c r="F1768" s="41" t="s">
        <v>929</v>
      </c>
      <c r="G1768" s="43">
        <v>6.0</v>
      </c>
      <c r="H1768" s="43">
        <v>7.0</v>
      </c>
      <c r="I1768" s="43">
        <v>21.0</v>
      </c>
      <c r="J1768" s="43">
        <v>20644.0</v>
      </c>
      <c r="K1768" s="43">
        <v>0.75</v>
      </c>
      <c r="L1768" s="43">
        <v>40.0</v>
      </c>
      <c r="M1768" s="43">
        <v>29.64</v>
      </c>
      <c r="N1768" s="41" t="s">
        <v>4465</v>
      </c>
      <c r="O1768" s="44" t="s">
        <v>3274</v>
      </c>
      <c r="P1768" s="45"/>
    </row>
    <row r="1769">
      <c r="A1769" s="41" t="s">
        <v>4466</v>
      </c>
      <c r="B1769" s="47">
        <v>46078.13716916667</v>
      </c>
      <c r="C1769" s="41" t="s">
        <v>136</v>
      </c>
      <c r="D1769" s="41" t="s">
        <v>1978</v>
      </c>
      <c r="E1769" s="41" t="s">
        <v>463</v>
      </c>
      <c r="F1769" s="41" t="s">
        <v>929</v>
      </c>
      <c r="G1769" s="43">
        <v>3.0</v>
      </c>
      <c r="H1769" s="43">
        <v>7.0</v>
      </c>
      <c r="I1769" s="43">
        <v>17.0</v>
      </c>
      <c r="J1769" s="43">
        <v>10073.0</v>
      </c>
      <c r="K1769" s="43">
        <v>0.61</v>
      </c>
      <c r="L1769" s="43">
        <v>29.0</v>
      </c>
      <c r="M1769" s="43">
        <v>12.84</v>
      </c>
      <c r="N1769" s="41" t="s">
        <v>4467</v>
      </c>
      <c r="O1769" s="44" t="s">
        <v>3274</v>
      </c>
      <c r="P1769" s="45"/>
    </row>
    <row r="1770">
      <c r="A1770" s="41" t="s">
        <v>4468</v>
      </c>
      <c r="B1770" s="47">
        <v>46078.149736817126</v>
      </c>
      <c r="C1770" s="41" t="s">
        <v>86</v>
      </c>
      <c r="D1770" s="41" t="s">
        <v>1042</v>
      </c>
      <c r="E1770" s="41" t="s">
        <v>462</v>
      </c>
      <c r="F1770" s="41" t="s">
        <v>929</v>
      </c>
      <c r="G1770" s="43">
        <v>6.0</v>
      </c>
      <c r="H1770" s="43">
        <v>7.0</v>
      </c>
      <c r="I1770" s="43">
        <v>2.0</v>
      </c>
      <c r="J1770" s="43">
        <v>21772.0</v>
      </c>
      <c r="K1770" s="43">
        <v>0.36</v>
      </c>
      <c r="L1770" s="43">
        <v>30.0</v>
      </c>
      <c r="M1770" s="43">
        <v>-2.52</v>
      </c>
      <c r="N1770" s="41" t="s">
        <v>4469</v>
      </c>
      <c r="O1770" s="44" t="s">
        <v>3274</v>
      </c>
      <c r="P1770" s="45"/>
    </row>
    <row r="1771">
      <c r="A1771" s="36" t="s">
        <v>4470</v>
      </c>
      <c r="B1771" s="46">
        <v>46078.16015561343</v>
      </c>
      <c r="C1771" s="36" t="s">
        <v>136</v>
      </c>
      <c r="D1771" s="36" t="s">
        <v>2642</v>
      </c>
      <c r="E1771" s="36" t="s">
        <v>463</v>
      </c>
      <c r="F1771" s="36" t="s">
        <v>908</v>
      </c>
      <c r="G1771" s="38">
        <v>3.0</v>
      </c>
      <c r="H1771" s="38">
        <v>3.0</v>
      </c>
      <c r="I1771" s="38">
        <v>13.0</v>
      </c>
      <c r="J1771" s="38">
        <v>10688.0</v>
      </c>
      <c r="K1771" s="38">
        <v>0.39</v>
      </c>
      <c r="L1771" s="38">
        <v>28.0</v>
      </c>
      <c r="M1771" s="38">
        <v>14.45</v>
      </c>
      <c r="N1771" s="36" t="s">
        <v>4471</v>
      </c>
      <c r="O1771" s="39" t="s">
        <v>3274</v>
      </c>
      <c r="P1771" s="40"/>
    </row>
    <row r="1772">
      <c r="A1772" s="41" t="s">
        <v>4472</v>
      </c>
      <c r="B1772" s="47">
        <v>46078.17351627315</v>
      </c>
      <c r="C1772" s="41" t="s">
        <v>86</v>
      </c>
      <c r="D1772" s="41" t="s">
        <v>1042</v>
      </c>
      <c r="E1772" s="41" t="s">
        <v>462</v>
      </c>
      <c r="F1772" s="41" t="s">
        <v>929</v>
      </c>
      <c r="G1772" s="43">
        <v>6.0</v>
      </c>
      <c r="H1772" s="43">
        <v>4.0</v>
      </c>
      <c r="I1772" s="43">
        <v>7.0</v>
      </c>
      <c r="J1772" s="43">
        <v>26311.0</v>
      </c>
      <c r="K1772" s="43">
        <v>0.41</v>
      </c>
      <c r="L1772" s="43">
        <v>30.0</v>
      </c>
      <c r="M1772" s="43">
        <v>12.12</v>
      </c>
      <c r="N1772" s="41" t="s">
        <v>4473</v>
      </c>
      <c r="O1772" s="44" t="s">
        <v>3274</v>
      </c>
      <c r="P1772" s="45"/>
    </row>
    <row r="1773">
      <c r="A1773" s="41" t="s">
        <v>4474</v>
      </c>
      <c r="B1773" s="47">
        <v>46078.25266815972</v>
      </c>
      <c r="C1773" s="41" t="s">
        <v>73</v>
      </c>
      <c r="D1773" s="41" t="s">
        <v>992</v>
      </c>
      <c r="E1773" s="41" t="s">
        <v>907</v>
      </c>
      <c r="F1773" s="41" t="s">
        <v>929</v>
      </c>
      <c r="G1773" s="43">
        <v>10.0</v>
      </c>
      <c r="H1773" s="43">
        <v>6.0</v>
      </c>
      <c r="I1773" s="43">
        <v>3.0</v>
      </c>
      <c r="J1773" s="43">
        <v>18606.0</v>
      </c>
      <c r="K1773" s="43">
        <v>0.65</v>
      </c>
      <c r="L1773" s="43">
        <v>23.0</v>
      </c>
      <c r="M1773" s="43">
        <v>3.92</v>
      </c>
      <c r="N1773" s="41" t="s">
        <v>4475</v>
      </c>
      <c r="O1773" s="44" t="s">
        <v>3274</v>
      </c>
      <c r="P1773" s="45"/>
    </row>
    <row r="1774">
      <c r="A1774" s="36" t="s">
        <v>4476</v>
      </c>
      <c r="B1774" s="46">
        <v>46078.471589872686</v>
      </c>
      <c r="C1774" s="36" t="s">
        <v>37</v>
      </c>
      <c r="D1774" s="36" t="s">
        <v>972</v>
      </c>
      <c r="E1774" s="36" t="s">
        <v>463</v>
      </c>
      <c r="F1774" s="36" t="s">
        <v>908</v>
      </c>
      <c r="G1774" s="38">
        <v>1.0</v>
      </c>
      <c r="H1774" s="38">
        <v>1.0</v>
      </c>
      <c r="I1774" s="38">
        <v>17.0</v>
      </c>
      <c r="J1774" s="38">
        <v>5509.0</v>
      </c>
      <c r="K1774" s="38">
        <v>0.6</v>
      </c>
      <c r="L1774" s="38">
        <v>28.0</v>
      </c>
      <c r="M1774" s="38">
        <v>28.06</v>
      </c>
      <c r="N1774" s="36" t="s">
        <v>4477</v>
      </c>
      <c r="O1774" s="39" t="s">
        <v>3274</v>
      </c>
      <c r="P1774" s="36" t="s">
        <v>4478</v>
      </c>
    </row>
    <row r="1775">
      <c r="A1775" s="36" t="s">
        <v>4479</v>
      </c>
      <c r="B1775" s="46">
        <v>46078.44540016203</v>
      </c>
      <c r="C1775" s="36" t="s">
        <v>37</v>
      </c>
      <c r="D1775" s="36" t="s">
        <v>972</v>
      </c>
      <c r="E1775" s="36" t="s">
        <v>463</v>
      </c>
      <c r="F1775" s="36" t="s">
        <v>908</v>
      </c>
      <c r="G1775" s="38">
        <v>5.0</v>
      </c>
      <c r="H1775" s="38">
        <v>2.0</v>
      </c>
      <c r="I1775" s="38">
        <v>25.0</v>
      </c>
      <c r="J1775" s="38">
        <v>10300.0</v>
      </c>
      <c r="K1775" s="38">
        <v>0.65</v>
      </c>
      <c r="L1775" s="38">
        <v>32.0</v>
      </c>
      <c r="M1775" s="38">
        <v>38.21</v>
      </c>
      <c r="N1775" s="36" t="s">
        <v>4480</v>
      </c>
      <c r="O1775" s="39" t="s">
        <v>3274</v>
      </c>
      <c r="P1775" s="36" t="s">
        <v>4481</v>
      </c>
    </row>
    <row r="1776">
      <c r="A1776" s="36" t="s">
        <v>4482</v>
      </c>
      <c r="B1776" s="46">
        <v>46075.64638265046</v>
      </c>
      <c r="C1776" s="36" t="s">
        <v>37</v>
      </c>
      <c r="D1776" s="36" t="s">
        <v>1164</v>
      </c>
      <c r="E1776" s="36" t="s">
        <v>464</v>
      </c>
      <c r="F1776" s="36" t="s">
        <v>908</v>
      </c>
      <c r="G1776" s="38">
        <v>1.0</v>
      </c>
      <c r="H1776" s="38">
        <v>3.0</v>
      </c>
      <c r="I1776" s="38">
        <v>0.0</v>
      </c>
      <c r="J1776" s="38">
        <v>4183.0</v>
      </c>
      <c r="K1776" s="38">
        <v>0.06</v>
      </c>
      <c r="L1776" s="38">
        <v>16.0</v>
      </c>
      <c r="M1776" s="38">
        <v>-8.59</v>
      </c>
      <c r="N1776" s="36" t="s">
        <v>4483</v>
      </c>
      <c r="O1776" s="39" t="s">
        <v>3274</v>
      </c>
      <c r="P1776" s="36" t="s">
        <v>4484</v>
      </c>
    </row>
    <row r="1777">
      <c r="A1777" s="36" t="s">
        <v>4485</v>
      </c>
      <c r="B1777" s="46">
        <v>46075.66056118056</v>
      </c>
      <c r="C1777" s="36" t="s">
        <v>37</v>
      </c>
      <c r="D1777" s="36" t="s">
        <v>1027</v>
      </c>
      <c r="E1777" s="36" t="s">
        <v>464</v>
      </c>
      <c r="F1777" s="36" t="s">
        <v>908</v>
      </c>
      <c r="G1777" s="38">
        <v>9.0</v>
      </c>
      <c r="H1777" s="38">
        <v>3.0</v>
      </c>
      <c r="I1777" s="38">
        <v>19.0</v>
      </c>
      <c r="J1777" s="38">
        <v>26264.0</v>
      </c>
      <c r="K1777" s="38">
        <v>0.56</v>
      </c>
      <c r="L1777" s="38">
        <v>30.0</v>
      </c>
      <c r="M1777" s="38">
        <v>44.27</v>
      </c>
      <c r="N1777" s="36" t="s">
        <v>4486</v>
      </c>
      <c r="O1777" s="39" t="s">
        <v>3274</v>
      </c>
      <c r="P1777" s="36" t="s">
        <v>4487</v>
      </c>
    </row>
    <row r="1778">
      <c r="A1778" s="41" t="s">
        <v>4488</v>
      </c>
      <c r="B1778" s="47">
        <v>46075.614521006944</v>
      </c>
      <c r="C1778" s="41" t="s">
        <v>37</v>
      </c>
      <c r="D1778" s="41" t="s">
        <v>975</v>
      </c>
      <c r="E1778" s="41" t="s">
        <v>464</v>
      </c>
      <c r="F1778" s="41" t="s">
        <v>929</v>
      </c>
      <c r="G1778" s="43">
        <v>14.0</v>
      </c>
      <c r="H1778" s="43">
        <v>11.0</v>
      </c>
      <c r="I1778" s="43">
        <v>9.0</v>
      </c>
      <c r="J1778" s="43">
        <v>50408.0</v>
      </c>
      <c r="K1778" s="43">
        <v>0.74</v>
      </c>
      <c r="L1778" s="43">
        <v>36.0</v>
      </c>
      <c r="M1778" s="43">
        <v>21.19</v>
      </c>
      <c r="N1778" s="41" t="s">
        <v>4489</v>
      </c>
      <c r="O1778" s="44" t="s">
        <v>3274</v>
      </c>
      <c r="P1778" s="41" t="s">
        <v>4490</v>
      </c>
    </row>
    <row r="1779">
      <c r="A1779" s="41" t="s">
        <v>4491</v>
      </c>
      <c r="B1779" s="47">
        <v>46078.48067597223</v>
      </c>
      <c r="C1779" s="41" t="s">
        <v>28</v>
      </c>
      <c r="D1779" s="41" t="s">
        <v>1236</v>
      </c>
      <c r="E1779" s="41" t="s">
        <v>463</v>
      </c>
      <c r="F1779" s="41" t="s">
        <v>929</v>
      </c>
      <c r="G1779" s="43">
        <v>0.0</v>
      </c>
      <c r="H1779" s="43">
        <v>9.0</v>
      </c>
      <c r="I1779" s="43">
        <v>7.0</v>
      </c>
      <c r="J1779" s="43">
        <v>11734.0</v>
      </c>
      <c r="K1779" s="43">
        <v>0.47</v>
      </c>
      <c r="L1779" s="43">
        <v>27.0</v>
      </c>
      <c r="M1779" s="43">
        <v>-10.66</v>
      </c>
      <c r="N1779" s="41" t="s">
        <v>4492</v>
      </c>
      <c r="O1779" s="44" t="s">
        <v>3274</v>
      </c>
      <c r="P1779" s="41" t="s">
        <v>4493</v>
      </c>
    </row>
    <row r="1780">
      <c r="A1780" s="41" t="s">
        <v>4494</v>
      </c>
      <c r="B1780" s="47">
        <v>46078.46985657407</v>
      </c>
      <c r="C1780" s="41" t="s">
        <v>46</v>
      </c>
      <c r="D1780" s="41" t="s">
        <v>1005</v>
      </c>
      <c r="E1780" s="41" t="s">
        <v>464</v>
      </c>
      <c r="F1780" s="41" t="s">
        <v>929</v>
      </c>
      <c r="G1780" s="43">
        <v>2.0</v>
      </c>
      <c r="H1780" s="43">
        <v>3.0</v>
      </c>
      <c r="I1780" s="43">
        <v>1.0</v>
      </c>
      <c r="J1780" s="43">
        <v>20508.0</v>
      </c>
      <c r="K1780" s="43">
        <v>0.5</v>
      </c>
      <c r="L1780" s="43">
        <v>32.0</v>
      </c>
      <c r="M1780" s="43">
        <v>3.49</v>
      </c>
      <c r="N1780" s="41" t="s">
        <v>4495</v>
      </c>
      <c r="O1780" s="44" t="s">
        <v>3274</v>
      </c>
      <c r="P1780" s="41" t="s">
        <v>4496</v>
      </c>
    </row>
    <row r="1781">
      <c r="A1781" s="36" t="s">
        <v>4497</v>
      </c>
      <c r="B1781" s="46">
        <v>46078.4603137963</v>
      </c>
      <c r="C1781" s="36" t="s">
        <v>91</v>
      </c>
      <c r="D1781" s="36" t="s">
        <v>1027</v>
      </c>
      <c r="E1781" s="36" t="s">
        <v>907</v>
      </c>
      <c r="F1781" s="36" t="s">
        <v>908</v>
      </c>
      <c r="G1781" s="38">
        <v>7.0</v>
      </c>
      <c r="H1781" s="38">
        <v>4.0</v>
      </c>
      <c r="I1781" s="38">
        <v>14.0</v>
      </c>
      <c r="J1781" s="38">
        <v>19887.0</v>
      </c>
      <c r="K1781" s="38">
        <v>0.47</v>
      </c>
      <c r="L1781" s="38">
        <v>37.0</v>
      </c>
      <c r="M1781" s="38">
        <v>25.94</v>
      </c>
      <c r="N1781" s="36" t="s">
        <v>4498</v>
      </c>
      <c r="O1781" s="39" t="s">
        <v>3274</v>
      </c>
      <c r="P1781" s="36" t="s">
        <v>4499</v>
      </c>
    </row>
    <row r="1782">
      <c r="A1782" s="41" t="s">
        <v>4500</v>
      </c>
      <c r="B1782" s="47">
        <v>46078.50243940973</v>
      </c>
      <c r="C1782" s="41" t="s">
        <v>28</v>
      </c>
      <c r="D1782" s="41" t="s">
        <v>1057</v>
      </c>
      <c r="E1782" s="41" t="s">
        <v>907</v>
      </c>
      <c r="F1782" s="41" t="s">
        <v>929</v>
      </c>
      <c r="G1782" s="43">
        <v>2.0</v>
      </c>
      <c r="H1782" s="43">
        <v>11.0</v>
      </c>
      <c r="I1782" s="43">
        <v>8.0</v>
      </c>
      <c r="J1782" s="43">
        <v>20898.0</v>
      </c>
      <c r="K1782" s="43">
        <v>0.45</v>
      </c>
      <c r="L1782" s="43">
        <v>30.0</v>
      </c>
      <c r="M1782" s="43">
        <v>-22.16</v>
      </c>
      <c r="N1782" s="41" t="s">
        <v>4501</v>
      </c>
      <c r="O1782" s="44" t="s">
        <v>3274</v>
      </c>
      <c r="P1782" s="41" t="s">
        <v>4502</v>
      </c>
    </row>
    <row r="1783">
      <c r="A1783" s="36" t="s">
        <v>4503</v>
      </c>
      <c r="B1783" s="46">
        <v>46078.51052964121</v>
      </c>
      <c r="C1783" s="36" t="s">
        <v>37</v>
      </c>
      <c r="D1783" s="36" t="s">
        <v>1213</v>
      </c>
      <c r="E1783" s="36" t="s">
        <v>463</v>
      </c>
      <c r="F1783" s="36" t="s">
        <v>908</v>
      </c>
      <c r="G1783" s="38">
        <v>2.0</v>
      </c>
      <c r="H1783" s="38">
        <v>6.0</v>
      </c>
      <c r="I1783" s="38">
        <v>13.0</v>
      </c>
      <c r="J1783" s="38">
        <v>9980.0</v>
      </c>
      <c r="K1783" s="38">
        <v>0.38</v>
      </c>
      <c r="L1783" s="38">
        <v>25.0</v>
      </c>
      <c r="M1783" s="38">
        <v>35.25</v>
      </c>
      <c r="N1783" s="36" t="s">
        <v>4504</v>
      </c>
      <c r="O1783" s="39" t="s">
        <v>3274</v>
      </c>
      <c r="P1783" s="36" t="s">
        <v>4505</v>
      </c>
    </row>
    <row r="1784">
      <c r="A1784" s="36" t="s">
        <v>4503</v>
      </c>
      <c r="B1784" s="46">
        <v>46078.51052964121</v>
      </c>
      <c r="C1784" s="36" t="s">
        <v>46</v>
      </c>
      <c r="D1784" s="36" t="s">
        <v>1556</v>
      </c>
      <c r="E1784" s="36" t="s">
        <v>464</v>
      </c>
      <c r="F1784" s="36" t="s">
        <v>908</v>
      </c>
      <c r="G1784" s="38">
        <v>6.0</v>
      </c>
      <c r="H1784" s="38">
        <v>3.0</v>
      </c>
      <c r="I1784" s="38">
        <v>9.0</v>
      </c>
      <c r="J1784" s="38">
        <v>19270.0</v>
      </c>
      <c r="K1784" s="38">
        <v>0.38</v>
      </c>
      <c r="L1784" s="38">
        <v>25.0</v>
      </c>
      <c r="M1784" s="38">
        <v>25.19</v>
      </c>
      <c r="N1784" s="36" t="s">
        <v>4506</v>
      </c>
      <c r="O1784" s="39" t="s">
        <v>3274</v>
      </c>
      <c r="P1784" s="36" t="s">
        <v>4507</v>
      </c>
    </row>
    <row r="1785">
      <c r="A1785" s="36" t="s">
        <v>4503</v>
      </c>
      <c r="B1785" s="46">
        <v>46078.51052964121</v>
      </c>
      <c r="C1785" s="36" t="s">
        <v>79</v>
      </c>
      <c r="D1785" s="36" t="s">
        <v>967</v>
      </c>
      <c r="E1785" s="36" t="s">
        <v>907</v>
      </c>
      <c r="F1785" s="36" t="s">
        <v>908</v>
      </c>
      <c r="G1785" s="38">
        <v>9.0</v>
      </c>
      <c r="H1785" s="38">
        <v>3.0</v>
      </c>
      <c r="I1785" s="38">
        <v>6.0</v>
      </c>
      <c r="J1785" s="38">
        <v>10460.0</v>
      </c>
      <c r="K1785" s="38">
        <v>0.38</v>
      </c>
      <c r="L1785" s="38">
        <v>25.0</v>
      </c>
      <c r="M1785" s="38">
        <v>15.97</v>
      </c>
      <c r="N1785" s="36" t="s">
        <v>4508</v>
      </c>
      <c r="O1785" s="39" t="s">
        <v>3274</v>
      </c>
      <c r="P1785" s="36" t="s">
        <v>4509</v>
      </c>
    </row>
    <row r="1786">
      <c r="A1786" s="36" t="s">
        <v>4503</v>
      </c>
      <c r="B1786" s="46">
        <v>46078.51052964121</v>
      </c>
      <c r="C1786" s="36" t="s">
        <v>122</v>
      </c>
      <c r="D1786" s="36" t="s">
        <v>1016</v>
      </c>
      <c r="E1786" s="36" t="s">
        <v>462</v>
      </c>
      <c r="F1786" s="36" t="s">
        <v>908</v>
      </c>
      <c r="G1786" s="38">
        <v>14.0</v>
      </c>
      <c r="H1786" s="38">
        <v>5.0</v>
      </c>
      <c r="I1786" s="38">
        <v>12.0</v>
      </c>
      <c r="J1786" s="38">
        <v>38719.0</v>
      </c>
      <c r="K1786" s="38">
        <v>0.65</v>
      </c>
      <c r="L1786" s="38">
        <v>25.0</v>
      </c>
      <c r="M1786" s="38">
        <v>44.67</v>
      </c>
      <c r="N1786" s="36" t="s">
        <v>4510</v>
      </c>
      <c r="O1786" s="39" t="s">
        <v>3274</v>
      </c>
      <c r="P1786" s="36" t="s">
        <v>4511</v>
      </c>
    </row>
    <row r="1787">
      <c r="A1787" s="36" t="s">
        <v>4512</v>
      </c>
      <c r="B1787" s="46">
        <v>46078.55528395833</v>
      </c>
      <c r="C1787" s="36" t="s">
        <v>86</v>
      </c>
      <c r="D1787" s="36" t="s">
        <v>1042</v>
      </c>
      <c r="E1787" s="36" t="s">
        <v>462</v>
      </c>
      <c r="F1787" s="36" t="s">
        <v>908</v>
      </c>
      <c r="G1787" s="38">
        <v>6.0</v>
      </c>
      <c r="H1787" s="38">
        <v>2.0</v>
      </c>
      <c r="I1787" s="38">
        <v>2.0</v>
      </c>
      <c r="J1787" s="38">
        <v>12684.0</v>
      </c>
      <c r="K1787" s="38">
        <v>0.25</v>
      </c>
      <c r="L1787" s="38">
        <v>20.0</v>
      </c>
      <c r="M1787" s="38">
        <v>15.6</v>
      </c>
      <c r="N1787" s="36" t="s">
        <v>4513</v>
      </c>
      <c r="O1787" s="39" t="s">
        <v>3274</v>
      </c>
      <c r="P1787" s="36" t="s">
        <v>4514</v>
      </c>
    </row>
    <row r="1788">
      <c r="A1788" s="36" t="s">
        <v>3802</v>
      </c>
      <c r="B1788" s="46">
        <v>46071.697030462965</v>
      </c>
      <c r="C1788" s="36" t="s">
        <v>141</v>
      </c>
      <c r="D1788" s="36" t="s">
        <v>997</v>
      </c>
      <c r="E1788" s="36" t="s">
        <v>460</v>
      </c>
      <c r="F1788" s="36" t="s">
        <v>908</v>
      </c>
      <c r="G1788" s="38">
        <v>13.0</v>
      </c>
      <c r="H1788" s="38">
        <v>6.0</v>
      </c>
      <c r="I1788" s="38">
        <v>3.0</v>
      </c>
      <c r="J1788" s="38">
        <v>23976.0</v>
      </c>
      <c r="K1788" s="38">
        <v>0.46</v>
      </c>
      <c r="L1788" s="38">
        <v>29.0</v>
      </c>
      <c r="M1788" s="38">
        <v>17.02</v>
      </c>
      <c r="N1788" s="36" t="s">
        <v>4515</v>
      </c>
      <c r="O1788" s="39" t="s">
        <v>3274</v>
      </c>
      <c r="P1788" s="36" t="s">
        <v>4516</v>
      </c>
    </row>
    <row r="1789">
      <c r="A1789" s="36" t="s">
        <v>3794</v>
      </c>
      <c r="B1789" s="46">
        <v>46071.66188375</v>
      </c>
      <c r="C1789" s="36" t="s">
        <v>141</v>
      </c>
      <c r="D1789" s="36" t="s">
        <v>997</v>
      </c>
      <c r="E1789" s="36" t="s">
        <v>460</v>
      </c>
      <c r="F1789" s="36" t="s">
        <v>908</v>
      </c>
      <c r="G1789" s="38">
        <v>9.0</v>
      </c>
      <c r="H1789" s="38">
        <v>6.0</v>
      </c>
      <c r="I1789" s="38">
        <v>7.0</v>
      </c>
      <c r="J1789" s="38">
        <v>29532.0</v>
      </c>
      <c r="K1789" s="38">
        <v>0.4</v>
      </c>
      <c r="L1789" s="38">
        <v>36.0</v>
      </c>
      <c r="M1789" s="38">
        <v>17.16</v>
      </c>
      <c r="N1789" s="36" t="s">
        <v>4517</v>
      </c>
      <c r="O1789" s="39" t="s">
        <v>3274</v>
      </c>
      <c r="P1789" s="36" t="s">
        <v>4518</v>
      </c>
    </row>
    <row r="1790">
      <c r="A1790" s="36" t="s">
        <v>4503</v>
      </c>
      <c r="B1790" s="46">
        <v>46078.51052964121</v>
      </c>
      <c r="C1790" s="36" t="s">
        <v>141</v>
      </c>
      <c r="D1790" s="36" t="s">
        <v>1048</v>
      </c>
      <c r="E1790" s="36" t="s">
        <v>460</v>
      </c>
      <c r="F1790" s="36" t="s">
        <v>908</v>
      </c>
      <c r="G1790" s="38">
        <v>9.0</v>
      </c>
      <c r="H1790" s="38">
        <v>4.0</v>
      </c>
      <c r="I1790" s="38">
        <v>8.0</v>
      </c>
      <c r="J1790" s="38">
        <v>23181.0</v>
      </c>
      <c r="K1790" s="38">
        <v>0.43</v>
      </c>
      <c r="L1790" s="38">
        <v>25.0</v>
      </c>
      <c r="M1790" s="38">
        <v>30.66</v>
      </c>
      <c r="N1790" s="36" t="s">
        <v>4519</v>
      </c>
      <c r="O1790" s="39" t="s">
        <v>3274</v>
      </c>
      <c r="P1790" s="36" t="s">
        <v>4520</v>
      </c>
    </row>
    <row r="1791">
      <c r="A1791" s="41" t="s">
        <v>4521</v>
      </c>
      <c r="B1791" s="47">
        <v>46078.573643194446</v>
      </c>
      <c r="C1791" s="41" t="s">
        <v>86</v>
      </c>
      <c r="D1791" s="41" t="s">
        <v>1042</v>
      </c>
      <c r="E1791" s="41" t="s">
        <v>462</v>
      </c>
      <c r="F1791" s="41" t="s">
        <v>929</v>
      </c>
      <c r="G1791" s="43">
        <v>5.0</v>
      </c>
      <c r="H1791" s="43">
        <v>5.0</v>
      </c>
      <c r="I1791" s="43">
        <v>2.0</v>
      </c>
      <c r="J1791" s="43">
        <v>26491.0</v>
      </c>
      <c r="K1791" s="43">
        <v>0.44</v>
      </c>
      <c r="L1791" s="43">
        <v>34.0</v>
      </c>
      <c r="M1791" s="43">
        <v>-1.47</v>
      </c>
      <c r="N1791" s="41" t="s">
        <v>4522</v>
      </c>
      <c r="O1791" s="44" t="s">
        <v>3274</v>
      </c>
      <c r="P1791" s="41" t="s">
        <v>4523</v>
      </c>
    </row>
    <row r="1792">
      <c r="A1792" s="41" t="s">
        <v>4524</v>
      </c>
      <c r="B1792" s="47">
        <v>46078.60084856482</v>
      </c>
      <c r="C1792" s="41" t="s">
        <v>95</v>
      </c>
      <c r="D1792" s="41" t="s">
        <v>1249</v>
      </c>
      <c r="E1792" s="41" t="s">
        <v>463</v>
      </c>
      <c r="F1792" s="41" t="s">
        <v>929</v>
      </c>
      <c r="G1792" s="43">
        <v>1.0</v>
      </c>
      <c r="H1792" s="43">
        <v>5.0</v>
      </c>
      <c r="I1792" s="43">
        <v>7.0</v>
      </c>
      <c r="J1792" s="43">
        <v>9700.0</v>
      </c>
      <c r="K1792" s="43">
        <v>0.67</v>
      </c>
      <c r="L1792" s="43">
        <v>28.0</v>
      </c>
      <c r="M1792" s="43">
        <v>7.32</v>
      </c>
      <c r="N1792" s="41" t="s">
        <v>4525</v>
      </c>
      <c r="O1792" s="44" t="s">
        <v>3274</v>
      </c>
      <c r="P1792" s="41" t="s">
        <v>4526</v>
      </c>
    </row>
    <row r="1793">
      <c r="A1793" s="36" t="s">
        <v>4527</v>
      </c>
      <c r="B1793" s="46">
        <v>46078.6011771875</v>
      </c>
      <c r="C1793" s="36" t="s">
        <v>86</v>
      </c>
      <c r="D1793" s="36" t="s">
        <v>1042</v>
      </c>
      <c r="E1793" s="36" t="s">
        <v>462</v>
      </c>
      <c r="F1793" s="36" t="s">
        <v>908</v>
      </c>
      <c r="G1793" s="38">
        <v>7.0</v>
      </c>
      <c r="H1793" s="38">
        <v>6.0</v>
      </c>
      <c r="I1793" s="38">
        <v>13.0</v>
      </c>
      <c r="J1793" s="38">
        <v>37192.0</v>
      </c>
      <c r="K1793" s="38">
        <v>0.49</v>
      </c>
      <c r="L1793" s="38">
        <v>36.0</v>
      </c>
      <c r="M1793" s="38">
        <v>27.15</v>
      </c>
      <c r="N1793" s="36" t="s">
        <v>4528</v>
      </c>
      <c r="O1793" s="39" t="s">
        <v>3274</v>
      </c>
      <c r="P1793" s="36" t="s">
        <v>4529</v>
      </c>
    </row>
    <row r="1794">
      <c r="A1794" s="41" t="s">
        <v>4530</v>
      </c>
      <c r="B1794" s="47">
        <v>46078.60782774306</v>
      </c>
      <c r="C1794" s="41" t="s">
        <v>51</v>
      </c>
      <c r="D1794" s="41" t="s">
        <v>1831</v>
      </c>
      <c r="E1794" s="41" t="s">
        <v>462</v>
      </c>
      <c r="F1794" s="41" t="s">
        <v>929</v>
      </c>
      <c r="G1794" s="43">
        <v>4.0</v>
      </c>
      <c r="H1794" s="43">
        <v>7.0</v>
      </c>
      <c r="I1794" s="43">
        <v>9.0</v>
      </c>
      <c r="J1794" s="43">
        <v>30388.0</v>
      </c>
      <c r="K1794" s="43">
        <v>0.39</v>
      </c>
      <c r="L1794" s="43">
        <v>38.0</v>
      </c>
      <c r="M1794" s="43">
        <v>1.53</v>
      </c>
      <c r="N1794" s="41" t="s">
        <v>4531</v>
      </c>
      <c r="O1794" s="44" t="s">
        <v>3274</v>
      </c>
      <c r="P1794" s="41" t="s">
        <v>4532</v>
      </c>
    </row>
    <row r="1795">
      <c r="A1795" s="41" t="s">
        <v>4530</v>
      </c>
      <c r="B1795" s="47">
        <v>46078.60782774306</v>
      </c>
      <c r="C1795" s="41" t="s">
        <v>122</v>
      </c>
      <c r="D1795" s="41" t="s">
        <v>1027</v>
      </c>
      <c r="E1795" s="41" t="s">
        <v>464</v>
      </c>
      <c r="F1795" s="41" t="s">
        <v>929</v>
      </c>
      <c r="G1795" s="43">
        <v>8.0</v>
      </c>
      <c r="H1795" s="43">
        <v>8.0</v>
      </c>
      <c r="I1795" s="43">
        <v>7.0</v>
      </c>
      <c r="J1795" s="43">
        <v>40023.0</v>
      </c>
      <c r="K1795" s="43">
        <v>0.45</v>
      </c>
      <c r="L1795" s="43">
        <v>38.0</v>
      </c>
      <c r="M1795" s="43">
        <v>18.28</v>
      </c>
      <c r="N1795" s="41" t="s">
        <v>4533</v>
      </c>
      <c r="O1795" s="44" t="s">
        <v>3274</v>
      </c>
      <c r="P1795" s="41" t="s">
        <v>4534</v>
      </c>
    </row>
    <row r="1796">
      <c r="A1796" s="41" t="s">
        <v>4530</v>
      </c>
      <c r="B1796" s="47">
        <v>46078.60782774306</v>
      </c>
      <c r="C1796" s="41" t="s">
        <v>141</v>
      </c>
      <c r="D1796" s="41" t="s">
        <v>1048</v>
      </c>
      <c r="E1796" s="41" t="s">
        <v>460</v>
      </c>
      <c r="F1796" s="41" t="s">
        <v>929</v>
      </c>
      <c r="G1796" s="43">
        <v>12.0</v>
      </c>
      <c r="H1796" s="43">
        <v>10.0</v>
      </c>
      <c r="I1796" s="43">
        <v>3.0</v>
      </c>
      <c r="J1796" s="43">
        <v>38997.0</v>
      </c>
      <c r="K1796" s="43">
        <v>0.45</v>
      </c>
      <c r="L1796" s="43">
        <v>38.0</v>
      </c>
      <c r="M1796" s="43">
        <v>-4.36</v>
      </c>
      <c r="N1796" s="41" t="s">
        <v>4535</v>
      </c>
      <c r="O1796" s="44" t="s">
        <v>3274</v>
      </c>
      <c r="P1796" s="41" t="s">
        <v>4536</v>
      </c>
    </row>
    <row r="1797">
      <c r="A1797" s="36" t="s">
        <v>4537</v>
      </c>
      <c r="B1797" s="46">
        <v>46078.62497979167</v>
      </c>
      <c r="C1797" s="36" t="s">
        <v>46</v>
      </c>
      <c r="D1797" s="36" t="s">
        <v>1472</v>
      </c>
      <c r="E1797" s="36" t="s">
        <v>463</v>
      </c>
      <c r="F1797" s="36" t="s">
        <v>908</v>
      </c>
      <c r="G1797" s="38">
        <v>1.0</v>
      </c>
      <c r="H1797" s="38">
        <v>6.0</v>
      </c>
      <c r="I1797" s="38">
        <v>23.0</v>
      </c>
      <c r="J1797" s="38">
        <v>7485.0</v>
      </c>
      <c r="K1797" s="38">
        <v>0.63</v>
      </c>
      <c r="L1797" s="38">
        <v>36.0</v>
      </c>
      <c r="M1797" s="38">
        <v>32.79</v>
      </c>
      <c r="N1797" s="36" t="s">
        <v>4538</v>
      </c>
      <c r="O1797" s="39" t="s">
        <v>3274</v>
      </c>
      <c r="P1797" s="36" t="s">
        <v>4539</v>
      </c>
    </row>
    <row r="1798">
      <c r="A1798" s="36" t="s">
        <v>4540</v>
      </c>
      <c r="B1798" s="46">
        <v>46078.63507560185</v>
      </c>
      <c r="C1798" s="36" t="s">
        <v>95</v>
      </c>
      <c r="D1798" s="36" t="s">
        <v>946</v>
      </c>
      <c r="E1798" s="36" t="s">
        <v>463</v>
      </c>
      <c r="F1798" s="36" t="s">
        <v>908</v>
      </c>
      <c r="G1798" s="38">
        <v>5.0</v>
      </c>
      <c r="H1798" s="38">
        <v>2.0</v>
      </c>
      <c r="I1798" s="38">
        <v>25.0</v>
      </c>
      <c r="J1798" s="38">
        <v>12967.0</v>
      </c>
      <c r="K1798" s="38">
        <v>0.6</v>
      </c>
      <c r="L1798" s="38">
        <v>26.0</v>
      </c>
      <c r="M1798" s="38">
        <v>24.65</v>
      </c>
      <c r="N1798" s="36" t="s">
        <v>4541</v>
      </c>
      <c r="O1798" s="39" t="s">
        <v>3274</v>
      </c>
      <c r="P1798" s="36" t="s">
        <v>4542</v>
      </c>
    </row>
    <row r="1799">
      <c r="A1799" s="41" t="s">
        <v>4543</v>
      </c>
      <c r="B1799" s="47">
        <v>46078.653031643524</v>
      </c>
      <c r="C1799" s="41" t="s">
        <v>46</v>
      </c>
      <c r="D1799" s="41" t="s">
        <v>1008</v>
      </c>
      <c r="E1799" s="41" t="s">
        <v>464</v>
      </c>
      <c r="F1799" s="41" t="s">
        <v>929</v>
      </c>
      <c r="G1799" s="43">
        <v>2.0</v>
      </c>
      <c r="H1799" s="43">
        <v>4.0</v>
      </c>
      <c r="I1799" s="43">
        <v>0.0</v>
      </c>
      <c r="J1799" s="43">
        <v>14855.0</v>
      </c>
      <c r="K1799" s="43">
        <v>0.2</v>
      </c>
      <c r="L1799" s="43">
        <v>31.0</v>
      </c>
      <c r="M1799" s="43">
        <v>-2.38</v>
      </c>
      <c r="N1799" s="41" t="s">
        <v>4544</v>
      </c>
      <c r="O1799" s="44" t="s">
        <v>3274</v>
      </c>
      <c r="P1799" s="41" t="s">
        <v>4545</v>
      </c>
    </row>
    <row r="1800">
      <c r="A1800" s="36" t="s">
        <v>4546</v>
      </c>
      <c r="B1800" s="46">
        <v>46078.656644386574</v>
      </c>
      <c r="C1800" s="36" t="s">
        <v>95</v>
      </c>
      <c r="D1800" s="36" t="s">
        <v>946</v>
      </c>
      <c r="E1800" s="36" t="s">
        <v>463</v>
      </c>
      <c r="F1800" s="36" t="s">
        <v>908</v>
      </c>
      <c r="G1800" s="38">
        <v>4.0</v>
      </c>
      <c r="H1800" s="38">
        <v>7.0</v>
      </c>
      <c r="I1800" s="38">
        <v>32.0</v>
      </c>
      <c r="J1800" s="38">
        <v>17289.0</v>
      </c>
      <c r="K1800" s="38">
        <v>0.8</v>
      </c>
      <c r="L1800" s="38">
        <v>33.0</v>
      </c>
      <c r="M1800" s="38">
        <v>22.26</v>
      </c>
      <c r="N1800" s="36" t="s">
        <v>4547</v>
      </c>
      <c r="O1800" s="39" t="s">
        <v>3274</v>
      </c>
      <c r="P1800" s="36" t="s">
        <v>4548</v>
      </c>
    </row>
    <row r="1801">
      <c r="A1801" s="41" t="s">
        <v>4549</v>
      </c>
      <c r="B1801" s="47">
        <v>46078.67504821759</v>
      </c>
      <c r="C1801" s="41" t="s">
        <v>28</v>
      </c>
      <c r="D1801" s="41" t="s">
        <v>2627</v>
      </c>
      <c r="E1801" s="41" t="s">
        <v>907</v>
      </c>
      <c r="F1801" s="41" t="s">
        <v>929</v>
      </c>
      <c r="G1801" s="43">
        <v>4.0</v>
      </c>
      <c r="H1801" s="43">
        <v>7.0</v>
      </c>
      <c r="I1801" s="43">
        <v>7.0</v>
      </c>
      <c r="J1801" s="43">
        <v>19854.0</v>
      </c>
      <c r="K1801" s="43">
        <v>0.39</v>
      </c>
      <c r="L1801" s="43">
        <v>32.0</v>
      </c>
      <c r="M1801" s="43">
        <v>-8.96</v>
      </c>
      <c r="N1801" s="41" t="s">
        <v>4550</v>
      </c>
      <c r="O1801" s="44" t="s">
        <v>3274</v>
      </c>
      <c r="P1801" s="41" t="s">
        <v>4551</v>
      </c>
    </row>
    <row r="1802">
      <c r="A1802" s="41" t="s">
        <v>4552</v>
      </c>
      <c r="B1802" s="47">
        <v>46078.67820009259</v>
      </c>
      <c r="C1802" s="41" t="s">
        <v>46</v>
      </c>
      <c r="D1802" s="41" t="s">
        <v>1005</v>
      </c>
      <c r="E1802" s="41" t="s">
        <v>464</v>
      </c>
      <c r="F1802" s="41" t="s">
        <v>929</v>
      </c>
      <c r="G1802" s="43">
        <v>2.0</v>
      </c>
      <c r="H1802" s="43">
        <v>5.0</v>
      </c>
      <c r="I1802" s="43">
        <v>9.0</v>
      </c>
      <c r="J1802" s="43">
        <v>24265.0</v>
      </c>
      <c r="K1802" s="43">
        <v>0.37</v>
      </c>
      <c r="L1802" s="43">
        <v>38.0</v>
      </c>
      <c r="M1802" s="43">
        <v>0.66</v>
      </c>
      <c r="N1802" s="41" t="s">
        <v>4553</v>
      </c>
      <c r="O1802" s="44" t="s">
        <v>3274</v>
      </c>
      <c r="P1802" s="41" t="s">
        <v>4554</v>
      </c>
    </row>
    <row r="1803">
      <c r="A1803" s="49" t="s">
        <v>4555</v>
      </c>
      <c r="B1803" s="50">
        <v>46078.50229755787</v>
      </c>
      <c r="C1803" s="49" t="s">
        <v>46</v>
      </c>
      <c r="D1803" s="49" t="s">
        <v>1556</v>
      </c>
      <c r="E1803" s="49" t="s">
        <v>464</v>
      </c>
      <c r="F1803" s="49" t="s">
        <v>2694</v>
      </c>
      <c r="G1803" s="51">
        <v>0.0</v>
      </c>
      <c r="H1803" s="51">
        <v>0.0</v>
      </c>
      <c r="I1803" s="51">
        <v>0.0</v>
      </c>
      <c r="J1803" s="51">
        <v>0.0</v>
      </c>
      <c r="K1803" s="51">
        <v>0.0</v>
      </c>
      <c r="L1803" s="51">
        <v>1.0</v>
      </c>
      <c r="M1803" s="51">
        <v>0.0</v>
      </c>
      <c r="N1803" s="49" t="s">
        <v>2695</v>
      </c>
      <c r="O1803" s="52"/>
      <c r="P1803" s="53"/>
    </row>
    <row r="1804">
      <c r="A1804" s="54" t="s">
        <v>4405</v>
      </c>
      <c r="B1804" s="55">
        <v>46077.961733460645</v>
      </c>
      <c r="C1804" s="54" t="s">
        <v>73</v>
      </c>
      <c r="D1804" s="54" t="s">
        <v>1063</v>
      </c>
      <c r="E1804" s="54" t="s">
        <v>460</v>
      </c>
      <c r="F1804" s="54" t="s">
        <v>2694</v>
      </c>
      <c r="G1804" s="56">
        <v>0.0</v>
      </c>
      <c r="H1804" s="56">
        <v>0.0</v>
      </c>
      <c r="I1804" s="56">
        <v>0.0</v>
      </c>
      <c r="J1804" s="56">
        <v>60.0</v>
      </c>
      <c r="K1804" s="56">
        <v>0.0</v>
      </c>
      <c r="L1804" s="56">
        <v>1.0</v>
      </c>
      <c r="M1804" s="56">
        <v>0.0</v>
      </c>
      <c r="N1804" s="54" t="s">
        <v>2695</v>
      </c>
      <c r="O1804" s="57"/>
      <c r="P1804" s="58"/>
    </row>
    <row r="1805">
      <c r="A1805" s="49" t="s">
        <v>4555</v>
      </c>
      <c r="B1805" s="50">
        <v>46078.50229755787</v>
      </c>
      <c r="C1805" s="49" t="s">
        <v>79</v>
      </c>
      <c r="D1805" s="49" t="s">
        <v>1492</v>
      </c>
      <c r="E1805" s="49" t="s">
        <v>462</v>
      </c>
      <c r="F1805" s="49" t="s">
        <v>2694</v>
      </c>
      <c r="G1805" s="51">
        <v>0.0</v>
      </c>
      <c r="H1805" s="51">
        <v>0.0</v>
      </c>
      <c r="I1805" s="51">
        <v>0.0</v>
      </c>
      <c r="J1805" s="51">
        <v>114.0</v>
      </c>
      <c r="K1805" s="51">
        <v>0.0</v>
      </c>
      <c r="L1805" s="51">
        <v>1.0</v>
      </c>
      <c r="M1805" s="51">
        <v>0.0</v>
      </c>
      <c r="N1805" s="49" t="s">
        <v>2695</v>
      </c>
      <c r="O1805" s="52"/>
      <c r="P1805" s="53"/>
    </row>
    <row r="1806">
      <c r="A1806" s="41" t="s">
        <v>4556</v>
      </c>
      <c r="B1806" s="47">
        <v>46078.68375270833</v>
      </c>
      <c r="C1806" s="41" t="s">
        <v>95</v>
      </c>
      <c r="D1806" s="41" t="s">
        <v>946</v>
      </c>
      <c r="E1806" s="41" t="s">
        <v>463</v>
      </c>
      <c r="F1806" s="41" t="s">
        <v>929</v>
      </c>
      <c r="G1806" s="43">
        <v>2.0</v>
      </c>
      <c r="H1806" s="43">
        <v>5.0</v>
      </c>
      <c r="I1806" s="43">
        <v>10.0</v>
      </c>
      <c r="J1806" s="43">
        <v>13254.0</v>
      </c>
      <c r="K1806" s="43">
        <v>0.6</v>
      </c>
      <c r="L1806" s="43">
        <v>31.0</v>
      </c>
      <c r="M1806" s="43">
        <v>6.51</v>
      </c>
      <c r="N1806" s="41" t="s">
        <v>4557</v>
      </c>
      <c r="O1806" s="44" t="s">
        <v>3274</v>
      </c>
      <c r="P1806" s="41" t="s">
        <v>4558</v>
      </c>
    </row>
    <row r="1807">
      <c r="A1807" s="49" t="s">
        <v>4555</v>
      </c>
      <c r="B1807" s="50">
        <v>46078.50229755787</v>
      </c>
      <c r="C1807" s="49" t="s">
        <v>37</v>
      </c>
      <c r="D1807" s="49" t="s">
        <v>1213</v>
      </c>
      <c r="E1807" s="49" t="s">
        <v>463</v>
      </c>
      <c r="F1807" s="49" t="s">
        <v>2694</v>
      </c>
      <c r="G1807" s="51">
        <v>0.0</v>
      </c>
      <c r="H1807" s="51">
        <v>0.0</v>
      </c>
      <c r="I1807" s="51">
        <v>0.0</v>
      </c>
      <c r="J1807" s="51">
        <v>129.0</v>
      </c>
      <c r="K1807" s="51">
        <v>0.0</v>
      </c>
      <c r="L1807" s="51">
        <v>1.0</v>
      </c>
      <c r="M1807" s="51">
        <v>0.0</v>
      </c>
      <c r="N1807" s="49" t="s">
        <v>2695</v>
      </c>
      <c r="O1807" s="52"/>
      <c r="P1807" s="53"/>
    </row>
    <row r="1808">
      <c r="A1808" s="54" t="s">
        <v>4559</v>
      </c>
      <c r="B1808" s="55">
        <v>46077.82628146991</v>
      </c>
      <c r="C1808" s="54" t="s">
        <v>91</v>
      </c>
      <c r="D1808" s="54" t="s">
        <v>1002</v>
      </c>
      <c r="E1808" s="54" t="s">
        <v>907</v>
      </c>
      <c r="F1808" s="54" t="s">
        <v>2694</v>
      </c>
      <c r="G1808" s="56">
        <v>0.0</v>
      </c>
      <c r="H1808" s="56">
        <v>1.0</v>
      </c>
      <c r="I1808" s="56">
        <v>0.0</v>
      </c>
      <c r="J1808" s="56">
        <v>692.0</v>
      </c>
      <c r="K1808" s="56">
        <v>0.0</v>
      </c>
      <c r="L1808" s="56">
        <v>4.0</v>
      </c>
      <c r="M1808" s="56">
        <v>0.0</v>
      </c>
      <c r="N1808" s="54" t="s">
        <v>2695</v>
      </c>
      <c r="O1808" s="57"/>
      <c r="P1808" s="58"/>
    </row>
    <row r="1809">
      <c r="A1809" s="36" t="s">
        <v>4560</v>
      </c>
      <c r="B1809" s="46">
        <v>46078.69789793981</v>
      </c>
      <c r="C1809" s="36" t="s">
        <v>86</v>
      </c>
      <c r="D1809" s="36" t="s">
        <v>1042</v>
      </c>
      <c r="E1809" s="36" t="s">
        <v>462</v>
      </c>
      <c r="F1809" s="36" t="s">
        <v>908</v>
      </c>
      <c r="G1809" s="38">
        <v>6.0</v>
      </c>
      <c r="H1809" s="38">
        <v>3.0</v>
      </c>
      <c r="I1809" s="38">
        <v>6.0</v>
      </c>
      <c r="J1809" s="38">
        <v>19149.0</v>
      </c>
      <c r="K1809" s="38">
        <v>0.5</v>
      </c>
      <c r="L1809" s="38">
        <v>24.0</v>
      </c>
      <c r="M1809" s="38">
        <v>18.21</v>
      </c>
      <c r="N1809" s="36" t="s">
        <v>4561</v>
      </c>
      <c r="O1809" s="39" t="s">
        <v>3274</v>
      </c>
      <c r="P1809" s="36" t="s">
        <v>4562</v>
      </c>
    </row>
    <row r="1810">
      <c r="A1810" s="41" t="s">
        <v>4563</v>
      </c>
      <c r="B1810" s="47">
        <v>46078.70837449074</v>
      </c>
      <c r="C1810" s="41" t="s">
        <v>46</v>
      </c>
      <c r="D1810" s="41" t="s">
        <v>1556</v>
      </c>
      <c r="E1810" s="41" t="s">
        <v>464</v>
      </c>
      <c r="F1810" s="41" t="s">
        <v>929</v>
      </c>
      <c r="G1810" s="43">
        <v>1.0</v>
      </c>
      <c r="H1810" s="43">
        <v>5.0</v>
      </c>
      <c r="I1810" s="43">
        <v>1.0</v>
      </c>
      <c r="J1810" s="43">
        <v>11726.0</v>
      </c>
      <c r="K1810" s="43">
        <v>0.17</v>
      </c>
      <c r="L1810" s="43">
        <v>27.0</v>
      </c>
      <c r="M1810" s="43">
        <v>-13.26</v>
      </c>
      <c r="N1810" s="41" t="s">
        <v>4564</v>
      </c>
      <c r="O1810" s="44" t="s">
        <v>3274</v>
      </c>
      <c r="P1810" s="41" t="s">
        <v>4565</v>
      </c>
    </row>
    <row r="1811">
      <c r="A1811" s="41" t="s">
        <v>4566</v>
      </c>
      <c r="B1811" s="47">
        <v>46078.70890621528</v>
      </c>
      <c r="C1811" s="41" t="s">
        <v>95</v>
      </c>
      <c r="D1811" s="41" t="s">
        <v>1249</v>
      </c>
      <c r="E1811" s="41" t="s">
        <v>463</v>
      </c>
      <c r="F1811" s="41" t="s">
        <v>929</v>
      </c>
      <c r="G1811" s="43">
        <v>2.0</v>
      </c>
      <c r="H1811" s="43">
        <v>9.0</v>
      </c>
      <c r="I1811" s="43">
        <v>32.0</v>
      </c>
      <c r="J1811" s="43">
        <v>14046.0</v>
      </c>
      <c r="K1811" s="43">
        <v>0.71</v>
      </c>
      <c r="L1811" s="43">
        <v>42.0</v>
      </c>
      <c r="M1811" s="43">
        <v>13.25</v>
      </c>
      <c r="N1811" s="41" t="s">
        <v>4567</v>
      </c>
      <c r="O1811" s="44" t="s">
        <v>3274</v>
      </c>
      <c r="P1811" s="41" t="s">
        <v>4568</v>
      </c>
    </row>
    <row r="1812">
      <c r="A1812" s="41" t="s">
        <v>4569</v>
      </c>
      <c r="B1812" s="47">
        <v>46078.7267771412</v>
      </c>
      <c r="C1812" s="41" t="s">
        <v>86</v>
      </c>
      <c r="D1812" s="41" t="s">
        <v>1042</v>
      </c>
      <c r="E1812" s="41" t="s">
        <v>462</v>
      </c>
      <c r="F1812" s="41" t="s">
        <v>929</v>
      </c>
      <c r="G1812" s="43">
        <v>20.0</v>
      </c>
      <c r="H1812" s="43">
        <v>8.0</v>
      </c>
      <c r="I1812" s="43">
        <v>10.0</v>
      </c>
      <c r="J1812" s="43">
        <v>68444.0</v>
      </c>
      <c r="K1812" s="43">
        <v>0.55</v>
      </c>
      <c r="L1812" s="43">
        <v>52.0</v>
      </c>
      <c r="M1812" s="43">
        <v>27.12</v>
      </c>
      <c r="N1812" s="41" t="s">
        <v>4570</v>
      </c>
      <c r="O1812" s="44" t="s">
        <v>3274</v>
      </c>
      <c r="P1812" s="41" t="s">
        <v>4571</v>
      </c>
    </row>
    <row r="1813">
      <c r="A1813" s="41" t="s">
        <v>4572</v>
      </c>
      <c r="B1813" s="47">
        <v>46078.78278692129</v>
      </c>
      <c r="C1813" s="41" t="s">
        <v>73</v>
      </c>
      <c r="D1813" s="41" t="s">
        <v>992</v>
      </c>
      <c r="E1813" s="41" t="s">
        <v>907</v>
      </c>
      <c r="F1813" s="41" t="s">
        <v>929</v>
      </c>
      <c r="G1813" s="43">
        <v>22.0</v>
      </c>
      <c r="H1813" s="43">
        <v>4.0</v>
      </c>
      <c r="I1813" s="43">
        <v>5.0</v>
      </c>
      <c r="J1813" s="43">
        <v>47016.0</v>
      </c>
      <c r="K1813" s="43">
        <v>0.66</v>
      </c>
      <c r="L1813" s="43">
        <v>42.0</v>
      </c>
      <c r="M1813" s="43">
        <v>31.92</v>
      </c>
      <c r="N1813" s="41" t="s">
        <v>4573</v>
      </c>
      <c r="O1813" s="44" t="s">
        <v>3274</v>
      </c>
      <c r="P1813" s="41" t="s">
        <v>4574</v>
      </c>
    </row>
    <row r="1814">
      <c r="A1814" s="36" t="s">
        <v>4575</v>
      </c>
      <c r="B1814" s="46">
        <v>46078.881630034724</v>
      </c>
      <c r="C1814" s="36" t="s">
        <v>136</v>
      </c>
      <c r="D1814" s="36" t="s">
        <v>1034</v>
      </c>
      <c r="E1814" s="36" t="s">
        <v>907</v>
      </c>
      <c r="F1814" s="36" t="s">
        <v>908</v>
      </c>
      <c r="G1814" s="38">
        <v>5.0</v>
      </c>
      <c r="H1814" s="38">
        <v>8.0</v>
      </c>
      <c r="I1814" s="38">
        <v>10.0</v>
      </c>
      <c r="J1814" s="38">
        <v>18588.0</v>
      </c>
      <c r="K1814" s="38">
        <v>0.3</v>
      </c>
      <c r="L1814" s="38">
        <v>36.0</v>
      </c>
      <c r="M1814" s="38">
        <v>9.21</v>
      </c>
      <c r="N1814" s="36" t="s">
        <v>4576</v>
      </c>
      <c r="O1814" s="39" t="s">
        <v>3274</v>
      </c>
      <c r="P1814" s="36" t="s">
        <v>4577</v>
      </c>
    </row>
    <row r="1815">
      <c r="A1815" s="36" t="s">
        <v>4578</v>
      </c>
      <c r="B1815" s="46">
        <v>46078.91108634259</v>
      </c>
      <c r="C1815" s="36" t="s">
        <v>73</v>
      </c>
      <c r="D1815" s="36" t="s">
        <v>922</v>
      </c>
      <c r="E1815" s="36" t="s">
        <v>907</v>
      </c>
      <c r="F1815" s="36" t="s">
        <v>908</v>
      </c>
      <c r="G1815" s="38">
        <v>16.0</v>
      </c>
      <c r="H1815" s="38">
        <v>3.0</v>
      </c>
      <c r="I1815" s="38">
        <v>13.0</v>
      </c>
      <c r="J1815" s="38">
        <v>25975.0</v>
      </c>
      <c r="K1815" s="38">
        <v>0.63</v>
      </c>
      <c r="L1815" s="38">
        <v>26.0</v>
      </c>
      <c r="M1815" s="38">
        <v>40.5</v>
      </c>
      <c r="N1815" s="36" t="s">
        <v>4579</v>
      </c>
      <c r="O1815" s="39" t="s">
        <v>3274</v>
      </c>
      <c r="P1815" s="36" t="s">
        <v>4580</v>
      </c>
    </row>
    <row r="1816">
      <c r="A1816" s="41" t="s">
        <v>4581</v>
      </c>
      <c r="B1816" s="47">
        <v>46078.90974079861</v>
      </c>
      <c r="C1816" s="41" t="s">
        <v>136</v>
      </c>
      <c r="D1816" s="41" t="s">
        <v>1034</v>
      </c>
      <c r="E1816" s="41" t="s">
        <v>907</v>
      </c>
      <c r="F1816" s="41" t="s">
        <v>929</v>
      </c>
      <c r="G1816" s="43">
        <v>19.0</v>
      </c>
      <c r="H1816" s="43">
        <v>10.0</v>
      </c>
      <c r="I1816" s="43">
        <v>13.0</v>
      </c>
      <c r="J1816" s="43">
        <v>59403.0</v>
      </c>
      <c r="K1816" s="43">
        <v>0.59</v>
      </c>
      <c r="L1816" s="43">
        <v>41.0</v>
      </c>
      <c r="M1816" s="43">
        <v>11.46</v>
      </c>
      <c r="N1816" s="41" t="s">
        <v>4582</v>
      </c>
      <c r="O1816" s="44" t="s">
        <v>3274</v>
      </c>
      <c r="P1816" s="41" t="s">
        <v>4583</v>
      </c>
    </row>
    <row r="1817">
      <c r="A1817" s="41" t="s">
        <v>4584</v>
      </c>
      <c r="B1817" s="47">
        <v>46078.931328506944</v>
      </c>
      <c r="C1817" s="41" t="s">
        <v>28</v>
      </c>
      <c r="D1817" s="41" t="s">
        <v>2627</v>
      </c>
      <c r="E1817" s="41" t="s">
        <v>907</v>
      </c>
      <c r="F1817" s="41" t="s">
        <v>929</v>
      </c>
      <c r="G1817" s="43">
        <v>6.0</v>
      </c>
      <c r="H1817" s="43">
        <v>8.0</v>
      </c>
      <c r="I1817" s="43">
        <v>19.0</v>
      </c>
      <c r="J1817" s="43">
        <v>45016.0</v>
      </c>
      <c r="K1817" s="43">
        <v>0.63</v>
      </c>
      <c r="L1817" s="43">
        <v>37.0</v>
      </c>
      <c r="M1817" s="43">
        <v>-3.27</v>
      </c>
      <c r="N1817" s="41" t="s">
        <v>4585</v>
      </c>
      <c r="O1817" s="44" t="s">
        <v>3274</v>
      </c>
      <c r="P1817" s="41" t="s">
        <v>4586</v>
      </c>
    </row>
    <row r="1818">
      <c r="A1818" s="41" t="s">
        <v>4584</v>
      </c>
      <c r="B1818" s="47">
        <v>46078.931328506944</v>
      </c>
      <c r="C1818" s="41" t="s">
        <v>33</v>
      </c>
      <c r="D1818" s="41" t="s">
        <v>1137</v>
      </c>
      <c r="E1818" s="41" t="s">
        <v>462</v>
      </c>
      <c r="F1818" s="41" t="s">
        <v>929</v>
      </c>
      <c r="G1818" s="43">
        <v>15.0</v>
      </c>
      <c r="H1818" s="43">
        <v>9.0</v>
      </c>
      <c r="I1818" s="43">
        <v>12.0</v>
      </c>
      <c r="J1818" s="43">
        <v>46335.0</v>
      </c>
      <c r="K1818" s="43">
        <v>0.68</v>
      </c>
      <c r="L1818" s="43">
        <v>37.0</v>
      </c>
      <c r="M1818" s="43">
        <v>4.61</v>
      </c>
      <c r="N1818" s="41" t="s">
        <v>4587</v>
      </c>
      <c r="O1818" s="44" t="s">
        <v>3274</v>
      </c>
      <c r="P1818" s="41" t="s">
        <v>4588</v>
      </c>
    </row>
    <row r="1819">
      <c r="A1819" s="36" t="s">
        <v>4589</v>
      </c>
      <c r="B1819" s="46">
        <v>46078.93852541667</v>
      </c>
      <c r="C1819" s="36" t="s">
        <v>73</v>
      </c>
      <c r="D1819" s="36" t="s">
        <v>922</v>
      </c>
      <c r="E1819" s="36" t="s">
        <v>907</v>
      </c>
      <c r="F1819" s="36" t="s">
        <v>908</v>
      </c>
      <c r="G1819" s="38">
        <v>10.0</v>
      </c>
      <c r="H1819" s="38">
        <v>1.0</v>
      </c>
      <c r="I1819" s="38">
        <v>11.0</v>
      </c>
      <c r="J1819" s="38">
        <v>17900.0</v>
      </c>
      <c r="K1819" s="38">
        <v>0.57</v>
      </c>
      <c r="L1819" s="38">
        <v>23.0</v>
      </c>
      <c r="M1819" s="38">
        <v>37.21</v>
      </c>
      <c r="N1819" s="36" t="s">
        <v>4590</v>
      </c>
      <c r="O1819" s="39" t="s">
        <v>3274</v>
      </c>
      <c r="P1819" s="36" t="s">
        <v>4591</v>
      </c>
    </row>
    <row r="1820">
      <c r="A1820" s="41" t="s">
        <v>4592</v>
      </c>
      <c r="B1820" s="47">
        <v>46078.93884415509</v>
      </c>
      <c r="C1820" s="41" t="s">
        <v>46</v>
      </c>
      <c r="D1820" s="41" t="s">
        <v>3569</v>
      </c>
      <c r="E1820" s="41" t="s">
        <v>464</v>
      </c>
      <c r="F1820" s="41" t="s">
        <v>929</v>
      </c>
      <c r="G1820" s="43">
        <v>8.0</v>
      </c>
      <c r="H1820" s="43">
        <v>7.0</v>
      </c>
      <c r="I1820" s="43">
        <v>12.0</v>
      </c>
      <c r="J1820" s="43">
        <v>40848.0</v>
      </c>
      <c r="K1820" s="43">
        <v>0.39</v>
      </c>
      <c r="L1820" s="43">
        <v>47.0</v>
      </c>
      <c r="M1820" s="43">
        <v>8.05</v>
      </c>
      <c r="N1820" s="41" t="s">
        <v>4593</v>
      </c>
      <c r="O1820" s="44" t="s">
        <v>3274</v>
      </c>
      <c r="P1820" s="41" t="s">
        <v>4594</v>
      </c>
    </row>
    <row r="1821">
      <c r="A1821" s="41" t="s">
        <v>4595</v>
      </c>
      <c r="B1821" s="47">
        <v>46078.9939962037</v>
      </c>
      <c r="C1821" s="41" t="s">
        <v>86</v>
      </c>
      <c r="D1821" s="41" t="s">
        <v>1042</v>
      </c>
      <c r="E1821" s="41" t="s">
        <v>462</v>
      </c>
      <c r="F1821" s="41" t="s">
        <v>929</v>
      </c>
      <c r="G1821" s="43">
        <v>7.0</v>
      </c>
      <c r="H1821" s="43">
        <v>10.0</v>
      </c>
      <c r="I1821" s="43">
        <v>3.0</v>
      </c>
      <c r="J1821" s="43">
        <v>21745.0</v>
      </c>
      <c r="K1821" s="43">
        <v>0.56</v>
      </c>
      <c r="L1821" s="43">
        <v>26.0</v>
      </c>
      <c r="M1821" s="43">
        <v>-1.23</v>
      </c>
      <c r="N1821" s="41" t="s">
        <v>4596</v>
      </c>
      <c r="O1821" s="44" t="s">
        <v>3274</v>
      </c>
      <c r="P1821" s="41" t="s">
        <v>4597</v>
      </c>
    </row>
    <row r="1822">
      <c r="A1822" s="54" t="s">
        <v>4598</v>
      </c>
      <c r="B1822" s="55">
        <v>46079.01693</v>
      </c>
      <c r="C1822" s="54" t="s">
        <v>86</v>
      </c>
      <c r="D1822" s="54" t="s">
        <v>949</v>
      </c>
      <c r="E1822" s="54" t="s">
        <v>464</v>
      </c>
      <c r="F1822" s="54" t="s">
        <v>2694</v>
      </c>
      <c r="G1822" s="56">
        <v>0.0</v>
      </c>
      <c r="H1822" s="56">
        <v>0.0</v>
      </c>
      <c r="I1822" s="56">
        <v>0.0</v>
      </c>
      <c r="J1822" s="56">
        <v>213.0</v>
      </c>
      <c r="K1822" s="56">
        <v>0.0</v>
      </c>
      <c r="L1822" s="56">
        <v>4.0</v>
      </c>
      <c r="M1822" s="56">
        <v>0.0</v>
      </c>
      <c r="N1822" s="54" t="s">
        <v>2695</v>
      </c>
      <c r="O1822" s="57"/>
      <c r="P1822" s="58"/>
    </row>
    <row r="1823">
      <c r="A1823" s="36" t="s">
        <v>4599</v>
      </c>
      <c r="B1823" s="46">
        <v>46078.99477116898</v>
      </c>
      <c r="C1823" s="36" t="s">
        <v>13</v>
      </c>
      <c r="D1823" s="36" t="s">
        <v>1249</v>
      </c>
      <c r="E1823" s="36" t="s">
        <v>463</v>
      </c>
      <c r="F1823" s="36" t="s">
        <v>908</v>
      </c>
      <c r="G1823" s="38">
        <v>5.0</v>
      </c>
      <c r="H1823" s="38">
        <v>0.0</v>
      </c>
      <c r="I1823" s="38">
        <v>17.0</v>
      </c>
      <c r="J1823" s="38">
        <v>11566.0</v>
      </c>
      <c r="K1823" s="38">
        <v>0.63</v>
      </c>
      <c r="L1823" s="38">
        <v>21.0</v>
      </c>
      <c r="M1823" s="38">
        <v>39.9</v>
      </c>
      <c r="N1823" s="36" t="s">
        <v>4600</v>
      </c>
      <c r="O1823" s="39" t="s">
        <v>3274</v>
      </c>
      <c r="P1823" s="36" t="s">
        <v>4601</v>
      </c>
    </row>
    <row r="1824">
      <c r="A1824" s="41" t="s">
        <v>4602</v>
      </c>
      <c r="B1824" s="47">
        <v>46078.9990040625</v>
      </c>
      <c r="C1824" s="41" t="s">
        <v>37</v>
      </c>
      <c r="D1824" s="41" t="s">
        <v>1425</v>
      </c>
      <c r="E1824" s="41" t="s">
        <v>463</v>
      </c>
      <c r="F1824" s="41" t="s">
        <v>929</v>
      </c>
      <c r="G1824" s="43">
        <v>6.0</v>
      </c>
      <c r="H1824" s="43">
        <v>12.0</v>
      </c>
      <c r="I1824" s="43">
        <v>17.0</v>
      </c>
      <c r="J1824" s="43">
        <v>31192.0</v>
      </c>
      <c r="K1824" s="43">
        <v>0.7</v>
      </c>
      <c r="L1824" s="43">
        <v>36.0</v>
      </c>
      <c r="M1824" s="43">
        <v>8.95</v>
      </c>
      <c r="N1824" s="41" t="s">
        <v>4603</v>
      </c>
      <c r="O1824" s="44" t="s">
        <v>3274</v>
      </c>
      <c r="P1824" s="41" t="s">
        <v>4604</v>
      </c>
    </row>
    <row r="1825">
      <c r="A1825" s="41" t="s">
        <v>4605</v>
      </c>
      <c r="B1825" s="47">
        <v>46079.01111508102</v>
      </c>
      <c r="C1825" s="41" t="s">
        <v>42</v>
      </c>
      <c r="D1825" s="41" t="s">
        <v>2274</v>
      </c>
      <c r="E1825" s="41" t="s">
        <v>463</v>
      </c>
      <c r="F1825" s="41" t="s">
        <v>929</v>
      </c>
      <c r="G1825" s="43">
        <v>1.0</v>
      </c>
      <c r="H1825" s="43">
        <v>16.0</v>
      </c>
      <c r="I1825" s="43">
        <v>4.0</v>
      </c>
      <c r="J1825" s="43">
        <v>10985.0</v>
      </c>
      <c r="K1825" s="43">
        <v>0.38</v>
      </c>
      <c r="L1825" s="43">
        <v>23.0</v>
      </c>
      <c r="M1825" s="43">
        <v>-29.74</v>
      </c>
      <c r="N1825" s="41" t="s">
        <v>4606</v>
      </c>
      <c r="O1825" s="44" t="s">
        <v>3274</v>
      </c>
      <c r="P1825" s="41" t="s">
        <v>4607</v>
      </c>
    </row>
    <row r="1826">
      <c r="A1826" s="41" t="s">
        <v>4602</v>
      </c>
      <c r="B1826" s="47">
        <v>46078.9990040625</v>
      </c>
      <c r="C1826" s="41" t="s">
        <v>46</v>
      </c>
      <c r="D1826" s="41" t="s">
        <v>1556</v>
      </c>
      <c r="E1826" s="41" t="s">
        <v>464</v>
      </c>
      <c r="F1826" s="41" t="s">
        <v>929</v>
      </c>
      <c r="G1826" s="43">
        <v>7.0</v>
      </c>
      <c r="H1826" s="43">
        <v>5.0</v>
      </c>
      <c r="I1826" s="43">
        <v>4.0</v>
      </c>
      <c r="J1826" s="43">
        <v>22602.0</v>
      </c>
      <c r="K1826" s="43">
        <v>0.33</v>
      </c>
      <c r="L1826" s="43">
        <v>36.0</v>
      </c>
      <c r="M1826" s="43">
        <v>-2.7</v>
      </c>
      <c r="N1826" s="41" t="s">
        <v>4608</v>
      </c>
      <c r="O1826" s="44" t="s">
        <v>3274</v>
      </c>
      <c r="P1826" s="41" t="s">
        <v>4609</v>
      </c>
    </row>
    <row r="1827">
      <c r="A1827" s="41" t="s">
        <v>4602</v>
      </c>
      <c r="B1827" s="47">
        <v>46078.9990040625</v>
      </c>
      <c r="C1827" s="41" t="s">
        <v>51</v>
      </c>
      <c r="D1827" s="41" t="s">
        <v>1831</v>
      </c>
      <c r="E1827" s="41" t="s">
        <v>462</v>
      </c>
      <c r="F1827" s="41" t="s">
        <v>929</v>
      </c>
      <c r="G1827" s="43">
        <v>10.0</v>
      </c>
      <c r="H1827" s="43">
        <v>7.0</v>
      </c>
      <c r="I1827" s="43">
        <v>2.0</v>
      </c>
      <c r="J1827" s="43">
        <v>32738.0</v>
      </c>
      <c r="K1827" s="43">
        <v>0.36</v>
      </c>
      <c r="L1827" s="43">
        <v>36.0</v>
      </c>
      <c r="M1827" s="43">
        <v>-6.28</v>
      </c>
      <c r="N1827" s="41" t="s">
        <v>4610</v>
      </c>
      <c r="O1827" s="44" t="s">
        <v>3274</v>
      </c>
      <c r="P1827" s="41" t="s">
        <v>4611</v>
      </c>
    </row>
    <row r="1828">
      <c r="A1828" s="41" t="s">
        <v>4605</v>
      </c>
      <c r="B1828" s="47">
        <v>46079.01111508102</v>
      </c>
      <c r="C1828" s="41" t="s">
        <v>120</v>
      </c>
      <c r="D1828" s="41" t="s">
        <v>2171</v>
      </c>
      <c r="E1828" s="41" t="s">
        <v>462</v>
      </c>
      <c r="F1828" s="41" t="s">
        <v>929</v>
      </c>
      <c r="G1828" s="43">
        <v>5.0</v>
      </c>
      <c r="H1828" s="43">
        <v>5.0</v>
      </c>
      <c r="I1828" s="43">
        <v>3.0</v>
      </c>
      <c r="J1828" s="43">
        <v>18092.0</v>
      </c>
      <c r="K1828" s="43">
        <v>0.62</v>
      </c>
      <c r="L1828" s="43">
        <v>23.0</v>
      </c>
      <c r="M1828" s="43">
        <v>2.63</v>
      </c>
      <c r="N1828" s="41" t="s">
        <v>4612</v>
      </c>
      <c r="O1828" s="44" t="s">
        <v>3274</v>
      </c>
      <c r="P1828" s="41" t="s">
        <v>4613</v>
      </c>
    </row>
    <row r="1829">
      <c r="A1829" s="41" t="s">
        <v>4614</v>
      </c>
      <c r="B1829" s="47">
        <v>46079.02257572916</v>
      </c>
      <c r="C1829" s="41" t="s">
        <v>86</v>
      </c>
      <c r="D1829" s="41" t="s">
        <v>1042</v>
      </c>
      <c r="E1829" s="41" t="s">
        <v>462</v>
      </c>
      <c r="F1829" s="41" t="s">
        <v>929</v>
      </c>
      <c r="G1829" s="43">
        <v>11.0</v>
      </c>
      <c r="H1829" s="43">
        <v>7.0</v>
      </c>
      <c r="I1829" s="43">
        <v>5.0</v>
      </c>
      <c r="J1829" s="43">
        <v>27441.0</v>
      </c>
      <c r="K1829" s="43">
        <v>0.28</v>
      </c>
      <c r="L1829" s="43">
        <v>36.0</v>
      </c>
      <c r="M1829" s="43">
        <v>-7.2</v>
      </c>
      <c r="N1829" s="41" t="s">
        <v>4615</v>
      </c>
      <c r="O1829" s="44" t="s">
        <v>3274</v>
      </c>
      <c r="P1829" s="41" t="s">
        <v>4616</v>
      </c>
    </row>
    <row r="1830">
      <c r="A1830" s="41" t="s">
        <v>4617</v>
      </c>
      <c r="B1830" s="47">
        <v>46079.110343402775</v>
      </c>
      <c r="C1830" s="41" t="s">
        <v>73</v>
      </c>
      <c r="D1830" s="41" t="s">
        <v>922</v>
      </c>
      <c r="E1830" s="41" t="s">
        <v>907</v>
      </c>
      <c r="F1830" s="41" t="s">
        <v>929</v>
      </c>
      <c r="G1830" s="43">
        <v>5.0</v>
      </c>
      <c r="H1830" s="43">
        <v>2.0</v>
      </c>
      <c r="I1830" s="43">
        <v>0.0</v>
      </c>
      <c r="J1830" s="43">
        <v>6449.0</v>
      </c>
      <c r="K1830" s="43">
        <v>0.71</v>
      </c>
      <c r="L1830" s="43">
        <v>15.0</v>
      </c>
      <c r="M1830" s="43">
        <v>15.2</v>
      </c>
      <c r="N1830" s="41" t="s">
        <v>4618</v>
      </c>
      <c r="O1830" s="44" t="s">
        <v>3274</v>
      </c>
      <c r="P1830" s="41" t="s">
        <v>4619</v>
      </c>
    </row>
    <row r="1831">
      <c r="A1831" s="41" t="s">
        <v>4617</v>
      </c>
      <c r="B1831" s="47">
        <v>46079.110343402775</v>
      </c>
      <c r="C1831" s="41" t="s">
        <v>86</v>
      </c>
      <c r="D1831" s="41" t="s">
        <v>2590</v>
      </c>
      <c r="E1831" s="41" t="s">
        <v>464</v>
      </c>
      <c r="F1831" s="41" t="s">
        <v>929</v>
      </c>
      <c r="G1831" s="43">
        <v>0.0</v>
      </c>
      <c r="H1831" s="43">
        <v>4.0</v>
      </c>
      <c r="I1831" s="43">
        <v>2.0</v>
      </c>
      <c r="J1831" s="43">
        <v>3004.0</v>
      </c>
      <c r="K1831" s="43">
        <v>0.29</v>
      </c>
      <c r="L1831" s="43">
        <v>15.0</v>
      </c>
      <c r="M1831" s="43">
        <v>-9.18</v>
      </c>
      <c r="N1831" s="41" t="s">
        <v>4620</v>
      </c>
      <c r="O1831" s="44" t="s">
        <v>3274</v>
      </c>
      <c r="P1831" s="41" t="s">
        <v>4621</v>
      </c>
    </row>
    <row r="1832">
      <c r="A1832" s="36" t="s">
        <v>4622</v>
      </c>
      <c r="B1832" s="46">
        <v>46079.12478733796</v>
      </c>
      <c r="C1832" s="36" t="s">
        <v>73</v>
      </c>
      <c r="D1832" s="36" t="s">
        <v>922</v>
      </c>
      <c r="E1832" s="36" t="s">
        <v>907</v>
      </c>
      <c r="F1832" s="36" t="s">
        <v>908</v>
      </c>
      <c r="G1832" s="38">
        <v>14.0</v>
      </c>
      <c r="H1832" s="38">
        <v>3.0</v>
      </c>
      <c r="I1832" s="38">
        <v>12.0</v>
      </c>
      <c r="J1832" s="38">
        <v>24360.0</v>
      </c>
      <c r="K1832" s="38">
        <v>0.62</v>
      </c>
      <c r="L1832" s="38">
        <v>24.0</v>
      </c>
      <c r="M1832" s="38">
        <v>40.05</v>
      </c>
      <c r="N1832" s="36" t="s">
        <v>4623</v>
      </c>
      <c r="O1832" s="39" t="s">
        <v>3274</v>
      </c>
      <c r="P1832" s="36" t="s">
        <v>4624</v>
      </c>
    </row>
    <row r="1833">
      <c r="A1833" s="36" t="s">
        <v>4622</v>
      </c>
      <c r="B1833" s="46">
        <v>46079.12478733796</v>
      </c>
      <c r="C1833" s="36" t="s">
        <v>86</v>
      </c>
      <c r="D1833" s="36" t="s">
        <v>1042</v>
      </c>
      <c r="E1833" s="36" t="s">
        <v>462</v>
      </c>
      <c r="F1833" s="36" t="s">
        <v>908</v>
      </c>
      <c r="G1833" s="38">
        <v>6.0</v>
      </c>
      <c r="H1833" s="38">
        <v>4.0</v>
      </c>
      <c r="I1833" s="38">
        <v>12.0</v>
      </c>
      <c r="J1833" s="38">
        <v>17503.0</v>
      </c>
      <c r="K1833" s="38">
        <v>0.43</v>
      </c>
      <c r="L1833" s="38">
        <v>24.0</v>
      </c>
      <c r="M1833" s="38">
        <v>32.36</v>
      </c>
      <c r="N1833" s="36" t="s">
        <v>4625</v>
      </c>
      <c r="O1833" s="39" t="s">
        <v>3274</v>
      </c>
      <c r="P1833" s="36" t="s">
        <v>4626</v>
      </c>
    </row>
    <row r="1834">
      <c r="A1834" s="36" t="s">
        <v>4627</v>
      </c>
      <c r="B1834" s="46">
        <v>46079.115484305556</v>
      </c>
      <c r="C1834" s="36" t="s">
        <v>136</v>
      </c>
      <c r="D1834" s="36" t="s">
        <v>1034</v>
      </c>
      <c r="E1834" s="36" t="s">
        <v>907</v>
      </c>
      <c r="F1834" s="36" t="s">
        <v>908</v>
      </c>
      <c r="G1834" s="38">
        <v>7.0</v>
      </c>
      <c r="H1834" s="38">
        <v>3.0</v>
      </c>
      <c r="I1834" s="38">
        <v>8.0</v>
      </c>
      <c r="J1834" s="38">
        <v>18719.0</v>
      </c>
      <c r="K1834" s="38">
        <v>0.36</v>
      </c>
      <c r="L1834" s="38">
        <v>32.0</v>
      </c>
      <c r="M1834" s="38">
        <v>22.17</v>
      </c>
      <c r="N1834" s="36" t="s">
        <v>4628</v>
      </c>
      <c r="O1834" s="39" t="s">
        <v>3274</v>
      </c>
      <c r="P1834" s="36" t="s">
        <v>4629</v>
      </c>
    </row>
    <row r="1835">
      <c r="A1835" s="49" t="s">
        <v>4630</v>
      </c>
      <c r="B1835" s="50">
        <v>46079.14225550926</v>
      </c>
      <c r="C1835" s="49" t="s">
        <v>136</v>
      </c>
      <c r="D1835" s="49" t="s">
        <v>1034</v>
      </c>
      <c r="E1835" s="49" t="s">
        <v>907</v>
      </c>
      <c r="F1835" s="49" t="s">
        <v>2694</v>
      </c>
      <c r="G1835" s="51">
        <v>0.0</v>
      </c>
      <c r="H1835" s="51">
        <v>0.0</v>
      </c>
      <c r="I1835" s="51">
        <v>0.0</v>
      </c>
      <c r="J1835" s="51">
        <v>0.0</v>
      </c>
      <c r="K1835" s="51">
        <v>0.0</v>
      </c>
      <c r="L1835" s="51">
        <v>1.0</v>
      </c>
      <c r="M1835" s="51">
        <v>0.0</v>
      </c>
      <c r="N1835" s="49" t="s">
        <v>2695</v>
      </c>
      <c r="O1835" s="52"/>
      <c r="P1835" s="53"/>
    </row>
    <row r="1836">
      <c r="A1836" s="36" t="s">
        <v>4631</v>
      </c>
      <c r="B1836" s="46">
        <v>46079.14656291666</v>
      </c>
      <c r="C1836" s="36" t="s">
        <v>73</v>
      </c>
      <c r="D1836" s="36" t="s">
        <v>3162</v>
      </c>
      <c r="E1836" s="36" t="s">
        <v>907</v>
      </c>
      <c r="F1836" s="36" t="s">
        <v>908</v>
      </c>
      <c r="G1836" s="38">
        <v>7.0</v>
      </c>
      <c r="H1836" s="38">
        <v>3.0</v>
      </c>
      <c r="I1836" s="38">
        <v>14.0</v>
      </c>
      <c r="J1836" s="38">
        <v>25079.0</v>
      </c>
      <c r="K1836" s="38">
        <v>0.58</v>
      </c>
      <c r="L1836" s="38">
        <v>28.0</v>
      </c>
      <c r="M1836" s="38">
        <v>20.22</v>
      </c>
      <c r="N1836" s="36" t="s">
        <v>4632</v>
      </c>
      <c r="O1836" s="39" t="s">
        <v>3274</v>
      </c>
      <c r="P1836" s="36" t="s">
        <v>4633</v>
      </c>
    </row>
    <row r="1837">
      <c r="A1837" s="36" t="s">
        <v>4631</v>
      </c>
      <c r="B1837" s="46">
        <v>46079.14656291666</v>
      </c>
      <c r="C1837" s="36" t="s">
        <v>86</v>
      </c>
      <c r="D1837" s="36" t="s">
        <v>1042</v>
      </c>
      <c r="E1837" s="36" t="s">
        <v>462</v>
      </c>
      <c r="F1837" s="36" t="s">
        <v>908</v>
      </c>
      <c r="G1837" s="38">
        <v>10.0</v>
      </c>
      <c r="H1837" s="38">
        <v>3.0</v>
      </c>
      <c r="I1837" s="38">
        <v>10.0</v>
      </c>
      <c r="J1837" s="38">
        <v>36156.0</v>
      </c>
      <c r="K1837" s="38">
        <v>0.56</v>
      </c>
      <c r="L1837" s="38">
        <v>28.0</v>
      </c>
      <c r="M1837" s="38">
        <v>35.82</v>
      </c>
      <c r="N1837" s="36" t="s">
        <v>4634</v>
      </c>
      <c r="O1837" s="39" t="s">
        <v>3274</v>
      </c>
      <c r="P1837" s="36" t="s">
        <v>4635</v>
      </c>
    </row>
    <row r="1838">
      <c r="A1838" s="41" t="s">
        <v>4636</v>
      </c>
      <c r="B1838" s="47">
        <v>46079.146673877316</v>
      </c>
      <c r="C1838" s="41" t="s">
        <v>136</v>
      </c>
      <c r="D1838" s="41" t="s">
        <v>1034</v>
      </c>
      <c r="E1838" s="41" t="s">
        <v>907</v>
      </c>
      <c r="F1838" s="41" t="s">
        <v>929</v>
      </c>
      <c r="G1838" s="43">
        <v>8.0</v>
      </c>
      <c r="H1838" s="43">
        <v>6.0</v>
      </c>
      <c r="I1838" s="43">
        <v>7.0</v>
      </c>
      <c r="J1838" s="43">
        <v>19611.0</v>
      </c>
      <c r="K1838" s="43">
        <v>0.63</v>
      </c>
      <c r="L1838" s="43">
        <v>30.0</v>
      </c>
      <c r="M1838" s="43">
        <v>-11.44</v>
      </c>
      <c r="N1838" s="41" t="s">
        <v>4637</v>
      </c>
      <c r="O1838" s="44" t="s">
        <v>3274</v>
      </c>
      <c r="P1838" s="41" t="s">
        <v>4638</v>
      </c>
    </row>
    <row r="1839">
      <c r="A1839" s="49" t="s">
        <v>4639</v>
      </c>
      <c r="B1839" s="50">
        <v>46079.17319347222</v>
      </c>
      <c r="C1839" s="49" t="s">
        <v>136</v>
      </c>
      <c r="D1839" s="49" t="s">
        <v>1978</v>
      </c>
      <c r="E1839" s="49" t="s">
        <v>463</v>
      </c>
      <c r="F1839" s="49" t="s">
        <v>2694</v>
      </c>
      <c r="G1839" s="51">
        <v>0.0</v>
      </c>
      <c r="H1839" s="51">
        <v>0.0</v>
      </c>
      <c r="I1839" s="51">
        <v>0.0</v>
      </c>
      <c r="J1839" s="51">
        <v>175.0</v>
      </c>
      <c r="K1839" s="51">
        <v>0.0</v>
      </c>
      <c r="L1839" s="51">
        <v>1.0</v>
      </c>
      <c r="M1839" s="51">
        <v>0.0</v>
      </c>
      <c r="N1839" s="49" t="s">
        <v>2695</v>
      </c>
      <c r="O1839" s="52"/>
      <c r="P1839" s="53"/>
    </row>
    <row r="1840">
      <c r="A1840" s="41" t="s">
        <v>4640</v>
      </c>
      <c r="B1840" s="47">
        <v>46079.17750423611</v>
      </c>
      <c r="C1840" s="41" t="s">
        <v>136</v>
      </c>
      <c r="D1840" s="41" t="s">
        <v>1978</v>
      </c>
      <c r="E1840" s="41" t="s">
        <v>463</v>
      </c>
      <c r="F1840" s="41" t="s">
        <v>929</v>
      </c>
      <c r="G1840" s="43">
        <v>3.0</v>
      </c>
      <c r="H1840" s="43">
        <v>6.0</v>
      </c>
      <c r="I1840" s="43">
        <v>6.0</v>
      </c>
      <c r="J1840" s="43">
        <v>6775.0</v>
      </c>
      <c r="K1840" s="43">
        <v>0.53</v>
      </c>
      <c r="L1840" s="43">
        <v>22.0</v>
      </c>
      <c r="M1840" s="43">
        <v>1.72</v>
      </c>
      <c r="N1840" s="41" t="s">
        <v>4641</v>
      </c>
      <c r="O1840" s="44" t="s">
        <v>3274</v>
      </c>
      <c r="P1840" s="41" t="s">
        <v>4642</v>
      </c>
    </row>
    <row r="1841">
      <c r="A1841" s="36" t="s">
        <v>4643</v>
      </c>
      <c r="B1841" s="46">
        <v>46079.209181134254</v>
      </c>
      <c r="C1841" s="36" t="s">
        <v>136</v>
      </c>
      <c r="D1841" s="36" t="s">
        <v>1236</v>
      </c>
      <c r="E1841" s="36" t="s">
        <v>463</v>
      </c>
      <c r="F1841" s="36" t="s">
        <v>908</v>
      </c>
      <c r="G1841" s="38">
        <v>0.0</v>
      </c>
      <c r="H1841" s="38">
        <v>0.0</v>
      </c>
      <c r="I1841" s="38">
        <v>19.0</v>
      </c>
      <c r="J1841" s="38">
        <v>7481.0</v>
      </c>
      <c r="K1841" s="38">
        <v>0.53</v>
      </c>
      <c r="L1841" s="38">
        <v>29.0</v>
      </c>
      <c r="M1841" s="38">
        <v>23.41</v>
      </c>
      <c r="N1841" s="36" t="s">
        <v>4644</v>
      </c>
      <c r="O1841" s="39" t="s">
        <v>3274</v>
      </c>
      <c r="P1841" s="36" t="s">
        <v>4645</v>
      </c>
    </row>
    <row r="1842">
      <c r="A1842" s="36" t="s">
        <v>4646</v>
      </c>
      <c r="B1842" s="46">
        <v>46079.2790566551</v>
      </c>
      <c r="C1842" s="36" t="s">
        <v>73</v>
      </c>
      <c r="D1842" s="36" t="s">
        <v>922</v>
      </c>
      <c r="E1842" s="36" t="s">
        <v>907</v>
      </c>
      <c r="F1842" s="36" t="s">
        <v>908</v>
      </c>
      <c r="G1842" s="38">
        <v>12.0</v>
      </c>
      <c r="H1842" s="38">
        <v>4.0</v>
      </c>
      <c r="I1842" s="38">
        <v>13.0</v>
      </c>
      <c r="J1842" s="38">
        <v>24022.0</v>
      </c>
      <c r="K1842" s="38">
        <v>0.6</v>
      </c>
      <c r="L1842" s="38">
        <v>31.0</v>
      </c>
      <c r="M1842" s="38">
        <v>27.58</v>
      </c>
      <c r="N1842" s="36" t="s">
        <v>4647</v>
      </c>
      <c r="O1842" s="39" t="s">
        <v>3274</v>
      </c>
      <c r="P1842" s="36" t="s">
        <v>4648</v>
      </c>
    </row>
    <row r="1843">
      <c r="A1843" s="41" t="s">
        <v>4649</v>
      </c>
      <c r="B1843" s="47">
        <v>46079.3100111574</v>
      </c>
      <c r="C1843" s="41" t="s">
        <v>73</v>
      </c>
      <c r="D1843" s="41" t="s">
        <v>922</v>
      </c>
      <c r="E1843" s="41" t="s">
        <v>907</v>
      </c>
      <c r="F1843" s="41" t="s">
        <v>929</v>
      </c>
      <c r="G1843" s="43">
        <v>6.0</v>
      </c>
      <c r="H1843" s="43">
        <v>5.0</v>
      </c>
      <c r="I1843" s="43">
        <v>8.0</v>
      </c>
      <c r="J1843" s="43">
        <v>11918.0</v>
      </c>
      <c r="K1843" s="43">
        <v>0.52</v>
      </c>
      <c r="L1843" s="43">
        <v>24.0</v>
      </c>
      <c r="M1843" s="43">
        <v>-26.23</v>
      </c>
      <c r="N1843" s="41" t="s">
        <v>4650</v>
      </c>
      <c r="O1843" s="44" t="s">
        <v>3274</v>
      </c>
      <c r="P1843" s="41" t="s">
        <v>4651</v>
      </c>
    </row>
    <row r="1844">
      <c r="A1844" s="36" t="s">
        <v>4652</v>
      </c>
      <c r="B1844" s="46">
        <v>46079.347799525465</v>
      </c>
      <c r="C1844" s="36" t="s">
        <v>73</v>
      </c>
      <c r="D1844" s="36" t="s">
        <v>1016</v>
      </c>
      <c r="E1844" s="36" t="s">
        <v>462</v>
      </c>
      <c r="F1844" s="36" t="s">
        <v>908</v>
      </c>
      <c r="G1844" s="38">
        <v>12.0</v>
      </c>
      <c r="H1844" s="38">
        <v>4.0</v>
      </c>
      <c r="I1844" s="38">
        <v>10.0</v>
      </c>
      <c r="J1844" s="38">
        <v>34324.0</v>
      </c>
      <c r="K1844" s="38">
        <v>0.5</v>
      </c>
      <c r="L1844" s="38">
        <v>28.0</v>
      </c>
      <c r="M1844" s="38">
        <v>31.8</v>
      </c>
      <c r="N1844" s="36" t="s">
        <v>4653</v>
      </c>
      <c r="O1844" s="39" t="s">
        <v>3274</v>
      </c>
      <c r="P1844" s="36" t="s">
        <v>4654</v>
      </c>
    </row>
    <row r="1845">
      <c r="A1845" s="36" t="s">
        <v>4655</v>
      </c>
      <c r="B1845" s="46">
        <v>46079.38093115741</v>
      </c>
      <c r="C1845" s="36" t="s">
        <v>73</v>
      </c>
      <c r="D1845" s="36" t="s">
        <v>983</v>
      </c>
      <c r="E1845" s="36" t="s">
        <v>907</v>
      </c>
      <c r="F1845" s="36" t="s">
        <v>908</v>
      </c>
      <c r="G1845" s="38">
        <v>4.0</v>
      </c>
      <c r="H1845" s="38">
        <v>1.0</v>
      </c>
      <c r="I1845" s="38">
        <v>7.0</v>
      </c>
      <c r="J1845" s="38">
        <v>9571.0</v>
      </c>
      <c r="K1845" s="38">
        <v>0.39</v>
      </c>
      <c r="L1845" s="38">
        <v>27.0</v>
      </c>
      <c r="M1845" s="38">
        <v>21.34</v>
      </c>
      <c r="N1845" s="36" t="s">
        <v>4656</v>
      </c>
      <c r="O1845" s="39" t="s">
        <v>3274</v>
      </c>
      <c r="P1845" s="36" t="s">
        <v>4657</v>
      </c>
    </row>
    <row r="1846">
      <c r="A1846" s="41" t="s">
        <v>4658</v>
      </c>
      <c r="B1846" s="47">
        <v>46079.43578925926</v>
      </c>
      <c r="C1846" s="41" t="s">
        <v>37</v>
      </c>
      <c r="D1846" s="41" t="s">
        <v>1190</v>
      </c>
      <c r="E1846" s="41" t="s">
        <v>463</v>
      </c>
      <c r="F1846" s="41" t="s">
        <v>929</v>
      </c>
      <c r="G1846" s="43">
        <v>2.0</v>
      </c>
      <c r="H1846" s="43">
        <v>8.0</v>
      </c>
      <c r="I1846" s="43">
        <v>3.0</v>
      </c>
      <c r="J1846" s="43">
        <v>4574.0</v>
      </c>
      <c r="K1846" s="43">
        <v>0.22</v>
      </c>
      <c r="L1846" s="43">
        <v>28.0</v>
      </c>
      <c r="M1846" s="43">
        <v>-21.52</v>
      </c>
      <c r="N1846" s="41" t="s">
        <v>4659</v>
      </c>
      <c r="O1846" s="44" t="s">
        <v>3274</v>
      </c>
      <c r="P1846" s="41" t="s">
        <v>4660</v>
      </c>
    </row>
    <row r="1847">
      <c r="A1847" s="41" t="s">
        <v>4658</v>
      </c>
      <c r="B1847" s="47">
        <v>46079.43578925926</v>
      </c>
      <c r="C1847" s="41" t="s">
        <v>46</v>
      </c>
      <c r="D1847" s="41" t="s">
        <v>1556</v>
      </c>
      <c r="E1847" s="41" t="s">
        <v>464</v>
      </c>
      <c r="F1847" s="41" t="s">
        <v>929</v>
      </c>
      <c r="G1847" s="43">
        <v>2.0</v>
      </c>
      <c r="H1847" s="43">
        <v>5.0</v>
      </c>
      <c r="I1847" s="43">
        <v>3.0</v>
      </c>
      <c r="J1847" s="43">
        <v>10791.0</v>
      </c>
      <c r="K1847" s="43">
        <v>0.22</v>
      </c>
      <c r="L1847" s="43">
        <v>28.0</v>
      </c>
      <c r="M1847" s="43">
        <v>-20.52</v>
      </c>
      <c r="N1847" s="41" t="s">
        <v>4661</v>
      </c>
      <c r="O1847" s="44" t="s">
        <v>3274</v>
      </c>
      <c r="P1847" s="41" t="s">
        <v>4662</v>
      </c>
    </row>
    <row r="1848">
      <c r="A1848" s="36" t="s">
        <v>4663</v>
      </c>
      <c r="B1848" s="46">
        <v>46079.463727361115</v>
      </c>
      <c r="C1848" s="36" t="s">
        <v>37</v>
      </c>
      <c r="D1848" s="36" t="s">
        <v>1670</v>
      </c>
      <c r="E1848" s="36" t="s">
        <v>463</v>
      </c>
      <c r="F1848" s="36" t="s">
        <v>908</v>
      </c>
      <c r="G1848" s="38">
        <v>9.0</v>
      </c>
      <c r="H1848" s="38">
        <v>11.0</v>
      </c>
      <c r="I1848" s="38">
        <v>12.0</v>
      </c>
      <c r="J1848" s="38">
        <v>26097.0</v>
      </c>
      <c r="K1848" s="38">
        <v>0.5</v>
      </c>
      <c r="L1848" s="38">
        <v>31.0</v>
      </c>
      <c r="M1848" s="38">
        <v>21.87</v>
      </c>
      <c r="N1848" s="36" t="s">
        <v>4664</v>
      </c>
      <c r="O1848" s="39" t="s">
        <v>3274</v>
      </c>
      <c r="P1848" s="36" t="s">
        <v>4665</v>
      </c>
    </row>
    <row r="1849">
      <c r="A1849" s="36" t="s">
        <v>4663</v>
      </c>
      <c r="B1849" s="46">
        <v>46079.463727361115</v>
      </c>
      <c r="C1849" s="36" t="s">
        <v>46</v>
      </c>
      <c r="D1849" s="36" t="s">
        <v>1556</v>
      </c>
      <c r="E1849" s="36" t="s">
        <v>464</v>
      </c>
      <c r="F1849" s="36" t="s">
        <v>908</v>
      </c>
      <c r="G1849" s="38">
        <v>6.0</v>
      </c>
      <c r="H1849" s="38">
        <v>2.0</v>
      </c>
      <c r="I1849" s="38">
        <v>13.0</v>
      </c>
      <c r="J1849" s="38">
        <v>22136.0</v>
      </c>
      <c r="K1849" s="38">
        <v>0.45</v>
      </c>
      <c r="L1849" s="38">
        <v>31.0</v>
      </c>
      <c r="M1849" s="38">
        <v>23.9</v>
      </c>
      <c r="N1849" s="36" t="s">
        <v>4666</v>
      </c>
      <c r="O1849" s="39" t="s">
        <v>3274</v>
      </c>
      <c r="P1849" s="36" t="s">
        <v>4667</v>
      </c>
    </row>
    <row r="1850">
      <c r="A1850" s="36" t="s">
        <v>4663</v>
      </c>
      <c r="B1850" s="46">
        <v>46079.463727361115</v>
      </c>
      <c r="C1850" s="36" t="s">
        <v>51</v>
      </c>
      <c r="D1850" s="36" t="s">
        <v>2274</v>
      </c>
      <c r="E1850" s="36" t="s">
        <v>907</v>
      </c>
      <c r="F1850" s="36" t="s">
        <v>908</v>
      </c>
      <c r="G1850" s="38">
        <v>10.0</v>
      </c>
      <c r="H1850" s="38">
        <v>6.0</v>
      </c>
      <c r="I1850" s="38">
        <v>13.0</v>
      </c>
      <c r="J1850" s="38">
        <v>30842.0</v>
      </c>
      <c r="K1850" s="38">
        <v>0.55</v>
      </c>
      <c r="L1850" s="38">
        <v>31.0</v>
      </c>
      <c r="M1850" s="38">
        <v>38.07</v>
      </c>
      <c r="N1850" s="36" t="s">
        <v>4668</v>
      </c>
      <c r="O1850" s="39" t="s">
        <v>3274</v>
      </c>
      <c r="P1850" s="36" t="s">
        <v>4669</v>
      </c>
    </row>
    <row r="1851">
      <c r="A1851" s="36" t="s">
        <v>4670</v>
      </c>
      <c r="B1851" s="46">
        <v>46079.4881187963</v>
      </c>
      <c r="C1851" s="36" t="s">
        <v>37</v>
      </c>
      <c r="D1851" s="36" t="s">
        <v>2642</v>
      </c>
      <c r="E1851" s="36" t="s">
        <v>463</v>
      </c>
      <c r="F1851" s="36" t="s">
        <v>908</v>
      </c>
      <c r="G1851" s="38">
        <v>2.0</v>
      </c>
      <c r="H1851" s="38">
        <v>3.0</v>
      </c>
      <c r="I1851" s="38">
        <v>6.0</v>
      </c>
      <c r="J1851" s="38">
        <v>7564.0</v>
      </c>
      <c r="K1851" s="38">
        <v>0.8</v>
      </c>
      <c r="L1851" s="38">
        <v>19.0</v>
      </c>
      <c r="M1851" s="38">
        <v>19.82</v>
      </c>
      <c r="N1851" s="36" t="s">
        <v>4671</v>
      </c>
      <c r="O1851" s="39" t="s">
        <v>3274</v>
      </c>
      <c r="P1851" s="36" t="s">
        <v>4672</v>
      </c>
    </row>
    <row r="1852">
      <c r="A1852" s="36" t="s">
        <v>4670</v>
      </c>
      <c r="B1852" s="46">
        <v>46079.4881187963</v>
      </c>
      <c r="C1852" s="36" t="s">
        <v>46</v>
      </c>
      <c r="D1852" s="36" t="s">
        <v>959</v>
      </c>
      <c r="E1852" s="36" t="s">
        <v>464</v>
      </c>
      <c r="F1852" s="36" t="s">
        <v>908</v>
      </c>
      <c r="G1852" s="38">
        <v>1.0</v>
      </c>
      <c r="H1852" s="38">
        <v>5.0</v>
      </c>
      <c r="I1852" s="38">
        <v>3.0</v>
      </c>
      <c r="J1852" s="38">
        <v>5285.0</v>
      </c>
      <c r="K1852" s="38">
        <v>0.4</v>
      </c>
      <c r="L1852" s="38">
        <v>19.0</v>
      </c>
      <c r="M1852" s="38">
        <v>-16.59</v>
      </c>
      <c r="N1852" s="36" t="s">
        <v>4673</v>
      </c>
      <c r="O1852" s="39" t="s">
        <v>3274</v>
      </c>
      <c r="P1852" s="36" t="s">
        <v>4674</v>
      </c>
    </row>
    <row r="1853">
      <c r="A1853" s="36" t="s">
        <v>4670</v>
      </c>
      <c r="B1853" s="46">
        <v>46079.4881187963</v>
      </c>
      <c r="C1853" s="36" t="s">
        <v>51</v>
      </c>
      <c r="D1853" s="36" t="s">
        <v>1095</v>
      </c>
      <c r="E1853" s="36" t="s">
        <v>907</v>
      </c>
      <c r="F1853" s="36" t="s">
        <v>908</v>
      </c>
      <c r="G1853" s="38">
        <v>2.0</v>
      </c>
      <c r="H1853" s="38">
        <v>1.0</v>
      </c>
      <c r="I1853" s="38">
        <v>5.0</v>
      </c>
      <c r="J1853" s="38">
        <v>4964.0</v>
      </c>
      <c r="K1853" s="38">
        <v>0.7</v>
      </c>
      <c r="L1853" s="38">
        <v>19.0</v>
      </c>
      <c r="M1853" s="38">
        <v>16.01</v>
      </c>
      <c r="N1853" s="36" t="s">
        <v>4675</v>
      </c>
      <c r="O1853" s="39" t="s">
        <v>3274</v>
      </c>
      <c r="P1853" s="36" t="s">
        <v>4676</v>
      </c>
    </row>
    <row r="1854">
      <c r="A1854" s="41" t="s">
        <v>4677</v>
      </c>
      <c r="B1854" s="47">
        <v>46079.50518173611</v>
      </c>
      <c r="C1854" s="41" t="s">
        <v>46</v>
      </c>
      <c r="D1854" s="41" t="s">
        <v>1005</v>
      </c>
      <c r="E1854" s="41" t="s">
        <v>464</v>
      </c>
      <c r="F1854" s="41" t="s">
        <v>929</v>
      </c>
      <c r="G1854" s="43">
        <v>4.0</v>
      </c>
      <c r="H1854" s="43">
        <v>5.0</v>
      </c>
      <c r="I1854" s="43">
        <v>9.0</v>
      </c>
      <c r="J1854" s="43">
        <v>20661.0</v>
      </c>
      <c r="K1854" s="43">
        <v>0.57</v>
      </c>
      <c r="L1854" s="43">
        <v>35.0</v>
      </c>
      <c r="M1854" s="43">
        <v>-0.35</v>
      </c>
      <c r="N1854" s="41" t="s">
        <v>4678</v>
      </c>
      <c r="O1854" s="44" t="s">
        <v>3274</v>
      </c>
      <c r="P1854" s="41" t="s">
        <v>4679</v>
      </c>
    </row>
    <row r="1855">
      <c r="A1855" s="41" t="s">
        <v>4680</v>
      </c>
      <c r="B1855" s="47">
        <v>46079.49599795139</v>
      </c>
      <c r="C1855" s="41" t="s">
        <v>91</v>
      </c>
      <c r="D1855" s="41" t="s">
        <v>1002</v>
      </c>
      <c r="E1855" s="41" t="s">
        <v>907</v>
      </c>
      <c r="F1855" s="41" t="s">
        <v>929</v>
      </c>
      <c r="G1855" s="43">
        <v>5.0</v>
      </c>
      <c r="H1855" s="43">
        <v>14.0</v>
      </c>
      <c r="I1855" s="43">
        <v>11.0</v>
      </c>
      <c r="J1855" s="43">
        <v>27964.0</v>
      </c>
      <c r="K1855" s="43">
        <v>0.55</v>
      </c>
      <c r="L1855" s="43">
        <v>40.0</v>
      </c>
      <c r="M1855" s="43">
        <v>-18.48</v>
      </c>
      <c r="N1855" s="41" t="s">
        <v>4681</v>
      </c>
      <c r="O1855" s="44" t="s">
        <v>3274</v>
      </c>
      <c r="P1855" s="41" t="s">
        <v>4682</v>
      </c>
    </row>
    <row r="1856">
      <c r="A1856" s="41" t="s">
        <v>4683</v>
      </c>
      <c r="B1856" s="47">
        <v>46079.520956458335</v>
      </c>
      <c r="C1856" s="41" t="s">
        <v>13</v>
      </c>
      <c r="D1856" s="41" t="s">
        <v>1249</v>
      </c>
      <c r="E1856" s="41" t="s">
        <v>463</v>
      </c>
      <c r="F1856" s="41" t="s">
        <v>929</v>
      </c>
      <c r="G1856" s="43">
        <v>3.0</v>
      </c>
      <c r="H1856" s="43">
        <v>10.0</v>
      </c>
      <c r="I1856" s="43">
        <v>25.0</v>
      </c>
      <c r="J1856" s="43">
        <v>13835.0</v>
      </c>
      <c r="K1856" s="43">
        <v>0.7</v>
      </c>
      <c r="L1856" s="43">
        <v>34.0</v>
      </c>
      <c r="M1856" s="43">
        <v>7.16</v>
      </c>
      <c r="N1856" s="41" t="s">
        <v>4684</v>
      </c>
      <c r="O1856" s="44" t="s">
        <v>3274</v>
      </c>
      <c r="P1856" s="41" t="s">
        <v>4685</v>
      </c>
    </row>
    <row r="1857">
      <c r="A1857" s="41" t="s">
        <v>4686</v>
      </c>
      <c r="B1857" s="47">
        <v>46079.53281949074</v>
      </c>
      <c r="C1857" s="41" t="s">
        <v>46</v>
      </c>
      <c r="D1857" s="41" t="s">
        <v>1005</v>
      </c>
      <c r="E1857" s="41" t="s">
        <v>464</v>
      </c>
      <c r="F1857" s="41" t="s">
        <v>929</v>
      </c>
      <c r="G1857" s="43">
        <v>9.0</v>
      </c>
      <c r="H1857" s="43">
        <v>4.0</v>
      </c>
      <c r="I1857" s="43">
        <v>15.0</v>
      </c>
      <c r="J1857" s="43">
        <v>34823.0</v>
      </c>
      <c r="K1857" s="43">
        <v>0.5</v>
      </c>
      <c r="L1857" s="43">
        <v>40.0</v>
      </c>
      <c r="M1857" s="43">
        <v>10.3</v>
      </c>
      <c r="N1857" s="41" t="s">
        <v>4687</v>
      </c>
      <c r="O1857" s="44" t="s">
        <v>3274</v>
      </c>
      <c r="P1857" s="41" t="s">
        <v>4688</v>
      </c>
    </row>
    <row r="1858">
      <c r="A1858" s="41" t="s">
        <v>4689</v>
      </c>
      <c r="B1858" s="47">
        <v>46079.54742768519</v>
      </c>
      <c r="C1858" s="41" t="s">
        <v>13</v>
      </c>
      <c r="D1858" s="41" t="s">
        <v>1249</v>
      </c>
      <c r="E1858" s="41" t="s">
        <v>463</v>
      </c>
      <c r="F1858" s="41" t="s">
        <v>929</v>
      </c>
      <c r="G1858" s="43">
        <v>1.0</v>
      </c>
      <c r="H1858" s="43">
        <v>8.0</v>
      </c>
      <c r="I1858" s="43">
        <v>11.0</v>
      </c>
      <c r="J1858" s="43">
        <v>7385.0</v>
      </c>
      <c r="K1858" s="43">
        <v>0.55</v>
      </c>
      <c r="L1858" s="43">
        <v>27.0</v>
      </c>
      <c r="M1858" s="43">
        <v>-8.08</v>
      </c>
      <c r="N1858" s="41" t="s">
        <v>4690</v>
      </c>
      <c r="O1858" s="44" t="s">
        <v>3274</v>
      </c>
      <c r="P1858" s="41" t="s">
        <v>4691</v>
      </c>
    </row>
    <row r="1859">
      <c r="A1859" s="36" t="s">
        <v>4692</v>
      </c>
      <c r="B1859" s="46">
        <v>46079.56892731482</v>
      </c>
      <c r="C1859" s="36" t="s">
        <v>13</v>
      </c>
      <c r="D1859" s="36" t="s">
        <v>1249</v>
      </c>
      <c r="E1859" s="36" t="s">
        <v>463</v>
      </c>
      <c r="F1859" s="36" t="s">
        <v>908</v>
      </c>
      <c r="G1859" s="38">
        <v>1.0</v>
      </c>
      <c r="H1859" s="38">
        <v>2.0</v>
      </c>
      <c r="I1859" s="38">
        <v>19.0</v>
      </c>
      <c r="J1859" s="38">
        <v>8188.0</v>
      </c>
      <c r="K1859" s="38">
        <v>0.77</v>
      </c>
      <c r="L1859" s="38">
        <v>25.0</v>
      </c>
      <c r="M1859" s="38">
        <v>19.7</v>
      </c>
      <c r="N1859" s="36" t="s">
        <v>4693</v>
      </c>
      <c r="O1859" s="39" t="s">
        <v>3274</v>
      </c>
      <c r="P1859" s="36" t="s">
        <v>4694</v>
      </c>
    </row>
    <row r="1860">
      <c r="A1860" s="41" t="s">
        <v>4695</v>
      </c>
      <c r="B1860" s="47">
        <v>46079.56389618055</v>
      </c>
      <c r="C1860" s="41" t="s">
        <v>46</v>
      </c>
      <c r="D1860" s="41" t="s">
        <v>1129</v>
      </c>
      <c r="E1860" s="41" t="s">
        <v>463</v>
      </c>
      <c r="F1860" s="41" t="s">
        <v>929</v>
      </c>
      <c r="G1860" s="43">
        <v>1.0</v>
      </c>
      <c r="H1860" s="43">
        <v>7.0</v>
      </c>
      <c r="I1860" s="43">
        <v>8.0</v>
      </c>
      <c r="J1860" s="43">
        <v>8511.0</v>
      </c>
      <c r="K1860" s="43">
        <v>0.5</v>
      </c>
      <c r="L1860" s="43">
        <v>24.0</v>
      </c>
      <c r="M1860" s="43">
        <v>-6.72</v>
      </c>
      <c r="N1860" s="41" t="s">
        <v>4696</v>
      </c>
      <c r="O1860" s="44" t="s">
        <v>3274</v>
      </c>
      <c r="P1860" s="41" t="s">
        <v>4697</v>
      </c>
    </row>
    <row r="1861">
      <c r="A1861" s="41" t="s">
        <v>4698</v>
      </c>
      <c r="B1861" s="47">
        <v>46079.578494409725</v>
      </c>
      <c r="C1861" s="41" t="s">
        <v>95</v>
      </c>
      <c r="D1861" s="41" t="s">
        <v>2250</v>
      </c>
      <c r="E1861" s="41" t="s">
        <v>463</v>
      </c>
      <c r="F1861" s="41" t="s">
        <v>929</v>
      </c>
      <c r="G1861" s="43">
        <v>3.0</v>
      </c>
      <c r="H1861" s="43">
        <v>9.0</v>
      </c>
      <c r="I1861" s="43">
        <v>16.0</v>
      </c>
      <c r="J1861" s="43">
        <v>15907.0</v>
      </c>
      <c r="K1861" s="43">
        <v>0.53</v>
      </c>
      <c r="L1861" s="43">
        <v>29.0</v>
      </c>
      <c r="M1861" s="43">
        <v>-4.52</v>
      </c>
      <c r="N1861" s="41" t="s">
        <v>4699</v>
      </c>
      <c r="O1861" s="44" t="s">
        <v>3274</v>
      </c>
      <c r="P1861" s="41" t="s">
        <v>4700</v>
      </c>
    </row>
    <row r="1862">
      <c r="A1862" s="36" t="s">
        <v>4701</v>
      </c>
      <c r="B1862" s="46">
        <v>46079.589332511576</v>
      </c>
      <c r="C1862" s="36" t="s">
        <v>51</v>
      </c>
      <c r="D1862" s="36" t="s">
        <v>1275</v>
      </c>
      <c r="E1862" s="36" t="s">
        <v>907</v>
      </c>
      <c r="F1862" s="36" t="s">
        <v>908</v>
      </c>
      <c r="G1862" s="38">
        <v>12.0</v>
      </c>
      <c r="H1862" s="38">
        <v>1.0</v>
      </c>
      <c r="I1862" s="38">
        <v>4.0</v>
      </c>
      <c r="J1862" s="38">
        <v>31030.0</v>
      </c>
      <c r="K1862" s="38">
        <v>0.33</v>
      </c>
      <c r="L1862" s="38">
        <v>33.0</v>
      </c>
      <c r="M1862" s="38">
        <v>50.34</v>
      </c>
      <c r="N1862" s="36" t="s">
        <v>4702</v>
      </c>
      <c r="O1862" s="39" t="s">
        <v>3274</v>
      </c>
      <c r="P1862" s="36" t="s">
        <v>4703</v>
      </c>
    </row>
    <row r="1863">
      <c r="A1863" s="41" t="s">
        <v>4704</v>
      </c>
      <c r="B1863" s="47">
        <v>46079.590413240745</v>
      </c>
      <c r="C1863" s="41" t="s">
        <v>86</v>
      </c>
      <c r="D1863" s="41" t="s">
        <v>1042</v>
      </c>
      <c r="E1863" s="41" t="s">
        <v>462</v>
      </c>
      <c r="F1863" s="41" t="s">
        <v>929</v>
      </c>
      <c r="G1863" s="43">
        <v>8.0</v>
      </c>
      <c r="H1863" s="43">
        <v>7.0</v>
      </c>
      <c r="I1863" s="43">
        <v>4.0</v>
      </c>
      <c r="J1863" s="43">
        <v>33742.0</v>
      </c>
      <c r="K1863" s="43">
        <v>0.48</v>
      </c>
      <c r="L1863" s="43">
        <v>32.0</v>
      </c>
      <c r="M1863" s="43">
        <v>-0.13</v>
      </c>
      <c r="N1863" s="41" t="s">
        <v>4705</v>
      </c>
      <c r="O1863" s="44" t="s">
        <v>3274</v>
      </c>
      <c r="P1863" s="41" t="s">
        <v>4706</v>
      </c>
    </row>
    <row r="1864">
      <c r="A1864" s="41" t="s">
        <v>4707</v>
      </c>
      <c r="B1864" s="47">
        <v>46079.60746289352</v>
      </c>
      <c r="C1864" s="41" t="s">
        <v>95</v>
      </c>
      <c r="D1864" s="41" t="s">
        <v>1762</v>
      </c>
      <c r="E1864" s="41" t="s">
        <v>463</v>
      </c>
      <c r="F1864" s="41" t="s">
        <v>929</v>
      </c>
      <c r="G1864" s="43">
        <v>0.0</v>
      </c>
      <c r="H1864" s="43">
        <v>6.0</v>
      </c>
      <c r="I1864" s="43">
        <v>11.0</v>
      </c>
      <c r="J1864" s="43">
        <v>9942.0</v>
      </c>
      <c r="K1864" s="43">
        <v>0.55</v>
      </c>
      <c r="L1864" s="43">
        <v>26.0</v>
      </c>
      <c r="M1864" s="43">
        <v>0.07</v>
      </c>
      <c r="N1864" s="41" t="s">
        <v>4708</v>
      </c>
      <c r="O1864" s="44" t="s">
        <v>3274</v>
      </c>
      <c r="P1864" s="41" t="s">
        <v>4709</v>
      </c>
    </row>
    <row r="1865">
      <c r="A1865" s="41" t="s">
        <v>4710</v>
      </c>
      <c r="B1865" s="47">
        <v>46079.60957883102</v>
      </c>
      <c r="C1865" s="41" t="s">
        <v>46</v>
      </c>
      <c r="D1865" s="41" t="s">
        <v>1005</v>
      </c>
      <c r="E1865" s="41" t="s">
        <v>464</v>
      </c>
      <c r="F1865" s="41" t="s">
        <v>929</v>
      </c>
      <c r="G1865" s="43">
        <v>0.0</v>
      </c>
      <c r="H1865" s="43">
        <v>5.0</v>
      </c>
      <c r="I1865" s="43">
        <v>9.0</v>
      </c>
      <c r="J1865" s="43">
        <v>12722.0</v>
      </c>
      <c r="K1865" s="43">
        <v>0.32</v>
      </c>
      <c r="L1865" s="43">
        <v>33.0</v>
      </c>
      <c r="M1865" s="43">
        <v>-14.0</v>
      </c>
      <c r="N1865" s="41" t="s">
        <v>4711</v>
      </c>
      <c r="O1865" s="44" t="s">
        <v>3274</v>
      </c>
      <c r="P1865" s="41" t="s">
        <v>4712</v>
      </c>
    </row>
    <row r="1866">
      <c r="A1866" s="36" t="s">
        <v>4713</v>
      </c>
      <c r="B1866" s="46">
        <v>46079.61705612269</v>
      </c>
      <c r="C1866" s="36" t="s">
        <v>51</v>
      </c>
      <c r="D1866" s="36" t="s">
        <v>3393</v>
      </c>
      <c r="E1866" s="36" t="s">
        <v>907</v>
      </c>
      <c r="F1866" s="36" t="s">
        <v>908</v>
      </c>
      <c r="G1866" s="38">
        <v>14.0</v>
      </c>
      <c r="H1866" s="38">
        <v>4.0</v>
      </c>
      <c r="I1866" s="38">
        <v>7.0</v>
      </c>
      <c r="J1866" s="38">
        <v>30881.0</v>
      </c>
      <c r="K1866" s="38">
        <v>0.54</v>
      </c>
      <c r="L1866" s="38">
        <v>29.0</v>
      </c>
      <c r="M1866" s="38">
        <v>44.33</v>
      </c>
      <c r="N1866" s="36" t="s">
        <v>4714</v>
      </c>
      <c r="O1866" s="39" t="s">
        <v>3274</v>
      </c>
      <c r="P1866" s="36" t="s">
        <v>4715</v>
      </c>
    </row>
    <row r="1867">
      <c r="A1867" s="41" t="s">
        <v>4716</v>
      </c>
      <c r="B1867" s="47">
        <v>46079.636676828704</v>
      </c>
      <c r="C1867" s="41" t="s">
        <v>46</v>
      </c>
      <c r="D1867" s="41" t="s">
        <v>3569</v>
      </c>
      <c r="E1867" s="41" t="s">
        <v>464</v>
      </c>
      <c r="F1867" s="41" t="s">
        <v>929</v>
      </c>
      <c r="G1867" s="43">
        <v>5.0</v>
      </c>
      <c r="H1867" s="43">
        <v>6.0</v>
      </c>
      <c r="I1867" s="43">
        <v>4.0</v>
      </c>
      <c r="J1867" s="43">
        <v>22913.0</v>
      </c>
      <c r="K1867" s="43">
        <v>0.53</v>
      </c>
      <c r="L1867" s="43">
        <v>29.0</v>
      </c>
      <c r="M1867" s="43">
        <v>19.91</v>
      </c>
      <c r="N1867" s="41" t="s">
        <v>4717</v>
      </c>
      <c r="O1867" s="44" t="s">
        <v>3274</v>
      </c>
      <c r="P1867" s="41" t="s">
        <v>4718</v>
      </c>
    </row>
    <row r="1868">
      <c r="A1868" s="36" t="s">
        <v>4719</v>
      </c>
      <c r="B1868" s="46">
        <v>46079.62928084491</v>
      </c>
      <c r="C1868" s="36" t="s">
        <v>95</v>
      </c>
      <c r="D1868" s="36" t="s">
        <v>1236</v>
      </c>
      <c r="E1868" s="36" t="s">
        <v>463</v>
      </c>
      <c r="F1868" s="36" t="s">
        <v>908</v>
      </c>
      <c r="G1868" s="38">
        <v>1.0</v>
      </c>
      <c r="H1868" s="38">
        <v>5.0</v>
      </c>
      <c r="I1868" s="38">
        <v>26.0</v>
      </c>
      <c r="J1868" s="38">
        <v>11393.0</v>
      </c>
      <c r="K1868" s="38">
        <v>0.73</v>
      </c>
      <c r="L1868" s="38">
        <v>36.0</v>
      </c>
      <c r="M1868" s="38">
        <v>20.95</v>
      </c>
      <c r="N1868" s="36" t="s">
        <v>4720</v>
      </c>
      <c r="O1868" s="39" t="s">
        <v>3274</v>
      </c>
      <c r="P1868" s="36" t="s">
        <v>4721</v>
      </c>
    </row>
    <row r="1869">
      <c r="A1869" s="41" t="s">
        <v>4722</v>
      </c>
      <c r="B1869" s="47">
        <v>46079.656082245376</v>
      </c>
      <c r="C1869" s="41" t="s">
        <v>13</v>
      </c>
      <c r="D1869" s="41" t="s">
        <v>1249</v>
      </c>
      <c r="E1869" s="41" t="s">
        <v>463</v>
      </c>
      <c r="F1869" s="41" t="s">
        <v>929</v>
      </c>
      <c r="G1869" s="43">
        <v>4.0</v>
      </c>
      <c r="H1869" s="43">
        <v>9.0</v>
      </c>
      <c r="I1869" s="43">
        <v>17.0</v>
      </c>
      <c r="J1869" s="43">
        <v>15433.0</v>
      </c>
      <c r="K1869" s="43">
        <v>0.75</v>
      </c>
      <c r="L1869" s="43">
        <v>27.0</v>
      </c>
      <c r="M1869" s="43">
        <v>-2.43</v>
      </c>
      <c r="N1869" s="41" t="s">
        <v>4723</v>
      </c>
      <c r="O1869" s="44" t="s">
        <v>3274</v>
      </c>
      <c r="P1869" s="41" t="s">
        <v>4724</v>
      </c>
    </row>
    <row r="1870">
      <c r="A1870" s="36" t="s">
        <v>4725</v>
      </c>
      <c r="B1870" s="46">
        <v>46079.6604956713</v>
      </c>
      <c r="C1870" s="36" t="s">
        <v>46</v>
      </c>
      <c r="D1870" s="36" t="s">
        <v>3569</v>
      </c>
      <c r="E1870" s="36" t="s">
        <v>464</v>
      </c>
      <c r="F1870" s="36" t="s">
        <v>908</v>
      </c>
      <c r="G1870" s="38">
        <v>7.0</v>
      </c>
      <c r="H1870" s="38">
        <v>4.0</v>
      </c>
      <c r="I1870" s="38">
        <v>11.0</v>
      </c>
      <c r="J1870" s="38">
        <v>35064.0</v>
      </c>
      <c r="K1870" s="38">
        <v>0.36</v>
      </c>
      <c r="L1870" s="38">
        <v>30.0</v>
      </c>
      <c r="M1870" s="38">
        <v>36.23</v>
      </c>
      <c r="N1870" s="36" t="s">
        <v>4726</v>
      </c>
      <c r="O1870" s="39" t="s">
        <v>3274</v>
      </c>
      <c r="P1870" s="36" t="s">
        <v>4727</v>
      </c>
    </row>
    <row r="1871">
      <c r="A1871" s="41" t="s">
        <v>4728</v>
      </c>
      <c r="B1871" s="47">
        <v>46079.66463777778</v>
      </c>
      <c r="C1871" s="41" t="s">
        <v>95</v>
      </c>
      <c r="D1871" s="41" t="s">
        <v>1472</v>
      </c>
      <c r="E1871" s="41" t="s">
        <v>463</v>
      </c>
      <c r="F1871" s="41" t="s">
        <v>929</v>
      </c>
      <c r="G1871" s="43">
        <v>0.0</v>
      </c>
      <c r="H1871" s="43">
        <v>4.0</v>
      </c>
      <c r="I1871" s="43">
        <v>15.0</v>
      </c>
      <c r="J1871" s="43">
        <v>7762.0</v>
      </c>
      <c r="K1871" s="43">
        <v>0.56</v>
      </c>
      <c r="L1871" s="43">
        <v>34.0</v>
      </c>
      <c r="M1871" s="43">
        <v>19.82</v>
      </c>
      <c r="N1871" s="41" t="s">
        <v>4729</v>
      </c>
      <c r="O1871" s="44" t="s">
        <v>3274</v>
      </c>
      <c r="P1871" s="41" t="s">
        <v>4730</v>
      </c>
    </row>
    <row r="1872">
      <c r="A1872" s="36" t="s">
        <v>4731</v>
      </c>
      <c r="B1872" s="46">
        <v>46079.680639212966</v>
      </c>
      <c r="C1872" s="36" t="s">
        <v>73</v>
      </c>
      <c r="D1872" s="36" t="s">
        <v>922</v>
      </c>
      <c r="E1872" s="36" t="s">
        <v>907</v>
      </c>
      <c r="F1872" s="36" t="s">
        <v>908</v>
      </c>
      <c r="G1872" s="38">
        <v>6.0</v>
      </c>
      <c r="H1872" s="38">
        <v>1.0</v>
      </c>
      <c r="I1872" s="38">
        <v>11.0</v>
      </c>
      <c r="J1872" s="38">
        <v>12260.0</v>
      </c>
      <c r="K1872" s="38">
        <v>0.5</v>
      </c>
      <c r="L1872" s="38">
        <v>27.0</v>
      </c>
      <c r="M1872" s="38">
        <v>28.16</v>
      </c>
      <c r="N1872" s="36" t="s">
        <v>4732</v>
      </c>
      <c r="O1872" s="39" t="s">
        <v>3274</v>
      </c>
      <c r="P1872" s="36" t="s">
        <v>4733</v>
      </c>
    </row>
    <row r="1873">
      <c r="A1873" s="41" t="s">
        <v>4734</v>
      </c>
      <c r="B1873" s="47">
        <v>46079.691090312495</v>
      </c>
      <c r="C1873" s="41" t="s">
        <v>86</v>
      </c>
      <c r="D1873" s="41" t="s">
        <v>1042</v>
      </c>
      <c r="E1873" s="41" t="s">
        <v>462</v>
      </c>
      <c r="F1873" s="41" t="s">
        <v>929</v>
      </c>
      <c r="G1873" s="43">
        <v>3.0</v>
      </c>
      <c r="H1873" s="43">
        <v>4.0</v>
      </c>
      <c r="I1873" s="43">
        <v>0.0</v>
      </c>
      <c r="J1873" s="43">
        <v>13425.0</v>
      </c>
      <c r="K1873" s="43">
        <v>0.21</v>
      </c>
      <c r="L1873" s="43">
        <v>25.0</v>
      </c>
      <c r="M1873" s="43">
        <v>-15.57</v>
      </c>
      <c r="N1873" s="41" t="s">
        <v>4735</v>
      </c>
      <c r="O1873" s="44" t="s">
        <v>3274</v>
      </c>
      <c r="P1873" s="41" t="s">
        <v>4736</v>
      </c>
    </row>
    <row r="1874">
      <c r="A1874" s="36" t="s">
        <v>4737</v>
      </c>
      <c r="B1874" s="46">
        <v>46079.69187825231</v>
      </c>
      <c r="C1874" s="36" t="s">
        <v>95</v>
      </c>
      <c r="D1874" s="36" t="s">
        <v>946</v>
      </c>
      <c r="E1874" s="36" t="s">
        <v>463</v>
      </c>
      <c r="F1874" s="36" t="s">
        <v>908</v>
      </c>
      <c r="G1874" s="38">
        <v>3.0</v>
      </c>
      <c r="H1874" s="38">
        <v>5.0</v>
      </c>
      <c r="I1874" s="38">
        <v>8.0</v>
      </c>
      <c r="J1874" s="38">
        <v>14401.0</v>
      </c>
      <c r="K1874" s="38">
        <v>0.39</v>
      </c>
      <c r="L1874" s="38">
        <v>28.0</v>
      </c>
      <c r="M1874" s="38">
        <v>12.29</v>
      </c>
      <c r="N1874" s="36" t="s">
        <v>4738</v>
      </c>
      <c r="O1874" s="39" t="s">
        <v>3274</v>
      </c>
      <c r="P1874" s="36" t="s">
        <v>4739</v>
      </c>
    </row>
    <row r="1875">
      <c r="A1875" s="41" t="s">
        <v>4740</v>
      </c>
      <c r="B1875" s="47">
        <v>46079.700508078706</v>
      </c>
      <c r="C1875" s="41" t="s">
        <v>136</v>
      </c>
      <c r="D1875" s="41" t="s">
        <v>1923</v>
      </c>
      <c r="E1875" s="41" t="s">
        <v>463</v>
      </c>
      <c r="F1875" s="41" t="s">
        <v>929</v>
      </c>
      <c r="G1875" s="43">
        <v>0.0</v>
      </c>
      <c r="H1875" s="43">
        <v>8.0</v>
      </c>
      <c r="I1875" s="43">
        <v>18.0</v>
      </c>
      <c r="J1875" s="43">
        <v>17014.0</v>
      </c>
      <c r="K1875" s="43">
        <v>0.58</v>
      </c>
      <c r="L1875" s="43">
        <v>33.0</v>
      </c>
      <c r="M1875" s="43">
        <v>33.57</v>
      </c>
      <c r="N1875" s="41" t="s">
        <v>4741</v>
      </c>
      <c r="O1875" s="44" t="s">
        <v>3274</v>
      </c>
      <c r="P1875" s="41" t="s">
        <v>4742</v>
      </c>
    </row>
    <row r="1876">
      <c r="A1876" s="41" t="s">
        <v>4743</v>
      </c>
      <c r="B1876" s="47">
        <v>46079.712941053236</v>
      </c>
      <c r="C1876" s="41" t="s">
        <v>73</v>
      </c>
      <c r="D1876" s="41" t="s">
        <v>922</v>
      </c>
      <c r="E1876" s="41" t="s">
        <v>907</v>
      </c>
      <c r="F1876" s="41" t="s">
        <v>929</v>
      </c>
      <c r="G1876" s="43">
        <v>4.0</v>
      </c>
      <c r="H1876" s="43">
        <v>7.0</v>
      </c>
      <c r="I1876" s="43">
        <v>8.0</v>
      </c>
      <c r="J1876" s="43">
        <v>18579.0</v>
      </c>
      <c r="K1876" s="43">
        <v>0.32</v>
      </c>
      <c r="L1876" s="43">
        <v>33.0</v>
      </c>
      <c r="M1876" s="43">
        <v>-10.66</v>
      </c>
      <c r="N1876" s="41" t="s">
        <v>4744</v>
      </c>
      <c r="O1876" s="44" t="s">
        <v>3274</v>
      </c>
      <c r="P1876" s="41" t="s">
        <v>4745</v>
      </c>
    </row>
    <row r="1877">
      <c r="A1877" s="41" t="s">
        <v>4743</v>
      </c>
      <c r="B1877" s="47">
        <v>46079.712941053236</v>
      </c>
      <c r="C1877" s="41" t="s">
        <v>86</v>
      </c>
      <c r="D1877" s="41" t="s">
        <v>1042</v>
      </c>
      <c r="E1877" s="41" t="s">
        <v>462</v>
      </c>
      <c r="F1877" s="41" t="s">
        <v>929</v>
      </c>
      <c r="G1877" s="43">
        <v>18.0</v>
      </c>
      <c r="H1877" s="43">
        <v>8.0</v>
      </c>
      <c r="I1877" s="43">
        <v>4.0</v>
      </c>
      <c r="J1877" s="43">
        <v>39213.0</v>
      </c>
      <c r="K1877" s="43">
        <v>0.59</v>
      </c>
      <c r="L1877" s="43">
        <v>33.0</v>
      </c>
      <c r="M1877" s="43">
        <v>18.91</v>
      </c>
      <c r="N1877" s="41" t="s">
        <v>4746</v>
      </c>
      <c r="O1877" s="44" t="s">
        <v>3274</v>
      </c>
      <c r="P1877" s="41" t="s">
        <v>4747</v>
      </c>
    </row>
    <row r="1878">
      <c r="A1878" s="41" t="s">
        <v>4748</v>
      </c>
      <c r="B1878" s="47">
        <v>46079.71512791667</v>
      </c>
      <c r="C1878" s="41" t="s">
        <v>95</v>
      </c>
      <c r="D1878" s="41" t="s">
        <v>1749</v>
      </c>
      <c r="E1878" s="41" t="s">
        <v>463</v>
      </c>
      <c r="F1878" s="41" t="s">
        <v>929</v>
      </c>
      <c r="G1878" s="43">
        <v>5.0</v>
      </c>
      <c r="H1878" s="43">
        <v>9.0</v>
      </c>
      <c r="I1878" s="43">
        <v>9.0</v>
      </c>
      <c r="J1878" s="43">
        <v>15314.0</v>
      </c>
      <c r="K1878" s="43">
        <v>0.56</v>
      </c>
      <c r="L1878" s="43">
        <v>32.0</v>
      </c>
      <c r="M1878" s="43">
        <v>-6.22</v>
      </c>
      <c r="N1878" s="41" t="s">
        <v>4749</v>
      </c>
      <c r="O1878" s="44" t="s">
        <v>3274</v>
      </c>
      <c r="P1878" s="41" t="s">
        <v>4750</v>
      </c>
    </row>
    <row r="1879">
      <c r="A1879" s="41" t="s">
        <v>4751</v>
      </c>
      <c r="B1879" s="47">
        <v>46079.727803587964</v>
      </c>
      <c r="C1879" s="41" t="s">
        <v>136</v>
      </c>
      <c r="D1879" s="41" t="s">
        <v>1213</v>
      </c>
      <c r="E1879" s="41" t="s">
        <v>463</v>
      </c>
      <c r="F1879" s="41" t="s">
        <v>929</v>
      </c>
      <c r="G1879" s="43">
        <v>5.0</v>
      </c>
      <c r="H1879" s="43">
        <v>8.0</v>
      </c>
      <c r="I1879" s="43">
        <v>18.0</v>
      </c>
      <c r="J1879" s="43">
        <v>17186.0</v>
      </c>
      <c r="K1879" s="43">
        <v>0.59</v>
      </c>
      <c r="L1879" s="43">
        <v>43.0</v>
      </c>
      <c r="M1879" s="43">
        <v>13.48</v>
      </c>
      <c r="N1879" s="41" t="s">
        <v>4752</v>
      </c>
      <c r="O1879" s="44" t="s">
        <v>3274</v>
      </c>
      <c r="P1879" s="41" t="s">
        <v>4753</v>
      </c>
    </row>
    <row r="1880">
      <c r="A1880" s="36" t="s">
        <v>4754</v>
      </c>
      <c r="B1880" s="46">
        <v>46079.74259571759</v>
      </c>
      <c r="C1880" s="36" t="s">
        <v>13</v>
      </c>
      <c r="D1880" s="36" t="s">
        <v>1190</v>
      </c>
      <c r="E1880" s="36" t="s">
        <v>463</v>
      </c>
      <c r="F1880" s="36" t="s">
        <v>908</v>
      </c>
      <c r="G1880" s="38">
        <v>1.0</v>
      </c>
      <c r="H1880" s="38">
        <v>7.0</v>
      </c>
      <c r="I1880" s="38">
        <v>33.0</v>
      </c>
      <c r="J1880" s="38">
        <v>18084.0</v>
      </c>
      <c r="K1880" s="38">
        <v>0.74</v>
      </c>
      <c r="L1880" s="38">
        <v>40.0</v>
      </c>
      <c r="M1880" s="38">
        <v>29.53</v>
      </c>
      <c r="N1880" s="36" t="s">
        <v>4755</v>
      </c>
      <c r="O1880" s="39" t="s">
        <v>3274</v>
      </c>
      <c r="P1880" s="36" t="s">
        <v>4756</v>
      </c>
    </row>
    <row r="1881">
      <c r="A1881" s="36" t="s">
        <v>4757</v>
      </c>
      <c r="B1881" s="46">
        <v>46079.744183159724</v>
      </c>
      <c r="C1881" s="36" t="s">
        <v>95</v>
      </c>
      <c r="D1881" s="36" t="s">
        <v>1249</v>
      </c>
      <c r="E1881" s="36" t="s">
        <v>463</v>
      </c>
      <c r="F1881" s="36" t="s">
        <v>908</v>
      </c>
      <c r="G1881" s="38">
        <v>0.0</v>
      </c>
      <c r="H1881" s="38">
        <v>6.0</v>
      </c>
      <c r="I1881" s="38">
        <v>21.0</v>
      </c>
      <c r="J1881" s="38">
        <v>9794.0</v>
      </c>
      <c r="K1881" s="38">
        <v>0.47</v>
      </c>
      <c r="L1881" s="38">
        <v>34.0</v>
      </c>
      <c r="M1881" s="38">
        <v>14.86</v>
      </c>
      <c r="N1881" s="36" t="s">
        <v>4758</v>
      </c>
      <c r="O1881" s="39" t="s">
        <v>3274</v>
      </c>
      <c r="P1881" s="36" t="s">
        <v>4759</v>
      </c>
    </row>
    <row r="1882">
      <c r="A1882" s="36" t="s">
        <v>4760</v>
      </c>
      <c r="B1882" s="46">
        <v>46079.77047311343</v>
      </c>
      <c r="C1882" s="36" t="s">
        <v>95</v>
      </c>
      <c r="D1882" s="36" t="s">
        <v>1978</v>
      </c>
      <c r="E1882" s="36" t="s">
        <v>463</v>
      </c>
      <c r="F1882" s="36" t="s">
        <v>908</v>
      </c>
      <c r="G1882" s="38">
        <v>0.0</v>
      </c>
      <c r="H1882" s="38">
        <v>4.0</v>
      </c>
      <c r="I1882" s="38">
        <v>21.0</v>
      </c>
      <c r="J1882" s="38">
        <v>4177.0</v>
      </c>
      <c r="K1882" s="38">
        <v>0.78</v>
      </c>
      <c r="L1882" s="38">
        <v>24.0</v>
      </c>
      <c r="M1882" s="38">
        <v>21.3</v>
      </c>
      <c r="N1882" s="36" t="s">
        <v>4761</v>
      </c>
      <c r="O1882" s="39" t="s">
        <v>3274</v>
      </c>
      <c r="P1882" s="36" t="s">
        <v>4762</v>
      </c>
    </row>
    <row r="1883">
      <c r="A1883" s="36" t="s">
        <v>4763</v>
      </c>
      <c r="B1883" s="46">
        <v>46079.774084317134</v>
      </c>
      <c r="C1883" s="36" t="s">
        <v>13</v>
      </c>
      <c r="D1883" s="36" t="s">
        <v>1249</v>
      </c>
      <c r="E1883" s="36" t="s">
        <v>463</v>
      </c>
      <c r="F1883" s="36" t="s">
        <v>908</v>
      </c>
      <c r="G1883" s="38">
        <v>0.0</v>
      </c>
      <c r="H1883" s="38">
        <v>11.0</v>
      </c>
      <c r="I1883" s="38">
        <v>24.0</v>
      </c>
      <c r="J1883" s="38">
        <v>11782.0</v>
      </c>
      <c r="K1883" s="38">
        <v>0.49</v>
      </c>
      <c r="L1883" s="38">
        <v>24.0</v>
      </c>
      <c r="M1883" s="38">
        <v>9.68</v>
      </c>
      <c r="N1883" s="36" t="s">
        <v>4764</v>
      </c>
      <c r="O1883" s="39" t="s">
        <v>3274</v>
      </c>
      <c r="P1883" s="36" t="s">
        <v>4765</v>
      </c>
    </row>
    <row r="1884">
      <c r="A1884" s="36" t="s">
        <v>4766</v>
      </c>
      <c r="B1884" s="46">
        <v>46079.79528760417</v>
      </c>
      <c r="C1884" s="36" t="s">
        <v>13</v>
      </c>
      <c r="D1884" s="36" t="s">
        <v>2089</v>
      </c>
      <c r="E1884" s="36" t="s">
        <v>460</v>
      </c>
      <c r="F1884" s="36" t="s">
        <v>908</v>
      </c>
      <c r="G1884" s="38">
        <v>11.0</v>
      </c>
      <c r="H1884" s="38">
        <v>11.0</v>
      </c>
      <c r="I1884" s="38">
        <v>9.0</v>
      </c>
      <c r="J1884" s="38">
        <v>62900.0</v>
      </c>
      <c r="K1884" s="38">
        <v>0.47</v>
      </c>
      <c r="L1884" s="38">
        <v>40.0</v>
      </c>
      <c r="M1884" s="38">
        <v>23.13</v>
      </c>
      <c r="N1884" s="36" t="s">
        <v>4767</v>
      </c>
      <c r="O1884" s="39" t="s">
        <v>3274</v>
      </c>
      <c r="P1884" s="36" t="s">
        <v>4768</v>
      </c>
    </row>
    <row r="1885">
      <c r="A1885" s="36" t="s">
        <v>4766</v>
      </c>
      <c r="B1885" s="46">
        <v>46079.79528760417</v>
      </c>
      <c r="C1885" s="36" t="s">
        <v>51</v>
      </c>
      <c r="D1885" s="36" t="s">
        <v>1095</v>
      </c>
      <c r="E1885" s="36" t="s">
        <v>907</v>
      </c>
      <c r="F1885" s="36" t="s">
        <v>908</v>
      </c>
      <c r="G1885" s="38">
        <v>7.0</v>
      </c>
      <c r="H1885" s="38">
        <v>6.0</v>
      </c>
      <c r="I1885" s="38">
        <v>14.0</v>
      </c>
      <c r="J1885" s="38">
        <v>26676.0</v>
      </c>
      <c r="K1885" s="38">
        <v>0.49</v>
      </c>
      <c r="L1885" s="38">
        <v>40.0</v>
      </c>
      <c r="M1885" s="38">
        <v>16.81</v>
      </c>
      <c r="N1885" s="36" t="s">
        <v>4769</v>
      </c>
      <c r="O1885" s="39" t="s">
        <v>3274</v>
      </c>
      <c r="P1885" s="36" t="s">
        <v>4770</v>
      </c>
    </row>
    <row r="1886">
      <c r="A1886" s="36" t="s">
        <v>4766</v>
      </c>
      <c r="B1886" s="46">
        <v>46079.79528760417</v>
      </c>
      <c r="C1886" s="36" t="s">
        <v>73</v>
      </c>
      <c r="D1886" s="36" t="s">
        <v>3692</v>
      </c>
      <c r="E1886" s="36" t="s">
        <v>462</v>
      </c>
      <c r="F1886" s="36" t="s">
        <v>908</v>
      </c>
      <c r="G1886" s="38">
        <v>18.0</v>
      </c>
      <c r="H1886" s="38">
        <v>6.0</v>
      </c>
      <c r="I1886" s="38">
        <v>11.0</v>
      </c>
      <c r="J1886" s="38">
        <v>62702.0</v>
      </c>
      <c r="K1886" s="38">
        <v>0.67</v>
      </c>
      <c r="L1886" s="38">
        <v>40.0</v>
      </c>
      <c r="M1886" s="38">
        <v>27.48</v>
      </c>
      <c r="N1886" s="36" t="s">
        <v>4771</v>
      </c>
      <c r="O1886" s="39" t="s">
        <v>3274</v>
      </c>
      <c r="P1886" s="36" t="s">
        <v>4772</v>
      </c>
    </row>
    <row r="1887">
      <c r="A1887" s="36" t="s">
        <v>4766</v>
      </c>
      <c r="B1887" s="46">
        <v>46079.79528760417</v>
      </c>
      <c r="C1887" s="36" t="s">
        <v>79</v>
      </c>
      <c r="D1887" s="36" t="s">
        <v>3569</v>
      </c>
      <c r="E1887" s="36" t="s">
        <v>464</v>
      </c>
      <c r="F1887" s="36" t="s">
        <v>908</v>
      </c>
      <c r="G1887" s="38">
        <v>5.0</v>
      </c>
      <c r="H1887" s="38">
        <v>9.0</v>
      </c>
      <c r="I1887" s="38">
        <v>16.0</v>
      </c>
      <c r="J1887" s="38">
        <v>35503.0</v>
      </c>
      <c r="K1887" s="38">
        <v>0.49</v>
      </c>
      <c r="L1887" s="38">
        <v>40.0</v>
      </c>
      <c r="M1887" s="38">
        <v>9.29</v>
      </c>
      <c r="N1887" s="36" t="s">
        <v>4773</v>
      </c>
      <c r="O1887" s="39" t="s">
        <v>3274</v>
      </c>
      <c r="P1887" s="36" t="s">
        <v>4774</v>
      </c>
    </row>
    <row r="1888">
      <c r="A1888" s="36" t="s">
        <v>4766</v>
      </c>
      <c r="B1888" s="46">
        <v>46079.79528760417</v>
      </c>
      <c r="C1888" s="36" t="s">
        <v>95</v>
      </c>
      <c r="D1888" s="36" t="s">
        <v>1978</v>
      </c>
      <c r="E1888" s="36" t="s">
        <v>463</v>
      </c>
      <c r="F1888" s="36" t="s">
        <v>908</v>
      </c>
      <c r="G1888" s="38">
        <v>2.0</v>
      </c>
      <c r="H1888" s="38">
        <v>7.0</v>
      </c>
      <c r="I1888" s="38">
        <v>30.0</v>
      </c>
      <c r="J1888" s="38">
        <v>10861.0</v>
      </c>
      <c r="K1888" s="38">
        <v>0.74</v>
      </c>
      <c r="L1888" s="38">
        <v>40.0</v>
      </c>
      <c r="M1888" s="38">
        <v>27.31</v>
      </c>
      <c r="N1888" s="36" t="s">
        <v>4775</v>
      </c>
      <c r="O1888" s="39" t="s">
        <v>3274</v>
      </c>
      <c r="P1888" s="36" t="s">
        <v>4776</v>
      </c>
    </row>
    <row r="1889">
      <c r="A1889" s="36" t="s">
        <v>4777</v>
      </c>
      <c r="B1889" s="46">
        <v>46079.8199578125</v>
      </c>
      <c r="C1889" s="36" t="s">
        <v>91</v>
      </c>
      <c r="D1889" s="36" t="s">
        <v>1027</v>
      </c>
      <c r="E1889" s="36" t="s">
        <v>907</v>
      </c>
      <c r="F1889" s="36" t="s">
        <v>908</v>
      </c>
      <c r="G1889" s="38">
        <v>3.0</v>
      </c>
      <c r="H1889" s="38">
        <v>5.0</v>
      </c>
      <c r="I1889" s="38">
        <v>19.0</v>
      </c>
      <c r="J1889" s="38">
        <v>11379.0</v>
      </c>
      <c r="K1889" s="38">
        <v>0.51</v>
      </c>
      <c r="L1889" s="38">
        <v>31.0</v>
      </c>
      <c r="M1889" s="38">
        <v>18.72</v>
      </c>
      <c r="N1889" s="36" t="s">
        <v>4778</v>
      </c>
      <c r="O1889" s="39" t="s">
        <v>3274</v>
      </c>
      <c r="P1889" s="36" t="s">
        <v>4779</v>
      </c>
    </row>
    <row r="1890">
      <c r="A1890" s="36" t="s">
        <v>4780</v>
      </c>
      <c r="B1890" s="46">
        <v>46079.82904732639</v>
      </c>
      <c r="C1890" s="36" t="s">
        <v>13</v>
      </c>
      <c r="D1890" s="36" t="s">
        <v>1249</v>
      </c>
      <c r="E1890" s="36" t="s">
        <v>463</v>
      </c>
      <c r="F1890" s="36" t="s">
        <v>908</v>
      </c>
      <c r="G1890" s="38">
        <v>2.0</v>
      </c>
      <c r="H1890" s="38">
        <v>2.0</v>
      </c>
      <c r="I1890" s="38">
        <v>13.0</v>
      </c>
      <c r="J1890" s="38">
        <v>15948.0</v>
      </c>
      <c r="K1890" s="38">
        <v>0.56</v>
      </c>
      <c r="L1890" s="38">
        <v>29.0</v>
      </c>
      <c r="M1890" s="38">
        <v>20.09</v>
      </c>
      <c r="N1890" s="36" t="s">
        <v>4781</v>
      </c>
      <c r="O1890" s="39" t="s">
        <v>3274</v>
      </c>
      <c r="P1890" s="36" t="s">
        <v>4782</v>
      </c>
    </row>
    <row r="1891">
      <c r="A1891" s="36" t="s">
        <v>4780</v>
      </c>
      <c r="B1891" s="46">
        <v>46079.82904732639</v>
      </c>
      <c r="C1891" s="36" t="s">
        <v>51</v>
      </c>
      <c r="D1891" s="36" t="s">
        <v>1831</v>
      </c>
      <c r="E1891" s="36" t="s">
        <v>462</v>
      </c>
      <c r="F1891" s="36" t="s">
        <v>908</v>
      </c>
      <c r="G1891" s="38">
        <v>5.0</v>
      </c>
      <c r="H1891" s="38">
        <v>6.0</v>
      </c>
      <c r="I1891" s="38">
        <v>2.0</v>
      </c>
      <c r="J1891" s="38">
        <v>23240.0</v>
      </c>
      <c r="K1891" s="38">
        <v>0.26</v>
      </c>
      <c r="L1891" s="38">
        <v>29.0</v>
      </c>
      <c r="M1891" s="38">
        <v>11.55</v>
      </c>
      <c r="N1891" s="36" t="s">
        <v>4783</v>
      </c>
      <c r="O1891" s="39" t="s">
        <v>3274</v>
      </c>
      <c r="P1891" s="36" t="s">
        <v>4784</v>
      </c>
    </row>
    <row r="1892">
      <c r="A1892" s="36" t="s">
        <v>4780</v>
      </c>
      <c r="B1892" s="46">
        <v>46079.82904732639</v>
      </c>
      <c r="C1892" s="36" t="s">
        <v>73</v>
      </c>
      <c r="D1892" s="36" t="s">
        <v>1288</v>
      </c>
      <c r="E1892" s="36" t="s">
        <v>460</v>
      </c>
      <c r="F1892" s="36" t="s">
        <v>908</v>
      </c>
      <c r="G1892" s="38">
        <v>19.0</v>
      </c>
      <c r="H1892" s="38">
        <v>3.0</v>
      </c>
      <c r="I1892" s="38">
        <v>1.0</v>
      </c>
      <c r="J1892" s="38">
        <v>41324.0</v>
      </c>
      <c r="K1892" s="38">
        <v>0.74</v>
      </c>
      <c r="L1892" s="38">
        <v>29.0</v>
      </c>
      <c r="M1892" s="38">
        <v>64.21</v>
      </c>
      <c r="N1892" s="36" t="s">
        <v>4785</v>
      </c>
      <c r="O1892" s="39" t="s">
        <v>3274</v>
      </c>
      <c r="P1892" s="36" t="s">
        <v>4786</v>
      </c>
    </row>
    <row r="1893">
      <c r="A1893" s="36" t="s">
        <v>4780</v>
      </c>
      <c r="B1893" s="46">
        <v>46079.82904732639</v>
      </c>
      <c r="C1893" s="36" t="s">
        <v>79</v>
      </c>
      <c r="D1893" s="36" t="s">
        <v>3569</v>
      </c>
      <c r="E1893" s="36" t="s">
        <v>464</v>
      </c>
      <c r="F1893" s="36" t="s">
        <v>908</v>
      </c>
      <c r="G1893" s="38">
        <v>0.0</v>
      </c>
      <c r="H1893" s="38">
        <v>4.0</v>
      </c>
      <c r="I1893" s="38">
        <v>2.0</v>
      </c>
      <c r="J1893" s="38">
        <v>16054.0</v>
      </c>
      <c r="K1893" s="38">
        <v>0.07</v>
      </c>
      <c r="L1893" s="38">
        <v>29.0</v>
      </c>
      <c r="M1893" s="38">
        <v>8.24</v>
      </c>
      <c r="N1893" s="36" t="s">
        <v>4787</v>
      </c>
      <c r="O1893" s="39" t="s">
        <v>3274</v>
      </c>
      <c r="P1893" s="36" t="s">
        <v>4788</v>
      </c>
    </row>
    <row r="1894">
      <c r="A1894" s="41" t="s">
        <v>4789</v>
      </c>
      <c r="B1894" s="47">
        <v>46079.82131850695</v>
      </c>
      <c r="C1894" s="41" t="s">
        <v>136</v>
      </c>
      <c r="D1894" s="41" t="s">
        <v>1213</v>
      </c>
      <c r="E1894" s="41" t="s">
        <v>463</v>
      </c>
      <c r="F1894" s="41" t="s">
        <v>929</v>
      </c>
      <c r="G1894" s="43">
        <v>4.0</v>
      </c>
      <c r="H1894" s="43">
        <v>7.0</v>
      </c>
      <c r="I1894" s="43">
        <v>26.0</v>
      </c>
      <c r="J1894" s="43">
        <v>21413.0</v>
      </c>
      <c r="K1894" s="43">
        <v>0.67</v>
      </c>
      <c r="L1894" s="43">
        <v>35.0</v>
      </c>
      <c r="M1894" s="43">
        <v>24.53</v>
      </c>
      <c r="N1894" s="41" t="s">
        <v>4790</v>
      </c>
      <c r="O1894" s="44" t="s">
        <v>3274</v>
      </c>
      <c r="P1894" s="41" t="s">
        <v>4791</v>
      </c>
    </row>
    <row r="1895">
      <c r="A1895" s="36" t="s">
        <v>4780</v>
      </c>
      <c r="B1895" s="46">
        <v>46079.82904732639</v>
      </c>
      <c r="C1895" s="36" t="s">
        <v>141</v>
      </c>
      <c r="D1895" s="36" t="s">
        <v>1495</v>
      </c>
      <c r="E1895" s="36" t="s">
        <v>907</v>
      </c>
      <c r="F1895" s="36" t="s">
        <v>908</v>
      </c>
      <c r="G1895" s="38">
        <v>1.0</v>
      </c>
      <c r="H1895" s="38">
        <v>5.0</v>
      </c>
      <c r="I1895" s="38">
        <v>5.0</v>
      </c>
      <c r="J1895" s="38">
        <v>7161.0</v>
      </c>
      <c r="K1895" s="38">
        <v>0.22</v>
      </c>
      <c r="L1895" s="38">
        <v>29.0</v>
      </c>
      <c r="M1895" s="38">
        <v>9.83</v>
      </c>
      <c r="N1895" s="36" t="s">
        <v>4792</v>
      </c>
      <c r="O1895" s="39" t="s">
        <v>3274</v>
      </c>
      <c r="P1895" s="36" t="s">
        <v>4793</v>
      </c>
    </row>
    <row r="1896">
      <c r="A1896" s="41" t="s">
        <v>4794</v>
      </c>
      <c r="B1896" s="47">
        <v>46079.845285312505</v>
      </c>
      <c r="C1896" s="41" t="s">
        <v>102</v>
      </c>
      <c r="D1896" s="41" t="s">
        <v>1137</v>
      </c>
      <c r="E1896" s="41" t="s">
        <v>460</v>
      </c>
      <c r="F1896" s="41" t="s">
        <v>929</v>
      </c>
      <c r="G1896" s="43">
        <v>2.0</v>
      </c>
      <c r="H1896" s="43">
        <v>2.0</v>
      </c>
      <c r="I1896" s="43">
        <v>2.0</v>
      </c>
      <c r="J1896" s="43">
        <v>13033.0</v>
      </c>
      <c r="K1896" s="43">
        <v>0.5</v>
      </c>
      <c r="L1896" s="43">
        <v>24.0</v>
      </c>
      <c r="M1896" s="43">
        <v>8.63</v>
      </c>
      <c r="N1896" s="41" t="s">
        <v>4795</v>
      </c>
      <c r="O1896" s="44" t="s">
        <v>3274</v>
      </c>
      <c r="P1896" s="41" t="s">
        <v>4796</v>
      </c>
    </row>
    <row r="1897">
      <c r="A1897" s="36" t="s">
        <v>4797</v>
      </c>
      <c r="B1897" s="46">
        <v>46079.863988310186</v>
      </c>
      <c r="C1897" s="36" t="s">
        <v>13</v>
      </c>
      <c r="D1897" s="36" t="s">
        <v>1928</v>
      </c>
      <c r="E1897" s="36" t="s">
        <v>460</v>
      </c>
      <c r="F1897" s="36" t="s">
        <v>908</v>
      </c>
      <c r="G1897" s="38">
        <v>14.0</v>
      </c>
      <c r="H1897" s="38">
        <v>7.0</v>
      </c>
      <c r="I1897" s="38">
        <v>12.0</v>
      </c>
      <c r="J1897" s="38">
        <v>44729.0</v>
      </c>
      <c r="K1897" s="38">
        <v>0.84</v>
      </c>
      <c r="L1897" s="38">
        <v>31.0</v>
      </c>
      <c r="M1897" s="38">
        <v>51.24</v>
      </c>
      <c r="N1897" s="36" t="s">
        <v>4798</v>
      </c>
      <c r="O1897" s="39" t="s">
        <v>3274</v>
      </c>
      <c r="P1897" s="36" t="s">
        <v>4799</v>
      </c>
    </row>
    <row r="1898">
      <c r="A1898" s="36" t="s">
        <v>4797</v>
      </c>
      <c r="B1898" s="46">
        <v>46079.863988310186</v>
      </c>
      <c r="C1898" s="36" t="s">
        <v>33</v>
      </c>
      <c r="D1898" s="36" t="s">
        <v>2416</v>
      </c>
      <c r="E1898" s="36" t="s">
        <v>462</v>
      </c>
      <c r="F1898" s="36" t="s">
        <v>908</v>
      </c>
      <c r="G1898" s="38">
        <v>4.0</v>
      </c>
      <c r="H1898" s="38">
        <v>5.0</v>
      </c>
      <c r="I1898" s="38">
        <v>3.0</v>
      </c>
      <c r="J1898" s="38">
        <v>11147.0</v>
      </c>
      <c r="K1898" s="38">
        <v>0.23</v>
      </c>
      <c r="L1898" s="38">
        <v>31.0</v>
      </c>
      <c r="M1898" s="38">
        <v>-6.91</v>
      </c>
      <c r="N1898" s="36" t="s">
        <v>4800</v>
      </c>
      <c r="O1898" s="39" t="s">
        <v>3274</v>
      </c>
      <c r="P1898" s="36" t="s">
        <v>4801</v>
      </c>
    </row>
    <row r="1899">
      <c r="A1899" s="36" t="s">
        <v>4797</v>
      </c>
      <c r="B1899" s="46">
        <v>46079.863988310186</v>
      </c>
      <c r="C1899" s="36" t="s">
        <v>51</v>
      </c>
      <c r="D1899" s="36" t="s">
        <v>1875</v>
      </c>
      <c r="E1899" s="36" t="s">
        <v>463</v>
      </c>
      <c r="F1899" s="36" t="s">
        <v>908</v>
      </c>
      <c r="G1899" s="38">
        <v>6.0</v>
      </c>
      <c r="H1899" s="38">
        <v>7.0</v>
      </c>
      <c r="I1899" s="38">
        <v>21.0</v>
      </c>
      <c r="J1899" s="38">
        <v>15830.0</v>
      </c>
      <c r="K1899" s="38">
        <v>0.87</v>
      </c>
      <c r="L1899" s="38">
        <v>31.0</v>
      </c>
      <c r="M1899" s="38">
        <v>37.13</v>
      </c>
      <c r="N1899" s="36" t="s">
        <v>4802</v>
      </c>
      <c r="O1899" s="39" t="s">
        <v>3274</v>
      </c>
      <c r="P1899" s="36" t="s">
        <v>4803</v>
      </c>
    </row>
    <row r="1900">
      <c r="A1900" s="41" t="s">
        <v>4804</v>
      </c>
      <c r="B1900" s="47">
        <v>46079.86578118056</v>
      </c>
      <c r="C1900" s="41" t="s">
        <v>102</v>
      </c>
      <c r="D1900" s="41" t="s">
        <v>2089</v>
      </c>
      <c r="E1900" s="41" t="s">
        <v>460</v>
      </c>
      <c r="F1900" s="41" t="s">
        <v>929</v>
      </c>
      <c r="G1900" s="43">
        <v>4.0</v>
      </c>
      <c r="H1900" s="43">
        <v>8.0</v>
      </c>
      <c r="I1900" s="43">
        <v>5.0</v>
      </c>
      <c r="J1900" s="43">
        <v>27563.0</v>
      </c>
      <c r="K1900" s="43">
        <v>0.47</v>
      </c>
      <c r="L1900" s="43">
        <v>32.0</v>
      </c>
      <c r="M1900" s="43">
        <v>-5.84</v>
      </c>
      <c r="N1900" s="41" t="s">
        <v>4805</v>
      </c>
      <c r="O1900" s="44" t="s">
        <v>3274</v>
      </c>
      <c r="P1900" s="41" t="s">
        <v>4806</v>
      </c>
    </row>
    <row r="1901">
      <c r="A1901" s="36" t="s">
        <v>4797</v>
      </c>
      <c r="B1901" s="46">
        <v>46079.863988310186</v>
      </c>
      <c r="C1901" s="36" t="s">
        <v>106</v>
      </c>
      <c r="D1901" s="36" t="s">
        <v>1156</v>
      </c>
      <c r="E1901" s="36" t="s">
        <v>907</v>
      </c>
      <c r="F1901" s="36" t="s">
        <v>908</v>
      </c>
      <c r="G1901" s="38">
        <v>6.0</v>
      </c>
      <c r="H1901" s="38">
        <v>4.0</v>
      </c>
      <c r="I1901" s="38">
        <v>7.0</v>
      </c>
      <c r="J1901" s="38">
        <v>10691.0</v>
      </c>
      <c r="K1901" s="38">
        <v>0.42</v>
      </c>
      <c r="L1901" s="38">
        <v>31.0</v>
      </c>
      <c r="M1901" s="38">
        <v>9.89</v>
      </c>
      <c r="N1901" s="36" t="s">
        <v>4807</v>
      </c>
      <c r="O1901" s="39" t="s">
        <v>3274</v>
      </c>
      <c r="P1901" s="36" t="s">
        <v>4808</v>
      </c>
    </row>
    <row r="1902">
      <c r="A1902" s="36" t="s">
        <v>4797</v>
      </c>
      <c r="B1902" s="46">
        <v>46079.863988310186</v>
      </c>
      <c r="C1902" s="36" t="s">
        <v>136</v>
      </c>
      <c r="D1902" s="36" t="s">
        <v>1551</v>
      </c>
      <c r="E1902" s="36" t="s">
        <v>464</v>
      </c>
      <c r="F1902" s="36" t="s">
        <v>908</v>
      </c>
      <c r="G1902" s="38">
        <v>1.0</v>
      </c>
      <c r="H1902" s="38">
        <v>5.0</v>
      </c>
      <c r="I1902" s="38">
        <v>0.0</v>
      </c>
      <c r="J1902" s="38">
        <v>16563.0</v>
      </c>
      <c r="K1902" s="38">
        <v>0.03</v>
      </c>
      <c r="L1902" s="38">
        <v>31.0</v>
      </c>
      <c r="M1902" s="38">
        <v>4.96</v>
      </c>
      <c r="N1902" s="36" t="s">
        <v>4809</v>
      </c>
      <c r="O1902" s="39" t="s">
        <v>3274</v>
      </c>
      <c r="P1902" s="36" t="s">
        <v>4810</v>
      </c>
    </row>
    <row r="1903">
      <c r="A1903" s="41" t="s">
        <v>4811</v>
      </c>
      <c r="B1903" s="47">
        <v>46079.89216766204</v>
      </c>
      <c r="C1903" s="41" t="s">
        <v>102</v>
      </c>
      <c r="D1903" s="41" t="s">
        <v>1647</v>
      </c>
      <c r="E1903" s="41" t="s">
        <v>460</v>
      </c>
      <c r="F1903" s="41" t="s">
        <v>929</v>
      </c>
      <c r="G1903" s="43">
        <v>0.0</v>
      </c>
      <c r="H1903" s="43">
        <v>9.0</v>
      </c>
      <c r="I1903" s="43">
        <v>5.0</v>
      </c>
      <c r="J1903" s="43">
        <v>16839.0</v>
      </c>
      <c r="K1903" s="43">
        <v>0.21</v>
      </c>
      <c r="L1903" s="43">
        <v>33.0</v>
      </c>
      <c r="M1903" s="43">
        <v>-23.73</v>
      </c>
      <c r="N1903" s="41" t="s">
        <v>4812</v>
      </c>
      <c r="O1903" s="44" t="s">
        <v>3274</v>
      </c>
      <c r="P1903" s="41" t="s">
        <v>4813</v>
      </c>
    </row>
    <row r="1904">
      <c r="A1904" s="36" t="s">
        <v>4814</v>
      </c>
      <c r="B1904" s="46">
        <v>46079.92574832176</v>
      </c>
      <c r="C1904" s="36" t="s">
        <v>102</v>
      </c>
      <c r="D1904" s="36" t="s">
        <v>1647</v>
      </c>
      <c r="E1904" s="36" t="s">
        <v>460</v>
      </c>
      <c r="F1904" s="36" t="s">
        <v>908</v>
      </c>
      <c r="G1904" s="38">
        <v>19.0</v>
      </c>
      <c r="H1904" s="38">
        <v>7.0</v>
      </c>
      <c r="I1904" s="38">
        <v>9.0</v>
      </c>
      <c r="J1904" s="38">
        <v>43570.0</v>
      </c>
      <c r="K1904" s="38">
        <v>0.64</v>
      </c>
      <c r="L1904" s="38">
        <v>35.0</v>
      </c>
      <c r="M1904" s="38">
        <v>33.58</v>
      </c>
      <c r="N1904" s="36" t="s">
        <v>4815</v>
      </c>
      <c r="O1904" s="39" t="s">
        <v>3274</v>
      </c>
      <c r="P1904" s="36" t="s">
        <v>4816</v>
      </c>
    </row>
    <row r="1905">
      <c r="A1905" s="36" t="s">
        <v>4817</v>
      </c>
      <c r="B1905" s="46">
        <v>46079.95609099537</v>
      </c>
      <c r="C1905" s="36" t="s">
        <v>102</v>
      </c>
      <c r="D1905" s="36" t="s">
        <v>1063</v>
      </c>
      <c r="E1905" s="36" t="s">
        <v>460</v>
      </c>
      <c r="F1905" s="36" t="s">
        <v>908</v>
      </c>
      <c r="G1905" s="38">
        <v>10.0</v>
      </c>
      <c r="H1905" s="38">
        <v>6.0</v>
      </c>
      <c r="I1905" s="38">
        <v>8.0</v>
      </c>
      <c r="J1905" s="38">
        <v>48456.0</v>
      </c>
      <c r="K1905" s="38">
        <v>0.78</v>
      </c>
      <c r="L1905" s="38">
        <v>34.0</v>
      </c>
      <c r="M1905" s="38">
        <v>38.14</v>
      </c>
      <c r="N1905" s="36" t="s">
        <v>4818</v>
      </c>
      <c r="O1905" s="39" t="s">
        <v>3274</v>
      </c>
      <c r="P1905" s="36" t="s">
        <v>4819</v>
      </c>
    </row>
    <row r="1906">
      <c r="A1906" s="41" t="s">
        <v>4820</v>
      </c>
      <c r="B1906" s="47">
        <v>46079.9712290625</v>
      </c>
      <c r="C1906" s="41" t="s">
        <v>46</v>
      </c>
      <c r="D1906" s="41" t="s">
        <v>1005</v>
      </c>
      <c r="E1906" s="41" t="s">
        <v>464</v>
      </c>
      <c r="F1906" s="41" t="s">
        <v>929</v>
      </c>
      <c r="G1906" s="43">
        <v>4.0</v>
      </c>
      <c r="H1906" s="43">
        <v>8.0</v>
      </c>
      <c r="I1906" s="43">
        <v>17.0</v>
      </c>
      <c r="J1906" s="43">
        <v>33689.0</v>
      </c>
      <c r="K1906" s="43">
        <v>0.49</v>
      </c>
      <c r="L1906" s="43">
        <v>40.0</v>
      </c>
      <c r="M1906" s="43">
        <v>15.12</v>
      </c>
      <c r="N1906" s="41" t="s">
        <v>4821</v>
      </c>
      <c r="O1906" s="44" t="s">
        <v>3274</v>
      </c>
      <c r="P1906" s="41" t="s">
        <v>4822</v>
      </c>
    </row>
    <row r="1907">
      <c r="A1907" s="41" t="s">
        <v>4820</v>
      </c>
      <c r="B1907" s="47">
        <v>46079.9712290625</v>
      </c>
      <c r="C1907" s="41" t="s">
        <v>106</v>
      </c>
      <c r="D1907" s="41" t="s">
        <v>1626</v>
      </c>
      <c r="E1907" s="41" t="s">
        <v>463</v>
      </c>
      <c r="F1907" s="41" t="s">
        <v>929</v>
      </c>
      <c r="G1907" s="43">
        <v>3.0</v>
      </c>
      <c r="H1907" s="43">
        <v>11.0</v>
      </c>
      <c r="I1907" s="43">
        <v>23.0</v>
      </c>
      <c r="J1907" s="43">
        <v>19597.0</v>
      </c>
      <c r="K1907" s="43">
        <v>0.6</v>
      </c>
      <c r="L1907" s="43">
        <v>40.0</v>
      </c>
      <c r="M1907" s="43">
        <v>-0.04</v>
      </c>
      <c r="N1907" s="41" t="s">
        <v>4823</v>
      </c>
      <c r="O1907" s="44" t="s">
        <v>3274</v>
      </c>
      <c r="P1907" s="41" t="s">
        <v>4824</v>
      </c>
    </row>
    <row r="1908">
      <c r="A1908" s="41" t="s">
        <v>4820</v>
      </c>
      <c r="B1908" s="47">
        <v>46079.9712290625</v>
      </c>
      <c r="C1908" s="41" t="s">
        <v>136</v>
      </c>
      <c r="D1908" s="41" t="s">
        <v>2312</v>
      </c>
      <c r="E1908" s="41" t="s">
        <v>462</v>
      </c>
      <c r="F1908" s="41" t="s">
        <v>929</v>
      </c>
      <c r="G1908" s="43">
        <v>21.0</v>
      </c>
      <c r="H1908" s="43">
        <v>13.0</v>
      </c>
      <c r="I1908" s="43">
        <v>5.0</v>
      </c>
      <c r="J1908" s="43">
        <v>56760.0</v>
      </c>
      <c r="K1908" s="43">
        <v>0.6</v>
      </c>
      <c r="L1908" s="43">
        <v>40.0</v>
      </c>
      <c r="M1908" s="43">
        <v>-1.24</v>
      </c>
      <c r="N1908" s="41" t="s">
        <v>4825</v>
      </c>
      <c r="O1908" s="44" t="s">
        <v>3274</v>
      </c>
      <c r="P1908" s="41" t="s">
        <v>4826</v>
      </c>
    </row>
    <row r="1909">
      <c r="A1909" s="41" t="s">
        <v>4827</v>
      </c>
      <c r="B1909" s="47">
        <v>46079.984081041664</v>
      </c>
      <c r="C1909" s="41" t="s">
        <v>102</v>
      </c>
      <c r="D1909" s="41" t="s">
        <v>919</v>
      </c>
      <c r="E1909" s="41" t="s">
        <v>460</v>
      </c>
      <c r="F1909" s="41" t="s">
        <v>929</v>
      </c>
      <c r="G1909" s="43">
        <v>9.0</v>
      </c>
      <c r="H1909" s="43">
        <v>12.0</v>
      </c>
      <c r="I1909" s="43">
        <v>12.0</v>
      </c>
      <c r="J1909" s="43">
        <v>40340.0</v>
      </c>
      <c r="K1909" s="43">
        <v>0.55</v>
      </c>
      <c r="L1909" s="43">
        <v>38.0</v>
      </c>
      <c r="M1909" s="43">
        <v>0.52</v>
      </c>
      <c r="N1909" s="41" t="s">
        <v>4828</v>
      </c>
      <c r="O1909" s="44" t="s">
        <v>3274</v>
      </c>
      <c r="P1909" s="41" t="s">
        <v>4829</v>
      </c>
    </row>
    <row r="1910">
      <c r="A1910" s="36" t="s">
        <v>4830</v>
      </c>
      <c r="B1910" s="46">
        <v>46079.98568618056</v>
      </c>
      <c r="C1910" s="36" t="s">
        <v>91</v>
      </c>
      <c r="D1910" s="36" t="s">
        <v>1027</v>
      </c>
      <c r="E1910" s="36" t="s">
        <v>907</v>
      </c>
      <c r="F1910" s="36" t="s">
        <v>908</v>
      </c>
      <c r="G1910" s="38">
        <v>5.0</v>
      </c>
      <c r="H1910" s="38">
        <v>6.0</v>
      </c>
      <c r="I1910" s="38">
        <v>33.0</v>
      </c>
      <c r="J1910" s="38">
        <v>31620.0</v>
      </c>
      <c r="K1910" s="38">
        <v>0.62</v>
      </c>
      <c r="L1910" s="38">
        <v>46.0</v>
      </c>
      <c r="M1910" s="38">
        <v>14.34</v>
      </c>
      <c r="N1910" s="36" t="s">
        <v>4831</v>
      </c>
      <c r="O1910" s="39" t="s">
        <v>3274</v>
      </c>
      <c r="P1910" s="36" t="s">
        <v>4832</v>
      </c>
    </row>
    <row r="1911">
      <c r="A1911" s="41" t="s">
        <v>4833</v>
      </c>
      <c r="B1911" s="47">
        <v>46080.00434056713</v>
      </c>
      <c r="C1911" s="41" t="s">
        <v>136</v>
      </c>
      <c r="D1911" s="41" t="s">
        <v>1034</v>
      </c>
      <c r="E1911" s="41" t="s">
        <v>907</v>
      </c>
      <c r="F1911" s="41" t="s">
        <v>929</v>
      </c>
      <c r="G1911" s="43">
        <v>16.0</v>
      </c>
      <c r="H1911" s="43">
        <v>13.0</v>
      </c>
      <c r="I1911" s="43">
        <v>17.0</v>
      </c>
      <c r="J1911" s="43">
        <v>45547.0</v>
      </c>
      <c r="K1911" s="43">
        <v>0.57</v>
      </c>
      <c r="L1911" s="43">
        <v>48.0</v>
      </c>
      <c r="M1911" s="43">
        <v>-5.87</v>
      </c>
      <c r="N1911" s="41" t="s">
        <v>4834</v>
      </c>
      <c r="O1911" s="44" t="s">
        <v>3274</v>
      </c>
      <c r="P1911" s="41" t="s">
        <v>4835</v>
      </c>
    </row>
    <row r="1912">
      <c r="A1912" s="41" t="s">
        <v>4836</v>
      </c>
      <c r="B1912" s="47">
        <v>46080.01790960648</v>
      </c>
      <c r="C1912" s="41" t="s">
        <v>73</v>
      </c>
      <c r="D1912" s="41" t="s">
        <v>983</v>
      </c>
      <c r="E1912" s="41" t="s">
        <v>907</v>
      </c>
      <c r="F1912" s="41" t="s">
        <v>929</v>
      </c>
      <c r="G1912" s="43">
        <v>2.0</v>
      </c>
      <c r="H1912" s="43">
        <v>6.0</v>
      </c>
      <c r="I1912" s="43">
        <v>8.0</v>
      </c>
      <c r="J1912" s="43">
        <v>15367.0</v>
      </c>
      <c r="K1912" s="43">
        <v>0.29</v>
      </c>
      <c r="L1912" s="43">
        <v>31.0</v>
      </c>
      <c r="M1912" s="43">
        <v>-15.47</v>
      </c>
      <c r="N1912" s="41" t="s">
        <v>4837</v>
      </c>
      <c r="O1912" s="44" t="s">
        <v>3274</v>
      </c>
      <c r="P1912" s="41" t="s">
        <v>4838</v>
      </c>
    </row>
    <row r="1913">
      <c r="A1913" s="41" t="s">
        <v>4839</v>
      </c>
      <c r="B1913" s="47">
        <v>46080.04073100694</v>
      </c>
      <c r="C1913" s="41" t="s">
        <v>136</v>
      </c>
      <c r="D1913" s="41" t="s">
        <v>1495</v>
      </c>
      <c r="E1913" s="41" t="s">
        <v>907</v>
      </c>
      <c r="F1913" s="41" t="s">
        <v>929</v>
      </c>
      <c r="G1913" s="43">
        <v>10.0</v>
      </c>
      <c r="H1913" s="43">
        <v>10.0</v>
      </c>
      <c r="I1913" s="43">
        <v>21.0</v>
      </c>
      <c r="J1913" s="43">
        <v>34320.0</v>
      </c>
      <c r="K1913" s="43">
        <v>0.7</v>
      </c>
      <c r="L1913" s="43">
        <v>35.0</v>
      </c>
      <c r="M1913" s="43">
        <v>-1.56</v>
      </c>
      <c r="N1913" s="41" t="s">
        <v>4840</v>
      </c>
      <c r="O1913" s="44" t="s">
        <v>3274</v>
      </c>
      <c r="P1913" s="41" t="s">
        <v>4841</v>
      </c>
    </row>
    <row r="1914">
      <c r="A1914" s="54" t="s">
        <v>4842</v>
      </c>
      <c r="B1914" s="55">
        <v>46080.071514675925</v>
      </c>
      <c r="C1914" s="54" t="s">
        <v>136</v>
      </c>
      <c r="D1914" s="54" t="s">
        <v>1161</v>
      </c>
      <c r="E1914" s="54" t="s">
        <v>907</v>
      </c>
      <c r="F1914" s="54" t="s">
        <v>2694</v>
      </c>
      <c r="G1914" s="56">
        <v>0.0</v>
      </c>
      <c r="H1914" s="56">
        <v>0.0</v>
      </c>
      <c r="I1914" s="56">
        <v>0.0</v>
      </c>
      <c r="J1914" s="56">
        <v>0.0</v>
      </c>
      <c r="K1914" s="56">
        <v>0.0</v>
      </c>
      <c r="L1914" s="56">
        <v>1.0</v>
      </c>
      <c r="M1914" s="56">
        <v>0.0</v>
      </c>
      <c r="N1914" s="54" t="s">
        <v>2695</v>
      </c>
      <c r="O1914" s="57"/>
      <c r="P1914" s="58"/>
    </row>
    <row r="1915">
      <c r="A1915" s="36" t="s">
        <v>4843</v>
      </c>
      <c r="B1915" s="46">
        <v>46080.07528001157</v>
      </c>
      <c r="C1915" s="36" t="s">
        <v>136</v>
      </c>
      <c r="D1915" s="36" t="s">
        <v>1161</v>
      </c>
      <c r="E1915" s="36" t="s">
        <v>907</v>
      </c>
      <c r="F1915" s="36" t="s">
        <v>908</v>
      </c>
      <c r="G1915" s="38">
        <v>18.0</v>
      </c>
      <c r="H1915" s="38">
        <v>11.0</v>
      </c>
      <c r="I1915" s="38">
        <v>12.0</v>
      </c>
      <c r="J1915" s="38">
        <v>45480.0</v>
      </c>
      <c r="K1915" s="38">
        <v>0.67</v>
      </c>
      <c r="L1915" s="38">
        <v>42.0</v>
      </c>
      <c r="M1915" s="38">
        <v>18.64</v>
      </c>
      <c r="N1915" s="36" t="s">
        <v>4844</v>
      </c>
      <c r="O1915" s="39" t="s">
        <v>3274</v>
      </c>
      <c r="P1915" s="36" t="s">
        <v>4845</v>
      </c>
    </row>
    <row r="1916">
      <c r="A1916" s="41" t="s">
        <v>4846</v>
      </c>
      <c r="B1916" s="47">
        <v>46080.506749328706</v>
      </c>
      <c r="C1916" s="41" t="s">
        <v>13</v>
      </c>
      <c r="D1916" s="41" t="s">
        <v>1928</v>
      </c>
      <c r="E1916" s="41" t="s">
        <v>460</v>
      </c>
      <c r="F1916" s="41" t="s">
        <v>929</v>
      </c>
      <c r="G1916" s="43">
        <v>11.0</v>
      </c>
      <c r="H1916" s="43">
        <v>9.0</v>
      </c>
      <c r="I1916" s="43">
        <v>6.0</v>
      </c>
      <c r="J1916" s="43">
        <v>48743.0</v>
      </c>
      <c r="K1916" s="43">
        <v>0.43</v>
      </c>
      <c r="L1916" s="43">
        <v>34.0</v>
      </c>
      <c r="M1916" s="43">
        <v>31.65</v>
      </c>
      <c r="N1916" s="41" t="s">
        <v>4847</v>
      </c>
      <c r="O1916" s="44" t="s">
        <v>3274</v>
      </c>
      <c r="P1916" s="41" t="s">
        <v>4848</v>
      </c>
    </row>
    <row r="1917">
      <c r="A1917" s="41" t="s">
        <v>4846</v>
      </c>
      <c r="B1917" s="47">
        <v>46080.506749328706</v>
      </c>
      <c r="C1917" s="41" t="s">
        <v>37</v>
      </c>
      <c r="D1917" s="41" t="s">
        <v>1923</v>
      </c>
      <c r="E1917" s="41" t="s">
        <v>463</v>
      </c>
      <c r="F1917" s="41" t="s">
        <v>929</v>
      </c>
      <c r="G1917" s="43">
        <v>3.0</v>
      </c>
      <c r="H1917" s="43">
        <v>5.0</v>
      </c>
      <c r="I1917" s="43">
        <v>14.0</v>
      </c>
      <c r="J1917" s="43">
        <v>16287.0</v>
      </c>
      <c r="K1917" s="43">
        <v>0.43</v>
      </c>
      <c r="L1917" s="43">
        <v>34.0</v>
      </c>
      <c r="M1917" s="43">
        <v>2.58</v>
      </c>
      <c r="N1917" s="41" t="s">
        <v>4849</v>
      </c>
      <c r="O1917" s="44" t="s">
        <v>3274</v>
      </c>
      <c r="P1917" s="41" t="s">
        <v>4850</v>
      </c>
    </row>
    <row r="1918">
      <c r="A1918" s="41" t="s">
        <v>4846</v>
      </c>
      <c r="B1918" s="47">
        <v>46080.506749328706</v>
      </c>
      <c r="C1918" s="41" t="s">
        <v>51</v>
      </c>
      <c r="D1918" s="41" t="s">
        <v>2274</v>
      </c>
      <c r="E1918" s="41" t="s">
        <v>907</v>
      </c>
      <c r="F1918" s="41" t="s">
        <v>929</v>
      </c>
      <c r="G1918" s="43">
        <v>10.0</v>
      </c>
      <c r="H1918" s="43">
        <v>8.0</v>
      </c>
      <c r="I1918" s="43">
        <v>6.0</v>
      </c>
      <c r="J1918" s="43">
        <v>27359.0</v>
      </c>
      <c r="K1918" s="43">
        <v>0.4</v>
      </c>
      <c r="L1918" s="43">
        <v>34.0</v>
      </c>
      <c r="M1918" s="43">
        <v>10.7</v>
      </c>
      <c r="N1918" s="41" t="s">
        <v>4851</v>
      </c>
      <c r="O1918" s="44" t="s">
        <v>3274</v>
      </c>
      <c r="P1918" s="41" t="s">
        <v>4852</v>
      </c>
    </row>
    <row r="1919">
      <c r="A1919" s="36" t="s">
        <v>4853</v>
      </c>
      <c r="B1919" s="46">
        <v>46080.521750266205</v>
      </c>
      <c r="C1919" s="36" t="s">
        <v>91</v>
      </c>
      <c r="D1919" s="36" t="s">
        <v>1027</v>
      </c>
      <c r="E1919" s="36" t="s">
        <v>907</v>
      </c>
      <c r="F1919" s="36" t="s">
        <v>908</v>
      </c>
      <c r="G1919" s="38">
        <v>5.0</v>
      </c>
      <c r="H1919" s="38">
        <v>4.0</v>
      </c>
      <c r="I1919" s="38">
        <v>26.0</v>
      </c>
      <c r="J1919" s="38">
        <v>19645.0</v>
      </c>
      <c r="K1919" s="38">
        <v>0.76</v>
      </c>
      <c r="L1919" s="38">
        <v>34.0</v>
      </c>
      <c r="M1919" s="38">
        <v>25.07</v>
      </c>
      <c r="N1919" s="36" t="s">
        <v>4854</v>
      </c>
      <c r="O1919" s="39" t="s">
        <v>3274</v>
      </c>
      <c r="P1919" s="36" t="s">
        <v>4855</v>
      </c>
    </row>
    <row r="1920">
      <c r="A1920" s="41" t="s">
        <v>4856</v>
      </c>
      <c r="B1920" s="47">
        <v>46080.547683576384</v>
      </c>
      <c r="C1920" s="41" t="s">
        <v>51</v>
      </c>
      <c r="D1920" s="41" t="s">
        <v>1275</v>
      </c>
      <c r="E1920" s="41" t="s">
        <v>907</v>
      </c>
      <c r="F1920" s="41" t="s">
        <v>929</v>
      </c>
      <c r="G1920" s="43">
        <v>4.0</v>
      </c>
      <c r="H1920" s="43">
        <v>6.0</v>
      </c>
      <c r="I1920" s="43">
        <v>4.0</v>
      </c>
      <c r="J1920" s="43">
        <v>14648.0</v>
      </c>
      <c r="K1920" s="43">
        <v>0.47</v>
      </c>
      <c r="L1920" s="43">
        <v>28.0</v>
      </c>
      <c r="M1920" s="43">
        <v>-19.91</v>
      </c>
      <c r="N1920" s="41" t="s">
        <v>4857</v>
      </c>
      <c r="O1920" s="44" t="s">
        <v>3274</v>
      </c>
      <c r="P1920" s="41" t="s">
        <v>4858</v>
      </c>
    </row>
    <row r="1921">
      <c r="A1921" s="36" t="s">
        <v>4859</v>
      </c>
      <c r="B1921" s="46">
        <v>46080.55876465278</v>
      </c>
      <c r="C1921" s="36" t="s">
        <v>91</v>
      </c>
      <c r="D1921" s="36" t="s">
        <v>1027</v>
      </c>
      <c r="E1921" s="36" t="s">
        <v>907</v>
      </c>
      <c r="F1921" s="36" t="s">
        <v>908</v>
      </c>
      <c r="G1921" s="38">
        <v>3.0</v>
      </c>
      <c r="H1921" s="38">
        <v>5.0</v>
      </c>
      <c r="I1921" s="38">
        <v>19.0</v>
      </c>
      <c r="J1921" s="38">
        <v>13649.0</v>
      </c>
      <c r="K1921" s="38">
        <v>0.54</v>
      </c>
      <c r="L1921" s="38">
        <v>28.0</v>
      </c>
      <c r="M1921" s="38">
        <v>3.25</v>
      </c>
      <c r="N1921" s="36" t="s">
        <v>4860</v>
      </c>
      <c r="O1921" s="39" t="s">
        <v>3274</v>
      </c>
      <c r="P1921" s="36" t="s">
        <v>4861</v>
      </c>
    </row>
    <row r="1922">
      <c r="A1922" s="41" t="s">
        <v>4862</v>
      </c>
      <c r="B1922" s="47">
        <v>46080.57098634259</v>
      </c>
      <c r="C1922" s="41" t="s">
        <v>51</v>
      </c>
      <c r="D1922" s="41" t="s">
        <v>975</v>
      </c>
      <c r="E1922" s="41" t="s">
        <v>907</v>
      </c>
      <c r="F1922" s="41" t="s">
        <v>929</v>
      </c>
      <c r="G1922" s="43">
        <v>8.0</v>
      </c>
      <c r="H1922" s="43">
        <v>7.0</v>
      </c>
      <c r="I1922" s="43">
        <v>8.0</v>
      </c>
      <c r="J1922" s="43">
        <v>19802.0</v>
      </c>
      <c r="K1922" s="43">
        <v>0.62</v>
      </c>
      <c r="L1922" s="43">
        <v>31.0</v>
      </c>
      <c r="M1922" s="43">
        <v>5.35</v>
      </c>
      <c r="N1922" s="41" t="s">
        <v>4863</v>
      </c>
      <c r="O1922" s="44" t="s">
        <v>3274</v>
      </c>
      <c r="P1922" s="41" t="s">
        <v>4864</v>
      </c>
    </row>
    <row r="1923">
      <c r="A1923" s="41" t="s">
        <v>4865</v>
      </c>
      <c r="B1923" s="47">
        <v>46080.65088128472</v>
      </c>
      <c r="C1923" s="41" t="s">
        <v>95</v>
      </c>
      <c r="D1923" s="41" t="s">
        <v>946</v>
      </c>
      <c r="E1923" s="41" t="s">
        <v>463</v>
      </c>
      <c r="F1923" s="41" t="s">
        <v>929</v>
      </c>
      <c r="G1923" s="43">
        <v>3.0</v>
      </c>
      <c r="H1923" s="43">
        <v>8.0</v>
      </c>
      <c r="I1923" s="43">
        <v>5.0</v>
      </c>
      <c r="J1923" s="43">
        <v>9866.0</v>
      </c>
      <c r="K1923" s="43">
        <v>0.33</v>
      </c>
      <c r="L1923" s="43">
        <v>27.0</v>
      </c>
      <c r="M1923" s="43">
        <v>-11.33</v>
      </c>
      <c r="N1923" s="41" t="s">
        <v>4866</v>
      </c>
      <c r="O1923" s="44" t="s">
        <v>3274</v>
      </c>
      <c r="P1923" s="41" t="s">
        <v>4867</v>
      </c>
    </row>
    <row r="1924">
      <c r="A1924" s="36" t="s">
        <v>4868</v>
      </c>
      <c r="B1924" s="46">
        <v>46080.67554802084</v>
      </c>
      <c r="C1924" s="36" t="s">
        <v>95</v>
      </c>
      <c r="D1924" s="36" t="s">
        <v>1190</v>
      </c>
      <c r="E1924" s="36" t="s">
        <v>463</v>
      </c>
      <c r="F1924" s="36" t="s">
        <v>908</v>
      </c>
      <c r="G1924" s="38">
        <v>0.0</v>
      </c>
      <c r="H1924" s="38">
        <v>4.0</v>
      </c>
      <c r="I1924" s="38">
        <v>19.0</v>
      </c>
      <c r="J1924" s="38">
        <v>5336.0</v>
      </c>
      <c r="K1924" s="38">
        <v>0.5</v>
      </c>
      <c r="L1924" s="38">
        <v>31.0</v>
      </c>
      <c r="M1924" s="38">
        <v>11.63</v>
      </c>
      <c r="N1924" s="36" t="s">
        <v>4869</v>
      </c>
      <c r="O1924" s="39" t="s">
        <v>3274</v>
      </c>
      <c r="P1924" s="36" t="s">
        <v>4870</v>
      </c>
    </row>
    <row r="1925">
      <c r="A1925" s="36" t="s">
        <v>4871</v>
      </c>
      <c r="B1925" s="46">
        <v>46080.69925878472</v>
      </c>
      <c r="C1925" s="36" t="s">
        <v>28</v>
      </c>
      <c r="D1925" s="36" t="s">
        <v>1709</v>
      </c>
      <c r="E1925" s="36" t="s">
        <v>907</v>
      </c>
      <c r="F1925" s="36" t="s">
        <v>908</v>
      </c>
      <c r="G1925" s="38">
        <v>9.0</v>
      </c>
      <c r="H1925" s="38">
        <v>7.0</v>
      </c>
      <c r="I1925" s="38">
        <v>14.0</v>
      </c>
      <c r="J1925" s="38">
        <v>29651.0</v>
      </c>
      <c r="K1925" s="38">
        <v>0.56</v>
      </c>
      <c r="L1925" s="38">
        <v>31.0</v>
      </c>
      <c r="M1925" s="38">
        <v>33.76</v>
      </c>
      <c r="N1925" s="36" t="s">
        <v>4872</v>
      </c>
      <c r="O1925" s="39" t="s">
        <v>3274</v>
      </c>
      <c r="P1925" s="36" t="s">
        <v>4873</v>
      </c>
    </row>
    <row r="1926">
      <c r="A1926" s="36" t="s">
        <v>4871</v>
      </c>
      <c r="B1926" s="46">
        <v>46080.69925878472</v>
      </c>
      <c r="C1926" s="36" t="s">
        <v>71</v>
      </c>
      <c r="D1926" s="36" t="s">
        <v>1647</v>
      </c>
      <c r="E1926" s="36" t="s">
        <v>460</v>
      </c>
      <c r="F1926" s="36" t="s">
        <v>908</v>
      </c>
      <c r="G1926" s="38">
        <v>15.0</v>
      </c>
      <c r="H1926" s="38">
        <v>1.0</v>
      </c>
      <c r="I1926" s="38">
        <v>13.0</v>
      </c>
      <c r="J1926" s="38">
        <v>37914.0</v>
      </c>
      <c r="K1926" s="38">
        <v>0.68</v>
      </c>
      <c r="L1926" s="38">
        <v>31.0</v>
      </c>
      <c r="M1926" s="38">
        <v>47.57</v>
      </c>
      <c r="N1926" s="36" t="s">
        <v>4874</v>
      </c>
      <c r="O1926" s="39" t="s">
        <v>3274</v>
      </c>
      <c r="P1926" s="36" t="s">
        <v>4875</v>
      </c>
    </row>
    <row r="1927">
      <c r="A1927" s="41" t="s">
        <v>4876</v>
      </c>
      <c r="B1927" s="47">
        <v>46080.70496826389</v>
      </c>
      <c r="C1927" s="41" t="s">
        <v>95</v>
      </c>
      <c r="D1927" s="41" t="s">
        <v>1249</v>
      </c>
      <c r="E1927" s="41" t="s">
        <v>463</v>
      </c>
      <c r="F1927" s="41" t="s">
        <v>929</v>
      </c>
      <c r="G1927" s="43">
        <v>3.0</v>
      </c>
      <c r="H1927" s="43">
        <v>5.0</v>
      </c>
      <c r="I1927" s="43">
        <v>11.0</v>
      </c>
      <c r="J1927" s="43">
        <v>11032.0</v>
      </c>
      <c r="K1927" s="43">
        <v>0.54</v>
      </c>
      <c r="L1927" s="43">
        <v>32.0</v>
      </c>
      <c r="M1927" s="43">
        <v>-3.14</v>
      </c>
      <c r="N1927" s="41" t="s">
        <v>4877</v>
      </c>
      <c r="O1927" s="44" t="s">
        <v>3274</v>
      </c>
      <c r="P1927" s="41" t="s">
        <v>4878</v>
      </c>
    </row>
    <row r="1928">
      <c r="A1928" s="36" t="s">
        <v>4879</v>
      </c>
      <c r="B1928" s="46">
        <v>46080.72397349537</v>
      </c>
      <c r="C1928" s="36" t="s">
        <v>136</v>
      </c>
      <c r="D1928" s="36" t="s">
        <v>1161</v>
      </c>
      <c r="E1928" s="36" t="s">
        <v>907</v>
      </c>
      <c r="F1928" s="36" t="s">
        <v>908</v>
      </c>
      <c r="G1928" s="38">
        <v>4.0</v>
      </c>
      <c r="H1928" s="38">
        <v>0.0</v>
      </c>
      <c r="I1928" s="38">
        <v>3.0</v>
      </c>
      <c r="J1928" s="38">
        <v>5597.0</v>
      </c>
      <c r="K1928" s="38">
        <v>0.3</v>
      </c>
      <c r="L1928" s="38">
        <v>20.0</v>
      </c>
      <c r="M1928" s="38">
        <v>20.1</v>
      </c>
      <c r="N1928" s="36" t="s">
        <v>4880</v>
      </c>
      <c r="O1928" s="39" t="s">
        <v>3274</v>
      </c>
      <c r="P1928" s="36" t="s">
        <v>4881</v>
      </c>
    </row>
    <row r="1929">
      <c r="A1929" s="41" t="s">
        <v>4882</v>
      </c>
      <c r="B1929" s="47">
        <v>46080.7313203125</v>
      </c>
      <c r="C1929" s="41" t="s">
        <v>95</v>
      </c>
      <c r="D1929" s="41" t="s">
        <v>1875</v>
      </c>
      <c r="E1929" s="41" t="s">
        <v>463</v>
      </c>
      <c r="F1929" s="41" t="s">
        <v>929</v>
      </c>
      <c r="G1929" s="43">
        <v>1.0</v>
      </c>
      <c r="H1929" s="43">
        <v>6.0</v>
      </c>
      <c r="I1929" s="43">
        <v>11.0</v>
      </c>
      <c r="J1929" s="43">
        <v>9617.0</v>
      </c>
      <c r="K1929" s="43">
        <v>0.6</v>
      </c>
      <c r="L1929" s="43">
        <v>27.0</v>
      </c>
      <c r="M1929" s="43">
        <v>1.62</v>
      </c>
      <c r="N1929" s="41" t="s">
        <v>4883</v>
      </c>
      <c r="O1929" s="44" t="s">
        <v>3274</v>
      </c>
      <c r="P1929" s="41" t="s">
        <v>4884</v>
      </c>
    </row>
    <row r="1930">
      <c r="A1930" s="36" t="s">
        <v>4885</v>
      </c>
      <c r="B1930" s="46">
        <v>46080.72494072917</v>
      </c>
      <c r="C1930" s="36" t="s">
        <v>28</v>
      </c>
      <c r="D1930" s="36" t="s">
        <v>3795</v>
      </c>
      <c r="E1930" s="36" t="s">
        <v>907</v>
      </c>
      <c r="F1930" s="36" t="s">
        <v>908</v>
      </c>
      <c r="G1930" s="38">
        <v>8.0</v>
      </c>
      <c r="H1930" s="38">
        <v>7.0</v>
      </c>
      <c r="I1930" s="38">
        <v>25.0</v>
      </c>
      <c r="J1930" s="38">
        <v>31199.0</v>
      </c>
      <c r="K1930" s="38">
        <v>0.7</v>
      </c>
      <c r="L1930" s="38">
        <v>45.0</v>
      </c>
      <c r="M1930" s="38">
        <v>36.38</v>
      </c>
      <c r="N1930" s="36" t="s">
        <v>4886</v>
      </c>
      <c r="O1930" s="39" t="s">
        <v>3274</v>
      </c>
      <c r="P1930" s="36" t="s">
        <v>4887</v>
      </c>
    </row>
    <row r="1931">
      <c r="A1931" s="36" t="s">
        <v>4885</v>
      </c>
      <c r="B1931" s="46">
        <v>46080.72494072917</v>
      </c>
      <c r="C1931" s="36" t="s">
        <v>71</v>
      </c>
      <c r="D1931" s="36" t="s">
        <v>1647</v>
      </c>
      <c r="E1931" s="36" t="s">
        <v>460</v>
      </c>
      <c r="F1931" s="36" t="s">
        <v>908</v>
      </c>
      <c r="G1931" s="38">
        <v>12.0</v>
      </c>
      <c r="H1931" s="38">
        <v>6.0</v>
      </c>
      <c r="I1931" s="38">
        <v>13.0</v>
      </c>
      <c r="J1931" s="38">
        <v>43719.0</v>
      </c>
      <c r="K1931" s="38">
        <v>0.53</v>
      </c>
      <c r="L1931" s="38">
        <v>45.0</v>
      </c>
      <c r="M1931" s="38">
        <v>10.36</v>
      </c>
      <c r="N1931" s="36" t="s">
        <v>4888</v>
      </c>
      <c r="O1931" s="39" t="s">
        <v>3274</v>
      </c>
      <c r="P1931" s="36" t="s">
        <v>4889</v>
      </c>
    </row>
    <row r="1932">
      <c r="A1932" s="41" t="s">
        <v>4890</v>
      </c>
      <c r="B1932" s="47">
        <v>46080.741597002314</v>
      </c>
      <c r="C1932" s="41" t="s">
        <v>136</v>
      </c>
      <c r="D1932" s="41" t="s">
        <v>1342</v>
      </c>
      <c r="E1932" s="41" t="s">
        <v>907</v>
      </c>
      <c r="F1932" s="41" t="s">
        <v>929</v>
      </c>
      <c r="G1932" s="43">
        <v>3.0</v>
      </c>
      <c r="H1932" s="43">
        <v>9.0</v>
      </c>
      <c r="I1932" s="43">
        <v>11.0</v>
      </c>
      <c r="J1932" s="43">
        <v>27683.0</v>
      </c>
      <c r="K1932" s="43">
        <v>0.45</v>
      </c>
      <c r="L1932" s="43">
        <v>39.0</v>
      </c>
      <c r="M1932" s="43">
        <v>-26.0</v>
      </c>
      <c r="N1932" s="41" t="s">
        <v>4891</v>
      </c>
      <c r="O1932" s="44" t="s">
        <v>3274</v>
      </c>
      <c r="P1932" s="41" t="s">
        <v>4892</v>
      </c>
    </row>
    <row r="1933">
      <c r="A1933" s="36" t="s">
        <v>4893</v>
      </c>
      <c r="B1933" s="46">
        <v>46080.75178368056</v>
      </c>
      <c r="C1933" s="36" t="s">
        <v>91</v>
      </c>
      <c r="D1933" s="36" t="s">
        <v>1027</v>
      </c>
      <c r="E1933" s="36" t="s">
        <v>907</v>
      </c>
      <c r="F1933" s="36" t="s">
        <v>908</v>
      </c>
      <c r="G1933" s="38">
        <v>7.0</v>
      </c>
      <c r="H1933" s="38">
        <v>1.0</v>
      </c>
      <c r="I1933" s="38">
        <v>14.0</v>
      </c>
      <c r="J1933" s="38">
        <v>9175.0</v>
      </c>
      <c r="K1933" s="38">
        <v>0.57</v>
      </c>
      <c r="L1933" s="38">
        <v>27.0</v>
      </c>
      <c r="M1933" s="38">
        <v>39.23</v>
      </c>
      <c r="N1933" s="36" t="s">
        <v>4894</v>
      </c>
      <c r="O1933" s="39" t="s">
        <v>3274</v>
      </c>
      <c r="P1933" s="36" t="s">
        <v>4895</v>
      </c>
    </row>
    <row r="1934">
      <c r="A1934" s="41" t="s">
        <v>4896</v>
      </c>
      <c r="B1934" s="47">
        <v>46080.753102118055</v>
      </c>
      <c r="C1934" s="41" t="s">
        <v>95</v>
      </c>
      <c r="D1934" s="41" t="s">
        <v>946</v>
      </c>
      <c r="E1934" s="41" t="s">
        <v>463</v>
      </c>
      <c r="F1934" s="41" t="s">
        <v>929</v>
      </c>
      <c r="G1934" s="43">
        <v>3.0</v>
      </c>
      <c r="H1934" s="43">
        <v>6.0</v>
      </c>
      <c r="I1934" s="43">
        <v>7.0</v>
      </c>
      <c r="J1934" s="43">
        <v>16388.0</v>
      </c>
      <c r="K1934" s="43">
        <v>0.83</v>
      </c>
      <c r="L1934" s="43">
        <v>29.0</v>
      </c>
      <c r="M1934" s="43">
        <v>0.54</v>
      </c>
      <c r="N1934" s="41" t="s">
        <v>4897</v>
      </c>
      <c r="O1934" s="44" t="s">
        <v>3274</v>
      </c>
      <c r="P1934" s="41" t="s">
        <v>4898</v>
      </c>
    </row>
    <row r="1935">
      <c r="A1935" s="36" t="s">
        <v>4899</v>
      </c>
      <c r="B1935" s="46">
        <v>46080.77632060186</v>
      </c>
      <c r="C1935" s="36" t="s">
        <v>95</v>
      </c>
      <c r="D1935" s="36" t="s">
        <v>946</v>
      </c>
      <c r="E1935" s="36" t="s">
        <v>463</v>
      </c>
      <c r="F1935" s="36" t="s">
        <v>908</v>
      </c>
      <c r="G1935" s="38">
        <v>4.0</v>
      </c>
      <c r="H1935" s="38">
        <v>5.0</v>
      </c>
      <c r="I1935" s="38">
        <v>12.0</v>
      </c>
      <c r="J1935" s="38">
        <v>14564.0</v>
      </c>
      <c r="K1935" s="38">
        <v>0.52</v>
      </c>
      <c r="L1935" s="38">
        <v>28.0</v>
      </c>
      <c r="M1935" s="38">
        <v>8.02</v>
      </c>
      <c r="N1935" s="36" t="s">
        <v>4900</v>
      </c>
      <c r="O1935" s="39" t="s">
        <v>3274</v>
      </c>
      <c r="P1935" s="36" t="s">
        <v>4901</v>
      </c>
    </row>
    <row r="1936">
      <c r="A1936" s="41" t="s">
        <v>4902</v>
      </c>
      <c r="B1936" s="47">
        <v>46080.771784641205</v>
      </c>
      <c r="C1936" s="41" t="s">
        <v>136</v>
      </c>
      <c r="D1936" s="41" t="s">
        <v>2590</v>
      </c>
      <c r="E1936" s="41" t="s">
        <v>464</v>
      </c>
      <c r="F1936" s="41" t="s">
        <v>929</v>
      </c>
      <c r="G1936" s="43">
        <v>6.0</v>
      </c>
      <c r="H1936" s="43">
        <v>7.0</v>
      </c>
      <c r="I1936" s="43">
        <v>5.0</v>
      </c>
      <c r="J1936" s="43">
        <v>23749.0</v>
      </c>
      <c r="K1936" s="43">
        <v>0.46</v>
      </c>
      <c r="L1936" s="43">
        <v>32.0</v>
      </c>
      <c r="M1936" s="43">
        <v>-5.08</v>
      </c>
      <c r="N1936" s="41" t="s">
        <v>4903</v>
      </c>
      <c r="O1936" s="44" t="s">
        <v>3274</v>
      </c>
      <c r="P1936" s="41" t="s">
        <v>4904</v>
      </c>
    </row>
    <row r="1937">
      <c r="A1937" s="36" t="s">
        <v>4905</v>
      </c>
      <c r="B1937" s="46">
        <v>46080.78611631945</v>
      </c>
      <c r="C1937" s="36" t="s">
        <v>91</v>
      </c>
      <c r="D1937" s="36" t="s">
        <v>1027</v>
      </c>
      <c r="E1937" s="36" t="s">
        <v>907</v>
      </c>
      <c r="F1937" s="36" t="s">
        <v>908</v>
      </c>
      <c r="G1937" s="38">
        <v>3.0</v>
      </c>
      <c r="H1937" s="38">
        <v>2.0</v>
      </c>
      <c r="I1937" s="38">
        <v>16.0</v>
      </c>
      <c r="J1937" s="38">
        <v>8652.0</v>
      </c>
      <c r="K1937" s="38">
        <v>0.48</v>
      </c>
      <c r="L1937" s="38">
        <v>31.0</v>
      </c>
      <c r="M1937" s="38">
        <v>15.18</v>
      </c>
      <c r="N1937" s="36" t="s">
        <v>4906</v>
      </c>
      <c r="O1937" s="39" t="s">
        <v>3274</v>
      </c>
      <c r="P1937" s="36" t="s">
        <v>4907</v>
      </c>
    </row>
    <row r="1938">
      <c r="A1938" s="36" t="s">
        <v>4908</v>
      </c>
      <c r="B1938" s="46">
        <v>46080.79987898148</v>
      </c>
      <c r="C1938" s="36" t="s">
        <v>95</v>
      </c>
      <c r="D1938" s="36" t="s">
        <v>1236</v>
      </c>
      <c r="E1938" s="36" t="s">
        <v>463</v>
      </c>
      <c r="F1938" s="36" t="s">
        <v>908</v>
      </c>
      <c r="G1938" s="38">
        <v>1.0</v>
      </c>
      <c r="H1938" s="38">
        <v>5.0</v>
      </c>
      <c r="I1938" s="38">
        <v>20.0</v>
      </c>
      <c r="J1938" s="38">
        <v>6135.0</v>
      </c>
      <c r="K1938" s="38">
        <v>0.62</v>
      </c>
      <c r="L1938" s="38">
        <v>33.0</v>
      </c>
      <c r="M1938" s="38">
        <v>15.38</v>
      </c>
      <c r="N1938" s="36" t="s">
        <v>4909</v>
      </c>
      <c r="O1938" s="39" t="s">
        <v>3274</v>
      </c>
      <c r="P1938" s="36" t="s">
        <v>4910</v>
      </c>
    </row>
    <row r="1939">
      <c r="A1939" s="36" t="s">
        <v>4911</v>
      </c>
      <c r="B1939" s="46">
        <v>46080.81542475695</v>
      </c>
      <c r="C1939" s="36" t="s">
        <v>91</v>
      </c>
      <c r="D1939" s="36" t="s">
        <v>1027</v>
      </c>
      <c r="E1939" s="36" t="s">
        <v>907</v>
      </c>
      <c r="F1939" s="36" t="s">
        <v>908</v>
      </c>
      <c r="G1939" s="38">
        <v>1.0</v>
      </c>
      <c r="H1939" s="38">
        <v>2.0</v>
      </c>
      <c r="I1939" s="38">
        <v>11.0</v>
      </c>
      <c r="J1939" s="38">
        <v>7742.0</v>
      </c>
      <c r="K1939" s="38">
        <v>0.43</v>
      </c>
      <c r="L1939" s="38">
        <v>23.0</v>
      </c>
      <c r="M1939" s="38">
        <v>2.22</v>
      </c>
      <c r="N1939" s="36" t="s">
        <v>4912</v>
      </c>
      <c r="O1939" s="39" t="s">
        <v>3274</v>
      </c>
      <c r="P1939" s="36" t="s">
        <v>4913</v>
      </c>
    </row>
    <row r="1940">
      <c r="A1940" s="41" t="s">
        <v>4914</v>
      </c>
      <c r="B1940" s="47">
        <v>46080.82644505787</v>
      </c>
      <c r="C1940" s="41" t="s">
        <v>95</v>
      </c>
      <c r="D1940" s="41" t="s">
        <v>972</v>
      </c>
      <c r="E1940" s="41" t="s">
        <v>463</v>
      </c>
      <c r="F1940" s="41" t="s">
        <v>929</v>
      </c>
      <c r="G1940" s="43">
        <v>1.0</v>
      </c>
      <c r="H1940" s="43">
        <v>6.0</v>
      </c>
      <c r="I1940" s="43">
        <v>10.0</v>
      </c>
      <c r="J1940" s="43">
        <v>6070.0</v>
      </c>
      <c r="K1940" s="43">
        <v>0.5</v>
      </c>
      <c r="L1940" s="43">
        <v>28.0</v>
      </c>
      <c r="M1940" s="43">
        <v>1.18</v>
      </c>
      <c r="N1940" s="41" t="s">
        <v>4915</v>
      </c>
      <c r="O1940" s="44" t="s">
        <v>3274</v>
      </c>
      <c r="P1940" s="41" t="s">
        <v>4916</v>
      </c>
    </row>
    <row r="1941">
      <c r="A1941" s="36" t="s">
        <v>4917</v>
      </c>
      <c r="B1941" s="46">
        <v>46080.82949815972</v>
      </c>
      <c r="C1941" s="36" t="s">
        <v>136</v>
      </c>
      <c r="D1941" s="36" t="s">
        <v>949</v>
      </c>
      <c r="E1941" s="36" t="s">
        <v>464</v>
      </c>
      <c r="F1941" s="36" t="s">
        <v>908</v>
      </c>
      <c r="G1941" s="38">
        <v>4.0</v>
      </c>
      <c r="H1941" s="38">
        <v>11.0</v>
      </c>
      <c r="I1941" s="38">
        <v>3.0</v>
      </c>
      <c r="J1941" s="38">
        <v>25371.0</v>
      </c>
      <c r="K1941" s="38">
        <v>0.23</v>
      </c>
      <c r="L1941" s="38">
        <v>27.0</v>
      </c>
      <c r="M1941" s="38">
        <v>1.44</v>
      </c>
      <c r="N1941" s="36" t="s">
        <v>4918</v>
      </c>
      <c r="O1941" s="39" t="s">
        <v>3274</v>
      </c>
      <c r="P1941" s="36" t="s">
        <v>4919</v>
      </c>
    </row>
    <row r="1942">
      <c r="A1942" s="36" t="s">
        <v>4920</v>
      </c>
      <c r="B1942" s="46">
        <v>46080.83483756945</v>
      </c>
      <c r="C1942" s="36" t="s">
        <v>91</v>
      </c>
      <c r="D1942" s="36" t="s">
        <v>1027</v>
      </c>
      <c r="E1942" s="36" t="s">
        <v>907</v>
      </c>
      <c r="F1942" s="36" t="s">
        <v>908</v>
      </c>
      <c r="G1942" s="38">
        <v>3.0</v>
      </c>
      <c r="H1942" s="38">
        <v>2.0</v>
      </c>
      <c r="I1942" s="38">
        <v>10.0</v>
      </c>
      <c r="J1942" s="38">
        <v>5292.0</v>
      </c>
      <c r="K1942" s="38">
        <v>0.48</v>
      </c>
      <c r="L1942" s="38">
        <v>27.0</v>
      </c>
      <c r="M1942" s="38">
        <v>14.22</v>
      </c>
      <c r="N1942" s="36" t="s">
        <v>4921</v>
      </c>
      <c r="O1942" s="39" t="s">
        <v>3274</v>
      </c>
      <c r="P1942" s="36" t="s">
        <v>4922</v>
      </c>
    </row>
    <row r="1943">
      <c r="A1943" s="41" t="s">
        <v>4923</v>
      </c>
      <c r="B1943" s="47">
        <v>46080.85563572917</v>
      </c>
      <c r="C1943" s="41" t="s">
        <v>95</v>
      </c>
      <c r="D1943" s="41" t="s">
        <v>946</v>
      </c>
      <c r="E1943" s="41" t="s">
        <v>463</v>
      </c>
      <c r="F1943" s="41" t="s">
        <v>929</v>
      </c>
      <c r="G1943" s="43">
        <v>2.0</v>
      </c>
      <c r="H1943" s="43">
        <v>5.0</v>
      </c>
      <c r="I1943" s="43">
        <v>9.0</v>
      </c>
      <c r="J1943" s="43">
        <v>7816.0</v>
      </c>
      <c r="K1943" s="43">
        <v>0.69</v>
      </c>
      <c r="L1943" s="43">
        <v>24.0</v>
      </c>
      <c r="M1943" s="43">
        <v>7.3</v>
      </c>
      <c r="N1943" s="41" t="s">
        <v>4924</v>
      </c>
      <c r="O1943" s="44" t="s">
        <v>3274</v>
      </c>
      <c r="P1943" s="41" t="s">
        <v>4925</v>
      </c>
    </row>
    <row r="1944">
      <c r="A1944" s="41" t="s">
        <v>4926</v>
      </c>
      <c r="B1944" s="47">
        <v>46080.851270405095</v>
      </c>
      <c r="C1944" s="41" t="s">
        <v>136</v>
      </c>
      <c r="D1944" s="41" t="s">
        <v>949</v>
      </c>
      <c r="E1944" s="41" t="s">
        <v>464</v>
      </c>
      <c r="F1944" s="41" t="s">
        <v>929</v>
      </c>
      <c r="G1944" s="43">
        <v>12.0</v>
      </c>
      <c r="H1944" s="43">
        <v>12.0</v>
      </c>
      <c r="I1944" s="43">
        <v>8.0</v>
      </c>
      <c r="J1944" s="43">
        <v>38455.0</v>
      </c>
      <c r="K1944" s="43">
        <v>0.29</v>
      </c>
      <c r="L1944" s="43">
        <v>39.0</v>
      </c>
      <c r="M1944" s="43">
        <v>3.43</v>
      </c>
      <c r="N1944" s="41" t="s">
        <v>4927</v>
      </c>
      <c r="O1944" s="44" t="s">
        <v>3274</v>
      </c>
      <c r="P1944" s="41" t="s">
        <v>4928</v>
      </c>
    </row>
    <row r="1945">
      <c r="A1945" s="41" t="s">
        <v>4929</v>
      </c>
      <c r="B1945" s="47">
        <v>46080.88297034722</v>
      </c>
      <c r="C1945" s="41" t="s">
        <v>136</v>
      </c>
      <c r="D1945" s="41" t="s">
        <v>3650</v>
      </c>
      <c r="E1945" s="41" t="s">
        <v>907</v>
      </c>
      <c r="F1945" s="41" t="s">
        <v>929</v>
      </c>
      <c r="G1945" s="43">
        <v>8.0</v>
      </c>
      <c r="H1945" s="43">
        <v>6.0</v>
      </c>
      <c r="I1945" s="43">
        <v>9.0</v>
      </c>
      <c r="J1945" s="43">
        <v>15993.0</v>
      </c>
      <c r="K1945" s="43">
        <v>0.4</v>
      </c>
      <c r="L1945" s="43">
        <v>35.0</v>
      </c>
      <c r="M1945" s="43">
        <v>-15.87</v>
      </c>
      <c r="N1945" s="41" t="s">
        <v>4930</v>
      </c>
      <c r="O1945" s="44" t="s">
        <v>3274</v>
      </c>
      <c r="P1945" s="41" t="s">
        <v>4931</v>
      </c>
    </row>
    <row r="1946">
      <c r="A1946" s="41" t="s">
        <v>4932</v>
      </c>
      <c r="B1946" s="47">
        <v>46080.923730925926</v>
      </c>
      <c r="C1946" s="41" t="s">
        <v>37</v>
      </c>
      <c r="D1946" s="41" t="s">
        <v>1045</v>
      </c>
      <c r="E1946" s="41" t="s">
        <v>463</v>
      </c>
      <c r="F1946" s="41" t="s">
        <v>929</v>
      </c>
      <c r="G1946" s="43">
        <v>1.0</v>
      </c>
      <c r="H1946" s="43">
        <v>2.0</v>
      </c>
      <c r="I1946" s="43">
        <v>8.0</v>
      </c>
      <c r="J1946" s="43">
        <v>5340.0</v>
      </c>
      <c r="K1946" s="43">
        <v>1.0</v>
      </c>
      <c r="L1946" s="43">
        <v>16.0</v>
      </c>
      <c r="M1946" s="43">
        <v>64.67</v>
      </c>
      <c r="N1946" s="41" t="s">
        <v>4933</v>
      </c>
      <c r="O1946" s="44" t="s">
        <v>3274</v>
      </c>
      <c r="P1946" s="41" t="s">
        <v>4934</v>
      </c>
    </row>
    <row r="1947">
      <c r="A1947" s="36" t="s">
        <v>4935</v>
      </c>
      <c r="B1947" s="46">
        <v>46080.9288809375</v>
      </c>
      <c r="C1947" s="36" t="s">
        <v>91</v>
      </c>
      <c r="D1947" s="36" t="s">
        <v>1309</v>
      </c>
      <c r="E1947" s="36" t="s">
        <v>464</v>
      </c>
      <c r="F1947" s="36" t="s">
        <v>908</v>
      </c>
      <c r="G1947" s="38">
        <v>11.0</v>
      </c>
      <c r="H1947" s="38">
        <v>3.0</v>
      </c>
      <c r="I1947" s="38">
        <v>5.0</v>
      </c>
      <c r="J1947" s="38">
        <v>31011.0</v>
      </c>
      <c r="K1947" s="38">
        <v>0.55</v>
      </c>
      <c r="L1947" s="38">
        <v>25.0</v>
      </c>
      <c r="M1947" s="38">
        <v>61.92</v>
      </c>
      <c r="N1947" s="36" t="s">
        <v>4936</v>
      </c>
      <c r="O1947" s="39" t="s">
        <v>3274</v>
      </c>
      <c r="P1947" s="36" t="s">
        <v>4937</v>
      </c>
    </row>
    <row r="1948">
      <c r="A1948" s="36" t="s">
        <v>4938</v>
      </c>
      <c r="B1948" s="46">
        <v>46080.93664417824</v>
      </c>
      <c r="C1948" s="36" t="s">
        <v>102</v>
      </c>
      <c r="D1948" s="36" t="s">
        <v>2089</v>
      </c>
      <c r="E1948" s="36" t="s">
        <v>460</v>
      </c>
      <c r="F1948" s="36" t="s">
        <v>908</v>
      </c>
      <c r="G1948" s="38">
        <v>11.0</v>
      </c>
      <c r="H1948" s="38">
        <v>3.0</v>
      </c>
      <c r="I1948" s="38">
        <v>10.0</v>
      </c>
      <c r="J1948" s="38">
        <v>27019.0</v>
      </c>
      <c r="K1948" s="38">
        <v>0.58</v>
      </c>
      <c r="L1948" s="38">
        <v>28.0</v>
      </c>
      <c r="M1948" s="38">
        <v>32.59</v>
      </c>
      <c r="N1948" s="36" t="s">
        <v>4939</v>
      </c>
      <c r="O1948" s="39" t="s">
        <v>3274</v>
      </c>
      <c r="P1948" s="36" t="s">
        <v>4940</v>
      </c>
    </row>
    <row r="1949">
      <c r="A1949" s="36" t="s">
        <v>4941</v>
      </c>
      <c r="B1949" s="46">
        <v>46080.93965543981</v>
      </c>
      <c r="C1949" s="36" t="s">
        <v>37</v>
      </c>
      <c r="D1949" s="36" t="s">
        <v>972</v>
      </c>
      <c r="E1949" s="36" t="s">
        <v>463</v>
      </c>
      <c r="F1949" s="36" t="s">
        <v>908</v>
      </c>
      <c r="G1949" s="38">
        <v>1.0</v>
      </c>
      <c r="H1949" s="38">
        <v>2.0</v>
      </c>
      <c r="I1949" s="38">
        <v>24.0</v>
      </c>
      <c r="J1949" s="38">
        <v>5970.0</v>
      </c>
      <c r="K1949" s="38">
        <v>0.58</v>
      </c>
      <c r="L1949" s="38">
        <v>31.0</v>
      </c>
      <c r="M1949" s="38">
        <v>29.64</v>
      </c>
      <c r="N1949" s="36" t="s">
        <v>4942</v>
      </c>
      <c r="O1949" s="39" t="s">
        <v>3274</v>
      </c>
      <c r="P1949" s="36" t="s">
        <v>4943</v>
      </c>
    </row>
    <row r="1950">
      <c r="A1950" s="41" t="s">
        <v>4944</v>
      </c>
      <c r="B1950" s="47">
        <v>46080.955300208334</v>
      </c>
      <c r="C1950" s="41" t="s">
        <v>91</v>
      </c>
      <c r="D1950" s="41" t="s">
        <v>1027</v>
      </c>
      <c r="E1950" s="41" t="s">
        <v>907</v>
      </c>
      <c r="F1950" s="41" t="s">
        <v>929</v>
      </c>
      <c r="G1950" s="43">
        <v>3.0</v>
      </c>
      <c r="H1950" s="43">
        <v>6.0</v>
      </c>
      <c r="I1950" s="43">
        <v>10.0</v>
      </c>
      <c r="J1950" s="43">
        <v>8918.0</v>
      </c>
      <c r="K1950" s="43">
        <v>0.65</v>
      </c>
      <c r="L1950" s="43">
        <v>25.0</v>
      </c>
      <c r="M1950" s="43">
        <v>-19.7</v>
      </c>
      <c r="N1950" s="41" t="s">
        <v>4945</v>
      </c>
      <c r="O1950" s="44" t="s">
        <v>3274</v>
      </c>
      <c r="P1950" s="41" t="s">
        <v>4946</v>
      </c>
    </row>
    <row r="1951">
      <c r="A1951" s="36" t="s">
        <v>4947</v>
      </c>
      <c r="B1951" s="46">
        <v>46080.94485850695</v>
      </c>
      <c r="C1951" s="36" t="s">
        <v>28</v>
      </c>
      <c r="D1951" s="36" t="s">
        <v>1506</v>
      </c>
      <c r="E1951" s="36" t="s">
        <v>907</v>
      </c>
      <c r="F1951" s="36" t="s">
        <v>908</v>
      </c>
      <c r="G1951" s="38">
        <v>10.0</v>
      </c>
      <c r="H1951" s="38">
        <v>7.0</v>
      </c>
      <c r="I1951" s="38">
        <v>27.0</v>
      </c>
      <c r="J1951" s="38">
        <v>42046.0</v>
      </c>
      <c r="K1951" s="38">
        <v>0.64</v>
      </c>
      <c r="L1951" s="38">
        <v>41.0</v>
      </c>
      <c r="M1951" s="38">
        <v>29.35</v>
      </c>
      <c r="N1951" s="36" t="s">
        <v>4948</v>
      </c>
      <c r="O1951" s="39" t="s">
        <v>3274</v>
      </c>
      <c r="P1951" s="36" t="s">
        <v>4949</v>
      </c>
    </row>
    <row r="1952">
      <c r="A1952" s="36" t="s">
        <v>4947</v>
      </c>
      <c r="B1952" s="46">
        <v>46080.94485850695</v>
      </c>
      <c r="C1952" s="36" t="s">
        <v>33</v>
      </c>
      <c r="D1952" s="36" t="s">
        <v>1016</v>
      </c>
      <c r="E1952" s="36" t="s">
        <v>462</v>
      </c>
      <c r="F1952" s="36" t="s">
        <v>908</v>
      </c>
      <c r="G1952" s="38">
        <v>13.0</v>
      </c>
      <c r="H1952" s="38">
        <v>6.0</v>
      </c>
      <c r="I1952" s="38">
        <v>11.0</v>
      </c>
      <c r="J1952" s="38">
        <v>30637.0</v>
      </c>
      <c r="K1952" s="38">
        <v>0.41</v>
      </c>
      <c r="L1952" s="38">
        <v>41.0</v>
      </c>
      <c r="M1952" s="38">
        <v>19.22</v>
      </c>
      <c r="N1952" s="36" t="s">
        <v>4950</v>
      </c>
      <c r="O1952" s="39" t="s">
        <v>3274</v>
      </c>
      <c r="P1952" s="36" t="s">
        <v>4951</v>
      </c>
    </row>
    <row r="1953">
      <c r="A1953" s="36" t="s">
        <v>4952</v>
      </c>
      <c r="B1953" s="46">
        <v>46080.97079128472</v>
      </c>
      <c r="C1953" s="36" t="s">
        <v>37</v>
      </c>
      <c r="D1953" s="36" t="s">
        <v>972</v>
      </c>
      <c r="E1953" s="36" t="s">
        <v>463</v>
      </c>
      <c r="F1953" s="36" t="s">
        <v>908</v>
      </c>
      <c r="G1953" s="38">
        <v>1.0</v>
      </c>
      <c r="H1953" s="38">
        <v>3.0</v>
      </c>
      <c r="I1953" s="38">
        <v>31.0</v>
      </c>
      <c r="J1953" s="38">
        <v>9739.0</v>
      </c>
      <c r="K1953" s="38">
        <v>0.6</v>
      </c>
      <c r="L1953" s="38">
        <v>33.0</v>
      </c>
      <c r="M1953" s="38">
        <v>35.14</v>
      </c>
      <c r="N1953" s="36" t="s">
        <v>4953</v>
      </c>
      <c r="O1953" s="39" t="s">
        <v>3274</v>
      </c>
      <c r="P1953" s="36" t="s">
        <v>4954</v>
      </c>
    </row>
    <row r="1954">
      <c r="A1954" s="36" t="s">
        <v>4955</v>
      </c>
      <c r="B1954" s="46">
        <v>46080.97724974537</v>
      </c>
      <c r="C1954" s="36" t="s">
        <v>91</v>
      </c>
      <c r="D1954" s="36" t="s">
        <v>1027</v>
      </c>
      <c r="E1954" s="36" t="s">
        <v>907</v>
      </c>
      <c r="F1954" s="36" t="s">
        <v>908</v>
      </c>
      <c r="G1954" s="38">
        <v>6.0</v>
      </c>
      <c r="H1954" s="38">
        <v>1.0</v>
      </c>
      <c r="I1954" s="38">
        <v>12.0</v>
      </c>
      <c r="J1954" s="38">
        <v>9280.0</v>
      </c>
      <c r="K1954" s="38">
        <v>0.47</v>
      </c>
      <c r="L1954" s="38">
        <v>20.0</v>
      </c>
      <c r="M1954" s="38">
        <v>19.6</v>
      </c>
      <c r="N1954" s="36" t="s">
        <v>4956</v>
      </c>
      <c r="O1954" s="39" t="s">
        <v>3274</v>
      </c>
      <c r="P1954" s="36" t="s">
        <v>4957</v>
      </c>
    </row>
    <row r="1955">
      <c r="A1955" s="41" t="s">
        <v>4958</v>
      </c>
      <c r="B1955" s="47">
        <v>46080.97847725694</v>
      </c>
      <c r="C1955" s="41" t="s">
        <v>102</v>
      </c>
      <c r="D1955" s="41" t="s">
        <v>1647</v>
      </c>
      <c r="E1955" s="41" t="s">
        <v>460</v>
      </c>
      <c r="F1955" s="41" t="s">
        <v>929</v>
      </c>
      <c r="G1955" s="43">
        <v>7.0</v>
      </c>
      <c r="H1955" s="43">
        <v>8.0</v>
      </c>
      <c r="I1955" s="43">
        <v>4.0</v>
      </c>
      <c r="J1955" s="43">
        <v>24398.0</v>
      </c>
      <c r="K1955" s="43">
        <v>0.48</v>
      </c>
      <c r="L1955" s="43">
        <v>31.0</v>
      </c>
      <c r="M1955" s="43">
        <v>-3.7</v>
      </c>
      <c r="N1955" s="41" t="s">
        <v>4959</v>
      </c>
      <c r="O1955" s="44" t="s">
        <v>3274</v>
      </c>
      <c r="P1955" s="41" t="s">
        <v>4960</v>
      </c>
    </row>
    <row r="1956">
      <c r="A1956" s="36" t="s">
        <v>4961</v>
      </c>
      <c r="B1956" s="46">
        <v>46080.999911516206</v>
      </c>
      <c r="C1956" s="36" t="s">
        <v>37</v>
      </c>
      <c r="D1956" s="36" t="s">
        <v>2642</v>
      </c>
      <c r="E1956" s="36" t="s">
        <v>463</v>
      </c>
      <c r="F1956" s="36" t="s">
        <v>908</v>
      </c>
      <c r="G1956" s="38">
        <v>10.0</v>
      </c>
      <c r="H1956" s="38">
        <v>6.0</v>
      </c>
      <c r="I1956" s="38">
        <v>16.0</v>
      </c>
      <c r="J1956" s="38">
        <v>21408.0</v>
      </c>
      <c r="K1956" s="38">
        <v>0.53</v>
      </c>
      <c r="L1956" s="38">
        <v>29.0</v>
      </c>
      <c r="M1956" s="38">
        <v>26.89</v>
      </c>
      <c r="N1956" s="36" t="s">
        <v>4962</v>
      </c>
      <c r="O1956" s="39" t="s">
        <v>3274</v>
      </c>
      <c r="P1956" s="36" t="s">
        <v>4963</v>
      </c>
    </row>
    <row r="1957">
      <c r="A1957" s="36" t="s">
        <v>4964</v>
      </c>
      <c r="B1957" s="46">
        <v>46081.004031874996</v>
      </c>
      <c r="C1957" s="36" t="s">
        <v>102</v>
      </c>
      <c r="D1957" s="36" t="s">
        <v>1063</v>
      </c>
      <c r="E1957" s="36" t="s">
        <v>460</v>
      </c>
      <c r="F1957" s="36" t="s">
        <v>908</v>
      </c>
      <c r="G1957" s="38">
        <v>16.0</v>
      </c>
      <c r="H1957" s="38">
        <v>10.0</v>
      </c>
      <c r="I1957" s="38">
        <v>14.0</v>
      </c>
      <c r="J1957" s="38">
        <v>41410.0</v>
      </c>
      <c r="K1957" s="38">
        <v>0.61</v>
      </c>
      <c r="L1957" s="38">
        <v>34.0</v>
      </c>
      <c r="M1957" s="38">
        <v>40.44</v>
      </c>
      <c r="N1957" s="36" t="s">
        <v>4965</v>
      </c>
      <c r="O1957" s="39" t="s">
        <v>3274</v>
      </c>
      <c r="P1957" s="36" t="s">
        <v>4966</v>
      </c>
    </row>
    <row r="1958">
      <c r="A1958" s="36" t="s">
        <v>4967</v>
      </c>
      <c r="B1958" s="46">
        <v>46081.02435561342</v>
      </c>
      <c r="C1958" s="36" t="s">
        <v>37</v>
      </c>
      <c r="D1958" s="36" t="s">
        <v>1129</v>
      </c>
      <c r="E1958" s="36" t="s">
        <v>463</v>
      </c>
      <c r="F1958" s="36" t="s">
        <v>908</v>
      </c>
      <c r="G1958" s="38">
        <v>3.0</v>
      </c>
      <c r="H1958" s="38">
        <v>8.0</v>
      </c>
      <c r="I1958" s="38">
        <v>20.0</v>
      </c>
      <c r="J1958" s="38">
        <v>19647.0</v>
      </c>
      <c r="K1958" s="38">
        <v>0.51</v>
      </c>
      <c r="L1958" s="38">
        <v>39.0</v>
      </c>
      <c r="M1958" s="38">
        <v>8.38</v>
      </c>
      <c r="N1958" s="36" t="s">
        <v>4968</v>
      </c>
      <c r="O1958" s="39" t="s">
        <v>3274</v>
      </c>
      <c r="P1958" s="36" t="s">
        <v>4969</v>
      </c>
    </row>
    <row r="1959">
      <c r="A1959" s="41" t="s">
        <v>4970</v>
      </c>
      <c r="B1959" s="47">
        <v>46081.06089418981</v>
      </c>
      <c r="C1959" s="41" t="s">
        <v>37</v>
      </c>
      <c r="D1959" s="41" t="s">
        <v>1923</v>
      </c>
      <c r="E1959" s="41" t="s">
        <v>463</v>
      </c>
      <c r="F1959" s="41" t="s">
        <v>929</v>
      </c>
      <c r="G1959" s="43">
        <v>2.0</v>
      </c>
      <c r="H1959" s="43">
        <v>7.0</v>
      </c>
      <c r="I1959" s="43">
        <v>16.0</v>
      </c>
      <c r="J1959" s="43">
        <v>13547.0</v>
      </c>
      <c r="K1959" s="43">
        <v>0.64</v>
      </c>
      <c r="L1959" s="43">
        <v>32.0</v>
      </c>
      <c r="M1959" s="43">
        <v>19.79</v>
      </c>
      <c r="N1959" s="41" t="s">
        <v>4971</v>
      </c>
      <c r="O1959" s="44" t="s">
        <v>3274</v>
      </c>
      <c r="P1959" s="41" t="s">
        <v>4972</v>
      </c>
    </row>
    <row r="1960">
      <c r="A1960" s="41" t="s">
        <v>4973</v>
      </c>
      <c r="B1960" s="47">
        <v>46081.47705965278</v>
      </c>
      <c r="C1960" s="41" t="s">
        <v>37</v>
      </c>
      <c r="D1960" s="41" t="s">
        <v>1027</v>
      </c>
      <c r="E1960" s="41" t="s">
        <v>907</v>
      </c>
      <c r="F1960" s="41" t="s">
        <v>929</v>
      </c>
      <c r="G1960" s="43">
        <v>1.0</v>
      </c>
      <c r="H1960" s="43">
        <v>6.0</v>
      </c>
      <c r="I1960" s="43">
        <v>4.0</v>
      </c>
      <c r="J1960" s="43">
        <v>7984.0</v>
      </c>
      <c r="K1960" s="43">
        <v>0.5</v>
      </c>
      <c r="L1960" s="43">
        <v>25.0</v>
      </c>
      <c r="M1960" s="43">
        <v>-38.77</v>
      </c>
      <c r="N1960" s="41" t="s">
        <v>4974</v>
      </c>
      <c r="O1960" s="44" t="s">
        <v>3274</v>
      </c>
      <c r="P1960" s="41" t="s">
        <v>4975</v>
      </c>
    </row>
    <row r="1961">
      <c r="A1961" s="36" t="s">
        <v>4976</v>
      </c>
      <c r="B1961" s="46">
        <v>46081.500191354164</v>
      </c>
      <c r="C1961" s="36" t="s">
        <v>37</v>
      </c>
      <c r="D1961" s="36" t="s">
        <v>1027</v>
      </c>
      <c r="E1961" s="36" t="s">
        <v>907</v>
      </c>
      <c r="F1961" s="36" t="s">
        <v>908</v>
      </c>
      <c r="G1961" s="38">
        <v>6.0</v>
      </c>
      <c r="H1961" s="38">
        <v>9.0</v>
      </c>
      <c r="I1961" s="38">
        <v>32.0</v>
      </c>
      <c r="J1961" s="38">
        <v>26218.0</v>
      </c>
      <c r="K1961" s="38">
        <v>0.67</v>
      </c>
      <c r="L1961" s="38">
        <v>39.0</v>
      </c>
      <c r="M1961" s="38">
        <v>9.94</v>
      </c>
      <c r="N1961" s="36" t="s">
        <v>4977</v>
      </c>
      <c r="O1961" s="39" t="s">
        <v>3274</v>
      </c>
      <c r="P1961" s="36" t="s">
        <v>4978</v>
      </c>
    </row>
    <row r="1962">
      <c r="A1962" s="36" t="s">
        <v>4979</v>
      </c>
      <c r="B1962" s="46">
        <v>46081.51718732639</v>
      </c>
      <c r="C1962" s="36" t="s">
        <v>91</v>
      </c>
      <c r="D1962" s="36" t="s">
        <v>1027</v>
      </c>
      <c r="E1962" s="36" t="s">
        <v>907</v>
      </c>
      <c r="F1962" s="36" t="s">
        <v>908</v>
      </c>
      <c r="G1962" s="38">
        <v>4.0</v>
      </c>
      <c r="H1962" s="38">
        <v>1.0</v>
      </c>
      <c r="I1962" s="38">
        <v>10.0</v>
      </c>
      <c r="J1962" s="38">
        <v>8703.0</v>
      </c>
      <c r="K1962" s="38">
        <v>0.5</v>
      </c>
      <c r="L1962" s="38">
        <v>22.0</v>
      </c>
      <c r="M1962" s="38">
        <v>11.82</v>
      </c>
      <c r="N1962" s="36" t="s">
        <v>4980</v>
      </c>
      <c r="O1962" s="39" t="s">
        <v>3274</v>
      </c>
      <c r="P1962" s="36" t="s">
        <v>4981</v>
      </c>
    </row>
    <row r="1963">
      <c r="A1963" s="36" t="s">
        <v>4982</v>
      </c>
      <c r="B1963" s="46">
        <v>46081.526993113424</v>
      </c>
      <c r="C1963" s="36" t="s">
        <v>106</v>
      </c>
      <c r="D1963" s="36" t="s">
        <v>1236</v>
      </c>
      <c r="E1963" s="36" t="s">
        <v>463</v>
      </c>
      <c r="F1963" s="36" t="s">
        <v>908</v>
      </c>
      <c r="G1963" s="38">
        <v>2.0</v>
      </c>
      <c r="H1963" s="38">
        <v>7.0</v>
      </c>
      <c r="I1963" s="38">
        <v>27.0</v>
      </c>
      <c r="J1963" s="38">
        <v>15587.0</v>
      </c>
      <c r="K1963" s="38">
        <v>0.64</v>
      </c>
      <c r="L1963" s="38">
        <v>34.0</v>
      </c>
      <c r="M1963" s="38">
        <v>26.19</v>
      </c>
      <c r="N1963" s="36" t="s">
        <v>4983</v>
      </c>
      <c r="O1963" s="39" t="s">
        <v>3274</v>
      </c>
      <c r="P1963" s="36" t="s">
        <v>4984</v>
      </c>
    </row>
    <row r="1964">
      <c r="A1964" s="36" t="s">
        <v>4985</v>
      </c>
      <c r="B1964" s="46">
        <v>46081.54744707176</v>
      </c>
      <c r="C1964" s="36" t="s">
        <v>37</v>
      </c>
      <c r="D1964" s="36" t="s">
        <v>972</v>
      </c>
      <c r="E1964" s="36" t="s">
        <v>463</v>
      </c>
      <c r="F1964" s="36" t="s">
        <v>908</v>
      </c>
      <c r="G1964" s="38">
        <v>0.0</v>
      </c>
      <c r="H1964" s="38">
        <v>5.0</v>
      </c>
      <c r="I1964" s="38">
        <v>27.0</v>
      </c>
      <c r="J1964" s="38">
        <v>9275.0</v>
      </c>
      <c r="K1964" s="38">
        <v>0.69</v>
      </c>
      <c r="L1964" s="38">
        <v>36.0</v>
      </c>
      <c r="M1964" s="38">
        <v>23.48</v>
      </c>
      <c r="N1964" s="36" t="s">
        <v>4986</v>
      </c>
      <c r="O1964" s="39" t="s">
        <v>3274</v>
      </c>
      <c r="P1964" s="36" t="s">
        <v>4987</v>
      </c>
    </row>
    <row r="1965">
      <c r="A1965" s="41" t="s">
        <v>4988</v>
      </c>
      <c r="B1965" s="47">
        <v>46081.55441386574</v>
      </c>
      <c r="C1965" s="41" t="s">
        <v>106</v>
      </c>
      <c r="D1965" s="41" t="s">
        <v>3181</v>
      </c>
      <c r="E1965" s="41" t="s">
        <v>463</v>
      </c>
      <c r="F1965" s="41" t="s">
        <v>929</v>
      </c>
      <c r="G1965" s="43">
        <v>1.0</v>
      </c>
      <c r="H1965" s="43">
        <v>6.0</v>
      </c>
      <c r="I1965" s="43">
        <v>15.0</v>
      </c>
      <c r="J1965" s="43">
        <v>7402.0</v>
      </c>
      <c r="K1965" s="43">
        <v>0.48</v>
      </c>
      <c r="L1965" s="43">
        <v>30.0</v>
      </c>
      <c r="M1965" s="43">
        <v>1.51</v>
      </c>
      <c r="N1965" s="41" t="s">
        <v>4989</v>
      </c>
      <c r="O1965" s="44" t="s">
        <v>3274</v>
      </c>
      <c r="P1965" s="41" t="s">
        <v>4990</v>
      </c>
    </row>
    <row r="1966">
      <c r="A1966" s="41" t="s">
        <v>4991</v>
      </c>
      <c r="B1966" s="47">
        <v>46081.57785862268</v>
      </c>
      <c r="C1966" s="41" t="s">
        <v>37</v>
      </c>
      <c r="D1966" s="41" t="s">
        <v>972</v>
      </c>
      <c r="E1966" s="41" t="s">
        <v>463</v>
      </c>
      <c r="F1966" s="41" t="s">
        <v>929</v>
      </c>
      <c r="G1966" s="43">
        <v>2.0</v>
      </c>
      <c r="H1966" s="43">
        <v>7.0</v>
      </c>
      <c r="I1966" s="43">
        <v>18.0</v>
      </c>
      <c r="J1966" s="43">
        <v>8663.0</v>
      </c>
      <c r="K1966" s="43">
        <v>0.57</v>
      </c>
      <c r="L1966" s="43">
        <v>35.0</v>
      </c>
      <c r="M1966" s="43">
        <v>6.05</v>
      </c>
      <c r="N1966" s="41" t="s">
        <v>4992</v>
      </c>
      <c r="O1966" s="44" t="s">
        <v>3274</v>
      </c>
      <c r="P1966" s="41" t="s">
        <v>4993</v>
      </c>
    </row>
    <row r="1967">
      <c r="A1967" s="36" t="s">
        <v>4994</v>
      </c>
      <c r="B1967" s="46">
        <v>46081.604881666666</v>
      </c>
      <c r="C1967" s="36" t="s">
        <v>37</v>
      </c>
      <c r="D1967" s="36" t="s">
        <v>972</v>
      </c>
      <c r="E1967" s="36" t="s">
        <v>463</v>
      </c>
      <c r="F1967" s="36" t="s">
        <v>908</v>
      </c>
      <c r="G1967" s="38">
        <v>0.0</v>
      </c>
      <c r="H1967" s="38">
        <v>6.0</v>
      </c>
      <c r="I1967" s="38">
        <v>20.0</v>
      </c>
      <c r="J1967" s="38">
        <v>5057.0</v>
      </c>
      <c r="K1967" s="38">
        <v>0.61</v>
      </c>
      <c r="L1967" s="38">
        <v>31.0</v>
      </c>
      <c r="M1967" s="38">
        <v>24.5</v>
      </c>
      <c r="N1967" s="36" t="s">
        <v>4995</v>
      </c>
      <c r="O1967" s="39" t="s">
        <v>3274</v>
      </c>
      <c r="P1967" s="36" t="s">
        <v>4996</v>
      </c>
    </row>
    <row r="1968">
      <c r="A1968" s="36" t="s">
        <v>4997</v>
      </c>
      <c r="B1968" s="46">
        <v>46081.633978831014</v>
      </c>
      <c r="C1968" s="36" t="s">
        <v>37</v>
      </c>
      <c r="D1968" s="36" t="s">
        <v>972</v>
      </c>
      <c r="E1968" s="36" t="s">
        <v>463</v>
      </c>
      <c r="F1968" s="36" t="s">
        <v>908</v>
      </c>
      <c r="G1968" s="38">
        <v>1.0</v>
      </c>
      <c r="H1968" s="38">
        <v>4.0</v>
      </c>
      <c r="I1968" s="38">
        <v>16.0</v>
      </c>
      <c r="J1968" s="38">
        <v>5405.0</v>
      </c>
      <c r="K1968" s="38">
        <v>0.57</v>
      </c>
      <c r="L1968" s="38">
        <v>25.0</v>
      </c>
      <c r="M1968" s="38">
        <v>28.3</v>
      </c>
      <c r="N1968" s="36" t="s">
        <v>4998</v>
      </c>
      <c r="O1968" s="39" t="s">
        <v>3274</v>
      </c>
      <c r="P1968" s="36" t="s">
        <v>4999</v>
      </c>
    </row>
    <row r="1969">
      <c r="A1969" s="36" t="s">
        <v>5000</v>
      </c>
      <c r="B1969" s="46">
        <v>46081.66788126157</v>
      </c>
      <c r="C1969" s="36" t="s">
        <v>106</v>
      </c>
      <c r="D1969" s="36" t="s">
        <v>1339</v>
      </c>
      <c r="E1969" s="36" t="s">
        <v>463</v>
      </c>
      <c r="F1969" s="36" t="s">
        <v>908</v>
      </c>
      <c r="G1969" s="38">
        <v>6.0</v>
      </c>
      <c r="H1969" s="38">
        <v>3.0</v>
      </c>
      <c r="I1969" s="38">
        <v>19.0</v>
      </c>
      <c r="J1969" s="38">
        <v>14373.0</v>
      </c>
      <c r="K1969" s="38">
        <v>0.6</v>
      </c>
      <c r="L1969" s="38">
        <v>31.0</v>
      </c>
      <c r="M1969" s="38">
        <v>27.98</v>
      </c>
      <c r="N1969" s="36" t="s">
        <v>5001</v>
      </c>
      <c r="O1969" s="39" t="s">
        <v>3274</v>
      </c>
      <c r="P1969" s="36" t="s">
        <v>5002</v>
      </c>
    </row>
    <row r="1970">
      <c r="A1970" s="36" t="s">
        <v>5003</v>
      </c>
      <c r="B1970" s="46">
        <v>46081.70592956019</v>
      </c>
      <c r="C1970" s="36" t="s">
        <v>28</v>
      </c>
      <c r="D1970" s="36" t="s">
        <v>1709</v>
      </c>
      <c r="E1970" s="36" t="s">
        <v>907</v>
      </c>
      <c r="F1970" s="36" t="s">
        <v>908</v>
      </c>
      <c r="G1970" s="38">
        <v>6.0</v>
      </c>
      <c r="H1970" s="38">
        <v>9.0</v>
      </c>
      <c r="I1970" s="38">
        <v>14.0</v>
      </c>
      <c r="J1970" s="38">
        <v>30147.0</v>
      </c>
      <c r="K1970" s="38">
        <v>0.51</v>
      </c>
      <c r="L1970" s="38">
        <v>32.0</v>
      </c>
      <c r="M1970" s="38">
        <v>8.25</v>
      </c>
      <c r="N1970" s="36" t="s">
        <v>5004</v>
      </c>
      <c r="O1970" s="39" t="s">
        <v>3274</v>
      </c>
      <c r="P1970" s="36" t="s">
        <v>5005</v>
      </c>
    </row>
    <row r="1971">
      <c r="A1971" s="36" t="s">
        <v>5003</v>
      </c>
      <c r="B1971" s="46">
        <v>46081.70592956019</v>
      </c>
      <c r="C1971" s="36" t="s">
        <v>71</v>
      </c>
      <c r="D1971" s="36" t="s">
        <v>1647</v>
      </c>
      <c r="E1971" s="36" t="s">
        <v>460</v>
      </c>
      <c r="F1971" s="36" t="s">
        <v>908</v>
      </c>
      <c r="G1971" s="38">
        <v>11.0</v>
      </c>
      <c r="H1971" s="38">
        <v>6.0</v>
      </c>
      <c r="I1971" s="38">
        <v>12.0</v>
      </c>
      <c r="J1971" s="38">
        <v>32841.0</v>
      </c>
      <c r="K1971" s="38">
        <v>0.59</v>
      </c>
      <c r="L1971" s="38">
        <v>32.0</v>
      </c>
      <c r="M1971" s="38">
        <v>18.2</v>
      </c>
      <c r="N1971" s="36" t="s">
        <v>5006</v>
      </c>
      <c r="O1971" s="39" t="s">
        <v>3274</v>
      </c>
      <c r="P1971" s="36" t="s">
        <v>5007</v>
      </c>
    </row>
    <row r="1972">
      <c r="A1972" s="36" t="s">
        <v>5008</v>
      </c>
      <c r="B1972" s="46">
        <v>46081.73211473379</v>
      </c>
      <c r="C1972" s="36" t="s">
        <v>28</v>
      </c>
      <c r="D1972" s="36" t="s">
        <v>1342</v>
      </c>
      <c r="E1972" s="36" t="s">
        <v>907</v>
      </c>
      <c r="F1972" s="36" t="s">
        <v>908</v>
      </c>
      <c r="G1972" s="38">
        <v>6.0</v>
      </c>
      <c r="H1972" s="38">
        <v>2.0</v>
      </c>
      <c r="I1972" s="38">
        <v>7.0</v>
      </c>
      <c r="J1972" s="38">
        <v>10552.0</v>
      </c>
      <c r="K1972" s="38">
        <v>0.36</v>
      </c>
      <c r="L1972" s="38">
        <v>24.0</v>
      </c>
      <c r="M1972" s="38">
        <v>32.36</v>
      </c>
      <c r="N1972" s="36" t="s">
        <v>5009</v>
      </c>
      <c r="O1972" s="39" t="s">
        <v>3274</v>
      </c>
      <c r="P1972" s="36" t="s">
        <v>5010</v>
      </c>
    </row>
    <row r="1973">
      <c r="A1973" s="36" t="s">
        <v>5008</v>
      </c>
      <c r="B1973" s="46">
        <v>46081.73211473379</v>
      </c>
      <c r="C1973" s="36" t="s">
        <v>71</v>
      </c>
      <c r="D1973" s="36" t="s">
        <v>1647</v>
      </c>
      <c r="E1973" s="36" t="s">
        <v>460</v>
      </c>
      <c r="F1973" s="36" t="s">
        <v>908</v>
      </c>
      <c r="G1973" s="38">
        <v>4.0</v>
      </c>
      <c r="H1973" s="38">
        <v>3.0</v>
      </c>
      <c r="I1973" s="38">
        <v>15.0</v>
      </c>
      <c r="J1973" s="38">
        <v>15397.0</v>
      </c>
      <c r="K1973" s="38">
        <v>0.53</v>
      </c>
      <c r="L1973" s="38">
        <v>24.0</v>
      </c>
      <c r="M1973" s="38">
        <v>21.69</v>
      </c>
      <c r="N1973" s="36" t="s">
        <v>5011</v>
      </c>
      <c r="O1973" s="39" t="s">
        <v>3274</v>
      </c>
      <c r="P1973" s="36" t="s">
        <v>5012</v>
      </c>
    </row>
    <row r="1974">
      <c r="A1974" s="41" t="s">
        <v>5013</v>
      </c>
      <c r="B1974" s="47">
        <v>46081.75624112268</v>
      </c>
      <c r="C1974" s="41" t="s">
        <v>71</v>
      </c>
      <c r="D1974" s="41" t="s">
        <v>964</v>
      </c>
      <c r="E1974" s="41" t="s">
        <v>460</v>
      </c>
      <c r="F1974" s="41" t="s">
        <v>929</v>
      </c>
      <c r="G1974" s="43">
        <v>4.0</v>
      </c>
      <c r="H1974" s="43">
        <v>6.0</v>
      </c>
      <c r="I1974" s="43">
        <v>0.0</v>
      </c>
      <c r="J1974" s="43">
        <v>12369.0</v>
      </c>
      <c r="K1974" s="43">
        <v>0.57</v>
      </c>
      <c r="L1974" s="43">
        <v>22.0</v>
      </c>
      <c r="M1974" s="43">
        <v>-10.81</v>
      </c>
      <c r="N1974" s="41" t="s">
        <v>5014</v>
      </c>
      <c r="O1974" s="44" t="s">
        <v>3274</v>
      </c>
      <c r="P1974" s="41" t="s">
        <v>5015</v>
      </c>
    </row>
    <row r="1975">
      <c r="A1975" s="41" t="s">
        <v>5013</v>
      </c>
      <c r="B1975" s="47">
        <v>46081.75624112268</v>
      </c>
      <c r="C1975" s="41" t="s">
        <v>28</v>
      </c>
      <c r="D1975" s="41" t="s">
        <v>954</v>
      </c>
      <c r="E1975" s="41" t="s">
        <v>907</v>
      </c>
      <c r="F1975" s="41" t="s">
        <v>929</v>
      </c>
      <c r="G1975" s="43">
        <v>1.0</v>
      </c>
      <c r="H1975" s="43">
        <v>7.0</v>
      </c>
      <c r="I1975" s="43">
        <v>1.0</v>
      </c>
      <c r="J1975" s="43">
        <v>8839.0</v>
      </c>
      <c r="K1975" s="43">
        <v>0.29</v>
      </c>
      <c r="L1975" s="43">
        <v>22.0</v>
      </c>
      <c r="M1975" s="43">
        <v>-42.11</v>
      </c>
      <c r="N1975" s="41" t="s">
        <v>5016</v>
      </c>
      <c r="O1975" s="44" t="s">
        <v>3274</v>
      </c>
      <c r="P1975" s="41" t="s">
        <v>5017</v>
      </c>
    </row>
    <row r="1976">
      <c r="A1976" s="36" t="s">
        <v>5018</v>
      </c>
      <c r="B1976" s="46">
        <v>46081.804300069445</v>
      </c>
      <c r="C1976" s="36" t="s">
        <v>81</v>
      </c>
      <c r="D1976" s="36" t="s">
        <v>1288</v>
      </c>
      <c r="E1976" s="36" t="s">
        <v>460</v>
      </c>
      <c r="F1976" s="36" t="s">
        <v>908</v>
      </c>
      <c r="G1976" s="38">
        <v>5.0</v>
      </c>
      <c r="H1976" s="38">
        <v>9.0</v>
      </c>
      <c r="I1976" s="38">
        <v>19.0</v>
      </c>
      <c r="J1976" s="38">
        <v>32244.0</v>
      </c>
      <c r="K1976" s="38">
        <v>0.46</v>
      </c>
      <c r="L1976" s="38">
        <v>29.0</v>
      </c>
      <c r="M1976" s="38">
        <v>5.71</v>
      </c>
      <c r="N1976" s="36" t="s">
        <v>5019</v>
      </c>
      <c r="O1976" s="39" t="s">
        <v>3274</v>
      </c>
      <c r="P1976" s="36" t="s">
        <v>5020</v>
      </c>
    </row>
    <row r="1977">
      <c r="A1977" s="36" t="s">
        <v>5021</v>
      </c>
      <c r="B1977" s="46">
        <v>46081.86390200231</v>
      </c>
      <c r="C1977" s="36" t="s">
        <v>95</v>
      </c>
      <c r="D1977" s="36" t="s">
        <v>1762</v>
      </c>
      <c r="E1977" s="36" t="s">
        <v>463</v>
      </c>
      <c r="F1977" s="36" t="s">
        <v>908</v>
      </c>
      <c r="G1977" s="38">
        <v>2.0</v>
      </c>
      <c r="H1977" s="38">
        <v>2.0</v>
      </c>
      <c r="I1977" s="38">
        <v>34.0</v>
      </c>
      <c r="J1977" s="38">
        <v>19721.0</v>
      </c>
      <c r="K1977" s="38">
        <v>0.78</v>
      </c>
      <c r="L1977" s="38">
        <v>48.0</v>
      </c>
      <c r="M1977" s="38">
        <v>34.28</v>
      </c>
      <c r="N1977" s="36" t="s">
        <v>5022</v>
      </c>
      <c r="O1977" s="39" t="s">
        <v>3274</v>
      </c>
      <c r="P1977" s="36" t="s">
        <v>5023</v>
      </c>
    </row>
    <row r="1978">
      <c r="A1978" s="36" t="s">
        <v>5024</v>
      </c>
      <c r="B1978" s="46">
        <v>46081.88460675926</v>
      </c>
      <c r="C1978" s="36" t="s">
        <v>81</v>
      </c>
      <c r="D1978" s="36" t="s">
        <v>997</v>
      </c>
      <c r="E1978" s="36" t="s">
        <v>460</v>
      </c>
      <c r="F1978" s="36" t="s">
        <v>908</v>
      </c>
      <c r="G1978" s="38">
        <v>5.0</v>
      </c>
      <c r="H1978" s="38">
        <v>6.0</v>
      </c>
      <c r="I1978" s="38">
        <v>5.0</v>
      </c>
      <c r="J1978" s="38">
        <v>13932.0</v>
      </c>
      <c r="K1978" s="38">
        <v>0.34</v>
      </c>
      <c r="L1978" s="38">
        <v>31.0</v>
      </c>
      <c r="M1978" s="38">
        <v>6.4</v>
      </c>
      <c r="N1978" s="36" t="s">
        <v>5025</v>
      </c>
      <c r="O1978" s="39" t="s">
        <v>3274</v>
      </c>
      <c r="P1978" s="36" t="s">
        <v>5026</v>
      </c>
    </row>
    <row r="1979">
      <c r="A1979" s="36" t="s">
        <v>5027</v>
      </c>
      <c r="B1979" s="46">
        <v>46081.89446028935</v>
      </c>
      <c r="C1979" s="36" t="s">
        <v>106</v>
      </c>
      <c r="D1979" s="36" t="s">
        <v>1978</v>
      </c>
      <c r="E1979" s="36" t="s">
        <v>463</v>
      </c>
      <c r="F1979" s="36" t="s">
        <v>908</v>
      </c>
      <c r="G1979" s="38">
        <v>0.0</v>
      </c>
      <c r="H1979" s="38">
        <v>8.0</v>
      </c>
      <c r="I1979" s="38">
        <v>27.0</v>
      </c>
      <c r="J1979" s="38">
        <v>8697.0</v>
      </c>
      <c r="K1979" s="38">
        <v>0.56</v>
      </c>
      <c r="L1979" s="38">
        <v>33.0</v>
      </c>
      <c r="M1979" s="38">
        <v>18.34</v>
      </c>
      <c r="N1979" s="36" t="s">
        <v>5028</v>
      </c>
      <c r="O1979" s="39" t="s">
        <v>3274</v>
      </c>
      <c r="P1979" s="36" t="s">
        <v>5029</v>
      </c>
    </row>
    <row r="1980">
      <c r="A1980" s="41" t="s">
        <v>5030</v>
      </c>
      <c r="B1980" s="47">
        <v>46081.921788611115</v>
      </c>
      <c r="C1980" s="41" t="s">
        <v>106</v>
      </c>
      <c r="D1980" s="41" t="s">
        <v>946</v>
      </c>
      <c r="E1980" s="41" t="s">
        <v>463</v>
      </c>
      <c r="F1980" s="41" t="s">
        <v>929</v>
      </c>
      <c r="G1980" s="43">
        <v>2.0</v>
      </c>
      <c r="H1980" s="43">
        <v>6.0</v>
      </c>
      <c r="I1980" s="43">
        <v>9.0</v>
      </c>
      <c r="J1980" s="43">
        <v>13155.0</v>
      </c>
      <c r="K1980" s="43">
        <v>0.55</v>
      </c>
      <c r="L1980" s="43">
        <v>26.0</v>
      </c>
      <c r="M1980" s="43">
        <v>6.98</v>
      </c>
      <c r="N1980" s="41" t="s">
        <v>5031</v>
      </c>
      <c r="O1980" s="44" t="s">
        <v>3274</v>
      </c>
      <c r="P1980" s="41" t="s">
        <v>5032</v>
      </c>
    </row>
    <row r="1981">
      <c r="A1981" s="41" t="s">
        <v>5033</v>
      </c>
      <c r="B1981" s="47">
        <v>46081.94454028935</v>
      </c>
      <c r="C1981" s="41" t="s">
        <v>106</v>
      </c>
      <c r="D1981" s="41" t="s">
        <v>946</v>
      </c>
      <c r="E1981" s="41" t="s">
        <v>463</v>
      </c>
      <c r="F1981" s="41" t="s">
        <v>929</v>
      </c>
      <c r="G1981" s="43">
        <v>2.0</v>
      </c>
      <c r="H1981" s="43">
        <v>6.0</v>
      </c>
      <c r="I1981" s="43">
        <v>12.0</v>
      </c>
      <c r="J1981" s="43">
        <v>10569.0</v>
      </c>
      <c r="K1981" s="43">
        <v>0.78</v>
      </c>
      <c r="L1981" s="43">
        <v>28.0</v>
      </c>
      <c r="M1981" s="43">
        <v>12.31</v>
      </c>
      <c r="N1981" s="41" t="s">
        <v>5034</v>
      </c>
      <c r="O1981" s="44" t="s">
        <v>3274</v>
      </c>
      <c r="P1981" s="41" t="s">
        <v>5035</v>
      </c>
    </row>
    <row r="1982">
      <c r="A1982" s="41" t="s">
        <v>5036</v>
      </c>
      <c r="B1982" s="47">
        <v>46081.955694675926</v>
      </c>
      <c r="C1982" s="41" t="s">
        <v>95</v>
      </c>
      <c r="D1982" s="41" t="s">
        <v>1236</v>
      </c>
      <c r="E1982" s="41" t="s">
        <v>463</v>
      </c>
      <c r="F1982" s="41" t="s">
        <v>929</v>
      </c>
      <c r="G1982" s="43">
        <v>1.0</v>
      </c>
      <c r="H1982" s="43">
        <v>2.0</v>
      </c>
      <c r="I1982" s="43">
        <v>3.0</v>
      </c>
      <c r="J1982" s="43">
        <v>6742.0</v>
      </c>
      <c r="K1982" s="43">
        <v>0.4</v>
      </c>
      <c r="L1982" s="43">
        <v>22.0</v>
      </c>
      <c r="M1982" s="43">
        <v>1.69</v>
      </c>
      <c r="N1982" s="41" t="s">
        <v>5037</v>
      </c>
      <c r="O1982" s="44" t="s">
        <v>3274</v>
      </c>
      <c r="P1982" s="41" t="s">
        <v>5038</v>
      </c>
    </row>
    <row r="1983">
      <c r="A1983" s="41" t="s">
        <v>5039</v>
      </c>
      <c r="B1983" s="47">
        <v>46081.966628344904</v>
      </c>
      <c r="C1983" s="41" t="s">
        <v>106</v>
      </c>
      <c r="D1983" s="41" t="s">
        <v>1137</v>
      </c>
      <c r="E1983" s="41" t="s">
        <v>463</v>
      </c>
      <c r="F1983" s="41" t="s">
        <v>929</v>
      </c>
      <c r="G1983" s="43">
        <v>7.0</v>
      </c>
      <c r="H1983" s="43">
        <v>13.0</v>
      </c>
      <c r="I1983" s="43">
        <v>3.0</v>
      </c>
      <c r="J1983" s="43">
        <v>25588.0</v>
      </c>
      <c r="K1983" s="43">
        <v>0.4</v>
      </c>
      <c r="L1983" s="43">
        <v>29.0</v>
      </c>
      <c r="M1983" s="43">
        <v>-10.96</v>
      </c>
      <c r="N1983" s="41" t="s">
        <v>5040</v>
      </c>
      <c r="O1983" s="44" t="s">
        <v>3274</v>
      </c>
      <c r="P1983" s="41" t="s">
        <v>5041</v>
      </c>
    </row>
    <row r="1984">
      <c r="A1984" s="36" t="s">
        <v>5042</v>
      </c>
      <c r="B1984" s="46">
        <v>46081.974958437495</v>
      </c>
      <c r="C1984" s="36" t="s">
        <v>95</v>
      </c>
      <c r="D1984" s="36" t="s">
        <v>1762</v>
      </c>
      <c r="E1984" s="36" t="s">
        <v>463</v>
      </c>
      <c r="F1984" s="36" t="s">
        <v>908</v>
      </c>
      <c r="G1984" s="38">
        <v>2.0</v>
      </c>
      <c r="H1984" s="38">
        <v>3.0</v>
      </c>
      <c r="I1984" s="38">
        <v>23.0</v>
      </c>
      <c r="J1984" s="38">
        <v>11329.0</v>
      </c>
      <c r="K1984" s="38">
        <v>0.58</v>
      </c>
      <c r="L1984" s="38">
        <v>32.0</v>
      </c>
      <c r="M1984" s="38">
        <v>25.64</v>
      </c>
      <c r="N1984" s="36" t="s">
        <v>5043</v>
      </c>
      <c r="O1984" s="39" t="s">
        <v>3274</v>
      </c>
      <c r="P1984" s="36" t="s">
        <v>5044</v>
      </c>
    </row>
    <row r="1985">
      <c r="A1985" s="36" t="s">
        <v>5045</v>
      </c>
      <c r="B1985" s="46">
        <v>46081.978873541666</v>
      </c>
      <c r="C1985" s="36" t="s">
        <v>37</v>
      </c>
      <c r="D1985" s="36" t="s">
        <v>972</v>
      </c>
      <c r="E1985" s="36" t="s">
        <v>463</v>
      </c>
      <c r="F1985" s="36" t="s">
        <v>908</v>
      </c>
      <c r="G1985" s="38">
        <v>2.0</v>
      </c>
      <c r="H1985" s="38">
        <v>6.0</v>
      </c>
      <c r="I1985" s="38">
        <v>24.0</v>
      </c>
      <c r="J1985" s="38">
        <v>8534.0</v>
      </c>
      <c r="K1985" s="38">
        <v>0.68</v>
      </c>
      <c r="L1985" s="38">
        <v>33.0</v>
      </c>
      <c r="M1985" s="38">
        <v>23.95</v>
      </c>
      <c r="N1985" s="36" t="s">
        <v>5046</v>
      </c>
      <c r="O1985" s="39" t="s">
        <v>3274</v>
      </c>
      <c r="P1985" s="36" t="s">
        <v>5047</v>
      </c>
    </row>
    <row r="1986">
      <c r="A1986" s="41" t="s">
        <v>5048</v>
      </c>
      <c r="B1986" s="47">
        <v>46082.000583113426</v>
      </c>
      <c r="C1986" s="41" t="s">
        <v>95</v>
      </c>
      <c r="D1986" s="41" t="s">
        <v>1762</v>
      </c>
      <c r="E1986" s="41" t="s">
        <v>463</v>
      </c>
      <c r="F1986" s="41" t="s">
        <v>929</v>
      </c>
      <c r="G1986" s="43">
        <v>0.0</v>
      </c>
      <c r="H1986" s="43">
        <v>5.0</v>
      </c>
      <c r="I1986" s="43">
        <v>6.0</v>
      </c>
      <c r="J1986" s="43">
        <v>6962.0</v>
      </c>
      <c r="K1986" s="43">
        <v>0.55</v>
      </c>
      <c r="L1986" s="43">
        <v>29.0</v>
      </c>
      <c r="M1986" s="43">
        <v>-6.35</v>
      </c>
      <c r="N1986" s="41" t="s">
        <v>5049</v>
      </c>
      <c r="O1986" s="44" t="s">
        <v>3274</v>
      </c>
      <c r="P1986" s="41" t="s">
        <v>5050</v>
      </c>
    </row>
    <row r="1987">
      <c r="A1987" s="41" t="s">
        <v>5051</v>
      </c>
      <c r="B1987" s="47">
        <v>46082.00500321759</v>
      </c>
      <c r="C1987" s="41" t="s">
        <v>37</v>
      </c>
      <c r="D1987" s="41" t="s">
        <v>1492</v>
      </c>
      <c r="E1987" s="41" t="s">
        <v>462</v>
      </c>
      <c r="F1987" s="41" t="s">
        <v>929</v>
      </c>
      <c r="G1987" s="43">
        <v>7.0</v>
      </c>
      <c r="H1987" s="43">
        <v>7.0</v>
      </c>
      <c r="I1987" s="43">
        <v>8.0</v>
      </c>
      <c r="J1987" s="43">
        <v>21970.0</v>
      </c>
      <c r="K1987" s="43">
        <v>0.44</v>
      </c>
      <c r="L1987" s="43">
        <v>27.0</v>
      </c>
      <c r="M1987" s="43">
        <v>-7.98</v>
      </c>
      <c r="N1987" s="41" t="s">
        <v>5052</v>
      </c>
      <c r="O1987" s="44" t="s">
        <v>3274</v>
      </c>
      <c r="P1987" s="41" t="s">
        <v>5053</v>
      </c>
    </row>
    <row r="1988">
      <c r="A1988" s="36" t="s">
        <v>5054</v>
      </c>
      <c r="B1988" s="46">
        <v>46082.02400149306</v>
      </c>
      <c r="C1988" s="36" t="s">
        <v>95</v>
      </c>
      <c r="D1988" s="36" t="s">
        <v>1875</v>
      </c>
      <c r="E1988" s="36" t="s">
        <v>463</v>
      </c>
      <c r="F1988" s="36" t="s">
        <v>908</v>
      </c>
      <c r="G1988" s="38">
        <v>2.0</v>
      </c>
      <c r="H1988" s="38">
        <v>3.0</v>
      </c>
      <c r="I1988" s="38">
        <v>23.0</v>
      </c>
      <c r="J1988" s="38">
        <v>13416.0</v>
      </c>
      <c r="K1988" s="38">
        <v>0.71</v>
      </c>
      <c r="L1988" s="38">
        <v>27.0</v>
      </c>
      <c r="M1988" s="38">
        <v>29.73</v>
      </c>
      <c r="N1988" s="36" t="s">
        <v>5055</v>
      </c>
      <c r="O1988" s="39" t="s">
        <v>3274</v>
      </c>
      <c r="P1988" s="36" t="s">
        <v>5056</v>
      </c>
    </row>
    <row r="1989">
      <c r="A1989" s="36" t="s">
        <v>5057</v>
      </c>
      <c r="B1989" s="46">
        <v>46082.02759633102</v>
      </c>
      <c r="C1989" s="36" t="s">
        <v>37</v>
      </c>
      <c r="D1989" s="36" t="s">
        <v>1016</v>
      </c>
      <c r="E1989" s="36" t="s">
        <v>462</v>
      </c>
      <c r="F1989" s="36" t="s">
        <v>908</v>
      </c>
      <c r="G1989" s="38">
        <v>11.0</v>
      </c>
      <c r="H1989" s="38">
        <v>4.0</v>
      </c>
      <c r="I1989" s="38">
        <v>11.0</v>
      </c>
      <c r="J1989" s="38">
        <v>24528.0</v>
      </c>
      <c r="K1989" s="38">
        <v>0.43</v>
      </c>
      <c r="L1989" s="38">
        <v>28.0</v>
      </c>
      <c r="M1989" s="38">
        <v>21.0</v>
      </c>
      <c r="N1989" s="36" t="s">
        <v>5058</v>
      </c>
      <c r="O1989" s="39" t="s">
        <v>3274</v>
      </c>
      <c r="P1989" s="36" t="s">
        <v>5059</v>
      </c>
    </row>
    <row r="1990">
      <c r="A1990" s="41" t="s">
        <v>5060</v>
      </c>
      <c r="B1990" s="47">
        <v>46082.05088872685</v>
      </c>
      <c r="C1990" s="41" t="s">
        <v>37</v>
      </c>
      <c r="D1990" s="41" t="s">
        <v>2789</v>
      </c>
      <c r="E1990" s="41" t="s">
        <v>462</v>
      </c>
      <c r="F1990" s="41" t="s">
        <v>929</v>
      </c>
      <c r="G1990" s="43">
        <v>11.0</v>
      </c>
      <c r="H1990" s="43">
        <v>10.0</v>
      </c>
      <c r="I1990" s="43">
        <v>19.0</v>
      </c>
      <c r="J1990" s="43">
        <v>39730.0</v>
      </c>
      <c r="K1990" s="43">
        <v>0.65</v>
      </c>
      <c r="L1990" s="43">
        <v>36.0</v>
      </c>
      <c r="M1990" s="43">
        <v>9.8</v>
      </c>
      <c r="N1990" s="41" t="s">
        <v>5061</v>
      </c>
      <c r="O1990" s="44" t="s">
        <v>3274</v>
      </c>
      <c r="P1990" s="41" t="s">
        <v>5062</v>
      </c>
    </row>
    <row r="1991">
      <c r="A1991" s="36" t="s">
        <v>5063</v>
      </c>
      <c r="B1991" s="46">
        <v>46082.04697451388</v>
      </c>
      <c r="C1991" s="36" t="s">
        <v>95</v>
      </c>
      <c r="D1991" s="36" t="s">
        <v>1316</v>
      </c>
      <c r="E1991" s="36" t="s">
        <v>463</v>
      </c>
      <c r="F1991" s="36" t="s">
        <v>908</v>
      </c>
      <c r="G1991" s="38">
        <v>2.0</v>
      </c>
      <c r="H1991" s="38">
        <v>13.0</v>
      </c>
      <c r="I1991" s="38">
        <v>20.0</v>
      </c>
      <c r="J1991" s="38">
        <v>20200.0</v>
      </c>
      <c r="K1991" s="38">
        <v>0.29</v>
      </c>
      <c r="L1991" s="38">
        <v>46.0</v>
      </c>
      <c r="M1991" s="38">
        <v>0.55</v>
      </c>
      <c r="N1991" s="36" t="s">
        <v>5064</v>
      </c>
      <c r="O1991" s="39" t="s">
        <v>3274</v>
      </c>
      <c r="P1991" s="36" t="s">
        <v>5065</v>
      </c>
    </row>
    <row r="1992">
      <c r="A1992" s="36" t="s">
        <v>5066</v>
      </c>
      <c r="B1992" s="46">
        <v>46082.07382967592</v>
      </c>
      <c r="C1992" s="36" t="s">
        <v>136</v>
      </c>
      <c r="D1992" s="36" t="s">
        <v>938</v>
      </c>
      <c r="E1992" s="36" t="s">
        <v>464</v>
      </c>
      <c r="F1992" s="36" t="s">
        <v>908</v>
      </c>
      <c r="G1992" s="38">
        <v>9.0</v>
      </c>
      <c r="H1992" s="38">
        <v>1.0</v>
      </c>
      <c r="I1992" s="38">
        <v>2.0</v>
      </c>
      <c r="J1992" s="38">
        <v>21717.0</v>
      </c>
      <c r="K1992" s="38">
        <v>0.29</v>
      </c>
      <c r="L1992" s="38">
        <v>25.0</v>
      </c>
      <c r="M1992" s="38">
        <v>43.02</v>
      </c>
      <c r="N1992" s="36" t="s">
        <v>5067</v>
      </c>
      <c r="O1992" s="39" t="s">
        <v>3274</v>
      </c>
      <c r="P1992" s="36" t="s">
        <v>5068</v>
      </c>
    </row>
    <row r="1993">
      <c r="A1993" s="36" t="s">
        <v>5069</v>
      </c>
      <c r="B1993" s="46">
        <v>46082.07903224537</v>
      </c>
      <c r="C1993" s="36" t="s">
        <v>37</v>
      </c>
      <c r="D1993" s="36" t="s">
        <v>1144</v>
      </c>
      <c r="E1993" s="36" t="s">
        <v>462</v>
      </c>
      <c r="F1993" s="36" t="s">
        <v>908</v>
      </c>
      <c r="G1993" s="38">
        <v>1.0</v>
      </c>
      <c r="H1993" s="38">
        <v>3.0</v>
      </c>
      <c r="I1993" s="38">
        <v>13.0</v>
      </c>
      <c r="J1993" s="38">
        <v>20896.0</v>
      </c>
      <c r="K1993" s="38">
        <v>0.37</v>
      </c>
      <c r="L1993" s="38">
        <v>27.0</v>
      </c>
      <c r="M1993" s="38">
        <v>25.16</v>
      </c>
      <c r="N1993" s="36" t="s">
        <v>5070</v>
      </c>
      <c r="O1993" s="39" t="s">
        <v>3274</v>
      </c>
      <c r="P1993" s="36" t="s">
        <v>5071</v>
      </c>
    </row>
    <row r="1994">
      <c r="A1994" s="36" t="s">
        <v>5072</v>
      </c>
      <c r="B1994" s="46">
        <v>46082.095076655096</v>
      </c>
      <c r="C1994" s="36" t="s">
        <v>136</v>
      </c>
      <c r="D1994" s="36" t="s">
        <v>949</v>
      </c>
      <c r="E1994" s="36" t="s">
        <v>464</v>
      </c>
      <c r="F1994" s="36" t="s">
        <v>908</v>
      </c>
      <c r="G1994" s="38">
        <v>4.0</v>
      </c>
      <c r="H1994" s="38">
        <v>2.0</v>
      </c>
      <c r="I1994" s="38">
        <v>6.0</v>
      </c>
      <c r="J1994" s="38">
        <v>21792.0</v>
      </c>
      <c r="K1994" s="38">
        <v>0.3</v>
      </c>
      <c r="L1994" s="38">
        <v>26.0</v>
      </c>
      <c r="M1994" s="38">
        <v>30.78</v>
      </c>
      <c r="N1994" s="36" t="s">
        <v>5073</v>
      </c>
      <c r="O1994" s="39" t="s">
        <v>3274</v>
      </c>
      <c r="P1994" s="36" t="s">
        <v>5074</v>
      </c>
    </row>
    <row r="1995">
      <c r="A1995" s="41" t="s">
        <v>5075</v>
      </c>
      <c r="B1995" s="47">
        <v>46082.11827795139</v>
      </c>
      <c r="C1995" s="41" t="s">
        <v>136</v>
      </c>
      <c r="D1995" s="41" t="s">
        <v>1054</v>
      </c>
      <c r="E1995" s="41" t="s">
        <v>464</v>
      </c>
      <c r="F1995" s="41" t="s">
        <v>929</v>
      </c>
      <c r="G1995" s="43">
        <v>10.0</v>
      </c>
      <c r="H1995" s="43">
        <v>7.0</v>
      </c>
      <c r="I1995" s="43">
        <v>6.0</v>
      </c>
      <c r="J1995" s="43">
        <v>21751.0</v>
      </c>
      <c r="K1995" s="43">
        <v>0.33</v>
      </c>
      <c r="L1995" s="43">
        <v>38.0</v>
      </c>
      <c r="M1995" s="43">
        <v>8.72</v>
      </c>
      <c r="N1995" s="41" t="s">
        <v>5076</v>
      </c>
      <c r="O1995" s="44" t="s">
        <v>3274</v>
      </c>
      <c r="P1995" s="41" t="s">
        <v>5077</v>
      </c>
    </row>
    <row r="1996">
      <c r="A1996" s="36" t="s">
        <v>5078</v>
      </c>
      <c r="B1996" s="46">
        <v>46082.38348402778</v>
      </c>
      <c r="C1996" s="36" t="s">
        <v>106</v>
      </c>
      <c r="D1996" s="36" t="s">
        <v>1249</v>
      </c>
      <c r="E1996" s="36" t="s">
        <v>463</v>
      </c>
      <c r="F1996" s="36" t="s">
        <v>908</v>
      </c>
      <c r="G1996" s="38">
        <v>1.0</v>
      </c>
      <c r="H1996" s="38">
        <v>5.0</v>
      </c>
      <c r="I1996" s="38">
        <v>21.0</v>
      </c>
      <c r="J1996" s="38">
        <v>12708.0</v>
      </c>
      <c r="K1996" s="38">
        <v>0.52</v>
      </c>
      <c r="L1996" s="38">
        <v>34.0</v>
      </c>
      <c r="M1996" s="38">
        <v>18.48</v>
      </c>
      <c r="N1996" s="36" t="s">
        <v>5079</v>
      </c>
      <c r="O1996" s="39" t="s">
        <v>3274</v>
      </c>
      <c r="P1996" s="36" t="s">
        <v>5080</v>
      </c>
    </row>
    <row r="1997">
      <c r="A1997" s="36" t="s">
        <v>5081</v>
      </c>
      <c r="B1997" s="46">
        <v>46082.411226979166</v>
      </c>
      <c r="C1997" s="36" t="s">
        <v>106</v>
      </c>
      <c r="D1997" s="36" t="s">
        <v>1236</v>
      </c>
      <c r="E1997" s="36" t="s">
        <v>463</v>
      </c>
      <c r="F1997" s="36" t="s">
        <v>908</v>
      </c>
      <c r="G1997" s="38">
        <v>3.0</v>
      </c>
      <c r="H1997" s="38">
        <v>6.0</v>
      </c>
      <c r="I1997" s="38">
        <v>19.0</v>
      </c>
      <c r="J1997" s="38">
        <v>11473.0</v>
      </c>
      <c r="K1997" s="38">
        <v>0.52</v>
      </c>
      <c r="L1997" s="38">
        <v>41.0</v>
      </c>
      <c r="M1997" s="38">
        <v>17.56</v>
      </c>
      <c r="N1997" s="36" t="s">
        <v>5082</v>
      </c>
      <c r="O1997" s="39" t="s">
        <v>3274</v>
      </c>
      <c r="P1997" s="36" t="s">
        <v>5083</v>
      </c>
    </row>
    <row r="1998">
      <c r="A1998" s="41" t="s">
        <v>5084</v>
      </c>
      <c r="B1998" s="47">
        <v>46082.46756621527</v>
      </c>
      <c r="C1998" s="41" t="s">
        <v>106</v>
      </c>
      <c r="D1998" s="41" t="s">
        <v>5085</v>
      </c>
      <c r="E1998" s="41" t="s">
        <v>463</v>
      </c>
      <c r="F1998" s="41" t="s">
        <v>929</v>
      </c>
      <c r="G1998" s="43">
        <v>1.0</v>
      </c>
      <c r="H1998" s="43">
        <v>10.0</v>
      </c>
      <c r="I1998" s="43">
        <v>5.0</v>
      </c>
      <c r="J1998" s="43">
        <v>12214.0</v>
      </c>
      <c r="K1998" s="43">
        <v>0.67</v>
      </c>
      <c r="L1998" s="43">
        <v>28.0</v>
      </c>
      <c r="M1998" s="43">
        <v>-21.95</v>
      </c>
      <c r="N1998" s="41" t="s">
        <v>5086</v>
      </c>
      <c r="O1998" s="44" t="s">
        <v>3274</v>
      </c>
      <c r="P1998" s="41" t="s">
        <v>5087</v>
      </c>
    </row>
    <row r="1999">
      <c r="A1999" s="41" t="s">
        <v>5088</v>
      </c>
      <c r="B1999" s="47">
        <v>46082.48979465278</v>
      </c>
      <c r="C1999" s="41" t="s">
        <v>106</v>
      </c>
      <c r="D1999" s="41" t="s">
        <v>946</v>
      </c>
      <c r="E1999" s="41" t="s">
        <v>463</v>
      </c>
      <c r="F1999" s="41" t="s">
        <v>929</v>
      </c>
      <c r="G1999" s="43">
        <v>2.0</v>
      </c>
      <c r="H1999" s="43">
        <v>7.0</v>
      </c>
      <c r="I1999" s="43">
        <v>18.0</v>
      </c>
      <c r="J1999" s="43">
        <v>12692.0</v>
      </c>
      <c r="K1999" s="43">
        <v>0.59</v>
      </c>
      <c r="L1999" s="43">
        <v>30.0</v>
      </c>
      <c r="M1999" s="43">
        <v>4.75</v>
      </c>
      <c r="N1999" s="41" t="s">
        <v>5089</v>
      </c>
      <c r="O1999" s="44" t="s">
        <v>3274</v>
      </c>
      <c r="P1999" s="41" t="s">
        <v>5090</v>
      </c>
    </row>
    <row r="2000">
      <c r="A2000" s="54" t="s">
        <v>5091</v>
      </c>
      <c r="B2000" s="55">
        <v>46082.53619196759</v>
      </c>
      <c r="C2000" s="54" t="s">
        <v>95</v>
      </c>
      <c r="D2000" s="54" t="s">
        <v>1762</v>
      </c>
      <c r="E2000" s="54" t="s">
        <v>463</v>
      </c>
      <c r="F2000" s="54" t="s">
        <v>2694</v>
      </c>
      <c r="G2000" s="56">
        <v>0.0</v>
      </c>
      <c r="H2000" s="56">
        <v>0.0</v>
      </c>
      <c r="I2000" s="56">
        <v>0.0</v>
      </c>
      <c r="J2000" s="56">
        <v>260.0</v>
      </c>
      <c r="K2000" s="56">
        <v>0.0</v>
      </c>
      <c r="L2000" s="56">
        <v>1.0</v>
      </c>
      <c r="M2000" s="56">
        <v>0.0</v>
      </c>
      <c r="N2000" s="54" t="s">
        <v>2695</v>
      </c>
      <c r="O2000" s="57"/>
      <c r="P2000" s="58"/>
    </row>
    <row r="2001">
      <c r="A2001" s="36" t="s">
        <v>5092</v>
      </c>
      <c r="B2001" s="46">
        <v>46082.53031834491</v>
      </c>
      <c r="C2001" s="36" t="s">
        <v>106</v>
      </c>
      <c r="D2001" s="36" t="s">
        <v>1384</v>
      </c>
      <c r="E2001" s="36" t="s">
        <v>463</v>
      </c>
      <c r="F2001" s="36" t="s">
        <v>908</v>
      </c>
      <c r="G2001" s="38">
        <v>5.0</v>
      </c>
      <c r="H2001" s="38">
        <v>8.0</v>
      </c>
      <c r="I2001" s="38">
        <v>12.0</v>
      </c>
      <c r="J2001" s="38">
        <v>15754.0</v>
      </c>
      <c r="K2001" s="38">
        <v>0.63</v>
      </c>
      <c r="L2001" s="38">
        <v>31.0</v>
      </c>
      <c r="M2001" s="38">
        <v>13.46</v>
      </c>
      <c r="N2001" s="36" t="s">
        <v>5093</v>
      </c>
      <c r="O2001" s="39" t="s">
        <v>3274</v>
      </c>
      <c r="P2001" s="36" t="s">
        <v>5094</v>
      </c>
    </row>
    <row r="2002">
      <c r="A2002" s="36" t="s">
        <v>5095</v>
      </c>
      <c r="B2002" s="46">
        <v>46082.54043353009</v>
      </c>
      <c r="C2002" s="36" t="s">
        <v>95</v>
      </c>
      <c r="D2002" s="36" t="s">
        <v>1762</v>
      </c>
      <c r="E2002" s="36" t="s">
        <v>463</v>
      </c>
      <c r="F2002" s="36" t="s">
        <v>908</v>
      </c>
      <c r="G2002" s="38">
        <v>0.0</v>
      </c>
      <c r="H2002" s="38">
        <v>4.0</v>
      </c>
      <c r="I2002" s="38">
        <v>30.0</v>
      </c>
      <c r="J2002" s="38">
        <v>10625.0</v>
      </c>
      <c r="K2002" s="38">
        <v>0.63</v>
      </c>
      <c r="L2002" s="38">
        <v>29.0</v>
      </c>
      <c r="M2002" s="38">
        <v>24.08</v>
      </c>
      <c r="N2002" s="36" t="s">
        <v>5096</v>
      </c>
      <c r="O2002" s="39" t="s">
        <v>3274</v>
      </c>
      <c r="P2002" s="36" t="s">
        <v>5097</v>
      </c>
    </row>
    <row r="2003">
      <c r="A2003" s="41" t="s">
        <v>5098</v>
      </c>
      <c r="B2003" s="47">
        <v>46082.55493039352</v>
      </c>
      <c r="C2003" s="41" t="s">
        <v>106</v>
      </c>
      <c r="D2003" s="41" t="s">
        <v>1239</v>
      </c>
      <c r="E2003" s="41" t="s">
        <v>463</v>
      </c>
      <c r="F2003" s="41" t="s">
        <v>929</v>
      </c>
      <c r="G2003" s="43">
        <v>0.0</v>
      </c>
      <c r="H2003" s="43">
        <v>5.0</v>
      </c>
      <c r="I2003" s="43">
        <v>14.0</v>
      </c>
      <c r="J2003" s="43">
        <v>14099.0</v>
      </c>
      <c r="K2003" s="43">
        <v>0.54</v>
      </c>
      <c r="L2003" s="43">
        <v>34.0</v>
      </c>
      <c r="M2003" s="43">
        <v>7.04</v>
      </c>
      <c r="N2003" s="41" t="s">
        <v>5099</v>
      </c>
      <c r="O2003" s="44" t="s">
        <v>3274</v>
      </c>
      <c r="P2003" s="41" t="s">
        <v>5100</v>
      </c>
    </row>
    <row r="2004">
      <c r="A2004" s="41" t="s">
        <v>5101</v>
      </c>
      <c r="B2004" s="47">
        <v>46082.574648912036</v>
      </c>
      <c r="C2004" s="41" t="s">
        <v>102</v>
      </c>
      <c r="D2004" s="41" t="s">
        <v>2089</v>
      </c>
      <c r="E2004" s="41" t="s">
        <v>460</v>
      </c>
      <c r="F2004" s="41" t="s">
        <v>929</v>
      </c>
      <c r="G2004" s="43">
        <v>8.0</v>
      </c>
      <c r="H2004" s="43">
        <v>4.0</v>
      </c>
      <c r="I2004" s="43">
        <v>3.0</v>
      </c>
      <c r="J2004" s="43">
        <v>24929.0</v>
      </c>
      <c r="K2004" s="43">
        <v>0.58</v>
      </c>
      <c r="L2004" s="43">
        <v>32.0</v>
      </c>
      <c r="M2004" s="43">
        <v>24.82</v>
      </c>
      <c r="N2004" s="41" t="s">
        <v>5102</v>
      </c>
      <c r="O2004" s="44" t="s">
        <v>3274</v>
      </c>
      <c r="P2004" s="41" t="s">
        <v>5103</v>
      </c>
    </row>
    <row r="2005">
      <c r="A2005" s="36" t="s">
        <v>5104</v>
      </c>
      <c r="B2005" s="46">
        <v>46082.582189837965</v>
      </c>
      <c r="C2005" s="36" t="s">
        <v>106</v>
      </c>
      <c r="D2005" s="36" t="s">
        <v>3046</v>
      </c>
      <c r="E2005" s="36" t="s">
        <v>463</v>
      </c>
      <c r="F2005" s="36" t="s">
        <v>908</v>
      </c>
      <c r="G2005" s="38">
        <v>5.0</v>
      </c>
      <c r="H2005" s="38">
        <v>4.0</v>
      </c>
      <c r="I2005" s="38">
        <v>14.0</v>
      </c>
      <c r="J2005" s="38">
        <v>26099.0</v>
      </c>
      <c r="K2005" s="38">
        <v>0.43</v>
      </c>
      <c r="L2005" s="38">
        <v>36.0</v>
      </c>
      <c r="M2005" s="38">
        <v>20.17</v>
      </c>
      <c r="N2005" s="36" t="s">
        <v>5105</v>
      </c>
      <c r="O2005" s="39" t="s">
        <v>3274</v>
      </c>
      <c r="P2005" s="36" t="s">
        <v>5106</v>
      </c>
    </row>
    <row r="2006">
      <c r="A2006" s="54" t="s">
        <v>5107</v>
      </c>
      <c r="B2006" s="55">
        <v>46082.61108827546</v>
      </c>
      <c r="C2006" s="54" t="s">
        <v>106</v>
      </c>
      <c r="D2006" s="54" t="s">
        <v>914</v>
      </c>
      <c r="E2006" s="54" t="s">
        <v>463</v>
      </c>
      <c r="F2006" s="54" t="s">
        <v>2694</v>
      </c>
      <c r="G2006" s="56">
        <v>0.0</v>
      </c>
      <c r="H2006" s="56">
        <v>0.0</v>
      </c>
      <c r="I2006" s="56">
        <v>0.0</v>
      </c>
      <c r="J2006" s="56">
        <v>0.0</v>
      </c>
      <c r="K2006" s="56">
        <v>0.0</v>
      </c>
      <c r="L2006" s="56">
        <v>1.0</v>
      </c>
      <c r="M2006" s="56">
        <v>0.0</v>
      </c>
      <c r="N2006" s="54" t="s">
        <v>2695</v>
      </c>
      <c r="O2006" s="57"/>
      <c r="P2006" s="58"/>
    </row>
    <row r="2007">
      <c r="A2007" s="41" t="s">
        <v>5108</v>
      </c>
      <c r="B2007" s="47">
        <v>46082.61216715278</v>
      </c>
      <c r="C2007" s="41" t="s">
        <v>95</v>
      </c>
      <c r="D2007" s="41" t="s">
        <v>2250</v>
      </c>
      <c r="E2007" s="41" t="s">
        <v>463</v>
      </c>
      <c r="F2007" s="41" t="s">
        <v>929</v>
      </c>
      <c r="G2007" s="43">
        <v>3.0</v>
      </c>
      <c r="H2007" s="43">
        <v>10.0</v>
      </c>
      <c r="I2007" s="43">
        <v>12.0</v>
      </c>
      <c r="J2007" s="43">
        <v>21083.0</v>
      </c>
      <c r="K2007" s="43">
        <v>0.58</v>
      </c>
      <c r="L2007" s="43">
        <v>28.0</v>
      </c>
      <c r="M2007" s="43">
        <v>7.52</v>
      </c>
      <c r="N2007" s="41" t="s">
        <v>5109</v>
      </c>
      <c r="O2007" s="44" t="s">
        <v>3274</v>
      </c>
      <c r="P2007" s="41" t="s">
        <v>5110</v>
      </c>
    </row>
    <row r="2008">
      <c r="A2008" s="41" t="s">
        <v>5111</v>
      </c>
      <c r="B2008" s="47">
        <v>46082.61498395834</v>
      </c>
      <c r="C2008" s="41" t="s">
        <v>106</v>
      </c>
      <c r="D2008" s="41" t="s">
        <v>914</v>
      </c>
      <c r="E2008" s="41" t="s">
        <v>463</v>
      </c>
      <c r="F2008" s="41" t="s">
        <v>929</v>
      </c>
      <c r="G2008" s="43">
        <v>2.0</v>
      </c>
      <c r="H2008" s="43">
        <v>13.0</v>
      </c>
      <c r="I2008" s="43">
        <v>6.0</v>
      </c>
      <c r="J2008" s="43">
        <v>9289.0</v>
      </c>
      <c r="K2008" s="43">
        <v>0.32</v>
      </c>
      <c r="L2008" s="43">
        <v>29.0</v>
      </c>
      <c r="M2008" s="43">
        <v>-23.51</v>
      </c>
      <c r="N2008" s="41" t="s">
        <v>5112</v>
      </c>
      <c r="O2008" s="44" t="s">
        <v>3274</v>
      </c>
      <c r="P2008" s="41" t="s">
        <v>5113</v>
      </c>
    </row>
    <row r="2009">
      <c r="A2009" s="41" t="s">
        <v>5114</v>
      </c>
      <c r="B2009" s="47">
        <v>46082.63440829861</v>
      </c>
      <c r="C2009" s="41" t="s">
        <v>95</v>
      </c>
      <c r="D2009" s="41" t="s">
        <v>1762</v>
      </c>
      <c r="E2009" s="41" t="s">
        <v>463</v>
      </c>
      <c r="F2009" s="41" t="s">
        <v>929</v>
      </c>
      <c r="G2009" s="43">
        <v>0.0</v>
      </c>
      <c r="H2009" s="43">
        <v>3.0</v>
      </c>
      <c r="I2009" s="43">
        <v>7.0</v>
      </c>
      <c r="J2009" s="43">
        <v>5606.0</v>
      </c>
      <c r="K2009" s="43">
        <v>0.58</v>
      </c>
      <c r="L2009" s="43">
        <v>23.0</v>
      </c>
      <c r="M2009" s="43">
        <v>-0.99</v>
      </c>
      <c r="N2009" s="41" t="s">
        <v>5115</v>
      </c>
      <c r="O2009" s="44" t="s">
        <v>3274</v>
      </c>
      <c r="P2009" s="41" t="s">
        <v>5116</v>
      </c>
    </row>
    <row r="2010">
      <c r="A2010" s="36" t="s">
        <v>5117</v>
      </c>
      <c r="B2010" s="46">
        <v>46082.62574440972</v>
      </c>
      <c r="C2010" s="36" t="s">
        <v>37</v>
      </c>
      <c r="D2010" s="36" t="s">
        <v>972</v>
      </c>
      <c r="E2010" s="36" t="s">
        <v>463</v>
      </c>
      <c r="F2010" s="36" t="s">
        <v>908</v>
      </c>
      <c r="G2010" s="38">
        <v>2.0</v>
      </c>
      <c r="H2010" s="38">
        <v>5.0</v>
      </c>
      <c r="I2010" s="38">
        <v>30.0</v>
      </c>
      <c r="J2010" s="38">
        <v>8315.0</v>
      </c>
      <c r="K2010" s="38">
        <v>0.73</v>
      </c>
      <c r="L2010" s="38">
        <v>39.0</v>
      </c>
      <c r="M2010" s="38">
        <v>29.17</v>
      </c>
      <c r="N2010" s="36" t="s">
        <v>5118</v>
      </c>
      <c r="O2010" s="39" t="s">
        <v>3274</v>
      </c>
      <c r="P2010" s="36" t="s">
        <v>5119</v>
      </c>
    </row>
    <row r="2011">
      <c r="A2011" s="41" t="s">
        <v>5120</v>
      </c>
      <c r="B2011" s="47">
        <v>46082.63454009259</v>
      </c>
      <c r="C2011" s="41" t="s">
        <v>91</v>
      </c>
      <c r="D2011" s="41" t="s">
        <v>1144</v>
      </c>
      <c r="E2011" s="41" t="s">
        <v>462</v>
      </c>
      <c r="F2011" s="41" t="s">
        <v>929</v>
      </c>
      <c r="G2011" s="43">
        <v>5.0</v>
      </c>
      <c r="H2011" s="43">
        <v>12.0</v>
      </c>
      <c r="I2011" s="43">
        <v>10.0</v>
      </c>
      <c r="J2011" s="43">
        <v>32534.0</v>
      </c>
      <c r="K2011" s="43">
        <v>0.39</v>
      </c>
      <c r="L2011" s="43">
        <v>35.0</v>
      </c>
      <c r="M2011" s="43">
        <v>-20.73</v>
      </c>
      <c r="N2011" s="41" t="s">
        <v>5121</v>
      </c>
      <c r="O2011" s="44" t="s">
        <v>3274</v>
      </c>
      <c r="P2011" s="41" t="s">
        <v>5122</v>
      </c>
    </row>
    <row r="2012">
      <c r="A2012" s="36" t="s">
        <v>5123</v>
      </c>
      <c r="B2012" s="46">
        <v>46082.656314803244</v>
      </c>
      <c r="C2012" s="36" t="s">
        <v>37</v>
      </c>
      <c r="D2012" s="36" t="s">
        <v>972</v>
      </c>
      <c r="E2012" s="36" t="s">
        <v>463</v>
      </c>
      <c r="F2012" s="36" t="s">
        <v>908</v>
      </c>
      <c r="G2012" s="38">
        <v>2.0</v>
      </c>
      <c r="H2012" s="38">
        <v>6.0</v>
      </c>
      <c r="I2012" s="38">
        <v>21.0</v>
      </c>
      <c r="J2012" s="38">
        <v>6145.0</v>
      </c>
      <c r="K2012" s="38">
        <v>0.62</v>
      </c>
      <c r="L2012" s="38">
        <v>24.0</v>
      </c>
      <c r="M2012" s="38">
        <v>18.87</v>
      </c>
      <c r="N2012" s="36" t="s">
        <v>5124</v>
      </c>
      <c r="O2012" s="39" t="s">
        <v>3274</v>
      </c>
      <c r="P2012" s="36" t="s">
        <v>5125</v>
      </c>
    </row>
    <row r="2013">
      <c r="A2013" s="41" t="s">
        <v>5126</v>
      </c>
      <c r="B2013" s="47">
        <v>46082.659804282404</v>
      </c>
      <c r="C2013" s="41" t="s">
        <v>95</v>
      </c>
      <c r="D2013" s="41" t="s">
        <v>3181</v>
      </c>
      <c r="E2013" s="41" t="s">
        <v>463</v>
      </c>
      <c r="F2013" s="41" t="s">
        <v>929</v>
      </c>
      <c r="G2013" s="43">
        <v>1.0</v>
      </c>
      <c r="H2013" s="43">
        <v>10.0</v>
      </c>
      <c r="I2013" s="43">
        <v>11.0</v>
      </c>
      <c r="J2013" s="43">
        <v>9930.0</v>
      </c>
      <c r="K2013" s="43">
        <v>0.38</v>
      </c>
      <c r="L2013" s="43">
        <v>34.0</v>
      </c>
      <c r="M2013" s="43">
        <v>-7.56</v>
      </c>
      <c r="N2013" s="41" t="s">
        <v>5127</v>
      </c>
      <c r="O2013" s="44" t="s">
        <v>3274</v>
      </c>
      <c r="P2013" s="41" t="s">
        <v>5128</v>
      </c>
    </row>
    <row r="2014">
      <c r="A2014" s="41" t="s">
        <v>5129</v>
      </c>
      <c r="B2014" s="47">
        <v>46082.67810826389</v>
      </c>
      <c r="C2014" s="41" t="s">
        <v>91</v>
      </c>
      <c r="D2014" s="41" t="s">
        <v>2388</v>
      </c>
      <c r="E2014" s="41" t="s">
        <v>464</v>
      </c>
      <c r="F2014" s="41" t="s">
        <v>929</v>
      </c>
      <c r="G2014" s="43">
        <v>2.0</v>
      </c>
      <c r="H2014" s="43">
        <v>10.0</v>
      </c>
      <c r="I2014" s="43">
        <v>0.0</v>
      </c>
      <c r="J2014" s="43">
        <v>14809.0</v>
      </c>
      <c r="K2014" s="43">
        <v>0.17</v>
      </c>
      <c r="L2014" s="43">
        <v>22.0</v>
      </c>
      <c r="M2014" s="43">
        <v>-41.04</v>
      </c>
      <c r="N2014" s="41" t="s">
        <v>5130</v>
      </c>
      <c r="O2014" s="44" t="s">
        <v>3274</v>
      </c>
      <c r="P2014" s="41" t="s">
        <v>5131</v>
      </c>
    </row>
    <row r="2015">
      <c r="A2015" s="36" t="s">
        <v>5132</v>
      </c>
      <c r="B2015" s="46">
        <v>46082.67973046296</v>
      </c>
      <c r="C2015" s="36" t="s">
        <v>37</v>
      </c>
      <c r="D2015" s="36" t="s">
        <v>972</v>
      </c>
      <c r="E2015" s="36" t="s">
        <v>463</v>
      </c>
      <c r="F2015" s="36" t="s">
        <v>908</v>
      </c>
      <c r="G2015" s="38">
        <v>1.0</v>
      </c>
      <c r="H2015" s="38">
        <v>0.0</v>
      </c>
      <c r="I2015" s="38">
        <v>18.0</v>
      </c>
      <c r="J2015" s="38">
        <v>5771.0</v>
      </c>
      <c r="K2015" s="38">
        <v>0.66</v>
      </c>
      <c r="L2015" s="38">
        <v>23.0</v>
      </c>
      <c r="M2015" s="38">
        <v>36.23</v>
      </c>
      <c r="N2015" s="36" t="s">
        <v>5133</v>
      </c>
      <c r="O2015" s="39" t="s">
        <v>3274</v>
      </c>
      <c r="P2015" s="36" t="s">
        <v>5134</v>
      </c>
    </row>
    <row r="2016">
      <c r="A2016" s="41" t="s">
        <v>5135</v>
      </c>
      <c r="B2016" s="47">
        <v>46082.68719326389</v>
      </c>
      <c r="C2016" s="41" t="s">
        <v>95</v>
      </c>
      <c r="D2016" s="41" t="s">
        <v>1762</v>
      </c>
      <c r="E2016" s="41" t="s">
        <v>463</v>
      </c>
      <c r="F2016" s="41" t="s">
        <v>929</v>
      </c>
      <c r="G2016" s="43">
        <v>0.0</v>
      </c>
      <c r="H2016" s="43">
        <v>5.0</v>
      </c>
      <c r="I2016" s="43">
        <v>9.0</v>
      </c>
      <c r="J2016" s="43">
        <v>8885.0</v>
      </c>
      <c r="K2016" s="43">
        <v>0.56</v>
      </c>
      <c r="L2016" s="43">
        <v>25.0</v>
      </c>
      <c r="M2016" s="43">
        <v>-0.84</v>
      </c>
      <c r="N2016" s="41" t="s">
        <v>5136</v>
      </c>
      <c r="O2016" s="44" t="s">
        <v>3274</v>
      </c>
      <c r="P2016" s="41" t="s">
        <v>5137</v>
      </c>
    </row>
    <row r="2017">
      <c r="A2017" s="41" t="s">
        <v>5138</v>
      </c>
      <c r="B2017" s="47">
        <v>46082.69898724537</v>
      </c>
      <c r="C2017" s="41" t="s">
        <v>37</v>
      </c>
      <c r="D2017" s="41" t="s">
        <v>972</v>
      </c>
      <c r="E2017" s="41" t="s">
        <v>463</v>
      </c>
      <c r="F2017" s="41" t="s">
        <v>929</v>
      </c>
      <c r="G2017" s="43">
        <v>1.0</v>
      </c>
      <c r="H2017" s="43">
        <v>6.0</v>
      </c>
      <c r="I2017" s="43">
        <v>5.0</v>
      </c>
      <c r="J2017" s="43">
        <v>4695.0</v>
      </c>
      <c r="K2017" s="43">
        <v>0.6</v>
      </c>
      <c r="L2017" s="43">
        <v>25.0</v>
      </c>
      <c r="M2017" s="43">
        <v>-14.36</v>
      </c>
      <c r="N2017" s="41" t="s">
        <v>5139</v>
      </c>
      <c r="O2017" s="44" t="s">
        <v>3274</v>
      </c>
      <c r="P2017" s="41" t="s">
        <v>5140</v>
      </c>
    </row>
    <row r="2018">
      <c r="A2018" s="36" t="s">
        <v>5141</v>
      </c>
      <c r="B2018" s="46">
        <v>46082.70803283565</v>
      </c>
      <c r="C2018" s="36" t="s">
        <v>95</v>
      </c>
      <c r="D2018" s="36" t="s">
        <v>1762</v>
      </c>
      <c r="E2018" s="36" t="s">
        <v>463</v>
      </c>
      <c r="F2018" s="36" t="s">
        <v>908</v>
      </c>
      <c r="G2018" s="38">
        <v>1.0</v>
      </c>
      <c r="H2018" s="38">
        <v>4.0</v>
      </c>
      <c r="I2018" s="38">
        <v>20.0</v>
      </c>
      <c r="J2018" s="38">
        <v>11901.0</v>
      </c>
      <c r="K2018" s="38">
        <v>0.62</v>
      </c>
      <c r="L2018" s="38">
        <v>30.0</v>
      </c>
      <c r="M2018" s="38">
        <v>18.18</v>
      </c>
      <c r="N2018" s="36" t="s">
        <v>5142</v>
      </c>
      <c r="O2018" s="39" t="s">
        <v>3274</v>
      </c>
      <c r="P2018" s="36" t="s">
        <v>5143</v>
      </c>
    </row>
    <row r="2019">
      <c r="A2019" s="41" t="s">
        <v>5144</v>
      </c>
      <c r="B2019" s="47">
        <v>46082.725418587965</v>
      </c>
      <c r="C2019" s="41" t="s">
        <v>37</v>
      </c>
      <c r="D2019" s="41" t="s">
        <v>972</v>
      </c>
      <c r="E2019" s="41" t="s">
        <v>463</v>
      </c>
      <c r="F2019" s="41" t="s">
        <v>929</v>
      </c>
      <c r="G2019" s="43">
        <v>2.0</v>
      </c>
      <c r="H2019" s="43">
        <v>7.0</v>
      </c>
      <c r="I2019" s="43">
        <v>9.0</v>
      </c>
      <c r="J2019" s="43">
        <v>4079.0</v>
      </c>
      <c r="K2019" s="43">
        <v>0.42</v>
      </c>
      <c r="L2019" s="43">
        <v>31.0</v>
      </c>
      <c r="M2019" s="43">
        <v>1.93</v>
      </c>
      <c r="N2019" s="41" t="s">
        <v>5145</v>
      </c>
      <c r="O2019" s="44" t="s">
        <v>3274</v>
      </c>
      <c r="P2019" s="41" t="s">
        <v>5146</v>
      </c>
    </row>
    <row r="2020">
      <c r="A2020" s="41" t="s">
        <v>5147</v>
      </c>
      <c r="B2020" s="47">
        <v>46082.73209553241</v>
      </c>
      <c r="C2020" s="41" t="s">
        <v>95</v>
      </c>
      <c r="D2020" s="41" t="s">
        <v>1762</v>
      </c>
      <c r="E2020" s="41" t="s">
        <v>463</v>
      </c>
      <c r="F2020" s="41" t="s">
        <v>929</v>
      </c>
      <c r="G2020" s="43">
        <v>2.0</v>
      </c>
      <c r="H2020" s="43">
        <v>7.0</v>
      </c>
      <c r="I2020" s="43">
        <v>15.0</v>
      </c>
      <c r="J2020" s="43">
        <v>9882.0</v>
      </c>
      <c r="K2020" s="43">
        <v>0.44</v>
      </c>
      <c r="L2020" s="43">
        <v>39.0</v>
      </c>
      <c r="M2020" s="43">
        <v>5.56</v>
      </c>
      <c r="N2020" s="41" t="s">
        <v>5148</v>
      </c>
      <c r="O2020" s="44" t="s">
        <v>3274</v>
      </c>
      <c r="P2020" s="41" t="s">
        <v>5149</v>
      </c>
    </row>
    <row r="2021">
      <c r="A2021" s="41" t="s">
        <v>5150</v>
      </c>
      <c r="B2021" s="47">
        <v>46082.73083570602</v>
      </c>
      <c r="C2021" s="41" t="s">
        <v>136</v>
      </c>
      <c r="D2021" s="41" t="s">
        <v>1556</v>
      </c>
      <c r="E2021" s="41" t="s">
        <v>464</v>
      </c>
      <c r="F2021" s="41" t="s">
        <v>929</v>
      </c>
      <c r="G2021" s="43">
        <v>7.0</v>
      </c>
      <c r="H2021" s="43">
        <v>6.0</v>
      </c>
      <c r="I2021" s="43">
        <v>3.0</v>
      </c>
      <c r="J2021" s="43">
        <v>27248.0</v>
      </c>
      <c r="K2021" s="43">
        <v>0.21</v>
      </c>
      <c r="L2021" s="43">
        <v>44.0</v>
      </c>
      <c r="M2021" s="43">
        <v>-2.88</v>
      </c>
      <c r="N2021" s="41" t="s">
        <v>5151</v>
      </c>
      <c r="O2021" s="44" t="s">
        <v>3274</v>
      </c>
      <c r="P2021" s="41" t="s">
        <v>5152</v>
      </c>
    </row>
    <row r="2022">
      <c r="A2022" s="36" t="s">
        <v>5153</v>
      </c>
      <c r="B2022" s="46">
        <v>46082.75079543982</v>
      </c>
      <c r="C2022" s="36" t="s">
        <v>37</v>
      </c>
      <c r="D2022" s="36" t="s">
        <v>972</v>
      </c>
      <c r="E2022" s="36" t="s">
        <v>463</v>
      </c>
      <c r="F2022" s="36" t="s">
        <v>908</v>
      </c>
      <c r="G2022" s="38">
        <v>4.0</v>
      </c>
      <c r="H2022" s="38">
        <v>5.0</v>
      </c>
      <c r="I2022" s="38">
        <v>22.0</v>
      </c>
      <c r="J2022" s="38">
        <v>10093.0</v>
      </c>
      <c r="K2022" s="38">
        <v>0.63</v>
      </c>
      <c r="L2022" s="38">
        <v>30.0</v>
      </c>
      <c r="M2022" s="38">
        <v>23.87</v>
      </c>
      <c r="N2022" s="36" t="s">
        <v>5154</v>
      </c>
      <c r="O2022" s="39" t="s">
        <v>3274</v>
      </c>
      <c r="P2022" s="36" t="s">
        <v>5155</v>
      </c>
    </row>
    <row r="2023">
      <c r="A2023" s="41" t="s">
        <v>5156</v>
      </c>
      <c r="B2023" s="47">
        <v>46082.76435585648</v>
      </c>
      <c r="C2023" s="41" t="s">
        <v>102</v>
      </c>
      <c r="D2023" s="41" t="s">
        <v>2388</v>
      </c>
      <c r="E2023" s="41" t="s">
        <v>460</v>
      </c>
      <c r="F2023" s="41" t="s">
        <v>929</v>
      </c>
      <c r="G2023" s="43">
        <v>6.0</v>
      </c>
      <c r="H2023" s="43">
        <v>7.0</v>
      </c>
      <c r="I2023" s="43">
        <v>3.0</v>
      </c>
      <c r="J2023" s="43">
        <v>22590.0</v>
      </c>
      <c r="K2023" s="43">
        <v>0.39</v>
      </c>
      <c r="L2023" s="43">
        <v>32.0</v>
      </c>
      <c r="M2023" s="43">
        <v>-7.21</v>
      </c>
      <c r="N2023" s="41" t="s">
        <v>5157</v>
      </c>
      <c r="O2023" s="44" t="s">
        <v>3274</v>
      </c>
      <c r="P2023" s="41" t="s">
        <v>5158</v>
      </c>
    </row>
    <row r="2024">
      <c r="A2024" s="36" t="s">
        <v>5159</v>
      </c>
      <c r="B2024" s="46">
        <v>46082.76820277778</v>
      </c>
      <c r="C2024" s="36" t="s">
        <v>136</v>
      </c>
      <c r="D2024" s="36" t="s">
        <v>978</v>
      </c>
      <c r="E2024" s="36" t="s">
        <v>464</v>
      </c>
      <c r="F2024" s="36" t="s">
        <v>908</v>
      </c>
      <c r="G2024" s="38">
        <v>9.0</v>
      </c>
      <c r="H2024" s="38">
        <v>3.0</v>
      </c>
      <c r="I2024" s="38">
        <v>6.0</v>
      </c>
      <c r="J2024" s="38">
        <v>21981.0</v>
      </c>
      <c r="K2024" s="38">
        <v>0.44</v>
      </c>
      <c r="L2024" s="38">
        <v>35.0</v>
      </c>
      <c r="M2024" s="38">
        <v>37.64</v>
      </c>
      <c r="N2024" s="36" t="s">
        <v>5160</v>
      </c>
      <c r="O2024" s="39" t="s">
        <v>3274</v>
      </c>
      <c r="P2024" s="36" t="s">
        <v>5161</v>
      </c>
    </row>
    <row r="2025">
      <c r="A2025" s="41" t="s">
        <v>5162</v>
      </c>
      <c r="B2025" s="47">
        <v>46082.76946542824</v>
      </c>
      <c r="C2025" s="41" t="s">
        <v>91</v>
      </c>
      <c r="D2025" s="41" t="s">
        <v>1027</v>
      </c>
      <c r="E2025" s="41" t="s">
        <v>907</v>
      </c>
      <c r="F2025" s="41" t="s">
        <v>929</v>
      </c>
      <c r="G2025" s="43">
        <v>4.0</v>
      </c>
      <c r="H2025" s="43">
        <v>9.0</v>
      </c>
      <c r="I2025" s="43">
        <v>20.0</v>
      </c>
      <c r="J2025" s="43">
        <v>21226.0</v>
      </c>
      <c r="K2025" s="43">
        <v>0.6</v>
      </c>
      <c r="L2025" s="43">
        <v>35.0</v>
      </c>
      <c r="M2025" s="43">
        <v>-16.32</v>
      </c>
      <c r="N2025" s="41" t="s">
        <v>5163</v>
      </c>
      <c r="O2025" s="44" t="s">
        <v>3274</v>
      </c>
      <c r="P2025" s="41" t="s">
        <v>5164</v>
      </c>
    </row>
    <row r="2026">
      <c r="A2026" s="36" t="s">
        <v>5165</v>
      </c>
      <c r="B2026" s="46">
        <v>46082.77479787037</v>
      </c>
      <c r="C2026" s="36" t="s">
        <v>37</v>
      </c>
      <c r="D2026" s="36" t="s">
        <v>972</v>
      </c>
      <c r="E2026" s="36" t="s">
        <v>463</v>
      </c>
      <c r="F2026" s="36" t="s">
        <v>908</v>
      </c>
      <c r="G2026" s="38">
        <v>3.0</v>
      </c>
      <c r="H2026" s="38">
        <v>8.0</v>
      </c>
      <c r="I2026" s="38">
        <v>17.0</v>
      </c>
      <c r="J2026" s="38">
        <v>7259.0</v>
      </c>
      <c r="K2026" s="38">
        <v>0.49</v>
      </c>
      <c r="L2026" s="38">
        <v>33.0</v>
      </c>
      <c r="M2026" s="38">
        <v>9.06</v>
      </c>
      <c r="N2026" s="36" t="s">
        <v>5166</v>
      </c>
      <c r="O2026" s="39" t="s">
        <v>3274</v>
      </c>
      <c r="P2026" s="36" t="s">
        <v>5167</v>
      </c>
    </row>
    <row r="2027">
      <c r="A2027" s="36" t="s">
        <v>5168</v>
      </c>
      <c r="B2027" s="46">
        <v>46082.80921467593</v>
      </c>
      <c r="C2027" s="36" t="s">
        <v>102</v>
      </c>
      <c r="D2027" s="36" t="s">
        <v>1137</v>
      </c>
      <c r="E2027" s="36" t="s">
        <v>460</v>
      </c>
      <c r="F2027" s="36" t="s">
        <v>908</v>
      </c>
      <c r="G2027" s="38">
        <v>5.0</v>
      </c>
      <c r="H2027" s="38">
        <v>0.0</v>
      </c>
      <c r="I2027" s="38">
        <v>1.0</v>
      </c>
      <c r="J2027" s="38">
        <v>7523.0</v>
      </c>
      <c r="K2027" s="38">
        <v>0.33</v>
      </c>
      <c r="L2027" s="38">
        <v>16.0</v>
      </c>
      <c r="M2027" s="38">
        <v>22.78</v>
      </c>
      <c r="N2027" s="36" t="s">
        <v>5169</v>
      </c>
      <c r="O2027" s="39" t="s">
        <v>3274</v>
      </c>
      <c r="P2027" s="36" t="s">
        <v>5170</v>
      </c>
    </row>
    <row r="2028">
      <c r="A2028" s="36" t="s">
        <v>5171</v>
      </c>
      <c r="B2028" s="46">
        <v>46082.795992025465</v>
      </c>
      <c r="C2028" s="36" t="s">
        <v>136</v>
      </c>
      <c r="D2028" s="36" t="s">
        <v>2312</v>
      </c>
      <c r="E2028" s="36" t="s">
        <v>464</v>
      </c>
      <c r="F2028" s="36" t="s">
        <v>908</v>
      </c>
      <c r="G2028" s="38">
        <v>3.0</v>
      </c>
      <c r="H2028" s="38">
        <v>17.0</v>
      </c>
      <c r="I2028" s="38">
        <v>9.0</v>
      </c>
      <c r="J2028" s="38">
        <v>23311.0</v>
      </c>
      <c r="K2028" s="38">
        <v>0.27</v>
      </c>
      <c r="L2028" s="38">
        <v>38.0</v>
      </c>
      <c r="M2028" s="38">
        <v>-30.18</v>
      </c>
      <c r="N2028" s="36" t="s">
        <v>5172</v>
      </c>
      <c r="O2028" s="39" t="s">
        <v>3274</v>
      </c>
      <c r="P2028" s="36" t="s">
        <v>5173</v>
      </c>
    </row>
    <row r="2029">
      <c r="A2029" s="41" t="s">
        <v>5174</v>
      </c>
      <c r="B2029" s="47">
        <v>46082.81154268519</v>
      </c>
      <c r="C2029" s="41" t="s">
        <v>95</v>
      </c>
      <c r="D2029" s="41" t="s">
        <v>946</v>
      </c>
      <c r="E2029" s="41" t="s">
        <v>463</v>
      </c>
      <c r="F2029" s="41" t="s">
        <v>929</v>
      </c>
      <c r="G2029" s="43">
        <v>4.0</v>
      </c>
      <c r="H2029" s="43">
        <v>8.0</v>
      </c>
      <c r="I2029" s="43">
        <v>28.0</v>
      </c>
      <c r="J2029" s="43">
        <v>22755.0</v>
      </c>
      <c r="K2029" s="43">
        <v>0.82</v>
      </c>
      <c r="L2029" s="43">
        <v>37.0</v>
      </c>
      <c r="M2029" s="43">
        <v>30.19</v>
      </c>
      <c r="N2029" s="41" t="s">
        <v>5175</v>
      </c>
      <c r="O2029" s="44" t="s">
        <v>3274</v>
      </c>
      <c r="P2029" s="41" t="s">
        <v>5176</v>
      </c>
    </row>
    <row r="2030">
      <c r="A2030" s="36" t="s">
        <v>5177</v>
      </c>
      <c r="B2030" s="46">
        <v>46082.824308043986</v>
      </c>
      <c r="C2030" s="36" t="s">
        <v>102</v>
      </c>
      <c r="D2030" s="36" t="s">
        <v>1647</v>
      </c>
      <c r="E2030" s="36" t="s">
        <v>460</v>
      </c>
      <c r="F2030" s="36" t="s">
        <v>908</v>
      </c>
      <c r="G2030" s="38">
        <v>6.0</v>
      </c>
      <c r="H2030" s="38">
        <v>7.0</v>
      </c>
      <c r="I2030" s="38">
        <v>3.0</v>
      </c>
      <c r="J2030" s="38">
        <v>13718.0</v>
      </c>
      <c r="K2030" s="38">
        <v>0.25</v>
      </c>
      <c r="L2030" s="38">
        <v>26.0</v>
      </c>
      <c r="M2030" s="38">
        <v>-4.32</v>
      </c>
      <c r="N2030" s="36" t="s">
        <v>5178</v>
      </c>
      <c r="O2030" s="39" t="s">
        <v>3274</v>
      </c>
      <c r="P2030" s="36" t="s">
        <v>5179</v>
      </c>
    </row>
    <row r="2031">
      <c r="A2031" s="36" t="s">
        <v>5180</v>
      </c>
      <c r="B2031" s="46">
        <v>46082.82570168981</v>
      </c>
      <c r="C2031" s="36" t="s">
        <v>136</v>
      </c>
      <c r="D2031" s="36" t="s">
        <v>949</v>
      </c>
      <c r="E2031" s="36" t="s">
        <v>464</v>
      </c>
      <c r="F2031" s="36" t="s">
        <v>908</v>
      </c>
      <c r="G2031" s="38">
        <v>7.0</v>
      </c>
      <c r="H2031" s="38">
        <v>4.0</v>
      </c>
      <c r="I2031" s="38">
        <v>6.0</v>
      </c>
      <c r="J2031" s="38">
        <v>34988.0</v>
      </c>
      <c r="K2031" s="38">
        <v>0.43</v>
      </c>
      <c r="L2031" s="38">
        <v>28.0</v>
      </c>
      <c r="M2031" s="38">
        <v>42.88</v>
      </c>
      <c r="N2031" s="36" t="s">
        <v>5181</v>
      </c>
      <c r="O2031" s="39" t="s">
        <v>3274</v>
      </c>
      <c r="P2031" s="36" t="s">
        <v>5182</v>
      </c>
    </row>
    <row r="2032">
      <c r="A2032" s="36" t="s">
        <v>5183</v>
      </c>
      <c r="B2032" s="46">
        <v>46082.839189606486</v>
      </c>
      <c r="C2032" s="36" t="s">
        <v>28</v>
      </c>
      <c r="D2032" s="36" t="s">
        <v>1027</v>
      </c>
      <c r="E2032" s="36" t="s">
        <v>907</v>
      </c>
      <c r="F2032" s="36" t="s">
        <v>908</v>
      </c>
      <c r="G2032" s="38">
        <v>2.0</v>
      </c>
      <c r="H2032" s="38">
        <v>1.0</v>
      </c>
      <c r="I2032" s="38">
        <v>11.0</v>
      </c>
      <c r="J2032" s="38">
        <v>4460.0</v>
      </c>
      <c r="K2032" s="38">
        <v>0.29</v>
      </c>
      <c r="L2032" s="38">
        <v>23.0</v>
      </c>
      <c r="M2032" s="38">
        <v>14.12</v>
      </c>
      <c r="N2032" s="36" t="s">
        <v>5184</v>
      </c>
      <c r="O2032" s="39" t="s">
        <v>3274</v>
      </c>
      <c r="P2032" s="36" t="s">
        <v>5185</v>
      </c>
    </row>
    <row r="2033">
      <c r="A2033" s="41" t="s">
        <v>5186</v>
      </c>
      <c r="B2033" s="47">
        <v>46082.840325729165</v>
      </c>
      <c r="C2033" s="41" t="s">
        <v>37</v>
      </c>
      <c r="D2033" s="41" t="s">
        <v>972</v>
      </c>
      <c r="E2033" s="41" t="s">
        <v>463</v>
      </c>
      <c r="F2033" s="41" t="s">
        <v>929</v>
      </c>
      <c r="G2033" s="43">
        <v>1.0</v>
      </c>
      <c r="H2033" s="43">
        <v>2.0</v>
      </c>
      <c r="I2033" s="43">
        <v>5.0</v>
      </c>
      <c r="J2033" s="43">
        <v>5476.0</v>
      </c>
      <c r="K2033" s="43">
        <v>0.4</v>
      </c>
      <c r="L2033" s="43">
        <v>26.0</v>
      </c>
      <c r="M2033" s="43">
        <v>5.91</v>
      </c>
      <c r="N2033" s="41" t="s">
        <v>5187</v>
      </c>
      <c r="O2033" s="44" t="s">
        <v>3274</v>
      </c>
      <c r="P2033" s="41" t="s">
        <v>5188</v>
      </c>
    </row>
    <row r="2034">
      <c r="A2034" s="36" t="s">
        <v>5183</v>
      </c>
      <c r="B2034" s="46">
        <v>46082.839189606486</v>
      </c>
      <c r="C2034" s="36" t="s">
        <v>71</v>
      </c>
      <c r="D2034" s="36" t="s">
        <v>919</v>
      </c>
      <c r="E2034" s="36" t="s">
        <v>460</v>
      </c>
      <c r="F2034" s="36" t="s">
        <v>908</v>
      </c>
      <c r="G2034" s="38">
        <v>9.0</v>
      </c>
      <c r="H2034" s="38">
        <v>4.0</v>
      </c>
      <c r="I2034" s="38">
        <v>12.0</v>
      </c>
      <c r="J2034" s="38">
        <v>21831.0</v>
      </c>
      <c r="K2034" s="38">
        <v>0.47</v>
      </c>
      <c r="L2034" s="38">
        <v>23.0</v>
      </c>
      <c r="M2034" s="38">
        <v>14.57</v>
      </c>
      <c r="N2034" s="36" t="s">
        <v>5189</v>
      </c>
      <c r="O2034" s="39" t="s">
        <v>3274</v>
      </c>
      <c r="P2034" s="36" t="s">
        <v>5190</v>
      </c>
    </row>
    <row r="2035">
      <c r="A2035" s="36" t="s">
        <v>5191</v>
      </c>
      <c r="B2035" s="46">
        <v>46082.846390300925</v>
      </c>
      <c r="C2035" s="36" t="s">
        <v>102</v>
      </c>
      <c r="D2035" s="36" t="s">
        <v>1928</v>
      </c>
      <c r="E2035" s="36" t="s">
        <v>460</v>
      </c>
      <c r="F2035" s="36" t="s">
        <v>908</v>
      </c>
      <c r="G2035" s="38">
        <v>5.0</v>
      </c>
      <c r="H2035" s="38">
        <v>7.0</v>
      </c>
      <c r="I2035" s="38">
        <v>12.0</v>
      </c>
      <c r="J2035" s="38">
        <v>25174.0</v>
      </c>
      <c r="K2035" s="38">
        <v>0.5</v>
      </c>
      <c r="L2035" s="38">
        <v>38.0</v>
      </c>
      <c r="M2035" s="38">
        <v>18.17</v>
      </c>
      <c r="N2035" s="36" t="s">
        <v>5192</v>
      </c>
      <c r="O2035" s="39" t="s">
        <v>3274</v>
      </c>
      <c r="P2035" s="36" t="s">
        <v>5193</v>
      </c>
    </row>
    <row r="2036">
      <c r="A2036" s="36" t="s">
        <v>5194</v>
      </c>
      <c r="B2036" s="46">
        <v>46082.86637079861</v>
      </c>
      <c r="C2036" s="36" t="s">
        <v>28</v>
      </c>
      <c r="D2036" s="36" t="s">
        <v>1057</v>
      </c>
      <c r="E2036" s="36" t="s">
        <v>907</v>
      </c>
      <c r="F2036" s="36" t="s">
        <v>908</v>
      </c>
      <c r="G2036" s="38">
        <v>2.0</v>
      </c>
      <c r="H2036" s="38">
        <v>1.0</v>
      </c>
      <c r="I2036" s="38">
        <v>5.0</v>
      </c>
      <c r="J2036" s="38">
        <v>6929.0</v>
      </c>
      <c r="K2036" s="38">
        <v>0.3</v>
      </c>
      <c r="L2036" s="38">
        <v>20.0</v>
      </c>
      <c r="M2036" s="38">
        <v>3.15</v>
      </c>
      <c r="N2036" s="36" t="s">
        <v>5195</v>
      </c>
      <c r="O2036" s="39" t="s">
        <v>3274</v>
      </c>
      <c r="P2036" s="36" t="s">
        <v>5196</v>
      </c>
    </row>
    <row r="2037">
      <c r="A2037" s="36" t="s">
        <v>5197</v>
      </c>
      <c r="B2037" s="46">
        <v>46082.861913761575</v>
      </c>
      <c r="C2037" s="36" t="s">
        <v>37</v>
      </c>
      <c r="D2037" s="36" t="s">
        <v>1027</v>
      </c>
      <c r="E2037" s="36" t="s">
        <v>464</v>
      </c>
      <c r="F2037" s="36" t="s">
        <v>908</v>
      </c>
      <c r="G2037" s="38">
        <v>6.0</v>
      </c>
      <c r="H2037" s="38">
        <v>5.0</v>
      </c>
      <c r="I2037" s="38">
        <v>14.0</v>
      </c>
      <c r="J2037" s="38">
        <v>17683.0</v>
      </c>
      <c r="K2037" s="38">
        <v>0.53</v>
      </c>
      <c r="L2037" s="38">
        <v>29.0</v>
      </c>
      <c r="M2037" s="38">
        <v>13.48</v>
      </c>
      <c r="N2037" s="36" t="s">
        <v>5198</v>
      </c>
      <c r="O2037" s="39" t="s">
        <v>3274</v>
      </c>
      <c r="P2037" s="36" t="s">
        <v>5199</v>
      </c>
    </row>
    <row r="2038">
      <c r="A2038" s="36" t="s">
        <v>5194</v>
      </c>
      <c r="B2038" s="46">
        <v>46082.86637079861</v>
      </c>
      <c r="C2038" s="36" t="s">
        <v>71</v>
      </c>
      <c r="D2038" s="36" t="s">
        <v>1647</v>
      </c>
      <c r="E2038" s="36" t="s">
        <v>460</v>
      </c>
      <c r="F2038" s="36" t="s">
        <v>908</v>
      </c>
      <c r="G2038" s="38">
        <v>6.0</v>
      </c>
      <c r="H2038" s="38">
        <v>1.0</v>
      </c>
      <c r="I2038" s="38">
        <v>6.0</v>
      </c>
      <c r="J2038" s="38">
        <v>14737.0</v>
      </c>
      <c r="K2038" s="38">
        <v>0.52</v>
      </c>
      <c r="L2038" s="38">
        <v>20.0</v>
      </c>
      <c r="M2038" s="38">
        <v>26.66</v>
      </c>
      <c r="N2038" s="36" t="s">
        <v>5200</v>
      </c>
      <c r="O2038" s="39" t="s">
        <v>3274</v>
      </c>
      <c r="P2038" s="36" t="s">
        <v>5201</v>
      </c>
    </row>
    <row r="2039">
      <c r="A2039" s="41" t="s">
        <v>5202</v>
      </c>
      <c r="B2039" s="47">
        <v>46082.85697315972</v>
      </c>
      <c r="C2039" s="41" t="s">
        <v>136</v>
      </c>
      <c r="D2039" s="41" t="s">
        <v>949</v>
      </c>
      <c r="E2039" s="41" t="s">
        <v>464</v>
      </c>
      <c r="F2039" s="41" t="s">
        <v>929</v>
      </c>
      <c r="G2039" s="43">
        <v>13.0</v>
      </c>
      <c r="H2039" s="43">
        <v>5.0</v>
      </c>
      <c r="I2039" s="43">
        <v>5.0</v>
      </c>
      <c r="J2039" s="43">
        <v>52583.0</v>
      </c>
      <c r="K2039" s="43">
        <v>0.55</v>
      </c>
      <c r="L2039" s="43">
        <v>35.0</v>
      </c>
      <c r="M2039" s="43">
        <v>37.38</v>
      </c>
      <c r="N2039" s="41" t="s">
        <v>5203</v>
      </c>
      <c r="O2039" s="44" t="s">
        <v>3274</v>
      </c>
      <c r="P2039" s="41" t="s">
        <v>5204</v>
      </c>
    </row>
    <row r="2040">
      <c r="A2040" s="36" t="s">
        <v>5205</v>
      </c>
      <c r="B2040" s="46">
        <v>46082.884862060186</v>
      </c>
      <c r="C2040" s="36" t="s">
        <v>136</v>
      </c>
      <c r="D2040" s="36" t="s">
        <v>1831</v>
      </c>
      <c r="E2040" s="36" t="s">
        <v>464</v>
      </c>
      <c r="F2040" s="36" t="s">
        <v>908</v>
      </c>
      <c r="G2040" s="38">
        <v>7.0</v>
      </c>
      <c r="H2040" s="38">
        <v>1.0</v>
      </c>
      <c r="I2040" s="38">
        <v>0.0</v>
      </c>
      <c r="J2040" s="38">
        <v>12709.0</v>
      </c>
      <c r="K2040" s="38">
        <v>0.44</v>
      </c>
      <c r="L2040" s="38">
        <v>15.0</v>
      </c>
      <c r="M2040" s="38">
        <v>25.87</v>
      </c>
      <c r="N2040" s="36" t="s">
        <v>5206</v>
      </c>
      <c r="O2040" s="39" t="s">
        <v>3274</v>
      </c>
      <c r="P2040" s="36" t="s">
        <v>5207</v>
      </c>
    </row>
    <row r="2041">
      <c r="A2041" s="36" t="s">
        <v>5208</v>
      </c>
      <c r="B2041" s="46">
        <v>46082.8847049537</v>
      </c>
      <c r="C2041" s="36" t="s">
        <v>37</v>
      </c>
      <c r="D2041" s="36" t="s">
        <v>972</v>
      </c>
      <c r="E2041" s="36" t="s">
        <v>463</v>
      </c>
      <c r="F2041" s="36" t="s">
        <v>908</v>
      </c>
      <c r="G2041" s="38">
        <v>5.0</v>
      </c>
      <c r="H2041" s="38">
        <v>6.0</v>
      </c>
      <c r="I2041" s="38">
        <v>25.0</v>
      </c>
      <c r="J2041" s="38">
        <v>10972.0</v>
      </c>
      <c r="K2041" s="38">
        <v>0.45</v>
      </c>
      <c r="L2041" s="38">
        <v>41.0</v>
      </c>
      <c r="M2041" s="38">
        <v>17.9</v>
      </c>
      <c r="N2041" s="36" t="s">
        <v>5209</v>
      </c>
      <c r="O2041" s="39" t="s">
        <v>3274</v>
      </c>
      <c r="P2041" s="36" t="s">
        <v>5210</v>
      </c>
    </row>
    <row r="2042">
      <c r="A2042" s="36" t="s">
        <v>5211</v>
      </c>
      <c r="B2042" s="46">
        <v>46082.900869074074</v>
      </c>
      <c r="C2042" s="36" t="s">
        <v>95</v>
      </c>
      <c r="D2042" s="36" t="s">
        <v>1027</v>
      </c>
      <c r="E2042" s="36" t="s">
        <v>907</v>
      </c>
      <c r="F2042" s="36" t="s">
        <v>908</v>
      </c>
      <c r="G2042" s="38">
        <v>3.0</v>
      </c>
      <c r="H2042" s="38">
        <v>3.0</v>
      </c>
      <c r="I2042" s="38">
        <v>22.0</v>
      </c>
      <c r="J2042" s="38">
        <v>19060.0</v>
      </c>
      <c r="K2042" s="38">
        <v>0.48</v>
      </c>
      <c r="L2042" s="38">
        <v>40.0</v>
      </c>
      <c r="M2042" s="38">
        <v>6.7</v>
      </c>
      <c r="N2042" s="36" t="s">
        <v>5212</v>
      </c>
      <c r="O2042" s="39" t="s">
        <v>3274</v>
      </c>
      <c r="P2042" s="36" t="s">
        <v>5213</v>
      </c>
    </row>
    <row r="2043">
      <c r="A2043" s="36" t="s">
        <v>5214</v>
      </c>
      <c r="B2043" s="46">
        <v>46082.93655859954</v>
      </c>
      <c r="C2043" s="36" t="s">
        <v>95</v>
      </c>
      <c r="D2043" s="36" t="s">
        <v>946</v>
      </c>
      <c r="E2043" s="36" t="s">
        <v>463</v>
      </c>
      <c r="F2043" s="36" t="s">
        <v>908</v>
      </c>
      <c r="G2043" s="38">
        <v>1.0</v>
      </c>
      <c r="H2043" s="38">
        <v>3.0</v>
      </c>
      <c r="I2043" s="38">
        <v>22.0</v>
      </c>
      <c r="J2043" s="38">
        <v>12626.0</v>
      </c>
      <c r="K2043" s="38">
        <v>0.64</v>
      </c>
      <c r="L2043" s="38">
        <v>31.0</v>
      </c>
      <c r="M2043" s="38">
        <v>24.72</v>
      </c>
      <c r="N2043" s="36" t="s">
        <v>5215</v>
      </c>
      <c r="O2043" s="39" t="s">
        <v>3274</v>
      </c>
      <c r="P2043" s="36" t="s">
        <v>5216</v>
      </c>
    </row>
    <row r="2044">
      <c r="A2044" s="41" t="s">
        <v>5217</v>
      </c>
      <c r="B2044" s="47">
        <v>46082.96346326389</v>
      </c>
      <c r="C2044" s="41" t="s">
        <v>95</v>
      </c>
      <c r="D2044" s="41" t="s">
        <v>946</v>
      </c>
      <c r="E2044" s="41" t="s">
        <v>463</v>
      </c>
      <c r="F2044" s="41" t="s">
        <v>929</v>
      </c>
      <c r="G2044" s="43">
        <v>4.0</v>
      </c>
      <c r="H2044" s="43">
        <v>9.0</v>
      </c>
      <c r="I2044" s="43">
        <v>27.0</v>
      </c>
      <c r="J2044" s="43">
        <v>25176.0</v>
      </c>
      <c r="K2044" s="43">
        <v>0.74</v>
      </c>
      <c r="L2044" s="43">
        <v>43.0</v>
      </c>
      <c r="M2044" s="43">
        <v>15.87</v>
      </c>
      <c r="N2044" s="41" t="s">
        <v>5218</v>
      </c>
      <c r="O2044" s="44" t="s">
        <v>3274</v>
      </c>
      <c r="P2044" s="41" t="s">
        <v>5219</v>
      </c>
    </row>
    <row r="2045">
      <c r="A2045" s="41" t="s">
        <v>5220</v>
      </c>
      <c r="B2045" s="47">
        <v>46082.97596655093</v>
      </c>
      <c r="C2045" s="41" t="s">
        <v>136</v>
      </c>
      <c r="D2045" s="41" t="s">
        <v>1923</v>
      </c>
      <c r="E2045" s="41" t="s">
        <v>463</v>
      </c>
      <c r="F2045" s="41" t="s">
        <v>929</v>
      </c>
      <c r="G2045" s="43">
        <v>6.0</v>
      </c>
      <c r="H2045" s="43">
        <v>12.0</v>
      </c>
      <c r="I2045" s="43">
        <v>29.0</v>
      </c>
      <c r="J2045" s="43">
        <v>26990.0</v>
      </c>
      <c r="K2045" s="43">
        <v>0.54</v>
      </c>
      <c r="L2045" s="43">
        <v>50.0</v>
      </c>
      <c r="M2045" s="43">
        <v>21.5</v>
      </c>
      <c r="N2045" s="41" t="s">
        <v>5221</v>
      </c>
      <c r="O2045" s="44" t="s">
        <v>3274</v>
      </c>
      <c r="P2045" s="41" t="s">
        <v>5222</v>
      </c>
    </row>
    <row r="2046">
      <c r="A2046" s="41" t="s">
        <v>5223</v>
      </c>
      <c r="B2046" s="47">
        <v>46082.99832475695</v>
      </c>
      <c r="C2046" s="41" t="s">
        <v>95</v>
      </c>
      <c r="D2046" s="41" t="s">
        <v>946</v>
      </c>
      <c r="E2046" s="41" t="s">
        <v>463</v>
      </c>
      <c r="F2046" s="41" t="s">
        <v>929</v>
      </c>
      <c r="G2046" s="43">
        <v>1.0</v>
      </c>
      <c r="H2046" s="43">
        <v>2.0</v>
      </c>
      <c r="I2046" s="43">
        <v>8.0</v>
      </c>
      <c r="J2046" s="43">
        <v>17810.0</v>
      </c>
      <c r="K2046" s="43">
        <v>0.6</v>
      </c>
      <c r="L2046" s="43">
        <v>22.0</v>
      </c>
      <c r="M2046" s="43">
        <v>9.99</v>
      </c>
      <c r="N2046" s="41" t="s">
        <v>5224</v>
      </c>
      <c r="O2046" s="44" t="s">
        <v>3274</v>
      </c>
      <c r="P2046" s="41" t="s">
        <v>5225</v>
      </c>
    </row>
    <row r="2047">
      <c r="A2047" s="41" t="s">
        <v>5226</v>
      </c>
      <c r="B2047" s="47">
        <v>46083.010948298615</v>
      </c>
      <c r="C2047" s="41" t="s">
        <v>28</v>
      </c>
      <c r="D2047" s="41" t="s">
        <v>1027</v>
      </c>
      <c r="E2047" s="41" t="s">
        <v>907</v>
      </c>
      <c r="F2047" s="41" t="s">
        <v>929</v>
      </c>
      <c r="G2047" s="43">
        <v>7.0</v>
      </c>
      <c r="H2047" s="43">
        <v>7.0</v>
      </c>
      <c r="I2047" s="43">
        <v>9.0</v>
      </c>
      <c r="J2047" s="43">
        <v>25550.0</v>
      </c>
      <c r="K2047" s="43">
        <v>0.37</v>
      </c>
      <c r="L2047" s="43">
        <v>29.0</v>
      </c>
      <c r="M2047" s="43">
        <v>-13.43</v>
      </c>
      <c r="N2047" s="41" t="s">
        <v>5227</v>
      </c>
      <c r="O2047" s="44" t="s">
        <v>3274</v>
      </c>
      <c r="P2047" s="41" t="s">
        <v>5228</v>
      </c>
    </row>
    <row r="2048">
      <c r="A2048" s="41" t="s">
        <v>5226</v>
      </c>
      <c r="B2048" s="47">
        <v>46083.010948298615</v>
      </c>
      <c r="C2048" s="41" t="s">
        <v>33</v>
      </c>
      <c r="D2048" s="41" t="s">
        <v>1016</v>
      </c>
      <c r="E2048" s="41" t="s">
        <v>462</v>
      </c>
      <c r="F2048" s="41" t="s">
        <v>929</v>
      </c>
      <c r="G2048" s="43">
        <v>6.0</v>
      </c>
      <c r="H2048" s="43">
        <v>9.0</v>
      </c>
      <c r="I2048" s="43">
        <v>7.0</v>
      </c>
      <c r="J2048" s="43">
        <v>29727.0</v>
      </c>
      <c r="K2048" s="43">
        <v>0.3</v>
      </c>
      <c r="L2048" s="43">
        <v>29.0</v>
      </c>
      <c r="M2048" s="43">
        <v>-12.3</v>
      </c>
      <c r="N2048" s="41" t="s">
        <v>5229</v>
      </c>
      <c r="O2048" s="44" t="s">
        <v>3274</v>
      </c>
      <c r="P2048" s="41" t="s">
        <v>5230</v>
      </c>
    </row>
    <row r="2049">
      <c r="A2049" s="41" t="s">
        <v>5231</v>
      </c>
      <c r="B2049" s="47">
        <v>46083.01487486111</v>
      </c>
      <c r="C2049" s="41" t="s">
        <v>136</v>
      </c>
      <c r="D2049" s="41" t="s">
        <v>1978</v>
      </c>
      <c r="E2049" s="41" t="s">
        <v>463</v>
      </c>
      <c r="F2049" s="41" t="s">
        <v>929</v>
      </c>
      <c r="G2049" s="43">
        <v>1.0</v>
      </c>
      <c r="H2049" s="43">
        <v>5.0</v>
      </c>
      <c r="I2049" s="43">
        <v>3.0</v>
      </c>
      <c r="J2049" s="43">
        <v>6261.0</v>
      </c>
      <c r="K2049" s="43">
        <v>0.25</v>
      </c>
      <c r="L2049" s="43">
        <v>22.0</v>
      </c>
      <c r="M2049" s="43">
        <v>-4.97</v>
      </c>
      <c r="N2049" s="41" t="s">
        <v>5232</v>
      </c>
      <c r="O2049" s="44" t="s">
        <v>3274</v>
      </c>
      <c r="P2049" s="41" t="s">
        <v>5233</v>
      </c>
    </row>
    <row r="2050">
      <c r="A2050" s="36" t="s">
        <v>5234</v>
      </c>
      <c r="B2050" s="46">
        <v>46083.02251202546</v>
      </c>
      <c r="C2050" s="36" t="s">
        <v>95</v>
      </c>
      <c r="D2050" s="36" t="s">
        <v>946</v>
      </c>
      <c r="E2050" s="36" t="s">
        <v>463</v>
      </c>
      <c r="F2050" s="36" t="s">
        <v>908</v>
      </c>
      <c r="G2050" s="38">
        <v>2.0</v>
      </c>
      <c r="H2050" s="38">
        <v>3.0</v>
      </c>
      <c r="I2050" s="38">
        <v>15.0</v>
      </c>
      <c r="J2050" s="38">
        <v>11125.0</v>
      </c>
      <c r="K2050" s="38">
        <v>0.63</v>
      </c>
      <c r="L2050" s="38">
        <v>29.0</v>
      </c>
      <c r="M2050" s="38">
        <v>24.84</v>
      </c>
      <c r="N2050" s="36" t="s">
        <v>5235</v>
      </c>
      <c r="O2050" s="39" t="s">
        <v>3274</v>
      </c>
      <c r="P2050" s="36" t="s">
        <v>5236</v>
      </c>
    </row>
    <row r="2051">
      <c r="A2051" s="36" t="s">
        <v>5237</v>
      </c>
      <c r="B2051" s="46">
        <v>46083.49248516204</v>
      </c>
      <c r="C2051" s="36" t="s">
        <v>136</v>
      </c>
      <c r="D2051" s="36" t="s">
        <v>1236</v>
      </c>
      <c r="E2051" s="36" t="s">
        <v>463</v>
      </c>
      <c r="F2051" s="36" t="s">
        <v>908</v>
      </c>
      <c r="G2051" s="38">
        <v>2.0</v>
      </c>
      <c r="H2051" s="38">
        <v>5.0</v>
      </c>
      <c r="I2051" s="38">
        <v>18.0</v>
      </c>
      <c r="J2051" s="38">
        <v>15680.0</v>
      </c>
      <c r="K2051" s="38">
        <v>0.49</v>
      </c>
      <c r="L2051" s="38">
        <v>37.0</v>
      </c>
      <c r="M2051" s="38">
        <v>12.8</v>
      </c>
      <c r="N2051" s="36" t="s">
        <v>5238</v>
      </c>
      <c r="O2051" s="39" t="s">
        <v>3274</v>
      </c>
      <c r="P2051" s="36" t="s">
        <v>5239</v>
      </c>
    </row>
    <row r="2052">
      <c r="A2052" s="36" t="s">
        <v>5240</v>
      </c>
      <c r="B2052" s="46">
        <v>46083.498558935185</v>
      </c>
      <c r="C2052" s="36" t="s">
        <v>91</v>
      </c>
      <c r="D2052" s="36" t="s">
        <v>1027</v>
      </c>
      <c r="E2052" s="36" t="s">
        <v>907</v>
      </c>
      <c r="F2052" s="36" t="s">
        <v>908</v>
      </c>
      <c r="G2052" s="38">
        <v>8.0</v>
      </c>
      <c r="H2052" s="38">
        <v>4.0</v>
      </c>
      <c r="I2052" s="38">
        <v>27.0</v>
      </c>
      <c r="J2052" s="38">
        <v>24377.0</v>
      </c>
      <c r="K2052" s="38">
        <v>0.67</v>
      </c>
      <c r="L2052" s="38">
        <v>43.0</v>
      </c>
      <c r="M2052" s="38">
        <v>24.5</v>
      </c>
      <c r="N2052" s="36" t="s">
        <v>5241</v>
      </c>
      <c r="O2052" s="39" t="s">
        <v>3274</v>
      </c>
      <c r="P2052" s="36" t="s">
        <v>5242</v>
      </c>
    </row>
    <row r="2053">
      <c r="A2053" s="36" t="s">
        <v>5243</v>
      </c>
      <c r="B2053" s="46">
        <v>46083.52302519676</v>
      </c>
      <c r="C2053" s="36" t="s">
        <v>136</v>
      </c>
      <c r="D2053" s="36" t="s">
        <v>1045</v>
      </c>
      <c r="E2053" s="36" t="s">
        <v>463</v>
      </c>
      <c r="F2053" s="36" t="s">
        <v>908</v>
      </c>
      <c r="G2053" s="38">
        <v>3.0</v>
      </c>
      <c r="H2053" s="38">
        <v>2.0</v>
      </c>
      <c r="I2053" s="38">
        <v>12.0</v>
      </c>
      <c r="J2053" s="38">
        <v>9660.0</v>
      </c>
      <c r="K2053" s="38">
        <v>0.58</v>
      </c>
      <c r="L2053" s="38">
        <v>28.0</v>
      </c>
      <c r="M2053" s="38">
        <v>24.58</v>
      </c>
      <c r="N2053" s="36" t="s">
        <v>5244</v>
      </c>
      <c r="O2053" s="39" t="s">
        <v>3274</v>
      </c>
      <c r="P2053" s="36" t="s">
        <v>5245</v>
      </c>
    </row>
    <row r="2054">
      <c r="A2054" s="36" t="s">
        <v>5246</v>
      </c>
      <c r="B2054" s="46">
        <v>46083.54629484954</v>
      </c>
      <c r="C2054" s="36" t="s">
        <v>136</v>
      </c>
      <c r="D2054" s="36" t="s">
        <v>1923</v>
      </c>
      <c r="E2054" s="36" t="s">
        <v>463</v>
      </c>
      <c r="F2054" s="36" t="s">
        <v>908</v>
      </c>
      <c r="G2054" s="38">
        <v>2.0</v>
      </c>
      <c r="H2054" s="38">
        <v>0.0</v>
      </c>
      <c r="I2054" s="38">
        <v>12.0</v>
      </c>
      <c r="J2054" s="38">
        <v>6765.0</v>
      </c>
      <c r="K2054" s="38">
        <v>0.3</v>
      </c>
      <c r="L2054" s="38">
        <v>27.0</v>
      </c>
      <c r="M2054" s="38">
        <v>21.12</v>
      </c>
      <c r="N2054" s="36" t="s">
        <v>5247</v>
      </c>
      <c r="O2054" s="39" t="s">
        <v>3274</v>
      </c>
      <c r="P2054" s="36" t="s">
        <v>5248</v>
      </c>
    </row>
    <row r="2055">
      <c r="A2055" s="41" t="s">
        <v>5249</v>
      </c>
      <c r="B2055" s="47">
        <v>46083.54994277778</v>
      </c>
      <c r="C2055" s="41" t="s">
        <v>46</v>
      </c>
      <c r="D2055" s="41" t="s">
        <v>3569</v>
      </c>
      <c r="E2055" s="41" t="s">
        <v>464</v>
      </c>
      <c r="F2055" s="41" t="s">
        <v>929</v>
      </c>
      <c r="G2055" s="43">
        <v>5.0</v>
      </c>
      <c r="H2055" s="43">
        <v>8.0</v>
      </c>
      <c r="I2055" s="43">
        <v>5.0</v>
      </c>
      <c r="J2055" s="43">
        <v>19864.0</v>
      </c>
      <c r="K2055" s="43">
        <v>0.29</v>
      </c>
      <c r="L2055" s="43">
        <v>38.0</v>
      </c>
      <c r="M2055" s="43">
        <v>-1.45</v>
      </c>
      <c r="N2055" s="41" t="s">
        <v>5250</v>
      </c>
      <c r="O2055" s="44" t="s">
        <v>3274</v>
      </c>
      <c r="P2055" s="41" t="s">
        <v>5251</v>
      </c>
    </row>
    <row r="2056">
      <c r="A2056" s="41" t="s">
        <v>5249</v>
      </c>
      <c r="B2056" s="47">
        <v>46083.54994277778</v>
      </c>
      <c r="C2056" s="41" t="s">
        <v>51</v>
      </c>
      <c r="D2056" s="41" t="s">
        <v>3181</v>
      </c>
      <c r="E2056" s="41" t="s">
        <v>463</v>
      </c>
      <c r="F2056" s="41" t="s">
        <v>929</v>
      </c>
      <c r="G2056" s="43">
        <v>2.0</v>
      </c>
      <c r="H2056" s="43">
        <v>7.0</v>
      </c>
      <c r="I2056" s="43">
        <v>15.0</v>
      </c>
      <c r="J2056" s="43">
        <v>11224.0</v>
      </c>
      <c r="K2056" s="43">
        <v>0.49</v>
      </c>
      <c r="L2056" s="43">
        <v>38.0</v>
      </c>
      <c r="M2056" s="43">
        <v>6.48</v>
      </c>
      <c r="N2056" s="41" t="s">
        <v>5252</v>
      </c>
      <c r="O2056" s="44" t="s">
        <v>3274</v>
      </c>
      <c r="P2056" s="41" t="s">
        <v>5253</v>
      </c>
    </row>
    <row r="2057">
      <c r="A2057" s="41" t="s">
        <v>5249</v>
      </c>
      <c r="B2057" s="47">
        <v>46083.54994277778</v>
      </c>
      <c r="C2057" s="41" t="s">
        <v>13</v>
      </c>
      <c r="D2057" s="41" t="s">
        <v>1928</v>
      </c>
      <c r="E2057" s="41" t="s">
        <v>460</v>
      </c>
      <c r="F2057" s="41" t="s">
        <v>929</v>
      </c>
      <c r="G2057" s="43">
        <v>6.0</v>
      </c>
      <c r="H2057" s="43">
        <v>13.0</v>
      </c>
      <c r="I2057" s="43">
        <v>7.0</v>
      </c>
      <c r="J2057" s="43">
        <v>31145.0</v>
      </c>
      <c r="K2057" s="43">
        <v>0.37</v>
      </c>
      <c r="L2057" s="43">
        <v>38.0</v>
      </c>
      <c r="M2057" s="43">
        <v>-12.95</v>
      </c>
      <c r="N2057" s="41" t="s">
        <v>5254</v>
      </c>
      <c r="O2057" s="44" t="s">
        <v>3274</v>
      </c>
      <c r="P2057" s="41" t="s">
        <v>5255</v>
      </c>
    </row>
    <row r="2058">
      <c r="A2058" s="54" t="s">
        <v>5256</v>
      </c>
      <c r="B2058" s="55">
        <v>46083.016885474535</v>
      </c>
      <c r="C2058" s="54" t="s">
        <v>95</v>
      </c>
      <c r="D2058" s="54" t="s">
        <v>946</v>
      </c>
      <c r="E2058" s="54" t="s">
        <v>463</v>
      </c>
      <c r="F2058" s="54" t="s">
        <v>2694</v>
      </c>
      <c r="G2058" s="56">
        <v>0.0</v>
      </c>
      <c r="H2058" s="56">
        <v>0.0</v>
      </c>
      <c r="I2058" s="56">
        <v>0.0</v>
      </c>
      <c r="J2058" s="56">
        <v>0.0</v>
      </c>
      <c r="K2058" s="56">
        <v>0.0</v>
      </c>
      <c r="L2058" s="56">
        <v>1.0</v>
      </c>
      <c r="M2058" s="56">
        <v>0.0</v>
      </c>
      <c r="N2058" s="54" t="s">
        <v>2695</v>
      </c>
      <c r="O2058" s="57"/>
      <c r="P2058" s="58"/>
    </row>
    <row r="2059">
      <c r="A2059" s="36" t="s">
        <v>5257</v>
      </c>
      <c r="B2059" s="46">
        <v>46083.6490365162</v>
      </c>
      <c r="C2059" s="36" t="s">
        <v>91</v>
      </c>
      <c r="D2059" s="36" t="s">
        <v>1027</v>
      </c>
      <c r="E2059" s="36" t="s">
        <v>907</v>
      </c>
      <c r="F2059" s="36" t="s">
        <v>908</v>
      </c>
      <c r="G2059" s="38">
        <v>3.0</v>
      </c>
      <c r="H2059" s="38">
        <v>3.0</v>
      </c>
      <c r="I2059" s="38">
        <v>8.0</v>
      </c>
      <c r="J2059" s="38">
        <v>5176.0</v>
      </c>
      <c r="K2059" s="38">
        <v>0.26</v>
      </c>
      <c r="L2059" s="38">
        <v>24.0</v>
      </c>
      <c r="M2059" s="38">
        <v>9.58</v>
      </c>
      <c r="N2059" s="36" t="s">
        <v>5258</v>
      </c>
      <c r="O2059" s="39" t="s">
        <v>3274</v>
      </c>
      <c r="P2059" s="36" t="s">
        <v>5259</v>
      </c>
    </row>
    <row r="2060">
      <c r="A2060" s="36" t="s">
        <v>5260</v>
      </c>
      <c r="B2060" s="46">
        <v>46083.69541451389</v>
      </c>
      <c r="C2060" s="36" t="s">
        <v>13</v>
      </c>
      <c r="D2060" s="36" t="s">
        <v>1051</v>
      </c>
      <c r="E2060" s="36" t="s">
        <v>460</v>
      </c>
      <c r="F2060" s="36" t="s">
        <v>908</v>
      </c>
      <c r="G2060" s="38">
        <v>14.0</v>
      </c>
      <c r="H2060" s="38">
        <v>8.0</v>
      </c>
      <c r="I2060" s="38">
        <v>12.0</v>
      </c>
      <c r="J2060" s="38">
        <v>31768.0</v>
      </c>
      <c r="K2060" s="38">
        <v>0.67</v>
      </c>
      <c r="L2060" s="38">
        <v>34.0</v>
      </c>
      <c r="M2060" s="38">
        <v>32.11</v>
      </c>
      <c r="N2060" s="36" t="s">
        <v>5261</v>
      </c>
      <c r="O2060" s="39" t="s">
        <v>3274</v>
      </c>
      <c r="P2060" s="36" t="s">
        <v>5262</v>
      </c>
    </row>
    <row r="2061">
      <c r="A2061" s="36" t="s">
        <v>5260</v>
      </c>
      <c r="B2061" s="46">
        <v>46083.69541451389</v>
      </c>
      <c r="C2061" s="36" t="s">
        <v>28</v>
      </c>
      <c r="D2061" s="36" t="s">
        <v>1057</v>
      </c>
      <c r="E2061" s="36" t="s">
        <v>907</v>
      </c>
      <c r="F2061" s="36" t="s">
        <v>908</v>
      </c>
      <c r="G2061" s="38">
        <v>5.0</v>
      </c>
      <c r="H2061" s="38">
        <v>8.0</v>
      </c>
      <c r="I2061" s="38">
        <v>10.0</v>
      </c>
      <c r="J2061" s="38">
        <v>15616.0</v>
      </c>
      <c r="K2061" s="38">
        <v>0.38</v>
      </c>
      <c r="L2061" s="38">
        <v>34.0</v>
      </c>
      <c r="M2061" s="38">
        <v>-3.24</v>
      </c>
      <c r="N2061" s="36" t="s">
        <v>5263</v>
      </c>
      <c r="O2061" s="39" t="s">
        <v>3274</v>
      </c>
      <c r="P2061" s="36" t="s">
        <v>5264</v>
      </c>
    </row>
    <row r="2062">
      <c r="A2062" s="36" t="s">
        <v>5260</v>
      </c>
      <c r="B2062" s="46">
        <v>46083.69541451389</v>
      </c>
      <c r="C2062" s="36" t="s">
        <v>51</v>
      </c>
      <c r="D2062" s="36" t="s">
        <v>1831</v>
      </c>
      <c r="E2062" s="36" t="s">
        <v>462</v>
      </c>
      <c r="F2062" s="36" t="s">
        <v>908</v>
      </c>
      <c r="G2062" s="38">
        <v>11.0</v>
      </c>
      <c r="H2062" s="38">
        <v>5.0</v>
      </c>
      <c r="I2062" s="38">
        <v>3.0</v>
      </c>
      <c r="J2062" s="38">
        <v>29994.0</v>
      </c>
      <c r="K2062" s="38">
        <v>0.36</v>
      </c>
      <c r="L2062" s="38">
        <v>34.0</v>
      </c>
      <c r="M2062" s="38">
        <v>9.37</v>
      </c>
      <c r="N2062" s="36" t="s">
        <v>5265</v>
      </c>
      <c r="O2062" s="39" t="s">
        <v>3274</v>
      </c>
      <c r="P2062" s="36" t="s">
        <v>5266</v>
      </c>
    </row>
    <row r="2063">
      <c r="A2063" s="41" t="s">
        <v>5267</v>
      </c>
      <c r="B2063" s="47">
        <v>46083.73166152778</v>
      </c>
      <c r="C2063" s="41" t="s">
        <v>13</v>
      </c>
      <c r="D2063" s="41" t="s">
        <v>1190</v>
      </c>
      <c r="E2063" s="41" t="s">
        <v>463</v>
      </c>
      <c r="F2063" s="41" t="s">
        <v>929</v>
      </c>
      <c r="G2063" s="43">
        <v>2.0</v>
      </c>
      <c r="H2063" s="43">
        <v>6.0</v>
      </c>
      <c r="I2063" s="43">
        <v>13.0</v>
      </c>
      <c r="J2063" s="43">
        <v>11752.0</v>
      </c>
      <c r="K2063" s="43">
        <v>0.65</v>
      </c>
      <c r="L2063" s="43">
        <v>29.0</v>
      </c>
      <c r="M2063" s="43">
        <v>8.71</v>
      </c>
      <c r="N2063" s="41" t="s">
        <v>5268</v>
      </c>
      <c r="O2063" s="44" t="s">
        <v>3274</v>
      </c>
      <c r="P2063" s="41" t="s">
        <v>5269</v>
      </c>
    </row>
    <row r="2064">
      <c r="A2064" s="41" t="s">
        <v>5267</v>
      </c>
      <c r="B2064" s="47">
        <v>46083.73166152778</v>
      </c>
      <c r="C2064" s="41" t="s">
        <v>28</v>
      </c>
      <c r="D2064" s="41" t="s">
        <v>1027</v>
      </c>
      <c r="E2064" s="41" t="s">
        <v>907</v>
      </c>
      <c r="F2064" s="41" t="s">
        <v>929</v>
      </c>
      <c r="G2064" s="43">
        <v>2.0</v>
      </c>
      <c r="H2064" s="43">
        <v>5.0</v>
      </c>
      <c r="I2064" s="43">
        <v>9.0</v>
      </c>
      <c r="J2064" s="43">
        <v>10129.0</v>
      </c>
      <c r="K2064" s="43">
        <v>0.48</v>
      </c>
      <c r="L2064" s="43">
        <v>29.0</v>
      </c>
      <c r="M2064" s="43">
        <v>-13.48</v>
      </c>
      <c r="N2064" s="41" t="s">
        <v>5270</v>
      </c>
      <c r="O2064" s="44" t="s">
        <v>3274</v>
      </c>
      <c r="P2064" s="41" t="s">
        <v>5271</v>
      </c>
    </row>
    <row r="2065">
      <c r="A2065" s="41" t="s">
        <v>5267</v>
      </c>
      <c r="B2065" s="47">
        <v>46083.73166152778</v>
      </c>
      <c r="C2065" s="41" t="s">
        <v>51</v>
      </c>
      <c r="D2065" s="41" t="s">
        <v>2364</v>
      </c>
      <c r="E2065" s="41" t="s">
        <v>462</v>
      </c>
      <c r="F2065" s="41" t="s">
        <v>929</v>
      </c>
      <c r="G2065" s="43">
        <v>5.0</v>
      </c>
      <c r="H2065" s="43">
        <v>6.0</v>
      </c>
      <c r="I2065" s="43">
        <v>3.0</v>
      </c>
      <c r="J2065" s="43">
        <v>20359.0</v>
      </c>
      <c r="K2065" s="43">
        <v>0.35</v>
      </c>
      <c r="L2065" s="43">
        <v>29.0</v>
      </c>
      <c r="M2065" s="43">
        <v>2.12</v>
      </c>
      <c r="N2065" s="41" t="s">
        <v>5272</v>
      </c>
      <c r="O2065" s="44" t="s">
        <v>3274</v>
      </c>
      <c r="P2065" s="41" t="s">
        <v>5273</v>
      </c>
    </row>
    <row r="2066">
      <c r="A2066" s="41" t="s">
        <v>5267</v>
      </c>
      <c r="B2066" s="47">
        <v>46083.73166152778</v>
      </c>
      <c r="C2066" s="41" t="s">
        <v>73</v>
      </c>
      <c r="D2066" s="41" t="s">
        <v>1288</v>
      </c>
      <c r="E2066" s="41" t="s">
        <v>460</v>
      </c>
      <c r="F2066" s="41" t="s">
        <v>929</v>
      </c>
      <c r="G2066" s="43">
        <v>12.0</v>
      </c>
      <c r="H2066" s="43">
        <v>10.0</v>
      </c>
      <c r="I2066" s="43">
        <v>2.0</v>
      </c>
      <c r="J2066" s="43">
        <v>32698.0</v>
      </c>
      <c r="K2066" s="43">
        <v>0.61</v>
      </c>
      <c r="L2066" s="43">
        <v>29.0</v>
      </c>
      <c r="M2066" s="43">
        <v>-2.04</v>
      </c>
      <c r="N2066" s="41" t="s">
        <v>5274</v>
      </c>
      <c r="O2066" s="44" t="s">
        <v>3274</v>
      </c>
      <c r="P2066" s="41" t="s">
        <v>5275</v>
      </c>
    </row>
    <row r="2067">
      <c r="A2067" s="41" t="s">
        <v>5267</v>
      </c>
      <c r="B2067" s="47">
        <v>46083.73166152778</v>
      </c>
      <c r="C2067" s="41" t="s">
        <v>141</v>
      </c>
      <c r="D2067" s="41" t="s">
        <v>1937</v>
      </c>
      <c r="E2067" s="41" t="s">
        <v>464</v>
      </c>
      <c r="F2067" s="41" t="s">
        <v>929</v>
      </c>
      <c r="G2067" s="43">
        <v>2.0</v>
      </c>
      <c r="H2067" s="43">
        <v>6.0</v>
      </c>
      <c r="I2067" s="43">
        <v>3.0</v>
      </c>
      <c r="J2067" s="43">
        <v>25237.0</v>
      </c>
      <c r="K2067" s="43">
        <v>0.22</v>
      </c>
      <c r="L2067" s="43">
        <v>29.0</v>
      </c>
      <c r="M2067" s="43">
        <v>-1.53</v>
      </c>
      <c r="N2067" s="41" t="s">
        <v>5276</v>
      </c>
      <c r="O2067" s="44" t="s">
        <v>3274</v>
      </c>
      <c r="P2067" s="41" t="s">
        <v>5277</v>
      </c>
    </row>
    <row r="2068">
      <c r="A2068" s="41" t="s">
        <v>5278</v>
      </c>
      <c r="B2068" s="47">
        <v>46083.759235011574</v>
      </c>
      <c r="C2068" s="41" t="s">
        <v>13</v>
      </c>
      <c r="D2068" s="41" t="s">
        <v>972</v>
      </c>
      <c r="E2068" s="41" t="s">
        <v>463</v>
      </c>
      <c r="F2068" s="41" t="s">
        <v>929</v>
      </c>
      <c r="G2068" s="43">
        <v>1.0</v>
      </c>
      <c r="H2068" s="43">
        <v>8.0</v>
      </c>
      <c r="I2068" s="43">
        <v>18.0</v>
      </c>
      <c r="J2068" s="43">
        <v>15355.0</v>
      </c>
      <c r="K2068" s="43">
        <v>0.66</v>
      </c>
      <c r="L2068" s="43">
        <v>37.0</v>
      </c>
      <c r="M2068" s="43">
        <v>-3.75</v>
      </c>
      <c r="N2068" s="41" t="s">
        <v>5279</v>
      </c>
      <c r="O2068" s="44" t="s">
        <v>3274</v>
      </c>
      <c r="P2068" s="41" t="s">
        <v>5280</v>
      </c>
    </row>
    <row r="2069">
      <c r="A2069" s="41" t="s">
        <v>5278</v>
      </c>
      <c r="B2069" s="47">
        <v>46083.759235011574</v>
      </c>
      <c r="C2069" s="41" t="s">
        <v>28</v>
      </c>
      <c r="D2069" s="41" t="s">
        <v>1506</v>
      </c>
      <c r="E2069" s="41" t="s">
        <v>907</v>
      </c>
      <c r="F2069" s="41" t="s">
        <v>929</v>
      </c>
      <c r="G2069" s="43">
        <v>4.0</v>
      </c>
      <c r="H2069" s="43">
        <v>6.0</v>
      </c>
      <c r="I2069" s="43">
        <v>9.0</v>
      </c>
      <c r="J2069" s="43">
        <v>19309.0</v>
      </c>
      <c r="K2069" s="43">
        <v>0.45</v>
      </c>
      <c r="L2069" s="43">
        <v>37.0</v>
      </c>
      <c r="M2069" s="43">
        <v>-0.52</v>
      </c>
      <c r="N2069" s="41" t="s">
        <v>5281</v>
      </c>
      <c r="O2069" s="44" t="s">
        <v>3274</v>
      </c>
      <c r="P2069" s="41" t="s">
        <v>5282</v>
      </c>
    </row>
    <row r="2070">
      <c r="A2070" s="41" t="s">
        <v>5278</v>
      </c>
      <c r="B2070" s="47">
        <v>46083.759235011574</v>
      </c>
      <c r="C2070" s="41" t="s">
        <v>51</v>
      </c>
      <c r="D2070" s="41" t="s">
        <v>1060</v>
      </c>
      <c r="E2070" s="41" t="s">
        <v>462</v>
      </c>
      <c r="F2070" s="41" t="s">
        <v>929</v>
      </c>
      <c r="G2070" s="43">
        <v>4.0</v>
      </c>
      <c r="H2070" s="43">
        <v>7.0</v>
      </c>
      <c r="I2070" s="43">
        <v>4.0</v>
      </c>
      <c r="J2070" s="43">
        <v>55769.0</v>
      </c>
      <c r="K2070" s="43">
        <v>0.28</v>
      </c>
      <c r="L2070" s="43">
        <v>37.0</v>
      </c>
      <c r="M2070" s="43">
        <v>8.57</v>
      </c>
      <c r="N2070" s="41" t="s">
        <v>5283</v>
      </c>
      <c r="O2070" s="44" t="s">
        <v>3274</v>
      </c>
      <c r="P2070" s="41" t="s">
        <v>5284</v>
      </c>
    </row>
    <row r="2071">
      <c r="A2071" s="41" t="s">
        <v>5278</v>
      </c>
      <c r="B2071" s="47">
        <v>46083.759235011574</v>
      </c>
      <c r="C2071" s="41" t="s">
        <v>73</v>
      </c>
      <c r="D2071" s="41" t="s">
        <v>1928</v>
      </c>
      <c r="E2071" s="41" t="s">
        <v>460</v>
      </c>
      <c r="F2071" s="41" t="s">
        <v>929</v>
      </c>
      <c r="G2071" s="43">
        <v>14.0</v>
      </c>
      <c r="H2071" s="43">
        <v>8.0</v>
      </c>
      <c r="I2071" s="43">
        <v>5.0</v>
      </c>
      <c r="J2071" s="43">
        <v>45923.0</v>
      </c>
      <c r="K2071" s="43">
        <v>0.66</v>
      </c>
      <c r="L2071" s="43">
        <v>37.0</v>
      </c>
      <c r="M2071" s="43">
        <v>11.49</v>
      </c>
      <c r="N2071" s="41" t="s">
        <v>5285</v>
      </c>
      <c r="O2071" s="44" t="s">
        <v>3274</v>
      </c>
      <c r="P2071" s="41" t="s">
        <v>5286</v>
      </c>
    </row>
    <row r="2072">
      <c r="A2072" s="41" t="s">
        <v>5278</v>
      </c>
      <c r="B2072" s="47">
        <v>46083.759235011574</v>
      </c>
      <c r="C2072" s="41" t="s">
        <v>79</v>
      </c>
      <c r="D2072" s="41" t="s">
        <v>3569</v>
      </c>
      <c r="E2072" s="41" t="s">
        <v>464</v>
      </c>
      <c r="F2072" s="41" t="s">
        <v>929</v>
      </c>
      <c r="G2072" s="43">
        <v>6.0</v>
      </c>
      <c r="H2072" s="43">
        <v>7.0</v>
      </c>
      <c r="I2072" s="43">
        <v>1.0</v>
      </c>
      <c r="J2072" s="43">
        <v>35157.0</v>
      </c>
      <c r="K2072" s="43">
        <v>0.24</v>
      </c>
      <c r="L2072" s="43">
        <v>37.0</v>
      </c>
      <c r="M2072" s="43">
        <v>2.24</v>
      </c>
      <c r="N2072" s="41" t="s">
        <v>5287</v>
      </c>
      <c r="O2072" s="44" t="s">
        <v>3274</v>
      </c>
      <c r="P2072" s="41" t="s">
        <v>5288</v>
      </c>
    </row>
    <row r="2073">
      <c r="A2073" s="36" t="s">
        <v>5289</v>
      </c>
      <c r="B2073" s="46">
        <v>46083.769874502315</v>
      </c>
      <c r="C2073" s="36" t="s">
        <v>102</v>
      </c>
      <c r="D2073" s="36" t="s">
        <v>1928</v>
      </c>
      <c r="E2073" s="36" t="s">
        <v>460</v>
      </c>
      <c r="F2073" s="36" t="s">
        <v>908</v>
      </c>
      <c r="G2073" s="38">
        <v>8.0</v>
      </c>
      <c r="H2073" s="38">
        <v>4.0</v>
      </c>
      <c r="I2073" s="38">
        <v>9.0</v>
      </c>
      <c r="J2073" s="38">
        <v>24561.0</v>
      </c>
      <c r="K2073" s="38">
        <v>0.38</v>
      </c>
      <c r="L2073" s="38">
        <v>26.0</v>
      </c>
      <c r="M2073" s="38">
        <v>28.49</v>
      </c>
      <c r="N2073" s="36" t="s">
        <v>5290</v>
      </c>
      <c r="O2073" s="39" t="s">
        <v>3274</v>
      </c>
      <c r="P2073" s="36" t="s">
        <v>5291</v>
      </c>
    </row>
    <row r="2074">
      <c r="A2074" s="41" t="s">
        <v>5292</v>
      </c>
      <c r="B2074" s="47">
        <v>46083.79436339121</v>
      </c>
      <c r="C2074" s="41" t="s">
        <v>73</v>
      </c>
      <c r="D2074" s="41" t="s">
        <v>1060</v>
      </c>
      <c r="E2074" s="41" t="s">
        <v>462</v>
      </c>
      <c r="F2074" s="41" t="s">
        <v>929</v>
      </c>
      <c r="G2074" s="43">
        <v>15.0</v>
      </c>
      <c r="H2074" s="43">
        <v>6.0</v>
      </c>
      <c r="I2074" s="43">
        <v>7.0</v>
      </c>
      <c r="J2074" s="43">
        <v>58826.0</v>
      </c>
      <c r="K2074" s="43">
        <v>0.56</v>
      </c>
      <c r="L2074" s="43">
        <v>42.0</v>
      </c>
      <c r="M2074" s="43">
        <v>32.95</v>
      </c>
      <c r="N2074" s="41" t="s">
        <v>5293</v>
      </c>
      <c r="O2074" s="44" t="s">
        <v>3274</v>
      </c>
      <c r="P2074" s="41" t="s">
        <v>5294</v>
      </c>
    </row>
    <row r="2075">
      <c r="A2075" s="41" t="s">
        <v>5292</v>
      </c>
      <c r="B2075" s="47">
        <v>46083.79436339121</v>
      </c>
      <c r="C2075" s="41" t="s">
        <v>79</v>
      </c>
      <c r="D2075" s="41" t="s">
        <v>3569</v>
      </c>
      <c r="E2075" s="41" t="s">
        <v>464</v>
      </c>
      <c r="F2075" s="41" t="s">
        <v>929</v>
      </c>
      <c r="G2075" s="43">
        <v>10.0</v>
      </c>
      <c r="H2075" s="43">
        <v>9.0</v>
      </c>
      <c r="I2075" s="43">
        <v>9.0</v>
      </c>
      <c r="J2075" s="43">
        <v>40297.0</v>
      </c>
      <c r="K2075" s="43">
        <v>0.49</v>
      </c>
      <c r="L2075" s="43">
        <v>42.0</v>
      </c>
      <c r="M2075" s="43">
        <v>3.29</v>
      </c>
      <c r="N2075" s="41" t="s">
        <v>5295</v>
      </c>
      <c r="O2075" s="44" t="s">
        <v>3274</v>
      </c>
      <c r="P2075" s="41" t="s">
        <v>5296</v>
      </c>
    </row>
    <row r="2076">
      <c r="A2076" s="41" t="s">
        <v>5292</v>
      </c>
      <c r="B2076" s="47">
        <v>46083.79436339121</v>
      </c>
      <c r="C2076" s="41" t="s">
        <v>28</v>
      </c>
      <c r="D2076" s="41" t="s">
        <v>1057</v>
      </c>
      <c r="E2076" s="41" t="s">
        <v>907</v>
      </c>
      <c r="F2076" s="41" t="s">
        <v>929</v>
      </c>
      <c r="G2076" s="43">
        <v>1.0</v>
      </c>
      <c r="H2076" s="43">
        <v>10.0</v>
      </c>
      <c r="I2076" s="43">
        <v>16.0</v>
      </c>
      <c r="J2076" s="43">
        <v>23827.0</v>
      </c>
      <c r="K2076" s="43">
        <v>0.44</v>
      </c>
      <c r="L2076" s="43">
        <v>42.0</v>
      </c>
      <c r="M2076" s="43">
        <v>-9.87</v>
      </c>
      <c r="N2076" s="41" t="s">
        <v>5297</v>
      </c>
      <c r="O2076" s="44" t="s">
        <v>3274</v>
      </c>
      <c r="P2076" s="41" t="s">
        <v>5298</v>
      </c>
    </row>
    <row r="2077">
      <c r="A2077" s="41" t="s">
        <v>5292</v>
      </c>
      <c r="B2077" s="47">
        <v>46083.79436339121</v>
      </c>
      <c r="C2077" s="41" t="s">
        <v>37</v>
      </c>
      <c r="D2077" s="41" t="s">
        <v>1749</v>
      </c>
      <c r="E2077" s="41" t="s">
        <v>463</v>
      </c>
      <c r="F2077" s="41" t="s">
        <v>929</v>
      </c>
      <c r="G2077" s="43">
        <v>2.0</v>
      </c>
      <c r="H2077" s="43">
        <v>8.0</v>
      </c>
      <c r="I2077" s="43">
        <v>20.0</v>
      </c>
      <c r="J2077" s="43">
        <v>19933.0</v>
      </c>
      <c r="K2077" s="43">
        <v>0.56</v>
      </c>
      <c r="L2077" s="43">
        <v>42.0</v>
      </c>
      <c r="M2077" s="43">
        <v>6.94</v>
      </c>
      <c r="N2077" s="41" t="s">
        <v>5299</v>
      </c>
      <c r="O2077" s="44" t="s">
        <v>3274</v>
      </c>
      <c r="P2077" s="41" t="s">
        <v>5300</v>
      </c>
    </row>
    <row r="2078">
      <c r="A2078" s="41" t="s">
        <v>5292</v>
      </c>
      <c r="B2078" s="47">
        <v>46083.79436339121</v>
      </c>
      <c r="C2078" s="41" t="s">
        <v>51</v>
      </c>
      <c r="D2078" s="41" t="s">
        <v>997</v>
      </c>
      <c r="E2078" s="41" t="s">
        <v>460</v>
      </c>
      <c r="F2078" s="41" t="s">
        <v>929</v>
      </c>
      <c r="G2078" s="43">
        <v>11.0</v>
      </c>
      <c r="H2078" s="43">
        <v>12.0</v>
      </c>
      <c r="I2078" s="43">
        <v>11.0</v>
      </c>
      <c r="J2078" s="43">
        <v>41821.0</v>
      </c>
      <c r="K2078" s="43">
        <v>0.56</v>
      </c>
      <c r="L2078" s="43">
        <v>42.0</v>
      </c>
      <c r="M2078" s="43">
        <v>8.2</v>
      </c>
      <c r="N2078" s="41" t="s">
        <v>5301</v>
      </c>
      <c r="O2078" s="44" t="s">
        <v>3274</v>
      </c>
      <c r="P2078" s="41" t="s">
        <v>5302</v>
      </c>
    </row>
    <row r="2079">
      <c r="A2079" s="36" t="s">
        <v>5303</v>
      </c>
      <c r="B2079" s="46">
        <v>46083.91184216435</v>
      </c>
      <c r="C2079" s="36" t="s">
        <v>73</v>
      </c>
      <c r="D2079" s="36" t="s">
        <v>983</v>
      </c>
      <c r="E2079" s="36" t="s">
        <v>907</v>
      </c>
      <c r="F2079" s="36" t="s">
        <v>908</v>
      </c>
      <c r="G2079" s="38">
        <v>9.0</v>
      </c>
      <c r="H2079" s="38">
        <v>2.0</v>
      </c>
      <c r="I2079" s="38">
        <v>8.0</v>
      </c>
      <c r="J2079" s="38">
        <v>22156.0</v>
      </c>
      <c r="K2079" s="38">
        <v>0.35</v>
      </c>
      <c r="L2079" s="38">
        <v>28.0</v>
      </c>
      <c r="M2079" s="38">
        <v>38.75</v>
      </c>
      <c r="N2079" s="36" t="s">
        <v>5304</v>
      </c>
      <c r="O2079" s="39" t="s">
        <v>3274</v>
      </c>
      <c r="P2079" s="36" t="s">
        <v>5305</v>
      </c>
    </row>
    <row r="2080">
      <c r="A2080" s="41" t="s">
        <v>5306</v>
      </c>
      <c r="B2080" s="47">
        <v>46083.93622782407</v>
      </c>
      <c r="C2080" s="41" t="s">
        <v>91</v>
      </c>
      <c r="D2080" s="41" t="s">
        <v>1027</v>
      </c>
      <c r="E2080" s="41" t="s">
        <v>907</v>
      </c>
      <c r="F2080" s="41" t="s">
        <v>929</v>
      </c>
      <c r="G2080" s="43">
        <v>2.0</v>
      </c>
      <c r="H2080" s="43">
        <v>6.0</v>
      </c>
      <c r="I2080" s="43">
        <v>15.0</v>
      </c>
      <c r="J2080" s="43">
        <v>11069.0</v>
      </c>
      <c r="K2080" s="43">
        <v>0.74</v>
      </c>
      <c r="L2080" s="43">
        <v>29.0</v>
      </c>
      <c r="M2080" s="43">
        <v>-27.22</v>
      </c>
      <c r="N2080" s="41" t="s">
        <v>5307</v>
      </c>
      <c r="O2080" s="44" t="s">
        <v>3274</v>
      </c>
      <c r="P2080" s="41" t="s">
        <v>5308</v>
      </c>
    </row>
    <row r="2081">
      <c r="A2081" s="36" t="s">
        <v>5309</v>
      </c>
      <c r="B2081" s="46">
        <v>46083.951002291666</v>
      </c>
      <c r="C2081" s="36" t="s">
        <v>28</v>
      </c>
      <c r="D2081" s="36" t="s">
        <v>1268</v>
      </c>
      <c r="E2081" s="36" t="s">
        <v>907</v>
      </c>
      <c r="F2081" s="36" t="s">
        <v>908</v>
      </c>
      <c r="G2081" s="38">
        <v>7.0</v>
      </c>
      <c r="H2081" s="38">
        <v>10.0</v>
      </c>
      <c r="I2081" s="38">
        <v>11.0</v>
      </c>
      <c r="J2081" s="38">
        <v>39063.0</v>
      </c>
      <c r="K2081" s="38">
        <v>0.6</v>
      </c>
      <c r="L2081" s="38">
        <v>44.0</v>
      </c>
      <c r="M2081" s="38">
        <v>25.37</v>
      </c>
      <c r="N2081" s="36" t="s">
        <v>5310</v>
      </c>
      <c r="O2081" s="39" t="s">
        <v>3274</v>
      </c>
      <c r="P2081" s="36" t="s">
        <v>5311</v>
      </c>
    </row>
    <row r="2082">
      <c r="A2082" s="36" t="s">
        <v>5309</v>
      </c>
      <c r="B2082" s="46">
        <v>46083.951002291666</v>
      </c>
      <c r="C2082" s="36" t="s">
        <v>33</v>
      </c>
      <c r="D2082" s="36" t="s">
        <v>1016</v>
      </c>
      <c r="E2082" s="36" t="s">
        <v>462</v>
      </c>
      <c r="F2082" s="36" t="s">
        <v>908</v>
      </c>
      <c r="G2082" s="38">
        <v>9.0</v>
      </c>
      <c r="H2082" s="38">
        <v>7.0</v>
      </c>
      <c r="I2082" s="38">
        <v>9.0</v>
      </c>
      <c r="J2082" s="38">
        <v>33700.0</v>
      </c>
      <c r="K2082" s="38">
        <v>0.6</v>
      </c>
      <c r="L2082" s="38">
        <v>44.0</v>
      </c>
      <c r="M2082" s="38">
        <v>13.09</v>
      </c>
      <c r="N2082" s="36" t="s">
        <v>5312</v>
      </c>
      <c r="O2082" s="39" t="s">
        <v>3274</v>
      </c>
      <c r="P2082" s="36" t="s">
        <v>5313</v>
      </c>
    </row>
    <row r="2083">
      <c r="A2083" s="36" t="s">
        <v>5314</v>
      </c>
      <c r="B2083" s="46">
        <v>46083.96535699074</v>
      </c>
      <c r="C2083" s="36" t="s">
        <v>46</v>
      </c>
      <c r="D2083" s="36" t="s">
        <v>3569</v>
      </c>
      <c r="E2083" s="36" t="s">
        <v>464</v>
      </c>
      <c r="F2083" s="36" t="s">
        <v>908</v>
      </c>
      <c r="G2083" s="38">
        <v>6.0</v>
      </c>
      <c r="H2083" s="38">
        <v>4.0</v>
      </c>
      <c r="I2083" s="38">
        <v>5.0</v>
      </c>
      <c r="J2083" s="38">
        <v>20774.0</v>
      </c>
      <c r="K2083" s="38">
        <v>0.26</v>
      </c>
      <c r="L2083" s="38">
        <v>32.0</v>
      </c>
      <c r="M2083" s="38">
        <v>27.67</v>
      </c>
      <c r="N2083" s="36" t="s">
        <v>5315</v>
      </c>
      <c r="O2083" s="39" t="s">
        <v>3274</v>
      </c>
      <c r="P2083" s="36" t="s">
        <v>5316</v>
      </c>
    </row>
    <row r="2084">
      <c r="A2084" s="41" t="s">
        <v>5317</v>
      </c>
      <c r="B2084" s="47">
        <v>46083.96145516203</v>
      </c>
      <c r="C2084" s="41" t="s">
        <v>51</v>
      </c>
      <c r="D2084" s="41" t="s">
        <v>1342</v>
      </c>
      <c r="E2084" s="41" t="s">
        <v>907</v>
      </c>
      <c r="F2084" s="41" t="s">
        <v>929</v>
      </c>
      <c r="G2084" s="43">
        <v>17.0</v>
      </c>
      <c r="H2084" s="43">
        <v>7.0</v>
      </c>
      <c r="I2084" s="43">
        <v>26.0</v>
      </c>
      <c r="J2084" s="43">
        <v>70238.0</v>
      </c>
      <c r="K2084" s="43">
        <v>0.83</v>
      </c>
      <c r="L2084" s="43">
        <v>38.0</v>
      </c>
      <c r="M2084" s="43">
        <v>45.96</v>
      </c>
      <c r="N2084" s="41" t="s">
        <v>5318</v>
      </c>
      <c r="O2084" s="44" t="s">
        <v>3274</v>
      </c>
      <c r="P2084" s="41" t="s">
        <v>5319</v>
      </c>
    </row>
    <row r="2085">
      <c r="A2085" s="36" t="s">
        <v>5309</v>
      </c>
      <c r="B2085" s="46">
        <v>46083.951002291666</v>
      </c>
      <c r="C2085" s="36" t="s">
        <v>68</v>
      </c>
      <c r="D2085" s="36" t="s">
        <v>1005</v>
      </c>
      <c r="E2085" s="36" t="s">
        <v>464</v>
      </c>
      <c r="F2085" s="36" t="s">
        <v>908</v>
      </c>
      <c r="G2085" s="38">
        <v>3.0</v>
      </c>
      <c r="H2085" s="38">
        <v>1.0</v>
      </c>
      <c r="I2085" s="38">
        <v>6.0</v>
      </c>
      <c r="J2085" s="38">
        <v>23235.0</v>
      </c>
      <c r="K2085" s="38">
        <v>0.3</v>
      </c>
      <c r="L2085" s="38">
        <v>44.0</v>
      </c>
      <c r="M2085" s="38">
        <v>42.07</v>
      </c>
      <c r="N2085" s="36" t="s">
        <v>5320</v>
      </c>
      <c r="O2085" s="39" t="s">
        <v>3274</v>
      </c>
      <c r="P2085" s="36" t="s">
        <v>5321</v>
      </c>
    </row>
    <row r="2086">
      <c r="A2086" s="41" t="s">
        <v>5322</v>
      </c>
      <c r="B2086" s="47">
        <v>46083.96135182871</v>
      </c>
      <c r="C2086" s="41" t="s">
        <v>13</v>
      </c>
      <c r="D2086" s="41" t="s">
        <v>1249</v>
      </c>
      <c r="E2086" s="41" t="s">
        <v>463</v>
      </c>
      <c r="F2086" s="41" t="s">
        <v>929</v>
      </c>
      <c r="G2086" s="43">
        <v>3.0</v>
      </c>
      <c r="H2086" s="43">
        <v>10.0</v>
      </c>
      <c r="I2086" s="43">
        <v>20.0</v>
      </c>
      <c r="J2086" s="43">
        <v>21140.0</v>
      </c>
      <c r="K2086" s="43">
        <v>0.68</v>
      </c>
      <c r="L2086" s="43">
        <v>40.0</v>
      </c>
      <c r="M2086" s="43">
        <v>1.98</v>
      </c>
      <c r="N2086" s="41" t="s">
        <v>5323</v>
      </c>
      <c r="O2086" s="44" t="s">
        <v>3274</v>
      </c>
      <c r="P2086" s="41" t="s">
        <v>5324</v>
      </c>
    </row>
    <row r="2087">
      <c r="A2087" s="41" t="s">
        <v>5325</v>
      </c>
      <c r="B2087" s="47">
        <v>46083.990446006945</v>
      </c>
      <c r="C2087" s="41" t="s">
        <v>68</v>
      </c>
      <c r="D2087" s="41" t="s">
        <v>1057</v>
      </c>
      <c r="E2087" s="41" t="s">
        <v>464</v>
      </c>
      <c r="F2087" s="41" t="s">
        <v>929</v>
      </c>
      <c r="G2087" s="43">
        <v>1.0</v>
      </c>
      <c r="H2087" s="43">
        <v>2.0</v>
      </c>
      <c r="I2087" s="43">
        <v>1.0</v>
      </c>
      <c r="J2087" s="43">
        <v>16831.0</v>
      </c>
      <c r="K2087" s="43">
        <v>0.06</v>
      </c>
      <c r="L2087" s="43">
        <v>27.0</v>
      </c>
      <c r="M2087" s="43">
        <v>10.74</v>
      </c>
      <c r="N2087" s="41" t="s">
        <v>5326</v>
      </c>
      <c r="O2087" s="44" t="s">
        <v>3274</v>
      </c>
      <c r="P2087" s="41" t="s">
        <v>5327</v>
      </c>
    </row>
    <row r="2088">
      <c r="A2088" s="41" t="s">
        <v>5325</v>
      </c>
      <c r="B2088" s="47">
        <v>46083.990446006945</v>
      </c>
      <c r="C2088" s="41" t="s">
        <v>28</v>
      </c>
      <c r="D2088" s="41" t="s">
        <v>1161</v>
      </c>
      <c r="E2088" s="41" t="s">
        <v>907</v>
      </c>
      <c r="F2088" s="41" t="s">
        <v>929</v>
      </c>
      <c r="G2088" s="43">
        <v>2.0</v>
      </c>
      <c r="H2088" s="43">
        <v>9.0</v>
      </c>
      <c r="I2088" s="43">
        <v>5.0</v>
      </c>
      <c r="J2088" s="43">
        <v>9936.0</v>
      </c>
      <c r="K2088" s="43">
        <v>0.23</v>
      </c>
      <c r="L2088" s="43">
        <v>27.0</v>
      </c>
      <c r="M2088" s="43">
        <v>-42.59</v>
      </c>
      <c r="N2088" s="41" t="s">
        <v>5328</v>
      </c>
      <c r="O2088" s="44" t="s">
        <v>3274</v>
      </c>
      <c r="P2088" s="41" t="s">
        <v>5329</v>
      </c>
    </row>
    <row r="2089">
      <c r="A2089" s="41" t="s">
        <v>5325</v>
      </c>
      <c r="B2089" s="47">
        <v>46083.990446006945</v>
      </c>
      <c r="C2089" s="41" t="s">
        <v>33</v>
      </c>
      <c r="D2089" s="41" t="s">
        <v>1016</v>
      </c>
      <c r="E2089" s="41" t="s">
        <v>462</v>
      </c>
      <c r="F2089" s="41" t="s">
        <v>929</v>
      </c>
      <c r="G2089" s="43">
        <v>7.0</v>
      </c>
      <c r="H2089" s="43">
        <v>9.0</v>
      </c>
      <c r="I2089" s="43">
        <v>4.0</v>
      </c>
      <c r="J2089" s="43">
        <v>17005.0</v>
      </c>
      <c r="K2089" s="43">
        <v>0.35</v>
      </c>
      <c r="L2089" s="43">
        <v>27.0</v>
      </c>
      <c r="M2089" s="43">
        <v>-14.65</v>
      </c>
      <c r="N2089" s="41" t="s">
        <v>5330</v>
      </c>
      <c r="O2089" s="44" t="s">
        <v>3274</v>
      </c>
      <c r="P2089" s="41" t="s">
        <v>5331</v>
      </c>
    </row>
    <row r="2090">
      <c r="A2090" s="41" t="s">
        <v>5332</v>
      </c>
      <c r="B2090" s="47">
        <v>46083.996550173615</v>
      </c>
      <c r="C2090" s="41" t="s">
        <v>46</v>
      </c>
      <c r="D2090" s="41" t="s">
        <v>1005</v>
      </c>
      <c r="E2090" s="41" t="s">
        <v>464</v>
      </c>
      <c r="F2090" s="41" t="s">
        <v>929</v>
      </c>
      <c r="G2090" s="43">
        <v>1.0</v>
      </c>
      <c r="H2090" s="43">
        <v>5.0</v>
      </c>
      <c r="I2090" s="43">
        <v>10.0</v>
      </c>
      <c r="J2090" s="43">
        <v>20409.0</v>
      </c>
      <c r="K2090" s="43">
        <v>0.33</v>
      </c>
      <c r="L2090" s="43">
        <v>34.0</v>
      </c>
      <c r="M2090" s="43">
        <v>-1.28</v>
      </c>
      <c r="N2090" s="41" t="s">
        <v>5333</v>
      </c>
      <c r="O2090" s="44" t="s">
        <v>3274</v>
      </c>
      <c r="P2090" s="41" t="s">
        <v>5334</v>
      </c>
    </row>
    <row r="2091">
      <c r="A2091" s="41" t="s">
        <v>5332</v>
      </c>
      <c r="B2091" s="47">
        <v>46083.996550173615</v>
      </c>
      <c r="C2091" s="41" t="s">
        <v>51</v>
      </c>
      <c r="D2091" s="41" t="s">
        <v>919</v>
      </c>
      <c r="E2091" s="41" t="s">
        <v>460</v>
      </c>
      <c r="F2091" s="41" t="s">
        <v>929</v>
      </c>
      <c r="G2091" s="43">
        <v>11.0</v>
      </c>
      <c r="H2091" s="43">
        <v>9.0</v>
      </c>
      <c r="I2091" s="43">
        <v>10.0</v>
      </c>
      <c r="J2091" s="43">
        <v>46483.0</v>
      </c>
      <c r="K2091" s="43">
        <v>0.64</v>
      </c>
      <c r="L2091" s="43">
        <v>34.0</v>
      </c>
      <c r="M2091" s="43">
        <v>5.33</v>
      </c>
      <c r="N2091" s="41" t="s">
        <v>5335</v>
      </c>
      <c r="O2091" s="44" t="s">
        <v>3274</v>
      </c>
      <c r="P2091" s="41" t="s">
        <v>5336</v>
      </c>
    </row>
    <row r="2092">
      <c r="A2092" s="41" t="s">
        <v>5337</v>
      </c>
      <c r="B2092" s="47">
        <v>46084.01581424769</v>
      </c>
      <c r="C2092" s="41" t="s">
        <v>68</v>
      </c>
      <c r="D2092" s="41" t="s">
        <v>1316</v>
      </c>
      <c r="E2092" s="41" t="s">
        <v>463</v>
      </c>
      <c r="F2092" s="41" t="s">
        <v>929</v>
      </c>
      <c r="G2092" s="43">
        <v>4.0</v>
      </c>
      <c r="H2092" s="43">
        <v>10.0</v>
      </c>
      <c r="I2092" s="43">
        <v>15.0</v>
      </c>
      <c r="J2092" s="43">
        <v>19110.0</v>
      </c>
      <c r="K2092" s="43">
        <v>0.36</v>
      </c>
      <c r="L2092" s="43">
        <v>39.0</v>
      </c>
      <c r="M2092" s="43">
        <v>-0.38</v>
      </c>
      <c r="N2092" s="41" t="s">
        <v>5338</v>
      </c>
      <c r="O2092" s="44" t="s">
        <v>3274</v>
      </c>
      <c r="P2092" s="41" t="s">
        <v>5339</v>
      </c>
    </row>
    <row r="2093">
      <c r="A2093" s="41" t="s">
        <v>5332</v>
      </c>
      <c r="B2093" s="47">
        <v>46083.996550173615</v>
      </c>
      <c r="C2093" s="41" t="s">
        <v>141</v>
      </c>
      <c r="D2093" s="41" t="s">
        <v>1016</v>
      </c>
      <c r="E2093" s="41" t="s">
        <v>462</v>
      </c>
      <c r="F2093" s="41" t="s">
        <v>929</v>
      </c>
      <c r="G2093" s="43">
        <v>10.0</v>
      </c>
      <c r="H2093" s="43">
        <v>12.0</v>
      </c>
      <c r="I2093" s="43">
        <v>6.0</v>
      </c>
      <c r="J2093" s="43">
        <v>28450.0</v>
      </c>
      <c r="K2093" s="43">
        <v>0.48</v>
      </c>
      <c r="L2093" s="43">
        <v>34.0</v>
      </c>
      <c r="M2093" s="43">
        <v>-13.99</v>
      </c>
      <c r="N2093" s="41" t="s">
        <v>5340</v>
      </c>
      <c r="O2093" s="44" t="s">
        <v>3274</v>
      </c>
      <c r="P2093" s="41" t="s">
        <v>5341</v>
      </c>
    </row>
    <row r="2094">
      <c r="A2094" s="41" t="s">
        <v>5337</v>
      </c>
      <c r="B2094" s="47">
        <v>46084.01581424769</v>
      </c>
      <c r="C2094" s="41" t="s">
        <v>33</v>
      </c>
      <c r="D2094" s="41" t="s">
        <v>1137</v>
      </c>
      <c r="E2094" s="41" t="s">
        <v>460</v>
      </c>
      <c r="F2094" s="41" t="s">
        <v>929</v>
      </c>
      <c r="G2094" s="43">
        <v>8.0</v>
      </c>
      <c r="H2094" s="43">
        <v>11.0</v>
      </c>
      <c r="I2094" s="43">
        <v>13.0</v>
      </c>
      <c r="J2094" s="43">
        <v>31669.0</v>
      </c>
      <c r="K2094" s="43">
        <v>0.4</v>
      </c>
      <c r="L2094" s="43">
        <v>39.0</v>
      </c>
      <c r="M2094" s="43">
        <v>4.9</v>
      </c>
      <c r="N2094" s="41" t="s">
        <v>5342</v>
      </c>
      <c r="O2094" s="44" t="s">
        <v>3274</v>
      </c>
      <c r="P2094" s="41" t="s">
        <v>5343</v>
      </c>
    </row>
    <row r="2095">
      <c r="A2095" s="41" t="s">
        <v>5344</v>
      </c>
      <c r="B2095" s="47">
        <v>46084.3929602662</v>
      </c>
      <c r="C2095" s="41" t="s">
        <v>95</v>
      </c>
      <c r="D2095" s="41" t="s">
        <v>1236</v>
      </c>
      <c r="E2095" s="41" t="s">
        <v>463</v>
      </c>
      <c r="F2095" s="41" t="s">
        <v>929</v>
      </c>
      <c r="G2095" s="43">
        <v>0.0</v>
      </c>
      <c r="H2095" s="43">
        <v>6.0</v>
      </c>
      <c r="I2095" s="43">
        <v>12.0</v>
      </c>
      <c r="J2095" s="43">
        <v>6516.0</v>
      </c>
      <c r="K2095" s="43">
        <v>0.71</v>
      </c>
      <c r="L2095" s="43">
        <v>32.0</v>
      </c>
      <c r="M2095" s="43">
        <v>1.14</v>
      </c>
      <c r="N2095" s="41" t="s">
        <v>5345</v>
      </c>
      <c r="O2095" s="44" t="s">
        <v>3274</v>
      </c>
      <c r="P2095" s="41" t="s">
        <v>5346</v>
      </c>
    </row>
    <row r="2096">
      <c r="A2096" s="41" t="s">
        <v>5347</v>
      </c>
      <c r="B2096" s="47">
        <v>46084.4191180787</v>
      </c>
      <c r="C2096" s="41" t="s">
        <v>95</v>
      </c>
      <c r="D2096" s="41" t="s">
        <v>1923</v>
      </c>
      <c r="E2096" s="41" t="s">
        <v>463</v>
      </c>
      <c r="F2096" s="41" t="s">
        <v>929</v>
      </c>
      <c r="G2096" s="43">
        <v>0.0</v>
      </c>
      <c r="H2096" s="43">
        <v>9.0</v>
      </c>
      <c r="I2096" s="43">
        <v>8.0</v>
      </c>
      <c r="J2096" s="43">
        <v>9712.0</v>
      </c>
      <c r="K2096" s="43">
        <v>0.5</v>
      </c>
      <c r="L2096" s="43">
        <v>30.0</v>
      </c>
      <c r="M2096" s="43">
        <v>-12.07</v>
      </c>
      <c r="N2096" s="41" t="s">
        <v>5348</v>
      </c>
      <c r="O2096" s="44" t="s">
        <v>3274</v>
      </c>
      <c r="P2096" s="41" t="s">
        <v>5349</v>
      </c>
    </row>
    <row r="2097">
      <c r="A2097" s="41" t="s">
        <v>5332</v>
      </c>
      <c r="B2097" s="47">
        <v>46083.996550173615</v>
      </c>
      <c r="C2097" s="41" t="s">
        <v>13</v>
      </c>
      <c r="D2097" s="41" t="s">
        <v>1384</v>
      </c>
      <c r="E2097" s="41" t="s">
        <v>463</v>
      </c>
      <c r="F2097" s="41" t="s">
        <v>929</v>
      </c>
      <c r="G2097" s="43">
        <v>2.0</v>
      </c>
      <c r="H2097" s="43">
        <v>10.0</v>
      </c>
      <c r="I2097" s="43">
        <v>18.0</v>
      </c>
      <c r="J2097" s="43">
        <v>17266.0</v>
      </c>
      <c r="K2097" s="43">
        <v>0.61</v>
      </c>
      <c r="L2097" s="43">
        <v>34.0</v>
      </c>
      <c r="M2097" s="43">
        <v>-3.42</v>
      </c>
      <c r="N2097" s="41" t="s">
        <v>5350</v>
      </c>
      <c r="O2097" s="44" t="s">
        <v>3274</v>
      </c>
      <c r="P2097" s="41" t="s">
        <v>5351</v>
      </c>
    </row>
    <row r="2098">
      <c r="A2098" s="41" t="s">
        <v>5337</v>
      </c>
      <c r="B2098" s="47">
        <v>46084.01581424769</v>
      </c>
      <c r="C2098" s="41" t="s">
        <v>28</v>
      </c>
      <c r="D2098" s="41" t="s">
        <v>3393</v>
      </c>
      <c r="E2098" s="41" t="s">
        <v>907</v>
      </c>
      <c r="F2098" s="41" t="s">
        <v>929</v>
      </c>
      <c r="G2098" s="43">
        <v>10.0</v>
      </c>
      <c r="H2098" s="43">
        <v>10.0</v>
      </c>
      <c r="I2098" s="43">
        <v>3.0</v>
      </c>
      <c r="J2098" s="43">
        <v>22192.0</v>
      </c>
      <c r="K2098" s="43">
        <v>0.25</v>
      </c>
      <c r="L2098" s="43">
        <v>39.0</v>
      </c>
      <c r="M2098" s="43">
        <v>2.22</v>
      </c>
      <c r="N2098" s="41" t="s">
        <v>5352</v>
      </c>
      <c r="O2098" s="44" t="s">
        <v>3274</v>
      </c>
      <c r="P2098" s="41" t="s">
        <v>5353</v>
      </c>
    </row>
    <row r="2099">
      <c r="A2099" s="41" t="s">
        <v>5354</v>
      </c>
      <c r="B2099" s="47">
        <v>46084.313853368054</v>
      </c>
      <c r="C2099" s="41" t="s">
        <v>73</v>
      </c>
      <c r="D2099" s="41" t="s">
        <v>922</v>
      </c>
      <c r="E2099" s="41" t="s">
        <v>907</v>
      </c>
      <c r="F2099" s="41" t="s">
        <v>929</v>
      </c>
      <c r="G2099" s="43">
        <v>4.0</v>
      </c>
      <c r="H2099" s="43">
        <v>10.0</v>
      </c>
      <c r="I2099" s="43">
        <v>5.0</v>
      </c>
      <c r="J2099" s="43">
        <v>14086.0</v>
      </c>
      <c r="K2099" s="43">
        <v>0.26</v>
      </c>
      <c r="L2099" s="43">
        <v>32.0</v>
      </c>
      <c r="M2099" s="43">
        <v>-39.45</v>
      </c>
      <c r="N2099" s="41" t="s">
        <v>5355</v>
      </c>
      <c r="O2099" s="44" t="s">
        <v>3274</v>
      </c>
      <c r="P2099" s="41" t="s">
        <v>5356</v>
      </c>
    </row>
    <row r="2100">
      <c r="A2100" s="36" t="s">
        <v>5357</v>
      </c>
      <c r="B2100" s="46">
        <v>46084.25952678241</v>
      </c>
      <c r="C2100" s="36" t="s">
        <v>73</v>
      </c>
      <c r="D2100" s="36" t="s">
        <v>983</v>
      </c>
      <c r="E2100" s="36" t="s">
        <v>907</v>
      </c>
      <c r="F2100" s="36" t="s">
        <v>908</v>
      </c>
      <c r="G2100" s="38">
        <v>4.0</v>
      </c>
      <c r="H2100" s="38">
        <v>4.0</v>
      </c>
      <c r="I2100" s="38">
        <v>16.0</v>
      </c>
      <c r="J2100" s="38">
        <v>21869.0</v>
      </c>
      <c r="K2100" s="38">
        <v>0.48</v>
      </c>
      <c r="L2100" s="38">
        <v>39.0</v>
      </c>
      <c r="M2100" s="38">
        <v>4.59</v>
      </c>
      <c r="N2100" s="36" t="s">
        <v>5358</v>
      </c>
      <c r="O2100" s="39" t="s">
        <v>3274</v>
      </c>
      <c r="P2100" s="36" t="s">
        <v>5359</v>
      </c>
    </row>
    <row r="2101">
      <c r="A2101" s="41" t="s">
        <v>5360</v>
      </c>
      <c r="B2101" s="47">
        <v>46084.226193622686</v>
      </c>
      <c r="C2101" s="41" t="s">
        <v>73</v>
      </c>
      <c r="D2101" s="41" t="s">
        <v>983</v>
      </c>
      <c r="E2101" s="41" t="s">
        <v>907</v>
      </c>
      <c r="F2101" s="41" t="s">
        <v>929</v>
      </c>
      <c r="G2101" s="43">
        <v>7.0</v>
      </c>
      <c r="H2101" s="43">
        <v>7.0</v>
      </c>
      <c r="I2101" s="43">
        <v>6.0</v>
      </c>
      <c r="J2101" s="43">
        <v>25782.0</v>
      </c>
      <c r="K2101" s="43">
        <v>0.43</v>
      </c>
      <c r="L2101" s="43">
        <v>39.0</v>
      </c>
      <c r="M2101" s="43">
        <v>-7.8</v>
      </c>
      <c r="N2101" s="41" t="s">
        <v>5361</v>
      </c>
      <c r="O2101" s="44" t="s">
        <v>3274</v>
      </c>
      <c r="P2101" s="41" t="s">
        <v>5362</v>
      </c>
    </row>
    <row r="2102">
      <c r="A2102" s="41" t="s">
        <v>5332</v>
      </c>
      <c r="B2102" s="47">
        <v>46083.996550173615</v>
      </c>
      <c r="C2102" s="41" t="s">
        <v>73</v>
      </c>
      <c r="D2102" s="41" t="s">
        <v>922</v>
      </c>
      <c r="E2102" s="41" t="s">
        <v>907</v>
      </c>
      <c r="F2102" s="41" t="s">
        <v>929</v>
      </c>
      <c r="G2102" s="43">
        <v>9.0</v>
      </c>
      <c r="H2102" s="43">
        <v>7.0</v>
      </c>
      <c r="I2102" s="43">
        <v>9.0</v>
      </c>
      <c r="J2102" s="43">
        <v>24978.0</v>
      </c>
      <c r="K2102" s="43">
        <v>0.55</v>
      </c>
      <c r="L2102" s="43">
        <v>34.0</v>
      </c>
      <c r="M2102" s="43">
        <v>-0.3</v>
      </c>
      <c r="N2102" s="41" t="s">
        <v>5363</v>
      </c>
      <c r="O2102" s="44" t="s">
        <v>3274</v>
      </c>
      <c r="P2102" s="41" t="s">
        <v>5364</v>
      </c>
    </row>
    <row r="2103">
      <c r="A2103" s="36" t="s">
        <v>5365</v>
      </c>
      <c r="B2103" s="46">
        <v>46084.18542306713</v>
      </c>
      <c r="C2103" s="36" t="s">
        <v>86</v>
      </c>
      <c r="D2103" s="36" t="s">
        <v>1042</v>
      </c>
      <c r="E2103" s="36" t="s">
        <v>462</v>
      </c>
      <c r="F2103" s="36" t="s">
        <v>908</v>
      </c>
      <c r="G2103" s="38">
        <v>12.0</v>
      </c>
      <c r="H2103" s="38">
        <v>8.0</v>
      </c>
      <c r="I2103" s="38">
        <v>9.0</v>
      </c>
      <c r="J2103" s="38">
        <v>33385.0</v>
      </c>
      <c r="K2103" s="38">
        <v>0.4</v>
      </c>
      <c r="L2103" s="38">
        <v>41.0</v>
      </c>
      <c r="M2103" s="38">
        <v>7.29</v>
      </c>
      <c r="N2103" s="36" t="s">
        <v>5366</v>
      </c>
      <c r="O2103" s="39" t="s">
        <v>3274</v>
      </c>
      <c r="P2103" s="36" t="s">
        <v>5367</v>
      </c>
    </row>
    <row r="2104">
      <c r="A2104" s="36" t="s">
        <v>5368</v>
      </c>
      <c r="B2104" s="46">
        <v>46084.14556604167</v>
      </c>
      <c r="C2104" s="36" t="s">
        <v>86</v>
      </c>
      <c r="D2104" s="36" t="s">
        <v>1042</v>
      </c>
      <c r="E2104" s="36" t="s">
        <v>464</v>
      </c>
      <c r="F2104" s="36" t="s">
        <v>908</v>
      </c>
      <c r="G2104" s="38">
        <v>26.0</v>
      </c>
      <c r="H2104" s="38">
        <v>1.0</v>
      </c>
      <c r="I2104" s="38">
        <v>11.0</v>
      </c>
      <c r="J2104" s="38">
        <v>92856.0</v>
      </c>
      <c r="K2104" s="38">
        <v>0.71</v>
      </c>
      <c r="L2104" s="38">
        <v>37.0</v>
      </c>
      <c r="M2104" s="38">
        <v>73.63</v>
      </c>
      <c r="N2104" s="36" t="s">
        <v>5369</v>
      </c>
      <c r="O2104" s="39" t="s">
        <v>3274</v>
      </c>
      <c r="P2104" s="36" t="s">
        <v>5370</v>
      </c>
    </row>
    <row r="2105">
      <c r="A2105" s="41" t="s">
        <v>5371</v>
      </c>
      <c r="B2105" s="47">
        <v>46084.44392989583</v>
      </c>
      <c r="C2105" s="41" t="s">
        <v>95</v>
      </c>
      <c r="D2105" s="41" t="s">
        <v>946</v>
      </c>
      <c r="E2105" s="41" t="s">
        <v>463</v>
      </c>
      <c r="F2105" s="41" t="s">
        <v>929</v>
      </c>
      <c r="G2105" s="43">
        <v>2.0</v>
      </c>
      <c r="H2105" s="43">
        <v>9.0</v>
      </c>
      <c r="I2105" s="43">
        <v>32.0</v>
      </c>
      <c r="J2105" s="43">
        <v>20679.0</v>
      </c>
      <c r="K2105" s="43">
        <v>0.64</v>
      </c>
      <c r="L2105" s="43">
        <v>49.0</v>
      </c>
      <c r="M2105" s="43">
        <v>16.47</v>
      </c>
      <c r="N2105" s="41" t="s">
        <v>5372</v>
      </c>
      <c r="O2105" s="44" t="s">
        <v>3274</v>
      </c>
      <c r="P2105" s="41" t="s">
        <v>5373</v>
      </c>
    </row>
    <row r="2106">
      <c r="A2106" s="36" t="s">
        <v>5374</v>
      </c>
      <c r="B2106" s="46">
        <v>46084.481343900465</v>
      </c>
      <c r="C2106" s="36" t="s">
        <v>95</v>
      </c>
      <c r="D2106" s="36" t="s">
        <v>946</v>
      </c>
      <c r="E2106" s="36" t="s">
        <v>463</v>
      </c>
      <c r="F2106" s="36" t="s">
        <v>908</v>
      </c>
      <c r="G2106" s="38">
        <v>3.0</v>
      </c>
      <c r="H2106" s="38">
        <v>3.0</v>
      </c>
      <c r="I2106" s="38">
        <v>14.0</v>
      </c>
      <c r="J2106" s="38">
        <v>11017.0</v>
      </c>
      <c r="K2106" s="38">
        <v>0.65</v>
      </c>
      <c r="L2106" s="38">
        <v>35.0</v>
      </c>
      <c r="M2106" s="38">
        <v>19.47</v>
      </c>
      <c r="N2106" s="36" t="s">
        <v>5375</v>
      </c>
      <c r="O2106" s="39" t="s">
        <v>3274</v>
      </c>
      <c r="P2106" s="36" t="s">
        <v>5376</v>
      </c>
    </row>
    <row r="2107">
      <c r="A2107" s="49" t="s">
        <v>5377</v>
      </c>
      <c r="B2107" s="50">
        <v>46084.50552664352</v>
      </c>
      <c r="C2107" s="49" t="s">
        <v>138</v>
      </c>
      <c r="D2107" s="49" t="s">
        <v>1492</v>
      </c>
      <c r="E2107" s="49" t="s">
        <v>462</v>
      </c>
      <c r="F2107" s="49" t="s">
        <v>2694</v>
      </c>
      <c r="G2107" s="51">
        <v>0.0</v>
      </c>
      <c r="H2107" s="51">
        <v>0.0</v>
      </c>
      <c r="I2107" s="51">
        <v>0.0</v>
      </c>
      <c r="J2107" s="51">
        <v>0.0</v>
      </c>
      <c r="K2107" s="51">
        <v>0.0</v>
      </c>
      <c r="L2107" s="51">
        <v>1.0</v>
      </c>
      <c r="M2107" s="51">
        <v>0.0</v>
      </c>
      <c r="N2107" s="49" t="s">
        <v>2695</v>
      </c>
      <c r="O2107" s="52"/>
      <c r="P2107" s="53"/>
    </row>
    <row r="2108">
      <c r="A2108" s="54" t="s">
        <v>5378</v>
      </c>
      <c r="B2108" s="55">
        <v>46084.536203587966</v>
      </c>
      <c r="C2108" s="54" t="s">
        <v>46</v>
      </c>
      <c r="D2108" s="54" t="s">
        <v>3569</v>
      </c>
      <c r="E2108" s="54" t="s">
        <v>464</v>
      </c>
      <c r="F2108" s="54" t="s">
        <v>2694</v>
      </c>
      <c r="G2108" s="56">
        <v>0.0</v>
      </c>
      <c r="H2108" s="56">
        <v>0.0</v>
      </c>
      <c r="I2108" s="56">
        <v>0.0</v>
      </c>
      <c r="J2108" s="56">
        <v>55.0</v>
      </c>
      <c r="K2108" s="56">
        <v>0.0</v>
      </c>
      <c r="L2108" s="56">
        <v>1.0</v>
      </c>
      <c r="M2108" s="56">
        <v>0.0</v>
      </c>
      <c r="N2108" s="54" t="s">
        <v>2695</v>
      </c>
      <c r="O2108" s="57"/>
      <c r="P2108" s="58"/>
    </row>
    <row r="2109">
      <c r="A2109" s="36" t="s">
        <v>5379</v>
      </c>
      <c r="B2109" s="46">
        <v>46084.52129050926</v>
      </c>
      <c r="C2109" s="36" t="s">
        <v>42</v>
      </c>
      <c r="D2109" s="36" t="s">
        <v>2274</v>
      </c>
      <c r="E2109" s="36" t="s">
        <v>463</v>
      </c>
      <c r="F2109" s="36" t="s">
        <v>908</v>
      </c>
      <c r="G2109" s="38">
        <v>8.0</v>
      </c>
      <c r="H2109" s="38">
        <v>8.0</v>
      </c>
      <c r="I2109" s="38">
        <v>11.0</v>
      </c>
      <c r="J2109" s="38">
        <v>17662.0</v>
      </c>
      <c r="K2109" s="38">
        <v>0.46</v>
      </c>
      <c r="L2109" s="38">
        <v>30.0</v>
      </c>
      <c r="M2109" s="38">
        <v>14.47</v>
      </c>
      <c r="N2109" s="36" t="s">
        <v>5380</v>
      </c>
      <c r="O2109" s="39" t="s">
        <v>3274</v>
      </c>
      <c r="P2109" s="36" t="s">
        <v>5381</v>
      </c>
    </row>
    <row r="2110">
      <c r="A2110" s="36" t="s">
        <v>5382</v>
      </c>
      <c r="B2110" s="46">
        <v>46084.53927475694</v>
      </c>
      <c r="C2110" s="36" t="s">
        <v>46</v>
      </c>
      <c r="D2110" s="36" t="s">
        <v>3569</v>
      </c>
      <c r="E2110" s="36" t="s">
        <v>464</v>
      </c>
      <c r="F2110" s="36" t="s">
        <v>908</v>
      </c>
      <c r="G2110" s="38">
        <v>3.0</v>
      </c>
      <c r="H2110" s="38">
        <v>5.0</v>
      </c>
      <c r="I2110" s="38">
        <v>6.0</v>
      </c>
      <c r="J2110" s="38">
        <v>36451.0</v>
      </c>
      <c r="K2110" s="38">
        <v>0.2</v>
      </c>
      <c r="L2110" s="38">
        <v>41.0</v>
      </c>
      <c r="M2110" s="38">
        <v>31.27</v>
      </c>
      <c r="N2110" s="36" t="s">
        <v>5383</v>
      </c>
      <c r="O2110" s="39" t="s">
        <v>3274</v>
      </c>
      <c r="P2110" s="36" t="s">
        <v>5384</v>
      </c>
    </row>
    <row r="2111">
      <c r="A2111" s="41" t="s">
        <v>5385</v>
      </c>
      <c r="B2111" s="47">
        <v>46084.570864340276</v>
      </c>
      <c r="C2111" s="41" t="s">
        <v>46</v>
      </c>
      <c r="D2111" s="41" t="s">
        <v>3569</v>
      </c>
      <c r="E2111" s="41" t="s">
        <v>464</v>
      </c>
      <c r="F2111" s="41" t="s">
        <v>929</v>
      </c>
      <c r="G2111" s="43">
        <v>7.0</v>
      </c>
      <c r="H2111" s="43">
        <v>5.0</v>
      </c>
      <c r="I2111" s="43">
        <v>9.0</v>
      </c>
      <c r="J2111" s="43">
        <v>31480.0</v>
      </c>
      <c r="K2111" s="43">
        <v>0.55</v>
      </c>
      <c r="L2111" s="43">
        <v>36.0</v>
      </c>
      <c r="M2111" s="43">
        <v>15.8</v>
      </c>
      <c r="N2111" s="41" t="s">
        <v>5386</v>
      </c>
      <c r="O2111" s="44" t="s">
        <v>3274</v>
      </c>
      <c r="P2111" s="41" t="s">
        <v>5387</v>
      </c>
    </row>
    <row r="2112">
      <c r="A2112" s="41" t="s">
        <v>5388</v>
      </c>
      <c r="B2112" s="47">
        <v>46084.59703730324</v>
      </c>
      <c r="C2112" s="41" t="s">
        <v>51</v>
      </c>
      <c r="D2112" s="41" t="s">
        <v>1103</v>
      </c>
      <c r="E2112" s="41" t="s">
        <v>460</v>
      </c>
      <c r="F2112" s="41" t="s">
        <v>929</v>
      </c>
      <c r="G2112" s="43">
        <v>3.0</v>
      </c>
      <c r="H2112" s="43">
        <v>9.0</v>
      </c>
      <c r="I2112" s="43">
        <v>1.0</v>
      </c>
      <c r="J2112" s="43">
        <v>10847.0</v>
      </c>
      <c r="K2112" s="43">
        <v>0.17</v>
      </c>
      <c r="L2112" s="43">
        <v>26.0</v>
      </c>
      <c r="M2112" s="43">
        <v>-25.76</v>
      </c>
      <c r="N2112" s="41" t="s">
        <v>5389</v>
      </c>
      <c r="O2112" s="44" t="s">
        <v>3274</v>
      </c>
      <c r="P2112" s="41" t="s">
        <v>5390</v>
      </c>
    </row>
    <row r="2113">
      <c r="A2113" s="36" t="s">
        <v>5391</v>
      </c>
      <c r="B2113" s="46">
        <v>46084.621900185186</v>
      </c>
      <c r="C2113" s="36" t="s">
        <v>46</v>
      </c>
      <c r="D2113" s="36" t="s">
        <v>3569</v>
      </c>
      <c r="E2113" s="36" t="s">
        <v>464</v>
      </c>
      <c r="F2113" s="36" t="s">
        <v>908</v>
      </c>
      <c r="G2113" s="38">
        <v>2.0</v>
      </c>
      <c r="H2113" s="38">
        <v>3.0</v>
      </c>
      <c r="I2113" s="38">
        <v>0.0</v>
      </c>
      <c r="J2113" s="38">
        <v>10737.0</v>
      </c>
      <c r="K2113" s="38">
        <v>0.13</v>
      </c>
      <c r="L2113" s="38">
        <v>15.0</v>
      </c>
      <c r="M2113" s="38">
        <v>7.6</v>
      </c>
      <c r="N2113" s="36" t="s">
        <v>5392</v>
      </c>
      <c r="O2113" s="39" t="s">
        <v>3274</v>
      </c>
      <c r="P2113" s="36" t="s">
        <v>5393</v>
      </c>
    </row>
    <row r="2114">
      <c r="A2114" s="36" t="s">
        <v>5391</v>
      </c>
      <c r="B2114" s="46">
        <v>46084.621900185186</v>
      </c>
      <c r="C2114" s="36" t="s">
        <v>51</v>
      </c>
      <c r="D2114" s="36" t="s">
        <v>1611</v>
      </c>
      <c r="E2114" s="36" t="s">
        <v>463</v>
      </c>
      <c r="F2114" s="36" t="s">
        <v>908</v>
      </c>
      <c r="G2114" s="38">
        <v>3.0</v>
      </c>
      <c r="H2114" s="38">
        <v>1.0</v>
      </c>
      <c r="I2114" s="38">
        <v>4.0</v>
      </c>
      <c r="J2114" s="38">
        <v>7448.0</v>
      </c>
      <c r="K2114" s="38">
        <v>0.44</v>
      </c>
      <c r="L2114" s="38">
        <v>15.0</v>
      </c>
      <c r="M2114" s="38">
        <v>18.71</v>
      </c>
      <c r="N2114" s="36" t="s">
        <v>5394</v>
      </c>
      <c r="O2114" s="39" t="s">
        <v>3274</v>
      </c>
      <c r="P2114" s="36" t="s">
        <v>5395</v>
      </c>
    </row>
    <row r="2115">
      <c r="A2115" s="36" t="s">
        <v>5391</v>
      </c>
      <c r="B2115" s="46">
        <v>46084.621900185186</v>
      </c>
      <c r="C2115" s="36" t="s">
        <v>79</v>
      </c>
      <c r="D2115" s="36" t="s">
        <v>1492</v>
      </c>
      <c r="E2115" s="36" t="s">
        <v>462</v>
      </c>
      <c r="F2115" s="36" t="s">
        <v>908</v>
      </c>
      <c r="G2115" s="38">
        <v>0.0</v>
      </c>
      <c r="H2115" s="38">
        <v>1.0</v>
      </c>
      <c r="I2115" s="38">
        <v>4.0</v>
      </c>
      <c r="J2115" s="38">
        <v>5328.0</v>
      </c>
      <c r="K2115" s="38">
        <v>0.25</v>
      </c>
      <c r="L2115" s="38">
        <v>15.0</v>
      </c>
      <c r="M2115" s="38">
        <v>6.38</v>
      </c>
      <c r="N2115" s="36" t="s">
        <v>5396</v>
      </c>
      <c r="O2115" s="39" t="s">
        <v>3274</v>
      </c>
      <c r="P2115" s="36" t="s">
        <v>5397</v>
      </c>
    </row>
    <row r="2116">
      <c r="A2116" s="36" t="s">
        <v>5391</v>
      </c>
      <c r="B2116" s="46">
        <v>46084.621900185186</v>
      </c>
      <c r="C2116" s="36" t="s">
        <v>122</v>
      </c>
      <c r="D2116" s="36" t="s">
        <v>1647</v>
      </c>
      <c r="E2116" s="36" t="s">
        <v>460</v>
      </c>
      <c r="F2116" s="36" t="s">
        <v>908</v>
      </c>
      <c r="G2116" s="38">
        <v>8.0</v>
      </c>
      <c r="H2116" s="38">
        <v>2.0</v>
      </c>
      <c r="I2116" s="38">
        <v>2.0</v>
      </c>
      <c r="J2116" s="38">
        <v>16443.0</v>
      </c>
      <c r="K2116" s="38">
        <v>0.63</v>
      </c>
      <c r="L2116" s="38">
        <v>15.0</v>
      </c>
      <c r="M2116" s="38">
        <v>63.65</v>
      </c>
      <c r="N2116" s="36" t="s">
        <v>5398</v>
      </c>
      <c r="O2116" s="39" t="s">
        <v>3274</v>
      </c>
      <c r="P2116" s="36" t="s">
        <v>5399</v>
      </c>
    </row>
    <row r="2117">
      <c r="A2117" s="36" t="s">
        <v>5391</v>
      </c>
      <c r="B2117" s="46">
        <v>46084.621900185186</v>
      </c>
      <c r="C2117" s="36" t="s">
        <v>141</v>
      </c>
      <c r="D2117" s="36" t="s">
        <v>1218</v>
      </c>
      <c r="E2117" s="36" t="s">
        <v>907</v>
      </c>
      <c r="F2117" s="36" t="s">
        <v>908</v>
      </c>
      <c r="G2117" s="38">
        <v>3.0</v>
      </c>
      <c r="H2117" s="38">
        <v>1.0</v>
      </c>
      <c r="I2117" s="38">
        <v>0.0</v>
      </c>
      <c r="J2117" s="38">
        <v>3949.0</v>
      </c>
      <c r="K2117" s="38">
        <v>0.19</v>
      </c>
      <c r="L2117" s="38">
        <v>15.0</v>
      </c>
      <c r="M2117" s="38">
        <v>25.18</v>
      </c>
      <c r="N2117" s="36" t="s">
        <v>5400</v>
      </c>
      <c r="O2117" s="39" t="s">
        <v>3274</v>
      </c>
      <c r="P2117" s="36" t="s">
        <v>5401</v>
      </c>
    </row>
    <row r="2118">
      <c r="A2118" s="41" t="s">
        <v>5402</v>
      </c>
      <c r="B2118" s="47">
        <v>46084.69604415509</v>
      </c>
      <c r="C2118" s="41" t="s">
        <v>13</v>
      </c>
      <c r="D2118" s="41" t="s">
        <v>2255</v>
      </c>
      <c r="E2118" s="41" t="s">
        <v>460</v>
      </c>
      <c r="F2118" s="41" t="s">
        <v>929</v>
      </c>
      <c r="G2118" s="43">
        <v>1.0</v>
      </c>
      <c r="H2118" s="43">
        <v>9.0</v>
      </c>
      <c r="I2118" s="43">
        <v>8.0</v>
      </c>
      <c r="J2118" s="43">
        <v>23147.0</v>
      </c>
      <c r="K2118" s="43">
        <v>0.32</v>
      </c>
      <c r="L2118" s="43">
        <v>34.0</v>
      </c>
      <c r="M2118" s="43">
        <v>-4.05</v>
      </c>
      <c r="N2118" s="41" t="s">
        <v>5403</v>
      </c>
      <c r="O2118" s="44" t="s">
        <v>3274</v>
      </c>
      <c r="P2118" s="41" t="s">
        <v>5404</v>
      </c>
    </row>
    <row r="2119">
      <c r="A2119" s="41" t="s">
        <v>5405</v>
      </c>
      <c r="B2119" s="47">
        <v>46084.70108699074</v>
      </c>
      <c r="C2119" s="41" t="s">
        <v>37</v>
      </c>
      <c r="D2119" s="41" t="s">
        <v>972</v>
      </c>
      <c r="E2119" s="41" t="s">
        <v>463</v>
      </c>
      <c r="F2119" s="41" t="s">
        <v>929</v>
      </c>
      <c r="G2119" s="43">
        <v>2.0</v>
      </c>
      <c r="H2119" s="43">
        <v>9.0</v>
      </c>
      <c r="I2119" s="43">
        <v>9.0</v>
      </c>
      <c r="J2119" s="43">
        <v>4994.0</v>
      </c>
      <c r="K2119" s="43">
        <v>0.69</v>
      </c>
      <c r="L2119" s="43">
        <v>27.0</v>
      </c>
      <c r="M2119" s="43">
        <v>-1.47</v>
      </c>
      <c r="N2119" s="41" t="s">
        <v>5406</v>
      </c>
      <c r="O2119" s="44" t="s">
        <v>3274</v>
      </c>
      <c r="P2119" s="41" t="s">
        <v>5407</v>
      </c>
    </row>
    <row r="2120">
      <c r="A2120" s="41" t="s">
        <v>5408</v>
      </c>
      <c r="B2120" s="47">
        <v>46084.71725180556</v>
      </c>
      <c r="C2120" s="41" t="s">
        <v>73</v>
      </c>
      <c r="D2120" s="41" t="s">
        <v>3162</v>
      </c>
      <c r="E2120" s="41" t="s">
        <v>907</v>
      </c>
      <c r="F2120" s="41" t="s">
        <v>929</v>
      </c>
      <c r="G2120" s="43">
        <v>2.0</v>
      </c>
      <c r="H2120" s="43">
        <v>4.0</v>
      </c>
      <c r="I2120" s="43">
        <v>0.0</v>
      </c>
      <c r="J2120" s="43">
        <v>7233.0</v>
      </c>
      <c r="K2120" s="43">
        <v>0.4</v>
      </c>
      <c r="L2120" s="43">
        <v>20.0</v>
      </c>
      <c r="M2120" s="43">
        <v>-25.24</v>
      </c>
      <c r="N2120" s="41" t="s">
        <v>5409</v>
      </c>
      <c r="O2120" s="44" t="s">
        <v>3274</v>
      </c>
      <c r="P2120" s="41" t="s">
        <v>5410</v>
      </c>
    </row>
    <row r="2121">
      <c r="A2121" s="41" t="s">
        <v>5411</v>
      </c>
      <c r="B2121" s="47">
        <v>46084.723354444446</v>
      </c>
      <c r="C2121" s="41" t="s">
        <v>13</v>
      </c>
      <c r="D2121" s="41" t="s">
        <v>1249</v>
      </c>
      <c r="E2121" s="41" t="s">
        <v>463</v>
      </c>
      <c r="F2121" s="41" t="s">
        <v>929</v>
      </c>
      <c r="G2121" s="43">
        <v>0.0</v>
      </c>
      <c r="H2121" s="43">
        <v>8.0</v>
      </c>
      <c r="I2121" s="43">
        <v>31.0</v>
      </c>
      <c r="J2121" s="43">
        <v>22962.0</v>
      </c>
      <c r="K2121" s="43">
        <v>0.66</v>
      </c>
      <c r="L2121" s="43">
        <v>48.0</v>
      </c>
      <c r="M2121" s="43">
        <v>18.16</v>
      </c>
      <c r="N2121" s="41" t="s">
        <v>5412</v>
      </c>
      <c r="O2121" s="44" t="s">
        <v>3274</v>
      </c>
      <c r="P2121" s="41" t="s">
        <v>5413</v>
      </c>
    </row>
    <row r="2122">
      <c r="A2122" s="36" t="s">
        <v>5414</v>
      </c>
      <c r="B2122" s="46">
        <v>46084.74108638889</v>
      </c>
      <c r="C2122" s="36" t="s">
        <v>73</v>
      </c>
      <c r="D2122" s="36" t="s">
        <v>1016</v>
      </c>
      <c r="E2122" s="36" t="s">
        <v>462</v>
      </c>
      <c r="F2122" s="36" t="s">
        <v>908</v>
      </c>
      <c r="G2122" s="38">
        <v>15.0</v>
      </c>
      <c r="H2122" s="38">
        <v>4.0</v>
      </c>
      <c r="I2122" s="38">
        <v>8.0</v>
      </c>
      <c r="J2122" s="38">
        <v>58425.0</v>
      </c>
      <c r="K2122" s="38">
        <v>0.62</v>
      </c>
      <c r="L2122" s="38">
        <v>36.0</v>
      </c>
      <c r="M2122" s="38">
        <v>47.35</v>
      </c>
      <c r="N2122" s="36" t="s">
        <v>5415</v>
      </c>
      <c r="O2122" s="39" t="s">
        <v>3274</v>
      </c>
      <c r="P2122" s="36" t="s">
        <v>5416</v>
      </c>
    </row>
    <row r="2123">
      <c r="A2123" s="41" t="s">
        <v>5417</v>
      </c>
      <c r="B2123" s="47">
        <v>46084.8060480787</v>
      </c>
      <c r="C2123" s="41" t="s">
        <v>116</v>
      </c>
      <c r="D2123" s="41" t="s">
        <v>1190</v>
      </c>
      <c r="E2123" s="41" t="s">
        <v>463</v>
      </c>
      <c r="F2123" s="41" t="s">
        <v>929</v>
      </c>
      <c r="G2123" s="43">
        <v>0.0</v>
      </c>
      <c r="H2123" s="43">
        <v>12.0</v>
      </c>
      <c r="I2123" s="43">
        <v>10.0</v>
      </c>
      <c r="J2123" s="43">
        <v>5492.0</v>
      </c>
      <c r="K2123" s="43">
        <v>0.4</v>
      </c>
      <c r="L2123" s="43">
        <v>28.0</v>
      </c>
      <c r="M2123" s="43">
        <v>-8.42</v>
      </c>
      <c r="N2123" s="41" t="s">
        <v>5418</v>
      </c>
      <c r="O2123" s="44" t="s">
        <v>3274</v>
      </c>
      <c r="P2123" s="41" t="s">
        <v>5419</v>
      </c>
    </row>
    <row r="2124">
      <c r="A2124" s="36" t="s">
        <v>5420</v>
      </c>
      <c r="B2124" s="46">
        <v>46084.81857837963</v>
      </c>
      <c r="C2124" s="36" t="s">
        <v>136</v>
      </c>
      <c r="D2124" s="36" t="s">
        <v>1005</v>
      </c>
      <c r="E2124" s="36" t="s">
        <v>464</v>
      </c>
      <c r="F2124" s="36" t="s">
        <v>908</v>
      </c>
      <c r="G2124" s="38">
        <v>0.0</v>
      </c>
      <c r="H2124" s="38">
        <v>0.0</v>
      </c>
      <c r="I2124" s="38">
        <v>3.0</v>
      </c>
      <c r="J2124" s="38">
        <v>7470.0</v>
      </c>
      <c r="K2124" s="38">
        <v>0.18</v>
      </c>
      <c r="L2124" s="38">
        <v>20.0</v>
      </c>
      <c r="M2124" s="38">
        <v>16.09</v>
      </c>
      <c r="N2124" s="36" t="s">
        <v>5421</v>
      </c>
      <c r="O2124" s="39" t="s">
        <v>3274</v>
      </c>
      <c r="P2124" s="36" t="s">
        <v>5422</v>
      </c>
    </row>
    <row r="2125">
      <c r="A2125" s="36" t="s">
        <v>5423</v>
      </c>
      <c r="B2125" s="46">
        <v>46084.81910903935</v>
      </c>
      <c r="C2125" s="36" t="s">
        <v>13</v>
      </c>
      <c r="D2125" s="36" t="s">
        <v>1051</v>
      </c>
      <c r="E2125" s="36" t="s">
        <v>460</v>
      </c>
      <c r="F2125" s="36" t="s">
        <v>908</v>
      </c>
      <c r="G2125" s="38">
        <v>2.0</v>
      </c>
      <c r="H2125" s="38">
        <v>7.0</v>
      </c>
      <c r="I2125" s="38">
        <v>15.0</v>
      </c>
      <c r="J2125" s="38">
        <v>15267.0</v>
      </c>
      <c r="K2125" s="38">
        <v>0.47</v>
      </c>
      <c r="L2125" s="38">
        <v>26.0</v>
      </c>
      <c r="M2125" s="38">
        <v>7.73</v>
      </c>
      <c r="N2125" s="36" t="s">
        <v>5424</v>
      </c>
      <c r="O2125" s="39" t="s">
        <v>3274</v>
      </c>
      <c r="P2125" s="36" t="s">
        <v>5425</v>
      </c>
    </row>
    <row r="2126">
      <c r="A2126" s="41" t="s">
        <v>5426</v>
      </c>
      <c r="B2126" s="47">
        <v>46084.820351585644</v>
      </c>
      <c r="C2126" s="41" t="s">
        <v>79</v>
      </c>
      <c r="D2126" s="41" t="s">
        <v>967</v>
      </c>
      <c r="E2126" s="41" t="s">
        <v>462</v>
      </c>
      <c r="F2126" s="41" t="s">
        <v>929</v>
      </c>
      <c r="G2126" s="43">
        <v>7.0</v>
      </c>
      <c r="H2126" s="43">
        <v>10.0</v>
      </c>
      <c r="I2126" s="43">
        <v>0.0</v>
      </c>
      <c r="J2126" s="43">
        <v>20068.0</v>
      </c>
      <c r="K2126" s="43">
        <v>0.29</v>
      </c>
      <c r="L2126" s="43">
        <v>30.0</v>
      </c>
      <c r="M2126" s="43">
        <v>-13.06</v>
      </c>
      <c r="N2126" s="41" t="s">
        <v>5427</v>
      </c>
      <c r="O2126" s="44" t="s">
        <v>3274</v>
      </c>
      <c r="P2126" s="41" t="s">
        <v>5428</v>
      </c>
    </row>
    <row r="2127">
      <c r="A2127" s="36" t="s">
        <v>5429</v>
      </c>
      <c r="B2127" s="46">
        <v>46084.816056157404</v>
      </c>
      <c r="C2127" s="36" t="s">
        <v>102</v>
      </c>
      <c r="D2127" s="36" t="s">
        <v>1928</v>
      </c>
      <c r="E2127" s="36" t="s">
        <v>460</v>
      </c>
      <c r="F2127" s="36" t="s">
        <v>908</v>
      </c>
      <c r="G2127" s="38">
        <v>7.0</v>
      </c>
      <c r="H2127" s="38">
        <v>8.0</v>
      </c>
      <c r="I2127" s="38">
        <v>11.0</v>
      </c>
      <c r="J2127" s="38">
        <v>20368.0</v>
      </c>
      <c r="K2127" s="38">
        <v>0.38</v>
      </c>
      <c r="L2127" s="38">
        <v>34.0</v>
      </c>
      <c r="M2127" s="38">
        <v>20.71</v>
      </c>
      <c r="N2127" s="36" t="s">
        <v>5430</v>
      </c>
      <c r="O2127" s="39" t="s">
        <v>3274</v>
      </c>
      <c r="P2127" s="36" t="s">
        <v>5431</v>
      </c>
    </row>
    <row r="2128">
      <c r="A2128" s="41" t="s">
        <v>5426</v>
      </c>
      <c r="B2128" s="47">
        <v>46084.820351585644</v>
      </c>
      <c r="C2128" s="41" t="s">
        <v>37</v>
      </c>
      <c r="D2128" s="41" t="s">
        <v>2642</v>
      </c>
      <c r="E2128" s="41" t="s">
        <v>463</v>
      </c>
      <c r="F2128" s="41" t="s">
        <v>929</v>
      </c>
      <c r="G2128" s="43">
        <v>0.0</v>
      </c>
      <c r="H2128" s="43">
        <v>12.0</v>
      </c>
      <c r="I2128" s="43">
        <v>9.0</v>
      </c>
      <c r="J2128" s="43">
        <v>16992.0</v>
      </c>
      <c r="K2128" s="43">
        <v>0.38</v>
      </c>
      <c r="L2128" s="43">
        <v>30.0</v>
      </c>
      <c r="M2128" s="43">
        <v>-19.33</v>
      </c>
      <c r="N2128" s="41" t="s">
        <v>5432</v>
      </c>
      <c r="O2128" s="44" t="s">
        <v>3274</v>
      </c>
      <c r="P2128" s="41" t="s">
        <v>5433</v>
      </c>
    </row>
    <row r="2129">
      <c r="A2129" s="41" t="s">
        <v>5434</v>
      </c>
      <c r="B2129" s="47">
        <v>46084.83576619213</v>
      </c>
      <c r="C2129" s="41" t="s">
        <v>136</v>
      </c>
      <c r="D2129" s="41" t="s">
        <v>3897</v>
      </c>
      <c r="E2129" s="41" t="s">
        <v>464</v>
      </c>
      <c r="F2129" s="41" t="s">
        <v>929</v>
      </c>
      <c r="G2129" s="43">
        <v>12.0</v>
      </c>
      <c r="H2129" s="43">
        <v>7.0</v>
      </c>
      <c r="I2129" s="43">
        <v>7.0</v>
      </c>
      <c r="J2129" s="43">
        <v>45415.0</v>
      </c>
      <c r="K2129" s="43">
        <v>0.43</v>
      </c>
      <c r="L2129" s="43">
        <v>43.0</v>
      </c>
      <c r="M2129" s="43">
        <v>17.49</v>
      </c>
      <c r="N2129" s="41" t="s">
        <v>5435</v>
      </c>
      <c r="O2129" s="44" t="s">
        <v>3274</v>
      </c>
      <c r="P2129" s="41" t="s">
        <v>5436</v>
      </c>
    </row>
    <row r="2130">
      <c r="A2130" s="41" t="s">
        <v>5437</v>
      </c>
      <c r="B2130" s="47">
        <v>46084.844014918985</v>
      </c>
      <c r="C2130" s="41" t="s">
        <v>13</v>
      </c>
      <c r="D2130" s="41" t="s">
        <v>2255</v>
      </c>
      <c r="E2130" s="41" t="s">
        <v>460</v>
      </c>
      <c r="F2130" s="41" t="s">
        <v>929</v>
      </c>
      <c r="G2130" s="43">
        <v>10.0</v>
      </c>
      <c r="H2130" s="43">
        <v>12.0</v>
      </c>
      <c r="I2130" s="43">
        <v>4.0</v>
      </c>
      <c r="J2130" s="43">
        <v>22123.0</v>
      </c>
      <c r="K2130" s="43">
        <v>0.74</v>
      </c>
      <c r="L2130" s="43">
        <v>31.0</v>
      </c>
      <c r="M2130" s="43">
        <v>-7.11</v>
      </c>
      <c r="N2130" s="41" t="s">
        <v>5438</v>
      </c>
      <c r="O2130" s="44" t="s">
        <v>3274</v>
      </c>
      <c r="P2130" s="41" t="s">
        <v>5439</v>
      </c>
    </row>
    <row r="2131">
      <c r="A2131" s="41" t="s">
        <v>5437</v>
      </c>
      <c r="B2131" s="47">
        <v>46084.844014918985</v>
      </c>
      <c r="C2131" s="41" t="s">
        <v>37</v>
      </c>
      <c r="D2131" s="41" t="s">
        <v>1923</v>
      </c>
      <c r="E2131" s="41" t="s">
        <v>463</v>
      </c>
      <c r="F2131" s="41" t="s">
        <v>929</v>
      </c>
      <c r="G2131" s="43">
        <v>1.0</v>
      </c>
      <c r="H2131" s="43">
        <v>9.0</v>
      </c>
      <c r="I2131" s="43">
        <v>10.0</v>
      </c>
      <c r="J2131" s="43">
        <v>7760.0</v>
      </c>
      <c r="K2131" s="43">
        <v>0.58</v>
      </c>
      <c r="L2131" s="43">
        <v>31.0</v>
      </c>
      <c r="M2131" s="43">
        <v>-10.15</v>
      </c>
      <c r="N2131" s="41" t="s">
        <v>5440</v>
      </c>
      <c r="O2131" s="44" t="s">
        <v>3274</v>
      </c>
      <c r="P2131" s="41" t="s">
        <v>5441</v>
      </c>
    </row>
    <row r="2132">
      <c r="A2132" s="41" t="s">
        <v>5437</v>
      </c>
      <c r="B2132" s="47">
        <v>46084.844014918985</v>
      </c>
      <c r="C2132" s="41" t="s">
        <v>42</v>
      </c>
      <c r="D2132" s="41" t="s">
        <v>2274</v>
      </c>
      <c r="E2132" s="41" t="s">
        <v>907</v>
      </c>
      <c r="F2132" s="41" t="s">
        <v>929</v>
      </c>
      <c r="G2132" s="43">
        <v>3.0</v>
      </c>
      <c r="H2132" s="43">
        <v>13.0</v>
      </c>
      <c r="I2132" s="43">
        <v>3.0</v>
      </c>
      <c r="J2132" s="43">
        <v>16668.0</v>
      </c>
      <c r="K2132" s="43">
        <v>0.32</v>
      </c>
      <c r="L2132" s="43">
        <v>31.0</v>
      </c>
      <c r="M2132" s="43">
        <v>-53.74</v>
      </c>
      <c r="N2132" s="41" t="s">
        <v>5442</v>
      </c>
      <c r="O2132" s="44" t="s">
        <v>3274</v>
      </c>
      <c r="P2132" s="41" t="s">
        <v>5443</v>
      </c>
    </row>
    <row r="2133">
      <c r="A2133" s="41" t="s">
        <v>5437</v>
      </c>
      <c r="B2133" s="47">
        <v>46084.844014918985</v>
      </c>
      <c r="C2133" s="41" t="s">
        <v>51</v>
      </c>
      <c r="D2133" s="41" t="s">
        <v>1440</v>
      </c>
      <c r="E2133" s="41" t="s">
        <v>464</v>
      </c>
      <c r="F2133" s="41" t="s">
        <v>929</v>
      </c>
      <c r="G2133" s="43">
        <v>5.0</v>
      </c>
      <c r="H2133" s="43">
        <v>4.0</v>
      </c>
      <c r="I2133" s="43">
        <v>2.0</v>
      </c>
      <c r="J2133" s="43">
        <v>26365.0</v>
      </c>
      <c r="K2133" s="43">
        <v>0.37</v>
      </c>
      <c r="L2133" s="43">
        <v>31.0</v>
      </c>
      <c r="M2133" s="43">
        <v>9.72</v>
      </c>
      <c r="N2133" s="41" t="s">
        <v>5444</v>
      </c>
      <c r="O2133" s="44" t="s">
        <v>3274</v>
      </c>
      <c r="P2133" s="41" t="s">
        <v>5445</v>
      </c>
    </row>
    <row r="2134">
      <c r="A2134" s="41" t="s">
        <v>5437</v>
      </c>
      <c r="B2134" s="47">
        <v>46084.844014918985</v>
      </c>
      <c r="C2134" s="41" t="s">
        <v>79</v>
      </c>
      <c r="D2134" s="41" t="s">
        <v>3692</v>
      </c>
      <c r="E2134" s="41" t="s">
        <v>462</v>
      </c>
      <c r="F2134" s="41" t="s">
        <v>929</v>
      </c>
      <c r="G2134" s="43">
        <v>0.0</v>
      </c>
      <c r="H2134" s="43">
        <v>9.0</v>
      </c>
      <c r="I2134" s="43">
        <v>3.0</v>
      </c>
      <c r="J2134" s="43">
        <v>12275.0</v>
      </c>
      <c r="K2134" s="43">
        <v>0.16</v>
      </c>
      <c r="L2134" s="43">
        <v>31.0</v>
      </c>
      <c r="M2134" s="43">
        <v>-30.15</v>
      </c>
      <c r="N2134" s="41" t="s">
        <v>5446</v>
      </c>
      <c r="O2134" s="44" t="s">
        <v>3274</v>
      </c>
      <c r="P2134" s="41" t="s">
        <v>5447</v>
      </c>
    </row>
    <row r="2135">
      <c r="A2135" s="41" t="s">
        <v>5448</v>
      </c>
      <c r="B2135" s="47">
        <v>46084.84334415509</v>
      </c>
      <c r="C2135" s="41" t="s">
        <v>102</v>
      </c>
      <c r="D2135" s="41" t="s">
        <v>1928</v>
      </c>
      <c r="E2135" s="41" t="s">
        <v>460</v>
      </c>
      <c r="F2135" s="41" t="s">
        <v>929</v>
      </c>
      <c r="G2135" s="43">
        <v>8.0</v>
      </c>
      <c r="H2135" s="43">
        <v>4.0</v>
      </c>
      <c r="I2135" s="43">
        <v>8.0</v>
      </c>
      <c r="J2135" s="43">
        <v>24402.0</v>
      </c>
      <c r="K2135" s="43">
        <v>0.46</v>
      </c>
      <c r="L2135" s="43">
        <v>35.0</v>
      </c>
      <c r="M2135" s="43">
        <v>9.74</v>
      </c>
      <c r="N2135" s="41" t="s">
        <v>5449</v>
      </c>
      <c r="O2135" s="44" t="s">
        <v>3274</v>
      </c>
      <c r="P2135" s="41" t="s">
        <v>5450</v>
      </c>
    </row>
    <row r="2136">
      <c r="A2136" s="41" t="s">
        <v>5451</v>
      </c>
      <c r="B2136" s="47">
        <v>46084.872965891205</v>
      </c>
      <c r="C2136" s="41" t="s">
        <v>136</v>
      </c>
      <c r="D2136" s="41" t="s">
        <v>949</v>
      </c>
      <c r="E2136" s="41" t="s">
        <v>464</v>
      </c>
      <c r="F2136" s="41" t="s">
        <v>929</v>
      </c>
      <c r="G2136" s="43">
        <v>8.0</v>
      </c>
      <c r="H2136" s="43">
        <v>4.0</v>
      </c>
      <c r="I2136" s="43">
        <v>3.0</v>
      </c>
      <c r="J2136" s="43">
        <v>32172.0</v>
      </c>
      <c r="K2136" s="43">
        <v>0.41</v>
      </c>
      <c r="L2136" s="43">
        <v>31.0</v>
      </c>
      <c r="M2136" s="43">
        <v>36.19</v>
      </c>
      <c r="N2136" s="41" t="s">
        <v>5452</v>
      </c>
      <c r="O2136" s="44" t="s">
        <v>3274</v>
      </c>
      <c r="P2136" s="41" t="s">
        <v>5453</v>
      </c>
    </row>
    <row r="2137">
      <c r="A2137" s="36" t="s">
        <v>5454</v>
      </c>
      <c r="B2137" s="46">
        <v>46084.86961201389</v>
      </c>
      <c r="C2137" s="36" t="s">
        <v>13</v>
      </c>
      <c r="D2137" s="36" t="s">
        <v>2089</v>
      </c>
      <c r="E2137" s="36" t="s">
        <v>460</v>
      </c>
      <c r="F2137" s="36" t="s">
        <v>908</v>
      </c>
      <c r="G2137" s="38">
        <v>8.0</v>
      </c>
      <c r="H2137" s="38">
        <v>13.0</v>
      </c>
      <c r="I2137" s="38">
        <v>12.0</v>
      </c>
      <c r="J2137" s="38">
        <v>50196.0</v>
      </c>
      <c r="K2137" s="38">
        <v>0.53</v>
      </c>
      <c r="L2137" s="38">
        <v>42.0</v>
      </c>
      <c r="M2137" s="38">
        <v>15.13</v>
      </c>
      <c r="N2137" s="36" t="s">
        <v>5455</v>
      </c>
      <c r="O2137" s="39" t="s">
        <v>3274</v>
      </c>
      <c r="P2137" s="36" t="s">
        <v>5456</v>
      </c>
    </row>
    <row r="2138">
      <c r="A2138" s="36" t="s">
        <v>5454</v>
      </c>
      <c r="B2138" s="46">
        <v>46084.86961201389</v>
      </c>
      <c r="C2138" s="36" t="s">
        <v>37</v>
      </c>
      <c r="D2138" s="36" t="s">
        <v>1626</v>
      </c>
      <c r="E2138" s="36" t="s">
        <v>463</v>
      </c>
      <c r="F2138" s="36" t="s">
        <v>908</v>
      </c>
      <c r="G2138" s="38">
        <v>8.0</v>
      </c>
      <c r="H2138" s="38">
        <v>9.0</v>
      </c>
      <c r="I2138" s="38">
        <v>15.0</v>
      </c>
      <c r="J2138" s="38">
        <v>21087.0</v>
      </c>
      <c r="K2138" s="38">
        <v>0.61</v>
      </c>
      <c r="L2138" s="38">
        <v>42.0</v>
      </c>
      <c r="M2138" s="38">
        <v>14.21</v>
      </c>
      <c r="N2138" s="36" t="s">
        <v>5457</v>
      </c>
      <c r="O2138" s="39" t="s">
        <v>3274</v>
      </c>
      <c r="P2138" s="36" t="s">
        <v>5458</v>
      </c>
    </row>
    <row r="2139">
      <c r="A2139" s="36" t="s">
        <v>5454</v>
      </c>
      <c r="B2139" s="46">
        <v>46084.86961201389</v>
      </c>
      <c r="C2139" s="36" t="s">
        <v>42</v>
      </c>
      <c r="D2139" s="36" t="s">
        <v>2274</v>
      </c>
      <c r="E2139" s="36" t="s">
        <v>907</v>
      </c>
      <c r="F2139" s="36" t="s">
        <v>908</v>
      </c>
      <c r="G2139" s="38">
        <v>8.0</v>
      </c>
      <c r="H2139" s="38">
        <v>10.0</v>
      </c>
      <c r="I2139" s="38">
        <v>6.0</v>
      </c>
      <c r="J2139" s="38">
        <v>29799.0</v>
      </c>
      <c r="K2139" s="38">
        <v>0.37</v>
      </c>
      <c r="L2139" s="38">
        <v>42.0</v>
      </c>
      <c r="M2139" s="38">
        <v>2.47</v>
      </c>
      <c r="N2139" s="36" t="s">
        <v>5459</v>
      </c>
      <c r="O2139" s="39" t="s">
        <v>3274</v>
      </c>
      <c r="P2139" s="36" t="s">
        <v>5460</v>
      </c>
    </row>
    <row r="2140">
      <c r="A2140" s="36" t="s">
        <v>5454</v>
      </c>
      <c r="B2140" s="46">
        <v>46084.86961201389</v>
      </c>
      <c r="C2140" s="36" t="s">
        <v>79</v>
      </c>
      <c r="D2140" s="36" t="s">
        <v>1492</v>
      </c>
      <c r="E2140" s="36" t="s">
        <v>462</v>
      </c>
      <c r="F2140" s="36" t="s">
        <v>908</v>
      </c>
      <c r="G2140" s="38">
        <v>1.0</v>
      </c>
      <c r="H2140" s="38">
        <v>10.0</v>
      </c>
      <c r="I2140" s="38">
        <v>13.0</v>
      </c>
      <c r="J2140" s="38">
        <v>20788.0</v>
      </c>
      <c r="K2140" s="38">
        <v>0.37</v>
      </c>
      <c r="L2140" s="38">
        <v>42.0</v>
      </c>
      <c r="M2140" s="38">
        <v>-13.96</v>
      </c>
      <c r="N2140" s="36" t="s">
        <v>5461</v>
      </c>
      <c r="O2140" s="39" t="s">
        <v>3274</v>
      </c>
      <c r="P2140" s="36" t="s">
        <v>5462</v>
      </c>
    </row>
    <row r="2141">
      <c r="A2141" s="36" t="s">
        <v>5454</v>
      </c>
      <c r="B2141" s="46">
        <v>46084.86961201389</v>
      </c>
      <c r="C2141" s="36" t="s">
        <v>51</v>
      </c>
      <c r="D2141" s="36" t="s">
        <v>1749</v>
      </c>
      <c r="E2141" s="36" t="s">
        <v>464</v>
      </c>
      <c r="F2141" s="36" t="s">
        <v>908</v>
      </c>
      <c r="G2141" s="38">
        <v>13.0</v>
      </c>
      <c r="H2141" s="38">
        <v>5.0</v>
      </c>
      <c r="I2141" s="38">
        <v>8.0</v>
      </c>
      <c r="J2141" s="38">
        <v>64271.0</v>
      </c>
      <c r="K2141" s="38">
        <v>0.55</v>
      </c>
      <c r="L2141" s="38">
        <v>42.0</v>
      </c>
      <c r="M2141" s="38">
        <v>39.93</v>
      </c>
      <c r="N2141" s="36" t="s">
        <v>5463</v>
      </c>
      <c r="O2141" s="39" t="s">
        <v>3274</v>
      </c>
      <c r="P2141" s="36" t="s">
        <v>5464</v>
      </c>
    </row>
    <row r="2142">
      <c r="A2142" s="36" t="s">
        <v>5465</v>
      </c>
      <c r="B2142" s="46">
        <v>46084.91616057871</v>
      </c>
      <c r="C2142" s="36" t="s">
        <v>73</v>
      </c>
      <c r="D2142" s="36" t="s">
        <v>992</v>
      </c>
      <c r="E2142" s="36" t="s">
        <v>907</v>
      </c>
      <c r="F2142" s="36" t="s">
        <v>908</v>
      </c>
      <c r="G2142" s="38">
        <v>11.0</v>
      </c>
      <c r="H2142" s="38">
        <v>3.0</v>
      </c>
      <c r="I2142" s="38">
        <v>5.0</v>
      </c>
      <c r="J2142" s="38">
        <v>15588.0</v>
      </c>
      <c r="K2142" s="38">
        <v>0.57</v>
      </c>
      <c r="L2142" s="38">
        <v>27.0</v>
      </c>
      <c r="M2142" s="38">
        <v>45.21</v>
      </c>
      <c r="N2142" s="36" t="s">
        <v>5466</v>
      </c>
      <c r="O2142" s="39" t="s">
        <v>3274</v>
      </c>
      <c r="P2142" s="36" t="s">
        <v>5467</v>
      </c>
    </row>
    <row r="2143">
      <c r="A2143" s="36" t="s">
        <v>5468</v>
      </c>
      <c r="B2143" s="46">
        <v>46084.91809556713</v>
      </c>
      <c r="C2143" s="36" t="s">
        <v>91</v>
      </c>
      <c r="D2143" s="36" t="s">
        <v>1027</v>
      </c>
      <c r="E2143" s="36" t="s">
        <v>907</v>
      </c>
      <c r="F2143" s="36" t="s">
        <v>908</v>
      </c>
      <c r="G2143" s="38">
        <v>2.0</v>
      </c>
      <c r="H2143" s="38">
        <v>0.0</v>
      </c>
      <c r="I2143" s="38">
        <v>7.0</v>
      </c>
      <c r="J2143" s="38">
        <v>5653.0</v>
      </c>
      <c r="K2143" s="38">
        <v>0.43</v>
      </c>
      <c r="L2143" s="38">
        <v>20.0</v>
      </c>
      <c r="M2143" s="38">
        <v>24.19</v>
      </c>
      <c r="N2143" s="36" t="s">
        <v>5469</v>
      </c>
      <c r="O2143" s="39" t="s">
        <v>3274</v>
      </c>
      <c r="P2143" s="36" t="s">
        <v>5470</v>
      </c>
    </row>
    <row r="2144">
      <c r="A2144" s="36" t="s">
        <v>5471</v>
      </c>
      <c r="B2144" s="46">
        <v>46084.938631956014</v>
      </c>
      <c r="C2144" s="36" t="s">
        <v>91</v>
      </c>
      <c r="D2144" s="36" t="s">
        <v>1027</v>
      </c>
      <c r="E2144" s="36" t="s">
        <v>907</v>
      </c>
      <c r="F2144" s="36" t="s">
        <v>908</v>
      </c>
      <c r="G2144" s="38">
        <v>5.0</v>
      </c>
      <c r="H2144" s="38">
        <v>2.0</v>
      </c>
      <c r="I2144" s="38">
        <v>14.0</v>
      </c>
      <c r="J2144" s="38">
        <v>11626.0</v>
      </c>
      <c r="K2144" s="38">
        <v>0.58</v>
      </c>
      <c r="L2144" s="38">
        <v>25.0</v>
      </c>
      <c r="M2144" s="38">
        <v>21.45</v>
      </c>
      <c r="N2144" s="36" t="s">
        <v>5472</v>
      </c>
      <c r="O2144" s="39" t="s">
        <v>3274</v>
      </c>
      <c r="P2144" s="36" t="s">
        <v>5473</v>
      </c>
    </row>
    <row r="2145">
      <c r="A2145" s="41" t="s">
        <v>5474</v>
      </c>
      <c r="B2145" s="47">
        <v>46084.93982895833</v>
      </c>
      <c r="C2145" s="41" t="s">
        <v>136</v>
      </c>
      <c r="D2145" s="41" t="s">
        <v>1005</v>
      </c>
      <c r="E2145" s="41" t="s">
        <v>464</v>
      </c>
      <c r="F2145" s="41" t="s">
        <v>929</v>
      </c>
      <c r="G2145" s="43">
        <v>1.0</v>
      </c>
      <c r="H2145" s="43">
        <v>6.0</v>
      </c>
      <c r="I2145" s="43">
        <v>8.0</v>
      </c>
      <c r="J2145" s="43">
        <v>18734.0</v>
      </c>
      <c r="K2145" s="43">
        <v>0.38</v>
      </c>
      <c r="L2145" s="43">
        <v>29.0</v>
      </c>
      <c r="M2145" s="43">
        <v>1.76</v>
      </c>
      <c r="N2145" s="41" t="s">
        <v>5475</v>
      </c>
      <c r="O2145" s="44" t="s">
        <v>3274</v>
      </c>
      <c r="P2145" s="41" t="s">
        <v>5476</v>
      </c>
    </row>
    <row r="2146">
      <c r="A2146" s="36" t="s">
        <v>5477</v>
      </c>
      <c r="B2146" s="46">
        <v>46084.96456368055</v>
      </c>
      <c r="C2146" s="36" t="s">
        <v>136</v>
      </c>
      <c r="D2146" s="36" t="s">
        <v>1831</v>
      </c>
      <c r="E2146" s="36" t="s">
        <v>464</v>
      </c>
      <c r="F2146" s="36" t="s">
        <v>908</v>
      </c>
      <c r="G2146" s="38">
        <v>6.0</v>
      </c>
      <c r="H2146" s="38">
        <v>1.0</v>
      </c>
      <c r="I2146" s="38">
        <v>2.0</v>
      </c>
      <c r="J2146" s="38">
        <v>13743.0</v>
      </c>
      <c r="K2146" s="38">
        <v>0.32</v>
      </c>
      <c r="L2146" s="38">
        <v>17.0</v>
      </c>
      <c r="M2146" s="38">
        <v>34.12</v>
      </c>
      <c r="N2146" s="36" t="s">
        <v>5478</v>
      </c>
      <c r="O2146" s="39" t="s">
        <v>3274</v>
      </c>
      <c r="P2146" s="36" t="s">
        <v>5479</v>
      </c>
    </row>
    <row r="2147">
      <c r="A2147" s="41" t="s">
        <v>5480</v>
      </c>
      <c r="B2147" s="47">
        <v>46084.965472233795</v>
      </c>
      <c r="C2147" s="41" t="s">
        <v>13</v>
      </c>
      <c r="D2147" s="41" t="s">
        <v>997</v>
      </c>
      <c r="E2147" s="41" t="s">
        <v>460</v>
      </c>
      <c r="F2147" s="41" t="s">
        <v>929</v>
      </c>
      <c r="G2147" s="43">
        <v>0.0</v>
      </c>
      <c r="H2147" s="43">
        <v>7.0</v>
      </c>
      <c r="I2147" s="43">
        <v>3.0</v>
      </c>
      <c r="J2147" s="43">
        <v>13042.0</v>
      </c>
      <c r="K2147" s="43">
        <v>0.27</v>
      </c>
      <c r="L2147" s="43">
        <v>20.0</v>
      </c>
      <c r="M2147" s="43">
        <v>-21.74</v>
      </c>
      <c r="N2147" s="41" t="s">
        <v>5481</v>
      </c>
      <c r="O2147" s="44" t="s">
        <v>3274</v>
      </c>
      <c r="P2147" s="41" t="s">
        <v>5482</v>
      </c>
    </row>
    <row r="2148">
      <c r="A2148" s="36" t="s">
        <v>5483</v>
      </c>
      <c r="B2148" s="46">
        <v>46084.96290796297</v>
      </c>
      <c r="C2148" s="36" t="s">
        <v>28</v>
      </c>
      <c r="D2148" s="36" t="s">
        <v>1898</v>
      </c>
      <c r="E2148" s="36" t="s">
        <v>464</v>
      </c>
      <c r="F2148" s="36" t="s">
        <v>908</v>
      </c>
      <c r="G2148" s="38">
        <v>8.0</v>
      </c>
      <c r="H2148" s="38">
        <v>8.0</v>
      </c>
      <c r="I2148" s="38">
        <v>4.0</v>
      </c>
      <c r="J2148" s="38">
        <v>24853.0</v>
      </c>
      <c r="K2148" s="38">
        <v>0.27</v>
      </c>
      <c r="L2148" s="38">
        <v>29.0</v>
      </c>
      <c r="M2148" s="38">
        <v>6.78</v>
      </c>
      <c r="N2148" s="36" t="s">
        <v>5484</v>
      </c>
      <c r="O2148" s="39" t="s">
        <v>3274</v>
      </c>
      <c r="P2148" s="36" t="s">
        <v>5485</v>
      </c>
    </row>
    <row r="2149">
      <c r="A2149" s="41" t="s">
        <v>5486</v>
      </c>
      <c r="B2149" s="47">
        <v>46084.97588146991</v>
      </c>
      <c r="C2149" s="41" t="s">
        <v>46</v>
      </c>
      <c r="D2149" s="41" t="s">
        <v>3569</v>
      </c>
      <c r="E2149" s="41" t="s">
        <v>464</v>
      </c>
      <c r="F2149" s="41" t="s">
        <v>929</v>
      </c>
      <c r="G2149" s="43">
        <v>2.0</v>
      </c>
      <c r="H2149" s="43">
        <v>6.0</v>
      </c>
      <c r="I2149" s="43">
        <v>7.0</v>
      </c>
      <c r="J2149" s="43">
        <v>17140.0</v>
      </c>
      <c r="K2149" s="43">
        <v>0.21</v>
      </c>
      <c r="L2149" s="43">
        <v>35.0</v>
      </c>
      <c r="M2149" s="43">
        <v>4.11</v>
      </c>
      <c r="N2149" s="41" t="s">
        <v>5487</v>
      </c>
      <c r="O2149" s="44" t="s">
        <v>3274</v>
      </c>
      <c r="P2149" s="41" t="s">
        <v>5488</v>
      </c>
    </row>
    <row r="2150">
      <c r="A2150" s="36" t="s">
        <v>5483</v>
      </c>
      <c r="B2150" s="46">
        <v>46084.96290796297</v>
      </c>
      <c r="C2150" s="36" t="s">
        <v>73</v>
      </c>
      <c r="D2150" s="36" t="s">
        <v>1051</v>
      </c>
      <c r="E2150" s="36" t="s">
        <v>460</v>
      </c>
      <c r="F2150" s="36" t="s">
        <v>908</v>
      </c>
      <c r="G2150" s="38">
        <v>15.0</v>
      </c>
      <c r="H2150" s="38">
        <v>5.0</v>
      </c>
      <c r="I2150" s="38">
        <v>13.0</v>
      </c>
      <c r="J2150" s="38">
        <v>33354.0</v>
      </c>
      <c r="K2150" s="38">
        <v>0.64</v>
      </c>
      <c r="L2150" s="38">
        <v>29.0</v>
      </c>
      <c r="M2150" s="38">
        <v>35.13</v>
      </c>
      <c r="N2150" s="36" t="s">
        <v>5489</v>
      </c>
      <c r="O2150" s="39" t="s">
        <v>3274</v>
      </c>
      <c r="P2150" s="36" t="s">
        <v>5490</v>
      </c>
    </row>
    <row r="2151">
      <c r="A2151" s="41" t="s">
        <v>5491</v>
      </c>
      <c r="B2151" s="47">
        <v>46085.01457138889</v>
      </c>
      <c r="C2151" s="41" t="s">
        <v>73</v>
      </c>
      <c r="D2151" s="41" t="s">
        <v>1161</v>
      </c>
      <c r="E2151" s="41" t="s">
        <v>907</v>
      </c>
      <c r="F2151" s="41" t="s">
        <v>929</v>
      </c>
      <c r="G2151" s="43">
        <v>10.0</v>
      </c>
      <c r="H2151" s="43">
        <v>7.0</v>
      </c>
      <c r="I2151" s="43">
        <v>7.0</v>
      </c>
      <c r="J2151" s="43">
        <v>29286.0</v>
      </c>
      <c r="K2151" s="43">
        <v>0.85</v>
      </c>
      <c r="L2151" s="43">
        <v>32.0</v>
      </c>
      <c r="M2151" s="43">
        <v>-0.1</v>
      </c>
      <c r="N2151" s="41" t="s">
        <v>5492</v>
      </c>
      <c r="O2151" s="44" t="s">
        <v>3274</v>
      </c>
      <c r="P2151" s="41" t="s">
        <v>5493</v>
      </c>
    </row>
    <row r="2152">
      <c r="A2152" s="41" t="s">
        <v>5494</v>
      </c>
      <c r="B2152" s="47">
        <v>46084.98179899306</v>
      </c>
      <c r="C2152" s="41" t="s">
        <v>136</v>
      </c>
      <c r="D2152" s="41" t="s">
        <v>2381</v>
      </c>
      <c r="E2152" s="41" t="s">
        <v>464</v>
      </c>
      <c r="F2152" s="41" t="s">
        <v>929</v>
      </c>
      <c r="G2152" s="43">
        <v>6.0</v>
      </c>
      <c r="H2152" s="43">
        <v>7.0</v>
      </c>
      <c r="I2152" s="43">
        <v>7.0</v>
      </c>
      <c r="J2152" s="43">
        <v>26617.0</v>
      </c>
      <c r="K2152" s="43">
        <v>0.38</v>
      </c>
      <c r="L2152" s="43">
        <v>37.0</v>
      </c>
      <c r="M2152" s="43">
        <v>3.78</v>
      </c>
      <c r="N2152" s="41" t="s">
        <v>5495</v>
      </c>
      <c r="O2152" s="44" t="s">
        <v>3274</v>
      </c>
      <c r="P2152" s="41" t="s">
        <v>5496</v>
      </c>
    </row>
    <row r="2153">
      <c r="A2153" s="36" t="s">
        <v>5497</v>
      </c>
      <c r="B2153" s="46">
        <v>46085.01073248843</v>
      </c>
      <c r="C2153" s="36" t="s">
        <v>136</v>
      </c>
      <c r="D2153" s="36" t="s">
        <v>938</v>
      </c>
      <c r="E2153" s="36" t="s">
        <v>464</v>
      </c>
      <c r="F2153" s="36" t="s">
        <v>908</v>
      </c>
      <c r="G2153" s="38">
        <v>15.0</v>
      </c>
      <c r="H2153" s="38">
        <v>6.0</v>
      </c>
      <c r="I2153" s="38">
        <v>1.0</v>
      </c>
      <c r="J2153" s="38">
        <v>34379.0</v>
      </c>
      <c r="K2153" s="38">
        <v>0.52</v>
      </c>
      <c r="L2153" s="38">
        <v>34.0</v>
      </c>
      <c r="M2153" s="38">
        <v>52.79</v>
      </c>
      <c r="N2153" s="36" t="s">
        <v>5498</v>
      </c>
      <c r="O2153" s="39" t="s">
        <v>3274</v>
      </c>
      <c r="P2153" s="36" t="s">
        <v>5499</v>
      </c>
    </row>
    <row r="2154">
      <c r="A2154" s="36" t="s">
        <v>5500</v>
      </c>
      <c r="B2154" s="46">
        <v>46084.991367372684</v>
      </c>
      <c r="C2154" s="36" t="s">
        <v>13</v>
      </c>
      <c r="D2154" s="36" t="s">
        <v>2089</v>
      </c>
      <c r="E2154" s="36" t="s">
        <v>460</v>
      </c>
      <c r="F2154" s="36" t="s">
        <v>908</v>
      </c>
      <c r="G2154" s="38">
        <v>5.0</v>
      </c>
      <c r="H2154" s="38">
        <v>10.0</v>
      </c>
      <c r="I2154" s="38">
        <v>13.0</v>
      </c>
      <c r="J2154" s="38">
        <v>27327.0</v>
      </c>
      <c r="K2154" s="38">
        <v>0.45</v>
      </c>
      <c r="L2154" s="38">
        <v>31.0</v>
      </c>
      <c r="M2154" s="38">
        <v>11.48</v>
      </c>
      <c r="N2154" s="36" t="s">
        <v>5501</v>
      </c>
      <c r="O2154" s="39" t="s">
        <v>3274</v>
      </c>
      <c r="P2154" s="36" t="s">
        <v>5502</v>
      </c>
    </row>
    <row r="2155">
      <c r="A2155" s="41" t="s">
        <v>5503</v>
      </c>
      <c r="B2155" s="47">
        <v>46084.98748292824</v>
      </c>
      <c r="C2155" s="41" t="s">
        <v>28</v>
      </c>
      <c r="D2155" s="41" t="s">
        <v>1528</v>
      </c>
      <c r="E2155" s="41" t="s">
        <v>460</v>
      </c>
      <c r="F2155" s="41" t="s">
        <v>929</v>
      </c>
      <c r="G2155" s="43">
        <v>0.0</v>
      </c>
      <c r="H2155" s="43">
        <v>12.0</v>
      </c>
      <c r="I2155" s="43">
        <v>7.0</v>
      </c>
      <c r="J2155" s="43">
        <v>13343.0</v>
      </c>
      <c r="K2155" s="43">
        <v>0.33</v>
      </c>
      <c r="L2155" s="43">
        <v>35.0</v>
      </c>
      <c r="M2155" s="43">
        <v>-23.46</v>
      </c>
      <c r="N2155" s="41" t="s">
        <v>5504</v>
      </c>
      <c r="O2155" s="44" t="s">
        <v>3274</v>
      </c>
      <c r="P2155" s="41" t="s">
        <v>5505</v>
      </c>
    </row>
    <row r="2156">
      <c r="A2156" s="41" t="s">
        <v>5491</v>
      </c>
      <c r="B2156" s="47">
        <v>46085.01457138889</v>
      </c>
      <c r="C2156" s="41" t="s">
        <v>28</v>
      </c>
      <c r="D2156" s="41" t="s">
        <v>1647</v>
      </c>
      <c r="E2156" s="41" t="s">
        <v>460</v>
      </c>
      <c r="F2156" s="41" t="s">
        <v>929</v>
      </c>
      <c r="G2156" s="43">
        <v>5.0</v>
      </c>
      <c r="H2156" s="43">
        <v>6.0</v>
      </c>
      <c r="I2156" s="43">
        <v>3.0</v>
      </c>
      <c r="J2156" s="43">
        <v>24275.0</v>
      </c>
      <c r="K2156" s="43">
        <v>0.4</v>
      </c>
      <c r="L2156" s="43">
        <v>32.0</v>
      </c>
      <c r="M2156" s="43">
        <v>-6.28</v>
      </c>
      <c r="N2156" s="41" t="s">
        <v>5506</v>
      </c>
      <c r="O2156" s="44" t="s">
        <v>3274</v>
      </c>
      <c r="P2156" s="41" t="s">
        <v>5507</v>
      </c>
    </row>
    <row r="2157">
      <c r="A2157" s="41" t="s">
        <v>5503</v>
      </c>
      <c r="B2157" s="47">
        <v>46084.98748292824</v>
      </c>
      <c r="C2157" s="41" t="s">
        <v>33</v>
      </c>
      <c r="D2157" s="41" t="s">
        <v>1137</v>
      </c>
      <c r="E2157" s="41" t="s">
        <v>462</v>
      </c>
      <c r="F2157" s="41" t="s">
        <v>929</v>
      </c>
      <c r="G2157" s="43">
        <v>7.0</v>
      </c>
      <c r="H2157" s="43">
        <v>4.0</v>
      </c>
      <c r="I2157" s="43">
        <v>4.0</v>
      </c>
      <c r="J2157" s="43">
        <v>27866.0</v>
      </c>
      <c r="K2157" s="43">
        <v>0.52</v>
      </c>
      <c r="L2157" s="43">
        <v>35.0</v>
      </c>
      <c r="M2157" s="43">
        <v>5.83</v>
      </c>
      <c r="N2157" s="41" t="s">
        <v>5508</v>
      </c>
      <c r="O2157" s="44" t="s">
        <v>3274</v>
      </c>
      <c r="P2157" s="41" t="s">
        <v>5509</v>
      </c>
    </row>
    <row r="2158">
      <c r="A2158" s="36" t="s">
        <v>5483</v>
      </c>
      <c r="B2158" s="46">
        <v>46084.96290796297</v>
      </c>
      <c r="C2158" s="36" t="s">
        <v>33</v>
      </c>
      <c r="D2158" s="36" t="s">
        <v>1137</v>
      </c>
      <c r="E2158" s="36" t="s">
        <v>462</v>
      </c>
      <c r="F2158" s="36" t="s">
        <v>908</v>
      </c>
      <c r="G2158" s="38">
        <v>7.0</v>
      </c>
      <c r="H2158" s="38">
        <v>4.0</v>
      </c>
      <c r="I2158" s="38">
        <v>16.0</v>
      </c>
      <c r="J2158" s="38">
        <v>23902.0</v>
      </c>
      <c r="K2158" s="38">
        <v>0.52</v>
      </c>
      <c r="L2158" s="38">
        <v>29.0</v>
      </c>
      <c r="M2158" s="38">
        <v>26.0</v>
      </c>
      <c r="N2158" s="36" t="s">
        <v>5510</v>
      </c>
      <c r="O2158" s="39" t="s">
        <v>3274</v>
      </c>
      <c r="P2158" s="36" t="s">
        <v>5511</v>
      </c>
    </row>
    <row r="2159">
      <c r="A2159" s="41" t="s">
        <v>5491</v>
      </c>
      <c r="B2159" s="47">
        <v>46085.01457138889</v>
      </c>
      <c r="C2159" s="41" t="s">
        <v>33</v>
      </c>
      <c r="D2159" s="41" t="s">
        <v>1016</v>
      </c>
      <c r="E2159" s="41" t="s">
        <v>462</v>
      </c>
      <c r="F2159" s="41" t="s">
        <v>929</v>
      </c>
      <c r="G2159" s="43">
        <v>3.0</v>
      </c>
      <c r="H2159" s="43">
        <v>4.0</v>
      </c>
      <c r="I2159" s="43">
        <v>3.0</v>
      </c>
      <c r="J2159" s="43">
        <v>17983.0</v>
      </c>
      <c r="K2159" s="43">
        <v>0.3</v>
      </c>
      <c r="L2159" s="43">
        <v>32.0</v>
      </c>
      <c r="M2159" s="43">
        <v>-14.41</v>
      </c>
      <c r="N2159" s="41" t="s">
        <v>5512</v>
      </c>
      <c r="O2159" s="44" t="s">
        <v>3274</v>
      </c>
      <c r="P2159" s="41" t="s">
        <v>5513</v>
      </c>
    </row>
    <row r="2160">
      <c r="A2160" s="41" t="s">
        <v>5503</v>
      </c>
      <c r="B2160" s="47">
        <v>46084.98748292824</v>
      </c>
      <c r="C2160" s="41" t="s">
        <v>68</v>
      </c>
      <c r="D2160" s="41" t="s">
        <v>1923</v>
      </c>
      <c r="E2160" s="41" t="s">
        <v>463</v>
      </c>
      <c r="F2160" s="41" t="s">
        <v>929</v>
      </c>
      <c r="G2160" s="43">
        <v>0.0</v>
      </c>
      <c r="H2160" s="43">
        <v>6.0</v>
      </c>
      <c r="I2160" s="43">
        <v>9.0</v>
      </c>
      <c r="J2160" s="43">
        <v>6397.0</v>
      </c>
      <c r="K2160" s="43">
        <v>0.43</v>
      </c>
      <c r="L2160" s="43">
        <v>35.0</v>
      </c>
      <c r="M2160" s="43">
        <v>3.3</v>
      </c>
      <c r="N2160" s="41" t="s">
        <v>5514</v>
      </c>
      <c r="O2160" s="44" t="s">
        <v>3274</v>
      </c>
      <c r="P2160" s="41" t="s">
        <v>5515</v>
      </c>
    </row>
    <row r="2161">
      <c r="A2161" s="41" t="s">
        <v>5516</v>
      </c>
      <c r="B2161" s="47">
        <v>46085.404155717595</v>
      </c>
      <c r="C2161" s="41" t="s">
        <v>73</v>
      </c>
      <c r="D2161" s="41" t="s">
        <v>1016</v>
      </c>
      <c r="E2161" s="41" t="s">
        <v>462</v>
      </c>
      <c r="F2161" s="41" t="s">
        <v>929</v>
      </c>
      <c r="G2161" s="43">
        <v>12.0</v>
      </c>
      <c r="H2161" s="43">
        <v>4.0</v>
      </c>
      <c r="I2161" s="43">
        <v>4.0</v>
      </c>
      <c r="J2161" s="43">
        <v>37503.0</v>
      </c>
      <c r="K2161" s="43">
        <v>0.52</v>
      </c>
      <c r="L2161" s="43">
        <v>34.0</v>
      </c>
      <c r="M2161" s="43">
        <v>37.11</v>
      </c>
      <c r="N2161" s="41" t="s">
        <v>5517</v>
      </c>
      <c r="O2161" s="44" t="s">
        <v>3274</v>
      </c>
      <c r="P2161" s="41" t="s">
        <v>5518</v>
      </c>
    </row>
    <row r="2162">
      <c r="A2162" s="41" t="s">
        <v>5491</v>
      </c>
      <c r="B2162" s="47">
        <v>46085.01457138889</v>
      </c>
      <c r="C2162" s="41" t="s">
        <v>68</v>
      </c>
      <c r="D2162" s="41" t="s">
        <v>1213</v>
      </c>
      <c r="E2162" s="41" t="s">
        <v>463</v>
      </c>
      <c r="F2162" s="41" t="s">
        <v>929</v>
      </c>
      <c r="G2162" s="43">
        <v>1.0</v>
      </c>
      <c r="H2162" s="43">
        <v>7.0</v>
      </c>
      <c r="I2162" s="43">
        <v>7.0</v>
      </c>
      <c r="J2162" s="43">
        <v>9750.0</v>
      </c>
      <c r="K2162" s="43">
        <v>0.4</v>
      </c>
      <c r="L2162" s="43">
        <v>32.0</v>
      </c>
      <c r="M2162" s="43">
        <v>-10.82</v>
      </c>
      <c r="N2162" s="41" t="s">
        <v>5519</v>
      </c>
      <c r="O2162" s="44" t="s">
        <v>3274</v>
      </c>
      <c r="P2162" s="41" t="s">
        <v>5520</v>
      </c>
    </row>
    <row r="2163">
      <c r="A2163" s="36" t="s">
        <v>5521</v>
      </c>
      <c r="B2163" s="46">
        <v>46085.36733125</v>
      </c>
      <c r="C2163" s="36" t="s">
        <v>95</v>
      </c>
      <c r="D2163" s="36" t="s">
        <v>946</v>
      </c>
      <c r="E2163" s="36" t="s">
        <v>463</v>
      </c>
      <c r="F2163" s="36" t="s">
        <v>908</v>
      </c>
      <c r="G2163" s="38">
        <v>4.0</v>
      </c>
      <c r="H2163" s="38">
        <v>7.0</v>
      </c>
      <c r="I2163" s="38">
        <v>26.0</v>
      </c>
      <c r="J2163" s="38">
        <v>17199.0</v>
      </c>
      <c r="K2163" s="38">
        <v>0.64</v>
      </c>
      <c r="L2163" s="38">
        <v>27.0</v>
      </c>
      <c r="M2163" s="38">
        <v>24.92</v>
      </c>
      <c r="N2163" s="36" t="s">
        <v>5522</v>
      </c>
      <c r="O2163" s="39" t="s">
        <v>3274</v>
      </c>
      <c r="P2163" s="36" t="s">
        <v>5523</v>
      </c>
    </row>
    <row r="2164">
      <c r="A2164" s="36" t="s">
        <v>5524</v>
      </c>
      <c r="B2164" s="46">
        <v>46085.351261979165</v>
      </c>
      <c r="C2164" s="36" t="s">
        <v>95</v>
      </c>
      <c r="D2164" s="36" t="s">
        <v>946</v>
      </c>
      <c r="E2164" s="36" t="s">
        <v>463</v>
      </c>
      <c r="F2164" s="36" t="s">
        <v>908</v>
      </c>
      <c r="G2164" s="38">
        <v>3.0</v>
      </c>
      <c r="H2164" s="38">
        <v>2.0</v>
      </c>
      <c r="I2164" s="38">
        <v>5.0</v>
      </c>
      <c r="J2164" s="38">
        <v>6819.0</v>
      </c>
      <c r="K2164" s="38">
        <v>0.57</v>
      </c>
      <c r="L2164" s="38">
        <v>15.0</v>
      </c>
      <c r="M2164" s="38">
        <v>17.57</v>
      </c>
      <c r="N2164" s="36" t="s">
        <v>5525</v>
      </c>
      <c r="O2164" s="39" t="s">
        <v>3274</v>
      </c>
      <c r="P2164" s="36" t="s">
        <v>5526</v>
      </c>
    </row>
    <row r="2165">
      <c r="A2165" s="41" t="s">
        <v>5503</v>
      </c>
      <c r="B2165" s="47">
        <v>46084.98748292824</v>
      </c>
      <c r="C2165" s="41" t="s">
        <v>73</v>
      </c>
      <c r="D2165" s="41" t="s">
        <v>1218</v>
      </c>
      <c r="E2165" s="41" t="s">
        <v>907</v>
      </c>
      <c r="F2165" s="41" t="s">
        <v>929</v>
      </c>
      <c r="G2165" s="43">
        <v>11.0</v>
      </c>
      <c r="H2165" s="43">
        <v>4.0</v>
      </c>
      <c r="I2165" s="43">
        <v>5.0</v>
      </c>
      <c r="J2165" s="43">
        <v>31357.0</v>
      </c>
      <c r="K2165" s="43">
        <v>0.76</v>
      </c>
      <c r="L2165" s="43">
        <v>35.0</v>
      </c>
      <c r="M2165" s="43">
        <v>13.79</v>
      </c>
      <c r="N2165" s="41" t="s">
        <v>5527</v>
      </c>
      <c r="O2165" s="44" t="s">
        <v>3274</v>
      </c>
      <c r="P2165" s="41" t="s">
        <v>5528</v>
      </c>
    </row>
    <row r="2166">
      <c r="A2166" s="41" t="s">
        <v>5529</v>
      </c>
      <c r="B2166" s="47">
        <v>46085.439715451386</v>
      </c>
      <c r="C2166" s="41" t="s">
        <v>73</v>
      </c>
      <c r="D2166" s="41" t="s">
        <v>983</v>
      </c>
      <c r="E2166" s="41" t="s">
        <v>907</v>
      </c>
      <c r="F2166" s="41" t="s">
        <v>929</v>
      </c>
      <c r="G2166" s="43">
        <v>6.0</v>
      </c>
      <c r="H2166" s="43">
        <v>4.0</v>
      </c>
      <c r="I2166" s="43">
        <v>5.0</v>
      </c>
      <c r="J2166" s="43">
        <v>15401.0</v>
      </c>
      <c r="K2166" s="43">
        <v>0.52</v>
      </c>
      <c r="L2166" s="43">
        <v>29.0</v>
      </c>
      <c r="M2166" s="43">
        <v>4.51</v>
      </c>
      <c r="N2166" s="41" t="s">
        <v>5530</v>
      </c>
      <c r="O2166" s="44" t="s">
        <v>3274</v>
      </c>
      <c r="P2166" s="41" t="s">
        <v>5531</v>
      </c>
    </row>
    <row r="2167">
      <c r="A2167" s="41" t="s">
        <v>5532</v>
      </c>
      <c r="B2167" s="47">
        <v>46085.44887458334</v>
      </c>
      <c r="C2167" s="41" t="s">
        <v>95</v>
      </c>
      <c r="D2167" s="41" t="s">
        <v>946</v>
      </c>
      <c r="E2167" s="41" t="s">
        <v>463</v>
      </c>
      <c r="F2167" s="41" t="s">
        <v>929</v>
      </c>
      <c r="G2167" s="43">
        <v>0.0</v>
      </c>
      <c r="H2167" s="43">
        <v>4.0</v>
      </c>
      <c r="I2167" s="43">
        <v>6.0</v>
      </c>
      <c r="J2167" s="43">
        <v>14453.0</v>
      </c>
      <c r="K2167" s="43">
        <v>0.46</v>
      </c>
      <c r="L2167" s="43">
        <v>30.0</v>
      </c>
      <c r="M2167" s="43">
        <v>-5.53</v>
      </c>
      <c r="N2167" s="41" t="s">
        <v>5533</v>
      </c>
      <c r="O2167" s="44" t="s">
        <v>3274</v>
      </c>
      <c r="P2167" s="41" t="s">
        <v>5534</v>
      </c>
    </row>
    <row r="2168">
      <c r="A2168" s="41" t="s">
        <v>5535</v>
      </c>
      <c r="B2168" s="47">
        <v>46085.47588844907</v>
      </c>
      <c r="C2168" s="41" t="s">
        <v>95</v>
      </c>
      <c r="D2168" s="41" t="s">
        <v>972</v>
      </c>
      <c r="E2168" s="41" t="s">
        <v>463</v>
      </c>
      <c r="F2168" s="41" t="s">
        <v>929</v>
      </c>
      <c r="G2168" s="43">
        <v>0.0</v>
      </c>
      <c r="H2168" s="43">
        <v>6.0</v>
      </c>
      <c r="I2168" s="43">
        <v>12.0</v>
      </c>
      <c r="J2168" s="43">
        <v>6349.0</v>
      </c>
      <c r="K2168" s="43">
        <v>0.6</v>
      </c>
      <c r="L2168" s="43">
        <v>31.0</v>
      </c>
      <c r="M2168" s="43">
        <v>4.55</v>
      </c>
      <c r="N2168" s="41" t="s">
        <v>5536</v>
      </c>
      <c r="O2168" s="44" t="s">
        <v>3274</v>
      </c>
      <c r="P2168" s="41" t="s">
        <v>5537</v>
      </c>
    </row>
    <row r="2169">
      <c r="A2169" s="41" t="s">
        <v>5538</v>
      </c>
      <c r="B2169" s="47">
        <v>46085.48989773148</v>
      </c>
      <c r="C2169" s="41" t="s">
        <v>91</v>
      </c>
      <c r="D2169" s="41" t="s">
        <v>964</v>
      </c>
      <c r="E2169" s="41" t="s">
        <v>463</v>
      </c>
      <c r="F2169" s="41" t="s">
        <v>929</v>
      </c>
      <c r="G2169" s="43">
        <v>1.0</v>
      </c>
      <c r="H2169" s="43">
        <v>15.0</v>
      </c>
      <c r="I2169" s="43">
        <v>7.0</v>
      </c>
      <c r="J2169" s="43">
        <v>18027.0</v>
      </c>
      <c r="K2169" s="43">
        <v>0.28</v>
      </c>
      <c r="L2169" s="43">
        <v>35.0</v>
      </c>
      <c r="M2169" s="43">
        <v>-30.9</v>
      </c>
      <c r="N2169" s="41" t="s">
        <v>5539</v>
      </c>
      <c r="O2169" s="44" t="s">
        <v>3274</v>
      </c>
      <c r="P2169" s="41" t="s">
        <v>5540</v>
      </c>
    </row>
    <row r="2170">
      <c r="A2170" s="41" t="s">
        <v>5541</v>
      </c>
      <c r="B2170" s="47">
        <v>46085.50067962963</v>
      </c>
      <c r="C2170" s="41" t="s">
        <v>95</v>
      </c>
      <c r="D2170" s="41" t="s">
        <v>946</v>
      </c>
      <c r="E2170" s="41" t="s">
        <v>463</v>
      </c>
      <c r="F2170" s="41" t="s">
        <v>929</v>
      </c>
      <c r="G2170" s="43">
        <v>1.0</v>
      </c>
      <c r="H2170" s="43">
        <v>7.0</v>
      </c>
      <c r="I2170" s="43">
        <v>15.0</v>
      </c>
      <c r="J2170" s="43">
        <v>15994.0</v>
      </c>
      <c r="K2170" s="43">
        <v>0.53</v>
      </c>
      <c r="L2170" s="43">
        <v>44.0</v>
      </c>
      <c r="M2170" s="43">
        <v>9.16</v>
      </c>
      <c r="N2170" s="41" t="s">
        <v>5542</v>
      </c>
      <c r="O2170" s="44" t="s">
        <v>3274</v>
      </c>
      <c r="P2170" s="41" t="s">
        <v>5543</v>
      </c>
    </row>
    <row r="2171">
      <c r="A2171" s="36" t="s">
        <v>5544</v>
      </c>
      <c r="B2171" s="46">
        <v>46085.51566229167</v>
      </c>
      <c r="C2171" s="36" t="s">
        <v>13</v>
      </c>
      <c r="D2171" s="36" t="s">
        <v>1647</v>
      </c>
      <c r="E2171" s="36" t="s">
        <v>460</v>
      </c>
      <c r="F2171" s="36" t="s">
        <v>908</v>
      </c>
      <c r="G2171" s="38">
        <v>6.0</v>
      </c>
      <c r="H2171" s="38">
        <v>6.0</v>
      </c>
      <c r="I2171" s="38">
        <v>6.0</v>
      </c>
      <c r="J2171" s="38">
        <v>37792.0</v>
      </c>
      <c r="K2171" s="38">
        <v>0.4</v>
      </c>
      <c r="L2171" s="38">
        <v>33.0</v>
      </c>
      <c r="M2171" s="38">
        <v>19.13</v>
      </c>
      <c r="N2171" s="36" t="s">
        <v>5545</v>
      </c>
      <c r="O2171" s="39" t="s">
        <v>3274</v>
      </c>
      <c r="P2171" s="36" t="s">
        <v>5546</v>
      </c>
    </row>
    <row r="2172">
      <c r="A2172" s="36" t="s">
        <v>5544</v>
      </c>
      <c r="B2172" s="46">
        <v>46085.51566229167</v>
      </c>
      <c r="C2172" s="36" t="s">
        <v>51</v>
      </c>
      <c r="D2172" s="36" t="s">
        <v>1151</v>
      </c>
      <c r="E2172" s="36" t="s">
        <v>462</v>
      </c>
      <c r="F2172" s="36" t="s">
        <v>908</v>
      </c>
      <c r="G2172" s="38">
        <v>4.0</v>
      </c>
      <c r="H2172" s="38">
        <v>4.0</v>
      </c>
      <c r="I2172" s="38">
        <v>11.0</v>
      </c>
      <c r="J2172" s="38">
        <v>31654.0</v>
      </c>
      <c r="K2172" s="38">
        <v>0.5</v>
      </c>
      <c r="L2172" s="38">
        <v>33.0</v>
      </c>
      <c r="M2172" s="38">
        <v>24.62</v>
      </c>
      <c r="N2172" s="36" t="s">
        <v>5547</v>
      </c>
      <c r="O2172" s="39" t="s">
        <v>3274</v>
      </c>
      <c r="P2172" s="36" t="s">
        <v>5548</v>
      </c>
    </row>
    <row r="2173">
      <c r="A2173" s="36" t="s">
        <v>5544</v>
      </c>
      <c r="B2173" s="46">
        <v>46085.51566229167</v>
      </c>
      <c r="C2173" s="36" t="s">
        <v>73</v>
      </c>
      <c r="D2173" s="36" t="s">
        <v>1875</v>
      </c>
      <c r="E2173" s="36" t="s">
        <v>464</v>
      </c>
      <c r="F2173" s="36" t="s">
        <v>908</v>
      </c>
      <c r="G2173" s="38">
        <v>5.0</v>
      </c>
      <c r="H2173" s="38">
        <v>4.0</v>
      </c>
      <c r="I2173" s="38">
        <v>4.0</v>
      </c>
      <c r="J2173" s="38">
        <v>25781.0</v>
      </c>
      <c r="K2173" s="38">
        <v>0.3</v>
      </c>
      <c r="L2173" s="38">
        <v>33.0</v>
      </c>
      <c r="M2173" s="38">
        <v>11.96</v>
      </c>
      <c r="N2173" s="36" t="s">
        <v>5549</v>
      </c>
      <c r="O2173" s="39" t="s">
        <v>3274</v>
      </c>
      <c r="P2173" s="36" t="s">
        <v>5550</v>
      </c>
    </row>
    <row r="2174">
      <c r="A2174" s="36" t="s">
        <v>5551</v>
      </c>
      <c r="B2174" s="46">
        <v>46085.544429814814</v>
      </c>
      <c r="C2174" s="36" t="s">
        <v>13</v>
      </c>
      <c r="D2174" s="36" t="s">
        <v>1928</v>
      </c>
      <c r="E2174" s="36" t="s">
        <v>460</v>
      </c>
      <c r="F2174" s="36" t="s">
        <v>908</v>
      </c>
      <c r="G2174" s="38">
        <v>11.0</v>
      </c>
      <c r="H2174" s="38">
        <v>11.0</v>
      </c>
      <c r="I2174" s="38">
        <v>10.0</v>
      </c>
      <c r="J2174" s="38">
        <v>40649.0</v>
      </c>
      <c r="K2174" s="38">
        <v>0.38</v>
      </c>
      <c r="L2174" s="38">
        <v>38.0</v>
      </c>
      <c r="M2174" s="38">
        <v>15.71</v>
      </c>
      <c r="N2174" s="36" t="s">
        <v>5552</v>
      </c>
      <c r="O2174" s="39" t="s">
        <v>3274</v>
      </c>
      <c r="P2174" s="36" t="s">
        <v>5553</v>
      </c>
    </row>
    <row r="2175">
      <c r="A2175" s="36" t="s">
        <v>5551</v>
      </c>
      <c r="B2175" s="46">
        <v>46085.544429814814</v>
      </c>
      <c r="C2175" s="36" t="s">
        <v>51</v>
      </c>
      <c r="D2175" s="36" t="s">
        <v>1831</v>
      </c>
      <c r="E2175" s="36" t="s">
        <v>462</v>
      </c>
      <c r="F2175" s="36" t="s">
        <v>908</v>
      </c>
      <c r="G2175" s="38">
        <v>11.0</v>
      </c>
      <c r="H2175" s="38">
        <v>6.0</v>
      </c>
      <c r="I2175" s="38">
        <v>10.0</v>
      </c>
      <c r="J2175" s="38">
        <v>44524.0</v>
      </c>
      <c r="K2175" s="38">
        <v>0.38</v>
      </c>
      <c r="L2175" s="38">
        <v>38.0</v>
      </c>
      <c r="M2175" s="38">
        <v>25.06</v>
      </c>
      <c r="N2175" s="36" t="s">
        <v>5554</v>
      </c>
      <c r="O2175" s="39" t="s">
        <v>3274</v>
      </c>
      <c r="P2175" s="36" t="s">
        <v>5555</v>
      </c>
    </row>
    <row r="2176">
      <c r="A2176" s="36" t="s">
        <v>5551</v>
      </c>
      <c r="B2176" s="46">
        <v>46085.544429814814</v>
      </c>
      <c r="C2176" s="36" t="s">
        <v>73</v>
      </c>
      <c r="D2176" s="36" t="s">
        <v>2381</v>
      </c>
      <c r="E2176" s="36" t="s">
        <v>464</v>
      </c>
      <c r="F2176" s="36" t="s">
        <v>908</v>
      </c>
      <c r="G2176" s="38">
        <v>10.0</v>
      </c>
      <c r="H2176" s="38">
        <v>4.0</v>
      </c>
      <c r="I2176" s="38">
        <v>14.0</v>
      </c>
      <c r="J2176" s="38">
        <v>40485.0</v>
      </c>
      <c r="K2176" s="38">
        <v>0.43</v>
      </c>
      <c r="L2176" s="38">
        <v>38.0</v>
      </c>
      <c r="M2176" s="38">
        <v>30.93</v>
      </c>
      <c r="N2176" s="36" t="s">
        <v>5556</v>
      </c>
      <c r="O2176" s="39" t="s">
        <v>3274</v>
      </c>
      <c r="P2176" s="36" t="s">
        <v>5557</v>
      </c>
    </row>
    <row r="2177">
      <c r="A2177" s="49" t="s">
        <v>5558</v>
      </c>
      <c r="B2177" s="50">
        <v>46085.586086145835</v>
      </c>
      <c r="C2177" s="49" t="s">
        <v>73</v>
      </c>
      <c r="D2177" s="49" t="s">
        <v>922</v>
      </c>
      <c r="E2177" s="49" t="s">
        <v>907</v>
      </c>
      <c r="F2177" s="49" t="s">
        <v>2694</v>
      </c>
      <c r="G2177" s="51">
        <v>0.0</v>
      </c>
      <c r="H2177" s="51">
        <v>0.0</v>
      </c>
      <c r="I2177" s="51">
        <v>0.0</v>
      </c>
      <c r="J2177" s="51">
        <v>0.0</v>
      </c>
      <c r="K2177" s="51">
        <v>0.0</v>
      </c>
      <c r="L2177" s="51">
        <v>1.0</v>
      </c>
      <c r="M2177" s="51">
        <v>0.0</v>
      </c>
      <c r="N2177" s="49" t="s">
        <v>2695</v>
      </c>
      <c r="O2177" s="52"/>
      <c r="P2177" s="53"/>
    </row>
    <row r="2178">
      <c r="A2178" s="41" t="s">
        <v>5559</v>
      </c>
      <c r="B2178" s="47">
        <v>46085.64445020833</v>
      </c>
      <c r="C2178" s="41" t="s">
        <v>136</v>
      </c>
      <c r="D2178" s="41" t="s">
        <v>1898</v>
      </c>
      <c r="E2178" s="41" t="s">
        <v>464</v>
      </c>
      <c r="F2178" s="41" t="s">
        <v>929</v>
      </c>
      <c r="G2178" s="43">
        <v>3.0</v>
      </c>
      <c r="H2178" s="43">
        <v>5.0</v>
      </c>
      <c r="I2178" s="43">
        <v>2.0</v>
      </c>
      <c r="J2178" s="43">
        <v>10940.0</v>
      </c>
      <c r="K2178" s="43">
        <v>0.42</v>
      </c>
      <c r="L2178" s="43">
        <v>22.0</v>
      </c>
      <c r="M2178" s="43">
        <v>-5.74</v>
      </c>
      <c r="N2178" s="41" t="s">
        <v>5560</v>
      </c>
      <c r="O2178" s="44" t="s">
        <v>3274</v>
      </c>
      <c r="P2178" s="41" t="s">
        <v>5561</v>
      </c>
    </row>
    <row r="2179">
      <c r="A2179" s="36" t="s">
        <v>5562</v>
      </c>
      <c r="B2179" s="46">
        <v>46085.66326965278</v>
      </c>
      <c r="C2179" s="36" t="s">
        <v>136</v>
      </c>
      <c r="D2179" s="36" t="s">
        <v>949</v>
      </c>
      <c r="E2179" s="36" t="s">
        <v>464</v>
      </c>
      <c r="F2179" s="36" t="s">
        <v>908</v>
      </c>
      <c r="G2179" s="38">
        <v>21.0</v>
      </c>
      <c r="H2179" s="38">
        <v>1.0</v>
      </c>
      <c r="I2179" s="38">
        <v>5.0</v>
      </c>
      <c r="J2179" s="38">
        <v>53353.0</v>
      </c>
      <c r="K2179" s="38">
        <v>0.63</v>
      </c>
      <c r="L2179" s="38">
        <v>30.0</v>
      </c>
      <c r="M2179" s="38">
        <v>91.29</v>
      </c>
      <c r="N2179" s="36" t="s">
        <v>5563</v>
      </c>
      <c r="O2179" s="39" t="s">
        <v>3274</v>
      </c>
      <c r="P2179" s="36" t="s">
        <v>5564</v>
      </c>
    </row>
    <row r="2180">
      <c r="A2180" s="36" t="s">
        <v>5565</v>
      </c>
      <c r="B2180" s="46">
        <v>46085.68574263889</v>
      </c>
      <c r="C2180" s="36" t="s">
        <v>109</v>
      </c>
      <c r="D2180" s="36" t="s">
        <v>1048</v>
      </c>
      <c r="E2180" s="36" t="s">
        <v>460</v>
      </c>
      <c r="F2180" s="36" t="s">
        <v>908</v>
      </c>
      <c r="G2180" s="38">
        <v>13.0</v>
      </c>
      <c r="H2180" s="38">
        <v>8.0</v>
      </c>
      <c r="I2180" s="38">
        <v>6.0</v>
      </c>
      <c r="J2180" s="38">
        <v>25833.0</v>
      </c>
      <c r="K2180" s="38">
        <v>0.44</v>
      </c>
      <c r="L2180" s="38">
        <v>41.0</v>
      </c>
      <c r="M2180" s="38">
        <v>10.69</v>
      </c>
      <c r="N2180" s="36" t="s">
        <v>5566</v>
      </c>
      <c r="O2180" s="39" t="s">
        <v>3274</v>
      </c>
      <c r="P2180" s="36" t="s">
        <v>5567</v>
      </c>
    </row>
    <row r="2181">
      <c r="A2181" s="41" t="s">
        <v>5568</v>
      </c>
      <c r="B2181" s="47">
        <v>46085.69982193287</v>
      </c>
      <c r="C2181" s="41" t="s">
        <v>136</v>
      </c>
      <c r="D2181" s="41" t="s">
        <v>1831</v>
      </c>
      <c r="E2181" s="41" t="s">
        <v>464</v>
      </c>
      <c r="F2181" s="41" t="s">
        <v>929</v>
      </c>
      <c r="G2181" s="43">
        <v>13.0</v>
      </c>
      <c r="H2181" s="43">
        <v>4.0</v>
      </c>
      <c r="I2181" s="43">
        <v>4.0</v>
      </c>
      <c r="J2181" s="43">
        <v>34295.0</v>
      </c>
      <c r="K2181" s="43">
        <v>0.57</v>
      </c>
      <c r="L2181" s="43">
        <v>32.0</v>
      </c>
      <c r="M2181" s="43">
        <v>36.97</v>
      </c>
      <c r="N2181" s="41" t="s">
        <v>5569</v>
      </c>
      <c r="O2181" s="44" t="s">
        <v>3274</v>
      </c>
      <c r="P2181" s="41" t="s">
        <v>5570</v>
      </c>
    </row>
    <row r="2182">
      <c r="A2182" s="41" t="s">
        <v>5571</v>
      </c>
      <c r="B2182" s="47">
        <v>46085.72611690972</v>
      </c>
      <c r="C2182" s="41" t="s">
        <v>136</v>
      </c>
      <c r="D2182" s="41" t="s">
        <v>1728</v>
      </c>
      <c r="E2182" s="41" t="s">
        <v>463</v>
      </c>
      <c r="F2182" s="41" t="s">
        <v>929</v>
      </c>
      <c r="G2182" s="43">
        <v>1.0</v>
      </c>
      <c r="H2182" s="43">
        <v>11.0</v>
      </c>
      <c r="I2182" s="43">
        <v>10.0</v>
      </c>
      <c r="J2182" s="43">
        <v>12753.0</v>
      </c>
      <c r="K2182" s="43">
        <v>0.35</v>
      </c>
      <c r="L2182" s="43">
        <v>34.0</v>
      </c>
      <c r="M2182" s="43">
        <v>-13.45</v>
      </c>
      <c r="N2182" s="41" t="s">
        <v>5572</v>
      </c>
      <c r="O2182" s="44" t="s">
        <v>3274</v>
      </c>
      <c r="P2182" s="41" t="s">
        <v>5573</v>
      </c>
    </row>
    <row r="2183">
      <c r="A2183" s="36" t="s">
        <v>5574</v>
      </c>
      <c r="B2183" s="46">
        <v>46085.75106997685</v>
      </c>
      <c r="C2183" s="36" t="s">
        <v>138</v>
      </c>
      <c r="D2183" s="36" t="s">
        <v>2789</v>
      </c>
      <c r="E2183" s="36" t="s">
        <v>462</v>
      </c>
      <c r="F2183" s="36" t="s">
        <v>908</v>
      </c>
      <c r="G2183" s="38">
        <v>10.0</v>
      </c>
      <c r="H2183" s="38">
        <v>9.0</v>
      </c>
      <c r="I2183" s="38">
        <v>13.0</v>
      </c>
      <c r="J2183" s="38">
        <v>33182.0</v>
      </c>
      <c r="K2183" s="38">
        <v>0.48</v>
      </c>
      <c r="L2183" s="38">
        <v>33.0</v>
      </c>
      <c r="M2183" s="38">
        <v>21.93</v>
      </c>
      <c r="N2183" s="36" t="s">
        <v>5575</v>
      </c>
      <c r="O2183" s="39" t="s">
        <v>3274</v>
      </c>
      <c r="P2183" s="36" t="s">
        <v>5576</v>
      </c>
    </row>
    <row r="2184">
      <c r="A2184" s="41" t="s">
        <v>5577</v>
      </c>
      <c r="B2184" s="47">
        <v>46085.78387201389</v>
      </c>
      <c r="C2184" s="41" t="s">
        <v>138</v>
      </c>
      <c r="D2184" s="41" t="s">
        <v>1492</v>
      </c>
      <c r="E2184" s="41" t="s">
        <v>462</v>
      </c>
      <c r="F2184" s="41" t="s">
        <v>929</v>
      </c>
      <c r="G2184" s="43">
        <v>2.0</v>
      </c>
      <c r="H2184" s="43">
        <v>5.0</v>
      </c>
      <c r="I2184" s="43">
        <v>6.0</v>
      </c>
      <c r="J2184" s="43">
        <v>19953.0</v>
      </c>
      <c r="K2184" s="43">
        <v>0.36</v>
      </c>
      <c r="L2184" s="43">
        <v>37.0</v>
      </c>
      <c r="M2184" s="43">
        <v>-3.34</v>
      </c>
      <c r="N2184" s="41" t="s">
        <v>5578</v>
      </c>
      <c r="O2184" s="44" t="s">
        <v>3274</v>
      </c>
      <c r="P2184" s="41" t="s">
        <v>5579</v>
      </c>
    </row>
    <row r="2185">
      <c r="A2185" s="36" t="s">
        <v>5580</v>
      </c>
      <c r="B2185" s="46">
        <v>46085.819696412036</v>
      </c>
      <c r="C2185" s="36" t="s">
        <v>37</v>
      </c>
      <c r="D2185" s="36" t="s">
        <v>1626</v>
      </c>
      <c r="E2185" s="36" t="s">
        <v>463</v>
      </c>
      <c r="F2185" s="36" t="s">
        <v>908</v>
      </c>
      <c r="G2185" s="38">
        <v>2.0</v>
      </c>
      <c r="H2185" s="38">
        <v>7.0</v>
      </c>
      <c r="I2185" s="38">
        <v>21.0</v>
      </c>
      <c r="J2185" s="38">
        <v>10005.0</v>
      </c>
      <c r="K2185" s="38">
        <v>0.48</v>
      </c>
      <c r="L2185" s="38">
        <v>33.0</v>
      </c>
      <c r="M2185" s="38">
        <v>25.4</v>
      </c>
      <c r="N2185" s="36" t="s">
        <v>5581</v>
      </c>
      <c r="O2185" s="39" t="s">
        <v>3274</v>
      </c>
      <c r="P2185" s="36" t="s">
        <v>5582</v>
      </c>
    </row>
    <row r="2186">
      <c r="A2186" s="36" t="s">
        <v>5580</v>
      </c>
      <c r="B2186" s="46">
        <v>46085.819696412036</v>
      </c>
      <c r="C2186" s="36" t="s">
        <v>51</v>
      </c>
      <c r="D2186" s="36" t="s">
        <v>992</v>
      </c>
      <c r="E2186" s="36" t="s">
        <v>907</v>
      </c>
      <c r="F2186" s="36" t="s">
        <v>908</v>
      </c>
      <c r="G2186" s="38">
        <v>13.0</v>
      </c>
      <c r="H2186" s="38">
        <v>3.0</v>
      </c>
      <c r="I2186" s="38">
        <v>10.0</v>
      </c>
      <c r="J2186" s="38">
        <v>35697.0</v>
      </c>
      <c r="K2186" s="38">
        <v>0.48</v>
      </c>
      <c r="L2186" s="38">
        <v>33.0</v>
      </c>
      <c r="M2186" s="38">
        <v>45.45</v>
      </c>
      <c r="N2186" s="36" t="s">
        <v>5583</v>
      </c>
      <c r="O2186" s="39" t="s">
        <v>3274</v>
      </c>
      <c r="P2186" s="36" t="s">
        <v>5584</v>
      </c>
    </row>
    <row r="2187">
      <c r="A2187" s="36" t="s">
        <v>5580</v>
      </c>
      <c r="B2187" s="46">
        <v>46085.819696412036</v>
      </c>
      <c r="C2187" s="36" t="s">
        <v>79</v>
      </c>
      <c r="D2187" s="36" t="s">
        <v>1110</v>
      </c>
      <c r="E2187" s="36" t="s">
        <v>460</v>
      </c>
      <c r="F2187" s="36" t="s">
        <v>908</v>
      </c>
      <c r="G2187" s="38">
        <v>14.0</v>
      </c>
      <c r="H2187" s="38">
        <v>7.0</v>
      </c>
      <c r="I2187" s="38">
        <v>9.0</v>
      </c>
      <c r="J2187" s="38">
        <v>36418.0</v>
      </c>
      <c r="K2187" s="38">
        <v>0.48</v>
      </c>
      <c r="L2187" s="38">
        <v>33.0</v>
      </c>
      <c r="M2187" s="38">
        <v>21.64</v>
      </c>
      <c r="N2187" s="36" t="s">
        <v>5585</v>
      </c>
      <c r="O2187" s="39" t="s">
        <v>3274</v>
      </c>
      <c r="P2187" s="36" t="s">
        <v>5586</v>
      </c>
    </row>
    <row r="2188">
      <c r="A2188" s="36" t="s">
        <v>5580</v>
      </c>
      <c r="B2188" s="46">
        <v>46085.819696412036</v>
      </c>
      <c r="C2188" s="36" t="s">
        <v>138</v>
      </c>
      <c r="D2188" s="36" t="s">
        <v>1016</v>
      </c>
      <c r="E2188" s="36" t="s">
        <v>462</v>
      </c>
      <c r="F2188" s="36" t="s">
        <v>908</v>
      </c>
      <c r="G2188" s="38">
        <v>10.0</v>
      </c>
      <c r="H2188" s="38">
        <v>2.0</v>
      </c>
      <c r="I2188" s="38">
        <v>17.0</v>
      </c>
      <c r="J2188" s="38">
        <v>36942.0</v>
      </c>
      <c r="K2188" s="38">
        <v>0.56</v>
      </c>
      <c r="L2188" s="38">
        <v>33.0</v>
      </c>
      <c r="M2188" s="38">
        <v>43.68</v>
      </c>
      <c r="N2188" s="36" t="s">
        <v>5587</v>
      </c>
      <c r="O2188" s="39" t="s">
        <v>3274</v>
      </c>
      <c r="P2188" s="36" t="s">
        <v>5588</v>
      </c>
    </row>
    <row r="2189">
      <c r="A2189" s="41" t="s">
        <v>5589</v>
      </c>
      <c r="B2189" s="47">
        <v>46085.832482812504</v>
      </c>
      <c r="C2189" s="41" t="s">
        <v>54</v>
      </c>
      <c r="D2189" s="41" t="s">
        <v>1296</v>
      </c>
      <c r="E2189" s="41" t="s">
        <v>464</v>
      </c>
      <c r="F2189" s="41" t="s">
        <v>929</v>
      </c>
      <c r="G2189" s="43">
        <v>8.0</v>
      </c>
      <c r="H2189" s="43">
        <v>8.0</v>
      </c>
      <c r="I2189" s="43">
        <v>9.0</v>
      </c>
      <c r="J2189" s="43">
        <v>33550.0</v>
      </c>
      <c r="K2189" s="43">
        <v>0.43</v>
      </c>
      <c r="L2189" s="43">
        <v>32.0</v>
      </c>
      <c r="M2189" s="43">
        <v>2.99</v>
      </c>
      <c r="N2189" s="41" t="s">
        <v>5590</v>
      </c>
      <c r="O2189" s="44" t="s">
        <v>3274</v>
      </c>
      <c r="P2189" s="41" t="s">
        <v>5591</v>
      </c>
    </row>
    <row r="2190">
      <c r="A2190" s="36" t="s">
        <v>5592</v>
      </c>
      <c r="B2190" s="46">
        <v>46085.858192071755</v>
      </c>
      <c r="C2190" s="36" t="s">
        <v>37</v>
      </c>
      <c r="D2190" s="36" t="s">
        <v>1349</v>
      </c>
      <c r="E2190" s="36" t="s">
        <v>464</v>
      </c>
      <c r="F2190" s="36" t="s">
        <v>908</v>
      </c>
      <c r="G2190" s="38">
        <v>9.0</v>
      </c>
      <c r="H2190" s="38">
        <v>8.0</v>
      </c>
      <c r="I2190" s="38">
        <v>10.0</v>
      </c>
      <c r="J2190" s="38">
        <v>32987.0</v>
      </c>
      <c r="K2190" s="38">
        <v>0.54</v>
      </c>
      <c r="L2190" s="38">
        <v>33.0</v>
      </c>
      <c r="M2190" s="38">
        <v>19.41</v>
      </c>
      <c r="N2190" s="36" t="s">
        <v>5593</v>
      </c>
      <c r="O2190" s="39" t="s">
        <v>3274</v>
      </c>
      <c r="P2190" s="36" t="s">
        <v>5594</v>
      </c>
    </row>
    <row r="2191">
      <c r="A2191" s="36" t="s">
        <v>5592</v>
      </c>
      <c r="B2191" s="46">
        <v>46085.858192071755</v>
      </c>
      <c r="C2191" s="36" t="s">
        <v>51</v>
      </c>
      <c r="D2191" s="36" t="s">
        <v>1223</v>
      </c>
      <c r="E2191" s="36" t="s">
        <v>907</v>
      </c>
      <c r="F2191" s="36" t="s">
        <v>908</v>
      </c>
      <c r="G2191" s="38">
        <v>11.0</v>
      </c>
      <c r="H2191" s="38">
        <v>2.0</v>
      </c>
      <c r="I2191" s="38">
        <v>10.0</v>
      </c>
      <c r="J2191" s="38">
        <v>32734.0</v>
      </c>
      <c r="K2191" s="38">
        <v>0.6</v>
      </c>
      <c r="L2191" s="38">
        <v>33.0</v>
      </c>
      <c r="M2191" s="38">
        <v>51.5</v>
      </c>
      <c r="N2191" s="36" t="s">
        <v>5595</v>
      </c>
      <c r="O2191" s="39" t="s">
        <v>3274</v>
      </c>
      <c r="P2191" s="36" t="s">
        <v>5596</v>
      </c>
    </row>
    <row r="2192">
      <c r="A2192" s="36" t="s">
        <v>5592</v>
      </c>
      <c r="B2192" s="46">
        <v>46085.858192071755</v>
      </c>
      <c r="C2192" s="36" t="s">
        <v>79</v>
      </c>
      <c r="D2192" s="36" t="s">
        <v>1811</v>
      </c>
      <c r="E2192" s="36" t="s">
        <v>460</v>
      </c>
      <c r="F2192" s="36" t="s">
        <v>908</v>
      </c>
      <c r="G2192" s="38">
        <v>4.0</v>
      </c>
      <c r="H2192" s="38">
        <v>7.0</v>
      </c>
      <c r="I2192" s="38">
        <v>8.0</v>
      </c>
      <c r="J2192" s="38">
        <v>17137.0</v>
      </c>
      <c r="K2192" s="38">
        <v>0.34</v>
      </c>
      <c r="L2192" s="38">
        <v>33.0</v>
      </c>
      <c r="M2192" s="38">
        <v>14.42</v>
      </c>
      <c r="N2192" s="36" t="s">
        <v>5597</v>
      </c>
      <c r="O2192" s="39" t="s">
        <v>3274</v>
      </c>
      <c r="P2192" s="36" t="s">
        <v>5598</v>
      </c>
    </row>
    <row r="2193">
      <c r="A2193" s="36" t="s">
        <v>5592</v>
      </c>
      <c r="B2193" s="46">
        <v>46085.858192071755</v>
      </c>
      <c r="C2193" s="36" t="s">
        <v>138</v>
      </c>
      <c r="D2193" s="36" t="s">
        <v>1060</v>
      </c>
      <c r="E2193" s="36" t="s">
        <v>462</v>
      </c>
      <c r="F2193" s="36" t="s">
        <v>908</v>
      </c>
      <c r="G2193" s="38">
        <v>3.0</v>
      </c>
      <c r="H2193" s="38">
        <v>4.0</v>
      </c>
      <c r="I2193" s="38">
        <v>11.0</v>
      </c>
      <c r="J2193" s="38">
        <v>15650.0</v>
      </c>
      <c r="K2193" s="38">
        <v>0.4</v>
      </c>
      <c r="L2193" s="38">
        <v>33.0</v>
      </c>
      <c r="M2193" s="38">
        <v>1.48</v>
      </c>
      <c r="N2193" s="36" t="s">
        <v>5599</v>
      </c>
      <c r="O2193" s="39" t="s">
        <v>3274</v>
      </c>
      <c r="P2193" s="36" t="s">
        <v>5600</v>
      </c>
    </row>
    <row r="2194">
      <c r="A2194" s="36" t="s">
        <v>5580</v>
      </c>
      <c r="B2194" s="46">
        <v>46085.819696412036</v>
      </c>
      <c r="C2194" s="36" t="s">
        <v>141</v>
      </c>
      <c r="D2194" s="36" t="s">
        <v>1749</v>
      </c>
      <c r="E2194" s="36" t="s">
        <v>464</v>
      </c>
      <c r="F2194" s="36" t="s">
        <v>908</v>
      </c>
      <c r="G2194" s="38">
        <v>9.0</v>
      </c>
      <c r="H2194" s="38">
        <v>6.0</v>
      </c>
      <c r="I2194" s="38">
        <v>11.0</v>
      </c>
      <c r="J2194" s="38">
        <v>38194.0</v>
      </c>
      <c r="K2194" s="38">
        <v>0.42</v>
      </c>
      <c r="L2194" s="38">
        <v>33.0</v>
      </c>
      <c r="M2194" s="38">
        <v>20.11</v>
      </c>
      <c r="N2194" s="36" t="s">
        <v>5601</v>
      </c>
      <c r="O2194" s="39" t="s">
        <v>3274</v>
      </c>
      <c r="P2194" s="36" t="s">
        <v>5602</v>
      </c>
    </row>
    <row r="2195">
      <c r="A2195" s="41" t="s">
        <v>5603</v>
      </c>
      <c r="B2195" s="47">
        <v>46085.86003008102</v>
      </c>
      <c r="C2195" s="41" t="s">
        <v>54</v>
      </c>
      <c r="D2195" s="41" t="s">
        <v>1005</v>
      </c>
      <c r="E2195" s="41" t="s">
        <v>464</v>
      </c>
      <c r="F2195" s="41" t="s">
        <v>929</v>
      </c>
      <c r="G2195" s="43">
        <v>1.0</v>
      </c>
      <c r="H2195" s="43">
        <v>8.0</v>
      </c>
      <c r="I2195" s="43">
        <v>11.0</v>
      </c>
      <c r="J2195" s="43">
        <v>23936.0</v>
      </c>
      <c r="K2195" s="43">
        <v>0.29</v>
      </c>
      <c r="L2195" s="43">
        <v>36.0</v>
      </c>
      <c r="M2195" s="43">
        <v>-8.68</v>
      </c>
      <c r="N2195" s="41" t="s">
        <v>5604</v>
      </c>
      <c r="O2195" s="44" t="s">
        <v>3274</v>
      </c>
      <c r="P2195" s="41" t="s">
        <v>5605</v>
      </c>
    </row>
    <row r="2196">
      <c r="A2196" s="41" t="s">
        <v>5603</v>
      </c>
      <c r="B2196" s="47">
        <v>46085.86003008102</v>
      </c>
      <c r="C2196" s="41" t="s">
        <v>73</v>
      </c>
      <c r="D2196" s="41" t="s">
        <v>1288</v>
      </c>
      <c r="E2196" s="41" t="s">
        <v>460</v>
      </c>
      <c r="F2196" s="41" t="s">
        <v>929</v>
      </c>
      <c r="G2196" s="43">
        <v>20.0</v>
      </c>
      <c r="H2196" s="43">
        <v>4.0</v>
      </c>
      <c r="I2196" s="43">
        <v>7.0</v>
      </c>
      <c r="J2196" s="43">
        <v>45211.0</v>
      </c>
      <c r="K2196" s="43">
        <v>0.66</v>
      </c>
      <c r="L2196" s="43">
        <v>36.0</v>
      </c>
      <c r="M2196" s="43">
        <v>41.83</v>
      </c>
      <c r="N2196" s="41" t="s">
        <v>5606</v>
      </c>
      <c r="O2196" s="44" t="s">
        <v>3274</v>
      </c>
      <c r="P2196" s="41" t="s">
        <v>5607</v>
      </c>
    </row>
    <row r="2197">
      <c r="A2197" s="36" t="s">
        <v>5608</v>
      </c>
      <c r="B2197" s="46">
        <v>46085.94926087963</v>
      </c>
      <c r="C2197" s="36" t="s">
        <v>102</v>
      </c>
      <c r="D2197" s="36" t="s">
        <v>1928</v>
      </c>
      <c r="E2197" s="36" t="s">
        <v>460</v>
      </c>
      <c r="F2197" s="36" t="s">
        <v>908</v>
      </c>
      <c r="G2197" s="38">
        <v>16.0</v>
      </c>
      <c r="H2197" s="38">
        <v>12.0</v>
      </c>
      <c r="I2197" s="38">
        <v>20.0</v>
      </c>
      <c r="J2197" s="38">
        <v>57328.0</v>
      </c>
      <c r="K2197" s="38">
        <v>0.61</v>
      </c>
      <c r="L2197" s="38">
        <v>38.0</v>
      </c>
      <c r="M2197" s="38">
        <v>28.56</v>
      </c>
      <c r="N2197" s="36" t="s">
        <v>5609</v>
      </c>
      <c r="O2197" s="39" t="s">
        <v>3274</v>
      </c>
      <c r="P2197" s="36" t="s">
        <v>5610</v>
      </c>
    </row>
    <row r="2198">
      <c r="A2198" s="41" t="s">
        <v>5611</v>
      </c>
      <c r="B2198" s="47">
        <v>46085.951308275464</v>
      </c>
      <c r="C2198" s="41" t="s">
        <v>141</v>
      </c>
      <c r="D2198" s="41" t="s">
        <v>1749</v>
      </c>
      <c r="E2198" s="41" t="s">
        <v>464</v>
      </c>
      <c r="F2198" s="41" t="s">
        <v>929</v>
      </c>
      <c r="G2198" s="43">
        <v>11.0</v>
      </c>
      <c r="H2198" s="43">
        <v>7.0</v>
      </c>
      <c r="I2198" s="43">
        <v>1.0</v>
      </c>
      <c r="J2198" s="43">
        <v>28673.0</v>
      </c>
      <c r="K2198" s="43">
        <v>0.3</v>
      </c>
      <c r="L2198" s="43">
        <v>33.0</v>
      </c>
      <c r="M2198" s="43">
        <v>27.67</v>
      </c>
      <c r="N2198" s="41" t="s">
        <v>5612</v>
      </c>
      <c r="O2198" s="44" t="s">
        <v>3274</v>
      </c>
      <c r="P2198" s="41" t="s">
        <v>5613</v>
      </c>
    </row>
    <row r="2199">
      <c r="A2199" s="41" t="s">
        <v>5611</v>
      </c>
      <c r="B2199" s="47">
        <v>46085.951308275464</v>
      </c>
      <c r="C2199" s="41" t="s">
        <v>138</v>
      </c>
      <c r="D2199" s="41" t="s">
        <v>1275</v>
      </c>
      <c r="E2199" s="41" t="s">
        <v>462</v>
      </c>
      <c r="F2199" s="41" t="s">
        <v>929</v>
      </c>
      <c r="G2199" s="43">
        <v>10.0</v>
      </c>
      <c r="H2199" s="43">
        <v>8.0</v>
      </c>
      <c r="I2199" s="43">
        <v>5.0</v>
      </c>
      <c r="J2199" s="43">
        <v>25762.0</v>
      </c>
      <c r="K2199" s="43">
        <v>0.38</v>
      </c>
      <c r="L2199" s="43">
        <v>33.0</v>
      </c>
      <c r="M2199" s="43">
        <v>10.23</v>
      </c>
      <c r="N2199" s="41" t="s">
        <v>5614</v>
      </c>
      <c r="O2199" s="44" t="s">
        <v>3274</v>
      </c>
      <c r="P2199" s="41" t="s">
        <v>5615</v>
      </c>
    </row>
    <row r="2200">
      <c r="A2200" s="36" t="s">
        <v>5616</v>
      </c>
      <c r="B2200" s="46">
        <v>46085.978799178236</v>
      </c>
      <c r="C2200" s="36" t="s">
        <v>141</v>
      </c>
      <c r="D2200" s="36" t="s">
        <v>1027</v>
      </c>
      <c r="E2200" s="36" t="s">
        <v>464</v>
      </c>
      <c r="F2200" s="36" t="s">
        <v>908</v>
      </c>
      <c r="G2200" s="38">
        <v>6.0</v>
      </c>
      <c r="H2200" s="38">
        <v>8.0</v>
      </c>
      <c r="I2200" s="38">
        <v>13.0</v>
      </c>
      <c r="J2200" s="38">
        <v>24047.0</v>
      </c>
      <c r="K2200" s="38">
        <v>0.41</v>
      </c>
      <c r="L2200" s="38">
        <v>34.0</v>
      </c>
      <c r="M2200" s="38">
        <v>1.87</v>
      </c>
      <c r="N2200" s="36" t="s">
        <v>5617</v>
      </c>
      <c r="O2200" s="39" t="s">
        <v>3274</v>
      </c>
      <c r="P2200" s="36" t="s">
        <v>5618</v>
      </c>
    </row>
    <row r="2201">
      <c r="A2201" s="41" t="s">
        <v>5611</v>
      </c>
      <c r="B2201" s="47">
        <v>46085.951308275464</v>
      </c>
      <c r="C2201" s="41" t="s">
        <v>13</v>
      </c>
      <c r="D2201" s="41" t="s">
        <v>1647</v>
      </c>
      <c r="E2201" s="41" t="s">
        <v>460</v>
      </c>
      <c r="F2201" s="41" t="s">
        <v>929</v>
      </c>
      <c r="G2201" s="43">
        <v>3.0</v>
      </c>
      <c r="H2201" s="43">
        <v>14.0</v>
      </c>
      <c r="I2201" s="43">
        <v>8.0</v>
      </c>
      <c r="J2201" s="43">
        <v>23622.0</v>
      </c>
      <c r="K2201" s="43">
        <v>0.28</v>
      </c>
      <c r="L2201" s="43">
        <v>33.0</v>
      </c>
      <c r="M2201" s="43">
        <v>-21.08</v>
      </c>
      <c r="N2201" s="41" t="s">
        <v>5619</v>
      </c>
      <c r="O2201" s="44" t="s">
        <v>3274</v>
      </c>
      <c r="P2201" s="41" t="s">
        <v>5620</v>
      </c>
    </row>
    <row r="2202">
      <c r="A2202" s="36" t="s">
        <v>5616</v>
      </c>
      <c r="B2202" s="46">
        <v>46085.978799178236</v>
      </c>
      <c r="C2202" s="36" t="s">
        <v>13</v>
      </c>
      <c r="D2202" s="36" t="s">
        <v>1187</v>
      </c>
      <c r="E2202" s="36" t="s">
        <v>460</v>
      </c>
      <c r="F2202" s="36" t="s">
        <v>908</v>
      </c>
      <c r="G2202" s="38">
        <v>16.0</v>
      </c>
      <c r="H2202" s="38">
        <v>6.0</v>
      </c>
      <c r="I2202" s="38">
        <v>8.0</v>
      </c>
      <c r="J2202" s="38">
        <v>57243.0</v>
      </c>
      <c r="K2202" s="38">
        <v>0.52</v>
      </c>
      <c r="L2202" s="38">
        <v>34.0</v>
      </c>
      <c r="M2202" s="38">
        <v>47.77</v>
      </c>
      <c r="N2202" s="36" t="s">
        <v>5621</v>
      </c>
      <c r="O2202" s="39" t="s">
        <v>3274</v>
      </c>
      <c r="P2202" s="36" t="s">
        <v>5622</v>
      </c>
    </row>
    <row r="2203">
      <c r="A2203" s="41" t="s">
        <v>5623</v>
      </c>
      <c r="B2203" s="47">
        <v>46085.98251612268</v>
      </c>
      <c r="C2203" s="41" t="s">
        <v>54</v>
      </c>
      <c r="D2203" s="41" t="s">
        <v>3569</v>
      </c>
      <c r="E2203" s="41" t="s">
        <v>464</v>
      </c>
      <c r="F2203" s="41" t="s">
        <v>929</v>
      </c>
      <c r="G2203" s="43">
        <v>4.0</v>
      </c>
      <c r="H2203" s="43">
        <v>10.0</v>
      </c>
      <c r="I2203" s="43">
        <v>4.0</v>
      </c>
      <c r="J2203" s="43">
        <v>21805.0</v>
      </c>
      <c r="K2203" s="43">
        <v>0.4</v>
      </c>
      <c r="L2203" s="43">
        <v>31.0</v>
      </c>
      <c r="M2203" s="43">
        <v>11.46</v>
      </c>
      <c r="N2203" s="41" t="s">
        <v>5624</v>
      </c>
      <c r="O2203" s="44" t="s">
        <v>3274</v>
      </c>
      <c r="P2203" s="41" t="s">
        <v>5625</v>
      </c>
    </row>
    <row r="2204">
      <c r="A2204" s="36" t="s">
        <v>5626</v>
      </c>
      <c r="B2204" s="46">
        <v>46085.97929087963</v>
      </c>
      <c r="C2204" s="36" t="s">
        <v>68</v>
      </c>
      <c r="D2204" s="36" t="s">
        <v>1057</v>
      </c>
      <c r="E2204" s="36" t="s">
        <v>907</v>
      </c>
      <c r="F2204" s="36" t="s">
        <v>908</v>
      </c>
      <c r="G2204" s="38">
        <v>3.0</v>
      </c>
      <c r="H2204" s="38">
        <v>4.0</v>
      </c>
      <c r="I2204" s="38">
        <v>12.0</v>
      </c>
      <c r="J2204" s="38">
        <v>21563.0</v>
      </c>
      <c r="K2204" s="38">
        <v>0.41</v>
      </c>
      <c r="L2204" s="38">
        <v>34.0</v>
      </c>
      <c r="M2204" s="38">
        <v>23.37</v>
      </c>
      <c r="N2204" s="36" t="s">
        <v>5627</v>
      </c>
      <c r="O2204" s="39" t="s">
        <v>3274</v>
      </c>
      <c r="P2204" s="36" t="s">
        <v>5628</v>
      </c>
    </row>
    <row r="2205">
      <c r="A2205" s="41" t="s">
        <v>5623</v>
      </c>
      <c r="B2205" s="47">
        <v>46085.98251612268</v>
      </c>
      <c r="C2205" s="41" t="s">
        <v>73</v>
      </c>
      <c r="D2205" s="41" t="s">
        <v>1811</v>
      </c>
      <c r="E2205" s="41" t="s">
        <v>460</v>
      </c>
      <c r="F2205" s="41" t="s">
        <v>929</v>
      </c>
      <c r="G2205" s="43">
        <v>12.0</v>
      </c>
      <c r="H2205" s="43">
        <v>6.0</v>
      </c>
      <c r="I2205" s="43">
        <v>0.0</v>
      </c>
      <c r="J2205" s="43">
        <v>22882.0</v>
      </c>
      <c r="K2205" s="43">
        <v>0.6</v>
      </c>
      <c r="L2205" s="43">
        <v>31.0</v>
      </c>
      <c r="M2205" s="43">
        <v>-1.44</v>
      </c>
      <c r="N2205" s="41" t="s">
        <v>5629</v>
      </c>
      <c r="O2205" s="44" t="s">
        <v>3274</v>
      </c>
      <c r="P2205" s="41" t="s">
        <v>5630</v>
      </c>
    </row>
    <row r="2206">
      <c r="A2206" s="41" t="s">
        <v>5623</v>
      </c>
      <c r="B2206" s="47">
        <v>46085.98251612268</v>
      </c>
      <c r="C2206" s="41" t="s">
        <v>95</v>
      </c>
      <c r="D2206" s="41" t="s">
        <v>1045</v>
      </c>
      <c r="E2206" s="41" t="s">
        <v>463</v>
      </c>
      <c r="F2206" s="41" t="s">
        <v>929</v>
      </c>
      <c r="G2206" s="43">
        <v>0.0</v>
      </c>
      <c r="H2206" s="43">
        <v>6.0</v>
      </c>
      <c r="I2206" s="43">
        <v>7.0</v>
      </c>
      <c r="J2206" s="43">
        <v>6564.0</v>
      </c>
      <c r="K2206" s="43">
        <v>0.35</v>
      </c>
      <c r="L2206" s="43">
        <v>31.0</v>
      </c>
      <c r="M2206" s="43">
        <v>-7.67</v>
      </c>
      <c r="N2206" s="41" t="s">
        <v>5631</v>
      </c>
      <c r="O2206" s="44" t="s">
        <v>3274</v>
      </c>
      <c r="P2206" s="41" t="s">
        <v>5632</v>
      </c>
    </row>
    <row r="2207">
      <c r="A2207" s="41" t="s">
        <v>5633</v>
      </c>
      <c r="B2207" s="47">
        <v>46085.98324475695</v>
      </c>
      <c r="C2207" s="41" t="s">
        <v>102</v>
      </c>
      <c r="D2207" s="41" t="s">
        <v>1928</v>
      </c>
      <c r="E2207" s="41" t="s">
        <v>460</v>
      </c>
      <c r="F2207" s="41" t="s">
        <v>929</v>
      </c>
      <c r="G2207" s="43">
        <v>3.0</v>
      </c>
      <c r="H2207" s="43">
        <v>9.0</v>
      </c>
      <c r="I2207" s="43">
        <v>4.0</v>
      </c>
      <c r="J2207" s="43">
        <v>13214.0</v>
      </c>
      <c r="K2207" s="43">
        <v>0.35</v>
      </c>
      <c r="L2207" s="43">
        <v>26.0</v>
      </c>
      <c r="M2207" s="43">
        <v>-9.43</v>
      </c>
      <c r="N2207" s="41" t="s">
        <v>5634</v>
      </c>
      <c r="O2207" s="44" t="s">
        <v>3274</v>
      </c>
      <c r="P2207" s="41" t="s">
        <v>5635</v>
      </c>
    </row>
    <row r="2208">
      <c r="A2208" s="36" t="s">
        <v>5636</v>
      </c>
      <c r="B2208" s="46">
        <v>46085.9719396875</v>
      </c>
      <c r="C2208" s="36" t="s">
        <v>136</v>
      </c>
      <c r="D2208" s="36" t="s">
        <v>1831</v>
      </c>
      <c r="E2208" s="36" t="s">
        <v>464</v>
      </c>
      <c r="F2208" s="36" t="s">
        <v>908</v>
      </c>
      <c r="G2208" s="38">
        <v>14.0</v>
      </c>
      <c r="H2208" s="38">
        <v>4.0</v>
      </c>
      <c r="I2208" s="38">
        <v>11.0</v>
      </c>
      <c r="J2208" s="38">
        <v>33583.0</v>
      </c>
      <c r="K2208" s="38">
        <v>0.47</v>
      </c>
      <c r="L2208" s="38">
        <v>28.0</v>
      </c>
      <c r="M2208" s="38">
        <v>36.84</v>
      </c>
      <c r="N2208" s="36" t="s">
        <v>5637</v>
      </c>
      <c r="O2208" s="39" t="s">
        <v>3274</v>
      </c>
      <c r="P2208" s="36" t="s">
        <v>5638</v>
      </c>
    </row>
    <row r="2209">
      <c r="A2209" s="41" t="s">
        <v>5639</v>
      </c>
      <c r="B2209" s="47">
        <v>46085.99464619213</v>
      </c>
      <c r="C2209" s="41" t="s">
        <v>136</v>
      </c>
      <c r="D2209" s="41" t="s">
        <v>2312</v>
      </c>
      <c r="E2209" s="41" t="s">
        <v>464</v>
      </c>
      <c r="F2209" s="41" t="s">
        <v>929</v>
      </c>
      <c r="G2209" s="43">
        <v>2.0</v>
      </c>
      <c r="H2209" s="43">
        <v>10.0</v>
      </c>
      <c r="I2209" s="43">
        <v>0.0</v>
      </c>
      <c r="J2209" s="43">
        <v>16586.0</v>
      </c>
      <c r="K2209" s="43">
        <v>0.07</v>
      </c>
      <c r="L2209" s="43">
        <v>30.0</v>
      </c>
      <c r="M2209" s="43">
        <v>-33.89</v>
      </c>
      <c r="N2209" s="41" t="s">
        <v>5640</v>
      </c>
      <c r="O2209" s="44" t="s">
        <v>3274</v>
      </c>
      <c r="P2209" s="41" t="s">
        <v>5641</v>
      </c>
    </row>
    <row r="2210">
      <c r="A2210" s="41" t="s">
        <v>5642</v>
      </c>
      <c r="B2210" s="47">
        <v>46086.42777917824</v>
      </c>
      <c r="C2210" s="41" t="s">
        <v>91</v>
      </c>
      <c r="D2210" s="41" t="s">
        <v>1027</v>
      </c>
      <c r="E2210" s="41" t="s">
        <v>907</v>
      </c>
      <c r="F2210" s="41" t="s">
        <v>929</v>
      </c>
      <c r="G2210" s="43">
        <v>3.0</v>
      </c>
      <c r="H2210" s="43">
        <v>5.0</v>
      </c>
      <c r="I2210" s="43">
        <v>2.0</v>
      </c>
      <c r="J2210" s="43">
        <v>4280.0</v>
      </c>
      <c r="K2210" s="43">
        <v>0.63</v>
      </c>
      <c r="L2210" s="43">
        <v>17.0</v>
      </c>
      <c r="M2210" s="43">
        <v>-31.12</v>
      </c>
      <c r="N2210" s="41" t="s">
        <v>5643</v>
      </c>
      <c r="O2210" s="44" t="s">
        <v>3274</v>
      </c>
      <c r="P2210" s="41" t="s">
        <v>5644</v>
      </c>
    </row>
    <row r="2211">
      <c r="A2211" s="36" t="s">
        <v>5645</v>
      </c>
      <c r="B2211" s="46">
        <v>46086.00799105324</v>
      </c>
      <c r="C2211" s="36" t="s">
        <v>95</v>
      </c>
      <c r="D2211" s="36" t="s">
        <v>2661</v>
      </c>
      <c r="E2211" s="36" t="s">
        <v>463</v>
      </c>
      <c r="F2211" s="36" t="s">
        <v>908</v>
      </c>
      <c r="G2211" s="38">
        <v>2.0</v>
      </c>
      <c r="H2211" s="38">
        <v>3.0</v>
      </c>
      <c r="I2211" s="38">
        <v>48.0</v>
      </c>
      <c r="J2211" s="38">
        <v>11441.0</v>
      </c>
      <c r="K2211" s="38">
        <v>0.82</v>
      </c>
      <c r="L2211" s="38">
        <v>37.0</v>
      </c>
      <c r="M2211" s="38">
        <v>48.63</v>
      </c>
      <c r="N2211" s="36" t="s">
        <v>5646</v>
      </c>
      <c r="O2211" s="39" t="s">
        <v>3274</v>
      </c>
      <c r="P2211" s="36" t="s">
        <v>5647</v>
      </c>
    </row>
    <row r="2212">
      <c r="A2212" s="36" t="s">
        <v>5648</v>
      </c>
      <c r="B2212" s="46">
        <v>46086.04193136574</v>
      </c>
      <c r="C2212" s="36" t="s">
        <v>95</v>
      </c>
      <c r="D2212" s="36" t="s">
        <v>1384</v>
      </c>
      <c r="E2212" s="36" t="s">
        <v>463</v>
      </c>
      <c r="F2212" s="36" t="s">
        <v>908</v>
      </c>
      <c r="G2212" s="38">
        <v>2.0</v>
      </c>
      <c r="H2212" s="38">
        <v>5.0</v>
      </c>
      <c r="I2212" s="38">
        <v>15.0</v>
      </c>
      <c r="J2212" s="38">
        <v>19641.0</v>
      </c>
      <c r="K2212" s="38">
        <v>0.44</v>
      </c>
      <c r="L2212" s="38">
        <v>34.0</v>
      </c>
      <c r="M2212" s="38">
        <v>10.69</v>
      </c>
      <c r="N2212" s="36" t="s">
        <v>5649</v>
      </c>
      <c r="O2212" s="39" t="s">
        <v>3274</v>
      </c>
      <c r="P2212" s="36" t="s">
        <v>5650</v>
      </c>
    </row>
    <row r="2213">
      <c r="A2213" s="49" t="s">
        <v>5651</v>
      </c>
      <c r="B2213" s="50">
        <v>46086.086614907406</v>
      </c>
      <c r="C2213" s="49" t="s">
        <v>102</v>
      </c>
      <c r="D2213" s="49" t="s">
        <v>1928</v>
      </c>
      <c r="E2213" s="49" t="s">
        <v>460</v>
      </c>
      <c r="F2213" s="49" t="s">
        <v>2694</v>
      </c>
      <c r="G2213" s="51">
        <v>0.0</v>
      </c>
      <c r="H2213" s="51">
        <v>0.0</v>
      </c>
      <c r="I2213" s="51">
        <v>0.0</v>
      </c>
      <c r="J2213" s="51">
        <v>957.0</v>
      </c>
      <c r="K2213" s="51">
        <v>0.0</v>
      </c>
      <c r="L2213" s="51">
        <v>5.0</v>
      </c>
      <c r="M2213" s="51">
        <v>0.0</v>
      </c>
      <c r="N2213" s="49" t="s">
        <v>2695</v>
      </c>
      <c r="O2213" s="52"/>
      <c r="P2213" s="53"/>
    </row>
    <row r="2214">
      <c r="A2214" s="36" t="s">
        <v>5652</v>
      </c>
      <c r="B2214" s="46">
        <v>46086.01837197917</v>
      </c>
      <c r="C2214" s="36" t="s">
        <v>136</v>
      </c>
      <c r="D2214" s="36" t="s">
        <v>1831</v>
      </c>
      <c r="E2214" s="36" t="s">
        <v>464</v>
      </c>
      <c r="F2214" s="36" t="s">
        <v>908</v>
      </c>
      <c r="G2214" s="38">
        <v>6.0</v>
      </c>
      <c r="H2214" s="38">
        <v>2.0</v>
      </c>
      <c r="I2214" s="38">
        <v>0.0</v>
      </c>
      <c r="J2214" s="38">
        <v>13783.0</v>
      </c>
      <c r="K2214" s="38">
        <v>0.21</v>
      </c>
      <c r="L2214" s="38">
        <v>20.0</v>
      </c>
      <c r="M2214" s="38">
        <v>33.73</v>
      </c>
      <c r="N2214" s="36" t="s">
        <v>5653</v>
      </c>
      <c r="O2214" s="39" t="s">
        <v>3274</v>
      </c>
      <c r="P2214" s="36" t="s">
        <v>5654</v>
      </c>
    </row>
    <row r="2215">
      <c r="A2215" s="36" t="s">
        <v>5655</v>
      </c>
      <c r="B2215" s="46">
        <v>46086.035719907406</v>
      </c>
      <c r="C2215" s="36" t="s">
        <v>136</v>
      </c>
      <c r="D2215" s="36" t="s">
        <v>1544</v>
      </c>
      <c r="E2215" s="36" t="s">
        <v>464</v>
      </c>
      <c r="F2215" s="36" t="s">
        <v>908</v>
      </c>
      <c r="G2215" s="38">
        <v>0.0</v>
      </c>
      <c r="H2215" s="38">
        <v>0.0</v>
      </c>
      <c r="I2215" s="38">
        <v>0.0</v>
      </c>
      <c r="J2215" s="38">
        <v>1418.0</v>
      </c>
      <c r="K2215" s="38">
        <v>0.0</v>
      </c>
      <c r="L2215" s="38">
        <v>7.0</v>
      </c>
      <c r="M2215" s="38">
        <v>2.33</v>
      </c>
      <c r="N2215" s="36" t="s">
        <v>5656</v>
      </c>
      <c r="O2215" s="39" t="s">
        <v>3274</v>
      </c>
      <c r="P2215" s="36" t="s">
        <v>5657</v>
      </c>
    </row>
    <row r="2216">
      <c r="A2216" s="36" t="s">
        <v>5658</v>
      </c>
      <c r="B2216" s="46">
        <v>46086.04350436342</v>
      </c>
      <c r="C2216" s="36" t="s">
        <v>136</v>
      </c>
      <c r="D2216" s="36" t="s">
        <v>1544</v>
      </c>
      <c r="E2216" s="36" t="s">
        <v>464</v>
      </c>
      <c r="F2216" s="36" t="s">
        <v>908</v>
      </c>
      <c r="G2216" s="38">
        <v>10.0</v>
      </c>
      <c r="H2216" s="38">
        <v>6.0</v>
      </c>
      <c r="I2216" s="38">
        <v>10.0</v>
      </c>
      <c r="J2216" s="38">
        <v>29900.0</v>
      </c>
      <c r="K2216" s="38">
        <v>0.45</v>
      </c>
      <c r="L2216" s="38">
        <v>28.0</v>
      </c>
      <c r="M2216" s="38">
        <v>38.06</v>
      </c>
      <c r="N2216" s="36" t="s">
        <v>5659</v>
      </c>
      <c r="O2216" s="39" t="s">
        <v>3274</v>
      </c>
      <c r="P2216" s="36" t="s">
        <v>5660</v>
      </c>
    </row>
    <row r="2217">
      <c r="A2217" s="36" t="s">
        <v>5616</v>
      </c>
      <c r="B2217" s="46">
        <v>46085.978799178236</v>
      </c>
      <c r="C2217" s="36" t="s">
        <v>138</v>
      </c>
      <c r="D2217" s="36" t="s">
        <v>5661</v>
      </c>
      <c r="E2217" s="36" t="s">
        <v>462</v>
      </c>
      <c r="F2217" s="36" t="s">
        <v>908</v>
      </c>
      <c r="G2217" s="38">
        <v>7.0</v>
      </c>
      <c r="H2217" s="38">
        <v>4.0</v>
      </c>
      <c r="I2217" s="38">
        <v>10.0</v>
      </c>
      <c r="J2217" s="38">
        <v>29256.0</v>
      </c>
      <c r="K2217" s="38">
        <v>0.37</v>
      </c>
      <c r="L2217" s="38">
        <v>34.0</v>
      </c>
      <c r="M2217" s="38">
        <v>20.26</v>
      </c>
      <c r="N2217" s="36" t="s">
        <v>5662</v>
      </c>
      <c r="O2217" s="39" t="s">
        <v>3274</v>
      </c>
      <c r="P2217" s="36" t="s">
        <v>5663</v>
      </c>
    </row>
    <row r="2218">
      <c r="A2218" s="41" t="s">
        <v>5623</v>
      </c>
      <c r="B2218" s="47">
        <v>46085.98251612268</v>
      </c>
      <c r="C2218" s="41" t="s">
        <v>28</v>
      </c>
      <c r="D2218" s="41" t="s">
        <v>3393</v>
      </c>
      <c r="E2218" s="41" t="s">
        <v>907</v>
      </c>
      <c r="F2218" s="41" t="s">
        <v>929</v>
      </c>
      <c r="G2218" s="43">
        <v>2.0</v>
      </c>
      <c r="H2218" s="43">
        <v>4.0</v>
      </c>
      <c r="I2218" s="43">
        <v>8.0</v>
      </c>
      <c r="J2218" s="43">
        <v>16931.0</v>
      </c>
      <c r="K2218" s="43">
        <v>0.5</v>
      </c>
      <c r="L2218" s="43">
        <v>31.0</v>
      </c>
      <c r="M2218" s="43">
        <v>1.2</v>
      </c>
      <c r="N2218" s="41" t="s">
        <v>5664</v>
      </c>
      <c r="O2218" s="44" t="s">
        <v>3274</v>
      </c>
      <c r="P2218" s="41" t="s">
        <v>5665</v>
      </c>
    </row>
    <row r="2219">
      <c r="A2219" s="36" t="s">
        <v>5645</v>
      </c>
      <c r="B2219" s="46">
        <v>46086.00799105324</v>
      </c>
      <c r="C2219" s="36" t="s">
        <v>28</v>
      </c>
      <c r="D2219" s="36" t="s">
        <v>2627</v>
      </c>
      <c r="E2219" s="36" t="s">
        <v>907</v>
      </c>
      <c r="F2219" s="36" t="s">
        <v>908</v>
      </c>
      <c r="G2219" s="38">
        <v>10.0</v>
      </c>
      <c r="H2219" s="38">
        <v>11.0</v>
      </c>
      <c r="I2219" s="38">
        <v>21.0</v>
      </c>
      <c r="J2219" s="38">
        <v>37419.0</v>
      </c>
      <c r="K2219" s="38">
        <v>0.51</v>
      </c>
      <c r="L2219" s="38">
        <v>37.0</v>
      </c>
      <c r="M2219" s="38">
        <v>27.14</v>
      </c>
      <c r="N2219" s="36" t="s">
        <v>5666</v>
      </c>
      <c r="O2219" s="39" t="s">
        <v>3274</v>
      </c>
      <c r="P2219" s="36" t="s">
        <v>5667</v>
      </c>
    </row>
    <row r="2220">
      <c r="A2220" s="36" t="s">
        <v>5648</v>
      </c>
      <c r="B2220" s="46">
        <v>46086.04193136574</v>
      </c>
      <c r="C2220" s="36" t="s">
        <v>28</v>
      </c>
      <c r="D2220" s="36" t="s">
        <v>1327</v>
      </c>
      <c r="E2220" s="36" t="s">
        <v>907</v>
      </c>
      <c r="F2220" s="36" t="s">
        <v>908</v>
      </c>
      <c r="G2220" s="38">
        <v>4.0</v>
      </c>
      <c r="H2220" s="38">
        <v>6.0</v>
      </c>
      <c r="I2220" s="38">
        <v>15.0</v>
      </c>
      <c r="J2220" s="38">
        <v>13955.0</v>
      </c>
      <c r="K2220" s="38">
        <v>0.49</v>
      </c>
      <c r="L2220" s="38">
        <v>34.0</v>
      </c>
      <c r="M2220" s="38">
        <v>6.76</v>
      </c>
      <c r="N2220" s="36" t="s">
        <v>5668</v>
      </c>
      <c r="O2220" s="39" t="s">
        <v>3274</v>
      </c>
      <c r="P2220" s="36" t="s">
        <v>5669</v>
      </c>
    </row>
    <row r="2221">
      <c r="A2221" s="41" t="s">
        <v>5623</v>
      </c>
      <c r="B2221" s="47">
        <v>46085.98251612268</v>
      </c>
      <c r="C2221" s="41" t="s">
        <v>33</v>
      </c>
      <c r="D2221" s="41" t="s">
        <v>1016</v>
      </c>
      <c r="E2221" s="41" t="s">
        <v>462</v>
      </c>
      <c r="F2221" s="41" t="s">
        <v>929</v>
      </c>
      <c r="G2221" s="43">
        <v>2.0</v>
      </c>
      <c r="H2221" s="43">
        <v>6.0</v>
      </c>
      <c r="I2221" s="43">
        <v>2.0</v>
      </c>
      <c r="J2221" s="43">
        <v>11916.0</v>
      </c>
      <c r="K2221" s="43">
        <v>0.2</v>
      </c>
      <c r="L2221" s="43">
        <v>31.0</v>
      </c>
      <c r="M2221" s="43">
        <v>-23.4</v>
      </c>
      <c r="N2221" s="41" t="s">
        <v>5670</v>
      </c>
      <c r="O2221" s="44" t="s">
        <v>3274</v>
      </c>
      <c r="P2221" s="41" t="s">
        <v>5671</v>
      </c>
    </row>
    <row r="2222">
      <c r="A2222" s="36" t="s">
        <v>5645</v>
      </c>
      <c r="B2222" s="46">
        <v>46086.00799105324</v>
      </c>
      <c r="C2222" s="36" t="s">
        <v>33</v>
      </c>
      <c r="D2222" s="36" t="s">
        <v>1137</v>
      </c>
      <c r="E2222" s="36" t="s">
        <v>462</v>
      </c>
      <c r="F2222" s="36" t="s">
        <v>908</v>
      </c>
      <c r="G2222" s="38">
        <v>12.0</v>
      </c>
      <c r="H2222" s="38">
        <v>12.0</v>
      </c>
      <c r="I2222" s="38">
        <v>15.0</v>
      </c>
      <c r="J2222" s="38">
        <v>25743.0</v>
      </c>
      <c r="K2222" s="38">
        <v>0.44</v>
      </c>
      <c r="L2222" s="38">
        <v>37.0</v>
      </c>
      <c r="M2222" s="38">
        <v>-4.1</v>
      </c>
      <c r="N2222" s="36" t="s">
        <v>5672</v>
      </c>
      <c r="O2222" s="39" t="s">
        <v>3274</v>
      </c>
      <c r="P2222" s="36" t="s">
        <v>5673</v>
      </c>
    </row>
    <row r="2223">
      <c r="A2223" s="41" t="s">
        <v>5674</v>
      </c>
      <c r="B2223" s="47">
        <v>46086.42728700231</v>
      </c>
      <c r="C2223" s="41" t="s">
        <v>46</v>
      </c>
      <c r="D2223" s="41" t="s">
        <v>1749</v>
      </c>
      <c r="E2223" s="41" t="s">
        <v>464</v>
      </c>
      <c r="F2223" s="41" t="s">
        <v>929</v>
      </c>
      <c r="G2223" s="43">
        <v>2.0</v>
      </c>
      <c r="H2223" s="43">
        <v>3.0</v>
      </c>
      <c r="I2223" s="43">
        <v>1.0</v>
      </c>
      <c r="J2223" s="43">
        <v>16721.0</v>
      </c>
      <c r="K2223" s="43">
        <v>0.25</v>
      </c>
      <c r="L2223" s="43">
        <v>25.0</v>
      </c>
      <c r="M2223" s="43">
        <v>-1.66</v>
      </c>
      <c r="N2223" s="41" t="s">
        <v>5675</v>
      </c>
      <c r="O2223" s="44" t="s">
        <v>3274</v>
      </c>
      <c r="P2223" s="41" t="s">
        <v>5676</v>
      </c>
    </row>
    <row r="2224">
      <c r="A2224" s="41" t="s">
        <v>5611</v>
      </c>
      <c r="B2224" s="47">
        <v>46085.951308275464</v>
      </c>
      <c r="C2224" s="41" t="s">
        <v>51</v>
      </c>
      <c r="D2224" s="41" t="s">
        <v>1384</v>
      </c>
      <c r="E2224" s="41" t="s">
        <v>463</v>
      </c>
      <c r="F2224" s="41" t="s">
        <v>929</v>
      </c>
      <c r="G2224" s="43">
        <v>5.0</v>
      </c>
      <c r="H2224" s="43">
        <v>12.0</v>
      </c>
      <c r="I2224" s="43">
        <v>13.0</v>
      </c>
      <c r="J2224" s="43">
        <v>17077.0</v>
      </c>
      <c r="K2224" s="43">
        <v>0.45</v>
      </c>
      <c r="L2224" s="43">
        <v>33.0</v>
      </c>
      <c r="M2224" s="43">
        <v>-7.26</v>
      </c>
      <c r="N2224" s="41" t="s">
        <v>5677</v>
      </c>
      <c r="O2224" s="44" t="s">
        <v>3274</v>
      </c>
      <c r="P2224" s="41" t="s">
        <v>5678</v>
      </c>
    </row>
    <row r="2225">
      <c r="A2225" s="36" t="s">
        <v>5616</v>
      </c>
      <c r="B2225" s="46">
        <v>46085.978799178236</v>
      </c>
      <c r="C2225" s="36" t="s">
        <v>51</v>
      </c>
      <c r="D2225" s="36" t="s">
        <v>5085</v>
      </c>
      <c r="E2225" s="36" t="s">
        <v>463</v>
      </c>
      <c r="F2225" s="36" t="s">
        <v>908</v>
      </c>
      <c r="G2225" s="38">
        <v>0.0</v>
      </c>
      <c r="H2225" s="38">
        <v>4.0</v>
      </c>
      <c r="I2225" s="38">
        <v>23.0</v>
      </c>
      <c r="J2225" s="38">
        <v>15018.0</v>
      </c>
      <c r="K2225" s="38">
        <v>0.5</v>
      </c>
      <c r="L2225" s="38">
        <v>34.0</v>
      </c>
      <c r="M2225" s="38">
        <v>14.54</v>
      </c>
      <c r="N2225" s="36" t="s">
        <v>5679</v>
      </c>
      <c r="O2225" s="39" t="s">
        <v>3274</v>
      </c>
      <c r="P2225" s="36" t="s">
        <v>5680</v>
      </c>
    </row>
    <row r="2226">
      <c r="A2226" s="36" t="s">
        <v>5645</v>
      </c>
      <c r="B2226" s="46">
        <v>46086.00799105324</v>
      </c>
      <c r="C2226" s="36" t="s">
        <v>54</v>
      </c>
      <c r="D2226" s="36" t="s">
        <v>1057</v>
      </c>
      <c r="E2226" s="36" t="s">
        <v>464</v>
      </c>
      <c r="F2226" s="36" t="s">
        <v>908</v>
      </c>
      <c r="G2226" s="38">
        <v>6.0</v>
      </c>
      <c r="H2226" s="38">
        <v>13.0</v>
      </c>
      <c r="I2226" s="38">
        <v>15.0</v>
      </c>
      <c r="J2226" s="38">
        <v>25899.0</v>
      </c>
      <c r="K2226" s="38">
        <v>0.34</v>
      </c>
      <c r="L2226" s="38">
        <v>37.0</v>
      </c>
      <c r="M2226" s="38">
        <v>-2.11</v>
      </c>
      <c r="N2226" s="36" t="s">
        <v>5681</v>
      </c>
      <c r="O2226" s="39" t="s">
        <v>3274</v>
      </c>
      <c r="P2226" s="36" t="s">
        <v>5682</v>
      </c>
    </row>
    <row r="2227">
      <c r="A2227" s="36" t="s">
        <v>5683</v>
      </c>
      <c r="B2227" s="46">
        <v>46086.00732900463</v>
      </c>
      <c r="C2227" s="36" t="s">
        <v>68</v>
      </c>
      <c r="D2227" s="36" t="s">
        <v>975</v>
      </c>
      <c r="E2227" s="36" t="s">
        <v>907</v>
      </c>
      <c r="F2227" s="36" t="s">
        <v>908</v>
      </c>
      <c r="G2227" s="38">
        <v>1.0</v>
      </c>
      <c r="H2227" s="38">
        <v>0.0</v>
      </c>
      <c r="I2227" s="38">
        <v>3.0</v>
      </c>
      <c r="J2227" s="38">
        <v>4432.0</v>
      </c>
      <c r="K2227" s="38">
        <v>0.1</v>
      </c>
      <c r="L2227" s="38">
        <v>20.0</v>
      </c>
      <c r="M2227" s="38">
        <v>23.87</v>
      </c>
      <c r="N2227" s="36" t="s">
        <v>5684</v>
      </c>
      <c r="O2227" s="39" t="s">
        <v>3274</v>
      </c>
      <c r="P2227" s="36" t="s">
        <v>5685</v>
      </c>
    </row>
    <row r="2228">
      <c r="A2228" s="36" t="s">
        <v>5648</v>
      </c>
      <c r="B2228" s="46">
        <v>46086.04193136574</v>
      </c>
      <c r="C2228" s="36" t="s">
        <v>68</v>
      </c>
      <c r="D2228" s="36" t="s">
        <v>1875</v>
      </c>
      <c r="E2228" s="36" t="s">
        <v>460</v>
      </c>
      <c r="F2228" s="36" t="s">
        <v>908</v>
      </c>
      <c r="G2228" s="38">
        <v>1.0</v>
      </c>
      <c r="H2228" s="38">
        <v>7.0</v>
      </c>
      <c r="I2228" s="38">
        <v>13.0</v>
      </c>
      <c r="J2228" s="38">
        <v>19776.0</v>
      </c>
      <c r="K2228" s="38">
        <v>0.36</v>
      </c>
      <c r="L2228" s="38">
        <v>34.0</v>
      </c>
      <c r="M2228" s="38">
        <v>1.98</v>
      </c>
      <c r="N2228" s="36" t="s">
        <v>5686</v>
      </c>
      <c r="O2228" s="39" t="s">
        <v>3274</v>
      </c>
      <c r="P2228" s="36" t="s">
        <v>5687</v>
      </c>
    </row>
    <row r="2229">
      <c r="A2229" s="36" t="s">
        <v>5645</v>
      </c>
      <c r="B2229" s="46">
        <v>46086.00799105324</v>
      </c>
      <c r="C2229" s="36" t="s">
        <v>73</v>
      </c>
      <c r="D2229" s="36" t="s">
        <v>1647</v>
      </c>
      <c r="E2229" s="36" t="s">
        <v>460</v>
      </c>
      <c r="F2229" s="36" t="s">
        <v>908</v>
      </c>
      <c r="G2229" s="38">
        <v>31.0</v>
      </c>
      <c r="H2229" s="38">
        <v>4.0</v>
      </c>
      <c r="I2229" s="38">
        <v>21.0</v>
      </c>
      <c r="J2229" s="38">
        <v>83611.0</v>
      </c>
      <c r="K2229" s="38">
        <v>0.85</v>
      </c>
      <c r="L2229" s="38">
        <v>37.0</v>
      </c>
      <c r="M2229" s="38">
        <v>74.19</v>
      </c>
      <c r="N2229" s="36" t="s">
        <v>5688</v>
      </c>
      <c r="O2229" s="39" t="s">
        <v>3274</v>
      </c>
      <c r="P2229" s="36" t="s">
        <v>5689</v>
      </c>
    </row>
    <row r="2230">
      <c r="A2230" s="36" t="s">
        <v>5648</v>
      </c>
      <c r="B2230" s="46">
        <v>46086.04193136574</v>
      </c>
      <c r="C2230" s="36" t="s">
        <v>73</v>
      </c>
      <c r="D2230" s="36" t="s">
        <v>1137</v>
      </c>
      <c r="E2230" s="36" t="s">
        <v>462</v>
      </c>
      <c r="F2230" s="36" t="s">
        <v>908</v>
      </c>
      <c r="G2230" s="38">
        <v>16.0</v>
      </c>
      <c r="H2230" s="38">
        <v>7.0</v>
      </c>
      <c r="I2230" s="38">
        <v>5.0</v>
      </c>
      <c r="J2230" s="38">
        <v>43954.0</v>
      </c>
      <c r="K2230" s="38">
        <v>0.54</v>
      </c>
      <c r="L2230" s="38">
        <v>34.0</v>
      </c>
      <c r="M2230" s="38">
        <v>27.78</v>
      </c>
      <c r="N2230" s="36" t="s">
        <v>5690</v>
      </c>
      <c r="O2230" s="39" t="s">
        <v>3274</v>
      </c>
      <c r="P2230" s="36" t="s">
        <v>5691</v>
      </c>
    </row>
    <row r="2231">
      <c r="A2231" s="36" t="s">
        <v>5692</v>
      </c>
      <c r="B2231" s="46">
        <v>46086.44229215277</v>
      </c>
      <c r="C2231" s="36" t="s">
        <v>138</v>
      </c>
      <c r="D2231" s="36" t="s">
        <v>1011</v>
      </c>
      <c r="E2231" s="36" t="s">
        <v>462</v>
      </c>
      <c r="F2231" s="36" t="s">
        <v>908</v>
      </c>
      <c r="G2231" s="38">
        <v>12.0</v>
      </c>
      <c r="H2231" s="38">
        <v>7.0</v>
      </c>
      <c r="I2231" s="38">
        <v>9.0</v>
      </c>
      <c r="J2231" s="38">
        <v>28313.0</v>
      </c>
      <c r="K2231" s="38">
        <v>0.42</v>
      </c>
      <c r="L2231" s="38">
        <v>31.0</v>
      </c>
      <c r="M2231" s="38">
        <v>24.46</v>
      </c>
      <c r="N2231" s="36" t="s">
        <v>5693</v>
      </c>
      <c r="O2231" s="39" t="s">
        <v>3274</v>
      </c>
      <c r="P2231" s="36" t="s">
        <v>5694</v>
      </c>
    </row>
    <row r="2232">
      <c r="A2232" s="36" t="s">
        <v>5695</v>
      </c>
      <c r="B2232" s="46">
        <v>46086.44818670139</v>
      </c>
      <c r="C2232" s="36" t="s">
        <v>46</v>
      </c>
      <c r="D2232" s="36" t="s">
        <v>1556</v>
      </c>
      <c r="E2232" s="36" t="s">
        <v>464</v>
      </c>
      <c r="F2232" s="36" t="s">
        <v>908</v>
      </c>
      <c r="G2232" s="38">
        <v>4.0</v>
      </c>
      <c r="H2232" s="38">
        <v>4.0</v>
      </c>
      <c r="I2232" s="38">
        <v>2.0</v>
      </c>
      <c r="J2232" s="38">
        <v>15316.0</v>
      </c>
      <c r="K2232" s="38">
        <v>0.15</v>
      </c>
      <c r="L2232" s="38">
        <v>29.0</v>
      </c>
      <c r="M2232" s="38">
        <v>14.05</v>
      </c>
      <c r="N2232" s="36" t="s">
        <v>5696</v>
      </c>
      <c r="O2232" s="39" t="s">
        <v>3274</v>
      </c>
      <c r="P2232" s="36" t="s">
        <v>5697</v>
      </c>
    </row>
    <row r="2233">
      <c r="A2233" s="49" t="s">
        <v>5698</v>
      </c>
      <c r="B2233" s="50">
        <v>46086.471469780096</v>
      </c>
      <c r="C2233" s="49" t="s">
        <v>46</v>
      </c>
      <c r="D2233" s="49" t="s">
        <v>925</v>
      </c>
      <c r="E2233" s="49" t="s">
        <v>464</v>
      </c>
      <c r="F2233" s="49" t="s">
        <v>2694</v>
      </c>
      <c r="G2233" s="51">
        <v>0.0</v>
      </c>
      <c r="H2233" s="51">
        <v>0.0</v>
      </c>
      <c r="I2233" s="51">
        <v>0.0</v>
      </c>
      <c r="J2233" s="51">
        <v>513.0</v>
      </c>
      <c r="K2233" s="51">
        <v>0.0</v>
      </c>
      <c r="L2233" s="51">
        <v>2.0</v>
      </c>
      <c r="M2233" s="51">
        <v>0.0</v>
      </c>
      <c r="N2233" s="49" t="s">
        <v>2695</v>
      </c>
      <c r="O2233" s="52"/>
      <c r="P2233" s="53"/>
    </row>
    <row r="2234">
      <c r="A2234" s="36" t="s">
        <v>5699</v>
      </c>
      <c r="B2234" s="46">
        <v>46086.46583952547</v>
      </c>
      <c r="C2234" s="36" t="s">
        <v>95</v>
      </c>
      <c r="D2234" s="36" t="s">
        <v>2661</v>
      </c>
      <c r="E2234" s="36" t="s">
        <v>463</v>
      </c>
      <c r="F2234" s="36" t="s">
        <v>908</v>
      </c>
      <c r="G2234" s="38">
        <v>1.0</v>
      </c>
      <c r="H2234" s="38">
        <v>1.0</v>
      </c>
      <c r="I2234" s="38">
        <v>20.0</v>
      </c>
      <c r="J2234" s="38">
        <v>7165.0</v>
      </c>
      <c r="K2234" s="38">
        <v>0.62</v>
      </c>
      <c r="L2234" s="38">
        <v>24.0</v>
      </c>
      <c r="M2234" s="38">
        <v>29.33</v>
      </c>
      <c r="N2234" s="36" t="s">
        <v>5700</v>
      </c>
      <c r="O2234" s="39" t="s">
        <v>3274</v>
      </c>
      <c r="P2234" s="36" t="s">
        <v>5701</v>
      </c>
    </row>
    <row r="2235">
      <c r="A2235" s="41" t="s">
        <v>5702</v>
      </c>
      <c r="B2235" s="47">
        <v>46086.47508030092</v>
      </c>
      <c r="C2235" s="41" t="s">
        <v>138</v>
      </c>
      <c r="D2235" s="41" t="s">
        <v>1016</v>
      </c>
      <c r="E2235" s="41" t="s">
        <v>462</v>
      </c>
      <c r="F2235" s="41" t="s">
        <v>929</v>
      </c>
      <c r="G2235" s="43">
        <v>2.0</v>
      </c>
      <c r="H2235" s="43">
        <v>7.0</v>
      </c>
      <c r="I2235" s="43">
        <v>0.0</v>
      </c>
      <c r="J2235" s="43">
        <v>10754.0</v>
      </c>
      <c r="K2235" s="43">
        <v>0.2</v>
      </c>
      <c r="L2235" s="43">
        <v>19.0</v>
      </c>
      <c r="M2235" s="43">
        <v>-16.32</v>
      </c>
      <c r="N2235" s="41" t="s">
        <v>5703</v>
      </c>
      <c r="O2235" s="44" t="s">
        <v>3274</v>
      </c>
      <c r="P2235" s="41" t="s">
        <v>5704</v>
      </c>
    </row>
    <row r="2236">
      <c r="A2236" s="41" t="s">
        <v>5705</v>
      </c>
      <c r="B2236" s="47">
        <v>46086.475759050925</v>
      </c>
      <c r="C2236" s="41" t="s">
        <v>46</v>
      </c>
      <c r="D2236" s="41" t="s">
        <v>925</v>
      </c>
      <c r="E2236" s="41" t="s">
        <v>464</v>
      </c>
      <c r="F2236" s="41" t="s">
        <v>929</v>
      </c>
      <c r="G2236" s="43">
        <v>5.0</v>
      </c>
      <c r="H2236" s="43">
        <v>3.0</v>
      </c>
      <c r="I2236" s="43">
        <v>1.0</v>
      </c>
      <c r="J2236" s="43">
        <v>24018.0</v>
      </c>
      <c r="K2236" s="43">
        <v>0.4</v>
      </c>
      <c r="L2236" s="43">
        <v>28.0</v>
      </c>
      <c r="M2236" s="43">
        <v>24.37</v>
      </c>
      <c r="N2236" s="41" t="s">
        <v>5706</v>
      </c>
      <c r="O2236" s="44" t="s">
        <v>3274</v>
      </c>
      <c r="P2236" s="41" t="s">
        <v>5707</v>
      </c>
    </row>
    <row r="2237">
      <c r="A2237" s="41" t="s">
        <v>5708</v>
      </c>
      <c r="B2237" s="47">
        <v>46086.49157145833</v>
      </c>
      <c r="C2237" s="41" t="s">
        <v>138</v>
      </c>
      <c r="D2237" s="41" t="s">
        <v>1831</v>
      </c>
      <c r="E2237" s="41" t="s">
        <v>462</v>
      </c>
      <c r="F2237" s="41" t="s">
        <v>929</v>
      </c>
      <c r="G2237" s="43">
        <v>8.0</v>
      </c>
      <c r="H2237" s="43">
        <v>6.0</v>
      </c>
      <c r="I2237" s="43">
        <v>6.0</v>
      </c>
      <c r="J2237" s="43">
        <v>21884.0</v>
      </c>
      <c r="K2237" s="43">
        <v>0.56</v>
      </c>
      <c r="L2237" s="43">
        <v>28.0</v>
      </c>
      <c r="M2237" s="43">
        <v>1.99</v>
      </c>
      <c r="N2237" s="41" t="s">
        <v>5709</v>
      </c>
      <c r="O2237" s="44" t="s">
        <v>3274</v>
      </c>
      <c r="P2237" s="41" t="s">
        <v>5710</v>
      </c>
    </row>
    <row r="2238">
      <c r="A2238" s="41" t="s">
        <v>5711</v>
      </c>
      <c r="B2238" s="47">
        <v>46086.499190902774</v>
      </c>
      <c r="C2238" s="41" t="s">
        <v>46</v>
      </c>
      <c r="D2238" s="41" t="s">
        <v>925</v>
      </c>
      <c r="E2238" s="41" t="s">
        <v>464</v>
      </c>
      <c r="F2238" s="41" t="s">
        <v>929</v>
      </c>
      <c r="G2238" s="43">
        <v>3.0</v>
      </c>
      <c r="H2238" s="43">
        <v>7.0</v>
      </c>
      <c r="I2238" s="43">
        <v>1.0</v>
      </c>
      <c r="J2238" s="43">
        <v>11820.0</v>
      </c>
      <c r="K2238" s="43">
        <v>0.17</v>
      </c>
      <c r="L2238" s="43">
        <v>35.0</v>
      </c>
      <c r="M2238" s="43">
        <v>-21.5</v>
      </c>
      <c r="N2238" s="41" t="s">
        <v>5712</v>
      </c>
      <c r="O2238" s="44" t="s">
        <v>3274</v>
      </c>
      <c r="P2238" s="41" t="s">
        <v>5713</v>
      </c>
    </row>
    <row r="2239">
      <c r="A2239" s="36" t="s">
        <v>5714</v>
      </c>
      <c r="B2239" s="46">
        <v>46086.51204122685</v>
      </c>
      <c r="C2239" s="36" t="s">
        <v>51</v>
      </c>
      <c r="D2239" s="36" t="s">
        <v>914</v>
      </c>
      <c r="E2239" s="36" t="s">
        <v>460</v>
      </c>
      <c r="F2239" s="36" t="s">
        <v>908</v>
      </c>
      <c r="G2239" s="38">
        <v>15.0</v>
      </c>
      <c r="H2239" s="38">
        <v>3.0</v>
      </c>
      <c r="I2239" s="38">
        <v>8.0</v>
      </c>
      <c r="J2239" s="38">
        <v>36466.0</v>
      </c>
      <c r="K2239" s="38">
        <v>0.51</v>
      </c>
      <c r="L2239" s="38">
        <v>31.0</v>
      </c>
      <c r="M2239" s="38">
        <v>48.2</v>
      </c>
      <c r="N2239" s="36" t="s">
        <v>5715</v>
      </c>
      <c r="O2239" s="39" t="s">
        <v>3274</v>
      </c>
      <c r="P2239" s="36" t="s">
        <v>5716</v>
      </c>
    </row>
    <row r="2240">
      <c r="A2240" s="41" t="s">
        <v>5717</v>
      </c>
      <c r="B2240" s="47">
        <v>46086.51517583334</v>
      </c>
      <c r="C2240" s="41" t="s">
        <v>138</v>
      </c>
      <c r="D2240" s="41" t="s">
        <v>1011</v>
      </c>
      <c r="E2240" s="41" t="s">
        <v>462</v>
      </c>
      <c r="F2240" s="41" t="s">
        <v>929</v>
      </c>
      <c r="G2240" s="43">
        <v>2.0</v>
      </c>
      <c r="H2240" s="43">
        <v>9.0</v>
      </c>
      <c r="I2240" s="43">
        <v>6.0</v>
      </c>
      <c r="J2240" s="43">
        <v>14012.0</v>
      </c>
      <c r="K2240" s="43">
        <v>0.16</v>
      </c>
      <c r="L2240" s="43">
        <v>30.0</v>
      </c>
      <c r="M2240" s="43">
        <v>-30.74</v>
      </c>
      <c r="N2240" s="41" t="s">
        <v>5718</v>
      </c>
      <c r="O2240" s="44" t="s">
        <v>3274</v>
      </c>
      <c r="P2240" s="41" t="s">
        <v>5719</v>
      </c>
    </row>
    <row r="2241">
      <c r="A2241" s="41" t="s">
        <v>5720</v>
      </c>
      <c r="B2241" s="47">
        <v>46086.541777280094</v>
      </c>
      <c r="C2241" s="41" t="s">
        <v>13</v>
      </c>
      <c r="D2241" s="41" t="s">
        <v>2089</v>
      </c>
      <c r="E2241" s="41" t="s">
        <v>460</v>
      </c>
      <c r="F2241" s="41" t="s">
        <v>929</v>
      </c>
      <c r="G2241" s="43">
        <v>2.0</v>
      </c>
      <c r="H2241" s="43">
        <v>4.0</v>
      </c>
      <c r="I2241" s="43">
        <v>2.0</v>
      </c>
      <c r="J2241" s="43">
        <v>13647.0</v>
      </c>
      <c r="K2241" s="43">
        <v>0.4</v>
      </c>
      <c r="L2241" s="43">
        <v>22.0</v>
      </c>
      <c r="M2241" s="43">
        <v>-4.26</v>
      </c>
      <c r="N2241" s="41" t="s">
        <v>5721</v>
      </c>
      <c r="O2241" s="44" t="s">
        <v>3274</v>
      </c>
      <c r="P2241" s="41" t="s">
        <v>5722</v>
      </c>
    </row>
    <row r="2242">
      <c r="A2242" s="36" t="s">
        <v>5723</v>
      </c>
      <c r="B2242" s="46">
        <v>46086.5297333912</v>
      </c>
      <c r="C2242" s="36" t="s">
        <v>46</v>
      </c>
      <c r="D2242" s="36" t="s">
        <v>1472</v>
      </c>
      <c r="E2242" s="36" t="s">
        <v>463</v>
      </c>
      <c r="F2242" s="36" t="s">
        <v>908</v>
      </c>
      <c r="G2242" s="38">
        <v>1.0</v>
      </c>
      <c r="H2242" s="38">
        <v>2.0</v>
      </c>
      <c r="I2242" s="38">
        <v>18.0</v>
      </c>
      <c r="J2242" s="38">
        <v>4522.0</v>
      </c>
      <c r="K2242" s="38">
        <v>0.59</v>
      </c>
      <c r="L2242" s="38">
        <v>28.0</v>
      </c>
      <c r="M2242" s="38">
        <v>31.69</v>
      </c>
      <c r="N2242" s="36" t="s">
        <v>5724</v>
      </c>
      <c r="O2242" s="39" t="s">
        <v>3274</v>
      </c>
      <c r="P2242" s="36" t="s">
        <v>5725</v>
      </c>
    </row>
    <row r="2243">
      <c r="A2243" s="41" t="s">
        <v>5726</v>
      </c>
      <c r="B2243" s="47">
        <v>46086.542064305555</v>
      </c>
      <c r="C2243" s="41" t="s">
        <v>51</v>
      </c>
      <c r="D2243" s="41" t="s">
        <v>1051</v>
      </c>
      <c r="E2243" s="41" t="s">
        <v>460</v>
      </c>
      <c r="F2243" s="41" t="s">
        <v>929</v>
      </c>
      <c r="G2243" s="43">
        <v>1.0</v>
      </c>
      <c r="H2243" s="43">
        <v>5.0</v>
      </c>
      <c r="I2243" s="43">
        <v>2.0</v>
      </c>
      <c r="J2243" s="43">
        <v>6782.0</v>
      </c>
      <c r="K2243" s="43">
        <v>0.25</v>
      </c>
      <c r="L2243" s="43">
        <v>25.0</v>
      </c>
      <c r="M2243" s="43">
        <v>-19.03</v>
      </c>
      <c r="N2243" s="41" t="s">
        <v>5727</v>
      </c>
      <c r="O2243" s="44" t="s">
        <v>3274</v>
      </c>
      <c r="P2243" s="41" t="s">
        <v>5728</v>
      </c>
    </row>
    <row r="2244">
      <c r="A2244" s="36" t="s">
        <v>5729</v>
      </c>
      <c r="B2244" s="46">
        <v>46086.53982177083</v>
      </c>
      <c r="C2244" s="36" t="s">
        <v>138</v>
      </c>
      <c r="D2244" s="36" t="s">
        <v>3393</v>
      </c>
      <c r="E2244" s="36" t="s">
        <v>907</v>
      </c>
      <c r="F2244" s="36" t="s">
        <v>908</v>
      </c>
      <c r="G2244" s="38">
        <v>7.0</v>
      </c>
      <c r="H2244" s="38">
        <v>5.0</v>
      </c>
      <c r="I2244" s="38">
        <v>7.0</v>
      </c>
      <c r="J2244" s="38">
        <v>16218.0</v>
      </c>
      <c r="K2244" s="38">
        <v>0.56</v>
      </c>
      <c r="L2244" s="38">
        <v>32.0</v>
      </c>
      <c r="M2244" s="38">
        <v>32.43</v>
      </c>
      <c r="N2244" s="36" t="s">
        <v>5730</v>
      </c>
      <c r="O2244" s="39" t="s">
        <v>3274</v>
      </c>
      <c r="P2244" s="36" t="s">
        <v>5731</v>
      </c>
    </row>
    <row r="2245">
      <c r="A2245" s="41" t="s">
        <v>5732</v>
      </c>
      <c r="B2245" s="47">
        <v>46086.55277959491</v>
      </c>
      <c r="C2245" s="41" t="s">
        <v>46</v>
      </c>
      <c r="D2245" s="41" t="s">
        <v>1556</v>
      </c>
      <c r="E2245" s="41" t="s">
        <v>464</v>
      </c>
      <c r="F2245" s="41" t="s">
        <v>929</v>
      </c>
      <c r="G2245" s="43">
        <v>5.0</v>
      </c>
      <c r="H2245" s="43">
        <v>6.0</v>
      </c>
      <c r="I2245" s="43">
        <v>3.0</v>
      </c>
      <c r="J2245" s="43">
        <v>19643.0</v>
      </c>
      <c r="K2245" s="43">
        <v>0.25</v>
      </c>
      <c r="L2245" s="43">
        <v>30.0</v>
      </c>
      <c r="M2245" s="43">
        <v>-5.48</v>
      </c>
      <c r="N2245" s="41" t="s">
        <v>5733</v>
      </c>
      <c r="O2245" s="44" t="s">
        <v>3274</v>
      </c>
      <c r="P2245" s="41" t="s">
        <v>5734</v>
      </c>
    </row>
    <row r="2246">
      <c r="A2246" s="41" t="s">
        <v>5735</v>
      </c>
      <c r="B2246" s="47">
        <v>46086.56232378472</v>
      </c>
      <c r="C2246" s="41" t="s">
        <v>51</v>
      </c>
      <c r="D2246" s="41" t="s">
        <v>997</v>
      </c>
      <c r="E2246" s="41" t="s">
        <v>460</v>
      </c>
      <c r="F2246" s="41" t="s">
        <v>929</v>
      </c>
      <c r="G2246" s="43">
        <v>16.0</v>
      </c>
      <c r="H2246" s="43">
        <v>5.0</v>
      </c>
      <c r="I2246" s="43">
        <v>5.0</v>
      </c>
      <c r="J2246" s="43">
        <v>49243.0</v>
      </c>
      <c r="K2246" s="43">
        <v>0.53</v>
      </c>
      <c r="L2246" s="43">
        <v>35.0</v>
      </c>
      <c r="M2246" s="43">
        <v>33.48</v>
      </c>
      <c r="N2246" s="41" t="s">
        <v>5736</v>
      </c>
      <c r="O2246" s="44" t="s">
        <v>3274</v>
      </c>
      <c r="P2246" s="41" t="s">
        <v>5737</v>
      </c>
    </row>
    <row r="2247">
      <c r="A2247" s="41" t="s">
        <v>5738</v>
      </c>
      <c r="B2247" s="47">
        <v>46086.58067418981</v>
      </c>
      <c r="C2247" s="41" t="s">
        <v>13</v>
      </c>
      <c r="D2247" s="41" t="s">
        <v>2089</v>
      </c>
      <c r="E2247" s="41" t="s">
        <v>460</v>
      </c>
      <c r="F2247" s="41" t="s">
        <v>929</v>
      </c>
      <c r="G2247" s="43">
        <v>5.0</v>
      </c>
      <c r="H2247" s="43">
        <v>8.0</v>
      </c>
      <c r="I2247" s="43">
        <v>7.0</v>
      </c>
      <c r="J2247" s="43">
        <v>30030.0</v>
      </c>
      <c r="K2247" s="43">
        <v>0.48</v>
      </c>
      <c r="L2247" s="43">
        <v>28.0</v>
      </c>
      <c r="M2247" s="43">
        <v>5.12</v>
      </c>
      <c r="N2247" s="41" t="s">
        <v>5739</v>
      </c>
      <c r="O2247" s="44" t="s">
        <v>3274</v>
      </c>
      <c r="P2247" s="41" t="s">
        <v>5740</v>
      </c>
    </row>
    <row r="2248">
      <c r="A2248" s="41" t="s">
        <v>5741</v>
      </c>
      <c r="B2248" s="47">
        <v>46086.584836504626</v>
      </c>
      <c r="C2248" s="41" t="s">
        <v>91</v>
      </c>
      <c r="D2248" s="41" t="s">
        <v>1027</v>
      </c>
      <c r="E2248" s="41" t="s">
        <v>907</v>
      </c>
      <c r="F2248" s="41" t="s">
        <v>929</v>
      </c>
      <c r="G2248" s="43">
        <v>5.0</v>
      </c>
      <c r="H2248" s="43">
        <v>8.0</v>
      </c>
      <c r="I2248" s="43">
        <v>10.0</v>
      </c>
      <c r="J2248" s="43">
        <v>13105.0</v>
      </c>
      <c r="K2248" s="43">
        <v>0.79</v>
      </c>
      <c r="L2248" s="43">
        <v>33.0</v>
      </c>
      <c r="M2248" s="43">
        <v>-26.08</v>
      </c>
      <c r="N2248" s="41" t="s">
        <v>5742</v>
      </c>
      <c r="O2248" s="44" t="s">
        <v>3274</v>
      </c>
      <c r="P2248" s="41" t="s">
        <v>5743</v>
      </c>
    </row>
    <row r="2249">
      <c r="A2249" s="41" t="s">
        <v>5744</v>
      </c>
      <c r="B2249" s="47">
        <v>46086.59481976852</v>
      </c>
      <c r="C2249" s="41" t="s">
        <v>46</v>
      </c>
      <c r="D2249" s="41" t="s">
        <v>1027</v>
      </c>
      <c r="E2249" s="41" t="s">
        <v>464</v>
      </c>
      <c r="F2249" s="41" t="s">
        <v>929</v>
      </c>
      <c r="G2249" s="43">
        <v>1.0</v>
      </c>
      <c r="H2249" s="43">
        <v>10.0</v>
      </c>
      <c r="I2249" s="43">
        <v>2.0</v>
      </c>
      <c r="J2249" s="43">
        <v>12098.0</v>
      </c>
      <c r="K2249" s="43">
        <v>0.12</v>
      </c>
      <c r="L2249" s="43">
        <v>25.0</v>
      </c>
      <c r="M2249" s="43">
        <v>-33.01</v>
      </c>
      <c r="N2249" s="41" t="s">
        <v>5745</v>
      </c>
      <c r="O2249" s="44" t="s">
        <v>3274</v>
      </c>
      <c r="P2249" s="41" t="s">
        <v>5746</v>
      </c>
    </row>
    <row r="2250">
      <c r="A2250" s="41" t="s">
        <v>5747</v>
      </c>
      <c r="B2250" s="47">
        <v>46086.61904921297</v>
      </c>
      <c r="C2250" s="41" t="s">
        <v>51</v>
      </c>
      <c r="D2250" s="41" t="s">
        <v>1831</v>
      </c>
      <c r="E2250" s="41" t="s">
        <v>462</v>
      </c>
      <c r="F2250" s="41" t="s">
        <v>929</v>
      </c>
      <c r="G2250" s="43">
        <v>8.0</v>
      </c>
      <c r="H2250" s="43">
        <v>5.0</v>
      </c>
      <c r="I2250" s="43">
        <v>2.0</v>
      </c>
      <c r="J2250" s="43">
        <v>23283.0</v>
      </c>
      <c r="K2250" s="43">
        <v>0.59</v>
      </c>
      <c r="L2250" s="43">
        <v>33.0</v>
      </c>
      <c r="M2250" s="43">
        <v>12.5</v>
      </c>
      <c r="N2250" s="41" t="s">
        <v>5748</v>
      </c>
      <c r="O2250" s="44" t="s">
        <v>3274</v>
      </c>
      <c r="P2250" s="41" t="s">
        <v>5749</v>
      </c>
    </row>
    <row r="2251">
      <c r="A2251" s="41" t="s">
        <v>5750</v>
      </c>
      <c r="B2251" s="47">
        <v>46086.64582179398</v>
      </c>
      <c r="C2251" s="41" t="s">
        <v>51</v>
      </c>
      <c r="D2251" s="41" t="s">
        <v>1831</v>
      </c>
      <c r="E2251" s="41" t="s">
        <v>462</v>
      </c>
      <c r="F2251" s="41" t="s">
        <v>929</v>
      </c>
      <c r="G2251" s="43">
        <v>5.0</v>
      </c>
      <c r="H2251" s="43">
        <v>5.0</v>
      </c>
      <c r="I2251" s="43">
        <v>1.0</v>
      </c>
      <c r="J2251" s="43">
        <v>23790.0</v>
      </c>
      <c r="K2251" s="43">
        <v>0.55</v>
      </c>
      <c r="L2251" s="43">
        <v>24.0</v>
      </c>
      <c r="M2251" s="43">
        <v>9.33</v>
      </c>
      <c r="N2251" s="41" t="s">
        <v>5751</v>
      </c>
      <c r="O2251" s="44" t="s">
        <v>3274</v>
      </c>
      <c r="P2251" s="41" t="s">
        <v>5752</v>
      </c>
    </row>
    <row r="2252">
      <c r="A2252" s="41" t="s">
        <v>5753</v>
      </c>
      <c r="B2252" s="47">
        <v>46086.65930462963</v>
      </c>
      <c r="C2252" s="41" t="s">
        <v>54</v>
      </c>
      <c r="D2252" s="41" t="s">
        <v>1197</v>
      </c>
      <c r="E2252" s="41" t="s">
        <v>464</v>
      </c>
      <c r="F2252" s="41" t="s">
        <v>929</v>
      </c>
      <c r="G2252" s="43">
        <v>0.0</v>
      </c>
      <c r="H2252" s="43">
        <v>12.0</v>
      </c>
      <c r="I2252" s="43">
        <v>3.0</v>
      </c>
      <c r="J2252" s="43">
        <v>10421.0</v>
      </c>
      <c r="K2252" s="43">
        <v>0.15</v>
      </c>
      <c r="L2252" s="43">
        <v>29.0</v>
      </c>
      <c r="M2252" s="43">
        <v>-45.16</v>
      </c>
      <c r="N2252" s="41" t="s">
        <v>5754</v>
      </c>
      <c r="O2252" s="44" t="s">
        <v>3274</v>
      </c>
      <c r="P2252" s="41" t="s">
        <v>5755</v>
      </c>
    </row>
    <row r="2253">
      <c r="A2253" s="41" t="s">
        <v>5753</v>
      </c>
      <c r="B2253" s="47">
        <v>46086.65930462963</v>
      </c>
      <c r="C2253" s="41" t="s">
        <v>95</v>
      </c>
      <c r="D2253" s="41" t="s">
        <v>1728</v>
      </c>
      <c r="E2253" s="41" t="s">
        <v>463</v>
      </c>
      <c r="F2253" s="41" t="s">
        <v>929</v>
      </c>
      <c r="G2253" s="43">
        <v>3.0</v>
      </c>
      <c r="H2253" s="43">
        <v>4.0</v>
      </c>
      <c r="I2253" s="43">
        <v>6.0</v>
      </c>
      <c r="J2253" s="43">
        <v>7186.0</v>
      </c>
      <c r="K2253" s="43">
        <v>0.45</v>
      </c>
      <c r="L2253" s="43">
        <v>29.0</v>
      </c>
      <c r="M2253" s="43">
        <v>-0.13</v>
      </c>
      <c r="N2253" s="41" t="s">
        <v>5756</v>
      </c>
      <c r="O2253" s="44" t="s">
        <v>3274</v>
      </c>
      <c r="P2253" s="41" t="s">
        <v>5757</v>
      </c>
    </row>
    <row r="2254">
      <c r="A2254" s="36" t="s">
        <v>5758</v>
      </c>
      <c r="B2254" s="46">
        <v>46086.71865708333</v>
      </c>
      <c r="C2254" s="36" t="s">
        <v>73</v>
      </c>
      <c r="D2254" s="36" t="s">
        <v>922</v>
      </c>
      <c r="E2254" s="36" t="s">
        <v>907</v>
      </c>
      <c r="F2254" s="36" t="s">
        <v>908</v>
      </c>
      <c r="G2254" s="38">
        <v>9.0</v>
      </c>
      <c r="H2254" s="38">
        <v>1.0</v>
      </c>
      <c r="I2254" s="38">
        <v>4.0</v>
      </c>
      <c r="J2254" s="38">
        <v>12453.0</v>
      </c>
      <c r="K2254" s="38">
        <v>0.36</v>
      </c>
      <c r="L2254" s="38">
        <v>22.0</v>
      </c>
      <c r="M2254" s="38">
        <v>38.66</v>
      </c>
      <c r="N2254" s="36" t="s">
        <v>5759</v>
      </c>
      <c r="O2254" s="39" t="s">
        <v>3274</v>
      </c>
      <c r="P2254" s="36" t="s">
        <v>5760</v>
      </c>
    </row>
    <row r="2255">
      <c r="A2255" s="36" t="s">
        <v>5761</v>
      </c>
      <c r="B2255" s="46">
        <v>46086.7195806713</v>
      </c>
      <c r="C2255" s="36" t="s">
        <v>28</v>
      </c>
      <c r="D2255" s="36" t="s">
        <v>1498</v>
      </c>
      <c r="E2255" s="36" t="s">
        <v>907</v>
      </c>
      <c r="F2255" s="36" t="s">
        <v>908</v>
      </c>
      <c r="G2255" s="38">
        <v>6.0</v>
      </c>
      <c r="H2255" s="38">
        <v>2.0</v>
      </c>
      <c r="I2255" s="38">
        <v>12.0</v>
      </c>
      <c r="J2255" s="38">
        <v>15313.0</v>
      </c>
      <c r="K2255" s="38">
        <v>0.47</v>
      </c>
      <c r="L2255" s="38">
        <v>35.0</v>
      </c>
      <c r="M2255" s="38">
        <v>22.61</v>
      </c>
      <c r="N2255" s="36" t="s">
        <v>5762</v>
      </c>
      <c r="O2255" s="39" t="s">
        <v>3274</v>
      </c>
      <c r="P2255" s="36" t="s">
        <v>5763</v>
      </c>
    </row>
    <row r="2256">
      <c r="A2256" s="36" t="s">
        <v>5761</v>
      </c>
      <c r="B2256" s="46">
        <v>46086.7195806713</v>
      </c>
      <c r="C2256" s="36" t="s">
        <v>33</v>
      </c>
      <c r="D2256" s="36" t="s">
        <v>1151</v>
      </c>
      <c r="E2256" s="36" t="s">
        <v>462</v>
      </c>
      <c r="F2256" s="36" t="s">
        <v>908</v>
      </c>
      <c r="G2256" s="38">
        <v>2.0</v>
      </c>
      <c r="H2256" s="38">
        <v>2.0</v>
      </c>
      <c r="I2256" s="38">
        <v>13.0</v>
      </c>
      <c r="J2256" s="38">
        <v>11254.0</v>
      </c>
      <c r="K2256" s="38">
        <v>0.39</v>
      </c>
      <c r="L2256" s="38">
        <v>35.0</v>
      </c>
      <c r="M2256" s="38">
        <v>9.84</v>
      </c>
      <c r="N2256" s="36" t="s">
        <v>5764</v>
      </c>
      <c r="O2256" s="39" t="s">
        <v>3274</v>
      </c>
      <c r="P2256" s="36" t="s">
        <v>5765</v>
      </c>
    </row>
    <row r="2257">
      <c r="A2257" s="36" t="s">
        <v>5761</v>
      </c>
      <c r="B2257" s="46">
        <v>46086.7195806713</v>
      </c>
      <c r="C2257" s="36" t="s">
        <v>95</v>
      </c>
      <c r="D2257" s="36" t="s">
        <v>1051</v>
      </c>
      <c r="E2257" s="36" t="s">
        <v>460</v>
      </c>
      <c r="F2257" s="36" t="s">
        <v>908</v>
      </c>
      <c r="G2257" s="38">
        <v>11.0</v>
      </c>
      <c r="H2257" s="38">
        <v>5.0</v>
      </c>
      <c r="I2257" s="38">
        <v>12.0</v>
      </c>
      <c r="J2257" s="38">
        <v>38748.0</v>
      </c>
      <c r="K2257" s="38">
        <v>0.61</v>
      </c>
      <c r="L2257" s="38">
        <v>35.0</v>
      </c>
      <c r="M2257" s="38">
        <v>31.52</v>
      </c>
      <c r="N2257" s="36" t="s">
        <v>5766</v>
      </c>
      <c r="O2257" s="39" t="s">
        <v>3274</v>
      </c>
      <c r="P2257" s="36" t="s">
        <v>5767</v>
      </c>
    </row>
    <row r="2258">
      <c r="A2258" s="36" t="s">
        <v>5768</v>
      </c>
      <c r="B2258" s="46">
        <v>46086.72680912037</v>
      </c>
      <c r="C2258" s="36" t="s">
        <v>13</v>
      </c>
      <c r="D2258" s="36" t="s">
        <v>919</v>
      </c>
      <c r="E2258" s="36" t="s">
        <v>460</v>
      </c>
      <c r="F2258" s="36" t="s">
        <v>908</v>
      </c>
      <c r="G2258" s="38">
        <v>5.0</v>
      </c>
      <c r="H2258" s="38">
        <v>6.0</v>
      </c>
      <c r="I2258" s="38">
        <v>11.0</v>
      </c>
      <c r="J2258" s="38">
        <v>18897.0</v>
      </c>
      <c r="K2258" s="38">
        <v>0.47</v>
      </c>
      <c r="L2258" s="38">
        <v>27.0</v>
      </c>
      <c r="M2258" s="38">
        <v>17.7</v>
      </c>
      <c r="N2258" s="36" t="s">
        <v>5769</v>
      </c>
      <c r="O2258" s="39" t="s">
        <v>3274</v>
      </c>
      <c r="P2258" s="36" t="s">
        <v>5770</v>
      </c>
    </row>
    <row r="2259">
      <c r="A2259" s="41" t="s">
        <v>5771</v>
      </c>
      <c r="B2259" s="47">
        <v>46086.740522708336</v>
      </c>
      <c r="C2259" s="41" t="s">
        <v>73</v>
      </c>
      <c r="D2259" s="41" t="s">
        <v>3162</v>
      </c>
      <c r="E2259" s="41" t="s">
        <v>907</v>
      </c>
      <c r="F2259" s="41" t="s">
        <v>929</v>
      </c>
      <c r="G2259" s="43">
        <v>1.0</v>
      </c>
      <c r="H2259" s="43">
        <v>4.0</v>
      </c>
      <c r="I2259" s="43">
        <v>3.0</v>
      </c>
      <c r="J2259" s="43">
        <v>6074.0</v>
      </c>
      <c r="K2259" s="43">
        <v>0.4</v>
      </c>
      <c r="L2259" s="43">
        <v>21.0</v>
      </c>
      <c r="M2259" s="43">
        <v>-21.45</v>
      </c>
      <c r="N2259" s="41" t="s">
        <v>5772</v>
      </c>
      <c r="O2259" s="44" t="s">
        <v>3274</v>
      </c>
      <c r="P2259" s="41" t="s">
        <v>5773</v>
      </c>
    </row>
    <row r="2260">
      <c r="A2260" s="41" t="s">
        <v>5774</v>
      </c>
      <c r="B2260" s="47">
        <v>46086.74879971065</v>
      </c>
      <c r="C2260" s="41" t="s">
        <v>28</v>
      </c>
      <c r="D2260" s="41" t="s">
        <v>928</v>
      </c>
      <c r="E2260" s="41" t="s">
        <v>907</v>
      </c>
      <c r="F2260" s="41" t="s">
        <v>929</v>
      </c>
      <c r="G2260" s="43">
        <v>2.0</v>
      </c>
      <c r="H2260" s="43">
        <v>11.0</v>
      </c>
      <c r="I2260" s="43">
        <v>8.0</v>
      </c>
      <c r="J2260" s="43">
        <v>15841.0</v>
      </c>
      <c r="K2260" s="43">
        <v>0.4</v>
      </c>
      <c r="L2260" s="43">
        <v>35.0</v>
      </c>
      <c r="M2260" s="43">
        <v>-27.38</v>
      </c>
      <c r="N2260" s="41" t="s">
        <v>5775</v>
      </c>
      <c r="O2260" s="44" t="s">
        <v>3274</v>
      </c>
      <c r="P2260" s="41" t="s">
        <v>5776</v>
      </c>
    </row>
    <row r="2261">
      <c r="A2261" s="41" t="s">
        <v>5774</v>
      </c>
      <c r="B2261" s="47">
        <v>46086.74879971065</v>
      </c>
      <c r="C2261" s="41" t="s">
        <v>33</v>
      </c>
      <c r="D2261" s="41" t="s">
        <v>1937</v>
      </c>
      <c r="E2261" s="41" t="s">
        <v>462</v>
      </c>
      <c r="F2261" s="41" t="s">
        <v>929</v>
      </c>
      <c r="G2261" s="43">
        <v>4.0</v>
      </c>
      <c r="H2261" s="43">
        <v>7.0</v>
      </c>
      <c r="I2261" s="43">
        <v>12.0</v>
      </c>
      <c r="J2261" s="43">
        <v>26982.0</v>
      </c>
      <c r="K2261" s="43">
        <v>0.64</v>
      </c>
      <c r="L2261" s="43">
        <v>35.0</v>
      </c>
      <c r="M2261" s="43">
        <v>3.57</v>
      </c>
      <c r="N2261" s="41" t="s">
        <v>5777</v>
      </c>
      <c r="O2261" s="44" t="s">
        <v>3274</v>
      </c>
      <c r="P2261" s="41" t="s">
        <v>5778</v>
      </c>
    </row>
    <row r="2262">
      <c r="A2262" s="41" t="s">
        <v>5774</v>
      </c>
      <c r="B2262" s="47">
        <v>46086.74879971065</v>
      </c>
      <c r="C2262" s="41" t="s">
        <v>95</v>
      </c>
      <c r="D2262" s="41" t="s">
        <v>2089</v>
      </c>
      <c r="E2262" s="41" t="s">
        <v>460</v>
      </c>
      <c r="F2262" s="41" t="s">
        <v>929</v>
      </c>
      <c r="G2262" s="43">
        <v>7.0</v>
      </c>
      <c r="H2262" s="43">
        <v>8.0</v>
      </c>
      <c r="I2262" s="43">
        <v>7.0</v>
      </c>
      <c r="J2262" s="43">
        <v>30066.0</v>
      </c>
      <c r="K2262" s="43">
        <v>0.56</v>
      </c>
      <c r="L2262" s="43">
        <v>35.0</v>
      </c>
      <c r="M2262" s="43">
        <v>-4.48</v>
      </c>
      <c r="N2262" s="41" t="s">
        <v>5779</v>
      </c>
      <c r="O2262" s="44" t="s">
        <v>3274</v>
      </c>
      <c r="P2262" s="41" t="s">
        <v>5780</v>
      </c>
    </row>
    <row r="2263">
      <c r="A2263" s="41" t="s">
        <v>5781</v>
      </c>
      <c r="B2263" s="47">
        <v>46086.75439938657</v>
      </c>
      <c r="C2263" s="41" t="s">
        <v>13</v>
      </c>
      <c r="D2263" s="41" t="s">
        <v>1187</v>
      </c>
      <c r="E2263" s="41" t="s">
        <v>460</v>
      </c>
      <c r="F2263" s="41" t="s">
        <v>929</v>
      </c>
      <c r="G2263" s="43">
        <v>7.0</v>
      </c>
      <c r="H2263" s="43">
        <v>8.0</v>
      </c>
      <c r="I2263" s="43">
        <v>5.0</v>
      </c>
      <c r="J2263" s="43">
        <v>29651.0</v>
      </c>
      <c r="K2263" s="43">
        <v>0.39</v>
      </c>
      <c r="L2263" s="43">
        <v>32.0</v>
      </c>
      <c r="M2263" s="43">
        <v>-0.43</v>
      </c>
      <c r="N2263" s="41" t="s">
        <v>5782</v>
      </c>
      <c r="O2263" s="44" t="s">
        <v>3274</v>
      </c>
      <c r="P2263" s="41" t="s">
        <v>5783</v>
      </c>
    </row>
    <row r="2264">
      <c r="A2264" s="41" t="s">
        <v>5781</v>
      </c>
      <c r="B2264" s="47">
        <v>46086.75439938657</v>
      </c>
      <c r="C2264" s="41" t="s">
        <v>37</v>
      </c>
      <c r="D2264" s="41" t="s">
        <v>1492</v>
      </c>
      <c r="E2264" s="41" t="s">
        <v>462</v>
      </c>
      <c r="F2264" s="41" t="s">
        <v>929</v>
      </c>
      <c r="G2264" s="43">
        <v>4.0</v>
      </c>
      <c r="H2264" s="43">
        <v>6.0</v>
      </c>
      <c r="I2264" s="43">
        <v>16.0</v>
      </c>
      <c r="J2264" s="43">
        <v>26825.0</v>
      </c>
      <c r="K2264" s="43">
        <v>0.65</v>
      </c>
      <c r="L2264" s="43">
        <v>32.0</v>
      </c>
      <c r="M2264" s="43">
        <v>14.68</v>
      </c>
      <c r="N2264" s="41" t="s">
        <v>5784</v>
      </c>
      <c r="O2264" s="44" t="s">
        <v>3274</v>
      </c>
      <c r="P2264" s="41" t="s">
        <v>5785</v>
      </c>
    </row>
    <row r="2265">
      <c r="A2265" s="41" t="s">
        <v>5781</v>
      </c>
      <c r="B2265" s="47">
        <v>46086.75439938657</v>
      </c>
      <c r="C2265" s="41" t="s">
        <v>51</v>
      </c>
      <c r="D2265" s="41" t="s">
        <v>3181</v>
      </c>
      <c r="E2265" s="41" t="s">
        <v>463</v>
      </c>
      <c r="F2265" s="41" t="s">
        <v>929</v>
      </c>
      <c r="G2265" s="43">
        <v>3.0</v>
      </c>
      <c r="H2265" s="43">
        <v>5.0</v>
      </c>
      <c r="I2265" s="43">
        <v>13.0</v>
      </c>
      <c r="J2265" s="43">
        <v>13004.0</v>
      </c>
      <c r="K2265" s="43">
        <v>0.52</v>
      </c>
      <c r="L2265" s="43">
        <v>32.0</v>
      </c>
      <c r="M2265" s="43">
        <v>12.98</v>
      </c>
      <c r="N2265" s="41" t="s">
        <v>5786</v>
      </c>
      <c r="O2265" s="44" t="s">
        <v>3274</v>
      </c>
      <c r="P2265" s="41" t="s">
        <v>5787</v>
      </c>
    </row>
    <row r="2266">
      <c r="A2266" s="41" t="s">
        <v>5788</v>
      </c>
      <c r="B2266" s="47">
        <v>46086.758575995365</v>
      </c>
      <c r="C2266" s="41" t="s">
        <v>73</v>
      </c>
      <c r="D2266" s="41" t="s">
        <v>1016</v>
      </c>
      <c r="E2266" s="41" t="s">
        <v>462</v>
      </c>
      <c r="F2266" s="41" t="s">
        <v>929</v>
      </c>
      <c r="G2266" s="43">
        <v>9.0</v>
      </c>
      <c r="H2266" s="43">
        <v>0.0</v>
      </c>
      <c r="I2266" s="43">
        <v>5.0</v>
      </c>
      <c r="J2266" s="43">
        <v>26562.0</v>
      </c>
      <c r="K2266" s="43">
        <v>0.52</v>
      </c>
      <c r="L2266" s="43">
        <v>32.0</v>
      </c>
      <c r="M2266" s="43">
        <v>31.73</v>
      </c>
      <c r="N2266" s="41" t="s">
        <v>5789</v>
      </c>
      <c r="O2266" s="44" t="s">
        <v>3274</v>
      </c>
      <c r="P2266" s="41" t="s">
        <v>5790</v>
      </c>
    </row>
    <row r="2267">
      <c r="A2267" s="41" t="s">
        <v>5791</v>
      </c>
      <c r="B2267" s="47">
        <v>46086.78544368056</v>
      </c>
      <c r="C2267" s="41" t="s">
        <v>13</v>
      </c>
      <c r="D2267" s="41" t="s">
        <v>1928</v>
      </c>
      <c r="E2267" s="41" t="s">
        <v>460</v>
      </c>
      <c r="F2267" s="41" t="s">
        <v>929</v>
      </c>
      <c r="G2267" s="43">
        <v>15.0</v>
      </c>
      <c r="H2267" s="43">
        <v>13.0</v>
      </c>
      <c r="I2267" s="43">
        <v>8.0</v>
      </c>
      <c r="J2267" s="43">
        <v>60618.0</v>
      </c>
      <c r="K2267" s="43">
        <v>0.51</v>
      </c>
      <c r="L2267" s="43">
        <v>43.0</v>
      </c>
      <c r="M2267" s="43">
        <v>15.17</v>
      </c>
      <c r="N2267" s="41" t="s">
        <v>5792</v>
      </c>
      <c r="O2267" s="44" t="s">
        <v>3274</v>
      </c>
      <c r="P2267" s="41" t="s">
        <v>5793</v>
      </c>
    </row>
    <row r="2268">
      <c r="A2268" s="41" t="s">
        <v>5791</v>
      </c>
      <c r="B2268" s="47">
        <v>46086.78544368056</v>
      </c>
      <c r="C2268" s="41" t="s">
        <v>37</v>
      </c>
      <c r="D2268" s="41" t="s">
        <v>949</v>
      </c>
      <c r="E2268" s="41" t="s">
        <v>464</v>
      </c>
      <c r="F2268" s="41" t="s">
        <v>929</v>
      </c>
      <c r="G2268" s="43">
        <v>10.0</v>
      </c>
      <c r="H2268" s="43">
        <v>10.0</v>
      </c>
      <c r="I2268" s="43">
        <v>4.0</v>
      </c>
      <c r="J2268" s="43">
        <v>48988.0</v>
      </c>
      <c r="K2268" s="43">
        <v>0.31</v>
      </c>
      <c r="L2268" s="43">
        <v>43.0</v>
      </c>
      <c r="M2268" s="43">
        <v>15.55</v>
      </c>
      <c r="N2268" s="41" t="s">
        <v>5794</v>
      </c>
      <c r="O2268" s="44" t="s">
        <v>3274</v>
      </c>
      <c r="P2268" s="41" t="s">
        <v>5795</v>
      </c>
    </row>
    <row r="2269">
      <c r="A2269" s="41" t="s">
        <v>5791</v>
      </c>
      <c r="B2269" s="47">
        <v>46086.78544368056</v>
      </c>
      <c r="C2269" s="41" t="s">
        <v>51</v>
      </c>
      <c r="D2269" s="41" t="s">
        <v>1213</v>
      </c>
      <c r="E2269" s="41" t="s">
        <v>463</v>
      </c>
      <c r="F2269" s="41" t="s">
        <v>929</v>
      </c>
      <c r="G2269" s="43">
        <v>3.0</v>
      </c>
      <c r="H2269" s="43">
        <v>8.0</v>
      </c>
      <c r="I2269" s="43">
        <v>17.0</v>
      </c>
      <c r="J2269" s="43">
        <v>23650.0</v>
      </c>
      <c r="K2269" s="43">
        <v>0.44</v>
      </c>
      <c r="L2269" s="43">
        <v>43.0</v>
      </c>
      <c r="M2269" s="43">
        <v>-2.25</v>
      </c>
      <c r="N2269" s="41" t="s">
        <v>5796</v>
      </c>
      <c r="O2269" s="44" t="s">
        <v>3274</v>
      </c>
      <c r="P2269" s="41" t="s">
        <v>5797</v>
      </c>
    </row>
    <row r="2270">
      <c r="A2270" s="41" t="s">
        <v>5791</v>
      </c>
      <c r="B2270" s="47">
        <v>46086.78544368056</v>
      </c>
      <c r="C2270" s="41" t="s">
        <v>79</v>
      </c>
      <c r="D2270" s="41" t="s">
        <v>3650</v>
      </c>
      <c r="E2270" s="41" t="s">
        <v>907</v>
      </c>
      <c r="F2270" s="41" t="s">
        <v>929</v>
      </c>
      <c r="G2270" s="43">
        <v>10.0</v>
      </c>
      <c r="H2270" s="43">
        <v>10.0</v>
      </c>
      <c r="I2270" s="43">
        <v>8.0</v>
      </c>
      <c r="J2270" s="43">
        <v>31827.0</v>
      </c>
      <c r="K2270" s="43">
        <v>0.4</v>
      </c>
      <c r="L2270" s="43">
        <v>43.0</v>
      </c>
      <c r="M2270" s="43">
        <v>6.64</v>
      </c>
      <c r="N2270" s="41" t="s">
        <v>5798</v>
      </c>
      <c r="O2270" s="44" t="s">
        <v>3274</v>
      </c>
      <c r="P2270" s="41" t="s">
        <v>5799</v>
      </c>
    </row>
    <row r="2271">
      <c r="A2271" s="36" t="s">
        <v>5800</v>
      </c>
      <c r="B2271" s="46">
        <v>46086.78818563657</v>
      </c>
      <c r="C2271" s="36" t="s">
        <v>95</v>
      </c>
      <c r="D2271" s="36" t="s">
        <v>2661</v>
      </c>
      <c r="E2271" s="36" t="s">
        <v>463</v>
      </c>
      <c r="F2271" s="36" t="s">
        <v>908</v>
      </c>
      <c r="G2271" s="38">
        <v>1.0</v>
      </c>
      <c r="H2271" s="38">
        <v>1.0</v>
      </c>
      <c r="I2271" s="38">
        <v>28.0</v>
      </c>
      <c r="J2271" s="38">
        <v>7732.0</v>
      </c>
      <c r="K2271" s="38">
        <v>0.69</v>
      </c>
      <c r="L2271" s="38">
        <v>38.0</v>
      </c>
      <c r="M2271" s="38">
        <v>36.47</v>
      </c>
      <c r="N2271" s="36" t="s">
        <v>5801</v>
      </c>
      <c r="O2271" s="39" t="s">
        <v>3274</v>
      </c>
      <c r="P2271" s="36" t="s">
        <v>5802</v>
      </c>
    </row>
    <row r="2272">
      <c r="A2272" s="41" t="s">
        <v>5791</v>
      </c>
      <c r="B2272" s="47">
        <v>46086.78544368056</v>
      </c>
      <c r="C2272" s="41" t="s">
        <v>138</v>
      </c>
      <c r="D2272" s="41" t="s">
        <v>2343</v>
      </c>
      <c r="E2272" s="41" t="s">
        <v>462</v>
      </c>
      <c r="F2272" s="41" t="s">
        <v>929</v>
      </c>
      <c r="G2272" s="43">
        <v>7.0</v>
      </c>
      <c r="H2272" s="43">
        <v>6.0</v>
      </c>
      <c r="I2272" s="43">
        <v>12.0</v>
      </c>
      <c r="J2272" s="43">
        <v>39815.0</v>
      </c>
      <c r="K2272" s="43">
        <v>0.42</v>
      </c>
      <c r="L2272" s="43">
        <v>43.0</v>
      </c>
      <c r="M2272" s="43">
        <v>4.37</v>
      </c>
      <c r="N2272" s="41" t="s">
        <v>5803</v>
      </c>
      <c r="O2272" s="44" t="s">
        <v>3274</v>
      </c>
      <c r="P2272" s="41" t="s">
        <v>5804</v>
      </c>
    </row>
    <row r="2273">
      <c r="A2273" s="41" t="s">
        <v>5805</v>
      </c>
      <c r="B2273" s="47">
        <v>46086.83217996528</v>
      </c>
      <c r="C2273" s="41" t="s">
        <v>138</v>
      </c>
      <c r="D2273" s="41" t="s">
        <v>3692</v>
      </c>
      <c r="E2273" s="41" t="s">
        <v>462</v>
      </c>
      <c r="F2273" s="41" t="s">
        <v>929</v>
      </c>
      <c r="G2273" s="43">
        <v>5.0</v>
      </c>
      <c r="H2273" s="43">
        <v>7.0</v>
      </c>
      <c r="I2273" s="43">
        <v>5.0</v>
      </c>
      <c r="J2273" s="43">
        <v>31363.0</v>
      </c>
      <c r="K2273" s="43">
        <v>0.36</v>
      </c>
      <c r="L2273" s="43">
        <v>40.0</v>
      </c>
      <c r="M2273" s="43">
        <v>10.4</v>
      </c>
      <c r="N2273" s="41" t="s">
        <v>5806</v>
      </c>
      <c r="O2273" s="44" t="s">
        <v>3274</v>
      </c>
      <c r="P2273" s="41" t="s">
        <v>5807</v>
      </c>
    </row>
    <row r="2274">
      <c r="A2274" s="41" t="s">
        <v>5805</v>
      </c>
      <c r="B2274" s="47">
        <v>46086.83217996528</v>
      </c>
      <c r="C2274" s="41" t="s">
        <v>13</v>
      </c>
      <c r="D2274" s="41" t="s">
        <v>1051</v>
      </c>
      <c r="E2274" s="41" t="s">
        <v>460</v>
      </c>
      <c r="F2274" s="41" t="s">
        <v>929</v>
      </c>
      <c r="G2274" s="43">
        <v>13.0</v>
      </c>
      <c r="H2274" s="43">
        <v>7.0</v>
      </c>
      <c r="I2274" s="43">
        <v>3.0</v>
      </c>
      <c r="J2274" s="43">
        <v>38168.0</v>
      </c>
      <c r="K2274" s="43">
        <v>0.57</v>
      </c>
      <c r="L2274" s="43">
        <v>40.0</v>
      </c>
      <c r="M2274" s="43">
        <v>13.18</v>
      </c>
      <c r="N2274" s="41" t="s">
        <v>5808</v>
      </c>
      <c r="O2274" s="44" t="s">
        <v>3274</v>
      </c>
      <c r="P2274" s="41" t="s">
        <v>5809</v>
      </c>
    </row>
    <row r="2275">
      <c r="A2275" s="41" t="s">
        <v>5805</v>
      </c>
      <c r="B2275" s="47">
        <v>46086.83217996528</v>
      </c>
      <c r="C2275" s="41" t="s">
        <v>37</v>
      </c>
      <c r="D2275" s="41" t="s">
        <v>1923</v>
      </c>
      <c r="E2275" s="41" t="s">
        <v>463</v>
      </c>
      <c r="F2275" s="41" t="s">
        <v>929</v>
      </c>
      <c r="G2275" s="43">
        <v>0.0</v>
      </c>
      <c r="H2275" s="43">
        <v>7.0</v>
      </c>
      <c r="I2275" s="43">
        <v>16.0</v>
      </c>
      <c r="J2275" s="43">
        <v>12333.0</v>
      </c>
      <c r="K2275" s="43">
        <v>0.57</v>
      </c>
      <c r="L2275" s="43">
        <v>40.0</v>
      </c>
      <c r="M2275" s="43">
        <v>4.77</v>
      </c>
      <c r="N2275" s="41" t="s">
        <v>5810</v>
      </c>
      <c r="O2275" s="44" t="s">
        <v>3274</v>
      </c>
      <c r="P2275" s="41" t="s">
        <v>5811</v>
      </c>
    </row>
    <row r="2276">
      <c r="A2276" s="41" t="s">
        <v>5805</v>
      </c>
      <c r="B2276" s="47">
        <v>46086.83217996528</v>
      </c>
      <c r="C2276" s="41" t="s">
        <v>79</v>
      </c>
      <c r="D2276" s="41" t="s">
        <v>3569</v>
      </c>
      <c r="E2276" s="41" t="s">
        <v>464</v>
      </c>
      <c r="F2276" s="41" t="s">
        <v>929</v>
      </c>
      <c r="G2276" s="43">
        <v>3.0</v>
      </c>
      <c r="H2276" s="43">
        <v>10.0</v>
      </c>
      <c r="I2276" s="43">
        <v>6.0</v>
      </c>
      <c r="J2276" s="43">
        <v>21515.0</v>
      </c>
      <c r="K2276" s="43">
        <v>0.32</v>
      </c>
      <c r="L2276" s="43">
        <v>40.0</v>
      </c>
      <c r="M2276" s="43">
        <v>-24.49</v>
      </c>
      <c r="N2276" s="41" t="s">
        <v>5812</v>
      </c>
      <c r="O2276" s="44" t="s">
        <v>3274</v>
      </c>
      <c r="P2276" s="41" t="s">
        <v>5813</v>
      </c>
    </row>
    <row r="2277">
      <c r="A2277" s="41" t="s">
        <v>5814</v>
      </c>
      <c r="B2277" s="47">
        <v>46086.86580319444</v>
      </c>
      <c r="C2277" s="41" t="s">
        <v>13</v>
      </c>
      <c r="D2277" s="41" t="s">
        <v>1647</v>
      </c>
      <c r="E2277" s="41" t="s">
        <v>460</v>
      </c>
      <c r="F2277" s="41" t="s">
        <v>929</v>
      </c>
      <c r="G2277" s="43">
        <v>5.0</v>
      </c>
      <c r="H2277" s="43">
        <v>10.0</v>
      </c>
      <c r="I2277" s="43">
        <v>12.0</v>
      </c>
      <c r="J2277" s="43">
        <v>51508.0</v>
      </c>
      <c r="K2277" s="43">
        <v>0.46</v>
      </c>
      <c r="L2277" s="43">
        <v>40.0</v>
      </c>
      <c r="M2277" s="43">
        <v>7.2</v>
      </c>
      <c r="N2277" s="41" t="s">
        <v>5815</v>
      </c>
      <c r="O2277" s="44" t="s">
        <v>3274</v>
      </c>
      <c r="P2277" s="41" t="s">
        <v>5816</v>
      </c>
    </row>
    <row r="2278">
      <c r="A2278" s="36" t="s">
        <v>5817</v>
      </c>
      <c r="B2278" s="46">
        <v>46086.87400302083</v>
      </c>
      <c r="C2278" s="36" t="s">
        <v>91</v>
      </c>
      <c r="D2278" s="36" t="s">
        <v>1027</v>
      </c>
      <c r="E2278" s="36" t="s">
        <v>907</v>
      </c>
      <c r="F2278" s="36" t="s">
        <v>908</v>
      </c>
      <c r="G2278" s="38">
        <v>3.0</v>
      </c>
      <c r="H2278" s="38">
        <v>5.0</v>
      </c>
      <c r="I2278" s="38">
        <v>14.0</v>
      </c>
      <c r="J2278" s="38">
        <v>13677.0</v>
      </c>
      <c r="K2278" s="38">
        <v>0.45</v>
      </c>
      <c r="L2278" s="38">
        <v>34.0</v>
      </c>
      <c r="M2278" s="38">
        <v>9.26</v>
      </c>
      <c r="N2278" s="36" t="s">
        <v>5818</v>
      </c>
      <c r="O2278" s="39" t="s">
        <v>3274</v>
      </c>
      <c r="P2278" s="36" t="s">
        <v>5819</v>
      </c>
    </row>
    <row r="2279">
      <c r="A2279" s="41" t="s">
        <v>5820</v>
      </c>
      <c r="B2279" s="47">
        <v>46086.951254155094</v>
      </c>
      <c r="C2279" s="41" t="s">
        <v>13</v>
      </c>
      <c r="D2279" s="41" t="s">
        <v>919</v>
      </c>
      <c r="E2279" s="41" t="s">
        <v>460</v>
      </c>
      <c r="F2279" s="41" t="s">
        <v>929</v>
      </c>
      <c r="G2279" s="43">
        <v>8.0</v>
      </c>
      <c r="H2279" s="43">
        <v>9.0</v>
      </c>
      <c r="I2279" s="43">
        <v>10.0</v>
      </c>
      <c r="J2279" s="43">
        <v>30129.0</v>
      </c>
      <c r="K2279" s="43">
        <v>0.56</v>
      </c>
      <c r="L2279" s="43">
        <v>31.0</v>
      </c>
      <c r="M2279" s="43">
        <v>0.14</v>
      </c>
      <c r="N2279" s="41" t="s">
        <v>5821</v>
      </c>
      <c r="O2279" s="44" t="s">
        <v>3274</v>
      </c>
      <c r="P2279" s="41" t="s">
        <v>5822</v>
      </c>
    </row>
    <row r="2280">
      <c r="A2280" s="41" t="s">
        <v>5823</v>
      </c>
      <c r="B2280" s="47">
        <v>46086.97620392361</v>
      </c>
      <c r="C2280" s="41" t="s">
        <v>13</v>
      </c>
      <c r="D2280" s="41" t="s">
        <v>1063</v>
      </c>
      <c r="E2280" s="41" t="s">
        <v>460</v>
      </c>
      <c r="F2280" s="41" t="s">
        <v>929</v>
      </c>
      <c r="G2280" s="43">
        <v>3.0</v>
      </c>
      <c r="H2280" s="43">
        <v>9.0</v>
      </c>
      <c r="I2280" s="43">
        <v>1.0</v>
      </c>
      <c r="J2280" s="43">
        <v>13617.0</v>
      </c>
      <c r="K2280" s="43">
        <v>0.27</v>
      </c>
      <c r="L2280" s="43">
        <v>27.0</v>
      </c>
      <c r="M2280" s="43">
        <v>-19.95</v>
      </c>
      <c r="N2280" s="41" t="s">
        <v>5824</v>
      </c>
      <c r="O2280" s="44" t="s">
        <v>3274</v>
      </c>
      <c r="P2280" s="41" t="s">
        <v>5825</v>
      </c>
    </row>
    <row r="2281">
      <c r="A2281" s="41" t="s">
        <v>5826</v>
      </c>
      <c r="B2281" s="47">
        <v>46086.96144641204</v>
      </c>
      <c r="C2281" s="41" t="s">
        <v>28</v>
      </c>
      <c r="D2281" s="41" t="s">
        <v>2627</v>
      </c>
      <c r="E2281" s="41" t="s">
        <v>907</v>
      </c>
      <c r="F2281" s="41" t="s">
        <v>929</v>
      </c>
      <c r="G2281" s="43">
        <v>2.0</v>
      </c>
      <c r="H2281" s="43">
        <v>11.0</v>
      </c>
      <c r="I2281" s="43">
        <v>4.0</v>
      </c>
      <c r="J2281" s="43">
        <v>17405.0</v>
      </c>
      <c r="K2281" s="43">
        <v>0.27</v>
      </c>
      <c r="L2281" s="43">
        <v>33.0</v>
      </c>
      <c r="M2281" s="43">
        <v>-36.25</v>
      </c>
      <c r="N2281" s="41" t="s">
        <v>5827</v>
      </c>
      <c r="O2281" s="44" t="s">
        <v>3274</v>
      </c>
      <c r="P2281" s="41" t="s">
        <v>5828</v>
      </c>
    </row>
    <row r="2282">
      <c r="A2282" s="41" t="s">
        <v>5826</v>
      </c>
      <c r="B2282" s="47">
        <v>46086.96144641204</v>
      </c>
      <c r="C2282" s="41" t="s">
        <v>68</v>
      </c>
      <c r="D2282" s="41" t="s">
        <v>1670</v>
      </c>
      <c r="E2282" s="41" t="s">
        <v>462</v>
      </c>
      <c r="F2282" s="41" t="s">
        <v>929</v>
      </c>
      <c r="G2282" s="43">
        <v>3.0</v>
      </c>
      <c r="H2282" s="43">
        <v>7.0</v>
      </c>
      <c r="I2282" s="43">
        <v>2.0</v>
      </c>
      <c r="J2282" s="43">
        <v>12414.0</v>
      </c>
      <c r="K2282" s="43">
        <v>0.23</v>
      </c>
      <c r="L2282" s="43">
        <v>33.0</v>
      </c>
      <c r="M2282" s="43">
        <v>-25.51</v>
      </c>
      <c r="N2282" s="41" t="s">
        <v>5829</v>
      </c>
      <c r="O2282" s="44" t="s">
        <v>3274</v>
      </c>
      <c r="P2282" s="41" t="s">
        <v>5830</v>
      </c>
    </row>
    <row r="2283">
      <c r="A2283" s="36" t="s">
        <v>5831</v>
      </c>
      <c r="B2283" s="46">
        <v>46086.99886665509</v>
      </c>
      <c r="C2283" s="36" t="s">
        <v>13</v>
      </c>
      <c r="D2283" s="36" t="s">
        <v>919</v>
      </c>
      <c r="E2283" s="36" t="s">
        <v>460</v>
      </c>
      <c r="F2283" s="36" t="s">
        <v>908</v>
      </c>
      <c r="G2283" s="38">
        <v>10.0</v>
      </c>
      <c r="H2283" s="38">
        <v>12.0</v>
      </c>
      <c r="I2283" s="38">
        <v>17.0</v>
      </c>
      <c r="J2283" s="38">
        <v>52473.0</v>
      </c>
      <c r="K2283" s="38">
        <v>0.53</v>
      </c>
      <c r="L2283" s="38">
        <v>39.0</v>
      </c>
      <c r="M2283" s="38">
        <v>14.25</v>
      </c>
      <c r="N2283" s="36" t="s">
        <v>5832</v>
      </c>
      <c r="O2283" s="39" t="s">
        <v>3274</v>
      </c>
      <c r="P2283" s="36" t="s">
        <v>5833</v>
      </c>
    </row>
    <row r="2284">
      <c r="A2284" s="36" t="s">
        <v>5834</v>
      </c>
      <c r="B2284" s="46">
        <v>46086.99278215278</v>
      </c>
      <c r="C2284" s="36" t="s">
        <v>28</v>
      </c>
      <c r="D2284" s="36" t="s">
        <v>1327</v>
      </c>
      <c r="E2284" s="36" t="s">
        <v>907</v>
      </c>
      <c r="F2284" s="36" t="s">
        <v>908</v>
      </c>
      <c r="G2284" s="38">
        <v>14.0</v>
      </c>
      <c r="H2284" s="38">
        <v>8.0</v>
      </c>
      <c r="I2284" s="38">
        <v>22.0</v>
      </c>
      <c r="J2284" s="38">
        <v>36269.0</v>
      </c>
      <c r="K2284" s="38">
        <v>0.75</v>
      </c>
      <c r="L2284" s="38">
        <v>35.0</v>
      </c>
      <c r="M2284" s="38">
        <v>8.48</v>
      </c>
      <c r="N2284" s="36" t="s">
        <v>5835</v>
      </c>
      <c r="O2284" s="39" t="s">
        <v>3274</v>
      </c>
      <c r="P2284" s="36" t="s">
        <v>5836</v>
      </c>
    </row>
    <row r="2285">
      <c r="A2285" s="36" t="s">
        <v>5834</v>
      </c>
      <c r="B2285" s="46">
        <v>46086.99278215278</v>
      </c>
      <c r="C2285" s="36" t="s">
        <v>68</v>
      </c>
      <c r="D2285" s="36" t="s">
        <v>1144</v>
      </c>
      <c r="E2285" s="36" t="s">
        <v>462</v>
      </c>
      <c r="F2285" s="36" t="s">
        <v>908</v>
      </c>
      <c r="G2285" s="38">
        <v>8.0</v>
      </c>
      <c r="H2285" s="38">
        <v>3.0</v>
      </c>
      <c r="I2285" s="38">
        <v>12.0</v>
      </c>
      <c r="J2285" s="38">
        <v>52826.0</v>
      </c>
      <c r="K2285" s="38">
        <v>0.42</v>
      </c>
      <c r="L2285" s="38">
        <v>35.0</v>
      </c>
      <c r="M2285" s="38">
        <v>54.15</v>
      </c>
      <c r="N2285" s="36" t="s">
        <v>5837</v>
      </c>
      <c r="O2285" s="39" t="s">
        <v>3274</v>
      </c>
      <c r="P2285" s="36" t="s">
        <v>5838</v>
      </c>
    </row>
    <row r="2286">
      <c r="A2286" s="41" t="s">
        <v>5839</v>
      </c>
      <c r="B2286" s="47">
        <v>46086.99928561343</v>
      </c>
      <c r="C2286" s="41" t="s">
        <v>73</v>
      </c>
      <c r="D2286" s="41" t="s">
        <v>922</v>
      </c>
      <c r="E2286" s="41" t="s">
        <v>907</v>
      </c>
      <c r="F2286" s="41" t="s">
        <v>929</v>
      </c>
      <c r="G2286" s="43">
        <v>3.0</v>
      </c>
      <c r="H2286" s="43">
        <v>5.0</v>
      </c>
      <c r="I2286" s="43">
        <v>4.0</v>
      </c>
      <c r="J2286" s="43">
        <v>17106.0</v>
      </c>
      <c r="K2286" s="43">
        <v>0.41</v>
      </c>
      <c r="L2286" s="43">
        <v>28.0</v>
      </c>
      <c r="M2286" s="43">
        <v>-27.97</v>
      </c>
      <c r="N2286" s="41" t="s">
        <v>5840</v>
      </c>
      <c r="O2286" s="44" t="s">
        <v>3274</v>
      </c>
      <c r="P2286" s="41" t="s">
        <v>5841</v>
      </c>
    </row>
    <row r="2287">
      <c r="A2287" s="41" t="s">
        <v>5842</v>
      </c>
      <c r="B2287" s="47">
        <v>46087.03513077546</v>
      </c>
      <c r="C2287" s="41" t="s">
        <v>136</v>
      </c>
      <c r="D2287" s="41" t="s">
        <v>959</v>
      </c>
      <c r="E2287" s="41" t="s">
        <v>464</v>
      </c>
      <c r="F2287" s="41" t="s">
        <v>929</v>
      </c>
      <c r="G2287" s="43">
        <v>3.0</v>
      </c>
      <c r="H2287" s="43">
        <v>7.0</v>
      </c>
      <c r="I2287" s="43">
        <v>0.0</v>
      </c>
      <c r="J2287" s="43">
        <v>23253.0</v>
      </c>
      <c r="K2287" s="43">
        <v>0.2</v>
      </c>
      <c r="L2287" s="43">
        <v>31.0</v>
      </c>
      <c r="M2287" s="43">
        <v>-5.34</v>
      </c>
      <c r="N2287" s="41" t="s">
        <v>5843</v>
      </c>
      <c r="O2287" s="44" t="s">
        <v>3274</v>
      </c>
      <c r="P2287" s="41" t="s">
        <v>5844</v>
      </c>
    </row>
    <row r="2288">
      <c r="A2288" s="41" t="s">
        <v>5845</v>
      </c>
      <c r="B2288" s="47">
        <v>46087.08362634259</v>
      </c>
      <c r="C2288" s="41" t="s">
        <v>86</v>
      </c>
      <c r="D2288" s="41" t="s">
        <v>949</v>
      </c>
      <c r="E2288" s="41" t="s">
        <v>462</v>
      </c>
      <c r="F2288" s="41" t="s">
        <v>929</v>
      </c>
      <c r="G2288" s="43">
        <v>7.0</v>
      </c>
      <c r="H2288" s="43">
        <v>9.0</v>
      </c>
      <c r="I2288" s="43">
        <v>6.0</v>
      </c>
      <c r="J2288" s="43">
        <v>29952.0</v>
      </c>
      <c r="K2288" s="43">
        <v>0.41</v>
      </c>
      <c r="L2288" s="43">
        <v>35.0</v>
      </c>
      <c r="M2288" s="43">
        <v>-5.26</v>
      </c>
      <c r="N2288" s="41" t="s">
        <v>5846</v>
      </c>
      <c r="O2288" s="44" t="s">
        <v>3274</v>
      </c>
      <c r="P2288" s="41" t="s">
        <v>5847</v>
      </c>
    </row>
    <row r="2289">
      <c r="A2289" s="41" t="s">
        <v>5848</v>
      </c>
      <c r="B2289" s="47">
        <v>46087.113278310186</v>
      </c>
      <c r="C2289" s="41" t="s">
        <v>86</v>
      </c>
      <c r="D2289" s="41" t="s">
        <v>1042</v>
      </c>
      <c r="E2289" s="41" t="s">
        <v>462</v>
      </c>
      <c r="F2289" s="41" t="s">
        <v>929</v>
      </c>
      <c r="G2289" s="43">
        <v>2.0</v>
      </c>
      <c r="H2289" s="43">
        <v>3.0</v>
      </c>
      <c r="I2289" s="43">
        <v>2.0</v>
      </c>
      <c r="J2289" s="43">
        <v>10290.0</v>
      </c>
      <c r="K2289" s="43">
        <v>0.33</v>
      </c>
      <c r="L2289" s="43">
        <v>26.0</v>
      </c>
      <c r="M2289" s="43">
        <v>-13.03</v>
      </c>
      <c r="N2289" s="41" t="s">
        <v>5849</v>
      </c>
      <c r="O2289" s="44" t="s">
        <v>3274</v>
      </c>
      <c r="P2289" s="41" t="s">
        <v>5850</v>
      </c>
    </row>
    <row r="2290">
      <c r="A2290" s="41" t="s">
        <v>5851</v>
      </c>
      <c r="B2290" s="47">
        <v>46087.149111666666</v>
      </c>
      <c r="C2290" s="41" t="s">
        <v>91</v>
      </c>
      <c r="D2290" s="41" t="s">
        <v>1728</v>
      </c>
      <c r="E2290" s="41" t="s">
        <v>463</v>
      </c>
      <c r="F2290" s="41" t="s">
        <v>929</v>
      </c>
      <c r="G2290" s="43">
        <v>8.0</v>
      </c>
      <c r="H2290" s="43">
        <v>10.0</v>
      </c>
      <c r="I2290" s="43">
        <v>8.0</v>
      </c>
      <c r="J2290" s="43">
        <v>15125.0</v>
      </c>
      <c r="K2290" s="43">
        <v>0.42</v>
      </c>
      <c r="L2290" s="43">
        <v>33.0</v>
      </c>
      <c r="M2290" s="43">
        <v>-2.49</v>
      </c>
      <c r="N2290" s="41" t="s">
        <v>5852</v>
      </c>
      <c r="O2290" s="44" t="s">
        <v>3274</v>
      </c>
      <c r="P2290" s="41" t="s">
        <v>5853</v>
      </c>
    </row>
    <row r="2291">
      <c r="A2291" s="36" t="s">
        <v>5854</v>
      </c>
      <c r="B2291" s="46">
        <v>46087.17610251157</v>
      </c>
      <c r="C2291" s="36" t="s">
        <v>91</v>
      </c>
      <c r="D2291" s="36" t="s">
        <v>1027</v>
      </c>
      <c r="E2291" s="36" t="s">
        <v>907</v>
      </c>
      <c r="F2291" s="36" t="s">
        <v>908</v>
      </c>
      <c r="G2291" s="38">
        <v>4.0</v>
      </c>
      <c r="H2291" s="38">
        <v>0.0</v>
      </c>
      <c r="I2291" s="38">
        <v>18.0</v>
      </c>
      <c r="J2291" s="38">
        <v>11080.0</v>
      </c>
      <c r="K2291" s="38">
        <v>0.51</v>
      </c>
      <c r="L2291" s="38">
        <v>29.0</v>
      </c>
      <c r="M2291" s="38">
        <v>29.27</v>
      </c>
      <c r="N2291" s="36" t="s">
        <v>5855</v>
      </c>
      <c r="O2291" s="39" t="s">
        <v>3274</v>
      </c>
      <c r="P2291" s="36" t="s">
        <v>5856</v>
      </c>
    </row>
    <row r="2292">
      <c r="A2292" s="41" t="s">
        <v>5857</v>
      </c>
      <c r="B2292" s="47">
        <v>46087.451428113425</v>
      </c>
      <c r="C2292" s="41" t="s">
        <v>138</v>
      </c>
      <c r="D2292" s="41" t="s">
        <v>1137</v>
      </c>
      <c r="E2292" s="41" t="s">
        <v>462</v>
      </c>
      <c r="F2292" s="41" t="s">
        <v>929</v>
      </c>
      <c r="G2292" s="43">
        <v>3.0</v>
      </c>
      <c r="H2292" s="43">
        <v>6.0</v>
      </c>
      <c r="I2292" s="43">
        <v>1.0</v>
      </c>
      <c r="J2292" s="43">
        <v>11864.0</v>
      </c>
      <c r="K2292" s="43">
        <v>0.25</v>
      </c>
      <c r="L2292" s="43">
        <v>23.0</v>
      </c>
      <c r="M2292" s="43">
        <v>-6.63</v>
      </c>
      <c r="N2292" s="41" t="s">
        <v>5858</v>
      </c>
      <c r="O2292" s="44" t="s">
        <v>3274</v>
      </c>
      <c r="P2292" s="41" t="s">
        <v>5859</v>
      </c>
    </row>
    <row r="2293">
      <c r="A2293" s="41" t="s">
        <v>5860</v>
      </c>
      <c r="B2293" s="47">
        <v>46087.45164993056</v>
      </c>
      <c r="C2293" s="41" t="s">
        <v>46</v>
      </c>
      <c r="D2293" s="41" t="s">
        <v>1005</v>
      </c>
      <c r="E2293" s="41" t="s">
        <v>464</v>
      </c>
      <c r="F2293" s="41" t="s">
        <v>929</v>
      </c>
      <c r="G2293" s="43">
        <v>1.0</v>
      </c>
      <c r="H2293" s="43">
        <v>7.0</v>
      </c>
      <c r="I2293" s="43">
        <v>6.0</v>
      </c>
      <c r="J2293" s="43">
        <v>22195.0</v>
      </c>
      <c r="K2293" s="43">
        <v>0.21</v>
      </c>
      <c r="L2293" s="43">
        <v>41.0</v>
      </c>
      <c r="M2293" s="43">
        <v>-0.26</v>
      </c>
      <c r="N2293" s="41" t="s">
        <v>5861</v>
      </c>
      <c r="O2293" s="44" t="s">
        <v>3274</v>
      </c>
      <c r="P2293" s="41" t="s">
        <v>5862</v>
      </c>
    </row>
    <row r="2294">
      <c r="A2294" s="36" t="s">
        <v>5863</v>
      </c>
      <c r="B2294" s="46">
        <v>46087.462517962966</v>
      </c>
      <c r="C2294" s="36" t="s">
        <v>86</v>
      </c>
      <c r="D2294" s="36" t="s">
        <v>1042</v>
      </c>
      <c r="E2294" s="36" t="s">
        <v>462</v>
      </c>
      <c r="F2294" s="36" t="s">
        <v>908</v>
      </c>
      <c r="G2294" s="38">
        <v>0.0</v>
      </c>
      <c r="H2294" s="38">
        <v>4.0</v>
      </c>
      <c r="I2294" s="38">
        <v>0.0</v>
      </c>
      <c r="J2294" s="38">
        <v>5374.0</v>
      </c>
      <c r="K2294" s="38">
        <v>0.0</v>
      </c>
      <c r="L2294" s="38">
        <v>17.0</v>
      </c>
      <c r="M2294" s="38">
        <v>-8.16</v>
      </c>
      <c r="N2294" s="36" t="s">
        <v>5864</v>
      </c>
      <c r="O2294" s="39" t="s">
        <v>3274</v>
      </c>
      <c r="P2294" s="36" t="s">
        <v>5865</v>
      </c>
    </row>
    <row r="2295">
      <c r="A2295" s="36" t="s">
        <v>5866</v>
      </c>
      <c r="B2295" s="46">
        <v>46087.48022986111</v>
      </c>
      <c r="C2295" s="36" t="s">
        <v>86</v>
      </c>
      <c r="D2295" s="36" t="s">
        <v>1042</v>
      </c>
      <c r="E2295" s="36" t="s">
        <v>462</v>
      </c>
      <c r="F2295" s="36" t="s">
        <v>908</v>
      </c>
      <c r="G2295" s="38">
        <v>13.0</v>
      </c>
      <c r="H2295" s="38">
        <v>0.0</v>
      </c>
      <c r="I2295" s="38">
        <v>10.0</v>
      </c>
      <c r="J2295" s="38">
        <v>39501.0</v>
      </c>
      <c r="K2295" s="38">
        <v>0.49</v>
      </c>
      <c r="L2295" s="38">
        <v>32.0</v>
      </c>
      <c r="M2295" s="38">
        <v>48.56</v>
      </c>
      <c r="N2295" s="36" t="s">
        <v>5867</v>
      </c>
      <c r="O2295" s="39" t="s">
        <v>3274</v>
      </c>
      <c r="P2295" s="36" t="s">
        <v>5868</v>
      </c>
    </row>
    <row r="2296">
      <c r="A2296" s="41" t="s">
        <v>5869</v>
      </c>
      <c r="B2296" s="47">
        <v>46087.48616871527</v>
      </c>
      <c r="C2296" s="41" t="s">
        <v>13</v>
      </c>
      <c r="D2296" s="41" t="s">
        <v>1187</v>
      </c>
      <c r="E2296" s="41" t="s">
        <v>460</v>
      </c>
      <c r="F2296" s="41" t="s">
        <v>929</v>
      </c>
      <c r="G2296" s="43">
        <v>6.0</v>
      </c>
      <c r="H2296" s="43">
        <v>8.0</v>
      </c>
      <c r="I2296" s="43">
        <v>9.0</v>
      </c>
      <c r="J2296" s="43">
        <v>34329.0</v>
      </c>
      <c r="K2296" s="43">
        <v>0.63</v>
      </c>
      <c r="L2296" s="43">
        <v>32.0</v>
      </c>
      <c r="M2296" s="43">
        <v>17.79</v>
      </c>
      <c r="N2296" s="41" t="s">
        <v>5870</v>
      </c>
      <c r="O2296" s="44" t="s">
        <v>3274</v>
      </c>
      <c r="P2296" s="41" t="s">
        <v>5871</v>
      </c>
    </row>
    <row r="2297">
      <c r="A2297" s="41" t="s">
        <v>5869</v>
      </c>
      <c r="B2297" s="47">
        <v>46087.48616871527</v>
      </c>
      <c r="C2297" s="41" t="s">
        <v>51</v>
      </c>
      <c r="D2297" s="41" t="s">
        <v>1095</v>
      </c>
      <c r="E2297" s="41" t="s">
        <v>907</v>
      </c>
      <c r="F2297" s="41" t="s">
        <v>929</v>
      </c>
      <c r="G2297" s="43">
        <v>8.0</v>
      </c>
      <c r="H2297" s="43">
        <v>7.0</v>
      </c>
      <c r="I2297" s="43">
        <v>5.0</v>
      </c>
      <c r="J2297" s="43">
        <v>27453.0</v>
      </c>
      <c r="K2297" s="43">
        <v>0.54</v>
      </c>
      <c r="L2297" s="43">
        <v>32.0</v>
      </c>
      <c r="M2297" s="43">
        <v>-11.75</v>
      </c>
      <c r="N2297" s="41" t="s">
        <v>5872</v>
      </c>
      <c r="O2297" s="44" t="s">
        <v>3274</v>
      </c>
      <c r="P2297" s="41" t="s">
        <v>5873</v>
      </c>
    </row>
    <row r="2298">
      <c r="A2298" s="41" t="s">
        <v>5869</v>
      </c>
      <c r="B2298" s="47">
        <v>46087.48616871527</v>
      </c>
      <c r="C2298" s="41" t="s">
        <v>138</v>
      </c>
      <c r="D2298" s="41" t="s">
        <v>1137</v>
      </c>
      <c r="E2298" s="41" t="s">
        <v>462</v>
      </c>
      <c r="F2298" s="41" t="s">
        <v>929</v>
      </c>
      <c r="G2298" s="43">
        <v>7.0</v>
      </c>
      <c r="H2298" s="43">
        <v>9.0</v>
      </c>
      <c r="I2298" s="43">
        <v>4.0</v>
      </c>
      <c r="J2298" s="43">
        <v>18120.0</v>
      </c>
      <c r="K2298" s="43">
        <v>0.46</v>
      </c>
      <c r="L2298" s="43">
        <v>32.0</v>
      </c>
      <c r="M2298" s="43">
        <v>-16.65</v>
      </c>
      <c r="N2298" s="41" t="s">
        <v>5874</v>
      </c>
      <c r="O2298" s="44" t="s">
        <v>3274</v>
      </c>
      <c r="P2298" s="41" t="s">
        <v>5875</v>
      </c>
    </row>
    <row r="2299">
      <c r="A2299" s="41" t="s">
        <v>5869</v>
      </c>
      <c r="B2299" s="47">
        <v>46087.48616871527</v>
      </c>
      <c r="C2299" s="41" t="s">
        <v>141</v>
      </c>
      <c r="D2299" s="41" t="s">
        <v>1937</v>
      </c>
      <c r="E2299" s="41" t="s">
        <v>464</v>
      </c>
      <c r="F2299" s="41" t="s">
        <v>929</v>
      </c>
      <c r="G2299" s="43">
        <v>0.0</v>
      </c>
      <c r="H2299" s="43">
        <v>7.0</v>
      </c>
      <c r="I2299" s="43">
        <v>4.0</v>
      </c>
      <c r="J2299" s="43">
        <v>21738.0</v>
      </c>
      <c r="K2299" s="43">
        <v>0.17</v>
      </c>
      <c r="L2299" s="43">
        <v>32.0</v>
      </c>
      <c r="M2299" s="43">
        <v>-4.0</v>
      </c>
      <c r="N2299" s="41" t="s">
        <v>5876</v>
      </c>
      <c r="O2299" s="44" t="s">
        <v>3274</v>
      </c>
      <c r="P2299" s="41" t="s">
        <v>5877</v>
      </c>
    </row>
    <row r="2300">
      <c r="A2300" s="36" t="s">
        <v>5878</v>
      </c>
      <c r="B2300" s="46">
        <v>46087.51351935185</v>
      </c>
      <c r="C2300" s="36" t="s">
        <v>13</v>
      </c>
      <c r="D2300" s="36" t="s">
        <v>1187</v>
      </c>
      <c r="E2300" s="36" t="s">
        <v>460</v>
      </c>
      <c r="F2300" s="36" t="s">
        <v>908</v>
      </c>
      <c r="G2300" s="38">
        <v>7.0</v>
      </c>
      <c r="H2300" s="38">
        <v>5.0</v>
      </c>
      <c r="I2300" s="38">
        <v>8.0</v>
      </c>
      <c r="J2300" s="38">
        <v>32271.0</v>
      </c>
      <c r="K2300" s="38">
        <v>0.43</v>
      </c>
      <c r="L2300" s="38">
        <v>32.0</v>
      </c>
      <c r="M2300" s="38">
        <v>19.52</v>
      </c>
      <c r="N2300" s="36" t="s">
        <v>5879</v>
      </c>
      <c r="O2300" s="39" t="s">
        <v>3274</v>
      </c>
      <c r="P2300" s="36" t="s">
        <v>5880</v>
      </c>
    </row>
    <row r="2301">
      <c r="A2301" s="36" t="s">
        <v>5878</v>
      </c>
      <c r="B2301" s="46">
        <v>46087.51351935185</v>
      </c>
      <c r="C2301" s="36" t="s">
        <v>46</v>
      </c>
      <c r="D2301" s="36" t="s">
        <v>1551</v>
      </c>
      <c r="E2301" s="36" t="s">
        <v>464</v>
      </c>
      <c r="F2301" s="36" t="s">
        <v>908</v>
      </c>
      <c r="G2301" s="38">
        <v>9.0</v>
      </c>
      <c r="H2301" s="38">
        <v>8.0</v>
      </c>
      <c r="I2301" s="38">
        <v>4.0</v>
      </c>
      <c r="J2301" s="38">
        <v>27030.0</v>
      </c>
      <c r="K2301" s="38">
        <v>0.37</v>
      </c>
      <c r="L2301" s="38">
        <v>32.0</v>
      </c>
      <c r="M2301" s="38">
        <v>2.21</v>
      </c>
      <c r="N2301" s="36" t="s">
        <v>5881</v>
      </c>
      <c r="O2301" s="39" t="s">
        <v>3274</v>
      </c>
      <c r="P2301" s="36" t="s">
        <v>5882</v>
      </c>
    </row>
    <row r="2302">
      <c r="A2302" s="36" t="s">
        <v>5878</v>
      </c>
      <c r="B2302" s="46">
        <v>46087.51351935185</v>
      </c>
      <c r="C2302" s="36" t="s">
        <v>51</v>
      </c>
      <c r="D2302" s="36" t="s">
        <v>1472</v>
      </c>
      <c r="E2302" s="36" t="s">
        <v>463</v>
      </c>
      <c r="F2302" s="36" t="s">
        <v>908</v>
      </c>
      <c r="G2302" s="38">
        <v>0.0</v>
      </c>
      <c r="H2302" s="38">
        <v>5.0</v>
      </c>
      <c r="I2302" s="38">
        <v>21.0</v>
      </c>
      <c r="J2302" s="38">
        <v>6153.0</v>
      </c>
      <c r="K2302" s="38">
        <v>0.6</v>
      </c>
      <c r="L2302" s="38">
        <v>32.0</v>
      </c>
      <c r="M2302" s="38">
        <v>23.05</v>
      </c>
      <c r="N2302" s="36" t="s">
        <v>5883</v>
      </c>
      <c r="O2302" s="39" t="s">
        <v>3274</v>
      </c>
      <c r="P2302" s="36" t="s">
        <v>5884</v>
      </c>
    </row>
    <row r="2303">
      <c r="A2303" s="36" t="s">
        <v>5885</v>
      </c>
      <c r="B2303" s="46">
        <v>46087.50946347222</v>
      </c>
      <c r="C2303" s="36" t="s">
        <v>86</v>
      </c>
      <c r="D2303" s="36" t="s">
        <v>1042</v>
      </c>
      <c r="E2303" s="36" t="s">
        <v>462</v>
      </c>
      <c r="F2303" s="36" t="s">
        <v>908</v>
      </c>
      <c r="G2303" s="38">
        <v>9.0</v>
      </c>
      <c r="H2303" s="38">
        <v>1.0</v>
      </c>
      <c r="I2303" s="38">
        <v>9.0</v>
      </c>
      <c r="J2303" s="38">
        <v>28222.0</v>
      </c>
      <c r="K2303" s="38">
        <v>0.44</v>
      </c>
      <c r="L2303" s="38">
        <v>32.0</v>
      </c>
      <c r="M2303" s="38">
        <v>46.81</v>
      </c>
      <c r="N2303" s="36" t="s">
        <v>5886</v>
      </c>
      <c r="O2303" s="39" t="s">
        <v>3274</v>
      </c>
      <c r="P2303" s="36" t="s">
        <v>5887</v>
      </c>
    </row>
    <row r="2304">
      <c r="A2304" s="36" t="s">
        <v>5878</v>
      </c>
      <c r="B2304" s="46">
        <v>46087.51351935185</v>
      </c>
      <c r="C2304" s="36" t="s">
        <v>138</v>
      </c>
      <c r="D2304" s="36" t="s">
        <v>1151</v>
      </c>
      <c r="E2304" s="36" t="s">
        <v>462</v>
      </c>
      <c r="F2304" s="36" t="s">
        <v>908</v>
      </c>
      <c r="G2304" s="38">
        <v>8.0</v>
      </c>
      <c r="H2304" s="38">
        <v>4.0</v>
      </c>
      <c r="I2304" s="38">
        <v>14.0</v>
      </c>
      <c r="J2304" s="38">
        <v>27906.0</v>
      </c>
      <c r="K2304" s="38">
        <v>0.63</v>
      </c>
      <c r="L2304" s="38">
        <v>32.0</v>
      </c>
      <c r="M2304" s="38">
        <v>36.24</v>
      </c>
      <c r="N2304" s="36" t="s">
        <v>5888</v>
      </c>
      <c r="O2304" s="39" t="s">
        <v>3274</v>
      </c>
      <c r="P2304" s="36" t="s">
        <v>5889</v>
      </c>
    </row>
    <row r="2305">
      <c r="A2305" s="41" t="s">
        <v>5890</v>
      </c>
      <c r="B2305" s="47">
        <v>46087.52175609954</v>
      </c>
      <c r="C2305" s="41" t="s">
        <v>91</v>
      </c>
      <c r="D2305" s="41" t="s">
        <v>1027</v>
      </c>
      <c r="E2305" s="41" t="s">
        <v>907</v>
      </c>
      <c r="F2305" s="41" t="s">
        <v>929</v>
      </c>
      <c r="G2305" s="43">
        <v>4.0</v>
      </c>
      <c r="H2305" s="43">
        <v>4.0</v>
      </c>
      <c r="I2305" s="43">
        <v>14.0</v>
      </c>
      <c r="J2305" s="43">
        <v>14224.0</v>
      </c>
      <c r="K2305" s="43">
        <v>0.78</v>
      </c>
      <c r="L2305" s="43">
        <v>29.0</v>
      </c>
      <c r="M2305" s="43">
        <v>-13.92</v>
      </c>
      <c r="N2305" s="41" t="s">
        <v>5891</v>
      </c>
      <c r="O2305" s="44" t="s">
        <v>3274</v>
      </c>
      <c r="P2305" s="41" t="s">
        <v>5892</v>
      </c>
    </row>
    <row r="2306">
      <c r="A2306" s="36" t="s">
        <v>5893</v>
      </c>
      <c r="B2306" s="46">
        <v>46087.54050278935</v>
      </c>
      <c r="C2306" s="36" t="s">
        <v>13</v>
      </c>
      <c r="D2306" s="36" t="s">
        <v>1928</v>
      </c>
      <c r="E2306" s="36" t="s">
        <v>460</v>
      </c>
      <c r="F2306" s="36" t="s">
        <v>908</v>
      </c>
      <c r="G2306" s="38">
        <v>11.0</v>
      </c>
      <c r="H2306" s="38">
        <v>9.0</v>
      </c>
      <c r="I2306" s="38">
        <v>18.0</v>
      </c>
      <c r="J2306" s="38">
        <v>56856.0</v>
      </c>
      <c r="K2306" s="38">
        <v>0.47</v>
      </c>
      <c r="L2306" s="38">
        <v>36.0</v>
      </c>
      <c r="M2306" s="38">
        <v>28.28</v>
      </c>
      <c r="N2306" s="36" t="s">
        <v>5894</v>
      </c>
      <c r="O2306" s="39" t="s">
        <v>3274</v>
      </c>
      <c r="P2306" s="36" t="s">
        <v>5895</v>
      </c>
    </row>
    <row r="2307">
      <c r="A2307" s="36" t="s">
        <v>5893</v>
      </c>
      <c r="B2307" s="46">
        <v>46087.54050278935</v>
      </c>
      <c r="C2307" s="36" t="s">
        <v>46</v>
      </c>
      <c r="D2307" s="36" t="s">
        <v>954</v>
      </c>
      <c r="E2307" s="36" t="s">
        <v>464</v>
      </c>
      <c r="F2307" s="36" t="s">
        <v>908</v>
      </c>
      <c r="G2307" s="38">
        <v>4.0</v>
      </c>
      <c r="H2307" s="38">
        <v>8.0</v>
      </c>
      <c r="I2307" s="38">
        <v>16.0</v>
      </c>
      <c r="J2307" s="38">
        <v>29515.0</v>
      </c>
      <c r="K2307" s="38">
        <v>0.32</v>
      </c>
      <c r="L2307" s="38">
        <v>36.0</v>
      </c>
      <c r="M2307" s="38">
        <v>8.72</v>
      </c>
      <c r="N2307" s="36" t="s">
        <v>5896</v>
      </c>
      <c r="O2307" s="39" t="s">
        <v>3274</v>
      </c>
      <c r="P2307" s="36" t="s">
        <v>5897</v>
      </c>
    </row>
    <row r="2308">
      <c r="A2308" s="36" t="s">
        <v>5893</v>
      </c>
      <c r="B2308" s="46">
        <v>46087.54050278935</v>
      </c>
      <c r="C2308" s="36" t="s">
        <v>51</v>
      </c>
      <c r="D2308" s="36" t="s">
        <v>925</v>
      </c>
      <c r="E2308" s="36" t="s">
        <v>907</v>
      </c>
      <c r="F2308" s="36" t="s">
        <v>908</v>
      </c>
      <c r="G2308" s="38">
        <v>16.0</v>
      </c>
      <c r="H2308" s="38">
        <v>7.0</v>
      </c>
      <c r="I2308" s="38">
        <v>16.0</v>
      </c>
      <c r="J2308" s="38">
        <v>47519.0</v>
      </c>
      <c r="K2308" s="38">
        <v>0.52</v>
      </c>
      <c r="L2308" s="38">
        <v>36.0</v>
      </c>
      <c r="M2308" s="38">
        <v>45.07</v>
      </c>
      <c r="N2308" s="36" t="s">
        <v>5898</v>
      </c>
      <c r="O2308" s="39" t="s">
        <v>3274</v>
      </c>
      <c r="P2308" s="36" t="s">
        <v>5899</v>
      </c>
    </row>
    <row r="2309">
      <c r="A2309" s="36" t="s">
        <v>5893</v>
      </c>
      <c r="B2309" s="46">
        <v>46087.54050278935</v>
      </c>
      <c r="C2309" s="36" t="s">
        <v>138</v>
      </c>
      <c r="D2309" s="36" t="s">
        <v>3647</v>
      </c>
      <c r="E2309" s="36" t="s">
        <v>462</v>
      </c>
      <c r="F2309" s="36" t="s">
        <v>908</v>
      </c>
      <c r="G2309" s="38">
        <v>15.0</v>
      </c>
      <c r="H2309" s="38">
        <v>7.0</v>
      </c>
      <c r="I2309" s="38">
        <v>20.0</v>
      </c>
      <c r="J2309" s="38">
        <v>38765.0</v>
      </c>
      <c r="K2309" s="38">
        <v>0.56</v>
      </c>
      <c r="L2309" s="38">
        <v>36.0</v>
      </c>
      <c r="M2309" s="38">
        <v>28.24</v>
      </c>
      <c r="N2309" s="36" t="s">
        <v>5900</v>
      </c>
      <c r="O2309" s="39" t="s">
        <v>3274</v>
      </c>
      <c r="P2309" s="36" t="s">
        <v>5901</v>
      </c>
    </row>
    <row r="2310">
      <c r="A2310" s="36" t="s">
        <v>5902</v>
      </c>
      <c r="B2310" s="46">
        <v>46087.546883020834</v>
      </c>
      <c r="C2310" s="36" t="s">
        <v>81</v>
      </c>
      <c r="D2310" s="36" t="s">
        <v>1288</v>
      </c>
      <c r="E2310" s="36" t="s">
        <v>460</v>
      </c>
      <c r="F2310" s="36" t="s">
        <v>908</v>
      </c>
      <c r="G2310" s="38">
        <v>7.0</v>
      </c>
      <c r="H2310" s="38">
        <v>7.0</v>
      </c>
      <c r="I2310" s="38">
        <v>6.0</v>
      </c>
      <c r="J2310" s="38">
        <v>12336.0</v>
      </c>
      <c r="K2310" s="38">
        <v>0.33</v>
      </c>
      <c r="L2310" s="38">
        <v>35.0</v>
      </c>
      <c r="M2310" s="38">
        <v>-2.19</v>
      </c>
      <c r="N2310" s="36" t="s">
        <v>5903</v>
      </c>
      <c r="O2310" s="39" t="s">
        <v>3274</v>
      </c>
      <c r="P2310" s="36" t="s">
        <v>5904</v>
      </c>
    </row>
    <row r="2311">
      <c r="A2311" s="36" t="s">
        <v>5905</v>
      </c>
      <c r="B2311" s="46">
        <v>46083.64813018519</v>
      </c>
      <c r="C2311" s="36" t="s">
        <v>143</v>
      </c>
      <c r="D2311" s="36" t="s">
        <v>972</v>
      </c>
      <c r="E2311" s="36" t="s">
        <v>463</v>
      </c>
      <c r="F2311" s="36" t="s">
        <v>908</v>
      </c>
      <c r="G2311" s="38">
        <v>0.0</v>
      </c>
      <c r="H2311" s="38">
        <v>7.0</v>
      </c>
      <c r="I2311" s="38">
        <v>32.0</v>
      </c>
      <c r="J2311" s="38">
        <v>12215.0</v>
      </c>
      <c r="K2311" s="38">
        <v>0.76</v>
      </c>
      <c r="L2311" s="38">
        <v>37.0</v>
      </c>
      <c r="M2311" s="38">
        <v>34.2</v>
      </c>
      <c r="N2311" s="36" t="s">
        <v>5906</v>
      </c>
      <c r="O2311" s="39" t="s">
        <v>3274</v>
      </c>
      <c r="P2311" s="36" t="s">
        <v>5907</v>
      </c>
    </row>
    <row r="2312">
      <c r="A2312" s="36" t="s">
        <v>5908</v>
      </c>
      <c r="B2312" s="46">
        <v>46083.67787547453</v>
      </c>
      <c r="C2312" s="36" t="s">
        <v>143</v>
      </c>
      <c r="D2312" s="36" t="s">
        <v>1875</v>
      </c>
      <c r="E2312" s="36" t="s">
        <v>463</v>
      </c>
      <c r="F2312" s="36" t="s">
        <v>908</v>
      </c>
      <c r="G2312" s="38">
        <v>2.0</v>
      </c>
      <c r="H2312" s="38">
        <v>3.0</v>
      </c>
      <c r="I2312" s="38">
        <v>16.0</v>
      </c>
      <c r="J2312" s="38">
        <v>11737.0</v>
      </c>
      <c r="K2312" s="38">
        <v>0.53</v>
      </c>
      <c r="L2312" s="38">
        <v>27.0</v>
      </c>
      <c r="M2312" s="38">
        <v>34.88</v>
      </c>
      <c r="N2312" s="36" t="s">
        <v>5909</v>
      </c>
      <c r="O2312" s="39" t="s">
        <v>3274</v>
      </c>
      <c r="P2312" s="36" t="s">
        <v>5910</v>
      </c>
    </row>
    <row r="2313">
      <c r="A2313" s="41" t="s">
        <v>5911</v>
      </c>
      <c r="B2313" s="47">
        <v>46083.75352265046</v>
      </c>
      <c r="C2313" s="41" t="s">
        <v>143</v>
      </c>
      <c r="D2313" s="41" t="s">
        <v>3181</v>
      </c>
      <c r="E2313" s="41" t="s">
        <v>463</v>
      </c>
      <c r="F2313" s="41" t="s">
        <v>929</v>
      </c>
      <c r="G2313" s="43">
        <v>2.0</v>
      </c>
      <c r="H2313" s="43">
        <v>1.0</v>
      </c>
      <c r="I2313" s="43">
        <v>1.0</v>
      </c>
      <c r="J2313" s="43">
        <v>2350.0</v>
      </c>
      <c r="K2313" s="43">
        <v>0.38</v>
      </c>
      <c r="L2313" s="43">
        <v>11.0</v>
      </c>
      <c r="M2313" s="43">
        <v>7.55</v>
      </c>
      <c r="N2313" s="41" t="s">
        <v>5912</v>
      </c>
      <c r="O2313" s="44" t="s">
        <v>3274</v>
      </c>
      <c r="P2313" s="41" t="s">
        <v>5913</v>
      </c>
    </row>
    <row r="2314">
      <c r="A2314" s="36" t="s">
        <v>5914</v>
      </c>
      <c r="B2314" s="46">
        <v>46083.84452886574</v>
      </c>
      <c r="C2314" s="36" t="s">
        <v>143</v>
      </c>
      <c r="D2314" s="36" t="s">
        <v>1239</v>
      </c>
      <c r="E2314" s="36" t="s">
        <v>463</v>
      </c>
      <c r="F2314" s="36" t="s">
        <v>908</v>
      </c>
      <c r="G2314" s="38">
        <v>1.0</v>
      </c>
      <c r="H2314" s="38">
        <v>8.0</v>
      </c>
      <c r="I2314" s="38">
        <v>14.0</v>
      </c>
      <c r="J2314" s="38">
        <v>9453.0</v>
      </c>
      <c r="K2314" s="38">
        <v>0.54</v>
      </c>
      <c r="L2314" s="38">
        <v>26.0</v>
      </c>
      <c r="M2314" s="38">
        <v>8.89</v>
      </c>
      <c r="N2314" s="36" t="s">
        <v>5915</v>
      </c>
      <c r="O2314" s="39" t="s">
        <v>3274</v>
      </c>
      <c r="P2314" s="36" t="s">
        <v>5916</v>
      </c>
    </row>
    <row r="2315">
      <c r="A2315" s="41" t="s">
        <v>5917</v>
      </c>
      <c r="B2315" s="47">
        <v>46083.87107715278</v>
      </c>
      <c r="C2315" s="41" t="s">
        <v>143</v>
      </c>
      <c r="D2315" s="41" t="s">
        <v>1875</v>
      </c>
      <c r="E2315" s="41" t="s">
        <v>463</v>
      </c>
      <c r="F2315" s="41" t="s">
        <v>929</v>
      </c>
      <c r="G2315" s="43">
        <v>3.0</v>
      </c>
      <c r="H2315" s="43">
        <v>7.0</v>
      </c>
      <c r="I2315" s="43">
        <v>8.0</v>
      </c>
      <c r="J2315" s="43">
        <v>13392.0</v>
      </c>
      <c r="K2315" s="43">
        <v>0.33</v>
      </c>
      <c r="L2315" s="43">
        <v>30.0</v>
      </c>
      <c r="M2315" s="43">
        <v>2.44</v>
      </c>
      <c r="N2315" s="41" t="s">
        <v>5918</v>
      </c>
      <c r="O2315" s="44" t="s">
        <v>3274</v>
      </c>
      <c r="P2315" s="41" t="s">
        <v>5919</v>
      </c>
    </row>
    <row r="2316">
      <c r="A2316" s="36" t="s">
        <v>5920</v>
      </c>
      <c r="B2316" s="46">
        <v>46083.89579949074</v>
      </c>
      <c r="C2316" s="36" t="s">
        <v>143</v>
      </c>
      <c r="D2316" s="36" t="s">
        <v>1749</v>
      </c>
      <c r="E2316" s="36" t="s">
        <v>463</v>
      </c>
      <c r="F2316" s="36" t="s">
        <v>908</v>
      </c>
      <c r="G2316" s="38">
        <v>2.0</v>
      </c>
      <c r="H2316" s="38">
        <v>1.0</v>
      </c>
      <c r="I2316" s="38">
        <v>7.0</v>
      </c>
      <c r="J2316" s="38">
        <v>7570.0</v>
      </c>
      <c r="K2316" s="38">
        <v>0.6</v>
      </c>
      <c r="L2316" s="38">
        <v>16.0</v>
      </c>
      <c r="M2316" s="38">
        <v>17.93</v>
      </c>
      <c r="N2316" s="36" t="s">
        <v>5921</v>
      </c>
      <c r="O2316" s="39" t="s">
        <v>3274</v>
      </c>
      <c r="P2316" s="36" t="s">
        <v>5922</v>
      </c>
    </row>
    <row r="2317">
      <c r="A2317" s="36" t="s">
        <v>5923</v>
      </c>
      <c r="B2317" s="46">
        <v>46083.979101261575</v>
      </c>
      <c r="C2317" s="36" t="s">
        <v>143</v>
      </c>
      <c r="D2317" s="36" t="s">
        <v>1045</v>
      </c>
      <c r="E2317" s="36" t="s">
        <v>463</v>
      </c>
      <c r="F2317" s="36" t="s">
        <v>908</v>
      </c>
      <c r="G2317" s="38">
        <v>3.0</v>
      </c>
      <c r="H2317" s="38">
        <v>6.0</v>
      </c>
      <c r="I2317" s="38">
        <v>19.0</v>
      </c>
      <c r="J2317" s="38">
        <v>13237.0</v>
      </c>
      <c r="K2317" s="38">
        <v>0.5</v>
      </c>
      <c r="L2317" s="38">
        <v>29.0</v>
      </c>
      <c r="M2317" s="38">
        <v>32.7</v>
      </c>
      <c r="N2317" s="36" t="s">
        <v>5924</v>
      </c>
      <c r="O2317" s="39" t="s">
        <v>3274</v>
      </c>
      <c r="P2317" s="36" t="s">
        <v>5925</v>
      </c>
    </row>
    <row r="2318">
      <c r="A2318" s="36" t="s">
        <v>5926</v>
      </c>
      <c r="B2318" s="46">
        <v>46084.53457153935</v>
      </c>
      <c r="C2318" s="36" t="s">
        <v>143</v>
      </c>
      <c r="D2318" s="36" t="s">
        <v>1236</v>
      </c>
      <c r="E2318" s="36" t="s">
        <v>463</v>
      </c>
      <c r="F2318" s="36" t="s">
        <v>908</v>
      </c>
      <c r="G2318" s="38">
        <v>2.0</v>
      </c>
      <c r="H2318" s="38">
        <v>8.0</v>
      </c>
      <c r="I2318" s="38">
        <v>23.0</v>
      </c>
      <c r="J2318" s="38">
        <v>12291.0</v>
      </c>
      <c r="K2318" s="38">
        <v>0.69</v>
      </c>
      <c r="L2318" s="38">
        <v>32.0</v>
      </c>
      <c r="M2318" s="38">
        <v>23.53</v>
      </c>
      <c r="N2318" s="36" t="s">
        <v>5927</v>
      </c>
      <c r="O2318" s="39" t="s">
        <v>3274</v>
      </c>
      <c r="P2318" s="36" t="s">
        <v>5928</v>
      </c>
    </row>
    <row r="2319">
      <c r="A2319" s="41" t="s">
        <v>5929</v>
      </c>
      <c r="B2319" s="47">
        <v>46086.6422487963</v>
      </c>
      <c r="C2319" s="41" t="s">
        <v>143</v>
      </c>
      <c r="D2319" s="41" t="s">
        <v>1875</v>
      </c>
      <c r="E2319" s="41" t="s">
        <v>463</v>
      </c>
      <c r="F2319" s="41" t="s">
        <v>929</v>
      </c>
      <c r="G2319" s="43">
        <v>2.0</v>
      </c>
      <c r="H2319" s="43">
        <v>9.0</v>
      </c>
      <c r="I2319" s="43">
        <v>10.0</v>
      </c>
      <c r="J2319" s="43">
        <v>14192.0</v>
      </c>
      <c r="K2319" s="43">
        <v>0.57</v>
      </c>
      <c r="L2319" s="43">
        <v>33.0</v>
      </c>
      <c r="M2319" s="43">
        <v>-2.83</v>
      </c>
      <c r="N2319" s="41" t="s">
        <v>5930</v>
      </c>
      <c r="O2319" s="44" t="s">
        <v>3274</v>
      </c>
      <c r="P2319" s="41" t="s">
        <v>5931</v>
      </c>
    </row>
    <row r="2320">
      <c r="A2320" s="36" t="s">
        <v>5932</v>
      </c>
      <c r="B2320" s="46">
        <v>46086.669067766205</v>
      </c>
      <c r="C2320" s="36" t="s">
        <v>143</v>
      </c>
      <c r="D2320" s="36" t="s">
        <v>1045</v>
      </c>
      <c r="E2320" s="36" t="s">
        <v>463</v>
      </c>
      <c r="F2320" s="36" t="s">
        <v>908</v>
      </c>
      <c r="G2320" s="38">
        <v>2.0</v>
      </c>
      <c r="H2320" s="38">
        <v>5.0</v>
      </c>
      <c r="I2320" s="38">
        <v>17.0</v>
      </c>
      <c r="J2320" s="38">
        <v>11117.0</v>
      </c>
      <c r="K2320" s="38">
        <v>0.58</v>
      </c>
      <c r="L2320" s="38">
        <v>25.0</v>
      </c>
      <c r="M2320" s="38">
        <v>26.34</v>
      </c>
      <c r="N2320" s="36" t="s">
        <v>5933</v>
      </c>
      <c r="O2320" s="39" t="s">
        <v>3274</v>
      </c>
      <c r="P2320" s="36" t="s">
        <v>5934</v>
      </c>
    </row>
    <row r="2321">
      <c r="A2321" s="41" t="s">
        <v>5935</v>
      </c>
      <c r="B2321" s="47">
        <v>46086.68927981482</v>
      </c>
      <c r="C2321" s="41" t="s">
        <v>143</v>
      </c>
      <c r="D2321" s="41" t="s">
        <v>1236</v>
      </c>
      <c r="E2321" s="41" t="s">
        <v>463</v>
      </c>
      <c r="F2321" s="41" t="s">
        <v>929</v>
      </c>
      <c r="G2321" s="43">
        <v>1.0</v>
      </c>
      <c r="H2321" s="43">
        <v>12.0</v>
      </c>
      <c r="I2321" s="43">
        <v>20.0</v>
      </c>
      <c r="J2321" s="43">
        <v>11873.0</v>
      </c>
      <c r="K2321" s="43">
        <v>0.5</v>
      </c>
      <c r="L2321" s="43">
        <v>38.0</v>
      </c>
      <c r="M2321" s="43">
        <v>11.27</v>
      </c>
      <c r="N2321" s="41" t="s">
        <v>5936</v>
      </c>
      <c r="O2321" s="44" t="s">
        <v>3274</v>
      </c>
      <c r="P2321" s="41" t="s">
        <v>5937</v>
      </c>
    </row>
    <row r="2322">
      <c r="A2322" s="41" t="s">
        <v>5938</v>
      </c>
      <c r="B2322" s="47">
        <v>46086.72265922454</v>
      </c>
      <c r="C2322" s="41" t="s">
        <v>143</v>
      </c>
      <c r="D2322" s="41" t="s">
        <v>1762</v>
      </c>
      <c r="E2322" s="41" t="s">
        <v>463</v>
      </c>
      <c r="F2322" s="41" t="s">
        <v>929</v>
      </c>
      <c r="G2322" s="43">
        <v>0.0</v>
      </c>
      <c r="H2322" s="43">
        <v>7.0</v>
      </c>
      <c r="I2322" s="43">
        <v>20.0</v>
      </c>
      <c r="J2322" s="43">
        <v>10010.0</v>
      </c>
      <c r="K2322" s="43">
        <v>0.61</v>
      </c>
      <c r="L2322" s="43">
        <v>31.0</v>
      </c>
      <c r="M2322" s="43">
        <v>6.34</v>
      </c>
      <c r="N2322" s="41" t="s">
        <v>5939</v>
      </c>
      <c r="O2322" s="44" t="s">
        <v>3274</v>
      </c>
      <c r="P2322" s="41" t="s">
        <v>5940</v>
      </c>
    </row>
    <row r="2323">
      <c r="A2323" s="41" t="s">
        <v>5941</v>
      </c>
      <c r="B2323" s="47">
        <v>46086.7493456713</v>
      </c>
      <c r="C2323" s="41" t="s">
        <v>143</v>
      </c>
      <c r="D2323" s="41" t="s">
        <v>1875</v>
      </c>
      <c r="E2323" s="41" t="s">
        <v>463</v>
      </c>
      <c r="F2323" s="41" t="s">
        <v>929</v>
      </c>
      <c r="G2323" s="43">
        <v>2.0</v>
      </c>
      <c r="H2323" s="43">
        <v>6.0</v>
      </c>
      <c r="I2323" s="43">
        <v>12.0</v>
      </c>
      <c r="J2323" s="43">
        <v>10977.0</v>
      </c>
      <c r="K2323" s="43">
        <v>0.56</v>
      </c>
      <c r="L2323" s="43">
        <v>30.0</v>
      </c>
      <c r="M2323" s="43">
        <v>12.65</v>
      </c>
      <c r="N2323" s="41" t="s">
        <v>5942</v>
      </c>
      <c r="O2323" s="44" t="s">
        <v>3274</v>
      </c>
      <c r="P2323" s="41" t="s">
        <v>5943</v>
      </c>
    </row>
    <row r="2324">
      <c r="A2324" s="36" t="s">
        <v>5944</v>
      </c>
      <c r="B2324" s="46">
        <v>46086.774840115744</v>
      </c>
      <c r="C2324" s="36" t="s">
        <v>143</v>
      </c>
      <c r="D2324" s="36" t="s">
        <v>1045</v>
      </c>
      <c r="E2324" s="36" t="s">
        <v>463</v>
      </c>
      <c r="F2324" s="36" t="s">
        <v>908</v>
      </c>
      <c r="G2324" s="38">
        <v>4.0</v>
      </c>
      <c r="H2324" s="38">
        <v>3.0</v>
      </c>
      <c r="I2324" s="38">
        <v>25.0</v>
      </c>
      <c r="J2324" s="38">
        <v>12028.0</v>
      </c>
      <c r="K2324" s="38">
        <v>0.69</v>
      </c>
      <c r="L2324" s="38">
        <v>30.0</v>
      </c>
      <c r="M2324" s="38">
        <v>61.84</v>
      </c>
      <c r="N2324" s="36" t="s">
        <v>5945</v>
      </c>
      <c r="O2324" s="39" t="s">
        <v>3274</v>
      </c>
      <c r="P2324" s="36" t="s">
        <v>5946</v>
      </c>
    </row>
    <row r="2325">
      <c r="A2325" s="41" t="s">
        <v>5947</v>
      </c>
      <c r="B2325" s="47">
        <v>46086.81831011574</v>
      </c>
      <c r="C2325" s="41" t="s">
        <v>143</v>
      </c>
      <c r="D2325" s="41" t="s">
        <v>1670</v>
      </c>
      <c r="E2325" s="41" t="s">
        <v>463</v>
      </c>
      <c r="F2325" s="41" t="s">
        <v>929</v>
      </c>
      <c r="G2325" s="43">
        <v>3.0</v>
      </c>
      <c r="H2325" s="43">
        <v>6.0</v>
      </c>
      <c r="I2325" s="43">
        <v>0.0</v>
      </c>
      <c r="J2325" s="43">
        <v>10127.0</v>
      </c>
      <c r="K2325" s="43">
        <v>0.6</v>
      </c>
      <c r="L2325" s="43">
        <v>19.0</v>
      </c>
      <c r="M2325" s="43">
        <v>45.52</v>
      </c>
      <c r="N2325" s="41" t="s">
        <v>5948</v>
      </c>
      <c r="O2325" s="44" t="s">
        <v>3274</v>
      </c>
      <c r="P2325" s="41" t="s">
        <v>5949</v>
      </c>
    </row>
    <row r="2326">
      <c r="A2326" s="41" t="s">
        <v>5950</v>
      </c>
      <c r="B2326" s="47">
        <v>46086.83701927083</v>
      </c>
      <c r="C2326" s="41" t="s">
        <v>143</v>
      </c>
      <c r="D2326" s="41" t="s">
        <v>2627</v>
      </c>
      <c r="E2326" s="41" t="s">
        <v>907</v>
      </c>
      <c r="F2326" s="41" t="s">
        <v>929</v>
      </c>
      <c r="G2326" s="43">
        <v>3.0</v>
      </c>
      <c r="H2326" s="43">
        <v>5.0</v>
      </c>
      <c r="I2326" s="43">
        <v>4.0</v>
      </c>
      <c r="J2326" s="43">
        <v>13021.0</v>
      </c>
      <c r="K2326" s="43">
        <v>0.33</v>
      </c>
      <c r="L2326" s="43">
        <v>28.0</v>
      </c>
      <c r="M2326" s="43">
        <v>-27.91</v>
      </c>
      <c r="N2326" s="41" t="s">
        <v>5951</v>
      </c>
      <c r="O2326" s="44" t="s">
        <v>3274</v>
      </c>
      <c r="P2326" s="41" t="s">
        <v>5952</v>
      </c>
    </row>
    <row r="2327">
      <c r="A2327" s="36" t="s">
        <v>5953</v>
      </c>
      <c r="B2327" s="46">
        <v>46086.86052920139</v>
      </c>
      <c r="C2327" s="36" t="s">
        <v>143</v>
      </c>
      <c r="D2327" s="36" t="s">
        <v>1045</v>
      </c>
      <c r="E2327" s="36" t="s">
        <v>463</v>
      </c>
      <c r="F2327" s="36" t="s">
        <v>908</v>
      </c>
      <c r="G2327" s="38">
        <v>1.0</v>
      </c>
      <c r="H2327" s="38">
        <v>6.0</v>
      </c>
      <c r="I2327" s="38">
        <v>13.0</v>
      </c>
      <c r="J2327" s="38">
        <v>14227.0</v>
      </c>
      <c r="K2327" s="38">
        <v>0.37</v>
      </c>
      <c r="L2327" s="38">
        <v>41.0</v>
      </c>
      <c r="M2327" s="38">
        <v>27.27</v>
      </c>
      <c r="N2327" s="36" t="s">
        <v>5954</v>
      </c>
      <c r="O2327" s="39" t="s">
        <v>3274</v>
      </c>
      <c r="P2327" s="36" t="s">
        <v>5955</v>
      </c>
    </row>
    <row r="2328">
      <c r="A2328" s="36" t="s">
        <v>5956</v>
      </c>
      <c r="B2328" s="46">
        <v>46086.98484287037</v>
      </c>
      <c r="C2328" s="36" t="s">
        <v>143</v>
      </c>
      <c r="D2328" s="36" t="s">
        <v>1875</v>
      </c>
      <c r="E2328" s="36" t="s">
        <v>463</v>
      </c>
      <c r="F2328" s="36" t="s">
        <v>908</v>
      </c>
      <c r="G2328" s="38">
        <v>2.0</v>
      </c>
      <c r="H2328" s="38">
        <v>2.0</v>
      </c>
      <c r="I2328" s="38">
        <v>10.0</v>
      </c>
      <c r="J2328" s="38">
        <v>9585.0</v>
      </c>
      <c r="K2328" s="38">
        <v>0.33</v>
      </c>
      <c r="L2328" s="38">
        <v>28.0</v>
      </c>
      <c r="M2328" s="38">
        <v>22.08</v>
      </c>
      <c r="N2328" s="36" t="s">
        <v>5957</v>
      </c>
      <c r="O2328" s="39" t="s">
        <v>3274</v>
      </c>
      <c r="P2328" s="36" t="s">
        <v>5958</v>
      </c>
    </row>
    <row r="2329">
      <c r="A2329" s="36" t="s">
        <v>5959</v>
      </c>
      <c r="B2329" s="46">
        <v>46087.424604224536</v>
      </c>
      <c r="C2329" s="36" t="s">
        <v>143</v>
      </c>
      <c r="D2329" s="36" t="s">
        <v>1762</v>
      </c>
      <c r="E2329" s="36" t="s">
        <v>463</v>
      </c>
      <c r="F2329" s="36" t="s">
        <v>908</v>
      </c>
      <c r="G2329" s="38">
        <v>5.0</v>
      </c>
      <c r="H2329" s="38">
        <v>9.0</v>
      </c>
      <c r="I2329" s="38">
        <v>24.0</v>
      </c>
      <c r="J2329" s="38">
        <v>17684.0</v>
      </c>
      <c r="K2329" s="38">
        <v>0.71</v>
      </c>
      <c r="L2329" s="38">
        <v>35.0</v>
      </c>
      <c r="M2329" s="38">
        <v>25.24</v>
      </c>
      <c r="N2329" s="36" t="s">
        <v>5960</v>
      </c>
      <c r="O2329" s="39" t="s">
        <v>3274</v>
      </c>
      <c r="P2329" s="36" t="s">
        <v>5961</v>
      </c>
    </row>
    <row r="2330">
      <c r="A2330" s="36" t="s">
        <v>5962</v>
      </c>
      <c r="B2330" s="46">
        <v>46087.45433466435</v>
      </c>
      <c r="C2330" s="36" t="s">
        <v>143</v>
      </c>
      <c r="D2330" s="36" t="s">
        <v>1045</v>
      </c>
      <c r="E2330" s="36" t="s">
        <v>463</v>
      </c>
      <c r="F2330" s="36" t="s">
        <v>908</v>
      </c>
      <c r="G2330" s="38">
        <v>2.0</v>
      </c>
      <c r="H2330" s="38">
        <v>5.0</v>
      </c>
      <c r="I2330" s="38">
        <v>27.0</v>
      </c>
      <c r="J2330" s="38">
        <v>19115.0</v>
      </c>
      <c r="K2330" s="38">
        <v>0.63</v>
      </c>
      <c r="L2330" s="38">
        <v>36.0</v>
      </c>
      <c r="M2330" s="38">
        <v>40.9</v>
      </c>
      <c r="N2330" s="36" t="s">
        <v>5963</v>
      </c>
      <c r="O2330" s="39" t="s">
        <v>3274</v>
      </c>
      <c r="P2330" s="36" t="s">
        <v>5964</v>
      </c>
    </row>
    <row r="2331">
      <c r="A2331" s="41" t="s">
        <v>5965</v>
      </c>
      <c r="B2331" s="47">
        <v>46072.87524502315</v>
      </c>
      <c r="C2331" s="41" t="s">
        <v>143</v>
      </c>
      <c r="D2331" s="41" t="s">
        <v>1239</v>
      </c>
      <c r="E2331" s="41" t="s">
        <v>464</v>
      </c>
      <c r="F2331" s="41" t="s">
        <v>929</v>
      </c>
      <c r="G2331" s="43">
        <v>7.0</v>
      </c>
      <c r="H2331" s="43">
        <v>8.0</v>
      </c>
      <c r="I2331" s="43">
        <v>25.0</v>
      </c>
      <c r="J2331" s="43">
        <v>40529.0</v>
      </c>
      <c r="K2331" s="43">
        <v>0.7</v>
      </c>
      <c r="L2331" s="43">
        <v>43.0</v>
      </c>
      <c r="M2331" s="43">
        <v>0.63</v>
      </c>
      <c r="N2331" s="41" t="s">
        <v>5966</v>
      </c>
      <c r="O2331" s="44" t="s">
        <v>3274</v>
      </c>
      <c r="P2331" s="41" t="s">
        <v>5967</v>
      </c>
    </row>
    <row r="2332">
      <c r="A2332" s="36" t="s">
        <v>5968</v>
      </c>
      <c r="B2332" s="46">
        <v>46072.90791741898</v>
      </c>
      <c r="C2332" s="36" t="s">
        <v>143</v>
      </c>
      <c r="D2332" s="36" t="s">
        <v>5661</v>
      </c>
      <c r="E2332" s="36" t="s">
        <v>464</v>
      </c>
      <c r="F2332" s="36" t="s">
        <v>908</v>
      </c>
      <c r="G2332" s="38">
        <v>1.0</v>
      </c>
      <c r="H2332" s="38">
        <v>6.0</v>
      </c>
      <c r="I2332" s="38">
        <v>7.0</v>
      </c>
      <c r="J2332" s="38">
        <v>23125.0</v>
      </c>
      <c r="K2332" s="38">
        <v>0.17</v>
      </c>
      <c r="L2332" s="38">
        <v>40.0</v>
      </c>
      <c r="M2332" s="38">
        <v>-0.92</v>
      </c>
      <c r="N2332" s="36" t="s">
        <v>5969</v>
      </c>
      <c r="O2332" s="39" t="s">
        <v>3274</v>
      </c>
      <c r="P2332" s="36" t="s">
        <v>5970</v>
      </c>
    </row>
    <row r="2333">
      <c r="A2333" s="36" t="s">
        <v>5971</v>
      </c>
      <c r="B2333" s="46">
        <v>46072.941394016205</v>
      </c>
      <c r="C2333" s="36" t="s">
        <v>143</v>
      </c>
      <c r="D2333" s="36" t="s">
        <v>1749</v>
      </c>
      <c r="E2333" s="36" t="s">
        <v>463</v>
      </c>
      <c r="F2333" s="36" t="s">
        <v>908</v>
      </c>
      <c r="G2333" s="38">
        <v>4.0</v>
      </c>
      <c r="H2333" s="38">
        <v>2.0</v>
      </c>
      <c r="I2333" s="38">
        <v>7.0</v>
      </c>
      <c r="J2333" s="38">
        <v>9629.0</v>
      </c>
      <c r="K2333" s="38">
        <v>0.48</v>
      </c>
      <c r="L2333" s="38">
        <v>19.0</v>
      </c>
      <c r="M2333" s="38">
        <v>13.69</v>
      </c>
      <c r="N2333" s="36" t="s">
        <v>5972</v>
      </c>
      <c r="O2333" s="39" t="s">
        <v>3274</v>
      </c>
      <c r="P2333" s="36" t="s">
        <v>5973</v>
      </c>
    </row>
    <row r="2334">
      <c r="A2334" s="41" t="s">
        <v>5974</v>
      </c>
      <c r="B2334" s="47">
        <v>46072.958872303236</v>
      </c>
      <c r="C2334" s="41" t="s">
        <v>143</v>
      </c>
      <c r="D2334" s="41" t="s">
        <v>1316</v>
      </c>
      <c r="E2334" s="41" t="s">
        <v>463</v>
      </c>
      <c r="F2334" s="41" t="s">
        <v>929</v>
      </c>
      <c r="G2334" s="43">
        <v>5.0</v>
      </c>
      <c r="H2334" s="43">
        <v>11.0</v>
      </c>
      <c r="I2334" s="43">
        <v>7.0</v>
      </c>
      <c r="J2334" s="43">
        <v>15013.0</v>
      </c>
      <c r="K2334" s="43">
        <v>0.44</v>
      </c>
      <c r="L2334" s="43">
        <v>33.0</v>
      </c>
      <c r="M2334" s="43">
        <v>-17.29</v>
      </c>
      <c r="N2334" s="41" t="s">
        <v>5975</v>
      </c>
      <c r="O2334" s="44" t="s">
        <v>3274</v>
      </c>
      <c r="P2334" s="41" t="s">
        <v>5976</v>
      </c>
    </row>
    <row r="2335">
      <c r="A2335" s="36" t="s">
        <v>5977</v>
      </c>
      <c r="B2335" s="46">
        <v>46073.9864718287</v>
      </c>
      <c r="C2335" s="36" t="s">
        <v>143</v>
      </c>
      <c r="D2335" s="36" t="s">
        <v>2343</v>
      </c>
      <c r="E2335" s="36" t="s">
        <v>462</v>
      </c>
      <c r="F2335" s="36" t="s">
        <v>908</v>
      </c>
      <c r="G2335" s="38">
        <v>5.0</v>
      </c>
      <c r="H2335" s="38">
        <v>4.0</v>
      </c>
      <c r="I2335" s="38">
        <v>14.0</v>
      </c>
      <c r="J2335" s="38">
        <v>16293.0</v>
      </c>
      <c r="K2335" s="38">
        <v>0.37</v>
      </c>
      <c r="L2335" s="38">
        <v>28.0</v>
      </c>
      <c r="M2335" s="38">
        <v>12.43</v>
      </c>
      <c r="N2335" s="36" t="s">
        <v>5978</v>
      </c>
      <c r="O2335" s="39" t="s">
        <v>3274</v>
      </c>
      <c r="P2335" s="36" t="s">
        <v>5979</v>
      </c>
    </row>
    <row r="2336">
      <c r="A2336" s="41" t="s">
        <v>5980</v>
      </c>
      <c r="B2336" s="47">
        <v>46074.008826087964</v>
      </c>
      <c r="C2336" s="41" t="s">
        <v>143</v>
      </c>
      <c r="D2336" s="41" t="s">
        <v>1898</v>
      </c>
      <c r="E2336" s="41" t="s">
        <v>464</v>
      </c>
      <c r="F2336" s="41" t="s">
        <v>929</v>
      </c>
      <c r="G2336" s="43">
        <v>3.0</v>
      </c>
      <c r="H2336" s="43">
        <v>10.0</v>
      </c>
      <c r="I2336" s="43">
        <v>3.0</v>
      </c>
      <c r="J2336" s="43">
        <v>10795.0</v>
      </c>
      <c r="K2336" s="43">
        <v>0.26</v>
      </c>
      <c r="L2336" s="43">
        <v>27.0</v>
      </c>
      <c r="M2336" s="43">
        <v>-20.13</v>
      </c>
      <c r="N2336" s="41" t="s">
        <v>5981</v>
      </c>
      <c r="O2336" s="44" t="s">
        <v>3274</v>
      </c>
      <c r="P2336" s="41" t="s">
        <v>5982</v>
      </c>
    </row>
    <row r="2337">
      <c r="A2337" s="41" t="s">
        <v>5983</v>
      </c>
      <c r="B2337" s="47">
        <v>46074.03126203704</v>
      </c>
      <c r="C2337" s="41" t="s">
        <v>143</v>
      </c>
      <c r="D2337" s="41" t="s">
        <v>949</v>
      </c>
      <c r="E2337" s="41" t="s">
        <v>464</v>
      </c>
      <c r="F2337" s="41" t="s">
        <v>929</v>
      </c>
      <c r="G2337" s="43">
        <v>9.0</v>
      </c>
      <c r="H2337" s="43">
        <v>8.0</v>
      </c>
      <c r="I2337" s="43">
        <v>12.0</v>
      </c>
      <c r="J2337" s="43">
        <v>41709.0</v>
      </c>
      <c r="K2337" s="43">
        <v>0.49</v>
      </c>
      <c r="L2337" s="43">
        <v>36.0</v>
      </c>
      <c r="M2337" s="43">
        <v>17.63</v>
      </c>
      <c r="N2337" s="41" t="s">
        <v>5984</v>
      </c>
      <c r="O2337" s="44" t="s">
        <v>3274</v>
      </c>
      <c r="P2337" s="41" t="s">
        <v>5985</v>
      </c>
    </row>
    <row r="2338">
      <c r="A2338" s="36" t="s">
        <v>5986</v>
      </c>
      <c r="B2338" s="46">
        <v>46074.05947886574</v>
      </c>
      <c r="C2338" s="36" t="s">
        <v>143</v>
      </c>
      <c r="D2338" s="36" t="s">
        <v>983</v>
      </c>
      <c r="E2338" s="36" t="s">
        <v>907</v>
      </c>
      <c r="F2338" s="36" t="s">
        <v>908</v>
      </c>
      <c r="G2338" s="38">
        <v>7.0</v>
      </c>
      <c r="H2338" s="38">
        <v>3.0</v>
      </c>
      <c r="I2338" s="38">
        <v>18.0</v>
      </c>
      <c r="J2338" s="38">
        <v>30005.0</v>
      </c>
      <c r="K2338" s="38">
        <v>0.51</v>
      </c>
      <c r="L2338" s="38">
        <v>30.0</v>
      </c>
      <c r="M2338" s="38">
        <v>28.38</v>
      </c>
      <c r="N2338" s="36" t="s">
        <v>5987</v>
      </c>
      <c r="O2338" s="39" t="s">
        <v>3274</v>
      </c>
      <c r="P2338" s="36" t="s">
        <v>5988</v>
      </c>
    </row>
    <row r="2339">
      <c r="A2339" s="41" t="s">
        <v>5989</v>
      </c>
      <c r="B2339" s="47">
        <v>46083.77316762731</v>
      </c>
      <c r="C2339" s="41" t="s">
        <v>143</v>
      </c>
      <c r="D2339" s="41" t="s">
        <v>1027</v>
      </c>
      <c r="E2339" s="41" t="s">
        <v>907</v>
      </c>
      <c r="F2339" s="41" t="s">
        <v>929</v>
      </c>
      <c r="G2339" s="43">
        <v>3.0</v>
      </c>
      <c r="H2339" s="43">
        <v>6.0</v>
      </c>
      <c r="I2339" s="43">
        <v>9.0</v>
      </c>
      <c r="J2339" s="43">
        <v>10669.0</v>
      </c>
      <c r="K2339" s="43">
        <v>0.63</v>
      </c>
      <c r="L2339" s="43">
        <v>27.0</v>
      </c>
      <c r="M2339" s="43">
        <v>10.74</v>
      </c>
      <c r="N2339" s="41" t="s">
        <v>5990</v>
      </c>
      <c r="O2339" s="44" t="s">
        <v>3274</v>
      </c>
      <c r="P2339" s="41" t="s">
        <v>5991</v>
      </c>
    </row>
    <row r="2340">
      <c r="A2340" s="41" t="s">
        <v>5992</v>
      </c>
      <c r="B2340" s="47">
        <v>46083.794776469906</v>
      </c>
      <c r="C2340" s="41" t="s">
        <v>143</v>
      </c>
      <c r="D2340" s="41" t="s">
        <v>1034</v>
      </c>
      <c r="E2340" s="41" t="s">
        <v>907</v>
      </c>
      <c r="F2340" s="41" t="s">
        <v>929</v>
      </c>
      <c r="G2340" s="43">
        <v>6.0</v>
      </c>
      <c r="H2340" s="43">
        <v>6.0</v>
      </c>
      <c r="I2340" s="43">
        <v>6.0</v>
      </c>
      <c r="J2340" s="43">
        <v>23816.0</v>
      </c>
      <c r="K2340" s="43">
        <v>0.48</v>
      </c>
      <c r="L2340" s="43">
        <v>29.0</v>
      </c>
      <c r="M2340" s="43">
        <v>11.65</v>
      </c>
      <c r="N2340" s="41" t="s">
        <v>5993</v>
      </c>
      <c r="O2340" s="44" t="s">
        <v>3274</v>
      </c>
      <c r="P2340" s="41" t="s">
        <v>5994</v>
      </c>
    </row>
    <row r="2341">
      <c r="A2341" s="41" t="s">
        <v>5995</v>
      </c>
      <c r="B2341" s="47">
        <v>46083.82246563658</v>
      </c>
      <c r="C2341" s="41" t="s">
        <v>143</v>
      </c>
      <c r="D2341" s="41" t="s">
        <v>1875</v>
      </c>
      <c r="E2341" s="41" t="s">
        <v>463</v>
      </c>
      <c r="F2341" s="41" t="s">
        <v>929</v>
      </c>
      <c r="G2341" s="43">
        <v>1.0</v>
      </c>
      <c r="H2341" s="43">
        <v>4.0</v>
      </c>
      <c r="I2341" s="43">
        <v>6.0</v>
      </c>
      <c r="J2341" s="43">
        <v>12285.0</v>
      </c>
      <c r="K2341" s="43">
        <v>0.64</v>
      </c>
      <c r="L2341" s="43">
        <v>27.0</v>
      </c>
      <c r="M2341" s="43">
        <v>4.65</v>
      </c>
      <c r="N2341" s="41" t="s">
        <v>5996</v>
      </c>
      <c r="O2341" s="44" t="s">
        <v>3274</v>
      </c>
      <c r="P2341" s="41" t="s">
        <v>5997</v>
      </c>
    </row>
    <row r="2342">
      <c r="A2342" s="41" t="s">
        <v>5869</v>
      </c>
      <c r="B2342" s="47">
        <v>46087.48616871527</v>
      </c>
      <c r="C2342" s="41" t="s">
        <v>143</v>
      </c>
      <c r="D2342" s="41" t="s">
        <v>3181</v>
      </c>
      <c r="E2342" s="41" t="s">
        <v>463</v>
      </c>
      <c r="F2342" s="41" t="s">
        <v>929</v>
      </c>
      <c r="G2342" s="43">
        <v>3.0</v>
      </c>
      <c r="H2342" s="43">
        <v>8.0</v>
      </c>
      <c r="I2342" s="43">
        <v>12.0</v>
      </c>
      <c r="J2342" s="43">
        <v>8606.0</v>
      </c>
      <c r="K2342" s="43">
        <v>0.63</v>
      </c>
      <c r="L2342" s="43">
        <v>32.0</v>
      </c>
      <c r="M2342" s="43">
        <v>16.76</v>
      </c>
      <c r="N2342" s="41" t="s">
        <v>5998</v>
      </c>
      <c r="O2342" s="44" t="s">
        <v>3274</v>
      </c>
      <c r="P2342" s="41" t="s">
        <v>5999</v>
      </c>
    </row>
    <row r="2343">
      <c r="A2343" s="36" t="s">
        <v>5878</v>
      </c>
      <c r="B2343" s="46">
        <v>46087.51351935185</v>
      </c>
      <c r="C2343" s="36" t="s">
        <v>143</v>
      </c>
      <c r="D2343" s="36" t="s">
        <v>983</v>
      </c>
      <c r="E2343" s="36" t="s">
        <v>907</v>
      </c>
      <c r="F2343" s="36" t="s">
        <v>908</v>
      </c>
      <c r="G2343" s="38">
        <v>11.0</v>
      </c>
      <c r="H2343" s="38">
        <v>3.0</v>
      </c>
      <c r="I2343" s="38">
        <v>15.0</v>
      </c>
      <c r="J2343" s="38">
        <v>33634.0</v>
      </c>
      <c r="K2343" s="38">
        <v>0.74</v>
      </c>
      <c r="L2343" s="38">
        <v>32.0</v>
      </c>
      <c r="M2343" s="38">
        <v>34.68</v>
      </c>
      <c r="N2343" s="36" t="s">
        <v>6000</v>
      </c>
      <c r="O2343" s="39" t="s">
        <v>3274</v>
      </c>
      <c r="P2343" s="36" t="s">
        <v>6001</v>
      </c>
    </row>
    <row r="2344">
      <c r="A2344" s="36" t="s">
        <v>5893</v>
      </c>
      <c r="B2344" s="46">
        <v>46087.54050278935</v>
      </c>
      <c r="C2344" s="36" t="s">
        <v>143</v>
      </c>
      <c r="D2344" s="36" t="s">
        <v>1670</v>
      </c>
      <c r="E2344" s="36" t="s">
        <v>463</v>
      </c>
      <c r="F2344" s="36" t="s">
        <v>908</v>
      </c>
      <c r="G2344" s="38">
        <v>16.0</v>
      </c>
      <c r="H2344" s="38">
        <v>10.0</v>
      </c>
      <c r="I2344" s="38">
        <v>22.0</v>
      </c>
      <c r="J2344" s="38">
        <v>56496.0</v>
      </c>
      <c r="K2344" s="38">
        <v>0.61</v>
      </c>
      <c r="L2344" s="38">
        <v>36.0</v>
      </c>
      <c r="M2344" s="38">
        <v>49.52</v>
      </c>
      <c r="N2344" s="36" t="s">
        <v>6002</v>
      </c>
      <c r="O2344" s="39" t="s">
        <v>3274</v>
      </c>
      <c r="P2344" s="36" t="s">
        <v>6003</v>
      </c>
    </row>
    <row r="2345">
      <c r="A2345" s="36" t="s">
        <v>6004</v>
      </c>
      <c r="B2345" s="46">
        <v>46082.587966527775</v>
      </c>
      <c r="C2345" s="36" t="s">
        <v>6005</v>
      </c>
      <c r="D2345" s="36" t="s">
        <v>2816</v>
      </c>
      <c r="E2345" s="36" t="s">
        <v>907</v>
      </c>
      <c r="F2345" s="36" t="s">
        <v>908</v>
      </c>
      <c r="G2345" s="38">
        <v>11.0</v>
      </c>
      <c r="H2345" s="38">
        <v>8.0</v>
      </c>
      <c r="I2345" s="38">
        <v>15.0</v>
      </c>
      <c r="J2345" s="38">
        <v>58630.0</v>
      </c>
      <c r="K2345" s="38">
        <v>0.67</v>
      </c>
      <c r="L2345" s="38">
        <v>38.0</v>
      </c>
      <c r="M2345" s="38">
        <v>51.73</v>
      </c>
      <c r="N2345" s="36" t="s">
        <v>6006</v>
      </c>
      <c r="O2345" s="39" t="s">
        <v>3274</v>
      </c>
      <c r="P2345" s="36" t="s">
        <v>6007</v>
      </c>
    </row>
    <row r="2346">
      <c r="A2346" s="36" t="s">
        <v>6008</v>
      </c>
      <c r="B2346" s="46">
        <v>46082.64211032407</v>
      </c>
      <c r="C2346" s="36" t="s">
        <v>6005</v>
      </c>
      <c r="D2346" s="36" t="s">
        <v>2816</v>
      </c>
      <c r="E2346" s="36" t="s">
        <v>907</v>
      </c>
      <c r="F2346" s="36" t="s">
        <v>908</v>
      </c>
      <c r="G2346" s="38">
        <v>8.0</v>
      </c>
      <c r="H2346" s="38">
        <v>5.0</v>
      </c>
      <c r="I2346" s="38">
        <v>18.0</v>
      </c>
      <c r="J2346" s="38">
        <v>32247.0</v>
      </c>
      <c r="K2346" s="38">
        <v>0.59</v>
      </c>
      <c r="L2346" s="38">
        <v>28.0</v>
      </c>
      <c r="M2346" s="38">
        <v>35.71</v>
      </c>
      <c r="N2346" s="36" t="s">
        <v>6009</v>
      </c>
      <c r="O2346" s="39" t="s">
        <v>3274</v>
      </c>
      <c r="P2346" s="36" t="s">
        <v>6010</v>
      </c>
    </row>
    <row r="2347">
      <c r="A2347" s="36" t="s">
        <v>6011</v>
      </c>
      <c r="B2347" s="46">
        <v>46082.66917929398</v>
      </c>
      <c r="C2347" s="36" t="s">
        <v>6005</v>
      </c>
      <c r="D2347" s="36" t="s">
        <v>2816</v>
      </c>
      <c r="E2347" s="36" t="s">
        <v>907</v>
      </c>
      <c r="F2347" s="36" t="s">
        <v>908</v>
      </c>
      <c r="G2347" s="38">
        <v>3.0</v>
      </c>
      <c r="H2347" s="38">
        <v>4.0</v>
      </c>
      <c r="I2347" s="38">
        <v>10.0</v>
      </c>
      <c r="J2347" s="38">
        <v>15118.0</v>
      </c>
      <c r="K2347" s="38">
        <v>0.48</v>
      </c>
      <c r="L2347" s="38">
        <v>20.0</v>
      </c>
      <c r="M2347" s="38">
        <v>40.28</v>
      </c>
      <c r="N2347" s="36" t="s">
        <v>6012</v>
      </c>
      <c r="O2347" s="39" t="s">
        <v>3274</v>
      </c>
      <c r="P2347" s="36" t="s">
        <v>6013</v>
      </c>
    </row>
    <row r="2348">
      <c r="A2348" s="41" t="s">
        <v>6014</v>
      </c>
      <c r="B2348" s="47">
        <v>46082.732404317125</v>
      </c>
      <c r="C2348" s="41" t="s">
        <v>6005</v>
      </c>
      <c r="D2348" s="41" t="s">
        <v>2816</v>
      </c>
      <c r="E2348" s="41" t="s">
        <v>907</v>
      </c>
      <c r="F2348" s="41" t="s">
        <v>929</v>
      </c>
      <c r="G2348" s="43">
        <v>11.0</v>
      </c>
      <c r="H2348" s="43">
        <v>5.0</v>
      </c>
      <c r="I2348" s="43">
        <v>14.0</v>
      </c>
      <c r="J2348" s="43">
        <v>60756.0</v>
      </c>
      <c r="K2348" s="43">
        <v>0.68</v>
      </c>
      <c r="L2348" s="43">
        <v>37.0</v>
      </c>
      <c r="M2348" s="43">
        <v>13.11</v>
      </c>
      <c r="N2348" s="41" t="s">
        <v>6015</v>
      </c>
      <c r="O2348" s="44" t="s">
        <v>3274</v>
      </c>
      <c r="P2348" s="41" t="s">
        <v>6016</v>
      </c>
    </row>
    <row r="2349">
      <c r="A2349" s="41" t="s">
        <v>6017</v>
      </c>
      <c r="B2349" s="47">
        <v>46082.78088659722</v>
      </c>
      <c r="C2349" s="41" t="s">
        <v>6005</v>
      </c>
      <c r="D2349" s="41" t="s">
        <v>4095</v>
      </c>
      <c r="E2349" s="41" t="s">
        <v>462</v>
      </c>
      <c r="F2349" s="41" t="s">
        <v>929</v>
      </c>
      <c r="G2349" s="43">
        <v>1.0</v>
      </c>
      <c r="H2349" s="43">
        <v>12.0</v>
      </c>
      <c r="I2349" s="43">
        <v>12.0</v>
      </c>
      <c r="J2349" s="43">
        <v>18684.0</v>
      </c>
      <c r="K2349" s="43">
        <v>0.35</v>
      </c>
      <c r="L2349" s="43">
        <v>32.0</v>
      </c>
      <c r="M2349" s="43">
        <v>-14.89</v>
      </c>
      <c r="N2349" s="41" t="s">
        <v>6018</v>
      </c>
      <c r="O2349" s="44" t="s">
        <v>3274</v>
      </c>
      <c r="P2349" s="41" t="s">
        <v>6019</v>
      </c>
    </row>
    <row r="2350">
      <c r="A2350" s="41" t="s">
        <v>6020</v>
      </c>
      <c r="B2350" s="47">
        <v>46086.01040273148</v>
      </c>
      <c r="C2350" s="41" t="s">
        <v>6005</v>
      </c>
      <c r="D2350" s="41" t="s">
        <v>906</v>
      </c>
      <c r="E2350" s="41" t="s">
        <v>907</v>
      </c>
      <c r="F2350" s="41" t="s">
        <v>929</v>
      </c>
      <c r="G2350" s="43">
        <v>9.0</v>
      </c>
      <c r="H2350" s="43">
        <v>6.0</v>
      </c>
      <c r="I2350" s="43">
        <v>4.0</v>
      </c>
      <c r="J2350" s="43">
        <v>30008.0</v>
      </c>
      <c r="K2350" s="43">
        <v>0.48</v>
      </c>
      <c r="L2350" s="43">
        <v>31.0</v>
      </c>
      <c r="M2350" s="43">
        <v>-13.63</v>
      </c>
      <c r="N2350" s="41" t="s">
        <v>6021</v>
      </c>
      <c r="O2350" s="44" t="s">
        <v>3274</v>
      </c>
      <c r="P2350" s="41" t="s">
        <v>6022</v>
      </c>
    </row>
    <row r="2351">
      <c r="A2351" s="36" t="s">
        <v>6023</v>
      </c>
      <c r="B2351" s="46">
        <v>46086.533749849536</v>
      </c>
      <c r="C2351" s="36" t="s">
        <v>6005</v>
      </c>
      <c r="D2351" s="36" t="s">
        <v>3393</v>
      </c>
      <c r="E2351" s="36" t="s">
        <v>907</v>
      </c>
      <c r="F2351" s="36" t="s">
        <v>908</v>
      </c>
      <c r="G2351" s="38">
        <v>10.0</v>
      </c>
      <c r="H2351" s="38">
        <v>4.0</v>
      </c>
      <c r="I2351" s="38">
        <v>7.0</v>
      </c>
      <c r="J2351" s="38">
        <v>24286.0</v>
      </c>
      <c r="K2351" s="38">
        <v>0.49</v>
      </c>
      <c r="L2351" s="38">
        <v>28.0</v>
      </c>
      <c r="M2351" s="38">
        <v>47.96</v>
      </c>
      <c r="N2351" s="36" t="s">
        <v>6024</v>
      </c>
      <c r="O2351" s="39" t="s">
        <v>3274</v>
      </c>
      <c r="P2351" s="36" t="s">
        <v>6025</v>
      </c>
    </row>
    <row r="2352">
      <c r="A2352" s="41" t="s">
        <v>6026</v>
      </c>
      <c r="B2352" s="47">
        <v>46086.55810873843</v>
      </c>
      <c r="C2352" s="41" t="s">
        <v>6005</v>
      </c>
      <c r="D2352" s="41" t="s">
        <v>4095</v>
      </c>
      <c r="E2352" s="41" t="s">
        <v>462</v>
      </c>
      <c r="F2352" s="41" t="s">
        <v>929</v>
      </c>
      <c r="G2352" s="43">
        <v>1.0</v>
      </c>
      <c r="H2352" s="43">
        <v>5.0</v>
      </c>
      <c r="I2352" s="43">
        <v>12.0</v>
      </c>
      <c r="J2352" s="43">
        <v>15590.0</v>
      </c>
      <c r="K2352" s="43">
        <v>0.45</v>
      </c>
      <c r="L2352" s="43">
        <v>30.0</v>
      </c>
      <c r="M2352" s="43">
        <v>0.41</v>
      </c>
      <c r="N2352" s="41" t="s">
        <v>6027</v>
      </c>
      <c r="O2352" s="44" t="s">
        <v>3274</v>
      </c>
      <c r="P2352" s="41" t="s">
        <v>6028</v>
      </c>
    </row>
    <row r="2353">
      <c r="A2353" s="36" t="s">
        <v>6029</v>
      </c>
      <c r="B2353" s="46">
        <v>46086.58290878472</v>
      </c>
      <c r="C2353" s="36" t="s">
        <v>6005</v>
      </c>
      <c r="D2353" s="36" t="s">
        <v>3393</v>
      </c>
      <c r="E2353" s="36" t="s">
        <v>907</v>
      </c>
      <c r="F2353" s="36" t="s">
        <v>908</v>
      </c>
      <c r="G2353" s="38">
        <v>14.0</v>
      </c>
      <c r="H2353" s="38">
        <v>9.0</v>
      </c>
      <c r="I2353" s="38">
        <v>3.0</v>
      </c>
      <c r="J2353" s="38">
        <v>29036.0</v>
      </c>
      <c r="K2353" s="38">
        <v>0.45</v>
      </c>
      <c r="L2353" s="38">
        <v>38.0</v>
      </c>
      <c r="M2353" s="38">
        <v>12.47</v>
      </c>
      <c r="N2353" s="36" t="s">
        <v>6030</v>
      </c>
      <c r="O2353" s="39" t="s">
        <v>3274</v>
      </c>
      <c r="P2353" s="36" t="s">
        <v>6031</v>
      </c>
    </row>
    <row r="2354">
      <c r="A2354" s="36" t="s">
        <v>6032</v>
      </c>
      <c r="B2354" s="46">
        <v>46086.612425694446</v>
      </c>
      <c r="C2354" s="36" t="s">
        <v>6005</v>
      </c>
      <c r="D2354" s="36" t="s">
        <v>997</v>
      </c>
      <c r="E2354" s="36" t="s">
        <v>460</v>
      </c>
      <c r="F2354" s="36" t="s">
        <v>908</v>
      </c>
      <c r="G2354" s="38">
        <v>9.0</v>
      </c>
      <c r="H2354" s="38">
        <v>5.0</v>
      </c>
      <c r="I2354" s="38">
        <v>6.0</v>
      </c>
      <c r="J2354" s="38">
        <v>21966.0</v>
      </c>
      <c r="K2354" s="38">
        <v>0.45</v>
      </c>
      <c r="L2354" s="38">
        <v>30.0</v>
      </c>
      <c r="M2354" s="38">
        <v>17.62</v>
      </c>
      <c r="N2354" s="36" t="s">
        <v>6033</v>
      </c>
      <c r="O2354" s="39" t="s">
        <v>3274</v>
      </c>
      <c r="P2354" s="36" t="s">
        <v>6034</v>
      </c>
    </row>
    <row r="2355">
      <c r="A2355" s="36" t="s">
        <v>6035</v>
      </c>
      <c r="B2355" s="46">
        <v>46086.66237899306</v>
      </c>
      <c r="C2355" s="36" t="s">
        <v>6005</v>
      </c>
      <c r="D2355" s="36" t="s">
        <v>1485</v>
      </c>
      <c r="E2355" s="36" t="s">
        <v>462</v>
      </c>
      <c r="F2355" s="36" t="s">
        <v>908</v>
      </c>
      <c r="G2355" s="38">
        <v>10.0</v>
      </c>
      <c r="H2355" s="38">
        <v>10.0</v>
      </c>
      <c r="I2355" s="38">
        <v>7.0</v>
      </c>
      <c r="J2355" s="38">
        <v>39290.0</v>
      </c>
      <c r="K2355" s="38">
        <v>0.34</v>
      </c>
      <c r="L2355" s="38">
        <v>36.0</v>
      </c>
      <c r="M2355" s="38">
        <v>18.68</v>
      </c>
      <c r="N2355" s="36" t="s">
        <v>6036</v>
      </c>
      <c r="O2355" s="39" t="s">
        <v>3274</v>
      </c>
      <c r="P2355" s="36" t="s">
        <v>6037</v>
      </c>
    </row>
    <row r="2356">
      <c r="A2356" s="36" t="s">
        <v>6038</v>
      </c>
      <c r="B2356" s="46">
        <v>46086.801036793986</v>
      </c>
      <c r="C2356" s="36" t="s">
        <v>6005</v>
      </c>
      <c r="D2356" s="36" t="s">
        <v>922</v>
      </c>
      <c r="E2356" s="36" t="s">
        <v>907</v>
      </c>
      <c r="F2356" s="36" t="s">
        <v>908</v>
      </c>
      <c r="G2356" s="38">
        <v>13.0</v>
      </c>
      <c r="H2356" s="38">
        <v>2.0</v>
      </c>
      <c r="I2356" s="38">
        <v>4.0</v>
      </c>
      <c r="J2356" s="38">
        <v>28793.0</v>
      </c>
      <c r="K2356" s="38">
        <v>0.47</v>
      </c>
      <c r="L2356" s="38">
        <v>29.0</v>
      </c>
      <c r="M2356" s="38">
        <v>42.55</v>
      </c>
      <c r="N2356" s="36" t="s">
        <v>6039</v>
      </c>
      <c r="O2356" s="39" t="s">
        <v>3274</v>
      </c>
      <c r="P2356" s="36" t="s">
        <v>6040</v>
      </c>
    </row>
    <row r="2357">
      <c r="A2357" s="36" t="s">
        <v>6041</v>
      </c>
      <c r="B2357" s="46">
        <v>46086.90458498843</v>
      </c>
      <c r="C2357" s="36" t="s">
        <v>6005</v>
      </c>
      <c r="D2357" s="36" t="s">
        <v>3393</v>
      </c>
      <c r="E2357" s="36" t="s">
        <v>907</v>
      </c>
      <c r="F2357" s="36" t="s">
        <v>908</v>
      </c>
      <c r="G2357" s="38">
        <v>16.0</v>
      </c>
      <c r="H2357" s="38">
        <v>2.0</v>
      </c>
      <c r="I2357" s="38">
        <v>7.0</v>
      </c>
      <c r="J2357" s="38">
        <v>29792.0</v>
      </c>
      <c r="K2357" s="38">
        <v>0.55</v>
      </c>
      <c r="L2357" s="38">
        <v>24.0</v>
      </c>
      <c r="M2357" s="38">
        <v>69.06</v>
      </c>
      <c r="N2357" s="36" t="s">
        <v>6042</v>
      </c>
      <c r="O2357" s="39" t="s">
        <v>3274</v>
      </c>
      <c r="P2357" s="36" t="s">
        <v>6043</v>
      </c>
    </row>
    <row r="2358">
      <c r="A2358" s="36" t="s">
        <v>6044</v>
      </c>
      <c r="B2358" s="46">
        <v>46086.92422743056</v>
      </c>
      <c r="C2358" s="36" t="s">
        <v>6005</v>
      </c>
      <c r="D2358" s="36" t="s">
        <v>922</v>
      </c>
      <c r="E2358" s="36" t="s">
        <v>907</v>
      </c>
      <c r="F2358" s="36" t="s">
        <v>908</v>
      </c>
      <c r="G2358" s="38">
        <v>8.0</v>
      </c>
      <c r="H2358" s="38">
        <v>6.0</v>
      </c>
      <c r="I2358" s="38">
        <v>19.0</v>
      </c>
      <c r="J2358" s="38">
        <v>28448.0</v>
      </c>
      <c r="K2358" s="38">
        <v>0.63</v>
      </c>
      <c r="L2358" s="38">
        <v>35.0</v>
      </c>
      <c r="M2358" s="38">
        <v>19.92</v>
      </c>
      <c r="N2358" s="36" t="s">
        <v>6045</v>
      </c>
      <c r="O2358" s="39" t="s">
        <v>3274</v>
      </c>
      <c r="P2358" s="36" t="s">
        <v>6046</v>
      </c>
    </row>
    <row r="2359">
      <c r="A2359" s="36" t="s">
        <v>6047</v>
      </c>
      <c r="B2359" s="46">
        <v>46086.974748912035</v>
      </c>
      <c r="C2359" s="36" t="s">
        <v>6005</v>
      </c>
      <c r="D2359" s="36" t="s">
        <v>3393</v>
      </c>
      <c r="E2359" s="36" t="s">
        <v>907</v>
      </c>
      <c r="F2359" s="36" t="s">
        <v>908</v>
      </c>
      <c r="G2359" s="38">
        <v>12.0</v>
      </c>
      <c r="H2359" s="38">
        <v>8.0</v>
      </c>
      <c r="I2359" s="38">
        <v>2.0</v>
      </c>
      <c r="J2359" s="38">
        <v>24566.0</v>
      </c>
      <c r="K2359" s="38">
        <v>0.42</v>
      </c>
      <c r="L2359" s="38">
        <v>30.0</v>
      </c>
      <c r="M2359" s="38">
        <v>37.64</v>
      </c>
      <c r="N2359" s="36" t="s">
        <v>6048</v>
      </c>
      <c r="O2359" s="39" t="s">
        <v>3274</v>
      </c>
      <c r="P2359" s="36" t="s">
        <v>6049</v>
      </c>
    </row>
    <row r="2360">
      <c r="A2360" s="41" t="s">
        <v>6050</v>
      </c>
      <c r="B2360" s="47">
        <v>46087.00125134259</v>
      </c>
      <c r="C2360" s="41" t="s">
        <v>6005</v>
      </c>
      <c r="D2360" s="41" t="s">
        <v>922</v>
      </c>
      <c r="E2360" s="41" t="s">
        <v>907</v>
      </c>
      <c r="F2360" s="41" t="s">
        <v>929</v>
      </c>
      <c r="G2360" s="43">
        <v>10.0</v>
      </c>
      <c r="H2360" s="43">
        <v>9.0</v>
      </c>
      <c r="I2360" s="43">
        <v>13.0</v>
      </c>
      <c r="J2360" s="43">
        <v>32410.0</v>
      </c>
      <c r="K2360" s="43">
        <v>0.57</v>
      </c>
      <c r="L2360" s="43">
        <v>35.0</v>
      </c>
      <c r="M2360" s="43">
        <v>1.28</v>
      </c>
      <c r="N2360" s="41" t="s">
        <v>6051</v>
      </c>
      <c r="O2360" s="44" t="s">
        <v>3274</v>
      </c>
      <c r="P2360" s="41" t="s">
        <v>6052</v>
      </c>
    </row>
    <row r="2361">
      <c r="A2361" s="36" t="s">
        <v>6053</v>
      </c>
      <c r="B2361" s="46">
        <v>46087.029158125</v>
      </c>
      <c r="C2361" s="36" t="s">
        <v>6005</v>
      </c>
      <c r="D2361" s="36" t="s">
        <v>3393</v>
      </c>
      <c r="E2361" s="36" t="s">
        <v>907</v>
      </c>
      <c r="F2361" s="36" t="s">
        <v>908</v>
      </c>
      <c r="G2361" s="38">
        <v>22.0</v>
      </c>
      <c r="H2361" s="38">
        <v>3.0</v>
      </c>
      <c r="I2361" s="38">
        <v>2.0</v>
      </c>
      <c r="J2361" s="38">
        <v>33747.0</v>
      </c>
      <c r="K2361" s="38">
        <v>0.6</v>
      </c>
      <c r="L2361" s="38">
        <v>29.0</v>
      </c>
      <c r="M2361" s="38">
        <v>66.51</v>
      </c>
      <c r="N2361" s="36" t="s">
        <v>6054</v>
      </c>
      <c r="O2361" s="39" t="s">
        <v>3274</v>
      </c>
      <c r="P2361" s="36" t="s">
        <v>6055</v>
      </c>
    </row>
    <row r="2362">
      <c r="A2362" s="36" t="s">
        <v>6056</v>
      </c>
      <c r="B2362" s="46">
        <v>46087.06812150463</v>
      </c>
      <c r="C2362" s="36" t="s">
        <v>6005</v>
      </c>
      <c r="D2362" s="36" t="s">
        <v>906</v>
      </c>
      <c r="E2362" s="36" t="s">
        <v>907</v>
      </c>
      <c r="F2362" s="36" t="s">
        <v>908</v>
      </c>
      <c r="G2362" s="38">
        <v>9.0</v>
      </c>
      <c r="H2362" s="38">
        <v>8.0</v>
      </c>
      <c r="I2362" s="38">
        <v>11.0</v>
      </c>
      <c r="J2362" s="38">
        <v>19026.0</v>
      </c>
      <c r="K2362" s="38">
        <v>0.45</v>
      </c>
      <c r="L2362" s="38">
        <v>32.0</v>
      </c>
      <c r="M2362" s="38">
        <v>12.7</v>
      </c>
      <c r="N2362" s="36" t="s">
        <v>6057</v>
      </c>
      <c r="O2362" s="39" t="s">
        <v>3274</v>
      </c>
      <c r="P2362" s="36" t="s">
        <v>6058</v>
      </c>
    </row>
    <row r="2363">
      <c r="A2363" s="41" t="s">
        <v>6059</v>
      </c>
      <c r="B2363" s="47">
        <v>46087.54117059028</v>
      </c>
      <c r="C2363" s="41" t="s">
        <v>6005</v>
      </c>
      <c r="D2363" s="41" t="s">
        <v>3393</v>
      </c>
      <c r="E2363" s="41" t="s">
        <v>907</v>
      </c>
      <c r="F2363" s="41" t="s">
        <v>929</v>
      </c>
      <c r="G2363" s="43">
        <v>12.0</v>
      </c>
      <c r="H2363" s="43">
        <v>8.0</v>
      </c>
      <c r="I2363" s="43">
        <v>5.0</v>
      </c>
      <c r="J2363" s="43">
        <v>46776.0</v>
      </c>
      <c r="K2363" s="43">
        <v>0.65</v>
      </c>
      <c r="L2363" s="43">
        <v>35.0</v>
      </c>
      <c r="M2363" s="43">
        <v>29.06</v>
      </c>
      <c r="N2363" s="41" t="s">
        <v>6060</v>
      </c>
      <c r="O2363" s="44" t="s">
        <v>3274</v>
      </c>
      <c r="P2363" s="41" t="s">
        <v>6061</v>
      </c>
    </row>
    <row r="2364">
      <c r="A2364" s="41" t="s">
        <v>5805</v>
      </c>
      <c r="B2364" s="47">
        <v>46086.83217996528</v>
      </c>
      <c r="C2364" s="41" t="s">
        <v>6005</v>
      </c>
      <c r="D2364" s="41" t="s">
        <v>906</v>
      </c>
      <c r="E2364" s="41" t="s">
        <v>907</v>
      </c>
      <c r="F2364" s="41" t="s">
        <v>929</v>
      </c>
      <c r="G2364" s="43">
        <v>7.0</v>
      </c>
      <c r="H2364" s="43">
        <v>6.0</v>
      </c>
      <c r="I2364" s="43">
        <v>5.0</v>
      </c>
      <c r="J2364" s="43">
        <v>21228.0</v>
      </c>
      <c r="K2364" s="43">
        <v>0.43</v>
      </c>
      <c r="L2364" s="43">
        <v>40.0</v>
      </c>
      <c r="M2364" s="43">
        <v>0.94</v>
      </c>
      <c r="N2364" s="41" t="s">
        <v>6062</v>
      </c>
      <c r="O2364" s="44" t="s">
        <v>3274</v>
      </c>
      <c r="P2364" s="41" t="s">
        <v>6063</v>
      </c>
    </row>
    <row r="2365">
      <c r="A2365" s="36" t="s">
        <v>6064</v>
      </c>
      <c r="B2365" s="46">
        <v>46087.56904931713</v>
      </c>
      <c r="C2365" s="36" t="s">
        <v>6005</v>
      </c>
      <c r="D2365" s="36" t="s">
        <v>3393</v>
      </c>
      <c r="E2365" s="36" t="s">
        <v>907</v>
      </c>
      <c r="F2365" s="36" t="s">
        <v>908</v>
      </c>
      <c r="G2365" s="38">
        <v>16.0</v>
      </c>
      <c r="H2365" s="38">
        <v>2.0</v>
      </c>
      <c r="I2365" s="38">
        <v>3.0</v>
      </c>
      <c r="J2365" s="38">
        <v>22916.0</v>
      </c>
      <c r="K2365" s="38">
        <v>0.66</v>
      </c>
      <c r="L2365" s="38">
        <v>29.0</v>
      </c>
      <c r="M2365" s="38">
        <v>49.01</v>
      </c>
      <c r="N2365" s="36" t="s">
        <v>6065</v>
      </c>
      <c r="O2365" s="39" t="s">
        <v>3274</v>
      </c>
      <c r="P2365" s="36" t="s">
        <v>6066</v>
      </c>
    </row>
    <row r="2366">
      <c r="A2366" s="41" t="s">
        <v>6067</v>
      </c>
      <c r="B2366" s="47">
        <v>46087.58587045139</v>
      </c>
      <c r="C2366" s="41" t="s">
        <v>86</v>
      </c>
      <c r="D2366" s="41" t="s">
        <v>1042</v>
      </c>
      <c r="E2366" s="41" t="s">
        <v>462</v>
      </c>
      <c r="F2366" s="41" t="s">
        <v>929</v>
      </c>
      <c r="G2366" s="43">
        <v>9.0</v>
      </c>
      <c r="H2366" s="43">
        <v>6.0</v>
      </c>
      <c r="I2366" s="43">
        <v>4.0</v>
      </c>
      <c r="J2366" s="43">
        <v>31420.0</v>
      </c>
      <c r="K2366" s="43">
        <v>0.39</v>
      </c>
      <c r="L2366" s="43">
        <v>33.0</v>
      </c>
      <c r="M2366" s="43">
        <v>18.16</v>
      </c>
      <c r="N2366" s="41" t="s">
        <v>6068</v>
      </c>
      <c r="O2366" s="44" t="s">
        <v>3274</v>
      </c>
      <c r="P2366" s="41" t="s">
        <v>6069</v>
      </c>
    </row>
    <row r="2367">
      <c r="A2367" s="41" t="s">
        <v>6070</v>
      </c>
      <c r="B2367" s="47">
        <v>46087.59399570602</v>
      </c>
      <c r="C2367" s="41" t="s">
        <v>6005</v>
      </c>
      <c r="D2367" s="41" t="s">
        <v>906</v>
      </c>
      <c r="E2367" s="41" t="s">
        <v>907</v>
      </c>
      <c r="F2367" s="41" t="s">
        <v>929</v>
      </c>
      <c r="G2367" s="43">
        <v>7.0</v>
      </c>
      <c r="H2367" s="43">
        <v>5.0</v>
      </c>
      <c r="I2367" s="43">
        <v>6.0</v>
      </c>
      <c r="J2367" s="43">
        <v>23044.0</v>
      </c>
      <c r="K2367" s="43">
        <v>0.62</v>
      </c>
      <c r="L2367" s="43">
        <v>29.0</v>
      </c>
      <c r="M2367" s="43">
        <v>25.19</v>
      </c>
      <c r="N2367" s="41" t="s">
        <v>6071</v>
      </c>
      <c r="O2367" s="44" t="s">
        <v>3274</v>
      </c>
      <c r="P2367" s="41" t="s">
        <v>6072</v>
      </c>
    </row>
    <row r="2368">
      <c r="A2368" s="36" t="s">
        <v>6073</v>
      </c>
      <c r="B2368" s="46">
        <v>46087.61875217593</v>
      </c>
      <c r="C2368" s="36" t="s">
        <v>13</v>
      </c>
      <c r="D2368" s="36" t="s">
        <v>946</v>
      </c>
      <c r="E2368" s="36" t="s">
        <v>460</v>
      </c>
      <c r="F2368" s="36" t="s">
        <v>908</v>
      </c>
      <c r="G2368" s="38">
        <v>4.0</v>
      </c>
      <c r="H2368" s="38">
        <v>4.0</v>
      </c>
      <c r="I2368" s="38">
        <v>6.0</v>
      </c>
      <c r="J2368" s="38">
        <v>10977.0</v>
      </c>
      <c r="K2368" s="38">
        <v>0.43</v>
      </c>
      <c r="L2368" s="38">
        <v>16.0</v>
      </c>
      <c r="M2368" s="38">
        <v>11.2</v>
      </c>
      <c r="N2368" s="36" t="s">
        <v>6074</v>
      </c>
      <c r="O2368" s="39" t="s">
        <v>3274</v>
      </c>
      <c r="P2368" s="36" t="s">
        <v>6075</v>
      </c>
    </row>
    <row r="2369">
      <c r="A2369" s="36" t="s">
        <v>6073</v>
      </c>
      <c r="B2369" s="46">
        <v>46087.61875217593</v>
      </c>
      <c r="C2369" s="36" t="s">
        <v>46</v>
      </c>
      <c r="D2369" s="36" t="s">
        <v>3569</v>
      </c>
      <c r="E2369" s="36" t="s">
        <v>464</v>
      </c>
      <c r="F2369" s="36" t="s">
        <v>908</v>
      </c>
      <c r="G2369" s="38">
        <v>0.0</v>
      </c>
      <c r="H2369" s="38">
        <v>2.0</v>
      </c>
      <c r="I2369" s="38">
        <v>0.0</v>
      </c>
      <c r="J2369" s="38">
        <v>5786.0</v>
      </c>
      <c r="K2369" s="38">
        <v>0.0</v>
      </c>
      <c r="L2369" s="38">
        <v>16.0</v>
      </c>
      <c r="M2369" s="38">
        <v>2.68</v>
      </c>
      <c r="N2369" s="36" t="s">
        <v>6076</v>
      </c>
      <c r="O2369" s="39" t="s">
        <v>3274</v>
      </c>
      <c r="P2369" s="36" t="s">
        <v>6077</v>
      </c>
    </row>
    <row r="2370">
      <c r="A2370" s="36" t="s">
        <v>6073</v>
      </c>
      <c r="B2370" s="46">
        <v>46087.61875217593</v>
      </c>
      <c r="C2370" s="36" t="s">
        <v>51</v>
      </c>
      <c r="D2370" s="36" t="s">
        <v>1611</v>
      </c>
      <c r="E2370" s="36" t="s">
        <v>463</v>
      </c>
      <c r="F2370" s="36" t="s">
        <v>908</v>
      </c>
      <c r="G2370" s="38">
        <v>3.0</v>
      </c>
      <c r="H2370" s="38">
        <v>3.0</v>
      </c>
      <c r="I2370" s="38">
        <v>6.0</v>
      </c>
      <c r="J2370" s="38">
        <v>7070.0</v>
      </c>
      <c r="K2370" s="38">
        <v>0.39</v>
      </c>
      <c r="L2370" s="38">
        <v>16.0</v>
      </c>
      <c r="M2370" s="38">
        <v>11.2</v>
      </c>
      <c r="N2370" s="36" t="s">
        <v>6078</v>
      </c>
      <c r="O2370" s="39" t="s">
        <v>3274</v>
      </c>
      <c r="P2370" s="36" t="s">
        <v>6079</v>
      </c>
    </row>
    <row r="2371">
      <c r="A2371" s="36" t="s">
        <v>6073</v>
      </c>
      <c r="B2371" s="46">
        <v>46087.61875217593</v>
      </c>
      <c r="C2371" s="36" t="s">
        <v>138</v>
      </c>
      <c r="D2371" s="36" t="s">
        <v>1137</v>
      </c>
      <c r="E2371" s="36" t="s">
        <v>462</v>
      </c>
      <c r="F2371" s="36" t="s">
        <v>908</v>
      </c>
      <c r="G2371" s="38">
        <v>2.0</v>
      </c>
      <c r="H2371" s="38">
        <v>1.0</v>
      </c>
      <c r="I2371" s="38">
        <v>3.0</v>
      </c>
      <c r="J2371" s="38">
        <v>6996.0</v>
      </c>
      <c r="K2371" s="38">
        <v>0.22</v>
      </c>
      <c r="L2371" s="38">
        <v>16.0</v>
      </c>
      <c r="M2371" s="38">
        <v>9.84</v>
      </c>
      <c r="N2371" s="36" t="s">
        <v>6080</v>
      </c>
      <c r="O2371" s="39" t="s">
        <v>3274</v>
      </c>
      <c r="P2371" s="36" t="s">
        <v>6081</v>
      </c>
    </row>
    <row r="2372">
      <c r="A2372" s="41" t="s">
        <v>6082</v>
      </c>
      <c r="B2372" s="47">
        <v>46087.612469375</v>
      </c>
      <c r="C2372" s="41" t="s">
        <v>86</v>
      </c>
      <c r="D2372" s="41" t="s">
        <v>1042</v>
      </c>
      <c r="E2372" s="41" t="s">
        <v>462</v>
      </c>
      <c r="F2372" s="41" t="s">
        <v>929</v>
      </c>
      <c r="G2372" s="43">
        <v>11.0</v>
      </c>
      <c r="H2372" s="43">
        <v>4.0</v>
      </c>
      <c r="I2372" s="43">
        <v>3.0</v>
      </c>
      <c r="J2372" s="43">
        <v>36583.0</v>
      </c>
      <c r="K2372" s="43">
        <v>0.5</v>
      </c>
      <c r="L2372" s="43">
        <v>46.0</v>
      </c>
      <c r="M2372" s="43">
        <v>9.93</v>
      </c>
      <c r="N2372" s="41" t="s">
        <v>6083</v>
      </c>
      <c r="O2372" s="44" t="s">
        <v>3274</v>
      </c>
      <c r="P2372" s="41" t="s">
        <v>6084</v>
      </c>
    </row>
    <row r="2373">
      <c r="A2373" s="41" t="s">
        <v>6085</v>
      </c>
      <c r="B2373" s="47">
        <v>46087.6316372338</v>
      </c>
      <c r="C2373" s="41" t="s">
        <v>143</v>
      </c>
      <c r="D2373" s="41" t="s">
        <v>972</v>
      </c>
      <c r="E2373" s="41" t="s">
        <v>463</v>
      </c>
      <c r="F2373" s="41" t="s">
        <v>929</v>
      </c>
      <c r="G2373" s="43">
        <v>1.0</v>
      </c>
      <c r="H2373" s="43">
        <v>6.0</v>
      </c>
      <c r="I2373" s="43">
        <v>17.0</v>
      </c>
      <c r="J2373" s="43">
        <v>5427.0</v>
      </c>
      <c r="K2373" s="43">
        <v>0.6</v>
      </c>
      <c r="L2373" s="43">
        <v>28.0</v>
      </c>
      <c r="M2373" s="43">
        <v>4.22</v>
      </c>
      <c r="N2373" s="41" t="s">
        <v>6086</v>
      </c>
      <c r="O2373" s="44" t="s">
        <v>3274</v>
      </c>
      <c r="P2373" s="41" t="s">
        <v>6087</v>
      </c>
    </row>
    <row r="2374">
      <c r="A2374" s="36" t="s">
        <v>6073</v>
      </c>
      <c r="B2374" s="46">
        <v>46087.61875217593</v>
      </c>
      <c r="C2374" s="36" t="s">
        <v>6005</v>
      </c>
      <c r="D2374" s="36" t="s">
        <v>3393</v>
      </c>
      <c r="E2374" s="36" t="s">
        <v>907</v>
      </c>
      <c r="F2374" s="36" t="s">
        <v>908</v>
      </c>
      <c r="G2374" s="38">
        <v>14.0</v>
      </c>
      <c r="H2374" s="38">
        <v>4.0</v>
      </c>
      <c r="I2374" s="38">
        <v>3.0</v>
      </c>
      <c r="J2374" s="38">
        <v>15831.0</v>
      </c>
      <c r="K2374" s="38">
        <v>0.74</v>
      </c>
      <c r="L2374" s="38">
        <v>16.0</v>
      </c>
      <c r="M2374" s="38">
        <v>65.27</v>
      </c>
      <c r="N2374" s="36" t="s">
        <v>6088</v>
      </c>
      <c r="O2374" s="39" t="s">
        <v>3274</v>
      </c>
      <c r="P2374" s="36" t="s">
        <v>6089</v>
      </c>
    </row>
    <row r="2375">
      <c r="A2375" s="41" t="s">
        <v>6090</v>
      </c>
      <c r="B2375" s="47">
        <v>46087.653665289356</v>
      </c>
      <c r="C2375" s="41" t="s">
        <v>68</v>
      </c>
      <c r="D2375" s="41" t="s">
        <v>1144</v>
      </c>
      <c r="E2375" s="41" t="s">
        <v>462</v>
      </c>
      <c r="F2375" s="41" t="s">
        <v>929</v>
      </c>
      <c r="G2375" s="43">
        <v>1.0</v>
      </c>
      <c r="H2375" s="43">
        <v>5.0</v>
      </c>
      <c r="I2375" s="43">
        <v>3.0</v>
      </c>
      <c r="J2375" s="43">
        <v>14274.0</v>
      </c>
      <c r="K2375" s="43">
        <v>0.33</v>
      </c>
      <c r="L2375" s="43">
        <v>26.0</v>
      </c>
      <c r="M2375" s="43">
        <v>-7.52</v>
      </c>
      <c r="N2375" s="41" t="s">
        <v>6091</v>
      </c>
      <c r="O2375" s="44" t="s">
        <v>3274</v>
      </c>
      <c r="P2375" s="41" t="s">
        <v>6092</v>
      </c>
    </row>
    <row r="2376">
      <c r="A2376" s="41" t="s">
        <v>6090</v>
      </c>
      <c r="B2376" s="47">
        <v>46087.653665289356</v>
      </c>
      <c r="C2376" s="41" t="s">
        <v>95</v>
      </c>
      <c r="D2376" s="41" t="s">
        <v>3393</v>
      </c>
      <c r="E2376" s="41" t="s">
        <v>907</v>
      </c>
      <c r="F2376" s="41" t="s">
        <v>929</v>
      </c>
      <c r="G2376" s="43">
        <v>4.0</v>
      </c>
      <c r="H2376" s="43">
        <v>8.0</v>
      </c>
      <c r="I2376" s="43">
        <v>3.0</v>
      </c>
      <c r="J2376" s="43">
        <v>15559.0</v>
      </c>
      <c r="K2376" s="43">
        <v>0.58</v>
      </c>
      <c r="L2376" s="43">
        <v>26.0</v>
      </c>
      <c r="M2376" s="43">
        <v>-29.51</v>
      </c>
      <c r="N2376" s="41" t="s">
        <v>6093</v>
      </c>
      <c r="O2376" s="44" t="s">
        <v>3274</v>
      </c>
      <c r="P2376" s="41" t="s">
        <v>6094</v>
      </c>
    </row>
    <row r="2377">
      <c r="A2377" s="41" t="s">
        <v>6095</v>
      </c>
      <c r="B2377" s="47">
        <v>46087.64152399305</v>
      </c>
      <c r="C2377" s="41" t="s">
        <v>6005</v>
      </c>
      <c r="D2377" s="41" t="s">
        <v>2816</v>
      </c>
      <c r="E2377" s="41" t="s">
        <v>907</v>
      </c>
      <c r="F2377" s="41" t="s">
        <v>929</v>
      </c>
      <c r="G2377" s="43">
        <v>5.0</v>
      </c>
      <c r="H2377" s="43">
        <v>4.0</v>
      </c>
      <c r="I2377" s="43">
        <v>6.0</v>
      </c>
      <c r="J2377" s="43">
        <v>28885.0</v>
      </c>
      <c r="K2377" s="43">
        <v>0.38</v>
      </c>
      <c r="L2377" s="43">
        <v>31.0</v>
      </c>
      <c r="M2377" s="43">
        <v>-16.09</v>
      </c>
      <c r="N2377" s="41" t="s">
        <v>6096</v>
      </c>
      <c r="O2377" s="44" t="s">
        <v>3274</v>
      </c>
      <c r="P2377" s="41" t="s">
        <v>6097</v>
      </c>
    </row>
    <row r="2378">
      <c r="A2378" s="41" t="s">
        <v>6098</v>
      </c>
      <c r="B2378" s="47">
        <v>46087.658409641204</v>
      </c>
      <c r="C2378" s="41" t="s">
        <v>143</v>
      </c>
      <c r="D2378" s="41" t="s">
        <v>1875</v>
      </c>
      <c r="E2378" s="41" t="s">
        <v>463</v>
      </c>
      <c r="F2378" s="41" t="s">
        <v>929</v>
      </c>
      <c r="G2378" s="43">
        <v>4.0</v>
      </c>
      <c r="H2378" s="43">
        <v>8.0</v>
      </c>
      <c r="I2378" s="43">
        <v>11.0</v>
      </c>
      <c r="J2378" s="43">
        <v>15504.0</v>
      </c>
      <c r="K2378" s="43">
        <v>0.47</v>
      </c>
      <c r="L2378" s="43">
        <v>31.0</v>
      </c>
      <c r="M2378" s="43">
        <v>9.31</v>
      </c>
      <c r="N2378" s="41" t="s">
        <v>6099</v>
      </c>
      <c r="O2378" s="44" t="s">
        <v>3274</v>
      </c>
      <c r="P2378" s="41" t="s">
        <v>6100</v>
      </c>
    </row>
    <row r="2379">
      <c r="A2379" s="41" t="s">
        <v>6101</v>
      </c>
      <c r="B2379" s="47">
        <v>46087.6680321875</v>
      </c>
      <c r="C2379" s="41" t="s">
        <v>6005</v>
      </c>
      <c r="D2379" s="41" t="s">
        <v>3393</v>
      </c>
      <c r="E2379" s="41" t="s">
        <v>907</v>
      </c>
      <c r="F2379" s="41" t="s">
        <v>929</v>
      </c>
      <c r="G2379" s="43">
        <v>5.0</v>
      </c>
      <c r="H2379" s="43">
        <v>11.0</v>
      </c>
      <c r="I2379" s="43">
        <v>3.0</v>
      </c>
      <c r="J2379" s="43">
        <v>17801.0</v>
      </c>
      <c r="K2379" s="43">
        <v>0.38</v>
      </c>
      <c r="L2379" s="43">
        <v>28.0</v>
      </c>
      <c r="M2379" s="43">
        <v>-39.68</v>
      </c>
      <c r="N2379" s="41" t="s">
        <v>6102</v>
      </c>
      <c r="O2379" s="44" t="s">
        <v>3274</v>
      </c>
      <c r="P2379" s="41" t="s">
        <v>6103</v>
      </c>
    </row>
    <row r="2380">
      <c r="A2380" s="36" t="s">
        <v>6104</v>
      </c>
      <c r="B2380" s="46">
        <v>46087.6850315162</v>
      </c>
      <c r="C2380" s="36" t="s">
        <v>143</v>
      </c>
      <c r="D2380" s="36" t="s">
        <v>1762</v>
      </c>
      <c r="E2380" s="36" t="s">
        <v>463</v>
      </c>
      <c r="F2380" s="36" t="s">
        <v>908</v>
      </c>
      <c r="G2380" s="38">
        <v>0.0</v>
      </c>
      <c r="H2380" s="38">
        <v>1.0</v>
      </c>
      <c r="I2380" s="38">
        <v>8.0</v>
      </c>
      <c r="J2380" s="38">
        <v>5507.0</v>
      </c>
      <c r="K2380" s="38">
        <v>0.38</v>
      </c>
      <c r="L2380" s="38">
        <v>15.0</v>
      </c>
      <c r="M2380" s="38">
        <v>12.87</v>
      </c>
      <c r="N2380" s="36" t="s">
        <v>6105</v>
      </c>
      <c r="O2380" s="39" t="s">
        <v>3274</v>
      </c>
      <c r="P2380" s="36" t="s">
        <v>6106</v>
      </c>
    </row>
    <row r="2381">
      <c r="A2381" s="36" t="s">
        <v>6107</v>
      </c>
      <c r="B2381" s="46">
        <v>46087.680142453704</v>
      </c>
      <c r="C2381" s="36" t="s">
        <v>28</v>
      </c>
      <c r="D2381" s="36" t="s">
        <v>6108</v>
      </c>
      <c r="E2381" s="36" t="s">
        <v>460</v>
      </c>
      <c r="F2381" s="36" t="s">
        <v>908</v>
      </c>
      <c r="G2381" s="38">
        <v>12.0</v>
      </c>
      <c r="H2381" s="38">
        <v>9.0</v>
      </c>
      <c r="I2381" s="38">
        <v>8.0</v>
      </c>
      <c r="J2381" s="38">
        <v>41441.0</v>
      </c>
      <c r="K2381" s="38">
        <v>0.39</v>
      </c>
      <c r="L2381" s="38">
        <v>41.0</v>
      </c>
      <c r="M2381" s="38">
        <v>6.06</v>
      </c>
      <c r="N2381" s="36" t="s">
        <v>6109</v>
      </c>
      <c r="O2381" s="39" t="s">
        <v>3274</v>
      </c>
      <c r="P2381" s="36" t="s">
        <v>6110</v>
      </c>
    </row>
    <row r="2382">
      <c r="A2382" s="36" t="s">
        <v>6107</v>
      </c>
      <c r="B2382" s="46">
        <v>46087.680142453704</v>
      </c>
      <c r="C2382" s="36" t="s">
        <v>54</v>
      </c>
      <c r="D2382" s="36" t="s">
        <v>1060</v>
      </c>
      <c r="E2382" s="36" t="s">
        <v>462</v>
      </c>
      <c r="F2382" s="36" t="s">
        <v>908</v>
      </c>
      <c r="G2382" s="38">
        <v>11.0</v>
      </c>
      <c r="H2382" s="38">
        <v>9.0</v>
      </c>
      <c r="I2382" s="38">
        <v>15.0</v>
      </c>
      <c r="J2382" s="38">
        <v>47183.0</v>
      </c>
      <c r="K2382" s="38">
        <v>0.51</v>
      </c>
      <c r="L2382" s="38">
        <v>41.0</v>
      </c>
      <c r="M2382" s="38">
        <v>27.73</v>
      </c>
      <c r="N2382" s="36" t="s">
        <v>6111</v>
      </c>
      <c r="O2382" s="39" t="s">
        <v>3274</v>
      </c>
      <c r="P2382" s="36" t="s">
        <v>6112</v>
      </c>
    </row>
    <row r="2383">
      <c r="A2383" s="36" t="s">
        <v>6107</v>
      </c>
      <c r="B2383" s="46">
        <v>46087.680142453704</v>
      </c>
      <c r="C2383" s="36" t="s">
        <v>68</v>
      </c>
      <c r="D2383" s="36" t="s">
        <v>1249</v>
      </c>
      <c r="E2383" s="36" t="s">
        <v>463</v>
      </c>
      <c r="F2383" s="36" t="s">
        <v>908</v>
      </c>
      <c r="G2383" s="38">
        <v>4.0</v>
      </c>
      <c r="H2383" s="38">
        <v>8.0</v>
      </c>
      <c r="I2383" s="38">
        <v>27.0</v>
      </c>
      <c r="J2383" s="38">
        <v>15997.0</v>
      </c>
      <c r="K2383" s="38">
        <v>0.61</v>
      </c>
      <c r="L2383" s="38">
        <v>41.0</v>
      </c>
      <c r="M2383" s="38">
        <v>35.32</v>
      </c>
      <c r="N2383" s="36" t="s">
        <v>6113</v>
      </c>
      <c r="O2383" s="39" t="s">
        <v>3274</v>
      </c>
      <c r="P2383" s="36" t="s">
        <v>6114</v>
      </c>
    </row>
    <row r="2384">
      <c r="A2384" s="36" t="s">
        <v>6107</v>
      </c>
      <c r="B2384" s="46">
        <v>46087.680142453704</v>
      </c>
      <c r="C2384" s="36" t="s">
        <v>95</v>
      </c>
      <c r="D2384" s="36" t="s">
        <v>1027</v>
      </c>
      <c r="E2384" s="36" t="s">
        <v>907</v>
      </c>
      <c r="F2384" s="36" t="s">
        <v>908</v>
      </c>
      <c r="G2384" s="38">
        <v>4.0</v>
      </c>
      <c r="H2384" s="38">
        <v>5.0</v>
      </c>
      <c r="I2384" s="38">
        <v>27.0</v>
      </c>
      <c r="J2384" s="38">
        <v>25394.0</v>
      </c>
      <c r="K2384" s="38">
        <v>0.61</v>
      </c>
      <c r="L2384" s="38">
        <v>41.0</v>
      </c>
      <c r="M2384" s="38">
        <v>17.9</v>
      </c>
      <c r="N2384" s="36" t="s">
        <v>6115</v>
      </c>
      <c r="O2384" s="39" t="s">
        <v>3274</v>
      </c>
      <c r="P2384" s="36" t="s">
        <v>6116</v>
      </c>
    </row>
    <row r="2385">
      <c r="A2385" s="41" t="s">
        <v>6117</v>
      </c>
      <c r="B2385" s="47">
        <v>46087.700292430556</v>
      </c>
      <c r="C2385" s="41" t="s">
        <v>143</v>
      </c>
      <c r="D2385" s="41" t="s">
        <v>1762</v>
      </c>
      <c r="E2385" s="41" t="s">
        <v>463</v>
      </c>
      <c r="F2385" s="41" t="s">
        <v>929</v>
      </c>
      <c r="G2385" s="43">
        <v>2.0</v>
      </c>
      <c r="H2385" s="43">
        <v>3.0</v>
      </c>
      <c r="I2385" s="43">
        <v>11.0</v>
      </c>
      <c r="J2385" s="43">
        <v>10514.0</v>
      </c>
      <c r="K2385" s="43">
        <v>0.57</v>
      </c>
      <c r="L2385" s="43">
        <v>26.0</v>
      </c>
      <c r="M2385" s="43">
        <v>10.58</v>
      </c>
      <c r="N2385" s="41" t="s">
        <v>6118</v>
      </c>
      <c r="O2385" s="44" t="s">
        <v>3274</v>
      </c>
      <c r="P2385" s="41" t="s">
        <v>6119</v>
      </c>
    </row>
    <row r="2386">
      <c r="A2386" s="36" t="s">
        <v>6120</v>
      </c>
      <c r="B2386" s="46">
        <v>46087.69084952546</v>
      </c>
      <c r="C2386" s="36" t="s">
        <v>6005</v>
      </c>
      <c r="D2386" s="36" t="s">
        <v>1288</v>
      </c>
      <c r="E2386" s="36" t="s">
        <v>907</v>
      </c>
      <c r="F2386" s="36" t="s">
        <v>908</v>
      </c>
      <c r="G2386" s="38">
        <v>8.0</v>
      </c>
      <c r="H2386" s="38">
        <v>10.0</v>
      </c>
      <c r="I2386" s="38">
        <v>8.0</v>
      </c>
      <c r="J2386" s="38">
        <v>27976.0</v>
      </c>
      <c r="K2386" s="38">
        <v>0.33</v>
      </c>
      <c r="L2386" s="38">
        <v>43.0</v>
      </c>
      <c r="M2386" s="38">
        <v>-7.11</v>
      </c>
      <c r="N2386" s="36" t="s">
        <v>6121</v>
      </c>
      <c r="O2386" s="39" t="s">
        <v>3274</v>
      </c>
      <c r="P2386" s="36" t="s">
        <v>6122</v>
      </c>
    </row>
    <row r="2387">
      <c r="A2387" s="36" t="s">
        <v>6123</v>
      </c>
      <c r="B2387" s="46">
        <v>46087.713598692135</v>
      </c>
      <c r="C2387" s="36" t="s">
        <v>28</v>
      </c>
      <c r="D2387" s="36" t="s">
        <v>1208</v>
      </c>
      <c r="E2387" s="36" t="s">
        <v>907</v>
      </c>
      <c r="F2387" s="36" t="s">
        <v>908</v>
      </c>
      <c r="G2387" s="38">
        <v>4.0</v>
      </c>
      <c r="H2387" s="38">
        <v>5.0</v>
      </c>
      <c r="I2387" s="38">
        <v>10.0</v>
      </c>
      <c r="J2387" s="38">
        <v>15891.0</v>
      </c>
      <c r="K2387" s="38">
        <v>0.47</v>
      </c>
      <c r="L2387" s="38">
        <v>26.0</v>
      </c>
      <c r="M2387" s="38">
        <v>7.21</v>
      </c>
      <c r="N2387" s="36" t="s">
        <v>6124</v>
      </c>
      <c r="O2387" s="39" t="s">
        <v>3274</v>
      </c>
      <c r="P2387" s="36" t="s">
        <v>6125</v>
      </c>
    </row>
    <row r="2388">
      <c r="A2388" s="36" t="s">
        <v>6123</v>
      </c>
      <c r="B2388" s="46">
        <v>46087.713598692135</v>
      </c>
      <c r="C2388" s="36" t="s">
        <v>54</v>
      </c>
      <c r="D2388" s="36" t="s">
        <v>2255</v>
      </c>
      <c r="E2388" s="36" t="s">
        <v>460</v>
      </c>
      <c r="F2388" s="36" t="s">
        <v>908</v>
      </c>
      <c r="G2388" s="38">
        <v>8.0</v>
      </c>
      <c r="H2388" s="38">
        <v>5.0</v>
      </c>
      <c r="I2388" s="38">
        <v>7.0</v>
      </c>
      <c r="J2388" s="38">
        <v>18883.0</v>
      </c>
      <c r="K2388" s="38">
        <v>0.5</v>
      </c>
      <c r="L2388" s="38">
        <v>26.0</v>
      </c>
      <c r="M2388" s="38">
        <v>14.38</v>
      </c>
      <c r="N2388" s="36" t="s">
        <v>6126</v>
      </c>
      <c r="O2388" s="39" t="s">
        <v>3274</v>
      </c>
      <c r="P2388" s="36" t="s">
        <v>6127</v>
      </c>
    </row>
    <row r="2389">
      <c r="A2389" s="36" t="s">
        <v>6123</v>
      </c>
      <c r="B2389" s="46">
        <v>46087.713598692135</v>
      </c>
      <c r="C2389" s="36" t="s">
        <v>68</v>
      </c>
      <c r="D2389" s="36" t="s">
        <v>1045</v>
      </c>
      <c r="E2389" s="36" t="s">
        <v>463</v>
      </c>
      <c r="F2389" s="36" t="s">
        <v>908</v>
      </c>
      <c r="G2389" s="38">
        <v>1.0</v>
      </c>
      <c r="H2389" s="38">
        <v>3.0</v>
      </c>
      <c r="I2389" s="38">
        <v>16.0</v>
      </c>
      <c r="J2389" s="38">
        <v>9108.0</v>
      </c>
      <c r="K2389" s="38">
        <v>0.57</v>
      </c>
      <c r="L2389" s="38">
        <v>26.0</v>
      </c>
      <c r="M2389" s="38">
        <v>33.49</v>
      </c>
      <c r="N2389" s="36" t="s">
        <v>6128</v>
      </c>
      <c r="O2389" s="39" t="s">
        <v>3274</v>
      </c>
      <c r="P2389" s="36" t="s">
        <v>6129</v>
      </c>
    </row>
    <row r="2390">
      <c r="A2390" s="36" t="s">
        <v>6123</v>
      </c>
      <c r="B2390" s="46">
        <v>46087.713598692135</v>
      </c>
      <c r="C2390" s="36" t="s">
        <v>73</v>
      </c>
      <c r="D2390" s="36" t="s">
        <v>1611</v>
      </c>
      <c r="E2390" s="36" t="s">
        <v>462</v>
      </c>
      <c r="F2390" s="36" t="s">
        <v>908</v>
      </c>
      <c r="G2390" s="38">
        <v>11.0</v>
      </c>
      <c r="H2390" s="38">
        <v>3.0</v>
      </c>
      <c r="I2390" s="38">
        <v>2.0</v>
      </c>
      <c r="J2390" s="38">
        <v>24316.0</v>
      </c>
      <c r="K2390" s="38">
        <v>0.43</v>
      </c>
      <c r="L2390" s="38">
        <v>26.0</v>
      </c>
      <c r="M2390" s="38">
        <v>24.92</v>
      </c>
      <c r="N2390" s="36" t="s">
        <v>6130</v>
      </c>
      <c r="O2390" s="39" t="s">
        <v>3274</v>
      </c>
      <c r="P2390" s="36" t="s">
        <v>6131</v>
      </c>
    </row>
    <row r="2391">
      <c r="A2391" s="41" t="s">
        <v>6132</v>
      </c>
      <c r="B2391" s="47">
        <v>46087.70779189815</v>
      </c>
      <c r="C2391" s="41" t="s">
        <v>136</v>
      </c>
      <c r="D2391" s="41" t="s">
        <v>1870</v>
      </c>
      <c r="E2391" s="41" t="s">
        <v>464</v>
      </c>
      <c r="F2391" s="41" t="s">
        <v>929</v>
      </c>
      <c r="G2391" s="43">
        <v>3.0</v>
      </c>
      <c r="H2391" s="43">
        <v>6.0</v>
      </c>
      <c r="I2391" s="43">
        <v>3.0</v>
      </c>
      <c r="J2391" s="43">
        <v>19856.0</v>
      </c>
      <c r="K2391" s="43">
        <v>0.18</v>
      </c>
      <c r="L2391" s="43">
        <v>34.0</v>
      </c>
      <c r="M2391" s="43">
        <v>-7.99</v>
      </c>
      <c r="N2391" s="41" t="s">
        <v>6133</v>
      </c>
      <c r="O2391" s="44" t="s">
        <v>3274</v>
      </c>
      <c r="P2391" s="41" t="s">
        <v>6134</v>
      </c>
    </row>
    <row r="2392">
      <c r="A2392" s="41" t="s">
        <v>6135</v>
      </c>
      <c r="B2392" s="47">
        <v>46087.725404537036</v>
      </c>
      <c r="C2392" s="41" t="s">
        <v>143</v>
      </c>
      <c r="D2392" s="41" t="s">
        <v>1670</v>
      </c>
      <c r="E2392" s="41" t="s">
        <v>463</v>
      </c>
      <c r="F2392" s="41" t="s">
        <v>929</v>
      </c>
      <c r="G2392" s="43">
        <v>8.0</v>
      </c>
      <c r="H2392" s="43">
        <v>14.0</v>
      </c>
      <c r="I2392" s="43">
        <v>10.0</v>
      </c>
      <c r="J2392" s="43">
        <v>33020.0</v>
      </c>
      <c r="K2392" s="43">
        <v>0.38</v>
      </c>
      <c r="L2392" s="43">
        <v>42.0</v>
      </c>
      <c r="M2392" s="43">
        <v>0.31</v>
      </c>
      <c r="N2392" s="41" t="s">
        <v>6136</v>
      </c>
      <c r="O2392" s="44" t="s">
        <v>3274</v>
      </c>
      <c r="P2392" s="41" t="s">
        <v>6137</v>
      </c>
    </row>
    <row r="2393">
      <c r="A2393" s="36" t="s">
        <v>6138</v>
      </c>
      <c r="B2393" s="46">
        <v>46087.724940844906</v>
      </c>
      <c r="C2393" s="36" t="s">
        <v>6005</v>
      </c>
      <c r="D2393" s="36" t="s">
        <v>3393</v>
      </c>
      <c r="E2393" s="36" t="s">
        <v>907</v>
      </c>
      <c r="F2393" s="36" t="s">
        <v>908</v>
      </c>
      <c r="G2393" s="38">
        <v>13.0</v>
      </c>
      <c r="H2393" s="38">
        <v>9.0</v>
      </c>
      <c r="I2393" s="38">
        <v>7.0</v>
      </c>
      <c r="J2393" s="38">
        <v>35030.0</v>
      </c>
      <c r="K2393" s="38">
        <v>0.39</v>
      </c>
      <c r="L2393" s="38">
        <v>31.0</v>
      </c>
      <c r="M2393" s="38">
        <v>30.04</v>
      </c>
      <c r="N2393" s="36" t="s">
        <v>6139</v>
      </c>
      <c r="O2393" s="39" t="s">
        <v>3274</v>
      </c>
      <c r="P2393" s="36" t="s">
        <v>6140</v>
      </c>
    </row>
    <row r="2394">
      <c r="A2394" s="36" t="s">
        <v>6141</v>
      </c>
      <c r="B2394" s="46">
        <v>46087.74812862268</v>
      </c>
      <c r="C2394" s="36" t="s">
        <v>86</v>
      </c>
      <c r="D2394" s="36" t="s">
        <v>1042</v>
      </c>
      <c r="E2394" s="36" t="s">
        <v>462</v>
      </c>
      <c r="F2394" s="36" t="s">
        <v>908</v>
      </c>
      <c r="G2394" s="38">
        <v>5.0</v>
      </c>
      <c r="H2394" s="38">
        <v>2.0</v>
      </c>
      <c r="I2394" s="38">
        <v>2.0</v>
      </c>
      <c r="J2394" s="38">
        <v>13961.0</v>
      </c>
      <c r="K2394" s="38">
        <v>0.32</v>
      </c>
      <c r="L2394" s="38">
        <v>19.0</v>
      </c>
      <c r="M2394" s="38">
        <v>28.31</v>
      </c>
      <c r="N2394" s="36" t="s">
        <v>6142</v>
      </c>
      <c r="O2394" s="39" t="s">
        <v>3274</v>
      </c>
      <c r="P2394" s="36" t="s">
        <v>6143</v>
      </c>
    </row>
    <row r="2395">
      <c r="A2395" s="36" t="s">
        <v>6144</v>
      </c>
      <c r="B2395" s="46">
        <v>46087.743268680555</v>
      </c>
      <c r="C2395" s="36" t="s">
        <v>106</v>
      </c>
      <c r="D2395" s="36" t="s">
        <v>1384</v>
      </c>
      <c r="E2395" s="36" t="s">
        <v>463</v>
      </c>
      <c r="F2395" s="36" t="s">
        <v>908</v>
      </c>
      <c r="G2395" s="38">
        <v>0.0</v>
      </c>
      <c r="H2395" s="38">
        <v>7.0</v>
      </c>
      <c r="I2395" s="38">
        <v>11.0</v>
      </c>
      <c r="J2395" s="38">
        <v>11289.0</v>
      </c>
      <c r="K2395" s="38">
        <v>0.35</v>
      </c>
      <c r="L2395" s="38">
        <v>26.0</v>
      </c>
      <c r="M2395" s="38">
        <v>9.99</v>
      </c>
      <c r="N2395" s="36" t="s">
        <v>6145</v>
      </c>
      <c r="O2395" s="39" t="s">
        <v>3274</v>
      </c>
      <c r="P2395" s="36" t="s">
        <v>6146</v>
      </c>
    </row>
    <row r="2396">
      <c r="A2396" s="36" t="s">
        <v>6144</v>
      </c>
      <c r="B2396" s="46">
        <v>46087.743268680555</v>
      </c>
      <c r="C2396" s="36" t="s">
        <v>136</v>
      </c>
      <c r="D2396" s="36" t="s">
        <v>949</v>
      </c>
      <c r="E2396" s="36" t="s">
        <v>464</v>
      </c>
      <c r="F2396" s="36" t="s">
        <v>908</v>
      </c>
      <c r="G2396" s="38">
        <v>14.0</v>
      </c>
      <c r="H2396" s="38">
        <v>3.0</v>
      </c>
      <c r="I2396" s="38">
        <v>5.0</v>
      </c>
      <c r="J2396" s="38">
        <v>39977.0</v>
      </c>
      <c r="K2396" s="38">
        <v>0.61</v>
      </c>
      <c r="L2396" s="38">
        <v>26.0</v>
      </c>
      <c r="M2396" s="38">
        <v>60.08</v>
      </c>
      <c r="N2396" s="36" t="s">
        <v>6147</v>
      </c>
      <c r="O2396" s="39" t="s">
        <v>3274</v>
      </c>
      <c r="P2396" s="36" t="s">
        <v>6148</v>
      </c>
    </row>
    <row r="2397">
      <c r="A2397" s="41" t="s">
        <v>6149</v>
      </c>
      <c r="B2397" s="47">
        <v>46087.75119689815</v>
      </c>
      <c r="C2397" s="41" t="s">
        <v>13</v>
      </c>
      <c r="D2397" s="41" t="s">
        <v>1187</v>
      </c>
      <c r="E2397" s="41" t="s">
        <v>460</v>
      </c>
      <c r="F2397" s="41" t="s">
        <v>929</v>
      </c>
      <c r="G2397" s="43">
        <v>1.0</v>
      </c>
      <c r="H2397" s="43">
        <v>7.0</v>
      </c>
      <c r="I2397" s="43">
        <v>6.0</v>
      </c>
      <c r="J2397" s="43">
        <v>14802.0</v>
      </c>
      <c r="K2397" s="43">
        <v>0.44</v>
      </c>
      <c r="L2397" s="43">
        <v>32.0</v>
      </c>
      <c r="M2397" s="43">
        <v>-15.67</v>
      </c>
      <c r="N2397" s="41" t="s">
        <v>6150</v>
      </c>
      <c r="O2397" s="44" t="s">
        <v>3274</v>
      </c>
      <c r="P2397" s="41" t="s">
        <v>6151</v>
      </c>
    </row>
    <row r="2398">
      <c r="A2398" s="41" t="s">
        <v>6149</v>
      </c>
      <c r="B2398" s="47">
        <v>46087.75119689815</v>
      </c>
      <c r="C2398" s="41" t="s">
        <v>73</v>
      </c>
      <c r="D2398" s="41" t="s">
        <v>1016</v>
      </c>
      <c r="E2398" s="41" t="s">
        <v>462</v>
      </c>
      <c r="F2398" s="41" t="s">
        <v>929</v>
      </c>
      <c r="G2398" s="43">
        <v>4.0</v>
      </c>
      <c r="H2398" s="43">
        <v>1.0</v>
      </c>
      <c r="I2398" s="43">
        <v>4.0</v>
      </c>
      <c r="J2398" s="43">
        <v>20331.0</v>
      </c>
      <c r="K2398" s="43">
        <v>0.5</v>
      </c>
      <c r="L2398" s="43">
        <v>32.0</v>
      </c>
      <c r="M2398" s="43">
        <v>11.07</v>
      </c>
      <c r="N2398" s="41" t="s">
        <v>6152</v>
      </c>
      <c r="O2398" s="44" t="s">
        <v>3274</v>
      </c>
      <c r="P2398" s="41" t="s">
        <v>6153</v>
      </c>
    </row>
    <row r="2399">
      <c r="A2399" s="41" t="s">
        <v>6154</v>
      </c>
      <c r="B2399" s="47">
        <v>46087.76105256945</v>
      </c>
      <c r="C2399" s="41" t="s">
        <v>143</v>
      </c>
      <c r="D2399" s="41" t="s">
        <v>1045</v>
      </c>
      <c r="E2399" s="41" t="s">
        <v>463</v>
      </c>
      <c r="F2399" s="41" t="s">
        <v>929</v>
      </c>
      <c r="G2399" s="43">
        <v>1.0</v>
      </c>
      <c r="H2399" s="43">
        <v>3.0</v>
      </c>
      <c r="I2399" s="43">
        <v>5.0</v>
      </c>
      <c r="J2399" s="43">
        <v>6481.0</v>
      </c>
      <c r="K2399" s="43">
        <v>0.46</v>
      </c>
      <c r="L2399" s="43">
        <v>12.0</v>
      </c>
      <c r="M2399" s="43">
        <v>2.66</v>
      </c>
      <c r="N2399" s="41" t="s">
        <v>6155</v>
      </c>
      <c r="O2399" s="44" t="s">
        <v>3274</v>
      </c>
      <c r="P2399" s="41" t="s">
        <v>6156</v>
      </c>
    </row>
    <row r="2400">
      <c r="A2400" s="36" t="s">
        <v>6149</v>
      </c>
      <c r="B2400" s="46">
        <v>46087.75119689815</v>
      </c>
      <c r="C2400" s="36" t="s">
        <v>6005</v>
      </c>
      <c r="D2400" s="36" t="s">
        <v>922</v>
      </c>
      <c r="E2400" s="36" t="s">
        <v>907</v>
      </c>
      <c r="F2400" s="36" t="s">
        <v>908</v>
      </c>
      <c r="G2400" s="38">
        <v>11.0</v>
      </c>
      <c r="H2400" s="38">
        <v>2.0</v>
      </c>
      <c r="I2400" s="38">
        <v>10.0</v>
      </c>
      <c r="J2400" s="38">
        <v>29519.0</v>
      </c>
      <c r="K2400" s="38">
        <v>0.81</v>
      </c>
      <c r="L2400" s="38">
        <v>32.0</v>
      </c>
      <c r="M2400" s="38">
        <v>56.54</v>
      </c>
      <c r="N2400" s="36" t="s">
        <v>6157</v>
      </c>
      <c r="O2400" s="39" t="s">
        <v>3274</v>
      </c>
      <c r="P2400" s="36" t="s">
        <v>6158</v>
      </c>
    </row>
    <row r="2401">
      <c r="A2401" s="36" t="s">
        <v>6159</v>
      </c>
      <c r="B2401" s="46">
        <v>46087.76633403935</v>
      </c>
      <c r="C2401" s="36" t="s">
        <v>86</v>
      </c>
      <c r="D2401" s="36" t="s">
        <v>1042</v>
      </c>
      <c r="E2401" s="36" t="s">
        <v>462</v>
      </c>
      <c r="F2401" s="36" t="s">
        <v>908</v>
      </c>
      <c r="G2401" s="38">
        <v>7.0</v>
      </c>
      <c r="H2401" s="38">
        <v>5.0</v>
      </c>
      <c r="I2401" s="38">
        <v>2.0</v>
      </c>
      <c r="J2401" s="38">
        <v>20845.0</v>
      </c>
      <c r="K2401" s="38">
        <v>0.26</v>
      </c>
      <c r="L2401" s="38">
        <v>26.0</v>
      </c>
      <c r="M2401" s="38">
        <v>9.63</v>
      </c>
      <c r="N2401" s="36" t="s">
        <v>6160</v>
      </c>
      <c r="O2401" s="39" t="s">
        <v>3274</v>
      </c>
      <c r="P2401" s="36" t="s">
        <v>6161</v>
      </c>
    </row>
    <row r="2402">
      <c r="A2402" s="41" t="s">
        <v>6162</v>
      </c>
      <c r="B2402" s="47">
        <v>46087.77161398148</v>
      </c>
      <c r="C2402" s="41" t="s">
        <v>106</v>
      </c>
      <c r="D2402" s="41" t="s">
        <v>1316</v>
      </c>
      <c r="E2402" s="41" t="s">
        <v>463</v>
      </c>
      <c r="F2402" s="41" t="s">
        <v>929</v>
      </c>
      <c r="G2402" s="43">
        <v>0.0</v>
      </c>
      <c r="H2402" s="43">
        <v>11.0</v>
      </c>
      <c r="I2402" s="43">
        <v>4.0</v>
      </c>
      <c r="J2402" s="43">
        <v>16218.0</v>
      </c>
      <c r="K2402" s="43">
        <v>0.2</v>
      </c>
      <c r="L2402" s="43">
        <v>31.0</v>
      </c>
      <c r="M2402" s="43">
        <v>-17.35</v>
      </c>
      <c r="N2402" s="41" t="s">
        <v>6163</v>
      </c>
      <c r="O2402" s="44" t="s">
        <v>3274</v>
      </c>
      <c r="P2402" s="41" t="s">
        <v>6164</v>
      </c>
    </row>
    <row r="2403">
      <c r="A2403" s="41" t="s">
        <v>6162</v>
      </c>
      <c r="B2403" s="47">
        <v>46087.77161398148</v>
      </c>
      <c r="C2403" s="41" t="s">
        <v>136</v>
      </c>
      <c r="D2403" s="41" t="s">
        <v>1831</v>
      </c>
      <c r="E2403" s="41" t="s">
        <v>464</v>
      </c>
      <c r="F2403" s="41" t="s">
        <v>929</v>
      </c>
      <c r="G2403" s="43">
        <v>14.0</v>
      </c>
      <c r="H2403" s="43">
        <v>6.0</v>
      </c>
      <c r="I2403" s="43">
        <v>1.0</v>
      </c>
      <c r="J2403" s="43">
        <v>31636.0</v>
      </c>
      <c r="K2403" s="43">
        <v>0.75</v>
      </c>
      <c r="L2403" s="43">
        <v>31.0</v>
      </c>
      <c r="M2403" s="43">
        <v>38.91</v>
      </c>
      <c r="N2403" s="41" t="s">
        <v>6165</v>
      </c>
      <c r="O2403" s="44" t="s">
        <v>3274</v>
      </c>
      <c r="P2403" s="41" t="s">
        <v>6166</v>
      </c>
    </row>
    <row r="2404">
      <c r="A2404" s="41" t="s">
        <v>6167</v>
      </c>
      <c r="B2404" s="47">
        <v>46087.75828704861</v>
      </c>
      <c r="C2404" s="41" t="s">
        <v>28</v>
      </c>
      <c r="D2404" s="41" t="s">
        <v>1342</v>
      </c>
      <c r="E2404" s="41" t="s">
        <v>907</v>
      </c>
      <c r="F2404" s="41" t="s">
        <v>929</v>
      </c>
      <c r="G2404" s="43">
        <v>5.0</v>
      </c>
      <c r="H2404" s="43">
        <v>14.0</v>
      </c>
      <c r="I2404" s="43">
        <v>13.0</v>
      </c>
      <c r="J2404" s="43">
        <v>36998.0</v>
      </c>
      <c r="K2404" s="43">
        <v>0.32</v>
      </c>
      <c r="L2404" s="43">
        <v>59.0</v>
      </c>
      <c r="M2404" s="43">
        <v>-9.57</v>
      </c>
      <c r="N2404" s="41" t="s">
        <v>6168</v>
      </c>
      <c r="O2404" s="44" t="s">
        <v>3274</v>
      </c>
      <c r="P2404" s="41" t="s">
        <v>6169</v>
      </c>
    </row>
    <row r="2405">
      <c r="A2405" s="41" t="s">
        <v>6167</v>
      </c>
      <c r="B2405" s="47">
        <v>46087.75828704861</v>
      </c>
      <c r="C2405" s="41" t="s">
        <v>68</v>
      </c>
      <c r="D2405" s="41" t="s">
        <v>1110</v>
      </c>
      <c r="E2405" s="41" t="s">
        <v>460</v>
      </c>
      <c r="F2405" s="41" t="s">
        <v>929</v>
      </c>
      <c r="G2405" s="43">
        <v>16.0</v>
      </c>
      <c r="H2405" s="43">
        <v>13.0</v>
      </c>
      <c r="I2405" s="43">
        <v>7.0</v>
      </c>
      <c r="J2405" s="43">
        <v>64602.0</v>
      </c>
      <c r="K2405" s="43">
        <v>0.41</v>
      </c>
      <c r="L2405" s="43">
        <v>59.0</v>
      </c>
      <c r="M2405" s="43">
        <v>19.65</v>
      </c>
      <c r="N2405" s="41" t="s">
        <v>6170</v>
      </c>
      <c r="O2405" s="44" t="s">
        <v>3274</v>
      </c>
      <c r="P2405" s="41" t="s">
        <v>6171</v>
      </c>
    </row>
    <row r="2406">
      <c r="A2406" s="36" t="s">
        <v>6172</v>
      </c>
      <c r="B2406" s="46">
        <v>46087.788502986106</v>
      </c>
      <c r="C2406" s="36" t="s">
        <v>86</v>
      </c>
      <c r="D2406" s="36" t="s">
        <v>1042</v>
      </c>
      <c r="E2406" s="36" t="s">
        <v>462</v>
      </c>
      <c r="F2406" s="36" t="s">
        <v>908</v>
      </c>
      <c r="G2406" s="38">
        <v>8.0</v>
      </c>
      <c r="H2406" s="38">
        <v>5.0</v>
      </c>
      <c r="I2406" s="38">
        <v>4.0</v>
      </c>
      <c r="J2406" s="38">
        <v>14691.0</v>
      </c>
      <c r="K2406" s="38">
        <v>0.34</v>
      </c>
      <c r="L2406" s="38">
        <v>25.0</v>
      </c>
      <c r="M2406" s="38">
        <v>20.44</v>
      </c>
      <c r="N2406" s="36" t="s">
        <v>6173</v>
      </c>
      <c r="O2406" s="39" t="s">
        <v>3274</v>
      </c>
      <c r="P2406" s="36" t="s">
        <v>6174</v>
      </c>
    </row>
    <row r="2407">
      <c r="A2407" s="41" t="s">
        <v>6167</v>
      </c>
      <c r="B2407" s="47">
        <v>46087.75828704861</v>
      </c>
      <c r="C2407" s="41" t="s">
        <v>95</v>
      </c>
      <c r="D2407" s="41" t="s">
        <v>1749</v>
      </c>
      <c r="E2407" s="41" t="s">
        <v>464</v>
      </c>
      <c r="F2407" s="41" t="s">
        <v>929</v>
      </c>
      <c r="G2407" s="43">
        <v>13.0</v>
      </c>
      <c r="H2407" s="43">
        <v>10.0</v>
      </c>
      <c r="I2407" s="43">
        <v>13.0</v>
      </c>
      <c r="J2407" s="43">
        <v>84709.0</v>
      </c>
      <c r="K2407" s="43">
        <v>0.46</v>
      </c>
      <c r="L2407" s="43">
        <v>59.0</v>
      </c>
      <c r="M2407" s="43">
        <v>13.7</v>
      </c>
      <c r="N2407" s="41" t="s">
        <v>6175</v>
      </c>
      <c r="O2407" s="44" t="s">
        <v>3274</v>
      </c>
      <c r="P2407" s="41" t="s">
        <v>6176</v>
      </c>
    </row>
    <row r="2408">
      <c r="A2408" s="36" t="s">
        <v>6177</v>
      </c>
      <c r="B2408" s="46">
        <v>46087.77684146991</v>
      </c>
      <c r="C2408" s="36" t="s">
        <v>13</v>
      </c>
      <c r="D2408" s="36" t="s">
        <v>2089</v>
      </c>
      <c r="E2408" s="36" t="s">
        <v>460</v>
      </c>
      <c r="F2408" s="36" t="s">
        <v>908</v>
      </c>
      <c r="G2408" s="38">
        <v>13.0</v>
      </c>
      <c r="H2408" s="38">
        <v>11.0</v>
      </c>
      <c r="I2408" s="38">
        <v>12.0</v>
      </c>
      <c r="J2408" s="38">
        <v>63265.0</v>
      </c>
      <c r="K2408" s="38">
        <v>0.68</v>
      </c>
      <c r="L2408" s="38">
        <v>46.0</v>
      </c>
      <c r="M2408" s="38">
        <v>36.51</v>
      </c>
      <c r="N2408" s="36" t="s">
        <v>6178</v>
      </c>
      <c r="O2408" s="39" t="s">
        <v>3274</v>
      </c>
      <c r="P2408" s="36" t="s">
        <v>6179</v>
      </c>
    </row>
    <row r="2409">
      <c r="A2409" s="36" t="s">
        <v>6177</v>
      </c>
      <c r="B2409" s="46">
        <v>46087.77684146991</v>
      </c>
      <c r="C2409" s="36" t="s">
        <v>73</v>
      </c>
      <c r="D2409" s="36" t="s">
        <v>1492</v>
      </c>
      <c r="E2409" s="36" t="s">
        <v>462</v>
      </c>
      <c r="F2409" s="36" t="s">
        <v>908</v>
      </c>
      <c r="G2409" s="38">
        <v>7.0</v>
      </c>
      <c r="H2409" s="38">
        <v>8.0</v>
      </c>
      <c r="I2409" s="38">
        <v>6.0</v>
      </c>
      <c r="J2409" s="38">
        <v>32867.0</v>
      </c>
      <c r="K2409" s="38">
        <v>0.35</v>
      </c>
      <c r="L2409" s="38">
        <v>46.0</v>
      </c>
      <c r="M2409" s="38">
        <v>10.09</v>
      </c>
      <c r="N2409" s="36" t="s">
        <v>6180</v>
      </c>
      <c r="O2409" s="39" t="s">
        <v>3274</v>
      </c>
      <c r="P2409" s="36" t="s">
        <v>6181</v>
      </c>
    </row>
    <row r="2410">
      <c r="A2410" s="41" t="s">
        <v>6182</v>
      </c>
      <c r="B2410" s="47">
        <v>46087.79888682871</v>
      </c>
      <c r="C2410" s="41" t="s">
        <v>136</v>
      </c>
      <c r="D2410" s="41" t="s">
        <v>978</v>
      </c>
      <c r="E2410" s="41" t="s">
        <v>464</v>
      </c>
      <c r="F2410" s="41" t="s">
        <v>929</v>
      </c>
      <c r="G2410" s="43">
        <v>5.0</v>
      </c>
      <c r="H2410" s="43">
        <v>7.0</v>
      </c>
      <c r="I2410" s="43">
        <v>2.0</v>
      </c>
      <c r="J2410" s="43">
        <v>27894.0</v>
      </c>
      <c r="K2410" s="43">
        <v>0.35</v>
      </c>
      <c r="L2410" s="43">
        <v>28.0</v>
      </c>
      <c r="M2410" s="43">
        <v>6.46</v>
      </c>
      <c r="N2410" s="41" t="s">
        <v>6183</v>
      </c>
      <c r="O2410" s="44" t="s">
        <v>3274</v>
      </c>
      <c r="P2410" s="41" t="s">
        <v>6184</v>
      </c>
    </row>
    <row r="2411">
      <c r="A2411" s="41" t="s">
        <v>6185</v>
      </c>
      <c r="B2411" s="47">
        <v>46087.79312202546</v>
      </c>
      <c r="C2411" s="41" t="s">
        <v>143</v>
      </c>
      <c r="D2411" s="41" t="s">
        <v>1016</v>
      </c>
      <c r="E2411" s="41" t="s">
        <v>462</v>
      </c>
      <c r="F2411" s="41" t="s">
        <v>929</v>
      </c>
      <c r="G2411" s="43">
        <v>14.0</v>
      </c>
      <c r="H2411" s="43">
        <v>8.0</v>
      </c>
      <c r="I2411" s="43">
        <v>11.0</v>
      </c>
      <c r="J2411" s="43">
        <v>39114.0</v>
      </c>
      <c r="K2411" s="43">
        <v>0.54</v>
      </c>
      <c r="L2411" s="43">
        <v>35.0</v>
      </c>
      <c r="M2411" s="43">
        <v>15.64</v>
      </c>
      <c r="N2411" s="41" t="s">
        <v>6186</v>
      </c>
      <c r="O2411" s="44" t="s">
        <v>3274</v>
      </c>
      <c r="P2411" s="41" t="s">
        <v>6187</v>
      </c>
    </row>
    <row r="2412">
      <c r="A2412" s="36" t="s">
        <v>6188</v>
      </c>
      <c r="B2412" s="46">
        <v>46087.77739876157</v>
      </c>
      <c r="C2412" s="36" t="s">
        <v>6005</v>
      </c>
      <c r="D2412" s="36" t="s">
        <v>922</v>
      </c>
      <c r="E2412" s="36" t="s">
        <v>907</v>
      </c>
      <c r="F2412" s="36" t="s">
        <v>908</v>
      </c>
      <c r="G2412" s="38">
        <v>18.0</v>
      </c>
      <c r="H2412" s="38">
        <v>4.0</v>
      </c>
      <c r="I2412" s="38">
        <v>8.0</v>
      </c>
      <c r="J2412" s="38">
        <v>31026.0</v>
      </c>
      <c r="K2412" s="38">
        <v>0.65</v>
      </c>
      <c r="L2412" s="38">
        <v>24.0</v>
      </c>
      <c r="M2412" s="38">
        <v>58.34</v>
      </c>
      <c r="N2412" s="36" t="s">
        <v>6189</v>
      </c>
      <c r="O2412" s="39" t="s">
        <v>3274</v>
      </c>
      <c r="P2412" s="36" t="s">
        <v>6190</v>
      </c>
    </row>
    <row r="2413">
      <c r="A2413" s="41" t="s">
        <v>6182</v>
      </c>
      <c r="B2413" s="47">
        <v>46087.79888682871</v>
      </c>
      <c r="C2413" s="41" t="s">
        <v>106</v>
      </c>
      <c r="D2413" s="41" t="s">
        <v>1239</v>
      </c>
      <c r="E2413" s="41" t="s">
        <v>463</v>
      </c>
      <c r="F2413" s="41" t="s">
        <v>929</v>
      </c>
      <c r="G2413" s="43">
        <v>1.0</v>
      </c>
      <c r="H2413" s="43">
        <v>4.0</v>
      </c>
      <c r="I2413" s="43">
        <v>9.0</v>
      </c>
      <c r="J2413" s="43">
        <v>8389.0</v>
      </c>
      <c r="K2413" s="43">
        <v>0.5</v>
      </c>
      <c r="L2413" s="43">
        <v>28.0</v>
      </c>
      <c r="M2413" s="43">
        <v>10.48</v>
      </c>
      <c r="N2413" s="41" t="s">
        <v>6191</v>
      </c>
      <c r="O2413" s="44" t="s">
        <v>3274</v>
      </c>
      <c r="P2413" s="41" t="s">
        <v>6192</v>
      </c>
    </row>
    <row r="2414">
      <c r="A2414" s="41" t="s">
        <v>6193</v>
      </c>
      <c r="B2414" s="47">
        <v>46087.81274991899</v>
      </c>
      <c r="C2414" s="41" t="s">
        <v>86</v>
      </c>
      <c r="D2414" s="41" t="s">
        <v>1042</v>
      </c>
      <c r="E2414" s="41" t="s">
        <v>462</v>
      </c>
      <c r="F2414" s="41" t="s">
        <v>929</v>
      </c>
      <c r="G2414" s="43">
        <v>10.0</v>
      </c>
      <c r="H2414" s="43">
        <v>10.0</v>
      </c>
      <c r="I2414" s="43">
        <v>1.0</v>
      </c>
      <c r="J2414" s="43">
        <v>18214.0</v>
      </c>
      <c r="K2414" s="43">
        <v>0.5</v>
      </c>
      <c r="L2414" s="43">
        <v>28.0</v>
      </c>
      <c r="M2414" s="43">
        <v>-13.85</v>
      </c>
      <c r="N2414" s="41" t="s">
        <v>6194</v>
      </c>
      <c r="O2414" s="44" t="s">
        <v>3274</v>
      </c>
      <c r="P2414" s="41" t="s">
        <v>6195</v>
      </c>
    </row>
    <row r="2415">
      <c r="A2415" s="36" t="s">
        <v>6196</v>
      </c>
      <c r="B2415" s="46">
        <v>46087.818597418984</v>
      </c>
      <c r="C2415" s="36" t="s">
        <v>13</v>
      </c>
      <c r="D2415" s="36" t="s">
        <v>1647</v>
      </c>
      <c r="E2415" s="36" t="s">
        <v>460</v>
      </c>
      <c r="F2415" s="36" t="s">
        <v>908</v>
      </c>
      <c r="G2415" s="38">
        <v>3.0</v>
      </c>
      <c r="H2415" s="38">
        <v>4.0</v>
      </c>
      <c r="I2415" s="38">
        <v>10.0</v>
      </c>
      <c r="J2415" s="38">
        <v>41981.0</v>
      </c>
      <c r="K2415" s="38">
        <v>0.42</v>
      </c>
      <c r="L2415" s="38">
        <v>30.0</v>
      </c>
      <c r="M2415" s="38">
        <v>26.35</v>
      </c>
      <c r="N2415" s="36" t="s">
        <v>6197</v>
      </c>
      <c r="O2415" s="39" t="s">
        <v>3274</v>
      </c>
      <c r="P2415" s="36" t="s">
        <v>6198</v>
      </c>
    </row>
    <row r="2416">
      <c r="A2416" s="36" t="s">
        <v>6196</v>
      </c>
      <c r="B2416" s="46">
        <v>46087.818597418984</v>
      </c>
      <c r="C2416" s="36" t="s">
        <v>73</v>
      </c>
      <c r="D2416" s="36" t="s">
        <v>1016</v>
      </c>
      <c r="E2416" s="36" t="s">
        <v>462</v>
      </c>
      <c r="F2416" s="36" t="s">
        <v>908</v>
      </c>
      <c r="G2416" s="38">
        <v>8.0</v>
      </c>
      <c r="H2416" s="38">
        <v>0.0</v>
      </c>
      <c r="I2416" s="38">
        <v>4.0</v>
      </c>
      <c r="J2416" s="38">
        <v>26389.0</v>
      </c>
      <c r="K2416" s="38">
        <v>0.39</v>
      </c>
      <c r="L2416" s="38">
        <v>30.0</v>
      </c>
      <c r="M2416" s="38">
        <v>37.45</v>
      </c>
      <c r="N2416" s="36" t="s">
        <v>6199</v>
      </c>
      <c r="O2416" s="39" t="s">
        <v>3274</v>
      </c>
      <c r="P2416" s="36" t="s">
        <v>6200</v>
      </c>
    </row>
    <row r="2417">
      <c r="A2417" s="41" t="s">
        <v>6201</v>
      </c>
      <c r="B2417" s="47">
        <v>46087.82507019676</v>
      </c>
      <c r="C2417" s="41" t="s">
        <v>106</v>
      </c>
      <c r="D2417" s="41" t="s">
        <v>1978</v>
      </c>
      <c r="E2417" s="41" t="s">
        <v>463</v>
      </c>
      <c r="F2417" s="41" t="s">
        <v>929</v>
      </c>
      <c r="G2417" s="43">
        <v>1.0</v>
      </c>
      <c r="H2417" s="43">
        <v>5.0</v>
      </c>
      <c r="I2417" s="43">
        <v>3.0</v>
      </c>
      <c r="J2417" s="43">
        <v>5803.0</v>
      </c>
      <c r="K2417" s="43">
        <v>0.29</v>
      </c>
      <c r="L2417" s="43">
        <v>29.0</v>
      </c>
      <c r="M2417" s="43">
        <v>-4.85</v>
      </c>
      <c r="N2417" s="41" t="s">
        <v>6202</v>
      </c>
      <c r="O2417" s="44" t="s">
        <v>3274</v>
      </c>
      <c r="P2417" s="41" t="s">
        <v>6203</v>
      </c>
    </row>
    <row r="2418">
      <c r="A2418" s="41" t="s">
        <v>6204</v>
      </c>
      <c r="B2418" s="47">
        <v>46087.819869328705</v>
      </c>
      <c r="C2418" s="41" t="s">
        <v>6005</v>
      </c>
      <c r="D2418" s="41" t="s">
        <v>1814</v>
      </c>
      <c r="E2418" s="41" t="s">
        <v>907</v>
      </c>
      <c r="F2418" s="41" t="s">
        <v>929</v>
      </c>
      <c r="G2418" s="43">
        <v>17.0</v>
      </c>
      <c r="H2418" s="43">
        <v>6.0</v>
      </c>
      <c r="I2418" s="43">
        <v>13.0</v>
      </c>
      <c r="J2418" s="43">
        <v>54793.0</v>
      </c>
      <c r="K2418" s="43">
        <v>0.71</v>
      </c>
      <c r="L2418" s="43">
        <v>37.0</v>
      </c>
      <c r="M2418" s="43">
        <v>34.4</v>
      </c>
      <c r="N2418" s="41" t="s">
        <v>6205</v>
      </c>
      <c r="O2418" s="44" t="s">
        <v>3274</v>
      </c>
      <c r="P2418" s="41" t="s">
        <v>6206</v>
      </c>
    </row>
    <row r="2419">
      <c r="A2419" s="41" t="s">
        <v>6207</v>
      </c>
      <c r="B2419" s="47">
        <v>46087.84518513889</v>
      </c>
      <c r="C2419" s="41" t="s">
        <v>13</v>
      </c>
      <c r="D2419" s="41" t="s">
        <v>1051</v>
      </c>
      <c r="E2419" s="41" t="s">
        <v>460</v>
      </c>
      <c r="F2419" s="41" t="s">
        <v>929</v>
      </c>
      <c r="G2419" s="43">
        <v>3.0</v>
      </c>
      <c r="H2419" s="43">
        <v>9.0</v>
      </c>
      <c r="I2419" s="43">
        <v>9.0</v>
      </c>
      <c r="J2419" s="43">
        <v>25691.0</v>
      </c>
      <c r="K2419" s="43">
        <v>0.67</v>
      </c>
      <c r="L2419" s="43">
        <v>27.0</v>
      </c>
      <c r="M2419" s="43">
        <v>-3.01</v>
      </c>
      <c r="N2419" s="41" t="s">
        <v>6208</v>
      </c>
      <c r="O2419" s="44" t="s">
        <v>3274</v>
      </c>
      <c r="P2419" s="41" t="s">
        <v>6209</v>
      </c>
    </row>
    <row r="2420">
      <c r="A2420" s="36" t="s">
        <v>6210</v>
      </c>
      <c r="B2420" s="46">
        <v>46087.85044667824</v>
      </c>
      <c r="C2420" s="36" t="s">
        <v>6005</v>
      </c>
      <c r="D2420" s="36" t="s">
        <v>1709</v>
      </c>
      <c r="E2420" s="36" t="s">
        <v>462</v>
      </c>
      <c r="F2420" s="36" t="s">
        <v>908</v>
      </c>
      <c r="G2420" s="38">
        <v>8.0</v>
      </c>
      <c r="H2420" s="38">
        <v>5.0</v>
      </c>
      <c r="I2420" s="38">
        <v>7.0</v>
      </c>
      <c r="J2420" s="38">
        <v>27141.0</v>
      </c>
      <c r="K2420" s="38">
        <v>0.48</v>
      </c>
      <c r="L2420" s="38">
        <v>27.0</v>
      </c>
      <c r="M2420" s="38">
        <v>27.08</v>
      </c>
      <c r="N2420" s="36" t="s">
        <v>6211</v>
      </c>
      <c r="O2420" s="39" t="s">
        <v>3274</v>
      </c>
      <c r="P2420" s="36" t="s">
        <v>6212</v>
      </c>
    </row>
    <row r="2421">
      <c r="A2421" s="41" t="s">
        <v>6213</v>
      </c>
      <c r="B2421" s="47">
        <v>46087.857405787036</v>
      </c>
      <c r="C2421" s="41" t="s">
        <v>42</v>
      </c>
      <c r="D2421" s="41" t="s">
        <v>2274</v>
      </c>
      <c r="E2421" s="41" t="s">
        <v>907</v>
      </c>
      <c r="F2421" s="41" t="s">
        <v>929</v>
      </c>
      <c r="G2421" s="43">
        <v>3.0</v>
      </c>
      <c r="H2421" s="43">
        <v>5.0</v>
      </c>
      <c r="I2421" s="43">
        <v>3.0</v>
      </c>
      <c r="J2421" s="43">
        <v>17065.0</v>
      </c>
      <c r="K2421" s="43">
        <v>0.46</v>
      </c>
      <c r="L2421" s="43">
        <v>27.0</v>
      </c>
      <c r="M2421" s="43">
        <v>-17.12</v>
      </c>
      <c r="N2421" s="41" t="s">
        <v>6214</v>
      </c>
      <c r="O2421" s="44" t="s">
        <v>3274</v>
      </c>
      <c r="P2421" s="41" t="s">
        <v>6215</v>
      </c>
    </row>
    <row r="2422">
      <c r="A2422" s="36" t="s">
        <v>6216</v>
      </c>
      <c r="B2422" s="46">
        <v>46087.86838349537</v>
      </c>
      <c r="C2422" s="36" t="s">
        <v>13</v>
      </c>
      <c r="D2422" s="36" t="s">
        <v>919</v>
      </c>
      <c r="E2422" s="36" t="s">
        <v>460</v>
      </c>
      <c r="F2422" s="36" t="s">
        <v>908</v>
      </c>
      <c r="G2422" s="38">
        <v>7.0</v>
      </c>
      <c r="H2422" s="38">
        <v>5.0</v>
      </c>
      <c r="I2422" s="38">
        <v>15.0</v>
      </c>
      <c r="J2422" s="38">
        <v>25202.0</v>
      </c>
      <c r="K2422" s="38">
        <v>0.59</v>
      </c>
      <c r="L2422" s="38">
        <v>25.0</v>
      </c>
      <c r="M2422" s="38">
        <v>31.49</v>
      </c>
      <c r="N2422" s="36" t="s">
        <v>6217</v>
      </c>
      <c r="O2422" s="39" t="s">
        <v>3274</v>
      </c>
      <c r="P2422" s="36" t="s">
        <v>6218</v>
      </c>
    </row>
    <row r="2423">
      <c r="A2423" s="36" t="s">
        <v>6219</v>
      </c>
      <c r="B2423" s="46">
        <v>46087.87229082176</v>
      </c>
      <c r="C2423" s="36" t="s">
        <v>106</v>
      </c>
      <c r="D2423" s="36" t="s">
        <v>1626</v>
      </c>
      <c r="E2423" s="36" t="s">
        <v>463</v>
      </c>
      <c r="F2423" s="36" t="s">
        <v>908</v>
      </c>
      <c r="G2423" s="38">
        <v>3.0</v>
      </c>
      <c r="H2423" s="38">
        <v>6.0</v>
      </c>
      <c r="I2423" s="38">
        <v>15.0</v>
      </c>
      <c r="J2423" s="38">
        <v>10507.0</v>
      </c>
      <c r="K2423" s="38">
        <v>0.58</v>
      </c>
      <c r="L2423" s="38">
        <v>25.0</v>
      </c>
      <c r="M2423" s="38">
        <v>23.39</v>
      </c>
      <c r="N2423" s="36" t="s">
        <v>6220</v>
      </c>
      <c r="O2423" s="39" t="s">
        <v>3274</v>
      </c>
      <c r="P2423" s="36" t="s">
        <v>6221</v>
      </c>
    </row>
    <row r="2424">
      <c r="A2424" s="36" t="s">
        <v>6219</v>
      </c>
      <c r="B2424" s="46">
        <v>46087.87229082176</v>
      </c>
      <c r="C2424" s="36" t="s">
        <v>136</v>
      </c>
      <c r="D2424" s="36" t="s">
        <v>1647</v>
      </c>
      <c r="E2424" s="36" t="s">
        <v>460</v>
      </c>
      <c r="F2424" s="36" t="s">
        <v>908</v>
      </c>
      <c r="G2424" s="38">
        <v>11.0</v>
      </c>
      <c r="H2424" s="38">
        <v>5.0</v>
      </c>
      <c r="I2424" s="38">
        <v>6.0</v>
      </c>
      <c r="J2424" s="38">
        <v>28575.0</v>
      </c>
      <c r="K2424" s="38">
        <v>0.55</v>
      </c>
      <c r="L2424" s="38">
        <v>25.0</v>
      </c>
      <c r="M2424" s="38">
        <v>44.32</v>
      </c>
      <c r="N2424" s="36" t="s">
        <v>6222</v>
      </c>
      <c r="O2424" s="39" t="s">
        <v>3274</v>
      </c>
      <c r="P2424" s="36" t="s">
        <v>6223</v>
      </c>
    </row>
    <row r="2425">
      <c r="A2425" s="41" t="s">
        <v>6224</v>
      </c>
      <c r="B2425" s="47">
        <v>46087.87910481481</v>
      </c>
      <c r="C2425" s="41" t="s">
        <v>42</v>
      </c>
      <c r="D2425" s="41" t="s">
        <v>2255</v>
      </c>
      <c r="E2425" s="41" t="s">
        <v>460</v>
      </c>
      <c r="F2425" s="41" t="s">
        <v>929</v>
      </c>
      <c r="G2425" s="43">
        <v>4.0</v>
      </c>
      <c r="H2425" s="43">
        <v>13.0</v>
      </c>
      <c r="I2425" s="43">
        <v>3.0</v>
      </c>
      <c r="J2425" s="43">
        <v>12382.0</v>
      </c>
      <c r="K2425" s="43">
        <v>0.29</v>
      </c>
      <c r="L2425" s="43">
        <v>32.0</v>
      </c>
      <c r="M2425" s="43">
        <v>-27.32</v>
      </c>
      <c r="N2425" s="41" t="s">
        <v>6225</v>
      </c>
      <c r="O2425" s="44" t="s">
        <v>3274</v>
      </c>
      <c r="P2425" s="41" t="s">
        <v>6226</v>
      </c>
    </row>
    <row r="2426">
      <c r="A2426" s="41" t="s">
        <v>6227</v>
      </c>
      <c r="B2426" s="47">
        <v>46087.88245466435</v>
      </c>
      <c r="C2426" s="41" t="s">
        <v>73</v>
      </c>
      <c r="D2426" s="41" t="s">
        <v>1016</v>
      </c>
      <c r="E2426" s="41" t="s">
        <v>462</v>
      </c>
      <c r="F2426" s="41" t="s">
        <v>929</v>
      </c>
      <c r="G2426" s="43">
        <v>2.0</v>
      </c>
      <c r="H2426" s="43">
        <v>4.0</v>
      </c>
      <c r="I2426" s="43">
        <v>7.0</v>
      </c>
      <c r="J2426" s="43">
        <v>15076.0</v>
      </c>
      <c r="K2426" s="43">
        <v>0.41</v>
      </c>
      <c r="L2426" s="43">
        <v>29.0</v>
      </c>
      <c r="M2426" s="43">
        <v>-7.8</v>
      </c>
      <c r="N2426" s="41" t="s">
        <v>6228</v>
      </c>
      <c r="O2426" s="44" t="s">
        <v>3274</v>
      </c>
      <c r="P2426" s="41" t="s">
        <v>6229</v>
      </c>
    </row>
    <row r="2427">
      <c r="A2427" s="41" t="s">
        <v>6230</v>
      </c>
      <c r="B2427" s="47">
        <v>46087.89294122685</v>
      </c>
      <c r="C2427" s="41" t="s">
        <v>106</v>
      </c>
      <c r="D2427" s="41" t="s">
        <v>1249</v>
      </c>
      <c r="E2427" s="41" t="s">
        <v>463</v>
      </c>
      <c r="F2427" s="41" t="s">
        <v>929</v>
      </c>
      <c r="G2427" s="43">
        <v>0.0</v>
      </c>
      <c r="H2427" s="43">
        <v>7.0</v>
      </c>
      <c r="I2427" s="43">
        <v>4.0</v>
      </c>
      <c r="J2427" s="43">
        <v>8353.0</v>
      </c>
      <c r="K2427" s="43">
        <v>0.25</v>
      </c>
      <c r="L2427" s="43">
        <v>24.0</v>
      </c>
      <c r="M2427" s="43">
        <v>-14.0</v>
      </c>
      <c r="N2427" s="41" t="s">
        <v>6231</v>
      </c>
      <c r="O2427" s="44" t="s">
        <v>3274</v>
      </c>
      <c r="P2427" s="41" t="s">
        <v>6232</v>
      </c>
    </row>
    <row r="2428">
      <c r="A2428" s="41" t="s">
        <v>6230</v>
      </c>
      <c r="B2428" s="47">
        <v>46087.89294122685</v>
      </c>
      <c r="C2428" s="41" t="s">
        <v>136</v>
      </c>
      <c r="D2428" s="41" t="s">
        <v>1063</v>
      </c>
      <c r="E2428" s="41" t="s">
        <v>460</v>
      </c>
      <c r="F2428" s="41" t="s">
        <v>929</v>
      </c>
      <c r="G2428" s="43">
        <v>3.0</v>
      </c>
      <c r="H2428" s="43">
        <v>7.0</v>
      </c>
      <c r="I2428" s="43">
        <v>1.0</v>
      </c>
      <c r="J2428" s="43">
        <v>14549.0</v>
      </c>
      <c r="K2428" s="43">
        <v>0.25</v>
      </c>
      <c r="L2428" s="43">
        <v>24.0</v>
      </c>
      <c r="M2428" s="43">
        <v>-14.77</v>
      </c>
      <c r="N2428" s="41" t="s">
        <v>6233</v>
      </c>
      <c r="O2428" s="44" t="s">
        <v>3274</v>
      </c>
      <c r="P2428" s="41" t="s">
        <v>6234</v>
      </c>
    </row>
    <row r="2429">
      <c r="A2429" s="36" t="s">
        <v>6235</v>
      </c>
      <c r="B2429" s="46">
        <v>46087.87232810185</v>
      </c>
      <c r="C2429" s="36" t="s">
        <v>6005</v>
      </c>
      <c r="D2429" s="36" t="s">
        <v>906</v>
      </c>
      <c r="E2429" s="36" t="s">
        <v>907</v>
      </c>
      <c r="F2429" s="36" t="s">
        <v>908</v>
      </c>
      <c r="G2429" s="38">
        <v>26.0</v>
      </c>
      <c r="H2429" s="38">
        <v>12.0</v>
      </c>
      <c r="I2429" s="38">
        <v>15.0</v>
      </c>
      <c r="J2429" s="38">
        <v>80801.0</v>
      </c>
      <c r="K2429" s="38">
        <v>0.57</v>
      </c>
      <c r="L2429" s="38">
        <v>48.0</v>
      </c>
      <c r="M2429" s="38">
        <v>37.67</v>
      </c>
      <c r="N2429" s="36" t="s">
        <v>6236</v>
      </c>
      <c r="O2429" s="39" t="s">
        <v>3274</v>
      </c>
      <c r="P2429" s="36" t="s">
        <v>6237</v>
      </c>
    </row>
    <row r="2430">
      <c r="A2430" s="36" t="s">
        <v>6238</v>
      </c>
      <c r="B2430" s="46">
        <v>46087.91372982639</v>
      </c>
      <c r="C2430" s="36" t="s">
        <v>86</v>
      </c>
      <c r="D2430" s="36" t="s">
        <v>1042</v>
      </c>
      <c r="E2430" s="36" t="s">
        <v>462</v>
      </c>
      <c r="F2430" s="36" t="s">
        <v>908</v>
      </c>
      <c r="G2430" s="38">
        <v>6.0</v>
      </c>
      <c r="H2430" s="38">
        <v>1.0</v>
      </c>
      <c r="I2430" s="38">
        <v>2.0</v>
      </c>
      <c r="J2430" s="38">
        <v>11595.0</v>
      </c>
      <c r="K2430" s="38">
        <v>0.42</v>
      </c>
      <c r="L2430" s="38">
        <v>15.0</v>
      </c>
      <c r="M2430" s="38">
        <v>30.54</v>
      </c>
      <c r="N2430" s="36" t="s">
        <v>6239</v>
      </c>
      <c r="O2430" s="39" t="s">
        <v>3274</v>
      </c>
      <c r="P2430" s="36" t="s">
        <v>6240</v>
      </c>
    </row>
    <row r="2431">
      <c r="A2431" s="36" t="s">
        <v>6241</v>
      </c>
      <c r="B2431" s="46">
        <v>46087.91019137732</v>
      </c>
      <c r="C2431" s="36" t="s">
        <v>6005</v>
      </c>
      <c r="D2431" s="36" t="s">
        <v>1218</v>
      </c>
      <c r="E2431" s="36" t="s">
        <v>907</v>
      </c>
      <c r="F2431" s="36" t="s">
        <v>908</v>
      </c>
      <c r="G2431" s="38">
        <v>10.0</v>
      </c>
      <c r="H2431" s="38">
        <v>1.0</v>
      </c>
      <c r="I2431" s="38">
        <v>6.0</v>
      </c>
      <c r="J2431" s="38">
        <v>19187.0</v>
      </c>
      <c r="K2431" s="38">
        <v>0.48</v>
      </c>
      <c r="L2431" s="38">
        <v>23.0</v>
      </c>
      <c r="M2431" s="38">
        <v>46.6</v>
      </c>
      <c r="N2431" s="36" t="s">
        <v>6242</v>
      </c>
      <c r="O2431" s="39" t="s">
        <v>3274</v>
      </c>
      <c r="P2431" s="36" t="s">
        <v>6243</v>
      </c>
    </row>
    <row r="2432">
      <c r="A2432" s="36" t="s">
        <v>6244</v>
      </c>
      <c r="B2432" s="46">
        <v>46087.91502758102</v>
      </c>
      <c r="C2432" s="36" t="s">
        <v>54</v>
      </c>
      <c r="D2432" s="36" t="s">
        <v>949</v>
      </c>
      <c r="E2432" s="36" t="s">
        <v>464</v>
      </c>
      <c r="F2432" s="36" t="s">
        <v>908</v>
      </c>
      <c r="G2432" s="38">
        <v>2.0</v>
      </c>
      <c r="H2432" s="38">
        <v>8.0</v>
      </c>
      <c r="I2432" s="38">
        <v>5.0</v>
      </c>
      <c r="J2432" s="38">
        <v>14558.0</v>
      </c>
      <c r="K2432" s="38">
        <v>0.21</v>
      </c>
      <c r="L2432" s="38">
        <v>28.0</v>
      </c>
      <c r="M2432" s="38">
        <v>-16.91</v>
      </c>
      <c r="N2432" s="36" t="s">
        <v>6245</v>
      </c>
      <c r="O2432" s="39" t="s">
        <v>3274</v>
      </c>
      <c r="P2432" s="36" t="s">
        <v>6246</v>
      </c>
    </row>
    <row r="2433">
      <c r="A2433" s="36" t="s">
        <v>6247</v>
      </c>
      <c r="B2433" s="46">
        <v>46087.92765479167</v>
      </c>
      <c r="C2433" s="36" t="s">
        <v>86</v>
      </c>
      <c r="D2433" s="36" t="s">
        <v>1042</v>
      </c>
      <c r="E2433" s="36" t="s">
        <v>462</v>
      </c>
      <c r="F2433" s="36" t="s">
        <v>908</v>
      </c>
      <c r="G2433" s="38">
        <v>7.0</v>
      </c>
      <c r="H2433" s="38">
        <v>3.0</v>
      </c>
      <c r="I2433" s="38">
        <v>10.0</v>
      </c>
      <c r="J2433" s="38">
        <v>31439.0</v>
      </c>
      <c r="K2433" s="38">
        <v>0.46</v>
      </c>
      <c r="L2433" s="38">
        <v>35.0</v>
      </c>
      <c r="M2433" s="38">
        <v>23.44</v>
      </c>
      <c r="N2433" s="36" t="s">
        <v>6248</v>
      </c>
      <c r="O2433" s="39" t="s">
        <v>3274</v>
      </c>
      <c r="P2433" s="36" t="s">
        <v>6249</v>
      </c>
    </row>
    <row r="2434">
      <c r="A2434" s="36" t="s">
        <v>6250</v>
      </c>
      <c r="B2434" s="46">
        <v>46087.93833400463</v>
      </c>
      <c r="C2434" s="36" t="s">
        <v>54</v>
      </c>
      <c r="D2434" s="36" t="s">
        <v>2274</v>
      </c>
      <c r="E2434" s="36" t="s">
        <v>464</v>
      </c>
      <c r="F2434" s="36" t="s">
        <v>908</v>
      </c>
      <c r="G2434" s="38">
        <v>10.0</v>
      </c>
      <c r="H2434" s="38">
        <v>8.0</v>
      </c>
      <c r="I2434" s="38">
        <v>10.0</v>
      </c>
      <c r="J2434" s="38">
        <v>36264.0</v>
      </c>
      <c r="K2434" s="38">
        <v>0.39</v>
      </c>
      <c r="L2434" s="38">
        <v>32.0</v>
      </c>
      <c r="M2434" s="38">
        <v>38.08</v>
      </c>
      <c r="N2434" s="36" t="s">
        <v>6251</v>
      </c>
      <c r="O2434" s="39" t="s">
        <v>3274</v>
      </c>
      <c r="P2434" s="36" t="s">
        <v>6252</v>
      </c>
    </row>
    <row r="2435">
      <c r="A2435" s="36" t="s">
        <v>6253</v>
      </c>
      <c r="B2435" s="46">
        <v>46087.93607858796</v>
      </c>
      <c r="C2435" s="36" t="s">
        <v>143</v>
      </c>
      <c r="D2435" s="36" t="s">
        <v>1011</v>
      </c>
      <c r="E2435" s="36" t="s">
        <v>462</v>
      </c>
      <c r="F2435" s="36" t="s">
        <v>908</v>
      </c>
      <c r="G2435" s="38">
        <v>6.0</v>
      </c>
      <c r="H2435" s="38">
        <v>3.0</v>
      </c>
      <c r="I2435" s="38">
        <v>3.0</v>
      </c>
      <c r="J2435" s="38">
        <v>19733.0</v>
      </c>
      <c r="K2435" s="38">
        <v>0.29</v>
      </c>
      <c r="L2435" s="38">
        <v>33.0</v>
      </c>
      <c r="M2435" s="38">
        <v>21.71</v>
      </c>
      <c r="N2435" s="36" t="s">
        <v>6254</v>
      </c>
      <c r="O2435" s="39" t="s">
        <v>3274</v>
      </c>
      <c r="P2435" s="36" t="s">
        <v>6255</v>
      </c>
    </row>
    <row r="2436">
      <c r="A2436" s="41" t="s">
        <v>6256</v>
      </c>
      <c r="B2436" s="47">
        <v>46087.94798840278</v>
      </c>
      <c r="C2436" s="41" t="s">
        <v>81</v>
      </c>
      <c r="D2436" s="41" t="s">
        <v>1051</v>
      </c>
      <c r="E2436" s="41" t="s">
        <v>460</v>
      </c>
      <c r="F2436" s="41" t="s">
        <v>929</v>
      </c>
      <c r="G2436" s="43">
        <v>4.0</v>
      </c>
      <c r="H2436" s="43">
        <v>8.0</v>
      </c>
      <c r="I2436" s="43">
        <v>6.0</v>
      </c>
      <c r="J2436" s="43">
        <v>15964.0</v>
      </c>
      <c r="K2436" s="43">
        <v>0.48</v>
      </c>
      <c r="L2436" s="43">
        <v>27.0</v>
      </c>
      <c r="M2436" s="43">
        <v>-5.3</v>
      </c>
      <c r="N2436" s="41" t="s">
        <v>6257</v>
      </c>
      <c r="O2436" s="44" t="s">
        <v>3274</v>
      </c>
      <c r="P2436" s="41" t="s">
        <v>6258</v>
      </c>
    </row>
    <row r="2437">
      <c r="A2437" s="41" t="s">
        <v>6259</v>
      </c>
      <c r="B2437" s="47">
        <v>46087.957771932866</v>
      </c>
      <c r="C2437" s="41" t="s">
        <v>86</v>
      </c>
      <c r="D2437" s="41" t="s">
        <v>1042</v>
      </c>
      <c r="E2437" s="41" t="s">
        <v>462</v>
      </c>
      <c r="F2437" s="41" t="s">
        <v>929</v>
      </c>
      <c r="G2437" s="43">
        <v>11.0</v>
      </c>
      <c r="H2437" s="43">
        <v>6.0</v>
      </c>
      <c r="I2437" s="43">
        <v>14.0</v>
      </c>
      <c r="J2437" s="43">
        <v>43854.0</v>
      </c>
      <c r="K2437" s="43">
        <v>0.54</v>
      </c>
      <c r="L2437" s="43">
        <v>38.0</v>
      </c>
      <c r="M2437" s="43">
        <v>20.8</v>
      </c>
      <c r="N2437" s="41" t="s">
        <v>6260</v>
      </c>
      <c r="O2437" s="44" t="s">
        <v>3274</v>
      </c>
      <c r="P2437" s="41" t="s">
        <v>6261</v>
      </c>
    </row>
    <row r="2438">
      <c r="A2438" s="36" t="s">
        <v>6262</v>
      </c>
      <c r="B2438" s="46">
        <v>46087.9726446412</v>
      </c>
      <c r="C2438" s="36" t="s">
        <v>81</v>
      </c>
      <c r="D2438" s="36" t="s">
        <v>997</v>
      </c>
      <c r="E2438" s="36" t="s">
        <v>460</v>
      </c>
      <c r="F2438" s="36" t="s">
        <v>908</v>
      </c>
      <c r="G2438" s="38">
        <v>3.0</v>
      </c>
      <c r="H2438" s="38">
        <v>1.0</v>
      </c>
      <c r="I2438" s="38">
        <v>3.0</v>
      </c>
      <c r="J2438" s="38">
        <v>7032.0</v>
      </c>
      <c r="K2438" s="38">
        <v>0.2</v>
      </c>
      <c r="L2438" s="38">
        <v>19.0</v>
      </c>
      <c r="M2438" s="38">
        <v>14.0</v>
      </c>
      <c r="N2438" s="36" t="s">
        <v>6263</v>
      </c>
      <c r="O2438" s="39" t="s">
        <v>3274</v>
      </c>
      <c r="P2438" s="36" t="s">
        <v>6264</v>
      </c>
    </row>
    <row r="2439">
      <c r="A2439" s="41" t="s">
        <v>6265</v>
      </c>
      <c r="B2439" s="47">
        <v>46087.96625520833</v>
      </c>
      <c r="C2439" s="41" t="s">
        <v>143</v>
      </c>
      <c r="D2439" s="41" t="s">
        <v>1249</v>
      </c>
      <c r="E2439" s="41" t="s">
        <v>463</v>
      </c>
      <c r="F2439" s="41" t="s">
        <v>929</v>
      </c>
      <c r="G2439" s="43">
        <v>1.0</v>
      </c>
      <c r="H2439" s="43">
        <v>6.0</v>
      </c>
      <c r="I2439" s="43">
        <v>11.0</v>
      </c>
      <c r="J2439" s="43">
        <v>10112.0</v>
      </c>
      <c r="K2439" s="43">
        <v>0.5</v>
      </c>
      <c r="L2439" s="43">
        <v>31.0</v>
      </c>
      <c r="M2439" s="43">
        <v>8.22</v>
      </c>
      <c r="N2439" s="41" t="s">
        <v>6266</v>
      </c>
      <c r="O2439" s="44" t="s">
        <v>3274</v>
      </c>
      <c r="P2439" s="41" t="s">
        <v>6267</v>
      </c>
    </row>
    <row r="2440">
      <c r="A2440" s="41" t="s">
        <v>6268</v>
      </c>
      <c r="B2440" s="47">
        <v>46087.97263069444</v>
      </c>
      <c r="C2440" s="41" t="s">
        <v>6005</v>
      </c>
      <c r="D2440" s="41" t="s">
        <v>922</v>
      </c>
      <c r="E2440" s="41" t="s">
        <v>907</v>
      </c>
      <c r="F2440" s="41" t="s">
        <v>929</v>
      </c>
      <c r="G2440" s="43">
        <v>7.0</v>
      </c>
      <c r="H2440" s="43">
        <v>4.0</v>
      </c>
      <c r="I2440" s="43">
        <v>1.0</v>
      </c>
      <c r="J2440" s="43">
        <v>16252.0</v>
      </c>
      <c r="K2440" s="43">
        <v>0.57</v>
      </c>
      <c r="L2440" s="43">
        <v>25.0</v>
      </c>
      <c r="M2440" s="43">
        <v>-24.1</v>
      </c>
      <c r="N2440" s="41" t="s">
        <v>6269</v>
      </c>
      <c r="O2440" s="44" t="s">
        <v>3274</v>
      </c>
      <c r="P2440" s="41" t="s">
        <v>6270</v>
      </c>
    </row>
    <row r="2441">
      <c r="A2441" s="36" t="s">
        <v>6271</v>
      </c>
      <c r="B2441" s="46">
        <v>46087.97153271991</v>
      </c>
      <c r="C2441" s="36" t="s">
        <v>54</v>
      </c>
      <c r="D2441" s="36" t="s">
        <v>1296</v>
      </c>
      <c r="E2441" s="36" t="s">
        <v>464</v>
      </c>
      <c r="F2441" s="36" t="s">
        <v>908</v>
      </c>
      <c r="G2441" s="38">
        <v>4.0</v>
      </c>
      <c r="H2441" s="38">
        <v>15.0</v>
      </c>
      <c r="I2441" s="38">
        <v>12.0</v>
      </c>
      <c r="J2441" s="38">
        <v>34527.0</v>
      </c>
      <c r="K2441" s="38">
        <v>0.37</v>
      </c>
      <c r="L2441" s="38">
        <v>48.0</v>
      </c>
      <c r="M2441" s="38">
        <v>-20.12</v>
      </c>
      <c r="N2441" s="36" t="s">
        <v>6272</v>
      </c>
      <c r="O2441" s="39" t="s">
        <v>3274</v>
      </c>
      <c r="P2441" s="36" t="s">
        <v>6273</v>
      </c>
    </row>
    <row r="2442">
      <c r="A2442" s="41" t="s">
        <v>6274</v>
      </c>
      <c r="B2442" s="47">
        <v>46087.99158364584</v>
      </c>
      <c r="C2442" s="41" t="s">
        <v>143</v>
      </c>
      <c r="D2442" s="41" t="s">
        <v>1034</v>
      </c>
      <c r="E2442" s="41" t="s">
        <v>463</v>
      </c>
      <c r="F2442" s="41" t="s">
        <v>929</v>
      </c>
      <c r="G2442" s="43">
        <v>10.0</v>
      </c>
      <c r="H2442" s="43">
        <v>6.0</v>
      </c>
      <c r="I2442" s="43">
        <v>9.0</v>
      </c>
      <c r="J2442" s="43">
        <v>26670.0</v>
      </c>
      <c r="K2442" s="43">
        <v>0.63</v>
      </c>
      <c r="L2442" s="43">
        <v>29.0</v>
      </c>
      <c r="M2442" s="43">
        <v>13.48</v>
      </c>
      <c r="N2442" s="41" t="s">
        <v>6275</v>
      </c>
      <c r="O2442" s="44" t="s">
        <v>3274</v>
      </c>
      <c r="P2442" s="41" t="s">
        <v>6276</v>
      </c>
    </row>
    <row r="2443">
      <c r="A2443" s="41" t="s">
        <v>6277</v>
      </c>
      <c r="B2443" s="47">
        <v>46087.99266231481</v>
      </c>
      <c r="C2443" s="41" t="s">
        <v>6005</v>
      </c>
      <c r="D2443" s="41" t="s">
        <v>922</v>
      </c>
      <c r="E2443" s="41" t="s">
        <v>907</v>
      </c>
      <c r="F2443" s="41" t="s">
        <v>929</v>
      </c>
      <c r="G2443" s="43">
        <v>10.0</v>
      </c>
      <c r="H2443" s="43">
        <v>9.0</v>
      </c>
      <c r="I2443" s="43">
        <v>12.0</v>
      </c>
      <c r="J2443" s="43">
        <v>34943.0</v>
      </c>
      <c r="K2443" s="43">
        <v>0.69</v>
      </c>
      <c r="L2443" s="43">
        <v>34.0</v>
      </c>
      <c r="M2443" s="43">
        <v>-3.65</v>
      </c>
      <c r="N2443" s="41" t="s">
        <v>6278</v>
      </c>
      <c r="O2443" s="44" t="s">
        <v>3274</v>
      </c>
      <c r="P2443" s="41" t="s">
        <v>6279</v>
      </c>
    </row>
    <row r="2444">
      <c r="A2444" s="41" t="s">
        <v>6280</v>
      </c>
      <c r="B2444" s="47">
        <v>46087.99556953704</v>
      </c>
      <c r="C2444" s="41" t="s">
        <v>86</v>
      </c>
      <c r="D2444" s="41" t="s">
        <v>1042</v>
      </c>
      <c r="E2444" s="41" t="s">
        <v>462</v>
      </c>
      <c r="F2444" s="41" t="s">
        <v>929</v>
      </c>
      <c r="G2444" s="43">
        <v>7.0</v>
      </c>
      <c r="H2444" s="43">
        <v>4.0</v>
      </c>
      <c r="I2444" s="43">
        <v>6.0</v>
      </c>
      <c r="J2444" s="43">
        <v>24685.0</v>
      </c>
      <c r="K2444" s="43">
        <v>0.46</v>
      </c>
      <c r="L2444" s="43">
        <v>34.0</v>
      </c>
      <c r="M2444" s="43">
        <v>10.8</v>
      </c>
      <c r="N2444" s="41" t="s">
        <v>6281</v>
      </c>
      <c r="O2444" s="44" t="s">
        <v>3274</v>
      </c>
      <c r="P2444" s="41" t="s">
        <v>6282</v>
      </c>
    </row>
    <row r="2445">
      <c r="A2445" s="41" t="s">
        <v>6283</v>
      </c>
      <c r="B2445" s="47">
        <v>46088.023403032406</v>
      </c>
      <c r="C2445" s="41" t="s">
        <v>86</v>
      </c>
      <c r="D2445" s="41" t="s">
        <v>1042</v>
      </c>
      <c r="E2445" s="41" t="s">
        <v>462</v>
      </c>
      <c r="F2445" s="41" t="s">
        <v>929</v>
      </c>
      <c r="G2445" s="43">
        <v>5.0</v>
      </c>
      <c r="H2445" s="43">
        <v>5.0</v>
      </c>
      <c r="I2445" s="43">
        <v>2.0</v>
      </c>
      <c r="J2445" s="43">
        <v>19230.0</v>
      </c>
      <c r="K2445" s="43">
        <v>0.47</v>
      </c>
      <c r="L2445" s="43">
        <v>25.0</v>
      </c>
      <c r="M2445" s="43">
        <v>-1.9</v>
      </c>
      <c r="N2445" s="41" t="s">
        <v>6284</v>
      </c>
      <c r="O2445" s="44" t="s">
        <v>3274</v>
      </c>
      <c r="P2445" s="41" t="s">
        <v>6285</v>
      </c>
    </row>
    <row r="2446">
      <c r="A2446" s="41" t="s">
        <v>6286</v>
      </c>
      <c r="B2446" s="47">
        <v>46088.00777163194</v>
      </c>
      <c r="C2446" s="41" t="s">
        <v>106</v>
      </c>
      <c r="D2446" s="41" t="s">
        <v>2343</v>
      </c>
      <c r="E2446" s="41" t="s">
        <v>463</v>
      </c>
      <c r="F2446" s="41" t="s">
        <v>929</v>
      </c>
      <c r="G2446" s="43">
        <v>2.0</v>
      </c>
      <c r="H2446" s="43">
        <v>8.0</v>
      </c>
      <c r="I2446" s="43">
        <v>10.0</v>
      </c>
      <c r="J2446" s="43">
        <v>24074.0</v>
      </c>
      <c r="K2446" s="43">
        <v>0.3</v>
      </c>
      <c r="L2446" s="43">
        <v>44.0</v>
      </c>
      <c r="M2446" s="43">
        <v>-2.28</v>
      </c>
      <c r="N2446" s="41" t="s">
        <v>6287</v>
      </c>
      <c r="O2446" s="44" t="s">
        <v>3274</v>
      </c>
      <c r="P2446" s="41" t="s">
        <v>6288</v>
      </c>
    </row>
    <row r="2447">
      <c r="A2447" s="36" t="s">
        <v>6289</v>
      </c>
      <c r="B2447" s="46">
        <v>46088.02426219908</v>
      </c>
      <c r="C2447" s="36" t="s">
        <v>143</v>
      </c>
      <c r="D2447" s="36" t="s">
        <v>1045</v>
      </c>
      <c r="E2447" s="36" t="s">
        <v>463</v>
      </c>
      <c r="F2447" s="36" t="s">
        <v>908</v>
      </c>
      <c r="G2447" s="38">
        <v>3.0</v>
      </c>
      <c r="H2447" s="38">
        <v>5.0</v>
      </c>
      <c r="I2447" s="38">
        <v>24.0</v>
      </c>
      <c r="J2447" s="38">
        <v>15035.0</v>
      </c>
      <c r="K2447" s="38">
        <v>0.63</v>
      </c>
      <c r="L2447" s="38">
        <v>31.0</v>
      </c>
      <c r="M2447" s="38">
        <v>44.51</v>
      </c>
      <c r="N2447" s="36" t="s">
        <v>6290</v>
      </c>
      <c r="O2447" s="39" t="s">
        <v>3274</v>
      </c>
      <c r="P2447" s="36" t="s">
        <v>6291</v>
      </c>
    </row>
    <row r="2448">
      <c r="A2448" s="36" t="s">
        <v>6292</v>
      </c>
      <c r="B2448" s="46">
        <v>46088.03028413195</v>
      </c>
      <c r="C2448" s="36" t="s">
        <v>28</v>
      </c>
      <c r="D2448" s="36" t="s">
        <v>1875</v>
      </c>
      <c r="E2448" s="36" t="s">
        <v>463</v>
      </c>
      <c r="F2448" s="36" t="s">
        <v>908</v>
      </c>
      <c r="G2448" s="38">
        <v>1.0</v>
      </c>
      <c r="H2448" s="38">
        <v>12.0</v>
      </c>
      <c r="I2448" s="38">
        <v>16.0</v>
      </c>
      <c r="J2448" s="38">
        <v>11529.0</v>
      </c>
      <c r="K2448" s="38">
        <v>0.63</v>
      </c>
      <c r="L2448" s="38">
        <v>31.0</v>
      </c>
      <c r="M2448" s="38">
        <v>9.64</v>
      </c>
      <c r="N2448" s="36" t="s">
        <v>6293</v>
      </c>
      <c r="O2448" s="39" t="s">
        <v>3274</v>
      </c>
      <c r="P2448" s="36" t="s">
        <v>6294</v>
      </c>
    </row>
    <row r="2449">
      <c r="A2449" s="36" t="s">
        <v>6292</v>
      </c>
      <c r="B2449" s="46">
        <v>46088.03028413195</v>
      </c>
      <c r="C2449" s="36" t="s">
        <v>33</v>
      </c>
      <c r="D2449" s="36" t="s">
        <v>1137</v>
      </c>
      <c r="E2449" s="36" t="s">
        <v>462</v>
      </c>
      <c r="F2449" s="36" t="s">
        <v>908</v>
      </c>
      <c r="G2449" s="38">
        <v>4.0</v>
      </c>
      <c r="H2449" s="38">
        <v>8.0</v>
      </c>
      <c r="I2449" s="38">
        <v>1.0</v>
      </c>
      <c r="J2449" s="38">
        <v>14436.0</v>
      </c>
      <c r="K2449" s="38">
        <v>0.19</v>
      </c>
      <c r="L2449" s="38">
        <v>31.0</v>
      </c>
      <c r="M2449" s="38">
        <v>-13.93</v>
      </c>
      <c r="N2449" s="36" t="s">
        <v>6295</v>
      </c>
      <c r="O2449" s="39" t="s">
        <v>3274</v>
      </c>
      <c r="P2449" s="36" t="s">
        <v>6296</v>
      </c>
    </row>
    <row r="2450">
      <c r="A2450" s="36" t="s">
        <v>6292</v>
      </c>
      <c r="B2450" s="46">
        <v>46088.03028413195</v>
      </c>
      <c r="C2450" s="36" t="s">
        <v>54</v>
      </c>
      <c r="D2450" s="36" t="s">
        <v>1831</v>
      </c>
      <c r="E2450" s="36" t="s">
        <v>464</v>
      </c>
      <c r="F2450" s="36" t="s">
        <v>908</v>
      </c>
      <c r="G2450" s="38">
        <v>5.0</v>
      </c>
      <c r="H2450" s="38">
        <v>10.0</v>
      </c>
      <c r="I2450" s="38">
        <v>3.0</v>
      </c>
      <c r="J2450" s="38">
        <v>21977.0</v>
      </c>
      <c r="K2450" s="38">
        <v>0.3</v>
      </c>
      <c r="L2450" s="38">
        <v>31.0</v>
      </c>
      <c r="M2450" s="38">
        <v>-5.81</v>
      </c>
      <c r="N2450" s="36" t="s">
        <v>6297</v>
      </c>
      <c r="O2450" s="39" t="s">
        <v>3274</v>
      </c>
      <c r="P2450" s="36" t="s">
        <v>6298</v>
      </c>
    </row>
    <row r="2451">
      <c r="A2451" s="36" t="s">
        <v>6292</v>
      </c>
      <c r="B2451" s="46">
        <v>46088.03028413195</v>
      </c>
      <c r="C2451" s="36" t="s">
        <v>68</v>
      </c>
      <c r="D2451" s="36" t="s">
        <v>1057</v>
      </c>
      <c r="E2451" s="36" t="s">
        <v>907</v>
      </c>
      <c r="F2451" s="36" t="s">
        <v>908</v>
      </c>
      <c r="G2451" s="38">
        <v>1.0</v>
      </c>
      <c r="H2451" s="38">
        <v>4.0</v>
      </c>
      <c r="I2451" s="38">
        <v>11.0</v>
      </c>
      <c r="J2451" s="38">
        <v>19430.0</v>
      </c>
      <c r="K2451" s="38">
        <v>0.44</v>
      </c>
      <c r="L2451" s="38">
        <v>31.0</v>
      </c>
      <c r="M2451" s="38">
        <v>-2.48</v>
      </c>
      <c r="N2451" s="36" t="s">
        <v>6299</v>
      </c>
      <c r="O2451" s="39" t="s">
        <v>3274</v>
      </c>
      <c r="P2451" s="36" t="s">
        <v>6300</v>
      </c>
    </row>
    <row r="2452">
      <c r="A2452" s="36" t="s">
        <v>6292</v>
      </c>
      <c r="B2452" s="46">
        <v>46088.03028413195</v>
      </c>
      <c r="C2452" s="36" t="s">
        <v>73</v>
      </c>
      <c r="D2452" s="36" t="s">
        <v>1063</v>
      </c>
      <c r="E2452" s="36" t="s">
        <v>460</v>
      </c>
      <c r="F2452" s="36" t="s">
        <v>908</v>
      </c>
      <c r="G2452" s="38">
        <v>16.0</v>
      </c>
      <c r="H2452" s="38">
        <v>4.0</v>
      </c>
      <c r="I2452" s="38">
        <v>6.0</v>
      </c>
      <c r="J2452" s="38">
        <v>46219.0</v>
      </c>
      <c r="K2452" s="38">
        <v>0.81</v>
      </c>
      <c r="L2452" s="38">
        <v>31.0</v>
      </c>
      <c r="M2452" s="38">
        <v>67.35</v>
      </c>
      <c r="N2452" s="36" t="s">
        <v>6301</v>
      </c>
      <c r="O2452" s="39" t="s">
        <v>3274</v>
      </c>
      <c r="P2452" s="36" t="s">
        <v>6302</v>
      </c>
    </row>
    <row r="2453">
      <c r="A2453" s="41" t="s">
        <v>6303</v>
      </c>
      <c r="B2453" s="47">
        <v>46088.056968668985</v>
      </c>
      <c r="C2453" s="41" t="s">
        <v>28</v>
      </c>
      <c r="D2453" s="41" t="s">
        <v>1342</v>
      </c>
      <c r="E2453" s="41" t="s">
        <v>907</v>
      </c>
      <c r="F2453" s="41" t="s">
        <v>929</v>
      </c>
      <c r="G2453" s="43">
        <v>6.0</v>
      </c>
      <c r="H2453" s="43">
        <v>11.0</v>
      </c>
      <c r="I2453" s="43">
        <v>3.0</v>
      </c>
      <c r="J2453" s="43">
        <v>19374.0</v>
      </c>
      <c r="K2453" s="43">
        <v>0.43</v>
      </c>
      <c r="L2453" s="43">
        <v>28.0</v>
      </c>
      <c r="M2453" s="43">
        <v>-43.86</v>
      </c>
      <c r="N2453" s="41" t="s">
        <v>6304</v>
      </c>
      <c r="O2453" s="44" t="s">
        <v>3274</v>
      </c>
      <c r="P2453" s="41" t="s">
        <v>6305</v>
      </c>
    </row>
    <row r="2454">
      <c r="A2454" s="41" t="s">
        <v>6303</v>
      </c>
      <c r="B2454" s="47">
        <v>46088.056968668985</v>
      </c>
      <c r="C2454" s="41" t="s">
        <v>33</v>
      </c>
      <c r="D2454" s="41" t="s">
        <v>2343</v>
      </c>
      <c r="E2454" s="41" t="s">
        <v>462</v>
      </c>
      <c r="F2454" s="41" t="s">
        <v>929</v>
      </c>
      <c r="G2454" s="43">
        <v>5.0</v>
      </c>
      <c r="H2454" s="43">
        <v>7.0</v>
      </c>
      <c r="I2454" s="43">
        <v>2.0</v>
      </c>
      <c r="J2454" s="43">
        <v>9639.0</v>
      </c>
      <c r="K2454" s="43">
        <v>0.33</v>
      </c>
      <c r="L2454" s="43">
        <v>28.0</v>
      </c>
      <c r="M2454" s="43">
        <v>-19.66</v>
      </c>
      <c r="N2454" s="41" t="s">
        <v>6306</v>
      </c>
      <c r="O2454" s="44" t="s">
        <v>3274</v>
      </c>
      <c r="P2454" s="41" t="s">
        <v>6307</v>
      </c>
    </row>
    <row r="2455">
      <c r="A2455" s="41" t="s">
        <v>6303</v>
      </c>
      <c r="B2455" s="47">
        <v>46088.056968668985</v>
      </c>
      <c r="C2455" s="41" t="s">
        <v>54</v>
      </c>
      <c r="D2455" s="41" t="s">
        <v>1440</v>
      </c>
      <c r="E2455" s="41" t="s">
        <v>464</v>
      </c>
      <c r="F2455" s="41" t="s">
        <v>929</v>
      </c>
      <c r="G2455" s="43">
        <v>2.0</v>
      </c>
      <c r="H2455" s="43">
        <v>8.0</v>
      </c>
      <c r="I2455" s="43">
        <v>6.0</v>
      </c>
      <c r="J2455" s="43">
        <v>14455.0</v>
      </c>
      <c r="K2455" s="43">
        <v>0.38</v>
      </c>
      <c r="L2455" s="43">
        <v>28.0</v>
      </c>
      <c r="M2455" s="43">
        <v>-21.6</v>
      </c>
      <c r="N2455" s="41" t="s">
        <v>6308</v>
      </c>
      <c r="O2455" s="44" t="s">
        <v>3274</v>
      </c>
      <c r="P2455" s="41" t="s">
        <v>6309</v>
      </c>
    </row>
    <row r="2456">
      <c r="A2456" s="41" t="s">
        <v>6303</v>
      </c>
      <c r="B2456" s="47">
        <v>46088.056968668985</v>
      </c>
      <c r="C2456" s="41" t="s">
        <v>68</v>
      </c>
      <c r="D2456" s="41" t="s">
        <v>2642</v>
      </c>
      <c r="E2456" s="41" t="s">
        <v>463</v>
      </c>
      <c r="F2456" s="41" t="s">
        <v>929</v>
      </c>
      <c r="G2456" s="43">
        <v>1.0</v>
      </c>
      <c r="H2456" s="43">
        <v>6.0</v>
      </c>
      <c r="I2456" s="43">
        <v>11.0</v>
      </c>
      <c r="J2456" s="43">
        <v>14736.0</v>
      </c>
      <c r="K2456" s="43">
        <v>0.57</v>
      </c>
      <c r="L2456" s="43">
        <v>28.0</v>
      </c>
      <c r="M2456" s="43">
        <v>13.2</v>
      </c>
      <c r="N2456" s="41" t="s">
        <v>6310</v>
      </c>
      <c r="O2456" s="44" t="s">
        <v>3274</v>
      </c>
      <c r="P2456" s="41" t="s">
        <v>6311</v>
      </c>
    </row>
    <row r="2457">
      <c r="A2457" s="41" t="s">
        <v>6303</v>
      </c>
      <c r="B2457" s="47">
        <v>46088.056968668985</v>
      </c>
      <c r="C2457" s="41" t="s">
        <v>73</v>
      </c>
      <c r="D2457" s="41" t="s">
        <v>1647</v>
      </c>
      <c r="E2457" s="41" t="s">
        <v>460</v>
      </c>
      <c r="F2457" s="41" t="s">
        <v>929</v>
      </c>
      <c r="G2457" s="43">
        <v>7.0</v>
      </c>
      <c r="H2457" s="43">
        <v>4.0</v>
      </c>
      <c r="I2457" s="43">
        <v>6.0</v>
      </c>
      <c r="J2457" s="43">
        <v>24297.0</v>
      </c>
      <c r="K2457" s="43">
        <v>0.62</v>
      </c>
      <c r="L2457" s="43">
        <v>28.0</v>
      </c>
      <c r="M2457" s="43">
        <v>17.93</v>
      </c>
      <c r="N2457" s="41" t="s">
        <v>6312</v>
      </c>
      <c r="O2457" s="44" t="s">
        <v>3274</v>
      </c>
      <c r="P2457" s="41" t="s">
        <v>6313</v>
      </c>
    </row>
    <row r="2458">
      <c r="A2458" s="41" t="s">
        <v>6314</v>
      </c>
      <c r="B2458" s="47">
        <v>46088.0857958912</v>
      </c>
      <c r="C2458" s="41" t="s">
        <v>28</v>
      </c>
      <c r="D2458" s="41" t="s">
        <v>1498</v>
      </c>
      <c r="E2458" s="41" t="s">
        <v>464</v>
      </c>
      <c r="F2458" s="41" t="s">
        <v>929</v>
      </c>
      <c r="G2458" s="43">
        <v>2.0</v>
      </c>
      <c r="H2458" s="43">
        <v>8.0</v>
      </c>
      <c r="I2458" s="43">
        <v>0.0</v>
      </c>
      <c r="J2458" s="43">
        <v>8297.0</v>
      </c>
      <c r="K2458" s="43">
        <v>0.17</v>
      </c>
      <c r="L2458" s="43">
        <v>22.0</v>
      </c>
      <c r="M2458" s="43">
        <v>-23.65</v>
      </c>
      <c r="N2458" s="41" t="s">
        <v>6315</v>
      </c>
      <c r="O2458" s="44" t="s">
        <v>3274</v>
      </c>
      <c r="P2458" s="41" t="s">
        <v>6316</v>
      </c>
    </row>
    <row r="2459">
      <c r="A2459" s="41" t="s">
        <v>6314</v>
      </c>
      <c r="B2459" s="47">
        <v>46088.0857958912</v>
      </c>
      <c r="C2459" s="41" t="s">
        <v>33</v>
      </c>
      <c r="D2459" s="41" t="s">
        <v>1492</v>
      </c>
      <c r="E2459" s="41" t="s">
        <v>462</v>
      </c>
      <c r="F2459" s="41" t="s">
        <v>929</v>
      </c>
      <c r="G2459" s="43">
        <v>4.0</v>
      </c>
      <c r="H2459" s="43">
        <v>5.0</v>
      </c>
      <c r="I2459" s="43">
        <v>4.0</v>
      </c>
      <c r="J2459" s="43">
        <v>11949.0</v>
      </c>
      <c r="K2459" s="43">
        <v>0.67</v>
      </c>
      <c r="L2459" s="43">
        <v>22.0</v>
      </c>
      <c r="M2459" s="43">
        <v>6.29</v>
      </c>
      <c r="N2459" s="41" t="s">
        <v>6317</v>
      </c>
      <c r="O2459" s="44" t="s">
        <v>3274</v>
      </c>
      <c r="P2459" s="41" t="s">
        <v>6318</v>
      </c>
    </row>
    <row r="2460">
      <c r="A2460" s="41" t="s">
        <v>6314</v>
      </c>
      <c r="B2460" s="47">
        <v>46088.0857958912</v>
      </c>
      <c r="C2460" s="41" t="s">
        <v>68</v>
      </c>
      <c r="D2460" s="41" t="s">
        <v>3165</v>
      </c>
      <c r="E2460" s="41" t="s">
        <v>907</v>
      </c>
      <c r="F2460" s="41" t="s">
        <v>929</v>
      </c>
      <c r="G2460" s="43">
        <v>4.0</v>
      </c>
      <c r="H2460" s="43">
        <v>6.0</v>
      </c>
      <c r="I2460" s="43">
        <v>3.0</v>
      </c>
      <c r="J2460" s="43">
        <v>11357.0</v>
      </c>
      <c r="K2460" s="43">
        <v>0.58</v>
      </c>
      <c r="L2460" s="43">
        <v>22.0</v>
      </c>
      <c r="M2460" s="43">
        <v>-28.88</v>
      </c>
      <c r="N2460" s="41" t="s">
        <v>6319</v>
      </c>
      <c r="O2460" s="44" t="s">
        <v>3274</v>
      </c>
      <c r="P2460" s="41" t="s">
        <v>6320</v>
      </c>
    </row>
    <row r="2461">
      <c r="A2461" s="41" t="s">
        <v>6321</v>
      </c>
      <c r="B2461" s="47">
        <v>46088.11040288194</v>
      </c>
      <c r="C2461" s="41" t="s">
        <v>28</v>
      </c>
      <c r="D2461" s="41" t="s">
        <v>2391</v>
      </c>
      <c r="E2461" s="41" t="s">
        <v>464</v>
      </c>
      <c r="F2461" s="41" t="s">
        <v>929</v>
      </c>
      <c r="G2461" s="43">
        <v>5.0</v>
      </c>
      <c r="H2461" s="43">
        <v>5.0</v>
      </c>
      <c r="I2461" s="43">
        <v>7.0</v>
      </c>
      <c r="J2461" s="43">
        <v>34186.0</v>
      </c>
      <c r="K2461" s="43">
        <v>0.52</v>
      </c>
      <c r="L2461" s="43">
        <v>33.0</v>
      </c>
      <c r="M2461" s="43">
        <v>19.86</v>
      </c>
      <c r="N2461" s="41" t="s">
        <v>6322</v>
      </c>
      <c r="O2461" s="44" t="s">
        <v>3274</v>
      </c>
      <c r="P2461" s="41" t="s">
        <v>6323</v>
      </c>
    </row>
    <row r="2462">
      <c r="A2462" s="41" t="s">
        <v>6321</v>
      </c>
      <c r="B2462" s="47">
        <v>46088.11040288194</v>
      </c>
      <c r="C2462" s="41" t="s">
        <v>33</v>
      </c>
      <c r="D2462" s="41" t="s">
        <v>1492</v>
      </c>
      <c r="E2462" s="41" t="s">
        <v>462</v>
      </c>
      <c r="F2462" s="41" t="s">
        <v>929</v>
      </c>
      <c r="G2462" s="43">
        <v>5.0</v>
      </c>
      <c r="H2462" s="43">
        <v>7.0</v>
      </c>
      <c r="I2462" s="43">
        <v>9.0</v>
      </c>
      <c r="J2462" s="43">
        <v>26073.0</v>
      </c>
      <c r="K2462" s="43">
        <v>0.61</v>
      </c>
      <c r="L2462" s="43">
        <v>33.0</v>
      </c>
      <c r="M2462" s="43">
        <v>18.22</v>
      </c>
      <c r="N2462" s="41" t="s">
        <v>6324</v>
      </c>
      <c r="O2462" s="44" t="s">
        <v>3274</v>
      </c>
      <c r="P2462" s="41" t="s">
        <v>6325</v>
      </c>
    </row>
    <row r="2463">
      <c r="A2463" s="41" t="s">
        <v>6321</v>
      </c>
      <c r="B2463" s="47">
        <v>46088.11040288194</v>
      </c>
      <c r="C2463" s="41" t="s">
        <v>68</v>
      </c>
      <c r="D2463" s="41" t="s">
        <v>3650</v>
      </c>
      <c r="E2463" s="41" t="s">
        <v>907</v>
      </c>
      <c r="F2463" s="41" t="s">
        <v>929</v>
      </c>
      <c r="G2463" s="43">
        <v>9.0</v>
      </c>
      <c r="H2463" s="43">
        <v>6.0</v>
      </c>
      <c r="I2463" s="43">
        <v>7.0</v>
      </c>
      <c r="J2463" s="43">
        <v>22877.0</v>
      </c>
      <c r="K2463" s="43">
        <v>0.7</v>
      </c>
      <c r="L2463" s="43">
        <v>33.0</v>
      </c>
      <c r="M2463" s="43">
        <v>-4.3</v>
      </c>
      <c r="N2463" s="41" t="s">
        <v>6326</v>
      </c>
      <c r="O2463" s="44" t="s">
        <v>3274</v>
      </c>
      <c r="P2463" s="41" t="s">
        <v>6327</v>
      </c>
    </row>
    <row r="2464">
      <c r="A2464" s="41" t="s">
        <v>6328</v>
      </c>
      <c r="B2464" s="47">
        <v>46088.11337252315</v>
      </c>
      <c r="C2464" s="41" t="s">
        <v>86</v>
      </c>
      <c r="D2464" s="41" t="s">
        <v>1042</v>
      </c>
      <c r="E2464" s="41" t="s">
        <v>462</v>
      </c>
      <c r="F2464" s="41" t="s">
        <v>929</v>
      </c>
      <c r="G2464" s="43">
        <v>6.0</v>
      </c>
      <c r="H2464" s="43">
        <v>4.0</v>
      </c>
      <c r="I2464" s="43">
        <v>1.0</v>
      </c>
      <c r="J2464" s="43">
        <v>23637.0</v>
      </c>
      <c r="K2464" s="43">
        <v>0.33</v>
      </c>
      <c r="L2464" s="43">
        <v>29.0</v>
      </c>
      <c r="M2464" s="43">
        <v>8.6</v>
      </c>
      <c r="N2464" s="41" t="s">
        <v>6329</v>
      </c>
      <c r="O2464" s="44" t="s">
        <v>3274</v>
      </c>
      <c r="P2464" s="41" t="s">
        <v>6330</v>
      </c>
    </row>
    <row r="2465">
      <c r="A2465" s="36" t="s">
        <v>6331</v>
      </c>
      <c r="B2465" s="46">
        <v>46088.137299270835</v>
      </c>
      <c r="C2465" s="36" t="s">
        <v>86</v>
      </c>
      <c r="D2465" s="36" t="s">
        <v>1042</v>
      </c>
      <c r="E2465" s="36" t="s">
        <v>462</v>
      </c>
      <c r="F2465" s="36" t="s">
        <v>908</v>
      </c>
      <c r="G2465" s="38">
        <v>7.0</v>
      </c>
      <c r="H2465" s="38">
        <v>6.0</v>
      </c>
      <c r="I2465" s="38">
        <v>7.0</v>
      </c>
      <c r="J2465" s="38">
        <v>23967.0</v>
      </c>
      <c r="K2465" s="38">
        <v>0.34</v>
      </c>
      <c r="L2465" s="38">
        <v>38.0</v>
      </c>
      <c r="M2465" s="38">
        <v>12.17</v>
      </c>
      <c r="N2465" s="36" t="s">
        <v>6332</v>
      </c>
      <c r="O2465" s="39" t="s">
        <v>3274</v>
      </c>
      <c r="P2465" s="36" t="s">
        <v>6333</v>
      </c>
    </row>
    <row r="2466">
      <c r="A2466" s="41" t="s">
        <v>6334</v>
      </c>
      <c r="B2466" s="47">
        <v>46088.18918619213</v>
      </c>
      <c r="C2466" s="41" t="s">
        <v>73</v>
      </c>
      <c r="D2466" s="41" t="s">
        <v>1923</v>
      </c>
      <c r="E2466" s="41" t="s">
        <v>463</v>
      </c>
      <c r="F2466" s="41" t="s">
        <v>929</v>
      </c>
      <c r="G2466" s="43">
        <v>0.0</v>
      </c>
      <c r="H2466" s="43">
        <v>10.0</v>
      </c>
      <c r="I2466" s="43">
        <v>20.0</v>
      </c>
      <c r="J2466" s="43">
        <v>12192.0</v>
      </c>
      <c r="K2466" s="43">
        <v>0.47</v>
      </c>
      <c r="L2466" s="43">
        <v>34.0</v>
      </c>
      <c r="M2466" s="43">
        <v>19.47</v>
      </c>
      <c r="N2466" s="41" t="s">
        <v>6335</v>
      </c>
      <c r="O2466" s="44" t="s">
        <v>3274</v>
      </c>
      <c r="P2466" s="41" t="s">
        <v>6336</v>
      </c>
    </row>
    <row r="2467">
      <c r="A2467" s="36" t="s">
        <v>6337</v>
      </c>
      <c r="B2467" s="46">
        <v>46088.22674060185</v>
      </c>
      <c r="C2467" s="36" t="s">
        <v>73</v>
      </c>
      <c r="D2467" s="36" t="s">
        <v>3647</v>
      </c>
      <c r="E2467" s="36" t="s">
        <v>462</v>
      </c>
      <c r="F2467" s="36" t="s">
        <v>908</v>
      </c>
      <c r="G2467" s="38">
        <v>8.0</v>
      </c>
      <c r="H2467" s="38">
        <v>1.0</v>
      </c>
      <c r="I2467" s="38">
        <v>7.0</v>
      </c>
      <c r="J2467" s="38">
        <v>24946.0</v>
      </c>
      <c r="K2467" s="38">
        <v>0.39</v>
      </c>
      <c r="L2467" s="38">
        <v>30.0</v>
      </c>
      <c r="M2467" s="38">
        <v>29.19</v>
      </c>
      <c r="N2467" s="36" t="s">
        <v>6338</v>
      </c>
      <c r="O2467" s="39" t="s">
        <v>3274</v>
      </c>
      <c r="P2467" s="36" t="s">
        <v>6339</v>
      </c>
    </row>
    <row r="2468">
      <c r="A2468" s="36" t="s">
        <v>6340</v>
      </c>
      <c r="B2468" s="46">
        <v>46088.32353380787</v>
      </c>
      <c r="C2468" s="36" t="s">
        <v>33</v>
      </c>
      <c r="D2468" s="36" t="s">
        <v>1492</v>
      </c>
      <c r="E2468" s="36" t="s">
        <v>462</v>
      </c>
      <c r="F2468" s="36" t="s">
        <v>908</v>
      </c>
      <c r="G2468" s="38">
        <v>1.0</v>
      </c>
      <c r="H2468" s="38">
        <v>0.0</v>
      </c>
      <c r="I2468" s="38">
        <v>7.0</v>
      </c>
      <c r="J2468" s="38">
        <v>11236.0</v>
      </c>
      <c r="K2468" s="38">
        <v>0.4</v>
      </c>
      <c r="L2468" s="38">
        <v>18.0</v>
      </c>
      <c r="M2468" s="38">
        <v>23.56</v>
      </c>
      <c r="N2468" s="36" t="s">
        <v>6341</v>
      </c>
      <c r="O2468" s="39" t="s">
        <v>3274</v>
      </c>
      <c r="P2468" s="36" t="s">
        <v>6342</v>
      </c>
    </row>
    <row r="2469">
      <c r="A2469" s="41" t="s">
        <v>6343</v>
      </c>
      <c r="B2469" s="47">
        <v>46088.33946966435</v>
      </c>
      <c r="C2469" s="41" t="s">
        <v>33</v>
      </c>
      <c r="D2469" s="41" t="s">
        <v>1492</v>
      </c>
      <c r="E2469" s="41" t="s">
        <v>462</v>
      </c>
      <c r="F2469" s="41" t="s">
        <v>929</v>
      </c>
      <c r="G2469" s="43">
        <v>1.0</v>
      </c>
      <c r="H2469" s="43">
        <v>6.0</v>
      </c>
      <c r="I2469" s="43">
        <v>0.0</v>
      </c>
      <c r="J2469" s="43">
        <v>10747.0</v>
      </c>
      <c r="K2469" s="43">
        <v>0.07</v>
      </c>
      <c r="L2469" s="43">
        <v>24.0</v>
      </c>
      <c r="M2469" s="43">
        <v>-25.94</v>
      </c>
      <c r="N2469" s="41" t="s">
        <v>6344</v>
      </c>
      <c r="O2469" s="44" t="s">
        <v>3274</v>
      </c>
      <c r="P2469" s="41" t="s">
        <v>6345</v>
      </c>
    </row>
    <row r="2470">
      <c r="A2470" s="36" t="s">
        <v>6346</v>
      </c>
      <c r="B2470" s="46">
        <v>46088.39763172454</v>
      </c>
      <c r="C2470" s="36" t="s">
        <v>6005</v>
      </c>
      <c r="D2470" s="36" t="s">
        <v>3647</v>
      </c>
      <c r="E2470" s="36" t="s">
        <v>907</v>
      </c>
      <c r="F2470" s="36" t="s">
        <v>908</v>
      </c>
      <c r="G2470" s="38">
        <v>11.0</v>
      </c>
      <c r="H2470" s="38">
        <v>5.0</v>
      </c>
      <c r="I2470" s="38">
        <v>10.0</v>
      </c>
      <c r="J2470" s="38">
        <v>19704.0</v>
      </c>
      <c r="K2470" s="38">
        <v>0.51</v>
      </c>
      <c r="L2470" s="38">
        <v>28.0</v>
      </c>
      <c r="M2470" s="38">
        <v>27.66</v>
      </c>
      <c r="N2470" s="36" t="s">
        <v>6347</v>
      </c>
      <c r="O2470" s="39" t="s">
        <v>3274</v>
      </c>
      <c r="P2470" s="36" t="s">
        <v>6348</v>
      </c>
    </row>
    <row r="2471">
      <c r="A2471" s="41" t="s">
        <v>6349</v>
      </c>
      <c r="B2471" s="47">
        <v>46088.42123086806</v>
      </c>
      <c r="C2471" s="41" t="s">
        <v>6005</v>
      </c>
      <c r="D2471" s="41" t="s">
        <v>1928</v>
      </c>
      <c r="E2471" s="41" t="s">
        <v>460</v>
      </c>
      <c r="F2471" s="41" t="s">
        <v>929</v>
      </c>
      <c r="G2471" s="43">
        <v>2.0</v>
      </c>
      <c r="H2471" s="43">
        <v>8.0</v>
      </c>
      <c r="I2471" s="43">
        <v>2.0</v>
      </c>
      <c r="J2471" s="43">
        <v>14708.0</v>
      </c>
      <c r="K2471" s="43">
        <v>0.36</v>
      </c>
      <c r="L2471" s="43">
        <v>24.0</v>
      </c>
      <c r="M2471" s="43">
        <v>-17.27</v>
      </c>
      <c r="N2471" s="41" t="s">
        <v>6350</v>
      </c>
      <c r="O2471" s="44" t="s">
        <v>3274</v>
      </c>
      <c r="P2471" s="41" t="s">
        <v>6351</v>
      </c>
    </row>
    <row r="2472">
      <c r="A2472" s="36" t="s">
        <v>6352</v>
      </c>
      <c r="B2472" s="46">
        <v>46088.44123170139</v>
      </c>
      <c r="C2472" s="36" t="s">
        <v>6005</v>
      </c>
      <c r="D2472" s="36" t="s">
        <v>3393</v>
      </c>
      <c r="E2472" s="36" t="s">
        <v>907</v>
      </c>
      <c r="F2472" s="36" t="s">
        <v>908</v>
      </c>
      <c r="G2472" s="38">
        <v>12.0</v>
      </c>
      <c r="H2472" s="38">
        <v>4.0</v>
      </c>
      <c r="I2472" s="38">
        <v>6.0</v>
      </c>
      <c r="J2472" s="38">
        <v>25490.0</v>
      </c>
      <c r="K2472" s="38">
        <v>0.51</v>
      </c>
      <c r="L2472" s="38">
        <v>25.0</v>
      </c>
      <c r="M2472" s="38">
        <v>26.16</v>
      </c>
      <c r="N2472" s="36" t="s">
        <v>6353</v>
      </c>
      <c r="O2472" s="39" t="s">
        <v>3274</v>
      </c>
      <c r="P2472" s="36" t="s">
        <v>6354</v>
      </c>
    </row>
    <row r="2473">
      <c r="A2473" s="36" t="s">
        <v>6355</v>
      </c>
      <c r="B2473" s="46">
        <v>46088.46313621528</v>
      </c>
      <c r="C2473" s="36" t="s">
        <v>6005</v>
      </c>
      <c r="D2473" s="36" t="s">
        <v>906</v>
      </c>
      <c r="E2473" s="36" t="s">
        <v>907</v>
      </c>
      <c r="F2473" s="36" t="s">
        <v>908</v>
      </c>
      <c r="G2473" s="38">
        <v>16.0</v>
      </c>
      <c r="H2473" s="38">
        <v>6.0</v>
      </c>
      <c r="I2473" s="38">
        <v>8.0</v>
      </c>
      <c r="J2473" s="38">
        <v>29281.0</v>
      </c>
      <c r="K2473" s="38">
        <v>0.52</v>
      </c>
      <c r="L2473" s="38">
        <v>30.0</v>
      </c>
      <c r="M2473" s="38">
        <v>54.74</v>
      </c>
      <c r="N2473" s="36" t="s">
        <v>6356</v>
      </c>
      <c r="O2473" s="39" t="s">
        <v>3274</v>
      </c>
      <c r="P2473" s="36" t="s">
        <v>6357</v>
      </c>
    </row>
    <row r="2474">
      <c r="A2474" s="41" t="s">
        <v>6358</v>
      </c>
      <c r="B2474" s="47">
        <v>46088.46921336805</v>
      </c>
      <c r="C2474" s="41" t="s">
        <v>13</v>
      </c>
      <c r="D2474" s="41" t="s">
        <v>1063</v>
      </c>
      <c r="E2474" s="41" t="s">
        <v>460</v>
      </c>
      <c r="F2474" s="41" t="s">
        <v>929</v>
      </c>
      <c r="G2474" s="43">
        <v>4.0</v>
      </c>
      <c r="H2474" s="43">
        <v>7.0</v>
      </c>
      <c r="I2474" s="43">
        <v>5.0</v>
      </c>
      <c r="J2474" s="43">
        <v>16338.0</v>
      </c>
      <c r="K2474" s="43">
        <v>0.5</v>
      </c>
      <c r="L2474" s="43">
        <v>31.0</v>
      </c>
      <c r="M2474" s="43">
        <v>-4.85</v>
      </c>
      <c r="N2474" s="41" t="s">
        <v>6359</v>
      </c>
      <c r="O2474" s="44" t="s">
        <v>3274</v>
      </c>
      <c r="P2474" s="41" t="s">
        <v>6360</v>
      </c>
    </row>
    <row r="2475">
      <c r="A2475" s="36" t="s">
        <v>6361</v>
      </c>
      <c r="B2475" s="46">
        <v>46088.4874638426</v>
      </c>
      <c r="C2475" s="36" t="s">
        <v>6005</v>
      </c>
      <c r="D2475" s="36" t="s">
        <v>922</v>
      </c>
      <c r="E2475" s="36" t="s">
        <v>907</v>
      </c>
      <c r="F2475" s="36" t="s">
        <v>908</v>
      </c>
      <c r="G2475" s="38">
        <v>6.0</v>
      </c>
      <c r="H2475" s="38">
        <v>1.0</v>
      </c>
      <c r="I2475" s="38">
        <v>7.0</v>
      </c>
      <c r="J2475" s="38">
        <v>13428.0</v>
      </c>
      <c r="K2475" s="38">
        <v>0.68</v>
      </c>
      <c r="L2475" s="38">
        <v>15.0</v>
      </c>
      <c r="M2475" s="38">
        <v>43.32</v>
      </c>
      <c r="N2475" s="36" t="s">
        <v>6362</v>
      </c>
      <c r="O2475" s="39" t="s">
        <v>3274</v>
      </c>
      <c r="P2475" s="36" t="s">
        <v>6363</v>
      </c>
    </row>
    <row r="2476">
      <c r="A2476" s="36" t="s">
        <v>6364</v>
      </c>
      <c r="B2476" s="46">
        <v>46088.49393024306</v>
      </c>
      <c r="C2476" s="36" t="s">
        <v>13</v>
      </c>
      <c r="D2476" s="36" t="s">
        <v>2089</v>
      </c>
      <c r="E2476" s="36" t="s">
        <v>460</v>
      </c>
      <c r="F2476" s="36" t="s">
        <v>908</v>
      </c>
      <c r="G2476" s="38">
        <v>5.0</v>
      </c>
      <c r="H2476" s="38">
        <v>5.0</v>
      </c>
      <c r="I2476" s="38">
        <v>8.0</v>
      </c>
      <c r="J2476" s="38">
        <v>22367.0</v>
      </c>
      <c r="K2476" s="38">
        <v>0.52</v>
      </c>
      <c r="L2476" s="38">
        <v>25.0</v>
      </c>
      <c r="M2476" s="38">
        <v>28.28</v>
      </c>
      <c r="N2476" s="36" t="s">
        <v>6365</v>
      </c>
      <c r="O2476" s="39" t="s">
        <v>3274</v>
      </c>
      <c r="P2476" s="36" t="s">
        <v>6366</v>
      </c>
    </row>
    <row r="2477">
      <c r="A2477" s="41" t="s">
        <v>6367</v>
      </c>
      <c r="B2477" s="47">
        <v>46088.503171805554</v>
      </c>
      <c r="C2477" s="41" t="s">
        <v>6005</v>
      </c>
      <c r="D2477" s="41" t="s">
        <v>922</v>
      </c>
      <c r="E2477" s="41" t="s">
        <v>907</v>
      </c>
      <c r="F2477" s="41" t="s">
        <v>929</v>
      </c>
      <c r="G2477" s="43">
        <v>6.0</v>
      </c>
      <c r="H2477" s="43">
        <v>8.0</v>
      </c>
      <c r="I2477" s="43">
        <v>7.0</v>
      </c>
      <c r="J2477" s="43">
        <v>23769.0</v>
      </c>
      <c r="K2477" s="43">
        <v>0.43</v>
      </c>
      <c r="L2477" s="43">
        <v>42.0</v>
      </c>
      <c r="M2477" s="43">
        <v>-5.15</v>
      </c>
      <c r="N2477" s="41" t="s">
        <v>6368</v>
      </c>
      <c r="O2477" s="44" t="s">
        <v>3274</v>
      </c>
      <c r="P2477" s="41" t="s">
        <v>6369</v>
      </c>
    </row>
    <row r="2478">
      <c r="A2478" s="54" t="s">
        <v>6370</v>
      </c>
      <c r="B2478" s="55">
        <v>46088.537317615745</v>
      </c>
      <c r="C2478" s="54" t="s">
        <v>6005</v>
      </c>
      <c r="D2478" s="54" t="s">
        <v>3393</v>
      </c>
      <c r="E2478" s="54" t="s">
        <v>907</v>
      </c>
      <c r="F2478" s="54" t="s">
        <v>2694</v>
      </c>
      <c r="G2478" s="56">
        <v>0.0</v>
      </c>
      <c r="H2478" s="56">
        <v>0.0</v>
      </c>
      <c r="I2478" s="56">
        <v>0.0</v>
      </c>
      <c r="J2478" s="56">
        <v>97.0</v>
      </c>
      <c r="K2478" s="56">
        <v>0.0</v>
      </c>
      <c r="L2478" s="56">
        <v>1.0</v>
      </c>
      <c r="M2478" s="56">
        <v>0.0</v>
      </c>
      <c r="N2478" s="54" t="s">
        <v>2695</v>
      </c>
      <c r="O2478" s="57"/>
      <c r="P2478" s="58"/>
    </row>
    <row r="2479">
      <c r="A2479" s="36" t="s">
        <v>6371</v>
      </c>
      <c r="B2479" s="46">
        <v>46088.5556334838</v>
      </c>
      <c r="C2479" s="36" t="s">
        <v>46</v>
      </c>
      <c r="D2479" s="36" t="s">
        <v>925</v>
      </c>
      <c r="E2479" s="36" t="s">
        <v>464</v>
      </c>
      <c r="F2479" s="36" t="s">
        <v>908</v>
      </c>
      <c r="G2479" s="38">
        <v>4.0</v>
      </c>
      <c r="H2479" s="38">
        <v>1.0</v>
      </c>
      <c r="I2479" s="38">
        <v>2.0</v>
      </c>
      <c r="J2479" s="38">
        <v>6178.0</v>
      </c>
      <c r="K2479" s="38">
        <v>0.43</v>
      </c>
      <c r="L2479" s="38">
        <v>15.0</v>
      </c>
      <c r="M2479" s="38">
        <v>24.67</v>
      </c>
      <c r="N2479" s="36" t="s">
        <v>6372</v>
      </c>
      <c r="O2479" s="39" t="s">
        <v>3274</v>
      </c>
      <c r="P2479" s="36" t="s">
        <v>6373</v>
      </c>
    </row>
    <row r="2480">
      <c r="A2480" s="36" t="s">
        <v>6374</v>
      </c>
      <c r="B2480" s="46">
        <v>46088.54051898148</v>
      </c>
      <c r="C2480" s="36" t="s">
        <v>6005</v>
      </c>
      <c r="D2480" s="36" t="s">
        <v>922</v>
      </c>
      <c r="E2480" s="36" t="s">
        <v>907</v>
      </c>
      <c r="F2480" s="36" t="s">
        <v>908</v>
      </c>
      <c r="G2480" s="38">
        <v>15.0</v>
      </c>
      <c r="H2480" s="38">
        <v>5.0</v>
      </c>
      <c r="I2480" s="38">
        <v>17.0</v>
      </c>
      <c r="J2480" s="38">
        <v>43667.0</v>
      </c>
      <c r="K2480" s="38">
        <v>0.73</v>
      </c>
      <c r="L2480" s="38">
        <v>29.0</v>
      </c>
      <c r="M2480" s="38">
        <v>53.71</v>
      </c>
      <c r="N2480" s="36" t="s">
        <v>6375</v>
      </c>
      <c r="O2480" s="39" t="s">
        <v>3274</v>
      </c>
      <c r="P2480" s="36" t="s">
        <v>6376</v>
      </c>
    </row>
    <row r="2481">
      <c r="A2481" s="41" t="s">
        <v>6377</v>
      </c>
      <c r="B2481" s="47">
        <v>46088.567293252316</v>
      </c>
      <c r="C2481" s="41" t="s">
        <v>33</v>
      </c>
      <c r="D2481" s="41" t="s">
        <v>1492</v>
      </c>
      <c r="E2481" s="41" t="s">
        <v>462</v>
      </c>
      <c r="F2481" s="41" t="s">
        <v>929</v>
      </c>
      <c r="G2481" s="43">
        <v>6.0</v>
      </c>
      <c r="H2481" s="43">
        <v>10.0</v>
      </c>
      <c r="I2481" s="43">
        <v>7.0</v>
      </c>
      <c r="J2481" s="43">
        <v>24421.0</v>
      </c>
      <c r="K2481" s="43">
        <v>0.48</v>
      </c>
      <c r="L2481" s="43">
        <v>31.0</v>
      </c>
      <c r="M2481" s="43">
        <v>13.95</v>
      </c>
      <c r="N2481" s="41" t="s">
        <v>6378</v>
      </c>
      <c r="O2481" s="44" t="s">
        <v>3274</v>
      </c>
      <c r="P2481" s="41" t="s">
        <v>6379</v>
      </c>
    </row>
    <row r="2482">
      <c r="A2482" s="41" t="s">
        <v>6380</v>
      </c>
      <c r="B2482" s="47">
        <v>46088.569439212966</v>
      </c>
      <c r="C2482" s="41" t="s">
        <v>46</v>
      </c>
      <c r="D2482" s="41" t="s">
        <v>925</v>
      </c>
      <c r="E2482" s="41" t="s">
        <v>464</v>
      </c>
      <c r="F2482" s="41" t="s">
        <v>929</v>
      </c>
      <c r="G2482" s="43">
        <v>2.0</v>
      </c>
      <c r="H2482" s="43">
        <v>6.0</v>
      </c>
      <c r="I2482" s="43">
        <v>7.0</v>
      </c>
      <c r="J2482" s="43">
        <v>23414.0</v>
      </c>
      <c r="K2482" s="43">
        <v>0.22</v>
      </c>
      <c r="L2482" s="43">
        <v>38.0</v>
      </c>
      <c r="M2482" s="43">
        <v>-3.82</v>
      </c>
      <c r="N2482" s="41" t="s">
        <v>6381</v>
      </c>
      <c r="O2482" s="44" t="s">
        <v>3274</v>
      </c>
      <c r="P2482" s="41" t="s">
        <v>6382</v>
      </c>
    </row>
    <row r="2483">
      <c r="A2483" s="36" t="s">
        <v>6383</v>
      </c>
      <c r="B2483" s="46">
        <v>46088.57780799769</v>
      </c>
      <c r="C2483" s="36" t="s">
        <v>54</v>
      </c>
      <c r="D2483" s="36" t="s">
        <v>3647</v>
      </c>
      <c r="E2483" s="36" t="s">
        <v>462</v>
      </c>
      <c r="F2483" s="36" t="s">
        <v>908</v>
      </c>
      <c r="G2483" s="38">
        <v>3.0</v>
      </c>
      <c r="H2483" s="38">
        <v>6.0</v>
      </c>
      <c r="I2483" s="38">
        <v>10.0</v>
      </c>
      <c r="J2483" s="38">
        <v>18849.0</v>
      </c>
      <c r="K2483" s="38">
        <v>0.38</v>
      </c>
      <c r="L2483" s="38">
        <v>26.0</v>
      </c>
      <c r="M2483" s="38">
        <v>5.97</v>
      </c>
      <c r="N2483" s="36" t="s">
        <v>6384</v>
      </c>
      <c r="O2483" s="39" t="s">
        <v>3274</v>
      </c>
      <c r="P2483" s="36" t="s">
        <v>6385</v>
      </c>
    </row>
    <row r="2484">
      <c r="A2484" s="41" t="s">
        <v>6386</v>
      </c>
      <c r="B2484" s="47">
        <v>46088.59174665509</v>
      </c>
      <c r="C2484" s="41" t="s">
        <v>33</v>
      </c>
      <c r="D2484" s="41" t="s">
        <v>1492</v>
      </c>
      <c r="E2484" s="41" t="s">
        <v>462</v>
      </c>
      <c r="F2484" s="41" t="s">
        <v>929</v>
      </c>
      <c r="G2484" s="43">
        <v>5.0</v>
      </c>
      <c r="H2484" s="43">
        <v>7.0</v>
      </c>
      <c r="I2484" s="43">
        <v>5.0</v>
      </c>
      <c r="J2484" s="43">
        <v>18708.0</v>
      </c>
      <c r="K2484" s="43">
        <v>0.83</v>
      </c>
      <c r="L2484" s="43">
        <v>24.0</v>
      </c>
      <c r="M2484" s="43">
        <v>-3.53</v>
      </c>
      <c r="N2484" s="41" t="s">
        <v>6387</v>
      </c>
      <c r="O2484" s="44" t="s">
        <v>3274</v>
      </c>
      <c r="P2484" s="41" t="s">
        <v>6388</v>
      </c>
    </row>
    <row r="2485">
      <c r="A2485" s="41" t="s">
        <v>6389</v>
      </c>
      <c r="B2485" s="47">
        <v>46088.58238208333</v>
      </c>
      <c r="C2485" s="41" t="s">
        <v>143</v>
      </c>
      <c r="D2485" s="41" t="s">
        <v>1034</v>
      </c>
      <c r="E2485" s="41" t="s">
        <v>463</v>
      </c>
      <c r="F2485" s="41" t="s">
        <v>929</v>
      </c>
      <c r="G2485" s="43">
        <v>5.0</v>
      </c>
      <c r="H2485" s="43">
        <v>9.0</v>
      </c>
      <c r="I2485" s="43">
        <v>13.0</v>
      </c>
      <c r="J2485" s="43">
        <v>22309.0</v>
      </c>
      <c r="K2485" s="43">
        <v>0.51</v>
      </c>
      <c r="L2485" s="43">
        <v>37.0</v>
      </c>
      <c r="M2485" s="43">
        <v>9.95</v>
      </c>
      <c r="N2485" s="41" t="s">
        <v>6390</v>
      </c>
      <c r="O2485" s="44" t="s">
        <v>3274</v>
      </c>
      <c r="P2485" s="41" t="s">
        <v>6391</v>
      </c>
    </row>
    <row r="2486">
      <c r="A2486" s="36" t="s">
        <v>6392</v>
      </c>
      <c r="B2486" s="46">
        <v>46088.61186013889</v>
      </c>
      <c r="C2486" s="36" t="s">
        <v>33</v>
      </c>
      <c r="D2486" s="36" t="s">
        <v>1492</v>
      </c>
      <c r="E2486" s="36" t="s">
        <v>462</v>
      </c>
      <c r="F2486" s="36" t="s">
        <v>908</v>
      </c>
      <c r="G2486" s="38">
        <v>3.0</v>
      </c>
      <c r="H2486" s="38">
        <v>1.0</v>
      </c>
      <c r="I2486" s="38">
        <v>9.0</v>
      </c>
      <c r="J2486" s="38">
        <v>9938.0</v>
      </c>
      <c r="K2486" s="38">
        <v>0.44</v>
      </c>
      <c r="L2486" s="38">
        <v>22.0</v>
      </c>
      <c r="M2486" s="38">
        <v>5.88</v>
      </c>
      <c r="N2486" s="36" t="s">
        <v>6393</v>
      </c>
      <c r="O2486" s="39" t="s">
        <v>3274</v>
      </c>
      <c r="P2486" s="36" t="s">
        <v>6394</v>
      </c>
    </row>
    <row r="2487">
      <c r="A2487" s="36" t="s">
        <v>6395</v>
      </c>
      <c r="B2487" s="46">
        <v>46088.61616686343</v>
      </c>
      <c r="C2487" s="36" t="s">
        <v>143</v>
      </c>
      <c r="D2487" s="36" t="s">
        <v>1249</v>
      </c>
      <c r="E2487" s="36" t="s">
        <v>463</v>
      </c>
      <c r="F2487" s="36" t="s">
        <v>908</v>
      </c>
      <c r="G2487" s="38">
        <v>2.0</v>
      </c>
      <c r="H2487" s="38">
        <v>3.0</v>
      </c>
      <c r="I2487" s="38">
        <v>28.0</v>
      </c>
      <c r="J2487" s="38">
        <v>11934.0</v>
      </c>
      <c r="K2487" s="38">
        <v>0.6</v>
      </c>
      <c r="L2487" s="38">
        <v>23.0</v>
      </c>
      <c r="M2487" s="38">
        <v>30.19</v>
      </c>
      <c r="N2487" s="36" t="s">
        <v>6396</v>
      </c>
      <c r="O2487" s="39" t="s">
        <v>3274</v>
      </c>
      <c r="P2487" s="36" t="s">
        <v>6397</v>
      </c>
    </row>
    <row r="2488">
      <c r="A2488" s="36" t="s">
        <v>6398</v>
      </c>
      <c r="B2488" s="46">
        <v>46088.62478038194</v>
      </c>
      <c r="C2488" s="36" t="s">
        <v>73</v>
      </c>
      <c r="D2488" s="36" t="s">
        <v>983</v>
      </c>
      <c r="E2488" s="36" t="s">
        <v>907</v>
      </c>
      <c r="F2488" s="36" t="s">
        <v>908</v>
      </c>
      <c r="G2488" s="38">
        <v>5.0</v>
      </c>
      <c r="H2488" s="38">
        <v>3.0</v>
      </c>
      <c r="I2488" s="38">
        <v>9.0</v>
      </c>
      <c r="J2488" s="38">
        <v>12705.0</v>
      </c>
      <c r="K2488" s="38">
        <v>0.33</v>
      </c>
      <c r="L2488" s="38">
        <v>27.0</v>
      </c>
      <c r="M2488" s="38">
        <v>22.56</v>
      </c>
      <c r="N2488" s="36" t="s">
        <v>6399</v>
      </c>
      <c r="O2488" s="39" t="s">
        <v>3274</v>
      </c>
      <c r="P2488" s="36" t="s">
        <v>6400</v>
      </c>
    </row>
    <row r="2489">
      <c r="A2489" s="41" t="s">
        <v>6401</v>
      </c>
      <c r="B2489" s="47">
        <v>46088.6301512037</v>
      </c>
      <c r="C2489" s="41" t="s">
        <v>33</v>
      </c>
      <c r="D2489" s="41" t="s">
        <v>1492</v>
      </c>
      <c r="E2489" s="41" t="s">
        <v>462</v>
      </c>
      <c r="F2489" s="41" t="s">
        <v>929</v>
      </c>
      <c r="G2489" s="43">
        <v>13.0</v>
      </c>
      <c r="H2489" s="43">
        <v>8.0</v>
      </c>
      <c r="I2489" s="43">
        <v>9.0</v>
      </c>
      <c r="J2489" s="43">
        <v>33777.0</v>
      </c>
      <c r="K2489" s="43">
        <v>0.46</v>
      </c>
      <c r="L2489" s="43">
        <v>45.0</v>
      </c>
      <c r="M2489" s="43">
        <v>3.11</v>
      </c>
      <c r="N2489" s="41" t="s">
        <v>6402</v>
      </c>
      <c r="O2489" s="44" t="s">
        <v>3274</v>
      </c>
      <c r="P2489" s="41" t="s">
        <v>6403</v>
      </c>
    </row>
    <row r="2490">
      <c r="A2490" s="36" t="s">
        <v>6404</v>
      </c>
      <c r="B2490" s="46">
        <v>46088.665529826394</v>
      </c>
      <c r="C2490" s="36" t="s">
        <v>33</v>
      </c>
      <c r="D2490" s="36" t="s">
        <v>1151</v>
      </c>
      <c r="E2490" s="36" t="s">
        <v>462</v>
      </c>
      <c r="F2490" s="36" t="s">
        <v>908</v>
      </c>
      <c r="G2490" s="38">
        <v>6.0</v>
      </c>
      <c r="H2490" s="38">
        <v>2.0</v>
      </c>
      <c r="I2490" s="38">
        <v>11.0</v>
      </c>
      <c r="J2490" s="38">
        <v>24770.0</v>
      </c>
      <c r="K2490" s="38">
        <v>0.43</v>
      </c>
      <c r="L2490" s="38">
        <v>35.0</v>
      </c>
      <c r="M2490" s="38">
        <v>18.27</v>
      </c>
      <c r="N2490" s="36" t="s">
        <v>6405</v>
      </c>
      <c r="O2490" s="39" t="s">
        <v>3274</v>
      </c>
      <c r="P2490" s="36" t="s">
        <v>6406</v>
      </c>
    </row>
    <row r="2491">
      <c r="A2491" s="41" t="s">
        <v>6407</v>
      </c>
      <c r="B2491" s="47">
        <v>46088.68724140046</v>
      </c>
      <c r="C2491" s="41" t="s">
        <v>73</v>
      </c>
      <c r="D2491" s="41" t="s">
        <v>922</v>
      </c>
      <c r="E2491" s="41" t="s">
        <v>907</v>
      </c>
      <c r="F2491" s="41" t="s">
        <v>929</v>
      </c>
      <c r="G2491" s="43">
        <v>10.0</v>
      </c>
      <c r="H2491" s="43">
        <v>6.0</v>
      </c>
      <c r="I2491" s="43">
        <v>13.0</v>
      </c>
      <c r="J2491" s="43">
        <v>29898.0</v>
      </c>
      <c r="K2491" s="43">
        <v>0.64</v>
      </c>
      <c r="L2491" s="43">
        <v>31.0</v>
      </c>
      <c r="M2491" s="43">
        <v>-2.1</v>
      </c>
      <c r="N2491" s="41" t="s">
        <v>6408</v>
      </c>
      <c r="O2491" s="44" t="s">
        <v>3274</v>
      </c>
      <c r="P2491" s="41" t="s">
        <v>6409</v>
      </c>
    </row>
    <row r="2492">
      <c r="A2492" s="36" t="s">
        <v>6410</v>
      </c>
      <c r="B2492" s="46">
        <v>46088.69045743055</v>
      </c>
      <c r="C2492" s="36" t="s">
        <v>6005</v>
      </c>
      <c r="D2492" s="36" t="s">
        <v>1034</v>
      </c>
      <c r="E2492" s="36" t="s">
        <v>907</v>
      </c>
      <c r="F2492" s="36" t="s">
        <v>908</v>
      </c>
      <c r="G2492" s="38">
        <v>13.0</v>
      </c>
      <c r="H2492" s="38">
        <v>7.0</v>
      </c>
      <c r="I2492" s="38">
        <v>3.0</v>
      </c>
      <c r="J2492" s="38">
        <v>24102.0</v>
      </c>
      <c r="K2492" s="38">
        <v>0.57</v>
      </c>
      <c r="L2492" s="38">
        <v>31.0</v>
      </c>
      <c r="M2492" s="38">
        <v>34.65</v>
      </c>
      <c r="N2492" s="36" t="s">
        <v>6411</v>
      </c>
      <c r="O2492" s="39" t="s">
        <v>3274</v>
      </c>
      <c r="P2492" s="36" t="s">
        <v>6412</v>
      </c>
    </row>
    <row r="2493">
      <c r="A2493" s="36" t="s">
        <v>6413</v>
      </c>
      <c r="B2493" s="46">
        <v>46088.71819265046</v>
      </c>
      <c r="C2493" s="36" t="s">
        <v>37</v>
      </c>
      <c r="D2493" s="36" t="s">
        <v>1249</v>
      </c>
      <c r="E2493" s="36" t="s">
        <v>463</v>
      </c>
      <c r="F2493" s="36" t="s">
        <v>908</v>
      </c>
      <c r="G2493" s="38">
        <v>2.0</v>
      </c>
      <c r="H2493" s="38">
        <v>1.0</v>
      </c>
      <c r="I2493" s="38">
        <v>11.0</v>
      </c>
      <c r="J2493" s="38">
        <v>8371.0</v>
      </c>
      <c r="K2493" s="38">
        <v>0.5</v>
      </c>
      <c r="L2493" s="38">
        <v>27.0</v>
      </c>
      <c r="M2493" s="38">
        <v>27.77</v>
      </c>
      <c r="N2493" s="36" t="s">
        <v>6414</v>
      </c>
      <c r="O2493" s="39" t="s">
        <v>3274</v>
      </c>
      <c r="P2493" s="36" t="s">
        <v>6415</v>
      </c>
    </row>
    <row r="2494">
      <c r="A2494" s="41" t="s">
        <v>6416</v>
      </c>
      <c r="B2494" s="47">
        <v>46088.72252552083</v>
      </c>
      <c r="C2494" s="41" t="s">
        <v>86</v>
      </c>
      <c r="D2494" s="41" t="s">
        <v>1492</v>
      </c>
      <c r="E2494" s="41" t="s">
        <v>462</v>
      </c>
      <c r="F2494" s="41" t="s">
        <v>929</v>
      </c>
      <c r="G2494" s="43">
        <v>3.0</v>
      </c>
      <c r="H2494" s="43">
        <v>7.0</v>
      </c>
      <c r="I2494" s="43">
        <v>17.0</v>
      </c>
      <c r="J2494" s="43">
        <v>23919.0</v>
      </c>
      <c r="K2494" s="43">
        <v>0.59</v>
      </c>
      <c r="L2494" s="43">
        <v>42.0</v>
      </c>
      <c r="M2494" s="43">
        <v>-3.85</v>
      </c>
      <c r="N2494" s="41" t="s">
        <v>6417</v>
      </c>
      <c r="O2494" s="44" t="s">
        <v>3274</v>
      </c>
      <c r="P2494" s="41" t="s">
        <v>6418</v>
      </c>
    </row>
    <row r="2495">
      <c r="A2495" s="36" t="s">
        <v>6413</v>
      </c>
      <c r="B2495" s="46">
        <v>46088.71819265046</v>
      </c>
      <c r="C2495" s="36" t="s">
        <v>6005</v>
      </c>
      <c r="D2495" s="36" t="s">
        <v>922</v>
      </c>
      <c r="E2495" s="36" t="s">
        <v>907</v>
      </c>
      <c r="F2495" s="36" t="s">
        <v>908</v>
      </c>
      <c r="G2495" s="38">
        <v>7.0</v>
      </c>
      <c r="H2495" s="38">
        <v>1.0</v>
      </c>
      <c r="I2495" s="38">
        <v>7.0</v>
      </c>
      <c r="J2495" s="38">
        <v>19360.0</v>
      </c>
      <c r="K2495" s="38">
        <v>0.54</v>
      </c>
      <c r="L2495" s="38">
        <v>27.0</v>
      </c>
      <c r="M2495" s="38">
        <v>48.44</v>
      </c>
      <c r="N2495" s="36" t="s">
        <v>6419</v>
      </c>
      <c r="O2495" s="39" t="s">
        <v>3274</v>
      </c>
      <c r="P2495" s="36" t="s">
        <v>6420</v>
      </c>
    </row>
    <row r="2496">
      <c r="A2496" s="36" t="s">
        <v>6421</v>
      </c>
      <c r="B2496" s="46">
        <v>46088.741827418984</v>
      </c>
      <c r="C2496" s="36" t="s">
        <v>37</v>
      </c>
      <c r="D2496" s="36" t="s">
        <v>972</v>
      </c>
      <c r="E2496" s="36" t="s">
        <v>463</v>
      </c>
      <c r="F2496" s="36" t="s">
        <v>908</v>
      </c>
      <c r="G2496" s="38">
        <v>5.0</v>
      </c>
      <c r="H2496" s="38">
        <v>7.0</v>
      </c>
      <c r="I2496" s="38">
        <v>35.0</v>
      </c>
      <c r="J2496" s="38">
        <v>8203.0</v>
      </c>
      <c r="K2496" s="38">
        <v>0.65</v>
      </c>
      <c r="L2496" s="38">
        <v>38.0</v>
      </c>
      <c r="M2496" s="38">
        <v>25.19</v>
      </c>
      <c r="N2496" s="36" t="s">
        <v>6422</v>
      </c>
      <c r="O2496" s="39" t="s">
        <v>3274</v>
      </c>
      <c r="P2496" s="36" t="s">
        <v>6423</v>
      </c>
    </row>
    <row r="2497">
      <c r="A2497" s="36" t="s">
        <v>6421</v>
      </c>
      <c r="B2497" s="46">
        <v>46088.741827418984</v>
      </c>
      <c r="C2497" s="36" t="s">
        <v>6005</v>
      </c>
      <c r="D2497" s="36" t="s">
        <v>1814</v>
      </c>
      <c r="E2497" s="36" t="s">
        <v>907</v>
      </c>
      <c r="F2497" s="36" t="s">
        <v>908</v>
      </c>
      <c r="G2497" s="38">
        <v>20.0</v>
      </c>
      <c r="H2497" s="38">
        <v>12.0</v>
      </c>
      <c r="I2497" s="38">
        <v>17.0</v>
      </c>
      <c r="J2497" s="38">
        <v>57912.0</v>
      </c>
      <c r="K2497" s="38">
        <v>0.6</v>
      </c>
      <c r="L2497" s="38">
        <v>38.0</v>
      </c>
      <c r="M2497" s="38">
        <v>47.12</v>
      </c>
      <c r="N2497" s="36" t="s">
        <v>6424</v>
      </c>
      <c r="O2497" s="39" t="s">
        <v>3274</v>
      </c>
      <c r="P2497" s="36" t="s">
        <v>6425</v>
      </c>
    </row>
    <row r="2498">
      <c r="A2498" s="36" t="s">
        <v>6426</v>
      </c>
      <c r="B2498" s="46">
        <v>46088.75856725694</v>
      </c>
      <c r="C2498" s="36" t="s">
        <v>86</v>
      </c>
      <c r="D2498" s="36" t="s">
        <v>1042</v>
      </c>
      <c r="E2498" s="36" t="s">
        <v>462</v>
      </c>
      <c r="F2498" s="36" t="s">
        <v>908</v>
      </c>
      <c r="G2498" s="38">
        <v>14.0</v>
      </c>
      <c r="H2498" s="38">
        <v>4.0</v>
      </c>
      <c r="I2498" s="38">
        <v>17.0</v>
      </c>
      <c r="J2498" s="38">
        <v>31636.0</v>
      </c>
      <c r="K2498" s="38">
        <v>0.53</v>
      </c>
      <c r="L2498" s="38">
        <v>29.0</v>
      </c>
      <c r="M2498" s="38">
        <v>34.5</v>
      </c>
      <c r="N2498" s="36" t="s">
        <v>6427</v>
      </c>
      <c r="O2498" s="39" t="s">
        <v>3274</v>
      </c>
      <c r="P2498" s="36" t="s">
        <v>6428</v>
      </c>
    </row>
    <row r="2499">
      <c r="A2499" s="41" t="s">
        <v>6429</v>
      </c>
      <c r="B2499" s="47">
        <v>46088.78342591436</v>
      </c>
      <c r="C2499" s="41" t="s">
        <v>86</v>
      </c>
      <c r="D2499" s="41" t="s">
        <v>1011</v>
      </c>
      <c r="E2499" s="41" t="s">
        <v>462</v>
      </c>
      <c r="F2499" s="41" t="s">
        <v>929</v>
      </c>
      <c r="G2499" s="43">
        <v>2.0</v>
      </c>
      <c r="H2499" s="43">
        <v>6.0</v>
      </c>
      <c r="I2499" s="43">
        <v>4.0</v>
      </c>
      <c r="J2499" s="43">
        <v>16264.0</v>
      </c>
      <c r="K2499" s="43">
        <v>0.27</v>
      </c>
      <c r="L2499" s="43">
        <v>29.0</v>
      </c>
      <c r="M2499" s="43">
        <v>-6.75</v>
      </c>
      <c r="N2499" s="41" t="s">
        <v>6430</v>
      </c>
      <c r="O2499" s="44" t="s">
        <v>3274</v>
      </c>
      <c r="P2499" s="41" t="s">
        <v>6431</v>
      </c>
    </row>
    <row r="2500">
      <c r="A2500" s="36" t="s">
        <v>6432</v>
      </c>
      <c r="B2500" s="46">
        <v>46088.77829486111</v>
      </c>
      <c r="C2500" s="36" t="s">
        <v>143</v>
      </c>
      <c r="D2500" s="36" t="s">
        <v>1011</v>
      </c>
      <c r="E2500" s="36" t="s">
        <v>462</v>
      </c>
      <c r="F2500" s="36" t="s">
        <v>908</v>
      </c>
      <c r="G2500" s="38">
        <v>12.0</v>
      </c>
      <c r="H2500" s="38">
        <v>8.0</v>
      </c>
      <c r="I2500" s="38">
        <v>8.0</v>
      </c>
      <c r="J2500" s="38">
        <v>48572.0</v>
      </c>
      <c r="K2500" s="38">
        <v>0.36</v>
      </c>
      <c r="L2500" s="38">
        <v>40.0</v>
      </c>
      <c r="M2500" s="38">
        <v>24.42</v>
      </c>
      <c r="N2500" s="36" t="s">
        <v>6433</v>
      </c>
      <c r="O2500" s="39" t="s">
        <v>3274</v>
      </c>
      <c r="P2500" s="36" t="s">
        <v>6434</v>
      </c>
    </row>
    <row r="2501">
      <c r="A2501" s="36" t="s">
        <v>6435</v>
      </c>
      <c r="B2501" s="46">
        <v>46088.809107407404</v>
      </c>
      <c r="C2501" s="36" t="s">
        <v>86</v>
      </c>
      <c r="D2501" s="36" t="s">
        <v>1042</v>
      </c>
      <c r="E2501" s="36" t="s">
        <v>462</v>
      </c>
      <c r="F2501" s="36" t="s">
        <v>908</v>
      </c>
      <c r="G2501" s="38">
        <v>6.0</v>
      </c>
      <c r="H2501" s="38">
        <v>1.0</v>
      </c>
      <c r="I2501" s="38">
        <v>2.0</v>
      </c>
      <c r="J2501" s="38">
        <v>10273.0</v>
      </c>
      <c r="K2501" s="38">
        <v>0.4</v>
      </c>
      <c r="L2501" s="38">
        <v>17.0</v>
      </c>
      <c r="M2501" s="38">
        <v>27.47</v>
      </c>
      <c r="N2501" s="36" t="s">
        <v>6436</v>
      </c>
      <c r="O2501" s="39" t="s">
        <v>3274</v>
      </c>
      <c r="P2501" s="36" t="s">
        <v>6437</v>
      </c>
    </row>
    <row r="2502">
      <c r="A2502" s="41" t="s">
        <v>6438</v>
      </c>
      <c r="B2502" s="47">
        <v>46088.82592914352</v>
      </c>
      <c r="C2502" s="41" t="s">
        <v>86</v>
      </c>
      <c r="D2502" s="41" t="s">
        <v>1042</v>
      </c>
      <c r="E2502" s="41" t="s">
        <v>462</v>
      </c>
      <c r="F2502" s="41" t="s">
        <v>929</v>
      </c>
      <c r="G2502" s="43">
        <v>8.0</v>
      </c>
      <c r="H2502" s="43">
        <v>4.0</v>
      </c>
      <c r="I2502" s="43">
        <v>7.0</v>
      </c>
      <c r="J2502" s="43">
        <v>29635.0</v>
      </c>
      <c r="K2502" s="43">
        <v>0.38</v>
      </c>
      <c r="L2502" s="43">
        <v>31.0</v>
      </c>
      <c r="M2502" s="43">
        <v>14.83</v>
      </c>
      <c r="N2502" s="41" t="s">
        <v>6439</v>
      </c>
      <c r="O2502" s="44" t="s">
        <v>3274</v>
      </c>
      <c r="P2502" s="41" t="s">
        <v>6440</v>
      </c>
    </row>
    <row r="2503">
      <c r="A2503" s="41" t="s">
        <v>6441</v>
      </c>
      <c r="B2503" s="47">
        <v>46088.84278550926</v>
      </c>
      <c r="C2503" s="41" t="s">
        <v>6005</v>
      </c>
      <c r="D2503" s="41" t="s">
        <v>922</v>
      </c>
      <c r="E2503" s="41" t="s">
        <v>907</v>
      </c>
      <c r="F2503" s="41" t="s">
        <v>929</v>
      </c>
      <c r="G2503" s="43">
        <v>4.0</v>
      </c>
      <c r="H2503" s="43">
        <v>10.0</v>
      </c>
      <c r="I2503" s="43">
        <v>5.0</v>
      </c>
      <c r="J2503" s="43">
        <v>15451.0</v>
      </c>
      <c r="K2503" s="43">
        <v>0.38</v>
      </c>
      <c r="L2503" s="43">
        <v>31.0</v>
      </c>
      <c r="M2503" s="43">
        <v>-37.27</v>
      </c>
      <c r="N2503" s="41" t="s">
        <v>6442</v>
      </c>
      <c r="O2503" s="44" t="s">
        <v>3274</v>
      </c>
      <c r="P2503" s="41" t="s">
        <v>6443</v>
      </c>
    </row>
    <row r="2504">
      <c r="A2504" s="54" t="s">
        <v>6444</v>
      </c>
      <c r="B2504" s="55">
        <v>46088.866717048615</v>
      </c>
      <c r="C2504" s="54" t="s">
        <v>6005</v>
      </c>
      <c r="D2504" s="54" t="s">
        <v>1034</v>
      </c>
      <c r="E2504" s="54" t="s">
        <v>907</v>
      </c>
      <c r="F2504" s="54" t="s">
        <v>2694</v>
      </c>
      <c r="G2504" s="56">
        <v>0.0</v>
      </c>
      <c r="H2504" s="56">
        <v>0.0</v>
      </c>
      <c r="I2504" s="56">
        <v>0.0</v>
      </c>
      <c r="J2504" s="56">
        <v>0.0</v>
      </c>
      <c r="K2504" s="56">
        <v>0.0</v>
      </c>
      <c r="L2504" s="56">
        <v>1.0</v>
      </c>
      <c r="M2504" s="56">
        <v>0.0</v>
      </c>
      <c r="N2504" s="54" t="s">
        <v>2695</v>
      </c>
      <c r="O2504" s="57"/>
      <c r="P2504" s="58"/>
    </row>
    <row r="2505">
      <c r="A2505" s="36" t="s">
        <v>6445</v>
      </c>
      <c r="B2505" s="46">
        <v>46088.870886273144</v>
      </c>
      <c r="C2505" s="36" t="s">
        <v>6005</v>
      </c>
      <c r="D2505" s="36" t="s">
        <v>922</v>
      </c>
      <c r="E2505" s="36" t="s">
        <v>907</v>
      </c>
      <c r="F2505" s="36" t="s">
        <v>908</v>
      </c>
      <c r="G2505" s="38">
        <v>14.0</v>
      </c>
      <c r="H2505" s="38">
        <v>3.0</v>
      </c>
      <c r="I2505" s="38">
        <v>13.0</v>
      </c>
      <c r="J2505" s="38">
        <v>39375.0</v>
      </c>
      <c r="K2505" s="38">
        <v>0.63</v>
      </c>
      <c r="L2505" s="38">
        <v>41.0</v>
      </c>
      <c r="M2505" s="38">
        <v>55.99</v>
      </c>
      <c r="N2505" s="36" t="s">
        <v>6446</v>
      </c>
      <c r="O2505" s="39" t="s">
        <v>3274</v>
      </c>
      <c r="P2505" s="36" t="s">
        <v>6447</v>
      </c>
    </row>
    <row r="2506">
      <c r="A2506" s="41" t="s">
        <v>6448</v>
      </c>
      <c r="B2506" s="47">
        <v>46088.87769541667</v>
      </c>
      <c r="C2506" s="41" t="s">
        <v>143</v>
      </c>
      <c r="D2506" s="41" t="s">
        <v>1236</v>
      </c>
      <c r="E2506" s="41" t="s">
        <v>463</v>
      </c>
      <c r="F2506" s="41" t="s">
        <v>929</v>
      </c>
      <c r="G2506" s="43">
        <v>1.0</v>
      </c>
      <c r="H2506" s="43">
        <v>8.0</v>
      </c>
      <c r="I2506" s="43">
        <v>14.0</v>
      </c>
      <c r="J2506" s="43">
        <v>10584.0</v>
      </c>
      <c r="K2506" s="43">
        <v>0.71</v>
      </c>
      <c r="L2506" s="43">
        <v>35.0</v>
      </c>
      <c r="M2506" s="43">
        <v>2.9</v>
      </c>
      <c r="N2506" s="41" t="s">
        <v>6449</v>
      </c>
      <c r="O2506" s="44" t="s">
        <v>3274</v>
      </c>
      <c r="P2506" s="41" t="s">
        <v>6450</v>
      </c>
    </row>
    <row r="2507">
      <c r="A2507" s="41" t="s">
        <v>6451</v>
      </c>
      <c r="B2507" s="47">
        <v>46088.90564268519</v>
      </c>
      <c r="C2507" s="41" t="s">
        <v>143</v>
      </c>
      <c r="D2507" s="41" t="s">
        <v>972</v>
      </c>
      <c r="E2507" s="41" t="s">
        <v>463</v>
      </c>
      <c r="F2507" s="41" t="s">
        <v>929</v>
      </c>
      <c r="G2507" s="43">
        <v>1.0</v>
      </c>
      <c r="H2507" s="43">
        <v>6.0</v>
      </c>
      <c r="I2507" s="43">
        <v>22.0</v>
      </c>
      <c r="J2507" s="43">
        <v>8227.0</v>
      </c>
      <c r="K2507" s="43">
        <v>0.7</v>
      </c>
      <c r="L2507" s="43">
        <v>31.0</v>
      </c>
      <c r="M2507" s="43">
        <v>9.8</v>
      </c>
      <c r="N2507" s="41" t="s">
        <v>6452</v>
      </c>
      <c r="O2507" s="44" t="s">
        <v>3274</v>
      </c>
      <c r="P2507" s="41" t="s">
        <v>6453</v>
      </c>
    </row>
    <row r="2508">
      <c r="A2508" s="41" t="s">
        <v>6454</v>
      </c>
      <c r="B2508" s="47">
        <v>46088.90508361111</v>
      </c>
      <c r="C2508" s="41" t="s">
        <v>6005</v>
      </c>
      <c r="D2508" s="41" t="s">
        <v>3393</v>
      </c>
      <c r="E2508" s="41" t="s">
        <v>907</v>
      </c>
      <c r="F2508" s="41" t="s">
        <v>929</v>
      </c>
      <c r="G2508" s="43">
        <v>16.0</v>
      </c>
      <c r="H2508" s="43">
        <v>9.0</v>
      </c>
      <c r="I2508" s="43">
        <v>6.0</v>
      </c>
      <c r="J2508" s="43">
        <v>41379.0</v>
      </c>
      <c r="K2508" s="43">
        <v>0.52</v>
      </c>
      <c r="L2508" s="43">
        <v>36.0</v>
      </c>
      <c r="M2508" s="43">
        <v>41.16</v>
      </c>
      <c r="N2508" s="41" t="s">
        <v>6455</v>
      </c>
      <c r="O2508" s="44" t="s">
        <v>3274</v>
      </c>
      <c r="P2508" s="41" t="s">
        <v>6456</v>
      </c>
    </row>
    <row r="2509">
      <c r="A2509" s="41" t="s">
        <v>6457</v>
      </c>
      <c r="B2509" s="47">
        <v>46088.93369372685</v>
      </c>
      <c r="C2509" s="41" t="s">
        <v>6005</v>
      </c>
      <c r="D2509" s="41" t="s">
        <v>922</v>
      </c>
      <c r="E2509" s="41" t="s">
        <v>907</v>
      </c>
      <c r="F2509" s="41" t="s">
        <v>929</v>
      </c>
      <c r="G2509" s="43">
        <v>9.0</v>
      </c>
      <c r="H2509" s="43">
        <v>8.0</v>
      </c>
      <c r="I2509" s="43">
        <v>11.0</v>
      </c>
      <c r="J2509" s="43">
        <v>34143.0</v>
      </c>
      <c r="K2509" s="43">
        <v>0.56</v>
      </c>
      <c r="L2509" s="43">
        <v>39.0</v>
      </c>
      <c r="M2509" s="43">
        <v>9.09</v>
      </c>
      <c r="N2509" s="41" t="s">
        <v>6458</v>
      </c>
      <c r="O2509" s="44" t="s">
        <v>3274</v>
      </c>
      <c r="P2509" s="41" t="s">
        <v>6459</v>
      </c>
    </row>
    <row r="2510">
      <c r="A2510" s="36" t="s">
        <v>6460</v>
      </c>
      <c r="B2510" s="46">
        <v>46088.94632079861</v>
      </c>
      <c r="C2510" s="36" t="s">
        <v>143</v>
      </c>
      <c r="D2510" s="36" t="s">
        <v>3181</v>
      </c>
      <c r="E2510" s="36" t="s">
        <v>463</v>
      </c>
      <c r="F2510" s="36" t="s">
        <v>908</v>
      </c>
      <c r="G2510" s="38">
        <v>2.0</v>
      </c>
      <c r="H2510" s="38">
        <v>10.0</v>
      </c>
      <c r="I2510" s="38">
        <v>31.0</v>
      </c>
      <c r="J2510" s="38">
        <v>14780.0</v>
      </c>
      <c r="K2510" s="38">
        <v>0.72</v>
      </c>
      <c r="L2510" s="38">
        <v>37.0</v>
      </c>
      <c r="M2510" s="38">
        <v>31.18</v>
      </c>
      <c r="N2510" s="36" t="s">
        <v>6461</v>
      </c>
      <c r="O2510" s="39" t="s">
        <v>3274</v>
      </c>
      <c r="P2510" s="36" t="s">
        <v>6462</v>
      </c>
    </row>
    <row r="2511">
      <c r="A2511" s="41" t="s">
        <v>6463</v>
      </c>
      <c r="B2511" s="47">
        <v>46088.97382234954</v>
      </c>
      <c r="C2511" s="41" t="s">
        <v>13</v>
      </c>
      <c r="D2511" s="41" t="s">
        <v>946</v>
      </c>
      <c r="E2511" s="41" t="s">
        <v>460</v>
      </c>
      <c r="F2511" s="41" t="s">
        <v>929</v>
      </c>
      <c r="G2511" s="43">
        <v>6.0</v>
      </c>
      <c r="H2511" s="43">
        <v>11.0</v>
      </c>
      <c r="I2511" s="43">
        <v>10.0</v>
      </c>
      <c r="J2511" s="43">
        <v>21174.0</v>
      </c>
      <c r="K2511" s="43">
        <v>0.53</v>
      </c>
      <c r="L2511" s="43">
        <v>27.0</v>
      </c>
      <c r="M2511" s="43">
        <v>-6.1</v>
      </c>
      <c r="N2511" s="41" t="s">
        <v>6464</v>
      </c>
      <c r="O2511" s="44" t="s">
        <v>3274</v>
      </c>
      <c r="P2511" s="41" t="s">
        <v>6465</v>
      </c>
    </row>
    <row r="2512">
      <c r="A2512" s="41" t="s">
        <v>6463</v>
      </c>
      <c r="B2512" s="47">
        <v>46088.97382234954</v>
      </c>
      <c r="C2512" s="41" t="s">
        <v>79</v>
      </c>
      <c r="D2512" s="41" t="s">
        <v>3569</v>
      </c>
      <c r="E2512" s="41" t="s">
        <v>464</v>
      </c>
      <c r="F2512" s="41" t="s">
        <v>929</v>
      </c>
      <c r="G2512" s="43">
        <v>3.0</v>
      </c>
      <c r="H2512" s="43">
        <v>7.0</v>
      </c>
      <c r="I2512" s="43">
        <v>6.0</v>
      </c>
      <c r="J2512" s="43">
        <v>12293.0</v>
      </c>
      <c r="K2512" s="43">
        <v>0.3</v>
      </c>
      <c r="L2512" s="43">
        <v>27.0</v>
      </c>
      <c r="M2512" s="43">
        <v>-16.08</v>
      </c>
      <c r="N2512" s="41" t="s">
        <v>6466</v>
      </c>
      <c r="O2512" s="44" t="s">
        <v>3274</v>
      </c>
      <c r="P2512" s="41" t="s">
        <v>6467</v>
      </c>
    </row>
    <row r="2513">
      <c r="A2513" s="41" t="s">
        <v>6468</v>
      </c>
      <c r="B2513" s="47">
        <v>46088.96744934028</v>
      </c>
      <c r="C2513" s="41" t="s">
        <v>6005</v>
      </c>
      <c r="D2513" s="41" t="s">
        <v>3165</v>
      </c>
      <c r="E2513" s="41" t="s">
        <v>907</v>
      </c>
      <c r="F2513" s="41" t="s">
        <v>929</v>
      </c>
      <c r="G2513" s="43">
        <v>8.0</v>
      </c>
      <c r="H2513" s="43">
        <v>4.0</v>
      </c>
      <c r="I2513" s="43">
        <v>11.0</v>
      </c>
      <c r="J2513" s="43">
        <v>30712.0</v>
      </c>
      <c r="K2513" s="43">
        <v>0.56</v>
      </c>
      <c r="L2513" s="43">
        <v>36.0</v>
      </c>
      <c r="M2513" s="43">
        <v>17.45</v>
      </c>
      <c r="N2513" s="41" t="s">
        <v>6469</v>
      </c>
      <c r="O2513" s="44" t="s">
        <v>3274</v>
      </c>
      <c r="P2513" s="41" t="s">
        <v>6470</v>
      </c>
    </row>
    <row r="2514">
      <c r="A2514" s="36" t="s">
        <v>6471</v>
      </c>
      <c r="B2514" s="46">
        <v>46088.98387108796</v>
      </c>
      <c r="C2514" s="36" t="s">
        <v>143</v>
      </c>
      <c r="D2514" s="36" t="s">
        <v>1045</v>
      </c>
      <c r="E2514" s="36" t="s">
        <v>463</v>
      </c>
      <c r="F2514" s="36" t="s">
        <v>908</v>
      </c>
      <c r="G2514" s="38">
        <v>2.0</v>
      </c>
      <c r="H2514" s="38">
        <v>9.0</v>
      </c>
      <c r="I2514" s="38">
        <v>24.0</v>
      </c>
      <c r="J2514" s="38">
        <v>18719.0</v>
      </c>
      <c r="K2514" s="38">
        <v>0.6</v>
      </c>
      <c r="L2514" s="38">
        <v>35.0</v>
      </c>
      <c r="M2514" s="38">
        <v>35.87</v>
      </c>
      <c r="N2514" s="36" t="s">
        <v>6472</v>
      </c>
      <c r="O2514" s="39" t="s">
        <v>3274</v>
      </c>
      <c r="P2514" s="36" t="s">
        <v>6473</v>
      </c>
    </row>
    <row r="2515">
      <c r="A2515" s="36" t="s">
        <v>6474</v>
      </c>
      <c r="B2515" s="46">
        <v>46088.9955259375</v>
      </c>
      <c r="C2515" s="36" t="s">
        <v>6005</v>
      </c>
      <c r="D2515" s="36" t="s">
        <v>1218</v>
      </c>
      <c r="E2515" s="36" t="s">
        <v>907</v>
      </c>
      <c r="F2515" s="36" t="s">
        <v>908</v>
      </c>
      <c r="G2515" s="38">
        <v>3.0</v>
      </c>
      <c r="H2515" s="38">
        <v>2.0</v>
      </c>
      <c r="I2515" s="38">
        <v>10.0</v>
      </c>
      <c r="J2515" s="38">
        <v>13497.0</v>
      </c>
      <c r="K2515" s="38">
        <v>0.43</v>
      </c>
      <c r="L2515" s="38">
        <v>22.0</v>
      </c>
      <c r="M2515" s="38">
        <v>23.88</v>
      </c>
      <c r="N2515" s="36" t="s">
        <v>6475</v>
      </c>
      <c r="O2515" s="39" t="s">
        <v>3274</v>
      </c>
      <c r="P2515" s="36" t="s">
        <v>6476</v>
      </c>
    </row>
    <row r="2516">
      <c r="A2516" s="36" t="s">
        <v>6477</v>
      </c>
      <c r="B2516" s="46">
        <v>46088.99559464121</v>
      </c>
      <c r="C2516" s="36" t="s">
        <v>13</v>
      </c>
      <c r="D2516" s="36" t="s">
        <v>1187</v>
      </c>
      <c r="E2516" s="36" t="s">
        <v>460</v>
      </c>
      <c r="F2516" s="36" t="s">
        <v>908</v>
      </c>
      <c r="G2516" s="38">
        <v>8.0</v>
      </c>
      <c r="H2516" s="38">
        <v>11.0</v>
      </c>
      <c r="I2516" s="38">
        <v>5.0</v>
      </c>
      <c r="J2516" s="38">
        <v>29033.0</v>
      </c>
      <c r="K2516" s="38">
        <v>0.28</v>
      </c>
      <c r="L2516" s="38">
        <v>35.0</v>
      </c>
      <c r="M2516" s="38">
        <v>12.04</v>
      </c>
      <c r="N2516" s="36" t="s">
        <v>6478</v>
      </c>
      <c r="O2516" s="39" t="s">
        <v>3274</v>
      </c>
      <c r="P2516" s="36" t="s">
        <v>6479</v>
      </c>
    </row>
    <row r="2517">
      <c r="A2517" s="36" t="s">
        <v>6477</v>
      </c>
      <c r="B2517" s="46">
        <v>46088.99559464121</v>
      </c>
      <c r="C2517" s="36" t="s">
        <v>79</v>
      </c>
      <c r="D2517" s="36" t="s">
        <v>1296</v>
      </c>
      <c r="E2517" s="36" t="s">
        <v>464</v>
      </c>
      <c r="F2517" s="36" t="s">
        <v>908</v>
      </c>
      <c r="G2517" s="38">
        <v>7.0</v>
      </c>
      <c r="H2517" s="38">
        <v>5.0</v>
      </c>
      <c r="I2517" s="38">
        <v>12.0</v>
      </c>
      <c r="J2517" s="38">
        <v>33242.0</v>
      </c>
      <c r="K2517" s="38">
        <v>0.41</v>
      </c>
      <c r="L2517" s="38">
        <v>35.0</v>
      </c>
      <c r="M2517" s="38">
        <v>62.34</v>
      </c>
      <c r="N2517" s="36" t="s">
        <v>6480</v>
      </c>
      <c r="O2517" s="39" t="s">
        <v>3274</v>
      </c>
      <c r="P2517" s="36" t="s">
        <v>6481</v>
      </c>
    </row>
    <row r="2518">
      <c r="A2518" s="36" t="s">
        <v>6482</v>
      </c>
      <c r="B2518" s="46">
        <v>46089.01034105324</v>
      </c>
      <c r="C2518" s="36" t="s">
        <v>136</v>
      </c>
      <c r="D2518" s="36" t="s">
        <v>1528</v>
      </c>
      <c r="E2518" s="36" t="s">
        <v>460</v>
      </c>
      <c r="F2518" s="36" t="s">
        <v>908</v>
      </c>
      <c r="G2518" s="38">
        <v>13.0</v>
      </c>
      <c r="H2518" s="38">
        <v>9.0</v>
      </c>
      <c r="I2518" s="38">
        <v>11.0</v>
      </c>
      <c r="J2518" s="38">
        <v>43778.0</v>
      </c>
      <c r="K2518" s="38">
        <v>0.4</v>
      </c>
      <c r="L2518" s="38">
        <v>37.0</v>
      </c>
      <c r="M2518" s="38">
        <v>16.12</v>
      </c>
      <c r="N2518" s="36" t="s">
        <v>6483</v>
      </c>
      <c r="O2518" s="39" t="s">
        <v>3274</v>
      </c>
      <c r="P2518" s="36" t="s">
        <v>6484</v>
      </c>
    </row>
    <row r="2519">
      <c r="A2519" s="41" t="s">
        <v>6485</v>
      </c>
      <c r="B2519" s="47">
        <v>46089.02915800926</v>
      </c>
      <c r="C2519" s="41" t="s">
        <v>13</v>
      </c>
      <c r="D2519" s="41" t="s">
        <v>1647</v>
      </c>
      <c r="E2519" s="41" t="s">
        <v>460</v>
      </c>
      <c r="F2519" s="41" t="s">
        <v>929</v>
      </c>
      <c r="G2519" s="43">
        <v>6.0</v>
      </c>
      <c r="H2519" s="43">
        <v>5.0</v>
      </c>
      <c r="I2519" s="43">
        <v>3.0</v>
      </c>
      <c r="J2519" s="43">
        <v>20252.0</v>
      </c>
      <c r="K2519" s="43">
        <v>0.56</v>
      </c>
      <c r="L2519" s="43">
        <v>21.0</v>
      </c>
      <c r="M2519" s="43">
        <v>12.01</v>
      </c>
      <c r="N2519" s="41" t="s">
        <v>6486</v>
      </c>
      <c r="O2519" s="44" t="s">
        <v>3274</v>
      </c>
      <c r="P2519" s="41" t="s">
        <v>6487</v>
      </c>
    </row>
    <row r="2520">
      <c r="A2520" s="41" t="s">
        <v>6485</v>
      </c>
      <c r="B2520" s="47">
        <v>46089.02915800926</v>
      </c>
      <c r="C2520" s="41" t="s">
        <v>37</v>
      </c>
      <c r="D2520" s="41" t="s">
        <v>1236</v>
      </c>
      <c r="E2520" s="41" t="s">
        <v>463</v>
      </c>
      <c r="F2520" s="41" t="s">
        <v>929</v>
      </c>
      <c r="G2520" s="43">
        <v>1.0</v>
      </c>
      <c r="H2520" s="43">
        <v>3.0</v>
      </c>
      <c r="I2520" s="43">
        <v>9.0</v>
      </c>
      <c r="J2520" s="43">
        <v>3940.0</v>
      </c>
      <c r="K2520" s="43">
        <v>0.63</v>
      </c>
      <c r="L2520" s="43">
        <v>21.0</v>
      </c>
      <c r="M2520" s="43">
        <v>6.95</v>
      </c>
      <c r="N2520" s="41" t="s">
        <v>6488</v>
      </c>
      <c r="O2520" s="44" t="s">
        <v>3274</v>
      </c>
      <c r="P2520" s="41" t="s">
        <v>6489</v>
      </c>
    </row>
    <row r="2521">
      <c r="A2521" s="41" t="s">
        <v>6485</v>
      </c>
      <c r="B2521" s="47">
        <v>46089.02915800926</v>
      </c>
      <c r="C2521" s="41" t="s">
        <v>79</v>
      </c>
      <c r="D2521" s="41" t="s">
        <v>1246</v>
      </c>
      <c r="E2521" s="41" t="s">
        <v>464</v>
      </c>
      <c r="F2521" s="41" t="s">
        <v>929</v>
      </c>
      <c r="G2521" s="43">
        <v>0.0</v>
      </c>
      <c r="H2521" s="43">
        <v>4.0</v>
      </c>
      <c r="I2521" s="43">
        <v>1.0</v>
      </c>
      <c r="J2521" s="43">
        <v>8047.0</v>
      </c>
      <c r="K2521" s="43">
        <v>0.06</v>
      </c>
      <c r="L2521" s="43">
        <v>21.0</v>
      </c>
      <c r="M2521" s="43">
        <v>-18.38</v>
      </c>
      <c r="N2521" s="41" t="s">
        <v>6490</v>
      </c>
      <c r="O2521" s="44" t="s">
        <v>3274</v>
      </c>
      <c r="P2521" s="41" t="s">
        <v>6491</v>
      </c>
    </row>
    <row r="2522">
      <c r="A2522" s="41" t="s">
        <v>6485</v>
      </c>
      <c r="B2522" s="47">
        <v>46089.02915800926</v>
      </c>
      <c r="C2522" s="41" t="s">
        <v>86</v>
      </c>
      <c r="D2522" s="41" t="s">
        <v>1034</v>
      </c>
      <c r="E2522" s="41" t="s">
        <v>907</v>
      </c>
      <c r="F2522" s="41" t="s">
        <v>929</v>
      </c>
      <c r="G2522" s="43">
        <v>5.0</v>
      </c>
      <c r="H2522" s="43">
        <v>3.0</v>
      </c>
      <c r="I2522" s="43">
        <v>2.0</v>
      </c>
      <c r="J2522" s="43">
        <v>11817.0</v>
      </c>
      <c r="K2522" s="43">
        <v>0.44</v>
      </c>
      <c r="L2522" s="43">
        <v>21.0</v>
      </c>
      <c r="M2522" s="43">
        <v>-10.21</v>
      </c>
      <c r="N2522" s="41" t="s">
        <v>6492</v>
      </c>
      <c r="O2522" s="44" t="s">
        <v>3274</v>
      </c>
      <c r="P2522" s="41" t="s">
        <v>6493</v>
      </c>
    </row>
    <row r="2523">
      <c r="A2523" s="41" t="s">
        <v>6485</v>
      </c>
      <c r="B2523" s="47">
        <v>46089.02915800926</v>
      </c>
      <c r="C2523" s="41" t="s">
        <v>6005</v>
      </c>
      <c r="D2523" s="41" t="s">
        <v>1831</v>
      </c>
      <c r="E2523" s="41" t="s">
        <v>462</v>
      </c>
      <c r="F2523" s="41" t="s">
        <v>929</v>
      </c>
      <c r="G2523" s="43">
        <v>4.0</v>
      </c>
      <c r="H2523" s="43">
        <v>7.0</v>
      </c>
      <c r="I2523" s="43">
        <v>2.0</v>
      </c>
      <c r="J2523" s="43">
        <v>12020.0</v>
      </c>
      <c r="K2523" s="43">
        <v>0.38</v>
      </c>
      <c r="L2523" s="43">
        <v>21.0</v>
      </c>
      <c r="M2523" s="43">
        <v>-11.48</v>
      </c>
      <c r="N2523" s="41" t="s">
        <v>6494</v>
      </c>
      <c r="O2523" s="44" t="s">
        <v>3274</v>
      </c>
      <c r="P2523" s="41" t="s">
        <v>6495</v>
      </c>
    </row>
    <row r="2524">
      <c r="A2524" s="41" t="s">
        <v>6496</v>
      </c>
      <c r="B2524" s="47">
        <v>46089.03019609954</v>
      </c>
      <c r="C2524" s="41" t="s">
        <v>95</v>
      </c>
      <c r="D2524" s="41" t="s">
        <v>2661</v>
      </c>
      <c r="E2524" s="41" t="s">
        <v>463</v>
      </c>
      <c r="F2524" s="41" t="s">
        <v>929</v>
      </c>
      <c r="G2524" s="43">
        <v>0.0</v>
      </c>
      <c r="H2524" s="43">
        <v>7.0</v>
      </c>
      <c r="I2524" s="43">
        <v>7.0</v>
      </c>
      <c r="J2524" s="43">
        <v>5893.0</v>
      </c>
      <c r="K2524" s="43">
        <v>0.64</v>
      </c>
      <c r="L2524" s="43">
        <v>29.0</v>
      </c>
      <c r="M2524" s="43">
        <v>-5.44</v>
      </c>
      <c r="N2524" s="41" t="s">
        <v>6497</v>
      </c>
      <c r="O2524" s="44" t="s">
        <v>3274</v>
      </c>
      <c r="P2524" s="41" t="s">
        <v>6498</v>
      </c>
    </row>
    <row r="2525">
      <c r="A2525" s="41" t="s">
        <v>6499</v>
      </c>
      <c r="B2525" s="47">
        <v>46089.03960319444</v>
      </c>
      <c r="C2525" s="41" t="s">
        <v>136</v>
      </c>
      <c r="D2525" s="41" t="s">
        <v>997</v>
      </c>
      <c r="E2525" s="41" t="s">
        <v>460</v>
      </c>
      <c r="F2525" s="41" t="s">
        <v>929</v>
      </c>
      <c r="G2525" s="43">
        <v>5.0</v>
      </c>
      <c r="H2525" s="43">
        <v>5.0</v>
      </c>
      <c r="I2525" s="43">
        <v>5.0</v>
      </c>
      <c r="J2525" s="43">
        <v>24623.0</v>
      </c>
      <c r="K2525" s="43">
        <v>0.42</v>
      </c>
      <c r="L2525" s="43">
        <v>28.0</v>
      </c>
      <c r="M2525" s="43">
        <v>-0.55</v>
      </c>
      <c r="N2525" s="41" t="s">
        <v>6500</v>
      </c>
      <c r="O2525" s="44" t="s">
        <v>3274</v>
      </c>
      <c r="P2525" s="41" t="s">
        <v>6501</v>
      </c>
    </row>
    <row r="2526">
      <c r="A2526" s="41" t="s">
        <v>6502</v>
      </c>
      <c r="B2526" s="47">
        <v>46089.047510856486</v>
      </c>
      <c r="C2526" s="41" t="s">
        <v>13</v>
      </c>
      <c r="D2526" s="41" t="s">
        <v>1187</v>
      </c>
      <c r="E2526" s="41" t="s">
        <v>460</v>
      </c>
      <c r="F2526" s="41" t="s">
        <v>929</v>
      </c>
      <c r="G2526" s="43">
        <v>6.0</v>
      </c>
      <c r="H2526" s="43">
        <v>8.0</v>
      </c>
      <c r="I2526" s="43">
        <v>5.0</v>
      </c>
      <c r="J2526" s="43">
        <v>38814.0</v>
      </c>
      <c r="K2526" s="43">
        <v>0.41</v>
      </c>
      <c r="L2526" s="43">
        <v>40.0</v>
      </c>
      <c r="M2526" s="43">
        <v>13.12</v>
      </c>
      <c r="N2526" s="41" t="s">
        <v>6503</v>
      </c>
      <c r="O2526" s="44" t="s">
        <v>3274</v>
      </c>
      <c r="P2526" s="41" t="s">
        <v>6504</v>
      </c>
    </row>
    <row r="2527">
      <c r="A2527" s="41" t="s">
        <v>6502</v>
      </c>
      <c r="B2527" s="47">
        <v>46089.047510856486</v>
      </c>
      <c r="C2527" s="41" t="s">
        <v>37</v>
      </c>
      <c r="D2527" s="41" t="s">
        <v>3181</v>
      </c>
      <c r="E2527" s="41" t="s">
        <v>463</v>
      </c>
      <c r="F2527" s="41" t="s">
        <v>929</v>
      </c>
      <c r="G2527" s="43">
        <v>2.0</v>
      </c>
      <c r="H2527" s="43">
        <v>7.0</v>
      </c>
      <c r="I2527" s="43">
        <v>10.0</v>
      </c>
      <c r="J2527" s="43">
        <v>9432.0</v>
      </c>
      <c r="K2527" s="43">
        <v>0.44</v>
      </c>
      <c r="L2527" s="43">
        <v>40.0</v>
      </c>
      <c r="M2527" s="43">
        <v>4.63</v>
      </c>
      <c r="N2527" s="41" t="s">
        <v>6505</v>
      </c>
      <c r="O2527" s="44" t="s">
        <v>3274</v>
      </c>
      <c r="P2527" s="41" t="s">
        <v>6506</v>
      </c>
    </row>
    <row r="2528">
      <c r="A2528" s="41" t="s">
        <v>6502</v>
      </c>
      <c r="B2528" s="47">
        <v>46089.047510856486</v>
      </c>
      <c r="C2528" s="41" t="s">
        <v>79</v>
      </c>
      <c r="D2528" s="41" t="s">
        <v>3569</v>
      </c>
      <c r="E2528" s="41" t="s">
        <v>464</v>
      </c>
      <c r="F2528" s="41" t="s">
        <v>929</v>
      </c>
      <c r="G2528" s="43">
        <v>2.0</v>
      </c>
      <c r="H2528" s="43">
        <v>14.0</v>
      </c>
      <c r="I2528" s="43">
        <v>3.0</v>
      </c>
      <c r="J2528" s="43">
        <v>15800.0</v>
      </c>
      <c r="K2528" s="43">
        <v>0.19</v>
      </c>
      <c r="L2528" s="43">
        <v>40.0</v>
      </c>
      <c r="M2528" s="43">
        <v>-32.92</v>
      </c>
      <c r="N2528" s="41" t="s">
        <v>6507</v>
      </c>
      <c r="O2528" s="44" t="s">
        <v>3274</v>
      </c>
      <c r="P2528" s="41" t="s">
        <v>6508</v>
      </c>
    </row>
    <row r="2529">
      <c r="A2529" s="41" t="s">
        <v>6502</v>
      </c>
      <c r="B2529" s="47">
        <v>46089.047510856486</v>
      </c>
      <c r="C2529" s="41" t="s">
        <v>86</v>
      </c>
      <c r="D2529" s="41" t="s">
        <v>1011</v>
      </c>
      <c r="E2529" s="41" t="s">
        <v>462</v>
      </c>
      <c r="F2529" s="41" t="s">
        <v>929</v>
      </c>
      <c r="G2529" s="43">
        <v>7.0</v>
      </c>
      <c r="H2529" s="43">
        <v>5.0</v>
      </c>
      <c r="I2529" s="43">
        <v>9.0</v>
      </c>
      <c r="J2529" s="43">
        <v>35210.0</v>
      </c>
      <c r="K2529" s="43">
        <v>0.59</v>
      </c>
      <c r="L2529" s="43">
        <v>40.0</v>
      </c>
      <c r="M2529" s="43">
        <v>17.2</v>
      </c>
      <c r="N2529" s="41" t="s">
        <v>6509</v>
      </c>
      <c r="O2529" s="44" t="s">
        <v>3274</v>
      </c>
      <c r="P2529" s="41" t="s">
        <v>6510</v>
      </c>
    </row>
    <row r="2530">
      <c r="A2530" s="36" t="s">
        <v>6511</v>
      </c>
      <c r="B2530" s="46">
        <v>46089.05391109954</v>
      </c>
      <c r="C2530" s="36" t="s">
        <v>95</v>
      </c>
      <c r="D2530" s="36" t="s">
        <v>2661</v>
      </c>
      <c r="E2530" s="36" t="s">
        <v>463</v>
      </c>
      <c r="F2530" s="36" t="s">
        <v>908</v>
      </c>
      <c r="G2530" s="38">
        <v>0.0</v>
      </c>
      <c r="H2530" s="38">
        <v>5.0</v>
      </c>
      <c r="I2530" s="38">
        <v>22.0</v>
      </c>
      <c r="J2530" s="38">
        <v>8622.0</v>
      </c>
      <c r="K2530" s="38">
        <v>0.76</v>
      </c>
      <c r="L2530" s="38">
        <v>35.0</v>
      </c>
      <c r="M2530" s="38">
        <v>25.46</v>
      </c>
      <c r="N2530" s="36" t="s">
        <v>6512</v>
      </c>
      <c r="O2530" s="39" t="s">
        <v>3274</v>
      </c>
      <c r="P2530" s="36" t="s">
        <v>6513</v>
      </c>
    </row>
    <row r="2531">
      <c r="A2531" s="41" t="s">
        <v>6502</v>
      </c>
      <c r="B2531" s="47">
        <v>46089.047510856486</v>
      </c>
      <c r="C2531" s="41" t="s">
        <v>6005</v>
      </c>
      <c r="D2531" s="41" t="s">
        <v>1647</v>
      </c>
      <c r="E2531" s="41" t="s">
        <v>907</v>
      </c>
      <c r="F2531" s="41" t="s">
        <v>929</v>
      </c>
      <c r="G2531" s="43">
        <v>10.0</v>
      </c>
      <c r="H2531" s="43">
        <v>5.0</v>
      </c>
      <c r="I2531" s="43">
        <v>8.0</v>
      </c>
      <c r="J2531" s="43">
        <v>39702.0</v>
      </c>
      <c r="K2531" s="43">
        <v>0.67</v>
      </c>
      <c r="L2531" s="43">
        <v>40.0</v>
      </c>
      <c r="M2531" s="43">
        <v>7.87</v>
      </c>
      <c r="N2531" s="41" t="s">
        <v>6514</v>
      </c>
      <c r="O2531" s="44" t="s">
        <v>3274</v>
      </c>
      <c r="P2531" s="41" t="s">
        <v>6515</v>
      </c>
    </row>
    <row r="2532">
      <c r="A2532" s="41" t="s">
        <v>6516</v>
      </c>
      <c r="B2532" s="47">
        <v>46089.0618884375</v>
      </c>
      <c r="C2532" s="41" t="s">
        <v>136</v>
      </c>
      <c r="D2532" s="41" t="s">
        <v>1048</v>
      </c>
      <c r="E2532" s="41" t="s">
        <v>460</v>
      </c>
      <c r="F2532" s="41" t="s">
        <v>929</v>
      </c>
      <c r="G2532" s="43">
        <v>9.0</v>
      </c>
      <c r="H2532" s="43">
        <v>7.0</v>
      </c>
      <c r="I2532" s="43">
        <v>7.0</v>
      </c>
      <c r="J2532" s="43">
        <v>26563.0</v>
      </c>
      <c r="K2532" s="43">
        <v>0.53</v>
      </c>
      <c r="L2532" s="43">
        <v>37.0</v>
      </c>
      <c r="M2532" s="43">
        <v>4.81</v>
      </c>
      <c r="N2532" s="41" t="s">
        <v>6517</v>
      </c>
      <c r="O2532" s="44" t="s">
        <v>3274</v>
      </c>
      <c r="P2532" s="41" t="s">
        <v>6518</v>
      </c>
    </row>
    <row r="2533">
      <c r="A2533" s="41" t="s">
        <v>6519</v>
      </c>
      <c r="B2533" s="47">
        <v>46089.08139141204</v>
      </c>
      <c r="C2533" s="41" t="s">
        <v>37</v>
      </c>
      <c r="D2533" s="41" t="s">
        <v>1472</v>
      </c>
      <c r="E2533" s="41" t="s">
        <v>463</v>
      </c>
      <c r="F2533" s="41" t="s">
        <v>929</v>
      </c>
      <c r="G2533" s="43">
        <v>1.0</v>
      </c>
      <c r="H2533" s="43">
        <v>3.0</v>
      </c>
      <c r="I2533" s="43">
        <v>7.0</v>
      </c>
      <c r="J2533" s="43">
        <v>2833.0</v>
      </c>
      <c r="K2533" s="43">
        <v>0.42</v>
      </c>
      <c r="L2533" s="43">
        <v>22.0</v>
      </c>
      <c r="M2533" s="43">
        <v>7.87</v>
      </c>
      <c r="N2533" s="41" t="s">
        <v>6520</v>
      </c>
      <c r="O2533" s="44" t="s">
        <v>3274</v>
      </c>
      <c r="P2533" s="41" t="s">
        <v>6521</v>
      </c>
    </row>
    <row r="2534">
      <c r="A2534" s="41" t="s">
        <v>6519</v>
      </c>
      <c r="B2534" s="47">
        <v>46089.08139141204</v>
      </c>
      <c r="C2534" s="41" t="s">
        <v>6005</v>
      </c>
      <c r="D2534" s="41" t="s">
        <v>1814</v>
      </c>
      <c r="E2534" s="41" t="s">
        <v>907</v>
      </c>
      <c r="F2534" s="41" t="s">
        <v>929</v>
      </c>
      <c r="G2534" s="43">
        <v>5.0</v>
      </c>
      <c r="H2534" s="43">
        <v>8.0</v>
      </c>
      <c r="I2534" s="43">
        <v>4.0</v>
      </c>
      <c r="J2534" s="43">
        <v>12729.0</v>
      </c>
      <c r="K2534" s="43">
        <v>0.47</v>
      </c>
      <c r="L2534" s="43">
        <v>22.0</v>
      </c>
      <c r="M2534" s="43">
        <v>-32.54</v>
      </c>
      <c r="N2534" s="41" t="s">
        <v>6522</v>
      </c>
      <c r="O2534" s="44" t="s">
        <v>3274</v>
      </c>
      <c r="P2534" s="41" t="s">
        <v>6523</v>
      </c>
    </row>
    <row r="2535">
      <c r="A2535" s="41" t="s">
        <v>6524</v>
      </c>
      <c r="B2535" s="47">
        <v>46089.08076541667</v>
      </c>
      <c r="C2535" s="41" t="s">
        <v>13</v>
      </c>
      <c r="D2535" s="41" t="s">
        <v>1249</v>
      </c>
      <c r="E2535" s="41" t="s">
        <v>463</v>
      </c>
      <c r="F2535" s="41" t="s">
        <v>929</v>
      </c>
      <c r="G2535" s="43">
        <v>2.0</v>
      </c>
      <c r="H2535" s="43">
        <v>6.0</v>
      </c>
      <c r="I2535" s="43">
        <v>17.0</v>
      </c>
      <c r="J2535" s="43">
        <v>16194.0</v>
      </c>
      <c r="K2535" s="43">
        <v>0.63</v>
      </c>
      <c r="L2535" s="43">
        <v>32.0</v>
      </c>
      <c r="M2535" s="43">
        <v>12.33</v>
      </c>
      <c r="N2535" s="41" t="s">
        <v>6525</v>
      </c>
      <c r="O2535" s="44" t="s">
        <v>3274</v>
      </c>
      <c r="P2535" s="41" t="s">
        <v>6526</v>
      </c>
    </row>
    <row r="2536">
      <c r="A2536" s="41" t="s">
        <v>6527</v>
      </c>
      <c r="B2536" s="47">
        <v>46089.084635023144</v>
      </c>
      <c r="C2536" s="41" t="s">
        <v>86</v>
      </c>
      <c r="D2536" s="41" t="s">
        <v>1042</v>
      </c>
      <c r="E2536" s="41" t="s">
        <v>462</v>
      </c>
      <c r="F2536" s="41" t="s">
        <v>929</v>
      </c>
      <c r="G2536" s="43">
        <v>10.0</v>
      </c>
      <c r="H2536" s="43">
        <v>4.0</v>
      </c>
      <c r="I2536" s="43">
        <v>3.0</v>
      </c>
      <c r="J2536" s="43">
        <v>29383.0</v>
      </c>
      <c r="K2536" s="43">
        <v>0.52</v>
      </c>
      <c r="L2536" s="43">
        <v>30.0</v>
      </c>
      <c r="M2536" s="43">
        <v>19.4</v>
      </c>
      <c r="N2536" s="41" t="s">
        <v>6528</v>
      </c>
      <c r="O2536" s="44" t="s">
        <v>3274</v>
      </c>
      <c r="P2536" s="41" t="s">
        <v>6529</v>
      </c>
    </row>
    <row r="2537">
      <c r="A2537" s="41" t="s">
        <v>6530</v>
      </c>
      <c r="B2537" s="47">
        <v>46089.09061699074</v>
      </c>
      <c r="C2537" s="41" t="s">
        <v>136</v>
      </c>
      <c r="D2537" s="41" t="s">
        <v>1002</v>
      </c>
      <c r="E2537" s="41" t="s">
        <v>463</v>
      </c>
      <c r="F2537" s="41" t="s">
        <v>929</v>
      </c>
      <c r="G2537" s="43">
        <v>1.0</v>
      </c>
      <c r="H2537" s="43">
        <v>4.0</v>
      </c>
      <c r="I2537" s="43">
        <v>10.0</v>
      </c>
      <c r="J2537" s="43">
        <v>19510.0</v>
      </c>
      <c r="K2537" s="43">
        <v>0.46</v>
      </c>
      <c r="L2537" s="43">
        <v>30.0</v>
      </c>
      <c r="M2537" s="43">
        <v>14.95</v>
      </c>
      <c r="N2537" s="41" t="s">
        <v>6531</v>
      </c>
      <c r="O2537" s="44" t="s">
        <v>3274</v>
      </c>
      <c r="P2537" s="41" t="s">
        <v>6532</v>
      </c>
    </row>
    <row r="2538">
      <c r="A2538" s="36" t="s">
        <v>6533</v>
      </c>
      <c r="B2538" s="46">
        <v>46089.100864004635</v>
      </c>
      <c r="C2538" s="36" t="s">
        <v>37</v>
      </c>
      <c r="D2538" s="36" t="s">
        <v>972</v>
      </c>
      <c r="E2538" s="36" t="s">
        <v>463</v>
      </c>
      <c r="F2538" s="36" t="s">
        <v>908</v>
      </c>
      <c r="G2538" s="38">
        <v>3.0</v>
      </c>
      <c r="H2538" s="38">
        <v>5.0</v>
      </c>
      <c r="I2538" s="38">
        <v>20.0</v>
      </c>
      <c r="J2538" s="38">
        <v>5813.0</v>
      </c>
      <c r="K2538" s="38">
        <v>0.68</v>
      </c>
      <c r="L2538" s="38">
        <v>30.0</v>
      </c>
      <c r="M2538" s="38">
        <v>19.55</v>
      </c>
      <c r="N2538" s="36" t="s">
        <v>6534</v>
      </c>
      <c r="O2538" s="39" t="s">
        <v>3274</v>
      </c>
      <c r="P2538" s="36" t="s">
        <v>6535</v>
      </c>
    </row>
    <row r="2539">
      <c r="A2539" s="36" t="s">
        <v>6533</v>
      </c>
      <c r="B2539" s="46">
        <v>46089.100864004635</v>
      </c>
      <c r="C2539" s="36" t="s">
        <v>6005</v>
      </c>
      <c r="D2539" s="36" t="s">
        <v>2281</v>
      </c>
      <c r="E2539" s="36" t="s">
        <v>462</v>
      </c>
      <c r="F2539" s="36" t="s">
        <v>908</v>
      </c>
      <c r="G2539" s="38">
        <v>5.0</v>
      </c>
      <c r="H2539" s="38">
        <v>8.0</v>
      </c>
      <c r="I2539" s="38">
        <v>7.0</v>
      </c>
      <c r="J2539" s="38">
        <v>26496.0</v>
      </c>
      <c r="K2539" s="38">
        <v>0.35</v>
      </c>
      <c r="L2539" s="38">
        <v>30.0</v>
      </c>
      <c r="M2539" s="38">
        <v>-0.63</v>
      </c>
      <c r="N2539" s="36" t="s">
        <v>6536</v>
      </c>
      <c r="O2539" s="39" t="s">
        <v>3274</v>
      </c>
      <c r="P2539" s="36" t="s">
        <v>6537</v>
      </c>
    </row>
    <row r="2540">
      <c r="A2540" s="36" t="s">
        <v>6538</v>
      </c>
      <c r="B2540" s="46">
        <v>46089.12561445602</v>
      </c>
      <c r="C2540" s="36" t="s">
        <v>37</v>
      </c>
      <c r="D2540" s="36" t="s">
        <v>972</v>
      </c>
      <c r="E2540" s="36" t="s">
        <v>463</v>
      </c>
      <c r="F2540" s="36" t="s">
        <v>908</v>
      </c>
      <c r="G2540" s="38">
        <v>1.0</v>
      </c>
      <c r="H2540" s="38">
        <v>1.0</v>
      </c>
      <c r="I2540" s="38">
        <v>15.0</v>
      </c>
      <c r="J2540" s="38">
        <v>5030.0</v>
      </c>
      <c r="K2540" s="38">
        <v>0.52</v>
      </c>
      <c r="L2540" s="38">
        <v>25.0</v>
      </c>
      <c r="M2540" s="38">
        <v>21.85</v>
      </c>
      <c r="N2540" s="36" t="s">
        <v>6539</v>
      </c>
      <c r="O2540" s="39" t="s">
        <v>3274</v>
      </c>
      <c r="P2540" s="36" t="s">
        <v>6540</v>
      </c>
    </row>
    <row r="2541">
      <c r="A2541" s="36" t="s">
        <v>6541</v>
      </c>
      <c r="B2541" s="46">
        <v>46089.11528403935</v>
      </c>
      <c r="C2541" s="36" t="s">
        <v>136</v>
      </c>
      <c r="D2541" s="36" t="s">
        <v>997</v>
      </c>
      <c r="E2541" s="36" t="s">
        <v>460</v>
      </c>
      <c r="F2541" s="36" t="s">
        <v>908</v>
      </c>
      <c r="G2541" s="38">
        <v>13.0</v>
      </c>
      <c r="H2541" s="38">
        <v>8.0</v>
      </c>
      <c r="I2541" s="38">
        <v>16.0</v>
      </c>
      <c r="J2541" s="38">
        <v>47720.0</v>
      </c>
      <c r="K2541" s="38">
        <v>0.58</v>
      </c>
      <c r="L2541" s="38">
        <v>41.0</v>
      </c>
      <c r="M2541" s="38">
        <v>34.4</v>
      </c>
      <c r="N2541" s="36" t="s">
        <v>6542</v>
      </c>
      <c r="O2541" s="39" t="s">
        <v>3274</v>
      </c>
      <c r="P2541" s="36" t="s">
        <v>6543</v>
      </c>
    </row>
    <row r="2542">
      <c r="A2542" s="36" t="s">
        <v>6538</v>
      </c>
      <c r="B2542" s="46">
        <v>46089.12561445602</v>
      </c>
      <c r="C2542" s="36" t="s">
        <v>6005</v>
      </c>
      <c r="D2542" s="36" t="s">
        <v>2281</v>
      </c>
      <c r="E2542" s="36" t="s">
        <v>462</v>
      </c>
      <c r="F2542" s="36" t="s">
        <v>908</v>
      </c>
      <c r="G2542" s="38">
        <v>12.0</v>
      </c>
      <c r="H2542" s="38">
        <v>3.0</v>
      </c>
      <c r="I2542" s="38">
        <v>5.0</v>
      </c>
      <c r="J2542" s="38">
        <v>32331.0</v>
      </c>
      <c r="K2542" s="38">
        <v>0.55</v>
      </c>
      <c r="L2542" s="38">
        <v>25.0</v>
      </c>
      <c r="M2542" s="38">
        <v>27.71</v>
      </c>
      <c r="N2542" s="36" t="s">
        <v>6544</v>
      </c>
      <c r="O2542" s="39" t="s">
        <v>3274</v>
      </c>
      <c r="P2542" s="36" t="s">
        <v>6545</v>
      </c>
    </row>
    <row r="2543">
      <c r="A2543" s="41" t="s">
        <v>6546</v>
      </c>
      <c r="B2543" s="47">
        <v>46089.14802876157</v>
      </c>
      <c r="C2543" s="41" t="s">
        <v>136</v>
      </c>
      <c r="D2543" s="41" t="s">
        <v>1611</v>
      </c>
      <c r="E2543" s="41" t="s">
        <v>463</v>
      </c>
      <c r="F2543" s="41" t="s">
        <v>929</v>
      </c>
      <c r="G2543" s="43">
        <v>6.0</v>
      </c>
      <c r="H2543" s="43">
        <v>4.0</v>
      </c>
      <c r="I2543" s="43">
        <v>25.0</v>
      </c>
      <c r="J2543" s="43">
        <v>37109.0</v>
      </c>
      <c r="K2543" s="43">
        <v>0.72</v>
      </c>
      <c r="L2543" s="43">
        <v>32.0</v>
      </c>
      <c r="M2543" s="43">
        <v>33.43</v>
      </c>
      <c r="N2543" s="41" t="s">
        <v>6547</v>
      </c>
      <c r="O2543" s="44" t="s">
        <v>3274</v>
      </c>
      <c r="P2543" s="41" t="s">
        <v>6548</v>
      </c>
    </row>
    <row r="2544">
      <c r="A2544" s="36" t="s">
        <v>6549</v>
      </c>
      <c r="B2544" s="46">
        <v>46089.44014744213</v>
      </c>
      <c r="C2544" s="36" t="s">
        <v>95</v>
      </c>
      <c r="D2544" s="36" t="s">
        <v>2661</v>
      </c>
      <c r="E2544" s="36" t="s">
        <v>463</v>
      </c>
      <c r="F2544" s="36" t="s">
        <v>908</v>
      </c>
      <c r="G2544" s="38">
        <v>2.0</v>
      </c>
      <c r="H2544" s="38">
        <v>2.0</v>
      </c>
      <c r="I2544" s="38">
        <v>31.0</v>
      </c>
      <c r="J2544" s="38">
        <v>8338.0</v>
      </c>
      <c r="K2544" s="38">
        <v>0.72</v>
      </c>
      <c r="L2544" s="38">
        <v>29.0</v>
      </c>
      <c r="M2544" s="38">
        <v>36.48</v>
      </c>
      <c r="N2544" s="36" t="s">
        <v>6550</v>
      </c>
      <c r="O2544" s="39" t="s">
        <v>3274</v>
      </c>
      <c r="P2544" s="36" t="s">
        <v>6551</v>
      </c>
    </row>
    <row r="2545">
      <c r="A2545" s="36" t="s">
        <v>6552</v>
      </c>
      <c r="B2545" s="46">
        <v>46089.47202931713</v>
      </c>
      <c r="C2545" s="36" t="s">
        <v>21</v>
      </c>
      <c r="D2545" s="36" t="s">
        <v>1129</v>
      </c>
      <c r="E2545" s="36" t="s">
        <v>463</v>
      </c>
      <c r="F2545" s="36" t="s">
        <v>908</v>
      </c>
      <c r="G2545" s="38">
        <v>1.0</v>
      </c>
      <c r="H2545" s="38">
        <v>5.0</v>
      </c>
      <c r="I2545" s="38">
        <v>25.0</v>
      </c>
      <c r="J2545" s="38">
        <v>10754.0</v>
      </c>
      <c r="K2545" s="38">
        <v>0.59</v>
      </c>
      <c r="L2545" s="38">
        <v>28.0</v>
      </c>
      <c r="M2545" s="38">
        <v>36.48</v>
      </c>
      <c r="N2545" s="36" t="s">
        <v>6553</v>
      </c>
      <c r="O2545" s="39" t="s">
        <v>3274</v>
      </c>
      <c r="P2545" s="36" t="s">
        <v>6554</v>
      </c>
    </row>
    <row r="2546">
      <c r="A2546" s="36" t="s">
        <v>6555</v>
      </c>
      <c r="B2546" s="46">
        <v>46089.48261922454</v>
      </c>
      <c r="C2546" s="36" t="s">
        <v>143</v>
      </c>
      <c r="D2546" s="36" t="s">
        <v>1875</v>
      </c>
      <c r="E2546" s="36" t="s">
        <v>463</v>
      </c>
      <c r="F2546" s="36" t="s">
        <v>908</v>
      </c>
      <c r="G2546" s="38">
        <v>4.0</v>
      </c>
      <c r="H2546" s="38">
        <v>4.0</v>
      </c>
      <c r="I2546" s="38">
        <v>23.0</v>
      </c>
      <c r="J2546" s="38">
        <v>14940.0</v>
      </c>
      <c r="K2546" s="38">
        <v>0.77</v>
      </c>
      <c r="L2546" s="38">
        <v>27.0</v>
      </c>
      <c r="M2546" s="38">
        <v>52.38</v>
      </c>
      <c r="N2546" s="36" t="s">
        <v>6556</v>
      </c>
      <c r="O2546" s="39" t="s">
        <v>3274</v>
      </c>
      <c r="P2546" s="36" t="s">
        <v>6557</v>
      </c>
    </row>
    <row r="2547">
      <c r="A2547" s="36" t="s">
        <v>6558</v>
      </c>
      <c r="B2547" s="46">
        <v>46089.5068075</v>
      </c>
      <c r="C2547" s="36" t="s">
        <v>106</v>
      </c>
      <c r="D2547" s="36" t="s">
        <v>1472</v>
      </c>
      <c r="E2547" s="36" t="s">
        <v>463</v>
      </c>
      <c r="F2547" s="36" t="s">
        <v>908</v>
      </c>
      <c r="G2547" s="38">
        <v>2.0</v>
      </c>
      <c r="H2547" s="38">
        <v>7.0</v>
      </c>
      <c r="I2547" s="38">
        <v>12.0</v>
      </c>
      <c r="J2547" s="38">
        <v>5695.0</v>
      </c>
      <c r="K2547" s="38">
        <v>0.47</v>
      </c>
      <c r="L2547" s="38">
        <v>33.0</v>
      </c>
      <c r="M2547" s="38">
        <v>10.02</v>
      </c>
      <c r="N2547" s="36" t="s">
        <v>6559</v>
      </c>
      <c r="O2547" s="39" t="s">
        <v>3274</v>
      </c>
      <c r="P2547" s="36" t="s">
        <v>6560</v>
      </c>
    </row>
    <row r="2548">
      <c r="A2548" s="41" t="s">
        <v>6561</v>
      </c>
      <c r="B2548" s="47">
        <v>46089.50740403935</v>
      </c>
      <c r="C2548" s="41" t="s">
        <v>143</v>
      </c>
      <c r="D2548" s="41" t="s">
        <v>1875</v>
      </c>
      <c r="E2548" s="41" t="s">
        <v>463</v>
      </c>
      <c r="F2548" s="41" t="s">
        <v>929</v>
      </c>
      <c r="G2548" s="43">
        <v>0.0</v>
      </c>
      <c r="H2548" s="43">
        <v>11.0</v>
      </c>
      <c r="I2548" s="43">
        <v>28.0</v>
      </c>
      <c r="J2548" s="43">
        <v>14501.0</v>
      </c>
      <c r="K2548" s="43">
        <v>0.6</v>
      </c>
      <c r="L2548" s="43">
        <v>42.0</v>
      </c>
      <c r="M2548" s="43">
        <v>18.88</v>
      </c>
      <c r="N2548" s="41" t="s">
        <v>6562</v>
      </c>
      <c r="O2548" s="44" t="s">
        <v>3274</v>
      </c>
      <c r="P2548" s="41" t="s">
        <v>6563</v>
      </c>
    </row>
    <row r="2549">
      <c r="A2549" s="41" t="s">
        <v>6564</v>
      </c>
      <c r="B2549" s="47">
        <v>46089.53378251157</v>
      </c>
      <c r="C2549" s="41" t="s">
        <v>106</v>
      </c>
      <c r="D2549" s="41" t="s">
        <v>1249</v>
      </c>
      <c r="E2549" s="41" t="s">
        <v>463</v>
      </c>
      <c r="F2549" s="41" t="s">
        <v>929</v>
      </c>
      <c r="G2549" s="43">
        <v>0.0</v>
      </c>
      <c r="H2549" s="43">
        <v>4.0</v>
      </c>
      <c r="I2549" s="43">
        <v>6.0</v>
      </c>
      <c r="J2549" s="43">
        <v>10283.0</v>
      </c>
      <c r="K2549" s="43">
        <v>0.67</v>
      </c>
      <c r="L2549" s="43">
        <v>29.0</v>
      </c>
      <c r="M2549" s="43">
        <v>0.75</v>
      </c>
      <c r="N2549" s="41" t="s">
        <v>6565</v>
      </c>
      <c r="O2549" s="44" t="s">
        <v>3274</v>
      </c>
      <c r="P2549" s="41" t="s">
        <v>6566</v>
      </c>
    </row>
    <row r="2550">
      <c r="A2550" s="41" t="s">
        <v>6567</v>
      </c>
      <c r="B2550" s="47">
        <v>46089.54404572917</v>
      </c>
      <c r="C2550" s="41" t="s">
        <v>143</v>
      </c>
      <c r="D2550" s="41" t="s">
        <v>1045</v>
      </c>
      <c r="E2550" s="41" t="s">
        <v>463</v>
      </c>
      <c r="F2550" s="41" t="s">
        <v>929</v>
      </c>
      <c r="G2550" s="43">
        <v>1.0</v>
      </c>
      <c r="H2550" s="43">
        <v>3.0</v>
      </c>
      <c r="I2550" s="43">
        <v>3.0</v>
      </c>
      <c r="J2550" s="43">
        <v>4129.0</v>
      </c>
      <c r="K2550" s="43">
        <v>0.44</v>
      </c>
      <c r="L2550" s="43">
        <v>15.0</v>
      </c>
      <c r="M2550" s="43">
        <v>-4.87</v>
      </c>
      <c r="N2550" s="41" t="s">
        <v>6568</v>
      </c>
      <c r="O2550" s="44" t="s">
        <v>3274</v>
      </c>
      <c r="P2550" s="41" t="s">
        <v>6569</v>
      </c>
    </row>
    <row r="2551">
      <c r="A2551" s="36" t="s">
        <v>6570</v>
      </c>
      <c r="B2551" s="46">
        <v>46089.5574909375</v>
      </c>
      <c r="C2551" s="36" t="s">
        <v>106</v>
      </c>
      <c r="D2551" s="36" t="s">
        <v>1762</v>
      </c>
      <c r="E2551" s="36" t="s">
        <v>463</v>
      </c>
      <c r="F2551" s="36" t="s">
        <v>908</v>
      </c>
      <c r="G2551" s="38">
        <v>2.0</v>
      </c>
      <c r="H2551" s="38">
        <v>5.0</v>
      </c>
      <c r="I2551" s="38">
        <v>23.0</v>
      </c>
      <c r="J2551" s="38">
        <v>10246.0</v>
      </c>
      <c r="K2551" s="38">
        <v>0.6</v>
      </c>
      <c r="L2551" s="38">
        <v>28.0</v>
      </c>
      <c r="M2551" s="38">
        <v>20.23</v>
      </c>
      <c r="N2551" s="36" t="s">
        <v>6571</v>
      </c>
      <c r="O2551" s="39" t="s">
        <v>3274</v>
      </c>
      <c r="P2551" s="36" t="s">
        <v>6572</v>
      </c>
    </row>
    <row r="2552">
      <c r="A2552" s="36" t="s">
        <v>6573</v>
      </c>
      <c r="B2552" s="46">
        <v>46089.55751164352</v>
      </c>
      <c r="C2552" s="36" t="s">
        <v>143</v>
      </c>
      <c r="D2552" s="36" t="s">
        <v>1762</v>
      </c>
      <c r="E2552" s="36" t="s">
        <v>463</v>
      </c>
      <c r="F2552" s="36" t="s">
        <v>908</v>
      </c>
      <c r="G2552" s="38">
        <v>1.0</v>
      </c>
      <c r="H2552" s="38">
        <v>10.0</v>
      </c>
      <c r="I2552" s="38">
        <v>20.0</v>
      </c>
      <c r="J2552" s="38">
        <v>12673.0</v>
      </c>
      <c r="K2552" s="38">
        <v>0.48</v>
      </c>
      <c r="L2552" s="38">
        <v>41.0</v>
      </c>
      <c r="M2552" s="38">
        <v>28.22</v>
      </c>
      <c r="N2552" s="36" t="s">
        <v>6574</v>
      </c>
      <c r="O2552" s="39" t="s">
        <v>3274</v>
      </c>
      <c r="P2552" s="36" t="s">
        <v>6575</v>
      </c>
    </row>
    <row r="2553">
      <c r="A2553" s="36" t="s">
        <v>6576</v>
      </c>
      <c r="B2553" s="46">
        <v>46089.56691488426</v>
      </c>
      <c r="C2553" s="36" t="s">
        <v>13</v>
      </c>
      <c r="D2553" s="36" t="s">
        <v>1187</v>
      </c>
      <c r="E2553" s="36" t="s">
        <v>460</v>
      </c>
      <c r="F2553" s="36" t="s">
        <v>908</v>
      </c>
      <c r="G2553" s="38">
        <v>11.0</v>
      </c>
      <c r="H2553" s="38">
        <v>14.0</v>
      </c>
      <c r="I2553" s="38">
        <v>7.0</v>
      </c>
      <c r="J2553" s="38">
        <v>42526.0</v>
      </c>
      <c r="K2553" s="38">
        <v>0.46</v>
      </c>
      <c r="L2553" s="38">
        <v>40.0</v>
      </c>
      <c r="M2553" s="38">
        <v>-0.64</v>
      </c>
      <c r="N2553" s="36" t="s">
        <v>6577</v>
      </c>
      <c r="O2553" s="39" t="s">
        <v>3274</v>
      </c>
      <c r="P2553" s="36" t="s">
        <v>6578</v>
      </c>
    </row>
    <row r="2554">
      <c r="A2554" s="36" t="s">
        <v>6576</v>
      </c>
      <c r="B2554" s="46">
        <v>46089.56691488426</v>
      </c>
      <c r="C2554" s="36" t="s">
        <v>37</v>
      </c>
      <c r="D2554" s="36" t="s">
        <v>2642</v>
      </c>
      <c r="E2554" s="36" t="s">
        <v>463</v>
      </c>
      <c r="F2554" s="36" t="s">
        <v>908</v>
      </c>
      <c r="G2554" s="38">
        <v>5.0</v>
      </c>
      <c r="H2554" s="38">
        <v>9.0</v>
      </c>
      <c r="I2554" s="38">
        <v>17.0</v>
      </c>
      <c r="J2554" s="38">
        <v>24669.0</v>
      </c>
      <c r="K2554" s="38">
        <v>0.56</v>
      </c>
      <c r="L2554" s="38">
        <v>40.0</v>
      </c>
      <c r="M2554" s="38">
        <v>25.15</v>
      </c>
      <c r="N2554" s="36" t="s">
        <v>6579</v>
      </c>
      <c r="O2554" s="39" t="s">
        <v>3274</v>
      </c>
      <c r="P2554" s="36" t="s">
        <v>6580</v>
      </c>
    </row>
    <row r="2555">
      <c r="A2555" s="36" t="s">
        <v>6576</v>
      </c>
      <c r="B2555" s="46">
        <v>46089.56691488426</v>
      </c>
      <c r="C2555" s="36" t="s">
        <v>51</v>
      </c>
      <c r="D2555" s="36" t="s">
        <v>1556</v>
      </c>
      <c r="E2555" s="36" t="s">
        <v>464</v>
      </c>
      <c r="F2555" s="36" t="s">
        <v>908</v>
      </c>
      <c r="G2555" s="38">
        <v>1.0</v>
      </c>
      <c r="H2555" s="38">
        <v>8.0</v>
      </c>
      <c r="I2555" s="38">
        <v>12.0</v>
      </c>
      <c r="J2555" s="38">
        <v>19659.0</v>
      </c>
      <c r="K2555" s="38">
        <v>0.33</v>
      </c>
      <c r="L2555" s="38">
        <v>40.0</v>
      </c>
      <c r="M2555" s="38">
        <v>1.9</v>
      </c>
      <c r="N2555" s="36" t="s">
        <v>6581</v>
      </c>
      <c r="O2555" s="39" t="s">
        <v>3274</v>
      </c>
      <c r="P2555" s="36" t="s">
        <v>6582</v>
      </c>
    </row>
    <row r="2556">
      <c r="A2556" s="36" t="s">
        <v>6576</v>
      </c>
      <c r="B2556" s="46">
        <v>46089.56691488426</v>
      </c>
      <c r="C2556" s="36" t="s">
        <v>64</v>
      </c>
      <c r="D2556" s="36" t="s">
        <v>1156</v>
      </c>
      <c r="E2556" s="36" t="s">
        <v>907</v>
      </c>
      <c r="F2556" s="36" t="s">
        <v>908</v>
      </c>
      <c r="G2556" s="38">
        <v>3.0</v>
      </c>
      <c r="H2556" s="38">
        <v>9.0</v>
      </c>
      <c r="I2556" s="38">
        <v>15.0</v>
      </c>
      <c r="J2556" s="38">
        <v>31516.0</v>
      </c>
      <c r="K2556" s="38">
        <v>0.46</v>
      </c>
      <c r="L2556" s="38">
        <v>40.0</v>
      </c>
      <c r="M2556" s="38">
        <v>27.36</v>
      </c>
      <c r="N2556" s="36" t="s">
        <v>6583</v>
      </c>
      <c r="O2556" s="39" t="s">
        <v>3274</v>
      </c>
      <c r="P2556" s="36" t="s">
        <v>6584</v>
      </c>
    </row>
    <row r="2557">
      <c r="A2557" s="36" t="s">
        <v>6576</v>
      </c>
      <c r="B2557" s="46">
        <v>46089.56691488426</v>
      </c>
      <c r="C2557" s="36" t="s">
        <v>6005</v>
      </c>
      <c r="D2557" s="36" t="s">
        <v>2281</v>
      </c>
      <c r="E2557" s="36" t="s">
        <v>462</v>
      </c>
      <c r="F2557" s="36" t="s">
        <v>908</v>
      </c>
      <c r="G2557" s="38">
        <v>19.0</v>
      </c>
      <c r="H2557" s="38">
        <v>6.0</v>
      </c>
      <c r="I2557" s="38">
        <v>6.0</v>
      </c>
      <c r="J2557" s="38">
        <v>77595.0</v>
      </c>
      <c r="K2557" s="38">
        <v>0.64</v>
      </c>
      <c r="L2557" s="38">
        <v>40.0</v>
      </c>
      <c r="M2557" s="38">
        <v>58.32</v>
      </c>
      <c r="N2557" s="36" t="s">
        <v>6585</v>
      </c>
      <c r="O2557" s="39" t="s">
        <v>3274</v>
      </c>
      <c r="P2557" s="36" t="s">
        <v>6586</v>
      </c>
    </row>
    <row r="2558">
      <c r="A2558" s="36" t="s">
        <v>6587</v>
      </c>
      <c r="B2558" s="46">
        <v>46089.60110344907</v>
      </c>
      <c r="C2558" s="36" t="s">
        <v>13</v>
      </c>
      <c r="D2558" s="36" t="s">
        <v>2255</v>
      </c>
      <c r="E2558" s="36" t="s">
        <v>460</v>
      </c>
      <c r="F2558" s="36" t="s">
        <v>908</v>
      </c>
      <c r="G2558" s="38">
        <v>19.0</v>
      </c>
      <c r="H2558" s="38">
        <v>3.0</v>
      </c>
      <c r="I2558" s="38">
        <v>4.0</v>
      </c>
      <c r="J2558" s="38">
        <v>39720.0</v>
      </c>
      <c r="K2558" s="38">
        <v>0.55</v>
      </c>
      <c r="L2558" s="38">
        <v>24.0</v>
      </c>
      <c r="M2558" s="38">
        <v>52.03</v>
      </c>
      <c r="N2558" s="36" t="s">
        <v>6588</v>
      </c>
      <c r="O2558" s="39" t="s">
        <v>3274</v>
      </c>
      <c r="P2558" s="36" t="s">
        <v>6589</v>
      </c>
    </row>
    <row r="2559">
      <c r="A2559" s="36" t="s">
        <v>6587</v>
      </c>
      <c r="B2559" s="46">
        <v>46089.60110344907</v>
      </c>
      <c r="C2559" s="36" t="s">
        <v>37</v>
      </c>
      <c r="D2559" s="36" t="s">
        <v>1129</v>
      </c>
      <c r="E2559" s="36" t="s">
        <v>463</v>
      </c>
      <c r="F2559" s="36" t="s">
        <v>908</v>
      </c>
      <c r="G2559" s="38">
        <v>2.0</v>
      </c>
      <c r="H2559" s="38">
        <v>4.0</v>
      </c>
      <c r="I2559" s="38">
        <v>21.0</v>
      </c>
      <c r="J2559" s="38">
        <v>7417.0</v>
      </c>
      <c r="K2559" s="38">
        <v>0.55</v>
      </c>
      <c r="L2559" s="38">
        <v>24.0</v>
      </c>
      <c r="M2559" s="38">
        <v>20.27</v>
      </c>
      <c r="N2559" s="36" t="s">
        <v>6590</v>
      </c>
      <c r="O2559" s="39" t="s">
        <v>3274</v>
      </c>
      <c r="P2559" s="36" t="s">
        <v>6591</v>
      </c>
    </row>
    <row r="2560">
      <c r="A2560" s="36" t="s">
        <v>6587</v>
      </c>
      <c r="B2560" s="46">
        <v>46089.60110344907</v>
      </c>
      <c r="C2560" s="36" t="s">
        <v>51</v>
      </c>
      <c r="D2560" s="36" t="s">
        <v>1575</v>
      </c>
      <c r="E2560" s="36" t="s">
        <v>907</v>
      </c>
      <c r="F2560" s="36" t="s">
        <v>908</v>
      </c>
      <c r="G2560" s="38">
        <v>2.0</v>
      </c>
      <c r="H2560" s="38">
        <v>3.0</v>
      </c>
      <c r="I2560" s="38">
        <v>11.0</v>
      </c>
      <c r="J2560" s="38">
        <v>8036.0</v>
      </c>
      <c r="K2560" s="38">
        <v>0.31</v>
      </c>
      <c r="L2560" s="38">
        <v>24.0</v>
      </c>
      <c r="M2560" s="38">
        <v>11.42</v>
      </c>
      <c r="N2560" s="36" t="s">
        <v>6592</v>
      </c>
      <c r="O2560" s="39" t="s">
        <v>3274</v>
      </c>
      <c r="P2560" s="36" t="s">
        <v>6593</v>
      </c>
    </row>
    <row r="2561">
      <c r="A2561" s="41" t="s">
        <v>6594</v>
      </c>
      <c r="B2561" s="47">
        <v>46089.59636920139</v>
      </c>
      <c r="C2561" s="41" t="s">
        <v>106</v>
      </c>
      <c r="D2561" s="41" t="s">
        <v>1384</v>
      </c>
      <c r="E2561" s="41" t="s">
        <v>463</v>
      </c>
      <c r="F2561" s="41" t="s">
        <v>929</v>
      </c>
      <c r="G2561" s="43">
        <v>0.0</v>
      </c>
      <c r="H2561" s="43">
        <v>3.0</v>
      </c>
      <c r="I2561" s="43">
        <v>6.0</v>
      </c>
      <c r="J2561" s="43">
        <v>8476.0</v>
      </c>
      <c r="K2561" s="43">
        <v>0.5</v>
      </c>
      <c r="L2561" s="43">
        <v>21.0</v>
      </c>
      <c r="M2561" s="43">
        <v>-0.27</v>
      </c>
      <c r="N2561" s="41" t="s">
        <v>6595</v>
      </c>
      <c r="O2561" s="44" t="s">
        <v>3274</v>
      </c>
      <c r="P2561" s="41" t="s">
        <v>6596</v>
      </c>
    </row>
    <row r="2562">
      <c r="A2562" s="54" t="s">
        <v>6597</v>
      </c>
      <c r="B2562" s="55">
        <v>46089.61754569445</v>
      </c>
      <c r="C2562" s="54" t="s">
        <v>106</v>
      </c>
      <c r="D2562" s="54" t="s">
        <v>946</v>
      </c>
      <c r="E2562" s="54" t="s">
        <v>463</v>
      </c>
      <c r="F2562" s="54" t="s">
        <v>2694</v>
      </c>
      <c r="G2562" s="56">
        <v>1.0</v>
      </c>
      <c r="H2562" s="56">
        <v>0.0</v>
      </c>
      <c r="I2562" s="56">
        <v>0.0</v>
      </c>
      <c r="J2562" s="56">
        <v>403.0</v>
      </c>
      <c r="K2562" s="56">
        <v>0.0</v>
      </c>
      <c r="L2562" s="56">
        <v>1.0</v>
      </c>
      <c r="M2562" s="56">
        <v>0.0</v>
      </c>
      <c r="N2562" s="54" t="s">
        <v>2695</v>
      </c>
      <c r="O2562" s="57"/>
      <c r="P2562" s="58"/>
    </row>
    <row r="2563">
      <c r="A2563" s="36" t="s">
        <v>6587</v>
      </c>
      <c r="B2563" s="46">
        <v>46089.60110344907</v>
      </c>
      <c r="C2563" s="36" t="s">
        <v>141</v>
      </c>
      <c r="D2563" s="36" t="s">
        <v>2391</v>
      </c>
      <c r="E2563" s="36" t="s">
        <v>464</v>
      </c>
      <c r="F2563" s="36" t="s">
        <v>908</v>
      </c>
      <c r="G2563" s="38">
        <v>8.0</v>
      </c>
      <c r="H2563" s="38">
        <v>4.0</v>
      </c>
      <c r="I2563" s="38">
        <v>0.0</v>
      </c>
      <c r="J2563" s="38">
        <v>30956.0</v>
      </c>
      <c r="K2563" s="38">
        <v>0.19</v>
      </c>
      <c r="L2563" s="38">
        <v>24.0</v>
      </c>
      <c r="M2563" s="38">
        <v>25.8</v>
      </c>
      <c r="N2563" s="36" t="s">
        <v>6598</v>
      </c>
      <c r="O2563" s="39" t="s">
        <v>3274</v>
      </c>
      <c r="P2563" s="36" t="s">
        <v>6599</v>
      </c>
    </row>
    <row r="2564">
      <c r="A2564" s="36" t="s">
        <v>6587</v>
      </c>
      <c r="B2564" s="46">
        <v>46089.60110344907</v>
      </c>
      <c r="C2564" s="36" t="s">
        <v>6005</v>
      </c>
      <c r="D2564" s="36" t="s">
        <v>967</v>
      </c>
      <c r="E2564" s="36" t="s">
        <v>462</v>
      </c>
      <c r="F2564" s="36" t="s">
        <v>908</v>
      </c>
      <c r="G2564" s="38">
        <v>11.0</v>
      </c>
      <c r="H2564" s="38">
        <v>4.0</v>
      </c>
      <c r="I2564" s="38">
        <v>3.0</v>
      </c>
      <c r="J2564" s="38">
        <v>23621.0</v>
      </c>
      <c r="K2564" s="38">
        <v>0.33</v>
      </c>
      <c r="L2564" s="38">
        <v>24.0</v>
      </c>
      <c r="M2564" s="38">
        <v>33.89</v>
      </c>
      <c r="N2564" s="36" t="s">
        <v>6600</v>
      </c>
      <c r="O2564" s="39" t="s">
        <v>3274</v>
      </c>
      <c r="P2564" s="36" t="s">
        <v>6601</v>
      </c>
    </row>
    <row r="2565">
      <c r="A2565" s="36" t="s">
        <v>6602</v>
      </c>
      <c r="B2565" s="46">
        <v>46089.62238631945</v>
      </c>
      <c r="C2565" s="36" t="s">
        <v>95</v>
      </c>
      <c r="D2565" s="36" t="s">
        <v>2661</v>
      </c>
      <c r="E2565" s="36" t="s">
        <v>463</v>
      </c>
      <c r="F2565" s="36" t="s">
        <v>908</v>
      </c>
      <c r="G2565" s="38">
        <v>0.0</v>
      </c>
      <c r="H2565" s="38">
        <v>0.0</v>
      </c>
      <c r="I2565" s="38">
        <v>21.0</v>
      </c>
      <c r="J2565" s="38">
        <v>3338.0</v>
      </c>
      <c r="K2565" s="38">
        <v>0.68</v>
      </c>
      <c r="L2565" s="38">
        <v>22.0</v>
      </c>
      <c r="M2565" s="38">
        <v>26.35</v>
      </c>
      <c r="N2565" s="36" t="s">
        <v>6603</v>
      </c>
      <c r="O2565" s="39" t="s">
        <v>3274</v>
      </c>
      <c r="P2565" s="36" t="s">
        <v>6604</v>
      </c>
    </row>
    <row r="2566">
      <c r="A2566" s="36" t="s">
        <v>6605</v>
      </c>
      <c r="B2566" s="46">
        <v>46089.62184011574</v>
      </c>
      <c r="C2566" s="36" t="s">
        <v>106</v>
      </c>
      <c r="D2566" s="36" t="s">
        <v>1045</v>
      </c>
      <c r="E2566" s="36" t="s">
        <v>463</v>
      </c>
      <c r="F2566" s="36" t="s">
        <v>908</v>
      </c>
      <c r="G2566" s="38">
        <v>2.0</v>
      </c>
      <c r="H2566" s="38">
        <v>3.0</v>
      </c>
      <c r="I2566" s="38">
        <v>19.0</v>
      </c>
      <c r="J2566" s="38">
        <v>12335.0</v>
      </c>
      <c r="K2566" s="38">
        <v>0.66</v>
      </c>
      <c r="L2566" s="38">
        <v>29.0</v>
      </c>
      <c r="M2566" s="38">
        <v>24.91</v>
      </c>
      <c r="N2566" s="36" t="s">
        <v>6606</v>
      </c>
      <c r="O2566" s="39" t="s">
        <v>3274</v>
      </c>
      <c r="P2566" s="36" t="s">
        <v>6607</v>
      </c>
    </row>
    <row r="2567">
      <c r="A2567" s="41" t="s">
        <v>6608</v>
      </c>
      <c r="B2567" s="47">
        <v>46089.62395170139</v>
      </c>
      <c r="C2567" s="41" t="s">
        <v>143</v>
      </c>
      <c r="D2567" s="41" t="s">
        <v>1875</v>
      </c>
      <c r="E2567" s="41" t="s">
        <v>463</v>
      </c>
      <c r="F2567" s="41" t="s">
        <v>929</v>
      </c>
      <c r="G2567" s="43">
        <v>1.0</v>
      </c>
      <c r="H2567" s="43">
        <v>8.0</v>
      </c>
      <c r="I2567" s="43">
        <v>11.0</v>
      </c>
      <c r="J2567" s="43">
        <v>9112.0</v>
      </c>
      <c r="K2567" s="43">
        <v>0.55</v>
      </c>
      <c r="L2567" s="43">
        <v>29.0</v>
      </c>
      <c r="M2567" s="43">
        <v>-7.65</v>
      </c>
      <c r="N2567" s="41" t="s">
        <v>6609</v>
      </c>
      <c r="O2567" s="44" t="s">
        <v>3274</v>
      </c>
      <c r="P2567" s="41" t="s">
        <v>6610</v>
      </c>
    </row>
    <row r="2568">
      <c r="A2568" s="36" t="s">
        <v>6611</v>
      </c>
      <c r="B2568" s="46">
        <v>46089.64111474537</v>
      </c>
      <c r="C2568" s="36" t="s">
        <v>95</v>
      </c>
      <c r="D2568" s="36" t="s">
        <v>2661</v>
      </c>
      <c r="E2568" s="36" t="s">
        <v>463</v>
      </c>
      <c r="F2568" s="36" t="s">
        <v>908</v>
      </c>
      <c r="G2568" s="38">
        <v>1.0</v>
      </c>
      <c r="H2568" s="38">
        <v>3.0</v>
      </c>
      <c r="I2568" s="38">
        <v>17.0</v>
      </c>
      <c r="J2568" s="38">
        <v>3275.0</v>
      </c>
      <c r="K2568" s="38">
        <v>0.49</v>
      </c>
      <c r="L2568" s="38">
        <v>29.0</v>
      </c>
      <c r="M2568" s="38">
        <v>14.41</v>
      </c>
      <c r="N2568" s="36" t="s">
        <v>6612</v>
      </c>
      <c r="O2568" s="39" t="s">
        <v>3274</v>
      </c>
      <c r="P2568" s="36" t="s">
        <v>6613</v>
      </c>
    </row>
    <row r="2569">
      <c r="A2569" s="36" t="s">
        <v>6614</v>
      </c>
      <c r="B2569" s="46">
        <v>46089.64818336806</v>
      </c>
      <c r="C2569" s="36" t="s">
        <v>143</v>
      </c>
      <c r="D2569" s="36" t="s">
        <v>1670</v>
      </c>
      <c r="E2569" s="36" t="s">
        <v>463</v>
      </c>
      <c r="F2569" s="36" t="s">
        <v>908</v>
      </c>
      <c r="G2569" s="38">
        <v>4.0</v>
      </c>
      <c r="H2569" s="38">
        <v>4.0</v>
      </c>
      <c r="I2569" s="38">
        <v>12.0</v>
      </c>
      <c r="J2569" s="38">
        <v>18472.0</v>
      </c>
      <c r="K2569" s="38">
        <v>0.52</v>
      </c>
      <c r="L2569" s="38">
        <v>26.0</v>
      </c>
      <c r="M2569" s="38">
        <v>28.93</v>
      </c>
      <c r="N2569" s="36" t="s">
        <v>6615</v>
      </c>
      <c r="O2569" s="39" t="s">
        <v>3274</v>
      </c>
      <c r="P2569" s="36" t="s">
        <v>6616</v>
      </c>
    </row>
    <row r="2570">
      <c r="A2570" s="41" t="s">
        <v>6617</v>
      </c>
      <c r="B2570" s="47">
        <v>46089.64645917824</v>
      </c>
      <c r="C2570" s="41" t="s">
        <v>106</v>
      </c>
      <c r="D2570" s="41" t="s">
        <v>946</v>
      </c>
      <c r="E2570" s="41" t="s">
        <v>463</v>
      </c>
      <c r="F2570" s="41" t="s">
        <v>929</v>
      </c>
      <c r="G2570" s="43">
        <v>2.0</v>
      </c>
      <c r="H2570" s="43">
        <v>7.0</v>
      </c>
      <c r="I2570" s="43">
        <v>11.0</v>
      </c>
      <c r="J2570" s="43">
        <v>27475.0</v>
      </c>
      <c r="K2570" s="43">
        <v>0.45</v>
      </c>
      <c r="L2570" s="43">
        <v>38.0</v>
      </c>
      <c r="M2570" s="43">
        <v>3.48</v>
      </c>
      <c r="N2570" s="41" t="s">
        <v>6618</v>
      </c>
      <c r="O2570" s="44" t="s">
        <v>3274</v>
      </c>
      <c r="P2570" s="41" t="s">
        <v>6619</v>
      </c>
    </row>
    <row r="2571">
      <c r="A2571" s="41" t="s">
        <v>6620</v>
      </c>
      <c r="B2571" s="47">
        <v>46089.67547565972</v>
      </c>
      <c r="C2571" s="41" t="s">
        <v>21</v>
      </c>
      <c r="D2571" s="41" t="s">
        <v>972</v>
      </c>
      <c r="E2571" s="41" t="s">
        <v>463</v>
      </c>
      <c r="F2571" s="41" t="s">
        <v>929</v>
      </c>
      <c r="G2571" s="43">
        <v>1.0</v>
      </c>
      <c r="H2571" s="43">
        <v>6.0</v>
      </c>
      <c r="I2571" s="43">
        <v>6.0</v>
      </c>
      <c r="J2571" s="43">
        <v>6301.0</v>
      </c>
      <c r="K2571" s="43">
        <v>0.54</v>
      </c>
      <c r="L2571" s="43">
        <v>27.0</v>
      </c>
      <c r="M2571" s="43">
        <v>-4.52</v>
      </c>
      <c r="N2571" s="41" t="s">
        <v>6621</v>
      </c>
      <c r="O2571" s="44" t="s">
        <v>3274</v>
      </c>
      <c r="P2571" s="41" t="s">
        <v>6622</v>
      </c>
    </row>
    <row r="2572">
      <c r="A2572" s="41" t="s">
        <v>6620</v>
      </c>
      <c r="B2572" s="47">
        <v>46089.67547565972</v>
      </c>
      <c r="C2572" s="41" t="s">
        <v>28</v>
      </c>
      <c r="D2572" s="41" t="s">
        <v>925</v>
      </c>
      <c r="E2572" s="41" t="s">
        <v>907</v>
      </c>
      <c r="F2572" s="41" t="s">
        <v>929</v>
      </c>
      <c r="G2572" s="43">
        <v>1.0</v>
      </c>
      <c r="H2572" s="43">
        <v>4.0</v>
      </c>
      <c r="I2572" s="43">
        <v>3.0</v>
      </c>
      <c r="J2572" s="43">
        <v>11034.0</v>
      </c>
      <c r="K2572" s="43">
        <v>0.31</v>
      </c>
      <c r="L2572" s="43">
        <v>27.0</v>
      </c>
      <c r="M2572" s="43">
        <v>-27.29</v>
      </c>
      <c r="N2572" s="41" t="s">
        <v>6623</v>
      </c>
      <c r="O2572" s="44" t="s">
        <v>3274</v>
      </c>
      <c r="P2572" s="41" t="s">
        <v>6624</v>
      </c>
    </row>
    <row r="2573">
      <c r="A2573" s="41" t="s">
        <v>6625</v>
      </c>
      <c r="B2573" s="47">
        <v>46089.66572334491</v>
      </c>
      <c r="C2573" s="41" t="s">
        <v>95</v>
      </c>
      <c r="D2573" s="41" t="s">
        <v>2661</v>
      </c>
      <c r="E2573" s="41" t="s">
        <v>463</v>
      </c>
      <c r="F2573" s="41" t="s">
        <v>929</v>
      </c>
      <c r="G2573" s="43">
        <v>0.0</v>
      </c>
      <c r="H2573" s="43">
        <v>11.0</v>
      </c>
      <c r="I2573" s="43">
        <v>23.0</v>
      </c>
      <c r="J2573" s="43">
        <v>7831.0</v>
      </c>
      <c r="K2573" s="43">
        <v>0.66</v>
      </c>
      <c r="L2573" s="43">
        <v>43.0</v>
      </c>
      <c r="M2573" s="43">
        <v>-3.75</v>
      </c>
      <c r="N2573" s="41" t="s">
        <v>6626</v>
      </c>
      <c r="O2573" s="44" t="s">
        <v>3274</v>
      </c>
      <c r="P2573" s="41" t="s">
        <v>6627</v>
      </c>
    </row>
    <row r="2574">
      <c r="A2574" s="41" t="s">
        <v>6628</v>
      </c>
      <c r="B2574" s="47">
        <v>46089.69934623843</v>
      </c>
      <c r="C2574" s="41" t="s">
        <v>95</v>
      </c>
      <c r="D2574" s="41" t="s">
        <v>2661</v>
      </c>
      <c r="E2574" s="41" t="s">
        <v>463</v>
      </c>
      <c r="F2574" s="41" t="s">
        <v>929</v>
      </c>
      <c r="G2574" s="43">
        <v>1.0</v>
      </c>
      <c r="H2574" s="43">
        <v>9.0</v>
      </c>
      <c r="I2574" s="43">
        <v>22.0</v>
      </c>
      <c r="J2574" s="43">
        <v>6515.0</v>
      </c>
      <c r="K2574" s="43">
        <v>0.79</v>
      </c>
      <c r="L2574" s="43">
        <v>33.0</v>
      </c>
      <c r="M2574" s="43">
        <v>15.75</v>
      </c>
      <c r="N2574" s="41" t="s">
        <v>6629</v>
      </c>
      <c r="O2574" s="44" t="s">
        <v>3274</v>
      </c>
      <c r="P2574" s="41" t="s">
        <v>6630</v>
      </c>
    </row>
    <row r="2575">
      <c r="A2575" s="36" t="s">
        <v>6631</v>
      </c>
      <c r="B2575" s="46">
        <v>46089.703610069446</v>
      </c>
      <c r="C2575" s="36" t="s">
        <v>21</v>
      </c>
      <c r="D2575" s="36" t="s">
        <v>1045</v>
      </c>
      <c r="E2575" s="36" t="s">
        <v>463</v>
      </c>
      <c r="F2575" s="36" t="s">
        <v>908</v>
      </c>
      <c r="G2575" s="38">
        <v>3.0</v>
      </c>
      <c r="H2575" s="38">
        <v>9.0</v>
      </c>
      <c r="I2575" s="38">
        <v>21.0</v>
      </c>
      <c r="J2575" s="38">
        <v>16258.0</v>
      </c>
      <c r="K2575" s="38">
        <v>0.57</v>
      </c>
      <c r="L2575" s="38">
        <v>38.0</v>
      </c>
      <c r="M2575" s="38">
        <v>33.4</v>
      </c>
      <c r="N2575" s="36" t="s">
        <v>6632</v>
      </c>
      <c r="O2575" s="39" t="s">
        <v>3274</v>
      </c>
      <c r="P2575" s="36" t="s">
        <v>6633</v>
      </c>
    </row>
    <row r="2576">
      <c r="A2576" s="36" t="s">
        <v>6631</v>
      </c>
      <c r="B2576" s="46">
        <v>46089.703610069446</v>
      </c>
      <c r="C2576" s="36" t="s">
        <v>28</v>
      </c>
      <c r="D2576" s="36" t="s">
        <v>1342</v>
      </c>
      <c r="E2576" s="36" t="s">
        <v>907</v>
      </c>
      <c r="F2576" s="36" t="s">
        <v>908</v>
      </c>
      <c r="G2576" s="38">
        <v>5.0</v>
      </c>
      <c r="H2576" s="38">
        <v>6.0</v>
      </c>
      <c r="I2576" s="38">
        <v>7.0</v>
      </c>
      <c r="J2576" s="38">
        <v>26308.0</v>
      </c>
      <c r="K2576" s="38">
        <v>0.29</v>
      </c>
      <c r="L2576" s="38">
        <v>38.0</v>
      </c>
      <c r="M2576" s="38">
        <v>10.22</v>
      </c>
      <c r="N2576" s="36" t="s">
        <v>6634</v>
      </c>
      <c r="O2576" s="39" t="s">
        <v>3274</v>
      </c>
      <c r="P2576" s="36" t="s">
        <v>6635</v>
      </c>
    </row>
    <row r="2577">
      <c r="A2577" s="36" t="s">
        <v>6636</v>
      </c>
      <c r="B2577" s="46">
        <v>46089.721112326384</v>
      </c>
      <c r="C2577" s="36" t="s">
        <v>13</v>
      </c>
      <c r="D2577" s="36" t="s">
        <v>2089</v>
      </c>
      <c r="E2577" s="36" t="s">
        <v>460</v>
      </c>
      <c r="F2577" s="36" t="s">
        <v>908</v>
      </c>
      <c r="G2577" s="38">
        <v>7.0</v>
      </c>
      <c r="H2577" s="38">
        <v>5.0</v>
      </c>
      <c r="I2577" s="38">
        <v>10.0</v>
      </c>
      <c r="J2577" s="38">
        <v>23353.0</v>
      </c>
      <c r="K2577" s="38">
        <v>0.49</v>
      </c>
      <c r="L2577" s="38">
        <v>30.0</v>
      </c>
      <c r="M2577" s="38">
        <v>32.63</v>
      </c>
      <c r="N2577" s="36" t="s">
        <v>6637</v>
      </c>
      <c r="O2577" s="39" t="s">
        <v>3274</v>
      </c>
      <c r="P2577" s="36" t="s">
        <v>6638</v>
      </c>
    </row>
    <row r="2578">
      <c r="A2578" s="36" t="s">
        <v>6636</v>
      </c>
      <c r="B2578" s="46">
        <v>46089.721112326384</v>
      </c>
      <c r="C2578" s="36" t="s">
        <v>37</v>
      </c>
      <c r="D2578" s="36" t="s">
        <v>1190</v>
      </c>
      <c r="E2578" s="36" t="s">
        <v>463</v>
      </c>
      <c r="F2578" s="36" t="s">
        <v>908</v>
      </c>
      <c r="G2578" s="38">
        <v>3.0</v>
      </c>
      <c r="H2578" s="38">
        <v>7.0</v>
      </c>
      <c r="I2578" s="38">
        <v>12.0</v>
      </c>
      <c r="J2578" s="38">
        <v>6294.0</v>
      </c>
      <c r="K2578" s="38">
        <v>0.43</v>
      </c>
      <c r="L2578" s="38">
        <v>30.0</v>
      </c>
      <c r="M2578" s="38">
        <v>35.93</v>
      </c>
      <c r="N2578" s="36" t="s">
        <v>6639</v>
      </c>
      <c r="O2578" s="39" t="s">
        <v>3274</v>
      </c>
      <c r="P2578" s="36" t="s">
        <v>6640</v>
      </c>
    </row>
    <row r="2579">
      <c r="A2579" s="36" t="s">
        <v>6636</v>
      </c>
      <c r="B2579" s="46">
        <v>46089.721112326384</v>
      </c>
      <c r="C2579" s="36" t="s">
        <v>51</v>
      </c>
      <c r="D2579" s="36" t="s">
        <v>1057</v>
      </c>
      <c r="E2579" s="36" t="s">
        <v>907</v>
      </c>
      <c r="F2579" s="36" t="s">
        <v>908</v>
      </c>
      <c r="G2579" s="38">
        <v>12.0</v>
      </c>
      <c r="H2579" s="38">
        <v>1.0</v>
      </c>
      <c r="I2579" s="38">
        <v>11.0</v>
      </c>
      <c r="J2579" s="38">
        <v>38929.0</v>
      </c>
      <c r="K2579" s="38">
        <v>0.66</v>
      </c>
      <c r="L2579" s="38">
        <v>30.0</v>
      </c>
      <c r="M2579" s="38">
        <v>78.72</v>
      </c>
      <c r="N2579" s="36" t="s">
        <v>6641</v>
      </c>
      <c r="O2579" s="39" t="s">
        <v>3274</v>
      </c>
      <c r="P2579" s="36" t="s">
        <v>6642</v>
      </c>
    </row>
    <row r="2580">
      <c r="A2580" s="36" t="s">
        <v>6636</v>
      </c>
      <c r="B2580" s="46">
        <v>46089.721112326384</v>
      </c>
      <c r="C2580" s="36" t="s">
        <v>138</v>
      </c>
      <c r="D2580" s="36" t="s">
        <v>2789</v>
      </c>
      <c r="E2580" s="36" t="s">
        <v>462</v>
      </c>
      <c r="F2580" s="36" t="s">
        <v>908</v>
      </c>
      <c r="G2580" s="38">
        <v>7.0</v>
      </c>
      <c r="H2580" s="38">
        <v>5.0</v>
      </c>
      <c r="I2580" s="38">
        <v>5.0</v>
      </c>
      <c r="J2580" s="38">
        <v>19034.0</v>
      </c>
      <c r="K2580" s="38">
        <v>0.34</v>
      </c>
      <c r="L2580" s="38">
        <v>30.0</v>
      </c>
      <c r="M2580" s="38">
        <v>13.37</v>
      </c>
      <c r="N2580" s="36" t="s">
        <v>6643</v>
      </c>
      <c r="O2580" s="39" t="s">
        <v>3274</v>
      </c>
      <c r="P2580" s="36" t="s">
        <v>6644</v>
      </c>
    </row>
    <row r="2581">
      <c r="A2581" s="36" t="s">
        <v>6636</v>
      </c>
      <c r="B2581" s="46">
        <v>46089.721112326384</v>
      </c>
      <c r="C2581" s="36" t="s">
        <v>6005</v>
      </c>
      <c r="D2581" s="36" t="s">
        <v>1551</v>
      </c>
      <c r="E2581" s="36" t="s">
        <v>464</v>
      </c>
      <c r="F2581" s="36" t="s">
        <v>908</v>
      </c>
      <c r="G2581" s="38">
        <v>6.0</v>
      </c>
      <c r="H2581" s="38">
        <v>5.0</v>
      </c>
      <c r="I2581" s="38">
        <v>1.0</v>
      </c>
      <c r="J2581" s="38">
        <v>28350.0</v>
      </c>
      <c r="K2581" s="38">
        <v>0.2</v>
      </c>
      <c r="L2581" s="38">
        <v>30.0</v>
      </c>
      <c r="M2581" s="38">
        <v>31.48</v>
      </c>
      <c r="N2581" s="36" t="s">
        <v>6645</v>
      </c>
      <c r="O2581" s="39" t="s">
        <v>3274</v>
      </c>
      <c r="P2581" s="36" t="s">
        <v>6646</v>
      </c>
    </row>
    <row r="2582">
      <c r="A2582" s="36" t="s">
        <v>6647</v>
      </c>
      <c r="B2582" s="46">
        <v>46089.727149756945</v>
      </c>
      <c r="C2582" s="36" t="s">
        <v>95</v>
      </c>
      <c r="D2582" s="36" t="s">
        <v>2661</v>
      </c>
      <c r="E2582" s="36" t="s">
        <v>463</v>
      </c>
      <c r="F2582" s="36" t="s">
        <v>908</v>
      </c>
      <c r="G2582" s="38">
        <v>1.0</v>
      </c>
      <c r="H2582" s="38">
        <v>10.0</v>
      </c>
      <c r="I2582" s="38">
        <v>20.0</v>
      </c>
      <c r="J2582" s="38">
        <v>4759.0</v>
      </c>
      <c r="K2582" s="38">
        <v>0.57</v>
      </c>
      <c r="L2582" s="38">
        <v>40.0</v>
      </c>
      <c r="M2582" s="38">
        <v>2.86</v>
      </c>
      <c r="N2582" s="36" t="s">
        <v>6648</v>
      </c>
      <c r="O2582" s="39" t="s">
        <v>3274</v>
      </c>
      <c r="P2582" s="36" t="s">
        <v>6649</v>
      </c>
    </row>
    <row r="2583">
      <c r="A2583" s="41" t="s">
        <v>6650</v>
      </c>
      <c r="B2583" s="47">
        <v>46089.74569460648</v>
      </c>
      <c r="C2583" s="41" t="s">
        <v>13</v>
      </c>
      <c r="D2583" s="41" t="s">
        <v>1928</v>
      </c>
      <c r="E2583" s="41" t="s">
        <v>460</v>
      </c>
      <c r="F2583" s="41" t="s">
        <v>929</v>
      </c>
      <c r="G2583" s="43">
        <v>6.0</v>
      </c>
      <c r="H2583" s="43">
        <v>10.0</v>
      </c>
      <c r="I2583" s="43">
        <v>1.0</v>
      </c>
      <c r="J2583" s="43">
        <v>11248.0</v>
      </c>
      <c r="K2583" s="43">
        <v>0.54</v>
      </c>
      <c r="L2583" s="43">
        <v>17.0</v>
      </c>
      <c r="M2583" s="43">
        <v>-20.47</v>
      </c>
      <c r="N2583" s="41" t="s">
        <v>6651</v>
      </c>
      <c r="O2583" s="44" t="s">
        <v>3274</v>
      </c>
      <c r="P2583" s="41" t="s">
        <v>6652</v>
      </c>
    </row>
    <row r="2584">
      <c r="A2584" s="41" t="s">
        <v>6650</v>
      </c>
      <c r="B2584" s="47">
        <v>46089.74569460648</v>
      </c>
      <c r="C2584" s="41" t="s">
        <v>37</v>
      </c>
      <c r="D2584" s="41" t="s">
        <v>2661</v>
      </c>
      <c r="E2584" s="41" t="s">
        <v>463</v>
      </c>
      <c r="F2584" s="41" t="s">
        <v>929</v>
      </c>
      <c r="G2584" s="43">
        <v>1.0</v>
      </c>
      <c r="H2584" s="43">
        <v>7.0</v>
      </c>
      <c r="I2584" s="43">
        <v>8.0</v>
      </c>
      <c r="J2584" s="43">
        <v>4882.0</v>
      </c>
      <c r="K2584" s="43">
        <v>0.69</v>
      </c>
      <c r="L2584" s="43">
        <v>17.0</v>
      </c>
      <c r="M2584" s="43">
        <v>-16.3</v>
      </c>
      <c r="N2584" s="41" t="s">
        <v>6653</v>
      </c>
      <c r="O2584" s="44" t="s">
        <v>3274</v>
      </c>
      <c r="P2584" s="41" t="s">
        <v>6654</v>
      </c>
    </row>
    <row r="2585">
      <c r="A2585" s="41" t="s">
        <v>6650</v>
      </c>
      <c r="B2585" s="47">
        <v>46089.74569460648</v>
      </c>
      <c r="C2585" s="41" t="s">
        <v>51</v>
      </c>
      <c r="D2585" s="41" t="s">
        <v>975</v>
      </c>
      <c r="E2585" s="41" t="s">
        <v>907</v>
      </c>
      <c r="F2585" s="41" t="s">
        <v>929</v>
      </c>
      <c r="G2585" s="43">
        <v>5.0</v>
      </c>
      <c r="H2585" s="43">
        <v>5.0</v>
      </c>
      <c r="I2585" s="43">
        <v>1.0</v>
      </c>
      <c r="J2585" s="43">
        <v>8013.0</v>
      </c>
      <c r="K2585" s="43">
        <v>0.46</v>
      </c>
      <c r="L2585" s="43">
        <v>17.0</v>
      </c>
      <c r="M2585" s="43">
        <v>-10.15</v>
      </c>
      <c r="N2585" s="41" t="s">
        <v>6655</v>
      </c>
      <c r="O2585" s="44" t="s">
        <v>3274</v>
      </c>
      <c r="P2585" s="41" t="s">
        <v>6656</v>
      </c>
    </row>
    <row r="2586">
      <c r="A2586" s="41" t="s">
        <v>6657</v>
      </c>
      <c r="B2586" s="47">
        <v>46089.72209519676</v>
      </c>
      <c r="C2586" s="41" t="s">
        <v>106</v>
      </c>
      <c r="D2586" s="41" t="s">
        <v>946</v>
      </c>
      <c r="E2586" s="41" t="s">
        <v>463</v>
      </c>
      <c r="F2586" s="41" t="s">
        <v>929</v>
      </c>
      <c r="G2586" s="43">
        <v>9.0</v>
      </c>
      <c r="H2586" s="43">
        <v>13.0</v>
      </c>
      <c r="I2586" s="43">
        <v>32.0</v>
      </c>
      <c r="J2586" s="43">
        <v>55390.0</v>
      </c>
      <c r="K2586" s="43">
        <v>0.75</v>
      </c>
      <c r="L2586" s="43">
        <v>49.0</v>
      </c>
      <c r="M2586" s="43">
        <v>14.19</v>
      </c>
      <c r="N2586" s="41" t="s">
        <v>6658</v>
      </c>
      <c r="O2586" s="44" t="s">
        <v>3274</v>
      </c>
      <c r="P2586" s="41" t="s">
        <v>6659</v>
      </c>
    </row>
    <row r="2587">
      <c r="A2587" s="41" t="s">
        <v>6650</v>
      </c>
      <c r="B2587" s="47">
        <v>46089.74569460648</v>
      </c>
      <c r="C2587" s="41" t="s">
        <v>138</v>
      </c>
      <c r="D2587" s="41" t="s">
        <v>5661</v>
      </c>
      <c r="E2587" s="41" t="s">
        <v>462</v>
      </c>
      <c r="F2587" s="41" t="s">
        <v>929</v>
      </c>
      <c r="G2587" s="43">
        <v>1.0</v>
      </c>
      <c r="H2587" s="43">
        <v>7.0</v>
      </c>
      <c r="I2587" s="43">
        <v>0.0</v>
      </c>
      <c r="J2587" s="43">
        <v>11242.0</v>
      </c>
      <c r="K2587" s="43">
        <v>0.08</v>
      </c>
      <c r="L2587" s="43">
        <v>17.0</v>
      </c>
      <c r="M2587" s="43">
        <v>-33.34</v>
      </c>
      <c r="N2587" s="41" t="s">
        <v>6660</v>
      </c>
      <c r="O2587" s="44" t="s">
        <v>3274</v>
      </c>
      <c r="P2587" s="41" t="s">
        <v>6661</v>
      </c>
    </row>
    <row r="2588">
      <c r="A2588" s="41" t="s">
        <v>6650</v>
      </c>
      <c r="B2588" s="47">
        <v>46089.74569460648</v>
      </c>
      <c r="C2588" s="41" t="s">
        <v>6005</v>
      </c>
      <c r="D2588" s="41" t="s">
        <v>978</v>
      </c>
      <c r="E2588" s="41" t="s">
        <v>464</v>
      </c>
      <c r="F2588" s="41" t="s">
        <v>929</v>
      </c>
      <c r="G2588" s="43">
        <v>0.0</v>
      </c>
      <c r="H2588" s="43">
        <v>12.0</v>
      </c>
      <c r="I2588" s="43">
        <v>0.0</v>
      </c>
      <c r="J2588" s="43">
        <v>9168.0</v>
      </c>
      <c r="K2588" s="43">
        <v>0.0</v>
      </c>
      <c r="L2588" s="43">
        <v>17.0</v>
      </c>
      <c r="M2588" s="43">
        <v>-28.46</v>
      </c>
      <c r="N2588" s="41" t="s">
        <v>6662</v>
      </c>
      <c r="O2588" s="44" t="s">
        <v>3274</v>
      </c>
      <c r="P2588" s="41" t="s">
        <v>6663</v>
      </c>
    </row>
    <row r="2589">
      <c r="A2589" s="41" t="s">
        <v>6664</v>
      </c>
      <c r="B2589" s="47">
        <v>46089.76151099537</v>
      </c>
      <c r="C2589" s="41" t="s">
        <v>13</v>
      </c>
      <c r="D2589" s="41" t="s">
        <v>919</v>
      </c>
      <c r="E2589" s="41" t="s">
        <v>460</v>
      </c>
      <c r="F2589" s="41" t="s">
        <v>929</v>
      </c>
      <c r="G2589" s="43">
        <v>4.0</v>
      </c>
      <c r="H2589" s="43">
        <v>4.0</v>
      </c>
      <c r="I2589" s="43">
        <v>5.0</v>
      </c>
      <c r="J2589" s="43">
        <v>30509.0</v>
      </c>
      <c r="K2589" s="43">
        <v>0.5</v>
      </c>
      <c r="L2589" s="43">
        <v>31.0</v>
      </c>
      <c r="M2589" s="43">
        <v>13.48</v>
      </c>
      <c r="N2589" s="41" t="s">
        <v>6665</v>
      </c>
      <c r="O2589" s="44" t="s">
        <v>3274</v>
      </c>
      <c r="P2589" s="41" t="s">
        <v>6666</v>
      </c>
    </row>
    <row r="2590">
      <c r="A2590" s="41" t="s">
        <v>6664</v>
      </c>
      <c r="B2590" s="47">
        <v>46089.76151099537</v>
      </c>
      <c r="C2590" s="41" t="s">
        <v>37</v>
      </c>
      <c r="D2590" s="41" t="s">
        <v>1045</v>
      </c>
      <c r="E2590" s="41" t="s">
        <v>463</v>
      </c>
      <c r="F2590" s="41" t="s">
        <v>929</v>
      </c>
      <c r="G2590" s="43">
        <v>1.0</v>
      </c>
      <c r="H2590" s="43">
        <v>9.0</v>
      </c>
      <c r="I2590" s="43">
        <v>9.0</v>
      </c>
      <c r="J2590" s="43">
        <v>10489.0</v>
      </c>
      <c r="K2590" s="43">
        <v>0.56</v>
      </c>
      <c r="L2590" s="43">
        <v>31.0</v>
      </c>
      <c r="M2590" s="43">
        <v>-5.0</v>
      </c>
      <c r="N2590" s="41" t="s">
        <v>6667</v>
      </c>
      <c r="O2590" s="44" t="s">
        <v>3274</v>
      </c>
      <c r="P2590" s="41" t="s">
        <v>6668</v>
      </c>
    </row>
    <row r="2591">
      <c r="A2591" s="41" t="s">
        <v>6664</v>
      </c>
      <c r="B2591" s="47">
        <v>46089.76151099537</v>
      </c>
      <c r="C2591" s="41" t="s">
        <v>51</v>
      </c>
      <c r="D2591" s="41" t="s">
        <v>1095</v>
      </c>
      <c r="E2591" s="41" t="s">
        <v>907</v>
      </c>
      <c r="F2591" s="41" t="s">
        <v>929</v>
      </c>
      <c r="G2591" s="43">
        <v>5.0</v>
      </c>
      <c r="H2591" s="43">
        <v>9.0</v>
      </c>
      <c r="I2591" s="43">
        <v>4.0</v>
      </c>
      <c r="J2591" s="43">
        <v>19680.0</v>
      </c>
      <c r="K2591" s="43">
        <v>0.5</v>
      </c>
      <c r="L2591" s="43">
        <v>31.0</v>
      </c>
      <c r="M2591" s="43">
        <v>-15.86</v>
      </c>
      <c r="N2591" s="41" t="s">
        <v>6669</v>
      </c>
      <c r="O2591" s="44" t="s">
        <v>3274</v>
      </c>
      <c r="P2591" s="41" t="s">
        <v>6670</v>
      </c>
    </row>
    <row r="2592">
      <c r="A2592" s="36" t="s">
        <v>6671</v>
      </c>
      <c r="B2592" s="46">
        <v>46089.75901255787</v>
      </c>
      <c r="C2592" s="36" t="s">
        <v>95</v>
      </c>
      <c r="D2592" s="36" t="s">
        <v>2661</v>
      </c>
      <c r="E2592" s="36" t="s">
        <v>463</v>
      </c>
      <c r="F2592" s="36" t="s">
        <v>908</v>
      </c>
      <c r="G2592" s="38">
        <v>0.0</v>
      </c>
      <c r="H2592" s="38">
        <v>8.0</v>
      </c>
      <c r="I2592" s="38">
        <v>13.0</v>
      </c>
      <c r="J2592" s="38">
        <v>2843.0</v>
      </c>
      <c r="K2592" s="38">
        <v>0.42</v>
      </c>
      <c r="L2592" s="38">
        <v>25.0</v>
      </c>
      <c r="M2592" s="38">
        <v>2.14</v>
      </c>
      <c r="N2592" s="36" t="s">
        <v>6672</v>
      </c>
      <c r="O2592" s="39" t="s">
        <v>3274</v>
      </c>
      <c r="P2592" s="36" t="s">
        <v>6673</v>
      </c>
    </row>
    <row r="2593">
      <c r="A2593" s="41" t="s">
        <v>6664</v>
      </c>
      <c r="B2593" s="47">
        <v>46089.76151099537</v>
      </c>
      <c r="C2593" s="41" t="s">
        <v>138</v>
      </c>
      <c r="D2593" s="41" t="s">
        <v>1137</v>
      </c>
      <c r="E2593" s="41" t="s">
        <v>462</v>
      </c>
      <c r="F2593" s="41" t="s">
        <v>929</v>
      </c>
      <c r="G2593" s="43">
        <v>6.0</v>
      </c>
      <c r="H2593" s="43">
        <v>7.0</v>
      </c>
      <c r="I2593" s="43">
        <v>1.0</v>
      </c>
      <c r="J2593" s="43">
        <v>21534.0</v>
      </c>
      <c r="K2593" s="43">
        <v>0.39</v>
      </c>
      <c r="L2593" s="43">
        <v>31.0</v>
      </c>
      <c r="M2593" s="43">
        <v>1.98</v>
      </c>
      <c r="N2593" s="41" t="s">
        <v>6674</v>
      </c>
      <c r="O2593" s="44" t="s">
        <v>3274</v>
      </c>
      <c r="P2593" s="41" t="s">
        <v>6675</v>
      </c>
    </row>
    <row r="2594">
      <c r="A2594" s="41" t="s">
        <v>6664</v>
      </c>
      <c r="B2594" s="47">
        <v>46089.76151099537</v>
      </c>
      <c r="C2594" s="41" t="s">
        <v>6005</v>
      </c>
      <c r="D2594" s="41" t="s">
        <v>2381</v>
      </c>
      <c r="E2594" s="41" t="s">
        <v>464</v>
      </c>
      <c r="F2594" s="41" t="s">
        <v>929</v>
      </c>
      <c r="G2594" s="43">
        <v>2.0</v>
      </c>
      <c r="H2594" s="43">
        <v>6.0</v>
      </c>
      <c r="I2594" s="43">
        <v>1.0</v>
      </c>
      <c r="J2594" s="43">
        <v>26707.0</v>
      </c>
      <c r="K2594" s="43">
        <v>0.17</v>
      </c>
      <c r="L2594" s="43">
        <v>31.0</v>
      </c>
      <c r="M2594" s="43">
        <v>-4.8</v>
      </c>
      <c r="N2594" s="41" t="s">
        <v>6676</v>
      </c>
      <c r="O2594" s="44" t="s">
        <v>3274</v>
      </c>
      <c r="P2594" s="41" t="s">
        <v>6677</v>
      </c>
    </row>
    <row r="2595">
      <c r="A2595" s="41" t="s">
        <v>6678</v>
      </c>
      <c r="B2595" s="47">
        <v>46089.79033524306</v>
      </c>
      <c r="C2595" s="41" t="s">
        <v>13</v>
      </c>
      <c r="D2595" s="41" t="s">
        <v>1647</v>
      </c>
      <c r="E2595" s="41" t="s">
        <v>460</v>
      </c>
      <c r="F2595" s="41" t="s">
        <v>929</v>
      </c>
      <c r="G2595" s="43">
        <v>5.0</v>
      </c>
      <c r="H2595" s="43">
        <v>12.0</v>
      </c>
      <c r="I2595" s="43">
        <v>12.0</v>
      </c>
      <c r="J2595" s="43">
        <v>34249.0</v>
      </c>
      <c r="K2595" s="43">
        <v>0.43</v>
      </c>
      <c r="L2595" s="43">
        <v>39.0</v>
      </c>
      <c r="M2595" s="43">
        <v>-1.81</v>
      </c>
      <c r="N2595" s="41" t="s">
        <v>6679</v>
      </c>
      <c r="O2595" s="44" t="s">
        <v>3274</v>
      </c>
      <c r="P2595" s="41" t="s">
        <v>6680</v>
      </c>
    </row>
    <row r="2596">
      <c r="A2596" s="41" t="s">
        <v>6678</v>
      </c>
      <c r="B2596" s="47">
        <v>46089.79033524306</v>
      </c>
      <c r="C2596" s="41" t="s">
        <v>37</v>
      </c>
      <c r="D2596" s="41" t="s">
        <v>1923</v>
      </c>
      <c r="E2596" s="41" t="s">
        <v>463</v>
      </c>
      <c r="F2596" s="41" t="s">
        <v>929</v>
      </c>
      <c r="G2596" s="43">
        <v>3.0</v>
      </c>
      <c r="H2596" s="43">
        <v>12.0</v>
      </c>
      <c r="I2596" s="43">
        <v>19.0</v>
      </c>
      <c r="J2596" s="43">
        <v>12047.0</v>
      </c>
      <c r="K2596" s="43">
        <v>0.55</v>
      </c>
      <c r="L2596" s="43">
        <v>39.0</v>
      </c>
      <c r="M2596" s="43">
        <v>-7.5</v>
      </c>
      <c r="N2596" s="41" t="s">
        <v>6681</v>
      </c>
      <c r="O2596" s="44" t="s">
        <v>3274</v>
      </c>
      <c r="P2596" s="41" t="s">
        <v>6682</v>
      </c>
    </row>
    <row r="2597">
      <c r="A2597" s="41" t="s">
        <v>6678</v>
      </c>
      <c r="B2597" s="47">
        <v>46089.79033524306</v>
      </c>
      <c r="C2597" s="41" t="s">
        <v>51</v>
      </c>
      <c r="D2597" s="41" t="s">
        <v>975</v>
      </c>
      <c r="E2597" s="41" t="s">
        <v>464</v>
      </c>
      <c r="F2597" s="41" t="s">
        <v>929</v>
      </c>
      <c r="G2597" s="43">
        <v>7.0</v>
      </c>
      <c r="H2597" s="43">
        <v>8.0</v>
      </c>
      <c r="I2597" s="43">
        <v>5.0</v>
      </c>
      <c r="J2597" s="43">
        <v>37215.0</v>
      </c>
      <c r="K2597" s="43">
        <v>0.3</v>
      </c>
      <c r="L2597" s="43">
        <v>39.0</v>
      </c>
      <c r="M2597" s="43">
        <v>2.48</v>
      </c>
      <c r="N2597" s="41" t="s">
        <v>6683</v>
      </c>
      <c r="O2597" s="44" t="s">
        <v>3274</v>
      </c>
      <c r="P2597" s="41" t="s">
        <v>6684</v>
      </c>
    </row>
    <row r="2598">
      <c r="A2598" s="41" t="s">
        <v>6678</v>
      </c>
      <c r="B2598" s="47">
        <v>46089.79033524306</v>
      </c>
      <c r="C2598" s="41" t="s">
        <v>138</v>
      </c>
      <c r="D2598" s="41" t="s">
        <v>1151</v>
      </c>
      <c r="E2598" s="41" t="s">
        <v>462</v>
      </c>
      <c r="F2598" s="41" t="s">
        <v>929</v>
      </c>
      <c r="G2598" s="43">
        <v>1.0</v>
      </c>
      <c r="H2598" s="43">
        <v>8.0</v>
      </c>
      <c r="I2598" s="43">
        <v>12.0</v>
      </c>
      <c r="J2598" s="43">
        <v>14483.0</v>
      </c>
      <c r="K2598" s="43">
        <v>0.33</v>
      </c>
      <c r="L2598" s="43">
        <v>39.0</v>
      </c>
      <c r="M2598" s="43">
        <v>-13.49</v>
      </c>
      <c r="N2598" s="41" t="s">
        <v>6685</v>
      </c>
      <c r="O2598" s="44" t="s">
        <v>3274</v>
      </c>
      <c r="P2598" s="41" t="s">
        <v>6686</v>
      </c>
    </row>
    <row r="2599">
      <c r="A2599" s="41" t="s">
        <v>6687</v>
      </c>
      <c r="B2599" s="47">
        <v>46089.760692870375</v>
      </c>
      <c r="C2599" s="41" t="s">
        <v>143</v>
      </c>
      <c r="D2599" s="41" t="s">
        <v>1762</v>
      </c>
      <c r="E2599" s="41" t="s">
        <v>463</v>
      </c>
      <c r="F2599" s="41" t="s">
        <v>929</v>
      </c>
      <c r="G2599" s="43">
        <v>2.0</v>
      </c>
      <c r="H2599" s="43">
        <v>8.0</v>
      </c>
      <c r="I2599" s="43">
        <v>33.0</v>
      </c>
      <c r="J2599" s="43">
        <v>21084.0</v>
      </c>
      <c r="K2599" s="43">
        <v>0.66</v>
      </c>
      <c r="L2599" s="43">
        <v>51.0</v>
      </c>
      <c r="M2599" s="43">
        <v>26.96</v>
      </c>
      <c r="N2599" s="41" t="s">
        <v>6688</v>
      </c>
      <c r="O2599" s="44" t="s">
        <v>3274</v>
      </c>
      <c r="P2599" s="41" t="s">
        <v>6689</v>
      </c>
    </row>
    <row r="2600">
      <c r="A2600" s="41" t="s">
        <v>6678</v>
      </c>
      <c r="B2600" s="47">
        <v>46089.79033524306</v>
      </c>
      <c r="C2600" s="41" t="s">
        <v>6005</v>
      </c>
      <c r="D2600" s="41" t="s">
        <v>3393</v>
      </c>
      <c r="E2600" s="41" t="s">
        <v>907</v>
      </c>
      <c r="F2600" s="41" t="s">
        <v>929</v>
      </c>
      <c r="G2600" s="43">
        <v>24.0</v>
      </c>
      <c r="H2600" s="43">
        <v>14.0</v>
      </c>
      <c r="I2600" s="43">
        <v>3.0</v>
      </c>
      <c r="J2600" s="43">
        <v>69366.0</v>
      </c>
      <c r="K2600" s="43">
        <v>0.68</v>
      </c>
      <c r="L2600" s="43">
        <v>39.0</v>
      </c>
      <c r="M2600" s="43">
        <v>23.61</v>
      </c>
      <c r="N2600" s="41" t="s">
        <v>6690</v>
      </c>
      <c r="O2600" s="44" t="s">
        <v>3274</v>
      </c>
      <c r="P2600" s="41" t="s">
        <v>6691</v>
      </c>
    </row>
    <row r="2601">
      <c r="A2601" s="36" t="s">
        <v>6692</v>
      </c>
      <c r="B2601" s="46">
        <v>46089.808963668984</v>
      </c>
      <c r="C2601" s="36" t="s">
        <v>95</v>
      </c>
      <c r="D2601" s="36" t="s">
        <v>946</v>
      </c>
      <c r="E2601" s="36" t="s">
        <v>463</v>
      </c>
      <c r="F2601" s="36" t="s">
        <v>908</v>
      </c>
      <c r="G2601" s="38">
        <v>3.0</v>
      </c>
      <c r="H2601" s="38">
        <v>3.0</v>
      </c>
      <c r="I2601" s="38">
        <v>25.0</v>
      </c>
      <c r="J2601" s="38">
        <v>15233.0</v>
      </c>
      <c r="K2601" s="38">
        <v>0.72</v>
      </c>
      <c r="L2601" s="38">
        <v>26.0</v>
      </c>
      <c r="M2601" s="38">
        <v>30.24</v>
      </c>
      <c r="N2601" s="36" t="s">
        <v>6693</v>
      </c>
      <c r="O2601" s="39" t="s">
        <v>3274</v>
      </c>
      <c r="P2601" s="36" t="s">
        <v>6694</v>
      </c>
    </row>
    <row r="2602">
      <c r="A2602" s="41" t="s">
        <v>6695</v>
      </c>
      <c r="B2602" s="47">
        <v>46089.822189212966</v>
      </c>
      <c r="C2602" s="41" t="s">
        <v>6005</v>
      </c>
      <c r="D2602" s="41" t="s">
        <v>2281</v>
      </c>
      <c r="E2602" s="41" t="s">
        <v>462</v>
      </c>
      <c r="F2602" s="41" t="s">
        <v>929</v>
      </c>
      <c r="G2602" s="43">
        <v>3.0</v>
      </c>
      <c r="H2602" s="43">
        <v>6.0</v>
      </c>
      <c r="I2602" s="43">
        <v>3.0</v>
      </c>
      <c r="J2602" s="43">
        <v>15229.0</v>
      </c>
      <c r="K2602" s="43">
        <v>0.46</v>
      </c>
      <c r="L2602" s="43">
        <v>22.0</v>
      </c>
      <c r="M2602" s="43">
        <v>-9.47</v>
      </c>
      <c r="N2602" s="41" t="s">
        <v>6696</v>
      </c>
      <c r="O2602" s="44" t="s">
        <v>3274</v>
      </c>
      <c r="P2602" s="41" t="s">
        <v>6697</v>
      </c>
    </row>
    <row r="2603">
      <c r="A2603" s="41" t="s">
        <v>6698</v>
      </c>
      <c r="B2603" s="47">
        <v>46089.8305170949</v>
      </c>
      <c r="C2603" s="41" t="s">
        <v>95</v>
      </c>
      <c r="D2603" s="41" t="s">
        <v>2250</v>
      </c>
      <c r="E2603" s="41" t="s">
        <v>463</v>
      </c>
      <c r="F2603" s="41" t="s">
        <v>929</v>
      </c>
      <c r="G2603" s="43">
        <v>0.0</v>
      </c>
      <c r="H2603" s="43">
        <v>7.0</v>
      </c>
      <c r="I2603" s="43">
        <v>4.0</v>
      </c>
      <c r="J2603" s="43">
        <v>10195.0</v>
      </c>
      <c r="K2603" s="43">
        <v>0.27</v>
      </c>
      <c r="L2603" s="43">
        <v>26.0</v>
      </c>
      <c r="M2603" s="43">
        <v>-11.61</v>
      </c>
      <c r="N2603" s="41" t="s">
        <v>6699</v>
      </c>
      <c r="O2603" s="44" t="s">
        <v>3274</v>
      </c>
      <c r="P2603" s="41" t="s">
        <v>6700</v>
      </c>
    </row>
    <row r="2604">
      <c r="A2604" s="41" t="s">
        <v>6701</v>
      </c>
      <c r="B2604" s="47">
        <v>46089.830768796295</v>
      </c>
      <c r="C2604" s="41" t="s">
        <v>136</v>
      </c>
      <c r="D2604" s="41" t="s">
        <v>919</v>
      </c>
      <c r="E2604" s="41" t="s">
        <v>460</v>
      </c>
      <c r="F2604" s="41" t="s">
        <v>929</v>
      </c>
      <c r="G2604" s="43">
        <v>10.0</v>
      </c>
      <c r="H2604" s="43">
        <v>6.0</v>
      </c>
      <c r="I2604" s="43">
        <v>6.0</v>
      </c>
      <c r="J2604" s="43">
        <v>56220.0</v>
      </c>
      <c r="K2604" s="43">
        <v>0.59</v>
      </c>
      <c r="L2604" s="43">
        <v>38.0</v>
      </c>
      <c r="M2604" s="43">
        <v>15.64</v>
      </c>
      <c r="N2604" s="41" t="s">
        <v>6702</v>
      </c>
      <c r="O2604" s="44" t="s">
        <v>3274</v>
      </c>
      <c r="P2604" s="41" t="s">
        <v>6703</v>
      </c>
    </row>
    <row r="2605">
      <c r="A2605" s="41" t="s">
        <v>6704</v>
      </c>
      <c r="B2605" s="47">
        <v>46089.84019260417</v>
      </c>
      <c r="C2605" s="41" t="s">
        <v>6005</v>
      </c>
      <c r="D2605" s="41" t="s">
        <v>2281</v>
      </c>
      <c r="E2605" s="41" t="s">
        <v>462</v>
      </c>
      <c r="F2605" s="41" t="s">
        <v>929</v>
      </c>
      <c r="G2605" s="43">
        <v>5.0</v>
      </c>
      <c r="H2605" s="43">
        <v>11.0</v>
      </c>
      <c r="I2605" s="43">
        <v>6.0</v>
      </c>
      <c r="J2605" s="43">
        <v>25905.0</v>
      </c>
      <c r="K2605" s="43">
        <v>0.3</v>
      </c>
      <c r="L2605" s="43">
        <v>39.0</v>
      </c>
      <c r="M2605" s="43">
        <v>-10.71</v>
      </c>
      <c r="N2605" s="41" t="s">
        <v>6705</v>
      </c>
      <c r="O2605" s="44" t="s">
        <v>3274</v>
      </c>
      <c r="P2605" s="41" t="s">
        <v>6706</v>
      </c>
    </row>
    <row r="2606">
      <c r="A2606" s="36" t="s">
        <v>6707</v>
      </c>
      <c r="B2606" s="46">
        <v>46089.86312653935</v>
      </c>
      <c r="C2606" s="36" t="s">
        <v>106</v>
      </c>
      <c r="D2606" s="36" t="s">
        <v>946</v>
      </c>
      <c r="E2606" s="36" t="s">
        <v>463</v>
      </c>
      <c r="F2606" s="36" t="s">
        <v>908</v>
      </c>
      <c r="G2606" s="38">
        <v>4.0</v>
      </c>
      <c r="H2606" s="38">
        <v>9.0</v>
      </c>
      <c r="I2606" s="38">
        <v>27.0</v>
      </c>
      <c r="J2606" s="38">
        <v>16609.0</v>
      </c>
      <c r="K2606" s="38">
        <v>0.65</v>
      </c>
      <c r="L2606" s="38">
        <v>37.0</v>
      </c>
      <c r="M2606" s="38">
        <v>26.86</v>
      </c>
      <c r="N2606" s="36" t="s">
        <v>6708</v>
      </c>
      <c r="O2606" s="39" t="s">
        <v>3274</v>
      </c>
      <c r="P2606" s="36" t="s">
        <v>6709</v>
      </c>
    </row>
    <row r="2607">
      <c r="A2607" s="36" t="s">
        <v>6710</v>
      </c>
      <c r="B2607" s="46">
        <v>46089.85951608796</v>
      </c>
      <c r="C2607" s="36" t="s">
        <v>136</v>
      </c>
      <c r="D2607" s="36" t="s">
        <v>3242</v>
      </c>
      <c r="E2607" s="36" t="s">
        <v>460</v>
      </c>
      <c r="F2607" s="36" t="s">
        <v>908</v>
      </c>
      <c r="G2607" s="38">
        <v>16.0</v>
      </c>
      <c r="H2607" s="38">
        <v>9.0</v>
      </c>
      <c r="I2607" s="38">
        <v>11.0</v>
      </c>
      <c r="J2607" s="38">
        <v>62073.0</v>
      </c>
      <c r="K2607" s="38">
        <v>0.46</v>
      </c>
      <c r="L2607" s="38">
        <v>44.0</v>
      </c>
      <c r="M2607" s="38">
        <v>32.48</v>
      </c>
      <c r="N2607" s="36" t="s">
        <v>6711</v>
      </c>
      <c r="O2607" s="39" t="s">
        <v>3274</v>
      </c>
      <c r="P2607" s="36" t="s">
        <v>6712</v>
      </c>
    </row>
    <row r="2608">
      <c r="A2608" s="54" t="s">
        <v>6713</v>
      </c>
      <c r="B2608" s="55">
        <v>46089.886543182874</v>
      </c>
      <c r="C2608" s="54" t="s">
        <v>143</v>
      </c>
      <c r="D2608" s="54" t="s">
        <v>1045</v>
      </c>
      <c r="E2608" s="54" t="s">
        <v>463</v>
      </c>
      <c r="F2608" s="54" t="s">
        <v>2694</v>
      </c>
      <c r="G2608" s="56">
        <v>0.0</v>
      </c>
      <c r="H2608" s="56">
        <v>1.0</v>
      </c>
      <c r="I2608" s="56">
        <v>0.0</v>
      </c>
      <c r="J2608" s="56">
        <v>1011.0</v>
      </c>
      <c r="K2608" s="56">
        <v>0.0</v>
      </c>
      <c r="L2608" s="56">
        <v>6.0</v>
      </c>
      <c r="M2608" s="56">
        <v>0.0</v>
      </c>
      <c r="N2608" s="54" t="s">
        <v>2695</v>
      </c>
      <c r="O2608" s="57"/>
      <c r="P2608" s="58"/>
    </row>
    <row r="2609">
      <c r="A2609" s="36" t="s">
        <v>6714</v>
      </c>
      <c r="B2609" s="46">
        <v>46089.87069166667</v>
      </c>
      <c r="C2609" s="36" t="s">
        <v>6005</v>
      </c>
      <c r="D2609" s="36" t="s">
        <v>3165</v>
      </c>
      <c r="E2609" s="36" t="s">
        <v>907</v>
      </c>
      <c r="F2609" s="36" t="s">
        <v>908</v>
      </c>
      <c r="G2609" s="38">
        <v>12.0</v>
      </c>
      <c r="H2609" s="38">
        <v>7.0</v>
      </c>
      <c r="I2609" s="38">
        <v>18.0</v>
      </c>
      <c r="J2609" s="38">
        <v>36857.0</v>
      </c>
      <c r="K2609" s="38">
        <v>0.68</v>
      </c>
      <c r="L2609" s="38">
        <v>35.0</v>
      </c>
      <c r="M2609" s="38">
        <v>2.8</v>
      </c>
      <c r="N2609" s="36" t="s">
        <v>6715</v>
      </c>
      <c r="O2609" s="39" t="s">
        <v>3274</v>
      </c>
      <c r="P2609" s="36" t="s">
        <v>6716</v>
      </c>
    </row>
    <row r="2610">
      <c r="A2610" s="41" t="s">
        <v>6717</v>
      </c>
      <c r="B2610" s="47">
        <v>46089.88603221065</v>
      </c>
      <c r="C2610" s="41" t="s">
        <v>95</v>
      </c>
      <c r="D2610" s="41" t="s">
        <v>2661</v>
      </c>
      <c r="E2610" s="41" t="s">
        <v>463</v>
      </c>
      <c r="F2610" s="41" t="s">
        <v>929</v>
      </c>
      <c r="G2610" s="43">
        <v>0.0</v>
      </c>
      <c r="H2610" s="43">
        <v>7.0</v>
      </c>
      <c r="I2610" s="43">
        <v>9.0</v>
      </c>
      <c r="J2610" s="43">
        <v>2760.0</v>
      </c>
      <c r="K2610" s="43">
        <v>0.47</v>
      </c>
      <c r="L2610" s="43">
        <v>34.0</v>
      </c>
      <c r="M2610" s="43">
        <v>-3.24</v>
      </c>
      <c r="N2610" s="41" t="s">
        <v>6718</v>
      </c>
      <c r="O2610" s="44" t="s">
        <v>3274</v>
      </c>
      <c r="P2610" s="41" t="s">
        <v>6719</v>
      </c>
    </row>
    <row r="2611">
      <c r="A2611" s="41" t="s">
        <v>6720</v>
      </c>
      <c r="B2611" s="47">
        <v>46089.8918728125</v>
      </c>
      <c r="C2611" s="41" t="s">
        <v>106</v>
      </c>
      <c r="D2611" s="41" t="s">
        <v>946</v>
      </c>
      <c r="E2611" s="41" t="s">
        <v>463</v>
      </c>
      <c r="F2611" s="41" t="s">
        <v>929</v>
      </c>
      <c r="G2611" s="43">
        <v>1.0</v>
      </c>
      <c r="H2611" s="43">
        <v>4.0</v>
      </c>
      <c r="I2611" s="43">
        <v>4.0</v>
      </c>
      <c r="J2611" s="43">
        <v>3980.0</v>
      </c>
      <c r="K2611" s="43">
        <v>0.38</v>
      </c>
      <c r="L2611" s="43">
        <v>24.0</v>
      </c>
      <c r="M2611" s="43">
        <v>-11.01</v>
      </c>
      <c r="N2611" s="41" t="s">
        <v>6721</v>
      </c>
      <c r="O2611" s="44" t="s">
        <v>3274</v>
      </c>
      <c r="P2611" s="41" t="s">
        <v>6722</v>
      </c>
    </row>
    <row r="2612">
      <c r="A2612" s="36" t="s">
        <v>6723</v>
      </c>
      <c r="B2612" s="46">
        <v>46089.893665208336</v>
      </c>
      <c r="C2612" s="36" t="s">
        <v>136</v>
      </c>
      <c r="D2612" s="36" t="s">
        <v>997</v>
      </c>
      <c r="E2612" s="36" t="s">
        <v>460</v>
      </c>
      <c r="F2612" s="36" t="s">
        <v>908</v>
      </c>
      <c r="G2612" s="38">
        <v>6.0</v>
      </c>
      <c r="H2612" s="38">
        <v>7.0</v>
      </c>
      <c r="I2612" s="38">
        <v>12.0</v>
      </c>
      <c r="J2612" s="38">
        <v>28947.0</v>
      </c>
      <c r="K2612" s="38">
        <v>0.45</v>
      </c>
      <c r="L2612" s="38">
        <v>33.0</v>
      </c>
      <c r="M2612" s="38">
        <v>51.61</v>
      </c>
      <c r="N2612" s="36" t="s">
        <v>6724</v>
      </c>
      <c r="O2612" s="39" t="s">
        <v>3274</v>
      </c>
      <c r="P2612" s="36" t="s">
        <v>6725</v>
      </c>
    </row>
    <row r="2613">
      <c r="A2613" s="36" t="s">
        <v>6726</v>
      </c>
      <c r="B2613" s="46">
        <v>46089.89858076389</v>
      </c>
      <c r="C2613" s="36" t="s">
        <v>143</v>
      </c>
      <c r="D2613" s="36" t="s">
        <v>1249</v>
      </c>
      <c r="E2613" s="36" t="s">
        <v>463</v>
      </c>
      <c r="F2613" s="36" t="s">
        <v>908</v>
      </c>
      <c r="G2613" s="38">
        <v>1.0</v>
      </c>
      <c r="H2613" s="38">
        <v>2.0</v>
      </c>
      <c r="I2613" s="38">
        <v>13.0</v>
      </c>
      <c r="J2613" s="38">
        <v>6133.0</v>
      </c>
      <c r="K2613" s="38">
        <v>0.48</v>
      </c>
      <c r="L2613" s="38">
        <v>25.0</v>
      </c>
      <c r="M2613" s="38">
        <v>24.88</v>
      </c>
      <c r="N2613" s="36" t="s">
        <v>6727</v>
      </c>
      <c r="O2613" s="39" t="s">
        <v>3274</v>
      </c>
      <c r="P2613" s="36" t="s">
        <v>6728</v>
      </c>
    </row>
    <row r="2614">
      <c r="A2614" s="36" t="s">
        <v>6729</v>
      </c>
      <c r="B2614" s="46">
        <v>46089.90833612268</v>
      </c>
      <c r="C2614" s="36" t="s">
        <v>54</v>
      </c>
      <c r="D2614" s="36" t="s">
        <v>1851</v>
      </c>
      <c r="E2614" s="36" t="s">
        <v>462</v>
      </c>
      <c r="F2614" s="36" t="s">
        <v>908</v>
      </c>
      <c r="G2614" s="38">
        <v>2.0</v>
      </c>
      <c r="H2614" s="38">
        <v>12.0</v>
      </c>
      <c r="I2614" s="38">
        <v>7.0</v>
      </c>
      <c r="J2614" s="38">
        <v>18445.0</v>
      </c>
      <c r="K2614" s="38">
        <v>0.25</v>
      </c>
      <c r="L2614" s="38">
        <v>34.0</v>
      </c>
      <c r="M2614" s="38">
        <v>-21.29</v>
      </c>
      <c r="N2614" s="36" t="s">
        <v>6730</v>
      </c>
      <c r="O2614" s="39" t="s">
        <v>3274</v>
      </c>
      <c r="P2614" s="36" t="s">
        <v>6731</v>
      </c>
    </row>
    <row r="2615">
      <c r="A2615" s="41" t="s">
        <v>6732</v>
      </c>
      <c r="B2615" s="47">
        <v>46089.91377023148</v>
      </c>
      <c r="C2615" s="41" t="s">
        <v>95</v>
      </c>
      <c r="D2615" s="41" t="s">
        <v>2661</v>
      </c>
      <c r="E2615" s="41" t="s">
        <v>463</v>
      </c>
      <c r="F2615" s="41" t="s">
        <v>929</v>
      </c>
      <c r="G2615" s="43">
        <v>0.0</v>
      </c>
      <c r="H2615" s="43">
        <v>6.0</v>
      </c>
      <c r="I2615" s="43">
        <v>5.0</v>
      </c>
      <c r="J2615" s="43">
        <v>2524.0</v>
      </c>
      <c r="K2615" s="43">
        <v>0.25</v>
      </c>
      <c r="L2615" s="43">
        <v>28.0</v>
      </c>
      <c r="M2615" s="43">
        <v>-17.2</v>
      </c>
      <c r="N2615" s="41" t="s">
        <v>6733</v>
      </c>
      <c r="O2615" s="44" t="s">
        <v>3274</v>
      </c>
      <c r="P2615" s="41" t="s">
        <v>6734</v>
      </c>
    </row>
    <row r="2616">
      <c r="A2616" s="41" t="s">
        <v>6735</v>
      </c>
      <c r="B2616" s="47">
        <v>46089.91224076389</v>
      </c>
      <c r="C2616" s="41" t="s">
        <v>106</v>
      </c>
      <c r="D2616" s="41" t="s">
        <v>946</v>
      </c>
      <c r="E2616" s="41" t="s">
        <v>463</v>
      </c>
      <c r="F2616" s="41" t="s">
        <v>929</v>
      </c>
      <c r="G2616" s="43">
        <v>0.0</v>
      </c>
      <c r="H2616" s="43">
        <v>6.0</v>
      </c>
      <c r="I2616" s="43">
        <v>16.0</v>
      </c>
      <c r="J2616" s="43">
        <v>13291.0</v>
      </c>
      <c r="K2616" s="43">
        <v>0.8</v>
      </c>
      <c r="L2616" s="43">
        <v>38.0</v>
      </c>
      <c r="M2616" s="43">
        <v>10.06</v>
      </c>
      <c r="N2616" s="41" t="s">
        <v>6736</v>
      </c>
      <c r="O2616" s="44" t="s">
        <v>3274</v>
      </c>
      <c r="P2616" s="41" t="s">
        <v>6737</v>
      </c>
    </row>
    <row r="2617">
      <c r="A2617" s="41" t="s">
        <v>6738</v>
      </c>
      <c r="B2617" s="47">
        <v>46089.91878599537</v>
      </c>
      <c r="C2617" s="41" t="s">
        <v>136</v>
      </c>
      <c r="D2617" s="41" t="s">
        <v>2089</v>
      </c>
      <c r="E2617" s="41" t="s">
        <v>460</v>
      </c>
      <c r="F2617" s="41" t="s">
        <v>929</v>
      </c>
      <c r="G2617" s="43">
        <v>3.0</v>
      </c>
      <c r="H2617" s="43">
        <v>6.0</v>
      </c>
      <c r="I2617" s="43">
        <v>4.0</v>
      </c>
      <c r="J2617" s="43">
        <v>28198.0</v>
      </c>
      <c r="K2617" s="43">
        <v>0.3</v>
      </c>
      <c r="L2617" s="43">
        <v>36.0</v>
      </c>
      <c r="M2617" s="43">
        <v>-10.01</v>
      </c>
      <c r="N2617" s="41" t="s">
        <v>6739</v>
      </c>
      <c r="O2617" s="44" t="s">
        <v>3274</v>
      </c>
      <c r="P2617" s="41" t="s">
        <v>6740</v>
      </c>
    </row>
    <row r="2618">
      <c r="A2618" s="41" t="s">
        <v>6741</v>
      </c>
      <c r="B2618" s="47">
        <v>46089.937124965276</v>
      </c>
      <c r="C2618" s="41" t="s">
        <v>95</v>
      </c>
      <c r="D2618" s="41" t="s">
        <v>2661</v>
      </c>
      <c r="E2618" s="41" t="s">
        <v>463</v>
      </c>
      <c r="F2618" s="41" t="s">
        <v>929</v>
      </c>
      <c r="G2618" s="43">
        <v>3.0</v>
      </c>
      <c r="H2618" s="43">
        <v>6.0</v>
      </c>
      <c r="I2618" s="43">
        <v>2.0</v>
      </c>
      <c r="J2618" s="43">
        <v>4025.0</v>
      </c>
      <c r="K2618" s="43">
        <v>0.33</v>
      </c>
      <c r="L2618" s="43">
        <v>27.0</v>
      </c>
      <c r="M2618" s="43">
        <v>-14.02</v>
      </c>
      <c r="N2618" s="41" t="s">
        <v>6742</v>
      </c>
      <c r="O2618" s="44" t="s">
        <v>3274</v>
      </c>
      <c r="P2618" s="41" t="s">
        <v>6743</v>
      </c>
    </row>
    <row r="2619">
      <c r="A2619" s="36" t="s">
        <v>6744</v>
      </c>
      <c r="B2619" s="46">
        <v>46089.94022682871</v>
      </c>
      <c r="C2619" s="36" t="s">
        <v>143</v>
      </c>
      <c r="D2619" s="36" t="s">
        <v>1249</v>
      </c>
      <c r="E2619" s="36" t="s">
        <v>463</v>
      </c>
      <c r="F2619" s="36" t="s">
        <v>908</v>
      </c>
      <c r="G2619" s="38">
        <v>3.0</v>
      </c>
      <c r="H2619" s="38">
        <v>3.0</v>
      </c>
      <c r="I2619" s="38">
        <v>22.0</v>
      </c>
      <c r="J2619" s="38">
        <v>15227.0</v>
      </c>
      <c r="K2619" s="38">
        <v>0.66</v>
      </c>
      <c r="L2619" s="38">
        <v>31.0</v>
      </c>
      <c r="M2619" s="38">
        <v>41.73</v>
      </c>
      <c r="N2619" s="36" t="s">
        <v>6745</v>
      </c>
      <c r="O2619" s="39" t="s">
        <v>3274</v>
      </c>
      <c r="P2619" s="36" t="s">
        <v>6746</v>
      </c>
    </row>
    <row r="2620">
      <c r="A2620" s="36" t="s">
        <v>6747</v>
      </c>
      <c r="B2620" s="46">
        <v>46089.95821350694</v>
      </c>
      <c r="C2620" s="36" t="s">
        <v>13</v>
      </c>
      <c r="D2620" s="36" t="s">
        <v>1063</v>
      </c>
      <c r="E2620" s="36" t="s">
        <v>460</v>
      </c>
      <c r="F2620" s="36" t="s">
        <v>908</v>
      </c>
      <c r="G2620" s="38">
        <v>18.0</v>
      </c>
      <c r="H2620" s="38">
        <v>8.0</v>
      </c>
      <c r="I2620" s="38">
        <v>7.0</v>
      </c>
      <c r="J2620" s="38">
        <v>56303.0</v>
      </c>
      <c r="K2620" s="38">
        <v>0.81</v>
      </c>
      <c r="L2620" s="38">
        <v>33.0</v>
      </c>
      <c r="M2620" s="38">
        <v>70.03</v>
      </c>
      <c r="N2620" s="36" t="s">
        <v>6748</v>
      </c>
      <c r="O2620" s="39" t="s">
        <v>3274</v>
      </c>
      <c r="P2620" s="36" t="s">
        <v>6749</v>
      </c>
    </row>
    <row r="2621">
      <c r="A2621" s="41" t="s">
        <v>6750</v>
      </c>
      <c r="B2621" s="47">
        <v>46089.94772965278</v>
      </c>
      <c r="C2621" s="41" t="s">
        <v>136</v>
      </c>
      <c r="D2621" s="41" t="s">
        <v>919</v>
      </c>
      <c r="E2621" s="41" t="s">
        <v>460</v>
      </c>
      <c r="F2621" s="41" t="s">
        <v>929</v>
      </c>
      <c r="G2621" s="43">
        <v>5.0</v>
      </c>
      <c r="H2621" s="43">
        <v>11.0</v>
      </c>
      <c r="I2621" s="43">
        <v>8.0</v>
      </c>
      <c r="J2621" s="43">
        <v>39966.0</v>
      </c>
      <c r="K2621" s="43">
        <v>0.39</v>
      </c>
      <c r="L2621" s="43">
        <v>45.0</v>
      </c>
      <c r="M2621" s="43">
        <v>-12.98</v>
      </c>
      <c r="N2621" s="41" t="s">
        <v>6751</v>
      </c>
      <c r="O2621" s="44" t="s">
        <v>3274</v>
      </c>
      <c r="P2621" s="41" t="s">
        <v>6752</v>
      </c>
    </row>
    <row r="2622">
      <c r="A2622" s="41" t="s">
        <v>6753</v>
      </c>
      <c r="B2622" s="47">
        <v>46089.96699984954</v>
      </c>
      <c r="C2622" s="41" t="s">
        <v>143</v>
      </c>
      <c r="D2622" s="41" t="s">
        <v>1875</v>
      </c>
      <c r="E2622" s="41" t="s">
        <v>463</v>
      </c>
      <c r="F2622" s="41" t="s">
        <v>929</v>
      </c>
      <c r="G2622" s="43">
        <v>2.0</v>
      </c>
      <c r="H2622" s="43">
        <v>6.0</v>
      </c>
      <c r="I2622" s="43">
        <v>7.0</v>
      </c>
      <c r="J2622" s="43">
        <v>13143.0</v>
      </c>
      <c r="K2622" s="43">
        <v>0.53</v>
      </c>
      <c r="L2622" s="43">
        <v>24.0</v>
      </c>
      <c r="M2622" s="43">
        <v>-10.73</v>
      </c>
      <c r="N2622" s="41" t="s">
        <v>6754</v>
      </c>
      <c r="O2622" s="44" t="s">
        <v>3274</v>
      </c>
      <c r="P2622" s="41" t="s">
        <v>6755</v>
      </c>
    </row>
    <row r="2623">
      <c r="A2623" s="36" t="s">
        <v>6756</v>
      </c>
      <c r="B2623" s="46">
        <v>46089.981970891204</v>
      </c>
      <c r="C2623" s="36" t="s">
        <v>136</v>
      </c>
      <c r="D2623" s="36" t="s">
        <v>997</v>
      </c>
      <c r="E2623" s="36" t="s">
        <v>460</v>
      </c>
      <c r="F2623" s="36" t="s">
        <v>908</v>
      </c>
      <c r="G2623" s="38">
        <v>4.0</v>
      </c>
      <c r="H2623" s="38">
        <v>4.0</v>
      </c>
      <c r="I2623" s="38">
        <v>2.0</v>
      </c>
      <c r="J2623" s="38">
        <v>10352.0</v>
      </c>
      <c r="K2623" s="38">
        <v>0.3</v>
      </c>
      <c r="L2623" s="38">
        <v>18.0</v>
      </c>
      <c r="M2623" s="38">
        <v>3.67</v>
      </c>
      <c r="N2623" s="36" t="s">
        <v>6757</v>
      </c>
      <c r="O2623" s="39" t="s">
        <v>3274</v>
      </c>
      <c r="P2623" s="36" t="s">
        <v>6758</v>
      </c>
    </row>
    <row r="2624">
      <c r="A2624" s="41" t="s">
        <v>6759</v>
      </c>
      <c r="B2624" s="47">
        <v>46089.98162170139</v>
      </c>
      <c r="C2624" s="41" t="s">
        <v>42</v>
      </c>
      <c r="D2624" s="41" t="s">
        <v>1339</v>
      </c>
      <c r="E2624" s="41" t="s">
        <v>463</v>
      </c>
      <c r="F2624" s="41" t="s">
        <v>929</v>
      </c>
      <c r="G2624" s="43">
        <v>1.0</v>
      </c>
      <c r="H2624" s="43">
        <v>13.0</v>
      </c>
      <c r="I2624" s="43">
        <v>8.0</v>
      </c>
      <c r="J2624" s="43">
        <v>12932.0</v>
      </c>
      <c r="K2624" s="43">
        <v>0.35</v>
      </c>
      <c r="L2624" s="43">
        <v>32.0</v>
      </c>
      <c r="M2624" s="43">
        <v>-15.61</v>
      </c>
      <c r="N2624" s="41" t="s">
        <v>6760</v>
      </c>
      <c r="O2624" s="44" t="s">
        <v>3274</v>
      </c>
      <c r="P2624" s="41" t="s">
        <v>6761</v>
      </c>
    </row>
    <row r="2625">
      <c r="A2625" s="41" t="s">
        <v>6759</v>
      </c>
      <c r="B2625" s="47">
        <v>46089.98162170139</v>
      </c>
      <c r="C2625" s="41" t="s">
        <v>58</v>
      </c>
      <c r="D2625" s="41" t="s">
        <v>975</v>
      </c>
      <c r="E2625" s="41" t="s">
        <v>907</v>
      </c>
      <c r="F2625" s="41" t="s">
        <v>929</v>
      </c>
      <c r="G2625" s="43">
        <v>4.0</v>
      </c>
      <c r="H2625" s="43">
        <v>5.0</v>
      </c>
      <c r="I2625" s="43">
        <v>8.0</v>
      </c>
      <c r="J2625" s="43">
        <v>21420.0</v>
      </c>
      <c r="K2625" s="43">
        <v>0.46</v>
      </c>
      <c r="L2625" s="43">
        <v>32.0</v>
      </c>
      <c r="M2625" s="43">
        <v>-8.15</v>
      </c>
      <c r="N2625" s="41" t="s">
        <v>6762</v>
      </c>
      <c r="O2625" s="44" t="s">
        <v>3274</v>
      </c>
      <c r="P2625" s="41" t="s">
        <v>6763</v>
      </c>
    </row>
    <row r="2626">
      <c r="A2626" s="41" t="s">
        <v>6759</v>
      </c>
      <c r="B2626" s="47">
        <v>46089.98162170139</v>
      </c>
      <c r="C2626" s="41" t="s">
        <v>113</v>
      </c>
      <c r="D2626" s="41" t="s">
        <v>1144</v>
      </c>
      <c r="E2626" s="41" t="s">
        <v>462</v>
      </c>
      <c r="F2626" s="41" t="s">
        <v>929</v>
      </c>
      <c r="G2626" s="43">
        <v>8.0</v>
      </c>
      <c r="H2626" s="43">
        <v>10.0</v>
      </c>
      <c r="I2626" s="43">
        <v>2.0</v>
      </c>
      <c r="J2626" s="43">
        <v>23427.0</v>
      </c>
      <c r="K2626" s="43">
        <v>0.38</v>
      </c>
      <c r="L2626" s="43">
        <v>32.0</v>
      </c>
      <c r="M2626" s="43">
        <v>-13.13</v>
      </c>
      <c r="N2626" s="41" t="s">
        <v>6764</v>
      </c>
      <c r="O2626" s="44" t="s">
        <v>3274</v>
      </c>
      <c r="P2626" s="41" t="s">
        <v>6765</v>
      </c>
    </row>
    <row r="2627">
      <c r="A2627" s="41" t="s">
        <v>6759</v>
      </c>
      <c r="B2627" s="47">
        <v>46089.98162170139</v>
      </c>
      <c r="C2627" s="41" t="s">
        <v>141</v>
      </c>
      <c r="D2627" s="41" t="s">
        <v>2089</v>
      </c>
      <c r="E2627" s="41" t="s">
        <v>460</v>
      </c>
      <c r="F2627" s="41" t="s">
        <v>929</v>
      </c>
      <c r="G2627" s="43">
        <v>3.0</v>
      </c>
      <c r="H2627" s="43">
        <v>11.0</v>
      </c>
      <c r="I2627" s="43">
        <v>9.0</v>
      </c>
      <c r="J2627" s="43">
        <v>20580.0</v>
      </c>
      <c r="K2627" s="43">
        <v>0.46</v>
      </c>
      <c r="L2627" s="43">
        <v>32.0</v>
      </c>
      <c r="M2627" s="43">
        <v>-16.61</v>
      </c>
      <c r="N2627" s="41" t="s">
        <v>6766</v>
      </c>
      <c r="O2627" s="44" t="s">
        <v>3274</v>
      </c>
      <c r="P2627" s="41" t="s">
        <v>6767</v>
      </c>
    </row>
    <row r="2628">
      <c r="A2628" s="41" t="s">
        <v>6768</v>
      </c>
      <c r="B2628" s="47">
        <v>46089.9919571412</v>
      </c>
      <c r="C2628" s="41" t="s">
        <v>143</v>
      </c>
      <c r="D2628" s="41" t="s">
        <v>1875</v>
      </c>
      <c r="E2628" s="41" t="s">
        <v>463</v>
      </c>
      <c r="F2628" s="41" t="s">
        <v>929</v>
      </c>
      <c r="G2628" s="43">
        <v>2.0</v>
      </c>
      <c r="H2628" s="43">
        <v>8.0</v>
      </c>
      <c r="I2628" s="43">
        <v>13.0</v>
      </c>
      <c r="J2628" s="43">
        <v>11314.0</v>
      </c>
      <c r="K2628" s="43">
        <v>0.63</v>
      </c>
      <c r="L2628" s="43">
        <v>29.0</v>
      </c>
      <c r="M2628" s="43">
        <v>8.02</v>
      </c>
      <c r="N2628" s="41" t="s">
        <v>6769</v>
      </c>
      <c r="O2628" s="44" t="s">
        <v>3274</v>
      </c>
      <c r="P2628" s="41" t="s">
        <v>6770</v>
      </c>
    </row>
    <row r="2629">
      <c r="A2629" s="41" t="s">
        <v>6771</v>
      </c>
      <c r="B2629" s="47">
        <v>46089.98890517361</v>
      </c>
      <c r="C2629" s="41" t="s">
        <v>13</v>
      </c>
      <c r="D2629" s="41" t="s">
        <v>2089</v>
      </c>
      <c r="E2629" s="41" t="s">
        <v>460</v>
      </c>
      <c r="F2629" s="41" t="s">
        <v>929</v>
      </c>
      <c r="G2629" s="43">
        <v>16.0</v>
      </c>
      <c r="H2629" s="43">
        <v>13.0</v>
      </c>
      <c r="I2629" s="43">
        <v>10.0</v>
      </c>
      <c r="J2629" s="43">
        <v>74299.0</v>
      </c>
      <c r="K2629" s="43">
        <v>0.53</v>
      </c>
      <c r="L2629" s="43">
        <v>44.0</v>
      </c>
      <c r="M2629" s="43">
        <v>17.21</v>
      </c>
      <c r="N2629" s="41" t="s">
        <v>6772</v>
      </c>
      <c r="O2629" s="44" t="s">
        <v>3274</v>
      </c>
      <c r="P2629" s="41" t="s">
        <v>6773</v>
      </c>
    </row>
    <row r="2630">
      <c r="A2630" s="41" t="s">
        <v>6771</v>
      </c>
      <c r="B2630" s="47">
        <v>46089.98890517361</v>
      </c>
      <c r="C2630" s="41" t="s">
        <v>73</v>
      </c>
      <c r="D2630" s="41" t="s">
        <v>922</v>
      </c>
      <c r="E2630" s="41" t="s">
        <v>907</v>
      </c>
      <c r="F2630" s="41" t="s">
        <v>929</v>
      </c>
      <c r="G2630" s="43">
        <v>18.0</v>
      </c>
      <c r="H2630" s="43">
        <v>9.0</v>
      </c>
      <c r="I2630" s="43">
        <v>14.0</v>
      </c>
      <c r="J2630" s="43">
        <v>40294.0</v>
      </c>
      <c r="K2630" s="43">
        <v>0.65</v>
      </c>
      <c r="L2630" s="43">
        <v>44.0</v>
      </c>
      <c r="M2630" s="43">
        <v>6.72</v>
      </c>
      <c r="N2630" s="41" t="s">
        <v>6774</v>
      </c>
      <c r="O2630" s="44" t="s">
        <v>3274</v>
      </c>
      <c r="P2630" s="41" t="s">
        <v>6775</v>
      </c>
    </row>
    <row r="2631">
      <c r="A2631" s="36" t="s">
        <v>6776</v>
      </c>
      <c r="B2631" s="46">
        <v>46089.9979581713</v>
      </c>
      <c r="C2631" s="36" t="s">
        <v>136</v>
      </c>
      <c r="D2631" s="36" t="s">
        <v>997</v>
      </c>
      <c r="E2631" s="36" t="s">
        <v>460</v>
      </c>
      <c r="F2631" s="36" t="s">
        <v>908</v>
      </c>
      <c r="G2631" s="38">
        <v>19.0</v>
      </c>
      <c r="H2631" s="38">
        <v>4.0</v>
      </c>
      <c r="I2631" s="38">
        <v>3.0</v>
      </c>
      <c r="J2631" s="38">
        <v>63319.0</v>
      </c>
      <c r="K2631" s="38">
        <v>0.63</v>
      </c>
      <c r="L2631" s="38">
        <v>40.0</v>
      </c>
      <c r="M2631" s="38">
        <v>57.35</v>
      </c>
      <c r="N2631" s="36" t="s">
        <v>6777</v>
      </c>
      <c r="O2631" s="39" t="s">
        <v>3274</v>
      </c>
      <c r="P2631" s="36" t="s">
        <v>6778</v>
      </c>
    </row>
    <row r="2632">
      <c r="A2632" s="41" t="s">
        <v>115</v>
      </c>
      <c r="B2632" s="47">
        <v>46090.00900628472</v>
      </c>
      <c r="C2632" s="41" t="s">
        <v>42</v>
      </c>
      <c r="D2632" s="41" t="s">
        <v>2255</v>
      </c>
      <c r="E2632" s="41" t="s">
        <v>460</v>
      </c>
      <c r="F2632" s="41" t="s">
        <v>929</v>
      </c>
      <c r="G2632" s="43">
        <v>8.0</v>
      </c>
      <c r="H2632" s="43">
        <v>11.0</v>
      </c>
      <c r="I2632" s="43">
        <v>7.0</v>
      </c>
      <c r="J2632" s="43">
        <v>32544.0</v>
      </c>
      <c r="K2632" s="43">
        <v>0.35</v>
      </c>
      <c r="L2632" s="43">
        <v>46.0</v>
      </c>
      <c r="M2632" s="43">
        <v>1.8</v>
      </c>
      <c r="N2632" s="41" t="s">
        <v>6779</v>
      </c>
      <c r="O2632" s="44" t="s">
        <v>3274</v>
      </c>
      <c r="P2632" s="41" t="s">
        <v>6780</v>
      </c>
    </row>
    <row r="2633">
      <c r="A2633" s="41" t="s">
        <v>115</v>
      </c>
      <c r="B2633" s="47">
        <v>46090.00900628472</v>
      </c>
      <c r="C2633" s="41" t="s">
        <v>81</v>
      </c>
      <c r="D2633" s="41" t="s">
        <v>1425</v>
      </c>
      <c r="E2633" s="41" t="s">
        <v>463</v>
      </c>
      <c r="F2633" s="41" t="s">
        <v>929</v>
      </c>
      <c r="G2633" s="43">
        <v>2.0</v>
      </c>
      <c r="H2633" s="43">
        <v>16.0</v>
      </c>
      <c r="I2633" s="43">
        <v>19.0</v>
      </c>
      <c r="J2633" s="43">
        <v>19316.0</v>
      </c>
      <c r="K2633" s="43">
        <v>0.49</v>
      </c>
      <c r="L2633" s="43">
        <v>46.0</v>
      </c>
      <c r="M2633" s="43">
        <v>-6.33</v>
      </c>
      <c r="N2633" s="41" t="s">
        <v>6781</v>
      </c>
      <c r="O2633" s="44" t="s">
        <v>3274</v>
      </c>
      <c r="P2633" s="41" t="s">
        <v>6782</v>
      </c>
    </row>
    <row r="2634">
      <c r="A2634" s="41" t="s">
        <v>115</v>
      </c>
      <c r="B2634" s="47">
        <v>46090.00900628472</v>
      </c>
      <c r="C2634" s="41" t="s">
        <v>113</v>
      </c>
      <c r="D2634" s="41" t="s">
        <v>1838</v>
      </c>
      <c r="E2634" s="41" t="s">
        <v>462</v>
      </c>
      <c r="F2634" s="41" t="s">
        <v>929</v>
      </c>
      <c r="G2634" s="43">
        <v>20.0</v>
      </c>
      <c r="H2634" s="43">
        <v>4.0</v>
      </c>
      <c r="I2634" s="43">
        <v>8.0</v>
      </c>
      <c r="J2634" s="43">
        <v>52338.0</v>
      </c>
      <c r="K2634" s="43">
        <v>0.65</v>
      </c>
      <c r="L2634" s="43">
        <v>46.0</v>
      </c>
      <c r="M2634" s="43">
        <v>30.4</v>
      </c>
      <c r="N2634" s="41" t="s">
        <v>6783</v>
      </c>
      <c r="O2634" s="44" t="s">
        <v>3274</v>
      </c>
      <c r="P2634" s="41" t="s">
        <v>6784</v>
      </c>
    </row>
    <row r="2635">
      <c r="A2635" s="41" t="s">
        <v>115</v>
      </c>
      <c r="B2635" s="47">
        <v>46090.00900628472</v>
      </c>
      <c r="C2635" s="41" t="s">
        <v>141</v>
      </c>
      <c r="D2635" s="41" t="s">
        <v>1218</v>
      </c>
      <c r="E2635" s="41" t="s">
        <v>907</v>
      </c>
      <c r="F2635" s="41" t="s">
        <v>929</v>
      </c>
      <c r="G2635" s="43">
        <v>13.0</v>
      </c>
      <c r="H2635" s="43">
        <v>10.0</v>
      </c>
      <c r="I2635" s="43">
        <v>13.0</v>
      </c>
      <c r="J2635" s="43">
        <v>32329.0</v>
      </c>
      <c r="K2635" s="43">
        <v>0.6</v>
      </c>
      <c r="L2635" s="43">
        <v>46.0</v>
      </c>
      <c r="M2635" s="43">
        <v>32.34</v>
      </c>
      <c r="N2635" s="41" t="s">
        <v>6785</v>
      </c>
      <c r="O2635" s="44" t="s">
        <v>3274</v>
      </c>
      <c r="P2635" s="41" t="s">
        <v>6786</v>
      </c>
    </row>
    <row r="2636">
      <c r="A2636" s="41" t="s">
        <v>6787</v>
      </c>
      <c r="B2636" s="47">
        <v>46090.018350694445</v>
      </c>
      <c r="C2636" s="41" t="s">
        <v>143</v>
      </c>
      <c r="D2636" s="41" t="s">
        <v>1749</v>
      </c>
      <c r="E2636" s="41" t="s">
        <v>463</v>
      </c>
      <c r="F2636" s="41" t="s">
        <v>929</v>
      </c>
      <c r="G2636" s="43">
        <v>8.0</v>
      </c>
      <c r="H2636" s="43">
        <v>4.0</v>
      </c>
      <c r="I2636" s="43">
        <v>4.0</v>
      </c>
      <c r="J2636" s="43">
        <v>22612.0</v>
      </c>
      <c r="K2636" s="43">
        <v>0.44</v>
      </c>
      <c r="L2636" s="43">
        <v>30.0</v>
      </c>
      <c r="M2636" s="43">
        <v>17.8</v>
      </c>
      <c r="N2636" s="41" t="s">
        <v>6788</v>
      </c>
      <c r="O2636" s="44" t="s">
        <v>3274</v>
      </c>
      <c r="P2636" s="41" t="s">
        <v>6789</v>
      </c>
    </row>
    <row r="2637">
      <c r="A2637" s="36" t="s">
        <v>6790</v>
      </c>
      <c r="B2637" s="46">
        <v>46090.04275446759</v>
      </c>
      <c r="C2637" s="36" t="s">
        <v>143</v>
      </c>
      <c r="D2637" s="36" t="s">
        <v>1249</v>
      </c>
      <c r="E2637" s="36" t="s">
        <v>463</v>
      </c>
      <c r="F2637" s="36" t="s">
        <v>908</v>
      </c>
      <c r="G2637" s="38">
        <v>2.0</v>
      </c>
      <c r="H2637" s="38">
        <v>4.0</v>
      </c>
      <c r="I2637" s="38">
        <v>21.0</v>
      </c>
      <c r="J2637" s="38">
        <v>12896.0</v>
      </c>
      <c r="K2637" s="38">
        <v>0.7</v>
      </c>
      <c r="L2637" s="38">
        <v>37.0</v>
      </c>
      <c r="M2637" s="38">
        <v>32.02</v>
      </c>
      <c r="N2637" s="36" t="s">
        <v>6791</v>
      </c>
      <c r="O2637" s="39" t="s">
        <v>3274</v>
      </c>
      <c r="P2637" s="36" t="s">
        <v>6792</v>
      </c>
    </row>
    <row r="2638">
      <c r="A2638" s="36" t="s">
        <v>6793</v>
      </c>
      <c r="B2638" s="46">
        <v>46090.19233078704</v>
      </c>
      <c r="C2638" s="36" t="s">
        <v>73</v>
      </c>
      <c r="D2638" s="36" t="s">
        <v>1161</v>
      </c>
      <c r="E2638" s="36" t="s">
        <v>907</v>
      </c>
      <c r="F2638" s="36" t="s">
        <v>908</v>
      </c>
      <c r="G2638" s="38">
        <v>17.0</v>
      </c>
      <c r="H2638" s="38">
        <v>4.0</v>
      </c>
      <c r="I2638" s="38">
        <v>6.0</v>
      </c>
      <c r="J2638" s="38">
        <v>29098.0</v>
      </c>
      <c r="K2638" s="38">
        <v>0.62</v>
      </c>
      <c r="L2638" s="38">
        <v>31.0</v>
      </c>
      <c r="M2638" s="38">
        <v>51.55</v>
      </c>
      <c r="N2638" s="36" t="s">
        <v>6794</v>
      </c>
      <c r="O2638" s="39" t="s">
        <v>3274</v>
      </c>
      <c r="P2638" s="36" t="s">
        <v>6795</v>
      </c>
    </row>
    <row r="2639">
      <c r="A2639" s="36" t="s">
        <v>6793</v>
      </c>
      <c r="B2639" s="46">
        <v>46090.19233078704</v>
      </c>
      <c r="C2639" s="36" t="s">
        <v>86</v>
      </c>
      <c r="D2639" s="36" t="s">
        <v>1042</v>
      </c>
      <c r="E2639" s="36" t="s">
        <v>462</v>
      </c>
      <c r="F2639" s="36" t="s">
        <v>908</v>
      </c>
      <c r="G2639" s="38">
        <v>8.0</v>
      </c>
      <c r="H2639" s="38">
        <v>1.0</v>
      </c>
      <c r="I2639" s="38">
        <v>7.0</v>
      </c>
      <c r="J2639" s="38">
        <v>26815.0</v>
      </c>
      <c r="K2639" s="38">
        <v>0.41</v>
      </c>
      <c r="L2639" s="38">
        <v>31.0</v>
      </c>
      <c r="M2639" s="38">
        <v>31.46</v>
      </c>
      <c r="N2639" s="36" t="s">
        <v>6796</v>
      </c>
      <c r="O2639" s="39" t="s">
        <v>3274</v>
      </c>
      <c r="P2639" s="36" t="s">
        <v>6797</v>
      </c>
    </row>
    <row r="2640">
      <c r="A2640" s="41" t="s">
        <v>6798</v>
      </c>
      <c r="B2640" s="47">
        <v>46090.21929304398</v>
      </c>
      <c r="C2640" s="41" t="s">
        <v>73</v>
      </c>
      <c r="D2640" s="41" t="s">
        <v>1342</v>
      </c>
      <c r="E2640" s="41" t="s">
        <v>907</v>
      </c>
      <c r="F2640" s="41" t="s">
        <v>929</v>
      </c>
      <c r="G2640" s="43">
        <v>5.0</v>
      </c>
      <c r="H2640" s="43">
        <v>9.0</v>
      </c>
      <c r="I2640" s="43">
        <v>11.0</v>
      </c>
      <c r="J2640" s="43">
        <v>19995.0</v>
      </c>
      <c r="K2640" s="43">
        <v>0.55</v>
      </c>
      <c r="L2640" s="43">
        <v>28.0</v>
      </c>
      <c r="M2640" s="43">
        <v>-28.27</v>
      </c>
      <c r="N2640" s="41" t="s">
        <v>6799</v>
      </c>
      <c r="O2640" s="44" t="s">
        <v>3274</v>
      </c>
      <c r="P2640" s="41" t="s">
        <v>6800</v>
      </c>
    </row>
    <row r="2641">
      <c r="A2641" s="41" t="s">
        <v>6798</v>
      </c>
      <c r="B2641" s="47">
        <v>46090.21929304398</v>
      </c>
      <c r="C2641" s="41" t="s">
        <v>86</v>
      </c>
      <c r="D2641" s="41" t="s">
        <v>1042</v>
      </c>
      <c r="E2641" s="41" t="s">
        <v>462</v>
      </c>
      <c r="F2641" s="41" t="s">
        <v>929</v>
      </c>
      <c r="G2641" s="43">
        <v>9.0</v>
      </c>
      <c r="H2641" s="43">
        <v>5.0</v>
      </c>
      <c r="I2641" s="43">
        <v>6.0</v>
      </c>
      <c r="J2641" s="43">
        <v>27863.0</v>
      </c>
      <c r="K2641" s="43">
        <v>0.52</v>
      </c>
      <c r="L2641" s="43">
        <v>28.0</v>
      </c>
      <c r="M2641" s="43">
        <v>19.19</v>
      </c>
      <c r="N2641" s="41" t="s">
        <v>6801</v>
      </c>
      <c r="O2641" s="44" t="s">
        <v>3274</v>
      </c>
      <c r="P2641" s="41" t="s">
        <v>6802</v>
      </c>
    </row>
    <row r="2642">
      <c r="A2642" s="36" t="s">
        <v>6803</v>
      </c>
      <c r="B2642" s="46">
        <v>46090.245612824074</v>
      </c>
      <c r="C2642" s="36" t="s">
        <v>73</v>
      </c>
      <c r="D2642" s="36" t="s">
        <v>1161</v>
      </c>
      <c r="E2642" s="36" t="s">
        <v>907</v>
      </c>
      <c r="F2642" s="36" t="s">
        <v>908</v>
      </c>
      <c r="G2642" s="38">
        <v>10.0</v>
      </c>
      <c r="H2642" s="38">
        <v>0.0</v>
      </c>
      <c r="I2642" s="38">
        <v>5.0</v>
      </c>
      <c r="J2642" s="38">
        <v>11696.0</v>
      </c>
      <c r="K2642" s="38">
        <v>0.41</v>
      </c>
      <c r="L2642" s="38">
        <v>22.0</v>
      </c>
      <c r="M2642" s="38">
        <v>37.05</v>
      </c>
      <c r="N2642" s="36" t="s">
        <v>6804</v>
      </c>
      <c r="O2642" s="39" t="s">
        <v>3274</v>
      </c>
      <c r="P2642" s="36" t="s">
        <v>6805</v>
      </c>
    </row>
    <row r="2643">
      <c r="A2643" s="36" t="s">
        <v>6803</v>
      </c>
      <c r="B2643" s="46">
        <v>46090.245612824074</v>
      </c>
      <c r="C2643" s="36" t="s">
        <v>86</v>
      </c>
      <c r="D2643" s="36" t="s">
        <v>1042</v>
      </c>
      <c r="E2643" s="36" t="s">
        <v>462</v>
      </c>
      <c r="F2643" s="36" t="s">
        <v>908</v>
      </c>
      <c r="G2643" s="38">
        <v>3.0</v>
      </c>
      <c r="H2643" s="38">
        <v>1.0</v>
      </c>
      <c r="I2643" s="38">
        <v>6.0</v>
      </c>
      <c r="J2643" s="38">
        <v>11490.0</v>
      </c>
      <c r="K2643" s="38">
        <v>0.24</v>
      </c>
      <c r="L2643" s="38">
        <v>22.0</v>
      </c>
      <c r="M2643" s="38">
        <v>20.98</v>
      </c>
      <c r="N2643" s="36" t="s">
        <v>6806</v>
      </c>
      <c r="O2643" s="39" t="s">
        <v>3274</v>
      </c>
      <c r="P2643" s="36" t="s">
        <v>6807</v>
      </c>
    </row>
    <row r="2644">
      <c r="A2644" s="41" t="s">
        <v>6808</v>
      </c>
      <c r="B2644" s="47">
        <v>46090.26789811342</v>
      </c>
      <c r="C2644" s="41" t="s">
        <v>73</v>
      </c>
      <c r="D2644" s="41" t="s">
        <v>983</v>
      </c>
      <c r="E2644" s="41" t="s">
        <v>907</v>
      </c>
      <c r="F2644" s="41" t="s">
        <v>929</v>
      </c>
      <c r="G2644" s="43">
        <v>5.0</v>
      </c>
      <c r="H2644" s="43">
        <v>8.0</v>
      </c>
      <c r="I2644" s="43">
        <v>5.0</v>
      </c>
      <c r="J2644" s="43">
        <v>19519.0</v>
      </c>
      <c r="K2644" s="43">
        <v>0.67</v>
      </c>
      <c r="L2644" s="43">
        <v>28.0</v>
      </c>
      <c r="M2644" s="43">
        <v>-23.12</v>
      </c>
      <c r="N2644" s="41" t="s">
        <v>6809</v>
      </c>
      <c r="O2644" s="44" t="s">
        <v>3274</v>
      </c>
      <c r="P2644" s="41" t="s">
        <v>6810</v>
      </c>
    </row>
    <row r="2645">
      <c r="A2645" s="41" t="s">
        <v>6808</v>
      </c>
      <c r="B2645" s="47">
        <v>46090.26789811342</v>
      </c>
      <c r="C2645" s="41" t="s">
        <v>86</v>
      </c>
      <c r="D2645" s="41" t="s">
        <v>1042</v>
      </c>
      <c r="E2645" s="41" t="s">
        <v>462</v>
      </c>
      <c r="F2645" s="41" t="s">
        <v>929</v>
      </c>
      <c r="G2645" s="43">
        <v>6.0</v>
      </c>
      <c r="H2645" s="43">
        <v>10.0</v>
      </c>
      <c r="I2645" s="43">
        <v>2.0</v>
      </c>
      <c r="J2645" s="43">
        <v>25864.0</v>
      </c>
      <c r="K2645" s="43">
        <v>0.53</v>
      </c>
      <c r="L2645" s="43">
        <v>28.0</v>
      </c>
      <c r="M2645" s="43">
        <v>-3.81</v>
      </c>
      <c r="N2645" s="41" t="s">
        <v>6811</v>
      </c>
      <c r="O2645" s="44" t="s">
        <v>3274</v>
      </c>
      <c r="P2645" s="41" t="s">
        <v>6812</v>
      </c>
    </row>
    <row r="2646">
      <c r="A2646" s="36" t="s">
        <v>6813</v>
      </c>
      <c r="B2646" s="46">
        <v>46090.30077203704</v>
      </c>
      <c r="C2646" s="36" t="s">
        <v>73</v>
      </c>
      <c r="D2646" s="36" t="s">
        <v>983</v>
      </c>
      <c r="E2646" s="36" t="s">
        <v>907</v>
      </c>
      <c r="F2646" s="36" t="s">
        <v>908</v>
      </c>
      <c r="G2646" s="38">
        <v>8.0</v>
      </c>
      <c r="H2646" s="38">
        <v>2.0</v>
      </c>
      <c r="I2646" s="38">
        <v>12.0</v>
      </c>
      <c r="J2646" s="38">
        <v>22410.0</v>
      </c>
      <c r="K2646" s="38">
        <v>0.69</v>
      </c>
      <c r="L2646" s="38">
        <v>28.0</v>
      </c>
      <c r="M2646" s="38">
        <v>42.23</v>
      </c>
      <c r="N2646" s="36" t="s">
        <v>6814</v>
      </c>
      <c r="O2646" s="39" t="s">
        <v>3274</v>
      </c>
      <c r="P2646" s="36" t="s">
        <v>6815</v>
      </c>
    </row>
    <row r="2647">
      <c r="A2647" s="36" t="s">
        <v>6813</v>
      </c>
      <c r="B2647" s="46">
        <v>46090.30077203704</v>
      </c>
      <c r="C2647" s="36" t="s">
        <v>86</v>
      </c>
      <c r="D2647" s="36" t="s">
        <v>1042</v>
      </c>
      <c r="E2647" s="36" t="s">
        <v>463</v>
      </c>
      <c r="F2647" s="36" t="s">
        <v>908</v>
      </c>
      <c r="G2647" s="38">
        <v>3.0</v>
      </c>
      <c r="H2647" s="38">
        <v>0.0</v>
      </c>
      <c r="I2647" s="38">
        <v>17.0</v>
      </c>
      <c r="J2647" s="38">
        <v>14920.0</v>
      </c>
      <c r="K2647" s="38">
        <v>0.69</v>
      </c>
      <c r="L2647" s="38">
        <v>28.0</v>
      </c>
      <c r="M2647" s="38">
        <v>37.56</v>
      </c>
      <c r="N2647" s="36" t="s">
        <v>6816</v>
      </c>
      <c r="O2647" s="39" t="s">
        <v>3274</v>
      </c>
      <c r="P2647" s="36" t="s">
        <v>6817</v>
      </c>
    </row>
    <row r="2648">
      <c r="A2648" s="36" t="s">
        <v>6818</v>
      </c>
      <c r="B2648" s="46">
        <v>46090.32887384259</v>
      </c>
      <c r="C2648" s="36" t="s">
        <v>73</v>
      </c>
      <c r="D2648" s="36" t="s">
        <v>3162</v>
      </c>
      <c r="E2648" s="36" t="s">
        <v>907</v>
      </c>
      <c r="F2648" s="36" t="s">
        <v>908</v>
      </c>
      <c r="G2648" s="38">
        <v>5.0</v>
      </c>
      <c r="H2648" s="38">
        <v>1.0</v>
      </c>
      <c r="I2648" s="38">
        <v>11.0</v>
      </c>
      <c r="J2648" s="38">
        <v>19083.0</v>
      </c>
      <c r="K2648" s="38">
        <v>0.44</v>
      </c>
      <c r="L2648" s="38">
        <v>29.0</v>
      </c>
      <c r="M2648" s="38">
        <v>38.94</v>
      </c>
      <c r="N2648" s="36" t="s">
        <v>6819</v>
      </c>
      <c r="O2648" s="39" t="s">
        <v>3274</v>
      </c>
      <c r="P2648" s="36" t="s">
        <v>6820</v>
      </c>
    </row>
    <row r="2649">
      <c r="A2649" s="36" t="s">
        <v>6818</v>
      </c>
      <c r="B2649" s="46">
        <v>46090.32887384259</v>
      </c>
      <c r="C2649" s="36" t="s">
        <v>86</v>
      </c>
      <c r="D2649" s="36" t="s">
        <v>1042</v>
      </c>
      <c r="E2649" s="36" t="s">
        <v>462</v>
      </c>
      <c r="F2649" s="36" t="s">
        <v>908</v>
      </c>
      <c r="G2649" s="38">
        <v>13.0</v>
      </c>
      <c r="H2649" s="38">
        <v>0.0</v>
      </c>
      <c r="I2649" s="38">
        <v>12.0</v>
      </c>
      <c r="J2649" s="38">
        <v>34430.0</v>
      </c>
      <c r="K2649" s="38">
        <v>0.69</v>
      </c>
      <c r="L2649" s="38">
        <v>29.0</v>
      </c>
      <c r="M2649" s="38">
        <v>44.48</v>
      </c>
      <c r="N2649" s="36" t="s">
        <v>6821</v>
      </c>
      <c r="O2649" s="39" t="s">
        <v>3274</v>
      </c>
      <c r="P2649" s="36" t="s">
        <v>6822</v>
      </c>
    </row>
    <row r="2650">
      <c r="A2650" s="36" t="s">
        <v>6823</v>
      </c>
      <c r="B2650" s="46">
        <v>46090.354006875</v>
      </c>
      <c r="C2650" s="36" t="s">
        <v>73</v>
      </c>
      <c r="D2650" s="36" t="s">
        <v>922</v>
      </c>
      <c r="E2650" s="36" t="s">
        <v>907</v>
      </c>
      <c r="F2650" s="36" t="s">
        <v>908</v>
      </c>
      <c r="G2650" s="38">
        <v>7.0</v>
      </c>
      <c r="H2650" s="38">
        <v>1.0</v>
      </c>
      <c r="I2650" s="38">
        <v>4.0</v>
      </c>
      <c r="J2650" s="38">
        <v>6879.0</v>
      </c>
      <c r="K2650" s="38">
        <v>0.65</v>
      </c>
      <c r="L2650" s="38">
        <v>15.0</v>
      </c>
      <c r="M2650" s="38">
        <v>48.2</v>
      </c>
      <c r="N2650" s="36" t="s">
        <v>6824</v>
      </c>
      <c r="O2650" s="39" t="s">
        <v>3274</v>
      </c>
      <c r="P2650" s="36" t="s">
        <v>6825</v>
      </c>
    </row>
    <row r="2651">
      <c r="A2651" s="36" t="s">
        <v>6823</v>
      </c>
      <c r="B2651" s="46">
        <v>46090.354006875</v>
      </c>
      <c r="C2651" s="36" t="s">
        <v>86</v>
      </c>
      <c r="D2651" s="36" t="s">
        <v>1042</v>
      </c>
      <c r="E2651" s="36" t="s">
        <v>462</v>
      </c>
      <c r="F2651" s="36" t="s">
        <v>908</v>
      </c>
      <c r="G2651" s="38">
        <v>4.0</v>
      </c>
      <c r="H2651" s="38">
        <v>1.0</v>
      </c>
      <c r="I2651" s="38">
        <v>1.0</v>
      </c>
      <c r="J2651" s="38">
        <v>8393.0</v>
      </c>
      <c r="K2651" s="38">
        <v>0.29</v>
      </c>
      <c r="L2651" s="38">
        <v>15.0</v>
      </c>
      <c r="M2651" s="38">
        <v>21.87</v>
      </c>
      <c r="N2651" s="36" t="s">
        <v>6826</v>
      </c>
      <c r="O2651" s="39" t="s">
        <v>3274</v>
      </c>
      <c r="P2651" s="36" t="s">
        <v>6827</v>
      </c>
    </row>
    <row r="2652">
      <c r="A2652" s="36" t="s">
        <v>6828</v>
      </c>
      <c r="B2652" s="46">
        <v>46090.36963969907</v>
      </c>
      <c r="C2652" s="36" t="s">
        <v>73</v>
      </c>
      <c r="D2652" s="36" t="s">
        <v>1039</v>
      </c>
      <c r="E2652" s="36" t="s">
        <v>907</v>
      </c>
      <c r="F2652" s="36" t="s">
        <v>908</v>
      </c>
      <c r="G2652" s="38">
        <v>18.0</v>
      </c>
      <c r="H2652" s="38">
        <v>4.0</v>
      </c>
      <c r="I2652" s="38">
        <v>9.0</v>
      </c>
      <c r="J2652" s="38">
        <v>32037.0</v>
      </c>
      <c r="K2652" s="38">
        <v>0.53</v>
      </c>
      <c r="L2652" s="38">
        <v>31.0</v>
      </c>
      <c r="M2652" s="38">
        <v>62.66</v>
      </c>
      <c r="N2652" s="36" t="s">
        <v>6829</v>
      </c>
      <c r="O2652" s="39" t="s">
        <v>3274</v>
      </c>
      <c r="P2652" s="36" t="s">
        <v>6830</v>
      </c>
    </row>
    <row r="2653">
      <c r="A2653" s="36" t="s">
        <v>6828</v>
      </c>
      <c r="B2653" s="46">
        <v>46090.36963969907</v>
      </c>
      <c r="C2653" s="36" t="s">
        <v>86</v>
      </c>
      <c r="D2653" s="36" t="s">
        <v>1042</v>
      </c>
      <c r="E2653" s="36" t="s">
        <v>462</v>
      </c>
      <c r="F2653" s="36" t="s">
        <v>908</v>
      </c>
      <c r="G2653" s="38">
        <v>8.0</v>
      </c>
      <c r="H2653" s="38">
        <v>4.0</v>
      </c>
      <c r="I2653" s="38">
        <v>14.0</v>
      </c>
      <c r="J2653" s="38">
        <v>29627.0</v>
      </c>
      <c r="K2653" s="38">
        <v>0.43</v>
      </c>
      <c r="L2653" s="38">
        <v>31.0</v>
      </c>
      <c r="M2653" s="38">
        <v>24.91</v>
      </c>
      <c r="N2653" s="36" t="s">
        <v>6831</v>
      </c>
      <c r="O2653" s="39" t="s">
        <v>3274</v>
      </c>
      <c r="P2653" s="36" t="s">
        <v>6832</v>
      </c>
    </row>
    <row r="2654">
      <c r="A2654" s="41" t="s">
        <v>6833</v>
      </c>
      <c r="B2654" s="47">
        <v>46090.39571002315</v>
      </c>
      <c r="C2654" s="41" t="s">
        <v>73</v>
      </c>
      <c r="D2654" s="41" t="s">
        <v>1161</v>
      </c>
      <c r="E2654" s="41" t="s">
        <v>907</v>
      </c>
      <c r="F2654" s="41" t="s">
        <v>929</v>
      </c>
      <c r="G2654" s="43">
        <v>12.0</v>
      </c>
      <c r="H2654" s="43">
        <v>8.0</v>
      </c>
      <c r="I2654" s="43">
        <v>2.0</v>
      </c>
      <c r="J2654" s="43">
        <v>20567.0</v>
      </c>
      <c r="K2654" s="43">
        <v>0.44</v>
      </c>
      <c r="L2654" s="43">
        <v>32.0</v>
      </c>
      <c r="M2654" s="43">
        <v>-9.68</v>
      </c>
      <c r="N2654" s="41" t="s">
        <v>6834</v>
      </c>
      <c r="O2654" s="44" t="s">
        <v>3274</v>
      </c>
      <c r="P2654" s="41" t="s">
        <v>6835</v>
      </c>
    </row>
    <row r="2655">
      <c r="A2655" s="41" t="s">
        <v>6833</v>
      </c>
      <c r="B2655" s="47">
        <v>46090.39571002315</v>
      </c>
      <c r="C2655" s="41" t="s">
        <v>86</v>
      </c>
      <c r="D2655" s="41" t="s">
        <v>1042</v>
      </c>
      <c r="E2655" s="41" t="s">
        <v>462</v>
      </c>
      <c r="F2655" s="41" t="s">
        <v>929</v>
      </c>
      <c r="G2655" s="43">
        <v>5.0</v>
      </c>
      <c r="H2655" s="43">
        <v>8.0</v>
      </c>
      <c r="I2655" s="43">
        <v>11.0</v>
      </c>
      <c r="J2655" s="43">
        <v>28680.0</v>
      </c>
      <c r="K2655" s="43">
        <v>0.5</v>
      </c>
      <c r="L2655" s="43">
        <v>32.0</v>
      </c>
      <c r="M2655" s="43">
        <v>-0.16</v>
      </c>
      <c r="N2655" s="41" t="s">
        <v>6836</v>
      </c>
      <c r="O2655" s="44" t="s">
        <v>3274</v>
      </c>
      <c r="P2655" s="41" t="s">
        <v>6837</v>
      </c>
    </row>
    <row r="2656">
      <c r="A2656" s="36" t="s">
        <v>6838</v>
      </c>
      <c r="B2656" s="46">
        <v>46090.40357833334</v>
      </c>
      <c r="C2656" s="36" t="s">
        <v>91</v>
      </c>
      <c r="D2656" s="36" t="s">
        <v>1027</v>
      </c>
      <c r="E2656" s="36" t="s">
        <v>907</v>
      </c>
      <c r="F2656" s="36" t="s">
        <v>908</v>
      </c>
      <c r="G2656" s="38">
        <v>1.0</v>
      </c>
      <c r="H2656" s="38">
        <v>2.0</v>
      </c>
      <c r="I2656" s="38">
        <v>5.0</v>
      </c>
      <c r="J2656" s="38">
        <v>2610.0</v>
      </c>
      <c r="K2656" s="38">
        <v>0.29</v>
      </c>
      <c r="L2656" s="38">
        <v>17.0</v>
      </c>
      <c r="M2656" s="38">
        <v>12.16</v>
      </c>
      <c r="N2656" s="36" t="s">
        <v>6839</v>
      </c>
      <c r="O2656" s="39" t="s">
        <v>3274</v>
      </c>
      <c r="P2656" s="36" t="s">
        <v>6840</v>
      </c>
    </row>
    <row r="2657">
      <c r="A2657" s="41" t="s">
        <v>6841</v>
      </c>
      <c r="B2657" s="47">
        <v>46090.43955047453</v>
      </c>
      <c r="C2657" s="41" t="s">
        <v>91</v>
      </c>
      <c r="D2657" s="41" t="s">
        <v>1027</v>
      </c>
      <c r="E2657" s="41" t="s">
        <v>907</v>
      </c>
      <c r="F2657" s="41" t="s">
        <v>929</v>
      </c>
      <c r="G2657" s="43">
        <v>3.0</v>
      </c>
      <c r="H2657" s="43">
        <v>6.0</v>
      </c>
      <c r="I2657" s="43">
        <v>6.0</v>
      </c>
      <c r="J2657" s="43">
        <v>15865.0</v>
      </c>
      <c r="K2657" s="43">
        <v>0.38</v>
      </c>
      <c r="L2657" s="43">
        <v>31.0</v>
      </c>
      <c r="M2657" s="43">
        <v>-15.2</v>
      </c>
      <c r="N2657" s="41" t="s">
        <v>6842</v>
      </c>
      <c r="O2657" s="44" t="s">
        <v>3274</v>
      </c>
      <c r="P2657" s="41" t="s">
        <v>6843</v>
      </c>
    </row>
    <row r="2658">
      <c r="A2658" s="36" t="s">
        <v>6844</v>
      </c>
      <c r="B2658" s="46">
        <v>46090.45984616898</v>
      </c>
      <c r="C2658" s="36" t="s">
        <v>73</v>
      </c>
      <c r="D2658" s="36" t="s">
        <v>1161</v>
      </c>
      <c r="E2658" s="36" t="s">
        <v>907</v>
      </c>
      <c r="F2658" s="36" t="s">
        <v>908</v>
      </c>
      <c r="G2658" s="38">
        <v>11.0</v>
      </c>
      <c r="H2658" s="38">
        <v>2.0</v>
      </c>
      <c r="I2658" s="38">
        <v>2.0</v>
      </c>
      <c r="J2658" s="38">
        <v>13322.0</v>
      </c>
      <c r="K2658" s="38">
        <v>0.62</v>
      </c>
      <c r="L2658" s="38">
        <v>25.0</v>
      </c>
      <c r="M2658" s="38">
        <v>39.71</v>
      </c>
      <c r="N2658" s="36" t="s">
        <v>6845</v>
      </c>
      <c r="O2658" s="39" t="s">
        <v>3274</v>
      </c>
      <c r="P2658" s="36" t="s">
        <v>6846</v>
      </c>
    </row>
    <row r="2659">
      <c r="A2659" s="36" t="s">
        <v>6847</v>
      </c>
      <c r="B2659" s="46">
        <v>46090.47614921296</v>
      </c>
      <c r="C2659" s="36" t="s">
        <v>51</v>
      </c>
      <c r="D2659" s="36" t="s">
        <v>1057</v>
      </c>
      <c r="E2659" s="36" t="s">
        <v>907</v>
      </c>
      <c r="F2659" s="36" t="s">
        <v>908</v>
      </c>
      <c r="G2659" s="38">
        <v>10.0</v>
      </c>
      <c r="H2659" s="38">
        <v>4.0</v>
      </c>
      <c r="I2659" s="38">
        <v>16.0</v>
      </c>
      <c r="J2659" s="38">
        <v>45207.0</v>
      </c>
      <c r="K2659" s="38">
        <v>0.6</v>
      </c>
      <c r="L2659" s="38">
        <v>35.0</v>
      </c>
      <c r="M2659" s="38">
        <v>49.29</v>
      </c>
      <c r="N2659" s="36" t="s">
        <v>6848</v>
      </c>
      <c r="O2659" s="39" t="s">
        <v>3274</v>
      </c>
      <c r="P2659" s="36" t="s">
        <v>6849</v>
      </c>
    </row>
    <row r="2660">
      <c r="A2660" s="36" t="s">
        <v>6850</v>
      </c>
      <c r="B2660" s="46">
        <v>46090.4815691088</v>
      </c>
      <c r="C2660" s="36" t="s">
        <v>73</v>
      </c>
      <c r="D2660" s="36" t="s">
        <v>1161</v>
      </c>
      <c r="E2660" s="36" t="s">
        <v>907</v>
      </c>
      <c r="F2660" s="36" t="s">
        <v>908</v>
      </c>
      <c r="G2660" s="38">
        <v>13.0</v>
      </c>
      <c r="H2660" s="38">
        <v>3.0</v>
      </c>
      <c r="I2660" s="38">
        <v>2.0</v>
      </c>
      <c r="J2660" s="38">
        <v>24069.0</v>
      </c>
      <c r="K2660" s="38">
        <v>0.38</v>
      </c>
      <c r="L2660" s="38">
        <v>32.0</v>
      </c>
      <c r="M2660" s="38">
        <v>44.12</v>
      </c>
      <c r="N2660" s="36" t="s">
        <v>6851</v>
      </c>
      <c r="O2660" s="39" t="s">
        <v>3274</v>
      </c>
      <c r="P2660" s="36" t="s">
        <v>6852</v>
      </c>
    </row>
    <row r="2661">
      <c r="A2661" s="41" t="s">
        <v>6853</v>
      </c>
      <c r="B2661" s="47">
        <v>46090.50770120371</v>
      </c>
      <c r="C2661" s="41" t="s">
        <v>91</v>
      </c>
      <c r="D2661" s="41" t="s">
        <v>2388</v>
      </c>
      <c r="E2661" s="41" t="s">
        <v>464</v>
      </c>
      <c r="F2661" s="41" t="s">
        <v>929</v>
      </c>
      <c r="G2661" s="43">
        <v>7.0</v>
      </c>
      <c r="H2661" s="43">
        <v>8.0</v>
      </c>
      <c r="I2661" s="43">
        <v>5.0</v>
      </c>
      <c r="J2661" s="43">
        <v>32588.0</v>
      </c>
      <c r="K2661" s="43">
        <v>0.43</v>
      </c>
      <c r="L2661" s="43">
        <v>28.0</v>
      </c>
      <c r="M2661" s="43">
        <v>-0.66</v>
      </c>
      <c r="N2661" s="41" t="s">
        <v>6854</v>
      </c>
      <c r="O2661" s="44" t="s">
        <v>3274</v>
      </c>
      <c r="P2661" s="41" t="s">
        <v>6855</v>
      </c>
    </row>
    <row r="2662">
      <c r="A2662" s="41" t="s">
        <v>6856</v>
      </c>
      <c r="B2662" s="47">
        <v>46090.5325967824</v>
      </c>
      <c r="C2662" s="41" t="s">
        <v>13</v>
      </c>
      <c r="D2662" s="41" t="s">
        <v>1187</v>
      </c>
      <c r="E2662" s="41" t="s">
        <v>460</v>
      </c>
      <c r="F2662" s="41" t="s">
        <v>929</v>
      </c>
      <c r="G2662" s="43">
        <v>4.0</v>
      </c>
      <c r="H2662" s="43">
        <v>8.0</v>
      </c>
      <c r="I2662" s="43">
        <v>5.0</v>
      </c>
      <c r="J2662" s="43">
        <v>15379.0</v>
      </c>
      <c r="K2662" s="43">
        <v>0.5</v>
      </c>
      <c r="L2662" s="43">
        <v>24.0</v>
      </c>
      <c r="M2662" s="43">
        <v>-15.28</v>
      </c>
      <c r="N2662" s="41" t="s">
        <v>6857</v>
      </c>
      <c r="O2662" s="44" t="s">
        <v>3274</v>
      </c>
      <c r="P2662" s="41" t="s">
        <v>6858</v>
      </c>
    </row>
    <row r="2663">
      <c r="A2663" s="41" t="s">
        <v>6856</v>
      </c>
      <c r="B2663" s="47">
        <v>46090.5325967824</v>
      </c>
      <c r="C2663" s="41" t="s">
        <v>37</v>
      </c>
      <c r="D2663" s="41" t="s">
        <v>2642</v>
      </c>
      <c r="E2663" s="41" t="s">
        <v>463</v>
      </c>
      <c r="F2663" s="41" t="s">
        <v>929</v>
      </c>
      <c r="G2663" s="43">
        <v>2.0</v>
      </c>
      <c r="H2663" s="43">
        <v>8.0</v>
      </c>
      <c r="I2663" s="43">
        <v>8.0</v>
      </c>
      <c r="J2663" s="43">
        <v>10783.0</v>
      </c>
      <c r="K2663" s="43">
        <v>0.56</v>
      </c>
      <c r="L2663" s="43">
        <v>24.0</v>
      </c>
      <c r="M2663" s="43">
        <v>-4.99</v>
      </c>
      <c r="N2663" s="41" t="s">
        <v>6859</v>
      </c>
      <c r="O2663" s="44" t="s">
        <v>3274</v>
      </c>
      <c r="P2663" s="41" t="s">
        <v>6860</v>
      </c>
    </row>
    <row r="2664">
      <c r="A2664" s="41" t="s">
        <v>6856</v>
      </c>
      <c r="B2664" s="47">
        <v>46090.5325967824</v>
      </c>
      <c r="C2664" s="41" t="s">
        <v>51</v>
      </c>
      <c r="D2664" s="41" t="s">
        <v>2312</v>
      </c>
      <c r="E2664" s="41" t="s">
        <v>462</v>
      </c>
      <c r="F2664" s="41" t="s">
        <v>929</v>
      </c>
      <c r="G2664" s="43">
        <v>3.0</v>
      </c>
      <c r="H2664" s="43">
        <v>5.0</v>
      </c>
      <c r="I2664" s="43">
        <v>2.0</v>
      </c>
      <c r="J2664" s="43">
        <v>14038.0</v>
      </c>
      <c r="K2664" s="43">
        <v>0.28</v>
      </c>
      <c r="L2664" s="43">
        <v>24.0</v>
      </c>
      <c r="M2664" s="43">
        <v>-3.8</v>
      </c>
      <c r="N2664" s="41" t="s">
        <v>6861</v>
      </c>
      <c r="O2664" s="44" t="s">
        <v>3274</v>
      </c>
      <c r="P2664" s="41" t="s">
        <v>6862</v>
      </c>
    </row>
    <row r="2665">
      <c r="A2665" s="41" t="s">
        <v>6856</v>
      </c>
      <c r="B2665" s="47">
        <v>46090.5325967824</v>
      </c>
      <c r="C2665" s="41" t="s">
        <v>141</v>
      </c>
      <c r="D2665" s="41" t="s">
        <v>1749</v>
      </c>
      <c r="E2665" s="41" t="s">
        <v>464</v>
      </c>
      <c r="F2665" s="41" t="s">
        <v>929</v>
      </c>
      <c r="G2665" s="43">
        <v>2.0</v>
      </c>
      <c r="H2665" s="43">
        <v>7.0</v>
      </c>
      <c r="I2665" s="43">
        <v>1.0</v>
      </c>
      <c r="J2665" s="43">
        <v>8422.0</v>
      </c>
      <c r="K2665" s="43">
        <v>0.17</v>
      </c>
      <c r="L2665" s="43">
        <v>24.0</v>
      </c>
      <c r="M2665" s="43">
        <v>-35.16</v>
      </c>
      <c r="N2665" s="41" t="s">
        <v>6863</v>
      </c>
      <c r="O2665" s="44" t="s">
        <v>3274</v>
      </c>
      <c r="P2665" s="41" t="s">
        <v>6864</v>
      </c>
    </row>
    <row r="2666">
      <c r="A2666" s="36" t="s">
        <v>6865</v>
      </c>
      <c r="B2666" s="46">
        <v>46090.530846388894</v>
      </c>
      <c r="C2666" s="36" t="s">
        <v>143</v>
      </c>
      <c r="D2666" s="36" t="s">
        <v>1626</v>
      </c>
      <c r="E2666" s="36" t="s">
        <v>463</v>
      </c>
      <c r="F2666" s="36" t="s">
        <v>908</v>
      </c>
      <c r="G2666" s="38">
        <v>3.0</v>
      </c>
      <c r="H2666" s="38">
        <v>5.0</v>
      </c>
      <c r="I2666" s="38">
        <v>8.0</v>
      </c>
      <c r="J2666" s="38">
        <v>12985.0</v>
      </c>
      <c r="K2666" s="38">
        <v>0.38</v>
      </c>
      <c r="L2666" s="38">
        <v>27.0</v>
      </c>
      <c r="M2666" s="38">
        <v>21.44</v>
      </c>
      <c r="N2666" s="36" t="s">
        <v>6866</v>
      </c>
      <c r="O2666" s="39" t="s">
        <v>3274</v>
      </c>
      <c r="P2666" s="36" t="s">
        <v>6867</v>
      </c>
    </row>
    <row r="2667">
      <c r="A2667" s="36" t="s">
        <v>6868</v>
      </c>
      <c r="B2667" s="46">
        <v>46090.55362586805</v>
      </c>
      <c r="C2667" s="36" t="s">
        <v>143</v>
      </c>
      <c r="D2667" s="36" t="s">
        <v>1762</v>
      </c>
      <c r="E2667" s="36" t="s">
        <v>463</v>
      </c>
      <c r="F2667" s="36" t="s">
        <v>908</v>
      </c>
      <c r="G2667" s="38">
        <v>2.0</v>
      </c>
      <c r="H2667" s="38">
        <v>5.0</v>
      </c>
      <c r="I2667" s="38">
        <v>21.0</v>
      </c>
      <c r="J2667" s="38">
        <v>13585.0</v>
      </c>
      <c r="K2667" s="38">
        <v>0.47</v>
      </c>
      <c r="L2667" s="38">
        <v>33.0</v>
      </c>
      <c r="M2667" s="38">
        <v>31.05</v>
      </c>
      <c r="N2667" s="36" t="s">
        <v>6869</v>
      </c>
      <c r="O2667" s="39" t="s">
        <v>3274</v>
      </c>
      <c r="P2667" s="36" t="s">
        <v>6870</v>
      </c>
    </row>
    <row r="2668">
      <c r="A2668" s="41" t="s">
        <v>6871</v>
      </c>
      <c r="B2668" s="47">
        <v>46090.6029899537</v>
      </c>
      <c r="C2668" s="41" t="s">
        <v>143</v>
      </c>
      <c r="D2668" s="41" t="s">
        <v>1034</v>
      </c>
      <c r="E2668" s="41" t="s">
        <v>463</v>
      </c>
      <c r="F2668" s="41" t="s">
        <v>929</v>
      </c>
      <c r="G2668" s="43">
        <v>3.0</v>
      </c>
      <c r="H2668" s="43">
        <v>5.0</v>
      </c>
      <c r="I2668" s="43">
        <v>9.0</v>
      </c>
      <c r="J2668" s="43">
        <v>16627.0</v>
      </c>
      <c r="K2668" s="43">
        <v>0.48</v>
      </c>
      <c r="L2668" s="43">
        <v>35.0</v>
      </c>
      <c r="M2668" s="43">
        <v>6.02</v>
      </c>
      <c r="N2668" s="41" t="s">
        <v>6872</v>
      </c>
      <c r="O2668" s="44" t="s">
        <v>3274</v>
      </c>
      <c r="P2668" s="41" t="s">
        <v>6873</v>
      </c>
    </row>
    <row r="2669">
      <c r="A2669" s="36" t="s">
        <v>6874</v>
      </c>
      <c r="B2669" s="46">
        <v>46090.63316702546</v>
      </c>
      <c r="C2669" s="36" t="s">
        <v>95</v>
      </c>
      <c r="D2669" s="36" t="s">
        <v>1762</v>
      </c>
      <c r="E2669" s="36" t="s">
        <v>463</v>
      </c>
      <c r="F2669" s="36" t="s">
        <v>908</v>
      </c>
      <c r="G2669" s="38">
        <v>2.0</v>
      </c>
      <c r="H2669" s="38">
        <v>6.0</v>
      </c>
      <c r="I2669" s="38">
        <v>22.0</v>
      </c>
      <c r="J2669" s="38">
        <v>16746.0</v>
      </c>
      <c r="K2669" s="38">
        <v>0.62</v>
      </c>
      <c r="L2669" s="38">
        <v>37.0</v>
      </c>
      <c r="M2669" s="38">
        <v>19.6</v>
      </c>
      <c r="N2669" s="36" t="s">
        <v>6875</v>
      </c>
      <c r="O2669" s="39" t="s">
        <v>3274</v>
      </c>
      <c r="P2669" s="36" t="s">
        <v>6876</v>
      </c>
    </row>
    <row r="2670">
      <c r="A2670" s="36" t="s">
        <v>6877</v>
      </c>
      <c r="B2670" s="46">
        <v>46090.63170751157</v>
      </c>
      <c r="C2670" s="36" t="s">
        <v>143</v>
      </c>
      <c r="D2670" s="36" t="s">
        <v>1875</v>
      </c>
      <c r="E2670" s="36" t="s">
        <v>463</v>
      </c>
      <c r="F2670" s="36" t="s">
        <v>908</v>
      </c>
      <c r="G2670" s="38">
        <v>3.0</v>
      </c>
      <c r="H2670" s="38">
        <v>8.0</v>
      </c>
      <c r="I2670" s="38">
        <v>23.0</v>
      </c>
      <c r="J2670" s="38">
        <v>19378.0</v>
      </c>
      <c r="K2670" s="38">
        <v>0.59</v>
      </c>
      <c r="L2670" s="38">
        <v>41.0</v>
      </c>
      <c r="M2670" s="38">
        <v>28.07</v>
      </c>
      <c r="N2670" s="36" t="s">
        <v>6878</v>
      </c>
      <c r="O2670" s="39" t="s">
        <v>3274</v>
      </c>
      <c r="P2670" s="36" t="s">
        <v>6879</v>
      </c>
    </row>
    <row r="2671">
      <c r="A2671" s="41" t="s">
        <v>6880</v>
      </c>
      <c r="B2671" s="47">
        <v>46090.67109758102</v>
      </c>
      <c r="C2671" s="41" t="s">
        <v>28</v>
      </c>
      <c r="D2671" s="41" t="s">
        <v>3181</v>
      </c>
      <c r="E2671" s="41" t="s">
        <v>463</v>
      </c>
      <c r="F2671" s="41" t="s">
        <v>929</v>
      </c>
      <c r="G2671" s="43">
        <v>2.0</v>
      </c>
      <c r="H2671" s="43">
        <v>9.0</v>
      </c>
      <c r="I2671" s="43">
        <v>4.0</v>
      </c>
      <c r="J2671" s="43">
        <v>6289.0</v>
      </c>
      <c r="K2671" s="43">
        <v>0.43</v>
      </c>
      <c r="L2671" s="43">
        <v>27.0</v>
      </c>
      <c r="M2671" s="43">
        <v>-15.23</v>
      </c>
      <c r="N2671" s="41" t="s">
        <v>6881</v>
      </c>
      <c r="O2671" s="44" t="s">
        <v>3274</v>
      </c>
      <c r="P2671" s="41" t="s">
        <v>6882</v>
      </c>
    </row>
    <row r="2672">
      <c r="A2672" s="41" t="s">
        <v>6880</v>
      </c>
      <c r="B2672" s="47">
        <v>46090.67109758102</v>
      </c>
      <c r="C2672" s="41" t="s">
        <v>95</v>
      </c>
      <c r="D2672" s="41" t="s">
        <v>919</v>
      </c>
      <c r="E2672" s="41" t="s">
        <v>460</v>
      </c>
      <c r="F2672" s="41" t="s">
        <v>929</v>
      </c>
      <c r="G2672" s="43">
        <v>1.0</v>
      </c>
      <c r="H2672" s="43">
        <v>6.0</v>
      </c>
      <c r="I2672" s="43">
        <v>2.0</v>
      </c>
      <c r="J2672" s="43">
        <v>16018.0</v>
      </c>
      <c r="K2672" s="43">
        <v>0.21</v>
      </c>
      <c r="L2672" s="43">
        <v>27.0</v>
      </c>
      <c r="M2672" s="43">
        <v>-23.28</v>
      </c>
      <c r="N2672" s="41" t="s">
        <v>6883</v>
      </c>
      <c r="O2672" s="44" t="s">
        <v>3274</v>
      </c>
      <c r="P2672" s="41" t="s">
        <v>6884</v>
      </c>
    </row>
    <row r="2673">
      <c r="A2673" s="36" t="s">
        <v>6885</v>
      </c>
      <c r="B2673" s="46">
        <v>46090.65987462963</v>
      </c>
      <c r="C2673" s="36" t="s">
        <v>138</v>
      </c>
      <c r="D2673" s="36" t="s">
        <v>3162</v>
      </c>
      <c r="E2673" s="36" t="s">
        <v>907</v>
      </c>
      <c r="F2673" s="36" t="s">
        <v>908</v>
      </c>
      <c r="G2673" s="38">
        <v>5.0</v>
      </c>
      <c r="H2673" s="38">
        <v>10.0</v>
      </c>
      <c r="I2673" s="38">
        <v>27.0</v>
      </c>
      <c r="J2673" s="38">
        <v>37731.0</v>
      </c>
      <c r="K2673" s="38">
        <v>0.56</v>
      </c>
      <c r="L2673" s="38">
        <v>39.0</v>
      </c>
      <c r="M2673" s="38">
        <v>13.79</v>
      </c>
      <c r="N2673" s="36" t="s">
        <v>6886</v>
      </c>
      <c r="O2673" s="39" t="s">
        <v>3274</v>
      </c>
      <c r="P2673" s="36" t="s">
        <v>6887</v>
      </c>
    </row>
    <row r="2674">
      <c r="A2674" s="41" t="s">
        <v>6888</v>
      </c>
      <c r="B2674" s="47">
        <v>46090.693798761575</v>
      </c>
      <c r="C2674" s="41" t="s">
        <v>28</v>
      </c>
      <c r="D2674" s="41" t="s">
        <v>2250</v>
      </c>
      <c r="E2674" s="41" t="s">
        <v>462</v>
      </c>
      <c r="F2674" s="41" t="s">
        <v>929</v>
      </c>
      <c r="G2674" s="43">
        <v>2.0</v>
      </c>
      <c r="H2674" s="43">
        <v>9.0</v>
      </c>
      <c r="I2674" s="43">
        <v>3.0</v>
      </c>
      <c r="J2674" s="43">
        <v>18954.0</v>
      </c>
      <c r="K2674" s="43">
        <v>1.0</v>
      </c>
      <c r="L2674" s="43">
        <v>26.0</v>
      </c>
      <c r="M2674" s="43">
        <v>39.64</v>
      </c>
      <c r="N2674" s="41" t="s">
        <v>6889</v>
      </c>
      <c r="O2674" s="44" t="s">
        <v>3274</v>
      </c>
      <c r="P2674" s="41" t="s">
        <v>6890</v>
      </c>
    </row>
    <row r="2675">
      <c r="A2675" s="41" t="s">
        <v>6888</v>
      </c>
      <c r="B2675" s="47">
        <v>46090.693798761575</v>
      </c>
      <c r="C2675" s="41" t="s">
        <v>95</v>
      </c>
      <c r="D2675" s="41" t="s">
        <v>3046</v>
      </c>
      <c r="E2675" s="41" t="s">
        <v>463</v>
      </c>
      <c r="F2675" s="41" t="s">
        <v>929</v>
      </c>
      <c r="G2675" s="43">
        <v>1.0</v>
      </c>
      <c r="H2675" s="43">
        <v>9.0</v>
      </c>
      <c r="I2675" s="43">
        <v>0.0</v>
      </c>
      <c r="J2675" s="43">
        <v>12171.0</v>
      </c>
      <c r="K2675" s="43">
        <v>0.2</v>
      </c>
      <c r="L2675" s="43">
        <v>26.0</v>
      </c>
      <c r="M2675" s="43">
        <v>-23.28</v>
      </c>
      <c r="N2675" s="41" t="s">
        <v>6891</v>
      </c>
      <c r="O2675" s="44" t="s">
        <v>3274</v>
      </c>
      <c r="P2675" s="41" t="s">
        <v>6892</v>
      </c>
    </row>
    <row r="2676">
      <c r="A2676" s="36" t="s">
        <v>6893</v>
      </c>
      <c r="B2676" s="46">
        <v>46090.677586226855</v>
      </c>
      <c r="C2676" s="36" t="s">
        <v>136</v>
      </c>
      <c r="D2676" s="36" t="s">
        <v>997</v>
      </c>
      <c r="E2676" s="36" t="s">
        <v>460</v>
      </c>
      <c r="F2676" s="36" t="s">
        <v>908</v>
      </c>
      <c r="G2676" s="38">
        <v>9.0</v>
      </c>
      <c r="H2676" s="38">
        <v>9.0</v>
      </c>
      <c r="I2676" s="38">
        <v>14.0</v>
      </c>
      <c r="J2676" s="38">
        <v>49634.0</v>
      </c>
      <c r="K2676" s="38">
        <v>0.4</v>
      </c>
      <c r="L2676" s="38">
        <v>48.0</v>
      </c>
      <c r="M2676" s="38">
        <v>20.02</v>
      </c>
      <c r="N2676" s="36" t="s">
        <v>6894</v>
      </c>
      <c r="O2676" s="39" t="s">
        <v>3274</v>
      </c>
      <c r="P2676" s="36" t="s">
        <v>6895</v>
      </c>
    </row>
    <row r="2677">
      <c r="A2677" s="41" t="s">
        <v>6896</v>
      </c>
      <c r="B2677" s="47">
        <v>46090.71343329861</v>
      </c>
      <c r="C2677" s="41" t="s">
        <v>136</v>
      </c>
      <c r="D2677" s="41" t="s">
        <v>997</v>
      </c>
      <c r="E2677" s="41" t="s">
        <v>460</v>
      </c>
      <c r="F2677" s="41" t="s">
        <v>929</v>
      </c>
      <c r="G2677" s="43">
        <v>10.0</v>
      </c>
      <c r="H2677" s="43">
        <v>3.0</v>
      </c>
      <c r="I2677" s="43">
        <v>2.0</v>
      </c>
      <c r="J2677" s="43">
        <v>25205.0</v>
      </c>
      <c r="K2677" s="43">
        <v>0.46</v>
      </c>
      <c r="L2677" s="43">
        <v>28.0</v>
      </c>
      <c r="M2677" s="43">
        <v>18.67</v>
      </c>
      <c r="N2677" s="41" t="s">
        <v>6897</v>
      </c>
      <c r="O2677" s="44" t="s">
        <v>3274</v>
      </c>
      <c r="P2677" s="41" t="s">
        <v>6898</v>
      </c>
    </row>
    <row r="2678">
      <c r="A2678" s="41" t="s">
        <v>6899</v>
      </c>
      <c r="B2678" s="47">
        <v>46090.70448988426</v>
      </c>
      <c r="C2678" s="41" t="s">
        <v>143</v>
      </c>
      <c r="D2678" s="41" t="s">
        <v>1670</v>
      </c>
      <c r="E2678" s="41" t="s">
        <v>463</v>
      </c>
      <c r="F2678" s="41" t="s">
        <v>929</v>
      </c>
      <c r="G2678" s="43">
        <v>0.0</v>
      </c>
      <c r="H2678" s="43">
        <v>9.0</v>
      </c>
      <c r="I2678" s="43">
        <v>5.0</v>
      </c>
      <c r="J2678" s="43">
        <v>11078.0</v>
      </c>
      <c r="K2678" s="43">
        <v>0.29</v>
      </c>
      <c r="L2678" s="43">
        <v>29.0</v>
      </c>
      <c r="M2678" s="43">
        <v>-14.3</v>
      </c>
      <c r="N2678" s="41" t="s">
        <v>6900</v>
      </c>
      <c r="O2678" s="44" t="s">
        <v>3274</v>
      </c>
      <c r="P2678" s="41" t="s">
        <v>6901</v>
      </c>
    </row>
    <row r="2679">
      <c r="A2679" s="36" t="s">
        <v>6902</v>
      </c>
      <c r="B2679" s="46">
        <v>46090.71860670139</v>
      </c>
      <c r="C2679" s="36" t="s">
        <v>28</v>
      </c>
      <c r="D2679" s="36" t="s">
        <v>946</v>
      </c>
      <c r="E2679" s="36" t="s">
        <v>463</v>
      </c>
      <c r="F2679" s="36" t="s">
        <v>908</v>
      </c>
      <c r="G2679" s="38">
        <v>1.0</v>
      </c>
      <c r="H2679" s="38">
        <v>6.0</v>
      </c>
      <c r="I2679" s="38">
        <v>16.0</v>
      </c>
      <c r="J2679" s="38">
        <v>10450.0</v>
      </c>
      <c r="K2679" s="38">
        <v>0.36</v>
      </c>
      <c r="L2679" s="38">
        <v>29.0</v>
      </c>
      <c r="M2679" s="38">
        <v>9.53</v>
      </c>
      <c r="N2679" s="36" t="s">
        <v>6903</v>
      </c>
      <c r="O2679" s="39" t="s">
        <v>3274</v>
      </c>
      <c r="P2679" s="36" t="s">
        <v>6904</v>
      </c>
    </row>
    <row r="2680">
      <c r="A2680" s="36" t="s">
        <v>6902</v>
      </c>
      <c r="B2680" s="46">
        <v>46090.71860670139</v>
      </c>
      <c r="C2680" s="36" t="s">
        <v>95</v>
      </c>
      <c r="D2680" s="36" t="s">
        <v>3692</v>
      </c>
      <c r="E2680" s="36" t="s">
        <v>462</v>
      </c>
      <c r="F2680" s="36" t="s">
        <v>908</v>
      </c>
      <c r="G2680" s="38">
        <v>7.0</v>
      </c>
      <c r="H2680" s="38">
        <v>2.0</v>
      </c>
      <c r="I2680" s="38">
        <v>5.0</v>
      </c>
      <c r="J2680" s="38">
        <v>25479.0</v>
      </c>
      <c r="K2680" s="38">
        <v>0.26</v>
      </c>
      <c r="L2680" s="38">
        <v>29.0</v>
      </c>
      <c r="M2680" s="38">
        <v>17.73</v>
      </c>
      <c r="N2680" s="36" t="s">
        <v>6905</v>
      </c>
      <c r="O2680" s="39" t="s">
        <v>3274</v>
      </c>
      <c r="P2680" s="36" t="s">
        <v>6906</v>
      </c>
    </row>
    <row r="2681">
      <c r="A2681" s="41" t="s">
        <v>6907</v>
      </c>
      <c r="B2681" s="47">
        <v>46090.73713603009</v>
      </c>
      <c r="C2681" s="41" t="s">
        <v>136</v>
      </c>
      <c r="D2681" s="41" t="s">
        <v>1528</v>
      </c>
      <c r="E2681" s="41" t="s">
        <v>460</v>
      </c>
      <c r="F2681" s="41" t="s">
        <v>929</v>
      </c>
      <c r="G2681" s="43">
        <v>1.0</v>
      </c>
      <c r="H2681" s="43">
        <v>4.0</v>
      </c>
      <c r="I2681" s="43">
        <v>0.0</v>
      </c>
      <c r="J2681" s="43">
        <v>8437.0</v>
      </c>
      <c r="K2681" s="43">
        <v>0.08</v>
      </c>
      <c r="L2681" s="43">
        <v>25.0</v>
      </c>
      <c r="M2681" s="43">
        <v>-24.93</v>
      </c>
      <c r="N2681" s="41" t="s">
        <v>6908</v>
      </c>
      <c r="O2681" s="44" t="s">
        <v>3274</v>
      </c>
      <c r="P2681" s="41" t="s">
        <v>6909</v>
      </c>
    </row>
    <row r="2682">
      <c r="A2682" s="36" t="s">
        <v>6910</v>
      </c>
      <c r="B2682" s="46">
        <v>46090.73612243056</v>
      </c>
      <c r="C2682" s="36" t="s">
        <v>143</v>
      </c>
      <c r="D2682" s="36" t="s">
        <v>1249</v>
      </c>
      <c r="E2682" s="36" t="s">
        <v>463</v>
      </c>
      <c r="F2682" s="36" t="s">
        <v>908</v>
      </c>
      <c r="G2682" s="38">
        <v>0.0</v>
      </c>
      <c r="H2682" s="38">
        <v>2.0</v>
      </c>
      <c r="I2682" s="38">
        <v>24.0</v>
      </c>
      <c r="J2682" s="38">
        <v>9768.0</v>
      </c>
      <c r="K2682" s="38">
        <v>0.73</v>
      </c>
      <c r="L2682" s="38">
        <v>26.0</v>
      </c>
      <c r="M2682" s="38">
        <v>38.31</v>
      </c>
      <c r="N2682" s="36" t="s">
        <v>6911</v>
      </c>
      <c r="O2682" s="39" t="s">
        <v>3274</v>
      </c>
      <c r="P2682" s="36" t="s">
        <v>6912</v>
      </c>
    </row>
    <row r="2683">
      <c r="A2683" s="36" t="s">
        <v>6913</v>
      </c>
      <c r="B2683" s="46">
        <v>46090.738962881944</v>
      </c>
      <c r="C2683" s="36" t="s">
        <v>46</v>
      </c>
      <c r="D2683" s="36" t="s">
        <v>1005</v>
      </c>
      <c r="E2683" s="36" t="s">
        <v>464</v>
      </c>
      <c r="F2683" s="36" t="s">
        <v>908</v>
      </c>
      <c r="G2683" s="38">
        <v>5.0</v>
      </c>
      <c r="H2683" s="38">
        <v>2.0</v>
      </c>
      <c r="I2683" s="38">
        <v>14.0</v>
      </c>
      <c r="J2683" s="38">
        <v>27258.0</v>
      </c>
      <c r="K2683" s="38">
        <v>0.44</v>
      </c>
      <c r="L2683" s="38">
        <v>37.0</v>
      </c>
      <c r="M2683" s="38">
        <v>33.86</v>
      </c>
      <c r="N2683" s="36" t="s">
        <v>6914</v>
      </c>
      <c r="O2683" s="39" t="s">
        <v>3274</v>
      </c>
      <c r="P2683" s="36" t="s">
        <v>6915</v>
      </c>
    </row>
    <row r="2684">
      <c r="A2684" s="36" t="s">
        <v>6916</v>
      </c>
      <c r="B2684" s="46">
        <v>46090.74521237268</v>
      </c>
      <c r="C2684" s="36" t="s">
        <v>28</v>
      </c>
      <c r="D2684" s="36" t="s">
        <v>1342</v>
      </c>
      <c r="E2684" s="36" t="s">
        <v>907</v>
      </c>
      <c r="F2684" s="36" t="s">
        <v>908</v>
      </c>
      <c r="G2684" s="38">
        <v>7.0</v>
      </c>
      <c r="H2684" s="38">
        <v>5.0</v>
      </c>
      <c r="I2684" s="38">
        <v>15.0</v>
      </c>
      <c r="J2684" s="38">
        <v>24012.0</v>
      </c>
      <c r="K2684" s="38">
        <v>0.44</v>
      </c>
      <c r="L2684" s="38">
        <v>32.0</v>
      </c>
      <c r="M2684" s="38">
        <v>21.43</v>
      </c>
      <c r="N2684" s="36" t="s">
        <v>6917</v>
      </c>
      <c r="O2684" s="39" t="s">
        <v>3274</v>
      </c>
      <c r="P2684" s="36" t="s">
        <v>6918</v>
      </c>
    </row>
    <row r="2685">
      <c r="A2685" s="36" t="s">
        <v>6919</v>
      </c>
      <c r="B2685" s="46">
        <v>46090.760502731486</v>
      </c>
      <c r="C2685" s="36" t="s">
        <v>143</v>
      </c>
      <c r="D2685" s="36" t="s">
        <v>1762</v>
      </c>
      <c r="E2685" s="36" t="s">
        <v>463</v>
      </c>
      <c r="F2685" s="36" t="s">
        <v>908</v>
      </c>
      <c r="G2685" s="38">
        <v>6.0</v>
      </c>
      <c r="H2685" s="38">
        <v>2.0</v>
      </c>
      <c r="I2685" s="38">
        <v>23.0</v>
      </c>
      <c r="J2685" s="38">
        <v>17036.0</v>
      </c>
      <c r="K2685" s="38">
        <v>0.76</v>
      </c>
      <c r="L2685" s="38">
        <v>27.0</v>
      </c>
      <c r="M2685" s="38">
        <v>34.42</v>
      </c>
      <c r="N2685" s="36" t="s">
        <v>6920</v>
      </c>
      <c r="O2685" s="39" t="s">
        <v>3274</v>
      </c>
      <c r="P2685" s="36" t="s">
        <v>6921</v>
      </c>
    </row>
    <row r="2686">
      <c r="A2686" s="36" t="s">
        <v>6922</v>
      </c>
      <c r="B2686" s="46">
        <v>46090.7785946875</v>
      </c>
      <c r="C2686" s="36" t="s">
        <v>28</v>
      </c>
      <c r="D2686" s="36" t="s">
        <v>1045</v>
      </c>
      <c r="E2686" s="36" t="s">
        <v>463</v>
      </c>
      <c r="F2686" s="36" t="s">
        <v>908</v>
      </c>
      <c r="G2686" s="38">
        <v>1.0</v>
      </c>
      <c r="H2686" s="38">
        <v>7.0</v>
      </c>
      <c r="I2686" s="38">
        <v>18.0</v>
      </c>
      <c r="J2686" s="38">
        <v>9507.0</v>
      </c>
      <c r="K2686" s="38">
        <v>0.48</v>
      </c>
      <c r="L2686" s="38">
        <v>31.0</v>
      </c>
      <c r="M2686" s="38">
        <v>43.0</v>
      </c>
      <c r="N2686" s="36" t="s">
        <v>6923</v>
      </c>
      <c r="O2686" s="39" t="s">
        <v>3274</v>
      </c>
      <c r="P2686" s="36" t="s">
        <v>6924</v>
      </c>
    </row>
    <row r="2687">
      <c r="A2687" s="41" t="s">
        <v>6925</v>
      </c>
      <c r="B2687" s="47">
        <v>46090.78608994213</v>
      </c>
      <c r="C2687" s="41" t="s">
        <v>143</v>
      </c>
      <c r="D2687" s="41" t="s">
        <v>1249</v>
      </c>
      <c r="E2687" s="41" t="s">
        <v>463</v>
      </c>
      <c r="F2687" s="41" t="s">
        <v>929</v>
      </c>
      <c r="G2687" s="43">
        <v>2.0</v>
      </c>
      <c r="H2687" s="43">
        <v>6.0</v>
      </c>
      <c r="I2687" s="43">
        <v>20.0</v>
      </c>
      <c r="J2687" s="43">
        <v>9895.0</v>
      </c>
      <c r="K2687" s="43">
        <v>0.79</v>
      </c>
      <c r="L2687" s="43">
        <v>29.0</v>
      </c>
      <c r="M2687" s="43">
        <v>15.81</v>
      </c>
      <c r="N2687" s="41" t="s">
        <v>6926</v>
      </c>
      <c r="O2687" s="44" t="s">
        <v>3274</v>
      </c>
      <c r="P2687" s="41" t="s">
        <v>6927</v>
      </c>
    </row>
    <row r="2688">
      <c r="A2688" s="36" t="s">
        <v>6928</v>
      </c>
      <c r="B2688" s="46">
        <v>46090.81337533565</v>
      </c>
      <c r="C2688" s="36" t="s">
        <v>28</v>
      </c>
      <c r="D2688" s="36" t="s">
        <v>1327</v>
      </c>
      <c r="E2688" s="36" t="s">
        <v>907</v>
      </c>
      <c r="F2688" s="36" t="s">
        <v>908</v>
      </c>
      <c r="G2688" s="38">
        <v>5.0</v>
      </c>
      <c r="H2688" s="38">
        <v>2.0</v>
      </c>
      <c r="I2688" s="38">
        <v>16.0</v>
      </c>
      <c r="J2688" s="38">
        <v>9834.0</v>
      </c>
      <c r="K2688" s="38">
        <v>0.5</v>
      </c>
      <c r="L2688" s="38">
        <v>26.0</v>
      </c>
      <c r="M2688" s="38">
        <v>17.18</v>
      </c>
      <c r="N2688" s="36" t="s">
        <v>6929</v>
      </c>
      <c r="O2688" s="39" t="s">
        <v>3274</v>
      </c>
      <c r="P2688" s="36" t="s">
        <v>6930</v>
      </c>
    </row>
    <row r="2689">
      <c r="A2689" s="36" t="s">
        <v>6928</v>
      </c>
      <c r="B2689" s="46">
        <v>46090.81337533565</v>
      </c>
      <c r="C2689" s="36" t="s">
        <v>71</v>
      </c>
      <c r="D2689" s="36" t="s">
        <v>1048</v>
      </c>
      <c r="E2689" s="36" t="s">
        <v>460</v>
      </c>
      <c r="F2689" s="36" t="s">
        <v>908</v>
      </c>
      <c r="G2689" s="38">
        <v>13.0</v>
      </c>
      <c r="H2689" s="38">
        <v>6.0</v>
      </c>
      <c r="I2689" s="38">
        <v>10.0</v>
      </c>
      <c r="J2689" s="38">
        <v>23122.0</v>
      </c>
      <c r="K2689" s="38">
        <v>0.55</v>
      </c>
      <c r="L2689" s="38">
        <v>26.0</v>
      </c>
      <c r="M2689" s="38">
        <v>30.15</v>
      </c>
      <c r="N2689" s="36" t="s">
        <v>6931</v>
      </c>
      <c r="O2689" s="39" t="s">
        <v>3274</v>
      </c>
      <c r="P2689" s="36" t="s">
        <v>6932</v>
      </c>
    </row>
    <row r="2690">
      <c r="A2690" s="41" t="s">
        <v>6933</v>
      </c>
      <c r="B2690" s="47">
        <v>46090.81258297454</v>
      </c>
      <c r="C2690" s="41" t="s">
        <v>143</v>
      </c>
      <c r="D2690" s="41" t="s">
        <v>1749</v>
      </c>
      <c r="E2690" s="41" t="s">
        <v>463</v>
      </c>
      <c r="F2690" s="41" t="s">
        <v>929</v>
      </c>
      <c r="G2690" s="43">
        <v>7.0</v>
      </c>
      <c r="H2690" s="43">
        <v>9.0</v>
      </c>
      <c r="I2690" s="43">
        <v>21.0</v>
      </c>
      <c r="J2690" s="43">
        <v>33488.0</v>
      </c>
      <c r="K2690" s="43">
        <v>0.56</v>
      </c>
      <c r="L2690" s="43">
        <v>35.0</v>
      </c>
      <c r="M2690" s="43">
        <v>8.04</v>
      </c>
      <c r="N2690" s="41" t="s">
        <v>6934</v>
      </c>
      <c r="O2690" s="44" t="s">
        <v>3274</v>
      </c>
      <c r="P2690" s="41" t="s">
        <v>6935</v>
      </c>
    </row>
    <row r="2691">
      <c r="A2691" s="41" t="s">
        <v>6936</v>
      </c>
      <c r="B2691" s="47">
        <v>46090.836919953705</v>
      </c>
      <c r="C2691" s="41" t="s">
        <v>28</v>
      </c>
      <c r="D2691" s="41" t="s">
        <v>1342</v>
      </c>
      <c r="E2691" s="41" t="s">
        <v>907</v>
      </c>
      <c r="F2691" s="41" t="s">
        <v>929</v>
      </c>
      <c r="G2691" s="43">
        <v>8.0</v>
      </c>
      <c r="H2691" s="43">
        <v>12.0</v>
      </c>
      <c r="I2691" s="43">
        <v>4.0</v>
      </c>
      <c r="J2691" s="43">
        <v>19401.0</v>
      </c>
      <c r="K2691" s="43">
        <v>0.55</v>
      </c>
      <c r="L2691" s="43">
        <v>34.0</v>
      </c>
      <c r="M2691" s="43">
        <v>-28.47</v>
      </c>
      <c r="N2691" s="41" t="s">
        <v>6937</v>
      </c>
      <c r="O2691" s="44" t="s">
        <v>3274</v>
      </c>
      <c r="P2691" s="41" t="s">
        <v>6938</v>
      </c>
    </row>
    <row r="2692">
      <c r="A2692" s="41" t="s">
        <v>6936</v>
      </c>
      <c r="B2692" s="47">
        <v>46090.836919953705</v>
      </c>
      <c r="C2692" s="41" t="s">
        <v>71</v>
      </c>
      <c r="D2692" s="41" t="s">
        <v>997</v>
      </c>
      <c r="E2692" s="41" t="s">
        <v>460</v>
      </c>
      <c r="F2692" s="41" t="s">
        <v>929</v>
      </c>
      <c r="G2692" s="43">
        <v>1.0</v>
      </c>
      <c r="H2692" s="43">
        <v>10.0</v>
      </c>
      <c r="I2692" s="43">
        <v>3.0</v>
      </c>
      <c r="J2692" s="43">
        <v>12918.0</v>
      </c>
      <c r="K2692" s="43">
        <v>0.18</v>
      </c>
      <c r="L2692" s="43">
        <v>34.0</v>
      </c>
      <c r="M2692" s="43">
        <v>-25.96</v>
      </c>
      <c r="N2692" s="41" t="s">
        <v>6939</v>
      </c>
      <c r="O2692" s="44" t="s">
        <v>3274</v>
      </c>
      <c r="P2692" s="41" t="s">
        <v>6940</v>
      </c>
    </row>
    <row r="2693">
      <c r="A2693" s="36" t="s">
        <v>6941</v>
      </c>
      <c r="B2693" s="46">
        <v>46090.843299872686</v>
      </c>
      <c r="C2693" s="36" t="s">
        <v>143</v>
      </c>
      <c r="D2693" s="36" t="s">
        <v>1249</v>
      </c>
      <c r="E2693" s="36" t="s">
        <v>463</v>
      </c>
      <c r="F2693" s="36" t="s">
        <v>908</v>
      </c>
      <c r="G2693" s="38">
        <v>1.0</v>
      </c>
      <c r="H2693" s="38">
        <v>4.0</v>
      </c>
      <c r="I2693" s="38">
        <v>21.0</v>
      </c>
      <c r="J2693" s="38">
        <v>15913.0</v>
      </c>
      <c r="K2693" s="38">
        <v>0.65</v>
      </c>
      <c r="L2693" s="38">
        <v>33.0</v>
      </c>
      <c r="M2693" s="38">
        <v>27.17</v>
      </c>
      <c r="N2693" s="36" t="s">
        <v>6942</v>
      </c>
      <c r="O2693" s="39" t="s">
        <v>3274</v>
      </c>
      <c r="P2693" s="36" t="s">
        <v>6943</v>
      </c>
    </row>
    <row r="2694">
      <c r="A2694" s="36" t="s">
        <v>6944</v>
      </c>
      <c r="B2694" s="46">
        <v>46090.86834421296</v>
      </c>
      <c r="C2694" s="36" t="s">
        <v>13</v>
      </c>
      <c r="D2694" s="36" t="s">
        <v>1647</v>
      </c>
      <c r="E2694" s="36" t="s">
        <v>460</v>
      </c>
      <c r="F2694" s="36" t="s">
        <v>908</v>
      </c>
      <c r="G2694" s="38">
        <v>8.0</v>
      </c>
      <c r="H2694" s="38">
        <v>11.0</v>
      </c>
      <c r="I2694" s="38">
        <v>14.0</v>
      </c>
      <c r="J2694" s="38">
        <v>34558.0</v>
      </c>
      <c r="K2694" s="38">
        <v>0.49</v>
      </c>
      <c r="L2694" s="38">
        <v>34.0</v>
      </c>
      <c r="M2694" s="38">
        <v>27.43</v>
      </c>
      <c r="N2694" s="36" t="s">
        <v>6945</v>
      </c>
      <c r="O2694" s="39" t="s">
        <v>3274</v>
      </c>
      <c r="P2694" s="36" t="s">
        <v>6946</v>
      </c>
    </row>
    <row r="2695">
      <c r="A2695" s="36" t="s">
        <v>6947</v>
      </c>
      <c r="B2695" s="46">
        <v>46090.86665113426</v>
      </c>
      <c r="C2695" s="36" t="s">
        <v>28</v>
      </c>
      <c r="D2695" s="36" t="s">
        <v>1506</v>
      </c>
      <c r="E2695" s="36" t="s">
        <v>907</v>
      </c>
      <c r="F2695" s="36" t="s">
        <v>908</v>
      </c>
      <c r="G2695" s="38">
        <v>5.0</v>
      </c>
      <c r="H2695" s="38">
        <v>11.0</v>
      </c>
      <c r="I2695" s="38">
        <v>23.0</v>
      </c>
      <c r="J2695" s="38">
        <v>39914.0</v>
      </c>
      <c r="K2695" s="38">
        <v>0.68</v>
      </c>
      <c r="L2695" s="38">
        <v>52.0</v>
      </c>
      <c r="M2695" s="38">
        <v>16.93</v>
      </c>
      <c r="N2695" s="36" t="s">
        <v>6948</v>
      </c>
      <c r="O2695" s="39" t="s">
        <v>3274</v>
      </c>
      <c r="P2695" s="36" t="s">
        <v>6949</v>
      </c>
    </row>
    <row r="2696">
      <c r="A2696" s="36" t="s">
        <v>6947</v>
      </c>
      <c r="B2696" s="46">
        <v>46090.86665113426</v>
      </c>
      <c r="C2696" s="36" t="s">
        <v>71</v>
      </c>
      <c r="D2696" s="36" t="s">
        <v>919</v>
      </c>
      <c r="E2696" s="36" t="s">
        <v>462</v>
      </c>
      <c r="F2696" s="36" t="s">
        <v>908</v>
      </c>
      <c r="G2696" s="38">
        <v>20.0</v>
      </c>
      <c r="H2696" s="38">
        <v>11.0</v>
      </c>
      <c r="I2696" s="38">
        <v>9.0</v>
      </c>
      <c r="J2696" s="38">
        <v>101060.0</v>
      </c>
      <c r="K2696" s="38">
        <v>0.71</v>
      </c>
      <c r="L2696" s="38">
        <v>52.0</v>
      </c>
      <c r="M2696" s="38">
        <v>39.2</v>
      </c>
      <c r="N2696" s="36" t="s">
        <v>6950</v>
      </c>
      <c r="O2696" s="39" t="s">
        <v>3274</v>
      </c>
      <c r="P2696" s="36" t="s">
        <v>6951</v>
      </c>
    </row>
    <row r="2697">
      <c r="A2697" s="49" t="s">
        <v>6952</v>
      </c>
      <c r="B2697" s="50">
        <v>46090.92062153935</v>
      </c>
      <c r="C2697" s="49" t="s">
        <v>143</v>
      </c>
      <c r="D2697" s="49" t="s">
        <v>1875</v>
      </c>
      <c r="E2697" s="49" t="s">
        <v>463</v>
      </c>
      <c r="F2697" s="49" t="s">
        <v>2694</v>
      </c>
      <c r="G2697" s="51">
        <v>0.0</v>
      </c>
      <c r="H2697" s="51">
        <v>0.0</v>
      </c>
      <c r="I2697" s="51">
        <v>0.0</v>
      </c>
      <c r="J2697" s="51">
        <v>0.0</v>
      </c>
      <c r="K2697" s="51">
        <v>0.0</v>
      </c>
      <c r="L2697" s="51">
        <v>1.0</v>
      </c>
      <c r="M2697" s="51">
        <v>0.0</v>
      </c>
      <c r="N2697" s="49" t="s">
        <v>2695</v>
      </c>
      <c r="O2697" s="52"/>
      <c r="P2697" s="49"/>
    </row>
    <row r="2698">
      <c r="A2698" s="36" t="s">
        <v>6953</v>
      </c>
      <c r="B2698" s="46">
        <v>46090.906814710645</v>
      </c>
      <c r="C2698" s="36" t="s">
        <v>73</v>
      </c>
      <c r="D2698" s="36" t="s">
        <v>1161</v>
      </c>
      <c r="E2698" s="36" t="s">
        <v>907</v>
      </c>
      <c r="F2698" s="36" t="s">
        <v>908</v>
      </c>
      <c r="G2698" s="38">
        <v>13.0</v>
      </c>
      <c r="H2698" s="38">
        <v>4.0</v>
      </c>
      <c r="I2698" s="38">
        <v>6.0</v>
      </c>
      <c r="J2698" s="38">
        <v>30128.0</v>
      </c>
      <c r="K2698" s="38">
        <v>0.5</v>
      </c>
      <c r="L2698" s="38">
        <v>29.0</v>
      </c>
      <c r="M2698" s="38">
        <v>37.41</v>
      </c>
      <c r="N2698" s="36" t="s">
        <v>6954</v>
      </c>
      <c r="O2698" s="39" t="s">
        <v>3274</v>
      </c>
      <c r="P2698" s="36" t="s">
        <v>6955</v>
      </c>
    </row>
    <row r="2699">
      <c r="A2699" s="41" t="s">
        <v>6956</v>
      </c>
      <c r="B2699" s="47">
        <v>46090.9198090162</v>
      </c>
      <c r="C2699" s="41" t="s">
        <v>28</v>
      </c>
      <c r="D2699" s="41" t="s">
        <v>1057</v>
      </c>
      <c r="E2699" s="41" t="s">
        <v>907</v>
      </c>
      <c r="F2699" s="41" t="s">
        <v>929</v>
      </c>
      <c r="G2699" s="43">
        <v>10.0</v>
      </c>
      <c r="H2699" s="43">
        <v>6.0</v>
      </c>
      <c r="I2699" s="43">
        <v>5.0</v>
      </c>
      <c r="J2699" s="43">
        <v>19470.0</v>
      </c>
      <c r="K2699" s="43">
        <v>0.54</v>
      </c>
      <c r="L2699" s="43">
        <v>28.0</v>
      </c>
      <c r="M2699" s="43">
        <v>-15.36</v>
      </c>
      <c r="N2699" s="41" t="s">
        <v>6957</v>
      </c>
      <c r="O2699" s="44" t="s">
        <v>3274</v>
      </c>
      <c r="P2699" s="41" t="s">
        <v>6958</v>
      </c>
    </row>
    <row r="2700">
      <c r="A2700" s="36" t="s">
        <v>6959</v>
      </c>
      <c r="B2700" s="46">
        <v>46090.924209675926</v>
      </c>
      <c r="C2700" s="36" t="s">
        <v>143</v>
      </c>
      <c r="D2700" s="36" t="s">
        <v>1875</v>
      </c>
      <c r="E2700" s="36" t="s">
        <v>463</v>
      </c>
      <c r="F2700" s="36" t="s">
        <v>908</v>
      </c>
      <c r="G2700" s="38">
        <v>3.0</v>
      </c>
      <c r="H2700" s="38">
        <v>5.0</v>
      </c>
      <c r="I2700" s="38">
        <v>21.0</v>
      </c>
      <c r="J2700" s="38">
        <v>7744.0</v>
      </c>
      <c r="K2700" s="38">
        <v>0.69</v>
      </c>
      <c r="L2700" s="38">
        <v>30.0</v>
      </c>
      <c r="M2700" s="38">
        <v>29.67</v>
      </c>
      <c r="N2700" s="36" t="s">
        <v>6960</v>
      </c>
      <c r="O2700" s="39" t="s">
        <v>3274</v>
      </c>
      <c r="P2700" s="36" t="s">
        <v>6961</v>
      </c>
    </row>
    <row r="2701">
      <c r="A2701" s="41" t="s">
        <v>6962</v>
      </c>
      <c r="B2701" s="47">
        <v>46090.944176550925</v>
      </c>
      <c r="C2701" s="41" t="s">
        <v>28</v>
      </c>
      <c r="D2701" s="41" t="s">
        <v>925</v>
      </c>
      <c r="E2701" s="41" t="s">
        <v>907</v>
      </c>
      <c r="F2701" s="41" t="s">
        <v>929</v>
      </c>
      <c r="G2701" s="43">
        <v>5.0</v>
      </c>
      <c r="H2701" s="43">
        <v>6.0</v>
      </c>
      <c r="I2701" s="43">
        <v>2.0</v>
      </c>
      <c r="J2701" s="43">
        <v>13355.0</v>
      </c>
      <c r="K2701" s="43">
        <v>0.28</v>
      </c>
      <c r="L2701" s="43">
        <v>25.0</v>
      </c>
      <c r="M2701" s="43">
        <v>-4.13</v>
      </c>
      <c r="N2701" s="41" t="s">
        <v>6963</v>
      </c>
      <c r="O2701" s="44" t="s">
        <v>3274</v>
      </c>
      <c r="P2701" s="41" t="s">
        <v>6964</v>
      </c>
    </row>
    <row r="2702">
      <c r="A2702" s="41" t="s">
        <v>6965</v>
      </c>
      <c r="B2702" s="47">
        <v>46090.97137850695</v>
      </c>
      <c r="C2702" s="41" t="s">
        <v>54</v>
      </c>
      <c r="D2702" s="41" t="s">
        <v>1016</v>
      </c>
      <c r="E2702" s="41" t="s">
        <v>462</v>
      </c>
      <c r="F2702" s="41" t="s">
        <v>929</v>
      </c>
      <c r="G2702" s="43">
        <v>2.0</v>
      </c>
      <c r="H2702" s="43">
        <v>12.0</v>
      </c>
      <c r="I2702" s="43">
        <v>5.0</v>
      </c>
      <c r="J2702" s="43">
        <v>16305.0</v>
      </c>
      <c r="K2702" s="43">
        <v>0.37</v>
      </c>
      <c r="L2702" s="43">
        <v>27.0</v>
      </c>
      <c r="M2702" s="43">
        <v>-27.49</v>
      </c>
      <c r="N2702" s="41" t="s">
        <v>6966</v>
      </c>
      <c r="O2702" s="44" t="s">
        <v>3274</v>
      </c>
      <c r="P2702" s="41" t="s">
        <v>6967</v>
      </c>
    </row>
    <row r="2703">
      <c r="A2703" s="41" t="s">
        <v>6968</v>
      </c>
      <c r="B2703" s="47">
        <v>46090.969281087964</v>
      </c>
      <c r="C2703" s="41" t="s">
        <v>73</v>
      </c>
      <c r="D2703" s="41" t="s">
        <v>1161</v>
      </c>
      <c r="E2703" s="41" t="s">
        <v>907</v>
      </c>
      <c r="F2703" s="41" t="s">
        <v>929</v>
      </c>
      <c r="G2703" s="43">
        <v>8.0</v>
      </c>
      <c r="H2703" s="43">
        <v>6.0</v>
      </c>
      <c r="I2703" s="43">
        <v>8.0</v>
      </c>
      <c r="J2703" s="43">
        <v>29737.0</v>
      </c>
      <c r="K2703" s="43">
        <v>0.42</v>
      </c>
      <c r="L2703" s="43">
        <v>40.0</v>
      </c>
      <c r="M2703" s="43">
        <v>19.22</v>
      </c>
      <c r="N2703" s="41" t="s">
        <v>6969</v>
      </c>
      <c r="O2703" s="44" t="s">
        <v>3274</v>
      </c>
      <c r="P2703" s="41" t="s">
        <v>6970</v>
      </c>
    </row>
    <row r="2704">
      <c r="A2704" s="41" t="s">
        <v>6971</v>
      </c>
      <c r="B2704" s="47">
        <v>46090.98605237268</v>
      </c>
      <c r="C2704" s="41" t="s">
        <v>86</v>
      </c>
      <c r="D2704" s="41" t="s">
        <v>1042</v>
      </c>
      <c r="E2704" s="41" t="s">
        <v>462</v>
      </c>
      <c r="F2704" s="41" t="s">
        <v>929</v>
      </c>
      <c r="G2704" s="43">
        <v>9.0</v>
      </c>
      <c r="H2704" s="43">
        <v>4.0</v>
      </c>
      <c r="I2704" s="43">
        <v>5.0</v>
      </c>
      <c r="J2704" s="43">
        <v>34627.0</v>
      </c>
      <c r="K2704" s="43">
        <v>0.56</v>
      </c>
      <c r="L2704" s="43">
        <v>32.0</v>
      </c>
      <c r="M2704" s="43">
        <v>29.16</v>
      </c>
      <c r="N2704" s="41" t="s">
        <v>6972</v>
      </c>
      <c r="O2704" s="44" t="s">
        <v>3274</v>
      </c>
      <c r="P2704" s="41" t="s">
        <v>6973</v>
      </c>
    </row>
    <row r="2705">
      <c r="A2705" s="41" t="s">
        <v>6974</v>
      </c>
      <c r="B2705" s="47">
        <v>46090.98006869213</v>
      </c>
      <c r="C2705" s="41" t="s">
        <v>136</v>
      </c>
      <c r="D2705" s="41" t="s">
        <v>1647</v>
      </c>
      <c r="E2705" s="41" t="s">
        <v>460</v>
      </c>
      <c r="F2705" s="41" t="s">
        <v>929</v>
      </c>
      <c r="G2705" s="43">
        <v>6.0</v>
      </c>
      <c r="H2705" s="43">
        <v>3.0</v>
      </c>
      <c r="I2705" s="43">
        <v>4.0</v>
      </c>
      <c r="J2705" s="43">
        <v>37892.0</v>
      </c>
      <c r="K2705" s="43">
        <v>0.56</v>
      </c>
      <c r="L2705" s="43">
        <v>38.0</v>
      </c>
      <c r="M2705" s="43">
        <v>23.56</v>
      </c>
      <c r="N2705" s="41" t="s">
        <v>6975</v>
      </c>
      <c r="O2705" s="44" t="s">
        <v>3274</v>
      </c>
      <c r="P2705" s="41" t="s">
        <v>6976</v>
      </c>
    </row>
    <row r="2706">
      <c r="A2706" s="41" t="s">
        <v>6977</v>
      </c>
      <c r="B2706" s="47">
        <v>46091.00264658565</v>
      </c>
      <c r="C2706" s="41" t="s">
        <v>73</v>
      </c>
      <c r="D2706" s="41" t="s">
        <v>1060</v>
      </c>
      <c r="E2706" s="41" t="s">
        <v>464</v>
      </c>
      <c r="F2706" s="41" t="s">
        <v>929</v>
      </c>
      <c r="G2706" s="43">
        <v>1.0</v>
      </c>
      <c r="H2706" s="43">
        <v>7.0</v>
      </c>
      <c r="I2706" s="43">
        <v>0.0</v>
      </c>
      <c r="J2706" s="43">
        <v>27056.0</v>
      </c>
      <c r="K2706" s="43">
        <v>0.06</v>
      </c>
      <c r="L2706" s="43">
        <v>32.0</v>
      </c>
      <c r="M2706" s="43">
        <v>-6.69</v>
      </c>
      <c r="N2706" s="41" t="s">
        <v>6978</v>
      </c>
      <c r="O2706" s="44" t="s">
        <v>3274</v>
      </c>
      <c r="P2706" s="41" t="s">
        <v>6979</v>
      </c>
    </row>
    <row r="2707">
      <c r="A2707" s="41" t="s">
        <v>6980</v>
      </c>
      <c r="B2707" s="47">
        <v>46091.01262954861</v>
      </c>
      <c r="C2707" s="41" t="s">
        <v>136</v>
      </c>
      <c r="D2707" s="41" t="s">
        <v>3647</v>
      </c>
      <c r="E2707" s="41" t="s">
        <v>460</v>
      </c>
      <c r="F2707" s="41" t="s">
        <v>929</v>
      </c>
      <c r="G2707" s="43">
        <v>10.0</v>
      </c>
      <c r="H2707" s="43">
        <v>18.0</v>
      </c>
      <c r="I2707" s="43">
        <v>4.0</v>
      </c>
      <c r="J2707" s="43">
        <v>25292.0</v>
      </c>
      <c r="K2707" s="43">
        <v>0.45</v>
      </c>
      <c r="L2707" s="43">
        <v>32.0</v>
      </c>
      <c r="M2707" s="43">
        <v>-29.29</v>
      </c>
      <c r="N2707" s="41" t="s">
        <v>6981</v>
      </c>
      <c r="O2707" s="44" t="s">
        <v>3274</v>
      </c>
      <c r="P2707" s="41" t="s">
        <v>6982</v>
      </c>
    </row>
    <row r="2708">
      <c r="A2708" s="41" t="s">
        <v>6983</v>
      </c>
      <c r="B2708" s="47">
        <v>46091.01322493056</v>
      </c>
      <c r="C2708" s="41" t="s">
        <v>86</v>
      </c>
      <c r="D2708" s="41" t="s">
        <v>1042</v>
      </c>
      <c r="E2708" s="41" t="s">
        <v>462</v>
      </c>
      <c r="F2708" s="41" t="s">
        <v>929</v>
      </c>
      <c r="G2708" s="43">
        <v>14.0</v>
      </c>
      <c r="H2708" s="43">
        <v>8.0</v>
      </c>
      <c r="I2708" s="43">
        <v>14.0</v>
      </c>
      <c r="J2708" s="43">
        <v>51670.0</v>
      </c>
      <c r="K2708" s="43">
        <v>0.55</v>
      </c>
      <c r="L2708" s="43">
        <v>38.0</v>
      </c>
      <c r="M2708" s="43">
        <v>23.91</v>
      </c>
      <c r="N2708" s="41" t="s">
        <v>6984</v>
      </c>
      <c r="O2708" s="44" t="s">
        <v>3274</v>
      </c>
      <c r="P2708" s="41" t="s">
        <v>6985</v>
      </c>
    </row>
    <row r="2709">
      <c r="A2709" s="36" t="s">
        <v>6986</v>
      </c>
      <c r="B2709" s="46">
        <v>46091.04637383102</v>
      </c>
      <c r="C2709" s="36" t="s">
        <v>136</v>
      </c>
      <c r="D2709" s="36" t="s">
        <v>997</v>
      </c>
      <c r="E2709" s="36" t="s">
        <v>460</v>
      </c>
      <c r="F2709" s="36" t="s">
        <v>908</v>
      </c>
      <c r="G2709" s="38">
        <v>9.0</v>
      </c>
      <c r="H2709" s="38">
        <v>1.0</v>
      </c>
      <c r="I2709" s="38">
        <v>6.0</v>
      </c>
      <c r="J2709" s="38">
        <v>27561.0</v>
      </c>
      <c r="K2709" s="38">
        <v>0.47</v>
      </c>
      <c r="L2709" s="38">
        <v>29.0</v>
      </c>
      <c r="M2709" s="38">
        <v>43.69</v>
      </c>
      <c r="N2709" s="36" t="s">
        <v>6987</v>
      </c>
      <c r="O2709" s="39" t="s">
        <v>3274</v>
      </c>
      <c r="P2709" s="36" t="s">
        <v>6988</v>
      </c>
    </row>
    <row r="2710">
      <c r="A2710" s="36" t="s">
        <v>6989</v>
      </c>
      <c r="B2710" s="46">
        <v>46091.06999364583</v>
      </c>
      <c r="C2710" s="36" t="s">
        <v>136</v>
      </c>
      <c r="D2710" s="36" t="s">
        <v>919</v>
      </c>
      <c r="E2710" s="36" t="s">
        <v>460</v>
      </c>
      <c r="F2710" s="36" t="s">
        <v>908</v>
      </c>
      <c r="G2710" s="38">
        <v>12.0</v>
      </c>
      <c r="H2710" s="38">
        <v>2.0</v>
      </c>
      <c r="I2710" s="38">
        <v>10.0</v>
      </c>
      <c r="J2710" s="38">
        <v>32551.0</v>
      </c>
      <c r="K2710" s="38">
        <v>0.56</v>
      </c>
      <c r="L2710" s="38">
        <v>31.0</v>
      </c>
      <c r="M2710" s="38">
        <v>34.67</v>
      </c>
      <c r="N2710" s="36" t="s">
        <v>6990</v>
      </c>
      <c r="O2710" s="39" t="s">
        <v>3274</v>
      </c>
      <c r="P2710" s="36" t="s">
        <v>6991</v>
      </c>
    </row>
    <row r="2711">
      <c r="A2711" s="41" t="s">
        <v>6992</v>
      </c>
      <c r="B2711" s="47">
        <v>46091.09492541666</v>
      </c>
      <c r="C2711" s="41" t="s">
        <v>73</v>
      </c>
      <c r="D2711" s="41" t="s">
        <v>1161</v>
      </c>
      <c r="E2711" s="41" t="s">
        <v>907</v>
      </c>
      <c r="F2711" s="41" t="s">
        <v>929</v>
      </c>
      <c r="G2711" s="43">
        <v>3.0</v>
      </c>
      <c r="H2711" s="43">
        <v>4.0</v>
      </c>
      <c r="I2711" s="43">
        <v>2.0</v>
      </c>
      <c r="J2711" s="43">
        <v>5904.0</v>
      </c>
      <c r="K2711" s="43">
        <v>0.5</v>
      </c>
      <c r="L2711" s="43">
        <v>18.0</v>
      </c>
      <c r="M2711" s="43">
        <v>-18.89</v>
      </c>
      <c r="N2711" s="41" t="s">
        <v>6993</v>
      </c>
      <c r="O2711" s="44" t="s">
        <v>3274</v>
      </c>
      <c r="P2711" s="41" t="s">
        <v>6994</v>
      </c>
    </row>
    <row r="2712">
      <c r="A2712" s="36" t="s">
        <v>6995</v>
      </c>
      <c r="B2712" s="46">
        <v>46091.110744375</v>
      </c>
      <c r="C2712" s="36" t="s">
        <v>73</v>
      </c>
      <c r="D2712" s="36" t="s">
        <v>1161</v>
      </c>
      <c r="E2712" s="36" t="s">
        <v>907</v>
      </c>
      <c r="F2712" s="36" t="s">
        <v>908</v>
      </c>
      <c r="G2712" s="38">
        <v>19.0</v>
      </c>
      <c r="H2712" s="38">
        <v>5.0</v>
      </c>
      <c r="I2712" s="38">
        <v>5.0</v>
      </c>
      <c r="J2712" s="38">
        <v>41476.0</v>
      </c>
      <c r="K2712" s="38">
        <v>0.6</v>
      </c>
      <c r="L2712" s="38">
        <v>33.0</v>
      </c>
      <c r="M2712" s="38">
        <v>41.64</v>
      </c>
      <c r="N2712" s="36" t="s">
        <v>6996</v>
      </c>
      <c r="O2712" s="39" t="s">
        <v>3274</v>
      </c>
      <c r="P2712" s="36" t="s">
        <v>6997</v>
      </c>
    </row>
    <row r="2713">
      <c r="A2713" s="36" t="s">
        <v>6998</v>
      </c>
      <c r="B2713" s="46">
        <v>46091.099239375</v>
      </c>
      <c r="C2713" s="36" t="s">
        <v>136</v>
      </c>
      <c r="D2713" s="36" t="s">
        <v>997</v>
      </c>
      <c r="E2713" s="36" t="s">
        <v>460</v>
      </c>
      <c r="F2713" s="36" t="s">
        <v>908</v>
      </c>
      <c r="G2713" s="38">
        <v>21.0</v>
      </c>
      <c r="H2713" s="38">
        <v>8.0</v>
      </c>
      <c r="I2713" s="38">
        <v>14.0</v>
      </c>
      <c r="J2713" s="38">
        <v>86461.0</v>
      </c>
      <c r="K2713" s="38">
        <v>0.73</v>
      </c>
      <c r="L2713" s="38">
        <v>46.0</v>
      </c>
      <c r="M2713" s="38">
        <v>56.61</v>
      </c>
      <c r="N2713" s="36" t="s">
        <v>6999</v>
      </c>
      <c r="O2713" s="39" t="s">
        <v>3274</v>
      </c>
      <c r="P2713" s="36" t="s">
        <v>7000</v>
      </c>
    </row>
    <row r="2714">
      <c r="A2714" s="36" t="s">
        <v>7001</v>
      </c>
      <c r="B2714" s="46">
        <v>46091.15163490741</v>
      </c>
      <c r="C2714" s="36" t="s">
        <v>73</v>
      </c>
      <c r="D2714" s="36" t="s">
        <v>983</v>
      </c>
      <c r="E2714" s="36" t="s">
        <v>907</v>
      </c>
      <c r="F2714" s="36" t="s">
        <v>908</v>
      </c>
      <c r="G2714" s="38">
        <v>6.0</v>
      </c>
      <c r="H2714" s="38">
        <v>3.0</v>
      </c>
      <c r="I2714" s="38">
        <v>15.0</v>
      </c>
      <c r="J2714" s="38">
        <v>26484.0</v>
      </c>
      <c r="K2714" s="38">
        <v>0.51</v>
      </c>
      <c r="L2714" s="38">
        <v>29.0</v>
      </c>
      <c r="M2714" s="38">
        <v>41.07</v>
      </c>
      <c r="N2714" s="36" t="s">
        <v>7002</v>
      </c>
      <c r="O2714" s="39" t="s">
        <v>3274</v>
      </c>
      <c r="P2714" s="36" t="s">
        <v>7003</v>
      </c>
    </row>
    <row r="2715">
      <c r="A2715" s="36" t="s">
        <v>7004</v>
      </c>
      <c r="B2715" s="46">
        <v>46091.13706168982</v>
      </c>
      <c r="C2715" s="36" t="s">
        <v>136</v>
      </c>
      <c r="D2715" s="36" t="s">
        <v>997</v>
      </c>
      <c r="E2715" s="36" t="s">
        <v>460</v>
      </c>
      <c r="F2715" s="36" t="s">
        <v>908</v>
      </c>
      <c r="G2715" s="38">
        <v>19.0</v>
      </c>
      <c r="H2715" s="38">
        <v>3.0</v>
      </c>
      <c r="I2715" s="38">
        <v>11.0</v>
      </c>
      <c r="J2715" s="38">
        <v>44798.0</v>
      </c>
      <c r="K2715" s="38">
        <v>0.7</v>
      </c>
      <c r="L2715" s="38">
        <v>36.0</v>
      </c>
      <c r="M2715" s="38">
        <v>64.5</v>
      </c>
      <c r="N2715" s="36" t="s">
        <v>7005</v>
      </c>
      <c r="O2715" s="39" t="s">
        <v>3274</v>
      </c>
      <c r="P2715" s="36" t="s">
        <v>7006</v>
      </c>
    </row>
    <row r="2716">
      <c r="A2716" s="36" t="s">
        <v>7007</v>
      </c>
      <c r="B2716" s="46">
        <v>46091.18389569444</v>
      </c>
      <c r="C2716" s="36" t="s">
        <v>73</v>
      </c>
      <c r="D2716" s="36" t="s">
        <v>1161</v>
      </c>
      <c r="E2716" s="36" t="s">
        <v>907</v>
      </c>
      <c r="F2716" s="36" t="s">
        <v>908</v>
      </c>
      <c r="G2716" s="38">
        <v>13.0</v>
      </c>
      <c r="H2716" s="38">
        <v>2.0</v>
      </c>
      <c r="I2716" s="38">
        <v>4.0</v>
      </c>
      <c r="J2716" s="38">
        <v>22091.0</v>
      </c>
      <c r="K2716" s="38">
        <v>0.4</v>
      </c>
      <c r="L2716" s="38">
        <v>27.0</v>
      </c>
      <c r="M2716" s="38">
        <v>55.76</v>
      </c>
      <c r="N2716" s="36" t="s">
        <v>7008</v>
      </c>
      <c r="O2716" s="39" t="s">
        <v>3274</v>
      </c>
      <c r="P2716" s="36" t="s">
        <v>7009</v>
      </c>
    </row>
    <row r="2717">
      <c r="A2717" s="49" t="s">
        <v>7010</v>
      </c>
      <c r="B2717" s="50">
        <v>46091.20639490741</v>
      </c>
      <c r="C2717" s="49" t="s">
        <v>73</v>
      </c>
      <c r="D2717" s="49" t="s">
        <v>983</v>
      </c>
      <c r="E2717" s="49" t="s">
        <v>907</v>
      </c>
      <c r="F2717" s="49" t="s">
        <v>2694</v>
      </c>
      <c r="G2717" s="51">
        <v>0.0</v>
      </c>
      <c r="H2717" s="51">
        <v>0.0</v>
      </c>
      <c r="I2717" s="51">
        <v>0.0</v>
      </c>
      <c r="J2717" s="51">
        <v>0.0</v>
      </c>
      <c r="K2717" s="51">
        <v>0.0</v>
      </c>
      <c r="L2717" s="51">
        <v>1.0</v>
      </c>
      <c r="M2717" s="51">
        <v>0.0</v>
      </c>
      <c r="N2717" s="49" t="s">
        <v>2695</v>
      </c>
      <c r="O2717" s="52"/>
      <c r="P2717" s="49"/>
    </row>
    <row r="2718">
      <c r="A2718" s="54" t="s">
        <v>7011</v>
      </c>
      <c r="B2718" s="55">
        <v>46091.239188900465</v>
      </c>
      <c r="C2718" s="54" t="s">
        <v>73</v>
      </c>
      <c r="D2718" s="54" t="s">
        <v>1016</v>
      </c>
      <c r="E2718" s="54" t="s">
        <v>462</v>
      </c>
      <c r="F2718" s="54" t="s">
        <v>2694</v>
      </c>
      <c r="G2718" s="56">
        <v>0.0</v>
      </c>
      <c r="H2718" s="56">
        <v>0.0</v>
      </c>
      <c r="I2718" s="56">
        <v>0.0</v>
      </c>
      <c r="J2718" s="56">
        <v>0.0</v>
      </c>
      <c r="K2718" s="56">
        <v>0.0</v>
      </c>
      <c r="L2718" s="56">
        <v>2.0</v>
      </c>
      <c r="M2718" s="56">
        <v>0.0</v>
      </c>
      <c r="N2718" s="54" t="s">
        <v>2695</v>
      </c>
      <c r="O2718" s="57"/>
      <c r="P2718" s="54"/>
    </row>
    <row r="2719">
      <c r="A2719" s="36" t="s">
        <v>7012</v>
      </c>
      <c r="B2719" s="46">
        <v>46091.26557537037</v>
      </c>
      <c r="C2719" s="36" t="s">
        <v>73</v>
      </c>
      <c r="D2719" s="36" t="s">
        <v>922</v>
      </c>
      <c r="E2719" s="36" t="s">
        <v>907</v>
      </c>
      <c r="F2719" s="36" t="s">
        <v>908</v>
      </c>
      <c r="G2719" s="38">
        <v>16.0</v>
      </c>
      <c r="H2719" s="38">
        <v>1.0</v>
      </c>
      <c r="I2719" s="38">
        <v>4.0</v>
      </c>
      <c r="J2719" s="38">
        <v>21621.0</v>
      </c>
      <c r="K2719" s="38">
        <v>0.51</v>
      </c>
      <c r="L2719" s="38">
        <v>23.0</v>
      </c>
      <c r="M2719" s="38">
        <v>42.7</v>
      </c>
      <c r="N2719" s="36" t="s">
        <v>7013</v>
      </c>
      <c r="O2719" s="39" t="s">
        <v>3274</v>
      </c>
      <c r="P2719" s="36" t="s">
        <v>7014</v>
      </c>
    </row>
    <row r="2720">
      <c r="A2720" s="36" t="s">
        <v>7015</v>
      </c>
      <c r="B2720" s="46">
        <v>46091.415700474536</v>
      </c>
      <c r="C2720" s="36" t="s">
        <v>37</v>
      </c>
      <c r="D2720" s="36" t="s">
        <v>1728</v>
      </c>
      <c r="E2720" s="36" t="s">
        <v>463</v>
      </c>
      <c r="F2720" s="36" t="s">
        <v>908</v>
      </c>
      <c r="G2720" s="38">
        <v>7.0</v>
      </c>
      <c r="H2720" s="38">
        <v>7.0</v>
      </c>
      <c r="I2720" s="38">
        <v>11.0</v>
      </c>
      <c r="J2720" s="38">
        <v>16252.0</v>
      </c>
      <c r="K2720" s="38">
        <v>0.46</v>
      </c>
      <c r="L2720" s="38">
        <v>29.0</v>
      </c>
      <c r="M2720" s="38">
        <v>14.41</v>
      </c>
      <c r="N2720" s="36" t="s">
        <v>7016</v>
      </c>
      <c r="O2720" s="39" t="s">
        <v>3274</v>
      </c>
      <c r="P2720" s="36" t="s">
        <v>7017</v>
      </c>
    </row>
    <row r="2721">
      <c r="A2721" s="36" t="s">
        <v>7015</v>
      </c>
      <c r="B2721" s="46">
        <v>46091.415700474536</v>
      </c>
      <c r="C2721" s="36" t="s">
        <v>51</v>
      </c>
      <c r="D2721" s="36" t="s">
        <v>1288</v>
      </c>
      <c r="E2721" s="36" t="s">
        <v>460</v>
      </c>
      <c r="F2721" s="36" t="s">
        <v>908</v>
      </c>
      <c r="G2721" s="38">
        <v>7.0</v>
      </c>
      <c r="H2721" s="38">
        <v>4.0</v>
      </c>
      <c r="I2721" s="38">
        <v>8.0</v>
      </c>
      <c r="J2721" s="38">
        <v>24992.0</v>
      </c>
      <c r="K2721" s="38">
        <v>0.38</v>
      </c>
      <c r="L2721" s="38">
        <v>29.0</v>
      </c>
      <c r="M2721" s="38">
        <v>20.33</v>
      </c>
      <c r="N2721" s="36" t="s">
        <v>7018</v>
      </c>
      <c r="O2721" s="39" t="s">
        <v>3274</v>
      </c>
      <c r="P2721" s="36" t="s">
        <v>7019</v>
      </c>
    </row>
    <row r="2722">
      <c r="A2722" s="41" t="s">
        <v>7020</v>
      </c>
      <c r="B2722" s="47">
        <v>46091.440748761575</v>
      </c>
      <c r="C2722" s="41" t="s">
        <v>37</v>
      </c>
      <c r="D2722" s="41" t="s">
        <v>949</v>
      </c>
      <c r="E2722" s="41" t="s">
        <v>464</v>
      </c>
      <c r="F2722" s="41" t="s">
        <v>929</v>
      </c>
      <c r="G2722" s="43">
        <v>2.0</v>
      </c>
      <c r="H2722" s="43">
        <v>13.0</v>
      </c>
      <c r="I2722" s="43">
        <v>2.0</v>
      </c>
      <c r="J2722" s="43">
        <v>23429.0</v>
      </c>
      <c r="K2722" s="43">
        <v>0.21</v>
      </c>
      <c r="L2722" s="43">
        <v>28.0</v>
      </c>
      <c r="M2722" s="43">
        <v>-30.96</v>
      </c>
      <c r="N2722" s="41" t="s">
        <v>7021</v>
      </c>
      <c r="O2722" s="44" t="s">
        <v>3274</v>
      </c>
      <c r="P2722" s="41" t="s">
        <v>7022</v>
      </c>
    </row>
    <row r="2723">
      <c r="A2723" s="41" t="s">
        <v>7020</v>
      </c>
      <c r="B2723" s="47">
        <v>46091.440748761575</v>
      </c>
      <c r="C2723" s="41" t="s">
        <v>51</v>
      </c>
      <c r="D2723" s="41" t="s">
        <v>7023</v>
      </c>
      <c r="E2723" s="41" t="s">
        <v>907</v>
      </c>
      <c r="F2723" s="41" t="s">
        <v>929</v>
      </c>
      <c r="G2723" s="43">
        <v>2.0</v>
      </c>
      <c r="H2723" s="43">
        <v>8.0</v>
      </c>
      <c r="I2723" s="43">
        <v>2.0</v>
      </c>
      <c r="J2723" s="43">
        <v>11523.0</v>
      </c>
      <c r="K2723" s="43">
        <v>0.21</v>
      </c>
      <c r="L2723" s="43">
        <v>28.0</v>
      </c>
      <c r="M2723" s="43">
        <v>-35.09</v>
      </c>
      <c r="N2723" s="41" t="s">
        <v>7024</v>
      </c>
      <c r="O2723" s="44" t="s">
        <v>3274</v>
      </c>
      <c r="P2723" s="41" t="s">
        <v>7025</v>
      </c>
    </row>
    <row r="2724">
      <c r="A2724" s="41" t="s">
        <v>7020</v>
      </c>
      <c r="B2724" s="47">
        <v>46091.440748761575</v>
      </c>
      <c r="C2724" s="41" t="s">
        <v>141</v>
      </c>
      <c r="D2724" s="41" t="s">
        <v>1016</v>
      </c>
      <c r="E2724" s="41" t="s">
        <v>462</v>
      </c>
      <c r="F2724" s="41" t="s">
        <v>929</v>
      </c>
      <c r="G2724" s="43">
        <v>6.0</v>
      </c>
      <c r="H2724" s="43">
        <v>7.0</v>
      </c>
      <c r="I2724" s="43">
        <v>5.0</v>
      </c>
      <c r="J2724" s="43">
        <v>21987.0</v>
      </c>
      <c r="K2724" s="43">
        <v>0.58</v>
      </c>
      <c r="L2724" s="43">
        <v>28.0</v>
      </c>
      <c r="M2724" s="43">
        <v>-2.11</v>
      </c>
      <c r="N2724" s="41" t="s">
        <v>7026</v>
      </c>
      <c r="O2724" s="44" t="s">
        <v>3274</v>
      </c>
      <c r="P2724" s="41" t="s">
        <v>7027</v>
      </c>
    </row>
    <row r="2725">
      <c r="A2725" s="36" t="s">
        <v>7028</v>
      </c>
      <c r="B2725" s="46">
        <v>46091.46912351852</v>
      </c>
      <c r="C2725" s="36" t="s">
        <v>141</v>
      </c>
      <c r="D2725" s="36" t="s">
        <v>1950</v>
      </c>
      <c r="E2725" s="36" t="s">
        <v>462</v>
      </c>
      <c r="F2725" s="36" t="s">
        <v>908</v>
      </c>
      <c r="G2725" s="38">
        <v>4.0</v>
      </c>
      <c r="H2725" s="38">
        <v>2.0</v>
      </c>
      <c r="I2725" s="38">
        <v>11.0</v>
      </c>
      <c r="J2725" s="38">
        <v>13040.0</v>
      </c>
      <c r="K2725" s="38">
        <v>0.35</v>
      </c>
      <c r="L2725" s="38">
        <v>24.0</v>
      </c>
      <c r="M2725" s="38">
        <v>15.86</v>
      </c>
      <c r="N2725" s="36" t="s">
        <v>7029</v>
      </c>
      <c r="O2725" s="39" t="s">
        <v>3274</v>
      </c>
      <c r="P2725" s="36" t="s">
        <v>7030</v>
      </c>
    </row>
    <row r="2726">
      <c r="A2726" s="36" t="s">
        <v>7031</v>
      </c>
      <c r="B2726" s="46">
        <v>46091.496402986115</v>
      </c>
      <c r="C2726" s="36" t="s">
        <v>141</v>
      </c>
      <c r="D2726" s="36" t="s">
        <v>1851</v>
      </c>
      <c r="E2726" s="36" t="s">
        <v>462</v>
      </c>
      <c r="F2726" s="36" t="s">
        <v>908</v>
      </c>
      <c r="G2726" s="38">
        <v>8.0</v>
      </c>
      <c r="H2726" s="38">
        <v>11.0</v>
      </c>
      <c r="I2726" s="38">
        <v>16.0</v>
      </c>
      <c r="J2726" s="38">
        <v>30997.0</v>
      </c>
      <c r="K2726" s="38">
        <v>0.52</v>
      </c>
      <c r="L2726" s="38">
        <v>35.0</v>
      </c>
      <c r="M2726" s="38">
        <v>5.94</v>
      </c>
      <c r="N2726" s="36" t="s">
        <v>7032</v>
      </c>
      <c r="O2726" s="39" t="s">
        <v>3274</v>
      </c>
      <c r="P2726" s="36" t="s">
        <v>7033</v>
      </c>
    </row>
    <row r="2727">
      <c r="A2727" s="36" t="s">
        <v>7034</v>
      </c>
      <c r="B2727" s="46">
        <v>46091.53455189815</v>
      </c>
      <c r="C2727" s="36" t="s">
        <v>141</v>
      </c>
      <c r="D2727" s="36" t="s">
        <v>1016</v>
      </c>
      <c r="E2727" s="36" t="s">
        <v>462</v>
      </c>
      <c r="F2727" s="36" t="s">
        <v>908</v>
      </c>
      <c r="G2727" s="38">
        <v>3.0</v>
      </c>
      <c r="H2727" s="38">
        <v>5.0</v>
      </c>
      <c r="I2727" s="38">
        <v>8.0</v>
      </c>
      <c r="J2727" s="38">
        <v>12092.0</v>
      </c>
      <c r="K2727" s="38">
        <v>0.3</v>
      </c>
      <c r="L2727" s="38">
        <v>28.0</v>
      </c>
      <c r="M2727" s="38">
        <v>-6.06</v>
      </c>
      <c r="N2727" s="36" t="s">
        <v>7035</v>
      </c>
      <c r="O2727" s="39" t="s">
        <v>3274</v>
      </c>
      <c r="P2727" s="36" t="s">
        <v>7036</v>
      </c>
    </row>
    <row r="2728">
      <c r="A2728" s="54" t="s">
        <v>7037</v>
      </c>
      <c r="B2728" s="55">
        <v>46091.609975740736</v>
      </c>
      <c r="C2728" s="54" t="s">
        <v>141</v>
      </c>
      <c r="D2728" s="54" t="s">
        <v>1495</v>
      </c>
      <c r="E2728" s="54" t="s">
        <v>462</v>
      </c>
      <c r="F2728" s="54" t="s">
        <v>2694</v>
      </c>
      <c r="G2728" s="56">
        <v>0.0</v>
      </c>
      <c r="H2728" s="56">
        <v>0.0</v>
      </c>
      <c r="I2728" s="56">
        <v>0.0</v>
      </c>
      <c r="J2728" s="56">
        <v>0.0</v>
      </c>
      <c r="K2728" s="56">
        <v>0.0</v>
      </c>
      <c r="L2728" s="56">
        <v>2.0</v>
      </c>
      <c r="M2728" s="56">
        <v>0.0</v>
      </c>
      <c r="N2728" s="54" t="s">
        <v>2695</v>
      </c>
      <c r="O2728" s="57"/>
      <c r="P2728" s="54"/>
    </row>
    <row r="2729">
      <c r="A2729" s="41" t="s">
        <v>7038</v>
      </c>
      <c r="B2729" s="47">
        <v>46091.614409120375</v>
      </c>
      <c r="C2729" s="41" t="s">
        <v>141</v>
      </c>
      <c r="D2729" s="41" t="s">
        <v>1137</v>
      </c>
      <c r="E2729" s="41" t="s">
        <v>462</v>
      </c>
      <c r="F2729" s="41" t="s">
        <v>929</v>
      </c>
      <c r="G2729" s="43">
        <v>3.0</v>
      </c>
      <c r="H2729" s="43">
        <v>13.0</v>
      </c>
      <c r="I2729" s="43">
        <v>6.0</v>
      </c>
      <c r="J2729" s="43">
        <v>18305.0</v>
      </c>
      <c r="K2729" s="43">
        <v>0.26</v>
      </c>
      <c r="L2729" s="43">
        <v>28.0</v>
      </c>
      <c r="M2729" s="43">
        <v>-27.95</v>
      </c>
      <c r="N2729" s="41" t="s">
        <v>7039</v>
      </c>
      <c r="O2729" s="44" t="s">
        <v>3274</v>
      </c>
      <c r="P2729" s="41" t="s">
        <v>7040</v>
      </c>
    </row>
    <row r="2730">
      <c r="A2730" s="41" t="s">
        <v>7041</v>
      </c>
      <c r="B2730" s="47">
        <v>46091.64822418982</v>
      </c>
      <c r="C2730" s="41" t="s">
        <v>141</v>
      </c>
      <c r="D2730" s="41" t="s">
        <v>1851</v>
      </c>
      <c r="E2730" s="41" t="s">
        <v>462</v>
      </c>
      <c r="F2730" s="41" t="s">
        <v>929</v>
      </c>
      <c r="G2730" s="43">
        <v>4.0</v>
      </c>
      <c r="H2730" s="43">
        <v>10.0</v>
      </c>
      <c r="I2730" s="43">
        <v>13.0</v>
      </c>
      <c r="J2730" s="43">
        <v>27398.0</v>
      </c>
      <c r="K2730" s="43">
        <v>0.52</v>
      </c>
      <c r="L2730" s="43">
        <v>33.0</v>
      </c>
      <c r="M2730" s="43">
        <v>-11.43</v>
      </c>
      <c r="N2730" s="41" t="s">
        <v>7042</v>
      </c>
      <c r="O2730" s="44" t="s">
        <v>3274</v>
      </c>
      <c r="P2730" s="41" t="s">
        <v>7043</v>
      </c>
    </row>
    <row r="2731">
      <c r="A2731" s="41" t="s">
        <v>7044</v>
      </c>
      <c r="B2731" s="47">
        <v>46091.6563540162</v>
      </c>
      <c r="C2731" s="41" t="s">
        <v>13</v>
      </c>
      <c r="D2731" s="41" t="s">
        <v>3181</v>
      </c>
      <c r="E2731" s="41" t="s">
        <v>463</v>
      </c>
      <c r="F2731" s="41" t="s">
        <v>929</v>
      </c>
      <c r="G2731" s="43">
        <v>0.0</v>
      </c>
      <c r="H2731" s="43">
        <v>14.0</v>
      </c>
      <c r="I2731" s="43">
        <v>16.0</v>
      </c>
      <c r="J2731" s="43">
        <v>8819.0</v>
      </c>
      <c r="K2731" s="43">
        <v>0.44</v>
      </c>
      <c r="L2731" s="43">
        <v>31.0</v>
      </c>
      <c r="M2731" s="43">
        <v>-10.19</v>
      </c>
      <c r="N2731" s="41" t="s">
        <v>7045</v>
      </c>
      <c r="O2731" s="44" t="s">
        <v>3274</v>
      </c>
      <c r="P2731" s="41" t="s">
        <v>7046</v>
      </c>
    </row>
    <row r="2732">
      <c r="A2732" s="41" t="s">
        <v>7044</v>
      </c>
      <c r="B2732" s="47">
        <v>46091.6563540162</v>
      </c>
      <c r="C2732" s="41" t="s">
        <v>51</v>
      </c>
      <c r="D2732" s="41" t="s">
        <v>1187</v>
      </c>
      <c r="E2732" s="41" t="s">
        <v>460</v>
      </c>
      <c r="F2732" s="41" t="s">
        <v>929</v>
      </c>
      <c r="G2732" s="43">
        <v>7.0</v>
      </c>
      <c r="H2732" s="43">
        <v>10.0</v>
      </c>
      <c r="I2732" s="43">
        <v>8.0</v>
      </c>
      <c r="J2732" s="43">
        <v>30955.0</v>
      </c>
      <c r="K2732" s="43">
        <v>0.42</v>
      </c>
      <c r="L2732" s="43">
        <v>31.0</v>
      </c>
      <c r="M2732" s="43">
        <v>9.87</v>
      </c>
      <c r="N2732" s="41" t="s">
        <v>7047</v>
      </c>
      <c r="O2732" s="44" t="s">
        <v>3274</v>
      </c>
      <c r="P2732" s="41" t="s">
        <v>7048</v>
      </c>
    </row>
    <row r="2733">
      <c r="A2733" s="41" t="s">
        <v>7044</v>
      </c>
      <c r="B2733" s="47">
        <v>46091.6563540162</v>
      </c>
      <c r="C2733" s="41" t="s">
        <v>73</v>
      </c>
      <c r="D2733" s="41" t="s">
        <v>1011</v>
      </c>
      <c r="E2733" s="41" t="s">
        <v>462</v>
      </c>
      <c r="F2733" s="41" t="s">
        <v>929</v>
      </c>
      <c r="G2733" s="43">
        <v>9.0</v>
      </c>
      <c r="H2733" s="43">
        <v>9.0</v>
      </c>
      <c r="I2733" s="43">
        <v>2.0</v>
      </c>
      <c r="J2733" s="43">
        <v>31733.0</v>
      </c>
      <c r="K2733" s="43">
        <v>0.31</v>
      </c>
      <c r="L2733" s="43">
        <v>31.0</v>
      </c>
      <c r="M2733" s="43">
        <v>10.23</v>
      </c>
      <c r="N2733" s="41" t="s">
        <v>7049</v>
      </c>
      <c r="O2733" s="44" t="s">
        <v>3274</v>
      </c>
      <c r="P2733" s="41" t="s">
        <v>7050</v>
      </c>
    </row>
    <row r="2734">
      <c r="A2734" s="36" t="s">
        <v>7051</v>
      </c>
      <c r="B2734" s="46">
        <v>46091.678940474536</v>
      </c>
      <c r="C2734" s="36" t="s">
        <v>116</v>
      </c>
      <c r="D2734" s="36" t="s">
        <v>3393</v>
      </c>
      <c r="E2734" s="36" t="s">
        <v>907</v>
      </c>
      <c r="F2734" s="36" t="s">
        <v>908</v>
      </c>
      <c r="G2734" s="38">
        <v>17.0</v>
      </c>
      <c r="H2734" s="38">
        <v>8.0</v>
      </c>
      <c r="I2734" s="38">
        <v>12.0</v>
      </c>
      <c r="J2734" s="38">
        <v>48110.0</v>
      </c>
      <c r="K2734" s="38">
        <v>0.62</v>
      </c>
      <c r="L2734" s="38">
        <v>40.0</v>
      </c>
      <c r="M2734" s="38">
        <v>24.32</v>
      </c>
      <c r="N2734" s="36" t="s">
        <v>7052</v>
      </c>
      <c r="O2734" s="39" t="s">
        <v>3274</v>
      </c>
      <c r="P2734" s="36" t="s">
        <v>7053</v>
      </c>
    </row>
    <row r="2735">
      <c r="A2735" s="41" t="s">
        <v>7054</v>
      </c>
      <c r="B2735" s="47">
        <v>46091.70600136574</v>
      </c>
      <c r="C2735" s="41" t="s">
        <v>13</v>
      </c>
      <c r="D2735" s="41" t="s">
        <v>1187</v>
      </c>
      <c r="E2735" s="41" t="s">
        <v>460</v>
      </c>
      <c r="F2735" s="41" t="s">
        <v>929</v>
      </c>
      <c r="G2735" s="43">
        <v>0.0</v>
      </c>
      <c r="H2735" s="43">
        <v>8.0</v>
      </c>
      <c r="I2735" s="43">
        <v>2.0</v>
      </c>
      <c r="J2735" s="43">
        <v>6343.0</v>
      </c>
      <c r="K2735" s="43">
        <v>0.29</v>
      </c>
      <c r="L2735" s="43">
        <v>19.0</v>
      </c>
      <c r="M2735" s="43">
        <v>-34.51</v>
      </c>
      <c r="N2735" s="41" t="s">
        <v>7055</v>
      </c>
      <c r="O2735" s="44" t="s">
        <v>3274</v>
      </c>
      <c r="P2735" s="41" t="s">
        <v>7056</v>
      </c>
    </row>
    <row r="2736">
      <c r="A2736" s="41" t="s">
        <v>7054</v>
      </c>
      <c r="B2736" s="47">
        <v>46091.70600136574</v>
      </c>
      <c r="C2736" s="41" t="s">
        <v>73</v>
      </c>
      <c r="D2736" s="41" t="s">
        <v>1161</v>
      </c>
      <c r="E2736" s="41" t="s">
        <v>907</v>
      </c>
      <c r="F2736" s="41" t="s">
        <v>929</v>
      </c>
      <c r="G2736" s="43">
        <v>4.0</v>
      </c>
      <c r="H2736" s="43">
        <v>4.0</v>
      </c>
      <c r="I2736" s="43">
        <v>1.0</v>
      </c>
      <c r="J2736" s="43">
        <v>6540.0</v>
      </c>
      <c r="K2736" s="43">
        <v>0.71</v>
      </c>
      <c r="L2736" s="43">
        <v>19.0</v>
      </c>
      <c r="M2736" s="43">
        <v>-10.08</v>
      </c>
      <c r="N2736" s="41" t="s">
        <v>7057</v>
      </c>
      <c r="O2736" s="44" t="s">
        <v>3274</v>
      </c>
      <c r="P2736" s="41" t="s">
        <v>7058</v>
      </c>
    </row>
    <row r="2737">
      <c r="A2737" s="41" t="s">
        <v>7059</v>
      </c>
      <c r="B2737" s="47">
        <v>46091.71272001158</v>
      </c>
      <c r="C2737" s="41" t="s">
        <v>116</v>
      </c>
      <c r="D2737" s="41" t="s">
        <v>1246</v>
      </c>
      <c r="E2737" s="41" t="s">
        <v>464</v>
      </c>
      <c r="F2737" s="41" t="s">
        <v>929</v>
      </c>
      <c r="G2737" s="43">
        <v>1.0</v>
      </c>
      <c r="H2737" s="43">
        <v>9.0</v>
      </c>
      <c r="I2737" s="43">
        <v>2.0</v>
      </c>
      <c r="J2737" s="43">
        <v>18126.0</v>
      </c>
      <c r="K2737" s="43">
        <v>0.2</v>
      </c>
      <c r="L2737" s="43">
        <v>27.0</v>
      </c>
      <c r="M2737" s="43">
        <v>-17.57</v>
      </c>
      <c r="N2737" s="41" t="s">
        <v>7060</v>
      </c>
      <c r="O2737" s="44" t="s">
        <v>3274</v>
      </c>
      <c r="P2737" s="41" t="s">
        <v>7061</v>
      </c>
    </row>
    <row r="2738">
      <c r="A2738" s="36" t="s">
        <v>7062</v>
      </c>
      <c r="B2738" s="46">
        <v>46091.727999027775</v>
      </c>
      <c r="C2738" s="36" t="s">
        <v>13</v>
      </c>
      <c r="D2738" s="36" t="s">
        <v>1249</v>
      </c>
      <c r="E2738" s="36" t="s">
        <v>463</v>
      </c>
      <c r="F2738" s="36" t="s">
        <v>908</v>
      </c>
      <c r="G2738" s="38">
        <v>0.0</v>
      </c>
      <c r="H2738" s="38">
        <v>3.0</v>
      </c>
      <c r="I2738" s="38">
        <v>26.0</v>
      </c>
      <c r="J2738" s="38">
        <v>13899.0</v>
      </c>
      <c r="K2738" s="38">
        <v>0.76</v>
      </c>
      <c r="L2738" s="38">
        <v>30.0</v>
      </c>
      <c r="M2738" s="38">
        <v>29.55</v>
      </c>
      <c r="N2738" s="36" t="s">
        <v>7063</v>
      </c>
      <c r="O2738" s="39" t="s">
        <v>3274</v>
      </c>
      <c r="P2738" s="36" t="s">
        <v>7064</v>
      </c>
    </row>
    <row r="2739">
      <c r="A2739" s="36" t="s">
        <v>7062</v>
      </c>
      <c r="B2739" s="46">
        <v>46091.727999027775</v>
      </c>
      <c r="C2739" s="36" t="s">
        <v>28</v>
      </c>
      <c r="D2739" s="36" t="s">
        <v>975</v>
      </c>
      <c r="E2739" s="36" t="s">
        <v>907</v>
      </c>
      <c r="F2739" s="36" t="s">
        <v>908</v>
      </c>
      <c r="G2739" s="38">
        <v>2.0</v>
      </c>
      <c r="H2739" s="38">
        <v>2.0</v>
      </c>
      <c r="I2739" s="38">
        <v>6.0</v>
      </c>
      <c r="J2739" s="38">
        <v>5222.0</v>
      </c>
      <c r="K2739" s="38">
        <v>0.24</v>
      </c>
      <c r="L2739" s="38">
        <v>30.0</v>
      </c>
      <c r="M2739" s="38">
        <v>14.74</v>
      </c>
      <c r="N2739" s="36" t="s">
        <v>7065</v>
      </c>
      <c r="O2739" s="39" t="s">
        <v>3274</v>
      </c>
      <c r="P2739" s="36" t="s">
        <v>7066</v>
      </c>
    </row>
    <row r="2740">
      <c r="A2740" s="36" t="s">
        <v>7062</v>
      </c>
      <c r="B2740" s="46">
        <v>46091.727999027775</v>
      </c>
      <c r="C2740" s="36" t="s">
        <v>71</v>
      </c>
      <c r="D2740" s="36" t="s">
        <v>7067</v>
      </c>
      <c r="E2740" s="36" t="s">
        <v>462</v>
      </c>
      <c r="F2740" s="36" t="s">
        <v>908</v>
      </c>
      <c r="G2740" s="38">
        <v>8.0</v>
      </c>
      <c r="H2740" s="38">
        <v>1.0</v>
      </c>
      <c r="I2740" s="38">
        <v>7.0</v>
      </c>
      <c r="J2740" s="38">
        <v>20324.0</v>
      </c>
      <c r="K2740" s="38">
        <v>0.44</v>
      </c>
      <c r="L2740" s="38">
        <v>30.0</v>
      </c>
      <c r="M2740" s="38">
        <v>24.05</v>
      </c>
      <c r="N2740" s="36" t="s">
        <v>7068</v>
      </c>
      <c r="O2740" s="39" t="s">
        <v>3274</v>
      </c>
      <c r="P2740" s="36" t="s">
        <v>7069</v>
      </c>
    </row>
    <row r="2741">
      <c r="A2741" s="36" t="s">
        <v>7062</v>
      </c>
      <c r="B2741" s="46">
        <v>46091.727999027775</v>
      </c>
      <c r="C2741" s="36" t="s">
        <v>73</v>
      </c>
      <c r="D2741" s="36" t="s">
        <v>1811</v>
      </c>
      <c r="E2741" s="36" t="s">
        <v>460</v>
      </c>
      <c r="F2741" s="36" t="s">
        <v>908</v>
      </c>
      <c r="G2741" s="38">
        <v>19.0</v>
      </c>
      <c r="H2741" s="38">
        <v>4.0</v>
      </c>
      <c r="I2741" s="38">
        <v>2.0</v>
      </c>
      <c r="J2741" s="38">
        <v>34498.0</v>
      </c>
      <c r="K2741" s="38">
        <v>0.62</v>
      </c>
      <c r="L2741" s="38">
        <v>30.0</v>
      </c>
      <c r="M2741" s="38">
        <v>47.64</v>
      </c>
      <c r="N2741" s="36" t="s">
        <v>7070</v>
      </c>
      <c r="O2741" s="39" t="s">
        <v>3274</v>
      </c>
      <c r="P2741" s="36" t="s">
        <v>7071</v>
      </c>
    </row>
    <row r="2742">
      <c r="A2742" s="36" t="s">
        <v>7062</v>
      </c>
      <c r="B2742" s="46">
        <v>46091.727999027775</v>
      </c>
      <c r="C2742" s="36" t="s">
        <v>79</v>
      </c>
      <c r="D2742" s="36" t="s">
        <v>954</v>
      </c>
      <c r="E2742" s="36" t="s">
        <v>464</v>
      </c>
      <c r="F2742" s="36" t="s">
        <v>908</v>
      </c>
      <c r="G2742" s="38">
        <v>5.0</v>
      </c>
      <c r="H2742" s="38">
        <v>0.0</v>
      </c>
      <c r="I2742" s="38">
        <v>6.0</v>
      </c>
      <c r="J2742" s="38">
        <v>18089.0</v>
      </c>
      <c r="K2742" s="38">
        <v>0.32</v>
      </c>
      <c r="L2742" s="38">
        <v>30.0</v>
      </c>
      <c r="M2742" s="38">
        <v>37.69</v>
      </c>
      <c r="N2742" s="36" t="s">
        <v>7072</v>
      </c>
      <c r="O2742" s="39" t="s">
        <v>3274</v>
      </c>
      <c r="P2742" s="36" t="s">
        <v>7073</v>
      </c>
    </row>
    <row r="2743">
      <c r="A2743" s="41" t="s">
        <v>7074</v>
      </c>
      <c r="B2743" s="47">
        <v>46091.73750418982</v>
      </c>
      <c r="C2743" s="41" t="s">
        <v>116</v>
      </c>
      <c r="D2743" s="41" t="s">
        <v>922</v>
      </c>
      <c r="E2743" s="41" t="s">
        <v>462</v>
      </c>
      <c r="F2743" s="41" t="s">
        <v>929</v>
      </c>
      <c r="G2743" s="43">
        <v>3.0</v>
      </c>
      <c r="H2743" s="43">
        <v>13.0</v>
      </c>
      <c r="I2743" s="43">
        <v>3.0</v>
      </c>
      <c r="J2743" s="43">
        <v>15871.0</v>
      </c>
      <c r="K2743" s="43">
        <v>0.2</v>
      </c>
      <c r="L2743" s="43">
        <v>30.0</v>
      </c>
      <c r="M2743" s="43">
        <v>-30.68</v>
      </c>
      <c r="N2743" s="41" t="s">
        <v>7075</v>
      </c>
      <c r="O2743" s="44" t="s">
        <v>3274</v>
      </c>
      <c r="P2743" s="41" t="s">
        <v>7076</v>
      </c>
    </row>
    <row r="2744">
      <c r="A2744" s="36" t="s">
        <v>7077</v>
      </c>
      <c r="B2744" s="46">
        <v>46091.75187868056</v>
      </c>
      <c r="C2744" s="36" t="s">
        <v>13</v>
      </c>
      <c r="D2744" s="36" t="s">
        <v>1384</v>
      </c>
      <c r="E2744" s="36" t="s">
        <v>463</v>
      </c>
      <c r="F2744" s="36" t="s">
        <v>908</v>
      </c>
      <c r="G2744" s="38">
        <v>6.0</v>
      </c>
      <c r="H2744" s="38">
        <v>11.0</v>
      </c>
      <c r="I2744" s="38">
        <v>23.0</v>
      </c>
      <c r="J2744" s="38">
        <v>22939.0</v>
      </c>
      <c r="K2744" s="38">
        <v>0.69</v>
      </c>
      <c r="L2744" s="38">
        <v>32.0</v>
      </c>
      <c r="M2744" s="38">
        <v>15.07</v>
      </c>
      <c r="N2744" s="36" t="s">
        <v>7078</v>
      </c>
      <c r="O2744" s="39" t="s">
        <v>3274</v>
      </c>
      <c r="P2744" s="36" t="s">
        <v>7079</v>
      </c>
    </row>
    <row r="2745">
      <c r="A2745" s="36" t="s">
        <v>7077</v>
      </c>
      <c r="B2745" s="46">
        <v>46091.75187868056</v>
      </c>
      <c r="C2745" s="36" t="s">
        <v>28</v>
      </c>
      <c r="D2745" s="36" t="s">
        <v>983</v>
      </c>
      <c r="E2745" s="36" t="s">
        <v>907</v>
      </c>
      <c r="F2745" s="36" t="s">
        <v>908</v>
      </c>
      <c r="G2745" s="38">
        <v>4.0</v>
      </c>
      <c r="H2745" s="38">
        <v>7.0</v>
      </c>
      <c r="I2745" s="38">
        <v>7.0</v>
      </c>
      <c r="J2745" s="38">
        <v>18417.0</v>
      </c>
      <c r="K2745" s="38">
        <v>0.26</v>
      </c>
      <c r="L2745" s="38">
        <v>32.0</v>
      </c>
      <c r="M2745" s="38">
        <v>7.51</v>
      </c>
      <c r="N2745" s="36" t="s">
        <v>7080</v>
      </c>
      <c r="O2745" s="39" t="s">
        <v>3274</v>
      </c>
      <c r="P2745" s="36" t="s">
        <v>7081</v>
      </c>
    </row>
    <row r="2746">
      <c r="A2746" s="36" t="s">
        <v>7077</v>
      </c>
      <c r="B2746" s="46">
        <v>46091.75187868056</v>
      </c>
      <c r="C2746" s="36" t="s">
        <v>71</v>
      </c>
      <c r="D2746" s="36" t="s">
        <v>1151</v>
      </c>
      <c r="E2746" s="36" t="s">
        <v>462</v>
      </c>
      <c r="F2746" s="36" t="s">
        <v>908</v>
      </c>
      <c r="G2746" s="38">
        <v>2.0</v>
      </c>
      <c r="H2746" s="38">
        <v>7.0</v>
      </c>
      <c r="I2746" s="38">
        <v>23.0</v>
      </c>
      <c r="J2746" s="38">
        <v>21719.0</v>
      </c>
      <c r="K2746" s="38">
        <v>0.6</v>
      </c>
      <c r="L2746" s="38">
        <v>32.0</v>
      </c>
      <c r="M2746" s="38">
        <v>23.04</v>
      </c>
      <c r="N2746" s="36" t="s">
        <v>7082</v>
      </c>
      <c r="O2746" s="39" t="s">
        <v>3274</v>
      </c>
      <c r="P2746" s="36" t="s">
        <v>7083</v>
      </c>
    </row>
    <row r="2747">
      <c r="A2747" s="36" t="s">
        <v>7077</v>
      </c>
      <c r="B2747" s="46">
        <v>46091.75187868056</v>
      </c>
      <c r="C2747" s="36" t="s">
        <v>73</v>
      </c>
      <c r="D2747" s="36" t="s">
        <v>1051</v>
      </c>
      <c r="E2747" s="36" t="s">
        <v>460</v>
      </c>
      <c r="F2747" s="36" t="s">
        <v>908</v>
      </c>
      <c r="G2747" s="38">
        <v>22.0</v>
      </c>
      <c r="H2747" s="38">
        <v>5.0</v>
      </c>
      <c r="I2747" s="38">
        <v>9.0</v>
      </c>
      <c r="J2747" s="38">
        <v>73041.0</v>
      </c>
      <c r="K2747" s="38">
        <v>0.74</v>
      </c>
      <c r="L2747" s="38">
        <v>32.0</v>
      </c>
      <c r="M2747" s="38">
        <v>62.16</v>
      </c>
      <c r="N2747" s="36" t="s">
        <v>7084</v>
      </c>
      <c r="O2747" s="39" t="s">
        <v>3274</v>
      </c>
      <c r="P2747" s="36" t="s">
        <v>7085</v>
      </c>
    </row>
    <row r="2748">
      <c r="A2748" s="36" t="s">
        <v>7077</v>
      </c>
      <c r="B2748" s="46">
        <v>46091.75187868056</v>
      </c>
      <c r="C2748" s="36" t="s">
        <v>79</v>
      </c>
      <c r="D2748" s="36" t="s">
        <v>1870</v>
      </c>
      <c r="E2748" s="36" t="s">
        <v>464</v>
      </c>
      <c r="F2748" s="36" t="s">
        <v>908</v>
      </c>
      <c r="G2748" s="38">
        <v>8.0</v>
      </c>
      <c r="H2748" s="38">
        <v>4.0</v>
      </c>
      <c r="I2748" s="38">
        <v>12.0</v>
      </c>
      <c r="J2748" s="38">
        <v>33285.0</v>
      </c>
      <c r="K2748" s="38">
        <v>0.48</v>
      </c>
      <c r="L2748" s="38">
        <v>32.0</v>
      </c>
      <c r="M2748" s="38">
        <v>22.6</v>
      </c>
      <c r="N2748" s="36" t="s">
        <v>7086</v>
      </c>
      <c r="O2748" s="39" t="s">
        <v>3274</v>
      </c>
      <c r="P2748" s="36" t="s">
        <v>7087</v>
      </c>
    </row>
    <row r="2749">
      <c r="A2749" s="41" t="s">
        <v>7088</v>
      </c>
      <c r="B2749" s="47">
        <v>46091.79162520834</v>
      </c>
      <c r="C2749" s="41" t="s">
        <v>13</v>
      </c>
      <c r="D2749" s="41" t="s">
        <v>1928</v>
      </c>
      <c r="E2749" s="41" t="s">
        <v>460</v>
      </c>
      <c r="F2749" s="41" t="s">
        <v>929</v>
      </c>
      <c r="G2749" s="43">
        <v>9.0</v>
      </c>
      <c r="H2749" s="43">
        <v>4.0</v>
      </c>
      <c r="I2749" s="43">
        <v>3.0</v>
      </c>
      <c r="J2749" s="43">
        <v>34142.0</v>
      </c>
      <c r="K2749" s="43">
        <v>0.6</v>
      </c>
      <c r="L2749" s="43">
        <v>28.0</v>
      </c>
      <c r="M2749" s="43">
        <v>15.09</v>
      </c>
      <c r="N2749" s="41" t="s">
        <v>7089</v>
      </c>
      <c r="O2749" s="44" t="s">
        <v>3274</v>
      </c>
      <c r="P2749" s="41" t="s">
        <v>7090</v>
      </c>
    </row>
    <row r="2750">
      <c r="A2750" s="36" t="s">
        <v>7091</v>
      </c>
      <c r="B2750" s="46">
        <v>46091.783893935186</v>
      </c>
      <c r="C2750" s="36" t="s">
        <v>21</v>
      </c>
      <c r="D2750" s="36" t="s">
        <v>1249</v>
      </c>
      <c r="E2750" s="36" t="s">
        <v>463</v>
      </c>
      <c r="F2750" s="36" t="s">
        <v>908</v>
      </c>
      <c r="G2750" s="38">
        <v>1.0</v>
      </c>
      <c r="H2750" s="38">
        <v>7.0</v>
      </c>
      <c r="I2750" s="38">
        <v>24.0</v>
      </c>
      <c r="J2750" s="38">
        <v>14614.0</v>
      </c>
      <c r="K2750" s="38">
        <v>0.52</v>
      </c>
      <c r="L2750" s="38">
        <v>38.0</v>
      </c>
      <c r="M2750" s="38">
        <v>30.38</v>
      </c>
      <c r="N2750" s="36" t="s">
        <v>7092</v>
      </c>
      <c r="O2750" s="39" t="s">
        <v>3274</v>
      </c>
      <c r="P2750" s="36" t="s">
        <v>7093</v>
      </c>
    </row>
    <row r="2751">
      <c r="A2751" s="36" t="s">
        <v>7091</v>
      </c>
      <c r="B2751" s="46">
        <v>46091.783893935186</v>
      </c>
      <c r="C2751" s="36" t="s">
        <v>28</v>
      </c>
      <c r="D2751" s="36" t="s">
        <v>938</v>
      </c>
      <c r="E2751" s="36" t="s">
        <v>907</v>
      </c>
      <c r="F2751" s="36" t="s">
        <v>908</v>
      </c>
      <c r="G2751" s="38">
        <v>9.0</v>
      </c>
      <c r="H2751" s="38">
        <v>8.0</v>
      </c>
      <c r="I2751" s="38">
        <v>14.0</v>
      </c>
      <c r="J2751" s="38">
        <v>32631.0</v>
      </c>
      <c r="K2751" s="38">
        <v>0.48</v>
      </c>
      <c r="L2751" s="38">
        <v>38.0</v>
      </c>
      <c r="M2751" s="38">
        <v>26.17</v>
      </c>
      <c r="N2751" s="36" t="s">
        <v>7094</v>
      </c>
      <c r="O2751" s="39" t="s">
        <v>3274</v>
      </c>
      <c r="P2751" s="36" t="s">
        <v>7095</v>
      </c>
    </row>
    <row r="2752">
      <c r="A2752" s="36" t="s">
        <v>7091</v>
      </c>
      <c r="B2752" s="46">
        <v>46091.783893935186</v>
      </c>
      <c r="C2752" s="36" t="s">
        <v>71</v>
      </c>
      <c r="D2752" s="36" t="s">
        <v>2171</v>
      </c>
      <c r="E2752" s="36" t="s">
        <v>462</v>
      </c>
      <c r="F2752" s="36" t="s">
        <v>908</v>
      </c>
      <c r="G2752" s="38">
        <v>17.0</v>
      </c>
      <c r="H2752" s="38">
        <v>10.0</v>
      </c>
      <c r="I2752" s="38">
        <v>11.0</v>
      </c>
      <c r="J2752" s="38">
        <v>51394.0</v>
      </c>
      <c r="K2752" s="38">
        <v>0.58</v>
      </c>
      <c r="L2752" s="38">
        <v>38.0</v>
      </c>
      <c r="M2752" s="38">
        <v>13.28</v>
      </c>
      <c r="N2752" s="36" t="s">
        <v>7096</v>
      </c>
      <c r="O2752" s="39" t="s">
        <v>3274</v>
      </c>
      <c r="P2752" s="36" t="s">
        <v>7097</v>
      </c>
    </row>
    <row r="2753">
      <c r="A2753" s="36" t="s">
        <v>7091</v>
      </c>
      <c r="B2753" s="46">
        <v>46091.783893935186</v>
      </c>
      <c r="C2753" s="36" t="s">
        <v>73</v>
      </c>
      <c r="D2753" s="36" t="s">
        <v>1288</v>
      </c>
      <c r="E2753" s="36" t="s">
        <v>460</v>
      </c>
      <c r="F2753" s="36" t="s">
        <v>908</v>
      </c>
      <c r="G2753" s="38">
        <v>13.0</v>
      </c>
      <c r="H2753" s="38">
        <v>5.0</v>
      </c>
      <c r="I2753" s="38">
        <v>6.0</v>
      </c>
      <c r="J2753" s="38">
        <v>49128.0</v>
      </c>
      <c r="K2753" s="38">
        <v>0.4</v>
      </c>
      <c r="L2753" s="38">
        <v>38.0</v>
      </c>
      <c r="M2753" s="38">
        <v>27.71</v>
      </c>
      <c r="N2753" s="36" t="s">
        <v>7098</v>
      </c>
      <c r="O2753" s="39" t="s">
        <v>3274</v>
      </c>
      <c r="P2753" s="36" t="s">
        <v>7099</v>
      </c>
    </row>
    <row r="2754">
      <c r="A2754" s="36" t="s">
        <v>7091</v>
      </c>
      <c r="B2754" s="46">
        <v>46091.783893935186</v>
      </c>
      <c r="C2754" s="36" t="s">
        <v>79</v>
      </c>
      <c r="D2754" s="36" t="s">
        <v>1132</v>
      </c>
      <c r="E2754" s="36" t="s">
        <v>464</v>
      </c>
      <c r="F2754" s="36" t="s">
        <v>908</v>
      </c>
      <c r="G2754" s="38">
        <v>8.0</v>
      </c>
      <c r="H2754" s="38">
        <v>3.0</v>
      </c>
      <c r="I2754" s="38">
        <v>11.0</v>
      </c>
      <c r="J2754" s="38">
        <v>41113.0</v>
      </c>
      <c r="K2754" s="38">
        <v>0.4</v>
      </c>
      <c r="L2754" s="38">
        <v>38.0</v>
      </c>
      <c r="M2754" s="38">
        <v>34.82</v>
      </c>
      <c r="N2754" s="36" t="s">
        <v>7100</v>
      </c>
      <c r="O2754" s="39" t="s">
        <v>3274</v>
      </c>
      <c r="P2754" s="36" t="s">
        <v>7101</v>
      </c>
    </row>
    <row r="2755">
      <c r="A2755" s="41" t="s">
        <v>7088</v>
      </c>
      <c r="B2755" s="47">
        <v>46091.79162520834</v>
      </c>
      <c r="C2755" s="41" t="s">
        <v>91</v>
      </c>
      <c r="D2755" s="41" t="s">
        <v>1027</v>
      </c>
      <c r="E2755" s="41" t="s">
        <v>907</v>
      </c>
      <c r="F2755" s="41" t="s">
        <v>929</v>
      </c>
      <c r="G2755" s="43">
        <v>5.0</v>
      </c>
      <c r="H2755" s="43">
        <v>4.0</v>
      </c>
      <c r="I2755" s="43">
        <v>5.0</v>
      </c>
      <c r="J2755" s="43">
        <v>15072.0</v>
      </c>
      <c r="K2755" s="43">
        <v>0.5</v>
      </c>
      <c r="L2755" s="43">
        <v>28.0</v>
      </c>
      <c r="M2755" s="43">
        <v>-18.16</v>
      </c>
      <c r="N2755" s="41" t="s">
        <v>7102</v>
      </c>
      <c r="O2755" s="44" t="s">
        <v>3274</v>
      </c>
      <c r="P2755" s="41" t="s">
        <v>7103</v>
      </c>
    </row>
    <row r="2756">
      <c r="A2756" s="41" t="s">
        <v>7088</v>
      </c>
      <c r="B2756" s="47">
        <v>46091.79162520834</v>
      </c>
      <c r="C2756" s="41" t="s">
        <v>143</v>
      </c>
      <c r="D2756" s="41" t="s">
        <v>972</v>
      </c>
      <c r="E2756" s="41" t="s">
        <v>463</v>
      </c>
      <c r="F2756" s="41" t="s">
        <v>929</v>
      </c>
      <c r="G2756" s="43">
        <v>1.0</v>
      </c>
      <c r="H2756" s="43">
        <v>5.0</v>
      </c>
      <c r="I2756" s="43">
        <v>10.0</v>
      </c>
      <c r="J2756" s="43">
        <v>10585.0</v>
      </c>
      <c r="K2756" s="43">
        <v>0.55</v>
      </c>
      <c r="L2756" s="43">
        <v>28.0</v>
      </c>
      <c r="M2756" s="43">
        <v>-6.16</v>
      </c>
      <c r="N2756" s="41" t="s">
        <v>7104</v>
      </c>
      <c r="O2756" s="44" t="s">
        <v>3274</v>
      </c>
      <c r="P2756" s="41" t="s">
        <v>7105</v>
      </c>
    </row>
    <row r="2757">
      <c r="A2757" s="36" t="s">
        <v>7106</v>
      </c>
      <c r="B2757" s="46">
        <v>46091.83340982639</v>
      </c>
      <c r="C2757" s="36" t="s">
        <v>136</v>
      </c>
      <c r="D2757" s="36" t="s">
        <v>1048</v>
      </c>
      <c r="E2757" s="36" t="s">
        <v>460</v>
      </c>
      <c r="F2757" s="36" t="s">
        <v>908</v>
      </c>
      <c r="G2757" s="38">
        <v>11.0</v>
      </c>
      <c r="H2757" s="38">
        <v>7.0</v>
      </c>
      <c r="I2757" s="38">
        <v>5.0</v>
      </c>
      <c r="J2757" s="38">
        <v>42859.0</v>
      </c>
      <c r="K2757" s="38">
        <v>0.43</v>
      </c>
      <c r="L2757" s="38">
        <v>34.0</v>
      </c>
      <c r="M2757" s="38">
        <v>27.22</v>
      </c>
      <c r="N2757" s="36" t="s">
        <v>7107</v>
      </c>
      <c r="O2757" s="39" t="s">
        <v>3274</v>
      </c>
      <c r="P2757" s="36" t="s">
        <v>7108</v>
      </c>
    </row>
    <row r="2758">
      <c r="A2758" s="36" t="s">
        <v>7109</v>
      </c>
      <c r="B2758" s="46">
        <v>46084.02108892361</v>
      </c>
      <c r="C2758" s="36" t="s">
        <v>132</v>
      </c>
      <c r="D2758" s="36" t="s">
        <v>1611</v>
      </c>
      <c r="E2758" s="36" t="s">
        <v>463</v>
      </c>
      <c r="F2758" s="36" t="s">
        <v>908</v>
      </c>
      <c r="G2758" s="38">
        <v>4.0</v>
      </c>
      <c r="H2758" s="38">
        <v>8.0</v>
      </c>
      <c r="I2758" s="38">
        <v>17.0</v>
      </c>
      <c r="J2758" s="38">
        <v>18414.0</v>
      </c>
      <c r="K2758" s="38">
        <v>0.55</v>
      </c>
      <c r="L2758" s="38">
        <v>28.0</v>
      </c>
      <c r="M2758" s="38">
        <v>15.05</v>
      </c>
      <c r="N2758" s="36" t="s">
        <v>7110</v>
      </c>
      <c r="O2758" s="39" t="s">
        <v>3274</v>
      </c>
      <c r="P2758" s="36" t="s">
        <v>7111</v>
      </c>
    </row>
    <row r="2759">
      <c r="A2759" s="36" t="s">
        <v>7112</v>
      </c>
      <c r="B2759" s="46">
        <v>46085.94025827546</v>
      </c>
      <c r="C2759" s="36" t="s">
        <v>132</v>
      </c>
      <c r="D2759" s="36" t="s">
        <v>1611</v>
      </c>
      <c r="E2759" s="36" t="s">
        <v>463</v>
      </c>
      <c r="F2759" s="36" t="s">
        <v>908</v>
      </c>
      <c r="G2759" s="38">
        <v>3.0</v>
      </c>
      <c r="H2759" s="38">
        <v>3.0</v>
      </c>
      <c r="I2759" s="38">
        <v>16.0</v>
      </c>
      <c r="J2759" s="38">
        <v>27341.0</v>
      </c>
      <c r="K2759" s="38">
        <v>0.58</v>
      </c>
      <c r="L2759" s="38">
        <v>30.0</v>
      </c>
      <c r="M2759" s="38">
        <v>39.98</v>
      </c>
      <c r="N2759" s="36" t="s">
        <v>7113</v>
      </c>
      <c r="O2759" s="39" t="s">
        <v>3274</v>
      </c>
      <c r="P2759" s="36" t="s">
        <v>7114</v>
      </c>
    </row>
    <row r="2760">
      <c r="A2760" s="41" t="s">
        <v>7115</v>
      </c>
      <c r="B2760" s="47">
        <v>46085.97315518519</v>
      </c>
      <c r="C2760" s="41" t="s">
        <v>132</v>
      </c>
      <c r="D2760" s="41" t="s">
        <v>1728</v>
      </c>
      <c r="E2760" s="41" t="s">
        <v>463</v>
      </c>
      <c r="F2760" s="41" t="s">
        <v>929</v>
      </c>
      <c r="G2760" s="43">
        <v>4.0</v>
      </c>
      <c r="H2760" s="43">
        <v>15.0</v>
      </c>
      <c r="I2760" s="43">
        <v>16.0</v>
      </c>
      <c r="J2760" s="43">
        <v>15099.0</v>
      </c>
      <c r="K2760" s="43">
        <v>0.44</v>
      </c>
      <c r="L2760" s="43">
        <v>42.0</v>
      </c>
      <c r="M2760" s="43">
        <v>-6.78</v>
      </c>
      <c r="N2760" s="41" t="s">
        <v>7116</v>
      </c>
      <c r="O2760" s="44" t="s">
        <v>3274</v>
      </c>
      <c r="P2760" s="41" t="s">
        <v>7117</v>
      </c>
    </row>
    <row r="2761">
      <c r="A2761" s="36" t="s">
        <v>7118</v>
      </c>
      <c r="B2761" s="46">
        <v>46079.86751689815</v>
      </c>
      <c r="C2761" s="36" t="s">
        <v>147</v>
      </c>
      <c r="D2761" s="36" t="s">
        <v>1288</v>
      </c>
      <c r="E2761" s="36" t="s">
        <v>460</v>
      </c>
      <c r="F2761" s="36" t="s">
        <v>908</v>
      </c>
      <c r="G2761" s="38">
        <v>14.0</v>
      </c>
      <c r="H2761" s="38">
        <v>9.0</v>
      </c>
      <c r="I2761" s="38">
        <v>8.0</v>
      </c>
      <c r="J2761" s="38">
        <v>63293.0</v>
      </c>
      <c r="K2761" s="38">
        <v>0.39</v>
      </c>
      <c r="L2761" s="38">
        <v>43.0</v>
      </c>
      <c r="M2761" s="38">
        <v>28.11</v>
      </c>
      <c r="N2761" s="36" t="s">
        <v>7119</v>
      </c>
      <c r="O2761" s="39" t="s">
        <v>3274</v>
      </c>
      <c r="P2761" s="36" t="s">
        <v>7120</v>
      </c>
    </row>
    <row r="2762">
      <c r="A2762" s="41" t="s">
        <v>7121</v>
      </c>
      <c r="B2762" s="47">
        <v>46079.90085023148</v>
      </c>
      <c r="C2762" s="41" t="s">
        <v>147</v>
      </c>
      <c r="D2762" s="41" t="s">
        <v>1045</v>
      </c>
      <c r="E2762" s="41" t="s">
        <v>463</v>
      </c>
      <c r="F2762" s="41" t="s">
        <v>929</v>
      </c>
      <c r="G2762" s="43">
        <v>0.0</v>
      </c>
      <c r="H2762" s="43">
        <v>5.0</v>
      </c>
      <c r="I2762" s="43">
        <v>4.0</v>
      </c>
      <c r="J2762" s="43">
        <v>6629.0</v>
      </c>
      <c r="K2762" s="43">
        <v>0.2</v>
      </c>
      <c r="L2762" s="43">
        <v>31.0</v>
      </c>
      <c r="M2762" s="43">
        <v>-13.12</v>
      </c>
      <c r="N2762" s="41" t="s">
        <v>7122</v>
      </c>
      <c r="O2762" s="44" t="s">
        <v>3274</v>
      </c>
      <c r="P2762" s="41" t="s">
        <v>7123</v>
      </c>
    </row>
    <row r="2763">
      <c r="A2763" s="49" t="s">
        <v>7124</v>
      </c>
      <c r="B2763" s="50">
        <v>46084.59654655092</v>
      </c>
      <c r="C2763" s="49" t="s">
        <v>147</v>
      </c>
      <c r="D2763" s="49" t="s">
        <v>997</v>
      </c>
      <c r="E2763" s="49" t="s">
        <v>460</v>
      </c>
      <c r="F2763" s="49" t="s">
        <v>2694</v>
      </c>
      <c r="G2763" s="51">
        <v>0.0</v>
      </c>
      <c r="H2763" s="51">
        <v>0.0</v>
      </c>
      <c r="I2763" s="51">
        <v>0.0</v>
      </c>
      <c r="J2763" s="51">
        <v>136.0</v>
      </c>
      <c r="K2763" s="51">
        <v>0.0</v>
      </c>
      <c r="L2763" s="51">
        <v>1.0</v>
      </c>
      <c r="M2763" s="51">
        <v>0.0</v>
      </c>
      <c r="N2763" s="49" t="s">
        <v>2695</v>
      </c>
      <c r="O2763" s="52"/>
      <c r="P2763" s="49"/>
    </row>
    <row r="2764">
      <c r="A2764" s="36" t="s">
        <v>7125</v>
      </c>
      <c r="B2764" s="46">
        <v>46084.60100300926</v>
      </c>
      <c r="C2764" s="36" t="s">
        <v>147</v>
      </c>
      <c r="D2764" s="36" t="s">
        <v>2388</v>
      </c>
      <c r="E2764" s="36" t="s">
        <v>460</v>
      </c>
      <c r="F2764" s="36" t="s">
        <v>908</v>
      </c>
      <c r="G2764" s="38">
        <v>10.0</v>
      </c>
      <c r="H2764" s="38">
        <v>3.0</v>
      </c>
      <c r="I2764" s="38">
        <v>11.0</v>
      </c>
      <c r="J2764" s="38">
        <v>22202.0</v>
      </c>
      <c r="K2764" s="38">
        <v>0.47</v>
      </c>
      <c r="L2764" s="38">
        <v>27.0</v>
      </c>
      <c r="M2764" s="38">
        <v>30.28</v>
      </c>
      <c r="N2764" s="36" t="s">
        <v>7126</v>
      </c>
      <c r="O2764" s="39" t="s">
        <v>3274</v>
      </c>
      <c r="P2764" s="36" t="s">
        <v>7127</v>
      </c>
    </row>
    <row r="2765">
      <c r="A2765" s="41" t="s">
        <v>7128</v>
      </c>
      <c r="B2765" s="47">
        <v>46084.877574768514</v>
      </c>
      <c r="C2765" s="41" t="s">
        <v>147</v>
      </c>
      <c r="D2765" s="41" t="s">
        <v>2255</v>
      </c>
      <c r="E2765" s="41" t="s">
        <v>460</v>
      </c>
      <c r="F2765" s="41" t="s">
        <v>929</v>
      </c>
      <c r="G2765" s="43">
        <v>9.0</v>
      </c>
      <c r="H2765" s="43">
        <v>8.0</v>
      </c>
      <c r="I2765" s="43">
        <v>12.0</v>
      </c>
      <c r="J2765" s="43">
        <v>47034.0</v>
      </c>
      <c r="K2765" s="43">
        <v>0.53</v>
      </c>
      <c r="L2765" s="43">
        <v>43.0</v>
      </c>
      <c r="M2765" s="43">
        <v>22.42</v>
      </c>
      <c r="N2765" s="41" t="s">
        <v>7129</v>
      </c>
      <c r="O2765" s="44" t="s">
        <v>3274</v>
      </c>
      <c r="P2765" s="41" t="s">
        <v>7130</v>
      </c>
    </row>
    <row r="2766">
      <c r="A2766" s="36" t="s">
        <v>7131</v>
      </c>
      <c r="B2766" s="46">
        <v>46085.72983512732</v>
      </c>
      <c r="C2766" s="36" t="s">
        <v>147</v>
      </c>
      <c r="D2766" s="36" t="s">
        <v>1016</v>
      </c>
      <c r="E2766" s="36" t="s">
        <v>462</v>
      </c>
      <c r="F2766" s="36" t="s">
        <v>908</v>
      </c>
      <c r="G2766" s="38">
        <v>1.0</v>
      </c>
      <c r="H2766" s="38">
        <v>4.0</v>
      </c>
      <c r="I2766" s="38">
        <v>3.0</v>
      </c>
      <c r="J2766" s="38">
        <v>11433.0</v>
      </c>
      <c r="K2766" s="38">
        <v>0.11</v>
      </c>
      <c r="L2766" s="38">
        <v>27.0</v>
      </c>
      <c r="M2766" s="38">
        <v>-7.81</v>
      </c>
      <c r="N2766" s="36" t="s">
        <v>7132</v>
      </c>
      <c r="O2766" s="39" t="s">
        <v>3274</v>
      </c>
      <c r="P2766" s="36" t="s">
        <v>7133</v>
      </c>
    </row>
    <row r="2767">
      <c r="A2767" s="36" t="s">
        <v>7134</v>
      </c>
      <c r="B2767" s="46">
        <v>46085.751743125</v>
      </c>
      <c r="C2767" s="36" t="s">
        <v>147</v>
      </c>
      <c r="D2767" s="36" t="s">
        <v>1963</v>
      </c>
      <c r="E2767" s="36" t="s">
        <v>462</v>
      </c>
      <c r="F2767" s="36" t="s">
        <v>908</v>
      </c>
      <c r="G2767" s="38">
        <v>9.0</v>
      </c>
      <c r="H2767" s="38">
        <v>1.0</v>
      </c>
      <c r="I2767" s="38">
        <v>4.0</v>
      </c>
      <c r="J2767" s="38">
        <v>27055.0</v>
      </c>
      <c r="K2767" s="38">
        <v>0.32</v>
      </c>
      <c r="L2767" s="38">
        <v>28.0</v>
      </c>
      <c r="M2767" s="38">
        <v>31.32</v>
      </c>
      <c r="N2767" s="36" t="s">
        <v>7135</v>
      </c>
      <c r="O2767" s="39" t="s">
        <v>3274</v>
      </c>
      <c r="P2767" s="36" t="s">
        <v>7136</v>
      </c>
    </row>
    <row r="2768">
      <c r="A2768" s="41" t="s">
        <v>7137</v>
      </c>
      <c r="B2768" s="47">
        <v>46085.776641539356</v>
      </c>
      <c r="C2768" s="41" t="s">
        <v>147</v>
      </c>
      <c r="D2768" s="41" t="s">
        <v>3162</v>
      </c>
      <c r="E2768" s="41" t="s">
        <v>907</v>
      </c>
      <c r="F2768" s="41" t="s">
        <v>929</v>
      </c>
      <c r="G2768" s="43">
        <v>6.0</v>
      </c>
      <c r="H2768" s="43">
        <v>8.0</v>
      </c>
      <c r="I2768" s="43">
        <v>7.0</v>
      </c>
      <c r="J2768" s="43">
        <v>15996.0</v>
      </c>
      <c r="K2768" s="43">
        <v>0.48</v>
      </c>
      <c r="L2768" s="43">
        <v>33.0</v>
      </c>
      <c r="M2768" s="43">
        <v>-6.8</v>
      </c>
      <c r="N2768" s="41" t="s">
        <v>7138</v>
      </c>
      <c r="O2768" s="44" t="s">
        <v>3274</v>
      </c>
      <c r="P2768" s="41" t="s">
        <v>7139</v>
      </c>
    </row>
    <row r="2769">
      <c r="A2769" s="36" t="s">
        <v>7140</v>
      </c>
      <c r="B2769" s="46">
        <v>46085.80222321759</v>
      </c>
      <c r="C2769" s="36" t="s">
        <v>147</v>
      </c>
      <c r="D2769" s="36" t="s">
        <v>1016</v>
      </c>
      <c r="E2769" s="36" t="s">
        <v>462</v>
      </c>
      <c r="F2769" s="36" t="s">
        <v>908</v>
      </c>
      <c r="G2769" s="38">
        <v>8.0</v>
      </c>
      <c r="H2769" s="38">
        <v>2.0</v>
      </c>
      <c r="I2769" s="38">
        <v>9.0</v>
      </c>
      <c r="J2769" s="38">
        <v>19818.0</v>
      </c>
      <c r="K2769" s="38">
        <v>0.41</v>
      </c>
      <c r="L2769" s="38">
        <v>25.0</v>
      </c>
      <c r="M2769" s="38">
        <v>41.4</v>
      </c>
      <c r="N2769" s="36" t="s">
        <v>7141</v>
      </c>
      <c r="O2769" s="39" t="s">
        <v>3274</v>
      </c>
      <c r="P2769" s="36" t="s">
        <v>7142</v>
      </c>
    </row>
    <row r="2770">
      <c r="A2770" s="36" t="s">
        <v>7143</v>
      </c>
      <c r="B2770" s="46">
        <v>46086.76296252315</v>
      </c>
      <c r="C2770" s="36" t="s">
        <v>147</v>
      </c>
      <c r="D2770" s="36" t="s">
        <v>1137</v>
      </c>
      <c r="E2770" s="36" t="s">
        <v>462</v>
      </c>
      <c r="F2770" s="36" t="s">
        <v>908</v>
      </c>
      <c r="G2770" s="38">
        <v>15.0</v>
      </c>
      <c r="H2770" s="38">
        <v>8.0</v>
      </c>
      <c r="I2770" s="38">
        <v>9.0</v>
      </c>
      <c r="J2770" s="38">
        <v>57261.0</v>
      </c>
      <c r="K2770" s="38">
        <v>0.5</v>
      </c>
      <c r="L2770" s="38">
        <v>43.0</v>
      </c>
      <c r="M2770" s="38">
        <v>25.96</v>
      </c>
      <c r="N2770" s="36" t="s">
        <v>7144</v>
      </c>
      <c r="O2770" s="39" t="s">
        <v>3274</v>
      </c>
      <c r="P2770" s="36" t="s">
        <v>7145</v>
      </c>
    </row>
    <row r="2771">
      <c r="A2771" s="36" t="s">
        <v>7146</v>
      </c>
      <c r="B2771" s="46">
        <v>46086.952280983794</v>
      </c>
      <c r="C2771" s="36" t="s">
        <v>147</v>
      </c>
      <c r="D2771" s="36" t="s">
        <v>1016</v>
      </c>
      <c r="E2771" s="36" t="s">
        <v>462</v>
      </c>
      <c r="F2771" s="36" t="s">
        <v>908</v>
      </c>
      <c r="G2771" s="38">
        <v>11.0</v>
      </c>
      <c r="H2771" s="38">
        <v>1.0</v>
      </c>
      <c r="I2771" s="38">
        <v>16.0</v>
      </c>
      <c r="J2771" s="38">
        <v>39547.0</v>
      </c>
      <c r="K2771" s="38">
        <v>0.61</v>
      </c>
      <c r="L2771" s="38">
        <v>31.0</v>
      </c>
      <c r="M2771" s="38">
        <v>54.09</v>
      </c>
      <c r="N2771" s="36" t="s">
        <v>7147</v>
      </c>
      <c r="O2771" s="39" t="s">
        <v>3274</v>
      </c>
      <c r="P2771" s="36" t="s">
        <v>7148</v>
      </c>
    </row>
    <row r="2772">
      <c r="A2772" s="41" t="s">
        <v>7149</v>
      </c>
      <c r="B2772" s="47">
        <v>46087.96169863426</v>
      </c>
      <c r="C2772" s="41" t="s">
        <v>147</v>
      </c>
      <c r="D2772" s="41" t="s">
        <v>4272</v>
      </c>
      <c r="E2772" s="41" t="s">
        <v>462</v>
      </c>
      <c r="F2772" s="41" t="s">
        <v>929</v>
      </c>
      <c r="G2772" s="43">
        <v>3.0</v>
      </c>
      <c r="H2772" s="43">
        <v>3.0</v>
      </c>
      <c r="I2772" s="43">
        <v>2.0</v>
      </c>
      <c r="J2772" s="43">
        <v>13813.0</v>
      </c>
      <c r="K2772" s="43">
        <v>0.33</v>
      </c>
      <c r="L2772" s="43">
        <v>27.0</v>
      </c>
      <c r="M2772" s="43">
        <v>7.92</v>
      </c>
      <c r="N2772" s="41" t="s">
        <v>7150</v>
      </c>
      <c r="O2772" s="44" t="s">
        <v>3274</v>
      </c>
      <c r="P2772" s="41" t="s">
        <v>7151</v>
      </c>
    </row>
    <row r="2773">
      <c r="A2773" s="41" t="s">
        <v>7152</v>
      </c>
      <c r="B2773" s="47">
        <v>46087.98439304398</v>
      </c>
      <c r="C2773" s="41" t="s">
        <v>147</v>
      </c>
      <c r="D2773" s="41" t="s">
        <v>1016</v>
      </c>
      <c r="E2773" s="41" t="s">
        <v>462</v>
      </c>
      <c r="F2773" s="41" t="s">
        <v>929</v>
      </c>
      <c r="G2773" s="43">
        <v>2.0</v>
      </c>
      <c r="H2773" s="43">
        <v>3.0</v>
      </c>
      <c r="I2773" s="43">
        <v>1.0</v>
      </c>
      <c r="J2773" s="43">
        <v>14516.0</v>
      </c>
      <c r="K2773" s="43">
        <v>0.5</v>
      </c>
      <c r="L2773" s="43">
        <v>26.0</v>
      </c>
      <c r="M2773" s="43">
        <v>-3.9</v>
      </c>
      <c r="N2773" s="41" t="s">
        <v>7153</v>
      </c>
      <c r="O2773" s="44" t="s">
        <v>3274</v>
      </c>
      <c r="P2773" s="41" t="s">
        <v>7154</v>
      </c>
    </row>
    <row r="2774">
      <c r="A2774" s="36" t="s">
        <v>7155</v>
      </c>
      <c r="B2774" s="46">
        <v>46088.00646568287</v>
      </c>
      <c r="C2774" s="36" t="s">
        <v>147</v>
      </c>
      <c r="D2774" s="36" t="s">
        <v>1137</v>
      </c>
      <c r="E2774" s="36" t="s">
        <v>462</v>
      </c>
      <c r="F2774" s="36" t="s">
        <v>908</v>
      </c>
      <c r="G2774" s="38">
        <v>11.0</v>
      </c>
      <c r="H2774" s="38">
        <v>2.0</v>
      </c>
      <c r="I2774" s="38">
        <v>7.0</v>
      </c>
      <c r="J2774" s="38">
        <v>29282.0</v>
      </c>
      <c r="K2774" s="38">
        <v>0.51</v>
      </c>
      <c r="L2774" s="38">
        <v>30.0</v>
      </c>
      <c r="M2774" s="38">
        <v>46.62</v>
      </c>
      <c r="N2774" s="36" t="s">
        <v>7156</v>
      </c>
      <c r="O2774" s="39" t="s">
        <v>3274</v>
      </c>
      <c r="P2774" s="36" t="s">
        <v>7157</v>
      </c>
    </row>
    <row r="2775">
      <c r="A2775" s="36" t="s">
        <v>7158</v>
      </c>
      <c r="B2775" s="46">
        <v>46088.04324752315</v>
      </c>
      <c r="C2775" s="36" t="s">
        <v>147</v>
      </c>
      <c r="D2775" s="36" t="s">
        <v>1144</v>
      </c>
      <c r="E2775" s="36" t="s">
        <v>462</v>
      </c>
      <c r="F2775" s="36" t="s">
        <v>908</v>
      </c>
      <c r="G2775" s="38">
        <v>0.0</v>
      </c>
      <c r="H2775" s="38">
        <v>5.0</v>
      </c>
      <c r="I2775" s="38">
        <v>11.0</v>
      </c>
      <c r="J2775" s="38">
        <v>25650.0</v>
      </c>
      <c r="K2775" s="38">
        <v>0.37</v>
      </c>
      <c r="L2775" s="38">
        <v>31.0</v>
      </c>
      <c r="M2775" s="38">
        <v>8.49</v>
      </c>
      <c r="N2775" s="36" t="s">
        <v>7159</v>
      </c>
      <c r="O2775" s="39" t="s">
        <v>3274</v>
      </c>
      <c r="P2775" s="36" t="s">
        <v>7160</v>
      </c>
    </row>
    <row r="2776">
      <c r="A2776" s="41" t="s">
        <v>7161</v>
      </c>
      <c r="B2776" s="47">
        <v>46088.07460365741</v>
      </c>
      <c r="C2776" s="41" t="s">
        <v>147</v>
      </c>
      <c r="D2776" s="41" t="s">
        <v>2343</v>
      </c>
      <c r="E2776" s="41" t="s">
        <v>462</v>
      </c>
      <c r="F2776" s="41" t="s">
        <v>929</v>
      </c>
      <c r="G2776" s="43">
        <v>5.0</v>
      </c>
      <c r="H2776" s="43">
        <v>3.0</v>
      </c>
      <c r="I2776" s="43">
        <v>1.0</v>
      </c>
      <c r="J2776" s="43">
        <v>22105.0</v>
      </c>
      <c r="K2776" s="43">
        <v>0.32</v>
      </c>
      <c r="L2776" s="43">
        <v>31.0</v>
      </c>
      <c r="M2776" s="43">
        <v>12.86</v>
      </c>
      <c r="N2776" s="41" t="s">
        <v>7162</v>
      </c>
      <c r="O2776" s="44" t="s">
        <v>3274</v>
      </c>
      <c r="P2776" s="41" t="s">
        <v>7163</v>
      </c>
    </row>
    <row r="2777">
      <c r="A2777" s="36" t="s">
        <v>7164</v>
      </c>
      <c r="B2777" s="46">
        <v>46088.100903784725</v>
      </c>
      <c r="C2777" s="36" t="s">
        <v>147</v>
      </c>
      <c r="D2777" s="36" t="s">
        <v>1556</v>
      </c>
      <c r="E2777" s="36" t="s">
        <v>464</v>
      </c>
      <c r="F2777" s="36" t="s">
        <v>908</v>
      </c>
      <c r="G2777" s="38">
        <v>4.0</v>
      </c>
      <c r="H2777" s="38">
        <v>4.0</v>
      </c>
      <c r="I2777" s="38">
        <v>2.0</v>
      </c>
      <c r="J2777" s="38">
        <v>23716.0</v>
      </c>
      <c r="K2777" s="38">
        <v>0.13</v>
      </c>
      <c r="L2777" s="38">
        <v>34.0</v>
      </c>
      <c r="M2777" s="38">
        <v>11.0</v>
      </c>
      <c r="N2777" s="36" t="s">
        <v>7165</v>
      </c>
      <c r="O2777" s="39" t="s">
        <v>3274</v>
      </c>
      <c r="P2777" s="36" t="s">
        <v>7166</v>
      </c>
    </row>
    <row r="2778">
      <c r="A2778" s="41" t="s">
        <v>7167</v>
      </c>
      <c r="B2778" s="47">
        <v>46088.972233113425</v>
      </c>
      <c r="C2778" s="41" t="s">
        <v>147</v>
      </c>
      <c r="D2778" s="41" t="s">
        <v>4272</v>
      </c>
      <c r="E2778" s="41" t="s">
        <v>462</v>
      </c>
      <c r="F2778" s="41" t="s">
        <v>929</v>
      </c>
      <c r="G2778" s="43">
        <v>9.0</v>
      </c>
      <c r="H2778" s="43">
        <v>2.0</v>
      </c>
      <c r="I2778" s="43">
        <v>3.0</v>
      </c>
      <c r="J2778" s="43">
        <v>19253.0</v>
      </c>
      <c r="K2778" s="43">
        <v>0.5</v>
      </c>
      <c r="L2778" s="43">
        <v>31.0</v>
      </c>
      <c r="M2778" s="43">
        <v>14.5</v>
      </c>
      <c r="N2778" s="41" t="s">
        <v>7168</v>
      </c>
      <c r="O2778" s="44" t="s">
        <v>3274</v>
      </c>
      <c r="P2778" s="41" t="s">
        <v>7169</v>
      </c>
    </row>
    <row r="2779">
      <c r="A2779" s="36" t="s">
        <v>7170</v>
      </c>
      <c r="B2779" s="46">
        <v>46088.99771960649</v>
      </c>
      <c r="C2779" s="36" t="s">
        <v>147</v>
      </c>
      <c r="D2779" s="36" t="s">
        <v>1144</v>
      </c>
      <c r="E2779" s="36" t="s">
        <v>462</v>
      </c>
      <c r="F2779" s="36" t="s">
        <v>908</v>
      </c>
      <c r="G2779" s="38">
        <v>10.0</v>
      </c>
      <c r="H2779" s="38">
        <v>5.0</v>
      </c>
      <c r="I2779" s="38">
        <v>16.0</v>
      </c>
      <c r="J2779" s="38">
        <v>33070.0</v>
      </c>
      <c r="K2779" s="38">
        <v>0.59</v>
      </c>
      <c r="L2779" s="38">
        <v>44.0</v>
      </c>
      <c r="M2779" s="38">
        <v>17.31</v>
      </c>
      <c r="N2779" s="36" t="s">
        <v>7171</v>
      </c>
      <c r="O2779" s="39" t="s">
        <v>3274</v>
      </c>
      <c r="P2779" s="36" t="s">
        <v>7172</v>
      </c>
    </row>
    <row r="2780">
      <c r="A2780" s="36" t="s">
        <v>7173</v>
      </c>
      <c r="B2780" s="46">
        <v>46089.032785358795</v>
      </c>
      <c r="C2780" s="36" t="s">
        <v>147</v>
      </c>
      <c r="D2780" s="36" t="s">
        <v>1016</v>
      </c>
      <c r="E2780" s="36" t="s">
        <v>462</v>
      </c>
      <c r="F2780" s="36" t="s">
        <v>908</v>
      </c>
      <c r="G2780" s="38">
        <v>20.0</v>
      </c>
      <c r="H2780" s="38">
        <v>3.0</v>
      </c>
      <c r="I2780" s="38">
        <v>16.0</v>
      </c>
      <c r="J2780" s="38">
        <v>54113.0</v>
      </c>
      <c r="K2780" s="38">
        <v>0.55</v>
      </c>
      <c r="L2780" s="38">
        <v>44.0</v>
      </c>
      <c r="M2780" s="38">
        <v>33.24</v>
      </c>
      <c r="N2780" s="36" t="s">
        <v>7174</v>
      </c>
      <c r="O2780" s="39" t="s">
        <v>3274</v>
      </c>
      <c r="P2780" s="36" t="s">
        <v>7175</v>
      </c>
    </row>
    <row r="2781">
      <c r="A2781" s="36" t="s">
        <v>7176</v>
      </c>
      <c r="B2781" s="46">
        <v>46080.969473136574</v>
      </c>
      <c r="C2781" s="36" t="s">
        <v>147</v>
      </c>
      <c r="D2781" s="36" t="s">
        <v>1144</v>
      </c>
      <c r="E2781" s="36" t="s">
        <v>462</v>
      </c>
      <c r="F2781" s="36" t="s">
        <v>908</v>
      </c>
      <c r="G2781" s="38">
        <v>5.0</v>
      </c>
      <c r="H2781" s="38">
        <v>0.0</v>
      </c>
      <c r="I2781" s="38">
        <v>6.0</v>
      </c>
      <c r="J2781" s="38">
        <v>12496.0</v>
      </c>
      <c r="K2781" s="38">
        <v>0.33</v>
      </c>
      <c r="L2781" s="38">
        <v>20.0</v>
      </c>
      <c r="M2781" s="38">
        <v>32.49</v>
      </c>
      <c r="N2781" s="36" t="s">
        <v>7177</v>
      </c>
      <c r="O2781" s="39" t="s">
        <v>3274</v>
      </c>
      <c r="P2781" s="36" t="s">
        <v>7178</v>
      </c>
    </row>
    <row r="2782">
      <c r="A2782" s="41" t="s">
        <v>7179</v>
      </c>
      <c r="B2782" s="47">
        <v>46080.98682295139</v>
      </c>
      <c r="C2782" s="41" t="s">
        <v>147</v>
      </c>
      <c r="D2782" s="41" t="s">
        <v>1042</v>
      </c>
      <c r="E2782" s="41" t="s">
        <v>462</v>
      </c>
      <c r="F2782" s="41" t="s">
        <v>929</v>
      </c>
      <c r="G2782" s="43">
        <v>7.0</v>
      </c>
      <c r="H2782" s="43">
        <v>8.0</v>
      </c>
      <c r="I2782" s="43">
        <v>6.0</v>
      </c>
      <c r="J2782" s="43">
        <v>26708.0</v>
      </c>
      <c r="K2782" s="43">
        <v>0.36</v>
      </c>
      <c r="L2782" s="43">
        <v>31.0</v>
      </c>
      <c r="M2782" s="43">
        <v>-2.06</v>
      </c>
      <c r="N2782" s="41" t="s">
        <v>7180</v>
      </c>
      <c r="O2782" s="44" t="s">
        <v>3274</v>
      </c>
      <c r="P2782" s="41" t="s">
        <v>7181</v>
      </c>
    </row>
    <row r="2783">
      <c r="A2783" s="41" t="s">
        <v>7182</v>
      </c>
      <c r="B2783" s="47">
        <v>46081.01184261574</v>
      </c>
      <c r="C2783" s="41" t="s">
        <v>147</v>
      </c>
      <c r="D2783" s="41" t="s">
        <v>4272</v>
      </c>
      <c r="E2783" s="41" t="s">
        <v>462</v>
      </c>
      <c r="F2783" s="41" t="s">
        <v>929</v>
      </c>
      <c r="G2783" s="43">
        <v>6.0</v>
      </c>
      <c r="H2783" s="43">
        <v>3.0</v>
      </c>
      <c r="I2783" s="43">
        <v>3.0</v>
      </c>
      <c r="J2783" s="43">
        <v>19231.0</v>
      </c>
      <c r="K2783" s="43">
        <v>0.33</v>
      </c>
      <c r="L2783" s="43">
        <v>28.0</v>
      </c>
      <c r="M2783" s="43">
        <v>-3.08</v>
      </c>
      <c r="N2783" s="41" t="s">
        <v>7183</v>
      </c>
      <c r="O2783" s="44" t="s">
        <v>3274</v>
      </c>
      <c r="P2783" s="41" t="s">
        <v>7184</v>
      </c>
    </row>
    <row r="2784">
      <c r="A2784" s="41" t="s">
        <v>7185</v>
      </c>
      <c r="B2784" s="47">
        <v>46081.03567185185</v>
      </c>
      <c r="C2784" s="41" t="s">
        <v>147</v>
      </c>
      <c r="D2784" s="41" t="s">
        <v>1963</v>
      </c>
      <c r="E2784" s="41" t="s">
        <v>462</v>
      </c>
      <c r="F2784" s="41" t="s">
        <v>929</v>
      </c>
      <c r="G2784" s="43">
        <v>9.0</v>
      </c>
      <c r="H2784" s="43">
        <v>2.0</v>
      </c>
      <c r="I2784" s="43">
        <v>8.0</v>
      </c>
      <c r="J2784" s="43">
        <v>25061.0</v>
      </c>
      <c r="K2784" s="43">
        <v>0.41</v>
      </c>
      <c r="L2784" s="43">
        <v>36.0</v>
      </c>
      <c r="M2784" s="43">
        <v>13.14</v>
      </c>
      <c r="N2784" s="41" t="s">
        <v>7186</v>
      </c>
      <c r="O2784" s="44" t="s">
        <v>3274</v>
      </c>
      <c r="P2784" s="41" t="s">
        <v>7187</v>
      </c>
    </row>
    <row r="2785">
      <c r="A2785" s="36" t="s">
        <v>7188</v>
      </c>
      <c r="B2785" s="46">
        <v>46082.92421541667</v>
      </c>
      <c r="C2785" s="36" t="s">
        <v>147</v>
      </c>
      <c r="D2785" s="36" t="s">
        <v>2343</v>
      </c>
      <c r="E2785" s="36" t="s">
        <v>462</v>
      </c>
      <c r="F2785" s="36" t="s">
        <v>908</v>
      </c>
      <c r="G2785" s="38">
        <v>4.0</v>
      </c>
      <c r="H2785" s="38">
        <v>1.0</v>
      </c>
      <c r="I2785" s="38">
        <v>5.0</v>
      </c>
      <c r="J2785" s="38">
        <v>19743.0</v>
      </c>
      <c r="K2785" s="38">
        <v>0.28</v>
      </c>
      <c r="L2785" s="38">
        <v>33.0</v>
      </c>
      <c r="M2785" s="38">
        <v>23.15</v>
      </c>
      <c r="N2785" s="36" t="s">
        <v>7189</v>
      </c>
      <c r="O2785" s="39" t="s">
        <v>3274</v>
      </c>
      <c r="P2785" s="36" t="s">
        <v>7190</v>
      </c>
    </row>
    <row r="2786">
      <c r="A2786" s="41" t="s">
        <v>7191</v>
      </c>
      <c r="B2786" s="47">
        <v>46082.95073935185</v>
      </c>
      <c r="C2786" s="41" t="s">
        <v>147</v>
      </c>
      <c r="D2786" s="41" t="s">
        <v>2171</v>
      </c>
      <c r="E2786" s="41" t="s">
        <v>462</v>
      </c>
      <c r="F2786" s="41" t="s">
        <v>929</v>
      </c>
      <c r="G2786" s="43">
        <v>17.0</v>
      </c>
      <c r="H2786" s="43">
        <v>6.0</v>
      </c>
      <c r="I2786" s="43">
        <v>15.0</v>
      </c>
      <c r="J2786" s="43">
        <v>48975.0</v>
      </c>
      <c r="K2786" s="43">
        <v>0.56</v>
      </c>
      <c r="L2786" s="43">
        <v>47.0</v>
      </c>
      <c r="M2786" s="43">
        <v>10.85</v>
      </c>
      <c r="N2786" s="41" t="s">
        <v>7192</v>
      </c>
      <c r="O2786" s="44" t="s">
        <v>3274</v>
      </c>
      <c r="P2786" s="41" t="s">
        <v>7193</v>
      </c>
    </row>
    <row r="2787">
      <c r="A2787" s="41" t="s">
        <v>7194</v>
      </c>
      <c r="B2787" s="47">
        <v>46083.953299733796</v>
      </c>
      <c r="C2787" s="41" t="s">
        <v>147</v>
      </c>
      <c r="D2787" s="41" t="s">
        <v>1144</v>
      </c>
      <c r="E2787" s="41" t="s">
        <v>462</v>
      </c>
      <c r="F2787" s="41" t="s">
        <v>929</v>
      </c>
      <c r="G2787" s="43">
        <v>0.0</v>
      </c>
      <c r="H2787" s="43">
        <v>3.0</v>
      </c>
      <c r="I2787" s="43">
        <v>1.0</v>
      </c>
      <c r="J2787" s="43">
        <v>3854.0</v>
      </c>
      <c r="K2787" s="43">
        <v>0.09</v>
      </c>
      <c r="L2787" s="43">
        <v>17.0</v>
      </c>
      <c r="M2787" s="43">
        <v>-17.25</v>
      </c>
      <c r="N2787" s="41" t="s">
        <v>7195</v>
      </c>
      <c r="O2787" s="44" t="s">
        <v>3274</v>
      </c>
      <c r="P2787" s="41" t="s">
        <v>7196</v>
      </c>
    </row>
    <row r="2788">
      <c r="A2788" s="36" t="s">
        <v>7197</v>
      </c>
      <c r="B2788" s="46">
        <v>46083.9684240625</v>
      </c>
      <c r="C2788" s="36" t="s">
        <v>147</v>
      </c>
      <c r="D2788" s="36" t="s">
        <v>1042</v>
      </c>
      <c r="E2788" s="36" t="s">
        <v>462</v>
      </c>
      <c r="F2788" s="36" t="s">
        <v>908</v>
      </c>
      <c r="G2788" s="38">
        <v>6.0</v>
      </c>
      <c r="H2788" s="38">
        <v>1.0</v>
      </c>
      <c r="I2788" s="38">
        <v>4.0</v>
      </c>
      <c r="J2788" s="38">
        <v>10480.0</v>
      </c>
      <c r="K2788" s="38">
        <v>0.48</v>
      </c>
      <c r="L2788" s="38">
        <v>16.0</v>
      </c>
      <c r="M2788" s="38">
        <v>25.19</v>
      </c>
      <c r="N2788" s="36" t="s">
        <v>7198</v>
      </c>
      <c r="O2788" s="39" t="s">
        <v>3274</v>
      </c>
      <c r="P2788" s="36" t="s">
        <v>7199</v>
      </c>
    </row>
    <row r="2789">
      <c r="A2789" s="36" t="s">
        <v>7200</v>
      </c>
      <c r="B2789" s="46">
        <v>46084.912010879634</v>
      </c>
      <c r="C2789" s="36" t="s">
        <v>147</v>
      </c>
      <c r="D2789" s="36" t="s">
        <v>949</v>
      </c>
      <c r="E2789" s="36" t="s">
        <v>462</v>
      </c>
      <c r="F2789" s="36" t="s">
        <v>908</v>
      </c>
      <c r="G2789" s="38">
        <v>4.0</v>
      </c>
      <c r="H2789" s="38">
        <v>3.0</v>
      </c>
      <c r="I2789" s="38">
        <v>8.0</v>
      </c>
      <c r="J2789" s="38">
        <v>16744.0</v>
      </c>
      <c r="K2789" s="38">
        <v>0.34</v>
      </c>
      <c r="L2789" s="38">
        <v>31.0</v>
      </c>
      <c r="M2789" s="38">
        <v>12.77</v>
      </c>
      <c r="N2789" s="36" t="s">
        <v>7201</v>
      </c>
      <c r="O2789" s="39" t="s">
        <v>3274</v>
      </c>
      <c r="P2789" s="36" t="s">
        <v>7202</v>
      </c>
    </row>
    <row r="2790">
      <c r="A2790" s="36" t="s">
        <v>7203</v>
      </c>
      <c r="B2790" s="46">
        <v>46084.937493564816</v>
      </c>
      <c r="C2790" s="36" t="s">
        <v>147</v>
      </c>
      <c r="D2790" s="36" t="s">
        <v>1838</v>
      </c>
      <c r="E2790" s="36" t="s">
        <v>462</v>
      </c>
      <c r="F2790" s="36" t="s">
        <v>908</v>
      </c>
      <c r="G2790" s="38">
        <v>8.0</v>
      </c>
      <c r="H2790" s="38">
        <v>4.0</v>
      </c>
      <c r="I2790" s="38">
        <v>4.0</v>
      </c>
      <c r="J2790" s="38">
        <v>16216.0</v>
      </c>
      <c r="K2790" s="38">
        <v>0.29</v>
      </c>
      <c r="L2790" s="38">
        <v>32.0</v>
      </c>
      <c r="M2790" s="38">
        <v>-0.03</v>
      </c>
      <c r="N2790" s="36" t="s">
        <v>7204</v>
      </c>
      <c r="O2790" s="39" t="s">
        <v>3274</v>
      </c>
      <c r="P2790" s="36" t="s">
        <v>7205</v>
      </c>
    </row>
    <row r="2791">
      <c r="A2791" s="41" t="s">
        <v>7206</v>
      </c>
      <c r="B2791" s="47">
        <v>46084.97598898148</v>
      </c>
      <c r="C2791" s="41" t="s">
        <v>147</v>
      </c>
      <c r="D2791" s="41" t="s">
        <v>1060</v>
      </c>
      <c r="E2791" s="41" t="s">
        <v>462</v>
      </c>
      <c r="F2791" s="41" t="s">
        <v>929</v>
      </c>
      <c r="G2791" s="43">
        <v>6.0</v>
      </c>
      <c r="H2791" s="43">
        <v>3.0</v>
      </c>
      <c r="I2791" s="43">
        <v>4.0</v>
      </c>
      <c r="J2791" s="43">
        <v>25256.0</v>
      </c>
      <c r="K2791" s="43">
        <v>0.77</v>
      </c>
      <c r="L2791" s="43">
        <v>30.0</v>
      </c>
      <c r="M2791" s="43">
        <v>16.05</v>
      </c>
      <c r="N2791" s="41" t="s">
        <v>7207</v>
      </c>
      <c r="O2791" s="44" t="s">
        <v>3274</v>
      </c>
      <c r="P2791" s="41" t="s">
        <v>7208</v>
      </c>
    </row>
    <row r="2792">
      <c r="A2792" s="41" t="s">
        <v>7209</v>
      </c>
      <c r="B2792" s="47">
        <v>46085.006052881945</v>
      </c>
      <c r="C2792" s="41" t="s">
        <v>147</v>
      </c>
      <c r="D2792" s="41" t="s">
        <v>1492</v>
      </c>
      <c r="E2792" s="41" t="s">
        <v>462</v>
      </c>
      <c r="F2792" s="41" t="s">
        <v>929</v>
      </c>
      <c r="G2792" s="43">
        <v>2.0</v>
      </c>
      <c r="H2792" s="43">
        <v>2.0</v>
      </c>
      <c r="I2792" s="43">
        <v>7.0</v>
      </c>
      <c r="J2792" s="43">
        <v>14981.0</v>
      </c>
      <c r="K2792" s="43">
        <v>0.6</v>
      </c>
      <c r="L2792" s="43">
        <v>30.0</v>
      </c>
      <c r="M2792" s="43">
        <v>8.94</v>
      </c>
      <c r="N2792" s="41" t="s">
        <v>7210</v>
      </c>
      <c r="O2792" s="44" t="s">
        <v>3274</v>
      </c>
      <c r="P2792" s="41" t="s">
        <v>7211</v>
      </c>
    </row>
    <row r="2793">
      <c r="A2793" s="41" t="s">
        <v>7212</v>
      </c>
      <c r="B2793" s="47">
        <v>46085.53276967593</v>
      </c>
      <c r="C2793" s="41" t="s">
        <v>147</v>
      </c>
      <c r="D2793" s="41" t="s">
        <v>1137</v>
      </c>
      <c r="E2793" s="41" t="s">
        <v>462</v>
      </c>
      <c r="F2793" s="41" t="s">
        <v>929</v>
      </c>
      <c r="G2793" s="43">
        <v>14.0</v>
      </c>
      <c r="H2793" s="43">
        <v>6.0</v>
      </c>
      <c r="I2793" s="43">
        <v>5.0</v>
      </c>
      <c r="J2793" s="43">
        <v>35839.0</v>
      </c>
      <c r="K2793" s="43">
        <v>0.59</v>
      </c>
      <c r="L2793" s="43">
        <v>30.0</v>
      </c>
      <c r="M2793" s="43">
        <v>19.89</v>
      </c>
      <c r="N2793" s="41" t="s">
        <v>7213</v>
      </c>
      <c r="O2793" s="44" t="s">
        <v>3274</v>
      </c>
      <c r="P2793" s="41" t="s">
        <v>7214</v>
      </c>
    </row>
    <row r="2794">
      <c r="A2794" s="36" t="s">
        <v>7215</v>
      </c>
      <c r="B2794" s="46">
        <v>46085.95797689815</v>
      </c>
      <c r="C2794" s="36" t="s">
        <v>147</v>
      </c>
      <c r="D2794" s="36" t="s">
        <v>1011</v>
      </c>
      <c r="E2794" s="36" t="s">
        <v>462</v>
      </c>
      <c r="F2794" s="36" t="s">
        <v>908</v>
      </c>
      <c r="G2794" s="38">
        <v>6.0</v>
      </c>
      <c r="H2794" s="38">
        <v>4.0</v>
      </c>
      <c r="I2794" s="38">
        <v>3.0</v>
      </c>
      <c r="J2794" s="38">
        <v>25239.0</v>
      </c>
      <c r="K2794" s="38">
        <v>0.22</v>
      </c>
      <c r="L2794" s="38">
        <v>36.0</v>
      </c>
      <c r="M2794" s="38">
        <v>16.45</v>
      </c>
      <c r="N2794" s="36" t="s">
        <v>7216</v>
      </c>
      <c r="O2794" s="39" t="s">
        <v>3274</v>
      </c>
      <c r="P2794" s="36" t="s">
        <v>7217</v>
      </c>
    </row>
    <row r="2795">
      <c r="A2795" s="36" t="s">
        <v>7218</v>
      </c>
      <c r="B2795" s="46">
        <v>46085.9876187037</v>
      </c>
      <c r="C2795" s="36" t="s">
        <v>147</v>
      </c>
      <c r="D2795" s="36" t="s">
        <v>1016</v>
      </c>
      <c r="E2795" s="36" t="s">
        <v>462</v>
      </c>
      <c r="F2795" s="36" t="s">
        <v>908</v>
      </c>
      <c r="G2795" s="38">
        <v>9.0</v>
      </c>
      <c r="H2795" s="38">
        <v>2.0</v>
      </c>
      <c r="I2795" s="38">
        <v>18.0</v>
      </c>
      <c r="J2795" s="38">
        <v>33653.0</v>
      </c>
      <c r="K2795" s="38">
        <v>0.59</v>
      </c>
      <c r="L2795" s="38">
        <v>33.0</v>
      </c>
      <c r="M2795" s="38">
        <v>29.83</v>
      </c>
      <c r="N2795" s="36" t="s">
        <v>7219</v>
      </c>
      <c r="O2795" s="39" t="s">
        <v>3274</v>
      </c>
      <c r="P2795" s="36" t="s">
        <v>7220</v>
      </c>
    </row>
    <row r="2796">
      <c r="A2796" s="36" t="s">
        <v>7221</v>
      </c>
      <c r="B2796" s="46">
        <v>46089.825603703706</v>
      </c>
      <c r="C2796" s="36" t="s">
        <v>147</v>
      </c>
      <c r="D2796" s="36" t="s">
        <v>1492</v>
      </c>
      <c r="E2796" s="36" t="s">
        <v>462</v>
      </c>
      <c r="F2796" s="36" t="s">
        <v>908</v>
      </c>
      <c r="G2796" s="38">
        <v>5.0</v>
      </c>
      <c r="H2796" s="38">
        <v>7.0</v>
      </c>
      <c r="I2796" s="38">
        <v>14.0</v>
      </c>
      <c r="J2796" s="38">
        <v>22187.0</v>
      </c>
      <c r="K2796" s="38">
        <v>0.46</v>
      </c>
      <c r="L2796" s="38">
        <v>35.0</v>
      </c>
      <c r="M2796" s="38">
        <v>14.18</v>
      </c>
      <c r="N2796" s="36" t="s">
        <v>7222</v>
      </c>
      <c r="O2796" s="39" t="s">
        <v>3274</v>
      </c>
      <c r="P2796" s="36" t="s">
        <v>7223</v>
      </c>
    </row>
    <row r="2797">
      <c r="A2797" s="36" t="s">
        <v>7224</v>
      </c>
      <c r="B2797" s="46">
        <v>46089.859559178236</v>
      </c>
      <c r="C2797" s="36" t="s">
        <v>147</v>
      </c>
      <c r="D2797" s="36" t="s">
        <v>1060</v>
      </c>
      <c r="E2797" s="36" t="s">
        <v>462</v>
      </c>
      <c r="F2797" s="36" t="s">
        <v>908</v>
      </c>
      <c r="G2797" s="38">
        <v>6.0</v>
      </c>
      <c r="H2797" s="38">
        <v>1.0</v>
      </c>
      <c r="I2797" s="38">
        <v>16.0</v>
      </c>
      <c r="J2797" s="38">
        <v>20246.0</v>
      </c>
      <c r="K2797" s="38">
        <v>0.5</v>
      </c>
      <c r="L2797" s="38">
        <v>30.0</v>
      </c>
      <c r="M2797" s="38">
        <v>31.55</v>
      </c>
      <c r="N2797" s="36" t="s">
        <v>7225</v>
      </c>
      <c r="O2797" s="39" t="s">
        <v>3274</v>
      </c>
      <c r="P2797" s="36" t="s">
        <v>7226</v>
      </c>
    </row>
    <row r="2798">
      <c r="A2798" s="36" t="s">
        <v>7227</v>
      </c>
      <c r="B2798" s="46">
        <v>46089.94556179398</v>
      </c>
      <c r="C2798" s="36" t="s">
        <v>147</v>
      </c>
      <c r="D2798" s="36" t="s">
        <v>1016</v>
      </c>
      <c r="E2798" s="36" t="s">
        <v>462</v>
      </c>
      <c r="F2798" s="36" t="s">
        <v>908</v>
      </c>
      <c r="G2798" s="38">
        <v>15.0</v>
      </c>
      <c r="H2798" s="38">
        <v>2.0</v>
      </c>
      <c r="I2798" s="38">
        <v>8.0</v>
      </c>
      <c r="J2798" s="38">
        <v>29305.0</v>
      </c>
      <c r="K2798" s="38">
        <v>0.53</v>
      </c>
      <c r="L2798" s="38">
        <v>34.0</v>
      </c>
      <c r="M2798" s="38">
        <v>32.98</v>
      </c>
      <c r="N2798" s="36" t="s">
        <v>7228</v>
      </c>
      <c r="O2798" s="39" t="s">
        <v>3274</v>
      </c>
      <c r="P2798" s="36" t="s">
        <v>7229</v>
      </c>
    </row>
    <row r="2799">
      <c r="A2799" s="36" t="s">
        <v>7230</v>
      </c>
      <c r="B2799" s="46">
        <v>46090.94946216435</v>
      </c>
      <c r="C2799" s="36" t="s">
        <v>147</v>
      </c>
      <c r="D2799" s="36" t="s">
        <v>1144</v>
      </c>
      <c r="E2799" s="36" t="s">
        <v>462</v>
      </c>
      <c r="F2799" s="36" t="s">
        <v>908</v>
      </c>
      <c r="G2799" s="38">
        <v>0.0</v>
      </c>
      <c r="H2799" s="38">
        <v>2.0</v>
      </c>
      <c r="I2799" s="38">
        <v>13.0</v>
      </c>
      <c r="J2799" s="38">
        <v>20585.0</v>
      </c>
      <c r="K2799" s="38">
        <v>0.41</v>
      </c>
      <c r="L2799" s="38">
        <v>33.0</v>
      </c>
      <c r="M2799" s="38">
        <v>22.35</v>
      </c>
      <c r="N2799" s="36" t="s">
        <v>7231</v>
      </c>
      <c r="O2799" s="39" t="s">
        <v>3274</v>
      </c>
      <c r="P2799" s="36" t="s">
        <v>7232</v>
      </c>
    </row>
    <row r="2800">
      <c r="A2800" s="41" t="s">
        <v>7233</v>
      </c>
      <c r="B2800" s="47">
        <v>46090.977451956016</v>
      </c>
      <c r="C2800" s="41" t="s">
        <v>147</v>
      </c>
      <c r="D2800" s="41" t="s">
        <v>1016</v>
      </c>
      <c r="E2800" s="41" t="s">
        <v>462</v>
      </c>
      <c r="F2800" s="41" t="s">
        <v>929</v>
      </c>
      <c r="G2800" s="43">
        <v>7.0</v>
      </c>
      <c r="H2800" s="43">
        <v>4.0</v>
      </c>
      <c r="I2800" s="43">
        <v>0.0</v>
      </c>
      <c r="J2800" s="43">
        <v>14496.0</v>
      </c>
      <c r="K2800" s="43">
        <v>0.54</v>
      </c>
      <c r="L2800" s="43">
        <v>25.0</v>
      </c>
      <c r="M2800" s="43">
        <v>63.12</v>
      </c>
      <c r="N2800" s="41" t="s">
        <v>7234</v>
      </c>
      <c r="O2800" s="44" t="s">
        <v>3274</v>
      </c>
      <c r="P2800" s="41" t="s">
        <v>7235</v>
      </c>
    </row>
    <row r="2801">
      <c r="A2801" s="41" t="s">
        <v>7236</v>
      </c>
      <c r="B2801" s="47">
        <v>46085.54829530093</v>
      </c>
      <c r="C2801" s="41" t="s">
        <v>151</v>
      </c>
      <c r="D2801" s="41" t="s">
        <v>1197</v>
      </c>
      <c r="E2801" s="41" t="s">
        <v>464</v>
      </c>
      <c r="F2801" s="41" t="s">
        <v>929</v>
      </c>
      <c r="G2801" s="43">
        <v>0.0</v>
      </c>
      <c r="H2801" s="43">
        <v>3.0</v>
      </c>
      <c r="I2801" s="43">
        <v>0.0</v>
      </c>
      <c r="J2801" s="43">
        <v>6352.0</v>
      </c>
      <c r="K2801" s="43">
        <v>0.0</v>
      </c>
      <c r="L2801" s="43">
        <v>16.0</v>
      </c>
      <c r="M2801" s="43">
        <v>-18.4</v>
      </c>
      <c r="N2801" s="41" t="s">
        <v>7237</v>
      </c>
      <c r="O2801" s="44" t="s">
        <v>3274</v>
      </c>
      <c r="P2801" s="41" t="s">
        <v>7238</v>
      </c>
    </row>
    <row r="2802">
      <c r="A2802" s="41" t="s">
        <v>7239</v>
      </c>
      <c r="B2802" s="47">
        <v>46085.566425173616</v>
      </c>
      <c r="C2802" s="41" t="s">
        <v>151</v>
      </c>
      <c r="D2802" s="41" t="s">
        <v>1197</v>
      </c>
      <c r="E2802" s="41" t="s">
        <v>464</v>
      </c>
      <c r="F2802" s="41" t="s">
        <v>929</v>
      </c>
      <c r="G2802" s="43">
        <v>1.0</v>
      </c>
      <c r="H2802" s="43">
        <v>5.0</v>
      </c>
      <c r="I2802" s="43">
        <v>1.0</v>
      </c>
      <c r="J2802" s="43">
        <v>20364.0</v>
      </c>
      <c r="K2802" s="43">
        <v>0.13</v>
      </c>
      <c r="L2802" s="43">
        <v>30.0</v>
      </c>
      <c r="M2802" s="43">
        <v>-22.56</v>
      </c>
      <c r="N2802" s="41" t="s">
        <v>7240</v>
      </c>
      <c r="O2802" s="44" t="s">
        <v>3274</v>
      </c>
      <c r="P2802" s="41" t="s">
        <v>7241</v>
      </c>
    </row>
    <row r="2803">
      <c r="A2803" s="36" t="s">
        <v>7176</v>
      </c>
      <c r="B2803" s="46">
        <v>46080.969473136574</v>
      </c>
      <c r="C2803" s="36" t="s">
        <v>151</v>
      </c>
      <c r="D2803" s="36" t="s">
        <v>1670</v>
      </c>
      <c r="E2803" s="36" t="s">
        <v>907</v>
      </c>
      <c r="F2803" s="36" t="s">
        <v>908</v>
      </c>
      <c r="G2803" s="38">
        <v>8.0</v>
      </c>
      <c r="H2803" s="38">
        <v>1.0</v>
      </c>
      <c r="I2803" s="38">
        <v>8.0</v>
      </c>
      <c r="J2803" s="38">
        <v>11874.0</v>
      </c>
      <c r="K2803" s="38">
        <v>0.48</v>
      </c>
      <c r="L2803" s="38">
        <v>20.0</v>
      </c>
      <c r="M2803" s="38">
        <v>28.77</v>
      </c>
      <c r="N2803" s="36" t="s">
        <v>7242</v>
      </c>
      <c r="O2803" s="39" t="s">
        <v>3274</v>
      </c>
      <c r="P2803" s="36" t="s">
        <v>7243</v>
      </c>
    </row>
    <row r="2804">
      <c r="A2804" s="41" t="s">
        <v>7179</v>
      </c>
      <c r="B2804" s="47">
        <v>46080.98682295139</v>
      </c>
      <c r="C2804" s="41" t="s">
        <v>151</v>
      </c>
      <c r="D2804" s="41" t="s">
        <v>975</v>
      </c>
      <c r="E2804" s="41" t="s">
        <v>907</v>
      </c>
      <c r="F2804" s="41" t="s">
        <v>929</v>
      </c>
      <c r="G2804" s="43">
        <v>5.0</v>
      </c>
      <c r="H2804" s="43">
        <v>8.0</v>
      </c>
      <c r="I2804" s="43">
        <v>9.0</v>
      </c>
      <c r="J2804" s="43">
        <v>14733.0</v>
      </c>
      <c r="K2804" s="43">
        <v>0.39</v>
      </c>
      <c r="L2804" s="43">
        <v>31.0</v>
      </c>
      <c r="M2804" s="43">
        <v>-43.41</v>
      </c>
      <c r="N2804" s="41" t="s">
        <v>7244</v>
      </c>
      <c r="O2804" s="44" t="s">
        <v>3274</v>
      </c>
      <c r="P2804" s="41" t="s">
        <v>7245</v>
      </c>
    </row>
    <row r="2805">
      <c r="A2805" s="41" t="s">
        <v>7182</v>
      </c>
      <c r="B2805" s="47">
        <v>46081.01184261574</v>
      </c>
      <c r="C2805" s="41" t="s">
        <v>151</v>
      </c>
      <c r="D2805" s="41" t="s">
        <v>1670</v>
      </c>
      <c r="E2805" s="41" t="s">
        <v>907</v>
      </c>
      <c r="F2805" s="41" t="s">
        <v>929</v>
      </c>
      <c r="G2805" s="43">
        <v>7.0</v>
      </c>
      <c r="H2805" s="43">
        <v>6.0</v>
      </c>
      <c r="I2805" s="43">
        <v>9.0</v>
      </c>
      <c r="J2805" s="43">
        <v>20881.0</v>
      </c>
      <c r="K2805" s="43">
        <v>0.59</v>
      </c>
      <c r="L2805" s="43">
        <v>28.0</v>
      </c>
      <c r="M2805" s="43">
        <v>-15.21</v>
      </c>
      <c r="N2805" s="41" t="s">
        <v>7246</v>
      </c>
      <c r="O2805" s="44" t="s">
        <v>3274</v>
      </c>
      <c r="P2805" s="41" t="s">
        <v>7247</v>
      </c>
    </row>
    <row r="2806">
      <c r="A2806" s="41" t="s">
        <v>7185</v>
      </c>
      <c r="B2806" s="47">
        <v>46081.03567185185</v>
      </c>
      <c r="C2806" s="41" t="s">
        <v>151</v>
      </c>
      <c r="D2806" s="41" t="s">
        <v>1670</v>
      </c>
      <c r="E2806" s="41" t="s">
        <v>907</v>
      </c>
      <c r="F2806" s="41" t="s">
        <v>929</v>
      </c>
      <c r="G2806" s="43">
        <v>9.0</v>
      </c>
      <c r="H2806" s="43">
        <v>6.0</v>
      </c>
      <c r="I2806" s="43">
        <v>11.0</v>
      </c>
      <c r="J2806" s="43">
        <v>25131.0</v>
      </c>
      <c r="K2806" s="43">
        <v>0.49</v>
      </c>
      <c r="L2806" s="43">
        <v>36.0</v>
      </c>
      <c r="M2806" s="43">
        <v>-26.8</v>
      </c>
      <c r="N2806" s="41" t="s">
        <v>7248</v>
      </c>
      <c r="O2806" s="44" t="s">
        <v>3274</v>
      </c>
      <c r="P2806" s="41" t="s">
        <v>7249</v>
      </c>
    </row>
    <row r="2807">
      <c r="A2807" s="36" t="s">
        <v>7250</v>
      </c>
      <c r="B2807" s="46">
        <v>46082.84699572917</v>
      </c>
      <c r="C2807" s="36" t="s">
        <v>151</v>
      </c>
      <c r="D2807" s="36" t="s">
        <v>1670</v>
      </c>
      <c r="E2807" s="36" t="s">
        <v>462</v>
      </c>
      <c r="F2807" s="36" t="s">
        <v>908</v>
      </c>
      <c r="G2807" s="38">
        <v>16.0</v>
      </c>
      <c r="H2807" s="38">
        <v>2.0</v>
      </c>
      <c r="I2807" s="38">
        <v>5.0</v>
      </c>
      <c r="J2807" s="38">
        <v>27218.0</v>
      </c>
      <c r="K2807" s="38">
        <v>0.49</v>
      </c>
      <c r="L2807" s="38">
        <v>31.0</v>
      </c>
      <c r="M2807" s="38">
        <v>28.93</v>
      </c>
      <c r="N2807" s="36" t="s">
        <v>7251</v>
      </c>
      <c r="O2807" s="39" t="s">
        <v>3274</v>
      </c>
      <c r="P2807" s="36" t="s">
        <v>7252</v>
      </c>
    </row>
    <row r="2808">
      <c r="A2808" s="36" t="s">
        <v>7188</v>
      </c>
      <c r="B2808" s="46">
        <v>46082.92421541667</v>
      </c>
      <c r="C2808" s="36" t="s">
        <v>151</v>
      </c>
      <c r="D2808" s="36" t="s">
        <v>1008</v>
      </c>
      <c r="E2808" s="36" t="s">
        <v>464</v>
      </c>
      <c r="F2808" s="36" t="s">
        <v>908</v>
      </c>
      <c r="G2808" s="38">
        <v>7.0</v>
      </c>
      <c r="H2808" s="38">
        <v>3.0</v>
      </c>
      <c r="I2808" s="38">
        <v>5.0</v>
      </c>
      <c r="J2808" s="38">
        <v>33105.0</v>
      </c>
      <c r="K2808" s="38">
        <v>0.38</v>
      </c>
      <c r="L2808" s="38">
        <v>33.0</v>
      </c>
      <c r="M2808" s="38">
        <v>41.29</v>
      </c>
      <c r="N2808" s="36" t="s">
        <v>7253</v>
      </c>
      <c r="O2808" s="39" t="s">
        <v>3274</v>
      </c>
      <c r="P2808" s="36" t="s">
        <v>7254</v>
      </c>
    </row>
    <row r="2809">
      <c r="A2809" s="41" t="s">
        <v>7191</v>
      </c>
      <c r="B2809" s="47">
        <v>46082.95073935185</v>
      </c>
      <c r="C2809" s="41" t="s">
        <v>151</v>
      </c>
      <c r="D2809" s="41" t="s">
        <v>1670</v>
      </c>
      <c r="E2809" s="41" t="s">
        <v>464</v>
      </c>
      <c r="F2809" s="41" t="s">
        <v>929</v>
      </c>
      <c r="G2809" s="43">
        <v>12.0</v>
      </c>
      <c r="H2809" s="43">
        <v>11.0</v>
      </c>
      <c r="I2809" s="43">
        <v>11.0</v>
      </c>
      <c r="J2809" s="43">
        <v>46331.0</v>
      </c>
      <c r="K2809" s="43">
        <v>0.4</v>
      </c>
      <c r="L2809" s="43">
        <v>47.0</v>
      </c>
      <c r="M2809" s="43">
        <v>-4.62</v>
      </c>
      <c r="N2809" s="41" t="s">
        <v>7255</v>
      </c>
      <c r="O2809" s="44" t="s">
        <v>3274</v>
      </c>
      <c r="P2809" s="41" t="s">
        <v>7256</v>
      </c>
    </row>
    <row r="2810">
      <c r="A2810" s="41" t="s">
        <v>7194</v>
      </c>
      <c r="B2810" s="47">
        <v>46083.953299733796</v>
      </c>
      <c r="C2810" s="41" t="s">
        <v>151</v>
      </c>
      <c r="D2810" s="41" t="s">
        <v>1151</v>
      </c>
      <c r="E2810" s="41" t="s">
        <v>464</v>
      </c>
      <c r="F2810" s="41" t="s">
        <v>929</v>
      </c>
      <c r="G2810" s="43">
        <v>2.0</v>
      </c>
      <c r="H2810" s="43">
        <v>3.0</v>
      </c>
      <c r="I2810" s="43">
        <v>1.0</v>
      </c>
      <c r="J2810" s="43">
        <v>7626.0</v>
      </c>
      <c r="K2810" s="43">
        <v>0.27</v>
      </c>
      <c r="L2810" s="43">
        <v>17.0</v>
      </c>
      <c r="M2810" s="43">
        <v>-7.79</v>
      </c>
      <c r="N2810" s="41" t="s">
        <v>7257</v>
      </c>
      <c r="O2810" s="44" t="s">
        <v>3274</v>
      </c>
      <c r="P2810" s="41" t="s">
        <v>7258</v>
      </c>
    </row>
    <row r="2811">
      <c r="A2811" s="36" t="s">
        <v>7197</v>
      </c>
      <c r="B2811" s="46">
        <v>46083.9684240625</v>
      </c>
      <c r="C2811" s="36" t="s">
        <v>151</v>
      </c>
      <c r="D2811" s="36" t="s">
        <v>1870</v>
      </c>
      <c r="E2811" s="36" t="s">
        <v>464</v>
      </c>
      <c r="F2811" s="36" t="s">
        <v>908</v>
      </c>
      <c r="G2811" s="38">
        <v>5.0</v>
      </c>
      <c r="H2811" s="38">
        <v>2.0</v>
      </c>
      <c r="I2811" s="38">
        <v>1.0</v>
      </c>
      <c r="J2811" s="38">
        <v>8944.0</v>
      </c>
      <c r="K2811" s="38">
        <v>0.29</v>
      </c>
      <c r="L2811" s="38">
        <v>16.0</v>
      </c>
      <c r="M2811" s="38">
        <v>22.15</v>
      </c>
      <c r="N2811" s="36" t="s">
        <v>7259</v>
      </c>
      <c r="O2811" s="39" t="s">
        <v>3274</v>
      </c>
      <c r="P2811" s="36" t="s">
        <v>7260</v>
      </c>
    </row>
    <row r="2812">
      <c r="A2812" s="36" t="s">
        <v>7200</v>
      </c>
      <c r="B2812" s="46">
        <v>46084.912010879634</v>
      </c>
      <c r="C2812" s="36" t="s">
        <v>151</v>
      </c>
      <c r="D2812" s="36" t="s">
        <v>1164</v>
      </c>
      <c r="E2812" s="36" t="s">
        <v>464</v>
      </c>
      <c r="F2812" s="36" t="s">
        <v>908</v>
      </c>
      <c r="G2812" s="38">
        <v>11.0</v>
      </c>
      <c r="H2812" s="38">
        <v>4.0</v>
      </c>
      <c r="I2812" s="38">
        <v>4.0</v>
      </c>
      <c r="J2812" s="38">
        <v>30466.0</v>
      </c>
      <c r="K2812" s="38">
        <v>0.43</v>
      </c>
      <c r="L2812" s="38">
        <v>31.0</v>
      </c>
      <c r="M2812" s="38">
        <v>26.53</v>
      </c>
      <c r="N2812" s="36" t="s">
        <v>7261</v>
      </c>
      <c r="O2812" s="39" t="s">
        <v>3274</v>
      </c>
      <c r="P2812" s="36" t="s">
        <v>7262</v>
      </c>
    </row>
    <row r="2813">
      <c r="A2813" s="36" t="s">
        <v>7203</v>
      </c>
      <c r="B2813" s="46">
        <v>46084.937493564816</v>
      </c>
      <c r="C2813" s="36" t="s">
        <v>151</v>
      </c>
      <c r="D2813" s="36" t="s">
        <v>1008</v>
      </c>
      <c r="E2813" s="36" t="s">
        <v>464</v>
      </c>
      <c r="F2813" s="36" t="s">
        <v>908</v>
      </c>
      <c r="G2813" s="38">
        <v>8.0</v>
      </c>
      <c r="H2813" s="38">
        <v>6.0</v>
      </c>
      <c r="I2813" s="38">
        <v>5.0</v>
      </c>
      <c r="J2813" s="38">
        <v>30139.0</v>
      </c>
      <c r="K2813" s="38">
        <v>0.32</v>
      </c>
      <c r="L2813" s="38">
        <v>32.0</v>
      </c>
      <c r="M2813" s="38">
        <v>23.79</v>
      </c>
      <c r="N2813" s="36" t="s">
        <v>7263</v>
      </c>
      <c r="O2813" s="39" t="s">
        <v>3274</v>
      </c>
      <c r="P2813" s="36" t="s">
        <v>7264</v>
      </c>
    </row>
    <row r="2814">
      <c r="A2814" s="41" t="s">
        <v>7206</v>
      </c>
      <c r="B2814" s="47">
        <v>46084.97598898148</v>
      </c>
      <c r="C2814" s="41" t="s">
        <v>151</v>
      </c>
      <c r="D2814" s="41" t="s">
        <v>1005</v>
      </c>
      <c r="E2814" s="41" t="s">
        <v>464</v>
      </c>
      <c r="F2814" s="41" t="s">
        <v>929</v>
      </c>
      <c r="G2814" s="43">
        <v>0.0</v>
      </c>
      <c r="H2814" s="43">
        <v>7.0</v>
      </c>
      <c r="I2814" s="43">
        <v>4.0</v>
      </c>
      <c r="J2814" s="43">
        <v>9857.0</v>
      </c>
      <c r="K2814" s="43">
        <v>0.31</v>
      </c>
      <c r="L2814" s="43">
        <v>30.0</v>
      </c>
      <c r="M2814" s="43">
        <v>-19.33</v>
      </c>
      <c r="N2814" s="41" t="s">
        <v>7265</v>
      </c>
      <c r="O2814" s="44" t="s">
        <v>3274</v>
      </c>
      <c r="P2814" s="41" t="s">
        <v>7266</v>
      </c>
    </row>
    <row r="2815">
      <c r="A2815" s="41" t="s">
        <v>7209</v>
      </c>
      <c r="B2815" s="47">
        <v>46085.006052881945</v>
      </c>
      <c r="C2815" s="41" t="s">
        <v>151</v>
      </c>
      <c r="D2815" s="41" t="s">
        <v>1197</v>
      </c>
      <c r="E2815" s="41" t="s">
        <v>464</v>
      </c>
      <c r="F2815" s="41" t="s">
        <v>929</v>
      </c>
      <c r="G2815" s="43">
        <v>3.0</v>
      </c>
      <c r="H2815" s="43">
        <v>7.0</v>
      </c>
      <c r="I2815" s="43">
        <v>4.0</v>
      </c>
      <c r="J2815" s="43">
        <v>24656.0</v>
      </c>
      <c r="K2815" s="43">
        <v>0.47</v>
      </c>
      <c r="L2815" s="43">
        <v>30.0</v>
      </c>
      <c r="M2815" s="43">
        <v>-6.17</v>
      </c>
      <c r="N2815" s="41" t="s">
        <v>7267</v>
      </c>
      <c r="O2815" s="44" t="s">
        <v>3274</v>
      </c>
      <c r="P2815" s="41" t="s">
        <v>7268</v>
      </c>
    </row>
    <row r="2816">
      <c r="A2816" s="36" t="s">
        <v>7215</v>
      </c>
      <c r="B2816" s="46">
        <v>46085.95797689815</v>
      </c>
      <c r="C2816" s="36" t="s">
        <v>151</v>
      </c>
      <c r="D2816" s="36" t="s">
        <v>1197</v>
      </c>
      <c r="E2816" s="36" t="s">
        <v>464</v>
      </c>
      <c r="F2816" s="36" t="s">
        <v>908</v>
      </c>
      <c r="G2816" s="38">
        <v>9.0</v>
      </c>
      <c r="H2816" s="38">
        <v>12.0</v>
      </c>
      <c r="I2816" s="38">
        <v>3.0</v>
      </c>
      <c r="J2816" s="38">
        <v>32023.0</v>
      </c>
      <c r="K2816" s="38">
        <v>0.29</v>
      </c>
      <c r="L2816" s="38">
        <v>36.0</v>
      </c>
      <c r="M2816" s="38">
        <v>-2.9</v>
      </c>
      <c r="N2816" s="36" t="s">
        <v>7269</v>
      </c>
      <c r="O2816" s="39" t="s">
        <v>3274</v>
      </c>
      <c r="P2816" s="36" t="s">
        <v>7270</v>
      </c>
    </row>
    <row r="2817">
      <c r="A2817" s="36" t="s">
        <v>7218</v>
      </c>
      <c r="B2817" s="46">
        <v>46085.9876187037</v>
      </c>
      <c r="C2817" s="36" t="s">
        <v>151</v>
      </c>
      <c r="D2817" s="36" t="s">
        <v>1937</v>
      </c>
      <c r="E2817" s="36" t="s">
        <v>464</v>
      </c>
      <c r="F2817" s="36" t="s">
        <v>908</v>
      </c>
      <c r="G2817" s="38">
        <v>4.0</v>
      </c>
      <c r="H2817" s="38">
        <v>4.0</v>
      </c>
      <c r="I2817" s="38">
        <v>16.0</v>
      </c>
      <c r="J2817" s="38">
        <v>26068.0</v>
      </c>
      <c r="K2817" s="38">
        <v>0.43</v>
      </c>
      <c r="L2817" s="38">
        <v>33.0</v>
      </c>
      <c r="M2817" s="38">
        <v>18.24</v>
      </c>
      <c r="N2817" s="36" t="s">
        <v>7271</v>
      </c>
      <c r="O2817" s="39" t="s">
        <v>3274</v>
      </c>
      <c r="P2817" s="36" t="s">
        <v>7272</v>
      </c>
    </row>
    <row r="2818">
      <c r="A2818" s="36" t="s">
        <v>7221</v>
      </c>
      <c r="B2818" s="46">
        <v>46089.825603703706</v>
      </c>
      <c r="C2818" s="36" t="s">
        <v>151</v>
      </c>
      <c r="D2818" s="36" t="s">
        <v>1937</v>
      </c>
      <c r="E2818" s="36" t="s">
        <v>464</v>
      </c>
      <c r="F2818" s="36" t="s">
        <v>908</v>
      </c>
      <c r="G2818" s="38">
        <v>2.0</v>
      </c>
      <c r="H2818" s="38">
        <v>6.0</v>
      </c>
      <c r="I2818" s="38">
        <v>9.0</v>
      </c>
      <c r="J2818" s="38">
        <v>16494.0</v>
      </c>
      <c r="K2818" s="38">
        <v>0.27</v>
      </c>
      <c r="L2818" s="38">
        <v>35.0</v>
      </c>
      <c r="M2818" s="38">
        <v>1.34</v>
      </c>
      <c r="N2818" s="36" t="s">
        <v>7273</v>
      </c>
      <c r="O2818" s="39" t="s">
        <v>3274</v>
      </c>
      <c r="P2818" s="36" t="s">
        <v>7274</v>
      </c>
    </row>
    <row r="2819">
      <c r="A2819" s="36" t="s">
        <v>7224</v>
      </c>
      <c r="B2819" s="46">
        <v>46089.859559178236</v>
      </c>
      <c r="C2819" s="36" t="s">
        <v>151</v>
      </c>
      <c r="D2819" s="36" t="s">
        <v>1197</v>
      </c>
      <c r="E2819" s="36" t="s">
        <v>464</v>
      </c>
      <c r="F2819" s="36" t="s">
        <v>908</v>
      </c>
      <c r="G2819" s="38">
        <v>3.0</v>
      </c>
      <c r="H2819" s="38">
        <v>9.0</v>
      </c>
      <c r="I2819" s="38">
        <v>16.0</v>
      </c>
      <c r="J2819" s="38">
        <v>25668.0</v>
      </c>
      <c r="K2819" s="38">
        <v>0.43</v>
      </c>
      <c r="L2819" s="38">
        <v>30.0</v>
      </c>
      <c r="M2819" s="38">
        <v>-0.89</v>
      </c>
      <c r="N2819" s="36" t="s">
        <v>7275</v>
      </c>
      <c r="O2819" s="39" t="s">
        <v>3274</v>
      </c>
      <c r="P2819" s="36" t="s">
        <v>7276</v>
      </c>
    </row>
    <row r="2820">
      <c r="A2820" s="36" t="s">
        <v>7227</v>
      </c>
      <c r="B2820" s="46">
        <v>46089.94556179398</v>
      </c>
      <c r="C2820" s="36" t="s">
        <v>151</v>
      </c>
      <c r="D2820" s="36" t="s">
        <v>1937</v>
      </c>
      <c r="E2820" s="36" t="s">
        <v>464</v>
      </c>
      <c r="F2820" s="36" t="s">
        <v>908</v>
      </c>
      <c r="G2820" s="38">
        <v>8.0</v>
      </c>
      <c r="H2820" s="38">
        <v>2.0</v>
      </c>
      <c r="I2820" s="38">
        <v>7.0</v>
      </c>
      <c r="J2820" s="38">
        <v>19721.0</v>
      </c>
      <c r="K2820" s="38">
        <v>0.35</v>
      </c>
      <c r="L2820" s="38">
        <v>34.0</v>
      </c>
      <c r="M2820" s="38">
        <v>37.87</v>
      </c>
      <c r="N2820" s="36" t="s">
        <v>7277</v>
      </c>
      <c r="O2820" s="39" t="s">
        <v>3274</v>
      </c>
      <c r="P2820" s="36" t="s">
        <v>7278</v>
      </c>
    </row>
    <row r="2821">
      <c r="A2821" s="36" t="s">
        <v>7230</v>
      </c>
      <c r="B2821" s="46">
        <v>46090.94946216435</v>
      </c>
      <c r="C2821" s="36" t="s">
        <v>151</v>
      </c>
      <c r="D2821" s="36" t="s">
        <v>938</v>
      </c>
      <c r="E2821" s="36" t="s">
        <v>464</v>
      </c>
      <c r="F2821" s="36" t="s">
        <v>908</v>
      </c>
      <c r="G2821" s="38">
        <v>9.0</v>
      </c>
      <c r="H2821" s="38">
        <v>3.0</v>
      </c>
      <c r="I2821" s="38">
        <v>9.0</v>
      </c>
      <c r="J2821" s="38">
        <v>53932.0</v>
      </c>
      <c r="K2821" s="38">
        <v>0.56</v>
      </c>
      <c r="L2821" s="38">
        <v>33.0</v>
      </c>
      <c r="M2821" s="38">
        <v>46.92</v>
      </c>
      <c r="N2821" s="36" t="s">
        <v>7279</v>
      </c>
      <c r="O2821" s="39" t="s">
        <v>3274</v>
      </c>
      <c r="P2821" s="36" t="s">
        <v>7280</v>
      </c>
    </row>
    <row r="2822">
      <c r="A2822" s="41" t="s">
        <v>7233</v>
      </c>
      <c r="B2822" s="47">
        <v>46090.977451956016</v>
      </c>
      <c r="C2822" s="41" t="s">
        <v>151</v>
      </c>
      <c r="D2822" s="41" t="s">
        <v>1556</v>
      </c>
      <c r="E2822" s="41" t="s">
        <v>464</v>
      </c>
      <c r="F2822" s="41" t="s">
        <v>929</v>
      </c>
      <c r="G2822" s="43">
        <v>1.0</v>
      </c>
      <c r="H2822" s="43">
        <v>5.0</v>
      </c>
      <c r="I2822" s="43">
        <v>3.0</v>
      </c>
      <c r="J2822" s="43">
        <v>10204.0</v>
      </c>
      <c r="K2822" s="43">
        <v>0.31</v>
      </c>
      <c r="L2822" s="43">
        <v>25.0</v>
      </c>
      <c r="M2822" s="43">
        <v>-22.27</v>
      </c>
      <c r="N2822" s="41" t="s">
        <v>7281</v>
      </c>
      <c r="O2822" s="44" t="s">
        <v>3274</v>
      </c>
      <c r="P2822" s="41" t="s">
        <v>7282</v>
      </c>
    </row>
    <row r="2823">
      <c r="A2823" s="41" t="s">
        <v>7283</v>
      </c>
      <c r="B2823" s="47">
        <v>46085.683994189814</v>
      </c>
      <c r="C2823" s="41" t="s">
        <v>154</v>
      </c>
      <c r="D2823" s="41" t="s">
        <v>3650</v>
      </c>
      <c r="E2823" s="41" t="s">
        <v>907</v>
      </c>
      <c r="F2823" s="41" t="s">
        <v>929</v>
      </c>
      <c r="G2823" s="43">
        <v>3.0</v>
      </c>
      <c r="H2823" s="43">
        <v>9.0</v>
      </c>
      <c r="I2823" s="43">
        <v>4.0</v>
      </c>
      <c r="J2823" s="43">
        <v>12748.0</v>
      </c>
      <c r="K2823" s="43">
        <v>0.39</v>
      </c>
      <c r="L2823" s="43">
        <v>28.0</v>
      </c>
      <c r="M2823" s="43">
        <v>-37.75</v>
      </c>
      <c r="N2823" s="41" t="s">
        <v>7284</v>
      </c>
      <c r="O2823" s="44" t="s">
        <v>3274</v>
      </c>
      <c r="P2823" s="41" t="s">
        <v>7285</v>
      </c>
    </row>
    <row r="2824">
      <c r="A2824" s="41" t="s">
        <v>7286</v>
      </c>
      <c r="B2824" s="47">
        <v>46085.707016053246</v>
      </c>
      <c r="C2824" s="41" t="s">
        <v>154</v>
      </c>
      <c r="D2824" s="41" t="s">
        <v>975</v>
      </c>
      <c r="E2824" s="41" t="s">
        <v>907</v>
      </c>
      <c r="F2824" s="41" t="s">
        <v>929</v>
      </c>
      <c r="G2824" s="43">
        <v>6.0</v>
      </c>
      <c r="H2824" s="43">
        <v>10.0</v>
      </c>
      <c r="I2824" s="43">
        <v>11.0</v>
      </c>
      <c r="J2824" s="43">
        <v>34402.0</v>
      </c>
      <c r="K2824" s="43">
        <v>0.46</v>
      </c>
      <c r="L2824" s="43">
        <v>34.0</v>
      </c>
      <c r="M2824" s="43">
        <v>-12.39</v>
      </c>
      <c r="N2824" s="41" t="s">
        <v>7287</v>
      </c>
      <c r="O2824" s="44" t="s">
        <v>3274</v>
      </c>
      <c r="P2824" s="41" t="s">
        <v>7288</v>
      </c>
    </row>
    <row r="2825">
      <c r="A2825" s="41" t="s">
        <v>7289</v>
      </c>
      <c r="B2825" s="47">
        <v>46085.75269521991</v>
      </c>
      <c r="C2825" s="41" t="s">
        <v>154</v>
      </c>
      <c r="D2825" s="41" t="s">
        <v>1495</v>
      </c>
      <c r="E2825" s="41" t="s">
        <v>907</v>
      </c>
      <c r="F2825" s="41" t="s">
        <v>929</v>
      </c>
      <c r="G2825" s="43">
        <v>1.0</v>
      </c>
      <c r="H2825" s="43">
        <v>9.0</v>
      </c>
      <c r="I2825" s="43">
        <v>1.0</v>
      </c>
      <c r="J2825" s="43">
        <v>6033.0</v>
      </c>
      <c r="K2825" s="43">
        <v>0.17</v>
      </c>
      <c r="L2825" s="43">
        <v>26.0</v>
      </c>
      <c r="M2825" s="43">
        <v>-32.06</v>
      </c>
      <c r="N2825" s="41" t="s">
        <v>7290</v>
      </c>
      <c r="O2825" s="44" t="s">
        <v>3274</v>
      </c>
      <c r="P2825" s="41" t="s">
        <v>7291</v>
      </c>
    </row>
    <row r="2826">
      <c r="A2826" s="41" t="s">
        <v>7292</v>
      </c>
      <c r="B2826" s="47">
        <v>46085.804881516204</v>
      </c>
      <c r="C2826" s="41" t="s">
        <v>154</v>
      </c>
      <c r="D2826" s="41" t="s">
        <v>1246</v>
      </c>
      <c r="E2826" s="41" t="s">
        <v>907</v>
      </c>
      <c r="F2826" s="41" t="s">
        <v>929</v>
      </c>
      <c r="G2826" s="43">
        <v>3.0</v>
      </c>
      <c r="H2826" s="43">
        <v>9.0</v>
      </c>
      <c r="I2826" s="43">
        <v>4.0</v>
      </c>
      <c r="J2826" s="43">
        <v>9482.0</v>
      </c>
      <c r="K2826" s="43">
        <v>0.54</v>
      </c>
      <c r="L2826" s="43">
        <v>19.0</v>
      </c>
      <c r="M2826" s="43">
        <v>-31.97</v>
      </c>
      <c r="N2826" s="41" t="s">
        <v>7293</v>
      </c>
      <c r="O2826" s="44" t="s">
        <v>3274</v>
      </c>
      <c r="P2826" s="41" t="s">
        <v>7294</v>
      </c>
    </row>
    <row r="2827">
      <c r="A2827" s="36" t="s">
        <v>7295</v>
      </c>
      <c r="B2827" s="46">
        <v>46087.0008887963</v>
      </c>
      <c r="C2827" s="36" t="s">
        <v>154</v>
      </c>
      <c r="D2827" s="36" t="s">
        <v>3165</v>
      </c>
      <c r="E2827" s="36" t="s">
        <v>907</v>
      </c>
      <c r="F2827" s="36" t="s">
        <v>908</v>
      </c>
      <c r="G2827" s="38">
        <v>3.0</v>
      </c>
      <c r="H2827" s="38">
        <v>4.0</v>
      </c>
      <c r="I2827" s="38">
        <v>8.0</v>
      </c>
      <c r="J2827" s="38">
        <v>10743.0</v>
      </c>
      <c r="K2827" s="38">
        <v>0.44</v>
      </c>
      <c r="L2827" s="38">
        <v>25.0</v>
      </c>
      <c r="M2827" s="38">
        <v>8.97</v>
      </c>
      <c r="N2827" s="36" t="s">
        <v>7296</v>
      </c>
      <c r="O2827" s="39" t="s">
        <v>3274</v>
      </c>
      <c r="P2827" s="36" t="s">
        <v>7297</v>
      </c>
    </row>
    <row r="2828">
      <c r="A2828" s="41" t="s">
        <v>7298</v>
      </c>
      <c r="B2828" s="47">
        <v>46087.673054108796</v>
      </c>
      <c r="C2828" s="41" t="s">
        <v>154</v>
      </c>
      <c r="D2828" s="41" t="s">
        <v>928</v>
      </c>
      <c r="E2828" s="41" t="s">
        <v>907</v>
      </c>
      <c r="F2828" s="41" t="s">
        <v>929</v>
      </c>
      <c r="G2828" s="43">
        <v>10.0</v>
      </c>
      <c r="H2828" s="43">
        <v>6.0</v>
      </c>
      <c r="I2828" s="43">
        <v>10.0</v>
      </c>
      <c r="J2828" s="43">
        <v>32985.0</v>
      </c>
      <c r="K2828" s="43">
        <v>0.8</v>
      </c>
      <c r="L2828" s="43">
        <v>32.0</v>
      </c>
      <c r="M2828" s="43">
        <v>20.3</v>
      </c>
      <c r="N2828" s="41" t="s">
        <v>7299</v>
      </c>
      <c r="O2828" s="44" t="s">
        <v>3274</v>
      </c>
      <c r="P2828" s="41" t="s">
        <v>7300</v>
      </c>
    </row>
    <row r="2829">
      <c r="A2829" s="41" t="s">
        <v>7301</v>
      </c>
      <c r="B2829" s="47">
        <v>46087.71468457176</v>
      </c>
      <c r="C2829" s="41" t="s">
        <v>154</v>
      </c>
      <c r="D2829" s="41" t="s">
        <v>3165</v>
      </c>
      <c r="E2829" s="41" t="s">
        <v>907</v>
      </c>
      <c r="F2829" s="41" t="s">
        <v>929</v>
      </c>
      <c r="G2829" s="43">
        <v>5.0</v>
      </c>
      <c r="H2829" s="43">
        <v>3.0</v>
      </c>
      <c r="I2829" s="43">
        <v>3.0</v>
      </c>
      <c r="J2829" s="43">
        <v>5329.0</v>
      </c>
      <c r="K2829" s="43">
        <v>0.53</v>
      </c>
      <c r="L2829" s="43">
        <v>18.0</v>
      </c>
      <c r="M2829" s="43">
        <v>-1.69</v>
      </c>
      <c r="N2829" s="41" t="s">
        <v>7302</v>
      </c>
      <c r="O2829" s="44" t="s">
        <v>3274</v>
      </c>
      <c r="P2829" s="41" t="s">
        <v>7303</v>
      </c>
    </row>
    <row r="2830">
      <c r="A2830" s="41" t="s">
        <v>7304</v>
      </c>
      <c r="B2830" s="47">
        <v>46087.842539398145</v>
      </c>
      <c r="C2830" s="41" t="s">
        <v>154</v>
      </c>
      <c r="D2830" s="41" t="s">
        <v>1057</v>
      </c>
      <c r="E2830" s="41" t="s">
        <v>907</v>
      </c>
      <c r="F2830" s="41" t="s">
        <v>929</v>
      </c>
      <c r="G2830" s="43">
        <v>1.0</v>
      </c>
      <c r="H2830" s="43">
        <v>8.0</v>
      </c>
      <c r="I2830" s="43">
        <v>3.0</v>
      </c>
      <c r="J2830" s="43">
        <v>13467.0</v>
      </c>
      <c r="K2830" s="43">
        <v>0.67</v>
      </c>
      <c r="L2830" s="43">
        <v>22.0</v>
      </c>
      <c r="M2830" s="43">
        <v>-33.55</v>
      </c>
      <c r="N2830" s="41" t="s">
        <v>7305</v>
      </c>
      <c r="O2830" s="44" t="s">
        <v>3274</v>
      </c>
      <c r="P2830" s="41" t="s">
        <v>7306</v>
      </c>
    </row>
    <row r="2831">
      <c r="A2831" s="36" t="s">
        <v>7307</v>
      </c>
      <c r="B2831" s="46">
        <v>46089.986385462966</v>
      </c>
      <c r="C2831" s="36" t="s">
        <v>154</v>
      </c>
      <c r="D2831" s="36" t="s">
        <v>3165</v>
      </c>
      <c r="E2831" s="36" t="s">
        <v>907</v>
      </c>
      <c r="F2831" s="36" t="s">
        <v>908</v>
      </c>
      <c r="G2831" s="38">
        <v>7.0</v>
      </c>
      <c r="H2831" s="38">
        <v>3.0</v>
      </c>
      <c r="I2831" s="38">
        <v>11.0</v>
      </c>
      <c r="J2831" s="38">
        <v>14859.0</v>
      </c>
      <c r="K2831" s="38">
        <v>0.51</v>
      </c>
      <c r="L2831" s="38">
        <v>26.0</v>
      </c>
      <c r="M2831" s="38">
        <v>37.73</v>
      </c>
      <c r="N2831" s="36" t="s">
        <v>7308</v>
      </c>
      <c r="O2831" s="39" t="s">
        <v>3274</v>
      </c>
      <c r="P2831" s="36" t="s">
        <v>7309</v>
      </c>
    </row>
    <row r="2832">
      <c r="A2832" s="36" t="s">
        <v>7200</v>
      </c>
      <c r="B2832" s="46">
        <v>46084.912010879634</v>
      </c>
      <c r="C2832" s="36" t="s">
        <v>154</v>
      </c>
      <c r="D2832" s="36" t="s">
        <v>954</v>
      </c>
      <c r="E2832" s="36" t="s">
        <v>907</v>
      </c>
      <c r="F2832" s="36" t="s">
        <v>908</v>
      </c>
      <c r="G2832" s="38">
        <v>5.0</v>
      </c>
      <c r="H2832" s="38">
        <v>2.0</v>
      </c>
      <c r="I2832" s="38">
        <v>11.0</v>
      </c>
      <c r="J2832" s="38">
        <v>15467.0</v>
      </c>
      <c r="K2832" s="38">
        <v>0.46</v>
      </c>
      <c r="L2832" s="38">
        <v>31.0</v>
      </c>
      <c r="M2832" s="38">
        <v>19.72</v>
      </c>
      <c r="N2832" s="36" t="s">
        <v>7310</v>
      </c>
      <c r="O2832" s="39" t="s">
        <v>3274</v>
      </c>
      <c r="P2832" s="36" t="s">
        <v>7311</v>
      </c>
    </row>
    <row r="2833">
      <c r="A2833" s="36" t="s">
        <v>7203</v>
      </c>
      <c r="B2833" s="46">
        <v>46084.937493564816</v>
      </c>
      <c r="C2833" s="36" t="s">
        <v>154</v>
      </c>
      <c r="D2833" s="36" t="s">
        <v>1057</v>
      </c>
      <c r="E2833" s="36" t="s">
        <v>907</v>
      </c>
      <c r="F2833" s="36" t="s">
        <v>908</v>
      </c>
      <c r="G2833" s="38">
        <v>4.0</v>
      </c>
      <c r="H2833" s="38">
        <v>4.0</v>
      </c>
      <c r="I2833" s="38">
        <v>15.0</v>
      </c>
      <c r="J2833" s="38">
        <v>21185.0</v>
      </c>
      <c r="K2833" s="38">
        <v>0.46</v>
      </c>
      <c r="L2833" s="38">
        <v>32.0</v>
      </c>
      <c r="M2833" s="38">
        <v>28.36</v>
      </c>
      <c r="N2833" s="36" t="s">
        <v>7312</v>
      </c>
      <c r="O2833" s="39" t="s">
        <v>3274</v>
      </c>
      <c r="P2833" s="36" t="s">
        <v>7313</v>
      </c>
    </row>
    <row r="2834">
      <c r="A2834" s="41" t="s">
        <v>7206</v>
      </c>
      <c r="B2834" s="47">
        <v>46084.97598898148</v>
      </c>
      <c r="C2834" s="41" t="s">
        <v>154</v>
      </c>
      <c r="D2834" s="41" t="s">
        <v>975</v>
      </c>
      <c r="E2834" s="41" t="s">
        <v>907</v>
      </c>
      <c r="F2834" s="41" t="s">
        <v>929</v>
      </c>
      <c r="G2834" s="43">
        <v>2.0</v>
      </c>
      <c r="H2834" s="43">
        <v>8.0</v>
      </c>
      <c r="I2834" s="43">
        <v>6.0</v>
      </c>
      <c r="J2834" s="43">
        <v>11206.0</v>
      </c>
      <c r="K2834" s="43">
        <v>0.62</v>
      </c>
      <c r="L2834" s="43">
        <v>30.0</v>
      </c>
      <c r="M2834" s="43">
        <v>-41.72</v>
      </c>
      <c r="N2834" s="41" t="s">
        <v>7314</v>
      </c>
      <c r="O2834" s="44" t="s">
        <v>3274</v>
      </c>
      <c r="P2834" s="41" t="s">
        <v>7315</v>
      </c>
    </row>
    <row r="2835">
      <c r="A2835" s="41" t="s">
        <v>7209</v>
      </c>
      <c r="B2835" s="47">
        <v>46085.006052881945</v>
      </c>
      <c r="C2835" s="41" t="s">
        <v>154</v>
      </c>
      <c r="D2835" s="41" t="s">
        <v>3650</v>
      </c>
      <c r="E2835" s="41" t="s">
        <v>907</v>
      </c>
      <c r="F2835" s="41" t="s">
        <v>929</v>
      </c>
      <c r="G2835" s="43">
        <v>4.0</v>
      </c>
      <c r="H2835" s="43">
        <v>5.0</v>
      </c>
      <c r="I2835" s="43">
        <v>2.0</v>
      </c>
      <c r="J2835" s="43">
        <v>11989.0</v>
      </c>
      <c r="K2835" s="43">
        <v>0.4</v>
      </c>
      <c r="L2835" s="43">
        <v>30.0</v>
      </c>
      <c r="M2835" s="43">
        <v>-36.21</v>
      </c>
      <c r="N2835" s="41" t="s">
        <v>7316</v>
      </c>
      <c r="O2835" s="44" t="s">
        <v>3274</v>
      </c>
      <c r="P2835" s="41" t="s">
        <v>7317</v>
      </c>
    </row>
    <row r="2836">
      <c r="A2836" s="36" t="s">
        <v>7215</v>
      </c>
      <c r="B2836" s="46">
        <v>46085.95797689815</v>
      </c>
      <c r="C2836" s="36" t="s">
        <v>154</v>
      </c>
      <c r="D2836" s="36" t="s">
        <v>3650</v>
      </c>
      <c r="E2836" s="36" t="s">
        <v>907</v>
      </c>
      <c r="F2836" s="36" t="s">
        <v>908</v>
      </c>
      <c r="G2836" s="38">
        <v>4.0</v>
      </c>
      <c r="H2836" s="38">
        <v>2.0</v>
      </c>
      <c r="I2836" s="38">
        <v>10.0</v>
      </c>
      <c r="J2836" s="38">
        <v>14916.0</v>
      </c>
      <c r="K2836" s="38">
        <v>0.34</v>
      </c>
      <c r="L2836" s="38">
        <v>36.0</v>
      </c>
      <c r="M2836" s="38">
        <v>3.59</v>
      </c>
      <c r="N2836" s="36" t="s">
        <v>7318</v>
      </c>
      <c r="O2836" s="39" t="s">
        <v>3274</v>
      </c>
      <c r="P2836" s="36" t="s">
        <v>7319</v>
      </c>
    </row>
    <row r="2837">
      <c r="A2837" s="36" t="s">
        <v>7218</v>
      </c>
      <c r="B2837" s="46">
        <v>46085.9876187037</v>
      </c>
      <c r="C2837" s="36" t="s">
        <v>154</v>
      </c>
      <c r="D2837" s="36" t="s">
        <v>3162</v>
      </c>
      <c r="E2837" s="36" t="s">
        <v>907</v>
      </c>
      <c r="F2837" s="36" t="s">
        <v>908</v>
      </c>
      <c r="G2837" s="38">
        <v>12.0</v>
      </c>
      <c r="H2837" s="38">
        <v>8.0</v>
      </c>
      <c r="I2837" s="38">
        <v>16.0</v>
      </c>
      <c r="J2837" s="38">
        <v>32747.0</v>
      </c>
      <c r="K2837" s="38">
        <v>0.61</v>
      </c>
      <c r="L2837" s="38">
        <v>33.0</v>
      </c>
      <c r="M2837" s="38">
        <v>27.51</v>
      </c>
      <c r="N2837" s="36" t="s">
        <v>7320</v>
      </c>
      <c r="O2837" s="39" t="s">
        <v>3274</v>
      </c>
      <c r="P2837" s="36" t="s">
        <v>7321</v>
      </c>
    </row>
    <row r="2838">
      <c r="A2838" s="36" t="s">
        <v>7221</v>
      </c>
      <c r="B2838" s="46">
        <v>46089.825603703706</v>
      </c>
      <c r="C2838" s="36" t="s">
        <v>154</v>
      </c>
      <c r="D2838" s="36" t="s">
        <v>3165</v>
      </c>
      <c r="E2838" s="36" t="s">
        <v>907</v>
      </c>
      <c r="F2838" s="36" t="s">
        <v>908</v>
      </c>
      <c r="G2838" s="38">
        <v>8.0</v>
      </c>
      <c r="H2838" s="38">
        <v>4.0</v>
      </c>
      <c r="I2838" s="38">
        <v>16.0</v>
      </c>
      <c r="J2838" s="38">
        <v>33576.0</v>
      </c>
      <c r="K2838" s="38">
        <v>0.59</v>
      </c>
      <c r="L2838" s="38">
        <v>35.0</v>
      </c>
      <c r="M2838" s="38">
        <v>18.42</v>
      </c>
      <c r="N2838" s="36" t="s">
        <v>7322</v>
      </c>
      <c r="O2838" s="39" t="s">
        <v>3274</v>
      </c>
      <c r="P2838" s="36" t="s">
        <v>7323</v>
      </c>
    </row>
    <row r="2839">
      <c r="A2839" s="36" t="s">
        <v>7224</v>
      </c>
      <c r="B2839" s="46">
        <v>46089.859559178236</v>
      </c>
      <c r="C2839" s="36" t="s">
        <v>154</v>
      </c>
      <c r="D2839" s="36" t="s">
        <v>1327</v>
      </c>
      <c r="E2839" s="36" t="s">
        <v>907</v>
      </c>
      <c r="F2839" s="36" t="s">
        <v>908</v>
      </c>
      <c r="G2839" s="38">
        <v>4.0</v>
      </c>
      <c r="H2839" s="38">
        <v>2.0</v>
      </c>
      <c r="I2839" s="38">
        <v>31.0</v>
      </c>
      <c r="J2839" s="38">
        <v>22795.0</v>
      </c>
      <c r="K2839" s="38">
        <v>0.8</v>
      </c>
      <c r="L2839" s="38">
        <v>30.0</v>
      </c>
      <c r="M2839" s="38">
        <v>39.32</v>
      </c>
      <c r="N2839" s="36" t="s">
        <v>7324</v>
      </c>
      <c r="O2839" s="39" t="s">
        <v>3274</v>
      </c>
      <c r="P2839" s="36" t="s">
        <v>7325</v>
      </c>
    </row>
    <row r="2840">
      <c r="A2840" s="36" t="s">
        <v>7227</v>
      </c>
      <c r="B2840" s="46">
        <v>46089.94556179398</v>
      </c>
      <c r="C2840" s="36" t="s">
        <v>154</v>
      </c>
      <c r="D2840" s="36" t="s">
        <v>3162</v>
      </c>
      <c r="E2840" s="36" t="s">
        <v>907</v>
      </c>
      <c r="F2840" s="36" t="s">
        <v>908</v>
      </c>
      <c r="G2840" s="38">
        <v>2.0</v>
      </c>
      <c r="H2840" s="38">
        <v>5.0</v>
      </c>
      <c r="I2840" s="38">
        <v>19.0</v>
      </c>
      <c r="J2840" s="38">
        <v>18494.0</v>
      </c>
      <c r="K2840" s="38">
        <v>0.49</v>
      </c>
      <c r="L2840" s="38">
        <v>34.0</v>
      </c>
      <c r="M2840" s="38">
        <v>19.7</v>
      </c>
      <c r="N2840" s="36" t="s">
        <v>7326</v>
      </c>
      <c r="O2840" s="39" t="s">
        <v>3274</v>
      </c>
      <c r="P2840" s="36" t="s">
        <v>7327</v>
      </c>
    </row>
    <row r="2841">
      <c r="A2841" s="36" t="s">
        <v>7230</v>
      </c>
      <c r="B2841" s="46">
        <v>46090.94946216435</v>
      </c>
      <c r="C2841" s="36" t="s">
        <v>154</v>
      </c>
      <c r="D2841" s="36" t="s">
        <v>3650</v>
      </c>
      <c r="E2841" s="36" t="s">
        <v>907</v>
      </c>
      <c r="F2841" s="36" t="s">
        <v>908</v>
      </c>
      <c r="G2841" s="38">
        <v>9.0</v>
      </c>
      <c r="H2841" s="38">
        <v>1.0</v>
      </c>
      <c r="I2841" s="38">
        <v>7.0</v>
      </c>
      <c r="J2841" s="38">
        <v>24688.0</v>
      </c>
      <c r="K2841" s="38">
        <v>0.5</v>
      </c>
      <c r="L2841" s="38">
        <v>33.0</v>
      </c>
      <c r="M2841" s="38">
        <v>40.78</v>
      </c>
      <c r="N2841" s="36" t="s">
        <v>7328</v>
      </c>
      <c r="O2841" s="39" t="s">
        <v>3274</v>
      </c>
      <c r="P2841" s="36" t="s">
        <v>7329</v>
      </c>
    </row>
    <row r="2842">
      <c r="A2842" s="41" t="s">
        <v>7233</v>
      </c>
      <c r="B2842" s="47">
        <v>46090.977451956016</v>
      </c>
      <c r="C2842" s="41" t="s">
        <v>154</v>
      </c>
      <c r="D2842" s="41" t="s">
        <v>3165</v>
      </c>
      <c r="E2842" s="41" t="s">
        <v>907</v>
      </c>
      <c r="F2842" s="41" t="s">
        <v>929</v>
      </c>
      <c r="G2842" s="43">
        <v>2.0</v>
      </c>
      <c r="H2842" s="43">
        <v>4.0</v>
      </c>
      <c r="I2842" s="43">
        <v>2.0</v>
      </c>
      <c r="J2842" s="43">
        <v>7243.0</v>
      </c>
      <c r="K2842" s="43">
        <v>0.31</v>
      </c>
      <c r="L2842" s="43">
        <v>25.0</v>
      </c>
      <c r="M2842" s="43">
        <v>-32.35</v>
      </c>
      <c r="N2842" s="41" t="s">
        <v>7330</v>
      </c>
      <c r="O2842" s="44" t="s">
        <v>3274</v>
      </c>
      <c r="P2842" s="41" t="s">
        <v>7331</v>
      </c>
    </row>
    <row r="2843">
      <c r="A2843" s="41" t="s">
        <v>7332</v>
      </c>
      <c r="B2843" s="47">
        <v>46080.508643946756</v>
      </c>
      <c r="C2843" s="41" t="s">
        <v>157</v>
      </c>
      <c r="D2843" s="41" t="s">
        <v>1316</v>
      </c>
      <c r="E2843" s="41" t="s">
        <v>463</v>
      </c>
      <c r="F2843" s="41" t="s">
        <v>929</v>
      </c>
      <c r="G2843" s="43">
        <v>3.0</v>
      </c>
      <c r="H2843" s="43">
        <v>7.0</v>
      </c>
      <c r="I2843" s="43">
        <v>9.0</v>
      </c>
      <c r="J2843" s="43">
        <v>17001.0</v>
      </c>
      <c r="K2843" s="43">
        <v>0.52</v>
      </c>
      <c r="L2843" s="43">
        <v>30.0</v>
      </c>
      <c r="M2843" s="43">
        <v>9.56</v>
      </c>
      <c r="N2843" s="41" t="s">
        <v>7333</v>
      </c>
      <c r="O2843" s="44" t="s">
        <v>3274</v>
      </c>
      <c r="P2843" s="41" t="s">
        <v>7334</v>
      </c>
    </row>
    <row r="2844">
      <c r="A2844" s="41" t="s">
        <v>7335</v>
      </c>
      <c r="B2844" s="47">
        <v>46080.70192619213</v>
      </c>
      <c r="C2844" s="41" t="s">
        <v>157</v>
      </c>
      <c r="D2844" s="41" t="s">
        <v>1002</v>
      </c>
      <c r="E2844" s="41" t="s">
        <v>463</v>
      </c>
      <c r="F2844" s="41" t="s">
        <v>929</v>
      </c>
      <c r="G2844" s="43">
        <v>1.0</v>
      </c>
      <c r="H2844" s="43">
        <v>9.0</v>
      </c>
      <c r="I2844" s="43">
        <v>12.0</v>
      </c>
      <c r="J2844" s="43">
        <v>22703.0</v>
      </c>
      <c r="K2844" s="43">
        <v>0.36</v>
      </c>
      <c r="L2844" s="43">
        <v>34.0</v>
      </c>
      <c r="M2844" s="43">
        <v>2.24</v>
      </c>
      <c r="N2844" s="41" t="s">
        <v>7336</v>
      </c>
      <c r="O2844" s="44" t="s">
        <v>3274</v>
      </c>
      <c r="P2844" s="41" t="s">
        <v>7337</v>
      </c>
    </row>
    <row r="2845">
      <c r="A2845" s="36" t="s">
        <v>7338</v>
      </c>
      <c r="B2845" s="46">
        <v>46080.728428773145</v>
      </c>
      <c r="C2845" s="36" t="s">
        <v>157</v>
      </c>
      <c r="D2845" s="36" t="s">
        <v>1923</v>
      </c>
      <c r="E2845" s="36" t="s">
        <v>463</v>
      </c>
      <c r="F2845" s="36" t="s">
        <v>908</v>
      </c>
      <c r="G2845" s="38">
        <v>1.0</v>
      </c>
      <c r="H2845" s="38">
        <v>2.0</v>
      </c>
      <c r="I2845" s="38">
        <v>6.0</v>
      </c>
      <c r="J2845" s="38">
        <v>3523.0</v>
      </c>
      <c r="K2845" s="38">
        <v>0.37</v>
      </c>
      <c r="L2845" s="38">
        <v>16.0</v>
      </c>
      <c r="M2845" s="38">
        <v>24.24</v>
      </c>
      <c r="N2845" s="36" t="s">
        <v>7339</v>
      </c>
      <c r="O2845" s="39" t="s">
        <v>3274</v>
      </c>
      <c r="P2845" s="36" t="s">
        <v>7340</v>
      </c>
    </row>
    <row r="2846">
      <c r="A2846" s="41" t="s">
        <v>7341</v>
      </c>
      <c r="B2846" s="47">
        <v>46080.74168078703</v>
      </c>
      <c r="C2846" s="41" t="s">
        <v>157</v>
      </c>
      <c r="D2846" s="41" t="s">
        <v>1249</v>
      </c>
      <c r="E2846" s="41" t="s">
        <v>463</v>
      </c>
      <c r="F2846" s="41" t="s">
        <v>929</v>
      </c>
      <c r="G2846" s="43">
        <v>1.0</v>
      </c>
      <c r="H2846" s="43">
        <v>4.0</v>
      </c>
      <c r="I2846" s="43">
        <v>5.0</v>
      </c>
      <c r="J2846" s="43">
        <v>6635.0</v>
      </c>
      <c r="K2846" s="43">
        <v>0.55</v>
      </c>
      <c r="L2846" s="43">
        <v>28.0</v>
      </c>
      <c r="M2846" s="43">
        <v>1.53</v>
      </c>
      <c r="N2846" s="41" t="s">
        <v>7342</v>
      </c>
      <c r="O2846" s="44" t="s">
        <v>3274</v>
      </c>
      <c r="P2846" s="41" t="s">
        <v>7343</v>
      </c>
    </row>
    <row r="2847">
      <c r="A2847" s="41" t="s">
        <v>7344</v>
      </c>
      <c r="B2847" s="47">
        <v>46080.76442731482</v>
      </c>
      <c r="C2847" s="41" t="s">
        <v>157</v>
      </c>
      <c r="D2847" s="41" t="s">
        <v>1384</v>
      </c>
      <c r="E2847" s="41" t="s">
        <v>463</v>
      </c>
      <c r="F2847" s="41" t="s">
        <v>929</v>
      </c>
      <c r="G2847" s="43">
        <v>4.0</v>
      </c>
      <c r="H2847" s="43">
        <v>10.0</v>
      </c>
      <c r="I2847" s="43">
        <v>26.0</v>
      </c>
      <c r="J2847" s="43">
        <v>25451.0</v>
      </c>
      <c r="K2847" s="43">
        <v>0.57</v>
      </c>
      <c r="L2847" s="43">
        <v>50.0</v>
      </c>
      <c r="M2847" s="43">
        <v>20.7</v>
      </c>
      <c r="N2847" s="41" t="s">
        <v>7345</v>
      </c>
      <c r="O2847" s="44" t="s">
        <v>3274</v>
      </c>
      <c r="P2847" s="41" t="s">
        <v>7346</v>
      </c>
    </row>
    <row r="2848">
      <c r="A2848" s="36" t="s">
        <v>7347</v>
      </c>
      <c r="B2848" s="46">
        <v>46081.56253145833</v>
      </c>
      <c r="C2848" s="36" t="s">
        <v>157</v>
      </c>
      <c r="D2848" s="36" t="s">
        <v>1978</v>
      </c>
      <c r="E2848" s="36" t="s">
        <v>463</v>
      </c>
      <c r="F2848" s="36" t="s">
        <v>908</v>
      </c>
      <c r="G2848" s="38">
        <v>1.0</v>
      </c>
      <c r="H2848" s="38">
        <v>8.0</v>
      </c>
      <c r="I2848" s="38">
        <v>21.0</v>
      </c>
      <c r="J2848" s="38">
        <v>8626.0</v>
      </c>
      <c r="K2848" s="38">
        <v>0.76</v>
      </c>
      <c r="L2848" s="38">
        <v>30.0</v>
      </c>
      <c r="M2848" s="38">
        <v>21.46</v>
      </c>
      <c r="N2848" s="36" t="s">
        <v>7348</v>
      </c>
      <c r="O2848" s="39" t="s">
        <v>3274</v>
      </c>
      <c r="P2848" s="36" t="s">
        <v>7349</v>
      </c>
    </row>
    <row r="2849">
      <c r="A2849" s="36" t="s">
        <v>7350</v>
      </c>
      <c r="B2849" s="46">
        <v>46081.58648542824</v>
      </c>
      <c r="C2849" s="36" t="s">
        <v>157</v>
      </c>
      <c r="D2849" s="36" t="s">
        <v>1875</v>
      </c>
      <c r="E2849" s="36" t="s">
        <v>463</v>
      </c>
      <c r="F2849" s="36" t="s">
        <v>908</v>
      </c>
      <c r="G2849" s="38">
        <v>1.0</v>
      </c>
      <c r="H2849" s="38">
        <v>5.0</v>
      </c>
      <c r="I2849" s="38">
        <v>18.0</v>
      </c>
      <c r="J2849" s="38">
        <v>11250.0</v>
      </c>
      <c r="K2849" s="38">
        <v>0.61</v>
      </c>
      <c r="L2849" s="38">
        <v>31.0</v>
      </c>
      <c r="M2849" s="38">
        <v>18.87</v>
      </c>
      <c r="N2849" s="36" t="s">
        <v>7351</v>
      </c>
      <c r="O2849" s="39" t="s">
        <v>3274</v>
      </c>
      <c r="P2849" s="36" t="s">
        <v>7352</v>
      </c>
    </row>
    <row r="2850">
      <c r="A2850" s="41" t="s">
        <v>7353</v>
      </c>
      <c r="B2850" s="47">
        <v>46082.651205856484</v>
      </c>
      <c r="C2850" s="41" t="s">
        <v>157</v>
      </c>
      <c r="D2850" s="41" t="s">
        <v>1923</v>
      </c>
      <c r="E2850" s="41" t="s">
        <v>463</v>
      </c>
      <c r="F2850" s="41" t="s">
        <v>929</v>
      </c>
      <c r="G2850" s="43">
        <v>2.0</v>
      </c>
      <c r="H2850" s="43">
        <v>5.0</v>
      </c>
      <c r="I2850" s="43">
        <v>10.0</v>
      </c>
      <c r="J2850" s="43">
        <v>9335.0</v>
      </c>
      <c r="K2850" s="43">
        <v>0.57</v>
      </c>
      <c r="L2850" s="43">
        <v>34.0</v>
      </c>
      <c r="M2850" s="43">
        <v>11.69</v>
      </c>
      <c r="N2850" s="41" t="s">
        <v>7354</v>
      </c>
      <c r="O2850" s="44" t="s">
        <v>3274</v>
      </c>
      <c r="P2850" s="41" t="s">
        <v>7355</v>
      </c>
    </row>
    <row r="2851">
      <c r="A2851" s="36" t="s">
        <v>7356</v>
      </c>
      <c r="B2851" s="46">
        <v>46082.677372164355</v>
      </c>
      <c r="C2851" s="36" t="s">
        <v>157</v>
      </c>
      <c r="D2851" s="36" t="s">
        <v>1978</v>
      </c>
      <c r="E2851" s="36" t="s">
        <v>463</v>
      </c>
      <c r="F2851" s="36" t="s">
        <v>908</v>
      </c>
      <c r="G2851" s="38">
        <v>5.0</v>
      </c>
      <c r="H2851" s="38">
        <v>5.0</v>
      </c>
      <c r="I2851" s="38">
        <v>38.0</v>
      </c>
      <c r="J2851" s="38">
        <v>12270.0</v>
      </c>
      <c r="K2851" s="38">
        <v>0.7</v>
      </c>
      <c r="L2851" s="38">
        <v>38.0</v>
      </c>
      <c r="M2851" s="38">
        <v>39.44</v>
      </c>
      <c r="N2851" s="36" t="s">
        <v>7357</v>
      </c>
      <c r="O2851" s="39" t="s">
        <v>3274</v>
      </c>
      <c r="P2851" s="36" t="s">
        <v>7358</v>
      </c>
    </row>
    <row r="2852">
      <c r="A2852" s="36" t="s">
        <v>7359</v>
      </c>
      <c r="B2852" s="46">
        <v>46082.734507974536</v>
      </c>
      <c r="C2852" s="36" t="s">
        <v>157</v>
      </c>
      <c r="D2852" s="36" t="s">
        <v>1875</v>
      </c>
      <c r="E2852" s="36" t="s">
        <v>463</v>
      </c>
      <c r="F2852" s="36" t="s">
        <v>908</v>
      </c>
      <c r="G2852" s="38">
        <v>4.0</v>
      </c>
      <c r="H2852" s="38">
        <v>3.0</v>
      </c>
      <c r="I2852" s="38">
        <v>18.0</v>
      </c>
      <c r="J2852" s="38">
        <v>11081.0</v>
      </c>
      <c r="K2852" s="38">
        <v>0.59</v>
      </c>
      <c r="L2852" s="38">
        <v>28.0</v>
      </c>
      <c r="M2852" s="38">
        <v>30.59</v>
      </c>
      <c r="N2852" s="36" t="s">
        <v>7360</v>
      </c>
      <c r="O2852" s="39" t="s">
        <v>3274</v>
      </c>
      <c r="P2852" s="36" t="s">
        <v>7361</v>
      </c>
    </row>
    <row r="2853">
      <c r="A2853" s="36" t="s">
        <v>7362</v>
      </c>
      <c r="B2853" s="46">
        <v>46083.6362580787</v>
      </c>
      <c r="C2853" s="36" t="s">
        <v>157</v>
      </c>
      <c r="D2853" s="36" t="s">
        <v>1978</v>
      </c>
      <c r="E2853" s="36" t="s">
        <v>463</v>
      </c>
      <c r="F2853" s="36" t="s">
        <v>908</v>
      </c>
      <c r="G2853" s="38">
        <v>5.0</v>
      </c>
      <c r="H2853" s="38">
        <v>3.0</v>
      </c>
      <c r="I2853" s="38">
        <v>24.0</v>
      </c>
      <c r="J2853" s="38">
        <v>15059.0</v>
      </c>
      <c r="K2853" s="38">
        <v>0.58</v>
      </c>
      <c r="L2853" s="38">
        <v>38.0</v>
      </c>
      <c r="M2853" s="38">
        <v>27.53</v>
      </c>
      <c r="N2853" s="36" t="s">
        <v>7363</v>
      </c>
      <c r="O2853" s="39" t="s">
        <v>3274</v>
      </c>
      <c r="P2853" s="36" t="s">
        <v>7364</v>
      </c>
    </row>
    <row r="2854">
      <c r="A2854" s="41" t="s">
        <v>7128</v>
      </c>
      <c r="B2854" s="47">
        <v>46084.877574768514</v>
      </c>
      <c r="C2854" s="41" t="s">
        <v>157</v>
      </c>
      <c r="D2854" s="41" t="s">
        <v>1045</v>
      </c>
      <c r="E2854" s="41" t="s">
        <v>463</v>
      </c>
      <c r="F2854" s="41" t="s">
        <v>929</v>
      </c>
      <c r="G2854" s="43">
        <v>4.0</v>
      </c>
      <c r="H2854" s="43">
        <v>9.0</v>
      </c>
      <c r="I2854" s="43">
        <v>19.0</v>
      </c>
      <c r="J2854" s="43">
        <v>20940.0</v>
      </c>
      <c r="K2854" s="43">
        <v>0.57</v>
      </c>
      <c r="L2854" s="43">
        <v>43.0</v>
      </c>
      <c r="M2854" s="43">
        <v>38.02</v>
      </c>
      <c r="N2854" s="41" t="s">
        <v>7365</v>
      </c>
      <c r="O2854" s="44" t="s">
        <v>3274</v>
      </c>
      <c r="P2854" s="41" t="s">
        <v>7366</v>
      </c>
    </row>
    <row r="2855">
      <c r="A2855" s="36" t="s">
        <v>7367</v>
      </c>
      <c r="B2855" s="46">
        <v>46086.50588744213</v>
      </c>
      <c r="C2855" s="36" t="s">
        <v>157</v>
      </c>
      <c r="D2855" s="36" t="s">
        <v>1923</v>
      </c>
      <c r="E2855" s="36" t="s">
        <v>463</v>
      </c>
      <c r="F2855" s="36" t="s">
        <v>908</v>
      </c>
      <c r="G2855" s="38">
        <v>4.0</v>
      </c>
      <c r="H2855" s="38">
        <v>5.0</v>
      </c>
      <c r="I2855" s="38">
        <v>16.0</v>
      </c>
      <c r="J2855" s="38">
        <v>9977.0</v>
      </c>
      <c r="K2855" s="38">
        <v>0.53</v>
      </c>
      <c r="L2855" s="38">
        <v>22.0</v>
      </c>
      <c r="M2855" s="38">
        <v>21.0</v>
      </c>
      <c r="N2855" s="36" t="s">
        <v>7368</v>
      </c>
      <c r="O2855" s="39" t="s">
        <v>3274</v>
      </c>
      <c r="P2855" s="36" t="s">
        <v>7369</v>
      </c>
    </row>
    <row r="2856">
      <c r="A2856" s="41" t="s">
        <v>7370</v>
      </c>
      <c r="B2856" s="47">
        <v>46087.74803394676</v>
      </c>
      <c r="C2856" s="41" t="s">
        <v>157</v>
      </c>
      <c r="D2856" s="41" t="s">
        <v>1045</v>
      </c>
      <c r="E2856" s="41" t="s">
        <v>463</v>
      </c>
      <c r="F2856" s="41" t="s">
        <v>929</v>
      </c>
      <c r="G2856" s="43">
        <v>3.0</v>
      </c>
      <c r="H2856" s="43">
        <v>12.0</v>
      </c>
      <c r="I2856" s="43">
        <v>15.0</v>
      </c>
      <c r="J2856" s="43">
        <v>13613.0</v>
      </c>
      <c r="K2856" s="43">
        <v>0.56</v>
      </c>
      <c r="L2856" s="43">
        <v>30.0</v>
      </c>
      <c r="M2856" s="43">
        <v>8.57</v>
      </c>
      <c r="N2856" s="41" t="s">
        <v>7371</v>
      </c>
      <c r="O2856" s="44" t="s">
        <v>3274</v>
      </c>
      <c r="P2856" s="41" t="s">
        <v>7372</v>
      </c>
    </row>
    <row r="2857">
      <c r="A2857" s="36" t="s">
        <v>7373</v>
      </c>
      <c r="B2857" s="46">
        <v>46087.77622165509</v>
      </c>
      <c r="C2857" s="36" t="s">
        <v>157</v>
      </c>
      <c r="D2857" s="36" t="s">
        <v>1236</v>
      </c>
      <c r="E2857" s="36" t="s">
        <v>463</v>
      </c>
      <c r="F2857" s="36" t="s">
        <v>908</v>
      </c>
      <c r="G2857" s="38">
        <v>3.0</v>
      </c>
      <c r="H2857" s="38">
        <v>1.0</v>
      </c>
      <c r="I2857" s="38">
        <v>17.0</v>
      </c>
      <c r="J2857" s="38">
        <v>11446.0</v>
      </c>
      <c r="K2857" s="38">
        <v>0.61</v>
      </c>
      <c r="L2857" s="38">
        <v>26.0</v>
      </c>
      <c r="M2857" s="38">
        <v>28.58</v>
      </c>
      <c r="N2857" s="36" t="s">
        <v>7374</v>
      </c>
      <c r="O2857" s="39" t="s">
        <v>3274</v>
      </c>
      <c r="P2857" s="36" t="s">
        <v>7375</v>
      </c>
    </row>
    <row r="2858">
      <c r="A2858" s="41" t="s">
        <v>7376</v>
      </c>
      <c r="B2858" s="47">
        <v>46087.79833989583</v>
      </c>
      <c r="C2858" s="41" t="s">
        <v>157</v>
      </c>
      <c r="D2858" s="41" t="s">
        <v>1875</v>
      </c>
      <c r="E2858" s="41" t="s">
        <v>463</v>
      </c>
      <c r="F2858" s="41" t="s">
        <v>929</v>
      </c>
      <c r="G2858" s="43">
        <v>2.0</v>
      </c>
      <c r="H2858" s="43">
        <v>7.0</v>
      </c>
      <c r="I2858" s="43">
        <v>13.0</v>
      </c>
      <c r="J2858" s="43">
        <v>12661.0</v>
      </c>
      <c r="K2858" s="43">
        <v>0.65</v>
      </c>
      <c r="L2858" s="43">
        <v>28.0</v>
      </c>
      <c r="M2858" s="43">
        <v>4.07</v>
      </c>
      <c r="N2858" s="41" t="s">
        <v>7377</v>
      </c>
      <c r="O2858" s="44" t="s">
        <v>3274</v>
      </c>
      <c r="P2858" s="41" t="s">
        <v>7378</v>
      </c>
    </row>
    <row r="2859">
      <c r="A2859" s="41" t="s">
        <v>7379</v>
      </c>
      <c r="B2859" s="47">
        <v>46087.822134988426</v>
      </c>
      <c r="C2859" s="41" t="s">
        <v>157</v>
      </c>
      <c r="D2859" s="41" t="s">
        <v>1236</v>
      </c>
      <c r="E2859" s="41" t="s">
        <v>463</v>
      </c>
      <c r="F2859" s="41" t="s">
        <v>929</v>
      </c>
      <c r="G2859" s="43">
        <v>0.0</v>
      </c>
      <c r="H2859" s="43">
        <v>6.0</v>
      </c>
      <c r="I2859" s="43">
        <v>3.0</v>
      </c>
      <c r="J2859" s="43">
        <v>4948.0</v>
      </c>
      <c r="K2859" s="43">
        <v>0.43</v>
      </c>
      <c r="L2859" s="43">
        <v>20.0</v>
      </c>
      <c r="M2859" s="43">
        <v>-14.08</v>
      </c>
      <c r="N2859" s="41" t="s">
        <v>7380</v>
      </c>
      <c r="O2859" s="44" t="s">
        <v>3274</v>
      </c>
      <c r="P2859" s="41" t="s">
        <v>7381</v>
      </c>
    </row>
    <row r="2860">
      <c r="A2860" s="36" t="s">
        <v>7307</v>
      </c>
      <c r="B2860" s="46">
        <v>46089.986385462966</v>
      </c>
      <c r="C2860" s="36" t="s">
        <v>157</v>
      </c>
      <c r="D2860" s="36" t="s">
        <v>1978</v>
      </c>
      <c r="E2860" s="36" t="s">
        <v>463</v>
      </c>
      <c r="F2860" s="36" t="s">
        <v>908</v>
      </c>
      <c r="G2860" s="38">
        <v>0.0</v>
      </c>
      <c r="H2860" s="38">
        <v>4.0</v>
      </c>
      <c r="I2860" s="38">
        <v>17.0</v>
      </c>
      <c r="J2860" s="38">
        <v>6070.0</v>
      </c>
      <c r="K2860" s="38">
        <v>0.49</v>
      </c>
      <c r="L2860" s="38">
        <v>26.0</v>
      </c>
      <c r="M2860" s="38">
        <v>18.44</v>
      </c>
      <c r="N2860" s="36" t="s">
        <v>7382</v>
      </c>
      <c r="O2860" s="39" t="s">
        <v>3274</v>
      </c>
      <c r="P2860" s="36" t="s">
        <v>7383</v>
      </c>
    </row>
    <row r="2861">
      <c r="A2861" s="41" t="s">
        <v>7384</v>
      </c>
      <c r="B2861" s="47">
        <v>46090.58134480324</v>
      </c>
      <c r="C2861" s="41" t="s">
        <v>157</v>
      </c>
      <c r="D2861" s="41" t="s">
        <v>1249</v>
      </c>
      <c r="E2861" s="41" t="s">
        <v>463</v>
      </c>
      <c r="F2861" s="41" t="s">
        <v>929</v>
      </c>
      <c r="G2861" s="43">
        <v>0.0</v>
      </c>
      <c r="H2861" s="43">
        <v>6.0</v>
      </c>
      <c r="I2861" s="43">
        <v>5.0</v>
      </c>
      <c r="J2861" s="43">
        <v>6231.0</v>
      </c>
      <c r="K2861" s="43">
        <v>0.38</v>
      </c>
      <c r="L2861" s="43">
        <v>23.0</v>
      </c>
      <c r="M2861" s="43">
        <v>-12.71</v>
      </c>
      <c r="N2861" s="41" t="s">
        <v>7385</v>
      </c>
      <c r="O2861" s="44" t="s">
        <v>3274</v>
      </c>
      <c r="P2861" s="41" t="s">
        <v>7386</v>
      </c>
    </row>
    <row r="2862">
      <c r="A2862" s="36" t="s">
        <v>7387</v>
      </c>
      <c r="B2862" s="46">
        <v>46090.60150430555</v>
      </c>
      <c r="C2862" s="36" t="s">
        <v>157</v>
      </c>
      <c r="D2862" s="36" t="s">
        <v>1249</v>
      </c>
      <c r="E2862" s="36" t="s">
        <v>463</v>
      </c>
      <c r="F2862" s="36" t="s">
        <v>908</v>
      </c>
      <c r="G2862" s="38">
        <v>3.0</v>
      </c>
      <c r="H2862" s="38">
        <v>1.0</v>
      </c>
      <c r="I2862" s="38">
        <v>18.0</v>
      </c>
      <c r="J2862" s="38">
        <v>11380.0</v>
      </c>
      <c r="K2862" s="38">
        <v>0.62</v>
      </c>
      <c r="L2862" s="38">
        <v>27.0</v>
      </c>
      <c r="M2862" s="38">
        <v>30.37</v>
      </c>
      <c r="N2862" s="36" t="s">
        <v>7388</v>
      </c>
      <c r="O2862" s="39" t="s">
        <v>3274</v>
      </c>
      <c r="P2862" s="36" t="s">
        <v>7389</v>
      </c>
    </row>
    <row r="2863">
      <c r="A2863" s="41" t="s">
        <v>7390</v>
      </c>
      <c r="B2863" s="47">
        <v>46082.76615217593</v>
      </c>
      <c r="C2863" s="41" t="s">
        <v>157</v>
      </c>
      <c r="D2863" s="41" t="s">
        <v>1762</v>
      </c>
      <c r="E2863" s="41" t="s">
        <v>463</v>
      </c>
      <c r="F2863" s="41" t="s">
        <v>929</v>
      </c>
      <c r="G2863" s="43">
        <v>1.0</v>
      </c>
      <c r="H2863" s="43">
        <v>11.0</v>
      </c>
      <c r="I2863" s="43">
        <v>20.0</v>
      </c>
      <c r="J2863" s="43">
        <v>11624.0</v>
      </c>
      <c r="K2863" s="43">
        <v>0.57</v>
      </c>
      <c r="L2863" s="43">
        <v>30.0</v>
      </c>
      <c r="M2863" s="43">
        <v>2.59</v>
      </c>
      <c r="N2863" s="41" t="s">
        <v>7391</v>
      </c>
      <c r="O2863" s="44" t="s">
        <v>3274</v>
      </c>
      <c r="P2863" s="41" t="s">
        <v>7392</v>
      </c>
    </row>
    <row r="2864">
      <c r="A2864" s="36" t="s">
        <v>7393</v>
      </c>
      <c r="B2864" s="46">
        <v>46082.79242832176</v>
      </c>
      <c r="C2864" s="36" t="s">
        <v>157</v>
      </c>
      <c r="D2864" s="36" t="s">
        <v>1978</v>
      </c>
      <c r="E2864" s="36" t="s">
        <v>463</v>
      </c>
      <c r="F2864" s="36" t="s">
        <v>908</v>
      </c>
      <c r="G2864" s="38">
        <v>0.0</v>
      </c>
      <c r="H2864" s="38">
        <v>6.0</v>
      </c>
      <c r="I2864" s="38">
        <v>14.0</v>
      </c>
      <c r="J2864" s="38">
        <v>4480.0</v>
      </c>
      <c r="K2864" s="38">
        <v>0.56</v>
      </c>
      <c r="L2864" s="38">
        <v>25.0</v>
      </c>
      <c r="M2864" s="38">
        <v>18.23</v>
      </c>
      <c r="N2864" s="36" t="s">
        <v>7394</v>
      </c>
      <c r="O2864" s="39" t="s">
        <v>3274</v>
      </c>
      <c r="P2864" s="36" t="s">
        <v>7395</v>
      </c>
    </row>
    <row r="2865">
      <c r="A2865" s="36" t="s">
        <v>7396</v>
      </c>
      <c r="B2865" s="46">
        <v>46082.818282685184</v>
      </c>
      <c r="C2865" s="36" t="s">
        <v>157</v>
      </c>
      <c r="D2865" s="36" t="s">
        <v>1236</v>
      </c>
      <c r="E2865" s="36" t="s">
        <v>463</v>
      </c>
      <c r="F2865" s="36" t="s">
        <v>908</v>
      </c>
      <c r="G2865" s="38">
        <v>2.0</v>
      </c>
      <c r="H2865" s="38">
        <v>4.0</v>
      </c>
      <c r="I2865" s="38">
        <v>23.0</v>
      </c>
      <c r="J2865" s="38">
        <v>11081.0</v>
      </c>
      <c r="K2865" s="38">
        <v>0.74</v>
      </c>
      <c r="L2865" s="38">
        <v>32.0</v>
      </c>
      <c r="M2865" s="38">
        <v>31.98</v>
      </c>
      <c r="N2865" s="36" t="s">
        <v>7397</v>
      </c>
      <c r="O2865" s="39" t="s">
        <v>3274</v>
      </c>
      <c r="P2865" s="36" t="s">
        <v>7398</v>
      </c>
    </row>
    <row r="2866">
      <c r="A2866" s="36" t="s">
        <v>7250</v>
      </c>
      <c r="B2866" s="46">
        <v>46082.84699572917</v>
      </c>
      <c r="C2866" s="36" t="s">
        <v>157</v>
      </c>
      <c r="D2866" s="36" t="s">
        <v>1472</v>
      </c>
      <c r="E2866" s="36" t="s">
        <v>463</v>
      </c>
      <c r="F2866" s="36" t="s">
        <v>908</v>
      </c>
      <c r="G2866" s="38">
        <v>0.0</v>
      </c>
      <c r="H2866" s="38">
        <v>2.0</v>
      </c>
      <c r="I2866" s="38">
        <v>22.0</v>
      </c>
      <c r="J2866" s="38">
        <v>6954.0</v>
      </c>
      <c r="K2866" s="38">
        <v>0.51</v>
      </c>
      <c r="L2866" s="38">
        <v>31.0</v>
      </c>
      <c r="M2866" s="38">
        <v>30.9</v>
      </c>
      <c r="N2866" s="36" t="s">
        <v>7399</v>
      </c>
      <c r="O2866" s="39" t="s">
        <v>3274</v>
      </c>
      <c r="P2866" s="36" t="s">
        <v>7400</v>
      </c>
    </row>
    <row r="2867">
      <c r="A2867" s="36" t="s">
        <v>7188</v>
      </c>
      <c r="B2867" s="46">
        <v>46082.92421541667</v>
      </c>
      <c r="C2867" s="36" t="s">
        <v>157</v>
      </c>
      <c r="D2867" s="36" t="s">
        <v>1875</v>
      </c>
      <c r="E2867" s="36" t="s">
        <v>463</v>
      </c>
      <c r="F2867" s="36" t="s">
        <v>908</v>
      </c>
      <c r="G2867" s="38">
        <v>1.0</v>
      </c>
      <c r="H2867" s="38">
        <v>5.0</v>
      </c>
      <c r="I2867" s="38">
        <v>21.0</v>
      </c>
      <c r="J2867" s="38">
        <v>16826.0</v>
      </c>
      <c r="K2867" s="38">
        <v>0.69</v>
      </c>
      <c r="L2867" s="38">
        <v>33.0</v>
      </c>
      <c r="M2867" s="38">
        <v>27.41</v>
      </c>
      <c r="N2867" s="36" t="s">
        <v>7401</v>
      </c>
      <c r="O2867" s="39" t="s">
        <v>3274</v>
      </c>
      <c r="P2867" s="36" t="s">
        <v>7402</v>
      </c>
    </row>
    <row r="2868">
      <c r="A2868" s="41" t="s">
        <v>7191</v>
      </c>
      <c r="B2868" s="47">
        <v>46082.95073935185</v>
      </c>
      <c r="C2868" s="41" t="s">
        <v>157</v>
      </c>
      <c r="D2868" s="41" t="s">
        <v>1249</v>
      </c>
      <c r="E2868" s="41" t="s">
        <v>463</v>
      </c>
      <c r="F2868" s="41" t="s">
        <v>929</v>
      </c>
      <c r="G2868" s="43">
        <v>5.0</v>
      </c>
      <c r="H2868" s="43">
        <v>7.0</v>
      </c>
      <c r="I2868" s="43">
        <v>34.0</v>
      </c>
      <c r="J2868" s="43">
        <v>22109.0</v>
      </c>
      <c r="K2868" s="43">
        <v>0.68</v>
      </c>
      <c r="L2868" s="43">
        <v>47.0</v>
      </c>
      <c r="M2868" s="43">
        <v>18.38</v>
      </c>
      <c r="N2868" s="41" t="s">
        <v>7403</v>
      </c>
      <c r="O2868" s="44" t="s">
        <v>3274</v>
      </c>
      <c r="P2868" s="41" t="s">
        <v>7404</v>
      </c>
    </row>
    <row r="2869">
      <c r="A2869" s="41" t="s">
        <v>7194</v>
      </c>
      <c r="B2869" s="47">
        <v>46083.953299733796</v>
      </c>
      <c r="C2869" s="41" t="s">
        <v>157</v>
      </c>
      <c r="D2869" s="41" t="s">
        <v>5085</v>
      </c>
      <c r="E2869" s="41" t="s">
        <v>463</v>
      </c>
      <c r="F2869" s="41" t="s">
        <v>929</v>
      </c>
      <c r="G2869" s="43">
        <v>0.0</v>
      </c>
      <c r="H2869" s="43">
        <v>5.0</v>
      </c>
      <c r="I2869" s="43">
        <v>7.0</v>
      </c>
      <c r="J2869" s="43">
        <v>3469.0</v>
      </c>
      <c r="K2869" s="43">
        <v>0.64</v>
      </c>
      <c r="L2869" s="43">
        <v>17.0</v>
      </c>
      <c r="M2869" s="43">
        <v>-15.59</v>
      </c>
      <c r="N2869" s="41" t="s">
        <v>7405</v>
      </c>
      <c r="O2869" s="44" t="s">
        <v>3274</v>
      </c>
      <c r="P2869" s="41" t="s">
        <v>7406</v>
      </c>
    </row>
    <row r="2870">
      <c r="A2870" s="36" t="s">
        <v>7197</v>
      </c>
      <c r="B2870" s="46">
        <v>46083.9684240625</v>
      </c>
      <c r="C2870" s="36" t="s">
        <v>157</v>
      </c>
      <c r="D2870" s="36" t="s">
        <v>1316</v>
      </c>
      <c r="E2870" s="36" t="s">
        <v>463</v>
      </c>
      <c r="F2870" s="36" t="s">
        <v>908</v>
      </c>
      <c r="G2870" s="38">
        <v>2.0</v>
      </c>
      <c r="H2870" s="38">
        <v>1.0</v>
      </c>
      <c r="I2870" s="38">
        <v>8.0</v>
      </c>
      <c r="J2870" s="38">
        <v>10845.0</v>
      </c>
      <c r="K2870" s="38">
        <v>0.48</v>
      </c>
      <c r="L2870" s="38">
        <v>16.0</v>
      </c>
      <c r="M2870" s="38">
        <v>23.41</v>
      </c>
      <c r="N2870" s="36" t="s">
        <v>7407</v>
      </c>
      <c r="O2870" s="39" t="s">
        <v>3274</v>
      </c>
      <c r="P2870" s="36" t="s">
        <v>7408</v>
      </c>
    </row>
    <row r="2871">
      <c r="A2871" s="36" t="s">
        <v>7200</v>
      </c>
      <c r="B2871" s="46">
        <v>46084.912010879634</v>
      </c>
      <c r="C2871" s="36" t="s">
        <v>157</v>
      </c>
      <c r="D2871" s="36" t="s">
        <v>1923</v>
      </c>
      <c r="E2871" s="36" t="s">
        <v>463</v>
      </c>
      <c r="F2871" s="36" t="s">
        <v>908</v>
      </c>
      <c r="G2871" s="38">
        <v>3.0</v>
      </c>
      <c r="H2871" s="38">
        <v>7.0</v>
      </c>
      <c r="I2871" s="38">
        <v>16.0</v>
      </c>
      <c r="J2871" s="38">
        <v>11462.0</v>
      </c>
      <c r="K2871" s="38">
        <v>0.54</v>
      </c>
      <c r="L2871" s="38">
        <v>31.0</v>
      </c>
      <c r="M2871" s="38">
        <v>17.01</v>
      </c>
      <c r="N2871" s="36" t="s">
        <v>7409</v>
      </c>
      <c r="O2871" s="39" t="s">
        <v>3274</v>
      </c>
      <c r="P2871" s="36" t="s">
        <v>7410</v>
      </c>
    </row>
    <row r="2872">
      <c r="A2872" s="36" t="s">
        <v>7203</v>
      </c>
      <c r="B2872" s="46">
        <v>46084.937493564816</v>
      </c>
      <c r="C2872" s="36" t="s">
        <v>157</v>
      </c>
      <c r="D2872" s="36" t="s">
        <v>1236</v>
      </c>
      <c r="E2872" s="36" t="s">
        <v>463</v>
      </c>
      <c r="F2872" s="36" t="s">
        <v>908</v>
      </c>
      <c r="G2872" s="38">
        <v>1.0</v>
      </c>
      <c r="H2872" s="38">
        <v>6.0</v>
      </c>
      <c r="I2872" s="38">
        <v>26.0</v>
      </c>
      <c r="J2872" s="38">
        <v>10764.0</v>
      </c>
      <c r="K2872" s="38">
        <v>0.66</v>
      </c>
      <c r="L2872" s="38">
        <v>32.0</v>
      </c>
      <c r="M2872" s="38">
        <v>24.19</v>
      </c>
      <c r="N2872" s="36" t="s">
        <v>7411</v>
      </c>
      <c r="O2872" s="39" t="s">
        <v>3274</v>
      </c>
      <c r="P2872" s="36" t="s">
        <v>7412</v>
      </c>
    </row>
    <row r="2873">
      <c r="A2873" s="41" t="s">
        <v>7206</v>
      </c>
      <c r="B2873" s="47">
        <v>46084.97598898148</v>
      </c>
      <c r="C2873" s="41" t="s">
        <v>157</v>
      </c>
      <c r="D2873" s="41" t="s">
        <v>3181</v>
      </c>
      <c r="E2873" s="41" t="s">
        <v>463</v>
      </c>
      <c r="F2873" s="41" t="s">
        <v>929</v>
      </c>
      <c r="G2873" s="43">
        <v>1.0</v>
      </c>
      <c r="H2873" s="43">
        <v>10.0</v>
      </c>
      <c r="I2873" s="43">
        <v>8.0</v>
      </c>
      <c r="J2873" s="43">
        <v>6729.0</v>
      </c>
      <c r="K2873" s="43">
        <v>0.69</v>
      </c>
      <c r="L2873" s="43">
        <v>30.0</v>
      </c>
      <c r="M2873" s="43">
        <v>0.14</v>
      </c>
      <c r="N2873" s="41" t="s">
        <v>7413</v>
      </c>
      <c r="O2873" s="44" t="s">
        <v>3274</v>
      </c>
      <c r="P2873" s="41" t="s">
        <v>7414</v>
      </c>
    </row>
    <row r="2874">
      <c r="A2874" s="41" t="s">
        <v>7209</v>
      </c>
      <c r="B2874" s="47">
        <v>46085.006052881945</v>
      </c>
      <c r="C2874" s="41" t="s">
        <v>157</v>
      </c>
      <c r="D2874" s="41" t="s">
        <v>972</v>
      </c>
      <c r="E2874" s="41" t="s">
        <v>463</v>
      </c>
      <c r="F2874" s="41" t="s">
        <v>929</v>
      </c>
      <c r="G2874" s="43">
        <v>0.0</v>
      </c>
      <c r="H2874" s="43">
        <v>3.0</v>
      </c>
      <c r="I2874" s="43">
        <v>9.0</v>
      </c>
      <c r="J2874" s="43">
        <v>4958.0</v>
      </c>
      <c r="K2874" s="43">
        <v>0.6</v>
      </c>
      <c r="L2874" s="43">
        <v>30.0</v>
      </c>
      <c r="M2874" s="43">
        <v>1.97</v>
      </c>
      <c r="N2874" s="41" t="s">
        <v>7415</v>
      </c>
      <c r="O2874" s="44" t="s">
        <v>3274</v>
      </c>
      <c r="P2874" s="41" t="s">
        <v>7416</v>
      </c>
    </row>
    <row r="2875">
      <c r="A2875" s="41" t="s">
        <v>7212</v>
      </c>
      <c r="B2875" s="47">
        <v>46085.53276967593</v>
      </c>
      <c r="C2875" s="41" t="s">
        <v>157</v>
      </c>
      <c r="D2875" s="41" t="s">
        <v>1626</v>
      </c>
      <c r="E2875" s="41" t="s">
        <v>463</v>
      </c>
      <c r="F2875" s="41" t="s">
        <v>929</v>
      </c>
      <c r="G2875" s="43">
        <v>3.0</v>
      </c>
      <c r="H2875" s="43">
        <v>11.0</v>
      </c>
      <c r="I2875" s="43">
        <v>18.0</v>
      </c>
      <c r="J2875" s="43">
        <v>15767.0</v>
      </c>
      <c r="K2875" s="43">
        <v>0.66</v>
      </c>
      <c r="L2875" s="43">
        <v>30.0</v>
      </c>
      <c r="M2875" s="43">
        <v>7.8</v>
      </c>
      <c r="N2875" s="41" t="s">
        <v>7417</v>
      </c>
      <c r="O2875" s="44" t="s">
        <v>3274</v>
      </c>
      <c r="P2875" s="41" t="s">
        <v>7418</v>
      </c>
    </row>
    <row r="2876">
      <c r="A2876" s="36" t="s">
        <v>7215</v>
      </c>
      <c r="B2876" s="46">
        <v>46085.95797689815</v>
      </c>
      <c r="C2876" s="36" t="s">
        <v>157</v>
      </c>
      <c r="D2876" s="36" t="s">
        <v>972</v>
      </c>
      <c r="E2876" s="36" t="s">
        <v>463</v>
      </c>
      <c r="F2876" s="36" t="s">
        <v>908</v>
      </c>
      <c r="G2876" s="38">
        <v>1.0</v>
      </c>
      <c r="H2876" s="38">
        <v>8.0</v>
      </c>
      <c r="I2876" s="38">
        <v>26.0</v>
      </c>
      <c r="J2876" s="38">
        <v>7493.0</v>
      </c>
      <c r="K2876" s="38">
        <v>0.66</v>
      </c>
      <c r="L2876" s="38">
        <v>36.0</v>
      </c>
      <c r="M2876" s="38">
        <v>30.15</v>
      </c>
      <c r="N2876" s="36" t="s">
        <v>7419</v>
      </c>
      <c r="O2876" s="39" t="s">
        <v>3274</v>
      </c>
      <c r="P2876" s="36" t="s">
        <v>7420</v>
      </c>
    </row>
    <row r="2877">
      <c r="A2877" s="36" t="s">
        <v>7218</v>
      </c>
      <c r="B2877" s="46">
        <v>46085.9876187037</v>
      </c>
      <c r="C2877" s="36" t="s">
        <v>157</v>
      </c>
      <c r="D2877" s="36" t="s">
        <v>1236</v>
      </c>
      <c r="E2877" s="36" t="s">
        <v>463</v>
      </c>
      <c r="F2877" s="36" t="s">
        <v>908</v>
      </c>
      <c r="G2877" s="38">
        <v>2.0</v>
      </c>
      <c r="H2877" s="38">
        <v>14.0</v>
      </c>
      <c r="I2877" s="38">
        <v>30.0</v>
      </c>
      <c r="J2877" s="38">
        <v>11555.0</v>
      </c>
      <c r="K2877" s="38">
        <v>0.7</v>
      </c>
      <c r="L2877" s="38">
        <v>33.0</v>
      </c>
      <c r="M2877" s="38">
        <v>25.44</v>
      </c>
      <c r="N2877" s="36" t="s">
        <v>7421</v>
      </c>
      <c r="O2877" s="39" t="s">
        <v>3274</v>
      </c>
      <c r="P2877" s="36" t="s">
        <v>7422</v>
      </c>
    </row>
    <row r="2878">
      <c r="A2878" s="36" t="s">
        <v>7221</v>
      </c>
      <c r="B2878" s="46">
        <v>46089.825603703706</v>
      </c>
      <c r="C2878" s="36" t="s">
        <v>157</v>
      </c>
      <c r="D2878" s="36" t="s">
        <v>1129</v>
      </c>
      <c r="E2878" s="36" t="s">
        <v>463</v>
      </c>
      <c r="F2878" s="36" t="s">
        <v>908</v>
      </c>
      <c r="G2878" s="38">
        <v>4.0</v>
      </c>
      <c r="H2878" s="38">
        <v>7.0</v>
      </c>
      <c r="I2878" s="38">
        <v>25.0</v>
      </c>
      <c r="J2878" s="38">
        <v>16555.0</v>
      </c>
      <c r="K2878" s="38">
        <v>0.71</v>
      </c>
      <c r="L2878" s="38">
        <v>35.0</v>
      </c>
      <c r="M2878" s="38">
        <v>30.35</v>
      </c>
      <c r="N2878" s="36" t="s">
        <v>7423</v>
      </c>
      <c r="O2878" s="39" t="s">
        <v>3274</v>
      </c>
      <c r="P2878" s="36" t="s">
        <v>7424</v>
      </c>
    </row>
    <row r="2879">
      <c r="A2879" s="36" t="s">
        <v>7224</v>
      </c>
      <c r="B2879" s="46">
        <v>46089.859559178236</v>
      </c>
      <c r="C2879" s="36" t="s">
        <v>157</v>
      </c>
      <c r="D2879" s="36" t="s">
        <v>1978</v>
      </c>
      <c r="E2879" s="36" t="s">
        <v>463</v>
      </c>
      <c r="F2879" s="36" t="s">
        <v>908</v>
      </c>
      <c r="G2879" s="38">
        <v>4.0</v>
      </c>
      <c r="H2879" s="38">
        <v>1.0</v>
      </c>
      <c r="I2879" s="38">
        <v>34.0</v>
      </c>
      <c r="J2879" s="38">
        <v>11131.0</v>
      </c>
      <c r="K2879" s="38">
        <v>0.86</v>
      </c>
      <c r="L2879" s="38">
        <v>30.0</v>
      </c>
      <c r="M2879" s="38">
        <v>41.36</v>
      </c>
      <c r="N2879" s="36" t="s">
        <v>7425</v>
      </c>
      <c r="O2879" s="39" t="s">
        <v>3274</v>
      </c>
      <c r="P2879" s="36" t="s">
        <v>7426</v>
      </c>
    </row>
    <row r="2880">
      <c r="A2880" s="36" t="s">
        <v>7227</v>
      </c>
      <c r="B2880" s="46">
        <v>46089.94556179398</v>
      </c>
      <c r="C2880" s="36" t="s">
        <v>157</v>
      </c>
      <c r="D2880" s="36" t="s">
        <v>1316</v>
      </c>
      <c r="E2880" s="36" t="s">
        <v>463</v>
      </c>
      <c r="F2880" s="36" t="s">
        <v>908</v>
      </c>
      <c r="G2880" s="38">
        <v>7.0</v>
      </c>
      <c r="H2880" s="38">
        <v>9.0</v>
      </c>
      <c r="I2880" s="38">
        <v>14.0</v>
      </c>
      <c r="J2880" s="38">
        <v>20287.0</v>
      </c>
      <c r="K2880" s="38">
        <v>0.49</v>
      </c>
      <c r="L2880" s="38">
        <v>34.0</v>
      </c>
      <c r="M2880" s="38">
        <v>12.41</v>
      </c>
      <c r="N2880" s="36" t="s">
        <v>7427</v>
      </c>
      <c r="O2880" s="39" t="s">
        <v>3274</v>
      </c>
      <c r="P2880" s="36" t="s">
        <v>7428</v>
      </c>
    </row>
    <row r="2881">
      <c r="A2881" s="36" t="s">
        <v>7230</v>
      </c>
      <c r="B2881" s="46">
        <v>46090.94946216435</v>
      </c>
      <c r="C2881" s="36" t="s">
        <v>157</v>
      </c>
      <c r="D2881" s="36" t="s">
        <v>1472</v>
      </c>
      <c r="E2881" s="36" t="s">
        <v>463</v>
      </c>
      <c r="F2881" s="36" t="s">
        <v>908</v>
      </c>
      <c r="G2881" s="38">
        <v>1.0</v>
      </c>
      <c r="H2881" s="38">
        <v>4.0</v>
      </c>
      <c r="I2881" s="38">
        <v>19.0</v>
      </c>
      <c r="J2881" s="38">
        <v>7295.0</v>
      </c>
      <c r="K2881" s="38">
        <v>0.63</v>
      </c>
      <c r="L2881" s="38">
        <v>33.0</v>
      </c>
      <c r="M2881" s="38">
        <v>31.32</v>
      </c>
      <c r="N2881" s="36" t="s">
        <v>7429</v>
      </c>
      <c r="O2881" s="39" t="s">
        <v>3274</v>
      </c>
      <c r="P2881" s="36" t="s">
        <v>7430</v>
      </c>
    </row>
    <row r="2882">
      <c r="A2882" s="41" t="s">
        <v>7233</v>
      </c>
      <c r="B2882" s="47">
        <v>46090.977451956016</v>
      </c>
      <c r="C2882" s="41" t="s">
        <v>157</v>
      </c>
      <c r="D2882" s="41" t="s">
        <v>1762</v>
      </c>
      <c r="E2882" s="41" t="s">
        <v>463</v>
      </c>
      <c r="F2882" s="41" t="s">
        <v>929</v>
      </c>
      <c r="G2882" s="43">
        <v>2.0</v>
      </c>
      <c r="H2882" s="43">
        <v>5.0</v>
      </c>
      <c r="I2882" s="43">
        <v>4.0</v>
      </c>
      <c r="J2882" s="43">
        <v>8304.0</v>
      </c>
      <c r="K2882" s="43">
        <v>0.46</v>
      </c>
      <c r="L2882" s="43">
        <v>25.0</v>
      </c>
      <c r="M2882" s="43">
        <v>-4.64</v>
      </c>
      <c r="N2882" s="41" t="s">
        <v>7431</v>
      </c>
      <c r="O2882" s="44" t="s">
        <v>3274</v>
      </c>
      <c r="P2882" s="41" t="s">
        <v>7432</v>
      </c>
    </row>
    <row r="2883">
      <c r="A2883" s="36" t="s">
        <v>7433</v>
      </c>
      <c r="B2883" s="46">
        <v>46079.73527081018</v>
      </c>
      <c r="C2883" s="36" t="s">
        <v>159</v>
      </c>
      <c r="D2883" s="36" t="s">
        <v>914</v>
      </c>
      <c r="E2883" s="36" t="s">
        <v>460</v>
      </c>
      <c r="F2883" s="36" t="s">
        <v>908</v>
      </c>
      <c r="G2883" s="38">
        <v>13.0</v>
      </c>
      <c r="H2883" s="38">
        <v>8.0</v>
      </c>
      <c r="I2883" s="38">
        <v>15.0</v>
      </c>
      <c r="J2883" s="38">
        <v>35640.0</v>
      </c>
      <c r="K2883" s="38">
        <v>0.61</v>
      </c>
      <c r="L2883" s="38">
        <v>33.0</v>
      </c>
      <c r="M2883" s="38">
        <v>30.11</v>
      </c>
      <c r="N2883" s="36" t="s">
        <v>7434</v>
      </c>
      <c r="O2883" s="39" t="s">
        <v>3274</v>
      </c>
      <c r="P2883" s="36" t="s">
        <v>7435</v>
      </c>
    </row>
    <row r="2884">
      <c r="A2884" s="41" t="s">
        <v>7436</v>
      </c>
      <c r="B2884" s="47">
        <v>46079.76243726852</v>
      </c>
      <c r="C2884" s="41" t="s">
        <v>159</v>
      </c>
      <c r="D2884" s="41" t="s">
        <v>914</v>
      </c>
      <c r="E2884" s="41" t="s">
        <v>460</v>
      </c>
      <c r="F2884" s="41" t="s">
        <v>929</v>
      </c>
      <c r="G2884" s="43">
        <v>11.0</v>
      </c>
      <c r="H2884" s="43">
        <v>8.0</v>
      </c>
      <c r="I2884" s="43">
        <v>4.0</v>
      </c>
      <c r="J2884" s="43">
        <v>25694.0</v>
      </c>
      <c r="K2884" s="43">
        <v>0.79</v>
      </c>
      <c r="L2884" s="43">
        <v>25.0</v>
      </c>
      <c r="M2884" s="43">
        <v>62.84</v>
      </c>
      <c r="N2884" s="41" t="s">
        <v>7437</v>
      </c>
      <c r="O2884" s="44" t="s">
        <v>3274</v>
      </c>
      <c r="P2884" s="41" t="s">
        <v>7438</v>
      </c>
    </row>
    <row r="2885">
      <c r="A2885" s="41" t="s">
        <v>7121</v>
      </c>
      <c r="B2885" s="47">
        <v>46079.90085023148</v>
      </c>
      <c r="C2885" s="41" t="s">
        <v>159</v>
      </c>
      <c r="D2885" s="41" t="s">
        <v>1928</v>
      </c>
      <c r="E2885" s="41" t="s">
        <v>460</v>
      </c>
      <c r="F2885" s="41" t="s">
        <v>929</v>
      </c>
      <c r="G2885" s="43">
        <v>1.0</v>
      </c>
      <c r="H2885" s="43">
        <v>8.0</v>
      </c>
      <c r="I2885" s="43">
        <v>4.0</v>
      </c>
      <c r="J2885" s="43">
        <v>18727.0</v>
      </c>
      <c r="K2885" s="43">
        <v>0.25</v>
      </c>
      <c r="L2885" s="43">
        <v>31.0</v>
      </c>
      <c r="M2885" s="43">
        <v>-5.57</v>
      </c>
      <c r="N2885" s="41" t="s">
        <v>7439</v>
      </c>
      <c r="O2885" s="44" t="s">
        <v>3274</v>
      </c>
      <c r="P2885" s="41" t="s">
        <v>7440</v>
      </c>
    </row>
    <row r="2886">
      <c r="A2886" s="36" t="s">
        <v>7347</v>
      </c>
      <c r="B2886" s="46">
        <v>46081.56253145833</v>
      </c>
      <c r="C2886" s="36" t="s">
        <v>159</v>
      </c>
      <c r="D2886" s="36" t="s">
        <v>2089</v>
      </c>
      <c r="E2886" s="36" t="s">
        <v>460</v>
      </c>
      <c r="F2886" s="36" t="s">
        <v>908</v>
      </c>
      <c r="G2886" s="38">
        <v>10.0</v>
      </c>
      <c r="H2886" s="38">
        <v>8.0</v>
      </c>
      <c r="I2886" s="38">
        <v>11.0</v>
      </c>
      <c r="J2886" s="38">
        <v>41805.0</v>
      </c>
      <c r="K2886" s="38">
        <v>0.72</v>
      </c>
      <c r="L2886" s="38">
        <v>30.0</v>
      </c>
      <c r="M2886" s="38">
        <v>31.96</v>
      </c>
      <c r="N2886" s="36" t="s">
        <v>7441</v>
      </c>
      <c r="O2886" s="39" t="s">
        <v>3274</v>
      </c>
      <c r="P2886" s="36" t="s">
        <v>7442</v>
      </c>
    </row>
    <row r="2887">
      <c r="A2887" s="36" t="s">
        <v>7350</v>
      </c>
      <c r="B2887" s="46">
        <v>46081.58648542824</v>
      </c>
      <c r="C2887" s="36" t="s">
        <v>159</v>
      </c>
      <c r="D2887" s="36" t="s">
        <v>914</v>
      </c>
      <c r="E2887" s="36" t="s">
        <v>460</v>
      </c>
      <c r="F2887" s="36" t="s">
        <v>908</v>
      </c>
      <c r="G2887" s="38">
        <v>14.0</v>
      </c>
      <c r="H2887" s="38">
        <v>6.0</v>
      </c>
      <c r="I2887" s="38">
        <v>7.0</v>
      </c>
      <c r="J2887" s="38">
        <v>34660.0</v>
      </c>
      <c r="K2887" s="38">
        <v>0.68</v>
      </c>
      <c r="L2887" s="38">
        <v>31.0</v>
      </c>
      <c r="M2887" s="38">
        <v>38.99</v>
      </c>
      <c r="N2887" s="36" t="s">
        <v>7443</v>
      </c>
      <c r="O2887" s="39" t="s">
        <v>3274</v>
      </c>
      <c r="P2887" s="36" t="s">
        <v>7444</v>
      </c>
    </row>
    <row r="2888">
      <c r="A2888" s="36" t="s">
        <v>7359</v>
      </c>
      <c r="B2888" s="46">
        <v>46082.734507974536</v>
      </c>
      <c r="C2888" s="36" t="s">
        <v>159</v>
      </c>
      <c r="D2888" s="36" t="s">
        <v>914</v>
      </c>
      <c r="E2888" s="36" t="s">
        <v>460</v>
      </c>
      <c r="F2888" s="36" t="s">
        <v>908</v>
      </c>
      <c r="G2888" s="38">
        <v>10.0</v>
      </c>
      <c r="H2888" s="38">
        <v>5.0</v>
      </c>
      <c r="I2888" s="38">
        <v>8.0</v>
      </c>
      <c r="J2888" s="38">
        <v>29274.0</v>
      </c>
      <c r="K2888" s="38">
        <v>0.49</v>
      </c>
      <c r="L2888" s="38">
        <v>28.0</v>
      </c>
      <c r="M2888" s="38">
        <v>36.13</v>
      </c>
      <c r="N2888" s="36" t="s">
        <v>7445</v>
      </c>
      <c r="O2888" s="39" t="s">
        <v>3274</v>
      </c>
      <c r="P2888" s="36" t="s">
        <v>7446</v>
      </c>
    </row>
    <row r="2889">
      <c r="A2889" s="41" t="s">
        <v>7447</v>
      </c>
      <c r="B2889" s="47">
        <v>46085.7952614699</v>
      </c>
      <c r="C2889" s="41" t="s">
        <v>159</v>
      </c>
      <c r="D2889" s="41" t="s">
        <v>997</v>
      </c>
      <c r="E2889" s="41" t="s">
        <v>460</v>
      </c>
      <c r="F2889" s="41" t="s">
        <v>929</v>
      </c>
      <c r="G2889" s="43">
        <v>0.0</v>
      </c>
      <c r="H2889" s="43">
        <v>9.0</v>
      </c>
      <c r="I2889" s="43">
        <v>7.0</v>
      </c>
      <c r="J2889" s="43">
        <v>19978.0</v>
      </c>
      <c r="K2889" s="43">
        <v>0.33</v>
      </c>
      <c r="L2889" s="43">
        <v>29.0</v>
      </c>
      <c r="M2889" s="43">
        <v>-13.51</v>
      </c>
      <c r="N2889" s="41" t="s">
        <v>7448</v>
      </c>
      <c r="O2889" s="44" t="s">
        <v>3274</v>
      </c>
      <c r="P2889" s="41" t="s">
        <v>7449</v>
      </c>
    </row>
    <row r="2890">
      <c r="A2890" s="41" t="s">
        <v>7450</v>
      </c>
      <c r="B2890" s="47">
        <v>46085.81838482639</v>
      </c>
      <c r="C2890" s="41" t="s">
        <v>159</v>
      </c>
      <c r="D2890" s="41" t="s">
        <v>2255</v>
      </c>
      <c r="E2890" s="41" t="s">
        <v>460</v>
      </c>
      <c r="F2890" s="41" t="s">
        <v>929</v>
      </c>
      <c r="G2890" s="43">
        <v>12.0</v>
      </c>
      <c r="H2890" s="43">
        <v>7.0</v>
      </c>
      <c r="I2890" s="43">
        <v>5.0</v>
      </c>
      <c r="J2890" s="43">
        <v>29662.0</v>
      </c>
      <c r="K2890" s="43">
        <v>0.53</v>
      </c>
      <c r="L2890" s="43">
        <v>34.0</v>
      </c>
      <c r="M2890" s="43">
        <v>15.28</v>
      </c>
      <c r="N2890" s="41" t="s">
        <v>7451</v>
      </c>
      <c r="O2890" s="44" t="s">
        <v>3274</v>
      </c>
      <c r="P2890" s="41" t="s">
        <v>7452</v>
      </c>
    </row>
    <row r="2891">
      <c r="A2891" s="36" t="s">
        <v>7453</v>
      </c>
      <c r="B2891" s="46">
        <v>46085.845268136574</v>
      </c>
      <c r="C2891" s="36" t="s">
        <v>159</v>
      </c>
      <c r="D2891" s="36" t="s">
        <v>2089</v>
      </c>
      <c r="E2891" s="36" t="s">
        <v>460</v>
      </c>
      <c r="F2891" s="36" t="s">
        <v>908</v>
      </c>
      <c r="G2891" s="38">
        <v>12.0</v>
      </c>
      <c r="H2891" s="38">
        <v>7.0</v>
      </c>
      <c r="I2891" s="38">
        <v>11.0</v>
      </c>
      <c r="J2891" s="38">
        <v>38707.0</v>
      </c>
      <c r="K2891" s="38">
        <v>0.59</v>
      </c>
      <c r="L2891" s="38">
        <v>36.0</v>
      </c>
      <c r="M2891" s="38">
        <v>28.8</v>
      </c>
      <c r="N2891" s="36" t="s">
        <v>7454</v>
      </c>
      <c r="O2891" s="39" t="s">
        <v>3274</v>
      </c>
      <c r="P2891" s="36" t="s">
        <v>7455</v>
      </c>
    </row>
    <row r="2892">
      <c r="A2892" s="36" t="s">
        <v>7456</v>
      </c>
      <c r="B2892" s="46">
        <v>46086.92055646991</v>
      </c>
      <c r="C2892" s="36" t="s">
        <v>159</v>
      </c>
      <c r="D2892" s="36" t="s">
        <v>1503</v>
      </c>
      <c r="E2892" s="36" t="s">
        <v>460</v>
      </c>
      <c r="F2892" s="36" t="s">
        <v>908</v>
      </c>
      <c r="G2892" s="38">
        <v>5.0</v>
      </c>
      <c r="H2892" s="38">
        <v>4.0</v>
      </c>
      <c r="I2892" s="38">
        <v>11.0</v>
      </c>
      <c r="J2892" s="38">
        <v>26013.0</v>
      </c>
      <c r="K2892" s="38">
        <v>0.32</v>
      </c>
      <c r="L2892" s="38">
        <v>32.0</v>
      </c>
      <c r="M2892" s="38">
        <v>25.94</v>
      </c>
      <c r="N2892" s="36" t="s">
        <v>7457</v>
      </c>
      <c r="O2892" s="39" t="s">
        <v>3274</v>
      </c>
      <c r="P2892" s="36" t="s">
        <v>7458</v>
      </c>
    </row>
    <row r="2893">
      <c r="A2893" s="49" t="s">
        <v>7459</v>
      </c>
      <c r="B2893" s="50">
        <v>46086.94755574074</v>
      </c>
      <c r="C2893" s="49" t="s">
        <v>159</v>
      </c>
      <c r="D2893" s="49" t="s">
        <v>3569</v>
      </c>
      <c r="E2893" s="49" t="s">
        <v>464</v>
      </c>
      <c r="F2893" s="49" t="s">
        <v>2694</v>
      </c>
      <c r="G2893" s="51">
        <v>0.0</v>
      </c>
      <c r="H2893" s="51">
        <v>0.0</v>
      </c>
      <c r="I2893" s="51">
        <v>0.0</v>
      </c>
      <c r="J2893" s="51">
        <v>355.0</v>
      </c>
      <c r="K2893" s="51">
        <v>0.0</v>
      </c>
      <c r="L2893" s="51">
        <v>2.0</v>
      </c>
      <c r="M2893" s="51">
        <v>0.0</v>
      </c>
      <c r="N2893" s="49" t="s">
        <v>2695</v>
      </c>
      <c r="O2893" s="52"/>
      <c r="P2893" s="49"/>
    </row>
    <row r="2894">
      <c r="A2894" s="41" t="s">
        <v>7460</v>
      </c>
      <c r="B2894" s="47">
        <v>46086.95264833333</v>
      </c>
      <c r="C2894" s="41" t="s">
        <v>159</v>
      </c>
      <c r="D2894" s="41" t="s">
        <v>2171</v>
      </c>
      <c r="E2894" s="41" t="s">
        <v>907</v>
      </c>
      <c r="F2894" s="41" t="s">
        <v>929</v>
      </c>
      <c r="G2894" s="43">
        <v>10.0</v>
      </c>
      <c r="H2894" s="43">
        <v>9.0</v>
      </c>
      <c r="I2894" s="43">
        <v>1.0</v>
      </c>
      <c r="J2894" s="43">
        <v>19815.0</v>
      </c>
      <c r="K2894" s="43">
        <v>0.46</v>
      </c>
      <c r="L2894" s="43">
        <v>26.0</v>
      </c>
      <c r="M2894" s="43">
        <v>-28.95</v>
      </c>
      <c r="N2894" s="41" t="s">
        <v>7461</v>
      </c>
      <c r="O2894" s="44" t="s">
        <v>3274</v>
      </c>
      <c r="P2894" s="41" t="s">
        <v>7462</v>
      </c>
    </row>
    <row r="2895">
      <c r="A2895" s="36" t="s">
        <v>7463</v>
      </c>
      <c r="B2895" s="46">
        <v>46086.97541370371</v>
      </c>
      <c r="C2895" s="36" t="s">
        <v>159</v>
      </c>
      <c r="D2895" s="36" t="s">
        <v>2255</v>
      </c>
      <c r="E2895" s="36" t="s">
        <v>460</v>
      </c>
      <c r="F2895" s="36" t="s">
        <v>908</v>
      </c>
      <c r="G2895" s="38">
        <v>19.0</v>
      </c>
      <c r="H2895" s="38">
        <v>4.0</v>
      </c>
      <c r="I2895" s="38">
        <v>6.0</v>
      </c>
      <c r="J2895" s="38">
        <v>36008.0</v>
      </c>
      <c r="K2895" s="38">
        <v>0.58</v>
      </c>
      <c r="L2895" s="38">
        <v>31.0</v>
      </c>
      <c r="M2895" s="38">
        <v>37.94</v>
      </c>
      <c r="N2895" s="36" t="s">
        <v>7464</v>
      </c>
      <c r="O2895" s="39" t="s">
        <v>3274</v>
      </c>
      <c r="P2895" s="36" t="s">
        <v>7465</v>
      </c>
    </row>
    <row r="2896">
      <c r="A2896" s="36" t="s">
        <v>7295</v>
      </c>
      <c r="B2896" s="46">
        <v>46087.0008887963</v>
      </c>
      <c r="C2896" s="36" t="s">
        <v>159</v>
      </c>
      <c r="D2896" s="36" t="s">
        <v>2255</v>
      </c>
      <c r="E2896" s="36" t="s">
        <v>460</v>
      </c>
      <c r="F2896" s="36" t="s">
        <v>908</v>
      </c>
      <c r="G2896" s="38">
        <v>10.0</v>
      </c>
      <c r="H2896" s="38">
        <v>4.0</v>
      </c>
      <c r="I2896" s="38">
        <v>3.0</v>
      </c>
      <c r="J2896" s="38">
        <v>21272.0</v>
      </c>
      <c r="K2896" s="38">
        <v>0.52</v>
      </c>
      <c r="L2896" s="38">
        <v>25.0</v>
      </c>
      <c r="M2896" s="38">
        <v>18.21</v>
      </c>
      <c r="N2896" s="36" t="s">
        <v>7466</v>
      </c>
      <c r="O2896" s="39" t="s">
        <v>3274</v>
      </c>
      <c r="P2896" s="36" t="s">
        <v>7467</v>
      </c>
    </row>
    <row r="2897">
      <c r="A2897" s="41" t="s">
        <v>7370</v>
      </c>
      <c r="B2897" s="47">
        <v>46087.74803394676</v>
      </c>
      <c r="C2897" s="41" t="s">
        <v>159</v>
      </c>
      <c r="D2897" s="41" t="s">
        <v>2255</v>
      </c>
      <c r="E2897" s="41" t="s">
        <v>460</v>
      </c>
      <c r="F2897" s="41" t="s">
        <v>929</v>
      </c>
      <c r="G2897" s="43">
        <v>16.0</v>
      </c>
      <c r="H2897" s="43">
        <v>5.0</v>
      </c>
      <c r="I2897" s="43">
        <v>5.0</v>
      </c>
      <c r="J2897" s="43">
        <v>36256.0</v>
      </c>
      <c r="K2897" s="43">
        <v>0.66</v>
      </c>
      <c r="L2897" s="43">
        <v>30.0</v>
      </c>
      <c r="M2897" s="43">
        <v>39.1</v>
      </c>
      <c r="N2897" s="41" t="s">
        <v>7468</v>
      </c>
      <c r="O2897" s="44" t="s">
        <v>3274</v>
      </c>
      <c r="P2897" s="41" t="s">
        <v>7469</v>
      </c>
    </row>
    <row r="2898">
      <c r="A2898" s="36" t="s">
        <v>7373</v>
      </c>
      <c r="B2898" s="46">
        <v>46087.77622165509</v>
      </c>
      <c r="C2898" s="36" t="s">
        <v>159</v>
      </c>
      <c r="D2898" s="36" t="s">
        <v>2089</v>
      </c>
      <c r="E2898" s="36" t="s">
        <v>460</v>
      </c>
      <c r="F2898" s="36" t="s">
        <v>908</v>
      </c>
      <c r="G2898" s="38">
        <v>10.0</v>
      </c>
      <c r="H2898" s="38">
        <v>5.0</v>
      </c>
      <c r="I2898" s="38">
        <v>7.0</v>
      </c>
      <c r="J2898" s="38">
        <v>25261.0</v>
      </c>
      <c r="K2898" s="38">
        <v>0.52</v>
      </c>
      <c r="L2898" s="38">
        <v>26.0</v>
      </c>
      <c r="M2898" s="38">
        <v>30.91</v>
      </c>
      <c r="N2898" s="36" t="s">
        <v>7470</v>
      </c>
      <c r="O2898" s="39" t="s">
        <v>3274</v>
      </c>
      <c r="P2898" s="36" t="s">
        <v>7471</v>
      </c>
    </row>
    <row r="2899">
      <c r="A2899" s="41" t="s">
        <v>7376</v>
      </c>
      <c r="B2899" s="47">
        <v>46087.79833989583</v>
      </c>
      <c r="C2899" s="41" t="s">
        <v>159</v>
      </c>
      <c r="D2899" s="41" t="s">
        <v>914</v>
      </c>
      <c r="E2899" s="41" t="s">
        <v>460</v>
      </c>
      <c r="F2899" s="41" t="s">
        <v>929</v>
      </c>
      <c r="G2899" s="43">
        <v>9.0</v>
      </c>
      <c r="H2899" s="43">
        <v>6.0</v>
      </c>
      <c r="I2899" s="43">
        <v>5.0</v>
      </c>
      <c r="J2899" s="43">
        <v>28722.0</v>
      </c>
      <c r="K2899" s="43">
        <v>0.61</v>
      </c>
      <c r="L2899" s="43">
        <v>28.0</v>
      </c>
      <c r="M2899" s="43">
        <v>12.47</v>
      </c>
      <c r="N2899" s="41" t="s">
        <v>7472</v>
      </c>
      <c r="O2899" s="44" t="s">
        <v>3274</v>
      </c>
      <c r="P2899" s="41" t="s">
        <v>7473</v>
      </c>
    </row>
    <row r="2900">
      <c r="A2900" s="41" t="s">
        <v>7379</v>
      </c>
      <c r="B2900" s="47">
        <v>46087.822134988426</v>
      </c>
      <c r="C2900" s="41" t="s">
        <v>159</v>
      </c>
      <c r="D2900" s="41" t="s">
        <v>2089</v>
      </c>
      <c r="E2900" s="41" t="s">
        <v>460</v>
      </c>
      <c r="F2900" s="41" t="s">
        <v>929</v>
      </c>
      <c r="G2900" s="43">
        <v>2.0</v>
      </c>
      <c r="H2900" s="43">
        <v>6.0</v>
      </c>
      <c r="I2900" s="43">
        <v>1.0</v>
      </c>
      <c r="J2900" s="43">
        <v>9387.0</v>
      </c>
      <c r="K2900" s="43">
        <v>0.43</v>
      </c>
      <c r="L2900" s="43">
        <v>20.0</v>
      </c>
      <c r="M2900" s="43">
        <v>-17.41</v>
      </c>
      <c r="N2900" s="41" t="s">
        <v>7474</v>
      </c>
      <c r="O2900" s="44" t="s">
        <v>3274</v>
      </c>
      <c r="P2900" s="41" t="s">
        <v>7475</v>
      </c>
    </row>
    <row r="2901">
      <c r="A2901" s="36" t="s">
        <v>7476</v>
      </c>
      <c r="B2901" s="46">
        <v>46088.63598143519</v>
      </c>
      <c r="C2901" s="36" t="s">
        <v>159</v>
      </c>
      <c r="D2901" s="36" t="s">
        <v>914</v>
      </c>
      <c r="E2901" s="36" t="s">
        <v>460</v>
      </c>
      <c r="F2901" s="36" t="s">
        <v>908</v>
      </c>
      <c r="G2901" s="38">
        <v>4.0</v>
      </c>
      <c r="H2901" s="38">
        <v>4.0</v>
      </c>
      <c r="I2901" s="38">
        <v>14.0</v>
      </c>
      <c r="J2901" s="38">
        <v>23118.0</v>
      </c>
      <c r="K2901" s="38">
        <v>0.53</v>
      </c>
      <c r="L2901" s="38">
        <v>25.0</v>
      </c>
      <c r="M2901" s="38">
        <v>27.9</v>
      </c>
      <c r="N2901" s="36" t="s">
        <v>7477</v>
      </c>
      <c r="O2901" s="39" t="s">
        <v>3274</v>
      </c>
      <c r="P2901" s="36" t="s">
        <v>7478</v>
      </c>
    </row>
    <row r="2902">
      <c r="A2902" s="36" t="s">
        <v>7479</v>
      </c>
      <c r="B2902" s="46">
        <v>46089.76142678241</v>
      </c>
      <c r="C2902" s="36" t="s">
        <v>159</v>
      </c>
      <c r="D2902" s="36" t="s">
        <v>2388</v>
      </c>
      <c r="E2902" s="36" t="s">
        <v>460</v>
      </c>
      <c r="F2902" s="36" t="s">
        <v>908</v>
      </c>
      <c r="G2902" s="38">
        <v>11.0</v>
      </c>
      <c r="H2902" s="38">
        <v>8.0</v>
      </c>
      <c r="I2902" s="38">
        <v>5.0</v>
      </c>
      <c r="J2902" s="38">
        <v>48304.0</v>
      </c>
      <c r="K2902" s="38">
        <v>0.57</v>
      </c>
      <c r="L2902" s="38">
        <v>41.0</v>
      </c>
      <c r="M2902" s="38">
        <v>24.67</v>
      </c>
      <c r="N2902" s="36" t="s">
        <v>7480</v>
      </c>
      <c r="O2902" s="39" t="s">
        <v>3274</v>
      </c>
      <c r="P2902" s="36" t="s">
        <v>7481</v>
      </c>
    </row>
    <row r="2903">
      <c r="A2903" s="41" t="s">
        <v>7179</v>
      </c>
      <c r="B2903" s="47">
        <v>46080.98682295139</v>
      </c>
      <c r="C2903" s="41" t="s">
        <v>159</v>
      </c>
      <c r="D2903" s="41" t="s">
        <v>2255</v>
      </c>
      <c r="E2903" s="41" t="s">
        <v>460</v>
      </c>
      <c r="F2903" s="41" t="s">
        <v>929</v>
      </c>
      <c r="G2903" s="43">
        <v>17.0</v>
      </c>
      <c r="H2903" s="43">
        <v>9.0</v>
      </c>
      <c r="I2903" s="43">
        <v>7.0</v>
      </c>
      <c r="J2903" s="43">
        <v>40996.0</v>
      </c>
      <c r="K2903" s="43">
        <v>0.67</v>
      </c>
      <c r="L2903" s="43">
        <v>31.0</v>
      </c>
      <c r="M2903" s="43">
        <v>14.62</v>
      </c>
      <c r="N2903" s="41" t="s">
        <v>7482</v>
      </c>
      <c r="O2903" s="44" t="s">
        <v>3274</v>
      </c>
      <c r="P2903" s="41" t="s">
        <v>7483</v>
      </c>
    </row>
    <row r="2904">
      <c r="A2904" s="41" t="s">
        <v>7182</v>
      </c>
      <c r="B2904" s="47">
        <v>46081.01184261574</v>
      </c>
      <c r="C2904" s="41" t="s">
        <v>159</v>
      </c>
      <c r="D2904" s="41" t="s">
        <v>1187</v>
      </c>
      <c r="E2904" s="41" t="s">
        <v>460</v>
      </c>
      <c r="F2904" s="41" t="s">
        <v>929</v>
      </c>
      <c r="G2904" s="43">
        <v>7.0</v>
      </c>
      <c r="H2904" s="43">
        <v>7.0</v>
      </c>
      <c r="I2904" s="43">
        <v>6.0</v>
      </c>
      <c r="J2904" s="43">
        <v>27635.0</v>
      </c>
      <c r="K2904" s="43">
        <v>0.48</v>
      </c>
      <c r="L2904" s="43">
        <v>28.0</v>
      </c>
      <c r="M2904" s="43">
        <v>-1.64</v>
      </c>
      <c r="N2904" s="41" t="s">
        <v>7484</v>
      </c>
      <c r="O2904" s="44" t="s">
        <v>3274</v>
      </c>
      <c r="P2904" s="41" t="s">
        <v>7485</v>
      </c>
    </row>
    <row r="2905">
      <c r="A2905" s="41" t="s">
        <v>7185</v>
      </c>
      <c r="B2905" s="47">
        <v>46081.03567185185</v>
      </c>
      <c r="C2905" s="41" t="s">
        <v>159</v>
      </c>
      <c r="D2905" s="41" t="s">
        <v>2104</v>
      </c>
      <c r="E2905" s="41" t="s">
        <v>460</v>
      </c>
      <c r="F2905" s="41" t="s">
        <v>929</v>
      </c>
      <c r="G2905" s="43">
        <v>16.0</v>
      </c>
      <c r="H2905" s="43">
        <v>6.0</v>
      </c>
      <c r="I2905" s="43">
        <v>10.0</v>
      </c>
      <c r="J2905" s="43">
        <v>39301.0</v>
      </c>
      <c r="K2905" s="43">
        <v>0.63</v>
      </c>
      <c r="L2905" s="43">
        <v>36.0</v>
      </c>
      <c r="M2905" s="43">
        <v>33.83</v>
      </c>
      <c r="N2905" s="41" t="s">
        <v>7486</v>
      </c>
      <c r="O2905" s="44" t="s">
        <v>3274</v>
      </c>
      <c r="P2905" s="41" t="s">
        <v>7487</v>
      </c>
    </row>
    <row r="2906">
      <c r="A2906" s="41" t="s">
        <v>7390</v>
      </c>
      <c r="B2906" s="47">
        <v>46082.76615217593</v>
      </c>
      <c r="C2906" s="41" t="s">
        <v>159</v>
      </c>
      <c r="D2906" s="41" t="s">
        <v>1647</v>
      </c>
      <c r="E2906" s="41" t="s">
        <v>460</v>
      </c>
      <c r="F2906" s="41" t="s">
        <v>929</v>
      </c>
      <c r="G2906" s="43">
        <v>13.0</v>
      </c>
      <c r="H2906" s="43">
        <v>8.0</v>
      </c>
      <c r="I2906" s="43">
        <v>9.0</v>
      </c>
      <c r="J2906" s="43">
        <v>37371.0</v>
      </c>
      <c r="K2906" s="43">
        <v>0.59</v>
      </c>
      <c r="L2906" s="43">
        <v>30.0</v>
      </c>
      <c r="M2906" s="43">
        <v>11.38</v>
      </c>
      <c r="N2906" s="41" t="s">
        <v>7488</v>
      </c>
      <c r="O2906" s="44" t="s">
        <v>3274</v>
      </c>
      <c r="P2906" s="41" t="s">
        <v>7489</v>
      </c>
    </row>
    <row r="2907">
      <c r="A2907" s="36" t="s">
        <v>7393</v>
      </c>
      <c r="B2907" s="46">
        <v>46082.79242832176</v>
      </c>
      <c r="C2907" s="36" t="s">
        <v>159</v>
      </c>
      <c r="D2907" s="36" t="s">
        <v>1928</v>
      </c>
      <c r="E2907" s="36" t="s">
        <v>460</v>
      </c>
      <c r="F2907" s="36" t="s">
        <v>908</v>
      </c>
      <c r="G2907" s="38">
        <v>8.0</v>
      </c>
      <c r="H2907" s="38">
        <v>2.0</v>
      </c>
      <c r="I2907" s="38">
        <v>6.0</v>
      </c>
      <c r="J2907" s="38">
        <v>25078.0</v>
      </c>
      <c r="K2907" s="38">
        <v>0.56</v>
      </c>
      <c r="L2907" s="38">
        <v>25.0</v>
      </c>
      <c r="M2907" s="38">
        <v>50.26</v>
      </c>
      <c r="N2907" s="36" t="s">
        <v>7490</v>
      </c>
      <c r="O2907" s="39" t="s">
        <v>3274</v>
      </c>
      <c r="P2907" s="36" t="s">
        <v>7491</v>
      </c>
    </row>
    <row r="2908">
      <c r="A2908" s="36" t="s">
        <v>7396</v>
      </c>
      <c r="B2908" s="46">
        <v>46082.818282685184</v>
      </c>
      <c r="C2908" s="36" t="s">
        <v>159</v>
      </c>
      <c r="D2908" s="36" t="s">
        <v>2255</v>
      </c>
      <c r="E2908" s="36" t="s">
        <v>460</v>
      </c>
      <c r="F2908" s="36" t="s">
        <v>908</v>
      </c>
      <c r="G2908" s="38">
        <v>9.0</v>
      </c>
      <c r="H2908" s="38">
        <v>4.0</v>
      </c>
      <c r="I2908" s="38">
        <v>10.0</v>
      </c>
      <c r="J2908" s="38">
        <v>32711.0</v>
      </c>
      <c r="K2908" s="38">
        <v>0.56</v>
      </c>
      <c r="L2908" s="38">
        <v>32.0</v>
      </c>
      <c r="M2908" s="38">
        <v>48.09</v>
      </c>
      <c r="N2908" s="36" t="s">
        <v>7492</v>
      </c>
      <c r="O2908" s="39" t="s">
        <v>3274</v>
      </c>
      <c r="P2908" s="36" t="s">
        <v>7493</v>
      </c>
    </row>
    <row r="2909">
      <c r="A2909" s="36" t="s">
        <v>7250</v>
      </c>
      <c r="B2909" s="46">
        <v>46082.84699572917</v>
      </c>
      <c r="C2909" s="36" t="s">
        <v>159</v>
      </c>
      <c r="D2909" s="36" t="s">
        <v>1063</v>
      </c>
      <c r="E2909" s="36" t="s">
        <v>460</v>
      </c>
      <c r="F2909" s="36" t="s">
        <v>908</v>
      </c>
      <c r="G2909" s="38">
        <v>14.0</v>
      </c>
      <c r="H2909" s="38">
        <v>4.0</v>
      </c>
      <c r="I2909" s="38">
        <v>5.0</v>
      </c>
      <c r="J2909" s="38">
        <v>34234.0</v>
      </c>
      <c r="K2909" s="38">
        <v>0.44</v>
      </c>
      <c r="L2909" s="38">
        <v>31.0</v>
      </c>
      <c r="M2909" s="38">
        <v>28.83</v>
      </c>
      <c r="N2909" s="36" t="s">
        <v>7494</v>
      </c>
      <c r="O2909" s="39" t="s">
        <v>3274</v>
      </c>
      <c r="P2909" s="36" t="s">
        <v>7495</v>
      </c>
    </row>
    <row r="2910">
      <c r="A2910" s="36" t="s">
        <v>7188</v>
      </c>
      <c r="B2910" s="46">
        <v>46082.92421541667</v>
      </c>
      <c r="C2910" s="36" t="s">
        <v>159</v>
      </c>
      <c r="D2910" s="36" t="s">
        <v>914</v>
      </c>
      <c r="E2910" s="36" t="s">
        <v>460</v>
      </c>
      <c r="F2910" s="36" t="s">
        <v>908</v>
      </c>
      <c r="G2910" s="38">
        <v>17.0</v>
      </c>
      <c r="H2910" s="38">
        <v>6.0</v>
      </c>
      <c r="I2910" s="38">
        <v>5.0</v>
      </c>
      <c r="J2910" s="38">
        <v>71819.0</v>
      </c>
      <c r="K2910" s="38">
        <v>0.69</v>
      </c>
      <c r="L2910" s="38">
        <v>33.0</v>
      </c>
      <c r="M2910" s="38">
        <v>59.86</v>
      </c>
      <c r="N2910" s="36" t="s">
        <v>7496</v>
      </c>
      <c r="O2910" s="39" t="s">
        <v>3274</v>
      </c>
      <c r="P2910" s="36" t="s">
        <v>7497</v>
      </c>
    </row>
    <row r="2911">
      <c r="A2911" s="41" t="s">
        <v>7191</v>
      </c>
      <c r="B2911" s="47">
        <v>46082.95073935185</v>
      </c>
      <c r="C2911" s="41" t="s">
        <v>159</v>
      </c>
      <c r="D2911" s="41" t="s">
        <v>1092</v>
      </c>
      <c r="E2911" s="41" t="s">
        <v>460</v>
      </c>
      <c r="F2911" s="41" t="s">
        <v>929</v>
      </c>
      <c r="G2911" s="43">
        <v>16.0</v>
      </c>
      <c r="H2911" s="43">
        <v>9.0</v>
      </c>
      <c r="I2911" s="43">
        <v>12.0</v>
      </c>
      <c r="J2911" s="43">
        <v>58105.0</v>
      </c>
      <c r="K2911" s="43">
        <v>0.49</v>
      </c>
      <c r="L2911" s="43">
        <v>47.0</v>
      </c>
      <c r="M2911" s="43">
        <v>19.4</v>
      </c>
      <c r="N2911" s="41" t="s">
        <v>7498</v>
      </c>
      <c r="O2911" s="44" t="s">
        <v>3274</v>
      </c>
      <c r="P2911" s="41" t="s">
        <v>7499</v>
      </c>
    </row>
    <row r="2912">
      <c r="A2912" s="41" t="s">
        <v>7194</v>
      </c>
      <c r="B2912" s="47">
        <v>46083.953299733796</v>
      </c>
      <c r="C2912" s="41" t="s">
        <v>159</v>
      </c>
      <c r="D2912" s="41" t="s">
        <v>7500</v>
      </c>
      <c r="E2912" s="41" t="s">
        <v>460</v>
      </c>
      <c r="F2912" s="41" t="s">
        <v>929</v>
      </c>
      <c r="G2912" s="43">
        <v>7.0</v>
      </c>
      <c r="H2912" s="43">
        <v>4.0</v>
      </c>
      <c r="I2912" s="43">
        <v>1.0</v>
      </c>
      <c r="J2912" s="43">
        <v>11305.0</v>
      </c>
      <c r="K2912" s="43">
        <v>0.73</v>
      </c>
      <c r="L2912" s="43">
        <v>17.0</v>
      </c>
      <c r="M2912" s="43">
        <v>6.04</v>
      </c>
      <c r="N2912" s="41" t="s">
        <v>7501</v>
      </c>
      <c r="O2912" s="44" t="s">
        <v>3274</v>
      </c>
      <c r="P2912" s="41" t="s">
        <v>7502</v>
      </c>
    </row>
    <row r="2913">
      <c r="A2913" s="36" t="s">
        <v>7197</v>
      </c>
      <c r="B2913" s="46">
        <v>46083.9684240625</v>
      </c>
      <c r="C2913" s="36" t="s">
        <v>159</v>
      </c>
      <c r="D2913" s="36" t="s">
        <v>997</v>
      </c>
      <c r="E2913" s="36" t="s">
        <v>460</v>
      </c>
      <c r="F2913" s="36" t="s">
        <v>908</v>
      </c>
      <c r="G2913" s="38">
        <v>7.0</v>
      </c>
      <c r="H2913" s="38">
        <v>1.0</v>
      </c>
      <c r="I2913" s="38">
        <v>2.0</v>
      </c>
      <c r="J2913" s="38">
        <v>11959.0</v>
      </c>
      <c r="K2913" s="38">
        <v>0.43</v>
      </c>
      <c r="L2913" s="38">
        <v>16.0</v>
      </c>
      <c r="M2913" s="38">
        <v>40.68</v>
      </c>
      <c r="N2913" s="36" t="s">
        <v>7503</v>
      </c>
      <c r="O2913" s="39" t="s">
        <v>3274</v>
      </c>
      <c r="P2913" s="36" t="s">
        <v>7504</v>
      </c>
    </row>
    <row r="2914">
      <c r="A2914" s="41" t="s">
        <v>7206</v>
      </c>
      <c r="B2914" s="47">
        <v>46084.97598898148</v>
      </c>
      <c r="C2914" s="41" t="s">
        <v>159</v>
      </c>
      <c r="D2914" s="41" t="s">
        <v>2388</v>
      </c>
      <c r="E2914" s="41" t="s">
        <v>460</v>
      </c>
      <c r="F2914" s="41" t="s">
        <v>929</v>
      </c>
      <c r="G2914" s="43">
        <v>4.0</v>
      </c>
      <c r="H2914" s="43">
        <v>7.0</v>
      </c>
      <c r="I2914" s="43">
        <v>4.0</v>
      </c>
      <c r="J2914" s="43">
        <v>22893.0</v>
      </c>
      <c r="K2914" s="43">
        <v>0.62</v>
      </c>
      <c r="L2914" s="43">
        <v>30.0</v>
      </c>
      <c r="M2914" s="43">
        <v>1.04</v>
      </c>
      <c r="N2914" s="41" t="s">
        <v>7505</v>
      </c>
      <c r="O2914" s="44" t="s">
        <v>3274</v>
      </c>
      <c r="P2914" s="41" t="s">
        <v>7506</v>
      </c>
    </row>
    <row r="2915">
      <c r="A2915" s="41" t="s">
        <v>7209</v>
      </c>
      <c r="B2915" s="47">
        <v>46085.006052881945</v>
      </c>
      <c r="C2915" s="41" t="s">
        <v>159</v>
      </c>
      <c r="D2915" s="41" t="s">
        <v>1928</v>
      </c>
      <c r="E2915" s="41" t="s">
        <v>460</v>
      </c>
      <c r="F2915" s="41" t="s">
        <v>929</v>
      </c>
      <c r="G2915" s="43">
        <v>6.0</v>
      </c>
      <c r="H2915" s="43">
        <v>3.0</v>
      </c>
      <c r="I2915" s="43">
        <v>2.0</v>
      </c>
      <c r="J2915" s="43">
        <v>18633.0</v>
      </c>
      <c r="K2915" s="43">
        <v>0.53</v>
      </c>
      <c r="L2915" s="43">
        <v>30.0</v>
      </c>
      <c r="M2915" s="43">
        <v>11.31</v>
      </c>
      <c r="N2915" s="41" t="s">
        <v>7507</v>
      </c>
      <c r="O2915" s="44" t="s">
        <v>3274</v>
      </c>
      <c r="P2915" s="41" t="s">
        <v>7508</v>
      </c>
    </row>
    <row r="2916">
      <c r="A2916" s="36" t="s">
        <v>7215</v>
      </c>
      <c r="B2916" s="46">
        <v>46085.95797689815</v>
      </c>
      <c r="C2916" s="36" t="s">
        <v>159</v>
      </c>
      <c r="D2916" s="36" t="s">
        <v>1928</v>
      </c>
      <c r="E2916" s="36" t="s">
        <v>460</v>
      </c>
      <c r="F2916" s="36" t="s">
        <v>908</v>
      </c>
      <c r="G2916" s="38">
        <v>21.0</v>
      </c>
      <c r="H2916" s="38">
        <v>5.0</v>
      </c>
      <c r="I2916" s="38">
        <v>6.0</v>
      </c>
      <c r="J2916" s="38">
        <v>52451.0</v>
      </c>
      <c r="K2916" s="38">
        <v>0.66</v>
      </c>
      <c r="L2916" s="38">
        <v>36.0</v>
      </c>
      <c r="M2916" s="38">
        <v>51.58</v>
      </c>
      <c r="N2916" s="36" t="s">
        <v>7509</v>
      </c>
      <c r="O2916" s="39" t="s">
        <v>3274</v>
      </c>
      <c r="P2916" s="36" t="s">
        <v>7510</v>
      </c>
    </row>
    <row r="2917">
      <c r="A2917" s="36" t="s">
        <v>7218</v>
      </c>
      <c r="B2917" s="46">
        <v>46085.9876187037</v>
      </c>
      <c r="C2917" s="36" t="s">
        <v>159</v>
      </c>
      <c r="D2917" s="36" t="s">
        <v>2255</v>
      </c>
      <c r="E2917" s="36" t="s">
        <v>460</v>
      </c>
      <c r="F2917" s="36" t="s">
        <v>908</v>
      </c>
      <c r="G2917" s="38">
        <v>19.0</v>
      </c>
      <c r="H2917" s="38">
        <v>11.0</v>
      </c>
      <c r="I2917" s="38">
        <v>13.0</v>
      </c>
      <c r="J2917" s="38">
        <v>59108.0</v>
      </c>
      <c r="K2917" s="38">
        <v>0.7</v>
      </c>
      <c r="L2917" s="38">
        <v>33.0</v>
      </c>
      <c r="M2917" s="38">
        <v>22.88</v>
      </c>
      <c r="N2917" s="36" t="s">
        <v>7511</v>
      </c>
      <c r="O2917" s="39" t="s">
        <v>3274</v>
      </c>
      <c r="P2917" s="36" t="s">
        <v>7512</v>
      </c>
    </row>
    <row r="2918">
      <c r="A2918" s="36" t="s">
        <v>7221</v>
      </c>
      <c r="B2918" s="46">
        <v>46089.825603703706</v>
      </c>
      <c r="C2918" s="36" t="s">
        <v>159</v>
      </c>
      <c r="D2918" s="36" t="s">
        <v>2255</v>
      </c>
      <c r="E2918" s="36" t="s">
        <v>460</v>
      </c>
      <c r="F2918" s="36" t="s">
        <v>908</v>
      </c>
      <c r="G2918" s="38">
        <v>22.0</v>
      </c>
      <c r="H2918" s="38">
        <v>7.0</v>
      </c>
      <c r="I2918" s="38">
        <v>7.0</v>
      </c>
      <c r="J2918" s="38">
        <v>51817.0</v>
      </c>
      <c r="K2918" s="38">
        <v>0.71</v>
      </c>
      <c r="L2918" s="38">
        <v>35.0</v>
      </c>
      <c r="M2918" s="38">
        <v>58.31</v>
      </c>
      <c r="N2918" s="36" t="s">
        <v>7513</v>
      </c>
      <c r="O2918" s="39" t="s">
        <v>3274</v>
      </c>
      <c r="P2918" s="36" t="s">
        <v>7514</v>
      </c>
    </row>
    <row r="2919">
      <c r="A2919" s="36" t="s">
        <v>7224</v>
      </c>
      <c r="B2919" s="46">
        <v>46089.859559178236</v>
      </c>
      <c r="C2919" s="36" t="s">
        <v>159</v>
      </c>
      <c r="D2919" s="36" t="s">
        <v>2089</v>
      </c>
      <c r="E2919" s="36" t="s">
        <v>460</v>
      </c>
      <c r="F2919" s="36" t="s">
        <v>908</v>
      </c>
      <c r="G2919" s="38">
        <v>27.0</v>
      </c>
      <c r="H2919" s="38">
        <v>1.0</v>
      </c>
      <c r="I2919" s="38">
        <v>11.0</v>
      </c>
      <c r="J2919" s="38">
        <v>54221.0</v>
      </c>
      <c r="K2919" s="38">
        <v>0.86</v>
      </c>
      <c r="L2919" s="38">
        <v>30.0</v>
      </c>
      <c r="M2919" s="38">
        <v>87.26</v>
      </c>
      <c r="N2919" s="36" t="s">
        <v>7515</v>
      </c>
      <c r="O2919" s="39" t="s">
        <v>3274</v>
      </c>
      <c r="P2919" s="36" t="s">
        <v>7516</v>
      </c>
    </row>
    <row r="2920">
      <c r="A2920" s="36" t="s">
        <v>7227</v>
      </c>
      <c r="B2920" s="46">
        <v>46089.94556179398</v>
      </c>
      <c r="C2920" s="36" t="s">
        <v>159</v>
      </c>
      <c r="D2920" s="36" t="s">
        <v>2089</v>
      </c>
      <c r="E2920" s="36" t="s">
        <v>460</v>
      </c>
      <c r="F2920" s="36" t="s">
        <v>908</v>
      </c>
      <c r="G2920" s="38">
        <v>11.0</v>
      </c>
      <c r="H2920" s="38">
        <v>7.0</v>
      </c>
      <c r="I2920" s="38">
        <v>14.0</v>
      </c>
      <c r="J2920" s="38">
        <v>31127.0</v>
      </c>
      <c r="K2920" s="38">
        <v>0.58</v>
      </c>
      <c r="L2920" s="38">
        <v>34.0</v>
      </c>
      <c r="M2920" s="38">
        <v>14.03</v>
      </c>
      <c r="N2920" s="36" t="s">
        <v>7517</v>
      </c>
      <c r="O2920" s="39" t="s">
        <v>3274</v>
      </c>
      <c r="P2920" s="36" t="s">
        <v>7518</v>
      </c>
    </row>
    <row r="2921">
      <c r="A2921" s="36" t="s">
        <v>7230</v>
      </c>
      <c r="B2921" s="46">
        <v>46090.94946216435</v>
      </c>
      <c r="C2921" s="36" t="s">
        <v>159</v>
      </c>
      <c r="D2921" s="36" t="s">
        <v>1288</v>
      </c>
      <c r="E2921" s="36" t="s">
        <v>460</v>
      </c>
      <c r="F2921" s="36" t="s">
        <v>908</v>
      </c>
      <c r="G2921" s="38">
        <v>13.0</v>
      </c>
      <c r="H2921" s="38">
        <v>3.0</v>
      </c>
      <c r="I2921" s="38">
        <v>5.0</v>
      </c>
      <c r="J2921" s="38">
        <v>53312.0</v>
      </c>
      <c r="K2921" s="38">
        <v>0.56</v>
      </c>
      <c r="L2921" s="38">
        <v>33.0</v>
      </c>
      <c r="M2921" s="38">
        <v>32.37</v>
      </c>
      <c r="N2921" s="36" t="s">
        <v>7519</v>
      </c>
      <c r="O2921" s="39" t="s">
        <v>3274</v>
      </c>
      <c r="P2921" s="36" t="s">
        <v>7520</v>
      </c>
    </row>
    <row r="2922">
      <c r="A2922" s="41" t="s">
        <v>7233</v>
      </c>
      <c r="B2922" s="47">
        <v>46090.977451956016</v>
      </c>
      <c r="C2922" s="41" t="s">
        <v>159</v>
      </c>
      <c r="D2922" s="41" t="s">
        <v>919</v>
      </c>
      <c r="E2922" s="41" t="s">
        <v>460</v>
      </c>
      <c r="F2922" s="41" t="s">
        <v>929</v>
      </c>
      <c r="G2922" s="43">
        <v>1.0</v>
      </c>
      <c r="H2922" s="43">
        <v>8.0</v>
      </c>
      <c r="I2922" s="43">
        <v>5.0</v>
      </c>
      <c r="J2922" s="43">
        <v>14933.0</v>
      </c>
      <c r="K2922" s="43">
        <v>0.46</v>
      </c>
      <c r="L2922" s="43">
        <v>25.0</v>
      </c>
      <c r="M2922" s="43">
        <v>-18.35</v>
      </c>
      <c r="N2922" s="41" t="s">
        <v>7521</v>
      </c>
      <c r="O2922" s="44" t="s">
        <v>3274</v>
      </c>
      <c r="P2922" s="41" t="s">
        <v>7522</v>
      </c>
    </row>
    <row r="2923">
      <c r="A2923" s="41" t="s">
        <v>7523</v>
      </c>
      <c r="B2923" s="47">
        <v>46091.89415835648</v>
      </c>
      <c r="C2923" s="41" t="s">
        <v>106</v>
      </c>
      <c r="D2923" s="41" t="s">
        <v>1463</v>
      </c>
      <c r="E2923" s="41" t="s">
        <v>463</v>
      </c>
      <c r="F2923" s="41" t="s">
        <v>929</v>
      </c>
      <c r="G2923" s="43">
        <v>1.0</v>
      </c>
      <c r="H2923" s="43">
        <v>15.0</v>
      </c>
      <c r="I2923" s="43">
        <v>35.0</v>
      </c>
      <c r="J2923" s="43">
        <v>13889.0</v>
      </c>
      <c r="K2923" s="43">
        <v>0.65</v>
      </c>
      <c r="L2923" s="43">
        <v>45.0</v>
      </c>
      <c r="M2923" s="43">
        <v>23.92</v>
      </c>
      <c r="N2923" s="41" t="s">
        <v>7524</v>
      </c>
      <c r="O2923" s="44" t="s">
        <v>3274</v>
      </c>
      <c r="P2923" s="41" t="s">
        <v>7525</v>
      </c>
    </row>
    <row r="2924">
      <c r="A2924" s="41" t="s">
        <v>7523</v>
      </c>
      <c r="B2924" s="47">
        <v>46091.89415835648</v>
      </c>
      <c r="C2924" s="41" t="s">
        <v>136</v>
      </c>
      <c r="D2924" s="41" t="s">
        <v>997</v>
      </c>
      <c r="E2924" s="41" t="s">
        <v>460</v>
      </c>
      <c r="F2924" s="41" t="s">
        <v>929</v>
      </c>
      <c r="G2924" s="43">
        <v>38.0</v>
      </c>
      <c r="H2924" s="43">
        <v>9.0</v>
      </c>
      <c r="I2924" s="43">
        <v>9.0</v>
      </c>
      <c r="J2924" s="43">
        <v>111973.0</v>
      </c>
      <c r="K2924" s="43">
        <v>0.85</v>
      </c>
      <c r="L2924" s="43">
        <v>45.0</v>
      </c>
      <c r="M2924" s="43">
        <v>62.68</v>
      </c>
      <c r="N2924" s="41" t="s">
        <v>7526</v>
      </c>
      <c r="O2924" s="44" t="s">
        <v>3274</v>
      </c>
      <c r="P2924" s="41" t="s">
        <v>7527</v>
      </c>
    </row>
    <row r="2925">
      <c r="A2925" s="41" t="s">
        <v>7528</v>
      </c>
      <c r="B2925" s="47">
        <v>46091.913309317126</v>
      </c>
      <c r="C2925" s="41" t="s">
        <v>95</v>
      </c>
      <c r="D2925" s="41" t="s">
        <v>1762</v>
      </c>
      <c r="E2925" s="41" t="s">
        <v>463</v>
      </c>
      <c r="F2925" s="41" t="s">
        <v>929</v>
      </c>
      <c r="G2925" s="43">
        <v>2.0</v>
      </c>
      <c r="H2925" s="43">
        <v>5.0</v>
      </c>
      <c r="I2925" s="43">
        <v>16.0</v>
      </c>
      <c r="J2925" s="43">
        <v>9679.0</v>
      </c>
      <c r="K2925" s="43">
        <v>0.72</v>
      </c>
      <c r="L2925" s="43">
        <v>28.0</v>
      </c>
      <c r="M2925" s="43">
        <v>5.71</v>
      </c>
      <c r="N2925" s="41" t="s">
        <v>7529</v>
      </c>
      <c r="O2925" s="44" t="s">
        <v>3274</v>
      </c>
      <c r="P2925" s="41" t="s">
        <v>7530</v>
      </c>
    </row>
    <row r="2926">
      <c r="A2926" s="36" t="s">
        <v>7531</v>
      </c>
      <c r="B2926" s="46">
        <v>46091.92319920139</v>
      </c>
      <c r="C2926" s="36" t="s">
        <v>73</v>
      </c>
      <c r="D2926" s="36" t="s">
        <v>1161</v>
      </c>
      <c r="E2926" s="36" t="s">
        <v>907</v>
      </c>
      <c r="F2926" s="36" t="s">
        <v>908</v>
      </c>
      <c r="G2926" s="38">
        <v>13.0</v>
      </c>
      <c r="H2926" s="38">
        <v>4.0</v>
      </c>
      <c r="I2926" s="38">
        <v>9.0</v>
      </c>
      <c r="J2926" s="38">
        <v>30451.0</v>
      </c>
      <c r="K2926" s="38">
        <v>0.67</v>
      </c>
      <c r="L2926" s="38">
        <v>29.0</v>
      </c>
      <c r="M2926" s="38">
        <v>46.38</v>
      </c>
      <c r="N2926" s="36" t="s">
        <v>7532</v>
      </c>
      <c r="O2926" s="39" t="s">
        <v>3274</v>
      </c>
      <c r="P2926" s="36" t="s">
        <v>7533</v>
      </c>
    </row>
    <row r="2927">
      <c r="A2927" s="41" t="s">
        <v>7534</v>
      </c>
      <c r="B2927" s="47">
        <v>46091.95816925926</v>
      </c>
      <c r="C2927" s="41" t="s">
        <v>68</v>
      </c>
      <c r="D2927" s="41" t="s">
        <v>1208</v>
      </c>
      <c r="E2927" s="41" t="s">
        <v>907</v>
      </c>
      <c r="F2927" s="41" t="s">
        <v>929</v>
      </c>
      <c r="G2927" s="43">
        <v>2.0</v>
      </c>
      <c r="H2927" s="43">
        <v>6.0</v>
      </c>
      <c r="I2927" s="43">
        <v>4.0</v>
      </c>
      <c r="J2927" s="43">
        <v>9693.0</v>
      </c>
      <c r="K2927" s="43">
        <v>0.3</v>
      </c>
      <c r="L2927" s="43">
        <v>23.0</v>
      </c>
      <c r="M2927" s="43">
        <v>-29.49</v>
      </c>
      <c r="N2927" s="41" t="s">
        <v>7535</v>
      </c>
      <c r="O2927" s="44" t="s">
        <v>3274</v>
      </c>
      <c r="P2927" s="41" t="s">
        <v>7536</v>
      </c>
    </row>
    <row r="2928">
      <c r="A2928" s="41" t="s">
        <v>7537</v>
      </c>
      <c r="B2928" s="47">
        <v>46091.95517973379</v>
      </c>
      <c r="C2928" s="41" t="s">
        <v>73</v>
      </c>
      <c r="D2928" s="41" t="s">
        <v>1161</v>
      </c>
      <c r="E2928" s="41" t="s">
        <v>907</v>
      </c>
      <c r="F2928" s="41" t="s">
        <v>929</v>
      </c>
      <c r="G2928" s="43">
        <v>4.0</v>
      </c>
      <c r="H2928" s="43">
        <v>9.0</v>
      </c>
      <c r="I2928" s="43">
        <v>9.0</v>
      </c>
      <c r="J2928" s="43">
        <v>19735.0</v>
      </c>
      <c r="K2928" s="43">
        <v>0.41</v>
      </c>
      <c r="L2928" s="43">
        <v>30.0</v>
      </c>
      <c r="M2928" s="43">
        <v>-24.48</v>
      </c>
      <c r="N2928" s="41" t="s">
        <v>7538</v>
      </c>
      <c r="O2928" s="44" t="s">
        <v>3274</v>
      </c>
      <c r="P2928" s="41" t="s">
        <v>7539</v>
      </c>
    </row>
    <row r="2929">
      <c r="A2929" s="41" t="s">
        <v>7540</v>
      </c>
      <c r="B2929" s="47">
        <v>46091.97906574074</v>
      </c>
      <c r="C2929" s="41" t="s">
        <v>73</v>
      </c>
      <c r="D2929" s="41" t="s">
        <v>1342</v>
      </c>
      <c r="E2929" s="41" t="s">
        <v>907</v>
      </c>
      <c r="F2929" s="41" t="s">
        <v>929</v>
      </c>
      <c r="G2929" s="43">
        <v>3.0</v>
      </c>
      <c r="H2929" s="43">
        <v>5.0</v>
      </c>
      <c r="I2929" s="43">
        <v>1.0</v>
      </c>
      <c r="J2929" s="43">
        <v>9384.0</v>
      </c>
      <c r="K2929" s="43">
        <v>0.36</v>
      </c>
      <c r="L2929" s="43">
        <v>21.0</v>
      </c>
      <c r="M2929" s="43">
        <v>-16.22</v>
      </c>
      <c r="N2929" s="41" t="s">
        <v>7541</v>
      </c>
      <c r="O2929" s="44" t="s">
        <v>3274</v>
      </c>
      <c r="P2929" s="41" t="s">
        <v>7542</v>
      </c>
    </row>
    <row r="2930">
      <c r="A2930" s="36" t="s">
        <v>7543</v>
      </c>
      <c r="B2930" s="46">
        <v>46091.96524975695</v>
      </c>
      <c r="C2930" s="36" t="s">
        <v>141</v>
      </c>
      <c r="D2930" s="36" t="s">
        <v>1057</v>
      </c>
      <c r="E2930" s="36" t="s">
        <v>907</v>
      </c>
      <c r="F2930" s="36" t="s">
        <v>908</v>
      </c>
      <c r="G2930" s="38">
        <v>4.0</v>
      </c>
      <c r="H2930" s="38">
        <v>4.0</v>
      </c>
      <c r="I2930" s="38">
        <v>6.0</v>
      </c>
      <c r="J2930" s="38">
        <v>21835.0</v>
      </c>
      <c r="K2930" s="38">
        <v>0.26</v>
      </c>
      <c r="L2930" s="38">
        <v>39.0</v>
      </c>
      <c r="M2930" s="38">
        <v>16.06</v>
      </c>
      <c r="N2930" s="36" t="s">
        <v>7544</v>
      </c>
      <c r="O2930" s="39" t="s">
        <v>3274</v>
      </c>
      <c r="P2930" s="36" t="s">
        <v>7545</v>
      </c>
    </row>
    <row r="2931">
      <c r="A2931" s="36" t="s">
        <v>7546</v>
      </c>
      <c r="B2931" s="46">
        <v>46091.96332483796</v>
      </c>
      <c r="C2931" s="36" t="s">
        <v>46</v>
      </c>
      <c r="D2931" s="36" t="s">
        <v>1005</v>
      </c>
      <c r="E2931" s="36" t="s">
        <v>464</v>
      </c>
      <c r="F2931" s="36" t="s">
        <v>908</v>
      </c>
      <c r="G2931" s="38">
        <v>1.0</v>
      </c>
      <c r="H2931" s="38">
        <v>2.0</v>
      </c>
      <c r="I2931" s="38">
        <v>23.0</v>
      </c>
      <c r="J2931" s="38">
        <v>29988.0</v>
      </c>
      <c r="K2931" s="38">
        <v>0.52</v>
      </c>
      <c r="L2931" s="38">
        <v>47.0</v>
      </c>
      <c r="M2931" s="38">
        <v>4.61</v>
      </c>
      <c r="N2931" s="36" t="s">
        <v>7547</v>
      </c>
      <c r="O2931" s="39" t="s">
        <v>3274</v>
      </c>
      <c r="P2931" s="36" t="s">
        <v>7548</v>
      </c>
    </row>
    <row r="2932">
      <c r="A2932" s="36" t="s">
        <v>7549</v>
      </c>
      <c r="B2932" s="46">
        <v>46091.98073016204</v>
      </c>
      <c r="C2932" s="36" t="s">
        <v>68</v>
      </c>
      <c r="D2932" s="36" t="s">
        <v>1057</v>
      </c>
      <c r="E2932" s="36" t="s">
        <v>907</v>
      </c>
      <c r="F2932" s="36" t="s">
        <v>908</v>
      </c>
      <c r="G2932" s="38">
        <v>6.0</v>
      </c>
      <c r="H2932" s="38">
        <v>1.0</v>
      </c>
      <c r="I2932" s="38">
        <v>6.0</v>
      </c>
      <c r="J2932" s="38">
        <v>14636.0</v>
      </c>
      <c r="K2932" s="38">
        <v>0.32</v>
      </c>
      <c r="L2932" s="38">
        <v>27.0</v>
      </c>
      <c r="M2932" s="38">
        <v>41.61</v>
      </c>
      <c r="N2932" s="36" t="s">
        <v>7550</v>
      </c>
      <c r="O2932" s="39" t="s">
        <v>3274</v>
      </c>
      <c r="P2932" s="36" t="s">
        <v>7551</v>
      </c>
    </row>
    <row r="2933">
      <c r="A2933" s="41" t="s">
        <v>7552</v>
      </c>
      <c r="B2933" s="47">
        <v>46091.96949644676</v>
      </c>
      <c r="C2933" s="41" t="s">
        <v>106</v>
      </c>
      <c r="D2933" s="41" t="s">
        <v>1463</v>
      </c>
      <c r="E2933" s="41" t="s">
        <v>463</v>
      </c>
      <c r="F2933" s="41" t="s">
        <v>929</v>
      </c>
      <c r="G2933" s="43">
        <v>0.0</v>
      </c>
      <c r="H2933" s="43">
        <v>17.0</v>
      </c>
      <c r="I2933" s="43">
        <v>23.0</v>
      </c>
      <c r="J2933" s="43">
        <v>8533.0</v>
      </c>
      <c r="K2933" s="43">
        <v>0.57</v>
      </c>
      <c r="L2933" s="43">
        <v>47.0</v>
      </c>
      <c r="M2933" s="43">
        <v>-8.74</v>
      </c>
      <c r="N2933" s="41" t="s">
        <v>7553</v>
      </c>
      <c r="O2933" s="44" t="s">
        <v>3274</v>
      </c>
      <c r="P2933" s="41" t="s">
        <v>7554</v>
      </c>
    </row>
    <row r="2934">
      <c r="A2934" s="36" t="s">
        <v>7555</v>
      </c>
      <c r="B2934" s="46">
        <v>46091.97292901621</v>
      </c>
      <c r="C2934" s="36" t="s">
        <v>116</v>
      </c>
      <c r="D2934" s="36" t="s">
        <v>1870</v>
      </c>
      <c r="E2934" s="36" t="s">
        <v>462</v>
      </c>
      <c r="F2934" s="36" t="s">
        <v>908</v>
      </c>
      <c r="G2934" s="38">
        <v>8.0</v>
      </c>
      <c r="H2934" s="38">
        <v>10.0</v>
      </c>
      <c r="I2934" s="38">
        <v>3.0</v>
      </c>
      <c r="J2934" s="38">
        <v>25712.0</v>
      </c>
      <c r="K2934" s="38">
        <v>0.24</v>
      </c>
      <c r="L2934" s="38">
        <v>34.0</v>
      </c>
      <c r="M2934" s="38">
        <v>26.9</v>
      </c>
      <c r="N2934" s="36" t="s">
        <v>7556</v>
      </c>
      <c r="O2934" s="39" t="s">
        <v>3274</v>
      </c>
      <c r="P2934" s="36" t="s">
        <v>7557</v>
      </c>
    </row>
    <row r="2935">
      <c r="A2935" s="41" t="s">
        <v>7552</v>
      </c>
      <c r="B2935" s="47">
        <v>46091.96949644676</v>
      </c>
      <c r="C2935" s="41" t="s">
        <v>136</v>
      </c>
      <c r="D2935" s="41" t="s">
        <v>997</v>
      </c>
      <c r="E2935" s="41" t="s">
        <v>460</v>
      </c>
      <c r="F2935" s="41" t="s">
        <v>929</v>
      </c>
      <c r="G2935" s="43">
        <v>20.0</v>
      </c>
      <c r="H2935" s="43">
        <v>15.0</v>
      </c>
      <c r="I2935" s="43">
        <v>3.0</v>
      </c>
      <c r="J2935" s="43">
        <v>71444.0</v>
      </c>
      <c r="K2935" s="43">
        <v>0.57</v>
      </c>
      <c r="L2935" s="43">
        <v>47.0</v>
      </c>
      <c r="M2935" s="43">
        <v>5.25</v>
      </c>
      <c r="N2935" s="41" t="s">
        <v>7558</v>
      </c>
      <c r="O2935" s="44" t="s">
        <v>3274</v>
      </c>
      <c r="P2935" s="41" t="s">
        <v>7559</v>
      </c>
    </row>
    <row r="2936">
      <c r="A2936" s="36" t="s">
        <v>7560</v>
      </c>
      <c r="B2936" s="46">
        <v>46092.064812847224</v>
      </c>
      <c r="C2936" s="36" t="s">
        <v>73</v>
      </c>
      <c r="D2936" s="36" t="s">
        <v>1161</v>
      </c>
      <c r="E2936" s="36" t="s">
        <v>907</v>
      </c>
      <c r="F2936" s="36" t="s">
        <v>908</v>
      </c>
      <c r="G2936" s="38">
        <v>18.0</v>
      </c>
      <c r="H2936" s="38">
        <v>8.0</v>
      </c>
      <c r="I2936" s="38">
        <v>3.0</v>
      </c>
      <c r="J2936" s="38">
        <v>30491.0</v>
      </c>
      <c r="K2936" s="38">
        <v>0.62</v>
      </c>
      <c r="L2936" s="38">
        <v>29.0</v>
      </c>
      <c r="M2936" s="38">
        <v>43.11</v>
      </c>
      <c r="N2936" s="36" t="s">
        <v>7561</v>
      </c>
      <c r="O2936" s="39" t="s">
        <v>3274</v>
      </c>
      <c r="P2936" s="36" t="s">
        <v>7562</v>
      </c>
    </row>
    <row r="2937">
      <c r="A2937" s="36" t="s">
        <v>7560</v>
      </c>
      <c r="B2937" s="46">
        <v>46092.064812847224</v>
      </c>
      <c r="C2937" s="36" t="s">
        <v>86</v>
      </c>
      <c r="D2937" s="36" t="s">
        <v>1042</v>
      </c>
      <c r="E2937" s="36" t="s">
        <v>462</v>
      </c>
      <c r="F2937" s="36" t="s">
        <v>908</v>
      </c>
      <c r="G2937" s="38">
        <v>3.0</v>
      </c>
      <c r="H2937" s="38">
        <v>8.0</v>
      </c>
      <c r="I2937" s="38">
        <v>10.0</v>
      </c>
      <c r="J2937" s="38">
        <v>21392.0</v>
      </c>
      <c r="K2937" s="38">
        <v>0.38</v>
      </c>
      <c r="L2937" s="38">
        <v>29.0</v>
      </c>
      <c r="M2937" s="38">
        <v>6.86</v>
      </c>
      <c r="N2937" s="36" t="s">
        <v>7563</v>
      </c>
      <c r="O2937" s="39" t="s">
        <v>3274</v>
      </c>
      <c r="P2937" s="36" t="s">
        <v>7564</v>
      </c>
    </row>
    <row r="2938">
      <c r="A2938" s="36" t="s">
        <v>7565</v>
      </c>
      <c r="B2938" s="46">
        <v>46092.08819258102</v>
      </c>
      <c r="C2938" s="36" t="s">
        <v>73</v>
      </c>
      <c r="D2938" s="36" t="s">
        <v>1161</v>
      </c>
      <c r="E2938" s="36" t="s">
        <v>907</v>
      </c>
      <c r="F2938" s="36" t="s">
        <v>908</v>
      </c>
      <c r="G2938" s="38">
        <v>20.0</v>
      </c>
      <c r="H2938" s="38">
        <v>7.0</v>
      </c>
      <c r="I2938" s="38">
        <v>2.0</v>
      </c>
      <c r="J2938" s="38">
        <v>44405.0</v>
      </c>
      <c r="K2938" s="38">
        <v>0.5</v>
      </c>
      <c r="L2938" s="38">
        <v>40.0</v>
      </c>
      <c r="M2938" s="38">
        <v>56.31</v>
      </c>
      <c r="N2938" s="36" t="s">
        <v>7566</v>
      </c>
      <c r="O2938" s="39" t="s">
        <v>3274</v>
      </c>
      <c r="P2938" s="36" t="s">
        <v>7567</v>
      </c>
    </row>
    <row r="2939">
      <c r="A2939" s="36" t="s">
        <v>7565</v>
      </c>
      <c r="B2939" s="46">
        <v>46092.08819258102</v>
      </c>
      <c r="C2939" s="36" t="s">
        <v>86</v>
      </c>
      <c r="D2939" s="36" t="s">
        <v>1042</v>
      </c>
      <c r="E2939" s="36" t="s">
        <v>462</v>
      </c>
      <c r="F2939" s="36" t="s">
        <v>908</v>
      </c>
      <c r="G2939" s="38">
        <v>0.0</v>
      </c>
      <c r="H2939" s="38">
        <v>6.0</v>
      </c>
      <c r="I2939" s="38">
        <v>11.0</v>
      </c>
      <c r="J2939" s="38">
        <v>27398.0</v>
      </c>
      <c r="K2939" s="38">
        <v>0.25</v>
      </c>
      <c r="L2939" s="38">
        <v>40.0</v>
      </c>
      <c r="M2939" s="38">
        <v>8.34</v>
      </c>
      <c r="N2939" s="36" t="s">
        <v>7568</v>
      </c>
      <c r="O2939" s="39" t="s">
        <v>3274</v>
      </c>
      <c r="P2939" s="36" t="s">
        <v>7569</v>
      </c>
    </row>
    <row r="2940">
      <c r="A2940" s="41" t="s">
        <v>7570</v>
      </c>
      <c r="B2940" s="47">
        <v>46092.11942405092</v>
      </c>
      <c r="C2940" s="41" t="s">
        <v>73</v>
      </c>
      <c r="D2940" s="41" t="s">
        <v>1161</v>
      </c>
      <c r="E2940" s="41" t="s">
        <v>907</v>
      </c>
      <c r="F2940" s="41" t="s">
        <v>929</v>
      </c>
      <c r="G2940" s="43">
        <v>14.0</v>
      </c>
      <c r="H2940" s="43">
        <v>8.0</v>
      </c>
      <c r="I2940" s="43">
        <v>8.0</v>
      </c>
      <c r="J2940" s="43">
        <v>27704.0</v>
      </c>
      <c r="K2940" s="43">
        <v>0.63</v>
      </c>
      <c r="L2940" s="43">
        <v>32.0</v>
      </c>
      <c r="M2940" s="43">
        <v>9.17</v>
      </c>
      <c r="N2940" s="41" t="s">
        <v>7571</v>
      </c>
      <c r="O2940" s="44" t="s">
        <v>3274</v>
      </c>
      <c r="P2940" s="41" t="s">
        <v>7572</v>
      </c>
    </row>
    <row r="2941">
      <c r="A2941" s="41" t="s">
        <v>7570</v>
      </c>
      <c r="B2941" s="47">
        <v>46092.11942405092</v>
      </c>
      <c r="C2941" s="41" t="s">
        <v>86</v>
      </c>
      <c r="D2941" s="41" t="s">
        <v>1042</v>
      </c>
      <c r="E2941" s="41" t="s">
        <v>462</v>
      </c>
      <c r="F2941" s="41" t="s">
        <v>929</v>
      </c>
      <c r="G2941" s="43">
        <v>4.0</v>
      </c>
      <c r="H2941" s="43">
        <v>11.0</v>
      </c>
      <c r="I2941" s="43">
        <v>13.0</v>
      </c>
      <c r="J2941" s="43">
        <v>27731.0</v>
      </c>
      <c r="K2941" s="43">
        <v>0.49</v>
      </c>
      <c r="L2941" s="43">
        <v>32.0</v>
      </c>
      <c r="M2941" s="43">
        <v>-12.27</v>
      </c>
      <c r="N2941" s="41" t="s">
        <v>7573</v>
      </c>
      <c r="O2941" s="44" t="s">
        <v>3274</v>
      </c>
      <c r="P2941" s="41" t="s">
        <v>7574</v>
      </c>
    </row>
    <row r="2942">
      <c r="A2942" s="36" t="s">
        <v>7575</v>
      </c>
      <c r="B2942" s="46">
        <v>46092.148192256944</v>
      </c>
      <c r="C2942" s="36" t="s">
        <v>73</v>
      </c>
      <c r="D2942" s="36" t="s">
        <v>1161</v>
      </c>
      <c r="E2942" s="36" t="s">
        <v>907</v>
      </c>
      <c r="F2942" s="36" t="s">
        <v>908</v>
      </c>
      <c r="G2942" s="38">
        <v>16.0</v>
      </c>
      <c r="H2942" s="38">
        <v>2.0</v>
      </c>
      <c r="I2942" s="38">
        <v>6.0</v>
      </c>
      <c r="J2942" s="38">
        <v>25013.0</v>
      </c>
      <c r="K2942" s="38">
        <v>0.63</v>
      </c>
      <c r="L2942" s="38">
        <v>23.0</v>
      </c>
      <c r="M2942" s="38">
        <v>44.56</v>
      </c>
      <c r="N2942" s="36" t="s">
        <v>7576</v>
      </c>
      <c r="O2942" s="39" t="s">
        <v>3274</v>
      </c>
      <c r="P2942" s="36" t="s">
        <v>7577</v>
      </c>
    </row>
    <row r="2943">
      <c r="A2943" s="36" t="s">
        <v>7575</v>
      </c>
      <c r="B2943" s="46">
        <v>46092.148192256944</v>
      </c>
      <c r="C2943" s="36" t="s">
        <v>86</v>
      </c>
      <c r="D2943" s="36" t="s">
        <v>1042</v>
      </c>
      <c r="E2943" s="36" t="s">
        <v>462</v>
      </c>
      <c r="F2943" s="36" t="s">
        <v>908</v>
      </c>
      <c r="G2943" s="38">
        <v>7.0</v>
      </c>
      <c r="H2943" s="38">
        <v>2.0</v>
      </c>
      <c r="I2943" s="38">
        <v>11.0</v>
      </c>
      <c r="J2943" s="38">
        <v>21077.0</v>
      </c>
      <c r="K2943" s="38">
        <v>0.51</v>
      </c>
      <c r="L2943" s="38">
        <v>23.0</v>
      </c>
      <c r="M2943" s="38">
        <v>30.77</v>
      </c>
      <c r="N2943" s="36" t="s">
        <v>7578</v>
      </c>
      <c r="O2943" s="39" t="s">
        <v>3274</v>
      </c>
      <c r="P2943" s="36" t="s">
        <v>7579</v>
      </c>
    </row>
    <row r="2944">
      <c r="A2944" s="36" t="s">
        <v>7580</v>
      </c>
      <c r="B2944" s="46">
        <v>46092.16908601852</v>
      </c>
      <c r="C2944" s="36" t="s">
        <v>73</v>
      </c>
      <c r="D2944" s="36" t="s">
        <v>1161</v>
      </c>
      <c r="E2944" s="36" t="s">
        <v>907</v>
      </c>
      <c r="F2944" s="36" t="s">
        <v>908</v>
      </c>
      <c r="G2944" s="38">
        <v>9.0</v>
      </c>
      <c r="H2944" s="38">
        <v>8.0</v>
      </c>
      <c r="I2944" s="38">
        <v>7.0</v>
      </c>
      <c r="J2944" s="38">
        <v>27232.0</v>
      </c>
      <c r="K2944" s="38">
        <v>0.34</v>
      </c>
      <c r="L2944" s="38">
        <v>35.0</v>
      </c>
      <c r="M2944" s="38">
        <v>27.19</v>
      </c>
      <c r="N2944" s="36" t="s">
        <v>7581</v>
      </c>
      <c r="O2944" s="39" t="s">
        <v>3274</v>
      </c>
      <c r="P2944" s="36" t="s">
        <v>7582</v>
      </c>
    </row>
    <row r="2945">
      <c r="A2945" s="36" t="s">
        <v>7580</v>
      </c>
      <c r="B2945" s="46">
        <v>46092.16908601852</v>
      </c>
      <c r="C2945" s="36" t="s">
        <v>86</v>
      </c>
      <c r="D2945" s="36" t="s">
        <v>1042</v>
      </c>
      <c r="E2945" s="36" t="s">
        <v>462</v>
      </c>
      <c r="F2945" s="36" t="s">
        <v>908</v>
      </c>
      <c r="G2945" s="38">
        <v>9.0</v>
      </c>
      <c r="H2945" s="38">
        <v>11.0</v>
      </c>
      <c r="I2945" s="38">
        <v>6.0</v>
      </c>
      <c r="J2945" s="38">
        <v>29068.0</v>
      </c>
      <c r="K2945" s="38">
        <v>0.32</v>
      </c>
      <c r="L2945" s="38">
        <v>35.0</v>
      </c>
      <c r="M2945" s="38">
        <v>9.58</v>
      </c>
      <c r="N2945" s="36" t="s">
        <v>7583</v>
      </c>
      <c r="O2945" s="39" t="s">
        <v>3274</v>
      </c>
      <c r="P2945" s="36" t="s">
        <v>7584</v>
      </c>
    </row>
    <row r="2946">
      <c r="A2946" s="36" t="s">
        <v>7585</v>
      </c>
      <c r="B2946" s="46">
        <v>46092.26949561342</v>
      </c>
      <c r="C2946" s="36" t="s">
        <v>91</v>
      </c>
      <c r="D2946" s="36" t="s">
        <v>1027</v>
      </c>
      <c r="E2946" s="36" t="s">
        <v>907</v>
      </c>
      <c r="F2946" s="36" t="s">
        <v>908</v>
      </c>
      <c r="G2946" s="38">
        <v>5.0</v>
      </c>
      <c r="H2946" s="38">
        <v>0.0</v>
      </c>
      <c r="I2946" s="38">
        <v>3.0</v>
      </c>
      <c r="J2946" s="38">
        <v>3612.0</v>
      </c>
      <c r="K2946" s="38">
        <v>0.38</v>
      </c>
      <c r="L2946" s="38">
        <v>14.0</v>
      </c>
      <c r="M2946" s="38">
        <v>17.65</v>
      </c>
      <c r="N2946" s="36" t="s">
        <v>7586</v>
      </c>
      <c r="O2946" s="39" t="s">
        <v>3274</v>
      </c>
      <c r="P2946" s="36" t="s">
        <v>7587</v>
      </c>
    </row>
    <row r="2947">
      <c r="A2947" s="41" t="s">
        <v>7588</v>
      </c>
      <c r="B2947" s="47">
        <v>46092.28198327546</v>
      </c>
      <c r="C2947" s="41" t="s">
        <v>91</v>
      </c>
      <c r="D2947" s="41" t="s">
        <v>1027</v>
      </c>
      <c r="E2947" s="41" t="s">
        <v>907</v>
      </c>
      <c r="F2947" s="41" t="s">
        <v>929</v>
      </c>
      <c r="G2947" s="43">
        <v>5.0</v>
      </c>
      <c r="H2947" s="43">
        <v>7.0</v>
      </c>
      <c r="I2947" s="43">
        <v>10.0</v>
      </c>
      <c r="J2947" s="43">
        <v>10624.0</v>
      </c>
      <c r="K2947" s="43">
        <v>0.54</v>
      </c>
      <c r="L2947" s="43">
        <v>28.0</v>
      </c>
      <c r="M2947" s="43">
        <v>-30.33</v>
      </c>
      <c r="N2947" s="41" t="s">
        <v>7589</v>
      </c>
      <c r="O2947" s="44" t="s">
        <v>3274</v>
      </c>
      <c r="P2947" s="41" t="s">
        <v>7590</v>
      </c>
    </row>
    <row r="2948">
      <c r="A2948" s="41" t="s">
        <v>7591</v>
      </c>
      <c r="B2948" s="47">
        <v>46092.37779875</v>
      </c>
      <c r="C2948" s="41" t="s">
        <v>91</v>
      </c>
      <c r="D2948" s="41" t="s">
        <v>1309</v>
      </c>
      <c r="E2948" s="41" t="s">
        <v>907</v>
      </c>
      <c r="F2948" s="41" t="s">
        <v>929</v>
      </c>
      <c r="G2948" s="43">
        <v>12.0</v>
      </c>
      <c r="H2948" s="43">
        <v>10.0</v>
      </c>
      <c r="I2948" s="43">
        <v>9.0</v>
      </c>
      <c r="J2948" s="43">
        <v>29440.0</v>
      </c>
      <c r="K2948" s="43">
        <v>0.48</v>
      </c>
      <c r="L2948" s="43">
        <v>33.0</v>
      </c>
      <c r="M2948" s="43">
        <v>-18.3</v>
      </c>
      <c r="N2948" s="41" t="s">
        <v>7592</v>
      </c>
      <c r="O2948" s="44" t="s">
        <v>3274</v>
      </c>
      <c r="P2948" s="41" t="s">
        <v>7593</v>
      </c>
    </row>
    <row r="2949">
      <c r="A2949" s="36" t="s">
        <v>7594</v>
      </c>
      <c r="B2949" s="46">
        <v>46092.385863159725</v>
      </c>
      <c r="C2949" s="36" t="s">
        <v>116</v>
      </c>
      <c r="D2949" s="36" t="s">
        <v>1048</v>
      </c>
      <c r="E2949" s="36" t="s">
        <v>460</v>
      </c>
      <c r="F2949" s="36" t="s">
        <v>908</v>
      </c>
      <c r="G2949" s="38">
        <v>11.0</v>
      </c>
      <c r="H2949" s="38">
        <v>5.0</v>
      </c>
      <c r="I2949" s="38">
        <v>7.0</v>
      </c>
      <c r="J2949" s="38">
        <v>25412.0</v>
      </c>
      <c r="K2949" s="38">
        <v>0.44</v>
      </c>
      <c r="L2949" s="38">
        <v>28.0</v>
      </c>
      <c r="M2949" s="38">
        <v>34.88</v>
      </c>
      <c r="N2949" s="36" t="s">
        <v>7595</v>
      </c>
      <c r="O2949" s="39" t="s">
        <v>3274</v>
      </c>
      <c r="P2949" s="36" t="s">
        <v>7596</v>
      </c>
    </row>
    <row r="2950">
      <c r="A2950" s="41" t="s">
        <v>7597</v>
      </c>
      <c r="B2950" s="47">
        <v>46092.410415949074</v>
      </c>
      <c r="C2950" s="41" t="s">
        <v>116</v>
      </c>
      <c r="D2950" s="41" t="s">
        <v>1647</v>
      </c>
      <c r="E2950" s="41" t="s">
        <v>460</v>
      </c>
      <c r="F2950" s="41" t="s">
        <v>929</v>
      </c>
      <c r="G2950" s="43">
        <v>4.0</v>
      </c>
      <c r="H2950" s="43">
        <v>8.0</v>
      </c>
      <c r="I2950" s="43">
        <v>9.0</v>
      </c>
      <c r="J2950" s="43">
        <v>30771.0</v>
      </c>
      <c r="K2950" s="43">
        <v>0.45</v>
      </c>
      <c r="L2950" s="43">
        <v>36.0</v>
      </c>
      <c r="M2950" s="43">
        <v>-7.92</v>
      </c>
      <c r="N2950" s="41" t="s">
        <v>7598</v>
      </c>
      <c r="O2950" s="44" t="s">
        <v>3274</v>
      </c>
      <c r="P2950" s="41" t="s">
        <v>7599</v>
      </c>
    </row>
    <row r="2951">
      <c r="A2951" s="41" t="s">
        <v>7600</v>
      </c>
      <c r="B2951" s="47">
        <v>46092.439074050926</v>
      </c>
      <c r="C2951" s="41" t="s">
        <v>116</v>
      </c>
      <c r="D2951" s="41" t="s">
        <v>3242</v>
      </c>
      <c r="E2951" s="41" t="s">
        <v>460</v>
      </c>
      <c r="F2951" s="41" t="s">
        <v>929</v>
      </c>
      <c r="G2951" s="43">
        <v>8.0</v>
      </c>
      <c r="H2951" s="43">
        <v>6.0</v>
      </c>
      <c r="I2951" s="43">
        <v>0.0</v>
      </c>
      <c r="J2951" s="43">
        <v>23649.0</v>
      </c>
      <c r="K2951" s="43">
        <v>0.62</v>
      </c>
      <c r="L2951" s="43">
        <v>23.0</v>
      </c>
      <c r="M2951" s="43">
        <v>60.21</v>
      </c>
      <c r="N2951" s="41" t="s">
        <v>7601</v>
      </c>
      <c r="O2951" s="44" t="s">
        <v>3274</v>
      </c>
      <c r="P2951" s="41" t="s">
        <v>7602</v>
      </c>
    </row>
    <row r="2952">
      <c r="A2952" s="41" t="s">
        <v>119</v>
      </c>
      <c r="B2952" s="47">
        <v>46092.46018581018</v>
      </c>
      <c r="C2952" s="41" t="s">
        <v>116</v>
      </c>
      <c r="D2952" s="41" t="s">
        <v>1246</v>
      </c>
      <c r="E2952" s="41" t="s">
        <v>464</v>
      </c>
      <c r="F2952" s="41" t="s">
        <v>929</v>
      </c>
      <c r="G2952" s="43">
        <v>9.0</v>
      </c>
      <c r="H2952" s="43">
        <v>12.0</v>
      </c>
      <c r="I2952" s="43">
        <v>5.0</v>
      </c>
      <c r="J2952" s="43">
        <v>27803.0</v>
      </c>
      <c r="K2952" s="43">
        <v>0.37</v>
      </c>
      <c r="L2952" s="43">
        <v>31.0</v>
      </c>
      <c r="M2952" s="43">
        <v>-9.67</v>
      </c>
      <c r="N2952" s="41" t="s">
        <v>7603</v>
      </c>
      <c r="O2952" s="44" t="s">
        <v>3274</v>
      </c>
      <c r="P2952" s="41" t="s">
        <v>7604</v>
      </c>
    </row>
    <row r="2953">
      <c r="A2953" s="41" t="s">
        <v>7605</v>
      </c>
      <c r="B2953" s="47">
        <v>46092.49925444444</v>
      </c>
      <c r="C2953" s="41" t="s">
        <v>37</v>
      </c>
      <c r="D2953" s="41" t="s">
        <v>972</v>
      </c>
      <c r="E2953" s="41" t="s">
        <v>463</v>
      </c>
      <c r="F2953" s="41" t="s">
        <v>929</v>
      </c>
      <c r="G2953" s="43">
        <v>1.0</v>
      </c>
      <c r="H2953" s="43">
        <v>7.0</v>
      </c>
      <c r="I2953" s="43">
        <v>11.0</v>
      </c>
      <c r="J2953" s="43">
        <v>8626.0</v>
      </c>
      <c r="K2953" s="43">
        <v>0.48</v>
      </c>
      <c r="L2953" s="43">
        <v>35.0</v>
      </c>
      <c r="M2953" s="43">
        <v>3.36</v>
      </c>
      <c r="N2953" s="41" t="s">
        <v>7606</v>
      </c>
      <c r="O2953" s="44" t="s">
        <v>3274</v>
      </c>
      <c r="P2953" s="41" t="s">
        <v>7607</v>
      </c>
    </row>
    <row r="2954">
      <c r="A2954" s="54" t="s">
        <v>7608</v>
      </c>
      <c r="B2954" s="55">
        <v>46092.526177314816</v>
      </c>
      <c r="C2954" s="54" t="s">
        <v>37</v>
      </c>
      <c r="D2954" s="54" t="s">
        <v>972</v>
      </c>
      <c r="E2954" s="54" t="s">
        <v>463</v>
      </c>
      <c r="F2954" s="54" t="s">
        <v>2694</v>
      </c>
      <c r="G2954" s="56">
        <v>0.0</v>
      </c>
      <c r="H2954" s="56">
        <v>0.0</v>
      </c>
      <c r="I2954" s="56">
        <v>0.0</v>
      </c>
      <c r="J2954" s="56">
        <v>70.0</v>
      </c>
      <c r="K2954" s="56">
        <v>0.0</v>
      </c>
      <c r="L2954" s="56">
        <v>1.0</v>
      </c>
      <c r="M2954" s="56">
        <v>0.0</v>
      </c>
      <c r="N2954" s="54" t="s">
        <v>2695</v>
      </c>
      <c r="O2954" s="57"/>
      <c r="P2954" s="54"/>
    </row>
    <row r="2955">
      <c r="A2955" s="36" t="s">
        <v>7609</v>
      </c>
      <c r="B2955" s="46">
        <v>46092.530420509254</v>
      </c>
      <c r="C2955" s="36" t="s">
        <v>37</v>
      </c>
      <c r="D2955" s="36" t="s">
        <v>972</v>
      </c>
      <c r="E2955" s="36" t="s">
        <v>463</v>
      </c>
      <c r="F2955" s="36" t="s">
        <v>908</v>
      </c>
      <c r="G2955" s="38">
        <v>1.0</v>
      </c>
      <c r="H2955" s="38">
        <v>5.0</v>
      </c>
      <c r="I2955" s="38">
        <v>22.0</v>
      </c>
      <c r="J2955" s="38">
        <v>8241.0</v>
      </c>
      <c r="K2955" s="38">
        <v>0.62</v>
      </c>
      <c r="L2955" s="38">
        <v>32.0</v>
      </c>
      <c r="M2955" s="38">
        <v>18.32</v>
      </c>
      <c r="N2955" s="36" t="s">
        <v>7610</v>
      </c>
      <c r="O2955" s="39" t="s">
        <v>3274</v>
      </c>
      <c r="P2955" s="36" t="s">
        <v>7611</v>
      </c>
    </row>
    <row r="2956">
      <c r="A2956" s="41" t="s">
        <v>7612</v>
      </c>
      <c r="B2956" s="47">
        <v>46092.6144446875</v>
      </c>
      <c r="C2956" s="41" t="s">
        <v>138</v>
      </c>
      <c r="D2956" s="41" t="s">
        <v>1161</v>
      </c>
      <c r="E2956" s="41" t="s">
        <v>907</v>
      </c>
      <c r="F2956" s="41" t="s">
        <v>929</v>
      </c>
      <c r="G2956" s="43">
        <v>7.0</v>
      </c>
      <c r="H2956" s="43">
        <v>10.0</v>
      </c>
      <c r="I2956" s="43">
        <v>12.0</v>
      </c>
      <c r="J2956" s="43">
        <v>26939.0</v>
      </c>
      <c r="K2956" s="43">
        <v>0.48</v>
      </c>
      <c r="L2956" s="43">
        <v>34.0</v>
      </c>
      <c r="M2956" s="43">
        <v>-5.28</v>
      </c>
      <c r="N2956" s="41" t="s">
        <v>7613</v>
      </c>
      <c r="O2956" s="44" t="s">
        <v>3274</v>
      </c>
      <c r="P2956" s="41" t="s">
        <v>7614</v>
      </c>
    </row>
    <row r="2957">
      <c r="A2957" s="36" t="s">
        <v>7615</v>
      </c>
      <c r="B2957" s="46">
        <v>46092.635847337966</v>
      </c>
      <c r="C2957" s="36" t="s">
        <v>21</v>
      </c>
      <c r="D2957" s="36" t="s">
        <v>1137</v>
      </c>
      <c r="E2957" s="36" t="s">
        <v>462</v>
      </c>
      <c r="F2957" s="36" t="s">
        <v>908</v>
      </c>
      <c r="G2957" s="38">
        <v>8.0</v>
      </c>
      <c r="H2957" s="38">
        <v>9.0</v>
      </c>
      <c r="I2957" s="38">
        <v>1.0</v>
      </c>
      <c r="J2957" s="38">
        <v>35105.0</v>
      </c>
      <c r="K2957" s="38">
        <v>0.35</v>
      </c>
      <c r="L2957" s="38">
        <v>38.0</v>
      </c>
      <c r="M2957" s="38">
        <v>13.26</v>
      </c>
      <c r="N2957" s="36" t="s">
        <v>7616</v>
      </c>
      <c r="O2957" s="39" t="s">
        <v>3274</v>
      </c>
      <c r="P2957" s="36" t="s">
        <v>7617</v>
      </c>
    </row>
    <row r="2958">
      <c r="A2958" s="36" t="s">
        <v>7615</v>
      </c>
      <c r="B2958" s="46">
        <v>46092.635847337966</v>
      </c>
      <c r="C2958" s="36" t="s">
        <v>68</v>
      </c>
      <c r="D2958" s="36" t="s">
        <v>1161</v>
      </c>
      <c r="E2958" s="36" t="s">
        <v>907</v>
      </c>
      <c r="F2958" s="36" t="s">
        <v>908</v>
      </c>
      <c r="G2958" s="38">
        <v>3.0</v>
      </c>
      <c r="H2958" s="38">
        <v>3.0</v>
      </c>
      <c r="I2958" s="38">
        <v>9.0</v>
      </c>
      <c r="J2958" s="38">
        <v>15035.0</v>
      </c>
      <c r="K2958" s="38">
        <v>0.46</v>
      </c>
      <c r="L2958" s="38">
        <v>38.0</v>
      </c>
      <c r="M2958" s="38">
        <v>9.24</v>
      </c>
      <c r="N2958" s="36" t="s">
        <v>7618</v>
      </c>
      <c r="O2958" s="39" t="s">
        <v>3274</v>
      </c>
      <c r="P2958" s="36" t="s">
        <v>7619</v>
      </c>
    </row>
    <row r="2959">
      <c r="A2959" s="36" t="s">
        <v>7615</v>
      </c>
      <c r="B2959" s="46">
        <v>46092.635847337966</v>
      </c>
      <c r="C2959" s="36" t="s">
        <v>95</v>
      </c>
      <c r="D2959" s="36" t="s">
        <v>946</v>
      </c>
      <c r="E2959" s="36" t="s">
        <v>463</v>
      </c>
      <c r="F2959" s="36" t="s">
        <v>908</v>
      </c>
      <c r="G2959" s="38">
        <v>0.0</v>
      </c>
      <c r="H2959" s="38">
        <v>6.0</v>
      </c>
      <c r="I2959" s="38">
        <v>16.0</v>
      </c>
      <c r="J2959" s="38">
        <v>13637.0</v>
      </c>
      <c r="K2959" s="38">
        <v>0.62</v>
      </c>
      <c r="L2959" s="38">
        <v>38.0</v>
      </c>
      <c r="M2959" s="38">
        <v>20.89</v>
      </c>
      <c r="N2959" s="36" t="s">
        <v>7620</v>
      </c>
      <c r="O2959" s="39" t="s">
        <v>3274</v>
      </c>
      <c r="P2959" s="36" t="s">
        <v>7621</v>
      </c>
    </row>
    <row r="2960">
      <c r="A2960" s="36" t="s">
        <v>7622</v>
      </c>
      <c r="B2960" s="46">
        <v>46092.663598506944</v>
      </c>
      <c r="C2960" s="36" t="s">
        <v>28</v>
      </c>
      <c r="D2960" s="36" t="s">
        <v>1063</v>
      </c>
      <c r="E2960" s="36" t="s">
        <v>460</v>
      </c>
      <c r="F2960" s="36" t="s">
        <v>908</v>
      </c>
      <c r="G2960" s="38">
        <v>3.0</v>
      </c>
      <c r="H2960" s="38">
        <v>1.0</v>
      </c>
      <c r="I2960" s="38">
        <v>5.0</v>
      </c>
      <c r="J2960" s="38">
        <v>10507.0</v>
      </c>
      <c r="K2960" s="38">
        <v>0.26</v>
      </c>
      <c r="L2960" s="38">
        <v>20.0</v>
      </c>
      <c r="M2960" s="38">
        <v>30.35</v>
      </c>
      <c r="N2960" s="36" t="s">
        <v>7623</v>
      </c>
      <c r="O2960" s="39" t="s">
        <v>3274</v>
      </c>
      <c r="P2960" s="36" t="s">
        <v>7624</v>
      </c>
    </row>
    <row r="2961">
      <c r="A2961" s="36" t="s">
        <v>7625</v>
      </c>
      <c r="B2961" s="46">
        <v>46092.66510347222</v>
      </c>
      <c r="C2961" s="36" t="s">
        <v>58</v>
      </c>
      <c r="D2961" s="36" t="s">
        <v>922</v>
      </c>
      <c r="E2961" s="36" t="s">
        <v>907</v>
      </c>
      <c r="F2961" s="36" t="s">
        <v>908</v>
      </c>
      <c r="G2961" s="38">
        <v>4.0</v>
      </c>
      <c r="H2961" s="38">
        <v>4.0</v>
      </c>
      <c r="I2961" s="38">
        <v>13.0</v>
      </c>
      <c r="J2961" s="38">
        <v>10700.0</v>
      </c>
      <c r="K2961" s="38">
        <v>0.59</v>
      </c>
      <c r="L2961" s="38">
        <v>23.0</v>
      </c>
      <c r="M2961" s="38">
        <v>19.55</v>
      </c>
      <c r="N2961" s="36" t="s">
        <v>7626</v>
      </c>
      <c r="O2961" s="39" t="s">
        <v>3274</v>
      </c>
      <c r="P2961" s="36" t="s">
        <v>7627</v>
      </c>
    </row>
    <row r="2962">
      <c r="A2962" s="41" t="s">
        <v>7628</v>
      </c>
      <c r="B2962" s="47">
        <v>46092.66514056713</v>
      </c>
      <c r="C2962" s="41" t="s">
        <v>21</v>
      </c>
      <c r="D2962" s="41" t="s">
        <v>1309</v>
      </c>
      <c r="E2962" s="41" t="s">
        <v>907</v>
      </c>
      <c r="F2962" s="41" t="s">
        <v>929</v>
      </c>
      <c r="G2962" s="43">
        <v>1.0</v>
      </c>
      <c r="H2962" s="43">
        <v>10.0</v>
      </c>
      <c r="I2962" s="43">
        <v>6.0</v>
      </c>
      <c r="J2962" s="43">
        <v>11908.0</v>
      </c>
      <c r="K2962" s="43">
        <v>0.41</v>
      </c>
      <c r="L2962" s="43">
        <v>26.0</v>
      </c>
      <c r="M2962" s="43">
        <v>-26.36</v>
      </c>
      <c r="N2962" s="41" t="s">
        <v>7629</v>
      </c>
      <c r="O2962" s="44" t="s">
        <v>3274</v>
      </c>
      <c r="P2962" s="41" t="s">
        <v>7630</v>
      </c>
    </row>
    <row r="2963">
      <c r="A2963" s="41" t="s">
        <v>7628</v>
      </c>
      <c r="B2963" s="47">
        <v>46092.66514056713</v>
      </c>
      <c r="C2963" s="41" t="s">
        <v>68</v>
      </c>
      <c r="D2963" s="41" t="s">
        <v>1831</v>
      </c>
      <c r="E2963" s="41" t="s">
        <v>462</v>
      </c>
      <c r="F2963" s="41" t="s">
        <v>929</v>
      </c>
      <c r="G2963" s="43">
        <v>3.0</v>
      </c>
      <c r="H2963" s="43">
        <v>5.0</v>
      </c>
      <c r="I2963" s="43">
        <v>2.0</v>
      </c>
      <c r="J2963" s="43">
        <v>13464.0</v>
      </c>
      <c r="K2963" s="43">
        <v>0.29</v>
      </c>
      <c r="L2963" s="43">
        <v>26.0</v>
      </c>
      <c r="M2963" s="43">
        <v>-14.05</v>
      </c>
      <c r="N2963" s="41" t="s">
        <v>7631</v>
      </c>
      <c r="O2963" s="44" t="s">
        <v>3274</v>
      </c>
      <c r="P2963" s="41" t="s">
        <v>7632</v>
      </c>
    </row>
    <row r="2964">
      <c r="A2964" s="41" t="s">
        <v>7628</v>
      </c>
      <c r="B2964" s="47">
        <v>46092.66514056713</v>
      </c>
      <c r="C2964" s="41" t="s">
        <v>95</v>
      </c>
      <c r="D2964" s="41" t="s">
        <v>1762</v>
      </c>
      <c r="E2964" s="41" t="s">
        <v>463</v>
      </c>
      <c r="F2964" s="41" t="s">
        <v>929</v>
      </c>
      <c r="G2964" s="43">
        <v>3.0</v>
      </c>
      <c r="H2964" s="43">
        <v>5.0</v>
      </c>
      <c r="I2964" s="43">
        <v>11.0</v>
      </c>
      <c r="J2964" s="43">
        <v>11239.0</v>
      </c>
      <c r="K2964" s="43">
        <v>0.82</v>
      </c>
      <c r="L2964" s="43">
        <v>26.0</v>
      </c>
      <c r="M2964" s="43">
        <v>8.58</v>
      </c>
      <c r="N2964" s="41" t="s">
        <v>7633</v>
      </c>
      <c r="O2964" s="44" t="s">
        <v>3274</v>
      </c>
      <c r="P2964" s="41" t="s">
        <v>7634</v>
      </c>
    </row>
    <row r="2965">
      <c r="A2965" s="41" t="s">
        <v>7635</v>
      </c>
      <c r="B2965" s="47">
        <v>46092.680987280095</v>
      </c>
      <c r="C2965" s="41" t="s">
        <v>28</v>
      </c>
      <c r="D2965" s="41" t="s">
        <v>1342</v>
      </c>
      <c r="E2965" s="41" t="s">
        <v>907</v>
      </c>
      <c r="F2965" s="41" t="s">
        <v>929</v>
      </c>
      <c r="G2965" s="43">
        <v>7.0</v>
      </c>
      <c r="H2965" s="43">
        <v>11.0</v>
      </c>
      <c r="I2965" s="43">
        <v>12.0</v>
      </c>
      <c r="J2965" s="43">
        <v>38427.0</v>
      </c>
      <c r="K2965" s="43">
        <v>0.66</v>
      </c>
      <c r="L2965" s="43">
        <v>39.0</v>
      </c>
      <c r="M2965" s="43">
        <v>3.08</v>
      </c>
      <c r="N2965" s="41" t="s">
        <v>7636</v>
      </c>
      <c r="O2965" s="44" t="s">
        <v>3274</v>
      </c>
      <c r="P2965" s="41" t="s">
        <v>7637</v>
      </c>
    </row>
    <row r="2966">
      <c r="A2966" s="41" t="s">
        <v>7638</v>
      </c>
      <c r="B2966" s="47">
        <v>46092.68633517361</v>
      </c>
      <c r="C2966" s="41" t="s">
        <v>68</v>
      </c>
      <c r="D2966" s="41" t="s">
        <v>4272</v>
      </c>
      <c r="E2966" s="41" t="s">
        <v>907</v>
      </c>
      <c r="F2966" s="41" t="s">
        <v>929</v>
      </c>
      <c r="G2966" s="43">
        <v>8.0</v>
      </c>
      <c r="H2966" s="43">
        <v>4.0</v>
      </c>
      <c r="I2966" s="43">
        <v>9.0</v>
      </c>
      <c r="J2966" s="43">
        <v>27016.0</v>
      </c>
      <c r="K2966" s="43">
        <v>0.44</v>
      </c>
      <c r="L2966" s="43">
        <v>39.0</v>
      </c>
      <c r="M2966" s="43">
        <v>17.15</v>
      </c>
      <c r="N2966" s="41" t="s">
        <v>7639</v>
      </c>
      <c r="O2966" s="44" t="s">
        <v>3274</v>
      </c>
      <c r="P2966" s="41" t="s">
        <v>7640</v>
      </c>
    </row>
    <row r="2967">
      <c r="A2967" s="41" t="s">
        <v>7638</v>
      </c>
      <c r="B2967" s="47">
        <v>46092.68633517361</v>
      </c>
      <c r="C2967" s="41" t="s">
        <v>95</v>
      </c>
      <c r="D2967" s="41" t="s">
        <v>1611</v>
      </c>
      <c r="E2967" s="41" t="s">
        <v>463</v>
      </c>
      <c r="F2967" s="41" t="s">
        <v>929</v>
      </c>
      <c r="G2967" s="43">
        <v>3.0</v>
      </c>
      <c r="H2967" s="43">
        <v>7.0</v>
      </c>
      <c r="I2967" s="43">
        <v>19.0</v>
      </c>
      <c r="J2967" s="43">
        <v>29928.0</v>
      </c>
      <c r="K2967" s="43">
        <v>0.56</v>
      </c>
      <c r="L2967" s="43">
        <v>39.0</v>
      </c>
      <c r="M2967" s="43">
        <v>5.87</v>
      </c>
      <c r="N2967" s="41" t="s">
        <v>7641</v>
      </c>
      <c r="O2967" s="44" t="s">
        <v>3274</v>
      </c>
      <c r="P2967" s="41" t="s">
        <v>7642</v>
      </c>
    </row>
    <row r="2968">
      <c r="A2968" s="41" t="s">
        <v>7638</v>
      </c>
      <c r="B2968" s="47">
        <v>46092.68633517361</v>
      </c>
      <c r="C2968" s="41" t="s">
        <v>21</v>
      </c>
      <c r="D2968" s="41" t="s">
        <v>3692</v>
      </c>
      <c r="E2968" s="41" t="s">
        <v>462</v>
      </c>
      <c r="F2968" s="41" t="s">
        <v>929</v>
      </c>
      <c r="G2968" s="43">
        <v>2.0</v>
      </c>
      <c r="H2968" s="43">
        <v>6.0</v>
      </c>
      <c r="I2968" s="43">
        <v>6.0</v>
      </c>
      <c r="J2968" s="43">
        <v>32847.0</v>
      </c>
      <c r="K2968" s="43">
        <v>0.21</v>
      </c>
      <c r="L2968" s="43">
        <v>39.0</v>
      </c>
      <c r="M2968" s="43">
        <v>-2.5</v>
      </c>
      <c r="N2968" s="41" t="s">
        <v>7643</v>
      </c>
      <c r="O2968" s="44" t="s">
        <v>3274</v>
      </c>
      <c r="P2968" s="41" t="s">
        <v>7644</v>
      </c>
    </row>
    <row r="2969">
      <c r="A2969" s="36" t="s">
        <v>7645</v>
      </c>
      <c r="B2969" s="46">
        <v>46092.70514560185</v>
      </c>
      <c r="C2969" s="36" t="s">
        <v>136</v>
      </c>
      <c r="D2969" s="36" t="s">
        <v>919</v>
      </c>
      <c r="E2969" s="36" t="s">
        <v>460</v>
      </c>
      <c r="F2969" s="36" t="s">
        <v>908</v>
      </c>
      <c r="G2969" s="38">
        <v>14.0</v>
      </c>
      <c r="H2969" s="38">
        <v>11.0</v>
      </c>
      <c r="I2969" s="38">
        <v>9.0</v>
      </c>
      <c r="J2969" s="38">
        <v>68216.0</v>
      </c>
      <c r="K2969" s="38">
        <v>0.44</v>
      </c>
      <c r="L2969" s="38">
        <v>35.0</v>
      </c>
      <c r="M2969" s="38">
        <v>16.06</v>
      </c>
      <c r="N2969" s="36" t="s">
        <v>7646</v>
      </c>
      <c r="O2969" s="39" t="s">
        <v>3274</v>
      </c>
      <c r="P2969" s="36" t="s">
        <v>7647</v>
      </c>
    </row>
    <row r="2970">
      <c r="A2970" s="41" t="s">
        <v>7648</v>
      </c>
      <c r="B2970" s="47">
        <v>46092.72455049769</v>
      </c>
      <c r="C2970" s="41" t="s">
        <v>73</v>
      </c>
      <c r="D2970" s="41" t="s">
        <v>1161</v>
      </c>
      <c r="E2970" s="41" t="s">
        <v>907</v>
      </c>
      <c r="F2970" s="41" t="s">
        <v>929</v>
      </c>
      <c r="G2970" s="43">
        <v>9.0</v>
      </c>
      <c r="H2970" s="43">
        <v>8.0</v>
      </c>
      <c r="I2970" s="43">
        <v>5.0</v>
      </c>
      <c r="J2970" s="43">
        <v>15013.0</v>
      </c>
      <c r="K2970" s="43">
        <v>0.67</v>
      </c>
      <c r="L2970" s="43">
        <v>20.0</v>
      </c>
      <c r="M2970" s="43">
        <v>-11.17</v>
      </c>
      <c r="N2970" s="41" t="s">
        <v>7649</v>
      </c>
      <c r="O2970" s="44" t="s">
        <v>3274</v>
      </c>
      <c r="P2970" s="41" t="s">
        <v>7650</v>
      </c>
    </row>
    <row r="2971">
      <c r="A2971" s="41" t="s">
        <v>7651</v>
      </c>
      <c r="B2971" s="47">
        <v>46092.743203252314</v>
      </c>
      <c r="C2971" s="41" t="s">
        <v>73</v>
      </c>
      <c r="D2971" s="41" t="s">
        <v>1161</v>
      </c>
      <c r="E2971" s="41" t="s">
        <v>907</v>
      </c>
      <c r="F2971" s="41" t="s">
        <v>929</v>
      </c>
      <c r="G2971" s="43">
        <v>10.0</v>
      </c>
      <c r="H2971" s="43">
        <v>6.0</v>
      </c>
      <c r="I2971" s="43">
        <v>5.0</v>
      </c>
      <c r="J2971" s="43">
        <v>15763.0</v>
      </c>
      <c r="K2971" s="43">
        <v>0.45</v>
      </c>
      <c r="L2971" s="43">
        <v>31.0</v>
      </c>
      <c r="M2971" s="43">
        <v>12.33</v>
      </c>
      <c r="N2971" s="41" t="s">
        <v>7652</v>
      </c>
      <c r="O2971" s="44" t="s">
        <v>3274</v>
      </c>
      <c r="P2971" s="41" t="s">
        <v>7653</v>
      </c>
    </row>
    <row r="2972">
      <c r="A2972" s="36" t="s">
        <v>7654</v>
      </c>
      <c r="B2972" s="46">
        <v>46092.73907024306</v>
      </c>
      <c r="C2972" s="36" t="s">
        <v>28</v>
      </c>
      <c r="D2972" s="36" t="s">
        <v>925</v>
      </c>
      <c r="E2972" s="36" t="s">
        <v>907</v>
      </c>
      <c r="F2972" s="36" t="s">
        <v>908</v>
      </c>
      <c r="G2972" s="38">
        <v>10.0</v>
      </c>
      <c r="H2972" s="38">
        <v>12.0</v>
      </c>
      <c r="I2972" s="38">
        <v>19.0</v>
      </c>
      <c r="J2972" s="38">
        <v>34491.0</v>
      </c>
      <c r="K2972" s="38">
        <v>0.47</v>
      </c>
      <c r="L2972" s="38">
        <v>46.0</v>
      </c>
      <c r="M2972" s="38">
        <v>18.17</v>
      </c>
      <c r="N2972" s="36" t="s">
        <v>7655</v>
      </c>
      <c r="O2972" s="39" t="s">
        <v>3274</v>
      </c>
      <c r="P2972" s="36" t="s">
        <v>7656</v>
      </c>
    </row>
    <row r="2973">
      <c r="A2973" s="36" t="s">
        <v>7657</v>
      </c>
      <c r="B2973" s="46">
        <v>46092.78113996528</v>
      </c>
      <c r="C2973" s="36" t="s">
        <v>73</v>
      </c>
      <c r="D2973" s="36" t="s">
        <v>922</v>
      </c>
      <c r="E2973" s="36" t="s">
        <v>907</v>
      </c>
      <c r="F2973" s="36" t="s">
        <v>908</v>
      </c>
      <c r="G2973" s="38">
        <v>10.0</v>
      </c>
      <c r="H2973" s="38">
        <v>2.0</v>
      </c>
      <c r="I2973" s="38">
        <v>13.0</v>
      </c>
      <c r="J2973" s="38">
        <v>33794.0</v>
      </c>
      <c r="K2973" s="38">
        <v>0.56</v>
      </c>
      <c r="L2973" s="38">
        <v>36.0</v>
      </c>
      <c r="M2973" s="38">
        <v>44.93</v>
      </c>
      <c r="N2973" s="36" t="s">
        <v>7658</v>
      </c>
      <c r="O2973" s="39" t="s">
        <v>3274</v>
      </c>
      <c r="P2973" s="36" t="s">
        <v>7659</v>
      </c>
    </row>
    <row r="2974">
      <c r="A2974" s="36" t="s">
        <v>7657</v>
      </c>
      <c r="B2974" s="46">
        <v>46092.78113996528</v>
      </c>
      <c r="C2974" s="36" t="s">
        <v>86</v>
      </c>
      <c r="D2974" s="36" t="s">
        <v>1042</v>
      </c>
      <c r="E2974" s="36" t="s">
        <v>462</v>
      </c>
      <c r="F2974" s="36" t="s">
        <v>908</v>
      </c>
      <c r="G2974" s="38">
        <v>10.0</v>
      </c>
      <c r="H2974" s="38">
        <v>5.0</v>
      </c>
      <c r="I2974" s="38">
        <v>8.0</v>
      </c>
      <c r="J2974" s="38">
        <v>43359.0</v>
      </c>
      <c r="K2974" s="38">
        <v>0.44</v>
      </c>
      <c r="L2974" s="38">
        <v>36.0</v>
      </c>
      <c r="M2974" s="38">
        <v>32.5</v>
      </c>
      <c r="N2974" s="36" t="s">
        <v>7660</v>
      </c>
      <c r="O2974" s="39" t="s">
        <v>3274</v>
      </c>
      <c r="P2974" s="36" t="s">
        <v>7661</v>
      </c>
    </row>
    <row r="2975">
      <c r="A2975" s="41" t="s">
        <v>7662</v>
      </c>
      <c r="B2975" s="47">
        <v>46092.8416315625</v>
      </c>
      <c r="C2975" s="41" t="s">
        <v>28</v>
      </c>
      <c r="D2975" s="41" t="s">
        <v>1506</v>
      </c>
      <c r="E2975" s="41" t="s">
        <v>464</v>
      </c>
      <c r="F2975" s="41" t="s">
        <v>929</v>
      </c>
      <c r="G2975" s="43">
        <v>0.0</v>
      </c>
      <c r="H2975" s="43">
        <v>10.0</v>
      </c>
      <c r="I2975" s="43">
        <v>6.0</v>
      </c>
      <c r="J2975" s="43">
        <v>6267.0</v>
      </c>
      <c r="K2975" s="43">
        <v>0.3</v>
      </c>
      <c r="L2975" s="43">
        <v>24.0</v>
      </c>
      <c r="M2975" s="43">
        <v>-18.56</v>
      </c>
      <c r="N2975" s="41" t="s">
        <v>7663</v>
      </c>
      <c r="O2975" s="44" t="s">
        <v>3274</v>
      </c>
      <c r="P2975" s="41" t="s">
        <v>7664</v>
      </c>
    </row>
    <row r="2976">
      <c r="A2976" s="41" t="s">
        <v>61</v>
      </c>
      <c r="B2976" s="47">
        <v>46092.84774510417</v>
      </c>
      <c r="C2976" s="41" t="s">
        <v>58</v>
      </c>
      <c r="D2976" s="41" t="s">
        <v>922</v>
      </c>
      <c r="E2976" s="41" t="s">
        <v>907</v>
      </c>
      <c r="F2976" s="41" t="s">
        <v>929</v>
      </c>
      <c r="G2976" s="43">
        <v>4.0</v>
      </c>
      <c r="H2976" s="43">
        <v>7.0</v>
      </c>
      <c r="I2976" s="43">
        <v>10.0</v>
      </c>
      <c r="J2976" s="43">
        <v>19235.0</v>
      </c>
      <c r="K2976" s="43">
        <v>0.4</v>
      </c>
      <c r="L2976" s="43">
        <v>28.0</v>
      </c>
      <c r="M2976" s="43">
        <v>-18.22</v>
      </c>
      <c r="N2976" s="41" t="s">
        <v>7665</v>
      </c>
      <c r="O2976" s="44" t="s">
        <v>3274</v>
      </c>
      <c r="P2976" s="41" t="s">
        <v>7666</v>
      </c>
    </row>
    <row r="2977">
      <c r="A2977" s="41" t="s">
        <v>7667</v>
      </c>
      <c r="B2977" s="47">
        <v>46092.848458865745</v>
      </c>
      <c r="C2977" s="41" t="s">
        <v>95</v>
      </c>
      <c r="D2977" s="41" t="s">
        <v>1762</v>
      </c>
      <c r="E2977" s="41" t="s">
        <v>463</v>
      </c>
      <c r="F2977" s="41" t="s">
        <v>929</v>
      </c>
      <c r="G2977" s="43">
        <v>1.0</v>
      </c>
      <c r="H2977" s="43">
        <v>3.0</v>
      </c>
      <c r="I2977" s="43">
        <v>8.0</v>
      </c>
      <c r="J2977" s="43">
        <v>10072.0</v>
      </c>
      <c r="K2977" s="43">
        <v>0.53</v>
      </c>
      <c r="L2977" s="43">
        <v>28.0</v>
      </c>
      <c r="M2977" s="43">
        <v>6.04</v>
      </c>
      <c r="N2977" s="41" t="s">
        <v>7668</v>
      </c>
      <c r="O2977" s="44" t="s">
        <v>3274</v>
      </c>
      <c r="P2977" s="41" t="s">
        <v>7669</v>
      </c>
    </row>
    <row r="2978">
      <c r="A2978" s="36" t="s">
        <v>7670</v>
      </c>
      <c r="B2978" s="46">
        <v>46092.84677261574</v>
      </c>
      <c r="C2978" s="36" t="s">
        <v>157</v>
      </c>
      <c r="D2978" s="36" t="s">
        <v>1978</v>
      </c>
      <c r="E2978" s="36" t="s">
        <v>463</v>
      </c>
      <c r="F2978" s="36" t="s">
        <v>908</v>
      </c>
      <c r="G2978" s="38">
        <v>1.0</v>
      </c>
      <c r="H2978" s="38">
        <v>5.0</v>
      </c>
      <c r="I2978" s="38">
        <v>20.0</v>
      </c>
      <c r="J2978" s="38">
        <v>8269.0</v>
      </c>
      <c r="K2978" s="38">
        <v>0.55</v>
      </c>
      <c r="L2978" s="38">
        <v>32.0</v>
      </c>
      <c r="M2978" s="38">
        <v>25.02</v>
      </c>
      <c r="N2978" s="36" t="s">
        <v>7671</v>
      </c>
      <c r="O2978" s="39" t="s">
        <v>3274</v>
      </c>
      <c r="P2978" s="36" t="s">
        <v>7672</v>
      </c>
    </row>
    <row r="2979">
      <c r="A2979" s="36" t="s">
        <v>7673</v>
      </c>
      <c r="B2979" s="46">
        <v>46092.850110127314</v>
      </c>
      <c r="C2979" s="36" t="s">
        <v>73</v>
      </c>
      <c r="D2979" s="36" t="s">
        <v>1506</v>
      </c>
      <c r="E2979" s="36" t="s">
        <v>907</v>
      </c>
      <c r="F2979" s="36" t="s">
        <v>908</v>
      </c>
      <c r="G2979" s="38">
        <v>6.0</v>
      </c>
      <c r="H2979" s="38">
        <v>4.0</v>
      </c>
      <c r="I2979" s="38">
        <v>17.0</v>
      </c>
      <c r="J2979" s="38">
        <v>13758.0</v>
      </c>
      <c r="K2979" s="38">
        <v>0.47</v>
      </c>
      <c r="L2979" s="38">
        <v>31.0</v>
      </c>
      <c r="M2979" s="38">
        <v>17.07</v>
      </c>
      <c r="N2979" s="36" t="s">
        <v>7674</v>
      </c>
      <c r="O2979" s="39" t="s">
        <v>3274</v>
      </c>
      <c r="P2979" s="36" t="s">
        <v>7675</v>
      </c>
    </row>
    <row r="2980">
      <c r="A2980" s="36" t="s">
        <v>7676</v>
      </c>
      <c r="B2980" s="46">
        <v>46092.8606233912</v>
      </c>
      <c r="C2980" s="36" t="s">
        <v>28</v>
      </c>
      <c r="D2980" s="36" t="s">
        <v>1978</v>
      </c>
      <c r="E2980" s="36" t="s">
        <v>463</v>
      </c>
      <c r="F2980" s="36" t="s">
        <v>908</v>
      </c>
      <c r="G2980" s="38">
        <v>0.0</v>
      </c>
      <c r="H2980" s="38">
        <v>4.0</v>
      </c>
      <c r="I2980" s="38">
        <v>16.0</v>
      </c>
      <c r="J2980" s="38">
        <v>8666.0</v>
      </c>
      <c r="K2980" s="38">
        <v>0.38</v>
      </c>
      <c r="L2980" s="38">
        <v>38.0</v>
      </c>
      <c r="M2980" s="38">
        <v>17.21</v>
      </c>
      <c r="N2980" s="36" t="s">
        <v>7677</v>
      </c>
      <c r="O2980" s="39" t="s">
        <v>3274</v>
      </c>
      <c r="P2980" s="36" t="s">
        <v>7678</v>
      </c>
    </row>
    <row r="2981">
      <c r="A2981" s="41" t="s">
        <v>7679</v>
      </c>
      <c r="B2981" s="47">
        <v>46092.87172473379</v>
      </c>
      <c r="C2981" s="41" t="s">
        <v>95</v>
      </c>
      <c r="D2981" s="41" t="s">
        <v>946</v>
      </c>
      <c r="E2981" s="41" t="s">
        <v>463</v>
      </c>
      <c r="F2981" s="41" t="s">
        <v>929</v>
      </c>
      <c r="G2981" s="43">
        <v>0.0</v>
      </c>
      <c r="H2981" s="43">
        <v>3.0</v>
      </c>
      <c r="I2981" s="43">
        <v>6.0</v>
      </c>
      <c r="J2981" s="43">
        <v>5506.0</v>
      </c>
      <c r="K2981" s="43">
        <v>0.46</v>
      </c>
      <c r="L2981" s="43">
        <v>18.0</v>
      </c>
      <c r="M2981" s="43">
        <v>0.45</v>
      </c>
      <c r="N2981" s="41" t="s">
        <v>7680</v>
      </c>
      <c r="O2981" s="44" t="s">
        <v>3274</v>
      </c>
      <c r="P2981" s="41" t="s">
        <v>7681</v>
      </c>
    </row>
    <row r="2982">
      <c r="A2982" s="41" t="s">
        <v>7682</v>
      </c>
      <c r="B2982" s="47">
        <v>46092.864983125</v>
      </c>
      <c r="C2982" s="41" t="s">
        <v>51</v>
      </c>
      <c r="D2982" s="41" t="s">
        <v>1063</v>
      </c>
      <c r="E2982" s="41" t="s">
        <v>460</v>
      </c>
      <c r="F2982" s="41" t="s">
        <v>929</v>
      </c>
      <c r="G2982" s="43">
        <v>16.0</v>
      </c>
      <c r="H2982" s="43">
        <v>9.0</v>
      </c>
      <c r="I2982" s="43">
        <v>12.0</v>
      </c>
      <c r="J2982" s="43">
        <v>50333.0</v>
      </c>
      <c r="K2982" s="43">
        <v>0.7</v>
      </c>
      <c r="L2982" s="43">
        <v>43.0</v>
      </c>
      <c r="M2982" s="43">
        <v>23.41</v>
      </c>
      <c r="N2982" s="41" t="s">
        <v>7683</v>
      </c>
      <c r="O2982" s="44" t="s">
        <v>3274</v>
      </c>
      <c r="P2982" s="41" t="s">
        <v>7684</v>
      </c>
    </row>
    <row r="2983">
      <c r="A2983" s="41" t="s">
        <v>7685</v>
      </c>
      <c r="B2983" s="47">
        <v>46092.87540413195</v>
      </c>
      <c r="C2983" s="41" t="s">
        <v>157</v>
      </c>
      <c r="D2983" s="41" t="s">
        <v>1472</v>
      </c>
      <c r="E2983" s="41" t="s">
        <v>463</v>
      </c>
      <c r="F2983" s="41" t="s">
        <v>929</v>
      </c>
      <c r="G2983" s="43">
        <v>0.0</v>
      </c>
      <c r="H2983" s="43">
        <v>2.0</v>
      </c>
      <c r="I2983" s="43">
        <v>8.0</v>
      </c>
      <c r="J2983" s="43">
        <v>3940.0</v>
      </c>
      <c r="K2983" s="43">
        <v>0.57</v>
      </c>
      <c r="L2983" s="43">
        <v>24.0</v>
      </c>
      <c r="M2983" s="43">
        <v>10.55</v>
      </c>
      <c r="N2983" s="41" t="s">
        <v>7686</v>
      </c>
      <c r="O2983" s="44" t="s">
        <v>3274</v>
      </c>
      <c r="P2983" s="41" t="s">
        <v>7687</v>
      </c>
    </row>
    <row r="2984">
      <c r="A2984" s="41" t="s">
        <v>7688</v>
      </c>
      <c r="B2984" s="47">
        <v>46092.891219513884</v>
      </c>
      <c r="C2984" s="41" t="s">
        <v>28</v>
      </c>
      <c r="D2984" s="41" t="s">
        <v>1923</v>
      </c>
      <c r="E2984" s="41" t="s">
        <v>463</v>
      </c>
      <c r="F2984" s="41" t="s">
        <v>929</v>
      </c>
      <c r="G2984" s="43">
        <v>4.0</v>
      </c>
      <c r="H2984" s="43">
        <v>9.0</v>
      </c>
      <c r="I2984" s="43">
        <v>7.0</v>
      </c>
      <c r="J2984" s="43">
        <v>12581.0</v>
      </c>
      <c r="K2984" s="43">
        <v>0.5</v>
      </c>
      <c r="L2984" s="43">
        <v>25.0</v>
      </c>
      <c r="M2984" s="43">
        <v>-6.31</v>
      </c>
      <c r="N2984" s="41" t="s">
        <v>7689</v>
      </c>
      <c r="O2984" s="44" t="s">
        <v>3274</v>
      </c>
      <c r="P2984" s="41" t="s">
        <v>7690</v>
      </c>
    </row>
    <row r="2985">
      <c r="A2985" s="41" t="s">
        <v>7691</v>
      </c>
      <c r="B2985" s="47">
        <v>46092.889298877315</v>
      </c>
      <c r="C2985" s="41" t="s">
        <v>95</v>
      </c>
      <c r="D2985" s="41" t="s">
        <v>1129</v>
      </c>
      <c r="E2985" s="41" t="s">
        <v>463</v>
      </c>
      <c r="F2985" s="41" t="s">
        <v>929</v>
      </c>
      <c r="G2985" s="43">
        <v>1.0</v>
      </c>
      <c r="H2985" s="43">
        <v>4.0</v>
      </c>
      <c r="I2985" s="43">
        <v>3.0</v>
      </c>
      <c r="J2985" s="43">
        <v>3478.0</v>
      </c>
      <c r="K2985" s="43">
        <v>0.8</v>
      </c>
      <c r="L2985" s="43">
        <v>23.0</v>
      </c>
      <c r="M2985" s="43">
        <v>-10.22</v>
      </c>
      <c r="N2985" s="41" t="s">
        <v>7692</v>
      </c>
      <c r="O2985" s="44" t="s">
        <v>3274</v>
      </c>
      <c r="P2985" s="41" t="s">
        <v>7693</v>
      </c>
    </row>
    <row r="2986">
      <c r="A2986" s="41" t="s">
        <v>7694</v>
      </c>
      <c r="B2986" s="47">
        <v>46092.90160975694</v>
      </c>
      <c r="C2986" s="41" t="s">
        <v>106</v>
      </c>
      <c r="D2986" s="41" t="s">
        <v>1463</v>
      </c>
      <c r="E2986" s="41" t="s">
        <v>463</v>
      </c>
      <c r="F2986" s="41" t="s">
        <v>929</v>
      </c>
      <c r="G2986" s="43">
        <v>0.0</v>
      </c>
      <c r="H2986" s="43">
        <v>11.0</v>
      </c>
      <c r="I2986" s="43">
        <v>21.0</v>
      </c>
      <c r="J2986" s="43">
        <v>10626.0</v>
      </c>
      <c r="K2986" s="43">
        <v>0.54</v>
      </c>
      <c r="L2986" s="43">
        <v>47.0</v>
      </c>
      <c r="M2986" s="43">
        <v>17.31</v>
      </c>
      <c r="N2986" s="41" t="s">
        <v>7695</v>
      </c>
      <c r="O2986" s="44" t="s">
        <v>3274</v>
      </c>
      <c r="P2986" s="41" t="s">
        <v>7696</v>
      </c>
    </row>
    <row r="2987">
      <c r="A2987" s="36" t="s">
        <v>7697</v>
      </c>
      <c r="B2987" s="46">
        <v>46092.927101875</v>
      </c>
      <c r="C2987" s="36" t="s">
        <v>73</v>
      </c>
      <c r="D2987" s="36" t="s">
        <v>983</v>
      </c>
      <c r="E2987" s="36" t="s">
        <v>907</v>
      </c>
      <c r="F2987" s="36" t="s">
        <v>908</v>
      </c>
      <c r="G2987" s="38">
        <v>3.0</v>
      </c>
      <c r="H2987" s="38">
        <v>5.0</v>
      </c>
      <c r="I2987" s="38">
        <v>14.0</v>
      </c>
      <c r="J2987" s="38">
        <v>12056.0</v>
      </c>
      <c r="K2987" s="38">
        <v>0.44</v>
      </c>
      <c r="L2987" s="38">
        <v>25.0</v>
      </c>
      <c r="M2987" s="38">
        <v>17.23</v>
      </c>
      <c r="N2987" s="36" t="s">
        <v>7698</v>
      </c>
      <c r="O2987" s="39" t="s">
        <v>3274</v>
      </c>
      <c r="P2987" s="36" t="s">
        <v>7699</v>
      </c>
    </row>
    <row r="2988">
      <c r="A2988" s="41" t="s">
        <v>7700</v>
      </c>
      <c r="B2988" s="47">
        <v>46092.954525891204</v>
      </c>
      <c r="C2988" s="41" t="s">
        <v>73</v>
      </c>
      <c r="D2988" s="41" t="s">
        <v>1161</v>
      </c>
      <c r="E2988" s="41" t="s">
        <v>907</v>
      </c>
      <c r="F2988" s="41" t="s">
        <v>929</v>
      </c>
      <c r="G2988" s="43">
        <v>2.0</v>
      </c>
      <c r="H2988" s="43">
        <v>4.0</v>
      </c>
      <c r="I2988" s="43">
        <v>0.0</v>
      </c>
      <c r="J2988" s="43">
        <v>3113.0</v>
      </c>
      <c r="K2988" s="43">
        <v>0.67</v>
      </c>
      <c r="L2988" s="43">
        <v>16.0</v>
      </c>
      <c r="M2988" s="43">
        <v>-13.23</v>
      </c>
      <c r="N2988" s="41" t="s">
        <v>7701</v>
      </c>
      <c r="O2988" s="44" t="s">
        <v>3274</v>
      </c>
      <c r="P2988" s="41" t="s">
        <v>7702</v>
      </c>
    </row>
    <row r="2989">
      <c r="A2989" s="41" t="s">
        <v>7703</v>
      </c>
      <c r="B2989" s="47">
        <v>46093.020918622686</v>
      </c>
      <c r="C2989" s="41" t="s">
        <v>54</v>
      </c>
      <c r="D2989" s="41" t="s">
        <v>2281</v>
      </c>
      <c r="E2989" s="41" t="s">
        <v>464</v>
      </c>
      <c r="F2989" s="41" t="s">
        <v>929</v>
      </c>
      <c r="G2989" s="43">
        <v>0.0</v>
      </c>
      <c r="H2989" s="43">
        <v>9.0</v>
      </c>
      <c r="I2989" s="43">
        <v>2.0</v>
      </c>
      <c r="J2989" s="43">
        <v>15818.0</v>
      </c>
      <c r="K2989" s="43">
        <v>0.05</v>
      </c>
      <c r="L2989" s="43">
        <v>34.0</v>
      </c>
      <c r="M2989" s="43">
        <v>-31.2</v>
      </c>
      <c r="N2989" s="41" t="s">
        <v>7704</v>
      </c>
      <c r="O2989" s="44" t="s">
        <v>3274</v>
      </c>
      <c r="P2989" s="41" t="s">
        <v>7705</v>
      </c>
    </row>
    <row r="2990">
      <c r="A2990" s="41" t="s">
        <v>7706</v>
      </c>
      <c r="B2990" s="47">
        <v>46093.0603563426</v>
      </c>
      <c r="C2990" s="41" t="s">
        <v>143</v>
      </c>
      <c r="D2990" s="41" t="s">
        <v>1811</v>
      </c>
      <c r="E2990" s="41" t="s">
        <v>460</v>
      </c>
      <c r="F2990" s="41" t="s">
        <v>929</v>
      </c>
      <c r="G2990" s="43">
        <v>10.0</v>
      </c>
      <c r="H2990" s="43">
        <v>12.0</v>
      </c>
      <c r="I2990" s="43">
        <v>5.0</v>
      </c>
      <c r="J2990" s="43">
        <v>29613.0</v>
      </c>
      <c r="K2990" s="43">
        <v>0.47</v>
      </c>
      <c r="L2990" s="43">
        <v>37.0</v>
      </c>
      <c r="M2990" s="43">
        <v>-4.6</v>
      </c>
      <c r="N2990" s="41" t="s">
        <v>7707</v>
      </c>
      <c r="O2990" s="44" t="s">
        <v>3274</v>
      </c>
      <c r="P2990" s="41" t="s">
        <v>7708</v>
      </c>
    </row>
    <row r="2991">
      <c r="A2991" s="36" t="s">
        <v>7709</v>
      </c>
      <c r="B2991" s="46">
        <v>46093.089810219906</v>
      </c>
      <c r="C2991" s="36" t="s">
        <v>143</v>
      </c>
      <c r="D2991" s="36" t="s">
        <v>1647</v>
      </c>
      <c r="E2991" s="36" t="s">
        <v>460</v>
      </c>
      <c r="F2991" s="36" t="s">
        <v>908</v>
      </c>
      <c r="G2991" s="38">
        <v>15.0</v>
      </c>
      <c r="H2991" s="38">
        <v>6.0</v>
      </c>
      <c r="I2991" s="38">
        <v>5.0</v>
      </c>
      <c r="J2991" s="38">
        <v>71052.0</v>
      </c>
      <c r="K2991" s="38">
        <v>0.49</v>
      </c>
      <c r="L2991" s="38">
        <v>47.0</v>
      </c>
      <c r="M2991" s="38">
        <v>42.59</v>
      </c>
      <c r="N2991" s="36" t="s">
        <v>7710</v>
      </c>
      <c r="O2991" s="39" t="s">
        <v>3274</v>
      </c>
      <c r="P2991" s="36" t="s">
        <v>7711</v>
      </c>
    </row>
    <row r="2992">
      <c r="A2992" s="36" t="s">
        <v>7712</v>
      </c>
      <c r="B2992" s="46">
        <v>46093.402553101856</v>
      </c>
      <c r="C2992" s="36" t="s">
        <v>37</v>
      </c>
      <c r="D2992" s="36" t="s">
        <v>972</v>
      </c>
      <c r="E2992" s="36" t="s">
        <v>463</v>
      </c>
      <c r="F2992" s="36" t="s">
        <v>908</v>
      </c>
      <c r="G2992" s="38">
        <v>0.0</v>
      </c>
      <c r="H2992" s="38">
        <v>2.0</v>
      </c>
      <c r="I2992" s="38">
        <v>27.0</v>
      </c>
      <c r="J2992" s="38">
        <v>6266.0</v>
      </c>
      <c r="K2992" s="38">
        <v>0.64</v>
      </c>
      <c r="L2992" s="38">
        <v>30.0</v>
      </c>
      <c r="M2992" s="38">
        <v>46.79</v>
      </c>
      <c r="N2992" s="36" t="s">
        <v>7713</v>
      </c>
      <c r="O2992" s="39" t="s">
        <v>3274</v>
      </c>
      <c r="P2992" s="36" t="s">
        <v>7714</v>
      </c>
    </row>
    <row r="2993">
      <c r="A2993" s="36" t="s">
        <v>7715</v>
      </c>
      <c r="B2993" s="46">
        <v>46093.42834197917</v>
      </c>
      <c r="C2993" s="36" t="s">
        <v>37</v>
      </c>
      <c r="D2993" s="36" t="s">
        <v>972</v>
      </c>
      <c r="E2993" s="36" t="s">
        <v>463</v>
      </c>
      <c r="F2993" s="36" t="s">
        <v>908</v>
      </c>
      <c r="G2993" s="38">
        <v>5.0</v>
      </c>
      <c r="H2993" s="38">
        <v>4.0</v>
      </c>
      <c r="I2993" s="38">
        <v>32.0</v>
      </c>
      <c r="J2993" s="38">
        <v>12197.0</v>
      </c>
      <c r="K2993" s="38">
        <v>0.63</v>
      </c>
      <c r="L2993" s="38">
        <v>38.0</v>
      </c>
      <c r="M2993" s="38">
        <v>40.09</v>
      </c>
      <c r="N2993" s="36" t="s">
        <v>7716</v>
      </c>
      <c r="O2993" s="39" t="s">
        <v>3274</v>
      </c>
      <c r="P2993" s="36" t="s">
        <v>7717</v>
      </c>
    </row>
    <row r="2994">
      <c r="A2994" s="36" t="s">
        <v>7718</v>
      </c>
      <c r="B2994" s="46">
        <v>46093.46061401621</v>
      </c>
      <c r="C2994" s="36" t="s">
        <v>37</v>
      </c>
      <c r="D2994" s="36" t="s">
        <v>1472</v>
      </c>
      <c r="E2994" s="36" t="s">
        <v>463</v>
      </c>
      <c r="F2994" s="36" t="s">
        <v>908</v>
      </c>
      <c r="G2994" s="38">
        <v>0.0</v>
      </c>
      <c r="H2994" s="38">
        <v>2.0</v>
      </c>
      <c r="I2994" s="38">
        <v>21.0</v>
      </c>
      <c r="J2994" s="38">
        <v>3578.0</v>
      </c>
      <c r="K2994" s="38">
        <v>0.6</v>
      </c>
      <c r="L2994" s="38">
        <v>27.0</v>
      </c>
      <c r="M2994" s="38">
        <v>23.84</v>
      </c>
      <c r="N2994" s="36" t="s">
        <v>7719</v>
      </c>
      <c r="O2994" s="39" t="s">
        <v>3274</v>
      </c>
      <c r="P2994" s="36" t="s">
        <v>7720</v>
      </c>
    </row>
    <row r="2995">
      <c r="A2995" s="41" t="s">
        <v>7721</v>
      </c>
      <c r="B2995" s="47">
        <v>46093.45953097222</v>
      </c>
      <c r="C2995" s="41" t="s">
        <v>51</v>
      </c>
      <c r="D2995" s="41" t="s">
        <v>1831</v>
      </c>
      <c r="E2995" s="41" t="s">
        <v>462</v>
      </c>
      <c r="F2995" s="41" t="s">
        <v>929</v>
      </c>
      <c r="G2995" s="43">
        <v>0.0</v>
      </c>
      <c r="H2995" s="43">
        <v>5.0</v>
      </c>
      <c r="I2995" s="43">
        <v>2.0</v>
      </c>
      <c r="J2995" s="43">
        <v>10814.0</v>
      </c>
      <c r="K2995" s="43">
        <v>0.18</v>
      </c>
      <c r="L2995" s="43">
        <v>24.0</v>
      </c>
      <c r="M2995" s="43">
        <v>-21.69</v>
      </c>
      <c r="N2995" s="41" t="s">
        <v>7722</v>
      </c>
      <c r="O2995" s="44" t="s">
        <v>3274</v>
      </c>
      <c r="P2995" s="41" t="s">
        <v>7723</v>
      </c>
    </row>
    <row r="2996">
      <c r="A2996" s="41" t="s">
        <v>7724</v>
      </c>
      <c r="B2996" s="47">
        <v>46093.479620300925</v>
      </c>
      <c r="C2996" s="41" t="s">
        <v>51</v>
      </c>
      <c r="D2996" s="41" t="s">
        <v>1928</v>
      </c>
      <c r="E2996" s="41" t="s">
        <v>460</v>
      </c>
      <c r="F2996" s="41" t="s">
        <v>929</v>
      </c>
      <c r="G2996" s="43">
        <v>0.0</v>
      </c>
      <c r="H2996" s="43">
        <v>4.0</v>
      </c>
      <c r="I2996" s="43">
        <v>0.0</v>
      </c>
      <c r="J2996" s="43">
        <v>3526.0</v>
      </c>
      <c r="K2996" s="43">
        <v>0.0</v>
      </c>
      <c r="L2996" s="43">
        <v>15.0</v>
      </c>
      <c r="M2996" s="43">
        <v>-18.04</v>
      </c>
      <c r="N2996" s="41" t="s">
        <v>7725</v>
      </c>
      <c r="O2996" s="44" t="s">
        <v>3274</v>
      </c>
      <c r="P2996" s="41" t="s">
        <v>7726</v>
      </c>
    </row>
    <row r="2997">
      <c r="A2997" s="36" t="s">
        <v>7727</v>
      </c>
      <c r="B2997" s="46">
        <v>46093.48207578703</v>
      </c>
      <c r="C2997" s="36" t="s">
        <v>37</v>
      </c>
      <c r="D2997" s="36" t="s">
        <v>972</v>
      </c>
      <c r="E2997" s="36" t="s">
        <v>463</v>
      </c>
      <c r="F2997" s="36" t="s">
        <v>908</v>
      </c>
      <c r="G2997" s="38">
        <v>0.0</v>
      </c>
      <c r="H2997" s="38">
        <v>6.0</v>
      </c>
      <c r="I2997" s="38">
        <v>17.0</v>
      </c>
      <c r="J2997" s="38">
        <v>4445.0</v>
      </c>
      <c r="K2997" s="38">
        <v>0.57</v>
      </c>
      <c r="L2997" s="38">
        <v>26.0</v>
      </c>
      <c r="M2997" s="38">
        <v>12.83</v>
      </c>
      <c r="N2997" s="36" t="s">
        <v>7728</v>
      </c>
      <c r="O2997" s="39" t="s">
        <v>3274</v>
      </c>
      <c r="P2997" s="36" t="s">
        <v>7729</v>
      </c>
    </row>
    <row r="2998">
      <c r="A2998" s="41" t="s">
        <v>7730</v>
      </c>
      <c r="B2998" s="47">
        <v>46093.49427862269</v>
      </c>
      <c r="C2998" s="41" t="s">
        <v>51</v>
      </c>
      <c r="D2998" s="41" t="s">
        <v>1144</v>
      </c>
      <c r="E2998" s="41" t="s">
        <v>462</v>
      </c>
      <c r="F2998" s="41" t="s">
        <v>929</v>
      </c>
      <c r="G2998" s="43">
        <v>3.0</v>
      </c>
      <c r="H2998" s="43">
        <v>5.0</v>
      </c>
      <c r="I2998" s="43">
        <v>2.0</v>
      </c>
      <c r="J2998" s="43">
        <v>30515.0</v>
      </c>
      <c r="K2998" s="43">
        <v>0.45</v>
      </c>
      <c r="L2998" s="43">
        <v>26.0</v>
      </c>
      <c r="M2998" s="43">
        <v>-2.76</v>
      </c>
      <c r="N2998" s="41" t="s">
        <v>7731</v>
      </c>
      <c r="O2998" s="44" t="s">
        <v>3274</v>
      </c>
      <c r="P2998" s="41" t="s">
        <v>7732</v>
      </c>
    </row>
    <row r="2999">
      <c r="A2999" s="36" t="s">
        <v>7733</v>
      </c>
      <c r="B2999" s="46">
        <v>46093.50317505787</v>
      </c>
      <c r="C2999" s="36" t="s">
        <v>37</v>
      </c>
      <c r="D2999" s="36" t="s">
        <v>1472</v>
      </c>
      <c r="E2999" s="36" t="s">
        <v>463</v>
      </c>
      <c r="F2999" s="36" t="s">
        <v>908</v>
      </c>
      <c r="G2999" s="38">
        <v>0.0</v>
      </c>
      <c r="H2999" s="38">
        <v>5.0</v>
      </c>
      <c r="I2999" s="38">
        <v>25.0</v>
      </c>
      <c r="J2999" s="38">
        <v>7095.0</v>
      </c>
      <c r="K2999" s="38">
        <v>0.52</v>
      </c>
      <c r="L2999" s="38">
        <v>35.0</v>
      </c>
      <c r="M2999" s="38">
        <v>27.39</v>
      </c>
      <c r="N2999" s="36" t="s">
        <v>7734</v>
      </c>
      <c r="O2999" s="39" t="s">
        <v>3274</v>
      </c>
      <c r="P2999" s="36" t="s">
        <v>7735</v>
      </c>
    </row>
    <row r="3000">
      <c r="A3000" s="41" t="s">
        <v>7736</v>
      </c>
      <c r="B3000" s="47">
        <v>46093.521747743056</v>
      </c>
      <c r="C3000" s="41" t="s">
        <v>28</v>
      </c>
      <c r="D3000" s="41" t="s">
        <v>997</v>
      </c>
      <c r="E3000" s="41" t="s">
        <v>460</v>
      </c>
      <c r="F3000" s="41" t="s">
        <v>929</v>
      </c>
      <c r="G3000" s="43">
        <v>8.0</v>
      </c>
      <c r="H3000" s="43">
        <v>6.0</v>
      </c>
      <c r="I3000" s="43">
        <v>3.0</v>
      </c>
      <c r="J3000" s="43">
        <v>23961.0</v>
      </c>
      <c r="K3000" s="43">
        <v>0.48</v>
      </c>
      <c r="L3000" s="43">
        <v>31.0</v>
      </c>
      <c r="M3000" s="43">
        <v>23.06</v>
      </c>
      <c r="N3000" s="41" t="s">
        <v>7737</v>
      </c>
      <c r="O3000" s="44" t="s">
        <v>3274</v>
      </c>
      <c r="P3000" s="41" t="s">
        <v>7738</v>
      </c>
    </row>
    <row r="3001">
      <c r="A3001" s="41" t="s">
        <v>7739</v>
      </c>
      <c r="B3001" s="47">
        <v>46093.516595416666</v>
      </c>
      <c r="C3001" s="41" t="s">
        <v>51</v>
      </c>
      <c r="D3001" s="41" t="s">
        <v>1095</v>
      </c>
      <c r="E3001" s="41" t="s">
        <v>907</v>
      </c>
      <c r="F3001" s="41" t="s">
        <v>929</v>
      </c>
      <c r="G3001" s="43">
        <v>16.0</v>
      </c>
      <c r="H3001" s="43">
        <v>13.0</v>
      </c>
      <c r="I3001" s="43">
        <v>5.0</v>
      </c>
      <c r="J3001" s="43">
        <v>34999.0</v>
      </c>
      <c r="K3001" s="43">
        <v>0.49</v>
      </c>
      <c r="L3001" s="43">
        <v>39.0</v>
      </c>
      <c r="M3001" s="43">
        <v>-10.87</v>
      </c>
      <c r="N3001" s="41" t="s">
        <v>7740</v>
      </c>
      <c r="O3001" s="44" t="s">
        <v>3274</v>
      </c>
      <c r="P3001" s="41" t="s">
        <v>7741</v>
      </c>
    </row>
    <row r="3002">
      <c r="A3002" s="41" t="s">
        <v>7742</v>
      </c>
      <c r="B3002" s="47">
        <v>46093.5363990162</v>
      </c>
      <c r="C3002" s="41" t="s">
        <v>13</v>
      </c>
      <c r="D3002" s="41" t="s">
        <v>1051</v>
      </c>
      <c r="E3002" s="41" t="s">
        <v>460</v>
      </c>
      <c r="F3002" s="41" t="s">
        <v>929</v>
      </c>
      <c r="G3002" s="43">
        <v>7.0</v>
      </c>
      <c r="H3002" s="43">
        <v>8.0</v>
      </c>
      <c r="I3002" s="43">
        <v>9.0</v>
      </c>
      <c r="J3002" s="43">
        <v>17070.0</v>
      </c>
      <c r="K3002" s="43">
        <v>0.76</v>
      </c>
      <c r="L3002" s="43">
        <v>24.0</v>
      </c>
      <c r="M3002" s="43">
        <v>-5.68</v>
      </c>
      <c r="N3002" s="41" t="s">
        <v>7743</v>
      </c>
      <c r="O3002" s="44" t="s">
        <v>3274</v>
      </c>
      <c r="P3002" s="41" t="s">
        <v>7744</v>
      </c>
    </row>
    <row r="3003">
      <c r="A3003" s="49" t="s">
        <v>7745</v>
      </c>
      <c r="B3003" s="50">
        <v>46093.549660856486</v>
      </c>
      <c r="C3003" s="49" t="s">
        <v>28</v>
      </c>
      <c r="D3003" s="49" t="s">
        <v>2089</v>
      </c>
      <c r="E3003" s="49" t="s">
        <v>460</v>
      </c>
      <c r="F3003" s="49" t="s">
        <v>2694</v>
      </c>
      <c r="G3003" s="51">
        <v>0.0</v>
      </c>
      <c r="H3003" s="51">
        <v>0.0</v>
      </c>
      <c r="I3003" s="51">
        <v>0.0</v>
      </c>
      <c r="J3003" s="51">
        <v>0.0</v>
      </c>
      <c r="K3003" s="51">
        <v>0.0</v>
      </c>
      <c r="L3003" s="51">
        <v>1.0</v>
      </c>
      <c r="M3003" s="51">
        <v>0.0</v>
      </c>
      <c r="N3003" s="49" t="s">
        <v>2695</v>
      </c>
      <c r="O3003" s="52"/>
      <c r="P3003" s="49"/>
    </row>
    <row r="3004">
      <c r="A3004" s="41" t="s">
        <v>7746</v>
      </c>
      <c r="B3004" s="47">
        <v>46093.533531180554</v>
      </c>
      <c r="C3004" s="41" t="s">
        <v>37</v>
      </c>
      <c r="D3004" s="41" t="s">
        <v>972</v>
      </c>
      <c r="E3004" s="41" t="s">
        <v>463</v>
      </c>
      <c r="F3004" s="41" t="s">
        <v>929</v>
      </c>
      <c r="G3004" s="43">
        <v>3.0</v>
      </c>
      <c r="H3004" s="43">
        <v>8.0</v>
      </c>
      <c r="I3004" s="43">
        <v>12.0</v>
      </c>
      <c r="J3004" s="43">
        <v>7423.0</v>
      </c>
      <c r="K3004" s="43">
        <v>0.5</v>
      </c>
      <c r="L3004" s="43">
        <v>34.0</v>
      </c>
      <c r="M3004" s="43">
        <v>10.24</v>
      </c>
      <c r="N3004" s="41" t="s">
        <v>7747</v>
      </c>
      <c r="O3004" s="44" t="s">
        <v>3274</v>
      </c>
      <c r="P3004" s="41" t="s">
        <v>7748</v>
      </c>
    </row>
    <row r="3005">
      <c r="A3005" s="36" t="s">
        <v>7749</v>
      </c>
      <c r="B3005" s="46">
        <v>46093.54691099537</v>
      </c>
      <c r="C3005" s="36" t="s">
        <v>51</v>
      </c>
      <c r="D3005" s="36" t="s">
        <v>1103</v>
      </c>
      <c r="E3005" s="36" t="s">
        <v>460</v>
      </c>
      <c r="F3005" s="36" t="s">
        <v>908</v>
      </c>
      <c r="G3005" s="38">
        <v>10.0</v>
      </c>
      <c r="H3005" s="38">
        <v>3.0</v>
      </c>
      <c r="I3005" s="38">
        <v>4.0</v>
      </c>
      <c r="J3005" s="38">
        <v>31513.0</v>
      </c>
      <c r="K3005" s="38">
        <v>0.54</v>
      </c>
      <c r="L3005" s="38">
        <v>29.0</v>
      </c>
      <c r="M3005" s="38">
        <v>35.92</v>
      </c>
      <c r="N3005" s="36" t="s">
        <v>7750</v>
      </c>
      <c r="O3005" s="39" t="s">
        <v>3274</v>
      </c>
      <c r="P3005" s="36" t="s">
        <v>7751</v>
      </c>
    </row>
    <row r="3006">
      <c r="A3006" s="36" t="s">
        <v>7752</v>
      </c>
      <c r="B3006" s="46">
        <v>46093.55326966435</v>
      </c>
      <c r="C3006" s="36" t="s">
        <v>28</v>
      </c>
      <c r="D3006" s="36" t="s">
        <v>1528</v>
      </c>
      <c r="E3006" s="36" t="s">
        <v>460</v>
      </c>
      <c r="F3006" s="36" t="s">
        <v>908</v>
      </c>
      <c r="G3006" s="38">
        <v>4.0</v>
      </c>
      <c r="H3006" s="38">
        <v>6.0</v>
      </c>
      <c r="I3006" s="38">
        <v>11.0</v>
      </c>
      <c r="J3006" s="38">
        <v>14619.0</v>
      </c>
      <c r="K3006" s="38">
        <v>0.48</v>
      </c>
      <c r="L3006" s="38">
        <v>22.0</v>
      </c>
      <c r="M3006" s="38">
        <v>17.35</v>
      </c>
      <c r="N3006" s="36" t="s">
        <v>7753</v>
      </c>
      <c r="O3006" s="39" t="s">
        <v>3274</v>
      </c>
      <c r="P3006" s="36" t="s">
        <v>7754</v>
      </c>
    </row>
    <row r="3007">
      <c r="A3007" s="36" t="s">
        <v>7755</v>
      </c>
      <c r="B3007" s="46">
        <v>46093.564419305556</v>
      </c>
      <c r="C3007" s="36" t="s">
        <v>13</v>
      </c>
      <c r="D3007" s="36" t="s">
        <v>2089</v>
      </c>
      <c r="E3007" s="36" t="s">
        <v>460</v>
      </c>
      <c r="F3007" s="36" t="s">
        <v>908</v>
      </c>
      <c r="G3007" s="38">
        <v>4.0</v>
      </c>
      <c r="H3007" s="38">
        <v>12.0</v>
      </c>
      <c r="I3007" s="38">
        <v>8.0</v>
      </c>
      <c r="J3007" s="38">
        <v>26044.0</v>
      </c>
      <c r="K3007" s="38">
        <v>0.26</v>
      </c>
      <c r="L3007" s="38">
        <v>37.0</v>
      </c>
      <c r="M3007" s="38">
        <v>-11.24</v>
      </c>
      <c r="N3007" s="36" t="s">
        <v>7756</v>
      </c>
      <c r="O3007" s="39" t="s">
        <v>3274</v>
      </c>
      <c r="P3007" s="36" t="s">
        <v>7757</v>
      </c>
    </row>
    <row r="3008">
      <c r="A3008" s="41" t="s">
        <v>7758</v>
      </c>
      <c r="B3008" s="47">
        <v>46093.57306108796</v>
      </c>
      <c r="C3008" s="41" t="s">
        <v>28</v>
      </c>
      <c r="D3008" s="41" t="s">
        <v>997</v>
      </c>
      <c r="E3008" s="41" t="s">
        <v>460</v>
      </c>
      <c r="F3008" s="41" t="s">
        <v>929</v>
      </c>
      <c r="G3008" s="43">
        <v>6.0</v>
      </c>
      <c r="H3008" s="43">
        <v>11.0</v>
      </c>
      <c r="I3008" s="43">
        <v>4.0</v>
      </c>
      <c r="J3008" s="43">
        <v>26266.0</v>
      </c>
      <c r="K3008" s="43">
        <v>0.3</v>
      </c>
      <c r="L3008" s="43">
        <v>35.0</v>
      </c>
      <c r="M3008" s="43">
        <v>-15.63</v>
      </c>
      <c r="N3008" s="41" t="s">
        <v>7759</v>
      </c>
      <c r="O3008" s="44" t="s">
        <v>3274</v>
      </c>
      <c r="P3008" s="41" t="s">
        <v>7760</v>
      </c>
    </row>
    <row r="3009">
      <c r="A3009" s="36" t="s">
        <v>7761</v>
      </c>
      <c r="B3009" s="46">
        <v>46093.61793628472</v>
      </c>
      <c r="C3009" s="36" t="s">
        <v>51</v>
      </c>
      <c r="D3009" s="36" t="s">
        <v>1103</v>
      </c>
      <c r="E3009" s="36" t="s">
        <v>460</v>
      </c>
      <c r="F3009" s="36" t="s">
        <v>908</v>
      </c>
      <c r="G3009" s="38">
        <v>20.0</v>
      </c>
      <c r="H3009" s="38">
        <v>5.0</v>
      </c>
      <c r="I3009" s="38">
        <v>6.0</v>
      </c>
      <c r="J3009" s="38">
        <v>42706.0</v>
      </c>
      <c r="K3009" s="38">
        <v>0.53</v>
      </c>
      <c r="L3009" s="38">
        <v>30.0</v>
      </c>
      <c r="M3009" s="38">
        <v>47.26</v>
      </c>
      <c r="N3009" s="36" t="s">
        <v>7762</v>
      </c>
      <c r="O3009" s="39" t="s">
        <v>3274</v>
      </c>
      <c r="P3009" s="36" t="s">
        <v>7763</v>
      </c>
    </row>
    <row r="3010">
      <c r="A3010" s="41" t="s">
        <v>7764</v>
      </c>
      <c r="B3010" s="47">
        <v>46093.616226909726</v>
      </c>
      <c r="C3010" s="41" t="s">
        <v>54</v>
      </c>
      <c r="D3010" s="41" t="s">
        <v>1556</v>
      </c>
      <c r="E3010" s="41" t="s">
        <v>464</v>
      </c>
      <c r="F3010" s="41" t="s">
        <v>929</v>
      </c>
      <c r="G3010" s="43">
        <v>3.0</v>
      </c>
      <c r="H3010" s="43">
        <v>3.0</v>
      </c>
      <c r="I3010" s="43">
        <v>3.0</v>
      </c>
      <c r="J3010" s="43">
        <v>14149.0</v>
      </c>
      <c r="K3010" s="43">
        <v>0.6</v>
      </c>
      <c r="L3010" s="43">
        <v>25.0</v>
      </c>
      <c r="M3010" s="43">
        <v>14.31</v>
      </c>
      <c r="N3010" s="41" t="s">
        <v>7765</v>
      </c>
      <c r="O3010" s="44" t="s">
        <v>3274</v>
      </c>
      <c r="P3010" s="41" t="s">
        <v>7766</v>
      </c>
    </row>
    <row r="3011">
      <c r="A3011" s="41" t="s">
        <v>7767</v>
      </c>
      <c r="B3011" s="47">
        <v>46093.62200666667</v>
      </c>
      <c r="C3011" s="41" t="s">
        <v>141</v>
      </c>
      <c r="D3011" s="41" t="s">
        <v>1161</v>
      </c>
      <c r="E3011" s="41" t="s">
        <v>907</v>
      </c>
      <c r="F3011" s="41" t="s">
        <v>929</v>
      </c>
      <c r="G3011" s="43">
        <v>3.0</v>
      </c>
      <c r="H3011" s="43">
        <v>10.0</v>
      </c>
      <c r="I3011" s="43">
        <v>1.0</v>
      </c>
      <c r="J3011" s="43">
        <v>11597.0</v>
      </c>
      <c r="K3011" s="43">
        <v>0.5</v>
      </c>
      <c r="L3011" s="43">
        <v>25.0</v>
      </c>
      <c r="M3011" s="43">
        <v>-51.05</v>
      </c>
      <c r="N3011" s="41" t="s">
        <v>7768</v>
      </c>
      <c r="O3011" s="44" t="s">
        <v>3274</v>
      </c>
      <c r="P3011" s="41" t="s">
        <v>7769</v>
      </c>
    </row>
    <row r="3012">
      <c r="A3012" s="41" t="s">
        <v>7770</v>
      </c>
      <c r="B3012" s="47">
        <v>46093.6451637037</v>
      </c>
      <c r="C3012" s="41" t="s">
        <v>54</v>
      </c>
      <c r="D3012" s="41" t="s">
        <v>3897</v>
      </c>
      <c r="E3012" s="41" t="s">
        <v>464</v>
      </c>
      <c r="F3012" s="41" t="s">
        <v>929</v>
      </c>
      <c r="G3012" s="43">
        <v>5.0</v>
      </c>
      <c r="H3012" s="43">
        <v>11.0</v>
      </c>
      <c r="I3012" s="43">
        <v>4.0</v>
      </c>
      <c r="J3012" s="43">
        <v>21033.0</v>
      </c>
      <c r="K3012" s="43">
        <v>0.29</v>
      </c>
      <c r="L3012" s="43">
        <v>31.0</v>
      </c>
      <c r="M3012" s="43">
        <v>-8.5</v>
      </c>
      <c r="N3012" s="41" t="s">
        <v>7771</v>
      </c>
      <c r="O3012" s="44" t="s">
        <v>3274</v>
      </c>
      <c r="P3012" s="41" t="s">
        <v>7772</v>
      </c>
    </row>
    <row r="3013">
      <c r="A3013" s="36" t="s">
        <v>7773</v>
      </c>
      <c r="B3013" s="46">
        <v>46093.64254799769</v>
      </c>
      <c r="C3013" s="36" t="s">
        <v>141</v>
      </c>
      <c r="D3013" s="36" t="s">
        <v>1218</v>
      </c>
      <c r="E3013" s="36" t="s">
        <v>907</v>
      </c>
      <c r="F3013" s="36" t="s">
        <v>908</v>
      </c>
      <c r="G3013" s="38">
        <v>10.0</v>
      </c>
      <c r="H3013" s="38">
        <v>7.0</v>
      </c>
      <c r="I3013" s="38">
        <v>8.0</v>
      </c>
      <c r="J3013" s="38">
        <v>26374.0</v>
      </c>
      <c r="K3013" s="38">
        <v>0.33</v>
      </c>
      <c r="L3013" s="38">
        <v>35.0</v>
      </c>
      <c r="M3013" s="38">
        <v>4.7</v>
      </c>
      <c r="N3013" s="36" t="s">
        <v>7774</v>
      </c>
      <c r="O3013" s="39" t="s">
        <v>3274</v>
      </c>
      <c r="P3013" s="36" t="s">
        <v>7775</v>
      </c>
    </row>
    <row r="3014">
      <c r="A3014" s="36" t="s">
        <v>7776</v>
      </c>
      <c r="B3014" s="46">
        <v>46093.651669375</v>
      </c>
      <c r="C3014" s="36" t="s">
        <v>157</v>
      </c>
      <c r="D3014" s="36" t="s">
        <v>1978</v>
      </c>
      <c r="E3014" s="36" t="s">
        <v>463</v>
      </c>
      <c r="F3014" s="36" t="s">
        <v>908</v>
      </c>
      <c r="G3014" s="38">
        <v>1.0</v>
      </c>
      <c r="H3014" s="38">
        <v>7.0</v>
      </c>
      <c r="I3014" s="38">
        <v>19.0</v>
      </c>
      <c r="J3014" s="38">
        <v>13671.0</v>
      </c>
      <c r="K3014" s="38">
        <v>0.63</v>
      </c>
      <c r="L3014" s="38">
        <v>33.0</v>
      </c>
      <c r="M3014" s="38">
        <v>13.37</v>
      </c>
      <c r="N3014" s="36" t="s">
        <v>7777</v>
      </c>
      <c r="O3014" s="39" t="s">
        <v>3274</v>
      </c>
      <c r="P3014" s="36" t="s">
        <v>7778</v>
      </c>
    </row>
    <row r="3015">
      <c r="A3015" s="36" t="s">
        <v>7779</v>
      </c>
      <c r="B3015" s="46">
        <v>46093.671668877316</v>
      </c>
      <c r="C3015" s="36" t="s">
        <v>28</v>
      </c>
      <c r="D3015" s="36" t="s">
        <v>1506</v>
      </c>
      <c r="E3015" s="36" t="s">
        <v>907</v>
      </c>
      <c r="F3015" s="36" t="s">
        <v>908</v>
      </c>
      <c r="G3015" s="38">
        <v>6.0</v>
      </c>
      <c r="H3015" s="38">
        <v>2.0</v>
      </c>
      <c r="I3015" s="38">
        <v>17.0</v>
      </c>
      <c r="J3015" s="38">
        <v>18192.0</v>
      </c>
      <c r="K3015" s="38">
        <v>0.55</v>
      </c>
      <c r="L3015" s="38">
        <v>30.0</v>
      </c>
      <c r="M3015" s="38">
        <v>32.18</v>
      </c>
      <c r="N3015" s="36" t="s">
        <v>7780</v>
      </c>
      <c r="O3015" s="39" t="s">
        <v>3274</v>
      </c>
      <c r="P3015" s="36" t="s">
        <v>7781</v>
      </c>
    </row>
    <row r="3016">
      <c r="A3016" s="36" t="s">
        <v>7779</v>
      </c>
      <c r="B3016" s="46">
        <v>46093.671668877316</v>
      </c>
      <c r="C3016" s="36" t="s">
        <v>54</v>
      </c>
      <c r="D3016" s="36" t="s">
        <v>925</v>
      </c>
      <c r="E3016" s="36" t="s">
        <v>464</v>
      </c>
      <c r="F3016" s="36" t="s">
        <v>908</v>
      </c>
      <c r="G3016" s="38">
        <v>5.0</v>
      </c>
      <c r="H3016" s="38">
        <v>6.0</v>
      </c>
      <c r="I3016" s="38">
        <v>4.0</v>
      </c>
      <c r="J3016" s="38">
        <v>21254.0</v>
      </c>
      <c r="K3016" s="38">
        <v>0.21</v>
      </c>
      <c r="L3016" s="38">
        <v>30.0</v>
      </c>
      <c r="M3016" s="38">
        <v>16.38</v>
      </c>
      <c r="N3016" s="36" t="s">
        <v>7782</v>
      </c>
      <c r="O3016" s="39" t="s">
        <v>3274</v>
      </c>
      <c r="P3016" s="36" t="s">
        <v>7783</v>
      </c>
    </row>
    <row r="3017">
      <c r="A3017" s="36" t="s">
        <v>7779</v>
      </c>
      <c r="B3017" s="46">
        <v>46093.671668877316</v>
      </c>
      <c r="C3017" s="36" t="s">
        <v>73</v>
      </c>
      <c r="D3017" s="36" t="s">
        <v>1051</v>
      </c>
      <c r="E3017" s="36" t="s">
        <v>460</v>
      </c>
      <c r="F3017" s="36" t="s">
        <v>908</v>
      </c>
      <c r="G3017" s="38">
        <v>19.0</v>
      </c>
      <c r="H3017" s="38">
        <v>1.0</v>
      </c>
      <c r="I3017" s="38">
        <v>10.0</v>
      </c>
      <c r="J3017" s="38">
        <v>41043.0</v>
      </c>
      <c r="K3017" s="38">
        <v>0.69</v>
      </c>
      <c r="L3017" s="38">
        <v>30.0</v>
      </c>
      <c r="M3017" s="38">
        <v>66.85</v>
      </c>
      <c r="N3017" s="36" t="s">
        <v>7784</v>
      </c>
      <c r="O3017" s="39" t="s">
        <v>3274</v>
      </c>
      <c r="P3017" s="36" t="s">
        <v>7785</v>
      </c>
    </row>
    <row r="3018">
      <c r="A3018" s="36" t="s">
        <v>7779</v>
      </c>
      <c r="B3018" s="46">
        <v>46093.671668877316</v>
      </c>
      <c r="C3018" s="36" t="s">
        <v>86</v>
      </c>
      <c r="D3018" s="36" t="s">
        <v>1492</v>
      </c>
      <c r="E3018" s="36" t="s">
        <v>462</v>
      </c>
      <c r="F3018" s="36" t="s">
        <v>908</v>
      </c>
      <c r="G3018" s="38">
        <v>10.0</v>
      </c>
      <c r="H3018" s="38">
        <v>2.0</v>
      </c>
      <c r="I3018" s="38">
        <v>10.0</v>
      </c>
      <c r="J3018" s="38">
        <v>22974.0</v>
      </c>
      <c r="K3018" s="38">
        <v>0.48</v>
      </c>
      <c r="L3018" s="38">
        <v>30.0</v>
      </c>
      <c r="M3018" s="38">
        <v>33.22</v>
      </c>
      <c r="N3018" s="36" t="s">
        <v>7786</v>
      </c>
      <c r="O3018" s="39" t="s">
        <v>3274</v>
      </c>
      <c r="P3018" s="36" t="s">
        <v>7787</v>
      </c>
    </row>
    <row r="3019">
      <c r="A3019" s="36" t="s">
        <v>7779</v>
      </c>
      <c r="B3019" s="46">
        <v>46093.671668877316</v>
      </c>
      <c r="C3019" s="36" t="s">
        <v>95</v>
      </c>
      <c r="D3019" s="36" t="s">
        <v>1045</v>
      </c>
      <c r="E3019" s="36" t="s">
        <v>463</v>
      </c>
      <c r="F3019" s="36" t="s">
        <v>908</v>
      </c>
      <c r="G3019" s="38">
        <v>2.0</v>
      </c>
      <c r="H3019" s="38">
        <v>3.0</v>
      </c>
      <c r="I3019" s="38">
        <v>24.0</v>
      </c>
      <c r="J3019" s="38">
        <v>10869.0</v>
      </c>
      <c r="K3019" s="38">
        <v>0.62</v>
      </c>
      <c r="L3019" s="38">
        <v>30.0</v>
      </c>
      <c r="M3019" s="38">
        <v>20.61</v>
      </c>
      <c r="N3019" s="36" t="s">
        <v>7788</v>
      </c>
      <c r="O3019" s="39" t="s">
        <v>3274</v>
      </c>
      <c r="P3019" s="36" t="s">
        <v>7789</v>
      </c>
    </row>
    <row r="3020">
      <c r="A3020" s="54" t="s">
        <v>7790</v>
      </c>
      <c r="B3020" s="55">
        <v>46093.68208783565</v>
      </c>
      <c r="C3020" s="54" t="s">
        <v>136</v>
      </c>
      <c r="D3020" s="54" t="s">
        <v>1034</v>
      </c>
      <c r="E3020" s="54" t="s">
        <v>907</v>
      </c>
      <c r="F3020" s="54" t="s">
        <v>2694</v>
      </c>
      <c r="G3020" s="56">
        <v>0.0</v>
      </c>
      <c r="H3020" s="56">
        <v>0.0</v>
      </c>
      <c r="I3020" s="56">
        <v>0.0</v>
      </c>
      <c r="J3020" s="56">
        <v>0.0</v>
      </c>
      <c r="K3020" s="56">
        <v>0.0</v>
      </c>
      <c r="L3020" s="56">
        <v>1.0</v>
      </c>
      <c r="M3020" s="56">
        <v>0.0</v>
      </c>
      <c r="N3020" s="54" t="s">
        <v>2695</v>
      </c>
      <c r="O3020" s="57"/>
      <c r="P3020" s="54"/>
    </row>
    <row r="3021">
      <c r="A3021" s="36" t="s">
        <v>7791</v>
      </c>
      <c r="B3021" s="46">
        <v>46093.67159587963</v>
      </c>
      <c r="C3021" s="36" t="s">
        <v>141</v>
      </c>
      <c r="D3021" s="36" t="s">
        <v>7792</v>
      </c>
      <c r="E3021" s="36" t="s">
        <v>907</v>
      </c>
      <c r="F3021" s="36" t="s">
        <v>908</v>
      </c>
      <c r="G3021" s="38">
        <v>5.0</v>
      </c>
      <c r="H3021" s="38">
        <v>3.0</v>
      </c>
      <c r="I3021" s="38">
        <v>8.0</v>
      </c>
      <c r="J3021" s="38">
        <v>14286.0</v>
      </c>
      <c r="K3021" s="38">
        <v>0.41</v>
      </c>
      <c r="L3021" s="38">
        <v>30.0</v>
      </c>
      <c r="M3021" s="38">
        <v>40.65</v>
      </c>
      <c r="N3021" s="36" t="s">
        <v>7793</v>
      </c>
      <c r="O3021" s="39" t="s">
        <v>3274</v>
      </c>
      <c r="P3021" s="36" t="s">
        <v>7794</v>
      </c>
    </row>
    <row r="3022">
      <c r="A3022" s="41" t="s">
        <v>7795</v>
      </c>
      <c r="B3022" s="47">
        <v>46093.67861195602</v>
      </c>
      <c r="C3022" s="41" t="s">
        <v>157</v>
      </c>
      <c r="D3022" s="41" t="s">
        <v>1875</v>
      </c>
      <c r="E3022" s="41" t="s">
        <v>463</v>
      </c>
      <c r="F3022" s="41" t="s">
        <v>929</v>
      </c>
      <c r="G3022" s="43">
        <v>3.0</v>
      </c>
      <c r="H3022" s="43">
        <v>6.0</v>
      </c>
      <c r="I3022" s="43">
        <v>12.0</v>
      </c>
      <c r="J3022" s="43">
        <v>14466.0</v>
      </c>
      <c r="K3022" s="43">
        <v>0.71</v>
      </c>
      <c r="L3022" s="43">
        <v>25.0</v>
      </c>
      <c r="M3022" s="43">
        <v>12.03</v>
      </c>
      <c r="N3022" s="41" t="s">
        <v>7796</v>
      </c>
      <c r="O3022" s="44" t="s">
        <v>3274</v>
      </c>
      <c r="P3022" s="41" t="s">
        <v>7797</v>
      </c>
    </row>
    <row r="3023">
      <c r="A3023" s="41" t="s">
        <v>7798</v>
      </c>
      <c r="B3023" s="47">
        <v>46093.68964680556</v>
      </c>
      <c r="C3023" s="41" t="s">
        <v>136</v>
      </c>
      <c r="D3023" s="41" t="s">
        <v>1647</v>
      </c>
      <c r="E3023" s="41" t="s">
        <v>460</v>
      </c>
      <c r="F3023" s="41" t="s">
        <v>929</v>
      </c>
      <c r="G3023" s="43">
        <v>3.0</v>
      </c>
      <c r="H3023" s="43">
        <v>7.0</v>
      </c>
      <c r="I3023" s="43">
        <v>4.0</v>
      </c>
      <c r="J3023" s="43">
        <v>15565.0</v>
      </c>
      <c r="K3023" s="43">
        <v>0.58</v>
      </c>
      <c r="L3023" s="43">
        <v>26.0</v>
      </c>
      <c r="M3023" s="43">
        <v>-7.87</v>
      </c>
      <c r="N3023" s="41" t="s">
        <v>7799</v>
      </c>
      <c r="O3023" s="44" t="s">
        <v>3274</v>
      </c>
      <c r="P3023" s="41" t="s">
        <v>7800</v>
      </c>
    </row>
    <row r="3024">
      <c r="A3024" s="54" t="s">
        <v>7801</v>
      </c>
      <c r="B3024" s="55">
        <v>46093.712926064814</v>
      </c>
      <c r="C3024" s="54" t="s">
        <v>136</v>
      </c>
      <c r="D3024" s="54" t="s">
        <v>1647</v>
      </c>
      <c r="E3024" s="54" t="s">
        <v>460</v>
      </c>
      <c r="F3024" s="54" t="s">
        <v>2694</v>
      </c>
      <c r="G3024" s="56">
        <v>0.0</v>
      </c>
      <c r="H3024" s="56">
        <v>0.0</v>
      </c>
      <c r="I3024" s="56">
        <v>0.0</v>
      </c>
      <c r="J3024" s="56">
        <v>253.0</v>
      </c>
      <c r="K3024" s="56">
        <v>0.0</v>
      </c>
      <c r="L3024" s="56">
        <v>1.0</v>
      </c>
      <c r="M3024" s="56">
        <v>0.0</v>
      </c>
      <c r="N3024" s="54" t="s">
        <v>2695</v>
      </c>
      <c r="O3024" s="57"/>
      <c r="P3024" s="54"/>
    </row>
    <row r="3025">
      <c r="A3025" s="36" t="s">
        <v>7802</v>
      </c>
      <c r="B3025" s="46">
        <v>46093.70029451389</v>
      </c>
      <c r="C3025" s="36" t="s">
        <v>28</v>
      </c>
      <c r="D3025" s="36" t="s">
        <v>1506</v>
      </c>
      <c r="E3025" s="36" t="s">
        <v>907</v>
      </c>
      <c r="F3025" s="36" t="s">
        <v>908</v>
      </c>
      <c r="G3025" s="38">
        <v>4.0</v>
      </c>
      <c r="H3025" s="38">
        <v>1.0</v>
      </c>
      <c r="I3025" s="38">
        <v>7.0</v>
      </c>
      <c r="J3025" s="38">
        <v>12688.0</v>
      </c>
      <c r="K3025" s="38">
        <v>0.27</v>
      </c>
      <c r="L3025" s="38">
        <v>28.0</v>
      </c>
      <c r="M3025" s="38">
        <v>23.7</v>
      </c>
      <c r="N3025" s="36" t="s">
        <v>7803</v>
      </c>
      <c r="O3025" s="39" t="s">
        <v>3274</v>
      </c>
      <c r="P3025" s="36" t="s">
        <v>7804</v>
      </c>
    </row>
    <row r="3026">
      <c r="A3026" s="36" t="s">
        <v>7802</v>
      </c>
      <c r="B3026" s="46">
        <v>46093.70029451389</v>
      </c>
      <c r="C3026" s="36" t="s">
        <v>73</v>
      </c>
      <c r="D3026" s="36" t="s">
        <v>1288</v>
      </c>
      <c r="E3026" s="36" t="s">
        <v>460</v>
      </c>
      <c r="F3026" s="36" t="s">
        <v>908</v>
      </c>
      <c r="G3026" s="38">
        <v>22.0</v>
      </c>
      <c r="H3026" s="38">
        <v>3.0</v>
      </c>
      <c r="I3026" s="38">
        <v>2.0</v>
      </c>
      <c r="J3026" s="38">
        <v>53774.0</v>
      </c>
      <c r="K3026" s="38">
        <v>0.59</v>
      </c>
      <c r="L3026" s="38">
        <v>28.0</v>
      </c>
      <c r="M3026" s="38">
        <v>53.38</v>
      </c>
      <c r="N3026" s="36" t="s">
        <v>7805</v>
      </c>
      <c r="O3026" s="39" t="s">
        <v>3274</v>
      </c>
      <c r="P3026" s="36" t="s">
        <v>7806</v>
      </c>
    </row>
    <row r="3027">
      <c r="A3027" s="36" t="s">
        <v>7802</v>
      </c>
      <c r="B3027" s="46">
        <v>46093.70029451389</v>
      </c>
      <c r="C3027" s="36" t="s">
        <v>86</v>
      </c>
      <c r="D3027" s="36" t="s">
        <v>1492</v>
      </c>
      <c r="E3027" s="36" t="s">
        <v>462</v>
      </c>
      <c r="F3027" s="36" t="s">
        <v>908</v>
      </c>
      <c r="G3027" s="38">
        <v>5.0</v>
      </c>
      <c r="H3027" s="38">
        <v>5.0</v>
      </c>
      <c r="I3027" s="38">
        <v>8.0</v>
      </c>
      <c r="J3027" s="38">
        <v>16865.0</v>
      </c>
      <c r="K3027" s="38">
        <v>0.32</v>
      </c>
      <c r="L3027" s="38">
        <v>28.0</v>
      </c>
      <c r="M3027" s="38">
        <v>9.86</v>
      </c>
      <c r="N3027" s="36" t="s">
        <v>7807</v>
      </c>
      <c r="O3027" s="39" t="s">
        <v>3274</v>
      </c>
      <c r="P3027" s="36" t="s">
        <v>7808</v>
      </c>
    </row>
    <row r="3028">
      <c r="A3028" s="36" t="s">
        <v>7802</v>
      </c>
      <c r="B3028" s="46">
        <v>46093.70029451389</v>
      </c>
      <c r="C3028" s="36" t="s">
        <v>95</v>
      </c>
      <c r="D3028" s="36" t="s">
        <v>1249</v>
      </c>
      <c r="E3028" s="36" t="s">
        <v>463</v>
      </c>
      <c r="F3028" s="36" t="s">
        <v>908</v>
      </c>
      <c r="G3028" s="38">
        <v>1.0</v>
      </c>
      <c r="H3028" s="38">
        <v>2.0</v>
      </c>
      <c r="I3028" s="38">
        <v>27.0</v>
      </c>
      <c r="J3028" s="38">
        <v>9988.0</v>
      </c>
      <c r="K3028" s="38">
        <v>0.68</v>
      </c>
      <c r="L3028" s="38">
        <v>28.0</v>
      </c>
      <c r="M3028" s="38">
        <v>34.27</v>
      </c>
      <c r="N3028" s="36" t="s">
        <v>7809</v>
      </c>
      <c r="O3028" s="39" t="s">
        <v>3274</v>
      </c>
      <c r="P3028" s="36" t="s">
        <v>7810</v>
      </c>
    </row>
    <row r="3029">
      <c r="A3029" s="41" t="s">
        <v>7811</v>
      </c>
      <c r="B3029" s="47">
        <v>46093.723523506946</v>
      </c>
      <c r="C3029" s="41" t="s">
        <v>28</v>
      </c>
      <c r="D3029" s="41" t="s">
        <v>928</v>
      </c>
      <c r="E3029" s="41" t="s">
        <v>907</v>
      </c>
      <c r="F3029" s="41" t="s">
        <v>929</v>
      </c>
      <c r="G3029" s="43">
        <v>0.0</v>
      </c>
      <c r="H3029" s="43">
        <v>6.0</v>
      </c>
      <c r="I3029" s="43">
        <v>1.0</v>
      </c>
      <c r="J3029" s="43">
        <v>4076.0</v>
      </c>
      <c r="K3029" s="43">
        <v>0.13</v>
      </c>
      <c r="L3029" s="43">
        <v>20.0</v>
      </c>
      <c r="M3029" s="43">
        <v>-41.47</v>
      </c>
      <c r="N3029" s="41" t="s">
        <v>7812</v>
      </c>
      <c r="O3029" s="44" t="s">
        <v>3274</v>
      </c>
      <c r="P3029" s="41" t="s">
        <v>7813</v>
      </c>
    </row>
    <row r="3030">
      <c r="A3030" s="41" t="s">
        <v>7811</v>
      </c>
      <c r="B3030" s="47">
        <v>46093.723523506946</v>
      </c>
      <c r="C3030" s="41" t="s">
        <v>73</v>
      </c>
      <c r="D3030" s="41" t="s">
        <v>914</v>
      </c>
      <c r="E3030" s="41" t="s">
        <v>460</v>
      </c>
      <c r="F3030" s="41" t="s">
        <v>929</v>
      </c>
      <c r="G3030" s="43">
        <v>1.0</v>
      </c>
      <c r="H3030" s="43">
        <v>5.0</v>
      </c>
      <c r="I3030" s="43">
        <v>0.0</v>
      </c>
      <c r="J3030" s="43">
        <v>7845.0</v>
      </c>
      <c r="K3030" s="43">
        <v>0.13</v>
      </c>
      <c r="L3030" s="43">
        <v>20.0</v>
      </c>
      <c r="M3030" s="43">
        <v>-13.7</v>
      </c>
      <c r="N3030" s="41" t="s">
        <v>7814</v>
      </c>
      <c r="O3030" s="44" t="s">
        <v>3274</v>
      </c>
      <c r="P3030" s="41" t="s">
        <v>7815</v>
      </c>
    </row>
    <row r="3031">
      <c r="A3031" s="41" t="s">
        <v>7811</v>
      </c>
      <c r="B3031" s="47">
        <v>46093.723523506946</v>
      </c>
      <c r="C3031" s="41" t="s">
        <v>86</v>
      </c>
      <c r="D3031" s="41" t="s">
        <v>1011</v>
      </c>
      <c r="E3031" s="41" t="s">
        <v>462</v>
      </c>
      <c r="F3031" s="41" t="s">
        <v>929</v>
      </c>
      <c r="G3031" s="43">
        <v>0.0</v>
      </c>
      <c r="H3031" s="43">
        <v>11.0</v>
      </c>
      <c r="I3031" s="43">
        <v>0.0</v>
      </c>
      <c r="J3031" s="43">
        <v>7333.0</v>
      </c>
      <c r="K3031" s="43">
        <v>0.0</v>
      </c>
      <c r="L3031" s="43">
        <v>20.0</v>
      </c>
      <c r="M3031" s="43">
        <v>-48.92</v>
      </c>
      <c r="N3031" s="41" t="s">
        <v>7816</v>
      </c>
      <c r="O3031" s="44" t="s">
        <v>3274</v>
      </c>
      <c r="P3031" s="41" t="s">
        <v>7817</v>
      </c>
    </row>
    <row r="3032">
      <c r="A3032" s="41" t="s">
        <v>7811</v>
      </c>
      <c r="B3032" s="47">
        <v>46093.723523506946</v>
      </c>
      <c r="C3032" s="41" t="s">
        <v>95</v>
      </c>
      <c r="D3032" s="41" t="s">
        <v>946</v>
      </c>
      <c r="E3032" s="41" t="s">
        <v>463</v>
      </c>
      <c r="F3032" s="41" t="s">
        <v>929</v>
      </c>
      <c r="G3032" s="43">
        <v>0.0</v>
      </c>
      <c r="H3032" s="43">
        <v>5.0</v>
      </c>
      <c r="I3032" s="43">
        <v>0.0</v>
      </c>
      <c r="J3032" s="43">
        <v>5706.0</v>
      </c>
      <c r="K3032" s="43">
        <v>0.0</v>
      </c>
      <c r="L3032" s="43">
        <v>20.0</v>
      </c>
      <c r="M3032" s="43">
        <v>-20.05</v>
      </c>
      <c r="N3032" s="41" t="s">
        <v>7818</v>
      </c>
      <c r="O3032" s="44" t="s">
        <v>3274</v>
      </c>
      <c r="P3032" s="41" t="s">
        <v>7819</v>
      </c>
    </row>
    <row r="3033">
      <c r="A3033" s="36" t="s">
        <v>7820</v>
      </c>
      <c r="B3033" s="46">
        <v>46093.717646296296</v>
      </c>
      <c r="C3033" s="36" t="s">
        <v>136</v>
      </c>
      <c r="D3033" s="36" t="s">
        <v>1647</v>
      </c>
      <c r="E3033" s="36" t="s">
        <v>460</v>
      </c>
      <c r="F3033" s="36" t="s">
        <v>908</v>
      </c>
      <c r="G3033" s="38">
        <v>4.0</v>
      </c>
      <c r="H3033" s="38">
        <v>4.0</v>
      </c>
      <c r="I3033" s="38">
        <v>8.0</v>
      </c>
      <c r="J3033" s="38">
        <v>24715.0</v>
      </c>
      <c r="K3033" s="38">
        <v>0.31</v>
      </c>
      <c r="L3033" s="38">
        <v>30.0</v>
      </c>
      <c r="M3033" s="38">
        <v>12.05</v>
      </c>
      <c r="N3033" s="36" t="s">
        <v>7821</v>
      </c>
      <c r="O3033" s="39" t="s">
        <v>3274</v>
      </c>
      <c r="P3033" s="36" t="s">
        <v>7822</v>
      </c>
    </row>
    <row r="3034">
      <c r="A3034" s="36" t="s">
        <v>7823</v>
      </c>
      <c r="B3034" s="46">
        <v>46093.74156875</v>
      </c>
      <c r="C3034" s="36" t="s">
        <v>73</v>
      </c>
      <c r="D3034" s="36" t="s">
        <v>1161</v>
      </c>
      <c r="E3034" s="36" t="s">
        <v>907</v>
      </c>
      <c r="F3034" s="36" t="s">
        <v>908</v>
      </c>
      <c r="G3034" s="38">
        <v>12.0</v>
      </c>
      <c r="H3034" s="38">
        <v>2.0</v>
      </c>
      <c r="I3034" s="38">
        <v>3.0</v>
      </c>
      <c r="J3034" s="38">
        <v>21854.0</v>
      </c>
      <c r="K3034" s="38">
        <v>0.56</v>
      </c>
      <c r="L3034" s="38">
        <v>28.0</v>
      </c>
      <c r="M3034" s="38">
        <v>60.07</v>
      </c>
      <c r="N3034" s="36" t="s">
        <v>7824</v>
      </c>
      <c r="O3034" s="39" t="s">
        <v>3274</v>
      </c>
      <c r="P3034" s="36" t="s">
        <v>7825</v>
      </c>
    </row>
    <row r="3035">
      <c r="A3035" s="36" t="s">
        <v>7826</v>
      </c>
      <c r="B3035" s="46">
        <v>46093.7415109375</v>
      </c>
      <c r="C3035" s="36" t="s">
        <v>136</v>
      </c>
      <c r="D3035" s="36" t="s">
        <v>997</v>
      </c>
      <c r="E3035" s="36" t="s">
        <v>460</v>
      </c>
      <c r="F3035" s="36" t="s">
        <v>908</v>
      </c>
      <c r="G3035" s="38">
        <v>8.0</v>
      </c>
      <c r="H3035" s="38">
        <v>5.0</v>
      </c>
      <c r="I3035" s="38">
        <v>8.0</v>
      </c>
      <c r="J3035" s="38">
        <v>22240.0</v>
      </c>
      <c r="K3035" s="38">
        <v>0.4</v>
      </c>
      <c r="L3035" s="38">
        <v>30.0</v>
      </c>
      <c r="M3035" s="38">
        <v>27.9</v>
      </c>
      <c r="N3035" s="36" t="s">
        <v>7827</v>
      </c>
      <c r="O3035" s="39" t="s">
        <v>3274</v>
      </c>
      <c r="P3035" s="36" t="s">
        <v>7828</v>
      </c>
    </row>
    <row r="3036">
      <c r="A3036" s="36" t="s">
        <v>7829</v>
      </c>
      <c r="B3036" s="46">
        <v>46093.74342576389</v>
      </c>
      <c r="C3036" s="36" t="s">
        <v>28</v>
      </c>
      <c r="D3036" s="36" t="s">
        <v>1309</v>
      </c>
      <c r="E3036" s="36" t="s">
        <v>907</v>
      </c>
      <c r="F3036" s="36" t="s">
        <v>908</v>
      </c>
      <c r="G3036" s="38">
        <v>12.0</v>
      </c>
      <c r="H3036" s="38">
        <v>3.0</v>
      </c>
      <c r="I3036" s="38">
        <v>2.0</v>
      </c>
      <c r="J3036" s="38">
        <v>22932.0</v>
      </c>
      <c r="K3036" s="38">
        <v>0.35</v>
      </c>
      <c r="L3036" s="38">
        <v>35.0</v>
      </c>
      <c r="M3036" s="38">
        <v>39.98</v>
      </c>
      <c r="N3036" s="36" t="s">
        <v>7830</v>
      </c>
      <c r="O3036" s="39" t="s">
        <v>3274</v>
      </c>
      <c r="P3036" s="36" t="s">
        <v>7831</v>
      </c>
    </row>
    <row r="3037">
      <c r="A3037" s="36" t="s">
        <v>7829</v>
      </c>
      <c r="B3037" s="46">
        <v>46093.74342576389</v>
      </c>
      <c r="C3037" s="36" t="s">
        <v>95</v>
      </c>
      <c r="D3037" s="36" t="s">
        <v>2416</v>
      </c>
      <c r="E3037" s="36" t="s">
        <v>462</v>
      </c>
      <c r="F3037" s="36" t="s">
        <v>908</v>
      </c>
      <c r="G3037" s="38">
        <v>6.0</v>
      </c>
      <c r="H3037" s="38">
        <v>5.0</v>
      </c>
      <c r="I3037" s="38">
        <v>12.0</v>
      </c>
      <c r="J3037" s="38">
        <v>27181.0</v>
      </c>
      <c r="K3037" s="38">
        <v>0.45</v>
      </c>
      <c r="L3037" s="38">
        <v>35.0</v>
      </c>
      <c r="M3037" s="38">
        <v>26.03</v>
      </c>
      <c r="N3037" s="36" t="s">
        <v>7832</v>
      </c>
      <c r="O3037" s="39" t="s">
        <v>3274</v>
      </c>
      <c r="P3037" s="36" t="s">
        <v>7833</v>
      </c>
    </row>
    <row r="3038">
      <c r="A3038" s="36" t="s">
        <v>7834</v>
      </c>
      <c r="B3038" s="46">
        <v>46093.77255267361</v>
      </c>
      <c r="C3038" s="36" t="s">
        <v>28</v>
      </c>
      <c r="D3038" s="36" t="s">
        <v>1057</v>
      </c>
      <c r="E3038" s="36" t="s">
        <v>907</v>
      </c>
      <c r="F3038" s="36" t="s">
        <v>908</v>
      </c>
      <c r="G3038" s="38">
        <v>2.0</v>
      </c>
      <c r="H3038" s="38">
        <v>5.0</v>
      </c>
      <c r="I3038" s="38">
        <v>11.0</v>
      </c>
      <c r="J3038" s="38">
        <v>22935.0</v>
      </c>
      <c r="K3038" s="38">
        <v>0.37</v>
      </c>
      <c r="L3038" s="38">
        <v>34.0</v>
      </c>
      <c r="M3038" s="38">
        <v>12.94</v>
      </c>
      <c r="N3038" s="36" t="s">
        <v>7835</v>
      </c>
      <c r="O3038" s="39" t="s">
        <v>3274</v>
      </c>
      <c r="P3038" s="36" t="s">
        <v>7836</v>
      </c>
    </row>
    <row r="3039">
      <c r="A3039" s="36" t="s">
        <v>7834</v>
      </c>
      <c r="B3039" s="46">
        <v>46093.77255267361</v>
      </c>
      <c r="C3039" s="36" t="s">
        <v>33</v>
      </c>
      <c r="D3039" s="36" t="s">
        <v>1492</v>
      </c>
      <c r="E3039" s="36" t="s">
        <v>462</v>
      </c>
      <c r="F3039" s="36" t="s">
        <v>908</v>
      </c>
      <c r="G3039" s="38">
        <v>8.0</v>
      </c>
      <c r="H3039" s="38">
        <v>5.0</v>
      </c>
      <c r="I3039" s="38">
        <v>11.0</v>
      </c>
      <c r="J3039" s="38">
        <v>30092.0</v>
      </c>
      <c r="K3039" s="38">
        <v>0.54</v>
      </c>
      <c r="L3039" s="38">
        <v>34.0</v>
      </c>
      <c r="M3039" s="38">
        <v>16.03</v>
      </c>
      <c r="N3039" s="36" t="s">
        <v>7837</v>
      </c>
      <c r="O3039" s="39" t="s">
        <v>3274</v>
      </c>
      <c r="P3039" s="36" t="s">
        <v>7838</v>
      </c>
    </row>
    <row r="3040">
      <c r="A3040" s="36" t="s">
        <v>7834</v>
      </c>
      <c r="B3040" s="46">
        <v>46093.77255267361</v>
      </c>
      <c r="C3040" s="36" t="s">
        <v>73</v>
      </c>
      <c r="D3040" s="36" t="s">
        <v>1503</v>
      </c>
      <c r="E3040" s="36" t="s">
        <v>460</v>
      </c>
      <c r="F3040" s="36" t="s">
        <v>908</v>
      </c>
      <c r="G3040" s="38">
        <v>19.0</v>
      </c>
      <c r="H3040" s="38">
        <v>5.0</v>
      </c>
      <c r="I3040" s="38">
        <v>4.0</v>
      </c>
      <c r="J3040" s="38">
        <v>47495.0</v>
      </c>
      <c r="K3040" s="38">
        <v>0.66</v>
      </c>
      <c r="L3040" s="38">
        <v>34.0</v>
      </c>
      <c r="M3040" s="38">
        <v>43.04</v>
      </c>
      <c r="N3040" s="36" t="s">
        <v>7839</v>
      </c>
      <c r="O3040" s="39" t="s">
        <v>3274</v>
      </c>
      <c r="P3040" s="36" t="s">
        <v>7840</v>
      </c>
    </row>
    <row r="3041">
      <c r="A3041" s="36" t="s">
        <v>7834</v>
      </c>
      <c r="B3041" s="46">
        <v>46093.77255267361</v>
      </c>
      <c r="C3041" s="36" t="s">
        <v>95</v>
      </c>
      <c r="D3041" s="36" t="s">
        <v>1236</v>
      </c>
      <c r="E3041" s="36" t="s">
        <v>463</v>
      </c>
      <c r="F3041" s="36" t="s">
        <v>908</v>
      </c>
      <c r="G3041" s="38">
        <v>0.0</v>
      </c>
      <c r="H3041" s="38">
        <v>4.0</v>
      </c>
      <c r="I3041" s="38">
        <v>24.0</v>
      </c>
      <c r="J3041" s="38">
        <v>8923.0</v>
      </c>
      <c r="K3041" s="38">
        <v>0.69</v>
      </c>
      <c r="L3041" s="38">
        <v>34.0</v>
      </c>
      <c r="M3041" s="38">
        <v>24.22</v>
      </c>
      <c r="N3041" s="36" t="s">
        <v>7841</v>
      </c>
      <c r="O3041" s="39" t="s">
        <v>3274</v>
      </c>
      <c r="P3041" s="36" t="s">
        <v>7842</v>
      </c>
    </row>
    <row r="3042">
      <c r="A3042" s="41" t="s">
        <v>7843</v>
      </c>
      <c r="B3042" s="47">
        <v>46093.765649918976</v>
      </c>
      <c r="C3042" s="41" t="s">
        <v>136</v>
      </c>
      <c r="D3042" s="41" t="s">
        <v>1647</v>
      </c>
      <c r="E3042" s="41" t="s">
        <v>460</v>
      </c>
      <c r="F3042" s="41" t="s">
        <v>929</v>
      </c>
      <c r="G3042" s="43">
        <v>12.0</v>
      </c>
      <c r="H3042" s="43">
        <v>8.0</v>
      </c>
      <c r="I3042" s="43">
        <v>9.0</v>
      </c>
      <c r="J3042" s="43">
        <v>41137.0</v>
      </c>
      <c r="K3042" s="43">
        <v>0.45</v>
      </c>
      <c r="L3042" s="43">
        <v>32.0</v>
      </c>
      <c r="M3042" s="43">
        <v>14.68</v>
      </c>
      <c r="N3042" s="41" t="s">
        <v>7844</v>
      </c>
      <c r="O3042" s="44" t="s">
        <v>3274</v>
      </c>
      <c r="P3042" s="41" t="s">
        <v>7845</v>
      </c>
    </row>
    <row r="3043">
      <c r="A3043" s="36" t="s">
        <v>7846</v>
      </c>
      <c r="B3043" s="46">
        <v>46093.780839363426</v>
      </c>
      <c r="C3043" s="36" t="s">
        <v>79</v>
      </c>
      <c r="D3043" s="36" t="s">
        <v>1937</v>
      </c>
      <c r="E3043" s="36" t="s">
        <v>464</v>
      </c>
      <c r="F3043" s="36" t="s">
        <v>908</v>
      </c>
      <c r="G3043" s="38">
        <v>4.0</v>
      </c>
      <c r="H3043" s="38">
        <v>8.0</v>
      </c>
      <c r="I3043" s="38">
        <v>9.0</v>
      </c>
      <c r="J3043" s="38">
        <v>17385.0</v>
      </c>
      <c r="K3043" s="38">
        <v>0.37</v>
      </c>
      <c r="L3043" s="38">
        <v>28.0</v>
      </c>
      <c r="M3043" s="38">
        <v>-2.0</v>
      </c>
      <c r="N3043" s="36" t="s">
        <v>7847</v>
      </c>
      <c r="O3043" s="39" t="s">
        <v>3274</v>
      </c>
      <c r="P3043" s="36" t="s">
        <v>7848</v>
      </c>
    </row>
    <row r="3044">
      <c r="A3044" s="41" t="s">
        <v>7849</v>
      </c>
      <c r="B3044" s="47">
        <v>46093.79079996528</v>
      </c>
      <c r="C3044" s="41" t="s">
        <v>136</v>
      </c>
      <c r="D3044" s="41" t="s">
        <v>1048</v>
      </c>
      <c r="E3044" s="41" t="s">
        <v>460</v>
      </c>
      <c r="F3044" s="41" t="s">
        <v>929</v>
      </c>
      <c r="G3044" s="43">
        <v>9.0</v>
      </c>
      <c r="H3044" s="43">
        <v>5.0</v>
      </c>
      <c r="I3044" s="43">
        <v>3.0</v>
      </c>
      <c r="J3044" s="43">
        <v>28540.0</v>
      </c>
      <c r="K3044" s="43">
        <v>0.57</v>
      </c>
      <c r="L3044" s="43">
        <v>35.0</v>
      </c>
      <c r="M3044" s="43">
        <v>1.97</v>
      </c>
      <c r="N3044" s="41" t="s">
        <v>7850</v>
      </c>
      <c r="O3044" s="44" t="s">
        <v>3274</v>
      </c>
      <c r="P3044" s="41" t="s">
        <v>7851</v>
      </c>
    </row>
    <row r="3045">
      <c r="A3045" s="36" t="s">
        <v>7852</v>
      </c>
      <c r="B3045" s="46">
        <v>46093.826056273145</v>
      </c>
      <c r="C3045" s="36" t="s">
        <v>13</v>
      </c>
      <c r="D3045" s="36" t="s">
        <v>2255</v>
      </c>
      <c r="E3045" s="36" t="s">
        <v>460</v>
      </c>
      <c r="F3045" s="36" t="s">
        <v>908</v>
      </c>
      <c r="G3045" s="38">
        <v>17.0</v>
      </c>
      <c r="H3045" s="38">
        <v>5.0</v>
      </c>
      <c r="I3045" s="38">
        <v>3.0</v>
      </c>
      <c r="J3045" s="38">
        <v>44884.0</v>
      </c>
      <c r="K3045" s="38">
        <v>0.5</v>
      </c>
      <c r="L3045" s="38">
        <v>28.0</v>
      </c>
      <c r="M3045" s="38">
        <v>46.47</v>
      </c>
      <c r="N3045" s="36" t="s">
        <v>7853</v>
      </c>
      <c r="O3045" s="39" t="s">
        <v>3274</v>
      </c>
      <c r="P3045" s="36" t="s">
        <v>7854</v>
      </c>
    </row>
    <row r="3046">
      <c r="A3046" s="41" t="s">
        <v>7855</v>
      </c>
      <c r="B3046" s="47">
        <v>46093.82630532407</v>
      </c>
      <c r="C3046" s="41" t="s">
        <v>51</v>
      </c>
      <c r="D3046" s="41" t="s">
        <v>919</v>
      </c>
      <c r="E3046" s="41" t="s">
        <v>460</v>
      </c>
      <c r="F3046" s="41" t="s">
        <v>929</v>
      </c>
      <c r="G3046" s="43">
        <v>3.0</v>
      </c>
      <c r="H3046" s="43">
        <v>5.0</v>
      </c>
      <c r="I3046" s="43">
        <v>4.0</v>
      </c>
      <c r="J3046" s="43">
        <v>13966.0</v>
      </c>
      <c r="K3046" s="43">
        <v>0.32</v>
      </c>
      <c r="L3046" s="43">
        <v>30.0</v>
      </c>
      <c r="M3046" s="43">
        <v>-13.31</v>
      </c>
      <c r="N3046" s="41" t="s">
        <v>7856</v>
      </c>
      <c r="O3046" s="44" t="s">
        <v>3274</v>
      </c>
      <c r="P3046" s="41" t="s">
        <v>7857</v>
      </c>
    </row>
    <row r="3047">
      <c r="A3047" s="36" t="s">
        <v>7852</v>
      </c>
      <c r="B3047" s="46">
        <v>46093.826056273145</v>
      </c>
      <c r="C3047" s="36" t="s">
        <v>79</v>
      </c>
      <c r="D3047" s="36" t="s">
        <v>1296</v>
      </c>
      <c r="E3047" s="36" t="s">
        <v>464</v>
      </c>
      <c r="F3047" s="36" t="s">
        <v>908</v>
      </c>
      <c r="G3047" s="38">
        <v>10.0</v>
      </c>
      <c r="H3047" s="38">
        <v>4.0</v>
      </c>
      <c r="I3047" s="38">
        <v>5.0</v>
      </c>
      <c r="J3047" s="38">
        <v>31066.0</v>
      </c>
      <c r="K3047" s="38">
        <v>0.38</v>
      </c>
      <c r="L3047" s="38">
        <v>28.0</v>
      </c>
      <c r="M3047" s="38">
        <v>36.77</v>
      </c>
      <c r="N3047" s="36" t="s">
        <v>7858</v>
      </c>
      <c r="O3047" s="39" t="s">
        <v>3274</v>
      </c>
      <c r="P3047" s="36" t="s">
        <v>7859</v>
      </c>
    </row>
    <row r="3048">
      <c r="A3048" s="36" t="s">
        <v>7852</v>
      </c>
      <c r="B3048" s="46">
        <v>46093.826056273145</v>
      </c>
      <c r="C3048" s="36" t="s">
        <v>91</v>
      </c>
      <c r="D3048" s="36" t="s">
        <v>1309</v>
      </c>
      <c r="E3048" s="36" t="s">
        <v>907</v>
      </c>
      <c r="F3048" s="36" t="s">
        <v>908</v>
      </c>
      <c r="G3048" s="38">
        <v>7.0</v>
      </c>
      <c r="H3048" s="38">
        <v>6.0</v>
      </c>
      <c r="I3048" s="38">
        <v>10.0</v>
      </c>
      <c r="J3048" s="38">
        <v>23568.0</v>
      </c>
      <c r="K3048" s="38">
        <v>0.43</v>
      </c>
      <c r="L3048" s="38">
        <v>28.0</v>
      </c>
      <c r="M3048" s="38">
        <v>10.2</v>
      </c>
      <c r="N3048" s="36" t="s">
        <v>7860</v>
      </c>
      <c r="O3048" s="39" t="s">
        <v>3274</v>
      </c>
      <c r="P3048" s="36" t="s">
        <v>7861</v>
      </c>
    </row>
    <row r="3049">
      <c r="A3049" s="36" t="s">
        <v>7852</v>
      </c>
      <c r="B3049" s="46">
        <v>46093.826056273145</v>
      </c>
      <c r="C3049" s="36" t="s">
        <v>132</v>
      </c>
      <c r="D3049" s="36" t="s">
        <v>1978</v>
      </c>
      <c r="E3049" s="36" t="s">
        <v>463</v>
      </c>
      <c r="F3049" s="36" t="s">
        <v>908</v>
      </c>
      <c r="G3049" s="38">
        <v>1.0</v>
      </c>
      <c r="H3049" s="38">
        <v>8.0</v>
      </c>
      <c r="I3049" s="38">
        <v>21.0</v>
      </c>
      <c r="J3049" s="38">
        <v>11624.0</v>
      </c>
      <c r="K3049" s="38">
        <v>0.55</v>
      </c>
      <c r="L3049" s="38">
        <v>28.0</v>
      </c>
      <c r="M3049" s="38">
        <v>10.36</v>
      </c>
      <c r="N3049" s="36" t="s">
        <v>7862</v>
      </c>
      <c r="O3049" s="39" t="s">
        <v>3274</v>
      </c>
      <c r="P3049" s="36" t="s">
        <v>7863</v>
      </c>
    </row>
    <row r="3050">
      <c r="A3050" s="36" t="s">
        <v>7852</v>
      </c>
      <c r="B3050" s="46">
        <v>46093.826056273145</v>
      </c>
      <c r="C3050" s="36" t="s">
        <v>138</v>
      </c>
      <c r="D3050" s="36" t="s">
        <v>1016</v>
      </c>
      <c r="E3050" s="36" t="s">
        <v>462</v>
      </c>
      <c r="F3050" s="36" t="s">
        <v>908</v>
      </c>
      <c r="G3050" s="38">
        <v>5.0</v>
      </c>
      <c r="H3050" s="38">
        <v>8.0</v>
      </c>
      <c r="I3050" s="38">
        <v>8.0</v>
      </c>
      <c r="J3050" s="38">
        <v>26682.0</v>
      </c>
      <c r="K3050" s="38">
        <v>0.33</v>
      </c>
      <c r="L3050" s="38">
        <v>28.0</v>
      </c>
      <c r="M3050" s="38">
        <v>4.43</v>
      </c>
      <c r="N3050" s="36" t="s">
        <v>7864</v>
      </c>
      <c r="O3050" s="39" t="s">
        <v>3274</v>
      </c>
      <c r="P3050" s="36" t="s">
        <v>7865</v>
      </c>
    </row>
    <row r="3051">
      <c r="A3051" s="36" t="s">
        <v>7866</v>
      </c>
      <c r="B3051" s="46">
        <v>46093.85053967593</v>
      </c>
      <c r="C3051" s="36" t="s">
        <v>13</v>
      </c>
      <c r="D3051" s="36" t="s">
        <v>1051</v>
      </c>
      <c r="E3051" s="36" t="s">
        <v>460</v>
      </c>
      <c r="F3051" s="36" t="s">
        <v>908</v>
      </c>
      <c r="G3051" s="38">
        <v>14.0</v>
      </c>
      <c r="H3051" s="38">
        <v>6.0</v>
      </c>
      <c r="I3051" s="38">
        <v>19.0</v>
      </c>
      <c r="J3051" s="38">
        <v>40370.0</v>
      </c>
      <c r="K3051" s="38">
        <v>0.69</v>
      </c>
      <c r="L3051" s="38">
        <v>32.0</v>
      </c>
      <c r="M3051" s="38">
        <v>40.53</v>
      </c>
      <c r="N3051" s="36" t="s">
        <v>7867</v>
      </c>
      <c r="O3051" s="39" t="s">
        <v>3274</v>
      </c>
      <c r="P3051" s="36" t="s">
        <v>7868</v>
      </c>
    </row>
    <row r="3052">
      <c r="A3052" s="36" t="s">
        <v>7866</v>
      </c>
      <c r="B3052" s="46">
        <v>46093.85053967593</v>
      </c>
      <c r="C3052" s="36" t="s">
        <v>79</v>
      </c>
      <c r="D3052" s="36" t="s">
        <v>1339</v>
      </c>
      <c r="E3052" s="36" t="s">
        <v>464</v>
      </c>
      <c r="F3052" s="36" t="s">
        <v>908</v>
      </c>
      <c r="G3052" s="38">
        <v>1.0</v>
      </c>
      <c r="H3052" s="38">
        <v>5.0</v>
      </c>
      <c r="I3052" s="38">
        <v>10.0</v>
      </c>
      <c r="J3052" s="38">
        <v>14287.0</v>
      </c>
      <c r="K3052" s="38">
        <v>0.23</v>
      </c>
      <c r="L3052" s="38">
        <v>32.0</v>
      </c>
      <c r="M3052" s="38">
        <v>4.41</v>
      </c>
      <c r="N3052" s="36" t="s">
        <v>7869</v>
      </c>
      <c r="O3052" s="39" t="s">
        <v>3274</v>
      </c>
      <c r="P3052" s="36" t="s">
        <v>7870</v>
      </c>
    </row>
    <row r="3053">
      <c r="A3053" s="36" t="s">
        <v>7866</v>
      </c>
      <c r="B3053" s="46">
        <v>46093.85053967593</v>
      </c>
      <c r="C3053" s="36" t="s">
        <v>91</v>
      </c>
      <c r="D3053" s="36" t="s">
        <v>3647</v>
      </c>
      <c r="E3053" s="36" t="s">
        <v>907</v>
      </c>
      <c r="F3053" s="36" t="s">
        <v>908</v>
      </c>
      <c r="G3053" s="38">
        <v>10.0</v>
      </c>
      <c r="H3053" s="38">
        <v>6.0</v>
      </c>
      <c r="I3053" s="38">
        <v>19.0</v>
      </c>
      <c r="J3053" s="38">
        <v>31406.0</v>
      </c>
      <c r="K3053" s="38">
        <v>0.6</v>
      </c>
      <c r="L3053" s="38">
        <v>32.0</v>
      </c>
      <c r="M3053" s="38">
        <v>30.09</v>
      </c>
      <c r="N3053" s="36" t="s">
        <v>7871</v>
      </c>
      <c r="O3053" s="39" t="s">
        <v>3274</v>
      </c>
      <c r="P3053" s="36" t="s">
        <v>7872</v>
      </c>
    </row>
    <row r="3054">
      <c r="A3054" s="36" t="s">
        <v>7866</v>
      </c>
      <c r="B3054" s="46">
        <v>46093.85053967593</v>
      </c>
      <c r="C3054" s="36" t="s">
        <v>132</v>
      </c>
      <c r="D3054" s="36" t="s">
        <v>1045</v>
      </c>
      <c r="E3054" s="36" t="s">
        <v>463</v>
      </c>
      <c r="F3054" s="36" t="s">
        <v>908</v>
      </c>
      <c r="G3054" s="38">
        <v>5.0</v>
      </c>
      <c r="H3054" s="38">
        <v>9.0</v>
      </c>
      <c r="I3054" s="38">
        <v>31.0</v>
      </c>
      <c r="J3054" s="38">
        <v>14335.0</v>
      </c>
      <c r="K3054" s="38">
        <v>0.75</v>
      </c>
      <c r="L3054" s="38">
        <v>32.0</v>
      </c>
      <c r="M3054" s="38">
        <v>33.07</v>
      </c>
      <c r="N3054" s="36" t="s">
        <v>7873</v>
      </c>
      <c r="O3054" s="39" t="s">
        <v>3274</v>
      </c>
      <c r="P3054" s="36" t="s">
        <v>7874</v>
      </c>
    </row>
    <row r="3055">
      <c r="A3055" s="36" t="s">
        <v>7866</v>
      </c>
      <c r="B3055" s="46">
        <v>46093.85053967593</v>
      </c>
      <c r="C3055" s="36" t="s">
        <v>138</v>
      </c>
      <c r="D3055" s="36" t="s">
        <v>1137</v>
      </c>
      <c r="E3055" s="36" t="s">
        <v>462</v>
      </c>
      <c r="F3055" s="36" t="s">
        <v>908</v>
      </c>
      <c r="G3055" s="38">
        <v>18.0</v>
      </c>
      <c r="H3055" s="38">
        <v>4.0</v>
      </c>
      <c r="I3055" s="38">
        <v>9.0</v>
      </c>
      <c r="J3055" s="38">
        <v>42041.0</v>
      </c>
      <c r="K3055" s="38">
        <v>0.56</v>
      </c>
      <c r="L3055" s="38">
        <v>32.0</v>
      </c>
      <c r="M3055" s="38">
        <v>36.18</v>
      </c>
      <c r="N3055" s="36" t="s">
        <v>7875</v>
      </c>
      <c r="O3055" s="39" t="s">
        <v>3274</v>
      </c>
      <c r="P3055" s="36" t="s">
        <v>7876</v>
      </c>
    </row>
    <row r="3056">
      <c r="A3056" s="41" t="s">
        <v>7877</v>
      </c>
      <c r="B3056" s="47">
        <v>46093.89993342593</v>
      </c>
      <c r="C3056" s="41" t="s">
        <v>54</v>
      </c>
      <c r="D3056" s="41" t="s">
        <v>1339</v>
      </c>
      <c r="E3056" s="41" t="s">
        <v>464</v>
      </c>
      <c r="F3056" s="41" t="s">
        <v>929</v>
      </c>
      <c r="G3056" s="43">
        <v>5.0</v>
      </c>
      <c r="H3056" s="43">
        <v>3.0</v>
      </c>
      <c r="I3056" s="43">
        <v>3.0</v>
      </c>
      <c r="J3056" s="43">
        <v>22513.0</v>
      </c>
      <c r="K3056" s="43">
        <v>0.3</v>
      </c>
      <c r="L3056" s="43">
        <v>27.0</v>
      </c>
      <c r="M3056" s="43">
        <v>2.93</v>
      </c>
      <c r="N3056" s="41" t="s">
        <v>7878</v>
      </c>
      <c r="O3056" s="44" t="s">
        <v>3274</v>
      </c>
      <c r="P3056" s="41" t="s">
        <v>7879</v>
      </c>
    </row>
    <row r="3057">
      <c r="A3057" s="36" t="s">
        <v>7880</v>
      </c>
      <c r="B3057" s="46">
        <v>46093.92095221065</v>
      </c>
      <c r="C3057" s="36" t="s">
        <v>136</v>
      </c>
      <c r="D3057" s="36" t="s">
        <v>1647</v>
      </c>
      <c r="E3057" s="36" t="s">
        <v>460</v>
      </c>
      <c r="F3057" s="36" t="s">
        <v>908</v>
      </c>
      <c r="G3057" s="38">
        <v>18.0</v>
      </c>
      <c r="H3057" s="38">
        <v>2.0</v>
      </c>
      <c r="I3057" s="38">
        <v>8.0</v>
      </c>
      <c r="J3057" s="38">
        <v>64270.0</v>
      </c>
      <c r="K3057" s="38">
        <v>0.81</v>
      </c>
      <c r="L3057" s="38">
        <v>27.0</v>
      </c>
      <c r="M3057" s="38">
        <v>62.89</v>
      </c>
      <c r="N3057" s="36" t="s">
        <v>7881</v>
      </c>
      <c r="O3057" s="39" t="s">
        <v>3274</v>
      </c>
      <c r="P3057" s="36" t="s">
        <v>7882</v>
      </c>
    </row>
    <row r="3058">
      <c r="A3058" s="36" t="s">
        <v>7883</v>
      </c>
      <c r="B3058" s="46">
        <v>46093.97383584491</v>
      </c>
      <c r="C3058" s="36" t="s">
        <v>141</v>
      </c>
      <c r="D3058" s="36" t="s">
        <v>1275</v>
      </c>
      <c r="E3058" s="36" t="s">
        <v>907</v>
      </c>
      <c r="F3058" s="36" t="s">
        <v>908</v>
      </c>
      <c r="G3058" s="38">
        <v>20.0</v>
      </c>
      <c r="H3058" s="38">
        <v>7.0</v>
      </c>
      <c r="I3058" s="38">
        <v>13.0</v>
      </c>
      <c r="J3058" s="38">
        <v>68226.0</v>
      </c>
      <c r="K3058" s="38">
        <v>0.72</v>
      </c>
      <c r="L3058" s="38">
        <v>46.0</v>
      </c>
      <c r="M3058" s="38">
        <v>41.13</v>
      </c>
      <c r="N3058" s="36" t="s">
        <v>7884</v>
      </c>
      <c r="O3058" s="39" t="s">
        <v>3274</v>
      </c>
      <c r="P3058" s="36" t="s">
        <v>7885</v>
      </c>
    </row>
    <row r="3059">
      <c r="A3059" s="36" t="s">
        <v>7883</v>
      </c>
      <c r="B3059" s="46">
        <v>46093.97383584491</v>
      </c>
      <c r="C3059" s="36" t="s">
        <v>42</v>
      </c>
      <c r="D3059" s="36" t="s">
        <v>1875</v>
      </c>
      <c r="E3059" s="36" t="s">
        <v>463</v>
      </c>
      <c r="F3059" s="36" t="s">
        <v>908</v>
      </c>
      <c r="G3059" s="38">
        <v>4.0</v>
      </c>
      <c r="H3059" s="38">
        <v>6.0</v>
      </c>
      <c r="I3059" s="38">
        <v>31.0</v>
      </c>
      <c r="J3059" s="38">
        <v>26510.0</v>
      </c>
      <c r="K3059" s="38">
        <v>0.76</v>
      </c>
      <c r="L3059" s="38">
        <v>46.0</v>
      </c>
      <c r="M3059" s="38">
        <v>24.62</v>
      </c>
      <c r="N3059" s="36" t="s">
        <v>7886</v>
      </c>
      <c r="O3059" s="39" t="s">
        <v>3274</v>
      </c>
      <c r="P3059" s="36" t="s">
        <v>7887</v>
      </c>
    </row>
    <row r="3060">
      <c r="A3060" s="36" t="s">
        <v>7888</v>
      </c>
      <c r="B3060" s="46">
        <v>46093.99191681713</v>
      </c>
      <c r="C3060" s="36" t="s">
        <v>106</v>
      </c>
      <c r="D3060" s="36" t="s">
        <v>997</v>
      </c>
      <c r="E3060" s="36" t="s">
        <v>460</v>
      </c>
      <c r="F3060" s="36" t="s">
        <v>908</v>
      </c>
      <c r="G3060" s="38">
        <v>8.0</v>
      </c>
      <c r="H3060" s="38">
        <v>7.0</v>
      </c>
      <c r="I3060" s="38">
        <v>9.0</v>
      </c>
      <c r="J3060" s="38">
        <v>27958.0</v>
      </c>
      <c r="K3060" s="38">
        <v>0.46</v>
      </c>
      <c r="L3060" s="38">
        <v>35.0</v>
      </c>
      <c r="M3060" s="38">
        <v>19.84</v>
      </c>
      <c r="N3060" s="36" t="s">
        <v>7889</v>
      </c>
      <c r="O3060" s="39" t="s">
        <v>3274</v>
      </c>
      <c r="P3060" s="36" t="s">
        <v>7890</v>
      </c>
    </row>
    <row r="3061">
      <c r="A3061" s="41" t="s">
        <v>7891</v>
      </c>
      <c r="B3061" s="47">
        <v>46094.01080636574</v>
      </c>
      <c r="C3061" s="41" t="s">
        <v>42</v>
      </c>
      <c r="D3061" s="41" t="s">
        <v>1137</v>
      </c>
      <c r="E3061" s="41" t="s">
        <v>463</v>
      </c>
      <c r="F3061" s="41" t="s">
        <v>929</v>
      </c>
      <c r="G3061" s="43">
        <v>7.0</v>
      </c>
      <c r="H3061" s="43">
        <v>6.0</v>
      </c>
      <c r="I3061" s="43">
        <v>11.0</v>
      </c>
      <c r="J3061" s="43">
        <v>17597.0</v>
      </c>
      <c r="K3061" s="43">
        <v>0.49</v>
      </c>
      <c r="L3061" s="43">
        <v>31.0</v>
      </c>
      <c r="M3061" s="43">
        <v>1.72</v>
      </c>
      <c r="N3061" s="41" t="s">
        <v>7892</v>
      </c>
      <c r="O3061" s="44" t="s">
        <v>3274</v>
      </c>
      <c r="P3061" s="41" t="s">
        <v>7893</v>
      </c>
    </row>
    <row r="3062">
      <c r="A3062" s="41" t="s">
        <v>7894</v>
      </c>
      <c r="B3062" s="47">
        <v>46094.01057248843</v>
      </c>
      <c r="C3062" s="41" t="s">
        <v>86</v>
      </c>
      <c r="D3062" s="41" t="s">
        <v>1492</v>
      </c>
      <c r="E3062" s="41" t="s">
        <v>462</v>
      </c>
      <c r="F3062" s="41" t="s">
        <v>929</v>
      </c>
      <c r="G3062" s="43">
        <v>6.0</v>
      </c>
      <c r="H3062" s="43">
        <v>7.0</v>
      </c>
      <c r="I3062" s="43">
        <v>4.0</v>
      </c>
      <c r="J3062" s="43">
        <v>16016.0</v>
      </c>
      <c r="K3062" s="43">
        <v>0.53</v>
      </c>
      <c r="L3062" s="43">
        <v>25.0</v>
      </c>
      <c r="M3062" s="43">
        <v>-5.38</v>
      </c>
      <c r="N3062" s="41" t="s">
        <v>7895</v>
      </c>
      <c r="O3062" s="44" t="s">
        <v>3274</v>
      </c>
      <c r="P3062" s="41" t="s">
        <v>7896</v>
      </c>
    </row>
    <row r="3063">
      <c r="A3063" s="41" t="s">
        <v>7891</v>
      </c>
      <c r="B3063" s="47">
        <v>46094.01080636574</v>
      </c>
      <c r="C3063" s="41" t="s">
        <v>141</v>
      </c>
      <c r="D3063" s="41" t="s">
        <v>1218</v>
      </c>
      <c r="E3063" s="41" t="s">
        <v>907</v>
      </c>
      <c r="F3063" s="41" t="s">
        <v>929</v>
      </c>
      <c r="G3063" s="43">
        <v>6.0</v>
      </c>
      <c r="H3063" s="43">
        <v>10.0</v>
      </c>
      <c r="I3063" s="43">
        <v>13.0</v>
      </c>
      <c r="J3063" s="43">
        <v>24435.0</v>
      </c>
      <c r="K3063" s="43">
        <v>0.51</v>
      </c>
      <c r="L3063" s="43">
        <v>31.0</v>
      </c>
      <c r="M3063" s="43">
        <v>-10.11</v>
      </c>
      <c r="N3063" s="41" t="s">
        <v>7897</v>
      </c>
      <c r="O3063" s="44" t="s">
        <v>3274</v>
      </c>
      <c r="P3063" s="41" t="s">
        <v>7898</v>
      </c>
    </row>
    <row r="3064">
      <c r="A3064" s="41" t="s">
        <v>7894</v>
      </c>
      <c r="B3064" s="47">
        <v>46094.01057248843</v>
      </c>
      <c r="C3064" s="41" t="s">
        <v>143</v>
      </c>
      <c r="D3064" s="41" t="s">
        <v>1034</v>
      </c>
      <c r="E3064" s="41" t="s">
        <v>463</v>
      </c>
      <c r="F3064" s="41" t="s">
        <v>929</v>
      </c>
      <c r="G3064" s="43">
        <v>0.0</v>
      </c>
      <c r="H3064" s="43">
        <v>8.0</v>
      </c>
      <c r="I3064" s="43">
        <v>6.0</v>
      </c>
      <c r="J3064" s="43">
        <v>13981.0</v>
      </c>
      <c r="K3064" s="43">
        <v>0.32</v>
      </c>
      <c r="L3064" s="43">
        <v>25.0</v>
      </c>
      <c r="M3064" s="43">
        <v>-9.45</v>
      </c>
      <c r="N3064" s="41" t="s">
        <v>7899</v>
      </c>
      <c r="O3064" s="44" t="s">
        <v>3274</v>
      </c>
      <c r="P3064" s="41" t="s">
        <v>7900</v>
      </c>
    </row>
    <row r="3065">
      <c r="A3065" s="41" t="s">
        <v>7901</v>
      </c>
      <c r="B3065" s="47">
        <v>46094.02952780093</v>
      </c>
      <c r="C3065" s="41" t="s">
        <v>106</v>
      </c>
      <c r="D3065" s="41" t="s">
        <v>997</v>
      </c>
      <c r="E3065" s="41" t="s">
        <v>460</v>
      </c>
      <c r="F3065" s="41" t="s">
        <v>929</v>
      </c>
      <c r="G3065" s="43">
        <v>3.0</v>
      </c>
      <c r="H3065" s="43">
        <v>10.0</v>
      </c>
      <c r="I3065" s="43">
        <v>3.0</v>
      </c>
      <c r="J3065" s="43">
        <v>21743.0</v>
      </c>
      <c r="K3065" s="43">
        <v>0.29</v>
      </c>
      <c r="L3065" s="43">
        <v>38.0</v>
      </c>
      <c r="M3065" s="43">
        <v>-8.94</v>
      </c>
      <c r="N3065" s="41" t="s">
        <v>7902</v>
      </c>
      <c r="O3065" s="44" t="s">
        <v>3274</v>
      </c>
      <c r="P3065" s="41" t="s">
        <v>7903</v>
      </c>
    </row>
    <row r="3066">
      <c r="A3066" s="41" t="s">
        <v>7904</v>
      </c>
      <c r="B3066" s="47">
        <v>46094.12447717592</v>
      </c>
      <c r="C3066" s="41" t="s">
        <v>73</v>
      </c>
      <c r="D3066" s="41" t="s">
        <v>983</v>
      </c>
      <c r="E3066" s="41" t="s">
        <v>907</v>
      </c>
      <c r="F3066" s="41" t="s">
        <v>929</v>
      </c>
      <c r="G3066" s="43">
        <v>4.0</v>
      </c>
      <c r="H3066" s="43">
        <v>3.0</v>
      </c>
      <c r="I3066" s="43">
        <v>1.0</v>
      </c>
      <c r="J3066" s="43">
        <v>13194.0</v>
      </c>
      <c r="K3066" s="43">
        <v>0.28</v>
      </c>
      <c r="L3066" s="43">
        <v>22.0</v>
      </c>
      <c r="M3066" s="43">
        <v>-2.57</v>
      </c>
      <c r="N3066" s="41" t="s">
        <v>7905</v>
      </c>
      <c r="O3066" s="44" t="s">
        <v>3274</v>
      </c>
      <c r="P3066" s="41" t="s">
        <v>7906</v>
      </c>
    </row>
    <row r="3067">
      <c r="A3067" s="36" t="s">
        <v>7907</v>
      </c>
      <c r="B3067" s="46">
        <v>46094.16530717592</v>
      </c>
      <c r="C3067" s="36" t="s">
        <v>73</v>
      </c>
      <c r="D3067" s="36" t="s">
        <v>1161</v>
      </c>
      <c r="E3067" s="36" t="s">
        <v>907</v>
      </c>
      <c r="F3067" s="36" t="s">
        <v>908</v>
      </c>
      <c r="G3067" s="38">
        <v>22.0</v>
      </c>
      <c r="H3067" s="38">
        <v>8.0</v>
      </c>
      <c r="I3067" s="38">
        <v>6.0</v>
      </c>
      <c r="J3067" s="38">
        <v>54044.0</v>
      </c>
      <c r="K3067" s="38">
        <v>0.47</v>
      </c>
      <c r="L3067" s="38">
        <v>47.0</v>
      </c>
      <c r="M3067" s="38">
        <v>43.69</v>
      </c>
      <c r="N3067" s="36" t="s">
        <v>7908</v>
      </c>
      <c r="O3067" s="39" t="s">
        <v>3274</v>
      </c>
      <c r="P3067" s="36" t="s">
        <v>7909</v>
      </c>
    </row>
    <row r="3068">
      <c r="A3068" s="36" t="s">
        <v>7907</v>
      </c>
      <c r="B3068" s="46">
        <v>46094.16530717592</v>
      </c>
      <c r="C3068" s="36" t="s">
        <v>86</v>
      </c>
      <c r="D3068" s="36" t="s">
        <v>1042</v>
      </c>
      <c r="E3068" s="36" t="s">
        <v>462</v>
      </c>
      <c r="F3068" s="36" t="s">
        <v>908</v>
      </c>
      <c r="G3068" s="38">
        <v>12.0</v>
      </c>
      <c r="H3068" s="38">
        <v>12.0</v>
      </c>
      <c r="I3068" s="38">
        <v>7.0</v>
      </c>
      <c r="J3068" s="38">
        <v>41649.0</v>
      </c>
      <c r="K3068" s="38">
        <v>0.32</v>
      </c>
      <c r="L3068" s="38">
        <v>47.0</v>
      </c>
      <c r="M3068" s="38">
        <v>7.64</v>
      </c>
      <c r="N3068" s="36" t="s">
        <v>7910</v>
      </c>
      <c r="O3068" s="39" t="s">
        <v>3274</v>
      </c>
      <c r="P3068" s="36" t="s">
        <v>7911</v>
      </c>
    </row>
    <row r="3069">
      <c r="A3069" s="36" t="s">
        <v>7912</v>
      </c>
      <c r="B3069" s="46">
        <v>46094.206727083336</v>
      </c>
      <c r="C3069" s="36" t="s">
        <v>73</v>
      </c>
      <c r="D3069" s="36" t="s">
        <v>1161</v>
      </c>
      <c r="E3069" s="36" t="s">
        <v>907</v>
      </c>
      <c r="F3069" s="36" t="s">
        <v>908</v>
      </c>
      <c r="G3069" s="38">
        <v>11.0</v>
      </c>
      <c r="H3069" s="38">
        <v>2.0</v>
      </c>
      <c r="I3069" s="38">
        <v>4.0</v>
      </c>
      <c r="J3069" s="38">
        <v>24820.0</v>
      </c>
      <c r="K3069" s="38">
        <v>0.36</v>
      </c>
      <c r="L3069" s="38">
        <v>30.0</v>
      </c>
      <c r="M3069" s="38">
        <v>46.45</v>
      </c>
      <c r="N3069" s="36" t="s">
        <v>7913</v>
      </c>
      <c r="O3069" s="39" t="s">
        <v>3274</v>
      </c>
      <c r="P3069" s="36" t="s">
        <v>7914</v>
      </c>
    </row>
    <row r="3070">
      <c r="A3070" s="36" t="s">
        <v>7912</v>
      </c>
      <c r="B3070" s="46">
        <v>46094.206727083336</v>
      </c>
      <c r="C3070" s="36" t="s">
        <v>86</v>
      </c>
      <c r="D3070" s="36" t="s">
        <v>1042</v>
      </c>
      <c r="E3070" s="36" t="s">
        <v>462</v>
      </c>
      <c r="F3070" s="36" t="s">
        <v>908</v>
      </c>
      <c r="G3070" s="38">
        <v>7.0</v>
      </c>
      <c r="H3070" s="38">
        <v>2.0</v>
      </c>
      <c r="I3070" s="38">
        <v>13.0</v>
      </c>
      <c r="J3070" s="38">
        <v>26619.0</v>
      </c>
      <c r="K3070" s="38">
        <v>0.48</v>
      </c>
      <c r="L3070" s="38">
        <v>30.0</v>
      </c>
      <c r="M3070" s="38">
        <v>38.7</v>
      </c>
      <c r="N3070" s="36" t="s">
        <v>7915</v>
      </c>
      <c r="O3070" s="39" t="s">
        <v>3274</v>
      </c>
      <c r="P3070" s="36" t="s">
        <v>7916</v>
      </c>
    </row>
    <row r="3071">
      <c r="A3071" s="36" t="s">
        <v>7917</v>
      </c>
      <c r="B3071" s="46">
        <v>46094.23447782407</v>
      </c>
      <c r="C3071" s="36" t="s">
        <v>73</v>
      </c>
      <c r="D3071" s="36" t="s">
        <v>1161</v>
      </c>
      <c r="E3071" s="36" t="s">
        <v>907</v>
      </c>
      <c r="F3071" s="36" t="s">
        <v>908</v>
      </c>
      <c r="G3071" s="38">
        <v>6.0</v>
      </c>
      <c r="H3071" s="38">
        <v>0.0</v>
      </c>
      <c r="I3071" s="38">
        <v>7.0</v>
      </c>
      <c r="J3071" s="38">
        <v>10724.0</v>
      </c>
      <c r="K3071" s="38">
        <v>0.48</v>
      </c>
      <c r="L3071" s="38">
        <v>24.0</v>
      </c>
      <c r="M3071" s="38">
        <v>30.66</v>
      </c>
      <c r="N3071" s="36" t="s">
        <v>7918</v>
      </c>
      <c r="O3071" s="39" t="s">
        <v>3274</v>
      </c>
      <c r="P3071" s="36" t="s">
        <v>7919</v>
      </c>
    </row>
    <row r="3072">
      <c r="A3072" s="36" t="s">
        <v>7920</v>
      </c>
      <c r="B3072" s="46">
        <v>46094.25690579861</v>
      </c>
      <c r="C3072" s="36" t="s">
        <v>73</v>
      </c>
      <c r="D3072" s="36" t="s">
        <v>983</v>
      </c>
      <c r="E3072" s="36" t="s">
        <v>907</v>
      </c>
      <c r="F3072" s="36" t="s">
        <v>908</v>
      </c>
      <c r="G3072" s="38">
        <v>9.0</v>
      </c>
      <c r="H3072" s="38">
        <v>4.0</v>
      </c>
      <c r="I3072" s="38">
        <v>11.0</v>
      </c>
      <c r="J3072" s="38">
        <v>20915.0</v>
      </c>
      <c r="K3072" s="38">
        <v>0.59</v>
      </c>
      <c r="L3072" s="38">
        <v>31.0</v>
      </c>
      <c r="M3072" s="38">
        <v>34.21</v>
      </c>
      <c r="N3072" s="36" t="s">
        <v>7921</v>
      </c>
      <c r="O3072" s="39" t="s">
        <v>3274</v>
      </c>
      <c r="P3072" s="36" t="s">
        <v>7922</v>
      </c>
    </row>
    <row r="3073">
      <c r="A3073" s="41" t="s">
        <v>7923</v>
      </c>
      <c r="B3073" s="47">
        <v>46094.294839016206</v>
      </c>
      <c r="C3073" s="41" t="s">
        <v>73</v>
      </c>
      <c r="D3073" s="41" t="s">
        <v>1161</v>
      </c>
      <c r="E3073" s="41" t="s">
        <v>907</v>
      </c>
      <c r="F3073" s="41" t="s">
        <v>929</v>
      </c>
      <c r="G3073" s="43">
        <v>16.0</v>
      </c>
      <c r="H3073" s="43">
        <v>7.0</v>
      </c>
      <c r="I3073" s="43">
        <v>3.0</v>
      </c>
      <c r="J3073" s="43">
        <v>39302.0</v>
      </c>
      <c r="K3073" s="43">
        <v>0.68</v>
      </c>
      <c r="L3073" s="43">
        <v>28.0</v>
      </c>
      <c r="M3073" s="43">
        <v>7.47</v>
      </c>
      <c r="N3073" s="41" t="s">
        <v>7924</v>
      </c>
      <c r="O3073" s="44" t="s">
        <v>3274</v>
      </c>
      <c r="P3073" s="41" t="s">
        <v>7925</v>
      </c>
    </row>
    <row r="3074">
      <c r="A3074" s="36" t="s">
        <v>7926</v>
      </c>
      <c r="B3074" s="46">
        <v>46094.31847398148</v>
      </c>
      <c r="C3074" s="36" t="s">
        <v>73</v>
      </c>
      <c r="D3074" s="36" t="s">
        <v>1161</v>
      </c>
      <c r="E3074" s="36" t="s">
        <v>907</v>
      </c>
      <c r="F3074" s="36" t="s">
        <v>908</v>
      </c>
      <c r="G3074" s="38">
        <v>12.0</v>
      </c>
      <c r="H3074" s="38">
        <v>4.0</v>
      </c>
      <c r="I3074" s="38">
        <v>4.0</v>
      </c>
      <c r="J3074" s="38">
        <v>24502.0</v>
      </c>
      <c r="K3074" s="38">
        <v>0.59</v>
      </c>
      <c r="L3074" s="38">
        <v>31.0</v>
      </c>
      <c r="M3074" s="38">
        <v>43.79</v>
      </c>
      <c r="N3074" s="36" t="s">
        <v>7927</v>
      </c>
      <c r="O3074" s="39" t="s">
        <v>3274</v>
      </c>
      <c r="P3074" s="36" t="s">
        <v>7928</v>
      </c>
    </row>
    <row r="3075">
      <c r="A3075" s="36" t="s">
        <v>7929</v>
      </c>
      <c r="B3075" s="46">
        <v>46094.41159105324</v>
      </c>
      <c r="C3075" s="36" t="s">
        <v>37</v>
      </c>
      <c r="D3075" s="36" t="s">
        <v>972</v>
      </c>
      <c r="E3075" s="36" t="s">
        <v>463</v>
      </c>
      <c r="F3075" s="36" t="s">
        <v>908</v>
      </c>
      <c r="G3075" s="38">
        <v>0.0</v>
      </c>
      <c r="H3075" s="38">
        <v>4.0</v>
      </c>
      <c r="I3075" s="38">
        <v>28.0</v>
      </c>
      <c r="J3075" s="38">
        <v>6971.0</v>
      </c>
      <c r="K3075" s="38">
        <v>0.7</v>
      </c>
      <c r="L3075" s="38">
        <v>32.0</v>
      </c>
      <c r="M3075" s="38">
        <v>32.42</v>
      </c>
      <c r="N3075" s="36" t="s">
        <v>7930</v>
      </c>
      <c r="O3075" s="39" t="s">
        <v>3274</v>
      </c>
      <c r="P3075" s="36" t="s">
        <v>7931</v>
      </c>
    </row>
    <row r="3076">
      <c r="A3076" s="41" t="s">
        <v>7932</v>
      </c>
      <c r="B3076" s="47">
        <v>46094.43655511574</v>
      </c>
      <c r="C3076" s="41" t="s">
        <v>37</v>
      </c>
      <c r="D3076" s="41" t="s">
        <v>972</v>
      </c>
      <c r="E3076" s="41" t="s">
        <v>463</v>
      </c>
      <c r="F3076" s="41" t="s">
        <v>929</v>
      </c>
      <c r="G3076" s="43">
        <v>2.0</v>
      </c>
      <c r="H3076" s="43">
        <v>6.0</v>
      </c>
      <c r="I3076" s="43">
        <v>25.0</v>
      </c>
      <c r="J3076" s="43">
        <v>6911.0</v>
      </c>
      <c r="K3076" s="43">
        <v>0.6</v>
      </c>
      <c r="L3076" s="43">
        <v>31.0</v>
      </c>
      <c r="M3076" s="43">
        <v>6.05</v>
      </c>
      <c r="N3076" s="41" t="s">
        <v>7933</v>
      </c>
      <c r="O3076" s="44" t="s">
        <v>3274</v>
      </c>
      <c r="P3076" s="41" t="s">
        <v>7934</v>
      </c>
    </row>
    <row r="3077">
      <c r="A3077" s="36" t="s">
        <v>7935</v>
      </c>
      <c r="B3077" s="46">
        <v>46093.96295210648</v>
      </c>
      <c r="C3077" s="36" t="s">
        <v>106</v>
      </c>
      <c r="D3077" s="36" t="s">
        <v>997</v>
      </c>
      <c r="E3077" s="36" t="s">
        <v>460</v>
      </c>
      <c r="F3077" s="36" t="s">
        <v>908</v>
      </c>
      <c r="G3077" s="38">
        <v>24.0</v>
      </c>
      <c r="H3077" s="38">
        <v>3.0</v>
      </c>
      <c r="I3077" s="38">
        <v>3.0</v>
      </c>
      <c r="J3077" s="38">
        <v>59243.0</v>
      </c>
      <c r="K3077" s="38">
        <v>0.63</v>
      </c>
      <c r="L3077" s="38">
        <v>37.0</v>
      </c>
      <c r="M3077" s="38">
        <v>73.28</v>
      </c>
      <c r="N3077" s="36" t="s">
        <v>7936</v>
      </c>
      <c r="O3077" s="39" t="s">
        <v>3274</v>
      </c>
      <c r="P3077" s="36" t="s">
        <v>7937</v>
      </c>
    </row>
    <row r="3078">
      <c r="A3078" s="36" t="s">
        <v>7938</v>
      </c>
      <c r="B3078" s="46">
        <v>46093.85019181713</v>
      </c>
      <c r="C3078" s="36" t="s">
        <v>51</v>
      </c>
      <c r="D3078" s="36" t="s">
        <v>1103</v>
      </c>
      <c r="E3078" s="36" t="s">
        <v>460</v>
      </c>
      <c r="F3078" s="36" t="s">
        <v>908</v>
      </c>
      <c r="G3078" s="38">
        <v>27.0</v>
      </c>
      <c r="H3078" s="38">
        <v>4.0</v>
      </c>
      <c r="I3078" s="38">
        <v>5.0</v>
      </c>
      <c r="J3078" s="38">
        <v>72392.0</v>
      </c>
      <c r="K3078" s="38">
        <v>0.78</v>
      </c>
      <c r="L3078" s="38">
        <v>41.0</v>
      </c>
      <c r="M3078" s="38">
        <v>71.28</v>
      </c>
      <c r="N3078" s="36" t="s">
        <v>7939</v>
      </c>
      <c r="O3078" s="39" t="s">
        <v>3274</v>
      </c>
      <c r="P3078" s="36" t="s">
        <v>7940</v>
      </c>
    </row>
    <row r="3079">
      <c r="A3079" s="41" t="s">
        <v>7941</v>
      </c>
      <c r="B3079" s="47">
        <v>46094.499425925926</v>
      </c>
      <c r="C3079" s="41" t="s">
        <v>13</v>
      </c>
      <c r="D3079" s="41" t="s">
        <v>919</v>
      </c>
      <c r="E3079" s="41" t="s">
        <v>460</v>
      </c>
      <c r="F3079" s="41" t="s">
        <v>929</v>
      </c>
      <c r="G3079" s="43">
        <v>17.0</v>
      </c>
      <c r="H3079" s="43">
        <v>11.0</v>
      </c>
      <c r="I3079" s="43">
        <v>13.0</v>
      </c>
      <c r="J3079" s="43">
        <v>96159.0</v>
      </c>
      <c r="K3079" s="43">
        <v>0.67</v>
      </c>
      <c r="L3079" s="43">
        <v>42.0</v>
      </c>
      <c r="M3079" s="43">
        <v>24.87</v>
      </c>
      <c r="N3079" s="41" t="s">
        <v>7942</v>
      </c>
      <c r="O3079" s="44" t="s">
        <v>3274</v>
      </c>
      <c r="P3079" s="41" t="s">
        <v>7943</v>
      </c>
    </row>
    <row r="3080">
      <c r="A3080" s="41" t="s">
        <v>7941</v>
      </c>
      <c r="B3080" s="47">
        <v>46094.499425925926</v>
      </c>
      <c r="C3080" s="41" t="s">
        <v>37</v>
      </c>
      <c r="D3080" s="41" t="s">
        <v>1213</v>
      </c>
      <c r="E3080" s="41" t="s">
        <v>463</v>
      </c>
      <c r="F3080" s="41" t="s">
        <v>929</v>
      </c>
      <c r="G3080" s="43">
        <v>3.0</v>
      </c>
      <c r="H3080" s="43">
        <v>12.0</v>
      </c>
      <c r="I3080" s="43">
        <v>20.0</v>
      </c>
      <c r="J3080" s="43">
        <v>24352.0</v>
      </c>
      <c r="K3080" s="43">
        <v>0.51</v>
      </c>
      <c r="L3080" s="43">
        <v>42.0</v>
      </c>
      <c r="M3080" s="43">
        <v>6.71</v>
      </c>
      <c r="N3080" s="41" t="s">
        <v>7944</v>
      </c>
      <c r="O3080" s="44" t="s">
        <v>3274</v>
      </c>
      <c r="P3080" s="41" t="s">
        <v>7945</v>
      </c>
    </row>
    <row r="3081">
      <c r="A3081" s="41" t="s">
        <v>7941</v>
      </c>
      <c r="B3081" s="47">
        <v>46094.499425925926</v>
      </c>
      <c r="C3081" s="41" t="s">
        <v>51</v>
      </c>
      <c r="D3081" s="41" t="s">
        <v>2443</v>
      </c>
      <c r="E3081" s="41" t="s">
        <v>464</v>
      </c>
      <c r="F3081" s="41" t="s">
        <v>929</v>
      </c>
      <c r="G3081" s="43">
        <v>6.0</v>
      </c>
      <c r="H3081" s="43">
        <v>5.0</v>
      </c>
      <c r="I3081" s="43">
        <v>12.0</v>
      </c>
      <c r="J3081" s="43">
        <v>46703.0</v>
      </c>
      <c r="K3081" s="43">
        <v>0.4</v>
      </c>
      <c r="L3081" s="43">
        <v>42.0</v>
      </c>
      <c r="M3081" s="43">
        <v>19.67</v>
      </c>
      <c r="N3081" s="41" t="s">
        <v>7946</v>
      </c>
      <c r="O3081" s="44" t="s">
        <v>3274</v>
      </c>
      <c r="P3081" s="41" t="s">
        <v>7947</v>
      </c>
    </row>
    <row r="3082">
      <c r="A3082" s="41" t="s">
        <v>7941</v>
      </c>
      <c r="B3082" s="47">
        <v>46094.499425925926</v>
      </c>
      <c r="C3082" s="41" t="s">
        <v>91</v>
      </c>
      <c r="D3082" s="41" t="s">
        <v>1060</v>
      </c>
      <c r="E3082" s="41" t="s">
        <v>462</v>
      </c>
      <c r="F3082" s="41" t="s">
        <v>929</v>
      </c>
      <c r="G3082" s="43">
        <v>7.0</v>
      </c>
      <c r="H3082" s="43">
        <v>9.0</v>
      </c>
      <c r="I3082" s="43">
        <v>10.0</v>
      </c>
      <c r="J3082" s="43">
        <v>40185.0</v>
      </c>
      <c r="K3082" s="43">
        <v>0.38</v>
      </c>
      <c r="L3082" s="43">
        <v>42.0</v>
      </c>
      <c r="M3082" s="43">
        <v>-10.99</v>
      </c>
      <c r="N3082" s="41" t="s">
        <v>7948</v>
      </c>
      <c r="O3082" s="44" t="s">
        <v>3274</v>
      </c>
      <c r="P3082" s="41" t="s">
        <v>7949</v>
      </c>
    </row>
    <row r="3083">
      <c r="A3083" s="41" t="s">
        <v>7941</v>
      </c>
      <c r="B3083" s="47">
        <v>46094.499425925926</v>
      </c>
      <c r="C3083" s="41" t="s">
        <v>141</v>
      </c>
      <c r="D3083" s="41" t="s">
        <v>7792</v>
      </c>
      <c r="E3083" s="41" t="s">
        <v>907</v>
      </c>
      <c r="F3083" s="41" t="s">
        <v>929</v>
      </c>
      <c r="G3083" s="43">
        <v>12.0</v>
      </c>
      <c r="H3083" s="43">
        <v>5.0</v>
      </c>
      <c r="I3083" s="43">
        <v>12.0</v>
      </c>
      <c r="J3083" s="43">
        <v>40742.0</v>
      </c>
      <c r="K3083" s="43">
        <v>0.53</v>
      </c>
      <c r="L3083" s="43">
        <v>42.0</v>
      </c>
      <c r="M3083" s="43">
        <v>17.26</v>
      </c>
      <c r="N3083" s="41" t="s">
        <v>7950</v>
      </c>
      <c r="O3083" s="44" t="s">
        <v>3274</v>
      </c>
      <c r="P3083" s="41" t="s">
        <v>7951</v>
      </c>
    </row>
    <row r="3084">
      <c r="A3084" s="36" t="s">
        <v>7952</v>
      </c>
      <c r="B3084" s="46">
        <v>46094.50613620371</v>
      </c>
      <c r="C3084" s="36" t="s">
        <v>143</v>
      </c>
      <c r="D3084" s="36" t="s">
        <v>1762</v>
      </c>
      <c r="E3084" s="36" t="s">
        <v>463</v>
      </c>
      <c r="F3084" s="36" t="s">
        <v>908</v>
      </c>
      <c r="G3084" s="38">
        <v>1.0</v>
      </c>
      <c r="H3084" s="38">
        <v>5.0</v>
      </c>
      <c r="I3084" s="38">
        <v>18.0</v>
      </c>
      <c r="J3084" s="38">
        <v>9683.0</v>
      </c>
      <c r="K3084" s="38">
        <v>0.59</v>
      </c>
      <c r="L3084" s="38">
        <v>31.0</v>
      </c>
      <c r="M3084" s="38">
        <v>26.31</v>
      </c>
      <c r="N3084" s="36" t="s">
        <v>7953</v>
      </c>
      <c r="O3084" s="39" t="s">
        <v>3274</v>
      </c>
      <c r="P3084" s="36" t="s">
        <v>7954</v>
      </c>
    </row>
    <row r="3085">
      <c r="A3085" s="41" t="s">
        <v>7955</v>
      </c>
      <c r="B3085" s="47">
        <v>46094.53200258102</v>
      </c>
      <c r="C3085" s="41" t="s">
        <v>143</v>
      </c>
      <c r="D3085" s="41" t="s">
        <v>1762</v>
      </c>
      <c r="E3085" s="41" t="s">
        <v>463</v>
      </c>
      <c r="F3085" s="41" t="s">
        <v>929</v>
      </c>
      <c r="G3085" s="43">
        <v>1.0</v>
      </c>
      <c r="H3085" s="43">
        <v>6.0</v>
      </c>
      <c r="I3085" s="43">
        <v>14.0</v>
      </c>
      <c r="J3085" s="43">
        <v>11728.0</v>
      </c>
      <c r="K3085" s="43">
        <v>0.52</v>
      </c>
      <c r="L3085" s="43">
        <v>46.0</v>
      </c>
      <c r="M3085" s="43">
        <v>14.97</v>
      </c>
      <c r="N3085" s="41" t="s">
        <v>7956</v>
      </c>
      <c r="O3085" s="44" t="s">
        <v>3274</v>
      </c>
      <c r="P3085" s="41" t="s">
        <v>7957</v>
      </c>
    </row>
    <row r="3086">
      <c r="A3086" s="36" t="s">
        <v>7958</v>
      </c>
      <c r="B3086" s="46">
        <v>46094.54473015046</v>
      </c>
      <c r="C3086" s="36" t="s">
        <v>51</v>
      </c>
      <c r="D3086" s="36" t="s">
        <v>1103</v>
      </c>
      <c r="E3086" s="36" t="s">
        <v>460</v>
      </c>
      <c r="F3086" s="36" t="s">
        <v>908</v>
      </c>
      <c r="G3086" s="38">
        <v>2.0</v>
      </c>
      <c r="H3086" s="38">
        <v>9.0</v>
      </c>
      <c r="I3086" s="38">
        <v>12.0</v>
      </c>
      <c r="J3086" s="38">
        <v>23782.0</v>
      </c>
      <c r="K3086" s="38">
        <v>0.32</v>
      </c>
      <c r="L3086" s="38">
        <v>34.0</v>
      </c>
      <c r="M3086" s="38">
        <v>7.68</v>
      </c>
      <c r="N3086" s="36" t="s">
        <v>7959</v>
      </c>
      <c r="O3086" s="39" t="s">
        <v>3274</v>
      </c>
      <c r="P3086" s="36" t="s">
        <v>7960</v>
      </c>
    </row>
    <row r="3087">
      <c r="A3087" s="36" t="s">
        <v>7961</v>
      </c>
      <c r="B3087" s="46">
        <v>46094.568060046295</v>
      </c>
      <c r="C3087" s="36" t="s">
        <v>143</v>
      </c>
      <c r="D3087" s="36" t="s">
        <v>1626</v>
      </c>
      <c r="E3087" s="36" t="s">
        <v>463</v>
      </c>
      <c r="F3087" s="36" t="s">
        <v>908</v>
      </c>
      <c r="G3087" s="38">
        <v>3.0</v>
      </c>
      <c r="H3087" s="38">
        <v>7.0</v>
      </c>
      <c r="I3087" s="38">
        <v>20.0</v>
      </c>
      <c r="J3087" s="38">
        <v>9927.0</v>
      </c>
      <c r="K3087" s="38">
        <v>0.66</v>
      </c>
      <c r="L3087" s="38">
        <v>26.0</v>
      </c>
      <c r="M3087" s="38">
        <v>24.12</v>
      </c>
      <c r="N3087" s="36" t="s">
        <v>7962</v>
      </c>
      <c r="O3087" s="39" t="s">
        <v>3274</v>
      </c>
      <c r="P3087" s="36" t="s">
        <v>7963</v>
      </c>
    </row>
    <row r="3088">
      <c r="A3088" s="41" t="s">
        <v>7964</v>
      </c>
      <c r="B3088" s="47">
        <v>46094.57437883102</v>
      </c>
      <c r="C3088" s="41" t="s">
        <v>51</v>
      </c>
      <c r="D3088" s="41" t="s">
        <v>1103</v>
      </c>
      <c r="E3088" s="41" t="s">
        <v>460</v>
      </c>
      <c r="F3088" s="41" t="s">
        <v>929</v>
      </c>
      <c r="G3088" s="43">
        <v>7.0</v>
      </c>
      <c r="H3088" s="43">
        <v>6.0</v>
      </c>
      <c r="I3088" s="43">
        <v>10.0</v>
      </c>
      <c r="J3088" s="43">
        <v>35117.0</v>
      </c>
      <c r="K3088" s="43">
        <v>0.4</v>
      </c>
      <c r="L3088" s="43">
        <v>37.0</v>
      </c>
      <c r="M3088" s="43">
        <v>26.76</v>
      </c>
      <c r="N3088" s="41" t="s">
        <v>7965</v>
      </c>
      <c r="O3088" s="44" t="s">
        <v>3274</v>
      </c>
      <c r="P3088" s="41" t="s">
        <v>7966</v>
      </c>
    </row>
    <row r="3089">
      <c r="A3089" s="41" t="s">
        <v>84</v>
      </c>
      <c r="B3089" s="47">
        <v>46094.58237873843</v>
      </c>
      <c r="C3089" s="41" t="s">
        <v>81</v>
      </c>
      <c r="D3089" s="41" t="s">
        <v>1425</v>
      </c>
      <c r="E3089" s="41" t="s">
        <v>463</v>
      </c>
      <c r="F3089" s="41" t="s">
        <v>929</v>
      </c>
      <c r="G3089" s="43">
        <v>5.0</v>
      </c>
      <c r="H3089" s="43">
        <v>9.0</v>
      </c>
      <c r="I3089" s="43">
        <v>11.0</v>
      </c>
      <c r="J3089" s="43">
        <v>14531.0</v>
      </c>
      <c r="K3089" s="43">
        <v>0.7</v>
      </c>
      <c r="L3089" s="43">
        <v>31.0</v>
      </c>
      <c r="M3089" s="43">
        <v>0.55</v>
      </c>
      <c r="N3089" s="41" t="s">
        <v>7967</v>
      </c>
      <c r="O3089" s="44" t="s">
        <v>3274</v>
      </c>
      <c r="P3089" s="41" t="s">
        <v>7968</v>
      </c>
    </row>
    <row r="3090">
      <c r="A3090" s="36" t="s">
        <v>7969</v>
      </c>
      <c r="B3090" s="46">
        <v>46094.60486574074</v>
      </c>
      <c r="C3090" s="36" t="s">
        <v>143</v>
      </c>
      <c r="D3090" s="36" t="s">
        <v>972</v>
      </c>
      <c r="E3090" s="36" t="s">
        <v>463</v>
      </c>
      <c r="F3090" s="36" t="s">
        <v>908</v>
      </c>
      <c r="G3090" s="38">
        <v>1.0</v>
      </c>
      <c r="H3090" s="38">
        <v>4.0</v>
      </c>
      <c r="I3090" s="38">
        <v>19.0</v>
      </c>
      <c r="J3090" s="38">
        <v>7097.0</v>
      </c>
      <c r="K3090" s="38">
        <v>0.61</v>
      </c>
      <c r="L3090" s="38">
        <v>29.0</v>
      </c>
      <c r="M3090" s="38">
        <v>26.73</v>
      </c>
      <c r="N3090" s="36" t="s">
        <v>7970</v>
      </c>
      <c r="O3090" s="39" t="s">
        <v>3274</v>
      </c>
      <c r="P3090" s="36" t="s">
        <v>7971</v>
      </c>
    </row>
    <row r="3091">
      <c r="A3091" s="41" t="s">
        <v>7972</v>
      </c>
      <c r="B3091" s="47">
        <v>46094.63532582176</v>
      </c>
      <c r="C3091" s="41" t="s">
        <v>95</v>
      </c>
      <c r="D3091" s="41" t="s">
        <v>1249</v>
      </c>
      <c r="E3091" s="41" t="s">
        <v>463</v>
      </c>
      <c r="F3091" s="41" t="s">
        <v>929</v>
      </c>
      <c r="G3091" s="43">
        <v>2.0</v>
      </c>
      <c r="H3091" s="43">
        <v>5.0</v>
      </c>
      <c r="I3091" s="43">
        <v>14.0</v>
      </c>
      <c r="J3091" s="43">
        <v>12999.0</v>
      </c>
      <c r="K3091" s="43">
        <v>0.67</v>
      </c>
      <c r="L3091" s="43">
        <v>31.0</v>
      </c>
      <c r="M3091" s="43">
        <v>18.69</v>
      </c>
      <c r="N3091" s="41" t="s">
        <v>7973</v>
      </c>
      <c r="O3091" s="44" t="s">
        <v>3274</v>
      </c>
      <c r="P3091" s="41" t="s">
        <v>7974</v>
      </c>
    </row>
    <row r="3092">
      <c r="A3092" s="41" t="s">
        <v>7975</v>
      </c>
      <c r="B3092" s="47">
        <v>46094.63066548611</v>
      </c>
      <c r="C3092" s="41" t="s">
        <v>143</v>
      </c>
      <c r="D3092" s="41" t="s">
        <v>1762</v>
      </c>
      <c r="E3092" s="41" t="s">
        <v>463</v>
      </c>
      <c r="F3092" s="41" t="s">
        <v>929</v>
      </c>
      <c r="G3092" s="43">
        <v>1.0</v>
      </c>
      <c r="H3092" s="43">
        <v>8.0</v>
      </c>
      <c r="I3092" s="43">
        <v>9.0</v>
      </c>
      <c r="J3092" s="43">
        <v>10396.0</v>
      </c>
      <c r="K3092" s="43">
        <v>0.56</v>
      </c>
      <c r="L3092" s="43">
        <v>31.0</v>
      </c>
      <c r="M3092" s="43">
        <v>1.35</v>
      </c>
      <c r="N3092" s="41" t="s">
        <v>7976</v>
      </c>
      <c r="O3092" s="44" t="s">
        <v>3274</v>
      </c>
      <c r="P3092" s="41" t="s">
        <v>7977</v>
      </c>
    </row>
    <row r="3093">
      <c r="A3093" s="36" t="s">
        <v>7978</v>
      </c>
      <c r="B3093" s="46">
        <v>46094.65968565972</v>
      </c>
      <c r="C3093" s="36" t="s">
        <v>95</v>
      </c>
      <c r="D3093" s="36" t="s">
        <v>2661</v>
      </c>
      <c r="E3093" s="36" t="s">
        <v>463</v>
      </c>
      <c r="F3093" s="36" t="s">
        <v>908</v>
      </c>
      <c r="G3093" s="38">
        <v>2.0</v>
      </c>
      <c r="H3093" s="38">
        <v>3.0</v>
      </c>
      <c r="I3093" s="38">
        <v>13.0</v>
      </c>
      <c r="J3093" s="38">
        <v>5449.0</v>
      </c>
      <c r="K3093" s="38">
        <v>0.52</v>
      </c>
      <c r="L3093" s="38">
        <v>32.0</v>
      </c>
      <c r="M3093" s="38">
        <v>13.16</v>
      </c>
      <c r="N3093" s="36" t="s">
        <v>7979</v>
      </c>
      <c r="O3093" s="39" t="s">
        <v>3274</v>
      </c>
      <c r="P3093" s="36" t="s">
        <v>7980</v>
      </c>
    </row>
    <row r="3094">
      <c r="A3094" s="41" t="s">
        <v>7981</v>
      </c>
      <c r="B3094" s="47">
        <v>46094.65393560185</v>
      </c>
      <c r="C3094" s="41" t="s">
        <v>136</v>
      </c>
      <c r="D3094" s="41" t="s">
        <v>997</v>
      </c>
      <c r="E3094" s="41" t="s">
        <v>460</v>
      </c>
      <c r="F3094" s="41" t="s">
        <v>929</v>
      </c>
      <c r="G3094" s="43">
        <v>2.0</v>
      </c>
      <c r="H3094" s="43">
        <v>6.0</v>
      </c>
      <c r="I3094" s="43">
        <v>4.0</v>
      </c>
      <c r="J3094" s="43">
        <v>24276.0</v>
      </c>
      <c r="K3094" s="43">
        <v>0.38</v>
      </c>
      <c r="L3094" s="43">
        <v>33.0</v>
      </c>
      <c r="M3094" s="43">
        <v>-6.84</v>
      </c>
      <c r="N3094" s="41" t="s">
        <v>7982</v>
      </c>
      <c r="O3094" s="44" t="s">
        <v>3274</v>
      </c>
      <c r="P3094" s="41" t="s">
        <v>7983</v>
      </c>
    </row>
    <row r="3095">
      <c r="A3095" s="41" t="s">
        <v>7984</v>
      </c>
      <c r="B3095" s="47">
        <v>46094.657095358794</v>
      </c>
      <c r="C3095" s="41" t="s">
        <v>143</v>
      </c>
      <c r="D3095" s="41" t="s">
        <v>1045</v>
      </c>
      <c r="E3095" s="41" t="s">
        <v>463</v>
      </c>
      <c r="F3095" s="41" t="s">
        <v>929</v>
      </c>
      <c r="G3095" s="43">
        <v>7.0</v>
      </c>
      <c r="H3095" s="43">
        <v>7.0</v>
      </c>
      <c r="I3095" s="43">
        <v>15.0</v>
      </c>
      <c r="J3095" s="43">
        <v>17112.0</v>
      </c>
      <c r="K3095" s="43">
        <v>0.56</v>
      </c>
      <c r="L3095" s="43">
        <v>34.0</v>
      </c>
      <c r="M3095" s="43">
        <v>17.2</v>
      </c>
      <c r="N3095" s="41" t="s">
        <v>7985</v>
      </c>
      <c r="O3095" s="44" t="s">
        <v>3274</v>
      </c>
      <c r="P3095" s="41" t="s">
        <v>7986</v>
      </c>
    </row>
    <row r="3096">
      <c r="A3096" s="41" t="s">
        <v>7987</v>
      </c>
      <c r="B3096" s="47">
        <v>46094.66351975694</v>
      </c>
      <c r="C3096" s="41" t="s">
        <v>21</v>
      </c>
      <c r="D3096" s="41" t="s">
        <v>1626</v>
      </c>
      <c r="E3096" s="41" t="s">
        <v>463</v>
      </c>
      <c r="F3096" s="41" t="s">
        <v>929</v>
      </c>
      <c r="G3096" s="43">
        <v>2.0</v>
      </c>
      <c r="H3096" s="43">
        <v>7.0</v>
      </c>
      <c r="I3096" s="43">
        <v>9.0</v>
      </c>
      <c r="J3096" s="43">
        <v>9833.0</v>
      </c>
      <c r="K3096" s="43">
        <v>0.52</v>
      </c>
      <c r="L3096" s="43">
        <v>28.0</v>
      </c>
      <c r="M3096" s="43">
        <v>11.29</v>
      </c>
      <c r="N3096" s="41" t="s">
        <v>7988</v>
      </c>
      <c r="O3096" s="44" t="s">
        <v>3274</v>
      </c>
      <c r="P3096" s="41" t="s">
        <v>7989</v>
      </c>
    </row>
    <row r="3097">
      <c r="A3097" s="41" t="s">
        <v>7990</v>
      </c>
      <c r="B3097" s="47">
        <v>46094.689211273144</v>
      </c>
      <c r="C3097" s="41" t="s">
        <v>73</v>
      </c>
      <c r="D3097" s="41" t="s">
        <v>1110</v>
      </c>
      <c r="E3097" s="41" t="s">
        <v>460</v>
      </c>
      <c r="F3097" s="41" t="s">
        <v>929</v>
      </c>
      <c r="G3097" s="43">
        <v>30.0</v>
      </c>
      <c r="H3097" s="43">
        <v>7.0</v>
      </c>
      <c r="I3097" s="43">
        <v>5.0</v>
      </c>
      <c r="J3097" s="43">
        <v>85855.0</v>
      </c>
      <c r="K3097" s="43">
        <v>0.81</v>
      </c>
      <c r="L3097" s="43">
        <v>35.0</v>
      </c>
      <c r="M3097" s="43">
        <v>56.39</v>
      </c>
      <c r="N3097" s="41" t="s">
        <v>7991</v>
      </c>
      <c r="O3097" s="44" t="s">
        <v>3274</v>
      </c>
      <c r="P3097" s="41" t="s">
        <v>7992</v>
      </c>
    </row>
    <row r="3098">
      <c r="A3098" s="41" t="s">
        <v>7990</v>
      </c>
      <c r="B3098" s="47">
        <v>46094.689211273144</v>
      </c>
      <c r="C3098" s="41" t="s">
        <v>95</v>
      </c>
      <c r="D3098" s="41" t="s">
        <v>1923</v>
      </c>
      <c r="E3098" s="41" t="s">
        <v>463</v>
      </c>
      <c r="F3098" s="41" t="s">
        <v>929</v>
      </c>
      <c r="G3098" s="43">
        <v>1.0</v>
      </c>
      <c r="H3098" s="43">
        <v>9.0</v>
      </c>
      <c r="I3098" s="43">
        <v>23.0</v>
      </c>
      <c r="J3098" s="43">
        <v>11117.0</v>
      </c>
      <c r="K3098" s="43">
        <v>0.56</v>
      </c>
      <c r="L3098" s="43">
        <v>35.0</v>
      </c>
      <c r="M3098" s="43">
        <v>4.68</v>
      </c>
      <c r="N3098" s="41" t="s">
        <v>7993</v>
      </c>
      <c r="O3098" s="44" t="s">
        <v>3274</v>
      </c>
      <c r="P3098" s="41" t="s">
        <v>7994</v>
      </c>
    </row>
    <row r="3099">
      <c r="A3099" s="41" t="s">
        <v>7995</v>
      </c>
      <c r="B3099" s="47">
        <v>46094.688360381944</v>
      </c>
      <c r="C3099" s="41" t="s">
        <v>143</v>
      </c>
      <c r="D3099" s="41" t="s">
        <v>3181</v>
      </c>
      <c r="E3099" s="41" t="s">
        <v>463</v>
      </c>
      <c r="F3099" s="41" t="s">
        <v>929</v>
      </c>
      <c r="G3099" s="43">
        <v>1.0</v>
      </c>
      <c r="H3099" s="43">
        <v>5.0</v>
      </c>
      <c r="I3099" s="43">
        <v>6.0</v>
      </c>
      <c r="J3099" s="43">
        <v>6244.0</v>
      </c>
      <c r="K3099" s="43">
        <v>0.47</v>
      </c>
      <c r="L3099" s="43">
        <v>23.0</v>
      </c>
      <c r="M3099" s="43">
        <v>-6.25</v>
      </c>
      <c r="N3099" s="41" t="s">
        <v>7996</v>
      </c>
      <c r="O3099" s="44" t="s">
        <v>3274</v>
      </c>
      <c r="P3099" s="41" t="s">
        <v>7997</v>
      </c>
    </row>
    <row r="3100">
      <c r="A3100" s="54" t="s">
        <v>7998</v>
      </c>
      <c r="B3100" s="55">
        <v>46094.70811908565</v>
      </c>
      <c r="C3100" s="54" t="s">
        <v>143</v>
      </c>
      <c r="D3100" s="54" t="s">
        <v>1249</v>
      </c>
      <c r="E3100" s="54" t="s">
        <v>463</v>
      </c>
      <c r="F3100" s="54" t="s">
        <v>2694</v>
      </c>
      <c r="G3100" s="56">
        <v>0.0</v>
      </c>
      <c r="H3100" s="56">
        <v>0.0</v>
      </c>
      <c r="I3100" s="56">
        <v>0.0</v>
      </c>
      <c r="J3100" s="56">
        <v>0.0</v>
      </c>
      <c r="K3100" s="56">
        <v>0.0</v>
      </c>
      <c r="L3100" s="56">
        <v>1.0</v>
      </c>
      <c r="M3100" s="56">
        <v>0.0</v>
      </c>
      <c r="N3100" s="54" t="s">
        <v>2695</v>
      </c>
      <c r="O3100" s="57"/>
      <c r="P3100" s="54"/>
    </row>
    <row r="3101">
      <c r="A3101" s="41" t="s">
        <v>7990</v>
      </c>
      <c r="B3101" s="47">
        <v>46094.689211273144</v>
      </c>
      <c r="C3101" s="41" t="s">
        <v>21</v>
      </c>
      <c r="D3101" s="41" t="s">
        <v>1005</v>
      </c>
      <c r="E3101" s="41" t="s">
        <v>464</v>
      </c>
      <c r="F3101" s="41" t="s">
        <v>929</v>
      </c>
      <c r="G3101" s="43">
        <v>2.0</v>
      </c>
      <c r="H3101" s="43">
        <v>11.0</v>
      </c>
      <c r="I3101" s="43">
        <v>11.0</v>
      </c>
      <c r="J3101" s="43">
        <v>20132.0</v>
      </c>
      <c r="K3101" s="43">
        <v>0.3</v>
      </c>
      <c r="L3101" s="43">
        <v>35.0</v>
      </c>
      <c r="M3101" s="43">
        <v>-13.69</v>
      </c>
      <c r="N3101" s="41" t="s">
        <v>7999</v>
      </c>
      <c r="O3101" s="44" t="s">
        <v>3274</v>
      </c>
      <c r="P3101" s="41" t="s">
        <v>8000</v>
      </c>
    </row>
    <row r="3102">
      <c r="A3102" s="41" t="s">
        <v>7990</v>
      </c>
      <c r="B3102" s="47">
        <v>46094.689211273144</v>
      </c>
      <c r="C3102" s="41" t="s">
        <v>28</v>
      </c>
      <c r="D3102" s="41" t="s">
        <v>2627</v>
      </c>
      <c r="E3102" s="41" t="s">
        <v>907</v>
      </c>
      <c r="F3102" s="41" t="s">
        <v>929</v>
      </c>
      <c r="G3102" s="43">
        <v>7.0</v>
      </c>
      <c r="H3102" s="43">
        <v>13.0</v>
      </c>
      <c r="I3102" s="43">
        <v>12.0</v>
      </c>
      <c r="J3102" s="43">
        <v>31700.0</v>
      </c>
      <c r="K3102" s="43">
        <v>0.44</v>
      </c>
      <c r="L3102" s="43">
        <v>35.0</v>
      </c>
      <c r="M3102" s="43">
        <v>-34.47</v>
      </c>
      <c r="N3102" s="41" t="s">
        <v>8001</v>
      </c>
      <c r="O3102" s="44" t="s">
        <v>3274</v>
      </c>
      <c r="P3102" s="41" t="s">
        <v>8002</v>
      </c>
    </row>
    <row r="3103">
      <c r="A3103" s="41" t="s">
        <v>7990</v>
      </c>
      <c r="B3103" s="47">
        <v>46094.689211273144</v>
      </c>
      <c r="C3103" s="41" t="s">
        <v>33</v>
      </c>
      <c r="D3103" s="41" t="s">
        <v>1151</v>
      </c>
      <c r="E3103" s="41" t="s">
        <v>462</v>
      </c>
      <c r="F3103" s="41" t="s">
        <v>929</v>
      </c>
      <c r="G3103" s="43">
        <v>3.0</v>
      </c>
      <c r="H3103" s="43">
        <v>7.0</v>
      </c>
      <c r="I3103" s="43">
        <v>17.0</v>
      </c>
      <c r="J3103" s="43">
        <v>21986.0</v>
      </c>
      <c r="K3103" s="43">
        <v>0.47</v>
      </c>
      <c r="L3103" s="43">
        <v>35.0</v>
      </c>
      <c r="M3103" s="43">
        <v>7.23</v>
      </c>
      <c r="N3103" s="41" t="s">
        <v>8003</v>
      </c>
      <c r="O3103" s="44" t="s">
        <v>3274</v>
      </c>
      <c r="P3103" s="41" t="s">
        <v>8004</v>
      </c>
    </row>
    <row r="3104">
      <c r="A3104" s="41" t="s">
        <v>8005</v>
      </c>
      <c r="B3104" s="47">
        <v>46094.72093028935</v>
      </c>
      <c r="C3104" s="41" t="s">
        <v>28</v>
      </c>
      <c r="D3104" s="41" t="s">
        <v>1309</v>
      </c>
      <c r="E3104" s="41" t="s">
        <v>907</v>
      </c>
      <c r="F3104" s="41" t="s">
        <v>929</v>
      </c>
      <c r="G3104" s="43">
        <v>6.0</v>
      </c>
      <c r="H3104" s="43">
        <v>5.0</v>
      </c>
      <c r="I3104" s="43">
        <v>8.0</v>
      </c>
      <c r="J3104" s="43">
        <v>18078.0</v>
      </c>
      <c r="K3104" s="43">
        <v>0.74</v>
      </c>
      <c r="L3104" s="43">
        <v>33.0</v>
      </c>
      <c r="M3104" s="43">
        <v>17.91</v>
      </c>
      <c r="N3104" s="41" t="s">
        <v>8006</v>
      </c>
      <c r="O3104" s="44" t="s">
        <v>3274</v>
      </c>
      <c r="P3104" s="41" t="s">
        <v>8007</v>
      </c>
    </row>
    <row r="3105">
      <c r="A3105" s="41" t="s">
        <v>8005</v>
      </c>
      <c r="B3105" s="47">
        <v>46094.72093028935</v>
      </c>
      <c r="C3105" s="41" t="s">
        <v>33</v>
      </c>
      <c r="D3105" s="41" t="s">
        <v>1492</v>
      </c>
      <c r="E3105" s="41" t="s">
        <v>462</v>
      </c>
      <c r="F3105" s="41" t="s">
        <v>929</v>
      </c>
      <c r="G3105" s="43">
        <v>1.0</v>
      </c>
      <c r="H3105" s="43">
        <v>7.0</v>
      </c>
      <c r="I3105" s="43">
        <v>8.0</v>
      </c>
      <c r="J3105" s="43">
        <v>16944.0</v>
      </c>
      <c r="K3105" s="43">
        <v>0.47</v>
      </c>
      <c r="L3105" s="43">
        <v>33.0</v>
      </c>
      <c r="M3105" s="43">
        <v>-5.85</v>
      </c>
      <c r="N3105" s="41" t="s">
        <v>8008</v>
      </c>
      <c r="O3105" s="44" t="s">
        <v>3274</v>
      </c>
      <c r="P3105" s="41" t="s">
        <v>8009</v>
      </c>
    </row>
    <row r="3106">
      <c r="A3106" s="41" t="s">
        <v>8005</v>
      </c>
      <c r="B3106" s="47">
        <v>46094.72093028935</v>
      </c>
      <c r="C3106" s="41" t="s">
        <v>54</v>
      </c>
      <c r="D3106" s="41" t="s">
        <v>1556</v>
      </c>
      <c r="E3106" s="41" t="s">
        <v>464</v>
      </c>
      <c r="F3106" s="41" t="s">
        <v>929</v>
      </c>
      <c r="G3106" s="43">
        <v>5.0</v>
      </c>
      <c r="H3106" s="43">
        <v>7.0</v>
      </c>
      <c r="I3106" s="43">
        <v>2.0</v>
      </c>
      <c r="J3106" s="43">
        <v>23577.0</v>
      </c>
      <c r="K3106" s="43">
        <v>0.37</v>
      </c>
      <c r="L3106" s="43">
        <v>33.0</v>
      </c>
      <c r="M3106" s="43">
        <v>-4.47</v>
      </c>
      <c r="N3106" s="41" t="s">
        <v>8010</v>
      </c>
      <c r="O3106" s="44" t="s">
        <v>3274</v>
      </c>
      <c r="P3106" s="41" t="s">
        <v>8011</v>
      </c>
    </row>
    <row r="3107">
      <c r="A3107" s="41" t="s">
        <v>8005</v>
      </c>
      <c r="B3107" s="47">
        <v>46094.72093028935</v>
      </c>
      <c r="C3107" s="41" t="s">
        <v>73</v>
      </c>
      <c r="D3107" s="41" t="s">
        <v>1051</v>
      </c>
      <c r="E3107" s="41" t="s">
        <v>460</v>
      </c>
      <c r="F3107" s="41" t="s">
        <v>929</v>
      </c>
      <c r="G3107" s="43">
        <v>7.0</v>
      </c>
      <c r="H3107" s="43">
        <v>7.0</v>
      </c>
      <c r="I3107" s="43">
        <v>1.0</v>
      </c>
      <c r="J3107" s="43">
        <v>25581.0</v>
      </c>
      <c r="K3107" s="43">
        <v>0.42</v>
      </c>
      <c r="L3107" s="43">
        <v>33.0</v>
      </c>
      <c r="M3107" s="43">
        <v>1.91</v>
      </c>
      <c r="N3107" s="41" t="s">
        <v>8012</v>
      </c>
      <c r="O3107" s="44" t="s">
        <v>3274</v>
      </c>
      <c r="P3107" s="41" t="s">
        <v>8013</v>
      </c>
    </row>
    <row r="3108">
      <c r="A3108" s="41" t="s">
        <v>8005</v>
      </c>
      <c r="B3108" s="47">
        <v>46094.72093028935</v>
      </c>
      <c r="C3108" s="41" t="s">
        <v>95</v>
      </c>
      <c r="D3108" s="41" t="s">
        <v>1923</v>
      </c>
      <c r="E3108" s="41" t="s">
        <v>463</v>
      </c>
      <c r="F3108" s="41" t="s">
        <v>929</v>
      </c>
      <c r="G3108" s="43">
        <v>0.0</v>
      </c>
      <c r="H3108" s="43">
        <v>5.0</v>
      </c>
      <c r="I3108" s="43">
        <v>7.0</v>
      </c>
      <c r="J3108" s="43">
        <v>6723.0</v>
      </c>
      <c r="K3108" s="43">
        <v>0.37</v>
      </c>
      <c r="L3108" s="43">
        <v>33.0</v>
      </c>
      <c r="M3108" s="43">
        <v>0.76</v>
      </c>
      <c r="N3108" s="41" t="s">
        <v>8014</v>
      </c>
      <c r="O3108" s="44" t="s">
        <v>3274</v>
      </c>
      <c r="P3108" s="41" t="s">
        <v>8015</v>
      </c>
    </row>
    <row r="3109">
      <c r="A3109" s="41" t="s">
        <v>8016</v>
      </c>
      <c r="B3109" s="47">
        <v>46094.72213091435</v>
      </c>
      <c r="C3109" s="41" t="s">
        <v>13</v>
      </c>
      <c r="D3109" s="41" t="s">
        <v>1063</v>
      </c>
      <c r="E3109" s="41" t="s">
        <v>460</v>
      </c>
      <c r="F3109" s="41" t="s">
        <v>929</v>
      </c>
      <c r="G3109" s="43">
        <v>9.0</v>
      </c>
      <c r="H3109" s="43">
        <v>13.0</v>
      </c>
      <c r="I3109" s="43">
        <v>16.0</v>
      </c>
      <c r="J3109" s="43">
        <v>39380.0</v>
      </c>
      <c r="K3109" s="43">
        <v>0.46</v>
      </c>
      <c r="L3109" s="43">
        <v>40.0</v>
      </c>
      <c r="M3109" s="43">
        <v>1.34</v>
      </c>
      <c r="N3109" s="41" t="s">
        <v>8017</v>
      </c>
      <c r="O3109" s="44" t="s">
        <v>3274</v>
      </c>
      <c r="P3109" s="41" t="s">
        <v>8018</v>
      </c>
    </row>
    <row r="3110">
      <c r="A3110" s="36" t="s">
        <v>8019</v>
      </c>
      <c r="B3110" s="46">
        <v>46094.72682895833</v>
      </c>
      <c r="C3110" s="36" t="s">
        <v>64</v>
      </c>
      <c r="D3110" s="36" t="s">
        <v>1161</v>
      </c>
      <c r="E3110" s="36" t="s">
        <v>907</v>
      </c>
      <c r="F3110" s="36" t="s">
        <v>908</v>
      </c>
      <c r="G3110" s="38">
        <v>7.0</v>
      </c>
      <c r="H3110" s="38">
        <v>4.0</v>
      </c>
      <c r="I3110" s="38">
        <v>13.0</v>
      </c>
      <c r="J3110" s="38">
        <v>22042.0</v>
      </c>
      <c r="K3110" s="38">
        <v>0.49</v>
      </c>
      <c r="L3110" s="38">
        <v>31.0</v>
      </c>
      <c r="M3110" s="38">
        <v>26.69</v>
      </c>
      <c r="N3110" s="36" t="s">
        <v>8020</v>
      </c>
      <c r="O3110" s="39" t="s">
        <v>3274</v>
      </c>
      <c r="P3110" s="36" t="s">
        <v>8021</v>
      </c>
    </row>
    <row r="3111">
      <c r="A3111" s="41" t="s">
        <v>8022</v>
      </c>
      <c r="B3111" s="47">
        <v>46094.72616821759</v>
      </c>
      <c r="C3111" s="41" t="s">
        <v>71</v>
      </c>
      <c r="D3111" s="41" t="s">
        <v>4095</v>
      </c>
      <c r="E3111" s="41" t="s">
        <v>462</v>
      </c>
      <c r="F3111" s="41" t="s">
        <v>929</v>
      </c>
      <c r="G3111" s="43">
        <v>3.0</v>
      </c>
      <c r="H3111" s="43">
        <v>5.0</v>
      </c>
      <c r="I3111" s="43">
        <v>5.0</v>
      </c>
      <c r="J3111" s="43">
        <v>24029.0</v>
      </c>
      <c r="K3111" s="43">
        <v>0.35</v>
      </c>
      <c r="L3111" s="43">
        <v>34.0</v>
      </c>
      <c r="M3111" s="43">
        <v>-0.8</v>
      </c>
      <c r="N3111" s="41" t="s">
        <v>8023</v>
      </c>
      <c r="O3111" s="44" t="s">
        <v>3274</v>
      </c>
      <c r="P3111" s="41" t="s">
        <v>8024</v>
      </c>
    </row>
    <row r="3112">
      <c r="A3112" s="36" t="s">
        <v>8019</v>
      </c>
      <c r="B3112" s="46">
        <v>46094.72682895833</v>
      </c>
      <c r="C3112" s="36" t="s">
        <v>136</v>
      </c>
      <c r="D3112" s="36" t="s">
        <v>997</v>
      </c>
      <c r="E3112" s="36" t="s">
        <v>460</v>
      </c>
      <c r="F3112" s="36" t="s">
        <v>908</v>
      </c>
      <c r="G3112" s="38">
        <v>5.0</v>
      </c>
      <c r="H3112" s="38">
        <v>3.0</v>
      </c>
      <c r="I3112" s="38">
        <v>10.0</v>
      </c>
      <c r="J3112" s="38">
        <v>24865.0</v>
      </c>
      <c r="K3112" s="38">
        <v>0.37</v>
      </c>
      <c r="L3112" s="38">
        <v>31.0</v>
      </c>
      <c r="M3112" s="38">
        <v>25.96</v>
      </c>
      <c r="N3112" s="36" t="s">
        <v>8025</v>
      </c>
      <c r="O3112" s="39" t="s">
        <v>3274</v>
      </c>
      <c r="P3112" s="36" t="s">
        <v>8026</v>
      </c>
    </row>
    <row r="3113">
      <c r="A3113" s="36" t="s">
        <v>8027</v>
      </c>
      <c r="B3113" s="46">
        <v>46094.742346053245</v>
      </c>
      <c r="C3113" s="36" t="s">
        <v>138</v>
      </c>
      <c r="D3113" s="36" t="s">
        <v>975</v>
      </c>
      <c r="E3113" s="36" t="s">
        <v>907</v>
      </c>
      <c r="F3113" s="36" t="s">
        <v>908</v>
      </c>
      <c r="G3113" s="38">
        <v>8.0</v>
      </c>
      <c r="H3113" s="38">
        <v>3.0</v>
      </c>
      <c r="I3113" s="38">
        <v>8.0</v>
      </c>
      <c r="J3113" s="38">
        <v>18140.0</v>
      </c>
      <c r="K3113" s="38">
        <v>0.43</v>
      </c>
      <c r="L3113" s="38">
        <v>24.0</v>
      </c>
      <c r="M3113" s="38">
        <v>26.39</v>
      </c>
      <c r="N3113" s="36" t="s">
        <v>8028</v>
      </c>
      <c r="O3113" s="39" t="s">
        <v>3274</v>
      </c>
      <c r="P3113" s="36" t="s">
        <v>8029</v>
      </c>
    </row>
    <row r="3114">
      <c r="A3114" s="41" t="s">
        <v>70</v>
      </c>
      <c r="B3114" s="47">
        <v>46094.763697476854</v>
      </c>
      <c r="C3114" s="41" t="s">
        <v>68</v>
      </c>
      <c r="D3114" s="41" t="s">
        <v>2416</v>
      </c>
      <c r="E3114" s="41" t="s">
        <v>462</v>
      </c>
      <c r="F3114" s="41" t="s">
        <v>929</v>
      </c>
      <c r="G3114" s="43">
        <v>1.0</v>
      </c>
      <c r="H3114" s="43">
        <v>6.0</v>
      </c>
      <c r="I3114" s="43">
        <v>1.0</v>
      </c>
      <c r="J3114" s="43">
        <v>10096.0</v>
      </c>
      <c r="K3114" s="43">
        <v>0.2</v>
      </c>
      <c r="L3114" s="43">
        <v>26.0</v>
      </c>
      <c r="M3114" s="43">
        <v>-25.95</v>
      </c>
      <c r="N3114" s="41" t="s">
        <v>8030</v>
      </c>
      <c r="O3114" s="44" t="s">
        <v>3274</v>
      </c>
      <c r="P3114" s="41" t="s">
        <v>8031</v>
      </c>
    </row>
    <row r="3115">
      <c r="A3115" s="41" t="s">
        <v>8032</v>
      </c>
      <c r="B3115" s="47">
        <v>46094.77179296296</v>
      </c>
      <c r="C3115" s="41" t="s">
        <v>138</v>
      </c>
      <c r="D3115" s="41" t="s">
        <v>1161</v>
      </c>
      <c r="E3115" s="41" t="s">
        <v>907</v>
      </c>
      <c r="F3115" s="41" t="s">
        <v>929</v>
      </c>
      <c r="G3115" s="43">
        <v>10.0</v>
      </c>
      <c r="H3115" s="43">
        <v>8.0</v>
      </c>
      <c r="I3115" s="43">
        <v>8.0</v>
      </c>
      <c r="J3115" s="43">
        <v>20400.0</v>
      </c>
      <c r="K3115" s="43">
        <v>0.56</v>
      </c>
      <c r="L3115" s="43">
        <v>34.0</v>
      </c>
      <c r="M3115" s="43">
        <v>-12.07</v>
      </c>
      <c r="N3115" s="41" t="s">
        <v>8033</v>
      </c>
      <c r="O3115" s="44" t="s">
        <v>3274</v>
      </c>
      <c r="P3115" s="41" t="s">
        <v>8034</v>
      </c>
    </row>
    <row r="3116">
      <c r="A3116" s="41" t="s">
        <v>8035</v>
      </c>
      <c r="B3116" s="47">
        <v>46094.797428645834</v>
      </c>
      <c r="C3116" s="41" t="s">
        <v>46</v>
      </c>
      <c r="D3116" s="41" t="s">
        <v>1005</v>
      </c>
      <c r="E3116" s="41" t="s">
        <v>464</v>
      </c>
      <c r="F3116" s="41" t="s">
        <v>929</v>
      </c>
      <c r="G3116" s="43">
        <v>4.0</v>
      </c>
      <c r="H3116" s="43">
        <v>7.0</v>
      </c>
      <c r="I3116" s="43">
        <v>12.0</v>
      </c>
      <c r="J3116" s="43">
        <v>28997.0</v>
      </c>
      <c r="K3116" s="43">
        <v>0.34</v>
      </c>
      <c r="L3116" s="43">
        <v>44.0</v>
      </c>
      <c r="M3116" s="43">
        <v>-1.07</v>
      </c>
      <c r="N3116" s="41" t="s">
        <v>8036</v>
      </c>
      <c r="O3116" s="44" t="s">
        <v>3274</v>
      </c>
      <c r="P3116" s="41" t="s">
        <v>8037</v>
      </c>
    </row>
    <row r="3117">
      <c r="A3117" s="41" t="s">
        <v>8038</v>
      </c>
      <c r="B3117" s="47">
        <v>46094.82779782407</v>
      </c>
      <c r="C3117" s="41" t="s">
        <v>13</v>
      </c>
      <c r="D3117" s="41" t="s">
        <v>2089</v>
      </c>
      <c r="E3117" s="41" t="s">
        <v>460</v>
      </c>
      <c r="F3117" s="41" t="s">
        <v>929</v>
      </c>
      <c r="G3117" s="43">
        <v>5.0</v>
      </c>
      <c r="H3117" s="43">
        <v>6.0</v>
      </c>
      <c r="I3117" s="43">
        <v>5.0</v>
      </c>
      <c r="J3117" s="43">
        <v>29894.0</v>
      </c>
      <c r="K3117" s="43">
        <v>0.77</v>
      </c>
      <c r="L3117" s="43">
        <v>25.0</v>
      </c>
      <c r="M3117" s="43">
        <v>8.0</v>
      </c>
      <c r="N3117" s="41" t="s">
        <v>8039</v>
      </c>
      <c r="O3117" s="44" t="s">
        <v>3274</v>
      </c>
      <c r="P3117" s="41" t="s">
        <v>8040</v>
      </c>
    </row>
    <row r="3118">
      <c r="A3118" s="36" t="s">
        <v>8041</v>
      </c>
      <c r="B3118" s="46">
        <v>46094.82855777778</v>
      </c>
      <c r="C3118" s="36" t="s">
        <v>79</v>
      </c>
      <c r="D3118" s="36" t="s">
        <v>2274</v>
      </c>
      <c r="E3118" s="36" t="s">
        <v>464</v>
      </c>
      <c r="F3118" s="36" t="s">
        <v>908</v>
      </c>
      <c r="G3118" s="38">
        <v>6.0</v>
      </c>
      <c r="H3118" s="38">
        <v>11.0</v>
      </c>
      <c r="I3118" s="38">
        <v>3.0</v>
      </c>
      <c r="J3118" s="38">
        <v>28784.0</v>
      </c>
      <c r="K3118" s="38">
        <v>0.19</v>
      </c>
      <c r="L3118" s="38">
        <v>37.0</v>
      </c>
      <c r="M3118" s="38">
        <v>2.94</v>
      </c>
      <c r="N3118" s="36" t="s">
        <v>8042</v>
      </c>
      <c r="O3118" s="39" t="s">
        <v>3274</v>
      </c>
      <c r="P3118" s="36" t="s">
        <v>8043</v>
      </c>
    </row>
    <row r="3119">
      <c r="A3119" s="36" t="s">
        <v>8044</v>
      </c>
      <c r="B3119" s="46">
        <v>46094.834120300926</v>
      </c>
      <c r="C3119" s="36" t="s">
        <v>46</v>
      </c>
      <c r="D3119" s="36" t="s">
        <v>1005</v>
      </c>
      <c r="E3119" s="36" t="s">
        <v>464</v>
      </c>
      <c r="F3119" s="36" t="s">
        <v>908</v>
      </c>
      <c r="G3119" s="38">
        <v>9.0</v>
      </c>
      <c r="H3119" s="38">
        <v>5.0</v>
      </c>
      <c r="I3119" s="38">
        <v>11.0</v>
      </c>
      <c r="J3119" s="38">
        <v>35478.0</v>
      </c>
      <c r="K3119" s="38">
        <v>0.4</v>
      </c>
      <c r="L3119" s="38">
        <v>38.0</v>
      </c>
      <c r="M3119" s="38">
        <v>25.29</v>
      </c>
      <c r="N3119" s="36" t="s">
        <v>8045</v>
      </c>
      <c r="O3119" s="39" t="s">
        <v>3274</v>
      </c>
      <c r="P3119" s="36" t="s">
        <v>8046</v>
      </c>
    </row>
    <row r="3120">
      <c r="A3120" s="36" t="s">
        <v>8047</v>
      </c>
      <c r="B3120" s="46">
        <v>46094.85843457176</v>
      </c>
      <c r="C3120" s="36" t="s">
        <v>79</v>
      </c>
      <c r="D3120" s="36" t="s">
        <v>3569</v>
      </c>
      <c r="E3120" s="36" t="s">
        <v>464</v>
      </c>
      <c r="F3120" s="36" t="s">
        <v>908</v>
      </c>
      <c r="G3120" s="38">
        <v>7.0</v>
      </c>
      <c r="H3120" s="38">
        <v>7.0</v>
      </c>
      <c r="I3120" s="38">
        <v>12.0</v>
      </c>
      <c r="J3120" s="38">
        <v>48890.0</v>
      </c>
      <c r="K3120" s="38">
        <v>0.51</v>
      </c>
      <c r="L3120" s="38">
        <v>38.0</v>
      </c>
      <c r="M3120" s="38">
        <v>35.47</v>
      </c>
      <c r="N3120" s="36" t="s">
        <v>8048</v>
      </c>
      <c r="O3120" s="39" t="s">
        <v>3274</v>
      </c>
      <c r="P3120" s="36" t="s">
        <v>8049</v>
      </c>
    </row>
    <row r="3121">
      <c r="A3121" s="41" t="s">
        <v>8050</v>
      </c>
      <c r="B3121" s="47">
        <v>46094.92056568287</v>
      </c>
      <c r="C3121" s="41" t="s">
        <v>54</v>
      </c>
      <c r="D3121" s="41" t="s">
        <v>959</v>
      </c>
      <c r="E3121" s="41" t="s">
        <v>464</v>
      </c>
      <c r="F3121" s="41" t="s">
        <v>929</v>
      </c>
      <c r="G3121" s="43">
        <v>3.0</v>
      </c>
      <c r="H3121" s="43">
        <v>11.0</v>
      </c>
      <c r="I3121" s="43">
        <v>3.0</v>
      </c>
      <c r="J3121" s="43">
        <v>22566.0</v>
      </c>
      <c r="K3121" s="43">
        <v>0.21</v>
      </c>
      <c r="L3121" s="43">
        <v>32.0</v>
      </c>
      <c r="M3121" s="43">
        <v>-27.75</v>
      </c>
      <c r="N3121" s="41" t="s">
        <v>8051</v>
      </c>
      <c r="O3121" s="44" t="s">
        <v>3274</v>
      </c>
      <c r="P3121" s="41" t="s">
        <v>8052</v>
      </c>
    </row>
    <row r="3122">
      <c r="A3122" s="36" t="s">
        <v>8053</v>
      </c>
      <c r="B3122" s="46">
        <v>46094.9194875463</v>
      </c>
      <c r="C3122" s="36" t="s">
        <v>143</v>
      </c>
      <c r="D3122" s="36" t="s">
        <v>1249</v>
      </c>
      <c r="E3122" s="36" t="s">
        <v>463</v>
      </c>
      <c r="F3122" s="36" t="s">
        <v>908</v>
      </c>
      <c r="G3122" s="38">
        <v>3.0</v>
      </c>
      <c r="H3122" s="38">
        <v>2.0</v>
      </c>
      <c r="I3122" s="38">
        <v>25.0</v>
      </c>
      <c r="J3122" s="38">
        <v>13444.0</v>
      </c>
      <c r="K3122" s="38">
        <v>0.8</v>
      </c>
      <c r="L3122" s="38">
        <v>35.0</v>
      </c>
      <c r="M3122" s="38">
        <v>32.93</v>
      </c>
      <c r="N3122" s="36" t="s">
        <v>8054</v>
      </c>
      <c r="O3122" s="39" t="s">
        <v>3274</v>
      </c>
      <c r="P3122" s="36" t="s">
        <v>8055</v>
      </c>
    </row>
    <row r="3123">
      <c r="A3123" s="41" t="s">
        <v>8056</v>
      </c>
      <c r="B3123" s="47">
        <v>46094.98044694445</v>
      </c>
      <c r="C3123" s="41" t="s">
        <v>46</v>
      </c>
      <c r="D3123" s="41" t="s">
        <v>1291</v>
      </c>
      <c r="E3123" s="41" t="s">
        <v>462</v>
      </c>
      <c r="F3123" s="41" t="s">
        <v>929</v>
      </c>
      <c r="G3123" s="43">
        <v>3.0</v>
      </c>
      <c r="H3123" s="43">
        <v>8.0</v>
      </c>
      <c r="I3123" s="43">
        <v>8.0</v>
      </c>
      <c r="J3123" s="43">
        <v>22174.0</v>
      </c>
      <c r="K3123" s="43">
        <v>0.46</v>
      </c>
      <c r="L3123" s="43">
        <v>27.0</v>
      </c>
      <c r="M3123" s="43">
        <v>-9.65</v>
      </c>
      <c r="N3123" s="41" t="s">
        <v>8057</v>
      </c>
      <c r="O3123" s="44" t="s">
        <v>3274</v>
      </c>
      <c r="P3123" s="41" t="s">
        <v>8058</v>
      </c>
    </row>
    <row r="3124">
      <c r="A3124" s="41" t="s">
        <v>8056</v>
      </c>
      <c r="B3124" s="47">
        <v>46094.98044694445</v>
      </c>
      <c r="C3124" s="41" t="s">
        <v>106</v>
      </c>
      <c r="D3124" s="41" t="s">
        <v>1875</v>
      </c>
      <c r="E3124" s="41" t="s">
        <v>463</v>
      </c>
      <c r="F3124" s="41" t="s">
        <v>929</v>
      </c>
      <c r="G3124" s="43">
        <v>3.0</v>
      </c>
      <c r="H3124" s="43">
        <v>8.0</v>
      </c>
      <c r="I3124" s="43">
        <v>14.0</v>
      </c>
      <c r="J3124" s="43">
        <v>14427.0</v>
      </c>
      <c r="K3124" s="43">
        <v>0.71</v>
      </c>
      <c r="L3124" s="43">
        <v>27.0</v>
      </c>
      <c r="M3124" s="43">
        <v>3.07</v>
      </c>
      <c r="N3124" s="41" t="s">
        <v>8059</v>
      </c>
      <c r="O3124" s="44" t="s">
        <v>3274</v>
      </c>
      <c r="P3124" s="41" t="s">
        <v>8060</v>
      </c>
    </row>
    <row r="3125">
      <c r="A3125" s="41" t="s">
        <v>8056</v>
      </c>
      <c r="B3125" s="47">
        <v>46094.98044694445</v>
      </c>
      <c r="C3125" s="41" t="s">
        <v>136</v>
      </c>
      <c r="D3125" s="41" t="s">
        <v>914</v>
      </c>
      <c r="E3125" s="41" t="s">
        <v>460</v>
      </c>
      <c r="F3125" s="41" t="s">
        <v>929</v>
      </c>
      <c r="G3125" s="43">
        <v>10.0</v>
      </c>
      <c r="H3125" s="43">
        <v>5.0</v>
      </c>
      <c r="I3125" s="43">
        <v>7.0</v>
      </c>
      <c r="J3125" s="43">
        <v>25719.0</v>
      </c>
      <c r="K3125" s="43">
        <v>0.71</v>
      </c>
      <c r="L3125" s="43">
        <v>27.0</v>
      </c>
      <c r="M3125" s="43">
        <v>11.09</v>
      </c>
      <c r="N3125" s="41" t="s">
        <v>8061</v>
      </c>
      <c r="O3125" s="44" t="s">
        <v>3274</v>
      </c>
      <c r="P3125" s="41" t="s">
        <v>8062</v>
      </c>
    </row>
    <row r="3126">
      <c r="A3126" s="36" t="s">
        <v>8063</v>
      </c>
      <c r="B3126" s="46">
        <v>46094.979742696756</v>
      </c>
      <c r="C3126" s="36" t="s">
        <v>13</v>
      </c>
      <c r="D3126" s="36" t="s">
        <v>914</v>
      </c>
      <c r="E3126" s="36" t="s">
        <v>460</v>
      </c>
      <c r="F3126" s="36" t="s">
        <v>908</v>
      </c>
      <c r="G3126" s="38">
        <v>8.0</v>
      </c>
      <c r="H3126" s="38">
        <v>11.0</v>
      </c>
      <c r="I3126" s="38">
        <v>16.0</v>
      </c>
      <c r="J3126" s="38">
        <v>31877.0</v>
      </c>
      <c r="K3126" s="38">
        <v>0.38</v>
      </c>
      <c r="L3126" s="38">
        <v>41.0</v>
      </c>
      <c r="M3126" s="38">
        <v>13.14</v>
      </c>
      <c r="N3126" s="36" t="s">
        <v>8064</v>
      </c>
      <c r="O3126" s="39" t="s">
        <v>3274</v>
      </c>
      <c r="P3126" s="36" t="s">
        <v>8065</v>
      </c>
    </row>
    <row r="3127">
      <c r="A3127" s="36" t="s">
        <v>8066</v>
      </c>
      <c r="B3127" s="46">
        <v>46094.99476785879</v>
      </c>
      <c r="C3127" s="36" t="s">
        <v>141</v>
      </c>
      <c r="D3127" s="36" t="s">
        <v>992</v>
      </c>
      <c r="E3127" s="36" t="s">
        <v>907</v>
      </c>
      <c r="F3127" s="36" t="s">
        <v>908</v>
      </c>
      <c r="G3127" s="38">
        <v>10.0</v>
      </c>
      <c r="H3127" s="38">
        <v>5.0</v>
      </c>
      <c r="I3127" s="38">
        <v>5.0</v>
      </c>
      <c r="J3127" s="38">
        <v>19618.0</v>
      </c>
      <c r="K3127" s="38">
        <v>0.5</v>
      </c>
      <c r="L3127" s="38">
        <v>28.0</v>
      </c>
      <c r="M3127" s="38">
        <v>36.23</v>
      </c>
      <c r="N3127" s="36" t="s">
        <v>8067</v>
      </c>
      <c r="O3127" s="39" t="s">
        <v>3274</v>
      </c>
      <c r="P3127" s="36" t="s">
        <v>8068</v>
      </c>
    </row>
    <row r="3128">
      <c r="A3128" s="36" t="s">
        <v>8069</v>
      </c>
      <c r="B3128" s="46">
        <v>46095.018183437496</v>
      </c>
      <c r="C3128" s="36" t="s">
        <v>73</v>
      </c>
      <c r="D3128" s="36" t="s">
        <v>1161</v>
      </c>
      <c r="E3128" s="36" t="s">
        <v>907</v>
      </c>
      <c r="F3128" s="36" t="s">
        <v>908</v>
      </c>
      <c r="G3128" s="38">
        <v>3.0</v>
      </c>
      <c r="H3128" s="38">
        <v>1.0</v>
      </c>
      <c r="I3128" s="38">
        <v>3.0</v>
      </c>
      <c r="J3128" s="38">
        <v>4270.0</v>
      </c>
      <c r="K3128" s="38">
        <v>0.38</v>
      </c>
      <c r="L3128" s="38">
        <v>16.0</v>
      </c>
      <c r="M3128" s="38">
        <v>20.93</v>
      </c>
      <c r="N3128" s="36" t="s">
        <v>8070</v>
      </c>
      <c r="O3128" s="39" t="s">
        <v>8071</v>
      </c>
      <c r="P3128" s="36" t="s">
        <v>8072</v>
      </c>
    </row>
    <row r="3129">
      <c r="A3129" s="41" t="s">
        <v>8073</v>
      </c>
      <c r="B3129" s="47">
        <v>46095.016993495374</v>
      </c>
      <c r="C3129" s="41" t="s">
        <v>141</v>
      </c>
      <c r="D3129" s="41" t="s">
        <v>1275</v>
      </c>
      <c r="E3129" s="41" t="s">
        <v>907</v>
      </c>
      <c r="F3129" s="41" t="s">
        <v>929</v>
      </c>
      <c r="G3129" s="43">
        <v>6.0</v>
      </c>
      <c r="H3129" s="43">
        <v>6.0</v>
      </c>
      <c r="I3129" s="43">
        <v>4.0</v>
      </c>
      <c r="J3129" s="43">
        <v>17139.0</v>
      </c>
      <c r="K3129" s="43">
        <v>0.63</v>
      </c>
      <c r="L3129" s="43">
        <v>23.0</v>
      </c>
      <c r="M3129" s="43">
        <v>-19.19</v>
      </c>
      <c r="N3129" s="41" t="s">
        <v>8074</v>
      </c>
      <c r="O3129" s="44" t="s">
        <v>8071</v>
      </c>
      <c r="P3129" s="41" t="s">
        <v>8075</v>
      </c>
    </row>
    <row r="3130">
      <c r="A3130" s="41" t="s">
        <v>8076</v>
      </c>
      <c r="B3130" s="47">
        <v>46095.01276525463</v>
      </c>
      <c r="C3130" s="41" t="s">
        <v>13</v>
      </c>
      <c r="D3130" s="41" t="s">
        <v>1063</v>
      </c>
      <c r="E3130" s="41" t="s">
        <v>460</v>
      </c>
      <c r="F3130" s="41" t="s">
        <v>929</v>
      </c>
      <c r="G3130" s="43">
        <v>3.0</v>
      </c>
      <c r="H3130" s="43">
        <v>12.0</v>
      </c>
      <c r="I3130" s="43">
        <v>5.0</v>
      </c>
      <c r="J3130" s="43">
        <v>20264.0</v>
      </c>
      <c r="K3130" s="43">
        <v>0.31</v>
      </c>
      <c r="L3130" s="43">
        <v>35.0</v>
      </c>
      <c r="M3130" s="43">
        <v>-24.04</v>
      </c>
      <c r="N3130" s="41" t="s">
        <v>8077</v>
      </c>
      <c r="O3130" s="44" t="s">
        <v>8071</v>
      </c>
      <c r="P3130" s="41" t="s">
        <v>8078</v>
      </c>
    </row>
    <row r="3131">
      <c r="A3131" s="41" t="s">
        <v>8079</v>
      </c>
      <c r="B3131" s="47">
        <v>46095.018958229164</v>
      </c>
      <c r="C3131" s="41" t="s">
        <v>136</v>
      </c>
      <c r="D3131" s="41" t="s">
        <v>1923</v>
      </c>
      <c r="E3131" s="41" t="s">
        <v>463</v>
      </c>
      <c r="F3131" s="41" t="s">
        <v>929</v>
      </c>
      <c r="G3131" s="43">
        <v>4.0</v>
      </c>
      <c r="H3131" s="43">
        <v>7.0</v>
      </c>
      <c r="I3131" s="43">
        <v>22.0</v>
      </c>
      <c r="J3131" s="43">
        <v>21330.0</v>
      </c>
      <c r="K3131" s="43">
        <v>0.67</v>
      </c>
      <c r="L3131" s="43">
        <v>31.0</v>
      </c>
      <c r="M3131" s="43">
        <v>28.14</v>
      </c>
      <c r="N3131" s="41" t="s">
        <v>8080</v>
      </c>
      <c r="O3131" s="44" t="s">
        <v>8071</v>
      </c>
      <c r="P3131" s="41" t="s">
        <v>8081</v>
      </c>
    </row>
    <row r="3132">
      <c r="A3132" s="41" t="s">
        <v>8082</v>
      </c>
      <c r="B3132" s="47">
        <v>46080.45548778935</v>
      </c>
      <c r="C3132" s="41" t="s">
        <v>166</v>
      </c>
      <c r="D3132" s="41" t="s">
        <v>1275</v>
      </c>
      <c r="E3132" s="41" t="s">
        <v>462</v>
      </c>
      <c r="F3132" s="41" t="s">
        <v>929</v>
      </c>
      <c r="G3132" s="43">
        <v>9.0</v>
      </c>
      <c r="H3132" s="43">
        <v>8.0</v>
      </c>
      <c r="I3132" s="43">
        <v>1.0</v>
      </c>
      <c r="J3132" s="43">
        <v>20137.0</v>
      </c>
      <c r="K3132" s="43">
        <v>0.67</v>
      </c>
      <c r="L3132" s="43">
        <v>23.0</v>
      </c>
      <c r="M3132" s="43">
        <v>45.19</v>
      </c>
      <c r="N3132" s="41" t="s">
        <v>8083</v>
      </c>
      <c r="O3132" s="44" t="s">
        <v>8071</v>
      </c>
      <c r="P3132" s="41" t="s">
        <v>8084</v>
      </c>
    </row>
    <row r="3133">
      <c r="A3133" s="36" t="s">
        <v>8085</v>
      </c>
      <c r="B3133" s="46">
        <v>46080.47562125</v>
      </c>
      <c r="C3133" s="36" t="s">
        <v>166</v>
      </c>
      <c r="D3133" s="36" t="s">
        <v>1728</v>
      </c>
      <c r="E3133" s="36" t="s">
        <v>462</v>
      </c>
      <c r="F3133" s="36" t="s">
        <v>908</v>
      </c>
      <c r="G3133" s="38">
        <v>22.0</v>
      </c>
      <c r="H3133" s="38">
        <v>7.0</v>
      </c>
      <c r="I3133" s="38">
        <v>9.0</v>
      </c>
      <c r="J3133" s="38">
        <v>32097.0</v>
      </c>
      <c r="K3133" s="38">
        <v>0.69</v>
      </c>
      <c r="L3133" s="38">
        <v>31.0</v>
      </c>
      <c r="M3133" s="38">
        <v>22.11</v>
      </c>
      <c r="N3133" s="36" t="s">
        <v>8086</v>
      </c>
      <c r="O3133" s="39" t="s">
        <v>8071</v>
      </c>
      <c r="P3133" s="36" t="s">
        <v>8087</v>
      </c>
    </row>
    <row r="3134">
      <c r="A3134" s="41" t="s">
        <v>8088</v>
      </c>
      <c r="B3134" s="47">
        <v>46080.5012690625</v>
      </c>
      <c r="C3134" s="41" t="s">
        <v>166</v>
      </c>
      <c r="D3134" s="41" t="s">
        <v>1045</v>
      </c>
      <c r="E3134" s="41" t="s">
        <v>462</v>
      </c>
      <c r="F3134" s="41" t="s">
        <v>929</v>
      </c>
      <c r="G3134" s="43">
        <v>6.0</v>
      </c>
      <c r="H3134" s="43">
        <v>14.0</v>
      </c>
      <c r="I3134" s="43">
        <v>10.0</v>
      </c>
      <c r="J3134" s="43">
        <v>24715.0</v>
      </c>
      <c r="K3134" s="43">
        <v>0.42</v>
      </c>
      <c r="L3134" s="43">
        <v>31.0</v>
      </c>
      <c r="M3134" s="43">
        <v>-7.84</v>
      </c>
      <c r="N3134" s="41" t="s">
        <v>8089</v>
      </c>
      <c r="O3134" s="44" t="s">
        <v>8071</v>
      </c>
      <c r="P3134" s="41" t="s">
        <v>8090</v>
      </c>
    </row>
    <row r="3135">
      <c r="A3135" s="36" t="s">
        <v>8091</v>
      </c>
      <c r="B3135" s="46">
        <v>46076.72177251158</v>
      </c>
      <c r="C3135" s="36" t="s">
        <v>168</v>
      </c>
      <c r="D3135" s="36" t="s">
        <v>1048</v>
      </c>
      <c r="E3135" s="36" t="s">
        <v>460</v>
      </c>
      <c r="F3135" s="36" t="s">
        <v>908</v>
      </c>
      <c r="G3135" s="38">
        <v>4.0</v>
      </c>
      <c r="H3135" s="38">
        <v>13.0</v>
      </c>
      <c r="I3135" s="38">
        <v>12.0</v>
      </c>
      <c r="J3135" s="38">
        <v>17211.0</v>
      </c>
      <c r="K3135" s="38">
        <v>0.34</v>
      </c>
      <c r="L3135" s="38">
        <v>36.0</v>
      </c>
      <c r="M3135" s="38">
        <v>-22.73</v>
      </c>
      <c r="N3135" s="36" t="s">
        <v>8092</v>
      </c>
      <c r="O3135" s="39" t="s">
        <v>8071</v>
      </c>
      <c r="P3135" s="36" t="s">
        <v>8093</v>
      </c>
    </row>
    <row r="3136">
      <c r="A3136" s="36" t="s">
        <v>8094</v>
      </c>
      <c r="B3136" s="46">
        <v>46076.75581200232</v>
      </c>
      <c r="C3136" s="36" t="s">
        <v>168</v>
      </c>
      <c r="D3136" s="36" t="s">
        <v>914</v>
      </c>
      <c r="E3136" s="36" t="s">
        <v>460</v>
      </c>
      <c r="F3136" s="36" t="s">
        <v>908</v>
      </c>
      <c r="G3136" s="38">
        <v>4.0</v>
      </c>
      <c r="H3136" s="38">
        <v>12.0</v>
      </c>
      <c r="I3136" s="38">
        <v>15.0</v>
      </c>
      <c r="J3136" s="38">
        <v>19228.0</v>
      </c>
      <c r="K3136" s="38">
        <v>0.35</v>
      </c>
      <c r="L3136" s="38">
        <v>38.0</v>
      </c>
      <c r="M3136" s="38">
        <v>-16.34</v>
      </c>
      <c r="N3136" s="36" t="s">
        <v>8095</v>
      </c>
      <c r="O3136" s="39" t="s">
        <v>8071</v>
      </c>
      <c r="P3136" s="36" t="s">
        <v>8096</v>
      </c>
    </row>
    <row r="3137">
      <c r="A3137" s="36" t="s">
        <v>8097</v>
      </c>
      <c r="B3137" s="46">
        <v>46076.785764224536</v>
      </c>
      <c r="C3137" s="36" t="s">
        <v>168</v>
      </c>
      <c r="D3137" s="36" t="s">
        <v>914</v>
      </c>
      <c r="E3137" s="36" t="s">
        <v>460</v>
      </c>
      <c r="F3137" s="36" t="s">
        <v>908</v>
      </c>
      <c r="G3137" s="38">
        <v>6.0</v>
      </c>
      <c r="H3137" s="38">
        <v>11.0</v>
      </c>
      <c r="I3137" s="38">
        <v>12.0</v>
      </c>
      <c r="J3137" s="38">
        <v>17168.0</v>
      </c>
      <c r="K3137" s="38">
        <v>0.36</v>
      </c>
      <c r="L3137" s="38">
        <v>36.0</v>
      </c>
      <c r="M3137" s="38">
        <v>14.99</v>
      </c>
      <c r="N3137" s="36" t="s">
        <v>8098</v>
      </c>
      <c r="O3137" s="39" t="s">
        <v>8071</v>
      </c>
      <c r="P3137" s="36" t="s">
        <v>8099</v>
      </c>
    </row>
    <row r="3138">
      <c r="A3138" s="41" t="s">
        <v>8100</v>
      </c>
      <c r="B3138" s="47">
        <v>46076.94046135417</v>
      </c>
      <c r="C3138" s="41" t="s">
        <v>168</v>
      </c>
      <c r="D3138" s="41" t="s">
        <v>1048</v>
      </c>
      <c r="E3138" s="41" t="s">
        <v>460</v>
      </c>
      <c r="F3138" s="41" t="s">
        <v>929</v>
      </c>
      <c r="G3138" s="43">
        <v>7.0</v>
      </c>
      <c r="H3138" s="43">
        <v>12.0</v>
      </c>
      <c r="I3138" s="43">
        <v>7.0</v>
      </c>
      <c r="J3138" s="43">
        <v>25077.0</v>
      </c>
      <c r="K3138" s="43">
        <v>0.48</v>
      </c>
      <c r="L3138" s="43">
        <v>39.0</v>
      </c>
      <c r="M3138" s="43">
        <v>-11.59</v>
      </c>
      <c r="N3138" s="41" t="s">
        <v>8101</v>
      </c>
      <c r="O3138" s="44" t="s">
        <v>8071</v>
      </c>
      <c r="P3138" s="41" t="s">
        <v>8102</v>
      </c>
    </row>
    <row r="3139">
      <c r="A3139" s="41" t="s">
        <v>8103</v>
      </c>
      <c r="B3139" s="47">
        <v>46076.977992025466</v>
      </c>
      <c r="C3139" s="41" t="s">
        <v>168</v>
      </c>
      <c r="D3139" s="41" t="s">
        <v>1048</v>
      </c>
      <c r="E3139" s="41" t="s">
        <v>460</v>
      </c>
      <c r="F3139" s="41" t="s">
        <v>929</v>
      </c>
      <c r="G3139" s="43">
        <v>9.0</v>
      </c>
      <c r="H3139" s="43">
        <v>14.0</v>
      </c>
      <c r="I3139" s="43">
        <v>10.0</v>
      </c>
      <c r="J3139" s="43">
        <v>20795.0</v>
      </c>
      <c r="K3139" s="43">
        <v>0.43</v>
      </c>
      <c r="L3139" s="43">
        <v>32.0</v>
      </c>
      <c r="M3139" s="43">
        <v>-24.51</v>
      </c>
      <c r="N3139" s="41" t="s">
        <v>8104</v>
      </c>
      <c r="O3139" s="44" t="s">
        <v>8071</v>
      </c>
      <c r="P3139" s="41" t="s">
        <v>8105</v>
      </c>
    </row>
    <row r="3140">
      <c r="A3140" s="41" t="s">
        <v>4789</v>
      </c>
      <c r="B3140" s="47">
        <v>46079.82131850695</v>
      </c>
      <c r="C3140" s="41" t="s">
        <v>168</v>
      </c>
      <c r="D3140" s="41" t="s">
        <v>1048</v>
      </c>
      <c r="E3140" s="41" t="s">
        <v>460</v>
      </c>
      <c r="F3140" s="41" t="s">
        <v>929</v>
      </c>
      <c r="G3140" s="43">
        <v>15.0</v>
      </c>
      <c r="H3140" s="43">
        <v>14.0</v>
      </c>
      <c r="I3140" s="43">
        <v>13.0</v>
      </c>
      <c r="J3140" s="43">
        <v>46472.0</v>
      </c>
      <c r="K3140" s="43">
        <v>0.62</v>
      </c>
      <c r="L3140" s="43">
        <v>35.0</v>
      </c>
      <c r="M3140" s="43">
        <v>1.12</v>
      </c>
      <c r="N3140" s="41" t="s">
        <v>8106</v>
      </c>
      <c r="O3140" s="44" t="s">
        <v>8071</v>
      </c>
      <c r="P3140" s="41" t="s">
        <v>8107</v>
      </c>
    </row>
    <row r="3141">
      <c r="A3141" s="41" t="s">
        <v>8108</v>
      </c>
      <c r="B3141" s="47">
        <v>46079.86996887732</v>
      </c>
      <c r="C3141" s="41" t="s">
        <v>168</v>
      </c>
      <c r="D3141" s="41" t="s">
        <v>1048</v>
      </c>
      <c r="E3141" s="41" t="s">
        <v>460</v>
      </c>
      <c r="F3141" s="41" t="s">
        <v>929</v>
      </c>
      <c r="G3141" s="43">
        <v>5.0</v>
      </c>
      <c r="H3141" s="43">
        <v>15.0</v>
      </c>
      <c r="I3141" s="43">
        <v>4.0</v>
      </c>
      <c r="J3141" s="43">
        <v>12787.0</v>
      </c>
      <c r="K3141" s="43">
        <v>0.26</v>
      </c>
      <c r="L3141" s="43">
        <v>37.0</v>
      </c>
      <c r="M3141" s="43">
        <v>-35.78</v>
      </c>
      <c r="N3141" s="41" t="s">
        <v>8109</v>
      </c>
      <c r="O3141" s="44" t="s">
        <v>8071</v>
      </c>
      <c r="P3141" s="41" t="s">
        <v>8110</v>
      </c>
    </row>
    <row r="3142">
      <c r="A3142" s="36" t="s">
        <v>8111</v>
      </c>
      <c r="B3142" s="46">
        <v>46081.8969590625</v>
      </c>
      <c r="C3142" s="36" t="s">
        <v>168</v>
      </c>
      <c r="D3142" s="36" t="s">
        <v>1048</v>
      </c>
      <c r="E3142" s="36" t="s">
        <v>460</v>
      </c>
      <c r="F3142" s="36" t="s">
        <v>908</v>
      </c>
      <c r="G3142" s="38">
        <v>5.0</v>
      </c>
      <c r="H3142" s="38">
        <v>4.0</v>
      </c>
      <c r="I3142" s="38">
        <v>5.0</v>
      </c>
      <c r="J3142" s="38">
        <v>16106.0</v>
      </c>
      <c r="K3142" s="38">
        <v>0.27</v>
      </c>
      <c r="L3142" s="38">
        <v>30.0</v>
      </c>
      <c r="M3142" s="38">
        <v>-2.27</v>
      </c>
      <c r="N3142" s="36" t="s">
        <v>8112</v>
      </c>
      <c r="O3142" s="39" t="s">
        <v>8071</v>
      </c>
      <c r="P3142" s="36" t="s">
        <v>8113</v>
      </c>
    </row>
    <row r="3143">
      <c r="A3143" s="41" t="s">
        <v>8114</v>
      </c>
      <c r="B3143" s="47">
        <v>46084.03226886574</v>
      </c>
      <c r="C3143" s="41" t="s">
        <v>168</v>
      </c>
      <c r="D3143" s="41" t="s">
        <v>1048</v>
      </c>
      <c r="E3143" s="41" t="s">
        <v>460</v>
      </c>
      <c r="F3143" s="41" t="s">
        <v>929</v>
      </c>
      <c r="G3143" s="43">
        <v>6.0</v>
      </c>
      <c r="H3143" s="43">
        <v>7.0</v>
      </c>
      <c r="I3143" s="43">
        <v>1.0</v>
      </c>
      <c r="J3143" s="43">
        <v>16446.0</v>
      </c>
      <c r="K3143" s="43">
        <v>0.35</v>
      </c>
      <c r="L3143" s="43">
        <v>29.0</v>
      </c>
      <c r="M3143" s="43">
        <v>-4.89</v>
      </c>
      <c r="N3143" s="41" t="s">
        <v>8115</v>
      </c>
      <c r="O3143" s="44" t="s">
        <v>8071</v>
      </c>
      <c r="P3143" s="41" t="s">
        <v>8116</v>
      </c>
    </row>
    <row r="3144">
      <c r="A3144" s="36" t="s">
        <v>8117</v>
      </c>
      <c r="B3144" s="46">
        <v>46084.55940972222</v>
      </c>
      <c r="C3144" s="36" t="s">
        <v>168</v>
      </c>
      <c r="D3144" s="36" t="s">
        <v>1048</v>
      </c>
      <c r="E3144" s="36" t="s">
        <v>460</v>
      </c>
      <c r="F3144" s="36" t="s">
        <v>908</v>
      </c>
      <c r="G3144" s="38">
        <v>6.0</v>
      </c>
      <c r="H3144" s="38">
        <v>2.0</v>
      </c>
      <c r="I3144" s="38">
        <v>4.0</v>
      </c>
      <c r="J3144" s="38">
        <v>13691.0</v>
      </c>
      <c r="K3144" s="38">
        <v>0.34</v>
      </c>
      <c r="L3144" s="38">
        <v>27.0</v>
      </c>
      <c r="M3144" s="38">
        <v>25.81</v>
      </c>
      <c r="N3144" s="36" t="s">
        <v>8118</v>
      </c>
      <c r="O3144" s="39" t="s">
        <v>8071</v>
      </c>
      <c r="P3144" s="36" t="s">
        <v>8119</v>
      </c>
    </row>
    <row r="3145">
      <c r="A3145" s="41" t="s">
        <v>8120</v>
      </c>
      <c r="B3145" s="47">
        <v>46084.580923078705</v>
      </c>
      <c r="C3145" s="41" t="s">
        <v>168</v>
      </c>
      <c r="D3145" s="41" t="s">
        <v>1048</v>
      </c>
      <c r="E3145" s="41" t="s">
        <v>460</v>
      </c>
      <c r="F3145" s="41" t="s">
        <v>929</v>
      </c>
      <c r="G3145" s="43">
        <v>7.0</v>
      </c>
      <c r="H3145" s="43">
        <v>9.0</v>
      </c>
      <c r="I3145" s="43">
        <v>10.0</v>
      </c>
      <c r="J3145" s="43">
        <v>18386.0</v>
      </c>
      <c r="K3145" s="43">
        <v>0.57</v>
      </c>
      <c r="L3145" s="43">
        <v>30.0</v>
      </c>
      <c r="M3145" s="43">
        <v>-1.68</v>
      </c>
      <c r="N3145" s="41" t="s">
        <v>8121</v>
      </c>
      <c r="O3145" s="44" t="s">
        <v>8071</v>
      </c>
      <c r="P3145" s="41" t="s">
        <v>8122</v>
      </c>
    </row>
    <row r="3146">
      <c r="A3146" s="36" t="s">
        <v>8123</v>
      </c>
      <c r="B3146" s="46">
        <v>46084.720396122684</v>
      </c>
      <c r="C3146" s="36" t="s">
        <v>168</v>
      </c>
      <c r="D3146" s="36" t="s">
        <v>1048</v>
      </c>
      <c r="E3146" s="36" t="s">
        <v>460</v>
      </c>
      <c r="F3146" s="36" t="s">
        <v>908</v>
      </c>
      <c r="G3146" s="38">
        <v>8.0</v>
      </c>
      <c r="H3146" s="38">
        <v>4.0</v>
      </c>
      <c r="I3146" s="38">
        <v>13.0</v>
      </c>
      <c r="J3146" s="38">
        <v>23641.0</v>
      </c>
      <c r="K3146" s="38">
        <v>0.47</v>
      </c>
      <c r="L3146" s="38">
        <v>25.0</v>
      </c>
      <c r="M3146" s="38">
        <v>21.01</v>
      </c>
      <c r="N3146" s="36" t="s">
        <v>8124</v>
      </c>
      <c r="O3146" s="39" t="s">
        <v>8071</v>
      </c>
      <c r="P3146" s="36" t="s">
        <v>8125</v>
      </c>
    </row>
    <row r="3147">
      <c r="A3147" s="41" t="s">
        <v>8126</v>
      </c>
      <c r="B3147" s="47">
        <v>46084.82868853009</v>
      </c>
      <c r="C3147" s="41" t="s">
        <v>168</v>
      </c>
      <c r="D3147" s="41" t="s">
        <v>1048</v>
      </c>
      <c r="E3147" s="41" t="s">
        <v>460</v>
      </c>
      <c r="F3147" s="41" t="s">
        <v>929</v>
      </c>
      <c r="G3147" s="43">
        <v>2.0</v>
      </c>
      <c r="H3147" s="43">
        <v>10.0</v>
      </c>
      <c r="I3147" s="43">
        <v>4.0</v>
      </c>
      <c r="J3147" s="43">
        <v>8718.0</v>
      </c>
      <c r="K3147" s="43">
        <v>0.26</v>
      </c>
      <c r="L3147" s="43">
        <v>24.0</v>
      </c>
      <c r="M3147" s="43">
        <v>-38.02</v>
      </c>
      <c r="N3147" s="41" t="s">
        <v>8127</v>
      </c>
      <c r="O3147" s="44" t="s">
        <v>8071</v>
      </c>
      <c r="P3147" s="41" t="s">
        <v>8128</v>
      </c>
    </row>
    <row r="3148">
      <c r="A3148" s="41" t="s">
        <v>8129</v>
      </c>
      <c r="B3148" s="47">
        <v>46086.85365208333</v>
      </c>
      <c r="C3148" s="41" t="s">
        <v>168</v>
      </c>
      <c r="D3148" s="41" t="s">
        <v>1110</v>
      </c>
      <c r="E3148" s="41" t="s">
        <v>460</v>
      </c>
      <c r="F3148" s="41" t="s">
        <v>929</v>
      </c>
      <c r="G3148" s="43">
        <v>3.0</v>
      </c>
      <c r="H3148" s="43">
        <v>6.0</v>
      </c>
      <c r="I3148" s="43">
        <v>2.0</v>
      </c>
      <c r="J3148" s="43">
        <v>5869.0</v>
      </c>
      <c r="K3148" s="43">
        <v>0.5</v>
      </c>
      <c r="L3148" s="43">
        <v>19.0</v>
      </c>
      <c r="M3148" s="43">
        <v>-21.15</v>
      </c>
      <c r="N3148" s="41" t="s">
        <v>8130</v>
      </c>
      <c r="O3148" s="44" t="s">
        <v>8071</v>
      </c>
      <c r="P3148" s="41" t="s">
        <v>8131</v>
      </c>
    </row>
    <row r="3149">
      <c r="A3149" s="41" t="s">
        <v>4820</v>
      </c>
      <c r="B3149" s="47">
        <v>46079.9712290625</v>
      </c>
      <c r="C3149" s="41" t="s">
        <v>168</v>
      </c>
      <c r="D3149" s="41" t="s">
        <v>1048</v>
      </c>
      <c r="E3149" s="41" t="s">
        <v>460</v>
      </c>
      <c r="F3149" s="41" t="s">
        <v>929</v>
      </c>
      <c r="G3149" s="43">
        <v>4.0</v>
      </c>
      <c r="H3149" s="43">
        <v>14.0</v>
      </c>
      <c r="I3149" s="43">
        <v>6.0</v>
      </c>
      <c r="J3149" s="43">
        <v>14856.0</v>
      </c>
      <c r="K3149" s="43">
        <v>0.23</v>
      </c>
      <c r="L3149" s="43">
        <v>40.0</v>
      </c>
      <c r="M3149" s="43">
        <v>-39.85</v>
      </c>
      <c r="N3149" s="41" t="s">
        <v>8132</v>
      </c>
      <c r="O3149" s="44" t="s">
        <v>8071</v>
      </c>
      <c r="P3149" s="41" t="s">
        <v>8133</v>
      </c>
    </row>
    <row r="3150">
      <c r="A3150" s="41" t="s">
        <v>5451</v>
      </c>
      <c r="B3150" s="47">
        <v>46084.872965891205</v>
      </c>
      <c r="C3150" s="41" t="s">
        <v>168</v>
      </c>
      <c r="D3150" s="41" t="s">
        <v>914</v>
      </c>
      <c r="E3150" s="41" t="s">
        <v>460</v>
      </c>
      <c r="F3150" s="41" t="s">
        <v>929</v>
      </c>
      <c r="G3150" s="43">
        <v>4.0</v>
      </c>
      <c r="H3150" s="43">
        <v>10.0</v>
      </c>
      <c r="I3150" s="43">
        <v>5.0</v>
      </c>
      <c r="J3150" s="43">
        <v>11005.0</v>
      </c>
      <c r="K3150" s="43">
        <v>0.33</v>
      </c>
      <c r="L3150" s="43">
        <v>31.0</v>
      </c>
      <c r="M3150" s="43">
        <v>-35.34</v>
      </c>
      <c r="N3150" s="41" t="s">
        <v>8134</v>
      </c>
      <c r="O3150" s="44" t="s">
        <v>8071</v>
      </c>
      <c r="P3150" s="41" t="s">
        <v>8135</v>
      </c>
    </row>
    <row r="3151">
      <c r="A3151" s="41" t="s">
        <v>5474</v>
      </c>
      <c r="B3151" s="47">
        <v>46084.93982895833</v>
      </c>
      <c r="C3151" s="41" t="s">
        <v>168</v>
      </c>
      <c r="D3151" s="41" t="s">
        <v>1048</v>
      </c>
      <c r="E3151" s="41" t="s">
        <v>460</v>
      </c>
      <c r="F3151" s="41" t="s">
        <v>929</v>
      </c>
      <c r="G3151" s="43">
        <v>12.0</v>
      </c>
      <c r="H3151" s="43">
        <v>15.0</v>
      </c>
      <c r="I3151" s="43">
        <v>4.0</v>
      </c>
      <c r="J3151" s="43">
        <v>27689.0</v>
      </c>
      <c r="K3151" s="43">
        <v>0.67</v>
      </c>
      <c r="L3151" s="43">
        <v>29.0</v>
      </c>
      <c r="M3151" s="43">
        <v>37.75</v>
      </c>
      <c r="N3151" s="41" t="s">
        <v>8136</v>
      </c>
      <c r="O3151" s="44" t="s">
        <v>8071</v>
      </c>
      <c r="P3151" s="41" t="s">
        <v>8137</v>
      </c>
    </row>
    <row r="3152">
      <c r="A3152" s="36" t="s">
        <v>5477</v>
      </c>
      <c r="B3152" s="46">
        <v>46084.96456368055</v>
      </c>
      <c r="C3152" s="36" t="s">
        <v>168</v>
      </c>
      <c r="D3152" s="36" t="s">
        <v>1048</v>
      </c>
      <c r="E3152" s="36" t="s">
        <v>460</v>
      </c>
      <c r="F3152" s="36" t="s">
        <v>908</v>
      </c>
      <c r="G3152" s="38">
        <v>8.0</v>
      </c>
      <c r="H3152" s="38">
        <v>3.0</v>
      </c>
      <c r="I3152" s="38">
        <v>4.0</v>
      </c>
      <c r="J3152" s="38">
        <v>9188.0</v>
      </c>
      <c r="K3152" s="38">
        <v>0.48</v>
      </c>
      <c r="L3152" s="38">
        <v>17.0</v>
      </c>
      <c r="M3152" s="38">
        <v>17.23</v>
      </c>
      <c r="N3152" s="36" t="s">
        <v>8138</v>
      </c>
      <c r="O3152" s="39" t="s">
        <v>8071</v>
      </c>
      <c r="P3152" s="36" t="s">
        <v>8139</v>
      </c>
    </row>
    <row r="3153">
      <c r="A3153" s="41" t="s">
        <v>5494</v>
      </c>
      <c r="B3153" s="47">
        <v>46084.98179899306</v>
      </c>
      <c r="C3153" s="41" t="s">
        <v>168</v>
      </c>
      <c r="D3153" s="41" t="s">
        <v>1048</v>
      </c>
      <c r="E3153" s="41" t="s">
        <v>460</v>
      </c>
      <c r="F3153" s="41" t="s">
        <v>929</v>
      </c>
      <c r="G3153" s="43">
        <v>11.0</v>
      </c>
      <c r="H3153" s="43">
        <v>8.0</v>
      </c>
      <c r="I3153" s="43">
        <v>8.0</v>
      </c>
      <c r="J3153" s="43">
        <v>24693.0</v>
      </c>
      <c r="K3153" s="43">
        <v>0.56</v>
      </c>
      <c r="L3153" s="43">
        <v>37.0</v>
      </c>
      <c r="M3153" s="43">
        <v>-7.46</v>
      </c>
      <c r="N3153" s="41" t="s">
        <v>8140</v>
      </c>
      <c r="O3153" s="44" t="s">
        <v>8071</v>
      </c>
      <c r="P3153" s="41" t="s">
        <v>8141</v>
      </c>
    </row>
    <row r="3154">
      <c r="A3154" s="36" t="s">
        <v>5497</v>
      </c>
      <c r="B3154" s="46">
        <v>46085.01073248843</v>
      </c>
      <c r="C3154" s="36" t="s">
        <v>168</v>
      </c>
      <c r="D3154" s="36" t="s">
        <v>1048</v>
      </c>
      <c r="E3154" s="36" t="s">
        <v>460</v>
      </c>
      <c r="F3154" s="36" t="s">
        <v>908</v>
      </c>
      <c r="G3154" s="38">
        <v>2.0</v>
      </c>
      <c r="H3154" s="38">
        <v>8.0</v>
      </c>
      <c r="I3154" s="38">
        <v>7.0</v>
      </c>
      <c r="J3154" s="38">
        <v>12281.0</v>
      </c>
      <c r="K3154" s="38">
        <v>0.29</v>
      </c>
      <c r="L3154" s="38">
        <v>34.0</v>
      </c>
      <c r="M3154" s="38">
        <v>-18.46</v>
      </c>
      <c r="N3154" s="36" t="s">
        <v>8142</v>
      </c>
      <c r="O3154" s="39" t="s">
        <v>8071</v>
      </c>
      <c r="P3154" s="36" t="s">
        <v>8143</v>
      </c>
    </row>
    <row r="3155">
      <c r="A3155" s="41" t="s">
        <v>5559</v>
      </c>
      <c r="B3155" s="47">
        <v>46085.64445020833</v>
      </c>
      <c r="C3155" s="41" t="s">
        <v>168</v>
      </c>
      <c r="D3155" s="41" t="s">
        <v>1048</v>
      </c>
      <c r="E3155" s="41" t="s">
        <v>460</v>
      </c>
      <c r="F3155" s="41" t="s">
        <v>929</v>
      </c>
      <c r="G3155" s="43">
        <v>3.0</v>
      </c>
      <c r="H3155" s="43">
        <v>11.0</v>
      </c>
      <c r="I3155" s="43">
        <v>0.0</v>
      </c>
      <c r="J3155" s="43">
        <v>5520.0</v>
      </c>
      <c r="K3155" s="43">
        <v>0.25</v>
      </c>
      <c r="L3155" s="43">
        <v>22.0</v>
      </c>
      <c r="M3155" s="43">
        <v>-40.34</v>
      </c>
      <c r="N3155" s="41" t="s">
        <v>8144</v>
      </c>
      <c r="O3155" s="44" t="s">
        <v>8071</v>
      </c>
      <c r="P3155" s="41" t="s">
        <v>8145</v>
      </c>
    </row>
    <row r="3156">
      <c r="A3156" s="36" t="s">
        <v>5562</v>
      </c>
      <c r="B3156" s="46">
        <v>46085.66326965278</v>
      </c>
      <c r="C3156" s="36" t="s">
        <v>168</v>
      </c>
      <c r="D3156" s="36" t="s">
        <v>1048</v>
      </c>
      <c r="E3156" s="36" t="s">
        <v>460</v>
      </c>
      <c r="F3156" s="36" t="s">
        <v>908</v>
      </c>
      <c r="G3156" s="38">
        <v>3.0</v>
      </c>
      <c r="H3156" s="38">
        <v>9.0</v>
      </c>
      <c r="I3156" s="38">
        <v>4.0</v>
      </c>
      <c r="J3156" s="38">
        <v>9641.0</v>
      </c>
      <c r="K3156" s="38">
        <v>0.17</v>
      </c>
      <c r="L3156" s="38">
        <v>30.0</v>
      </c>
      <c r="M3156" s="38">
        <v>-21.89</v>
      </c>
      <c r="N3156" s="36" t="s">
        <v>8146</v>
      </c>
      <c r="O3156" s="39" t="s">
        <v>8071</v>
      </c>
      <c r="P3156" s="36" t="s">
        <v>8147</v>
      </c>
    </row>
    <row r="3157">
      <c r="A3157" s="36" t="s">
        <v>6144</v>
      </c>
      <c r="B3157" s="46">
        <v>46087.743268680555</v>
      </c>
      <c r="C3157" s="36" t="s">
        <v>168</v>
      </c>
      <c r="D3157" s="36" t="s">
        <v>1528</v>
      </c>
      <c r="E3157" s="36" t="s">
        <v>460</v>
      </c>
      <c r="F3157" s="36" t="s">
        <v>908</v>
      </c>
      <c r="G3157" s="38">
        <v>2.0</v>
      </c>
      <c r="H3157" s="38">
        <v>8.0</v>
      </c>
      <c r="I3157" s="38">
        <v>8.0</v>
      </c>
      <c r="J3157" s="38">
        <v>7500.0</v>
      </c>
      <c r="K3157" s="38">
        <v>0.32</v>
      </c>
      <c r="L3157" s="38">
        <v>26.0</v>
      </c>
      <c r="M3157" s="38">
        <v>-24.23</v>
      </c>
      <c r="N3157" s="36" t="s">
        <v>8148</v>
      </c>
      <c r="O3157" s="39" t="s">
        <v>8071</v>
      </c>
      <c r="P3157" s="36" t="s">
        <v>8149</v>
      </c>
    </row>
    <row r="3158">
      <c r="A3158" s="41" t="s">
        <v>6162</v>
      </c>
      <c r="B3158" s="47">
        <v>46087.77161398148</v>
      </c>
      <c r="C3158" s="41" t="s">
        <v>168</v>
      </c>
      <c r="D3158" s="41" t="s">
        <v>1528</v>
      </c>
      <c r="E3158" s="41" t="s">
        <v>460</v>
      </c>
      <c r="F3158" s="41" t="s">
        <v>929</v>
      </c>
      <c r="G3158" s="43">
        <v>0.0</v>
      </c>
      <c r="H3158" s="43">
        <v>7.0</v>
      </c>
      <c r="I3158" s="43">
        <v>4.0</v>
      </c>
      <c r="J3158" s="43">
        <v>14217.0</v>
      </c>
      <c r="K3158" s="43">
        <v>0.2</v>
      </c>
      <c r="L3158" s="43">
        <v>31.0</v>
      </c>
      <c r="M3158" s="43">
        <v>-28.01</v>
      </c>
      <c r="N3158" s="41" t="s">
        <v>8150</v>
      </c>
      <c r="O3158" s="44" t="s">
        <v>8071</v>
      </c>
      <c r="P3158" s="41" t="s">
        <v>8151</v>
      </c>
    </row>
    <row r="3159">
      <c r="A3159" s="41" t="s">
        <v>6182</v>
      </c>
      <c r="B3159" s="47">
        <v>46087.79888682871</v>
      </c>
      <c r="C3159" s="41" t="s">
        <v>168</v>
      </c>
      <c r="D3159" s="41" t="s">
        <v>1528</v>
      </c>
      <c r="E3159" s="41" t="s">
        <v>460</v>
      </c>
      <c r="F3159" s="41" t="s">
        <v>929</v>
      </c>
      <c r="G3159" s="43">
        <v>2.0</v>
      </c>
      <c r="H3159" s="43">
        <v>10.0</v>
      </c>
      <c r="I3159" s="43">
        <v>5.0</v>
      </c>
      <c r="J3159" s="43">
        <v>11649.0</v>
      </c>
      <c r="K3159" s="43">
        <v>0.35</v>
      </c>
      <c r="L3159" s="43">
        <v>28.0</v>
      </c>
      <c r="M3159" s="43">
        <v>-37.03</v>
      </c>
      <c r="N3159" s="41" t="s">
        <v>8152</v>
      </c>
      <c r="O3159" s="44" t="s">
        <v>8071</v>
      </c>
      <c r="P3159" s="41" t="s">
        <v>8153</v>
      </c>
    </row>
    <row r="3160">
      <c r="A3160" s="41" t="s">
        <v>7523</v>
      </c>
      <c r="B3160" s="47">
        <v>46091.89415835648</v>
      </c>
      <c r="C3160" s="41" t="s">
        <v>168</v>
      </c>
      <c r="D3160" s="41" t="s">
        <v>1551</v>
      </c>
      <c r="E3160" s="41" t="s">
        <v>464</v>
      </c>
      <c r="F3160" s="41" t="s">
        <v>929</v>
      </c>
      <c r="G3160" s="43">
        <v>5.0</v>
      </c>
      <c r="H3160" s="43">
        <v>15.0</v>
      </c>
      <c r="I3160" s="43">
        <v>1.0</v>
      </c>
      <c r="J3160" s="43">
        <v>24544.0</v>
      </c>
      <c r="K3160" s="43">
        <v>0.11</v>
      </c>
      <c r="L3160" s="43">
        <v>45.0</v>
      </c>
      <c r="M3160" s="43">
        <v>-34.94</v>
      </c>
      <c r="N3160" s="41" t="s">
        <v>8154</v>
      </c>
      <c r="O3160" s="44" t="s">
        <v>8071</v>
      </c>
      <c r="P3160" s="41" t="s">
        <v>8155</v>
      </c>
    </row>
    <row r="3161">
      <c r="A3161" s="41" t="s">
        <v>7552</v>
      </c>
      <c r="B3161" s="47">
        <v>46091.96949644676</v>
      </c>
      <c r="C3161" s="41" t="s">
        <v>168</v>
      </c>
      <c r="D3161" s="41" t="s">
        <v>1551</v>
      </c>
      <c r="E3161" s="41" t="s">
        <v>464</v>
      </c>
      <c r="F3161" s="41" t="s">
        <v>929</v>
      </c>
      <c r="G3161" s="43">
        <v>3.0</v>
      </c>
      <c r="H3161" s="43">
        <v>18.0</v>
      </c>
      <c r="I3161" s="43">
        <v>5.0</v>
      </c>
      <c r="J3161" s="43">
        <v>13687.0</v>
      </c>
      <c r="K3161" s="43">
        <v>0.2</v>
      </c>
      <c r="L3161" s="43">
        <v>47.0</v>
      </c>
      <c r="M3161" s="43">
        <v>-53.03</v>
      </c>
      <c r="N3161" s="41" t="s">
        <v>8156</v>
      </c>
      <c r="O3161" s="44" t="s">
        <v>8071</v>
      </c>
      <c r="P3161" s="41" t="s">
        <v>8157</v>
      </c>
    </row>
    <row r="3162">
      <c r="A3162" s="41" t="s">
        <v>8056</v>
      </c>
      <c r="B3162" s="47">
        <v>46094.98044694445</v>
      </c>
      <c r="C3162" s="41" t="s">
        <v>168</v>
      </c>
      <c r="D3162" s="41" t="s">
        <v>1870</v>
      </c>
      <c r="E3162" s="41" t="s">
        <v>464</v>
      </c>
      <c r="F3162" s="41" t="s">
        <v>929</v>
      </c>
      <c r="G3162" s="43">
        <v>4.0</v>
      </c>
      <c r="H3162" s="43">
        <v>8.0</v>
      </c>
      <c r="I3162" s="43">
        <v>5.0</v>
      </c>
      <c r="J3162" s="43">
        <v>12270.0</v>
      </c>
      <c r="K3162" s="43">
        <v>0.38</v>
      </c>
      <c r="L3162" s="43">
        <v>27.0</v>
      </c>
      <c r="M3162" s="43">
        <v>-24.4</v>
      </c>
      <c r="N3162" s="41" t="s">
        <v>8158</v>
      </c>
      <c r="O3162" s="44" t="s">
        <v>8071</v>
      </c>
      <c r="P3162" s="41" t="s">
        <v>8159</v>
      </c>
    </row>
    <row r="3163">
      <c r="A3163" s="41" t="s">
        <v>8160</v>
      </c>
      <c r="B3163" s="47">
        <v>46085.03996866898</v>
      </c>
      <c r="C3163" s="41" t="s">
        <v>171</v>
      </c>
      <c r="D3163" s="41" t="s">
        <v>1495</v>
      </c>
      <c r="E3163" s="41" t="s">
        <v>907</v>
      </c>
      <c r="F3163" s="41" t="s">
        <v>929</v>
      </c>
      <c r="G3163" s="43">
        <v>5.0</v>
      </c>
      <c r="H3163" s="43">
        <v>10.0</v>
      </c>
      <c r="I3163" s="43">
        <v>15.0</v>
      </c>
      <c r="J3163" s="43">
        <v>24476.0</v>
      </c>
      <c r="K3163" s="43">
        <v>0.57</v>
      </c>
      <c r="L3163" s="43">
        <v>36.0</v>
      </c>
      <c r="M3163" s="43">
        <v>-3.35</v>
      </c>
      <c r="N3163" s="41" t="s">
        <v>8161</v>
      </c>
      <c r="O3163" s="44" t="s">
        <v>8071</v>
      </c>
      <c r="P3163" s="41" t="s">
        <v>8162</v>
      </c>
    </row>
    <row r="3164">
      <c r="A3164" s="54" t="s">
        <v>8163</v>
      </c>
      <c r="B3164" s="55">
        <v>46085.14938667824</v>
      </c>
      <c r="C3164" s="54" t="s">
        <v>171</v>
      </c>
      <c r="D3164" s="54" t="s">
        <v>1208</v>
      </c>
      <c r="E3164" s="54" t="s">
        <v>907</v>
      </c>
      <c r="F3164" s="54" t="s">
        <v>2694</v>
      </c>
      <c r="G3164" s="56">
        <v>0.0</v>
      </c>
      <c r="H3164" s="56">
        <v>0.0</v>
      </c>
      <c r="I3164" s="56">
        <v>0.0</v>
      </c>
      <c r="J3164" s="56">
        <v>0.0</v>
      </c>
      <c r="K3164" s="56">
        <v>0.0</v>
      </c>
      <c r="L3164" s="56">
        <v>1.0</v>
      </c>
      <c r="M3164" s="56">
        <v>0.0</v>
      </c>
      <c r="N3164" s="54" t="s">
        <v>2695</v>
      </c>
      <c r="O3164" s="57"/>
      <c r="P3164" s="54"/>
    </row>
    <row r="3165">
      <c r="A3165" s="49" t="s">
        <v>8164</v>
      </c>
      <c r="B3165" s="50">
        <v>46085.15607053241</v>
      </c>
      <c r="C3165" s="49" t="s">
        <v>171</v>
      </c>
      <c r="D3165" s="49" t="s">
        <v>5085</v>
      </c>
      <c r="E3165" s="49" t="s">
        <v>463</v>
      </c>
      <c r="F3165" s="49" t="s">
        <v>2694</v>
      </c>
      <c r="G3165" s="51">
        <v>0.0</v>
      </c>
      <c r="H3165" s="51">
        <v>0.0</v>
      </c>
      <c r="I3165" s="51">
        <v>0.0</v>
      </c>
      <c r="J3165" s="51">
        <v>273.0</v>
      </c>
      <c r="K3165" s="51">
        <v>0.0</v>
      </c>
      <c r="L3165" s="51">
        <v>1.0</v>
      </c>
      <c r="M3165" s="51">
        <v>0.0</v>
      </c>
      <c r="N3165" s="49" t="s">
        <v>2695</v>
      </c>
      <c r="O3165" s="52"/>
      <c r="P3165" s="49"/>
    </row>
    <row r="3166">
      <c r="A3166" s="41" t="s">
        <v>8165</v>
      </c>
      <c r="B3166" s="47">
        <v>46086.670625196755</v>
      </c>
      <c r="C3166" s="41" t="s">
        <v>171</v>
      </c>
      <c r="D3166" s="41" t="s">
        <v>2661</v>
      </c>
      <c r="E3166" s="41" t="s">
        <v>463</v>
      </c>
      <c r="F3166" s="41" t="s">
        <v>929</v>
      </c>
      <c r="G3166" s="43">
        <v>0.0</v>
      </c>
      <c r="H3166" s="43">
        <v>5.0</v>
      </c>
      <c r="I3166" s="43">
        <v>8.0</v>
      </c>
      <c r="J3166" s="43">
        <v>4198.0</v>
      </c>
      <c r="K3166" s="43">
        <v>0.62</v>
      </c>
      <c r="L3166" s="43">
        <v>24.0</v>
      </c>
      <c r="M3166" s="43">
        <v>-0.42</v>
      </c>
      <c r="N3166" s="41" t="s">
        <v>8166</v>
      </c>
      <c r="O3166" s="44" t="s">
        <v>8071</v>
      </c>
      <c r="P3166" s="41" t="s">
        <v>8167</v>
      </c>
    </row>
    <row r="3167">
      <c r="A3167" s="41" t="s">
        <v>8168</v>
      </c>
      <c r="B3167" s="47">
        <v>46086.69140309028</v>
      </c>
      <c r="C3167" s="41" t="s">
        <v>171</v>
      </c>
      <c r="D3167" s="41" t="s">
        <v>983</v>
      </c>
      <c r="E3167" s="41" t="s">
        <v>907</v>
      </c>
      <c r="F3167" s="41" t="s">
        <v>929</v>
      </c>
      <c r="G3167" s="43">
        <v>5.0</v>
      </c>
      <c r="H3167" s="43">
        <v>8.0</v>
      </c>
      <c r="I3167" s="43">
        <v>8.0</v>
      </c>
      <c r="J3167" s="43">
        <v>22180.0</v>
      </c>
      <c r="K3167" s="43">
        <v>0.45</v>
      </c>
      <c r="L3167" s="43">
        <v>33.0</v>
      </c>
      <c r="M3167" s="43">
        <v>-10.08</v>
      </c>
      <c r="N3167" s="41" t="s">
        <v>8169</v>
      </c>
      <c r="O3167" s="44" t="s">
        <v>8071</v>
      </c>
      <c r="P3167" s="41" t="s">
        <v>8170</v>
      </c>
    </row>
    <row r="3168">
      <c r="A3168" s="36" t="s">
        <v>8171</v>
      </c>
      <c r="B3168" s="46">
        <v>46086.723191990735</v>
      </c>
      <c r="C3168" s="36" t="s">
        <v>171</v>
      </c>
      <c r="D3168" s="36" t="s">
        <v>1039</v>
      </c>
      <c r="E3168" s="36" t="s">
        <v>907</v>
      </c>
      <c r="F3168" s="36" t="s">
        <v>908</v>
      </c>
      <c r="G3168" s="38">
        <v>5.0</v>
      </c>
      <c r="H3168" s="38">
        <v>12.0</v>
      </c>
      <c r="I3168" s="38">
        <v>12.0</v>
      </c>
      <c r="J3168" s="38">
        <v>22735.0</v>
      </c>
      <c r="K3168" s="38">
        <v>0.35</v>
      </c>
      <c r="L3168" s="38">
        <v>40.0</v>
      </c>
      <c r="M3168" s="38">
        <v>-14.31</v>
      </c>
      <c r="N3168" s="36" t="s">
        <v>8172</v>
      </c>
      <c r="O3168" s="39" t="s">
        <v>8071</v>
      </c>
      <c r="P3168" s="36" t="s">
        <v>8173</v>
      </c>
    </row>
    <row r="3169">
      <c r="A3169" s="36" t="s">
        <v>8174</v>
      </c>
      <c r="B3169" s="46">
        <v>46086.96751717593</v>
      </c>
      <c r="C3169" s="36" t="s">
        <v>171</v>
      </c>
      <c r="D3169" s="36" t="s">
        <v>983</v>
      </c>
      <c r="E3169" s="36" t="s">
        <v>907</v>
      </c>
      <c r="F3169" s="36" t="s">
        <v>908</v>
      </c>
      <c r="G3169" s="38">
        <v>6.0</v>
      </c>
      <c r="H3169" s="38">
        <v>3.0</v>
      </c>
      <c r="I3169" s="38">
        <v>3.0</v>
      </c>
      <c r="J3169" s="38">
        <v>14236.0</v>
      </c>
      <c r="K3169" s="38">
        <v>0.23</v>
      </c>
      <c r="L3169" s="38">
        <v>28.0</v>
      </c>
      <c r="M3169" s="38">
        <v>13.1</v>
      </c>
      <c r="N3169" s="36" t="s">
        <v>8175</v>
      </c>
      <c r="O3169" s="39" t="s">
        <v>8071</v>
      </c>
      <c r="P3169" s="36" t="s">
        <v>8176</v>
      </c>
    </row>
    <row r="3170">
      <c r="A3170" s="41" t="s">
        <v>8177</v>
      </c>
      <c r="B3170" s="47">
        <v>46086.99090900463</v>
      </c>
      <c r="C3170" s="41" t="s">
        <v>171</v>
      </c>
      <c r="D3170" s="41" t="s">
        <v>983</v>
      </c>
      <c r="E3170" s="41" t="s">
        <v>907</v>
      </c>
      <c r="F3170" s="41" t="s">
        <v>929</v>
      </c>
      <c r="G3170" s="43">
        <v>17.0</v>
      </c>
      <c r="H3170" s="43">
        <v>14.0</v>
      </c>
      <c r="I3170" s="43">
        <v>16.0</v>
      </c>
      <c r="J3170" s="43">
        <v>69174.0</v>
      </c>
      <c r="K3170" s="43">
        <v>0.5</v>
      </c>
      <c r="L3170" s="43">
        <v>55.0</v>
      </c>
      <c r="M3170" s="43">
        <v>-12.8</v>
      </c>
      <c r="N3170" s="41" t="s">
        <v>8178</v>
      </c>
      <c r="O3170" s="44" t="s">
        <v>8071</v>
      </c>
      <c r="P3170" s="41" t="s">
        <v>8179</v>
      </c>
    </row>
    <row r="3171">
      <c r="A3171" s="36" t="s">
        <v>8180</v>
      </c>
      <c r="B3171" s="46">
        <v>46087.075974004634</v>
      </c>
      <c r="C3171" s="36" t="s">
        <v>171</v>
      </c>
      <c r="D3171" s="36" t="s">
        <v>983</v>
      </c>
      <c r="E3171" s="36" t="s">
        <v>907</v>
      </c>
      <c r="F3171" s="36" t="s">
        <v>908</v>
      </c>
      <c r="G3171" s="38">
        <v>6.0</v>
      </c>
      <c r="H3171" s="38">
        <v>7.0</v>
      </c>
      <c r="I3171" s="38">
        <v>14.0</v>
      </c>
      <c r="J3171" s="38">
        <v>26994.0</v>
      </c>
      <c r="K3171" s="38">
        <v>0.38</v>
      </c>
      <c r="L3171" s="38">
        <v>39.0</v>
      </c>
      <c r="M3171" s="38">
        <v>23.66</v>
      </c>
      <c r="N3171" s="36" t="s">
        <v>8181</v>
      </c>
      <c r="O3171" s="39" t="s">
        <v>8071</v>
      </c>
      <c r="P3171" s="36" t="s">
        <v>8182</v>
      </c>
    </row>
    <row r="3172">
      <c r="A3172" s="41" t="s">
        <v>8183</v>
      </c>
      <c r="B3172" s="47">
        <v>46087.10861047453</v>
      </c>
      <c r="C3172" s="41" t="s">
        <v>171</v>
      </c>
      <c r="D3172" s="41" t="s">
        <v>983</v>
      </c>
      <c r="E3172" s="41" t="s">
        <v>907</v>
      </c>
      <c r="F3172" s="41" t="s">
        <v>929</v>
      </c>
      <c r="G3172" s="43">
        <v>0.0</v>
      </c>
      <c r="H3172" s="43">
        <v>5.0</v>
      </c>
      <c r="I3172" s="43">
        <v>3.0</v>
      </c>
      <c r="J3172" s="43">
        <v>10155.0</v>
      </c>
      <c r="K3172" s="43">
        <v>0.6</v>
      </c>
      <c r="L3172" s="43">
        <v>26.0</v>
      </c>
      <c r="M3172" s="43">
        <v>-34.17</v>
      </c>
      <c r="N3172" s="41" t="s">
        <v>8184</v>
      </c>
      <c r="O3172" s="44" t="s">
        <v>8071</v>
      </c>
      <c r="P3172" s="41" t="s">
        <v>8185</v>
      </c>
    </row>
    <row r="3173">
      <c r="A3173" s="41" t="s">
        <v>8186</v>
      </c>
      <c r="B3173" s="47">
        <v>46091.65908356481</v>
      </c>
      <c r="C3173" s="41" t="s">
        <v>171</v>
      </c>
      <c r="D3173" s="41" t="s">
        <v>983</v>
      </c>
      <c r="E3173" s="41" t="s">
        <v>907</v>
      </c>
      <c r="F3173" s="41" t="s">
        <v>929</v>
      </c>
      <c r="G3173" s="43">
        <v>4.0</v>
      </c>
      <c r="H3173" s="43">
        <v>8.0</v>
      </c>
      <c r="I3173" s="43">
        <v>6.0</v>
      </c>
      <c r="J3173" s="43">
        <v>21461.0</v>
      </c>
      <c r="K3173" s="43">
        <v>0.45</v>
      </c>
      <c r="L3173" s="43">
        <v>33.0</v>
      </c>
      <c r="M3173" s="43">
        <v>-17.68</v>
      </c>
      <c r="N3173" s="41" t="s">
        <v>8187</v>
      </c>
      <c r="O3173" s="44" t="s">
        <v>8071</v>
      </c>
      <c r="P3173" s="41" t="s">
        <v>8188</v>
      </c>
    </row>
    <row r="3174">
      <c r="A3174" s="41" t="s">
        <v>8189</v>
      </c>
      <c r="B3174" s="47">
        <v>46091.69364858796</v>
      </c>
      <c r="C3174" s="41" t="s">
        <v>171</v>
      </c>
      <c r="D3174" s="41" t="s">
        <v>1495</v>
      </c>
      <c r="E3174" s="41" t="s">
        <v>907</v>
      </c>
      <c r="F3174" s="41" t="s">
        <v>929</v>
      </c>
      <c r="G3174" s="43">
        <v>8.0</v>
      </c>
      <c r="H3174" s="43">
        <v>6.0</v>
      </c>
      <c r="I3174" s="43">
        <v>19.0</v>
      </c>
      <c r="J3174" s="43">
        <v>37329.0</v>
      </c>
      <c r="K3174" s="43">
        <v>0.64</v>
      </c>
      <c r="L3174" s="43">
        <v>44.0</v>
      </c>
      <c r="M3174" s="43">
        <v>2.69</v>
      </c>
      <c r="N3174" s="41" t="s">
        <v>8190</v>
      </c>
      <c r="O3174" s="44" t="s">
        <v>8071</v>
      </c>
      <c r="P3174" s="41" t="s">
        <v>8191</v>
      </c>
    </row>
    <row r="3175">
      <c r="A3175" s="41" t="s">
        <v>8192</v>
      </c>
      <c r="B3175" s="47">
        <v>46092.0663240625</v>
      </c>
      <c r="C3175" s="41" t="s">
        <v>171</v>
      </c>
      <c r="D3175" s="41" t="s">
        <v>983</v>
      </c>
      <c r="E3175" s="41" t="s">
        <v>907</v>
      </c>
      <c r="F3175" s="41" t="s">
        <v>929</v>
      </c>
      <c r="G3175" s="43">
        <v>9.0</v>
      </c>
      <c r="H3175" s="43">
        <v>12.0</v>
      </c>
      <c r="I3175" s="43">
        <v>13.0</v>
      </c>
      <c r="J3175" s="43">
        <v>42612.0</v>
      </c>
      <c r="K3175" s="43">
        <v>0.5</v>
      </c>
      <c r="L3175" s="43">
        <v>41.0</v>
      </c>
      <c r="M3175" s="43">
        <v>-13.88</v>
      </c>
      <c r="N3175" s="41" t="s">
        <v>8193</v>
      </c>
      <c r="O3175" s="44" t="s">
        <v>8071</v>
      </c>
      <c r="P3175" s="41" t="s">
        <v>8194</v>
      </c>
    </row>
    <row r="3176">
      <c r="A3176" s="36" t="s">
        <v>8195</v>
      </c>
      <c r="B3176" s="46">
        <v>46092.09887981482</v>
      </c>
      <c r="C3176" s="36" t="s">
        <v>171</v>
      </c>
      <c r="D3176" s="36" t="s">
        <v>983</v>
      </c>
      <c r="E3176" s="36" t="s">
        <v>907</v>
      </c>
      <c r="F3176" s="36" t="s">
        <v>908</v>
      </c>
      <c r="G3176" s="38">
        <v>0.0</v>
      </c>
      <c r="H3176" s="38">
        <v>0.0</v>
      </c>
      <c r="I3176" s="38">
        <v>2.0</v>
      </c>
      <c r="J3176" s="38">
        <v>1828.0</v>
      </c>
      <c r="K3176" s="38">
        <v>0.2</v>
      </c>
      <c r="L3176" s="38">
        <v>11.0</v>
      </c>
      <c r="M3176" s="38">
        <v>9.26</v>
      </c>
      <c r="N3176" s="36" t="s">
        <v>8196</v>
      </c>
      <c r="O3176" s="39" t="s">
        <v>8071</v>
      </c>
      <c r="P3176" s="36" t="s">
        <v>8197</v>
      </c>
    </row>
    <row r="3177">
      <c r="A3177" s="41" t="s">
        <v>8198</v>
      </c>
      <c r="B3177" s="47">
        <v>46092.10968121528</v>
      </c>
      <c r="C3177" s="41" t="s">
        <v>171</v>
      </c>
      <c r="D3177" s="41" t="s">
        <v>1495</v>
      </c>
      <c r="E3177" s="41" t="s">
        <v>907</v>
      </c>
      <c r="F3177" s="41" t="s">
        <v>929</v>
      </c>
      <c r="G3177" s="43">
        <v>10.0</v>
      </c>
      <c r="H3177" s="43">
        <v>8.0</v>
      </c>
      <c r="I3177" s="43">
        <v>16.0</v>
      </c>
      <c r="J3177" s="43">
        <v>26680.0</v>
      </c>
      <c r="K3177" s="43">
        <v>0.67</v>
      </c>
      <c r="L3177" s="43">
        <v>40.0</v>
      </c>
      <c r="M3177" s="43">
        <v>-0.08</v>
      </c>
      <c r="N3177" s="41" t="s">
        <v>8199</v>
      </c>
      <c r="O3177" s="44" t="s">
        <v>8071</v>
      </c>
      <c r="P3177" s="41" t="s">
        <v>8200</v>
      </c>
    </row>
    <row r="3178">
      <c r="A3178" s="36" t="s">
        <v>7935</v>
      </c>
      <c r="B3178" s="46">
        <v>46093.96295210648</v>
      </c>
      <c r="C3178" s="36" t="s">
        <v>171</v>
      </c>
      <c r="D3178" s="36" t="s">
        <v>1027</v>
      </c>
      <c r="E3178" s="36" t="s">
        <v>907</v>
      </c>
      <c r="F3178" s="36" t="s">
        <v>908</v>
      </c>
      <c r="G3178" s="38">
        <v>1.0</v>
      </c>
      <c r="H3178" s="38">
        <v>2.0</v>
      </c>
      <c r="I3178" s="38">
        <v>13.0</v>
      </c>
      <c r="J3178" s="38">
        <v>14214.0</v>
      </c>
      <c r="K3178" s="38">
        <v>0.33</v>
      </c>
      <c r="L3178" s="38">
        <v>37.0</v>
      </c>
      <c r="M3178" s="38">
        <v>23.96</v>
      </c>
      <c r="N3178" s="36" t="s">
        <v>8201</v>
      </c>
      <c r="O3178" s="39" t="s">
        <v>8071</v>
      </c>
      <c r="P3178" s="36" t="s">
        <v>8202</v>
      </c>
    </row>
    <row r="3179">
      <c r="A3179" s="36" t="s">
        <v>7888</v>
      </c>
      <c r="B3179" s="46">
        <v>46093.99191681713</v>
      </c>
      <c r="C3179" s="36" t="s">
        <v>171</v>
      </c>
      <c r="D3179" s="36" t="s">
        <v>1027</v>
      </c>
      <c r="E3179" s="36" t="s">
        <v>907</v>
      </c>
      <c r="F3179" s="36" t="s">
        <v>908</v>
      </c>
      <c r="G3179" s="38">
        <v>13.0</v>
      </c>
      <c r="H3179" s="38">
        <v>4.0</v>
      </c>
      <c r="I3179" s="38">
        <v>19.0</v>
      </c>
      <c r="J3179" s="38">
        <v>34105.0</v>
      </c>
      <c r="K3179" s="38">
        <v>0.86</v>
      </c>
      <c r="L3179" s="38">
        <v>35.0</v>
      </c>
      <c r="M3179" s="38">
        <v>39.13</v>
      </c>
      <c r="N3179" s="36" t="s">
        <v>8203</v>
      </c>
      <c r="O3179" s="39" t="s">
        <v>8071</v>
      </c>
      <c r="P3179" s="36" t="s">
        <v>8204</v>
      </c>
    </row>
    <row r="3180">
      <c r="A3180" s="41" t="s">
        <v>7901</v>
      </c>
      <c r="B3180" s="47">
        <v>46094.02952780093</v>
      </c>
      <c r="C3180" s="41" t="s">
        <v>171</v>
      </c>
      <c r="D3180" s="41" t="s">
        <v>1027</v>
      </c>
      <c r="E3180" s="41" t="s">
        <v>907</v>
      </c>
      <c r="F3180" s="41" t="s">
        <v>929</v>
      </c>
      <c r="G3180" s="43">
        <v>1.0</v>
      </c>
      <c r="H3180" s="43">
        <v>9.0</v>
      </c>
      <c r="I3180" s="43">
        <v>9.0</v>
      </c>
      <c r="J3180" s="43">
        <v>20762.0</v>
      </c>
      <c r="K3180" s="43">
        <v>0.48</v>
      </c>
      <c r="L3180" s="43">
        <v>38.0</v>
      </c>
      <c r="M3180" s="43">
        <v>-16.56</v>
      </c>
      <c r="N3180" s="41" t="s">
        <v>8205</v>
      </c>
      <c r="O3180" s="44" t="s">
        <v>8071</v>
      </c>
      <c r="P3180" s="41" t="s">
        <v>8206</v>
      </c>
    </row>
    <row r="3181">
      <c r="A3181" s="36" t="s">
        <v>8207</v>
      </c>
      <c r="B3181" s="46">
        <v>46094.102539178246</v>
      </c>
      <c r="C3181" s="36" t="s">
        <v>171</v>
      </c>
      <c r="D3181" s="36" t="s">
        <v>3795</v>
      </c>
      <c r="E3181" s="36" t="s">
        <v>907</v>
      </c>
      <c r="F3181" s="36" t="s">
        <v>908</v>
      </c>
      <c r="G3181" s="38">
        <v>8.0</v>
      </c>
      <c r="H3181" s="38">
        <v>3.0</v>
      </c>
      <c r="I3181" s="38">
        <v>18.0</v>
      </c>
      <c r="J3181" s="38">
        <v>23889.0</v>
      </c>
      <c r="K3181" s="38">
        <v>0.51</v>
      </c>
      <c r="L3181" s="38">
        <v>38.0</v>
      </c>
      <c r="M3181" s="38">
        <v>30.47</v>
      </c>
      <c r="N3181" s="36" t="s">
        <v>8208</v>
      </c>
      <c r="O3181" s="39" t="s">
        <v>8071</v>
      </c>
      <c r="P3181" s="36" t="s">
        <v>8209</v>
      </c>
    </row>
    <row r="3182">
      <c r="A3182" s="41" t="s">
        <v>8210</v>
      </c>
      <c r="B3182" s="47">
        <v>46094.63157557871</v>
      </c>
      <c r="C3182" s="41" t="s">
        <v>171</v>
      </c>
      <c r="D3182" s="41" t="s">
        <v>3795</v>
      </c>
      <c r="E3182" s="41" t="s">
        <v>907</v>
      </c>
      <c r="F3182" s="41" t="s">
        <v>929</v>
      </c>
      <c r="G3182" s="43">
        <v>2.0</v>
      </c>
      <c r="H3182" s="43">
        <v>2.0</v>
      </c>
      <c r="I3182" s="43">
        <v>1.0</v>
      </c>
      <c r="J3182" s="43">
        <v>5289.0</v>
      </c>
      <c r="K3182" s="43">
        <v>0.38</v>
      </c>
      <c r="L3182" s="43">
        <v>20.0</v>
      </c>
      <c r="M3182" s="43">
        <v>-12.4</v>
      </c>
      <c r="N3182" s="41" t="s">
        <v>8211</v>
      </c>
      <c r="O3182" s="44" t="s">
        <v>8071</v>
      </c>
      <c r="P3182" s="41" t="s">
        <v>8212</v>
      </c>
    </row>
    <row r="3183">
      <c r="A3183" s="41" t="s">
        <v>4820</v>
      </c>
      <c r="B3183" s="47">
        <v>46079.9712290625</v>
      </c>
      <c r="C3183" s="41" t="s">
        <v>171</v>
      </c>
      <c r="D3183" s="41" t="s">
        <v>1495</v>
      </c>
      <c r="E3183" s="41" t="s">
        <v>907</v>
      </c>
      <c r="F3183" s="41" t="s">
        <v>929</v>
      </c>
      <c r="G3183" s="43">
        <v>11.0</v>
      </c>
      <c r="H3183" s="43">
        <v>11.0</v>
      </c>
      <c r="I3183" s="43">
        <v>23.0</v>
      </c>
      <c r="J3183" s="43">
        <v>36517.0</v>
      </c>
      <c r="K3183" s="43">
        <v>0.79</v>
      </c>
      <c r="L3183" s="43">
        <v>40.0</v>
      </c>
      <c r="M3183" s="43">
        <v>3.79</v>
      </c>
      <c r="N3183" s="41" t="s">
        <v>8213</v>
      </c>
      <c r="O3183" s="44" t="s">
        <v>8071</v>
      </c>
      <c r="P3183" s="41" t="s">
        <v>8214</v>
      </c>
    </row>
    <row r="3184">
      <c r="A3184" s="41" t="s">
        <v>5474</v>
      </c>
      <c r="B3184" s="47">
        <v>46084.93982895833</v>
      </c>
      <c r="C3184" s="41" t="s">
        <v>171</v>
      </c>
      <c r="D3184" s="41" t="s">
        <v>1100</v>
      </c>
      <c r="E3184" s="41" t="s">
        <v>907</v>
      </c>
      <c r="F3184" s="41" t="s">
        <v>929</v>
      </c>
      <c r="G3184" s="43">
        <v>3.0</v>
      </c>
      <c r="H3184" s="43">
        <v>9.0</v>
      </c>
      <c r="I3184" s="43">
        <v>10.0</v>
      </c>
      <c r="J3184" s="43">
        <v>16008.0</v>
      </c>
      <c r="K3184" s="43">
        <v>0.54</v>
      </c>
      <c r="L3184" s="43">
        <v>29.0</v>
      </c>
      <c r="M3184" s="43">
        <v>-25.31</v>
      </c>
      <c r="N3184" s="41" t="s">
        <v>8215</v>
      </c>
      <c r="O3184" s="44" t="s">
        <v>8071</v>
      </c>
      <c r="P3184" s="41" t="s">
        <v>8216</v>
      </c>
    </row>
    <row r="3185">
      <c r="A3185" s="36" t="s">
        <v>5477</v>
      </c>
      <c r="B3185" s="46">
        <v>46084.96456368055</v>
      </c>
      <c r="C3185" s="36" t="s">
        <v>171</v>
      </c>
      <c r="D3185" s="36" t="s">
        <v>922</v>
      </c>
      <c r="E3185" s="36" t="s">
        <v>907</v>
      </c>
      <c r="F3185" s="36" t="s">
        <v>908</v>
      </c>
      <c r="G3185" s="38">
        <v>4.0</v>
      </c>
      <c r="H3185" s="38">
        <v>1.0</v>
      </c>
      <c r="I3185" s="38">
        <v>2.0</v>
      </c>
      <c r="J3185" s="38">
        <v>5825.0</v>
      </c>
      <c r="K3185" s="38">
        <v>0.24</v>
      </c>
      <c r="L3185" s="38">
        <v>17.0</v>
      </c>
      <c r="M3185" s="38">
        <v>19.66</v>
      </c>
      <c r="N3185" s="36" t="s">
        <v>8217</v>
      </c>
      <c r="O3185" s="39" t="s">
        <v>8071</v>
      </c>
      <c r="P3185" s="36" t="s">
        <v>8218</v>
      </c>
    </row>
    <row r="3186">
      <c r="A3186" s="41" t="s">
        <v>5494</v>
      </c>
      <c r="B3186" s="47">
        <v>46084.98179899306</v>
      </c>
      <c r="C3186" s="41" t="s">
        <v>171</v>
      </c>
      <c r="D3186" s="41" t="s">
        <v>983</v>
      </c>
      <c r="E3186" s="41" t="s">
        <v>907</v>
      </c>
      <c r="F3186" s="41" t="s">
        <v>929</v>
      </c>
      <c r="G3186" s="43">
        <v>5.0</v>
      </c>
      <c r="H3186" s="43">
        <v>8.0</v>
      </c>
      <c r="I3186" s="43">
        <v>18.0</v>
      </c>
      <c r="J3186" s="43">
        <v>35101.0</v>
      </c>
      <c r="K3186" s="43">
        <v>0.68</v>
      </c>
      <c r="L3186" s="43">
        <v>37.0</v>
      </c>
      <c r="M3186" s="43">
        <v>34.75</v>
      </c>
      <c r="N3186" s="41" t="s">
        <v>8219</v>
      </c>
      <c r="O3186" s="44" t="s">
        <v>8071</v>
      </c>
      <c r="P3186" s="41" t="s">
        <v>8220</v>
      </c>
    </row>
    <row r="3187">
      <c r="A3187" s="36" t="s">
        <v>5497</v>
      </c>
      <c r="B3187" s="46">
        <v>46085.01073248843</v>
      </c>
      <c r="C3187" s="36" t="s">
        <v>171</v>
      </c>
      <c r="D3187" s="36" t="s">
        <v>1057</v>
      </c>
      <c r="E3187" s="36" t="s">
        <v>907</v>
      </c>
      <c r="F3187" s="36" t="s">
        <v>908</v>
      </c>
      <c r="G3187" s="38">
        <v>6.0</v>
      </c>
      <c r="H3187" s="38">
        <v>3.0</v>
      </c>
      <c r="I3187" s="38">
        <v>9.0</v>
      </c>
      <c r="J3187" s="38">
        <v>28930.0</v>
      </c>
      <c r="K3187" s="38">
        <v>0.48</v>
      </c>
      <c r="L3187" s="38">
        <v>34.0</v>
      </c>
      <c r="M3187" s="38">
        <v>16.62</v>
      </c>
      <c r="N3187" s="36" t="s">
        <v>8221</v>
      </c>
      <c r="O3187" s="39" t="s">
        <v>8071</v>
      </c>
      <c r="P3187" s="36" t="s">
        <v>8222</v>
      </c>
    </row>
    <row r="3188">
      <c r="A3188" s="41" t="s">
        <v>5559</v>
      </c>
      <c r="B3188" s="47">
        <v>46085.64445020833</v>
      </c>
      <c r="C3188" s="41" t="s">
        <v>171</v>
      </c>
      <c r="D3188" s="41" t="s">
        <v>1268</v>
      </c>
      <c r="E3188" s="41" t="s">
        <v>907</v>
      </c>
      <c r="F3188" s="41" t="s">
        <v>929</v>
      </c>
      <c r="G3188" s="43">
        <v>1.0</v>
      </c>
      <c r="H3188" s="43">
        <v>7.0</v>
      </c>
      <c r="I3188" s="43">
        <v>6.0</v>
      </c>
      <c r="J3188" s="43">
        <v>10941.0</v>
      </c>
      <c r="K3188" s="43">
        <v>0.58</v>
      </c>
      <c r="L3188" s="43">
        <v>22.0</v>
      </c>
      <c r="M3188" s="43">
        <v>-28.26</v>
      </c>
      <c r="N3188" s="41" t="s">
        <v>8223</v>
      </c>
      <c r="O3188" s="44" t="s">
        <v>8071</v>
      </c>
      <c r="P3188" s="41" t="s">
        <v>8224</v>
      </c>
    </row>
    <row r="3189">
      <c r="A3189" s="36" t="s">
        <v>5562</v>
      </c>
      <c r="B3189" s="46">
        <v>46085.66326965278</v>
      </c>
      <c r="C3189" s="36" t="s">
        <v>171</v>
      </c>
      <c r="D3189" s="36" t="s">
        <v>1814</v>
      </c>
      <c r="E3189" s="36" t="s">
        <v>907</v>
      </c>
      <c r="F3189" s="36" t="s">
        <v>908</v>
      </c>
      <c r="G3189" s="38">
        <v>11.0</v>
      </c>
      <c r="H3189" s="38">
        <v>5.0</v>
      </c>
      <c r="I3189" s="38">
        <v>8.0</v>
      </c>
      <c r="J3189" s="38">
        <v>23317.0</v>
      </c>
      <c r="K3189" s="38">
        <v>0.46</v>
      </c>
      <c r="L3189" s="38">
        <v>30.0</v>
      </c>
      <c r="M3189" s="38">
        <v>30.57</v>
      </c>
      <c r="N3189" s="36" t="s">
        <v>8225</v>
      </c>
      <c r="O3189" s="39" t="s">
        <v>8071</v>
      </c>
      <c r="P3189" s="36" t="s">
        <v>8226</v>
      </c>
    </row>
    <row r="3190">
      <c r="A3190" s="36" t="s">
        <v>6144</v>
      </c>
      <c r="B3190" s="46">
        <v>46087.743268680555</v>
      </c>
      <c r="C3190" s="36" t="s">
        <v>171</v>
      </c>
      <c r="D3190" s="36" t="s">
        <v>1039</v>
      </c>
      <c r="E3190" s="36" t="s">
        <v>907</v>
      </c>
      <c r="F3190" s="36" t="s">
        <v>908</v>
      </c>
      <c r="G3190" s="38">
        <v>5.0</v>
      </c>
      <c r="H3190" s="38">
        <v>3.0</v>
      </c>
      <c r="I3190" s="38">
        <v>12.0</v>
      </c>
      <c r="J3190" s="38">
        <v>11609.0</v>
      </c>
      <c r="K3190" s="38">
        <v>0.55</v>
      </c>
      <c r="L3190" s="38">
        <v>26.0</v>
      </c>
      <c r="M3190" s="38">
        <v>22.91</v>
      </c>
      <c r="N3190" s="36" t="s">
        <v>8227</v>
      </c>
      <c r="O3190" s="39" t="s">
        <v>8071</v>
      </c>
      <c r="P3190" s="36" t="s">
        <v>8228</v>
      </c>
    </row>
    <row r="3191">
      <c r="A3191" s="41" t="s">
        <v>6162</v>
      </c>
      <c r="B3191" s="47">
        <v>46087.77161398148</v>
      </c>
      <c r="C3191" s="41" t="s">
        <v>171</v>
      </c>
      <c r="D3191" s="41" t="s">
        <v>1039</v>
      </c>
      <c r="E3191" s="41" t="s">
        <v>907</v>
      </c>
      <c r="F3191" s="41" t="s">
        <v>929</v>
      </c>
      <c r="G3191" s="43">
        <v>3.0</v>
      </c>
      <c r="H3191" s="43">
        <v>7.0</v>
      </c>
      <c r="I3191" s="43">
        <v>4.0</v>
      </c>
      <c r="J3191" s="43">
        <v>18605.0</v>
      </c>
      <c r="K3191" s="43">
        <v>0.35</v>
      </c>
      <c r="L3191" s="43">
        <v>31.0</v>
      </c>
      <c r="M3191" s="43">
        <v>-6.24</v>
      </c>
      <c r="N3191" s="41" t="s">
        <v>8229</v>
      </c>
      <c r="O3191" s="44" t="s">
        <v>8071</v>
      </c>
      <c r="P3191" s="41" t="s">
        <v>8230</v>
      </c>
    </row>
    <row r="3192">
      <c r="A3192" s="41" t="s">
        <v>6182</v>
      </c>
      <c r="B3192" s="47">
        <v>46087.79888682871</v>
      </c>
      <c r="C3192" s="41" t="s">
        <v>171</v>
      </c>
      <c r="D3192" s="41" t="s">
        <v>922</v>
      </c>
      <c r="E3192" s="41" t="s">
        <v>907</v>
      </c>
      <c r="F3192" s="41" t="s">
        <v>929</v>
      </c>
      <c r="G3192" s="43">
        <v>3.0</v>
      </c>
      <c r="H3192" s="43">
        <v>6.0</v>
      </c>
      <c r="I3192" s="43">
        <v>10.0</v>
      </c>
      <c r="J3192" s="43">
        <v>17728.0</v>
      </c>
      <c r="K3192" s="43">
        <v>0.65</v>
      </c>
      <c r="L3192" s="43">
        <v>28.0</v>
      </c>
      <c r="M3192" s="43">
        <v>-8.73</v>
      </c>
      <c r="N3192" s="41" t="s">
        <v>8231</v>
      </c>
      <c r="O3192" s="44" t="s">
        <v>8071</v>
      </c>
      <c r="P3192" s="41" t="s">
        <v>8232</v>
      </c>
    </row>
    <row r="3193">
      <c r="A3193" s="36" t="s">
        <v>7106</v>
      </c>
      <c r="B3193" s="46">
        <v>46091.83340982639</v>
      </c>
      <c r="C3193" s="36" t="s">
        <v>171</v>
      </c>
      <c r="D3193" s="36" t="s">
        <v>1327</v>
      </c>
      <c r="E3193" s="36" t="s">
        <v>907</v>
      </c>
      <c r="F3193" s="36" t="s">
        <v>908</v>
      </c>
      <c r="G3193" s="38">
        <v>0.0</v>
      </c>
      <c r="H3193" s="38">
        <v>1.0</v>
      </c>
      <c r="I3193" s="38">
        <v>18.0</v>
      </c>
      <c r="J3193" s="38">
        <v>14619.0</v>
      </c>
      <c r="K3193" s="38">
        <v>0.49</v>
      </c>
      <c r="L3193" s="38">
        <v>34.0</v>
      </c>
      <c r="M3193" s="38">
        <v>43.48</v>
      </c>
      <c r="N3193" s="36" t="s">
        <v>8233</v>
      </c>
      <c r="O3193" s="39" t="s">
        <v>8071</v>
      </c>
      <c r="P3193" s="36" t="s">
        <v>8234</v>
      </c>
    </row>
    <row r="3194">
      <c r="A3194" s="41" t="s">
        <v>7523</v>
      </c>
      <c r="B3194" s="47">
        <v>46091.89415835648</v>
      </c>
      <c r="C3194" s="41" t="s">
        <v>171</v>
      </c>
      <c r="D3194" s="41" t="s">
        <v>983</v>
      </c>
      <c r="E3194" s="41" t="s">
        <v>907</v>
      </c>
      <c r="F3194" s="41" t="s">
        <v>929</v>
      </c>
      <c r="G3194" s="43">
        <v>10.0</v>
      </c>
      <c r="H3194" s="43">
        <v>8.0</v>
      </c>
      <c r="I3194" s="43">
        <v>21.0</v>
      </c>
      <c r="J3194" s="43">
        <v>58079.0</v>
      </c>
      <c r="K3194" s="43">
        <v>0.56</v>
      </c>
      <c r="L3194" s="43">
        <v>45.0</v>
      </c>
      <c r="M3194" s="43">
        <v>35.46</v>
      </c>
      <c r="N3194" s="41" t="s">
        <v>8235</v>
      </c>
      <c r="O3194" s="44" t="s">
        <v>8071</v>
      </c>
      <c r="P3194" s="41" t="s">
        <v>8236</v>
      </c>
    </row>
    <row r="3195">
      <c r="A3195" s="41" t="s">
        <v>7552</v>
      </c>
      <c r="B3195" s="47">
        <v>46091.96949644676</v>
      </c>
      <c r="C3195" s="41" t="s">
        <v>171</v>
      </c>
      <c r="D3195" s="41" t="s">
        <v>983</v>
      </c>
      <c r="E3195" s="41" t="s">
        <v>907</v>
      </c>
      <c r="F3195" s="41" t="s">
        <v>929</v>
      </c>
      <c r="G3195" s="43">
        <v>12.0</v>
      </c>
      <c r="H3195" s="43">
        <v>9.0</v>
      </c>
      <c r="I3195" s="43">
        <v>23.0</v>
      </c>
      <c r="J3195" s="43">
        <v>81491.0</v>
      </c>
      <c r="K3195" s="43">
        <v>0.88</v>
      </c>
      <c r="L3195" s="43">
        <v>47.0</v>
      </c>
      <c r="M3195" s="43">
        <v>28.57</v>
      </c>
      <c r="N3195" s="41" t="s">
        <v>8237</v>
      </c>
      <c r="O3195" s="44" t="s">
        <v>8071</v>
      </c>
      <c r="P3195" s="41" t="s">
        <v>8238</v>
      </c>
    </row>
    <row r="3196">
      <c r="A3196" s="36" t="s">
        <v>7645</v>
      </c>
      <c r="B3196" s="46">
        <v>46092.70514560185</v>
      </c>
      <c r="C3196" s="36" t="s">
        <v>171</v>
      </c>
      <c r="D3196" s="36" t="s">
        <v>2661</v>
      </c>
      <c r="E3196" s="36" t="s">
        <v>463</v>
      </c>
      <c r="F3196" s="36" t="s">
        <v>908</v>
      </c>
      <c r="G3196" s="38">
        <v>5.0</v>
      </c>
      <c r="H3196" s="38">
        <v>9.0</v>
      </c>
      <c r="I3196" s="38">
        <v>20.0</v>
      </c>
      <c r="J3196" s="38">
        <v>17988.0</v>
      </c>
      <c r="K3196" s="38">
        <v>0.48</v>
      </c>
      <c r="L3196" s="38">
        <v>35.0</v>
      </c>
      <c r="M3196" s="38">
        <v>9.77</v>
      </c>
      <c r="N3196" s="36" t="s">
        <v>8239</v>
      </c>
      <c r="O3196" s="39" t="s">
        <v>8071</v>
      </c>
      <c r="P3196" s="36" t="s">
        <v>8240</v>
      </c>
    </row>
    <row r="3197">
      <c r="A3197" s="41" t="s">
        <v>8241</v>
      </c>
      <c r="B3197" s="47">
        <v>46092.979043125</v>
      </c>
      <c r="C3197" s="41" t="s">
        <v>171</v>
      </c>
      <c r="D3197" s="41" t="s">
        <v>1057</v>
      </c>
      <c r="E3197" s="41" t="s">
        <v>907</v>
      </c>
      <c r="F3197" s="41" t="s">
        <v>929</v>
      </c>
      <c r="G3197" s="43">
        <v>12.0</v>
      </c>
      <c r="H3197" s="43">
        <v>8.0</v>
      </c>
      <c r="I3197" s="43">
        <v>11.0</v>
      </c>
      <c r="J3197" s="43">
        <v>64355.0</v>
      </c>
      <c r="K3197" s="43">
        <v>0.55</v>
      </c>
      <c r="L3197" s="43">
        <v>42.0</v>
      </c>
      <c r="M3197" s="43">
        <v>28.29</v>
      </c>
      <c r="N3197" s="41" t="s">
        <v>8242</v>
      </c>
      <c r="O3197" s="44" t="s">
        <v>8071</v>
      </c>
      <c r="P3197" s="41" t="s">
        <v>8243</v>
      </c>
    </row>
    <row r="3198">
      <c r="A3198" s="36" t="s">
        <v>8019</v>
      </c>
      <c r="B3198" s="46">
        <v>46094.72682895833</v>
      </c>
      <c r="C3198" s="36" t="s">
        <v>171</v>
      </c>
      <c r="D3198" s="36" t="s">
        <v>1236</v>
      </c>
      <c r="E3198" s="36" t="s">
        <v>463</v>
      </c>
      <c r="F3198" s="36" t="s">
        <v>908</v>
      </c>
      <c r="G3198" s="38">
        <v>1.0</v>
      </c>
      <c r="H3198" s="38">
        <v>3.0</v>
      </c>
      <c r="I3198" s="38">
        <v>24.0</v>
      </c>
      <c r="J3198" s="38">
        <v>7802.0</v>
      </c>
      <c r="K3198" s="38">
        <v>0.61</v>
      </c>
      <c r="L3198" s="38">
        <v>31.0</v>
      </c>
      <c r="M3198" s="38">
        <v>28.31</v>
      </c>
      <c r="N3198" s="36" t="s">
        <v>8244</v>
      </c>
      <c r="O3198" s="39" t="s">
        <v>8071</v>
      </c>
      <c r="P3198" s="36" t="s">
        <v>8245</v>
      </c>
    </row>
    <row r="3199">
      <c r="A3199" s="41" t="s">
        <v>8056</v>
      </c>
      <c r="B3199" s="47">
        <v>46094.98044694445</v>
      </c>
      <c r="C3199" s="41" t="s">
        <v>171</v>
      </c>
      <c r="D3199" s="41" t="s">
        <v>1027</v>
      </c>
      <c r="E3199" s="41" t="s">
        <v>907</v>
      </c>
      <c r="F3199" s="41" t="s">
        <v>929</v>
      </c>
      <c r="G3199" s="43">
        <v>4.0</v>
      </c>
      <c r="H3199" s="43">
        <v>8.0</v>
      </c>
      <c r="I3199" s="43">
        <v>9.0</v>
      </c>
      <c r="J3199" s="43">
        <v>12808.0</v>
      </c>
      <c r="K3199" s="43">
        <v>0.54</v>
      </c>
      <c r="L3199" s="43">
        <v>27.0</v>
      </c>
      <c r="M3199" s="43">
        <v>-18.88</v>
      </c>
      <c r="N3199" s="41" t="s">
        <v>8246</v>
      </c>
      <c r="O3199" s="44" t="s">
        <v>8071</v>
      </c>
      <c r="P3199" s="41" t="s">
        <v>8247</v>
      </c>
    </row>
    <row r="3200">
      <c r="A3200" s="41" t="s">
        <v>8079</v>
      </c>
      <c r="B3200" s="47">
        <v>46095.018958229164</v>
      </c>
      <c r="C3200" s="41" t="s">
        <v>171</v>
      </c>
      <c r="D3200" s="41" t="s">
        <v>7500</v>
      </c>
      <c r="E3200" s="41" t="s">
        <v>460</v>
      </c>
      <c r="F3200" s="41" t="s">
        <v>929</v>
      </c>
      <c r="G3200" s="43">
        <v>12.0</v>
      </c>
      <c r="H3200" s="43">
        <v>11.0</v>
      </c>
      <c r="I3200" s="43">
        <v>16.0</v>
      </c>
      <c r="J3200" s="43">
        <v>25704.0</v>
      </c>
      <c r="K3200" s="43">
        <v>0.72</v>
      </c>
      <c r="L3200" s="43">
        <v>31.0</v>
      </c>
      <c r="M3200" s="43">
        <v>13.81</v>
      </c>
      <c r="N3200" s="41" t="s">
        <v>8248</v>
      </c>
      <c r="O3200" s="44" t="s">
        <v>8071</v>
      </c>
      <c r="P3200" s="41" t="s">
        <v>8249</v>
      </c>
    </row>
    <row r="3201">
      <c r="A3201" s="49" t="s">
        <v>8250</v>
      </c>
      <c r="B3201" s="50">
        <v>46078.63913611112</v>
      </c>
      <c r="C3201" s="49" t="s">
        <v>173</v>
      </c>
      <c r="D3201" s="49" t="s">
        <v>1161</v>
      </c>
      <c r="E3201" s="49" t="s">
        <v>907</v>
      </c>
      <c r="F3201" s="49" t="s">
        <v>2694</v>
      </c>
      <c r="G3201" s="51">
        <v>0.0</v>
      </c>
      <c r="H3201" s="51">
        <v>0.0</v>
      </c>
      <c r="I3201" s="51">
        <v>0.0</v>
      </c>
      <c r="J3201" s="51">
        <v>0.0</v>
      </c>
      <c r="K3201" s="51">
        <v>0.0</v>
      </c>
      <c r="L3201" s="51">
        <v>1.0</v>
      </c>
      <c r="M3201" s="51">
        <v>0.0</v>
      </c>
      <c r="N3201" s="49" t="s">
        <v>2695</v>
      </c>
      <c r="O3201" s="52"/>
      <c r="P3201" s="49"/>
    </row>
    <row r="3202">
      <c r="A3202" s="41" t="s">
        <v>8251</v>
      </c>
      <c r="B3202" s="47">
        <v>46078.64304943287</v>
      </c>
      <c r="C3202" s="41" t="s">
        <v>173</v>
      </c>
      <c r="D3202" s="41" t="s">
        <v>1161</v>
      </c>
      <c r="E3202" s="41" t="s">
        <v>907</v>
      </c>
      <c r="F3202" s="41" t="s">
        <v>929</v>
      </c>
      <c r="G3202" s="43">
        <v>9.0</v>
      </c>
      <c r="H3202" s="43">
        <v>6.0</v>
      </c>
      <c r="I3202" s="43">
        <v>2.0</v>
      </c>
      <c r="J3202" s="43">
        <v>18676.0</v>
      </c>
      <c r="K3202" s="43">
        <v>0.69</v>
      </c>
      <c r="L3202" s="43">
        <v>35.0</v>
      </c>
      <c r="M3202" s="43">
        <v>41.78</v>
      </c>
      <c r="N3202" s="41" t="s">
        <v>8252</v>
      </c>
      <c r="O3202" s="44" t="s">
        <v>8071</v>
      </c>
      <c r="P3202" s="41" t="s">
        <v>8253</v>
      </c>
    </row>
    <row r="3203">
      <c r="A3203" s="36" t="s">
        <v>8254</v>
      </c>
      <c r="B3203" s="46">
        <v>46078.68452271991</v>
      </c>
      <c r="C3203" s="36" t="s">
        <v>173</v>
      </c>
      <c r="D3203" s="36" t="s">
        <v>1161</v>
      </c>
      <c r="E3203" s="36" t="s">
        <v>907</v>
      </c>
      <c r="F3203" s="36" t="s">
        <v>908</v>
      </c>
      <c r="G3203" s="38">
        <v>2.0</v>
      </c>
      <c r="H3203" s="38">
        <v>3.0</v>
      </c>
      <c r="I3203" s="38">
        <v>1.0</v>
      </c>
      <c r="J3203" s="38">
        <v>2544.0</v>
      </c>
      <c r="K3203" s="38">
        <v>0.1</v>
      </c>
      <c r="L3203" s="38">
        <v>23.0</v>
      </c>
      <c r="M3203" s="38">
        <v>-14.59</v>
      </c>
      <c r="N3203" s="36" t="s">
        <v>8255</v>
      </c>
      <c r="O3203" s="39" t="s">
        <v>8071</v>
      </c>
      <c r="P3203" s="36" t="s">
        <v>8256</v>
      </c>
    </row>
    <row r="3204">
      <c r="A3204" s="41" t="s">
        <v>8257</v>
      </c>
      <c r="B3204" s="47">
        <v>46078.70567956018</v>
      </c>
      <c r="C3204" s="41" t="s">
        <v>173</v>
      </c>
      <c r="D3204" s="41" t="s">
        <v>1556</v>
      </c>
      <c r="E3204" s="41" t="s">
        <v>464</v>
      </c>
      <c r="F3204" s="41" t="s">
        <v>929</v>
      </c>
      <c r="G3204" s="43">
        <v>12.0</v>
      </c>
      <c r="H3204" s="43">
        <v>6.0</v>
      </c>
      <c r="I3204" s="43">
        <v>13.0</v>
      </c>
      <c r="J3204" s="43">
        <v>26783.0</v>
      </c>
      <c r="K3204" s="43">
        <v>0.54</v>
      </c>
      <c r="L3204" s="43">
        <v>41.0</v>
      </c>
      <c r="M3204" s="43">
        <v>0.32</v>
      </c>
      <c r="N3204" s="41" t="s">
        <v>8258</v>
      </c>
      <c r="O3204" s="44" t="s">
        <v>8071</v>
      </c>
      <c r="P3204" s="41" t="s">
        <v>8259</v>
      </c>
    </row>
    <row r="3205">
      <c r="A3205" s="41" t="s">
        <v>8260</v>
      </c>
      <c r="B3205" s="47">
        <v>46079.51168445602</v>
      </c>
      <c r="C3205" s="41" t="s">
        <v>173</v>
      </c>
      <c r="D3205" s="41" t="s">
        <v>1342</v>
      </c>
      <c r="E3205" s="41" t="s">
        <v>907</v>
      </c>
      <c r="F3205" s="41" t="s">
        <v>929</v>
      </c>
      <c r="G3205" s="43">
        <v>5.0</v>
      </c>
      <c r="H3205" s="43">
        <v>7.0</v>
      </c>
      <c r="I3205" s="43">
        <v>10.0</v>
      </c>
      <c r="J3205" s="43">
        <v>20979.0</v>
      </c>
      <c r="K3205" s="43">
        <v>0.44</v>
      </c>
      <c r="L3205" s="43">
        <v>32.0</v>
      </c>
      <c r="M3205" s="43">
        <v>-7.83</v>
      </c>
      <c r="N3205" s="41" t="s">
        <v>8261</v>
      </c>
      <c r="O3205" s="44" t="s">
        <v>8071</v>
      </c>
      <c r="P3205" s="41" t="s">
        <v>8262</v>
      </c>
    </row>
    <row r="3206">
      <c r="A3206" s="41" t="s">
        <v>8263</v>
      </c>
      <c r="B3206" s="47">
        <v>46079.53705914352</v>
      </c>
      <c r="C3206" s="41" t="s">
        <v>173</v>
      </c>
      <c r="D3206" s="41" t="s">
        <v>1531</v>
      </c>
      <c r="E3206" s="41" t="s">
        <v>907</v>
      </c>
      <c r="F3206" s="41" t="s">
        <v>929</v>
      </c>
      <c r="G3206" s="43">
        <v>2.0</v>
      </c>
      <c r="H3206" s="43">
        <v>3.0</v>
      </c>
      <c r="I3206" s="43">
        <v>3.0</v>
      </c>
      <c r="J3206" s="43">
        <v>7933.0</v>
      </c>
      <c r="K3206" s="43">
        <v>0.56</v>
      </c>
      <c r="L3206" s="43">
        <v>19.0</v>
      </c>
      <c r="M3206" s="43">
        <v>-18.89</v>
      </c>
      <c r="N3206" s="41" t="s">
        <v>8264</v>
      </c>
      <c r="O3206" s="44" t="s">
        <v>8071</v>
      </c>
      <c r="P3206" s="41" t="s">
        <v>8265</v>
      </c>
    </row>
    <row r="3207">
      <c r="A3207" s="41" t="s">
        <v>8266</v>
      </c>
      <c r="B3207" s="47">
        <v>46079.55420017361</v>
      </c>
      <c r="C3207" s="41" t="s">
        <v>173</v>
      </c>
      <c r="D3207" s="41" t="s">
        <v>1161</v>
      </c>
      <c r="E3207" s="41" t="s">
        <v>907</v>
      </c>
      <c r="F3207" s="41" t="s">
        <v>929</v>
      </c>
      <c r="G3207" s="43">
        <v>2.0</v>
      </c>
      <c r="H3207" s="43">
        <v>6.0</v>
      </c>
      <c r="I3207" s="43">
        <v>11.0</v>
      </c>
      <c r="J3207" s="43">
        <v>11123.0</v>
      </c>
      <c r="K3207" s="43">
        <v>0.48</v>
      </c>
      <c r="L3207" s="43">
        <v>32.0</v>
      </c>
      <c r="M3207" s="43">
        <v>-28.99</v>
      </c>
      <c r="N3207" s="41" t="s">
        <v>8267</v>
      </c>
      <c r="O3207" s="44" t="s">
        <v>8071</v>
      </c>
      <c r="P3207" s="41" t="s">
        <v>8268</v>
      </c>
    </row>
    <row r="3208">
      <c r="A3208" s="36" t="s">
        <v>8269</v>
      </c>
      <c r="B3208" s="46">
        <v>46079.580368738425</v>
      </c>
      <c r="C3208" s="36" t="s">
        <v>173</v>
      </c>
      <c r="D3208" s="36" t="s">
        <v>1161</v>
      </c>
      <c r="E3208" s="36" t="s">
        <v>907</v>
      </c>
      <c r="F3208" s="36" t="s">
        <v>908</v>
      </c>
      <c r="G3208" s="38">
        <v>14.0</v>
      </c>
      <c r="H3208" s="38">
        <v>2.0</v>
      </c>
      <c r="I3208" s="38">
        <v>8.0</v>
      </c>
      <c r="J3208" s="38">
        <v>22628.0</v>
      </c>
      <c r="K3208" s="38">
        <v>0.47</v>
      </c>
      <c r="L3208" s="38">
        <v>38.0</v>
      </c>
      <c r="M3208" s="38">
        <v>17.53</v>
      </c>
      <c r="N3208" s="36" t="s">
        <v>8270</v>
      </c>
      <c r="O3208" s="39" t="s">
        <v>8071</v>
      </c>
      <c r="P3208" s="36" t="s">
        <v>8271</v>
      </c>
    </row>
    <row r="3209">
      <c r="A3209" s="41" t="s">
        <v>8272</v>
      </c>
      <c r="B3209" s="47">
        <v>46079.64937924768</v>
      </c>
      <c r="C3209" s="41" t="s">
        <v>173</v>
      </c>
      <c r="D3209" s="41" t="s">
        <v>1551</v>
      </c>
      <c r="E3209" s="41" t="s">
        <v>464</v>
      </c>
      <c r="F3209" s="41" t="s">
        <v>929</v>
      </c>
      <c r="G3209" s="43">
        <v>5.0</v>
      </c>
      <c r="H3209" s="43">
        <v>8.0</v>
      </c>
      <c r="I3209" s="43">
        <v>6.0</v>
      </c>
      <c r="J3209" s="43">
        <v>24258.0</v>
      </c>
      <c r="K3209" s="43">
        <v>0.31</v>
      </c>
      <c r="L3209" s="43">
        <v>35.0</v>
      </c>
      <c r="M3209" s="43">
        <v>-9.77</v>
      </c>
      <c r="N3209" s="41" t="s">
        <v>8273</v>
      </c>
      <c r="O3209" s="44" t="s">
        <v>8071</v>
      </c>
      <c r="P3209" s="41" t="s">
        <v>8274</v>
      </c>
    </row>
    <row r="3210">
      <c r="A3210" s="41" t="s">
        <v>8275</v>
      </c>
      <c r="B3210" s="47">
        <v>46079.679812083334</v>
      </c>
      <c r="C3210" s="41" t="s">
        <v>173</v>
      </c>
      <c r="D3210" s="41" t="s">
        <v>1551</v>
      </c>
      <c r="E3210" s="41" t="s">
        <v>464</v>
      </c>
      <c r="F3210" s="41" t="s">
        <v>929</v>
      </c>
      <c r="G3210" s="43">
        <v>3.0</v>
      </c>
      <c r="H3210" s="43">
        <v>8.0</v>
      </c>
      <c r="I3210" s="43">
        <v>16.0</v>
      </c>
      <c r="J3210" s="43">
        <v>36887.0</v>
      </c>
      <c r="K3210" s="43">
        <v>0.37</v>
      </c>
      <c r="L3210" s="43">
        <v>43.0</v>
      </c>
      <c r="M3210" s="43">
        <v>-1.45</v>
      </c>
      <c r="N3210" s="41" t="s">
        <v>8276</v>
      </c>
      <c r="O3210" s="44" t="s">
        <v>8071</v>
      </c>
      <c r="P3210" s="41" t="s">
        <v>8277</v>
      </c>
    </row>
    <row r="3211">
      <c r="A3211" s="36" t="s">
        <v>8278</v>
      </c>
      <c r="B3211" s="46">
        <v>46079.71764206019</v>
      </c>
      <c r="C3211" s="36" t="s">
        <v>173</v>
      </c>
      <c r="D3211" s="36" t="s">
        <v>1551</v>
      </c>
      <c r="E3211" s="36" t="s">
        <v>464</v>
      </c>
      <c r="F3211" s="36" t="s">
        <v>908</v>
      </c>
      <c r="G3211" s="38">
        <v>6.0</v>
      </c>
      <c r="H3211" s="38">
        <v>9.0</v>
      </c>
      <c r="I3211" s="38">
        <v>15.0</v>
      </c>
      <c r="J3211" s="38">
        <v>44614.0</v>
      </c>
      <c r="K3211" s="38">
        <v>0.44</v>
      </c>
      <c r="L3211" s="38">
        <v>47.0</v>
      </c>
      <c r="M3211" s="38">
        <v>-2.11</v>
      </c>
      <c r="N3211" s="36" t="s">
        <v>8279</v>
      </c>
      <c r="O3211" s="39" t="s">
        <v>8071</v>
      </c>
      <c r="P3211" s="36" t="s">
        <v>8280</v>
      </c>
    </row>
    <row r="3212">
      <c r="A3212" s="41" t="s">
        <v>8281</v>
      </c>
      <c r="B3212" s="47">
        <v>46082.59685641204</v>
      </c>
      <c r="C3212" s="41" t="s">
        <v>173</v>
      </c>
      <c r="D3212" s="41" t="s">
        <v>1039</v>
      </c>
      <c r="E3212" s="41" t="s">
        <v>907</v>
      </c>
      <c r="F3212" s="41" t="s">
        <v>929</v>
      </c>
      <c r="G3212" s="43">
        <v>2.0</v>
      </c>
      <c r="H3212" s="43">
        <v>7.0</v>
      </c>
      <c r="I3212" s="43">
        <v>9.0</v>
      </c>
      <c r="J3212" s="43">
        <v>16933.0</v>
      </c>
      <c r="K3212" s="43">
        <v>0.44</v>
      </c>
      <c r="L3212" s="43">
        <v>35.0</v>
      </c>
      <c r="M3212" s="43">
        <v>-8.6</v>
      </c>
      <c r="N3212" s="41" t="s">
        <v>8282</v>
      </c>
      <c r="O3212" s="44" t="s">
        <v>8071</v>
      </c>
      <c r="P3212" s="41" t="s">
        <v>8283</v>
      </c>
    </row>
    <row r="3213">
      <c r="A3213" s="36" t="s">
        <v>8284</v>
      </c>
      <c r="B3213" s="46">
        <v>46089.98392106481</v>
      </c>
      <c r="C3213" s="36" t="s">
        <v>173</v>
      </c>
      <c r="D3213" s="36" t="s">
        <v>975</v>
      </c>
      <c r="E3213" s="36" t="s">
        <v>907</v>
      </c>
      <c r="F3213" s="36" t="s">
        <v>908</v>
      </c>
      <c r="G3213" s="38">
        <v>7.0</v>
      </c>
      <c r="H3213" s="38">
        <v>3.0</v>
      </c>
      <c r="I3213" s="38">
        <v>4.0</v>
      </c>
      <c r="J3213" s="38">
        <v>10243.0</v>
      </c>
      <c r="K3213" s="38">
        <v>0.23</v>
      </c>
      <c r="L3213" s="38">
        <v>28.0</v>
      </c>
      <c r="M3213" s="38">
        <v>14.78</v>
      </c>
      <c r="N3213" s="36" t="s">
        <v>8285</v>
      </c>
      <c r="O3213" s="39" t="s">
        <v>8071</v>
      </c>
      <c r="P3213" s="36" t="s">
        <v>8286</v>
      </c>
    </row>
    <row r="3214">
      <c r="A3214" s="54" t="s">
        <v>8287</v>
      </c>
      <c r="B3214" s="55">
        <v>46090.00972159722</v>
      </c>
      <c r="C3214" s="54" t="s">
        <v>173</v>
      </c>
      <c r="D3214" s="54" t="s">
        <v>1161</v>
      </c>
      <c r="E3214" s="54" t="s">
        <v>907</v>
      </c>
      <c r="F3214" s="54" t="s">
        <v>2694</v>
      </c>
      <c r="G3214" s="56">
        <v>0.0</v>
      </c>
      <c r="H3214" s="56">
        <v>0.0</v>
      </c>
      <c r="I3214" s="56">
        <v>0.0</v>
      </c>
      <c r="J3214" s="56">
        <v>0.0</v>
      </c>
      <c r="K3214" s="56">
        <v>0.0</v>
      </c>
      <c r="L3214" s="56">
        <v>1.0</v>
      </c>
      <c r="M3214" s="56">
        <v>0.0</v>
      </c>
      <c r="N3214" s="54" t="s">
        <v>2695</v>
      </c>
      <c r="O3214" s="57"/>
      <c r="P3214" s="54"/>
    </row>
    <row r="3215">
      <c r="A3215" s="36" t="s">
        <v>8288</v>
      </c>
      <c r="B3215" s="46">
        <v>46090.01630363426</v>
      </c>
      <c r="C3215" s="36" t="s">
        <v>173</v>
      </c>
      <c r="D3215" s="36" t="s">
        <v>1161</v>
      </c>
      <c r="E3215" s="36" t="s">
        <v>907</v>
      </c>
      <c r="F3215" s="36" t="s">
        <v>908</v>
      </c>
      <c r="G3215" s="38">
        <v>5.0</v>
      </c>
      <c r="H3215" s="38">
        <v>4.0</v>
      </c>
      <c r="I3215" s="38">
        <v>8.0</v>
      </c>
      <c r="J3215" s="38">
        <v>12614.0</v>
      </c>
      <c r="K3215" s="38">
        <v>0.28</v>
      </c>
      <c r="L3215" s="38">
        <v>24.0</v>
      </c>
      <c r="M3215" s="38">
        <v>15.91</v>
      </c>
      <c r="N3215" s="36" t="s">
        <v>8289</v>
      </c>
      <c r="O3215" s="39" t="s">
        <v>8071</v>
      </c>
      <c r="P3215" s="36" t="s">
        <v>8290</v>
      </c>
    </row>
    <row r="3216">
      <c r="A3216" s="36" t="s">
        <v>8291</v>
      </c>
      <c r="B3216" s="46">
        <v>46090.504890185184</v>
      </c>
      <c r="C3216" s="36" t="s">
        <v>173</v>
      </c>
      <c r="D3216" s="36" t="s">
        <v>1161</v>
      </c>
      <c r="E3216" s="36" t="s">
        <v>907</v>
      </c>
      <c r="F3216" s="36" t="s">
        <v>908</v>
      </c>
      <c r="G3216" s="38">
        <v>9.0</v>
      </c>
      <c r="H3216" s="38">
        <v>7.0</v>
      </c>
      <c r="I3216" s="38">
        <v>10.0</v>
      </c>
      <c r="J3216" s="38">
        <v>27178.0</v>
      </c>
      <c r="K3216" s="38">
        <v>0.44</v>
      </c>
      <c r="L3216" s="38">
        <v>39.0</v>
      </c>
      <c r="M3216" s="38">
        <v>14.78</v>
      </c>
      <c r="N3216" s="36" t="s">
        <v>8292</v>
      </c>
      <c r="O3216" s="39" t="s">
        <v>8071</v>
      </c>
      <c r="P3216" s="36" t="s">
        <v>8293</v>
      </c>
    </row>
    <row r="3217">
      <c r="A3217" s="36" t="s">
        <v>8294</v>
      </c>
      <c r="B3217" s="46">
        <v>46090.649805775465</v>
      </c>
      <c r="C3217" s="36" t="s">
        <v>173</v>
      </c>
      <c r="D3217" s="36" t="s">
        <v>975</v>
      </c>
      <c r="E3217" s="36" t="s">
        <v>907</v>
      </c>
      <c r="F3217" s="36" t="s">
        <v>908</v>
      </c>
      <c r="G3217" s="38">
        <v>2.0</v>
      </c>
      <c r="H3217" s="38">
        <v>3.0</v>
      </c>
      <c r="I3217" s="38">
        <v>7.0</v>
      </c>
      <c r="J3217" s="38">
        <v>11129.0</v>
      </c>
      <c r="K3217" s="38">
        <v>0.28</v>
      </c>
      <c r="L3217" s="38">
        <v>31.0</v>
      </c>
      <c r="M3217" s="38">
        <v>-9.56</v>
      </c>
      <c r="N3217" s="36" t="s">
        <v>8295</v>
      </c>
      <c r="O3217" s="39" t="s">
        <v>8071</v>
      </c>
      <c r="P3217" s="36" t="s">
        <v>8296</v>
      </c>
    </row>
    <row r="3218">
      <c r="A3218" s="36" t="s">
        <v>8297</v>
      </c>
      <c r="B3218" s="46">
        <v>46091.54091112268</v>
      </c>
      <c r="C3218" s="36" t="s">
        <v>173</v>
      </c>
      <c r="D3218" s="36" t="s">
        <v>1556</v>
      </c>
      <c r="E3218" s="36" t="s">
        <v>464</v>
      </c>
      <c r="F3218" s="36" t="s">
        <v>908</v>
      </c>
      <c r="G3218" s="38">
        <v>4.0</v>
      </c>
      <c r="H3218" s="38">
        <v>8.0</v>
      </c>
      <c r="I3218" s="38">
        <v>27.0</v>
      </c>
      <c r="J3218" s="38">
        <v>23416.0</v>
      </c>
      <c r="K3218" s="38">
        <v>0.4</v>
      </c>
      <c r="L3218" s="38">
        <v>50.0</v>
      </c>
      <c r="M3218" s="38">
        <v>2.11</v>
      </c>
      <c r="N3218" s="36" t="s">
        <v>8298</v>
      </c>
      <c r="O3218" s="39" t="s">
        <v>8071</v>
      </c>
      <c r="P3218" s="36" t="s">
        <v>8299</v>
      </c>
    </row>
    <row r="3219">
      <c r="A3219" s="41" t="s">
        <v>8300</v>
      </c>
      <c r="B3219" s="47">
        <v>46089.714905879635</v>
      </c>
      <c r="C3219" s="41" t="s">
        <v>173</v>
      </c>
      <c r="D3219" s="41" t="s">
        <v>1551</v>
      </c>
      <c r="E3219" s="41" t="s">
        <v>464</v>
      </c>
      <c r="F3219" s="41" t="s">
        <v>929</v>
      </c>
      <c r="G3219" s="43">
        <v>0.0</v>
      </c>
      <c r="H3219" s="43">
        <v>5.0</v>
      </c>
      <c r="I3219" s="43">
        <v>2.0</v>
      </c>
      <c r="J3219" s="43">
        <v>5427.0</v>
      </c>
      <c r="K3219" s="43">
        <v>0.29</v>
      </c>
      <c r="L3219" s="43">
        <v>15.0</v>
      </c>
      <c r="M3219" s="43">
        <v>-18.24</v>
      </c>
      <c r="N3219" s="41" t="s">
        <v>8301</v>
      </c>
      <c r="O3219" s="44" t="s">
        <v>8071</v>
      </c>
      <c r="P3219" s="41" t="s">
        <v>8302</v>
      </c>
    </row>
    <row r="3220">
      <c r="A3220" s="41" t="s">
        <v>8303</v>
      </c>
      <c r="B3220" s="47">
        <v>46089.72934858796</v>
      </c>
      <c r="C3220" s="41" t="s">
        <v>173</v>
      </c>
      <c r="D3220" s="41" t="s">
        <v>1164</v>
      </c>
      <c r="E3220" s="41" t="s">
        <v>464</v>
      </c>
      <c r="F3220" s="41" t="s">
        <v>929</v>
      </c>
      <c r="G3220" s="43">
        <v>3.0</v>
      </c>
      <c r="H3220" s="43">
        <v>9.0</v>
      </c>
      <c r="I3220" s="43">
        <v>2.0</v>
      </c>
      <c r="J3220" s="43">
        <v>13422.0</v>
      </c>
      <c r="K3220" s="43">
        <v>0.38</v>
      </c>
      <c r="L3220" s="43">
        <v>25.0</v>
      </c>
      <c r="M3220" s="43">
        <v>-20.04</v>
      </c>
      <c r="N3220" s="41" t="s">
        <v>8304</v>
      </c>
      <c r="O3220" s="44" t="s">
        <v>8071</v>
      </c>
      <c r="P3220" s="41" t="s">
        <v>8305</v>
      </c>
    </row>
    <row r="3221">
      <c r="A3221" s="41" t="s">
        <v>8306</v>
      </c>
      <c r="B3221" s="47">
        <v>46089.75309013889</v>
      </c>
      <c r="C3221" s="41" t="s">
        <v>173</v>
      </c>
      <c r="D3221" s="41" t="s">
        <v>975</v>
      </c>
      <c r="E3221" s="41" t="s">
        <v>464</v>
      </c>
      <c r="F3221" s="41" t="s">
        <v>929</v>
      </c>
      <c r="G3221" s="43">
        <v>9.0</v>
      </c>
      <c r="H3221" s="43">
        <v>8.0</v>
      </c>
      <c r="I3221" s="43">
        <v>6.0</v>
      </c>
      <c r="J3221" s="43">
        <v>45371.0</v>
      </c>
      <c r="K3221" s="43">
        <v>0.35</v>
      </c>
      <c r="L3221" s="43">
        <v>45.0</v>
      </c>
      <c r="M3221" s="43">
        <v>-0.95</v>
      </c>
      <c r="N3221" s="41" t="s">
        <v>8307</v>
      </c>
      <c r="O3221" s="44" t="s">
        <v>8071</v>
      </c>
      <c r="P3221" s="41" t="s">
        <v>8308</v>
      </c>
    </row>
    <row r="3222">
      <c r="A3222" s="36" t="s">
        <v>8309</v>
      </c>
      <c r="B3222" s="46">
        <v>46089.78924587963</v>
      </c>
      <c r="C3222" s="36" t="s">
        <v>173</v>
      </c>
      <c r="D3222" s="36" t="s">
        <v>1551</v>
      </c>
      <c r="E3222" s="36" t="s">
        <v>464</v>
      </c>
      <c r="F3222" s="36" t="s">
        <v>908</v>
      </c>
      <c r="G3222" s="38">
        <v>9.0</v>
      </c>
      <c r="H3222" s="38">
        <v>4.0</v>
      </c>
      <c r="I3222" s="38">
        <v>6.0</v>
      </c>
      <c r="J3222" s="38">
        <v>25264.0</v>
      </c>
      <c r="K3222" s="38">
        <v>0.37</v>
      </c>
      <c r="L3222" s="38">
        <v>38.0</v>
      </c>
      <c r="M3222" s="38">
        <v>30.96</v>
      </c>
      <c r="N3222" s="36" t="s">
        <v>8310</v>
      </c>
      <c r="O3222" s="39" t="s">
        <v>8071</v>
      </c>
      <c r="P3222" s="36" t="s">
        <v>8311</v>
      </c>
    </row>
    <row r="3223">
      <c r="A3223" s="36" t="s">
        <v>8312</v>
      </c>
      <c r="B3223" s="46">
        <v>46089.81898899305</v>
      </c>
      <c r="C3223" s="36" t="s">
        <v>173</v>
      </c>
      <c r="D3223" s="36" t="s">
        <v>1556</v>
      </c>
      <c r="E3223" s="36" t="s">
        <v>464</v>
      </c>
      <c r="F3223" s="36" t="s">
        <v>908</v>
      </c>
      <c r="G3223" s="38">
        <v>5.0</v>
      </c>
      <c r="H3223" s="38">
        <v>5.0</v>
      </c>
      <c r="I3223" s="38">
        <v>8.0</v>
      </c>
      <c r="J3223" s="38">
        <v>18925.0</v>
      </c>
      <c r="K3223" s="38">
        <v>0.33</v>
      </c>
      <c r="L3223" s="38">
        <v>35.0</v>
      </c>
      <c r="M3223" s="38">
        <v>6.91</v>
      </c>
      <c r="N3223" s="36" t="s">
        <v>8313</v>
      </c>
      <c r="O3223" s="39" t="s">
        <v>8071</v>
      </c>
      <c r="P3223" s="36" t="s">
        <v>8314</v>
      </c>
    </row>
    <row r="3224">
      <c r="A3224" s="41" t="s">
        <v>8315</v>
      </c>
      <c r="B3224" s="47">
        <v>46089.85518751157</v>
      </c>
      <c r="C3224" s="41" t="s">
        <v>173</v>
      </c>
      <c r="D3224" s="41" t="s">
        <v>1005</v>
      </c>
      <c r="E3224" s="41" t="s">
        <v>464</v>
      </c>
      <c r="F3224" s="41" t="s">
        <v>929</v>
      </c>
      <c r="G3224" s="43">
        <v>4.0</v>
      </c>
      <c r="H3224" s="43">
        <v>12.0</v>
      </c>
      <c r="I3224" s="43">
        <v>12.0</v>
      </c>
      <c r="J3224" s="43">
        <v>19577.0</v>
      </c>
      <c r="K3224" s="43">
        <v>0.32</v>
      </c>
      <c r="L3224" s="43">
        <v>49.0</v>
      </c>
      <c r="M3224" s="43">
        <v>-17.07</v>
      </c>
      <c r="N3224" s="41" t="s">
        <v>8316</v>
      </c>
      <c r="O3224" s="44" t="s">
        <v>8071</v>
      </c>
      <c r="P3224" s="41" t="s">
        <v>8317</v>
      </c>
    </row>
    <row r="3225">
      <c r="A3225" s="36" t="s">
        <v>8318</v>
      </c>
      <c r="B3225" s="46">
        <v>46090.675008252314</v>
      </c>
      <c r="C3225" s="36" t="s">
        <v>173</v>
      </c>
      <c r="D3225" s="36" t="s">
        <v>1342</v>
      </c>
      <c r="E3225" s="36" t="s">
        <v>907</v>
      </c>
      <c r="F3225" s="36" t="s">
        <v>908</v>
      </c>
      <c r="G3225" s="38">
        <v>10.0</v>
      </c>
      <c r="H3225" s="38">
        <v>12.0</v>
      </c>
      <c r="I3225" s="38">
        <v>9.0</v>
      </c>
      <c r="J3225" s="38">
        <v>36247.0</v>
      </c>
      <c r="K3225" s="38">
        <v>0.4</v>
      </c>
      <c r="L3225" s="38">
        <v>38.0</v>
      </c>
      <c r="M3225" s="38">
        <v>10.67</v>
      </c>
      <c r="N3225" s="36" t="s">
        <v>8319</v>
      </c>
      <c r="O3225" s="39" t="s">
        <v>8071</v>
      </c>
      <c r="P3225" s="36" t="s">
        <v>8320</v>
      </c>
    </row>
    <row r="3226">
      <c r="A3226" s="36" t="s">
        <v>8321</v>
      </c>
      <c r="B3226" s="46">
        <v>46090.70743380787</v>
      </c>
      <c r="C3226" s="36" t="s">
        <v>173</v>
      </c>
      <c r="D3226" s="36" t="s">
        <v>975</v>
      </c>
      <c r="E3226" s="36" t="s">
        <v>907</v>
      </c>
      <c r="F3226" s="36" t="s">
        <v>908</v>
      </c>
      <c r="G3226" s="38">
        <v>3.0</v>
      </c>
      <c r="H3226" s="38">
        <v>8.0</v>
      </c>
      <c r="I3226" s="38">
        <v>5.0</v>
      </c>
      <c r="J3226" s="38">
        <v>8799.0</v>
      </c>
      <c r="K3226" s="38">
        <v>0.21</v>
      </c>
      <c r="L3226" s="38">
        <v>34.0</v>
      </c>
      <c r="M3226" s="38">
        <v>-0.15</v>
      </c>
      <c r="N3226" s="36" t="s">
        <v>8322</v>
      </c>
      <c r="O3226" s="39" t="s">
        <v>8071</v>
      </c>
      <c r="P3226" s="36" t="s">
        <v>8323</v>
      </c>
    </row>
    <row r="3227">
      <c r="A3227" s="36" t="s">
        <v>8324</v>
      </c>
      <c r="B3227" s="46">
        <v>46090.73577222222</v>
      </c>
      <c r="C3227" s="36" t="s">
        <v>173</v>
      </c>
      <c r="D3227" s="36" t="s">
        <v>1531</v>
      </c>
      <c r="E3227" s="36" t="s">
        <v>907</v>
      </c>
      <c r="F3227" s="36" t="s">
        <v>908</v>
      </c>
      <c r="G3227" s="38">
        <v>3.0</v>
      </c>
      <c r="H3227" s="38">
        <v>8.0</v>
      </c>
      <c r="I3227" s="38">
        <v>16.0</v>
      </c>
      <c r="J3227" s="38">
        <v>16640.0</v>
      </c>
      <c r="K3227" s="38">
        <v>0.36</v>
      </c>
      <c r="L3227" s="38">
        <v>43.0</v>
      </c>
      <c r="M3227" s="38">
        <v>-20.21</v>
      </c>
      <c r="N3227" s="36" t="s">
        <v>8325</v>
      </c>
      <c r="O3227" s="39" t="s">
        <v>8071</v>
      </c>
      <c r="P3227" s="36" t="s">
        <v>8326</v>
      </c>
    </row>
    <row r="3228">
      <c r="A3228" s="41" t="s">
        <v>8327</v>
      </c>
      <c r="B3228" s="47">
        <v>46090.777469039356</v>
      </c>
      <c r="C3228" s="41" t="s">
        <v>173</v>
      </c>
      <c r="D3228" s="41" t="s">
        <v>1556</v>
      </c>
      <c r="E3228" s="41" t="s">
        <v>464</v>
      </c>
      <c r="F3228" s="41" t="s">
        <v>929</v>
      </c>
      <c r="G3228" s="43">
        <v>1.0</v>
      </c>
      <c r="H3228" s="43">
        <v>4.0</v>
      </c>
      <c r="I3228" s="43">
        <v>0.0</v>
      </c>
      <c r="J3228" s="43">
        <v>13705.0</v>
      </c>
      <c r="K3228" s="43">
        <v>0.13</v>
      </c>
      <c r="L3228" s="43">
        <v>33.0</v>
      </c>
      <c r="M3228" s="43">
        <v>-18.59</v>
      </c>
      <c r="N3228" s="41" t="s">
        <v>8328</v>
      </c>
      <c r="O3228" s="44" t="s">
        <v>8071</v>
      </c>
      <c r="P3228" s="41" t="s">
        <v>8329</v>
      </c>
    </row>
    <row r="3229">
      <c r="A3229" s="36" t="s">
        <v>8330</v>
      </c>
      <c r="B3229" s="46">
        <v>46090.80565929398</v>
      </c>
      <c r="C3229" s="36" t="s">
        <v>173</v>
      </c>
      <c r="D3229" s="36" t="s">
        <v>1551</v>
      </c>
      <c r="E3229" s="36" t="s">
        <v>464</v>
      </c>
      <c r="F3229" s="36" t="s">
        <v>908</v>
      </c>
      <c r="G3229" s="38">
        <v>2.0</v>
      </c>
      <c r="H3229" s="38">
        <v>3.0</v>
      </c>
      <c r="I3229" s="38">
        <v>5.0</v>
      </c>
      <c r="J3229" s="38">
        <v>7255.0</v>
      </c>
      <c r="K3229" s="38">
        <v>0.12</v>
      </c>
      <c r="L3229" s="38">
        <v>33.0</v>
      </c>
      <c r="M3229" s="38">
        <v>-7.48</v>
      </c>
      <c r="N3229" s="36" t="s">
        <v>8331</v>
      </c>
      <c r="O3229" s="39" t="s">
        <v>8071</v>
      </c>
      <c r="P3229" s="36" t="s">
        <v>8332</v>
      </c>
    </row>
    <row r="3230">
      <c r="A3230" s="36" t="s">
        <v>8333</v>
      </c>
      <c r="B3230" s="46">
        <v>46091.72341247685</v>
      </c>
      <c r="C3230" s="36" t="s">
        <v>173</v>
      </c>
      <c r="D3230" s="36" t="s">
        <v>1342</v>
      </c>
      <c r="E3230" s="36" t="s">
        <v>907</v>
      </c>
      <c r="F3230" s="36" t="s">
        <v>908</v>
      </c>
      <c r="G3230" s="38">
        <v>4.0</v>
      </c>
      <c r="H3230" s="38">
        <v>4.0</v>
      </c>
      <c r="I3230" s="38">
        <v>9.0</v>
      </c>
      <c r="J3230" s="38">
        <v>19850.0</v>
      </c>
      <c r="K3230" s="38">
        <v>0.3</v>
      </c>
      <c r="L3230" s="38">
        <v>33.0</v>
      </c>
      <c r="M3230" s="38">
        <v>27.9</v>
      </c>
      <c r="N3230" s="36" t="s">
        <v>8334</v>
      </c>
      <c r="O3230" s="39" t="s">
        <v>8071</v>
      </c>
      <c r="P3230" s="36" t="s">
        <v>8335</v>
      </c>
    </row>
    <row r="3231">
      <c r="A3231" s="41" t="s">
        <v>8336</v>
      </c>
      <c r="B3231" s="47">
        <v>46091.750691504625</v>
      </c>
      <c r="C3231" s="41" t="s">
        <v>173</v>
      </c>
      <c r="D3231" s="41" t="s">
        <v>975</v>
      </c>
      <c r="E3231" s="41" t="s">
        <v>907</v>
      </c>
      <c r="F3231" s="41" t="s">
        <v>929</v>
      </c>
      <c r="G3231" s="43">
        <v>2.0</v>
      </c>
      <c r="H3231" s="43">
        <v>5.0</v>
      </c>
      <c r="I3231" s="43">
        <v>3.0</v>
      </c>
      <c r="J3231" s="43">
        <v>7389.0</v>
      </c>
      <c r="K3231" s="43">
        <v>0.33</v>
      </c>
      <c r="L3231" s="43">
        <v>27.0</v>
      </c>
      <c r="M3231" s="43">
        <v>-35.45</v>
      </c>
      <c r="N3231" s="41" t="s">
        <v>8337</v>
      </c>
      <c r="O3231" s="44" t="s">
        <v>8071</v>
      </c>
      <c r="P3231" s="41" t="s">
        <v>8338</v>
      </c>
    </row>
    <row r="3232">
      <c r="A3232" s="36" t="s">
        <v>7106</v>
      </c>
      <c r="B3232" s="46">
        <v>46091.83340982639</v>
      </c>
      <c r="C3232" s="36" t="s">
        <v>173</v>
      </c>
      <c r="D3232" s="36" t="s">
        <v>3647</v>
      </c>
      <c r="E3232" s="36" t="s">
        <v>462</v>
      </c>
      <c r="F3232" s="36" t="s">
        <v>908</v>
      </c>
      <c r="G3232" s="38">
        <v>3.0</v>
      </c>
      <c r="H3232" s="38">
        <v>3.0</v>
      </c>
      <c r="I3232" s="38">
        <v>6.0</v>
      </c>
      <c r="J3232" s="38">
        <v>14194.0</v>
      </c>
      <c r="K3232" s="38">
        <v>0.24</v>
      </c>
      <c r="L3232" s="38">
        <v>34.0</v>
      </c>
      <c r="M3232" s="38">
        <v>-1.39</v>
      </c>
      <c r="N3232" s="36" t="s">
        <v>8339</v>
      </c>
      <c r="O3232" s="39" t="s">
        <v>8071</v>
      </c>
      <c r="P3232" s="36" t="s">
        <v>8340</v>
      </c>
    </row>
    <row r="3233">
      <c r="A3233" s="41" t="s">
        <v>7523</v>
      </c>
      <c r="B3233" s="47">
        <v>46091.89415835648</v>
      </c>
      <c r="C3233" s="41" t="s">
        <v>173</v>
      </c>
      <c r="D3233" s="41" t="s">
        <v>1151</v>
      </c>
      <c r="E3233" s="41" t="s">
        <v>462</v>
      </c>
      <c r="F3233" s="41" t="s">
        <v>929</v>
      </c>
      <c r="G3233" s="43">
        <v>1.0</v>
      </c>
      <c r="H3233" s="43">
        <v>5.0</v>
      </c>
      <c r="I3233" s="43">
        <v>21.0</v>
      </c>
      <c r="J3233" s="43">
        <v>26857.0</v>
      </c>
      <c r="K3233" s="43">
        <v>0.4</v>
      </c>
      <c r="L3233" s="43">
        <v>45.0</v>
      </c>
      <c r="M3233" s="43">
        <v>0.43</v>
      </c>
      <c r="N3233" s="41" t="s">
        <v>8341</v>
      </c>
      <c r="O3233" s="44" t="s">
        <v>8071</v>
      </c>
      <c r="P3233" s="41" t="s">
        <v>8342</v>
      </c>
    </row>
    <row r="3234">
      <c r="A3234" s="41" t="s">
        <v>7552</v>
      </c>
      <c r="B3234" s="47">
        <v>46091.96949644676</v>
      </c>
      <c r="C3234" s="41" t="s">
        <v>173</v>
      </c>
      <c r="D3234" s="41" t="s">
        <v>1151</v>
      </c>
      <c r="E3234" s="41" t="s">
        <v>462</v>
      </c>
      <c r="F3234" s="41" t="s">
        <v>929</v>
      </c>
      <c r="G3234" s="43">
        <v>5.0</v>
      </c>
      <c r="H3234" s="43">
        <v>7.0</v>
      </c>
      <c r="I3234" s="43">
        <v>22.0</v>
      </c>
      <c r="J3234" s="43">
        <v>38106.0</v>
      </c>
      <c r="K3234" s="43">
        <v>0.68</v>
      </c>
      <c r="L3234" s="43">
        <v>47.0</v>
      </c>
      <c r="M3234" s="43">
        <v>16.26</v>
      </c>
      <c r="N3234" s="41" t="s">
        <v>8343</v>
      </c>
      <c r="O3234" s="44" t="s">
        <v>8071</v>
      </c>
      <c r="P3234" s="41" t="s">
        <v>8344</v>
      </c>
    </row>
    <row r="3235">
      <c r="A3235" s="41" t="s">
        <v>8345</v>
      </c>
      <c r="B3235" s="47">
        <v>46092.9409502662</v>
      </c>
      <c r="C3235" s="41" t="s">
        <v>173</v>
      </c>
      <c r="D3235" s="41" t="s">
        <v>2250</v>
      </c>
      <c r="E3235" s="41" t="s">
        <v>463</v>
      </c>
      <c r="F3235" s="41" t="s">
        <v>929</v>
      </c>
      <c r="G3235" s="43">
        <v>0.0</v>
      </c>
      <c r="H3235" s="43">
        <v>4.0</v>
      </c>
      <c r="I3235" s="43">
        <v>5.0</v>
      </c>
      <c r="J3235" s="43">
        <v>6043.0</v>
      </c>
      <c r="K3235" s="43">
        <v>0.25</v>
      </c>
      <c r="L3235" s="43">
        <v>32.0</v>
      </c>
      <c r="M3235" s="43">
        <v>-10.46</v>
      </c>
      <c r="N3235" s="41" t="s">
        <v>8346</v>
      </c>
      <c r="O3235" s="44" t="s">
        <v>8071</v>
      </c>
      <c r="P3235" s="41" t="s">
        <v>8347</v>
      </c>
    </row>
    <row r="3236">
      <c r="A3236" s="41" t="s">
        <v>8241</v>
      </c>
      <c r="B3236" s="47">
        <v>46092.979043125</v>
      </c>
      <c r="C3236" s="41" t="s">
        <v>173</v>
      </c>
      <c r="D3236" s="41" t="s">
        <v>3692</v>
      </c>
      <c r="E3236" s="41" t="s">
        <v>462</v>
      </c>
      <c r="F3236" s="41" t="s">
        <v>929</v>
      </c>
      <c r="G3236" s="43">
        <v>5.0</v>
      </c>
      <c r="H3236" s="43">
        <v>8.0</v>
      </c>
      <c r="I3236" s="43">
        <v>5.0</v>
      </c>
      <c r="J3236" s="43">
        <v>28698.0</v>
      </c>
      <c r="K3236" s="43">
        <v>0.24</v>
      </c>
      <c r="L3236" s="43">
        <v>42.0</v>
      </c>
      <c r="M3236" s="43">
        <v>-9.45</v>
      </c>
      <c r="N3236" s="41" t="s">
        <v>8348</v>
      </c>
      <c r="O3236" s="44" t="s">
        <v>8071</v>
      </c>
      <c r="P3236" s="41" t="s">
        <v>8349</v>
      </c>
    </row>
    <row r="3237">
      <c r="A3237" s="36" t="s">
        <v>8019</v>
      </c>
      <c r="B3237" s="46">
        <v>46094.72682895833</v>
      </c>
      <c r="C3237" s="36" t="s">
        <v>173</v>
      </c>
      <c r="D3237" s="36" t="s">
        <v>1556</v>
      </c>
      <c r="E3237" s="36" t="s">
        <v>464</v>
      </c>
      <c r="F3237" s="36" t="s">
        <v>908</v>
      </c>
      <c r="G3237" s="38">
        <v>5.0</v>
      </c>
      <c r="H3237" s="38">
        <v>4.0</v>
      </c>
      <c r="I3237" s="38">
        <v>13.0</v>
      </c>
      <c r="J3237" s="38">
        <v>10534.0</v>
      </c>
      <c r="K3237" s="38">
        <v>0.44</v>
      </c>
      <c r="L3237" s="38">
        <v>31.0</v>
      </c>
      <c r="M3237" s="38">
        <v>5.71</v>
      </c>
      <c r="N3237" s="36" t="s">
        <v>8350</v>
      </c>
      <c r="O3237" s="39" t="s">
        <v>8071</v>
      </c>
      <c r="P3237" s="36" t="s">
        <v>8351</v>
      </c>
    </row>
    <row r="3238">
      <c r="A3238" s="41" t="s">
        <v>8079</v>
      </c>
      <c r="B3238" s="47">
        <v>46095.018958229164</v>
      </c>
      <c r="C3238" s="41" t="s">
        <v>173</v>
      </c>
      <c r="D3238" s="41" t="s">
        <v>1161</v>
      </c>
      <c r="E3238" s="41" t="s">
        <v>907</v>
      </c>
      <c r="F3238" s="41" t="s">
        <v>929</v>
      </c>
      <c r="G3238" s="43">
        <v>9.0</v>
      </c>
      <c r="H3238" s="43">
        <v>7.0</v>
      </c>
      <c r="I3238" s="43">
        <v>7.0</v>
      </c>
      <c r="J3238" s="43">
        <v>16933.0</v>
      </c>
      <c r="K3238" s="43">
        <v>0.41</v>
      </c>
      <c r="L3238" s="43">
        <v>31.0</v>
      </c>
      <c r="M3238" s="43">
        <v>-16.22</v>
      </c>
      <c r="N3238" s="41" t="s">
        <v>8352</v>
      </c>
      <c r="O3238" s="44" t="s">
        <v>8071</v>
      </c>
      <c r="P3238" s="41" t="s">
        <v>8353</v>
      </c>
    </row>
    <row r="3239">
      <c r="A3239" s="41" t="s">
        <v>8354</v>
      </c>
      <c r="B3239" s="47">
        <v>46078.62492752315</v>
      </c>
      <c r="C3239" s="41" t="s">
        <v>175</v>
      </c>
      <c r="D3239" s="41" t="s">
        <v>1339</v>
      </c>
      <c r="E3239" s="41" t="s">
        <v>907</v>
      </c>
      <c r="F3239" s="41" t="s">
        <v>929</v>
      </c>
      <c r="G3239" s="43">
        <v>8.0</v>
      </c>
      <c r="H3239" s="43">
        <v>8.0</v>
      </c>
      <c r="I3239" s="43">
        <v>10.0</v>
      </c>
      <c r="J3239" s="43">
        <v>22120.0</v>
      </c>
      <c r="K3239" s="43">
        <v>0.69</v>
      </c>
      <c r="L3239" s="43">
        <v>29.0</v>
      </c>
      <c r="M3239" s="43">
        <v>-16.42</v>
      </c>
      <c r="N3239" s="41" t="s">
        <v>8355</v>
      </c>
      <c r="O3239" s="44" t="s">
        <v>8071</v>
      </c>
      <c r="P3239" s="41" t="s">
        <v>8356</v>
      </c>
    </row>
    <row r="3240">
      <c r="A3240" s="36" t="s">
        <v>8357</v>
      </c>
      <c r="B3240" s="46">
        <v>46080.56332934028</v>
      </c>
      <c r="C3240" s="36" t="s">
        <v>175</v>
      </c>
      <c r="D3240" s="36" t="s">
        <v>1048</v>
      </c>
      <c r="E3240" s="36" t="s">
        <v>463</v>
      </c>
      <c r="F3240" s="36" t="s">
        <v>908</v>
      </c>
      <c r="G3240" s="38">
        <v>6.0</v>
      </c>
      <c r="H3240" s="38">
        <v>13.0</v>
      </c>
      <c r="I3240" s="38">
        <v>32.0</v>
      </c>
      <c r="J3240" s="38">
        <v>46740.0</v>
      </c>
      <c r="K3240" s="38">
        <v>0.67</v>
      </c>
      <c r="L3240" s="38">
        <v>39.0</v>
      </c>
      <c r="M3240" s="38">
        <v>20.39</v>
      </c>
      <c r="N3240" s="36" t="s">
        <v>8358</v>
      </c>
      <c r="O3240" s="39" t="s">
        <v>8071</v>
      </c>
      <c r="P3240" s="36" t="s">
        <v>8359</v>
      </c>
    </row>
    <row r="3241">
      <c r="A3241" s="36" t="s">
        <v>8360</v>
      </c>
      <c r="B3241" s="46">
        <v>46080.603319270835</v>
      </c>
      <c r="C3241" s="36" t="s">
        <v>175</v>
      </c>
      <c r="D3241" s="36" t="s">
        <v>1327</v>
      </c>
      <c r="E3241" s="36" t="s">
        <v>907</v>
      </c>
      <c r="F3241" s="36" t="s">
        <v>908</v>
      </c>
      <c r="G3241" s="38">
        <v>7.0</v>
      </c>
      <c r="H3241" s="38">
        <v>6.0</v>
      </c>
      <c r="I3241" s="38">
        <v>20.0</v>
      </c>
      <c r="J3241" s="38">
        <v>32189.0</v>
      </c>
      <c r="K3241" s="38">
        <v>0.64</v>
      </c>
      <c r="L3241" s="38">
        <v>33.0</v>
      </c>
      <c r="M3241" s="38">
        <v>33.35</v>
      </c>
      <c r="N3241" s="36" t="s">
        <v>8361</v>
      </c>
      <c r="O3241" s="39" t="s">
        <v>8071</v>
      </c>
      <c r="P3241" s="36" t="s">
        <v>8362</v>
      </c>
    </row>
    <row r="3242">
      <c r="A3242" s="36" t="s">
        <v>8363</v>
      </c>
      <c r="B3242" s="46">
        <v>46080.84872898148</v>
      </c>
      <c r="C3242" s="36" t="s">
        <v>175</v>
      </c>
      <c r="D3242" s="36" t="s">
        <v>1339</v>
      </c>
      <c r="E3242" s="36" t="s">
        <v>907</v>
      </c>
      <c r="F3242" s="36" t="s">
        <v>908</v>
      </c>
      <c r="G3242" s="38">
        <v>17.0</v>
      </c>
      <c r="H3242" s="38">
        <v>11.0</v>
      </c>
      <c r="I3242" s="38">
        <v>18.0</v>
      </c>
      <c r="J3242" s="38">
        <v>45052.0</v>
      </c>
      <c r="K3242" s="38">
        <v>0.54</v>
      </c>
      <c r="L3242" s="38">
        <v>43.0</v>
      </c>
      <c r="M3242" s="38">
        <v>47.43</v>
      </c>
      <c r="N3242" s="36" t="s">
        <v>8364</v>
      </c>
      <c r="O3242" s="39" t="s">
        <v>8071</v>
      </c>
      <c r="P3242" s="36" t="s">
        <v>8365</v>
      </c>
    </row>
    <row r="3243">
      <c r="A3243" s="41" t="s">
        <v>8366</v>
      </c>
      <c r="B3243" s="47">
        <v>46081.51041534722</v>
      </c>
      <c r="C3243" s="41" t="s">
        <v>175</v>
      </c>
      <c r="D3243" s="41" t="s">
        <v>3647</v>
      </c>
      <c r="E3243" s="41" t="s">
        <v>907</v>
      </c>
      <c r="F3243" s="41" t="s">
        <v>929</v>
      </c>
      <c r="G3243" s="43">
        <v>14.0</v>
      </c>
      <c r="H3243" s="43">
        <v>10.0</v>
      </c>
      <c r="I3243" s="43">
        <v>6.0</v>
      </c>
      <c r="J3243" s="43">
        <v>34564.0</v>
      </c>
      <c r="K3243" s="43">
        <v>0.49</v>
      </c>
      <c r="L3243" s="43">
        <v>36.0</v>
      </c>
      <c r="M3243" s="43">
        <v>-5.92</v>
      </c>
      <c r="N3243" s="41" t="s">
        <v>8367</v>
      </c>
      <c r="O3243" s="44" t="s">
        <v>8071</v>
      </c>
      <c r="P3243" s="41" t="s">
        <v>8368</v>
      </c>
    </row>
    <row r="3244">
      <c r="A3244" s="41" t="s">
        <v>8369</v>
      </c>
      <c r="B3244" s="47">
        <v>46081.56054399305</v>
      </c>
      <c r="C3244" s="41" t="s">
        <v>175</v>
      </c>
      <c r="D3244" s="41" t="s">
        <v>1327</v>
      </c>
      <c r="E3244" s="41" t="s">
        <v>907</v>
      </c>
      <c r="F3244" s="41" t="s">
        <v>929</v>
      </c>
      <c r="G3244" s="43">
        <v>14.0</v>
      </c>
      <c r="H3244" s="43">
        <v>8.0</v>
      </c>
      <c r="I3244" s="43">
        <v>23.0</v>
      </c>
      <c r="J3244" s="43">
        <v>49807.0</v>
      </c>
      <c r="K3244" s="43">
        <v>0.76</v>
      </c>
      <c r="L3244" s="43">
        <v>37.0</v>
      </c>
      <c r="M3244" s="43">
        <v>22.44</v>
      </c>
      <c r="N3244" s="41" t="s">
        <v>8370</v>
      </c>
      <c r="O3244" s="44" t="s">
        <v>8071</v>
      </c>
      <c r="P3244" s="41" t="s">
        <v>8371</v>
      </c>
    </row>
    <row r="3245">
      <c r="A3245" s="36" t="s">
        <v>8372</v>
      </c>
      <c r="B3245" s="46">
        <v>46082.5161419213</v>
      </c>
      <c r="C3245" s="36" t="s">
        <v>175</v>
      </c>
      <c r="D3245" s="36" t="s">
        <v>1339</v>
      </c>
      <c r="E3245" s="36" t="s">
        <v>907</v>
      </c>
      <c r="F3245" s="36" t="s">
        <v>908</v>
      </c>
      <c r="G3245" s="38">
        <v>5.0</v>
      </c>
      <c r="H3245" s="38">
        <v>5.0</v>
      </c>
      <c r="I3245" s="38">
        <v>10.0</v>
      </c>
      <c r="J3245" s="38">
        <v>18122.0</v>
      </c>
      <c r="K3245" s="38">
        <v>0.47</v>
      </c>
      <c r="L3245" s="38">
        <v>30.0</v>
      </c>
      <c r="M3245" s="38">
        <v>28.08</v>
      </c>
      <c r="N3245" s="36" t="s">
        <v>8373</v>
      </c>
      <c r="O3245" s="39" t="s">
        <v>8071</v>
      </c>
      <c r="P3245" s="36" t="s">
        <v>8374</v>
      </c>
    </row>
    <row r="3246">
      <c r="A3246" s="41" t="s">
        <v>8375</v>
      </c>
      <c r="B3246" s="47">
        <v>46082.970608460644</v>
      </c>
      <c r="C3246" s="41" t="s">
        <v>175</v>
      </c>
      <c r="D3246" s="41" t="s">
        <v>1327</v>
      </c>
      <c r="E3246" s="41" t="s">
        <v>907</v>
      </c>
      <c r="F3246" s="41" t="s">
        <v>929</v>
      </c>
      <c r="G3246" s="43">
        <v>3.0</v>
      </c>
      <c r="H3246" s="43">
        <v>8.0</v>
      </c>
      <c r="I3246" s="43">
        <v>14.0</v>
      </c>
      <c r="J3246" s="43">
        <v>17690.0</v>
      </c>
      <c r="K3246" s="43">
        <v>0.65</v>
      </c>
      <c r="L3246" s="43">
        <v>26.0</v>
      </c>
      <c r="M3246" s="43">
        <v>-19.16</v>
      </c>
      <c r="N3246" s="41" t="s">
        <v>8376</v>
      </c>
      <c r="O3246" s="44" t="s">
        <v>8071</v>
      </c>
      <c r="P3246" s="41" t="s">
        <v>8377</v>
      </c>
    </row>
    <row r="3247">
      <c r="A3247" s="36" t="s">
        <v>8378</v>
      </c>
      <c r="B3247" s="46">
        <v>46083.53932835648</v>
      </c>
      <c r="C3247" s="36" t="s">
        <v>175</v>
      </c>
      <c r="D3247" s="36" t="s">
        <v>1016</v>
      </c>
      <c r="E3247" s="36" t="s">
        <v>462</v>
      </c>
      <c r="F3247" s="36" t="s">
        <v>908</v>
      </c>
      <c r="G3247" s="38">
        <v>3.0</v>
      </c>
      <c r="H3247" s="38">
        <v>8.0</v>
      </c>
      <c r="I3247" s="38">
        <v>7.0</v>
      </c>
      <c r="J3247" s="38">
        <v>16464.0</v>
      </c>
      <c r="K3247" s="38">
        <v>0.31</v>
      </c>
      <c r="L3247" s="38">
        <v>27.0</v>
      </c>
      <c r="M3247" s="38">
        <v>-2.86</v>
      </c>
      <c r="N3247" s="36" t="s">
        <v>8379</v>
      </c>
      <c r="O3247" s="39" t="s">
        <v>8071</v>
      </c>
      <c r="P3247" s="36" t="s">
        <v>8380</v>
      </c>
    </row>
    <row r="3248">
      <c r="A3248" s="36" t="s">
        <v>8381</v>
      </c>
      <c r="B3248" s="46">
        <v>46083.843070347226</v>
      </c>
      <c r="C3248" s="36" t="s">
        <v>175</v>
      </c>
      <c r="D3248" s="36" t="s">
        <v>1164</v>
      </c>
      <c r="E3248" s="36" t="s">
        <v>464</v>
      </c>
      <c r="F3248" s="36" t="s">
        <v>908</v>
      </c>
      <c r="G3248" s="38">
        <v>9.0</v>
      </c>
      <c r="H3248" s="38">
        <v>3.0</v>
      </c>
      <c r="I3248" s="38">
        <v>1.0</v>
      </c>
      <c r="J3248" s="38">
        <v>16874.0</v>
      </c>
      <c r="K3248" s="38">
        <v>0.42</v>
      </c>
      <c r="L3248" s="38">
        <v>19.0</v>
      </c>
      <c r="M3248" s="38">
        <v>31.49</v>
      </c>
      <c r="N3248" s="36" t="s">
        <v>8382</v>
      </c>
      <c r="O3248" s="39" t="s">
        <v>8071</v>
      </c>
      <c r="P3248" s="36" t="s">
        <v>8383</v>
      </c>
    </row>
    <row r="3249">
      <c r="A3249" s="36" t="s">
        <v>8384</v>
      </c>
      <c r="B3249" s="46">
        <v>46083.98185318287</v>
      </c>
      <c r="C3249" s="36" t="s">
        <v>175</v>
      </c>
      <c r="D3249" s="36" t="s">
        <v>1339</v>
      </c>
      <c r="E3249" s="36" t="s">
        <v>907</v>
      </c>
      <c r="F3249" s="36" t="s">
        <v>908</v>
      </c>
      <c r="G3249" s="38">
        <v>7.0</v>
      </c>
      <c r="H3249" s="38">
        <v>6.0</v>
      </c>
      <c r="I3249" s="38">
        <v>7.0</v>
      </c>
      <c r="J3249" s="38">
        <v>18522.0</v>
      </c>
      <c r="K3249" s="38">
        <v>0.37</v>
      </c>
      <c r="L3249" s="38">
        <v>25.0</v>
      </c>
      <c r="M3249" s="38">
        <v>32.8</v>
      </c>
      <c r="N3249" s="36" t="s">
        <v>8385</v>
      </c>
      <c r="O3249" s="39" t="s">
        <v>8071</v>
      </c>
      <c r="P3249" s="36" t="s">
        <v>8386</v>
      </c>
    </row>
    <row r="3250">
      <c r="A3250" s="36" t="s">
        <v>8387</v>
      </c>
      <c r="B3250" s="46">
        <v>46084.02748978009</v>
      </c>
      <c r="C3250" s="36" t="s">
        <v>175</v>
      </c>
      <c r="D3250" s="36" t="s">
        <v>1327</v>
      </c>
      <c r="E3250" s="36" t="s">
        <v>907</v>
      </c>
      <c r="F3250" s="36" t="s">
        <v>908</v>
      </c>
      <c r="G3250" s="38">
        <v>7.0</v>
      </c>
      <c r="H3250" s="38">
        <v>7.0</v>
      </c>
      <c r="I3250" s="38">
        <v>15.0</v>
      </c>
      <c r="J3250" s="38">
        <v>19009.0</v>
      </c>
      <c r="K3250" s="38">
        <v>0.59</v>
      </c>
      <c r="L3250" s="38">
        <v>29.0</v>
      </c>
      <c r="M3250" s="38">
        <v>11.78</v>
      </c>
      <c r="N3250" s="36" t="s">
        <v>8388</v>
      </c>
      <c r="O3250" s="39" t="s">
        <v>8071</v>
      </c>
      <c r="P3250" s="36" t="s">
        <v>8389</v>
      </c>
    </row>
    <row r="3251">
      <c r="A3251" s="36" t="s">
        <v>8390</v>
      </c>
      <c r="B3251" s="46">
        <v>46084.54116956019</v>
      </c>
      <c r="C3251" s="36" t="s">
        <v>175</v>
      </c>
      <c r="D3251" s="36" t="s">
        <v>1339</v>
      </c>
      <c r="E3251" s="36" t="s">
        <v>907</v>
      </c>
      <c r="F3251" s="36" t="s">
        <v>908</v>
      </c>
      <c r="G3251" s="38">
        <v>16.0</v>
      </c>
      <c r="H3251" s="38">
        <v>5.0</v>
      </c>
      <c r="I3251" s="38">
        <v>16.0</v>
      </c>
      <c r="J3251" s="38">
        <v>30397.0</v>
      </c>
      <c r="K3251" s="38">
        <v>0.68</v>
      </c>
      <c r="L3251" s="38">
        <v>33.0</v>
      </c>
      <c r="M3251" s="38">
        <v>53.22</v>
      </c>
      <c r="N3251" s="36" t="s">
        <v>8391</v>
      </c>
      <c r="O3251" s="39" t="s">
        <v>8071</v>
      </c>
      <c r="P3251" s="36" t="s">
        <v>8392</v>
      </c>
    </row>
    <row r="3252">
      <c r="A3252" s="36" t="s">
        <v>8393</v>
      </c>
      <c r="B3252" s="46">
        <v>46084.592932893516</v>
      </c>
      <c r="C3252" s="36" t="s">
        <v>175</v>
      </c>
      <c r="D3252" s="36" t="s">
        <v>1339</v>
      </c>
      <c r="E3252" s="36" t="s">
        <v>907</v>
      </c>
      <c r="F3252" s="36" t="s">
        <v>908</v>
      </c>
      <c r="G3252" s="38">
        <v>6.0</v>
      </c>
      <c r="H3252" s="38">
        <v>5.0</v>
      </c>
      <c r="I3252" s="38">
        <v>16.0</v>
      </c>
      <c r="J3252" s="38">
        <v>20456.0</v>
      </c>
      <c r="K3252" s="38">
        <v>0.58</v>
      </c>
      <c r="L3252" s="38">
        <v>29.0</v>
      </c>
      <c r="M3252" s="38">
        <v>31.13</v>
      </c>
      <c r="N3252" s="36" t="s">
        <v>8394</v>
      </c>
      <c r="O3252" s="39" t="s">
        <v>8071</v>
      </c>
      <c r="P3252" s="36" t="s">
        <v>8395</v>
      </c>
    </row>
    <row r="3253">
      <c r="A3253" s="41" t="s">
        <v>8396</v>
      </c>
      <c r="B3253" s="47">
        <v>46084.70909371528</v>
      </c>
      <c r="C3253" s="41" t="s">
        <v>175</v>
      </c>
      <c r="D3253" s="41" t="s">
        <v>1339</v>
      </c>
      <c r="E3253" s="41" t="s">
        <v>907</v>
      </c>
      <c r="F3253" s="41" t="s">
        <v>929</v>
      </c>
      <c r="G3253" s="43">
        <v>5.0</v>
      </c>
      <c r="H3253" s="43">
        <v>7.0</v>
      </c>
      <c r="I3253" s="43">
        <v>3.0</v>
      </c>
      <c r="J3253" s="43">
        <v>13929.0</v>
      </c>
      <c r="K3253" s="43">
        <v>0.31</v>
      </c>
      <c r="L3253" s="43">
        <v>27.0</v>
      </c>
      <c r="M3253" s="43">
        <v>-32.3</v>
      </c>
      <c r="N3253" s="41" t="s">
        <v>8397</v>
      </c>
      <c r="O3253" s="44" t="s">
        <v>8071</v>
      </c>
      <c r="P3253" s="41" t="s">
        <v>8398</v>
      </c>
    </row>
    <row r="3254">
      <c r="A3254" s="41" t="s">
        <v>8399</v>
      </c>
      <c r="B3254" s="47">
        <v>46084.73195572916</v>
      </c>
      <c r="C3254" s="41" t="s">
        <v>175</v>
      </c>
      <c r="D3254" s="41" t="s">
        <v>1339</v>
      </c>
      <c r="E3254" s="41" t="s">
        <v>907</v>
      </c>
      <c r="F3254" s="41" t="s">
        <v>929</v>
      </c>
      <c r="G3254" s="43">
        <v>2.0</v>
      </c>
      <c r="H3254" s="43">
        <v>10.0</v>
      </c>
      <c r="I3254" s="43">
        <v>6.0</v>
      </c>
      <c r="J3254" s="43">
        <v>13798.0</v>
      </c>
      <c r="K3254" s="43">
        <v>0.44</v>
      </c>
      <c r="L3254" s="43">
        <v>24.0</v>
      </c>
      <c r="M3254" s="43">
        <v>-40.02</v>
      </c>
      <c r="N3254" s="41" t="s">
        <v>8400</v>
      </c>
      <c r="O3254" s="44" t="s">
        <v>8071</v>
      </c>
      <c r="P3254" s="41" t="s">
        <v>8401</v>
      </c>
    </row>
    <row r="3255">
      <c r="A3255" s="36" t="s">
        <v>8402</v>
      </c>
      <c r="B3255" s="46">
        <v>46086.631460289354</v>
      </c>
      <c r="C3255" s="36" t="s">
        <v>175</v>
      </c>
      <c r="D3255" s="36" t="s">
        <v>1339</v>
      </c>
      <c r="E3255" s="36" t="s">
        <v>907</v>
      </c>
      <c r="F3255" s="36" t="s">
        <v>908</v>
      </c>
      <c r="G3255" s="38">
        <v>9.0</v>
      </c>
      <c r="H3255" s="38">
        <v>5.0</v>
      </c>
      <c r="I3255" s="38">
        <v>20.0</v>
      </c>
      <c r="J3255" s="38">
        <v>27036.0</v>
      </c>
      <c r="K3255" s="38">
        <v>0.52</v>
      </c>
      <c r="L3255" s="38">
        <v>30.0</v>
      </c>
      <c r="M3255" s="38">
        <v>35.0</v>
      </c>
      <c r="N3255" s="36" t="s">
        <v>8403</v>
      </c>
      <c r="O3255" s="39" t="s">
        <v>8071</v>
      </c>
      <c r="P3255" s="36" t="s">
        <v>8404</v>
      </c>
    </row>
    <row r="3256">
      <c r="A3256" s="41" t="s">
        <v>8405</v>
      </c>
      <c r="B3256" s="47">
        <v>46088.53117693287</v>
      </c>
      <c r="C3256" s="41" t="s">
        <v>175</v>
      </c>
      <c r="D3256" s="41" t="s">
        <v>1440</v>
      </c>
      <c r="E3256" s="41" t="s">
        <v>907</v>
      </c>
      <c r="F3256" s="41" t="s">
        <v>929</v>
      </c>
      <c r="G3256" s="43">
        <v>3.0</v>
      </c>
      <c r="H3256" s="43">
        <v>12.0</v>
      </c>
      <c r="I3256" s="43">
        <v>4.0</v>
      </c>
      <c r="J3256" s="43">
        <v>15096.0</v>
      </c>
      <c r="K3256" s="43">
        <v>0.5</v>
      </c>
      <c r="L3256" s="43">
        <v>24.0</v>
      </c>
      <c r="M3256" s="43">
        <v>-45.05</v>
      </c>
      <c r="N3256" s="41" t="s">
        <v>8406</v>
      </c>
      <c r="O3256" s="44" t="s">
        <v>8071</v>
      </c>
      <c r="P3256" s="41" t="s">
        <v>8407</v>
      </c>
    </row>
    <row r="3257">
      <c r="A3257" s="41" t="s">
        <v>8408</v>
      </c>
      <c r="B3257" s="47">
        <v>46088.55053706019</v>
      </c>
      <c r="C3257" s="41" t="s">
        <v>175</v>
      </c>
      <c r="D3257" s="41" t="s">
        <v>1327</v>
      </c>
      <c r="E3257" s="41" t="s">
        <v>907</v>
      </c>
      <c r="F3257" s="41" t="s">
        <v>929</v>
      </c>
      <c r="G3257" s="43">
        <v>7.0</v>
      </c>
      <c r="H3257" s="43">
        <v>10.0</v>
      </c>
      <c r="I3257" s="43">
        <v>12.0</v>
      </c>
      <c r="J3257" s="43">
        <v>24104.0</v>
      </c>
      <c r="K3257" s="43">
        <v>0.5</v>
      </c>
      <c r="L3257" s="43">
        <v>38.0</v>
      </c>
      <c r="M3257" s="43">
        <v>-8.86</v>
      </c>
      <c r="N3257" s="41" t="s">
        <v>8409</v>
      </c>
      <c r="O3257" s="44" t="s">
        <v>8071</v>
      </c>
      <c r="P3257" s="41" t="s">
        <v>8410</v>
      </c>
    </row>
    <row r="3258">
      <c r="A3258" s="41" t="s">
        <v>8411</v>
      </c>
      <c r="B3258" s="47">
        <v>46088.58100259259</v>
      </c>
      <c r="C3258" s="41" t="s">
        <v>175</v>
      </c>
      <c r="D3258" s="41" t="s">
        <v>1339</v>
      </c>
      <c r="E3258" s="41" t="s">
        <v>907</v>
      </c>
      <c r="F3258" s="41" t="s">
        <v>929</v>
      </c>
      <c r="G3258" s="43">
        <v>3.0</v>
      </c>
      <c r="H3258" s="43">
        <v>7.0</v>
      </c>
      <c r="I3258" s="43">
        <v>7.0</v>
      </c>
      <c r="J3258" s="43">
        <v>17662.0</v>
      </c>
      <c r="K3258" s="43">
        <v>0.45</v>
      </c>
      <c r="L3258" s="43">
        <v>25.0</v>
      </c>
      <c r="M3258" s="43">
        <v>-33.78</v>
      </c>
      <c r="N3258" s="41" t="s">
        <v>8412</v>
      </c>
      <c r="O3258" s="44" t="s">
        <v>8071</v>
      </c>
      <c r="P3258" s="41" t="s">
        <v>8413</v>
      </c>
    </row>
    <row r="3259">
      <c r="A3259" s="41" t="s">
        <v>8414</v>
      </c>
      <c r="B3259" s="47">
        <v>46079.434966608795</v>
      </c>
      <c r="C3259" s="41" t="s">
        <v>177</v>
      </c>
      <c r="D3259" s="41" t="s">
        <v>1647</v>
      </c>
      <c r="E3259" s="41" t="s">
        <v>907</v>
      </c>
      <c r="F3259" s="41" t="s">
        <v>929</v>
      </c>
      <c r="G3259" s="43">
        <v>21.0</v>
      </c>
      <c r="H3259" s="43">
        <v>10.0</v>
      </c>
      <c r="I3259" s="43">
        <v>13.0</v>
      </c>
      <c r="J3259" s="43">
        <v>81121.0</v>
      </c>
      <c r="K3259" s="43">
        <v>0.76</v>
      </c>
      <c r="L3259" s="43">
        <v>40.0</v>
      </c>
      <c r="M3259" s="43">
        <v>20.54</v>
      </c>
      <c r="N3259" s="41" t="s">
        <v>8415</v>
      </c>
      <c r="O3259" s="44" t="s">
        <v>8071</v>
      </c>
      <c r="P3259" s="41" t="s">
        <v>8416</v>
      </c>
    </row>
    <row r="3260">
      <c r="A3260" s="36" t="s">
        <v>8417</v>
      </c>
      <c r="B3260" s="46">
        <v>46080.22722262732</v>
      </c>
      <c r="C3260" s="36" t="s">
        <v>177</v>
      </c>
      <c r="D3260" s="36" t="s">
        <v>906</v>
      </c>
      <c r="E3260" s="36" t="s">
        <v>907</v>
      </c>
      <c r="F3260" s="36" t="s">
        <v>908</v>
      </c>
      <c r="G3260" s="38">
        <v>16.0</v>
      </c>
      <c r="H3260" s="38">
        <v>2.0</v>
      </c>
      <c r="I3260" s="38">
        <v>6.0</v>
      </c>
      <c r="J3260" s="38">
        <v>30596.0</v>
      </c>
      <c r="K3260" s="38">
        <v>0.55</v>
      </c>
      <c r="L3260" s="38">
        <v>27.0</v>
      </c>
      <c r="M3260" s="38">
        <v>59.43</v>
      </c>
      <c r="N3260" s="36" t="s">
        <v>8418</v>
      </c>
      <c r="O3260" s="39" t="s">
        <v>8071</v>
      </c>
      <c r="P3260" s="36" t="s">
        <v>8419</v>
      </c>
    </row>
    <row r="3261">
      <c r="A3261" s="49" t="s">
        <v>8420</v>
      </c>
      <c r="B3261" s="50">
        <v>46080.25027730324</v>
      </c>
      <c r="C3261" s="49" t="s">
        <v>177</v>
      </c>
      <c r="D3261" s="49" t="s">
        <v>906</v>
      </c>
      <c r="E3261" s="49" t="s">
        <v>907</v>
      </c>
      <c r="F3261" s="49" t="s">
        <v>2694</v>
      </c>
      <c r="G3261" s="51">
        <v>0.0</v>
      </c>
      <c r="H3261" s="51">
        <v>0.0</v>
      </c>
      <c r="I3261" s="51">
        <v>0.0</v>
      </c>
      <c r="J3261" s="51">
        <v>0.0</v>
      </c>
      <c r="K3261" s="51">
        <v>0.0</v>
      </c>
      <c r="L3261" s="51">
        <v>2.0</v>
      </c>
      <c r="M3261" s="51">
        <v>0.0</v>
      </c>
      <c r="N3261" s="49" t="s">
        <v>2695</v>
      </c>
      <c r="O3261" s="52"/>
      <c r="P3261" s="49"/>
    </row>
    <row r="3262">
      <c r="A3262" s="36" t="s">
        <v>8421</v>
      </c>
      <c r="B3262" s="46">
        <v>46080.29446765046</v>
      </c>
      <c r="C3262" s="36" t="s">
        <v>177</v>
      </c>
      <c r="D3262" s="36" t="s">
        <v>906</v>
      </c>
      <c r="E3262" s="36" t="s">
        <v>907</v>
      </c>
      <c r="F3262" s="36" t="s">
        <v>908</v>
      </c>
      <c r="G3262" s="38">
        <v>17.0</v>
      </c>
      <c r="H3262" s="38">
        <v>8.0</v>
      </c>
      <c r="I3262" s="38">
        <v>10.0</v>
      </c>
      <c r="J3262" s="38">
        <v>33296.0</v>
      </c>
      <c r="K3262" s="38">
        <v>0.63</v>
      </c>
      <c r="L3262" s="38">
        <v>27.0</v>
      </c>
      <c r="M3262" s="38">
        <v>51.85</v>
      </c>
      <c r="N3262" s="36" t="s">
        <v>8422</v>
      </c>
      <c r="O3262" s="39" t="s">
        <v>8071</v>
      </c>
      <c r="P3262" s="36" t="s">
        <v>8423</v>
      </c>
    </row>
    <row r="3263">
      <c r="A3263" s="41" t="s">
        <v>8424</v>
      </c>
      <c r="B3263" s="47">
        <v>46080.32588788195</v>
      </c>
      <c r="C3263" s="41" t="s">
        <v>177</v>
      </c>
      <c r="D3263" s="41" t="s">
        <v>906</v>
      </c>
      <c r="E3263" s="41" t="s">
        <v>463</v>
      </c>
      <c r="F3263" s="41" t="s">
        <v>929</v>
      </c>
      <c r="G3263" s="43">
        <v>4.0</v>
      </c>
      <c r="H3263" s="43">
        <v>13.0</v>
      </c>
      <c r="I3263" s="43">
        <v>10.0</v>
      </c>
      <c r="J3263" s="43">
        <v>22168.0</v>
      </c>
      <c r="K3263" s="43">
        <v>0.54</v>
      </c>
      <c r="L3263" s="43">
        <v>39.0</v>
      </c>
      <c r="M3263" s="43">
        <v>-17.53</v>
      </c>
      <c r="N3263" s="41" t="s">
        <v>8425</v>
      </c>
      <c r="O3263" s="44" t="s">
        <v>8071</v>
      </c>
      <c r="P3263" s="41" t="s">
        <v>8426</v>
      </c>
    </row>
    <row r="3264">
      <c r="A3264" s="41" t="s">
        <v>8427</v>
      </c>
      <c r="B3264" s="47">
        <v>46080.38554701389</v>
      </c>
      <c r="C3264" s="41" t="s">
        <v>177</v>
      </c>
      <c r="D3264" s="41" t="s">
        <v>906</v>
      </c>
      <c r="E3264" s="41" t="s">
        <v>907</v>
      </c>
      <c r="F3264" s="41" t="s">
        <v>929</v>
      </c>
      <c r="G3264" s="43">
        <v>7.0</v>
      </c>
      <c r="H3264" s="43">
        <v>13.0</v>
      </c>
      <c r="I3264" s="43">
        <v>5.0</v>
      </c>
      <c r="J3264" s="43">
        <v>21448.0</v>
      </c>
      <c r="K3264" s="43">
        <v>0.4</v>
      </c>
      <c r="L3264" s="43">
        <v>31.0</v>
      </c>
      <c r="M3264" s="43">
        <v>-37.3</v>
      </c>
      <c r="N3264" s="41" t="s">
        <v>8428</v>
      </c>
      <c r="O3264" s="44" t="s">
        <v>8071</v>
      </c>
      <c r="P3264" s="41" t="s">
        <v>8429</v>
      </c>
    </row>
    <row r="3265">
      <c r="A3265" s="49" t="s">
        <v>8430</v>
      </c>
      <c r="B3265" s="50">
        <v>46095.03716936342</v>
      </c>
      <c r="C3265" s="49" t="s">
        <v>177</v>
      </c>
      <c r="D3265" s="49" t="s">
        <v>1327</v>
      </c>
      <c r="E3265" s="49" t="s">
        <v>907</v>
      </c>
      <c r="F3265" s="49" t="s">
        <v>2694</v>
      </c>
      <c r="G3265" s="51">
        <v>0.0</v>
      </c>
      <c r="H3265" s="51">
        <v>0.0</v>
      </c>
      <c r="I3265" s="51">
        <v>0.0</v>
      </c>
      <c r="J3265" s="51">
        <v>0.0</v>
      </c>
      <c r="K3265" s="51">
        <v>0.0</v>
      </c>
      <c r="L3265" s="51">
        <v>1.0</v>
      </c>
      <c r="M3265" s="51">
        <v>0.0</v>
      </c>
      <c r="N3265" s="49" t="s">
        <v>2695</v>
      </c>
      <c r="O3265" s="52"/>
      <c r="P3265" s="49"/>
    </row>
    <row r="3266">
      <c r="A3266" s="36" t="s">
        <v>8431</v>
      </c>
      <c r="B3266" s="46">
        <v>46070.70346755787</v>
      </c>
      <c r="C3266" s="36" t="s">
        <v>179</v>
      </c>
      <c r="D3266" s="36" t="s">
        <v>1503</v>
      </c>
      <c r="E3266" s="36" t="s">
        <v>464</v>
      </c>
      <c r="F3266" s="36" t="s">
        <v>908</v>
      </c>
      <c r="G3266" s="38">
        <v>22.0</v>
      </c>
      <c r="H3266" s="38">
        <v>19.0</v>
      </c>
      <c r="I3266" s="38">
        <v>11.0</v>
      </c>
      <c r="J3266" s="38">
        <v>59564.0</v>
      </c>
      <c r="K3266" s="38">
        <v>0.52</v>
      </c>
      <c r="L3266" s="38">
        <v>42.0</v>
      </c>
      <c r="M3266" s="38">
        <v>3.6</v>
      </c>
      <c r="N3266" s="36" t="s">
        <v>8432</v>
      </c>
      <c r="O3266" s="39" t="s">
        <v>8071</v>
      </c>
      <c r="P3266" s="36" t="s">
        <v>8433</v>
      </c>
    </row>
    <row r="3267">
      <c r="A3267" s="41" t="s">
        <v>8434</v>
      </c>
      <c r="B3267" s="47">
        <v>46078.68886412037</v>
      </c>
      <c r="C3267" s="41" t="s">
        <v>179</v>
      </c>
      <c r="D3267" s="41" t="s">
        <v>1268</v>
      </c>
      <c r="E3267" s="41" t="s">
        <v>907</v>
      </c>
      <c r="F3267" s="41" t="s">
        <v>929</v>
      </c>
      <c r="G3267" s="43">
        <v>3.0</v>
      </c>
      <c r="H3267" s="43">
        <v>6.0</v>
      </c>
      <c r="I3267" s="43">
        <v>3.0</v>
      </c>
      <c r="J3267" s="43">
        <v>8864.0</v>
      </c>
      <c r="K3267" s="43">
        <v>0.33</v>
      </c>
      <c r="L3267" s="43">
        <v>23.0</v>
      </c>
      <c r="M3267" s="43">
        <v>-15.25</v>
      </c>
      <c r="N3267" s="41" t="s">
        <v>8435</v>
      </c>
      <c r="O3267" s="44" t="s">
        <v>8071</v>
      </c>
      <c r="P3267" s="41" t="s">
        <v>8436</v>
      </c>
    </row>
    <row r="3268">
      <c r="A3268" s="36" t="s">
        <v>8437</v>
      </c>
      <c r="B3268" s="46">
        <v>46078.86022107639</v>
      </c>
      <c r="C3268" s="36" t="s">
        <v>179</v>
      </c>
      <c r="D3268" s="36" t="s">
        <v>1223</v>
      </c>
      <c r="E3268" s="36" t="s">
        <v>464</v>
      </c>
      <c r="F3268" s="36" t="s">
        <v>908</v>
      </c>
      <c r="G3268" s="38">
        <v>3.0</v>
      </c>
      <c r="H3268" s="38">
        <v>7.0</v>
      </c>
      <c r="I3268" s="38">
        <v>8.0</v>
      </c>
      <c r="J3268" s="38">
        <v>16990.0</v>
      </c>
      <c r="K3268" s="38">
        <v>0.25</v>
      </c>
      <c r="L3268" s="38">
        <v>30.0</v>
      </c>
      <c r="M3268" s="38">
        <v>-14.32</v>
      </c>
      <c r="N3268" s="36" t="s">
        <v>8438</v>
      </c>
      <c r="O3268" s="39" t="s">
        <v>8071</v>
      </c>
      <c r="P3268" s="36" t="s">
        <v>8439</v>
      </c>
    </row>
    <row r="3269">
      <c r="A3269" s="36" t="s">
        <v>8440</v>
      </c>
      <c r="B3269" s="46">
        <v>46079.6033671412</v>
      </c>
      <c r="C3269" s="36" t="s">
        <v>179</v>
      </c>
      <c r="D3269" s="36" t="s">
        <v>1339</v>
      </c>
      <c r="E3269" s="36" t="s">
        <v>907</v>
      </c>
      <c r="F3269" s="36" t="s">
        <v>908</v>
      </c>
      <c r="G3269" s="38">
        <v>19.0</v>
      </c>
      <c r="H3269" s="38">
        <v>7.0</v>
      </c>
      <c r="I3269" s="38">
        <v>14.0</v>
      </c>
      <c r="J3269" s="38">
        <v>41510.0</v>
      </c>
      <c r="K3269" s="38">
        <v>0.62</v>
      </c>
      <c r="L3269" s="38">
        <v>35.0</v>
      </c>
      <c r="M3269" s="38">
        <v>44.09</v>
      </c>
      <c r="N3269" s="36" t="s">
        <v>8441</v>
      </c>
      <c r="O3269" s="39" t="s">
        <v>8071</v>
      </c>
      <c r="P3269" s="36" t="s">
        <v>8442</v>
      </c>
    </row>
    <row r="3270">
      <c r="A3270" s="36" t="s">
        <v>8443</v>
      </c>
      <c r="B3270" s="46">
        <v>46079.68430195602</v>
      </c>
      <c r="C3270" s="36" t="s">
        <v>179</v>
      </c>
      <c r="D3270" s="36" t="s">
        <v>1288</v>
      </c>
      <c r="E3270" s="36" t="s">
        <v>464</v>
      </c>
      <c r="F3270" s="36" t="s">
        <v>908</v>
      </c>
      <c r="G3270" s="38">
        <v>8.0</v>
      </c>
      <c r="H3270" s="38">
        <v>6.0</v>
      </c>
      <c r="I3270" s="38">
        <v>5.0</v>
      </c>
      <c r="J3270" s="38">
        <v>34823.0</v>
      </c>
      <c r="K3270" s="38">
        <v>0.36</v>
      </c>
      <c r="L3270" s="38">
        <v>33.0</v>
      </c>
      <c r="M3270" s="38">
        <v>40.05</v>
      </c>
      <c r="N3270" s="36" t="s">
        <v>8444</v>
      </c>
      <c r="O3270" s="39" t="s">
        <v>8071</v>
      </c>
      <c r="P3270" s="36" t="s">
        <v>8445</v>
      </c>
    </row>
    <row r="3271">
      <c r="A3271" s="36" t="s">
        <v>8446</v>
      </c>
      <c r="B3271" s="46">
        <v>46079.74808265046</v>
      </c>
      <c r="C3271" s="36" t="s">
        <v>179</v>
      </c>
      <c r="D3271" s="36" t="s">
        <v>1327</v>
      </c>
      <c r="E3271" s="36" t="s">
        <v>907</v>
      </c>
      <c r="F3271" s="36" t="s">
        <v>908</v>
      </c>
      <c r="G3271" s="38">
        <v>6.0</v>
      </c>
      <c r="H3271" s="38">
        <v>8.0</v>
      </c>
      <c r="I3271" s="38">
        <v>31.0</v>
      </c>
      <c r="J3271" s="38">
        <v>34329.0</v>
      </c>
      <c r="K3271" s="38">
        <v>0.65</v>
      </c>
      <c r="L3271" s="38">
        <v>40.0</v>
      </c>
      <c r="M3271" s="38">
        <v>30.11</v>
      </c>
      <c r="N3271" s="36" t="s">
        <v>8447</v>
      </c>
      <c r="O3271" s="39" t="s">
        <v>8071</v>
      </c>
      <c r="P3271" s="36" t="s">
        <v>8448</v>
      </c>
    </row>
    <row r="3272">
      <c r="A3272" s="41" t="s">
        <v>8449</v>
      </c>
      <c r="B3272" s="47">
        <v>46080.01431875</v>
      </c>
      <c r="C3272" s="41" t="s">
        <v>179</v>
      </c>
      <c r="D3272" s="41" t="s">
        <v>1339</v>
      </c>
      <c r="E3272" s="41" t="s">
        <v>907</v>
      </c>
      <c r="F3272" s="41" t="s">
        <v>929</v>
      </c>
      <c r="G3272" s="43">
        <v>8.0</v>
      </c>
      <c r="H3272" s="43">
        <v>7.0</v>
      </c>
      <c r="I3272" s="43">
        <v>15.0</v>
      </c>
      <c r="J3272" s="43">
        <v>27384.0</v>
      </c>
      <c r="K3272" s="43">
        <v>0.64</v>
      </c>
      <c r="L3272" s="43">
        <v>37.0</v>
      </c>
      <c r="M3272" s="43">
        <v>29.43</v>
      </c>
      <c r="N3272" s="41" t="s">
        <v>8450</v>
      </c>
      <c r="O3272" s="44" t="s">
        <v>8071</v>
      </c>
      <c r="P3272" s="41" t="s">
        <v>8451</v>
      </c>
    </row>
    <row r="3273">
      <c r="A3273" s="41" t="s">
        <v>8082</v>
      </c>
      <c r="B3273" s="47">
        <v>46080.45548778935</v>
      </c>
      <c r="C3273" s="41" t="s">
        <v>179</v>
      </c>
      <c r="D3273" s="41" t="s">
        <v>1339</v>
      </c>
      <c r="E3273" s="41" t="s">
        <v>907</v>
      </c>
      <c r="F3273" s="41" t="s">
        <v>929</v>
      </c>
      <c r="G3273" s="43">
        <v>3.0</v>
      </c>
      <c r="H3273" s="43">
        <v>12.0</v>
      </c>
      <c r="I3273" s="43">
        <v>2.0</v>
      </c>
      <c r="J3273" s="43">
        <v>12645.0</v>
      </c>
      <c r="K3273" s="43">
        <v>0.33</v>
      </c>
      <c r="L3273" s="43">
        <v>23.0</v>
      </c>
      <c r="M3273" s="43">
        <v>-54.66</v>
      </c>
      <c r="N3273" s="41" t="s">
        <v>8452</v>
      </c>
      <c r="O3273" s="44" t="s">
        <v>8071</v>
      </c>
      <c r="P3273" s="41" t="s">
        <v>8453</v>
      </c>
    </row>
    <row r="3274">
      <c r="A3274" s="36" t="s">
        <v>8085</v>
      </c>
      <c r="B3274" s="46">
        <v>46080.47562125</v>
      </c>
      <c r="C3274" s="36" t="s">
        <v>179</v>
      </c>
      <c r="D3274" s="36" t="s">
        <v>1327</v>
      </c>
      <c r="E3274" s="36" t="s">
        <v>907</v>
      </c>
      <c r="F3274" s="36" t="s">
        <v>908</v>
      </c>
      <c r="G3274" s="38">
        <v>6.0</v>
      </c>
      <c r="H3274" s="38">
        <v>3.0</v>
      </c>
      <c r="I3274" s="38">
        <v>25.0</v>
      </c>
      <c r="J3274" s="38">
        <v>35328.0</v>
      </c>
      <c r="K3274" s="38">
        <v>0.69</v>
      </c>
      <c r="L3274" s="38">
        <v>31.0</v>
      </c>
      <c r="M3274" s="38">
        <v>54.69</v>
      </c>
      <c r="N3274" s="36" t="s">
        <v>8454</v>
      </c>
      <c r="O3274" s="39" t="s">
        <v>8071</v>
      </c>
      <c r="P3274" s="36" t="s">
        <v>8455</v>
      </c>
    </row>
    <row r="3275">
      <c r="A3275" s="41" t="s">
        <v>8088</v>
      </c>
      <c r="B3275" s="47">
        <v>46080.5012690625</v>
      </c>
      <c r="C3275" s="41" t="s">
        <v>179</v>
      </c>
      <c r="D3275" s="41" t="s">
        <v>1327</v>
      </c>
      <c r="E3275" s="41" t="s">
        <v>907</v>
      </c>
      <c r="F3275" s="41" t="s">
        <v>929</v>
      </c>
      <c r="G3275" s="43">
        <v>7.0</v>
      </c>
      <c r="H3275" s="43">
        <v>13.0</v>
      </c>
      <c r="I3275" s="43">
        <v>15.0</v>
      </c>
      <c r="J3275" s="43">
        <v>20896.0</v>
      </c>
      <c r="K3275" s="43">
        <v>0.58</v>
      </c>
      <c r="L3275" s="43">
        <v>31.0</v>
      </c>
      <c r="M3275" s="43">
        <v>-35.5</v>
      </c>
      <c r="N3275" s="41" t="s">
        <v>8456</v>
      </c>
      <c r="O3275" s="44" t="s">
        <v>8071</v>
      </c>
      <c r="P3275" s="41" t="s">
        <v>8457</v>
      </c>
    </row>
    <row r="3276">
      <c r="A3276" s="36" t="s">
        <v>8402</v>
      </c>
      <c r="B3276" s="46">
        <v>46086.631460289354</v>
      </c>
      <c r="C3276" s="36" t="s">
        <v>179</v>
      </c>
      <c r="D3276" s="36" t="s">
        <v>1811</v>
      </c>
      <c r="E3276" s="36" t="s">
        <v>460</v>
      </c>
      <c r="F3276" s="36" t="s">
        <v>908</v>
      </c>
      <c r="G3276" s="38">
        <v>17.0</v>
      </c>
      <c r="H3276" s="38">
        <v>13.0</v>
      </c>
      <c r="I3276" s="38">
        <v>6.0</v>
      </c>
      <c r="J3276" s="38">
        <v>31910.0</v>
      </c>
      <c r="K3276" s="38">
        <v>0.41</v>
      </c>
      <c r="L3276" s="38">
        <v>30.0</v>
      </c>
      <c r="M3276" s="38">
        <v>13.86</v>
      </c>
      <c r="N3276" s="36" t="s">
        <v>8458</v>
      </c>
      <c r="O3276" s="39" t="s">
        <v>8071</v>
      </c>
      <c r="P3276" s="36" t="s">
        <v>8459</v>
      </c>
    </row>
    <row r="3277">
      <c r="A3277" s="41" t="s">
        <v>8405</v>
      </c>
      <c r="B3277" s="47">
        <v>46088.53117693287</v>
      </c>
      <c r="C3277" s="41" t="s">
        <v>179</v>
      </c>
      <c r="D3277" s="41" t="s">
        <v>914</v>
      </c>
      <c r="E3277" s="41" t="s">
        <v>460</v>
      </c>
      <c r="F3277" s="41" t="s">
        <v>929</v>
      </c>
      <c r="G3277" s="43">
        <v>2.0</v>
      </c>
      <c r="H3277" s="43">
        <v>12.0</v>
      </c>
      <c r="I3277" s="43">
        <v>3.0</v>
      </c>
      <c r="J3277" s="43">
        <v>10814.0</v>
      </c>
      <c r="K3277" s="43">
        <v>0.36</v>
      </c>
      <c r="L3277" s="43">
        <v>24.0</v>
      </c>
      <c r="M3277" s="43">
        <v>-42.78</v>
      </c>
      <c r="N3277" s="41" t="s">
        <v>8460</v>
      </c>
      <c r="O3277" s="44" t="s">
        <v>8071</v>
      </c>
      <c r="P3277" s="41" t="s">
        <v>8461</v>
      </c>
    </row>
    <row r="3278">
      <c r="A3278" s="41" t="s">
        <v>8408</v>
      </c>
      <c r="B3278" s="47">
        <v>46088.55053706019</v>
      </c>
      <c r="C3278" s="41" t="s">
        <v>179</v>
      </c>
      <c r="D3278" s="41" t="s">
        <v>1384</v>
      </c>
      <c r="E3278" s="41" t="s">
        <v>463</v>
      </c>
      <c r="F3278" s="41" t="s">
        <v>929</v>
      </c>
      <c r="G3278" s="43">
        <v>7.0</v>
      </c>
      <c r="H3278" s="43">
        <v>10.0</v>
      </c>
      <c r="I3278" s="43">
        <v>13.0</v>
      </c>
      <c r="J3278" s="43">
        <v>19670.0</v>
      </c>
      <c r="K3278" s="43">
        <v>0.53</v>
      </c>
      <c r="L3278" s="43">
        <v>38.0</v>
      </c>
      <c r="M3278" s="43">
        <v>7.1</v>
      </c>
      <c r="N3278" s="41" t="s">
        <v>8462</v>
      </c>
      <c r="O3278" s="44" t="s">
        <v>8071</v>
      </c>
      <c r="P3278" s="41" t="s">
        <v>8463</v>
      </c>
    </row>
    <row r="3279">
      <c r="A3279" s="41" t="s">
        <v>8411</v>
      </c>
      <c r="B3279" s="47">
        <v>46088.58100259259</v>
      </c>
      <c r="C3279" s="41" t="s">
        <v>179</v>
      </c>
      <c r="D3279" s="41" t="s">
        <v>1384</v>
      </c>
      <c r="E3279" s="41" t="s">
        <v>463</v>
      </c>
      <c r="F3279" s="41" t="s">
        <v>929</v>
      </c>
      <c r="G3279" s="43">
        <v>7.0</v>
      </c>
      <c r="H3279" s="43">
        <v>6.0</v>
      </c>
      <c r="I3279" s="43">
        <v>8.0</v>
      </c>
      <c r="J3279" s="43">
        <v>12031.0</v>
      </c>
      <c r="K3279" s="43">
        <v>0.68</v>
      </c>
      <c r="L3279" s="43">
        <v>25.0</v>
      </c>
      <c r="M3279" s="43">
        <v>6.69</v>
      </c>
      <c r="N3279" s="41" t="s">
        <v>8464</v>
      </c>
      <c r="O3279" s="44" t="s">
        <v>8071</v>
      </c>
      <c r="P3279" s="41" t="s">
        <v>8465</v>
      </c>
    </row>
    <row r="3280">
      <c r="A3280" s="36" t="s">
        <v>8466</v>
      </c>
      <c r="B3280" s="46">
        <v>46095.03084658565</v>
      </c>
      <c r="C3280" s="36" t="s">
        <v>37</v>
      </c>
      <c r="D3280" s="36" t="s">
        <v>972</v>
      </c>
      <c r="E3280" s="36" t="s">
        <v>463</v>
      </c>
      <c r="F3280" s="36" t="s">
        <v>908</v>
      </c>
      <c r="G3280" s="38">
        <v>2.0</v>
      </c>
      <c r="H3280" s="38">
        <v>4.0</v>
      </c>
      <c r="I3280" s="38">
        <v>41.0</v>
      </c>
      <c r="J3280" s="38">
        <v>11066.0</v>
      </c>
      <c r="K3280" s="38">
        <v>0.63</v>
      </c>
      <c r="L3280" s="38">
        <v>36.0</v>
      </c>
      <c r="M3280" s="38">
        <v>33.18</v>
      </c>
      <c r="N3280" s="36" t="s">
        <v>8467</v>
      </c>
      <c r="O3280" s="39" t="s">
        <v>8071</v>
      </c>
      <c r="P3280" s="36" t="s">
        <v>8468</v>
      </c>
    </row>
    <row r="3281">
      <c r="A3281" s="41" t="s">
        <v>8469</v>
      </c>
      <c r="B3281" s="47">
        <v>46095.03685364583</v>
      </c>
      <c r="C3281" s="41" t="s">
        <v>73</v>
      </c>
      <c r="D3281" s="41" t="s">
        <v>1161</v>
      </c>
      <c r="E3281" s="41" t="s">
        <v>907</v>
      </c>
      <c r="F3281" s="41" t="s">
        <v>929</v>
      </c>
      <c r="G3281" s="43">
        <v>18.0</v>
      </c>
      <c r="H3281" s="43">
        <v>8.0</v>
      </c>
      <c r="I3281" s="43">
        <v>7.0</v>
      </c>
      <c r="J3281" s="43">
        <v>39894.0</v>
      </c>
      <c r="K3281" s="43">
        <v>0.51</v>
      </c>
      <c r="L3281" s="43">
        <v>38.0</v>
      </c>
      <c r="M3281" s="43">
        <v>34.15</v>
      </c>
      <c r="N3281" s="41" t="s">
        <v>8470</v>
      </c>
      <c r="O3281" s="44" t="s">
        <v>8071</v>
      </c>
      <c r="P3281" s="41" t="s">
        <v>8471</v>
      </c>
    </row>
    <row r="3282">
      <c r="A3282" s="41" t="s">
        <v>8472</v>
      </c>
      <c r="B3282" s="47">
        <v>46095.0412845949</v>
      </c>
      <c r="C3282" s="41" t="s">
        <v>177</v>
      </c>
      <c r="D3282" s="41" t="s">
        <v>7792</v>
      </c>
      <c r="E3282" s="41" t="s">
        <v>907</v>
      </c>
      <c r="F3282" s="41" t="s">
        <v>929</v>
      </c>
      <c r="G3282" s="43">
        <v>15.0</v>
      </c>
      <c r="H3282" s="43">
        <v>3.0</v>
      </c>
      <c r="I3282" s="43">
        <v>9.0</v>
      </c>
      <c r="J3282" s="43">
        <v>30920.0</v>
      </c>
      <c r="K3282" s="43">
        <v>0.75</v>
      </c>
      <c r="L3282" s="43">
        <v>31.0</v>
      </c>
      <c r="M3282" s="43">
        <v>52.48</v>
      </c>
      <c r="N3282" s="41" t="s">
        <v>8473</v>
      </c>
      <c r="O3282" s="44" t="s">
        <v>8071</v>
      </c>
      <c r="P3282" s="41" t="s">
        <v>8474</v>
      </c>
    </row>
    <row r="3283">
      <c r="A3283" s="36" t="s">
        <v>8475</v>
      </c>
      <c r="B3283" s="46">
        <v>46095.0620659375</v>
      </c>
      <c r="C3283" s="36" t="s">
        <v>37</v>
      </c>
      <c r="D3283" s="36" t="s">
        <v>972</v>
      </c>
      <c r="E3283" s="36" t="s">
        <v>463</v>
      </c>
      <c r="F3283" s="36" t="s">
        <v>908</v>
      </c>
      <c r="G3283" s="38">
        <v>1.0</v>
      </c>
      <c r="H3283" s="38">
        <v>5.0</v>
      </c>
      <c r="I3283" s="38">
        <v>24.0</v>
      </c>
      <c r="J3283" s="38">
        <v>8734.0</v>
      </c>
      <c r="K3283" s="38">
        <v>0.61</v>
      </c>
      <c r="L3283" s="38">
        <v>33.0</v>
      </c>
      <c r="M3283" s="38">
        <v>16.65</v>
      </c>
      <c r="N3283" s="36" t="s">
        <v>8476</v>
      </c>
      <c r="O3283" s="39" t="s">
        <v>8071</v>
      </c>
      <c r="P3283" s="36" t="s">
        <v>8477</v>
      </c>
    </row>
    <row r="3284">
      <c r="A3284" s="36" t="s">
        <v>8478</v>
      </c>
      <c r="B3284" s="46">
        <v>46095.08918081019</v>
      </c>
      <c r="C3284" s="36" t="s">
        <v>73</v>
      </c>
      <c r="D3284" s="36" t="s">
        <v>1161</v>
      </c>
      <c r="E3284" s="36" t="s">
        <v>907</v>
      </c>
      <c r="F3284" s="36" t="s">
        <v>908</v>
      </c>
      <c r="G3284" s="38">
        <v>7.0</v>
      </c>
      <c r="H3284" s="38">
        <v>1.0</v>
      </c>
      <c r="I3284" s="38">
        <v>1.0</v>
      </c>
      <c r="J3284" s="38">
        <v>7047.0</v>
      </c>
      <c r="K3284" s="38">
        <v>0.35</v>
      </c>
      <c r="L3284" s="38">
        <v>16.0</v>
      </c>
      <c r="M3284" s="38">
        <v>36.85</v>
      </c>
      <c r="N3284" s="36" t="s">
        <v>8479</v>
      </c>
      <c r="O3284" s="39" t="s">
        <v>8071</v>
      </c>
      <c r="P3284" s="36" t="s">
        <v>8480</v>
      </c>
    </row>
    <row r="3285">
      <c r="A3285" s="36" t="s">
        <v>8478</v>
      </c>
      <c r="B3285" s="46">
        <v>46095.08918081019</v>
      </c>
      <c r="C3285" s="36" t="s">
        <v>86</v>
      </c>
      <c r="D3285" s="36" t="s">
        <v>1042</v>
      </c>
      <c r="E3285" s="36" t="s">
        <v>462</v>
      </c>
      <c r="F3285" s="36" t="s">
        <v>908</v>
      </c>
      <c r="G3285" s="38">
        <v>2.0</v>
      </c>
      <c r="H3285" s="38">
        <v>2.0</v>
      </c>
      <c r="I3285" s="38">
        <v>7.0</v>
      </c>
      <c r="J3285" s="38">
        <v>12951.0</v>
      </c>
      <c r="K3285" s="38">
        <v>0.39</v>
      </c>
      <c r="L3285" s="38">
        <v>16.0</v>
      </c>
      <c r="M3285" s="38">
        <v>28.74</v>
      </c>
      <c r="N3285" s="36" t="s">
        <v>8481</v>
      </c>
      <c r="O3285" s="39" t="s">
        <v>8071</v>
      </c>
      <c r="P3285" s="36" t="s">
        <v>8482</v>
      </c>
    </row>
    <row r="3286">
      <c r="A3286" s="41" t="s">
        <v>8483</v>
      </c>
      <c r="B3286" s="47">
        <v>46095.08689802083</v>
      </c>
      <c r="C3286" s="41" t="s">
        <v>171</v>
      </c>
      <c r="D3286" s="41" t="s">
        <v>3795</v>
      </c>
      <c r="E3286" s="41" t="s">
        <v>907</v>
      </c>
      <c r="F3286" s="41" t="s">
        <v>929</v>
      </c>
      <c r="G3286" s="43">
        <v>1.0</v>
      </c>
      <c r="H3286" s="43">
        <v>12.0</v>
      </c>
      <c r="I3286" s="43">
        <v>2.0</v>
      </c>
      <c r="J3286" s="43">
        <v>7375.0</v>
      </c>
      <c r="K3286" s="43">
        <v>0.43</v>
      </c>
      <c r="L3286" s="43">
        <v>23.0</v>
      </c>
      <c r="M3286" s="43">
        <v>-60.49</v>
      </c>
      <c r="N3286" s="41" t="s">
        <v>8484</v>
      </c>
      <c r="O3286" s="44" t="s">
        <v>8071</v>
      </c>
      <c r="P3286" s="41" t="s">
        <v>8485</v>
      </c>
    </row>
    <row r="3287">
      <c r="A3287" s="41" t="s">
        <v>8486</v>
      </c>
      <c r="B3287" s="47">
        <v>46095.120119872685</v>
      </c>
      <c r="C3287" s="41" t="s">
        <v>86</v>
      </c>
      <c r="D3287" s="41" t="s">
        <v>3181</v>
      </c>
      <c r="E3287" s="41" t="s">
        <v>463</v>
      </c>
      <c r="F3287" s="41" t="s">
        <v>929</v>
      </c>
      <c r="G3287" s="43">
        <v>0.0</v>
      </c>
      <c r="H3287" s="43">
        <v>8.0</v>
      </c>
      <c r="I3287" s="43">
        <v>9.0</v>
      </c>
      <c r="J3287" s="43">
        <v>7265.0</v>
      </c>
      <c r="K3287" s="43">
        <v>0.75</v>
      </c>
      <c r="L3287" s="43">
        <v>29.0</v>
      </c>
      <c r="M3287" s="43">
        <v>-1.85</v>
      </c>
      <c r="N3287" s="41" t="s">
        <v>8487</v>
      </c>
      <c r="O3287" s="44" t="s">
        <v>8071</v>
      </c>
      <c r="P3287" s="41" t="s">
        <v>8488</v>
      </c>
    </row>
    <row r="3288">
      <c r="A3288" s="36" t="s">
        <v>8489</v>
      </c>
      <c r="B3288" s="46">
        <v>46095.151005590276</v>
      </c>
      <c r="C3288" s="36" t="s">
        <v>73</v>
      </c>
      <c r="D3288" s="36" t="s">
        <v>1161</v>
      </c>
      <c r="E3288" s="36" t="s">
        <v>907</v>
      </c>
      <c r="F3288" s="36" t="s">
        <v>908</v>
      </c>
      <c r="G3288" s="38">
        <v>9.0</v>
      </c>
      <c r="H3288" s="38">
        <v>3.0</v>
      </c>
      <c r="I3288" s="38">
        <v>9.0</v>
      </c>
      <c r="J3288" s="38">
        <v>24517.0</v>
      </c>
      <c r="K3288" s="38">
        <v>0.49</v>
      </c>
      <c r="L3288" s="38">
        <v>35.0</v>
      </c>
      <c r="M3288" s="38">
        <v>41.39</v>
      </c>
      <c r="N3288" s="36" t="s">
        <v>8490</v>
      </c>
      <c r="O3288" s="39" t="s">
        <v>8071</v>
      </c>
      <c r="P3288" s="36" t="s">
        <v>8491</v>
      </c>
    </row>
    <row r="3289">
      <c r="A3289" s="36" t="s">
        <v>8489</v>
      </c>
      <c r="B3289" s="46">
        <v>46095.151005590276</v>
      </c>
      <c r="C3289" s="36" t="s">
        <v>86</v>
      </c>
      <c r="D3289" s="36" t="s">
        <v>1042</v>
      </c>
      <c r="E3289" s="36" t="s">
        <v>462</v>
      </c>
      <c r="F3289" s="36" t="s">
        <v>908</v>
      </c>
      <c r="G3289" s="38">
        <v>8.0</v>
      </c>
      <c r="H3289" s="38">
        <v>4.0</v>
      </c>
      <c r="I3289" s="38">
        <v>6.0</v>
      </c>
      <c r="J3289" s="38">
        <v>29368.0</v>
      </c>
      <c r="K3289" s="38">
        <v>0.38</v>
      </c>
      <c r="L3289" s="38">
        <v>35.0</v>
      </c>
      <c r="M3289" s="38">
        <v>21.62</v>
      </c>
      <c r="N3289" s="36" t="s">
        <v>8492</v>
      </c>
      <c r="O3289" s="39" t="s">
        <v>8071</v>
      </c>
      <c r="P3289" s="36" t="s">
        <v>8493</v>
      </c>
    </row>
    <row r="3290">
      <c r="A3290" s="36" t="s">
        <v>8494</v>
      </c>
      <c r="B3290" s="46">
        <v>46095.159282256944</v>
      </c>
      <c r="C3290" s="36" t="s">
        <v>136</v>
      </c>
      <c r="D3290" s="36" t="s">
        <v>1923</v>
      </c>
      <c r="E3290" s="36" t="s">
        <v>463</v>
      </c>
      <c r="F3290" s="36" t="s">
        <v>908</v>
      </c>
      <c r="G3290" s="38">
        <v>3.0</v>
      </c>
      <c r="H3290" s="38">
        <v>7.0</v>
      </c>
      <c r="I3290" s="38">
        <v>32.0</v>
      </c>
      <c r="J3290" s="38">
        <v>16750.0</v>
      </c>
      <c r="K3290" s="38">
        <v>0.74</v>
      </c>
      <c r="L3290" s="38">
        <v>36.0</v>
      </c>
      <c r="M3290" s="38">
        <v>29.78</v>
      </c>
      <c r="N3290" s="36" t="s">
        <v>8495</v>
      </c>
      <c r="O3290" s="39" t="s">
        <v>8071</v>
      </c>
      <c r="P3290" s="36" t="s">
        <v>8496</v>
      </c>
    </row>
    <row r="3291">
      <c r="A3291" s="36" t="s">
        <v>8494</v>
      </c>
      <c r="B3291" s="46">
        <v>46095.159282256944</v>
      </c>
      <c r="C3291" s="36" t="s">
        <v>171</v>
      </c>
      <c r="D3291" s="36" t="s">
        <v>1647</v>
      </c>
      <c r="E3291" s="36" t="s">
        <v>460</v>
      </c>
      <c r="F3291" s="36" t="s">
        <v>908</v>
      </c>
      <c r="G3291" s="38">
        <v>13.0</v>
      </c>
      <c r="H3291" s="38">
        <v>6.0</v>
      </c>
      <c r="I3291" s="38">
        <v>17.0</v>
      </c>
      <c r="J3291" s="38">
        <v>41827.0</v>
      </c>
      <c r="K3291" s="38">
        <v>0.64</v>
      </c>
      <c r="L3291" s="38">
        <v>36.0</v>
      </c>
      <c r="M3291" s="38">
        <v>28.03</v>
      </c>
      <c r="N3291" s="36" t="s">
        <v>8497</v>
      </c>
      <c r="O3291" s="39" t="s">
        <v>8071</v>
      </c>
      <c r="P3291" s="36" t="s">
        <v>8498</v>
      </c>
    </row>
    <row r="3292">
      <c r="A3292" s="36" t="s">
        <v>8499</v>
      </c>
      <c r="B3292" s="46">
        <v>46095.18114248842</v>
      </c>
      <c r="C3292" s="36" t="s">
        <v>73</v>
      </c>
      <c r="D3292" s="36" t="s">
        <v>1161</v>
      </c>
      <c r="E3292" s="36" t="s">
        <v>907</v>
      </c>
      <c r="F3292" s="36" t="s">
        <v>908</v>
      </c>
      <c r="G3292" s="38">
        <v>13.0</v>
      </c>
      <c r="H3292" s="38">
        <v>5.0</v>
      </c>
      <c r="I3292" s="38">
        <v>9.0</v>
      </c>
      <c r="J3292" s="38">
        <v>22668.0</v>
      </c>
      <c r="K3292" s="38">
        <v>0.54</v>
      </c>
      <c r="L3292" s="38">
        <v>32.0</v>
      </c>
      <c r="M3292" s="38">
        <v>43.44</v>
      </c>
      <c r="N3292" s="36" t="s">
        <v>8500</v>
      </c>
      <c r="O3292" s="39" t="s">
        <v>8071</v>
      </c>
      <c r="P3292" s="36" t="s">
        <v>8501</v>
      </c>
    </row>
    <row r="3293">
      <c r="A3293" s="36" t="s">
        <v>8499</v>
      </c>
      <c r="B3293" s="46">
        <v>46095.18114248842</v>
      </c>
      <c r="C3293" s="36" t="s">
        <v>86</v>
      </c>
      <c r="D3293" s="36" t="s">
        <v>1042</v>
      </c>
      <c r="E3293" s="36" t="s">
        <v>462</v>
      </c>
      <c r="F3293" s="36" t="s">
        <v>908</v>
      </c>
      <c r="G3293" s="38">
        <v>7.0</v>
      </c>
      <c r="H3293" s="38">
        <v>5.0</v>
      </c>
      <c r="I3293" s="38">
        <v>11.0</v>
      </c>
      <c r="J3293" s="38">
        <v>34769.0</v>
      </c>
      <c r="K3293" s="38">
        <v>0.44</v>
      </c>
      <c r="L3293" s="38">
        <v>32.0</v>
      </c>
      <c r="M3293" s="38">
        <v>30.54</v>
      </c>
      <c r="N3293" s="36" t="s">
        <v>8502</v>
      </c>
      <c r="O3293" s="39" t="s">
        <v>8071</v>
      </c>
      <c r="P3293" s="36" t="s">
        <v>8503</v>
      </c>
    </row>
    <row r="3294">
      <c r="A3294" s="41" t="s">
        <v>8504</v>
      </c>
      <c r="B3294" s="47">
        <v>46095.191369328706</v>
      </c>
      <c r="C3294" s="41" t="s">
        <v>136</v>
      </c>
      <c r="D3294" s="41" t="s">
        <v>1249</v>
      </c>
      <c r="E3294" s="41" t="s">
        <v>463</v>
      </c>
      <c r="F3294" s="41" t="s">
        <v>929</v>
      </c>
      <c r="G3294" s="43">
        <v>4.0</v>
      </c>
      <c r="H3294" s="43">
        <v>9.0</v>
      </c>
      <c r="I3294" s="43">
        <v>31.0</v>
      </c>
      <c r="J3294" s="43">
        <v>20366.0</v>
      </c>
      <c r="K3294" s="43">
        <v>0.55</v>
      </c>
      <c r="L3294" s="43">
        <v>40.0</v>
      </c>
      <c r="M3294" s="43">
        <v>11.81</v>
      </c>
      <c r="N3294" s="41" t="s">
        <v>8505</v>
      </c>
      <c r="O3294" s="44" t="s">
        <v>8071</v>
      </c>
      <c r="P3294" s="41" t="s">
        <v>8506</v>
      </c>
    </row>
    <row r="3295">
      <c r="A3295" s="41" t="s">
        <v>8504</v>
      </c>
      <c r="B3295" s="47">
        <v>46095.191369328706</v>
      </c>
      <c r="C3295" s="41" t="s">
        <v>171</v>
      </c>
      <c r="D3295" s="41" t="s">
        <v>1092</v>
      </c>
      <c r="E3295" s="41" t="s">
        <v>460</v>
      </c>
      <c r="F3295" s="41" t="s">
        <v>929</v>
      </c>
      <c r="G3295" s="43">
        <v>22.0</v>
      </c>
      <c r="H3295" s="43">
        <v>7.0</v>
      </c>
      <c r="I3295" s="43">
        <v>22.0</v>
      </c>
      <c r="J3295" s="43">
        <v>88341.0</v>
      </c>
      <c r="K3295" s="43">
        <v>0.69</v>
      </c>
      <c r="L3295" s="43">
        <v>40.0</v>
      </c>
      <c r="M3295" s="43">
        <v>58.67</v>
      </c>
      <c r="N3295" s="41" t="s">
        <v>8507</v>
      </c>
      <c r="O3295" s="44" t="s">
        <v>8071</v>
      </c>
      <c r="P3295" s="41" t="s">
        <v>8508</v>
      </c>
    </row>
    <row r="3296">
      <c r="A3296" s="41" t="s">
        <v>8509</v>
      </c>
      <c r="B3296" s="47">
        <v>46095.20981986111</v>
      </c>
      <c r="C3296" s="41" t="s">
        <v>73</v>
      </c>
      <c r="D3296" s="41" t="s">
        <v>983</v>
      </c>
      <c r="E3296" s="41" t="s">
        <v>907</v>
      </c>
      <c r="F3296" s="41" t="s">
        <v>929</v>
      </c>
      <c r="G3296" s="43">
        <v>6.0</v>
      </c>
      <c r="H3296" s="43">
        <v>6.0</v>
      </c>
      <c r="I3296" s="43">
        <v>3.0</v>
      </c>
      <c r="J3296" s="43">
        <v>19666.0</v>
      </c>
      <c r="K3296" s="43">
        <v>0.41</v>
      </c>
      <c r="L3296" s="43">
        <v>27.0</v>
      </c>
      <c r="M3296" s="43">
        <v>-7.83</v>
      </c>
      <c r="N3296" s="41" t="s">
        <v>8510</v>
      </c>
      <c r="O3296" s="44" t="s">
        <v>8071</v>
      </c>
      <c r="P3296" s="41" t="s">
        <v>8511</v>
      </c>
    </row>
    <row r="3297">
      <c r="A3297" s="41" t="s">
        <v>8509</v>
      </c>
      <c r="B3297" s="47">
        <v>46095.20981986111</v>
      </c>
      <c r="C3297" s="41" t="s">
        <v>86</v>
      </c>
      <c r="D3297" s="41" t="s">
        <v>1042</v>
      </c>
      <c r="E3297" s="41" t="s">
        <v>463</v>
      </c>
      <c r="F3297" s="41" t="s">
        <v>929</v>
      </c>
      <c r="G3297" s="43">
        <v>3.0</v>
      </c>
      <c r="H3297" s="43">
        <v>6.0</v>
      </c>
      <c r="I3297" s="43">
        <v>7.0</v>
      </c>
      <c r="J3297" s="43">
        <v>12241.0</v>
      </c>
      <c r="K3297" s="43">
        <v>0.45</v>
      </c>
      <c r="L3297" s="43">
        <v>27.0</v>
      </c>
      <c r="M3297" s="43">
        <v>3.68</v>
      </c>
      <c r="N3297" s="41" t="s">
        <v>8512</v>
      </c>
      <c r="O3297" s="44" t="s">
        <v>8071</v>
      </c>
      <c r="P3297" s="41" t="s">
        <v>8513</v>
      </c>
    </row>
    <row r="3298">
      <c r="A3298" s="36" t="s">
        <v>8514</v>
      </c>
      <c r="B3298" s="46">
        <v>46095.24044797454</v>
      </c>
      <c r="C3298" s="36" t="s">
        <v>73</v>
      </c>
      <c r="D3298" s="36" t="s">
        <v>1288</v>
      </c>
      <c r="E3298" s="36" t="s">
        <v>464</v>
      </c>
      <c r="F3298" s="36" t="s">
        <v>908</v>
      </c>
      <c r="G3298" s="38">
        <v>6.0</v>
      </c>
      <c r="H3298" s="38">
        <v>4.0</v>
      </c>
      <c r="I3298" s="38">
        <v>7.0</v>
      </c>
      <c r="J3298" s="38">
        <v>19920.0</v>
      </c>
      <c r="K3298" s="38">
        <v>0.33</v>
      </c>
      <c r="L3298" s="38">
        <v>37.0</v>
      </c>
      <c r="M3298" s="38">
        <v>-1.4</v>
      </c>
      <c r="N3298" s="36" t="s">
        <v>8515</v>
      </c>
      <c r="O3298" s="39" t="s">
        <v>8071</v>
      </c>
      <c r="P3298" s="36" t="s">
        <v>8516</v>
      </c>
    </row>
    <row r="3299">
      <c r="A3299" s="36" t="s">
        <v>8514</v>
      </c>
      <c r="B3299" s="46">
        <v>46095.24044797454</v>
      </c>
      <c r="C3299" s="36" t="s">
        <v>86</v>
      </c>
      <c r="D3299" s="36" t="s">
        <v>1042</v>
      </c>
      <c r="E3299" s="36" t="s">
        <v>462</v>
      </c>
      <c r="F3299" s="36" t="s">
        <v>908</v>
      </c>
      <c r="G3299" s="38">
        <v>6.0</v>
      </c>
      <c r="H3299" s="38">
        <v>4.0</v>
      </c>
      <c r="I3299" s="38">
        <v>14.0</v>
      </c>
      <c r="J3299" s="38">
        <v>24191.0</v>
      </c>
      <c r="K3299" s="38">
        <v>0.51</v>
      </c>
      <c r="L3299" s="38">
        <v>37.0</v>
      </c>
      <c r="M3299" s="38">
        <v>17.03</v>
      </c>
      <c r="N3299" s="36" t="s">
        <v>8517</v>
      </c>
      <c r="O3299" s="39" t="s">
        <v>8071</v>
      </c>
      <c r="P3299" s="36" t="s">
        <v>8518</v>
      </c>
    </row>
    <row r="3300">
      <c r="A3300" s="36" t="s">
        <v>8519</v>
      </c>
      <c r="B3300" s="46">
        <v>46095.28532483796</v>
      </c>
      <c r="C3300" s="36" t="s">
        <v>73</v>
      </c>
      <c r="D3300" s="36" t="s">
        <v>1060</v>
      </c>
      <c r="E3300" s="36" t="s">
        <v>464</v>
      </c>
      <c r="F3300" s="36" t="s">
        <v>908</v>
      </c>
      <c r="G3300" s="38">
        <v>4.0</v>
      </c>
      <c r="H3300" s="38">
        <v>7.0</v>
      </c>
      <c r="I3300" s="38">
        <v>4.0</v>
      </c>
      <c r="J3300" s="38">
        <v>31751.0</v>
      </c>
      <c r="K3300" s="38">
        <v>0.18</v>
      </c>
      <c r="L3300" s="38">
        <v>33.0</v>
      </c>
      <c r="M3300" s="38">
        <v>8.32</v>
      </c>
      <c r="N3300" s="36" t="s">
        <v>8520</v>
      </c>
      <c r="O3300" s="39" t="s">
        <v>8071</v>
      </c>
      <c r="P3300" s="36" t="s">
        <v>8521</v>
      </c>
    </row>
    <row r="3301">
      <c r="A3301" s="36" t="s">
        <v>8519</v>
      </c>
      <c r="B3301" s="46">
        <v>46095.28532483796</v>
      </c>
      <c r="C3301" s="36" t="s">
        <v>86</v>
      </c>
      <c r="D3301" s="36" t="s">
        <v>1042</v>
      </c>
      <c r="E3301" s="36" t="s">
        <v>462</v>
      </c>
      <c r="F3301" s="36" t="s">
        <v>908</v>
      </c>
      <c r="G3301" s="38">
        <v>9.0</v>
      </c>
      <c r="H3301" s="38">
        <v>6.0</v>
      </c>
      <c r="I3301" s="38">
        <v>16.0</v>
      </c>
      <c r="J3301" s="38">
        <v>36563.0</v>
      </c>
      <c r="K3301" s="38">
        <v>0.56</v>
      </c>
      <c r="L3301" s="38">
        <v>33.0</v>
      </c>
      <c r="M3301" s="38">
        <v>40.32</v>
      </c>
      <c r="N3301" s="36" t="s">
        <v>8522</v>
      </c>
      <c r="O3301" s="39" t="s">
        <v>8071</v>
      </c>
      <c r="P3301" s="36" t="s">
        <v>8523</v>
      </c>
    </row>
    <row r="3302">
      <c r="A3302" s="41" t="s">
        <v>8524</v>
      </c>
      <c r="B3302" s="47">
        <v>46095.31444662037</v>
      </c>
      <c r="C3302" s="41" t="s">
        <v>73</v>
      </c>
      <c r="D3302" s="41" t="s">
        <v>922</v>
      </c>
      <c r="E3302" s="41" t="s">
        <v>907</v>
      </c>
      <c r="F3302" s="41" t="s">
        <v>929</v>
      </c>
      <c r="G3302" s="43">
        <v>13.0</v>
      </c>
      <c r="H3302" s="43">
        <v>5.0</v>
      </c>
      <c r="I3302" s="43">
        <v>8.0</v>
      </c>
      <c r="J3302" s="43">
        <v>20175.0</v>
      </c>
      <c r="K3302" s="43">
        <v>0.57</v>
      </c>
      <c r="L3302" s="43">
        <v>34.0</v>
      </c>
      <c r="M3302" s="43">
        <v>8.55</v>
      </c>
      <c r="N3302" s="41" t="s">
        <v>8525</v>
      </c>
      <c r="O3302" s="44" t="s">
        <v>8071</v>
      </c>
      <c r="P3302" s="41" t="s">
        <v>8526</v>
      </c>
    </row>
    <row r="3303">
      <c r="A3303" s="41" t="s">
        <v>8524</v>
      </c>
      <c r="B3303" s="47">
        <v>46095.31444662037</v>
      </c>
      <c r="C3303" s="41" t="s">
        <v>86</v>
      </c>
      <c r="D3303" s="41" t="s">
        <v>1042</v>
      </c>
      <c r="E3303" s="41" t="s">
        <v>462</v>
      </c>
      <c r="F3303" s="41" t="s">
        <v>929</v>
      </c>
      <c r="G3303" s="43">
        <v>12.0</v>
      </c>
      <c r="H3303" s="43">
        <v>8.0</v>
      </c>
      <c r="I3303" s="43">
        <v>3.0</v>
      </c>
      <c r="J3303" s="43">
        <v>32536.0</v>
      </c>
      <c r="K3303" s="43">
        <v>0.41</v>
      </c>
      <c r="L3303" s="43">
        <v>34.0</v>
      </c>
      <c r="M3303" s="43">
        <v>22.51</v>
      </c>
      <c r="N3303" s="41" t="s">
        <v>8527</v>
      </c>
      <c r="O3303" s="44" t="s">
        <v>8071</v>
      </c>
      <c r="P3303" s="41" t="s">
        <v>8528</v>
      </c>
    </row>
    <row r="3304">
      <c r="A3304" s="36" t="s">
        <v>8529</v>
      </c>
      <c r="B3304" s="46">
        <v>46095.33494858796</v>
      </c>
      <c r="C3304" s="36" t="s">
        <v>33</v>
      </c>
      <c r="D3304" s="36" t="s">
        <v>1492</v>
      </c>
      <c r="E3304" s="36" t="s">
        <v>462</v>
      </c>
      <c r="F3304" s="36" t="s">
        <v>908</v>
      </c>
      <c r="G3304" s="38">
        <v>8.0</v>
      </c>
      <c r="H3304" s="38">
        <v>4.0</v>
      </c>
      <c r="I3304" s="38">
        <v>17.0</v>
      </c>
      <c r="J3304" s="38">
        <v>41358.0</v>
      </c>
      <c r="K3304" s="38">
        <v>0.45</v>
      </c>
      <c r="L3304" s="38">
        <v>32.0</v>
      </c>
      <c r="M3304" s="38">
        <v>30.14</v>
      </c>
      <c r="N3304" s="36" t="s">
        <v>8530</v>
      </c>
      <c r="O3304" s="39" t="s">
        <v>8071</v>
      </c>
      <c r="P3304" s="36" t="s">
        <v>8531</v>
      </c>
    </row>
    <row r="3305">
      <c r="A3305" s="41" t="s">
        <v>8532</v>
      </c>
      <c r="B3305" s="47">
        <v>46095.36327710648</v>
      </c>
      <c r="C3305" s="41" t="s">
        <v>33</v>
      </c>
      <c r="D3305" s="41" t="s">
        <v>1492</v>
      </c>
      <c r="E3305" s="41" t="s">
        <v>462</v>
      </c>
      <c r="F3305" s="41" t="s">
        <v>929</v>
      </c>
      <c r="G3305" s="43">
        <v>2.0</v>
      </c>
      <c r="H3305" s="43">
        <v>2.0</v>
      </c>
      <c r="I3305" s="43">
        <v>6.0</v>
      </c>
      <c r="J3305" s="43">
        <v>24692.0</v>
      </c>
      <c r="K3305" s="43">
        <v>0.73</v>
      </c>
      <c r="L3305" s="43">
        <v>32.0</v>
      </c>
      <c r="M3305" s="43">
        <v>3.49</v>
      </c>
      <c r="N3305" s="41" t="s">
        <v>8533</v>
      </c>
      <c r="O3305" s="44" t="s">
        <v>8071</v>
      </c>
      <c r="P3305" s="41" t="s">
        <v>8534</v>
      </c>
    </row>
    <row r="3306">
      <c r="A3306" s="41" t="s">
        <v>8535</v>
      </c>
      <c r="B3306" s="47">
        <v>46095.39473237269</v>
      </c>
      <c r="C3306" s="41" t="s">
        <v>33</v>
      </c>
      <c r="D3306" s="41" t="s">
        <v>1492</v>
      </c>
      <c r="E3306" s="41" t="s">
        <v>462</v>
      </c>
      <c r="F3306" s="41" t="s">
        <v>929</v>
      </c>
      <c r="G3306" s="43">
        <v>0.0</v>
      </c>
      <c r="H3306" s="43">
        <v>8.0</v>
      </c>
      <c r="I3306" s="43">
        <v>1.0</v>
      </c>
      <c r="J3306" s="43">
        <v>15307.0</v>
      </c>
      <c r="K3306" s="43">
        <v>0.13</v>
      </c>
      <c r="L3306" s="43">
        <v>30.0</v>
      </c>
      <c r="M3306" s="43">
        <v>-24.79</v>
      </c>
      <c r="N3306" s="41" t="s">
        <v>8536</v>
      </c>
      <c r="O3306" s="44" t="s">
        <v>8071</v>
      </c>
      <c r="P3306" s="41" t="s">
        <v>8537</v>
      </c>
    </row>
    <row r="3307">
      <c r="A3307" s="36" t="s">
        <v>8538</v>
      </c>
      <c r="B3307" s="46">
        <v>46095.419472037036</v>
      </c>
      <c r="C3307" s="36" t="s">
        <v>33</v>
      </c>
      <c r="D3307" s="36" t="s">
        <v>1492</v>
      </c>
      <c r="E3307" s="36" t="s">
        <v>462</v>
      </c>
      <c r="F3307" s="36" t="s">
        <v>908</v>
      </c>
      <c r="G3307" s="38">
        <v>5.0</v>
      </c>
      <c r="H3307" s="38">
        <v>4.0</v>
      </c>
      <c r="I3307" s="38">
        <v>14.0</v>
      </c>
      <c r="J3307" s="38">
        <v>24085.0</v>
      </c>
      <c r="K3307" s="38">
        <v>0.4</v>
      </c>
      <c r="L3307" s="38">
        <v>26.0</v>
      </c>
      <c r="M3307" s="38">
        <v>22.63</v>
      </c>
      <c r="N3307" s="36" t="s">
        <v>8539</v>
      </c>
      <c r="O3307" s="39" t="s">
        <v>8071</v>
      </c>
      <c r="P3307" s="36" t="s">
        <v>8540</v>
      </c>
    </row>
    <row r="3308">
      <c r="A3308" s="41" t="s">
        <v>8541</v>
      </c>
      <c r="B3308" s="47">
        <v>46095.448558171294</v>
      </c>
      <c r="C3308" s="41" t="s">
        <v>46</v>
      </c>
      <c r="D3308" s="41" t="s">
        <v>1005</v>
      </c>
      <c r="E3308" s="41" t="s">
        <v>464</v>
      </c>
      <c r="F3308" s="41" t="s">
        <v>929</v>
      </c>
      <c r="G3308" s="43">
        <v>5.0</v>
      </c>
      <c r="H3308" s="43">
        <v>8.0</v>
      </c>
      <c r="I3308" s="43">
        <v>6.0</v>
      </c>
      <c r="J3308" s="43">
        <v>25661.0</v>
      </c>
      <c r="K3308" s="43">
        <v>0.31</v>
      </c>
      <c r="L3308" s="43">
        <v>34.0</v>
      </c>
      <c r="M3308" s="43">
        <v>-10.45</v>
      </c>
      <c r="N3308" s="41" t="s">
        <v>8542</v>
      </c>
      <c r="O3308" s="44" t="s">
        <v>8071</v>
      </c>
      <c r="P3308" s="41" t="s">
        <v>8543</v>
      </c>
    </row>
    <row r="3309">
      <c r="A3309" s="36" t="s">
        <v>8544</v>
      </c>
      <c r="B3309" s="46">
        <v>46095.47104900463</v>
      </c>
      <c r="C3309" s="36" t="s">
        <v>33</v>
      </c>
      <c r="D3309" s="36" t="s">
        <v>1492</v>
      </c>
      <c r="E3309" s="36" t="s">
        <v>462</v>
      </c>
      <c r="F3309" s="36" t="s">
        <v>908</v>
      </c>
      <c r="G3309" s="38">
        <v>10.0</v>
      </c>
      <c r="H3309" s="38">
        <v>3.0</v>
      </c>
      <c r="I3309" s="38">
        <v>16.0</v>
      </c>
      <c r="J3309" s="38">
        <v>26782.0</v>
      </c>
      <c r="K3309" s="38">
        <v>0.65</v>
      </c>
      <c r="L3309" s="38">
        <v>32.0</v>
      </c>
      <c r="M3309" s="38">
        <v>26.75</v>
      </c>
      <c r="N3309" s="36" t="s">
        <v>8545</v>
      </c>
      <c r="O3309" s="39" t="s">
        <v>8071</v>
      </c>
      <c r="P3309" s="36" t="s">
        <v>8546</v>
      </c>
    </row>
    <row r="3310">
      <c r="A3310" s="36" t="s">
        <v>8547</v>
      </c>
      <c r="B3310" s="46">
        <v>46095.46551275463</v>
      </c>
      <c r="C3310" s="36" t="s">
        <v>37</v>
      </c>
      <c r="D3310" s="36" t="s">
        <v>972</v>
      </c>
      <c r="E3310" s="36" t="s">
        <v>463</v>
      </c>
      <c r="F3310" s="36" t="s">
        <v>908</v>
      </c>
      <c r="G3310" s="38">
        <v>2.0</v>
      </c>
      <c r="H3310" s="38">
        <v>0.0</v>
      </c>
      <c r="I3310" s="38">
        <v>34.0</v>
      </c>
      <c r="J3310" s="38">
        <v>7863.0</v>
      </c>
      <c r="K3310" s="38">
        <v>0.64</v>
      </c>
      <c r="L3310" s="38">
        <v>28.0</v>
      </c>
      <c r="M3310" s="38">
        <v>53.23</v>
      </c>
      <c r="N3310" s="36" t="s">
        <v>8548</v>
      </c>
      <c r="O3310" s="39" t="s">
        <v>8071</v>
      </c>
      <c r="P3310" s="36" t="s">
        <v>8549</v>
      </c>
    </row>
    <row r="3311">
      <c r="A3311" s="36" t="s">
        <v>8544</v>
      </c>
      <c r="B3311" s="46">
        <v>46095.47104900463</v>
      </c>
      <c r="C3311" s="36" t="s">
        <v>122</v>
      </c>
      <c r="D3311" s="36" t="s">
        <v>2255</v>
      </c>
      <c r="E3311" s="36" t="s">
        <v>460</v>
      </c>
      <c r="F3311" s="36" t="s">
        <v>908</v>
      </c>
      <c r="G3311" s="38">
        <v>10.0</v>
      </c>
      <c r="H3311" s="38">
        <v>6.0</v>
      </c>
      <c r="I3311" s="38">
        <v>14.0</v>
      </c>
      <c r="J3311" s="38">
        <v>38172.0</v>
      </c>
      <c r="K3311" s="38">
        <v>0.6</v>
      </c>
      <c r="L3311" s="38">
        <v>32.0</v>
      </c>
      <c r="M3311" s="38">
        <v>37.6</v>
      </c>
      <c r="N3311" s="36" t="s">
        <v>8550</v>
      </c>
      <c r="O3311" s="39" t="s">
        <v>8071</v>
      </c>
      <c r="P3311" s="36" t="s">
        <v>8551</v>
      </c>
    </row>
    <row r="3312">
      <c r="A3312" s="41" t="s">
        <v>8552</v>
      </c>
      <c r="B3312" s="47">
        <v>46095.488787800925</v>
      </c>
      <c r="C3312" s="41" t="s">
        <v>37</v>
      </c>
      <c r="D3312" s="41" t="s">
        <v>972</v>
      </c>
      <c r="E3312" s="41" t="s">
        <v>463</v>
      </c>
      <c r="F3312" s="41" t="s">
        <v>929</v>
      </c>
      <c r="G3312" s="43">
        <v>0.0</v>
      </c>
      <c r="H3312" s="43">
        <v>6.0</v>
      </c>
      <c r="I3312" s="43">
        <v>12.0</v>
      </c>
      <c r="J3312" s="43">
        <v>4977.0</v>
      </c>
      <c r="K3312" s="43">
        <v>0.52</v>
      </c>
      <c r="L3312" s="43">
        <v>34.0</v>
      </c>
      <c r="M3312" s="43">
        <v>-2.8</v>
      </c>
      <c r="N3312" s="41" t="s">
        <v>8553</v>
      </c>
      <c r="O3312" s="44" t="s">
        <v>8071</v>
      </c>
      <c r="P3312" s="41" t="s">
        <v>8554</v>
      </c>
    </row>
    <row r="3313">
      <c r="A3313" s="41" t="s">
        <v>8555</v>
      </c>
      <c r="B3313" s="47">
        <v>46095.4971055787</v>
      </c>
      <c r="C3313" s="41" t="s">
        <v>33</v>
      </c>
      <c r="D3313" s="41" t="s">
        <v>1492</v>
      </c>
      <c r="E3313" s="41" t="s">
        <v>462</v>
      </c>
      <c r="F3313" s="41" t="s">
        <v>929</v>
      </c>
      <c r="G3313" s="43">
        <v>5.0</v>
      </c>
      <c r="H3313" s="43">
        <v>4.0</v>
      </c>
      <c r="I3313" s="43">
        <v>5.0</v>
      </c>
      <c r="J3313" s="43">
        <v>20748.0</v>
      </c>
      <c r="K3313" s="43">
        <v>0.38</v>
      </c>
      <c r="L3313" s="43">
        <v>29.0</v>
      </c>
      <c r="M3313" s="43">
        <v>3.42</v>
      </c>
      <c r="N3313" s="41" t="s">
        <v>8556</v>
      </c>
      <c r="O3313" s="44" t="s">
        <v>8071</v>
      </c>
      <c r="P3313" s="41" t="s">
        <v>8557</v>
      </c>
    </row>
    <row r="3314">
      <c r="A3314" s="41" t="s">
        <v>8555</v>
      </c>
      <c r="B3314" s="47">
        <v>46095.4971055787</v>
      </c>
      <c r="C3314" s="41" t="s">
        <v>122</v>
      </c>
      <c r="D3314" s="41" t="s">
        <v>1187</v>
      </c>
      <c r="E3314" s="41" t="s">
        <v>460</v>
      </c>
      <c r="F3314" s="41" t="s">
        <v>929</v>
      </c>
      <c r="G3314" s="43">
        <v>4.0</v>
      </c>
      <c r="H3314" s="43">
        <v>8.0</v>
      </c>
      <c r="I3314" s="43">
        <v>8.0</v>
      </c>
      <c r="J3314" s="43">
        <v>25273.0</v>
      </c>
      <c r="K3314" s="43">
        <v>0.46</v>
      </c>
      <c r="L3314" s="43">
        <v>29.0</v>
      </c>
      <c r="M3314" s="43">
        <v>8.17</v>
      </c>
      <c r="N3314" s="41" t="s">
        <v>8558</v>
      </c>
      <c r="O3314" s="44" t="s">
        <v>8071</v>
      </c>
      <c r="P3314" s="41" t="s">
        <v>8559</v>
      </c>
    </row>
    <row r="3315">
      <c r="A3315" s="36" t="s">
        <v>8560</v>
      </c>
      <c r="B3315" s="46">
        <v>46095.52084471065</v>
      </c>
      <c r="C3315" s="36" t="s">
        <v>33</v>
      </c>
      <c r="D3315" s="36" t="s">
        <v>1492</v>
      </c>
      <c r="E3315" s="36" t="s">
        <v>462</v>
      </c>
      <c r="F3315" s="36" t="s">
        <v>908</v>
      </c>
      <c r="G3315" s="38">
        <v>1.0</v>
      </c>
      <c r="H3315" s="38">
        <v>2.0</v>
      </c>
      <c r="I3315" s="38">
        <v>9.0</v>
      </c>
      <c r="J3315" s="38">
        <v>8408.0</v>
      </c>
      <c r="K3315" s="38">
        <v>0.33</v>
      </c>
      <c r="L3315" s="38">
        <v>20.0</v>
      </c>
      <c r="M3315" s="38">
        <v>8.96</v>
      </c>
      <c r="N3315" s="36" t="s">
        <v>8561</v>
      </c>
      <c r="O3315" s="39" t="s">
        <v>8071</v>
      </c>
      <c r="P3315" s="36" t="s">
        <v>8562</v>
      </c>
    </row>
    <row r="3316">
      <c r="A3316" s="36" t="s">
        <v>8563</v>
      </c>
      <c r="B3316" s="46">
        <v>46095.51502796296</v>
      </c>
      <c r="C3316" s="36" t="s">
        <v>37</v>
      </c>
      <c r="D3316" s="36" t="s">
        <v>972</v>
      </c>
      <c r="E3316" s="36" t="s">
        <v>463</v>
      </c>
      <c r="F3316" s="36" t="s">
        <v>908</v>
      </c>
      <c r="G3316" s="38">
        <v>0.0</v>
      </c>
      <c r="H3316" s="38">
        <v>6.0</v>
      </c>
      <c r="I3316" s="38">
        <v>23.0</v>
      </c>
      <c r="J3316" s="38">
        <v>8205.0</v>
      </c>
      <c r="K3316" s="38">
        <v>0.66</v>
      </c>
      <c r="L3316" s="38">
        <v>31.0</v>
      </c>
      <c r="M3316" s="38">
        <v>16.81</v>
      </c>
      <c r="N3316" s="36" t="s">
        <v>8564</v>
      </c>
      <c r="O3316" s="39" t="s">
        <v>8071</v>
      </c>
      <c r="P3316" s="36" t="s">
        <v>8565</v>
      </c>
    </row>
    <row r="3317">
      <c r="A3317" s="41" t="s">
        <v>8566</v>
      </c>
      <c r="B3317" s="47">
        <v>46095.534595879624</v>
      </c>
      <c r="C3317" s="41" t="s">
        <v>102</v>
      </c>
      <c r="D3317" s="41" t="s">
        <v>1503</v>
      </c>
      <c r="E3317" s="41" t="s">
        <v>460</v>
      </c>
      <c r="F3317" s="41" t="s">
        <v>929</v>
      </c>
      <c r="G3317" s="43">
        <v>6.0</v>
      </c>
      <c r="H3317" s="43">
        <v>5.0</v>
      </c>
      <c r="I3317" s="43">
        <v>2.0</v>
      </c>
      <c r="J3317" s="43">
        <v>17522.0</v>
      </c>
      <c r="K3317" s="43">
        <v>0.38</v>
      </c>
      <c r="L3317" s="43">
        <v>28.0</v>
      </c>
      <c r="M3317" s="43">
        <v>8.68</v>
      </c>
      <c r="N3317" s="41" t="s">
        <v>8567</v>
      </c>
      <c r="O3317" s="44" t="s">
        <v>8071</v>
      </c>
      <c r="P3317" s="41" t="s">
        <v>8568</v>
      </c>
    </row>
    <row r="3318">
      <c r="A3318" s="41" t="s">
        <v>8569</v>
      </c>
      <c r="B3318" s="47">
        <v>46095.529267881946</v>
      </c>
      <c r="C3318" s="41" t="s">
        <v>106</v>
      </c>
      <c r="D3318" s="41" t="s">
        <v>1190</v>
      </c>
      <c r="E3318" s="41" t="s">
        <v>463</v>
      </c>
      <c r="F3318" s="41" t="s">
        <v>929</v>
      </c>
      <c r="G3318" s="43">
        <v>3.0</v>
      </c>
      <c r="H3318" s="43">
        <v>10.0</v>
      </c>
      <c r="I3318" s="43">
        <v>24.0</v>
      </c>
      <c r="J3318" s="43">
        <v>12261.0</v>
      </c>
      <c r="K3318" s="43">
        <v>0.73</v>
      </c>
      <c r="L3318" s="43">
        <v>34.0</v>
      </c>
      <c r="M3318" s="43">
        <v>5.29</v>
      </c>
      <c r="N3318" s="41" t="s">
        <v>8570</v>
      </c>
      <c r="O3318" s="44" t="s">
        <v>8071</v>
      </c>
      <c r="P3318" s="41" t="s">
        <v>8571</v>
      </c>
    </row>
    <row r="3319">
      <c r="A3319" s="41" t="s">
        <v>125</v>
      </c>
      <c r="B3319" s="47">
        <v>46095.54531202547</v>
      </c>
      <c r="C3319" s="41" t="s">
        <v>28</v>
      </c>
      <c r="D3319" s="41" t="s">
        <v>1161</v>
      </c>
      <c r="E3319" s="41" t="s">
        <v>907</v>
      </c>
      <c r="F3319" s="41" t="s">
        <v>929</v>
      </c>
      <c r="G3319" s="43">
        <v>2.0</v>
      </c>
      <c r="H3319" s="43">
        <v>8.0</v>
      </c>
      <c r="I3319" s="43">
        <v>2.0</v>
      </c>
      <c r="J3319" s="43">
        <v>8545.0</v>
      </c>
      <c r="K3319" s="43">
        <v>0.4</v>
      </c>
      <c r="L3319" s="43">
        <v>25.0</v>
      </c>
      <c r="M3319" s="43">
        <v>-38.72</v>
      </c>
      <c r="N3319" s="41" t="s">
        <v>8572</v>
      </c>
      <c r="O3319" s="44" t="s">
        <v>8071</v>
      </c>
      <c r="P3319" s="41" t="s">
        <v>8573</v>
      </c>
    </row>
    <row r="3320">
      <c r="A3320" s="41" t="s">
        <v>125</v>
      </c>
      <c r="B3320" s="47">
        <v>46095.54531202547</v>
      </c>
      <c r="C3320" s="41" t="s">
        <v>33</v>
      </c>
      <c r="D3320" s="41" t="s">
        <v>1492</v>
      </c>
      <c r="E3320" s="41" t="s">
        <v>462</v>
      </c>
      <c r="F3320" s="41" t="s">
        <v>929</v>
      </c>
      <c r="G3320" s="43">
        <v>0.0</v>
      </c>
      <c r="H3320" s="43">
        <v>3.0</v>
      </c>
      <c r="I3320" s="43">
        <v>2.0</v>
      </c>
      <c r="J3320" s="43">
        <v>10701.0</v>
      </c>
      <c r="K3320" s="43">
        <v>0.2</v>
      </c>
      <c r="L3320" s="43">
        <v>25.0</v>
      </c>
      <c r="M3320" s="43">
        <v>-15.86</v>
      </c>
      <c r="N3320" s="41" t="s">
        <v>8574</v>
      </c>
      <c r="O3320" s="44" t="s">
        <v>8071</v>
      </c>
      <c r="P3320" s="41" t="s">
        <v>8575</v>
      </c>
    </row>
    <row r="3321">
      <c r="A3321" s="41" t="s">
        <v>125</v>
      </c>
      <c r="B3321" s="47">
        <v>46095.54531202547</v>
      </c>
      <c r="C3321" s="41" t="s">
        <v>37</v>
      </c>
      <c r="D3321" s="41" t="s">
        <v>2250</v>
      </c>
      <c r="E3321" s="41" t="s">
        <v>463</v>
      </c>
      <c r="F3321" s="41" t="s">
        <v>929</v>
      </c>
      <c r="G3321" s="43">
        <v>2.0</v>
      </c>
      <c r="H3321" s="43">
        <v>9.0</v>
      </c>
      <c r="I3321" s="43">
        <v>1.0</v>
      </c>
      <c r="J3321" s="43">
        <v>11989.0</v>
      </c>
      <c r="K3321" s="43">
        <v>0.3</v>
      </c>
      <c r="L3321" s="43">
        <v>25.0</v>
      </c>
      <c r="M3321" s="43">
        <v>-26.0</v>
      </c>
      <c r="N3321" s="41" t="s">
        <v>8576</v>
      </c>
      <c r="O3321" s="44" t="s">
        <v>8071</v>
      </c>
      <c r="P3321" s="41" t="s">
        <v>8577</v>
      </c>
    </row>
    <row r="3322">
      <c r="A3322" s="41" t="s">
        <v>8578</v>
      </c>
      <c r="B3322" s="47">
        <v>46095.526815590274</v>
      </c>
      <c r="C3322" s="41" t="s">
        <v>46</v>
      </c>
      <c r="D3322" s="41" t="s">
        <v>8579</v>
      </c>
      <c r="E3322" s="41" t="s">
        <v>464</v>
      </c>
      <c r="F3322" s="41" t="s">
        <v>929</v>
      </c>
      <c r="G3322" s="43">
        <v>6.0</v>
      </c>
      <c r="H3322" s="43">
        <v>7.0</v>
      </c>
      <c r="I3322" s="43">
        <v>6.0</v>
      </c>
      <c r="J3322" s="43">
        <v>32745.0</v>
      </c>
      <c r="K3322" s="43">
        <v>0.23</v>
      </c>
      <c r="L3322" s="43">
        <v>44.0</v>
      </c>
      <c r="M3322" s="43">
        <v>17.57</v>
      </c>
      <c r="N3322" s="41" t="s">
        <v>8580</v>
      </c>
      <c r="O3322" s="44" t="s">
        <v>8071</v>
      </c>
      <c r="P3322" s="41" t="s">
        <v>8581</v>
      </c>
    </row>
    <row r="3323">
      <c r="A3323" s="41" t="s">
        <v>125</v>
      </c>
      <c r="B3323" s="47">
        <v>46095.54531202547</v>
      </c>
      <c r="C3323" s="41" t="s">
        <v>79</v>
      </c>
      <c r="D3323" s="41" t="s">
        <v>1498</v>
      </c>
      <c r="E3323" s="41" t="s">
        <v>464</v>
      </c>
      <c r="F3323" s="41" t="s">
        <v>929</v>
      </c>
      <c r="G3323" s="43">
        <v>5.0</v>
      </c>
      <c r="H3323" s="43">
        <v>8.0</v>
      </c>
      <c r="I3323" s="43">
        <v>1.0</v>
      </c>
      <c r="J3323" s="43">
        <v>13301.0</v>
      </c>
      <c r="K3323" s="43">
        <v>0.6</v>
      </c>
      <c r="L3323" s="43">
        <v>25.0</v>
      </c>
      <c r="M3323" s="43">
        <v>-12.56</v>
      </c>
      <c r="N3323" s="41" t="s">
        <v>8582</v>
      </c>
      <c r="O3323" s="44" t="s">
        <v>8071</v>
      </c>
      <c r="P3323" s="41" t="s">
        <v>8583</v>
      </c>
    </row>
    <row r="3324">
      <c r="A3324" s="36" t="s">
        <v>8560</v>
      </c>
      <c r="B3324" s="46">
        <v>46095.52084471065</v>
      </c>
      <c r="C3324" s="36" t="s">
        <v>122</v>
      </c>
      <c r="D3324" s="36" t="s">
        <v>997</v>
      </c>
      <c r="E3324" s="36" t="s">
        <v>460</v>
      </c>
      <c r="F3324" s="36" t="s">
        <v>908</v>
      </c>
      <c r="G3324" s="38">
        <v>22.0</v>
      </c>
      <c r="H3324" s="38">
        <v>2.0</v>
      </c>
      <c r="I3324" s="38">
        <v>3.0</v>
      </c>
      <c r="J3324" s="38">
        <v>36375.0</v>
      </c>
      <c r="K3324" s="38">
        <v>0.83</v>
      </c>
      <c r="L3324" s="38">
        <v>20.0</v>
      </c>
      <c r="M3324" s="38">
        <v>86.05</v>
      </c>
      <c r="N3324" s="36" t="s">
        <v>8584</v>
      </c>
      <c r="O3324" s="39" t="s">
        <v>8071</v>
      </c>
      <c r="P3324" s="36" t="s">
        <v>8585</v>
      </c>
    </row>
    <row r="3325">
      <c r="A3325" s="41" t="s">
        <v>125</v>
      </c>
      <c r="B3325" s="47">
        <v>46095.54531202547</v>
      </c>
      <c r="C3325" s="41" t="s">
        <v>122</v>
      </c>
      <c r="D3325" s="41" t="s">
        <v>997</v>
      </c>
      <c r="E3325" s="41" t="s">
        <v>460</v>
      </c>
      <c r="F3325" s="41" t="s">
        <v>929</v>
      </c>
      <c r="G3325" s="43">
        <v>1.0</v>
      </c>
      <c r="H3325" s="43">
        <v>11.0</v>
      </c>
      <c r="I3325" s="43">
        <v>1.0</v>
      </c>
      <c r="J3325" s="43">
        <v>10756.0</v>
      </c>
      <c r="K3325" s="43">
        <v>0.2</v>
      </c>
      <c r="L3325" s="43">
        <v>25.0</v>
      </c>
      <c r="M3325" s="43">
        <v>-33.99</v>
      </c>
      <c r="N3325" s="41" t="s">
        <v>8586</v>
      </c>
      <c r="O3325" s="44" t="s">
        <v>8071</v>
      </c>
      <c r="P3325" s="41" t="s">
        <v>8587</v>
      </c>
    </row>
    <row r="3326">
      <c r="A3326" s="36" t="s">
        <v>8588</v>
      </c>
      <c r="B3326" s="46">
        <v>46095.55803834491</v>
      </c>
      <c r="C3326" s="36" t="s">
        <v>102</v>
      </c>
      <c r="D3326" s="36" t="s">
        <v>1762</v>
      </c>
      <c r="E3326" s="36" t="s">
        <v>460</v>
      </c>
      <c r="F3326" s="36" t="s">
        <v>908</v>
      </c>
      <c r="G3326" s="38">
        <v>3.0</v>
      </c>
      <c r="H3326" s="38">
        <v>8.0</v>
      </c>
      <c r="I3326" s="38">
        <v>17.0</v>
      </c>
      <c r="J3326" s="38">
        <v>21320.0</v>
      </c>
      <c r="K3326" s="38">
        <v>0.5</v>
      </c>
      <c r="L3326" s="38">
        <v>34.0</v>
      </c>
      <c r="M3326" s="38">
        <v>-3.33</v>
      </c>
      <c r="N3326" s="36" t="s">
        <v>8589</v>
      </c>
      <c r="O3326" s="39" t="s">
        <v>8071</v>
      </c>
      <c r="P3326" s="36" t="s">
        <v>8590</v>
      </c>
    </row>
    <row r="3327">
      <c r="A3327" s="36" t="s">
        <v>8591</v>
      </c>
      <c r="B3327" s="46">
        <v>46095.55982359954</v>
      </c>
      <c r="C3327" s="36" t="s">
        <v>106</v>
      </c>
      <c r="D3327" s="36" t="s">
        <v>1762</v>
      </c>
      <c r="E3327" s="36" t="s">
        <v>463</v>
      </c>
      <c r="F3327" s="36" t="s">
        <v>908</v>
      </c>
      <c r="G3327" s="38">
        <v>1.0</v>
      </c>
      <c r="H3327" s="38">
        <v>4.0</v>
      </c>
      <c r="I3327" s="38">
        <v>17.0</v>
      </c>
      <c r="J3327" s="38">
        <v>8575.0</v>
      </c>
      <c r="K3327" s="38">
        <v>0.39</v>
      </c>
      <c r="L3327" s="38">
        <v>35.0</v>
      </c>
      <c r="M3327" s="38">
        <v>27.88</v>
      </c>
      <c r="N3327" s="36" t="s">
        <v>8592</v>
      </c>
      <c r="O3327" s="39" t="s">
        <v>8071</v>
      </c>
      <c r="P3327" s="36" t="s">
        <v>8593</v>
      </c>
    </row>
    <row r="3328">
      <c r="A3328" s="36" t="s">
        <v>8594</v>
      </c>
      <c r="B3328" s="46">
        <v>46095.5887893287</v>
      </c>
      <c r="C3328" s="36" t="s">
        <v>109</v>
      </c>
      <c r="D3328" s="36" t="s">
        <v>1002</v>
      </c>
      <c r="E3328" s="36" t="s">
        <v>463</v>
      </c>
      <c r="F3328" s="36" t="s">
        <v>908</v>
      </c>
      <c r="G3328" s="38">
        <v>0.0</v>
      </c>
      <c r="H3328" s="38">
        <v>2.0</v>
      </c>
      <c r="I3328" s="38">
        <v>13.0</v>
      </c>
      <c r="J3328" s="38">
        <v>12430.0</v>
      </c>
      <c r="K3328" s="38">
        <v>0.43</v>
      </c>
      <c r="L3328" s="38">
        <v>29.0</v>
      </c>
      <c r="M3328" s="38">
        <v>18.32</v>
      </c>
      <c r="N3328" s="36" t="s">
        <v>8595</v>
      </c>
      <c r="O3328" s="39" t="s">
        <v>8071</v>
      </c>
      <c r="P3328" s="36" t="s">
        <v>8596</v>
      </c>
    </row>
    <row r="3329">
      <c r="A3329" s="36" t="s">
        <v>8594</v>
      </c>
      <c r="B3329" s="46">
        <v>46095.5887893287</v>
      </c>
      <c r="C3329" s="36" t="s">
        <v>120</v>
      </c>
      <c r="D3329" s="36" t="s">
        <v>1327</v>
      </c>
      <c r="E3329" s="36" t="s">
        <v>907</v>
      </c>
      <c r="F3329" s="36" t="s">
        <v>908</v>
      </c>
      <c r="G3329" s="38">
        <v>5.0</v>
      </c>
      <c r="H3329" s="38">
        <v>4.0</v>
      </c>
      <c r="I3329" s="38">
        <v>13.0</v>
      </c>
      <c r="J3329" s="38">
        <v>11579.0</v>
      </c>
      <c r="K3329" s="38">
        <v>0.6</v>
      </c>
      <c r="L3329" s="38">
        <v>29.0</v>
      </c>
      <c r="M3329" s="38">
        <v>31.72</v>
      </c>
      <c r="N3329" s="36" t="s">
        <v>8597</v>
      </c>
      <c r="O3329" s="39" t="s">
        <v>8071</v>
      </c>
      <c r="P3329" s="36" t="s">
        <v>8598</v>
      </c>
    </row>
    <row r="3330">
      <c r="A3330" s="41" t="s">
        <v>8599</v>
      </c>
      <c r="B3330" s="47">
        <v>46095.58826134259</v>
      </c>
      <c r="C3330" s="41" t="s">
        <v>106</v>
      </c>
      <c r="D3330" s="41" t="s">
        <v>972</v>
      </c>
      <c r="E3330" s="41" t="s">
        <v>463</v>
      </c>
      <c r="F3330" s="41" t="s">
        <v>929</v>
      </c>
      <c r="G3330" s="43">
        <v>1.0</v>
      </c>
      <c r="H3330" s="43">
        <v>17.0</v>
      </c>
      <c r="I3330" s="43">
        <v>30.0</v>
      </c>
      <c r="J3330" s="43">
        <v>12624.0</v>
      </c>
      <c r="K3330" s="43">
        <v>0.51</v>
      </c>
      <c r="L3330" s="43">
        <v>54.0</v>
      </c>
      <c r="M3330" s="43">
        <v>-10.01</v>
      </c>
      <c r="N3330" s="41" t="s">
        <v>8600</v>
      </c>
      <c r="O3330" s="44" t="s">
        <v>8071</v>
      </c>
      <c r="P3330" s="41" t="s">
        <v>8601</v>
      </c>
    </row>
    <row r="3331">
      <c r="A3331" s="41" t="s">
        <v>112</v>
      </c>
      <c r="B3331" s="47">
        <v>46095.614742418984</v>
      </c>
      <c r="C3331" s="41" t="s">
        <v>109</v>
      </c>
      <c r="D3331" s="41" t="s">
        <v>1249</v>
      </c>
      <c r="E3331" s="41" t="s">
        <v>463</v>
      </c>
      <c r="F3331" s="41" t="s">
        <v>929</v>
      </c>
      <c r="G3331" s="43">
        <v>0.0</v>
      </c>
      <c r="H3331" s="43">
        <v>7.0</v>
      </c>
      <c r="I3331" s="43">
        <v>8.0</v>
      </c>
      <c r="J3331" s="43">
        <v>9436.0</v>
      </c>
      <c r="K3331" s="43">
        <v>0.5</v>
      </c>
      <c r="L3331" s="43">
        <v>31.0</v>
      </c>
      <c r="M3331" s="43">
        <v>-5.53</v>
      </c>
      <c r="N3331" s="41" t="s">
        <v>8602</v>
      </c>
      <c r="O3331" s="44" t="s">
        <v>8071</v>
      </c>
      <c r="P3331" s="41" t="s">
        <v>8603</v>
      </c>
    </row>
    <row r="3332">
      <c r="A3332" s="41" t="s">
        <v>112</v>
      </c>
      <c r="B3332" s="47">
        <v>46095.614742418984</v>
      </c>
      <c r="C3332" s="41" t="s">
        <v>120</v>
      </c>
      <c r="D3332" s="41" t="s">
        <v>1309</v>
      </c>
      <c r="E3332" s="41" t="s">
        <v>907</v>
      </c>
      <c r="F3332" s="41" t="s">
        <v>929</v>
      </c>
      <c r="G3332" s="43">
        <v>2.0</v>
      </c>
      <c r="H3332" s="43">
        <v>8.0</v>
      </c>
      <c r="I3332" s="43">
        <v>1.0</v>
      </c>
      <c r="J3332" s="43">
        <v>12687.0</v>
      </c>
      <c r="K3332" s="43">
        <v>0.19</v>
      </c>
      <c r="L3332" s="43">
        <v>31.0</v>
      </c>
      <c r="M3332" s="43">
        <v>-44.72</v>
      </c>
      <c r="N3332" s="41" t="s">
        <v>8604</v>
      </c>
      <c r="O3332" s="44" t="s">
        <v>8071</v>
      </c>
      <c r="P3332" s="41" t="s">
        <v>8605</v>
      </c>
    </row>
    <row r="3333">
      <c r="A3333" s="36" t="s">
        <v>8606</v>
      </c>
      <c r="B3333" s="46">
        <v>46095.62895082176</v>
      </c>
      <c r="C3333" s="36" t="s">
        <v>106</v>
      </c>
      <c r="D3333" s="36" t="s">
        <v>1611</v>
      </c>
      <c r="E3333" s="36" t="s">
        <v>463</v>
      </c>
      <c r="F3333" s="36" t="s">
        <v>908</v>
      </c>
      <c r="G3333" s="38">
        <v>5.0</v>
      </c>
      <c r="H3333" s="38">
        <v>4.0</v>
      </c>
      <c r="I3333" s="38">
        <v>20.0</v>
      </c>
      <c r="J3333" s="38">
        <v>27532.0</v>
      </c>
      <c r="K3333" s="38">
        <v>0.52</v>
      </c>
      <c r="L3333" s="38">
        <v>25.0</v>
      </c>
      <c r="M3333" s="38">
        <v>38.01</v>
      </c>
      <c r="N3333" s="36" t="s">
        <v>8607</v>
      </c>
      <c r="O3333" s="39" t="s">
        <v>8071</v>
      </c>
      <c r="P3333" s="36" t="s">
        <v>8608</v>
      </c>
    </row>
    <row r="3334">
      <c r="A3334" s="41" t="s">
        <v>8609</v>
      </c>
      <c r="B3334" s="47">
        <v>46095.639215138886</v>
      </c>
      <c r="C3334" s="41" t="s">
        <v>143</v>
      </c>
      <c r="D3334" s="41" t="s">
        <v>1875</v>
      </c>
      <c r="E3334" s="41" t="s">
        <v>463</v>
      </c>
      <c r="F3334" s="41" t="s">
        <v>929</v>
      </c>
      <c r="G3334" s="43">
        <v>0.0</v>
      </c>
      <c r="H3334" s="43">
        <v>7.0</v>
      </c>
      <c r="I3334" s="43">
        <v>8.0</v>
      </c>
      <c r="J3334" s="43">
        <v>9698.0</v>
      </c>
      <c r="K3334" s="43">
        <v>0.42</v>
      </c>
      <c r="L3334" s="43">
        <v>26.0</v>
      </c>
      <c r="M3334" s="43">
        <v>-7.41</v>
      </c>
      <c r="N3334" s="41" t="s">
        <v>8610</v>
      </c>
      <c r="O3334" s="44" t="s">
        <v>8071</v>
      </c>
      <c r="P3334" s="41" t="s">
        <v>8611</v>
      </c>
    </row>
    <row r="3335">
      <c r="A3335" s="36" t="s">
        <v>8612</v>
      </c>
      <c r="B3335" s="46">
        <v>46095.6522572338</v>
      </c>
      <c r="C3335" s="36" t="s">
        <v>106</v>
      </c>
      <c r="D3335" s="36" t="s">
        <v>1978</v>
      </c>
      <c r="E3335" s="36" t="s">
        <v>463</v>
      </c>
      <c r="F3335" s="36" t="s">
        <v>908</v>
      </c>
      <c r="G3335" s="38">
        <v>0.0</v>
      </c>
      <c r="H3335" s="38">
        <v>0.0</v>
      </c>
      <c r="I3335" s="38">
        <v>9.0</v>
      </c>
      <c r="J3335" s="38">
        <v>3469.0</v>
      </c>
      <c r="K3335" s="38">
        <v>0.43</v>
      </c>
      <c r="L3335" s="38">
        <v>19.0</v>
      </c>
      <c r="M3335" s="38">
        <v>17.97</v>
      </c>
      <c r="N3335" s="36" t="s">
        <v>8613</v>
      </c>
      <c r="O3335" s="39" t="s">
        <v>8071</v>
      </c>
      <c r="P3335" s="36" t="s">
        <v>8614</v>
      </c>
    </row>
    <row r="3336">
      <c r="A3336" s="36" t="s">
        <v>8615</v>
      </c>
      <c r="B3336" s="46">
        <v>46095.66090594907</v>
      </c>
      <c r="C3336" s="36" t="s">
        <v>143</v>
      </c>
      <c r="D3336" s="36" t="s">
        <v>1249</v>
      </c>
      <c r="E3336" s="36" t="s">
        <v>463</v>
      </c>
      <c r="F3336" s="36" t="s">
        <v>908</v>
      </c>
      <c r="G3336" s="38">
        <v>2.0</v>
      </c>
      <c r="H3336" s="38">
        <v>0.0</v>
      </c>
      <c r="I3336" s="38">
        <v>7.0</v>
      </c>
      <c r="J3336" s="38">
        <v>6570.0</v>
      </c>
      <c r="K3336" s="38">
        <v>0.45</v>
      </c>
      <c r="L3336" s="38">
        <v>16.0</v>
      </c>
      <c r="M3336" s="38">
        <v>27.78</v>
      </c>
      <c r="N3336" s="36" t="s">
        <v>8616</v>
      </c>
      <c r="O3336" s="39" t="s">
        <v>8071</v>
      </c>
      <c r="P3336" s="36" t="s">
        <v>8617</v>
      </c>
    </row>
    <row r="3337">
      <c r="A3337" s="41" t="s">
        <v>8618</v>
      </c>
      <c r="B3337" s="47">
        <v>46095.64827171296</v>
      </c>
      <c r="C3337" s="41" t="s">
        <v>173</v>
      </c>
      <c r="D3337" s="41" t="s">
        <v>3165</v>
      </c>
      <c r="E3337" s="41" t="s">
        <v>907</v>
      </c>
      <c r="F3337" s="41" t="s">
        <v>929</v>
      </c>
      <c r="G3337" s="43">
        <v>1.0</v>
      </c>
      <c r="H3337" s="43">
        <v>8.0</v>
      </c>
      <c r="I3337" s="43">
        <v>6.0</v>
      </c>
      <c r="J3337" s="43">
        <v>16751.0</v>
      </c>
      <c r="K3337" s="43">
        <v>0.44</v>
      </c>
      <c r="L3337" s="43">
        <v>30.0</v>
      </c>
      <c r="M3337" s="43">
        <v>-27.74</v>
      </c>
      <c r="N3337" s="41" t="s">
        <v>8619</v>
      </c>
      <c r="O3337" s="44" t="s">
        <v>8071</v>
      </c>
      <c r="P3337" s="41" t="s">
        <v>8620</v>
      </c>
    </row>
    <row r="3338">
      <c r="A3338" s="41" t="s">
        <v>8621</v>
      </c>
      <c r="B3338" s="47">
        <v>46095.65366945602</v>
      </c>
      <c r="C3338" s="41" t="s">
        <v>37</v>
      </c>
      <c r="D3338" s="41" t="s">
        <v>972</v>
      </c>
      <c r="E3338" s="41" t="s">
        <v>463</v>
      </c>
      <c r="F3338" s="41" t="s">
        <v>929</v>
      </c>
      <c r="G3338" s="43">
        <v>0.0</v>
      </c>
      <c r="H3338" s="43">
        <v>6.0</v>
      </c>
      <c r="I3338" s="43">
        <v>20.0</v>
      </c>
      <c r="J3338" s="43">
        <v>7823.0</v>
      </c>
      <c r="K3338" s="43">
        <v>0.59</v>
      </c>
      <c r="L3338" s="43">
        <v>40.0</v>
      </c>
      <c r="M3338" s="43">
        <v>5.53</v>
      </c>
      <c r="N3338" s="41" t="s">
        <v>8622</v>
      </c>
      <c r="O3338" s="44" t="s">
        <v>8071</v>
      </c>
      <c r="P3338" s="41" t="s">
        <v>8623</v>
      </c>
    </row>
    <row r="3339">
      <c r="A3339" s="41" t="s">
        <v>8624</v>
      </c>
      <c r="B3339" s="47">
        <v>46095.675821296296</v>
      </c>
      <c r="C3339" s="41" t="s">
        <v>143</v>
      </c>
      <c r="D3339" s="41" t="s">
        <v>1249</v>
      </c>
      <c r="E3339" s="41" t="s">
        <v>463</v>
      </c>
      <c r="F3339" s="41" t="s">
        <v>929</v>
      </c>
      <c r="G3339" s="43">
        <v>2.0</v>
      </c>
      <c r="H3339" s="43">
        <v>3.0</v>
      </c>
      <c r="I3339" s="43">
        <v>5.0</v>
      </c>
      <c r="J3339" s="43">
        <v>6479.0</v>
      </c>
      <c r="K3339" s="43">
        <v>0.64</v>
      </c>
      <c r="L3339" s="43">
        <v>19.0</v>
      </c>
      <c r="M3339" s="43">
        <v>8.15</v>
      </c>
      <c r="N3339" s="41" t="s">
        <v>8625</v>
      </c>
      <c r="O3339" s="44" t="s">
        <v>8071</v>
      </c>
      <c r="P3339" s="41" t="s">
        <v>8626</v>
      </c>
    </row>
    <row r="3340">
      <c r="A3340" s="41" t="s">
        <v>8627</v>
      </c>
      <c r="B3340" s="47">
        <v>46095.67195209491</v>
      </c>
      <c r="C3340" s="41" t="s">
        <v>173</v>
      </c>
      <c r="D3340" s="41" t="s">
        <v>1161</v>
      </c>
      <c r="E3340" s="41" t="s">
        <v>907</v>
      </c>
      <c r="F3340" s="41" t="s">
        <v>929</v>
      </c>
      <c r="G3340" s="43">
        <v>0.0</v>
      </c>
      <c r="H3340" s="43">
        <v>5.0</v>
      </c>
      <c r="I3340" s="43">
        <v>2.0</v>
      </c>
      <c r="J3340" s="43">
        <v>4955.0</v>
      </c>
      <c r="K3340" s="43">
        <v>0.29</v>
      </c>
      <c r="L3340" s="43">
        <v>22.0</v>
      </c>
      <c r="M3340" s="43">
        <v>-42.08</v>
      </c>
      <c r="N3340" s="41" t="s">
        <v>8628</v>
      </c>
      <c r="O3340" s="44" t="s">
        <v>8071</v>
      </c>
      <c r="P3340" s="41" t="s">
        <v>8629</v>
      </c>
    </row>
    <row r="3341">
      <c r="A3341" s="41" t="s">
        <v>8630</v>
      </c>
      <c r="B3341" s="47">
        <v>46095.6854409838</v>
      </c>
      <c r="C3341" s="41" t="s">
        <v>37</v>
      </c>
      <c r="D3341" s="41" t="s">
        <v>972</v>
      </c>
      <c r="E3341" s="41" t="s">
        <v>463</v>
      </c>
      <c r="F3341" s="41" t="s">
        <v>929</v>
      </c>
      <c r="G3341" s="43">
        <v>0.0</v>
      </c>
      <c r="H3341" s="43">
        <v>8.0</v>
      </c>
      <c r="I3341" s="43">
        <v>6.0</v>
      </c>
      <c r="J3341" s="43">
        <v>4488.0</v>
      </c>
      <c r="K3341" s="43">
        <v>0.5</v>
      </c>
      <c r="L3341" s="43">
        <v>20.0</v>
      </c>
      <c r="M3341" s="43">
        <v>-18.16</v>
      </c>
      <c r="N3341" s="41" t="s">
        <v>8631</v>
      </c>
      <c r="O3341" s="44" t="s">
        <v>8071</v>
      </c>
      <c r="P3341" s="41" t="s">
        <v>8632</v>
      </c>
    </row>
    <row r="3342">
      <c r="A3342" s="36" t="s">
        <v>8633</v>
      </c>
      <c r="B3342" s="46">
        <v>46095.686628634256</v>
      </c>
      <c r="C3342" s="36" t="s">
        <v>177</v>
      </c>
      <c r="D3342" s="36" t="s">
        <v>2894</v>
      </c>
      <c r="E3342" s="36" t="s">
        <v>464</v>
      </c>
      <c r="F3342" s="36" t="s">
        <v>908</v>
      </c>
      <c r="G3342" s="38">
        <v>13.0</v>
      </c>
      <c r="H3342" s="38">
        <v>0.0</v>
      </c>
      <c r="I3342" s="38">
        <v>6.0</v>
      </c>
      <c r="J3342" s="38">
        <v>25530.0</v>
      </c>
      <c r="K3342" s="38">
        <v>0.54</v>
      </c>
      <c r="L3342" s="38">
        <v>24.0</v>
      </c>
      <c r="M3342" s="38">
        <v>76.03</v>
      </c>
      <c r="N3342" s="36" t="s">
        <v>8634</v>
      </c>
      <c r="O3342" s="39" t="s">
        <v>8071</v>
      </c>
      <c r="P3342" s="36" t="s">
        <v>8635</v>
      </c>
    </row>
    <row r="3343">
      <c r="A3343" s="36" t="s">
        <v>8636</v>
      </c>
      <c r="B3343" s="46">
        <v>46095.68291131944</v>
      </c>
      <c r="C3343" s="36" t="s">
        <v>13</v>
      </c>
      <c r="D3343" s="36" t="s">
        <v>997</v>
      </c>
      <c r="E3343" s="36" t="s">
        <v>460</v>
      </c>
      <c r="F3343" s="36" t="s">
        <v>908</v>
      </c>
      <c r="G3343" s="38">
        <v>11.0</v>
      </c>
      <c r="H3343" s="38">
        <v>7.0</v>
      </c>
      <c r="I3343" s="38">
        <v>8.0</v>
      </c>
      <c r="J3343" s="38">
        <v>59597.0</v>
      </c>
      <c r="K3343" s="38">
        <v>0.56</v>
      </c>
      <c r="L3343" s="38">
        <v>37.0</v>
      </c>
      <c r="M3343" s="38">
        <v>46.16</v>
      </c>
      <c r="N3343" s="36" t="s">
        <v>8637</v>
      </c>
      <c r="O3343" s="39" t="s">
        <v>8071</v>
      </c>
      <c r="P3343" s="36" t="s">
        <v>8638</v>
      </c>
    </row>
    <row r="3344">
      <c r="A3344" s="41" t="s">
        <v>8639</v>
      </c>
      <c r="B3344" s="47">
        <v>46095.686347766205</v>
      </c>
      <c r="C3344" s="41" t="s">
        <v>86</v>
      </c>
      <c r="D3344" s="41" t="s">
        <v>1042</v>
      </c>
      <c r="E3344" s="41" t="s">
        <v>462</v>
      </c>
      <c r="F3344" s="41" t="s">
        <v>929</v>
      </c>
      <c r="G3344" s="43">
        <v>14.0</v>
      </c>
      <c r="H3344" s="43">
        <v>5.0</v>
      </c>
      <c r="I3344" s="43">
        <v>6.0</v>
      </c>
      <c r="J3344" s="43">
        <v>47624.0</v>
      </c>
      <c r="K3344" s="43">
        <v>0.77</v>
      </c>
      <c r="L3344" s="43">
        <v>34.0</v>
      </c>
      <c r="M3344" s="43">
        <v>33.8</v>
      </c>
      <c r="N3344" s="41" t="s">
        <v>8640</v>
      </c>
      <c r="O3344" s="44" t="s">
        <v>8071</v>
      </c>
      <c r="P3344" s="41" t="s">
        <v>8641</v>
      </c>
    </row>
    <row r="3345">
      <c r="A3345" s="36" t="s">
        <v>8642</v>
      </c>
      <c r="B3345" s="46">
        <v>46095.68277954861</v>
      </c>
      <c r="C3345" s="36" t="s">
        <v>106</v>
      </c>
      <c r="D3345" s="36" t="s">
        <v>1611</v>
      </c>
      <c r="E3345" s="36" t="s">
        <v>463</v>
      </c>
      <c r="F3345" s="36" t="s">
        <v>908</v>
      </c>
      <c r="G3345" s="38">
        <v>3.0</v>
      </c>
      <c r="H3345" s="38">
        <v>17.0</v>
      </c>
      <c r="I3345" s="38">
        <v>26.0</v>
      </c>
      <c r="J3345" s="38">
        <v>26080.0</v>
      </c>
      <c r="K3345" s="38">
        <v>0.43</v>
      </c>
      <c r="L3345" s="38">
        <v>46.0</v>
      </c>
      <c r="M3345" s="38">
        <v>-1.08</v>
      </c>
      <c r="N3345" s="36" t="s">
        <v>8643</v>
      </c>
      <c r="O3345" s="39" t="s">
        <v>8071</v>
      </c>
      <c r="P3345" s="36" t="s">
        <v>8644</v>
      </c>
    </row>
    <row r="3346">
      <c r="A3346" s="41" t="s">
        <v>8645</v>
      </c>
      <c r="B3346" s="47">
        <v>46095.69242759259</v>
      </c>
      <c r="C3346" s="41" t="s">
        <v>173</v>
      </c>
      <c r="D3346" s="41" t="s">
        <v>1161</v>
      </c>
      <c r="E3346" s="41" t="s">
        <v>907</v>
      </c>
      <c r="F3346" s="41" t="s">
        <v>929</v>
      </c>
      <c r="G3346" s="43">
        <v>6.0</v>
      </c>
      <c r="H3346" s="43">
        <v>10.0</v>
      </c>
      <c r="I3346" s="43">
        <v>5.0</v>
      </c>
      <c r="J3346" s="43">
        <v>18253.0</v>
      </c>
      <c r="K3346" s="43">
        <v>0.26</v>
      </c>
      <c r="L3346" s="43">
        <v>38.0</v>
      </c>
      <c r="M3346" s="43">
        <v>-22.84</v>
      </c>
      <c r="N3346" s="41" t="s">
        <v>8646</v>
      </c>
      <c r="O3346" s="44" t="s">
        <v>8071</v>
      </c>
      <c r="P3346" s="41" t="s">
        <v>8647</v>
      </c>
    </row>
    <row r="3347">
      <c r="A3347" s="41" t="s">
        <v>8648</v>
      </c>
      <c r="B3347" s="47">
        <v>46095.712835162034</v>
      </c>
      <c r="C3347" s="41" t="s">
        <v>13</v>
      </c>
      <c r="D3347" s="41" t="s">
        <v>1092</v>
      </c>
      <c r="E3347" s="41" t="s">
        <v>460</v>
      </c>
      <c r="F3347" s="41" t="s">
        <v>929</v>
      </c>
      <c r="G3347" s="43">
        <v>3.0</v>
      </c>
      <c r="H3347" s="43">
        <v>6.0</v>
      </c>
      <c r="I3347" s="43">
        <v>5.0</v>
      </c>
      <c r="J3347" s="43">
        <v>21603.0</v>
      </c>
      <c r="K3347" s="43">
        <v>0.47</v>
      </c>
      <c r="L3347" s="43">
        <v>27.0</v>
      </c>
      <c r="M3347" s="43">
        <v>-2.24</v>
      </c>
      <c r="N3347" s="41" t="s">
        <v>8649</v>
      </c>
      <c r="O3347" s="44" t="s">
        <v>8071</v>
      </c>
      <c r="P3347" s="41" t="s">
        <v>8650</v>
      </c>
    </row>
    <row r="3348">
      <c r="A3348" s="36" t="s">
        <v>8651</v>
      </c>
      <c r="B3348" s="46">
        <v>46095.70621300926</v>
      </c>
      <c r="C3348" s="36" t="s">
        <v>37</v>
      </c>
      <c r="D3348" s="36" t="s">
        <v>972</v>
      </c>
      <c r="E3348" s="36" t="s">
        <v>463</v>
      </c>
      <c r="F3348" s="36" t="s">
        <v>908</v>
      </c>
      <c r="G3348" s="38">
        <v>3.0</v>
      </c>
      <c r="H3348" s="38">
        <v>5.0</v>
      </c>
      <c r="I3348" s="38">
        <v>19.0</v>
      </c>
      <c r="J3348" s="38">
        <v>5996.0</v>
      </c>
      <c r="K3348" s="38">
        <v>0.49</v>
      </c>
      <c r="L3348" s="38">
        <v>30.0</v>
      </c>
      <c r="M3348" s="38">
        <v>19.82</v>
      </c>
      <c r="N3348" s="36" t="s">
        <v>8652</v>
      </c>
      <c r="O3348" s="39" t="s">
        <v>8071</v>
      </c>
      <c r="P3348" s="36" t="s">
        <v>8653</v>
      </c>
    </row>
    <row r="3349">
      <c r="A3349" s="36" t="s">
        <v>8654</v>
      </c>
      <c r="B3349" s="46">
        <v>46095.70920859954</v>
      </c>
      <c r="C3349" s="36" t="s">
        <v>177</v>
      </c>
      <c r="D3349" s="36" t="s">
        <v>959</v>
      </c>
      <c r="E3349" s="36" t="s">
        <v>464</v>
      </c>
      <c r="F3349" s="36" t="s">
        <v>908</v>
      </c>
      <c r="G3349" s="38">
        <v>18.0</v>
      </c>
      <c r="H3349" s="38">
        <v>6.0</v>
      </c>
      <c r="I3349" s="38">
        <v>5.0</v>
      </c>
      <c r="J3349" s="38">
        <v>50891.0</v>
      </c>
      <c r="K3349" s="38">
        <v>0.59</v>
      </c>
      <c r="L3349" s="38">
        <v>31.0</v>
      </c>
      <c r="M3349" s="38">
        <v>56.34</v>
      </c>
      <c r="N3349" s="36" t="s">
        <v>8655</v>
      </c>
      <c r="O3349" s="39" t="s">
        <v>8071</v>
      </c>
      <c r="P3349" s="36" t="s">
        <v>8656</v>
      </c>
    </row>
    <row r="3350">
      <c r="A3350" s="36" t="s">
        <v>8657</v>
      </c>
      <c r="B3350" s="46">
        <v>46095.71342305555</v>
      </c>
      <c r="C3350" s="36" t="s">
        <v>86</v>
      </c>
      <c r="D3350" s="36" t="s">
        <v>1042</v>
      </c>
      <c r="E3350" s="36" t="s">
        <v>462</v>
      </c>
      <c r="F3350" s="36" t="s">
        <v>908</v>
      </c>
      <c r="G3350" s="38">
        <v>14.0</v>
      </c>
      <c r="H3350" s="38">
        <v>1.0</v>
      </c>
      <c r="I3350" s="38">
        <v>14.0</v>
      </c>
      <c r="J3350" s="38">
        <v>43908.0</v>
      </c>
      <c r="K3350" s="38">
        <v>0.67</v>
      </c>
      <c r="L3350" s="38">
        <v>32.0</v>
      </c>
      <c r="M3350" s="38">
        <v>44.22</v>
      </c>
      <c r="N3350" s="36" t="s">
        <v>8658</v>
      </c>
      <c r="O3350" s="39" t="s">
        <v>8071</v>
      </c>
      <c r="P3350" s="36" t="s">
        <v>8659</v>
      </c>
    </row>
    <row r="3351">
      <c r="A3351" s="41" t="s">
        <v>8660</v>
      </c>
      <c r="B3351" s="47">
        <v>46095.73481285879</v>
      </c>
      <c r="C3351" s="41" t="s">
        <v>13</v>
      </c>
      <c r="D3351" s="41" t="s">
        <v>1647</v>
      </c>
      <c r="E3351" s="41" t="s">
        <v>460</v>
      </c>
      <c r="F3351" s="41" t="s">
        <v>929</v>
      </c>
      <c r="G3351" s="43">
        <v>3.0</v>
      </c>
      <c r="H3351" s="43">
        <v>5.0</v>
      </c>
      <c r="I3351" s="43">
        <v>2.0</v>
      </c>
      <c r="J3351" s="43">
        <v>18161.0</v>
      </c>
      <c r="K3351" s="43">
        <v>0.31</v>
      </c>
      <c r="L3351" s="43">
        <v>27.0</v>
      </c>
      <c r="M3351" s="43">
        <v>-3.42</v>
      </c>
      <c r="N3351" s="41" t="s">
        <v>8661</v>
      </c>
      <c r="O3351" s="44" t="s">
        <v>8071</v>
      </c>
      <c r="P3351" s="41" t="s">
        <v>8662</v>
      </c>
    </row>
    <row r="3352">
      <c r="A3352" s="41" t="s">
        <v>8663</v>
      </c>
      <c r="B3352" s="47">
        <v>46095.71954693287</v>
      </c>
      <c r="C3352" s="41" t="s">
        <v>106</v>
      </c>
      <c r="D3352" s="41" t="s">
        <v>1875</v>
      </c>
      <c r="E3352" s="41" t="s">
        <v>463</v>
      </c>
      <c r="F3352" s="41" t="s">
        <v>929</v>
      </c>
      <c r="G3352" s="43">
        <v>6.0</v>
      </c>
      <c r="H3352" s="43">
        <v>9.0</v>
      </c>
      <c r="I3352" s="43">
        <v>24.0</v>
      </c>
      <c r="J3352" s="43">
        <v>23438.0</v>
      </c>
      <c r="K3352" s="43">
        <v>0.75</v>
      </c>
      <c r="L3352" s="43">
        <v>38.0</v>
      </c>
      <c r="M3352" s="43">
        <v>21.39</v>
      </c>
      <c r="N3352" s="41" t="s">
        <v>8664</v>
      </c>
      <c r="O3352" s="44" t="s">
        <v>8071</v>
      </c>
      <c r="P3352" s="41" t="s">
        <v>8665</v>
      </c>
    </row>
    <row r="3353">
      <c r="A3353" s="41" t="s">
        <v>8666</v>
      </c>
      <c r="B3353" s="47">
        <v>46095.723615787036</v>
      </c>
      <c r="C3353" s="41" t="s">
        <v>173</v>
      </c>
      <c r="D3353" s="41" t="s">
        <v>975</v>
      </c>
      <c r="E3353" s="41" t="s">
        <v>907</v>
      </c>
      <c r="F3353" s="41" t="s">
        <v>929</v>
      </c>
      <c r="G3353" s="43">
        <v>4.0</v>
      </c>
      <c r="H3353" s="43">
        <v>7.0</v>
      </c>
      <c r="I3353" s="43">
        <v>15.0</v>
      </c>
      <c r="J3353" s="43">
        <v>25562.0</v>
      </c>
      <c r="K3353" s="43">
        <v>0.4</v>
      </c>
      <c r="L3353" s="43">
        <v>34.0</v>
      </c>
      <c r="M3353" s="43">
        <v>-21.15</v>
      </c>
      <c r="N3353" s="41" t="s">
        <v>8667</v>
      </c>
      <c r="O3353" s="44" t="s">
        <v>8071</v>
      </c>
      <c r="P3353" s="41" t="s">
        <v>8668</v>
      </c>
    </row>
    <row r="3354">
      <c r="A3354" s="36" t="s">
        <v>8669</v>
      </c>
      <c r="B3354" s="46">
        <v>46095.755082488424</v>
      </c>
      <c r="C3354" s="36" t="s">
        <v>143</v>
      </c>
      <c r="D3354" s="36" t="s">
        <v>1045</v>
      </c>
      <c r="E3354" s="36" t="s">
        <v>463</v>
      </c>
      <c r="F3354" s="36" t="s">
        <v>908</v>
      </c>
      <c r="G3354" s="38">
        <v>2.0</v>
      </c>
      <c r="H3354" s="38">
        <v>6.0</v>
      </c>
      <c r="I3354" s="38">
        <v>22.0</v>
      </c>
      <c r="J3354" s="38">
        <v>10464.0</v>
      </c>
      <c r="K3354" s="38">
        <v>0.65</v>
      </c>
      <c r="L3354" s="38">
        <v>28.0</v>
      </c>
      <c r="M3354" s="38">
        <v>37.85</v>
      </c>
      <c r="N3354" s="36" t="s">
        <v>8670</v>
      </c>
      <c r="O3354" s="39" t="s">
        <v>8071</v>
      </c>
      <c r="P3354" s="36" t="s">
        <v>8671</v>
      </c>
    </row>
    <row r="3355">
      <c r="A3355" s="36" t="s">
        <v>8672</v>
      </c>
      <c r="B3355" s="46">
        <v>46095.73444458333</v>
      </c>
      <c r="C3355" s="36" t="s">
        <v>177</v>
      </c>
      <c r="D3355" s="36" t="s">
        <v>2897</v>
      </c>
      <c r="E3355" s="36" t="s">
        <v>464</v>
      </c>
      <c r="F3355" s="36" t="s">
        <v>908</v>
      </c>
      <c r="G3355" s="38">
        <v>17.0</v>
      </c>
      <c r="H3355" s="38">
        <v>2.0</v>
      </c>
      <c r="I3355" s="38">
        <v>13.0</v>
      </c>
      <c r="J3355" s="38">
        <v>41368.0</v>
      </c>
      <c r="K3355" s="38">
        <v>0.65</v>
      </c>
      <c r="L3355" s="38">
        <v>27.0</v>
      </c>
      <c r="M3355" s="38">
        <v>62.98</v>
      </c>
      <c r="N3355" s="36" t="s">
        <v>8673</v>
      </c>
      <c r="O3355" s="39" t="s">
        <v>8071</v>
      </c>
      <c r="P3355" s="36" t="s">
        <v>8674</v>
      </c>
    </row>
    <row r="3356">
      <c r="A3356" s="41" t="s">
        <v>8675</v>
      </c>
      <c r="B3356" s="47">
        <v>46095.75539748842</v>
      </c>
      <c r="C3356" s="41" t="s">
        <v>136</v>
      </c>
      <c r="D3356" s="41" t="s">
        <v>1831</v>
      </c>
      <c r="E3356" s="41" t="s">
        <v>462</v>
      </c>
      <c r="F3356" s="41" t="s">
        <v>929</v>
      </c>
      <c r="G3356" s="43">
        <v>16.0</v>
      </c>
      <c r="H3356" s="43">
        <v>10.0</v>
      </c>
      <c r="I3356" s="43">
        <v>4.0</v>
      </c>
      <c r="J3356" s="43">
        <v>45372.0</v>
      </c>
      <c r="K3356" s="43">
        <v>0.4</v>
      </c>
      <c r="L3356" s="43">
        <v>40.0</v>
      </c>
      <c r="M3356" s="43">
        <v>20.63</v>
      </c>
      <c r="N3356" s="41" t="s">
        <v>8676</v>
      </c>
      <c r="O3356" s="44" t="s">
        <v>8071</v>
      </c>
      <c r="P3356" s="41" t="s">
        <v>8677</v>
      </c>
    </row>
    <row r="3357">
      <c r="A3357" s="36" t="s">
        <v>8678</v>
      </c>
      <c r="B3357" s="46">
        <v>46095.751116342595</v>
      </c>
      <c r="C3357" s="36" t="s">
        <v>173</v>
      </c>
      <c r="D3357" s="36" t="s">
        <v>1057</v>
      </c>
      <c r="E3357" s="36" t="s">
        <v>464</v>
      </c>
      <c r="F3357" s="36" t="s">
        <v>908</v>
      </c>
      <c r="G3357" s="38">
        <v>3.0</v>
      </c>
      <c r="H3357" s="38">
        <v>11.0</v>
      </c>
      <c r="I3357" s="38">
        <v>7.0</v>
      </c>
      <c r="J3357" s="38">
        <v>26869.0</v>
      </c>
      <c r="K3357" s="38">
        <v>0.16</v>
      </c>
      <c r="L3357" s="38">
        <v>42.0</v>
      </c>
      <c r="M3357" s="38">
        <v>-16.48</v>
      </c>
      <c r="N3357" s="36" t="s">
        <v>8679</v>
      </c>
      <c r="O3357" s="39" t="s">
        <v>8071</v>
      </c>
      <c r="P3357" s="36" t="s">
        <v>8680</v>
      </c>
    </row>
    <row r="3358">
      <c r="A3358" s="36" t="s">
        <v>8681</v>
      </c>
      <c r="B3358" s="46">
        <v>46095.7574484375</v>
      </c>
      <c r="C3358" s="36" t="s">
        <v>177</v>
      </c>
      <c r="D3358" s="36" t="s">
        <v>959</v>
      </c>
      <c r="E3358" s="36" t="s">
        <v>464</v>
      </c>
      <c r="F3358" s="36" t="s">
        <v>908</v>
      </c>
      <c r="G3358" s="38">
        <v>19.0</v>
      </c>
      <c r="H3358" s="38">
        <v>7.0</v>
      </c>
      <c r="I3358" s="38">
        <v>14.0</v>
      </c>
      <c r="J3358" s="38">
        <v>60570.0</v>
      </c>
      <c r="K3358" s="38">
        <v>0.72</v>
      </c>
      <c r="L3358" s="38">
        <v>34.0</v>
      </c>
      <c r="M3358" s="38">
        <v>66.2</v>
      </c>
      <c r="N3358" s="36" t="s">
        <v>8682</v>
      </c>
      <c r="O3358" s="39" t="s">
        <v>8071</v>
      </c>
      <c r="P3358" s="36" t="s">
        <v>8683</v>
      </c>
    </row>
    <row r="3359">
      <c r="A3359" s="41" t="s">
        <v>8684</v>
      </c>
      <c r="B3359" s="47">
        <v>46095.76672645833</v>
      </c>
      <c r="C3359" s="41" t="s">
        <v>95</v>
      </c>
      <c r="D3359" s="41" t="s">
        <v>946</v>
      </c>
      <c r="E3359" s="41" t="s">
        <v>463</v>
      </c>
      <c r="F3359" s="41" t="s">
        <v>929</v>
      </c>
      <c r="G3359" s="43">
        <v>2.0</v>
      </c>
      <c r="H3359" s="43">
        <v>6.0</v>
      </c>
      <c r="I3359" s="43">
        <v>9.0</v>
      </c>
      <c r="J3359" s="43">
        <v>18135.0</v>
      </c>
      <c r="K3359" s="43">
        <v>0.5</v>
      </c>
      <c r="L3359" s="43">
        <v>37.0</v>
      </c>
      <c r="M3359" s="43">
        <v>4.01</v>
      </c>
      <c r="N3359" s="41" t="s">
        <v>8685</v>
      </c>
      <c r="O3359" s="44" t="s">
        <v>8071</v>
      </c>
      <c r="P3359" s="41" t="s">
        <v>8686</v>
      </c>
    </row>
    <row r="3360">
      <c r="A3360" s="36" t="s">
        <v>8687</v>
      </c>
      <c r="B3360" s="46">
        <v>46095.77917108797</v>
      </c>
      <c r="C3360" s="36" t="s">
        <v>143</v>
      </c>
      <c r="D3360" s="36" t="s">
        <v>1875</v>
      </c>
      <c r="E3360" s="36" t="s">
        <v>463</v>
      </c>
      <c r="F3360" s="36" t="s">
        <v>908</v>
      </c>
      <c r="G3360" s="38">
        <v>3.0</v>
      </c>
      <c r="H3360" s="38">
        <v>2.0</v>
      </c>
      <c r="I3360" s="38">
        <v>22.0</v>
      </c>
      <c r="J3360" s="38">
        <v>10847.0</v>
      </c>
      <c r="K3360" s="38">
        <v>0.81</v>
      </c>
      <c r="L3360" s="38">
        <v>22.0</v>
      </c>
      <c r="M3360" s="38">
        <v>36.52</v>
      </c>
      <c r="N3360" s="36" t="s">
        <v>8688</v>
      </c>
      <c r="O3360" s="39" t="s">
        <v>8071</v>
      </c>
      <c r="P3360" s="36" t="s">
        <v>8689</v>
      </c>
    </row>
    <row r="3361">
      <c r="A3361" s="36" t="s">
        <v>8690</v>
      </c>
      <c r="B3361" s="46">
        <v>46095.78512501158</v>
      </c>
      <c r="C3361" s="36" t="s">
        <v>177</v>
      </c>
      <c r="D3361" s="36" t="s">
        <v>1197</v>
      </c>
      <c r="E3361" s="36" t="s">
        <v>464</v>
      </c>
      <c r="F3361" s="36" t="s">
        <v>908</v>
      </c>
      <c r="G3361" s="38">
        <v>9.0</v>
      </c>
      <c r="H3361" s="38">
        <v>9.0</v>
      </c>
      <c r="I3361" s="38">
        <v>6.0</v>
      </c>
      <c r="J3361" s="38">
        <v>34530.0</v>
      </c>
      <c r="K3361" s="38">
        <v>0.29</v>
      </c>
      <c r="L3361" s="38">
        <v>31.0</v>
      </c>
      <c r="M3361" s="38">
        <v>10.95</v>
      </c>
      <c r="N3361" s="36" t="s">
        <v>8691</v>
      </c>
      <c r="O3361" s="39" t="s">
        <v>8071</v>
      </c>
      <c r="P3361" s="36" t="s">
        <v>8692</v>
      </c>
    </row>
    <row r="3362">
      <c r="A3362" s="41" t="s">
        <v>8693</v>
      </c>
      <c r="B3362" s="47">
        <v>46095.78843410879</v>
      </c>
      <c r="C3362" s="41" t="s">
        <v>136</v>
      </c>
      <c r="D3362" s="41" t="s">
        <v>1831</v>
      </c>
      <c r="E3362" s="41" t="s">
        <v>462</v>
      </c>
      <c r="F3362" s="41" t="s">
        <v>929</v>
      </c>
      <c r="G3362" s="43">
        <v>5.0</v>
      </c>
      <c r="H3362" s="43">
        <v>8.0</v>
      </c>
      <c r="I3362" s="43">
        <v>1.0</v>
      </c>
      <c r="J3362" s="43">
        <v>18349.0</v>
      </c>
      <c r="K3362" s="43">
        <v>0.38</v>
      </c>
      <c r="L3362" s="43">
        <v>30.0</v>
      </c>
      <c r="M3362" s="43">
        <v>-12.84</v>
      </c>
      <c r="N3362" s="41" t="s">
        <v>8694</v>
      </c>
      <c r="O3362" s="44" t="s">
        <v>8071</v>
      </c>
      <c r="P3362" s="41" t="s">
        <v>8695</v>
      </c>
    </row>
    <row r="3363">
      <c r="A3363" s="36" t="s">
        <v>8696</v>
      </c>
      <c r="B3363" s="46">
        <v>46095.78404130787</v>
      </c>
      <c r="C3363" s="36" t="s">
        <v>173</v>
      </c>
      <c r="D3363" s="36" t="s">
        <v>1349</v>
      </c>
      <c r="E3363" s="36" t="s">
        <v>464</v>
      </c>
      <c r="F3363" s="36" t="s">
        <v>908</v>
      </c>
      <c r="G3363" s="38">
        <v>5.0</v>
      </c>
      <c r="H3363" s="38">
        <v>6.0</v>
      </c>
      <c r="I3363" s="38">
        <v>6.0</v>
      </c>
      <c r="J3363" s="38">
        <v>22448.0</v>
      </c>
      <c r="K3363" s="38">
        <v>0.21</v>
      </c>
      <c r="L3363" s="38">
        <v>36.0</v>
      </c>
      <c r="M3363" s="38">
        <v>14.19</v>
      </c>
      <c r="N3363" s="36" t="s">
        <v>8697</v>
      </c>
      <c r="O3363" s="39" t="s">
        <v>8071</v>
      </c>
      <c r="P3363" s="36" t="s">
        <v>8698</v>
      </c>
    </row>
    <row r="3364">
      <c r="A3364" s="36" t="s">
        <v>8699</v>
      </c>
      <c r="B3364" s="46">
        <v>46095.808066956015</v>
      </c>
      <c r="C3364" s="36" t="s">
        <v>13</v>
      </c>
      <c r="D3364" s="36" t="s">
        <v>997</v>
      </c>
      <c r="E3364" s="36" t="s">
        <v>460</v>
      </c>
      <c r="F3364" s="36" t="s">
        <v>908</v>
      </c>
      <c r="G3364" s="38">
        <v>2.0</v>
      </c>
      <c r="H3364" s="38">
        <v>1.0</v>
      </c>
      <c r="I3364" s="38">
        <v>4.0</v>
      </c>
      <c r="J3364" s="38">
        <v>9782.0</v>
      </c>
      <c r="K3364" s="38">
        <v>0.27</v>
      </c>
      <c r="L3364" s="38">
        <v>15.0</v>
      </c>
      <c r="M3364" s="38">
        <v>22.06</v>
      </c>
      <c r="N3364" s="36" t="s">
        <v>8700</v>
      </c>
      <c r="O3364" s="39" t="s">
        <v>8071</v>
      </c>
      <c r="P3364" s="36" t="s">
        <v>8701</v>
      </c>
    </row>
    <row r="3365">
      <c r="A3365" s="41" t="s">
        <v>8702</v>
      </c>
      <c r="B3365" s="47">
        <v>46095.80327912037</v>
      </c>
      <c r="C3365" s="41" t="s">
        <v>21</v>
      </c>
      <c r="D3365" s="41" t="s">
        <v>1978</v>
      </c>
      <c r="E3365" s="41" t="s">
        <v>463</v>
      </c>
      <c r="F3365" s="41" t="s">
        <v>929</v>
      </c>
      <c r="G3365" s="43">
        <v>0.0</v>
      </c>
      <c r="H3365" s="43">
        <v>10.0</v>
      </c>
      <c r="I3365" s="43">
        <v>28.0</v>
      </c>
      <c r="J3365" s="43">
        <v>10115.0</v>
      </c>
      <c r="K3365" s="43">
        <v>0.68</v>
      </c>
      <c r="L3365" s="43">
        <v>33.0</v>
      </c>
      <c r="M3365" s="43">
        <v>8.95</v>
      </c>
      <c r="N3365" s="41" t="s">
        <v>8703</v>
      </c>
      <c r="O3365" s="44" t="s">
        <v>8071</v>
      </c>
      <c r="P3365" s="41" t="s">
        <v>8704</v>
      </c>
    </row>
    <row r="3366">
      <c r="A3366" s="41" t="s">
        <v>8702</v>
      </c>
      <c r="B3366" s="47">
        <v>46095.80327912037</v>
      </c>
      <c r="C3366" s="41" t="s">
        <v>28</v>
      </c>
      <c r="D3366" s="41" t="s">
        <v>1309</v>
      </c>
      <c r="E3366" s="41" t="s">
        <v>907</v>
      </c>
      <c r="F3366" s="41" t="s">
        <v>929</v>
      </c>
      <c r="G3366" s="43">
        <v>14.0</v>
      </c>
      <c r="H3366" s="43">
        <v>10.0</v>
      </c>
      <c r="I3366" s="43">
        <v>19.0</v>
      </c>
      <c r="J3366" s="43">
        <v>37224.0</v>
      </c>
      <c r="K3366" s="43">
        <v>0.8</v>
      </c>
      <c r="L3366" s="43">
        <v>33.0</v>
      </c>
      <c r="M3366" s="43">
        <v>10.76</v>
      </c>
      <c r="N3366" s="41" t="s">
        <v>8705</v>
      </c>
      <c r="O3366" s="44" t="s">
        <v>8071</v>
      </c>
      <c r="P3366" s="41" t="s">
        <v>8706</v>
      </c>
    </row>
    <row r="3367">
      <c r="A3367" s="41" t="s">
        <v>8702</v>
      </c>
      <c r="B3367" s="47">
        <v>46095.80327912037</v>
      </c>
      <c r="C3367" s="41" t="s">
        <v>33</v>
      </c>
      <c r="D3367" s="41" t="s">
        <v>1144</v>
      </c>
      <c r="E3367" s="41" t="s">
        <v>462</v>
      </c>
      <c r="F3367" s="41" t="s">
        <v>929</v>
      </c>
      <c r="G3367" s="43">
        <v>8.0</v>
      </c>
      <c r="H3367" s="43">
        <v>7.0</v>
      </c>
      <c r="I3367" s="43">
        <v>10.0</v>
      </c>
      <c r="J3367" s="43">
        <v>22881.0</v>
      </c>
      <c r="K3367" s="43">
        <v>0.44</v>
      </c>
      <c r="L3367" s="43">
        <v>33.0</v>
      </c>
      <c r="M3367" s="43">
        <v>-3.65</v>
      </c>
      <c r="N3367" s="41" t="s">
        <v>8707</v>
      </c>
      <c r="O3367" s="44" t="s">
        <v>8071</v>
      </c>
      <c r="P3367" s="41" t="s">
        <v>8708</v>
      </c>
    </row>
    <row r="3368">
      <c r="A3368" s="41" t="s">
        <v>8702</v>
      </c>
      <c r="B3368" s="47">
        <v>46095.80327912037</v>
      </c>
      <c r="C3368" s="41" t="s">
        <v>71</v>
      </c>
      <c r="D3368" s="41" t="s">
        <v>2642</v>
      </c>
      <c r="E3368" s="41" t="s">
        <v>464</v>
      </c>
      <c r="F3368" s="41" t="s">
        <v>929</v>
      </c>
      <c r="G3368" s="43">
        <v>8.0</v>
      </c>
      <c r="H3368" s="43">
        <v>8.0</v>
      </c>
      <c r="I3368" s="43">
        <v>16.0</v>
      </c>
      <c r="J3368" s="43">
        <v>28969.0</v>
      </c>
      <c r="K3368" s="43">
        <v>0.59</v>
      </c>
      <c r="L3368" s="43">
        <v>33.0</v>
      </c>
      <c r="M3368" s="43">
        <v>15.52</v>
      </c>
      <c r="N3368" s="41" t="s">
        <v>8709</v>
      </c>
      <c r="O3368" s="44" t="s">
        <v>8071</v>
      </c>
      <c r="P3368" s="41" t="s">
        <v>8710</v>
      </c>
    </row>
    <row r="3369">
      <c r="A3369" s="36" t="s">
        <v>8711</v>
      </c>
      <c r="B3369" s="46">
        <v>46095.79639699074</v>
      </c>
      <c r="C3369" s="36" t="s">
        <v>95</v>
      </c>
      <c r="D3369" s="36" t="s">
        <v>946</v>
      </c>
      <c r="E3369" s="36" t="s">
        <v>463</v>
      </c>
      <c r="F3369" s="36" t="s">
        <v>908</v>
      </c>
      <c r="G3369" s="38">
        <v>2.0</v>
      </c>
      <c r="H3369" s="38">
        <v>3.0</v>
      </c>
      <c r="I3369" s="38">
        <v>14.0</v>
      </c>
      <c r="J3369" s="38">
        <v>20644.0</v>
      </c>
      <c r="K3369" s="38">
        <v>0.44</v>
      </c>
      <c r="L3369" s="38">
        <v>35.0</v>
      </c>
      <c r="M3369" s="38">
        <v>15.33</v>
      </c>
      <c r="N3369" s="36" t="s">
        <v>8712</v>
      </c>
      <c r="O3369" s="39" t="s">
        <v>8071</v>
      </c>
      <c r="P3369" s="36" t="s">
        <v>8713</v>
      </c>
    </row>
    <row r="3370">
      <c r="A3370" s="36" t="s">
        <v>8714</v>
      </c>
      <c r="B3370" s="46">
        <v>46095.81172336805</v>
      </c>
      <c r="C3370" s="36" t="s">
        <v>173</v>
      </c>
      <c r="D3370" s="36" t="s">
        <v>1551</v>
      </c>
      <c r="E3370" s="36" t="s">
        <v>464</v>
      </c>
      <c r="F3370" s="36" t="s">
        <v>908</v>
      </c>
      <c r="G3370" s="38">
        <v>6.0</v>
      </c>
      <c r="H3370" s="38">
        <v>3.0</v>
      </c>
      <c r="I3370" s="38">
        <v>3.0</v>
      </c>
      <c r="J3370" s="38">
        <v>16251.0</v>
      </c>
      <c r="K3370" s="38">
        <v>0.21</v>
      </c>
      <c r="L3370" s="38">
        <v>23.0</v>
      </c>
      <c r="M3370" s="38">
        <v>24.97</v>
      </c>
      <c r="N3370" s="36" t="s">
        <v>8715</v>
      </c>
      <c r="O3370" s="39" t="s">
        <v>8071</v>
      </c>
      <c r="P3370" s="36" t="s">
        <v>8716</v>
      </c>
    </row>
    <row r="3371">
      <c r="A3371" s="41" t="s">
        <v>8717</v>
      </c>
      <c r="B3371" s="47">
        <v>46095.81041554398</v>
      </c>
      <c r="C3371" s="41" t="s">
        <v>86</v>
      </c>
      <c r="D3371" s="41" t="s">
        <v>1042</v>
      </c>
      <c r="E3371" s="41" t="s">
        <v>462</v>
      </c>
      <c r="F3371" s="41" t="s">
        <v>929</v>
      </c>
      <c r="G3371" s="43">
        <v>8.0</v>
      </c>
      <c r="H3371" s="43">
        <v>3.0</v>
      </c>
      <c r="I3371" s="43">
        <v>4.0</v>
      </c>
      <c r="J3371" s="43">
        <v>26806.0</v>
      </c>
      <c r="K3371" s="43">
        <v>0.55</v>
      </c>
      <c r="L3371" s="43">
        <v>27.0</v>
      </c>
      <c r="M3371" s="43">
        <v>21.86</v>
      </c>
      <c r="N3371" s="41" t="s">
        <v>8718</v>
      </c>
      <c r="O3371" s="44" t="s">
        <v>8071</v>
      </c>
      <c r="P3371" s="41" t="s">
        <v>8719</v>
      </c>
    </row>
    <row r="3372">
      <c r="A3372" s="54" t="s">
        <v>8720</v>
      </c>
      <c r="B3372" s="55">
        <v>46095.83348189815</v>
      </c>
      <c r="C3372" s="54" t="s">
        <v>173</v>
      </c>
      <c r="D3372" s="54" t="s">
        <v>1164</v>
      </c>
      <c r="E3372" s="54" t="s">
        <v>464</v>
      </c>
      <c r="F3372" s="54" t="s">
        <v>2694</v>
      </c>
      <c r="G3372" s="56">
        <v>0.0</v>
      </c>
      <c r="H3372" s="56">
        <v>0.0</v>
      </c>
      <c r="I3372" s="56">
        <v>0.0</v>
      </c>
      <c r="J3372" s="56">
        <v>73.0</v>
      </c>
      <c r="K3372" s="56">
        <v>0.0</v>
      </c>
      <c r="L3372" s="56">
        <v>2.0</v>
      </c>
      <c r="M3372" s="56">
        <v>0.0</v>
      </c>
      <c r="N3372" s="54" t="s">
        <v>2695</v>
      </c>
      <c r="O3372" s="57"/>
      <c r="P3372" s="54"/>
    </row>
    <row r="3373">
      <c r="A3373" s="36" t="s">
        <v>8721</v>
      </c>
      <c r="B3373" s="46">
        <v>46095.81774922454</v>
      </c>
      <c r="C3373" s="36" t="s">
        <v>177</v>
      </c>
      <c r="D3373" s="36" t="s">
        <v>925</v>
      </c>
      <c r="E3373" s="36" t="s">
        <v>464</v>
      </c>
      <c r="F3373" s="36" t="s">
        <v>908</v>
      </c>
      <c r="G3373" s="38">
        <v>5.0</v>
      </c>
      <c r="H3373" s="38">
        <v>9.0</v>
      </c>
      <c r="I3373" s="38">
        <v>6.0</v>
      </c>
      <c r="J3373" s="38">
        <v>21999.0</v>
      </c>
      <c r="K3373" s="38">
        <v>0.23</v>
      </c>
      <c r="L3373" s="38">
        <v>31.0</v>
      </c>
      <c r="M3373" s="38">
        <v>22.19</v>
      </c>
      <c r="N3373" s="36" t="s">
        <v>8722</v>
      </c>
      <c r="O3373" s="39" t="s">
        <v>8071</v>
      </c>
      <c r="P3373" s="36" t="s">
        <v>8723</v>
      </c>
    </row>
    <row r="3374">
      <c r="A3374" s="41" t="s">
        <v>8724</v>
      </c>
      <c r="B3374" s="47">
        <v>46095.82150116898</v>
      </c>
      <c r="C3374" s="41" t="s">
        <v>13</v>
      </c>
      <c r="D3374" s="41" t="s">
        <v>997</v>
      </c>
      <c r="E3374" s="41" t="s">
        <v>460</v>
      </c>
      <c r="F3374" s="41" t="s">
        <v>929</v>
      </c>
      <c r="G3374" s="43">
        <v>3.0</v>
      </c>
      <c r="H3374" s="43">
        <v>6.0</v>
      </c>
      <c r="I3374" s="43">
        <v>3.0</v>
      </c>
      <c r="J3374" s="43">
        <v>19699.0</v>
      </c>
      <c r="K3374" s="43">
        <v>0.46</v>
      </c>
      <c r="L3374" s="43">
        <v>25.0</v>
      </c>
      <c r="M3374" s="43">
        <v>-10.3</v>
      </c>
      <c r="N3374" s="41" t="s">
        <v>8725</v>
      </c>
      <c r="O3374" s="44" t="s">
        <v>8071</v>
      </c>
      <c r="P3374" s="41" t="s">
        <v>8726</v>
      </c>
    </row>
    <row r="3375">
      <c r="A3375" s="36" t="s">
        <v>8727</v>
      </c>
      <c r="B3375" s="46">
        <v>46095.82372123843</v>
      </c>
      <c r="C3375" s="36" t="s">
        <v>95</v>
      </c>
      <c r="D3375" s="36" t="s">
        <v>2661</v>
      </c>
      <c r="E3375" s="36" t="s">
        <v>463</v>
      </c>
      <c r="F3375" s="36" t="s">
        <v>908</v>
      </c>
      <c r="G3375" s="38">
        <v>2.0</v>
      </c>
      <c r="H3375" s="38">
        <v>5.0</v>
      </c>
      <c r="I3375" s="38">
        <v>19.0</v>
      </c>
      <c r="J3375" s="38">
        <v>5492.0</v>
      </c>
      <c r="K3375" s="38">
        <v>0.62</v>
      </c>
      <c r="L3375" s="38">
        <v>34.0</v>
      </c>
      <c r="M3375" s="38">
        <v>19.05</v>
      </c>
      <c r="N3375" s="36" t="s">
        <v>8728</v>
      </c>
      <c r="O3375" s="39" t="s">
        <v>8071</v>
      </c>
      <c r="P3375" s="36" t="s">
        <v>8729</v>
      </c>
    </row>
    <row r="3376">
      <c r="A3376" s="41" t="s">
        <v>8730</v>
      </c>
      <c r="B3376" s="47">
        <v>46095.82469570602</v>
      </c>
      <c r="C3376" s="41" t="s">
        <v>102</v>
      </c>
      <c r="D3376" s="41" t="s">
        <v>2171</v>
      </c>
      <c r="E3376" s="41" t="s">
        <v>907</v>
      </c>
      <c r="F3376" s="41" t="s">
        <v>929</v>
      </c>
      <c r="G3376" s="43">
        <v>12.0</v>
      </c>
      <c r="H3376" s="43">
        <v>6.0</v>
      </c>
      <c r="I3376" s="43">
        <v>14.0</v>
      </c>
      <c r="J3376" s="43">
        <v>26255.0</v>
      </c>
      <c r="K3376" s="43">
        <v>0.57</v>
      </c>
      <c r="L3376" s="43">
        <v>34.0</v>
      </c>
      <c r="M3376" s="43">
        <v>-6.16</v>
      </c>
      <c r="N3376" s="41" t="s">
        <v>8731</v>
      </c>
      <c r="O3376" s="44" t="s">
        <v>8071</v>
      </c>
      <c r="P3376" s="41" t="s">
        <v>8732</v>
      </c>
    </row>
    <row r="3377">
      <c r="A3377" s="41" t="s">
        <v>8733</v>
      </c>
      <c r="B3377" s="47">
        <v>46095.83224349537</v>
      </c>
      <c r="C3377" s="41" t="s">
        <v>21</v>
      </c>
      <c r="D3377" s="41" t="s">
        <v>1472</v>
      </c>
      <c r="E3377" s="41" t="s">
        <v>463</v>
      </c>
      <c r="F3377" s="41" t="s">
        <v>929</v>
      </c>
      <c r="G3377" s="43">
        <v>0.0</v>
      </c>
      <c r="H3377" s="43">
        <v>8.0</v>
      </c>
      <c r="I3377" s="43">
        <v>11.0</v>
      </c>
      <c r="J3377" s="43">
        <v>6005.0</v>
      </c>
      <c r="K3377" s="43">
        <v>0.55</v>
      </c>
      <c r="L3377" s="43">
        <v>33.0</v>
      </c>
      <c r="M3377" s="43">
        <v>14.83</v>
      </c>
      <c r="N3377" s="41" t="s">
        <v>8734</v>
      </c>
      <c r="O3377" s="44" t="s">
        <v>8071</v>
      </c>
      <c r="P3377" s="41" t="s">
        <v>8735</v>
      </c>
    </row>
    <row r="3378">
      <c r="A3378" s="41" t="s">
        <v>8733</v>
      </c>
      <c r="B3378" s="47">
        <v>46095.83224349537</v>
      </c>
      <c r="C3378" s="41" t="s">
        <v>28</v>
      </c>
      <c r="D3378" s="41" t="s">
        <v>1057</v>
      </c>
      <c r="E3378" s="41" t="s">
        <v>907</v>
      </c>
      <c r="F3378" s="41" t="s">
        <v>929</v>
      </c>
      <c r="G3378" s="43">
        <v>3.0</v>
      </c>
      <c r="H3378" s="43">
        <v>10.0</v>
      </c>
      <c r="I3378" s="43">
        <v>8.0</v>
      </c>
      <c r="J3378" s="43">
        <v>27701.0</v>
      </c>
      <c r="K3378" s="43">
        <v>0.55</v>
      </c>
      <c r="L3378" s="43">
        <v>33.0</v>
      </c>
      <c r="M3378" s="43">
        <v>-28.1</v>
      </c>
      <c r="N3378" s="41" t="s">
        <v>8736</v>
      </c>
      <c r="O3378" s="44" t="s">
        <v>8071</v>
      </c>
      <c r="P3378" s="41" t="s">
        <v>8737</v>
      </c>
    </row>
    <row r="3379">
      <c r="A3379" s="41" t="s">
        <v>8733</v>
      </c>
      <c r="B3379" s="47">
        <v>46095.83224349537</v>
      </c>
      <c r="C3379" s="41" t="s">
        <v>33</v>
      </c>
      <c r="D3379" s="41" t="s">
        <v>1492</v>
      </c>
      <c r="E3379" s="41" t="s">
        <v>462</v>
      </c>
      <c r="F3379" s="41" t="s">
        <v>929</v>
      </c>
      <c r="G3379" s="43">
        <v>3.0</v>
      </c>
      <c r="H3379" s="43">
        <v>10.0</v>
      </c>
      <c r="I3379" s="43">
        <v>7.0</v>
      </c>
      <c r="J3379" s="43">
        <v>16114.0</v>
      </c>
      <c r="K3379" s="43">
        <v>0.5</v>
      </c>
      <c r="L3379" s="43">
        <v>33.0</v>
      </c>
      <c r="M3379" s="43">
        <v>-25.91</v>
      </c>
      <c r="N3379" s="41" t="s">
        <v>8738</v>
      </c>
      <c r="O3379" s="44" t="s">
        <v>8071</v>
      </c>
      <c r="P3379" s="41" t="s">
        <v>8739</v>
      </c>
    </row>
    <row r="3380">
      <c r="A3380" s="41" t="s">
        <v>8733</v>
      </c>
      <c r="B3380" s="47">
        <v>46095.83224349537</v>
      </c>
      <c r="C3380" s="41" t="s">
        <v>71</v>
      </c>
      <c r="D3380" s="41" t="s">
        <v>1898</v>
      </c>
      <c r="E3380" s="41" t="s">
        <v>464</v>
      </c>
      <c r="F3380" s="41" t="s">
        <v>929</v>
      </c>
      <c r="G3380" s="43">
        <v>3.0</v>
      </c>
      <c r="H3380" s="43">
        <v>13.0</v>
      </c>
      <c r="I3380" s="43">
        <v>5.0</v>
      </c>
      <c r="J3380" s="43">
        <v>16885.0</v>
      </c>
      <c r="K3380" s="43">
        <v>0.4</v>
      </c>
      <c r="L3380" s="43">
        <v>33.0</v>
      </c>
      <c r="M3380" s="43">
        <v>-35.37</v>
      </c>
      <c r="N3380" s="41" t="s">
        <v>8740</v>
      </c>
      <c r="O3380" s="44" t="s">
        <v>8071</v>
      </c>
      <c r="P3380" s="41" t="s">
        <v>8741</v>
      </c>
    </row>
    <row r="3381">
      <c r="A3381" s="36" t="s">
        <v>8742</v>
      </c>
      <c r="B3381" s="46">
        <v>46095.832467245375</v>
      </c>
      <c r="C3381" s="36" t="s">
        <v>86</v>
      </c>
      <c r="D3381" s="36" t="s">
        <v>1042</v>
      </c>
      <c r="E3381" s="36" t="s">
        <v>462</v>
      </c>
      <c r="F3381" s="36" t="s">
        <v>908</v>
      </c>
      <c r="G3381" s="38">
        <v>25.0</v>
      </c>
      <c r="H3381" s="38">
        <v>5.0</v>
      </c>
      <c r="I3381" s="38">
        <v>8.0</v>
      </c>
      <c r="J3381" s="38">
        <v>58995.0</v>
      </c>
      <c r="K3381" s="38">
        <v>0.52</v>
      </c>
      <c r="L3381" s="38">
        <v>38.0</v>
      </c>
      <c r="M3381" s="38">
        <v>55.01</v>
      </c>
      <c r="N3381" s="36" t="s">
        <v>8743</v>
      </c>
      <c r="O3381" s="39" t="s">
        <v>8071</v>
      </c>
      <c r="P3381" s="36" t="s">
        <v>8744</v>
      </c>
    </row>
    <row r="3382">
      <c r="A3382" s="41" t="s">
        <v>8745</v>
      </c>
      <c r="B3382" s="47">
        <v>46095.84201445602</v>
      </c>
      <c r="C3382" s="41" t="s">
        <v>13</v>
      </c>
      <c r="D3382" s="41" t="s">
        <v>2089</v>
      </c>
      <c r="E3382" s="41" t="s">
        <v>460</v>
      </c>
      <c r="F3382" s="41" t="s">
        <v>929</v>
      </c>
      <c r="G3382" s="43">
        <v>3.0</v>
      </c>
      <c r="H3382" s="43">
        <v>7.0</v>
      </c>
      <c r="I3382" s="43">
        <v>6.0</v>
      </c>
      <c r="J3382" s="43">
        <v>30738.0</v>
      </c>
      <c r="K3382" s="43">
        <v>0.28</v>
      </c>
      <c r="L3382" s="43">
        <v>31.0</v>
      </c>
      <c r="M3382" s="43">
        <v>3.92</v>
      </c>
      <c r="N3382" s="41" t="s">
        <v>8746</v>
      </c>
      <c r="O3382" s="44" t="s">
        <v>8071</v>
      </c>
      <c r="P3382" s="41" t="s">
        <v>8747</v>
      </c>
    </row>
    <row r="3383">
      <c r="A3383" s="36" t="s">
        <v>8748</v>
      </c>
      <c r="B3383" s="46">
        <v>46095.8533834838</v>
      </c>
      <c r="C3383" s="36" t="s">
        <v>95</v>
      </c>
      <c r="D3383" s="36" t="s">
        <v>2250</v>
      </c>
      <c r="E3383" s="36" t="s">
        <v>463</v>
      </c>
      <c r="F3383" s="36" t="s">
        <v>908</v>
      </c>
      <c r="G3383" s="38">
        <v>2.0</v>
      </c>
      <c r="H3383" s="38">
        <v>6.0</v>
      </c>
      <c r="I3383" s="38">
        <v>11.0</v>
      </c>
      <c r="J3383" s="38">
        <v>12794.0</v>
      </c>
      <c r="K3383" s="38">
        <v>0.42</v>
      </c>
      <c r="L3383" s="38">
        <v>32.0</v>
      </c>
      <c r="M3383" s="38">
        <v>4.24</v>
      </c>
      <c r="N3383" s="36" t="s">
        <v>8749</v>
      </c>
      <c r="O3383" s="39" t="s">
        <v>8071</v>
      </c>
      <c r="P3383" s="36" t="s">
        <v>8750</v>
      </c>
    </row>
    <row r="3384">
      <c r="A3384" s="41" t="s">
        <v>8751</v>
      </c>
      <c r="B3384" s="47">
        <v>46095.851826666665</v>
      </c>
      <c r="C3384" s="41" t="s">
        <v>102</v>
      </c>
      <c r="D3384" s="41" t="s">
        <v>906</v>
      </c>
      <c r="E3384" s="41" t="s">
        <v>907</v>
      </c>
      <c r="F3384" s="41" t="s">
        <v>929</v>
      </c>
      <c r="G3384" s="43">
        <v>18.0</v>
      </c>
      <c r="H3384" s="43">
        <v>11.0</v>
      </c>
      <c r="I3384" s="43">
        <v>12.0</v>
      </c>
      <c r="J3384" s="43">
        <v>35492.0</v>
      </c>
      <c r="K3384" s="43">
        <v>0.65</v>
      </c>
      <c r="L3384" s="43">
        <v>41.0</v>
      </c>
      <c r="M3384" s="43">
        <v>28.93</v>
      </c>
      <c r="N3384" s="41" t="s">
        <v>8752</v>
      </c>
      <c r="O3384" s="44" t="s">
        <v>8071</v>
      </c>
      <c r="P3384" s="41" t="s">
        <v>8753</v>
      </c>
    </row>
    <row r="3385">
      <c r="A3385" s="36" t="s">
        <v>8754</v>
      </c>
      <c r="B3385" s="46">
        <v>46095.86853923611</v>
      </c>
      <c r="C3385" s="36" t="s">
        <v>21</v>
      </c>
      <c r="D3385" s="36" t="s">
        <v>919</v>
      </c>
      <c r="E3385" s="36" t="s">
        <v>460</v>
      </c>
      <c r="F3385" s="36" t="s">
        <v>908</v>
      </c>
      <c r="G3385" s="38">
        <v>15.0</v>
      </c>
      <c r="H3385" s="38">
        <v>1.0</v>
      </c>
      <c r="I3385" s="38">
        <v>3.0</v>
      </c>
      <c r="J3385" s="38">
        <v>29749.0</v>
      </c>
      <c r="K3385" s="38">
        <v>0.43</v>
      </c>
      <c r="L3385" s="38">
        <v>27.0</v>
      </c>
      <c r="M3385" s="38">
        <v>51.15</v>
      </c>
      <c r="N3385" s="36" t="s">
        <v>8755</v>
      </c>
      <c r="O3385" s="39" t="s">
        <v>8071</v>
      </c>
      <c r="P3385" s="36" t="s">
        <v>8756</v>
      </c>
    </row>
    <row r="3386">
      <c r="A3386" s="36" t="s">
        <v>8754</v>
      </c>
      <c r="B3386" s="46">
        <v>46095.86853923611</v>
      </c>
      <c r="C3386" s="36" t="s">
        <v>28</v>
      </c>
      <c r="D3386" s="36" t="s">
        <v>949</v>
      </c>
      <c r="E3386" s="36" t="s">
        <v>462</v>
      </c>
      <c r="F3386" s="36" t="s">
        <v>908</v>
      </c>
      <c r="G3386" s="38">
        <v>7.0</v>
      </c>
      <c r="H3386" s="38">
        <v>3.0</v>
      </c>
      <c r="I3386" s="38">
        <v>4.0</v>
      </c>
      <c r="J3386" s="38">
        <v>18846.0</v>
      </c>
      <c r="K3386" s="38">
        <v>0.26</v>
      </c>
      <c r="L3386" s="38">
        <v>27.0</v>
      </c>
      <c r="M3386" s="38">
        <v>16.73</v>
      </c>
      <c r="N3386" s="36" t="s">
        <v>8757</v>
      </c>
      <c r="O3386" s="39" t="s">
        <v>8071</v>
      </c>
      <c r="P3386" s="36" t="s">
        <v>8758</v>
      </c>
    </row>
    <row r="3387">
      <c r="A3387" s="36" t="s">
        <v>8754</v>
      </c>
      <c r="B3387" s="46">
        <v>46095.86853923611</v>
      </c>
      <c r="C3387" s="36" t="s">
        <v>33</v>
      </c>
      <c r="D3387" s="36" t="s">
        <v>1898</v>
      </c>
      <c r="E3387" s="36" t="s">
        <v>907</v>
      </c>
      <c r="F3387" s="36" t="s">
        <v>908</v>
      </c>
      <c r="G3387" s="38">
        <v>4.0</v>
      </c>
      <c r="H3387" s="38">
        <v>4.0</v>
      </c>
      <c r="I3387" s="38">
        <v>8.0</v>
      </c>
      <c r="J3387" s="38">
        <v>10438.0</v>
      </c>
      <c r="K3387" s="38">
        <v>0.29</v>
      </c>
      <c r="L3387" s="38">
        <v>27.0</v>
      </c>
      <c r="M3387" s="38">
        <v>16.48</v>
      </c>
      <c r="N3387" s="36" t="s">
        <v>8759</v>
      </c>
      <c r="O3387" s="39" t="s">
        <v>8071</v>
      </c>
      <c r="P3387" s="36" t="s">
        <v>8760</v>
      </c>
    </row>
    <row r="3388">
      <c r="A3388" s="41" t="s">
        <v>8761</v>
      </c>
      <c r="B3388" s="47">
        <v>46095.87706587963</v>
      </c>
      <c r="C3388" s="41" t="s">
        <v>136</v>
      </c>
      <c r="D3388" s="41" t="s">
        <v>1923</v>
      </c>
      <c r="E3388" s="41" t="s">
        <v>463</v>
      </c>
      <c r="F3388" s="41" t="s">
        <v>929</v>
      </c>
      <c r="G3388" s="43">
        <v>3.0</v>
      </c>
      <c r="H3388" s="43">
        <v>7.0</v>
      </c>
      <c r="I3388" s="43">
        <v>8.0</v>
      </c>
      <c r="J3388" s="43">
        <v>12778.0</v>
      </c>
      <c r="K3388" s="43">
        <v>0.38</v>
      </c>
      <c r="L3388" s="43">
        <v>32.0</v>
      </c>
      <c r="M3388" s="43">
        <v>-6.2</v>
      </c>
      <c r="N3388" s="41" t="s">
        <v>8762</v>
      </c>
      <c r="O3388" s="44" t="s">
        <v>8071</v>
      </c>
      <c r="P3388" s="41" t="s">
        <v>8763</v>
      </c>
    </row>
    <row r="3389">
      <c r="A3389" s="36" t="s">
        <v>8764</v>
      </c>
      <c r="B3389" s="46">
        <v>46095.87635034722</v>
      </c>
      <c r="C3389" s="36" t="s">
        <v>143</v>
      </c>
      <c r="D3389" s="36" t="s">
        <v>1249</v>
      </c>
      <c r="E3389" s="36" t="s">
        <v>463</v>
      </c>
      <c r="F3389" s="36" t="s">
        <v>908</v>
      </c>
      <c r="G3389" s="38">
        <v>2.0</v>
      </c>
      <c r="H3389" s="38">
        <v>1.0</v>
      </c>
      <c r="I3389" s="38">
        <v>19.0</v>
      </c>
      <c r="J3389" s="38">
        <v>11339.0</v>
      </c>
      <c r="K3389" s="38">
        <v>0.64</v>
      </c>
      <c r="L3389" s="38">
        <v>31.0</v>
      </c>
      <c r="M3389" s="38">
        <v>34.97</v>
      </c>
      <c r="N3389" s="36" t="s">
        <v>8765</v>
      </c>
      <c r="O3389" s="39" t="s">
        <v>8071</v>
      </c>
      <c r="P3389" s="36" t="s">
        <v>8766</v>
      </c>
    </row>
    <row r="3390">
      <c r="A3390" s="41" t="s">
        <v>8767</v>
      </c>
      <c r="B3390" s="47">
        <v>46095.89316947917</v>
      </c>
      <c r="C3390" s="41" t="s">
        <v>13</v>
      </c>
      <c r="D3390" s="41" t="s">
        <v>997</v>
      </c>
      <c r="E3390" s="41" t="s">
        <v>460</v>
      </c>
      <c r="F3390" s="41" t="s">
        <v>929</v>
      </c>
      <c r="G3390" s="43">
        <v>1.0</v>
      </c>
      <c r="H3390" s="43">
        <v>5.0</v>
      </c>
      <c r="I3390" s="43">
        <v>0.0</v>
      </c>
      <c r="J3390" s="43">
        <v>12824.0</v>
      </c>
      <c r="K3390" s="43">
        <v>0.08</v>
      </c>
      <c r="L3390" s="43">
        <v>22.0</v>
      </c>
      <c r="M3390" s="43">
        <v>-18.65</v>
      </c>
      <c r="N3390" s="41" t="s">
        <v>8768</v>
      </c>
      <c r="O3390" s="44" t="s">
        <v>8071</v>
      </c>
      <c r="P3390" s="41" t="s">
        <v>8769</v>
      </c>
    </row>
    <row r="3391">
      <c r="A3391" s="36" t="s">
        <v>8770</v>
      </c>
      <c r="B3391" s="46">
        <v>46095.88592318287</v>
      </c>
      <c r="C3391" s="36" t="s">
        <v>95</v>
      </c>
      <c r="D3391" s="36" t="s">
        <v>2661</v>
      </c>
      <c r="E3391" s="36" t="s">
        <v>463</v>
      </c>
      <c r="F3391" s="36" t="s">
        <v>908</v>
      </c>
      <c r="G3391" s="38">
        <v>1.0</v>
      </c>
      <c r="H3391" s="38">
        <v>7.0</v>
      </c>
      <c r="I3391" s="38">
        <v>23.0</v>
      </c>
      <c r="J3391" s="38">
        <v>5537.0</v>
      </c>
      <c r="K3391" s="38">
        <v>0.57</v>
      </c>
      <c r="L3391" s="38">
        <v>35.0</v>
      </c>
      <c r="M3391" s="38">
        <v>13.45</v>
      </c>
      <c r="N3391" s="36" t="s">
        <v>8771</v>
      </c>
      <c r="O3391" s="39" t="s">
        <v>8071</v>
      </c>
      <c r="P3391" s="36" t="s">
        <v>8772</v>
      </c>
    </row>
    <row r="3392">
      <c r="A3392" s="36" t="s">
        <v>8773</v>
      </c>
      <c r="B3392" s="46">
        <v>46095.884048125</v>
      </c>
      <c r="C3392" s="36" t="s">
        <v>102</v>
      </c>
      <c r="D3392" s="36" t="s">
        <v>1039</v>
      </c>
      <c r="E3392" s="36" t="s">
        <v>907</v>
      </c>
      <c r="F3392" s="36" t="s">
        <v>908</v>
      </c>
      <c r="G3392" s="38">
        <v>16.0</v>
      </c>
      <c r="H3392" s="38">
        <v>8.0</v>
      </c>
      <c r="I3392" s="38">
        <v>24.0</v>
      </c>
      <c r="J3392" s="38">
        <v>55604.0</v>
      </c>
      <c r="K3392" s="38">
        <v>0.53</v>
      </c>
      <c r="L3392" s="38">
        <v>46.0</v>
      </c>
      <c r="M3392" s="38">
        <v>27.71</v>
      </c>
      <c r="N3392" s="36" t="s">
        <v>8774</v>
      </c>
      <c r="O3392" s="39" t="s">
        <v>8071</v>
      </c>
      <c r="P3392" s="36" t="s">
        <v>8775</v>
      </c>
    </row>
    <row r="3393">
      <c r="A3393" s="41" t="s">
        <v>8776</v>
      </c>
      <c r="B3393" s="47">
        <v>46095.903752384256</v>
      </c>
      <c r="C3393" s="41" t="s">
        <v>136</v>
      </c>
      <c r="D3393" s="41" t="s">
        <v>949</v>
      </c>
      <c r="E3393" s="41" t="s">
        <v>462</v>
      </c>
      <c r="F3393" s="41" t="s">
        <v>929</v>
      </c>
      <c r="G3393" s="43">
        <v>17.0</v>
      </c>
      <c r="H3393" s="43">
        <v>12.0</v>
      </c>
      <c r="I3393" s="43">
        <v>5.0</v>
      </c>
      <c r="J3393" s="43">
        <v>65763.0</v>
      </c>
      <c r="K3393" s="43">
        <v>0.45</v>
      </c>
      <c r="L3393" s="43">
        <v>40.0</v>
      </c>
      <c r="M3393" s="43">
        <v>28.9</v>
      </c>
      <c r="N3393" s="41" t="s">
        <v>8777</v>
      </c>
      <c r="O3393" s="44" t="s">
        <v>8071</v>
      </c>
      <c r="P3393" s="41" t="s">
        <v>8778</v>
      </c>
    </row>
    <row r="3394">
      <c r="A3394" s="41" t="s">
        <v>8779</v>
      </c>
      <c r="B3394" s="47">
        <v>46095.91689604167</v>
      </c>
      <c r="C3394" s="41" t="s">
        <v>95</v>
      </c>
      <c r="D3394" s="41" t="s">
        <v>1249</v>
      </c>
      <c r="E3394" s="41" t="s">
        <v>463</v>
      </c>
      <c r="F3394" s="41" t="s">
        <v>929</v>
      </c>
      <c r="G3394" s="43">
        <v>0.0</v>
      </c>
      <c r="H3394" s="43">
        <v>7.0</v>
      </c>
      <c r="I3394" s="43">
        <v>16.0</v>
      </c>
      <c r="J3394" s="43">
        <v>9611.0</v>
      </c>
      <c r="K3394" s="43">
        <v>0.59</v>
      </c>
      <c r="L3394" s="43">
        <v>34.0</v>
      </c>
      <c r="M3394" s="43">
        <v>13.36</v>
      </c>
      <c r="N3394" s="41" t="s">
        <v>8780</v>
      </c>
      <c r="O3394" s="44" t="s">
        <v>8071</v>
      </c>
      <c r="P3394" s="41" t="s">
        <v>8781</v>
      </c>
    </row>
    <row r="3395">
      <c r="A3395" s="36" t="s">
        <v>8782</v>
      </c>
      <c r="B3395" s="46">
        <v>46095.93410197917</v>
      </c>
      <c r="C3395" s="36" t="s">
        <v>136</v>
      </c>
      <c r="D3395" s="36" t="s">
        <v>1831</v>
      </c>
      <c r="E3395" s="36" t="s">
        <v>462</v>
      </c>
      <c r="F3395" s="36" t="s">
        <v>908</v>
      </c>
      <c r="G3395" s="38">
        <v>15.0</v>
      </c>
      <c r="H3395" s="38">
        <v>3.0</v>
      </c>
      <c r="I3395" s="38">
        <v>8.0</v>
      </c>
      <c r="J3395" s="38">
        <v>27869.0</v>
      </c>
      <c r="K3395" s="38">
        <v>0.64</v>
      </c>
      <c r="L3395" s="38">
        <v>21.0</v>
      </c>
      <c r="M3395" s="38">
        <v>55.42</v>
      </c>
      <c r="N3395" s="36" t="s">
        <v>8783</v>
      </c>
      <c r="O3395" s="39" t="s">
        <v>8071</v>
      </c>
      <c r="P3395" s="36" t="s">
        <v>8784</v>
      </c>
    </row>
    <row r="3396">
      <c r="A3396" s="36" t="s">
        <v>8785</v>
      </c>
      <c r="B3396" s="46">
        <v>46095.95043872685</v>
      </c>
      <c r="C3396" s="36" t="s">
        <v>143</v>
      </c>
      <c r="D3396" s="36" t="s">
        <v>1249</v>
      </c>
      <c r="E3396" s="36" t="s">
        <v>463</v>
      </c>
      <c r="F3396" s="36" t="s">
        <v>908</v>
      </c>
      <c r="G3396" s="38">
        <v>1.0</v>
      </c>
      <c r="H3396" s="38">
        <v>7.0</v>
      </c>
      <c r="I3396" s="38">
        <v>24.0</v>
      </c>
      <c r="J3396" s="38">
        <v>9565.0</v>
      </c>
      <c r="K3396" s="38">
        <v>0.49</v>
      </c>
      <c r="L3396" s="38">
        <v>31.0</v>
      </c>
      <c r="M3396" s="38">
        <v>27.8</v>
      </c>
      <c r="N3396" s="36" t="s">
        <v>8786</v>
      </c>
      <c r="O3396" s="39" t="s">
        <v>8071</v>
      </c>
      <c r="P3396" s="36" t="s">
        <v>8787</v>
      </c>
    </row>
    <row r="3397">
      <c r="A3397" s="36" t="s">
        <v>8788</v>
      </c>
      <c r="B3397" s="46">
        <v>46095.959177060184</v>
      </c>
      <c r="C3397" s="36" t="s">
        <v>28</v>
      </c>
      <c r="D3397" s="36" t="s">
        <v>949</v>
      </c>
      <c r="E3397" s="36" t="s">
        <v>464</v>
      </c>
      <c r="F3397" s="36" t="s">
        <v>908</v>
      </c>
      <c r="G3397" s="38">
        <v>11.0</v>
      </c>
      <c r="H3397" s="38">
        <v>2.0</v>
      </c>
      <c r="I3397" s="38">
        <v>4.0</v>
      </c>
      <c r="J3397" s="38">
        <v>21535.0</v>
      </c>
      <c r="K3397" s="38">
        <v>0.44</v>
      </c>
      <c r="L3397" s="38">
        <v>24.0</v>
      </c>
      <c r="M3397" s="38">
        <v>36.41</v>
      </c>
      <c r="N3397" s="36" t="s">
        <v>8789</v>
      </c>
      <c r="O3397" s="39" t="s">
        <v>8071</v>
      </c>
      <c r="P3397" s="36" t="s">
        <v>8790</v>
      </c>
    </row>
    <row r="3398">
      <c r="A3398" s="36" t="s">
        <v>8788</v>
      </c>
      <c r="B3398" s="46">
        <v>46095.959177060184</v>
      </c>
      <c r="C3398" s="36" t="s">
        <v>33</v>
      </c>
      <c r="D3398" s="36" t="s">
        <v>2309</v>
      </c>
      <c r="E3398" s="36" t="s">
        <v>462</v>
      </c>
      <c r="F3398" s="36" t="s">
        <v>908</v>
      </c>
      <c r="G3398" s="38">
        <v>7.0</v>
      </c>
      <c r="H3398" s="38">
        <v>2.0</v>
      </c>
      <c r="I3398" s="38">
        <v>5.0</v>
      </c>
      <c r="J3398" s="38">
        <v>16118.0</v>
      </c>
      <c r="K3398" s="38">
        <v>0.35</v>
      </c>
      <c r="L3398" s="38">
        <v>24.0</v>
      </c>
      <c r="M3398" s="38">
        <v>21.76</v>
      </c>
      <c r="N3398" s="36" t="s">
        <v>8791</v>
      </c>
      <c r="O3398" s="39" t="s">
        <v>8071</v>
      </c>
      <c r="P3398" s="36" t="s">
        <v>8792</v>
      </c>
    </row>
    <row r="3399">
      <c r="A3399" s="36" t="s">
        <v>8788</v>
      </c>
      <c r="B3399" s="46">
        <v>46095.959177060184</v>
      </c>
      <c r="C3399" s="36" t="s">
        <v>95</v>
      </c>
      <c r="D3399" s="36" t="s">
        <v>1531</v>
      </c>
      <c r="E3399" s="36" t="s">
        <v>907</v>
      </c>
      <c r="F3399" s="36" t="s">
        <v>908</v>
      </c>
      <c r="G3399" s="38">
        <v>12.0</v>
      </c>
      <c r="H3399" s="38">
        <v>1.0</v>
      </c>
      <c r="I3399" s="38">
        <v>9.0</v>
      </c>
      <c r="J3399" s="38">
        <v>12306.0</v>
      </c>
      <c r="K3399" s="38">
        <v>0.62</v>
      </c>
      <c r="L3399" s="38">
        <v>24.0</v>
      </c>
      <c r="M3399" s="38">
        <v>41.51</v>
      </c>
      <c r="N3399" s="36" t="s">
        <v>8793</v>
      </c>
      <c r="O3399" s="39" t="s">
        <v>8071</v>
      </c>
      <c r="P3399" s="36" t="s">
        <v>8794</v>
      </c>
    </row>
    <row r="3400">
      <c r="A3400" s="36" t="s">
        <v>8795</v>
      </c>
      <c r="B3400" s="46">
        <v>46095.95164467592</v>
      </c>
      <c r="C3400" s="36" t="s">
        <v>136</v>
      </c>
      <c r="D3400" s="36" t="s">
        <v>949</v>
      </c>
      <c r="E3400" s="36" t="s">
        <v>462</v>
      </c>
      <c r="F3400" s="36" t="s">
        <v>908</v>
      </c>
      <c r="G3400" s="38">
        <v>13.0</v>
      </c>
      <c r="H3400" s="38">
        <v>8.0</v>
      </c>
      <c r="I3400" s="38">
        <v>10.0</v>
      </c>
      <c r="J3400" s="38">
        <v>41947.0</v>
      </c>
      <c r="K3400" s="38">
        <v>0.61</v>
      </c>
      <c r="L3400" s="38">
        <v>38.0</v>
      </c>
      <c r="M3400" s="38">
        <v>23.17</v>
      </c>
      <c r="N3400" s="36" t="s">
        <v>8796</v>
      </c>
      <c r="O3400" s="39" t="s">
        <v>8071</v>
      </c>
      <c r="P3400" s="36" t="s">
        <v>8797</v>
      </c>
    </row>
    <row r="3401">
      <c r="A3401" s="49" t="s">
        <v>8798</v>
      </c>
      <c r="B3401" s="50">
        <v>46095.981669699075</v>
      </c>
      <c r="C3401" s="49" t="s">
        <v>136</v>
      </c>
      <c r="D3401" s="49" t="s">
        <v>1611</v>
      </c>
      <c r="E3401" s="49" t="s">
        <v>463</v>
      </c>
      <c r="F3401" s="49" t="s">
        <v>2694</v>
      </c>
      <c r="G3401" s="51">
        <v>0.0</v>
      </c>
      <c r="H3401" s="51">
        <v>0.0</v>
      </c>
      <c r="I3401" s="51">
        <v>0.0</v>
      </c>
      <c r="J3401" s="51">
        <v>392.0</v>
      </c>
      <c r="K3401" s="51">
        <v>0.0</v>
      </c>
      <c r="L3401" s="51">
        <v>2.0</v>
      </c>
      <c r="M3401" s="51">
        <v>0.0</v>
      </c>
      <c r="N3401" s="49" t="s">
        <v>2695</v>
      </c>
      <c r="O3401" s="52"/>
      <c r="P3401" s="49"/>
    </row>
    <row r="3402">
      <c r="A3402" s="41" t="s">
        <v>8799</v>
      </c>
      <c r="B3402" s="47">
        <v>46095.977493750004</v>
      </c>
      <c r="C3402" s="41" t="s">
        <v>143</v>
      </c>
      <c r="D3402" s="41" t="s">
        <v>1045</v>
      </c>
      <c r="E3402" s="41" t="s">
        <v>463</v>
      </c>
      <c r="F3402" s="41" t="s">
        <v>929</v>
      </c>
      <c r="G3402" s="43">
        <v>1.0</v>
      </c>
      <c r="H3402" s="43">
        <v>7.0</v>
      </c>
      <c r="I3402" s="43">
        <v>13.0</v>
      </c>
      <c r="J3402" s="43">
        <v>9458.0</v>
      </c>
      <c r="K3402" s="43">
        <v>0.56</v>
      </c>
      <c r="L3402" s="43">
        <v>23.0</v>
      </c>
      <c r="M3402" s="43">
        <v>13.35</v>
      </c>
      <c r="N3402" s="41" t="s">
        <v>8800</v>
      </c>
      <c r="O3402" s="44" t="s">
        <v>8071</v>
      </c>
      <c r="P3402" s="41" t="s">
        <v>8801</v>
      </c>
    </row>
    <row r="3403">
      <c r="A3403" s="41" t="s">
        <v>8802</v>
      </c>
      <c r="B3403" s="47">
        <v>46095.98633997685</v>
      </c>
      <c r="C3403" s="41" t="s">
        <v>13</v>
      </c>
      <c r="D3403" s="41" t="s">
        <v>1187</v>
      </c>
      <c r="E3403" s="41" t="s">
        <v>460</v>
      </c>
      <c r="F3403" s="41" t="s">
        <v>929</v>
      </c>
      <c r="G3403" s="43">
        <v>8.0</v>
      </c>
      <c r="H3403" s="43">
        <v>8.0</v>
      </c>
      <c r="I3403" s="43">
        <v>5.0</v>
      </c>
      <c r="J3403" s="43">
        <v>36294.0</v>
      </c>
      <c r="K3403" s="43">
        <v>0.45</v>
      </c>
      <c r="L3403" s="43">
        <v>34.0</v>
      </c>
      <c r="M3403" s="43">
        <v>14.39</v>
      </c>
      <c r="N3403" s="41" t="s">
        <v>8803</v>
      </c>
      <c r="O3403" s="44" t="s">
        <v>8071</v>
      </c>
      <c r="P3403" s="41" t="s">
        <v>8804</v>
      </c>
    </row>
    <row r="3404">
      <c r="A3404" s="41" t="s">
        <v>8802</v>
      </c>
      <c r="B3404" s="47">
        <v>46095.98633997685</v>
      </c>
      <c r="C3404" s="41" t="s">
        <v>28</v>
      </c>
      <c r="D3404" s="41" t="s">
        <v>1551</v>
      </c>
      <c r="E3404" s="41" t="s">
        <v>464</v>
      </c>
      <c r="F3404" s="41" t="s">
        <v>929</v>
      </c>
      <c r="G3404" s="43">
        <v>1.0</v>
      </c>
      <c r="H3404" s="43">
        <v>13.0</v>
      </c>
      <c r="I3404" s="43">
        <v>5.0</v>
      </c>
      <c r="J3404" s="43">
        <v>21012.0</v>
      </c>
      <c r="K3404" s="43">
        <v>0.21</v>
      </c>
      <c r="L3404" s="43">
        <v>34.0</v>
      </c>
      <c r="M3404" s="43">
        <v>-42.76</v>
      </c>
      <c r="N3404" s="41" t="s">
        <v>8805</v>
      </c>
      <c r="O3404" s="44" t="s">
        <v>8071</v>
      </c>
      <c r="P3404" s="41" t="s">
        <v>8806</v>
      </c>
    </row>
    <row r="3405">
      <c r="A3405" s="41" t="s">
        <v>8802</v>
      </c>
      <c r="B3405" s="47">
        <v>46095.98633997685</v>
      </c>
      <c r="C3405" s="41" t="s">
        <v>33</v>
      </c>
      <c r="D3405" s="41" t="s">
        <v>2309</v>
      </c>
      <c r="E3405" s="41" t="s">
        <v>462</v>
      </c>
      <c r="F3405" s="41" t="s">
        <v>929</v>
      </c>
      <c r="G3405" s="43">
        <v>0.0</v>
      </c>
      <c r="H3405" s="43">
        <v>8.0</v>
      </c>
      <c r="I3405" s="43">
        <v>5.0</v>
      </c>
      <c r="J3405" s="43">
        <v>18598.0</v>
      </c>
      <c r="K3405" s="43">
        <v>0.17</v>
      </c>
      <c r="L3405" s="43">
        <v>34.0</v>
      </c>
      <c r="M3405" s="43">
        <v>-11.47</v>
      </c>
      <c r="N3405" s="41" t="s">
        <v>8807</v>
      </c>
      <c r="O3405" s="44" t="s">
        <v>8071</v>
      </c>
      <c r="P3405" s="41" t="s">
        <v>8808</v>
      </c>
    </row>
    <row r="3406">
      <c r="A3406" s="41" t="s">
        <v>8802</v>
      </c>
      <c r="B3406" s="47">
        <v>46095.98633997685</v>
      </c>
      <c r="C3406" s="41" t="s">
        <v>73</v>
      </c>
      <c r="D3406" s="41" t="s">
        <v>1218</v>
      </c>
      <c r="E3406" s="41" t="s">
        <v>907</v>
      </c>
      <c r="F3406" s="41" t="s">
        <v>929</v>
      </c>
      <c r="G3406" s="43">
        <v>14.0</v>
      </c>
      <c r="H3406" s="43">
        <v>9.0</v>
      </c>
      <c r="I3406" s="43">
        <v>2.0</v>
      </c>
      <c r="J3406" s="43">
        <v>27946.0</v>
      </c>
      <c r="K3406" s="43">
        <v>0.55</v>
      </c>
      <c r="L3406" s="43">
        <v>34.0</v>
      </c>
      <c r="M3406" s="43">
        <v>-16.41</v>
      </c>
      <c r="N3406" s="41" t="s">
        <v>8809</v>
      </c>
      <c r="O3406" s="44" t="s">
        <v>8071</v>
      </c>
      <c r="P3406" s="41" t="s">
        <v>8810</v>
      </c>
    </row>
    <row r="3407">
      <c r="A3407" s="41" t="s">
        <v>8802</v>
      </c>
      <c r="B3407" s="47">
        <v>46095.98633997685</v>
      </c>
      <c r="C3407" s="41" t="s">
        <v>95</v>
      </c>
      <c r="D3407" s="41" t="s">
        <v>1749</v>
      </c>
      <c r="E3407" s="41" t="s">
        <v>463</v>
      </c>
      <c r="F3407" s="41" t="s">
        <v>929</v>
      </c>
      <c r="G3407" s="43">
        <v>6.0</v>
      </c>
      <c r="H3407" s="43">
        <v>6.0</v>
      </c>
      <c r="I3407" s="43">
        <v>10.0</v>
      </c>
      <c r="J3407" s="43">
        <v>21526.0</v>
      </c>
      <c r="K3407" s="43">
        <v>0.55</v>
      </c>
      <c r="L3407" s="43">
        <v>34.0</v>
      </c>
      <c r="M3407" s="43">
        <v>1.47</v>
      </c>
      <c r="N3407" s="41" t="s">
        <v>8811</v>
      </c>
      <c r="O3407" s="44" t="s">
        <v>8071</v>
      </c>
      <c r="P3407" s="41" t="s">
        <v>8812</v>
      </c>
    </row>
    <row r="3408">
      <c r="A3408" s="36" t="s">
        <v>8813</v>
      </c>
      <c r="B3408" s="46">
        <v>46095.98550340278</v>
      </c>
      <c r="C3408" s="36" t="s">
        <v>136</v>
      </c>
      <c r="D3408" s="36" t="s">
        <v>1831</v>
      </c>
      <c r="E3408" s="36" t="s">
        <v>462</v>
      </c>
      <c r="F3408" s="36" t="s">
        <v>908</v>
      </c>
      <c r="G3408" s="38">
        <v>12.0</v>
      </c>
      <c r="H3408" s="38">
        <v>5.0</v>
      </c>
      <c r="I3408" s="38">
        <v>5.0</v>
      </c>
      <c r="J3408" s="38">
        <v>35066.0</v>
      </c>
      <c r="K3408" s="38">
        <v>0.34</v>
      </c>
      <c r="L3408" s="38">
        <v>30.0</v>
      </c>
      <c r="M3408" s="38">
        <v>20.97</v>
      </c>
      <c r="N3408" s="36" t="s">
        <v>8814</v>
      </c>
      <c r="O3408" s="39" t="s">
        <v>8071</v>
      </c>
      <c r="P3408" s="36" t="s">
        <v>8815</v>
      </c>
    </row>
    <row r="3409">
      <c r="A3409" s="36" t="s">
        <v>8816</v>
      </c>
      <c r="B3409" s="46">
        <v>46095.9975228125</v>
      </c>
      <c r="C3409" s="36" t="s">
        <v>143</v>
      </c>
      <c r="D3409" s="36" t="s">
        <v>1762</v>
      </c>
      <c r="E3409" s="36" t="s">
        <v>463</v>
      </c>
      <c r="F3409" s="36" t="s">
        <v>908</v>
      </c>
      <c r="G3409" s="38">
        <v>0.0</v>
      </c>
      <c r="H3409" s="38">
        <v>2.0</v>
      </c>
      <c r="I3409" s="38">
        <v>28.0</v>
      </c>
      <c r="J3409" s="38">
        <v>11036.0</v>
      </c>
      <c r="K3409" s="38">
        <v>0.64</v>
      </c>
      <c r="L3409" s="38">
        <v>32.0</v>
      </c>
      <c r="M3409" s="38">
        <v>39.7</v>
      </c>
      <c r="N3409" s="36" t="s">
        <v>8817</v>
      </c>
      <c r="O3409" s="39" t="s">
        <v>8071</v>
      </c>
      <c r="P3409" s="36" t="s">
        <v>8818</v>
      </c>
    </row>
    <row r="3410">
      <c r="A3410" s="36" t="s">
        <v>8819</v>
      </c>
      <c r="B3410" s="46">
        <v>46096.01702458333</v>
      </c>
      <c r="C3410" s="36" t="s">
        <v>13</v>
      </c>
      <c r="D3410" s="36" t="s">
        <v>997</v>
      </c>
      <c r="E3410" s="36" t="s">
        <v>460</v>
      </c>
      <c r="F3410" s="36" t="s">
        <v>908</v>
      </c>
      <c r="G3410" s="38">
        <v>8.0</v>
      </c>
      <c r="H3410" s="38">
        <v>4.0</v>
      </c>
      <c r="I3410" s="38">
        <v>9.0</v>
      </c>
      <c r="J3410" s="38">
        <v>27050.0</v>
      </c>
      <c r="K3410" s="38">
        <v>0.49</v>
      </c>
      <c r="L3410" s="38">
        <v>27.0</v>
      </c>
      <c r="M3410" s="38">
        <v>26.24</v>
      </c>
      <c r="N3410" s="36" t="s">
        <v>8820</v>
      </c>
      <c r="O3410" s="39" t="s">
        <v>8071</v>
      </c>
      <c r="P3410" s="36" t="s">
        <v>8821</v>
      </c>
    </row>
    <row r="3411">
      <c r="A3411" s="36" t="s">
        <v>8819</v>
      </c>
      <c r="B3411" s="46">
        <v>46096.01702458333</v>
      </c>
      <c r="C3411" s="36" t="s">
        <v>21</v>
      </c>
      <c r="D3411" s="36" t="s">
        <v>1978</v>
      </c>
      <c r="E3411" s="36" t="s">
        <v>463</v>
      </c>
      <c r="F3411" s="36" t="s">
        <v>908</v>
      </c>
      <c r="G3411" s="38">
        <v>0.0</v>
      </c>
      <c r="H3411" s="38">
        <v>9.0</v>
      </c>
      <c r="I3411" s="38">
        <v>7.0</v>
      </c>
      <c r="J3411" s="38">
        <v>6540.0</v>
      </c>
      <c r="K3411" s="38">
        <v>0.2</v>
      </c>
      <c r="L3411" s="38">
        <v>27.0</v>
      </c>
      <c r="M3411" s="38">
        <v>7.2</v>
      </c>
      <c r="N3411" s="36" t="s">
        <v>8822</v>
      </c>
      <c r="O3411" s="39" t="s">
        <v>8071</v>
      </c>
      <c r="P3411" s="36" t="s">
        <v>8823</v>
      </c>
    </row>
    <row r="3412">
      <c r="A3412" s="36" t="s">
        <v>8819</v>
      </c>
      <c r="B3412" s="46">
        <v>46096.01702458333</v>
      </c>
      <c r="C3412" s="36" t="s">
        <v>28</v>
      </c>
      <c r="D3412" s="36" t="s">
        <v>1506</v>
      </c>
      <c r="E3412" s="36" t="s">
        <v>907</v>
      </c>
      <c r="F3412" s="36" t="s">
        <v>908</v>
      </c>
      <c r="G3412" s="38">
        <v>1.0</v>
      </c>
      <c r="H3412" s="38">
        <v>5.0</v>
      </c>
      <c r="I3412" s="38">
        <v>16.0</v>
      </c>
      <c r="J3412" s="38">
        <v>18533.0</v>
      </c>
      <c r="K3412" s="38">
        <v>0.49</v>
      </c>
      <c r="L3412" s="38">
        <v>27.0</v>
      </c>
      <c r="M3412" s="38">
        <v>23.14</v>
      </c>
      <c r="N3412" s="36" t="s">
        <v>8824</v>
      </c>
      <c r="O3412" s="39" t="s">
        <v>8071</v>
      </c>
      <c r="P3412" s="36" t="s">
        <v>8825</v>
      </c>
    </row>
    <row r="3413">
      <c r="A3413" s="36" t="s">
        <v>8819</v>
      </c>
      <c r="B3413" s="46">
        <v>46096.01702458333</v>
      </c>
      <c r="C3413" s="36" t="s">
        <v>33</v>
      </c>
      <c r="D3413" s="36" t="s">
        <v>1498</v>
      </c>
      <c r="E3413" s="36" t="s">
        <v>464</v>
      </c>
      <c r="F3413" s="36" t="s">
        <v>908</v>
      </c>
      <c r="G3413" s="38">
        <v>3.0</v>
      </c>
      <c r="H3413" s="38">
        <v>10.0</v>
      </c>
      <c r="I3413" s="38">
        <v>2.0</v>
      </c>
      <c r="J3413" s="38">
        <v>11291.0</v>
      </c>
      <c r="K3413" s="38">
        <v>0.14</v>
      </c>
      <c r="L3413" s="38">
        <v>27.0</v>
      </c>
      <c r="M3413" s="38">
        <v>-14.72</v>
      </c>
      <c r="N3413" s="36" t="s">
        <v>8826</v>
      </c>
      <c r="O3413" s="39" t="s">
        <v>8071</v>
      </c>
      <c r="P3413" s="36" t="s">
        <v>8827</v>
      </c>
    </row>
    <row r="3414">
      <c r="A3414" s="41" t="s">
        <v>8828</v>
      </c>
      <c r="B3414" s="47">
        <v>46096.01194725695</v>
      </c>
      <c r="C3414" s="41" t="s">
        <v>136</v>
      </c>
      <c r="D3414" s="41" t="s">
        <v>1611</v>
      </c>
      <c r="E3414" s="41" t="s">
        <v>463</v>
      </c>
      <c r="F3414" s="41" t="s">
        <v>929</v>
      </c>
      <c r="G3414" s="43">
        <v>6.0</v>
      </c>
      <c r="H3414" s="43">
        <v>6.0</v>
      </c>
      <c r="I3414" s="43">
        <v>17.0</v>
      </c>
      <c r="J3414" s="43">
        <v>27537.0</v>
      </c>
      <c r="K3414" s="43">
        <v>0.57</v>
      </c>
      <c r="L3414" s="43">
        <v>34.0</v>
      </c>
      <c r="M3414" s="43">
        <v>5.69</v>
      </c>
      <c r="N3414" s="41" t="s">
        <v>8829</v>
      </c>
      <c r="O3414" s="44" t="s">
        <v>8071</v>
      </c>
      <c r="P3414" s="41" t="s">
        <v>8830</v>
      </c>
    </row>
    <row r="3415">
      <c r="A3415" s="36" t="s">
        <v>8831</v>
      </c>
      <c r="B3415" s="46">
        <v>46096.03982818287</v>
      </c>
      <c r="C3415" s="36" t="s">
        <v>13</v>
      </c>
      <c r="D3415" s="36" t="s">
        <v>978</v>
      </c>
      <c r="E3415" s="36" t="s">
        <v>464</v>
      </c>
      <c r="F3415" s="36" t="s">
        <v>908</v>
      </c>
      <c r="G3415" s="38">
        <v>5.0</v>
      </c>
      <c r="H3415" s="38">
        <v>14.0</v>
      </c>
      <c r="I3415" s="38">
        <v>1.0</v>
      </c>
      <c r="J3415" s="38">
        <v>28651.0</v>
      </c>
      <c r="K3415" s="38">
        <v>0.17</v>
      </c>
      <c r="L3415" s="38">
        <v>41.0</v>
      </c>
      <c r="M3415" s="38">
        <v>10.43</v>
      </c>
      <c r="N3415" s="36" t="s">
        <v>8832</v>
      </c>
      <c r="O3415" s="39" t="s">
        <v>8071</v>
      </c>
      <c r="P3415" s="36" t="s">
        <v>8833</v>
      </c>
    </row>
    <row r="3416">
      <c r="A3416" s="36" t="s">
        <v>8831</v>
      </c>
      <c r="B3416" s="46">
        <v>46096.03982818287</v>
      </c>
      <c r="C3416" s="36" t="s">
        <v>21</v>
      </c>
      <c r="D3416" s="36" t="s">
        <v>1048</v>
      </c>
      <c r="E3416" s="36" t="s">
        <v>460</v>
      </c>
      <c r="F3416" s="36" t="s">
        <v>908</v>
      </c>
      <c r="G3416" s="38">
        <v>11.0</v>
      </c>
      <c r="H3416" s="38">
        <v>8.0</v>
      </c>
      <c r="I3416" s="38">
        <v>9.0</v>
      </c>
      <c r="J3416" s="38">
        <v>34899.0</v>
      </c>
      <c r="K3416" s="38">
        <v>0.56</v>
      </c>
      <c r="L3416" s="38">
        <v>41.0</v>
      </c>
      <c r="M3416" s="38">
        <v>27.9</v>
      </c>
      <c r="N3416" s="36" t="s">
        <v>8834</v>
      </c>
      <c r="O3416" s="39" t="s">
        <v>8071</v>
      </c>
      <c r="P3416" s="36" t="s">
        <v>8835</v>
      </c>
    </row>
    <row r="3417">
      <c r="A3417" s="36" t="s">
        <v>8831</v>
      </c>
      <c r="B3417" s="46">
        <v>46096.03982818287</v>
      </c>
      <c r="C3417" s="36" t="s">
        <v>28</v>
      </c>
      <c r="D3417" s="36" t="s">
        <v>1327</v>
      </c>
      <c r="E3417" s="36" t="s">
        <v>907</v>
      </c>
      <c r="F3417" s="36" t="s">
        <v>908</v>
      </c>
      <c r="G3417" s="38">
        <v>1.0</v>
      </c>
      <c r="H3417" s="38">
        <v>9.0</v>
      </c>
      <c r="I3417" s="38">
        <v>21.0</v>
      </c>
      <c r="J3417" s="38">
        <v>15069.0</v>
      </c>
      <c r="K3417" s="38">
        <v>0.61</v>
      </c>
      <c r="L3417" s="38">
        <v>41.0</v>
      </c>
      <c r="M3417" s="38">
        <v>26.55</v>
      </c>
      <c r="N3417" s="36" t="s">
        <v>8836</v>
      </c>
      <c r="O3417" s="39" t="s">
        <v>8071</v>
      </c>
      <c r="P3417" s="36" t="s">
        <v>8837</v>
      </c>
    </row>
    <row r="3418">
      <c r="A3418" s="36" t="s">
        <v>8831</v>
      </c>
      <c r="B3418" s="46">
        <v>46096.03982818287</v>
      </c>
      <c r="C3418" s="36" t="s">
        <v>33</v>
      </c>
      <c r="D3418" s="36" t="s">
        <v>2309</v>
      </c>
      <c r="E3418" s="36" t="s">
        <v>463</v>
      </c>
      <c r="F3418" s="36" t="s">
        <v>908</v>
      </c>
      <c r="G3418" s="38">
        <v>3.0</v>
      </c>
      <c r="H3418" s="38">
        <v>9.0</v>
      </c>
      <c r="I3418" s="38">
        <v>14.0</v>
      </c>
      <c r="J3418" s="38">
        <v>30494.0</v>
      </c>
      <c r="K3418" s="38">
        <v>0.47</v>
      </c>
      <c r="L3418" s="38">
        <v>41.0</v>
      </c>
      <c r="M3418" s="38">
        <v>23.98</v>
      </c>
      <c r="N3418" s="36" t="s">
        <v>8838</v>
      </c>
      <c r="O3418" s="39" t="s">
        <v>8071</v>
      </c>
      <c r="P3418" s="36" t="s">
        <v>8839</v>
      </c>
    </row>
    <row r="3419">
      <c r="A3419" s="36" t="s">
        <v>8840</v>
      </c>
      <c r="B3419" s="46">
        <v>46096.09292275463</v>
      </c>
      <c r="C3419" s="36" t="s">
        <v>177</v>
      </c>
      <c r="D3419" s="36" t="s">
        <v>1440</v>
      </c>
      <c r="E3419" s="36" t="s">
        <v>464</v>
      </c>
      <c r="F3419" s="36" t="s">
        <v>908</v>
      </c>
      <c r="G3419" s="38">
        <v>3.0</v>
      </c>
      <c r="H3419" s="38">
        <v>6.0</v>
      </c>
      <c r="I3419" s="38">
        <v>7.0</v>
      </c>
      <c r="J3419" s="38">
        <v>21244.0</v>
      </c>
      <c r="K3419" s="38">
        <v>0.2</v>
      </c>
      <c r="L3419" s="38">
        <v>28.0</v>
      </c>
      <c r="M3419" s="38">
        <v>18.37</v>
      </c>
      <c r="N3419" s="36" t="s">
        <v>8841</v>
      </c>
      <c r="O3419" s="39" t="s">
        <v>8071</v>
      </c>
      <c r="P3419" s="36" t="s">
        <v>8842</v>
      </c>
    </row>
    <row r="3420">
      <c r="A3420" s="36" t="s">
        <v>8843</v>
      </c>
      <c r="B3420" s="46">
        <v>46096.10525784722</v>
      </c>
      <c r="C3420" s="36" t="s">
        <v>86</v>
      </c>
      <c r="D3420" s="36" t="s">
        <v>928</v>
      </c>
      <c r="E3420" s="36" t="s">
        <v>462</v>
      </c>
      <c r="F3420" s="36" t="s">
        <v>908</v>
      </c>
      <c r="G3420" s="38">
        <v>6.0</v>
      </c>
      <c r="H3420" s="38">
        <v>3.0</v>
      </c>
      <c r="I3420" s="38">
        <v>1.0</v>
      </c>
      <c r="J3420" s="38">
        <v>11555.0</v>
      </c>
      <c r="K3420" s="38">
        <v>0.26</v>
      </c>
      <c r="L3420" s="38">
        <v>27.0</v>
      </c>
      <c r="M3420" s="38">
        <v>21.68</v>
      </c>
      <c r="N3420" s="36" t="s">
        <v>8844</v>
      </c>
      <c r="O3420" s="39" t="s">
        <v>8071</v>
      </c>
      <c r="P3420" s="36" t="s">
        <v>8845</v>
      </c>
    </row>
    <row r="3421">
      <c r="A3421" s="36" t="s">
        <v>8846</v>
      </c>
      <c r="B3421" s="46">
        <v>46096.11717297454</v>
      </c>
      <c r="C3421" s="36" t="s">
        <v>177</v>
      </c>
      <c r="D3421" s="36" t="s">
        <v>1246</v>
      </c>
      <c r="E3421" s="36" t="s">
        <v>464</v>
      </c>
      <c r="F3421" s="36" t="s">
        <v>908</v>
      </c>
      <c r="G3421" s="38">
        <v>16.0</v>
      </c>
      <c r="H3421" s="38">
        <v>7.0</v>
      </c>
      <c r="I3421" s="38">
        <v>15.0</v>
      </c>
      <c r="J3421" s="38">
        <v>56978.0</v>
      </c>
      <c r="K3421" s="38">
        <v>0.53</v>
      </c>
      <c r="L3421" s="38">
        <v>38.0</v>
      </c>
      <c r="M3421" s="38">
        <v>45.36</v>
      </c>
      <c r="N3421" s="36" t="s">
        <v>8847</v>
      </c>
      <c r="O3421" s="39" t="s">
        <v>8071</v>
      </c>
      <c r="P3421" s="36" t="s">
        <v>8848</v>
      </c>
    </row>
    <row r="3422">
      <c r="A3422" s="36" t="s">
        <v>8849</v>
      </c>
      <c r="B3422" s="46">
        <v>46096.133374490746</v>
      </c>
      <c r="C3422" s="36" t="s">
        <v>86</v>
      </c>
      <c r="D3422" s="36" t="s">
        <v>1042</v>
      </c>
      <c r="E3422" s="36" t="s">
        <v>462</v>
      </c>
      <c r="F3422" s="36" t="s">
        <v>908</v>
      </c>
      <c r="G3422" s="38">
        <v>10.0</v>
      </c>
      <c r="H3422" s="38">
        <v>6.0</v>
      </c>
      <c r="I3422" s="38">
        <v>12.0</v>
      </c>
      <c r="J3422" s="38">
        <v>27429.0</v>
      </c>
      <c r="K3422" s="38">
        <v>0.55</v>
      </c>
      <c r="L3422" s="38">
        <v>27.0</v>
      </c>
      <c r="M3422" s="38">
        <v>18.52</v>
      </c>
      <c r="N3422" s="36" t="s">
        <v>8850</v>
      </c>
      <c r="O3422" s="39" t="s">
        <v>8071</v>
      </c>
      <c r="P3422" s="36" t="s">
        <v>8851</v>
      </c>
    </row>
    <row r="3423">
      <c r="A3423" s="36" t="s">
        <v>8852</v>
      </c>
      <c r="B3423" s="46">
        <v>46096.16726627314</v>
      </c>
      <c r="C3423" s="36" t="s">
        <v>73</v>
      </c>
      <c r="D3423" s="36" t="s">
        <v>1161</v>
      </c>
      <c r="E3423" s="36" t="s">
        <v>907</v>
      </c>
      <c r="F3423" s="36" t="s">
        <v>908</v>
      </c>
      <c r="G3423" s="38">
        <v>9.0</v>
      </c>
      <c r="H3423" s="38">
        <v>3.0</v>
      </c>
      <c r="I3423" s="38">
        <v>4.0</v>
      </c>
      <c r="J3423" s="38">
        <v>13990.0</v>
      </c>
      <c r="K3423" s="38">
        <v>0.36</v>
      </c>
      <c r="L3423" s="38">
        <v>35.0</v>
      </c>
      <c r="M3423" s="38">
        <v>34.0</v>
      </c>
      <c r="N3423" s="36" t="s">
        <v>8853</v>
      </c>
      <c r="O3423" s="39" t="s">
        <v>8071</v>
      </c>
      <c r="P3423" s="36" t="s">
        <v>8854</v>
      </c>
    </row>
    <row r="3424">
      <c r="A3424" s="36" t="s">
        <v>8852</v>
      </c>
      <c r="B3424" s="46">
        <v>46096.16726627314</v>
      </c>
      <c r="C3424" s="36" t="s">
        <v>86</v>
      </c>
      <c r="D3424" s="36" t="s">
        <v>1042</v>
      </c>
      <c r="E3424" s="36" t="s">
        <v>462</v>
      </c>
      <c r="F3424" s="36" t="s">
        <v>908</v>
      </c>
      <c r="G3424" s="38">
        <v>14.0</v>
      </c>
      <c r="H3424" s="38">
        <v>3.0</v>
      </c>
      <c r="I3424" s="38">
        <v>5.0</v>
      </c>
      <c r="J3424" s="38">
        <v>36801.0</v>
      </c>
      <c r="K3424" s="38">
        <v>0.53</v>
      </c>
      <c r="L3424" s="38">
        <v>35.0</v>
      </c>
      <c r="M3424" s="38">
        <v>40.92</v>
      </c>
      <c r="N3424" s="36" t="s">
        <v>8855</v>
      </c>
      <c r="O3424" s="39" t="s">
        <v>8071</v>
      </c>
      <c r="P3424" s="36" t="s">
        <v>8856</v>
      </c>
    </row>
    <row r="3425">
      <c r="A3425" s="41" t="s">
        <v>8857</v>
      </c>
      <c r="B3425" s="47">
        <v>46096.2012053588</v>
      </c>
      <c r="C3425" s="41" t="s">
        <v>73</v>
      </c>
      <c r="D3425" s="41" t="s">
        <v>1647</v>
      </c>
      <c r="E3425" s="41" t="s">
        <v>460</v>
      </c>
      <c r="F3425" s="41" t="s">
        <v>929</v>
      </c>
      <c r="G3425" s="43">
        <v>3.0</v>
      </c>
      <c r="H3425" s="43">
        <v>5.0</v>
      </c>
      <c r="I3425" s="43">
        <v>9.0</v>
      </c>
      <c r="J3425" s="43">
        <v>34013.0</v>
      </c>
      <c r="K3425" s="43">
        <v>0.4</v>
      </c>
      <c r="L3425" s="43">
        <v>34.0</v>
      </c>
      <c r="M3425" s="43">
        <v>8.17</v>
      </c>
      <c r="N3425" s="41" t="s">
        <v>8858</v>
      </c>
      <c r="O3425" s="44" t="s">
        <v>8071</v>
      </c>
      <c r="P3425" s="41" t="s">
        <v>8859</v>
      </c>
    </row>
    <row r="3426">
      <c r="A3426" s="41" t="s">
        <v>8857</v>
      </c>
      <c r="B3426" s="47">
        <v>46096.2012053588</v>
      </c>
      <c r="C3426" s="41" t="s">
        <v>86</v>
      </c>
      <c r="D3426" s="41" t="s">
        <v>1042</v>
      </c>
      <c r="E3426" s="41" t="s">
        <v>462</v>
      </c>
      <c r="F3426" s="41" t="s">
        <v>929</v>
      </c>
      <c r="G3426" s="43">
        <v>16.0</v>
      </c>
      <c r="H3426" s="43">
        <v>5.0</v>
      </c>
      <c r="I3426" s="43">
        <v>6.0</v>
      </c>
      <c r="J3426" s="43">
        <v>40651.0</v>
      </c>
      <c r="K3426" s="43">
        <v>0.73</v>
      </c>
      <c r="L3426" s="43">
        <v>34.0</v>
      </c>
      <c r="M3426" s="43">
        <v>34.85</v>
      </c>
      <c r="N3426" s="41" t="s">
        <v>8860</v>
      </c>
      <c r="O3426" s="44" t="s">
        <v>8071</v>
      </c>
      <c r="P3426" s="41" t="s">
        <v>8861</v>
      </c>
    </row>
    <row r="3427">
      <c r="A3427" s="41" t="s">
        <v>8862</v>
      </c>
      <c r="B3427" s="47">
        <v>46096.23179259259</v>
      </c>
      <c r="C3427" s="41" t="s">
        <v>73</v>
      </c>
      <c r="D3427" s="41" t="s">
        <v>1288</v>
      </c>
      <c r="E3427" s="41" t="s">
        <v>464</v>
      </c>
      <c r="F3427" s="41" t="s">
        <v>929</v>
      </c>
      <c r="G3427" s="43">
        <v>14.0</v>
      </c>
      <c r="H3427" s="43">
        <v>8.0</v>
      </c>
      <c r="I3427" s="43">
        <v>3.0</v>
      </c>
      <c r="J3427" s="43">
        <v>36565.0</v>
      </c>
      <c r="K3427" s="43">
        <v>0.35</v>
      </c>
      <c r="L3427" s="43">
        <v>34.0</v>
      </c>
      <c r="M3427" s="43">
        <v>8.53</v>
      </c>
      <c r="N3427" s="41" t="s">
        <v>8863</v>
      </c>
      <c r="O3427" s="44" t="s">
        <v>8071</v>
      </c>
      <c r="P3427" s="41" t="s">
        <v>8864</v>
      </c>
    </row>
    <row r="3428">
      <c r="A3428" s="41" t="s">
        <v>8862</v>
      </c>
      <c r="B3428" s="47">
        <v>46096.23179259259</v>
      </c>
      <c r="C3428" s="41" t="s">
        <v>86</v>
      </c>
      <c r="D3428" s="41" t="s">
        <v>1042</v>
      </c>
      <c r="E3428" s="41" t="s">
        <v>462</v>
      </c>
      <c r="F3428" s="41" t="s">
        <v>929</v>
      </c>
      <c r="G3428" s="43">
        <v>6.0</v>
      </c>
      <c r="H3428" s="43">
        <v>5.0</v>
      </c>
      <c r="I3428" s="43">
        <v>9.0</v>
      </c>
      <c r="J3428" s="43">
        <v>31973.0</v>
      </c>
      <c r="K3428" s="43">
        <v>0.31</v>
      </c>
      <c r="L3428" s="43">
        <v>34.0</v>
      </c>
      <c r="M3428" s="43">
        <v>4.1</v>
      </c>
      <c r="N3428" s="41" t="s">
        <v>8865</v>
      </c>
      <c r="O3428" s="44" t="s">
        <v>8071</v>
      </c>
      <c r="P3428" s="41" t="s">
        <v>8866</v>
      </c>
    </row>
    <row r="3429">
      <c r="A3429" s="41" t="s">
        <v>8867</v>
      </c>
      <c r="B3429" s="47">
        <v>46096.27850678241</v>
      </c>
      <c r="C3429" s="41" t="s">
        <v>73</v>
      </c>
      <c r="D3429" s="41" t="s">
        <v>1161</v>
      </c>
      <c r="E3429" s="41" t="s">
        <v>907</v>
      </c>
      <c r="F3429" s="41" t="s">
        <v>929</v>
      </c>
      <c r="G3429" s="43">
        <v>8.0</v>
      </c>
      <c r="H3429" s="43">
        <v>5.0</v>
      </c>
      <c r="I3429" s="43">
        <v>3.0</v>
      </c>
      <c r="J3429" s="43">
        <v>11053.0</v>
      </c>
      <c r="K3429" s="43">
        <v>0.69</v>
      </c>
      <c r="L3429" s="43">
        <v>25.0</v>
      </c>
      <c r="M3429" s="43">
        <v>-20.25</v>
      </c>
      <c r="N3429" s="41" t="s">
        <v>8868</v>
      </c>
      <c r="O3429" s="44" t="s">
        <v>8071</v>
      </c>
      <c r="P3429" s="41" t="s">
        <v>8869</v>
      </c>
    </row>
    <row r="3430">
      <c r="A3430" s="41" t="s">
        <v>8870</v>
      </c>
      <c r="B3430" s="47">
        <v>46096.30027277778</v>
      </c>
      <c r="C3430" s="41" t="s">
        <v>73</v>
      </c>
      <c r="D3430" s="41" t="s">
        <v>1161</v>
      </c>
      <c r="E3430" s="41" t="s">
        <v>907</v>
      </c>
      <c r="F3430" s="41" t="s">
        <v>929</v>
      </c>
      <c r="G3430" s="43">
        <v>6.0</v>
      </c>
      <c r="H3430" s="43">
        <v>7.0</v>
      </c>
      <c r="I3430" s="43">
        <v>3.0</v>
      </c>
      <c r="J3430" s="43">
        <v>11580.0</v>
      </c>
      <c r="K3430" s="43">
        <v>0.41</v>
      </c>
      <c r="L3430" s="43">
        <v>31.0</v>
      </c>
      <c r="M3430" s="43">
        <v>-18.92</v>
      </c>
      <c r="N3430" s="41" t="s">
        <v>8871</v>
      </c>
      <c r="O3430" s="44" t="s">
        <v>8071</v>
      </c>
      <c r="P3430" s="41" t="s">
        <v>8872</v>
      </c>
    </row>
    <row r="3431">
      <c r="A3431" s="36" t="s">
        <v>8873</v>
      </c>
      <c r="B3431" s="46">
        <v>46096.471830532406</v>
      </c>
      <c r="C3431" s="36" t="s">
        <v>106</v>
      </c>
      <c r="D3431" s="36" t="s">
        <v>1875</v>
      </c>
      <c r="E3431" s="36" t="s">
        <v>463</v>
      </c>
      <c r="F3431" s="36" t="s">
        <v>908</v>
      </c>
      <c r="G3431" s="38">
        <v>2.0</v>
      </c>
      <c r="H3431" s="38">
        <v>5.0</v>
      </c>
      <c r="I3431" s="38">
        <v>11.0</v>
      </c>
      <c r="J3431" s="38">
        <v>7870.0</v>
      </c>
      <c r="K3431" s="38">
        <v>0.46</v>
      </c>
      <c r="L3431" s="38">
        <v>24.0</v>
      </c>
      <c r="M3431" s="38">
        <v>9.84</v>
      </c>
      <c r="N3431" s="36" t="s">
        <v>8874</v>
      </c>
      <c r="O3431" s="39" t="s">
        <v>8071</v>
      </c>
      <c r="P3431" s="36" t="s">
        <v>8875</v>
      </c>
    </row>
    <row r="3432">
      <c r="A3432" s="36" t="s">
        <v>8876</v>
      </c>
      <c r="B3432" s="46">
        <v>46096.49364244213</v>
      </c>
      <c r="C3432" s="36" t="s">
        <v>106</v>
      </c>
      <c r="D3432" s="36" t="s">
        <v>1875</v>
      </c>
      <c r="E3432" s="36" t="s">
        <v>463</v>
      </c>
      <c r="F3432" s="36" t="s">
        <v>908</v>
      </c>
      <c r="G3432" s="38">
        <v>1.0</v>
      </c>
      <c r="H3432" s="38">
        <v>8.0</v>
      </c>
      <c r="I3432" s="38">
        <v>16.0</v>
      </c>
      <c r="J3432" s="38">
        <v>15132.0</v>
      </c>
      <c r="K3432" s="38">
        <v>0.55</v>
      </c>
      <c r="L3432" s="38">
        <v>30.0</v>
      </c>
      <c r="M3432" s="38">
        <v>22.76</v>
      </c>
      <c r="N3432" s="36" t="s">
        <v>8877</v>
      </c>
      <c r="O3432" s="39" t="s">
        <v>8071</v>
      </c>
      <c r="P3432" s="36" t="s">
        <v>8878</v>
      </c>
    </row>
    <row r="3433">
      <c r="A3433" s="36" t="s">
        <v>8879</v>
      </c>
      <c r="B3433" s="46">
        <v>46096.51086447916</v>
      </c>
      <c r="C3433" s="36" t="s">
        <v>136</v>
      </c>
      <c r="D3433" s="36" t="s">
        <v>1831</v>
      </c>
      <c r="E3433" s="36" t="s">
        <v>462</v>
      </c>
      <c r="F3433" s="36" t="s">
        <v>908</v>
      </c>
      <c r="G3433" s="38">
        <v>10.0</v>
      </c>
      <c r="H3433" s="38">
        <v>6.0</v>
      </c>
      <c r="I3433" s="38">
        <v>2.0</v>
      </c>
      <c r="J3433" s="38">
        <v>43631.0</v>
      </c>
      <c r="K3433" s="38">
        <v>0.48</v>
      </c>
      <c r="L3433" s="38">
        <v>36.0</v>
      </c>
      <c r="M3433" s="38">
        <v>26.22</v>
      </c>
      <c r="N3433" s="36" t="s">
        <v>8880</v>
      </c>
      <c r="O3433" s="39" t="s">
        <v>8071</v>
      </c>
      <c r="P3433" s="36" t="s">
        <v>8881</v>
      </c>
    </row>
    <row r="3434">
      <c r="A3434" s="36" t="s">
        <v>8882</v>
      </c>
      <c r="B3434" s="46">
        <v>46096.51793706018</v>
      </c>
      <c r="C3434" s="36" t="s">
        <v>106</v>
      </c>
      <c r="D3434" s="36" t="s">
        <v>1875</v>
      </c>
      <c r="E3434" s="36" t="s">
        <v>463</v>
      </c>
      <c r="F3434" s="36" t="s">
        <v>908</v>
      </c>
      <c r="G3434" s="38">
        <v>2.0</v>
      </c>
      <c r="H3434" s="38">
        <v>8.0</v>
      </c>
      <c r="I3434" s="38">
        <v>20.0</v>
      </c>
      <c r="J3434" s="38">
        <v>17679.0</v>
      </c>
      <c r="K3434" s="38">
        <v>0.65</v>
      </c>
      <c r="L3434" s="38">
        <v>35.0</v>
      </c>
      <c r="M3434" s="38">
        <v>23.31</v>
      </c>
      <c r="N3434" s="36" t="s">
        <v>8883</v>
      </c>
      <c r="O3434" s="39" t="s">
        <v>8071</v>
      </c>
      <c r="P3434" s="36" t="s">
        <v>8884</v>
      </c>
    </row>
    <row r="3435">
      <c r="A3435" s="41" t="s">
        <v>8885</v>
      </c>
      <c r="B3435" s="47">
        <v>46096.52630055556</v>
      </c>
      <c r="C3435" s="41" t="s">
        <v>33</v>
      </c>
      <c r="D3435" s="41" t="s">
        <v>2309</v>
      </c>
      <c r="E3435" s="41" t="s">
        <v>462</v>
      </c>
      <c r="F3435" s="41" t="s">
        <v>929</v>
      </c>
      <c r="G3435" s="43">
        <v>6.0</v>
      </c>
      <c r="H3435" s="43">
        <v>12.0</v>
      </c>
      <c r="I3435" s="43">
        <v>10.0</v>
      </c>
      <c r="J3435" s="43">
        <v>34656.0</v>
      </c>
      <c r="K3435" s="43">
        <v>0.42</v>
      </c>
      <c r="L3435" s="43">
        <v>36.0</v>
      </c>
      <c r="M3435" s="43">
        <v>-18.95</v>
      </c>
      <c r="N3435" s="41" t="s">
        <v>8886</v>
      </c>
      <c r="O3435" s="44" t="s">
        <v>8071</v>
      </c>
      <c r="P3435" s="41" t="s">
        <v>8887</v>
      </c>
    </row>
    <row r="3436">
      <c r="A3436" s="41" t="s">
        <v>8888</v>
      </c>
      <c r="B3436" s="47">
        <v>46096.546311921295</v>
      </c>
      <c r="C3436" s="41" t="s">
        <v>91</v>
      </c>
      <c r="D3436" s="41" t="s">
        <v>1027</v>
      </c>
      <c r="E3436" s="41" t="s">
        <v>907</v>
      </c>
      <c r="F3436" s="41" t="s">
        <v>929</v>
      </c>
      <c r="G3436" s="43">
        <v>2.0</v>
      </c>
      <c r="H3436" s="43">
        <v>10.0</v>
      </c>
      <c r="I3436" s="43">
        <v>15.0</v>
      </c>
      <c r="J3436" s="43">
        <v>12398.0</v>
      </c>
      <c r="K3436" s="43">
        <v>0.41</v>
      </c>
      <c r="L3436" s="43">
        <v>37.0</v>
      </c>
      <c r="M3436" s="43">
        <v>0.0</v>
      </c>
      <c r="N3436" s="41" t="s">
        <v>8889</v>
      </c>
      <c r="O3436" s="44" t="s">
        <v>8071</v>
      </c>
      <c r="P3436" s="41" t="s">
        <v>8890</v>
      </c>
    </row>
    <row r="3437">
      <c r="A3437" s="36" t="s">
        <v>8891</v>
      </c>
      <c r="B3437" s="46">
        <v>46096.54764844908</v>
      </c>
      <c r="C3437" s="36" t="s">
        <v>106</v>
      </c>
      <c r="D3437" s="36" t="s">
        <v>1626</v>
      </c>
      <c r="E3437" s="36" t="s">
        <v>463</v>
      </c>
      <c r="F3437" s="36" t="s">
        <v>908</v>
      </c>
      <c r="G3437" s="38">
        <v>3.0</v>
      </c>
      <c r="H3437" s="38">
        <v>5.0</v>
      </c>
      <c r="I3437" s="38">
        <v>18.0</v>
      </c>
      <c r="J3437" s="38">
        <v>12809.0</v>
      </c>
      <c r="K3437" s="38">
        <v>0.49</v>
      </c>
      <c r="L3437" s="38">
        <v>29.0</v>
      </c>
      <c r="M3437" s="38">
        <v>0.0</v>
      </c>
      <c r="N3437" s="36" t="s">
        <v>8892</v>
      </c>
      <c r="O3437" s="39" t="s">
        <v>8071</v>
      </c>
      <c r="P3437" s="36" t="s">
        <v>8890</v>
      </c>
    </row>
    <row r="3438">
      <c r="A3438" s="36" t="s">
        <v>8893</v>
      </c>
      <c r="B3438" s="46">
        <v>46096.538679618054</v>
      </c>
      <c r="C3438" s="36" t="s">
        <v>177</v>
      </c>
      <c r="D3438" s="36" t="s">
        <v>1937</v>
      </c>
      <c r="E3438" s="36" t="s">
        <v>464</v>
      </c>
      <c r="F3438" s="36" t="s">
        <v>908</v>
      </c>
      <c r="G3438" s="38">
        <v>3.0</v>
      </c>
      <c r="H3438" s="38">
        <v>3.0</v>
      </c>
      <c r="I3438" s="38">
        <v>2.0</v>
      </c>
      <c r="J3438" s="38">
        <v>14111.0</v>
      </c>
      <c r="K3438" s="38">
        <v>0.18</v>
      </c>
      <c r="L3438" s="38">
        <v>16.0</v>
      </c>
      <c r="M3438" s="38">
        <v>31.34</v>
      </c>
      <c r="N3438" s="36" t="s">
        <v>8894</v>
      </c>
      <c r="O3438" s="39" t="s">
        <v>8071</v>
      </c>
      <c r="P3438" s="36" t="s">
        <v>8895</v>
      </c>
    </row>
    <row r="3439">
      <c r="A3439" s="36" t="s">
        <v>700</v>
      </c>
      <c r="B3439" s="46">
        <v>46094.887915150466</v>
      </c>
      <c r="C3439" s="36" t="s">
        <v>177</v>
      </c>
      <c r="D3439" s="36" t="s">
        <v>2894</v>
      </c>
      <c r="E3439" s="36" t="s">
        <v>464</v>
      </c>
      <c r="F3439" s="36" t="s">
        <v>908</v>
      </c>
      <c r="G3439" s="38">
        <v>4.0</v>
      </c>
      <c r="H3439" s="38">
        <v>1.0</v>
      </c>
      <c r="I3439" s="38">
        <v>9.0</v>
      </c>
      <c r="J3439" s="38">
        <v>15448.0</v>
      </c>
      <c r="K3439" s="38">
        <v>0.65</v>
      </c>
      <c r="L3439" s="38">
        <v>22.0</v>
      </c>
      <c r="M3439" s="38">
        <v>49.03</v>
      </c>
      <c r="N3439" s="36" t="s">
        <v>8896</v>
      </c>
      <c r="O3439" s="39" t="s">
        <v>8071</v>
      </c>
      <c r="P3439" s="36" t="s">
        <v>8897</v>
      </c>
    </row>
    <row r="3440">
      <c r="A3440" s="36" t="s">
        <v>700</v>
      </c>
      <c r="B3440" s="46">
        <v>46094.887915150466</v>
      </c>
      <c r="C3440" s="36" t="s">
        <v>175</v>
      </c>
      <c r="D3440" s="36" t="s">
        <v>1327</v>
      </c>
      <c r="E3440" s="36" t="s">
        <v>907</v>
      </c>
      <c r="F3440" s="36" t="s">
        <v>908</v>
      </c>
      <c r="G3440" s="38">
        <v>5.0</v>
      </c>
      <c r="H3440" s="38">
        <v>1.0</v>
      </c>
      <c r="I3440" s="38">
        <v>5.0</v>
      </c>
      <c r="J3440" s="38">
        <v>8336.0</v>
      </c>
      <c r="K3440" s="38">
        <v>0.5</v>
      </c>
      <c r="L3440" s="38">
        <v>22.0</v>
      </c>
      <c r="M3440" s="38">
        <v>34.85</v>
      </c>
      <c r="N3440" s="36" t="s">
        <v>8898</v>
      </c>
      <c r="O3440" s="39" t="s">
        <v>8071</v>
      </c>
      <c r="P3440" s="36" t="s">
        <v>8899</v>
      </c>
    </row>
    <row r="3441">
      <c r="A3441" s="36" t="s">
        <v>700</v>
      </c>
      <c r="B3441" s="46">
        <v>46094.887915150466</v>
      </c>
      <c r="C3441" s="36" t="s">
        <v>162</v>
      </c>
      <c r="D3441" s="36" t="s">
        <v>1492</v>
      </c>
      <c r="E3441" s="36" t="s">
        <v>462</v>
      </c>
      <c r="F3441" s="36" t="s">
        <v>908</v>
      </c>
      <c r="G3441" s="38">
        <v>7.0</v>
      </c>
      <c r="H3441" s="38">
        <v>2.0</v>
      </c>
      <c r="I3441" s="38">
        <v>8.0</v>
      </c>
      <c r="J3441" s="38">
        <v>22838.0</v>
      </c>
      <c r="K3441" s="38">
        <v>0.75</v>
      </c>
      <c r="L3441" s="38">
        <v>22.0</v>
      </c>
      <c r="M3441" s="38">
        <v>36.4</v>
      </c>
      <c r="N3441" s="36" t="s">
        <v>8900</v>
      </c>
      <c r="O3441" s="39" t="s">
        <v>8071</v>
      </c>
      <c r="P3441" s="36" t="s">
        <v>8901</v>
      </c>
    </row>
    <row r="3442">
      <c r="A3442" s="36" t="s">
        <v>700</v>
      </c>
      <c r="B3442" s="46">
        <v>46094.887915150466</v>
      </c>
      <c r="C3442" s="36" t="s">
        <v>166</v>
      </c>
      <c r="D3442" s="36" t="s">
        <v>1063</v>
      </c>
      <c r="E3442" s="36" t="s">
        <v>460</v>
      </c>
      <c r="F3442" s="36" t="s">
        <v>908</v>
      </c>
      <c r="G3442" s="38">
        <v>3.0</v>
      </c>
      <c r="H3442" s="38">
        <v>2.0</v>
      </c>
      <c r="I3442" s="38">
        <v>6.0</v>
      </c>
      <c r="J3442" s="38">
        <v>15451.0</v>
      </c>
      <c r="K3442" s="38">
        <v>0.45</v>
      </c>
      <c r="L3442" s="38">
        <v>22.0</v>
      </c>
      <c r="M3442" s="38">
        <v>14.4</v>
      </c>
      <c r="N3442" s="36" t="s">
        <v>8902</v>
      </c>
      <c r="O3442" s="39" t="s">
        <v>8071</v>
      </c>
      <c r="P3442" s="36" t="s">
        <v>8903</v>
      </c>
    </row>
    <row r="3443">
      <c r="A3443" s="36" t="s">
        <v>700</v>
      </c>
      <c r="B3443" s="46">
        <v>46094.887915150466</v>
      </c>
      <c r="C3443" s="36" t="s">
        <v>179</v>
      </c>
      <c r="D3443" s="36" t="s">
        <v>1236</v>
      </c>
      <c r="E3443" s="36" t="s">
        <v>463</v>
      </c>
      <c r="F3443" s="36" t="s">
        <v>908</v>
      </c>
      <c r="G3443" s="38">
        <v>1.0</v>
      </c>
      <c r="H3443" s="38">
        <v>2.0</v>
      </c>
      <c r="I3443" s="38">
        <v>6.0</v>
      </c>
      <c r="J3443" s="38">
        <v>3523.0</v>
      </c>
      <c r="K3443" s="38">
        <v>0.35</v>
      </c>
      <c r="L3443" s="38">
        <v>22.0</v>
      </c>
      <c r="M3443" s="38">
        <v>-0.25</v>
      </c>
      <c r="N3443" s="36" t="s">
        <v>8904</v>
      </c>
      <c r="O3443" s="39" t="s">
        <v>8071</v>
      </c>
      <c r="P3443" s="36" t="s">
        <v>8905</v>
      </c>
    </row>
    <row r="3444">
      <c r="A3444" s="41" t="s">
        <v>700</v>
      </c>
      <c r="B3444" s="47">
        <v>46094.887915150466</v>
      </c>
      <c r="C3444" s="41" t="s">
        <v>168</v>
      </c>
      <c r="D3444" s="41" t="s">
        <v>1164</v>
      </c>
      <c r="E3444" s="41" t="s">
        <v>464</v>
      </c>
      <c r="F3444" s="41" t="s">
        <v>929</v>
      </c>
      <c r="G3444" s="43">
        <v>1.0</v>
      </c>
      <c r="H3444" s="43">
        <v>3.0</v>
      </c>
      <c r="I3444" s="43">
        <v>0.0</v>
      </c>
      <c r="J3444" s="43">
        <v>5625.0</v>
      </c>
      <c r="K3444" s="43">
        <v>0.14</v>
      </c>
      <c r="L3444" s="43">
        <v>22.0</v>
      </c>
      <c r="M3444" s="43">
        <v>-28.68</v>
      </c>
      <c r="N3444" s="41" t="s">
        <v>8906</v>
      </c>
      <c r="O3444" s="44" t="s">
        <v>8071</v>
      </c>
      <c r="P3444" s="41" t="s">
        <v>8907</v>
      </c>
    </row>
    <row r="3445">
      <c r="A3445" s="41" t="s">
        <v>700</v>
      </c>
      <c r="B3445" s="47">
        <v>46094.887915150466</v>
      </c>
      <c r="C3445" s="41" t="s">
        <v>171</v>
      </c>
      <c r="D3445" s="41" t="s">
        <v>3795</v>
      </c>
      <c r="E3445" s="41" t="s">
        <v>907</v>
      </c>
      <c r="F3445" s="41" t="s">
        <v>929</v>
      </c>
      <c r="G3445" s="43">
        <v>2.0</v>
      </c>
      <c r="H3445" s="43">
        <v>5.0</v>
      </c>
      <c r="I3445" s="43">
        <v>4.0</v>
      </c>
      <c r="J3445" s="43">
        <v>9287.0</v>
      </c>
      <c r="K3445" s="43">
        <v>0.86</v>
      </c>
      <c r="L3445" s="43">
        <v>22.0</v>
      </c>
      <c r="M3445" s="43">
        <v>-33.9</v>
      </c>
      <c r="N3445" s="41" t="s">
        <v>8908</v>
      </c>
      <c r="O3445" s="44" t="s">
        <v>8071</v>
      </c>
      <c r="P3445" s="41" t="s">
        <v>8909</v>
      </c>
    </row>
    <row r="3446">
      <c r="A3446" s="41" t="s">
        <v>700</v>
      </c>
      <c r="B3446" s="47">
        <v>46094.887915150466</v>
      </c>
      <c r="C3446" s="41" t="s">
        <v>173</v>
      </c>
      <c r="D3446" s="41" t="s">
        <v>3647</v>
      </c>
      <c r="E3446" s="41" t="s">
        <v>462</v>
      </c>
      <c r="F3446" s="41" t="s">
        <v>929</v>
      </c>
      <c r="G3446" s="43">
        <v>0.0</v>
      </c>
      <c r="H3446" s="43">
        <v>6.0</v>
      </c>
      <c r="I3446" s="43">
        <v>0.0</v>
      </c>
      <c r="J3446" s="43">
        <v>9568.0</v>
      </c>
      <c r="K3446" s="43">
        <v>0.0</v>
      </c>
      <c r="L3446" s="43">
        <v>22.0</v>
      </c>
      <c r="M3446" s="43">
        <v>-28.17</v>
      </c>
      <c r="N3446" s="41" t="s">
        <v>8910</v>
      </c>
      <c r="O3446" s="44" t="s">
        <v>8071</v>
      </c>
      <c r="P3446" s="41" t="s">
        <v>8911</v>
      </c>
    </row>
    <row r="3447">
      <c r="A3447" s="41" t="s">
        <v>700</v>
      </c>
      <c r="B3447" s="47">
        <v>46094.887915150466</v>
      </c>
      <c r="C3447" s="41" t="s">
        <v>136</v>
      </c>
      <c r="D3447" s="41" t="s">
        <v>997</v>
      </c>
      <c r="E3447" s="41" t="s">
        <v>460</v>
      </c>
      <c r="F3447" s="41" t="s">
        <v>929</v>
      </c>
      <c r="G3447" s="43">
        <v>4.0</v>
      </c>
      <c r="H3447" s="43">
        <v>2.0</v>
      </c>
      <c r="I3447" s="43">
        <v>2.0</v>
      </c>
      <c r="J3447" s="43">
        <v>16160.0</v>
      </c>
      <c r="K3447" s="43">
        <v>0.86</v>
      </c>
      <c r="L3447" s="43">
        <v>22.0</v>
      </c>
      <c r="M3447" s="43">
        <v>22.88</v>
      </c>
      <c r="N3447" s="41" t="s">
        <v>8912</v>
      </c>
      <c r="O3447" s="44" t="s">
        <v>8071</v>
      </c>
      <c r="P3447" s="41" t="s">
        <v>8913</v>
      </c>
    </row>
    <row r="3448">
      <c r="A3448" s="41" t="s">
        <v>700</v>
      </c>
      <c r="B3448" s="47">
        <v>46094.887915150466</v>
      </c>
      <c r="C3448" s="41" t="s">
        <v>106</v>
      </c>
      <c r="D3448" s="41" t="s">
        <v>1978</v>
      </c>
      <c r="E3448" s="41" t="s">
        <v>463</v>
      </c>
      <c r="F3448" s="41" t="s">
        <v>929</v>
      </c>
      <c r="G3448" s="43">
        <v>0.0</v>
      </c>
      <c r="H3448" s="43">
        <v>4.0</v>
      </c>
      <c r="I3448" s="43">
        <v>6.0</v>
      </c>
      <c r="J3448" s="43">
        <v>5159.0</v>
      </c>
      <c r="K3448" s="43">
        <v>0.86</v>
      </c>
      <c r="L3448" s="43">
        <v>22.0</v>
      </c>
      <c r="M3448" s="43">
        <v>2.69</v>
      </c>
      <c r="N3448" s="41" t="s">
        <v>8914</v>
      </c>
      <c r="O3448" s="44" t="s">
        <v>8071</v>
      </c>
      <c r="P3448" s="41" t="s">
        <v>8915</v>
      </c>
    </row>
    <row r="3449">
      <c r="A3449" s="41" t="s">
        <v>8916</v>
      </c>
      <c r="B3449" s="47">
        <v>46096.56228434028</v>
      </c>
      <c r="C3449" s="41" t="s">
        <v>21</v>
      </c>
      <c r="D3449" s="41" t="s">
        <v>1749</v>
      </c>
      <c r="E3449" s="41" t="s">
        <v>464</v>
      </c>
      <c r="F3449" s="41" t="s">
        <v>929</v>
      </c>
      <c r="G3449" s="43">
        <v>0.0</v>
      </c>
      <c r="H3449" s="43">
        <v>8.0</v>
      </c>
      <c r="I3449" s="43">
        <v>3.0</v>
      </c>
      <c r="J3449" s="43">
        <v>14915.0</v>
      </c>
      <c r="K3449" s="43">
        <v>0.13</v>
      </c>
      <c r="L3449" s="43">
        <v>29.0</v>
      </c>
      <c r="M3449" s="43">
        <v>-34.96</v>
      </c>
      <c r="N3449" s="41" t="s">
        <v>8917</v>
      </c>
      <c r="O3449" s="44" t="s">
        <v>8071</v>
      </c>
      <c r="P3449" s="41" t="s">
        <v>8918</v>
      </c>
    </row>
    <row r="3450">
      <c r="A3450" s="41" t="s">
        <v>8888</v>
      </c>
      <c r="B3450" s="47">
        <v>46096.546311921295</v>
      </c>
      <c r="C3450" s="41" t="s">
        <v>13</v>
      </c>
      <c r="D3450" s="41" t="s">
        <v>1928</v>
      </c>
      <c r="E3450" s="41" t="s">
        <v>460</v>
      </c>
      <c r="F3450" s="41" t="s">
        <v>929</v>
      </c>
      <c r="G3450" s="43">
        <v>5.0</v>
      </c>
      <c r="H3450" s="43">
        <v>12.0</v>
      </c>
      <c r="I3450" s="43">
        <v>8.0</v>
      </c>
      <c r="J3450" s="43">
        <v>32288.0</v>
      </c>
      <c r="K3450" s="43">
        <v>0.32</v>
      </c>
      <c r="L3450" s="43">
        <v>37.0</v>
      </c>
      <c r="M3450" s="43">
        <v>-3.13</v>
      </c>
      <c r="N3450" s="41" t="s">
        <v>8919</v>
      </c>
      <c r="O3450" s="44" t="s">
        <v>8071</v>
      </c>
      <c r="P3450" s="41" t="s">
        <v>8920</v>
      </c>
    </row>
    <row r="3451">
      <c r="A3451" s="41" t="s">
        <v>8921</v>
      </c>
      <c r="B3451" s="47">
        <v>46096.55437790509</v>
      </c>
      <c r="C3451" s="41" t="s">
        <v>33</v>
      </c>
      <c r="D3451" s="41" t="s">
        <v>1492</v>
      </c>
      <c r="E3451" s="41" t="s">
        <v>462</v>
      </c>
      <c r="F3451" s="41" t="s">
        <v>929</v>
      </c>
      <c r="G3451" s="43">
        <v>3.0</v>
      </c>
      <c r="H3451" s="43">
        <v>9.0</v>
      </c>
      <c r="I3451" s="43">
        <v>5.0</v>
      </c>
      <c r="J3451" s="43">
        <v>15544.0</v>
      </c>
      <c r="K3451" s="43">
        <v>0.42</v>
      </c>
      <c r="L3451" s="43">
        <v>28.0</v>
      </c>
      <c r="M3451" s="43">
        <v>-23.98</v>
      </c>
      <c r="N3451" s="41" t="s">
        <v>8922</v>
      </c>
      <c r="O3451" s="44" t="s">
        <v>8071</v>
      </c>
      <c r="P3451" s="41" t="s">
        <v>8923</v>
      </c>
    </row>
    <row r="3452">
      <c r="A3452" s="36" t="s">
        <v>8924</v>
      </c>
      <c r="B3452" s="46">
        <v>46096.5724522338</v>
      </c>
      <c r="C3452" s="36" t="s">
        <v>106</v>
      </c>
      <c r="D3452" s="36" t="s">
        <v>1875</v>
      </c>
      <c r="E3452" s="36" t="s">
        <v>463</v>
      </c>
      <c r="F3452" s="36" t="s">
        <v>908</v>
      </c>
      <c r="G3452" s="38">
        <v>6.0</v>
      </c>
      <c r="H3452" s="38">
        <v>1.0</v>
      </c>
      <c r="I3452" s="38">
        <v>16.0</v>
      </c>
      <c r="J3452" s="38">
        <v>12359.0</v>
      </c>
      <c r="K3452" s="38">
        <v>0.55</v>
      </c>
      <c r="L3452" s="38">
        <v>26.0</v>
      </c>
      <c r="M3452" s="38">
        <v>44.77</v>
      </c>
      <c r="N3452" s="36" t="s">
        <v>8925</v>
      </c>
      <c r="O3452" s="39" t="s">
        <v>8071</v>
      </c>
      <c r="P3452" s="36" t="s">
        <v>8926</v>
      </c>
    </row>
    <row r="3453">
      <c r="A3453" s="36" t="s">
        <v>8927</v>
      </c>
      <c r="B3453" s="46">
        <v>46096.53891481481</v>
      </c>
      <c r="C3453" s="36" t="s">
        <v>136</v>
      </c>
      <c r="D3453" s="36" t="s">
        <v>1611</v>
      </c>
      <c r="E3453" s="36" t="s">
        <v>463</v>
      </c>
      <c r="F3453" s="36" t="s">
        <v>908</v>
      </c>
      <c r="G3453" s="38">
        <v>4.0</v>
      </c>
      <c r="H3453" s="38">
        <v>9.0</v>
      </c>
      <c r="I3453" s="38">
        <v>18.0</v>
      </c>
      <c r="J3453" s="38">
        <v>25953.0</v>
      </c>
      <c r="K3453" s="38">
        <v>0.5</v>
      </c>
      <c r="L3453" s="38">
        <v>39.0</v>
      </c>
      <c r="M3453" s="38">
        <v>17.94</v>
      </c>
      <c r="N3453" s="36" t="s">
        <v>8928</v>
      </c>
      <c r="O3453" s="39" t="s">
        <v>8071</v>
      </c>
      <c r="P3453" s="36" t="s">
        <v>8929</v>
      </c>
    </row>
    <row r="3454">
      <c r="A3454" s="36" t="s">
        <v>8930</v>
      </c>
      <c r="B3454" s="46">
        <v>46096.56901511574</v>
      </c>
      <c r="C3454" s="36" t="s">
        <v>136</v>
      </c>
      <c r="D3454" s="36" t="s">
        <v>1016</v>
      </c>
      <c r="E3454" s="36" t="s">
        <v>462</v>
      </c>
      <c r="F3454" s="36" t="s">
        <v>908</v>
      </c>
      <c r="G3454" s="38">
        <v>12.0</v>
      </c>
      <c r="H3454" s="38">
        <v>4.0</v>
      </c>
      <c r="I3454" s="38">
        <v>13.0</v>
      </c>
      <c r="J3454" s="38">
        <v>42968.0</v>
      </c>
      <c r="K3454" s="38">
        <v>0.52</v>
      </c>
      <c r="L3454" s="38">
        <v>33.0</v>
      </c>
      <c r="M3454" s="38">
        <v>35.41</v>
      </c>
      <c r="N3454" s="36" t="s">
        <v>8931</v>
      </c>
      <c r="O3454" s="39" t="s">
        <v>8071</v>
      </c>
      <c r="P3454" s="36" t="s">
        <v>8932</v>
      </c>
    </row>
    <row r="3455">
      <c r="A3455" s="36" t="s">
        <v>8933</v>
      </c>
      <c r="B3455" s="46">
        <v>46096.57508429398</v>
      </c>
      <c r="C3455" s="36" t="s">
        <v>177</v>
      </c>
      <c r="D3455" s="36" t="s">
        <v>1164</v>
      </c>
      <c r="E3455" s="36" t="s">
        <v>464</v>
      </c>
      <c r="F3455" s="36" t="s">
        <v>908</v>
      </c>
      <c r="G3455" s="38">
        <v>8.0</v>
      </c>
      <c r="H3455" s="38">
        <v>3.0</v>
      </c>
      <c r="I3455" s="38">
        <v>4.0</v>
      </c>
      <c r="J3455" s="38">
        <v>29269.0</v>
      </c>
      <c r="K3455" s="38">
        <v>0.41</v>
      </c>
      <c r="L3455" s="38">
        <v>26.0</v>
      </c>
      <c r="M3455" s="38">
        <v>48.39</v>
      </c>
      <c r="N3455" s="36" t="s">
        <v>8934</v>
      </c>
      <c r="O3455" s="39" t="s">
        <v>8071</v>
      </c>
      <c r="P3455" s="36" t="s">
        <v>8935</v>
      </c>
    </row>
    <row r="3456">
      <c r="A3456" s="36" t="s">
        <v>8936</v>
      </c>
      <c r="B3456" s="46">
        <v>46096.59379078704</v>
      </c>
      <c r="C3456" s="36" t="s">
        <v>106</v>
      </c>
      <c r="D3456" s="36" t="s">
        <v>972</v>
      </c>
      <c r="E3456" s="36" t="s">
        <v>463</v>
      </c>
      <c r="F3456" s="36" t="s">
        <v>908</v>
      </c>
      <c r="G3456" s="38">
        <v>0.0</v>
      </c>
      <c r="H3456" s="38">
        <v>5.0</v>
      </c>
      <c r="I3456" s="38">
        <v>19.0</v>
      </c>
      <c r="J3456" s="38">
        <v>6538.0</v>
      </c>
      <c r="K3456" s="38">
        <v>0.5</v>
      </c>
      <c r="L3456" s="38">
        <v>34.0</v>
      </c>
      <c r="M3456" s="38">
        <v>9.99</v>
      </c>
      <c r="N3456" s="36" t="s">
        <v>8937</v>
      </c>
      <c r="O3456" s="39" t="s">
        <v>8071</v>
      </c>
      <c r="P3456" s="36" t="s">
        <v>8938</v>
      </c>
    </row>
    <row r="3457">
      <c r="A3457" s="41" t="s">
        <v>8939</v>
      </c>
      <c r="B3457" s="47">
        <v>46096.59464943287</v>
      </c>
      <c r="C3457" s="41" t="s">
        <v>136</v>
      </c>
      <c r="D3457" s="41" t="s">
        <v>3647</v>
      </c>
      <c r="E3457" s="41" t="s">
        <v>462</v>
      </c>
      <c r="F3457" s="41" t="s">
        <v>929</v>
      </c>
      <c r="G3457" s="43">
        <v>9.0</v>
      </c>
      <c r="H3457" s="43">
        <v>5.0</v>
      </c>
      <c r="I3457" s="43">
        <v>10.0</v>
      </c>
      <c r="J3457" s="43">
        <v>29557.0</v>
      </c>
      <c r="K3457" s="43">
        <v>0.68</v>
      </c>
      <c r="L3457" s="43">
        <v>31.0</v>
      </c>
      <c r="M3457" s="43">
        <v>32.02</v>
      </c>
      <c r="N3457" s="41" t="s">
        <v>8940</v>
      </c>
      <c r="O3457" s="44" t="s">
        <v>8071</v>
      </c>
      <c r="P3457" s="41" t="s">
        <v>8941</v>
      </c>
    </row>
    <row r="3458">
      <c r="A3458" s="41" t="s">
        <v>8942</v>
      </c>
      <c r="B3458" s="47">
        <v>46096.611283136575</v>
      </c>
      <c r="C3458" s="41" t="s">
        <v>177</v>
      </c>
      <c r="D3458" s="41" t="s">
        <v>1937</v>
      </c>
      <c r="E3458" s="41" t="s">
        <v>464</v>
      </c>
      <c r="F3458" s="41" t="s">
        <v>929</v>
      </c>
      <c r="G3458" s="43">
        <v>2.0</v>
      </c>
      <c r="H3458" s="43">
        <v>7.0</v>
      </c>
      <c r="I3458" s="43">
        <v>5.0</v>
      </c>
      <c r="J3458" s="43">
        <v>15956.0</v>
      </c>
      <c r="K3458" s="43">
        <v>0.26</v>
      </c>
      <c r="L3458" s="43">
        <v>29.0</v>
      </c>
      <c r="M3458" s="43">
        <v>-7.04</v>
      </c>
      <c r="N3458" s="41" t="s">
        <v>8943</v>
      </c>
      <c r="O3458" s="44" t="s">
        <v>8071</v>
      </c>
      <c r="P3458" s="41" t="s">
        <v>8944</v>
      </c>
    </row>
    <row r="3459">
      <c r="A3459" s="36" t="s">
        <v>8945</v>
      </c>
      <c r="B3459" s="46">
        <v>46096.62043829861</v>
      </c>
      <c r="C3459" s="36" t="s">
        <v>136</v>
      </c>
      <c r="D3459" s="36" t="s">
        <v>997</v>
      </c>
      <c r="E3459" s="36" t="s">
        <v>460</v>
      </c>
      <c r="F3459" s="36" t="s">
        <v>908</v>
      </c>
      <c r="G3459" s="38">
        <v>11.0</v>
      </c>
      <c r="H3459" s="38">
        <v>3.0</v>
      </c>
      <c r="I3459" s="38">
        <v>3.0</v>
      </c>
      <c r="J3459" s="38">
        <v>31198.0</v>
      </c>
      <c r="K3459" s="38">
        <v>0.42</v>
      </c>
      <c r="L3459" s="38">
        <v>26.0</v>
      </c>
      <c r="M3459" s="38">
        <v>44.86</v>
      </c>
      <c r="N3459" s="36" t="s">
        <v>8946</v>
      </c>
      <c r="O3459" s="39" t="s">
        <v>8071</v>
      </c>
      <c r="P3459" s="36" t="s">
        <v>8947</v>
      </c>
    </row>
    <row r="3460">
      <c r="A3460" s="41" t="s">
        <v>8948</v>
      </c>
      <c r="B3460" s="47">
        <v>46096.620528935186</v>
      </c>
      <c r="C3460" s="41" t="s">
        <v>106</v>
      </c>
      <c r="D3460" s="41" t="s">
        <v>1190</v>
      </c>
      <c r="E3460" s="41" t="s">
        <v>463</v>
      </c>
      <c r="F3460" s="41" t="s">
        <v>929</v>
      </c>
      <c r="G3460" s="43">
        <v>0.0</v>
      </c>
      <c r="H3460" s="43">
        <v>7.0</v>
      </c>
      <c r="I3460" s="43">
        <v>6.0</v>
      </c>
      <c r="J3460" s="43">
        <v>5603.0</v>
      </c>
      <c r="K3460" s="43">
        <v>0.43</v>
      </c>
      <c r="L3460" s="43">
        <v>31.0</v>
      </c>
      <c r="M3460" s="43">
        <v>-3.51</v>
      </c>
      <c r="N3460" s="41" t="s">
        <v>8949</v>
      </c>
      <c r="O3460" s="44" t="s">
        <v>8071</v>
      </c>
      <c r="P3460" s="41" t="s">
        <v>8950</v>
      </c>
    </row>
    <row r="3461">
      <c r="A3461" s="36" t="s">
        <v>8951</v>
      </c>
      <c r="B3461" s="46">
        <v>46096.63506414352</v>
      </c>
      <c r="C3461" s="36" t="s">
        <v>177</v>
      </c>
      <c r="D3461" s="36" t="s">
        <v>2897</v>
      </c>
      <c r="E3461" s="36" t="s">
        <v>464</v>
      </c>
      <c r="F3461" s="36" t="s">
        <v>908</v>
      </c>
      <c r="G3461" s="38">
        <v>7.0</v>
      </c>
      <c r="H3461" s="38">
        <v>9.0</v>
      </c>
      <c r="I3461" s="38">
        <v>10.0</v>
      </c>
      <c r="J3461" s="38">
        <v>49985.0</v>
      </c>
      <c r="K3461" s="38">
        <v>0.37</v>
      </c>
      <c r="L3461" s="38">
        <v>38.0</v>
      </c>
      <c r="M3461" s="38">
        <v>8.64</v>
      </c>
      <c r="N3461" s="36" t="s">
        <v>8952</v>
      </c>
      <c r="O3461" s="39" t="s">
        <v>8071</v>
      </c>
      <c r="P3461" s="36" t="s">
        <v>8953</v>
      </c>
    </row>
    <row r="3462">
      <c r="A3462" s="41" t="s">
        <v>8954</v>
      </c>
      <c r="B3462" s="47">
        <v>46096.65142731481</v>
      </c>
      <c r="C3462" s="41" t="s">
        <v>106</v>
      </c>
      <c r="D3462" s="41" t="s">
        <v>1249</v>
      </c>
      <c r="E3462" s="41" t="s">
        <v>463</v>
      </c>
      <c r="F3462" s="41" t="s">
        <v>929</v>
      </c>
      <c r="G3462" s="43">
        <v>1.0</v>
      </c>
      <c r="H3462" s="43">
        <v>9.0</v>
      </c>
      <c r="I3462" s="43">
        <v>11.0</v>
      </c>
      <c r="J3462" s="43">
        <v>6549.0</v>
      </c>
      <c r="K3462" s="43">
        <v>0.4</v>
      </c>
      <c r="L3462" s="43">
        <v>28.0</v>
      </c>
      <c r="M3462" s="43">
        <v>-9.09</v>
      </c>
      <c r="N3462" s="41" t="s">
        <v>8955</v>
      </c>
      <c r="O3462" s="44" t="s">
        <v>8071</v>
      </c>
      <c r="P3462" s="41" t="s">
        <v>8956</v>
      </c>
    </row>
    <row r="3463">
      <c r="A3463" s="41" t="s">
        <v>8957</v>
      </c>
      <c r="B3463" s="47">
        <v>46096.64106458334</v>
      </c>
      <c r="C3463" s="41" t="s">
        <v>136</v>
      </c>
      <c r="D3463" s="41" t="s">
        <v>2861</v>
      </c>
      <c r="E3463" s="41" t="s">
        <v>462</v>
      </c>
      <c r="F3463" s="41" t="s">
        <v>929</v>
      </c>
      <c r="G3463" s="43">
        <v>10.0</v>
      </c>
      <c r="H3463" s="43">
        <v>11.0</v>
      </c>
      <c r="I3463" s="43">
        <v>4.0</v>
      </c>
      <c r="J3463" s="43">
        <v>38324.0</v>
      </c>
      <c r="K3463" s="43">
        <v>0.32</v>
      </c>
      <c r="L3463" s="43">
        <v>42.0</v>
      </c>
      <c r="M3463" s="43">
        <v>-18.56</v>
      </c>
      <c r="N3463" s="41" t="s">
        <v>8958</v>
      </c>
      <c r="O3463" s="44" t="s">
        <v>8071</v>
      </c>
      <c r="P3463" s="41" t="s">
        <v>8959</v>
      </c>
    </row>
    <row r="3464">
      <c r="A3464" s="41" t="s">
        <v>8960</v>
      </c>
      <c r="B3464" s="47">
        <v>46096.672920983794</v>
      </c>
      <c r="C3464" s="41" t="s">
        <v>136</v>
      </c>
      <c r="D3464" s="41" t="s">
        <v>2861</v>
      </c>
      <c r="E3464" s="41" t="s">
        <v>462</v>
      </c>
      <c r="F3464" s="41" t="s">
        <v>929</v>
      </c>
      <c r="G3464" s="43">
        <v>0.0</v>
      </c>
      <c r="H3464" s="43">
        <v>1.0</v>
      </c>
      <c r="I3464" s="43">
        <v>0.0</v>
      </c>
      <c r="J3464" s="43">
        <v>2046.0</v>
      </c>
      <c r="K3464" s="43">
        <v>0.0</v>
      </c>
      <c r="L3464" s="43">
        <v>12.0</v>
      </c>
      <c r="M3464" s="43">
        <v>-11.2</v>
      </c>
      <c r="N3464" s="41" t="s">
        <v>8961</v>
      </c>
      <c r="O3464" s="44" t="s">
        <v>8071</v>
      </c>
      <c r="P3464" s="41" t="s">
        <v>8962</v>
      </c>
    </row>
    <row r="3465">
      <c r="A3465" s="36" t="s">
        <v>8963</v>
      </c>
      <c r="B3465" s="46">
        <v>46096.66479265047</v>
      </c>
      <c r="C3465" s="36" t="s">
        <v>177</v>
      </c>
      <c r="D3465" s="36" t="s">
        <v>2894</v>
      </c>
      <c r="E3465" s="36" t="s">
        <v>464</v>
      </c>
      <c r="F3465" s="36" t="s">
        <v>908</v>
      </c>
      <c r="G3465" s="38">
        <v>12.0</v>
      </c>
      <c r="H3465" s="38">
        <v>5.0</v>
      </c>
      <c r="I3465" s="38">
        <v>2.0</v>
      </c>
      <c r="J3465" s="38">
        <v>27065.0</v>
      </c>
      <c r="K3465" s="38">
        <v>0.38</v>
      </c>
      <c r="L3465" s="38">
        <v>25.0</v>
      </c>
      <c r="M3465" s="38">
        <v>45.64</v>
      </c>
      <c r="N3465" s="36" t="s">
        <v>8964</v>
      </c>
      <c r="O3465" s="39" t="s">
        <v>8071</v>
      </c>
      <c r="P3465" s="36" t="s">
        <v>8965</v>
      </c>
    </row>
    <row r="3466">
      <c r="A3466" s="41" t="s">
        <v>8966</v>
      </c>
      <c r="B3466" s="47">
        <v>46096.67446231481</v>
      </c>
      <c r="C3466" s="41" t="s">
        <v>106</v>
      </c>
      <c r="D3466" s="41" t="s">
        <v>1045</v>
      </c>
      <c r="E3466" s="41" t="s">
        <v>463</v>
      </c>
      <c r="F3466" s="41" t="s">
        <v>929</v>
      </c>
      <c r="G3466" s="43">
        <v>2.0</v>
      </c>
      <c r="H3466" s="43">
        <v>12.0</v>
      </c>
      <c r="I3466" s="43">
        <v>7.0</v>
      </c>
      <c r="J3466" s="43">
        <v>8146.0</v>
      </c>
      <c r="K3466" s="43">
        <v>0.39</v>
      </c>
      <c r="L3466" s="43">
        <v>23.0</v>
      </c>
      <c r="M3466" s="43">
        <v>-13.93</v>
      </c>
      <c r="N3466" s="41" t="s">
        <v>8967</v>
      </c>
      <c r="O3466" s="44" t="s">
        <v>8071</v>
      </c>
      <c r="P3466" s="41" t="s">
        <v>8968</v>
      </c>
    </row>
    <row r="3467">
      <c r="A3467" s="41" t="s">
        <v>8969</v>
      </c>
      <c r="B3467" s="47">
        <v>46096.6881008912</v>
      </c>
      <c r="C3467" s="41" t="s">
        <v>136</v>
      </c>
      <c r="D3467" s="41" t="s">
        <v>2364</v>
      </c>
      <c r="E3467" s="41" t="s">
        <v>462</v>
      </c>
      <c r="F3467" s="41" t="s">
        <v>929</v>
      </c>
      <c r="G3467" s="43">
        <v>3.0</v>
      </c>
      <c r="H3467" s="43">
        <v>6.0</v>
      </c>
      <c r="I3467" s="43">
        <v>4.0</v>
      </c>
      <c r="J3467" s="43">
        <v>21747.0</v>
      </c>
      <c r="K3467" s="43">
        <v>0.25</v>
      </c>
      <c r="L3467" s="43">
        <v>32.0</v>
      </c>
      <c r="M3467" s="43">
        <v>-18.14</v>
      </c>
      <c r="N3467" s="41" t="s">
        <v>8970</v>
      </c>
      <c r="O3467" s="44" t="s">
        <v>8071</v>
      </c>
      <c r="P3467" s="41" t="s">
        <v>8971</v>
      </c>
    </row>
    <row r="3468">
      <c r="A3468" s="41" t="s">
        <v>8972</v>
      </c>
      <c r="B3468" s="47">
        <v>46096.69395340278</v>
      </c>
      <c r="C3468" s="41" t="s">
        <v>106</v>
      </c>
      <c r="D3468" s="41" t="s">
        <v>1249</v>
      </c>
      <c r="E3468" s="41" t="s">
        <v>463</v>
      </c>
      <c r="F3468" s="41" t="s">
        <v>929</v>
      </c>
      <c r="G3468" s="43">
        <v>1.0</v>
      </c>
      <c r="H3468" s="43">
        <v>8.0</v>
      </c>
      <c r="I3468" s="43">
        <v>16.0</v>
      </c>
      <c r="J3468" s="43">
        <v>10520.0</v>
      </c>
      <c r="K3468" s="43">
        <v>0.46</v>
      </c>
      <c r="L3468" s="43">
        <v>30.0</v>
      </c>
      <c r="M3468" s="43">
        <v>-5.43</v>
      </c>
      <c r="N3468" s="41" t="s">
        <v>8973</v>
      </c>
      <c r="O3468" s="44" t="s">
        <v>8071</v>
      </c>
      <c r="P3468" s="41" t="s">
        <v>8974</v>
      </c>
    </row>
    <row r="3469">
      <c r="A3469" s="41" t="s">
        <v>8975</v>
      </c>
      <c r="B3469" s="47">
        <v>46096.705518738425</v>
      </c>
      <c r="C3469" s="41" t="s">
        <v>21</v>
      </c>
      <c r="D3469" s="41" t="s">
        <v>1005</v>
      </c>
      <c r="E3469" s="41" t="s">
        <v>464</v>
      </c>
      <c r="F3469" s="41" t="s">
        <v>929</v>
      </c>
      <c r="G3469" s="43">
        <v>6.0</v>
      </c>
      <c r="H3469" s="43">
        <v>5.0</v>
      </c>
      <c r="I3469" s="43">
        <v>5.0</v>
      </c>
      <c r="J3469" s="43">
        <v>22954.0</v>
      </c>
      <c r="K3469" s="43">
        <v>0.39</v>
      </c>
      <c r="L3469" s="43">
        <v>35.0</v>
      </c>
      <c r="M3469" s="43">
        <v>2.79</v>
      </c>
      <c r="N3469" s="41" t="s">
        <v>8976</v>
      </c>
      <c r="O3469" s="44" t="s">
        <v>8071</v>
      </c>
      <c r="P3469" s="41" t="s">
        <v>8977</v>
      </c>
    </row>
    <row r="3470">
      <c r="A3470" s="41" t="s">
        <v>8975</v>
      </c>
      <c r="B3470" s="47">
        <v>46096.705518738425</v>
      </c>
      <c r="C3470" s="41" t="s">
        <v>28</v>
      </c>
      <c r="D3470" s="41" t="s">
        <v>1950</v>
      </c>
      <c r="E3470" s="41" t="s">
        <v>462</v>
      </c>
      <c r="F3470" s="41" t="s">
        <v>929</v>
      </c>
      <c r="G3470" s="43">
        <v>6.0</v>
      </c>
      <c r="H3470" s="43">
        <v>8.0</v>
      </c>
      <c r="I3470" s="43">
        <v>9.0</v>
      </c>
      <c r="J3470" s="43">
        <v>29321.0</v>
      </c>
      <c r="K3470" s="43">
        <v>0.54</v>
      </c>
      <c r="L3470" s="43">
        <v>35.0</v>
      </c>
      <c r="M3470" s="43">
        <v>0.19</v>
      </c>
      <c r="N3470" s="41" t="s">
        <v>8978</v>
      </c>
      <c r="O3470" s="44" t="s">
        <v>8071</v>
      </c>
      <c r="P3470" s="41" t="s">
        <v>8979</v>
      </c>
    </row>
    <row r="3471">
      <c r="A3471" s="36" t="s">
        <v>8980</v>
      </c>
      <c r="B3471" s="46">
        <v>46096.71836702546</v>
      </c>
      <c r="C3471" s="36" t="s">
        <v>106</v>
      </c>
      <c r="D3471" s="36" t="s">
        <v>1249</v>
      </c>
      <c r="E3471" s="36" t="s">
        <v>463</v>
      </c>
      <c r="F3471" s="36" t="s">
        <v>908</v>
      </c>
      <c r="G3471" s="38">
        <v>0.0</v>
      </c>
      <c r="H3471" s="38">
        <v>4.0</v>
      </c>
      <c r="I3471" s="38">
        <v>20.0</v>
      </c>
      <c r="J3471" s="38">
        <v>9476.0</v>
      </c>
      <c r="K3471" s="38">
        <v>0.63</v>
      </c>
      <c r="L3471" s="38">
        <v>24.0</v>
      </c>
      <c r="M3471" s="38">
        <v>25.33</v>
      </c>
      <c r="N3471" s="36" t="s">
        <v>8981</v>
      </c>
      <c r="O3471" s="39" t="s">
        <v>8071</v>
      </c>
      <c r="P3471" s="36" t="s">
        <v>8982</v>
      </c>
    </row>
    <row r="3472">
      <c r="A3472" s="41" t="s">
        <v>8983</v>
      </c>
      <c r="B3472" s="47">
        <v>46096.737425162035</v>
      </c>
      <c r="C3472" s="41" t="s">
        <v>21</v>
      </c>
      <c r="D3472" s="41" t="s">
        <v>1005</v>
      </c>
      <c r="E3472" s="41" t="s">
        <v>464</v>
      </c>
      <c r="F3472" s="41" t="s">
        <v>929</v>
      </c>
      <c r="G3472" s="43">
        <v>0.0</v>
      </c>
      <c r="H3472" s="43">
        <v>5.0</v>
      </c>
      <c r="I3472" s="43">
        <v>3.0</v>
      </c>
      <c r="J3472" s="43">
        <v>14373.0</v>
      </c>
      <c r="K3472" s="43">
        <v>0.43</v>
      </c>
      <c r="L3472" s="43">
        <v>34.0</v>
      </c>
      <c r="M3472" s="43">
        <v>-13.24</v>
      </c>
      <c r="N3472" s="41" t="s">
        <v>8984</v>
      </c>
      <c r="O3472" s="44" t="s">
        <v>8071</v>
      </c>
      <c r="P3472" s="41" t="s">
        <v>8985</v>
      </c>
    </row>
    <row r="3473">
      <c r="A3473" s="41" t="s">
        <v>8983</v>
      </c>
      <c r="B3473" s="47">
        <v>46096.737425162035</v>
      </c>
      <c r="C3473" s="41" t="s">
        <v>28</v>
      </c>
      <c r="D3473" s="41" t="s">
        <v>1039</v>
      </c>
      <c r="E3473" s="41" t="s">
        <v>907</v>
      </c>
      <c r="F3473" s="41" t="s">
        <v>929</v>
      </c>
      <c r="G3473" s="43">
        <v>2.0</v>
      </c>
      <c r="H3473" s="43">
        <v>13.0</v>
      </c>
      <c r="I3473" s="43">
        <v>2.0</v>
      </c>
      <c r="J3473" s="43">
        <v>14440.0</v>
      </c>
      <c r="K3473" s="43">
        <v>0.57</v>
      </c>
      <c r="L3473" s="43">
        <v>34.0</v>
      </c>
      <c r="M3473" s="43">
        <v>-46.36</v>
      </c>
      <c r="N3473" s="41" t="s">
        <v>8986</v>
      </c>
      <c r="O3473" s="44" t="s">
        <v>8071</v>
      </c>
      <c r="P3473" s="41" t="s">
        <v>8987</v>
      </c>
    </row>
    <row r="3474">
      <c r="A3474" s="36" t="s">
        <v>8988</v>
      </c>
      <c r="B3474" s="46">
        <v>46096.74683081018</v>
      </c>
      <c r="C3474" s="36" t="s">
        <v>102</v>
      </c>
      <c r="D3474" s="36" t="s">
        <v>8989</v>
      </c>
      <c r="E3474" s="36" t="s">
        <v>462</v>
      </c>
      <c r="F3474" s="36" t="s">
        <v>908</v>
      </c>
      <c r="G3474" s="38">
        <v>18.0</v>
      </c>
      <c r="H3474" s="38">
        <v>4.0</v>
      </c>
      <c r="I3474" s="38">
        <v>8.0</v>
      </c>
      <c r="J3474" s="38">
        <v>39929.0</v>
      </c>
      <c r="K3474" s="38">
        <v>0.63</v>
      </c>
      <c r="L3474" s="38">
        <v>28.0</v>
      </c>
      <c r="M3474" s="38">
        <v>37.49</v>
      </c>
      <c r="N3474" s="36" t="s">
        <v>8990</v>
      </c>
      <c r="O3474" s="39" t="s">
        <v>8071</v>
      </c>
      <c r="P3474" s="36" t="s">
        <v>8991</v>
      </c>
    </row>
    <row r="3475">
      <c r="A3475" s="41" t="s">
        <v>8992</v>
      </c>
      <c r="B3475" s="47">
        <v>46096.74833311343</v>
      </c>
      <c r="C3475" s="41" t="s">
        <v>173</v>
      </c>
      <c r="D3475" s="41" t="s">
        <v>975</v>
      </c>
      <c r="E3475" s="41" t="s">
        <v>464</v>
      </c>
      <c r="F3475" s="41" t="s">
        <v>929</v>
      </c>
      <c r="G3475" s="43">
        <v>1.0</v>
      </c>
      <c r="H3475" s="43">
        <v>13.0</v>
      </c>
      <c r="I3475" s="43">
        <v>1.0</v>
      </c>
      <c r="J3475" s="43">
        <v>14296.0</v>
      </c>
      <c r="K3475" s="43">
        <v>0.05</v>
      </c>
      <c r="L3475" s="43">
        <v>40.0</v>
      </c>
      <c r="M3475" s="43">
        <v>-41.62</v>
      </c>
      <c r="N3475" s="41" t="s">
        <v>8993</v>
      </c>
      <c r="O3475" s="44" t="s">
        <v>8071</v>
      </c>
      <c r="P3475" s="41" t="s">
        <v>8994</v>
      </c>
    </row>
    <row r="3476">
      <c r="A3476" s="36" t="s">
        <v>8995</v>
      </c>
      <c r="B3476" s="46">
        <v>46096.75952856481</v>
      </c>
      <c r="C3476" s="36" t="s">
        <v>177</v>
      </c>
      <c r="D3476" s="36" t="s">
        <v>975</v>
      </c>
      <c r="E3476" s="36" t="s">
        <v>464</v>
      </c>
      <c r="F3476" s="36" t="s">
        <v>908</v>
      </c>
      <c r="G3476" s="38">
        <v>5.0</v>
      </c>
      <c r="H3476" s="38">
        <v>4.0</v>
      </c>
      <c r="I3476" s="38">
        <v>4.0</v>
      </c>
      <c r="J3476" s="38">
        <v>28414.0</v>
      </c>
      <c r="K3476" s="38">
        <v>0.33</v>
      </c>
      <c r="L3476" s="38">
        <v>24.0</v>
      </c>
      <c r="M3476" s="38">
        <v>26.13</v>
      </c>
      <c r="N3476" s="36" t="s">
        <v>8996</v>
      </c>
      <c r="O3476" s="39" t="s">
        <v>8071</v>
      </c>
      <c r="P3476" s="36" t="s">
        <v>8997</v>
      </c>
    </row>
    <row r="3477">
      <c r="A3477" s="36" t="s">
        <v>8998</v>
      </c>
      <c r="B3477" s="46">
        <v>46096.766597152775</v>
      </c>
      <c r="C3477" s="36" t="s">
        <v>13</v>
      </c>
      <c r="D3477" s="36" t="s">
        <v>1928</v>
      </c>
      <c r="E3477" s="36" t="s">
        <v>460</v>
      </c>
      <c r="F3477" s="36" t="s">
        <v>908</v>
      </c>
      <c r="G3477" s="38">
        <v>5.0</v>
      </c>
      <c r="H3477" s="38">
        <v>2.0</v>
      </c>
      <c r="I3477" s="38">
        <v>3.0</v>
      </c>
      <c r="J3477" s="38">
        <v>9146.0</v>
      </c>
      <c r="K3477" s="38">
        <v>0.3</v>
      </c>
      <c r="L3477" s="38">
        <v>16.0</v>
      </c>
      <c r="M3477" s="38">
        <v>24.28</v>
      </c>
      <c r="N3477" s="36" t="s">
        <v>8999</v>
      </c>
      <c r="O3477" s="39" t="s">
        <v>8071</v>
      </c>
      <c r="P3477" s="36" t="s">
        <v>9000</v>
      </c>
    </row>
    <row r="3478">
      <c r="A3478" s="36" t="s">
        <v>8998</v>
      </c>
      <c r="B3478" s="46">
        <v>46096.766597152775</v>
      </c>
      <c r="C3478" s="36" t="s">
        <v>37</v>
      </c>
      <c r="D3478" s="36" t="s">
        <v>2309</v>
      </c>
      <c r="E3478" s="36" t="s">
        <v>463</v>
      </c>
      <c r="F3478" s="36" t="s">
        <v>908</v>
      </c>
      <c r="G3478" s="38">
        <v>3.0</v>
      </c>
      <c r="H3478" s="38">
        <v>2.0</v>
      </c>
      <c r="I3478" s="38">
        <v>7.0</v>
      </c>
      <c r="J3478" s="38">
        <v>6762.0</v>
      </c>
      <c r="K3478" s="38">
        <v>0.37</v>
      </c>
      <c r="L3478" s="38">
        <v>16.0</v>
      </c>
      <c r="M3478" s="38">
        <v>13.91</v>
      </c>
      <c r="N3478" s="36" t="s">
        <v>9001</v>
      </c>
      <c r="O3478" s="39" t="s">
        <v>8071</v>
      </c>
      <c r="P3478" s="36" t="s">
        <v>9002</v>
      </c>
    </row>
    <row r="3479">
      <c r="A3479" s="36" t="s">
        <v>8998</v>
      </c>
      <c r="B3479" s="46">
        <v>46096.766597152775</v>
      </c>
      <c r="C3479" s="36" t="s">
        <v>79</v>
      </c>
      <c r="D3479" s="36" t="s">
        <v>3569</v>
      </c>
      <c r="E3479" s="36" t="s">
        <v>464</v>
      </c>
      <c r="F3479" s="36" t="s">
        <v>908</v>
      </c>
      <c r="G3479" s="38">
        <v>4.0</v>
      </c>
      <c r="H3479" s="38">
        <v>3.0</v>
      </c>
      <c r="I3479" s="38">
        <v>1.0</v>
      </c>
      <c r="J3479" s="38">
        <v>12533.0</v>
      </c>
      <c r="K3479" s="38">
        <v>0.19</v>
      </c>
      <c r="L3479" s="38">
        <v>16.0</v>
      </c>
      <c r="M3479" s="38">
        <v>16.84</v>
      </c>
      <c r="N3479" s="36" t="s">
        <v>9003</v>
      </c>
      <c r="O3479" s="39" t="s">
        <v>8071</v>
      </c>
      <c r="P3479" s="36" t="s">
        <v>9004</v>
      </c>
    </row>
    <row r="3480">
      <c r="A3480" s="41" t="s">
        <v>9005</v>
      </c>
      <c r="B3480" s="47">
        <v>46096.75339643519</v>
      </c>
      <c r="C3480" s="41" t="s">
        <v>136</v>
      </c>
      <c r="D3480" s="41" t="s">
        <v>922</v>
      </c>
      <c r="E3480" s="41" t="s">
        <v>907</v>
      </c>
      <c r="F3480" s="41" t="s">
        <v>929</v>
      </c>
      <c r="G3480" s="43">
        <v>8.0</v>
      </c>
      <c r="H3480" s="43">
        <v>6.0</v>
      </c>
      <c r="I3480" s="43">
        <v>10.0</v>
      </c>
      <c r="J3480" s="43">
        <v>27968.0</v>
      </c>
      <c r="K3480" s="43">
        <v>0.51</v>
      </c>
      <c r="L3480" s="43">
        <v>36.0</v>
      </c>
      <c r="M3480" s="43">
        <v>16.13</v>
      </c>
      <c r="N3480" s="41" t="s">
        <v>9006</v>
      </c>
      <c r="O3480" s="44" t="s">
        <v>8071</v>
      </c>
      <c r="P3480" s="41" t="s">
        <v>9007</v>
      </c>
    </row>
    <row r="3481">
      <c r="A3481" s="36" t="s">
        <v>9008</v>
      </c>
      <c r="B3481" s="46">
        <v>46096.739472395835</v>
      </c>
      <c r="C3481" s="36" t="s">
        <v>177</v>
      </c>
      <c r="D3481" s="36" t="s">
        <v>2894</v>
      </c>
      <c r="E3481" s="36" t="s">
        <v>464</v>
      </c>
      <c r="F3481" s="36" t="s">
        <v>908</v>
      </c>
      <c r="G3481" s="38">
        <v>15.0</v>
      </c>
      <c r="H3481" s="38">
        <v>3.0</v>
      </c>
      <c r="I3481" s="38">
        <v>3.0</v>
      </c>
      <c r="J3481" s="38">
        <v>32695.0</v>
      </c>
      <c r="K3481" s="38">
        <v>0.55</v>
      </c>
      <c r="L3481" s="38">
        <v>23.0</v>
      </c>
      <c r="M3481" s="38">
        <v>67.59</v>
      </c>
      <c r="N3481" s="36" t="s">
        <v>9009</v>
      </c>
      <c r="O3481" s="39" t="s">
        <v>8071</v>
      </c>
      <c r="P3481" s="36" t="s">
        <v>9010</v>
      </c>
    </row>
    <row r="3482">
      <c r="A3482" s="41" t="s">
        <v>9011</v>
      </c>
      <c r="B3482" s="47">
        <v>46096.781067118056</v>
      </c>
      <c r="C3482" s="41" t="s">
        <v>13</v>
      </c>
      <c r="D3482" s="41" t="s">
        <v>1928</v>
      </c>
      <c r="E3482" s="41" t="s">
        <v>460</v>
      </c>
      <c r="F3482" s="41" t="s">
        <v>929</v>
      </c>
      <c r="G3482" s="43">
        <v>3.0</v>
      </c>
      <c r="H3482" s="43">
        <v>10.0</v>
      </c>
      <c r="I3482" s="43">
        <v>6.0</v>
      </c>
      <c r="J3482" s="43">
        <v>18790.0</v>
      </c>
      <c r="K3482" s="43">
        <v>0.35</v>
      </c>
      <c r="L3482" s="43">
        <v>27.0</v>
      </c>
      <c r="M3482" s="43">
        <v>-15.19</v>
      </c>
      <c r="N3482" s="41" t="s">
        <v>9012</v>
      </c>
      <c r="O3482" s="44" t="s">
        <v>8071</v>
      </c>
      <c r="P3482" s="41" t="s">
        <v>9013</v>
      </c>
    </row>
    <row r="3483">
      <c r="A3483" s="41" t="s">
        <v>9011</v>
      </c>
      <c r="B3483" s="47">
        <v>46096.781067118056</v>
      </c>
      <c r="C3483" s="41" t="s">
        <v>37</v>
      </c>
      <c r="D3483" s="41" t="s">
        <v>1045</v>
      </c>
      <c r="E3483" s="41" t="s">
        <v>463</v>
      </c>
      <c r="F3483" s="41" t="s">
        <v>929</v>
      </c>
      <c r="G3483" s="43">
        <v>4.0</v>
      </c>
      <c r="H3483" s="43">
        <v>14.0</v>
      </c>
      <c r="I3483" s="43">
        <v>4.0</v>
      </c>
      <c r="J3483" s="43">
        <v>9676.0</v>
      </c>
      <c r="K3483" s="43">
        <v>0.31</v>
      </c>
      <c r="L3483" s="43">
        <v>27.0</v>
      </c>
      <c r="M3483" s="43">
        <v>-27.97</v>
      </c>
      <c r="N3483" s="41" t="s">
        <v>9014</v>
      </c>
      <c r="O3483" s="44" t="s">
        <v>8071</v>
      </c>
      <c r="P3483" s="41" t="s">
        <v>9015</v>
      </c>
    </row>
    <row r="3484">
      <c r="A3484" s="41" t="s">
        <v>9011</v>
      </c>
      <c r="B3484" s="47">
        <v>46096.781067118056</v>
      </c>
      <c r="C3484" s="41" t="s">
        <v>79</v>
      </c>
      <c r="D3484" s="41" t="s">
        <v>1005</v>
      </c>
      <c r="E3484" s="41" t="s">
        <v>464</v>
      </c>
      <c r="F3484" s="41" t="s">
        <v>929</v>
      </c>
      <c r="G3484" s="43">
        <v>7.0</v>
      </c>
      <c r="H3484" s="43">
        <v>5.0</v>
      </c>
      <c r="I3484" s="43">
        <v>2.0</v>
      </c>
      <c r="J3484" s="43">
        <v>18076.0</v>
      </c>
      <c r="K3484" s="43">
        <v>0.35</v>
      </c>
      <c r="L3484" s="43">
        <v>27.0</v>
      </c>
      <c r="M3484" s="43">
        <v>14.49</v>
      </c>
      <c r="N3484" s="41" t="s">
        <v>9016</v>
      </c>
      <c r="O3484" s="44" t="s">
        <v>8071</v>
      </c>
      <c r="P3484" s="41" t="s">
        <v>9017</v>
      </c>
    </row>
    <row r="3485">
      <c r="A3485" s="41" t="s">
        <v>105</v>
      </c>
      <c r="B3485" s="47">
        <v>46096.78615151621</v>
      </c>
      <c r="C3485" s="41" t="s">
        <v>102</v>
      </c>
      <c r="D3485" s="41" t="s">
        <v>906</v>
      </c>
      <c r="E3485" s="41" t="s">
        <v>464</v>
      </c>
      <c r="F3485" s="41" t="s">
        <v>929</v>
      </c>
      <c r="G3485" s="43">
        <v>1.0</v>
      </c>
      <c r="H3485" s="43">
        <v>13.0</v>
      </c>
      <c r="I3485" s="43">
        <v>3.0</v>
      </c>
      <c r="J3485" s="43">
        <v>8481.0</v>
      </c>
      <c r="K3485" s="43">
        <v>0.25</v>
      </c>
      <c r="L3485" s="43">
        <v>19.0</v>
      </c>
      <c r="M3485" s="43">
        <v>-52.93</v>
      </c>
      <c r="N3485" s="41" t="s">
        <v>9018</v>
      </c>
      <c r="O3485" s="44" t="s">
        <v>8071</v>
      </c>
      <c r="P3485" s="41" t="s">
        <v>9019</v>
      </c>
    </row>
    <row r="3486">
      <c r="A3486" s="36" t="s">
        <v>9020</v>
      </c>
      <c r="B3486" s="46">
        <v>46096.77902621528</v>
      </c>
      <c r="C3486" s="36" t="s">
        <v>173</v>
      </c>
      <c r="D3486" s="36" t="s">
        <v>1349</v>
      </c>
      <c r="E3486" s="36" t="s">
        <v>464</v>
      </c>
      <c r="F3486" s="36" t="s">
        <v>908</v>
      </c>
      <c r="G3486" s="38">
        <v>2.0</v>
      </c>
      <c r="H3486" s="38">
        <v>4.0</v>
      </c>
      <c r="I3486" s="38">
        <v>1.0</v>
      </c>
      <c r="J3486" s="38">
        <v>22417.0</v>
      </c>
      <c r="K3486" s="38">
        <v>0.08</v>
      </c>
      <c r="L3486" s="38">
        <v>36.0</v>
      </c>
      <c r="M3486" s="38">
        <v>-6.73</v>
      </c>
      <c r="N3486" s="36" t="s">
        <v>9021</v>
      </c>
      <c r="O3486" s="39" t="s">
        <v>8071</v>
      </c>
      <c r="P3486" s="36" t="s">
        <v>9022</v>
      </c>
    </row>
    <row r="3487">
      <c r="A3487" s="36" t="s">
        <v>9023</v>
      </c>
      <c r="B3487" s="46">
        <v>46096.78195347222</v>
      </c>
      <c r="C3487" s="36" t="s">
        <v>177</v>
      </c>
      <c r="D3487" s="36" t="s">
        <v>1057</v>
      </c>
      <c r="E3487" s="36" t="s">
        <v>464</v>
      </c>
      <c r="F3487" s="36" t="s">
        <v>908</v>
      </c>
      <c r="G3487" s="38">
        <v>3.0</v>
      </c>
      <c r="H3487" s="38">
        <v>13.0</v>
      </c>
      <c r="I3487" s="38">
        <v>4.0</v>
      </c>
      <c r="J3487" s="38">
        <v>30943.0</v>
      </c>
      <c r="K3487" s="38">
        <v>0.22</v>
      </c>
      <c r="L3487" s="38">
        <v>32.0</v>
      </c>
      <c r="M3487" s="38">
        <v>13.68</v>
      </c>
      <c r="N3487" s="36" t="s">
        <v>9024</v>
      </c>
      <c r="O3487" s="39" t="s">
        <v>8071</v>
      </c>
      <c r="P3487" s="36" t="s">
        <v>9025</v>
      </c>
    </row>
    <row r="3488">
      <c r="A3488" s="36" t="s">
        <v>9026</v>
      </c>
      <c r="B3488" s="46">
        <v>46096.802582916665</v>
      </c>
      <c r="C3488" s="36" t="s">
        <v>13</v>
      </c>
      <c r="D3488" s="36" t="s">
        <v>1928</v>
      </c>
      <c r="E3488" s="36" t="s">
        <v>460</v>
      </c>
      <c r="F3488" s="36" t="s">
        <v>908</v>
      </c>
      <c r="G3488" s="38">
        <v>5.0</v>
      </c>
      <c r="H3488" s="38">
        <v>7.0</v>
      </c>
      <c r="I3488" s="38">
        <v>3.0</v>
      </c>
      <c r="J3488" s="38">
        <v>10611.0</v>
      </c>
      <c r="K3488" s="38">
        <v>0.27</v>
      </c>
      <c r="L3488" s="38">
        <v>21.0</v>
      </c>
      <c r="M3488" s="38">
        <v>-6.4</v>
      </c>
      <c r="N3488" s="36" t="s">
        <v>9027</v>
      </c>
      <c r="O3488" s="39" t="s">
        <v>8071</v>
      </c>
      <c r="P3488" s="36" t="s">
        <v>9028</v>
      </c>
    </row>
    <row r="3489">
      <c r="A3489" s="36" t="s">
        <v>9026</v>
      </c>
      <c r="B3489" s="46">
        <v>46096.802582916665</v>
      </c>
      <c r="C3489" s="36" t="s">
        <v>37</v>
      </c>
      <c r="D3489" s="36" t="s">
        <v>1923</v>
      </c>
      <c r="E3489" s="36" t="s">
        <v>463</v>
      </c>
      <c r="F3489" s="36" t="s">
        <v>908</v>
      </c>
      <c r="G3489" s="38">
        <v>4.0</v>
      </c>
      <c r="H3489" s="38">
        <v>6.0</v>
      </c>
      <c r="I3489" s="38">
        <v>8.0</v>
      </c>
      <c r="J3489" s="38">
        <v>8809.0</v>
      </c>
      <c r="K3489" s="38">
        <v>0.4</v>
      </c>
      <c r="L3489" s="38">
        <v>21.0</v>
      </c>
      <c r="M3489" s="38">
        <v>7.0</v>
      </c>
      <c r="N3489" s="36" t="s">
        <v>9029</v>
      </c>
      <c r="O3489" s="39" t="s">
        <v>8071</v>
      </c>
      <c r="P3489" s="36" t="s">
        <v>9030</v>
      </c>
    </row>
    <row r="3490">
      <c r="A3490" s="36" t="s">
        <v>9026</v>
      </c>
      <c r="B3490" s="46">
        <v>46096.802582916665</v>
      </c>
      <c r="C3490" s="36" t="s">
        <v>79</v>
      </c>
      <c r="D3490" s="36" t="s">
        <v>1498</v>
      </c>
      <c r="E3490" s="36" t="s">
        <v>464</v>
      </c>
      <c r="F3490" s="36" t="s">
        <v>908</v>
      </c>
      <c r="G3490" s="38">
        <v>7.0</v>
      </c>
      <c r="H3490" s="38">
        <v>0.0</v>
      </c>
      <c r="I3490" s="38">
        <v>2.0</v>
      </c>
      <c r="J3490" s="38">
        <v>20711.0</v>
      </c>
      <c r="K3490" s="38">
        <v>0.3</v>
      </c>
      <c r="L3490" s="38">
        <v>21.0</v>
      </c>
      <c r="M3490" s="38">
        <v>38.0</v>
      </c>
      <c r="N3490" s="36" t="s">
        <v>9031</v>
      </c>
      <c r="O3490" s="39" t="s">
        <v>8071</v>
      </c>
      <c r="P3490" s="36" t="s">
        <v>9032</v>
      </c>
    </row>
    <row r="3491">
      <c r="A3491" s="36" t="s">
        <v>9033</v>
      </c>
      <c r="B3491" s="46">
        <v>46096.771924155095</v>
      </c>
      <c r="C3491" s="36" t="s">
        <v>95</v>
      </c>
      <c r="D3491" s="36" t="s">
        <v>2642</v>
      </c>
      <c r="E3491" s="36" t="s">
        <v>463</v>
      </c>
      <c r="F3491" s="36" t="s">
        <v>908</v>
      </c>
      <c r="G3491" s="38">
        <v>1.0</v>
      </c>
      <c r="H3491" s="38">
        <v>2.0</v>
      </c>
      <c r="I3491" s="38">
        <v>18.0</v>
      </c>
      <c r="J3491" s="38">
        <v>12197.0</v>
      </c>
      <c r="K3491" s="38">
        <v>0.5</v>
      </c>
      <c r="L3491" s="38">
        <v>26.0</v>
      </c>
      <c r="M3491" s="38">
        <v>24.77</v>
      </c>
      <c r="N3491" s="36" t="s">
        <v>9034</v>
      </c>
      <c r="O3491" s="39" t="s">
        <v>8071</v>
      </c>
      <c r="P3491" s="36" t="s">
        <v>9035</v>
      </c>
    </row>
    <row r="3492">
      <c r="A3492" s="36" t="s">
        <v>9036</v>
      </c>
      <c r="B3492" s="46">
        <v>46096.78564418982</v>
      </c>
      <c r="C3492" s="36" t="s">
        <v>136</v>
      </c>
      <c r="D3492" s="36" t="s">
        <v>1034</v>
      </c>
      <c r="E3492" s="36" t="s">
        <v>907</v>
      </c>
      <c r="F3492" s="36" t="s">
        <v>908</v>
      </c>
      <c r="G3492" s="38">
        <v>17.0</v>
      </c>
      <c r="H3492" s="38">
        <v>8.0</v>
      </c>
      <c r="I3492" s="38">
        <v>11.0</v>
      </c>
      <c r="J3492" s="38">
        <v>45425.0</v>
      </c>
      <c r="K3492" s="38">
        <v>0.56</v>
      </c>
      <c r="L3492" s="38">
        <v>40.0</v>
      </c>
      <c r="M3492" s="38">
        <v>33.36</v>
      </c>
      <c r="N3492" s="36" t="s">
        <v>9037</v>
      </c>
      <c r="O3492" s="39" t="s">
        <v>8071</v>
      </c>
      <c r="P3492" s="36" t="s">
        <v>9038</v>
      </c>
    </row>
    <row r="3493">
      <c r="A3493" s="41" t="s">
        <v>9039</v>
      </c>
      <c r="B3493" s="47">
        <v>46096.795001805556</v>
      </c>
      <c r="C3493" s="41" t="s">
        <v>95</v>
      </c>
      <c r="D3493" s="41" t="s">
        <v>946</v>
      </c>
      <c r="E3493" s="41" t="s">
        <v>463</v>
      </c>
      <c r="F3493" s="41" t="s">
        <v>929</v>
      </c>
      <c r="G3493" s="43">
        <v>4.0</v>
      </c>
      <c r="H3493" s="43">
        <v>7.0</v>
      </c>
      <c r="I3493" s="43">
        <v>11.0</v>
      </c>
      <c r="J3493" s="43">
        <v>18819.0</v>
      </c>
      <c r="K3493" s="43">
        <v>0.56</v>
      </c>
      <c r="L3493" s="43">
        <v>38.0</v>
      </c>
      <c r="M3493" s="43">
        <v>0.05</v>
      </c>
      <c r="N3493" s="41" t="s">
        <v>9040</v>
      </c>
      <c r="O3493" s="44" t="s">
        <v>8071</v>
      </c>
      <c r="P3493" s="41" t="s">
        <v>9041</v>
      </c>
    </row>
    <row r="3494">
      <c r="A3494" s="36" t="s">
        <v>9042</v>
      </c>
      <c r="B3494" s="46">
        <v>46096.80668309028</v>
      </c>
      <c r="C3494" s="36" t="s">
        <v>177</v>
      </c>
      <c r="D3494" s="36" t="s">
        <v>2897</v>
      </c>
      <c r="E3494" s="36" t="s">
        <v>464</v>
      </c>
      <c r="F3494" s="36" t="s">
        <v>908</v>
      </c>
      <c r="G3494" s="38">
        <v>5.0</v>
      </c>
      <c r="H3494" s="38">
        <v>10.0</v>
      </c>
      <c r="I3494" s="38">
        <v>5.0</v>
      </c>
      <c r="J3494" s="38">
        <v>27460.0</v>
      </c>
      <c r="K3494" s="38">
        <v>0.37</v>
      </c>
      <c r="L3494" s="38">
        <v>26.0</v>
      </c>
      <c r="M3494" s="38">
        <v>-1.69</v>
      </c>
      <c r="N3494" s="36" t="s">
        <v>9043</v>
      </c>
      <c r="O3494" s="39" t="s">
        <v>8071</v>
      </c>
      <c r="P3494" s="36" t="s">
        <v>9044</v>
      </c>
    </row>
    <row r="3495">
      <c r="A3495" s="41" t="s">
        <v>9045</v>
      </c>
      <c r="B3495" s="47">
        <v>46096.81170950232</v>
      </c>
      <c r="C3495" s="41" t="s">
        <v>106</v>
      </c>
      <c r="D3495" s="41" t="s">
        <v>1249</v>
      </c>
      <c r="E3495" s="41" t="s">
        <v>463</v>
      </c>
      <c r="F3495" s="41" t="s">
        <v>929</v>
      </c>
      <c r="G3495" s="43">
        <v>0.0</v>
      </c>
      <c r="H3495" s="43">
        <v>5.0</v>
      </c>
      <c r="I3495" s="43">
        <v>7.0</v>
      </c>
      <c r="J3495" s="43">
        <v>7352.0</v>
      </c>
      <c r="K3495" s="43">
        <v>0.58</v>
      </c>
      <c r="L3495" s="43">
        <v>27.0</v>
      </c>
      <c r="M3495" s="43">
        <v>-3.1</v>
      </c>
      <c r="N3495" s="41" t="s">
        <v>9046</v>
      </c>
      <c r="O3495" s="44" t="s">
        <v>8071</v>
      </c>
      <c r="P3495" s="41" t="s">
        <v>9047</v>
      </c>
    </row>
    <row r="3496">
      <c r="A3496" s="36" t="s">
        <v>9048</v>
      </c>
      <c r="B3496" s="46">
        <v>46096.824553425926</v>
      </c>
      <c r="C3496" s="36" t="s">
        <v>95</v>
      </c>
      <c r="D3496" s="36" t="s">
        <v>972</v>
      </c>
      <c r="E3496" s="36" t="s">
        <v>463</v>
      </c>
      <c r="F3496" s="36" t="s">
        <v>908</v>
      </c>
      <c r="G3496" s="38">
        <v>1.0</v>
      </c>
      <c r="H3496" s="38">
        <v>2.0</v>
      </c>
      <c r="I3496" s="38">
        <v>14.0</v>
      </c>
      <c r="J3496" s="38">
        <v>7525.0</v>
      </c>
      <c r="K3496" s="38">
        <v>0.45</v>
      </c>
      <c r="L3496" s="38">
        <v>29.0</v>
      </c>
      <c r="M3496" s="38">
        <v>18.77</v>
      </c>
      <c r="N3496" s="36" t="s">
        <v>9049</v>
      </c>
      <c r="O3496" s="39" t="s">
        <v>8071</v>
      </c>
      <c r="P3496" s="36" t="s">
        <v>9050</v>
      </c>
    </row>
    <row r="3497">
      <c r="A3497" s="41" t="s">
        <v>9051</v>
      </c>
      <c r="B3497" s="47">
        <v>46096.8295740162</v>
      </c>
      <c r="C3497" s="41" t="s">
        <v>13</v>
      </c>
      <c r="D3497" s="41" t="s">
        <v>1647</v>
      </c>
      <c r="E3497" s="41" t="s">
        <v>460</v>
      </c>
      <c r="F3497" s="41" t="s">
        <v>929</v>
      </c>
      <c r="G3497" s="43">
        <v>7.0</v>
      </c>
      <c r="H3497" s="43">
        <v>5.0</v>
      </c>
      <c r="I3497" s="43">
        <v>6.0</v>
      </c>
      <c r="J3497" s="43">
        <v>38858.0</v>
      </c>
      <c r="K3497" s="43">
        <v>0.48</v>
      </c>
      <c r="L3497" s="43">
        <v>33.0</v>
      </c>
      <c r="M3497" s="43">
        <v>14.24</v>
      </c>
      <c r="N3497" s="41" t="s">
        <v>9052</v>
      </c>
      <c r="O3497" s="44" t="s">
        <v>8071</v>
      </c>
      <c r="P3497" s="41" t="s">
        <v>9053</v>
      </c>
    </row>
    <row r="3498">
      <c r="A3498" s="41" t="s">
        <v>9051</v>
      </c>
      <c r="B3498" s="47">
        <v>46096.8295740162</v>
      </c>
      <c r="C3498" s="41" t="s">
        <v>37</v>
      </c>
      <c r="D3498" s="41" t="s">
        <v>2250</v>
      </c>
      <c r="E3498" s="41" t="s">
        <v>463</v>
      </c>
      <c r="F3498" s="41" t="s">
        <v>929</v>
      </c>
      <c r="G3498" s="43">
        <v>5.0</v>
      </c>
      <c r="H3498" s="43">
        <v>7.0</v>
      </c>
      <c r="I3498" s="43">
        <v>5.0</v>
      </c>
      <c r="J3498" s="43">
        <v>19260.0</v>
      </c>
      <c r="K3498" s="43">
        <v>0.37</v>
      </c>
      <c r="L3498" s="43">
        <v>33.0</v>
      </c>
      <c r="M3498" s="43">
        <v>12.26</v>
      </c>
      <c r="N3498" s="41" t="s">
        <v>9054</v>
      </c>
      <c r="O3498" s="44" t="s">
        <v>8071</v>
      </c>
      <c r="P3498" s="41" t="s">
        <v>9055</v>
      </c>
    </row>
    <row r="3499">
      <c r="A3499" s="41" t="s">
        <v>9051</v>
      </c>
      <c r="B3499" s="47">
        <v>46096.8295740162</v>
      </c>
      <c r="C3499" s="41" t="s">
        <v>79</v>
      </c>
      <c r="D3499" s="41" t="s">
        <v>1005</v>
      </c>
      <c r="E3499" s="41" t="s">
        <v>464</v>
      </c>
      <c r="F3499" s="41" t="s">
        <v>929</v>
      </c>
      <c r="G3499" s="43">
        <v>1.0</v>
      </c>
      <c r="H3499" s="43">
        <v>5.0</v>
      </c>
      <c r="I3499" s="43">
        <v>5.0</v>
      </c>
      <c r="J3499" s="43">
        <v>18307.0</v>
      </c>
      <c r="K3499" s="43">
        <v>0.22</v>
      </c>
      <c r="L3499" s="43">
        <v>33.0</v>
      </c>
      <c r="M3499" s="43">
        <v>-9.2</v>
      </c>
      <c r="N3499" s="41" t="s">
        <v>9056</v>
      </c>
      <c r="O3499" s="44" t="s">
        <v>8071</v>
      </c>
      <c r="P3499" s="41" t="s">
        <v>9057</v>
      </c>
    </row>
    <row r="3500">
      <c r="A3500" s="41" t="s">
        <v>9051</v>
      </c>
      <c r="B3500" s="47">
        <v>46096.8295740162</v>
      </c>
      <c r="C3500" s="41" t="s">
        <v>91</v>
      </c>
      <c r="D3500" s="41" t="s">
        <v>2306</v>
      </c>
      <c r="E3500" s="41" t="s">
        <v>907</v>
      </c>
      <c r="F3500" s="41" t="s">
        <v>929</v>
      </c>
      <c r="G3500" s="43">
        <v>7.0</v>
      </c>
      <c r="H3500" s="43">
        <v>5.0</v>
      </c>
      <c r="I3500" s="43">
        <v>6.0</v>
      </c>
      <c r="J3500" s="43">
        <v>14338.0</v>
      </c>
      <c r="K3500" s="43">
        <v>0.48</v>
      </c>
      <c r="L3500" s="43">
        <v>33.0</v>
      </c>
      <c r="M3500" s="43">
        <v>-4.68</v>
      </c>
      <c r="N3500" s="41" t="s">
        <v>9058</v>
      </c>
      <c r="O3500" s="44" t="s">
        <v>8071</v>
      </c>
      <c r="P3500" s="41" t="s">
        <v>9059</v>
      </c>
    </row>
    <row r="3501">
      <c r="A3501" s="41" t="s">
        <v>9060</v>
      </c>
      <c r="B3501" s="47">
        <v>46096.83353275463</v>
      </c>
      <c r="C3501" s="41" t="s">
        <v>106</v>
      </c>
      <c r="D3501" s="41" t="s">
        <v>1236</v>
      </c>
      <c r="E3501" s="41" t="s">
        <v>463</v>
      </c>
      <c r="F3501" s="41" t="s">
        <v>929</v>
      </c>
      <c r="G3501" s="43">
        <v>3.0</v>
      </c>
      <c r="H3501" s="43">
        <v>7.0</v>
      </c>
      <c r="I3501" s="43">
        <v>21.0</v>
      </c>
      <c r="J3501" s="43">
        <v>13690.0</v>
      </c>
      <c r="K3501" s="43">
        <v>0.67</v>
      </c>
      <c r="L3501" s="43">
        <v>37.0</v>
      </c>
      <c r="M3501" s="43">
        <v>9.22</v>
      </c>
      <c r="N3501" s="41" t="s">
        <v>9061</v>
      </c>
      <c r="O3501" s="44" t="s">
        <v>8071</v>
      </c>
      <c r="P3501" s="41" t="s">
        <v>9062</v>
      </c>
    </row>
    <row r="3502">
      <c r="A3502" s="36" t="s">
        <v>9063</v>
      </c>
      <c r="B3502" s="46">
        <v>46096.82861240741</v>
      </c>
      <c r="C3502" s="36" t="s">
        <v>177</v>
      </c>
      <c r="D3502" s="36" t="s">
        <v>959</v>
      </c>
      <c r="E3502" s="36" t="s">
        <v>464</v>
      </c>
      <c r="F3502" s="36" t="s">
        <v>908</v>
      </c>
      <c r="G3502" s="38">
        <v>4.0</v>
      </c>
      <c r="H3502" s="38">
        <v>7.0</v>
      </c>
      <c r="I3502" s="38">
        <v>5.0</v>
      </c>
      <c r="J3502" s="38">
        <v>18885.0</v>
      </c>
      <c r="K3502" s="38">
        <v>0.23</v>
      </c>
      <c r="L3502" s="38">
        <v>32.0</v>
      </c>
      <c r="M3502" s="38">
        <v>8.25</v>
      </c>
      <c r="N3502" s="36" t="s">
        <v>9064</v>
      </c>
      <c r="O3502" s="39" t="s">
        <v>8071</v>
      </c>
      <c r="P3502" s="36" t="s">
        <v>9065</v>
      </c>
    </row>
    <row r="3503">
      <c r="A3503" s="41" t="s">
        <v>9066</v>
      </c>
      <c r="B3503" s="47">
        <v>46096.85205450232</v>
      </c>
      <c r="C3503" s="41" t="s">
        <v>73</v>
      </c>
      <c r="D3503" s="41" t="s">
        <v>983</v>
      </c>
      <c r="E3503" s="41" t="s">
        <v>907</v>
      </c>
      <c r="F3503" s="41" t="s">
        <v>929</v>
      </c>
      <c r="G3503" s="43">
        <v>5.0</v>
      </c>
      <c r="H3503" s="43">
        <v>2.0</v>
      </c>
      <c r="I3503" s="43">
        <v>3.0</v>
      </c>
      <c r="J3503" s="43">
        <v>8108.0</v>
      </c>
      <c r="K3503" s="43">
        <v>0.53</v>
      </c>
      <c r="L3503" s="43">
        <v>21.0</v>
      </c>
      <c r="M3503" s="43">
        <v>-5.89</v>
      </c>
      <c r="N3503" s="41" t="s">
        <v>9067</v>
      </c>
      <c r="O3503" s="44" t="s">
        <v>8071</v>
      </c>
      <c r="P3503" s="41" t="s">
        <v>9068</v>
      </c>
    </row>
    <row r="3504">
      <c r="A3504" s="41" t="s">
        <v>9069</v>
      </c>
      <c r="B3504" s="47">
        <v>46096.84784340278</v>
      </c>
      <c r="C3504" s="41" t="s">
        <v>95</v>
      </c>
      <c r="D3504" s="41" t="s">
        <v>1249</v>
      </c>
      <c r="E3504" s="41" t="s">
        <v>463</v>
      </c>
      <c r="F3504" s="41" t="s">
        <v>929</v>
      </c>
      <c r="G3504" s="43">
        <v>1.0</v>
      </c>
      <c r="H3504" s="43">
        <v>11.0</v>
      </c>
      <c r="I3504" s="43">
        <v>11.0</v>
      </c>
      <c r="J3504" s="43">
        <v>11484.0</v>
      </c>
      <c r="K3504" s="43">
        <v>0.5</v>
      </c>
      <c r="L3504" s="43">
        <v>34.0</v>
      </c>
      <c r="M3504" s="43">
        <v>-14.09</v>
      </c>
      <c r="N3504" s="41" t="s">
        <v>9070</v>
      </c>
      <c r="O3504" s="44" t="s">
        <v>8071</v>
      </c>
      <c r="P3504" s="41" t="s">
        <v>9071</v>
      </c>
    </row>
    <row r="3505">
      <c r="A3505" s="41" t="s">
        <v>9072</v>
      </c>
      <c r="B3505" s="47">
        <v>46096.863036875</v>
      </c>
      <c r="C3505" s="41" t="s">
        <v>106</v>
      </c>
      <c r="D3505" s="41" t="s">
        <v>1249</v>
      </c>
      <c r="E3505" s="41" t="s">
        <v>463</v>
      </c>
      <c r="F3505" s="41" t="s">
        <v>929</v>
      </c>
      <c r="G3505" s="43">
        <v>0.0</v>
      </c>
      <c r="H3505" s="43">
        <v>4.0</v>
      </c>
      <c r="I3505" s="43">
        <v>3.0</v>
      </c>
      <c r="J3505" s="43">
        <v>6472.0</v>
      </c>
      <c r="K3505" s="43">
        <v>0.23</v>
      </c>
      <c r="L3505" s="43">
        <v>24.0</v>
      </c>
      <c r="M3505" s="43">
        <v>-8.19</v>
      </c>
      <c r="N3505" s="41" t="s">
        <v>9073</v>
      </c>
      <c r="O3505" s="44" t="s">
        <v>8071</v>
      </c>
      <c r="P3505" s="41" t="s">
        <v>9074</v>
      </c>
    </row>
    <row r="3506">
      <c r="A3506" s="41" t="s">
        <v>9075</v>
      </c>
      <c r="B3506" s="47">
        <v>46096.86002090278</v>
      </c>
      <c r="C3506" s="41" t="s">
        <v>136</v>
      </c>
      <c r="D3506" s="41" t="s">
        <v>959</v>
      </c>
      <c r="E3506" s="41" t="s">
        <v>464</v>
      </c>
      <c r="F3506" s="41" t="s">
        <v>929</v>
      </c>
      <c r="G3506" s="43">
        <v>1.0</v>
      </c>
      <c r="H3506" s="43">
        <v>6.0</v>
      </c>
      <c r="I3506" s="43">
        <v>1.0</v>
      </c>
      <c r="J3506" s="43">
        <v>17737.0</v>
      </c>
      <c r="K3506" s="43">
        <v>0.33</v>
      </c>
      <c r="L3506" s="43">
        <v>29.0</v>
      </c>
      <c r="M3506" s="43">
        <v>-25.68</v>
      </c>
      <c r="N3506" s="41" t="s">
        <v>9076</v>
      </c>
      <c r="O3506" s="44" t="s">
        <v>8071</v>
      </c>
      <c r="P3506" s="41" t="s">
        <v>9077</v>
      </c>
    </row>
    <row r="3507">
      <c r="A3507" s="41" t="s">
        <v>9075</v>
      </c>
      <c r="B3507" s="47">
        <v>46096.86002090278</v>
      </c>
      <c r="C3507" s="41" t="s">
        <v>171</v>
      </c>
      <c r="D3507" s="41" t="s">
        <v>1531</v>
      </c>
      <c r="E3507" s="41" t="s">
        <v>907</v>
      </c>
      <c r="F3507" s="41" t="s">
        <v>929</v>
      </c>
      <c r="G3507" s="43">
        <v>1.0</v>
      </c>
      <c r="H3507" s="43">
        <v>4.0</v>
      </c>
      <c r="I3507" s="43">
        <v>2.0</v>
      </c>
      <c r="J3507" s="43">
        <v>14947.0</v>
      </c>
      <c r="K3507" s="43">
        <v>0.5</v>
      </c>
      <c r="L3507" s="43">
        <v>29.0</v>
      </c>
      <c r="M3507" s="43">
        <v>-23.69</v>
      </c>
      <c r="N3507" s="41" t="s">
        <v>9078</v>
      </c>
      <c r="O3507" s="44" t="s">
        <v>8071</v>
      </c>
      <c r="P3507" s="41" t="s">
        <v>9079</v>
      </c>
    </row>
    <row r="3508">
      <c r="A3508" s="36" t="s">
        <v>9080</v>
      </c>
      <c r="B3508" s="46">
        <v>46096.85597547454</v>
      </c>
      <c r="C3508" s="36" t="s">
        <v>13</v>
      </c>
      <c r="D3508" s="36" t="s">
        <v>919</v>
      </c>
      <c r="E3508" s="36" t="s">
        <v>460</v>
      </c>
      <c r="F3508" s="36" t="s">
        <v>908</v>
      </c>
      <c r="G3508" s="38">
        <v>15.0</v>
      </c>
      <c r="H3508" s="38">
        <v>10.0</v>
      </c>
      <c r="I3508" s="38">
        <v>15.0</v>
      </c>
      <c r="J3508" s="38">
        <v>67953.0</v>
      </c>
      <c r="K3508" s="38">
        <v>0.6</v>
      </c>
      <c r="L3508" s="38">
        <v>39.0</v>
      </c>
      <c r="M3508" s="38">
        <v>26.05</v>
      </c>
      <c r="N3508" s="36" t="s">
        <v>9081</v>
      </c>
      <c r="O3508" s="39" t="s">
        <v>8071</v>
      </c>
      <c r="P3508" s="36" t="s">
        <v>9082</v>
      </c>
    </row>
    <row r="3509">
      <c r="A3509" s="36" t="s">
        <v>9080</v>
      </c>
      <c r="B3509" s="46">
        <v>46096.85597547454</v>
      </c>
      <c r="C3509" s="36" t="s">
        <v>37</v>
      </c>
      <c r="D3509" s="36" t="s">
        <v>1626</v>
      </c>
      <c r="E3509" s="36" t="s">
        <v>463</v>
      </c>
      <c r="F3509" s="36" t="s">
        <v>908</v>
      </c>
      <c r="G3509" s="38">
        <v>4.0</v>
      </c>
      <c r="H3509" s="38">
        <v>10.0</v>
      </c>
      <c r="I3509" s="38">
        <v>25.0</v>
      </c>
      <c r="J3509" s="38">
        <v>15127.0</v>
      </c>
      <c r="K3509" s="38">
        <v>0.58</v>
      </c>
      <c r="L3509" s="38">
        <v>39.0</v>
      </c>
      <c r="M3509" s="38">
        <v>23.13</v>
      </c>
      <c r="N3509" s="36" t="s">
        <v>9083</v>
      </c>
      <c r="O3509" s="39" t="s">
        <v>8071</v>
      </c>
      <c r="P3509" s="36" t="s">
        <v>9084</v>
      </c>
    </row>
    <row r="3510">
      <c r="A3510" s="36" t="s">
        <v>9080</v>
      </c>
      <c r="B3510" s="46">
        <v>46096.85597547454</v>
      </c>
      <c r="C3510" s="36" t="s">
        <v>79</v>
      </c>
      <c r="D3510" s="36" t="s">
        <v>3569</v>
      </c>
      <c r="E3510" s="36" t="s">
        <v>464</v>
      </c>
      <c r="F3510" s="36" t="s">
        <v>908</v>
      </c>
      <c r="G3510" s="38">
        <v>5.0</v>
      </c>
      <c r="H3510" s="38">
        <v>4.0</v>
      </c>
      <c r="I3510" s="38">
        <v>12.0</v>
      </c>
      <c r="J3510" s="38">
        <v>26476.0</v>
      </c>
      <c r="K3510" s="38">
        <v>0.34</v>
      </c>
      <c r="L3510" s="38">
        <v>39.0</v>
      </c>
      <c r="M3510" s="38">
        <v>24.96</v>
      </c>
      <c r="N3510" s="36" t="s">
        <v>9085</v>
      </c>
      <c r="O3510" s="39" t="s">
        <v>8071</v>
      </c>
      <c r="P3510" s="36" t="s">
        <v>9086</v>
      </c>
    </row>
    <row r="3511">
      <c r="A3511" s="36" t="s">
        <v>9080</v>
      </c>
      <c r="B3511" s="46">
        <v>46096.85597547454</v>
      </c>
      <c r="C3511" s="36" t="s">
        <v>91</v>
      </c>
      <c r="D3511" s="36" t="s">
        <v>2816</v>
      </c>
      <c r="E3511" s="36" t="s">
        <v>907</v>
      </c>
      <c r="F3511" s="36" t="s">
        <v>908</v>
      </c>
      <c r="G3511" s="38">
        <v>13.0</v>
      </c>
      <c r="H3511" s="38">
        <v>5.0</v>
      </c>
      <c r="I3511" s="38">
        <v>17.0</v>
      </c>
      <c r="J3511" s="38">
        <v>47163.0</v>
      </c>
      <c r="K3511" s="38">
        <v>0.6</v>
      </c>
      <c r="L3511" s="38">
        <v>39.0</v>
      </c>
      <c r="M3511" s="38">
        <v>46.22</v>
      </c>
      <c r="N3511" s="36" t="s">
        <v>9087</v>
      </c>
      <c r="O3511" s="39" t="s">
        <v>8071</v>
      </c>
      <c r="P3511" s="36" t="s">
        <v>9088</v>
      </c>
    </row>
    <row r="3512">
      <c r="A3512" s="36" t="s">
        <v>9089</v>
      </c>
      <c r="B3512" s="46">
        <v>46096.88328037037</v>
      </c>
      <c r="C3512" s="36" t="s">
        <v>136</v>
      </c>
      <c r="D3512" s="36" t="s">
        <v>1544</v>
      </c>
      <c r="E3512" s="36" t="s">
        <v>464</v>
      </c>
      <c r="F3512" s="36" t="s">
        <v>908</v>
      </c>
      <c r="G3512" s="38">
        <v>3.0</v>
      </c>
      <c r="H3512" s="38">
        <v>7.0</v>
      </c>
      <c r="I3512" s="38">
        <v>5.0</v>
      </c>
      <c r="J3512" s="38">
        <v>15657.0</v>
      </c>
      <c r="K3512" s="38">
        <v>0.3</v>
      </c>
      <c r="L3512" s="38">
        <v>25.0</v>
      </c>
      <c r="M3512" s="38">
        <v>6.04</v>
      </c>
      <c r="N3512" s="36" t="s">
        <v>9090</v>
      </c>
      <c r="O3512" s="39" t="s">
        <v>8071</v>
      </c>
      <c r="P3512" s="36" t="s">
        <v>9091</v>
      </c>
    </row>
    <row r="3513">
      <c r="A3513" s="36" t="s">
        <v>9089</v>
      </c>
      <c r="B3513" s="46">
        <v>46096.88328037037</v>
      </c>
      <c r="C3513" s="36" t="s">
        <v>171</v>
      </c>
      <c r="D3513" s="36" t="s">
        <v>983</v>
      </c>
      <c r="E3513" s="36" t="s">
        <v>907</v>
      </c>
      <c r="F3513" s="36" t="s">
        <v>908</v>
      </c>
      <c r="G3513" s="38">
        <v>6.0</v>
      </c>
      <c r="H3513" s="38">
        <v>0.0</v>
      </c>
      <c r="I3513" s="38">
        <v>8.0</v>
      </c>
      <c r="J3513" s="38">
        <v>12232.0</v>
      </c>
      <c r="K3513" s="38">
        <v>0.52</v>
      </c>
      <c r="L3513" s="38">
        <v>25.0</v>
      </c>
      <c r="M3513" s="38">
        <v>42.3</v>
      </c>
      <c r="N3513" s="36" t="s">
        <v>9092</v>
      </c>
      <c r="O3513" s="39" t="s">
        <v>8071</v>
      </c>
      <c r="P3513" s="36" t="s">
        <v>9093</v>
      </c>
    </row>
    <row r="3514">
      <c r="A3514" s="41" t="s">
        <v>185</v>
      </c>
      <c r="B3514" s="47">
        <v>46096.90560028935</v>
      </c>
      <c r="C3514" s="41" t="s">
        <v>143</v>
      </c>
      <c r="D3514" s="41" t="s">
        <v>1556</v>
      </c>
      <c r="E3514" s="41" t="s">
        <v>464</v>
      </c>
      <c r="F3514" s="41" t="s">
        <v>929</v>
      </c>
      <c r="G3514" s="43">
        <v>3.0</v>
      </c>
      <c r="H3514" s="43">
        <v>4.0</v>
      </c>
      <c r="I3514" s="43">
        <v>2.0</v>
      </c>
      <c r="J3514" s="43">
        <v>20934.0</v>
      </c>
      <c r="K3514" s="43">
        <v>0.42</v>
      </c>
      <c r="L3514" s="43">
        <v>36.0</v>
      </c>
      <c r="M3514" s="43">
        <v>-9.08</v>
      </c>
      <c r="N3514" s="41" t="s">
        <v>9094</v>
      </c>
      <c r="O3514" s="44" t="s">
        <v>8071</v>
      </c>
      <c r="P3514" s="41" t="s">
        <v>9095</v>
      </c>
    </row>
    <row r="3515">
      <c r="A3515" s="41" t="s">
        <v>185</v>
      </c>
      <c r="B3515" s="47">
        <v>46096.90560028935</v>
      </c>
      <c r="C3515" s="41" t="s">
        <v>86</v>
      </c>
      <c r="D3515" s="41" t="s">
        <v>1137</v>
      </c>
      <c r="E3515" s="41" t="s">
        <v>462</v>
      </c>
      <c r="F3515" s="41" t="s">
        <v>929</v>
      </c>
      <c r="G3515" s="43">
        <v>3.0</v>
      </c>
      <c r="H3515" s="43">
        <v>5.0</v>
      </c>
      <c r="I3515" s="43">
        <v>2.0</v>
      </c>
      <c r="J3515" s="43">
        <v>24245.0</v>
      </c>
      <c r="K3515" s="43">
        <v>0.42</v>
      </c>
      <c r="L3515" s="43">
        <v>36.0</v>
      </c>
      <c r="M3515" s="43">
        <v>6.84</v>
      </c>
      <c r="N3515" s="41" t="s">
        <v>9096</v>
      </c>
      <c r="O3515" s="44" t="s">
        <v>8071</v>
      </c>
      <c r="P3515" s="41" t="s">
        <v>9097</v>
      </c>
    </row>
    <row r="3516">
      <c r="A3516" s="41" t="s">
        <v>185</v>
      </c>
      <c r="B3516" s="47">
        <v>46096.90560028935</v>
      </c>
      <c r="C3516" s="41" t="s">
        <v>182</v>
      </c>
      <c r="D3516" s="41" t="s">
        <v>983</v>
      </c>
      <c r="E3516" s="41" t="s">
        <v>907</v>
      </c>
      <c r="F3516" s="41" t="s">
        <v>929</v>
      </c>
      <c r="G3516" s="43">
        <v>2.0</v>
      </c>
      <c r="H3516" s="43">
        <v>7.0</v>
      </c>
      <c r="I3516" s="43">
        <v>4.0</v>
      </c>
      <c r="J3516" s="43">
        <v>15358.0</v>
      </c>
      <c r="K3516" s="43">
        <v>0.5</v>
      </c>
      <c r="L3516" s="43">
        <v>36.0</v>
      </c>
      <c r="M3516" s="43">
        <v>-25.12</v>
      </c>
      <c r="N3516" s="41" t="s">
        <v>9098</v>
      </c>
      <c r="O3516" s="44" t="s">
        <v>8071</v>
      </c>
      <c r="P3516" s="41" t="s">
        <v>9099</v>
      </c>
    </row>
    <row r="3517">
      <c r="A3517" s="41" t="s">
        <v>185</v>
      </c>
      <c r="B3517" s="47">
        <v>46096.90560028935</v>
      </c>
      <c r="C3517" s="41" t="s">
        <v>186</v>
      </c>
      <c r="D3517" s="41" t="s">
        <v>1503</v>
      </c>
      <c r="E3517" s="41" t="s">
        <v>460</v>
      </c>
      <c r="F3517" s="41" t="s">
        <v>929</v>
      </c>
      <c r="G3517" s="43">
        <v>4.0</v>
      </c>
      <c r="H3517" s="43">
        <v>2.0</v>
      </c>
      <c r="I3517" s="43">
        <v>2.0</v>
      </c>
      <c r="J3517" s="43">
        <v>29587.0</v>
      </c>
      <c r="K3517" s="43">
        <v>0.5</v>
      </c>
      <c r="L3517" s="43">
        <v>36.0</v>
      </c>
      <c r="M3517" s="43">
        <v>18.97</v>
      </c>
      <c r="N3517" s="41" t="s">
        <v>9100</v>
      </c>
      <c r="O3517" s="44" t="s">
        <v>8071</v>
      </c>
      <c r="P3517" s="41" t="s">
        <v>9101</v>
      </c>
    </row>
    <row r="3518">
      <c r="A3518" s="41" t="s">
        <v>185</v>
      </c>
      <c r="B3518" s="47">
        <v>46096.90560028935</v>
      </c>
      <c r="C3518" s="41" t="s">
        <v>190</v>
      </c>
      <c r="D3518" s="41" t="s">
        <v>1249</v>
      </c>
      <c r="E3518" s="41" t="s">
        <v>463</v>
      </c>
      <c r="F3518" s="41" t="s">
        <v>929</v>
      </c>
      <c r="G3518" s="43">
        <v>0.0</v>
      </c>
      <c r="H3518" s="43">
        <v>6.0</v>
      </c>
      <c r="I3518" s="43">
        <v>5.0</v>
      </c>
      <c r="J3518" s="43">
        <v>7453.0</v>
      </c>
      <c r="K3518" s="43">
        <v>0.42</v>
      </c>
      <c r="L3518" s="43">
        <v>36.0</v>
      </c>
      <c r="M3518" s="43">
        <v>0.34</v>
      </c>
      <c r="N3518" s="41" t="s">
        <v>9102</v>
      </c>
      <c r="O3518" s="44" t="s">
        <v>8071</v>
      </c>
      <c r="P3518" s="41" t="s">
        <v>9103</v>
      </c>
    </row>
    <row r="3519">
      <c r="A3519" s="36" t="s">
        <v>185</v>
      </c>
      <c r="B3519" s="46">
        <v>46096.90560028935</v>
      </c>
      <c r="C3519" s="36" t="s">
        <v>193</v>
      </c>
      <c r="D3519" s="36" t="s">
        <v>959</v>
      </c>
      <c r="E3519" s="36" t="s">
        <v>464</v>
      </c>
      <c r="F3519" s="36" t="s">
        <v>908</v>
      </c>
      <c r="G3519" s="38">
        <v>5.0</v>
      </c>
      <c r="H3519" s="38">
        <v>4.0</v>
      </c>
      <c r="I3519" s="38">
        <v>6.0</v>
      </c>
      <c r="J3519" s="38">
        <v>32159.0</v>
      </c>
      <c r="K3519" s="38">
        <v>0.46</v>
      </c>
      <c r="L3519" s="38">
        <v>36.0</v>
      </c>
      <c r="M3519" s="38">
        <v>36.14</v>
      </c>
      <c r="N3519" s="36" t="s">
        <v>9104</v>
      </c>
      <c r="O3519" s="39" t="s">
        <v>8071</v>
      </c>
      <c r="P3519" s="36" t="s">
        <v>9105</v>
      </c>
    </row>
    <row r="3520">
      <c r="A3520" s="36" t="s">
        <v>185</v>
      </c>
      <c r="B3520" s="46">
        <v>46096.90560028935</v>
      </c>
      <c r="C3520" s="36" t="s">
        <v>197</v>
      </c>
      <c r="D3520" s="36" t="s">
        <v>3162</v>
      </c>
      <c r="E3520" s="36" t="s">
        <v>907</v>
      </c>
      <c r="F3520" s="36" t="s">
        <v>908</v>
      </c>
      <c r="G3520" s="38">
        <v>8.0</v>
      </c>
      <c r="H3520" s="38">
        <v>1.0</v>
      </c>
      <c r="I3520" s="38">
        <v>13.0</v>
      </c>
      <c r="J3520" s="38">
        <v>26043.0</v>
      </c>
      <c r="K3520" s="38">
        <v>0.88</v>
      </c>
      <c r="L3520" s="38">
        <v>36.0</v>
      </c>
      <c r="M3520" s="38">
        <v>61.76</v>
      </c>
      <c r="N3520" s="36" t="s">
        <v>9106</v>
      </c>
      <c r="O3520" s="39" t="s">
        <v>8071</v>
      </c>
      <c r="P3520" s="36" t="s">
        <v>9107</v>
      </c>
    </row>
    <row r="3521">
      <c r="A3521" s="36" t="s">
        <v>185</v>
      </c>
      <c r="B3521" s="46">
        <v>46096.90560028935</v>
      </c>
      <c r="C3521" s="36" t="s">
        <v>199</v>
      </c>
      <c r="D3521" s="36" t="s">
        <v>2789</v>
      </c>
      <c r="E3521" s="36" t="s">
        <v>462</v>
      </c>
      <c r="F3521" s="36" t="s">
        <v>908</v>
      </c>
      <c r="G3521" s="38">
        <v>1.0</v>
      </c>
      <c r="H3521" s="38">
        <v>4.0</v>
      </c>
      <c r="I3521" s="38">
        <v>5.0</v>
      </c>
      <c r="J3521" s="38">
        <v>9907.0</v>
      </c>
      <c r="K3521" s="38">
        <v>0.25</v>
      </c>
      <c r="L3521" s="38">
        <v>36.0</v>
      </c>
      <c r="M3521" s="38">
        <v>-19.0</v>
      </c>
      <c r="N3521" s="36" t="s">
        <v>9108</v>
      </c>
      <c r="O3521" s="39" t="s">
        <v>8071</v>
      </c>
      <c r="P3521" s="36" t="s">
        <v>9109</v>
      </c>
    </row>
    <row r="3522">
      <c r="A3522" s="36" t="s">
        <v>185</v>
      </c>
      <c r="B3522" s="46">
        <v>46096.90560028935</v>
      </c>
      <c r="C3522" s="36" t="s">
        <v>201</v>
      </c>
      <c r="D3522" s="36" t="s">
        <v>919</v>
      </c>
      <c r="E3522" s="36" t="s">
        <v>460</v>
      </c>
      <c r="F3522" s="36" t="s">
        <v>908</v>
      </c>
      <c r="G3522" s="38">
        <v>10.0</v>
      </c>
      <c r="H3522" s="38">
        <v>1.0</v>
      </c>
      <c r="I3522" s="38">
        <v>5.0</v>
      </c>
      <c r="J3522" s="38">
        <v>28863.0</v>
      </c>
      <c r="K3522" s="38">
        <v>0.63</v>
      </c>
      <c r="L3522" s="38">
        <v>36.0</v>
      </c>
      <c r="M3522" s="38">
        <v>27.52</v>
      </c>
      <c r="N3522" s="36" t="s">
        <v>9110</v>
      </c>
      <c r="O3522" s="39" t="s">
        <v>8071</v>
      </c>
      <c r="P3522" s="36" t="s">
        <v>9111</v>
      </c>
    </row>
    <row r="3523">
      <c r="A3523" s="36" t="s">
        <v>185</v>
      </c>
      <c r="B3523" s="46">
        <v>46096.90560028935</v>
      </c>
      <c r="C3523" s="36" t="s">
        <v>204</v>
      </c>
      <c r="D3523" s="36" t="s">
        <v>1472</v>
      </c>
      <c r="E3523" s="36" t="s">
        <v>463</v>
      </c>
      <c r="F3523" s="36" t="s">
        <v>908</v>
      </c>
      <c r="G3523" s="38">
        <v>0.0</v>
      </c>
      <c r="H3523" s="38">
        <v>2.0</v>
      </c>
      <c r="I3523" s="38">
        <v>19.0</v>
      </c>
      <c r="J3523" s="38">
        <v>2183.0</v>
      </c>
      <c r="K3523" s="38">
        <v>0.79</v>
      </c>
      <c r="L3523" s="38">
        <v>36.0</v>
      </c>
      <c r="M3523" s="38">
        <v>23.2</v>
      </c>
      <c r="N3523" s="36" t="s">
        <v>9112</v>
      </c>
      <c r="O3523" s="39" t="s">
        <v>8071</v>
      </c>
      <c r="P3523" s="36" t="s">
        <v>9113</v>
      </c>
    </row>
    <row r="3524">
      <c r="A3524" s="41" t="s">
        <v>9114</v>
      </c>
      <c r="B3524" s="47">
        <v>46096.92010137731</v>
      </c>
      <c r="C3524" s="41" t="s">
        <v>157</v>
      </c>
      <c r="D3524" s="41" t="s">
        <v>972</v>
      </c>
      <c r="E3524" s="41" t="s">
        <v>463</v>
      </c>
      <c r="F3524" s="41" t="s">
        <v>929</v>
      </c>
      <c r="G3524" s="43">
        <v>2.0</v>
      </c>
      <c r="H3524" s="43">
        <v>9.0</v>
      </c>
      <c r="I3524" s="43">
        <v>9.0</v>
      </c>
      <c r="J3524" s="43">
        <v>6603.0</v>
      </c>
      <c r="K3524" s="43">
        <v>0.69</v>
      </c>
      <c r="L3524" s="43">
        <v>23.0</v>
      </c>
      <c r="M3524" s="43">
        <v>-6.27</v>
      </c>
      <c r="N3524" s="41" t="s">
        <v>9115</v>
      </c>
      <c r="O3524" s="44" t="s">
        <v>8071</v>
      </c>
      <c r="P3524" s="41" t="s">
        <v>9116</v>
      </c>
    </row>
    <row r="3525">
      <c r="A3525" s="41" t="s">
        <v>9114</v>
      </c>
      <c r="B3525" s="47">
        <v>46096.92010137731</v>
      </c>
      <c r="C3525" s="41" t="s">
        <v>159</v>
      </c>
      <c r="D3525" s="41" t="s">
        <v>1928</v>
      </c>
      <c r="E3525" s="41" t="s">
        <v>460</v>
      </c>
      <c r="F3525" s="41" t="s">
        <v>929</v>
      </c>
      <c r="G3525" s="43">
        <v>4.0</v>
      </c>
      <c r="H3525" s="43">
        <v>10.0</v>
      </c>
      <c r="I3525" s="43">
        <v>2.0</v>
      </c>
      <c r="J3525" s="43">
        <v>17593.0</v>
      </c>
      <c r="K3525" s="43">
        <v>0.38</v>
      </c>
      <c r="L3525" s="43">
        <v>23.0</v>
      </c>
      <c r="M3525" s="43">
        <v>-16.08</v>
      </c>
      <c r="N3525" s="41" t="s">
        <v>9117</v>
      </c>
      <c r="O3525" s="44" t="s">
        <v>8071</v>
      </c>
      <c r="P3525" s="41" t="s">
        <v>9118</v>
      </c>
    </row>
    <row r="3526">
      <c r="A3526" s="36" t="s">
        <v>9119</v>
      </c>
      <c r="B3526" s="46">
        <v>46071.92032489584</v>
      </c>
      <c r="C3526" s="36" t="s">
        <v>182</v>
      </c>
      <c r="D3526" s="36" t="s">
        <v>992</v>
      </c>
      <c r="E3526" s="36" t="s">
        <v>907</v>
      </c>
      <c r="F3526" s="36" t="s">
        <v>908</v>
      </c>
      <c r="G3526" s="38">
        <v>17.0</v>
      </c>
      <c r="H3526" s="38">
        <v>5.0</v>
      </c>
      <c r="I3526" s="38">
        <v>11.0</v>
      </c>
      <c r="J3526" s="38">
        <v>46125.0</v>
      </c>
      <c r="K3526" s="38">
        <v>0.54</v>
      </c>
      <c r="L3526" s="38">
        <v>30.0</v>
      </c>
      <c r="M3526" s="38">
        <v>55.67</v>
      </c>
      <c r="N3526" s="36" t="s">
        <v>9120</v>
      </c>
      <c r="O3526" s="39" t="s">
        <v>8071</v>
      </c>
      <c r="P3526" s="36" t="s">
        <v>9121</v>
      </c>
    </row>
    <row r="3527">
      <c r="A3527" s="36" t="s">
        <v>9122</v>
      </c>
      <c r="B3527" s="46">
        <v>46075.85163489584</v>
      </c>
      <c r="C3527" s="36" t="s">
        <v>182</v>
      </c>
      <c r="D3527" s="36" t="s">
        <v>1275</v>
      </c>
      <c r="E3527" s="36" t="s">
        <v>907</v>
      </c>
      <c r="F3527" s="36" t="s">
        <v>908</v>
      </c>
      <c r="G3527" s="38">
        <v>19.0</v>
      </c>
      <c r="H3527" s="38">
        <v>11.0</v>
      </c>
      <c r="I3527" s="38">
        <v>12.0</v>
      </c>
      <c r="J3527" s="38">
        <v>50167.0</v>
      </c>
      <c r="K3527" s="38">
        <v>0.58</v>
      </c>
      <c r="L3527" s="38">
        <v>43.0</v>
      </c>
      <c r="M3527" s="38">
        <v>31.69</v>
      </c>
      <c r="N3527" s="36" t="s">
        <v>9123</v>
      </c>
      <c r="O3527" s="39" t="s">
        <v>8071</v>
      </c>
      <c r="P3527" s="36" t="s">
        <v>9124</v>
      </c>
    </row>
    <row r="3528">
      <c r="A3528" s="41" t="s">
        <v>9125</v>
      </c>
      <c r="B3528" s="47">
        <v>46085.941975636575</v>
      </c>
      <c r="C3528" s="41" t="s">
        <v>182</v>
      </c>
      <c r="D3528" s="41" t="s">
        <v>1236</v>
      </c>
      <c r="E3528" s="41" t="s">
        <v>463</v>
      </c>
      <c r="F3528" s="41" t="s">
        <v>929</v>
      </c>
      <c r="G3528" s="43">
        <v>3.0</v>
      </c>
      <c r="H3528" s="43">
        <v>9.0</v>
      </c>
      <c r="I3528" s="43">
        <v>21.0</v>
      </c>
      <c r="J3528" s="43">
        <v>15251.0</v>
      </c>
      <c r="K3528" s="43">
        <v>0.75</v>
      </c>
      <c r="L3528" s="43">
        <v>34.0</v>
      </c>
      <c r="M3528" s="43">
        <v>7.11</v>
      </c>
      <c r="N3528" s="41" t="s">
        <v>9126</v>
      </c>
      <c r="O3528" s="44" t="s">
        <v>8071</v>
      </c>
      <c r="P3528" s="41" t="s">
        <v>9127</v>
      </c>
    </row>
    <row r="3529">
      <c r="A3529" s="41" t="s">
        <v>9128</v>
      </c>
      <c r="B3529" s="47">
        <v>46087.38028261574</v>
      </c>
      <c r="C3529" s="41" t="s">
        <v>186</v>
      </c>
      <c r="D3529" s="41" t="s">
        <v>1063</v>
      </c>
      <c r="E3529" s="41" t="s">
        <v>460</v>
      </c>
      <c r="F3529" s="41" t="s">
        <v>929</v>
      </c>
      <c r="G3529" s="43">
        <v>4.0</v>
      </c>
      <c r="H3529" s="43">
        <v>6.0</v>
      </c>
      <c r="I3529" s="43">
        <v>2.0</v>
      </c>
      <c r="J3529" s="43">
        <v>7846.0</v>
      </c>
      <c r="K3529" s="43">
        <v>0.3</v>
      </c>
      <c r="L3529" s="43">
        <v>25.0</v>
      </c>
      <c r="M3529" s="43">
        <v>-15.38</v>
      </c>
      <c r="N3529" s="41" t="s">
        <v>9129</v>
      </c>
      <c r="O3529" s="44" t="s">
        <v>8071</v>
      </c>
      <c r="P3529" s="41" t="s">
        <v>9130</v>
      </c>
    </row>
    <row r="3530">
      <c r="A3530" s="36" t="s">
        <v>9131</v>
      </c>
      <c r="B3530" s="46">
        <v>46087.40086947917</v>
      </c>
      <c r="C3530" s="36" t="s">
        <v>186</v>
      </c>
      <c r="D3530" s="36" t="s">
        <v>997</v>
      </c>
      <c r="E3530" s="36" t="s">
        <v>460</v>
      </c>
      <c r="F3530" s="36" t="s">
        <v>908</v>
      </c>
      <c r="G3530" s="38">
        <v>7.0</v>
      </c>
      <c r="H3530" s="38">
        <v>3.0</v>
      </c>
      <c r="I3530" s="38">
        <v>7.0</v>
      </c>
      <c r="J3530" s="38">
        <v>24438.0</v>
      </c>
      <c r="K3530" s="38">
        <v>0.37</v>
      </c>
      <c r="L3530" s="38">
        <v>29.0</v>
      </c>
      <c r="M3530" s="38">
        <v>38.57</v>
      </c>
      <c r="N3530" s="36" t="s">
        <v>9132</v>
      </c>
      <c r="O3530" s="39" t="s">
        <v>8071</v>
      </c>
      <c r="P3530" s="36" t="s">
        <v>9133</v>
      </c>
    </row>
    <row r="3531">
      <c r="A3531" s="41" t="s">
        <v>9134</v>
      </c>
      <c r="B3531" s="47">
        <v>46087.567674398146</v>
      </c>
      <c r="C3531" s="41" t="s">
        <v>186</v>
      </c>
      <c r="D3531" s="41" t="s">
        <v>1647</v>
      </c>
      <c r="E3531" s="41" t="s">
        <v>460</v>
      </c>
      <c r="F3531" s="41" t="s">
        <v>929</v>
      </c>
      <c r="G3531" s="43">
        <v>6.0</v>
      </c>
      <c r="H3531" s="43">
        <v>7.0</v>
      </c>
      <c r="I3531" s="43">
        <v>3.0</v>
      </c>
      <c r="J3531" s="43">
        <v>32199.0</v>
      </c>
      <c r="K3531" s="43">
        <v>0.36</v>
      </c>
      <c r="L3531" s="43">
        <v>37.0</v>
      </c>
      <c r="M3531" s="43">
        <v>3.41</v>
      </c>
      <c r="N3531" s="41" t="s">
        <v>9135</v>
      </c>
      <c r="O3531" s="44" t="s">
        <v>8071</v>
      </c>
      <c r="P3531" s="41" t="s">
        <v>9136</v>
      </c>
    </row>
    <row r="3532">
      <c r="A3532" s="41" t="s">
        <v>9137</v>
      </c>
      <c r="B3532" s="47">
        <v>46087.59763211806</v>
      </c>
      <c r="C3532" s="41" t="s">
        <v>186</v>
      </c>
      <c r="D3532" s="41" t="s">
        <v>4008</v>
      </c>
      <c r="E3532" s="41" t="s">
        <v>460</v>
      </c>
      <c r="F3532" s="41" t="s">
        <v>929</v>
      </c>
      <c r="G3532" s="43">
        <v>7.0</v>
      </c>
      <c r="H3532" s="43">
        <v>5.0</v>
      </c>
      <c r="I3532" s="43">
        <v>4.0</v>
      </c>
      <c r="J3532" s="43">
        <v>23110.0</v>
      </c>
      <c r="K3532" s="43">
        <v>0.46</v>
      </c>
      <c r="L3532" s="43">
        <v>30.0</v>
      </c>
      <c r="M3532" s="43">
        <v>10.86</v>
      </c>
      <c r="N3532" s="41" t="s">
        <v>9138</v>
      </c>
      <c r="O3532" s="44" t="s">
        <v>8071</v>
      </c>
      <c r="P3532" s="41" t="s">
        <v>9139</v>
      </c>
    </row>
    <row r="3533">
      <c r="A3533" s="36" t="s">
        <v>9140</v>
      </c>
      <c r="B3533" s="46">
        <v>46087.622926076394</v>
      </c>
      <c r="C3533" s="36" t="s">
        <v>186</v>
      </c>
      <c r="D3533" s="36" t="s">
        <v>914</v>
      </c>
      <c r="E3533" s="36" t="s">
        <v>460</v>
      </c>
      <c r="F3533" s="36" t="s">
        <v>908</v>
      </c>
      <c r="G3533" s="38">
        <v>3.0</v>
      </c>
      <c r="H3533" s="38">
        <v>2.0</v>
      </c>
      <c r="I3533" s="38">
        <v>4.0</v>
      </c>
      <c r="J3533" s="38">
        <v>11682.0</v>
      </c>
      <c r="K3533" s="38">
        <v>0.32</v>
      </c>
      <c r="L3533" s="38">
        <v>18.0</v>
      </c>
      <c r="M3533" s="38">
        <v>16.61</v>
      </c>
      <c r="N3533" s="36" t="s">
        <v>9141</v>
      </c>
      <c r="O3533" s="39" t="s">
        <v>8071</v>
      </c>
      <c r="P3533" s="36" t="s">
        <v>9142</v>
      </c>
    </row>
    <row r="3534">
      <c r="A3534" s="36" t="s">
        <v>9143</v>
      </c>
      <c r="B3534" s="46">
        <v>46090.46029076389</v>
      </c>
      <c r="C3534" s="36" t="s">
        <v>186</v>
      </c>
      <c r="D3534" s="36" t="s">
        <v>4008</v>
      </c>
      <c r="E3534" s="36" t="s">
        <v>460</v>
      </c>
      <c r="F3534" s="36" t="s">
        <v>908</v>
      </c>
      <c r="G3534" s="38">
        <v>3.0</v>
      </c>
      <c r="H3534" s="38">
        <v>4.0</v>
      </c>
      <c r="I3534" s="38">
        <v>5.0</v>
      </c>
      <c r="J3534" s="38">
        <v>13239.0</v>
      </c>
      <c r="K3534" s="38">
        <v>0.19</v>
      </c>
      <c r="L3534" s="38">
        <v>35.0</v>
      </c>
      <c r="M3534" s="38">
        <v>2.87</v>
      </c>
      <c r="N3534" s="36" t="s">
        <v>9144</v>
      </c>
      <c r="O3534" s="39" t="s">
        <v>8071</v>
      </c>
      <c r="P3534" s="36" t="s">
        <v>9145</v>
      </c>
    </row>
    <row r="3535">
      <c r="A3535" s="41" t="s">
        <v>9146</v>
      </c>
      <c r="B3535" s="47">
        <v>46090.489746238425</v>
      </c>
      <c r="C3535" s="41" t="s">
        <v>186</v>
      </c>
      <c r="D3535" s="41" t="s">
        <v>1647</v>
      </c>
      <c r="E3535" s="41" t="s">
        <v>460</v>
      </c>
      <c r="F3535" s="41" t="s">
        <v>929</v>
      </c>
      <c r="G3535" s="43">
        <v>3.0</v>
      </c>
      <c r="H3535" s="43">
        <v>10.0</v>
      </c>
      <c r="I3535" s="43">
        <v>4.0</v>
      </c>
      <c r="J3535" s="43">
        <v>42815.0</v>
      </c>
      <c r="K3535" s="43">
        <v>0.26</v>
      </c>
      <c r="L3535" s="43">
        <v>44.0</v>
      </c>
      <c r="M3535" s="43">
        <v>-1.64</v>
      </c>
      <c r="N3535" s="41" t="s">
        <v>9147</v>
      </c>
      <c r="O3535" s="44" t="s">
        <v>8071</v>
      </c>
      <c r="P3535" s="41" t="s">
        <v>9148</v>
      </c>
    </row>
    <row r="3536">
      <c r="A3536" s="41" t="s">
        <v>9149</v>
      </c>
      <c r="B3536" s="47">
        <v>46090.524499629624</v>
      </c>
      <c r="C3536" s="41" t="s">
        <v>186</v>
      </c>
      <c r="D3536" s="41" t="s">
        <v>2089</v>
      </c>
      <c r="E3536" s="41" t="s">
        <v>460</v>
      </c>
      <c r="F3536" s="41" t="s">
        <v>929</v>
      </c>
      <c r="G3536" s="43">
        <v>1.0</v>
      </c>
      <c r="H3536" s="43">
        <v>4.0</v>
      </c>
      <c r="I3536" s="43">
        <v>2.0</v>
      </c>
      <c r="J3536" s="43">
        <v>10823.0</v>
      </c>
      <c r="K3536" s="43">
        <v>0.21</v>
      </c>
      <c r="L3536" s="43">
        <v>27.0</v>
      </c>
      <c r="M3536" s="43">
        <v>-11.93</v>
      </c>
      <c r="N3536" s="41" t="s">
        <v>9150</v>
      </c>
      <c r="O3536" s="44" t="s">
        <v>8071</v>
      </c>
      <c r="P3536" s="41" t="s">
        <v>9151</v>
      </c>
    </row>
    <row r="3537">
      <c r="A3537" s="36" t="s">
        <v>9152</v>
      </c>
      <c r="B3537" s="46">
        <v>46090.54684091435</v>
      </c>
      <c r="C3537" s="36" t="s">
        <v>186</v>
      </c>
      <c r="D3537" s="36" t="s">
        <v>4008</v>
      </c>
      <c r="E3537" s="36" t="s">
        <v>460</v>
      </c>
      <c r="F3537" s="36" t="s">
        <v>908</v>
      </c>
      <c r="G3537" s="38">
        <v>16.0</v>
      </c>
      <c r="H3537" s="38">
        <v>6.0</v>
      </c>
      <c r="I3537" s="38">
        <v>7.0</v>
      </c>
      <c r="J3537" s="38">
        <v>46521.0</v>
      </c>
      <c r="K3537" s="38">
        <v>0.42</v>
      </c>
      <c r="L3537" s="38">
        <v>45.0</v>
      </c>
      <c r="M3537" s="38">
        <v>21.45</v>
      </c>
      <c r="N3537" s="36" t="s">
        <v>9153</v>
      </c>
      <c r="O3537" s="39" t="s">
        <v>8071</v>
      </c>
      <c r="P3537" s="36" t="s">
        <v>9154</v>
      </c>
    </row>
    <row r="3538">
      <c r="A3538" s="36" t="s">
        <v>9155</v>
      </c>
      <c r="B3538" s="46">
        <v>46090.68543059028</v>
      </c>
      <c r="C3538" s="36" t="s">
        <v>186</v>
      </c>
      <c r="D3538" s="36" t="s">
        <v>1503</v>
      </c>
      <c r="E3538" s="36" t="s">
        <v>460</v>
      </c>
      <c r="F3538" s="36" t="s">
        <v>908</v>
      </c>
      <c r="G3538" s="38">
        <v>4.0</v>
      </c>
      <c r="H3538" s="38">
        <v>8.0</v>
      </c>
      <c r="I3538" s="38">
        <v>6.0</v>
      </c>
      <c r="J3538" s="38">
        <v>33668.0</v>
      </c>
      <c r="K3538" s="38">
        <v>0.23</v>
      </c>
      <c r="L3538" s="38">
        <v>36.0</v>
      </c>
      <c r="M3538" s="38">
        <v>2.92</v>
      </c>
      <c r="N3538" s="36" t="s">
        <v>9156</v>
      </c>
      <c r="O3538" s="39" t="s">
        <v>8071</v>
      </c>
      <c r="P3538" s="36" t="s">
        <v>9157</v>
      </c>
    </row>
    <row r="3539">
      <c r="A3539" s="36" t="s">
        <v>9158</v>
      </c>
      <c r="B3539" s="46">
        <v>46090.72750340278</v>
      </c>
      <c r="C3539" s="36" t="s">
        <v>186</v>
      </c>
      <c r="D3539" s="36" t="s">
        <v>997</v>
      </c>
      <c r="E3539" s="36" t="s">
        <v>460</v>
      </c>
      <c r="F3539" s="36" t="s">
        <v>908</v>
      </c>
      <c r="G3539" s="38">
        <v>4.0</v>
      </c>
      <c r="H3539" s="38">
        <v>3.0</v>
      </c>
      <c r="I3539" s="38">
        <v>6.0</v>
      </c>
      <c r="J3539" s="38">
        <v>19625.0</v>
      </c>
      <c r="K3539" s="38">
        <v>0.28</v>
      </c>
      <c r="L3539" s="38">
        <v>27.0</v>
      </c>
      <c r="M3539" s="38">
        <v>24.14</v>
      </c>
      <c r="N3539" s="36" t="s">
        <v>9159</v>
      </c>
      <c r="O3539" s="39" t="s">
        <v>8071</v>
      </c>
      <c r="P3539" s="36" t="s">
        <v>9160</v>
      </c>
    </row>
    <row r="3540">
      <c r="A3540" s="54" t="s">
        <v>9161</v>
      </c>
      <c r="B3540" s="55">
        <v>46090.75090753472</v>
      </c>
      <c r="C3540" s="54" t="s">
        <v>186</v>
      </c>
      <c r="D3540" s="54" t="s">
        <v>997</v>
      </c>
      <c r="E3540" s="54" t="s">
        <v>460</v>
      </c>
      <c r="F3540" s="54" t="s">
        <v>2694</v>
      </c>
      <c r="G3540" s="56">
        <v>0.0</v>
      </c>
      <c r="H3540" s="56">
        <v>0.0</v>
      </c>
      <c r="I3540" s="56">
        <v>0.0</v>
      </c>
      <c r="J3540" s="56">
        <v>294.0</v>
      </c>
      <c r="K3540" s="56">
        <v>0.0</v>
      </c>
      <c r="L3540" s="56">
        <v>1.0</v>
      </c>
      <c r="M3540" s="56">
        <v>0.0</v>
      </c>
      <c r="N3540" s="54" t="s">
        <v>2695</v>
      </c>
      <c r="O3540" s="57"/>
      <c r="P3540" s="54"/>
    </row>
    <row r="3541">
      <c r="A3541" s="41" t="s">
        <v>9162</v>
      </c>
      <c r="B3541" s="47">
        <v>46090.75631210648</v>
      </c>
      <c r="C3541" s="41" t="s">
        <v>186</v>
      </c>
      <c r="D3541" s="41" t="s">
        <v>1144</v>
      </c>
      <c r="E3541" s="41" t="s">
        <v>462</v>
      </c>
      <c r="F3541" s="41" t="s">
        <v>929</v>
      </c>
      <c r="G3541" s="43">
        <v>4.0</v>
      </c>
      <c r="H3541" s="43">
        <v>7.0</v>
      </c>
      <c r="I3541" s="43">
        <v>6.0</v>
      </c>
      <c r="J3541" s="43">
        <v>23129.0</v>
      </c>
      <c r="K3541" s="43">
        <v>0.24</v>
      </c>
      <c r="L3541" s="43">
        <v>36.0</v>
      </c>
      <c r="M3541" s="43">
        <v>6.38</v>
      </c>
      <c r="N3541" s="41" t="s">
        <v>9163</v>
      </c>
      <c r="O3541" s="44" t="s">
        <v>8071</v>
      </c>
      <c r="P3541" s="41" t="s">
        <v>9164</v>
      </c>
    </row>
    <row r="3542">
      <c r="A3542" s="36" t="s">
        <v>9165</v>
      </c>
      <c r="B3542" s="46">
        <v>46090.78445263889</v>
      </c>
      <c r="C3542" s="36" t="s">
        <v>186</v>
      </c>
      <c r="D3542" s="36" t="s">
        <v>4008</v>
      </c>
      <c r="E3542" s="36" t="s">
        <v>460</v>
      </c>
      <c r="F3542" s="36" t="s">
        <v>908</v>
      </c>
      <c r="G3542" s="38">
        <v>12.0</v>
      </c>
      <c r="H3542" s="38">
        <v>10.0</v>
      </c>
      <c r="I3542" s="38">
        <v>9.0</v>
      </c>
      <c r="J3542" s="38">
        <v>51989.0</v>
      </c>
      <c r="K3542" s="38">
        <v>0.47</v>
      </c>
      <c r="L3542" s="38">
        <v>46.0</v>
      </c>
      <c r="M3542" s="38">
        <v>10.16</v>
      </c>
      <c r="N3542" s="36" t="s">
        <v>9166</v>
      </c>
      <c r="O3542" s="39" t="s">
        <v>8071</v>
      </c>
      <c r="P3542" s="36" t="s">
        <v>9167</v>
      </c>
    </row>
    <row r="3543">
      <c r="A3543" s="36" t="s">
        <v>9168</v>
      </c>
      <c r="B3543" s="46">
        <v>46090.83285086806</v>
      </c>
      <c r="C3543" s="36" t="s">
        <v>186</v>
      </c>
      <c r="D3543" s="36" t="s">
        <v>2255</v>
      </c>
      <c r="E3543" s="36" t="s">
        <v>460</v>
      </c>
      <c r="F3543" s="36" t="s">
        <v>908</v>
      </c>
      <c r="G3543" s="38">
        <v>8.0</v>
      </c>
      <c r="H3543" s="38">
        <v>1.0</v>
      </c>
      <c r="I3543" s="38">
        <v>5.0</v>
      </c>
      <c r="J3543" s="38">
        <v>20599.0</v>
      </c>
      <c r="K3543" s="38">
        <v>0.3</v>
      </c>
      <c r="L3543" s="38">
        <v>29.0</v>
      </c>
      <c r="M3543" s="38">
        <v>26.18</v>
      </c>
      <c r="N3543" s="36" t="s">
        <v>9169</v>
      </c>
      <c r="O3543" s="39" t="s">
        <v>8071</v>
      </c>
      <c r="P3543" s="36" t="s">
        <v>9170</v>
      </c>
    </row>
    <row r="3544">
      <c r="A3544" s="41" t="s">
        <v>9171</v>
      </c>
      <c r="B3544" s="47">
        <v>46091.40978501158</v>
      </c>
      <c r="C3544" s="41" t="s">
        <v>186</v>
      </c>
      <c r="D3544" s="41" t="s">
        <v>1051</v>
      </c>
      <c r="E3544" s="41" t="s">
        <v>460</v>
      </c>
      <c r="F3544" s="41" t="s">
        <v>929</v>
      </c>
      <c r="G3544" s="43">
        <v>4.0</v>
      </c>
      <c r="H3544" s="43">
        <v>1.0</v>
      </c>
      <c r="I3544" s="43">
        <v>2.0</v>
      </c>
      <c r="J3544" s="43">
        <v>10249.0</v>
      </c>
      <c r="K3544" s="43">
        <v>0.67</v>
      </c>
      <c r="L3544" s="43">
        <v>24.0</v>
      </c>
      <c r="M3544" s="43">
        <v>4.96</v>
      </c>
      <c r="N3544" s="41" t="s">
        <v>9172</v>
      </c>
      <c r="O3544" s="44" t="s">
        <v>8071</v>
      </c>
      <c r="P3544" s="41" t="s">
        <v>9173</v>
      </c>
    </row>
    <row r="3545">
      <c r="A3545" s="41" t="s">
        <v>9174</v>
      </c>
      <c r="B3545" s="47">
        <v>46091.4300607176</v>
      </c>
      <c r="C3545" s="41" t="s">
        <v>186</v>
      </c>
      <c r="D3545" s="41" t="s">
        <v>2255</v>
      </c>
      <c r="E3545" s="41" t="s">
        <v>460</v>
      </c>
      <c r="F3545" s="41" t="s">
        <v>929</v>
      </c>
      <c r="G3545" s="43">
        <v>3.0</v>
      </c>
      <c r="H3545" s="43">
        <v>8.0</v>
      </c>
      <c r="I3545" s="43">
        <v>1.0</v>
      </c>
      <c r="J3545" s="43">
        <v>15899.0</v>
      </c>
      <c r="K3545" s="43">
        <v>0.21</v>
      </c>
      <c r="L3545" s="43">
        <v>28.0</v>
      </c>
      <c r="M3545" s="43">
        <v>-13.45</v>
      </c>
      <c r="N3545" s="41" t="s">
        <v>9175</v>
      </c>
      <c r="O3545" s="44" t="s">
        <v>8071</v>
      </c>
      <c r="P3545" s="41" t="s">
        <v>9176</v>
      </c>
    </row>
    <row r="3546">
      <c r="A3546" s="36" t="s">
        <v>9177</v>
      </c>
      <c r="B3546" s="46">
        <v>46091.5369900463</v>
      </c>
      <c r="C3546" s="36" t="s">
        <v>186</v>
      </c>
      <c r="D3546" s="36" t="s">
        <v>997</v>
      </c>
      <c r="E3546" s="36" t="s">
        <v>460</v>
      </c>
      <c r="F3546" s="36" t="s">
        <v>908</v>
      </c>
      <c r="G3546" s="38">
        <v>15.0</v>
      </c>
      <c r="H3546" s="38">
        <v>7.0</v>
      </c>
      <c r="I3546" s="38">
        <v>10.0</v>
      </c>
      <c r="J3546" s="38">
        <v>65708.0</v>
      </c>
      <c r="K3546" s="38">
        <v>0.49</v>
      </c>
      <c r="L3546" s="38">
        <v>42.0</v>
      </c>
      <c r="M3546" s="38">
        <v>38.42</v>
      </c>
      <c r="N3546" s="36" t="s">
        <v>9178</v>
      </c>
      <c r="O3546" s="39" t="s">
        <v>8071</v>
      </c>
      <c r="P3546" s="36" t="s">
        <v>9179</v>
      </c>
    </row>
    <row r="3547">
      <c r="A3547" s="36" t="s">
        <v>9180</v>
      </c>
      <c r="B3547" s="46">
        <v>46091.80471898148</v>
      </c>
      <c r="C3547" s="36" t="s">
        <v>186</v>
      </c>
      <c r="D3547" s="36" t="s">
        <v>1063</v>
      </c>
      <c r="E3547" s="36" t="s">
        <v>460</v>
      </c>
      <c r="F3547" s="36" t="s">
        <v>908</v>
      </c>
      <c r="G3547" s="38">
        <v>2.0</v>
      </c>
      <c r="H3547" s="38">
        <v>1.0</v>
      </c>
      <c r="I3547" s="38">
        <v>2.0</v>
      </c>
      <c r="J3547" s="38">
        <v>7201.0</v>
      </c>
      <c r="K3547" s="38">
        <v>0.29</v>
      </c>
      <c r="L3547" s="38">
        <v>15.0</v>
      </c>
      <c r="M3547" s="38">
        <v>45.8</v>
      </c>
      <c r="N3547" s="36" t="s">
        <v>9181</v>
      </c>
      <c r="O3547" s="39" t="s">
        <v>8071</v>
      </c>
      <c r="P3547" s="36" t="s">
        <v>9182</v>
      </c>
    </row>
    <row r="3548">
      <c r="A3548" s="36" t="s">
        <v>9183</v>
      </c>
      <c r="B3548" s="46">
        <v>46091.822416932875</v>
      </c>
      <c r="C3548" s="36" t="s">
        <v>186</v>
      </c>
      <c r="D3548" s="36" t="s">
        <v>1063</v>
      </c>
      <c r="E3548" s="36" t="s">
        <v>460</v>
      </c>
      <c r="F3548" s="36" t="s">
        <v>908</v>
      </c>
      <c r="G3548" s="38">
        <v>3.0</v>
      </c>
      <c r="H3548" s="38">
        <v>3.0</v>
      </c>
      <c r="I3548" s="38">
        <v>9.0</v>
      </c>
      <c r="J3548" s="38">
        <v>20732.0</v>
      </c>
      <c r="K3548" s="38">
        <v>0.31</v>
      </c>
      <c r="L3548" s="38">
        <v>32.0</v>
      </c>
      <c r="M3548" s="38">
        <v>23.55</v>
      </c>
      <c r="N3548" s="36" t="s">
        <v>9184</v>
      </c>
      <c r="O3548" s="39" t="s">
        <v>8071</v>
      </c>
      <c r="P3548" s="36" t="s">
        <v>9185</v>
      </c>
    </row>
    <row r="3549">
      <c r="A3549" s="41" t="s">
        <v>9186</v>
      </c>
      <c r="B3549" s="47">
        <v>46093.83427710648</v>
      </c>
      <c r="C3549" s="41" t="s">
        <v>186</v>
      </c>
      <c r="D3549" s="41" t="s">
        <v>2312</v>
      </c>
      <c r="E3549" s="41" t="s">
        <v>460</v>
      </c>
      <c r="F3549" s="41" t="s">
        <v>929</v>
      </c>
      <c r="G3549" s="43">
        <v>2.0</v>
      </c>
      <c r="H3549" s="43">
        <v>4.0</v>
      </c>
      <c r="I3549" s="43">
        <v>1.0</v>
      </c>
      <c r="J3549" s="43">
        <v>5824.0</v>
      </c>
      <c r="K3549" s="43">
        <v>0.12</v>
      </c>
      <c r="L3549" s="43">
        <v>32.0</v>
      </c>
      <c r="M3549" s="43">
        <v>-32.46</v>
      </c>
      <c r="N3549" s="41" t="s">
        <v>9187</v>
      </c>
      <c r="O3549" s="44" t="s">
        <v>8071</v>
      </c>
      <c r="P3549" s="41" t="s">
        <v>9188</v>
      </c>
    </row>
    <row r="3550">
      <c r="A3550" s="41" t="s">
        <v>9189</v>
      </c>
      <c r="B3550" s="47">
        <v>46093.93110903935</v>
      </c>
      <c r="C3550" s="41" t="s">
        <v>186</v>
      </c>
      <c r="D3550" s="41" t="s">
        <v>997</v>
      </c>
      <c r="E3550" s="41" t="s">
        <v>460</v>
      </c>
      <c r="F3550" s="41" t="s">
        <v>929</v>
      </c>
      <c r="G3550" s="43">
        <v>12.0</v>
      </c>
      <c r="H3550" s="43">
        <v>10.0</v>
      </c>
      <c r="I3550" s="43">
        <v>8.0</v>
      </c>
      <c r="J3550" s="43">
        <v>41846.0</v>
      </c>
      <c r="K3550" s="43">
        <v>0.69</v>
      </c>
      <c r="L3550" s="43">
        <v>33.0</v>
      </c>
      <c r="M3550" s="43">
        <v>4.26</v>
      </c>
      <c r="N3550" s="41" t="s">
        <v>9190</v>
      </c>
      <c r="O3550" s="44" t="s">
        <v>8071</v>
      </c>
      <c r="P3550" s="41" t="s">
        <v>9191</v>
      </c>
    </row>
    <row r="3551">
      <c r="A3551" s="41" t="s">
        <v>7894</v>
      </c>
      <c r="B3551" s="47">
        <v>46094.01057248843</v>
      </c>
      <c r="C3551" s="41" t="s">
        <v>186</v>
      </c>
      <c r="D3551" s="41" t="s">
        <v>2089</v>
      </c>
      <c r="E3551" s="41" t="s">
        <v>460</v>
      </c>
      <c r="F3551" s="41" t="s">
        <v>929</v>
      </c>
      <c r="G3551" s="43">
        <v>2.0</v>
      </c>
      <c r="H3551" s="43">
        <v>5.0</v>
      </c>
      <c r="I3551" s="43">
        <v>4.0</v>
      </c>
      <c r="J3551" s="43">
        <v>15043.0</v>
      </c>
      <c r="K3551" s="43">
        <v>0.32</v>
      </c>
      <c r="L3551" s="43">
        <v>25.0</v>
      </c>
      <c r="M3551" s="43">
        <v>-2.68</v>
      </c>
      <c r="N3551" s="41" t="s">
        <v>9192</v>
      </c>
      <c r="O3551" s="44" t="s">
        <v>8071</v>
      </c>
      <c r="P3551" s="41" t="s">
        <v>9193</v>
      </c>
    </row>
    <row r="3552">
      <c r="A3552" s="36" t="s">
        <v>9194</v>
      </c>
      <c r="B3552" s="46">
        <v>46095.81379193287</v>
      </c>
      <c r="C3552" s="36" t="s">
        <v>186</v>
      </c>
      <c r="D3552" s="36" t="s">
        <v>2255</v>
      </c>
      <c r="E3552" s="36" t="s">
        <v>460</v>
      </c>
      <c r="F3552" s="36" t="s">
        <v>908</v>
      </c>
      <c r="G3552" s="38">
        <v>16.0</v>
      </c>
      <c r="H3552" s="38">
        <v>6.0</v>
      </c>
      <c r="I3552" s="38">
        <v>9.0</v>
      </c>
      <c r="J3552" s="38">
        <v>39379.0</v>
      </c>
      <c r="K3552" s="38">
        <v>0.63</v>
      </c>
      <c r="L3552" s="38">
        <v>28.0</v>
      </c>
      <c r="M3552" s="38">
        <v>45.61</v>
      </c>
      <c r="N3552" s="36" t="s">
        <v>9195</v>
      </c>
      <c r="O3552" s="39" t="s">
        <v>8071</v>
      </c>
      <c r="P3552" s="36" t="s">
        <v>9196</v>
      </c>
    </row>
    <row r="3553">
      <c r="A3553" s="36" t="s">
        <v>9119</v>
      </c>
      <c r="B3553" s="46">
        <v>46071.92032489584</v>
      </c>
      <c r="C3553" s="36" t="s">
        <v>190</v>
      </c>
      <c r="D3553" s="36" t="s">
        <v>1137</v>
      </c>
      <c r="E3553" s="36" t="s">
        <v>463</v>
      </c>
      <c r="F3553" s="36" t="s">
        <v>908</v>
      </c>
      <c r="G3553" s="38">
        <v>5.0</v>
      </c>
      <c r="H3553" s="38">
        <v>7.0</v>
      </c>
      <c r="I3553" s="38">
        <v>21.0</v>
      </c>
      <c r="J3553" s="38">
        <v>21737.0</v>
      </c>
      <c r="K3553" s="38">
        <v>0.5</v>
      </c>
      <c r="L3553" s="38">
        <v>30.0</v>
      </c>
      <c r="M3553" s="38">
        <v>18.05</v>
      </c>
      <c r="N3553" s="36" t="s">
        <v>9197</v>
      </c>
      <c r="O3553" s="39" t="s">
        <v>8071</v>
      </c>
      <c r="P3553" s="36" t="s">
        <v>9198</v>
      </c>
    </row>
    <row r="3554">
      <c r="A3554" s="36" t="s">
        <v>9122</v>
      </c>
      <c r="B3554" s="46">
        <v>46075.85163489584</v>
      </c>
      <c r="C3554" s="36" t="s">
        <v>190</v>
      </c>
      <c r="D3554" s="36" t="s">
        <v>1249</v>
      </c>
      <c r="E3554" s="36" t="s">
        <v>463</v>
      </c>
      <c r="F3554" s="36" t="s">
        <v>908</v>
      </c>
      <c r="G3554" s="38">
        <v>1.0</v>
      </c>
      <c r="H3554" s="38">
        <v>10.0</v>
      </c>
      <c r="I3554" s="38">
        <v>39.0</v>
      </c>
      <c r="J3554" s="38">
        <v>13629.0</v>
      </c>
      <c r="K3554" s="38">
        <v>0.75</v>
      </c>
      <c r="L3554" s="38">
        <v>43.0</v>
      </c>
      <c r="M3554" s="38">
        <v>42.32</v>
      </c>
      <c r="N3554" s="36" t="s">
        <v>9199</v>
      </c>
      <c r="O3554" s="39" t="s">
        <v>8071</v>
      </c>
      <c r="P3554" s="36" t="s">
        <v>9200</v>
      </c>
    </row>
    <row r="3555">
      <c r="A3555" s="41" t="s">
        <v>9125</v>
      </c>
      <c r="B3555" s="47">
        <v>46085.941975636575</v>
      </c>
      <c r="C3555" s="41" t="s">
        <v>190</v>
      </c>
      <c r="D3555" s="41" t="s">
        <v>2255</v>
      </c>
      <c r="E3555" s="41" t="s">
        <v>460</v>
      </c>
      <c r="F3555" s="41" t="s">
        <v>929</v>
      </c>
      <c r="G3555" s="43">
        <v>7.0</v>
      </c>
      <c r="H3555" s="43">
        <v>5.0</v>
      </c>
      <c r="I3555" s="43">
        <v>10.0</v>
      </c>
      <c r="J3555" s="43">
        <v>28199.0</v>
      </c>
      <c r="K3555" s="43">
        <v>0.53</v>
      </c>
      <c r="L3555" s="43">
        <v>34.0</v>
      </c>
      <c r="M3555" s="43">
        <v>0.85</v>
      </c>
      <c r="N3555" s="41" t="s">
        <v>9201</v>
      </c>
      <c r="O3555" s="44" t="s">
        <v>8071</v>
      </c>
      <c r="P3555" s="41" t="s">
        <v>9202</v>
      </c>
    </row>
    <row r="3556">
      <c r="A3556" s="41" t="s">
        <v>9203</v>
      </c>
      <c r="B3556" s="47">
        <v>46093.94835015046</v>
      </c>
      <c r="C3556" s="41" t="s">
        <v>193</v>
      </c>
      <c r="D3556" s="41" t="s">
        <v>959</v>
      </c>
      <c r="E3556" s="41" t="s">
        <v>464</v>
      </c>
      <c r="F3556" s="41" t="s">
        <v>929</v>
      </c>
      <c r="G3556" s="43">
        <v>5.0</v>
      </c>
      <c r="H3556" s="43">
        <v>9.0</v>
      </c>
      <c r="I3556" s="43">
        <v>8.0</v>
      </c>
      <c r="J3556" s="43">
        <v>18630.0</v>
      </c>
      <c r="K3556" s="43">
        <v>0.5</v>
      </c>
      <c r="L3556" s="43">
        <v>27.0</v>
      </c>
      <c r="M3556" s="43">
        <v>-13.15</v>
      </c>
      <c r="N3556" s="41" t="s">
        <v>9204</v>
      </c>
      <c r="O3556" s="44" t="s">
        <v>8071</v>
      </c>
      <c r="P3556" s="41" t="s">
        <v>9205</v>
      </c>
    </row>
    <row r="3557">
      <c r="A3557" s="41" t="s">
        <v>9206</v>
      </c>
      <c r="B3557" s="47">
        <v>46094.05033061343</v>
      </c>
      <c r="C3557" s="41" t="s">
        <v>193</v>
      </c>
      <c r="D3557" s="41" t="s">
        <v>1937</v>
      </c>
      <c r="E3557" s="41" t="s">
        <v>464</v>
      </c>
      <c r="F3557" s="41" t="s">
        <v>929</v>
      </c>
      <c r="G3557" s="43">
        <v>3.0</v>
      </c>
      <c r="H3557" s="43">
        <v>7.0</v>
      </c>
      <c r="I3557" s="43">
        <v>0.0</v>
      </c>
      <c r="J3557" s="43">
        <v>22471.0</v>
      </c>
      <c r="K3557" s="43">
        <v>0.38</v>
      </c>
      <c r="L3557" s="43">
        <v>25.0</v>
      </c>
      <c r="M3557" s="43">
        <v>21.26</v>
      </c>
      <c r="N3557" s="41" t="s">
        <v>9207</v>
      </c>
      <c r="O3557" s="44" t="s">
        <v>8071</v>
      </c>
      <c r="P3557" s="41" t="s">
        <v>9208</v>
      </c>
    </row>
    <row r="3558">
      <c r="A3558" s="36" t="s">
        <v>9209</v>
      </c>
      <c r="B3558" s="46">
        <v>46094.07499034722</v>
      </c>
      <c r="C3558" s="36" t="s">
        <v>193</v>
      </c>
      <c r="D3558" s="36" t="s">
        <v>959</v>
      </c>
      <c r="E3558" s="36" t="s">
        <v>464</v>
      </c>
      <c r="F3558" s="36" t="s">
        <v>908</v>
      </c>
      <c r="G3558" s="38">
        <v>15.0</v>
      </c>
      <c r="H3558" s="38">
        <v>4.0</v>
      </c>
      <c r="I3558" s="38">
        <v>3.0</v>
      </c>
      <c r="J3558" s="38">
        <v>31151.0</v>
      </c>
      <c r="K3558" s="38">
        <v>0.58</v>
      </c>
      <c r="L3558" s="38">
        <v>26.0</v>
      </c>
      <c r="M3558" s="38">
        <v>46.61</v>
      </c>
      <c r="N3558" s="36" t="s">
        <v>9210</v>
      </c>
      <c r="O3558" s="39" t="s">
        <v>8071</v>
      </c>
      <c r="P3558" s="36" t="s">
        <v>9211</v>
      </c>
    </row>
    <row r="3559">
      <c r="A3559" s="41" t="s">
        <v>9212</v>
      </c>
      <c r="B3559" s="47">
        <v>46093.97376703704</v>
      </c>
      <c r="C3559" s="41" t="s">
        <v>193</v>
      </c>
      <c r="D3559" s="41" t="s">
        <v>1440</v>
      </c>
      <c r="E3559" s="41" t="s">
        <v>464</v>
      </c>
      <c r="F3559" s="41" t="s">
        <v>929</v>
      </c>
      <c r="G3559" s="43">
        <v>5.0</v>
      </c>
      <c r="H3559" s="43">
        <v>9.0</v>
      </c>
      <c r="I3559" s="43">
        <v>6.0</v>
      </c>
      <c r="J3559" s="43">
        <v>28547.0</v>
      </c>
      <c r="K3559" s="43">
        <v>0.44</v>
      </c>
      <c r="L3559" s="43">
        <v>34.0</v>
      </c>
      <c r="M3559" s="43">
        <v>-17.03</v>
      </c>
      <c r="N3559" s="41" t="s">
        <v>9213</v>
      </c>
      <c r="O3559" s="44" t="s">
        <v>8071</v>
      </c>
      <c r="P3559" s="41" t="s">
        <v>9214</v>
      </c>
    </row>
    <row r="3560">
      <c r="A3560" s="41" t="s">
        <v>9215</v>
      </c>
      <c r="B3560" s="47">
        <v>46094.00160712963</v>
      </c>
      <c r="C3560" s="41" t="s">
        <v>193</v>
      </c>
      <c r="D3560" s="41" t="s">
        <v>997</v>
      </c>
      <c r="E3560" s="41" t="s">
        <v>460</v>
      </c>
      <c r="F3560" s="41" t="s">
        <v>929</v>
      </c>
      <c r="G3560" s="43">
        <v>2.0</v>
      </c>
      <c r="H3560" s="43">
        <v>4.0</v>
      </c>
      <c r="I3560" s="43">
        <v>0.0</v>
      </c>
      <c r="J3560" s="43">
        <v>11915.0</v>
      </c>
      <c r="K3560" s="43">
        <v>0.18</v>
      </c>
      <c r="L3560" s="43">
        <v>19.0</v>
      </c>
      <c r="M3560" s="43">
        <v>-6.77</v>
      </c>
      <c r="N3560" s="41" t="s">
        <v>9216</v>
      </c>
      <c r="O3560" s="44" t="s">
        <v>8071</v>
      </c>
      <c r="P3560" s="41" t="s">
        <v>9217</v>
      </c>
    </row>
    <row r="3561">
      <c r="A3561" s="36" t="s">
        <v>9218</v>
      </c>
      <c r="B3561" s="46">
        <v>46094.01876923611</v>
      </c>
      <c r="C3561" s="36" t="s">
        <v>193</v>
      </c>
      <c r="D3561" s="36" t="s">
        <v>941</v>
      </c>
      <c r="E3561" s="36" t="s">
        <v>464</v>
      </c>
      <c r="F3561" s="36" t="s">
        <v>908</v>
      </c>
      <c r="G3561" s="38">
        <v>6.0</v>
      </c>
      <c r="H3561" s="38">
        <v>10.0</v>
      </c>
      <c r="I3561" s="38">
        <v>9.0</v>
      </c>
      <c r="J3561" s="38">
        <v>35751.0</v>
      </c>
      <c r="K3561" s="38">
        <v>0.44</v>
      </c>
      <c r="L3561" s="38">
        <v>40.0</v>
      </c>
      <c r="M3561" s="38">
        <v>10.04</v>
      </c>
      <c r="N3561" s="36" t="s">
        <v>9219</v>
      </c>
      <c r="O3561" s="39" t="s">
        <v>8071</v>
      </c>
      <c r="P3561" s="36" t="s">
        <v>9220</v>
      </c>
    </row>
    <row r="3562">
      <c r="A3562" s="41" t="s">
        <v>9221</v>
      </c>
      <c r="B3562" s="47">
        <v>46096.06162008102</v>
      </c>
      <c r="C3562" s="41" t="s">
        <v>193</v>
      </c>
      <c r="D3562" s="41" t="s">
        <v>1440</v>
      </c>
      <c r="E3562" s="41" t="s">
        <v>464</v>
      </c>
      <c r="F3562" s="41" t="s">
        <v>929</v>
      </c>
      <c r="G3562" s="43">
        <v>4.0</v>
      </c>
      <c r="H3562" s="43">
        <v>9.0</v>
      </c>
      <c r="I3562" s="43">
        <v>7.0</v>
      </c>
      <c r="J3562" s="43">
        <v>33507.0</v>
      </c>
      <c r="K3562" s="43">
        <v>0.39</v>
      </c>
      <c r="L3562" s="43">
        <v>34.0</v>
      </c>
      <c r="M3562" s="43">
        <v>-7.25</v>
      </c>
      <c r="N3562" s="41" t="s">
        <v>9222</v>
      </c>
      <c r="O3562" s="44" t="s">
        <v>8071</v>
      </c>
      <c r="P3562" s="41" t="s">
        <v>9223</v>
      </c>
    </row>
    <row r="3563">
      <c r="A3563" s="41" t="s">
        <v>9224</v>
      </c>
      <c r="B3563" s="47">
        <v>46096.08987083333</v>
      </c>
      <c r="C3563" s="41" t="s">
        <v>193</v>
      </c>
      <c r="D3563" s="41" t="s">
        <v>1054</v>
      </c>
      <c r="E3563" s="41" t="s">
        <v>464</v>
      </c>
      <c r="F3563" s="41" t="s">
        <v>929</v>
      </c>
      <c r="G3563" s="43">
        <v>6.0</v>
      </c>
      <c r="H3563" s="43">
        <v>8.0</v>
      </c>
      <c r="I3563" s="43">
        <v>2.0</v>
      </c>
      <c r="J3563" s="43">
        <v>28275.0</v>
      </c>
      <c r="K3563" s="43">
        <v>0.62</v>
      </c>
      <c r="L3563" s="43">
        <v>30.0</v>
      </c>
      <c r="M3563" s="43">
        <v>11.55</v>
      </c>
      <c r="N3563" s="41" t="s">
        <v>9225</v>
      </c>
      <c r="O3563" s="44" t="s">
        <v>8071</v>
      </c>
      <c r="P3563" s="41" t="s">
        <v>9226</v>
      </c>
    </row>
    <row r="3564">
      <c r="A3564" s="41" t="s">
        <v>9227</v>
      </c>
      <c r="B3564" s="47">
        <v>46096.118554733795</v>
      </c>
      <c r="C3564" s="41" t="s">
        <v>193</v>
      </c>
      <c r="D3564" s="41" t="s">
        <v>4008</v>
      </c>
      <c r="E3564" s="41" t="s">
        <v>460</v>
      </c>
      <c r="F3564" s="41" t="s">
        <v>929</v>
      </c>
      <c r="G3564" s="43">
        <v>23.0</v>
      </c>
      <c r="H3564" s="43">
        <v>14.0</v>
      </c>
      <c r="I3564" s="43">
        <v>8.0</v>
      </c>
      <c r="J3564" s="43">
        <v>74041.0</v>
      </c>
      <c r="K3564" s="43">
        <v>0.53</v>
      </c>
      <c r="L3564" s="43">
        <v>44.0</v>
      </c>
      <c r="M3564" s="43">
        <v>24.67</v>
      </c>
      <c r="N3564" s="41" t="s">
        <v>9228</v>
      </c>
      <c r="O3564" s="44" t="s">
        <v>8071</v>
      </c>
      <c r="P3564" s="41" t="s">
        <v>9229</v>
      </c>
    </row>
    <row r="3565">
      <c r="A3565" s="36" t="s">
        <v>9230</v>
      </c>
      <c r="B3565" s="46">
        <v>46096.15219138889</v>
      </c>
      <c r="C3565" s="36" t="s">
        <v>193</v>
      </c>
      <c r="D3565" s="36" t="s">
        <v>2255</v>
      </c>
      <c r="E3565" s="36" t="s">
        <v>460</v>
      </c>
      <c r="F3565" s="36" t="s">
        <v>908</v>
      </c>
      <c r="G3565" s="38">
        <v>10.0</v>
      </c>
      <c r="H3565" s="38">
        <v>5.0</v>
      </c>
      <c r="I3565" s="38">
        <v>10.0</v>
      </c>
      <c r="J3565" s="38">
        <v>28319.0</v>
      </c>
      <c r="K3565" s="38">
        <v>0.53</v>
      </c>
      <c r="L3565" s="38">
        <v>27.0</v>
      </c>
      <c r="M3565" s="38">
        <v>45.85</v>
      </c>
      <c r="N3565" s="36" t="s">
        <v>9231</v>
      </c>
      <c r="O3565" s="39" t="s">
        <v>8071</v>
      </c>
      <c r="P3565" s="36" t="s">
        <v>9232</v>
      </c>
    </row>
    <row r="3566">
      <c r="A3566" s="36" t="s">
        <v>9233</v>
      </c>
      <c r="B3566" s="46">
        <v>46096.720593969905</v>
      </c>
      <c r="C3566" s="36" t="s">
        <v>193</v>
      </c>
      <c r="D3566" s="36" t="s">
        <v>1440</v>
      </c>
      <c r="E3566" s="36" t="s">
        <v>464</v>
      </c>
      <c r="F3566" s="36" t="s">
        <v>908</v>
      </c>
      <c r="G3566" s="38">
        <v>1.0</v>
      </c>
      <c r="H3566" s="38">
        <v>5.0</v>
      </c>
      <c r="I3566" s="38">
        <v>10.0</v>
      </c>
      <c r="J3566" s="38">
        <v>14811.0</v>
      </c>
      <c r="K3566" s="38">
        <v>0.35</v>
      </c>
      <c r="L3566" s="38">
        <v>36.0</v>
      </c>
      <c r="M3566" s="38">
        <v>-9.95</v>
      </c>
      <c r="N3566" s="36" t="s">
        <v>9234</v>
      </c>
      <c r="O3566" s="39" t="s">
        <v>8071</v>
      </c>
      <c r="P3566" s="36" t="s">
        <v>9235</v>
      </c>
    </row>
    <row r="3567">
      <c r="A3567" s="36" t="s">
        <v>9236</v>
      </c>
      <c r="B3567" s="46">
        <v>46096.74913673611</v>
      </c>
      <c r="C3567" s="36" t="s">
        <v>193</v>
      </c>
      <c r="D3567" s="36" t="s">
        <v>1937</v>
      </c>
      <c r="E3567" s="36" t="s">
        <v>464</v>
      </c>
      <c r="F3567" s="36" t="s">
        <v>908</v>
      </c>
      <c r="G3567" s="38">
        <v>0.0</v>
      </c>
      <c r="H3567" s="38">
        <v>3.0</v>
      </c>
      <c r="I3567" s="38">
        <v>9.0</v>
      </c>
      <c r="J3567" s="38">
        <v>11593.0</v>
      </c>
      <c r="K3567" s="38">
        <v>0.3</v>
      </c>
      <c r="L3567" s="38">
        <v>28.0</v>
      </c>
      <c r="M3567" s="38">
        <v>34.99</v>
      </c>
      <c r="N3567" s="36" t="s">
        <v>9237</v>
      </c>
      <c r="O3567" s="39" t="s">
        <v>8071</v>
      </c>
      <c r="P3567" s="36" t="s">
        <v>9238</v>
      </c>
    </row>
    <row r="3568">
      <c r="A3568" s="41" t="s">
        <v>9239</v>
      </c>
      <c r="B3568" s="47">
        <v>46096.81267560185</v>
      </c>
      <c r="C3568" s="41" t="s">
        <v>193</v>
      </c>
      <c r="D3568" s="41" t="s">
        <v>1016</v>
      </c>
      <c r="E3568" s="41" t="s">
        <v>462</v>
      </c>
      <c r="F3568" s="41" t="s">
        <v>929</v>
      </c>
      <c r="G3568" s="43">
        <v>7.0</v>
      </c>
      <c r="H3568" s="43">
        <v>1.0</v>
      </c>
      <c r="I3568" s="43">
        <v>1.0</v>
      </c>
      <c r="J3568" s="43">
        <v>25075.0</v>
      </c>
      <c r="K3568" s="43">
        <v>0.5</v>
      </c>
      <c r="L3568" s="43">
        <v>25.0</v>
      </c>
      <c r="M3568" s="43">
        <v>35.25</v>
      </c>
      <c r="N3568" s="41" t="s">
        <v>9240</v>
      </c>
      <c r="O3568" s="44" t="s">
        <v>8071</v>
      </c>
      <c r="P3568" s="41" t="s">
        <v>9241</v>
      </c>
    </row>
    <row r="3569">
      <c r="A3569" s="41" t="s">
        <v>9242</v>
      </c>
      <c r="B3569" s="47">
        <v>46085.497486319444</v>
      </c>
      <c r="C3569" s="41" t="s">
        <v>197</v>
      </c>
      <c r="D3569" s="41" t="s">
        <v>1161</v>
      </c>
      <c r="E3569" s="41" t="s">
        <v>907</v>
      </c>
      <c r="F3569" s="41" t="s">
        <v>929</v>
      </c>
      <c r="G3569" s="43">
        <v>10.0</v>
      </c>
      <c r="H3569" s="43">
        <v>6.0</v>
      </c>
      <c r="I3569" s="43">
        <v>1.0</v>
      </c>
      <c r="J3569" s="43">
        <v>20259.0</v>
      </c>
      <c r="K3569" s="43">
        <v>0.61</v>
      </c>
      <c r="L3569" s="43">
        <v>27.0</v>
      </c>
      <c r="M3569" s="43">
        <v>52.84</v>
      </c>
      <c r="N3569" s="41" t="s">
        <v>9243</v>
      </c>
      <c r="O3569" s="44" t="s">
        <v>8071</v>
      </c>
      <c r="P3569" s="41" t="s">
        <v>9244</v>
      </c>
    </row>
    <row r="3570">
      <c r="A3570" s="41" t="s">
        <v>9245</v>
      </c>
      <c r="B3570" s="47">
        <v>46085.51959105324</v>
      </c>
      <c r="C3570" s="41" t="s">
        <v>197</v>
      </c>
      <c r="D3570" s="41" t="s">
        <v>1161</v>
      </c>
      <c r="E3570" s="41" t="s">
        <v>907</v>
      </c>
      <c r="F3570" s="41" t="s">
        <v>929</v>
      </c>
      <c r="G3570" s="43">
        <v>12.0</v>
      </c>
      <c r="H3570" s="43">
        <v>7.0</v>
      </c>
      <c r="I3570" s="43">
        <v>4.0</v>
      </c>
      <c r="J3570" s="43">
        <v>24942.0</v>
      </c>
      <c r="K3570" s="43">
        <v>0.48</v>
      </c>
      <c r="L3570" s="43">
        <v>35.0</v>
      </c>
      <c r="M3570" s="43">
        <v>5.14</v>
      </c>
      <c r="N3570" s="41" t="s">
        <v>9246</v>
      </c>
      <c r="O3570" s="44" t="s">
        <v>8071</v>
      </c>
      <c r="P3570" s="41" t="s">
        <v>9247</v>
      </c>
    </row>
    <row r="3571">
      <c r="A3571" s="36" t="s">
        <v>9248</v>
      </c>
      <c r="B3571" s="46">
        <v>46085.54687637731</v>
      </c>
      <c r="C3571" s="36" t="s">
        <v>197</v>
      </c>
      <c r="D3571" s="36" t="s">
        <v>1161</v>
      </c>
      <c r="E3571" s="36" t="s">
        <v>907</v>
      </c>
      <c r="F3571" s="36" t="s">
        <v>908</v>
      </c>
      <c r="G3571" s="38">
        <v>21.0</v>
      </c>
      <c r="H3571" s="38">
        <v>2.0</v>
      </c>
      <c r="I3571" s="38">
        <v>0.0</v>
      </c>
      <c r="J3571" s="38">
        <v>22861.0</v>
      </c>
      <c r="K3571" s="38">
        <v>0.58</v>
      </c>
      <c r="L3571" s="38">
        <v>29.0</v>
      </c>
      <c r="M3571" s="38">
        <v>57.36</v>
      </c>
      <c r="N3571" s="36" t="s">
        <v>9249</v>
      </c>
      <c r="O3571" s="39" t="s">
        <v>8071</v>
      </c>
      <c r="P3571" s="36" t="s">
        <v>9250</v>
      </c>
    </row>
    <row r="3572">
      <c r="A3572" s="41" t="s">
        <v>9251</v>
      </c>
      <c r="B3572" s="47">
        <v>46085.63813378473</v>
      </c>
      <c r="C3572" s="41" t="s">
        <v>197</v>
      </c>
      <c r="D3572" s="41" t="s">
        <v>1161</v>
      </c>
      <c r="E3572" s="41" t="s">
        <v>907</v>
      </c>
      <c r="F3572" s="41" t="s">
        <v>929</v>
      </c>
      <c r="G3572" s="43">
        <v>4.0</v>
      </c>
      <c r="H3572" s="43">
        <v>3.0</v>
      </c>
      <c r="I3572" s="43">
        <v>1.0</v>
      </c>
      <c r="J3572" s="43">
        <v>5192.0</v>
      </c>
      <c r="K3572" s="43">
        <v>0.33</v>
      </c>
      <c r="L3572" s="43">
        <v>15.0</v>
      </c>
      <c r="M3572" s="43">
        <v>3.86</v>
      </c>
      <c r="N3572" s="41" t="s">
        <v>9252</v>
      </c>
      <c r="O3572" s="44" t="s">
        <v>8071</v>
      </c>
      <c r="P3572" s="41" t="s">
        <v>9253</v>
      </c>
    </row>
    <row r="3573">
      <c r="A3573" s="36" t="s">
        <v>9254</v>
      </c>
      <c r="B3573" s="46">
        <v>46086.52071841435</v>
      </c>
      <c r="C3573" s="36" t="s">
        <v>197</v>
      </c>
      <c r="D3573" s="36" t="s">
        <v>1249</v>
      </c>
      <c r="E3573" s="36" t="s">
        <v>463</v>
      </c>
      <c r="F3573" s="36" t="s">
        <v>908</v>
      </c>
      <c r="G3573" s="38">
        <v>3.0</v>
      </c>
      <c r="H3573" s="38">
        <v>4.0</v>
      </c>
      <c r="I3573" s="38">
        <v>30.0</v>
      </c>
      <c r="J3573" s="38">
        <v>12986.0</v>
      </c>
      <c r="K3573" s="38">
        <v>0.87</v>
      </c>
      <c r="L3573" s="38">
        <v>30.0</v>
      </c>
      <c r="M3573" s="38">
        <v>34.5</v>
      </c>
      <c r="N3573" s="36" t="s">
        <v>9255</v>
      </c>
      <c r="O3573" s="39" t="s">
        <v>8071</v>
      </c>
      <c r="P3573" s="36" t="s">
        <v>9256</v>
      </c>
    </row>
    <row r="3574">
      <c r="A3574" s="36" t="s">
        <v>9257</v>
      </c>
      <c r="B3574" s="46">
        <v>46086.54740351852</v>
      </c>
      <c r="C3574" s="36" t="s">
        <v>197</v>
      </c>
      <c r="D3574" s="36" t="s">
        <v>1161</v>
      </c>
      <c r="E3574" s="36" t="s">
        <v>907</v>
      </c>
      <c r="F3574" s="36" t="s">
        <v>908</v>
      </c>
      <c r="G3574" s="38">
        <v>5.0</v>
      </c>
      <c r="H3574" s="38">
        <v>6.0</v>
      </c>
      <c r="I3574" s="38">
        <v>8.0</v>
      </c>
      <c r="J3574" s="38">
        <v>16536.0</v>
      </c>
      <c r="K3574" s="38">
        <v>0.48</v>
      </c>
      <c r="L3574" s="38">
        <v>27.0</v>
      </c>
      <c r="M3574" s="38">
        <v>18.15</v>
      </c>
      <c r="N3574" s="36" t="s">
        <v>9258</v>
      </c>
      <c r="O3574" s="39" t="s">
        <v>8071</v>
      </c>
      <c r="P3574" s="36" t="s">
        <v>9259</v>
      </c>
    </row>
    <row r="3575">
      <c r="A3575" s="36" t="s">
        <v>9260</v>
      </c>
      <c r="B3575" s="46">
        <v>46086.84319858796</v>
      </c>
      <c r="C3575" s="36" t="s">
        <v>197</v>
      </c>
      <c r="D3575" s="36" t="s">
        <v>1161</v>
      </c>
      <c r="E3575" s="36" t="s">
        <v>907</v>
      </c>
      <c r="F3575" s="36" t="s">
        <v>908</v>
      </c>
      <c r="G3575" s="38">
        <v>8.0</v>
      </c>
      <c r="H3575" s="38">
        <v>5.0</v>
      </c>
      <c r="I3575" s="38">
        <v>14.0</v>
      </c>
      <c r="J3575" s="38">
        <v>27035.0</v>
      </c>
      <c r="K3575" s="38">
        <v>0.47</v>
      </c>
      <c r="L3575" s="38">
        <v>34.0</v>
      </c>
      <c r="M3575" s="38">
        <v>28.24</v>
      </c>
      <c r="N3575" s="36" t="s">
        <v>9261</v>
      </c>
      <c r="O3575" s="39" t="s">
        <v>8071</v>
      </c>
      <c r="P3575" s="36" t="s">
        <v>9262</v>
      </c>
    </row>
    <row r="3576">
      <c r="A3576" s="36" t="s">
        <v>9263</v>
      </c>
      <c r="B3576" s="46">
        <v>46087.55695216435</v>
      </c>
      <c r="C3576" s="36" t="s">
        <v>197</v>
      </c>
      <c r="D3576" s="36" t="s">
        <v>1161</v>
      </c>
      <c r="E3576" s="36" t="s">
        <v>907</v>
      </c>
      <c r="F3576" s="36" t="s">
        <v>908</v>
      </c>
      <c r="G3576" s="38">
        <v>9.0</v>
      </c>
      <c r="H3576" s="38">
        <v>6.0</v>
      </c>
      <c r="I3576" s="38">
        <v>14.0</v>
      </c>
      <c r="J3576" s="38">
        <v>23490.0</v>
      </c>
      <c r="K3576" s="38">
        <v>0.45</v>
      </c>
      <c r="L3576" s="38">
        <v>29.0</v>
      </c>
      <c r="M3576" s="38">
        <v>29.48</v>
      </c>
      <c r="N3576" s="36" t="s">
        <v>9264</v>
      </c>
      <c r="O3576" s="39" t="s">
        <v>8071</v>
      </c>
      <c r="P3576" s="36" t="s">
        <v>9265</v>
      </c>
    </row>
    <row r="3577">
      <c r="A3577" s="36" t="s">
        <v>9266</v>
      </c>
      <c r="B3577" s="46">
        <v>46087.62699446759</v>
      </c>
      <c r="C3577" s="36" t="s">
        <v>197</v>
      </c>
      <c r="D3577" s="36" t="s">
        <v>1249</v>
      </c>
      <c r="E3577" s="36" t="s">
        <v>463</v>
      </c>
      <c r="F3577" s="36" t="s">
        <v>908</v>
      </c>
      <c r="G3577" s="38">
        <v>0.0</v>
      </c>
      <c r="H3577" s="38">
        <v>6.0</v>
      </c>
      <c r="I3577" s="38">
        <v>13.0</v>
      </c>
      <c r="J3577" s="38">
        <v>7908.0</v>
      </c>
      <c r="K3577" s="38">
        <v>0.45</v>
      </c>
      <c r="L3577" s="38">
        <v>27.0</v>
      </c>
      <c r="M3577" s="38">
        <v>16.36</v>
      </c>
      <c r="N3577" s="36" t="s">
        <v>9267</v>
      </c>
      <c r="O3577" s="39" t="s">
        <v>8071</v>
      </c>
      <c r="P3577" s="36" t="s">
        <v>9268</v>
      </c>
    </row>
    <row r="3578">
      <c r="A3578" s="36" t="s">
        <v>9269</v>
      </c>
      <c r="B3578" s="46">
        <v>46090.42994070602</v>
      </c>
      <c r="C3578" s="36" t="s">
        <v>197</v>
      </c>
      <c r="D3578" s="36" t="s">
        <v>1161</v>
      </c>
      <c r="E3578" s="36" t="s">
        <v>907</v>
      </c>
      <c r="F3578" s="36" t="s">
        <v>908</v>
      </c>
      <c r="G3578" s="38">
        <v>6.0</v>
      </c>
      <c r="H3578" s="38">
        <v>3.0</v>
      </c>
      <c r="I3578" s="38">
        <v>7.0</v>
      </c>
      <c r="J3578" s="38">
        <v>13553.0</v>
      </c>
      <c r="K3578" s="38">
        <v>0.42</v>
      </c>
      <c r="L3578" s="38">
        <v>27.0</v>
      </c>
      <c r="M3578" s="38">
        <v>36.38</v>
      </c>
      <c r="N3578" s="36" t="s">
        <v>9270</v>
      </c>
      <c r="O3578" s="39" t="s">
        <v>8071</v>
      </c>
      <c r="P3578" s="36" t="s">
        <v>9271</v>
      </c>
    </row>
    <row r="3579">
      <c r="A3579" s="36" t="s">
        <v>9272</v>
      </c>
      <c r="B3579" s="46">
        <v>46090.45427890046</v>
      </c>
      <c r="C3579" s="36" t="s">
        <v>197</v>
      </c>
      <c r="D3579" s="36" t="s">
        <v>1039</v>
      </c>
      <c r="E3579" s="36" t="s">
        <v>907</v>
      </c>
      <c r="F3579" s="36" t="s">
        <v>908</v>
      </c>
      <c r="G3579" s="38">
        <v>10.0</v>
      </c>
      <c r="H3579" s="38">
        <v>5.0</v>
      </c>
      <c r="I3579" s="38">
        <v>7.0</v>
      </c>
      <c r="J3579" s="38">
        <v>22438.0</v>
      </c>
      <c r="K3579" s="38">
        <v>0.49</v>
      </c>
      <c r="L3579" s="38">
        <v>26.0</v>
      </c>
      <c r="M3579" s="38">
        <v>38.47</v>
      </c>
      <c r="N3579" s="36" t="s">
        <v>9273</v>
      </c>
      <c r="O3579" s="39" t="s">
        <v>8071</v>
      </c>
      <c r="P3579" s="36" t="s">
        <v>9274</v>
      </c>
    </row>
    <row r="3580">
      <c r="A3580" s="36" t="s">
        <v>9275</v>
      </c>
      <c r="B3580" s="46">
        <v>46090.65395388889</v>
      </c>
      <c r="C3580" s="36" t="s">
        <v>197</v>
      </c>
      <c r="D3580" s="36" t="s">
        <v>1161</v>
      </c>
      <c r="E3580" s="36" t="s">
        <v>907</v>
      </c>
      <c r="F3580" s="36" t="s">
        <v>908</v>
      </c>
      <c r="G3580" s="38">
        <v>15.0</v>
      </c>
      <c r="H3580" s="38">
        <v>1.0</v>
      </c>
      <c r="I3580" s="38">
        <v>4.0</v>
      </c>
      <c r="J3580" s="38">
        <v>31067.0</v>
      </c>
      <c r="K3580" s="38">
        <v>0.68</v>
      </c>
      <c r="L3580" s="38">
        <v>34.0</v>
      </c>
      <c r="M3580" s="38">
        <v>60.2</v>
      </c>
      <c r="N3580" s="36" t="s">
        <v>9276</v>
      </c>
      <c r="O3580" s="39" t="s">
        <v>8071</v>
      </c>
      <c r="P3580" s="36" t="s">
        <v>9277</v>
      </c>
    </row>
    <row r="3581">
      <c r="A3581" s="41" t="s">
        <v>9278</v>
      </c>
      <c r="B3581" s="47">
        <v>46090.82165636574</v>
      </c>
      <c r="C3581" s="41" t="s">
        <v>197</v>
      </c>
      <c r="D3581" s="41" t="s">
        <v>1161</v>
      </c>
      <c r="E3581" s="41" t="s">
        <v>907</v>
      </c>
      <c r="F3581" s="41" t="s">
        <v>929</v>
      </c>
      <c r="G3581" s="43">
        <v>12.0</v>
      </c>
      <c r="H3581" s="43">
        <v>4.0</v>
      </c>
      <c r="I3581" s="43">
        <v>5.0</v>
      </c>
      <c r="J3581" s="43">
        <v>17746.0</v>
      </c>
      <c r="K3581" s="43">
        <v>0.57</v>
      </c>
      <c r="L3581" s="43">
        <v>27.0</v>
      </c>
      <c r="M3581" s="43">
        <v>16.91</v>
      </c>
      <c r="N3581" s="41" t="s">
        <v>9279</v>
      </c>
      <c r="O3581" s="44" t="s">
        <v>8071</v>
      </c>
      <c r="P3581" s="41" t="s">
        <v>9280</v>
      </c>
    </row>
    <row r="3582">
      <c r="A3582" s="41" t="s">
        <v>9281</v>
      </c>
      <c r="B3582" s="47">
        <v>46090.8430209375</v>
      </c>
      <c r="C3582" s="41" t="s">
        <v>197</v>
      </c>
      <c r="D3582" s="41" t="s">
        <v>1039</v>
      </c>
      <c r="E3582" s="41" t="s">
        <v>907</v>
      </c>
      <c r="F3582" s="41" t="s">
        <v>929</v>
      </c>
      <c r="G3582" s="43">
        <v>2.0</v>
      </c>
      <c r="H3582" s="43">
        <v>8.0</v>
      </c>
      <c r="I3582" s="43">
        <v>5.0</v>
      </c>
      <c r="J3582" s="43">
        <v>17725.0</v>
      </c>
      <c r="K3582" s="43">
        <v>0.29</v>
      </c>
      <c r="L3582" s="43">
        <v>25.0</v>
      </c>
      <c r="M3582" s="43">
        <v>-26.88</v>
      </c>
      <c r="N3582" s="41" t="s">
        <v>9282</v>
      </c>
      <c r="O3582" s="44" t="s">
        <v>8071</v>
      </c>
      <c r="P3582" s="41" t="s">
        <v>9283</v>
      </c>
    </row>
    <row r="3583">
      <c r="A3583" s="41" t="s">
        <v>9284</v>
      </c>
      <c r="B3583" s="47">
        <v>46091.377224791664</v>
      </c>
      <c r="C3583" s="41" t="s">
        <v>197</v>
      </c>
      <c r="D3583" s="41" t="s">
        <v>1161</v>
      </c>
      <c r="E3583" s="41" t="s">
        <v>907</v>
      </c>
      <c r="F3583" s="41" t="s">
        <v>929</v>
      </c>
      <c r="G3583" s="43">
        <v>10.0</v>
      </c>
      <c r="H3583" s="43">
        <v>5.0</v>
      </c>
      <c r="I3583" s="43">
        <v>3.0</v>
      </c>
      <c r="J3583" s="43">
        <v>21612.0</v>
      </c>
      <c r="K3583" s="43">
        <v>0.76</v>
      </c>
      <c r="L3583" s="43">
        <v>35.0</v>
      </c>
      <c r="M3583" s="43">
        <v>-2.61</v>
      </c>
      <c r="N3583" s="41" t="s">
        <v>9285</v>
      </c>
      <c r="O3583" s="44" t="s">
        <v>8071</v>
      </c>
      <c r="P3583" s="41" t="s">
        <v>9286</v>
      </c>
    </row>
    <row r="3584">
      <c r="A3584" s="36" t="s">
        <v>9287</v>
      </c>
      <c r="B3584" s="46">
        <v>46091.404450104164</v>
      </c>
      <c r="C3584" s="36" t="s">
        <v>197</v>
      </c>
      <c r="D3584" s="36" t="s">
        <v>1161</v>
      </c>
      <c r="E3584" s="36" t="s">
        <v>907</v>
      </c>
      <c r="F3584" s="36" t="s">
        <v>908</v>
      </c>
      <c r="G3584" s="38">
        <v>11.0</v>
      </c>
      <c r="H3584" s="38">
        <v>3.0</v>
      </c>
      <c r="I3584" s="38">
        <v>3.0</v>
      </c>
      <c r="J3584" s="38">
        <v>15553.0</v>
      </c>
      <c r="K3584" s="38">
        <v>0.32</v>
      </c>
      <c r="L3584" s="38">
        <v>34.0</v>
      </c>
      <c r="M3584" s="38">
        <v>43.97</v>
      </c>
      <c r="N3584" s="36" t="s">
        <v>9288</v>
      </c>
      <c r="O3584" s="39" t="s">
        <v>8071</v>
      </c>
      <c r="P3584" s="36" t="s">
        <v>9289</v>
      </c>
    </row>
    <row r="3585">
      <c r="A3585" s="36" t="s">
        <v>9290</v>
      </c>
      <c r="B3585" s="46">
        <v>46091.497717743056</v>
      </c>
      <c r="C3585" s="36" t="s">
        <v>197</v>
      </c>
      <c r="D3585" s="36" t="s">
        <v>1161</v>
      </c>
      <c r="E3585" s="36" t="s">
        <v>907</v>
      </c>
      <c r="F3585" s="36" t="s">
        <v>908</v>
      </c>
      <c r="G3585" s="38">
        <v>30.0</v>
      </c>
      <c r="H3585" s="38">
        <v>0.0</v>
      </c>
      <c r="I3585" s="38">
        <v>3.0</v>
      </c>
      <c r="J3585" s="38">
        <v>47819.0</v>
      </c>
      <c r="K3585" s="38">
        <v>0.8</v>
      </c>
      <c r="L3585" s="38">
        <v>33.0</v>
      </c>
      <c r="M3585" s="38">
        <v>94.55</v>
      </c>
      <c r="N3585" s="36" t="s">
        <v>9291</v>
      </c>
      <c r="O3585" s="39" t="s">
        <v>8071</v>
      </c>
      <c r="P3585" s="36" t="s">
        <v>9292</v>
      </c>
    </row>
    <row r="3586">
      <c r="A3586" s="41" t="s">
        <v>9293</v>
      </c>
      <c r="B3586" s="47">
        <v>46091.71642028935</v>
      </c>
      <c r="C3586" s="41" t="s">
        <v>197</v>
      </c>
      <c r="D3586" s="41" t="s">
        <v>1161</v>
      </c>
      <c r="E3586" s="41" t="s">
        <v>907</v>
      </c>
      <c r="F3586" s="41" t="s">
        <v>929</v>
      </c>
      <c r="G3586" s="43">
        <v>11.0</v>
      </c>
      <c r="H3586" s="43">
        <v>9.0</v>
      </c>
      <c r="I3586" s="43">
        <v>4.0</v>
      </c>
      <c r="J3586" s="43">
        <v>20601.0</v>
      </c>
      <c r="K3586" s="43">
        <v>0.63</v>
      </c>
      <c r="L3586" s="43">
        <v>28.0</v>
      </c>
      <c r="M3586" s="43">
        <v>-9.9</v>
      </c>
      <c r="N3586" s="41" t="s">
        <v>9294</v>
      </c>
      <c r="O3586" s="44" t="s">
        <v>8071</v>
      </c>
      <c r="P3586" s="41" t="s">
        <v>9295</v>
      </c>
    </row>
    <row r="3587">
      <c r="A3587" s="36" t="s">
        <v>9296</v>
      </c>
      <c r="B3587" s="46">
        <v>46091.73854666667</v>
      </c>
      <c r="C3587" s="36" t="s">
        <v>197</v>
      </c>
      <c r="D3587" s="36" t="s">
        <v>1039</v>
      </c>
      <c r="E3587" s="36" t="s">
        <v>907</v>
      </c>
      <c r="F3587" s="36" t="s">
        <v>908</v>
      </c>
      <c r="G3587" s="38">
        <v>5.0</v>
      </c>
      <c r="H3587" s="38">
        <v>6.0</v>
      </c>
      <c r="I3587" s="38">
        <v>14.0</v>
      </c>
      <c r="J3587" s="38">
        <v>35003.0</v>
      </c>
      <c r="K3587" s="38">
        <v>0.43</v>
      </c>
      <c r="L3587" s="38">
        <v>32.0</v>
      </c>
      <c r="M3587" s="38">
        <v>18.97</v>
      </c>
      <c r="N3587" s="36" t="s">
        <v>9297</v>
      </c>
      <c r="O3587" s="39" t="s">
        <v>8071</v>
      </c>
      <c r="P3587" s="36" t="s">
        <v>9298</v>
      </c>
    </row>
    <row r="3588">
      <c r="A3588" s="36" t="s">
        <v>9299</v>
      </c>
      <c r="B3588" s="46">
        <v>46091.763439421295</v>
      </c>
      <c r="C3588" s="36" t="s">
        <v>197</v>
      </c>
      <c r="D3588" s="36" t="s">
        <v>1161</v>
      </c>
      <c r="E3588" s="36" t="s">
        <v>907</v>
      </c>
      <c r="F3588" s="36" t="s">
        <v>908</v>
      </c>
      <c r="G3588" s="38">
        <v>9.0</v>
      </c>
      <c r="H3588" s="38">
        <v>5.0</v>
      </c>
      <c r="I3588" s="38">
        <v>6.0</v>
      </c>
      <c r="J3588" s="38">
        <v>20652.0</v>
      </c>
      <c r="K3588" s="38">
        <v>0.52</v>
      </c>
      <c r="L3588" s="38">
        <v>36.0</v>
      </c>
      <c r="M3588" s="38">
        <v>11.03</v>
      </c>
      <c r="N3588" s="36" t="s">
        <v>9300</v>
      </c>
      <c r="O3588" s="39" t="s">
        <v>8071</v>
      </c>
      <c r="P3588" s="36" t="s">
        <v>9301</v>
      </c>
    </row>
    <row r="3589">
      <c r="A3589" s="41" t="s">
        <v>9302</v>
      </c>
      <c r="B3589" s="47">
        <v>46092.56720775463</v>
      </c>
      <c r="C3589" s="41" t="s">
        <v>197</v>
      </c>
      <c r="D3589" s="41" t="s">
        <v>1057</v>
      </c>
      <c r="E3589" s="41" t="s">
        <v>464</v>
      </c>
      <c r="F3589" s="41" t="s">
        <v>929</v>
      </c>
      <c r="G3589" s="43">
        <v>5.0</v>
      </c>
      <c r="H3589" s="43">
        <v>6.0</v>
      </c>
      <c r="I3589" s="43">
        <v>7.0</v>
      </c>
      <c r="J3589" s="43">
        <v>39553.0</v>
      </c>
      <c r="K3589" s="43">
        <v>0.33</v>
      </c>
      <c r="L3589" s="43">
        <v>34.0</v>
      </c>
      <c r="M3589" s="43">
        <v>18.72</v>
      </c>
      <c r="N3589" s="41" t="s">
        <v>9303</v>
      </c>
      <c r="O3589" s="44" t="s">
        <v>8071</v>
      </c>
      <c r="P3589" s="41" t="s">
        <v>9304</v>
      </c>
    </row>
    <row r="3590">
      <c r="A3590" s="41" t="s">
        <v>9305</v>
      </c>
      <c r="B3590" s="47">
        <v>46092.618199675926</v>
      </c>
      <c r="C3590" s="41" t="s">
        <v>197</v>
      </c>
      <c r="D3590" s="41" t="s">
        <v>3162</v>
      </c>
      <c r="E3590" s="41" t="s">
        <v>907</v>
      </c>
      <c r="F3590" s="41" t="s">
        <v>929</v>
      </c>
      <c r="G3590" s="43">
        <v>5.0</v>
      </c>
      <c r="H3590" s="43">
        <v>8.0</v>
      </c>
      <c r="I3590" s="43">
        <v>7.0</v>
      </c>
      <c r="J3590" s="43">
        <v>14025.0</v>
      </c>
      <c r="K3590" s="43">
        <v>0.71</v>
      </c>
      <c r="L3590" s="43">
        <v>30.0</v>
      </c>
      <c r="M3590" s="43">
        <v>-2.57</v>
      </c>
      <c r="N3590" s="41" t="s">
        <v>9306</v>
      </c>
      <c r="O3590" s="44" t="s">
        <v>8071</v>
      </c>
      <c r="P3590" s="41" t="s">
        <v>9307</v>
      </c>
    </row>
    <row r="3591">
      <c r="A3591" s="41" t="s">
        <v>9308</v>
      </c>
      <c r="B3591" s="47">
        <v>46092.643841736106</v>
      </c>
      <c r="C3591" s="41" t="s">
        <v>197</v>
      </c>
      <c r="D3591" s="41" t="s">
        <v>3647</v>
      </c>
      <c r="E3591" s="41" t="s">
        <v>907</v>
      </c>
      <c r="F3591" s="41" t="s">
        <v>929</v>
      </c>
      <c r="G3591" s="43">
        <v>15.0</v>
      </c>
      <c r="H3591" s="43">
        <v>7.0</v>
      </c>
      <c r="I3591" s="43">
        <v>7.0</v>
      </c>
      <c r="J3591" s="43">
        <v>35571.0</v>
      </c>
      <c r="K3591" s="43">
        <v>0.63</v>
      </c>
      <c r="L3591" s="43">
        <v>35.0</v>
      </c>
      <c r="M3591" s="43">
        <v>5.48</v>
      </c>
      <c r="N3591" s="41" t="s">
        <v>9309</v>
      </c>
      <c r="O3591" s="44" t="s">
        <v>8071</v>
      </c>
      <c r="P3591" s="41" t="s">
        <v>9310</v>
      </c>
    </row>
    <row r="3592">
      <c r="A3592" s="36" t="s">
        <v>9311</v>
      </c>
      <c r="B3592" s="46">
        <v>46092.67258745371</v>
      </c>
      <c r="C3592" s="36" t="s">
        <v>197</v>
      </c>
      <c r="D3592" s="36" t="s">
        <v>1161</v>
      </c>
      <c r="E3592" s="36" t="s">
        <v>907</v>
      </c>
      <c r="F3592" s="36" t="s">
        <v>908</v>
      </c>
      <c r="G3592" s="38">
        <v>21.0</v>
      </c>
      <c r="H3592" s="38">
        <v>3.0</v>
      </c>
      <c r="I3592" s="38">
        <v>6.0</v>
      </c>
      <c r="J3592" s="38">
        <v>37990.0</v>
      </c>
      <c r="K3592" s="38">
        <v>0.73</v>
      </c>
      <c r="L3592" s="38">
        <v>26.0</v>
      </c>
      <c r="M3592" s="38">
        <v>67.05</v>
      </c>
      <c r="N3592" s="36" t="s">
        <v>9312</v>
      </c>
      <c r="O3592" s="39" t="s">
        <v>8071</v>
      </c>
      <c r="P3592" s="36" t="s">
        <v>9313</v>
      </c>
    </row>
    <row r="3593">
      <c r="A3593" s="41" t="s">
        <v>9314</v>
      </c>
      <c r="B3593" s="47">
        <v>46092.84785142361</v>
      </c>
      <c r="C3593" s="41" t="s">
        <v>197</v>
      </c>
      <c r="D3593" s="41" t="s">
        <v>3162</v>
      </c>
      <c r="E3593" s="41" t="s">
        <v>907</v>
      </c>
      <c r="F3593" s="41" t="s">
        <v>929</v>
      </c>
      <c r="G3593" s="43">
        <v>5.0</v>
      </c>
      <c r="H3593" s="43">
        <v>4.0</v>
      </c>
      <c r="I3593" s="43">
        <v>5.0</v>
      </c>
      <c r="J3593" s="43">
        <v>16919.0</v>
      </c>
      <c r="K3593" s="43">
        <v>0.43</v>
      </c>
      <c r="L3593" s="43">
        <v>34.0</v>
      </c>
      <c r="M3593" s="43">
        <v>3.76</v>
      </c>
      <c r="N3593" s="41" t="s">
        <v>9315</v>
      </c>
      <c r="O3593" s="44" t="s">
        <v>8071</v>
      </c>
      <c r="P3593" s="41" t="s">
        <v>9316</v>
      </c>
    </row>
    <row r="3594">
      <c r="A3594" s="36" t="s">
        <v>9317</v>
      </c>
      <c r="B3594" s="46">
        <v>46093.39037152778</v>
      </c>
      <c r="C3594" s="36" t="s">
        <v>197</v>
      </c>
      <c r="D3594" s="36" t="s">
        <v>975</v>
      </c>
      <c r="E3594" s="36" t="s">
        <v>907</v>
      </c>
      <c r="F3594" s="36" t="s">
        <v>908</v>
      </c>
      <c r="G3594" s="38">
        <v>12.0</v>
      </c>
      <c r="H3594" s="38">
        <v>4.0</v>
      </c>
      <c r="I3594" s="38">
        <v>12.0</v>
      </c>
      <c r="J3594" s="38">
        <v>28900.0</v>
      </c>
      <c r="K3594" s="38">
        <v>0.53</v>
      </c>
      <c r="L3594" s="38">
        <v>33.0</v>
      </c>
      <c r="M3594" s="38">
        <v>33.12</v>
      </c>
      <c r="N3594" s="36" t="s">
        <v>9318</v>
      </c>
      <c r="O3594" s="39" t="s">
        <v>8071</v>
      </c>
      <c r="P3594" s="36" t="s">
        <v>9319</v>
      </c>
    </row>
    <row r="3595">
      <c r="A3595" s="36" t="s">
        <v>9320</v>
      </c>
      <c r="B3595" s="46">
        <v>46093.84286314815</v>
      </c>
      <c r="C3595" s="36" t="s">
        <v>197</v>
      </c>
      <c r="D3595" s="36" t="s">
        <v>975</v>
      </c>
      <c r="E3595" s="36" t="s">
        <v>907</v>
      </c>
      <c r="F3595" s="36" t="s">
        <v>908</v>
      </c>
      <c r="G3595" s="38">
        <v>21.0</v>
      </c>
      <c r="H3595" s="38">
        <v>7.0</v>
      </c>
      <c r="I3595" s="38">
        <v>11.0</v>
      </c>
      <c r="J3595" s="38">
        <v>69580.0</v>
      </c>
      <c r="K3595" s="38">
        <v>0.57</v>
      </c>
      <c r="L3595" s="38">
        <v>43.0</v>
      </c>
      <c r="M3595" s="38">
        <v>47.08</v>
      </c>
      <c r="N3595" s="36" t="s">
        <v>9321</v>
      </c>
      <c r="O3595" s="39" t="s">
        <v>8071</v>
      </c>
      <c r="P3595" s="36" t="s">
        <v>9322</v>
      </c>
    </row>
    <row r="3596">
      <c r="A3596" s="36" t="s">
        <v>9323</v>
      </c>
      <c r="B3596" s="46">
        <v>46093.87981690972</v>
      </c>
      <c r="C3596" s="36" t="s">
        <v>197</v>
      </c>
      <c r="D3596" s="36" t="s">
        <v>1051</v>
      </c>
      <c r="E3596" s="36" t="s">
        <v>460</v>
      </c>
      <c r="F3596" s="36" t="s">
        <v>908</v>
      </c>
      <c r="G3596" s="38">
        <v>7.0</v>
      </c>
      <c r="H3596" s="38">
        <v>0.0</v>
      </c>
      <c r="I3596" s="38">
        <v>3.0</v>
      </c>
      <c r="J3596" s="38">
        <v>20163.0</v>
      </c>
      <c r="K3596" s="38">
        <v>0.33</v>
      </c>
      <c r="L3596" s="38">
        <v>22.0</v>
      </c>
      <c r="M3596" s="38">
        <v>41.36</v>
      </c>
      <c r="N3596" s="36" t="s">
        <v>9324</v>
      </c>
      <c r="O3596" s="39" t="s">
        <v>8071</v>
      </c>
      <c r="P3596" s="36" t="s">
        <v>9325</v>
      </c>
    </row>
    <row r="3597">
      <c r="A3597" s="36" t="s">
        <v>9326</v>
      </c>
      <c r="B3597" s="46">
        <v>46093.90013199074</v>
      </c>
      <c r="C3597" s="36" t="s">
        <v>197</v>
      </c>
      <c r="D3597" s="36" t="s">
        <v>1005</v>
      </c>
      <c r="E3597" s="36" t="s">
        <v>464</v>
      </c>
      <c r="F3597" s="36" t="s">
        <v>908</v>
      </c>
      <c r="G3597" s="38">
        <v>4.0</v>
      </c>
      <c r="H3597" s="38">
        <v>2.0</v>
      </c>
      <c r="I3597" s="38">
        <v>0.0</v>
      </c>
      <c r="J3597" s="38">
        <v>12047.0</v>
      </c>
      <c r="K3597" s="38">
        <v>0.13</v>
      </c>
      <c r="L3597" s="38">
        <v>20.0</v>
      </c>
      <c r="M3597" s="38">
        <v>25.68</v>
      </c>
      <c r="N3597" s="36" t="s">
        <v>9327</v>
      </c>
      <c r="O3597" s="39" t="s">
        <v>8071</v>
      </c>
      <c r="P3597" s="36" t="s">
        <v>9328</v>
      </c>
    </row>
    <row r="3598">
      <c r="A3598" s="36" t="s">
        <v>9329</v>
      </c>
      <c r="B3598" s="46">
        <v>46094.575376168985</v>
      </c>
      <c r="C3598" s="36" t="s">
        <v>197</v>
      </c>
      <c r="D3598" s="36" t="s">
        <v>925</v>
      </c>
      <c r="E3598" s="36" t="s">
        <v>907</v>
      </c>
      <c r="F3598" s="36" t="s">
        <v>908</v>
      </c>
      <c r="G3598" s="38">
        <v>8.0</v>
      </c>
      <c r="H3598" s="38">
        <v>3.0</v>
      </c>
      <c r="I3598" s="38">
        <v>7.0</v>
      </c>
      <c r="J3598" s="38">
        <v>14409.0</v>
      </c>
      <c r="K3598" s="38">
        <v>0.48</v>
      </c>
      <c r="L3598" s="38">
        <v>23.0</v>
      </c>
      <c r="M3598" s="38">
        <v>28.58</v>
      </c>
      <c r="N3598" s="36" t="s">
        <v>9330</v>
      </c>
      <c r="O3598" s="39" t="s">
        <v>8071</v>
      </c>
      <c r="P3598" s="36" t="s">
        <v>9331</v>
      </c>
    </row>
    <row r="3599">
      <c r="A3599" s="36" t="s">
        <v>9332</v>
      </c>
      <c r="B3599" s="46">
        <v>46094.59535310185</v>
      </c>
      <c r="C3599" s="36" t="s">
        <v>197</v>
      </c>
      <c r="D3599" s="36" t="s">
        <v>975</v>
      </c>
      <c r="E3599" s="36" t="s">
        <v>907</v>
      </c>
      <c r="F3599" s="36" t="s">
        <v>908</v>
      </c>
      <c r="G3599" s="38">
        <v>11.0</v>
      </c>
      <c r="H3599" s="38">
        <v>5.0</v>
      </c>
      <c r="I3599" s="38">
        <v>11.0</v>
      </c>
      <c r="J3599" s="38">
        <v>32687.0</v>
      </c>
      <c r="K3599" s="38">
        <v>0.5</v>
      </c>
      <c r="L3599" s="38">
        <v>33.0</v>
      </c>
      <c r="M3599" s="38">
        <v>38.65</v>
      </c>
      <c r="N3599" s="36" t="s">
        <v>9333</v>
      </c>
      <c r="O3599" s="39" t="s">
        <v>8071</v>
      </c>
      <c r="P3599" s="36" t="s">
        <v>9334</v>
      </c>
    </row>
    <row r="3600">
      <c r="A3600" s="36" t="s">
        <v>9335</v>
      </c>
      <c r="B3600" s="46">
        <v>46094.64866203704</v>
      </c>
      <c r="C3600" s="36" t="s">
        <v>197</v>
      </c>
      <c r="D3600" s="36" t="s">
        <v>3165</v>
      </c>
      <c r="E3600" s="36" t="s">
        <v>907</v>
      </c>
      <c r="F3600" s="36" t="s">
        <v>908</v>
      </c>
      <c r="G3600" s="38">
        <v>6.0</v>
      </c>
      <c r="H3600" s="38">
        <v>8.0</v>
      </c>
      <c r="I3600" s="38">
        <v>12.0</v>
      </c>
      <c r="J3600" s="38">
        <v>27135.0</v>
      </c>
      <c r="K3600" s="38">
        <v>0.51</v>
      </c>
      <c r="L3600" s="38">
        <v>37.0</v>
      </c>
      <c r="M3600" s="38">
        <v>13.63</v>
      </c>
      <c r="N3600" s="36" t="s">
        <v>9336</v>
      </c>
      <c r="O3600" s="39" t="s">
        <v>8071</v>
      </c>
      <c r="P3600" s="36" t="s">
        <v>9337</v>
      </c>
    </row>
    <row r="3601">
      <c r="A3601" s="41" t="s">
        <v>9338</v>
      </c>
      <c r="B3601" s="47">
        <v>46094.67718546296</v>
      </c>
      <c r="C3601" s="41" t="s">
        <v>197</v>
      </c>
      <c r="D3601" s="41" t="s">
        <v>3647</v>
      </c>
      <c r="E3601" s="41" t="s">
        <v>907</v>
      </c>
      <c r="F3601" s="41" t="s">
        <v>929</v>
      </c>
      <c r="G3601" s="43">
        <v>5.0</v>
      </c>
      <c r="H3601" s="43">
        <v>5.0</v>
      </c>
      <c r="I3601" s="43">
        <v>2.0</v>
      </c>
      <c r="J3601" s="43">
        <v>15865.0</v>
      </c>
      <c r="K3601" s="43">
        <v>0.37</v>
      </c>
      <c r="L3601" s="43">
        <v>26.0</v>
      </c>
      <c r="M3601" s="43">
        <v>-8.98</v>
      </c>
      <c r="N3601" s="41" t="s">
        <v>9339</v>
      </c>
      <c r="O3601" s="44" t="s">
        <v>8071</v>
      </c>
      <c r="P3601" s="41" t="s">
        <v>9340</v>
      </c>
    </row>
    <row r="3602">
      <c r="A3602" s="41" t="s">
        <v>9221</v>
      </c>
      <c r="B3602" s="47">
        <v>46096.06162008102</v>
      </c>
      <c r="C3602" s="41" t="s">
        <v>197</v>
      </c>
      <c r="D3602" s="41" t="s">
        <v>975</v>
      </c>
      <c r="E3602" s="41" t="s">
        <v>907</v>
      </c>
      <c r="F3602" s="41" t="s">
        <v>929</v>
      </c>
      <c r="G3602" s="43">
        <v>10.0</v>
      </c>
      <c r="H3602" s="43">
        <v>9.0</v>
      </c>
      <c r="I3602" s="43">
        <v>5.0</v>
      </c>
      <c r="J3602" s="43">
        <v>48273.0</v>
      </c>
      <c r="K3602" s="43">
        <v>0.54</v>
      </c>
      <c r="L3602" s="43">
        <v>34.0</v>
      </c>
      <c r="M3602" s="43">
        <v>-17.36</v>
      </c>
      <c r="N3602" s="41" t="s">
        <v>9341</v>
      </c>
      <c r="O3602" s="44" t="s">
        <v>8071</v>
      </c>
      <c r="P3602" s="41" t="s">
        <v>9342</v>
      </c>
    </row>
    <row r="3603">
      <c r="A3603" s="41" t="s">
        <v>9224</v>
      </c>
      <c r="B3603" s="47">
        <v>46096.08987083333</v>
      </c>
      <c r="C3603" s="41" t="s">
        <v>197</v>
      </c>
      <c r="D3603" s="41" t="s">
        <v>3393</v>
      </c>
      <c r="E3603" s="41" t="s">
        <v>907</v>
      </c>
      <c r="F3603" s="41" t="s">
        <v>929</v>
      </c>
      <c r="G3603" s="43">
        <v>2.0</v>
      </c>
      <c r="H3603" s="43">
        <v>5.0</v>
      </c>
      <c r="I3603" s="43">
        <v>3.0</v>
      </c>
      <c r="J3603" s="43">
        <v>27074.0</v>
      </c>
      <c r="K3603" s="43">
        <v>0.38</v>
      </c>
      <c r="L3603" s="43">
        <v>30.0</v>
      </c>
      <c r="M3603" s="43">
        <v>-9.6</v>
      </c>
      <c r="N3603" s="41" t="s">
        <v>9343</v>
      </c>
      <c r="O3603" s="44" t="s">
        <v>8071</v>
      </c>
      <c r="P3603" s="41" t="s">
        <v>9344</v>
      </c>
    </row>
    <row r="3604">
      <c r="A3604" s="41" t="s">
        <v>9227</v>
      </c>
      <c r="B3604" s="47">
        <v>46096.118554733795</v>
      </c>
      <c r="C3604" s="41" t="s">
        <v>197</v>
      </c>
      <c r="D3604" s="41" t="s">
        <v>3046</v>
      </c>
      <c r="E3604" s="41" t="s">
        <v>463</v>
      </c>
      <c r="F3604" s="41" t="s">
        <v>929</v>
      </c>
      <c r="G3604" s="43">
        <v>12.0</v>
      </c>
      <c r="H3604" s="43">
        <v>14.0</v>
      </c>
      <c r="I3604" s="43">
        <v>19.0</v>
      </c>
      <c r="J3604" s="43">
        <v>44267.0</v>
      </c>
      <c r="K3604" s="43">
        <v>0.53</v>
      </c>
      <c r="L3604" s="43">
        <v>44.0</v>
      </c>
      <c r="M3604" s="43">
        <v>30.71</v>
      </c>
      <c r="N3604" s="41" t="s">
        <v>9345</v>
      </c>
      <c r="O3604" s="44" t="s">
        <v>8071</v>
      </c>
      <c r="P3604" s="41" t="s">
        <v>9346</v>
      </c>
    </row>
    <row r="3605">
      <c r="A3605" s="36" t="s">
        <v>9230</v>
      </c>
      <c r="B3605" s="46">
        <v>46096.15219138889</v>
      </c>
      <c r="C3605" s="36" t="s">
        <v>197</v>
      </c>
      <c r="D3605" s="36" t="s">
        <v>1626</v>
      </c>
      <c r="E3605" s="36" t="s">
        <v>463</v>
      </c>
      <c r="F3605" s="36" t="s">
        <v>908</v>
      </c>
      <c r="G3605" s="38">
        <v>3.0</v>
      </c>
      <c r="H3605" s="38">
        <v>6.0</v>
      </c>
      <c r="I3605" s="38">
        <v>17.0</v>
      </c>
      <c r="J3605" s="38">
        <v>11621.0</v>
      </c>
      <c r="K3605" s="38">
        <v>0.53</v>
      </c>
      <c r="L3605" s="38">
        <v>27.0</v>
      </c>
      <c r="M3605" s="38">
        <v>25.21</v>
      </c>
      <c r="N3605" s="36" t="s">
        <v>9347</v>
      </c>
      <c r="O3605" s="39" t="s">
        <v>8071</v>
      </c>
      <c r="P3605" s="36" t="s">
        <v>9348</v>
      </c>
    </row>
    <row r="3606">
      <c r="A3606" s="36" t="s">
        <v>9233</v>
      </c>
      <c r="B3606" s="46">
        <v>46096.720593969905</v>
      </c>
      <c r="C3606" s="36" t="s">
        <v>197</v>
      </c>
      <c r="D3606" s="36" t="s">
        <v>1057</v>
      </c>
      <c r="E3606" s="36" t="s">
        <v>907</v>
      </c>
      <c r="F3606" s="36" t="s">
        <v>908</v>
      </c>
      <c r="G3606" s="38">
        <v>16.0</v>
      </c>
      <c r="H3606" s="38">
        <v>3.0</v>
      </c>
      <c r="I3606" s="38">
        <v>10.0</v>
      </c>
      <c r="J3606" s="38">
        <v>43808.0</v>
      </c>
      <c r="K3606" s="38">
        <v>0.84</v>
      </c>
      <c r="L3606" s="38">
        <v>36.0</v>
      </c>
      <c r="M3606" s="38">
        <v>61.67</v>
      </c>
      <c r="N3606" s="36" t="s">
        <v>9349</v>
      </c>
      <c r="O3606" s="39" t="s">
        <v>8071</v>
      </c>
      <c r="P3606" s="36" t="s">
        <v>9350</v>
      </c>
    </row>
    <row r="3607">
      <c r="A3607" s="36" t="s">
        <v>9236</v>
      </c>
      <c r="B3607" s="46">
        <v>46096.74913673611</v>
      </c>
      <c r="C3607" s="36" t="s">
        <v>197</v>
      </c>
      <c r="D3607" s="36" t="s">
        <v>975</v>
      </c>
      <c r="E3607" s="36" t="s">
        <v>907</v>
      </c>
      <c r="F3607" s="36" t="s">
        <v>908</v>
      </c>
      <c r="G3607" s="38">
        <v>10.0</v>
      </c>
      <c r="H3607" s="38">
        <v>2.0</v>
      </c>
      <c r="I3607" s="38">
        <v>10.0</v>
      </c>
      <c r="J3607" s="38">
        <v>27485.0</v>
      </c>
      <c r="K3607" s="38">
        <v>0.67</v>
      </c>
      <c r="L3607" s="38">
        <v>28.0</v>
      </c>
      <c r="M3607" s="38">
        <v>36.3</v>
      </c>
      <c r="N3607" s="36" t="s">
        <v>9351</v>
      </c>
      <c r="O3607" s="39" t="s">
        <v>8071</v>
      </c>
      <c r="P3607" s="36" t="s">
        <v>9352</v>
      </c>
    </row>
    <row r="3608">
      <c r="A3608" s="41" t="s">
        <v>9239</v>
      </c>
      <c r="B3608" s="47">
        <v>46096.81267560185</v>
      </c>
      <c r="C3608" s="41" t="s">
        <v>197</v>
      </c>
      <c r="D3608" s="41" t="s">
        <v>1213</v>
      </c>
      <c r="E3608" s="41" t="s">
        <v>463</v>
      </c>
      <c r="F3608" s="41" t="s">
        <v>929</v>
      </c>
      <c r="G3608" s="43">
        <v>2.0</v>
      </c>
      <c r="H3608" s="43">
        <v>5.0</v>
      </c>
      <c r="I3608" s="43">
        <v>11.0</v>
      </c>
      <c r="J3608" s="43">
        <v>9515.0</v>
      </c>
      <c r="K3608" s="43">
        <v>0.81</v>
      </c>
      <c r="L3608" s="43">
        <v>25.0</v>
      </c>
      <c r="M3608" s="43">
        <v>6.98</v>
      </c>
      <c r="N3608" s="41" t="s">
        <v>9353</v>
      </c>
      <c r="O3608" s="44" t="s">
        <v>8071</v>
      </c>
      <c r="P3608" s="41" t="s">
        <v>9354</v>
      </c>
    </row>
    <row r="3609">
      <c r="A3609" s="41" t="s">
        <v>9355</v>
      </c>
      <c r="B3609" s="47">
        <v>46077.9915052662</v>
      </c>
      <c r="C3609" s="41" t="s">
        <v>199</v>
      </c>
      <c r="D3609" s="41" t="s">
        <v>1249</v>
      </c>
      <c r="E3609" s="41" t="s">
        <v>463</v>
      </c>
      <c r="F3609" s="41" t="s">
        <v>929</v>
      </c>
      <c r="G3609" s="43">
        <v>0.0</v>
      </c>
      <c r="H3609" s="43">
        <v>6.0</v>
      </c>
      <c r="I3609" s="43">
        <v>6.0</v>
      </c>
      <c r="J3609" s="43">
        <v>5691.0</v>
      </c>
      <c r="K3609" s="43">
        <v>0.32</v>
      </c>
      <c r="L3609" s="43">
        <v>30.0</v>
      </c>
      <c r="M3609" s="43">
        <v>-11.0</v>
      </c>
      <c r="N3609" s="41" t="s">
        <v>9356</v>
      </c>
      <c r="O3609" s="44" t="s">
        <v>8071</v>
      </c>
      <c r="P3609" s="41" t="s">
        <v>9357</v>
      </c>
    </row>
    <row r="3610">
      <c r="A3610" s="54" t="s">
        <v>9358</v>
      </c>
      <c r="B3610" s="55">
        <v>46093.969963807875</v>
      </c>
      <c r="C3610" s="54" t="s">
        <v>199</v>
      </c>
      <c r="D3610" s="54" t="s">
        <v>1016</v>
      </c>
      <c r="E3610" s="54" t="s">
        <v>462</v>
      </c>
      <c r="F3610" s="54" t="s">
        <v>2694</v>
      </c>
      <c r="G3610" s="56">
        <v>0.0</v>
      </c>
      <c r="H3610" s="56">
        <v>0.0</v>
      </c>
      <c r="I3610" s="56">
        <v>0.0</v>
      </c>
      <c r="J3610" s="56">
        <v>0.0</v>
      </c>
      <c r="K3610" s="56">
        <v>0.0</v>
      </c>
      <c r="L3610" s="56">
        <v>1.0</v>
      </c>
      <c r="M3610" s="56">
        <v>0.0</v>
      </c>
      <c r="N3610" s="54" t="s">
        <v>2695</v>
      </c>
      <c r="O3610" s="57"/>
      <c r="P3610" s="54"/>
    </row>
    <row r="3611">
      <c r="A3611" s="41" t="s">
        <v>9359</v>
      </c>
      <c r="B3611" s="47">
        <v>46093.97520927084</v>
      </c>
      <c r="C3611" s="41" t="s">
        <v>199</v>
      </c>
      <c r="D3611" s="41" t="s">
        <v>1875</v>
      </c>
      <c r="E3611" s="41" t="s">
        <v>463</v>
      </c>
      <c r="F3611" s="41" t="s">
        <v>929</v>
      </c>
      <c r="G3611" s="43">
        <v>3.0</v>
      </c>
      <c r="H3611" s="43">
        <v>8.0</v>
      </c>
      <c r="I3611" s="43">
        <v>4.0</v>
      </c>
      <c r="J3611" s="43">
        <v>11798.0</v>
      </c>
      <c r="K3611" s="43">
        <v>0.44</v>
      </c>
      <c r="L3611" s="43">
        <v>23.0</v>
      </c>
      <c r="M3611" s="43">
        <v>-23.65</v>
      </c>
      <c r="N3611" s="41" t="s">
        <v>9360</v>
      </c>
      <c r="O3611" s="44" t="s">
        <v>8071</v>
      </c>
      <c r="P3611" s="41" t="s">
        <v>9361</v>
      </c>
    </row>
    <row r="3612">
      <c r="A3612" s="36" t="s">
        <v>9362</v>
      </c>
      <c r="B3612" s="46">
        <v>46094.02036353009</v>
      </c>
      <c r="C3612" s="36" t="s">
        <v>199</v>
      </c>
      <c r="D3612" s="36" t="s">
        <v>1016</v>
      </c>
      <c r="E3612" s="36" t="s">
        <v>462</v>
      </c>
      <c r="F3612" s="36" t="s">
        <v>908</v>
      </c>
      <c r="G3612" s="38">
        <v>8.0</v>
      </c>
      <c r="H3612" s="38">
        <v>6.0</v>
      </c>
      <c r="I3612" s="38">
        <v>9.0</v>
      </c>
      <c r="J3612" s="38">
        <v>27179.0</v>
      </c>
      <c r="K3612" s="38">
        <v>0.39</v>
      </c>
      <c r="L3612" s="38">
        <v>29.0</v>
      </c>
      <c r="M3612" s="38">
        <v>15.07</v>
      </c>
      <c r="N3612" s="36" t="s">
        <v>9363</v>
      </c>
      <c r="O3612" s="39" t="s">
        <v>8071</v>
      </c>
      <c r="P3612" s="36" t="s">
        <v>9364</v>
      </c>
    </row>
    <row r="3613">
      <c r="A3613" s="41" t="s">
        <v>9365</v>
      </c>
      <c r="B3613" s="47">
        <v>46095.99284652778</v>
      </c>
      <c r="C3613" s="41" t="s">
        <v>199</v>
      </c>
      <c r="D3613" s="41" t="s">
        <v>1016</v>
      </c>
      <c r="E3613" s="41" t="s">
        <v>462</v>
      </c>
      <c r="F3613" s="41" t="s">
        <v>929</v>
      </c>
      <c r="G3613" s="43">
        <v>9.0</v>
      </c>
      <c r="H3613" s="43">
        <v>9.0</v>
      </c>
      <c r="I3613" s="43">
        <v>11.0</v>
      </c>
      <c r="J3613" s="43">
        <v>33095.0</v>
      </c>
      <c r="K3613" s="43">
        <v>0.74</v>
      </c>
      <c r="L3613" s="43">
        <v>37.0</v>
      </c>
      <c r="M3613" s="43">
        <v>21.36</v>
      </c>
      <c r="N3613" s="41" t="s">
        <v>9366</v>
      </c>
      <c r="O3613" s="44" t="s">
        <v>8071</v>
      </c>
      <c r="P3613" s="41" t="s">
        <v>9367</v>
      </c>
    </row>
    <row r="3614">
      <c r="A3614" s="36" t="s">
        <v>9368</v>
      </c>
      <c r="B3614" s="46">
        <v>46096.03087844908</v>
      </c>
      <c r="C3614" s="36" t="s">
        <v>199</v>
      </c>
      <c r="D3614" s="36" t="s">
        <v>1016</v>
      </c>
      <c r="E3614" s="36" t="s">
        <v>462</v>
      </c>
      <c r="F3614" s="36" t="s">
        <v>908</v>
      </c>
      <c r="G3614" s="38">
        <v>19.0</v>
      </c>
      <c r="H3614" s="38">
        <v>6.0</v>
      </c>
      <c r="I3614" s="38">
        <v>6.0</v>
      </c>
      <c r="J3614" s="38">
        <v>41181.0</v>
      </c>
      <c r="K3614" s="38">
        <v>0.6</v>
      </c>
      <c r="L3614" s="38">
        <v>28.0</v>
      </c>
      <c r="M3614" s="38">
        <v>50.32</v>
      </c>
      <c r="N3614" s="36" t="s">
        <v>9369</v>
      </c>
      <c r="O3614" s="39" t="s">
        <v>8071</v>
      </c>
      <c r="P3614" s="36" t="s">
        <v>9370</v>
      </c>
    </row>
    <row r="3615">
      <c r="A3615" s="41" t="s">
        <v>9221</v>
      </c>
      <c r="B3615" s="47">
        <v>46096.06162008102</v>
      </c>
      <c r="C3615" s="41" t="s">
        <v>199</v>
      </c>
      <c r="D3615" s="41" t="s">
        <v>2789</v>
      </c>
      <c r="E3615" s="41" t="s">
        <v>462</v>
      </c>
      <c r="F3615" s="41" t="s">
        <v>929</v>
      </c>
      <c r="G3615" s="43">
        <v>2.0</v>
      </c>
      <c r="H3615" s="43">
        <v>9.0</v>
      </c>
      <c r="I3615" s="43">
        <v>8.0</v>
      </c>
      <c r="J3615" s="43">
        <v>13257.0</v>
      </c>
      <c r="K3615" s="43">
        <v>0.36</v>
      </c>
      <c r="L3615" s="43">
        <v>34.0</v>
      </c>
      <c r="M3615" s="43">
        <v>-24.43</v>
      </c>
      <c r="N3615" s="41" t="s">
        <v>9371</v>
      </c>
      <c r="O3615" s="44" t="s">
        <v>8071</v>
      </c>
      <c r="P3615" s="41" t="s">
        <v>9372</v>
      </c>
    </row>
    <row r="3616">
      <c r="A3616" s="41" t="s">
        <v>9224</v>
      </c>
      <c r="B3616" s="47">
        <v>46096.08987083333</v>
      </c>
      <c r="C3616" s="41" t="s">
        <v>199</v>
      </c>
      <c r="D3616" s="41" t="s">
        <v>1291</v>
      </c>
      <c r="E3616" s="41" t="s">
        <v>462</v>
      </c>
      <c r="F3616" s="41" t="s">
        <v>929</v>
      </c>
      <c r="G3616" s="43">
        <v>2.0</v>
      </c>
      <c r="H3616" s="43">
        <v>10.0</v>
      </c>
      <c r="I3616" s="43">
        <v>4.0</v>
      </c>
      <c r="J3616" s="43">
        <v>16083.0</v>
      </c>
      <c r="K3616" s="43">
        <v>0.46</v>
      </c>
      <c r="L3616" s="43">
        <v>30.0</v>
      </c>
      <c r="M3616" s="43">
        <v>-19.62</v>
      </c>
      <c r="N3616" s="41" t="s">
        <v>9373</v>
      </c>
      <c r="O3616" s="44" t="s">
        <v>8071</v>
      </c>
      <c r="P3616" s="41" t="s">
        <v>9374</v>
      </c>
    </row>
    <row r="3617">
      <c r="A3617" s="41" t="s">
        <v>9227</v>
      </c>
      <c r="B3617" s="47">
        <v>46096.118554733795</v>
      </c>
      <c r="C3617" s="41" t="s">
        <v>199</v>
      </c>
      <c r="D3617" s="41" t="s">
        <v>2171</v>
      </c>
      <c r="E3617" s="41" t="s">
        <v>462</v>
      </c>
      <c r="F3617" s="41" t="s">
        <v>929</v>
      </c>
      <c r="G3617" s="43">
        <v>1.0</v>
      </c>
      <c r="H3617" s="43">
        <v>14.0</v>
      </c>
      <c r="I3617" s="43">
        <v>8.0</v>
      </c>
      <c r="J3617" s="43">
        <v>10217.0</v>
      </c>
      <c r="K3617" s="43">
        <v>0.16</v>
      </c>
      <c r="L3617" s="43">
        <v>44.0</v>
      </c>
      <c r="M3617" s="43">
        <v>-45.08</v>
      </c>
      <c r="N3617" s="41" t="s">
        <v>9375</v>
      </c>
      <c r="O3617" s="44" t="s">
        <v>8071</v>
      </c>
      <c r="P3617" s="41" t="s">
        <v>9376</v>
      </c>
    </row>
    <row r="3618">
      <c r="A3618" s="36" t="s">
        <v>9233</v>
      </c>
      <c r="B3618" s="46">
        <v>46096.720593969905</v>
      </c>
      <c r="C3618" s="36" t="s">
        <v>199</v>
      </c>
      <c r="D3618" s="36" t="s">
        <v>2789</v>
      </c>
      <c r="E3618" s="36" t="s">
        <v>462</v>
      </c>
      <c r="F3618" s="36" t="s">
        <v>908</v>
      </c>
      <c r="G3618" s="38">
        <v>6.0</v>
      </c>
      <c r="H3618" s="38">
        <v>7.0</v>
      </c>
      <c r="I3618" s="38">
        <v>6.0</v>
      </c>
      <c r="J3618" s="38">
        <v>22167.0</v>
      </c>
      <c r="K3618" s="38">
        <v>0.39</v>
      </c>
      <c r="L3618" s="38">
        <v>36.0</v>
      </c>
      <c r="M3618" s="38">
        <v>2.98</v>
      </c>
      <c r="N3618" s="36" t="s">
        <v>9377</v>
      </c>
      <c r="O3618" s="39" t="s">
        <v>8071</v>
      </c>
      <c r="P3618" s="36" t="s">
        <v>9378</v>
      </c>
    </row>
    <row r="3619">
      <c r="A3619" s="36" t="s">
        <v>9236</v>
      </c>
      <c r="B3619" s="46">
        <v>46096.74913673611</v>
      </c>
      <c r="C3619" s="36" t="s">
        <v>199</v>
      </c>
      <c r="D3619" s="36" t="s">
        <v>1016</v>
      </c>
      <c r="E3619" s="36" t="s">
        <v>462</v>
      </c>
      <c r="F3619" s="36" t="s">
        <v>908</v>
      </c>
      <c r="G3619" s="38">
        <v>5.0</v>
      </c>
      <c r="H3619" s="38">
        <v>4.0</v>
      </c>
      <c r="I3619" s="38">
        <v>5.0</v>
      </c>
      <c r="J3619" s="38">
        <v>18633.0</v>
      </c>
      <c r="K3619" s="38">
        <v>0.33</v>
      </c>
      <c r="L3619" s="38">
        <v>28.0</v>
      </c>
      <c r="M3619" s="38">
        <v>20.72</v>
      </c>
      <c r="N3619" s="36" t="s">
        <v>9379</v>
      </c>
      <c r="O3619" s="39" t="s">
        <v>8071</v>
      </c>
      <c r="P3619" s="36" t="s">
        <v>9380</v>
      </c>
    </row>
    <row r="3620">
      <c r="A3620" s="41" t="s">
        <v>9381</v>
      </c>
      <c r="B3620" s="47">
        <v>46072.65126945602</v>
      </c>
      <c r="C3620" s="41" t="s">
        <v>201</v>
      </c>
      <c r="D3620" s="41" t="s">
        <v>919</v>
      </c>
      <c r="E3620" s="41" t="s">
        <v>460</v>
      </c>
      <c r="F3620" s="41" t="s">
        <v>929</v>
      </c>
      <c r="G3620" s="43">
        <v>1.0</v>
      </c>
      <c r="H3620" s="43">
        <v>9.0</v>
      </c>
      <c r="I3620" s="43">
        <v>8.0</v>
      </c>
      <c r="J3620" s="43">
        <v>16352.0</v>
      </c>
      <c r="K3620" s="43">
        <v>0.43</v>
      </c>
      <c r="L3620" s="43">
        <v>30.0</v>
      </c>
      <c r="M3620" s="43">
        <v>-19.34</v>
      </c>
      <c r="N3620" s="41" t="s">
        <v>9382</v>
      </c>
      <c r="O3620" s="44" t="s">
        <v>8071</v>
      </c>
      <c r="P3620" s="41" t="s">
        <v>9383</v>
      </c>
    </row>
    <row r="3621">
      <c r="A3621" s="36" t="s">
        <v>9384</v>
      </c>
      <c r="B3621" s="46">
        <v>46072.67699865741</v>
      </c>
      <c r="C3621" s="36" t="s">
        <v>201</v>
      </c>
      <c r="D3621" s="36" t="s">
        <v>919</v>
      </c>
      <c r="E3621" s="36" t="s">
        <v>460</v>
      </c>
      <c r="F3621" s="36" t="s">
        <v>908</v>
      </c>
      <c r="G3621" s="38">
        <v>11.0</v>
      </c>
      <c r="H3621" s="38">
        <v>7.0</v>
      </c>
      <c r="I3621" s="38">
        <v>7.0</v>
      </c>
      <c r="J3621" s="38">
        <v>29260.0</v>
      </c>
      <c r="K3621" s="38">
        <v>0.5</v>
      </c>
      <c r="L3621" s="38">
        <v>38.0</v>
      </c>
      <c r="M3621" s="38">
        <v>20.28</v>
      </c>
      <c r="N3621" s="36" t="s">
        <v>9385</v>
      </c>
      <c r="O3621" s="39" t="s">
        <v>8071</v>
      </c>
      <c r="P3621" s="36" t="s">
        <v>9386</v>
      </c>
    </row>
    <row r="3622">
      <c r="A3622" s="36" t="s">
        <v>9387</v>
      </c>
      <c r="B3622" s="46">
        <v>46072.70867502315</v>
      </c>
      <c r="C3622" s="36" t="s">
        <v>201</v>
      </c>
      <c r="D3622" s="36" t="s">
        <v>919</v>
      </c>
      <c r="E3622" s="36" t="s">
        <v>460</v>
      </c>
      <c r="F3622" s="36" t="s">
        <v>908</v>
      </c>
      <c r="G3622" s="38">
        <v>6.0</v>
      </c>
      <c r="H3622" s="38">
        <v>4.0</v>
      </c>
      <c r="I3622" s="38">
        <v>17.0</v>
      </c>
      <c r="J3622" s="38">
        <v>37595.0</v>
      </c>
      <c r="K3622" s="38">
        <v>0.7</v>
      </c>
      <c r="L3622" s="38">
        <v>33.0</v>
      </c>
      <c r="M3622" s="38">
        <v>36.66</v>
      </c>
      <c r="N3622" s="36" t="s">
        <v>9388</v>
      </c>
      <c r="O3622" s="39" t="s">
        <v>8071</v>
      </c>
      <c r="P3622" s="36" t="s">
        <v>9389</v>
      </c>
    </row>
    <row r="3623">
      <c r="A3623" s="41" t="s">
        <v>9390</v>
      </c>
      <c r="B3623" s="47">
        <v>46074.689677118055</v>
      </c>
      <c r="C3623" s="41" t="s">
        <v>201</v>
      </c>
      <c r="D3623" s="41" t="s">
        <v>919</v>
      </c>
      <c r="E3623" s="41" t="s">
        <v>460</v>
      </c>
      <c r="F3623" s="41" t="s">
        <v>929</v>
      </c>
      <c r="G3623" s="43">
        <v>7.0</v>
      </c>
      <c r="H3623" s="43">
        <v>10.0</v>
      </c>
      <c r="I3623" s="43">
        <v>13.0</v>
      </c>
      <c r="J3623" s="43">
        <v>39774.0</v>
      </c>
      <c r="K3623" s="43">
        <v>0.53</v>
      </c>
      <c r="L3623" s="43">
        <v>38.0</v>
      </c>
      <c r="M3623" s="43">
        <v>3.39</v>
      </c>
      <c r="N3623" s="41" t="s">
        <v>9391</v>
      </c>
      <c r="O3623" s="44" t="s">
        <v>8071</v>
      </c>
      <c r="P3623" s="41" t="s">
        <v>9392</v>
      </c>
    </row>
    <row r="3624">
      <c r="A3624" s="54" t="s">
        <v>9393</v>
      </c>
      <c r="B3624" s="55">
        <v>46074.71893940972</v>
      </c>
      <c r="C3624" s="54" t="s">
        <v>201</v>
      </c>
      <c r="D3624" s="54" t="s">
        <v>2089</v>
      </c>
      <c r="E3624" s="54" t="s">
        <v>460</v>
      </c>
      <c r="F3624" s="54" t="s">
        <v>2694</v>
      </c>
      <c r="G3624" s="56">
        <v>0.0</v>
      </c>
      <c r="H3624" s="56">
        <v>0.0</v>
      </c>
      <c r="I3624" s="56">
        <v>0.0</v>
      </c>
      <c r="J3624" s="56">
        <v>282.0</v>
      </c>
      <c r="K3624" s="56">
        <v>0.0</v>
      </c>
      <c r="L3624" s="56">
        <v>6.0</v>
      </c>
      <c r="M3624" s="56">
        <v>0.0</v>
      </c>
      <c r="N3624" s="54" t="s">
        <v>2695</v>
      </c>
      <c r="O3624" s="57"/>
      <c r="P3624" s="54"/>
    </row>
    <row r="3625">
      <c r="A3625" s="41" t="s">
        <v>9394</v>
      </c>
      <c r="B3625" s="47">
        <v>46074.72632320602</v>
      </c>
      <c r="C3625" s="41" t="s">
        <v>201</v>
      </c>
      <c r="D3625" s="41" t="s">
        <v>2089</v>
      </c>
      <c r="E3625" s="41" t="s">
        <v>460</v>
      </c>
      <c r="F3625" s="41" t="s">
        <v>929</v>
      </c>
      <c r="G3625" s="43">
        <v>7.0</v>
      </c>
      <c r="H3625" s="43">
        <v>5.0</v>
      </c>
      <c r="I3625" s="43">
        <v>6.0</v>
      </c>
      <c r="J3625" s="43">
        <v>41551.0</v>
      </c>
      <c r="K3625" s="43">
        <v>0.42</v>
      </c>
      <c r="L3625" s="43">
        <v>38.0</v>
      </c>
      <c r="M3625" s="43">
        <v>13.52</v>
      </c>
      <c r="N3625" s="41" t="s">
        <v>9395</v>
      </c>
      <c r="O3625" s="44" t="s">
        <v>8071</v>
      </c>
      <c r="P3625" s="41" t="s">
        <v>9396</v>
      </c>
    </row>
    <row r="3626">
      <c r="A3626" s="41" t="s">
        <v>9397</v>
      </c>
      <c r="B3626" s="47">
        <v>46074.75775584491</v>
      </c>
      <c r="C3626" s="41" t="s">
        <v>201</v>
      </c>
      <c r="D3626" s="41" t="s">
        <v>3242</v>
      </c>
      <c r="E3626" s="41" t="s">
        <v>460</v>
      </c>
      <c r="F3626" s="41" t="s">
        <v>929</v>
      </c>
      <c r="G3626" s="43">
        <v>4.0</v>
      </c>
      <c r="H3626" s="43">
        <v>7.0</v>
      </c>
      <c r="I3626" s="43">
        <v>3.0</v>
      </c>
      <c r="J3626" s="43">
        <v>17631.0</v>
      </c>
      <c r="K3626" s="43">
        <v>0.44</v>
      </c>
      <c r="L3626" s="43">
        <v>30.0</v>
      </c>
      <c r="M3626" s="43">
        <v>-2.95</v>
      </c>
      <c r="N3626" s="41" t="s">
        <v>9398</v>
      </c>
      <c r="O3626" s="44" t="s">
        <v>8071</v>
      </c>
      <c r="P3626" s="41" t="s">
        <v>9399</v>
      </c>
    </row>
    <row r="3627">
      <c r="A3627" s="41" t="s">
        <v>9400</v>
      </c>
      <c r="B3627" s="47">
        <v>46074.79565857639</v>
      </c>
      <c r="C3627" s="41" t="s">
        <v>201</v>
      </c>
      <c r="D3627" s="41" t="s">
        <v>919</v>
      </c>
      <c r="E3627" s="41" t="s">
        <v>460</v>
      </c>
      <c r="F3627" s="41" t="s">
        <v>929</v>
      </c>
      <c r="G3627" s="43">
        <v>4.0</v>
      </c>
      <c r="H3627" s="43">
        <v>6.0</v>
      </c>
      <c r="I3627" s="43">
        <v>2.0</v>
      </c>
      <c r="J3627" s="43">
        <v>34114.0</v>
      </c>
      <c r="K3627" s="43">
        <v>0.26</v>
      </c>
      <c r="L3627" s="43">
        <v>33.0</v>
      </c>
      <c r="M3627" s="43">
        <v>-5.63</v>
      </c>
      <c r="N3627" s="41" t="s">
        <v>9401</v>
      </c>
      <c r="O3627" s="44" t="s">
        <v>8071</v>
      </c>
      <c r="P3627" s="41" t="s">
        <v>9402</v>
      </c>
    </row>
    <row r="3628">
      <c r="A3628" s="36" t="s">
        <v>9403</v>
      </c>
      <c r="B3628" s="46">
        <v>46074.822820416666</v>
      </c>
      <c r="C3628" s="36" t="s">
        <v>201</v>
      </c>
      <c r="D3628" s="36" t="s">
        <v>2255</v>
      </c>
      <c r="E3628" s="36" t="s">
        <v>460</v>
      </c>
      <c r="F3628" s="36" t="s">
        <v>908</v>
      </c>
      <c r="G3628" s="38">
        <v>5.0</v>
      </c>
      <c r="H3628" s="38">
        <v>3.0</v>
      </c>
      <c r="I3628" s="38">
        <v>8.0</v>
      </c>
      <c r="J3628" s="38">
        <v>17167.0</v>
      </c>
      <c r="K3628" s="38">
        <v>0.41</v>
      </c>
      <c r="L3628" s="38">
        <v>29.0</v>
      </c>
      <c r="M3628" s="38">
        <v>17.5</v>
      </c>
      <c r="N3628" s="36" t="s">
        <v>9404</v>
      </c>
      <c r="O3628" s="39" t="s">
        <v>8071</v>
      </c>
      <c r="P3628" s="36" t="s">
        <v>9405</v>
      </c>
    </row>
    <row r="3629">
      <c r="A3629" s="36" t="s">
        <v>9406</v>
      </c>
      <c r="B3629" s="46">
        <v>46074.85011375</v>
      </c>
      <c r="C3629" s="36" t="s">
        <v>201</v>
      </c>
      <c r="D3629" s="36" t="s">
        <v>964</v>
      </c>
      <c r="E3629" s="36" t="s">
        <v>460</v>
      </c>
      <c r="F3629" s="36" t="s">
        <v>908</v>
      </c>
      <c r="G3629" s="38">
        <v>9.0</v>
      </c>
      <c r="H3629" s="38">
        <v>10.0</v>
      </c>
      <c r="I3629" s="38">
        <v>17.0</v>
      </c>
      <c r="J3629" s="38">
        <v>44992.0</v>
      </c>
      <c r="K3629" s="38">
        <v>0.52</v>
      </c>
      <c r="L3629" s="38">
        <v>35.0</v>
      </c>
      <c r="M3629" s="38">
        <v>0.85</v>
      </c>
      <c r="N3629" s="36" t="s">
        <v>9407</v>
      </c>
      <c r="O3629" s="39" t="s">
        <v>8071</v>
      </c>
      <c r="P3629" s="36" t="s">
        <v>9408</v>
      </c>
    </row>
    <row r="3630">
      <c r="A3630" s="41" t="s">
        <v>9409</v>
      </c>
      <c r="B3630" s="47">
        <v>46087.61807435185</v>
      </c>
      <c r="C3630" s="41" t="s">
        <v>201</v>
      </c>
      <c r="D3630" s="41" t="s">
        <v>1027</v>
      </c>
      <c r="E3630" s="41" t="s">
        <v>464</v>
      </c>
      <c r="F3630" s="41" t="s">
        <v>929</v>
      </c>
      <c r="G3630" s="43">
        <v>3.0</v>
      </c>
      <c r="H3630" s="43">
        <v>8.0</v>
      </c>
      <c r="I3630" s="43">
        <v>5.0</v>
      </c>
      <c r="J3630" s="43">
        <v>30011.0</v>
      </c>
      <c r="K3630" s="43">
        <v>0.29</v>
      </c>
      <c r="L3630" s="43">
        <v>33.0</v>
      </c>
      <c r="M3630" s="43">
        <v>-10.84</v>
      </c>
      <c r="N3630" s="41" t="s">
        <v>9410</v>
      </c>
      <c r="O3630" s="44" t="s">
        <v>8071</v>
      </c>
      <c r="P3630" s="41" t="s">
        <v>9411</v>
      </c>
    </row>
    <row r="3631">
      <c r="A3631" s="36" t="s">
        <v>9412</v>
      </c>
      <c r="B3631" s="46">
        <v>46089.71801740741</v>
      </c>
      <c r="C3631" s="36" t="s">
        <v>201</v>
      </c>
      <c r="D3631" s="36" t="s">
        <v>3242</v>
      </c>
      <c r="E3631" s="36" t="s">
        <v>460</v>
      </c>
      <c r="F3631" s="36" t="s">
        <v>908</v>
      </c>
      <c r="G3631" s="38">
        <v>15.0</v>
      </c>
      <c r="H3631" s="38">
        <v>9.0</v>
      </c>
      <c r="I3631" s="38">
        <v>3.0</v>
      </c>
      <c r="J3631" s="38">
        <v>55758.0</v>
      </c>
      <c r="K3631" s="38">
        <v>0.43</v>
      </c>
      <c r="L3631" s="38">
        <v>39.0</v>
      </c>
      <c r="M3631" s="38">
        <v>21.57</v>
      </c>
      <c r="N3631" s="36" t="s">
        <v>9413</v>
      </c>
      <c r="O3631" s="39" t="s">
        <v>8071</v>
      </c>
      <c r="P3631" s="36" t="s">
        <v>9414</v>
      </c>
    </row>
    <row r="3632">
      <c r="A3632" s="36" t="s">
        <v>9415</v>
      </c>
      <c r="B3632" s="46">
        <v>46086.62585633102</v>
      </c>
      <c r="C3632" s="36" t="s">
        <v>201</v>
      </c>
      <c r="D3632" s="36" t="s">
        <v>919</v>
      </c>
      <c r="E3632" s="36" t="s">
        <v>460</v>
      </c>
      <c r="F3632" s="36" t="s">
        <v>908</v>
      </c>
      <c r="G3632" s="38">
        <v>5.0</v>
      </c>
      <c r="H3632" s="38">
        <v>5.0</v>
      </c>
      <c r="I3632" s="38">
        <v>15.0</v>
      </c>
      <c r="J3632" s="38">
        <v>31338.0</v>
      </c>
      <c r="K3632" s="38">
        <v>0.45</v>
      </c>
      <c r="L3632" s="38">
        <v>34.0</v>
      </c>
      <c r="M3632" s="38">
        <v>9.55</v>
      </c>
      <c r="N3632" s="36" t="s">
        <v>9416</v>
      </c>
      <c r="O3632" s="39" t="s">
        <v>8071</v>
      </c>
      <c r="P3632" s="36" t="s">
        <v>9417</v>
      </c>
    </row>
    <row r="3633">
      <c r="A3633" s="41" t="s">
        <v>9418</v>
      </c>
      <c r="B3633" s="47">
        <v>46086.65408076389</v>
      </c>
      <c r="C3633" s="41" t="s">
        <v>201</v>
      </c>
      <c r="D3633" s="41" t="s">
        <v>1057</v>
      </c>
      <c r="E3633" s="41" t="s">
        <v>464</v>
      </c>
      <c r="F3633" s="41" t="s">
        <v>929</v>
      </c>
      <c r="G3633" s="43">
        <v>6.0</v>
      </c>
      <c r="H3633" s="43">
        <v>10.0</v>
      </c>
      <c r="I3633" s="43">
        <v>5.0</v>
      </c>
      <c r="J3633" s="43">
        <v>35124.0</v>
      </c>
      <c r="K3633" s="43">
        <v>0.22</v>
      </c>
      <c r="L3633" s="43">
        <v>37.0</v>
      </c>
      <c r="M3633" s="43">
        <v>-1.82</v>
      </c>
      <c r="N3633" s="41" t="s">
        <v>9419</v>
      </c>
      <c r="O3633" s="44" t="s">
        <v>8071</v>
      </c>
      <c r="P3633" s="41" t="s">
        <v>9420</v>
      </c>
    </row>
    <row r="3634">
      <c r="A3634" s="41" t="s">
        <v>9421</v>
      </c>
      <c r="B3634" s="47">
        <v>46087.65186978009</v>
      </c>
      <c r="C3634" s="41" t="s">
        <v>201</v>
      </c>
      <c r="D3634" s="41" t="s">
        <v>919</v>
      </c>
      <c r="E3634" s="41" t="s">
        <v>460</v>
      </c>
      <c r="F3634" s="41" t="s">
        <v>929</v>
      </c>
      <c r="G3634" s="43">
        <v>4.0</v>
      </c>
      <c r="H3634" s="43">
        <v>9.0</v>
      </c>
      <c r="I3634" s="43">
        <v>14.0</v>
      </c>
      <c r="J3634" s="43">
        <v>32492.0</v>
      </c>
      <c r="K3634" s="43">
        <v>0.49</v>
      </c>
      <c r="L3634" s="43">
        <v>34.0</v>
      </c>
      <c r="M3634" s="43">
        <v>-5.57</v>
      </c>
      <c r="N3634" s="41" t="s">
        <v>9422</v>
      </c>
      <c r="O3634" s="44" t="s">
        <v>8071</v>
      </c>
      <c r="P3634" s="41" t="s">
        <v>9423</v>
      </c>
    </row>
    <row r="3635">
      <c r="A3635" s="41" t="s">
        <v>9424</v>
      </c>
      <c r="B3635" s="47">
        <v>46087.715064386575</v>
      </c>
      <c r="C3635" s="41" t="s">
        <v>201</v>
      </c>
      <c r="D3635" s="41" t="s">
        <v>919</v>
      </c>
      <c r="E3635" s="41" t="s">
        <v>460</v>
      </c>
      <c r="F3635" s="41" t="s">
        <v>929</v>
      </c>
      <c r="G3635" s="43">
        <v>4.0</v>
      </c>
      <c r="H3635" s="43">
        <v>7.0</v>
      </c>
      <c r="I3635" s="43">
        <v>7.0</v>
      </c>
      <c r="J3635" s="43">
        <v>41639.0</v>
      </c>
      <c r="K3635" s="43">
        <v>0.58</v>
      </c>
      <c r="L3635" s="43">
        <v>39.0</v>
      </c>
      <c r="M3635" s="43">
        <v>-3.45</v>
      </c>
      <c r="N3635" s="41" t="s">
        <v>9425</v>
      </c>
      <c r="O3635" s="44" t="s">
        <v>8071</v>
      </c>
      <c r="P3635" s="41" t="s">
        <v>9426</v>
      </c>
    </row>
    <row r="3636">
      <c r="A3636" s="41" t="s">
        <v>9427</v>
      </c>
      <c r="B3636" s="47">
        <v>46087.74833574074</v>
      </c>
      <c r="C3636" s="41" t="s">
        <v>201</v>
      </c>
      <c r="D3636" s="41" t="s">
        <v>919</v>
      </c>
      <c r="E3636" s="41" t="s">
        <v>460</v>
      </c>
      <c r="F3636" s="41" t="s">
        <v>929</v>
      </c>
      <c r="G3636" s="43">
        <v>14.0</v>
      </c>
      <c r="H3636" s="43">
        <v>7.0</v>
      </c>
      <c r="I3636" s="43">
        <v>6.0</v>
      </c>
      <c r="J3636" s="43">
        <v>54868.0</v>
      </c>
      <c r="K3636" s="43">
        <v>0.5</v>
      </c>
      <c r="L3636" s="43">
        <v>40.0</v>
      </c>
      <c r="M3636" s="43">
        <v>3.85</v>
      </c>
      <c r="N3636" s="41" t="s">
        <v>9428</v>
      </c>
      <c r="O3636" s="44" t="s">
        <v>8071</v>
      </c>
      <c r="P3636" s="41" t="s">
        <v>9429</v>
      </c>
    </row>
    <row r="3637">
      <c r="A3637" s="36" t="s">
        <v>9430</v>
      </c>
      <c r="B3637" s="46">
        <v>46091.7936621875</v>
      </c>
      <c r="C3637" s="36" t="s">
        <v>201</v>
      </c>
      <c r="D3637" s="36" t="s">
        <v>919</v>
      </c>
      <c r="E3637" s="36" t="s">
        <v>460</v>
      </c>
      <c r="F3637" s="36" t="s">
        <v>908</v>
      </c>
      <c r="G3637" s="38">
        <v>2.0</v>
      </c>
      <c r="H3637" s="38">
        <v>4.0</v>
      </c>
      <c r="I3637" s="38">
        <v>4.0</v>
      </c>
      <c r="J3637" s="38">
        <v>16400.0</v>
      </c>
      <c r="K3637" s="38">
        <v>0.19</v>
      </c>
      <c r="L3637" s="38">
        <v>21.0</v>
      </c>
      <c r="M3637" s="38">
        <v>5.98</v>
      </c>
      <c r="N3637" s="36" t="s">
        <v>9431</v>
      </c>
      <c r="O3637" s="39" t="s">
        <v>8071</v>
      </c>
      <c r="P3637" s="36" t="s">
        <v>9432</v>
      </c>
    </row>
    <row r="3638">
      <c r="A3638" s="41" t="s">
        <v>9433</v>
      </c>
      <c r="B3638" s="47">
        <v>46091.81323458333</v>
      </c>
      <c r="C3638" s="41" t="s">
        <v>201</v>
      </c>
      <c r="D3638" s="41" t="s">
        <v>3242</v>
      </c>
      <c r="E3638" s="41" t="s">
        <v>460</v>
      </c>
      <c r="F3638" s="41" t="s">
        <v>929</v>
      </c>
      <c r="G3638" s="43">
        <v>4.0</v>
      </c>
      <c r="H3638" s="43">
        <v>13.0</v>
      </c>
      <c r="I3638" s="43">
        <v>3.0</v>
      </c>
      <c r="J3638" s="43">
        <v>14383.0</v>
      </c>
      <c r="K3638" s="43">
        <v>0.37</v>
      </c>
      <c r="L3638" s="43">
        <v>28.0</v>
      </c>
      <c r="M3638" s="43">
        <v>-27.75</v>
      </c>
      <c r="N3638" s="41" t="s">
        <v>9434</v>
      </c>
      <c r="O3638" s="44" t="s">
        <v>8071</v>
      </c>
      <c r="P3638" s="41" t="s">
        <v>9435</v>
      </c>
    </row>
    <row r="3639">
      <c r="A3639" s="36" t="s">
        <v>9436</v>
      </c>
      <c r="B3639" s="46">
        <v>46091.836135185185</v>
      </c>
      <c r="C3639" s="36" t="s">
        <v>201</v>
      </c>
      <c r="D3639" s="36" t="s">
        <v>1928</v>
      </c>
      <c r="E3639" s="36" t="s">
        <v>460</v>
      </c>
      <c r="F3639" s="36" t="s">
        <v>908</v>
      </c>
      <c r="G3639" s="38">
        <v>5.0</v>
      </c>
      <c r="H3639" s="38">
        <v>7.0</v>
      </c>
      <c r="I3639" s="38">
        <v>9.0</v>
      </c>
      <c r="J3639" s="38">
        <v>29219.0</v>
      </c>
      <c r="K3639" s="38">
        <v>0.44</v>
      </c>
      <c r="L3639" s="38">
        <v>28.0</v>
      </c>
      <c r="M3639" s="38">
        <v>17.03</v>
      </c>
      <c r="N3639" s="36" t="s">
        <v>9437</v>
      </c>
      <c r="O3639" s="39" t="s">
        <v>8071</v>
      </c>
      <c r="P3639" s="36" t="s">
        <v>9438</v>
      </c>
    </row>
    <row r="3640">
      <c r="A3640" s="41" t="s">
        <v>9302</v>
      </c>
      <c r="B3640" s="47">
        <v>46092.56720775463</v>
      </c>
      <c r="C3640" s="41" t="s">
        <v>201</v>
      </c>
      <c r="D3640" s="41" t="s">
        <v>919</v>
      </c>
      <c r="E3640" s="41" t="s">
        <v>460</v>
      </c>
      <c r="F3640" s="41" t="s">
        <v>929</v>
      </c>
      <c r="G3640" s="43">
        <v>5.0</v>
      </c>
      <c r="H3640" s="43">
        <v>12.0</v>
      </c>
      <c r="I3640" s="43">
        <v>8.0</v>
      </c>
      <c r="J3640" s="43">
        <v>40410.0</v>
      </c>
      <c r="K3640" s="43">
        <v>0.36</v>
      </c>
      <c r="L3640" s="43">
        <v>34.0</v>
      </c>
      <c r="M3640" s="43">
        <v>-8.28</v>
      </c>
      <c r="N3640" s="41" t="s">
        <v>9439</v>
      </c>
      <c r="O3640" s="44" t="s">
        <v>8071</v>
      </c>
      <c r="P3640" s="41" t="s">
        <v>9440</v>
      </c>
    </row>
    <row r="3641">
      <c r="A3641" s="41" t="s">
        <v>9305</v>
      </c>
      <c r="B3641" s="47">
        <v>46092.618199675926</v>
      </c>
      <c r="C3641" s="41" t="s">
        <v>201</v>
      </c>
      <c r="D3641" s="41" t="s">
        <v>2255</v>
      </c>
      <c r="E3641" s="41" t="s">
        <v>460</v>
      </c>
      <c r="F3641" s="41" t="s">
        <v>929</v>
      </c>
      <c r="G3641" s="43">
        <v>2.0</v>
      </c>
      <c r="H3641" s="43">
        <v>9.0</v>
      </c>
      <c r="I3641" s="43">
        <v>7.0</v>
      </c>
      <c r="J3641" s="43">
        <v>23930.0</v>
      </c>
      <c r="K3641" s="43">
        <v>0.53</v>
      </c>
      <c r="L3641" s="43">
        <v>30.0</v>
      </c>
      <c r="M3641" s="43">
        <v>-12.63</v>
      </c>
      <c r="N3641" s="41" t="s">
        <v>9441</v>
      </c>
      <c r="O3641" s="44" t="s">
        <v>8071</v>
      </c>
      <c r="P3641" s="41" t="s">
        <v>9442</v>
      </c>
    </row>
    <row r="3642">
      <c r="A3642" s="41" t="s">
        <v>9308</v>
      </c>
      <c r="B3642" s="47">
        <v>46092.643841736106</v>
      </c>
      <c r="C3642" s="41" t="s">
        <v>201</v>
      </c>
      <c r="D3642" s="41" t="s">
        <v>1928</v>
      </c>
      <c r="E3642" s="41" t="s">
        <v>460</v>
      </c>
      <c r="F3642" s="41" t="s">
        <v>929</v>
      </c>
      <c r="G3642" s="43">
        <v>2.0</v>
      </c>
      <c r="H3642" s="43">
        <v>13.0</v>
      </c>
      <c r="I3642" s="43">
        <v>12.0</v>
      </c>
      <c r="J3642" s="43">
        <v>18692.0</v>
      </c>
      <c r="K3642" s="43">
        <v>0.4</v>
      </c>
      <c r="L3642" s="43">
        <v>35.0</v>
      </c>
      <c r="M3642" s="43">
        <v>-23.27</v>
      </c>
      <c r="N3642" s="41" t="s">
        <v>9443</v>
      </c>
      <c r="O3642" s="44" t="s">
        <v>8071</v>
      </c>
      <c r="P3642" s="41" t="s">
        <v>9444</v>
      </c>
    </row>
    <row r="3643">
      <c r="A3643" s="36" t="s">
        <v>9311</v>
      </c>
      <c r="B3643" s="46">
        <v>46092.67258745371</v>
      </c>
      <c r="C3643" s="36" t="s">
        <v>201</v>
      </c>
      <c r="D3643" s="36" t="s">
        <v>1137</v>
      </c>
      <c r="E3643" s="36" t="s">
        <v>462</v>
      </c>
      <c r="F3643" s="36" t="s">
        <v>908</v>
      </c>
      <c r="G3643" s="38">
        <v>2.0</v>
      </c>
      <c r="H3643" s="38">
        <v>6.0</v>
      </c>
      <c r="I3643" s="38">
        <v>12.0</v>
      </c>
      <c r="J3643" s="38">
        <v>26474.0</v>
      </c>
      <c r="K3643" s="38">
        <v>0.38</v>
      </c>
      <c r="L3643" s="38">
        <v>26.0</v>
      </c>
      <c r="M3643" s="38">
        <v>12.92</v>
      </c>
      <c r="N3643" s="36" t="s">
        <v>9445</v>
      </c>
      <c r="O3643" s="39" t="s">
        <v>8071</v>
      </c>
      <c r="P3643" s="36" t="s">
        <v>9446</v>
      </c>
    </row>
    <row r="3644">
      <c r="A3644" s="41" t="s">
        <v>9314</v>
      </c>
      <c r="B3644" s="47">
        <v>46092.84785142361</v>
      </c>
      <c r="C3644" s="41" t="s">
        <v>201</v>
      </c>
      <c r="D3644" s="41" t="s">
        <v>2089</v>
      </c>
      <c r="E3644" s="41" t="s">
        <v>460</v>
      </c>
      <c r="F3644" s="41" t="s">
        <v>929</v>
      </c>
      <c r="G3644" s="43">
        <v>3.0</v>
      </c>
      <c r="H3644" s="43">
        <v>9.0</v>
      </c>
      <c r="I3644" s="43">
        <v>2.0</v>
      </c>
      <c r="J3644" s="43">
        <v>24641.0</v>
      </c>
      <c r="K3644" s="43">
        <v>0.22</v>
      </c>
      <c r="L3644" s="43">
        <v>34.0</v>
      </c>
      <c r="M3644" s="43">
        <v>-12.14</v>
      </c>
      <c r="N3644" s="41" t="s">
        <v>9447</v>
      </c>
      <c r="O3644" s="44" t="s">
        <v>8071</v>
      </c>
      <c r="P3644" s="41" t="s">
        <v>9448</v>
      </c>
    </row>
    <row r="3645">
      <c r="A3645" s="36" t="s">
        <v>9329</v>
      </c>
      <c r="B3645" s="46">
        <v>46094.575376168985</v>
      </c>
      <c r="C3645" s="36" t="s">
        <v>201</v>
      </c>
      <c r="D3645" s="36" t="s">
        <v>1928</v>
      </c>
      <c r="E3645" s="36" t="s">
        <v>460</v>
      </c>
      <c r="F3645" s="36" t="s">
        <v>908</v>
      </c>
      <c r="G3645" s="38">
        <v>9.0</v>
      </c>
      <c r="H3645" s="38">
        <v>2.0</v>
      </c>
      <c r="I3645" s="38">
        <v>4.0</v>
      </c>
      <c r="J3645" s="38">
        <v>21917.0</v>
      </c>
      <c r="K3645" s="38">
        <v>0.42</v>
      </c>
      <c r="L3645" s="38">
        <v>23.0</v>
      </c>
      <c r="M3645" s="38">
        <v>27.75</v>
      </c>
      <c r="N3645" s="36" t="s">
        <v>9449</v>
      </c>
      <c r="O3645" s="39" t="s">
        <v>8071</v>
      </c>
      <c r="P3645" s="36" t="s">
        <v>9450</v>
      </c>
    </row>
    <row r="3646">
      <c r="A3646" s="36" t="s">
        <v>9332</v>
      </c>
      <c r="B3646" s="46">
        <v>46094.59535310185</v>
      </c>
      <c r="C3646" s="36" t="s">
        <v>201</v>
      </c>
      <c r="D3646" s="36" t="s">
        <v>1928</v>
      </c>
      <c r="E3646" s="36" t="s">
        <v>460</v>
      </c>
      <c r="F3646" s="36" t="s">
        <v>908</v>
      </c>
      <c r="G3646" s="38">
        <v>15.0</v>
      </c>
      <c r="H3646" s="38">
        <v>6.0</v>
      </c>
      <c r="I3646" s="38">
        <v>13.0</v>
      </c>
      <c r="J3646" s="38">
        <v>62216.0</v>
      </c>
      <c r="K3646" s="38">
        <v>0.64</v>
      </c>
      <c r="L3646" s="38">
        <v>33.0</v>
      </c>
      <c r="M3646" s="38">
        <v>51.68</v>
      </c>
      <c r="N3646" s="36" t="s">
        <v>9451</v>
      </c>
      <c r="O3646" s="39" t="s">
        <v>8071</v>
      </c>
      <c r="P3646" s="36" t="s">
        <v>9452</v>
      </c>
    </row>
    <row r="3647">
      <c r="A3647" s="36" t="s">
        <v>9335</v>
      </c>
      <c r="B3647" s="46">
        <v>46094.64866203704</v>
      </c>
      <c r="C3647" s="36" t="s">
        <v>201</v>
      </c>
      <c r="D3647" s="36" t="s">
        <v>1928</v>
      </c>
      <c r="E3647" s="36" t="s">
        <v>460</v>
      </c>
      <c r="F3647" s="36" t="s">
        <v>908</v>
      </c>
      <c r="G3647" s="38">
        <v>8.0</v>
      </c>
      <c r="H3647" s="38">
        <v>8.0</v>
      </c>
      <c r="I3647" s="38">
        <v>7.0</v>
      </c>
      <c r="J3647" s="38">
        <v>32685.0</v>
      </c>
      <c r="K3647" s="38">
        <v>0.43</v>
      </c>
      <c r="L3647" s="38">
        <v>37.0</v>
      </c>
      <c r="M3647" s="38">
        <v>20.87</v>
      </c>
      <c r="N3647" s="36" t="s">
        <v>9453</v>
      </c>
      <c r="O3647" s="39" t="s">
        <v>8071</v>
      </c>
      <c r="P3647" s="36" t="s">
        <v>9454</v>
      </c>
    </row>
    <row r="3648">
      <c r="A3648" s="41" t="s">
        <v>9338</v>
      </c>
      <c r="B3648" s="47">
        <v>46094.67718546296</v>
      </c>
      <c r="C3648" s="41" t="s">
        <v>201</v>
      </c>
      <c r="D3648" s="41" t="s">
        <v>1928</v>
      </c>
      <c r="E3648" s="41" t="s">
        <v>460</v>
      </c>
      <c r="F3648" s="41" t="s">
        <v>929</v>
      </c>
      <c r="G3648" s="43">
        <v>2.0</v>
      </c>
      <c r="H3648" s="43">
        <v>10.0</v>
      </c>
      <c r="I3648" s="43">
        <v>5.0</v>
      </c>
      <c r="J3648" s="43">
        <v>16991.0</v>
      </c>
      <c r="K3648" s="43">
        <v>0.37</v>
      </c>
      <c r="L3648" s="43">
        <v>26.0</v>
      </c>
      <c r="M3648" s="43">
        <v>-18.85</v>
      </c>
      <c r="N3648" s="41" t="s">
        <v>9455</v>
      </c>
      <c r="O3648" s="44" t="s">
        <v>8071</v>
      </c>
      <c r="P3648" s="41" t="s">
        <v>9456</v>
      </c>
    </row>
    <row r="3649">
      <c r="A3649" s="36" t="s">
        <v>9233</v>
      </c>
      <c r="B3649" s="46">
        <v>46096.720593969905</v>
      </c>
      <c r="C3649" s="36" t="s">
        <v>201</v>
      </c>
      <c r="D3649" s="36" t="s">
        <v>919</v>
      </c>
      <c r="E3649" s="36" t="s">
        <v>460</v>
      </c>
      <c r="F3649" s="36" t="s">
        <v>908</v>
      </c>
      <c r="G3649" s="38">
        <v>7.0</v>
      </c>
      <c r="H3649" s="38">
        <v>6.0</v>
      </c>
      <c r="I3649" s="38">
        <v>11.0</v>
      </c>
      <c r="J3649" s="38">
        <v>27728.0</v>
      </c>
      <c r="K3649" s="38">
        <v>0.58</v>
      </c>
      <c r="L3649" s="38">
        <v>36.0</v>
      </c>
      <c r="M3649" s="38">
        <v>11.41</v>
      </c>
      <c r="N3649" s="36" t="s">
        <v>9457</v>
      </c>
      <c r="O3649" s="39" t="s">
        <v>8071</v>
      </c>
      <c r="P3649" s="36" t="s">
        <v>9458</v>
      </c>
    </row>
    <row r="3650">
      <c r="A3650" s="36" t="s">
        <v>9236</v>
      </c>
      <c r="B3650" s="46">
        <v>46096.74913673611</v>
      </c>
      <c r="C3650" s="36" t="s">
        <v>201</v>
      </c>
      <c r="D3650" s="36" t="s">
        <v>919</v>
      </c>
      <c r="E3650" s="36" t="s">
        <v>460</v>
      </c>
      <c r="F3650" s="36" t="s">
        <v>908</v>
      </c>
      <c r="G3650" s="38">
        <v>15.0</v>
      </c>
      <c r="H3650" s="38">
        <v>2.0</v>
      </c>
      <c r="I3650" s="38">
        <v>6.0</v>
      </c>
      <c r="J3650" s="38">
        <v>38384.0</v>
      </c>
      <c r="K3650" s="38">
        <v>0.7</v>
      </c>
      <c r="L3650" s="38">
        <v>28.0</v>
      </c>
      <c r="M3650" s="38">
        <v>98.78</v>
      </c>
      <c r="N3650" s="36" t="s">
        <v>9459</v>
      </c>
      <c r="O3650" s="39" t="s">
        <v>8071</v>
      </c>
      <c r="P3650" s="36" t="s">
        <v>9460</v>
      </c>
    </row>
    <row r="3651">
      <c r="A3651" s="41" t="s">
        <v>9239</v>
      </c>
      <c r="B3651" s="47">
        <v>46096.81267560185</v>
      </c>
      <c r="C3651" s="41" t="s">
        <v>201</v>
      </c>
      <c r="D3651" s="41" t="s">
        <v>1928</v>
      </c>
      <c r="E3651" s="41" t="s">
        <v>460</v>
      </c>
      <c r="F3651" s="41" t="s">
        <v>929</v>
      </c>
      <c r="G3651" s="43">
        <v>4.0</v>
      </c>
      <c r="H3651" s="43">
        <v>11.0</v>
      </c>
      <c r="I3651" s="43">
        <v>6.0</v>
      </c>
      <c r="J3651" s="43">
        <v>17862.0</v>
      </c>
      <c r="K3651" s="43">
        <v>0.63</v>
      </c>
      <c r="L3651" s="43">
        <v>25.0</v>
      </c>
      <c r="M3651" s="43">
        <v>-18.27</v>
      </c>
      <c r="N3651" s="41" t="s">
        <v>9461</v>
      </c>
      <c r="O3651" s="44" t="s">
        <v>8071</v>
      </c>
      <c r="P3651" s="41" t="s">
        <v>9462</v>
      </c>
    </row>
    <row r="3652">
      <c r="A3652" s="41" t="s">
        <v>9390</v>
      </c>
      <c r="B3652" s="47">
        <v>46074.689677118055</v>
      </c>
      <c r="C3652" s="41" t="s">
        <v>204</v>
      </c>
      <c r="D3652" s="41" t="s">
        <v>1249</v>
      </c>
      <c r="E3652" s="41" t="s">
        <v>463</v>
      </c>
      <c r="F3652" s="41" t="s">
        <v>929</v>
      </c>
      <c r="G3652" s="43">
        <v>4.0</v>
      </c>
      <c r="H3652" s="43">
        <v>5.0</v>
      </c>
      <c r="I3652" s="43">
        <v>17.0</v>
      </c>
      <c r="J3652" s="43">
        <v>10528.0</v>
      </c>
      <c r="K3652" s="43">
        <v>0.55</v>
      </c>
      <c r="L3652" s="43">
        <v>38.0</v>
      </c>
      <c r="M3652" s="43">
        <v>9.82</v>
      </c>
      <c r="N3652" s="41" t="s">
        <v>9463</v>
      </c>
      <c r="O3652" s="44" t="s">
        <v>8071</v>
      </c>
      <c r="P3652" s="41" t="s">
        <v>9464</v>
      </c>
    </row>
    <row r="3653">
      <c r="A3653" s="49" t="s">
        <v>9393</v>
      </c>
      <c r="B3653" s="50">
        <v>46074.71893940972</v>
      </c>
      <c r="C3653" s="49" t="s">
        <v>204</v>
      </c>
      <c r="D3653" s="49" t="s">
        <v>1472</v>
      </c>
      <c r="E3653" s="49" t="s">
        <v>463</v>
      </c>
      <c r="F3653" s="49" t="s">
        <v>2694</v>
      </c>
      <c r="G3653" s="51">
        <v>0.0</v>
      </c>
      <c r="H3653" s="51">
        <v>0.0</v>
      </c>
      <c r="I3653" s="51">
        <v>0.0</v>
      </c>
      <c r="J3653" s="51">
        <v>131.0</v>
      </c>
      <c r="K3653" s="51">
        <v>0.0</v>
      </c>
      <c r="L3653" s="51">
        <v>6.0</v>
      </c>
      <c r="M3653" s="51">
        <v>0.0</v>
      </c>
      <c r="N3653" s="49" t="s">
        <v>2695</v>
      </c>
      <c r="O3653" s="52"/>
      <c r="P3653" s="49"/>
    </row>
    <row r="3654">
      <c r="A3654" s="41" t="s">
        <v>9394</v>
      </c>
      <c r="B3654" s="47">
        <v>46074.72632320602</v>
      </c>
      <c r="C3654" s="41" t="s">
        <v>204</v>
      </c>
      <c r="D3654" s="41" t="s">
        <v>1472</v>
      </c>
      <c r="E3654" s="41" t="s">
        <v>463</v>
      </c>
      <c r="F3654" s="41" t="s">
        <v>929</v>
      </c>
      <c r="G3654" s="43">
        <v>2.0</v>
      </c>
      <c r="H3654" s="43">
        <v>3.0</v>
      </c>
      <c r="I3654" s="43">
        <v>10.0</v>
      </c>
      <c r="J3654" s="43">
        <v>5196.0</v>
      </c>
      <c r="K3654" s="43">
        <v>0.39</v>
      </c>
      <c r="L3654" s="43">
        <v>38.0</v>
      </c>
      <c r="M3654" s="43">
        <v>7.91</v>
      </c>
      <c r="N3654" s="41" t="s">
        <v>9465</v>
      </c>
      <c r="O3654" s="44" t="s">
        <v>8071</v>
      </c>
      <c r="P3654" s="41" t="s">
        <v>9466</v>
      </c>
    </row>
    <row r="3655">
      <c r="A3655" s="41" t="s">
        <v>9397</v>
      </c>
      <c r="B3655" s="47">
        <v>46074.75775584491</v>
      </c>
      <c r="C3655" s="41" t="s">
        <v>204</v>
      </c>
      <c r="D3655" s="41" t="s">
        <v>1611</v>
      </c>
      <c r="E3655" s="41" t="s">
        <v>463</v>
      </c>
      <c r="F3655" s="41" t="s">
        <v>929</v>
      </c>
      <c r="G3655" s="43">
        <v>0.0</v>
      </c>
      <c r="H3655" s="43">
        <v>7.0</v>
      </c>
      <c r="I3655" s="43">
        <v>8.0</v>
      </c>
      <c r="J3655" s="43">
        <v>18331.0</v>
      </c>
      <c r="K3655" s="43">
        <v>0.5</v>
      </c>
      <c r="L3655" s="43">
        <v>30.0</v>
      </c>
      <c r="M3655" s="43">
        <v>-10.42</v>
      </c>
      <c r="N3655" s="41" t="s">
        <v>9467</v>
      </c>
      <c r="O3655" s="44" t="s">
        <v>8071</v>
      </c>
      <c r="P3655" s="41" t="s">
        <v>9468</v>
      </c>
    </row>
    <row r="3656">
      <c r="A3656" s="41" t="s">
        <v>9400</v>
      </c>
      <c r="B3656" s="47">
        <v>46074.79565857639</v>
      </c>
      <c r="C3656" s="41" t="s">
        <v>204</v>
      </c>
      <c r="D3656" s="41" t="s">
        <v>1472</v>
      </c>
      <c r="E3656" s="41" t="s">
        <v>463</v>
      </c>
      <c r="F3656" s="41" t="s">
        <v>929</v>
      </c>
      <c r="G3656" s="43">
        <v>1.0</v>
      </c>
      <c r="H3656" s="43">
        <v>5.0</v>
      </c>
      <c r="I3656" s="43">
        <v>5.0</v>
      </c>
      <c r="J3656" s="43">
        <v>5522.0</v>
      </c>
      <c r="K3656" s="43">
        <v>0.26</v>
      </c>
      <c r="L3656" s="43">
        <v>33.0</v>
      </c>
      <c r="M3656" s="43">
        <v>-11.95</v>
      </c>
      <c r="N3656" s="41" t="s">
        <v>9469</v>
      </c>
      <c r="O3656" s="44" t="s">
        <v>8071</v>
      </c>
      <c r="P3656" s="41" t="s">
        <v>9470</v>
      </c>
    </row>
    <row r="3657">
      <c r="A3657" s="36" t="s">
        <v>9403</v>
      </c>
      <c r="B3657" s="46">
        <v>46074.822820416666</v>
      </c>
      <c r="C3657" s="36" t="s">
        <v>204</v>
      </c>
      <c r="D3657" s="36" t="s">
        <v>972</v>
      </c>
      <c r="E3657" s="36" t="s">
        <v>463</v>
      </c>
      <c r="F3657" s="36" t="s">
        <v>908</v>
      </c>
      <c r="G3657" s="38">
        <v>2.0</v>
      </c>
      <c r="H3657" s="38">
        <v>0.0</v>
      </c>
      <c r="I3657" s="38">
        <v>14.0</v>
      </c>
      <c r="J3657" s="38">
        <v>4244.0</v>
      </c>
      <c r="K3657" s="38">
        <v>0.5</v>
      </c>
      <c r="L3657" s="38">
        <v>29.0</v>
      </c>
      <c r="M3657" s="38">
        <v>19.45</v>
      </c>
      <c r="N3657" s="36" t="s">
        <v>9471</v>
      </c>
      <c r="O3657" s="39" t="s">
        <v>8071</v>
      </c>
      <c r="P3657" s="36" t="s">
        <v>9472</v>
      </c>
    </row>
    <row r="3658">
      <c r="A3658" s="36" t="s">
        <v>9406</v>
      </c>
      <c r="B3658" s="46">
        <v>46074.85011375</v>
      </c>
      <c r="C3658" s="36" t="s">
        <v>204</v>
      </c>
      <c r="D3658" s="36" t="s">
        <v>3284</v>
      </c>
      <c r="E3658" s="36" t="s">
        <v>463</v>
      </c>
      <c r="F3658" s="36" t="s">
        <v>908</v>
      </c>
      <c r="G3658" s="38">
        <v>2.0</v>
      </c>
      <c r="H3658" s="38">
        <v>8.0</v>
      </c>
      <c r="I3658" s="38">
        <v>27.0</v>
      </c>
      <c r="J3658" s="38">
        <v>13098.0</v>
      </c>
      <c r="K3658" s="38">
        <v>0.58</v>
      </c>
      <c r="L3658" s="38">
        <v>35.0</v>
      </c>
      <c r="M3658" s="38">
        <v>12.44</v>
      </c>
      <c r="N3658" s="36" t="s">
        <v>9473</v>
      </c>
      <c r="O3658" s="39" t="s">
        <v>8071</v>
      </c>
      <c r="P3658" s="36" t="s">
        <v>9474</v>
      </c>
    </row>
    <row r="3659">
      <c r="A3659" s="41" t="s">
        <v>9475</v>
      </c>
      <c r="B3659" s="47">
        <v>46080.603530775465</v>
      </c>
      <c r="C3659" s="41" t="s">
        <v>204</v>
      </c>
      <c r="D3659" s="41" t="s">
        <v>1472</v>
      </c>
      <c r="E3659" s="41" t="s">
        <v>463</v>
      </c>
      <c r="F3659" s="41" t="s">
        <v>929</v>
      </c>
      <c r="G3659" s="43">
        <v>0.0</v>
      </c>
      <c r="H3659" s="43">
        <v>8.0</v>
      </c>
      <c r="I3659" s="43">
        <v>10.0</v>
      </c>
      <c r="J3659" s="43">
        <v>3921.0</v>
      </c>
      <c r="K3659" s="43">
        <v>0.33</v>
      </c>
      <c r="L3659" s="43">
        <v>39.0</v>
      </c>
      <c r="M3659" s="43">
        <v>-7.33</v>
      </c>
      <c r="N3659" s="41" t="s">
        <v>9476</v>
      </c>
      <c r="O3659" s="44" t="s">
        <v>8071</v>
      </c>
      <c r="P3659" s="41" t="s">
        <v>9477</v>
      </c>
    </row>
    <row r="3660">
      <c r="A3660" s="36" t="s">
        <v>9478</v>
      </c>
      <c r="B3660" s="46">
        <v>46080.63482885416</v>
      </c>
      <c r="C3660" s="36" t="s">
        <v>204</v>
      </c>
      <c r="D3660" s="36" t="s">
        <v>1249</v>
      </c>
      <c r="E3660" s="36" t="s">
        <v>463</v>
      </c>
      <c r="F3660" s="36" t="s">
        <v>908</v>
      </c>
      <c r="G3660" s="38">
        <v>0.0</v>
      </c>
      <c r="H3660" s="38">
        <v>8.0</v>
      </c>
      <c r="I3660" s="38">
        <v>22.0</v>
      </c>
      <c r="J3660" s="38">
        <v>12942.0</v>
      </c>
      <c r="K3660" s="38">
        <v>0.47</v>
      </c>
      <c r="L3660" s="38">
        <v>39.0</v>
      </c>
      <c r="M3660" s="38">
        <v>8.24</v>
      </c>
      <c r="N3660" s="36" t="s">
        <v>9479</v>
      </c>
      <c r="O3660" s="39" t="s">
        <v>8071</v>
      </c>
      <c r="P3660" s="36" t="s">
        <v>9480</v>
      </c>
    </row>
    <row r="3661">
      <c r="A3661" s="36" t="s">
        <v>9481</v>
      </c>
      <c r="B3661" s="46">
        <v>46077.65547511574</v>
      </c>
      <c r="C3661" s="36" t="s">
        <v>204</v>
      </c>
      <c r="D3661" s="36" t="s">
        <v>1472</v>
      </c>
      <c r="E3661" s="36" t="s">
        <v>463</v>
      </c>
      <c r="F3661" s="36" t="s">
        <v>908</v>
      </c>
      <c r="G3661" s="38">
        <v>2.0</v>
      </c>
      <c r="H3661" s="38">
        <v>3.0</v>
      </c>
      <c r="I3661" s="38">
        <v>19.0</v>
      </c>
      <c r="J3661" s="38">
        <v>3288.0</v>
      </c>
      <c r="K3661" s="38">
        <v>0.66</v>
      </c>
      <c r="L3661" s="38">
        <v>27.0</v>
      </c>
      <c r="M3661" s="38">
        <v>18.39</v>
      </c>
      <c r="N3661" s="36" t="s">
        <v>9482</v>
      </c>
      <c r="O3661" s="39" t="s">
        <v>8071</v>
      </c>
      <c r="P3661" s="36" t="s">
        <v>9483</v>
      </c>
    </row>
    <row r="3662">
      <c r="A3662" s="36" t="s">
        <v>9484</v>
      </c>
      <c r="B3662" s="46">
        <v>46080.66854506945</v>
      </c>
      <c r="C3662" s="36" t="s">
        <v>204</v>
      </c>
      <c r="D3662" s="36" t="s">
        <v>1472</v>
      </c>
      <c r="E3662" s="36" t="s">
        <v>463</v>
      </c>
      <c r="F3662" s="36" t="s">
        <v>908</v>
      </c>
      <c r="G3662" s="38">
        <v>0.0</v>
      </c>
      <c r="H3662" s="38">
        <v>4.0</v>
      </c>
      <c r="I3662" s="38">
        <v>26.0</v>
      </c>
      <c r="J3662" s="38">
        <v>7950.0</v>
      </c>
      <c r="K3662" s="38">
        <v>0.68</v>
      </c>
      <c r="L3662" s="38">
        <v>28.0</v>
      </c>
      <c r="M3662" s="38">
        <v>27.06</v>
      </c>
      <c r="N3662" s="36" t="s">
        <v>9485</v>
      </c>
      <c r="O3662" s="39" t="s">
        <v>8071</v>
      </c>
      <c r="P3662" s="36" t="s">
        <v>9486</v>
      </c>
    </row>
    <row r="3663">
      <c r="A3663" s="36" t="s">
        <v>9487</v>
      </c>
      <c r="B3663" s="46">
        <v>46080.694667731485</v>
      </c>
      <c r="C3663" s="36" t="s">
        <v>204</v>
      </c>
      <c r="D3663" s="36" t="s">
        <v>1249</v>
      </c>
      <c r="E3663" s="36" t="s">
        <v>463</v>
      </c>
      <c r="F3663" s="36" t="s">
        <v>908</v>
      </c>
      <c r="G3663" s="38">
        <v>0.0</v>
      </c>
      <c r="H3663" s="38">
        <v>4.0</v>
      </c>
      <c r="I3663" s="38">
        <v>18.0</v>
      </c>
      <c r="J3663" s="38">
        <v>4884.0</v>
      </c>
      <c r="K3663" s="38">
        <v>0.45</v>
      </c>
      <c r="L3663" s="38">
        <v>32.0</v>
      </c>
      <c r="M3663" s="38">
        <v>10.02</v>
      </c>
      <c r="N3663" s="36" t="s">
        <v>9488</v>
      </c>
      <c r="O3663" s="39" t="s">
        <v>8071</v>
      </c>
      <c r="P3663" s="36" t="s">
        <v>9489</v>
      </c>
    </row>
    <row r="3664">
      <c r="A3664" s="36" t="s">
        <v>9490</v>
      </c>
      <c r="B3664" s="46">
        <v>46085.80624144676</v>
      </c>
      <c r="C3664" s="36" t="s">
        <v>204</v>
      </c>
      <c r="D3664" s="36" t="s">
        <v>1472</v>
      </c>
      <c r="E3664" s="36" t="s">
        <v>463</v>
      </c>
      <c r="F3664" s="36" t="s">
        <v>908</v>
      </c>
      <c r="G3664" s="38">
        <v>2.0</v>
      </c>
      <c r="H3664" s="38">
        <v>1.0</v>
      </c>
      <c r="I3664" s="38">
        <v>9.0</v>
      </c>
      <c r="J3664" s="38">
        <v>3031.0</v>
      </c>
      <c r="K3664" s="38">
        <v>0.61</v>
      </c>
      <c r="L3664" s="38">
        <v>20.0</v>
      </c>
      <c r="M3664" s="38">
        <v>23.16</v>
      </c>
      <c r="N3664" s="36" t="s">
        <v>9491</v>
      </c>
      <c r="O3664" s="39" t="s">
        <v>8071</v>
      </c>
      <c r="P3664" s="36" t="s">
        <v>9492</v>
      </c>
    </row>
    <row r="3665">
      <c r="A3665" s="41" t="s">
        <v>9493</v>
      </c>
      <c r="B3665" s="47">
        <v>46085.82680539352</v>
      </c>
      <c r="C3665" s="41" t="s">
        <v>204</v>
      </c>
      <c r="D3665" s="41" t="s">
        <v>1472</v>
      </c>
      <c r="E3665" s="41" t="s">
        <v>463</v>
      </c>
      <c r="F3665" s="41" t="s">
        <v>929</v>
      </c>
      <c r="G3665" s="43">
        <v>0.0</v>
      </c>
      <c r="H3665" s="43">
        <v>10.0</v>
      </c>
      <c r="I3665" s="43">
        <v>4.0</v>
      </c>
      <c r="J3665" s="43">
        <v>3526.0</v>
      </c>
      <c r="K3665" s="43">
        <v>0.22</v>
      </c>
      <c r="L3665" s="43">
        <v>26.0</v>
      </c>
      <c r="M3665" s="43">
        <v>-25.81</v>
      </c>
      <c r="N3665" s="41" t="s">
        <v>9494</v>
      </c>
      <c r="O3665" s="44" t="s">
        <v>8071</v>
      </c>
      <c r="P3665" s="41" t="s">
        <v>9495</v>
      </c>
    </row>
    <row r="3666">
      <c r="A3666" s="54" t="s">
        <v>9496</v>
      </c>
      <c r="B3666" s="55">
        <v>46085.91504435185</v>
      </c>
      <c r="C3666" s="54" t="s">
        <v>204</v>
      </c>
      <c r="D3666" s="54" t="s">
        <v>1472</v>
      </c>
      <c r="E3666" s="54" t="s">
        <v>463</v>
      </c>
      <c r="F3666" s="54" t="s">
        <v>2694</v>
      </c>
      <c r="G3666" s="56">
        <v>0.0</v>
      </c>
      <c r="H3666" s="56">
        <v>0.0</v>
      </c>
      <c r="I3666" s="56">
        <v>0.0</v>
      </c>
      <c r="J3666" s="56">
        <v>0.0</v>
      </c>
      <c r="K3666" s="56">
        <v>0.0</v>
      </c>
      <c r="L3666" s="56">
        <v>2.0</v>
      </c>
      <c r="M3666" s="56">
        <v>0.0</v>
      </c>
      <c r="N3666" s="54" t="s">
        <v>2695</v>
      </c>
      <c r="O3666" s="57"/>
      <c r="P3666" s="54"/>
    </row>
    <row r="3667">
      <c r="A3667" s="41" t="s">
        <v>9497</v>
      </c>
      <c r="B3667" s="47">
        <v>46085.92216989583</v>
      </c>
      <c r="C3667" s="41" t="s">
        <v>204</v>
      </c>
      <c r="D3667" s="41" t="s">
        <v>972</v>
      </c>
      <c r="E3667" s="41" t="s">
        <v>463</v>
      </c>
      <c r="F3667" s="41" t="s">
        <v>929</v>
      </c>
      <c r="G3667" s="43">
        <v>1.0</v>
      </c>
      <c r="H3667" s="43">
        <v>10.0</v>
      </c>
      <c r="I3667" s="43">
        <v>21.0</v>
      </c>
      <c r="J3667" s="43">
        <v>5298.0</v>
      </c>
      <c r="K3667" s="43">
        <v>0.5</v>
      </c>
      <c r="L3667" s="43">
        <v>35.0</v>
      </c>
      <c r="M3667" s="43">
        <v>-13.61</v>
      </c>
      <c r="N3667" s="41" t="s">
        <v>9498</v>
      </c>
      <c r="O3667" s="44" t="s">
        <v>8071</v>
      </c>
      <c r="P3667" s="41" t="s">
        <v>9499</v>
      </c>
    </row>
    <row r="3668">
      <c r="A3668" s="36" t="s">
        <v>9500</v>
      </c>
      <c r="B3668" s="46">
        <v>46085.953931111115</v>
      </c>
      <c r="C3668" s="36" t="s">
        <v>204</v>
      </c>
      <c r="D3668" s="36" t="s">
        <v>1472</v>
      </c>
      <c r="E3668" s="36" t="s">
        <v>463</v>
      </c>
      <c r="F3668" s="36" t="s">
        <v>908</v>
      </c>
      <c r="G3668" s="38">
        <v>1.0</v>
      </c>
      <c r="H3668" s="38">
        <v>6.0</v>
      </c>
      <c r="I3668" s="38">
        <v>17.0</v>
      </c>
      <c r="J3668" s="38">
        <v>5021.0</v>
      </c>
      <c r="K3668" s="38">
        <v>0.56</v>
      </c>
      <c r="L3668" s="38">
        <v>34.0</v>
      </c>
      <c r="M3668" s="38">
        <v>10.29</v>
      </c>
      <c r="N3668" s="36" t="s">
        <v>9501</v>
      </c>
      <c r="O3668" s="39" t="s">
        <v>8071</v>
      </c>
      <c r="P3668" s="36" t="s">
        <v>9502</v>
      </c>
    </row>
    <row r="3669">
      <c r="A3669" s="36" t="s">
        <v>9503</v>
      </c>
      <c r="B3669" s="46">
        <v>46085.98516964121</v>
      </c>
      <c r="C3669" s="36" t="s">
        <v>204</v>
      </c>
      <c r="D3669" s="36" t="s">
        <v>1249</v>
      </c>
      <c r="E3669" s="36" t="s">
        <v>463</v>
      </c>
      <c r="F3669" s="36" t="s">
        <v>908</v>
      </c>
      <c r="G3669" s="38">
        <v>3.0</v>
      </c>
      <c r="H3669" s="38">
        <v>6.0</v>
      </c>
      <c r="I3669" s="38">
        <v>26.0</v>
      </c>
      <c r="J3669" s="38">
        <v>8725.0</v>
      </c>
      <c r="K3669" s="38">
        <v>0.57</v>
      </c>
      <c r="L3669" s="38">
        <v>26.0</v>
      </c>
      <c r="M3669" s="38">
        <v>12.94</v>
      </c>
      <c r="N3669" s="36" t="s">
        <v>9504</v>
      </c>
      <c r="O3669" s="39" t="s">
        <v>8071</v>
      </c>
      <c r="P3669" s="36" t="s">
        <v>9505</v>
      </c>
    </row>
    <row r="3670">
      <c r="A3670" s="36" t="s">
        <v>9415</v>
      </c>
      <c r="B3670" s="46">
        <v>46086.62585633102</v>
      </c>
      <c r="C3670" s="36" t="s">
        <v>204</v>
      </c>
      <c r="D3670" s="36" t="s">
        <v>1190</v>
      </c>
      <c r="E3670" s="36" t="s">
        <v>463</v>
      </c>
      <c r="F3670" s="36" t="s">
        <v>908</v>
      </c>
      <c r="G3670" s="38">
        <v>1.0</v>
      </c>
      <c r="H3670" s="38">
        <v>2.0</v>
      </c>
      <c r="I3670" s="38">
        <v>20.0</v>
      </c>
      <c r="J3670" s="38">
        <v>5285.0</v>
      </c>
      <c r="K3670" s="38">
        <v>0.48</v>
      </c>
      <c r="L3670" s="38">
        <v>34.0</v>
      </c>
      <c r="M3670" s="38">
        <v>10.66</v>
      </c>
      <c r="N3670" s="36" t="s">
        <v>9506</v>
      </c>
      <c r="O3670" s="39" t="s">
        <v>8071</v>
      </c>
      <c r="P3670" s="36" t="s">
        <v>9507</v>
      </c>
    </row>
    <row r="3671">
      <c r="A3671" s="41" t="s">
        <v>9424</v>
      </c>
      <c r="B3671" s="47">
        <v>46087.715064386575</v>
      </c>
      <c r="C3671" s="41" t="s">
        <v>204</v>
      </c>
      <c r="D3671" s="41" t="s">
        <v>1472</v>
      </c>
      <c r="E3671" s="41" t="s">
        <v>463</v>
      </c>
      <c r="F3671" s="41" t="s">
        <v>929</v>
      </c>
      <c r="G3671" s="43">
        <v>0.0</v>
      </c>
      <c r="H3671" s="43">
        <v>5.0</v>
      </c>
      <c r="I3671" s="43">
        <v>11.0</v>
      </c>
      <c r="J3671" s="43">
        <v>5284.0</v>
      </c>
      <c r="K3671" s="43">
        <v>0.58</v>
      </c>
      <c r="L3671" s="43">
        <v>39.0</v>
      </c>
      <c r="M3671" s="43">
        <v>-3.32</v>
      </c>
      <c r="N3671" s="41" t="s">
        <v>9508</v>
      </c>
      <c r="O3671" s="44" t="s">
        <v>8071</v>
      </c>
      <c r="P3671" s="41" t="s">
        <v>9509</v>
      </c>
    </row>
    <row r="3672">
      <c r="A3672" s="41" t="s">
        <v>9302</v>
      </c>
      <c r="B3672" s="47">
        <v>46092.56720775463</v>
      </c>
      <c r="C3672" s="41" t="s">
        <v>204</v>
      </c>
      <c r="D3672" s="41" t="s">
        <v>1249</v>
      </c>
      <c r="E3672" s="41" t="s">
        <v>463</v>
      </c>
      <c r="F3672" s="41" t="s">
        <v>929</v>
      </c>
      <c r="G3672" s="43">
        <v>6.0</v>
      </c>
      <c r="H3672" s="43">
        <v>8.0</v>
      </c>
      <c r="I3672" s="43">
        <v>9.0</v>
      </c>
      <c r="J3672" s="43">
        <v>13901.0</v>
      </c>
      <c r="K3672" s="43">
        <v>0.42</v>
      </c>
      <c r="L3672" s="43">
        <v>34.0</v>
      </c>
      <c r="M3672" s="43">
        <v>-3.36</v>
      </c>
      <c r="N3672" s="41" t="s">
        <v>9510</v>
      </c>
      <c r="O3672" s="44" t="s">
        <v>8071</v>
      </c>
      <c r="P3672" s="41" t="s">
        <v>9511</v>
      </c>
    </row>
    <row r="3673">
      <c r="A3673" s="41" t="s">
        <v>9305</v>
      </c>
      <c r="B3673" s="47">
        <v>46092.618199675926</v>
      </c>
      <c r="C3673" s="41" t="s">
        <v>204</v>
      </c>
      <c r="D3673" s="41" t="s">
        <v>1249</v>
      </c>
      <c r="E3673" s="41" t="s">
        <v>463</v>
      </c>
      <c r="F3673" s="41" t="s">
        <v>929</v>
      </c>
      <c r="G3673" s="43">
        <v>1.0</v>
      </c>
      <c r="H3673" s="43">
        <v>8.0</v>
      </c>
      <c r="I3673" s="43">
        <v>9.0</v>
      </c>
      <c r="J3673" s="43">
        <v>7712.0</v>
      </c>
      <c r="K3673" s="43">
        <v>0.59</v>
      </c>
      <c r="L3673" s="43">
        <v>30.0</v>
      </c>
      <c r="M3673" s="43">
        <v>-12.97</v>
      </c>
      <c r="N3673" s="41" t="s">
        <v>9512</v>
      </c>
      <c r="O3673" s="44" t="s">
        <v>8071</v>
      </c>
      <c r="P3673" s="41" t="s">
        <v>9513</v>
      </c>
    </row>
    <row r="3674">
      <c r="A3674" s="41" t="s">
        <v>9314</v>
      </c>
      <c r="B3674" s="47">
        <v>46092.84785142361</v>
      </c>
      <c r="C3674" s="41" t="s">
        <v>204</v>
      </c>
      <c r="D3674" s="41" t="s">
        <v>1472</v>
      </c>
      <c r="E3674" s="41" t="s">
        <v>463</v>
      </c>
      <c r="F3674" s="41" t="s">
        <v>929</v>
      </c>
      <c r="G3674" s="43">
        <v>0.0</v>
      </c>
      <c r="H3674" s="43">
        <v>6.0</v>
      </c>
      <c r="I3674" s="43">
        <v>8.0</v>
      </c>
      <c r="J3674" s="43">
        <v>3168.0</v>
      </c>
      <c r="K3674" s="43">
        <v>0.35</v>
      </c>
      <c r="L3674" s="43">
        <v>34.0</v>
      </c>
      <c r="M3674" s="43">
        <v>-12.87</v>
      </c>
      <c r="N3674" s="41" t="s">
        <v>9514</v>
      </c>
      <c r="O3674" s="44" t="s">
        <v>8071</v>
      </c>
      <c r="P3674" s="41" t="s">
        <v>9515</v>
      </c>
    </row>
    <row r="3675">
      <c r="A3675" s="36" t="s">
        <v>9329</v>
      </c>
      <c r="B3675" s="46">
        <v>46094.575376168985</v>
      </c>
      <c r="C3675" s="36" t="s">
        <v>204</v>
      </c>
      <c r="D3675" s="36" t="s">
        <v>3284</v>
      </c>
      <c r="E3675" s="36" t="s">
        <v>463</v>
      </c>
      <c r="F3675" s="36" t="s">
        <v>908</v>
      </c>
      <c r="G3675" s="38">
        <v>1.0</v>
      </c>
      <c r="H3675" s="38">
        <v>1.0</v>
      </c>
      <c r="I3675" s="38">
        <v>12.0</v>
      </c>
      <c r="J3675" s="38">
        <v>5388.0</v>
      </c>
      <c r="K3675" s="38">
        <v>0.42</v>
      </c>
      <c r="L3675" s="38">
        <v>23.0</v>
      </c>
      <c r="M3675" s="38">
        <v>21.39</v>
      </c>
      <c r="N3675" s="36" t="s">
        <v>9516</v>
      </c>
      <c r="O3675" s="39" t="s">
        <v>8071</v>
      </c>
      <c r="P3675" s="36" t="s">
        <v>9517</v>
      </c>
    </row>
    <row r="3676">
      <c r="A3676" s="36" t="s">
        <v>9332</v>
      </c>
      <c r="B3676" s="46">
        <v>46094.59535310185</v>
      </c>
      <c r="C3676" s="36" t="s">
        <v>204</v>
      </c>
      <c r="D3676" s="36" t="s">
        <v>3284</v>
      </c>
      <c r="E3676" s="36" t="s">
        <v>463</v>
      </c>
      <c r="F3676" s="36" t="s">
        <v>908</v>
      </c>
      <c r="G3676" s="38">
        <v>3.0</v>
      </c>
      <c r="H3676" s="38">
        <v>4.0</v>
      </c>
      <c r="I3676" s="38">
        <v>29.0</v>
      </c>
      <c r="J3676" s="38">
        <v>12100.0</v>
      </c>
      <c r="K3676" s="38">
        <v>0.73</v>
      </c>
      <c r="L3676" s="38">
        <v>33.0</v>
      </c>
      <c r="M3676" s="38">
        <v>18.37</v>
      </c>
      <c r="N3676" s="36" t="s">
        <v>9518</v>
      </c>
      <c r="O3676" s="39" t="s">
        <v>8071</v>
      </c>
      <c r="P3676" s="36" t="s">
        <v>9519</v>
      </c>
    </row>
    <row r="3677">
      <c r="A3677" s="36" t="s">
        <v>9335</v>
      </c>
      <c r="B3677" s="46">
        <v>46094.64866203704</v>
      </c>
      <c r="C3677" s="36" t="s">
        <v>204</v>
      </c>
      <c r="D3677" s="36" t="s">
        <v>946</v>
      </c>
      <c r="E3677" s="36" t="s">
        <v>463</v>
      </c>
      <c r="F3677" s="36" t="s">
        <v>908</v>
      </c>
      <c r="G3677" s="38">
        <v>1.0</v>
      </c>
      <c r="H3677" s="38">
        <v>6.0</v>
      </c>
      <c r="I3677" s="38">
        <v>16.0</v>
      </c>
      <c r="J3677" s="38">
        <v>7023.0</v>
      </c>
      <c r="K3677" s="38">
        <v>0.49</v>
      </c>
      <c r="L3677" s="38">
        <v>37.0</v>
      </c>
      <c r="M3677" s="38">
        <v>2.33</v>
      </c>
      <c r="N3677" s="36" t="s">
        <v>9520</v>
      </c>
      <c r="O3677" s="39" t="s">
        <v>8071</v>
      </c>
      <c r="P3677" s="36" t="s">
        <v>9521</v>
      </c>
    </row>
    <row r="3678">
      <c r="A3678" s="41" t="s">
        <v>9338</v>
      </c>
      <c r="B3678" s="47">
        <v>46094.67718546296</v>
      </c>
      <c r="C3678" s="41" t="s">
        <v>204</v>
      </c>
      <c r="D3678" s="41" t="s">
        <v>1425</v>
      </c>
      <c r="E3678" s="41" t="s">
        <v>463</v>
      </c>
      <c r="F3678" s="41" t="s">
        <v>929</v>
      </c>
      <c r="G3678" s="43">
        <v>2.0</v>
      </c>
      <c r="H3678" s="43">
        <v>8.0</v>
      </c>
      <c r="I3678" s="43">
        <v>6.0</v>
      </c>
      <c r="J3678" s="43">
        <v>12786.0</v>
      </c>
      <c r="K3678" s="43">
        <v>0.42</v>
      </c>
      <c r="L3678" s="43">
        <v>26.0</v>
      </c>
      <c r="M3678" s="43">
        <v>-17.56</v>
      </c>
      <c r="N3678" s="41" t="s">
        <v>9522</v>
      </c>
      <c r="O3678" s="44" t="s">
        <v>8071</v>
      </c>
      <c r="P3678" s="41" t="s">
        <v>9523</v>
      </c>
    </row>
    <row r="3679">
      <c r="A3679" s="36" t="s">
        <v>9233</v>
      </c>
      <c r="B3679" s="46">
        <v>46096.720593969905</v>
      </c>
      <c r="C3679" s="36" t="s">
        <v>204</v>
      </c>
      <c r="D3679" s="36" t="s">
        <v>946</v>
      </c>
      <c r="E3679" s="36" t="s">
        <v>463</v>
      </c>
      <c r="F3679" s="36" t="s">
        <v>908</v>
      </c>
      <c r="G3679" s="38">
        <v>1.0</v>
      </c>
      <c r="H3679" s="38">
        <v>7.0</v>
      </c>
      <c r="I3679" s="38">
        <v>13.0</v>
      </c>
      <c r="J3679" s="38">
        <v>4188.0</v>
      </c>
      <c r="K3679" s="38">
        <v>0.45</v>
      </c>
      <c r="L3679" s="38">
        <v>36.0</v>
      </c>
      <c r="M3679" s="38">
        <v>1.62</v>
      </c>
      <c r="N3679" s="36" t="s">
        <v>9524</v>
      </c>
      <c r="O3679" s="39" t="s">
        <v>8071</v>
      </c>
      <c r="P3679" s="36" t="s">
        <v>9525</v>
      </c>
    </row>
    <row r="3680">
      <c r="A3680" s="36" t="s">
        <v>9236</v>
      </c>
      <c r="B3680" s="46">
        <v>46096.74913673611</v>
      </c>
      <c r="C3680" s="36" t="s">
        <v>204</v>
      </c>
      <c r="D3680" s="36" t="s">
        <v>1472</v>
      </c>
      <c r="E3680" s="36" t="s">
        <v>463</v>
      </c>
      <c r="F3680" s="36" t="s">
        <v>908</v>
      </c>
      <c r="G3680" s="38">
        <v>0.0</v>
      </c>
      <c r="H3680" s="38">
        <v>0.0</v>
      </c>
      <c r="I3680" s="38">
        <v>24.0</v>
      </c>
      <c r="J3680" s="38">
        <v>5415.0</v>
      </c>
      <c r="K3680" s="38">
        <v>0.8</v>
      </c>
      <c r="L3680" s="38">
        <v>28.0</v>
      </c>
      <c r="M3680" s="38">
        <v>33.85</v>
      </c>
      <c r="N3680" s="36" t="s">
        <v>9526</v>
      </c>
      <c r="O3680" s="39" t="s">
        <v>8071</v>
      </c>
      <c r="P3680" s="36" t="s">
        <v>9527</v>
      </c>
    </row>
    <row r="3681">
      <c r="A3681" s="36" t="s">
        <v>9528</v>
      </c>
      <c r="B3681" s="46">
        <v>46096.95175305556</v>
      </c>
      <c r="C3681" s="36" t="s">
        <v>143</v>
      </c>
      <c r="D3681" s="36" t="s">
        <v>1762</v>
      </c>
      <c r="E3681" s="36" t="s">
        <v>463</v>
      </c>
      <c r="F3681" s="36" t="s">
        <v>908</v>
      </c>
      <c r="G3681" s="38">
        <v>1.0</v>
      </c>
      <c r="H3681" s="38">
        <v>1.0</v>
      </c>
      <c r="I3681" s="38">
        <v>9.0</v>
      </c>
      <c r="J3681" s="38">
        <v>5627.0</v>
      </c>
      <c r="K3681" s="38">
        <v>0.56</v>
      </c>
      <c r="L3681" s="38">
        <v>16.0</v>
      </c>
      <c r="M3681" s="38">
        <v>19.76</v>
      </c>
      <c r="N3681" s="36" t="s">
        <v>9529</v>
      </c>
      <c r="O3681" s="39" t="s">
        <v>8071</v>
      </c>
      <c r="P3681" s="36" t="s">
        <v>9530</v>
      </c>
    </row>
    <row r="3682">
      <c r="A3682" s="41" t="s">
        <v>9531</v>
      </c>
      <c r="B3682" s="47">
        <v>46096.93903505787</v>
      </c>
      <c r="C3682" s="41" t="s">
        <v>157</v>
      </c>
      <c r="D3682" s="41" t="s">
        <v>1249</v>
      </c>
      <c r="E3682" s="41" t="s">
        <v>463</v>
      </c>
      <c r="F3682" s="41" t="s">
        <v>929</v>
      </c>
      <c r="G3682" s="43">
        <v>0.0</v>
      </c>
      <c r="H3682" s="43">
        <v>8.0</v>
      </c>
      <c r="I3682" s="43">
        <v>9.0</v>
      </c>
      <c r="J3682" s="43">
        <v>7591.0</v>
      </c>
      <c r="K3682" s="43">
        <v>0.6</v>
      </c>
      <c r="L3682" s="43">
        <v>25.0</v>
      </c>
      <c r="M3682" s="43">
        <v>-5.05</v>
      </c>
      <c r="N3682" s="41" t="s">
        <v>9532</v>
      </c>
      <c r="O3682" s="44" t="s">
        <v>8071</v>
      </c>
      <c r="P3682" s="41" t="s">
        <v>9533</v>
      </c>
    </row>
    <row r="3683">
      <c r="A3683" s="41" t="s">
        <v>9531</v>
      </c>
      <c r="B3683" s="47">
        <v>46096.93903505787</v>
      </c>
      <c r="C3683" s="41" t="s">
        <v>159</v>
      </c>
      <c r="D3683" s="41" t="s">
        <v>1811</v>
      </c>
      <c r="E3683" s="41" t="s">
        <v>460</v>
      </c>
      <c r="F3683" s="41" t="s">
        <v>929</v>
      </c>
      <c r="G3683" s="43">
        <v>8.0</v>
      </c>
      <c r="H3683" s="43">
        <v>7.0</v>
      </c>
      <c r="I3683" s="43">
        <v>1.0</v>
      </c>
      <c r="J3683" s="43">
        <v>21401.0</v>
      </c>
      <c r="K3683" s="43">
        <v>0.6</v>
      </c>
      <c r="L3683" s="43">
        <v>25.0</v>
      </c>
      <c r="M3683" s="43">
        <v>0.77</v>
      </c>
      <c r="N3683" s="41" t="s">
        <v>9534</v>
      </c>
      <c r="O3683" s="44" t="s">
        <v>8071</v>
      </c>
      <c r="P3683" s="41" t="s">
        <v>9535</v>
      </c>
    </row>
    <row r="3684">
      <c r="A3684" s="36" t="s">
        <v>9536</v>
      </c>
      <c r="B3684" s="46">
        <v>46096.948925902776</v>
      </c>
      <c r="C3684" s="36" t="s">
        <v>21</v>
      </c>
      <c r="D3684" s="36" t="s">
        <v>1923</v>
      </c>
      <c r="E3684" s="36" t="s">
        <v>463</v>
      </c>
      <c r="F3684" s="36" t="s">
        <v>908</v>
      </c>
      <c r="G3684" s="38">
        <v>2.0</v>
      </c>
      <c r="H3684" s="38">
        <v>8.0</v>
      </c>
      <c r="I3684" s="38">
        <v>20.0</v>
      </c>
      <c r="J3684" s="38">
        <v>9757.0</v>
      </c>
      <c r="K3684" s="38">
        <v>0.55</v>
      </c>
      <c r="L3684" s="38">
        <v>31.0</v>
      </c>
      <c r="M3684" s="38">
        <v>22.08</v>
      </c>
      <c r="N3684" s="36" t="s">
        <v>9537</v>
      </c>
      <c r="O3684" s="39" t="s">
        <v>8071</v>
      </c>
      <c r="P3684" s="36" t="s">
        <v>9538</v>
      </c>
    </row>
    <row r="3685">
      <c r="A3685" s="36" t="s">
        <v>9536</v>
      </c>
      <c r="B3685" s="46">
        <v>46096.948925902776</v>
      </c>
      <c r="C3685" s="36" t="s">
        <v>28</v>
      </c>
      <c r="D3685" s="36" t="s">
        <v>2343</v>
      </c>
      <c r="E3685" s="36" t="s">
        <v>462</v>
      </c>
      <c r="F3685" s="36" t="s">
        <v>908</v>
      </c>
      <c r="G3685" s="38">
        <v>2.0</v>
      </c>
      <c r="H3685" s="38">
        <v>7.0</v>
      </c>
      <c r="I3685" s="38">
        <v>10.0</v>
      </c>
      <c r="J3685" s="38">
        <v>13005.0</v>
      </c>
      <c r="K3685" s="38">
        <v>0.3</v>
      </c>
      <c r="L3685" s="38">
        <v>31.0</v>
      </c>
      <c r="M3685" s="38">
        <v>-9.23</v>
      </c>
      <c r="N3685" s="36" t="s">
        <v>9539</v>
      </c>
      <c r="O3685" s="39" t="s">
        <v>8071</v>
      </c>
      <c r="P3685" s="36" t="s">
        <v>9540</v>
      </c>
    </row>
    <row r="3686">
      <c r="A3686" s="36" t="s">
        <v>9536</v>
      </c>
      <c r="B3686" s="46">
        <v>46096.948925902776</v>
      </c>
      <c r="C3686" s="36" t="s">
        <v>73</v>
      </c>
      <c r="D3686" s="36" t="s">
        <v>1811</v>
      </c>
      <c r="E3686" s="36" t="s">
        <v>460</v>
      </c>
      <c r="F3686" s="36" t="s">
        <v>908</v>
      </c>
      <c r="G3686" s="38">
        <v>20.0</v>
      </c>
      <c r="H3686" s="38">
        <v>6.0</v>
      </c>
      <c r="I3686" s="38">
        <v>8.0</v>
      </c>
      <c r="J3686" s="38">
        <v>43263.0</v>
      </c>
      <c r="K3686" s="38">
        <v>0.7</v>
      </c>
      <c r="L3686" s="38">
        <v>31.0</v>
      </c>
      <c r="M3686" s="38">
        <v>43.95</v>
      </c>
      <c r="N3686" s="36" t="s">
        <v>9541</v>
      </c>
      <c r="O3686" s="39" t="s">
        <v>8071</v>
      </c>
      <c r="P3686" s="36" t="s">
        <v>9542</v>
      </c>
    </row>
    <row r="3687">
      <c r="A3687" s="41" t="s">
        <v>9543</v>
      </c>
      <c r="B3687" s="47">
        <v>46096.95007659722</v>
      </c>
      <c r="C3687" s="41" t="s">
        <v>136</v>
      </c>
      <c r="D3687" s="41" t="s">
        <v>1544</v>
      </c>
      <c r="E3687" s="41" t="s">
        <v>464</v>
      </c>
      <c r="F3687" s="41" t="s">
        <v>929</v>
      </c>
      <c r="G3687" s="43">
        <v>5.0</v>
      </c>
      <c r="H3687" s="43">
        <v>3.0</v>
      </c>
      <c r="I3687" s="43">
        <v>2.0</v>
      </c>
      <c r="J3687" s="43">
        <v>14582.0</v>
      </c>
      <c r="K3687" s="43">
        <v>0.41</v>
      </c>
      <c r="L3687" s="43">
        <v>31.0</v>
      </c>
      <c r="M3687" s="43">
        <v>12.5</v>
      </c>
      <c r="N3687" s="41" t="s">
        <v>9544</v>
      </c>
      <c r="O3687" s="44" t="s">
        <v>8071</v>
      </c>
      <c r="P3687" s="41" t="s">
        <v>9545</v>
      </c>
    </row>
    <row r="3688">
      <c r="A3688" s="36" t="s">
        <v>9546</v>
      </c>
      <c r="B3688" s="46">
        <v>46096.96318856481</v>
      </c>
      <c r="C3688" s="36" t="s">
        <v>159</v>
      </c>
      <c r="D3688" s="36" t="s">
        <v>1928</v>
      </c>
      <c r="E3688" s="36" t="s">
        <v>460</v>
      </c>
      <c r="F3688" s="36" t="s">
        <v>908</v>
      </c>
      <c r="G3688" s="38">
        <v>7.0</v>
      </c>
      <c r="H3688" s="38">
        <v>4.0</v>
      </c>
      <c r="I3688" s="38">
        <v>8.0</v>
      </c>
      <c r="J3688" s="38">
        <v>28415.0</v>
      </c>
      <c r="K3688" s="38">
        <v>0.43</v>
      </c>
      <c r="L3688" s="38">
        <v>27.0</v>
      </c>
      <c r="M3688" s="38">
        <v>30.56</v>
      </c>
      <c r="N3688" s="36" t="s">
        <v>9547</v>
      </c>
      <c r="O3688" s="39" t="s">
        <v>8071</v>
      </c>
      <c r="P3688" s="36" t="s">
        <v>9548</v>
      </c>
    </row>
    <row r="3689">
      <c r="A3689" s="41" t="s">
        <v>9549</v>
      </c>
      <c r="B3689" s="47">
        <v>46096.963308356484</v>
      </c>
      <c r="C3689" s="41" t="s">
        <v>95</v>
      </c>
      <c r="D3689" s="41" t="s">
        <v>1027</v>
      </c>
      <c r="E3689" s="41" t="s">
        <v>907</v>
      </c>
      <c r="F3689" s="41" t="s">
        <v>929</v>
      </c>
      <c r="G3689" s="43">
        <v>0.0</v>
      </c>
      <c r="H3689" s="43">
        <v>5.0</v>
      </c>
      <c r="I3689" s="43">
        <v>4.0</v>
      </c>
      <c r="J3689" s="43">
        <v>7545.0</v>
      </c>
      <c r="K3689" s="43">
        <v>0.44</v>
      </c>
      <c r="L3689" s="43">
        <v>31.0</v>
      </c>
      <c r="M3689" s="43">
        <v>-38.96</v>
      </c>
      <c r="N3689" s="41" t="s">
        <v>9550</v>
      </c>
      <c r="O3689" s="44" t="s">
        <v>8071</v>
      </c>
      <c r="P3689" s="41" t="s">
        <v>9551</v>
      </c>
    </row>
    <row r="3690">
      <c r="A3690" s="36" t="s">
        <v>9552</v>
      </c>
      <c r="B3690" s="46">
        <v>46096.98029928241</v>
      </c>
      <c r="C3690" s="36" t="s">
        <v>21</v>
      </c>
      <c r="D3690" s="36" t="s">
        <v>1749</v>
      </c>
      <c r="E3690" s="36" t="s">
        <v>463</v>
      </c>
      <c r="F3690" s="36" t="s">
        <v>908</v>
      </c>
      <c r="G3690" s="38">
        <v>6.0</v>
      </c>
      <c r="H3690" s="38">
        <v>9.0</v>
      </c>
      <c r="I3690" s="38">
        <v>18.0</v>
      </c>
      <c r="J3690" s="38">
        <v>18970.0</v>
      </c>
      <c r="K3690" s="38">
        <v>0.44</v>
      </c>
      <c r="L3690" s="38">
        <v>32.0</v>
      </c>
      <c r="M3690" s="38">
        <v>19.32</v>
      </c>
      <c r="N3690" s="36" t="s">
        <v>9553</v>
      </c>
      <c r="O3690" s="39" t="s">
        <v>8071</v>
      </c>
      <c r="P3690" s="36" t="s">
        <v>9554</v>
      </c>
    </row>
    <row r="3691">
      <c r="A3691" s="36" t="s">
        <v>9552</v>
      </c>
      <c r="B3691" s="46">
        <v>46096.98029928241</v>
      </c>
      <c r="C3691" s="36" t="s">
        <v>28</v>
      </c>
      <c r="D3691" s="36" t="s">
        <v>1016</v>
      </c>
      <c r="E3691" s="36" t="s">
        <v>462</v>
      </c>
      <c r="F3691" s="36" t="s">
        <v>908</v>
      </c>
      <c r="G3691" s="38">
        <v>11.0</v>
      </c>
      <c r="H3691" s="38">
        <v>6.0</v>
      </c>
      <c r="I3691" s="38">
        <v>7.0</v>
      </c>
      <c r="J3691" s="38">
        <v>25999.0</v>
      </c>
      <c r="K3691" s="38">
        <v>0.33</v>
      </c>
      <c r="L3691" s="38">
        <v>32.0</v>
      </c>
      <c r="M3691" s="38">
        <v>19.21</v>
      </c>
      <c r="N3691" s="36" t="s">
        <v>9555</v>
      </c>
      <c r="O3691" s="39" t="s">
        <v>8071</v>
      </c>
      <c r="P3691" s="36" t="s">
        <v>9556</v>
      </c>
    </row>
    <row r="3692">
      <c r="A3692" s="36" t="s">
        <v>9552</v>
      </c>
      <c r="B3692" s="46">
        <v>46096.98029928241</v>
      </c>
      <c r="C3692" s="36" t="s">
        <v>73</v>
      </c>
      <c r="D3692" s="36" t="s">
        <v>1051</v>
      </c>
      <c r="E3692" s="36" t="s">
        <v>460</v>
      </c>
      <c r="F3692" s="36" t="s">
        <v>908</v>
      </c>
      <c r="G3692" s="38">
        <v>13.0</v>
      </c>
      <c r="H3692" s="38">
        <v>8.0</v>
      </c>
      <c r="I3692" s="38">
        <v>12.0</v>
      </c>
      <c r="J3692" s="38">
        <v>38355.0</v>
      </c>
      <c r="K3692" s="38">
        <v>0.46</v>
      </c>
      <c r="L3692" s="38">
        <v>32.0</v>
      </c>
      <c r="M3692" s="38">
        <v>25.92</v>
      </c>
      <c r="N3692" s="36" t="s">
        <v>9557</v>
      </c>
      <c r="O3692" s="39" t="s">
        <v>8071</v>
      </c>
      <c r="P3692" s="36" t="s">
        <v>9558</v>
      </c>
    </row>
    <row r="3693">
      <c r="A3693" s="41" t="s">
        <v>9559</v>
      </c>
      <c r="B3693" s="47">
        <v>46096.98729883102</v>
      </c>
      <c r="C3693" s="41" t="s">
        <v>95</v>
      </c>
      <c r="D3693" s="41" t="s">
        <v>1342</v>
      </c>
      <c r="E3693" s="41" t="s">
        <v>907</v>
      </c>
      <c r="F3693" s="41" t="s">
        <v>929</v>
      </c>
      <c r="G3693" s="43">
        <v>3.0</v>
      </c>
      <c r="H3693" s="43">
        <v>9.0</v>
      </c>
      <c r="I3693" s="43">
        <v>15.0</v>
      </c>
      <c r="J3693" s="43">
        <v>26323.0</v>
      </c>
      <c r="K3693" s="43">
        <v>0.58</v>
      </c>
      <c r="L3693" s="43">
        <v>33.0</v>
      </c>
      <c r="M3693" s="43">
        <v>-29.48</v>
      </c>
      <c r="N3693" s="41" t="s">
        <v>9560</v>
      </c>
      <c r="O3693" s="44" t="s">
        <v>8071</v>
      </c>
      <c r="P3693" s="41" t="s">
        <v>9561</v>
      </c>
    </row>
    <row r="3694">
      <c r="A3694" s="36" t="s">
        <v>9562</v>
      </c>
      <c r="B3694" s="46">
        <v>46096.99424662037</v>
      </c>
      <c r="C3694" s="36" t="s">
        <v>171</v>
      </c>
      <c r="D3694" s="36" t="s">
        <v>1506</v>
      </c>
      <c r="E3694" s="36" t="s">
        <v>907</v>
      </c>
      <c r="F3694" s="36" t="s">
        <v>908</v>
      </c>
      <c r="G3694" s="38">
        <v>5.0</v>
      </c>
      <c r="H3694" s="38">
        <v>0.0</v>
      </c>
      <c r="I3694" s="38">
        <v>17.0</v>
      </c>
      <c r="J3694" s="38">
        <v>10726.0</v>
      </c>
      <c r="K3694" s="38">
        <v>0.39</v>
      </c>
      <c r="L3694" s="38">
        <v>26.0</v>
      </c>
      <c r="M3694" s="38">
        <v>36.7</v>
      </c>
      <c r="N3694" s="36" t="s">
        <v>9563</v>
      </c>
      <c r="O3694" s="39" t="s">
        <v>8071</v>
      </c>
      <c r="P3694" s="36" t="s">
        <v>9564</v>
      </c>
    </row>
    <row r="3695">
      <c r="A3695" s="36" t="s">
        <v>9562</v>
      </c>
      <c r="B3695" s="46">
        <v>46096.99424662037</v>
      </c>
      <c r="C3695" s="36" t="s">
        <v>173</v>
      </c>
      <c r="D3695" s="36" t="s">
        <v>1349</v>
      </c>
      <c r="E3695" s="36" t="s">
        <v>464</v>
      </c>
      <c r="F3695" s="36" t="s">
        <v>908</v>
      </c>
      <c r="G3695" s="38">
        <v>2.0</v>
      </c>
      <c r="H3695" s="38">
        <v>6.0</v>
      </c>
      <c r="I3695" s="38">
        <v>6.0</v>
      </c>
      <c r="J3695" s="38">
        <v>13143.0</v>
      </c>
      <c r="K3695" s="38">
        <v>0.14</v>
      </c>
      <c r="L3695" s="38">
        <v>26.0</v>
      </c>
      <c r="M3695" s="38">
        <v>-11.6</v>
      </c>
      <c r="N3695" s="36" t="s">
        <v>9565</v>
      </c>
      <c r="O3695" s="39" t="s">
        <v>8071</v>
      </c>
      <c r="P3695" s="36" t="s">
        <v>9566</v>
      </c>
    </row>
    <row r="3696">
      <c r="A3696" s="41" t="s">
        <v>9567</v>
      </c>
      <c r="B3696" s="47">
        <v>46096.991899375</v>
      </c>
      <c r="C3696" s="41" t="s">
        <v>157</v>
      </c>
      <c r="D3696" s="41" t="s">
        <v>1472</v>
      </c>
      <c r="E3696" s="41" t="s">
        <v>463</v>
      </c>
      <c r="F3696" s="41" t="s">
        <v>929</v>
      </c>
      <c r="G3696" s="43">
        <v>0.0</v>
      </c>
      <c r="H3696" s="43">
        <v>7.0</v>
      </c>
      <c r="I3696" s="43">
        <v>17.0</v>
      </c>
      <c r="J3696" s="43">
        <v>9300.0</v>
      </c>
      <c r="K3696" s="43">
        <v>0.55</v>
      </c>
      <c r="L3696" s="43">
        <v>42.0</v>
      </c>
      <c r="M3696" s="43">
        <v>15.55</v>
      </c>
      <c r="N3696" s="41" t="s">
        <v>9568</v>
      </c>
      <c r="O3696" s="44" t="s">
        <v>8071</v>
      </c>
      <c r="P3696" s="41" t="s">
        <v>9569</v>
      </c>
    </row>
    <row r="3697">
      <c r="A3697" s="36" t="s">
        <v>9570</v>
      </c>
      <c r="B3697" s="46">
        <v>46097.03089976852</v>
      </c>
      <c r="C3697" s="36" t="s">
        <v>157</v>
      </c>
      <c r="D3697" s="36" t="s">
        <v>1728</v>
      </c>
      <c r="E3697" s="36" t="s">
        <v>463</v>
      </c>
      <c r="F3697" s="36" t="s">
        <v>908</v>
      </c>
      <c r="G3697" s="38">
        <v>4.0</v>
      </c>
      <c r="H3697" s="38">
        <v>6.0</v>
      </c>
      <c r="I3697" s="38">
        <v>17.0</v>
      </c>
      <c r="J3697" s="38">
        <v>12410.0</v>
      </c>
      <c r="K3697" s="38">
        <v>0.42</v>
      </c>
      <c r="L3697" s="38">
        <v>28.0</v>
      </c>
      <c r="M3697" s="38">
        <v>29.81</v>
      </c>
      <c r="N3697" s="36" t="s">
        <v>9571</v>
      </c>
      <c r="O3697" s="39" t="s">
        <v>8071</v>
      </c>
      <c r="P3697" s="36" t="s">
        <v>9572</v>
      </c>
    </row>
    <row r="3698">
      <c r="A3698" s="41" t="s">
        <v>9573</v>
      </c>
      <c r="B3698" s="47">
        <v>46097.044608310185</v>
      </c>
      <c r="C3698" s="41" t="s">
        <v>186</v>
      </c>
      <c r="D3698" s="41" t="s">
        <v>4008</v>
      </c>
      <c r="E3698" s="41" t="s">
        <v>460</v>
      </c>
      <c r="F3698" s="41" t="s">
        <v>929</v>
      </c>
      <c r="G3698" s="43">
        <v>8.0</v>
      </c>
      <c r="H3698" s="43">
        <v>9.0</v>
      </c>
      <c r="I3698" s="43">
        <v>2.0</v>
      </c>
      <c r="J3698" s="43">
        <v>20777.0</v>
      </c>
      <c r="K3698" s="43">
        <v>0.4</v>
      </c>
      <c r="L3698" s="43">
        <v>33.0</v>
      </c>
      <c r="M3698" s="43">
        <v>-14.33</v>
      </c>
      <c r="N3698" s="41" t="s">
        <v>9574</v>
      </c>
      <c r="O3698" s="44" t="s">
        <v>8071</v>
      </c>
      <c r="P3698" s="41" t="s">
        <v>9575</v>
      </c>
    </row>
    <row r="3699">
      <c r="A3699" s="36" t="s">
        <v>9576</v>
      </c>
      <c r="B3699" s="46">
        <v>46097.054005439815</v>
      </c>
      <c r="C3699" s="36" t="s">
        <v>157</v>
      </c>
      <c r="D3699" s="36" t="s">
        <v>1670</v>
      </c>
      <c r="E3699" s="36" t="s">
        <v>463</v>
      </c>
      <c r="F3699" s="36" t="s">
        <v>908</v>
      </c>
      <c r="G3699" s="38">
        <v>4.0</v>
      </c>
      <c r="H3699" s="38">
        <v>11.0</v>
      </c>
      <c r="I3699" s="38">
        <v>12.0</v>
      </c>
      <c r="J3699" s="38">
        <v>16277.0</v>
      </c>
      <c r="K3699" s="38">
        <v>0.39</v>
      </c>
      <c r="L3699" s="38">
        <v>32.0</v>
      </c>
      <c r="M3699" s="38">
        <v>1.57</v>
      </c>
      <c r="N3699" s="36" t="s">
        <v>9577</v>
      </c>
      <c r="O3699" s="39" t="s">
        <v>8071</v>
      </c>
      <c r="P3699" s="36" t="s">
        <v>9578</v>
      </c>
    </row>
    <row r="3700">
      <c r="A3700" s="41" t="s">
        <v>9579</v>
      </c>
      <c r="B3700" s="47">
        <v>46097.07051369213</v>
      </c>
      <c r="C3700" s="41" t="s">
        <v>186</v>
      </c>
      <c r="D3700" s="41" t="s">
        <v>1384</v>
      </c>
      <c r="E3700" s="41" t="s">
        <v>463</v>
      </c>
      <c r="F3700" s="41" t="s">
        <v>929</v>
      </c>
      <c r="G3700" s="43">
        <v>3.0</v>
      </c>
      <c r="H3700" s="43">
        <v>9.0</v>
      </c>
      <c r="I3700" s="43">
        <v>18.0</v>
      </c>
      <c r="J3700" s="43">
        <v>22641.0</v>
      </c>
      <c r="K3700" s="43">
        <v>0.54</v>
      </c>
      <c r="L3700" s="43">
        <v>43.0</v>
      </c>
      <c r="M3700" s="43">
        <v>18.59</v>
      </c>
      <c r="N3700" s="41" t="s">
        <v>9580</v>
      </c>
      <c r="O3700" s="44" t="s">
        <v>8071</v>
      </c>
      <c r="P3700" s="41" t="s">
        <v>9581</v>
      </c>
    </row>
    <row r="3701">
      <c r="A3701" s="41" t="s">
        <v>9582</v>
      </c>
      <c r="B3701" s="47">
        <v>46097.094533842595</v>
      </c>
      <c r="C3701" s="41" t="s">
        <v>171</v>
      </c>
      <c r="D3701" s="41" t="s">
        <v>3795</v>
      </c>
      <c r="E3701" s="41" t="s">
        <v>907</v>
      </c>
      <c r="F3701" s="41" t="s">
        <v>929</v>
      </c>
      <c r="G3701" s="43">
        <v>5.0</v>
      </c>
      <c r="H3701" s="43">
        <v>9.0</v>
      </c>
      <c r="I3701" s="43">
        <v>10.0</v>
      </c>
      <c r="J3701" s="43">
        <v>16962.0</v>
      </c>
      <c r="K3701" s="43">
        <v>0.38</v>
      </c>
      <c r="L3701" s="43">
        <v>30.0</v>
      </c>
      <c r="M3701" s="43">
        <v>-31.86</v>
      </c>
      <c r="N3701" s="41" t="s">
        <v>9583</v>
      </c>
      <c r="O3701" s="44" t="s">
        <v>8071</v>
      </c>
      <c r="P3701" s="41" t="s">
        <v>9584</v>
      </c>
    </row>
    <row r="3702">
      <c r="A3702" s="36" t="s">
        <v>9585</v>
      </c>
      <c r="B3702" s="46">
        <v>46097.173368379634</v>
      </c>
      <c r="C3702" s="36" t="s">
        <v>86</v>
      </c>
      <c r="D3702" s="36" t="s">
        <v>1042</v>
      </c>
      <c r="E3702" s="36" t="s">
        <v>462</v>
      </c>
      <c r="F3702" s="36" t="s">
        <v>908</v>
      </c>
      <c r="G3702" s="38">
        <v>10.0</v>
      </c>
      <c r="H3702" s="38">
        <v>0.0</v>
      </c>
      <c r="I3702" s="38">
        <v>4.0</v>
      </c>
      <c r="J3702" s="38">
        <v>26418.0</v>
      </c>
      <c r="K3702" s="38">
        <v>0.39</v>
      </c>
      <c r="L3702" s="38">
        <v>29.0</v>
      </c>
      <c r="M3702" s="38">
        <v>40.16</v>
      </c>
      <c r="N3702" s="36" t="s">
        <v>9586</v>
      </c>
      <c r="O3702" s="39" t="s">
        <v>8071</v>
      </c>
      <c r="P3702" s="36" t="s">
        <v>9587</v>
      </c>
    </row>
    <row r="3703">
      <c r="A3703" s="36" t="s">
        <v>9588</v>
      </c>
      <c r="B3703" s="46">
        <v>46097.19878766204</v>
      </c>
      <c r="C3703" s="36" t="s">
        <v>73</v>
      </c>
      <c r="D3703" s="36" t="s">
        <v>922</v>
      </c>
      <c r="E3703" s="36" t="s">
        <v>907</v>
      </c>
      <c r="F3703" s="36" t="s">
        <v>908</v>
      </c>
      <c r="G3703" s="38">
        <v>10.0</v>
      </c>
      <c r="H3703" s="38">
        <v>3.0</v>
      </c>
      <c r="I3703" s="38">
        <v>12.0</v>
      </c>
      <c r="J3703" s="38">
        <v>22100.0</v>
      </c>
      <c r="K3703" s="38">
        <v>0.65</v>
      </c>
      <c r="L3703" s="38">
        <v>34.0</v>
      </c>
      <c r="M3703" s="38">
        <v>25.42</v>
      </c>
      <c r="N3703" s="36" t="s">
        <v>9589</v>
      </c>
      <c r="O3703" s="39" t="s">
        <v>8071</v>
      </c>
      <c r="P3703" s="36" t="s">
        <v>9590</v>
      </c>
    </row>
    <row r="3704">
      <c r="A3704" s="36" t="s">
        <v>9588</v>
      </c>
      <c r="B3704" s="46">
        <v>46097.19878766204</v>
      </c>
      <c r="C3704" s="36" t="s">
        <v>86</v>
      </c>
      <c r="D3704" s="36" t="s">
        <v>1042</v>
      </c>
      <c r="E3704" s="36" t="s">
        <v>462</v>
      </c>
      <c r="F3704" s="36" t="s">
        <v>908</v>
      </c>
      <c r="G3704" s="38">
        <v>7.0</v>
      </c>
      <c r="H3704" s="38">
        <v>5.0</v>
      </c>
      <c r="I3704" s="38">
        <v>13.0</v>
      </c>
      <c r="J3704" s="38">
        <v>35723.0</v>
      </c>
      <c r="K3704" s="38">
        <v>0.59</v>
      </c>
      <c r="L3704" s="38">
        <v>34.0</v>
      </c>
      <c r="M3704" s="38">
        <v>28.01</v>
      </c>
      <c r="N3704" s="36" t="s">
        <v>9591</v>
      </c>
      <c r="O3704" s="39" t="s">
        <v>8071</v>
      </c>
      <c r="P3704" s="36" t="s">
        <v>9592</v>
      </c>
    </row>
    <row r="3705">
      <c r="A3705" s="41" t="s">
        <v>9593</v>
      </c>
      <c r="B3705" s="47">
        <v>46097.23979951389</v>
      </c>
      <c r="C3705" s="41" t="s">
        <v>73</v>
      </c>
      <c r="D3705" s="41" t="s">
        <v>992</v>
      </c>
      <c r="E3705" s="41" t="s">
        <v>907</v>
      </c>
      <c r="F3705" s="41" t="s">
        <v>929</v>
      </c>
      <c r="G3705" s="43">
        <v>6.0</v>
      </c>
      <c r="H3705" s="43">
        <v>7.0</v>
      </c>
      <c r="I3705" s="43">
        <v>0.0</v>
      </c>
      <c r="J3705" s="43">
        <v>16175.0</v>
      </c>
      <c r="K3705" s="43">
        <v>0.3</v>
      </c>
      <c r="L3705" s="43">
        <v>28.0</v>
      </c>
      <c r="M3705" s="43">
        <v>-23.96</v>
      </c>
      <c r="N3705" s="41" t="s">
        <v>9594</v>
      </c>
      <c r="O3705" s="44" t="s">
        <v>8071</v>
      </c>
      <c r="P3705" s="41" t="s">
        <v>9595</v>
      </c>
    </row>
    <row r="3706">
      <c r="A3706" s="41" t="s">
        <v>9593</v>
      </c>
      <c r="B3706" s="47">
        <v>46097.23979951389</v>
      </c>
      <c r="C3706" s="41" t="s">
        <v>86</v>
      </c>
      <c r="D3706" s="41" t="s">
        <v>949</v>
      </c>
      <c r="E3706" s="41" t="s">
        <v>462</v>
      </c>
      <c r="F3706" s="41" t="s">
        <v>929</v>
      </c>
      <c r="G3706" s="43">
        <v>4.0</v>
      </c>
      <c r="H3706" s="43">
        <v>2.0</v>
      </c>
      <c r="I3706" s="43">
        <v>1.0</v>
      </c>
      <c r="J3706" s="43">
        <v>11166.0</v>
      </c>
      <c r="K3706" s="43">
        <v>0.25</v>
      </c>
      <c r="L3706" s="43">
        <v>28.0</v>
      </c>
      <c r="M3706" s="43">
        <v>7.61</v>
      </c>
      <c r="N3706" s="41" t="s">
        <v>9596</v>
      </c>
      <c r="O3706" s="44" t="s">
        <v>8071</v>
      </c>
      <c r="P3706" s="41" t="s">
        <v>9597</v>
      </c>
    </row>
    <row r="3707">
      <c r="A3707" s="36" t="s">
        <v>9598</v>
      </c>
      <c r="B3707" s="46">
        <v>46097.2648744676</v>
      </c>
      <c r="C3707" s="36" t="s">
        <v>73</v>
      </c>
      <c r="D3707" s="36" t="s">
        <v>922</v>
      </c>
      <c r="E3707" s="36" t="s">
        <v>907</v>
      </c>
      <c r="F3707" s="36" t="s">
        <v>908</v>
      </c>
      <c r="G3707" s="38">
        <v>1.0</v>
      </c>
      <c r="H3707" s="38">
        <v>0.0</v>
      </c>
      <c r="I3707" s="38">
        <v>3.0</v>
      </c>
      <c r="J3707" s="38">
        <v>3169.0</v>
      </c>
      <c r="K3707" s="38">
        <v>0.27</v>
      </c>
      <c r="L3707" s="38">
        <v>20.0</v>
      </c>
      <c r="M3707" s="38">
        <v>22.67</v>
      </c>
      <c r="N3707" s="36" t="s">
        <v>9599</v>
      </c>
      <c r="O3707" s="39" t="s">
        <v>8071</v>
      </c>
      <c r="P3707" s="36" t="s">
        <v>9600</v>
      </c>
    </row>
    <row r="3708">
      <c r="A3708" s="36" t="s">
        <v>9598</v>
      </c>
      <c r="B3708" s="46">
        <v>46097.2648744676</v>
      </c>
      <c r="C3708" s="36" t="s">
        <v>86</v>
      </c>
      <c r="D3708" s="36" t="s">
        <v>1042</v>
      </c>
      <c r="E3708" s="36" t="s">
        <v>462</v>
      </c>
      <c r="F3708" s="36" t="s">
        <v>908</v>
      </c>
      <c r="G3708" s="38">
        <v>4.0</v>
      </c>
      <c r="H3708" s="38">
        <v>1.0</v>
      </c>
      <c r="I3708" s="38">
        <v>1.0</v>
      </c>
      <c r="J3708" s="38">
        <v>10174.0</v>
      </c>
      <c r="K3708" s="38">
        <v>0.33</v>
      </c>
      <c r="L3708" s="38">
        <v>20.0</v>
      </c>
      <c r="M3708" s="38">
        <v>21.68</v>
      </c>
      <c r="N3708" s="36" t="s">
        <v>9601</v>
      </c>
      <c r="O3708" s="39" t="s">
        <v>8071</v>
      </c>
      <c r="P3708" s="36" t="s">
        <v>9602</v>
      </c>
    </row>
    <row r="3709">
      <c r="A3709" s="36" t="s">
        <v>9603</v>
      </c>
      <c r="B3709" s="46">
        <v>46097.416773680554</v>
      </c>
      <c r="C3709" s="36" t="s">
        <v>197</v>
      </c>
      <c r="D3709" s="36" t="s">
        <v>1002</v>
      </c>
      <c r="E3709" s="36" t="s">
        <v>907</v>
      </c>
      <c r="F3709" s="36" t="s">
        <v>908</v>
      </c>
      <c r="G3709" s="38">
        <v>5.0</v>
      </c>
      <c r="H3709" s="38">
        <v>6.0</v>
      </c>
      <c r="I3709" s="38">
        <v>13.0</v>
      </c>
      <c r="J3709" s="38">
        <v>34345.0</v>
      </c>
      <c r="K3709" s="38">
        <v>0.4</v>
      </c>
      <c r="L3709" s="38">
        <v>39.0</v>
      </c>
      <c r="M3709" s="38">
        <v>30.24</v>
      </c>
      <c r="N3709" s="36" t="s">
        <v>9604</v>
      </c>
      <c r="O3709" s="39" t="s">
        <v>8071</v>
      </c>
      <c r="P3709" s="36" t="s">
        <v>9605</v>
      </c>
    </row>
    <row r="3710">
      <c r="A3710" s="36" t="s">
        <v>9606</v>
      </c>
      <c r="B3710" s="46">
        <v>46097.44790824074</v>
      </c>
      <c r="C3710" s="36" t="s">
        <v>95</v>
      </c>
      <c r="D3710" s="36" t="s">
        <v>1002</v>
      </c>
      <c r="E3710" s="36" t="s">
        <v>463</v>
      </c>
      <c r="F3710" s="36" t="s">
        <v>908</v>
      </c>
      <c r="G3710" s="38">
        <v>4.0</v>
      </c>
      <c r="H3710" s="38">
        <v>4.0</v>
      </c>
      <c r="I3710" s="38">
        <v>17.0</v>
      </c>
      <c r="J3710" s="38">
        <v>20668.0</v>
      </c>
      <c r="K3710" s="38">
        <v>0.44</v>
      </c>
      <c r="L3710" s="38">
        <v>34.0</v>
      </c>
      <c r="M3710" s="38">
        <v>22.35</v>
      </c>
      <c r="N3710" s="36" t="s">
        <v>9607</v>
      </c>
      <c r="O3710" s="39" t="s">
        <v>8071</v>
      </c>
      <c r="P3710" s="36" t="s">
        <v>9608</v>
      </c>
    </row>
    <row r="3711">
      <c r="A3711" s="36" t="s">
        <v>9609</v>
      </c>
      <c r="B3711" s="46">
        <v>46097.47497717592</v>
      </c>
      <c r="C3711" s="36" t="s">
        <v>95</v>
      </c>
      <c r="D3711" s="36" t="s">
        <v>1002</v>
      </c>
      <c r="E3711" s="36" t="s">
        <v>463</v>
      </c>
      <c r="F3711" s="36" t="s">
        <v>908</v>
      </c>
      <c r="G3711" s="38">
        <v>4.0</v>
      </c>
      <c r="H3711" s="38">
        <v>6.0</v>
      </c>
      <c r="I3711" s="38">
        <v>9.0</v>
      </c>
      <c r="J3711" s="38">
        <v>20078.0</v>
      </c>
      <c r="K3711" s="38">
        <v>0.45</v>
      </c>
      <c r="L3711" s="38">
        <v>31.0</v>
      </c>
      <c r="M3711" s="38">
        <v>11.46</v>
      </c>
      <c r="N3711" s="36" t="s">
        <v>9610</v>
      </c>
      <c r="O3711" s="39" t="s">
        <v>8071</v>
      </c>
      <c r="P3711" s="36" t="s">
        <v>9611</v>
      </c>
    </row>
    <row r="3712">
      <c r="A3712" s="36" t="s">
        <v>9612</v>
      </c>
      <c r="B3712" s="46">
        <v>46097.49701196759</v>
      </c>
      <c r="C3712" s="36" t="s">
        <v>173</v>
      </c>
      <c r="D3712" s="36" t="s">
        <v>1349</v>
      </c>
      <c r="E3712" s="36" t="s">
        <v>907</v>
      </c>
      <c r="F3712" s="36" t="s">
        <v>908</v>
      </c>
      <c r="G3712" s="38">
        <v>4.0</v>
      </c>
      <c r="H3712" s="38">
        <v>3.0</v>
      </c>
      <c r="I3712" s="38">
        <v>3.0</v>
      </c>
      <c r="J3712" s="38">
        <v>10441.0</v>
      </c>
      <c r="K3712" s="38">
        <v>0.21</v>
      </c>
      <c r="L3712" s="38">
        <v>25.0</v>
      </c>
      <c r="M3712" s="38">
        <v>17.98</v>
      </c>
      <c r="N3712" s="36" t="s">
        <v>9613</v>
      </c>
      <c r="O3712" s="39" t="s">
        <v>8071</v>
      </c>
      <c r="P3712" s="36" t="s">
        <v>9614</v>
      </c>
    </row>
    <row r="3713">
      <c r="A3713" s="41" t="s">
        <v>9615</v>
      </c>
      <c r="B3713" s="47">
        <v>46097.5009515162</v>
      </c>
      <c r="C3713" s="41" t="s">
        <v>197</v>
      </c>
      <c r="D3713" s="41" t="s">
        <v>2171</v>
      </c>
      <c r="E3713" s="41" t="s">
        <v>907</v>
      </c>
      <c r="F3713" s="41" t="s">
        <v>929</v>
      </c>
      <c r="G3713" s="43">
        <v>7.0</v>
      </c>
      <c r="H3713" s="43">
        <v>8.0</v>
      </c>
      <c r="I3713" s="43">
        <v>3.0</v>
      </c>
      <c r="J3713" s="43">
        <v>21334.0</v>
      </c>
      <c r="K3713" s="43">
        <v>0.48</v>
      </c>
      <c r="L3713" s="43">
        <v>29.0</v>
      </c>
      <c r="M3713" s="43">
        <v>-22.37</v>
      </c>
      <c r="N3713" s="41" t="s">
        <v>9616</v>
      </c>
      <c r="O3713" s="44" t="s">
        <v>8071</v>
      </c>
      <c r="P3713" s="41" t="s">
        <v>9617</v>
      </c>
    </row>
    <row r="3714">
      <c r="A3714" s="36" t="s">
        <v>9618</v>
      </c>
      <c r="B3714" s="46">
        <v>46097.518255891206</v>
      </c>
      <c r="C3714" s="36" t="s">
        <v>157</v>
      </c>
      <c r="D3714" s="36" t="s">
        <v>1923</v>
      </c>
      <c r="E3714" s="36" t="s">
        <v>463</v>
      </c>
      <c r="F3714" s="36" t="s">
        <v>908</v>
      </c>
      <c r="G3714" s="38">
        <v>1.0</v>
      </c>
      <c r="H3714" s="38">
        <v>9.0</v>
      </c>
      <c r="I3714" s="38">
        <v>12.0</v>
      </c>
      <c r="J3714" s="38">
        <v>11907.0</v>
      </c>
      <c r="K3714" s="38">
        <v>0.37</v>
      </c>
      <c r="L3714" s="38">
        <v>35.0</v>
      </c>
      <c r="M3714" s="38">
        <v>6.48</v>
      </c>
      <c r="N3714" s="36" t="s">
        <v>9619</v>
      </c>
      <c r="O3714" s="39" t="s">
        <v>8071</v>
      </c>
      <c r="P3714" s="36" t="s">
        <v>9620</v>
      </c>
    </row>
    <row r="3715">
      <c r="A3715" s="36" t="s">
        <v>9621</v>
      </c>
      <c r="B3715" s="46">
        <v>46097.52235590278</v>
      </c>
      <c r="C3715" s="36" t="s">
        <v>173</v>
      </c>
      <c r="D3715" s="36" t="s">
        <v>1057</v>
      </c>
      <c r="E3715" s="36" t="s">
        <v>907</v>
      </c>
      <c r="F3715" s="36" t="s">
        <v>908</v>
      </c>
      <c r="G3715" s="38">
        <v>2.0</v>
      </c>
      <c r="H3715" s="38">
        <v>3.0</v>
      </c>
      <c r="I3715" s="38">
        <v>8.0</v>
      </c>
      <c r="J3715" s="38">
        <v>16154.0</v>
      </c>
      <c r="K3715" s="38">
        <v>0.48</v>
      </c>
      <c r="L3715" s="38">
        <v>32.0</v>
      </c>
      <c r="M3715" s="38">
        <v>19.04</v>
      </c>
      <c r="N3715" s="36" t="s">
        <v>9622</v>
      </c>
      <c r="O3715" s="39" t="s">
        <v>8071</v>
      </c>
      <c r="P3715" s="36" t="s">
        <v>9623</v>
      </c>
    </row>
    <row r="3716">
      <c r="A3716" s="41" t="s">
        <v>9624</v>
      </c>
      <c r="B3716" s="47">
        <v>46097.54769486111</v>
      </c>
      <c r="C3716" s="41" t="s">
        <v>157</v>
      </c>
      <c r="D3716" s="41" t="s">
        <v>972</v>
      </c>
      <c r="E3716" s="41" t="s">
        <v>463</v>
      </c>
      <c r="F3716" s="41" t="s">
        <v>929</v>
      </c>
      <c r="G3716" s="43">
        <v>1.0</v>
      </c>
      <c r="H3716" s="43">
        <v>8.0</v>
      </c>
      <c r="I3716" s="43">
        <v>22.0</v>
      </c>
      <c r="J3716" s="43">
        <v>13525.0</v>
      </c>
      <c r="K3716" s="43">
        <v>0.82</v>
      </c>
      <c r="L3716" s="43">
        <v>36.0</v>
      </c>
      <c r="M3716" s="43">
        <v>10.95</v>
      </c>
      <c r="N3716" s="41" t="s">
        <v>9625</v>
      </c>
      <c r="O3716" s="44" t="s">
        <v>8071</v>
      </c>
      <c r="P3716" s="41" t="s">
        <v>9626</v>
      </c>
    </row>
    <row r="3717">
      <c r="A3717" s="36" t="s">
        <v>9627</v>
      </c>
      <c r="B3717" s="46">
        <v>46097.56397795139</v>
      </c>
      <c r="C3717" s="36" t="s">
        <v>143</v>
      </c>
      <c r="D3717" s="36" t="s">
        <v>1236</v>
      </c>
      <c r="E3717" s="36" t="s">
        <v>463</v>
      </c>
      <c r="F3717" s="36" t="s">
        <v>908</v>
      </c>
      <c r="G3717" s="38">
        <v>3.0</v>
      </c>
      <c r="H3717" s="38">
        <v>2.0</v>
      </c>
      <c r="I3717" s="38">
        <v>24.0</v>
      </c>
      <c r="J3717" s="38">
        <v>9371.0</v>
      </c>
      <c r="K3717" s="38">
        <v>0.66</v>
      </c>
      <c r="L3717" s="38">
        <v>31.0</v>
      </c>
      <c r="M3717" s="38">
        <v>30.62</v>
      </c>
      <c r="N3717" s="36" t="s">
        <v>9628</v>
      </c>
      <c r="O3717" s="39" t="s">
        <v>8071</v>
      </c>
      <c r="P3717" s="36" t="s">
        <v>9629</v>
      </c>
    </row>
    <row r="3718">
      <c r="A3718" s="36" t="s">
        <v>9630</v>
      </c>
      <c r="B3718" s="46">
        <v>46097.57566141203</v>
      </c>
      <c r="C3718" s="36" t="s">
        <v>86</v>
      </c>
      <c r="D3718" s="36" t="s">
        <v>1042</v>
      </c>
      <c r="E3718" s="36" t="s">
        <v>462</v>
      </c>
      <c r="F3718" s="36" t="s">
        <v>908</v>
      </c>
      <c r="G3718" s="38">
        <v>6.0</v>
      </c>
      <c r="H3718" s="38">
        <v>2.0</v>
      </c>
      <c r="I3718" s="38">
        <v>6.0</v>
      </c>
      <c r="J3718" s="38">
        <v>22975.0</v>
      </c>
      <c r="K3718" s="38">
        <v>0.36</v>
      </c>
      <c r="L3718" s="38">
        <v>26.0</v>
      </c>
      <c r="M3718" s="38">
        <v>22.65</v>
      </c>
      <c r="N3718" s="36" t="s">
        <v>9631</v>
      </c>
      <c r="O3718" s="39" t="s">
        <v>8071</v>
      </c>
      <c r="P3718" s="36" t="s">
        <v>9632</v>
      </c>
    </row>
    <row r="3719">
      <c r="A3719" s="36" t="s">
        <v>9633</v>
      </c>
      <c r="B3719" s="46">
        <v>46097.575915486115</v>
      </c>
      <c r="C3719" s="36" t="s">
        <v>157</v>
      </c>
      <c r="D3719" s="36" t="s">
        <v>5085</v>
      </c>
      <c r="E3719" s="36" t="s">
        <v>463</v>
      </c>
      <c r="F3719" s="36" t="s">
        <v>908</v>
      </c>
      <c r="G3719" s="38">
        <v>0.0</v>
      </c>
      <c r="H3719" s="38">
        <v>3.0</v>
      </c>
      <c r="I3719" s="38">
        <v>9.0</v>
      </c>
      <c r="J3719" s="38">
        <v>7704.0</v>
      </c>
      <c r="K3719" s="38">
        <v>0.41</v>
      </c>
      <c r="L3719" s="38">
        <v>30.0</v>
      </c>
      <c r="M3719" s="38">
        <v>17.76</v>
      </c>
      <c r="N3719" s="36" t="s">
        <v>9634</v>
      </c>
      <c r="O3719" s="39" t="s">
        <v>8071</v>
      </c>
      <c r="P3719" s="36" t="s">
        <v>9635</v>
      </c>
    </row>
    <row r="3720">
      <c r="A3720" s="41" t="s">
        <v>9636</v>
      </c>
      <c r="B3720" s="47">
        <v>46097.59205099537</v>
      </c>
      <c r="C3720" s="41" t="s">
        <v>143</v>
      </c>
      <c r="D3720" s="41" t="s">
        <v>3162</v>
      </c>
      <c r="E3720" s="41" t="s">
        <v>907</v>
      </c>
      <c r="F3720" s="41" t="s">
        <v>929</v>
      </c>
      <c r="G3720" s="43">
        <v>6.0</v>
      </c>
      <c r="H3720" s="43">
        <v>6.0</v>
      </c>
      <c r="I3720" s="43">
        <v>8.0</v>
      </c>
      <c r="J3720" s="43">
        <v>15975.0</v>
      </c>
      <c r="K3720" s="43">
        <v>0.47</v>
      </c>
      <c r="L3720" s="43">
        <v>34.0</v>
      </c>
      <c r="M3720" s="43">
        <v>-18.74</v>
      </c>
      <c r="N3720" s="41" t="s">
        <v>9637</v>
      </c>
      <c r="O3720" s="44" t="s">
        <v>8071</v>
      </c>
      <c r="P3720" s="41" t="s">
        <v>9638</v>
      </c>
    </row>
    <row r="3721">
      <c r="A3721" s="41" t="s">
        <v>9639</v>
      </c>
      <c r="B3721" s="47">
        <v>46097.60017052083</v>
      </c>
      <c r="C3721" s="41" t="s">
        <v>173</v>
      </c>
      <c r="D3721" s="41" t="s">
        <v>1551</v>
      </c>
      <c r="E3721" s="41" t="s">
        <v>907</v>
      </c>
      <c r="F3721" s="41" t="s">
        <v>929</v>
      </c>
      <c r="G3721" s="43">
        <v>4.0</v>
      </c>
      <c r="H3721" s="43">
        <v>6.0</v>
      </c>
      <c r="I3721" s="43">
        <v>1.0</v>
      </c>
      <c r="J3721" s="43">
        <v>13090.0</v>
      </c>
      <c r="K3721" s="43">
        <v>0.5</v>
      </c>
      <c r="L3721" s="43">
        <v>25.0</v>
      </c>
      <c r="M3721" s="43">
        <v>-18.58</v>
      </c>
      <c r="N3721" s="41" t="s">
        <v>9640</v>
      </c>
      <c r="O3721" s="44" t="s">
        <v>8071</v>
      </c>
      <c r="P3721" s="41" t="s">
        <v>9641</v>
      </c>
    </row>
    <row r="3722">
      <c r="A3722" s="41" t="s">
        <v>9642</v>
      </c>
      <c r="B3722" s="47">
        <v>46097.610824710646</v>
      </c>
      <c r="C3722" s="41" t="s">
        <v>21</v>
      </c>
      <c r="D3722" s="41" t="s">
        <v>1249</v>
      </c>
      <c r="E3722" s="41" t="s">
        <v>463</v>
      </c>
      <c r="F3722" s="41" t="s">
        <v>929</v>
      </c>
      <c r="G3722" s="43">
        <v>1.0</v>
      </c>
      <c r="H3722" s="43">
        <v>5.0</v>
      </c>
      <c r="I3722" s="43">
        <v>6.0</v>
      </c>
      <c r="J3722" s="43">
        <v>7988.0</v>
      </c>
      <c r="K3722" s="43">
        <v>0.41</v>
      </c>
      <c r="L3722" s="43">
        <v>25.0</v>
      </c>
      <c r="M3722" s="43">
        <v>3.22</v>
      </c>
      <c r="N3722" s="41" t="s">
        <v>9643</v>
      </c>
      <c r="O3722" s="44" t="s">
        <v>8071</v>
      </c>
      <c r="P3722" s="41" t="s">
        <v>9644</v>
      </c>
    </row>
    <row r="3723">
      <c r="A3723" s="41" t="s">
        <v>9645</v>
      </c>
      <c r="B3723" s="47">
        <v>46097.60165334491</v>
      </c>
      <c r="C3723" s="41" t="s">
        <v>86</v>
      </c>
      <c r="D3723" s="41" t="s">
        <v>1042</v>
      </c>
      <c r="E3723" s="41" t="s">
        <v>462</v>
      </c>
      <c r="F3723" s="41" t="s">
        <v>929</v>
      </c>
      <c r="G3723" s="43">
        <v>8.0</v>
      </c>
      <c r="H3723" s="43">
        <v>5.0</v>
      </c>
      <c r="I3723" s="43">
        <v>11.0</v>
      </c>
      <c r="J3723" s="43">
        <v>34714.0</v>
      </c>
      <c r="K3723" s="43">
        <v>0.61</v>
      </c>
      <c r="L3723" s="43">
        <v>34.0</v>
      </c>
      <c r="M3723" s="43">
        <v>15.99</v>
      </c>
      <c r="N3723" s="41" t="s">
        <v>9646</v>
      </c>
      <c r="O3723" s="44" t="s">
        <v>8071</v>
      </c>
      <c r="P3723" s="41" t="s">
        <v>9647</v>
      </c>
    </row>
    <row r="3724">
      <c r="A3724" s="41" t="s">
        <v>9648</v>
      </c>
      <c r="B3724" s="47">
        <v>46097.607131909725</v>
      </c>
      <c r="C3724" s="41" t="s">
        <v>177</v>
      </c>
      <c r="D3724" s="41" t="s">
        <v>2894</v>
      </c>
      <c r="E3724" s="41" t="s">
        <v>464</v>
      </c>
      <c r="F3724" s="41" t="s">
        <v>929</v>
      </c>
      <c r="G3724" s="43">
        <v>6.0</v>
      </c>
      <c r="H3724" s="43">
        <v>8.0</v>
      </c>
      <c r="I3724" s="43">
        <v>8.0</v>
      </c>
      <c r="J3724" s="43">
        <v>26924.0</v>
      </c>
      <c r="K3724" s="43">
        <v>0.5</v>
      </c>
      <c r="L3724" s="43">
        <v>32.0</v>
      </c>
      <c r="M3724" s="43">
        <v>14.98</v>
      </c>
      <c r="N3724" s="41" t="s">
        <v>9649</v>
      </c>
      <c r="O3724" s="44" t="s">
        <v>8071</v>
      </c>
      <c r="P3724" s="41" t="s">
        <v>9650</v>
      </c>
    </row>
    <row r="3725">
      <c r="A3725" s="36" t="s">
        <v>9651</v>
      </c>
      <c r="B3725" s="46">
        <v>46097.61156230324</v>
      </c>
      <c r="C3725" s="36" t="s">
        <v>197</v>
      </c>
      <c r="D3725" s="36" t="s">
        <v>954</v>
      </c>
      <c r="E3725" s="36" t="s">
        <v>907</v>
      </c>
      <c r="F3725" s="36" t="s">
        <v>908</v>
      </c>
      <c r="G3725" s="38">
        <v>13.0</v>
      </c>
      <c r="H3725" s="38">
        <v>6.0</v>
      </c>
      <c r="I3725" s="38">
        <v>18.0</v>
      </c>
      <c r="J3725" s="38">
        <v>29788.0</v>
      </c>
      <c r="K3725" s="38">
        <v>0.67</v>
      </c>
      <c r="L3725" s="38">
        <v>33.0</v>
      </c>
      <c r="M3725" s="38">
        <v>42.93</v>
      </c>
      <c r="N3725" s="36" t="s">
        <v>9652</v>
      </c>
      <c r="O3725" s="39" t="s">
        <v>8071</v>
      </c>
      <c r="P3725" s="36" t="s">
        <v>9653</v>
      </c>
    </row>
    <row r="3726">
      <c r="A3726" s="36" t="s">
        <v>9651</v>
      </c>
      <c r="B3726" s="46">
        <v>46097.61156230324</v>
      </c>
      <c r="C3726" s="36" t="s">
        <v>201</v>
      </c>
      <c r="D3726" s="36" t="s">
        <v>919</v>
      </c>
      <c r="E3726" s="36" t="s">
        <v>460</v>
      </c>
      <c r="F3726" s="36" t="s">
        <v>908</v>
      </c>
      <c r="G3726" s="38">
        <v>6.0</v>
      </c>
      <c r="H3726" s="38">
        <v>7.0</v>
      </c>
      <c r="I3726" s="38">
        <v>17.0</v>
      </c>
      <c r="J3726" s="38">
        <v>30144.0</v>
      </c>
      <c r="K3726" s="38">
        <v>0.5</v>
      </c>
      <c r="L3726" s="38">
        <v>33.0</v>
      </c>
      <c r="M3726" s="38">
        <v>8.9</v>
      </c>
      <c r="N3726" s="36" t="s">
        <v>9654</v>
      </c>
      <c r="O3726" s="39" t="s">
        <v>8071</v>
      </c>
      <c r="P3726" s="36" t="s">
        <v>9655</v>
      </c>
    </row>
    <row r="3727">
      <c r="A3727" s="36" t="s">
        <v>9651</v>
      </c>
      <c r="B3727" s="46">
        <v>46097.61156230324</v>
      </c>
      <c r="C3727" s="36" t="s">
        <v>204</v>
      </c>
      <c r="D3727" s="36" t="s">
        <v>1472</v>
      </c>
      <c r="E3727" s="36" t="s">
        <v>463</v>
      </c>
      <c r="F3727" s="36" t="s">
        <v>908</v>
      </c>
      <c r="G3727" s="38">
        <v>0.0</v>
      </c>
      <c r="H3727" s="38">
        <v>7.0</v>
      </c>
      <c r="I3727" s="38">
        <v>25.0</v>
      </c>
      <c r="J3727" s="38">
        <v>4644.0</v>
      </c>
      <c r="K3727" s="38">
        <v>0.54</v>
      </c>
      <c r="L3727" s="38">
        <v>33.0</v>
      </c>
      <c r="M3727" s="38">
        <v>14.16</v>
      </c>
      <c r="N3727" s="36" t="s">
        <v>9656</v>
      </c>
      <c r="O3727" s="39" t="s">
        <v>8071</v>
      </c>
      <c r="P3727" s="36" t="s">
        <v>9657</v>
      </c>
    </row>
    <row r="3728">
      <c r="A3728" s="36" t="s">
        <v>9658</v>
      </c>
      <c r="B3728" s="46">
        <v>46097.62012072917</v>
      </c>
      <c r="C3728" s="36" t="s">
        <v>143</v>
      </c>
      <c r="D3728" s="36" t="s">
        <v>1045</v>
      </c>
      <c r="E3728" s="36" t="s">
        <v>463</v>
      </c>
      <c r="F3728" s="36" t="s">
        <v>908</v>
      </c>
      <c r="G3728" s="38">
        <v>5.0</v>
      </c>
      <c r="H3728" s="38">
        <v>8.0</v>
      </c>
      <c r="I3728" s="38">
        <v>16.0</v>
      </c>
      <c r="J3728" s="38">
        <v>18018.0</v>
      </c>
      <c r="K3728" s="38">
        <v>0.55</v>
      </c>
      <c r="L3728" s="38">
        <v>36.0</v>
      </c>
      <c r="M3728" s="38">
        <v>32.86</v>
      </c>
      <c r="N3728" s="36" t="s">
        <v>9659</v>
      </c>
      <c r="O3728" s="39" t="s">
        <v>8071</v>
      </c>
      <c r="P3728" s="36" t="s">
        <v>9660</v>
      </c>
    </row>
    <row r="3729">
      <c r="A3729" s="36" t="s">
        <v>9661</v>
      </c>
      <c r="B3729" s="46">
        <v>46097.62341414352</v>
      </c>
      <c r="C3729" s="36" t="s">
        <v>173</v>
      </c>
      <c r="D3729" s="36" t="s">
        <v>1057</v>
      </c>
      <c r="E3729" s="36" t="s">
        <v>907</v>
      </c>
      <c r="F3729" s="36" t="s">
        <v>908</v>
      </c>
      <c r="G3729" s="38">
        <v>5.0</v>
      </c>
      <c r="H3729" s="38">
        <v>4.0</v>
      </c>
      <c r="I3729" s="38">
        <v>16.0</v>
      </c>
      <c r="J3729" s="38">
        <v>30362.0</v>
      </c>
      <c r="K3729" s="38">
        <v>0.4</v>
      </c>
      <c r="L3729" s="38">
        <v>49.0</v>
      </c>
      <c r="M3729" s="38">
        <v>15.71</v>
      </c>
      <c r="N3729" s="36" t="s">
        <v>9662</v>
      </c>
      <c r="O3729" s="39" t="s">
        <v>8071</v>
      </c>
      <c r="P3729" s="36" t="s">
        <v>9663</v>
      </c>
    </row>
    <row r="3730">
      <c r="A3730" s="36" t="s">
        <v>9664</v>
      </c>
      <c r="B3730" s="46">
        <v>46097.637313645835</v>
      </c>
      <c r="C3730" s="36" t="s">
        <v>197</v>
      </c>
      <c r="D3730" s="36" t="s">
        <v>1057</v>
      </c>
      <c r="E3730" s="36" t="s">
        <v>907</v>
      </c>
      <c r="F3730" s="36" t="s">
        <v>908</v>
      </c>
      <c r="G3730" s="38">
        <v>7.0</v>
      </c>
      <c r="H3730" s="38">
        <v>1.0</v>
      </c>
      <c r="I3730" s="38">
        <v>18.0</v>
      </c>
      <c r="J3730" s="38">
        <v>30902.0</v>
      </c>
      <c r="K3730" s="38">
        <v>0.68</v>
      </c>
      <c r="L3730" s="38">
        <v>27.0</v>
      </c>
      <c r="M3730" s="38">
        <v>64.7</v>
      </c>
      <c r="N3730" s="36" t="s">
        <v>9665</v>
      </c>
      <c r="O3730" s="39" t="s">
        <v>8071</v>
      </c>
      <c r="P3730" s="36" t="s">
        <v>9666</v>
      </c>
    </row>
    <row r="3731">
      <c r="A3731" s="36" t="s">
        <v>9664</v>
      </c>
      <c r="B3731" s="46">
        <v>46097.637313645835</v>
      </c>
      <c r="C3731" s="36" t="s">
        <v>201</v>
      </c>
      <c r="D3731" s="36" t="s">
        <v>2089</v>
      </c>
      <c r="E3731" s="36" t="s">
        <v>460</v>
      </c>
      <c r="F3731" s="36" t="s">
        <v>908</v>
      </c>
      <c r="G3731" s="38">
        <v>15.0</v>
      </c>
      <c r="H3731" s="38">
        <v>5.0</v>
      </c>
      <c r="I3731" s="38">
        <v>7.0</v>
      </c>
      <c r="J3731" s="38">
        <v>28907.0</v>
      </c>
      <c r="K3731" s="38">
        <v>0.59</v>
      </c>
      <c r="L3731" s="38">
        <v>27.0</v>
      </c>
      <c r="M3731" s="38">
        <v>35.19</v>
      </c>
      <c r="N3731" s="36" t="s">
        <v>9667</v>
      </c>
      <c r="O3731" s="39" t="s">
        <v>8071</v>
      </c>
      <c r="P3731" s="36" t="s">
        <v>9668</v>
      </c>
    </row>
    <row r="3732">
      <c r="A3732" s="36" t="s">
        <v>9664</v>
      </c>
      <c r="B3732" s="46">
        <v>46097.637313645835</v>
      </c>
      <c r="C3732" s="36" t="s">
        <v>204</v>
      </c>
      <c r="D3732" s="36" t="s">
        <v>1249</v>
      </c>
      <c r="E3732" s="36" t="s">
        <v>463</v>
      </c>
      <c r="F3732" s="36" t="s">
        <v>908</v>
      </c>
      <c r="G3732" s="38">
        <v>1.0</v>
      </c>
      <c r="H3732" s="38">
        <v>2.0</v>
      </c>
      <c r="I3732" s="38">
        <v>21.0</v>
      </c>
      <c r="J3732" s="38">
        <v>7613.0</v>
      </c>
      <c r="K3732" s="38">
        <v>0.59</v>
      </c>
      <c r="L3732" s="38">
        <v>27.0</v>
      </c>
      <c r="M3732" s="38">
        <v>16.69</v>
      </c>
      <c r="N3732" s="36" t="s">
        <v>9669</v>
      </c>
      <c r="O3732" s="39" t="s">
        <v>8071</v>
      </c>
      <c r="P3732" s="36" t="s">
        <v>9670</v>
      </c>
    </row>
    <row r="3733">
      <c r="A3733" s="41" t="s">
        <v>9671</v>
      </c>
      <c r="B3733" s="47">
        <v>46097.65521596065</v>
      </c>
      <c r="C3733" s="41" t="s">
        <v>157</v>
      </c>
      <c r="D3733" s="41" t="s">
        <v>1762</v>
      </c>
      <c r="E3733" s="41" t="s">
        <v>463</v>
      </c>
      <c r="F3733" s="41" t="s">
        <v>929</v>
      </c>
      <c r="G3733" s="43">
        <v>3.0</v>
      </c>
      <c r="H3733" s="43">
        <v>8.0</v>
      </c>
      <c r="I3733" s="43">
        <v>19.0</v>
      </c>
      <c r="J3733" s="43">
        <v>22272.0</v>
      </c>
      <c r="K3733" s="43">
        <v>0.73</v>
      </c>
      <c r="L3733" s="43">
        <v>29.0</v>
      </c>
      <c r="M3733" s="43">
        <v>12.25</v>
      </c>
      <c r="N3733" s="41" t="s">
        <v>9672</v>
      </c>
      <c r="O3733" s="44" t="s">
        <v>8071</v>
      </c>
      <c r="P3733" s="41" t="s">
        <v>9673</v>
      </c>
    </row>
    <row r="3734">
      <c r="A3734" s="41" t="s">
        <v>9674</v>
      </c>
      <c r="B3734" s="47">
        <v>46097.66769940972</v>
      </c>
      <c r="C3734" s="41" t="s">
        <v>86</v>
      </c>
      <c r="D3734" s="41" t="s">
        <v>1042</v>
      </c>
      <c r="E3734" s="41" t="s">
        <v>462</v>
      </c>
      <c r="F3734" s="41" t="s">
        <v>929</v>
      </c>
      <c r="G3734" s="43">
        <v>11.0</v>
      </c>
      <c r="H3734" s="43">
        <v>6.0</v>
      </c>
      <c r="I3734" s="43">
        <v>7.0</v>
      </c>
      <c r="J3734" s="43">
        <v>38519.0</v>
      </c>
      <c r="K3734" s="43">
        <v>0.44</v>
      </c>
      <c r="L3734" s="43">
        <v>37.0</v>
      </c>
      <c r="M3734" s="43">
        <v>10.56</v>
      </c>
      <c r="N3734" s="41" t="s">
        <v>9675</v>
      </c>
      <c r="O3734" s="44" t="s">
        <v>8071</v>
      </c>
      <c r="P3734" s="41" t="s">
        <v>9676</v>
      </c>
    </row>
    <row r="3735">
      <c r="A3735" s="41" t="s">
        <v>9677</v>
      </c>
      <c r="B3735" s="47">
        <v>46097.679744293986</v>
      </c>
      <c r="C3735" s="41" t="s">
        <v>138</v>
      </c>
      <c r="D3735" s="41" t="s">
        <v>1137</v>
      </c>
      <c r="E3735" s="41" t="s">
        <v>462</v>
      </c>
      <c r="F3735" s="41" t="s">
        <v>929</v>
      </c>
      <c r="G3735" s="43">
        <v>4.0</v>
      </c>
      <c r="H3735" s="43">
        <v>3.0</v>
      </c>
      <c r="I3735" s="43">
        <v>3.0</v>
      </c>
      <c r="J3735" s="43">
        <v>12616.0</v>
      </c>
      <c r="K3735" s="43">
        <v>0.5</v>
      </c>
      <c r="L3735" s="43">
        <v>23.0</v>
      </c>
      <c r="M3735" s="43">
        <v>2.77</v>
      </c>
      <c r="N3735" s="41" t="s">
        <v>9678</v>
      </c>
      <c r="O3735" s="44" t="s">
        <v>8071</v>
      </c>
      <c r="P3735" s="41" t="s">
        <v>9679</v>
      </c>
    </row>
    <row r="3736">
      <c r="A3736" s="41" t="s">
        <v>9680</v>
      </c>
      <c r="B3736" s="47">
        <v>46097.678053344905</v>
      </c>
      <c r="C3736" s="41" t="s">
        <v>157</v>
      </c>
      <c r="D3736" s="41" t="s">
        <v>1978</v>
      </c>
      <c r="E3736" s="41" t="s">
        <v>463</v>
      </c>
      <c r="F3736" s="41" t="s">
        <v>929</v>
      </c>
      <c r="G3736" s="43">
        <v>3.0</v>
      </c>
      <c r="H3736" s="43">
        <v>9.0</v>
      </c>
      <c r="I3736" s="43">
        <v>8.0</v>
      </c>
      <c r="J3736" s="43">
        <v>6890.0</v>
      </c>
      <c r="K3736" s="43">
        <v>0.65</v>
      </c>
      <c r="L3736" s="43">
        <v>27.0</v>
      </c>
      <c r="M3736" s="43">
        <v>-0.46</v>
      </c>
      <c r="N3736" s="41" t="s">
        <v>9681</v>
      </c>
      <c r="O3736" s="44" t="s">
        <v>8071</v>
      </c>
      <c r="P3736" s="41" t="s">
        <v>9682</v>
      </c>
    </row>
    <row r="3737">
      <c r="A3737" s="36" t="s">
        <v>9683</v>
      </c>
      <c r="B3737" s="46">
        <v>46097.68366607639</v>
      </c>
      <c r="C3737" s="36" t="s">
        <v>91</v>
      </c>
      <c r="D3737" s="36" t="s">
        <v>2816</v>
      </c>
      <c r="E3737" s="36" t="s">
        <v>907</v>
      </c>
      <c r="F3737" s="36" t="s">
        <v>908</v>
      </c>
      <c r="G3737" s="38">
        <v>7.0</v>
      </c>
      <c r="H3737" s="38">
        <v>7.0</v>
      </c>
      <c r="I3737" s="38">
        <v>15.0</v>
      </c>
      <c r="J3737" s="38">
        <v>40470.0</v>
      </c>
      <c r="K3737" s="38">
        <v>0.55</v>
      </c>
      <c r="L3737" s="38">
        <v>35.0</v>
      </c>
      <c r="M3737" s="38">
        <v>33.21</v>
      </c>
      <c r="N3737" s="36" t="s">
        <v>9684</v>
      </c>
      <c r="O3737" s="39" t="s">
        <v>8071</v>
      </c>
      <c r="P3737" s="36" t="s">
        <v>9685</v>
      </c>
    </row>
    <row r="3738">
      <c r="A3738" s="36" t="s">
        <v>9686</v>
      </c>
      <c r="B3738" s="46">
        <v>46097.69856766204</v>
      </c>
      <c r="C3738" s="36" t="s">
        <v>86</v>
      </c>
      <c r="D3738" s="36" t="s">
        <v>1042</v>
      </c>
      <c r="E3738" s="36" t="s">
        <v>464</v>
      </c>
      <c r="F3738" s="36" t="s">
        <v>908</v>
      </c>
      <c r="G3738" s="38">
        <v>4.0</v>
      </c>
      <c r="H3738" s="38">
        <v>5.0</v>
      </c>
      <c r="I3738" s="38">
        <v>2.0</v>
      </c>
      <c r="J3738" s="38">
        <v>21193.0</v>
      </c>
      <c r="K3738" s="38">
        <v>0.16</v>
      </c>
      <c r="L3738" s="38">
        <v>27.0</v>
      </c>
      <c r="M3738" s="38">
        <v>15.86</v>
      </c>
      <c r="N3738" s="36" t="s">
        <v>9687</v>
      </c>
      <c r="O3738" s="39" t="s">
        <v>8071</v>
      </c>
      <c r="P3738" s="36" t="s">
        <v>9688</v>
      </c>
    </row>
    <row r="3739">
      <c r="A3739" s="41" t="s">
        <v>9689</v>
      </c>
      <c r="B3739" s="47">
        <v>46097.69950967593</v>
      </c>
      <c r="C3739" s="41" t="s">
        <v>138</v>
      </c>
      <c r="D3739" s="41" t="s">
        <v>1011</v>
      </c>
      <c r="E3739" s="41" t="s">
        <v>462</v>
      </c>
      <c r="F3739" s="41" t="s">
        <v>929</v>
      </c>
      <c r="G3739" s="43">
        <v>6.0</v>
      </c>
      <c r="H3739" s="43">
        <v>7.0</v>
      </c>
      <c r="I3739" s="43">
        <v>13.0</v>
      </c>
      <c r="J3739" s="43">
        <v>23870.0</v>
      </c>
      <c r="K3739" s="43">
        <v>0.66</v>
      </c>
      <c r="L3739" s="43">
        <v>36.0</v>
      </c>
      <c r="M3739" s="43">
        <v>5.44</v>
      </c>
      <c r="N3739" s="41" t="s">
        <v>9690</v>
      </c>
      <c r="O3739" s="44" t="s">
        <v>8071</v>
      </c>
      <c r="P3739" s="41" t="s">
        <v>9691</v>
      </c>
    </row>
    <row r="3740">
      <c r="A3740" s="41" t="s">
        <v>9692</v>
      </c>
      <c r="B3740" s="47">
        <v>46097.71443649306</v>
      </c>
      <c r="C3740" s="41" t="s">
        <v>13</v>
      </c>
      <c r="D3740" s="41" t="s">
        <v>1928</v>
      </c>
      <c r="E3740" s="41" t="s">
        <v>460</v>
      </c>
      <c r="F3740" s="41" t="s">
        <v>929</v>
      </c>
      <c r="G3740" s="43">
        <v>3.0</v>
      </c>
      <c r="H3740" s="43">
        <v>7.0</v>
      </c>
      <c r="I3740" s="43">
        <v>1.0</v>
      </c>
      <c r="J3740" s="43">
        <v>7398.0</v>
      </c>
      <c r="K3740" s="43">
        <v>0.4</v>
      </c>
      <c r="L3740" s="43">
        <v>15.0</v>
      </c>
      <c r="M3740" s="43">
        <v>-13.17</v>
      </c>
      <c r="N3740" s="41" t="s">
        <v>9693</v>
      </c>
      <c r="O3740" s="44" t="s">
        <v>8071</v>
      </c>
      <c r="P3740" s="41" t="s">
        <v>9694</v>
      </c>
    </row>
    <row r="3741">
      <c r="A3741" s="41" t="s">
        <v>9692</v>
      </c>
      <c r="B3741" s="47">
        <v>46097.71443649306</v>
      </c>
      <c r="C3741" s="41" t="s">
        <v>37</v>
      </c>
      <c r="D3741" s="41" t="s">
        <v>1425</v>
      </c>
      <c r="E3741" s="41" t="s">
        <v>463</v>
      </c>
      <c r="F3741" s="41" t="s">
        <v>929</v>
      </c>
      <c r="G3741" s="43">
        <v>3.0</v>
      </c>
      <c r="H3741" s="43">
        <v>3.0</v>
      </c>
      <c r="I3741" s="43">
        <v>2.0</v>
      </c>
      <c r="J3741" s="43">
        <v>6489.0</v>
      </c>
      <c r="K3741" s="43">
        <v>0.5</v>
      </c>
      <c r="L3741" s="43">
        <v>15.0</v>
      </c>
      <c r="M3741" s="43">
        <v>1.3</v>
      </c>
      <c r="N3741" s="41" t="s">
        <v>9695</v>
      </c>
      <c r="O3741" s="44" t="s">
        <v>8071</v>
      </c>
      <c r="P3741" s="41" t="s">
        <v>9696</v>
      </c>
    </row>
    <row r="3742">
      <c r="A3742" s="41" t="s">
        <v>9692</v>
      </c>
      <c r="B3742" s="47">
        <v>46097.71443649306</v>
      </c>
      <c r="C3742" s="41" t="s">
        <v>79</v>
      </c>
      <c r="D3742" s="41" t="s">
        <v>3569</v>
      </c>
      <c r="E3742" s="41" t="s">
        <v>464</v>
      </c>
      <c r="F3742" s="41" t="s">
        <v>929</v>
      </c>
      <c r="G3742" s="43">
        <v>1.0</v>
      </c>
      <c r="H3742" s="43">
        <v>3.0</v>
      </c>
      <c r="I3742" s="43">
        <v>1.0</v>
      </c>
      <c r="J3742" s="43">
        <v>9776.0</v>
      </c>
      <c r="K3742" s="43">
        <v>0.2</v>
      </c>
      <c r="L3742" s="43">
        <v>15.0</v>
      </c>
      <c r="M3742" s="43">
        <v>-8.75</v>
      </c>
      <c r="N3742" s="41" t="s">
        <v>9697</v>
      </c>
      <c r="O3742" s="44" t="s">
        <v>8071</v>
      </c>
      <c r="P3742" s="41" t="s">
        <v>9698</v>
      </c>
    </row>
    <row r="3743">
      <c r="A3743" s="41" t="s">
        <v>9692</v>
      </c>
      <c r="B3743" s="47">
        <v>46097.71443649306</v>
      </c>
      <c r="C3743" s="41" t="s">
        <v>91</v>
      </c>
      <c r="D3743" s="41" t="s">
        <v>2816</v>
      </c>
      <c r="E3743" s="41" t="s">
        <v>907</v>
      </c>
      <c r="F3743" s="41" t="s">
        <v>929</v>
      </c>
      <c r="G3743" s="43">
        <v>2.0</v>
      </c>
      <c r="H3743" s="43">
        <v>5.0</v>
      </c>
      <c r="I3743" s="43">
        <v>3.0</v>
      </c>
      <c r="J3743" s="43">
        <v>9604.0</v>
      </c>
      <c r="K3743" s="43">
        <v>0.5</v>
      </c>
      <c r="L3743" s="43">
        <v>15.0</v>
      </c>
      <c r="M3743" s="43">
        <v>-16.02</v>
      </c>
      <c r="N3743" s="41" t="s">
        <v>9699</v>
      </c>
      <c r="O3743" s="44" t="s">
        <v>8071</v>
      </c>
      <c r="P3743" s="41" t="s">
        <v>9700</v>
      </c>
    </row>
    <row r="3744">
      <c r="A3744" s="36" t="s">
        <v>9701</v>
      </c>
      <c r="B3744" s="46">
        <v>46097.72864890046</v>
      </c>
      <c r="C3744" s="36" t="s">
        <v>138</v>
      </c>
      <c r="D3744" s="36" t="s">
        <v>1137</v>
      </c>
      <c r="E3744" s="36" t="s">
        <v>462</v>
      </c>
      <c r="F3744" s="36" t="s">
        <v>908</v>
      </c>
      <c r="G3744" s="38">
        <v>9.0</v>
      </c>
      <c r="H3744" s="38">
        <v>5.0</v>
      </c>
      <c r="I3744" s="38">
        <v>6.0</v>
      </c>
      <c r="J3744" s="38">
        <v>20603.0</v>
      </c>
      <c r="K3744" s="38">
        <v>0.48</v>
      </c>
      <c r="L3744" s="38">
        <v>24.0</v>
      </c>
      <c r="M3744" s="38">
        <v>22.15</v>
      </c>
      <c r="N3744" s="36" t="s">
        <v>9702</v>
      </c>
      <c r="O3744" s="39" t="s">
        <v>8071</v>
      </c>
      <c r="P3744" s="36" t="s">
        <v>9703</v>
      </c>
    </row>
    <row r="3745">
      <c r="A3745" s="36" t="s">
        <v>9704</v>
      </c>
      <c r="B3745" s="46">
        <v>46097.7658753125</v>
      </c>
      <c r="C3745" s="36" t="s">
        <v>37</v>
      </c>
      <c r="D3745" s="36" t="s">
        <v>2309</v>
      </c>
      <c r="E3745" s="36" t="s">
        <v>463</v>
      </c>
      <c r="F3745" s="36" t="s">
        <v>908</v>
      </c>
      <c r="G3745" s="38">
        <v>3.0</v>
      </c>
      <c r="H3745" s="38">
        <v>11.0</v>
      </c>
      <c r="I3745" s="38">
        <v>8.0</v>
      </c>
      <c r="J3745" s="38">
        <v>19120.0</v>
      </c>
      <c r="K3745" s="38">
        <v>0.39</v>
      </c>
      <c r="L3745" s="38">
        <v>29.0</v>
      </c>
      <c r="M3745" s="38">
        <v>7.58</v>
      </c>
      <c r="N3745" s="36" t="s">
        <v>9705</v>
      </c>
      <c r="O3745" s="39" t="s">
        <v>8071</v>
      </c>
      <c r="P3745" s="36" t="s">
        <v>9706</v>
      </c>
    </row>
    <row r="3746">
      <c r="A3746" s="36" t="s">
        <v>9704</v>
      </c>
      <c r="B3746" s="46">
        <v>46097.7658753125</v>
      </c>
      <c r="C3746" s="36" t="s">
        <v>51</v>
      </c>
      <c r="D3746" s="36" t="s">
        <v>1647</v>
      </c>
      <c r="E3746" s="36" t="s">
        <v>460</v>
      </c>
      <c r="F3746" s="36" t="s">
        <v>908</v>
      </c>
      <c r="G3746" s="38">
        <v>5.0</v>
      </c>
      <c r="H3746" s="38">
        <v>7.0</v>
      </c>
      <c r="I3746" s="38">
        <v>4.0</v>
      </c>
      <c r="J3746" s="38">
        <v>25416.0</v>
      </c>
      <c r="K3746" s="38">
        <v>0.32</v>
      </c>
      <c r="L3746" s="38">
        <v>29.0</v>
      </c>
      <c r="M3746" s="38">
        <v>4.95</v>
      </c>
      <c r="N3746" s="36" t="s">
        <v>9707</v>
      </c>
      <c r="O3746" s="39" t="s">
        <v>8071</v>
      </c>
      <c r="P3746" s="36" t="s">
        <v>9708</v>
      </c>
    </row>
    <row r="3747">
      <c r="A3747" s="36" t="s">
        <v>9704</v>
      </c>
      <c r="B3747" s="46">
        <v>46097.7658753125</v>
      </c>
      <c r="C3747" s="36" t="s">
        <v>79</v>
      </c>
      <c r="D3747" s="36" t="s">
        <v>1296</v>
      </c>
      <c r="E3747" s="36" t="s">
        <v>464</v>
      </c>
      <c r="F3747" s="36" t="s">
        <v>908</v>
      </c>
      <c r="G3747" s="38">
        <v>4.0</v>
      </c>
      <c r="H3747" s="38">
        <v>6.0</v>
      </c>
      <c r="I3747" s="38">
        <v>4.0</v>
      </c>
      <c r="J3747" s="38">
        <v>16283.0</v>
      </c>
      <c r="K3747" s="38">
        <v>0.29</v>
      </c>
      <c r="L3747" s="38">
        <v>29.0</v>
      </c>
      <c r="M3747" s="38">
        <v>3.73</v>
      </c>
      <c r="N3747" s="36" t="s">
        <v>9709</v>
      </c>
      <c r="O3747" s="39" t="s">
        <v>8071</v>
      </c>
      <c r="P3747" s="36" t="s">
        <v>9710</v>
      </c>
    </row>
    <row r="3748">
      <c r="A3748" s="36" t="s">
        <v>9711</v>
      </c>
      <c r="B3748" s="46">
        <v>46097.757323356476</v>
      </c>
      <c r="C3748" s="36" t="s">
        <v>138</v>
      </c>
      <c r="D3748" s="36" t="s">
        <v>1137</v>
      </c>
      <c r="E3748" s="36" t="s">
        <v>462</v>
      </c>
      <c r="F3748" s="36" t="s">
        <v>908</v>
      </c>
      <c r="G3748" s="38">
        <v>7.0</v>
      </c>
      <c r="H3748" s="38">
        <v>6.0</v>
      </c>
      <c r="I3748" s="38">
        <v>4.0</v>
      </c>
      <c r="J3748" s="38">
        <v>17747.0</v>
      </c>
      <c r="K3748" s="38">
        <v>0.29</v>
      </c>
      <c r="L3748" s="38">
        <v>34.0</v>
      </c>
      <c r="M3748" s="38">
        <v>17.03</v>
      </c>
      <c r="N3748" s="36" t="s">
        <v>9712</v>
      </c>
      <c r="O3748" s="39" t="s">
        <v>8071</v>
      </c>
      <c r="P3748" s="36" t="s">
        <v>9713</v>
      </c>
    </row>
    <row r="3749">
      <c r="A3749" s="36" t="s">
        <v>9714</v>
      </c>
      <c r="B3749" s="46">
        <v>46097.76988604167</v>
      </c>
      <c r="C3749" s="36" t="s">
        <v>177</v>
      </c>
      <c r="D3749" s="36" t="s">
        <v>2590</v>
      </c>
      <c r="E3749" s="36" t="s">
        <v>464</v>
      </c>
      <c r="F3749" s="36" t="s">
        <v>908</v>
      </c>
      <c r="G3749" s="38">
        <v>10.0</v>
      </c>
      <c r="H3749" s="38">
        <v>2.0</v>
      </c>
      <c r="I3749" s="38">
        <v>7.0</v>
      </c>
      <c r="J3749" s="38">
        <v>32052.0</v>
      </c>
      <c r="K3749" s="38">
        <v>0.63</v>
      </c>
      <c r="L3749" s="38">
        <v>23.0</v>
      </c>
      <c r="M3749" s="38">
        <v>46.25</v>
      </c>
      <c r="N3749" s="36" t="s">
        <v>9715</v>
      </c>
      <c r="O3749" s="39" t="s">
        <v>8071</v>
      </c>
      <c r="P3749" s="36" t="s">
        <v>9716</v>
      </c>
    </row>
    <row r="3750">
      <c r="A3750" s="36" t="s">
        <v>9717</v>
      </c>
      <c r="B3750" s="46">
        <v>46097.784301064814</v>
      </c>
      <c r="C3750" s="36" t="s">
        <v>136</v>
      </c>
      <c r="D3750" s="36" t="s">
        <v>1034</v>
      </c>
      <c r="E3750" s="36" t="s">
        <v>907</v>
      </c>
      <c r="F3750" s="36" t="s">
        <v>908</v>
      </c>
      <c r="G3750" s="38">
        <v>7.0</v>
      </c>
      <c r="H3750" s="38">
        <v>2.0</v>
      </c>
      <c r="I3750" s="38">
        <v>11.0</v>
      </c>
      <c r="J3750" s="38">
        <v>12721.0</v>
      </c>
      <c r="K3750" s="38">
        <v>0.46</v>
      </c>
      <c r="L3750" s="38">
        <v>26.0</v>
      </c>
      <c r="M3750" s="38">
        <v>34.43</v>
      </c>
      <c r="N3750" s="36" t="s">
        <v>9718</v>
      </c>
      <c r="O3750" s="39" t="s">
        <v>8071</v>
      </c>
      <c r="P3750" s="36" t="s">
        <v>9719</v>
      </c>
    </row>
    <row r="3751">
      <c r="A3751" s="36" t="s">
        <v>9720</v>
      </c>
      <c r="B3751" s="46">
        <v>46097.80555309028</v>
      </c>
      <c r="C3751" s="36" t="s">
        <v>136</v>
      </c>
      <c r="D3751" s="36" t="s">
        <v>922</v>
      </c>
      <c r="E3751" s="36" t="s">
        <v>907</v>
      </c>
      <c r="F3751" s="36" t="s">
        <v>908</v>
      </c>
      <c r="G3751" s="38">
        <v>8.0</v>
      </c>
      <c r="H3751" s="38">
        <v>5.0</v>
      </c>
      <c r="I3751" s="38">
        <v>3.0</v>
      </c>
      <c r="J3751" s="38">
        <v>13039.0</v>
      </c>
      <c r="K3751" s="38">
        <v>0.3</v>
      </c>
      <c r="L3751" s="38">
        <v>31.0</v>
      </c>
      <c r="M3751" s="38">
        <v>23.25</v>
      </c>
      <c r="N3751" s="36" t="s">
        <v>9721</v>
      </c>
      <c r="O3751" s="39" t="s">
        <v>8071</v>
      </c>
      <c r="P3751" s="36" t="s">
        <v>9722</v>
      </c>
    </row>
    <row r="3752">
      <c r="A3752" s="36" t="s">
        <v>9723</v>
      </c>
      <c r="B3752" s="46">
        <v>46097.800965358794</v>
      </c>
      <c r="C3752" s="36" t="s">
        <v>173</v>
      </c>
      <c r="D3752" s="36" t="s">
        <v>1057</v>
      </c>
      <c r="E3752" s="36" t="s">
        <v>464</v>
      </c>
      <c r="F3752" s="36" t="s">
        <v>908</v>
      </c>
      <c r="G3752" s="38">
        <v>6.0</v>
      </c>
      <c r="H3752" s="38">
        <v>4.0</v>
      </c>
      <c r="I3752" s="38">
        <v>2.0</v>
      </c>
      <c r="J3752" s="38">
        <v>21655.0</v>
      </c>
      <c r="K3752" s="38">
        <v>0.2</v>
      </c>
      <c r="L3752" s="38">
        <v>35.0</v>
      </c>
      <c r="M3752" s="38">
        <v>21.21</v>
      </c>
      <c r="N3752" s="36" t="s">
        <v>9724</v>
      </c>
      <c r="O3752" s="39" t="s">
        <v>8071</v>
      </c>
      <c r="P3752" s="36" t="s">
        <v>9725</v>
      </c>
    </row>
    <row r="3753">
      <c r="A3753" s="41" t="s">
        <v>9726</v>
      </c>
      <c r="B3753" s="47">
        <v>46097.81869930556</v>
      </c>
      <c r="C3753" s="41" t="s">
        <v>186</v>
      </c>
      <c r="D3753" s="41" t="s">
        <v>1187</v>
      </c>
      <c r="E3753" s="41" t="s">
        <v>460</v>
      </c>
      <c r="F3753" s="41" t="s">
        <v>929</v>
      </c>
      <c r="G3753" s="43">
        <v>4.0</v>
      </c>
      <c r="H3753" s="43">
        <v>6.0</v>
      </c>
      <c r="I3753" s="43">
        <v>8.0</v>
      </c>
      <c r="J3753" s="43">
        <v>24362.0</v>
      </c>
      <c r="K3753" s="43">
        <v>0.43</v>
      </c>
      <c r="L3753" s="43">
        <v>29.0</v>
      </c>
      <c r="M3753" s="43">
        <v>-3.65</v>
      </c>
      <c r="N3753" s="41" t="s">
        <v>9727</v>
      </c>
      <c r="O3753" s="44" t="s">
        <v>8071</v>
      </c>
      <c r="P3753" s="41" t="s">
        <v>9728</v>
      </c>
    </row>
    <row r="3754">
      <c r="A3754" s="41" t="s">
        <v>9729</v>
      </c>
      <c r="B3754" s="47">
        <v>46097.82363136574</v>
      </c>
      <c r="C3754" s="41" t="s">
        <v>106</v>
      </c>
      <c r="D3754" s="41" t="s">
        <v>2661</v>
      </c>
      <c r="E3754" s="41" t="s">
        <v>463</v>
      </c>
      <c r="F3754" s="41" t="s">
        <v>929</v>
      </c>
      <c r="G3754" s="43">
        <v>1.0</v>
      </c>
      <c r="H3754" s="43">
        <v>8.0</v>
      </c>
      <c r="I3754" s="43">
        <v>11.0</v>
      </c>
      <c r="J3754" s="43">
        <v>8761.0</v>
      </c>
      <c r="K3754" s="43">
        <v>0.57</v>
      </c>
      <c r="L3754" s="43">
        <v>29.0</v>
      </c>
      <c r="M3754" s="43">
        <v>-2.21</v>
      </c>
      <c r="N3754" s="41" t="s">
        <v>9730</v>
      </c>
      <c r="O3754" s="44" t="s">
        <v>8071</v>
      </c>
      <c r="P3754" s="41" t="s">
        <v>9731</v>
      </c>
    </row>
    <row r="3755">
      <c r="A3755" s="36" t="s">
        <v>9732</v>
      </c>
      <c r="B3755" s="46">
        <v>46097.83025027778</v>
      </c>
      <c r="C3755" s="36" t="s">
        <v>136</v>
      </c>
      <c r="D3755" s="36" t="s">
        <v>1495</v>
      </c>
      <c r="E3755" s="36" t="s">
        <v>907</v>
      </c>
      <c r="F3755" s="36" t="s">
        <v>908</v>
      </c>
      <c r="G3755" s="38">
        <v>7.0</v>
      </c>
      <c r="H3755" s="38">
        <v>2.0</v>
      </c>
      <c r="I3755" s="38">
        <v>10.0</v>
      </c>
      <c r="J3755" s="38">
        <v>15930.0</v>
      </c>
      <c r="K3755" s="38">
        <v>0.55</v>
      </c>
      <c r="L3755" s="38">
        <v>27.0</v>
      </c>
      <c r="M3755" s="38">
        <v>19.57</v>
      </c>
      <c r="N3755" s="36" t="s">
        <v>9733</v>
      </c>
      <c r="O3755" s="39" t="s">
        <v>8071</v>
      </c>
      <c r="P3755" s="36" t="s">
        <v>9734</v>
      </c>
    </row>
    <row r="3756">
      <c r="A3756" s="41" t="s">
        <v>9735</v>
      </c>
      <c r="B3756" s="47">
        <v>46097.826697592594</v>
      </c>
      <c r="C3756" s="41" t="s">
        <v>132</v>
      </c>
      <c r="D3756" s="41" t="s">
        <v>1611</v>
      </c>
      <c r="E3756" s="41" t="s">
        <v>463</v>
      </c>
      <c r="F3756" s="41" t="s">
        <v>929</v>
      </c>
      <c r="G3756" s="43">
        <v>7.0</v>
      </c>
      <c r="H3756" s="43">
        <v>12.0</v>
      </c>
      <c r="I3756" s="43">
        <v>25.0</v>
      </c>
      <c r="J3756" s="43">
        <v>36157.0</v>
      </c>
      <c r="K3756" s="43">
        <v>0.8</v>
      </c>
      <c r="L3756" s="43">
        <v>44.0</v>
      </c>
      <c r="M3756" s="43">
        <v>20.82</v>
      </c>
      <c r="N3756" s="41" t="s">
        <v>9736</v>
      </c>
      <c r="O3756" s="44" t="s">
        <v>8071</v>
      </c>
      <c r="P3756" s="41" t="s">
        <v>9737</v>
      </c>
    </row>
    <row r="3757">
      <c r="A3757" s="36" t="s">
        <v>698</v>
      </c>
      <c r="B3757" s="46">
        <v>46097.80115875</v>
      </c>
      <c r="C3757" s="36" t="s">
        <v>79</v>
      </c>
      <c r="D3757" s="36" t="s">
        <v>3569</v>
      </c>
      <c r="E3757" s="36" t="s">
        <v>464</v>
      </c>
      <c r="F3757" s="36" t="s">
        <v>908</v>
      </c>
      <c r="G3757" s="38">
        <v>4.0</v>
      </c>
      <c r="H3757" s="38">
        <v>1.0</v>
      </c>
      <c r="I3757" s="38">
        <v>2.0</v>
      </c>
      <c r="J3757" s="38">
        <v>15439.0</v>
      </c>
      <c r="K3757" s="38">
        <v>0.19</v>
      </c>
      <c r="L3757" s="38">
        <v>24.0</v>
      </c>
      <c r="M3757" s="38">
        <v>32.79</v>
      </c>
      <c r="N3757" s="36" t="s">
        <v>9738</v>
      </c>
      <c r="O3757" s="39" t="s">
        <v>8071</v>
      </c>
      <c r="P3757" s="36" t="s">
        <v>9739</v>
      </c>
    </row>
    <row r="3758">
      <c r="A3758" s="36" t="s">
        <v>698</v>
      </c>
      <c r="B3758" s="46">
        <v>46097.80115875</v>
      </c>
      <c r="C3758" s="36" t="s">
        <v>91</v>
      </c>
      <c r="D3758" s="36" t="s">
        <v>1309</v>
      </c>
      <c r="E3758" s="36" t="s">
        <v>907</v>
      </c>
      <c r="F3758" s="36" t="s">
        <v>908</v>
      </c>
      <c r="G3758" s="38">
        <v>6.0</v>
      </c>
      <c r="H3758" s="38">
        <v>4.0</v>
      </c>
      <c r="I3758" s="38">
        <v>11.0</v>
      </c>
      <c r="J3758" s="38">
        <v>12975.0</v>
      </c>
      <c r="K3758" s="38">
        <v>0.55</v>
      </c>
      <c r="L3758" s="38">
        <v>24.0</v>
      </c>
      <c r="M3758" s="38">
        <v>12.08</v>
      </c>
      <c r="N3758" s="36" t="s">
        <v>9740</v>
      </c>
      <c r="O3758" s="39" t="s">
        <v>8071</v>
      </c>
      <c r="P3758" s="36" t="s">
        <v>9741</v>
      </c>
    </row>
    <row r="3759">
      <c r="A3759" s="36" t="s">
        <v>698</v>
      </c>
      <c r="B3759" s="46">
        <v>46097.80115875</v>
      </c>
      <c r="C3759" s="36" t="s">
        <v>13</v>
      </c>
      <c r="D3759" s="36" t="s">
        <v>2255</v>
      </c>
      <c r="E3759" s="36" t="s">
        <v>460</v>
      </c>
      <c r="F3759" s="36" t="s">
        <v>908</v>
      </c>
      <c r="G3759" s="38">
        <v>11.0</v>
      </c>
      <c r="H3759" s="38">
        <v>1.0</v>
      </c>
      <c r="I3759" s="38">
        <v>11.0</v>
      </c>
      <c r="J3759" s="38">
        <v>32968.0</v>
      </c>
      <c r="K3759" s="38">
        <v>0.71</v>
      </c>
      <c r="L3759" s="38">
        <v>24.0</v>
      </c>
      <c r="M3759" s="38">
        <v>53.15</v>
      </c>
      <c r="N3759" s="36" t="s">
        <v>9742</v>
      </c>
      <c r="O3759" s="39" t="s">
        <v>8071</v>
      </c>
      <c r="P3759" s="36" t="s">
        <v>9743</v>
      </c>
    </row>
    <row r="3760">
      <c r="A3760" s="36" t="s">
        <v>698</v>
      </c>
      <c r="B3760" s="46">
        <v>46097.80115875</v>
      </c>
      <c r="C3760" s="36" t="s">
        <v>132</v>
      </c>
      <c r="D3760" s="36" t="s">
        <v>1236</v>
      </c>
      <c r="E3760" s="36" t="s">
        <v>463</v>
      </c>
      <c r="F3760" s="36" t="s">
        <v>908</v>
      </c>
      <c r="G3760" s="38">
        <v>1.0</v>
      </c>
      <c r="H3760" s="38">
        <v>3.0</v>
      </c>
      <c r="I3760" s="38">
        <v>21.0</v>
      </c>
      <c r="J3760" s="38">
        <v>10546.0</v>
      </c>
      <c r="K3760" s="38">
        <v>0.71</v>
      </c>
      <c r="L3760" s="38">
        <v>24.0</v>
      </c>
      <c r="M3760" s="38">
        <v>31.69</v>
      </c>
      <c r="N3760" s="36" t="s">
        <v>9744</v>
      </c>
      <c r="O3760" s="39" t="s">
        <v>8071</v>
      </c>
      <c r="P3760" s="36" t="s">
        <v>9745</v>
      </c>
    </row>
    <row r="3761">
      <c r="A3761" s="41" t="s">
        <v>9746</v>
      </c>
      <c r="B3761" s="47">
        <v>46097.83352971065</v>
      </c>
      <c r="C3761" s="41" t="s">
        <v>173</v>
      </c>
      <c r="D3761" s="41" t="s">
        <v>1057</v>
      </c>
      <c r="E3761" s="41" t="s">
        <v>907</v>
      </c>
      <c r="F3761" s="41" t="s">
        <v>929</v>
      </c>
      <c r="G3761" s="43">
        <v>2.0</v>
      </c>
      <c r="H3761" s="43">
        <v>7.0</v>
      </c>
      <c r="I3761" s="43">
        <v>4.0</v>
      </c>
      <c r="J3761" s="43">
        <v>13969.0</v>
      </c>
      <c r="K3761" s="43">
        <v>0.38</v>
      </c>
      <c r="L3761" s="43">
        <v>29.0</v>
      </c>
      <c r="M3761" s="43">
        <v>-19.58</v>
      </c>
      <c r="N3761" s="41" t="s">
        <v>9747</v>
      </c>
      <c r="O3761" s="44" t="s">
        <v>8071</v>
      </c>
      <c r="P3761" s="41" t="s">
        <v>9748</v>
      </c>
    </row>
    <row r="3762">
      <c r="A3762" s="41" t="s">
        <v>9749</v>
      </c>
      <c r="B3762" s="47">
        <v>46097.84184868056</v>
      </c>
      <c r="C3762" s="41" t="s">
        <v>37</v>
      </c>
      <c r="D3762" s="41" t="s">
        <v>1129</v>
      </c>
      <c r="E3762" s="41" t="s">
        <v>463</v>
      </c>
      <c r="F3762" s="41" t="s">
        <v>929</v>
      </c>
      <c r="G3762" s="43">
        <v>1.0</v>
      </c>
      <c r="H3762" s="43">
        <v>8.0</v>
      </c>
      <c r="I3762" s="43">
        <v>13.0</v>
      </c>
      <c r="J3762" s="43">
        <v>5966.0</v>
      </c>
      <c r="K3762" s="43">
        <v>0.56</v>
      </c>
      <c r="L3762" s="43">
        <v>30.0</v>
      </c>
      <c r="M3762" s="43">
        <v>3.34</v>
      </c>
      <c r="N3762" s="41" t="s">
        <v>9750</v>
      </c>
      <c r="O3762" s="44" t="s">
        <v>8071</v>
      </c>
      <c r="P3762" s="41" t="s">
        <v>9751</v>
      </c>
    </row>
    <row r="3763">
      <c r="A3763" s="41" t="s">
        <v>9749</v>
      </c>
      <c r="B3763" s="47">
        <v>46097.84184868056</v>
      </c>
      <c r="C3763" s="41" t="s">
        <v>51</v>
      </c>
      <c r="D3763" s="41" t="s">
        <v>1928</v>
      </c>
      <c r="E3763" s="41" t="s">
        <v>460</v>
      </c>
      <c r="F3763" s="41" t="s">
        <v>929</v>
      </c>
      <c r="G3763" s="43">
        <v>6.0</v>
      </c>
      <c r="H3763" s="43">
        <v>11.0</v>
      </c>
      <c r="I3763" s="43">
        <v>7.0</v>
      </c>
      <c r="J3763" s="43">
        <v>19228.0</v>
      </c>
      <c r="K3763" s="43">
        <v>0.52</v>
      </c>
      <c r="L3763" s="43">
        <v>30.0</v>
      </c>
      <c r="M3763" s="43">
        <v>-13.12</v>
      </c>
      <c r="N3763" s="41" t="s">
        <v>9752</v>
      </c>
      <c r="O3763" s="44" t="s">
        <v>8071</v>
      </c>
      <c r="P3763" s="41" t="s">
        <v>9753</v>
      </c>
    </row>
    <row r="3764">
      <c r="A3764" s="41" t="s">
        <v>9749</v>
      </c>
      <c r="B3764" s="47">
        <v>46097.84184868056</v>
      </c>
      <c r="C3764" s="41" t="s">
        <v>79</v>
      </c>
      <c r="D3764" s="41" t="s">
        <v>1005</v>
      </c>
      <c r="E3764" s="41" t="s">
        <v>464</v>
      </c>
      <c r="F3764" s="41" t="s">
        <v>929</v>
      </c>
      <c r="G3764" s="43">
        <v>8.0</v>
      </c>
      <c r="H3764" s="43">
        <v>9.0</v>
      </c>
      <c r="I3764" s="43">
        <v>4.0</v>
      </c>
      <c r="J3764" s="43">
        <v>18733.0</v>
      </c>
      <c r="K3764" s="43">
        <v>0.48</v>
      </c>
      <c r="L3764" s="43">
        <v>30.0</v>
      </c>
      <c r="M3764" s="43">
        <v>-0.03</v>
      </c>
      <c r="N3764" s="41" t="s">
        <v>9754</v>
      </c>
      <c r="O3764" s="44" t="s">
        <v>8071</v>
      </c>
      <c r="P3764" s="41" t="s">
        <v>9755</v>
      </c>
    </row>
    <row r="3765">
      <c r="A3765" s="41" t="s">
        <v>9749</v>
      </c>
      <c r="B3765" s="47">
        <v>46097.84184868056</v>
      </c>
      <c r="C3765" s="41" t="s">
        <v>141</v>
      </c>
      <c r="D3765" s="41" t="s">
        <v>1218</v>
      </c>
      <c r="E3765" s="41" t="s">
        <v>907</v>
      </c>
      <c r="F3765" s="41" t="s">
        <v>929</v>
      </c>
      <c r="G3765" s="43">
        <v>0.0</v>
      </c>
      <c r="H3765" s="43">
        <v>9.0</v>
      </c>
      <c r="I3765" s="43">
        <v>11.0</v>
      </c>
      <c r="J3765" s="43">
        <v>12992.0</v>
      </c>
      <c r="K3765" s="43">
        <v>0.44</v>
      </c>
      <c r="L3765" s="43">
        <v>30.0</v>
      </c>
      <c r="M3765" s="43">
        <v>-35.48</v>
      </c>
      <c r="N3765" s="41" t="s">
        <v>9756</v>
      </c>
      <c r="O3765" s="44" t="s">
        <v>8071</v>
      </c>
      <c r="P3765" s="41" t="s">
        <v>9757</v>
      </c>
    </row>
    <row r="3766">
      <c r="A3766" s="41" t="s">
        <v>9758</v>
      </c>
      <c r="B3766" s="47">
        <v>46097.851162962965</v>
      </c>
      <c r="C3766" s="41" t="s">
        <v>136</v>
      </c>
      <c r="D3766" s="41" t="s">
        <v>3067</v>
      </c>
      <c r="E3766" s="41" t="s">
        <v>907</v>
      </c>
      <c r="F3766" s="41" t="s">
        <v>929</v>
      </c>
      <c r="G3766" s="43">
        <v>4.0</v>
      </c>
      <c r="H3766" s="43">
        <v>9.0</v>
      </c>
      <c r="I3766" s="43">
        <v>14.0</v>
      </c>
      <c r="J3766" s="43">
        <v>24344.0</v>
      </c>
      <c r="K3766" s="43">
        <v>0.4</v>
      </c>
      <c r="L3766" s="43">
        <v>41.0</v>
      </c>
      <c r="M3766" s="43">
        <v>-4.72</v>
      </c>
      <c r="N3766" s="41" t="s">
        <v>9759</v>
      </c>
      <c r="O3766" s="44" t="s">
        <v>8071</v>
      </c>
      <c r="P3766" s="41" t="s">
        <v>9760</v>
      </c>
    </row>
    <row r="3767">
      <c r="A3767" s="36" t="s">
        <v>9761</v>
      </c>
      <c r="B3767" s="46">
        <v>46097.86678511574</v>
      </c>
      <c r="C3767" s="36" t="s">
        <v>106</v>
      </c>
      <c r="D3767" s="36" t="s">
        <v>1472</v>
      </c>
      <c r="E3767" s="36" t="s">
        <v>463</v>
      </c>
      <c r="F3767" s="36" t="s">
        <v>908</v>
      </c>
      <c r="G3767" s="38">
        <v>0.0</v>
      </c>
      <c r="H3767" s="38">
        <v>2.0</v>
      </c>
      <c r="I3767" s="38">
        <v>23.0</v>
      </c>
      <c r="J3767" s="38">
        <v>8390.0</v>
      </c>
      <c r="K3767" s="38">
        <v>0.79</v>
      </c>
      <c r="L3767" s="38">
        <v>27.0</v>
      </c>
      <c r="M3767" s="38">
        <v>35.75</v>
      </c>
      <c r="N3767" s="36" t="s">
        <v>9762</v>
      </c>
      <c r="O3767" s="39" t="s">
        <v>8071</v>
      </c>
      <c r="P3767" s="36" t="s">
        <v>9763</v>
      </c>
    </row>
    <row r="3768">
      <c r="A3768" s="41" t="s">
        <v>9764</v>
      </c>
      <c r="B3768" s="47">
        <v>46097.86030936343</v>
      </c>
      <c r="C3768" s="41" t="s">
        <v>132</v>
      </c>
      <c r="D3768" s="41" t="s">
        <v>2312</v>
      </c>
      <c r="E3768" s="41" t="s">
        <v>464</v>
      </c>
      <c r="F3768" s="41" t="s">
        <v>929</v>
      </c>
      <c r="G3768" s="43">
        <v>6.0</v>
      </c>
      <c r="H3768" s="43">
        <v>12.0</v>
      </c>
      <c r="I3768" s="43">
        <v>4.0</v>
      </c>
      <c r="J3768" s="43">
        <v>37678.0</v>
      </c>
      <c r="K3768" s="43">
        <v>0.23</v>
      </c>
      <c r="L3768" s="43">
        <v>33.0</v>
      </c>
      <c r="M3768" s="43">
        <v>23.92</v>
      </c>
      <c r="N3768" s="41" t="s">
        <v>9765</v>
      </c>
      <c r="O3768" s="44" t="s">
        <v>8071</v>
      </c>
      <c r="P3768" s="41" t="s">
        <v>9766</v>
      </c>
    </row>
    <row r="3769">
      <c r="A3769" s="36" t="s">
        <v>9767</v>
      </c>
      <c r="B3769" s="46">
        <v>46097.85723877315</v>
      </c>
      <c r="C3769" s="36" t="s">
        <v>173</v>
      </c>
      <c r="D3769" s="36" t="s">
        <v>1057</v>
      </c>
      <c r="E3769" s="36" t="s">
        <v>907</v>
      </c>
      <c r="F3769" s="36" t="s">
        <v>908</v>
      </c>
      <c r="G3769" s="38">
        <v>10.0</v>
      </c>
      <c r="H3769" s="38">
        <v>2.0</v>
      </c>
      <c r="I3769" s="38">
        <v>16.0</v>
      </c>
      <c r="J3769" s="38">
        <v>38459.0</v>
      </c>
      <c r="K3769" s="38">
        <v>0.53</v>
      </c>
      <c r="L3769" s="38">
        <v>38.0</v>
      </c>
      <c r="M3769" s="38">
        <v>27.7</v>
      </c>
      <c r="N3769" s="36" t="s">
        <v>9768</v>
      </c>
      <c r="O3769" s="39" t="s">
        <v>8071</v>
      </c>
      <c r="P3769" s="36" t="s">
        <v>9769</v>
      </c>
    </row>
    <row r="3770">
      <c r="A3770" s="41" t="s">
        <v>9770</v>
      </c>
      <c r="B3770" s="47">
        <v>46097.87774458333</v>
      </c>
      <c r="C3770" s="41" t="s">
        <v>28</v>
      </c>
      <c r="D3770" s="41" t="s">
        <v>1506</v>
      </c>
      <c r="E3770" s="41" t="s">
        <v>907</v>
      </c>
      <c r="F3770" s="41" t="s">
        <v>929</v>
      </c>
      <c r="G3770" s="43">
        <v>3.0</v>
      </c>
      <c r="H3770" s="43">
        <v>4.0</v>
      </c>
      <c r="I3770" s="43">
        <v>8.0</v>
      </c>
      <c r="J3770" s="43">
        <v>21562.0</v>
      </c>
      <c r="K3770" s="43">
        <v>0.73</v>
      </c>
      <c r="L3770" s="43">
        <v>31.0</v>
      </c>
      <c r="M3770" s="43">
        <v>-5.0</v>
      </c>
      <c r="N3770" s="41" t="s">
        <v>9771</v>
      </c>
      <c r="O3770" s="44" t="s">
        <v>8071</v>
      </c>
      <c r="P3770" s="41" t="s">
        <v>9772</v>
      </c>
    </row>
    <row r="3771">
      <c r="A3771" s="36" t="s">
        <v>698</v>
      </c>
      <c r="B3771" s="46">
        <v>46097.80115875</v>
      </c>
      <c r="C3771" s="36" t="s">
        <v>138</v>
      </c>
      <c r="D3771" s="36" t="s">
        <v>3692</v>
      </c>
      <c r="E3771" s="36" t="s">
        <v>462</v>
      </c>
      <c r="F3771" s="36" t="s">
        <v>908</v>
      </c>
      <c r="G3771" s="38">
        <v>9.0</v>
      </c>
      <c r="H3771" s="38">
        <v>3.0</v>
      </c>
      <c r="I3771" s="38">
        <v>5.0</v>
      </c>
      <c r="J3771" s="38">
        <v>29141.0</v>
      </c>
      <c r="K3771" s="38">
        <v>0.45</v>
      </c>
      <c r="L3771" s="38">
        <v>24.0</v>
      </c>
      <c r="M3771" s="38">
        <v>30.24</v>
      </c>
      <c r="N3771" s="36" t="s">
        <v>9773</v>
      </c>
      <c r="O3771" s="39" t="s">
        <v>8071</v>
      </c>
      <c r="P3771" s="36" t="s">
        <v>9774</v>
      </c>
    </row>
    <row r="3772">
      <c r="A3772" s="41" t="s">
        <v>9775</v>
      </c>
      <c r="B3772" s="47">
        <v>46097.88662766204</v>
      </c>
      <c r="C3772" s="41" t="s">
        <v>132</v>
      </c>
      <c r="D3772" s="41" t="s">
        <v>1039</v>
      </c>
      <c r="E3772" s="41" t="s">
        <v>907</v>
      </c>
      <c r="F3772" s="41" t="s">
        <v>929</v>
      </c>
      <c r="G3772" s="43">
        <v>9.0</v>
      </c>
      <c r="H3772" s="43">
        <v>9.0</v>
      </c>
      <c r="I3772" s="43">
        <v>8.0</v>
      </c>
      <c r="J3772" s="43">
        <v>29757.0</v>
      </c>
      <c r="K3772" s="43">
        <v>0.46</v>
      </c>
      <c r="L3772" s="43">
        <v>35.0</v>
      </c>
      <c r="M3772" s="43">
        <v>-11.99</v>
      </c>
      <c r="N3772" s="41" t="s">
        <v>9776</v>
      </c>
      <c r="O3772" s="44" t="s">
        <v>8071</v>
      </c>
      <c r="P3772" s="41" t="s">
        <v>9777</v>
      </c>
    </row>
    <row r="3773">
      <c r="A3773" s="36" t="s">
        <v>9778</v>
      </c>
      <c r="B3773" s="46">
        <v>46097.88869116898</v>
      </c>
      <c r="C3773" s="36" t="s">
        <v>13</v>
      </c>
      <c r="D3773" s="36" t="s">
        <v>3393</v>
      </c>
      <c r="E3773" s="36" t="s">
        <v>907</v>
      </c>
      <c r="F3773" s="36" t="s">
        <v>908</v>
      </c>
      <c r="G3773" s="38">
        <v>11.0</v>
      </c>
      <c r="H3773" s="38">
        <v>13.0</v>
      </c>
      <c r="I3773" s="38">
        <v>10.0</v>
      </c>
      <c r="J3773" s="38">
        <v>40237.0</v>
      </c>
      <c r="K3773" s="38">
        <v>0.44</v>
      </c>
      <c r="L3773" s="38">
        <v>40.0</v>
      </c>
      <c r="M3773" s="38">
        <v>17.83</v>
      </c>
      <c r="N3773" s="36" t="s">
        <v>9779</v>
      </c>
      <c r="O3773" s="39" t="s">
        <v>8071</v>
      </c>
      <c r="P3773" s="36" t="s">
        <v>9780</v>
      </c>
    </row>
    <row r="3774">
      <c r="A3774" s="36" t="s">
        <v>9778</v>
      </c>
      <c r="B3774" s="46">
        <v>46097.88869116898</v>
      </c>
      <c r="C3774" s="36" t="s">
        <v>37</v>
      </c>
      <c r="D3774" s="36" t="s">
        <v>1626</v>
      </c>
      <c r="E3774" s="36" t="s">
        <v>463</v>
      </c>
      <c r="F3774" s="36" t="s">
        <v>908</v>
      </c>
      <c r="G3774" s="38">
        <v>2.0</v>
      </c>
      <c r="H3774" s="38">
        <v>5.0</v>
      </c>
      <c r="I3774" s="38">
        <v>30.0</v>
      </c>
      <c r="J3774" s="38">
        <v>20542.0</v>
      </c>
      <c r="K3774" s="38">
        <v>0.67</v>
      </c>
      <c r="L3774" s="38">
        <v>40.0</v>
      </c>
      <c r="M3774" s="38">
        <v>31.2</v>
      </c>
      <c r="N3774" s="36" t="s">
        <v>9781</v>
      </c>
      <c r="O3774" s="39" t="s">
        <v>8071</v>
      </c>
      <c r="P3774" s="36" t="s">
        <v>9782</v>
      </c>
    </row>
    <row r="3775">
      <c r="A3775" s="36" t="s">
        <v>9778</v>
      </c>
      <c r="B3775" s="46">
        <v>46097.88869116898</v>
      </c>
      <c r="C3775" s="36" t="s">
        <v>51</v>
      </c>
      <c r="D3775" s="36" t="s">
        <v>997</v>
      </c>
      <c r="E3775" s="36" t="s">
        <v>460</v>
      </c>
      <c r="F3775" s="36" t="s">
        <v>908</v>
      </c>
      <c r="G3775" s="38">
        <v>17.0</v>
      </c>
      <c r="H3775" s="38">
        <v>9.0</v>
      </c>
      <c r="I3775" s="38">
        <v>15.0</v>
      </c>
      <c r="J3775" s="38">
        <v>71673.0</v>
      </c>
      <c r="K3775" s="38">
        <v>0.67</v>
      </c>
      <c r="L3775" s="38">
        <v>40.0</v>
      </c>
      <c r="M3775" s="38">
        <v>53.72</v>
      </c>
      <c r="N3775" s="36" t="s">
        <v>9783</v>
      </c>
      <c r="O3775" s="39" t="s">
        <v>8071</v>
      </c>
      <c r="P3775" s="36" t="s">
        <v>9784</v>
      </c>
    </row>
    <row r="3776">
      <c r="A3776" s="36" t="s">
        <v>9778</v>
      </c>
      <c r="B3776" s="46">
        <v>46097.88869116898</v>
      </c>
      <c r="C3776" s="36" t="s">
        <v>79</v>
      </c>
      <c r="D3776" s="36" t="s">
        <v>3569</v>
      </c>
      <c r="E3776" s="36" t="s">
        <v>464</v>
      </c>
      <c r="F3776" s="36" t="s">
        <v>908</v>
      </c>
      <c r="G3776" s="38">
        <v>4.0</v>
      </c>
      <c r="H3776" s="38">
        <v>12.0</v>
      </c>
      <c r="I3776" s="38">
        <v>10.0</v>
      </c>
      <c r="J3776" s="38">
        <v>23571.0</v>
      </c>
      <c r="K3776" s="38">
        <v>0.29</v>
      </c>
      <c r="L3776" s="38">
        <v>40.0</v>
      </c>
      <c r="M3776" s="38">
        <v>-18.43</v>
      </c>
      <c r="N3776" s="36" t="s">
        <v>9785</v>
      </c>
      <c r="O3776" s="39" t="s">
        <v>8071</v>
      </c>
      <c r="P3776" s="36" t="s">
        <v>9786</v>
      </c>
    </row>
    <row r="3777">
      <c r="A3777" s="41" t="s">
        <v>9787</v>
      </c>
      <c r="B3777" s="47">
        <v>46097.89023039352</v>
      </c>
      <c r="C3777" s="41" t="s">
        <v>106</v>
      </c>
      <c r="D3777" s="41" t="s">
        <v>1472</v>
      </c>
      <c r="E3777" s="41" t="s">
        <v>463</v>
      </c>
      <c r="F3777" s="41" t="s">
        <v>929</v>
      </c>
      <c r="G3777" s="43">
        <v>1.0</v>
      </c>
      <c r="H3777" s="43">
        <v>6.0</v>
      </c>
      <c r="I3777" s="43">
        <v>16.0</v>
      </c>
      <c r="J3777" s="43">
        <v>9012.0</v>
      </c>
      <c r="K3777" s="43">
        <v>0.52</v>
      </c>
      <c r="L3777" s="43">
        <v>32.0</v>
      </c>
      <c r="M3777" s="43">
        <v>4.35</v>
      </c>
      <c r="N3777" s="41" t="s">
        <v>9788</v>
      </c>
      <c r="O3777" s="44" t="s">
        <v>8071</v>
      </c>
      <c r="P3777" s="41" t="s">
        <v>9789</v>
      </c>
    </row>
    <row r="3778">
      <c r="A3778" s="41" t="s">
        <v>9790</v>
      </c>
      <c r="B3778" s="47">
        <v>46097.89412960648</v>
      </c>
      <c r="C3778" s="41" t="s">
        <v>138</v>
      </c>
      <c r="D3778" s="41" t="s">
        <v>1291</v>
      </c>
      <c r="E3778" s="41" t="s">
        <v>462</v>
      </c>
      <c r="F3778" s="41" t="s">
        <v>929</v>
      </c>
      <c r="G3778" s="43">
        <v>4.0</v>
      </c>
      <c r="H3778" s="43">
        <v>5.0</v>
      </c>
      <c r="I3778" s="43">
        <v>3.0</v>
      </c>
      <c r="J3778" s="43">
        <v>18578.0</v>
      </c>
      <c r="K3778" s="43">
        <v>0.39</v>
      </c>
      <c r="L3778" s="43">
        <v>26.0</v>
      </c>
      <c r="M3778" s="43">
        <v>-10.16</v>
      </c>
      <c r="N3778" s="41" t="s">
        <v>9791</v>
      </c>
      <c r="O3778" s="44" t="s">
        <v>8071</v>
      </c>
      <c r="P3778" s="41" t="s">
        <v>9792</v>
      </c>
    </row>
    <row r="3779">
      <c r="A3779" s="36" t="s">
        <v>9793</v>
      </c>
      <c r="B3779" s="46">
        <v>46097.89841731482</v>
      </c>
      <c r="C3779" s="36" t="s">
        <v>197</v>
      </c>
      <c r="D3779" s="36" t="s">
        <v>1039</v>
      </c>
      <c r="E3779" s="36" t="s">
        <v>907</v>
      </c>
      <c r="F3779" s="36" t="s">
        <v>908</v>
      </c>
      <c r="G3779" s="38">
        <v>13.0</v>
      </c>
      <c r="H3779" s="38">
        <v>7.0</v>
      </c>
      <c r="I3779" s="38">
        <v>9.0</v>
      </c>
      <c r="J3779" s="38">
        <v>44622.0</v>
      </c>
      <c r="K3779" s="38">
        <v>0.54</v>
      </c>
      <c r="L3779" s="38">
        <v>34.0</v>
      </c>
      <c r="M3779" s="38">
        <v>43.53</v>
      </c>
      <c r="N3779" s="36" t="s">
        <v>9794</v>
      </c>
      <c r="O3779" s="39" t="s">
        <v>8071</v>
      </c>
      <c r="P3779" s="36" t="s">
        <v>9795</v>
      </c>
    </row>
    <row r="3780">
      <c r="A3780" s="36" t="s">
        <v>9793</v>
      </c>
      <c r="B3780" s="46">
        <v>46097.89841731482</v>
      </c>
      <c r="C3780" s="36" t="s">
        <v>199</v>
      </c>
      <c r="D3780" s="36" t="s">
        <v>1016</v>
      </c>
      <c r="E3780" s="36" t="s">
        <v>462</v>
      </c>
      <c r="F3780" s="36" t="s">
        <v>908</v>
      </c>
      <c r="G3780" s="38">
        <v>3.0</v>
      </c>
      <c r="H3780" s="38">
        <v>8.0</v>
      </c>
      <c r="I3780" s="38">
        <v>10.0</v>
      </c>
      <c r="J3780" s="38">
        <v>34875.0</v>
      </c>
      <c r="K3780" s="38">
        <v>0.32</v>
      </c>
      <c r="L3780" s="38">
        <v>34.0</v>
      </c>
      <c r="M3780" s="38">
        <v>3.42</v>
      </c>
      <c r="N3780" s="36" t="s">
        <v>9796</v>
      </c>
      <c r="O3780" s="39" t="s">
        <v>8071</v>
      </c>
      <c r="P3780" s="36" t="s">
        <v>9797</v>
      </c>
    </row>
    <row r="3781">
      <c r="A3781" s="36" t="s">
        <v>9798</v>
      </c>
      <c r="B3781" s="46">
        <v>46097.90276516204</v>
      </c>
      <c r="C3781" s="36" t="s">
        <v>28</v>
      </c>
      <c r="D3781" s="36" t="s">
        <v>1309</v>
      </c>
      <c r="E3781" s="36" t="s">
        <v>907</v>
      </c>
      <c r="F3781" s="36" t="s">
        <v>908</v>
      </c>
      <c r="G3781" s="38">
        <v>11.0</v>
      </c>
      <c r="H3781" s="38">
        <v>0.0</v>
      </c>
      <c r="I3781" s="38">
        <v>4.0</v>
      </c>
      <c r="J3781" s="38">
        <v>21558.0</v>
      </c>
      <c r="K3781" s="38">
        <v>0.47</v>
      </c>
      <c r="L3781" s="38">
        <v>28.0</v>
      </c>
      <c r="M3781" s="38">
        <v>63.16</v>
      </c>
      <c r="N3781" s="36" t="s">
        <v>9799</v>
      </c>
      <c r="O3781" s="39" t="s">
        <v>8071</v>
      </c>
      <c r="P3781" s="36" t="s">
        <v>9800</v>
      </c>
    </row>
    <row r="3782">
      <c r="A3782" s="36" t="s">
        <v>9801</v>
      </c>
      <c r="B3782" s="46">
        <v>46097.925223750004</v>
      </c>
      <c r="C3782" s="36" t="s">
        <v>197</v>
      </c>
      <c r="D3782" s="36" t="s">
        <v>3647</v>
      </c>
      <c r="E3782" s="36" t="s">
        <v>907</v>
      </c>
      <c r="F3782" s="36" t="s">
        <v>908</v>
      </c>
      <c r="G3782" s="38">
        <v>17.0</v>
      </c>
      <c r="H3782" s="38">
        <v>3.0</v>
      </c>
      <c r="I3782" s="38">
        <v>8.0</v>
      </c>
      <c r="J3782" s="38">
        <v>37157.0</v>
      </c>
      <c r="K3782" s="38">
        <v>0.81</v>
      </c>
      <c r="L3782" s="38">
        <v>34.0</v>
      </c>
      <c r="M3782" s="38">
        <v>52.42</v>
      </c>
      <c r="N3782" s="36" t="s">
        <v>9802</v>
      </c>
      <c r="O3782" s="39" t="s">
        <v>8071</v>
      </c>
      <c r="P3782" s="36" t="s">
        <v>9803</v>
      </c>
    </row>
    <row r="3783">
      <c r="A3783" s="41" t="s">
        <v>9804</v>
      </c>
      <c r="B3783" s="47">
        <v>46097.941825173606</v>
      </c>
      <c r="C3783" s="41" t="s">
        <v>136</v>
      </c>
      <c r="D3783" s="41" t="s">
        <v>1161</v>
      </c>
      <c r="E3783" s="41" t="s">
        <v>907</v>
      </c>
      <c r="F3783" s="41" t="s">
        <v>929</v>
      </c>
      <c r="G3783" s="43">
        <v>3.0</v>
      </c>
      <c r="H3783" s="43">
        <v>10.0</v>
      </c>
      <c r="I3783" s="43">
        <v>5.0</v>
      </c>
      <c r="J3783" s="43">
        <v>16681.0</v>
      </c>
      <c r="K3783" s="43">
        <v>0.42</v>
      </c>
      <c r="L3783" s="43">
        <v>28.0</v>
      </c>
      <c r="M3783" s="43">
        <v>-25.35</v>
      </c>
      <c r="N3783" s="41" t="s">
        <v>9805</v>
      </c>
      <c r="O3783" s="44" t="s">
        <v>8071</v>
      </c>
      <c r="P3783" s="41" t="s">
        <v>9806</v>
      </c>
    </row>
    <row r="3784">
      <c r="A3784" s="36" t="s">
        <v>9801</v>
      </c>
      <c r="B3784" s="46">
        <v>46097.925223750004</v>
      </c>
      <c r="C3784" s="36" t="s">
        <v>199</v>
      </c>
      <c r="D3784" s="36" t="s">
        <v>2171</v>
      </c>
      <c r="E3784" s="36" t="s">
        <v>462</v>
      </c>
      <c r="F3784" s="36" t="s">
        <v>908</v>
      </c>
      <c r="G3784" s="38">
        <v>6.0</v>
      </c>
      <c r="H3784" s="38">
        <v>8.0</v>
      </c>
      <c r="I3784" s="38">
        <v>6.0</v>
      </c>
      <c r="J3784" s="38">
        <v>17078.0</v>
      </c>
      <c r="K3784" s="38">
        <v>0.39</v>
      </c>
      <c r="L3784" s="38">
        <v>34.0</v>
      </c>
      <c r="M3784" s="38">
        <v>4.47</v>
      </c>
      <c r="N3784" s="36" t="s">
        <v>9807</v>
      </c>
      <c r="O3784" s="39" t="s">
        <v>8071</v>
      </c>
      <c r="P3784" s="36" t="s">
        <v>9808</v>
      </c>
    </row>
    <row r="3785">
      <c r="A3785" s="41" t="s">
        <v>9809</v>
      </c>
      <c r="B3785" s="47">
        <v>46097.974992442134</v>
      </c>
      <c r="C3785" s="41" t="s">
        <v>13</v>
      </c>
      <c r="D3785" s="41" t="s">
        <v>2255</v>
      </c>
      <c r="E3785" s="41" t="s">
        <v>460</v>
      </c>
      <c r="F3785" s="41" t="s">
        <v>929</v>
      </c>
      <c r="G3785" s="43">
        <v>7.0</v>
      </c>
      <c r="H3785" s="43">
        <v>15.0</v>
      </c>
      <c r="I3785" s="43">
        <v>8.0</v>
      </c>
      <c r="J3785" s="43">
        <v>40274.0</v>
      </c>
      <c r="K3785" s="43">
        <v>0.47</v>
      </c>
      <c r="L3785" s="43">
        <v>36.0</v>
      </c>
      <c r="M3785" s="43">
        <v>-5.6</v>
      </c>
      <c r="N3785" s="41" t="s">
        <v>9810</v>
      </c>
      <c r="O3785" s="44" t="s">
        <v>8071</v>
      </c>
      <c r="P3785" s="41" t="s">
        <v>9811</v>
      </c>
    </row>
    <row r="3786">
      <c r="A3786" s="36" t="s">
        <v>9812</v>
      </c>
      <c r="B3786" s="46">
        <v>46097.9733240162</v>
      </c>
      <c r="C3786" s="36" t="s">
        <v>28</v>
      </c>
      <c r="D3786" s="36" t="s">
        <v>1506</v>
      </c>
      <c r="E3786" s="36" t="s">
        <v>907</v>
      </c>
      <c r="F3786" s="36" t="s">
        <v>908</v>
      </c>
      <c r="G3786" s="38">
        <v>4.0</v>
      </c>
      <c r="H3786" s="38">
        <v>3.0</v>
      </c>
      <c r="I3786" s="38">
        <v>15.0</v>
      </c>
      <c r="J3786" s="38">
        <v>18227.0</v>
      </c>
      <c r="K3786" s="38">
        <v>0.35</v>
      </c>
      <c r="L3786" s="38">
        <v>33.0</v>
      </c>
      <c r="M3786" s="38">
        <v>37.31</v>
      </c>
      <c r="N3786" s="36" t="s">
        <v>9813</v>
      </c>
      <c r="O3786" s="39" t="s">
        <v>8071</v>
      </c>
      <c r="P3786" s="36" t="s">
        <v>9814</v>
      </c>
    </row>
    <row r="3787">
      <c r="A3787" s="36" t="s">
        <v>9812</v>
      </c>
      <c r="B3787" s="46">
        <v>46097.9733240162</v>
      </c>
      <c r="C3787" s="36" t="s">
        <v>33</v>
      </c>
      <c r="D3787" s="36" t="s">
        <v>1137</v>
      </c>
      <c r="E3787" s="36" t="s">
        <v>462</v>
      </c>
      <c r="F3787" s="36" t="s">
        <v>908</v>
      </c>
      <c r="G3787" s="38">
        <v>15.0</v>
      </c>
      <c r="H3787" s="38">
        <v>8.0</v>
      </c>
      <c r="I3787" s="38">
        <v>8.0</v>
      </c>
      <c r="J3787" s="38">
        <v>32666.0</v>
      </c>
      <c r="K3787" s="38">
        <v>0.42</v>
      </c>
      <c r="L3787" s="38">
        <v>33.0</v>
      </c>
      <c r="M3787" s="38">
        <v>24.46</v>
      </c>
      <c r="N3787" s="36" t="s">
        <v>9815</v>
      </c>
      <c r="O3787" s="39" t="s">
        <v>8071</v>
      </c>
      <c r="P3787" s="36" t="s">
        <v>9816</v>
      </c>
    </row>
    <row r="3788">
      <c r="A3788" s="41" t="s">
        <v>9809</v>
      </c>
      <c r="B3788" s="47">
        <v>46097.974992442134</v>
      </c>
      <c r="C3788" s="41" t="s">
        <v>37</v>
      </c>
      <c r="D3788" s="41" t="s">
        <v>1670</v>
      </c>
      <c r="E3788" s="41" t="s">
        <v>463</v>
      </c>
      <c r="F3788" s="41" t="s">
        <v>929</v>
      </c>
      <c r="G3788" s="43">
        <v>7.0</v>
      </c>
      <c r="H3788" s="43">
        <v>11.0</v>
      </c>
      <c r="I3788" s="43">
        <v>8.0</v>
      </c>
      <c r="J3788" s="43">
        <v>22369.0</v>
      </c>
      <c r="K3788" s="43">
        <v>0.47</v>
      </c>
      <c r="L3788" s="43">
        <v>36.0</v>
      </c>
      <c r="M3788" s="43">
        <v>-7.5</v>
      </c>
      <c r="N3788" s="41" t="s">
        <v>9817</v>
      </c>
      <c r="O3788" s="44" t="s">
        <v>8071</v>
      </c>
      <c r="P3788" s="41" t="s">
        <v>9818</v>
      </c>
    </row>
    <row r="3789">
      <c r="A3789" s="36" t="s">
        <v>9812</v>
      </c>
      <c r="B3789" s="46">
        <v>46097.9733240162</v>
      </c>
      <c r="C3789" s="36" t="s">
        <v>54</v>
      </c>
      <c r="D3789" s="36" t="s">
        <v>2312</v>
      </c>
      <c r="E3789" s="36" t="s">
        <v>464</v>
      </c>
      <c r="F3789" s="36" t="s">
        <v>908</v>
      </c>
      <c r="G3789" s="38">
        <v>9.0</v>
      </c>
      <c r="H3789" s="38">
        <v>8.0</v>
      </c>
      <c r="I3789" s="38">
        <v>7.0</v>
      </c>
      <c r="J3789" s="38">
        <v>33860.0</v>
      </c>
      <c r="K3789" s="38">
        <v>0.29</v>
      </c>
      <c r="L3789" s="38">
        <v>33.0</v>
      </c>
      <c r="M3789" s="38">
        <v>9.09</v>
      </c>
      <c r="N3789" s="36" t="s">
        <v>9819</v>
      </c>
      <c r="O3789" s="39" t="s">
        <v>8071</v>
      </c>
      <c r="P3789" s="36" t="s">
        <v>9820</v>
      </c>
    </row>
    <row r="3790">
      <c r="A3790" s="41" t="s">
        <v>9809</v>
      </c>
      <c r="B3790" s="47">
        <v>46097.974992442134</v>
      </c>
      <c r="C3790" s="41" t="s">
        <v>138</v>
      </c>
      <c r="D3790" s="41" t="s">
        <v>928</v>
      </c>
      <c r="E3790" s="41" t="s">
        <v>462</v>
      </c>
      <c r="F3790" s="41" t="s">
        <v>929</v>
      </c>
      <c r="G3790" s="43">
        <v>9.0</v>
      </c>
      <c r="H3790" s="43">
        <v>10.0</v>
      </c>
      <c r="I3790" s="43">
        <v>6.0</v>
      </c>
      <c r="J3790" s="43">
        <v>37404.0</v>
      </c>
      <c r="K3790" s="43">
        <v>0.47</v>
      </c>
      <c r="L3790" s="43">
        <v>36.0</v>
      </c>
      <c r="M3790" s="43">
        <v>9.32</v>
      </c>
      <c r="N3790" s="41" t="s">
        <v>9821</v>
      </c>
      <c r="O3790" s="44" t="s">
        <v>8071</v>
      </c>
      <c r="P3790" s="41" t="s">
        <v>9822</v>
      </c>
    </row>
    <row r="3791">
      <c r="A3791" s="41" t="s">
        <v>9809</v>
      </c>
      <c r="B3791" s="47">
        <v>46097.974992442134</v>
      </c>
      <c r="C3791" s="41" t="s">
        <v>141</v>
      </c>
      <c r="D3791" s="41" t="s">
        <v>1339</v>
      </c>
      <c r="E3791" s="41" t="s">
        <v>464</v>
      </c>
      <c r="F3791" s="41" t="s">
        <v>929</v>
      </c>
      <c r="G3791" s="43">
        <v>1.0</v>
      </c>
      <c r="H3791" s="43">
        <v>9.0</v>
      </c>
      <c r="I3791" s="43">
        <v>3.0</v>
      </c>
      <c r="J3791" s="43">
        <v>22107.0</v>
      </c>
      <c r="K3791" s="43">
        <v>0.13</v>
      </c>
      <c r="L3791" s="43">
        <v>36.0</v>
      </c>
      <c r="M3791" s="43">
        <v>-26.8</v>
      </c>
      <c r="N3791" s="41" t="s">
        <v>9823</v>
      </c>
      <c r="O3791" s="44" t="s">
        <v>8071</v>
      </c>
      <c r="P3791" s="41" t="s">
        <v>9824</v>
      </c>
    </row>
    <row r="3792">
      <c r="A3792" s="36" t="s">
        <v>9825</v>
      </c>
      <c r="B3792" s="46">
        <v>46097.98958334491</v>
      </c>
      <c r="C3792" s="36" t="s">
        <v>143</v>
      </c>
      <c r="D3792" s="36" t="s">
        <v>1249</v>
      </c>
      <c r="E3792" s="36" t="s">
        <v>463</v>
      </c>
      <c r="F3792" s="36" t="s">
        <v>908</v>
      </c>
      <c r="G3792" s="38">
        <v>2.0</v>
      </c>
      <c r="H3792" s="38">
        <v>5.0</v>
      </c>
      <c r="I3792" s="38">
        <v>21.0</v>
      </c>
      <c r="J3792" s="38">
        <v>9625.0</v>
      </c>
      <c r="K3792" s="38">
        <v>0.72</v>
      </c>
      <c r="L3792" s="38">
        <v>25.0</v>
      </c>
      <c r="M3792" s="38">
        <v>33.92</v>
      </c>
      <c r="N3792" s="36" t="s">
        <v>9826</v>
      </c>
      <c r="O3792" s="39" t="s">
        <v>8071</v>
      </c>
      <c r="P3792" s="36" t="s">
        <v>9827</v>
      </c>
    </row>
    <row r="3793">
      <c r="A3793" s="36" t="s">
        <v>9828</v>
      </c>
      <c r="B3793" s="46">
        <v>46098.045812337965</v>
      </c>
      <c r="C3793" s="36" t="s">
        <v>157</v>
      </c>
      <c r="D3793" s="36" t="s">
        <v>1978</v>
      </c>
      <c r="E3793" s="36" t="s">
        <v>463</v>
      </c>
      <c r="F3793" s="36" t="s">
        <v>908</v>
      </c>
      <c r="G3793" s="38">
        <v>1.0</v>
      </c>
      <c r="H3793" s="38">
        <v>4.0</v>
      </c>
      <c r="I3793" s="38">
        <v>18.0</v>
      </c>
      <c r="J3793" s="38">
        <v>8355.0</v>
      </c>
      <c r="K3793" s="38">
        <v>0.5</v>
      </c>
      <c r="L3793" s="38">
        <v>24.0</v>
      </c>
      <c r="M3793" s="38">
        <v>26.75</v>
      </c>
      <c r="N3793" s="36" t="s">
        <v>9829</v>
      </c>
      <c r="O3793" s="39" t="s">
        <v>8071</v>
      </c>
      <c r="P3793" s="36" t="s">
        <v>9830</v>
      </c>
    </row>
    <row r="3794">
      <c r="A3794" s="41" t="s">
        <v>9831</v>
      </c>
      <c r="B3794" s="47">
        <v>46098.03576666667</v>
      </c>
      <c r="C3794" s="41" t="s">
        <v>177</v>
      </c>
      <c r="D3794" s="41" t="s">
        <v>959</v>
      </c>
      <c r="E3794" s="41" t="s">
        <v>464</v>
      </c>
      <c r="F3794" s="41" t="s">
        <v>929</v>
      </c>
      <c r="G3794" s="43">
        <v>11.0</v>
      </c>
      <c r="H3794" s="43">
        <v>14.0</v>
      </c>
      <c r="I3794" s="43">
        <v>6.0</v>
      </c>
      <c r="J3794" s="43">
        <v>51796.0</v>
      </c>
      <c r="K3794" s="43">
        <v>0.4</v>
      </c>
      <c r="L3794" s="43">
        <v>38.0</v>
      </c>
      <c r="M3794" s="43">
        <v>12.22</v>
      </c>
      <c r="N3794" s="41" t="s">
        <v>9832</v>
      </c>
      <c r="O3794" s="44" t="s">
        <v>8071</v>
      </c>
      <c r="P3794" s="41" t="s">
        <v>9833</v>
      </c>
    </row>
    <row r="3795">
      <c r="A3795" s="41" t="s">
        <v>9834</v>
      </c>
      <c r="B3795" s="47">
        <v>46098.065041863425</v>
      </c>
      <c r="C3795" s="41" t="s">
        <v>157</v>
      </c>
      <c r="D3795" s="41" t="s">
        <v>1923</v>
      </c>
      <c r="E3795" s="41" t="s">
        <v>463</v>
      </c>
      <c r="F3795" s="41" t="s">
        <v>929</v>
      </c>
      <c r="G3795" s="43">
        <v>2.0</v>
      </c>
      <c r="H3795" s="43">
        <v>6.0</v>
      </c>
      <c r="I3795" s="43">
        <v>24.0</v>
      </c>
      <c r="J3795" s="43">
        <v>17618.0</v>
      </c>
      <c r="K3795" s="43">
        <v>0.67</v>
      </c>
      <c r="L3795" s="43">
        <v>38.0</v>
      </c>
      <c r="M3795" s="43">
        <v>19.63</v>
      </c>
      <c r="N3795" s="41" t="s">
        <v>9835</v>
      </c>
      <c r="O3795" s="44" t="s">
        <v>8071</v>
      </c>
      <c r="P3795" s="41" t="s">
        <v>9836</v>
      </c>
    </row>
    <row r="3796">
      <c r="A3796" s="36" t="s">
        <v>9837</v>
      </c>
      <c r="B3796" s="46">
        <v>46098.18986557871</v>
      </c>
      <c r="C3796" s="36" t="s">
        <v>86</v>
      </c>
      <c r="D3796" s="36" t="s">
        <v>1042</v>
      </c>
      <c r="E3796" s="36" t="s">
        <v>462</v>
      </c>
      <c r="F3796" s="36" t="s">
        <v>908</v>
      </c>
      <c r="G3796" s="38">
        <v>11.0</v>
      </c>
      <c r="H3796" s="38">
        <v>10.0</v>
      </c>
      <c r="I3796" s="38">
        <v>15.0</v>
      </c>
      <c r="J3796" s="38">
        <v>59566.0</v>
      </c>
      <c r="K3796" s="38">
        <v>0.54</v>
      </c>
      <c r="L3796" s="38">
        <v>46.0</v>
      </c>
      <c r="M3796" s="38">
        <v>11.13</v>
      </c>
      <c r="N3796" s="36" t="s">
        <v>9838</v>
      </c>
      <c r="O3796" s="39" t="s">
        <v>8071</v>
      </c>
      <c r="P3796" s="36" t="s">
        <v>9839</v>
      </c>
    </row>
    <row r="3797">
      <c r="A3797" s="36" t="s">
        <v>9840</v>
      </c>
      <c r="B3797" s="46">
        <v>46098.23718251157</v>
      </c>
      <c r="C3797" s="36" t="s">
        <v>73</v>
      </c>
      <c r="D3797" s="36" t="s">
        <v>992</v>
      </c>
      <c r="E3797" s="36" t="s">
        <v>907</v>
      </c>
      <c r="F3797" s="36" t="s">
        <v>908</v>
      </c>
      <c r="G3797" s="38">
        <v>10.0</v>
      </c>
      <c r="H3797" s="38">
        <v>2.0</v>
      </c>
      <c r="I3797" s="38">
        <v>3.0</v>
      </c>
      <c r="J3797" s="38">
        <v>20230.0</v>
      </c>
      <c r="K3797" s="38">
        <v>0.41</v>
      </c>
      <c r="L3797" s="38">
        <v>29.0</v>
      </c>
      <c r="M3797" s="38">
        <v>32.15</v>
      </c>
      <c r="N3797" s="36" t="s">
        <v>9841</v>
      </c>
      <c r="O3797" s="39" t="s">
        <v>8071</v>
      </c>
      <c r="P3797" s="36" t="s">
        <v>9842</v>
      </c>
    </row>
    <row r="3798">
      <c r="A3798" s="36" t="s">
        <v>9840</v>
      </c>
      <c r="B3798" s="46">
        <v>46098.23718251157</v>
      </c>
      <c r="C3798" s="36" t="s">
        <v>86</v>
      </c>
      <c r="D3798" s="36" t="s">
        <v>1042</v>
      </c>
      <c r="E3798" s="36" t="s">
        <v>462</v>
      </c>
      <c r="F3798" s="36" t="s">
        <v>908</v>
      </c>
      <c r="G3798" s="38">
        <v>4.0</v>
      </c>
      <c r="H3798" s="38">
        <v>6.0</v>
      </c>
      <c r="I3798" s="38">
        <v>8.0</v>
      </c>
      <c r="J3798" s="38">
        <v>18020.0</v>
      </c>
      <c r="K3798" s="38">
        <v>0.38</v>
      </c>
      <c r="L3798" s="38">
        <v>29.0</v>
      </c>
      <c r="M3798" s="38">
        <v>7.69</v>
      </c>
      <c r="N3798" s="36" t="s">
        <v>9843</v>
      </c>
      <c r="O3798" s="39" t="s">
        <v>8071</v>
      </c>
      <c r="P3798" s="36" t="s">
        <v>9844</v>
      </c>
    </row>
    <row r="3799">
      <c r="A3799" s="36" t="s">
        <v>9845</v>
      </c>
      <c r="B3799" s="46">
        <v>46098.286674097224</v>
      </c>
      <c r="C3799" s="36" t="s">
        <v>73</v>
      </c>
      <c r="D3799" s="36" t="s">
        <v>992</v>
      </c>
      <c r="E3799" s="36" t="s">
        <v>907</v>
      </c>
      <c r="F3799" s="36" t="s">
        <v>908</v>
      </c>
      <c r="G3799" s="38">
        <v>10.0</v>
      </c>
      <c r="H3799" s="38">
        <v>6.0</v>
      </c>
      <c r="I3799" s="38">
        <v>8.0</v>
      </c>
      <c r="J3799" s="38">
        <v>23916.0</v>
      </c>
      <c r="K3799" s="38">
        <v>0.32</v>
      </c>
      <c r="L3799" s="38">
        <v>33.0</v>
      </c>
      <c r="M3799" s="38">
        <v>26.65</v>
      </c>
      <c r="N3799" s="36" t="s">
        <v>9846</v>
      </c>
      <c r="O3799" s="39" t="s">
        <v>8071</v>
      </c>
      <c r="P3799" s="36" t="s">
        <v>9847</v>
      </c>
    </row>
    <row r="3800">
      <c r="A3800" s="36" t="s">
        <v>9848</v>
      </c>
      <c r="B3800" s="46">
        <v>46098.46395583333</v>
      </c>
      <c r="C3800" s="36" t="s">
        <v>138</v>
      </c>
      <c r="D3800" s="36" t="s">
        <v>1137</v>
      </c>
      <c r="E3800" s="36" t="s">
        <v>462</v>
      </c>
      <c r="F3800" s="36" t="s">
        <v>908</v>
      </c>
      <c r="G3800" s="38">
        <v>6.0</v>
      </c>
      <c r="H3800" s="38">
        <v>4.0</v>
      </c>
      <c r="I3800" s="38">
        <v>2.0</v>
      </c>
      <c r="J3800" s="38">
        <v>19198.0</v>
      </c>
      <c r="K3800" s="38">
        <v>0.29</v>
      </c>
      <c r="L3800" s="38">
        <v>25.0</v>
      </c>
      <c r="M3800" s="38">
        <v>10.83</v>
      </c>
      <c r="N3800" s="36" t="s">
        <v>9849</v>
      </c>
      <c r="O3800" s="39" t="s">
        <v>8071</v>
      </c>
      <c r="P3800" s="36" t="s">
        <v>9850</v>
      </c>
    </row>
    <row r="3801">
      <c r="A3801" s="41" t="s">
        <v>9851</v>
      </c>
      <c r="B3801" s="47">
        <v>46098.4625771875</v>
      </c>
      <c r="C3801" s="41" t="s">
        <v>46</v>
      </c>
      <c r="D3801" s="41" t="s">
        <v>1005</v>
      </c>
      <c r="E3801" s="41" t="s">
        <v>464</v>
      </c>
      <c r="F3801" s="41" t="s">
        <v>929</v>
      </c>
      <c r="G3801" s="43">
        <v>3.0</v>
      </c>
      <c r="H3801" s="43">
        <v>4.0</v>
      </c>
      <c r="I3801" s="43">
        <v>5.0</v>
      </c>
      <c r="J3801" s="43">
        <v>23140.0</v>
      </c>
      <c r="K3801" s="43">
        <v>0.3</v>
      </c>
      <c r="L3801" s="43">
        <v>36.0</v>
      </c>
      <c r="M3801" s="43">
        <v>1.21</v>
      </c>
      <c r="N3801" s="41" t="s">
        <v>9852</v>
      </c>
      <c r="O3801" s="44" t="s">
        <v>8071</v>
      </c>
      <c r="P3801" s="41" t="s">
        <v>9853</v>
      </c>
    </row>
    <row r="3802">
      <c r="A3802" s="41" t="s">
        <v>9851</v>
      </c>
      <c r="B3802" s="47">
        <v>46098.4625771875</v>
      </c>
      <c r="C3802" s="41" t="s">
        <v>141</v>
      </c>
      <c r="D3802" s="41" t="s">
        <v>1275</v>
      </c>
      <c r="E3802" s="41" t="s">
        <v>907</v>
      </c>
      <c r="F3802" s="41" t="s">
        <v>929</v>
      </c>
      <c r="G3802" s="43">
        <v>9.0</v>
      </c>
      <c r="H3802" s="43">
        <v>8.0</v>
      </c>
      <c r="I3802" s="43">
        <v>7.0</v>
      </c>
      <c r="J3802" s="43">
        <v>36012.0</v>
      </c>
      <c r="K3802" s="43">
        <v>0.59</v>
      </c>
      <c r="L3802" s="43">
        <v>36.0</v>
      </c>
      <c r="M3802" s="43">
        <v>8.38</v>
      </c>
      <c r="N3802" s="41" t="s">
        <v>9854</v>
      </c>
      <c r="O3802" s="44" t="s">
        <v>8071</v>
      </c>
      <c r="P3802" s="41" t="s">
        <v>9855</v>
      </c>
    </row>
    <row r="3803">
      <c r="A3803" s="41" t="s">
        <v>9856</v>
      </c>
      <c r="B3803" s="47">
        <v>46098.491482881946</v>
      </c>
      <c r="C3803" s="41" t="s">
        <v>46</v>
      </c>
      <c r="D3803" s="41" t="s">
        <v>3569</v>
      </c>
      <c r="E3803" s="41" t="s">
        <v>464</v>
      </c>
      <c r="F3803" s="41" t="s">
        <v>929</v>
      </c>
      <c r="G3803" s="43">
        <v>2.0</v>
      </c>
      <c r="H3803" s="43">
        <v>8.0</v>
      </c>
      <c r="I3803" s="43">
        <v>6.0</v>
      </c>
      <c r="J3803" s="43">
        <v>31351.0</v>
      </c>
      <c r="K3803" s="43">
        <v>0.3</v>
      </c>
      <c r="L3803" s="43">
        <v>34.0</v>
      </c>
      <c r="M3803" s="43">
        <v>5.3</v>
      </c>
      <c r="N3803" s="41" t="s">
        <v>9857</v>
      </c>
      <c r="O3803" s="44" t="s">
        <v>8071</v>
      </c>
      <c r="P3803" s="41" t="s">
        <v>9858</v>
      </c>
    </row>
    <row r="3804">
      <c r="A3804" s="41" t="s">
        <v>9859</v>
      </c>
      <c r="B3804" s="47">
        <v>46098.49361431713</v>
      </c>
      <c r="C3804" s="41" t="s">
        <v>91</v>
      </c>
      <c r="D3804" s="41" t="s">
        <v>2816</v>
      </c>
      <c r="E3804" s="41" t="s">
        <v>907</v>
      </c>
      <c r="F3804" s="41" t="s">
        <v>929</v>
      </c>
      <c r="G3804" s="43">
        <v>4.0</v>
      </c>
      <c r="H3804" s="43">
        <v>8.0</v>
      </c>
      <c r="I3804" s="43">
        <v>8.0</v>
      </c>
      <c r="J3804" s="43">
        <v>25698.0</v>
      </c>
      <c r="K3804" s="43">
        <v>0.75</v>
      </c>
      <c r="L3804" s="43">
        <v>28.0</v>
      </c>
      <c r="M3804" s="43">
        <v>-14.62</v>
      </c>
      <c r="N3804" s="41" t="s">
        <v>9860</v>
      </c>
      <c r="O3804" s="44" t="s">
        <v>8071</v>
      </c>
      <c r="P3804" s="41" t="s">
        <v>9861</v>
      </c>
    </row>
    <row r="3805">
      <c r="A3805" s="41" t="s">
        <v>9862</v>
      </c>
      <c r="B3805" s="47">
        <v>46098.49509861111</v>
      </c>
      <c r="C3805" s="41" t="s">
        <v>95</v>
      </c>
      <c r="D3805" s="41" t="s">
        <v>1002</v>
      </c>
      <c r="E3805" s="41" t="s">
        <v>463</v>
      </c>
      <c r="F3805" s="41" t="s">
        <v>929</v>
      </c>
      <c r="G3805" s="43">
        <v>3.0</v>
      </c>
      <c r="H3805" s="43">
        <v>4.0</v>
      </c>
      <c r="I3805" s="43">
        <v>10.0</v>
      </c>
      <c r="J3805" s="43">
        <v>26219.0</v>
      </c>
      <c r="K3805" s="43">
        <v>0.57</v>
      </c>
      <c r="L3805" s="43">
        <v>29.0</v>
      </c>
      <c r="M3805" s="43">
        <v>18.32</v>
      </c>
      <c r="N3805" s="41" t="s">
        <v>9863</v>
      </c>
      <c r="O3805" s="44" t="s">
        <v>8071</v>
      </c>
      <c r="P3805" s="41" t="s">
        <v>9864</v>
      </c>
    </row>
    <row r="3806">
      <c r="A3806" s="41" t="s">
        <v>9856</v>
      </c>
      <c r="B3806" s="47">
        <v>46098.491482881946</v>
      </c>
      <c r="C3806" s="41" t="s">
        <v>141</v>
      </c>
      <c r="D3806" s="41" t="s">
        <v>1531</v>
      </c>
      <c r="E3806" s="41" t="s">
        <v>907</v>
      </c>
      <c r="F3806" s="41" t="s">
        <v>929</v>
      </c>
      <c r="G3806" s="43">
        <v>9.0</v>
      </c>
      <c r="H3806" s="43">
        <v>10.0</v>
      </c>
      <c r="I3806" s="43">
        <v>12.0</v>
      </c>
      <c r="J3806" s="43">
        <v>26856.0</v>
      </c>
      <c r="K3806" s="43">
        <v>0.78</v>
      </c>
      <c r="L3806" s="43">
        <v>34.0</v>
      </c>
      <c r="M3806" s="43">
        <v>-24.49</v>
      </c>
      <c r="N3806" s="41" t="s">
        <v>9865</v>
      </c>
      <c r="O3806" s="44" t="s">
        <v>8071</v>
      </c>
      <c r="P3806" s="41" t="s">
        <v>9866</v>
      </c>
    </row>
    <row r="3807">
      <c r="A3807" s="41" t="s">
        <v>9867</v>
      </c>
      <c r="B3807" s="47">
        <v>46098.48675335648</v>
      </c>
      <c r="C3807" s="41" t="s">
        <v>143</v>
      </c>
      <c r="D3807" s="41" t="s">
        <v>1045</v>
      </c>
      <c r="E3807" s="41" t="s">
        <v>463</v>
      </c>
      <c r="F3807" s="41" t="s">
        <v>929</v>
      </c>
      <c r="G3807" s="43">
        <v>3.0</v>
      </c>
      <c r="H3807" s="43">
        <v>13.0</v>
      </c>
      <c r="I3807" s="43">
        <v>21.0</v>
      </c>
      <c r="J3807" s="43">
        <v>16087.0</v>
      </c>
      <c r="K3807" s="43">
        <v>0.71</v>
      </c>
      <c r="L3807" s="43">
        <v>34.0</v>
      </c>
      <c r="M3807" s="43">
        <v>13.48</v>
      </c>
      <c r="N3807" s="41" t="s">
        <v>9868</v>
      </c>
      <c r="O3807" s="44" t="s">
        <v>8071</v>
      </c>
      <c r="P3807" s="41" t="s">
        <v>9869</v>
      </c>
    </row>
    <row r="3808">
      <c r="A3808" s="41" t="s">
        <v>9870</v>
      </c>
      <c r="B3808" s="47">
        <v>46098.50111590278</v>
      </c>
      <c r="C3808" s="41" t="s">
        <v>138</v>
      </c>
      <c r="D3808" s="41" t="s">
        <v>1137</v>
      </c>
      <c r="E3808" s="41" t="s">
        <v>462</v>
      </c>
      <c r="F3808" s="41" t="s">
        <v>929</v>
      </c>
      <c r="G3808" s="43">
        <v>3.0</v>
      </c>
      <c r="H3808" s="43">
        <v>11.0</v>
      </c>
      <c r="I3808" s="43">
        <v>1.0</v>
      </c>
      <c r="J3808" s="43">
        <v>11337.0</v>
      </c>
      <c r="K3808" s="43">
        <v>0.4</v>
      </c>
      <c r="L3808" s="43">
        <v>27.0</v>
      </c>
      <c r="M3808" s="43">
        <v>-20.49</v>
      </c>
      <c r="N3808" s="41" t="s">
        <v>9871</v>
      </c>
      <c r="O3808" s="44" t="s">
        <v>8071</v>
      </c>
      <c r="P3808" s="41" t="s">
        <v>9872</v>
      </c>
    </row>
    <row r="3809">
      <c r="A3809" s="36" t="s">
        <v>9873</v>
      </c>
      <c r="B3809" s="46">
        <v>46098.51473188658</v>
      </c>
      <c r="C3809" s="36" t="s">
        <v>143</v>
      </c>
      <c r="D3809" s="36" t="s">
        <v>1045</v>
      </c>
      <c r="E3809" s="36" t="s">
        <v>463</v>
      </c>
      <c r="F3809" s="36" t="s">
        <v>908</v>
      </c>
      <c r="G3809" s="38">
        <v>2.0</v>
      </c>
      <c r="H3809" s="38">
        <v>2.0</v>
      </c>
      <c r="I3809" s="38">
        <v>14.0</v>
      </c>
      <c r="J3809" s="38">
        <v>10139.0</v>
      </c>
      <c r="K3809" s="38">
        <v>0.59</v>
      </c>
      <c r="L3809" s="38">
        <v>27.0</v>
      </c>
      <c r="M3809" s="38">
        <v>38.37</v>
      </c>
      <c r="N3809" s="36" t="s">
        <v>9874</v>
      </c>
      <c r="O3809" s="39" t="s">
        <v>8071</v>
      </c>
      <c r="P3809" s="36" t="s">
        <v>9875</v>
      </c>
    </row>
    <row r="3810">
      <c r="A3810" s="41" t="s">
        <v>9876</v>
      </c>
      <c r="B3810" s="47">
        <v>46098.50946422454</v>
      </c>
      <c r="C3810" s="41" t="s">
        <v>157</v>
      </c>
      <c r="D3810" s="41" t="s">
        <v>1472</v>
      </c>
      <c r="E3810" s="41" t="s">
        <v>463</v>
      </c>
      <c r="F3810" s="41" t="s">
        <v>929</v>
      </c>
      <c r="G3810" s="43">
        <v>0.0</v>
      </c>
      <c r="H3810" s="43">
        <v>5.0</v>
      </c>
      <c r="I3810" s="43">
        <v>9.0</v>
      </c>
      <c r="J3810" s="43">
        <v>7071.0</v>
      </c>
      <c r="K3810" s="43">
        <v>0.41</v>
      </c>
      <c r="L3810" s="43">
        <v>37.0</v>
      </c>
      <c r="M3810" s="43">
        <v>1.41</v>
      </c>
      <c r="N3810" s="41" t="s">
        <v>9877</v>
      </c>
      <c r="O3810" s="44" t="s">
        <v>8071</v>
      </c>
      <c r="P3810" s="41" t="s">
        <v>9878</v>
      </c>
    </row>
    <row r="3811">
      <c r="A3811" s="36" t="s">
        <v>9879</v>
      </c>
      <c r="B3811" s="46">
        <v>46098.51778149305</v>
      </c>
      <c r="C3811" s="36" t="s">
        <v>46</v>
      </c>
      <c r="D3811" s="36" t="s">
        <v>1164</v>
      </c>
      <c r="E3811" s="36" t="s">
        <v>464</v>
      </c>
      <c r="F3811" s="36" t="s">
        <v>908</v>
      </c>
      <c r="G3811" s="38">
        <v>6.0</v>
      </c>
      <c r="H3811" s="38">
        <v>3.0</v>
      </c>
      <c r="I3811" s="38">
        <v>2.0</v>
      </c>
      <c r="J3811" s="38">
        <v>26018.0</v>
      </c>
      <c r="K3811" s="38">
        <v>0.26</v>
      </c>
      <c r="L3811" s="38">
        <v>32.0</v>
      </c>
      <c r="M3811" s="38">
        <v>38.64</v>
      </c>
      <c r="N3811" s="36" t="s">
        <v>9880</v>
      </c>
      <c r="O3811" s="39" t="s">
        <v>8071</v>
      </c>
      <c r="P3811" s="36" t="s">
        <v>9881</v>
      </c>
    </row>
    <row r="3812">
      <c r="A3812" s="36" t="s">
        <v>9882</v>
      </c>
      <c r="B3812" s="46">
        <v>46098.5183990625</v>
      </c>
      <c r="C3812" s="36" t="s">
        <v>91</v>
      </c>
      <c r="D3812" s="36" t="s">
        <v>1057</v>
      </c>
      <c r="E3812" s="36" t="s">
        <v>907</v>
      </c>
      <c r="F3812" s="36" t="s">
        <v>908</v>
      </c>
      <c r="G3812" s="38">
        <v>8.0</v>
      </c>
      <c r="H3812" s="38">
        <v>3.0</v>
      </c>
      <c r="I3812" s="38">
        <v>11.0</v>
      </c>
      <c r="J3812" s="38">
        <v>22297.0</v>
      </c>
      <c r="K3812" s="38">
        <v>0.5</v>
      </c>
      <c r="L3812" s="38">
        <v>31.0</v>
      </c>
      <c r="M3812" s="38">
        <v>43.68</v>
      </c>
      <c r="N3812" s="36" t="s">
        <v>9883</v>
      </c>
      <c r="O3812" s="39" t="s">
        <v>8071</v>
      </c>
      <c r="P3812" s="36" t="s">
        <v>9884</v>
      </c>
    </row>
    <row r="3813">
      <c r="A3813" s="36" t="s">
        <v>9885</v>
      </c>
      <c r="B3813" s="46">
        <v>46098.51881976852</v>
      </c>
      <c r="C3813" s="36" t="s">
        <v>95</v>
      </c>
      <c r="D3813" s="36" t="s">
        <v>1002</v>
      </c>
      <c r="E3813" s="36" t="s">
        <v>463</v>
      </c>
      <c r="F3813" s="36" t="s">
        <v>908</v>
      </c>
      <c r="G3813" s="38">
        <v>3.0</v>
      </c>
      <c r="H3813" s="38">
        <v>6.0</v>
      </c>
      <c r="I3813" s="38">
        <v>9.0</v>
      </c>
      <c r="J3813" s="38">
        <v>19564.0</v>
      </c>
      <c r="K3813" s="38">
        <v>0.4</v>
      </c>
      <c r="L3813" s="38">
        <v>39.0</v>
      </c>
      <c r="M3813" s="38">
        <v>13.33</v>
      </c>
      <c r="N3813" s="36" t="s">
        <v>9886</v>
      </c>
      <c r="O3813" s="39" t="s">
        <v>8071</v>
      </c>
      <c r="P3813" s="36" t="s">
        <v>9887</v>
      </c>
    </row>
    <row r="3814">
      <c r="A3814" s="41" t="s">
        <v>9888</v>
      </c>
      <c r="B3814" s="47">
        <v>46098.54328599537</v>
      </c>
      <c r="C3814" s="41" t="s">
        <v>46</v>
      </c>
      <c r="D3814" s="41" t="s">
        <v>8579</v>
      </c>
      <c r="E3814" s="41" t="s">
        <v>464</v>
      </c>
      <c r="F3814" s="41" t="s">
        <v>929</v>
      </c>
      <c r="G3814" s="43">
        <v>5.0</v>
      </c>
      <c r="H3814" s="43">
        <v>3.0</v>
      </c>
      <c r="I3814" s="43">
        <v>1.0</v>
      </c>
      <c r="J3814" s="43">
        <v>25257.0</v>
      </c>
      <c r="K3814" s="43">
        <v>0.43</v>
      </c>
      <c r="L3814" s="43">
        <v>33.0</v>
      </c>
      <c r="M3814" s="43">
        <v>31.6</v>
      </c>
      <c r="N3814" s="41" t="s">
        <v>9889</v>
      </c>
      <c r="O3814" s="44" t="s">
        <v>8071</v>
      </c>
      <c r="P3814" s="41" t="s">
        <v>9890</v>
      </c>
    </row>
    <row r="3815">
      <c r="A3815" s="41" t="s">
        <v>9888</v>
      </c>
      <c r="B3815" s="47">
        <v>46098.54328599537</v>
      </c>
      <c r="C3815" s="41" t="s">
        <v>91</v>
      </c>
      <c r="D3815" s="41" t="s">
        <v>1057</v>
      </c>
      <c r="E3815" s="41" t="s">
        <v>907</v>
      </c>
      <c r="F3815" s="41" t="s">
        <v>929</v>
      </c>
      <c r="G3815" s="43">
        <v>1.0</v>
      </c>
      <c r="H3815" s="43">
        <v>8.0</v>
      </c>
      <c r="I3815" s="43">
        <v>2.0</v>
      </c>
      <c r="J3815" s="43">
        <v>17441.0</v>
      </c>
      <c r="K3815" s="43">
        <v>0.21</v>
      </c>
      <c r="L3815" s="43">
        <v>33.0</v>
      </c>
      <c r="M3815" s="43">
        <v>-26.38</v>
      </c>
      <c r="N3815" s="41" t="s">
        <v>9891</v>
      </c>
      <c r="O3815" s="44" t="s">
        <v>8071</v>
      </c>
      <c r="P3815" s="41" t="s">
        <v>9892</v>
      </c>
    </row>
    <row r="3816">
      <c r="A3816" s="36" t="s">
        <v>9893</v>
      </c>
      <c r="B3816" s="46">
        <v>46098.54190175926</v>
      </c>
      <c r="C3816" s="36" t="s">
        <v>143</v>
      </c>
      <c r="D3816" s="36" t="s">
        <v>3181</v>
      </c>
      <c r="E3816" s="36" t="s">
        <v>463</v>
      </c>
      <c r="F3816" s="36" t="s">
        <v>908</v>
      </c>
      <c r="G3816" s="38">
        <v>1.0</v>
      </c>
      <c r="H3816" s="38">
        <v>7.0</v>
      </c>
      <c r="I3816" s="38">
        <v>20.0</v>
      </c>
      <c r="J3816" s="38">
        <v>8851.0</v>
      </c>
      <c r="K3816" s="38">
        <v>0.72</v>
      </c>
      <c r="L3816" s="38">
        <v>32.0</v>
      </c>
      <c r="M3816" s="38">
        <v>23.96</v>
      </c>
      <c r="N3816" s="36" t="s">
        <v>9894</v>
      </c>
      <c r="O3816" s="39" t="s">
        <v>8071</v>
      </c>
      <c r="P3816" s="36" t="s">
        <v>9895</v>
      </c>
    </row>
    <row r="3817">
      <c r="A3817" s="41" t="s">
        <v>9896</v>
      </c>
      <c r="B3817" s="47">
        <v>46098.53972793982</v>
      </c>
      <c r="C3817" s="41" t="s">
        <v>157</v>
      </c>
      <c r="D3817" s="41" t="s">
        <v>1316</v>
      </c>
      <c r="E3817" s="41" t="s">
        <v>463</v>
      </c>
      <c r="F3817" s="41" t="s">
        <v>929</v>
      </c>
      <c r="G3817" s="43">
        <v>8.0</v>
      </c>
      <c r="H3817" s="43">
        <v>8.0</v>
      </c>
      <c r="I3817" s="43">
        <v>8.0</v>
      </c>
      <c r="J3817" s="43">
        <v>25978.0</v>
      </c>
      <c r="K3817" s="43">
        <v>0.62</v>
      </c>
      <c r="L3817" s="43">
        <v>31.0</v>
      </c>
      <c r="M3817" s="43">
        <v>12.69</v>
      </c>
      <c r="N3817" s="41" t="s">
        <v>9897</v>
      </c>
      <c r="O3817" s="44" t="s">
        <v>8071</v>
      </c>
      <c r="P3817" s="41" t="s">
        <v>9898</v>
      </c>
    </row>
    <row r="3818">
      <c r="A3818" s="36" t="s">
        <v>9899</v>
      </c>
      <c r="B3818" s="46">
        <v>46098.55649523148</v>
      </c>
      <c r="C3818" s="36" t="s">
        <v>51</v>
      </c>
      <c r="D3818" s="36" t="s">
        <v>997</v>
      </c>
      <c r="E3818" s="36" t="s">
        <v>460</v>
      </c>
      <c r="F3818" s="36" t="s">
        <v>908</v>
      </c>
      <c r="G3818" s="38">
        <v>10.0</v>
      </c>
      <c r="H3818" s="38">
        <v>7.0</v>
      </c>
      <c r="I3818" s="38">
        <v>3.0</v>
      </c>
      <c r="J3818" s="38">
        <v>39392.0</v>
      </c>
      <c r="K3818" s="38">
        <v>0.37</v>
      </c>
      <c r="L3818" s="38">
        <v>34.0</v>
      </c>
      <c r="M3818" s="38">
        <v>26.69</v>
      </c>
      <c r="N3818" s="36" t="s">
        <v>9900</v>
      </c>
      <c r="O3818" s="39" t="s">
        <v>8071</v>
      </c>
      <c r="P3818" s="36" t="s">
        <v>9901</v>
      </c>
    </row>
    <row r="3819">
      <c r="A3819" s="41" t="s">
        <v>9902</v>
      </c>
      <c r="B3819" s="47">
        <v>46098.565118391205</v>
      </c>
      <c r="C3819" s="41" t="s">
        <v>86</v>
      </c>
      <c r="D3819" s="41" t="s">
        <v>1042</v>
      </c>
      <c r="E3819" s="41" t="s">
        <v>462</v>
      </c>
      <c r="F3819" s="41" t="s">
        <v>929</v>
      </c>
      <c r="G3819" s="43">
        <v>5.0</v>
      </c>
      <c r="H3819" s="43">
        <v>5.0</v>
      </c>
      <c r="I3819" s="43">
        <v>4.0</v>
      </c>
      <c r="J3819" s="43">
        <v>21513.0</v>
      </c>
      <c r="K3819" s="43">
        <v>0.56</v>
      </c>
      <c r="L3819" s="43">
        <v>28.0</v>
      </c>
      <c r="M3819" s="43">
        <v>5.74</v>
      </c>
      <c r="N3819" s="41" t="s">
        <v>9903</v>
      </c>
      <c r="O3819" s="44" t="s">
        <v>8071</v>
      </c>
      <c r="P3819" s="41" t="s">
        <v>9904</v>
      </c>
    </row>
    <row r="3820">
      <c r="A3820" s="41" t="s">
        <v>9905</v>
      </c>
      <c r="B3820" s="47">
        <v>46098.5643500463</v>
      </c>
      <c r="C3820" s="41" t="s">
        <v>138</v>
      </c>
      <c r="D3820" s="41" t="s">
        <v>975</v>
      </c>
      <c r="E3820" s="41" t="s">
        <v>907</v>
      </c>
      <c r="F3820" s="41" t="s">
        <v>929</v>
      </c>
      <c r="G3820" s="43">
        <v>4.0</v>
      </c>
      <c r="H3820" s="43">
        <v>8.0</v>
      </c>
      <c r="I3820" s="43">
        <v>5.0</v>
      </c>
      <c r="J3820" s="43">
        <v>10429.0</v>
      </c>
      <c r="K3820" s="43">
        <v>0.69</v>
      </c>
      <c r="L3820" s="43">
        <v>27.0</v>
      </c>
      <c r="M3820" s="43">
        <v>-25.77</v>
      </c>
      <c r="N3820" s="41" t="s">
        <v>9906</v>
      </c>
      <c r="O3820" s="44" t="s">
        <v>8071</v>
      </c>
      <c r="P3820" s="41" t="s">
        <v>9907</v>
      </c>
    </row>
    <row r="3821">
      <c r="A3821" s="41" t="s">
        <v>9908</v>
      </c>
      <c r="B3821" s="47">
        <v>46098.56380270833</v>
      </c>
      <c r="C3821" s="41" t="s">
        <v>157</v>
      </c>
      <c r="D3821" s="41" t="s">
        <v>1236</v>
      </c>
      <c r="E3821" s="41" t="s">
        <v>463</v>
      </c>
      <c r="F3821" s="41" t="s">
        <v>929</v>
      </c>
      <c r="G3821" s="43">
        <v>1.0</v>
      </c>
      <c r="H3821" s="43">
        <v>10.0</v>
      </c>
      <c r="I3821" s="43">
        <v>13.0</v>
      </c>
      <c r="J3821" s="43">
        <v>12555.0</v>
      </c>
      <c r="K3821" s="43">
        <v>0.44</v>
      </c>
      <c r="L3821" s="43">
        <v>33.0</v>
      </c>
      <c r="M3821" s="43">
        <v>-12.76</v>
      </c>
      <c r="N3821" s="41" t="s">
        <v>9909</v>
      </c>
      <c r="O3821" s="44" t="s">
        <v>8071</v>
      </c>
      <c r="P3821" s="41" t="s">
        <v>9910</v>
      </c>
    </row>
    <row r="3822">
      <c r="A3822" s="41" t="s">
        <v>9911</v>
      </c>
      <c r="B3822" s="47">
        <v>46098.59824769676</v>
      </c>
      <c r="C3822" s="41" t="s">
        <v>51</v>
      </c>
      <c r="D3822" s="41" t="s">
        <v>1103</v>
      </c>
      <c r="E3822" s="41" t="s">
        <v>460</v>
      </c>
      <c r="F3822" s="41" t="s">
        <v>929</v>
      </c>
      <c r="G3822" s="43">
        <v>9.0</v>
      </c>
      <c r="H3822" s="43">
        <v>6.0</v>
      </c>
      <c r="I3822" s="43">
        <v>2.0</v>
      </c>
      <c r="J3822" s="43">
        <v>16926.0</v>
      </c>
      <c r="K3822" s="43">
        <v>0.69</v>
      </c>
      <c r="L3822" s="43">
        <v>28.0</v>
      </c>
      <c r="M3822" s="43">
        <v>18.45</v>
      </c>
      <c r="N3822" s="41" t="s">
        <v>9912</v>
      </c>
      <c r="O3822" s="44" t="s">
        <v>8071</v>
      </c>
      <c r="P3822" s="41" t="s">
        <v>9913</v>
      </c>
    </row>
    <row r="3823">
      <c r="A3823" s="36" t="s">
        <v>9914</v>
      </c>
      <c r="B3823" s="46">
        <v>46098.58889428241</v>
      </c>
      <c r="C3823" s="36" t="s">
        <v>86</v>
      </c>
      <c r="D3823" s="36" t="s">
        <v>1551</v>
      </c>
      <c r="E3823" s="36" t="s">
        <v>464</v>
      </c>
      <c r="F3823" s="36" t="s">
        <v>908</v>
      </c>
      <c r="G3823" s="38">
        <v>4.0</v>
      </c>
      <c r="H3823" s="38">
        <v>3.0</v>
      </c>
      <c r="I3823" s="38">
        <v>7.0</v>
      </c>
      <c r="J3823" s="38">
        <v>18001.0</v>
      </c>
      <c r="K3823" s="38">
        <v>0.26</v>
      </c>
      <c r="L3823" s="38">
        <v>31.0</v>
      </c>
      <c r="M3823" s="38">
        <v>27.94</v>
      </c>
      <c r="N3823" s="36" t="s">
        <v>9915</v>
      </c>
      <c r="O3823" s="39" t="s">
        <v>8071</v>
      </c>
      <c r="P3823" s="36" t="s">
        <v>9916</v>
      </c>
    </row>
    <row r="3824">
      <c r="A3824" s="41" t="s">
        <v>9911</v>
      </c>
      <c r="B3824" s="47">
        <v>46098.59824769676</v>
      </c>
      <c r="C3824" s="41" t="s">
        <v>138</v>
      </c>
      <c r="D3824" s="41" t="s">
        <v>1137</v>
      </c>
      <c r="E3824" s="41" t="s">
        <v>462</v>
      </c>
      <c r="F3824" s="41" t="s">
        <v>929</v>
      </c>
      <c r="G3824" s="43">
        <v>3.0</v>
      </c>
      <c r="H3824" s="43">
        <v>5.0</v>
      </c>
      <c r="I3824" s="43">
        <v>2.0</v>
      </c>
      <c r="J3824" s="43">
        <v>18940.0</v>
      </c>
      <c r="K3824" s="43">
        <v>0.31</v>
      </c>
      <c r="L3824" s="43">
        <v>28.0</v>
      </c>
      <c r="M3824" s="43">
        <v>-2.79</v>
      </c>
      <c r="N3824" s="41" t="s">
        <v>9917</v>
      </c>
      <c r="O3824" s="44" t="s">
        <v>8071</v>
      </c>
      <c r="P3824" s="41" t="s">
        <v>9918</v>
      </c>
    </row>
    <row r="3825">
      <c r="A3825" s="41" t="s">
        <v>9919</v>
      </c>
      <c r="B3825" s="47">
        <v>46098.61352949074</v>
      </c>
      <c r="C3825" s="41" t="s">
        <v>46</v>
      </c>
      <c r="D3825" s="41" t="s">
        <v>8579</v>
      </c>
      <c r="E3825" s="41" t="s">
        <v>464</v>
      </c>
      <c r="F3825" s="41" t="s">
        <v>929</v>
      </c>
      <c r="G3825" s="43">
        <v>7.0</v>
      </c>
      <c r="H3825" s="43">
        <v>7.0</v>
      </c>
      <c r="I3825" s="43">
        <v>0.0</v>
      </c>
      <c r="J3825" s="43">
        <v>27945.0</v>
      </c>
      <c r="K3825" s="43">
        <v>0.47</v>
      </c>
      <c r="L3825" s="43">
        <v>28.0</v>
      </c>
      <c r="M3825" s="43">
        <v>10.84</v>
      </c>
      <c r="N3825" s="41" t="s">
        <v>9920</v>
      </c>
      <c r="O3825" s="44" t="s">
        <v>8071</v>
      </c>
      <c r="P3825" s="41" t="s">
        <v>9921</v>
      </c>
    </row>
    <row r="3826">
      <c r="A3826" s="41" t="s">
        <v>9922</v>
      </c>
      <c r="B3826" s="47">
        <v>46098.62196283565</v>
      </c>
      <c r="C3826" s="41" t="s">
        <v>138</v>
      </c>
      <c r="D3826" s="41" t="s">
        <v>3647</v>
      </c>
      <c r="E3826" s="41" t="s">
        <v>462</v>
      </c>
      <c r="F3826" s="41" t="s">
        <v>929</v>
      </c>
      <c r="G3826" s="43">
        <v>7.0</v>
      </c>
      <c r="H3826" s="43">
        <v>9.0</v>
      </c>
      <c r="I3826" s="43">
        <v>5.0</v>
      </c>
      <c r="J3826" s="43">
        <v>18097.0</v>
      </c>
      <c r="K3826" s="43">
        <v>0.46</v>
      </c>
      <c r="L3826" s="43">
        <v>28.0</v>
      </c>
      <c r="M3826" s="43">
        <v>-17.9</v>
      </c>
      <c r="N3826" s="41" t="s">
        <v>9923</v>
      </c>
      <c r="O3826" s="44" t="s">
        <v>8071</v>
      </c>
      <c r="P3826" s="41" t="s">
        <v>9924</v>
      </c>
    </row>
    <row r="3827">
      <c r="A3827" s="41" t="s">
        <v>9919</v>
      </c>
      <c r="B3827" s="47">
        <v>46098.61352949074</v>
      </c>
      <c r="C3827" s="41" t="s">
        <v>141</v>
      </c>
      <c r="D3827" s="41" t="s">
        <v>1137</v>
      </c>
      <c r="E3827" s="41" t="s">
        <v>462</v>
      </c>
      <c r="F3827" s="41" t="s">
        <v>929</v>
      </c>
      <c r="G3827" s="43">
        <v>3.0</v>
      </c>
      <c r="H3827" s="43">
        <v>7.0</v>
      </c>
      <c r="I3827" s="43">
        <v>1.0</v>
      </c>
      <c r="J3827" s="43">
        <v>16004.0</v>
      </c>
      <c r="K3827" s="43">
        <v>0.27</v>
      </c>
      <c r="L3827" s="43">
        <v>28.0</v>
      </c>
      <c r="M3827" s="43">
        <v>-13.95</v>
      </c>
      <c r="N3827" s="41" t="s">
        <v>9925</v>
      </c>
      <c r="O3827" s="44" t="s">
        <v>8071</v>
      </c>
      <c r="P3827" s="41" t="s">
        <v>9926</v>
      </c>
    </row>
    <row r="3828">
      <c r="A3828" s="41" t="s">
        <v>9922</v>
      </c>
      <c r="B3828" s="47">
        <v>46098.62196283565</v>
      </c>
      <c r="C3828" s="41" t="s">
        <v>51</v>
      </c>
      <c r="D3828" s="41" t="s">
        <v>1051</v>
      </c>
      <c r="E3828" s="41" t="s">
        <v>460</v>
      </c>
      <c r="F3828" s="41" t="s">
        <v>929</v>
      </c>
      <c r="G3828" s="43">
        <v>4.0</v>
      </c>
      <c r="H3828" s="43">
        <v>7.0</v>
      </c>
      <c r="I3828" s="43">
        <v>7.0</v>
      </c>
      <c r="J3828" s="43">
        <v>15814.0</v>
      </c>
      <c r="K3828" s="43">
        <v>0.42</v>
      </c>
      <c r="L3828" s="43">
        <v>28.0</v>
      </c>
      <c r="M3828" s="43">
        <v>-9.89</v>
      </c>
      <c r="N3828" s="41" t="s">
        <v>9927</v>
      </c>
      <c r="O3828" s="44" t="s">
        <v>8071</v>
      </c>
      <c r="P3828" s="41" t="s">
        <v>9928</v>
      </c>
    </row>
    <row r="3829">
      <c r="A3829" s="41" t="s">
        <v>698</v>
      </c>
      <c r="B3829" s="47">
        <v>46097.80115875</v>
      </c>
      <c r="C3829" s="41" t="s">
        <v>213</v>
      </c>
      <c r="D3829" s="41" t="s">
        <v>1749</v>
      </c>
      <c r="E3829" s="41" t="s">
        <v>464</v>
      </c>
      <c r="F3829" s="41" t="s">
        <v>929</v>
      </c>
      <c r="G3829" s="43">
        <v>3.0</v>
      </c>
      <c r="H3829" s="43">
        <v>6.0</v>
      </c>
      <c r="I3829" s="43">
        <v>3.0</v>
      </c>
      <c r="J3829" s="43">
        <v>13155.0</v>
      </c>
      <c r="K3829" s="43">
        <v>0.5</v>
      </c>
      <c r="L3829" s="43">
        <v>24.0</v>
      </c>
      <c r="M3829" s="43">
        <v>-15.32</v>
      </c>
      <c r="N3829" s="41" t="s">
        <v>9929</v>
      </c>
      <c r="O3829" s="44" t="s">
        <v>8071</v>
      </c>
      <c r="P3829" s="41" t="s">
        <v>9930</v>
      </c>
    </row>
    <row r="3830">
      <c r="A3830" s="41" t="s">
        <v>698</v>
      </c>
      <c r="B3830" s="47">
        <v>46097.80115875</v>
      </c>
      <c r="C3830" s="41" t="s">
        <v>206</v>
      </c>
      <c r="D3830" s="41" t="s">
        <v>1218</v>
      </c>
      <c r="E3830" s="41" t="s">
        <v>907</v>
      </c>
      <c r="F3830" s="41" t="s">
        <v>929</v>
      </c>
      <c r="G3830" s="43">
        <v>3.0</v>
      </c>
      <c r="H3830" s="43">
        <v>7.0</v>
      </c>
      <c r="I3830" s="43">
        <v>3.0</v>
      </c>
      <c r="J3830" s="43">
        <v>10968.0</v>
      </c>
      <c r="K3830" s="43">
        <v>0.5</v>
      </c>
      <c r="L3830" s="43">
        <v>24.0</v>
      </c>
      <c r="M3830" s="43">
        <v>-35.2</v>
      </c>
      <c r="N3830" s="41" t="s">
        <v>9931</v>
      </c>
      <c r="O3830" s="44" t="s">
        <v>8071</v>
      </c>
      <c r="P3830" s="41" t="s">
        <v>9932</v>
      </c>
    </row>
    <row r="3831">
      <c r="A3831" s="41" t="s">
        <v>698</v>
      </c>
      <c r="B3831" s="47">
        <v>46097.80115875</v>
      </c>
      <c r="C3831" s="41" t="s">
        <v>209</v>
      </c>
      <c r="D3831" s="41" t="s">
        <v>5661</v>
      </c>
      <c r="E3831" s="41" t="s">
        <v>462</v>
      </c>
      <c r="F3831" s="41" t="s">
        <v>929</v>
      </c>
      <c r="G3831" s="43">
        <v>3.0</v>
      </c>
      <c r="H3831" s="43">
        <v>6.0</v>
      </c>
      <c r="I3831" s="43">
        <v>1.0</v>
      </c>
      <c r="J3831" s="43">
        <v>9694.0</v>
      </c>
      <c r="K3831" s="43">
        <v>0.33</v>
      </c>
      <c r="L3831" s="43">
        <v>24.0</v>
      </c>
      <c r="M3831" s="43">
        <v>-19.89</v>
      </c>
      <c r="N3831" s="41" t="s">
        <v>9933</v>
      </c>
      <c r="O3831" s="44" t="s">
        <v>8071</v>
      </c>
      <c r="P3831" s="41" t="s">
        <v>9934</v>
      </c>
    </row>
    <row r="3832">
      <c r="A3832" s="41" t="s">
        <v>698</v>
      </c>
      <c r="B3832" s="47">
        <v>46097.80115875</v>
      </c>
      <c r="C3832" s="41" t="s">
        <v>216</v>
      </c>
      <c r="D3832" s="41" t="s">
        <v>919</v>
      </c>
      <c r="E3832" s="41" t="s">
        <v>460</v>
      </c>
      <c r="F3832" s="41" t="s">
        <v>929</v>
      </c>
      <c r="G3832" s="43">
        <v>1.0</v>
      </c>
      <c r="H3832" s="43">
        <v>6.0</v>
      </c>
      <c r="I3832" s="43">
        <v>3.0</v>
      </c>
      <c r="J3832" s="43">
        <v>9829.0</v>
      </c>
      <c r="K3832" s="43">
        <v>0.33</v>
      </c>
      <c r="L3832" s="43">
        <v>24.0</v>
      </c>
      <c r="M3832" s="43">
        <v>-16.09</v>
      </c>
      <c r="N3832" s="41" t="s">
        <v>9935</v>
      </c>
      <c r="O3832" s="44" t="s">
        <v>8071</v>
      </c>
      <c r="P3832" s="41" t="s">
        <v>9936</v>
      </c>
    </row>
    <row r="3833">
      <c r="A3833" s="41" t="s">
        <v>698</v>
      </c>
      <c r="B3833" s="47">
        <v>46097.80115875</v>
      </c>
      <c r="C3833" s="41" t="s">
        <v>211</v>
      </c>
      <c r="D3833" s="41" t="s">
        <v>1425</v>
      </c>
      <c r="E3833" s="41" t="s">
        <v>463</v>
      </c>
      <c r="F3833" s="41" t="s">
        <v>929</v>
      </c>
      <c r="G3833" s="43">
        <v>2.0</v>
      </c>
      <c r="H3833" s="43">
        <v>6.0</v>
      </c>
      <c r="I3833" s="43">
        <v>2.0</v>
      </c>
      <c r="J3833" s="43">
        <v>11892.0</v>
      </c>
      <c r="K3833" s="43">
        <v>0.33</v>
      </c>
      <c r="L3833" s="43">
        <v>24.0</v>
      </c>
      <c r="M3833" s="43">
        <v>-12.59</v>
      </c>
      <c r="N3833" s="41" t="s">
        <v>9937</v>
      </c>
      <c r="O3833" s="44" t="s">
        <v>8071</v>
      </c>
      <c r="P3833" s="41" t="s">
        <v>9938</v>
      </c>
    </row>
    <row r="3834">
      <c r="A3834" s="36" t="s">
        <v>9939</v>
      </c>
      <c r="B3834" s="46">
        <v>46098.63313560185</v>
      </c>
      <c r="C3834" s="36" t="s">
        <v>86</v>
      </c>
      <c r="D3834" s="36" t="s">
        <v>1042</v>
      </c>
      <c r="E3834" s="36" t="s">
        <v>462</v>
      </c>
      <c r="F3834" s="36" t="s">
        <v>908</v>
      </c>
      <c r="G3834" s="38">
        <v>14.0</v>
      </c>
      <c r="H3834" s="38">
        <v>5.0</v>
      </c>
      <c r="I3834" s="38">
        <v>13.0</v>
      </c>
      <c r="J3834" s="38">
        <v>35749.0</v>
      </c>
      <c r="K3834" s="38">
        <v>0.64</v>
      </c>
      <c r="L3834" s="38">
        <v>33.0</v>
      </c>
      <c r="M3834" s="38">
        <v>32.62</v>
      </c>
      <c r="N3834" s="36" t="s">
        <v>9940</v>
      </c>
      <c r="O3834" s="39" t="s">
        <v>8071</v>
      </c>
      <c r="P3834" s="36" t="s">
        <v>9941</v>
      </c>
    </row>
    <row r="3835">
      <c r="A3835" s="36" t="s">
        <v>9942</v>
      </c>
      <c r="B3835" s="46">
        <v>46098.64514010417</v>
      </c>
      <c r="C3835" s="36" t="s">
        <v>138</v>
      </c>
      <c r="D3835" s="36" t="s">
        <v>2789</v>
      </c>
      <c r="E3835" s="36" t="s">
        <v>462</v>
      </c>
      <c r="F3835" s="36" t="s">
        <v>908</v>
      </c>
      <c r="G3835" s="38">
        <v>4.0</v>
      </c>
      <c r="H3835" s="38">
        <v>1.0</v>
      </c>
      <c r="I3835" s="38">
        <v>5.0</v>
      </c>
      <c r="J3835" s="38">
        <v>8956.0</v>
      </c>
      <c r="K3835" s="38">
        <v>0.38</v>
      </c>
      <c r="L3835" s="38">
        <v>16.0</v>
      </c>
      <c r="M3835" s="38">
        <v>20.93</v>
      </c>
      <c r="N3835" s="36" t="s">
        <v>9943</v>
      </c>
      <c r="O3835" s="39" t="s">
        <v>8071</v>
      </c>
      <c r="P3835" s="36" t="s">
        <v>9944</v>
      </c>
    </row>
    <row r="3836">
      <c r="A3836" s="36" t="s">
        <v>9945</v>
      </c>
      <c r="B3836" s="46">
        <v>46098.63728293982</v>
      </c>
      <c r="C3836" s="36" t="s">
        <v>157</v>
      </c>
      <c r="D3836" s="36" t="s">
        <v>1316</v>
      </c>
      <c r="E3836" s="36" t="s">
        <v>463</v>
      </c>
      <c r="F3836" s="36" t="s">
        <v>908</v>
      </c>
      <c r="G3836" s="38">
        <v>9.0</v>
      </c>
      <c r="H3836" s="38">
        <v>2.0</v>
      </c>
      <c r="I3836" s="38">
        <v>20.0</v>
      </c>
      <c r="J3836" s="38">
        <v>24909.0</v>
      </c>
      <c r="K3836" s="38">
        <v>0.81</v>
      </c>
      <c r="L3836" s="38">
        <v>35.0</v>
      </c>
      <c r="M3836" s="38">
        <v>43.64</v>
      </c>
      <c r="N3836" s="36" t="s">
        <v>9946</v>
      </c>
      <c r="O3836" s="39" t="s">
        <v>8071</v>
      </c>
      <c r="P3836" s="36" t="s">
        <v>9947</v>
      </c>
    </row>
    <row r="3837">
      <c r="A3837" s="36" t="s">
        <v>9948</v>
      </c>
      <c r="B3837" s="46">
        <v>46098.64393907407</v>
      </c>
      <c r="C3837" s="36" t="s">
        <v>143</v>
      </c>
      <c r="D3837" s="36" t="s">
        <v>1762</v>
      </c>
      <c r="E3837" s="36" t="s">
        <v>463</v>
      </c>
      <c r="F3837" s="36" t="s">
        <v>908</v>
      </c>
      <c r="G3837" s="38">
        <v>0.0</v>
      </c>
      <c r="H3837" s="38">
        <v>4.0</v>
      </c>
      <c r="I3837" s="38">
        <v>13.0</v>
      </c>
      <c r="J3837" s="38">
        <v>9022.0</v>
      </c>
      <c r="K3837" s="38">
        <v>0.52</v>
      </c>
      <c r="L3837" s="38">
        <v>31.0</v>
      </c>
      <c r="M3837" s="38">
        <v>25.44</v>
      </c>
      <c r="N3837" s="36" t="s">
        <v>9949</v>
      </c>
      <c r="O3837" s="39" t="s">
        <v>8071</v>
      </c>
      <c r="P3837" s="36" t="s">
        <v>9950</v>
      </c>
    </row>
    <row r="3838">
      <c r="A3838" s="36" t="s">
        <v>9951</v>
      </c>
      <c r="B3838" s="46">
        <v>46093.92789380787</v>
      </c>
      <c r="C3838" s="36" t="s">
        <v>206</v>
      </c>
      <c r="D3838" s="36" t="s">
        <v>1327</v>
      </c>
      <c r="E3838" s="36" t="s">
        <v>907</v>
      </c>
      <c r="F3838" s="36" t="s">
        <v>908</v>
      </c>
      <c r="G3838" s="38">
        <v>6.0</v>
      </c>
      <c r="H3838" s="38">
        <v>2.0</v>
      </c>
      <c r="I3838" s="38">
        <v>23.0</v>
      </c>
      <c r="J3838" s="38">
        <v>24832.0</v>
      </c>
      <c r="K3838" s="38">
        <v>0.73</v>
      </c>
      <c r="L3838" s="38">
        <v>29.0</v>
      </c>
      <c r="M3838" s="38">
        <v>33.61</v>
      </c>
      <c r="N3838" s="36" t="s">
        <v>9952</v>
      </c>
      <c r="O3838" s="39" t="s">
        <v>8071</v>
      </c>
      <c r="P3838" s="36" t="s">
        <v>9953</v>
      </c>
    </row>
    <row r="3839">
      <c r="A3839" s="41" t="s">
        <v>9954</v>
      </c>
      <c r="B3839" s="47">
        <v>46093.95154850694</v>
      </c>
      <c r="C3839" s="41" t="s">
        <v>206</v>
      </c>
      <c r="D3839" s="41" t="s">
        <v>1218</v>
      </c>
      <c r="E3839" s="41" t="s">
        <v>907</v>
      </c>
      <c r="F3839" s="41" t="s">
        <v>929</v>
      </c>
      <c r="G3839" s="43">
        <v>10.0</v>
      </c>
      <c r="H3839" s="43">
        <v>7.0</v>
      </c>
      <c r="I3839" s="43">
        <v>13.0</v>
      </c>
      <c r="J3839" s="43">
        <v>34196.0</v>
      </c>
      <c r="K3839" s="43">
        <v>0.43</v>
      </c>
      <c r="L3839" s="43">
        <v>39.0</v>
      </c>
      <c r="M3839" s="43">
        <v>29.18</v>
      </c>
      <c r="N3839" s="41" t="s">
        <v>9955</v>
      </c>
      <c r="O3839" s="44" t="s">
        <v>8071</v>
      </c>
      <c r="P3839" s="41" t="s">
        <v>9956</v>
      </c>
    </row>
    <row r="3840">
      <c r="A3840" s="36" t="s">
        <v>9957</v>
      </c>
      <c r="B3840" s="46">
        <v>46094.56052119213</v>
      </c>
      <c r="C3840" s="36" t="s">
        <v>206</v>
      </c>
      <c r="D3840" s="36" t="s">
        <v>1327</v>
      </c>
      <c r="E3840" s="36" t="s">
        <v>907</v>
      </c>
      <c r="F3840" s="36" t="s">
        <v>908</v>
      </c>
      <c r="G3840" s="38">
        <v>5.0</v>
      </c>
      <c r="H3840" s="38">
        <v>3.0</v>
      </c>
      <c r="I3840" s="38">
        <v>16.0</v>
      </c>
      <c r="J3840" s="38">
        <v>14671.0</v>
      </c>
      <c r="K3840" s="38">
        <v>0.49</v>
      </c>
      <c r="L3840" s="38">
        <v>32.0</v>
      </c>
      <c r="M3840" s="38">
        <v>22.28</v>
      </c>
      <c r="N3840" s="36" t="s">
        <v>9958</v>
      </c>
      <c r="O3840" s="39" t="s">
        <v>8071</v>
      </c>
      <c r="P3840" s="36" t="s">
        <v>9959</v>
      </c>
    </row>
    <row r="3841">
      <c r="A3841" s="41" t="s">
        <v>9960</v>
      </c>
      <c r="B3841" s="47">
        <v>46094.58660829861</v>
      </c>
      <c r="C3841" s="41" t="s">
        <v>206</v>
      </c>
      <c r="D3841" s="41" t="s">
        <v>1218</v>
      </c>
      <c r="E3841" s="41" t="s">
        <v>907</v>
      </c>
      <c r="F3841" s="41" t="s">
        <v>929</v>
      </c>
      <c r="G3841" s="43">
        <v>8.0</v>
      </c>
      <c r="H3841" s="43">
        <v>12.0</v>
      </c>
      <c r="I3841" s="43">
        <v>13.0</v>
      </c>
      <c r="J3841" s="43">
        <v>27706.0</v>
      </c>
      <c r="K3841" s="43">
        <v>0.55</v>
      </c>
      <c r="L3841" s="43">
        <v>37.0</v>
      </c>
      <c r="M3841" s="43">
        <v>-4.36</v>
      </c>
      <c r="N3841" s="41" t="s">
        <v>9961</v>
      </c>
      <c r="O3841" s="44" t="s">
        <v>8071</v>
      </c>
      <c r="P3841" s="41" t="s">
        <v>9962</v>
      </c>
    </row>
    <row r="3842">
      <c r="A3842" s="36" t="s">
        <v>9963</v>
      </c>
      <c r="B3842" s="46">
        <v>46094.61924855324</v>
      </c>
      <c r="C3842" s="36" t="s">
        <v>206</v>
      </c>
      <c r="D3842" s="36" t="s">
        <v>1218</v>
      </c>
      <c r="E3842" s="36" t="s">
        <v>907</v>
      </c>
      <c r="F3842" s="36" t="s">
        <v>908</v>
      </c>
      <c r="G3842" s="38">
        <v>4.0</v>
      </c>
      <c r="H3842" s="38">
        <v>1.0</v>
      </c>
      <c r="I3842" s="38">
        <v>2.0</v>
      </c>
      <c r="J3842" s="38">
        <v>5847.0</v>
      </c>
      <c r="K3842" s="38">
        <v>0.17</v>
      </c>
      <c r="L3842" s="38">
        <v>19.0</v>
      </c>
      <c r="M3842" s="38">
        <v>24.05</v>
      </c>
      <c r="N3842" s="36" t="s">
        <v>9964</v>
      </c>
      <c r="O3842" s="39" t="s">
        <v>8071</v>
      </c>
      <c r="P3842" s="36" t="s">
        <v>9965</v>
      </c>
    </row>
    <row r="3843">
      <c r="A3843" s="36" t="s">
        <v>9966</v>
      </c>
      <c r="B3843" s="46">
        <v>46096.862548680554</v>
      </c>
      <c r="C3843" s="36" t="s">
        <v>206</v>
      </c>
      <c r="D3843" s="36" t="s">
        <v>1327</v>
      </c>
      <c r="E3843" s="36" t="s">
        <v>907</v>
      </c>
      <c r="F3843" s="36" t="s">
        <v>908</v>
      </c>
      <c r="G3843" s="38">
        <v>8.0</v>
      </c>
      <c r="H3843" s="38">
        <v>1.0</v>
      </c>
      <c r="I3843" s="38">
        <v>17.0</v>
      </c>
      <c r="J3843" s="38">
        <v>22913.0</v>
      </c>
      <c r="K3843" s="38">
        <v>0.57</v>
      </c>
      <c r="L3843" s="38">
        <v>32.0</v>
      </c>
      <c r="M3843" s="38">
        <v>48.48</v>
      </c>
      <c r="N3843" s="36" t="s">
        <v>9967</v>
      </c>
      <c r="O3843" s="39" t="s">
        <v>8071</v>
      </c>
      <c r="P3843" s="36" t="s">
        <v>9968</v>
      </c>
    </row>
    <row r="3844">
      <c r="A3844" s="36" t="s">
        <v>9969</v>
      </c>
      <c r="B3844" s="46">
        <v>46097.018967592594</v>
      </c>
      <c r="C3844" s="36" t="s">
        <v>206</v>
      </c>
      <c r="D3844" s="36" t="s">
        <v>1218</v>
      </c>
      <c r="E3844" s="36" t="s">
        <v>907</v>
      </c>
      <c r="F3844" s="36" t="s">
        <v>908</v>
      </c>
      <c r="G3844" s="38">
        <v>7.0</v>
      </c>
      <c r="H3844" s="38">
        <v>4.0</v>
      </c>
      <c r="I3844" s="38">
        <v>8.0</v>
      </c>
      <c r="J3844" s="38">
        <v>15405.0</v>
      </c>
      <c r="K3844" s="38">
        <v>0.38</v>
      </c>
      <c r="L3844" s="38">
        <v>24.0</v>
      </c>
      <c r="M3844" s="38">
        <v>19.94</v>
      </c>
      <c r="N3844" s="36" t="s">
        <v>9970</v>
      </c>
      <c r="O3844" s="39" t="s">
        <v>8071</v>
      </c>
      <c r="P3844" s="36" t="s">
        <v>9971</v>
      </c>
    </row>
    <row r="3845">
      <c r="A3845" s="36" t="s">
        <v>9972</v>
      </c>
      <c r="B3845" s="46">
        <v>46097.55821993056</v>
      </c>
      <c r="C3845" s="36" t="s">
        <v>206</v>
      </c>
      <c r="D3845" s="36" t="s">
        <v>1218</v>
      </c>
      <c r="E3845" s="36" t="s">
        <v>907</v>
      </c>
      <c r="F3845" s="36" t="s">
        <v>908</v>
      </c>
      <c r="G3845" s="38">
        <v>5.0</v>
      </c>
      <c r="H3845" s="38">
        <v>7.0</v>
      </c>
      <c r="I3845" s="38">
        <v>13.0</v>
      </c>
      <c r="J3845" s="38">
        <v>23020.0</v>
      </c>
      <c r="K3845" s="38">
        <v>0.51</v>
      </c>
      <c r="L3845" s="38">
        <v>41.0</v>
      </c>
      <c r="M3845" s="38">
        <v>8.94</v>
      </c>
      <c r="N3845" s="36" t="s">
        <v>9973</v>
      </c>
      <c r="O3845" s="39" t="s">
        <v>8071</v>
      </c>
      <c r="P3845" s="36" t="s">
        <v>9974</v>
      </c>
    </row>
    <row r="3846">
      <c r="A3846" s="41" t="s">
        <v>9975</v>
      </c>
      <c r="B3846" s="47">
        <v>46097.6804203125</v>
      </c>
      <c r="C3846" s="41" t="s">
        <v>206</v>
      </c>
      <c r="D3846" s="41" t="s">
        <v>3393</v>
      </c>
      <c r="E3846" s="41" t="s">
        <v>907</v>
      </c>
      <c r="F3846" s="41" t="s">
        <v>929</v>
      </c>
      <c r="G3846" s="43">
        <v>3.0</v>
      </c>
      <c r="H3846" s="43">
        <v>15.0</v>
      </c>
      <c r="I3846" s="43">
        <v>9.0</v>
      </c>
      <c r="J3846" s="43">
        <v>12328.0</v>
      </c>
      <c r="K3846" s="43">
        <v>0.41</v>
      </c>
      <c r="L3846" s="43">
        <v>35.0</v>
      </c>
      <c r="M3846" s="43">
        <v>-57.99</v>
      </c>
      <c r="N3846" s="41" t="s">
        <v>9976</v>
      </c>
      <c r="O3846" s="44" t="s">
        <v>8071</v>
      </c>
      <c r="P3846" s="41" t="s">
        <v>9977</v>
      </c>
    </row>
    <row r="3847">
      <c r="A3847" s="36" t="s">
        <v>9978</v>
      </c>
      <c r="B3847" s="46">
        <v>46097.707887303244</v>
      </c>
      <c r="C3847" s="36" t="s">
        <v>206</v>
      </c>
      <c r="D3847" s="36" t="s">
        <v>1670</v>
      </c>
      <c r="E3847" s="36" t="s">
        <v>907</v>
      </c>
      <c r="F3847" s="36" t="s">
        <v>908</v>
      </c>
      <c r="G3847" s="38">
        <v>5.0</v>
      </c>
      <c r="H3847" s="38">
        <v>8.0</v>
      </c>
      <c r="I3847" s="38">
        <v>15.0</v>
      </c>
      <c r="J3847" s="38">
        <v>23762.0</v>
      </c>
      <c r="K3847" s="38">
        <v>0.43</v>
      </c>
      <c r="L3847" s="38">
        <v>40.0</v>
      </c>
      <c r="M3847" s="38">
        <v>13.28</v>
      </c>
      <c r="N3847" s="36" t="s">
        <v>9979</v>
      </c>
      <c r="O3847" s="39" t="s">
        <v>8071</v>
      </c>
      <c r="P3847" s="36" t="s">
        <v>9980</v>
      </c>
    </row>
    <row r="3848">
      <c r="A3848" s="41" t="s">
        <v>9981</v>
      </c>
      <c r="B3848" s="47">
        <v>46097.95553390046</v>
      </c>
      <c r="C3848" s="41" t="s">
        <v>206</v>
      </c>
      <c r="D3848" s="41" t="s">
        <v>1309</v>
      </c>
      <c r="E3848" s="41" t="s">
        <v>464</v>
      </c>
      <c r="F3848" s="41" t="s">
        <v>929</v>
      </c>
      <c r="G3848" s="43">
        <v>12.0</v>
      </c>
      <c r="H3848" s="43">
        <v>9.0</v>
      </c>
      <c r="I3848" s="43">
        <v>17.0</v>
      </c>
      <c r="J3848" s="43">
        <v>57766.0</v>
      </c>
      <c r="K3848" s="43">
        <v>0.57</v>
      </c>
      <c r="L3848" s="43">
        <v>38.0</v>
      </c>
      <c r="M3848" s="43">
        <v>43.69</v>
      </c>
      <c r="N3848" s="41" t="s">
        <v>9982</v>
      </c>
      <c r="O3848" s="44" t="s">
        <v>8071</v>
      </c>
      <c r="P3848" s="41" t="s">
        <v>9983</v>
      </c>
    </row>
    <row r="3849">
      <c r="A3849" s="41" t="s">
        <v>9984</v>
      </c>
      <c r="B3849" s="47">
        <v>46098.393457928236</v>
      </c>
      <c r="C3849" s="41" t="s">
        <v>206</v>
      </c>
      <c r="D3849" s="41" t="s">
        <v>1327</v>
      </c>
      <c r="E3849" s="41" t="s">
        <v>907</v>
      </c>
      <c r="F3849" s="41" t="s">
        <v>929</v>
      </c>
      <c r="G3849" s="43">
        <v>0.0</v>
      </c>
      <c r="H3849" s="43">
        <v>5.0</v>
      </c>
      <c r="I3849" s="43">
        <v>6.0</v>
      </c>
      <c r="J3849" s="43">
        <v>6091.0</v>
      </c>
      <c r="K3849" s="43">
        <v>0.46</v>
      </c>
      <c r="L3849" s="43">
        <v>23.0</v>
      </c>
      <c r="M3849" s="43">
        <v>-17.43</v>
      </c>
      <c r="N3849" s="41" t="s">
        <v>9985</v>
      </c>
      <c r="O3849" s="44" t="s">
        <v>8071</v>
      </c>
      <c r="P3849" s="41" t="s">
        <v>9986</v>
      </c>
    </row>
    <row r="3850">
      <c r="A3850" s="36" t="s">
        <v>9987</v>
      </c>
      <c r="B3850" s="46">
        <v>46098.41465478009</v>
      </c>
      <c r="C3850" s="36" t="s">
        <v>206</v>
      </c>
      <c r="D3850" s="36" t="s">
        <v>3162</v>
      </c>
      <c r="E3850" s="36" t="s">
        <v>907</v>
      </c>
      <c r="F3850" s="36" t="s">
        <v>908</v>
      </c>
      <c r="G3850" s="38">
        <v>4.0</v>
      </c>
      <c r="H3850" s="38">
        <v>5.0</v>
      </c>
      <c r="I3850" s="38">
        <v>7.0</v>
      </c>
      <c r="J3850" s="38">
        <v>13736.0</v>
      </c>
      <c r="K3850" s="38">
        <v>0.31</v>
      </c>
      <c r="L3850" s="38">
        <v>39.0</v>
      </c>
      <c r="M3850" s="38">
        <v>-4.34</v>
      </c>
      <c r="N3850" s="36" t="s">
        <v>9988</v>
      </c>
      <c r="O3850" s="39" t="s">
        <v>8071</v>
      </c>
      <c r="P3850" s="36" t="s">
        <v>9989</v>
      </c>
    </row>
    <row r="3851">
      <c r="A3851" s="36" t="s">
        <v>9990</v>
      </c>
      <c r="B3851" s="46">
        <v>46098.445042719904</v>
      </c>
      <c r="C3851" s="36" t="s">
        <v>206</v>
      </c>
      <c r="D3851" s="36" t="s">
        <v>3162</v>
      </c>
      <c r="E3851" s="36" t="s">
        <v>907</v>
      </c>
      <c r="F3851" s="36" t="s">
        <v>908</v>
      </c>
      <c r="G3851" s="38">
        <v>5.0</v>
      </c>
      <c r="H3851" s="38">
        <v>2.0</v>
      </c>
      <c r="I3851" s="38">
        <v>4.0</v>
      </c>
      <c r="J3851" s="38">
        <v>10817.0</v>
      </c>
      <c r="K3851" s="38">
        <v>0.29</v>
      </c>
      <c r="L3851" s="38">
        <v>26.0</v>
      </c>
      <c r="M3851" s="38">
        <v>7.28</v>
      </c>
      <c r="N3851" s="36" t="s">
        <v>9991</v>
      </c>
      <c r="O3851" s="39" t="s">
        <v>8071</v>
      </c>
      <c r="P3851" s="36" t="s">
        <v>9992</v>
      </c>
    </row>
    <row r="3852">
      <c r="A3852" s="36" t="s">
        <v>9993</v>
      </c>
      <c r="B3852" s="46">
        <v>46098.46858372685</v>
      </c>
      <c r="C3852" s="36" t="s">
        <v>206</v>
      </c>
      <c r="D3852" s="36" t="s">
        <v>3162</v>
      </c>
      <c r="E3852" s="36" t="s">
        <v>907</v>
      </c>
      <c r="F3852" s="36" t="s">
        <v>908</v>
      </c>
      <c r="G3852" s="38">
        <v>3.0</v>
      </c>
      <c r="H3852" s="38">
        <v>3.0</v>
      </c>
      <c r="I3852" s="38">
        <v>12.0</v>
      </c>
      <c r="J3852" s="38">
        <v>12780.0</v>
      </c>
      <c r="K3852" s="38">
        <v>0.37</v>
      </c>
      <c r="L3852" s="38">
        <v>28.0</v>
      </c>
      <c r="M3852" s="38">
        <v>27.19</v>
      </c>
      <c r="N3852" s="36" t="s">
        <v>9994</v>
      </c>
      <c r="O3852" s="39" t="s">
        <v>8071</v>
      </c>
      <c r="P3852" s="36" t="s">
        <v>9995</v>
      </c>
    </row>
    <row r="3853">
      <c r="A3853" s="36" t="s">
        <v>9996</v>
      </c>
      <c r="B3853" s="46">
        <v>46098.49311101851</v>
      </c>
      <c r="C3853" s="36" t="s">
        <v>206</v>
      </c>
      <c r="D3853" s="36" t="s">
        <v>3162</v>
      </c>
      <c r="E3853" s="36" t="s">
        <v>907</v>
      </c>
      <c r="F3853" s="36" t="s">
        <v>908</v>
      </c>
      <c r="G3853" s="38">
        <v>6.0</v>
      </c>
      <c r="H3853" s="38">
        <v>5.0</v>
      </c>
      <c r="I3853" s="38">
        <v>15.0</v>
      </c>
      <c r="J3853" s="38">
        <v>17337.0</v>
      </c>
      <c r="K3853" s="38">
        <v>0.5</v>
      </c>
      <c r="L3853" s="38">
        <v>34.0</v>
      </c>
      <c r="M3853" s="38">
        <v>11.34</v>
      </c>
      <c r="N3853" s="36" t="s">
        <v>9997</v>
      </c>
      <c r="O3853" s="39" t="s">
        <v>8071</v>
      </c>
      <c r="P3853" s="36" t="s">
        <v>9998</v>
      </c>
    </row>
    <row r="3854">
      <c r="A3854" s="36" t="s">
        <v>9999</v>
      </c>
      <c r="B3854" s="46">
        <v>46098.51953462963</v>
      </c>
      <c r="C3854" s="36" t="s">
        <v>206</v>
      </c>
      <c r="D3854" s="36" t="s">
        <v>3162</v>
      </c>
      <c r="E3854" s="36" t="s">
        <v>907</v>
      </c>
      <c r="F3854" s="36" t="s">
        <v>908</v>
      </c>
      <c r="G3854" s="38">
        <v>8.0</v>
      </c>
      <c r="H3854" s="38">
        <v>5.0</v>
      </c>
      <c r="I3854" s="38">
        <v>12.0</v>
      </c>
      <c r="J3854" s="38">
        <v>17941.0</v>
      </c>
      <c r="K3854" s="38">
        <v>0.43</v>
      </c>
      <c r="L3854" s="38">
        <v>31.0</v>
      </c>
      <c r="M3854" s="38">
        <v>52.19</v>
      </c>
      <c r="N3854" s="36" t="s">
        <v>10000</v>
      </c>
      <c r="O3854" s="39" t="s">
        <v>8071</v>
      </c>
      <c r="P3854" s="36" t="s">
        <v>10001</v>
      </c>
    </row>
    <row r="3855">
      <c r="A3855" s="41" t="s">
        <v>10002</v>
      </c>
      <c r="B3855" s="47">
        <v>46098.56777190972</v>
      </c>
      <c r="C3855" s="41" t="s">
        <v>206</v>
      </c>
      <c r="D3855" s="41" t="s">
        <v>3162</v>
      </c>
      <c r="E3855" s="41" t="s">
        <v>907</v>
      </c>
      <c r="F3855" s="41" t="s">
        <v>929</v>
      </c>
      <c r="G3855" s="43">
        <v>4.0</v>
      </c>
      <c r="H3855" s="43">
        <v>12.0</v>
      </c>
      <c r="I3855" s="43">
        <v>5.0</v>
      </c>
      <c r="J3855" s="43">
        <v>18403.0</v>
      </c>
      <c r="K3855" s="43">
        <v>0.33</v>
      </c>
      <c r="L3855" s="43">
        <v>34.0</v>
      </c>
      <c r="M3855" s="43">
        <v>-42.43</v>
      </c>
      <c r="N3855" s="41" t="s">
        <v>10003</v>
      </c>
      <c r="O3855" s="44" t="s">
        <v>8071</v>
      </c>
      <c r="P3855" s="41" t="s">
        <v>10004</v>
      </c>
    </row>
    <row r="3856">
      <c r="A3856" s="36" t="s">
        <v>10005</v>
      </c>
      <c r="B3856" s="46">
        <v>46098.62072146991</v>
      </c>
      <c r="C3856" s="36" t="s">
        <v>206</v>
      </c>
      <c r="D3856" s="36" t="s">
        <v>3162</v>
      </c>
      <c r="E3856" s="36" t="s">
        <v>907</v>
      </c>
      <c r="F3856" s="36" t="s">
        <v>908</v>
      </c>
      <c r="G3856" s="38">
        <v>6.0</v>
      </c>
      <c r="H3856" s="38">
        <v>7.0</v>
      </c>
      <c r="I3856" s="38">
        <v>4.0</v>
      </c>
      <c r="J3856" s="38">
        <v>13650.0</v>
      </c>
      <c r="K3856" s="38">
        <v>0.24</v>
      </c>
      <c r="L3856" s="38">
        <v>36.0</v>
      </c>
      <c r="M3856" s="38">
        <v>15.42</v>
      </c>
      <c r="N3856" s="36" t="s">
        <v>10006</v>
      </c>
      <c r="O3856" s="39" t="s">
        <v>8071</v>
      </c>
      <c r="P3856" s="36" t="s">
        <v>10007</v>
      </c>
    </row>
    <row r="3857">
      <c r="A3857" s="49" t="s">
        <v>10008</v>
      </c>
      <c r="B3857" s="50">
        <v>46098.64928894676</v>
      </c>
      <c r="C3857" s="49" t="s">
        <v>206</v>
      </c>
      <c r="D3857" s="49" t="s">
        <v>3162</v>
      </c>
      <c r="E3857" s="49" t="s">
        <v>907</v>
      </c>
      <c r="F3857" s="49" t="s">
        <v>2694</v>
      </c>
      <c r="G3857" s="51">
        <v>0.0</v>
      </c>
      <c r="H3857" s="51">
        <v>0.0</v>
      </c>
      <c r="I3857" s="51">
        <v>0.0</v>
      </c>
      <c r="J3857" s="51">
        <v>0.0</v>
      </c>
      <c r="K3857" s="51">
        <v>0.0</v>
      </c>
      <c r="L3857" s="51">
        <v>1.0</v>
      </c>
      <c r="M3857" s="51">
        <v>0.0</v>
      </c>
      <c r="N3857" s="49" t="s">
        <v>2695</v>
      </c>
      <c r="O3857" s="52"/>
      <c r="P3857" s="49"/>
    </row>
    <row r="3858">
      <c r="A3858" s="36" t="s">
        <v>10009</v>
      </c>
      <c r="B3858" s="46">
        <v>46070.84592238426</v>
      </c>
      <c r="C3858" s="36" t="s">
        <v>206</v>
      </c>
      <c r="D3858" s="36" t="s">
        <v>3692</v>
      </c>
      <c r="E3858" s="36" t="s">
        <v>462</v>
      </c>
      <c r="F3858" s="36" t="s">
        <v>908</v>
      </c>
      <c r="G3858" s="38">
        <v>3.0</v>
      </c>
      <c r="H3858" s="38">
        <v>15.0</v>
      </c>
      <c r="I3858" s="38">
        <v>13.0</v>
      </c>
      <c r="J3858" s="38">
        <v>29520.0</v>
      </c>
      <c r="K3858" s="38">
        <v>0.36</v>
      </c>
      <c r="L3858" s="38">
        <v>38.0</v>
      </c>
      <c r="M3858" s="38">
        <v>-9.15</v>
      </c>
      <c r="N3858" s="36" t="s">
        <v>10010</v>
      </c>
      <c r="O3858" s="39" t="s">
        <v>8071</v>
      </c>
      <c r="P3858" s="36" t="s">
        <v>10011</v>
      </c>
    </row>
    <row r="3859">
      <c r="A3859" s="41" t="s">
        <v>10012</v>
      </c>
      <c r="B3859" s="47">
        <v>46070.8773775463</v>
      </c>
      <c r="C3859" s="41" t="s">
        <v>206</v>
      </c>
      <c r="D3859" s="41" t="s">
        <v>1054</v>
      </c>
      <c r="E3859" s="41" t="s">
        <v>462</v>
      </c>
      <c r="F3859" s="41" t="s">
        <v>929</v>
      </c>
      <c r="G3859" s="43">
        <v>22.0</v>
      </c>
      <c r="H3859" s="43">
        <v>14.0</v>
      </c>
      <c r="I3859" s="43">
        <v>8.0</v>
      </c>
      <c r="J3859" s="43">
        <v>61622.0</v>
      </c>
      <c r="K3859" s="43">
        <v>0.52</v>
      </c>
      <c r="L3859" s="43">
        <v>41.0</v>
      </c>
      <c r="M3859" s="43">
        <v>37.05</v>
      </c>
      <c r="N3859" s="41" t="s">
        <v>10013</v>
      </c>
      <c r="O3859" s="44" t="s">
        <v>8071</v>
      </c>
      <c r="P3859" s="41" t="s">
        <v>10014</v>
      </c>
    </row>
    <row r="3860">
      <c r="A3860" s="36" t="s">
        <v>10015</v>
      </c>
      <c r="B3860" s="46">
        <v>46072.78437605324</v>
      </c>
      <c r="C3860" s="36" t="s">
        <v>206</v>
      </c>
      <c r="D3860" s="36" t="s">
        <v>1503</v>
      </c>
      <c r="E3860" s="36" t="s">
        <v>460</v>
      </c>
      <c r="F3860" s="36" t="s">
        <v>908</v>
      </c>
      <c r="G3860" s="38">
        <v>7.0</v>
      </c>
      <c r="H3860" s="38">
        <v>11.0</v>
      </c>
      <c r="I3860" s="38">
        <v>11.0</v>
      </c>
      <c r="J3860" s="38">
        <v>29235.0</v>
      </c>
      <c r="K3860" s="38">
        <v>0.36</v>
      </c>
      <c r="L3860" s="38">
        <v>39.0</v>
      </c>
      <c r="M3860" s="38">
        <v>11.02</v>
      </c>
      <c r="N3860" s="36" t="s">
        <v>10016</v>
      </c>
      <c r="O3860" s="39" t="s">
        <v>8071</v>
      </c>
      <c r="P3860" s="36" t="s">
        <v>10017</v>
      </c>
    </row>
    <row r="3861">
      <c r="A3861" s="41" t="s">
        <v>10018</v>
      </c>
      <c r="B3861" s="47">
        <v>46075.843979178244</v>
      </c>
      <c r="C3861" s="41" t="s">
        <v>206</v>
      </c>
      <c r="D3861" s="41" t="s">
        <v>1161</v>
      </c>
      <c r="E3861" s="41" t="s">
        <v>907</v>
      </c>
      <c r="F3861" s="41" t="s">
        <v>929</v>
      </c>
      <c r="G3861" s="43">
        <v>9.0</v>
      </c>
      <c r="H3861" s="43">
        <v>13.0</v>
      </c>
      <c r="I3861" s="43">
        <v>6.0</v>
      </c>
      <c r="J3861" s="43">
        <v>28453.0</v>
      </c>
      <c r="K3861" s="43">
        <v>0.38</v>
      </c>
      <c r="L3861" s="43">
        <v>34.0</v>
      </c>
      <c r="M3861" s="43">
        <v>-22.89</v>
      </c>
      <c r="N3861" s="41" t="s">
        <v>10019</v>
      </c>
      <c r="O3861" s="44" t="s">
        <v>8071</v>
      </c>
      <c r="P3861" s="41" t="s">
        <v>10020</v>
      </c>
    </row>
    <row r="3862">
      <c r="A3862" s="41" t="s">
        <v>10021</v>
      </c>
      <c r="B3862" s="47">
        <v>46075.87607938657</v>
      </c>
      <c r="C3862" s="41" t="s">
        <v>206</v>
      </c>
      <c r="D3862" s="41" t="s">
        <v>925</v>
      </c>
      <c r="E3862" s="41" t="s">
        <v>907</v>
      </c>
      <c r="F3862" s="41" t="s">
        <v>929</v>
      </c>
      <c r="G3862" s="43">
        <v>0.0</v>
      </c>
      <c r="H3862" s="43">
        <v>6.0</v>
      </c>
      <c r="I3862" s="43">
        <v>0.0</v>
      </c>
      <c r="J3862" s="43">
        <v>5489.0</v>
      </c>
      <c r="K3862" s="43">
        <v>0.0</v>
      </c>
      <c r="L3862" s="43">
        <v>21.0</v>
      </c>
      <c r="M3862" s="43">
        <v>-48.2</v>
      </c>
      <c r="N3862" s="41" t="s">
        <v>10022</v>
      </c>
      <c r="O3862" s="44" t="s">
        <v>8071</v>
      </c>
      <c r="P3862" s="41" t="s">
        <v>10023</v>
      </c>
    </row>
    <row r="3863">
      <c r="A3863" s="41" t="s">
        <v>10024</v>
      </c>
      <c r="B3863" s="47">
        <v>46089.75126488426</v>
      </c>
      <c r="C3863" s="41" t="s">
        <v>206</v>
      </c>
      <c r="D3863" s="41" t="s">
        <v>1161</v>
      </c>
      <c r="E3863" s="41" t="s">
        <v>907</v>
      </c>
      <c r="F3863" s="41" t="s">
        <v>929</v>
      </c>
      <c r="G3863" s="43">
        <v>2.0</v>
      </c>
      <c r="H3863" s="43">
        <v>7.0</v>
      </c>
      <c r="I3863" s="43">
        <v>2.0</v>
      </c>
      <c r="J3863" s="43">
        <v>6075.0</v>
      </c>
      <c r="K3863" s="43">
        <v>0.17</v>
      </c>
      <c r="L3863" s="43">
        <v>26.0</v>
      </c>
      <c r="M3863" s="43">
        <v>-49.99</v>
      </c>
      <c r="N3863" s="41" t="s">
        <v>10025</v>
      </c>
      <c r="O3863" s="44" t="s">
        <v>8071</v>
      </c>
      <c r="P3863" s="41" t="s">
        <v>10026</v>
      </c>
    </row>
    <row r="3864">
      <c r="A3864" s="41" t="s">
        <v>10027</v>
      </c>
      <c r="B3864" s="47">
        <v>46089.77210710648</v>
      </c>
      <c r="C3864" s="41" t="s">
        <v>206</v>
      </c>
      <c r="D3864" s="41" t="s">
        <v>1218</v>
      </c>
      <c r="E3864" s="41" t="s">
        <v>907</v>
      </c>
      <c r="F3864" s="41" t="s">
        <v>929</v>
      </c>
      <c r="G3864" s="43">
        <v>15.0</v>
      </c>
      <c r="H3864" s="43">
        <v>8.0</v>
      </c>
      <c r="I3864" s="43">
        <v>11.0</v>
      </c>
      <c r="J3864" s="43">
        <v>36518.0</v>
      </c>
      <c r="K3864" s="43">
        <v>0.52</v>
      </c>
      <c r="L3864" s="43">
        <v>35.0</v>
      </c>
      <c r="M3864" s="43">
        <v>-1.26</v>
      </c>
      <c r="N3864" s="41" t="s">
        <v>10028</v>
      </c>
      <c r="O3864" s="44" t="s">
        <v>8071</v>
      </c>
      <c r="P3864" s="41" t="s">
        <v>10029</v>
      </c>
    </row>
    <row r="3865">
      <c r="A3865" s="36" t="s">
        <v>10030</v>
      </c>
      <c r="B3865" s="46">
        <v>46093.684938125</v>
      </c>
      <c r="C3865" s="36" t="s">
        <v>206</v>
      </c>
      <c r="D3865" s="36" t="s">
        <v>3650</v>
      </c>
      <c r="E3865" s="36" t="s">
        <v>907</v>
      </c>
      <c r="F3865" s="36" t="s">
        <v>908</v>
      </c>
      <c r="G3865" s="38">
        <v>5.0</v>
      </c>
      <c r="H3865" s="38">
        <v>3.0</v>
      </c>
      <c r="I3865" s="38">
        <v>8.0</v>
      </c>
      <c r="J3865" s="38">
        <v>15904.0</v>
      </c>
      <c r="K3865" s="38">
        <v>0.28</v>
      </c>
      <c r="L3865" s="38">
        <v>32.0</v>
      </c>
      <c r="M3865" s="38">
        <v>22.2</v>
      </c>
      <c r="N3865" s="36" t="s">
        <v>10031</v>
      </c>
      <c r="O3865" s="39" t="s">
        <v>8071</v>
      </c>
      <c r="P3865" s="36" t="s">
        <v>10032</v>
      </c>
    </row>
    <row r="3866">
      <c r="A3866" s="41" t="s">
        <v>10033</v>
      </c>
      <c r="B3866" s="47">
        <v>46096.77561547454</v>
      </c>
      <c r="C3866" s="41" t="s">
        <v>206</v>
      </c>
      <c r="D3866" s="41" t="s">
        <v>3067</v>
      </c>
      <c r="E3866" s="41" t="s">
        <v>907</v>
      </c>
      <c r="F3866" s="41" t="s">
        <v>929</v>
      </c>
      <c r="G3866" s="43">
        <v>6.0</v>
      </c>
      <c r="H3866" s="43">
        <v>8.0</v>
      </c>
      <c r="I3866" s="43">
        <v>2.0</v>
      </c>
      <c r="J3866" s="43">
        <v>16337.0</v>
      </c>
      <c r="K3866" s="43">
        <v>0.47</v>
      </c>
      <c r="L3866" s="43">
        <v>27.0</v>
      </c>
      <c r="M3866" s="43">
        <v>-24.37</v>
      </c>
      <c r="N3866" s="41" t="s">
        <v>10034</v>
      </c>
      <c r="O3866" s="44" t="s">
        <v>8071</v>
      </c>
      <c r="P3866" s="41" t="s">
        <v>10035</v>
      </c>
    </row>
    <row r="3867">
      <c r="A3867" s="36" t="s">
        <v>10036</v>
      </c>
      <c r="B3867" s="46">
        <v>46096.80235221065</v>
      </c>
      <c r="C3867" s="36" t="s">
        <v>206</v>
      </c>
      <c r="D3867" s="36" t="s">
        <v>1611</v>
      </c>
      <c r="E3867" s="36" t="s">
        <v>463</v>
      </c>
      <c r="F3867" s="36" t="s">
        <v>908</v>
      </c>
      <c r="G3867" s="38">
        <v>2.0</v>
      </c>
      <c r="H3867" s="38">
        <v>14.0</v>
      </c>
      <c r="I3867" s="38">
        <v>17.0</v>
      </c>
      <c r="J3867" s="38">
        <v>40478.0</v>
      </c>
      <c r="K3867" s="38">
        <v>0.4</v>
      </c>
      <c r="L3867" s="38">
        <v>44.0</v>
      </c>
      <c r="M3867" s="38">
        <v>11.39</v>
      </c>
      <c r="N3867" s="36" t="s">
        <v>10037</v>
      </c>
      <c r="O3867" s="39" t="s">
        <v>8071</v>
      </c>
      <c r="P3867" s="36" t="s">
        <v>10038</v>
      </c>
    </row>
    <row r="3868">
      <c r="A3868" s="41" t="s">
        <v>10039</v>
      </c>
      <c r="B3868" s="47">
        <v>46096.839632233794</v>
      </c>
      <c r="C3868" s="41" t="s">
        <v>206</v>
      </c>
      <c r="D3868" s="41" t="s">
        <v>1129</v>
      </c>
      <c r="E3868" s="41" t="s">
        <v>463</v>
      </c>
      <c r="F3868" s="41" t="s">
        <v>929</v>
      </c>
      <c r="G3868" s="43">
        <v>1.0</v>
      </c>
      <c r="H3868" s="43">
        <v>11.0</v>
      </c>
      <c r="I3868" s="43">
        <v>6.0</v>
      </c>
      <c r="J3868" s="43">
        <v>9355.0</v>
      </c>
      <c r="K3868" s="43">
        <v>0.32</v>
      </c>
      <c r="L3868" s="43">
        <v>27.0</v>
      </c>
      <c r="M3868" s="43">
        <v>-15.47</v>
      </c>
      <c r="N3868" s="41" t="s">
        <v>10040</v>
      </c>
      <c r="O3868" s="44" t="s">
        <v>8071</v>
      </c>
      <c r="P3868" s="41" t="s">
        <v>10041</v>
      </c>
    </row>
    <row r="3869">
      <c r="A3869" s="36" t="s">
        <v>10042</v>
      </c>
      <c r="B3869" s="46">
        <v>46096.96514148148</v>
      </c>
      <c r="C3869" s="36" t="s">
        <v>206</v>
      </c>
      <c r="D3869" s="36" t="s">
        <v>1161</v>
      </c>
      <c r="E3869" s="36" t="s">
        <v>907</v>
      </c>
      <c r="F3869" s="36" t="s">
        <v>908</v>
      </c>
      <c r="G3869" s="38">
        <v>6.0</v>
      </c>
      <c r="H3869" s="38">
        <v>5.0</v>
      </c>
      <c r="I3869" s="38">
        <v>15.0</v>
      </c>
      <c r="J3869" s="38">
        <v>26830.0</v>
      </c>
      <c r="K3869" s="38">
        <v>0.49</v>
      </c>
      <c r="L3869" s="38">
        <v>33.0</v>
      </c>
      <c r="M3869" s="38">
        <v>18.96</v>
      </c>
      <c r="N3869" s="36" t="s">
        <v>10043</v>
      </c>
      <c r="O3869" s="39" t="s">
        <v>8071</v>
      </c>
      <c r="P3869" s="36" t="s">
        <v>10044</v>
      </c>
    </row>
    <row r="3870">
      <c r="A3870" s="54" t="s">
        <v>10045</v>
      </c>
      <c r="B3870" s="55">
        <v>46097.74008451389</v>
      </c>
      <c r="C3870" s="54" t="s">
        <v>206</v>
      </c>
      <c r="D3870" s="54" t="s">
        <v>1339</v>
      </c>
      <c r="E3870" s="54" t="s">
        <v>907</v>
      </c>
      <c r="F3870" s="54" t="s">
        <v>2694</v>
      </c>
      <c r="G3870" s="56">
        <v>0.0</v>
      </c>
      <c r="H3870" s="56">
        <v>0.0</v>
      </c>
      <c r="I3870" s="56">
        <v>0.0</v>
      </c>
      <c r="J3870" s="56">
        <v>0.0</v>
      </c>
      <c r="K3870" s="56">
        <v>0.0</v>
      </c>
      <c r="L3870" s="56">
        <v>2.0</v>
      </c>
      <c r="M3870" s="56">
        <v>0.0</v>
      </c>
      <c r="N3870" s="54" t="s">
        <v>2695</v>
      </c>
      <c r="O3870" s="57"/>
      <c r="P3870" s="54"/>
    </row>
    <row r="3871">
      <c r="A3871" s="36" t="s">
        <v>10046</v>
      </c>
      <c r="B3871" s="46">
        <v>46097.745719178245</v>
      </c>
      <c r="C3871" s="36" t="s">
        <v>206</v>
      </c>
      <c r="D3871" s="36" t="s">
        <v>3162</v>
      </c>
      <c r="E3871" s="36" t="s">
        <v>907</v>
      </c>
      <c r="F3871" s="36" t="s">
        <v>908</v>
      </c>
      <c r="G3871" s="38">
        <v>5.0</v>
      </c>
      <c r="H3871" s="38">
        <v>4.0</v>
      </c>
      <c r="I3871" s="38">
        <v>11.0</v>
      </c>
      <c r="J3871" s="38">
        <v>18062.0</v>
      </c>
      <c r="K3871" s="38">
        <v>0.46</v>
      </c>
      <c r="L3871" s="38">
        <v>28.0</v>
      </c>
      <c r="M3871" s="38">
        <v>37.2</v>
      </c>
      <c r="N3871" s="36" t="s">
        <v>10047</v>
      </c>
      <c r="O3871" s="39" t="s">
        <v>8071</v>
      </c>
      <c r="P3871" s="36" t="s">
        <v>10048</v>
      </c>
    </row>
    <row r="3872">
      <c r="A3872" s="41" t="s">
        <v>10049</v>
      </c>
      <c r="B3872" s="47">
        <v>46097.831158263885</v>
      </c>
      <c r="C3872" s="41" t="s">
        <v>206</v>
      </c>
      <c r="D3872" s="41" t="s">
        <v>1978</v>
      </c>
      <c r="E3872" s="41" t="s">
        <v>463</v>
      </c>
      <c r="F3872" s="41" t="s">
        <v>929</v>
      </c>
      <c r="G3872" s="43">
        <v>1.0</v>
      </c>
      <c r="H3872" s="43">
        <v>9.0</v>
      </c>
      <c r="I3872" s="43">
        <v>8.0</v>
      </c>
      <c r="J3872" s="43">
        <v>6998.0</v>
      </c>
      <c r="K3872" s="43">
        <v>0.6</v>
      </c>
      <c r="L3872" s="43">
        <v>30.0</v>
      </c>
      <c r="M3872" s="43">
        <v>-5.38</v>
      </c>
      <c r="N3872" s="41" t="s">
        <v>10050</v>
      </c>
      <c r="O3872" s="44" t="s">
        <v>8071</v>
      </c>
      <c r="P3872" s="41" t="s">
        <v>10051</v>
      </c>
    </row>
    <row r="3873">
      <c r="A3873" s="36" t="s">
        <v>10052</v>
      </c>
      <c r="B3873" s="46">
        <v>46097.85795071759</v>
      </c>
      <c r="C3873" s="36" t="s">
        <v>206</v>
      </c>
      <c r="D3873" s="36" t="s">
        <v>1045</v>
      </c>
      <c r="E3873" s="36" t="s">
        <v>463</v>
      </c>
      <c r="F3873" s="36" t="s">
        <v>908</v>
      </c>
      <c r="G3873" s="38">
        <v>2.0</v>
      </c>
      <c r="H3873" s="38">
        <v>8.0</v>
      </c>
      <c r="I3873" s="38">
        <v>23.0</v>
      </c>
      <c r="J3873" s="38">
        <v>15515.0</v>
      </c>
      <c r="K3873" s="38">
        <v>0.54</v>
      </c>
      <c r="L3873" s="38">
        <v>34.0</v>
      </c>
      <c r="M3873" s="38">
        <v>30.77</v>
      </c>
      <c r="N3873" s="36" t="s">
        <v>10053</v>
      </c>
      <c r="O3873" s="39" t="s">
        <v>8071</v>
      </c>
      <c r="P3873" s="36" t="s">
        <v>10054</v>
      </c>
    </row>
    <row r="3874">
      <c r="A3874" s="41" t="s">
        <v>10055</v>
      </c>
      <c r="B3874" s="47">
        <v>46097.88927760417</v>
      </c>
      <c r="C3874" s="41" t="s">
        <v>206</v>
      </c>
      <c r="D3874" s="41" t="s">
        <v>3647</v>
      </c>
      <c r="E3874" s="41" t="s">
        <v>463</v>
      </c>
      <c r="F3874" s="41" t="s">
        <v>929</v>
      </c>
      <c r="G3874" s="43">
        <v>6.0</v>
      </c>
      <c r="H3874" s="43">
        <v>18.0</v>
      </c>
      <c r="I3874" s="43">
        <v>22.0</v>
      </c>
      <c r="J3874" s="43">
        <v>34683.0</v>
      </c>
      <c r="K3874" s="43">
        <v>0.47</v>
      </c>
      <c r="L3874" s="43">
        <v>39.0</v>
      </c>
      <c r="M3874" s="43">
        <v>-8.18</v>
      </c>
      <c r="N3874" s="41" t="s">
        <v>10056</v>
      </c>
      <c r="O3874" s="44" t="s">
        <v>8071</v>
      </c>
      <c r="P3874" s="41" t="s">
        <v>10057</v>
      </c>
    </row>
    <row r="3875">
      <c r="A3875" s="41" t="s">
        <v>10058</v>
      </c>
      <c r="B3875" s="47">
        <v>46097.898143645834</v>
      </c>
      <c r="C3875" s="41" t="s">
        <v>209</v>
      </c>
      <c r="D3875" s="41" t="s">
        <v>1016</v>
      </c>
      <c r="E3875" s="41" t="s">
        <v>462</v>
      </c>
      <c r="F3875" s="41" t="s">
        <v>929</v>
      </c>
      <c r="G3875" s="43">
        <v>8.0</v>
      </c>
      <c r="H3875" s="43">
        <v>6.0</v>
      </c>
      <c r="I3875" s="43">
        <v>5.0</v>
      </c>
      <c r="J3875" s="43">
        <v>25263.0</v>
      </c>
      <c r="K3875" s="43">
        <v>0.62</v>
      </c>
      <c r="L3875" s="43">
        <v>30.0</v>
      </c>
      <c r="M3875" s="43">
        <v>-7.63</v>
      </c>
      <c r="N3875" s="41" t="s">
        <v>10059</v>
      </c>
      <c r="O3875" s="44" t="s">
        <v>8071</v>
      </c>
      <c r="P3875" s="41" t="s">
        <v>10060</v>
      </c>
    </row>
    <row r="3876">
      <c r="A3876" s="36" t="s">
        <v>10061</v>
      </c>
      <c r="B3876" s="46">
        <v>46097.94000436342</v>
      </c>
      <c r="C3876" s="36" t="s">
        <v>209</v>
      </c>
      <c r="D3876" s="36" t="s">
        <v>1144</v>
      </c>
      <c r="E3876" s="36" t="s">
        <v>462</v>
      </c>
      <c r="F3876" s="36" t="s">
        <v>908</v>
      </c>
      <c r="G3876" s="38">
        <v>5.0</v>
      </c>
      <c r="H3876" s="38">
        <v>2.0</v>
      </c>
      <c r="I3876" s="38">
        <v>12.0</v>
      </c>
      <c r="J3876" s="38">
        <v>51688.0</v>
      </c>
      <c r="K3876" s="38">
        <v>0.47</v>
      </c>
      <c r="L3876" s="38">
        <v>38.0</v>
      </c>
      <c r="M3876" s="38">
        <v>47.0</v>
      </c>
      <c r="N3876" s="36" t="s">
        <v>10062</v>
      </c>
      <c r="O3876" s="39" t="s">
        <v>8071</v>
      </c>
      <c r="P3876" s="36" t="s">
        <v>10063</v>
      </c>
    </row>
    <row r="3877">
      <c r="A3877" s="41" t="s">
        <v>10064</v>
      </c>
      <c r="B3877" s="47">
        <v>46098.01360193287</v>
      </c>
      <c r="C3877" s="41" t="s">
        <v>209</v>
      </c>
      <c r="D3877" s="41" t="s">
        <v>1144</v>
      </c>
      <c r="E3877" s="41" t="s">
        <v>462</v>
      </c>
      <c r="F3877" s="41" t="s">
        <v>929</v>
      </c>
      <c r="G3877" s="43">
        <v>6.0</v>
      </c>
      <c r="H3877" s="43">
        <v>6.0</v>
      </c>
      <c r="I3877" s="43">
        <v>8.0</v>
      </c>
      <c r="J3877" s="43">
        <v>36220.0</v>
      </c>
      <c r="K3877" s="43">
        <v>0.52</v>
      </c>
      <c r="L3877" s="43">
        <v>40.0</v>
      </c>
      <c r="M3877" s="43">
        <v>10.75</v>
      </c>
      <c r="N3877" s="41" t="s">
        <v>10065</v>
      </c>
      <c r="O3877" s="44" t="s">
        <v>8071</v>
      </c>
      <c r="P3877" s="41" t="s">
        <v>10066</v>
      </c>
    </row>
    <row r="3878">
      <c r="A3878" s="36" t="s">
        <v>10030</v>
      </c>
      <c r="B3878" s="46">
        <v>46093.684938125</v>
      </c>
      <c r="C3878" s="36" t="s">
        <v>211</v>
      </c>
      <c r="D3878" s="36" t="s">
        <v>1213</v>
      </c>
      <c r="E3878" s="36" t="s">
        <v>463</v>
      </c>
      <c r="F3878" s="36" t="s">
        <v>908</v>
      </c>
      <c r="G3878" s="38">
        <v>5.0</v>
      </c>
      <c r="H3878" s="38">
        <v>7.0</v>
      </c>
      <c r="I3878" s="38">
        <v>7.0</v>
      </c>
      <c r="J3878" s="38">
        <v>13665.0</v>
      </c>
      <c r="K3878" s="38">
        <v>0.26</v>
      </c>
      <c r="L3878" s="38">
        <v>32.0</v>
      </c>
      <c r="M3878" s="38">
        <v>0.05</v>
      </c>
      <c r="N3878" s="36" t="s">
        <v>10067</v>
      </c>
      <c r="O3878" s="39" t="s">
        <v>8071</v>
      </c>
      <c r="P3878" s="36" t="s">
        <v>10068</v>
      </c>
    </row>
    <row r="3879">
      <c r="A3879" s="36" t="s">
        <v>10069</v>
      </c>
      <c r="B3879" s="46">
        <v>46093.71263255787</v>
      </c>
      <c r="C3879" s="36" t="s">
        <v>211</v>
      </c>
      <c r="D3879" s="36" t="s">
        <v>1611</v>
      </c>
      <c r="E3879" s="36" t="s">
        <v>463</v>
      </c>
      <c r="F3879" s="36" t="s">
        <v>908</v>
      </c>
      <c r="G3879" s="38">
        <v>2.0</v>
      </c>
      <c r="H3879" s="38">
        <v>7.0</v>
      </c>
      <c r="I3879" s="38">
        <v>10.0</v>
      </c>
      <c r="J3879" s="38">
        <v>15147.0</v>
      </c>
      <c r="K3879" s="38">
        <v>0.25</v>
      </c>
      <c r="L3879" s="38">
        <v>36.0</v>
      </c>
      <c r="M3879" s="38">
        <v>11.66</v>
      </c>
      <c r="N3879" s="36" t="s">
        <v>10070</v>
      </c>
      <c r="O3879" s="39" t="s">
        <v>8071</v>
      </c>
      <c r="P3879" s="36" t="s">
        <v>10071</v>
      </c>
    </row>
    <row r="3880">
      <c r="A3880" s="41" t="s">
        <v>10072</v>
      </c>
      <c r="B3880" s="47">
        <v>46093.74259925926</v>
      </c>
      <c r="C3880" s="41" t="s">
        <v>211</v>
      </c>
      <c r="D3880" s="41" t="s">
        <v>1048</v>
      </c>
      <c r="E3880" s="41" t="s">
        <v>460</v>
      </c>
      <c r="F3880" s="41" t="s">
        <v>929</v>
      </c>
      <c r="G3880" s="43">
        <v>4.0</v>
      </c>
      <c r="H3880" s="43">
        <v>1.0</v>
      </c>
      <c r="I3880" s="43">
        <v>3.0</v>
      </c>
      <c r="J3880" s="43">
        <v>5096.0</v>
      </c>
      <c r="K3880" s="43">
        <v>0.58</v>
      </c>
      <c r="L3880" s="43">
        <v>20.0</v>
      </c>
      <c r="M3880" s="43">
        <v>1.22</v>
      </c>
      <c r="N3880" s="41" t="s">
        <v>10073</v>
      </c>
      <c r="O3880" s="44" t="s">
        <v>8071</v>
      </c>
      <c r="P3880" s="41" t="s">
        <v>10074</v>
      </c>
    </row>
    <row r="3881">
      <c r="A3881" s="41" t="s">
        <v>10075</v>
      </c>
      <c r="B3881" s="47">
        <v>46097.6912317824</v>
      </c>
      <c r="C3881" s="41" t="s">
        <v>211</v>
      </c>
      <c r="D3881" s="41" t="s">
        <v>1611</v>
      </c>
      <c r="E3881" s="41" t="s">
        <v>463</v>
      </c>
      <c r="F3881" s="41" t="s">
        <v>929</v>
      </c>
      <c r="G3881" s="43">
        <v>1.0</v>
      </c>
      <c r="H3881" s="43">
        <v>10.0</v>
      </c>
      <c r="I3881" s="43">
        <v>5.0</v>
      </c>
      <c r="J3881" s="43">
        <v>19733.0</v>
      </c>
      <c r="K3881" s="43">
        <v>0.25</v>
      </c>
      <c r="L3881" s="43">
        <v>27.0</v>
      </c>
      <c r="M3881" s="43">
        <v>-19.74</v>
      </c>
      <c r="N3881" s="41" t="s">
        <v>10076</v>
      </c>
      <c r="O3881" s="44" t="s">
        <v>8071</v>
      </c>
      <c r="P3881" s="41" t="s">
        <v>10077</v>
      </c>
    </row>
    <row r="3882">
      <c r="A3882" s="41" t="s">
        <v>10078</v>
      </c>
      <c r="B3882" s="47">
        <v>46097.71468363426</v>
      </c>
      <c r="C3882" s="41" t="s">
        <v>211</v>
      </c>
      <c r="D3882" s="41" t="s">
        <v>1647</v>
      </c>
      <c r="E3882" s="41" t="s">
        <v>460</v>
      </c>
      <c r="F3882" s="41" t="s">
        <v>929</v>
      </c>
      <c r="G3882" s="43">
        <v>4.0</v>
      </c>
      <c r="H3882" s="43">
        <v>6.0</v>
      </c>
      <c r="I3882" s="43">
        <v>6.0</v>
      </c>
      <c r="J3882" s="43">
        <v>17639.0</v>
      </c>
      <c r="K3882" s="43">
        <v>0.53</v>
      </c>
      <c r="L3882" s="43">
        <v>25.0</v>
      </c>
      <c r="M3882" s="43">
        <v>-0.21</v>
      </c>
      <c r="N3882" s="41" t="s">
        <v>10079</v>
      </c>
      <c r="O3882" s="44" t="s">
        <v>8071</v>
      </c>
      <c r="P3882" s="41" t="s">
        <v>10080</v>
      </c>
    </row>
    <row r="3883">
      <c r="A3883" s="49" t="s">
        <v>10045</v>
      </c>
      <c r="B3883" s="50">
        <v>46097.74008451389</v>
      </c>
      <c r="C3883" s="49" t="s">
        <v>211</v>
      </c>
      <c r="D3883" s="49" t="s">
        <v>1425</v>
      </c>
      <c r="E3883" s="49" t="s">
        <v>463</v>
      </c>
      <c r="F3883" s="49" t="s">
        <v>2694</v>
      </c>
      <c r="G3883" s="51">
        <v>0.0</v>
      </c>
      <c r="H3883" s="51">
        <v>0.0</v>
      </c>
      <c r="I3883" s="51">
        <v>0.0</v>
      </c>
      <c r="J3883" s="51">
        <v>0.0</v>
      </c>
      <c r="K3883" s="51">
        <v>0.0</v>
      </c>
      <c r="L3883" s="51">
        <v>2.0</v>
      </c>
      <c r="M3883" s="51">
        <v>0.0</v>
      </c>
      <c r="N3883" s="49" t="s">
        <v>2695</v>
      </c>
      <c r="O3883" s="52"/>
      <c r="P3883" s="49"/>
    </row>
    <row r="3884">
      <c r="A3884" s="36" t="s">
        <v>10046</v>
      </c>
      <c r="B3884" s="46">
        <v>46097.745719178245</v>
      </c>
      <c r="C3884" s="36" t="s">
        <v>211</v>
      </c>
      <c r="D3884" s="36" t="s">
        <v>1728</v>
      </c>
      <c r="E3884" s="36" t="s">
        <v>463</v>
      </c>
      <c r="F3884" s="36" t="s">
        <v>908</v>
      </c>
      <c r="G3884" s="38">
        <v>10.0</v>
      </c>
      <c r="H3884" s="38">
        <v>4.0</v>
      </c>
      <c r="I3884" s="38">
        <v>3.0</v>
      </c>
      <c r="J3884" s="38">
        <v>10495.0</v>
      </c>
      <c r="K3884" s="38">
        <v>0.37</v>
      </c>
      <c r="L3884" s="38">
        <v>28.0</v>
      </c>
      <c r="M3884" s="38">
        <v>12.28</v>
      </c>
      <c r="N3884" s="36" t="s">
        <v>10081</v>
      </c>
      <c r="O3884" s="39" t="s">
        <v>8071</v>
      </c>
      <c r="P3884" s="36" t="s">
        <v>10082</v>
      </c>
    </row>
    <row r="3885">
      <c r="A3885" s="36" t="s">
        <v>10083</v>
      </c>
      <c r="B3885" s="46">
        <v>46090.808292534726</v>
      </c>
      <c r="C3885" s="36" t="s">
        <v>213</v>
      </c>
      <c r="D3885" s="36" t="s">
        <v>1647</v>
      </c>
      <c r="E3885" s="36" t="s">
        <v>460</v>
      </c>
      <c r="F3885" s="36" t="s">
        <v>908</v>
      </c>
      <c r="G3885" s="38">
        <v>20.0</v>
      </c>
      <c r="H3885" s="38">
        <v>4.0</v>
      </c>
      <c r="I3885" s="38">
        <v>14.0</v>
      </c>
      <c r="J3885" s="38">
        <v>72068.0</v>
      </c>
      <c r="K3885" s="38">
        <v>0.81</v>
      </c>
      <c r="L3885" s="38">
        <v>37.0</v>
      </c>
      <c r="M3885" s="38">
        <v>54.59</v>
      </c>
      <c r="N3885" s="36" t="s">
        <v>10084</v>
      </c>
      <c r="O3885" s="39" t="s">
        <v>8071</v>
      </c>
      <c r="P3885" s="36" t="s">
        <v>10085</v>
      </c>
    </row>
    <row r="3886">
      <c r="A3886" s="36" t="s">
        <v>10086</v>
      </c>
      <c r="B3886" s="46">
        <v>46090.83841748843</v>
      </c>
      <c r="C3886" s="36" t="s">
        <v>213</v>
      </c>
      <c r="D3886" s="36" t="s">
        <v>2388</v>
      </c>
      <c r="E3886" s="36" t="s">
        <v>460</v>
      </c>
      <c r="F3886" s="36" t="s">
        <v>908</v>
      </c>
      <c r="G3886" s="38">
        <v>19.0</v>
      </c>
      <c r="H3886" s="38">
        <v>4.0</v>
      </c>
      <c r="I3886" s="38">
        <v>15.0</v>
      </c>
      <c r="J3886" s="38">
        <v>68178.0</v>
      </c>
      <c r="K3886" s="38">
        <v>0.71</v>
      </c>
      <c r="L3886" s="38">
        <v>41.0</v>
      </c>
      <c r="M3886" s="38">
        <v>54.33</v>
      </c>
      <c r="N3886" s="36" t="s">
        <v>10087</v>
      </c>
      <c r="O3886" s="39" t="s">
        <v>8071</v>
      </c>
      <c r="P3886" s="36" t="s">
        <v>10088</v>
      </c>
    </row>
    <row r="3887">
      <c r="A3887" s="36" t="s">
        <v>10089</v>
      </c>
      <c r="B3887" s="46">
        <v>46091.73502003472</v>
      </c>
      <c r="C3887" s="36" t="s">
        <v>213</v>
      </c>
      <c r="D3887" s="36" t="s">
        <v>1137</v>
      </c>
      <c r="E3887" s="36" t="s">
        <v>460</v>
      </c>
      <c r="F3887" s="36" t="s">
        <v>908</v>
      </c>
      <c r="G3887" s="38">
        <v>22.0</v>
      </c>
      <c r="H3887" s="38">
        <v>7.0</v>
      </c>
      <c r="I3887" s="38">
        <v>7.0</v>
      </c>
      <c r="J3887" s="38">
        <v>56626.0</v>
      </c>
      <c r="K3887" s="38">
        <v>0.46</v>
      </c>
      <c r="L3887" s="38">
        <v>47.0</v>
      </c>
      <c r="M3887" s="38">
        <v>36.56</v>
      </c>
      <c r="N3887" s="36" t="s">
        <v>10090</v>
      </c>
      <c r="O3887" s="39" t="s">
        <v>8071</v>
      </c>
      <c r="P3887" s="36" t="s">
        <v>10091</v>
      </c>
    </row>
    <row r="3888">
      <c r="A3888" s="36" t="s">
        <v>10092</v>
      </c>
      <c r="B3888" s="46">
        <v>46091.93934296296</v>
      </c>
      <c r="C3888" s="36" t="s">
        <v>213</v>
      </c>
      <c r="D3888" s="36" t="s">
        <v>2416</v>
      </c>
      <c r="E3888" s="36" t="s">
        <v>460</v>
      </c>
      <c r="F3888" s="36" t="s">
        <v>908</v>
      </c>
      <c r="G3888" s="38">
        <v>10.0</v>
      </c>
      <c r="H3888" s="38">
        <v>5.0</v>
      </c>
      <c r="I3888" s="38">
        <v>15.0</v>
      </c>
      <c r="J3888" s="38">
        <v>44383.0</v>
      </c>
      <c r="K3888" s="38">
        <v>0.54</v>
      </c>
      <c r="L3888" s="38">
        <v>35.0</v>
      </c>
      <c r="M3888" s="38">
        <v>24.18</v>
      </c>
      <c r="N3888" s="36" t="s">
        <v>10093</v>
      </c>
      <c r="O3888" s="39" t="s">
        <v>8071</v>
      </c>
      <c r="P3888" s="36" t="s">
        <v>10094</v>
      </c>
    </row>
    <row r="3889">
      <c r="A3889" s="36" t="s">
        <v>10095</v>
      </c>
      <c r="B3889" s="46">
        <v>46092.73140175926</v>
      </c>
      <c r="C3889" s="36" t="s">
        <v>213</v>
      </c>
      <c r="D3889" s="36" t="s">
        <v>1137</v>
      </c>
      <c r="E3889" s="36" t="s">
        <v>460</v>
      </c>
      <c r="F3889" s="36" t="s">
        <v>908</v>
      </c>
      <c r="G3889" s="38">
        <v>17.0</v>
      </c>
      <c r="H3889" s="38">
        <v>4.0</v>
      </c>
      <c r="I3889" s="38">
        <v>4.0</v>
      </c>
      <c r="J3889" s="38">
        <v>31300.0</v>
      </c>
      <c r="K3889" s="38">
        <v>0.55</v>
      </c>
      <c r="L3889" s="38">
        <v>24.0</v>
      </c>
      <c r="M3889" s="38">
        <v>37.04</v>
      </c>
      <c r="N3889" s="36" t="s">
        <v>10096</v>
      </c>
      <c r="O3889" s="39" t="s">
        <v>8071</v>
      </c>
      <c r="P3889" s="36" t="s">
        <v>10097</v>
      </c>
    </row>
    <row r="3890">
      <c r="A3890" s="41" t="s">
        <v>10098</v>
      </c>
      <c r="B3890" s="47">
        <v>46093.63634142361</v>
      </c>
      <c r="C3890" s="41" t="s">
        <v>213</v>
      </c>
      <c r="D3890" s="41" t="s">
        <v>1027</v>
      </c>
      <c r="E3890" s="41" t="s">
        <v>464</v>
      </c>
      <c r="F3890" s="41" t="s">
        <v>929</v>
      </c>
      <c r="G3890" s="43">
        <v>7.0</v>
      </c>
      <c r="H3890" s="43">
        <v>6.0</v>
      </c>
      <c r="I3890" s="43">
        <v>11.0</v>
      </c>
      <c r="J3890" s="43">
        <v>26164.0</v>
      </c>
      <c r="K3890" s="43">
        <v>0.46</v>
      </c>
      <c r="L3890" s="43">
        <v>34.0</v>
      </c>
      <c r="M3890" s="43">
        <v>3.83</v>
      </c>
      <c r="N3890" s="41" t="s">
        <v>10099</v>
      </c>
      <c r="O3890" s="44" t="s">
        <v>8071</v>
      </c>
      <c r="P3890" s="41" t="s">
        <v>10100</v>
      </c>
    </row>
    <row r="3891">
      <c r="A3891" s="41" t="s">
        <v>10101</v>
      </c>
      <c r="B3891" s="47">
        <v>46095.4974130787</v>
      </c>
      <c r="C3891" s="41" t="s">
        <v>213</v>
      </c>
      <c r="D3891" s="41" t="s">
        <v>1005</v>
      </c>
      <c r="E3891" s="41" t="s">
        <v>464</v>
      </c>
      <c r="F3891" s="41" t="s">
        <v>929</v>
      </c>
      <c r="G3891" s="43">
        <v>3.0</v>
      </c>
      <c r="H3891" s="43">
        <v>3.0</v>
      </c>
      <c r="I3891" s="43">
        <v>1.0</v>
      </c>
      <c r="J3891" s="43">
        <v>14415.0</v>
      </c>
      <c r="K3891" s="43">
        <v>0.57</v>
      </c>
      <c r="L3891" s="43">
        <v>22.0</v>
      </c>
      <c r="M3891" s="43">
        <v>17.8</v>
      </c>
      <c r="N3891" s="41" t="s">
        <v>10102</v>
      </c>
      <c r="O3891" s="44" t="s">
        <v>8071</v>
      </c>
      <c r="P3891" s="41" t="s">
        <v>10103</v>
      </c>
    </row>
    <row r="3892">
      <c r="A3892" s="36" t="s">
        <v>10104</v>
      </c>
      <c r="B3892" s="46">
        <v>46095.51688934027</v>
      </c>
      <c r="C3892" s="36" t="s">
        <v>213</v>
      </c>
      <c r="D3892" s="36" t="s">
        <v>1923</v>
      </c>
      <c r="E3892" s="36" t="s">
        <v>463</v>
      </c>
      <c r="F3892" s="36" t="s">
        <v>908</v>
      </c>
      <c r="G3892" s="38">
        <v>0.0</v>
      </c>
      <c r="H3892" s="38">
        <v>10.0</v>
      </c>
      <c r="I3892" s="38">
        <v>26.0</v>
      </c>
      <c r="J3892" s="38">
        <v>15403.0</v>
      </c>
      <c r="K3892" s="38">
        <v>0.55</v>
      </c>
      <c r="L3892" s="38">
        <v>41.0</v>
      </c>
      <c r="M3892" s="38">
        <v>12.18</v>
      </c>
      <c r="N3892" s="36" t="s">
        <v>10105</v>
      </c>
      <c r="O3892" s="39" t="s">
        <v>8071</v>
      </c>
      <c r="P3892" s="36" t="s">
        <v>10106</v>
      </c>
    </row>
    <row r="3893">
      <c r="A3893" s="36" t="s">
        <v>10107</v>
      </c>
      <c r="B3893" s="46">
        <v>46095.549033483796</v>
      </c>
      <c r="C3893" s="36" t="s">
        <v>213</v>
      </c>
      <c r="D3893" s="36" t="s">
        <v>1728</v>
      </c>
      <c r="E3893" s="36" t="s">
        <v>463</v>
      </c>
      <c r="F3893" s="36" t="s">
        <v>908</v>
      </c>
      <c r="G3893" s="38">
        <v>8.0</v>
      </c>
      <c r="H3893" s="38">
        <v>3.0</v>
      </c>
      <c r="I3893" s="38">
        <v>14.0</v>
      </c>
      <c r="J3893" s="38">
        <v>17060.0</v>
      </c>
      <c r="K3893" s="38">
        <v>0.55</v>
      </c>
      <c r="L3893" s="38">
        <v>28.0</v>
      </c>
      <c r="M3893" s="38">
        <v>26.92</v>
      </c>
      <c r="N3893" s="36" t="s">
        <v>10108</v>
      </c>
      <c r="O3893" s="39" t="s">
        <v>8071</v>
      </c>
      <c r="P3893" s="36" t="s">
        <v>10109</v>
      </c>
    </row>
    <row r="3894">
      <c r="A3894" s="41" t="s">
        <v>10110</v>
      </c>
      <c r="B3894" s="47">
        <v>46095.63547685185</v>
      </c>
      <c r="C3894" s="41" t="s">
        <v>213</v>
      </c>
      <c r="D3894" s="41" t="s">
        <v>1728</v>
      </c>
      <c r="E3894" s="41" t="s">
        <v>463</v>
      </c>
      <c r="F3894" s="41" t="s">
        <v>929</v>
      </c>
      <c r="G3894" s="43">
        <v>5.0</v>
      </c>
      <c r="H3894" s="43">
        <v>8.0</v>
      </c>
      <c r="I3894" s="43">
        <v>10.0</v>
      </c>
      <c r="J3894" s="43">
        <v>11738.0</v>
      </c>
      <c r="K3894" s="43">
        <v>0.45</v>
      </c>
      <c r="L3894" s="43">
        <v>31.0</v>
      </c>
      <c r="M3894" s="43">
        <v>23.74</v>
      </c>
      <c r="N3894" s="41" t="s">
        <v>10111</v>
      </c>
      <c r="O3894" s="44" t="s">
        <v>8071</v>
      </c>
      <c r="P3894" s="41" t="s">
        <v>10112</v>
      </c>
    </row>
    <row r="3895">
      <c r="A3895" s="36" t="s">
        <v>10113</v>
      </c>
      <c r="B3895" s="46">
        <v>46095.66026938657</v>
      </c>
      <c r="C3895" s="36" t="s">
        <v>213</v>
      </c>
      <c r="D3895" s="36" t="s">
        <v>1045</v>
      </c>
      <c r="E3895" s="36" t="s">
        <v>463</v>
      </c>
      <c r="F3895" s="36" t="s">
        <v>908</v>
      </c>
      <c r="G3895" s="38">
        <v>3.0</v>
      </c>
      <c r="H3895" s="38">
        <v>6.0</v>
      </c>
      <c r="I3895" s="38">
        <v>21.0</v>
      </c>
      <c r="J3895" s="38">
        <v>13529.0</v>
      </c>
      <c r="K3895" s="38">
        <v>0.57</v>
      </c>
      <c r="L3895" s="38">
        <v>34.0</v>
      </c>
      <c r="M3895" s="38">
        <v>25.91</v>
      </c>
      <c r="N3895" s="36" t="s">
        <v>10114</v>
      </c>
      <c r="O3895" s="39" t="s">
        <v>8071</v>
      </c>
      <c r="P3895" s="36" t="s">
        <v>10115</v>
      </c>
    </row>
    <row r="3896">
      <c r="A3896" s="41" t="s">
        <v>10116</v>
      </c>
      <c r="B3896" s="47">
        <v>46096.568072685186</v>
      </c>
      <c r="C3896" s="41" t="s">
        <v>213</v>
      </c>
      <c r="D3896" s="41" t="s">
        <v>1236</v>
      </c>
      <c r="E3896" s="41" t="s">
        <v>463</v>
      </c>
      <c r="F3896" s="41" t="s">
        <v>929</v>
      </c>
      <c r="G3896" s="43">
        <v>0.0</v>
      </c>
      <c r="H3896" s="43">
        <v>9.0</v>
      </c>
      <c r="I3896" s="43">
        <v>13.0</v>
      </c>
      <c r="J3896" s="43">
        <v>7826.0</v>
      </c>
      <c r="K3896" s="43">
        <v>0.25</v>
      </c>
      <c r="L3896" s="43">
        <v>49.0</v>
      </c>
      <c r="M3896" s="43">
        <v>-13.36</v>
      </c>
      <c r="N3896" s="41" t="s">
        <v>10117</v>
      </c>
      <c r="O3896" s="44" t="s">
        <v>8071</v>
      </c>
      <c r="P3896" s="41" t="s">
        <v>10118</v>
      </c>
    </row>
    <row r="3897">
      <c r="A3897" s="36" t="s">
        <v>10119</v>
      </c>
      <c r="B3897" s="46">
        <v>46096.65128723379</v>
      </c>
      <c r="C3897" s="36" t="s">
        <v>213</v>
      </c>
      <c r="D3897" s="36" t="s">
        <v>1236</v>
      </c>
      <c r="E3897" s="36" t="s">
        <v>463</v>
      </c>
      <c r="F3897" s="36" t="s">
        <v>908</v>
      </c>
      <c r="G3897" s="38">
        <v>5.0</v>
      </c>
      <c r="H3897" s="38">
        <v>4.0</v>
      </c>
      <c r="I3897" s="38">
        <v>12.0</v>
      </c>
      <c r="J3897" s="38">
        <v>8378.0</v>
      </c>
      <c r="K3897" s="38">
        <v>0.41</v>
      </c>
      <c r="L3897" s="38">
        <v>26.0</v>
      </c>
      <c r="M3897" s="38">
        <v>20.51</v>
      </c>
      <c r="N3897" s="36" t="s">
        <v>10120</v>
      </c>
      <c r="O3897" s="39" t="s">
        <v>8071</v>
      </c>
      <c r="P3897" s="36" t="s">
        <v>10121</v>
      </c>
    </row>
    <row r="3898">
      <c r="A3898" s="36" t="s">
        <v>10122</v>
      </c>
      <c r="B3898" s="46">
        <v>46096.67689246528</v>
      </c>
      <c r="C3898" s="36" t="s">
        <v>213</v>
      </c>
      <c r="D3898" s="36" t="s">
        <v>1236</v>
      </c>
      <c r="E3898" s="36" t="s">
        <v>463</v>
      </c>
      <c r="F3898" s="36" t="s">
        <v>908</v>
      </c>
      <c r="G3898" s="38">
        <v>0.0</v>
      </c>
      <c r="H3898" s="38">
        <v>6.0</v>
      </c>
      <c r="I3898" s="38">
        <v>11.0</v>
      </c>
      <c r="J3898" s="38">
        <v>6285.0</v>
      </c>
      <c r="K3898" s="38">
        <v>0.46</v>
      </c>
      <c r="L3898" s="38">
        <v>30.0</v>
      </c>
      <c r="M3898" s="38">
        <v>10.32</v>
      </c>
      <c r="N3898" s="36" t="s">
        <v>10123</v>
      </c>
      <c r="O3898" s="39" t="s">
        <v>8071</v>
      </c>
      <c r="P3898" s="36" t="s">
        <v>10124</v>
      </c>
    </row>
    <row r="3899">
      <c r="A3899" s="41" t="s">
        <v>10125</v>
      </c>
      <c r="B3899" s="47">
        <v>46096.70405493055</v>
      </c>
      <c r="C3899" s="41" t="s">
        <v>213</v>
      </c>
      <c r="D3899" s="41" t="s">
        <v>1045</v>
      </c>
      <c r="E3899" s="41" t="s">
        <v>463</v>
      </c>
      <c r="F3899" s="41" t="s">
        <v>929</v>
      </c>
      <c r="G3899" s="43">
        <v>5.0</v>
      </c>
      <c r="H3899" s="43">
        <v>9.0</v>
      </c>
      <c r="I3899" s="43">
        <v>20.0</v>
      </c>
      <c r="J3899" s="43">
        <v>23336.0</v>
      </c>
      <c r="K3899" s="43">
        <v>0.56</v>
      </c>
      <c r="L3899" s="43">
        <v>46.0</v>
      </c>
      <c r="M3899" s="43">
        <v>29.81</v>
      </c>
      <c r="N3899" s="41" t="s">
        <v>10126</v>
      </c>
      <c r="O3899" s="44" t="s">
        <v>8071</v>
      </c>
      <c r="P3899" s="41" t="s">
        <v>10127</v>
      </c>
    </row>
    <row r="3900">
      <c r="A3900" s="36" t="s">
        <v>10128</v>
      </c>
      <c r="B3900" s="46">
        <v>46096.74349671297</v>
      </c>
      <c r="C3900" s="36" t="s">
        <v>213</v>
      </c>
      <c r="D3900" s="36" t="s">
        <v>1236</v>
      </c>
      <c r="E3900" s="36" t="s">
        <v>463</v>
      </c>
      <c r="F3900" s="36" t="s">
        <v>908</v>
      </c>
      <c r="G3900" s="38">
        <v>2.0</v>
      </c>
      <c r="H3900" s="38">
        <v>9.0</v>
      </c>
      <c r="I3900" s="38">
        <v>24.0</v>
      </c>
      <c r="J3900" s="38">
        <v>10643.0</v>
      </c>
      <c r="K3900" s="38">
        <v>0.59</v>
      </c>
      <c r="L3900" s="38">
        <v>40.0</v>
      </c>
      <c r="M3900" s="38">
        <v>17.31</v>
      </c>
      <c r="N3900" s="36" t="s">
        <v>10129</v>
      </c>
      <c r="O3900" s="39" t="s">
        <v>8071</v>
      </c>
      <c r="P3900" s="36" t="s">
        <v>10130</v>
      </c>
    </row>
    <row r="3901">
      <c r="A3901" s="41" t="s">
        <v>10131</v>
      </c>
      <c r="B3901" s="47">
        <v>46096.85594207176</v>
      </c>
      <c r="C3901" s="41" t="s">
        <v>213</v>
      </c>
      <c r="D3901" s="41" t="s">
        <v>1384</v>
      </c>
      <c r="E3901" s="41" t="s">
        <v>463</v>
      </c>
      <c r="F3901" s="41" t="s">
        <v>929</v>
      </c>
      <c r="G3901" s="43">
        <v>1.0</v>
      </c>
      <c r="H3901" s="43">
        <v>9.0</v>
      </c>
      <c r="I3901" s="43">
        <v>9.0</v>
      </c>
      <c r="J3901" s="43">
        <v>13658.0</v>
      </c>
      <c r="K3901" s="43">
        <v>0.71</v>
      </c>
      <c r="L3901" s="43">
        <v>32.0</v>
      </c>
      <c r="M3901" s="43">
        <v>-6.08</v>
      </c>
      <c r="N3901" s="41" t="s">
        <v>10132</v>
      </c>
      <c r="O3901" s="44" t="s">
        <v>8071</v>
      </c>
      <c r="P3901" s="41" t="s">
        <v>10133</v>
      </c>
    </row>
    <row r="3902">
      <c r="A3902" s="41" t="s">
        <v>10134</v>
      </c>
      <c r="B3902" s="47">
        <v>46098.4773790162</v>
      </c>
      <c r="C3902" s="41" t="s">
        <v>213</v>
      </c>
      <c r="D3902" s="41" t="s">
        <v>1626</v>
      </c>
      <c r="E3902" s="41" t="s">
        <v>463</v>
      </c>
      <c r="F3902" s="41" t="s">
        <v>929</v>
      </c>
      <c r="G3902" s="43">
        <v>0.0</v>
      </c>
      <c r="H3902" s="43">
        <v>9.0</v>
      </c>
      <c r="I3902" s="43">
        <v>9.0</v>
      </c>
      <c r="J3902" s="43">
        <v>12044.0</v>
      </c>
      <c r="K3902" s="43">
        <v>0.41</v>
      </c>
      <c r="L3902" s="43">
        <v>33.0</v>
      </c>
      <c r="M3902" s="43">
        <v>-1.74</v>
      </c>
      <c r="N3902" s="41" t="s">
        <v>10135</v>
      </c>
      <c r="O3902" s="44" t="s">
        <v>8071</v>
      </c>
      <c r="P3902" s="41" t="s">
        <v>10136</v>
      </c>
    </row>
    <row r="3903">
      <c r="A3903" s="41" t="s">
        <v>10137</v>
      </c>
      <c r="B3903" s="47">
        <v>46098.50352342593</v>
      </c>
      <c r="C3903" s="41" t="s">
        <v>213</v>
      </c>
      <c r="D3903" s="41" t="s">
        <v>1728</v>
      </c>
      <c r="E3903" s="41" t="s">
        <v>463</v>
      </c>
      <c r="F3903" s="41" t="s">
        <v>929</v>
      </c>
      <c r="G3903" s="43">
        <v>5.0</v>
      </c>
      <c r="H3903" s="43">
        <v>8.0</v>
      </c>
      <c r="I3903" s="43">
        <v>8.0</v>
      </c>
      <c r="J3903" s="43">
        <v>10200.0</v>
      </c>
      <c r="K3903" s="43">
        <v>0.68</v>
      </c>
      <c r="L3903" s="43">
        <v>27.0</v>
      </c>
      <c r="M3903" s="43">
        <v>0.2</v>
      </c>
      <c r="N3903" s="41" t="s">
        <v>10138</v>
      </c>
      <c r="O3903" s="44" t="s">
        <v>8071</v>
      </c>
      <c r="P3903" s="41" t="s">
        <v>10139</v>
      </c>
    </row>
    <row r="3904">
      <c r="A3904" s="36" t="s">
        <v>10140</v>
      </c>
      <c r="B3904" s="46">
        <v>46098.52560228009</v>
      </c>
      <c r="C3904" s="36" t="s">
        <v>213</v>
      </c>
      <c r="D3904" s="36" t="s">
        <v>1472</v>
      </c>
      <c r="E3904" s="36" t="s">
        <v>463</v>
      </c>
      <c r="F3904" s="36" t="s">
        <v>908</v>
      </c>
      <c r="G3904" s="38">
        <v>0.0</v>
      </c>
      <c r="H3904" s="38">
        <v>3.0</v>
      </c>
      <c r="I3904" s="38">
        <v>23.0</v>
      </c>
      <c r="J3904" s="38">
        <v>4999.0</v>
      </c>
      <c r="K3904" s="38">
        <v>0.79</v>
      </c>
      <c r="L3904" s="38">
        <v>28.0</v>
      </c>
      <c r="M3904" s="38">
        <v>28.74</v>
      </c>
      <c r="N3904" s="36" t="s">
        <v>10141</v>
      </c>
      <c r="O3904" s="39" t="s">
        <v>8071</v>
      </c>
      <c r="P3904" s="36" t="s">
        <v>10142</v>
      </c>
    </row>
    <row r="3905">
      <c r="A3905" s="36" t="s">
        <v>10030</v>
      </c>
      <c r="B3905" s="46">
        <v>46093.684938125</v>
      </c>
      <c r="C3905" s="36" t="s">
        <v>213</v>
      </c>
      <c r="D3905" s="36" t="s">
        <v>2388</v>
      </c>
      <c r="E3905" s="36" t="s">
        <v>460</v>
      </c>
      <c r="F3905" s="36" t="s">
        <v>908</v>
      </c>
      <c r="G3905" s="38">
        <v>13.0</v>
      </c>
      <c r="H3905" s="38">
        <v>5.0</v>
      </c>
      <c r="I3905" s="38">
        <v>10.0</v>
      </c>
      <c r="J3905" s="38">
        <v>40986.0</v>
      </c>
      <c r="K3905" s="38">
        <v>0.5</v>
      </c>
      <c r="L3905" s="38">
        <v>32.0</v>
      </c>
      <c r="M3905" s="38">
        <v>38.05</v>
      </c>
      <c r="N3905" s="36" t="s">
        <v>10143</v>
      </c>
      <c r="O3905" s="39" t="s">
        <v>8071</v>
      </c>
      <c r="P3905" s="36" t="s">
        <v>10144</v>
      </c>
    </row>
    <row r="3906">
      <c r="A3906" s="36" t="s">
        <v>10069</v>
      </c>
      <c r="B3906" s="46">
        <v>46093.71263255787</v>
      </c>
      <c r="C3906" s="36" t="s">
        <v>213</v>
      </c>
      <c r="D3906" s="36" t="s">
        <v>2343</v>
      </c>
      <c r="E3906" s="36" t="s">
        <v>460</v>
      </c>
      <c r="F3906" s="36" t="s">
        <v>908</v>
      </c>
      <c r="G3906" s="38">
        <v>7.0</v>
      </c>
      <c r="H3906" s="38">
        <v>4.0</v>
      </c>
      <c r="I3906" s="38">
        <v>11.0</v>
      </c>
      <c r="J3906" s="38">
        <v>32678.0</v>
      </c>
      <c r="K3906" s="38">
        <v>0.38</v>
      </c>
      <c r="L3906" s="38">
        <v>36.0</v>
      </c>
      <c r="M3906" s="38">
        <v>33.65</v>
      </c>
      <c r="N3906" s="36" t="s">
        <v>10145</v>
      </c>
      <c r="O3906" s="39" t="s">
        <v>8071</v>
      </c>
      <c r="P3906" s="36" t="s">
        <v>10146</v>
      </c>
    </row>
    <row r="3907">
      <c r="A3907" s="41" t="s">
        <v>10072</v>
      </c>
      <c r="B3907" s="47">
        <v>46093.74259925926</v>
      </c>
      <c r="C3907" s="41" t="s">
        <v>213</v>
      </c>
      <c r="D3907" s="41" t="s">
        <v>1728</v>
      </c>
      <c r="E3907" s="41" t="s">
        <v>463</v>
      </c>
      <c r="F3907" s="41" t="s">
        <v>929</v>
      </c>
      <c r="G3907" s="43">
        <v>5.0</v>
      </c>
      <c r="H3907" s="43">
        <v>6.0</v>
      </c>
      <c r="I3907" s="43">
        <v>2.0</v>
      </c>
      <c r="J3907" s="43">
        <v>7376.0</v>
      </c>
      <c r="K3907" s="43">
        <v>0.58</v>
      </c>
      <c r="L3907" s="43">
        <v>20.0</v>
      </c>
      <c r="M3907" s="43">
        <v>-6.63</v>
      </c>
      <c r="N3907" s="41" t="s">
        <v>10147</v>
      </c>
      <c r="O3907" s="44" t="s">
        <v>8071</v>
      </c>
      <c r="P3907" s="41" t="s">
        <v>10148</v>
      </c>
    </row>
    <row r="3908">
      <c r="A3908" s="36" t="s">
        <v>10149</v>
      </c>
      <c r="B3908" s="46">
        <v>46095.68784907408</v>
      </c>
      <c r="C3908" s="36" t="s">
        <v>213</v>
      </c>
      <c r="D3908" s="36" t="s">
        <v>1472</v>
      </c>
      <c r="E3908" s="36" t="s">
        <v>463</v>
      </c>
      <c r="F3908" s="36" t="s">
        <v>908</v>
      </c>
      <c r="G3908" s="38">
        <v>3.0</v>
      </c>
      <c r="H3908" s="38">
        <v>7.0</v>
      </c>
      <c r="I3908" s="38">
        <v>21.0</v>
      </c>
      <c r="J3908" s="38">
        <v>7925.0</v>
      </c>
      <c r="K3908" s="38">
        <v>0.47</v>
      </c>
      <c r="L3908" s="38">
        <v>33.0</v>
      </c>
      <c r="M3908" s="38">
        <v>19.17</v>
      </c>
      <c r="N3908" s="36" t="s">
        <v>10150</v>
      </c>
      <c r="O3908" s="39" t="s">
        <v>8071</v>
      </c>
      <c r="P3908" s="36" t="s">
        <v>10151</v>
      </c>
    </row>
    <row r="3909">
      <c r="A3909" s="41" t="s">
        <v>10152</v>
      </c>
      <c r="B3909" s="47">
        <v>46096.53503319444</v>
      </c>
      <c r="C3909" s="41" t="s">
        <v>213</v>
      </c>
      <c r="D3909" s="41" t="s">
        <v>3181</v>
      </c>
      <c r="E3909" s="41" t="s">
        <v>463</v>
      </c>
      <c r="F3909" s="41" t="s">
        <v>929</v>
      </c>
      <c r="G3909" s="43">
        <v>3.0</v>
      </c>
      <c r="H3909" s="43">
        <v>12.0</v>
      </c>
      <c r="I3909" s="43">
        <v>21.0</v>
      </c>
      <c r="J3909" s="43">
        <v>8743.0</v>
      </c>
      <c r="K3909" s="43">
        <v>0.63</v>
      </c>
      <c r="L3909" s="43">
        <v>41.0</v>
      </c>
      <c r="M3909" s="43">
        <v>12.63</v>
      </c>
      <c r="N3909" s="41" t="s">
        <v>10153</v>
      </c>
      <c r="O3909" s="44" t="s">
        <v>8071</v>
      </c>
      <c r="P3909" s="41" t="s">
        <v>10154</v>
      </c>
    </row>
    <row r="3910">
      <c r="A3910" s="41" t="s">
        <v>10155</v>
      </c>
      <c r="B3910" s="47">
        <v>46098.00128224537</v>
      </c>
      <c r="C3910" s="41" t="s">
        <v>213</v>
      </c>
      <c r="D3910" s="41" t="s">
        <v>972</v>
      </c>
      <c r="E3910" s="41" t="s">
        <v>463</v>
      </c>
      <c r="F3910" s="41" t="s">
        <v>929</v>
      </c>
      <c r="G3910" s="43">
        <v>0.0</v>
      </c>
      <c r="H3910" s="43">
        <v>1.0</v>
      </c>
      <c r="I3910" s="43">
        <v>0.0</v>
      </c>
      <c r="J3910" s="43">
        <v>2291.0</v>
      </c>
      <c r="K3910" s="43">
        <v>0.0</v>
      </c>
      <c r="L3910" s="43">
        <v>21.0</v>
      </c>
      <c r="M3910" s="43">
        <v>-14.71</v>
      </c>
      <c r="N3910" s="41" t="s">
        <v>10156</v>
      </c>
      <c r="O3910" s="44" t="s">
        <v>8071</v>
      </c>
      <c r="P3910" s="41" t="s">
        <v>10157</v>
      </c>
    </row>
    <row r="3911">
      <c r="A3911" s="36" t="s">
        <v>10158</v>
      </c>
      <c r="B3911" s="46">
        <v>46098.021172673616</v>
      </c>
      <c r="C3911" s="36" t="s">
        <v>213</v>
      </c>
      <c r="D3911" s="36" t="s">
        <v>1316</v>
      </c>
      <c r="E3911" s="36" t="s">
        <v>463</v>
      </c>
      <c r="F3911" s="36" t="s">
        <v>908</v>
      </c>
      <c r="G3911" s="38">
        <v>4.0</v>
      </c>
      <c r="H3911" s="38">
        <v>9.0</v>
      </c>
      <c r="I3911" s="38">
        <v>18.0</v>
      </c>
      <c r="J3911" s="38">
        <v>21152.0</v>
      </c>
      <c r="K3911" s="38">
        <v>0.52</v>
      </c>
      <c r="L3911" s="38">
        <v>31.0</v>
      </c>
      <c r="M3911" s="38">
        <v>11.9</v>
      </c>
      <c r="N3911" s="36" t="s">
        <v>10159</v>
      </c>
      <c r="O3911" s="39" t="s">
        <v>8071</v>
      </c>
      <c r="P3911" s="36" t="s">
        <v>10160</v>
      </c>
    </row>
    <row r="3912">
      <c r="A3912" s="41" t="s">
        <v>10161</v>
      </c>
      <c r="B3912" s="47">
        <v>46098.04702936343</v>
      </c>
      <c r="C3912" s="41" t="s">
        <v>213</v>
      </c>
      <c r="D3912" s="41" t="s">
        <v>1728</v>
      </c>
      <c r="E3912" s="41" t="s">
        <v>463</v>
      </c>
      <c r="F3912" s="41" t="s">
        <v>929</v>
      </c>
      <c r="G3912" s="43">
        <v>8.0</v>
      </c>
      <c r="H3912" s="43">
        <v>8.0</v>
      </c>
      <c r="I3912" s="43">
        <v>13.0</v>
      </c>
      <c r="J3912" s="43">
        <v>13917.0</v>
      </c>
      <c r="K3912" s="43">
        <v>0.6</v>
      </c>
      <c r="L3912" s="43">
        <v>28.0</v>
      </c>
      <c r="M3912" s="43">
        <v>7.16</v>
      </c>
      <c r="N3912" s="41" t="s">
        <v>10162</v>
      </c>
      <c r="O3912" s="44" t="s">
        <v>8071</v>
      </c>
      <c r="P3912" s="41" t="s">
        <v>10163</v>
      </c>
    </row>
    <row r="3913">
      <c r="A3913" s="36" t="s">
        <v>10164</v>
      </c>
      <c r="B3913" s="46">
        <v>46098.06900944444</v>
      </c>
      <c r="C3913" s="36" t="s">
        <v>213</v>
      </c>
      <c r="D3913" s="36" t="s">
        <v>1728</v>
      </c>
      <c r="E3913" s="36" t="s">
        <v>463</v>
      </c>
      <c r="F3913" s="36" t="s">
        <v>908</v>
      </c>
      <c r="G3913" s="38">
        <v>5.0</v>
      </c>
      <c r="H3913" s="38">
        <v>4.0</v>
      </c>
      <c r="I3913" s="38">
        <v>16.0</v>
      </c>
      <c r="J3913" s="38">
        <v>16333.0</v>
      </c>
      <c r="K3913" s="38">
        <v>0.57</v>
      </c>
      <c r="L3913" s="38">
        <v>24.0</v>
      </c>
      <c r="M3913" s="38">
        <v>25.68</v>
      </c>
      <c r="N3913" s="36" t="s">
        <v>10165</v>
      </c>
      <c r="O3913" s="39" t="s">
        <v>8071</v>
      </c>
      <c r="P3913" s="36" t="s">
        <v>10166</v>
      </c>
    </row>
    <row r="3914">
      <c r="A3914" s="41" t="s">
        <v>10167</v>
      </c>
      <c r="B3914" s="47">
        <v>46090.79621590278</v>
      </c>
      <c r="C3914" s="41" t="s">
        <v>216</v>
      </c>
      <c r="D3914" s="41" t="s">
        <v>919</v>
      </c>
      <c r="E3914" s="41" t="s">
        <v>460</v>
      </c>
      <c r="F3914" s="41" t="s">
        <v>929</v>
      </c>
      <c r="G3914" s="43">
        <v>5.0</v>
      </c>
      <c r="H3914" s="43">
        <v>9.0</v>
      </c>
      <c r="I3914" s="43">
        <v>7.0</v>
      </c>
      <c r="J3914" s="43">
        <v>39666.0</v>
      </c>
      <c r="K3914" s="43">
        <v>0.39</v>
      </c>
      <c r="L3914" s="43">
        <v>43.0</v>
      </c>
      <c r="M3914" s="43">
        <v>0.46</v>
      </c>
      <c r="N3914" s="41" t="s">
        <v>10168</v>
      </c>
      <c r="O3914" s="44" t="s">
        <v>8071</v>
      </c>
      <c r="P3914" s="41" t="s">
        <v>10169</v>
      </c>
    </row>
    <row r="3915">
      <c r="A3915" s="36" t="s">
        <v>10170</v>
      </c>
      <c r="B3915" s="46">
        <v>46091.713134791666</v>
      </c>
      <c r="C3915" s="36" t="s">
        <v>216</v>
      </c>
      <c r="D3915" s="36" t="s">
        <v>1670</v>
      </c>
      <c r="E3915" s="36" t="s">
        <v>462</v>
      </c>
      <c r="F3915" s="36" t="s">
        <v>908</v>
      </c>
      <c r="G3915" s="38">
        <v>14.0</v>
      </c>
      <c r="H3915" s="38">
        <v>7.0</v>
      </c>
      <c r="I3915" s="38">
        <v>10.0</v>
      </c>
      <c r="J3915" s="38">
        <v>43861.0</v>
      </c>
      <c r="K3915" s="38">
        <v>0.45</v>
      </c>
      <c r="L3915" s="38">
        <v>33.0</v>
      </c>
      <c r="M3915" s="38">
        <v>22.53</v>
      </c>
      <c r="N3915" s="36" t="s">
        <v>10171</v>
      </c>
      <c r="O3915" s="39" t="s">
        <v>8071</v>
      </c>
      <c r="P3915" s="36" t="s">
        <v>10172</v>
      </c>
    </row>
    <row r="3916">
      <c r="A3916" s="54" t="s">
        <v>10173</v>
      </c>
      <c r="B3916" s="55">
        <v>46091.743662928246</v>
      </c>
      <c r="C3916" s="54" t="s">
        <v>216</v>
      </c>
      <c r="D3916" s="54" t="s">
        <v>1092</v>
      </c>
      <c r="E3916" s="54" t="s">
        <v>462</v>
      </c>
      <c r="F3916" s="54" t="s">
        <v>2694</v>
      </c>
      <c r="G3916" s="56">
        <v>0.0</v>
      </c>
      <c r="H3916" s="56">
        <v>0.0</v>
      </c>
      <c r="I3916" s="56">
        <v>0.0</v>
      </c>
      <c r="J3916" s="56">
        <v>0.0</v>
      </c>
      <c r="K3916" s="56">
        <v>0.0</v>
      </c>
      <c r="L3916" s="56">
        <v>1.0</v>
      </c>
      <c r="M3916" s="56">
        <v>0.0</v>
      </c>
      <c r="N3916" s="54" t="s">
        <v>2695</v>
      </c>
      <c r="O3916" s="57"/>
      <c r="P3916" s="54"/>
    </row>
    <row r="3917">
      <c r="A3917" s="36" t="s">
        <v>10174</v>
      </c>
      <c r="B3917" s="46">
        <v>46091.748033854165</v>
      </c>
      <c r="C3917" s="36" t="s">
        <v>216</v>
      </c>
      <c r="D3917" s="36" t="s">
        <v>1349</v>
      </c>
      <c r="E3917" s="36" t="s">
        <v>462</v>
      </c>
      <c r="F3917" s="36" t="s">
        <v>908</v>
      </c>
      <c r="G3917" s="38">
        <v>10.0</v>
      </c>
      <c r="H3917" s="38">
        <v>4.0</v>
      </c>
      <c r="I3917" s="38">
        <v>1.0</v>
      </c>
      <c r="J3917" s="38">
        <v>28363.0</v>
      </c>
      <c r="K3917" s="38">
        <v>0.32</v>
      </c>
      <c r="L3917" s="38">
        <v>32.0</v>
      </c>
      <c r="M3917" s="38">
        <v>32.9</v>
      </c>
      <c r="N3917" s="36" t="s">
        <v>10175</v>
      </c>
      <c r="O3917" s="39" t="s">
        <v>8071</v>
      </c>
      <c r="P3917" s="36" t="s">
        <v>10176</v>
      </c>
    </row>
    <row r="3918">
      <c r="A3918" s="41" t="s">
        <v>10177</v>
      </c>
      <c r="B3918" s="47">
        <v>46093.828792939814</v>
      </c>
      <c r="C3918" s="41" t="s">
        <v>216</v>
      </c>
      <c r="D3918" s="41" t="s">
        <v>946</v>
      </c>
      <c r="E3918" s="41" t="s">
        <v>460</v>
      </c>
      <c r="F3918" s="41" t="s">
        <v>929</v>
      </c>
      <c r="G3918" s="43">
        <v>2.0</v>
      </c>
      <c r="H3918" s="43">
        <v>11.0</v>
      </c>
      <c r="I3918" s="43">
        <v>6.0</v>
      </c>
      <c r="J3918" s="43">
        <v>12824.0</v>
      </c>
      <c r="K3918" s="43">
        <v>0.33</v>
      </c>
      <c r="L3918" s="43">
        <v>30.0</v>
      </c>
      <c r="M3918" s="43">
        <v>-18.62</v>
      </c>
      <c r="N3918" s="41" t="s">
        <v>10178</v>
      </c>
      <c r="O3918" s="44" t="s">
        <v>8071</v>
      </c>
      <c r="P3918" s="41" t="s">
        <v>10179</v>
      </c>
    </row>
    <row r="3919">
      <c r="A3919" s="36" t="s">
        <v>10180</v>
      </c>
      <c r="B3919" s="46">
        <v>46093.85228324074</v>
      </c>
      <c r="C3919" s="36" t="s">
        <v>216</v>
      </c>
      <c r="D3919" s="36" t="s">
        <v>2816</v>
      </c>
      <c r="E3919" s="36" t="s">
        <v>460</v>
      </c>
      <c r="F3919" s="36" t="s">
        <v>908</v>
      </c>
      <c r="G3919" s="38">
        <v>6.0</v>
      </c>
      <c r="H3919" s="38">
        <v>10.0</v>
      </c>
      <c r="I3919" s="38">
        <v>17.0</v>
      </c>
      <c r="J3919" s="38">
        <v>38160.0</v>
      </c>
      <c r="K3919" s="38">
        <v>0.53</v>
      </c>
      <c r="L3919" s="38">
        <v>34.0</v>
      </c>
      <c r="M3919" s="38">
        <v>12.49</v>
      </c>
      <c r="N3919" s="36" t="s">
        <v>10181</v>
      </c>
      <c r="O3919" s="39" t="s">
        <v>8071</v>
      </c>
      <c r="P3919" s="36" t="s">
        <v>10182</v>
      </c>
    </row>
    <row r="3920">
      <c r="A3920" s="41" t="s">
        <v>10183</v>
      </c>
      <c r="B3920" s="47">
        <v>46093.87907888889</v>
      </c>
      <c r="C3920" s="41" t="s">
        <v>216</v>
      </c>
      <c r="D3920" s="41" t="s">
        <v>2388</v>
      </c>
      <c r="E3920" s="41" t="s">
        <v>460</v>
      </c>
      <c r="F3920" s="41" t="s">
        <v>929</v>
      </c>
      <c r="G3920" s="43">
        <v>3.0</v>
      </c>
      <c r="H3920" s="43">
        <v>9.0</v>
      </c>
      <c r="I3920" s="43">
        <v>8.0</v>
      </c>
      <c r="J3920" s="43">
        <v>11448.0</v>
      </c>
      <c r="K3920" s="43">
        <v>0.44</v>
      </c>
      <c r="L3920" s="43">
        <v>23.0</v>
      </c>
      <c r="M3920" s="43">
        <v>-6.38</v>
      </c>
      <c r="N3920" s="41" t="s">
        <v>10184</v>
      </c>
      <c r="O3920" s="44" t="s">
        <v>8071</v>
      </c>
      <c r="P3920" s="41" t="s">
        <v>10185</v>
      </c>
    </row>
    <row r="3921">
      <c r="A3921" s="36" t="s">
        <v>10186</v>
      </c>
      <c r="B3921" s="46">
        <v>46094.61549678241</v>
      </c>
      <c r="C3921" s="36" t="s">
        <v>216</v>
      </c>
      <c r="D3921" s="36" t="s">
        <v>2089</v>
      </c>
      <c r="E3921" s="36" t="s">
        <v>460</v>
      </c>
      <c r="F3921" s="36" t="s">
        <v>908</v>
      </c>
      <c r="G3921" s="38">
        <v>7.0</v>
      </c>
      <c r="H3921" s="38">
        <v>15.0</v>
      </c>
      <c r="I3921" s="38">
        <v>11.0</v>
      </c>
      <c r="J3921" s="38">
        <v>37793.0</v>
      </c>
      <c r="K3921" s="38">
        <v>0.33</v>
      </c>
      <c r="L3921" s="38">
        <v>44.0</v>
      </c>
      <c r="M3921" s="38">
        <v>-0.25</v>
      </c>
      <c r="N3921" s="36" t="s">
        <v>10187</v>
      </c>
      <c r="O3921" s="39" t="s">
        <v>8071</v>
      </c>
      <c r="P3921" s="36" t="s">
        <v>10188</v>
      </c>
    </row>
    <row r="3922">
      <c r="A3922" s="41" t="s">
        <v>10189</v>
      </c>
      <c r="B3922" s="47">
        <v>46094.73578469908</v>
      </c>
      <c r="C3922" s="41" t="s">
        <v>216</v>
      </c>
      <c r="D3922" s="41" t="s">
        <v>2255</v>
      </c>
      <c r="E3922" s="41" t="s">
        <v>460</v>
      </c>
      <c r="F3922" s="41" t="s">
        <v>929</v>
      </c>
      <c r="G3922" s="43">
        <v>6.0</v>
      </c>
      <c r="H3922" s="43">
        <v>8.0</v>
      </c>
      <c r="I3922" s="43">
        <v>10.0</v>
      </c>
      <c r="J3922" s="43">
        <v>18983.0</v>
      </c>
      <c r="K3922" s="43">
        <v>0.48</v>
      </c>
      <c r="L3922" s="43">
        <v>30.0</v>
      </c>
      <c r="M3922" s="43">
        <v>6.12</v>
      </c>
      <c r="N3922" s="41" t="s">
        <v>10190</v>
      </c>
      <c r="O3922" s="44" t="s">
        <v>8071</v>
      </c>
      <c r="P3922" s="41" t="s">
        <v>10191</v>
      </c>
    </row>
    <row r="3923">
      <c r="A3923" s="36" t="s">
        <v>10104</v>
      </c>
      <c r="B3923" s="46">
        <v>46095.51688934027</v>
      </c>
      <c r="C3923" s="36" t="s">
        <v>216</v>
      </c>
      <c r="D3923" s="36" t="s">
        <v>2388</v>
      </c>
      <c r="E3923" s="36" t="s">
        <v>460</v>
      </c>
      <c r="F3923" s="36" t="s">
        <v>908</v>
      </c>
      <c r="G3923" s="38">
        <v>17.0</v>
      </c>
      <c r="H3923" s="38">
        <v>6.0</v>
      </c>
      <c r="I3923" s="38">
        <v>12.0</v>
      </c>
      <c r="J3923" s="38">
        <v>59660.0</v>
      </c>
      <c r="K3923" s="38">
        <v>0.62</v>
      </c>
      <c r="L3923" s="38">
        <v>41.0</v>
      </c>
      <c r="M3923" s="38">
        <v>31.86</v>
      </c>
      <c r="N3923" s="36" t="s">
        <v>10192</v>
      </c>
      <c r="O3923" s="39" t="s">
        <v>8071</v>
      </c>
      <c r="P3923" s="36" t="s">
        <v>10193</v>
      </c>
    </row>
    <row r="3924">
      <c r="A3924" s="36" t="s">
        <v>10107</v>
      </c>
      <c r="B3924" s="46">
        <v>46095.549033483796</v>
      </c>
      <c r="C3924" s="36" t="s">
        <v>216</v>
      </c>
      <c r="D3924" s="36" t="s">
        <v>1611</v>
      </c>
      <c r="E3924" s="36" t="s">
        <v>460</v>
      </c>
      <c r="F3924" s="36" t="s">
        <v>908</v>
      </c>
      <c r="G3924" s="38">
        <v>12.0</v>
      </c>
      <c r="H3924" s="38">
        <v>1.0</v>
      </c>
      <c r="I3924" s="38">
        <v>13.0</v>
      </c>
      <c r="J3924" s="38">
        <v>35296.0</v>
      </c>
      <c r="K3924" s="38">
        <v>0.63</v>
      </c>
      <c r="L3924" s="38">
        <v>28.0</v>
      </c>
      <c r="M3924" s="38">
        <v>53.03</v>
      </c>
      <c r="N3924" s="36" t="s">
        <v>10194</v>
      </c>
      <c r="O3924" s="39" t="s">
        <v>8071</v>
      </c>
      <c r="P3924" s="36" t="s">
        <v>10195</v>
      </c>
    </row>
    <row r="3925">
      <c r="A3925" s="36" t="s">
        <v>10119</v>
      </c>
      <c r="B3925" s="46">
        <v>46096.65128723379</v>
      </c>
      <c r="C3925" s="36" t="s">
        <v>216</v>
      </c>
      <c r="D3925" s="36" t="s">
        <v>914</v>
      </c>
      <c r="E3925" s="36" t="s">
        <v>460</v>
      </c>
      <c r="F3925" s="36" t="s">
        <v>908</v>
      </c>
      <c r="G3925" s="38">
        <v>4.0</v>
      </c>
      <c r="H3925" s="38">
        <v>3.0</v>
      </c>
      <c r="I3925" s="38">
        <v>14.0</v>
      </c>
      <c r="J3925" s="38">
        <v>18860.0</v>
      </c>
      <c r="K3925" s="38">
        <v>0.44</v>
      </c>
      <c r="L3925" s="38">
        <v>26.0</v>
      </c>
      <c r="M3925" s="38">
        <v>26.33</v>
      </c>
      <c r="N3925" s="36" t="s">
        <v>10196</v>
      </c>
      <c r="O3925" s="39" t="s">
        <v>8071</v>
      </c>
      <c r="P3925" s="36" t="s">
        <v>10197</v>
      </c>
    </row>
    <row r="3926">
      <c r="A3926" s="36" t="s">
        <v>10122</v>
      </c>
      <c r="B3926" s="46">
        <v>46096.67689246528</v>
      </c>
      <c r="C3926" s="36" t="s">
        <v>216</v>
      </c>
      <c r="D3926" s="36" t="s">
        <v>1528</v>
      </c>
      <c r="E3926" s="36" t="s">
        <v>460</v>
      </c>
      <c r="F3926" s="36" t="s">
        <v>908</v>
      </c>
      <c r="G3926" s="38">
        <v>2.0</v>
      </c>
      <c r="H3926" s="38">
        <v>4.0</v>
      </c>
      <c r="I3926" s="38">
        <v>8.0</v>
      </c>
      <c r="J3926" s="38">
        <v>21808.0</v>
      </c>
      <c r="K3926" s="38">
        <v>0.42</v>
      </c>
      <c r="L3926" s="38">
        <v>30.0</v>
      </c>
      <c r="M3926" s="38">
        <v>16.76</v>
      </c>
      <c r="N3926" s="36" t="s">
        <v>10198</v>
      </c>
      <c r="O3926" s="39" t="s">
        <v>8071</v>
      </c>
      <c r="P3926" s="36" t="s">
        <v>10199</v>
      </c>
    </row>
    <row r="3927">
      <c r="A3927" s="41" t="s">
        <v>10125</v>
      </c>
      <c r="B3927" s="47">
        <v>46096.70405493055</v>
      </c>
      <c r="C3927" s="41" t="s">
        <v>216</v>
      </c>
      <c r="D3927" s="41" t="s">
        <v>1611</v>
      </c>
      <c r="E3927" s="41" t="s">
        <v>460</v>
      </c>
      <c r="F3927" s="41" t="s">
        <v>929</v>
      </c>
      <c r="G3927" s="43">
        <v>9.0</v>
      </c>
      <c r="H3927" s="43">
        <v>14.0</v>
      </c>
      <c r="I3927" s="43">
        <v>12.0</v>
      </c>
      <c r="J3927" s="43">
        <v>40477.0</v>
      </c>
      <c r="K3927" s="43">
        <v>0.47</v>
      </c>
      <c r="L3927" s="43">
        <v>46.0</v>
      </c>
      <c r="M3927" s="43">
        <v>-1.6</v>
      </c>
      <c r="N3927" s="41" t="s">
        <v>10200</v>
      </c>
      <c r="O3927" s="44" t="s">
        <v>8071</v>
      </c>
      <c r="P3927" s="41" t="s">
        <v>10201</v>
      </c>
    </row>
    <row r="3928">
      <c r="A3928" s="36" t="s">
        <v>10128</v>
      </c>
      <c r="B3928" s="46">
        <v>46096.74349671297</v>
      </c>
      <c r="C3928" s="36" t="s">
        <v>216</v>
      </c>
      <c r="D3928" s="36" t="s">
        <v>919</v>
      </c>
      <c r="E3928" s="36" t="s">
        <v>460</v>
      </c>
      <c r="F3928" s="36" t="s">
        <v>908</v>
      </c>
      <c r="G3928" s="38">
        <v>13.0</v>
      </c>
      <c r="H3928" s="38">
        <v>4.0</v>
      </c>
      <c r="I3928" s="38">
        <v>14.0</v>
      </c>
      <c r="J3928" s="38">
        <v>61812.0</v>
      </c>
      <c r="K3928" s="38">
        <v>0.61</v>
      </c>
      <c r="L3928" s="38">
        <v>40.0</v>
      </c>
      <c r="M3928" s="38">
        <v>39.2</v>
      </c>
      <c r="N3928" s="36" t="s">
        <v>10202</v>
      </c>
      <c r="O3928" s="39" t="s">
        <v>8071</v>
      </c>
      <c r="P3928" s="36" t="s">
        <v>10203</v>
      </c>
    </row>
    <row r="3929">
      <c r="A3929" s="41" t="s">
        <v>10204</v>
      </c>
      <c r="B3929" s="47">
        <v>46097.83030177084</v>
      </c>
      <c r="C3929" s="41" t="s">
        <v>216</v>
      </c>
      <c r="D3929" s="41" t="s">
        <v>2388</v>
      </c>
      <c r="E3929" s="41" t="s">
        <v>460</v>
      </c>
      <c r="F3929" s="41" t="s">
        <v>929</v>
      </c>
      <c r="G3929" s="43">
        <v>0.0</v>
      </c>
      <c r="H3929" s="43">
        <v>3.0</v>
      </c>
      <c r="I3929" s="43">
        <v>0.0</v>
      </c>
      <c r="J3929" s="43">
        <v>4162.0</v>
      </c>
      <c r="K3929" s="43">
        <v>0.0</v>
      </c>
      <c r="L3929" s="43">
        <v>19.0</v>
      </c>
      <c r="M3929" s="43">
        <v>-23.9</v>
      </c>
      <c r="N3929" s="41" t="s">
        <v>10205</v>
      </c>
      <c r="O3929" s="44" t="s">
        <v>8071</v>
      </c>
      <c r="P3929" s="41" t="s">
        <v>10206</v>
      </c>
    </row>
    <row r="3930">
      <c r="A3930" s="41" t="s">
        <v>10207</v>
      </c>
      <c r="B3930" s="47">
        <v>46098.415683576386</v>
      </c>
      <c r="C3930" s="41" t="s">
        <v>216</v>
      </c>
      <c r="D3930" s="41" t="s">
        <v>946</v>
      </c>
      <c r="E3930" s="41" t="s">
        <v>460</v>
      </c>
      <c r="F3930" s="41" t="s">
        <v>929</v>
      </c>
      <c r="G3930" s="43">
        <v>0.0</v>
      </c>
      <c r="H3930" s="43">
        <v>6.0</v>
      </c>
      <c r="I3930" s="43">
        <v>2.0</v>
      </c>
      <c r="J3930" s="43">
        <v>11023.0</v>
      </c>
      <c r="K3930" s="43">
        <v>0.33</v>
      </c>
      <c r="L3930" s="43">
        <v>22.0</v>
      </c>
      <c r="M3930" s="43">
        <v>-18.73</v>
      </c>
      <c r="N3930" s="41" t="s">
        <v>10208</v>
      </c>
      <c r="O3930" s="44" t="s">
        <v>8071</v>
      </c>
      <c r="P3930" s="41" t="s">
        <v>10209</v>
      </c>
    </row>
    <row r="3931">
      <c r="A3931" s="41" t="s">
        <v>10210</v>
      </c>
      <c r="B3931" s="47">
        <v>46098.434176180555</v>
      </c>
      <c r="C3931" s="41" t="s">
        <v>216</v>
      </c>
      <c r="D3931" s="41" t="s">
        <v>1749</v>
      </c>
      <c r="E3931" s="41" t="s">
        <v>463</v>
      </c>
      <c r="F3931" s="41" t="s">
        <v>929</v>
      </c>
      <c r="G3931" s="43">
        <v>9.0</v>
      </c>
      <c r="H3931" s="43">
        <v>5.0</v>
      </c>
      <c r="I3931" s="43">
        <v>5.0</v>
      </c>
      <c r="J3931" s="43">
        <v>16718.0</v>
      </c>
      <c r="K3931" s="43">
        <v>0.82</v>
      </c>
      <c r="L3931" s="43">
        <v>23.0</v>
      </c>
      <c r="M3931" s="43">
        <v>68.84</v>
      </c>
      <c r="N3931" s="41" t="s">
        <v>10211</v>
      </c>
      <c r="O3931" s="44" t="s">
        <v>8071</v>
      </c>
      <c r="P3931" s="41" t="s">
        <v>10212</v>
      </c>
    </row>
    <row r="3932">
      <c r="A3932" s="41" t="s">
        <v>10213</v>
      </c>
      <c r="B3932" s="47">
        <v>46098.45464541667</v>
      </c>
      <c r="C3932" s="41" t="s">
        <v>216</v>
      </c>
      <c r="D3932" s="41" t="s">
        <v>1236</v>
      </c>
      <c r="E3932" s="41" t="s">
        <v>463</v>
      </c>
      <c r="F3932" s="41" t="s">
        <v>929</v>
      </c>
      <c r="G3932" s="43">
        <v>1.0</v>
      </c>
      <c r="H3932" s="43">
        <v>9.0</v>
      </c>
      <c r="I3932" s="43">
        <v>15.0</v>
      </c>
      <c r="J3932" s="43">
        <v>8745.0</v>
      </c>
      <c r="K3932" s="43">
        <v>0.57</v>
      </c>
      <c r="L3932" s="43">
        <v>29.0</v>
      </c>
      <c r="M3932" s="43">
        <v>6.73</v>
      </c>
      <c r="N3932" s="41" t="s">
        <v>10214</v>
      </c>
      <c r="O3932" s="44" t="s">
        <v>8071</v>
      </c>
      <c r="P3932" s="41" t="s">
        <v>10215</v>
      </c>
    </row>
    <row r="3933">
      <c r="A3933" s="41" t="s">
        <v>10134</v>
      </c>
      <c r="B3933" s="47">
        <v>46098.4773790162</v>
      </c>
      <c r="C3933" s="41" t="s">
        <v>216</v>
      </c>
      <c r="D3933" s="41" t="s">
        <v>1611</v>
      </c>
      <c r="E3933" s="41" t="s">
        <v>460</v>
      </c>
      <c r="F3933" s="41" t="s">
        <v>929</v>
      </c>
      <c r="G3933" s="43">
        <v>6.0</v>
      </c>
      <c r="H3933" s="43">
        <v>9.0</v>
      </c>
      <c r="I3933" s="43">
        <v>1.0</v>
      </c>
      <c r="J3933" s="43">
        <v>17527.0</v>
      </c>
      <c r="K3933" s="43">
        <v>0.32</v>
      </c>
      <c r="L3933" s="43">
        <v>33.0</v>
      </c>
      <c r="M3933" s="43">
        <v>-7.3</v>
      </c>
      <c r="N3933" s="41" t="s">
        <v>10216</v>
      </c>
      <c r="O3933" s="44" t="s">
        <v>8071</v>
      </c>
      <c r="P3933" s="41" t="s">
        <v>10217</v>
      </c>
    </row>
    <row r="3934">
      <c r="A3934" s="41" t="s">
        <v>10075</v>
      </c>
      <c r="B3934" s="47">
        <v>46097.6912317824</v>
      </c>
      <c r="C3934" s="41" t="s">
        <v>216</v>
      </c>
      <c r="D3934" s="41" t="s">
        <v>914</v>
      </c>
      <c r="E3934" s="41" t="s">
        <v>460</v>
      </c>
      <c r="F3934" s="41" t="s">
        <v>929</v>
      </c>
      <c r="G3934" s="43">
        <v>7.0</v>
      </c>
      <c r="H3934" s="43">
        <v>8.0</v>
      </c>
      <c r="I3934" s="43">
        <v>5.0</v>
      </c>
      <c r="J3934" s="43">
        <v>16466.0</v>
      </c>
      <c r="K3934" s="43">
        <v>0.5</v>
      </c>
      <c r="L3934" s="43">
        <v>27.0</v>
      </c>
      <c r="M3934" s="43">
        <v>-5.59</v>
      </c>
      <c r="N3934" s="41" t="s">
        <v>10218</v>
      </c>
      <c r="O3934" s="44" t="s">
        <v>8071</v>
      </c>
      <c r="P3934" s="41" t="s">
        <v>10219</v>
      </c>
    </row>
    <row r="3935">
      <c r="A3935" s="41" t="s">
        <v>10078</v>
      </c>
      <c r="B3935" s="47">
        <v>46097.71468363426</v>
      </c>
      <c r="C3935" s="41" t="s">
        <v>216</v>
      </c>
      <c r="D3935" s="41" t="s">
        <v>2661</v>
      </c>
      <c r="E3935" s="41" t="s">
        <v>463</v>
      </c>
      <c r="F3935" s="41" t="s">
        <v>929</v>
      </c>
      <c r="G3935" s="43">
        <v>2.0</v>
      </c>
      <c r="H3935" s="43">
        <v>9.0</v>
      </c>
      <c r="I3935" s="43">
        <v>6.0</v>
      </c>
      <c r="J3935" s="43">
        <v>6802.0</v>
      </c>
      <c r="K3935" s="43">
        <v>0.42</v>
      </c>
      <c r="L3935" s="43">
        <v>25.0</v>
      </c>
      <c r="M3935" s="43">
        <v>-7.58</v>
      </c>
      <c r="N3935" s="41" t="s">
        <v>10220</v>
      </c>
      <c r="O3935" s="44" t="s">
        <v>8071</v>
      </c>
      <c r="P3935" s="41" t="s">
        <v>10221</v>
      </c>
    </row>
    <row r="3936">
      <c r="A3936" s="54" t="s">
        <v>10045</v>
      </c>
      <c r="B3936" s="55">
        <v>46097.74008451389</v>
      </c>
      <c r="C3936" s="54" t="s">
        <v>216</v>
      </c>
      <c r="D3936" s="54" t="s">
        <v>2343</v>
      </c>
      <c r="E3936" s="54" t="s">
        <v>464</v>
      </c>
      <c r="F3936" s="54" t="s">
        <v>2694</v>
      </c>
      <c r="G3936" s="56">
        <v>0.0</v>
      </c>
      <c r="H3936" s="56">
        <v>0.0</v>
      </c>
      <c r="I3936" s="56">
        <v>0.0</v>
      </c>
      <c r="J3936" s="56">
        <v>395.0</v>
      </c>
      <c r="K3936" s="56">
        <v>0.0</v>
      </c>
      <c r="L3936" s="56">
        <v>2.0</v>
      </c>
      <c r="M3936" s="56">
        <v>0.0</v>
      </c>
      <c r="N3936" s="54" t="s">
        <v>2695</v>
      </c>
      <c r="O3936" s="57"/>
      <c r="P3936" s="54"/>
    </row>
    <row r="3937">
      <c r="A3937" s="36" t="s">
        <v>10046</v>
      </c>
      <c r="B3937" s="46">
        <v>46097.745719178245</v>
      </c>
      <c r="C3937" s="36" t="s">
        <v>216</v>
      </c>
      <c r="D3937" s="36" t="s">
        <v>2255</v>
      </c>
      <c r="E3937" s="36" t="s">
        <v>460</v>
      </c>
      <c r="F3937" s="36" t="s">
        <v>908</v>
      </c>
      <c r="G3937" s="38">
        <v>6.0</v>
      </c>
      <c r="H3937" s="38">
        <v>2.0</v>
      </c>
      <c r="I3937" s="38">
        <v>9.0</v>
      </c>
      <c r="J3937" s="38">
        <v>18669.0</v>
      </c>
      <c r="K3937" s="38">
        <v>0.43</v>
      </c>
      <c r="L3937" s="38">
        <v>28.0</v>
      </c>
      <c r="M3937" s="38">
        <v>26.68</v>
      </c>
      <c r="N3937" s="36" t="s">
        <v>10222</v>
      </c>
      <c r="O3937" s="39" t="s">
        <v>8071</v>
      </c>
      <c r="P3937" s="36" t="s">
        <v>10223</v>
      </c>
    </row>
    <row r="3938">
      <c r="A3938" s="36" t="s">
        <v>10224</v>
      </c>
      <c r="B3938" s="46">
        <v>46098.659303125</v>
      </c>
      <c r="C3938" s="36" t="s">
        <v>138</v>
      </c>
      <c r="D3938" s="36" t="s">
        <v>1011</v>
      </c>
      <c r="E3938" s="36" t="s">
        <v>462</v>
      </c>
      <c r="F3938" s="36" t="s">
        <v>908</v>
      </c>
      <c r="G3938" s="38">
        <v>10.0</v>
      </c>
      <c r="H3938" s="38">
        <v>5.0</v>
      </c>
      <c r="I3938" s="38">
        <v>4.0</v>
      </c>
      <c r="J3938" s="38">
        <v>30585.0</v>
      </c>
      <c r="K3938" s="38">
        <v>0.44</v>
      </c>
      <c r="L3938" s="38">
        <v>32.0</v>
      </c>
      <c r="M3938" s="38">
        <v>28.79</v>
      </c>
      <c r="N3938" s="36" t="s">
        <v>10225</v>
      </c>
      <c r="O3938" s="39" t="s">
        <v>8071</v>
      </c>
      <c r="P3938" s="36" t="s">
        <v>10226</v>
      </c>
    </row>
    <row r="3939">
      <c r="A3939" s="36" t="s">
        <v>10227</v>
      </c>
      <c r="B3939" s="46">
        <v>46098.65565728009</v>
      </c>
      <c r="C3939" s="36" t="s">
        <v>206</v>
      </c>
      <c r="D3939" s="36" t="s">
        <v>1327</v>
      </c>
      <c r="E3939" s="36" t="s">
        <v>907</v>
      </c>
      <c r="F3939" s="36" t="s">
        <v>908</v>
      </c>
      <c r="G3939" s="38">
        <v>3.0</v>
      </c>
      <c r="H3939" s="38">
        <v>7.0</v>
      </c>
      <c r="I3939" s="38">
        <v>12.0</v>
      </c>
      <c r="J3939" s="38">
        <v>13280.0</v>
      </c>
      <c r="K3939" s="38">
        <v>0.3</v>
      </c>
      <c r="L3939" s="38">
        <v>33.0</v>
      </c>
      <c r="M3939" s="38">
        <v>5.59</v>
      </c>
      <c r="N3939" s="36" t="s">
        <v>10228</v>
      </c>
      <c r="O3939" s="39" t="s">
        <v>8071</v>
      </c>
      <c r="P3939" s="36" t="s">
        <v>10229</v>
      </c>
    </row>
    <row r="3940">
      <c r="A3940" s="41" t="s">
        <v>10230</v>
      </c>
      <c r="B3940" s="47">
        <v>46098.67122859954</v>
      </c>
      <c r="C3940" s="41" t="s">
        <v>91</v>
      </c>
      <c r="D3940" s="41" t="s">
        <v>1057</v>
      </c>
      <c r="E3940" s="41" t="s">
        <v>907</v>
      </c>
      <c r="F3940" s="41" t="s">
        <v>929</v>
      </c>
      <c r="G3940" s="43">
        <v>3.0</v>
      </c>
      <c r="H3940" s="43">
        <v>11.0</v>
      </c>
      <c r="I3940" s="43">
        <v>10.0</v>
      </c>
      <c r="J3940" s="43">
        <v>20844.0</v>
      </c>
      <c r="K3940" s="43">
        <v>0.45</v>
      </c>
      <c r="L3940" s="43">
        <v>31.0</v>
      </c>
      <c r="M3940" s="43">
        <v>-43.18</v>
      </c>
      <c r="N3940" s="41" t="s">
        <v>10231</v>
      </c>
      <c r="O3940" s="44" t="s">
        <v>8071</v>
      </c>
      <c r="P3940" s="41" t="s">
        <v>10232</v>
      </c>
    </row>
    <row r="3941">
      <c r="A3941" s="41" t="s">
        <v>10233</v>
      </c>
      <c r="B3941" s="47">
        <v>46098.67765702546</v>
      </c>
      <c r="C3941" s="41" t="s">
        <v>143</v>
      </c>
      <c r="D3941" s="41" t="s">
        <v>1249</v>
      </c>
      <c r="E3941" s="41" t="s">
        <v>463</v>
      </c>
      <c r="F3941" s="41" t="s">
        <v>929</v>
      </c>
      <c r="G3941" s="43">
        <v>0.0</v>
      </c>
      <c r="H3941" s="43">
        <v>1.0</v>
      </c>
      <c r="I3941" s="43">
        <v>9.0</v>
      </c>
      <c r="J3941" s="43">
        <v>8571.0</v>
      </c>
      <c r="K3941" s="43">
        <v>0.69</v>
      </c>
      <c r="L3941" s="43">
        <v>24.0</v>
      </c>
      <c r="M3941" s="43">
        <v>30.83</v>
      </c>
      <c r="N3941" s="41" t="s">
        <v>10234</v>
      </c>
      <c r="O3941" s="44" t="s">
        <v>8071</v>
      </c>
      <c r="P3941" s="41" t="s">
        <v>10235</v>
      </c>
    </row>
    <row r="3942">
      <c r="A3942" s="41" t="s">
        <v>10236</v>
      </c>
      <c r="B3942" s="47">
        <v>46098.66493633101</v>
      </c>
      <c r="C3942" s="41" t="s">
        <v>157</v>
      </c>
      <c r="D3942" s="41" t="s">
        <v>1978</v>
      </c>
      <c r="E3942" s="41" t="s">
        <v>463</v>
      </c>
      <c r="F3942" s="41" t="s">
        <v>929</v>
      </c>
      <c r="G3942" s="43">
        <v>0.0</v>
      </c>
      <c r="H3942" s="43">
        <v>5.0</v>
      </c>
      <c r="I3942" s="43">
        <v>18.0</v>
      </c>
      <c r="J3942" s="43">
        <v>9884.0</v>
      </c>
      <c r="K3942" s="43">
        <v>0.58</v>
      </c>
      <c r="L3942" s="43">
        <v>31.0</v>
      </c>
      <c r="M3942" s="43">
        <v>8.54</v>
      </c>
      <c r="N3942" s="41" t="s">
        <v>10237</v>
      </c>
      <c r="O3942" s="44" t="s">
        <v>8071</v>
      </c>
      <c r="P3942" s="41" t="s">
        <v>10238</v>
      </c>
    </row>
    <row r="3943">
      <c r="A3943" s="41" t="s">
        <v>10239</v>
      </c>
      <c r="B3943" s="47">
        <v>46098.6752115625</v>
      </c>
      <c r="C3943" s="41" t="s">
        <v>213</v>
      </c>
      <c r="D3943" s="41" t="s">
        <v>1249</v>
      </c>
      <c r="E3943" s="41" t="s">
        <v>463</v>
      </c>
      <c r="F3943" s="41" t="s">
        <v>929</v>
      </c>
      <c r="G3943" s="43">
        <v>2.0</v>
      </c>
      <c r="H3943" s="43">
        <v>4.0</v>
      </c>
      <c r="I3943" s="43">
        <v>2.0</v>
      </c>
      <c r="J3943" s="43">
        <v>3824.0</v>
      </c>
      <c r="K3943" s="43">
        <v>0.5</v>
      </c>
      <c r="L3943" s="43">
        <v>15.0</v>
      </c>
      <c r="M3943" s="43">
        <v>-9.0</v>
      </c>
      <c r="N3943" s="41" t="s">
        <v>10240</v>
      </c>
      <c r="O3943" s="44" t="s">
        <v>8071</v>
      </c>
      <c r="P3943" s="41" t="s">
        <v>10241</v>
      </c>
    </row>
    <row r="3944">
      <c r="A3944" s="41" t="s">
        <v>10242</v>
      </c>
      <c r="B3944" s="47">
        <v>46098.68899958333</v>
      </c>
      <c r="C3944" s="41" t="s">
        <v>213</v>
      </c>
      <c r="D3944" s="41" t="s">
        <v>997</v>
      </c>
      <c r="E3944" s="41" t="s">
        <v>460</v>
      </c>
      <c r="F3944" s="41" t="s">
        <v>929</v>
      </c>
      <c r="G3944" s="43">
        <v>6.0</v>
      </c>
      <c r="H3944" s="43">
        <v>6.0</v>
      </c>
      <c r="I3944" s="43">
        <v>3.0</v>
      </c>
      <c r="J3944" s="43">
        <v>23376.0</v>
      </c>
      <c r="K3944" s="43">
        <v>0.25</v>
      </c>
      <c r="L3944" s="43">
        <v>34.0</v>
      </c>
      <c r="M3944" s="43">
        <v>7.67</v>
      </c>
      <c r="N3944" s="41" t="s">
        <v>10243</v>
      </c>
      <c r="O3944" s="44" t="s">
        <v>8071</v>
      </c>
      <c r="P3944" s="41" t="s">
        <v>10244</v>
      </c>
    </row>
    <row r="3945">
      <c r="A3945" s="41" t="s">
        <v>10245</v>
      </c>
      <c r="B3945" s="47">
        <v>46098.69148465278</v>
      </c>
      <c r="C3945" s="41" t="s">
        <v>21</v>
      </c>
      <c r="D3945" s="41" t="s">
        <v>1129</v>
      </c>
      <c r="E3945" s="41" t="s">
        <v>463</v>
      </c>
      <c r="F3945" s="41" t="s">
        <v>929</v>
      </c>
      <c r="G3945" s="43">
        <v>2.0</v>
      </c>
      <c r="H3945" s="43">
        <v>7.0</v>
      </c>
      <c r="I3945" s="43">
        <v>17.0</v>
      </c>
      <c r="J3945" s="43">
        <v>12258.0</v>
      </c>
      <c r="K3945" s="43">
        <v>0.66</v>
      </c>
      <c r="L3945" s="43">
        <v>36.0</v>
      </c>
      <c r="M3945" s="43">
        <v>11.74</v>
      </c>
      <c r="N3945" s="41" t="s">
        <v>10246</v>
      </c>
      <c r="O3945" s="44" t="s">
        <v>8071</v>
      </c>
      <c r="P3945" s="41" t="s">
        <v>10247</v>
      </c>
    </row>
    <row r="3946">
      <c r="A3946" s="41" t="s">
        <v>10245</v>
      </c>
      <c r="B3946" s="47">
        <v>46098.69148465278</v>
      </c>
      <c r="C3946" s="41" t="s">
        <v>28</v>
      </c>
      <c r="D3946" s="41" t="s">
        <v>1492</v>
      </c>
      <c r="E3946" s="41" t="s">
        <v>462</v>
      </c>
      <c r="F3946" s="41" t="s">
        <v>929</v>
      </c>
      <c r="G3946" s="43">
        <v>2.0</v>
      </c>
      <c r="H3946" s="43">
        <v>6.0</v>
      </c>
      <c r="I3946" s="43">
        <v>10.0</v>
      </c>
      <c r="J3946" s="43">
        <v>20304.0</v>
      </c>
      <c r="K3946" s="43">
        <v>0.41</v>
      </c>
      <c r="L3946" s="43">
        <v>36.0</v>
      </c>
      <c r="M3946" s="43">
        <v>-13.37</v>
      </c>
      <c r="N3946" s="41" t="s">
        <v>10248</v>
      </c>
      <c r="O3946" s="44" t="s">
        <v>8071</v>
      </c>
      <c r="P3946" s="41" t="s">
        <v>10249</v>
      </c>
    </row>
    <row r="3947">
      <c r="A3947" s="41" t="s">
        <v>10250</v>
      </c>
      <c r="B3947" s="47">
        <v>46098.69888306713</v>
      </c>
      <c r="C3947" s="41" t="s">
        <v>143</v>
      </c>
      <c r="D3947" s="41" t="s">
        <v>1249</v>
      </c>
      <c r="E3947" s="41" t="s">
        <v>463</v>
      </c>
      <c r="F3947" s="41" t="s">
        <v>929</v>
      </c>
      <c r="G3947" s="43">
        <v>0.0</v>
      </c>
      <c r="H3947" s="43">
        <v>6.0</v>
      </c>
      <c r="I3947" s="43">
        <v>22.0</v>
      </c>
      <c r="J3947" s="43">
        <v>15553.0</v>
      </c>
      <c r="K3947" s="43">
        <v>0.48</v>
      </c>
      <c r="L3947" s="43">
        <v>36.0</v>
      </c>
      <c r="M3947" s="43">
        <v>8.31</v>
      </c>
      <c r="N3947" s="41" t="s">
        <v>10251</v>
      </c>
      <c r="O3947" s="44" t="s">
        <v>8071</v>
      </c>
      <c r="P3947" s="41" t="s">
        <v>10252</v>
      </c>
    </row>
    <row r="3948">
      <c r="A3948" s="36" t="s">
        <v>10253</v>
      </c>
      <c r="B3948" s="46">
        <v>46098.715475034725</v>
      </c>
      <c r="C3948" s="36" t="s">
        <v>213</v>
      </c>
      <c r="D3948" s="36" t="s">
        <v>972</v>
      </c>
      <c r="E3948" s="36" t="s">
        <v>463</v>
      </c>
      <c r="F3948" s="36" t="s">
        <v>908</v>
      </c>
      <c r="G3948" s="38">
        <v>0.0</v>
      </c>
      <c r="H3948" s="38">
        <v>1.0</v>
      </c>
      <c r="I3948" s="38">
        <v>5.0</v>
      </c>
      <c r="J3948" s="38">
        <v>1814.0</v>
      </c>
      <c r="K3948" s="38">
        <v>0.31</v>
      </c>
      <c r="L3948" s="38">
        <v>12.0</v>
      </c>
      <c r="M3948" s="38">
        <v>9.26</v>
      </c>
      <c r="N3948" s="36" t="s">
        <v>10254</v>
      </c>
      <c r="O3948" s="39" t="s">
        <v>8071</v>
      </c>
      <c r="P3948" s="36" t="s">
        <v>10255</v>
      </c>
    </row>
    <row r="3949">
      <c r="A3949" s="41" t="s">
        <v>10256</v>
      </c>
      <c r="B3949" s="47">
        <v>46098.70326050926</v>
      </c>
      <c r="C3949" s="41" t="s">
        <v>197</v>
      </c>
      <c r="D3949" s="41" t="s">
        <v>1342</v>
      </c>
      <c r="E3949" s="41" t="s">
        <v>907</v>
      </c>
      <c r="F3949" s="41" t="s">
        <v>929</v>
      </c>
      <c r="G3949" s="43">
        <v>19.0</v>
      </c>
      <c r="H3949" s="43">
        <v>9.0</v>
      </c>
      <c r="I3949" s="43">
        <v>5.0</v>
      </c>
      <c r="J3949" s="43">
        <v>40106.0</v>
      </c>
      <c r="K3949" s="43">
        <v>0.69</v>
      </c>
      <c r="L3949" s="43">
        <v>32.0</v>
      </c>
      <c r="M3949" s="43">
        <v>-1.96</v>
      </c>
      <c r="N3949" s="41" t="s">
        <v>10257</v>
      </c>
      <c r="O3949" s="44" t="s">
        <v>8071</v>
      </c>
      <c r="P3949" s="41" t="s">
        <v>10258</v>
      </c>
    </row>
    <row r="3950">
      <c r="A3950" s="41" t="s">
        <v>10256</v>
      </c>
      <c r="B3950" s="47">
        <v>46098.70326050926</v>
      </c>
      <c r="C3950" s="41" t="s">
        <v>201</v>
      </c>
      <c r="D3950" s="41" t="s">
        <v>1928</v>
      </c>
      <c r="E3950" s="41" t="s">
        <v>460</v>
      </c>
      <c r="F3950" s="41" t="s">
        <v>929</v>
      </c>
      <c r="G3950" s="43">
        <v>1.0</v>
      </c>
      <c r="H3950" s="43">
        <v>12.0</v>
      </c>
      <c r="I3950" s="43">
        <v>11.0</v>
      </c>
      <c r="J3950" s="43">
        <v>17110.0</v>
      </c>
      <c r="K3950" s="43">
        <v>0.34</v>
      </c>
      <c r="L3950" s="43">
        <v>32.0</v>
      </c>
      <c r="M3950" s="43">
        <v>-9.89</v>
      </c>
      <c r="N3950" s="41" t="s">
        <v>10259</v>
      </c>
      <c r="O3950" s="44" t="s">
        <v>8071</v>
      </c>
      <c r="P3950" s="41" t="s">
        <v>10260</v>
      </c>
    </row>
    <row r="3951">
      <c r="A3951" s="41" t="s">
        <v>10256</v>
      </c>
      <c r="B3951" s="47">
        <v>46098.70326050926</v>
      </c>
      <c r="C3951" s="41" t="s">
        <v>204</v>
      </c>
      <c r="D3951" s="41" t="s">
        <v>3284</v>
      </c>
      <c r="E3951" s="41" t="s">
        <v>463</v>
      </c>
      <c r="F3951" s="41" t="s">
        <v>929</v>
      </c>
      <c r="G3951" s="43">
        <v>3.0</v>
      </c>
      <c r="H3951" s="43">
        <v>6.0</v>
      </c>
      <c r="I3951" s="43">
        <v>18.0</v>
      </c>
      <c r="J3951" s="43">
        <v>9045.0</v>
      </c>
      <c r="K3951" s="43">
        <v>0.6</v>
      </c>
      <c r="L3951" s="43">
        <v>32.0</v>
      </c>
      <c r="M3951" s="43">
        <v>6.22</v>
      </c>
      <c r="N3951" s="41" t="s">
        <v>10261</v>
      </c>
      <c r="O3951" s="44" t="s">
        <v>8071</v>
      </c>
      <c r="P3951" s="41" t="s">
        <v>10262</v>
      </c>
    </row>
    <row r="3952">
      <c r="A3952" s="36" t="s">
        <v>10263</v>
      </c>
      <c r="B3952" s="46">
        <v>46098.72201060185</v>
      </c>
      <c r="C3952" s="36" t="s">
        <v>21</v>
      </c>
      <c r="D3952" s="36" t="s">
        <v>1249</v>
      </c>
      <c r="E3952" s="36" t="s">
        <v>463</v>
      </c>
      <c r="F3952" s="36" t="s">
        <v>908</v>
      </c>
      <c r="G3952" s="38">
        <v>1.0</v>
      </c>
      <c r="H3952" s="38">
        <v>3.0</v>
      </c>
      <c r="I3952" s="38">
        <v>21.0</v>
      </c>
      <c r="J3952" s="38">
        <v>8345.0</v>
      </c>
      <c r="K3952" s="38">
        <v>0.65</v>
      </c>
      <c r="L3952" s="38">
        <v>36.0</v>
      </c>
      <c r="M3952" s="38">
        <v>28.3</v>
      </c>
      <c r="N3952" s="36" t="s">
        <v>10264</v>
      </c>
      <c r="O3952" s="39" t="s">
        <v>8071</v>
      </c>
      <c r="P3952" s="36" t="s">
        <v>10265</v>
      </c>
    </row>
    <row r="3953">
      <c r="A3953" s="36" t="s">
        <v>10263</v>
      </c>
      <c r="B3953" s="46">
        <v>46098.72201060185</v>
      </c>
      <c r="C3953" s="36" t="s">
        <v>28</v>
      </c>
      <c r="D3953" s="36" t="s">
        <v>949</v>
      </c>
      <c r="E3953" s="36" t="s">
        <v>462</v>
      </c>
      <c r="F3953" s="36" t="s">
        <v>908</v>
      </c>
      <c r="G3953" s="38">
        <v>16.0</v>
      </c>
      <c r="H3953" s="38">
        <v>6.0</v>
      </c>
      <c r="I3953" s="38">
        <v>9.0</v>
      </c>
      <c r="J3953" s="38">
        <v>44506.0</v>
      </c>
      <c r="K3953" s="38">
        <v>0.74</v>
      </c>
      <c r="L3953" s="38">
        <v>36.0</v>
      </c>
      <c r="M3953" s="38">
        <v>35.67</v>
      </c>
      <c r="N3953" s="36" t="s">
        <v>10266</v>
      </c>
      <c r="O3953" s="39" t="s">
        <v>8071</v>
      </c>
      <c r="P3953" s="36" t="s">
        <v>10267</v>
      </c>
    </row>
    <row r="3954">
      <c r="A3954" s="36" t="s">
        <v>10268</v>
      </c>
      <c r="B3954" s="46">
        <v>46098.72987787037</v>
      </c>
      <c r="C3954" s="36" t="s">
        <v>197</v>
      </c>
      <c r="D3954" s="36" t="s">
        <v>1057</v>
      </c>
      <c r="E3954" s="36" t="s">
        <v>907</v>
      </c>
      <c r="F3954" s="36" t="s">
        <v>908</v>
      </c>
      <c r="G3954" s="38">
        <v>8.0</v>
      </c>
      <c r="H3954" s="38">
        <v>2.0</v>
      </c>
      <c r="I3954" s="38">
        <v>9.0</v>
      </c>
      <c r="J3954" s="38">
        <v>25449.0</v>
      </c>
      <c r="K3954" s="38">
        <v>0.77</v>
      </c>
      <c r="L3954" s="38">
        <v>27.0</v>
      </c>
      <c r="M3954" s="38">
        <v>60.79</v>
      </c>
      <c r="N3954" s="36" t="s">
        <v>10269</v>
      </c>
      <c r="O3954" s="39" t="s">
        <v>8071</v>
      </c>
      <c r="P3954" s="36" t="s">
        <v>10270</v>
      </c>
    </row>
    <row r="3955">
      <c r="A3955" s="36" t="s">
        <v>10268</v>
      </c>
      <c r="B3955" s="46">
        <v>46098.72987787037</v>
      </c>
      <c r="C3955" s="36" t="s">
        <v>201</v>
      </c>
      <c r="D3955" s="36" t="s">
        <v>1928</v>
      </c>
      <c r="E3955" s="36" t="s">
        <v>460</v>
      </c>
      <c r="F3955" s="36" t="s">
        <v>908</v>
      </c>
      <c r="G3955" s="38">
        <v>3.0</v>
      </c>
      <c r="H3955" s="38">
        <v>8.0</v>
      </c>
      <c r="I3955" s="38">
        <v>9.0</v>
      </c>
      <c r="J3955" s="38">
        <v>13300.0</v>
      </c>
      <c r="K3955" s="38">
        <v>0.55</v>
      </c>
      <c r="L3955" s="38">
        <v>27.0</v>
      </c>
      <c r="M3955" s="38">
        <v>-0.61</v>
      </c>
      <c r="N3955" s="36" t="s">
        <v>10271</v>
      </c>
      <c r="O3955" s="39" t="s">
        <v>8071</v>
      </c>
      <c r="P3955" s="36" t="s">
        <v>10272</v>
      </c>
    </row>
    <row r="3956">
      <c r="A3956" s="36" t="s">
        <v>10268</v>
      </c>
      <c r="B3956" s="46">
        <v>46098.72987787037</v>
      </c>
      <c r="C3956" s="36" t="s">
        <v>204</v>
      </c>
      <c r="D3956" s="36" t="s">
        <v>3284</v>
      </c>
      <c r="E3956" s="36" t="s">
        <v>463</v>
      </c>
      <c r="F3956" s="36" t="s">
        <v>908</v>
      </c>
      <c r="G3956" s="38">
        <v>1.0</v>
      </c>
      <c r="H3956" s="38">
        <v>1.0</v>
      </c>
      <c r="I3956" s="38">
        <v>15.0</v>
      </c>
      <c r="J3956" s="38">
        <v>6833.0</v>
      </c>
      <c r="K3956" s="38">
        <v>0.73</v>
      </c>
      <c r="L3956" s="38">
        <v>27.0</v>
      </c>
      <c r="M3956" s="38">
        <v>16.54</v>
      </c>
      <c r="N3956" s="36" t="s">
        <v>10273</v>
      </c>
      <c r="O3956" s="39" t="s">
        <v>8071</v>
      </c>
      <c r="P3956" s="36" t="s">
        <v>10274</v>
      </c>
    </row>
    <row r="3957">
      <c r="A3957" s="41" t="s">
        <v>10275</v>
      </c>
      <c r="B3957" s="47">
        <v>46098.75997516204</v>
      </c>
      <c r="C3957" s="41" t="s">
        <v>197</v>
      </c>
      <c r="D3957" s="41" t="s">
        <v>1647</v>
      </c>
      <c r="E3957" s="41" t="s">
        <v>463</v>
      </c>
      <c r="F3957" s="41" t="s">
        <v>929</v>
      </c>
      <c r="G3957" s="43">
        <v>6.0</v>
      </c>
      <c r="H3957" s="43">
        <v>15.0</v>
      </c>
      <c r="I3957" s="43">
        <v>7.0</v>
      </c>
      <c r="J3957" s="43">
        <v>21419.0</v>
      </c>
      <c r="K3957" s="43">
        <v>0.65</v>
      </c>
      <c r="L3957" s="43">
        <v>28.0</v>
      </c>
      <c r="M3957" s="43">
        <v>-9.06</v>
      </c>
      <c r="N3957" s="41" t="s">
        <v>10276</v>
      </c>
      <c r="O3957" s="44" t="s">
        <v>8071</v>
      </c>
      <c r="P3957" s="41" t="s">
        <v>10277</v>
      </c>
    </row>
    <row r="3958">
      <c r="A3958" s="41" t="s">
        <v>10275</v>
      </c>
      <c r="B3958" s="47">
        <v>46098.75997516204</v>
      </c>
      <c r="C3958" s="41" t="s">
        <v>201</v>
      </c>
      <c r="D3958" s="41" t="s">
        <v>919</v>
      </c>
      <c r="E3958" s="41" t="s">
        <v>460</v>
      </c>
      <c r="F3958" s="41" t="s">
        <v>929</v>
      </c>
      <c r="G3958" s="43">
        <v>5.0</v>
      </c>
      <c r="H3958" s="43">
        <v>14.0</v>
      </c>
      <c r="I3958" s="43">
        <v>8.0</v>
      </c>
      <c r="J3958" s="43">
        <v>18855.0</v>
      </c>
      <c r="K3958" s="43">
        <v>0.65</v>
      </c>
      <c r="L3958" s="43">
        <v>28.0</v>
      </c>
      <c r="M3958" s="43">
        <v>-8.88</v>
      </c>
      <c r="N3958" s="41" t="s">
        <v>10278</v>
      </c>
      <c r="O3958" s="44" t="s">
        <v>8071</v>
      </c>
      <c r="P3958" s="41" t="s">
        <v>10279</v>
      </c>
    </row>
    <row r="3959">
      <c r="A3959" s="36" t="s">
        <v>10280</v>
      </c>
      <c r="B3959" s="46">
        <v>46098.757143599534</v>
      </c>
      <c r="C3959" s="36" t="s">
        <v>209</v>
      </c>
      <c r="D3959" s="36" t="s">
        <v>1144</v>
      </c>
      <c r="E3959" s="36" t="s">
        <v>462</v>
      </c>
      <c r="F3959" s="36" t="s">
        <v>908</v>
      </c>
      <c r="G3959" s="38">
        <v>3.0</v>
      </c>
      <c r="H3959" s="38">
        <v>5.0</v>
      </c>
      <c r="I3959" s="38">
        <v>5.0</v>
      </c>
      <c r="J3959" s="38">
        <v>24554.0</v>
      </c>
      <c r="K3959" s="38">
        <v>0.36</v>
      </c>
      <c r="L3959" s="38">
        <v>31.0</v>
      </c>
      <c r="M3959" s="38">
        <v>1.17</v>
      </c>
      <c r="N3959" s="36" t="s">
        <v>10281</v>
      </c>
      <c r="O3959" s="39" t="s">
        <v>8071</v>
      </c>
      <c r="P3959" s="36" t="s">
        <v>10282</v>
      </c>
    </row>
    <row r="3960">
      <c r="A3960" s="36" t="s">
        <v>10283</v>
      </c>
      <c r="B3960" s="46">
        <v>46098.73725287037</v>
      </c>
      <c r="C3960" s="36" t="s">
        <v>216</v>
      </c>
      <c r="D3960" s="36" t="s">
        <v>1749</v>
      </c>
      <c r="E3960" s="36" t="s">
        <v>463</v>
      </c>
      <c r="F3960" s="36" t="s">
        <v>908</v>
      </c>
      <c r="G3960" s="38">
        <v>4.0</v>
      </c>
      <c r="H3960" s="38">
        <v>5.0</v>
      </c>
      <c r="I3960" s="38">
        <v>15.0</v>
      </c>
      <c r="J3960" s="38">
        <v>16569.0</v>
      </c>
      <c r="K3960" s="38">
        <v>0.44</v>
      </c>
      <c r="L3960" s="38">
        <v>29.0</v>
      </c>
      <c r="M3960" s="38">
        <v>17.4</v>
      </c>
      <c r="N3960" s="36" t="s">
        <v>10284</v>
      </c>
      <c r="O3960" s="39" t="s">
        <v>8071</v>
      </c>
      <c r="P3960" s="36" t="s">
        <v>10285</v>
      </c>
    </row>
    <row r="3961">
      <c r="A3961" s="36" t="s">
        <v>10286</v>
      </c>
      <c r="B3961" s="46">
        <v>46098.76387084491</v>
      </c>
      <c r="C3961" s="36" t="s">
        <v>216</v>
      </c>
      <c r="D3961" s="36" t="s">
        <v>946</v>
      </c>
      <c r="E3961" s="36" t="s">
        <v>460</v>
      </c>
      <c r="F3961" s="36" t="s">
        <v>908</v>
      </c>
      <c r="G3961" s="38">
        <v>3.0</v>
      </c>
      <c r="H3961" s="38">
        <v>3.0</v>
      </c>
      <c r="I3961" s="38">
        <v>9.0</v>
      </c>
      <c r="J3961" s="38">
        <v>16326.0</v>
      </c>
      <c r="K3961" s="38">
        <v>0.38</v>
      </c>
      <c r="L3961" s="38">
        <v>27.0</v>
      </c>
      <c r="M3961" s="38">
        <v>22.7</v>
      </c>
      <c r="N3961" s="36" t="s">
        <v>10287</v>
      </c>
      <c r="O3961" s="39" t="s">
        <v>8071</v>
      </c>
      <c r="P3961" s="36" t="s">
        <v>10288</v>
      </c>
    </row>
    <row r="3962">
      <c r="A3962" s="41" t="s">
        <v>10289</v>
      </c>
      <c r="B3962" s="47">
        <v>46098.785572175926</v>
      </c>
      <c r="C3962" s="41" t="s">
        <v>28</v>
      </c>
      <c r="D3962" s="41" t="s">
        <v>949</v>
      </c>
      <c r="E3962" s="41" t="s">
        <v>462</v>
      </c>
      <c r="F3962" s="41" t="s">
        <v>929</v>
      </c>
      <c r="G3962" s="43">
        <v>0.0</v>
      </c>
      <c r="H3962" s="43">
        <v>8.0</v>
      </c>
      <c r="I3962" s="43">
        <v>5.0</v>
      </c>
      <c r="J3962" s="43">
        <v>8262.0</v>
      </c>
      <c r="K3962" s="43">
        <v>0.28</v>
      </c>
      <c r="L3962" s="43">
        <v>24.0</v>
      </c>
      <c r="M3962" s="43">
        <v>-22.8</v>
      </c>
      <c r="N3962" s="41" t="s">
        <v>10290</v>
      </c>
      <c r="O3962" s="44" t="s">
        <v>8071</v>
      </c>
      <c r="P3962" s="41" t="s">
        <v>10291</v>
      </c>
    </row>
    <row r="3963">
      <c r="A3963" s="41" t="s">
        <v>10292</v>
      </c>
      <c r="B3963" s="47">
        <v>46098.76869099537</v>
      </c>
      <c r="C3963" s="41" t="s">
        <v>91</v>
      </c>
      <c r="D3963" s="41" t="s">
        <v>1095</v>
      </c>
      <c r="E3963" s="41" t="s">
        <v>907</v>
      </c>
      <c r="F3963" s="41" t="s">
        <v>929</v>
      </c>
      <c r="G3963" s="43">
        <v>12.0</v>
      </c>
      <c r="H3963" s="43">
        <v>10.0</v>
      </c>
      <c r="I3963" s="43">
        <v>9.0</v>
      </c>
      <c r="J3963" s="43">
        <v>30591.0</v>
      </c>
      <c r="K3963" s="43">
        <v>0.62</v>
      </c>
      <c r="L3963" s="43">
        <v>42.0</v>
      </c>
      <c r="M3963" s="43">
        <v>4.22</v>
      </c>
      <c r="N3963" s="41" t="s">
        <v>10293</v>
      </c>
      <c r="O3963" s="44" t="s">
        <v>8071</v>
      </c>
      <c r="P3963" s="41" t="s">
        <v>10294</v>
      </c>
    </row>
    <row r="3964">
      <c r="A3964" s="41" t="s">
        <v>10295</v>
      </c>
      <c r="B3964" s="47">
        <v>46098.78592739583</v>
      </c>
      <c r="C3964" s="41" t="s">
        <v>197</v>
      </c>
      <c r="D3964" s="41" t="s">
        <v>983</v>
      </c>
      <c r="E3964" s="41" t="s">
        <v>907</v>
      </c>
      <c r="F3964" s="41" t="s">
        <v>929</v>
      </c>
      <c r="G3964" s="43">
        <v>1.0</v>
      </c>
      <c r="H3964" s="43">
        <v>8.0</v>
      </c>
      <c r="I3964" s="43">
        <v>4.0</v>
      </c>
      <c r="J3964" s="43">
        <v>12502.0</v>
      </c>
      <c r="K3964" s="43">
        <v>0.63</v>
      </c>
      <c r="L3964" s="43">
        <v>29.0</v>
      </c>
      <c r="M3964" s="43">
        <v>-33.0</v>
      </c>
      <c r="N3964" s="41" t="s">
        <v>10296</v>
      </c>
      <c r="O3964" s="44" t="s">
        <v>8071</v>
      </c>
      <c r="P3964" s="41" t="s">
        <v>10297</v>
      </c>
    </row>
    <row r="3965">
      <c r="A3965" s="41" t="s">
        <v>10295</v>
      </c>
      <c r="B3965" s="47">
        <v>46098.78592739583</v>
      </c>
      <c r="C3965" s="41" t="s">
        <v>201</v>
      </c>
      <c r="D3965" s="41" t="s">
        <v>919</v>
      </c>
      <c r="E3965" s="41" t="s">
        <v>460</v>
      </c>
      <c r="F3965" s="41" t="s">
        <v>929</v>
      </c>
      <c r="G3965" s="43">
        <v>1.0</v>
      </c>
      <c r="H3965" s="43">
        <v>9.0</v>
      </c>
      <c r="I3965" s="43">
        <v>4.0</v>
      </c>
      <c r="J3965" s="43">
        <v>22131.0</v>
      </c>
      <c r="K3965" s="43">
        <v>0.63</v>
      </c>
      <c r="L3965" s="43">
        <v>29.0</v>
      </c>
      <c r="M3965" s="43">
        <v>-18.64</v>
      </c>
      <c r="N3965" s="41" t="s">
        <v>10298</v>
      </c>
      <c r="O3965" s="44" t="s">
        <v>8071</v>
      </c>
      <c r="P3965" s="41" t="s">
        <v>10299</v>
      </c>
    </row>
    <row r="3966">
      <c r="A3966" s="41" t="s">
        <v>10295</v>
      </c>
      <c r="B3966" s="47">
        <v>46098.78592739583</v>
      </c>
      <c r="C3966" s="41" t="s">
        <v>204</v>
      </c>
      <c r="D3966" s="41" t="s">
        <v>946</v>
      </c>
      <c r="E3966" s="41" t="s">
        <v>463</v>
      </c>
      <c r="F3966" s="41" t="s">
        <v>929</v>
      </c>
      <c r="G3966" s="43">
        <v>1.0</v>
      </c>
      <c r="H3966" s="43">
        <v>8.0</v>
      </c>
      <c r="I3966" s="43">
        <v>5.0</v>
      </c>
      <c r="J3966" s="43">
        <v>5730.0</v>
      </c>
      <c r="K3966" s="43">
        <v>0.75</v>
      </c>
      <c r="L3966" s="43">
        <v>29.0</v>
      </c>
      <c r="M3966" s="43">
        <v>-16.7</v>
      </c>
      <c r="N3966" s="41" t="s">
        <v>10300</v>
      </c>
      <c r="O3966" s="44" t="s">
        <v>8071</v>
      </c>
      <c r="P3966" s="41" t="s">
        <v>10301</v>
      </c>
    </row>
    <row r="3967">
      <c r="A3967" s="36" t="s">
        <v>10302</v>
      </c>
      <c r="B3967" s="46">
        <v>46098.82072116898</v>
      </c>
      <c r="C3967" s="36" t="s">
        <v>13</v>
      </c>
      <c r="D3967" s="36" t="s">
        <v>1016</v>
      </c>
      <c r="E3967" s="36" t="s">
        <v>462</v>
      </c>
      <c r="F3967" s="36" t="s">
        <v>908</v>
      </c>
      <c r="G3967" s="38">
        <v>10.0</v>
      </c>
      <c r="H3967" s="38">
        <v>1.0</v>
      </c>
      <c r="I3967" s="38">
        <v>7.0</v>
      </c>
      <c r="J3967" s="38">
        <v>25030.0</v>
      </c>
      <c r="K3967" s="38">
        <v>0.53</v>
      </c>
      <c r="L3967" s="38">
        <v>22.0</v>
      </c>
      <c r="M3967" s="38">
        <v>43.84</v>
      </c>
      <c r="N3967" s="36" t="s">
        <v>10303</v>
      </c>
      <c r="O3967" s="39" t="s">
        <v>8071</v>
      </c>
      <c r="P3967" s="36" t="s">
        <v>10304</v>
      </c>
    </row>
    <row r="3968">
      <c r="A3968" s="36" t="s">
        <v>10302</v>
      </c>
      <c r="B3968" s="46">
        <v>46098.82072116898</v>
      </c>
      <c r="C3968" s="36" t="s">
        <v>37</v>
      </c>
      <c r="D3968" s="36" t="s">
        <v>2642</v>
      </c>
      <c r="E3968" s="36" t="s">
        <v>463</v>
      </c>
      <c r="F3968" s="36" t="s">
        <v>908</v>
      </c>
      <c r="G3968" s="38">
        <v>3.0</v>
      </c>
      <c r="H3968" s="38">
        <v>4.0</v>
      </c>
      <c r="I3968" s="38">
        <v>18.0</v>
      </c>
      <c r="J3968" s="38">
        <v>9586.0</v>
      </c>
      <c r="K3968" s="38">
        <v>0.66</v>
      </c>
      <c r="L3968" s="38">
        <v>22.0</v>
      </c>
      <c r="M3968" s="38">
        <v>24.3</v>
      </c>
      <c r="N3968" s="36" t="s">
        <v>10305</v>
      </c>
      <c r="O3968" s="39" t="s">
        <v>8071</v>
      </c>
      <c r="P3968" s="36" t="s">
        <v>10306</v>
      </c>
    </row>
    <row r="3969">
      <c r="A3969" s="36" t="s">
        <v>10302</v>
      </c>
      <c r="B3969" s="46">
        <v>46098.82072116898</v>
      </c>
      <c r="C3969" s="36" t="s">
        <v>51</v>
      </c>
      <c r="D3969" s="36" t="s">
        <v>1110</v>
      </c>
      <c r="E3969" s="36" t="s">
        <v>460</v>
      </c>
      <c r="F3969" s="36" t="s">
        <v>908</v>
      </c>
      <c r="G3969" s="38">
        <v>13.0</v>
      </c>
      <c r="H3969" s="38">
        <v>5.0</v>
      </c>
      <c r="I3969" s="38">
        <v>7.0</v>
      </c>
      <c r="J3969" s="38">
        <v>20689.0</v>
      </c>
      <c r="K3969" s="38">
        <v>0.63</v>
      </c>
      <c r="L3969" s="38">
        <v>22.0</v>
      </c>
      <c r="M3969" s="38">
        <v>31.95</v>
      </c>
      <c r="N3969" s="36" t="s">
        <v>10307</v>
      </c>
      <c r="O3969" s="39" t="s">
        <v>8071</v>
      </c>
      <c r="P3969" s="36" t="s">
        <v>10308</v>
      </c>
    </row>
    <row r="3970">
      <c r="A3970" s="36" t="s">
        <v>10302</v>
      </c>
      <c r="B3970" s="46">
        <v>46098.82072116898</v>
      </c>
      <c r="C3970" s="36" t="s">
        <v>79</v>
      </c>
      <c r="D3970" s="36" t="s">
        <v>3650</v>
      </c>
      <c r="E3970" s="36" t="s">
        <v>464</v>
      </c>
      <c r="F3970" s="36" t="s">
        <v>908</v>
      </c>
      <c r="G3970" s="38">
        <v>3.0</v>
      </c>
      <c r="H3970" s="38">
        <v>0.0</v>
      </c>
      <c r="I3970" s="38">
        <v>7.0</v>
      </c>
      <c r="J3970" s="38">
        <v>12630.0</v>
      </c>
      <c r="K3970" s="38">
        <v>0.31</v>
      </c>
      <c r="L3970" s="38">
        <v>22.0</v>
      </c>
      <c r="M3970" s="38">
        <v>27.25</v>
      </c>
      <c r="N3970" s="36" t="s">
        <v>10309</v>
      </c>
      <c r="O3970" s="39" t="s">
        <v>8071</v>
      </c>
      <c r="P3970" s="36" t="s">
        <v>10310</v>
      </c>
    </row>
    <row r="3971">
      <c r="A3971" s="36" t="s">
        <v>10311</v>
      </c>
      <c r="B3971" s="46">
        <v>46098.810760532404</v>
      </c>
      <c r="C3971" s="36" t="s">
        <v>147</v>
      </c>
      <c r="D3971" s="36" t="s">
        <v>1144</v>
      </c>
      <c r="E3971" s="36" t="s">
        <v>462</v>
      </c>
      <c r="F3971" s="36" t="s">
        <v>908</v>
      </c>
      <c r="G3971" s="38">
        <v>6.0</v>
      </c>
      <c r="H3971" s="38">
        <v>4.0</v>
      </c>
      <c r="I3971" s="38">
        <v>15.0</v>
      </c>
      <c r="J3971" s="38">
        <v>22449.0</v>
      </c>
      <c r="K3971" s="38">
        <v>0.46</v>
      </c>
      <c r="L3971" s="38">
        <v>31.0</v>
      </c>
      <c r="M3971" s="38">
        <v>22.51</v>
      </c>
      <c r="N3971" s="36" t="s">
        <v>10312</v>
      </c>
      <c r="O3971" s="39" t="s">
        <v>8071</v>
      </c>
      <c r="P3971" s="36" t="s">
        <v>10313</v>
      </c>
    </row>
    <row r="3972">
      <c r="A3972" s="41" t="s">
        <v>10314</v>
      </c>
      <c r="B3972" s="47">
        <v>46098.81999739583</v>
      </c>
      <c r="C3972" s="41" t="s">
        <v>213</v>
      </c>
      <c r="D3972" s="41" t="s">
        <v>972</v>
      </c>
      <c r="E3972" s="41" t="s">
        <v>463</v>
      </c>
      <c r="F3972" s="41" t="s">
        <v>929</v>
      </c>
      <c r="G3972" s="43">
        <v>0.0</v>
      </c>
      <c r="H3972" s="43">
        <v>3.0</v>
      </c>
      <c r="I3972" s="43">
        <v>2.0</v>
      </c>
      <c r="J3972" s="43">
        <v>2416.0</v>
      </c>
      <c r="K3972" s="43">
        <v>0.33</v>
      </c>
      <c r="L3972" s="43">
        <v>26.0</v>
      </c>
      <c r="M3972" s="43">
        <v>-4.97</v>
      </c>
      <c r="N3972" s="41" t="s">
        <v>10315</v>
      </c>
      <c r="O3972" s="44" t="s">
        <v>8071</v>
      </c>
      <c r="P3972" s="41" t="s">
        <v>10316</v>
      </c>
    </row>
    <row r="3973">
      <c r="A3973" s="36" t="s">
        <v>10317</v>
      </c>
      <c r="B3973" s="46">
        <v>46098.82874532408</v>
      </c>
      <c r="C3973" s="36" t="s">
        <v>209</v>
      </c>
      <c r="D3973" s="36" t="s">
        <v>1144</v>
      </c>
      <c r="E3973" s="36" t="s">
        <v>462</v>
      </c>
      <c r="F3973" s="36" t="s">
        <v>908</v>
      </c>
      <c r="G3973" s="38">
        <v>7.0</v>
      </c>
      <c r="H3973" s="38">
        <v>0.0</v>
      </c>
      <c r="I3973" s="38">
        <v>6.0</v>
      </c>
      <c r="J3973" s="38">
        <v>21056.0</v>
      </c>
      <c r="K3973" s="38">
        <v>0.42</v>
      </c>
      <c r="L3973" s="38">
        <v>20.0</v>
      </c>
      <c r="M3973" s="38">
        <v>50.51</v>
      </c>
      <c r="N3973" s="36" t="s">
        <v>10318</v>
      </c>
      <c r="O3973" s="39" t="s">
        <v>8071</v>
      </c>
      <c r="P3973" s="36" t="s">
        <v>10319</v>
      </c>
    </row>
    <row r="3974">
      <c r="A3974" s="41" t="s">
        <v>10320</v>
      </c>
      <c r="B3974" s="47">
        <v>46098.84302208333</v>
      </c>
      <c r="C3974" s="41" t="s">
        <v>206</v>
      </c>
      <c r="D3974" s="41" t="s">
        <v>3162</v>
      </c>
      <c r="E3974" s="41" t="s">
        <v>907</v>
      </c>
      <c r="F3974" s="41" t="s">
        <v>929</v>
      </c>
      <c r="G3974" s="43">
        <v>1.0</v>
      </c>
      <c r="H3974" s="43">
        <v>6.0</v>
      </c>
      <c r="I3974" s="43">
        <v>1.0</v>
      </c>
      <c r="J3974" s="43">
        <v>5893.0</v>
      </c>
      <c r="K3974" s="43">
        <v>0.18</v>
      </c>
      <c r="L3974" s="43">
        <v>24.0</v>
      </c>
      <c r="M3974" s="43">
        <v>-34.61</v>
      </c>
      <c r="N3974" s="41" t="s">
        <v>10321</v>
      </c>
      <c r="O3974" s="44" t="s">
        <v>8071</v>
      </c>
      <c r="P3974" s="41" t="s">
        <v>10322</v>
      </c>
    </row>
    <row r="3975">
      <c r="A3975" s="36" t="s">
        <v>10323</v>
      </c>
      <c r="B3975" s="46">
        <v>46098.841892881945</v>
      </c>
      <c r="C3975" s="36" t="s">
        <v>13</v>
      </c>
      <c r="D3975" s="36" t="s">
        <v>1528</v>
      </c>
      <c r="E3975" s="36" t="s">
        <v>460</v>
      </c>
      <c r="F3975" s="36" t="s">
        <v>908</v>
      </c>
      <c r="G3975" s="38">
        <v>6.0</v>
      </c>
      <c r="H3975" s="38">
        <v>6.0</v>
      </c>
      <c r="I3975" s="38">
        <v>11.0</v>
      </c>
      <c r="J3975" s="38">
        <v>37482.0</v>
      </c>
      <c r="K3975" s="38">
        <v>0.44</v>
      </c>
      <c r="L3975" s="38">
        <v>31.0</v>
      </c>
      <c r="M3975" s="38">
        <v>28.55</v>
      </c>
      <c r="N3975" s="36" t="s">
        <v>10324</v>
      </c>
      <c r="O3975" s="39" t="s">
        <v>8071</v>
      </c>
      <c r="P3975" s="36" t="s">
        <v>10325</v>
      </c>
    </row>
    <row r="3976">
      <c r="A3976" s="36" t="s">
        <v>10323</v>
      </c>
      <c r="B3976" s="46">
        <v>46098.841892881945</v>
      </c>
      <c r="C3976" s="36" t="s">
        <v>37</v>
      </c>
      <c r="D3976" s="36" t="s">
        <v>972</v>
      </c>
      <c r="E3976" s="36" t="s">
        <v>463</v>
      </c>
      <c r="F3976" s="36" t="s">
        <v>908</v>
      </c>
      <c r="G3976" s="38">
        <v>2.0</v>
      </c>
      <c r="H3976" s="38">
        <v>3.0</v>
      </c>
      <c r="I3976" s="38">
        <v>17.0</v>
      </c>
      <c r="J3976" s="38">
        <v>5887.0</v>
      </c>
      <c r="K3976" s="38">
        <v>0.49</v>
      </c>
      <c r="L3976" s="38">
        <v>31.0</v>
      </c>
      <c r="M3976" s="38">
        <v>17.64</v>
      </c>
      <c r="N3976" s="36" t="s">
        <v>10326</v>
      </c>
      <c r="O3976" s="39" t="s">
        <v>8071</v>
      </c>
      <c r="P3976" s="36" t="s">
        <v>10327</v>
      </c>
    </row>
    <row r="3977">
      <c r="A3977" s="36" t="s">
        <v>10323</v>
      </c>
      <c r="B3977" s="46">
        <v>46098.841892881945</v>
      </c>
      <c r="C3977" s="36" t="s">
        <v>51</v>
      </c>
      <c r="D3977" s="36" t="s">
        <v>1132</v>
      </c>
      <c r="E3977" s="36" t="s">
        <v>907</v>
      </c>
      <c r="F3977" s="36" t="s">
        <v>908</v>
      </c>
      <c r="G3977" s="38">
        <v>14.0</v>
      </c>
      <c r="H3977" s="38">
        <v>0.0</v>
      </c>
      <c r="I3977" s="38">
        <v>5.0</v>
      </c>
      <c r="J3977" s="38">
        <v>25920.0</v>
      </c>
      <c r="K3977" s="38">
        <v>0.49</v>
      </c>
      <c r="L3977" s="38">
        <v>31.0</v>
      </c>
      <c r="M3977" s="38">
        <v>54.54</v>
      </c>
      <c r="N3977" s="36" t="s">
        <v>10328</v>
      </c>
      <c r="O3977" s="39" t="s">
        <v>8071</v>
      </c>
      <c r="P3977" s="36" t="s">
        <v>10329</v>
      </c>
    </row>
    <row r="3978">
      <c r="A3978" s="36" t="s">
        <v>10323</v>
      </c>
      <c r="B3978" s="46">
        <v>46098.841892881945</v>
      </c>
      <c r="C3978" s="36" t="s">
        <v>79</v>
      </c>
      <c r="D3978" s="36" t="s">
        <v>1498</v>
      </c>
      <c r="E3978" s="36" t="s">
        <v>464</v>
      </c>
      <c r="F3978" s="36" t="s">
        <v>908</v>
      </c>
      <c r="G3978" s="38">
        <v>2.0</v>
      </c>
      <c r="H3978" s="38">
        <v>5.0</v>
      </c>
      <c r="I3978" s="38">
        <v>5.0</v>
      </c>
      <c r="J3978" s="38">
        <v>10035.0</v>
      </c>
      <c r="K3978" s="38">
        <v>0.18</v>
      </c>
      <c r="L3978" s="38">
        <v>31.0</v>
      </c>
      <c r="M3978" s="38">
        <v>12.67</v>
      </c>
      <c r="N3978" s="36" t="s">
        <v>10330</v>
      </c>
      <c r="O3978" s="39" t="s">
        <v>8071</v>
      </c>
      <c r="P3978" s="36" t="s">
        <v>10331</v>
      </c>
    </row>
    <row r="3979">
      <c r="A3979" s="36" t="s">
        <v>10332</v>
      </c>
      <c r="B3979" s="46">
        <v>46098.842633946755</v>
      </c>
      <c r="C3979" s="36" t="s">
        <v>213</v>
      </c>
      <c r="D3979" s="36" t="s">
        <v>1239</v>
      </c>
      <c r="E3979" s="36" t="s">
        <v>463</v>
      </c>
      <c r="F3979" s="36" t="s">
        <v>908</v>
      </c>
      <c r="G3979" s="38">
        <v>2.0</v>
      </c>
      <c r="H3979" s="38">
        <v>6.0</v>
      </c>
      <c r="I3979" s="38">
        <v>14.0</v>
      </c>
      <c r="J3979" s="38">
        <v>7278.0</v>
      </c>
      <c r="K3979" s="38">
        <v>0.48</v>
      </c>
      <c r="L3979" s="38">
        <v>36.0</v>
      </c>
      <c r="M3979" s="38">
        <v>8.5</v>
      </c>
      <c r="N3979" s="36" t="s">
        <v>10333</v>
      </c>
      <c r="O3979" s="39" t="s">
        <v>8071</v>
      </c>
      <c r="P3979" s="36" t="s">
        <v>10334</v>
      </c>
    </row>
    <row r="3980">
      <c r="A3980" s="36" t="s">
        <v>10335</v>
      </c>
      <c r="B3980" s="46">
        <v>46098.86994094907</v>
      </c>
      <c r="C3980" s="36" t="s">
        <v>13</v>
      </c>
      <c r="D3980" s="36" t="s">
        <v>1092</v>
      </c>
      <c r="E3980" s="36" t="s">
        <v>460</v>
      </c>
      <c r="F3980" s="36" t="s">
        <v>908</v>
      </c>
      <c r="G3980" s="38">
        <v>3.0</v>
      </c>
      <c r="H3980" s="38">
        <v>6.0</v>
      </c>
      <c r="I3980" s="38">
        <v>16.0</v>
      </c>
      <c r="J3980" s="38">
        <v>23203.0</v>
      </c>
      <c r="K3980" s="38">
        <v>0.44</v>
      </c>
      <c r="L3980" s="38">
        <v>27.0</v>
      </c>
      <c r="M3980" s="38">
        <v>25.81</v>
      </c>
      <c r="N3980" s="36" t="s">
        <v>10336</v>
      </c>
      <c r="O3980" s="39" t="s">
        <v>8071</v>
      </c>
      <c r="P3980" s="36" t="s">
        <v>10337</v>
      </c>
    </row>
    <row r="3981">
      <c r="A3981" s="36" t="s">
        <v>10335</v>
      </c>
      <c r="B3981" s="46">
        <v>46098.86994094907</v>
      </c>
      <c r="C3981" s="36" t="s">
        <v>37</v>
      </c>
      <c r="D3981" s="36" t="s">
        <v>946</v>
      </c>
      <c r="E3981" s="36" t="s">
        <v>463</v>
      </c>
      <c r="F3981" s="36" t="s">
        <v>908</v>
      </c>
      <c r="G3981" s="38">
        <v>3.0</v>
      </c>
      <c r="H3981" s="38">
        <v>9.0</v>
      </c>
      <c r="I3981" s="38">
        <v>22.0</v>
      </c>
      <c r="J3981" s="38">
        <v>9887.0</v>
      </c>
      <c r="K3981" s="38">
        <v>0.58</v>
      </c>
      <c r="L3981" s="38">
        <v>27.0</v>
      </c>
      <c r="M3981" s="38">
        <v>22.51</v>
      </c>
      <c r="N3981" s="36" t="s">
        <v>10338</v>
      </c>
      <c r="O3981" s="39" t="s">
        <v>8071</v>
      </c>
      <c r="P3981" s="36" t="s">
        <v>10339</v>
      </c>
    </row>
    <row r="3982">
      <c r="A3982" s="36" t="s">
        <v>10335</v>
      </c>
      <c r="B3982" s="46">
        <v>46098.86994094907</v>
      </c>
      <c r="C3982" s="36" t="s">
        <v>51</v>
      </c>
      <c r="D3982" s="36" t="s">
        <v>925</v>
      </c>
      <c r="E3982" s="36" t="s">
        <v>907</v>
      </c>
      <c r="F3982" s="36" t="s">
        <v>908</v>
      </c>
      <c r="G3982" s="38">
        <v>18.0</v>
      </c>
      <c r="H3982" s="38">
        <v>2.0</v>
      </c>
      <c r="I3982" s="38">
        <v>10.0</v>
      </c>
      <c r="J3982" s="38">
        <v>36294.0</v>
      </c>
      <c r="K3982" s="38">
        <v>0.65</v>
      </c>
      <c r="L3982" s="38">
        <v>27.0</v>
      </c>
      <c r="M3982" s="38">
        <v>78.86</v>
      </c>
      <c r="N3982" s="36" t="s">
        <v>10340</v>
      </c>
      <c r="O3982" s="39" t="s">
        <v>8071</v>
      </c>
      <c r="P3982" s="36" t="s">
        <v>10341</v>
      </c>
    </row>
    <row r="3983">
      <c r="A3983" s="36" t="s">
        <v>10335</v>
      </c>
      <c r="B3983" s="46">
        <v>46098.86994094907</v>
      </c>
      <c r="C3983" s="36" t="s">
        <v>79</v>
      </c>
      <c r="D3983" s="36" t="s">
        <v>3569</v>
      </c>
      <c r="E3983" s="36" t="s">
        <v>464</v>
      </c>
      <c r="F3983" s="36" t="s">
        <v>908</v>
      </c>
      <c r="G3983" s="38">
        <v>4.0</v>
      </c>
      <c r="H3983" s="38">
        <v>4.0</v>
      </c>
      <c r="I3983" s="38">
        <v>7.0</v>
      </c>
      <c r="J3983" s="38">
        <v>19392.0</v>
      </c>
      <c r="K3983" s="38">
        <v>0.26</v>
      </c>
      <c r="L3983" s="38">
        <v>27.0</v>
      </c>
      <c r="M3983" s="38">
        <v>6.96</v>
      </c>
      <c r="N3983" s="36" t="s">
        <v>10342</v>
      </c>
      <c r="O3983" s="39" t="s">
        <v>8071</v>
      </c>
      <c r="P3983" s="36" t="s">
        <v>10343</v>
      </c>
    </row>
    <row r="3984">
      <c r="A3984" s="36" t="s">
        <v>10344</v>
      </c>
      <c r="B3984" s="46">
        <v>46098.89664490741</v>
      </c>
      <c r="C3984" s="36" t="s">
        <v>157</v>
      </c>
      <c r="D3984" s="36" t="s">
        <v>1249</v>
      </c>
      <c r="E3984" s="36" t="s">
        <v>463</v>
      </c>
      <c r="F3984" s="36" t="s">
        <v>908</v>
      </c>
      <c r="G3984" s="38">
        <v>1.0</v>
      </c>
      <c r="H3984" s="38">
        <v>4.0</v>
      </c>
      <c r="I3984" s="38">
        <v>27.0</v>
      </c>
      <c r="J3984" s="38">
        <v>12429.0</v>
      </c>
      <c r="K3984" s="38">
        <v>0.57</v>
      </c>
      <c r="L3984" s="38">
        <v>36.0</v>
      </c>
      <c r="M3984" s="38">
        <v>25.44</v>
      </c>
      <c r="N3984" s="36" t="s">
        <v>10345</v>
      </c>
      <c r="O3984" s="39" t="s">
        <v>8071</v>
      </c>
      <c r="P3984" s="36" t="s">
        <v>10346</v>
      </c>
    </row>
    <row r="3985">
      <c r="A3985" s="36" t="s">
        <v>10344</v>
      </c>
      <c r="B3985" s="46">
        <v>46098.89664490741</v>
      </c>
      <c r="C3985" s="36" t="s">
        <v>159</v>
      </c>
      <c r="D3985" s="36" t="s">
        <v>919</v>
      </c>
      <c r="E3985" s="36" t="s">
        <v>460</v>
      </c>
      <c r="F3985" s="36" t="s">
        <v>908</v>
      </c>
      <c r="G3985" s="38">
        <v>12.0</v>
      </c>
      <c r="H3985" s="38">
        <v>7.0</v>
      </c>
      <c r="I3985" s="38">
        <v>9.0</v>
      </c>
      <c r="J3985" s="38">
        <v>47441.0</v>
      </c>
      <c r="K3985" s="38">
        <v>0.43</v>
      </c>
      <c r="L3985" s="38">
        <v>36.0</v>
      </c>
      <c r="M3985" s="38">
        <v>15.12</v>
      </c>
      <c r="N3985" s="36" t="s">
        <v>10347</v>
      </c>
      <c r="O3985" s="39" t="s">
        <v>8071</v>
      </c>
      <c r="P3985" s="36" t="s">
        <v>10348</v>
      </c>
    </row>
    <row r="3986">
      <c r="A3986" s="36" t="s">
        <v>10349</v>
      </c>
      <c r="B3986" s="46">
        <v>46098.91452880787</v>
      </c>
      <c r="C3986" s="36" t="s">
        <v>213</v>
      </c>
      <c r="D3986" s="36" t="s">
        <v>1978</v>
      </c>
      <c r="E3986" s="36" t="s">
        <v>463</v>
      </c>
      <c r="F3986" s="36" t="s">
        <v>908</v>
      </c>
      <c r="G3986" s="38">
        <v>1.0</v>
      </c>
      <c r="H3986" s="38">
        <v>4.0</v>
      </c>
      <c r="I3986" s="38">
        <v>7.0</v>
      </c>
      <c r="J3986" s="38">
        <v>3535.0</v>
      </c>
      <c r="K3986" s="38">
        <v>0.4</v>
      </c>
      <c r="L3986" s="38">
        <v>17.0</v>
      </c>
      <c r="M3986" s="38">
        <v>7.04</v>
      </c>
      <c r="N3986" s="36" t="s">
        <v>10350</v>
      </c>
      <c r="O3986" s="39" t="s">
        <v>8071</v>
      </c>
      <c r="P3986" s="36" t="s">
        <v>10351</v>
      </c>
    </row>
    <row r="3987">
      <c r="A3987" s="36" t="s">
        <v>10352</v>
      </c>
      <c r="B3987" s="46">
        <v>46098.92108398148</v>
      </c>
      <c r="C3987" s="36" t="s">
        <v>209</v>
      </c>
      <c r="D3987" s="36" t="s">
        <v>1016</v>
      </c>
      <c r="E3987" s="36" t="s">
        <v>462</v>
      </c>
      <c r="F3987" s="36" t="s">
        <v>908</v>
      </c>
      <c r="G3987" s="38">
        <v>8.0</v>
      </c>
      <c r="H3987" s="38">
        <v>3.0</v>
      </c>
      <c r="I3987" s="38">
        <v>13.0</v>
      </c>
      <c r="J3987" s="38">
        <v>41935.0</v>
      </c>
      <c r="K3987" s="38">
        <v>0.53</v>
      </c>
      <c r="L3987" s="38">
        <v>31.0</v>
      </c>
      <c r="M3987" s="38">
        <v>24.3</v>
      </c>
      <c r="N3987" s="36" t="s">
        <v>10353</v>
      </c>
      <c r="O3987" s="39" t="s">
        <v>8071</v>
      </c>
      <c r="P3987" s="36" t="s">
        <v>10354</v>
      </c>
    </row>
    <row r="3988">
      <c r="A3988" s="36" t="s">
        <v>10355</v>
      </c>
      <c r="B3988" s="46">
        <v>46098.92474033565</v>
      </c>
      <c r="C3988" s="36" t="s">
        <v>157</v>
      </c>
      <c r="D3988" s="36" t="s">
        <v>1875</v>
      </c>
      <c r="E3988" s="36" t="s">
        <v>463</v>
      </c>
      <c r="F3988" s="36" t="s">
        <v>908</v>
      </c>
      <c r="G3988" s="38">
        <v>4.0</v>
      </c>
      <c r="H3988" s="38">
        <v>7.0</v>
      </c>
      <c r="I3988" s="38">
        <v>22.0</v>
      </c>
      <c r="J3988" s="38">
        <v>14464.0</v>
      </c>
      <c r="K3988" s="38">
        <v>0.62</v>
      </c>
      <c r="L3988" s="38">
        <v>35.0</v>
      </c>
      <c r="M3988" s="38">
        <v>22.53</v>
      </c>
      <c r="N3988" s="36" t="s">
        <v>10356</v>
      </c>
      <c r="O3988" s="39" t="s">
        <v>8071</v>
      </c>
      <c r="P3988" s="36" t="s">
        <v>10357</v>
      </c>
    </row>
    <row r="3989">
      <c r="A3989" s="36" t="s">
        <v>10355</v>
      </c>
      <c r="B3989" s="46">
        <v>46098.92474033565</v>
      </c>
      <c r="C3989" s="36" t="s">
        <v>159</v>
      </c>
      <c r="D3989" s="36" t="s">
        <v>914</v>
      </c>
      <c r="E3989" s="36" t="s">
        <v>460</v>
      </c>
      <c r="F3989" s="36" t="s">
        <v>908</v>
      </c>
      <c r="G3989" s="38">
        <v>12.0</v>
      </c>
      <c r="H3989" s="38">
        <v>7.0</v>
      </c>
      <c r="I3989" s="38">
        <v>12.0</v>
      </c>
      <c r="J3989" s="38">
        <v>36370.0</v>
      </c>
      <c r="K3989" s="38">
        <v>0.57</v>
      </c>
      <c r="L3989" s="38">
        <v>35.0</v>
      </c>
      <c r="M3989" s="38">
        <v>31.03</v>
      </c>
      <c r="N3989" s="36" t="s">
        <v>10358</v>
      </c>
      <c r="O3989" s="39" t="s">
        <v>8071</v>
      </c>
      <c r="P3989" s="36" t="s">
        <v>10359</v>
      </c>
    </row>
    <row r="3990">
      <c r="A3990" s="41" t="s">
        <v>10360</v>
      </c>
      <c r="B3990" s="47">
        <v>46098.93094975695</v>
      </c>
      <c r="C3990" s="41" t="s">
        <v>213</v>
      </c>
      <c r="D3990" s="41" t="s">
        <v>1978</v>
      </c>
      <c r="E3990" s="41" t="s">
        <v>463</v>
      </c>
      <c r="F3990" s="41" t="s">
        <v>929</v>
      </c>
      <c r="G3990" s="43">
        <v>0.0</v>
      </c>
      <c r="H3990" s="43">
        <v>11.0</v>
      </c>
      <c r="I3990" s="43">
        <v>14.0</v>
      </c>
      <c r="J3990" s="43">
        <v>6433.0</v>
      </c>
      <c r="K3990" s="43">
        <v>0.58</v>
      </c>
      <c r="L3990" s="43">
        <v>31.0</v>
      </c>
      <c r="M3990" s="43">
        <v>-14.29</v>
      </c>
      <c r="N3990" s="41" t="s">
        <v>10361</v>
      </c>
      <c r="O3990" s="44" t="s">
        <v>8071</v>
      </c>
      <c r="P3990" s="41" t="s">
        <v>10362</v>
      </c>
    </row>
    <row r="3991">
      <c r="A3991" s="36" t="s">
        <v>10363</v>
      </c>
      <c r="B3991" s="46">
        <v>46098.95773864583</v>
      </c>
      <c r="C3991" s="36" t="s">
        <v>157</v>
      </c>
      <c r="D3991" s="36" t="s">
        <v>1249</v>
      </c>
      <c r="E3991" s="36" t="s">
        <v>463</v>
      </c>
      <c r="F3991" s="36" t="s">
        <v>908</v>
      </c>
      <c r="G3991" s="38">
        <v>1.0</v>
      </c>
      <c r="H3991" s="38">
        <v>3.0</v>
      </c>
      <c r="I3991" s="38">
        <v>35.0</v>
      </c>
      <c r="J3991" s="38">
        <v>15265.0</v>
      </c>
      <c r="K3991" s="38">
        <v>0.67</v>
      </c>
      <c r="L3991" s="38">
        <v>27.0</v>
      </c>
      <c r="M3991" s="38">
        <v>36.06</v>
      </c>
      <c r="N3991" s="36" t="s">
        <v>10364</v>
      </c>
      <c r="O3991" s="39" t="s">
        <v>8071</v>
      </c>
      <c r="P3991" s="36" t="s">
        <v>10365</v>
      </c>
    </row>
    <row r="3992">
      <c r="A3992" s="36" t="s">
        <v>10366</v>
      </c>
      <c r="B3992" s="46">
        <v>46098.94884766203</v>
      </c>
      <c r="C3992" s="36" t="s">
        <v>239</v>
      </c>
      <c r="D3992" s="36" t="s">
        <v>1923</v>
      </c>
      <c r="E3992" s="36" t="s">
        <v>463</v>
      </c>
      <c r="F3992" s="36" t="s">
        <v>908</v>
      </c>
      <c r="G3992" s="38">
        <v>1.0</v>
      </c>
      <c r="H3992" s="38">
        <v>3.0</v>
      </c>
      <c r="I3992" s="38">
        <v>20.0</v>
      </c>
      <c r="J3992" s="38">
        <v>7029.0</v>
      </c>
      <c r="K3992" s="38">
        <v>0.81</v>
      </c>
      <c r="L3992" s="38">
        <v>33.0</v>
      </c>
      <c r="M3992" s="38">
        <v>32.27</v>
      </c>
      <c r="N3992" s="36" t="s">
        <v>10367</v>
      </c>
      <c r="O3992" s="39" t="s">
        <v>8071</v>
      </c>
      <c r="P3992" s="36" t="s">
        <v>10368</v>
      </c>
    </row>
    <row r="3993">
      <c r="A3993" s="41" t="s">
        <v>10366</v>
      </c>
      <c r="B3993" s="47">
        <v>46098.94884766203</v>
      </c>
      <c r="C3993" s="41" t="s">
        <v>224</v>
      </c>
      <c r="D3993" s="41" t="s">
        <v>3162</v>
      </c>
      <c r="E3993" s="41" t="s">
        <v>907</v>
      </c>
      <c r="F3993" s="41" t="s">
        <v>929</v>
      </c>
      <c r="G3993" s="43">
        <v>2.0</v>
      </c>
      <c r="H3993" s="43">
        <v>5.0</v>
      </c>
      <c r="I3993" s="43">
        <v>7.0</v>
      </c>
      <c r="J3993" s="43">
        <v>9558.0</v>
      </c>
      <c r="K3993" s="43">
        <v>0.69</v>
      </c>
      <c r="L3993" s="43">
        <v>33.0</v>
      </c>
      <c r="M3993" s="43">
        <v>-22.52</v>
      </c>
      <c r="N3993" s="41" t="s">
        <v>10369</v>
      </c>
      <c r="O3993" s="44" t="s">
        <v>8071</v>
      </c>
      <c r="P3993" s="41" t="s">
        <v>10370</v>
      </c>
    </row>
    <row r="3994">
      <c r="A3994" s="36" t="s">
        <v>10363</v>
      </c>
      <c r="B3994" s="46">
        <v>46098.95773864583</v>
      </c>
      <c r="C3994" s="36" t="s">
        <v>159</v>
      </c>
      <c r="D3994" s="36" t="s">
        <v>1137</v>
      </c>
      <c r="E3994" s="36" t="s">
        <v>460</v>
      </c>
      <c r="F3994" s="36" t="s">
        <v>908</v>
      </c>
      <c r="G3994" s="38">
        <v>27.0</v>
      </c>
      <c r="H3994" s="38">
        <v>6.0</v>
      </c>
      <c r="I3994" s="38">
        <v>4.0</v>
      </c>
      <c r="J3994" s="38">
        <v>41862.0</v>
      </c>
      <c r="K3994" s="38">
        <v>0.57</v>
      </c>
      <c r="L3994" s="38">
        <v>27.0</v>
      </c>
      <c r="M3994" s="38">
        <v>47.08</v>
      </c>
      <c r="N3994" s="36" t="s">
        <v>10371</v>
      </c>
      <c r="O3994" s="39" t="s">
        <v>8071</v>
      </c>
      <c r="P3994" s="36" t="s">
        <v>10372</v>
      </c>
    </row>
    <row r="3995">
      <c r="A3995" s="41" t="s">
        <v>10366</v>
      </c>
      <c r="B3995" s="47">
        <v>46098.94884766203</v>
      </c>
      <c r="C3995" s="41" t="s">
        <v>226</v>
      </c>
      <c r="D3995" s="41" t="s">
        <v>1611</v>
      </c>
      <c r="E3995" s="41" t="s">
        <v>462</v>
      </c>
      <c r="F3995" s="41" t="s">
        <v>929</v>
      </c>
      <c r="G3995" s="43">
        <v>0.0</v>
      </c>
      <c r="H3995" s="43">
        <v>4.0</v>
      </c>
      <c r="I3995" s="43">
        <v>6.0</v>
      </c>
      <c r="J3995" s="43">
        <v>7917.0</v>
      </c>
      <c r="K3995" s="43">
        <v>0.46</v>
      </c>
      <c r="L3995" s="43">
        <v>33.0</v>
      </c>
      <c r="M3995" s="43">
        <v>-16.5</v>
      </c>
      <c r="N3995" s="41" t="s">
        <v>10373</v>
      </c>
      <c r="O3995" s="44" t="s">
        <v>8071</v>
      </c>
      <c r="P3995" s="41" t="s">
        <v>10374</v>
      </c>
    </row>
    <row r="3996">
      <c r="A3996" s="41" t="s">
        <v>10366</v>
      </c>
      <c r="B3996" s="47">
        <v>46098.94884766203</v>
      </c>
      <c r="C3996" s="41" t="s">
        <v>234</v>
      </c>
      <c r="D3996" s="41" t="s">
        <v>7067</v>
      </c>
      <c r="E3996" s="41" t="s">
        <v>460</v>
      </c>
      <c r="F3996" s="41" t="s">
        <v>929</v>
      </c>
      <c r="G3996" s="43">
        <v>4.0</v>
      </c>
      <c r="H3996" s="43">
        <v>6.0</v>
      </c>
      <c r="I3996" s="43">
        <v>5.0</v>
      </c>
      <c r="J3996" s="43">
        <v>24438.0</v>
      </c>
      <c r="K3996" s="43">
        <v>0.69</v>
      </c>
      <c r="L3996" s="43">
        <v>33.0</v>
      </c>
      <c r="M3996" s="43">
        <v>3.79</v>
      </c>
      <c r="N3996" s="41" t="s">
        <v>10375</v>
      </c>
      <c r="O3996" s="44" t="s">
        <v>8071</v>
      </c>
      <c r="P3996" s="41" t="s">
        <v>10376</v>
      </c>
    </row>
    <row r="3997">
      <c r="A3997" s="41" t="s">
        <v>10366</v>
      </c>
      <c r="B3997" s="47">
        <v>46098.94884766203</v>
      </c>
      <c r="C3997" s="41" t="s">
        <v>219</v>
      </c>
      <c r="D3997" s="41" t="s">
        <v>946</v>
      </c>
      <c r="E3997" s="41" t="s">
        <v>463</v>
      </c>
      <c r="F3997" s="41" t="s">
        <v>929</v>
      </c>
      <c r="G3997" s="43">
        <v>3.0</v>
      </c>
      <c r="H3997" s="43">
        <v>7.0</v>
      </c>
      <c r="I3997" s="43">
        <v>7.0</v>
      </c>
      <c r="J3997" s="43">
        <v>12715.0</v>
      </c>
      <c r="K3997" s="43">
        <v>0.77</v>
      </c>
      <c r="L3997" s="43">
        <v>33.0</v>
      </c>
      <c r="M3997" s="43">
        <v>3.94</v>
      </c>
      <c r="N3997" s="41" t="s">
        <v>10377</v>
      </c>
      <c r="O3997" s="44" t="s">
        <v>8071</v>
      </c>
      <c r="P3997" s="41" t="s">
        <v>10378</v>
      </c>
    </row>
    <row r="3998">
      <c r="A3998" s="36" t="s">
        <v>10366</v>
      </c>
      <c r="B3998" s="46">
        <v>46098.94884766203</v>
      </c>
      <c r="C3998" s="36" t="s">
        <v>245</v>
      </c>
      <c r="D3998" s="36" t="s">
        <v>938</v>
      </c>
      <c r="E3998" s="36" t="s">
        <v>464</v>
      </c>
      <c r="F3998" s="36" t="s">
        <v>908</v>
      </c>
      <c r="G3998" s="38">
        <v>4.0</v>
      </c>
      <c r="H3998" s="38">
        <v>3.0</v>
      </c>
      <c r="I3998" s="38">
        <v>6.0</v>
      </c>
      <c r="J3998" s="38">
        <v>29702.0</v>
      </c>
      <c r="K3998" s="38">
        <v>0.38</v>
      </c>
      <c r="L3998" s="38">
        <v>33.0</v>
      </c>
      <c r="M3998" s="38">
        <v>36.1</v>
      </c>
      <c r="N3998" s="36" t="s">
        <v>10379</v>
      </c>
      <c r="O3998" s="39" t="s">
        <v>8071</v>
      </c>
      <c r="P3998" s="36" t="s">
        <v>10380</v>
      </c>
    </row>
    <row r="3999">
      <c r="A3999" s="36" t="s">
        <v>10366</v>
      </c>
      <c r="B3999" s="46">
        <v>46098.94884766203</v>
      </c>
      <c r="C3999" s="36" t="s">
        <v>241</v>
      </c>
      <c r="D3999" s="36" t="s">
        <v>2642</v>
      </c>
      <c r="E3999" s="36" t="s">
        <v>907</v>
      </c>
      <c r="F3999" s="36" t="s">
        <v>908</v>
      </c>
      <c r="G3999" s="38">
        <v>1.0</v>
      </c>
      <c r="H3999" s="38">
        <v>3.0</v>
      </c>
      <c r="I3999" s="38">
        <v>20.0</v>
      </c>
      <c r="J3999" s="38">
        <v>15051.0</v>
      </c>
      <c r="K3999" s="38">
        <v>0.81</v>
      </c>
      <c r="L3999" s="38">
        <v>33.0</v>
      </c>
      <c r="M3999" s="38">
        <v>41.9</v>
      </c>
      <c r="N3999" s="36" t="s">
        <v>10381</v>
      </c>
      <c r="O3999" s="39" t="s">
        <v>8071</v>
      </c>
      <c r="P3999" s="36" t="s">
        <v>10382</v>
      </c>
    </row>
    <row r="4000">
      <c r="A4000" s="36" t="s">
        <v>10366</v>
      </c>
      <c r="B4000" s="46">
        <v>46098.94884766203</v>
      </c>
      <c r="C4000" s="36" t="s">
        <v>243</v>
      </c>
      <c r="D4000" s="36" t="s">
        <v>3692</v>
      </c>
      <c r="E4000" s="36" t="s">
        <v>462</v>
      </c>
      <c r="F4000" s="36" t="s">
        <v>908</v>
      </c>
      <c r="G4000" s="38">
        <v>6.0</v>
      </c>
      <c r="H4000" s="38">
        <v>3.0</v>
      </c>
      <c r="I4000" s="38">
        <v>8.0</v>
      </c>
      <c r="J4000" s="38">
        <v>35117.0</v>
      </c>
      <c r="K4000" s="38">
        <v>0.54</v>
      </c>
      <c r="L4000" s="38">
        <v>33.0</v>
      </c>
      <c r="M4000" s="38">
        <v>32.0</v>
      </c>
      <c r="N4000" s="36" t="s">
        <v>10383</v>
      </c>
      <c r="O4000" s="39" t="s">
        <v>8071</v>
      </c>
      <c r="P4000" s="36" t="s">
        <v>10384</v>
      </c>
    </row>
    <row r="4001">
      <c r="A4001" s="36" t="s">
        <v>10366</v>
      </c>
      <c r="B4001" s="46">
        <v>46098.94884766203</v>
      </c>
      <c r="C4001" s="36" t="s">
        <v>236</v>
      </c>
      <c r="D4001" s="36" t="s">
        <v>1928</v>
      </c>
      <c r="E4001" s="36" t="s">
        <v>460</v>
      </c>
      <c r="F4001" s="36" t="s">
        <v>908</v>
      </c>
      <c r="G4001" s="38">
        <v>14.0</v>
      </c>
      <c r="H4001" s="38">
        <v>1.0</v>
      </c>
      <c r="I4001" s="38">
        <v>6.0</v>
      </c>
      <c r="J4001" s="38">
        <v>39044.0</v>
      </c>
      <c r="K4001" s="38">
        <v>0.77</v>
      </c>
      <c r="L4001" s="38">
        <v>33.0</v>
      </c>
      <c r="M4001" s="38">
        <v>47.14</v>
      </c>
      <c r="N4001" s="36" t="s">
        <v>10385</v>
      </c>
      <c r="O4001" s="39" t="s">
        <v>8071</v>
      </c>
      <c r="P4001" s="36" t="s">
        <v>10386</v>
      </c>
    </row>
    <row r="4002">
      <c r="A4002" s="41" t="s">
        <v>10366</v>
      </c>
      <c r="B4002" s="47">
        <v>46098.94884766203</v>
      </c>
      <c r="C4002" s="41" t="s">
        <v>222</v>
      </c>
      <c r="D4002" s="41" t="s">
        <v>1005</v>
      </c>
      <c r="E4002" s="41" t="s">
        <v>464</v>
      </c>
      <c r="F4002" s="41" t="s">
        <v>929</v>
      </c>
      <c r="G4002" s="43">
        <v>4.0</v>
      </c>
      <c r="H4002" s="43">
        <v>4.0</v>
      </c>
      <c r="I4002" s="43">
        <v>6.0</v>
      </c>
      <c r="J4002" s="43">
        <v>25532.0</v>
      </c>
      <c r="K4002" s="43">
        <v>0.77</v>
      </c>
      <c r="L4002" s="43">
        <v>33.0</v>
      </c>
      <c r="M4002" s="43">
        <v>16.1</v>
      </c>
      <c r="N4002" s="41" t="s">
        <v>10387</v>
      </c>
      <c r="O4002" s="44" t="s">
        <v>8071</v>
      </c>
      <c r="P4002" s="41" t="s">
        <v>10388</v>
      </c>
    </row>
    <row r="4003">
      <c r="A4003" s="41" t="s">
        <v>10389</v>
      </c>
      <c r="B4003" s="47">
        <v>46098.97388518519</v>
      </c>
      <c r="C4003" s="41" t="s">
        <v>46</v>
      </c>
      <c r="D4003" s="41" t="s">
        <v>1556</v>
      </c>
      <c r="E4003" s="41" t="s">
        <v>464</v>
      </c>
      <c r="F4003" s="41" t="s">
        <v>929</v>
      </c>
      <c r="G4003" s="43">
        <v>1.0</v>
      </c>
      <c r="H4003" s="43">
        <v>10.0</v>
      </c>
      <c r="I4003" s="43">
        <v>3.0</v>
      </c>
      <c r="J4003" s="43">
        <v>14826.0</v>
      </c>
      <c r="K4003" s="43">
        <v>0.17</v>
      </c>
      <c r="L4003" s="43">
        <v>32.0</v>
      </c>
      <c r="M4003" s="43">
        <v>-35.79</v>
      </c>
      <c r="N4003" s="41" t="s">
        <v>10390</v>
      </c>
      <c r="O4003" s="44" t="s">
        <v>8071</v>
      </c>
      <c r="P4003" s="41" t="s">
        <v>10391</v>
      </c>
    </row>
    <row r="4004">
      <c r="A4004" s="41" t="s">
        <v>10389</v>
      </c>
      <c r="B4004" s="47">
        <v>46098.97388518519</v>
      </c>
      <c r="C4004" s="41" t="s">
        <v>51</v>
      </c>
      <c r="D4004" s="41" t="s">
        <v>1928</v>
      </c>
      <c r="E4004" s="41" t="s">
        <v>460</v>
      </c>
      <c r="F4004" s="41" t="s">
        <v>929</v>
      </c>
      <c r="G4004" s="43">
        <v>8.0</v>
      </c>
      <c r="H4004" s="43">
        <v>7.0</v>
      </c>
      <c r="I4004" s="43">
        <v>8.0</v>
      </c>
      <c r="J4004" s="43">
        <v>46515.0</v>
      </c>
      <c r="K4004" s="43">
        <v>0.7</v>
      </c>
      <c r="L4004" s="43">
        <v>32.0</v>
      </c>
      <c r="M4004" s="43">
        <v>26.59</v>
      </c>
      <c r="N4004" s="41" t="s">
        <v>10392</v>
      </c>
      <c r="O4004" s="44" t="s">
        <v>8071</v>
      </c>
      <c r="P4004" s="41" t="s">
        <v>10393</v>
      </c>
    </row>
    <row r="4005">
      <c r="A4005" s="41" t="s">
        <v>10389</v>
      </c>
      <c r="B4005" s="47">
        <v>46098.97388518519</v>
      </c>
      <c r="C4005" s="41" t="s">
        <v>141</v>
      </c>
      <c r="D4005" s="41" t="s">
        <v>1291</v>
      </c>
      <c r="E4005" s="41" t="s">
        <v>462</v>
      </c>
      <c r="F4005" s="41" t="s">
        <v>929</v>
      </c>
      <c r="G4005" s="43">
        <v>4.0</v>
      </c>
      <c r="H4005" s="43">
        <v>13.0</v>
      </c>
      <c r="I4005" s="43">
        <v>8.0</v>
      </c>
      <c r="J4005" s="43">
        <v>25049.0</v>
      </c>
      <c r="K4005" s="43">
        <v>0.52</v>
      </c>
      <c r="L4005" s="43">
        <v>32.0</v>
      </c>
      <c r="M4005" s="43">
        <v>-27.29</v>
      </c>
      <c r="N4005" s="41" t="s">
        <v>10394</v>
      </c>
      <c r="O4005" s="44" t="s">
        <v>8071</v>
      </c>
      <c r="P4005" s="41" t="s">
        <v>10395</v>
      </c>
    </row>
    <row r="4006">
      <c r="A4006" s="41" t="s">
        <v>10396</v>
      </c>
      <c r="B4006" s="47">
        <v>46078.80217920139</v>
      </c>
      <c r="C4006" s="41" t="s">
        <v>219</v>
      </c>
      <c r="D4006" s="41" t="s">
        <v>946</v>
      </c>
      <c r="E4006" s="41" t="s">
        <v>463</v>
      </c>
      <c r="F4006" s="41" t="s">
        <v>929</v>
      </c>
      <c r="G4006" s="43">
        <v>10.0</v>
      </c>
      <c r="H4006" s="43">
        <v>11.0</v>
      </c>
      <c r="I4006" s="43">
        <v>14.0</v>
      </c>
      <c r="J4006" s="43">
        <v>25402.0</v>
      </c>
      <c r="K4006" s="43">
        <v>0.53</v>
      </c>
      <c r="L4006" s="43">
        <v>33.0</v>
      </c>
      <c r="M4006" s="43">
        <v>8.88</v>
      </c>
      <c r="N4006" s="41" t="s">
        <v>10397</v>
      </c>
      <c r="O4006" s="44" t="s">
        <v>8071</v>
      </c>
      <c r="P4006" s="41" t="s">
        <v>10398</v>
      </c>
    </row>
    <row r="4007">
      <c r="A4007" s="36" t="s">
        <v>10399</v>
      </c>
      <c r="B4007" s="46">
        <v>46078.829336469906</v>
      </c>
      <c r="C4007" s="36" t="s">
        <v>219</v>
      </c>
      <c r="D4007" s="36" t="s">
        <v>1950</v>
      </c>
      <c r="E4007" s="36" t="s">
        <v>463</v>
      </c>
      <c r="F4007" s="36" t="s">
        <v>908</v>
      </c>
      <c r="G4007" s="38">
        <v>3.0</v>
      </c>
      <c r="H4007" s="38">
        <v>8.0</v>
      </c>
      <c r="I4007" s="38">
        <v>21.0</v>
      </c>
      <c r="J4007" s="38">
        <v>14152.0</v>
      </c>
      <c r="K4007" s="38">
        <v>0.69</v>
      </c>
      <c r="L4007" s="38">
        <v>29.0</v>
      </c>
      <c r="M4007" s="38">
        <v>26.06</v>
      </c>
      <c r="N4007" s="36" t="s">
        <v>10400</v>
      </c>
      <c r="O4007" s="39" t="s">
        <v>8071</v>
      </c>
      <c r="P4007" s="36" t="s">
        <v>10401</v>
      </c>
    </row>
    <row r="4008">
      <c r="A4008" s="41" t="s">
        <v>10402</v>
      </c>
      <c r="B4008" s="47">
        <v>46078.85390079861</v>
      </c>
      <c r="C4008" s="41" t="s">
        <v>219</v>
      </c>
      <c r="D4008" s="41" t="s">
        <v>1950</v>
      </c>
      <c r="E4008" s="41" t="s">
        <v>463</v>
      </c>
      <c r="F4008" s="41" t="s">
        <v>929</v>
      </c>
      <c r="G4008" s="43">
        <v>0.0</v>
      </c>
      <c r="H4008" s="43">
        <v>4.0</v>
      </c>
      <c r="I4008" s="43">
        <v>0.0</v>
      </c>
      <c r="J4008" s="43">
        <v>6355.0</v>
      </c>
      <c r="K4008" s="43">
        <v>0.0</v>
      </c>
      <c r="L4008" s="43">
        <v>18.0</v>
      </c>
      <c r="M4008" s="43">
        <v>-20.17</v>
      </c>
      <c r="N4008" s="41" t="s">
        <v>10403</v>
      </c>
      <c r="O4008" s="44" t="s">
        <v>8071</v>
      </c>
      <c r="P4008" s="41" t="s">
        <v>10404</v>
      </c>
    </row>
    <row r="4009">
      <c r="A4009" s="36" t="s">
        <v>10405</v>
      </c>
      <c r="B4009" s="46">
        <v>46078.87028631945</v>
      </c>
      <c r="C4009" s="36" t="s">
        <v>219</v>
      </c>
      <c r="D4009" s="36" t="s">
        <v>1950</v>
      </c>
      <c r="E4009" s="36" t="s">
        <v>463</v>
      </c>
      <c r="F4009" s="36" t="s">
        <v>908</v>
      </c>
      <c r="G4009" s="38">
        <v>4.0</v>
      </c>
      <c r="H4009" s="38">
        <v>2.0</v>
      </c>
      <c r="I4009" s="38">
        <v>12.0</v>
      </c>
      <c r="J4009" s="38">
        <v>8207.0</v>
      </c>
      <c r="K4009" s="38">
        <v>0.46</v>
      </c>
      <c r="L4009" s="38">
        <v>29.0</v>
      </c>
      <c r="M4009" s="38">
        <v>33.77</v>
      </c>
      <c r="N4009" s="36" t="s">
        <v>10406</v>
      </c>
      <c r="O4009" s="39" t="s">
        <v>8071</v>
      </c>
      <c r="P4009" s="36" t="s">
        <v>10407</v>
      </c>
    </row>
    <row r="4010">
      <c r="A4010" s="36" t="s">
        <v>10408</v>
      </c>
      <c r="B4010" s="46">
        <v>46078.89369493056</v>
      </c>
      <c r="C4010" s="36" t="s">
        <v>219</v>
      </c>
      <c r="D4010" s="36" t="s">
        <v>1950</v>
      </c>
      <c r="E4010" s="36" t="s">
        <v>463</v>
      </c>
      <c r="F4010" s="36" t="s">
        <v>908</v>
      </c>
      <c r="G4010" s="38">
        <v>3.0</v>
      </c>
      <c r="H4010" s="38">
        <v>3.0</v>
      </c>
      <c r="I4010" s="38">
        <v>17.0</v>
      </c>
      <c r="J4010" s="38">
        <v>10538.0</v>
      </c>
      <c r="K4010" s="38">
        <v>0.59</v>
      </c>
      <c r="L4010" s="38">
        <v>32.0</v>
      </c>
      <c r="M4010" s="38">
        <v>18.71</v>
      </c>
      <c r="N4010" s="36" t="s">
        <v>10409</v>
      </c>
      <c r="O4010" s="39" t="s">
        <v>8071</v>
      </c>
      <c r="P4010" s="36" t="s">
        <v>10410</v>
      </c>
    </row>
    <row r="4011">
      <c r="A4011" s="36" t="s">
        <v>10411</v>
      </c>
      <c r="B4011" s="46">
        <v>46081.48986850695</v>
      </c>
      <c r="C4011" s="36" t="s">
        <v>219</v>
      </c>
      <c r="D4011" s="36" t="s">
        <v>914</v>
      </c>
      <c r="E4011" s="36" t="s">
        <v>463</v>
      </c>
      <c r="F4011" s="36" t="s">
        <v>908</v>
      </c>
      <c r="G4011" s="38">
        <v>2.0</v>
      </c>
      <c r="H4011" s="38">
        <v>6.0</v>
      </c>
      <c r="I4011" s="38">
        <v>11.0</v>
      </c>
      <c r="J4011" s="38">
        <v>13722.0</v>
      </c>
      <c r="K4011" s="38">
        <v>0.33</v>
      </c>
      <c r="L4011" s="38">
        <v>31.0</v>
      </c>
      <c r="M4011" s="38">
        <v>12.31</v>
      </c>
      <c r="N4011" s="36" t="s">
        <v>10412</v>
      </c>
      <c r="O4011" s="39" t="s">
        <v>8071</v>
      </c>
      <c r="P4011" s="36" t="s">
        <v>10413</v>
      </c>
    </row>
    <row r="4012">
      <c r="A4012" s="41" t="s">
        <v>10414</v>
      </c>
      <c r="B4012" s="47">
        <v>46081.51512809028</v>
      </c>
      <c r="C4012" s="41" t="s">
        <v>219</v>
      </c>
      <c r="D4012" s="41" t="s">
        <v>1950</v>
      </c>
      <c r="E4012" s="41" t="s">
        <v>463</v>
      </c>
      <c r="F4012" s="41" t="s">
        <v>929</v>
      </c>
      <c r="G4012" s="43">
        <v>8.0</v>
      </c>
      <c r="H4012" s="43">
        <v>10.0</v>
      </c>
      <c r="I4012" s="43">
        <v>16.0</v>
      </c>
      <c r="J4012" s="43">
        <v>16456.0</v>
      </c>
      <c r="K4012" s="43">
        <v>0.6</v>
      </c>
      <c r="L4012" s="43">
        <v>33.0</v>
      </c>
      <c r="M4012" s="43">
        <v>4.09</v>
      </c>
      <c r="N4012" s="41" t="s">
        <v>10415</v>
      </c>
      <c r="O4012" s="44" t="s">
        <v>8071</v>
      </c>
      <c r="P4012" s="41" t="s">
        <v>10416</v>
      </c>
    </row>
    <row r="4013">
      <c r="A4013" s="41" t="s">
        <v>10417</v>
      </c>
      <c r="B4013" s="47">
        <v>46081.54218350694</v>
      </c>
      <c r="C4013" s="41" t="s">
        <v>219</v>
      </c>
      <c r="D4013" s="41" t="s">
        <v>1950</v>
      </c>
      <c r="E4013" s="41" t="s">
        <v>463</v>
      </c>
      <c r="F4013" s="41" t="s">
        <v>929</v>
      </c>
      <c r="G4013" s="43">
        <v>2.0</v>
      </c>
      <c r="H4013" s="43">
        <v>12.0</v>
      </c>
      <c r="I4013" s="43">
        <v>27.0</v>
      </c>
      <c r="J4013" s="43">
        <v>26898.0</v>
      </c>
      <c r="K4013" s="43">
        <v>0.57</v>
      </c>
      <c r="L4013" s="43">
        <v>44.0</v>
      </c>
      <c r="M4013" s="43">
        <v>8.95</v>
      </c>
      <c r="N4013" s="41" t="s">
        <v>10418</v>
      </c>
      <c r="O4013" s="44" t="s">
        <v>8071</v>
      </c>
      <c r="P4013" s="41" t="s">
        <v>10419</v>
      </c>
    </row>
    <row r="4014">
      <c r="A4014" s="36" t="s">
        <v>10420</v>
      </c>
      <c r="B4014" s="46">
        <v>46082.82341557871</v>
      </c>
      <c r="C4014" s="36" t="s">
        <v>219</v>
      </c>
      <c r="D4014" s="36" t="s">
        <v>941</v>
      </c>
      <c r="E4014" s="36" t="s">
        <v>464</v>
      </c>
      <c r="F4014" s="36" t="s">
        <v>908</v>
      </c>
      <c r="G4014" s="38">
        <v>6.0</v>
      </c>
      <c r="H4014" s="38">
        <v>3.0</v>
      </c>
      <c r="I4014" s="38">
        <v>1.0</v>
      </c>
      <c r="J4014" s="38">
        <v>17019.0</v>
      </c>
      <c r="K4014" s="38">
        <v>0.25</v>
      </c>
      <c r="L4014" s="38">
        <v>27.0</v>
      </c>
      <c r="M4014" s="38">
        <v>26.84</v>
      </c>
      <c r="N4014" s="36" t="s">
        <v>10421</v>
      </c>
      <c r="O4014" s="39" t="s">
        <v>8071</v>
      </c>
      <c r="P4014" s="36" t="s">
        <v>10422</v>
      </c>
    </row>
    <row r="4015">
      <c r="A4015" s="36" t="s">
        <v>10423</v>
      </c>
      <c r="B4015" s="46">
        <v>46082.845452546295</v>
      </c>
      <c r="C4015" s="36" t="s">
        <v>219</v>
      </c>
      <c r="D4015" s="36" t="s">
        <v>1950</v>
      </c>
      <c r="E4015" s="36" t="s">
        <v>463</v>
      </c>
      <c r="F4015" s="36" t="s">
        <v>908</v>
      </c>
      <c r="G4015" s="38">
        <v>2.0</v>
      </c>
      <c r="H4015" s="38">
        <v>7.0</v>
      </c>
      <c r="I4015" s="38">
        <v>14.0</v>
      </c>
      <c r="J4015" s="38">
        <v>10722.0</v>
      </c>
      <c r="K4015" s="38">
        <v>0.47</v>
      </c>
      <c r="L4015" s="38">
        <v>28.0</v>
      </c>
      <c r="M4015" s="38">
        <v>6.88</v>
      </c>
      <c r="N4015" s="36" t="s">
        <v>10424</v>
      </c>
      <c r="O4015" s="39" t="s">
        <v>8071</v>
      </c>
      <c r="P4015" s="36" t="s">
        <v>10425</v>
      </c>
    </row>
    <row r="4016">
      <c r="A4016" s="41" t="s">
        <v>10426</v>
      </c>
      <c r="B4016" s="47">
        <v>46082.87067478009</v>
      </c>
      <c r="C4016" s="41" t="s">
        <v>219</v>
      </c>
      <c r="D4016" s="41" t="s">
        <v>1190</v>
      </c>
      <c r="E4016" s="41" t="s">
        <v>463</v>
      </c>
      <c r="F4016" s="41" t="s">
        <v>929</v>
      </c>
      <c r="G4016" s="43">
        <v>0.0</v>
      </c>
      <c r="H4016" s="43">
        <v>5.0</v>
      </c>
      <c r="I4016" s="43">
        <v>11.0</v>
      </c>
      <c r="J4016" s="43">
        <v>6688.0</v>
      </c>
      <c r="K4016" s="43">
        <v>0.44</v>
      </c>
      <c r="L4016" s="43">
        <v>27.0</v>
      </c>
      <c r="M4016" s="43">
        <v>1.86</v>
      </c>
      <c r="N4016" s="41" t="s">
        <v>10427</v>
      </c>
      <c r="O4016" s="44" t="s">
        <v>8071</v>
      </c>
      <c r="P4016" s="41" t="s">
        <v>10428</v>
      </c>
    </row>
    <row r="4017">
      <c r="A4017" s="36" t="s">
        <v>10429</v>
      </c>
      <c r="B4017" s="46">
        <v>46082.89492489584</v>
      </c>
      <c r="C4017" s="36" t="s">
        <v>219</v>
      </c>
      <c r="D4017" s="36" t="s">
        <v>1190</v>
      </c>
      <c r="E4017" s="36" t="s">
        <v>463</v>
      </c>
      <c r="F4017" s="36" t="s">
        <v>908</v>
      </c>
      <c r="G4017" s="38">
        <v>1.0</v>
      </c>
      <c r="H4017" s="38">
        <v>7.0</v>
      </c>
      <c r="I4017" s="38">
        <v>17.0</v>
      </c>
      <c r="J4017" s="38">
        <v>9070.0</v>
      </c>
      <c r="K4017" s="38">
        <v>0.6</v>
      </c>
      <c r="L4017" s="38">
        <v>31.0</v>
      </c>
      <c r="M4017" s="38">
        <v>19.57</v>
      </c>
      <c r="N4017" s="36" t="s">
        <v>10430</v>
      </c>
      <c r="O4017" s="39" t="s">
        <v>8071</v>
      </c>
      <c r="P4017" s="36" t="s">
        <v>10431</v>
      </c>
    </row>
    <row r="4018">
      <c r="A4018" s="41" t="s">
        <v>10432</v>
      </c>
      <c r="B4018" s="47">
        <v>46082.922427094905</v>
      </c>
      <c r="C4018" s="41" t="s">
        <v>219</v>
      </c>
      <c r="D4018" s="41" t="s">
        <v>1005</v>
      </c>
      <c r="E4018" s="41" t="s">
        <v>464</v>
      </c>
      <c r="F4018" s="41" t="s">
        <v>929</v>
      </c>
      <c r="G4018" s="43">
        <v>4.0</v>
      </c>
      <c r="H4018" s="43">
        <v>7.0</v>
      </c>
      <c r="I4018" s="43">
        <v>6.0</v>
      </c>
      <c r="J4018" s="43">
        <v>15866.0</v>
      </c>
      <c r="K4018" s="43">
        <v>0.5</v>
      </c>
      <c r="L4018" s="43">
        <v>25.0</v>
      </c>
      <c r="M4018" s="43">
        <v>-0.16</v>
      </c>
      <c r="N4018" s="41" t="s">
        <v>10433</v>
      </c>
      <c r="O4018" s="44" t="s">
        <v>8071</v>
      </c>
      <c r="P4018" s="41" t="s">
        <v>10434</v>
      </c>
    </row>
    <row r="4019">
      <c r="A4019" s="41" t="s">
        <v>10435</v>
      </c>
      <c r="B4019" s="47">
        <v>46083.92379399306</v>
      </c>
      <c r="C4019" s="41" t="s">
        <v>219</v>
      </c>
      <c r="D4019" s="41" t="s">
        <v>1950</v>
      </c>
      <c r="E4019" s="41" t="s">
        <v>463</v>
      </c>
      <c r="F4019" s="41" t="s">
        <v>929</v>
      </c>
      <c r="G4019" s="43">
        <v>2.0</v>
      </c>
      <c r="H4019" s="43">
        <v>6.0</v>
      </c>
      <c r="I4019" s="43">
        <v>5.0</v>
      </c>
      <c r="J4019" s="43">
        <v>6863.0</v>
      </c>
      <c r="K4019" s="43">
        <v>0.47</v>
      </c>
      <c r="L4019" s="43">
        <v>31.0</v>
      </c>
      <c r="M4019" s="43">
        <v>-6.97</v>
      </c>
      <c r="N4019" s="41" t="s">
        <v>10436</v>
      </c>
      <c r="O4019" s="44" t="s">
        <v>8071</v>
      </c>
      <c r="P4019" s="41" t="s">
        <v>10437</v>
      </c>
    </row>
    <row r="4020">
      <c r="A4020" s="36" t="s">
        <v>10438</v>
      </c>
      <c r="B4020" s="46">
        <v>46083.94836212963</v>
      </c>
      <c r="C4020" s="36" t="s">
        <v>219</v>
      </c>
      <c r="D4020" s="36" t="s">
        <v>1045</v>
      </c>
      <c r="E4020" s="36" t="s">
        <v>460</v>
      </c>
      <c r="F4020" s="36" t="s">
        <v>908</v>
      </c>
      <c r="G4020" s="38">
        <v>1.0</v>
      </c>
      <c r="H4020" s="38">
        <v>8.0</v>
      </c>
      <c r="I4020" s="38">
        <v>10.0</v>
      </c>
      <c r="J4020" s="38">
        <v>15571.0</v>
      </c>
      <c r="K4020" s="38">
        <v>0.31</v>
      </c>
      <c r="L4020" s="38">
        <v>29.0</v>
      </c>
      <c r="M4020" s="38">
        <v>1.49</v>
      </c>
      <c r="N4020" s="36" t="s">
        <v>10439</v>
      </c>
      <c r="O4020" s="39" t="s">
        <v>8071</v>
      </c>
      <c r="P4020" s="36" t="s">
        <v>10440</v>
      </c>
    </row>
    <row r="4021">
      <c r="A4021" s="41" t="s">
        <v>10441</v>
      </c>
      <c r="B4021" s="47">
        <v>46083.9720627662</v>
      </c>
      <c r="C4021" s="41" t="s">
        <v>219</v>
      </c>
      <c r="D4021" s="41" t="s">
        <v>1923</v>
      </c>
      <c r="E4021" s="41" t="s">
        <v>463</v>
      </c>
      <c r="F4021" s="41" t="s">
        <v>929</v>
      </c>
      <c r="G4021" s="43">
        <v>1.0</v>
      </c>
      <c r="H4021" s="43">
        <v>5.0</v>
      </c>
      <c r="I4021" s="43">
        <v>15.0</v>
      </c>
      <c r="J4021" s="43">
        <v>7934.0</v>
      </c>
      <c r="K4021" s="43">
        <v>0.47</v>
      </c>
      <c r="L4021" s="43">
        <v>32.0</v>
      </c>
      <c r="M4021" s="43">
        <v>5.17</v>
      </c>
      <c r="N4021" s="41" t="s">
        <v>10442</v>
      </c>
      <c r="O4021" s="44" t="s">
        <v>8071</v>
      </c>
      <c r="P4021" s="41" t="s">
        <v>10443</v>
      </c>
    </row>
    <row r="4022">
      <c r="A4022" s="36" t="s">
        <v>10444</v>
      </c>
      <c r="B4022" s="46">
        <v>46084.001096527776</v>
      </c>
      <c r="C4022" s="36" t="s">
        <v>219</v>
      </c>
      <c r="D4022" s="36" t="s">
        <v>972</v>
      </c>
      <c r="E4022" s="36" t="s">
        <v>463</v>
      </c>
      <c r="F4022" s="36" t="s">
        <v>908</v>
      </c>
      <c r="G4022" s="38">
        <v>2.0</v>
      </c>
      <c r="H4022" s="38">
        <v>12.0</v>
      </c>
      <c r="I4022" s="38">
        <v>27.0</v>
      </c>
      <c r="J4022" s="38">
        <v>11121.0</v>
      </c>
      <c r="K4022" s="38">
        <v>0.62</v>
      </c>
      <c r="L4022" s="38">
        <v>46.0</v>
      </c>
      <c r="M4022" s="38">
        <v>11.78</v>
      </c>
      <c r="N4022" s="36" t="s">
        <v>10445</v>
      </c>
      <c r="O4022" s="39" t="s">
        <v>8071</v>
      </c>
      <c r="P4022" s="36" t="s">
        <v>10446</v>
      </c>
    </row>
    <row r="4023">
      <c r="A4023" s="41" t="s">
        <v>10447</v>
      </c>
      <c r="B4023" s="47">
        <v>46084.03685431713</v>
      </c>
      <c r="C4023" s="41" t="s">
        <v>219</v>
      </c>
      <c r="D4023" s="41" t="s">
        <v>954</v>
      </c>
      <c r="E4023" s="41" t="s">
        <v>463</v>
      </c>
      <c r="F4023" s="41" t="s">
        <v>929</v>
      </c>
      <c r="G4023" s="43">
        <v>5.0</v>
      </c>
      <c r="H4023" s="43">
        <v>10.0</v>
      </c>
      <c r="I4023" s="43">
        <v>13.0</v>
      </c>
      <c r="J4023" s="43">
        <v>27975.0</v>
      </c>
      <c r="K4023" s="43">
        <v>0.5</v>
      </c>
      <c r="L4023" s="43">
        <v>43.0</v>
      </c>
      <c r="M4023" s="43">
        <v>5.16</v>
      </c>
      <c r="N4023" s="41" t="s">
        <v>10448</v>
      </c>
      <c r="O4023" s="44" t="s">
        <v>8071</v>
      </c>
      <c r="P4023" s="41" t="s">
        <v>10449</v>
      </c>
    </row>
    <row r="4024">
      <c r="A4024" s="36" t="s">
        <v>10450</v>
      </c>
      <c r="B4024" s="46">
        <v>46085.99632114584</v>
      </c>
      <c r="C4024" s="36" t="s">
        <v>219</v>
      </c>
      <c r="D4024" s="36" t="s">
        <v>972</v>
      </c>
      <c r="E4024" s="36" t="s">
        <v>463</v>
      </c>
      <c r="F4024" s="36" t="s">
        <v>908</v>
      </c>
      <c r="G4024" s="38">
        <v>4.0</v>
      </c>
      <c r="H4024" s="38">
        <v>3.0</v>
      </c>
      <c r="I4024" s="38">
        <v>20.0</v>
      </c>
      <c r="J4024" s="38">
        <v>9078.0</v>
      </c>
      <c r="K4024" s="38">
        <v>0.6</v>
      </c>
      <c r="L4024" s="38">
        <v>36.0</v>
      </c>
      <c r="M4024" s="38">
        <v>24.44</v>
      </c>
      <c r="N4024" s="36" t="s">
        <v>10451</v>
      </c>
      <c r="O4024" s="39" t="s">
        <v>8071</v>
      </c>
      <c r="P4024" s="36" t="s">
        <v>10452</v>
      </c>
    </row>
    <row r="4025">
      <c r="A4025" s="41" t="s">
        <v>10453</v>
      </c>
      <c r="B4025" s="47">
        <v>46086.0259890625</v>
      </c>
      <c r="C4025" s="41" t="s">
        <v>219</v>
      </c>
      <c r="D4025" s="41" t="s">
        <v>972</v>
      </c>
      <c r="E4025" s="41" t="s">
        <v>463</v>
      </c>
      <c r="F4025" s="41" t="s">
        <v>929</v>
      </c>
      <c r="G4025" s="43">
        <v>2.0</v>
      </c>
      <c r="H4025" s="43">
        <v>7.0</v>
      </c>
      <c r="I4025" s="43">
        <v>8.0</v>
      </c>
      <c r="J4025" s="43">
        <v>4325.0</v>
      </c>
      <c r="K4025" s="43">
        <v>0.77</v>
      </c>
      <c r="L4025" s="43">
        <v>20.0</v>
      </c>
      <c r="M4025" s="43">
        <v>-7.2</v>
      </c>
      <c r="N4025" s="41" t="s">
        <v>10454</v>
      </c>
      <c r="O4025" s="44" t="s">
        <v>8071</v>
      </c>
      <c r="P4025" s="41" t="s">
        <v>10455</v>
      </c>
    </row>
    <row r="4026">
      <c r="A4026" s="41" t="s">
        <v>10456</v>
      </c>
      <c r="B4026" s="47">
        <v>46070.77241657407</v>
      </c>
      <c r="C4026" s="41" t="s">
        <v>219</v>
      </c>
      <c r="D4026" s="41" t="s">
        <v>1838</v>
      </c>
      <c r="E4026" s="41" t="s">
        <v>463</v>
      </c>
      <c r="F4026" s="41" t="s">
        <v>929</v>
      </c>
      <c r="G4026" s="43">
        <v>11.0</v>
      </c>
      <c r="H4026" s="43">
        <v>7.0</v>
      </c>
      <c r="I4026" s="43">
        <v>13.0</v>
      </c>
      <c r="J4026" s="43">
        <v>42476.0</v>
      </c>
      <c r="K4026" s="43">
        <v>0.52</v>
      </c>
      <c r="L4026" s="43">
        <v>42.0</v>
      </c>
      <c r="M4026" s="43">
        <v>27.61</v>
      </c>
      <c r="N4026" s="41" t="s">
        <v>10457</v>
      </c>
      <c r="O4026" s="44" t="s">
        <v>8071</v>
      </c>
      <c r="P4026" s="41" t="s">
        <v>10458</v>
      </c>
    </row>
    <row r="4027">
      <c r="A4027" s="41" t="s">
        <v>10459</v>
      </c>
      <c r="B4027" s="47">
        <v>46070.80603576389</v>
      </c>
      <c r="C4027" s="41" t="s">
        <v>219</v>
      </c>
      <c r="D4027" s="41" t="s">
        <v>1161</v>
      </c>
      <c r="E4027" s="41" t="s">
        <v>907</v>
      </c>
      <c r="F4027" s="41" t="s">
        <v>929</v>
      </c>
      <c r="G4027" s="43">
        <v>5.0</v>
      </c>
      <c r="H4027" s="43">
        <v>5.0</v>
      </c>
      <c r="I4027" s="43">
        <v>2.0</v>
      </c>
      <c r="J4027" s="43">
        <v>19182.0</v>
      </c>
      <c r="K4027" s="43">
        <v>0.5</v>
      </c>
      <c r="L4027" s="43">
        <v>30.0</v>
      </c>
      <c r="M4027" s="43">
        <v>-24.72</v>
      </c>
      <c r="N4027" s="41" t="s">
        <v>10460</v>
      </c>
      <c r="O4027" s="44" t="s">
        <v>8071</v>
      </c>
      <c r="P4027" s="41" t="s">
        <v>10461</v>
      </c>
    </row>
    <row r="4028">
      <c r="A4028" s="36" t="s">
        <v>10462</v>
      </c>
      <c r="B4028" s="46">
        <v>46072.80470479166</v>
      </c>
      <c r="C4028" s="36" t="s">
        <v>219</v>
      </c>
      <c r="D4028" s="36" t="s">
        <v>1161</v>
      </c>
      <c r="E4028" s="36" t="s">
        <v>907</v>
      </c>
      <c r="F4028" s="36" t="s">
        <v>908</v>
      </c>
      <c r="G4028" s="38">
        <v>14.0</v>
      </c>
      <c r="H4028" s="38">
        <v>3.0</v>
      </c>
      <c r="I4028" s="38">
        <v>6.0</v>
      </c>
      <c r="J4028" s="38">
        <v>25945.0</v>
      </c>
      <c r="K4028" s="38">
        <v>0.63</v>
      </c>
      <c r="L4028" s="38">
        <v>32.0</v>
      </c>
      <c r="M4028" s="38">
        <v>47.16</v>
      </c>
      <c r="N4028" s="36" t="s">
        <v>10463</v>
      </c>
      <c r="O4028" s="39" t="s">
        <v>8071</v>
      </c>
      <c r="P4028" s="36" t="s">
        <v>10464</v>
      </c>
    </row>
    <row r="4029">
      <c r="A4029" s="41" t="s">
        <v>10465</v>
      </c>
      <c r="B4029" s="47">
        <v>46072.83258134259</v>
      </c>
      <c r="C4029" s="41" t="s">
        <v>219</v>
      </c>
      <c r="D4029" s="41" t="s">
        <v>1709</v>
      </c>
      <c r="E4029" s="41" t="s">
        <v>907</v>
      </c>
      <c r="F4029" s="41" t="s">
        <v>929</v>
      </c>
      <c r="G4029" s="43">
        <v>9.0</v>
      </c>
      <c r="H4029" s="43">
        <v>9.0</v>
      </c>
      <c r="I4029" s="43">
        <v>9.0</v>
      </c>
      <c r="J4029" s="43">
        <v>30891.0</v>
      </c>
      <c r="K4029" s="43">
        <v>0.6</v>
      </c>
      <c r="L4029" s="43">
        <v>34.0</v>
      </c>
      <c r="M4029" s="43">
        <v>38.82</v>
      </c>
      <c r="N4029" s="41" t="s">
        <v>10466</v>
      </c>
      <c r="O4029" s="44" t="s">
        <v>8071</v>
      </c>
      <c r="P4029" s="41" t="s">
        <v>10467</v>
      </c>
    </row>
    <row r="4030">
      <c r="A4030" s="36" t="s">
        <v>10468</v>
      </c>
      <c r="B4030" s="46">
        <v>46078.96934804398</v>
      </c>
      <c r="C4030" s="36" t="s">
        <v>219</v>
      </c>
      <c r="D4030" s="36" t="s">
        <v>2388</v>
      </c>
      <c r="E4030" s="36" t="s">
        <v>460</v>
      </c>
      <c r="F4030" s="36" t="s">
        <v>908</v>
      </c>
      <c r="G4030" s="38">
        <v>7.0</v>
      </c>
      <c r="H4030" s="38">
        <v>4.0</v>
      </c>
      <c r="I4030" s="38">
        <v>5.0</v>
      </c>
      <c r="J4030" s="38">
        <v>30235.0</v>
      </c>
      <c r="K4030" s="38">
        <v>0.41</v>
      </c>
      <c r="L4030" s="38">
        <v>34.0</v>
      </c>
      <c r="M4030" s="38">
        <v>22.0</v>
      </c>
      <c r="N4030" s="36" t="s">
        <v>10469</v>
      </c>
      <c r="O4030" s="39" t="s">
        <v>8071</v>
      </c>
      <c r="P4030" s="36" t="s">
        <v>10470</v>
      </c>
    </row>
    <row r="4031">
      <c r="A4031" s="41" t="s">
        <v>10471</v>
      </c>
      <c r="B4031" s="47">
        <v>46078.9960179051</v>
      </c>
      <c r="C4031" s="41" t="s">
        <v>219</v>
      </c>
      <c r="D4031" s="41" t="s">
        <v>1288</v>
      </c>
      <c r="E4031" s="41" t="s">
        <v>460</v>
      </c>
      <c r="F4031" s="41" t="s">
        <v>929</v>
      </c>
      <c r="G4031" s="43">
        <v>24.0</v>
      </c>
      <c r="H4031" s="43">
        <v>7.0</v>
      </c>
      <c r="I4031" s="43">
        <v>7.0</v>
      </c>
      <c r="J4031" s="43">
        <v>60843.0</v>
      </c>
      <c r="K4031" s="43">
        <v>0.69</v>
      </c>
      <c r="L4031" s="43">
        <v>37.0</v>
      </c>
      <c r="M4031" s="43">
        <v>108.74</v>
      </c>
      <c r="N4031" s="41" t="s">
        <v>10472</v>
      </c>
      <c r="O4031" s="44" t="s">
        <v>8071</v>
      </c>
      <c r="P4031" s="41" t="s">
        <v>10473</v>
      </c>
    </row>
    <row r="4032">
      <c r="A4032" s="41" t="s">
        <v>10474</v>
      </c>
      <c r="B4032" s="47">
        <v>46081.59757371528</v>
      </c>
      <c r="C4032" s="41" t="s">
        <v>219</v>
      </c>
      <c r="D4032" s="41" t="s">
        <v>914</v>
      </c>
      <c r="E4032" s="41" t="s">
        <v>460</v>
      </c>
      <c r="F4032" s="41" t="s">
        <v>929</v>
      </c>
      <c r="G4032" s="43">
        <v>10.0</v>
      </c>
      <c r="H4032" s="43">
        <v>11.0</v>
      </c>
      <c r="I4032" s="43">
        <v>6.0</v>
      </c>
      <c r="J4032" s="43">
        <v>49834.0</v>
      </c>
      <c r="K4032" s="43">
        <v>0.42</v>
      </c>
      <c r="L4032" s="43">
        <v>35.0</v>
      </c>
      <c r="M4032" s="43">
        <v>5.66</v>
      </c>
      <c r="N4032" s="41" t="s">
        <v>10475</v>
      </c>
      <c r="O4032" s="44" t="s">
        <v>8071</v>
      </c>
      <c r="P4032" s="41" t="s">
        <v>10476</v>
      </c>
    </row>
    <row r="4033">
      <c r="A4033" s="36" t="s">
        <v>10477</v>
      </c>
      <c r="B4033" s="46">
        <v>46082.49455480324</v>
      </c>
      <c r="C4033" s="36" t="s">
        <v>219</v>
      </c>
      <c r="D4033" s="36" t="s">
        <v>1647</v>
      </c>
      <c r="E4033" s="36" t="s">
        <v>460</v>
      </c>
      <c r="F4033" s="36" t="s">
        <v>908</v>
      </c>
      <c r="G4033" s="38">
        <v>21.0</v>
      </c>
      <c r="H4033" s="38">
        <v>5.0</v>
      </c>
      <c r="I4033" s="38">
        <v>12.0</v>
      </c>
      <c r="J4033" s="38">
        <v>60373.0</v>
      </c>
      <c r="K4033" s="38">
        <v>0.8</v>
      </c>
      <c r="L4033" s="38">
        <v>30.0</v>
      </c>
      <c r="M4033" s="38">
        <v>59.56</v>
      </c>
      <c r="N4033" s="36" t="s">
        <v>10478</v>
      </c>
      <c r="O4033" s="39" t="s">
        <v>8071</v>
      </c>
      <c r="P4033" s="36" t="s">
        <v>10479</v>
      </c>
    </row>
    <row r="4034">
      <c r="A4034" s="36" t="s">
        <v>10480</v>
      </c>
      <c r="B4034" s="46">
        <v>46082.52299758102</v>
      </c>
      <c r="C4034" s="36" t="s">
        <v>219</v>
      </c>
      <c r="D4034" s="36" t="s">
        <v>964</v>
      </c>
      <c r="E4034" s="36" t="s">
        <v>460</v>
      </c>
      <c r="F4034" s="36" t="s">
        <v>908</v>
      </c>
      <c r="G4034" s="38">
        <v>21.0</v>
      </c>
      <c r="H4034" s="38">
        <v>10.0</v>
      </c>
      <c r="I4034" s="38">
        <v>11.0</v>
      </c>
      <c r="J4034" s="38">
        <v>75858.0</v>
      </c>
      <c r="K4034" s="38">
        <v>0.8</v>
      </c>
      <c r="L4034" s="38">
        <v>40.0</v>
      </c>
      <c r="M4034" s="38">
        <v>43.15</v>
      </c>
      <c r="N4034" s="36" t="s">
        <v>10481</v>
      </c>
      <c r="O4034" s="39" t="s">
        <v>8071</v>
      </c>
      <c r="P4034" s="36" t="s">
        <v>10482</v>
      </c>
    </row>
    <row r="4035">
      <c r="A4035" s="36" t="s">
        <v>10483</v>
      </c>
      <c r="B4035" s="46">
        <v>46082.556670289356</v>
      </c>
      <c r="C4035" s="36" t="s">
        <v>219</v>
      </c>
      <c r="D4035" s="36" t="s">
        <v>2255</v>
      </c>
      <c r="E4035" s="36" t="s">
        <v>460</v>
      </c>
      <c r="F4035" s="36" t="s">
        <v>908</v>
      </c>
      <c r="G4035" s="38">
        <v>22.0</v>
      </c>
      <c r="H4035" s="38">
        <v>8.0</v>
      </c>
      <c r="I4035" s="38">
        <v>9.0</v>
      </c>
      <c r="J4035" s="38">
        <v>58165.0</v>
      </c>
      <c r="K4035" s="38">
        <v>0.65</v>
      </c>
      <c r="L4035" s="38">
        <v>40.0</v>
      </c>
      <c r="M4035" s="38">
        <v>50.51</v>
      </c>
      <c r="N4035" s="36" t="s">
        <v>10484</v>
      </c>
      <c r="O4035" s="39" t="s">
        <v>8071</v>
      </c>
      <c r="P4035" s="36" t="s">
        <v>10485</v>
      </c>
    </row>
    <row r="4036">
      <c r="A4036" s="36" t="s">
        <v>10486</v>
      </c>
      <c r="B4036" s="46">
        <v>46082.630659918985</v>
      </c>
      <c r="C4036" s="36" t="s">
        <v>219</v>
      </c>
      <c r="D4036" s="36" t="s">
        <v>964</v>
      </c>
      <c r="E4036" s="36" t="s">
        <v>460</v>
      </c>
      <c r="F4036" s="36" t="s">
        <v>908</v>
      </c>
      <c r="G4036" s="38">
        <v>11.0</v>
      </c>
      <c r="H4036" s="38">
        <v>7.0</v>
      </c>
      <c r="I4036" s="38">
        <v>4.0</v>
      </c>
      <c r="J4036" s="38">
        <v>36871.0</v>
      </c>
      <c r="K4036" s="38">
        <v>0.38</v>
      </c>
      <c r="L4036" s="38">
        <v>33.0</v>
      </c>
      <c r="M4036" s="38">
        <v>13.46</v>
      </c>
      <c r="N4036" s="36" t="s">
        <v>10487</v>
      </c>
      <c r="O4036" s="39" t="s">
        <v>8071</v>
      </c>
      <c r="P4036" s="36" t="s">
        <v>10488</v>
      </c>
    </row>
    <row r="4037">
      <c r="A4037" s="36" t="s">
        <v>10489</v>
      </c>
      <c r="B4037" s="46">
        <v>46082.65861932871</v>
      </c>
      <c r="C4037" s="36" t="s">
        <v>219</v>
      </c>
      <c r="D4037" s="36" t="s">
        <v>914</v>
      </c>
      <c r="E4037" s="36" t="s">
        <v>460</v>
      </c>
      <c r="F4037" s="36" t="s">
        <v>908</v>
      </c>
      <c r="G4037" s="38">
        <v>7.0</v>
      </c>
      <c r="H4037" s="38">
        <v>7.0</v>
      </c>
      <c r="I4037" s="38">
        <v>16.0</v>
      </c>
      <c r="J4037" s="38">
        <v>31336.0</v>
      </c>
      <c r="K4037" s="38">
        <v>0.52</v>
      </c>
      <c r="L4037" s="38">
        <v>36.0</v>
      </c>
      <c r="M4037" s="38">
        <v>17.66</v>
      </c>
      <c r="N4037" s="36" t="s">
        <v>10490</v>
      </c>
      <c r="O4037" s="39" t="s">
        <v>8071</v>
      </c>
      <c r="P4037" s="36" t="s">
        <v>10491</v>
      </c>
    </row>
    <row r="4038">
      <c r="A4038" s="36" t="s">
        <v>10492</v>
      </c>
      <c r="B4038" s="46">
        <v>46082.68981467593</v>
      </c>
      <c r="C4038" s="36" t="s">
        <v>219</v>
      </c>
      <c r="D4038" s="36" t="s">
        <v>997</v>
      </c>
      <c r="E4038" s="36" t="s">
        <v>460</v>
      </c>
      <c r="F4038" s="36" t="s">
        <v>908</v>
      </c>
      <c r="G4038" s="38">
        <v>4.0</v>
      </c>
      <c r="H4038" s="38">
        <v>10.0</v>
      </c>
      <c r="I4038" s="38">
        <v>6.0</v>
      </c>
      <c r="J4038" s="38">
        <v>19652.0</v>
      </c>
      <c r="K4038" s="38">
        <v>0.3</v>
      </c>
      <c r="L4038" s="38">
        <v>28.0</v>
      </c>
      <c r="M4038" s="38">
        <v>1.13</v>
      </c>
      <c r="N4038" s="36" t="s">
        <v>10493</v>
      </c>
      <c r="O4038" s="39" t="s">
        <v>8071</v>
      </c>
      <c r="P4038" s="36" t="s">
        <v>10494</v>
      </c>
    </row>
    <row r="4039">
      <c r="A4039" s="36" t="s">
        <v>10495</v>
      </c>
      <c r="B4039" s="46">
        <v>46082.71220388889</v>
      </c>
      <c r="C4039" s="36" t="s">
        <v>219</v>
      </c>
      <c r="D4039" s="36" t="s">
        <v>2255</v>
      </c>
      <c r="E4039" s="36" t="s">
        <v>460</v>
      </c>
      <c r="F4039" s="36" t="s">
        <v>908</v>
      </c>
      <c r="G4039" s="38">
        <v>6.0</v>
      </c>
      <c r="H4039" s="38">
        <v>3.0</v>
      </c>
      <c r="I4039" s="38">
        <v>1.0</v>
      </c>
      <c r="J4039" s="38">
        <v>16817.0</v>
      </c>
      <c r="K4039" s="38">
        <v>0.22</v>
      </c>
      <c r="L4039" s="38">
        <v>25.0</v>
      </c>
      <c r="M4039" s="38">
        <v>25.64</v>
      </c>
      <c r="N4039" s="36" t="s">
        <v>10496</v>
      </c>
      <c r="O4039" s="39" t="s">
        <v>8071</v>
      </c>
      <c r="P4039" s="36" t="s">
        <v>10497</v>
      </c>
    </row>
    <row r="4040">
      <c r="A4040" s="41" t="s">
        <v>10498</v>
      </c>
      <c r="B4040" s="47">
        <v>46083.0118603588</v>
      </c>
      <c r="C4040" s="41" t="s">
        <v>219</v>
      </c>
      <c r="D4040" s="41" t="s">
        <v>914</v>
      </c>
      <c r="E4040" s="41" t="s">
        <v>460</v>
      </c>
      <c r="F4040" s="41" t="s">
        <v>929</v>
      </c>
      <c r="G4040" s="43">
        <v>9.0</v>
      </c>
      <c r="H4040" s="43">
        <v>12.0</v>
      </c>
      <c r="I4040" s="43">
        <v>17.0</v>
      </c>
      <c r="J4040" s="43">
        <v>48222.0</v>
      </c>
      <c r="K4040" s="43">
        <v>0.55</v>
      </c>
      <c r="L4040" s="43">
        <v>44.0</v>
      </c>
      <c r="M4040" s="43">
        <v>22.82</v>
      </c>
      <c r="N4040" s="41" t="s">
        <v>10499</v>
      </c>
      <c r="O4040" s="44" t="s">
        <v>8071</v>
      </c>
      <c r="P4040" s="41" t="s">
        <v>10500</v>
      </c>
    </row>
    <row r="4041">
      <c r="A4041" s="41" t="s">
        <v>10501</v>
      </c>
      <c r="B4041" s="47">
        <v>46083.87213025463</v>
      </c>
      <c r="C4041" s="41" t="s">
        <v>219</v>
      </c>
      <c r="D4041" s="41" t="s">
        <v>2255</v>
      </c>
      <c r="E4041" s="41" t="s">
        <v>460</v>
      </c>
      <c r="F4041" s="41" t="s">
        <v>929</v>
      </c>
      <c r="G4041" s="43">
        <v>14.0</v>
      </c>
      <c r="H4041" s="43">
        <v>7.0</v>
      </c>
      <c r="I4041" s="43">
        <v>5.0</v>
      </c>
      <c r="J4041" s="43">
        <v>31180.0</v>
      </c>
      <c r="K4041" s="43">
        <v>0.61</v>
      </c>
      <c r="L4041" s="43">
        <v>28.0</v>
      </c>
      <c r="M4041" s="43">
        <v>18.63</v>
      </c>
      <c r="N4041" s="41" t="s">
        <v>10502</v>
      </c>
      <c r="O4041" s="44" t="s">
        <v>8071</v>
      </c>
      <c r="P4041" s="41" t="s">
        <v>10503</v>
      </c>
    </row>
    <row r="4042">
      <c r="A4042" s="36" t="s">
        <v>10504</v>
      </c>
      <c r="B4042" s="46">
        <v>46086.8014066551</v>
      </c>
      <c r="C4042" s="36" t="s">
        <v>219</v>
      </c>
      <c r="D4042" s="36" t="s">
        <v>941</v>
      </c>
      <c r="E4042" s="36" t="s">
        <v>464</v>
      </c>
      <c r="F4042" s="36" t="s">
        <v>908</v>
      </c>
      <c r="G4042" s="38">
        <v>1.0</v>
      </c>
      <c r="H4042" s="38">
        <v>4.0</v>
      </c>
      <c r="I4042" s="38">
        <v>6.0</v>
      </c>
      <c r="J4042" s="38">
        <v>14312.0</v>
      </c>
      <c r="K4042" s="38">
        <v>0.19</v>
      </c>
      <c r="L4042" s="38">
        <v>26.0</v>
      </c>
      <c r="M4042" s="38">
        <v>20.1</v>
      </c>
      <c r="N4042" s="36" t="s">
        <v>10505</v>
      </c>
      <c r="O4042" s="39" t="s">
        <v>8071</v>
      </c>
      <c r="P4042" s="36" t="s">
        <v>10506</v>
      </c>
    </row>
    <row r="4043">
      <c r="A4043" s="36" t="s">
        <v>10507</v>
      </c>
      <c r="B4043" s="46">
        <v>46086.835208460645</v>
      </c>
      <c r="C4043" s="36" t="s">
        <v>219</v>
      </c>
      <c r="D4043" s="36" t="s">
        <v>2309</v>
      </c>
      <c r="E4043" s="36" t="s">
        <v>463</v>
      </c>
      <c r="F4043" s="36" t="s">
        <v>908</v>
      </c>
      <c r="G4043" s="38">
        <v>2.0</v>
      </c>
      <c r="H4043" s="38">
        <v>7.0</v>
      </c>
      <c r="I4043" s="38">
        <v>13.0</v>
      </c>
      <c r="J4043" s="38">
        <v>25741.0</v>
      </c>
      <c r="K4043" s="38">
        <v>0.47</v>
      </c>
      <c r="L4043" s="38">
        <v>39.0</v>
      </c>
      <c r="M4043" s="38">
        <v>3.17</v>
      </c>
      <c r="N4043" s="36" t="s">
        <v>10508</v>
      </c>
      <c r="O4043" s="39" t="s">
        <v>8071</v>
      </c>
      <c r="P4043" s="36" t="s">
        <v>10509</v>
      </c>
    </row>
    <row r="4044">
      <c r="A4044" s="36" t="s">
        <v>10510</v>
      </c>
      <c r="B4044" s="46">
        <v>46086.86986508102</v>
      </c>
      <c r="C4044" s="36" t="s">
        <v>219</v>
      </c>
      <c r="D4044" s="36" t="s">
        <v>1923</v>
      </c>
      <c r="E4044" s="36" t="s">
        <v>463</v>
      </c>
      <c r="F4044" s="36" t="s">
        <v>908</v>
      </c>
      <c r="G4044" s="38">
        <v>3.0</v>
      </c>
      <c r="H4044" s="38">
        <v>5.0</v>
      </c>
      <c r="I4044" s="38">
        <v>13.0</v>
      </c>
      <c r="J4044" s="38">
        <v>8424.0</v>
      </c>
      <c r="K4044" s="38">
        <v>0.5</v>
      </c>
      <c r="L4044" s="38">
        <v>25.0</v>
      </c>
      <c r="M4044" s="38">
        <v>31.13</v>
      </c>
      <c r="N4044" s="36" t="s">
        <v>10511</v>
      </c>
      <c r="O4044" s="39" t="s">
        <v>8071</v>
      </c>
      <c r="P4044" s="36" t="s">
        <v>10512</v>
      </c>
    </row>
    <row r="4045">
      <c r="A4045" s="36" t="s">
        <v>10513</v>
      </c>
      <c r="B4045" s="46">
        <v>46086.89134590278</v>
      </c>
      <c r="C4045" s="36" t="s">
        <v>219</v>
      </c>
      <c r="D4045" s="36" t="s">
        <v>946</v>
      </c>
      <c r="E4045" s="36" t="s">
        <v>463</v>
      </c>
      <c r="F4045" s="36" t="s">
        <v>908</v>
      </c>
      <c r="G4045" s="38">
        <v>4.0</v>
      </c>
      <c r="H4045" s="38">
        <v>4.0</v>
      </c>
      <c r="I4045" s="38">
        <v>16.0</v>
      </c>
      <c r="J4045" s="38">
        <v>16028.0</v>
      </c>
      <c r="K4045" s="38">
        <v>0.57</v>
      </c>
      <c r="L4045" s="38">
        <v>23.0</v>
      </c>
      <c r="M4045" s="38">
        <v>24.79</v>
      </c>
      <c r="N4045" s="36" t="s">
        <v>10514</v>
      </c>
      <c r="O4045" s="39" t="s">
        <v>8071</v>
      </c>
      <c r="P4045" s="36" t="s">
        <v>10515</v>
      </c>
    </row>
    <row r="4046">
      <c r="A4046" s="41" t="s">
        <v>10516</v>
      </c>
      <c r="B4046" s="47">
        <v>46069.93459072917</v>
      </c>
      <c r="C4046" s="41" t="s">
        <v>222</v>
      </c>
      <c r="D4046" s="41" t="s">
        <v>997</v>
      </c>
      <c r="E4046" s="41" t="s">
        <v>460</v>
      </c>
      <c r="F4046" s="41" t="s">
        <v>929</v>
      </c>
      <c r="G4046" s="43">
        <v>12.0</v>
      </c>
      <c r="H4046" s="43">
        <v>10.0</v>
      </c>
      <c r="I4046" s="43">
        <v>10.0</v>
      </c>
      <c r="J4046" s="43">
        <v>67310.0</v>
      </c>
      <c r="K4046" s="43">
        <v>0.55</v>
      </c>
      <c r="L4046" s="43">
        <v>41.0</v>
      </c>
      <c r="M4046" s="43">
        <v>38.74</v>
      </c>
      <c r="N4046" s="41" t="s">
        <v>10517</v>
      </c>
      <c r="O4046" s="44" t="s">
        <v>8071</v>
      </c>
      <c r="P4046" s="41" t="s">
        <v>10518</v>
      </c>
    </row>
    <row r="4047">
      <c r="A4047" s="41" t="s">
        <v>10519</v>
      </c>
      <c r="B4047" s="47">
        <v>46069.77725063657</v>
      </c>
      <c r="C4047" s="41" t="s">
        <v>222</v>
      </c>
      <c r="D4047" s="41" t="s">
        <v>3242</v>
      </c>
      <c r="E4047" s="41" t="s">
        <v>460</v>
      </c>
      <c r="F4047" s="41" t="s">
        <v>929</v>
      </c>
      <c r="G4047" s="43">
        <v>16.0</v>
      </c>
      <c r="H4047" s="43">
        <v>11.0</v>
      </c>
      <c r="I4047" s="43">
        <v>12.0</v>
      </c>
      <c r="J4047" s="43">
        <v>78713.0</v>
      </c>
      <c r="K4047" s="43">
        <v>0.7</v>
      </c>
      <c r="L4047" s="43">
        <v>44.0</v>
      </c>
      <c r="M4047" s="43">
        <v>43.83</v>
      </c>
      <c r="N4047" s="41" t="s">
        <v>10520</v>
      </c>
      <c r="O4047" s="44" t="s">
        <v>8071</v>
      </c>
      <c r="P4047" s="41" t="s">
        <v>10521</v>
      </c>
    </row>
    <row r="4048">
      <c r="A4048" s="41" t="s">
        <v>10522</v>
      </c>
      <c r="B4048" s="47">
        <v>46071.92081671296</v>
      </c>
      <c r="C4048" s="41" t="s">
        <v>222</v>
      </c>
      <c r="D4048" s="41" t="s">
        <v>1048</v>
      </c>
      <c r="E4048" s="41" t="s">
        <v>460</v>
      </c>
      <c r="F4048" s="41" t="s">
        <v>929</v>
      </c>
      <c r="G4048" s="43">
        <v>9.0</v>
      </c>
      <c r="H4048" s="43">
        <v>5.0</v>
      </c>
      <c r="I4048" s="43">
        <v>4.0</v>
      </c>
      <c r="J4048" s="43">
        <v>28339.0</v>
      </c>
      <c r="K4048" s="43">
        <v>0.76</v>
      </c>
      <c r="L4048" s="43">
        <v>26.0</v>
      </c>
      <c r="M4048" s="43">
        <v>87.89</v>
      </c>
      <c r="N4048" s="41" t="s">
        <v>10523</v>
      </c>
      <c r="O4048" s="44" t="s">
        <v>8071</v>
      </c>
      <c r="P4048" s="41" t="s">
        <v>10524</v>
      </c>
    </row>
    <row r="4049">
      <c r="A4049" s="36" t="s">
        <v>10525</v>
      </c>
      <c r="B4049" s="46">
        <v>46075.721278784724</v>
      </c>
      <c r="C4049" s="36" t="s">
        <v>222</v>
      </c>
      <c r="D4049" s="36" t="s">
        <v>997</v>
      </c>
      <c r="E4049" s="36" t="s">
        <v>460</v>
      </c>
      <c r="F4049" s="36" t="s">
        <v>908</v>
      </c>
      <c r="G4049" s="38">
        <v>2.0</v>
      </c>
      <c r="H4049" s="38">
        <v>3.0</v>
      </c>
      <c r="I4049" s="38">
        <v>4.0</v>
      </c>
      <c r="J4049" s="38">
        <v>20350.0</v>
      </c>
      <c r="K4049" s="38">
        <v>0.21</v>
      </c>
      <c r="L4049" s="38">
        <v>26.0</v>
      </c>
      <c r="M4049" s="38">
        <v>17.74</v>
      </c>
      <c r="N4049" s="36" t="s">
        <v>10526</v>
      </c>
      <c r="O4049" s="39" t="s">
        <v>8071</v>
      </c>
      <c r="P4049" s="36" t="s">
        <v>10527</v>
      </c>
    </row>
    <row r="4050">
      <c r="A4050" s="41" t="s">
        <v>10528</v>
      </c>
      <c r="B4050" s="47">
        <v>46075.74436244213</v>
      </c>
      <c r="C4050" s="41" t="s">
        <v>222</v>
      </c>
      <c r="D4050" s="41" t="s">
        <v>997</v>
      </c>
      <c r="E4050" s="41" t="s">
        <v>460</v>
      </c>
      <c r="F4050" s="41" t="s">
        <v>929</v>
      </c>
      <c r="G4050" s="43">
        <v>3.0</v>
      </c>
      <c r="H4050" s="43">
        <v>7.0</v>
      </c>
      <c r="I4050" s="43">
        <v>3.0</v>
      </c>
      <c r="J4050" s="43">
        <v>20164.0</v>
      </c>
      <c r="K4050" s="43">
        <v>0.46</v>
      </c>
      <c r="L4050" s="43">
        <v>24.0</v>
      </c>
      <c r="M4050" s="43">
        <v>6.68</v>
      </c>
      <c r="N4050" s="41" t="s">
        <v>10529</v>
      </c>
      <c r="O4050" s="44" t="s">
        <v>8071</v>
      </c>
      <c r="P4050" s="41" t="s">
        <v>10530</v>
      </c>
    </row>
    <row r="4051">
      <c r="A4051" s="36" t="s">
        <v>10531</v>
      </c>
      <c r="B4051" s="46">
        <v>46075.81384822917</v>
      </c>
      <c r="C4051" s="36" t="s">
        <v>222</v>
      </c>
      <c r="D4051" s="36" t="s">
        <v>997</v>
      </c>
      <c r="E4051" s="36" t="s">
        <v>460</v>
      </c>
      <c r="F4051" s="36" t="s">
        <v>908</v>
      </c>
      <c r="G4051" s="38">
        <v>14.0</v>
      </c>
      <c r="H4051" s="38">
        <v>9.0</v>
      </c>
      <c r="I4051" s="38">
        <v>9.0</v>
      </c>
      <c r="J4051" s="38">
        <v>88219.0</v>
      </c>
      <c r="K4051" s="38">
        <v>0.85</v>
      </c>
      <c r="L4051" s="38">
        <v>40.0</v>
      </c>
      <c r="M4051" s="38">
        <v>41.04</v>
      </c>
      <c r="N4051" s="36" t="s">
        <v>10532</v>
      </c>
      <c r="O4051" s="39" t="s">
        <v>8071</v>
      </c>
      <c r="P4051" s="36" t="s">
        <v>10533</v>
      </c>
    </row>
    <row r="4052">
      <c r="A4052" s="36" t="s">
        <v>10534</v>
      </c>
      <c r="B4052" s="46">
        <v>46075.84511582176</v>
      </c>
      <c r="C4052" s="36" t="s">
        <v>222</v>
      </c>
      <c r="D4052" s="36" t="s">
        <v>1647</v>
      </c>
      <c r="E4052" s="36" t="s">
        <v>460</v>
      </c>
      <c r="F4052" s="36" t="s">
        <v>908</v>
      </c>
      <c r="G4052" s="38">
        <v>17.0</v>
      </c>
      <c r="H4052" s="38">
        <v>7.0</v>
      </c>
      <c r="I4052" s="38">
        <v>4.0</v>
      </c>
      <c r="J4052" s="38">
        <v>42240.0</v>
      </c>
      <c r="K4052" s="38">
        <v>0.58</v>
      </c>
      <c r="L4052" s="38">
        <v>38.0</v>
      </c>
      <c r="M4052" s="38">
        <v>49.85</v>
      </c>
      <c r="N4052" s="36" t="s">
        <v>10535</v>
      </c>
      <c r="O4052" s="39" t="s">
        <v>8071</v>
      </c>
      <c r="P4052" s="36" t="s">
        <v>10536</v>
      </c>
    </row>
    <row r="4053">
      <c r="A4053" s="36" t="s">
        <v>10537</v>
      </c>
      <c r="B4053" s="46">
        <v>46081.660399953704</v>
      </c>
      <c r="C4053" s="36" t="s">
        <v>222</v>
      </c>
      <c r="D4053" s="36" t="s">
        <v>964</v>
      </c>
      <c r="E4053" s="36" t="s">
        <v>460</v>
      </c>
      <c r="F4053" s="36" t="s">
        <v>908</v>
      </c>
      <c r="G4053" s="38">
        <v>17.0</v>
      </c>
      <c r="H4053" s="38">
        <v>4.0</v>
      </c>
      <c r="I4053" s="38">
        <v>3.0</v>
      </c>
      <c r="J4053" s="38">
        <v>32879.0</v>
      </c>
      <c r="K4053" s="38">
        <v>0.71</v>
      </c>
      <c r="L4053" s="38">
        <v>28.0</v>
      </c>
      <c r="M4053" s="38">
        <v>54.57</v>
      </c>
      <c r="N4053" s="36" t="s">
        <v>10538</v>
      </c>
      <c r="O4053" s="39" t="s">
        <v>8071</v>
      </c>
      <c r="P4053" s="36" t="s">
        <v>10539</v>
      </c>
    </row>
    <row r="4054">
      <c r="A4054" s="41" t="s">
        <v>10540</v>
      </c>
      <c r="B4054" s="47">
        <v>46081.68323672454</v>
      </c>
      <c r="C4054" s="41" t="s">
        <v>222</v>
      </c>
      <c r="D4054" s="41" t="s">
        <v>1048</v>
      </c>
      <c r="E4054" s="41" t="s">
        <v>460</v>
      </c>
      <c r="F4054" s="41" t="s">
        <v>929</v>
      </c>
      <c r="G4054" s="43">
        <v>14.0</v>
      </c>
      <c r="H4054" s="43">
        <v>7.0</v>
      </c>
      <c r="I4054" s="43">
        <v>8.0</v>
      </c>
      <c r="J4054" s="43">
        <v>51222.0</v>
      </c>
      <c r="K4054" s="43">
        <v>0.76</v>
      </c>
      <c r="L4054" s="43">
        <v>34.0</v>
      </c>
      <c r="M4054" s="43">
        <v>32.46</v>
      </c>
      <c r="N4054" s="41" t="s">
        <v>10541</v>
      </c>
      <c r="O4054" s="44" t="s">
        <v>8071</v>
      </c>
      <c r="P4054" s="41" t="s">
        <v>10542</v>
      </c>
    </row>
    <row r="4055">
      <c r="A4055" s="41" t="s">
        <v>10543</v>
      </c>
      <c r="B4055" s="47">
        <v>46081.71184159722</v>
      </c>
      <c r="C4055" s="41" t="s">
        <v>222</v>
      </c>
      <c r="D4055" s="41" t="s">
        <v>997</v>
      </c>
      <c r="E4055" s="41" t="s">
        <v>460</v>
      </c>
      <c r="F4055" s="41" t="s">
        <v>929</v>
      </c>
      <c r="G4055" s="43">
        <v>4.0</v>
      </c>
      <c r="H4055" s="43">
        <v>8.0</v>
      </c>
      <c r="I4055" s="43">
        <v>1.0</v>
      </c>
      <c r="J4055" s="43">
        <v>17615.0</v>
      </c>
      <c r="K4055" s="43">
        <v>0.23</v>
      </c>
      <c r="L4055" s="43">
        <v>26.0</v>
      </c>
      <c r="M4055" s="43">
        <v>27.28</v>
      </c>
      <c r="N4055" s="41" t="s">
        <v>10544</v>
      </c>
      <c r="O4055" s="44" t="s">
        <v>8071</v>
      </c>
      <c r="P4055" s="41" t="s">
        <v>10545</v>
      </c>
    </row>
    <row r="4056">
      <c r="A4056" s="36" t="s">
        <v>10546</v>
      </c>
      <c r="B4056" s="46">
        <v>46081.97539769676</v>
      </c>
      <c r="C4056" s="36" t="s">
        <v>222</v>
      </c>
      <c r="D4056" s="36" t="s">
        <v>997</v>
      </c>
      <c r="E4056" s="36" t="s">
        <v>460</v>
      </c>
      <c r="F4056" s="36" t="s">
        <v>908</v>
      </c>
      <c r="G4056" s="38">
        <v>12.0</v>
      </c>
      <c r="H4056" s="38">
        <v>5.0</v>
      </c>
      <c r="I4056" s="38">
        <v>12.0</v>
      </c>
      <c r="J4056" s="38">
        <v>37112.0</v>
      </c>
      <c r="K4056" s="38">
        <v>0.69</v>
      </c>
      <c r="L4056" s="38">
        <v>31.0</v>
      </c>
      <c r="M4056" s="38">
        <v>65.13</v>
      </c>
      <c r="N4056" s="36" t="s">
        <v>10547</v>
      </c>
      <c r="O4056" s="39" t="s">
        <v>8071</v>
      </c>
      <c r="P4056" s="36" t="s">
        <v>10548</v>
      </c>
    </row>
    <row r="4057">
      <c r="A4057" s="36" t="s">
        <v>10549</v>
      </c>
      <c r="B4057" s="46">
        <v>46082.00069226851</v>
      </c>
      <c r="C4057" s="36" t="s">
        <v>222</v>
      </c>
      <c r="D4057" s="36" t="s">
        <v>1110</v>
      </c>
      <c r="E4057" s="36" t="s">
        <v>460</v>
      </c>
      <c r="F4057" s="36" t="s">
        <v>908</v>
      </c>
      <c r="G4057" s="38">
        <v>10.0</v>
      </c>
      <c r="H4057" s="38">
        <v>1.0</v>
      </c>
      <c r="I4057" s="38">
        <v>1.0</v>
      </c>
      <c r="J4057" s="38">
        <v>9535.0</v>
      </c>
      <c r="K4057" s="38">
        <v>0.73</v>
      </c>
      <c r="L4057" s="38">
        <v>17.0</v>
      </c>
      <c r="M4057" s="38">
        <v>43.13</v>
      </c>
      <c r="N4057" s="36" t="s">
        <v>10550</v>
      </c>
      <c r="O4057" s="39" t="s">
        <v>8071</v>
      </c>
      <c r="P4057" s="36" t="s">
        <v>10551</v>
      </c>
    </row>
    <row r="4058">
      <c r="A4058" s="36" t="s">
        <v>10552</v>
      </c>
      <c r="B4058" s="46">
        <v>46082.900386574074</v>
      </c>
      <c r="C4058" s="36" t="s">
        <v>222</v>
      </c>
      <c r="D4058" s="36" t="s">
        <v>6108</v>
      </c>
      <c r="E4058" s="36" t="s">
        <v>460</v>
      </c>
      <c r="F4058" s="36" t="s">
        <v>908</v>
      </c>
      <c r="G4058" s="38">
        <v>22.0</v>
      </c>
      <c r="H4058" s="38">
        <v>7.0</v>
      </c>
      <c r="I4058" s="38">
        <v>5.0</v>
      </c>
      <c r="J4058" s="38">
        <v>74389.0</v>
      </c>
      <c r="K4058" s="38">
        <v>0.63</v>
      </c>
      <c r="L4058" s="38">
        <v>41.0</v>
      </c>
      <c r="M4058" s="38">
        <v>59.55</v>
      </c>
      <c r="N4058" s="36" t="s">
        <v>10553</v>
      </c>
      <c r="O4058" s="39" t="s">
        <v>8071</v>
      </c>
      <c r="P4058" s="36" t="s">
        <v>10554</v>
      </c>
    </row>
    <row r="4059">
      <c r="A4059" s="36" t="s">
        <v>10555</v>
      </c>
      <c r="B4059" s="46">
        <v>46083.80962671296</v>
      </c>
      <c r="C4059" s="36" t="s">
        <v>222</v>
      </c>
      <c r="D4059" s="36" t="s">
        <v>954</v>
      </c>
      <c r="E4059" s="36" t="s">
        <v>464</v>
      </c>
      <c r="F4059" s="36" t="s">
        <v>908</v>
      </c>
      <c r="G4059" s="38">
        <v>10.0</v>
      </c>
      <c r="H4059" s="38">
        <v>7.0</v>
      </c>
      <c r="I4059" s="38">
        <v>12.0</v>
      </c>
      <c r="J4059" s="38">
        <v>29073.0</v>
      </c>
      <c r="K4059" s="38">
        <v>0.48</v>
      </c>
      <c r="L4059" s="38">
        <v>29.0</v>
      </c>
      <c r="M4059" s="38">
        <v>19.81</v>
      </c>
      <c r="N4059" s="36" t="s">
        <v>10556</v>
      </c>
      <c r="O4059" s="39" t="s">
        <v>8071</v>
      </c>
      <c r="P4059" s="36" t="s">
        <v>10557</v>
      </c>
    </row>
    <row r="4060">
      <c r="A4060" s="41" t="s">
        <v>10558</v>
      </c>
      <c r="B4060" s="47">
        <v>46083.83286841435</v>
      </c>
      <c r="C4060" s="41" t="s">
        <v>222</v>
      </c>
      <c r="D4060" s="41" t="s">
        <v>1063</v>
      </c>
      <c r="E4060" s="41" t="s">
        <v>460</v>
      </c>
      <c r="F4060" s="41" t="s">
        <v>929</v>
      </c>
      <c r="G4060" s="43">
        <v>10.0</v>
      </c>
      <c r="H4060" s="43">
        <v>6.0</v>
      </c>
      <c r="I4060" s="43">
        <v>4.0</v>
      </c>
      <c r="J4060" s="43">
        <v>37357.0</v>
      </c>
      <c r="K4060" s="43">
        <v>0.67</v>
      </c>
      <c r="L4060" s="43">
        <v>36.0</v>
      </c>
      <c r="M4060" s="43">
        <v>29.15</v>
      </c>
      <c r="N4060" s="41" t="s">
        <v>10559</v>
      </c>
      <c r="O4060" s="44" t="s">
        <v>8071</v>
      </c>
      <c r="P4060" s="41" t="s">
        <v>10560</v>
      </c>
    </row>
    <row r="4061">
      <c r="A4061" s="41" t="s">
        <v>10561</v>
      </c>
      <c r="B4061" s="47">
        <v>46083.86127732639</v>
      </c>
      <c r="C4061" s="41" t="s">
        <v>222</v>
      </c>
      <c r="D4061" s="41" t="s">
        <v>3181</v>
      </c>
      <c r="E4061" s="41" t="s">
        <v>463</v>
      </c>
      <c r="F4061" s="41" t="s">
        <v>929</v>
      </c>
      <c r="G4061" s="43">
        <v>2.0</v>
      </c>
      <c r="H4061" s="43">
        <v>6.0</v>
      </c>
      <c r="I4061" s="43">
        <v>15.0</v>
      </c>
      <c r="J4061" s="43">
        <v>14382.0</v>
      </c>
      <c r="K4061" s="43">
        <v>0.57</v>
      </c>
      <c r="L4061" s="43">
        <v>30.0</v>
      </c>
      <c r="M4061" s="43">
        <v>25.89</v>
      </c>
      <c r="N4061" s="41" t="s">
        <v>10562</v>
      </c>
      <c r="O4061" s="44" t="s">
        <v>8071</v>
      </c>
      <c r="P4061" s="41" t="s">
        <v>10563</v>
      </c>
    </row>
    <row r="4062">
      <c r="A4062" s="41" t="s">
        <v>10564</v>
      </c>
      <c r="B4062" s="47">
        <v>46083.91062765046</v>
      </c>
      <c r="C4062" s="41" t="s">
        <v>222</v>
      </c>
      <c r="D4062" s="41" t="s">
        <v>1110</v>
      </c>
      <c r="E4062" s="41" t="s">
        <v>460</v>
      </c>
      <c r="F4062" s="41" t="s">
        <v>929</v>
      </c>
      <c r="G4062" s="43">
        <v>11.0</v>
      </c>
      <c r="H4062" s="43">
        <v>13.0</v>
      </c>
      <c r="I4062" s="43">
        <v>4.0</v>
      </c>
      <c r="J4062" s="43">
        <v>50446.0</v>
      </c>
      <c r="K4062" s="43">
        <v>0.6</v>
      </c>
      <c r="L4062" s="43">
        <v>32.0</v>
      </c>
      <c r="M4062" s="43">
        <v>3.82</v>
      </c>
      <c r="N4062" s="41" t="s">
        <v>10565</v>
      </c>
      <c r="O4062" s="44" t="s">
        <v>8071</v>
      </c>
      <c r="P4062" s="41" t="s">
        <v>10566</v>
      </c>
    </row>
    <row r="4063">
      <c r="A4063" s="36" t="s">
        <v>10567</v>
      </c>
      <c r="B4063" s="46">
        <v>46083.93693811343</v>
      </c>
      <c r="C4063" s="36" t="s">
        <v>222</v>
      </c>
      <c r="D4063" s="36" t="s">
        <v>997</v>
      </c>
      <c r="E4063" s="36" t="s">
        <v>460</v>
      </c>
      <c r="F4063" s="36" t="s">
        <v>908</v>
      </c>
      <c r="G4063" s="38">
        <v>16.0</v>
      </c>
      <c r="H4063" s="38">
        <v>9.0</v>
      </c>
      <c r="I4063" s="38">
        <v>8.0</v>
      </c>
      <c r="J4063" s="38">
        <v>67423.0</v>
      </c>
      <c r="K4063" s="38">
        <v>0.62</v>
      </c>
      <c r="L4063" s="38">
        <v>41.0</v>
      </c>
      <c r="M4063" s="38">
        <v>47.48</v>
      </c>
      <c r="N4063" s="36" t="s">
        <v>10568</v>
      </c>
      <c r="O4063" s="39" t="s">
        <v>8071</v>
      </c>
      <c r="P4063" s="36" t="s">
        <v>10569</v>
      </c>
    </row>
    <row r="4064">
      <c r="A4064" s="41" t="s">
        <v>10570</v>
      </c>
      <c r="B4064" s="47">
        <v>46086.619924004626</v>
      </c>
      <c r="C4064" s="41" t="s">
        <v>224</v>
      </c>
      <c r="D4064" s="41" t="s">
        <v>1045</v>
      </c>
      <c r="E4064" s="41" t="s">
        <v>463</v>
      </c>
      <c r="F4064" s="41" t="s">
        <v>929</v>
      </c>
      <c r="G4064" s="43">
        <v>2.0</v>
      </c>
      <c r="H4064" s="43">
        <v>5.0</v>
      </c>
      <c r="I4064" s="43">
        <v>10.0</v>
      </c>
      <c r="J4064" s="43">
        <v>12299.0</v>
      </c>
      <c r="K4064" s="43">
        <v>0.52</v>
      </c>
      <c r="L4064" s="43">
        <v>30.0</v>
      </c>
      <c r="M4064" s="43">
        <v>5.01</v>
      </c>
      <c r="N4064" s="41" t="s">
        <v>10571</v>
      </c>
      <c r="O4064" s="44" t="s">
        <v>8071</v>
      </c>
      <c r="P4064" s="41" t="s">
        <v>10572</v>
      </c>
    </row>
    <row r="4065">
      <c r="A4065" s="36" t="s">
        <v>10573</v>
      </c>
      <c r="B4065" s="46">
        <v>46086.96586496528</v>
      </c>
      <c r="C4065" s="36" t="s">
        <v>224</v>
      </c>
      <c r="D4065" s="36" t="s">
        <v>1045</v>
      </c>
      <c r="E4065" s="36" t="s">
        <v>463</v>
      </c>
      <c r="F4065" s="36" t="s">
        <v>908</v>
      </c>
      <c r="G4065" s="38">
        <v>1.0</v>
      </c>
      <c r="H4065" s="38">
        <v>9.0</v>
      </c>
      <c r="I4065" s="38">
        <v>19.0</v>
      </c>
      <c r="J4065" s="38">
        <v>12172.0</v>
      </c>
      <c r="K4065" s="38">
        <v>0.43</v>
      </c>
      <c r="L4065" s="38">
        <v>31.0</v>
      </c>
      <c r="M4065" s="38">
        <v>9.6</v>
      </c>
      <c r="N4065" s="36" t="s">
        <v>10574</v>
      </c>
      <c r="O4065" s="39" t="s">
        <v>8071</v>
      </c>
      <c r="P4065" s="36" t="s">
        <v>10575</v>
      </c>
    </row>
    <row r="4066">
      <c r="A4066" s="41" t="s">
        <v>10576</v>
      </c>
      <c r="B4066" s="47">
        <v>46087.619424143515</v>
      </c>
      <c r="C4066" s="41" t="s">
        <v>224</v>
      </c>
      <c r="D4066" s="41" t="s">
        <v>1647</v>
      </c>
      <c r="E4066" s="41" t="s">
        <v>460</v>
      </c>
      <c r="F4066" s="41" t="s">
        <v>929</v>
      </c>
      <c r="G4066" s="43">
        <v>5.0</v>
      </c>
      <c r="H4066" s="43">
        <v>6.0</v>
      </c>
      <c r="I4066" s="43">
        <v>1.0</v>
      </c>
      <c r="J4066" s="43">
        <v>7185.0</v>
      </c>
      <c r="K4066" s="43">
        <v>0.5</v>
      </c>
      <c r="L4066" s="43">
        <v>16.0</v>
      </c>
      <c r="M4066" s="43">
        <v>-12.91</v>
      </c>
      <c r="N4066" s="41" t="s">
        <v>10577</v>
      </c>
      <c r="O4066" s="44" t="s">
        <v>8071</v>
      </c>
      <c r="P4066" s="41" t="s">
        <v>10578</v>
      </c>
    </row>
    <row r="4067">
      <c r="A4067" s="36" t="s">
        <v>10579</v>
      </c>
      <c r="B4067" s="46">
        <v>46087.63362952546</v>
      </c>
      <c r="C4067" s="36" t="s">
        <v>224</v>
      </c>
      <c r="D4067" s="36" t="s">
        <v>1811</v>
      </c>
      <c r="E4067" s="36" t="s">
        <v>460</v>
      </c>
      <c r="F4067" s="36" t="s">
        <v>908</v>
      </c>
      <c r="G4067" s="38">
        <v>8.0</v>
      </c>
      <c r="H4067" s="38">
        <v>2.0</v>
      </c>
      <c r="I4067" s="38">
        <v>6.0</v>
      </c>
      <c r="J4067" s="38">
        <v>29683.0</v>
      </c>
      <c r="K4067" s="38">
        <v>0.41</v>
      </c>
      <c r="L4067" s="38">
        <v>27.0</v>
      </c>
      <c r="M4067" s="38">
        <v>28.1</v>
      </c>
      <c r="N4067" s="36" t="s">
        <v>10580</v>
      </c>
      <c r="O4067" s="39" t="s">
        <v>8071</v>
      </c>
      <c r="P4067" s="36" t="s">
        <v>10581</v>
      </c>
    </row>
    <row r="4068">
      <c r="A4068" s="36" t="s">
        <v>10582</v>
      </c>
      <c r="B4068" s="46">
        <v>46088.60610775463</v>
      </c>
      <c r="C4068" s="36" t="s">
        <v>224</v>
      </c>
      <c r="D4068" s="36" t="s">
        <v>946</v>
      </c>
      <c r="E4068" s="36" t="s">
        <v>463</v>
      </c>
      <c r="F4068" s="36" t="s">
        <v>908</v>
      </c>
      <c r="G4068" s="38">
        <v>4.0</v>
      </c>
      <c r="H4068" s="38">
        <v>10.0</v>
      </c>
      <c r="I4068" s="38">
        <v>15.0</v>
      </c>
      <c r="J4068" s="38">
        <v>26221.0</v>
      </c>
      <c r="K4068" s="38">
        <v>0.53</v>
      </c>
      <c r="L4068" s="38">
        <v>41.0</v>
      </c>
      <c r="M4068" s="38">
        <v>23.26</v>
      </c>
      <c r="N4068" s="36" t="s">
        <v>10583</v>
      </c>
      <c r="O4068" s="39" t="s">
        <v>8071</v>
      </c>
      <c r="P4068" s="36" t="s">
        <v>10584</v>
      </c>
    </row>
    <row r="4069">
      <c r="A4069" s="36" t="s">
        <v>10585</v>
      </c>
      <c r="B4069" s="46">
        <v>46090.584296354165</v>
      </c>
      <c r="C4069" s="36" t="s">
        <v>224</v>
      </c>
      <c r="D4069" s="36" t="s">
        <v>992</v>
      </c>
      <c r="E4069" s="36" t="s">
        <v>907</v>
      </c>
      <c r="F4069" s="36" t="s">
        <v>908</v>
      </c>
      <c r="G4069" s="38">
        <v>12.0</v>
      </c>
      <c r="H4069" s="38">
        <v>5.0</v>
      </c>
      <c r="I4069" s="38">
        <v>6.0</v>
      </c>
      <c r="J4069" s="38">
        <v>29148.0</v>
      </c>
      <c r="K4069" s="38">
        <v>0.49</v>
      </c>
      <c r="L4069" s="38">
        <v>35.0</v>
      </c>
      <c r="M4069" s="38">
        <v>33.89</v>
      </c>
      <c r="N4069" s="36" t="s">
        <v>10586</v>
      </c>
      <c r="O4069" s="39" t="s">
        <v>8071</v>
      </c>
      <c r="P4069" s="36" t="s">
        <v>10587</v>
      </c>
    </row>
    <row r="4070">
      <c r="A4070" s="36" t="s">
        <v>10588</v>
      </c>
      <c r="B4070" s="46">
        <v>46090.61439931713</v>
      </c>
      <c r="C4070" s="36" t="s">
        <v>224</v>
      </c>
      <c r="D4070" s="36" t="s">
        <v>954</v>
      </c>
      <c r="E4070" s="36" t="s">
        <v>907</v>
      </c>
      <c r="F4070" s="36" t="s">
        <v>908</v>
      </c>
      <c r="G4070" s="38">
        <v>14.0</v>
      </c>
      <c r="H4070" s="38">
        <v>2.0</v>
      </c>
      <c r="I4070" s="38">
        <v>3.0</v>
      </c>
      <c r="J4070" s="38">
        <v>18126.0</v>
      </c>
      <c r="K4070" s="38">
        <v>0.44</v>
      </c>
      <c r="L4070" s="38">
        <v>26.0</v>
      </c>
      <c r="M4070" s="38">
        <v>48.6</v>
      </c>
      <c r="N4070" s="36" t="s">
        <v>10589</v>
      </c>
      <c r="O4070" s="39" t="s">
        <v>8071</v>
      </c>
      <c r="P4070" s="36" t="s">
        <v>10590</v>
      </c>
    </row>
    <row r="4071">
      <c r="A4071" s="41" t="s">
        <v>10591</v>
      </c>
      <c r="B4071" s="47">
        <v>46090.700507534726</v>
      </c>
      <c r="C4071" s="41" t="s">
        <v>224</v>
      </c>
      <c r="D4071" s="41" t="s">
        <v>3393</v>
      </c>
      <c r="E4071" s="41" t="s">
        <v>907</v>
      </c>
      <c r="F4071" s="41" t="s">
        <v>929</v>
      </c>
      <c r="G4071" s="43">
        <v>13.0</v>
      </c>
      <c r="H4071" s="43">
        <v>10.0</v>
      </c>
      <c r="I4071" s="43">
        <v>5.0</v>
      </c>
      <c r="J4071" s="43">
        <v>69747.0</v>
      </c>
      <c r="K4071" s="43">
        <v>0.4</v>
      </c>
      <c r="L4071" s="43">
        <v>47.0</v>
      </c>
      <c r="M4071" s="43">
        <v>24.02</v>
      </c>
      <c r="N4071" s="41" t="s">
        <v>10592</v>
      </c>
      <c r="O4071" s="44" t="s">
        <v>8071</v>
      </c>
      <c r="P4071" s="41" t="s">
        <v>10593</v>
      </c>
    </row>
    <row r="4072">
      <c r="A4072" s="36" t="s">
        <v>10594</v>
      </c>
      <c r="B4072" s="46">
        <v>46091.63895001158</v>
      </c>
      <c r="C4072" s="36" t="s">
        <v>224</v>
      </c>
      <c r="D4072" s="36" t="s">
        <v>3165</v>
      </c>
      <c r="E4072" s="36" t="s">
        <v>907</v>
      </c>
      <c r="F4072" s="36" t="s">
        <v>908</v>
      </c>
      <c r="G4072" s="38">
        <v>5.0</v>
      </c>
      <c r="H4072" s="38">
        <v>14.0</v>
      </c>
      <c r="I4072" s="38">
        <v>13.0</v>
      </c>
      <c r="J4072" s="38">
        <v>29250.0</v>
      </c>
      <c r="K4072" s="38">
        <v>0.43</v>
      </c>
      <c r="L4072" s="38">
        <v>47.0</v>
      </c>
      <c r="M4072" s="38">
        <v>-4.7</v>
      </c>
      <c r="N4072" s="36" t="s">
        <v>10595</v>
      </c>
      <c r="O4072" s="39" t="s">
        <v>8071</v>
      </c>
      <c r="P4072" s="36" t="s">
        <v>10596</v>
      </c>
    </row>
    <row r="4073">
      <c r="A4073" s="36" t="s">
        <v>10597</v>
      </c>
      <c r="B4073" s="46">
        <v>46091.67860667824</v>
      </c>
      <c r="C4073" s="36" t="s">
        <v>224</v>
      </c>
      <c r="D4073" s="36" t="s">
        <v>1016</v>
      </c>
      <c r="E4073" s="36" t="s">
        <v>462</v>
      </c>
      <c r="F4073" s="36" t="s">
        <v>908</v>
      </c>
      <c r="G4073" s="38">
        <v>2.0</v>
      </c>
      <c r="H4073" s="38">
        <v>10.0</v>
      </c>
      <c r="I4073" s="38">
        <v>11.0</v>
      </c>
      <c r="J4073" s="38">
        <v>33122.0</v>
      </c>
      <c r="K4073" s="38">
        <v>0.34</v>
      </c>
      <c r="L4073" s="38">
        <v>48.0</v>
      </c>
      <c r="M4073" s="38">
        <v>-6.45</v>
      </c>
      <c r="N4073" s="36" t="s">
        <v>10598</v>
      </c>
      <c r="O4073" s="39" t="s">
        <v>8071</v>
      </c>
      <c r="P4073" s="36" t="s">
        <v>10599</v>
      </c>
    </row>
    <row r="4074">
      <c r="A4074" s="41" t="s">
        <v>10600</v>
      </c>
      <c r="B4074" s="47">
        <v>46092.67275442129</v>
      </c>
      <c r="C4074" s="41" t="s">
        <v>224</v>
      </c>
      <c r="D4074" s="41" t="s">
        <v>992</v>
      </c>
      <c r="E4074" s="41" t="s">
        <v>907</v>
      </c>
      <c r="F4074" s="41" t="s">
        <v>929</v>
      </c>
      <c r="G4074" s="43">
        <v>14.0</v>
      </c>
      <c r="H4074" s="43">
        <v>9.0</v>
      </c>
      <c r="I4074" s="43">
        <v>10.0</v>
      </c>
      <c r="J4074" s="43">
        <v>47129.0</v>
      </c>
      <c r="K4074" s="43">
        <v>0.56</v>
      </c>
      <c r="L4074" s="43">
        <v>39.0</v>
      </c>
      <c r="M4074" s="43">
        <v>24.39</v>
      </c>
      <c r="N4074" s="41" t="s">
        <v>10601</v>
      </c>
      <c r="O4074" s="44" t="s">
        <v>8071</v>
      </c>
      <c r="P4074" s="41" t="s">
        <v>10602</v>
      </c>
    </row>
    <row r="4075">
      <c r="A4075" s="41" t="s">
        <v>10603</v>
      </c>
      <c r="B4075" s="47">
        <v>46092.70464773148</v>
      </c>
      <c r="C4075" s="41" t="s">
        <v>224</v>
      </c>
      <c r="D4075" s="41" t="s">
        <v>1937</v>
      </c>
      <c r="E4075" s="41" t="s">
        <v>460</v>
      </c>
      <c r="F4075" s="41" t="s">
        <v>929</v>
      </c>
      <c r="G4075" s="43">
        <v>7.0</v>
      </c>
      <c r="H4075" s="43">
        <v>10.0</v>
      </c>
      <c r="I4075" s="43">
        <v>11.0</v>
      </c>
      <c r="J4075" s="43">
        <v>32125.0</v>
      </c>
      <c r="K4075" s="43">
        <v>0.36</v>
      </c>
      <c r="L4075" s="43">
        <v>40.0</v>
      </c>
      <c r="M4075" s="43">
        <v>13.64</v>
      </c>
      <c r="N4075" s="41" t="s">
        <v>10604</v>
      </c>
      <c r="O4075" s="44" t="s">
        <v>8071</v>
      </c>
      <c r="P4075" s="41" t="s">
        <v>10605</v>
      </c>
    </row>
    <row r="4076">
      <c r="A4076" s="41" t="s">
        <v>10606</v>
      </c>
      <c r="B4076" s="47">
        <v>46092.736604907404</v>
      </c>
      <c r="C4076" s="41" t="s">
        <v>224</v>
      </c>
      <c r="D4076" s="41" t="s">
        <v>997</v>
      </c>
      <c r="E4076" s="41" t="s">
        <v>460</v>
      </c>
      <c r="F4076" s="41" t="s">
        <v>929</v>
      </c>
      <c r="G4076" s="43">
        <v>8.0</v>
      </c>
      <c r="H4076" s="43">
        <v>9.0</v>
      </c>
      <c r="I4076" s="43">
        <v>9.0</v>
      </c>
      <c r="J4076" s="43">
        <v>31656.0</v>
      </c>
      <c r="K4076" s="43">
        <v>0.59</v>
      </c>
      <c r="L4076" s="43">
        <v>32.0</v>
      </c>
      <c r="M4076" s="43">
        <v>10.28</v>
      </c>
      <c r="N4076" s="41" t="s">
        <v>10607</v>
      </c>
      <c r="O4076" s="44" t="s">
        <v>8071</v>
      </c>
      <c r="P4076" s="41" t="s">
        <v>10608</v>
      </c>
    </row>
    <row r="4077">
      <c r="A4077" s="36" t="s">
        <v>10609</v>
      </c>
      <c r="B4077" s="46">
        <v>46092.815035231484</v>
      </c>
      <c r="C4077" s="36" t="s">
        <v>224</v>
      </c>
      <c r="D4077" s="36" t="s">
        <v>3393</v>
      </c>
      <c r="E4077" s="36" t="s">
        <v>907</v>
      </c>
      <c r="F4077" s="36" t="s">
        <v>908</v>
      </c>
      <c r="G4077" s="38">
        <v>11.0</v>
      </c>
      <c r="H4077" s="38">
        <v>7.0</v>
      </c>
      <c r="I4077" s="38">
        <v>5.0</v>
      </c>
      <c r="J4077" s="38">
        <v>31548.0</v>
      </c>
      <c r="K4077" s="38">
        <v>0.5</v>
      </c>
      <c r="L4077" s="38">
        <v>39.0</v>
      </c>
      <c r="M4077" s="38">
        <v>27.98</v>
      </c>
      <c r="N4077" s="36" t="s">
        <v>10610</v>
      </c>
      <c r="O4077" s="39" t="s">
        <v>8071</v>
      </c>
      <c r="P4077" s="36" t="s">
        <v>10611</v>
      </c>
    </row>
    <row r="4078">
      <c r="A4078" s="36" t="s">
        <v>10612</v>
      </c>
      <c r="B4078" s="46">
        <v>46092.84666835648</v>
      </c>
      <c r="C4078" s="36" t="s">
        <v>224</v>
      </c>
      <c r="D4078" s="36" t="s">
        <v>946</v>
      </c>
      <c r="E4078" s="36" t="s">
        <v>463</v>
      </c>
      <c r="F4078" s="36" t="s">
        <v>908</v>
      </c>
      <c r="G4078" s="38">
        <v>8.0</v>
      </c>
      <c r="H4078" s="38">
        <v>10.0</v>
      </c>
      <c r="I4078" s="38">
        <v>10.0</v>
      </c>
      <c r="J4078" s="38">
        <v>25409.0</v>
      </c>
      <c r="K4078" s="38">
        <v>0.51</v>
      </c>
      <c r="L4078" s="38">
        <v>32.0</v>
      </c>
      <c r="M4078" s="38">
        <v>12.11</v>
      </c>
      <c r="N4078" s="36" t="s">
        <v>10613</v>
      </c>
      <c r="O4078" s="39" t="s">
        <v>8071</v>
      </c>
      <c r="P4078" s="36" t="s">
        <v>10614</v>
      </c>
    </row>
    <row r="4079">
      <c r="A4079" s="41" t="s">
        <v>10615</v>
      </c>
      <c r="B4079" s="47">
        <v>46093.70327164352</v>
      </c>
      <c r="C4079" s="41" t="s">
        <v>224</v>
      </c>
      <c r="D4079" s="41" t="s">
        <v>1492</v>
      </c>
      <c r="E4079" s="41" t="s">
        <v>462</v>
      </c>
      <c r="F4079" s="41" t="s">
        <v>929</v>
      </c>
      <c r="G4079" s="43">
        <v>4.0</v>
      </c>
      <c r="H4079" s="43">
        <v>6.0</v>
      </c>
      <c r="I4079" s="43">
        <v>2.0</v>
      </c>
      <c r="J4079" s="43">
        <v>14195.0</v>
      </c>
      <c r="K4079" s="43">
        <v>0.35</v>
      </c>
      <c r="L4079" s="43">
        <v>23.0</v>
      </c>
      <c r="M4079" s="43">
        <v>0.49</v>
      </c>
      <c r="N4079" s="41" t="s">
        <v>10616</v>
      </c>
      <c r="O4079" s="44" t="s">
        <v>8071</v>
      </c>
      <c r="P4079" s="41" t="s">
        <v>10617</v>
      </c>
    </row>
    <row r="4080">
      <c r="A4080" s="41" t="s">
        <v>10618</v>
      </c>
      <c r="B4080" s="47">
        <v>46095.67429070602</v>
      </c>
      <c r="C4080" s="41" t="s">
        <v>224</v>
      </c>
      <c r="D4080" s="41" t="s">
        <v>992</v>
      </c>
      <c r="E4080" s="41" t="s">
        <v>907</v>
      </c>
      <c r="F4080" s="41" t="s">
        <v>929</v>
      </c>
      <c r="G4080" s="43">
        <v>5.0</v>
      </c>
      <c r="H4080" s="43">
        <v>5.0</v>
      </c>
      <c r="I4080" s="43">
        <v>3.0</v>
      </c>
      <c r="J4080" s="43">
        <v>11041.0</v>
      </c>
      <c r="K4080" s="43">
        <v>0.57</v>
      </c>
      <c r="L4080" s="43">
        <v>26.0</v>
      </c>
      <c r="M4080" s="43">
        <v>-1.37</v>
      </c>
      <c r="N4080" s="41" t="s">
        <v>10619</v>
      </c>
      <c r="O4080" s="44" t="s">
        <v>8071</v>
      </c>
      <c r="P4080" s="41" t="s">
        <v>10620</v>
      </c>
    </row>
    <row r="4081">
      <c r="A4081" s="41" t="s">
        <v>10621</v>
      </c>
      <c r="B4081" s="47">
        <v>46095.8752262037</v>
      </c>
      <c r="C4081" s="41" t="s">
        <v>224</v>
      </c>
      <c r="D4081" s="41" t="s">
        <v>4272</v>
      </c>
      <c r="E4081" s="41" t="s">
        <v>462</v>
      </c>
      <c r="F4081" s="41" t="s">
        <v>929</v>
      </c>
      <c r="G4081" s="43">
        <v>3.0</v>
      </c>
      <c r="H4081" s="43">
        <v>10.0</v>
      </c>
      <c r="I4081" s="43">
        <v>2.0</v>
      </c>
      <c r="J4081" s="43">
        <v>19722.0</v>
      </c>
      <c r="K4081" s="43">
        <v>0.29</v>
      </c>
      <c r="L4081" s="43">
        <v>33.0</v>
      </c>
      <c r="M4081" s="43">
        <v>-17.36</v>
      </c>
      <c r="N4081" s="41" t="s">
        <v>10622</v>
      </c>
      <c r="O4081" s="44" t="s">
        <v>8071</v>
      </c>
      <c r="P4081" s="41" t="s">
        <v>10623</v>
      </c>
    </row>
    <row r="4082">
      <c r="A4082" s="36" t="s">
        <v>10624</v>
      </c>
      <c r="B4082" s="46">
        <v>46095.90190069444</v>
      </c>
      <c r="C4082" s="36" t="s">
        <v>224</v>
      </c>
      <c r="D4082" s="36" t="s">
        <v>3692</v>
      </c>
      <c r="E4082" s="36" t="s">
        <v>462</v>
      </c>
      <c r="F4082" s="36" t="s">
        <v>908</v>
      </c>
      <c r="G4082" s="38">
        <v>10.0</v>
      </c>
      <c r="H4082" s="38">
        <v>6.0</v>
      </c>
      <c r="I4082" s="38">
        <v>12.0</v>
      </c>
      <c r="J4082" s="38">
        <v>36957.0</v>
      </c>
      <c r="K4082" s="38">
        <v>0.51</v>
      </c>
      <c r="L4082" s="38">
        <v>33.0</v>
      </c>
      <c r="M4082" s="38">
        <v>35.43</v>
      </c>
      <c r="N4082" s="36" t="s">
        <v>10625</v>
      </c>
      <c r="O4082" s="39" t="s">
        <v>8071</v>
      </c>
      <c r="P4082" s="36" t="s">
        <v>10626</v>
      </c>
    </row>
    <row r="4083">
      <c r="A4083" s="36" t="s">
        <v>10627</v>
      </c>
      <c r="B4083" s="46">
        <v>46096.47832497685</v>
      </c>
      <c r="C4083" s="36" t="s">
        <v>224</v>
      </c>
      <c r="D4083" s="36" t="s">
        <v>1034</v>
      </c>
      <c r="E4083" s="36" t="s">
        <v>907</v>
      </c>
      <c r="F4083" s="36" t="s">
        <v>908</v>
      </c>
      <c r="G4083" s="38">
        <v>8.0</v>
      </c>
      <c r="H4083" s="38">
        <v>6.0</v>
      </c>
      <c r="I4083" s="38">
        <v>4.0</v>
      </c>
      <c r="J4083" s="38">
        <v>28799.0</v>
      </c>
      <c r="K4083" s="38">
        <v>0.3</v>
      </c>
      <c r="L4083" s="38">
        <v>36.0</v>
      </c>
      <c r="M4083" s="38">
        <v>36.56</v>
      </c>
      <c r="N4083" s="36" t="s">
        <v>10628</v>
      </c>
      <c r="O4083" s="39" t="s">
        <v>8071</v>
      </c>
      <c r="P4083" s="36" t="s">
        <v>10629</v>
      </c>
    </row>
    <row r="4084">
      <c r="A4084" s="41" t="s">
        <v>10630</v>
      </c>
      <c r="B4084" s="47">
        <v>46088.684317638894</v>
      </c>
      <c r="C4084" s="41" t="s">
        <v>224</v>
      </c>
      <c r="D4084" s="41" t="s">
        <v>1132</v>
      </c>
      <c r="E4084" s="41" t="s">
        <v>464</v>
      </c>
      <c r="F4084" s="41" t="s">
        <v>929</v>
      </c>
      <c r="G4084" s="43">
        <v>7.0</v>
      </c>
      <c r="H4084" s="43">
        <v>9.0</v>
      </c>
      <c r="I4084" s="43">
        <v>9.0</v>
      </c>
      <c r="J4084" s="43">
        <v>45008.0</v>
      </c>
      <c r="K4084" s="43">
        <v>0.5</v>
      </c>
      <c r="L4084" s="43">
        <v>37.0</v>
      </c>
      <c r="M4084" s="43">
        <v>20.86</v>
      </c>
      <c r="N4084" s="41" t="s">
        <v>10631</v>
      </c>
      <c r="O4084" s="44" t="s">
        <v>8071</v>
      </c>
      <c r="P4084" s="41" t="s">
        <v>10632</v>
      </c>
    </row>
    <row r="4085">
      <c r="A4085" s="41" t="s">
        <v>10633</v>
      </c>
      <c r="B4085" s="47">
        <v>46089.7183753125</v>
      </c>
      <c r="C4085" s="41" t="s">
        <v>224</v>
      </c>
      <c r="D4085" s="41" t="s">
        <v>3393</v>
      </c>
      <c r="E4085" s="41" t="s">
        <v>907</v>
      </c>
      <c r="F4085" s="41" t="s">
        <v>929</v>
      </c>
      <c r="G4085" s="43">
        <v>6.0</v>
      </c>
      <c r="H4085" s="43">
        <v>8.0</v>
      </c>
      <c r="I4085" s="43">
        <v>4.0</v>
      </c>
      <c r="J4085" s="43">
        <v>29296.0</v>
      </c>
      <c r="K4085" s="43">
        <v>0.48</v>
      </c>
      <c r="L4085" s="43">
        <v>36.0</v>
      </c>
      <c r="M4085" s="43">
        <v>-8.99</v>
      </c>
      <c r="N4085" s="41" t="s">
        <v>10634</v>
      </c>
      <c r="O4085" s="44" t="s">
        <v>8071</v>
      </c>
      <c r="P4085" s="41" t="s">
        <v>10635</v>
      </c>
    </row>
    <row r="4086">
      <c r="A4086" s="41" t="s">
        <v>10636</v>
      </c>
      <c r="B4086" s="47">
        <v>46089.766266817125</v>
      </c>
      <c r="C4086" s="41" t="s">
        <v>224</v>
      </c>
      <c r="D4086" s="41" t="s">
        <v>954</v>
      </c>
      <c r="E4086" s="41" t="s">
        <v>907</v>
      </c>
      <c r="F4086" s="41" t="s">
        <v>929</v>
      </c>
      <c r="G4086" s="43">
        <v>9.0</v>
      </c>
      <c r="H4086" s="43">
        <v>9.0</v>
      </c>
      <c r="I4086" s="43">
        <v>3.0</v>
      </c>
      <c r="J4086" s="43">
        <v>21205.0</v>
      </c>
      <c r="K4086" s="43">
        <v>0.67</v>
      </c>
      <c r="L4086" s="43">
        <v>34.0</v>
      </c>
      <c r="M4086" s="43">
        <v>47.09</v>
      </c>
      <c r="N4086" s="41" t="s">
        <v>10637</v>
      </c>
      <c r="O4086" s="44" t="s">
        <v>8071</v>
      </c>
      <c r="P4086" s="41" t="s">
        <v>10638</v>
      </c>
    </row>
    <row r="4087">
      <c r="A4087" s="36" t="s">
        <v>10639</v>
      </c>
      <c r="B4087" s="46">
        <v>46089.79501120371</v>
      </c>
      <c r="C4087" s="36" t="s">
        <v>224</v>
      </c>
      <c r="D4087" s="36" t="s">
        <v>1288</v>
      </c>
      <c r="E4087" s="36" t="s">
        <v>460</v>
      </c>
      <c r="F4087" s="36" t="s">
        <v>908</v>
      </c>
      <c r="G4087" s="38">
        <v>16.0</v>
      </c>
      <c r="H4087" s="38">
        <v>8.0</v>
      </c>
      <c r="I4087" s="38">
        <v>4.0</v>
      </c>
      <c r="J4087" s="38">
        <v>39752.0</v>
      </c>
      <c r="K4087" s="38">
        <v>0.49</v>
      </c>
      <c r="L4087" s="38">
        <v>31.0</v>
      </c>
      <c r="M4087" s="38">
        <v>22.69</v>
      </c>
      <c r="N4087" s="36" t="s">
        <v>10640</v>
      </c>
      <c r="O4087" s="39" t="s">
        <v>8071</v>
      </c>
      <c r="P4087" s="36" t="s">
        <v>10641</v>
      </c>
    </row>
    <row r="4088">
      <c r="A4088" s="41" t="s">
        <v>10642</v>
      </c>
      <c r="B4088" s="47">
        <v>46093.628341550924</v>
      </c>
      <c r="C4088" s="41" t="s">
        <v>224</v>
      </c>
      <c r="D4088" s="41" t="s">
        <v>954</v>
      </c>
      <c r="E4088" s="41" t="s">
        <v>907</v>
      </c>
      <c r="F4088" s="41" t="s">
        <v>929</v>
      </c>
      <c r="G4088" s="43">
        <v>5.0</v>
      </c>
      <c r="H4088" s="43">
        <v>4.0</v>
      </c>
      <c r="I4088" s="43">
        <v>3.0</v>
      </c>
      <c r="J4088" s="43">
        <v>12694.0</v>
      </c>
      <c r="K4088" s="43">
        <v>1.0</v>
      </c>
      <c r="L4088" s="43">
        <v>23.0</v>
      </c>
      <c r="M4088" s="43">
        <v>35.77</v>
      </c>
      <c r="N4088" s="41" t="s">
        <v>10643</v>
      </c>
      <c r="O4088" s="44" t="s">
        <v>8071</v>
      </c>
      <c r="P4088" s="41" t="s">
        <v>10644</v>
      </c>
    </row>
    <row r="4089">
      <c r="A4089" s="36" t="s">
        <v>10645</v>
      </c>
      <c r="B4089" s="46">
        <v>46093.65366743055</v>
      </c>
      <c r="C4089" s="36" t="s">
        <v>224</v>
      </c>
      <c r="D4089" s="36" t="s">
        <v>922</v>
      </c>
      <c r="E4089" s="36" t="s">
        <v>907</v>
      </c>
      <c r="F4089" s="36" t="s">
        <v>908</v>
      </c>
      <c r="G4089" s="38">
        <v>19.0</v>
      </c>
      <c r="H4089" s="38">
        <v>1.0</v>
      </c>
      <c r="I4089" s="38">
        <v>14.0</v>
      </c>
      <c r="J4089" s="38">
        <v>27346.0</v>
      </c>
      <c r="K4089" s="38">
        <v>0.69</v>
      </c>
      <c r="L4089" s="38">
        <v>28.0</v>
      </c>
      <c r="M4089" s="38">
        <v>66.35</v>
      </c>
      <c r="N4089" s="36" t="s">
        <v>10646</v>
      </c>
      <c r="O4089" s="39" t="s">
        <v>8071</v>
      </c>
      <c r="P4089" s="36" t="s">
        <v>10647</v>
      </c>
    </row>
    <row r="4090">
      <c r="A4090" s="36" t="s">
        <v>10648</v>
      </c>
      <c r="B4090" s="46">
        <v>46095.69713141204</v>
      </c>
      <c r="C4090" s="36" t="s">
        <v>224</v>
      </c>
      <c r="D4090" s="36" t="s">
        <v>1051</v>
      </c>
      <c r="E4090" s="36" t="s">
        <v>460</v>
      </c>
      <c r="F4090" s="36" t="s">
        <v>908</v>
      </c>
      <c r="G4090" s="38">
        <v>18.0</v>
      </c>
      <c r="H4090" s="38">
        <v>7.0</v>
      </c>
      <c r="I4090" s="38">
        <v>15.0</v>
      </c>
      <c r="J4090" s="38">
        <v>70283.0</v>
      </c>
      <c r="K4090" s="38">
        <v>0.58</v>
      </c>
      <c r="L4090" s="38">
        <v>45.0</v>
      </c>
      <c r="M4090" s="38">
        <v>51.21</v>
      </c>
      <c r="N4090" s="36" t="s">
        <v>10649</v>
      </c>
      <c r="O4090" s="39" t="s">
        <v>8071</v>
      </c>
      <c r="P4090" s="36" t="s">
        <v>10650</v>
      </c>
    </row>
    <row r="4091">
      <c r="A4091" s="36" t="s">
        <v>10651</v>
      </c>
      <c r="B4091" s="46">
        <v>46095.73464130787</v>
      </c>
      <c r="C4091" s="36" t="s">
        <v>224</v>
      </c>
      <c r="D4091" s="36" t="s">
        <v>1288</v>
      </c>
      <c r="E4091" s="36" t="s">
        <v>460</v>
      </c>
      <c r="F4091" s="36" t="s">
        <v>908</v>
      </c>
      <c r="G4091" s="38">
        <v>7.0</v>
      </c>
      <c r="H4091" s="38">
        <v>14.0</v>
      </c>
      <c r="I4091" s="38">
        <v>7.0</v>
      </c>
      <c r="J4091" s="38">
        <v>29956.0</v>
      </c>
      <c r="K4091" s="38">
        <v>0.25</v>
      </c>
      <c r="L4091" s="38">
        <v>38.0</v>
      </c>
      <c r="M4091" s="38">
        <v>-6.49</v>
      </c>
      <c r="N4091" s="36" t="s">
        <v>10652</v>
      </c>
      <c r="O4091" s="39" t="s">
        <v>8071</v>
      </c>
      <c r="P4091" s="36" t="s">
        <v>10653</v>
      </c>
    </row>
    <row r="4092">
      <c r="A4092" s="41" t="s">
        <v>10654</v>
      </c>
      <c r="B4092" s="47">
        <v>46095.7652039699</v>
      </c>
      <c r="C4092" s="41" t="s">
        <v>224</v>
      </c>
      <c r="D4092" s="41" t="s">
        <v>1472</v>
      </c>
      <c r="E4092" s="41" t="s">
        <v>463</v>
      </c>
      <c r="F4092" s="41" t="s">
        <v>929</v>
      </c>
      <c r="G4092" s="43">
        <v>2.0</v>
      </c>
      <c r="H4092" s="43">
        <v>8.0</v>
      </c>
      <c r="I4092" s="43">
        <v>13.0</v>
      </c>
      <c r="J4092" s="43">
        <v>5785.0</v>
      </c>
      <c r="K4092" s="43">
        <v>0.71</v>
      </c>
      <c r="L4092" s="43">
        <v>30.0</v>
      </c>
      <c r="M4092" s="43">
        <v>2.14</v>
      </c>
      <c r="N4092" s="41" t="s">
        <v>10655</v>
      </c>
      <c r="O4092" s="44" t="s">
        <v>8071</v>
      </c>
      <c r="P4092" s="41" t="s">
        <v>10656</v>
      </c>
    </row>
    <row r="4093">
      <c r="A4093" s="41" t="s">
        <v>10657</v>
      </c>
      <c r="B4093" s="47">
        <v>46095.79361746528</v>
      </c>
      <c r="C4093" s="41" t="s">
        <v>224</v>
      </c>
      <c r="D4093" s="41" t="s">
        <v>1831</v>
      </c>
      <c r="E4093" s="41" t="s">
        <v>462</v>
      </c>
      <c r="F4093" s="41" t="s">
        <v>929</v>
      </c>
      <c r="G4093" s="43">
        <v>2.0</v>
      </c>
      <c r="H4093" s="43">
        <v>8.0</v>
      </c>
      <c r="I4093" s="43">
        <v>5.0</v>
      </c>
      <c r="J4093" s="43">
        <v>14893.0</v>
      </c>
      <c r="K4093" s="43">
        <v>0.64</v>
      </c>
      <c r="L4093" s="43">
        <v>26.0</v>
      </c>
      <c r="M4093" s="43">
        <v>-15.69</v>
      </c>
      <c r="N4093" s="41" t="s">
        <v>10658</v>
      </c>
      <c r="O4093" s="44" t="s">
        <v>8071</v>
      </c>
      <c r="P4093" s="41" t="s">
        <v>10659</v>
      </c>
    </row>
    <row r="4094">
      <c r="A4094" s="36" t="s">
        <v>10660</v>
      </c>
      <c r="B4094" s="46">
        <v>46095.94088243056</v>
      </c>
      <c r="C4094" s="36" t="s">
        <v>224</v>
      </c>
      <c r="D4094" s="36" t="s">
        <v>3393</v>
      </c>
      <c r="E4094" s="36" t="s">
        <v>907</v>
      </c>
      <c r="F4094" s="36" t="s">
        <v>908</v>
      </c>
      <c r="G4094" s="38">
        <v>18.0</v>
      </c>
      <c r="H4094" s="38">
        <v>7.0</v>
      </c>
      <c r="I4094" s="38">
        <v>4.0</v>
      </c>
      <c r="J4094" s="38">
        <v>46371.0</v>
      </c>
      <c r="K4094" s="38">
        <v>0.55</v>
      </c>
      <c r="L4094" s="38">
        <v>36.0</v>
      </c>
      <c r="M4094" s="38">
        <v>26.3</v>
      </c>
      <c r="N4094" s="36" t="s">
        <v>10661</v>
      </c>
      <c r="O4094" s="39" t="s">
        <v>8071</v>
      </c>
      <c r="P4094" s="36" t="s">
        <v>10662</v>
      </c>
    </row>
    <row r="4095">
      <c r="A4095" s="36" t="s">
        <v>10663</v>
      </c>
      <c r="B4095" s="46">
        <v>46095.972465810184</v>
      </c>
      <c r="C4095" s="36" t="s">
        <v>224</v>
      </c>
      <c r="D4095" s="36" t="s">
        <v>7023</v>
      </c>
      <c r="E4095" s="36" t="s">
        <v>907</v>
      </c>
      <c r="F4095" s="36" t="s">
        <v>908</v>
      </c>
      <c r="G4095" s="38">
        <v>15.0</v>
      </c>
      <c r="H4095" s="38">
        <v>11.0</v>
      </c>
      <c r="I4095" s="38">
        <v>5.0</v>
      </c>
      <c r="J4095" s="38">
        <v>45421.0</v>
      </c>
      <c r="K4095" s="38">
        <v>0.41</v>
      </c>
      <c r="L4095" s="38">
        <v>48.0</v>
      </c>
      <c r="M4095" s="38">
        <v>3.82</v>
      </c>
      <c r="N4095" s="36" t="s">
        <v>10664</v>
      </c>
      <c r="O4095" s="39" t="s">
        <v>8071</v>
      </c>
      <c r="P4095" s="36" t="s">
        <v>10665</v>
      </c>
    </row>
    <row r="4096">
      <c r="A4096" s="36" t="s">
        <v>10666</v>
      </c>
      <c r="B4096" s="46">
        <v>46096.68486403935</v>
      </c>
      <c r="C4096" s="36" t="s">
        <v>224</v>
      </c>
      <c r="D4096" s="36" t="s">
        <v>1296</v>
      </c>
      <c r="E4096" s="36" t="s">
        <v>464</v>
      </c>
      <c r="F4096" s="36" t="s">
        <v>908</v>
      </c>
      <c r="G4096" s="38">
        <v>11.0</v>
      </c>
      <c r="H4096" s="38">
        <v>9.0</v>
      </c>
      <c r="I4096" s="38">
        <v>14.0</v>
      </c>
      <c r="J4096" s="38">
        <v>63775.0</v>
      </c>
      <c r="K4096" s="38">
        <v>0.4</v>
      </c>
      <c r="L4096" s="38">
        <v>47.0</v>
      </c>
      <c r="M4096" s="38">
        <v>18.96</v>
      </c>
      <c r="N4096" s="36" t="s">
        <v>10667</v>
      </c>
      <c r="O4096" s="39" t="s">
        <v>8071</v>
      </c>
      <c r="P4096" s="36" t="s">
        <v>10668</v>
      </c>
    </row>
    <row r="4097">
      <c r="A4097" s="41" t="s">
        <v>10669</v>
      </c>
      <c r="B4097" s="47">
        <v>46096.91204605324</v>
      </c>
      <c r="C4097" s="41" t="s">
        <v>224</v>
      </c>
      <c r="D4097" s="41" t="s">
        <v>978</v>
      </c>
      <c r="E4097" s="41" t="s">
        <v>464</v>
      </c>
      <c r="F4097" s="41" t="s">
        <v>929</v>
      </c>
      <c r="G4097" s="43">
        <v>1.0</v>
      </c>
      <c r="H4097" s="43">
        <v>9.0</v>
      </c>
      <c r="I4097" s="43">
        <v>8.0</v>
      </c>
      <c r="J4097" s="43">
        <v>18028.0</v>
      </c>
      <c r="K4097" s="43">
        <v>0.22</v>
      </c>
      <c r="L4097" s="43">
        <v>36.0</v>
      </c>
      <c r="M4097" s="43">
        <v>3.44</v>
      </c>
      <c r="N4097" s="41" t="s">
        <v>10670</v>
      </c>
      <c r="O4097" s="44" t="s">
        <v>8071</v>
      </c>
      <c r="P4097" s="41" t="s">
        <v>10671</v>
      </c>
    </row>
    <row r="4098">
      <c r="A4098" s="41" t="s">
        <v>10672</v>
      </c>
      <c r="B4098" s="47">
        <v>46097.809025509254</v>
      </c>
      <c r="C4098" s="41" t="s">
        <v>224</v>
      </c>
      <c r="D4098" s="41" t="s">
        <v>1647</v>
      </c>
      <c r="E4098" s="41" t="s">
        <v>460</v>
      </c>
      <c r="F4098" s="41" t="s">
        <v>929</v>
      </c>
      <c r="G4098" s="43">
        <v>8.0</v>
      </c>
      <c r="H4098" s="43">
        <v>8.0</v>
      </c>
      <c r="I4098" s="43">
        <v>2.0</v>
      </c>
      <c r="J4098" s="43">
        <v>30318.0</v>
      </c>
      <c r="K4098" s="43">
        <v>0.5</v>
      </c>
      <c r="L4098" s="43">
        <v>33.0</v>
      </c>
      <c r="M4098" s="43">
        <v>13.58</v>
      </c>
      <c r="N4098" s="41" t="s">
        <v>10673</v>
      </c>
      <c r="O4098" s="44" t="s">
        <v>8071</v>
      </c>
      <c r="P4098" s="41" t="s">
        <v>10674</v>
      </c>
    </row>
    <row r="4099">
      <c r="A4099" s="41" t="s">
        <v>10675</v>
      </c>
      <c r="B4099" s="47">
        <v>46097.83554372685</v>
      </c>
      <c r="C4099" s="41" t="s">
        <v>224</v>
      </c>
      <c r="D4099" s="41" t="s">
        <v>925</v>
      </c>
      <c r="E4099" s="41" t="s">
        <v>464</v>
      </c>
      <c r="F4099" s="41" t="s">
        <v>929</v>
      </c>
      <c r="G4099" s="43">
        <v>6.0</v>
      </c>
      <c r="H4099" s="43">
        <v>6.0</v>
      </c>
      <c r="I4099" s="43">
        <v>0.0</v>
      </c>
      <c r="J4099" s="43">
        <v>26133.0</v>
      </c>
      <c r="K4099" s="43">
        <v>0.18</v>
      </c>
      <c r="L4099" s="43">
        <v>32.0</v>
      </c>
      <c r="M4099" s="43">
        <v>19.54</v>
      </c>
      <c r="N4099" s="41" t="s">
        <v>10676</v>
      </c>
      <c r="O4099" s="44" t="s">
        <v>8071</v>
      </c>
      <c r="P4099" s="41" t="s">
        <v>10677</v>
      </c>
    </row>
    <row r="4100">
      <c r="A4100" s="36" t="s">
        <v>10678</v>
      </c>
      <c r="B4100" s="46">
        <v>46098.48754153935</v>
      </c>
      <c r="C4100" s="36" t="s">
        <v>224</v>
      </c>
      <c r="D4100" s="36" t="s">
        <v>3393</v>
      </c>
      <c r="E4100" s="36" t="s">
        <v>907</v>
      </c>
      <c r="F4100" s="36" t="s">
        <v>908</v>
      </c>
      <c r="G4100" s="38">
        <v>7.0</v>
      </c>
      <c r="H4100" s="38">
        <v>6.0</v>
      </c>
      <c r="I4100" s="38">
        <v>14.0</v>
      </c>
      <c r="J4100" s="38">
        <v>43014.0</v>
      </c>
      <c r="K4100" s="38">
        <v>0.72</v>
      </c>
      <c r="L4100" s="38">
        <v>40.0</v>
      </c>
      <c r="M4100" s="38">
        <v>43.0</v>
      </c>
      <c r="N4100" s="36" t="s">
        <v>10679</v>
      </c>
      <c r="O4100" s="39" t="s">
        <v>8071</v>
      </c>
      <c r="P4100" s="36" t="s">
        <v>10680</v>
      </c>
    </row>
    <row r="4101">
      <c r="A4101" s="36" t="s">
        <v>10681</v>
      </c>
      <c r="B4101" s="46">
        <v>46098.519066759254</v>
      </c>
      <c r="C4101" s="36" t="s">
        <v>224</v>
      </c>
      <c r="D4101" s="36" t="s">
        <v>928</v>
      </c>
      <c r="E4101" s="36" t="s">
        <v>907</v>
      </c>
      <c r="F4101" s="36" t="s">
        <v>908</v>
      </c>
      <c r="G4101" s="38">
        <v>10.0</v>
      </c>
      <c r="H4101" s="38">
        <v>7.0</v>
      </c>
      <c r="I4101" s="38">
        <v>15.0</v>
      </c>
      <c r="J4101" s="38">
        <v>35534.0</v>
      </c>
      <c r="K4101" s="38">
        <v>0.46</v>
      </c>
      <c r="L4101" s="38">
        <v>36.0</v>
      </c>
      <c r="M4101" s="38">
        <v>42.11</v>
      </c>
      <c r="N4101" s="36" t="s">
        <v>10682</v>
      </c>
      <c r="O4101" s="39" t="s">
        <v>8071</v>
      </c>
      <c r="P4101" s="36" t="s">
        <v>10683</v>
      </c>
    </row>
    <row r="4102">
      <c r="A4102" s="36" t="s">
        <v>10684</v>
      </c>
      <c r="B4102" s="46">
        <v>46098.548977488426</v>
      </c>
      <c r="C4102" s="36" t="s">
        <v>224</v>
      </c>
      <c r="D4102" s="36" t="s">
        <v>2312</v>
      </c>
      <c r="E4102" s="36" t="s">
        <v>462</v>
      </c>
      <c r="F4102" s="36" t="s">
        <v>908</v>
      </c>
      <c r="G4102" s="38">
        <v>8.0</v>
      </c>
      <c r="H4102" s="38">
        <v>2.0</v>
      </c>
      <c r="I4102" s="38">
        <v>7.0</v>
      </c>
      <c r="J4102" s="38">
        <v>29307.0</v>
      </c>
      <c r="K4102" s="38">
        <v>0.33</v>
      </c>
      <c r="L4102" s="38">
        <v>29.0</v>
      </c>
      <c r="M4102" s="38">
        <v>25.81</v>
      </c>
      <c r="N4102" s="36" t="s">
        <v>10685</v>
      </c>
      <c r="O4102" s="39" t="s">
        <v>8071</v>
      </c>
      <c r="P4102" s="36" t="s">
        <v>10686</v>
      </c>
    </row>
    <row r="4103">
      <c r="A4103" s="36" t="s">
        <v>10687</v>
      </c>
      <c r="B4103" s="46">
        <v>46098.85523435185</v>
      </c>
      <c r="C4103" s="36" t="s">
        <v>224</v>
      </c>
      <c r="D4103" s="36" t="s">
        <v>1811</v>
      </c>
      <c r="E4103" s="36" t="s">
        <v>460</v>
      </c>
      <c r="F4103" s="36" t="s">
        <v>908</v>
      </c>
      <c r="G4103" s="38">
        <v>11.0</v>
      </c>
      <c r="H4103" s="38">
        <v>6.0</v>
      </c>
      <c r="I4103" s="38">
        <v>5.0</v>
      </c>
      <c r="J4103" s="38">
        <v>29847.0</v>
      </c>
      <c r="K4103" s="38">
        <v>0.47</v>
      </c>
      <c r="L4103" s="38">
        <v>28.0</v>
      </c>
      <c r="M4103" s="38">
        <v>30.28</v>
      </c>
      <c r="N4103" s="36" t="s">
        <v>10688</v>
      </c>
      <c r="O4103" s="39" t="s">
        <v>8071</v>
      </c>
      <c r="P4103" s="36" t="s">
        <v>10689</v>
      </c>
    </row>
    <row r="4104">
      <c r="A4104" s="36" t="s">
        <v>10690</v>
      </c>
      <c r="B4104" s="46">
        <v>46082.52874434028</v>
      </c>
      <c r="C4104" s="36" t="s">
        <v>231</v>
      </c>
      <c r="D4104" s="36" t="s">
        <v>2250</v>
      </c>
      <c r="E4104" s="36" t="s">
        <v>463</v>
      </c>
      <c r="F4104" s="36" t="s">
        <v>908</v>
      </c>
      <c r="G4104" s="38">
        <v>4.0</v>
      </c>
      <c r="H4104" s="38">
        <v>11.0</v>
      </c>
      <c r="I4104" s="38">
        <v>15.0</v>
      </c>
      <c r="J4104" s="38">
        <v>25365.0</v>
      </c>
      <c r="K4104" s="38">
        <v>0.58</v>
      </c>
      <c r="L4104" s="38">
        <v>33.0</v>
      </c>
      <c r="M4104" s="38">
        <v>4.16</v>
      </c>
      <c r="N4104" s="36" t="s">
        <v>10691</v>
      </c>
      <c r="O4104" s="39" t="s">
        <v>8071</v>
      </c>
      <c r="P4104" s="36" t="s">
        <v>10692</v>
      </c>
    </row>
    <row r="4105">
      <c r="A4105" s="41" t="s">
        <v>10693</v>
      </c>
      <c r="B4105" s="47">
        <v>46082.666057650466</v>
      </c>
      <c r="C4105" s="41" t="s">
        <v>231</v>
      </c>
      <c r="D4105" s="41" t="s">
        <v>2250</v>
      </c>
      <c r="E4105" s="41" t="s">
        <v>463</v>
      </c>
      <c r="F4105" s="41" t="s">
        <v>929</v>
      </c>
      <c r="G4105" s="43">
        <v>4.0</v>
      </c>
      <c r="H4105" s="43">
        <v>6.0</v>
      </c>
      <c r="I4105" s="43">
        <v>9.0</v>
      </c>
      <c r="J4105" s="43">
        <v>24896.0</v>
      </c>
      <c r="K4105" s="43">
        <v>0.59</v>
      </c>
      <c r="L4105" s="43">
        <v>31.0</v>
      </c>
      <c r="M4105" s="43">
        <v>8.48</v>
      </c>
      <c r="N4105" s="41" t="s">
        <v>10694</v>
      </c>
      <c r="O4105" s="44" t="s">
        <v>8071</v>
      </c>
      <c r="P4105" s="41" t="s">
        <v>10695</v>
      </c>
    </row>
    <row r="4106">
      <c r="A4106" s="36" t="s">
        <v>10696</v>
      </c>
      <c r="B4106" s="46">
        <v>46091.79043461806</v>
      </c>
      <c r="C4106" s="36" t="s">
        <v>231</v>
      </c>
      <c r="D4106" s="36" t="s">
        <v>1144</v>
      </c>
      <c r="E4106" s="36" t="s">
        <v>462</v>
      </c>
      <c r="F4106" s="36" t="s">
        <v>908</v>
      </c>
      <c r="G4106" s="38">
        <v>9.0</v>
      </c>
      <c r="H4106" s="38">
        <v>2.0</v>
      </c>
      <c r="I4106" s="38">
        <v>3.0</v>
      </c>
      <c r="J4106" s="38">
        <v>22303.0</v>
      </c>
      <c r="K4106" s="38">
        <v>0.35</v>
      </c>
      <c r="L4106" s="38">
        <v>28.0</v>
      </c>
      <c r="M4106" s="38">
        <v>42.73</v>
      </c>
      <c r="N4106" s="36" t="s">
        <v>10697</v>
      </c>
      <c r="O4106" s="39" t="s">
        <v>8071</v>
      </c>
      <c r="P4106" s="36" t="s">
        <v>10698</v>
      </c>
    </row>
    <row r="4107">
      <c r="A4107" s="36" t="s">
        <v>10699</v>
      </c>
      <c r="B4107" s="46">
        <v>46091.8156933912</v>
      </c>
      <c r="C4107" s="36" t="s">
        <v>231</v>
      </c>
      <c r="D4107" s="36" t="s">
        <v>1144</v>
      </c>
      <c r="E4107" s="36" t="s">
        <v>462</v>
      </c>
      <c r="F4107" s="36" t="s">
        <v>908</v>
      </c>
      <c r="G4107" s="38">
        <v>7.0</v>
      </c>
      <c r="H4107" s="38">
        <v>6.0</v>
      </c>
      <c r="I4107" s="38">
        <v>7.0</v>
      </c>
      <c r="J4107" s="38">
        <v>30318.0</v>
      </c>
      <c r="K4107" s="38">
        <v>0.33</v>
      </c>
      <c r="L4107" s="38">
        <v>36.0</v>
      </c>
      <c r="M4107" s="38">
        <v>17.96</v>
      </c>
      <c r="N4107" s="36" t="s">
        <v>10700</v>
      </c>
      <c r="O4107" s="39" t="s">
        <v>8071</v>
      </c>
      <c r="P4107" s="36" t="s">
        <v>10701</v>
      </c>
    </row>
    <row r="4108">
      <c r="A4108" s="36" t="s">
        <v>10702</v>
      </c>
      <c r="B4108" s="46">
        <v>46091.9297080324</v>
      </c>
      <c r="C4108" s="36" t="s">
        <v>231</v>
      </c>
      <c r="D4108" s="36" t="s">
        <v>1144</v>
      </c>
      <c r="E4108" s="36" t="s">
        <v>462</v>
      </c>
      <c r="F4108" s="36" t="s">
        <v>908</v>
      </c>
      <c r="G4108" s="38">
        <v>5.0</v>
      </c>
      <c r="H4108" s="38">
        <v>8.0</v>
      </c>
      <c r="I4108" s="38">
        <v>10.0</v>
      </c>
      <c r="J4108" s="38">
        <v>28898.0</v>
      </c>
      <c r="K4108" s="38">
        <v>0.52</v>
      </c>
      <c r="L4108" s="38">
        <v>43.0</v>
      </c>
      <c r="M4108" s="38">
        <v>20.69</v>
      </c>
      <c r="N4108" s="36" t="s">
        <v>10703</v>
      </c>
      <c r="O4108" s="39" t="s">
        <v>8071</v>
      </c>
      <c r="P4108" s="36" t="s">
        <v>10704</v>
      </c>
    </row>
    <row r="4109">
      <c r="A4109" s="41" t="s">
        <v>10603</v>
      </c>
      <c r="B4109" s="47">
        <v>46092.70464773148</v>
      </c>
      <c r="C4109" s="41" t="s">
        <v>231</v>
      </c>
      <c r="D4109" s="41" t="s">
        <v>1151</v>
      </c>
      <c r="E4109" s="41" t="s">
        <v>463</v>
      </c>
      <c r="F4109" s="41" t="s">
        <v>929</v>
      </c>
      <c r="G4109" s="43">
        <v>9.0</v>
      </c>
      <c r="H4109" s="43">
        <v>13.0</v>
      </c>
      <c r="I4109" s="43">
        <v>21.0</v>
      </c>
      <c r="J4109" s="43">
        <v>29768.0</v>
      </c>
      <c r="K4109" s="43">
        <v>0.6</v>
      </c>
      <c r="L4109" s="43">
        <v>40.0</v>
      </c>
      <c r="M4109" s="43">
        <v>23.66</v>
      </c>
      <c r="N4109" s="41" t="s">
        <v>10705</v>
      </c>
      <c r="O4109" s="44" t="s">
        <v>8071</v>
      </c>
      <c r="P4109" s="41" t="s">
        <v>10706</v>
      </c>
    </row>
    <row r="4110">
      <c r="A4110" s="41" t="s">
        <v>10606</v>
      </c>
      <c r="B4110" s="47">
        <v>46092.736604907404</v>
      </c>
      <c r="C4110" s="41" t="s">
        <v>231</v>
      </c>
      <c r="D4110" s="41" t="s">
        <v>1045</v>
      </c>
      <c r="E4110" s="41" t="s">
        <v>463</v>
      </c>
      <c r="F4110" s="41" t="s">
        <v>929</v>
      </c>
      <c r="G4110" s="43">
        <v>4.0</v>
      </c>
      <c r="H4110" s="43">
        <v>5.0</v>
      </c>
      <c r="I4110" s="43">
        <v>15.0</v>
      </c>
      <c r="J4110" s="43">
        <v>14132.0</v>
      </c>
      <c r="K4110" s="43">
        <v>0.66</v>
      </c>
      <c r="L4110" s="43">
        <v>32.0</v>
      </c>
      <c r="M4110" s="43">
        <v>31.07</v>
      </c>
      <c r="N4110" s="41" t="s">
        <v>10707</v>
      </c>
      <c r="O4110" s="44" t="s">
        <v>8071</v>
      </c>
      <c r="P4110" s="41" t="s">
        <v>10708</v>
      </c>
    </row>
    <row r="4111">
      <c r="A4111" s="36" t="s">
        <v>10709</v>
      </c>
      <c r="B4111" s="46">
        <v>46092.762825625</v>
      </c>
      <c r="C4111" s="36" t="s">
        <v>231</v>
      </c>
      <c r="D4111" s="36" t="s">
        <v>1144</v>
      </c>
      <c r="E4111" s="36" t="s">
        <v>462</v>
      </c>
      <c r="F4111" s="36" t="s">
        <v>908</v>
      </c>
      <c r="G4111" s="38">
        <v>7.0</v>
      </c>
      <c r="H4111" s="38">
        <v>6.0</v>
      </c>
      <c r="I4111" s="38">
        <v>9.0</v>
      </c>
      <c r="J4111" s="38">
        <v>21614.0</v>
      </c>
      <c r="K4111" s="38">
        <v>0.25</v>
      </c>
      <c r="L4111" s="38">
        <v>33.0</v>
      </c>
      <c r="M4111" s="38">
        <v>13.77</v>
      </c>
      <c r="N4111" s="36" t="s">
        <v>10710</v>
      </c>
      <c r="O4111" s="39" t="s">
        <v>8071</v>
      </c>
      <c r="P4111" s="36" t="s">
        <v>10711</v>
      </c>
    </row>
    <row r="4112">
      <c r="A4112" s="36" t="s">
        <v>10609</v>
      </c>
      <c r="B4112" s="46">
        <v>46092.815035231484</v>
      </c>
      <c r="C4112" s="36" t="s">
        <v>231</v>
      </c>
      <c r="D4112" s="36" t="s">
        <v>1144</v>
      </c>
      <c r="E4112" s="36" t="s">
        <v>462</v>
      </c>
      <c r="F4112" s="36" t="s">
        <v>908</v>
      </c>
      <c r="G4112" s="38">
        <v>5.0</v>
      </c>
      <c r="H4112" s="38">
        <v>3.0</v>
      </c>
      <c r="I4112" s="38">
        <v>16.0</v>
      </c>
      <c r="J4112" s="38">
        <v>51010.0</v>
      </c>
      <c r="K4112" s="38">
        <v>0.66</v>
      </c>
      <c r="L4112" s="38">
        <v>39.0</v>
      </c>
      <c r="M4112" s="38">
        <v>56.58</v>
      </c>
      <c r="N4112" s="36" t="s">
        <v>10712</v>
      </c>
      <c r="O4112" s="39" t="s">
        <v>8071</v>
      </c>
      <c r="P4112" s="36" t="s">
        <v>10713</v>
      </c>
    </row>
    <row r="4113">
      <c r="A4113" s="36" t="s">
        <v>10612</v>
      </c>
      <c r="B4113" s="46">
        <v>46092.84666835648</v>
      </c>
      <c r="C4113" s="36" t="s">
        <v>231</v>
      </c>
      <c r="D4113" s="36" t="s">
        <v>1151</v>
      </c>
      <c r="E4113" s="36" t="s">
        <v>462</v>
      </c>
      <c r="F4113" s="36" t="s">
        <v>908</v>
      </c>
      <c r="G4113" s="38">
        <v>6.0</v>
      </c>
      <c r="H4113" s="38">
        <v>1.0</v>
      </c>
      <c r="I4113" s="38">
        <v>18.0</v>
      </c>
      <c r="J4113" s="38">
        <v>23208.0</v>
      </c>
      <c r="K4113" s="38">
        <v>0.69</v>
      </c>
      <c r="L4113" s="38">
        <v>32.0</v>
      </c>
      <c r="M4113" s="38">
        <v>30.2</v>
      </c>
      <c r="N4113" s="36" t="s">
        <v>10714</v>
      </c>
      <c r="O4113" s="39" t="s">
        <v>8071</v>
      </c>
      <c r="P4113" s="36" t="s">
        <v>10715</v>
      </c>
    </row>
    <row r="4114">
      <c r="A4114" s="36" t="s">
        <v>10716</v>
      </c>
      <c r="B4114" s="46">
        <v>46092.919493368056</v>
      </c>
      <c r="C4114" s="36" t="s">
        <v>231</v>
      </c>
      <c r="D4114" s="36" t="s">
        <v>1144</v>
      </c>
      <c r="E4114" s="36" t="s">
        <v>462</v>
      </c>
      <c r="F4114" s="36" t="s">
        <v>908</v>
      </c>
      <c r="G4114" s="38">
        <v>9.0</v>
      </c>
      <c r="H4114" s="38">
        <v>7.0</v>
      </c>
      <c r="I4114" s="38">
        <v>9.0</v>
      </c>
      <c r="J4114" s="38">
        <v>37482.0</v>
      </c>
      <c r="K4114" s="38">
        <v>0.38</v>
      </c>
      <c r="L4114" s="38">
        <v>37.0</v>
      </c>
      <c r="M4114" s="38">
        <v>30.07</v>
      </c>
      <c r="N4114" s="36" t="s">
        <v>10717</v>
      </c>
      <c r="O4114" s="39" t="s">
        <v>8071</v>
      </c>
      <c r="P4114" s="36" t="s">
        <v>10718</v>
      </c>
    </row>
    <row r="4115">
      <c r="A4115" s="41" t="s">
        <v>10618</v>
      </c>
      <c r="B4115" s="47">
        <v>46095.67429070602</v>
      </c>
      <c r="C4115" s="41" t="s">
        <v>231</v>
      </c>
      <c r="D4115" s="41" t="s">
        <v>1144</v>
      </c>
      <c r="E4115" s="41" t="s">
        <v>462</v>
      </c>
      <c r="F4115" s="41" t="s">
        <v>929</v>
      </c>
      <c r="G4115" s="43">
        <v>1.0</v>
      </c>
      <c r="H4115" s="43">
        <v>4.0</v>
      </c>
      <c r="I4115" s="43">
        <v>1.0</v>
      </c>
      <c r="J4115" s="43">
        <v>13323.0</v>
      </c>
      <c r="K4115" s="43">
        <v>0.14</v>
      </c>
      <c r="L4115" s="43">
        <v>26.0</v>
      </c>
      <c r="M4115" s="43">
        <v>-6.68</v>
      </c>
      <c r="N4115" s="41" t="s">
        <v>10719</v>
      </c>
      <c r="O4115" s="44" t="s">
        <v>8071</v>
      </c>
      <c r="P4115" s="41" t="s">
        <v>10720</v>
      </c>
    </row>
    <row r="4116">
      <c r="A4116" s="36" t="s">
        <v>10627</v>
      </c>
      <c r="B4116" s="46">
        <v>46096.47832497685</v>
      </c>
      <c r="C4116" s="36" t="s">
        <v>231</v>
      </c>
      <c r="D4116" s="36" t="s">
        <v>1005</v>
      </c>
      <c r="E4116" s="36" t="s">
        <v>464</v>
      </c>
      <c r="F4116" s="36" t="s">
        <v>908</v>
      </c>
      <c r="G4116" s="38">
        <v>3.0</v>
      </c>
      <c r="H4116" s="38">
        <v>3.0</v>
      </c>
      <c r="I4116" s="38">
        <v>14.0</v>
      </c>
      <c r="J4116" s="38">
        <v>16800.0</v>
      </c>
      <c r="K4116" s="38">
        <v>0.43</v>
      </c>
      <c r="L4116" s="38">
        <v>36.0</v>
      </c>
      <c r="M4116" s="38">
        <v>26.44</v>
      </c>
      <c r="N4116" s="36" t="s">
        <v>10721</v>
      </c>
      <c r="O4116" s="39" t="s">
        <v>8071</v>
      </c>
      <c r="P4116" s="36" t="s">
        <v>10722</v>
      </c>
    </row>
    <row r="4117">
      <c r="A4117" s="41" t="s">
        <v>10723</v>
      </c>
      <c r="B4117" s="47">
        <v>46096.50793637731</v>
      </c>
      <c r="C4117" s="41" t="s">
        <v>231</v>
      </c>
      <c r="D4117" s="41" t="s">
        <v>2416</v>
      </c>
      <c r="E4117" s="41" t="s">
        <v>462</v>
      </c>
      <c r="F4117" s="41" t="s">
        <v>929</v>
      </c>
      <c r="G4117" s="43">
        <v>0.0</v>
      </c>
      <c r="H4117" s="43">
        <v>4.0</v>
      </c>
      <c r="I4117" s="43">
        <v>0.0</v>
      </c>
      <c r="J4117" s="43">
        <v>2452.0</v>
      </c>
      <c r="K4117" s="43">
        <v>0.0</v>
      </c>
      <c r="L4117" s="43">
        <v>16.0</v>
      </c>
      <c r="M4117" s="43">
        <v>-30.73</v>
      </c>
      <c r="N4117" s="41" t="s">
        <v>10724</v>
      </c>
      <c r="O4117" s="44" t="s">
        <v>8071</v>
      </c>
      <c r="P4117" s="41" t="s">
        <v>10725</v>
      </c>
    </row>
    <row r="4118">
      <c r="A4118" s="36" t="s">
        <v>10726</v>
      </c>
      <c r="B4118" s="46">
        <v>46096.52548856482</v>
      </c>
      <c r="C4118" s="36" t="s">
        <v>231</v>
      </c>
      <c r="D4118" s="36" t="s">
        <v>4095</v>
      </c>
      <c r="E4118" s="36" t="s">
        <v>462</v>
      </c>
      <c r="F4118" s="36" t="s">
        <v>908</v>
      </c>
      <c r="G4118" s="38">
        <v>5.0</v>
      </c>
      <c r="H4118" s="38">
        <v>5.0</v>
      </c>
      <c r="I4118" s="38">
        <v>7.0</v>
      </c>
      <c r="J4118" s="38">
        <v>19245.0</v>
      </c>
      <c r="K4118" s="38">
        <v>0.43</v>
      </c>
      <c r="L4118" s="38">
        <v>26.0</v>
      </c>
      <c r="M4118" s="38">
        <v>3.97</v>
      </c>
      <c r="N4118" s="36" t="s">
        <v>10727</v>
      </c>
      <c r="O4118" s="39" t="s">
        <v>8071</v>
      </c>
      <c r="P4118" s="36" t="s">
        <v>10728</v>
      </c>
    </row>
    <row r="4119">
      <c r="A4119" s="41" t="s">
        <v>10729</v>
      </c>
      <c r="B4119" s="47">
        <v>46098.58150526621</v>
      </c>
      <c r="C4119" s="41" t="s">
        <v>231</v>
      </c>
      <c r="D4119" s="41" t="s">
        <v>1709</v>
      </c>
      <c r="E4119" s="41" t="s">
        <v>463</v>
      </c>
      <c r="F4119" s="41" t="s">
        <v>929</v>
      </c>
      <c r="G4119" s="43">
        <v>3.0</v>
      </c>
      <c r="H4119" s="43">
        <v>11.0</v>
      </c>
      <c r="I4119" s="43">
        <v>5.0</v>
      </c>
      <c r="J4119" s="43">
        <v>24022.0</v>
      </c>
      <c r="K4119" s="43">
        <v>0.28</v>
      </c>
      <c r="L4119" s="43">
        <v>38.0</v>
      </c>
      <c r="M4119" s="43">
        <v>-14.33</v>
      </c>
      <c r="N4119" s="41" t="s">
        <v>10730</v>
      </c>
      <c r="O4119" s="44" t="s">
        <v>8071</v>
      </c>
      <c r="P4119" s="41" t="s">
        <v>10731</v>
      </c>
    </row>
    <row r="4120">
      <c r="A4120" s="36" t="s">
        <v>10732</v>
      </c>
      <c r="B4120" s="46">
        <v>46098.72311225694</v>
      </c>
      <c r="C4120" s="36" t="s">
        <v>231</v>
      </c>
      <c r="D4120" s="36" t="s">
        <v>1425</v>
      </c>
      <c r="E4120" s="36" t="s">
        <v>463</v>
      </c>
      <c r="F4120" s="36" t="s">
        <v>908</v>
      </c>
      <c r="G4120" s="38">
        <v>0.0</v>
      </c>
      <c r="H4120" s="38">
        <v>6.0</v>
      </c>
      <c r="I4120" s="38">
        <v>17.0</v>
      </c>
      <c r="J4120" s="38">
        <v>12773.0</v>
      </c>
      <c r="K4120" s="38">
        <v>0.46</v>
      </c>
      <c r="L4120" s="38">
        <v>29.0</v>
      </c>
      <c r="M4120" s="38">
        <v>14.55</v>
      </c>
      <c r="N4120" s="36" t="s">
        <v>10733</v>
      </c>
      <c r="O4120" s="39" t="s">
        <v>8071</v>
      </c>
      <c r="P4120" s="36" t="s">
        <v>10734</v>
      </c>
    </row>
    <row r="4121">
      <c r="A4121" s="36" t="s">
        <v>10735</v>
      </c>
      <c r="B4121" s="46">
        <v>46098.74603420139</v>
      </c>
      <c r="C4121" s="36" t="s">
        <v>231</v>
      </c>
      <c r="D4121" s="36" t="s">
        <v>1709</v>
      </c>
      <c r="E4121" s="36" t="s">
        <v>463</v>
      </c>
      <c r="F4121" s="36" t="s">
        <v>908</v>
      </c>
      <c r="G4121" s="38">
        <v>4.0</v>
      </c>
      <c r="H4121" s="38">
        <v>11.0</v>
      </c>
      <c r="I4121" s="38">
        <v>18.0</v>
      </c>
      <c r="J4121" s="38">
        <v>32702.0</v>
      </c>
      <c r="K4121" s="38">
        <v>0.43</v>
      </c>
      <c r="L4121" s="38">
        <v>42.0</v>
      </c>
      <c r="M4121" s="38">
        <v>7.82</v>
      </c>
      <c r="N4121" s="36" t="s">
        <v>10736</v>
      </c>
      <c r="O4121" s="39" t="s">
        <v>8071</v>
      </c>
      <c r="P4121" s="36" t="s">
        <v>10737</v>
      </c>
    </row>
    <row r="4122">
      <c r="A4122" s="36" t="s">
        <v>10738</v>
      </c>
      <c r="B4122" s="46">
        <v>46098.77953777778</v>
      </c>
      <c r="C4122" s="36" t="s">
        <v>231</v>
      </c>
      <c r="D4122" s="36" t="s">
        <v>1045</v>
      </c>
      <c r="E4122" s="36" t="s">
        <v>463</v>
      </c>
      <c r="F4122" s="36" t="s">
        <v>908</v>
      </c>
      <c r="G4122" s="38">
        <v>3.0</v>
      </c>
      <c r="H4122" s="38">
        <v>8.0</v>
      </c>
      <c r="I4122" s="38">
        <v>26.0</v>
      </c>
      <c r="J4122" s="38">
        <v>11775.0</v>
      </c>
      <c r="K4122" s="38">
        <v>0.56</v>
      </c>
      <c r="L4122" s="38">
        <v>32.0</v>
      </c>
      <c r="M4122" s="38">
        <v>23.72</v>
      </c>
      <c r="N4122" s="36" t="s">
        <v>10739</v>
      </c>
      <c r="O4122" s="39" t="s">
        <v>8071</v>
      </c>
      <c r="P4122" s="36" t="s">
        <v>10740</v>
      </c>
    </row>
    <row r="4123">
      <c r="A4123" s="41" t="s">
        <v>10741</v>
      </c>
      <c r="B4123" s="47">
        <v>46098.80552746527</v>
      </c>
      <c r="C4123" s="41" t="s">
        <v>231</v>
      </c>
      <c r="D4123" s="41" t="s">
        <v>2250</v>
      </c>
      <c r="E4123" s="41" t="s">
        <v>463</v>
      </c>
      <c r="F4123" s="41" t="s">
        <v>929</v>
      </c>
      <c r="G4123" s="43">
        <v>1.0</v>
      </c>
      <c r="H4123" s="43">
        <v>4.0</v>
      </c>
      <c r="I4123" s="43">
        <v>3.0</v>
      </c>
      <c r="J4123" s="43">
        <v>9691.0</v>
      </c>
      <c r="K4123" s="43">
        <v>0.4</v>
      </c>
      <c r="L4123" s="43">
        <v>21.0</v>
      </c>
      <c r="M4123" s="43">
        <v>-8.55</v>
      </c>
      <c r="N4123" s="41" t="s">
        <v>10742</v>
      </c>
      <c r="O4123" s="44" t="s">
        <v>8071</v>
      </c>
      <c r="P4123" s="41" t="s">
        <v>10743</v>
      </c>
    </row>
    <row r="4124">
      <c r="A4124" s="41" t="s">
        <v>10636</v>
      </c>
      <c r="B4124" s="47">
        <v>46089.766266817125</v>
      </c>
      <c r="C4124" s="41" t="s">
        <v>231</v>
      </c>
      <c r="D4124" s="41" t="s">
        <v>8579</v>
      </c>
      <c r="E4124" s="41" t="s">
        <v>464</v>
      </c>
      <c r="F4124" s="41" t="s">
        <v>929</v>
      </c>
      <c r="G4124" s="43">
        <v>2.0</v>
      </c>
      <c r="H4124" s="43">
        <v>10.0</v>
      </c>
      <c r="I4124" s="43">
        <v>3.0</v>
      </c>
      <c r="J4124" s="43">
        <v>19939.0</v>
      </c>
      <c r="K4124" s="43">
        <v>0.28</v>
      </c>
      <c r="L4124" s="43">
        <v>34.0</v>
      </c>
      <c r="M4124" s="43">
        <v>-25.36</v>
      </c>
      <c r="N4124" s="41" t="s">
        <v>10744</v>
      </c>
      <c r="O4124" s="44" t="s">
        <v>8071</v>
      </c>
      <c r="P4124" s="41" t="s">
        <v>10745</v>
      </c>
    </row>
    <row r="4125">
      <c r="A4125" s="36" t="s">
        <v>10639</v>
      </c>
      <c r="B4125" s="46">
        <v>46089.79501120371</v>
      </c>
      <c r="C4125" s="36" t="s">
        <v>231</v>
      </c>
      <c r="D4125" s="36" t="s">
        <v>1937</v>
      </c>
      <c r="E4125" s="36" t="s">
        <v>464</v>
      </c>
      <c r="F4125" s="36" t="s">
        <v>908</v>
      </c>
      <c r="G4125" s="38">
        <v>6.0</v>
      </c>
      <c r="H4125" s="38">
        <v>9.0</v>
      </c>
      <c r="I4125" s="38">
        <v>9.0</v>
      </c>
      <c r="J4125" s="38">
        <v>41132.0</v>
      </c>
      <c r="K4125" s="38">
        <v>0.37</v>
      </c>
      <c r="L4125" s="38">
        <v>31.0</v>
      </c>
      <c r="M4125" s="38">
        <v>35.13</v>
      </c>
      <c r="N4125" s="36" t="s">
        <v>10746</v>
      </c>
      <c r="O4125" s="39" t="s">
        <v>8071</v>
      </c>
      <c r="P4125" s="36" t="s">
        <v>10747</v>
      </c>
    </row>
    <row r="4126">
      <c r="A4126" s="41" t="s">
        <v>10748</v>
      </c>
      <c r="B4126" s="47">
        <v>46093.83482768519</v>
      </c>
      <c r="C4126" s="41" t="s">
        <v>231</v>
      </c>
      <c r="D4126" s="41" t="s">
        <v>2816</v>
      </c>
      <c r="E4126" s="41" t="s">
        <v>907</v>
      </c>
      <c r="F4126" s="41" t="s">
        <v>929</v>
      </c>
      <c r="G4126" s="43">
        <v>7.0</v>
      </c>
      <c r="H4126" s="43">
        <v>12.0</v>
      </c>
      <c r="I4126" s="43">
        <v>14.0</v>
      </c>
      <c r="J4126" s="43">
        <v>40455.0</v>
      </c>
      <c r="K4126" s="43">
        <v>0.58</v>
      </c>
      <c r="L4126" s="43">
        <v>35.0</v>
      </c>
      <c r="M4126" s="43">
        <v>-17.2</v>
      </c>
      <c r="N4126" s="41" t="s">
        <v>10749</v>
      </c>
      <c r="O4126" s="44" t="s">
        <v>8071</v>
      </c>
      <c r="P4126" s="41" t="s">
        <v>10750</v>
      </c>
    </row>
    <row r="4127">
      <c r="A4127" s="36" t="s">
        <v>10751</v>
      </c>
      <c r="B4127" s="46">
        <v>46095.544484618054</v>
      </c>
      <c r="C4127" s="36" t="s">
        <v>231</v>
      </c>
      <c r="D4127" s="36" t="s">
        <v>2309</v>
      </c>
      <c r="E4127" s="36" t="s">
        <v>462</v>
      </c>
      <c r="F4127" s="36" t="s">
        <v>908</v>
      </c>
      <c r="G4127" s="38">
        <v>9.0</v>
      </c>
      <c r="H4127" s="38">
        <v>2.0</v>
      </c>
      <c r="I4127" s="38">
        <v>8.0</v>
      </c>
      <c r="J4127" s="38">
        <v>44405.0</v>
      </c>
      <c r="K4127" s="38">
        <v>0.4</v>
      </c>
      <c r="L4127" s="38">
        <v>35.0</v>
      </c>
      <c r="M4127" s="38">
        <v>28.37</v>
      </c>
      <c r="N4127" s="36" t="s">
        <v>10752</v>
      </c>
      <c r="O4127" s="39" t="s">
        <v>8071</v>
      </c>
      <c r="P4127" s="36" t="s">
        <v>10753</v>
      </c>
    </row>
    <row r="4128">
      <c r="A4128" s="41" t="s">
        <v>10754</v>
      </c>
      <c r="B4128" s="47">
        <v>46095.57391173611</v>
      </c>
      <c r="C4128" s="41" t="s">
        <v>231</v>
      </c>
      <c r="D4128" s="41" t="s">
        <v>3692</v>
      </c>
      <c r="E4128" s="41" t="s">
        <v>462</v>
      </c>
      <c r="F4128" s="41" t="s">
        <v>929</v>
      </c>
      <c r="G4128" s="43">
        <v>0.0</v>
      </c>
      <c r="H4128" s="43">
        <v>5.0</v>
      </c>
      <c r="I4128" s="43">
        <v>5.0</v>
      </c>
      <c r="J4128" s="43">
        <v>10423.0</v>
      </c>
      <c r="K4128" s="43">
        <v>0.31</v>
      </c>
      <c r="L4128" s="43">
        <v>24.0</v>
      </c>
      <c r="M4128" s="43">
        <v>-9.85</v>
      </c>
      <c r="N4128" s="41" t="s">
        <v>10755</v>
      </c>
      <c r="O4128" s="44" t="s">
        <v>8071</v>
      </c>
      <c r="P4128" s="41" t="s">
        <v>10756</v>
      </c>
    </row>
    <row r="4129">
      <c r="A4129" s="36" t="s">
        <v>10648</v>
      </c>
      <c r="B4129" s="46">
        <v>46095.69713141204</v>
      </c>
      <c r="C4129" s="36" t="s">
        <v>231</v>
      </c>
      <c r="D4129" s="36" t="s">
        <v>1137</v>
      </c>
      <c r="E4129" s="36" t="s">
        <v>463</v>
      </c>
      <c r="F4129" s="36" t="s">
        <v>908</v>
      </c>
      <c r="G4129" s="38">
        <v>10.0</v>
      </c>
      <c r="H4129" s="38">
        <v>11.0</v>
      </c>
      <c r="I4129" s="38">
        <v>16.0</v>
      </c>
      <c r="J4129" s="38">
        <v>42484.0</v>
      </c>
      <c r="K4129" s="38">
        <v>0.46</v>
      </c>
      <c r="L4129" s="38">
        <v>45.0</v>
      </c>
      <c r="M4129" s="38">
        <v>20.77</v>
      </c>
      <c r="N4129" s="36" t="s">
        <v>10757</v>
      </c>
      <c r="O4129" s="39" t="s">
        <v>8071</v>
      </c>
      <c r="P4129" s="36" t="s">
        <v>10758</v>
      </c>
    </row>
    <row r="4130">
      <c r="A4130" s="36" t="s">
        <v>10651</v>
      </c>
      <c r="B4130" s="46">
        <v>46095.73464130787</v>
      </c>
      <c r="C4130" s="36" t="s">
        <v>231</v>
      </c>
      <c r="D4130" s="36" t="s">
        <v>1137</v>
      </c>
      <c r="E4130" s="36" t="s">
        <v>463</v>
      </c>
      <c r="F4130" s="36" t="s">
        <v>908</v>
      </c>
      <c r="G4130" s="38">
        <v>17.0</v>
      </c>
      <c r="H4130" s="38">
        <v>6.0</v>
      </c>
      <c r="I4130" s="38">
        <v>14.0</v>
      </c>
      <c r="J4130" s="38">
        <v>42989.0</v>
      </c>
      <c r="K4130" s="38">
        <v>0.56</v>
      </c>
      <c r="L4130" s="38">
        <v>38.0</v>
      </c>
      <c r="M4130" s="38">
        <v>33.31</v>
      </c>
      <c r="N4130" s="36" t="s">
        <v>10759</v>
      </c>
      <c r="O4130" s="39" t="s">
        <v>8071</v>
      </c>
      <c r="P4130" s="36" t="s">
        <v>10760</v>
      </c>
    </row>
    <row r="4131">
      <c r="A4131" s="41" t="s">
        <v>10654</v>
      </c>
      <c r="B4131" s="47">
        <v>46095.7652039699</v>
      </c>
      <c r="C4131" s="41" t="s">
        <v>231</v>
      </c>
      <c r="D4131" s="41" t="s">
        <v>1144</v>
      </c>
      <c r="E4131" s="41" t="s">
        <v>462</v>
      </c>
      <c r="F4131" s="41" t="s">
        <v>929</v>
      </c>
      <c r="G4131" s="43">
        <v>5.0</v>
      </c>
      <c r="H4131" s="43">
        <v>7.0</v>
      </c>
      <c r="I4131" s="43">
        <v>11.0</v>
      </c>
      <c r="J4131" s="43">
        <v>33753.0</v>
      </c>
      <c r="K4131" s="43">
        <v>0.76</v>
      </c>
      <c r="L4131" s="43">
        <v>30.0</v>
      </c>
      <c r="M4131" s="43">
        <v>22.24</v>
      </c>
      <c r="N4131" s="41" t="s">
        <v>10761</v>
      </c>
      <c r="O4131" s="44" t="s">
        <v>8071</v>
      </c>
      <c r="P4131" s="41" t="s">
        <v>10762</v>
      </c>
    </row>
    <row r="4132">
      <c r="A4132" s="41" t="s">
        <v>10657</v>
      </c>
      <c r="B4132" s="47">
        <v>46095.79361746528</v>
      </c>
      <c r="C4132" s="41" t="s">
        <v>231</v>
      </c>
      <c r="D4132" s="41" t="s">
        <v>1647</v>
      </c>
      <c r="E4132" s="41" t="s">
        <v>460</v>
      </c>
      <c r="F4132" s="41" t="s">
        <v>929</v>
      </c>
      <c r="G4132" s="43">
        <v>2.0</v>
      </c>
      <c r="H4132" s="43">
        <v>4.0</v>
      </c>
      <c r="I4132" s="43">
        <v>1.0</v>
      </c>
      <c r="J4132" s="43">
        <v>14093.0</v>
      </c>
      <c r="K4132" s="43">
        <v>0.27</v>
      </c>
      <c r="L4132" s="43">
        <v>26.0</v>
      </c>
      <c r="M4132" s="43">
        <v>-12.07</v>
      </c>
      <c r="N4132" s="41" t="s">
        <v>10763</v>
      </c>
      <c r="O4132" s="44" t="s">
        <v>8071</v>
      </c>
      <c r="P4132" s="41" t="s">
        <v>10764</v>
      </c>
    </row>
    <row r="4133">
      <c r="A4133" s="41" t="s">
        <v>10765</v>
      </c>
      <c r="B4133" s="47">
        <v>46095.8157269213</v>
      </c>
      <c r="C4133" s="41" t="s">
        <v>231</v>
      </c>
      <c r="D4133" s="41" t="s">
        <v>1208</v>
      </c>
      <c r="E4133" s="41" t="s">
        <v>907</v>
      </c>
      <c r="F4133" s="41" t="s">
        <v>929</v>
      </c>
      <c r="G4133" s="43">
        <v>7.0</v>
      </c>
      <c r="H4133" s="43">
        <v>6.0</v>
      </c>
      <c r="I4133" s="43">
        <v>12.0</v>
      </c>
      <c r="J4133" s="43">
        <v>23979.0</v>
      </c>
      <c r="K4133" s="43">
        <v>0.79</v>
      </c>
      <c r="L4133" s="43">
        <v>29.0</v>
      </c>
      <c r="M4133" s="43">
        <v>9.0</v>
      </c>
      <c r="N4133" s="41" t="s">
        <v>10766</v>
      </c>
      <c r="O4133" s="44" t="s">
        <v>8071</v>
      </c>
      <c r="P4133" s="41" t="s">
        <v>10767</v>
      </c>
    </row>
    <row r="4134">
      <c r="A4134" s="36" t="s">
        <v>10660</v>
      </c>
      <c r="B4134" s="46">
        <v>46095.94088243056</v>
      </c>
      <c r="C4134" s="36" t="s">
        <v>231</v>
      </c>
      <c r="D4134" s="36" t="s">
        <v>1005</v>
      </c>
      <c r="E4134" s="36" t="s">
        <v>464</v>
      </c>
      <c r="F4134" s="36" t="s">
        <v>908</v>
      </c>
      <c r="G4134" s="38">
        <v>4.0</v>
      </c>
      <c r="H4134" s="38">
        <v>7.0</v>
      </c>
      <c r="I4134" s="38">
        <v>17.0</v>
      </c>
      <c r="J4134" s="38">
        <v>32382.0</v>
      </c>
      <c r="K4134" s="38">
        <v>0.53</v>
      </c>
      <c r="L4134" s="38">
        <v>36.0</v>
      </c>
      <c r="M4134" s="38">
        <v>21.91</v>
      </c>
      <c r="N4134" s="36" t="s">
        <v>10768</v>
      </c>
      <c r="O4134" s="39" t="s">
        <v>8071</v>
      </c>
      <c r="P4134" s="36" t="s">
        <v>10769</v>
      </c>
    </row>
    <row r="4135">
      <c r="A4135" s="36" t="s">
        <v>10663</v>
      </c>
      <c r="B4135" s="46">
        <v>46095.972465810184</v>
      </c>
      <c r="C4135" s="36" t="s">
        <v>231</v>
      </c>
      <c r="D4135" s="36" t="s">
        <v>2897</v>
      </c>
      <c r="E4135" s="36" t="s">
        <v>464</v>
      </c>
      <c r="F4135" s="36" t="s">
        <v>908</v>
      </c>
      <c r="G4135" s="38">
        <v>9.0</v>
      </c>
      <c r="H4135" s="38">
        <v>14.0</v>
      </c>
      <c r="I4135" s="38">
        <v>7.0</v>
      </c>
      <c r="J4135" s="38">
        <v>50864.0</v>
      </c>
      <c r="K4135" s="38">
        <v>0.33</v>
      </c>
      <c r="L4135" s="38">
        <v>48.0</v>
      </c>
      <c r="M4135" s="38">
        <v>13.75</v>
      </c>
      <c r="N4135" s="36" t="s">
        <v>10770</v>
      </c>
      <c r="O4135" s="39" t="s">
        <v>8071</v>
      </c>
      <c r="P4135" s="36" t="s">
        <v>10771</v>
      </c>
    </row>
    <row r="4136">
      <c r="A4136" s="36" t="s">
        <v>10772</v>
      </c>
      <c r="B4136" s="46">
        <v>46096.55164824074</v>
      </c>
      <c r="C4136" s="36" t="s">
        <v>231</v>
      </c>
      <c r="D4136" s="36" t="s">
        <v>1144</v>
      </c>
      <c r="E4136" s="36" t="s">
        <v>462</v>
      </c>
      <c r="F4136" s="36" t="s">
        <v>908</v>
      </c>
      <c r="G4136" s="38">
        <v>10.0</v>
      </c>
      <c r="H4136" s="38">
        <v>7.0</v>
      </c>
      <c r="I4136" s="38">
        <v>11.0</v>
      </c>
      <c r="J4136" s="38">
        <v>41409.0</v>
      </c>
      <c r="K4136" s="38">
        <v>0.58</v>
      </c>
      <c r="L4136" s="38">
        <v>38.0</v>
      </c>
      <c r="M4136" s="38">
        <v>17.11</v>
      </c>
      <c r="N4136" s="36" t="s">
        <v>10773</v>
      </c>
      <c r="O4136" s="39" t="s">
        <v>8071</v>
      </c>
      <c r="P4136" s="36" t="s">
        <v>10774</v>
      </c>
    </row>
    <row r="4137">
      <c r="A4137" s="36" t="s">
        <v>10666</v>
      </c>
      <c r="B4137" s="46">
        <v>46096.68486403935</v>
      </c>
      <c r="C4137" s="36" t="s">
        <v>231</v>
      </c>
      <c r="D4137" s="36" t="s">
        <v>2416</v>
      </c>
      <c r="E4137" s="36" t="s">
        <v>462</v>
      </c>
      <c r="F4137" s="36" t="s">
        <v>908</v>
      </c>
      <c r="G4137" s="38">
        <v>26.0</v>
      </c>
      <c r="H4137" s="38">
        <v>8.0</v>
      </c>
      <c r="I4137" s="38">
        <v>15.0</v>
      </c>
      <c r="J4137" s="38">
        <v>101646.0</v>
      </c>
      <c r="K4137" s="38">
        <v>0.65</v>
      </c>
      <c r="L4137" s="38">
        <v>47.0</v>
      </c>
      <c r="M4137" s="38">
        <v>46.13</v>
      </c>
      <c r="N4137" s="36" t="s">
        <v>10775</v>
      </c>
      <c r="O4137" s="39" t="s">
        <v>8071</v>
      </c>
      <c r="P4137" s="36" t="s">
        <v>10776</v>
      </c>
    </row>
    <row r="4138">
      <c r="A4138" s="36" t="s">
        <v>10777</v>
      </c>
      <c r="B4138" s="46">
        <v>46097.762497233794</v>
      </c>
      <c r="C4138" s="36" t="s">
        <v>231</v>
      </c>
      <c r="D4138" s="36" t="s">
        <v>919</v>
      </c>
      <c r="E4138" s="36" t="s">
        <v>460</v>
      </c>
      <c r="F4138" s="36" t="s">
        <v>908</v>
      </c>
      <c r="G4138" s="38">
        <v>7.0</v>
      </c>
      <c r="H4138" s="38">
        <v>7.0</v>
      </c>
      <c r="I4138" s="38">
        <v>9.0</v>
      </c>
      <c r="J4138" s="38">
        <v>38650.0</v>
      </c>
      <c r="K4138" s="38">
        <v>0.42</v>
      </c>
      <c r="L4138" s="38">
        <v>34.0</v>
      </c>
      <c r="M4138" s="38">
        <v>19.58</v>
      </c>
      <c r="N4138" s="36" t="s">
        <v>10778</v>
      </c>
      <c r="O4138" s="39" t="s">
        <v>8071</v>
      </c>
      <c r="P4138" s="36" t="s">
        <v>10779</v>
      </c>
    </row>
    <row r="4139">
      <c r="A4139" s="41" t="s">
        <v>10672</v>
      </c>
      <c r="B4139" s="47">
        <v>46097.809025509254</v>
      </c>
      <c r="C4139" s="41" t="s">
        <v>231</v>
      </c>
      <c r="D4139" s="41" t="s">
        <v>954</v>
      </c>
      <c r="E4139" s="41" t="s">
        <v>464</v>
      </c>
      <c r="F4139" s="41" t="s">
        <v>929</v>
      </c>
      <c r="G4139" s="43">
        <v>8.0</v>
      </c>
      <c r="H4139" s="43">
        <v>4.0</v>
      </c>
      <c r="I4139" s="43">
        <v>3.0</v>
      </c>
      <c r="J4139" s="43">
        <v>18820.0</v>
      </c>
      <c r="K4139" s="43">
        <v>0.55</v>
      </c>
      <c r="L4139" s="43">
        <v>33.0</v>
      </c>
      <c r="M4139" s="43">
        <v>0.1</v>
      </c>
      <c r="N4139" s="41" t="s">
        <v>10780</v>
      </c>
      <c r="O4139" s="44" t="s">
        <v>8071</v>
      </c>
      <c r="P4139" s="41" t="s">
        <v>10781</v>
      </c>
    </row>
    <row r="4140">
      <c r="A4140" s="41" t="s">
        <v>10675</v>
      </c>
      <c r="B4140" s="47">
        <v>46097.83554372685</v>
      </c>
      <c r="C4140" s="41" t="s">
        <v>231</v>
      </c>
      <c r="D4140" s="41" t="s">
        <v>997</v>
      </c>
      <c r="E4140" s="41" t="s">
        <v>460</v>
      </c>
      <c r="F4140" s="41" t="s">
        <v>929</v>
      </c>
      <c r="G4140" s="43">
        <v>8.0</v>
      </c>
      <c r="H4140" s="43">
        <v>6.0</v>
      </c>
      <c r="I4140" s="43">
        <v>4.0</v>
      </c>
      <c r="J4140" s="43">
        <v>30306.0</v>
      </c>
      <c r="K4140" s="43">
        <v>0.36</v>
      </c>
      <c r="L4140" s="43">
        <v>32.0</v>
      </c>
      <c r="M4140" s="43">
        <v>24.66</v>
      </c>
      <c r="N4140" s="41" t="s">
        <v>10782</v>
      </c>
      <c r="O4140" s="44" t="s">
        <v>8071</v>
      </c>
      <c r="P4140" s="41" t="s">
        <v>10783</v>
      </c>
    </row>
    <row r="4141">
      <c r="A4141" s="36" t="s">
        <v>10678</v>
      </c>
      <c r="B4141" s="46">
        <v>46098.48754153935</v>
      </c>
      <c r="C4141" s="36" t="s">
        <v>231</v>
      </c>
      <c r="D4141" s="36" t="s">
        <v>1762</v>
      </c>
      <c r="E4141" s="36" t="s">
        <v>463</v>
      </c>
      <c r="F4141" s="36" t="s">
        <v>908</v>
      </c>
      <c r="G4141" s="38">
        <v>2.0</v>
      </c>
      <c r="H4141" s="38">
        <v>6.0</v>
      </c>
      <c r="I4141" s="38">
        <v>18.0</v>
      </c>
      <c r="J4141" s="38">
        <v>9631.0</v>
      </c>
      <c r="K4141" s="38">
        <v>0.69</v>
      </c>
      <c r="L4141" s="38">
        <v>40.0</v>
      </c>
      <c r="M4141" s="38">
        <v>23.3</v>
      </c>
      <c r="N4141" s="36" t="s">
        <v>10784</v>
      </c>
      <c r="O4141" s="39" t="s">
        <v>8071</v>
      </c>
      <c r="P4141" s="36" t="s">
        <v>10785</v>
      </c>
    </row>
    <row r="4142">
      <c r="A4142" s="36" t="s">
        <v>10681</v>
      </c>
      <c r="B4142" s="46">
        <v>46098.519066759254</v>
      </c>
      <c r="C4142" s="36" t="s">
        <v>231</v>
      </c>
      <c r="D4142" s="36" t="s">
        <v>2250</v>
      </c>
      <c r="E4142" s="36" t="s">
        <v>463</v>
      </c>
      <c r="F4142" s="36" t="s">
        <v>908</v>
      </c>
      <c r="G4142" s="38">
        <v>13.0</v>
      </c>
      <c r="H4142" s="38">
        <v>4.0</v>
      </c>
      <c r="I4142" s="38">
        <v>14.0</v>
      </c>
      <c r="J4142" s="38">
        <v>27746.0</v>
      </c>
      <c r="K4142" s="38">
        <v>0.5</v>
      </c>
      <c r="L4142" s="38">
        <v>36.0</v>
      </c>
      <c r="M4142" s="38">
        <v>42.0</v>
      </c>
      <c r="N4142" s="36" t="s">
        <v>10786</v>
      </c>
      <c r="O4142" s="39" t="s">
        <v>8071</v>
      </c>
      <c r="P4142" s="36" t="s">
        <v>10787</v>
      </c>
    </row>
    <row r="4143">
      <c r="A4143" s="36" t="s">
        <v>10684</v>
      </c>
      <c r="B4143" s="46">
        <v>46098.548977488426</v>
      </c>
      <c r="C4143" s="36" t="s">
        <v>231</v>
      </c>
      <c r="D4143" s="36" t="s">
        <v>2250</v>
      </c>
      <c r="E4143" s="36" t="s">
        <v>463</v>
      </c>
      <c r="F4143" s="36" t="s">
        <v>908</v>
      </c>
      <c r="G4143" s="38">
        <v>8.0</v>
      </c>
      <c r="H4143" s="38">
        <v>6.0</v>
      </c>
      <c r="I4143" s="38">
        <v>16.0</v>
      </c>
      <c r="J4143" s="38">
        <v>34398.0</v>
      </c>
      <c r="K4143" s="38">
        <v>0.53</v>
      </c>
      <c r="L4143" s="38">
        <v>29.0</v>
      </c>
      <c r="M4143" s="38">
        <v>30.88</v>
      </c>
      <c r="N4143" s="36" t="s">
        <v>10788</v>
      </c>
      <c r="O4143" s="39" t="s">
        <v>8071</v>
      </c>
      <c r="P4143" s="36" t="s">
        <v>10789</v>
      </c>
    </row>
    <row r="4144">
      <c r="A4144" s="41" t="s">
        <v>10396</v>
      </c>
      <c r="B4144" s="47">
        <v>46078.80217920139</v>
      </c>
      <c r="C4144" s="41" t="s">
        <v>234</v>
      </c>
      <c r="D4144" s="41" t="s">
        <v>7067</v>
      </c>
      <c r="E4144" s="41" t="s">
        <v>460</v>
      </c>
      <c r="F4144" s="41" t="s">
        <v>929</v>
      </c>
      <c r="G4144" s="43">
        <v>9.0</v>
      </c>
      <c r="H4144" s="43">
        <v>9.0</v>
      </c>
      <c r="I4144" s="43">
        <v>20.0</v>
      </c>
      <c r="J4144" s="43">
        <v>38754.0</v>
      </c>
      <c r="K4144" s="43">
        <v>0.64</v>
      </c>
      <c r="L4144" s="43">
        <v>33.0</v>
      </c>
      <c r="M4144" s="43">
        <v>10.68</v>
      </c>
      <c r="N4144" s="41" t="s">
        <v>10790</v>
      </c>
      <c r="O4144" s="44" t="s">
        <v>8071</v>
      </c>
      <c r="P4144" s="41" t="s">
        <v>10791</v>
      </c>
    </row>
    <row r="4145">
      <c r="A4145" s="36" t="s">
        <v>10399</v>
      </c>
      <c r="B4145" s="46">
        <v>46078.829336469906</v>
      </c>
      <c r="C4145" s="36" t="s">
        <v>234</v>
      </c>
      <c r="D4145" s="36" t="s">
        <v>914</v>
      </c>
      <c r="E4145" s="36" t="s">
        <v>460</v>
      </c>
      <c r="F4145" s="36" t="s">
        <v>908</v>
      </c>
      <c r="G4145" s="38">
        <v>7.0</v>
      </c>
      <c r="H4145" s="38">
        <v>7.0</v>
      </c>
      <c r="I4145" s="38">
        <v>16.0</v>
      </c>
      <c r="J4145" s="38">
        <v>27904.0</v>
      </c>
      <c r="K4145" s="38">
        <v>0.66</v>
      </c>
      <c r="L4145" s="38">
        <v>29.0</v>
      </c>
      <c r="M4145" s="38">
        <v>35.99</v>
      </c>
      <c r="N4145" s="36" t="s">
        <v>10792</v>
      </c>
      <c r="O4145" s="39" t="s">
        <v>8071</v>
      </c>
      <c r="P4145" s="36" t="s">
        <v>10793</v>
      </c>
    </row>
    <row r="4146">
      <c r="A4146" s="41" t="s">
        <v>10402</v>
      </c>
      <c r="B4146" s="47">
        <v>46078.85390079861</v>
      </c>
      <c r="C4146" s="41" t="s">
        <v>234</v>
      </c>
      <c r="D4146" s="41" t="s">
        <v>2255</v>
      </c>
      <c r="E4146" s="41" t="s">
        <v>460</v>
      </c>
      <c r="F4146" s="41" t="s">
        <v>929</v>
      </c>
      <c r="G4146" s="43">
        <v>0.0</v>
      </c>
      <c r="H4146" s="43">
        <v>3.0</v>
      </c>
      <c r="I4146" s="43">
        <v>0.0</v>
      </c>
      <c r="J4146" s="43">
        <v>6487.0</v>
      </c>
      <c r="K4146" s="43">
        <v>0.0</v>
      </c>
      <c r="L4146" s="43">
        <v>18.0</v>
      </c>
      <c r="M4146" s="43">
        <v>-20.41</v>
      </c>
      <c r="N4146" s="41" t="s">
        <v>10794</v>
      </c>
      <c r="O4146" s="44" t="s">
        <v>8071</v>
      </c>
      <c r="P4146" s="41" t="s">
        <v>10795</v>
      </c>
    </row>
    <row r="4147">
      <c r="A4147" s="36" t="s">
        <v>10405</v>
      </c>
      <c r="B4147" s="46">
        <v>46078.87028631945</v>
      </c>
      <c r="C4147" s="36" t="s">
        <v>234</v>
      </c>
      <c r="D4147" s="36" t="s">
        <v>1051</v>
      </c>
      <c r="E4147" s="36" t="s">
        <v>460</v>
      </c>
      <c r="F4147" s="36" t="s">
        <v>908</v>
      </c>
      <c r="G4147" s="38">
        <v>3.0</v>
      </c>
      <c r="H4147" s="38">
        <v>3.0</v>
      </c>
      <c r="I4147" s="38">
        <v>13.0</v>
      </c>
      <c r="J4147" s="38">
        <v>21925.0</v>
      </c>
      <c r="K4147" s="38">
        <v>0.46</v>
      </c>
      <c r="L4147" s="38">
        <v>29.0</v>
      </c>
      <c r="M4147" s="38">
        <v>31.36</v>
      </c>
      <c r="N4147" s="36" t="s">
        <v>10796</v>
      </c>
      <c r="O4147" s="39" t="s">
        <v>8071</v>
      </c>
      <c r="P4147" s="36" t="s">
        <v>10797</v>
      </c>
    </row>
    <row r="4148">
      <c r="A4148" s="36" t="s">
        <v>10408</v>
      </c>
      <c r="B4148" s="46">
        <v>46078.89369493056</v>
      </c>
      <c r="C4148" s="36" t="s">
        <v>234</v>
      </c>
      <c r="D4148" s="36" t="s">
        <v>919</v>
      </c>
      <c r="E4148" s="36" t="s">
        <v>460</v>
      </c>
      <c r="F4148" s="36" t="s">
        <v>908</v>
      </c>
      <c r="G4148" s="38">
        <v>8.0</v>
      </c>
      <c r="H4148" s="38">
        <v>7.0</v>
      </c>
      <c r="I4148" s="38">
        <v>7.0</v>
      </c>
      <c r="J4148" s="38">
        <v>38083.0</v>
      </c>
      <c r="K4148" s="38">
        <v>0.44</v>
      </c>
      <c r="L4148" s="38">
        <v>32.0</v>
      </c>
      <c r="M4148" s="38">
        <v>22.12</v>
      </c>
      <c r="N4148" s="36" t="s">
        <v>10798</v>
      </c>
      <c r="O4148" s="39" t="s">
        <v>8071</v>
      </c>
      <c r="P4148" s="36" t="s">
        <v>10799</v>
      </c>
    </row>
    <row r="4149">
      <c r="A4149" s="36" t="s">
        <v>10411</v>
      </c>
      <c r="B4149" s="46">
        <v>46081.48986850695</v>
      </c>
      <c r="C4149" s="36" t="s">
        <v>234</v>
      </c>
      <c r="D4149" s="36" t="s">
        <v>7067</v>
      </c>
      <c r="E4149" s="36" t="s">
        <v>460</v>
      </c>
      <c r="F4149" s="36" t="s">
        <v>908</v>
      </c>
      <c r="G4149" s="38">
        <v>6.0</v>
      </c>
      <c r="H4149" s="38">
        <v>6.0</v>
      </c>
      <c r="I4149" s="38">
        <v>11.0</v>
      </c>
      <c r="J4149" s="38">
        <v>28160.0</v>
      </c>
      <c r="K4149" s="38">
        <v>0.44</v>
      </c>
      <c r="L4149" s="38">
        <v>31.0</v>
      </c>
      <c r="M4149" s="38">
        <v>22.84</v>
      </c>
      <c r="N4149" s="36" t="s">
        <v>10800</v>
      </c>
      <c r="O4149" s="39" t="s">
        <v>8071</v>
      </c>
      <c r="P4149" s="36" t="s">
        <v>10801</v>
      </c>
    </row>
    <row r="4150">
      <c r="A4150" s="41" t="s">
        <v>10414</v>
      </c>
      <c r="B4150" s="47">
        <v>46081.51512809028</v>
      </c>
      <c r="C4150" s="41" t="s">
        <v>234</v>
      </c>
      <c r="D4150" s="41" t="s">
        <v>1051</v>
      </c>
      <c r="E4150" s="41" t="s">
        <v>460</v>
      </c>
      <c r="F4150" s="41" t="s">
        <v>929</v>
      </c>
      <c r="G4150" s="43">
        <v>13.0</v>
      </c>
      <c r="H4150" s="43">
        <v>9.0</v>
      </c>
      <c r="I4150" s="43">
        <v>11.0</v>
      </c>
      <c r="J4150" s="43">
        <v>41975.0</v>
      </c>
      <c r="K4150" s="43">
        <v>0.6</v>
      </c>
      <c r="L4150" s="43">
        <v>33.0</v>
      </c>
      <c r="M4150" s="43">
        <v>9.86</v>
      </c>
      <c r="N4150" s="41" t="s">
        <v>10802</v>
      </c>
      <c r="O4150" s="44" t="s">
        <v>8071</v>
      </c>
      <c r="P4150" s="41" t="s">
        <v>10803</v>
      </c>
    </row>
    <row r="4151">
      <c r="A4151" s="41" t="s">
        <v>10417</v>
      </c>
      <c r="B4151" s="47">
        <v>46081.54218350694</v>
      </c>
      <c r="C4151" s="41" t="s">
        <v>234</v>
      </c>
      <c r="D4151" s="41" t="s">
        <v>997</v>
      </c>
      <c r="E4151" s="41" t="s">
        <v>460</v>
      </c>
      <c r="F4151" s="41" t="s">
        <v>929</v>
      </c>
      <c r="G4151" s="43">
        <v>7.0</v>
      </c>
      <c r="H4151" s="43">
        <v>12.0</v>
      </c>
      <c r="I4151" s="43">
        <v>13.0</v>
      </c>
      <c r="J4151" s="43">
        <v>54725.0</v>
      </c>
      <c r="K4151" s="43">
        <v>0.39</v>
      </c>
      <c r="L4151" s="43">
        <v>44.0</v>
      </c>
      <c r="M4151" s="43">
        <v>13.4</v>
      </c>
      <c r="N4151" s="41" t="s">
        <v>10804</v>
      </c>
      <c r="O4151" s="44" t="s">
        <v>8071</v>
      </c>
      <c r="P4151" s="41" t="s">
        <v>10805</v>
      </c>
    </row>
    <row r="4152">
      <c r="A4152" s="36" t="s">
        <v>10420</v>
      </c>
      <c r="B4152" s="46">
        <v>46082.82341557871</v>
      </c>
      <c r="C4152" s="36" t="s">
        <v>234</v>
      </c>
      <c r="D4152" s="36" t="s">
        <v>1811</v>
      </c>
      <c r="E4152" s="36" t="s">
        <v>460</v>
      </c>
      <c r="F4152" s="36" t="s">
        <v>908</v>
      </c>
      <c r="G4152" s="38">
        <v>7.0</v>
      </c>
      <c r="H4152" s="38">
        <v>4.0</v>
      </c>
      <c r="I4152" s="38">
        <v>8.0</v>
      </c>
      <c r="J4152" s="38">
        <v>29263.0</v>
      </c>
      <c r="K4152" s="38">
        <v>0.54</v>
      </c>
      <c r="L4152" s="38">
        <v>27.0</v>
      </c>
      <c r="M4152" s="38">
        <v>34.19</v>
      </c>
      <c r="N4152" s="36" t="s">
        <v>10806</v>
      </c>
      <c r="O4152" s="39" t="s">
        <v>8071</v>
      </c>
      <c r="P4152" s="36" t="s">
        <v>10807</v>
      </c>
    </row>
    <row r="4153">
      <c r="A4153" s="36" t="s">
        <v>10423</v>
      </c>
      <c r="B4153" s="46">
        <v>46082.845452546295</v>
      </c>
      <c r="C4153" s="36" t="s">
        <v>234</v>
      </c>
      <c r="D4153" s="36" t="s">
        <v>2250</v>
      </c>
      <c r="E4153" s="36" t="s">
        <v>460</v>
      </c>
      <c r="F4153" s="36" t="s">
        <v>908</v>
      </c>
      <c r="G4153" s="38">
        <v>7.0</v>
      </c>
      <c r="H4153" s="38">
        <v>6.0</v>
      </c>
      <c r="I4153" s="38">
        <v>11.0</v>
      </c>
      <c r="J4153" s="38">
        <v>23160.0</v>
      </c>
      <c r="K4153" s="38">
        <v>0.53</v>
      </c>
      <c r="L4153" s="38">
        <v>28.0</v>
      </c>
      <c r="M4153" s="38">
        <v>30.28</v>
      </c>
      <c r="N4153" s="36" t="s">
        <v>10808</v>
      </c>
      <c r="O4153" s="39" t="s">
        <v>8071</v>
      </c>
      <c r="P4153" s="36" t="s">
        <v>10809</v>
      </c>
    </row>
    <row r="4154">
      <c r="A4154" s="41" t="s">
        <v>10426</v>
      </c>
      <c r="B4154" s="47">
        <v>46082.87067478009</v>
      </c>
      <c r="C4154" s="41" t="s">
        <v>234</v>
      </c>
      <c r="D4154" s="41" t="s">
        <v>2089</v>
      </c>
      <c r="E4154" s="41" t="s">
        <v>460</v>
      </c>
      <c r="F4154" s="41" t="s">
        <v>929</v>
      </c>
      <c r="G4154" s="43">
        <v>3.0</v>
      </c>
      <c r="H4154" s="43">
        <v>11.0</v>
      </c>
      <c r="I4154" s="43">
        <v>5.0</v>
      </c>
      <c r="J4154" s="43">
        <v>16745.0</v>
      </c>
      <c r="K4154" s="43">
        <v>0.32</v>
      </c>
      <c r="L4154" s="43">
        <v>27.0</v>
      </c>
      <c r="M4154" s="43">
        <v>-17.77</v>
      </c>
      <c r="N4154" s="41" t="s">
        <v>10810</v>
      </c>
      <c r="O4154" s="44" t="s">
        <v>8071</v>
      </c>
      <c r="P4154" s="41" t="s">
        <v>10811</v>
      </c>
    </row>
    <row r="4155">
      <c r="A4155" s="36" t="s">
        <v>10429</v>
      </c>
      <c r="B4155" s="46">
        <v>46082.89492489584</v>
      </c>
      <c r="C4155" s="36" t="s">
        <v>234</v>
      </c>
      <c r="D4155" s="36" t="s">
        <v>1288</v>
      </c>
      <c r="E4155" s="36" t="s">
        <v>460</v>
      </c>
      <c r="F4155" s="36" t="s">
        <v>908</v>
      </c>
      <c r="G4155" s="38">
        <v>1.0</v>
      </c>
      <c r="H4155" s="38">
        <v>9.0</v>
      </c>
      <c r="I4155" s="38">
        <v>8.0</v>
      </c>
      <c r="J4155" s="38">
        <v>22084.0</v>
      </c>
      <c r="K4155" s="38">
        <v>0.3</v>
      </c>
      <c r="L4155" s="38">
        <v>31.0</v>
      </c>
      <c r="M4155" s="38">
        <v>-9.45</v>
      </c>
      <c r="N4155" s="36" t="s">
        <v>10812</v>
      </c>
      <c r="O4155" s="39" t="s">
        <v>8071</v>
      </c>
      <c r="P4155" s="36" t="s">
        <v>10813</v>
      </c>
    </row>
    <row r="4156">
      <c r="A4156" s="41" t="s">
        <v>10432</v>
      </c>
      <c r="B4156" s="47">
        <v>46082.922427094905</v>
      </c>
      <c r="C4156" s="41" t="s">
        <v>234</v>
      </c>
      <c r="D4156" s="41" t="s">
        <v>7067</v>
      </c>
      <c r="E4156" s="41" t="s">
        <v>460</v>
      </c>
      <c r="F4156" s="41" t="s">
        <v>929</v>
      </c>
      <c r="G4156" s="43">
        <v>4.0</v>
      </c>
      <c r="H4156" s="43">
        <v>9.0</v>
      </c>
      <c r="I4156" s="43">
        <v>3.0</v>
      </c>
      <c r="J4156" s="43">
        <v>13991.0</v>
      </c>
      <c r="K4156" s="43">
        <v>0.35</v>
      </c>
      <c r="L4156" s="43">
        <v>25.0</v>
      </c>
      <c r="M4156" s="43">
        <v>-9.33</v>
      </c>
      <c r="N4156" s="41" t="s">
        <v>10814</v>
      </c>
      <c r="O4156" s="44" t="s">
        <v>8071</v>
      </c>
      <c r="P4156" s="41" t="s">
        <v>10815</v>
      </c>
    </row>
    <row r="4157">
      <c r="A4157" s="41" t="s">
        <v>10435</v>
      </c>
      <c r="B4157" s="47">
        <v>46083.92379399306</v>
      </c>
      <c r="C4157" s="41" t="s">
        <v>234</v>
      </c>
      <c r="D4157" s="41" t="s">
        <v>7067</v>
      </c>
      <c r="E4157" s="41" t="s">
        <v>460</v>
      </c>
      <c r="F4157" s="41" t="s">
        <v>929</v>
      </c>
      <c r="G4157" s="43">
        <v>3.0</v>
      </c>
      <c r="H4157" s="43">
        <v>6.0</v>
      </c>
      <c r="I4157" s="43">
        <v>6.0</v>
      </c>
      <c r="J4157" s="43">
        <v>18909.0</v>
      </c>
      <c r="K4157" s="43">
        <v>0.6</v>
      </c>
      <c r="L4157" s="43">
        <v>31.0</v>
      </c>
      <c r="M4157" s="43">
        <v>-5.88</v>
      </c>
      <c r="N4157" s="41" t="s">
        <v>10816</v>
      </c>
      <c r="O4157" s="44" t="s">
        <v>8071</v>
      </c>
      <c r="P4157" s="41" t="s">
        <v>10817</v>
      </c>
    </row>
    <row r="4158">
      <c r="A4158" s="36" t="s">
        <v>10438</v>
      </c>
      <c r="B4158" s="46">
        <v>46083.94836212963</v>
      </c>
      <c r="C4158" s="36" t="s">
        <v>234</v>
      </c>
      <c r="D4158" s="36" t="s">
        <v>946</v>
      </c>
      <c r="E4158" s="36" t="s">
        <v>463</v>
      </c>
      <c r="F4158" s="36" t="s">
        <v>908</v>
      </c>
      <c r="G4158" s="38">
        <v>3.0</v>
      </c>
      <c r="H4158" s="38">
        <v>8.0</v>
      </c>
      <c r="I4158" s="38">
        <v>17.0</v>
      </c>
      <c r="J4158" s="38">
        <v>16935.0</v>
      </c>
      <c r="K4158" s="38">
        <v>0.56</v>
      </c>
      <c r="L4158" s="38">
        <v>29.0</v>
      </c>
      <c r="M4158" s="38">
        <v>15.61</v>
      </c>
      <c r="N4158" s="36" t="s">
        <v>10818</v>
      </c>
      <c r="O4158" s="39" t="s">
        <v>8071</v>
      </c>
      <c r="P4158" s="36" t="s">
        <v>10819</v>
      </c>
    </row>
    <row r="4159">
      <c r="A4159" s="41" t="s">
        <v>10441</v>
      </c>
      <c r="B4159" s="47">
        <v>46083.9720627662</v>
      </c>
      <c r="C4159" s="41" t="s">
        <v>234</v>
      </c>
      <c r="D4159" s="41" t="s">
        <v>1288</v>
      </c>
      <c r="E4159" s="41" t="s">
        <v>460</v>
      </c>
      <c r="F4159" s="41" t="s">
        <v>929</v>
      </c>
      <c r="G4159" s="43">
        <v>6.0</v>
      </c>
      <c r="H4159" s="43">
        <v>5.0</v>
      </c>
      <c r="I4159" s="43">
        <v>4.0</v>
      </c>
      <c r="J4159" s="43">
        <v>15571.0</v>
      </c>
      <c r="K4159" s="43">
        <v>0.29</v>
      </c>
      <c r="L4159" s="43">
        <v>32.0</v>
      </c>
      <c r="M4159" s="43">
        <v>-3.2</v>
      </c>
      <c r="N4159" s="41" t="s">
        <v>10820</v>
      </c>
      <c r="O4159" s="44" t="s">
        <v>8071</v>
      </c>
      <c r="P4159" s="41" t="s">
        <v>10821</v>
      </c>
    </row>
    <row r="4160">
      <c r="A4160" s="36" t="s">
        <v>10444</v>
      </c>
      <c r="B4160" s="46">
        <v>46084.001096527776</v>
      </c>
      <c r="C4160" s="36" t="s">
        <v>234</v>
      </c>
      <c r="D4160" s="36" t="s">
        <v>1528</v>
      </c>
      <c r="E4160" s="36" t="s">
        <v>460</v>
      </c>
      <c r="F4160" s="36" t="s">
        <v>908</v>
      </c>
      <c r="G4160" s="38">
        <v>13.0</v>
      </c>
      <c r="H4160" s="38">
        <v>10.0</v>
      </c>
      <c r="I4160" s="38">
        <v>16.0</v>
      </c>
      <c r="J4160" s="38">
        <v>69825.0</v>
      </c>
      <c r="K4160" s="38">
        <v>0.62</v>
      </c>
      <c r="L4160" s="38">
        <v>46.0</v>
      </c>
      <c r="M4160" s="38">
        <v>43.86</v>
      </c>
      <c r="N4160" s="36" t="s">
        <v>10822</v>
      </c>
      <c r="O4160" s="39" t="s">
        <v>8071</v>
      </c>
      <c r="P4160" s="36" t="s">
        <v>10823</v>
      </c>
    </row>
    <row r="4161">
      <c r="A4161" s="41" t="s">
        <v>10447</v>
      </c>
      <c r="B4161" s="47">
        <v>46084.03685431713</v>
      </c>
      <c r="C4161" s="41" t="s">
        <v>234</v>
      </c>
      <c r="D4161" s="41" t="s">
        <v>2416</v>
      </c>
      <c r="E4161" s="41" t="s">
        <v>460</v>
      </c>
      <c r="F4161" s="41" t="s">
        <v>929</v>
      </c>
      <c r="G4161" s="43">
        <v>10.0</v>
      </c>
      <c r="H4161" s="43">
        <v>11.0</v>
      </c>
      <c r="I4161" s="43">
        <v>9.0</v>
      </c>
      <c r="J4161" s="43">
        <v>51098.0</v>
      </c>
      <c r="K4161" s="43">
        <v>0.53</v>
      </c>
      <c r="L4161" s="43">
        <v>43.0</v>
      </c>
      <c r="M4161" s="43">
        <v>-0.87</v>
      </c>
      <c r="N4161" s="41" t="s">
        <v>10824</v>
      </c>
      <c r="O4161" s="44" t="s">
        <v>8071</v>
      </c>
      <c r="P4161" s="41" t="s">
        <v>10825</v>
      </c>
    </row>
    <row r="4162">
      <c r="A4162" s="36" t="s">
        <v>10450</v>
      </c>
      <c r="B4162" s="46">
        <v>46085.99632114584</v>
      </c>
      <c r="C4162" s="36" t="s">
        <v>234</v>
      </c>
      <c r="D4162" s="36" t="s">
        <v>1187</v>
      </c>
      <c r="E4162" s="36" t="s">
        <v>460</v>
      </c>
      <c r="F4162" s="36" t="s">
        <v>908</v>
      </c>
      <c r="G4162" s="38">
        <v>8.0</v>
      </c>
      <c r="H4162" s="38">
        <v>5.0</v>
      </c>
      <c r="I4162" s="38">
        <v>10.0</v>
      </c>
      <c r="J4162" s="38">
        <v>53654.0</v>
      </c>
      <c r="K4162" s="38">
        <v>0.45</v>
      </c>
      <c r="L4162" s="38">
        <v>36.0</v>
      </c>
      <c r="M4162" s="38">
        <v>32.87</v>
      </c>
      <c r="N4162" s="36" t="s">
        <v>10826</v>
      </c>
      <c r="O4162" s="39" t="s">
        <v>8071</v>
      </c>
      <c r="P4162" s="36" t="s">
        <v>10827</v>
      </c>
    </row>
    <row r="4163">
      <c r="A4163" s="41" t="s">
        <v>10453</v>
      </c>
      <c r="B4163" s="47">
        <v>46086.0259890625</v>
      </c>
      <c r="C4163" s="41" t="s">
        <v>234</v>
      </c>
      <c r="D4163" s="41" t="s">
        <v>7067</v>
      </c>
      <c r="E4163" s="41" t="s">
        <v>460</v>
      </c>
      <c r="F4163" s="41" t="s">
        <v>929</v>
      </c>
      <c r="G4163" s="43">
        <v>4.0</v>
      </c>
      <c r="H4163" s="43">
        <v>8.0</v>
      </c>
      <c r="I4163" s="43">
        <v>3.0</v>
      </c>
      <c r="J4163" s="43">
        <v>17262.0</v>
      </c>
      <c r="K4163" s="43">
        <v>0.54</v>
      </c>
      <c r="L4163" s="43">
        <v>20.0</v>
      </c>
      <c r="M4163" s="43">
        <v>-8.34</v>
      </c>
      <c r="N4163" s="41" t="s">
        <v>10828</v>
      </c>
      <c r="O4163" s="44" t="s">
        <v>8071</v>
      </c>
      <c r="P4163" s="41" t="s">
        <v>10829</v>
      </c>
    </row>
    <row r="4164">
      <c r="A4164" s="41" t="s">
        <v>10830</v>
      </c>
      <c r="B4164" s="47">
        <v>46080.41317696759</v>
      </c>
      <c r="C4164" s="41" t="s">
        <v>236</v>
      </c>
      <c r="D4164" s="41" t="s">
        <v>6108</v>
      </c>
      <c r="E4164" s="41" t="s">
        <v>460</v>
      </c>
      <c r="F4164" s="41" t="s">
        <v>929</v>
      </c>
      <c r="G4164" s="43">
        <v>11.0</v>
      </c>
      <c r="H4164" s="43">
        <v>8.0</v>
      </c>
      <c r="I4164" s="43">
        <v>5.0</v>
      </c>
      <c r="J4164" s="43">
        <v>36064.0</v>
      </c>
      <c r="K4164" s="43">
        <v>0.52</v>
      </c>
      <c r="L4164" s="43">
        <v>33.0</v>
      </c>
      <c r="M4164" s="43">
        <v>6.11</v>
      </c>
      <c r="N4164" s="41" t="s">
        <v>10831</v>
      </c>
      <c r="O4164" s="44" t="s">
        <v>8071</v>
      </c>
      <c r="P4164" s="41" t="s">
        <v>10832</v>
      </c>
    </row>
    <row r="4165">
      <c r="A4165" s="36" t="s">
        <v>10833</v>
      </c>
      <c r="B4165" s="46">
        <v>46080.442875520836</v>
      </c>
      <c r="C4165" s="36" t="s">
        <v>236</v>
      </c>
      <c r="D4165" s="36" t="s">
        <v>1503</v>
      </c>
      <c r="E4165" s="36" t="s">
        <v>460</v>
      </c>
      <c r="F4165" s="36" t="s">
        <v>908</v>
      </c>
      <c r="G4165" s="38">
        <v>9.0</v>
      </c>
      <c r="H4165" s="38">
        <v>4.0</v>
      </c>
      <c r="I4165" s="38">
        <v>14.0</v>
      </c>
      <c r="J4165" s="38">
        <v>42557.0</v>
      </c>
      <c r="K4165" s="38">
        <v>0.47</v>
      </c>
      <c r="L4165" s="38">
        <v>39.0</v>
      </c>
      <c r="M4165" s="38">
        <v>23.85</v>
      </c>
      <c r="N4165" s="36" t="s">
        <v>10834</v>
      </c>
      <c r="O4165" s="39" t="s">
        <v>8071</v>
      </c>
      <c r="P4165" s="36" t="s">
        <v>10835</v>
      </c>
    </row>
    <row r="4166">
      <c r="A4166" s="36" t="s">
        <v>10836</v>
      </c>
      <c r="B4166" s="46">
        <v>46082.94586625</v>
      </c>
      <c r="C4166" s="36" t="s">
        <v>236</v>
      </c>
      <c r="D4166" s="36" t="s">
        <v>978</v>
      </c>
      <c r="E4166" s="36" t="s">
        <v>464</v>
      </c>
      <c r="F4166" s="36" t="s">
        <v>908</v>
      </c>
      <c r="G4166" s="38">
        <v>13.0</v>
      </c>
      <c r="H4166" s="38">
        <v>5.0</v>
      </c>
      <c r="I4166" s="38">
        <v>13.0</v>
      </c>
      <c r="J4166" s="38">
        <v>56230.0</v>
      </c>
      <c r="K4166" s="38">
        <v>0.5</v>
      </c>
      <c r="L4166" s="38">
        <v>41.0</v>
      </c>
      <c r="M4166" s="38">
        <v>44.63</v>
      </c>
      <c r="N4166" s="36" t="s">
        <v>10837</v>
      </c>
      <c r="O4166" s="39" t="s">
        <v>8071</v>
      </c>
      <c r="P4166" s="36" t="s">
        <v>10838</v>
      </c>
    </row>
    <row r="4167">
      <c r="A4167" s="36" t="s">
        <v>10839</v>
      </c>
      <c r="B4167" s="46">
        <v>46083.47349862268</v>
      </c>
      <c r="C4167" s="36" t="s">
        <v>236</v>
      </c>
      <c r="D4167" s="36" t="s">
        <v>1051</v>
      </c>
      <c r="E4167" s="36" t="s">
        <v>460</v>
      </c>
      <c r="F4167" s="36" t="s">
        <v>908</v>
      </c>
      <c r="G4167" s="38">
        <v>12.0</v>
      </c>
      <c r="H4167" s="38">
        <v>2.0</v>
      </c>
      <c r="I4167" s="38">
        <v>13.0</v>
      </c>
      <c r="J4167" s="38">
        <v>33095.0</v>
      </c>
      <c r="K4167" s="38">
        <v>0.57</v>
      </c>
      <c r="L4167" s="38">
        <v>35.0</v>
      </c>
      <c r="M4167" s="38">
        <v>41.93</v>
      </c>
      <c r="N4167" s="36" t="s">
        <v>10840</v>
      </c>
      <c r="O4167" s="39" t="s">
        <v>8071</v>
      </c>
      <c r="P4167" s="36" t="s">
        <v>10841</v>
      </c>
    </row>
    <row r="4168">
      <c r="A4168" s="41" t="s">
        <v>10842</v>
      </c>
      <c r="B4168" s="47">
        <v>46083.50380476852</v>
      </c>
      <c r="C4168" s="41" t="s">
        <v>236</v>
      </c>
      <c r="D4168" s="41" t="s">
        <v>1923</v>
      </c>
      <c r="E4168" s="41" t="s">
        <v>463</v>
      </c>
      <c r="F4168" s="41" t="s">
        <v>929</v>
      </c>
      <c r="G4168" s="43">
        <v>3.0</v>
      </c>
      <c r="H4168" s="43">
        <v>9.0</v>
      </c>
      <c r="I4168" s="43">
        <v>34.0</v>
      </c>
      <c r="J4168" s="43">
        <v>14353.0</v>
      </c>
      <c r="K4168" s="43">
        <v>0.67</v>
      </c>
      <c r="L4168" s="43">
        <v>38.0</v>
      </c>
      <c r="M4168" s="43">
        <v>19.69</v>
      </c>
      <c r="N4168" s="41" t="s">
        <v>10843</v>
      </c>
      <c r="O4168" s="44" t="s">
        <v>8071</v>
      </c>
      <c r="P4168" s="41" t="s">
        <v>10844</v>
      </c>
    </row>
    <row r="4169">
      <c r="A4169" s="36" t="s">
        <v>10845</v>
      </c>
      <c r="B4169" s="46">
        <v>46083.76104092592</v>
      </c>
      <c r="C4169" s="36" t="s">
        <v>236</v>
      </c>
      <c r="D4169" s="36" t="s">
        <v>1063</v>
      </c>
      <c r="E4169" s="36" t="s">
        <v>460</v>
      </c>
      <c r="F4169" s="36" t="s">
        <v>908</v>
      </c>
      <c r="G4169" s="38">
        <v>21.0</v>
      </c>
      <c r="H4169" s="38">
        <v>2.0</v>
      </c>
      <c r="I4169" s="38">
        <v>7.0</v>
      </c>
      <c r="J4169" s="38">
        <v>64961.0</v>
      </c>
      <c r="K4169" s="38">
        <v>0.8</v>
      </c>
      <c r="L4169" s="38">
        <v>30.0</v>
      </c>
      <c r="M4169" s="38">
        <v>81.82</v>
      </c>
      <c r="N4169" s="36" t="s">
        <v>10846</v>
      </c>
      <c r="O4169" s="39" t="s">
        <v>8071</v>
      </c>
      <c r="P4169" s="36" t="s">
        <v>10847</v>
      </c>
    </row>
    <row r="4170">
      <c r="A4170" s="36" t="s">
        <v>10848</v>
      </c>
      <c r="B4170" s="46">
        <v>46084.78730170139</v>
      </c>
      <c r="C4170" s="36" t="s">
        <v>236</v>
      </c>
      <c r="D4170" s="36" t="s">
        <v>2089</v>
      </c>
      <c r="E4170" s="36" t="s">
        <v>460</v>
      </c>
      <c r="F4170" s="36" t="s">
        <v>908</v>
      </c>
      <c r="G4170" s="38">
        <v>17.0</v>
      </c>
      <c r="H4170" s="38">
        <v>6.0</v>
      </c>
      <c r="I4170" s="38">
        <v>11.0</v>
      </c>
      <c r="J4170" s="38">
        <v>51657.0</v>
      </c>
      <c r="K4170" s="38">
        <v>0.53</v>
      </c>
      <c r="L4170" s="38">
        <v>37.0</v>
      </c>
      <c r="M4170" s="38">
        <v>29.26</v>
      </c>
      <c r="N4170" s="36" t="s">
        <v>10849</v>
      </c>
      <c r="O4170" s="39" t="s">
        <v>8071</v>
      </c>
      <c r="P4170" s="36" t="s">
        <v>10850</v>
      </c>
    </row>
    <row r="4171">
      <c r="A4171" s="41" t="s">
        <v>10851</v>
      </c>
      <c r="B4171" s="47">
        <v>46085.49637123843</v>
      </c>
      <c r="C4171" s="41" t="s">
        <v>236</v>
      </c>
      <c r="D4171" s="41" t="s">
        <v>2388</v>
      </c>
      <c r="E4171" s="41" t="s">
        <v>460</v>
      </c>
      <c r="F4171" s="41" t="s">
        <v>929</v>
      </c>
      <c r="G4171" s="43">
        <v>3.0</v>
      </c>
      <c r="H4171" s="43">
        <v>7.0</v>
      </c>
      <c r="I4171" s="43">
        <v>12.0</v>
      </c>
      <c r="J4171" s="43">
        <v>26557.0</v>
      </c>
      <c r="K4171" s="43">
        <v>0.48</v>
      </c>
      <c r="L4171" s="43">
        <v>39.0</v>
      </c>
      <c r="M4171" s="43">
        <v>-4.5</v>
      </c>
      <c r="N4171" s="41" t="s">
        <v>10852</v>
      </c>
      <c r="O4171" s="44" t="s">
        <v>8071</v>
      </c>
      <c r="P4171" s="41" t="s">
        <v>10853</v>
      </c>
    </row>
    <row r="4172">
      <c r="A4172" s="41" t="s">
        <v>10854</v>
      </c>
      <c r="B4172" s="47">
        <v>46085.52969873842</v>
      </c>
      <c r="C4172" s="41" t="s">
        <v>236</v>
      </c>
      <c r="D4172" s="41" t="s">
        <v>1528</v>
      </c>
      <c r="E4172" s="41" t="s">
        <v>460</v>
      </c>
      <c r="F4172" s="41" t="s">
        <v>929</v>
      </c>
      <c r="G4172" s="43">
        <v>12.0</v>
      </c>
      <c r="H4172" s="43">
        <v>6.0</v>
      </c>
      <c r="I4172" s="43">
        <v>12.0</v>
      </c>
      <c r="J4172" s="43">
        <v>27830.0</v>
      </c>
      <c r="K4172" s="43">
        <v>0.67</v>
      </c>
      <c r="L4172" s="43">
        <v>32.0</v>
      </c>
      <c r="M4172" s="43">
        <v>17.76</v>
      </c>
      <c r="N4172" s="41" t="s">
        <v>10855</v>
      </c>
      <c r="O4172" s="44" t="s">
        <v>8071</v>
      </c>
      <c r="P4172" s="41" t="s">
        <v>10856</v>
      </c>
    </row>
    <row r="4173">
      <c r="A4173" s="41" t="s">
        <v>10857</v>
      </c>
      <c r="B4173" s="47">
        <v>46085.746578900464</v>
      </c>
      <c r="C4173" s="41" t="s">
        <v>236</v>
      </c>
      <c r="D4173" s="41" t="s">
        <v>1063</v>
      </c>
      <c r="E4173" s="41" t="s">
        <v>460</v>
      </c>
      <c r="F4173" s="41" t="s">
        <v>929</v>
      </c>
      <c r="G4173" s="43">
        <v>2.0</v>
      </c>
      <c r="H4173" s="43">
        <v>6.0</v>
      </c>
      <c r="I4173" s="43">
        <v>1.0</v>
      </c>
      <c r="J4173" s="43">
        <v>11641.0</v>
      </c>
      <c r="K4173" s="43">
        <v>0.19</v>
      </c>
      <c r="L4173" s="43">
        <v>23.0</v>
      </c>
      <c r="M4173" s="43">
        <v>-11.23</v>
      </c>
      <c r="N4173" s="41" t="s">
        <v>10858</v>
      </c>
      <c r="O4173" s="44" t="s">
        <v>8071</v>
      </c>
      <c r="P4173" s="41" t="s">
        <v>10859</v>
      </c>
    </row>
    <row r="4174">
      <c r="A4174" s="36" t="s">
        <v>10860</v>
      </c>
      <c r="B4174" s="46">
        <v>46085.77302231481</v>
      </c>
      <c r="C4174" s="36" t="s">
        <v>236</v>
      </c>
      <c r="D4174" s="36" t="s">
        <v>3242</v>
      </c>
      <c r="E4174" s="36" t="s">
        <v>460</v>
      </c>
      <c r="F4174" s="36" t="s">
        <v>908</v>
      </c>
      <c r="G4174" s="38">
        <v>14.0</v>
      </c>
      <c r="H4174" s="38">
        <v>3.0</v>
      </c>
      <c r="I4174" s="38">
        <v>11.0</v>
      </c>
      <c r="J4174" s="38">
        <v>45583.0</v>
      </c>
      <c r="K4174" s="38">
        <v>0.74</v>
      </c>
      <c r="L4174" s="38">
        <v>35.0</v>
      </c>
      <c r="M4174" s="38">
        <v>39.08</v>
      </c>
      <c r="N4174" s="36" t="s">
        <v>10861</v>
      </c>
      <c r="O4174" s="39" t="s">
        <v>8071</v>
      </c>
      <c r="P4174" s="36" t="s">
        <v>10862</v>
      </c>
    </row>
    <row r="4175">
      <c r="A4175" s="41" t="s">
        <v>10863</v>
      </c>
      <c r="B4175" s="47">
        <v>46086.73264608796</v>
      </c>
      <c r="C4175" s="41" t="s">
        <v>236</v>
      </c>
      <c r="D4175" s="41" t="s">
        <v>2388</v>
      </c>
      <c r="E4175" s="41" t="s">
        <v>460</v>
      </c>
      <c r="F4175" s="41" t="s">
        <v>929</v>
      </c>
      <c r="G4175" s="43">
        <v>7.0</v>
      </c>
      <c r="H4175" s="43">
        <v>9.0</v>
      </c>
      <c r="I4175" s="43">
        <v>7.0</v>
      </c>
      <c r="J4175" s="43">
        <v>43285.0</v>
      </c>
      <c r="K4175" s="43">
        <v>0.5</v>
      </c>
      <c r="L4175" s="43">
        <v>35.0</v>
      </c>
      <c r="M4175" s="43">
        <v>-0.48</v>
      </c>
      <c r="N4175" s="41" t="s">
        <v>10864</v>
      </c>
      <c r="O4175" s="44" t="s">
        <v>8071</v>
      </c>
      <c r="P4175" s="41" t="s">
        <v>10865</v>
      </c>
    </row>
    <row r="4176">
      <c r="A4176" s="36" t="s">
        <v>10866</v>
      </c>
      <c r="B4176" s="46">
        <v>46086.763011365736</v>
      </c>
      <c r="C4176" s="36" t="s">
        <v>236</v>
      </c>
      <c r="D4176" s="36" t="s">
        <v>2255</v>
      </c>
      <c r="E4176" s="36" t="s">
        <v>460</v>
      </c>
      <c r="F4176" s="36" t="s">
        <v>908</v>
      </c>
      <c r="G4176" s="38">
        <v>5.0</v>
      </c>
      <c r="H4176" s="38">
        <v>3.0</v>
      </c>
      <c r="I4176" s="38">
        <v>3.0</v>
      </c>
      <c r="J4176" s="38">
        <v>10609.0</v>
      </c>
      <c r="K4176" s="38">
        <v>0.36</v>
      </c>
      <c r="L4176" s="38">
        <v>23.0</v>
      </c>
      <c r="M4176" s="38">
        <v>17.46</v>
      </c>
      <c r="N4176" s="36" t="s">
        <v>10867</v>
      </c>
      <c r="O4176" s="39" t="s">
        <v>8071</v>
      </c>
      <c r="P4176" s="36" t="s">
        <v>10868</v>
      </c>
    </row>
    <row r="4177">
      <c r="A4177" s="36" t="s">
        <v>10869</v>
      </c>
      <c r="B4177" s="46">
        <v>46086.783539131946</v>
      </c>
      <c r="C4177" s="36" t="s">
        <v>236</v>
      </c>
      <c r="D4177" s="36" t="s">
        <v>1647</v>
      </c>
      <c r="E4177" s="36" t="s">
        <v>460</v>
      </c>
      <c r="F4177" s="36" t="s">
        <v>908</v>
      </c>
      <c r="G4177" s="38">
        <v>8.0</v>
      </c>
      <c r="H4177" s="38">
        <v>2.0</v>
      </c>
      <c r="I4177" s="38">
        <v>3.0</v>
      </c>
      <c r="J4177" s="38">
        <v>17012.0</v>
      </c>
      <c r="K4177" s="38">
        <v>0.35</v>
      </c>
      <c r="L4177" s="38">
        <v>24.0</v>
      </c>
      <c r="M4177" s="38">
        <v>15.5</v>
      </c>
      <c r="N4177" s="36" t="s">
        <v>10870</v>
      </c>
      <c r="O4177" s="39" t="s">
        <v>8071</v>
      </c>
      <c r="P4177" s="36" t="s">
        <v>10871</v>
      </c>
    </row>
    <row r="4178">
      <c r="A4178" s="36" t="s">
        <v>10872</v>
      </c>
      <c r="B4178" s="46">
        <v>46090.05340771991</v>
      </c>
      <c r="C4178" s="36" t="s">
        <v>236</v>
      </c>
      <c r="D4178" s="36" t="s">
        <v>1647</v>
      </c>
      <c r="E4178" s="36" t="s">
        <v>460</v>
      </c>
      <c r="F4178" s="36" t="s">
        <v>908</v>
      </c>
      <c r="G4178" s="38">
        <v>14.0</v>
      </c>
      <c r="H4178" s="38">
        <v>1.0</v>
      </c>
      <c r="I4178" s="38">
        <v>13.0</v>
      </c>
      <c r="J4178" s="38">
        <v>57143.0</v>
      </c>
      <c r="K4178" s="38">
        <v>0.63</v>
      </c>
      <c r="L4178" s="38">
        <v>33.0</v>
      </c>
      <c r="M4178" s="38">
        <v>49.66</v>
      </c>
      <c r="N4178" s="36" t="s">
        <v>10873</v>
      </c>
      <c r="O4178" s="39" t="s">
        <v>8071</v>
      </c>
      <c r="P4178" s="36" t="s">
        <v>10874</v>
      </c>
    </row>
    <row r="4179">
      <c r="A4179" s="41" t="s">
        <v>10875</v>
      </c>
      <c r="B4179" s="47">
        <v>46091.049836516206</v>
      </c>
      <c r="C4179" s="41" t="s">
        <v>236</v>
      </c>
      <c r="D4179" s="41" t="s">
        <v>997</v>
      </c>
      <c r="E4179" s="41" t="s">
        <v>460</v>
      </c>
      <c r="F4179" s="41" t="s">
        <v>929</v>
      </c>
      <c r="G4179" s="43">
        <v>5.0</v>
      </c>
      <c r="H4179" s="43">
        <v>12.0</v>
      </c>
      <c r="I4179" s="43">
        <v>13.0</v>
      </c>
      <c r="J4179" s="43">
        <v>39505.0</v>
      </c>
      <c r="K4179" s="43">
        <v>0.49</v>
      </c>
      <c r="L4179" s="43">
        <v>40.0</v>
      </c>
      <c r="M4179" s="43">
        <v>2.12</v>
      </c>
      <c r="N4179" s="41" t="s">
        <v>10876</v>
      </c>
      <c r="O4179" s="44" t="s">
        <v>8071</v>
      </c>
      <c r="P4179" s="41" t="s">
        <v>10877</v>
      </c>
    </row>
    <row r="4180">
      <c r="A4180" s="41" t="s">
        <v>10878</v>
      </c>
      <c r="B4180" s="47">
        <v>46096.026748449076</v>
      </c>
      <c r="C4180" s="41" t="s">
        <v>236</v>
      </c>
      <c r="D4180" s="41" t="s">
        <v>1063</v>
      </c>
      <c r="E4180" s="41" t="s">
        <v>460</v>
      </c>
      <c r="F4180" s="41" t="s">
        <v>929</v>
      </c>
      <c r="G4180" s="43">
        <v>2.0</v>
      </c>
      <c r="H4180" s="43">
        <v>6.0</v>
      </c>
      <c r="I4180" s="43">
        <v>6.0</v>
      </c>
      <c r="J4180" s="43">
        <v>27888.0</v>
      </c>
      <c r="K4180" s="43">
        <v>0.44</v>
      </c>
      <c r="L4180" s="43">
        <v>34.0</v>
      </c>
      <c r="M4180" s="43">
        <v>-6.33</v>
      </c>
      <c r="N4180" s="41" t="s">
        <v>10879</v>
      </c>
      <c r="O4180" s="44" t="s">
        <v>8071</v>
      </c>
      <c r="P4180" s="41" t="s">
        <v>10880</v>
      </c>
    </row>
    <row r="4181">
      <c r="A4181" s="41" t="s">
        <v>10881</v>
      </c>
      <c r="B4181" s="47">
        <v>46096.05406372686</v>
      </c>
      <c r="C4181" s="41" t="s">
        <v>236</v>
      </c>
      <c r="D4181" s="41" t="s">
        <v>1051</v>
      </c>
      <c r="E4181" s="41" t="s">
        <v>460</v>
      </c>
      <c r="F4181" s="41" t="s">
        <v>929</v>
      </c>
      <c r="G4181" s="43">
        <v>5.0</v>
      </c>
      <c r="H4181" s="43">
        <v>5.0</v>
      </c>
      <c r="I4181" s="43">
        <v>5.0</v>
      </c>
      <c r="J4181" s="43">
        <v>28769.0</v>
      </c>
      <c r="K4181" s="43">
        <v>0.42</v>
      </c>
      <c r="L4181" s="43">
        <v>34.0</v>
      </c>
      <c r="M4181" s="43">
        <v>5.82</v>
      </c>
      <c r="N4181" s="41" t="s">
        <v>10882</v>
      </c>
      <c r="O4181" s="44" t="s">
        <v>8071</v>
      </c>
      <c r="P4181" s="41" t="s">
        <v>10883</v>
      </c>
    </row>
    <row r="4182">
      <c r="A4182" s="36" t="s">
        <v>10884</v>
      </c>
      <c r="B4182" s="46">
        <v>46097.02733063657</v>
      </c>
      <c r="C4182" s="36" t="s">
        <v>236</v>
      </c>
      <c r="D4182" s="36" t="s">
        <v>1051</v>
      </c>
      <c r="E4182" s="36" t="s">
        <v>460</v>
      </c>
      <c r="F4182" s="36" t="s">
        <v>908</v>
      </c>
      <c r="G4182" s="38">
        <v>12.0</v>
      </c>
      <c r="H4182" s="38">
        <v>6.0</v>
      </c>
      <c r="I4182" s="38">
        <v>8.0</v>
      </c>
      <c r="J4182" s="38">
        <v>28301.0</v>
      </c>
      <c r="K4182" s="38">
        <v>0.45</v>
      </c>
      <c r="L4182" s="38">
        <v>32.0</v>
      </c>
      <c r="M4182" s="38">
        <v>24.62</v>
      </c>
      <c r="N4182" s="36" t="s">
        <v>10885</v>
      </c>
      <c r="O4182" s="39" t="s">
        <v>8071</v>
      </c>
      <c r="P4182" s="36" t="s">
        <v>10886</v>
      </c>
    </row>
    <row r="4183">
      <c r="A4183" s="41" t="s">
        <v>10887</v>
      </c>
      <c r="B4183" s="47">
        <v>46098.52231001157</v>
      </c>
      <c r="C4183" s="41" t="s">
        <v>236</v>
      </c>
      <c r="D4183" s="41" t="s">
        <v>1647</v>
      </c>
      <c r="E4183" s="41" t="s">
        <v>460</v>
      </c>
      <c r="F4183" s="41" t="s">
        <v>929</v>
      </c>
      <c r="G4183" s="43">
        <v>6.0</v>
      </c>
      <c r="H4183" s="43">
        <v>2.0</v>
      </c>
      <c r="I4183" s="43">
        <v>8.0</v>
      </c>
      <c r="J4183" s="43">
        <v>22851.0</v>
      </c>
      <c r="K4183" s="43">
        <v>0.56</v>
      </c>
      <c r="L4183" s="43">
        <v>27.0</v>
      </c>
      <c r="M4183" s="43">
        <v>25.95</v>
      </c>
      <c r="N4183" s="41" t="s">
        <v>10888</v>
      </c>
      <c r="O4183" s="44" t="s">
        <v>8071</v>
      </c>
      <c r="P4183" s="41" t="s">
        <v>10889</v>
      </c>
    </row>
    <row r="4184">
      <c r="A4184" s="36" t="s">
        <v>10890</v>
      </c>
      <c r="B4184" s="46">
        <v>46079.02457770833</v>
      </c>
      <c r="C4184" s="36" t="s">
        <v>236</v>
      </c>
      <c r="D4184" s="36" t="s">
        <v>1811</v>
      </c>
      <c r="E4184" s="36" t="s">
        <v>460</v>
      </c>
      <c r="F4184" s="36" t="s">
        <v>908</v>
      </c>
      <c r="G4184" s="38">
        <v>12.0</v>
      </c>
      <c r="H4184" s="38">
        <v>1.0</v>
      </c>
      <c r="I4184" s="38">
        <v>8.0</v>
      </c>
      <c r="J4184" s="38">
        <v>33251.0</v>
      </c>
      <c r="K4184" s="38">
        <v>0.87</v>
      </c>
      <c r="L4184" s="38">
        <v>26.0</v>
      </c>
      <c r="M4184" s="38">
        <v>58.21</v>
      </c>
      <c r="N4184" s="36" t="s">
        <v>10891</v>
      </c>
      <c r="O4184" s="39" t="s">
        <v>8071</v>
      </c>
      <c r="P4184" s="36" t="s">
        <v>10892</v>
      </c>
    </row>
    <row r="4185">
      <c r="A4185" s="41" t="s">
        <v>10893</v>
      </c>
      <c r="B4185" s="47">
        <v>46079.04888472222</v>
      </c>
      <c r="C4185" s="41" t="s">
        <v>236</v>
      </c>
      <c r="D4185" s="41" t="s">
        <v>3242</v>
      </c>
      <c r="E4185" s="41" t="s">
        <v>460</v>
      </c>
      <c r="F4185" s="41" t="s">
        <v>929</v>
      </c>
      <c r="G4185" s="43">
        <v>17.0</v>
      </c>
      <c r="H4185" s="43">
        <v>6.0</v>
      </c>
      <c r="I4185" s="43">
        <v>9.0</v>
      </c>
      <c r="J4185" s="43">
        <v>63849.0</v>
      </c>
      <c r="K4185" s="43">
        <v>0.7</v>
      </c>
      <c r="L4185" s="43">
        <v>37.0</v>
      </c>
      <c r="M4185" s="43">
        <v>50.21</v>
      </c>
      <c r="N4185" s="41" t="s">
        <v>10894</v>
      </c>
      <c r="O4185" s="44" t="s">
        <v>8071</v>
      </c>
      <c r="P4185" s="41" t="s">
        <v>10895</v>
      </c>
    </row>
    <row r="4186">
      <c r="A4186" s="36" t="s">
        <v>10896</v>
      </c>
      <c r="B4186" s="46">
        <v>46083.61450561343</v>
      </c>
      <c r="C4186" s="36" t="s">
        <v>236</v>
      </c>
      <c r="D4186" s="36" t="s">
        <v>1334</v>
      </c>
      <c r="E4186" s="36" t="s">
        <v>464</v>
      </c>
      <c r="F4186" s="36" t="s">
        <v>908</v>
      </c>
      <c r="G4186" s="38">
        <v>6.0</v>
      </c>
      <c r="H4186" s="38">
        <v>3.0</v>
      </c>
      <c r="I4186" s="38">
        <v>8.0</v>
      </c>
      <c r="J4186" s="38">
        <v>20727.0</v>
      </c>
      <c r="K4186" s="38">
        <v>0.41</v>
      </c>
      <c r="L4186" s="38">
        <v>29.0</v>
      </c>
      <c r="M4186" s="38">
        <v>21.05</v>
      </c>
      <c r="N4186" s="36" t="s">
        <v>10897</v>
      </c>
      <c r="O4186" s="39" t="s">
        <v>8071</v>
      </c>
      <c r="P4186" s="36" t="s">
        <v>10898</v>
      </c>
    </row>
    <row r="4187">
      <c r="A4187" s="36" t="s">
        <v>10899</v>
      </c>
      <c r="B4187" s="46">
        <v>46084.040448125</v>
      </c>
      <c r="C4187" s="36" t="s">
        <v>236</v>
      </c>
      <c r="D4187" s="36" t="s">
        <v>1187</v>
      </c>
      <c r="E4187" s="36" t="s">
        <v>460</v>
      </c>
      <c r="F4187" s="36" t="s">
        <v>908</v>
      </c>
      <c r="G4187" s="38">
        <v>12.0</v>
      </c>
      <c r="H4187" s="38">
        <v>1.0</v>
      </c>
      <c r="I4187" s="38">
        <v>7.0</v>
      </c>
      <c r="J4187" s="38">
        <v>40960.0</v>
      </c>
      <c r="K4187" s="38">
        <v>0.5</v>
      </c>
      <c r="L4187" s="38">
        <v>28.0</v>
      </c>
      <c r="M4187" s="38">
        <v>57.07</v>
      </c>
      <c r="N4187" s="36" t="s">
        <v>10900</v>
      </c>
      <c r="O4187" s="39" t="s">
        <v>8071</v>
      </c>
      <c r="P4187" s="36" t="s">
        <v>10901</v>
      </c>
    </row>
    <row r="4188">
      <c r="A4188" s="41" t="s">
        <v>10902</v>
      </c>
      <c r="B4188" s="47">
        <v>46085.03934502315</v>
      </c>
      <c r="C4188" s="41" t="s">
        <v>236</v>
      </c>
      <c r="D4188" s="41" t="s">
        <v>6108</v>
      </c>
      <c r="E4188" s="41" t="s">
        <v>460</v>
      </c>
      <c r="F4188" s="41" t="s">
        <v>929</v>
      </c>
      <c r="G4188" s="43">
        <v>12.0</v>
      </c>
      <c r="H4188" s="43">
        <v>7.0</v>
      </c>
      <c r="I4188" s="43">
        <v>12.0</v>
      </c>
      <c r="J4188" s="43">
        <v>51062.0</v>
      </c>
      <c r="K4188" s="43">
        <v>0.63</v>
      </c>
      <c r="L4188" s="43">
        <v>46.0</v>
      </c>
      <c r="M4188" s="43">
        <v>9.49</v>
      </c>
      <c r="N4188" s="41" t="s">
        <v>10903</v>
      </c>
      <c r="O4188" s="44" t="s">
        <v>8071</v>
      </c>
      <c r="P4188" s="41" t="s">
        <v>10904</v>
      </c>
    </row>
    <row r="4189">
      <c r="A4189" s="41" t="s">
        <v>10905</v>
      </c>
      <c r="B4189" s="47">
        <v>46085.62238556713</v>
      </c>
      <c r="C4189" s="41" t="s">
        <v>236</v>
      </c>
      <c r="D4189" s="41" t="s">
        <v>2388</v>
      </c>
      <c r="E4189" s="41" t="s">
        <v>460</v>
      </c>
      <c r="F4189" s="41" t="s">
        <v>929</v>
      </c>
      <c r="G4189" s="43">
        <v>9.0</v>
      </c>
      <c r="H4189" s="43">
        <v>12.0</v>
      </c>
      <c r="I4189" s="43">
        <v>10.0</v>
      </c>
      <c r="J4189" s="43">
        <v>26630.0</v>
      </c>
      <c r="K4189" s="43">
        <v>0.61</v>
      </c>
      <c r="L4189" s="43">
        <v>31.0</v>
      </c>
      <c r="M4189" s="43">
        <v>-2.17</v>
      </c>
      <c r="N4189" s="41" t="s">
        <v>10906</v>
      </c>
      <c r="O4189" s="44" t="s">
        <v>8071</v>
      </c>
      <c r="P4189" s="41" t="s">
        <v>10907</v>
      </c>
    </row>
    <row r="4190">
      <c r="A4190" s="41" t="s">
        <v>10908</v>
      </c>
      <c r="B4190" s="47">
        <v>46089.61592856482</v>
      </c>
      <c r="C4190" s="41" t="s">
        <v>236</v>
      </c>
      <c r="D4190" s="41" t="s">
        <v>1218</v>
      </c>
      <c r="E4190" s="41" t="s">
        <v>907</v>
      </c>
      <c r="F4190" s="41" t="s">
        <v>929</v>
      </c>
      <c r="G4190" s="43">
        <v>1.0</v>
      </c>
      <c r="H4190" s="43">
        <v>3.0</v>
      </c>
      <c r="I4190" s="43">
        <v>3.0</v>
      </c>
      <c r="J4190" s="43">
        <v>6155.0</v>
      </c>
      <c r="K4190" s="43">
        <v>0.44</v>
      </c>
      <c r="L4190" s="43">
        <v>16.0</v>
      </c>
      <c r="M4190" s="43">
        <v>-15.69</v>
      </c>
      <c r="N4190" s="41" t="s">
        <v>10909</v>
      </c>
      <c r="O4190" s="44" t="s">
        <v>8071</v>
      </c>
      <c r="P4190" s="41" t="s">
        <v>10910</v>
      </c>
    </row>
    <row r="4191">
      <c r="A4191" s="41" t="s">
        <v>10911</v>
      </c>
      <c r="B4191" s="47">
        <v>46089.63371306713</v>
      </c>
      <c r="C4191" s="41" t="s">
        <v>236</v>
      </c>
      <c r="D4191" s="41" t="s">
        <v>1092</v>
      </c>
      <c r="E4191" s="41" t="s">
        <v>460</v>
      </c>
      <c r="F4191" s="41" t="s">
        <v>929</v>
      </c>
      <c r="G4191" s="43">
        <v>10.0</v>
      </c>
      <c r="H4191" s="43">
        <v>12.0</v>
      </c>
      <c r="I4191" s="43">
        <v>14.0</v>
      </c>
      <c r="J4191" s="43">
        <v>40151.0</v>
      </c>
      <c r="K4191" s="43">
        <v>0.53</v>
      </c>
      <c r="L4191" s="43">
        <v>35.0</v>
      </c>
      <c r="M4191" s="43">
        <v>1.1</v>
      </c>
      <c r="N4191" s="41" t="s">
        <v>10912</v>
      </c>
      <c r="O4191" s="44" t="s">
        <v>8071</v>
      </c>
      <c r="P4191" s="41" t="s">
        <v>10913</v>
      </c>
    </row>
    <row r="4192">
      <c r="A4192" s="41" t="s">
        <v>10914</v>
      </c>
      <c r="B4192" s="47">
        <v>46089.66244670139</v>
      </c>
      <c r="C4192" s="41" t="s">
        <v>236</v>
      </c>
      <c r="D4192" s="41" t="s">
        <v>3242</v>
      </c>
      <c r="E4192" s="41" t="s">
        <v>460</v>
      </c>
      <c r="F4192" s="41" t="s">
        <v>929</v>
      </c>
      <c r="G4192" s="43">
        <v>7.0</v>
      </c>
      <c r="H4192" s="43">
        <v>7.0</v>
      </c>
      <c r="I4192" s="43">
        <v>3.0</v>
      </c>
      <c r="J4192" s="43">
        <v>25703.0</v>
      </c>
      <c r="K4192" s="43">
        <v>0.71</v>
      </c>
      <c r="L4192" s="43">
        <v>25.0</v>
      </c>
      <c r="M4192" s="43">
        <v>13.41</v>
      </c>
      <c r="N4192" s="41" t="s">
        <v>10915</v>
      </c>
      <c r="O4192" s="44" t="s">
        <v>8071</v>
      </c>
      <c r="P4192" s="41" t="s">
        <v>10916</v>
      </c>
    </row>
    <row r="4193">
      <c r="A4193" s="36" t="s">
        <v>10917</v>
      </c>
      <c r="B4193" s="46">
        <v>46090.98062306713</v>
      </c>
      <c r="C4193" s="36" t="s">
        <v>236</v>
      </c>
      <c r="D4193" s="36" t="s">
        <v>2089</v>
      </c>
      <c r="E4193" s="36" t="s">
        <v>460</v>
      </c>
      <c r="F4193" s="36" t="s">
        <v>908</v>
      </c>
      <c r="G4193" s="38">
        <v>7.0</v>
      </c>
      <c r="H4193" s="38">
        <v>3.0</v>
      </c>
      <c r="I4193" s="38">
        <v>2.0</v>
      </c>
      <c r="J4193" s="38">
        <v>19430.0</v>
      </c>
      <c r="K4193" s="38">
        <v>0.27</v>
      </c>
      <c r="L4193" s="38">
        <v>28.0</v>
      </c>
      <c r="M4193" s="38">
        <v>24.65</v>
      </c>
      <c r="N4193" s="36" t="s">
        <v>10918</v>
      </c>
      <c r="O4193" s="39" t="s">
        <v>8071</v>
      </c>
      <c r="P4193" s="36" t="s">
        <v>10919</v>
      </c>
    </row>
    <row r="4194">
      <c r="A4194" s="41" t="s">
        <v>10920</v>
      </c>
      <c r="B4194" s="47">
        <v>46091.01294255787</v>
      </c>
      <c r="C4194" s="41" t="s">
        <v>236</v>
      </c>
      <c r="D4194" s="41" t="s">
        <v>914</v>
      </c>
      <c r="E4194" s="41" t="s">
        <v>460</v>
      </c>
      <c r="F4194" s="41" t="s">
        <v>929</v>
      </c>
      <c r="G4194" s="43">
        <v>12.0</v>
      </c>
      <c r="H4194" s="43">
        <v>11.0</v>
      </c>
      <c r="I4194" s="43">
        <v>13.0</v>
      </c>
      <c r="J4194" s="43">
        <v>40634.0</v>
      </c>
      <c r="K4194" s="43">
        <v>0.69</v>
      </c>
      <c r="L4194" s="43">
        <v>38.0</v>
      </c>
      <c r="M4194" s="43">
        <v>6.36</v>
      </c>
      <c r="N4194" s="41" t="s">
        <v>10921</v>
      </c>
      <c r="O4194" s="44" t="s">
        <v>8071</v>
      </c>
      <c r="P4194" s="41" t="s">
        <v>10922</v>
      </c>
    </row>
    <row r="4195">
      <c r="A4195" s="36" t="s">
        <v>10923</v>
      </c>
      <c r="B4195" s="46">
        <v>46092.83524916667</v>
      </c>
      <c r="C4195" s="36" t="s">
        <v>236</v>
      </c>
      <c r="D4195" s="36" t="s">
        <v>1811</v>
      </c>
      <c r="E4195" s="36" t="s">
        <v>460</v>
      </c>
      <c r="F4195" s="36" t="s">
        <v>908</v>
      </c>
      <c r="G4195" s="38">
        <v>15.0</v>
      </c>
      <c r="H4195" s="38">
        <v>9.0</v>
      </c>
      <c r="I4195" s="38">
        <v>8.0</v>
      </c>
      <c r="J4195" s="38">
        <v>55141.0</v>
      </c>
      <c r="K4195" s="38">
        <v>0.57</v>
      </c>
      <c r="L4195" s="38">
        <v>38.0</v>
      </c>
      <c r="M4195" s="38">
        <v>17.96</v>
      </c>
      <c r="N4195" s="36" t="s">
        <v>10924</v>
      </c>
      <c r="O4195" s="39" t="s">
        <v>8071</v>
      </c>
      <c r="P4195" s="36" t="s">
        <v>10925</v>
      </c>
    </row>
    <row r="4196">
      <c r="A4196" s="41" t="s">
        <v>10926</v>
      </c>
      <c r="B4196" s="47">
        <v>46093.02417768518</v>
      </c>
      <c r="C4196" s="41" t="s">
        <v>236</v>
      </c>
      <c r="D4196" s="41" t="s">
        <v>2255</v>
      </c>
      <c r="E4196" s="41" t="s">
        <v>460</v>
      </c>
      <c r="F4196" s="41" t="s">
        <v>929</v>
      </c>
      <c r="G4196" s="43">
        <v>4.0</v>
      </c>
      <c r="H4196" s="43">
        <v>9.0</v>
      </c>
      <c r="I4196" s="43">
        <v>5.0</v>
      </c>
      <c r="J4196" s="43">
        <v>21587.0</v>
      </c>
      <c r="K4196" s="43">
        <v>0.45</v>
      </c>
      <c r="L4196" s="43">
        <v>29.0</v>
      </c>
      <c r="M4196" s="43">
        <v>-4.33</v>
      </c>
      <c r="N4196" s="41" t="s">
        <v>10927</v>
      </c>
      <c r="O4196" s="44" t="s">
        <v>8071</v>
      </c>
      <c r="P4196" s="41" t="s">
        <v>10928</v>
      </c>
    </row>
    <row r="4197">
      <c r="A4197" s="36" t="s">
        <v>10929</v>
      </c>
      <c r="B4197" s="46">
        <v>46094.037437164356</v>
      </c>
      <c r="C4197" s="36" t="s">
        <v>236</v>
      </c>
      <c r="D4197" s="36" t="s">
        <v>1187</v>
      </c>
      <c r="E4197" s="36" t="s">
        <v>460</v>
      </c>
      <c r="F4197" s="36" t="s">
        <v>908</v>
      </c>
      <c r="G4197" s="38">
        <v>10.0</v>
      </c>
      <c r="H4197" s="38">
        <v>3.0</v>
      </c>
      <c r="I4197" s="38">
        <v>10.0</v>
      </c>
      <c r="J4197" s="38">
        <v>48460.0</v>
      </c>
      <c r="K4197" s="38">
        <v>0.63</v>
      </c>
      <c r="L4197" s="38">
        <v>33.0</v>
      </c>
      <c r="M4197" s="38">
        <v>46.85</v>
      </c>
      <c r="N4197" s="36" t="s">
        <v>10930</v>
      </c>
      <c r="O4197" s="39" t="s">
        <v>8071</v>
      </c>
      <c r="P4197" s="36" t="s">
        <v>10931</v>
      </c>
    </row>
    <row r="4198">
      <c r="A4198" s="41" t="s">
        <v>10932</v>
      </c>
      <c r="B4198" s="47">
        <v>46094.714779988426</v>
      </c>
      <c r="C4198" s="41" t="s">
        <v>236</v>
      </c>
      <c r="D4198" s="41" t="s">
        <v>3897</v>
      </c>
      <c r="E4198" s="41" t="s">
        <v>464</v>
      </c>
      <c r="F4198" s="41" t="s">
        <v>929</v>
      </c>
      <c r="G4198" s="43">
        <v>7.0</v>
      </c>
      <c r="H4198" s="43">
        <v>12.0</v>
      </c>
      <c r="I4198" s="43">
        <v>3.0</v>
      </c>
      <c r="J4198" s="43">
        <v>35400.0</v>
      </c>
      <c r="K4198" s="43">
        <v>0.23</v>
      </c>
      <c r="L4198" s="43">
        <v>39.0</v>
      </c>
      <c r="M4198" s="43">
        <v>1.47</v>
      </c>
      <c r="N4198" s="41" t="s">
        <v>10933</v>
      </c>
      <c r="O4198" s="44" t="s">
        <v>8071</v>
      </c>
      <c r="P4198" s="41" t="s">
        <v>10934</v>
      </c>
    </row>
    <row r="4199">
      <c r="A4199" s="36" t="s">
        <v>10935</v>
      </c>
      <c r="B4199" s="46">
        <v>46094.93554491898</v>
      </c>
      <c r="C4199" s="36" t="s">
        <v>239</v>
      </c>
      <c r="D4199" s="36" t="s">
        <v>1709</v>
      </c>
      <c r="E4199" s="36" t="s">
        <v>463</v>
      </c>
      <c r="F4199" s="36" t="s">
        <v>908</v>
      </c>
      <c r="G4199" s="38">
        <v>6.0</v>
      </c>
      <c r="H4199" s="38">
        <v>8.0</v>
      </c>
      <c r="I4199" s="38">
        <v>15.0</v>
      </c>
      <c r="J4199" s="38">
        <v>29687.0</v>
      </c>
      <c r="K4199" s="38">
        <v>0.46</v>
      </c>
      <c r="L4199" s="38">
        <v>31.0</v>
      </c>
      <c r="M4199" s="38">
        <v>22.69</v>
      </c>
      <c r="N4199" s="36" t="s">
        <v>10936</v>
      </c>
      <c r="O4199" s="39" t="s">
        <v>8071</v>
      </c>
      <c r="P4199" s="36" t="s">
        <v>10937</v>
      </c>
    </row>
    <row r="4200">
      <c r="A4200" s="36" t="s">
        <v>10938</v>
      </c>
      <c r="B4200" s="46">
        <v>46094.9612408449</v>
      </c>
      <c r="C4200" s="36" t="s">
        <v>239</v>
      </c>
      <c r="D4200" s="36" t="s">
        <v>1709</v>
      </c>
      <c r="E4200" s="36" t="s">
        <v>463</v>
      </c>
      <c r="F4200" s="36" t="s">
        <v>908</v>
      </c>
      <c r="G4200" s="38">
        <v>2.0</v>
      </c>
      <c r="H4200" s="38">
        <v>5.0</v>
      </c>
      <c r="I4200" s="38">
        <v>8.0</v>
      </c>
      <c r="J4200" s="38">
        <v>23299.0</v>
      </c>
      <c r="K4200" s="38">
        <v>0.31</v>
      </c>
      <c r="L4200" s="38">
        <v>30.0</v>
      </c>
      <c r="M4200" s="38">
        <v>6.81</v>
      </c>
      <c r="N4200" s="36" t="s">
        <v>10939</v>
      </c>
      <c r="O4200" s="39" t="s">
        <v>8071</v>
      </c>
      <c r="P4200" s="36" t="s">
        <v>10940</v>
      </c>
    </row>
    <row r="4201">
      <c r="A4201" s="36" t="s">
        <v>10941</v>
      </c>
      <c r="B4201" s="46">
        <v>46095.00531383102</v>
      </c>
      <c r="C4201" s="36" t="s">
        <v>239</v>
      </c>
      <c r="D4201" s="36" t="s">
        <v>1709</v>
      </c>
      <c r="E4201" s="36" t="s">
        <v>463</v>
      </c>
      <c r="F4201" s="36" t="s">
        <v>908</v>
      </c>
      <c r="G4201" s="38">
        <v>9.0</v>
      </c>
      <c r="H4201" s="38">
        <v>5.0</v>
      </c>
      <c r="I4201" s="38">
        <v>17.0</v>
      </c>
      <c r="J4201" s="38">
        <v>32744.0</v>
      </c>
      <c r="K4201" s="38">
        <v>0.57</v>
      </c>
      <c r="L4201" s="38">
        <v>26.0</v>
      </c>
      <c r="M4201" s="38">
        <v>37.24</v>
      </c>
      <c r="N4201" s="36" t="s">
        <v>10942</v>
      </c>
      <c r="O4201" s="39" t="s">
        <v>8071</v>
      </c>
      <c r="P4201" s="36" t="s">
        <v>10943</v>
      </c>
    </row>
    <row r="4202">
      <c r="A4202" s="41" t="s">
        <v>10944</v>
      </c>
      <c r="B4202" s="47">
        <v>46095.0270821875</v>
      </c>
      <c r="C4202" s="41" t="s">
        <v>239</v>
      </c>
      <c r="D4202" s="41" t="s">
        <v>1762</v>
      </c>
      <c r="E4202" s="41" t="s">
        <v>463</v>
      </c>
      <c r="F4202" s="41" t="s">
        <v>929</v>
      </c>
      <c r="G4202" s="43">
        <v>0.0</v>
      </c>
      <c r="H4202" s="43">
        <v>5.0</v>
      </c>
      <c r="I4202" s="43">
        <v>9.0</v>
      </c>
      <c r="J4202" s="43">
        <v>6281.0</v>
      </c>
      <c r="K4202" s="43">
        <v>0.53</v>
      </c>
      <c r="L4202" s="43">
        <v>25.0</v>
      </c>
      <c r="M4202" s="43">
        <v>3.28</v>
      </c>
      <c r="N4202" s="41" t="s">
        <v>10945</v>
      </c>
      <c r="O4202" s="44" t="s">
        <v>8071</v>
      </c>
      <c r="P4202" s="41" t="s">
        <v>10946</v>
      </c>
    </row>
    <row r="4203">
      <c r="A4203" s="36" t="s">
        <v>10947</v>
      </c>
      <c r="B4203" s="46">
        <v>46095.0482081713</v>
      </c>
      <c r="C4203" s="36" t="s">
        <v>239</v>
      </c>
      <c r="D4203" s="36" t="s">
        <v>1709</v>
      </c>
      <c r="E4203" s="36" t="s">
        <v>463</v>
      </c>
      <c r="F4203" s="36" t="s">
        <v>908</v>
      </c>
      <c r="G4203" s="38">
        <v>8.0</v>
      </c>
      <c r="H4203" s="38">
        <v>6.0</v>
      </c>
      <c r="I4203" s="38">
        <v>18.0</v>
      </c>
      <c r="J4203" s="38">
        <v>19950.0</v>
      </c>
      <c r="K4203" s="38">
        <v>0.51</v>
      </c>
      <c r="L4203" s="38">
        <v>22.0</v>
      </c>
      <c r="M4203" s="38">
        <v>25.92</v>
      </c>
      <c r="N4203" s="36" t="s">
        <v>10948</v>
      </c>
      <c r="O4203" s="39" t="s">
        <v>8071</v>
      </c>
      <c r="P4203" s="36" t="s">
        <v>10949</v>
      </c>
    </row>
    <row r="4204">
      <c r="A4204" s="36" t="s">
        <v>10950</v>
      </c>
      <c r="B4204" s="46">
        <v>46095.46350168981</v>
      </c>
      <c r="C4204" s="36" t="s">
        <v>239</v>
      </c>
      <c r="D4204" s="36" t="s">
        <v>1709</v>
      </c>
      <c r="E4204" s="36" t="s">
        <v>463</v>
      </c>
      <c r="F4204" s="36" t="s">
        <v>908</v>
      </c>
      <c r="G4204" s="38">
        <v>4.0</v>
      </c>
      <c r="H4204" s="38">
        <v>9.0</v>
      </c>
      <c r="I4204" s="38">
        <v>15.0</v>
      </c>
      <c r="J4204" s="38">
        <v>24669.0</v>
      </c>
      <c r="K4204" s="38">
        <v>0.4</v>
      </c>
      <c r="L4204" s="38">
        <v>27.0</v>
      </c>
      <c r="M4204" s="38">
        <v>2.47</v>
      </c>
      <c r="N4204" s="36" t="s">
        <v>10951</v>
      </c>
      <c r="O4204" s="39" t="s">
        <v>8071</v>
      </c>
      <c r="P4204" s="36" t="s">
        <v>10952</v>
      </c>
    </row>
    <row r="4205">
      <c r="A4205" s="36" t="s">
        <v>10953</v>
      </c>
      <c r="B4205" s="46">
        <v>46095.577042627316</v>
      </c>
      <c r="C4205" s="36" t="s">
        <v>239</v>
      </c>
      <c r="D4205" s="36" t="s">
        <v>1709</v>
      </c>
      <c r="E4205" s="36" t="s">
        <v>463</v>
      </c>
      <c r="F4205" s="36" t="s">
        <v>908</v>
      </c>
      <c r="G4205" s="38">
        <v>3.0</v>
      </c>
      <c r="H4205" s="38">
        <v>11.0</v>
      </c>
      <c r="I4205" s="38">
        <v>16.0</v>
      </c>
      <c r="J4205" s="38">
        <v>32707.0</v>
      </c>
      <c r="K4205" s="38">
        <v>0.48</v>
      </c>
      <c r="L4205" s="38">
        <v>39.0</v>
      </c>
      <c r="M4205" s="38">
        <v>10.87</v>
      </c>
      <c r="N4205" s="36" t="s">
        <v>10954</v>
      </c>
      <c r="O4205" s="39" t="s">
        <v>8071</v>
      </c>
      <c r="P4205" s="36" t="s">
        <v>10955</v>
      </c>
    </row>
    <row r="4206">
      <c r="A4206" s="36" t="s">
        <v>10956</v>
      </c>
      <c r="B4206" s="46">
        <v>46095.60897616898</v>
      </c>
      <c r="C4206" s="36" t="s">
        <v>239</v>
      </c>
      <c r="D4206" s="36" t="s">
        <v>1709</v>
      </c>
      <c r="E4206" s="36" t="s">
        <v>463</v>
      </c>
      <c r="F4206" s="36" t="s">
        <v>908</v>
      </c>
      <c r="G4206" s="38">
        <v>7.0</v>
      </c>
      <c r="H4206" s="38">
        <v>5.0</v>
      </c>
      <c r="I4206" s="38">
        <v>17.0</v>
      </c>
      <c r="J4206" s="38">
        <v>26690.0</v>
      </c>
      <c r="K4206" s="38">
        <v>0.6</v>
      </c>
      <c r="L4206" s="38">
        <v>24.0</v>
      </c>
      <c r="M4206" s="38">
        <v>25.91</v>
      </c>
      <c r="N4206" s="36" t="s">
        <v>10957</v>
      </c>
      <c r="O4206" s="39" t="s">
        <v>8071</v>
      </c>
      <c r="P4206" s="36" t="s">
        <v>10958</v>
      </c>
    </row>
    <row r="4207">
      <c r="A4207" s="36" t="s">
        <v>10959</v>
      </c>
      <c r="B4207" s="46">
        <v>46096.7403375</v>
      </c>
      <c r="C4207" s="36" t="s">
        <v>239</v>
      </c>
      <c r="D4207" s="36" t="s">
        <v>1709</v>
      </c>
      <c r="E4207" s="36" t="s">
        <v>463</v>
      </c>
      <c r="F4207" s="36" t="s">
        <v>908</v>
      </c>
      <c r="G4207" s="38">
        <v>4.0</v>
      </c>
      <c r="H4207" s="38">
        <v>3.0</v>
      </c>
      <c r="I4207" s="38">
        <v>13.0</v>
      </c>
      <c r="J4207" s="38">
        <v>17544.0</v>
      </c>
      <c r="K4207" s="38">
        <v>0.44</v>
      </c>
      <c r="L4207" s="38">
        <v>27.0</v>
      </c>
      <c r="M4207" s="38">
        <v>18.47</v>
      </c>
      <c r="N4207" s="36" t="s">
        <v>10960</v>
      </c>
      <c r="O4207" s="39" t="s">
        <v>8071</v>
      </c>
      <c r="P4207" s="36" t="s">
        <v>10961</v>
      </c>
    </row>
    <row r="4208">
      <c r="A4208" s="36" t="s">
        <v>10884</v>
      </c>
      <c r="B4208" s="46">
        <v>46097.02733063657</v>
      </c>
      <c r="C4208" s="36" t="s">
        <v>239</v>
      </c>
      <c r="D4208" s="36" t="s">
        <v>1709</v>
      </c>
      <c r="E4208" s="36" t="s">
        <v>463</v>
      </c>
      <c r="F4208" s="36" t="s">
        <v>908</v>
      </c>
      <c r="G4208" s="38">
        <v>12.0</v>
      </c>
      <c r="H4208" s="38">
        <v>8.0</v>
      </c>
      <c r="I4208" s="38">
        <v>21.0</v>
      </c>
      <c r="J4208" s="38">
        <v>49428.0</v>
      </c>
      <c r="K4208" s="38">
        <v>0.75</v>
      </c>
      <c r="L4208" s="38">
        <v>32.0</v>
      </c>
      <c r="M4208" s="38">
        <v>37.11</v>
      </c>
      <c r="N4208" s="36" t="s">
        <v>10962</v>
      </c>
      <c r="O4208" s="39" t="s">
        <v>8071</v>
      </c>
      <c r="P4208" s="36" t="s">
        <v>10963</v>
      </c>
    </row>
    <row r="4209">
      <c r="A4209" s="36" t="s">
        <v>10964</v>
      </c>
      <c r="B4209" s="46">
        <v>46097.47480652778</v>
      </c>
      <c r="C4209" s="36" t="s">
        <v>239</v>
      </c>
      <c r="D4209" s="36" t="s">
        <v>1709</v>
      </c>
      <c r="E4209" s="36" t="s">
        <v>463</v>
      </c>
      <c r="F4209" s="36" t="s">
        <v>908</v>
      </c>
      <c r="G4209" s="38">
        <v>7.0</v>
      </c>
      <c r="H4209" s="38">
        <v>17.0</v>
      </c>
      <c r="I4209" s="38">
        <v>26.0</v>
      </c>
      <c r="J4209" s="38">
        <v>34485.0</v>
      </c>
      <c r="K4209" s="38">
        <v>0.58</v>
      </c>
      <c r="L4209" s="38">
        <v>40.0</v>
      </c>
      <c r="M4209" s="38">
        <v>6.55</v>
      </c>
      <c r="N4209" s="36" t="s">
        <v>10965</v>
      </c>
      <c r="O4209" s="39" t="s">
        <v>8071</v>
      </c>
      <c r="P4209" s="36" t="s">
        <v>10966</v>
      </c>
    </row>
    <row r="4210">
      <c r="A4210" s="36" t="s">
        <v>10967</v>
      </c>
      <c r="B4210" s="46">
        <v>46097.61887175926</v>
      </c>
      <c r="C4210" s="36" t="s">
        <v>239</v>
      </c>
      <c r="D4210" s="36" t="s">
        <v>1709</v>
      </c>
      <c r="E4210" s="36" t="s">
        <v>463</v>
      </c>
      <c r="F4210" s="36" t="s">
        <v>908</v>
      </c>
      <c r="G4210" s="38">
        <v>5.0</v>
      </c>
      <c r="H4210" s="38">
        <v>5.0</v>
      </c>
      <c r="I4210" s="38">
        <v>10.0</v>
      </c>
      <c r="J4210" s="38">
        <v>24349.0</v>
      </c>
      <c r="K4210" s="38">
        <v>0.44</v>
      </c>
      <c r="L4210" s="38">
        <v>25.0</v>
      </c>
      <c r="M4210" s="38">
        <v>22.6</v>
      </c>
      <c r="N4210" s="36" t="s">
        <v>10968</v>
      </c>
      <c r="O4210" s="39" t="s">
        <v>8071</v>
      </c>
      <c r="P4210" s="36" t="s">
        <v>10969</v>
      </c>
    </row>
    <row r="4211">
      <c r="A4211" s="41" t="s">
        <v>10970</v>
      </c>
      <c r="B4211" s="47">
        <v>46097.6396708449</v>
      </c>
      <c r="C4211" s="41" t="s">
        <v>239</v>
      </c>
      <c r="D4211" s="41" t="s">
        <v>1709</v>
      </c>
      <c r="E4211" s="41" t="s">
        <v>463</v>
      </c>
      <c r="F4211" s="41" t="s">
        <v>929</v>
      </c>
      <c r="G4211" s="43">
        <v>4.0</v>
      </c>
      <c r="H4211" s="43">
        <v>6.0</v>
      </c>
      <c r="I4211" s="43">
        <v>6.0</v>
      </c>
      <c r="J4211" s="43">
        <v>26743.0</v>
      </c>
      <c r="K4211" s="43">
        <v>0.53</v>
      </c>
      <c r="L4211" s="43">
        <v>31.0</v>
      </c>
      <c r="M4211" s="43">
        <v>3.73</v>
      </c>
      <c r="N4211" s="41" t="s">
        <v>10971</v>
      </c>
      <c r="O4211" s="44" t="s">
        <v>8071</v>
      </c>
      <c r="P4211" s="41" t="s">
        <v>10972</v>
      </c>
    </row>
    <row r="4212">
      <c r="A4212" s="36" t="s">
        <v>10973</v>
      </c>
      <c r="B4212" s="46">
        <v>46097.66775923611</v>
      </c>
      <c r="C4212" s="36" t="s">
        <v>239</v>
      </c>
      <c r="D4212" s="36" t="s">
        <v>1709</v>
      </c>
      <c r="E4212" s="36" t="s">
        <v>463</v>
      </c>
      <c r="F4212" s="36" t="s">
        <v>908</v>
      </c>
      <c r="G4212" s="38">
        <v>3.0</v>
      </c>
      <c r="H4212" s="38">
        <v>5.0</v>
      </c>
      <c r="I4212" s="38">
        <v>11.0</v>
      </c>
      <c r="J4212" s="38">
        <v>20718.0</v>
      </c>
      <c r="K4212" s="38">
        <v>0.5</v>
      </c>
      <c r="L4212" s="38">
        <v>24.0</v>
      </c>
      <c r="M4212" s="38">
        <v>18.15</v>
      </c>
      <c r="N4212" s="36" t="s">
        <v>10974</v>
      </c>
      <c r="O4212" s="39" t="s">
        <v>8071</v>
      </c>
      <c r="P4212" s="36" t="s">
        <v>10975</v>
      </c>
    </row>
    <row r="4213">
      <c r="A4213" s="41" t="s">
        <v>10976</v>
      </c>
      <c r="B4213" s="47">
        <v>46097.72789627315</v>
      </c>
      <c r="C4213" s="41" t="s">
        <v>239</v>
      </c>
      <c r="D4213" s="41" t="s">
        <v>1709</v>
      </c>
      <c r="E4213" s="41" t="s">
        <v>463</v>
      </c>
      <c r="F4213" s="41" t="s">
        <v>929</v>
      </c>
      <c r="G4213" s="43">
        <v>9.0</v>
      </c>
      <c r="H4213" s="43">
        <v>11.0</v>
      </c>
      <c r="I4213" s="43">
        <v>12.0</v>
      </c>
      <c r="J4213" s="43">
        <v>36650.0</v>
      </c>
      <c r="K4213" s="43">
        <v>0.64</v>
      </c>
      <c r="L4213" s="43">
        <v>35.0</v>
      </c>
      <c r="M4213" s="43">
        <v>16.11</v>
      </c>
      <c r="N4213" s="41" t="s">
        <v>10977</v>
      </c>
      <c r="O4213" s="44" t="s">
        <v>8071</v>
      </c>
      <c r="P4213" s="41" t="s">
        <v>10978</v>
      </c>
    </row>
    <row r="4214">
      <c r="A4214" s="41" t="s">
        <v>10979</v>
      </c>
      <c r="B4214" s="47">
        <v>46097.833623530096</v>
      </c>
      <c r="C4214" s="41" t="s">
        <v>239</v>
      </c>
      <c r="D4214" s="41" t="s">
        <v>1709</v>
      </c>
      <c r="E4214" s="41" t="s">
        <v>463</v>
      </c>
      <c r="F4214" s="41" t="s">
        <v>929</v>
      </c>
      <c r="G4214" s="43">
        <v>1.0</v>
      </c>
      <c r="H4214" s="43">
        <v>8.0</v>
      </c>
      <c r="I4214" s="43">
        <v>9.0</v>
      </c>
      <c r="J4214" s="43">
        <v>30466.0</v>
      </c>
      <c r="K4214" s="43">
        <v>0.33</v>
      </c>
      <c r="L4214" s="43">
        <v>37.0</v>
      </c>
      <c r="M4214" s="43">
        <v>-7.61</v>
      </c>
      <c r="N4214" s="41" t="s">
        <v>10980</v>
      </c>
      <c r="O4214" s="44" t="s">
        <v>8071</v>
      </c>
      <c r="P4214" s="41" t="s">
        <v>10981</v>
      </c>
    </row>
    <row r="4215">
      <c r="A4215" s="41" t="s">
        <v>10982</v>
      </c>
      <c r="B4215" s="47">
        <v>46097.863404386575</v>
      </c>
      <c r="C4215" s="41" t="s">
        <v>239</v>
      </c>
      <c r="D4215" s="41" t="s">
        <v>1709</v>
      </c>
      <c r="E4215" s="41" t="s">
        <v>463</v>
      </c>
      <c r="F4215" s="41" t="s">
        <v>929</v>
      </c>
      <c r="G4215" s="43">
        <v>2.0</v>
      </c>
      <c r="H4215" s="43">
        <v>12.0</v>
      </c>
      <c r="I4215" s="43">
        <v>6.0</v>
      </c>
      <c r="J4215" s="43">
        <v>22269.0</v>
      </c>
      <c r="K4215" s="43">
        <v>0.53</v>
      </c>
      <c r="L4215" s="43">
        <v>26.0</v>
      </c>
      <c r="M4215" s="43">
        <v>-10.78</v>
      </c>
      <c r="N4215" s="41" t="s">
        <v>10983</v>
      </c>
      <c r="O4215" s="44" t="s">
        <v>8071</v>
      </c>
      <c r="P4215" s="41" t="s">
        <v>10984</v>
      </c>
    </row>
    <row r="4216">
      <c r="A4216" s="36" t="s">
        <v>10985</v>
      </c>
      <c r="B4216" s="46">
        <v>46098.01713787037</v>
      </c>
      <c r="C4216" s="36" t="s">
        <v>239</v>
      </c>
      <c r="D4216" s="36" t="s">
        <v>1709</v>
      </c>
      <c r="E4216" s="36" t="s">
        <v>463</v>
      </c>
      <c r="F4216" s="36" t="s">
        <v>908</v>
      </c>
      <c r="G4216" s="38">
        <v>3.0</v>
      </c>
      <c r="H4216" s="38">
        <v>7.0</v>
      </c>
      <c r="I4216" s="38">
        <v>22.0</v>
      </c>
      <c r="J4216" s="38">
        <v>24830.0</v>
      </c>
      <c r="K4216" s="38">
        <v>0.56</v>
      </c>
      <c r="L4216" s="38">
        <v>30.0</v>
      </c>
      <c r="M4216" s="38">
        <v>17.17</v>
      </c>
      <c r="N4216" s="36" t="s">
        <v>10986</v>
      </c>
      <c r="O4216" s="39" t="s">
        <v>8071</v>
      </c>
      <c r="P4216" s="36" t="s">
        <v>10987</v>
      </c>
    </row>
    <row r="4217">
      <c r="A4217" s="41" t="s">
        <v>10887</v>
      </c>
      <c r="B4217" s="47">
        <v>46098.52231001157</v>
      </c>
      <c r="C4217" s="41" t="s">
        <v>239</v>
      </c>
      <c r="D4217" s="41" t="s">
        <v>1709</v>
      </c>
      <c r="E4217" s="41" t="s">
        <v>463</v>
      </c>
      <c r="F4217" s="41" t="s">
        <v>929</v>
      </c>
      <c r="G4217" s="43">
        <v>2.0</v>
      </c>
      <c r="H4217" s="43">
        <v>4.0</v>
      </c>
      <c r="I4217" s="43">
        <v>12.0</v>
      </c>
      <c r="J4217" s="43">
        <v>17137.0</v>
      </c>
      <c r="K4217" s="43">
        <v>0.56</v>
      </c>
      <c r="L4217" s="43">
        <v>27.0</v>
      </c>
      <c r="M4217" s="43">
        <v>8.13</v>
      </c>
      <c r="N4217" s="41" t="s">
        <v>10988</v>
      </c>
      <c r="O4217" s="44" t="s">
        <v>8071</v>
      </c>
      <c r="P4217" s="41" t="s">
        <v>10989</v>
      </c>
    </row>
    <row r="4218">
      <c r="A4218" s="36" t="s">
        <v>10990</v>
      </c>
      <c r="B4218" s="46">
        <v>46098.589585625</v>
      </c>
      <c r="C4218" s="36" t="s">
        <v>239</v>
      </c>
      <c r="D4218" s="36" t="s">
        <v>1709</v>
      </c>
      <c r="E4218" s="36" t="s">
        <v>463</v>
      </c>
      <c r="F4218" s="36" t="s">
        <v>908</v>
      </c>
      <c r="G4218" s="38">
        <v>4.0</v>
      </c>
      <c r="H4218" s="38">
        <v>7.0</v>
      </c>
      <c r="I4218" s="38">
        <v>17.0</v>
      </c>
      <c r="J4218" s="38">
        <v>23223.0</v>
      </c>
      <c r="K4218" s="38">
        <v>0.53</v>
      </c>
      <c r="L4218" s="38">
        <v>29.0</v>
      </c>
      <c r="M4218" s="38">
        <v>25.1</v>
      </c>
      <c r="N4218" s="36" t="s">
        <v>10991</v>
      </c>
      <c r="O4218" s="39" t="s">
        <v>8071</v>
      </c>
      <c r="P4218" s="36" t="s">
        <v>10992</v>
      </c>
    </row>
    <row r="4219">
      <c r="A4219" s="36" t="s">
        <v>10993</v>
      </c>
      <c r="B4219" s="46">
        <v>46083.65117940972</v>
      </c>
      <c r="C4219" s="36" t="s">
        <v>239</v>
      </c>
      <c r="D4219" s="36" t="s">
        <v>2416</v>
      </c>
      <c r="E4219" s="36" t="s">
        <v>460</v>
      </c>
      <c r="F4219" s="36" t="s">
        <v>908</v>
      </c>
      <c r="G4219" s="38">
        <v>31.0</v>
      </c>
      <c r="H4219" s="38">
        <v>4.0</v>
      </c>
      <c r="I4219" s="38">
        <v>15.0</v>
      </c>
      <c r="J4219" s="38">
        <v>168285.0</v>
      </c>
      <c r="K4219" s="38">
        <v>0.73</v>
      </c>
      <c r="L4219" s="38">
        <v>58.0</v>
      </c>
      <c r="M4219" s="38">
        <v>74.51</v>
      </c>
      <c r="N4219" s="36" t="s">
        <v>10994</v>
      </c>
      <c r="O4219" s="39" t="s">
        <v>8071</v>
      </c>
      <c r="P4219" s="36" t="s">
        <v>10995</v>
      </c>
    </row>
    <row r="4220">
      <c r="A4220" s="36" t="s">
        <v>10899</v>
      </c>
      <c r="B4220" s="46">
        <v>46084.040448125</v>
      </c>
      <c r="C4220" s="36" t="s">
        <v>239</v>
      </c>
      <c r="D4220" s="36" t="s">
        <v>1213</v>
      </c>
      <c r="E4220" s="36" t="s">
        <v>463</v>
      </c>
      <c r="F4220" s="36" t="s">
        <v>908</v>
      </c>
      <c r="G4220" s="38">
        <v>3.0</v>
      </c>
      <c r="H4220" s="38">
        <v>6.0</v>
      </c>
      <c r="I4220" s="38">
        <v>8.0</v>
      </c>
      <c r="J4220" s="38">
        <v>7758.0</v>
      </c>
      <c r="K4220" s="38">
        <v>0.29</v>
      </c>
      <c r="L4220" s="38">
        <v>28.0</v>
      </c>
      <c r="M4220" s="38">
        <v>6.03</v>
      </c>
      <c r="N4220" s="36" t="s">
        <v>10996</v>
      </c>
      <c r="O4220" s="39" t="s">
        <v>8071</v>
      </c>
      <c r="P4220" s="36" t="s">
        <v>10997</v>
      </c>
    </row>
    <row r="4221">
      <c r="A4221" s="41" t="s">
        <v>10902</v>
      </c>
      <c r="B4221" s="47">
        <v>46085.03934502315</v>
      </c>
      <c r="C4221" s="41" t="s">
        <v>239</v>
      </c>
      <c r="D4221" s="41" t="s">
        <v>972</v>
      </c>
      <c r="E4221" s="41" t="s">
        <v>463</v>
      </c>
      <c r="F4221" s="41" t="s">
        <v>929</v>
      </c>
      <c r="G4221" s="43">
        <v>1.0</v>
      </c>
      <c r="H4221" s="43">
        <v>8.0</v>
      </c>
      <c r="I4221" s="43">
        <v>25.0</v>
      </c>
      <c r="J4221" s="43">
        <v>12252.0</v>
      </c>
      <c r="K4221" s="43">
        <v>0.68</v>
      </c>
      <c r="L4221" s="43">
        <v>46.0</v>
      </c>
      <c r="M4221" s="43">
        <v>5.28</v>
      </c>
      <c r="N4221" s="41" t="s">
        <v>10998</v>
      </c>
      <c r="O4221" s="44" t="s">
        <v>8071</v>
      </c>
      <c r="P4221" s="41" t="s">
        <v>10999</v>
      </c>
    </row>
    <row r="4222">
      <c r="A4222" s="41" t="s">
        <v>10905</v>
      </c>
      <c r="B4222" s="47">
        <v>46085.62238556713</v>
      </c>
      <c r="C4222" s="41" t="s">
        <v>239</v>
      </c>
      <c r="D4222" s="41" t="s">
        <v>1095</v>
      </c>
      <c r="E4222" s="41" t="s">
        <v>463</v>
      </c>
      <c r="F4222" s="41" t="s">
        <v>929</v>
      </c>
      <c r="G4222" s="43">
        <v>2.0</v>
      </c>
      <c r="H4222" s="43">
        <v>5.0</v>
      </c>
      <c r="I4222" s="43">
        <v>8.0</v>
      </c>
      <c r="J4222" s="43">
        <v>23653.0</v>
      </c>
      <c r="K4222" s="43">
        <v>0.32</v>
      </c>
      <c r="L4222" s="43">
        <v>31.0</v>
      </c>
      <c r="M4222" s="43">
        <v>4.72</v>
      </c>
      <c r="N4222" s="41" t="s">
        <v>11000</v>
      </c>
      <c r="O4222" s="44" t="s">
        <v>8071</v>
      </c>
      <c r="P4222" s="41" t="s">
        <v>11001</v>
      </c>
    </row>
    <row r="4223">
      <c r="A4223" s="41" t="s">
        <v>11002</v>
      </c>
      <c r="B4223" s="47">
        <v>46086.53888482639</v>
      </c>
      <c r="C4223" s="41" t="s">
        <v>239</v>
      </c>
      <c r="D4223" s="41" t="s">
        <v>997</v>
      </c>
      <c r="E4223" s="41" t="s">
        <v>460</v>
      </c>
      <c r="F4223" s="41" t="s">
        <v>929</v>
      </c>
      <c r="G4223" s="43">
        <v>5.0</v>
      </c>
      <c r="H4223" s="43">
        <v>5.0</v>
      </c>
      <c r="I4223" s="43">
        <v>6.0</v>
      </c>
      <c r="J4223" s="43">
        <v>24480.0</v>
      </c>
      <c r="K4223" s="43">
        <v>0.37</v>
      </c>
      <c r="L4223" s="43">
        <v>28.0</v>
      </c>
      <c r="M4223" s="43">
        <v>21.03</v>
      </c>
      <c r="N4223" s="41" t="s">
        <v>11003</v>
      </c>
      <c r="O4223" s="44" t="s">
        <v>8071</v>
      </c>
      <c r="P4223" s="41" t="s">
        <v>11004</v>
      </c>
    </row>
    <row r="4224">
      <c r="A4224" s="41" t="s">
        <v>11005</v>
      </c>
      <c r="B4224" s="47">
        <v>46089.86454454861</v>
      </c>
      <c r="C4224" s="41" t="s">
        <v>239</v>
      </c>
      <c r="D4224" s="41" t="s">
        <v>1156</v>
      </c>
      <c r="E4224" s="41" t="s">
        <v>907</v>
      </c>
      <c r="F4224" s="41" t="s">
        <v>929</v>
      </c>
      <c r="G4224" s="43">
        <v>2.0</v>
      </c>
      <c r="H4224" s="43">
        <v>5.0</v>
      </c>
      <c r="I4224" s="43">
        <v>3.0</v>
      </c>
      <c r="J4224" s="43">
        <v>11190.0</v>
      </c>
      <c r="K4224" s="43">
        <v>0.5</v>
      </c>
      <c r="L4224" s="43">
        <v>22.0</v>
      </c>
      <c r="M4224" s="43">
        <v>-36.6</v>
      </c>
      <c r="N4224" s="41" t="s">
        <v>11006</v>
      </c>
      <c r="O4224" s="44" t="s">
        <v>8071</v>
      </c>
      <c r="P4224" s="41" t="s">
        <v>11007</v>
      </c>
    </row>
    <row r="4225">
      <c r="A4225" s="36" t="s">
        <v>11008</v>
      </c>
      <c r="B4225" s="46">
        <v>46089.89540952546</v>
      </c>
      <c r="C4225" s="36" t="s">
        <v>239</v>
      </c>
      <c r="D4225" s="36" t="s">
        <v>919</v>
      </c>
      <c r="E4225" s="36" t="s">
        <v>460</v>
      </c>
      <c r="F4225" s="36" t="s">
        <v>908</v>
      </c>
      <c r="G4225" s="38">
        <v>13.0</v>
      </c>
      <c r="H4225" s="38">
        <v>3.0</v>
      </c>
      <c r="I4225" s="38">
        <v>4.0</v>
      </c>
      <c r="J4225" s="38">
        <v>39084.0</v>
      </c>
      <c r="K4225" s="38">
        <v>0.47</v>
      </c>
      <c r="L4225" s="38">
        <v>24.0</v>
      </c>
      <c r="M4225" s="38">
        <v>36.39</v>
      </c>
      <c r="N4225" s="36" t="s">
        <v>11009</v>
      </c>
      <c r="O4225" s="39" t="s">
        <v>8071</v>
      </c>
      <c r="P4225" s="36" t="s">
        <v>11010</v>
      </c>
    </row>
    <row r="4226">
      <c r="A4226" s="36" t="s">
        <v>10917</v>
      </c>
      <c r="B4226" s="46">
        <v>46090.98062306713</v>
      </c>
      <c r="C4226" s="36" t="s">
        <v>239</v>
      </c>
      <c r="D4226" s="36" t="s">
        <v>1316</v>
      </c>
      <c r="E4226" s="36" t="s">
        <v>463</v>
      </c>
      <c r="F4226" s="36" t="s">
        <v>908</v>
      </c>
      <c r="G4226" s="38">
        <v>3.0</v>
      </c>
      <c r="H4226" s="38">
        <v>5.0</v>
      </c>
      <c r="I4226" s="38">
        <v>7.0</v>
      </c>
      <c r="J4226" s="38">
        <v>17033.0</v>
      </c>
      <c r="K4226" s="38">
        <v>0.3</v>
      </c>
      <c r="L4226" s="38">
        <v>28.0</v>
      </c>
      <c r="M4226" s="38">
        <v>5.01</v>
      </c>
      <c r="N4226" s="36" t="s">
        <v>11011</v>
      </c>
      <c r="O4226" s="39" t="s">
        <v>8071</v>
      </c>
      <c r="P4226" s="36" t="s">
        <v>11012</v>
      </c>
    </row>
    <row r="4227">
      <c r="A4227" s="41" t="s">
        <v>10920</v>
      </c>
      <c r="B4227" s="47">
        <v>46091.01294255787</v>
      </c>
      <c r="C4227" s="41" t="s">
        <v>239</v>
      </c>
      <c r="D4227" s="41" t="s">
        <v>1875</v>
      </c>
      <c r="E4227" s="41" t="s">
        <v>463</v>
      </c>
      <c r="F4227" s="41" t="s">
        <v>929</v>
      </c>
      <c r="G4227" s="43">
        <v>5.0</v>
      </c>
      <c r="H4227" s="43">
        <v>10.0</v>
      </c>
      <c r="I4227" s="43">
        <v>18.0</v>
      </c>
      <c r="J4227" s="43">
        <v>19971.0</v>
      </c>
      <c r="K4227" s="43">
        <v>0.64</v>
      </c>
      <c r="L4227" s="43">
        <v>38.0</v>
      </c>
      <c r="M4227" s="43">
        <v>8.96</v>
      </c>
      <c r="N4227" s="41" t="s">
        <v>11013</v>
      </c>
      <c r="O4227" s="44" t="s">
        <v>8071</v>
      </c>
      <c r="P4227" s="41" t="s">
        <v>11014</v>
      </c>
    </row>
    <row r="4228">
      <c r="A4228" s="36" t="s">
        <v>11015</v>
      </c>
      <c r="B4228" s="46">
        <v>46091.591186631944</v>
      </c>
      <c r="C4228" s="36" t="s">
        <v>239</v>
      </c>
      <c r="D4228" s="36" t="s">
        <v>919</v>
      </c>
      <c r="E4228" s="36" t="s">
        <v>460</v>
      </c>
      <c r="F4228" s="36" t="s">
        <v>908</v>
      </c>
      <c r="G4228" s="38">
        <v>20.0</v>
      </c>
      <c r="H4228" s="38">
        <v>12.0</v>
      </c>
      <c r="I4228" s="38">
        <v>12.0</v>
      </c>
      <c r="J4228" s="38">
        <v>100385.0</v>
      </c>
      <c r="K4228" s="38">
        <v>0.55</v>
      </c>
      <c r="L4228" s="38">
        <v>49.0</v>
      </c>
      <c r="M4228" s="38">
        <v>23.61</v>
      </c>
      <c r="N4228" s="36" t="s">
        <v>11016</v>
      </c>
      <c r="O4228" s="39" t="s">
        <v>8071</v>
      </c>
      <c r="P4228" s="36" t="s">
        <v>11017</v>
      </c>
    </row>
    <row r="4229">
      <c r="A4229" s="36" t="s">
        <v>11018</v>
      </c>
      <c r="B4229" s="46">
        <v>46092.57516516204</v>
      </c>
      <c r="C4229" s="36" t="s">
        <v>239</v>
      </c>
      <c r="D4229" s="36" t="s">
        <v>1011</v>
      </c>
      <c r="E4229" s="36" t="s">
        <v>462</v>
      </c>
      <c r="F4229" s="36" t="s">
        <v>908</v>
      </c>
      <c r="G4229" s="38">
        <v>6.0</v>
      </c>
      <c r="H4229" s="38">
        <v>6.0</v>
      </c>
      <c r="I4229" s="38">
        <v>3.0</v>
      </c>
      <c r="J4229" s="38">
        <v>21728.0</v>
      </c>
      <c r="K4229" s="38">
        <v>0.27</v>
      </c>
      <c r="L4229" s="38">
        <v>30.0</v>
      </c>
      <c r="M4229" s="38">
        <v>15.69</v>
      </c>
      <c r="N4229" s="36" t="s">
        <v>11019</v>
      </c>
      <c r="O4229" s="39" t="s">
        <v>8071</v>
      </c>
      <c r="P4229" s="36" t="s">
        <v>11020</v>
      </c>
    </row>
    <row r="4230">
      <c r="A4230" s="36" t="s">
        <v>10923</v>
      </c>
      <c r="B4230" s="46">
        <v>46092.83524916667</v>
      </c>
      <c r="C4230" s="36" t="s">
        <v>239</v>
      </c>
      <c r="D4230" s="36" t="s">
        <v>1208</v>
      </c>
      <c r="E4230" s="36" t="s">
        <v>907</v>
      </c>
      <c r="F4230" s="36" t="s">
        <v>908</v>
      </c>
      <c r="G4230" s="38">
        <v>9.0</v>
      </c>
      <c r="H4230" s="38">
        <v>7.0</v>
      </c>
      <c r="I4230" s="38">
        <v>16.0</v>
      </c>
      <c r="J4230" s="38">
        <v>46112.0</v>
      </c>
      <c r="K4230" s="38">
        <v>0.63</v>
      </c>
      <c r="L4230" s="38">
        <v>38.0</v>
      </c>
      <c r="M4230" s="38">
        <v>39.68</v>
      </c>
      <c r="N4230" s="36" t="s">
        <v>11021</v>
      </c>
      <c r="O4230" s="39" t="s">
        <v>8071</v>
      </c>
      <c r="P4230" s="36" t="s">
        <v>11022</v>
      </c>
    </row>
    <row r="4231">
      <c r="A4231" s="41" t="s">
        <v>11023</v>
      </c>
      <c r="B4231" s="47">
        <v>46092.872401747685</v>
      </c>
      <c r="C4231" s="41" t="s">
        <v>239</v>
      </c>
      <c r="D4231" s="41" t="s">
        <v>2416</v>
      </c>
      <c r="E4231" s="41" t="s">
        <v>460</v>
      </c>
      <c r="F4231" s="41" t="s">
        <v>929</v>
      </c>
      <c r="G4231" s="43">
        <v>11.0</v>
      </c>
      <c r="H4231" s="43">
        <v>8.0</v>
      </c>
      <c r="I4231" s="43">
        <v>4.0</v>
      </c>
      <c r="J4231" s="43">
        <v>36216.0</v>
      </c>
      <c r="K4231" s="43">
        <v>0.65</v>
      </c>
      <c r="L4231" s="43">
        <v>28.0</v>
      </c>
      <c r="M4231" s="43">
        <v>9.64</v>
      </c>
      <c r="N4231" s="41" t="s">
        <v>11024</v>
      </c>
      <c r="O4231" s="44" t="s">
        <v>8071</v>
      </c>
      <c r="P4231" s="41" t="s">
        <v>11025</v>
      </c>
    </row>
    <row r="4232">
      <c r="A4232" s="41" t="s">
        <v>10926</v>
      </c>
      <c r="B4232" s="47">
        <v>46093.02417768518</v>
      </c>
      <c r="C4232" s="41" t="s">
        <v>239</v>
      </c>
      <c r="D4232" s="41" t="s">
        <v>1045</v>
      </c>
      <c r="E4232" s="41" t="s">
        <v>463</v>
      </c>
      <c r="F4232" s="41" t="s">
        <v>929</v>
      </c>
      <c r="G4232" s="43">
        <v>4.0</v>
      </c>
      <c r="H4232" s="43">
        <v>5.0</v>
      </c>
      <c r="I4232" s="43">
        <v>10.0</v>
      </c>
      <c r="J4232" s="43">
        <v>10762.0</v>
      </c>
      <c r="K4232" s="43">
        <v>0.7</v>
      </c>
      <c r="L4232" s="43">
        <v>29.0</v>
      </c>
      <c r="M4232" s="43">
        <v>16.74</v>
      </c>
      <c r="N4232" s="41" t="s">
        <v>11026</v>
      </c>
      <c r="O4232" s="44" t="s">
        <v>8071</v>
      </c>
      <c r="P4232" s="41" t="s">
        <v>11027</v>
      </c>
    </row>
    <row r="4233">
      <c r="A4233" s="36" t="s">
        <v>10929</v>
      </c>
      <c r="B4233" s="46">
        <v>46094.037437164356</v>
      </c>
      <c r="C4233" s="36" t="s">
        <v>239</v>
      </c>
      <c r="D4233" s="36" t="s">
        <v>1923</v>
      </c>
      <c r="E4233" s="36" t="s">
        <v>463</v>
      </c>
      <c r="F4233" s="36" t="s">
        <v>908</v>
      </c>
      <c r="G4233" s="38">
        <v>0.0</v>
      </c>
      <c r="H4233" s="38">
        <v>5.0</v>
      </c>
      <c r="I4233" s="38">
        <v>19.0</v>
      </c>
      <c r="J4233" s="38">
        <v>7823.0</v>
      </c>
      <c r="K4233" s="38">
        <v>0.59</v>
      </c>
      <c r="L4233" s="38">
        <v>33.0</v>
      </c>
      <c r="M4233" s="38">
        <v>22.29</v>
      </c>
      <c r="N4233" s="36" t="s">
        <v>11028</v>
      </c>
      <c r="O4233" s="39" t="s">
        <v>8071</v>
      </c>
      <c r="P4233" s="36" t="s">
        <v>11029</v>
      </c>
    </row>
    <row r="4234">
      <c r="A4234" s="36" t="s">
        <v>11030</v>
      </c>
      <c r="B4234" s="46">
        <v>46094.59395134259</v>
      </c>
      <c r="C4234" s="36" t="s">
        <v>239</v>
      </c>
      <c r="D4234" s="36" t="s">
        <v>919</v>
      </c>
      <c r="E4234" s="36" t="s">
        <v>460</v>
      </c>
      <c r="F4234" s="36" t="s">
        <v>908</v>
      </c>
      <c r="G4234" s="38">
        <v>16.0</v>
      </c>
      <c r="H4234" s="38">
        <v>11.0</v>
      </c>
      <c r="I4234" s="38">
        <v>9.0</v>
      </c>
      <c r="J4234" s="38">
        <v>68456.0</v>
      </c>
      <c r="K4234" s="38">
        <v>0.54</v>
      </c>
      <c r="L4234" s="38">
        <v>32.0</v>
      </c>
      <c r="M4234" s="38">
        <v>27.14</v>
      </c>
      <c r="N4234" s="36" t="s">
        <v>11031</v>
      </c>
      <c r="O4234" s="39" t="s">
        <v>8071</v>
      </c>
      <c r="P4234" s="36" t="s">
        <v>11032</v>
      </c>
    </row>
    <row r="4235">
      <c r="A4235" s="41" t="s">
        <v>11033</v>
      </c>
      <c r="B4235" s="47">
        <v>46094.61923285879</v>
      </c>
      <c r="C4235" s="41" t="s">
        <v>239</v>
      </c>
      <c r="D4235" s="41" t="s">
        <v>2416</v>
      </c>
      <c r="E4235" s="41" t="s">
        <v>460</v>
      </c>
      <c r="F4235" s="41" t="s">
        <v>929</v>
      </c>
      <c r="G4235" s="43">
        <v>14.0</v>
      </c>
      <c r="H4235" s="43">
        <v>11.0</v>
      </c>
      <c r="I4235" s="43">
        <v>8.0</v>
      </c>
      <c r="J4235" s="43">
        <v>51307.0</v>
      </c>
      <c r="K4235" s="43">
        <v>0.54</v>
      </c>
      <c r="L4235" s="43">
        <v>33.0</v>
      </c>
      <c r="M4235" s="43">
        <v>21.32</v>
      </c>
      <c r="N4235" s="41" t="s">
        <v>11034</v>
      </c>
      <c r="O4235" s="44" t="s">
        <v>8071</v>
      </c>
      <c r="P4235" s="41" t="s">
        <v>11035</v>
      </c>
    </row>
    <row r="4236">
      <c r="A4236" s="36" t="s">
        <v>11036</v>
      </c>
      <c r="B4236" s="46">
        <v>46094.682023622685</v>
      </c>
      <c r="C4236" s="36" t="s">
        <v>239</v>
      </c>
      <c r="D4236" s="36" t="s">
        <v>1144</v>
      </c>
      <c r="E4236" s="36" t="s">
        <v>462</v>
      </c>
      <c r="F4236" s="36" t="s">
        <v>908</v>
      </c>
      <c r="G4236" s="38">
        <v>9.0</v>
      </c>
      <c r="H4236" s="38">
        <v>7.0</v>
      </c>
      <c r="I4236" s="38">
        <v>11.0</v>
      </c>
      <c r="J4236" s="38">
        <v>46455.0</v>
      </c>
      <c r="K4236" s="38">
        <v>0.53</v>
      </c>
      <c r="L4236" s="38">
        <v>38.0</v>
      </c>
      <c r="M4236" s="38">
        <v>33.26</v>
      </c>
      <c r="N4236" s="36" t="s">
        <v>11037</v>
      </c>
      <c r="O4236" s="39" t="s">
        <v>8071</v>
      </c>
      <c r="P4236" s="36" t="s">
        <v>11038</v>
      </c>
    </row>
    <row r="4237">
      <c r="A4237" s="41" t="s">
        <v>10932</v>
      </c>
      <c r="B4237" s="47">
        <v>46094.714779988426</v>
      </c>
      <c r="C4237" s="41" t="s">
        <v>239</v>
      </c>
      <c r="D4237" s="41" t="s">
        <v>1503</v>
      </c>
      <c r="E4237" s="41" t="s">
        <v>460</v>
      </c>
      <c r="F4237" s="41" t="s">
        <v>929</v>
      </c>
      <c r="G4237" s="43">
        <v>12.0</v>
      </c>
      <c r="H4237" s="43">
        <v>10.0</v>
      </c>
      <c r="I4237" s="43">
        <v>12.0</v>
      </c>
      <c r="J4237" s="43">
        <v>51596.0</v>
      </c>
      <c r="K4237" s="43">
        <v>0.56</v>
      </c>
      <c r="L4237" s="43">
        <v>39.0</v>
      </c>
      <c r="M4237" s="43">
        <v>17.05</v>
      </c>
      <c r="N4237" s="41" t="s">
        <v>11039</v>
      </c>
      <c r="O4237" s="44" t="s">
        <v>8071</v>
      </c>
      <c r="P4237" s="41" t="s">
        <v>11040</v>
      </c>
    </row>
    <row r="4238">
      <c r="A4238" s="36" t="s">
        <v>11041</v>
      </c>
      <c r="B4238" s="46">
        <v>46097.508767974534</v>
      </c>
      <c r="C4238" s="36" t="s">
        <v>239</v>
      </c>
      <c r="D4238" s="36" t="s">
        <v>1709</v>
      </c>
      <c r="E4238" s="36" t="s">
        <v>463</v>
      </c>
      <c r="F4238" s="36" t="s">
        <v>908</v>
      </c>
      <c r="G4238" s="38">
        <v>21.0</v>
      </c>
      <c r="H4238" s="38">
        <v>12.0</v>
      </c>
      <c r="I4238" s="38">
        <v>30.0</v>
      </c>
      <c r="J4238" s="38">
        <v>77549.0</v>
      </c>
      <c r="K4238" s="38">
        <v>0.72</v>
      </c>
      <c r="L4238" s="38">
        <v>49.0</v>
      </c>
      <c r="M4238" s="38">
        <v>49.02</v>
      </c>
      <c r="N4238" s="36" t="s">
        <v>11042</v>
      </c>
      <c r="O4238" s="39" t="s">
        <v>8071</v>
      </c>
      <c r="P4238" s="36" t="s">
        <v>11043</v>
      </c>
    </row>
    <row r="4239">
      <c r="A4239" s="41" t="s">
        <v>11044</v>
      </c>
      <c r="B4239" s="47">
        <v>46090.80010879629</v>
      </c>
      <c r="C4239" s="41" t="s">
        <v>241</v>
      </c>
      <c r="D4239" s="41" t="s">
        <v>1095</v>
      </c>
      <c r="E4239" s="41" t="s">
        <v>907</v>
      </c>
      <c r="F4239" s="41" t="s">
        <v>929</v>
      </c>
      <c r="G4239" s="43">
        <v>2.0</v>
      </c>
      <c r="H4239" s="43">
        <v>7.0</v>
      </c>
      <c r="I4239" s="43">
        <v>1.0</v>
      </c>
      <c r="J4239" s="43">
        <v>8240.0</v>
      </c>
      <c r="K4239" s="43">
        <v>0.5</v>
      </c>
      <c r="L4239" s="43">
        <v>24.0</v>
      </c>
      <c r="M4239" s="43">
        <v>-42.98</v>
      </c>
      <c r="N4239" s="41" t="s">
        <v>11045</v>
      </c>
      <c r="O4239" s="44" t="s">
        <v>8071</v>
      </c>
      <c r="P4239" s="41" t="s">
        <v>11046</v>
      </c>
    </row>
    <row r="4240">
      <c r="A4240" s="41" t="s">
        <v>11047</v>
      </c>
      <c r="B4240" s="47">
        <v>46091.04672856482</v>
      </c>
      <c r="C4240" s="41" t="s">
        <v>241</v>
      </c>
      <c r="D4240" s="41" t="s">
        <v>1611</v>
      </c>
      <c r="E4240" s="41" t="s">
        <v>462</v>
      </c>
      <c r="F4240" s="41" t="s">
        <v>929</v>
      </c>
      <c r="G4240" s="43">
        <v>0.0</v>
      </c>
      <c r="H4240" s="43">
        <v>5.0</v>
      </c>
      <c r="I4240" s="43">
        <v>2.0</v>
      </c>
      <c r="J4240" s="43">
        <v>12676.0</v>
      </c>
      <c r="K4240" s="43">
        <v>0.14</v>
      </c>
      <c r="L4240" s="43">
        <v>28.0</v>
      </c>
      <c r="M4240" s="43">
        <v>-18.89</v>
      </c>
      <c r="N4240" s="41" t="s">
        <v>11048</v>
      </c>
      <c r="O4240" s="44" t="s">
        <v>8071</v>
      </c>
      <c r="P4240" s="41" t="s">
        <v>11049</v>
      </c>
    </row>
    <row r="4241">
      <c r="A4241" s="41" t="s">
        <v>11050</v>
      </c>
      <c r="B4241" s="47">
        <v>46092.605171585645</v>
      </c>
      <c r="C4241" s="41" t="s">
        <v>241</v>
      </c>
      <c r="D4241" s="41" t="s">
        <v>11051</v>
      </c>
      <c r="E4241" s="41" t="s">
        <v>907</v>
      </c>
      <c r="F4241" s="41" t="s">
        <v>929</v>
      </c>
      <c r="G4241" s="43">
        <v>8.0</v>
      </c>
      <c r="H4241" s="43">
        <v>7.0</v>
      </c>
      <c r="I4241" s="43">
        <v>6.0</v>
      </c>
      <c r="J4241" s="43">
        <v>22239.0</v>
      </c>
      <c r="K4241" s="43">
        <v>0.67</v>
      </c>
      <c r="L4241" s="43">
        <v>27.0</v>
      </c>
      <c r="M4241" s="43">
        <v>-0.94</v>
      </c>
      <c r="N4241" s="41" t="s">
        <v>11052</v>
      </c>
      <c r="O4241" s="44" t="s">
        <v>8071</v>
      </c>
      <c r="P4241" s="41" t="s">
        <v>11053</v>
      </c>
    </row>
    <row r="4242">
      <c r="A4242" s="41" t="s">
        <v>11054</v>
      </c>
      <c r="B4242" s="47">
        <v>46092.62834837963</v>
      </c>
      <c r="C4242" s="41" t="s">
        <v>241</v>
      </c>
      <c r="D4242" s="41" t="s">
        <v>1223</v>
      </c>
      <c r="E4242" s="41" t="s">
        <v>907</v>
      </c>
      <c r="F4242" s="41" t="s">
        <v>929</v>
      </c>
      <c r="G4242" s="43">
        <v>8.0</v>
      </c>
      <c r="H4242" s="43">
        <v>3.0</v>
      </c>
      <c r="I4242" s="43">
        <v>4.0</v>
      </c>
      <c r="J4242" s="43">
        <v>17713.0</v>
      </c>
      <c r="K4242" s="43">
        <v>0.46</v>
      </c>
      <c r="L4242" s="43">
        <v>26.0</v>
      </c>
      <c r="M4242" s="43">
        <v>6.97</v>
      </c>
      <c r="N4242" s="41" t="s">
        <v>11055</v>
      </c>
      <c r="O4242" s="44" t="s">
        <v>8071</v>
      </c>
      <c r="P4242" s="41" t="s">
        <v>11056</v>
      </c>
    </row>
    <row r="4243">
      <c r="A4243" s="49" t="s">
        <v>11057</v>
      </c>
      <c r="B4243" s="50">
        <v>46092.74263695602</v>
      </c>
      <c r="C4243" s="49" t="s">
        <v>241</v>
      </c>
      <c r="D4243" s="49" t="s">
        <v>3162</v>
      </c>
      <c r="E4243" s="49" t="s">
        <v>907</v>
      </c>
      <c r="F4243" s="49" t="s">
        <v>2694</v>
      </c>
      <c r="G4243" s="51">
        <v>0.0</v>
      </c>
      <c r="H4243" s="51">
        <v>0.0</v>
      </c>
      <c r="I4243" s="51">
        <v>0.0</v>
      </c>
      <c r="J4243" s="51">
        <v>0.0</v>
      </c>
      <c r="K4243" s="51">
        <v>0.0</v>
      </c>
      <c r="L4243" s="51">
        <v>1.0</v>
      </c>
      <c r="M4243" s="51">
        <v>0.0</v>
      </c>
      <c r="N4243" s="49" t="s">
        <v>2695</v>
      </c>
      <c r="O4243" s="52"/>
      <c r="P4243" s="49"/>
    </row>
    <row r="4244">
      <c r="A4244" s="36" t="s">
        <v>11058</v>
      </c>
      <c r="B4244" s="46">
        <v>46092.74662045139</v>
      </c>
      <c r="C4244" s="36" t="s">
        <v>241</v>
      </c>
      <c r="D4244" s="36" t="s">
        <v>1218</v>
      </c>
      <c r="E4244" s="36" t="s">
        <v>907</v>
      </c>
      <c r="F4244" s="36" t="s">
        <v>908</v>
      </c>
      <c r="G4244" s="38">
        <v>9.0</v>
      </c>
      <c r="H4244" s="38">
        <v>2.0</v>
      </c>
      <c r="I4244" s="38">
        <v>10.0</v>
      </c>
      <c r="J4244" s="38">
        <v>26075.0</v>
      </c>
      <c r="K4244" s="38">
        <v>0.46</v>
      </c>
      <c r="L4244" s="38">
        <v>28.0</v>
      </c>
      <c r="M4244" s="38">
        <v>46.77</v>
      </c>
      <c r="N4244" s="36" t="s">
        <v>11059</v>
      </c>
      <c r="O4244" s="39" t="s">
        <v>8071</v>
      </c>
      <c r="P4244" s="36" t="s">
        <v>11060</v>
      </c>
    </row>
    <row r="4245">
      <c r="A4245" s="41" t="s">
        <v>11061</v>
      </c>
      <c r="B4245" s="47">
        <v>46092.771041527776</v>
      </c>
      <c r="C4245" s="41" t="s">
        <v>241</v>
      </c>
      <c r="D4245" s="41" t="s">
        <v>1218</v>
      </c>
      <c r="E4245" s="41" t="s">
        <v>907</v>
      </c>
      <c r="F4245" s="41" t="s">
        <v>929</v>
      </c>
      <c r="G4245" s="43">
        <v>5.0</v>
      </c>
      <c r="H4245" s="43">
        <v>6.0</v>
      </c>
      <c r="I4245" s="43">
        <v>1.0</v>
      </c>
      <c r="J4245" s="43">
        <v>18651.0</v>
      </c>
      <c r="K4245" s="43">
        <v>0.4</v>
      </c>
      <c r="L4245" s="43">
        <v>25.0</v>
      </c>
      <c r="M4245" s="43">
        <v>-14.29</v>
      </c>
      <c r="N4245" s="41" t="s">
        <v>11062</v>
      </c>
      <c r="O4245" s="44" t="s">
        <v>8071</v>
      </c>
      <c r="P4245" s="41" t="s">
        <v>11063</v>
      </c>
    </row>
    <row r="4246">
      <c r="A4246" s="36" t="s">
        <v>11064</v>
      </c>
      <c r="B4246" s="46">
        <v>46092.79491354167</v>
      </c>
      <c r="C4246" s="36" t="s">
        <v>241</v>
      </c>
      <c r="D4246" s="36" t="s">
        <v>992</v>
      </c>
      <c r="E4246" s="36" t="s">
        <v>907</v>
      </c>
      <c r="F4246" s="36" t="s">
        <v>908</v>
      </c>
      <c r="G4246" s="38">
        <v>10.0</v>
      </c>
      <c r="H4246" s="38">
        <v>9.0</v>
      </c>
      <c r="I4246" s="38">
        <v>5.0</v>
      </c>
      <c r="J4246" s="38">
        <v>21229.0</v>
      </c>
      <c r="K4246" s="38">
        <v>0.38</v>
      </c>
      <c r="L4246" s="38">
        <v>33.0</v>
      </c>
      <c r="M4246" s="38">
        <v>24.57</v>
      </c>
      <c r="N4246" s="36" t="s">
        <v>11065</v>
      </c>
      <c r="O4246" s="39" t="s">
        <v>8071</v>
      </c>
      <c r="P4246" s="36" t="s">
        <v>11066</v>
      </c>
    </row>
    <row r="4247">
      <c r="A4247" s="41" t="s">
        <v>11067</v>
      </c>
      <c r="B4247" s="47">
        <v>46094.60624070602</v>
      </c>
      <c r="C4247" s="41" t="s">
        <v>241</v>
      </c>
      <c r="D4247" s="41" t="s">
        <v>2642</v>
      </c>
      <c r="E4247" s="41" t="s">
        <v>907</v>
      </c>
      <c r="F4247" s="41" t="s">
        <v>929</v>
      </c>
      <c r="G4247" s="43">
        <v>4.0</v>
      </c>
      <c r="H4247" s="43">
        <v>9.0</v>
      </c>
      <c r="I4247" s="43">
        <v>10.0</v>
      </c>
      <c r="J4247" s="43">
        <v>19197.0</v>
      </c>
      <c r="K4247" s="43">
        <v>0.54</v>
      </c>
      <c r="L4247" s="43">
        <v>33.0</v>
      </c>
      <c r="M4247" s="43">
        <v>-18.04</v>
      </c>
      <c r="N4247" s="41" t="s">
        <v>11068</v>
      </c>
      <c r="O4247" s="44" t="s">
        <v>8071</v>
      </c>
      <c r="P4247" s="41" t="s">
        <v>11069</v>
      </c>
    </row>
    <row r="4248">
      <c r="A4248" s="36" t="s">
        <v>10953</v>
      </c>
      <c r="B4248" s="46">
        <v>46095.577042627316</v>
      </c>
      <c r="C4248" s="36" t="s">
        <v>241</v>
      </c>
      <c r="D4248" s="36" t="s">
        <v>1327</v>
      </c>
      <c r="E4248" s="36" t="s">
        <v>907</v>
      </c>
      <c r="F4248" s="36" t="s">
        <v>908</v>
      </c>
      <c r="G4248" s="38">
        <v>5.0</v>
      </c>
      <c r="H4248" s="38">
        <v>7.0</v>
      </c>
      <c r="I4248" s="38">
        <v>16.0</v>
      </c>
      <c r="J4248" s="38">
        <v>19536.0</v>
      </c>
      <c r="K4248" s="38">
        <v>0.53</v>
      </c>
      <c r="L4248" s="38">
        <v>39.0</v>
      </c>
      <c r="M4248" s="38">
        <v>14.33</v>
      </c>
      <c r="N4248" s="36" t="s">
        <v>11070</v>
      </c>
      <c r="O4248" s="39" t="s">
        <v>8071</v>
      </c>
      <c r="P4248" s="36" t="s">
        <v>11071</v>
      </c>
    </row>
    <row r="4249">
      <c r="A4249" s="36" t="s">
        <v>10956</v>
      </c>
      <c r="B4249" s="46">
        <v>46095.60897616898</v>
      </c>
      <c r="C4249" s="36" t="s">
        <v>241</v>
      </c>
      <c r="D4249" s="36" t="s">
        <v>2642</v>
      </c>
      <c r="E4249" s="36" t="s">
        <v>907</v>
      </c>
      <c r="F4249" s="36" t="s">
        <v>908</v>
      </c>
      <c r="G4249" s="38">
        <v>2.0</v>
      </c>
      <c r="H4249" s="38">
        <v>4.0</v>
      </c>
      <c r="I4249" s="38">
        <v>14.0</v>
      </c>
      <c r="J4249" s="38">
        <v>9493.0</v>
      </c>
      <c r="K4249" s="38">
        <v>0.4</v>
      </c>
      <c r="L4249" s="38">
        <v>24.0</v>
      </c>
      <c r="M4249" s="38">
        <v>22.19</v>
      </c>
      <c r="N4249" s="36" t="s">
        <v>11072</v>
      </c>
      <c r="O4249" s="39" t="s">
        <v>8071</v>
      </c>
      <c r="P4249" s="36" t="s">
        <v>11073</v>
      </c>
    </row>
    <row r="4250">
      <c r="A4250" s="41" t="s">
        <v>11074</v>
      </c>
      <c r="B4250" s="47">
        <v>46095.879044421294</v>
      </c>
      <c r="C4250" s="41" t="s">
        <v>241</v>
      </c>
      <c r="D4250" s="41" t="s">
        <v>2642</v>
      </c>
      <c r="E4250" s="41" t="s">
        <v>907</v>
      </c>
      <c r="F4250" s="41" t="s">
        <v>929</v>
      </c>
      <c r="G4250" s="43">
        <v>6.0</v>
      </c>
      <c r="H4250" s="43">
        <v>7.0</v>
      </c>
      <c r="I4250" s="43">
        <v>14.0</v>
      </c>
      <c r="J4250" s="43">
        <v>19404.0</v>
      </c>
      <c r="K4250" s="43">
        <v>0.63</v>
      </c>
      <c r="L4250" s="43">
        <v>30.0</v>
      </c>
      <c r="M4250" s="43">
        <v>5.63</v>
      </c>
      <c r="N4250" s="41" t="s">
        <v>11075</v>
      </c>
      <c r="O4250" s="44" t="s">
        <v>8071</v>
      </c>
      <c r="P4250" s="41" t="s">
        <v>11076</v>
      </c>
    </row>
    <row r="4251">
      <c r="A4251" s="36" t="s">
        <v>10959</v>
      </c>
      <c r="B4251" s="46">
        <v>46096.7403375</v>
      </c>
      <c r="C4251" s="36" t="s">
        <v>241</v>
      </c>
      <c r="D4251" s="36" t="s">
        <v>1327</v>
      </c>
      <c r="E4251" s="36" t="s">
        <v>907</v>
      </c>
      <c r="F4251" s="36" t="s">
        <v>908</v>
      </c>
      <c r="G4251" s="38">
        <v>5.0</v>
      </c>
      <c r="H4251" s="38">
        <v>1.0</v>
      </c>
      <c r="I4251" s="38">
        <v>8.0</v>
      </c>
      <c r="J4251" s="38">
        <v>10367.0</v>
      </c>
      <c r="K4251" s="38">
        <v>0.33</v>
      </c>
      <c r="L4251" s="38">
        <v>27.0</v>
      </c>
      <c r="M4251" s="38">
        <v>24.68</v>
      </c>
      <c r="N4251" s="36" t="s">
        <v>11077</v>
      </c>
      <c r="O4251" s="39" t="s">
        <v>8071</v>
      </c>
      <c r="P4251" s="36" t="s">
        <v>11078</v>
      </c>
    </row>
    <row r="4252">
      <c r="A4252" s="36" t="s">
        <v>10967</v>
      </c>
      <c r="B4252" s="46">
        <v>46097.61887175926</v>
      </c>
      <c r="C4252" s="36" t="s">
        <v>241</v>
      </c>
      <c r="D4252" s="36" t="s">
        <v>2642</v>
      </c>
      <c r="E4252" s="36" t="s">
        <v>907</v>
      </c>
      <c r="F4252" s="36" t="s">
        <v>908</v>
      </c>
      <c r="G4252" s="38">
        <v>2.0</v>
      </c>
      <c r="H4252" s="38">
        <v>3.0</v>
      </c>
      <c r="I4252" s="38">
        <v>11.0</v>
      </c>
      <c r="J4252" s="38">
        <v>16368.0</v>
      </c>
      <c r="K4252" s="38">
        <v>0.38</v>
      </c>
      <c r="L4252" s="38">
        <v>25.0</v>
      </c>
      <c r="M4252" s="38">
        <v>34.07</v>
      </c>
      <c r="N4252" s="36" t="s">
        <v>11079</v>
      </c>
      <c r="O4252" s="39" t="s">
        <v>8071</v>
      </c>
      <c r="P4252" s="36" t="s">
        <v>11080</v>
      </c>
    </row>
    <row r="4253">
      <c r="A4253" s="41" t="s">
        <v>10970</v>
      </c>
      <c r="B4253" s="47">
        <v>46097.6396708449</v>
      </c>
      <c r="C4253" s="41" t="s">
        <v>241</v>
      </c>
      <c r="D4253" s="41" t="s">
        <v>7792</v>
      </c>
      <c r="E4253" s="41" t="s">
        <v>907</v>
      </c>
      <c r="F4253" s="41" t="s">
        <v>929</v>
      </c>
      <c r="G4253" s="43">
        <v>1.0</v>
      </c>
      <c r="H4253" s="43">
        <v>7.0</v>
      </c>
      <c r="I4253" s="43">
        <v>7.0</v>
      </c>
      <c r="J4253" s="43">
        <v>12763.0</v>
      </c>
      <c r="K4253" s="43">
        <v>0.42</v>
      </c>
      <c r="L4253" s="43">
        <v>31.0</v>
      </c>
      <c r="M4253" s="43">
        <v>-34.14</v>
      </c>
      <c r="N4253" s="41" t="s">
        <v>11081</v>
      </c>
      <c r="O4253" s="44" t="s">
        <v>8071</v>
      </c>
      <c r="P4253" s="41" t="s">
        <v>11082</v>
      </c>
    </row>
    <row r="4254">
      <c r="A4254" s="41" t="s">
        <v>10976</v>
      </c>
      <c r="B4254" s="47">
        <v>46097.72789627315</v>
      </c>
      <c r="C4254" s="41" t="s">
        <v>241</v>
      </c>
      <c r="D4254" s="41" t="s">
        <v>1002</v>
      </c>
      <c r="E4254" s="41" t="s">
        <v>907</v>
      </c>
      <c r="F4254" s="41" t="s">
        <v>929</v>
      </c>
      <c r="G4254" s="43">
        <v>4.0</v>
      </c>
      <c r="H4254" s="43">
        <v>6.0</v>
      </c>
      <c r="I4254" s="43">
        <v>9.0</v>
      </c>
      <c r="J4254" s="43">
        <v>33711.0</v>
      </c>
      <c r="K4254" s="43">
        <v>0.39</v>
      </c>
      <c r="L4254" s="43">
        <v>35.0</v>
      </c>
      <c r="M4254" s="43">
        <v>-3.69</v>
      </c>
      <c r="N4254" s="41" t="s">
        <v>11083</v>
      </c>
      <c r="O4254" s="44" t="s">
        <v>8071</v>
      </c>
      <c r="P4254" s="41" t="s">
        <v>11084</v>
      </c>
    </row>
    <row r="4255">
      <c r="A4255" s="36" t="s">
        <v>11085</v>
      </c>
      <c r="B4255" s="46">
        <v>46098.01442886574</v>
      </c>
      <c r="C4255" s="36" t="s">
        <v>241</v>
      </c>
      <c r="D4255" s="36" t="s">
        <v>2642</v>
      </c>
      <c r="E4255" s="36" t="s">
        <v>907</v>
      </c>
      <c r="F4255" s="36" t="s">
        <v>908</v>
      </c>
      <c r="G4255" s="38">
        <v>5.0</v>
      </c>
      <c r="H4255" s="38">
        <v>4.0</v>
      </c>
      <c r="I4255" s="38">
        <v>10.0</v>
      </c>
      <c r="J4255" s="38">
        <v>16723.0</v>
      </c>
      <c r="K4255" s="38">
        <v>0.37</v>
      </c>
      <c r="L4255" s="38">
        <v>31.0</v>
      </c>
      <c r="M4255" s="38">
        <v>23.44</v>
      </c>
      <c r="N4255" s="36" t="s">
        <v>11086</v>
      </c>
      <c r="O4255" s="39" t="s">
        <v>8071</v>
      </c>
      <c r="P4255" s="36" t="s">
        <v>11087</v>
      </c>
    </row>
    <row r="4256">
      <c r="A4256" s="54" t="s">
        <v>11088</v>
      </c>
      <c r="B4256" s="55">
        <v>46098.04129317129</v>
      </c>
      <c r="C4256" s="54" t="s">
        <v>241</v>
      </c>
      <c r="D4256" s="54" t="s">
        <v>954</v>
      </c>
      <c r="E4256" s="54" t="s">
        <v>907</v>
      </c>
      <c r="F4256" s="54" t="s">
        <v>2694</v>
      </c>
      <c r="G4256" s="56">
        <v>0.0</v>
      </c>
      <c r="H4256" s="56">
        <v>0.0</v>
      </c>
      <c r="I4256" s="56">
        <v>0.0</v>
      </c>
      <c r="J4256" s="56">
        <v>0.0</v>
      </c>
      <c r="K4256" s="56">
        <v>0.0</v>
      </c>
      <c r="L4256" s="56">
        <v>2.0</v>
      </c>
      <c r="M4256" s="56">
        <v>0.0</v>
      </c>
      <c r="N4256" s="54" t="s">
        <v>2695</v>
      </c>
      <c r="O4256" s="57"/>
      <c r="P4256" s="54"/>
    </row>
    <row r="4257">
      <c r="A4257" s="41" t="s">
        <v>11089</v>
      </c>
      <c r="B4257" s="47">
        <v>46098.0455937963</v>
      </c>
      <c r="C4257" s="41" t="s">
        <v>241</v>
      </c>
      <c r="D4257" s="41" t="s">
        <v>2381</v>
      </c>
      <c r="E4257" s="41" t="s">
        <v>907</v>
      </c>
      <c r="F4257" s="41" t="s">
        <v>929</v>
      </c>
      <c r="G4257" s="43">
        <v>1.0</v>
      </c>
      <c r="H4257" s="43">
        <v>4.0</v>
      </c>
      <c r="I4257" s="43">
        <v>5.0</v>
      </c>
      <c r="J4257" s="43">
        <v>10347.0</v>
      </c>
      <c r="K4257" s="43">
        <v>0.46</v>
      </c>
      <c r="L4257" s="43">
        <v>27.0</v>
      </c>
      <c r="M4257" s="43">
        <v>-25.78</v>
      </c>
      <c r="N4257" s="41" t="s">
        <v>11090</v>
      </c>
      <c r="O4257" s="44" t="s">
        <v>8071</v>
      </c>
      <c r="P4257" s="41" t="s">
        <v>11091</v>
      </c>
    </row>
    <row r="4258">
      <c r="A4258" s="36" t="s">
        <v>10890</v>
      </c>
      <c r="B4258" s="46">
        <v>46079.02457770833</v>
      </c>
      <c r="C4258" s="36" t="s">
        <v>241</v>
      </c>
      <c r="D4258" s="36" t="s">
        <v>1327</v>
      </c>
      <c r="E4258" s="36" t="s">
        <v>907</v>
      </c>
      <c r="F4258" s="36" t="s">
        <v>908</v>
      </c>
      <c r="G4258" s="38">
        <v>0.0</v>
      </c>
      <c r="H4258" s="38">
        <v>2.0</v>
      </c>
      <c r="I4258" s="38">
        <v>13.0</v>
      </c>
      <c r="J4258" s="38">
        <v>6644.0</v>
      </c>
      <c r="K4258" s="38">
        <v>0.57</v>
      </c>
      <c r="L4258" s="38">
        <v>26.0</v>
      </c>
      <c r="M4258" s="38">
        <v>5.65</v>
      </c>
      <c r="N4258" s="36" t="s">
        <v>11092</v>
      </c>
      <c r="O4258" s="39" t="s">
        <v>8071</v>
      </c>
      <c r="P4258" s="36" t="s">
        <v>11093</v>
      </c>
    </row>
    <row r="4259">
      <c r="A4259" s="41" t="s">
        <v>10893</v>
      </c>
      <c r="B4259" s="47">
        <v>46079.04888472222</v>
      </c>
      <c r="C4259" s="41" t="s">
        <v>241</v>
      </c>
      <c r="D4259" s="41" t="s">
        <v>925</v>
      </c>
      <c r="E4259" s="41" t="s">
        <v>907</v>
      </c>
      <c r="F4259" s="41" t="s">
        <v>929</v>
      </c>
      <c r="G4259" s="43">
        <v>8.0</v>
      </c>
      <c r="H4259" s="43">
        <v>10.0</v>
      </c>
      <c r="I4259" s="43">
        <v>11.0</v>
      </c>
      <c r="J4259" s="43">
        <v>19185.0</v>
      </c>
      <c r="K4259" s="43">
        <v>0.51</v>
      </c>
      <c r="L4259" s="43">
        <v>37.0</v>
      </c>
      <c r="M4259" s="43">
        <v>-8.38</v>
      </c>
      <c r="N4259" s="41" t="s">
        <v>11094</v>
      </c>
      <c r="O4259" s="44" t="s">
        <v>8071</v>
      </c>
      <c r="P4259" s="41" t="s">
        <v>11095</v>
      </c>
    </row>
    <row r="4260">
      <c r="A4260" s="36" t="s">
        <v>10899</v>
      </c>
      <c r="B4260" s="46">
        <v>46084.040448125</v>
      </c>
      <c r="C4260" s="36" t="s">
        <v>241</v>
      </c>
      <c r="D4260" s="36" t="s">
        <v>975</v>
      </c>
      <c r="E4260" s="36" t="s">
        <v>907</v>
      </c>
      <c r="F4260" s="36" t="s">
        <v>908</v>
      </c>
      <c r="G4260" s="38">
        <v>4.0</v>
      </c>
      <c r="H4260" s="38">
        <v>3.0</v>
      </c>
      <c r="I4260" s="38">
        <v>9.0</v>
      </c>
      <c r="J4260" s="38">
        <v>18759.0</v>
      </c>
      <c r="K4260" s="38">
        <v>0.34</v>
      </c>
      <c r="L4260" s="38">
        <v>28.0</v>
      </c>
      <c r="M4260" s="38">
        <v>30.84</v>
      </c>
      <c r="N4260" s="36" t="s">
        <v>11096</v>
      </c>
      <c r="O4260" s="39" t="s">
        <v>8071</v>
      </c>
      <c r="P4260" s="36" t="s">
        <v>11097</v>
      </c>
    </row>
    <row r="4261">
      <c r="A4261" s="41" t="s">
        <v>10902</v>
      </c>
      <c r="B4261" s="47">
        <v>46085.03934502315</v>
      </c>
      <c r="C4261" s="41" t="s">
        <v>241</v>
      </c>
      <c r="D4261" s="41" t="s">
        <v>922</v>
      </c>
      <c r="E4261" s="41" t="s">
        <v>907</v>
      </c>
      <c r="F4261" s="41" t="s">
        <v>929</v>
      </c>
      <c r="G4261" s="43">
        <v>4.0</v>
      </c>
      <c r="H4261" s="43">
        <v>9.0</v>
      </c>
      <c r="I4261" s="43">
        <v>13.0</v>
      </c>
      <c r="J4261" s="43">
        <v>17024.0</v>
      </c>
      <c r="K4261" s="43">
        <v>0.45</v>
      </c>
      <c r="L4261" s="43">
        <v>46.0</v>
      </c>
      <c r="M4261" s="43">
        <v>-7.52</v>
      </c>
      <c r="N4261" s="41" t="s">
        <v>11098</v>
      </c>
      <c r="O4261" s="44" t="s">
        <v>8071</v>
      </c>
      <c r="P4261" s="41" t="s">
        <v>11099</v>
      </c>
    </row>
    <row r="4262">
      <c r="A4262" s="41" t="s">
        <v>10905</v>
      </c>
      <c r="B4262" s="47">
        <v>46085.62238556713</v>
      </c>
      <c r="C4262" s="41" t="s">
        <v>241</v>
      </c>
      <c r="D4262" s="41" t="s">
        <v>975</v>
      </c>
      <c r="E4262" s="41" t="s">
        <v>907</v>
      </c>
      <c r="F4262" s="41" t="s">
        <v>929</v>
      </c>
      <c r="G4262" s="43">
        <v>6.0</v>
      </c>
      <c r="H4262" s="43">
        <v>6.0</v>
      </c>
      <c r="I4262" s="43">
        <v>8.0</v>
      </c>
      <c r="J4262" s="43">
        <v>14034.0</v>
      </c>
      <c r="K4262" s="43">
        <v>0.45</v>
      </c>
      <c r="L4262" s="43">
        <v>31.0</v>
      </c>
      <c r="M4262" s="43">
        <v>-9.89</v>
      </c>
      <c r="N4262" s="41" t="s">
        <v>11100</v>
      </c>
      <c r="O4262" s="44" t="s">
        <v>8071</v>
      </c>
      <c r="P4262" s="41" t="s">
        <v>11101</v>
      </c>
    </row>
    <row r="4263">
      <c r="A4263" s="36" t="s">
        <v>10917</v>
      </c>
      <c r="B4263" s="46">
        <v>46090.98062306713</v>
      </c>
      <c r="C4263" s="36" t="s">
        <v>241</v>
      </c>
      <c r="D4263" s="36" t="s">
        <v>1670</v>
      </c>
      <c r="E4263" s="36" t="s">
        <v>907</v>
      </c>
      <c r="F4263" s="36" t="s">
        <v>908</v>
      </c>
      <c r="G4263" s="38">
        <v>7.0</v>
      </c>
      <c r="H4263" s="38">
        <v>1.0</v>
      </c>
      <c r="I4263" s="38">
        <v>2.0</v>
      </c>
      <c r="J4263" s="38">
        <v>11128.0</v>
      </c>
      <c r="K4263" s="38">
        <v>0.27</v>
      </c>
      <c r="L4263" s="38">
        <v>28.0</v>
      </c>
      <c r="M4263" s="38">
        <v>27.38</v>
      </c>
      <c r="N4263" s="36" t="s">
        <v>11102</v>
      </c>
      <c r="O4263" s="39" t="s">
        <v>8071</v>
      </c>
      <c r="P4263" s="36" t="s">
        <v>11103</v>
      </c>
    </row>
    <row r="4264">
      <c r="A4264" s="41" t="s">
        <v>10920</v>
      </c>
      <c r="B4264" s="47">
        <v>46091.01294255787</v>
      </c>
      <c r="C4264" s="41" t="s">
        <v>241</v>
      </c>
      <c r="D4264" s="41" t="s">
        <v>1057</v>
      </c>
      <c r="E4264" s="41" t="s">
        <v>907</v>
      </c>
      <c r="F4264" s="41" t="s">
        <v>929</v>
      </c>
      <c r="G4264" s="43">
        <v>5.0</v>
      </c>
      <c r="H4264" s="43">
        <v>8.0</v>
      </c>
      <c r="I4264" s="43">
        <v>14.0</v>
      </c>
      <c r="J4264" s="43">
        <v>38317.0</v>
      </c>
      <c r="K4264" s="43">
        <v>0.53</v>
      </c>
      <c r="L4264" s="43">
        <v>38.0</v>
      </c>
      <c r="M4264" s="43">
        <v>12.17</v>
      </c>
      <c r="N4264" s="41" t="s">
        <v>11104</v>
      </c>
      <c r="O4264" s="44" t="s">
        <v>8071</v>
      </c>
      <c r="P4264" s="41" t="s">
        <v>11105</v>
      </c>
    </row>
    <row r="4265">
      <c r="A4265" s="36" t="s">
        <v>11015</v>
      </c>
      <c r="B4265" s="46">
        <v>46091.591186631944</v>
      </c>
      <c r="C4265" s="36" t="s">
        <v>241</v>
      </c>
      <c r="D4265" s="36" t="s">
        <v>1027</v>
      </c>
      <c r="E4265" s="36" t="s">
        <v>464</v>
      </c>
      <c r="F4265" s="36" t="s">
        <v>908</v>
      </c>
      <c r="G4265" s="38">
        <v>10.0</v>
      </c>
      <c r="H4265" s="38">
        <v>5.0</v>
      </c>
      <c r="I4265" s="38">
        <v>25.0</v>
      </c>
      <c r="J4265" s="38">
        <v>42256.0</v>
      </c>
      <c r="K4265" s="38">
        <v>0.6</v>
      </c>
      <c r="L4265" s="38">
        <v>49.0</v>
      </c>
      <c r="M4265" s="38">
        <v>34.26</v>
      </c>
      <c r="N4265" s="36" t="s">
        <v>11106</v>
      </c>
      <c r="O4265" s="39" t="s">
        <v>8071</v>
      </c>
      <c r="P4265" s="36" t="s">
        <v>11107</v>
      </c>
    </row>
    <row r="4266">
      <c r="A4266" s="41" t="s">
        <v>10926</v>
      </c>
      <c r="B4266" s="47">
        <v>46093.02417768518</v>
      </c>
      <c r="C4266" s="41" t="s">
        <v>241</v>
      </c>
      <c r="D4266" s="41" t="s">
        <v>1339</v>
      </c>
      <c r="E4266" s="41" t="s">
        <v>907</v>
      </c>
      <c r="F4266" s="41" t="s">
        <v>929</v>
      </c>
      <c r="G4266" s="43">
        <v>2.0</v>
      </c>
      <c r="H4266" s="43">
        <v>5.0</v>
      </c>
      <c r="I4266" s="43">
        <v>6.0</v>
      </c>
      <c r="J4266" s="43">
        <v>17045.0</v>
      </c>
      <c r="K4266" s="43">
        <v>0.4</v>
      </c>
      <c r="L4266" s="43">
        <v>29.0</v>
      </c>
      <c r="M4266" s="43">
        <v>-18.31</v>
      </c>
      <c r="N4266" s="41" t="s">
        <v>11108</v>
      </c>
      <c r="O4266" s="44" t="s">
        <v>8071</v>
      </c>
      <c r="P4266" s="41" t="s">
        <v>11109</v>
      </c>
    </row>
    <row r="4267">
      <c r="A4267" s="36" t="s">
        <v>10929</v>
      </c>
      <c r="B4267" s="46">
        <v>46094.037437164356</v>
      </c>
      <c r="C4267" s="36" t="s">
        <v>241</v>
      </c>
      <c r="D4267" s="36" t="s">
        <v>2642</v>
      </c>
      <c r="E4267" s="36" t="s">
        <v>907</v>
      </c>
      <c r="F4267" s="36" t="s">
        <v>908</v>
      </c>
      <c r="G4267" s="38">
        <v>3.0</v>
      </c>
      <c r="H4267" s="38">
        <v>5.0</v>
      </c>
      <c r="I4267" s="38">
        <v>15.0</v>
      </c>
      <c r="J4267" s="38">
        <v>10576.0</v>
      </c>
      <c r="K4267" s="38">
        <v>0.56</v>
      </c>
      <c r="L4267" s="38">
        <v>33.0</v>
      </c>
      <c r="M4267" s="38">
        <v>24.05</v>
      </c>
      <c r="N4267" s="36" t="s">
        <v>11110</v>
      </c>
      <c r="O4267" s="39" t="s">
        <v>8071</v>
      </c>
      <c r="P4267" s="36" t="s">
        <v>11111</v>
      </c>
    </row>
    <row r="4268">
      <c r="A4268" s="36" t="s">
        <v>11112</v>
      </c>
      <c r="B4268" s="46">
        <v>46094.946916932866</v>
      </c>
      <c r="C4268" s="36" t="s">
        <v>243</v>
      </c>
      <c r="D4268" s="36" t="s">
        <v>2789</v>
      </c>
      <c r="E4268" s="36" t="s">
        <v>462</v>
      </c>
      <c r="F4268" s="36" t="s">
        <v>908</v>
      </c>
      <c r="G4268" s="38">
        <v>9.0</v>
      </c>
      <c r="H4268" s="38">
        <v>5.0</v>
      </c>
      <c r="I4268" s="38">
        <v>10.0</v>
      </c>
      <c r="J4268" s="38">
        <v>24003.0</v>
      </c>
      <c r="K4268" s="38">
        <v>0.5</v>
      </c>
      <c r="L4268" s="38">
        <v>24.0</v>
      </c>
      <c r="M4268" s="38">
        <v>28.16</v>
      </c>
      <c r="N4268" s="36" t="s">
        <v>11113</v>
      </c>
      <c r="O4268" s="39" t="s">
        <v>8071</v>
      </c>
      <c r="P4268" s="36" t="s">
        <v>11114</v>
      </c>
    </row>
    <row r="4269">
      <c r="A4269" s="41" t="s">
        <v>11115</v>
      </c>
      <c r="B4269" s="47">
        <v>46094.970692476854</v>
      </c>
      <c r="C4269" s="41" t="s">
        <v>243</v>
      </c>
      <c r="D4269" s="41" t="s">
        <v>2364</v>
      </c>
      <c r="E4269" s="41" t="s">
        <v>462</v>
      </c>
      <c r="F4269" s="41" t="s">
        <v>929</v>
      </c>
      <c r="G4269" s="43">
        <v>3.0</v>
      </c>
      <c r="H4269" s="43">
        <v>6.0</v>
      </c>
      <c r="I4269" s="43">
        <v>3.0</v>
      </c>
      <c r="J4269" s="43">
        <v>24525.0</v>
      </c>
      <c r="K4269" s="43">
        <v>0.2</v>
      </c>
      <c r="L4269" s="43">
        <v>31.0</v>
      </c>
      <c r="M4269" s="43">
        <v>7.47</v>
      </c>
      <c r="N4269" s="41" t="s">
        <v>11116</v>
      </c>
      <c r="O4269" s="44" t="s">
        <v>8071</v>
      </c>
      <c r="P4269" s="41" t="s">
        <v>11117</v>
      </c>
    </row>
    <row r="4270">
      <c r="A4270" s="36" t="s">
        <v>11118</v>
      </c>
      <c r="B4270" s="46">
        <v>46094.99773163194</v>
      </c>
      <c r="C4270" s="36" t="s">
        <v>243</v>
      </c>
      <c r="D4270" s="36" t="s">
        <v>1164</v>
      </c>
      <c r="E4270" s="36" t="s">
        <v>462</v>
      </c>
      <c r="F4270" s="36" t="s">
        <v>908</v>
      </c>
      <c r="G4270" s="38">
        <v>12.0</v>
      </c>
      <c r="H4270" s="38">
        <v>4.0</v>
      </c>
      <c r="I4270" s="38">
        <v>8.0</v>
      </c>
      <c r="J4270" s="38">
        <v>26594.0</v>
      </c>
      <c r="K4270" s="38">
        <v>0.67</v>
      </c>
      <c r="L4270" s="38">
        <v>25.0</v>
      </c>
      <c r="M4270" s="38">
        <v>41.1</v>
      </c>
      <c r="N4270" s="36" t="s">
        <v>11119</v>
      </c>
      <c r="O4270" s="39" t="s">
        <v>8071</v>
      </c>
      <c r="P4270" s="36" t="s">
        <v>11120</v>
      </c>
    </row>
    <row r="4271">
      <c r="A4271" s="41" t="s">
        <v>10944</v>
      </c>
      <c r="B4271" s="47">
        <v>46095.0270821875</v>
      </c>
      <c r="C4271" s="41" t="s">
        <v>243</v>
      </c>
      <c r="D4271" s="41" t="s">
        <v>1950</v>
      </c>
      <c r="E4271" s="41" t="s">
        <v>462</v>
      </c>
      <c r="F4271" s="41" t="s">
        <v>929</v>
      </c>
      <c r="G4271" s="43">
        <v>10.0</v>
      </c>
      <c r="H4271" s="43">
        <v>6.0</v>
      </c>
      <c r="I4271" s="43">
        <v>1.0</v>
      </c>
      <c r="J4271" s="43">
        <v>27103.0</v>
      </c>
      <c r="K4271" s="43">
        <v>0.65</v>
      </c>
      <c r="L4271" s="43">
        <v>25.0</v>
      </c>
      <c r="M4271" s="43">
        <v>62.28</v>
      </c>
      <c r="N4271" s="41" t="s">
        <v>11121</v>
      </c>
      <c r="O4271" s="44" t="s">
        <v>8071</v>
      </c>
      <c r="P4271" s="41" t="s">
        <v>11122</v>
      </c>
    </row>
    <row r="4272">
      <c r="A4272" s="36" t="s">
        <v>11123</v>
      </c>
      <c r="B4272" s="46">
        <v>46095.09848054398</v>
      </c>
      <c r="C4272" s="36" t="s">
        <v>243</v>
      </c>
      <c r="D4272" s="36" t="s">
        <v>1011</v>
      </c>
      <c r="E4272" s="36" t="s">
        <v>462</v>
      </c>
      <c r="F4272" s="36" t="s">
        <v>908</v>
      </c>
      <c r="G4272" s="38">
        <v>10.0</v>
      </c>
      <c r="H4272" s="38">
        <v>10.0</v>
      </c>
      <c r="I4272" s="38">
        <v>6.0</v>
      </c>
      <c r="J4272" s="38">
        <v>25639.0</v>
      </c>
      <c r="K4272" s="38">
        <v>0.36</v>
      </c>
      <c r="L4272" s="38">
        <v>35.0</v>
      </c>
      <c r="M4272" s="38">
        <v>-2.9</v>
      </c>
      <c r="N4272" s="36" t="s">
        <v>11124</v>
      </c>
      <c r="O4272" s="39" t="s">
        <v>8071</v>
      </c>
      <c r="P4272" s="36" t="s">
        <v>11125</v>
      </c>
    </row>
    <row r="4273">
      <c r="A4273" s="36" t="s">
        <v>11126</v>
      </c>
      <c r="B4273" s="46">
        <v>46095.127562291666</v>
      </c>
      <c r="C4273" s="36" t="s">
        <v>243</v>
      </c>
      <c r="D4273" s="36" t="s">
        <v>1011</v>
      </c>
      <c r="E4273" s="36" t="s">
        <v>462</v>
      </c>
      <c r="F4273" s="36" t="s">
        <v>908</v>
      </c>
      <c r="G4273" s="38">
        <v>8.0</v>
      </c>
      <c r="H4273" s="38">
        <v>8.0</v>
      </c>
      <c r="I4273" s="38">
        <v>10.0</v>
      </c>
      <c r="J4273" s="38">
        <v>24344.0</v>
      </c>
      <c r="K4273" s="38">
        <v>0.41</v>
      </c>
      <c r="L4273" s="38">
        <v>30.0</v>
      </c>
      <c r="M4273" s="38">
        <v>13.65</v>
      </c>
      <c r="N4273" s="36" t="s">
        <v>11127</v>
      </c>
      <c r="O4273" s="39" t="s">
        <v>8071</v>
      </c>
      <c r="P4273" s="36" t="s">
        <v>11128</v>
      </c>
    </row>
    <row r="4274">
      <c r="A4274" s="36" t="s">
        <v>11129</v>
      </c>
      <c r="B4274" s="46">
        <v>46095.67014361111</v>
      </c>
      <c r="C4274" s="36" t="s">
        <v>243</v>
      </c>
      <c r="D4274" s="36" t="s">
        <v>2789</v>
      </c>
      <c r="E4274" s="36" t="s">
        <v>462</v>
      </c>
      <c r="F4274" s="36" t="s">
        <v>908</v>
      </c>
      <c r="G4274" s="38">
        <v>8.0</v>
      </c>
      <c r="H4274" s="38">
        <v>8.0</v>
      </c>
      <c r="I4274" s="38">
        <v>4.0</v>
      </c>
      <c r="J4274" s="38">
        <v>24784.0</v>
      </c>
      <c r="K4274" s="38">
        <v>0.3</v>
      </c>
      <c r="L4274" s="38">
        <v>27.0</v>
      </c>
      <c r="M4274" s="38">
        <v>8.01</v>
      </c>
      <c r="N4274" s="36" t="s">
        <v>11130</v>
      </c>
      <c r="O4274" s="39" t="s">
        <v>8071</v>
      </c>
      <c r="P4274" s="36" t="s">
        <v>11131</v>
      </c>
    </row>
    <row r="4275">
      <c r="A4275" s="41" t="s">
        <v>11132</v>
      </c>
      <c r="B4275" s="47">
        <v>46095.692337465276</v>
      </c>
      <c r="C4275" s="41" t="s">
        <v>243</v>
      </c>
      <c r="D4275" s="41" t="s">
        <v>1011</v>
      </c>
      <c r="E4275" s="41" t="s">
        <v>462</v>
      </c>
      <c r="F4275" s="41" t="s">
        <v>929</v>
      </c>
      <c r="G4275" s="43">
        <v>5.0</v>
      </c>
      <c r="H4275" s="43">
        <v>9.0</v>
      </c>
      <c r="I4275" s="43">
        <v>2.0</v>
      </c>
      <c r="J4275" s="43">
        <v>23907.0</v>
      </c>
      <c r="K4275" s="43">
        <v>0.27</v>
      </c>
      <c r="L4275" s="43">
        <v>28.0</v>
      </c>
      <c r="M4275" s="43">
        <v>-11.9</v>
      </c>
      <c r="N4275" s="41" t="s">
        <v>11133</v>
      </c>
      <c r="O4275" s="44" t="s">
        <v>8071</v>
      </c>
      <c r="P4275" s="41" t="s">
        <v>11134</v>
      </c>
    </row>
    <row r="4276">
      <c r="A4276" s="41" t="s">
        <v>11135</v>
      </c>
      <c r="B4276" s="47">
        <v>46095.99726528935</v>
      </c>
      <c r="C4276" s="41" t="s">
        <v>243</v>
      </c>
      <c r="D4276" s="41" t="s">
        <v>2343</v>
      </c>
      <c r="E4276" s="41" t="s">
        <v>462</v>
      </c>
      <c r="F4276" s="41" t="s">
        <v>929</v>
      </c>
      <c r="G4276" s="43">
        <v>6.0</v>
      </c>
      <c r="H4276" s="43">
        <v>9.0</v>
      </c>
      <c r="I4276" s="43">
        <v>7.0</v>
      </c>
      <c r="J4276" s="43">
        <v>43293.0</v>
      </c>
      <c r="K4276" s="43">
        <v>0.5</v>
      </c>
      <c r="L4276" s="43">
        <v>34.0</v>
      </c>
      <c r="M4276" s="43">
        <v>5.23</v>
      </c>
      <c r="N4276" s="41" t="s">
        <v>11136</v>
      </c>
      <c r="O4276" s="44" t="s">
        <v>8071</v>
      </c>
      <c r="P4276" s="41" t="s">
        <v>11137</v>
      </c>
    </row>
    <row r="4277">
      <c r="A4277" s="41" t="s">
        <v>10878</v>
      </c>
      <c r="B4277" s="47">
        <v>46096.026748449076</v>
      </c>
      <c r="C4277" s="41" t="s">
        <v>243</v>
      </c>
      <c r="D4277" s="41" t="s">
        <v>1950</v>
      </c>
      <c r="E4277" s="41" t="s">
        <v>462</v>
      </c>
      <c r="F4277" s="41" t="s">
        <v>929</v>
      </c>
      <c r="G4277" s="43">
        <v>9.0</v>
      </c>
      <c r="H4277" s="43">
        <v>7.0</v>
      </c>
      <c r="I4277" s="43">
        <v>4.0</v>
      </c>
      <c r="J4277" s="43">
        <v>31144.0</v>
      </c>
      <c r="K4277" s="43">
        <v>0.72</v>
      </c>
      <c r="L4277" s="43">
        <v>34.0</v>
      </c>
      <c r="M4277" s="43">
        <v>12.88</v>
      </c>
      <c r="N4277" s="41" t="s">
        <v>11138</v>
      </c>
      <c r="O4277" s="44" t="s">
        <v>8071</v>
      </c>
      <c r="P4277" s="41" t="s">
        <v>11139</v>
      </c>
    </row>
    <row r="4278">
      <c r="A4278" s="41" t="s">
        <v>10881</v>
      </c>
      <c r="B4278" s="47">
        <v>46096.05406372686</v>
      </c>
      <c r="C4278" s="41" t="s">
        <v>243</v>
      </c>
      <c r="D4278" s="41" t="s">
        <v>1011</v>
      </c>
      <c r="E4278" s="41" t="s">
        <v>462</v>
      </c>
      <c r="F4278" s="41" t="s">
        <v>929</v>
      </c>
      <c r="G4278" s="43">
        <v>6.0</v>
      </c>
      <c r="H4278" s="43">
        <v>7.0</v>
      </c>
      <c r="I4278" s="43">
        <v>6.0</v>
      </c>
      <c r="J4278" s="43">
        <v>38764.0</v>
      </c>
      <c r="K4278" s="43">
        <v>0.5</v>
      </c>
      <c r="L4278" s="43">
        <v>34.0</v>
      </c>
      <c r="M4278" s="43">
        <v>4.08</v>
      </c>
      <c r="N4278" s="41" t="s">
        <v>11140</v>
      </c>
      <c r="O4278" s="44" t="s">
        <v>8071</v>
      </c>
      <c r="P4278" s="41" t="s">
        <v>11141</v>
      </c>
    </row>
    <row r="4279">
      <c r="A4279" s="41" t="s">
        <v>11142</v>
      </c>
      <c r="B4279" s="47">
        <v>46097.04204518518</v>
      </c>
      <c r="C4279" s="41" t="s">
        <v>243</v>
      </c>
      <c r="D4279" s="41" t="s">
        <v>1011</v>
      </c>
      <c r="E4279" s="41" t="s">
        <v>462</v>
      </c>
      <c r="F4279" s="41" t="s">
        <v>929</v>
      </c>
      <c r="G4279" s="43">
        <v>6.0</v>
      </c>
      <c r="H4279" s="43">
        <v>6.0</v>
      </c>
      <c r="I4279" s="43">
        <v>8.0</v>
      </c>
      <c r="J4279" s="43">
        <v>29242.0</v>
      </c>
      <c r="K4279" s="43">
        <v>0.54</v>
      </c>
      <c r="L4279" s="43">
        <v>30.0</v>
      </c>
      <c r="M4279" s="43">
        <v>16.11</v>
      </c>
      <c r="N4279" s="41" t="s">
        <v>11143</v>
      </c>
      <c r="O4279" s="44" t="s">
        <v>8071</v>
      </c>
      <c r="P4279" s="41" t="s">
        <v>11144</v>
      </c>
    </row>
    <row r="4280">
      <c r="A4280" s="36" t="s">
        <v>11145</v>
      </c>
      <c r="B4280" s="46">
        <v>46097.07152370371</v>
      </c>
      <c r="C4280" s="36" t="s">
        <v>243</v>
      </c>
      <c r="D4280" s="36" t="s">
        <v>1950</v>
      </c>
      <c r="E4280" s="36" t="s">
        <v>462</v>
      </c>
      <c r="F4280" s="36" t="s">
        <v>908</v>
      </c>
      <c r="G4280" s="38">
        <v>8.0</v>
      </c>
      <c r="H4280" s="38">
        <v>4.0</v>
      </c>
      <c r="I4280" s="38">
        <v>9.0</v>
      </c>
      <c r="J4280" s="38">
        <v>34779.0</v>
      </c>
      <c r="K4280" s="38">
        <v>0.52</v>
      </c>
      <c r="L4280" s="38">
        <v>29.0</v>
      </c>
      <c r="M4280" s="38">
        <v>25.37</v>
      </c>
      <c r="N4280" s="36" t="s">
        <v>11146</v>
      </c>
      <c r="O4280" s="39" t="s">
        <v>8071</v>
      </c>
      <c r="P4280" s="36" t="s">
        <v>11147</v>
      </c>
    </row>
    <row r="4281">
      <c r="A4281" s="41" t="s">
        <v>11148</v>
      </c>
      <c r="B4281" s="47">
        <v>46097.612346979164</v>
      </c>
      <c r="C4281" s="41" t="s">
        <v>243</v>
      </c>
      <c r="D4281" s="41" t="s">
        <v>1011</v>
      </c>
      <c r="E4281" s="41" t="s">
        <v>462</v>
      </c>
      <c r="F4281" s="41" t="s">
        <v>929</v>
      </c>
      <c r="G4281" s="43">
        <v>9.0</v>
      </c>
      <c r="H4281" s="43">
        <v>10.0</v>
      </c>
      <c r="I4281" s="43">
        <v>5.0</v>
      </c>
      <c r="J4281" s="43">
        <v>39920.0</v>
      </c>
      <c r="K4281" s="43">
        <v>0.41</v>
      </c>
      <c r="L4281" s="43">
        <v>34.0</v>
      </c>
      <c r="M4281" s="43">
        <v>7.63</v>
      </c>
      <c r="N4281" s="41" t="s">
        <v>11149</v>
      </c>
      <c r="O4281" s="44" t="s">
        <v>8071</v>
      </c>
      <c r="P4281" s="41" t="s">
        <v>11150</v>
      </c>
    </row>
    <row r="4282">
      <c r="A4282" s="36" t="s">
        <v>11085</v>
      </c>
      <c r="B4282" s="46">
        <v>46098.01442886574</v>
      </c>
      <c r="C4282" s="36" t="s">
        <v>243</v>
      </c>
      <c r="D4282" s="36" t="s">
        <v>1011</v>
      </c>
      <c r="E4282" s="36" t="s">
        <v>462</v>
      </c>
      <c r="F4282" s="36" t="s">
        <v>908</v>
      </c>
      <c r="G4282" s="38">
        <v>20.0</v>
      </c>
      <c r="H4282" s="38">
        <v>5.0</v>
      </c>
      <c r="I4282" s="38">
        <v>7.0</v>
      </c>
      <c r="J4282" s="38">
        <v>53688.0</v>
      </c>
      <c r="K4282" s="38">
        <v>0.66</v>
      </c>
      <c r="L4282" s="38">
        <v>31.0</v>
      </c>
      <c r="M4282" s="38">
        <v>60.1</v>
      </c>
      <c r="N4282" s="36" t="s">
        <v>11151</v>
      </c>
      <c r="O4282" s="39" t="s">
        <v>8071</v>
      </c>
      <c r="P4282" s="36" t="s">
        <v>11152</v>
      </c>
    </row>
    <row r="4283">
      <c r="A4283" s="49" t="s">
        <v>11088</v>
      </c>
      <c r="B4283" s="50">
        <v>46098.04129317129</v>
      </c>
      <c r="C4283" s="49" t="s">
        <v>243</v>
      </c>
      <c r="D4283" s="49" t="s">
        <v>1011</v>
      </c>
      <c r="E4283" s="49" t="s">
        <v>462</v>
      </c>
      <c r="F4283" s="49" t="s">
        <v>2694</v>
      </c>
      <c r="G4283" s="51">
        <v>0.0</v>
      </c>
      <c r="H4283" s="51">
        <v>0.0</v>
      </c>
      <c r="I4283" s="51">
        <v>0.0</v>
      </c>
      <c r="J4283" s="51">
        <v>115.0</v>
      </c>
      <c r="K4283" s="51">
        <v>0.0</v>
      </c>
      <c r="L4283" s="51">
        <v>2.0</v>
      </c>
      <c r="M4283" s="51">
        <v>0.0</v>
      </c>
      <c r="N4283" s="49" t="s">
        <v>2695</v>
      </c>
      <c r="O4283" s="52"/>
      <c r="P4283" s="49"/>
    </row>
    <row r="4284">
      <c r="A4284" s="41" t="s">
        <v>11089</v>
      </c>
      <c r="B4284" s="47">
        <v>46098.0455937963</v>
      </c>
      <c r="C4284" s="41" t="s">
        <v>243</v>
      </c>
      <c r="D4284" s="41" t="s">
        <v>1011</v>
      </c>
      <c r="E4284" s="41" t="s">
        <v>462</v>
      </c>
      <c r="F4284" s="41" t="s">
        <v>929</v>
      </c>
      <c r="G4284" s="43">
        <v>8.0</v>
      </c>
      <c r="H4284" s="43">
        <v>5.0</v>
      </c>
      <c r="I4284" s="43">
        <v>1.0</v>
      </c>
      <c r="J4284" s="43">
        <v>19876.0</v>
      </c>
      <c r="K4284" s="43">
        <v>0.69</v>
      </c>
      <c r="L4284" s="43">
        <v>27.0</v>
      </c>
      <c r="M4284" s="43">
        <v>4.55</v>
      </c>
      <c r="N4284" s="41" t="s">
        <v>11153</v>
      </c>
      <c r="O4284" s="44" t="s">
        <v>8071</v>
      </c>
      <c r="P4284" s="41" t="s">
        <v>11154</v>
      </c>
    </row>
    <row r="4285">
      <c r="A4285" s="41" t="s">
        <v>11155</v>
      </c>
      <c r="B4285" s="47">
        <v>46098.700226886576</v>
      </c>
      <c r="C4285" s="41" t="s">
        <v>243</v>
      </c>
      <c r="D4285" s="41" t="s">
        <v>1950</v>
      </c>
      <c r="E4285" s="41" t="s">
        <v>462</v>
      </c>
      <c r="F4285" s="41" t="s">
        <v>929</v>
      </c>
      <c r="G4285" s="43">
        <v>18.0</v>
      </c>
      <c r="H4285" s="43">
        <v>10.0</v>
      </c>
      <c r="I4285" s="43">
        <v>14.0</v>
      </c>
      <c r="J4285" s="43">
        <v>48778.0</v>
      </c>
      <c r="K4285" s="43">
        <v>0.73</v>
      </c>
      <c r="L4285" s="43">
        <v>38.0</v>
      </c>
      <c r="M4285" s="43">
        <v>23.61</v>
      </c>
      <c r="N4285" s="41" t="s">
        <v>11156</v>
      </c>
      <c r="O4285" s="44" t="s">
        <v>8071</v>
      </c>
      <c r="P4285" s="41" t="s">
        <v>11157</v>
      </c>
    </row>
    <row r="4286">
      <c r="A4286" s="36" t="s">
        <v>11158</v>
      </c>
      <c r="B4286" s="46">
        <v>46098.79412961805</v>
      </c>
      <c r="C4286" s="36" t="s">
        <v>243</v>
      </c>
      <c r="D4286" s="36" t="s">
        <v>1092</v>
      </c>
      <c r="E4286" s="36" t="s">
        <v>462</v>
      </c>
      <c r="F4286" s="36" t="s">
        <v>908</v>
      </c>
      <c r="G4286" s="38">
        <v>4.0</v>
      </c>
      <c r="H4286" s="38">
        <v>0.0</v>
      </c>
      <c r="I4286" s="38">
        <v>0.0</v>
      </c>
      <c r="J4286" s="38">
        <v>13251.0</v>
      </c>
      <c r="K4286" s="38">
        <v>0.24</v>
      </c>
      <c r="L4286" s="38">
        <v>15.0</v>
      </c>
      <c r="M4286" s="38">
        <v>33.02</v>
      </c>
      <c r="N4286" s="36" t="s">
        <v>11159</v>
      </c>
      <c r="O4286" s="39" t="s">
        <v>8071</v>
      </c>
      <c r="P4286" s="36" t="s">
        <v>11160</v>
      </c>
    </row>
    <row r="4287">
      <c r="A4287" s="36" t="s">
        <v>11161</v>
      </c>
      <c r="B4287" s="46">
        <v>46098.825489826384</v>
      </c>
      <c r="C4287" s="36" t="s">
        <v>243</v>
      </c>
      <c r="D4287" s="36" t="s">
        <v>2789</v>
      </c>
      <c r="E4287" s="36" t="s">
        <v>462</v>
      </c>
      <c r="F4287" s="36" t="s">
        <v>908</v>
      </c>
      <c r="G4287" s="38">
        <v>14.0</v>
      </c>
      <c r="H4287" s="38">
        <v>21.0</v>
      </c>
      <c r="I4287" s="38">
        <v>20.0</v>
      </c>
      <c r="J4287" s="38">
        <v>56590.0</v>
      </c>
      <c r="K4287" s="38">
        <v>0.49</v>
      </c>
      <c r="L4287" s="38">
        <v>55.0</v>
      </c>
      <c r="M4287" s="38">
        <v>-6.51</v>
      </c>
      <c r="N4287" s="36" t="s">
        <v>11162</v>
      </c>
      <c r="O4287" s="39" t="s">
        <v>8071</v>
      </c>
      <c r="P4287" s="36" t="s">
        <v>11163</v>
      </c>
    </row>
    <row r="4288">
      <c r="A4288" s="36" t="s">
        <v>10890</v>
      </c>
      <c r="B4288" s="46">
        <v>46079.02457770833</v>
      </c>
      <c r="C4288" s="36" t="s">
        <v>243</v>
      </c>
      <c r="D4288" s="36" t="s">
        <v>1016</v>
      </c>
      <c r="E4288" s="36" t="s">
        <v>462</v>
      </c>
      <c r="F4288" s="36" t="s">
        <v>908</v>
      </c>
      <c r="G4288" s="38">
        <v>6.0</v>
      </c>
      <c r="H4288" s="38">
        <v>2.0</v>
      </c>
      <c r="I4288" s="38">
        <v>5.0</v>
      </c>
      <c r="J4288" s="38">
        <v>18298.0</v>
      </c>
      <c r="K4288" s="38">
        <v>0.48</v>
      </c>
      <c r="L4288" s="38">
        <v>26.0</v>
      </c>
      <c r="M4288" s="38">
        <v>23.92</v>
      </c>
      <c r="N4288" s="36" t="s">
        <v>11164</v>
      </c>
      <c r="O4288" s="39" t="s">
        <v>8071</v>
      </c>
      <c r="P4288" s="36" t="s">
        <v>11165</v>
      </c>
    </row>
    <row r="4289">
      <c r="A4289" s="41" t="s">
        <v>10893</v>
      </c>
      <c r="B4289" s="47">
        <v>46079.04888472222</v>
      </c>
      <c r="C4289" s="41" t="s">
        <v>243</v>
      </c>
      <c r="D4289" s="41" t="s">
        <v>949</v>
      </c>
      <c r="E4289" s="41" t="s">
        <v>462</v>
      </c>
      <c r="F4289" s="41" t="s">
        <v>929</v>
      </c>
      <c r="G4289" s="43">
        <v>5.0</v>
      </c>
      <c r="H4289" s="43">
        <v>10.0</v>
      </c>
      <c r="I4289" s="43">
        <v>7.0</v>
      </c>
      <c r="J4289" s="43">
        <v>26582.0</v>
      </c>
      <c r="K4289" s="43">
        <v>0.32</v>
      </c>
      <c r="L4289" s="43">
        <v>37.0</v>
      </c>
      <c r="M4289" s="43">
        <v>-8.41</v>
      </c>
      <c r="N4289" s="41" t="s">
        <v>11166</v>
      </c>
      <c r="O4289" s="44" t="s">
        <v>8071</v>
      </c>
      <c r="P4289" s="41" t="s">
        <v>11167</v>
      </c>
    </row>
    <row r="4290">
      <c r="A4290" s="36" t="s">
        <v>10899</v>
      </c>
      <c r="B4290" s="46">
        <v>46084.040448125</v>
      </c>
      <c r="C4290" s="36" t="s">
        <v>243</v>
      </c>
      <c r="D4290" s="36" t="s">
        <v>1898</v>
      </c>
      <c r="E4290" s="36" t="s">
        <v>462</v>
      </c>
      <c r="F4290" s="36" t="s">
        <v>908</v>
      </c>
      <c r="G4290" s="38">
        <v>10.0</v>
      </c>
      <c r="H4290" s="38">
        <v>7.0</v>
      </c>
      <c r="I4290" s="38">
        <v>5.0</v>
      </c>
      <c r="J4290" s="38">
        <v>24591.0</v>
      </c>
      <c r="K4290" s="38">
        <v>0.39</v>
      </c>
      <c r="L4290" s="38">
        <v>28.0</v>
      </c>
      <c r="M4290" s="38">
        <v>18.01</v>
      </c>
      <c r="N4290" s="36" t="s">
        <v>11168</v>
      </c>
      <c r="O4290" s="39" t="s">
        <v>8071</v>
      </c>
      <c r="P4290" s="36" t="s">
        <v>11169</v>
      </c>
    </row>
    <row r="4291">
      <c r="A4291" s="36" t="s">
        <v>10917</v>
      </c>
      <c r="B4291" s="46">
        <v>46090.98062306713</v>
      </c>
      <c r="C4291" s="36" t="s">
        <v>243</v>
      </c>
      <c r="D4291" s="36" t="s">
        <v>2364</v>
      </c>
      <c r="E4291" s="36" t="s">
        <v>462</v>
      </c>
      <c r="F4291" s="36" t="s">
        <v>908</v>
      </c>
      <c r="G4291" s="38">
        <v>3.0</v>
      </c>
      <c r="H4291" s="38">
        <v>6.0</v>
      </c>
      <c r="I4291" s="38">
        <v>4.0</v>
      </c>
      <c r="J4291" s="38">
        <v>14854.0</v>
      </c>
      <c r="K4291" s="38">
        <v>0.21</v>
      </c>
      <c r="L4291" s="38">
        <v>28.0</v>
      </c>
      <c r="M4291" s="38">
        <v>2.98</v>
      </c>
      <c r="N4291" s="36" t="s">
        <v>11170</v>
      </c>
      <c r="O4291" s="39" t="s">
        <v>8071</v>
      </c>
      <c r="P4291" s="36" t="s">
        <v>11171</v>
      </c>
    </row>
    <row r="4292">
      <c r="A4292" s="41" t="s">
        <v>10920</v>
      </c>
      <c r="B4292" s="47">
        <v>46091.01294255787</v>
      </c>
      <c r="C4292" s="41" t="s">
        <v>243</v>
      </c>
      <c r="D4292" s="41" t="s">
        <v>967</v>
      </c>
      <c r="E4292" s="41" t="s">
        <v>462</v>
      </c>
      <c r="F4292" s="41" t="s">
        <v>929</v>
      </c>
      <c r="G4292" s="43">
        <v>8.0</v>
      </c>
      <c r="H4292" s="43">
        <v>11.0</v>
      </c>
      <c r="I4292" s="43">
        <v>10.0</v>
      </c>
      <c r="J4292" s="43">
        <v>24230.0</v>
      </c>
      <c r="K4292" s="43">
        <v>0.5</v>
      </c>
      <c r="L4292" s="43">
        <v>38.0</v>
      </c>
      <c r="M4292" s="43">
        <v>-7.06</v>
      </c>
      <c r="N4292" s="41" t="s">
        <v>11172</v>
      </c>
      <c r="O4292" s="44" t="s">
        <v>8071</v>
      </c>
      <c r="P4292" s="41" t="s">
        <v>11173</v>
      </c>
    </row>
    <row r="4293">
      <c r="A4293" s="41" t="s">
        <v>10926</v>
      </c>
      <c r="B4293" s="47">
        <v>46093.02417768518</v>
      </c>
      <c r="C4293" s="41" t="s">
        <v>243</v>
      </c>
      <c r="D4293" s="41" t="s">
        <v>2309</v>
      </c>
      <c r="E4293" s="41" t="s">
        <v>462</v>
      </c>
      <c r="F4293" s="41" t="s">
        <v>929</v>
      </c>
      <c r="G4293" s="43">
        <v>5.0</v>
      </c>
      <c r="H4293" s="43">
        <v>7.0</v>
      </c>
      <c r="I4293" s="43">
        <v>4.0</v>
      </c>
      <c r="J4293" s="43">
        <v>19027.0</v>
      </c>
      <c r="K4293" s="43">
        <v>0.45</v>
      </c>
      <c r="L4293" s="43">
        <v>29.0</v>
      </c>
      <c r="M4293" s="43">
        <v>-12.48</v>
      </c>
      <c r="N4293" s="41" t="s">
        <v>11174</v>
      </c>
      <c r="O4293" s="44" t="s">
        <v>8071</v>
      </c>
      <c r="P4293" s="41" t="s">
        <v>11175</v>
      </c>
    </row>
    <row r="4294">
      <c r="A4294" s="36" t="s">
        <v>10929</v>
      </c>
      <c r="B4294" s="46">
        <v>46094.037437164356</v>
      </c>
      <c r="C4294" s="36" t="s">
        <v>243</v>
      </c>
      <c r="D4294" s="36" t="s">
        <v>2343</v>
      </c>
      <c r="E4294" s="36" t="s">
        <v>462</v>
      </c>
      <c r="F4294" s="36" t="s">
        <v>908</v>
      </c>
      <c r="G4294" s="38">
        <v>6.0</v>
      </c>
      <c r="H4294" s="38">
        <v>3.0</v>
      </c>
      <c r="I4294" s="38">
        <v>8.0</v>
      </c>
      <c r="J4294" s="38">
        <v>17268.0</v>
      </c>
      <c r="K4294" s="38">
        <v>0.44</v>
      </c>
      <c r="L4294" s="38">
        <v>33.0</v>
      </c>
      <c r="M4294" s="38">
        <v>17.52</v>
      </c>
      <c r="N4294" s="36" t="s">
        <v>11176</v>
      </c>
      <c r="O4294" s="39" t="s">
        <v>8071</v>
      </c>
      <c r="P4294" s="36" t="s">
        <v>11177</v>
      </c>
    </row>
    <row r="4295">
      <c r="A4295" s="36" t="s">
        <v>11178</v>
      </c>
      <c r="B4295" s="46">
        <v>46078.87615239584</v>
      </c>
      <c r="C4295" s="36" t="s">
        <v>245</v>
      </c>
      <c r="D4295" s="36" t="s">
        <v>2894</v>
      </c>
      <c r="E4295" s="36" t="s">
        <v>464</v>
      </c>
      <c r="F4295" s="36" t="s">
        <v>908</v>
      </c>
      <c r="G4295" s="38">
        <v>14.0</v>
      </c>
      <c r="H4295" s="38">
        <v>6.0</v>
      </c>
      <c r="I4295" s="38">
        <v>10.0</v>
      </c>
      <c r="J4295" s="38">
        <v>31275.0</v>
      </c>
      <c r="K4295" s="38">
        <v>0.44</v>
      </c>
      <c r="L4295" s="38">
        <v>30.0</v>
      </c>
      <c r="M4295" s="38">
        <v>28.32</v>
      </c>
      <c r="N4295" s="36" t="s">
        <v>11179</v>
      </c>
      <c r="O4295" s="39" t="s">
        <v>8071</v>
      </c>
      <c r="P4295" s="36" t="s">
        <v>11180</v>
      </c>
    </row>
    <row r="4296">
      <c r="A4296" s="41" t="s">
        <v>11181</v>
      </c>
      <c r="B4296" s="47">
        <v>46080.02362391204</v>
      </c>
      <c r="C4296" s="41" t="s">
        <v>245</v>
      </c>
      <c r="D4296" s="41" t="s">
        <v>938</v>
      </c>
      <c r="E4296" s="41" t="s">
        <v>464</v>
      </c>
      <c r="F4296" s="41" t="s">
        <v>929</v>
      </c>
      <c r="G4296" s="43">
        <v>1.0</v>
      </c>
      <c r="H4296" s="43">
        <v>9.0</v>
      </c>
      <c r="I4296" s="43">
        <v>7.0</v>
      </c>
      <c r="J4296" s="43">
        <v>20727.0</v>
      </c>
      <c r="K4296" s="43">
        <v>0.27</v>
      </c>
      <c r="L4296" s="43">
        <v>37.0</v>
      </c>
      <c r="M4296" s="43">
        <v>-15.6</v>
      </c>
      <c r="N4296" s="41" t="s">
        <v>11182</v>
      </c>
      <c r="O4296" s="44" t="s">
        <v>8071</v>
      </c>
      <c r="P4296" s="41" t="s">
        <v>11183</v>
      </c>
    </row>
    <row r="4297">
      <c r="A4297" s="41" t="s">
        <v>11184</v>
      </c>
      <c r="B4297" s="47">
        <v>46080.053485219905</v>
      </c>
      <c r="C4297" s="41" t="s">
        <v>245</v>
      </c>
      <c r="D4297" s="41" t="s">
        <v>8579</v>
      </c>
      <c r="E4297" s="41" t="s">
        <v>464</v>
      </c>
      <c r="F4297" s="41" t="s">
        <v>929</v>
      </c>
      <c r="G4297" s="43">
        <v>8.0</v>
      </c>
      <c r="H4297" s="43">
        <v>7.0</v>
      </c>
      <c r="I4297" s="43">
        <v>10.0</v>
      </c>
      <c r="J4297" s="43">
        <v>68528.0</v>
      </c>
      <c r="K4297" s="43">
        <v>0.44</v>
      </c>
      <c r="L4297" s="43">
        <v>42.0</v>
      </c>
      <c r="M4297" s="43">
        <v>32.29</v>
      </c>
      <c r="N4297" s="41" t="s">
        <v>11185</v>
      </c>
      <c r="O4297" s="44" t="s">
        <v>8071</v>
      </c>
      <c r="P4297" s="41" t="s">
        <v>11186</v>
      </c>
    </row>
    <row r="4298">
      <c r="A4298" s="36" t="s">
        <v>11187</v>
      </c>
      <c r="B4298" s="46">
        <v>46083.814720173614</v>
      </c>
      <c r="C4298" s="36" t="s">
        <v>245</v>
      </c>
      <c r="D4298" s="36" t="s">
        <v>954</v>
      </c>
      <c r="E4298" s="36" t="s">
        <v>464</v>
      </c>
      <c r="F4298" s="36" t="s">
        <v>908</v>
      </c>
      <c r="G4298" s="38">
        <v>7.0</v>
      </c>
      <c r="H4298" s="38">
        <v>2.0</v>
      </c>
      <c r="I4298" s="38">
        <v>8.0</v>
      </c>
      <c r="J4298" s="38">
        <v>27115.0</v>
      </c>
      <c r="K4298" s="38">
        <v>0.42</v>
      </c>
      <c r="L4298" s="38">
        <v>29.0</v>
      </c>
      <c r="M4298" s="38">
        <v>28.08</v>
      </c>
      <c r="N4298" s="36" t="s">
        <v>11188</v>
      </c>
      <c r="O4298" s="39" t="s">
        <v>8071</v>
      </c>
      <c r="P4298" s="36" t="s">
        <v>11189</v>
      </c>
    </row>
    <row r="4299">
      <c r="A4299" s="41" t="s">
        <v>11190</v>
      </c>
      <c r="B4299" s="47">
        <v>46083.83930628472</v>
      </c>
      <c r="C4299" s="41" t="s">
        <v>245</v>
      </c>
      <c r="D4299" s="41" t="s">
        <v>2894</v>
      </c>
      <c r="E4299" s="41" t="s">
        <v>464</v>
      </c>
      <c r="F4299" s="41" t="s">
        <v>929</v>
      </c>
      <c r="G4299" s="43">
        <v>3.0</v>
      </c>
      <c r="H4299" s="43">
        <v>6.0</v>
      </c>
      <c r="I4299" s="43">
        <v>1.0</v>
      </c>
      <c r="J4299" s="43">
        <v>7278.0</v>
      </c>
      <c r="K4299" s="43">
        <v>0.25</v>
      </c>
      <c r="L4299" s="43">
        <v>22.0</v>
      </c>
      <c r="M4299" s="43">
        <v>-23.07</v>
      </c>
      <c r="N4299" s="41" t="s">
        <v>11191</v>
      </c>
      <c r="O4299" s="44" t="s">
        <v>8071</v>
      </c>
      <c r="P4299" s="41" t="s">
        <v>11192</v>
      </c>
    </row>
    <row r="4300">
      <c r="A4300" s="41" t="s">
        <v>11193</v>
      </c>
      <c r="B4300" s="47">
        <v>46083.85862557871</v>
      </c>
      <c r="C4300" s="41" t="s">
        <v>245</v>
      </c>
      <c r="D4300" s="41" t="s">
        <v>8579</v>
      </c>
      <c r="E4300" s="41" t="s">
        <v>464</v>
      </c>
      <c r="F4300" s="41" t="s">
        <v>929</v>
      </c>
      <c r="G4300" s="43">
        <v>3.0</v>
      </c>
      <c r="H4300" s="43">
        <v>14.0</v>
      </c>
      <c r="I4300" s="43">
        <v>6.0</v>
      </c>
      <c r="J4300" s="43">
        <v>26154.0</v>
      </c>
      <c r="K4300" s="43">
        <v>0.23</v>
      </c>
      <c r="L4300" s="43">
        <v>34.0</v>
      </c>
      <c r="M4300" s="43">
        <v>-36.4</v>
      </c>
      <c r="N4300" s="41" t="s">
        <v>11194</v>
      </c>
      <c r="O4300" s="44" t="s">
        <v>8071</v>
      </c>
      <c r="P4300" s="41" t="s">
        <v>11195</v>
      </c>
    </row>
    <row r="4301">
      <c r="A4301" s="41" t="s">
        <v>11196</v>
      </c>
      <c r="B4301" s="47">
        <v>46083.89858540509</v>
      </c>
      <c r="C4301" s="41" t="s">
        <v>245</v>
      </c>
      <c r="D4301" s="41" t="s">
        <v>1132</v>
      </c>
      <c r="E4301" s="41" t="s">
        <v>464</v>
      </c>
      <c r="F4301" s="41" t="s">
        <v>929</v>
      </c>
      <c r="G4301" s="43">
        <v>4.0</v>
      </c>
      <c r="H4301" s="43">
        <v>12.0</v>
      </c>
      <c r="I4301" s="43">
        <v>7.0</v>
      </c>
      <c r="J4301" s="43">
        <v>31550.0</v>
      </c>
      <c r="K4301" s="43">
        <v>0.27</v>
      </c>
      <c r="L4301" s="43">
        <v>37.0</v>
      </c>
      <c r="M4301" s="43">
        <v>-14.11</v>
      </c>
      <c r="N4301" s="41" t="s">
        <v>11197</v>
      </c>
      <c r="O4301" s="44" t="s">
        <v>8071</v>
      </c>
      <c r="P4301" s="41" t="s">
        <v>11198</v>
      </c>
    </row>
    <row r="4302">
      <c r="A4302" s="36" t="s">
        <v>11199</v>
      </c>
      <c r="B4302" s="46">
        <v>46084.81305217593</v>
      </c>
      <c r="C4302" s="36" t="s">
        <v>245</v>
      </c>
      <c r="D4302" s="36" t="s">
        <v>1164</v>
      </c>
      <c r="E4302" s="36" t="s">
        <v>464</v>
      </c>
      <c r="F4302" s="36" t="s">
        <v>908</v>
      </c>
      <c r="G4302" s="38">
        <v>8.0</v>
      </c>
      <c r="H4302" s="38">
        <v>1.0</v>
      </c>
      <c r="I4302" s="38">
        <v>2.0</v>
      </c>
      <c r="J4302" s="38">
        <v>25840.0</v>
      </c>
      <c r="K4302" s="38">
        <v>0.28</v>
      </c>
      <c r="L4302" s="38">
        <v>24.0</v>
      </c>
      <c r="M4302" s="38">
        <v>41.52</v>
      </c>
      <c r="N4302" s="36" t="s">
        <v>11200</v>
      </c>
      <c r="O4302" s="39" t="s">
        <v>8071</v>
      </c>
      <c r="P4302" s="36" t="s">
        <v>11201</v>
      </c>
    </row>
    <row r="4303">
      <c r="A4303" s="49" t="s">
        <v>11202</v>
      </c>
      <c r="B4303" s="50">
        <v>46085.819455324076</v>
      </c>
      <c r="C4303" s="49" t="s">
        <v>245</v>
      </c>
      <c r="D4303" s="49" t="s">
        <v>3569</v>
      </c>
      <c r="E4303" s="49" t="s">
        <v>464</v>
      </c>
      <c r="F4303" s="49" t="s">
        <v>2694</v>
      </c>
      <c r="G4303" s="51">
        <v>0.0</v>
      </c>
      <c r="H4303" s="51">
        <v>0.0</v>
      </c>
      <c r="I4303" s="51">
        <v>0.0</v>
      </c>
      <c r="J4303" s="51">
        <v>0.0</v>
      </c>
      <c r="K4303" s="51">
        <v>0.0</v>
      </c>
      <c r="L4303" s="51">
        <v>1.0</v>
      </c>
      <c r="M4303" s="51">
        <v>0.0</v>
      </c>
      <c r="N4303" s="49" t="s">
        <v>2695</v>
      </c>
      <c r="O4303" s="52"/>
      <c r="P4303" s="49"/>
    </row>
    <row r="4304">
      <c r="A4304" s="36" t="s">
        <v>11203</v>
      </c>
      <c r="B4304" s="46">
        <v>46085.82385209491</v>
      </c>
      <c r="C4304" s="36" t="s">
        <v>245</v>
      </c>
      <c r="D4304" s="36" t="s">
        <v>954</v>
      </c>
      <c r="E4304" s="36" t="s">
        <v>464</v>
      </c>
      <c r="F4304" s="36" t="s">
        <v>908</v>
      </c>
      <c r="G4304" s="38">
        <v>14.0</v>
      </c>
      <c r="H4304" s="38">
        <v>7.0</v>
      </c>
      <c r="I4304" s="38">
        <v>13.0</v>
      </c>
      <c r="J4304" s="38">
        <v>41053.0</v>
      </c>
      <c r="K4304" s="38">
        <v>0.59</v>
      </c>
      <c r="L4304" s="38">
        <v>36.0</v>
      </c>
      <c r="M4304" s="38">
        <v>27.2</v>
      </c>
      <c r="N4304" s="36" t="s">
        <v>11204</v>
      </c>
      <c r="O4304" s="39" t="s">
        <v>8071</v>
      </c>
      <c r="P4304" s="36" t="s">
        <v>11205</v>
      </c>
    </row>
    <row r="4305">
      <c r="A4305" s="49" t="s">
        <v>11206</v>
      </c>
      <c r="B4305" s="50">
        <v>46085.862211886575</v>
      </c>
      <c r="C4305" s="49" t="s">
        <v>245</v>
      </c>
      <c r="D4305" s="49" t="s">
        <v>3569</v>
      </c>
      <c r="E4305" s="49" t="s">
        <v>464</v>
      </c>
      <c r="F4305" s="49" t="s">
        <v>2694</v>
      </c>
      <c r="G4305" s="51">
        <v>0.0</v>
      </c>
      <c r="H4305" s="51">
        <v>1.0</v>
      </c>
      <c r="I4305" s="51">
        <v>0.0</v>
      </c>
      <c r="J4305" s="51">
        <v>603.0</v>
      </c>
      <c r="K4305" s="51">
        <v>0.0</v>
      </c>
      <c r="L4305" s="51">
        <v>2.0</v>
      </c>
      <c r="M4305" s="51">
        <v>0.0</v>
      </c>
      <c r="N4305" s="49" t="s">
        <v>2695</v>
      </c>
      <c r="O4305" s="52"/>
      <c r="P4305" s="49"/>
    </row>
    <row r="4306">
      <c r="A4306" s="41" t="s">
        <v>11207</v>
      </c>
      <c r="B4306" s="47">
        <v>46085.86638583333</v>
      </c>
      <c r="C4306" s="41" t="s">
        <v>245</v>
      </c>
      <c r="D4306" s="41" t="s">
        <v>954</v>
      </c>
      <c r="E4306" s="41" t="s">
        <v>464</v>
      </c>
      <c r="F4306" s="41" t="s">
        <v>929</v>
      </c>
      <c r="G4306" s="43">
        <v>12.0</v>
      </c>
      <c r="H4306" s="43">
        <v>7.0</v>
      </c>
      <c r="I4306" s="43">
        <v>21.0</v>
      </c>
      <c r="J4306" s="43">
        <v>57274.0</v>
      </c>
      <c r="K4306" s="43">
        <v>0.53</v>
      </c>
      <c r="L4306" s="43">
        <v>49.0</v>
      </c>
      <c r="M4306" s="43">
        <v>13.04</v>
      </c>
      <c r="N4306" s="41" t="s">
        <v>11208</v>
      </c>
      <c r="O4306" s="44" t="s">
        <v>8071</v>
      </c>
      <c r="P4306" s="41" t="s">
        <v>11209</v>
      </c>
    </row>
    <row r="4307">
      <c r="A4307" s="41" t="s">
        <v>11210</v>
      </c>
      <c r="B4307" s="47">
        <v>46086.82538195602</v>
      </c>
      <c r="C4307" s="41" t="s">
        <v>245</v>
      </c>
      <c r="D4307" s="41" t="s">
        <v>949</v>
      </c>
      <c r="E4307" s="41" t="s">
        <v>464</v>
      </c>
      <c r="F4307" s="41" t="s">
        <v>929</v>
      </c>
      <c r="G4307" s="43">
        <v>4.0</v>
      </c>
      <c r="H4307" s="43">
        <v>9.0</v>
      </c>
      <c r="I4307" s="43">
        <v>2.0</v>
      </c>
      <c r="J4307" s="43">
        <v>16034.0</v>
      </c>
      <c r="K4307" s="43">
        <v>0.67</v>
      </c>
      <c r="L4307" s="43">
        <v>23.0</v>
      </c>
      <c r="M4307" s="43">
        <v>-14.62</v>
      </c>
      <c r="N4307" s="41" t="s">
        <v>11211</v>
      </c>
      <c r="O4307" s="44" t="s">
        <v>8071</v>
      </c>
      <c r="P4307" s="41" t="s">
        <v>11212</v>
      </c>
    </row>
    <row r="4308">
      <c r="A4308" s="36" t="s">
        <v>11213</v>
      </c>
      <c r="B4308" s="46">
        <v>46086.8477375</v>
      </c>
      <c r="C4308" s="36" t="s">
        <v>245</v>
      </c>
      <c r="D4308" s="36" t="s">
        <v>1870</v>
      </c>
      <c r="E4308" s="36" t="s">
        <v>464</v>
      </c>
      <c r="F4308" s="36" t="s">
        <v>908</v>
      </c>
      <c r="G4308" s="38">
        <v>6.0</v>
      </c>
      <c r="H4308" s="38">
        <v>2.0</v>
      </c>
      <c r="I4308" s="38">
        <v>0.0</v>
      </c>
      <c r="J4308" s="38">
        <v>14836.0</v>
      </c>
      <c r="K4308" s="38">
        <v>0.22</v>
      </c>
      <c r="L4308" s="38">
        <v>18.0</v>
      </c>
      <c r="M4308" s="38">
        <v>24.76</v>
      </c>
      <c r="N4308" s="36" t="s">
        <v>11214</v>
      </c>
      <c r="O4308" s="39" t="s">
        <v>8071</v>
      </c>
      <c r="P4308" s="36" t="s">
        <v>11215</v>
      </c>
    </row>
    <row r="4309">
      <c r="A4309" s="36" t="s">
        <v>11216</v>
      </c>
      <c r="B4309" s="46">
        <v>46086.87434446759</v>
      </c>
      <c r="C4309" s="36" t="s">
        <v>245</v>
      </c>
      <c r="D4309" s="36" t="s">
        <v>3650</v>
      </c>
      <c r="E4309" s="36" t="s">
        <v>464</v>
      </c>
      <c r="F4309" s="36" t="s">
        <v>908</v>
      </c>
      <c r="G4309" s="38">
        <v>6.0</v>
      </c>
      <c r="H4309" s="38">
        <v>0.0</v>
      </c>
      <c r="I4309" s="38">
        <v>3.0</v>
      </c>
      <c r="J4309" s="38">
        <v>12167.0</v>
      </c>
      <c r="K4309" s="38">
        <v>0.33</v>
      </c>
      <c r="L4309" s="38">
        <v>24.0</v>
      </c>
      <c r="M4309" s="38">
        <v>31.63</v>
      </c>
      <c r="N4309" s="36" t="s">
        <v>11217</v>
      </c>
      <c r="O4309" s="39" t="s">
        <v>8071</v>
      </c>
      <c r="P4309" s="36" t="s">
        <v>11218</v>
      </c>
    </row>
    <row r="4310">
      <c r="A4310" s="41" t="s">
        <v>11219</v>
      </c>
      <c r="B4310" s="47">
        <v>46086.89495959491</v>
      </c>
      <c r="C4310" s="41" t="s">
        <v>245</v>
      </c>
      <c r="D4310" s="41" t="s">
        <v>3650</v>
      </c>
      <c r="E4310" s="41" t="s">
        <v>464</v>
      </c>
      <c r="F4310" s="41" t="s">
        <v>929</v>
      </c>
      <c r="G4310" s="43">
        <v>13.0</v>
      </c>
      <c r="H4310" s="43">
        <v>8.0</v>
      </c>
      <c r="I4310" s="43">
        <v>4.0</v>
      </c>
      <c r="J4310" s="43">
        <v>35485.0</v>
      </c>
      <c r="K4310" s="43">
        <v>0.46</v>
      </c>
      <c r="L4310" s="43">
        <v>31.0</v>
      </c>
      <c r="M4310" s="43">
        <v>14.32</v>
      </c>
      <c r="N4310" s="41" t="s">
        <v>11220</v>
      </c>
      <c r="O4310" s="44" t="s">
        <v>8071</v>
      </c>
      <c r="P4310" s="41" t="s">
        <v>11221</v>
      </c>
    </row>
    <row r="4311">
      <c r="A4311" s="41" t="s">
        <v>11222</v>
      </c>
      <c r="B4311" s="47">
        <v>46089.89555219907</v>
      </c>
      <c r="C4311" s="41" t="s">
        <v>245</v>
      </c>
      <c r="D4311" s="41" t="s">
        <v>3650</v>
      </c>
      <c r="E4311" s="41" t="s">
        <v>464</v>
      </c>
      <c r="F4311" s="41" t="s">
        <v>929</v>
      </c>
      <c r="G4311" s="43">
        <v>5.0</v>
      </c>
      <c r="H4311" s="43">
        <v>7.0</v>
      </c>
      <c r="I4311" s="43">
        <v>0.0</v>
      </c>
      <c r="J4311" s="43">
        <v>11882.0</v>
      </c>
      <c r="K4311" s="43">
        <v>0.5</v>
      </c>
      <c r="L4311" s="43">
        <v>24.0</v>
      </c>
      <c r="M4311" s="43">
        <v>25.74</v>
      </c>
      <c r="N4311" s="41" t="s">
        <v>11223</v>
      </c>
      <c r="O4311" s="44" t="s">
        <v>8071</v>
      </c>
      <c r="P4311" s="41" t="s">
        <v>11224</v>
      </c>
    </row>
    <row r="4312">
      <c r="A4312" s="41" t="s">
        <v>11225</v>
      </c>
      <c r="B4312" s="47">
        <v>46092.83656003472</v>
      </c>
      <c r="C4312" s="41" t="s">
        <v>245</v>
      </c>
      <c r="D4312" s="41" t="s">
        <v>1870</v>
      </c>
      <c r="E4312" s="41" t="s">
        <v>464</v>
      </c>
      <c r="F4312" s="41" t="s">
        <v>929</v>
      </c>
      <c r="G4312" s="43">
        <v>3.0</v>
      </c>
      <c r="H4312" s="43">
        <v>9.0</v>
      </c>
      <c r="I4312" s="43">
        <v>2.0</v>
      </c>
      <c r="J4312" s="43">
        <v>19299.0</v>
      </c>
      <c r="K4312" s="43">
        <v>0.15</v>
      </c>
      <c r="L4312" s="43">
        <v>36.0</v>
      </c>
      <c r="M4312" s="43">
        <v>-15.33</v>
      </c>
      <c r="N4312" s="41" t="s">
        <v>11226</v>
      </c>
      <c r="O4312" s="44" t="s">
        <v>8071</v>
      </c>
      <c r="P4312" s="41" t="s">
        <v>11227</v>
      </c>
    </row>
    <row r="4313">
      <c r="A4313" s="36" t="s">
        <v>11228</v>
      </c>
      <c r="B4313" s="46">
        <v>46097.83408695602</v>
      </c>
      <c r="C4313" s="36" t="s">
        <v>245</v>
      </c>
      <c r="D4313" s="36" t="s">
        <v>954</v>
      </c>
      <c r="E4313" s="36" t="s">
        <v>464</v>
      </c>
      <c r="F4313" s="36" t="s">
        <v>908</v>
      </c>
      <c r="G4313" s="38">
        <v>2.0</v>
      </c>
      <c r="H4313" s="38">
        <v>5.0</v>
      </c>
      <c r="I4313" s="38">
        <v>8.0</v>
      </c>
      <c r="J4313" s="38">
        <v>11229.0</v>
      </c>
      <c r="K4313" s="38">
        <v>0.33</v>
      </c>
      <c r="L4313" s="38">
        <v>23.0</v>
      </c>
      <c r="M4313" s="38">
        <v>-6.46</v>
      </c>
      <c r="N4313" s="36" t="s">
        <v>11229</v>
      </c>
      <c r="O4313" s="39" t="s">
        <v>8071</v>
      </c>
      <c r="P4313" s="36" t="s">
        <v>11230</v>
      </c>
    </row>
    <row r="4314">
      <c r="A4314" s="41" t="s">
        <v>11231</v>
      </c>
      <c r="B4314" s="47">
        <v>46098.02110655092</v>
      </c>
      <c r="C4314" s="41" t="s">
        <v>245</v>
      </c>
      <c r="D4314" s="41" t="s">
        <v>1132</v>
      </c>
      <c r="E4314" s="41" t="s">
        <v>464</v>
      </c>
      <c r="F4314" s="41" t="s">
        <v>929</v>
      </c>
      <c r="G4314" s="43">
        <v>10.0</v>
      </c>
      <c r="H4314" s="43">
        <v>5.0</v>
      </c>
      <c r="I4314" s="43">
        <v>1.0</v>
      </c>
      <c r="J4314" s="43">
        <v>45086.0</v>
      </c>
      <c r="K4314" s="43">
        <v>0.65</v>
      </c>
      <c r="L4314" s="43">
        <v>32.0</v>
      </c>
      <c r="M4314" s="43">
        <v>40.47</v>
      </c>
      <c r="N4314" s="41" t="s">
        <v>11232</v>
      </c>
      <c r="O4314" s="44" t="s">
        <v>8071</v>
      </c>
      <c r="P4314" s="41" t="s">
        <v>11233</v>
      </c>
    </row>
    <row r="4315">
      <c r="A4315" s="36" t="s">
        <v>10890</v>
      </c>
      <c r="B4315" s="46">
        <v>46079.02457770833</v>
      </c>
      <c r="C4315" s="36" t="s">
        <v>245</v>
      </c>
      <c r="D4315" s="36" t="s">
        <v>1005</v>
      </c>
      <c r="E4315" s="36" t="s">
        <v>464</v>
      </c>
      <c r="F4315" s="36" t="s">
        <v>908</v>
      </c>
      <c r="G4315" s="38">
        <v>5.0</v>
      </c>
      <c r="H4315" s="38">
        <v>2.0</v>
      </c>
      <c r="I4315" s="38">
        <v>4.0</v>
      </c>
      <c r="J4315" s="38">
        <v>14726.0</v>
      </c>
      <c r="K4315" s="38">
        <v>0.39</v>
      </c>
      <c r="L4315" s="38">
        <v>26.0</v>
      </c>
      <c r="M4315" s="38">
        <v>25.13</v>
      </c>
      <c r="N4315" s="36" t="s">
        <v>11234</v>
      </c>
      <c r="O4315" s="39" t="s">
        <v>8071</v>
      </c>
      <c r="P4315" s="36" t="s">
        <v>11235</v>
      </c>
    </row>
    <row r="4316">
      <c r="A4316" s="41" t="s">
        <v>10893</v>
      </c>
      <c r="B4316" s="47">
        <v>46079.04888472222</v>
      </c>
      <c r="C4316" s="41" t="s">
        <v>245</v>
      </c>
      <c r="D4316" s="41" t="s">
        <v>3650</v>
      </c>
      <c r="E4316" s="41" t="s">
        <v>464</v>
      </c>
      <c r="F4316" s="41" t="s">
        <v>929</v>
      </c>
      <c r="G4316" s="43">
        <v>5.0</v>
      </c>
      <c r="H4316" s="43">
        <v>11.0</v>
      </c>
      <c r="I4316" s="43">
        <v>7.0</v>
      </c>
      <c r="J4316" s="43">
        <v>17797.0</v>
      </c>
      <c r="K4316" s="43">
        <v>0.32</v>
      </c>
      <c r="L4316" s="43">
        <v>37.0</v>
      </c>
      <c r="M4316" s="43">
        <v>-27.46</v>
      </c>
      <c r="N4316" s="41" t="s">
        <v>11236</v>
      </c>
      <c r="O4316" s="44" t="s">
        <v>8071</v>
      </c>
      <c r="P4316" s="41" t="s">
        <v>11237</v>
      </c>
    </row>
    <row r="4317">
      <c r="A4317" s="36" t="s">
        <v>10899</v>
      </c>
      <c r="B4317" s="46">
        <v>46084.040448125</v>
      </c>
      <c r="C4317" s="36" t="s">
        <v>245</v>
      </c>
      <c r="D4317" s="36" t="s">
        <v>2627</v>
      </c>
      <c r="E4317" s="36" t="s">
        <v>464</v>
      </c>
      <c r="F4317" s="36" t="s">
        <v>908</v>
      </c>
      <c r="G4317" s="38">
        <v>9.0</v>
      </c>
      <c r="H4317" s="38">
        <v>5.0</v>
      </c>
      <c r="I4317" s="38">
        <v>3.0</v>
      </c>
      <c r="J4317" s="38">
        <v>19569.0</v>
      </c>
      <c r="K4317" s="38">
        <v>0.32</v>
      </c>
      <c r="L4317" s="38">
        <v>28.0</v>
      </c>
      <c r="M4317" s="38">
        <v>7.4</v>
      </c>
      <c r="N4317" s="36" t="s">
        <v>11238</v>
      </c>
      <c r="O4317" s="39" t="s">
        <v>8071</v>
      </c>
      <c r="P4317" s="36" t="s">
        <v>11239</v>
      </c>
    </row>
    <row r="4318">
      <c r="A4318" s="36" t="s">
        <v>10917</v>
      </c>
      <c r="B4318" s="46">
        <v>46090.98062306713</v>
      </c>
      <c r="C4318" s="36" t="s">
        <v>245</v>
      </c>
      <c r="D4318" s="36" t="s">
        <v>1870</v>
      </c>
      <c r="E4318" s="36" t="s">
        <v>464</v>
      </c>
      <c r="F4318" s="36" t="s">
        <v>908</v>
      </c>
      <c r="G4318" s="38">
        <v>13.0</v>
      </c>
      <c r="H4318" s="38">
        <v>0.0</v>
      </c>
      <c r="I4318" s="38">
        <v>2.0</v>
      </c>
      <c r="J4318" s="38">
        <v>26664.0</v>
      </c>
      <c r="K4318" s="38">
        <v>0.45</v>
      </c>
      <c r="L4318" s="38">
        <v>28.0</v>
      </c>
      <c r="M4318" s="38">
        <v>62.79</v>
      </c>
      <c r="N4318" s="36" t="s">
        <v>11240</v>
      </c>
      <c r="O4318" s="39" t="s">
        <v>8071</v>
      </c>
      <c r="P4318" s="36" t="s">
        <v>11241</v>
      </c>
    </row>
    <row r="4319">
      <c r="A4319" s="41" t="s">
        <v>10920</v>
      </c>
      <c r="B4319" s="47">
        <v>46091.01294255787</v>
      </c>
      <c r="C4319" s="41" t="s">
        <v>245</v>
      </c>
      <c r="D4319" s="41" t="s">
        <v>919</v>
      </c>
      <c r="E4319" s="41" t="s">
        <v>464</v>
      </c>
      <c r="F4319" s="41" t="s">
        <v>929</v>
      </c>
      <c r="G4319" s="43">
        <v>6.0</v>
      </c>
      <c r="H4319" s="43">
        <v>12.0</v>
      </c>
      <c r="I4319" s="43">
        <v>7.0</v>
      </c>
      <c r="J4319" s="43">
        <v>21357.0</v>
      </c>
      <c r="K4319" s="43">
        <v>0.36</v>
      </c>
      <c r="L4319" s="43">
        <v>38.0</v>
      </c>
      <c r="M4319" s="43">
        <v>-26.17</v>
      </c>
      <c r="N4319" s="41" t="s">
        <v>11242</v>
      </c>
      <c r="O4319" s="44" t="s">
        <v>8071</v>
      </c>
      <c r="P4319" s="41" t="s">
        <v>11243</v>
      </c>
    </row>
    <row r="4320">
      <c r="A4320" s="41" t="s">
        <v>10926</v>
      </c>
      <c r="B4320" s="47">
        <v>46093.02417768518</v>
      </c>
      <c r="C4320" s="41" t="s">
        <v>245</v>
      </c>
      <c r="D4320" s="41" t="s">
        <v>1296</v>
      </c>
      <c r="E4320" s="41" t="s">
        <v>464</v>
      </c>
      <c r="F4320" s="41" t="s">
        <v>929</v>
      </c>
      <c r="G4320" s="43">
        <v>5.0</v>
      </c>
      <c r="H4320" s="43">
        <v>10.0</v>
      </c>
      <c r="I4320" s="43">
        <v>4.0</v>
      </c>
      <c r="J4320" s="43">
        <v>23686.0</v>
      </c>
      <c r="K4320" s="43">
        <v>0.45</v>
      </c>
      <c r="L4320" s="43">
        <v>29.0</v>
      </c>
      <c r="M4320" s="43">
        <v>-14.86</v>
      </c>
      <c r="N4320" s="41" t="s">
        <v>11244</v>
      </c>
      <c r="O4320" s="44" t="s">
        <v>8071</v>
      </c>
      <c r="P4320" s="41" t="s">
        <v>11245</v>
      </c>
    </row>
    <row r="4321">
      <c r="A4321" s="36" t="s">
        <v>10929</v>
      </c>
      <c r="B4321" s="46">
        <v>46094.037437164356</v>
      </c>
      <c r="C4321" s="36" t="s">
        <v>245</v>
      </c>
      <c r="D4321" s="36" t="s">
        <v>3650</v>
      </c>
      <c r="E4321" s="36" t="s">
        <v>464</v>
      </c>
      <c r="F4321" s="36" t="s">
        <v>908</v>
      </c>
      <c r="G4321" s="38">
        <v>13.0</v>
      </c>
      <c r="H4321" s="38">
        <v>2.0</v>
      </c>
      <c r="I4321" s="38">
        <v>5.0</v>
      </c>
      <c r="J4321" s="38">
        <v>36318.0</v>
      </c>
      <c r="K4321" s="38">
        <v>0.56</v>
      </c>
      <c r="L4321" s="38">
        <v>33.0</v>
      </c>
      <c r="M4321" s="38">
        <v>43.67</v>
      </c>
      <c r="N4321" s="36" t="s">
        <v>11246</v>
      </c>
      <c r="O4321" s="39" t="s">
        <v>8071</v>
      </c>
      <c r="P4321" s="36" t="s">
        <v>11247</v>
      </c>
    </row>
    <row r="4322">
      <c r="A4322" s="41" t="s">
        <v>11248</v>
      </c>
      <c r="B4322" s="47">
        <v>46098.992457291664</v>
      </c>
      <c r="C4322" s="41" t="s">
        <v>54</v>
      </c>
      <c r="D4322" s="41" t="s">
        <v>2312</v>
      </c>
      <c r="E4322" s="41" t="s">
        <v>464</v>
      </c>
      <c r="F4322" s="41" t="s">
        <v>929</v>
      </c>
      <c r="G4322" s="43">
        <v>0.0</v>
      </c>
      <c r="H4322" s="43">
        <v>13.0</v>
      </c>
      <c r="I4322" s="43">
        <v>4.0</v>
      </c>
      <c r="J4322" s="43">
        <v>9865.0</v>
      </c>
      <c r="K4322" s="43">
        <v>0.2</v>
      </c>
      <c r="L4322" s="43">
        <v>25.0</v>
      </c>
      <c r="M4322" s="43">
        <v>-45.33</v>
      </c>
      <c r="N4322" s="41" t="s">
        <v>11249</v>
      </c>
      <c r="O4322" s="44" t="s">
        <v>8071</v>
      </c>
      <c r="P4322" s="41" t="s">
        <v>11250</v>
      </c>
    </row>
    <row r="4323">
      <c r="A4323" s="41" t="s">
        <v>11251</v>
      </c>
      <c r="B4323" s="47">
        <v>46098.99294614584</v>
      </c>
      <c r="C4323" s="41" t="s">
        <v>219</v>
      </c>
      <c r="D4323" s="41" t="s">
        <v>972</v>
      </c>
      <c r="E4323" s="41" t="s">
        <v>463</v>
      </c>
      <c r="F4323" s="41" t="s">
        <v>929</v>
      </c>
      <c r="G4323" s="43">
        <v>2.0</v>
      </c>
      <c r="H4323" s="43">
        <v>7.0</v>
      </c>
      <c r="I4323" s="43">
        <v>12.0</v>
      </c>
      <c r="J4323" s="43">
        <v>6951.0</v>
      </c>
      <c r="K4323" s="43">
        <v>0.64</v>
      </c>
      <c r="L4323" s="43">
        <v>27.0</v>
      </c>
      <c r="M4323" s="43">
        <v>4.0</v>
      </c>
      <c r="N4323" s="41" t="s">
        <v>11252</v>
      </c>
      <c r="O4323" s="44" t="s">
        <v>8071</v>
      </c>
      <c r="P4323" s="41" t="s">
        <v>11253</v>
      </c>
    </row>
    <row r="4324">
      <c r="A4324" s="41" t="s">
        <v>11251</v>
      </c>
      <c r="B4324" s="47">
        <v>46098.99294614584</v>
      </c>
      <c r="C4324" s="41" t="s">
        <v>234</v>
      </c>
      <c r="D4324" s="41" t="s">
        <v>1647</v>
      </c>
      <c r="E4324" s="41" t="s">
        <v>460</v>
      </c>
      <c r="F4324" s="41" t="s">
        <v>929</v>
      </c>
      <c r="G4324" s="43">
        <v>7.0</v>
      </c>
      <c r="H4324" s="43">
        <v>9.0</v>
      </c>
      <c r="I4324" s="43">
        <v>5.0</v>
      </c>
      <c r="J4324" s="43">
        <v>27561.0</v>
      </c>
      <c r="K4324" s="43">
        <v>0.55</v>
      </c>
      <c r="L4324" s="43">
        <v>27.0</v>
      </c>
      <c r="M4324" s="43">
        <v>6.86</v>
      </c>
      <c r="N4324" s="41" t="s">
        <v>11254</v>
      </c>
      <c r="O4324" s="44" t="s">
        <v>8071</v>
      </c>
      <c r="P4324" s="41" t="s">
        <v>11255</v>
      </c>
    </row>
    <row r="4325">
      <c r="A4325" s="41" t="s">
        <v>11256</v>
      </c>
      <c r="B4325" s="47">
        <v>46098.99483351852</v>
      </c>
      <c r="C4325" s="41" t="s">
        <v>236</v>
      </c>
      <c r="D4325" s="41" t="s">
        <v>1187</v>
      </c>
      <c r="E4325" s="41" t="s">
        <v>460</v>
      </c>
      <c r="F4325" s="41" t="s">
        <v>929</v>
      </c>
      <c r="G4325" s="43">
        <v>7.0</v>
      </c>
      <c r="H4325" s="43">
        <v>15.0</v>
      </c>
      <c r="I4325" s="43">
        <v>3.0</v>
      </c>
      <c r="J4325" s="43">
        <v>16286.0</v>
      </c>
      <c r="K4325" s="43">
        <v>0.5</v>
      </c>
      <c r="L4325" s="43">
        <v>29.0</v>
      </c>
      <c r="M4325" s="43">
        <v>-14.87</v>
      </c>
      <c r="N4325" s="41" t="s">
        <v>11257</v>
      </c>
      <c r="O4325" s="44" t="s">
        <v>8071</v>
      </c>
      <c r="P4325" s="41" t="s">
        <v>11258</v>
      </c>
    </row>
    <row r="4326">
      <c r="A4326" s="41" t="s">
        <v>11256</v>
      </c>
      <c r="B4326" s="47">
        <v>46098.99483351852</v>
      </c>
      <c r="C4326" s="41" t="s">
        <v>239</v>
      </c>
      <c r="D4326" s="41" t="s">
        <v>1709</v>
      </c>
      <c r="E4326" s="41" t="s">
        <v>463</v>
      </c>
      <c r="F4326" s="41" t="s">
        <v>929</v>
      </c>
      <c r="G4326" s="43">
        <v>2.0</v>
      </c>
      <c r="H4326" s="43">
        <v>13.0</v>
      </c>
      <c r="I4326" s="43">
        <v>10.0</v>
      </c>
      <c r="J4326" s="43">
        <v>14932.0</v>
      </c>
      <c r="K4326" s="43">
        <v>0.6</v>
      </c>
      <c r="L4326" s="43">
        <v>29.0</v>
      </c>
      <c r="M4326" s="43">
        <v>-9.66</v>
      </c>
      <c r="N4326" s="41" t="s">
        <v>11259</v>
      </c>
      <c r="O4326" s="44" t="s">
        <v>8071</v>
      </c>
      <c r="P4326" s="41" t="s">
        <v>11260</v>
      </c>
    </row>
    <row r="4327">
      <c r="A4327" s="41" t="s">
        <v>11256</v>
      </c>
      <c r="B4327" s="47">
        <v>46098.99483351852</v>
      </c>
      <c r="C4327" s="41" t="s">
        <v>241</v>
      </c>
      <c r="D4327" s="41" t="s">
        <v>954</v>
      </c>
      <c r="E4327" s="41" t="s">
        <v>907</v>
      </c>
      <c r="F4327" s="41" t="s">
        <v>929</v>
      </c>
      <c r="G4327" s="43">
        <v>3.0</v>
      </c>
      <c r="H4327" s="43">
        <v>8.0</v>
      </c>
      <c r="I4327" s="43">
        <v>7.0</v>
      </c>
      <c r="J4327" s="43">
        <v>10571.0</v>
      </c>
      <c r="K4327" s="43">
        <v>0.5</v>
      </c>
      <c r="L4327" s="43">
        <v>29.0</v>
      </c>
      <c r="M4327" s="43">
        <v>-21.54</v>
      </c>
      <c r="N4327" s="41" t="s">
        <v>11261</v>
      </c>
      <c r="O4327" s="44" t="s">
        <v>8071</v>
      </c>
      <c r="P4327" s="41" t="s">
        <v>11262</v>
      </c>
    </row>
    <row r="4328">
      <c r="A4328" s="41" t="s">
        <v>11256</v>
      </c>
      <c r="B4328" s="47">
        <v>46098.99483351852</v>
      </c>
      <c r="C4328" s="41" t="s">
        <v>243</v>
      </c>
      <c r="D4328" s="41" t="s">
        <v>1898</v>
      </c>
      <c r="E4328" s="41" t="s">
        <v>462</v>
      </c>
      <c r="F4328" s="41" t="s">
        <v>929</v>
      </c>
      <c r="G4328" s="43">
        <v>5.0</v>
      </c>
      <c r="H4328" s="43">
        <v>11.0</v>
      </c>
      <c r="I4328" s="43">
        <v>3.0</v>
      </c>
      <c r="J4328" s="43">
        <v>23833.0</v>
      </c>
      <c r="K4328" s="43">
        <v>0.4</v>
      </c>
      <c r="L4328" s="43">
        <v>29.0</v>
      </c>
      <c r="M4328" s="43">
        <v>-12.81</v>
      </c>
      <c r="N4328" s="41" t="s">
        <v>11263</v>
      </c>
      <c r="O4328" s="44" t="s">
        <v>8071</v>
      </c>
      <c r="P4328" s="41" t="s">
        <v>11264</v>
      </c>
    </row>
    <row r="4329">
      <c r="A4329" s="41" t="s">
        <v>11256</v>
      </c>
      <c r="B4329" s="47">
        <v>46098.99483351852</v>
      </c>
      <c r="C4329" s="41" t="s">
        <v>245</v>
      </c>
      <c r="D4329" s="41" t="s">
        <v>4008</v>
      </c>
      <c r="E4329" s="41" t="s">
        <v>464</v>
      </c>
      <c r="F4329" s="41" t="s">
        <v>929</v>
      </c>
      <c r="G4329" s="43">
        <v>3.0</v>
      </c>
      <c r="H4329" s="43">
        <v>15.0</v>
      </c>
      <c r="I4329" s="43">
        <v>1.0</v>
      </c>
      <c r="J4329" s="43">
        <v>16615.0</v>
      </c>
      <c r="K4329" s="43">
        <v>0.2</v>
      </c>
      <c r="L4329" s="43">
        <v>29.0</v>
      </c>
      <c r="M4329" s="43">
        <v>-38.22</v>
      </c>
      <c r="N4329" s="41" t="s">
        <v>11265</v>
      </c>
      <c r="O4329" s="44" t="s">
        <v>8071</v>
      </c>
      <c r="P4329" s="41" t="s">
        <v>11266</v>
      </c>
    </row>
    <row r="4330">
      <c r="A4330" s="41" t="s">
        <v>11267</v>
      </c>
      <c r="B4330" s="47">
        <v>46099.00521752315</v>
      </c>
      <c r="C4330" s="41" t="s">
        <v>171</v>
      </c>
      <c r="D4330" s="41" t="s">
        <v>983</v>
      </c>
      <c r="E4330" s="41" t="s">
        <v>907</v>
      </c>
      <c r="F4330" s="41" t="s">
        <v>929</v>
      </c>
      <c r="G4330" s="43">
        <v>5.0</v>
      </c>
      <c r="H4330" s="43">
        <v>3.0</v>
      </c>
      <c r="I4330" s="43">
        <v>2.0</v>
      </c>
      <c r="J4330" s="43">
        <v>13683.0</v>
      </c>
      <c r="K4330" s="43">
        <v>0.54</v>
      </c>
      <c r="L4330" s="43">
        <v>23.0</v>
      </c>
      <c r="M4330" s="43">
        <v>-10.29</v>
      </c>
      <c r="N4330" s="41" t="s">
        <v>11268</v>
      </c>
      <c r="O4330" s="44" t="s">
        <v>8071</v>
      </c>
      <c r="P4330" s="41" t="s">
        <v>11269</v>
      </c>
    </row>
    <row r="4331">
      <c r="A4331" s="36" t="s">
        <v>11270</v>
      </c>
      <c r="B4331" s="46">
        <v>46099.00018243055</v>
      </c>
      <c r="C4331" s="36" t="s">
        <v>46</v>
      </c>
      <c r="D4331" s="36" t="s">
        <v>1005</v>
      </c>
      <c r="E4331" s="36" t="s">
        <v>464</v>
      </c>
      <c r="F4331" s="36" t="s">
        <v>908</v>
      </c>
      <c r="G4331" s="38">
        <v>14.0</v>
      </c>
      <c r="H4331" s="38">
        <v>6.0</v>
      </c>
      <c r="I4331" s="38">
        <v>17.0</v>
      </c>
      <c r="J4331" s="38">
        <v>45333.0</v>
      </c>
      <c r="K4331" s="38">
        <v>0.56</v>
      </c>
      <c r="L4331" s="38">
        <v>42.0</v>
      </c>
      <c r="M4331" s="38">
        <v>35.64</v>
      </c>
      <c r="N4331" s="36" t="s">
        <v>11271</v>
      </c>
      <c r="O4331" s="39" t="s">
        <v>8071</v>
      </c>
      <c r="P4331" s="36" t="s">
        <v>11272</v>
      </c>
    </row>
    <row r="4332">
      <c r="A4332" s="36" t="s">
        <v>11270</v>
      </c>
      <c r="B4332" s="46">
        <v>46099.00018243055</v>
      </c>
      <c r="C4332" s="36" t="s">
        <v>51</v>
      </c>
      <c r="D4332" s="36" t="s">
        <v>1928</v>
      </c>
      <c r="E4332" s="36" t="s">
        <v>460</v>
      </c>
      <c r="F4332" s="36" t="s">
        <v>908</v>
      </c>
      <c r="G4332" s="38">
        <v>16.0</v>
      </c>
      <c r="H4332" s="38">
        <v>11.0</v>
      </c>
      <c r="I4332" s="38">
        <v>13.0</v>
      </c>
      <c r="J4332" s="38">
        <v>58348.0</v>
      </c>
      <c r="K4332" s="38">
        <v>0.53</v>
      </c>
      <c r="L4332" s="38">
        <v>42.0</v>
      </c>
      <c r="M4332" s="38">
        <v>22.91</v>
      </c>
      <c r="N4332" s="36" t="s">
        <v>11273</v>
      </c>
      <c r="O4332" s="39" t="s">
        <v>8071</v>
      </c>
      <c r="P4332" s="36" t="s">
        <v>11274</v>
      </c>
    </row>
    <row r="4333">
      <c r="A4333" s="36" t="s">
        <v>11270</v>
      </c>
      <c r="B4333" s="46">
        <v>46099.00018243055</v>
      </c>
      <c r="C4333" s="36" t="s">
        <v>141</v>
      </c>
      <c r="D4333" s="36" t="s">
        <v>1275</v>
      </c>
      <c r="E4333" s="36" t="s">
        <v>462</v>
      </c>
      <c r="F4333" s="36" t="s">
        <v>908</v>
      </c>
      <c r="G4333" s="38">
        <v>12.0</v>
      </c>
      <c r="H4333" s="38">
        <v>8.0</v>
      </c>
      <c r="I4333" s="38">
        <v>11.0</v>
      </c>
      <c r="J4333" s="38">
        <v>36195.0</v>
      </c>
      <c r="K4333" s="38">
        <v>0.42</v>
      </c>
      <c r="L4333" s="38">
        <v>42.0</v>
      </c>
      <c r="M4333" s="38">
        <v>13.88</v>
      </c>
      <c r="N4333" s="36" t="s">
        <v>11275</v>
      </c>
      <c r="O4333" s="39" t="s">
        <v>8071</v>
      </c>
      <c r="P4333" s="36" t="s">
        <v>11276</v>
      </c>
    </row>
    <row r="4334">
      <c r="A4334" s="36" t="s">
        <v>11277</v>
      </c>
      <c r="B4334" s="46">
        <v>46099.01734820602</v>
      </c>
      <c r="C4334" s="36" t="s">
        <v>219</v>
      </c>
      <c r="D4334" s="36" t="s">
        <v>2642</v>
      </c>
      <c r="E4334" s="36" t="s">
        <v>463</v>
      </c>
      <c r="F4334" s="36" t="s">
        <v>908</v>
      </c>
      <c r="G4334" s="38">
        <v>1.0</v>
      </c>
      <c r="H4334" s="38">
        <v>8.0</v>
      </c>
      <c r="I4334" s="38">
        <v>23.0</v>
      </c>
      <c r="J4334" s="38">
        <v>16510.0</v>
      </c>
      <c r="K4334" s="38">
        <v>0.62</v>
      </c>
      <c r="L4334" s="38">
        <v>36.0</v>
      </c>
      <c r="M4334" s="38">
        <v>14.06</v>
      </c>
      <c r="N4334" s="36" t="s">
        <v>11278</v>
      </c>
      <c r="O4334" s="39" t="s">
        <v>8071</v>
      </c>
      <c r="P4334" s="36" t="s">
        <v>11279</v>
      </c>
    </row>
    <row r="4335">
      <c r="A4335" s="36" t="s">
        <v>11277</v>
      </c>
      <c r="B4335" s="46">
        <v>46099.01734820602</v>
      </c>
      <c r="C4335" s="36" t="s">
        <v>234</v>
      </c>
      <c r="D4335" s="36" t="s">
        <v>2255</v>
      </c>
      <c r="E4335" s="36" t="s">
        <v>460</v>
      </c>
      <c r="F4335" s="36" t="s">
        <v>908</v>
      </c>
      <c r="G4335" s="38">
        <v>11.0</v>
      </c>
      <c r="H4335" s="38">
        <v>5.0</v>
      </c>
      <c r="I4335" s="38">
        <v>12.0</v>
      </c>
      <c r="J4335" s="38">
        <v>49659.0</v>
      </c>
      <c r="K4335" s="38">
        <v>0.59</v>
      </c>
      <c r="L4335" s="38">
        <v>36.0</v>
      </c>
      <c r="M4335" s="38">
        <v>22.23</v>
      </c>
      <c r="N4335" s="36" t="s">
        <v>11280</v>
      </c>
      <c r="O4335" s="39" t="s">
        <v>8071</v>
      </c>
      <c r="P4335" s="36" t="s">
        <v>11281</v>
      </c>
    </row>
    <row r="4336">
      <c r="A4336" s="36" t="s">
        <v>11282</v>
      </c>
      <c r="B4336" s="46">
        <v>46099.046543414355</v>
      </c>
      <c r="C4336" s="36" t="s">
        <v>219</v>
      </c>
      <c r="D4336" s="36" t="s">
        <v>972</v>
      </c>
      <c r="E4336" s="36" t="s">
        <v>463</v>
      </c>
      <c r="F4336" s="36" t="s">
        <v>908</v>
      </c>
      <c r="G4336" s="38">
        <v>0.0</v>
      </c>
      <c r="H4336" s="38">
        <v>3.0</v>
      </c>
      <c r="I4336" s="38">
        <v>22.0</v>
      </c>
      <c r="J4336" s="38">
        <v>5943.0</v>
      </c>
      <c r="K4336" s="38">
        <v>0.61</v>
      </c>
      <c r="L4336" s="38">
        <v>28.0</v>
      </c>
      <c r="M4336" s="38">
        <v>19.65</v>
      </c>
      <c r="N4336" s="36" t="s">
        <v>11283</v>
      </c>
      <c r="O4336" s="39" t="s">
        <v>8071</v>
      </c>
      <c r="P4336" s="36" t="s">
        <v>11284</v>
      </c>
    </row>
    <row r="4337">
      <c r="A4337" s="36" t="s">
        <v>11282</v>
      </c>
      <c r="B4337" s="46">
        <v>46099.046543414355</v>
      </c>
      <c r="C4337" s="36" t="s">
        <v>234</v>
      </c>
      <c r="D4337" s="36" t="s">
        <v>1187</v>
      </c>
      <c r="E4337" s="36" t="s">
        <v>460</v>
      </c>
      <c r="F4337" s="36" t="s">
        <v>908</v>
      </c>
      <c r="G4337" s="38">
        <v>6.0</v>
      </c>
      <c r="H4337" s="38">
        <v>8.0</v>
      </c>
      <c r="I4337" s="38">
        <v>11.0</v>
      </c>
      <c r="J4337" s="38">
        <v>27147.0</v>
      </c>
      <c r="K4337" s="38">
        <v>0.47</v>
      </c>
      <c r="L4337" s="38">
        <v>28.0</v>
      </c>
      <c r="M4337" s="38">
        <v>15.13</v>
      </c>
      <c r="N4337" s="36" t="s">
        <v>11285</v>
      </c>
      <c r="O4337" s="39" t="s">
        <v>8071</v>
      </c>
      <c r="P4337" s="36" t="s">
        <v>11286</v>
      </c>
    </row>
    <row r="4338">
      <c r="A4338" s="41" t="s">
        <v>11287</v>
      </c>
      <c r="B4338" s="47">
        <v>46099.0218921412</v>
      </c>
      <c r="C4338" s="41" t="s">
        <v>239</v>
      </c>
      <c r="D4338" s="41" t="s">
        <v>1045</v>
      </c>
      <c r="E4338" s="41" t="s">
        <v>463</v>
      </c>
      <c r="F4338" s="41" t="s">
        <v>929</v>
      </c>
      <c r="G4338" s="43">
        <v>2.0</v>
      </c>
      <c r="H4338" s="43">
        <v>6.0</v>
      </c>
      <c r="I4338" s="43">
        <v>9.0</v>
      </c>
      <c r="J4338" s="43">
        <v>8587.0</v>
      </c>
      <c r="K4338" s="43">
        <v>0.65</v>
      </c>
      <c r="L4338" s="43">
        <v>30.0</v>
      </c>
      <c r="M4338" s="43">
        <v>11.24</v>
      </c>
      <c r="N4338" s="41" t="s">
        <v>11288</v>
      </c>
      <c r="O4338" s="44" t="s">
        <v>8071</v>
      </c>
      <c r="P4338" s="41" t="s">
        <v>11289</v>
      </c>
    </row>
    <row r="4339">
      <c r="A4339" s="41" t="s">
        <v>11290</v>
      </c>
      <c r="B4339" s="47">
        <v>46099.04912473379</v>
      </c>
      <c r="C4339" s="41" t="s">
        <v>239</v>
      </c>
      <c r="D4339" s="41" t="s">
        <v>1709</v>
      </c>
      <c r="E4339" s="41" t="s">
        <v>463</v>
      </c>
      <c r="F4339" s="41" t="s">
        <v>929</v>
      </c>
      <c r="G4339" s="43">
        <v>4.0</v>
      </c>
      <c r="H4339" s="43">
        <v>12.0</v>
      </c>
      <c r="I4339" s="43">
        <v>12.0</v>
      </c>
      <c r="J4339" s="43">
        <v>42741.0</v>
      </c>
      <c r="K4339" s="43">
        <v>0.59</v>
      </c>
      <c r="L4339" s="43">
        <v>38.0</v>
      </c>
      <c r="M4339" s="43">
        <v>-1.04</v>
      </c>
      <c r="N4339" s="41" t="s">
        <v>11291</v>
      </c>
      <c r="O4339" s="44" t="s">
        <v>8071</v>
      </c>
      <c r="P4339" s="41" t="s">
        <v>11292</v>
      </c>
    </row>
    <row r="4340">
      <c r="A4340" s="41" t="s">
        <v>11293</v>
      </c>
      <c r="B4340" s="47">
        <v>46099.05061789352</v>
      </c>
      <c r="C4340" s="41" t="s">
        <v>243</v>
      </c>
      <c r="D4340" s="41" t="s">
        <v>2309</v>
      </c>
      <c r="E4340" s="41" t="s">
        <v>462</v>
      </c>
      <c r="F4340" s="41" t="s">
        <v>929</v>
      </c>
      <c r="G4340" s="43">
        <v>4.0</v>
      </c>
      <c r="H4340" s="43">
        <v>8.0</v>
      </c>
      <c r="I4340" s="43">
        <v>2.0</v>
      </c>
      <c r="J4340" s="43">
        <v>17535.0</v>
      </c>
      <c r="K4340" s="43">
        <v>0.55</v>
      </c>
      <c r="L4340" s="43">
        <v>26.0</v>
      </c>
      <c r="M4340" s="43">
        <v>-9.37</v>
      </c>
      <c r="N4340" s="41" t="s">
        <v>11294</v>
      </c>
      <c r="O4340" s="44" t="s">
        <v>8071</v>
      </c>
      <c r="P4340" s="41" t="s">
        <v>11295</v>
      </c>
    </row>
    <row r="4341">
      <c r="A4341" s="41" t="s">
        <v>11296</v>
      </c>
      <c r="B4341" s="47">
        <v>46099.072214976855</v>
      </c>
      <c r="C4341" s="41" t="s">
        <v>171</v>
      </c>
      <c r="D4341" s="41" t="s">
        <v>983</v>
      </c>
      <c r="E4341" s="41" t="s">
        <v>907</v>
      </c>
      <c r="F4341" s="41" t="s">
        <v>929</v>
      </c>
      <c r="G4341" s="43">
        <v>10.0</v>
      </c>
      <c r="H4341" s="43">
        <v>12.0</v>
      </c>
      <c r="I4341" s="43">
        <v>5.0</v>
      </c>
      <c r="J4341" s="43">
        <v>30515.0</v>
      </c>
      <c r="K4341" s="43">
        <v>0.52</v>
      </c>
      <c r="L4341" s="43">
        <v>31.0</v>
      </c>
      <c r="M4341" s="43">
        <v>-10.39</v>
      </c>
      <c r="N4341" s="41" t="s">
        <v>11297</v>
      </c>
      <c r="O4341" s="44" t="s">
        <v>8071</v>
      </c>
      <c r="P4341" s="41" t="s">
        <v>11298</v>
      </c>
    </row>
    <row r="4342">
      <c r="A4342" s="41" t="s">
        <v>11299</v>
      </c>
      <c r="B4342" s="47">
        <v>46099.408633009254</v>
      </c>
      <c r="C4342" s="41" t="s">
        <v>239</v>
      </c>
      <c r="D4342" s="41" t="s">
        <v>1709</v>
      </c>
      <c r="E4342" s="41" t="s">
        <v>463</v>
      </c>
      <c r="F4342" s="41" t="s">
        <v>929</v>
      </c>
      <c r="G4342" s="43">
        <v>2.0</v>
      </c>
      <c r="H4342" s="43">
        <v>10.0</v>
      </c>
      <c r="I4342" s="43">
        <v>7.0</v>
      </c>
      <c r="J4342" s="43">
        <v>16245.0</v>
      </c>
      <c r="K4342" s="43">
        <v>0.41</v>
      </c>
      <c r="L4342" s="43">
        <v>28.0</v>
      </c>
      <c r="M4342" s="43">
        <v>-11.92</v>
      </c>
      <c r="N4342" s="41" t="s">
        <v>11300</v>
      </c>
      <c r="O4342" s="44" t="s">
        <v>8071</v>
      </c>
      <c r="P4342" s="41" t="s">
        <v>11301</v>
      </c>
    </row>
    <row r="4343">
      <c r="A4343" s="41" t="s">
        <v>11302</v>
      </c>
      <c r="B4343" s="47">
        <v>46099.41395113426</v>
      </c>
      <c r="C4343" s="41" t="s">
        <v>95</v>
      </c>
      <c r="D4343" s="41" t="s">
        <v>1002</v>
      </c>
      <c r="E4343" s="41" t="s">
        <v>463</v>
      </c>
      <c r="F4343" s="41" t="s">
        <v>929</v>
      </c>
      <c r="G4343" s="43">
        <v>1.0</v>
      </c>
      <c r="H4343" s="43">
        <v>3.0</v>
      </c>
      <c r="I4343" s="43">
        <v>6.0</v>
      </c>
      <c r="J4343" s="43">
        <v>18065.0</v>
      </c>
      <c r="K4343" s="43">
        <v>0.35</v>
      </c>
      <c r="L4343" s="43">
        <v>30.0</v>
      </c>
      <c r="M4343" s="43">
        <v>1.94</v>
      </c>
      <c r="N4343" s="41" t="s">
        <v>11303</v>
      </c>
      <c r="O4343" s="44" t="s">
        <v>8071</v>
      </c>
      <c r="P4343" s="41" t="s">
        <v>11304</v>
      </c>
    </row>
    <row r="4344">
      <c r="A4344" s="36" t="s">
        <v>11305</v>
      </c>
      <c r="B4344" s="46">
        <v>46099.42838819444</v>
      </c>
      <c r="C4344" s="36" t="s">
        <v>28</v>
      </c>
      <c r="D4344" s="36" t="s">
        <v>1268</v>
      </c>
      <c r="E4344" s="36" t="s">
        <v>907</v>
      </c>
      <c r="F4344" s="36" t="s">
        <v>908</v>
      </c>
      <c r="G4344" s="38">
        <v>9.0</v>
      </c>
      <c r="H4344" s="38">
        <v>7.0</v>
      </c>
      <c r="I4344" s="38">
        <v>12.0</v>
      </c>
      <c r="J4344" s="38">
        <v>35357.0</v>
      </c>
      <c r="K4344" s="38">
        <v>0.49</v>
      </c>
      <c r="L4344" s="38">
        <v>34.0</v>
      </c>
      <c r="M4344" s="38">
        <v>36.96</v>
      </c>
      <c r="N4344" s="36" t="s">
        <v>11306</v>
      </c>
      <c r="O4344" s="39" t="s">
        <v>8071</v>
      </c>
      <c r="P4344" s="36" t="s">
        <v>11307</v>
      </c>
    </row>
    <row r="4345">
      <c r="A4345" s="41" t="s">
        <v>11308</v>
      </c>
      <c r="B4345" s="47">
        <v>46099.42290024305</v>
      </c>
      <c r="C4345" s="41" t="s">
        <v>51</v>
      </c>
      <c r="D4345" s="41" t="s">
        <v>1095</v>
      </c>
      <c r="E4345" s="41" t="s">
        <v>907</v>
      </c>
      <c r="F4345" s="41" t="s">
        <v>929</v>
      </c>
      <c r="G4345" s="43">
        <v>10.0</v>
      </c>
      <c r="H4345" s="43">
        <v>7.0</v>
      </c>
      <c r="I4345" s="43">
        <v>9.0</v>
      </c>
      <c r="J4345" s="43">
        <v>26830.0</v>
      </c>
      <c r="K4345" s="43">
        <v>0.68</v>
      </c>
      <c r="L4345" s="43">
        <v>40.0</v>
      </c>
      <c r="M4345" s="43">
        <v>0.65</v>
      </c>
      <c r="N4345" s="41" t="s">
        <v>11309</v>
      </c>
      <c r="O4345" s="44" t="s">
        <v>8071</v>
      </c>
      <c r="P4345" s="41" t="s">
        <v>11310</v>
      </c>
    </row>
    <row r="4346">
      <c r="A4346" s="41" t="s">
        <v>11311</v>
      </c>
      <c r="B4346" s="47">
        <v>46099.45209427083</v>
      </c>
      <c r="C4346" s="41" t="s">
        <v>91</v>
      </c>
      <c r="D4346" s="41" t="s">
        <v>1309</v>
      </c>
      <c r="E4346" s="41" t="s">
        <v>464</v>
      </c>
      <c r="F4346" s="41" t="s">
        <v>929</v>
      </c>
      <c r="G4346" s="43">
        <v>0.0</v>
      </c>
      <c r="H4346" s="43">
        <v>4.0</v>
      </c>
      <c r="I4346" s="43">
        <v>0.0</v>
      </c>
      <c r="J4346" s="43">
        <v>3924.0</v>
      </c>
      <c r="K4346" s="43">
        <v>0.0</v>
      </c>
      <c r="L4346" s="43">
        <v>16.0</v>
      </c>
      <c r="M4346" s="43">
        <v>-31.96</v>
      </c>
      <c r="N4346" s="41" t="s">
        <v>11312</v>
      </c>
      <c r="O4346" s="44" t="s">
        <v>8071</v>
      </c>
      <c r="P4346" s="41" t="s">
        <v>11313</v>
      </c>
    </row>
    <row r="4347">
      <c r="A4347" s="36" t="s">
        <v>11314</v>
      </c>
      <c r="B4347" s="46">
        <v>46099.43782112269</v>
      </c>
      <c r="C4347" s="36" t="s">
        <v>95</v>
      </c>
      <c r="D4347" s="36" t="s">
        <v>1002</v>
      </c>
      <c r="E4347" s="36" t="s">
        <v>463</v>
      </c>
      <c r="F4347" s="36" t="s">
        <v>908</v>
      </c>
      <c r="G4347" s="38">
        <v>6.0</v>
      </c>
      <c r="H4347" s="38">
        <v>3.0</v>
      </c>
      <c r="I4347" s="38">
        <v>21.0</v>
      </c>
      <c r="J4347" s="38">
        <v>29576.0</v>
      </c>
      <c r="K4347" s="38">
        <v>0.6</v>
      </c>
      <c r="L4347" s="38">
        <v>32.0</v>
      </c>
      <c r="M4347" s="38">
        <v>29.04</v>
      </c>
      <c r="N4347" s="36" t="s">
        <v>11315</v>
      </c>
      <c r="O4347" s="39" t="s">
        <v>8071</v>
      </c>
      <c r="P4347" s="36" t="s">
        <v>11316</v>
      </c>
    </row>
    <row r="4348">
      <c r="A4348" s="41" t="s">
        <v>11317</v>
      </c>
      <c r="B4348" s="47">
        <v>46099.434351689815</v>
      </c>
      <c r="C4348" s="41" t="s">
        <v>239</v>
      </c>
      <c r="D4348" s="41" t="s">
        <v>1709</v>
      </c>
      <c r="E4348" s="41" t="s">
        <v>463</v>
      </c>
      <c r="F4348" s="41" t="s">
        <v>929</v>
      </c>
      <c r="G4348" s="43">
        <v>3.0</v>
      </c>
      <c r="H4348" s="43">
        <v>17.0</v>
      </c>
      <c r="I4348" s="43">
        <v>12.0</v>
      </c>
      <c r="J4348" s="43">
        <v>25906.0</v>
      </c>
      <c r="K4348" s="43">
        <v>0.39</v>
      </c>
      <c r="L4348" s="43">
        <v>37.0</v>
      </c>
      <c r="M4348" s="43">
        <v>-20.45</v>
      </c>
      <c r="N4348" s="41" t="s">
        <v>11318</v>
      </c>
      <c r="O4348" s="44" t="s">
        <v>8071</v>
      </c>
      <c r="P4348" s="41" t="s">
        <v>11319</v>
      </c>
    </row>
    <row r="4349">
      <c r="A4349" s="49" t="s">
        <v>11320</v>
      </c>
      <c r="B4349" s="50">
        <v>46099.46692142361</v>
      </c>
      <c r="C4349" s="49" t="s">
        <v>91</v>
      </c>
      <c r="D4349" s="49" t="s">
        <v>1309</v>
      </c>
      <c r="E4349" s="49" t="s">
        <v>464</v>
      </c>
      <c r="F4349" s="49" t="s">
        <v>2694</v>
      </c>
      <c r="G4349" s="51">
        <v>0.0</v>
      </c>
      <c r="H4349" s="51">
        <v>0.0</v>
      </c>
      <c r="I4349" s="51">
        <v>0.0</v>
      </c>
      <c r="J4349" s="51">
        <v>91.0</v>
      </c>
      <c r="K4349" s="51">
        <v>0.0</v>
      </c>
      <c r="L4349" s="51">
        <v>1.0</v>
      </c>
      <c r="M4349" s="51">
        <v>0.0</v>
      </c>
      <c r="N4349" s="49" t="s">
        <v>2695</v>
      </c>
      <c r="O4349" s="52"/>
      <c r="P4349" s="49"/>
    </row>
    <row r="4350">
      <c r="A4350" s="36" t="s">
        <v>11321</v>
      </c>
      <c r="B4350" s="46">
        <v>46099.45362354167</v>
      </c>
      <c r="C4350" s="36" t="s">
        <v>51</v>
      </c>
      <c r="D4350" s="36" t="s">
        <v>1268</v>
      </c>
      <c r="E4350" s="36" t="s">
        <v>907</v>
      </c>
      <c r="F4350" s="36" t="s">
        <v>908</v>
      </c>
      <c r="G4350" s="38">
        <v>10.0</v>
      </c>
      <c r="H4350" s="38">
        <v>0.0</v>
      </c>
      <c r="I4350" s="38">
        <v>13.0</v>
      </c>
      <c r="J4350" s="38">
        <v>32206.0</v>
      </c>
      <c r="K4350" s="38">
        <v>0.7</v>
      </c>
      <c r="L4350" s="38">
        <v>31.0</v>
      </c>
      <c r="M4350" s="38">
        <v>58.24</v>
      </c>
      <c r="N4350" s="36" t="s">
        <v>11322</v>
      </c>
      <c r="O4350" s="39" t="s">
        <v>8071</v>
      </c>
      <c r="P4350" s="36" t="s">
        <v>11323</v>
      </c>
    </row>
    <row r="4351">
      <c r="A4351" s="36" t="s">
        <v>11324</v>
      </c>
      <c r="B4351" s="46">
        <v>46099.463972673606</v>
      </c>
      <c r="C4351" s="36" t="s">
        <v>236</v>
      </c>
      <c r="D4351" s="36" t="s">
        <v>1051</v>
      </c>
      <c r="E4351" s="36" t="s">
        <v>460</v>
      </c>
      <c r="F4351" s="36" t="s">
        <v>908</v>
      </c>
      <c r="G4351" s="38">
        <v>7.0</v>
      </c>
      <c r="H4351" s="38">
        <v>1.0</v>
      </c>
      <c r="I4351" s="38">
        <v>6.0</v>
      </c>
      <c r="J4351" s="38">
        <v>18591.0</v>
      </c>
      <c r="K4351" s="38">
        <v>0.42</v>
      </c>
      <c r="L4351" s="38">
        <v>28.0</v>
      </c>
      <c r="M4351" s="38">
        <v>26.89</v>
      </c>
      <c r="N4351" s="36" t="s">
        <v>11325</v>
      </c>
      <c r="O4351" s="39" t="s">
        <v>8071</v>
      </c>
      <c r="P4351" s="36" t="s">
        <v>11326</v>
      </c>
    </row>
    <row r="4352">
      <c r="A4352" s="36" t="s">
        <v>11324</v>
      </c>
      <c r="B4352" s="46">
        <v>46099.463972673606</v>
      </c>
      <c r="C4352" s="36" t="s">
        <v>239</v>
      </c>
      <c r="D4352" s="36" t="s">
        <v>1709</v>
      </c>
      <c r="E4352" s="36" t="s">
        <v>463</v>
      </c>
      <c r="F4352" s="36" t="s">
        <v>908</v>
      </c>
      <c r="G4352" s="38">
        <v>2.0</v>
      </c>
      <c r="H4352" s="38">
        <v>7.0</v>
      </c>
      <c r="I4352" s="38">
        <v>8.0</v>
      </c>
      <c r="J4352" s="38">
        <v>16246.0</v>
      </c>
      <c r="K4352" s="38">
        <v>0.32</v>
      </c>
      <c r="L4352" s="38">
        <v>28.0</v>
      </c>
      <c r="M4352" s="38">
        <v>1.04</v>
      </c>
      <c r="N4352" s="36" t="s">
        <v>11327</v>
      </c>
      <c r="O4352" s="39" t="s">
        <v>8071</v>
      </c>
      <c r="P4352" s="36" t="s">
        <v>11328</v>
      </c>
    </row>
    <row r="4353">
      <c r="A4353" s="41" t="s">
        <v>11329</v>
      </c>
      <c r="B4353" s="47">
        <v>46099.47844634259</v>
      </c>
      <c r="C4353" s="41" t="s">
        <v>46</v>
      </c>
      <c r="D4353" s="41" t="s">
        <v>8579</v>
      </c>
      <c r="E4353" s="41" t="s">
        <v>464</v>
      </c>
      <c r="F4353" s="41" t="s">
        <v>929</v>
      </c>
      <c r="G4353" s="43">
        <v>0.0</v>
      </c>
      <c r="H4353" s="43">
        <v>2.0</v>
      </c>
      <c r="I4353" s="43">
        <v>1.0</v>
      </c>
      <c r="J4353" s="43">
        <v>13387.0</v>
      </c>
      <c r="K4353" s="43">
        <v>0.05</v>
      </c>
      <c r="L4353" s="43">
        <v>29.0</v>
      </c>
      <c r="M4353" s="43">
        <v>-19.24</v>
      </c>
      <c r="N4353" s="41" t="s">
        <v>11330</v>
      </c>
      <c r="O4353" s="44" t="s">
        <v>8071</v>
      </c>
      <c r="P4353" s="41" t="s">
        <v>11331</v>
      </c>
    </row>
    <row r="4354">
      <c r="A4354" s="36" t="s">
        <v>11332</v>
      </c>
      <c r="B4354" s="46">
        <v>46099.482204699074</v>
      </c>
      <c r="C4354" s="36" t="s">
        <v>51</v>
      </c>
      <c r="D4354" s="36" t="s">
        <v>925</v>
      </c>
      <c r="E4354" s="36" t="s">
        <v>907</v>
      </c>
      <c r="F4354" s="36" t="s">
        <v>908</v>
      </c>
      <c r="G4354" s="38">
        <v>14.0</v>
      </c>
      <c r="H4354" s="38">
        <v>4.0</v>
      </c>
      <c r="I4354" s="38">
        <v>9.0</v>
      </c>
      <c r="J4354" s="38">
        <v>27568.0</v>
      </c>
      <c r="K4354" s="38">
        <v>0.59</v>
      </c>
      <c r="L4354" s="38">
        <v>29.0</v>
      </c>
      <c r="M4354" s="38">
        <v>46.55</v>
      </c>
      <c r="N4354" s="36" t="s">
        <v>11333</v>
      </c>
      <c r="O4354" s="39" t="s">
        <v>8071</v>
      </c>
      <c r="P4354" s="36" t="s">
        <v>11334</v>
      </c>
    </row>
    <row r="4355">
      <c r="A4355" s="41" t="s">
        <v>11335</v>
      </c>
      <c r="B4355" s="47">
        <v>46099.47034349537</v>
      </c>
      <c r="C4355" s="41" t="s">
        <v>91</v>
      </c>
      <c r="D4355" s="41" t="s">
        <v>1309</v>
      </c>
      <c r="E4355" s="41" t="s">
        <v>464</v>
      </c>
      <c r="F4355" s="41" t="s">
        <v>929</v>
      </c>
      <c r="G4355" s="43">
        <v>6.0</v>
      </c>
      <c r="H4355" s="43">
        <v>10.0</v>
      </c>
      <c r="I4355" s="43">
        <v>8.0</v>
      </c>
      <c r="J4355" s="43">
        <v>32304.0</v>
      </c>
      <c r="K4355" s="43">
        <v>0.35</v>
      </c>
      <c r="L4355" s="43">
        <v>36.0</v>
      </c>
      <c r="M4355" s="43">
        <v>-11.33</v>
      </c>
      <c r="N4355" s="41" t="s">
        <v>11336</v>
      </c>
      <c r="O4355" s="44" t="s">
        <v>8071</v>
      </c>
      <c r="P4355" s="41" t="s">
        <v>11337</v>
      </c>
    </row>
    <row r="4356">
      <c r="A4356" s="41" t="s">
        <v>11338</v>
      </c>
      <c r="B4356" s="47">
        <v>46099.494626597225</v>
      </c>
      <c r="C4356" s="41" t="s">
        <v>73</v>
      </c>
      <c r="D4356" s="41" t="s">
        <v>1161</v>
      </c>
      <c r="E4356" s="41" t="s">
        <v>907</v>
      </c>
      <c r="F4356" s="41" t="s">
        <v>929</v>
      </c>
      <c r="G4356" s="43">
        <v>6.0</v>
      </c>
      <c r="H4356" s="43">
        <v>12.0</v>
      </c>
      <c r="I4356" s="43">
        <v>3.0</v>
      </c>
      <c r="J4356" s="43">
        <v>15244.0</v>
      </c>
      <c r="K4356" s="43">
        <v>0.5</v>
      </c>
      <c r="L4356" s="43">
        <v>29.0</v>
      </c>
      <c r="M4356" s="43">
        <v>-38.08</v>
      </c>
      <c r="N4356" s="41" t="s">
        <v>11339</v>
      </c>
      <c r="O4356" s="44" t="s">
        <v>8071</v>
      </c>
      <c r="P4356" s="41" t="s">
        <v>11340</v>
      </c>
    </row>
    <row r="4357">
      <c r="A4357" s="41" t="s">
        <v>11341</v>
      </c>
      <c r="B4357" s="47">
        <v>46099.48972604166</v>
      </c>
      <c r="C4357" s="41" t="s">
        <v>197</v>
      </c>
      <c r="D4357" s="41" t="s">
        <v>1268</v>
      </c>
      <c r="E4357" s="41" t="s">
        <v>907</v>
      </c>
      <c r="F4357" s="41" t="s">
        <v>929</v>
      </c>
      <c r="G4357" s="43">
        <v>11.0</v>
      </c>
      <c r="H4357" s="43">
        <v>2.0</v>
      </c>
      <c r="I4357" s="43">
        <v>5.0</v>
      </c>
      <c r="J4357" s="43">
        <v>19703.0</v>
      </c>
      <c r="K4357" s="43">
        <v>0.41</v>
      </c>
      <c r="L4357" s="43">
        <v>39.0</v>
      </c>
      <c r="M4357" s="43">
        <v>4.37</v>
      </c>
      <c r="N4357" s="41" t="s">
        <v>11342</v>
      </c>
      <c r="O4357" s="44" t="s">
        <v>8071</v>
      </c>
      <c r="P4357" s="41" t="s">
        <v>11343</v>
      </c>
    </row>
    <row r="4358">
      <c r="A4358" s="41" t="s">
        <v>11344</v>
      </c>
      <c r="B4358" s="47">
        <v>46099.49768112268</v>
      </c>
      <c r="C4358" s="41" t="s">
        <v>206</v>
      </c>
      <c r="D4358" s="41" t="s">
        <v>3162</v>
      </c>
      <c r="E4358" s="41" t="s">
        <v>907</v>
      </c>
      <c r="F4358" s="41" t="s">
        <v>929</v>
      </c>
      <c r="G4358" s="43">
        <v>1.0</v>
      </c>
      <c r="H4358" s="43">
        <v>4.0</v>
      </c>
      <c r="I4358" s="43">
        <v>3.0</v>
      </c>
      <c r="J4358" s="43">
        <v>6616.0</v>
      </c>
      <c r="K4358" s="43">
        <v>0.67</v>
      </c>
      <c r="L4358" s="43">
        <v>22.0</v>
      </c>
      <c r="M4358" s="43">
        <v>-25.53</v>
      </c>
      <c r="N4358" s="41" t="s">
        <v>11345</v>
      </c>
      <c r="O4358" s="44" t="s">
        <v>8071</v>
      </c>
      <c r="P4358" s="41" t="s">
        <v>11346</v>
      </c>
    </row>
    <row r="4359">
      <c r="A4359" s="41" t="s">
        <v>11347</v>
      </c>
      <c r="B4359" s="47">
        <v>46099.4889509375</v>
      </c>
      <c r="C4359" s="41" t="s">
        <v>236</v>
      </c>
      <c r="D4359" s="41" t="s">
        <v>1928</v>
      </c>
      <c r="E4359" s="41" t="s">
        <v>460</v>
      </c>
      <c r="F4359" s="41" t="s">
        <v>929</v>
      </c>
      <c r="G4359" s="43">
        <v>11.0</v>
      </c>
      <c r="H4359" s="43">
        <v>8.0</v>
      </c>
      <c r="I4359" s="43">
        <v>8.0</v>
      </c>
      <c r="J4359" s="43">
        <v>42651.0</v>
      </c>
      <c r="K4359" s="43">
        <v>0.54</v>
      </c>
      <c r="L4359" s="43">
        <v>36.0</v>
      </c>
      <c r="M4359" s="43">
        <v>24.31</v>
      </c>
      <c r="N4359" s="41" t="s">
        <v>11348</v>
      </c>
      <c r="O4359" s="44" t="s">
        <v>8071</v>
      </c>
      <c r="P4359" s="41" t="s">
        <v>11349</v>
      </c>
    </row>
    <row r="4360">
      <c r="A4360" s="41" t="s">
        <v>11347</v>
      </c>
      <c r="B4360" s="47">
        <v>46099.4889509375</v>
      </c>
      <c r="C4360" s="41" t="s">
        <v>239</v>
      </c>
      <c r="D4360" s="41" t="s">
        <v>1045</v>
      </c>
      <c r="E4360" s="41" t="s">
        <v>463</v>
      </c>
      <c r="F4360" s="41" t="s">
        <v>929</v>
      </c>
      <c r="G4360" s="43">
        <v>2.0</v>
      </c>
      <c r="H4360" s="43">
        <v>9.0</v>
      </c>
      <c r="I4360" s="43">
        <v>19.0</v>
      </c>
      <c r="J4360" s="43">
        <v>18718.0</v>
      </c>
      <c r="K4360" s="43">
        <v>0.6</v>
      </c>
      <c r="L4360" s="43">
        <v>36.0</v>
      </c>
      <c r="M4360" s="43">
        <v>15.45</v>
      </c>
      <c r="N4360" s="41" t="s">
        <v>11350</v>
      </c>
      <c r="O4360" s="44" t="s">
        <v>8071</v>
      </c>
      <c r="P4360" s="41" t="s">
        <v>11351</v>
      </c>
    </row>
    <row r="4361">
      <c r="A4361" s="36" t="s">
        <v>11352</v>
      </c>
      <c r="B4361" s="46">
        <v>46099.50263133102</v>
      </c>
      <c r="C4361" s="36" t="s">
        <v>46</v>
      </c>
      <c r="D4361" s="36" t="s">
        <v>1472</v>
      </c>
      <c r="E4361" s="36" t="s">
        <v>463</v>
      </c>
      <c r="F4361" s="36" t="s">
        <v>908</v>
      </c>
      <c r="G4361" s="38">
        <v>1.0</v>
      </c>
      <c r="H4361" s="38">
        <v>2.0</v>
      </c>
      <c r="I4361" s="38">
        <v>27.0</v>
      </c>
      <c r="J4361" s="38">
        <v>7386.0</v>
      </c>
      <c r="K4361" s="38">
        <v>0.67</v>
      </c>
      <c r="L4361" s="38">
        <v>29.0</v>
      </c>
      <c r="M4361" s="38">
        <v>38.97</v>
      </c>
      <c r="N4361" s="36" t="s">
        <v>11353</v>
      </c>
      <c r="O4361" s="39" t="s">
        <v>8071</v>
      </c>
      <c r="P4361" s="36" t="s">
        <v>11354</v>
      </c>
    </row>
    <row r="4362">
      <c r="A4362" s="41" t="s">
        <v>11355</v>
      </c>
      <c r="B4362" s="47">
        <v>46099.50783015046</v>
      </c>
      <c r="C4362" s="41" t="s">
        <v>51</v>
      </c>
      <c r="D4362" s="41" t="s">
        <v>925</v>
      </c>
      <c r="E4362" s="41" t="s">
        <v>907</v>
      </c>
      <c r="F4362" s="41" t="s">
        <v>929</v>
      </c>
      <c r="G4362" s="43">
        <v>8.0</v>
      </c>
      <c r="H4362" s="43">
        <v>6.0</v>
      </c>
      <c r="I4362" s="43">
        <v>5.0</v>
      </c>
      <c r="J4362" s="43">
        <v>19007.0</v>
      </c>
      <c r="K4362" s="43">
        <v>0.59</v>
      </c>
      <c r="L4362" s="43">
        <v>32.0</v>
      </c>
      <c r="M4362" s="43">
        <v>-8.99</v>
      </c>
      <c r="N4362" s="41" t="s">
        <v>11356</v>
      </c>
      <c r="O4362" s="44" t="s">
        <v>8071</v>
      </c>
      <c r="P4362" s="41" t="s">
        <v>11357</v>
      </c>
    </row>
    <row r="4363">
      <c r="A4363" s="41" t="s">
        <v>11358</v>
      </c>
      <c r="B4363" s="47">
        <v>46099.52230384259</v>
      </c>
      <c r="C4363" s="41" t="s">
        <v>206</v>
      </c>
      <c r="D4363" s="41" t="s">
        <v>3162</v>
      </c>
      <c r="E4363" s="41" t="s">
        <v>907</v>
      </c>
      <c r="F4363" s="41" t="s">
        <v>929</v>
      </c>
      <c r="G4363" s="43">
        <v>4.0</v>
      </c>
      <c r="H4363" s="43">
        <v>11.0</v>
      </c>
      <c r="I4363" s="43">
        <v>9.0</v>
      </c>
      <c r="J4363" s="43">
        <v>14199.0</v>
      </c>
      <c r="K4363" s="43">
        <v>0.65</v>
      </c>
      <c r="L4363" s="43">
        <v>29.0</v>
      </c>
      <c r="M4363" s="43">
        <v>-36.1</v>
      </c>
      <c r="N4363" s="41" t="s">
        <v>11359</v>
      </c>
      <c r="O4363" s="44" t="s">
        <v>8071</v>
      </c>
      <c r="P4363" s="41" t="s">
        <v>11360</v>
      </c>
    </row>
    <row r="4364">
      <c r="A4364" s="41" t="s">
        <v>11361</v>
      </c>
      <c r="B4364" s="47">
        <v>46099.52050342593</v>
      </c>
      <c r="C4364" s="41" t="s">
        <v>236</v>
      </c>
      <c r="D4364" s="41" t="s">
        <v>978</v>
      </c>
      <c r="E4364" s="41" t="s">
        <v>464</v>
      </c>
      <c r="F4364" s="41" t="s">
        <v>929</v>
      </c>
      <c r="G4364" s="43">
        <v>1.0</v>
      </c>
      <c r="H4364" s="43">
        <v>13.0</v>
      </c>
      <c r="I4364" s="43">
        <v>0.0</v>
      </c>
      <c r="J4364" s="43">
        <v>10424.0</v>
      </c>
      <c r="K4364" s="43">
        <v>0.06</v>
      </c>
      <c r="L4364" s="43">
        <v>34.0</v>
      </c>
      <c r="M4364" s="43">
        <v>-29.05</v>
      </c>
      <c r="N4364" s="41" t="s">
        <v>11362</v>
      </c>
      <c r="O4364" s="44" t="s">
        <v>8071</v>
      </c>
      <c r="P4364" s="41" t="s">
        <v>11363</v>
      </c>
    </row>
    <row r="4365">
      <c r="A4365" s="41" t="s">
        <v>11361</v>
      </c>
      <c r="B4365" s="47">
        <v>46099.52050342593</v>
      </c>
      <c r="C4365" s="41" t="s">
        <v>239</v>
      </c>
      <c r="D4365" s="41" t="s">
        <v>2416</v>
      </c>
      <c r="E4365" s="41" t="s">
        <v>460</v>
      </c>
      <c r="F4365" s="41" t="s">
        <v>929</v>
      </c>
      <c r="G4365" s="43">
        <v>12.0</v>
      </c>
      <c r="H4365" s="43">
        <v>6.0</v>
      </c>
      <c r="I4365" s="43">
        <v>2.0</v>
      </c>
      <c r="J4365" s="43">
        <v>70735.0</v>
      </c>
      <c r="K4365" s="43">
        <v>0.82</v>
      </c>
      <c r="L4365" s="43">
        <v>34.0</v>
      </c>
      <c r="M4365" s="43">
        <v>84.95</v>
      </c>
      <c r="N4365" s="41" t="s">
        <v>11364</v>
      </c>
      <c r="O4365" s="44" t="s">
        <v>8071</v>
      </c>
      <c r="P4365" s="41" t="s">
        <v>11365</v>
      </c>
    </row>
    <row r="4366">
      <c r="A4366" s="36" t="s">
        <v>11366</v>
      </c>
      <c r="B4366" s="46">
        <v>46099.52591214121</v>
      </c>
      <c r="C4366" s="36" t="s">
        <v>46</v>
      </c>
      <c r="D4366" s="36" t="s">
        <v>1472</v>
      </c>
      <c r="E4366" s="36" t="s">
        <v>463</v>
      </c>
      <c r="F4366" s="36" t="s">
        <v>908</v>
      </c>
      <c r="G4366" s="38">
        <v>2.0</v>
      </c>
      <c r="H4366" s="38">
        <v>3.0</v>
      </c>
      <c r="I4366" s="38">
        <v>18.0</v>
      </c>
      <c r="J4366" s="38">
        <v>8091.0</v>
      </c>
      <c r="K4366" s="38">
        <v>0.53</v>
      </c>
      <c r="L4366" s="38">
        <v>31.0</v>
      </c>
      <c r="M4366" s="38">
        <v>33.69</v>
      </c>
      <c r="N4366" s="36" t="s">
        <v>11367</v>
      </c>
      <c r="O4366" s="39" t="s">
        <v>8071</v>
      </c>
      <c r="P4366" s="36" t="s">
        <v>11368</v>
      </c>
    </row>
    <row r="4367">
      <c r="A4367" s="41" t="s">
        <v>11369</v>
      </c>
      <c r="B4367" s="47">
        <v>46099.53564560185</v>
      </c>
      <c r="C4367" s="41" t="s">
        <v>51</v>
      </c>
      <c r="D4367" s="41" t="s">
        <v>1268</v>
      </c>
      <c r="E4367" s="41" t="s">
        <v>907</v>
      </c>
      <c r="F4367" s="41" t="s">
        <v>929</v>
      </c>
      <c r="G4367" s="43">
        <v>6.0</v>
      </c>
      <c r="H4367" s="43">
        <v>7.0</v>
      </c>
      <c r="I4367" s="43">
        <v>6.0</v>
      </c>
      <c r="J4367" s="43">
        <v>22438.0</v>
      </c>
      <c r="K4367" s="43">
        <v>0.5</v>
      </c>
      <c r="L4367" s="43">
        <v>26.0</v>
      </c>
      <c r="M4367" s="43">
        <v>-8.09</v>
      </c>
      <c r="N4367" s="41" t="s">
        <v>11370</v>
      </c>
      <c r="O4367" s="44" t="s">
        <v>8071</v>
      </c>
      <c r="P4367" s="41" t="s">
        <v>11371</v>
      </c>
    </row>
    <row r="4368">
      <c r="A4368" s="36" t="s">
        <v>11372</v>
      </c>
      <c r="B4368" s="46">
        <v>46099.5345584375</v>
      </c>
      <c r="C4368" s="36" t="s">
        <v>243</v>
      </c>
      <c r="D4368" s="36" t="s">
        <v>1092</v>
      </c>
      <c r="E4368" s="36" t="s">
        <v>462</v>
      </c>
      <c r="F4368" s="36" t="s">
        <v>908</v>
      </c>
      <c r="G4368" s="38">
        <v>8.0</v>
      </c>
      <c r="H4368" s="38">
        <v>10.0</v>
      </c>
      <c r="I4368" s="38">
        <v>12.0</v>
      </c>
      <c r="J4368" s="38">
        <v>28888.0</v>
      </c>
      <c r="K4368" s="38">
        <v>0.45</v>
      </c>
      <c r="L4368" s="38">
        <v>35.0</v>
      </c>
      <c r="M4368" s="38">
        <v>7.8</v>
      </c>
      <c r="N4368" s="36" t="s">
        <v>11373</v>
      </c>
      <c r="O4368" s="39" t="s">
        <v>8071</v>
      </c>
      <c r="P4368" s="36" t="s">
        <v>11374</v>
      </c>
    </row>
    <row r="4369">
      <c r="A4369" s="36" t="s">
        <v>11375</v>
      </c>
      <c r="B4369" s="46">
        <v>46099.537978900466</v>
      </c>
      <c r="C4369" s="36" t="s">
        <v>73</v>
      </c>
      <c r="D4369" s="36" t="s">
        <v>983</v>
      </c>
      <c r="E4369" s="36" t="s">
        <v>907</v>
      </c>
      <c r="F4369" s="36" t="s">
        <v>908</v>
      </c>
      <c r="G4369" s="38">
        <v>5.0</v>
      </c>
      <c r="H4369" s="38">
        <v>2.0</v>
      </c>
      <c r="I4369" s="38">
        <v>7.0</v>
      </c>
      <c r="J4369" s="38">
        <v>19062.0</v>
      </c>
      <c r="K4369" s="38">
        <v>0.39</v>
      </c>
      <c r="L4369" s="38">
        <v>28.0</v>
      </c>
      <c r="M4369" s="38">
        <v>24.05</v>
      </c>
      <c r="N4369" s="36" t="s">
        <v>11376</v>
      </c>
      <c r="O4369" s="39" t="s">
        <v>8071</v>
      </c>
      <c r="P4369" s="36" t="s">
        <v>11377</v>
      </c>
    </row>
    <row r="4370">
      <c r="A4370" s="36" t="s">
        <v>11378</v>
      </c>
      <c r="B4370" s="46">
        <v>46099.53659164352</v>
      </c>
      <c r="C4370" s="36" t="s">
        <v>197</v>
      </c>
      <c r="D4370" s="36" t="s">
        <v>1268</v>
      </c>
      <c r="E4370" s="36" t="s">
        <v>907</v>
      </c>
      <c r="F4370" s="36" t="s">
        <v>908</v>
      </c>
      <c r="G4370" s="38">
        <v>16.0</v>
      </c>
      <c r="H4370" s="38">
        <v>6.0</v>
      </c>
      <c r="I4370" s="38">
        <v>8.0</v>
      </c>
      <c r="J4370" s="38">
        <v>48333.0</v>
      </c>
      <c r="K4370" s="38">
        <v>0.6</v>
      </c>
      <c r="L4370" s="38">
        <v>37.0</v>
      </c>
      <c r="M4370" s="38">
        <v>47.81</v>
      </c>
      <c r="N4370" s="36" t="s">
        <v>11379</v>
      </c>
      <c r="O4370" s="39" t="s">
        <v>8071</v>
      </c>
      <c r="P4370" s="36" t="s">
        <v>11380</v>
      </c>
    </row>
    <row r="4371">
      <c r="A4371" s="36" t="s">
        <v>11378</v>
      </c>
      <c r="B4371" s="46">
        <v>46099.53659164352</v>
      </c>
      <c r="C4371" s="36" t="s">
        <v>204</v>
      </c>
      <c r="D4371" s="36" t="s">
        <v>1291</v>
      </c>
      <c r="E4371" s="36" t="s">
        <v>462</v>
      </c>
      <c r="F4371" s="36" t="s">
        <v>908</v>
      </c>
      <c r="G4371" s="38">
        <v>2.0</v>
      </c>
      <c r="H4371" s="38">
        <v>11.0</v>
      </c>
      <c r="I4371" s="38">
        <v>5.0</v>
      </c>
      <c r="J4371" s="38">
        <v>15187.0</v>
      </c>
      <c r="K4371" s="38">
        <v>0.18</v>
      </c>
      <c r="L4371" s="38">
        <v>37.0</v>
      </c>
      <c r="M4371" s="38">
        <v>-31.45</v>
      </c>
      <c r="N4371" s="36" t="s">
        <v>11381</v>
      </c>
      <c r="O4371" s="39" t="s">
        <v>8071</v>
      </c>
      <c r="P4371" s="36" t="s">
        <v>11382</v>
      </c>
    </row>
    <row r="4372">
      <c r="A4372" s="36" t="s">
        <v>11383</v>
      </c>
      <c r="B4372" s="46">
        <v>46099.55063859954</v>
      </c>
      <c r="C4372" s="36" t="s">
        <v>46</v>
      </c>
      <c r="D4372" s="36" t="s">
        <v>1472</v>
      </c>
      <c r="E4372" s="36" t="s">
        <v>463</v>
      </c>
      <c r="F4372" s="36" t="s">
        <v>908</v>
      </c>
      <c r="G4372" s="38">
        <v>0.0</v>
      </c>
      <c r="H4372" s="38">
        <v>2.0</v>
      </c>
      <c r="I4372" s="38">
        <v>23.0</v>
      </c>
      <c r="J4372" s="38">
        <v>8422.0</v>
      </c>
      <c r="K4372" s="38">
        <v>0.59</v>
      </c>
      <c r="L4372" s="38">
        <v>38.0</v>
      </c>
      <c r="M4372" s="38">
        <v>31.24</v>
      </c>
      <c r="N4372" s="36" t="s">
        <v>11384</v>
      </c>
      <c r="O4372" s="39" t="s">
        <v>8071</v>
      </c>
      <c r="P4372" s="36" t="s">
        <v>11385</v>
      </c>
    </row>
    <row r="4373">
      <c r="A4373" s="36" t="s">
        <v>11386</v>
      </c>
      <c r="B4373" s="46">
        <v>46099.55889140046</v>
      </c>
      <c r="C4373" s="36" t="s">
        <v>51</v>
      </c>
      <c r="D4373" s="36" t="s">
        <v>1103</v>
      </c>
      <c r="E4373" s="36" t="s">
        <v>460</v>
      </c>
      <c r="F4373" s="36" t="s">
        <v>908</v>
      </c>
      <c r="G4373" s="38">
        <v>15.0</v>
      </c>
      <c r="H4373" s="38">
        <v>7.0</v>
      </c>
      <c r="I4373" s="38">
        <v>8.0</v>
      </c>
      <c r="J4373" s="38">
        <v>30582.0</v>
      </c>
      <c r="K4373" s="38">
        <v>0.68</v>
      </c>
      <c r="L4373" s="38">
        <v>25.0</v>
      </c>
      <c r="M4373" s="38">
        <v>33.01</v>
      </c>
      <c r="N4373" s="36" t="s">
        <v>11387</v>
      </c>
      <c r="O4373" s="39" t="s">
        <v>8071</v>
      </c>
      <c r="P4373" s="36" t="s">
        <v>11388</v>
      </c>
    </row>
    <row r="4374">
      <c r="A4374" s="41" t="s">
        <v>11389</v>
      </c>
      <c r="B4374" s="47">
        <v>46099.56623835648</v>
      </c>
      <c r="C4374" s="41" t="s">
        <v>73</v>
      </c>
      <c r="D4374" s="41" t="s">
        <v>922</v>
      </c>
      <c r="E4374" s="41" t="s">
        <v>907</v>
      </c>
      <c r="F4374" s="41" t="s">
        <v>929</v>
      </c>
      <c r="G4374" s="43">
        <v>2.0</v>
      </c>
      <c r="H4374" s="43">
        <v>7.0</v>
      </c>
      <c r="I4374" s="43">
        <v>7.0</v>
      </c>
      <c r="J4374" s="43">
        <v>9172.0</v>
      </c>
      <c r="K4374" s="43">
        <v>0.36</v>
      </c>
      <c r="L4374" s="43">
        <v>31.0</v>
      </c>
      <c r="M4374" s="43">
        <v>-26.16</v>
      </c>
      <c r="N4374" s="41" t="s">
        <v>11390</v>
      </c>
      <c r="O4374" s="44" t="s">
        <v>8071</v>
      </c>
      <c r="P4374" s="41" t="s">
        <v>11391</v>
      </c>
    </row>
    <row r="4375">
      <c r="A4375" s="41" t="s">
        <v>11392</v>
      </c>
      <c r="B4375" s="47">
        <v>46099.56634634259</v>
      </c>
      <c r="C4375" s="41" t="s">
        <v>197</v>
      </c>
      <c r="D4375" s="41" t="s">
        <v>2255</v>
      </c>
      <c r="E4375" s="41" t="s">
        <v>460</v>
      </c>
      <c r="F4375" s="41" t="s">
        <v>929</v>
      </c>
      <c r="G4375" s="43">
        <v>4.0</v>
      </c>
      <c r="H4375" s="43">
        <v>9.0</v>
      </c>
      <c r="I4375" s="43">
        <v>4.0</v>
      </c>
      <c r="J4375" s="43">
        <v>14181.0</v>
      </c>
      <c r="K4375" s="43">
        <v>0.57</v>
      </c>
      <c r="L4375" s="43">
        <v>28.0</v>
      </c>
      <c r="M4375" s="43">
        <v>-7.14</v>
      </c>
      <c r="N4375" s="41" t="s">
        <v>11393</v>
      </c>
      <c r="O4375" s="44" t="s">
        <v>8071</v>
      </c>
      <c r="P4375" s="41" t="s">
        <v>11394</v>
      </c>
    </row>
    <row r="4376">
      <c r="A4376" s="41" t="s">
        <v>11392</v>
      </c>
      <c r="B4376" s="47">
        <v>46099.56634634259</v>
      </c>
      <c r="C4376" s="41" t="s">
        <v>204</v>
      </c>
      <c r="D4376" s="41" t="s">
        <v>1249</v>
      </c>
      <c r="E4376" s="41" t="s">
        <v>463</v>
      </c>
      <c r="F4376" s="41" t="s">
        <v>929</v>
      </c>
      <c r="G4376" s="43">
        <v>0.0</v>
      </c>
      <c r="H4376" s="43">
        <v>7.0</v>
      </c>
      <c r="I4376" s="43">
        <v>10.0</v>
      </c>
      <c r="J4376" s="43">
        <v>7223.0</v>
      </c>
      <c r="K4376" s="43">
        <v>0.71</v>
      </c>
      <c r="L4376" s="43">
        <v>28.0</v>
      </c>
      <c r="M4376" s="43">
        <v>-6.89</v>
      </c>
      <c r="N4376" s="41" t="s">
        <v>11395</v>
      </c>
      <c r="O4376" s="44" t="s">
        <v>8071</v>
      </c>
      <c r="P4376" s="41" t="s">
        <v>11396</v>
      </c>
    </row>
    <row r="4377">
      <c r="A4377" s="36" t="s">
        <v>11397</v>
      </c>
      <c r="B4377" s="46">
        <v>46099.57970636574</v>
      </c>
      <c r="C4377" s="36" t="s">
        <v>51</v>
      </c>
      <c r="D4377" s="36" t="s">
        <v>1103</v>
      </c>
      <c r="E4377" s="36" t="s">
        <v>460</v>
      </c>
      <c r="F4377" s="36" t="s">
        <v>908</v>
      </c>
      <c r="G4377" s="38">
        <v>12.0</v>
      </c>
      <c r="H4377" s="38">
        <v>6.0</v>
      </c>
      <c r="I4377" s="38">
        <v>2.0</v>
      </c>
      <c r="J4377" s="38">
        <v>24921.0</v>
      </c>
      <c r="K4377" s="38">
        <v>0.37</v>
      </c>
      <c r="L4377" s="38">
        <v>33.0</v>
      </c>
      <c r="M4377" s="38">
        <v>21.76</v>
      </c>
      <c r="N4377" s="36" t="s">
        <v>11398</v>
      </c>
      <c r="O4377" s="39" t="s">
        <v>8071</v>
      </c>
      <c r="P4377" s="36" t="s">
        <v>11399</v>
      </c>
    </row>
    <row r="4378">
      <c r="A4378" s="41" t="s">
        <v>11400</v>
      </c>
      <c r="B4378" s="47">
        <v>46099.59433940973</v>
      </c>
      <c r="C4378" s="41" t="s">
        <v>73</v>
      </c>
      <c r="D4378" s="41" t="s">
        <v>1161</v>
      </c>
      <c r="E4378" s="41" t="s">
        <v>907</v>
      </c>
      <c r="F4378" s="41" t="s">
        <v>929</v>
      </c>
      <c r="G4378" s="43">
        <v>14.0</v>
      </c>
      <c r="H4378" s="43">
        <v>4.0</v>
      </c>
      <c r="I4378" s="43">
        <v>4.0</v>
      </c>
      <c r="J4378" s="43">
        <v>38449.0</v>
      </c>
      <c r="K4378" s="43">
        <v>0.45</v>
      </c>
      <c r="L4378" s="43">
        <v>36.0</v>
      </c>
      <c r="M4378" s="43">
        <v>23.02</v>
      </c>
      <c r="N4378" s="41" t="s">
        <v>11401</v>
      </c>
      <c r="O4378" s="44" t="s">
        <v>8071</v>
      </c>
      <c r="P4378" s="41" t="s">
        <v>11402</v>
      </c>
    </row>
    <row r="4379">
      <c r="A4379" s="36" t="s">
        <v>11403</v>
      </c>
      <c r="B4379" s="46">
        <v>46099.61589652778</v>
      </c>
      <c r="C4379" s="36" t="s">
        <v>213</v>
      </c>
      <c r="D4379" s="36" t="s">
        <v>1249</v>
      </c>
      <c r="E4379" s="36" t="s">
        <v>463</v>
      </c>
      <c r="F4379" s="36" t="s">
        <v>908</v>
      </c>
      <c r="G4379" s="38">
        <v>4.0</v>
      </c>
      <c r="H4379" s="38">
        <v>1.0</v>
      </c>
      <c r="I4379" s="38">
        <v>9.0</v>
      </c>
      <c r="J4379" s="38">
        <v>5169.0</v>
      </c>
      <c r="K4379" s="38">
        <v>0.43</v>
      </c>
      <c r="L4379" s="38">
        <v>19.0</v>
      </c>
      <c r="M4379" s="38">
        <v>19.14</v>
      </c>
      <c r="N4379" s="36" t="s">
        <v>11404</v>
      </c>
      <c r="O4379" s="39" t="s">
        <v>8071</v>
      </c>
      <c r="P4379" s="36" t="s">
        <v>11405</v>
      </c>
    </row>
    <row r="4380">
      <c r="A4380" s="36" t="s">
        <v>11406</v>
      </c>
      <c r="B4380" s="46">
        <v>46099.61920731481</v>
      </c>
      <c r="C4380" s="36" t="s">
        <v>197</v>
      </c>
      <c r="D4380" s="36" t="s">
        <v>1161</v>
      </c>
      <c r="E4380" s="36" t="s">
        <v>907</v>
      </c>
      <c r="F4380" s="36" t="s">
        <v>908</v>
      </c>
      <c r="G4380" s="38">
        <v>8.0</v>
      </c>
      <c r="H4380" s="38">
        <v>0.0</v>
      </c>
      <c r="I4380" s="38">
        <v>2.0</v>
      </c>
      <c r="J4380" s="38">
        <v>16998.0</v>
      </c>
      <c r="K4380" s="38">
        <v>0.53</v>
      </c>
      <c r="L4380" s="38">
        <v>22.0</v>
      </c>
      <c r="M4380" s="38">
        <v>45.38</v>
      </c>
      <c r="N4380" s="36" t="s">
        <v>11407</v>
      </c>
      <c r="O4380" s="39" t="s">
        <v>8071</v>
      </c>
      <c r="P4380" s="36" t="s">
        <v>11408</v>
      </c>
    </row>
    <row r="4381">
      <c r="A4381" s="41" t="s">
        <v>11409</v>
      </c>
      <c r="B4381" s="47">
        <v>46099.63343126157</v>
      </c>
      <c r="C4381" s="41" t="s">
        <v>213</v>
      </c>
      <c r="D4381" s="41" t="s">
        <v>1045</v>
      </c>
      <c r="E4381" s="41" t="s">
        <v>463</v>
      </c>
      <c r="F4381" s="41" t="s">
        <v>929</v>
      </c>
      <c r="G4381" s="43">
        <v>4.0</v>
      </c>
      <c r="H4381" s="43">
        <v>7.0</v>
      </c>
      <c r="I4381" s="43">
        <v>13.0</v>
      </c>
      <c r="J4381" s="43">
        <v>12279.0</v>
      </c>
      <c r="K4381" s="43">
        <v>0.63</v>
      </c>
      <c r="L4381" s="43">
        <v>26.0</v>
      </c>
      <c r="M4381" s="43">
        <v>11.11</v>
      </c>
      <c r="N4381" s="41" t="s">
        <v>11410</v>
      </c>
      <c r="O4381" s="44" t="s">
        <v>8071</v>
      </c>
      <c r="P4381" s="41" t="s">
        <v>11411</v>
      </c>
    </row>
    <row r="4382">
      <c r="A4382" s="41" t="s">
        <v>11409</v>
      </c>
      <c r="B4382" s="47">
        <v>46099.63343126157</v>
      </c>
      <c r="C4382" s="41" t="s">
        <v>216</v>
      </c>
      <c r="D4382" s="41" t="s">
        <v>997</v>
      </c>
      <c r="E4382" s="41" t="s">
        <v>460</v>
      </c>
      <c r="F4382" s="41" t="s">
        <v>929</v>
      </c>
      <c r="G4382" s="43">
        <v>1.0</v>
      </c>
      <c r="H4382" s="43">
        <v>9.0</v>
      </c>
      <c r="I4382" s="43">
        <v>9.0</v>
      </c>
      <c r="J4382" s="43">
        <v>10665.0</v>
      </c>
      <c r="K4382" s="43">
        <v>0.37</v>
      </c>
      <c r="L4382" s="43">
        <v>26.0</v>
      </c>
      <c r="M4382" s="43">
        <v>-20.72</v>
      </c>
      <c r="N4382" s="41" t="s">
        <v>11412</v>
      </c>
      <c r="O4382" s="44" t="s">
        <v>8071</v>
      </c>
      <c r="P4382" s="41" t="s">
        <v>11413</v>
      </c>
    </row>
    <row r="4383">
      <c r="A4383" s="36" t="s">
        <v>11414</v>
      </c>
      <c r="B4383" s="46">
        <v>46099.62465048611</v>
      </c>
      <c r="C4383" s="36" t="s">
        <v>243</v>
      </c>
      <c r="D4383" s="36" t="s">
        <v>1011</v>
      </c>
      <c r="E4383" s="36" t="s">
        <v>462</v>
      </c>
      <c r="F4383" s="36" t="s">
        <v>908</v>
      </c>
      <c r="G4383" s="38">
        <v>12.0</v>
      </c>
      <c r="H4383" s="38">
        <v>6.0</v>
      </c>
      <c r="I4383" s="38">
        <v>10.0</v>
      </c>
      <c r="J4383" s="38">
        <v>38047.0</v>
      </c>
      <c r="K4383" s="38">
        <v>0.61</v>
      </c>
      <c r="L4383" s="38">
        <v>31.0</v>
      </c>
      <c r="M4383" s="38">
        <v>24.28</v>
      </c>
      <c r="N4383" s="36" t="s">
        <v>11415</v>
      </c>
      <c r="O4383" s="39" t="s">
        <v>8071</v>
      </c>
      <c r="P4383" s="36" t="s">
        <v>11416</v>
      </c>
    </row>
    <row r="4384">
      <c r="A4384" s="36" t="s">
        <v>11417</v>
      </c>
      <c r="B4384" s="46">
        <v>46099.65602650463</v>
      </c>
      <c r="C4384" s="36" t="s">
        <v>213</v>
      </c>
      <c r="D4384" s="36" t="s">
        <v>1236</v>
      </c>
      <c r="E4384" s="36" t="s">
        <v>463</v>
      </c>
      <c r="F4384" s="36" t="s">
        <v>908</v>
      </c>
      <c r="G4384" s="38">
        <v>3.0</v>
      </c>
      <c r="H4384" s="38">
        <v>5.0</v>
      </c>
      <c r="I4384" s="38">
        <v>26.0</v>
      </c>
      <c r="J4384" s="38">
        <v>13722.0</v>
      </c>
      <c r="K4384" s="38">
        <v>0.63</v>
      </c>
      <c r="L4384" s="38">
        <v>33.0</v>
      </c>
      <c r="M4384" s="38">
        <v>26.56</v>
      </c>
      <c r="N4384" s="36" t="s">
        <v>11418</v>
      </c>
      <c r="O4384" s="39" t="s">
        <v>8071</v>
      </c>
      <c r="P4384" s="36" t="s">
        <v>11419</v>
      </c>
    </row>
    <row r="4385">
      <c r="A4385" s="36" t="s">
        <v>11417</v>
      </c>
      <c r="B4385" s="46">
        <v>46099.65602650463</v>
      </c>
      <c r="C4385" s="36" t="s">
        <v>216</v>
      </c>
      <c r="D4385" s="36" t="s">
        <v>1647</v>
      </c>
      <c r="E4385" s="36" t="s">
        <v>460</v>
      </c>
      <c r="F4385" s="36" t="s">
        <v>908</v>
      </c>
      <c r="G4385" s="38">
        <v>11.0</v>
      </c>
      <c r="H4385" s="38">
        <v>6.0</v>
      </c>
      <c r="I4385" s="38">
        <v>13.0</v>
      </c>
      <c r="J4385" s="38">
        <v>32368.0</v>
      </c>
      <c r="K4385" s="38">
        <v>0.52</v>
      </c>
      <c r="L4385" s="38">
        <v>33.0</v>
      </c>
      <c r="M4385" s="38">
        <v>23.89</v>
      </c>
      <c r="N4385" s="36" t="s">
        <v>11420</v>
      </c>
      <c r="O4385" s="39" t="s">
        <v>8071</v>
      </c>
      <c r="P4385" s="36" t="s">
        <v>11421</v>
      </c>
    </row>
    <row r="4386">
      <c r="A4386" s="41" t="s">
        <v>11422</v>
      </c>
      <c r="B4386" s="47">
        <v>46099.657918425924</v>
      </c>
      <c r="C4386" s="41" t="s">
        <v>243</v>
      </c>
      <c r="D4386" s="41" t="s">
        <v>1011</v>
      </c>
      <c r="E4386" s="41" t="s">
        <v>462</v>
      </c>
      <c r="F4386" s="41" t="s">
        <v>929</v>
      </c>
      <c r="G4386" s="43">
        <v>11.0</v>
      </c>
      <c r="H4386" s="43">
        <v>8.0</v>
      </c>
      <c r="I4386" s="43">
        <v>8.0</v>
      </c>
      <c r="J4386" s="43">
        <v>26499.0</v>
      </c>
      <c r="K4386" s="43">
        <v>0.51</v>
      </c>
      <c r="L4386" s="43">
        <v>28.0</v>
      </c>
      <c r="M4386" s="43">
        <v>7.85</v>
      </c>
      <c r="N4386" s="41" t="s">
        <v>11423</v>
      </c>
      <c r="O4386" s="44" t="s">
        <v>8071</v>
      </c>
      <c r="P4386" s="41" t="s">
        <v>11424</v>
      </c>
    </row>
    <row r="4387">
      <c r="A4387" s="41" t="s">
        <v>11425</v>
      </c>
      <c r="B4387" s="47">
        <v>46099.65898716435</v>
      </c>
      <c r="C4387" s="41" t="s">
        <v>28</v>
      </c>
      <c r="D4387" s="41" t="s">
        <v>1342</v>
      </c>
      <c r="E4387" s="41" t="s">
        <v>907</v>
      </c>
      <c r="F4387" s="41" t="s">
        <v>929</v>
      </c>
      <c r="G4387" s="43">
        <v>10.0</v>
      </c>
      <c r="H4387" s="43">
        <v>5.0</v>
      </c>
      <c r="I4387" s="43">
        <v>11.0</v>
      </c>
      <c r="J4387" s="43">
        <v>24458.0</v>
      </c>
      <c r="K4387" s="43">
        <v>0.49</v>
      </c>
      <c r="L4387" s="43">
        <v>36.0</v>
      </c>
      <c r="M4387" s="43">
        <v>11.68</v>
      </c>
      <c r="N4387" s="41" t="s">
        <v>11426</v>
      </c>
      <c r="O4387" s="44" t="s">
        <v>8071</v>
      </c>
      <c r="P4387" s="41" t="s">
        <v>11427</v>
      </c>
    </row>
    <row r="4388">
      <c r="A4388" s="54" t="s">
        <v>11428</v>
      </c>
      <c r="B4388" s="55">
        <v>46099.691125405094</v>
      </c>
      <c r="C4388" s="54" t="s">
        <v>51</v>
      </c>
      <c r="D4388" s="54" t="s">
        <v>2416</v>
      </c>
      <c r="E4388" s="54" t="s">
        <v>460</v>
      </c>
      <c r="F4388" s="54" t="s">
        <v>2694</v>
      </c>
      <c r="G4388" s="56">
        <v>0.0</v>
      </c>
      <c r="H4388" s="56">
        <v>0.0</v>
      </c>
      <c r="I4388" s="56">
        <v>0.0</v>
      </c>
      <c r="J4388" s="56">
        <v>0.0</v>
      </c>
      <c r="K4388" s="56">
        <v>0.0</v>
      </c>
      <c r="L4388" s="56">
        <v>1.0</v>
      </c>
      <c r="M4388" s="56">
        <v>0.0</v>
      </c>
      <c r="N4388" s="54" t="s">
        <v>2695</v>
      </c>
      <c r="O4388" s="57"/>
      <c r="P4388" s="54"/>
    </row>
    <row r="4389">
      <c r="A4389" s="36" t="s">
        <v>11429</v>
      </c>
      <c r="B4389" s="46">
        <v>46099.66329108796</v>
      </c>
      <c r="C4389" s="36" t="s">
        <v>73</v>
      </c>
      <c r="D4389" s="36" t="s">
        <v>1161</v>
      </c>
      <c r="E4389" s="36" t="s">
        <v>907</v>
      </c>
      <c r="F4389" s="36" t="s">
        <v>908</v>
      </c>
      <c r="G4389" s="38">
        <v>9.0</v>
      </c>
      <c r="H4389" s="38">
        <v>3.0</v>
      </c>
      <c r="I4389" s="38">
        <v>2.0</v>
      </c>
      <c r="J4389" s="38">
        <v>14828.0</v>
      </c>
      <c r="K4389" s="38">
        <v>0.31</v>
      </c>
      <c r="L4389" s="38">
        <v>28.0</v>
      </c>
      <c r="M4389" s="38">
        <v>29.96</v>
      </c>
      <c r="N4389" s="36" t="s">
        <v>11430</v>
      </c>
      <c r="O4389" s="39" t="s">
        <v>8071</v>
      </c>
      <c r="P4389" s="36" t="s">
        <v>11431</v>
      </c>
    </row>
    <row r="4390">
      <c r="A4390" s="41" t="s">
        <v>11432</v>
      </c>
      <c r="B4390" s="47">
        <v>46099.66434662037</v>
      </c>
      <c r="C4390" s="41" t="s">
        <v>193</v>
      </c>
      <c r="D4390" s="41" t="s">
        <v>959</v>
      </c>
      <c r="E4390" s="41" t="s">
        <v>464</v>
      </c>
      <c r="F4390" s="41" t="s">
        <v>929</v>
      </c>
      <c r="G4390" s="43">
        <v>2.0</v>
      </c>
      <c r="H4390" s="43">
        <v>8.0</v>
      </c>
      <c r="I4390" s="43">
        <v>4.0</v>
      </c>
      <c r="J4390" s="43">
        <v>15527.0</v>
      </c>
      <c r="K4390" s="43">
        <v>0.18</v>
      </c>
      <c r="L4390" s="43">
        <v>28.0</v>
      </c>
      <c r="M4390" s="43">
        <v>-27.91</v>
      </c>
      <c r="N4390" s="41" t="s">
        <v>11433</v>
      </c>
      <c r="O4390" s="44" t="s">
        <v>8071</v>
      </c>
      <c r="P4390" s="41" t="s">
        <v>11434</v>
      </c>
    </row>
    <row r="4391">
      <c r="A4391" s="41" t="s">
        <v>11435</v>
      </c>
      <c r="B4391" s="47">
        <v>46099.687624328704</v>
      </c>
      <c r="C4391" s="41" t="s">
        <v>193</v>
      </c>
      <c r="D4391" s="41" t="s">
        <v>1440</v>
      </c>
      <c r="E4391" s="41" t="s">
        <v>464</v>
      </c>
      <c r="F4391" s="41" t="s">
        <v>929</v>
      </c>
      <c r="G4391" s="43">
        <v>6.0</v>
      </c>
      <c r="H4391" s="43">
        <v>6.0</v>
      </c>
      <c r="I4391" s="43">
        <v>8.0</v>
      </c>
      <c r="J4391" s="43">
        <v>21799.0</v>
      </c>
      <c r="K4391" s="43">
        <v>0.7</v>
      </c>
      <c r="L4391" s="43">
        <v>28.0</v>
      </c>
      <c r="M4391" s="43">
        <v>7.38</v>
      </c>
      <c r="N4391" s="41" t="s">
        <v>11436</v>
      </c>
      <c r="O4391" s="44" t="s">
        <v>8071</v>
      </c>
      <c r="P4391" s="41" t="s">
        <v>11437</v>
      </c>
    </row>
    <row r="4392">
      <c r="A4392" s="36" t="s">
        <v>11438</v>
      </c>
      <c r="B4392" s="46">
        <v>46099.695423564815</v>
      </c>
      <c r="C4392" s="36" t="s">
        <v>51</v>
      </c>
      <c r="D4392" s="36" t="s">
        <v>1103</v>
      </c>
      <c r="E4392" s="36" t="s">
        <v>460</v>
      </c>
      <c r="F4392" s="36" t="s">
        <v>908</v>
      </c>
      <c r="G4392" s="38">
        <v>25.0</v>
      </c>
      <c r="H4392" s="38">
        <v>5.0</v>
      </c>
      <c r="I4392" s="38">
        <v>5.0</v>
      </c>
      <c r="J4392" s="38">
        <v>43151.0</v>
      </c>
      <c r="K4392" s="38">
        <v>0.6</v>
      </c>
      <c r="L4392" s="38">
        <v>30.0</v>
      </c>
      <c r="M4392" s="38">
        <v>55.63</v>
      </c>
      <c r="N4392" s="36" t="s">
        <v>11439</v>
      </c>
      <c r="O4392" s="39" t="s">
        <v>8071</v>
      </c>
      <c r="P4392" s="36" t="s">
        <v>11440</v>
      </c>
    </row>
    <row r="4393">
      <c r="A4393" s="36" t="s">
        <v>11441</v>
      </c>
      <c r="B4393" s="46">
        <v>46099.6959377662</v>
      </c>
      <c r="C4393" s="36" t="s">
        <v>206</v>
      </c>
      <c r="D4393" s="36" t="s">
        <v>3162</v>
      </c>
      <c r="E4393" s="36" t="s">
        <v>907</v>
      </c>
      <c r="F4393" s="36" t="s">
        <v>908</v>
      </c>
      <c r="G4393" s="38">
        <v>11.0</v>
      </c>
      <c r="H4393" s="38">
        <v>9.0</v>
      </c>
      <c r="I4393" s="38">
        <v>16.0</v>
      </c>
      <c r="J4393" s="38">
        <v>32222.0</v>
      </c>
      <c r="K4393" s="38">
        <v>0.66</v>
      </c>
      <c r="L4393" s="38">
        <v>33.0</v>
      </c>
      <c r="M4393" s="38">
        <v>14.56</v>
      </c>
      <c r="N4393" s="36" t="s">
        <v>11442</v>
      </c>
      <c r="O4393" s="39" t="s">
        <v>8071</v>
      </c>
      <c r="P4393" s="36" t="s">
        <v>11443</v>
      </c>
    </row>
    <row r="4394">
      <c r="A4394" s="41" t="s">
        <v>11444</v>
      </c>
      <c r="B4394" s="47">
        <v>46099.721065254635</v>
      </c>
      <c r="C4394" s="41" t="s">
        <v>51</v>
      </c>
      <c r="D4394" s="41" t="s">
        <v>1103</v>
      </c>
      <c r="E4394" s="41" t="s">
        <v>460</v>
      </c>
      <c r="F4394" s="41" t="s">
        <v>929</v>
      </c>
      <c r="G4394" s="43">
        <v>11.0</v>
      </c>
      <c r="H4394" s="43">
        <v>11.0</v>
      </c>
      <c r="I4394" s="43">
        <v>6.0</v>
      </c>
      <c r="J4394" s="43">
        <v>33874.0</v>
      </c>
      <c r="K4394" s="43">
        <v>0.47</v>
      </c>
      <c r="L4394" s="43">
        <v>30.0</v>
      </c>
      <c r="M4394" s="43">
        <v>-1.41</v>
      </c>
      <c r="N4394" s="41" t="s">
        <v>11445</v>
      </c>
      <c r="O4394" s="44" t="s">
        <v>8071</v>
      </c>
      <c r="P4394" s="41" t="s">
        <v>11446</v>
      </c>
    </row>
    <row r="4395">
      <c r="A4395" s="41" t="s">
        <v>11447</v>
      </c>
      <c r="B4395" s="47">
        <v>46099.71232450231</v>
      </c>
      <c r="C4395" s="41" t="s">
        <v>73</v>
      </c>
      <c r="D4395" s="41" t="s">
        <v>1161</v>
      </c>
      <c r="E4395" s="41" t="s">
        <v>907</v>
      </c>
      <c r="F4395" s="41" t="s">
        <v>929</v>
      </c>
      <c r="G4395" s="43">
        <v>8.0</v>
      </c>
      <c r="H4395" s="43">
        <v>6.0</v>
      </c>
      <c r="I4395" s="43">
        <v>4.0</v>
      </c>
      <c r="J4395" s="43">
        <v>16240.0</v>
      </c>
      <c r="K4395" s="43">
        <v>0.44</v>
      </c>
      <c r="L4395" s="43">
        <v>32.0</v>
      </c>
      <c r="M4395" s="43">
        <v>9.08</v>
      </c>
      <c r="N4395" s="41" t="s">
        <v>11448</v>
      </c>
      <c r="O4395" s="44" t="s">
        <v>8071</v>
      </c>
      <c r="P4395" s="41" t="s">
        <v>11449</v>
      </c>
    </row>
    <row r="4396">
      <c r="A4396" s="41" t="s">
        <v>11450</v>
      </c>
      <c r="B4396" s="47">
        <v>46099.72285986111</v>
      </c>
      <c r="C4396" s="41" t="s">
        <v>206</v>
      </c>
      <c r="D4396" s="41" t="s">
        <v>3162</v>
      </c>
      <c r="E4396" s="41" t="s">
        <v>907</v>
      </c>
      <c r="F4396" s="41" t="s">
        <v>929</v>
      </c>
      <c r="G4396" s="43">
        <v>1.0</v>
      </c>
      <c r="H4396" s="43">
        <v>8.0</v>
      </c>
      <c r="I4396" s="43">
        <v>3.0</v>
      </c>
      <c r="J4396" s="43">
        <v>6946.0</v>
      </c>
      <c r="K4396" s="43">
        <v>0.25</v>
      </c>
      <c r="L4396" s="43">
        <v>31.0</v>
      </c>
      <c r="M4396" s="43">
        <v>-39.92</v>
      </c>
      <c r="N4396" s="41" t="s">
        <v>11451</v>
      </c>
      <c r="O4396" s="44" t="s">
        <v>8071</v>
      </c>
      <c r="P4396" s="41" t="s">
        <v>11452</v>
      </c>
    </row>
    <row r="4397">
      <c r="A4397" s="41" t="s">
        <v>11453</v>
      </c>
      <c r="B4397" s="47">
        <v>46099.72737277778</v>
      </c>
      <c r="C4397" s="41" t="s">
        <v>213</v>
      </c>
      <c r="D4397" s="41" t="s">
        <v>1923</v>
      </c>
      <c r="E4397" s="41" t="s">
        <v>463</v>
      </c>
      <c r="F4397" s="41" t="s">
        <v>929</v>
      </c>
      <c r="G4397" s="43">
        <v>2.0</v>
      </c>
      <c r="H4397" s="43">
        <v>5.0</v>
      </c>
      <c r="I4397" s="43">
        <v>2.0</v>
      </c>
      <c r="J4397" s="43">
        <v>7475.0</v>
      </c>
      <c r="K4397" s="43">
        <v>1.0</v>
      </c>
      <c r="L4397" s="43">
        <v>24.0</v>
      </c>
      <c r="M4397" s="43">
        <v>86.43</v>
      </c>
      <c r="N4397" s="41" t="s">
        <v>11454</v>
      </c>
      <c r="O4397" s="44" t="s">
        <v>8071</v>
      </c>
      <c r="P4397" s="41" t="s">
        <v>11455</v>
      </c>
    </row>
    <row r="4398">
      <c r="A4398" s="41" t="s">
        <v>11456</v>
      </c>
      <c r="B4398" s="47">
        <v>46099.72642020833</v>
      </c>
      <c r="C4398" s="41" t="s">
        <v>91</v>
      </c>
      <c r="D4398" s="41" t="s">
        <v>1309</v>
      </c>
      <c r="E4398" s="41" t="s">
        <v>464</v>
      </c>
      <c r="F4398" s="41" t="s">
        <v>929</v>
      </c>
      <c r="G4398" s="43">
        <v>4.0</v>
      </c>
      <c r="H4398" s="43">
        <v>10.0</v>
      </c>
      <c r="I4398" s="43">
        <v>9.0</v>
      </c>
      <c r="J4398" s="43">
        <v>25701.0</v>
      </c>
      <c r="K4398" s="43">
        <v>0.34</v>
      </c>
      <c r="L4398" s="43">
        <v>36.0</v>
      </c>
      <c r="M4398" s="43">
        <v>-16.2</v>
      </c>
      <c r="N4398" s="41" t="s">
        <v>11457</v>
      </c>
      <c r="O4398" s="44" t="s">
        <v>8071</v>
      </c>
      <c r="P4398" s="41" t="s">
        <v>11458</v>
      </c>
    </row>
    <row r="4399">
      <c r="A4399" s="36" t="s">
        <v>11459</v>
      </c>
      <c r="B4399" s="46">
        <v>46099.732855775466</v>
      </c>
      <c r="C4399" s="36" t="s">
        <v>224</v>
      </c>
      <c r="D4399" s="36" t="s">
        <v>922</v>
      </c>
      <c r="E4399" s="36" t="s">
        <v>907</v>
      </c>
      <c r="F4399" s="36" t="s">
        <v>908</v>
      </c>
      <c r="G4399" s="38">
        <v>4.0</v>
      </c>
      <c r="H4399" s="38">
        <v>5.0</v>
      </c>
      <c r="I4399" s="38">
        <v>7.0</v>
      </c>
      <c r="J4399" s="38">
        <v>19306.0</v>
      </c>
      <c r="K4399" s="38">
        <v>0.3</v>
      </c>
      <c r="L4399" s="38">
        <v>33.0</v>
      </c>
      <c r="M4399" s="38">
        <v>10.15</v>
      </c>
      <c r="N4399" s="36" t="s">
        <v>11460</v>
      </c>
      <c r="O4399" s="39" t="s">
        <v>8071</v>
      </c>
      <c r="P4399" s="36" t="s">
        <v>11461</v>
      </c>
    </row>
    <row r="4400">
      <c r="A4400" s="36" t="s">
        <v>11462</v>
      </c>
      <c r="B4400" s="46">
        <v>46099.736361400464</v>
      </c>
      <c r="C4400" s="36" t="s">
        <v>136</v>
      </c>
      <c r="D4400" s="36" t="s">
        <v>1034</v>
      </c>
      <c r="E4400" s="36" t="s">
        <v>907</v>
      </c>
      <c r="F4400" s="36" t="s">
        <v>908</v>
      </c>
      <c r="G4400" s="38">
        <v>12.0</v>
      </c>
      <c r="H4400" s="38">
        <v>2.0</v>
      </c>
      <c r="I4400" s="38">
        <v>10.0</v>
      </c>
      <c r="J4400" s="38">
        <v>26698.0</v>
      </c>
      <c r="K4400" s="38">
        <v>0.45</v>
      </c>
      <c r="L4400" s="38">
        <v>33.0</v>
      </c>
      <c r="M4400" s="38">
        <v>51.3</v>
      </c>
      <c r="N4400" s="36" t="s">
        <v>11463</v>
      </c>
      <c r="O4400" s="39" t="s">
        <v>8071</v>
      </c>
      <c r="P4400" s="36" t="s">
        <v>11464</v>
      </c>
    </row>
    <row r="4401">
      <c r="A4401" s="41" t="s">
        <v>11465</v>
      </c>
      <c r="B4401" s="47">
        <v>46099.7351697338</v>
      </c>
      <c r="C4401" s="41" t="s">
        <v>141</v>
      </c>
      <c r="D4401" s="41" t="s">
        <v>1137</v>
      </c>
      <c r="E4401" s="41" t="s">
        <v>462</v>
      </c>
      <c r="F4401" s="41" t="s">
        <v>929</v>
      </c>
      <c r="G4401" s="43">
        <v>2.0</v>
      </c>
      <c r="H4401" s="43">
        <v>10.0</v>
      </c>
      <c r="I4401" s="43">
        <v>3.0</v>
      </c>
      <c r="J4401" s="43">
        <v>21904.0</v>
      </c>
      <c r="K4401" s="43">
        <v>0.25</v>
      </c>
      <c r="L4401" s="43">
        <v>34.0</v>
      </c>
      <c r="M4401" s="43">
        <v>-28.63</v>
      </c>
      <c r="N4401" s="41" t="s">
        <v>11466</v>
      </c>
      <c r="O4401" s="44" t="s">
        <v>8071</v>
      </c>
      <c r="P4401" s="41" t="s">
        <v>11467</v>
      </c>
    </row>
    <row r="4402">
      <c r="A4402" s="36" t="s">
        <v>11468</v>
      </c>
      <c r="B4402" s="46">
        <v>46099.74589322916</v>
      </c>
      <c r="C4402" s="36" t="s">
        <v>51</v>
      </c>
      <c r="D4402" s="36" t="s">
        <v>1268</v>
      </c>
      <c r="E4402" s="36" t="s">
        <v>907</v>
      </c>
      <c r="F4402" s="36" t="s">
        <v>908</v>
      </c>
      <c r="G4402" s="38">
        <v>12.0</v>
      </c>
      <c r="H4402" s="38">
        <v>3.0</v>
      </c>
      <c r="I4402" s="38">
        <v>7.0</v>
      </c>
      <c r="J4402" s="38">
        <v>43007.0</v>
      </c>
      <c r="K4402" s="38">
        <v>0.46</v>
      </c>
      <c r="L4402" s="38">
        <v>33.0</v>
      </c>
      <c r="M4402" s="38">
        <v>51.0</v>
      </c>
      <c r="N4402" s="36" t="s">
        <v>11469</v>
      </c>
      <c r="O4402" s="39" t="s">
        <v>8071</v>
      </c>
      <c r="P4402" s="36" t="s">
        <v>11470</v>
      </c>
    </row>
    <row r="4403">
      <c r="A4403" s="41" t="s">
        <v>11471</v>
      </c>
      <c r="B4403" s="47">
        <v>46099.7480950926</v>
      </c>
      <c r="C4403" s="41" t="s">
        <v>206</v>
      </c>
      <c r="D4403" s="41" t="s">
        <v>3162</v>
      </c>
      <c r="E4403" s="41" t="s">
        <v>907</v>
      </c>
      <c r="F4403" s="41" t="s">
        <v>929</v>
      </c>
      <c r="G4403" s="43">
        <v>4.0</v>
      </c>
      <c r="H4403" s="43">
        <v>8.0</v>
      </c>
      <c r="I4403" s="43">
        <v>3.0</v>
      </c>
      <c r="J4403" s="43">
        <v>7502.0</v>
      </c>
      <c r="K4403" s="43">
        <v>0.54</v>
      </c>
      <c r="L4403" s="43">
        <v>27.0</v>
      </c>
      <c r="M4403" s="43">
        <v>-27.68</v>
      </c>
      <c r="N4403" s="41" t="s">
        <v>11472</v>
      </c>
      <c r="O4403" s="44" t="s">
        <v>8071</v>
      </c>
      <c r="P4403" s="41" t="s">
        <v>11473</v>
      </c>
    </row>
    <row r="4404">
      <c r="A4404" s="41" t="s">
        <v>11474</v>
      </c>
      <c r="B4404" s="47">
        <v>46099.74901130787</v>
      </c>
      <c r="C4404" s="41" t="s">
        <v>216</v>
      </c>
      <c r="D4404" s="41" t="s">
        <v>1528</v>
      </c>
      <c r="E4404" s="41" t="s">
        <v>460</v>
      </c>
      <c r="F4404" s="41" t="s">
        <v>929</v>
      </c>
      <c r="G4404" s="43">
        <v>3.0</v>
      </c>
      <c r="H4404" s="43">
        <v>9.0</v>
      </c>
      <c r="I4404" s="43">
        <v>3.0</v>
      </c>
      <c r="J4404" s="43">
        <v>12103.0</v>
      </c>
      <c r="K4404" s="43">
        <v>0.33</v>
      </c>
      <c r="L4404" s="43">
        <v>25.0</v>
      </c>
      <c r="M4404" s="43">
        <v>-9.86</v>
      </c>
      <c r="N4404" s="41" t="s">
        <v>11475</v>
      </c>
      <c r="O4404" s="44" t="s">
        <v>8071</v>
      </c>
      <c r="P4404" s="41" t="s">
        <v>11476</v>
      </c>
    </row>
    <row r="4405">
      <c r="A4405" s="41" t="s">
        <v>11477</v>
      </c>
      <c r="B4405" s="47">
        <v>46099.762055127314</v>
      </c>
      <c r="C4405" s="41" t="s">
        <v>136</v>
      </c>
      <c r="D4405" s="41" t="s">
        <v>1495</v>
      </c>
      <c r="E4405" s="41" t="s">
        <v>907</v>
      </c>
      <c r="F4405" s="41" t="s">
        <v>929</v>
      </c>
      <c r="G4405" s="43">
        <v>7.0</v>
      </c>
      <c r="H4405" s="43">
        <v>5.0</v>
      </c>
      <c r="I4405" s="43">
        <v>15.0</v>
      </c>
      <c r="J4405" s="43">
        <v>19838.0</v>
      </c>
      <c r="K4405" s="43">
        <v>0.61</v>
      </c>
      <c r="L4405" s="43">
        <v>31.0</v>
      </c>
      <c r="M4405" s="43">
        <v>5.25</v>
      </c>
      <c r="N4405" s="41" t="s">
        <v>11478</v>
      </c>
      <c r="O4405" s="44" t="s">
        <v>8071</v>
      </c>
      <c r="P4405" s="41" t="s">
        <v>11479</v>
      </c>
    </row>
    <row r="4406">
      <c r="A4406" s="41" t="s">
        <v>11480</v>
      </c>
      <c r="B4406" s="47">
        <v>46099.75956497685</v>
      </c>
      <c r="C4406" s="41" t="s">
        <v>224</v>
      </c>
      <c r="D4406" s="41" t="s">
        <v>3242</v>
      </c>
      <c r="E4406" s="41" t="s">
        <v>460</v>
      </c>
      <c r="F4406" s="41" t="s">
        <v>929</v>
      </c>
      <c r="G4406" s="43">
        <v>10.0</v>
      </c>
      <c r="H4406" s="43">
        <v>10.0</v>
      </c>
      <c r="I4406" s="43">
        <v>9.0</v>
      </c>
      <c r="J4406" s="43">
        <v>39258.0</v>
      </c>
      <c r="K4406" s="43">
        <v>0.46</v>
      </c>
      <c r="L4406" s="43">
        <v>37.0</v>
      </c>
      <c r="M4406" s="43">
        <v>3.89</v>
      </c>
      <c r="N4406" s="41" t="s">
        <v>11481</v>
      </c>
      <c r="O4406" s="44" t="s">
        <v>8071</v>
      </c>
      <c r="P4406" s="41" t="s">
        <v>11482</v>
      </c>
    </row>
    <row r="4407">
      <c r="A4407" s="41" t="s">
        <v>11483</v>
      </c>
      <c r="B4407" s="47">
        <v>46099.78567162037</v>
      </c>
      <c r="C4407" s="41" t="s">
        <v>213</v>
      </c>
      <c r="D4407" s="41" t="s">
        <v>1584</v>
      </c>
      <c r="E4407" s="41" t="s">
        <v>463</v>
      </c>
      <c r="F4407" s="41" t="s">
        <v>929</v>
      </c>
      <c r="G4407" s="43">
        <v>0.0</v>
      </c>
      <c r="H4407" s="43">
        <v>9.0</v>
      </c>
      <c r="I4407" s="43">
        <v>6.0</v>
      </c>
      <c r="J4407" s="43">
        <v>9611.0</v>
      </c>
      <c r="K4407" s="43">
        <v>0.29</v>
      </c>
      <c r="L4407" s="43">
        <v>28.0</v>
      </c>
      <c r="M4407" s="43">
        <v>-26.84</v>
      </c>
      <c r="N4407" s="41" t="s">
        <v>11484</v>
      </c>
      <c r="O4407" s="44" t="s">
        <v>8071</v>
      </c>
      <c r="P4407" s="41" t="s">
        <v>11485</v>
      </c>
    </row>
    <row r="4408">
      <c r="A4408" s="36" t="s">
        <v>11486</v>
      </c>
      <c r="B4408" s="46">
        <v>46099.78665652778</v>
      </c>
      <c r="C4408" s="36" t="s">
        <v>136</v>
      </c>
      <c r="D4408" s="36" t="s">
        <v>1611</v>
      </c>
      <c r="E4408" s="36" t="s">
        <v>463</v>
      </c>
      <c r="F4408" s="36" t="s">
        <v>908</v>
      </c>
      <c r="G4408" s="38">
        <v>11.0</v>
      </c>
      <c r="H4408" s="38">
        <v>3.0</v>
      </c>
      <c r="I4408" s="38">
        <v>18.0</v>
      </c>
      <c r="J4408" s="38">
        <v>53188.0</v>
      </c>
      <c r="K4408" s="38">
        <v>0.73</v>
      </c>
      <c r="L4408" s="38">
        <v>36.0</v>
      </c>
      <c r="M4408" s="38">
        <v>55.54</v>
      </c>
      <c r="N4408" s="36" t="s">
        <v>11487</v>
      </c>
      <c r="O4408" s="39" t="s">
        <v>8071</v>
      </c>
      <c r="P4408" s="36" t="s">
        <v>11488</v>
      </c>
    </row>
    <row r="4409">
      <c r="A4409" s="41" t="s">
        <v>11489</v>
      </c>
      <c r="B4409" s="47">
        <v>46099.7899499537</v>
      </c>
      <c r="C4409" s="41" t="s">
        <v>173</v>
      </c>
      <c r="D4409" s="41" t="s">
        <v>1057</v>
      </c>
      <c r="E4409" s="41" t="s">
        <v>464</v>
      </c>
      <c r="F4409" s="41" t="s">
        <v>929</v>
      </c>
      <c r="G4409" s="43">
        <v>6.0</v>
      </c>
      <c r="H4409" s="43">
        <v>5.0</v>
      </c>
      <c r="I4409" s="43">
        <v>8.0</v>
      </c>
      <c r="J4409" s="43">
        <v>29034.0</v>
      </c>
      <c r="K4409" s="43">
        <v>0.33</v>
      </c>
      <c r="L4409" s="43">
        <v>37.0</v>
      </c>
      <c r="M4409" s="43">
        <v>2.65</v>
      </c>
      <c r="N4409" s="41" t="s">
        <v>11490</v>
      </c>
      <c r="O4409" s="44" t="s">
        <v>8071</v>
      </c>
      <c r="P4409" s="41" t="s">
        <v>11491</v>
      </c>
    </row>
    <row r="4410">
      <c r="A4410" s="36" t="s">
        <v>11492</v>
      </c>
      <c r="B4410" s="46">
        <v>46099.78403814815</v>
      </c>
      <c r="C4410" s="36" t="s">
        <v>206</v>
      </c>
      <c r="D4410" s="36" t="s">
        <v>3162</v>
      </c>
      <c r="E4410" s="36" t="s">
        <v>907</v>
      </c>
      <c r="F4410" s="36" t="s">
        <v>908</v>
      </c>
      <c r="G4410" s="38">
        <v>6.0</v>
      </c>
      <c r="H4410" s="38">
        <v>9.0</v>
      </c>
      <c r="I4410" s="38">
        <v>6.0</v>
      </c>
      <c r="J4410" s="38">
        <v>14254.0</v>
      </c>
      <c r="K4410" s="38">
        <v>0.22</v>
      </c>
      <c r="L4410" s="38">
        <v>36.0</v>
      </c>
      <c r="M4410" s="38">
        <v>-14.46</v>
      </c>
      <c r="N4410" s="36" t="s">
        <v>11493</v>
      </c>
      <c r="O4410" s="39" t="s">
        <v>8071</v>
      </c>
      <c r="P4410" s="36" t="s">
        <v>11494</v>
      </c>
    </row>
    <row r="4411">
      <c r="A4411" s="41" t="s">
        <v>11495</v>
      </c>
      <c r="B4411" s="47">
        <v>46099.812594814815</v>
      </c>
      <c r="C4411" s="41" t="s">
        <v>106</v>
      </c>
      <c r="D4411" s="41" t="s">
        <v>1316</v>
      </c>
      <c r="E4411" s="41" t="s">
        <v>463</v>
      </c>
      <c r="F4411" s="41" t="s">
        <v>929</v>
      </c>
      <c r="G4411" s="43">
        <v>0.0</v>
      </c>
      <c r="H4411" s="43">
        <v>6.0</v>
      </c>
      <c r="I4411" s="43">
        <v>3.0</v>
      </c>
      <c r="J4411" s="43">
        <v>19118.0</v>
      </c>
      <c r="K4411" s="43">
        <v>0.2</v>
      </c>
      <c r="L4411" s="43">
        <v>29.0</v>
      </c>
      <c r="M4411" s="43">
        <v>-14.28</v>
      </c>
      <c r="N4411" s="41" t="s">
        <v>11496</v>
      </c>
      <c r="O4411" s="44" t="s">
        <v>8071</v>
      </c>
      <c r="P4411" s="41" t="s">
        <v>11497</v>
      </c>
    </row>
    <row r="4412">
      <c r="A4412" s="36" t="s">
        <v>11498</v>
      </c>
      <c r="B4412" s="46">
        <v>46099.81716232639</v>
      </c>
      <c r="C4412" s="36" t="s">
        <v>136</v>
      </c>
      <c r="D4412" s="36" t="s">
        <v>1875</v>
      </c>
      <c r="E4412" s="36" t="s">
        <v>463</v>
      </c>
      <c r="F4412" s="36" t="s">
        <v>908</v>
      </c>
      <c r="G4412" s="38">
        <v>3.0</v>
      </c>
      <c r="H4412" s="38">
        <v>1.0</v>
      </c>
      <c r="I4412" s="38">
        <v>11.0</v>
      </c>
      <c r="J4412" s="38">
        <v>9241.0</v>
      </c>
      <c r="K4412" s="38">
        <v>0.45</v>
      </c>
      <c r="L4412" s="38">
        <v>21.0</v>
      </c>
      <c r="M4412" s="38">
        <v>24.83</v>
      </c>
      <c r="N4412" s="36" t="s">
        <v>11499</v>
      </c>
      <c r="O4412" s="39" t="s">
        <v>8071</v>
      </c>
      <c r="P4412" s="36" t="s">
        <v>11500</v>
      </c>
    </row>
    <row r="4413">
      <c r="A4413" s="41" t="s">
        <v>11501</v>
      </c>
      <c r="B4413" s="47">
        <v>46099.81187305556</v>
      </c>
      <c r="C4413" s="41" t="s">
        <v>206</v>
      </c>
      <c r="D4413" s="41" t="s">
        <v>1327</v>
      </c>
      <c r="E4413" s="41" t="s">
        <v>907</v>
      </c>
      <c r="F4413" s="41" t="s">
        <v>929</v>
      </c>
      <c r="G4413" s="43">
        <v>10.0</v>
      </c>
      <c r="H4413" s="43">
        <v>6.0</v>
      </c>
      <c r="I4413" s="43">
        <v>28.0</v>
      </c>
      <c r="J4413" s="43">
        <v>31345.0</v>
      </c>
      <c r="K4413" s="43">
        <v>0.66</v>
      </c>
      <c r="L4413" s="43">
        <v>39.0</v>
      </c>
      <c r="M4413" s="43">
        <v>30.4</v>
      </c>
      <c r="N4413" s="41" t="s">
        <v>11502</v>
      </c>
      <c r="O4413" s="44" t="s">
        <v>8071</v>
      </c>
      <c r="P4413" s="41" t="s">
        <v>11503</v>
      </c>
    </row>
    <row r="4414">
      <c r="A4414" s="41" t="s">
        <v>11504</v>
      </c>
      <c r="B4414" s="47">
        <v>46099.80352641204</v>
      </c>
      <c r="C4414" s="41" t="s">
        <v>224</v>
      </c>
      <c r="D4414" s="41" t="s">
        <v>1197</v>
      </c>
      <c r="E4414" s="41" t="s">
        <v>464</v>
      </c>
      <c r="F4414" s="41" t="s">
        <v>929</v>
      </c>
      <c r="G4414" s="43">
        <v>7.0</v>
      </c>
      <c r="H4414" s="43">
        <v>12.0</v>
      </c>
      <c r="I4414" s="43">
        <v>4.0</v>
      </c>
      <c r="J4414" s="43">
        <v>57860.0</v>
      </c>
      <c r="K4414" s="43">
        <v>0.23</v>
      </c>
      <c r="L4414" s="43">
        <v>42.0</v>
      </c>
      <c r="M4414" s="43">
        <v>-3.45</v>
      </c>
      <c r="N4414" s="41" t="s">
        <v>11505</v>
      </c>
      <c r="O4414" s="44" t="s">
        <v>8071</v>
      </c>
      <c r="P4414" s="41" t="s">
        <v>11506</v>
      </c>
    </row>
    <row r="4415">
      <c r="A4415" s="41" t="s">
        <v>11504</v>
      </c>
      <c r="B4415" s="47">
        <v>46099.80352641204</v>
      </c>
      <c r="C4415" s="41" t="s">
        <v>231</v>
      </c>
      <c r="D4415" s="41" t="s">
        <v>1670</v>
      </c>
      <c r="E4415" s="41" t="s">
        <v>463</v>
      </c>
      <c r="F4415" s="41" t="s">
        <v>929</v>
      </c>
      <c r="G4415" s="43">
        <v>14.0</v>
      </c>
      <c r="H4415" s="43">
        <v>12.0</v>
      </c>
      <c r="I4415" s="43">
        <v>14.0</v>
      </c>
      <c r="J4415" s="43">
        <v>46230.0</v>
      </c>
      <c r="K4415" s="43">
        <v>0.6</v>
      </c>
      <c r="L4415" s="43">
        <v>42.0</v>
      </c>
      <c r="M4415" s="43">
        <v>15.14</v>
      </c>
      <c r="N4415" s="41" t="s">
        <v>11507</v>
      </c>
      <c r="O4415" s="44" t="s">
        <v>8071</v>
      </c>
      <c r="P4415" s="41" t="s">
        <v>11508</v>
      </c>
    </row>
    <row r="4416">
      <c r="A4416" s="41" t="s">
        <v>11509</v>
      </c>
      <c r="B4416" s="47">
        <v>46099.83661190972</v>
      </c>
      <c r="C4416" s="41" t="s">
        <v>106</v>
      </c>
      <c r="D4416" s="41" t="s">
        <v>1670</v>
      </c>
      <c r="E4416" s="41" t="s">
        <v>463</v>
      </c>
      <c r="F4416" s="41" t="s">
        <v>929</v>
      </c>
      <c r="G4416" s="43">
        <v>3.0</v>
      </c>
      <c r="H4416" s="43">
        <v>11.0</v>
      </c>
      <c r="I4416" s="43">
        <v>3.0</v>
      </c>
      <c r="J4416" s="43">
        <v>13130.0</v>
      </c>
      <c r="K4416" s="43">
        <v>0.5</v>
      </c>
      <c r="L4416" s="43">
        <v>25.0</v>
      </c>
      <c r="M4416" s="43">
        <v>-14.19</v>
      </c>
      <c r="N4416" s="41" t="s">
        <v>11510</v>
      </c>
      <c r="O4416" s="44" t="s">
        <v>8071</v>
      </c>
      <c r="P4416" s="41" t="s">
        <v>11511</v>
      </c>
    </row>
    <row r="4417">
      <c r="A4417" s="41" t="s">
        <v>11512</v>
      </c>
      <c r="B4417" s="47">
        <v>46099.83515466435</v>
      </c>
      <c r="C4417" s="41" t="s">
        <v>136</v>
      </c>
      <c r="D4417" s="41" t="s">
        <v>1342</v>
      </c>
      <c r="E4417" s="41" t="s">
        <v>907</v>
      </c>
      <c r="F4417" s="41" t="s">
        <v>929</v>
      </c>
      <c r="G4417" s="43">
        <v>5.0</v>
      </c>
      <c r="H4417" s="43">
        <v>10.0</v>
      </c>
      <c r="I4417" s="43">
        <v>3.0</v>
      </c>
      <c r="J4417" s="43">
        <v>24331.0</v>
      </c>
      <c r="K4417" s="43">
        <v>0.22</v>
      </c>
      <c r="L4417" s="43">
        <v>35.0</v>
      </c>
      <c r="M4417" s="43">
        <v>-35.17</v>
      </c>
      <c r="N4417" s="41" t="s">
        <v>11513</v>
      </c>
      <c r="O4417" s="44" t="s">
        <v>8071</v>
      </c>
      <c r="P4417" s="41" t="s">
        <v>11514</v>
      </c>
    </row>
    <row r="4418">
      <c r="A4418" s="36" t="s">
        <v>11515</v>
      </c>
      <c r="B4418" s="46">
        <v>46099.82612341435</v>
      </c>
      <c r="C4418" s="36" t="s">
        <v>173</v>
      </c>
      <c r="D4418" s="36" t="s">
        <v>1551</v>
      </c>
      <c r="E4418" s="36" t="s">
        <v>464</v>
      </c>
      <c r="F4418" s="36" t="s">
        <v>908</v>
      </c>
      <c r="G4418" s="38">
        <v>8.0</v>
      </c>
      <c r="H4418" s="38">
        <v>5.0</v>
      </c>
      <c r="I4418" s="38">
        <v>9.0</v>
      </c>
      <c r="J4418" s="38">
        <v>31628.0</v>
      </c>
      <c r="K4418" s="38">
        <v>0.33</v>
      </c>
      <c r="L4418" s="38">
        <v>36.0</v>
      </c>
      <c r="M4418" s="38">
        <v>20.12</v>
      </c>
      <c r="N4418" s="36" t="s">
        <v>11516</v>
      </c>
      <c r="O4418" s="39" t="s">
        <v>8071</v>
      </c>
      <c r="P4418" s="36" t="s">
        <v>11517</v>
      </c>
    </row>
    <row r="4419">
      <c r="A4419" s="41" t="s">
        <v>11518</v>
      </c>
      <c r="B4419" s="47">
        <v>46099.83859158565</v>
      </c>
      <c r="C4419" s="41" t="s">
        <v>231</v>
      </c>
      <c r="D4419" s="41" t="s">
        <v>1045</v>
      </c>
      <c r="E4419" s="41" t="s">
        <v>463</v>
      </c>
      <c r="F4419" s="41" t="s">
        <v>929</v>
      </c>
      <c r="G4419" s="43">
        <v>3.0</v>
      </c>
      <c r="H4419" s="43">
        <v>11.0</v>
      </c>
      <c r="I4419" s="43">
        <v>21.0</v>
      </c>
      <c r="J4419" s="43">
        <v>16604.0</v>
      </c>
      <c r="K4419" s="43">
        <v>0.71</v>
      </c>
      <c r="L4419" s="43">
        <v>35.0</v>
      </c>
      <c r="M4419" s="43">
        <v>30.33</v>
      </c>
      <c r="N4419" s="41" t="s">
        <v>11519</v>
      </c>
      <c r="O4419" s="44" t="s">
        <v>8071</v>
      </c>
      <c r="P4419" s="41" t="s">
        <v>11520</v>
      </c>
    </row>
    <row r="4420">
      <c r="A4420" s="41" t="s">
        <v>11521</v>
      </c>
      <c r="B4420" s="47">
        <v>46099.84814894676</v>
      </c>
      <c r="C4420" s="41" t="s">
        <v>245</v>
      </c>
      <c r="D4420" s="41" t="s">
        <v>3569</v>
      </c>
      <c r="E4420" s="41" t="s">
        <v>464</v>
      </c>
      <c r="F4420" s="41" t="s">
        <v>929</v>
      </c>
      <c r="G4420" s="43">
        <v>2.0</v>
      </c>
      <c r="H4420" s="43">
        <v>6.0</v>
      </c>
      <c r="I4420" s="43">
        <v>2.0</v>
      </c>
      <c r="J4420" s="43">
        <v>16292.0</v>
      </c>
      <c r="K4420" s="43">
        <v>0.25</v>
      </c>
      <c r="L4420" s="43">
        <v>24.0</v>
      </c>
      <c r="M4420" s="43">
        <v>-15.97</v>
      </c>
      <c r="N4420" s="41" t="s">
        <v>11522</v>
      </c>
      <c r="O4420" s="44" t="s">
        <v>8071</v>
      </c>
      <c r="P4420" s="41" t="s">
        <v>11523</v>
      </c>
    </row>
    <row r="4421">
      <c r="A4421" s="36" t="s">
        <v>11524</v>
      </c>
      <c r="B4421" s="46">
        <v>46099.85752480324</v>
      </c>
      <c r="C4421" s="36" t="s">
        <v>106</v>
      </c>
      <c r="D4421" s="36" t="s">
        <v>1762</v>
      </c>
      <c r="E4421" s="36" t="s">
        <v>463</v>
      </c>
      <c r="F4421" s="36" t="s">
        <v>908</v>
      </c>
      <c r="G4421" s="38">
        <v>1.0</v>
      </c>
      <c r="H4421" s="38">
        <v>5.0</v>
      </c>
      <c r="I4421" s="38">
        <v>15.0</v>
      </c>
      <c r="J4421" s="38">
        <v>8039.0</v>
      </c>
      <c r="K4421" s="38">
        <v>0.43</v>
      </c>
      <c r="L4421" s="38">
        <v>28.0</v>
      </c>
      <c r="M4421" s="38">
        <v>23.75</v>
      </c>
      <c r="N4421" s="36" t="s">
        <v>11525</v>
      </c>
      <c r="O4421" s="39" t="s">
        <v>8071</v>
      </c>
      <c r="P4421" s="36" t="s">
        <v>11526</v>
      </c>
    </row>
    <row r="4422">
      <c r="A4422" s="36" t="s">
        <v>11527</v>
      </c>
      <c r="B4422" s="46">
        <v>46099.861609155094</v>
      </c>
      <c r="C4422" s="36" t="s">
        <v>136</v>
      </c>
      <c r="D4422" s="36" t="s">
        <v>1034</v>
      </c>
      <c r="E4422" s="36" t="s">
        <v>907</v>
      </c>
      <c r="F4422" s="36" t="s">
        <v>908</v>
      </c>
      <c r="G4422" s="38">
        <v>4.0</v>
      </c>
      <c r="H4422" s="38">
        <v>1.0</v>
      </c>
      <c r="I4422" s="38">
        <v>2.0</v>
      </c>
      <c r="J4422" s="38">
        <v>8572.0</v>
      </c>
      <c r="K4422" s="38">
        <v>0.46</v>
      </c>
      <c r="L4422" s="38">
        <v>17.0</v>
      </c>
      <c r="M4422" s="38">
        <v>20.72</v>
      </c>
      <c r="N4422" s="36" t="s">
        <v>11528</v>
      </c>
      <c r="O4422" s="39" t="s">
        <v>8071</v>
      </c>
      <c r="P4422" s="36" t="s">
        <v>11529</v>
      </c>
    </row>
    <row r="4423">
      <c r="A4423" s="36" t="s">
        <v>11530</v>
      </c>
      <c r="B4423" s="46">
        <v>46099.8551631713</v>
      </c>
      <c r="C4423" s="36" t="s">
        <v>173</v>
      </c>
      <c r="D4423" s="36" t="s">
        <v>1164</v>
      </c>
      <c r="E4423" s="36" t="s">
        <v>464</v>
      </c>
      <c r="F4423" s="36" t="s">
        <v>908</v>
      </c>
      <c r="G4423" s="38">
        <v>6.0</v>
      </c>
      <c r="H4423" s="38">
        <v>3.0</v>
      </c>
      <c r="I4423" s="38">
        <v>8.0</v>
      </c>
      <c r="J4423" s="38">
        <v>13412.0</v>
      </c>
      <c r="K4423" s="38">
        <v>0.42</v>
      </c>
      <c r="L4423" s="38">
        <v>37.0</v>
      </c>
      <c r="M4423" s="38">
        <v>1.7</v>
      </c>
      <c r="N4423" s="36" t="s">
        <v>11531</v>
      </c>
      <c r="O4423" s="39" t="s">
        <v>8071</v>
      </c>
      <c r="P4423" s="36" t="s">
        <v>11532</v>
      </c>
    </row>
    <row r="4424">
      <c r="A4424" s="41" t="s">
        <v>11533</v>
      </c>
      <c r="B4424" s="47">
        <v>46099.86906961806</v>
      </c>
      <c r="C4424" s="41" t="s">
        <v>231</v>
      </c>
      <c r="D4424" s="41" t="s">
        <v>1670</v>
      </c>
      <c r="E4424" s="41" t="s">
        <v>463</v>
      </c>
      <c r="F4424" s="41" t="s">
        <v>929</v>
      </c>
      <c r="G4424" s="43">
        <v>6.0</v>
      </c>
      <c r="H4424" s="43">
        <v>6.0</v>
      </c>
      <c r="I4424" s="43">
        <v>3.0</v>
      </c>
      <c r="J4424" s="43">
        <v>17205.0</v>
      </c>
      <c r="K4424" s="43">
        <v>0.53</v>
      </c>
      <c r="L4424" s="43">
        <v>27.0</v>
      </c>
      <c r="M4424" s="43">
        <v>-0.58</v>
      </c>
      <c r="N4424" s="41" t="s">
        <v>11534</v>
      </c>
      <c r="O4424" s="44" t="s">
        <v>8071</v>
      </c>
      <c r="P4424" s="41" t="s">
        <v>11535</v>
      </c>
    </row>
    <row r="4425">
      <c r="A4425" s="36" t="s">
        <v>11536</v>
      </c>
      <c r="B4425" s="46">
        <v>46099.879704756946</v>
      </c>
      <c r="C4425" s="36" t="s">
        <v>106</v>
      </c>
      <c r="D4425" s="36" t="s">
        <v>1316</v>
      </c>
      <c r="E4425" s="36" t="s">
        <v>463</v>
      </c>
      <c r="F4425" s="36" t="s">
        <v>908</v>
      </c>
      <c r="G4425" s="38">
        <v>1.0</v>
      </c>
      <c r="H4425" s="38">
        <v>5.0</v>
      </c>
      <c r="I4425" s="38">
        <v>10.0</v>
      </c>
      <c r="J4425" s="38">
        <v>15232.0</v>
      </c>
      <c r="K4425" s="38">
        <v>0.31</v>
      </c>
      <c r="L4425" s="38">
        <v>28.0</v>
      </c>
      <c r="M4425" s="38">
        <v>12.49</v>
      </c>
      <c r="N4425" s="36" t="s">
        <v>11537</v>
      </c>
      <c r="O4425" s="39" t="s">
        <v>8071</v>
      </c>
      <c r="P4425" s="36" t="s">
        <v>11538</v>
      </c>
    </row>
    <row r="4426">
      <c r="A4426" s="36" t="s">
        <v>11539</v>
      </c>
      <c r="B4426" s="46">
        <v>46099.87753280092</v>
      </c>
      <c r="C4426" s="36" t="s">
        <v>136</v>
      </c>
      <c r="D4426" s="36" t="s">
        <v>1161</v>
      </c>
      <c r="E4426" s="36" t="s">
        <v>907</v>
      </c>
      <c r="F4426" s="36" t="s">
        <v>908</v>
      </c>
      <c r="G4426" s="38">
        <v>10.0</v>
      </c>
      <c r="H4426" s="38">
        <v>6.0</v>
      </c>
      <c r="I4426" s="38">
        <v>6.0</v>
      </c>
      <c r="J4426" s="38">
        <v>31135.0</v>
      </c>
      <c r="K4426" s="38">
        <v>0.43</v>
      </c>
      <c r="L4426" s="38">
        <v>31.0</v>
      </c>
      <c r="M4426" s="38">
        <v>39.13</v>
      </c>
      <c r="N4426" s="36" t="s">
        <v>11540</v>
      </c>
      <c r="O4426" s="39" t="s">
        <v>8071</v>
      </c>
      <c r="P4426" s="36" t="s">
        <v>11541</v>
      </c>
    </row>
    <row r="4427">
      <c r="A4427" s="36" t="s">
        <v>11542</v>
      </c>
      <c r="B4427" s="46">
        <v>46099.87186491898</v>
      </c>
      <c r="C4427" s="36" t="s">
        <v>219</v>
      </c>
      <c r="D4427" s="36" t="s">
        <v>1647</v>
      </c>
      <c r="E4427" s="36" t="s">
        <v>460</v>
      </c>
      <c r="F4427" s="36" t="s">
        <v>908</v>
      </c>
      <c r="G4427" s="38">
        <v>19.0</v>
      </c>
      <c r="H4427" s="38">
        <v>5.0</v>
      </c>
      <c r="I4427" s="38">
        <v>13.0</v>
      </c>
      <c r="J4427" s="38">
        <v>96534.0</v>
      </c>
      <c r="K4427" s="38">
        <v>0.64</v>
      </c>
      <c r="L4427" s="38">
        <v>44.0</v>
      </c>
      <c r="M4427" s="38">
        <v>51.59</v>
      </c>
      <c r="N4427" s="36" t="s">
        <v>11543</v>
      </c>
      <c r="O4427" s="39" t="s">
        <v>8071</v>
      </c>
      <c r="P4427" s="36" t="s">
        <v>11544</v>
      </c>
    </row>
    <row r="4428">
      <c r="A4428" s="36" t="s">
        <v>11545</v>
      </c>
      <c r="B4428" s="46">
        <v>46099.904300486116</v>
      </c>
      <c r="C4428" s="36" t="s">
        <v>136</v>
      </c>
      <c r="D4428" s="36" t="s">
        <v>922</v>
      </c>
      <c r="E4428" s="36" t="s">
        <v>907</v>
      </c>
      <c r="F4428" s="36" t="s">
        <v>908</v>
      </c>
      <c r="G4428" s="38">
        <v>6.0</v>
      </c>
      <c r="H4428" s="38">
        <v>1.0</v>
      </c>
      <c r="I4428" s="38">
        <v>2.0</v>
      </c>
      <c r="J4428" s="38">
        <v>6701.0</v>
      </c>
      <c r="K4428" s="38">
        <v>0.4</v>
      </c>
      <c r="L4428" s="38">
        <v>15.0</v>
      </c>
      <c r="M4428" s="38">
        <v>32.33</v>
      </c>
      <c r="N4428" s="36" t="s">
        <v>11546</v>
      </c>
      <c r="O4428" s="39" t="s">
        <v>8071</v>
      </c>
      <c r="P4428" s="36" t="s">
        <v>11547</v>
      </c>
    </row>
    <row r="4429">
      <c r="A4429" s="41" t="s">
        <v>11548</v>
      </c>
      <c r="B4429" s="47">
        <v>46099.8941265162</v>
      </c>
      <c r="C4429" s="41" t="s">
        <v>224</v>
      </c>
      <c r="D4429" s="41" t="s">
        <v>922</v>
      </c>
      <c r="E4429" s="41" t="s">
        <v>907</v>
      </c>
      <c r="F4429" s="41" t="s">
        <v>929</v>
      </c>
      <c r="G4429" s="43">
        <v>4.0</v>
      </c>
      <c r="H4429" s="43">
        <v>11.0</v>
      </c>
      <c r="I4429" s="43">
        <v>5.0</v>
      </c>
      <c r="J4429" s="43">
        <v>16908.0</v>
      </c>
      <c r="K4429" s="43">
        <v>0.32</v>
      </c>
      <c r="L4429" s="43">
        <v>37.0</v>
      </c>
      <c r="M4429" s="43">
        <v>-23.08</v>
      </c>
      <c r="N4429" s="41" t="s">
        <v>11549</v>
      </c>
      <c r="O4429" s="44" t="s">
        <v>8071</v>
      </c>
      <c r="P4429" s="41" t="s">
        <v>11550</v>
      </c>
    </row>
    <row r="4430">
      <c r="A4430" s="41" t="s">
        <v>11548</v>
      </c>
      <c r="B4430" s="47">
        <v>46099.8941265162</v>
      </c>
      <c r="C4430" s="41" t="s">
        <v>231</v>
      </c>
      <c r="D4430" s="41" t="s">
        <v>1762</v>
      </c>
      <c r="E4430" s="41" t="s">
        <v>463</v>
      </c>
      <c r="F4430" s="41" t="s">
        <v>929</v>
      </c>
      <c r="G4430" s="43">
        <v>0.0</v>
      </c>
      <c r="H4430" s="43">
        <v>11.0</v>
      </c>
      <c r="I4430" s="43">
        <v>11.0</v>
      </c>
      <c r="J4430" s="43">
        <v>7312.0</v>
      </c>
      <c r="K4430" s="43">
        <v>0.39</v>
      </c>
      <c r="L4430" s="43">
        <v>37.0</v>
      </c>
      <c r="M4430" s="43">
        <v>-7.05</v>
      </c>
      <c r="N4430" s="41" t="s">
        <v>11551</v>
      </c>
      <c r="O4430" s="44" t="s">
        <v>8071</v>
      </c>
      <c r="P4430" s="41" t="s">
        <v>11552</v>
      </c>
    </row>
    <row r="4431">
      <c r="A4431" s="36" t="s">
        <v>11553</v>
      </c>
      <c r="B4431" s="46">
        <v>46099.90212027778</v>
      </c>
      <c r="C4431" s="36" t="s">
        <v>106</v>
      </c>
      <c r="D4431" s="36" t="s">
        <v>946</v>
      </c>
      <c r="E4431" s="36" t="s">
        <v>463</v>
      </c>
      <c r="F4431" s="36" t="s">
        <v>908</v>
      </c>
      <c r="G4431" s="38">
        <v>7.0</v>
      </c>
      <c r="H4431" s="38">
        <v>3.0</v>
      </c>
      <c r="I4431" s="38">
        <v>16.0</v>
      </c>
      <c r="J4431" s="38">
        <v>35948.0</v>
      </c>
      <c r="K4431" s="38">
        <v>0.64</v>
      </c>
      <c r="L4431" s="38">
        <v>41.0</v>
      </c>
      <c r="M4431" s="38">
        <v>39.91</v>
      </c>
      <c r="N4431" s="36" t="s">
        <v>11554</v>
      </c>
      <c r="O4431" s="39" t="s">
        <v>8071</v>
      </c>
      <c r="P4431" s="36" t="s">
        <v>11555</v>
      </c>
    </row>
    <row r="4432">
      <c r="A4432" s="41" t="s">
        <v>11556</v>
      </c>
      <c r="B4432" s="47">
        <v>46099.90589363426</v>
      </c>
      <c r="C4432" s="41" t="s">
        <v>219</v>
      </c>
      <c r="D4432" s="41" t="s">
        <v>1110</v>
      </c>
      <c r="E4432" s="41" t="s">
        <v>460</v>
      </c>
      <c r="F4432" s="41" t="s">
        <v>929</v>
      </c>
      <c r="G4432" s="43">
        <v>13.0</v>
      </c>
      <c r="H4432" s="43">
        <v>10.0</v>
      </c>
      <c r="I4432" s="43">
        <v>5.0</v>
      </c>
      <c r="J4432" s="43">
        <v>30449.0</v>
      </c>
      <c r="K4432" s="43">
        <v>0.47</v>
      </c>
      <c r="L4432" s="43">
        <v>29.0</v>
      </c>
      <c r="M4432" s="43">
        <v>16.3</v>
      </c>
      <c r="N4432" s="41" t="s">
        <v>11557</v>
      </c>
      <c r="O4432" s="44" t="s">
        <v>8071</v>
      </c>
      <c r="P4432" s="41" t="s">
        <v>11558</v>
      </c>
    </row>
    <row r="4433">
      <c r="A4433" s="41" t="s">
        <v>11559</v>
      </c>
      <c r="B4433" s="47">
        <v>46099.91761582176</v>
      </c>
      <c r="C4433" s="41" t="s">
        <v>136</v>
      </c>
      <c r="D4433" s="41" t="s">
        <v>1875</v>
      </c>
      <c r="E4433" s="41" t="s">
        <v>463</v>
      </c>
      <c r="F4433" s="41" t="s">
        <v>929</v>
      </c>
      <c r="G4433" s="43">
        <v>1.0</v>
      </c>
      <c r="H4433" s="43">
        <v>6.0</v>
      </c>
      <c r="I4433" s="43">
        <v>17.0</v>
      </c>
      <c r="J4433" s="43">
        <v>20167.0</v>
      </c>
      <c r="K4433" s="43">
        <v>0.62</v>
      </c>
      <c r="L4433" s="43">
        <v>30.0</v>
      </c>
      <c r="M4433" s="43">
        <v>10.82</v>
      </c>
      <c r="N4433" s="41" t="s">
        <v>11560</v>
      </c>
      <c r="O4433" s="44" t="s">
        <v>8071</v>
      </c>
      <c r="P4433" s="41" t="s">
        <v>11561</v>
      </c>
    </row>
    <row r="4434">
      <c r="A4434" s="36" t="s">
        <v>716</v>
      </c>
      <c r="B4434" s="46">
        <v>46099.948464016205</v>
      </c>
      <c r="C4434" s="36" t="s">
        <v>245</v>
      </c>
      <c r="D4434" s="36" t="s">
        <v>3569</v>
      </c>
      <c r="E4434" s="36" t="s">
        <v>464</v>
      </c>
      <c r="F4434" s="36" t="s">
        <v>908</v>
      </c>
      <c r="G4434" s="38">
        <v>4.0</v>
      </c>
      <c r="H4434" s="38">
        <v>2.0</v>
      </c>
      <c r="I4434" s="38">
        <v>1.0</v>
      </c>
      <c r="J4434" s="38">
        <v>25498.0</v>
      </c>
      <c r="K4434" s="38">
        <v>0.22</v>
      </c>
      <c r="L4434" s="38">
        <v>28.0</v>
      </c>
      <c r="M4434" s="38">
        <v>31.96</v>
      </c>
      <c r="N4434" s="36" t="s">
        <v>11562</v>
      </c>
      <c r="O4434" s="39" t="s">
        <v>8071</v>
      </c>
      <c r="P4434" s="36" t="s">
        <v>11563</v>
      </c>
    </row>
    <row r="4435">
      <c r="A4435" s="36" t="s">
        <v>716</v>
      </c>
      <c r="B4435" s="46">
        <v>46099.948464016205</v>
      </c>
      <c r="C4435" s="36" t="s">
        <v>241</v>
      </c>
      <c r="D4435" s="36" t="s">
        <v>1327</v>
      </c>
      <c r="E4435" s="36" t="s">
        <v>907</v>
      </c>
      <c r="F4435" s="36" t="s">
        <v>908</v>
      </c>
      <c r="G4435" s="38">
        <v>2.0</v>
      </c>
      <c r="H4435" s="38">
        <v>0.0</v>
      </c>
      <c r="I4435" s="38">
        <v>15.0</v>
      </c>
      <c r="J4435" s="38">
        <v>10807.0</v>
      </c>
      <c r="K4435" s="38">
        <v>0.74</v>
      </c>
      <c r="L4435" s="38">
        <v>28.0</v>
      </c>
      <c r="M4435" s="38">
        <v>32.44</v>
      </c>
      <c r="N4435" s="36" t="s">
        <v>11564</v>
      </c>
      <c r="O4435" s="39" t="s">
        <v>8071</v>
      </c>
      <c r="P4435" s="36" t="s">
        <v>11565</v>
      </c>
    </row>
    <row r="4436">
      <c r="A4436" s="36" t="s">
        <v>716</v>
      </c>
      <c r="B4436" s="46">
        <v>46099.948464016205</v>
      </c>
      <c r="C4436" s="36" t="s">
        <v>243</v>
      </c>
      <c r="D4436" s="36" t="s">
        <v>1011</v>
      </c>
      <c r="E4436" s="36" t="s">
        <v>462</v>
      </c>
      <c r="F4436" s="36" t="s">
        <v>908</v>
      </c>
      <c r="G4436" s="38">
        <v>13.0</v>
      </c>
      <c r="H4436" s="38">
        <v>2.0</v>
      </c>
      <c r="I4436" s="38">
        <v>3.0</v>
      </c>
      <c r="J4436" s="38">
        <v>28844.0</v>
      </c>
      <c r="K4436" s="38">
        <v>0.7</v>
      </c>
      <c r="L4436" s="38">
        <v>28.0</v>
      </c>
      <c r="M4436" s="38">
        <v>43.07</v>
      </c>
      <c r="N4436" s="36" t="s">
        <v>11566</v>
      </c>
      <c r="O4436" s="39" t="s">
        <v>8071</v>
      </c>
      <c r="P4436" s="36" t="s">
        <v>11567</v>
      </c>
    </row>
    <row r="4437">
      <c r="A4437" s="36" t="s">
        <v>716</v>
      </c>
      <c r="B4437" s="46">
        <v>46099.948464016205</v>
      </c>
      <c r="C4437" s="36" t="s">
        <v>236</v>
      </c>
      <c r="D4437" s="36" t="s">
        <v>1928</v>
      </c>
      <c r="E4437" s="36" t="s">
        <v>460</v>
      </c>
      <c r="F4437" s="36" t="s">
        <v>908</v>
      </c>
      <c r="G4437" s="38">
        <v>4.0</v>
      </c>
      <c r="H4437" s="38">
        <v>0.0</v>
      </c>
      <c r="I4437" s="38">
        <v>8.0</v>
      </c>
      <c r="J4437" s="38">
        <v>17190.0</v>
      </c>
      <c r="K4437" s="38">
        <v>0.52</v>
      </c>
      <c r="L4437" s="38">
        <v>28.0</v>
      </c>
      <c r="M4437" s="38">
        <v>31.19</v>
      </c>
      <c r="N4437" s="36" t="s">
        <v>11568</v>
      </c>
      <c r="O4437" s="39" t="s">
        <v>8071</v>
      </c>
      <c r="P4437" s="36" t="s">
        <v>11569</v>
      </c>
    </row>
    <row r="4438">
      <c r="A4438" s="36" t="s">
        <v>716</v>
      </c>
      <c r="B4438" s="46">
        <v>46099.948464016205</v>
      </c>
      <c r="C4438" s="36" t="s">
        <v>239</v>
      </c>
      <c r="D4438" s="36" t="s">
        <v>1045</v>
      </c>
      <c r="E4438" s="36" t="s">
        <v>463</v>
      </c>
      <c r="F4438" s="36" t="s">
        <v>908</v>
      </c>
      <c r="G4438" s="38">
        <v>0.0</v>
      </c>
      <c r="H4438" s="38">
        <v>0.0</v>
      </c>
      <c r="I4438" s="38">
        <v>10.0</v>
      </c>
      <c r="J4438" s="38">
        <v>6335.0</v>
      </c>
      <c r="K4438" s="38">
        <v>0.43</v>
      </c>
      <c r="L4438" s="38">
        <v>28.0</v>
      </c>
      <c r="M4438" s="38">
        <v>25.06</v>
      </c>
      <c r="N4438" s="36" t="s">
        <v>11570</v>
      </c>
      <c r="O4438" s="39" t="s">
        <v>8071</v>
      </c>
      <c r="P4438" s="36" t="s">
        <v>11571</v>
      </c>
    </row>
    <row r="4439">
      <c r="A4439" s="41" t="s">
        <v>716</v>
      </c>
      <c r="B4439" s="47">
        <v>46099.948464016205</v>
      </c>
      <c r="C4439" s="41" t="s">
        <v>193</v>
      </c>
      <c r="D4439" s="41" t="s">
        <v>1440</v>
      </c>
      <c r="E4439" s="41" t="s">
        <v>464</v>
      </c>
      <c r="F4439" s="41" t="s">
        <v>929</v>
      </c>
      <c r="G4439" s="43">
        <v>1.0</v>
      </c>
      <c r="H4439" s="43">
        <v>4.0</v>
      </c>
      <c r="I4439" s="43">
        <v>1.0</v>
      </c>
      <c r="J4439" s="43">
        <v>13503.0</v>
      </c>
      <c r="K4439" s="43">
        <v>0.5</v>
      </c>
      <c r="L4439" s="43">
        <v>28.0</v>
      </c>
      <c r="M4439" s="43">
        <v>-10.21</v>
      </c>
      <c r="N4439" s="41" t="s">
        <v>11572</v>
      </c>
      <c r="O4439" s="44" t="s">
        <v>8071</v>
      </c>
      <c r="P4439" s="41" t="s">
        <v>11573</v>
      </c>
    </row>
    <row r="4440">
      <c r="A4440" s="41" t="s">
        <v>716</v>
      </c>
      <c r="B4440" s="47">
        <v>46099.948464016205</v>
      </c>
      <c r="C4440" s="41" t="s">
        <v>197</v>
      </c>
      <c r="D4440" s="41" t="s">
        <v>1057</v>
      </c>
      <c r="E4440" s="41" t="s">
        <v>907</v>
      </c>
      <c r="F4440" s="41" t="s">
        <v>929</v>
      </c>
      <c r="G4440" s="43">
        <v>1.0</v>
      </c>
      <c r="H4440" s="43">
        <v>3.0</v>
      </c>
      <c r="I4440" s="43">
        <v>1.0</v>
      </c>
      <c r="J4440" s="43">
        <v>15309.0</v>
      </c>
      <c r="K4440" s="43">
        <v>0.5</v>
      </c>
      <c r="L4440" s="43">
        <v>28.0</v>
      </c>
      <c r="M4440" s="43">
        <v>-23.37</v>
      </c>
      <c r="N4440" s="41" t="s">
        <v>11574</v>
      </c>
      <c r="O4440" s="44" t="s">
        <v>8071</v>
      </c>
      <c r="P4440" s="41" t="s">
        <v>11575</v>
      </c>
    </row>
    <row r="4441">
      <c r="A4441" s="41" t="s">
        <v>716</v>
      </c>
      <c r="B4441" s="47">
        <v>46099.948464016205</v>
      </c>
      <c r="C4441" s="41" t="s">
        <v>199</v>
      </c>
      <c r="D4441" s="41" t="s">
        <v>1016</v>
      </c>
      <c r="E4441" s="41" t="s">
        <v>462</v>
      </c>
      <c r="F4441" s="41" t="s">
        <v>929</v>
      </c>
      <c r="G4441" s="43">
        <v>1.0</v>
      </c>
      <c r="H4441" s="43">
        <v>8.0</v>
      </c>
      <c r="I4441" s="43">
        <v>0.0</v>
      </c>
      <c r="J4441" s="43">
        <v>7496.0</v>
      </c>
      <c r="K4441" s="43">
        <v>0.25</v>
      </c>
      <c r="L4441" s="43">
        <v>28.0</v>
      </c>
      <c r="M4441" s="43">
        <v>-26.51</v>
      </c>
      <c r="N4441" s="41" t="s">
        <v>11576</v>
      </c>
      <c r="O4441" s="44" t="s">
        <v>8071</v>
      </c>
      <c r="P4441" s="41" t="s">
        <v>11577</v>
      </c>
    </row>
    <row r="4442">
      <c r="A4442" s="41" t="s">
        <v>716</v>
      </c>
      <c r="B4442" s="47">
        <v>46099.948464016205</v>
      </c>
      <c r="C4442" s="41" t="s">
        <v>201</v>
      </c>
      <c r="D4442" s="41" t="s">
        <v>2089</v>
      </c>
      <c r="E4442" s="41" t="s">
        <v>460</v>
      </c>
      <c r="F4442" s="41" t="s">
        <v>929</v>
      </c>
      <c r="G4442" s="43">
        <v>1.0</v>
      </c>
      <c r="H4442" s="43">
        <v>6.0</v>
      </c>
      <c r="I4442" s="43">
        <v>0.0</v>
      </c>
      <c r="J4442" s="43">
        <v>12120.0</v>
      </c>
      <c r="K4442" s="43">
        <v>0.25</v>
      </c>
      <c r="L4442" s="43">
        <v>28.0</v>
      </c>
      <c r="M4442" s="43">
        <v>-13.74</v>
      </c>
      <c r="N4442" s="41" t="s">
        <v>11578</v>
      </c>
      <c r="O4442" s="44" t="s">
        <v>8071</v>
      </c>
      <c r="P4442" s="41" t="s">
        <v>11579</v>
      </c>
    </row>
    <row r="4443">
      <c r="A4443" s="41" t="s">
        <v>716</v>
      </c>
      <c r="B4443" s="47">
        <v>46099.948464016205</v>
      </c>
      <c r="C4443" s="41" t="s">
        <v>204</v>
      </c>
      <c r="D4443" s="41" t="s">
        <v>1249</v>
      </c>
      <c r="E4443" s="41" t="s">
        <v>463</v>
      </c>
      <c r="F4443" s="41" t="s">
        <v>929</v>
      </c>
      <c r="G4443" s="43">
        <v>0.0</v>
      </c>
      <c r="H4443" s="43">
        <v>3.0</v>
      </c>
      <c r="I4443" s="43">
        <v>2.0</v>
      </c>
      <c r="J4443" s="43">
        <v>4968.0</v>
      </c>
      <c r="K4443" s="43">
        <v>0.5</v>
      </c>
      <c r="L4443" s="43">
        <v>28.0</v>
      </c>
      <c r="M4443" s="43">
        <v>-6.34</v>
      </c>
      <c r="N4443" s="41" t="s">
        <v>11580</v>
      </c>
      <c r="O4443" s="44" t="s">
        <v>8071</v>
      </c>
      <c r="P4443" s="41" t="s">
        <v>11581</v>
      </c>
    </row>
    <row r="4444">
      <c r="A4444" s="36" t="s">
        <v>11582</v>
      </c>
      <c r="B4444" s="46">
        <v>46099.93698353009</v>
      </c>
      <c r="C4444" s="36" t="s">
        <v>157</v>
      </c>
      <c r="D4444" s="36" t="s">
        <v>1875</v>
      </c>
      <c r="E4444" s="36" t="s">
        <v>463</v>
      </c>
      <c r="F4444" s="36" t="s">
        <v>908</v>
      </c>
      <c r="G4444" s="38">
        <v>4.0</v>
      </c>
      <c r="H4444" s="38">
        <v>1.0</v>
      </c>
      <c r="I4444" s="38">
        <v>9.0</v>
      </c>
      <c r="J4444" s="38">
        <v>9078.0</v>
      </c>
      <c r="K4444" s="38">
        <v>0.62</v>
      </c>
      <c r="L4444" s="38">
        <v>19.0</v>
      </c>
      <c r="M4444" s="38">
        <v>22.75</v>
      </c>
      <c r="N4444" s="36" t="s">
        <v>11583</v>
      </c>
      <c r="O4444" s="39" t="s">
        <v>8071</v>
      </c>
      <c r="P4444" s="36" t="s">
        <v>11584</v>
      </c>
    </row>
    <row r="4445">
      <c r="A4445" s="36" t="s">
        <v>11582</v>
      </c>
      <c r="B4445" s="46">
        <v>46099.93698353009</v>
      </c>
      <c r="C4445" s="36" t="s">
        <v>159</v>
      </c>
      <c r="D4445" s="36" t="s">
        <v>914</v>
      </c>
      <c r="E4445" s="36" t="s">
        <v>460</v>
      </c>
      <c r="F4445" s="36" t="s">
        <v>908</v>
      </c>
      <c r="G4445" s="38">
        <v>7.0</v>
      </c>
      <c r="H4445" s="38">
        <v>1.0</v>
      </c>
      <c r="I4445" s="38">
        <v>4.0</v>
      </c>
      <c r="J4445" s="38">
        <v>12364.0</v>
      </c>
      <c r="K4445" s="38">
        <v>0.52</v>
      </c>
      <c r="L4445" s="38">
        <v>19.0</v>
      </c>
      <c r="M4445" s="38">
        <v>34.36</v>
      </c>
      <c r="N4445" s="36" t="s">
        <v>11585</v>
      </c>
      <c r="O4445" s="39" t="s">
        <v>8071</v>
      </c>
      <c r="P4445" s="36" t="s">
        <v>11586</v>
      </c>
    </row>
    <row r="4446">
      <c r="A4446" s="41" t="s">
        <v>11587</v>
      </c>
      <c r="B4446" s="47">
        <v>46099.92138190972</v>
      </c>
      <c r="C4446" s="41" t="s">
        <v>141</v>
      </c>
      <c r="D4446" s="41" t="s">
        <v>1016</v>
      </c>
      <c r="E4446" s="41" t="s">
        <v>462</v>
      </c>
      <c r="F4446" s="41" t="s">
        <v>929</v>
      </c>
      <c r="G4446" s="43">
        <v>14.0</v>
      </c>
      <c r="H4446" s="43">
        <v>10.0</v>
      </c>
      <c r="I4446" s="43">
        <v>16.0</v>
      </c>
      <c r="J4446" s="43">
        <v>52221.0</v>
      </c>
      <c r="K4446" s="43">
        <v>0.51</v>
      </c>
      <c r="L4446" s="43">
        <v>50.0</v>
      </c>
      <c r="M4446" s="43">
        <v>1.35</v>
      </c>
      <c r="N4446" s="41" t="s">
        <v>11588</v>
      </c>
      <c r="O4446" s="44" t="s">
        <v>8071</v>
      </c>
      <c r="P4446" s="41" t="s">
        <v>11589</v>
      </c>
    </row>
    <row r="4447">
      <c r="A4447" s="49" t="s">
        <v>11590</v>
      </c>
      <c r="B4447" s="50">
        <v>46099.95398744213</v>
      </c>
      <c r="C4447" s="49" t="s">
        <v>157</v>
      </c>
      <c r="D4447" s="49" t="s">
        <v>1875</v>
      </c>
      <c r="E4447" s="49" t="s">
        <v>463</v>
      </c>
      <c r="F4447" s="49" t="s">
        <v>2694</v>
      </c>
      <c r="G4447" s="51">
        <v>0.0</v>
      </c>
      <c r="H4447" s="51">
        <v>0.0</v>
      </c>
      <c r="I4447" s="51">
        <v>0.0</v>
      </c>
      <c r="J4447" s="51">
        <v>0.0</v>
      </c>
      <c r="K4447" s="51">
        <v>0.0</v>
      </c>
      <c r="L4447" s="51">
        <v>1.0</v>
      </c>
      <c r="M4447" s="51">
        <v>0.0</v>
      </c>
      <c r="N4447" s="49" t="s">
        <v>2695</v>
      </c>
      <c r="O4447" s="52"/>
      <c r="P4447" s="49"/>
    </row>
    <row r="4448">
      <c r="A4448" s="54" t="s">
        <v>11590</v>
      </c>
      <c r="B4448" s="55">
        <v>46099.95398744213</v>
      </c>
      <c r="C4448" s="54" t="s">
        <v>159</v>
      </c>
      <c r="D4448" s="54" t="s">
        <v>1137</v>
      </c>
      <c r="E4448" s="54" t="s">
        <v>460</v>
      </c>
      <c r="F4448" s="54" t="s">
        <v>2694</v>
      </c>
      <c r="G4448" s="56">
        <v>0.0</v>
      </c>
      <c r="H4448" s="56">
        <v>0.0</v>
      </c>
      <c r="I4448" s="56">
        <v>0.0</v>
      </c>
      <c r="J4448" s="56">
        <v>0.0</v>
      </c>
      <c r="K4448" s="56">
        <v>0.0</v>
      </c>
      <c r="L4448" s="56">
        <v>1.0</v>
      </c>
      <c r="M4448" s="56">
        <v>0.0</v>
      </c>
      <c r="N4448" s="54" t="s">
        <v>2695</v>
      </c>
      <c r="O4448" s="57"/>
      <c r="P4448" s="54"/>
    </row>
    <row r="4449">
      <c r="A4449" s="41" t="s">
        <v>11591</v>
      </c>
      <c r="B4449" s="47">
        <v>46099.93614167824</v>
      </c>
      <c r="C4449" s="41" t="s">
        <v>219</v>
      </c>
      <c r="D4449" s="41" t="s">
        <v>1492</v>
      </c>
      <c r="E4449" s="41" t="s">
        <v>462</v>
      </c>
      <c r="F4449" s="41" t="s">
        <v>929</v>
      </c>
      <c r="G4449" s="43">
        <v>0.0</v>
      </c>
      <c r="H4449" s="43">
        <v>3.0</v>
      </c>
      <c r="I4449" s="43">
        <v>3.0</v>
      </c>
      <c r="J4449" s="43">
        <v>9415.0</v>
      </c>
      <c r="K4449" s="43">
        <v>0.23</v>
      </c>
      <c r="L4449" s="43">
        <v>27.0</v>
      </c>
      <c r="M4449" s="43">
        <v>-15.63</v>
      </c>
      <c r="N4449" s="41" t="s">
        <v>11592</v>
      </c>
      <c r="O4449" s="44" t="s">
        <v>8071</v>
      </c>
      <c r="P4449" s="41" t="s">
        <v>11593</v>
      </c>
    </row>
    <row r="4450">
      <c r="A4450" s="41" t="s">
        <v>11594</v>
      </c>
      <c r="B4450" s="47">
        <v>46099.9581549537</v>
      </c>
      <c r="C4450" s="41" t="s">
        <v>157</v>
      </c>
      <c r="D4450" s="41" t="s">
        <v>1045</v>
      </c>
      <c r="E4450" s="41" t="s">
        <v>463</v>
      </c>
      <c r="F4450" s="41" t="s">
        <v>929</v>
      </c>
      <c r="G4450" s="43">
        <v>0.0</v>
      </c>
      <c r="H4450" s="43">
        <v>2.0</v>
      </c>
      <c r="I4450" s="43">
        <v>0.0</v>
      </c>
      <c r="J4450" s="43">
        <v>3452.0</v>
      </c>
      <c r="K4450" s="43">
        <v>0.0</v>
      </c>
      <c r="L4450" s="43">
        <v>15.0</v>
      </c>
      <c r="M4450" s="43">
        <v>-14.15</v>
      </c>
      <c r="N4450" s="41" t="s">
        <v>11595</v>
      </c>
      <c r="O4450" s="44" t="s">
        <v>8071</v>
      </c>
      <c r="P4450" s="41" t="s">
        <v>11596</v>
      </c>
    </row>
    <row r="4451">
      <c r="A4451" s="41" t="s">
        <v>11594</v>
      </c>
      <c r="B4451" s="47">
        <v>46099.9581549537</v>
      </c>
      <c r="C4451" s="41" t="s">
        <v>159</v>
      </c>
      <c r="D4451" s="41" t="s">
        <v>2255</v>
      </c>
      <c r="E4451" s="41" t="s">
        <v>460</v>
      </c>
      <c r="F4451" s="41" t="s">
        <v>929</v>
      </c>
      <c r="G4451" s="43">
        <v>0.0</v>
      </c>
      <c r="H4451" s="43">
        <v>2.0</v>
      </c>
      <c r="I4451" s="43">
        <v>0.0</v>
      </c>
      <c r="J4451" s="43">
        <v>4702.0</v>
      </c>
      <c r="K4451" s="43">
        <v>0.0</v>
      </c>
      <c r="L4451" s="43">
        <v>15.0</v>
      </c>
      <c r="M4451" s="43">
        <v>-13.32</v>
      </c>
      <c r="N4451" s="41" t="s">
        <v>11597</v>
      </c>
      <c r="O4451" s="44" t="s">
        <v>8071</v>
      </c>
      <c r="P4451" s="41" t="s">
        <v>11598</v>
      </c>
    </row>
    <row r="4452">
      <c r="A4452" s="36" t="s">
        <v>11599</v>
      </c>
      <c r="B4452" s="46">
        <v>46099.96065324074</v>
      </c>
      <c r="C4452" s="36" t="s">
        <v>219</v>
      </c>
      <c r="D4452" s="36" t="s">
        <v>1875</v>
      </c>
      <c r="E4452" s="36" t="s">
        <v>463</v>
      </c>
      <c r="F4452" s="36" t="s">
        <v>908</v>
      </c>
      <c r="G4452" s="38">
        <v>3.0</v>
      </c>
      <c r="H4452" s="38">
        <v>4.0</v>
      </c>
      <c r="I4452" s="38">
        <v>14.0</v>
      </c>
      <c r="J4452" s="38">
        <v>10354.0</v>
      </c>
      <c r="K4452" s="38">
        <v>0.53</v>
      </c>
      <c r="L4452" s="38">
        <v>33.0</v>
      </c>
      <c r="M4452" s="38">
        <v>13.93</v>
      </c>
      <c r="N4452" s="36" t="s">
        <v>11600</v>
      </c>
      <c r="O4452" s="39" t="s">
        <v>8071</v>
      </c>
      <c r="P4452" s="36" t="s">
        <v>11601</v>
      </c>
    </row>
    <row r="4453">
      <c r="A4453" s="36" t="s">
        <v>11602</v>
      </c>
      <c r="B4453" s="46">
        <v>46099.95798533565</v>
      </c>
      <c r="C4453" s="36" t="s">
        <v>231</v>
      </c>
      <c r="D4453" s="36" t="s">
        <v>1045</v>
      </c>
      <c r="E4453" s="36" t="s">
        <v>463</v>
      </c>
      <c r="F4453" s="36" t="s">
        <v>908</v>
      </c>
      <c r="G4453" s="38">
        <v>8.0</v>
      </c>
      <c r="H4453" s="38">
        <v>5.0</v>
      </c>
      <c r="I4453" s="38">
        <v>19.0</v>
      </c>
      <c r="J4453" s="38">
        <v>13671.0</v>
      </c>
      <c r="K4453" s="38">
        <v>0.55</v>
      </c>
      <c r="L4453" s="38">
        <v>28.0</v>
      </c>
      <c r="M4453" s="38">
        <v>35.01</v>
      </c>
      <c r="N4453" s="36" t="s">
        <v>11603</v>
      </c>
      <c r="O4453" s="39" t="s">
        <v>8071</v>
      </c>
      <c r="P4453" s="36" t="s">
        <v>11604</v>
      </c>
    </row>
    <row r="4454">
      <c r="A4454" s="41" t="s">
        <v>11605</v>
      </c>
      <c r="B4454" s="47">
        <v>46099.96787180555</v>
      </c>
      <c r="C4454" s="41" t="s">
        <v>28</v>
      </c>
      <c r="D4454" s="41" t="s">
        <v>1309</v>
      </c>
      <c r="E4454" s="41" t="s">
        <v>907</v>
      </c>
      <c r="F4454" s="41" t="s">
        <v>929</v>
      </c>
      <c r="G4454" s="43">
        <v>1.0</v>
      </c>
      <c r="H4454" s="43">
        <v>5.0</v>
      </c>
      <c r="I4454" s="43">
        <v>0.0</v>
      </c>
      <c r="J4454" s="43">
        <v>7076.0</v>
      </c>
      <c r="K4454" s="43">
        <v>0.2</v>
      </c>
      <c r="L4454" s="43">
        <v>26.0</v>
      </c>
      <c r="M4454" s="43">
        <v>-35.15</v>
      </c>
      <c r="N4454" s="41" t="s">
        <v>11606</v>
      </c>
      <c r="O4454" s="44" t="s">
        <v>8071</v>
      </c>
      <c r="P4454" s="41" t="s">
        <v>11607</v>
      </c>
    </row>
    <row r="4455">
      <c r="A4455" s="41" t="s">
        <v>11605</v>
      </c>
      <c r="B4455" s="47">
        <v>46099.96787180555</v>
      </c>
      <c r="C4455" s="41" t="s">
        <v>33</v>
      </c>
      <c r="D4455" s="41" t="s">
        <v>1492</v>
      </c>
      <c r="E4455" s="41" t="s">
        <v>462</v>
      </c>
      <c r="F4455" s="41" t="s">
        <v>929</v>
      </c>
      <c r="G4455" s="43">
        <v>1.0</v>
      </c>
      <c r="H4455" s="43">
        <v>6.0</v>
      </c>
      <c r="I4455" s="43">
        <v>2.0</v>
      </c>
      <c r="J4455" s="43">
        <v>12828.0</v>
      </c>
      <c r="K4455" s="43">
        <v>0.6</v>
      </c>
      <c r="L4455" s="43">
        <v>26.0</v>
      </c>
      <c r="M4455" s="43">
        <v>-18.81</v>
      </c>
      <c r="N4455" s="41" t="s">
        <v>11608</v>
      </c>
      <c r="O4455" s="44" t="s">
        <v>8071</v>
      </c>
      <c r="P4455" s="41" t="s">
        <v>11609</v>
      </c>
    </row>
    <row r="4456">
      <c r="A4456" s="36" t="s">
        <v>11610</v>
      </c>
      <c r="B4456" s="46">
        <v>46099.97170166667</v>
      </c>
      <c r="C4456" s="36" t="s">
        <v>157</v>
      </c>
      <c r="D4456" s="36" t="s">
        <v>1875</v>
      </c>
      <c r="E4456" s="36" t="s">
        <v>463</v>
      </c>
      <c r="F4456" s="36" t="s">
        <v>908</v>
      </c>
      <c r="G4456" s="38">
        <v>2.0</v>
      </c>
      <c r="H4456" s="38">
        <v>4.0</v>
      </c>
      <c r="I4456" s="38">
        <v>13.0</v>
      </c>
      <c r="J4456" s="38">
        <v>7573.0</v>
      </c>
      <c r="K4456" s="38">
        <v>0.58</v>
      </c>
      <c r="L4456" s="38">
        <v>34.0</v>
      </c>
      <c r="M4456" s="38">
        <v>23.27</v>
      </c>
      <c r="N4456" s="36" t="s">
        <v>11611</v>
      </c>
      <c r="O4456" s="39" t="s">
        <v>8071</v>
      </c>
      <c r="P4456" s="36" t="s">
        <v>11612</v>
      </c>
    </row>
    <row r="4457">
      <c r="A4457" s="36" t="s">
        <v>11610</v>
      </c>
      <c r="B4457" s="46">
        <v>46099.97170166667</v>
      </c>
      <c r="C4457" s="36" t="s">
        <v>159</v>
      </c>
      <c r="D4457" s="36" t="s">
        <v>914</v>
      </c>
      <c r="E4457" s="36" t="s">
        <v>460</v>
      </c>
      <c r="F4457" s="36" t="s">
        <v>908</v>
      </c>
      <c r="G4457" s="38">
        <v>4.0</v>
      </c>
      <c r="H4457" s="38">
        <v>5.0</v>
      </c>
      <c r="I4457" s="38">
        <v>12.0</v>
      </c>
      <c r="J4457" s="38">
        <v>17230.0</v>
      </c>
      <c r="K4457" s="38">
        <v>0.62</v>
      </c>
      <c r="L4457" s="38">
        <v>34.0</v>
      </c>
      <c r="M4457" s="38">
        <v>24.53</v>
      </c>
      <c r="N4457" s="36" t="s">
        <v>11613</v>
      </c>
      <c r="O4457" s="39" t="s">
        <v>8071</v>
      </c>
      <c r="P4457" s="36" t="s">
        <v>11614</v>
      </c>
    </row>
    <row r="4458">
      <c r="A4458" s="36" t="s">
        <v>11615</v>
      </c>
      <c r="B4458" s="46">
        <v>46099.98774539352</v>
      </c>
      <c r="C4458" s="36" t="s">
        <v>236</v>
      </c>
      <c r="D4458" s="36" t="s">
        <v>2255</v>
      </c>
      <c r="E4458" s="36" t="s">
        <v>460</v>
      </c>
      <c r="F4458" s="36" t="s">
        <v>908</v>
      </c>
      <c r="G4458" s="38">
        <v>17.0</v>
      </c>
      <c r="H4458" s="38">
        <v>2.0</v>
      </c>
      <c r="I4458" s="38">
        <v>10.0</v>
      </c>
      <c r="J4458" s="38">
        <v>31850.0</v>
      </c>
      <c r="K4458" s="38">
        <v>0.77</v>
      </c>
      <c r="L4458" s="38">
        <v>30.0</v>
      </c>
      <c r="M4458" s="38">
        <v>51.68</v>
      </c>
      <c r="N4458" s="36" t="s">
        <v>11616</v>
      </c>
      <c r="O4458" s="39" t="s">
        <v>8071</v>
      </c>
      <c r="P4458" s="36" t="s">
        <v>11617</v>
      </c>
    </row>
    <row r="4459">
      <c r="A4459" s="36" t="s">
        <v>11615</v>
      </c>
      <c r="B4459" s="46">
        <v>46099.98774539352</v>
      </c>
      <c r="C4459" s="36" t="s">
        <v>239</v>
      </c>
      <c r="D4459" s="36" t="s">
        <v>1045</v>
      </c>
      <c r="E4459" s="36" t="s">
        <v>463</v>
      </c>
      <c r="F4459" s="36" t="s">
        <v>908</v>
      </c>
      <c r="G4459" s="38">
        <v>1.0</v>
      </c>
      <c r="H4459" s="38">
        <v>5.0</v>
      </c>
      <c r="I4459" s="38">
        <v>25.0</v>
      </c>
      <c r="J4459" s="38">
        <v>10193.0</v>
      </c>
      <c r="K4459" s="38">
        <v>0.74</v>
      </c>
      <c r="L4459" s="38">
        <v>30.0</v>
      </c>
      <c r="M4459" s="38">
        <v>33.85</v>
      </c>
      <c r="N4459" s="36" t="s">
        <v>11618</v>
      </c>
      <c r="O4459" s="39" t="s">
        <v>8071</v>
      </c>
      <c r="P4459" s="36" t="s">
        <v>11619</v>
      </c>
    </row>
    <row r="4460">
      <c r="A4460" s="36" t="s">
        <v>11615</v>
      </c>
      <c r="B4460" s="46">
        <v>46099.98774539352</v>
      </c>
      <c r="C4460" s="36" t="s">
        <v>241</v>
      </c>
      <c r="D4460" s="36" t="s">
        <v>1156</v>
      </c>
      <c r="E4460" s="36" t="s">
        <v>907</v>
      </c>
      <c r="F4460" s="36" t="s">
        <v>908</v>
      </c>
      <c r="G4460" s="38">
        <v>3.0</v>
      </c>
      <c r="H4460" s="38">
        <v>4.0</v>
      </c>
      <c r="I4460" s="38">
        <v>16.0</v>
      </c>
      <c r="J4460" s="38">
        <v>18158.0</v>
      </c>
      <c r="K4460" s="38">
        <v>0.54</v>
      </c>
      <c r="L4460" s="38">
        <v>30.0</v>
      </c>
      <c r="M4460" s="38">
        <v>30.68</v>
      </c>
      <c r="N4460" s="36" t="s">
        <v>11620</v>
      </c>
      <c r="O4460" s="39" t="s">
        <v>8071</v>
      </c>
      <c r="P4460" s="36" t="s">
        <v>11621</v>
      </c>
    </row>
    <row r="4461">
      <c r="A4461" s="36" t="s">
        <v>11615</v>
      </c>
      <c r="B4461" s="46">
        <v>46099.98774539352</v>
      </c>
      <c r="C4461" s="36" t="s">
        <v>243</v>
      </c>
      <c r="D4461" s="36" t="s">
        <v>2364</v>
      </c>
      <c r="E4461" s="36" t="s">
        <v>462</v>
      </c>
      <c r="F4461" s="36" t="s">
        <v>908</v>
      </c>
      <c r="G4461" s="38">
        <v>10.0</v>
      </c>
      <c r="H4461" s="38">
        <v>5.0</v>
      </c>
      <c r="I4461" s="38">
        <v>7.0</v>
      </c>
      <c r="J4461" s="38">
        <v>27892.0</v>
      </c>
      <c r="K4461" s="38">
        <v>0.49</v>
      </c>
      <c r="L4461" s="38">
        <v>30.0</v>
      </c>
      <c r="M4461" s="38">
        <v>21.57</v>
      </c>
      <c r="N4461" s="36" t="s">
        <v>11622</v>
      </c>
      <c r="O4461" s="39" t="s">
        <v>8071</v>
      </c>
      <c r="P4461" s="36" t="s">
        <v>11623</v>
      </c>
    </row>
    <row r="4462">
      <c r="A4462" s="36" t="s">
        <v>11615</v>
      </c>
      <c r="B4462" s="46">
        <v>46099.98774539352</v>
      </c>
      <c r="C4462" s="36" t="s">
        <v>245</v>
      </c>
      <c r="D4462" s="36" t="s">
        <v>8579</v>
      </c>
      <c r="E4462" s="36" t="s">
        <v>464</v>
      </c>
      <c r="F4462" s="36" t="s">
        <v>908</v>
      </c>
      <c r="G4462" s="38">
        <v>4.0</v>
      </c>
      <c r="H4462" s="38">
        <v>4.0</v>
      </c>
      <c r="I4462" s="38">
        <v>5.0</v>
      </c>
      <c r="J4462" s="38">
        <v>30445.0</v>
      </c>
      <c r="K4462" s="38">
        <v>0.26</v>
      </c>
      <c r="L4462" s="38">
        <v>30.0</v>
      </c>
      <c r="M4462" s="38">
        <v>24.54</v>
      </c>
      <c r="N4462" s="36" t="s">
        <v>11624</v>
      </c>
      <c r="O4462" s="39" t="s">
        <v>8071</v>
      </c>
      <c r="P4462" s="36" t="s">
        <v>11625</v>
      </c>
    </row>
    <row r="4463">
      <c r="A4463" s="41" t="s">
        <v>11626</v>
      </c>
      <c r="B4463" s="47">
        <v>46099.99350133102</v>
      </c>
      <c r="C4463" s="41" t="s">
        <v>28</v>
      </c>
      <c r="D4463" s="41" t="s">
        <v>1309</v>
      </c>
      <c r="E4463" s="41" t="s">
        <v>907</v>
      </c>
      <c r="F4463" s="41" t="s">
        <v>929</v>
      </c>
      <c r="G4463" s="43">
        <v>8.0</v>
      </c>
      <c r="H4463" s="43">
        <v>12.0</v>
      </c>
      <c r="I4463" s="43">
        <v>17.0</v>
      </c>
      <c r="J4463" s="43">
        <v>34515.0</v>
      </c>
      <c r="K4463" s="43">
        <v>0.38</v>
      </c>
      <c r="L4463" s="43">
        <v>47.0</v>
      </c>
      <c r="M4463" s="43">
        <v>5.49</v>
      </c>
      <c r="N4463" s="41" t="s">
        <v>11627</v>
      </c>
      <c r="O4463" s="44" t="s">
        <v>8071</v>
      </c>
      <c r="P4463" s="41" t="s">
        <v>11628</v>
      </c>
    </row>
    <row r="4464">
      <c r="A4464" s="41" t="s">
        <v>11626</v>
      </c>
      <c r="B4464" s="47">
        <v>46099.99350133102</v>
      </c>
      <c r="C4464" s="41" t="s">
        <v>33</v>
      </c>
      <c r="D4464" s="41" t="s">
        <v>1492</v>
      </c>
      <c r="E4464" s="41" t="s">
        <v>462</v>
      </c>
      <c r="F4464" s="41" t="s">
        <v>929</v>
      </c>
      <c r="G4464" s="43">
        <v>5.0</v>
      </c>
      <c r="H4464" s="43">
        <v>13.0</v>
      </c>
      <c r="I4464" s="43">
        <v>12.0</v>
      </c>
      <c r="J4464" s="43">
        <v>24750.0</v>
      </c>
      <c r="K4464" s="43">
        <v>0.26</v>
      </c>
      <c r="L4464" s="43">
        <v>47.0</v>
      </c>
      <c r="M4464" s="43">
        <v>-23.38</v>
      </c>
      <c r="N4464" s="41" t="s">
        <v>11629</v>
      </c>
      <c r="O4464" s="44" t="s">
        <v>8071</v>
      </c>
      <c r="P4464" s="41" t="s">
        <v>11630</v>
      </c>
    </row>
    <row r="4465">
      <c r="A4465" s="41" t="s">
        <v>11626</v>
      </c>
      <c r="B4465" s="47">
        <v>46099.99350133102</v>
      </c>
      <c r="C4465" s="41" t="s">
        <v>95</v>
      </c>
      <c r="D4465" s="41" t="s">
        <v>2274</v>
      </c>
      <c r="E4465" s="41" t="s">
        <v>464</v>
      </c>
      <c r="F4465" s="41" t="s">
        <v>929</v>
      </c>
      <c r="G4465" s="43">
        <v>16.0</v>
      </c>
      <c r="H4465" s="43">
        <v>11.0</v>
      </c>
      <c r="I4465" s="43">
        <v>15.0</v>
      </c>
      <c r="J4465" s="43">
        <v>73731.0</v>
      </c>
      <c r="K4465" s="43">
        <v>0.48</v>
      </c>
      <c r="L4465" s="43">
        <v>47.0</v>
      </c>
      <c r="M4465" s="43">
        <v>28.29</v>
      </c>
      <c r="N4465" s="41" t="s">
        <v>11631</v>
      </c>
      <c r="O4465" s="44" t="s">
        <v>8071</v>
      </c>
      <c r="P4465" s="41" t="s">
        <v>11632</v>
      </c>
    </row>
    <row r="4466">
      <c r="A4466" s="41" t="s">
        <v>11633</v>
      </c>
      <c r="B4466" s="47">
        <v>46100.00115616898</v>
      </c>
      <c r="C4466" s="41" t="s">
        <v>173</v>
      </c>
      <c r="D4466" s="41" t="s">
        <v>1268</v>
      </c>
      <c r="E4466" s="41" t="s">
        <v>907</v>
      </c>
      <c r="F4466" s="41" t="s">
        <v>929</v>
      </c>
      <c r="G4466" s="43">
        <v>5.0</v>
      </c>
      <c r="H4466" s="43">
        <v>8.0</v>
      </c>
      <c r="I4466" s="43">
        <v>14.0</v>
      </c>
      <c r="J4466" s="43">
        <v>21329.0</v>
      </c>
      <c r="K4466" s="43">
        <v>0.54</v>
      </c>
      <c r="L4466" s="43">
        <v>34.0</v>
      </c>
      <c r="M4466" s="43">
        <v>4.11</v>
      </c>
      <c r="N4466" s="41" t="s">
        <v>11634</v>
      </c>
      <c r="O4466" s="44" t="s">
        <v>8071</v>
      </c>
      <c r="P4466" s="41" t="s">
        <v>11635</v>
      </c>
    </row>
    <row r="4467">
      <c r="A4467" s="36" t="s">
        <v>11636</v>
      </c>
      <c r="B4467" s="46">
        <v>46100.00262489583</v>
      </c>
      <c r="C4467" s="36" t="s">
        <v>219</v>
      </c>
      <c r="D4467" s="36" t="s">
        <v>1626</v>
      </c>
      <c r="E4467" s="36" t="s">
        <v>463</v>
      </c>
      <c r="F4467" s="36" t="s">
        <v>908</v>
      </c>
      <c r="G4467" s="38">
        <v>2.0</v>
      </c>
      <c r="H4467" s="38">
        <v>4.0</v>
      </c>
      <c r="I4467" s="38">
        <v>14.0</v>
      </c>
      <c r="J4467" s="38">
        <v>8474.0</v>
      </c>
      <c r="K4467" s="38">
        <v>0.5</v>
      </c>
      <c r="L4467" s="38">
        <v>33.0</v>
      </c>
      <c r="M4467" s="38">
        <v>13.71</v>
      </c>
      <c r="N4467" s="36" t="s">
        <v>11637</v>
      </c>
      <c r="O4467" s="39" t="s">
        <v>8071</v>
      </c>
      <c r="P4467" s="36" t="s">
        <v>11638</v>
      </c>
    </row>
    <row r="4468">
      <c r="A4468" s="36" t="s">
        <v>11636</v>
      </c>
      <c r="B4468" s="46">
        <v>46100.00262489583</v>
      </c>
      <c r="C4468" s="36" t="s">
        <v>234</v>
      </c>
      <c r="D4468" s="36" t="s">
        <v>914</v>
      </c>
      <c r="E4468" s="36" t="s">
        <v>460</v>
      </c>
      <c r="F4468" s="36" t="s">
        <v>908</v>
      </c>
      <c r="G4468" s="38">
        <v>8.0</v>
      </c>
      <c r="H4468" s="38">
        <v>3.0</v>
      </c>
      <c r="I4468" s="38">
        <v>10.0</v>
      </c>
      <c r="J4468" s="38">
        <v>21529.0</v>
      </c>
      <c r="K4468" s="38">
        <v>0.56</v>
      </c>
      <c r="L4468" s="38">
        <v>33.0</v>
      </c>
      <c r="M4468" s="38">
        <v>35.28</v>
      </c>
      <c r="N4468" s="36" t="s">
        <v>11639</v>
      </c>
      <c r="O4468" s="39" t="s">
        <v>8071</v>
      </c>
      <c r="P4468" s="36" t="s">
        <v>11640</v>
      </c>
    </row>
    <row r="4469">
      <c r="A4469" s="41" t="s">
        <v>11641</v>
      </c>
      <c r="B4469" s="47">
        <v>46100.013749363425</v>
      </c>
      <c r="C4469" s="41" t="s">
        <v>73</v>
      </c>
      <c r="D4469" s="41" t="s">
        <v>1161</v>
      </c>
      <c r="E4469" s="41" t="s">
        <v>907</v>
      </c>
      <c r="F4469" s="41" t="s">
        <v>929</v>
      </c>
      <c r="G4469" s="43">
        <v>6.0</v>
      </c>
      <c r="H4469" s="43">
        <v>3.0</v>
      </c>
      <c r="I4469" s="43">
        <v>3.0</v>
      </c>
      <c r="J4469" s="43">
        <v>11452.0</v>
      </c>
      <c r="K4469" s="43">
        <v>0.75</v>
      </c>
      <c r="L4469" s="43">
        <v>28.0</v>
      </c>
      <c r="M4469" s="43">
        <v>-2.6</v>
      </c>
      <c r="N4469" s="41" t="s">
        <v>11642</v>
      </c>
      <c r="O4469" s="44" t="s">
        <v>8071</v>
      </c>
      <c r="P4469" s="41" t="s">
        <v>11643</v>
      </c>
    </row>
    <row r="4470">
      <c r="A4470" s="41" t="s">
        <v>11644</v>
      </c>
      <c r="B4470" s="47">
        <v>46100.03150790509</v>
      </c>
      <c r="C4470" s="41" t="s">
        <v>219</v>
      </c>
      <c r="D4470" s="41" t="s">
        <v>1978</v>
      </c>
      <c r="E4470" s="41" t="s">
        <v>463</v>
      </c>
      <c r="F4470" s="41" t="s">
        <v>929</v>
      </c>
      <c r="G4470" s="43">
        <v>1.0</v>
      </c>
      <c r="H4470" s="43">
        <v>5.0</v>
      </c>
      <c r="I4470" s="43">
        <v>0.0</v>
      </c>
      <c r="J4470" s="43">
        <v>3421.0</v>
      </c>
      <c r="K4470" s="43">
        <v>0.2</v>
      </c>
      <c r="L4470" s="43">
        <v>16.0</v>
      </c>
      <c r="M4470" s="43">
        <v>-20.01</v>
      </c>
      <c r="N4470" s="41" t="s">
        <v>11645</v>
      </c>
      <c r="O4470" s="44" t="s">
        <v>8071</v>
      </c>
      <c r="P4470" s="41" t="s">
        <v>11646</v>
      </c>
    </row>
    <row r="4471">
      <c r="A4471" s="41" t="s">
        <v>11644</v>
      </c>
      <c r="B4471" s="47">
        <v>46100.03150790509</v>
      </c>
      <c r="C4471" s="41" t="s">
        <v>234</v>
      </c>
      <c r="D4471" s="41" t="s">
        <v>1137</v>
      </c>
      <c r="E4471" s="41" t="s">
        <v>460</v>
      </c>
      <c r="F4471" s="41" t="s">
        <v>929</v>
      </c>
      <c r="G4471" s="43">
        <v>0.0</v>
      </c>
      <c r="H4471" s="43">
        <v>3.0</v>
      </c>
      <c r="I4471" s="43">
        <v>1.0</v>
      </c>
      <c r="J4471" s="43">
        <v>4348.0</v>
      </c>
      <c r="K4471" s="43">
        <v>0.2</v>
      </c>
      <c r="L4471" s="43">
        <v>16.0</v>
      </c>
      <c r="M4471" s="43">
        <v>-9.41</v>
      </c>
      <c r="N4471" s="41" t="s">
        <v>11647</v>
      </c>
      <c r="O4471" s="44" t="s">
        <v>8071</v>
      </c>
      <c r="P4471" s="41" t="s">
        <v>11648</v>
      </c>
    </row>
    <row r="4472">
      <c r="A4472" s="41" t="s">
        <v>11649</v>
      </c>
      <c r="B4472" s="47">
        <v>46100.02003190972</v>
      </c>
      <c r="C4472" s="41" t="s">
        <v>171</v>
      </c>
      <c r="D4472" s="41" t="s">
        <v>5085</v>
      </c>
      <c r="E4472" s="41" t="s">
        <v>463</v>
      </c>
      <c r="F4472" s="41" t="s">
        <v>929</v>
      </c>
      <c r="G4472" s="43">
        <v>1.0</v>
      </c>
      <c r="H4472" s="43">
        <v>10.0</v>
      </c>
      <c r="I4472" s="43">
        <v>41.0</v>
      </c>
      <c r="J4472" s="43">
        <v>21872.0</v>
      </c>
      <c r="K4472" s="43">
        <v>0.64</v>
      </c>
      <c r="L4472" s="43">
        <v>47.0</v>
      </c>
      <c r="M4472" s="43">
        <v>8.14</v>
      </c>
      <c r="N4472" s="41" t="s">
        <v>11650</v>
      </c>
      <c r="O4472" s="44" t="s">
        <v>8071</v>
      </c>
      <c r="P4472" s="41" t="s">
        <v>11651</v>
      </c>
    </row>
    <row r="4473">
      <c r="A4473" s="41" t="s">
        <v>11652</v>
      </c>
      <c r="B4473" s="47">
        <v>46100.03606597222</v>
      </c>
      <c r="C4473" s="41" t="s">
        <v>28</v>
      </c>
      <c r="D4473" s="41" t="s">
        <v>1034</v>
      </c>
      <c r="E4473" s="41" t="s">
        <v>907</v>
      </c>
      <c r="F4473" s="41" t="s">
        <v>929</v>
      </c>
      <c r="G4473" s="43">
        <v>5.0</v>
      </c>
      <c r="H4473" s="43">
        <v>12.0</v>
      </c>
      <c r="I4473" s="43">
        <v>9.0</v>
      </c>
      <c r="J4473" s="43">
        <v>19784.0</v>
      </c>
      <c r="K4473" s="43">
        <v>0.35</v>
      </c>
      <c r="L4473" s="43">
        <v>38.0</v>
      </c>
      <c r="M4473" s="43">
        <v>-35.13</v>
      </c>
      <c r="N4473" s="41" t="s">
        <v>11653</v>
      </c>
      <c r="O4473" s="44" t="s">
        <v>8071</v>
      </c>
      <c r="P4473" s="41" t="s">
        <v>11654</v>
      </c>
    </row>
    <row r="4474">
      <c r="A4474" s="41" t="s">
        <v>11652</v>
      </c>
      <c r="B4474" s="47">
        <v>46100.03606597222</v>
      </c>
      <c r="C4474" s="41" t="s">
        <v>33</v>
      </c>
      <c r="D4474" s="41" t="s">
        <v>2309</v>
      </c>
      <c r="E4474" s="41" t="s">
        <v>462</v>
      </c>
      <c r="F4474" s="41" t="s">
        <v>929</v>
      </c>
      <c r="G4474" s="43">
        <v>7.0</v>
      </c>
      <c r="H4474" s="43">
        <v>8.0</v>
      </c>
      <c r="I4474" s="43">
        <v>3.0</v>
      </c>
      <c r="J4474" s="43">
        <v>35488.0</v>
      </c>
      <c r="K4474" s="43">
        <v>0.25</v>
      </c>
      <c r="L4474" s="43">
        <v>38.0</v>
      </c>
      <c r="M4474" s="43">
        <v>4.35</v>
      </c>
      <c r="N4474" s="41" t="s">
        <v>11655</v>
      </c>
      <c r="O4474" s="44" t="s">
        <v>8071</v>
      </c>
      <c r="P4474" s="41" t="s">
        <v>11656</v>
      </c>
    </row>
    <row r="4475">
      <c r="A4475" s="41" t="s">
        <v>11652</v>
      </c>
      <c r="B4475" s="47">
        <v>46100.03606597222</v>
      </c>
      <c r="C4475" s="41" t="s">
        <v>95</v>
      </c>
      <c r="D4475" s="41" t="s">
        <v>11657</v>
      </c>
      <c r="E4475" s="41" t="s">
        <v>464</v>
      </c>
      <c r="F4475" s="41" t="s">
        <v>929</v>
      </c>
      <c r="G4475" s="43">
        <v>12.0</v>
      </c>
      <c r="H4475" s="43">
        <v>10.0</v>
      </c>
      <c r="I4475" s="43">
        <v>2.0</v>
      </c>
      <c r="J4475" s="43">
        <v>42485.0</v>
      </c>
      <c r="K4475" s="43">
        <v>0.35</v>
      </c>
      <c r="L4475" s="43">
        <v>38.0</v>
      </c>
      <c r="M4475" s="43">
        <v>7.69</v>
      </c>
      <c r="N4475" s="41" t="s">
        <v>11658</v>
      </c>
      <c r="O4475" s="44" t="s">
        <v>8071</v>
      </c>
      <c r="P4475" s="41" t="s">
        <v>11659</v>
      </c>
    </row>
    <row r="4476">
      <c r="A4476" s="36" t="s">
        <v>11660</v>
      </c>
      <c r="B4476" s="46">
        <v>46100.04069638889</v>
      </c>
      <c r="C4476" s="36" t="s">
        <v>213</v>
      </c>
      <c r="D4476" s="36" t="s">
        <v>1728</v>
      </c>
      <c r="E4476" s="36" t="s">
        <v>463</v>
      </c>
      <c r="F4476" s="36" t="s">
        <v>908</v>
      </c>
      <c r="G4476" s="38">
        <v>7.0</v>
      </c>
      <c r="H4476" s="38">
        <v>4.0</v>
      </c>
      <c r="I4476" s="38">
        <v>7.0</v>
      </c>
      <c r="J4476" s="38">
        <v>14447.0</v>
      </c>
      <c r="K4476" s="38">
        <v>0.44</v>
      </c>
      <c r="L4476" s="38">
        <v>30.0</v>
      </c>
      <c r="M4476" s="38">
        <v>14.33</v>
      </c>
      <c r="N4476" s="36" t="s">
        <v>11661</v>
      </c>
      <c r="O4476" s="39" t="s">
        <v>8071</v>
      </c>
      <c r="P4476" s="36" t="s">
        <v>11662</v>
      </c>
    </row>
    <row r="4477">
      <c r="A4477" s="41" t="s">
        <v>11663</v>
      </c>
      <c r="B4477" s="47">
        <v>46100.0468361574</v>
      </c>
      <c r="C4477" s="41" t="s">
        <v>219</v>
      </c>
      <c r="D4477" s="41" t="s">
        <v>1249</v>
      </c>
      <c r="E4477" s="41" t="s">
        <v>463</v>
      </c>
      <c r="F4477" s="41" t="s">
        <v>929</v>
      </c>
      <c r="G4477" s="43">
        <v>2.0</v>
      </c>
      <c r="H4477" s="43">
        <v>7.0</v>
      </c>
      <c r="I4477" s="43">
        <v>18.0</v>
      </c>
      <c r="J4477" s="43">
        <v>10162.0</v>
      </c>
      <c r="K4477" s="43">
        <v>0.56</v>
      </c>
      <c r="L4477" s="43">
        <v>32.0</v>
      </c>
      <c r="M4477" s="43">
        <v>7.54</v>
      </c>
      <c r="N4477" s="41" t="s">
        <v>11664</v>
      </c>
      <c r="O4477" s="44" t="s">
        <v>8071</v>
      </c>
      <c r="P4477" s="41" t="s">
        <v>11665</v>
      </c>
    </row>
    <row r="4478">
      <c r="A4478" s="41" t="s">
        <v>11663</v>
      </c>
      <c r="B4478" s="47">
        <v>46100.0468361574</v>
      </c>
      <c r="C4478" s="41" t="s">
        <v>234</v>
      </c>
      <c r="D4478" s="41" t="s">
        <v>997</v>
      </c>
      <c r="E4478" s="41" t="s">
        <v>460</v>
      </c>
      <c r="F4478" s="41" t="s">
        <v>929</v>
      </c>
      <c r="G4478" s="43">
        <v>5.0</v>
      </c>
      <c r="H4478" s="43">
        <v>7.0</v>
      </c>
      <c r="I4478" s="43">
        <v>12.0</v>
      </c>
      <c r="J4478" s="43">
        <v>37604.0</v>
      </c>
      <c r="K4478" s="43">
        <v>0.47</v>
      </c>
      <c r="L4478" s="43">
        <v>32.0</v>
      </c>
      <c r="M4478" s="43">
        <v>15.54</v>
      </c>
      <c r="N4478" s="41" t="s">
        <v>11666</v>
      </c>
      <c r="O4478" s="44" t="s">
        <v>8071</v>
      </c>
      <c r="P4478" s="41" t="s">
        <v>11667</v>
      </c>
    </row>
    <row r="4479">
      <c r="A4479" s="36" t="s">
        <v>11668</v>
      </c>
      <c r="B4479" s="46">
        <v>46100.042046250004</v>
      </c>
      <c r="C4479" s="36" t="s">
        <v>243</v>
      </c>
      <c r="D4479" s="36" t="s">
        <v>1838</v>
      </c>
      <c r="E4479" s="36" t="s">
        <v>462</v>
      </c>
      <c r="F4479" s="36" t="s">
        <v>908</v>
      </c>
      <c r="G4479" s="38">
        <v>12.0</v>
      </c>
      <c r="H4479" s="38">
        <v>3.0</v>
      </c>
      <c r="I4479" s="38">
        <v>4.0</v>
      </c>
      <c r="J4479" s="38">
        <v>24200.0</v>
      </c>
      <c r="K4479" s="38">
        <v>0.64</v>
      </c>
      <c r="L4479" s="38">
        <v>26.0</v>
      </c>
      <c r="M4479" s="38">
        <v>23.53</v>
      </c>
      <c r="N4479" s="36" t="s">
        <v>11669</v>
      </c>
      <c r="O4479" s="39" t="s">
        <v>8071</v>
      </c>
      <c r="P4479" s="36" t="s">
        <v>11670</v>
      </c>
    </row>
    <row r="4480">
      <c r="A4480" s="41" t="s">
        <v>11671</v>
      </c>
      <c r="B4480" s="47">
        <v>46100.063908310185</v>
      </c>
      <c r="C4480" s="41" t="s">
        <v>171</v>
      </c>
      <c r="D4480" s="41" t="s">
        <v>3795</v>
      </c>
      <c r="E4480" s="41" t="s">
        <v>907</v>
      </c>
      <c r="F4480" s="41" t="s">
        <v>929</v>
      </c>
      <c r="G4480" s="43">
        <v>2.0</v>
      </c>
      <c r="H4480" s="43">
        <v>5.0</v>
      </c>
      <c r="I4480" s="43">
        <v>1.0</v>
      </c>
      <c r="J4480" s="43">
        <v>4128.0</v>
      </c>
      <c r="K4480" s="43">
        <v>0.3</v>
      </c>
      <c r="L4480" s="43">
        <v>17.0</v>
      </c>
      <c r="M4480" s="43">
        <v>-24.43</v>
      </c>
      <c r="N4480" s="41" t="s">
        <v>11672</v>
      </c>
      <c r="O4480" s="44" t="s">
        <v>8071</v>
      </c>
      <c r="P4480" s="41" t="s">
        <v>11673</v>
      </c>
    </row>
    <row r="4481">
      <c r="A4481" s="41" t="s">
        <v>11674</v>
      </c>
      <c r="B4481" s="47">
        <v>46100.06271200231</v>
      </c>
      <c r="C4481" s="41" t="s">
        <v>136</v>
      </c>
      <c r="D4481" s="41" t="s">
        <v>1034</v>
      </c>
      <c r="E4481" s="41" t="s">
        <v>907</v>
      </c>
      <c r="F4481" s="41" t="s">
        <v>929</v>
      </c>
      <c r="G4481" s="43">
        <v>10.0</v>
      </c>
      <c r="H4481" s="43">
        <v>12.0</v>
      </c>
      <c r="I4481" s="43">
        <v>13.0</v>
      </c>
      <c r="J4481" s="43">
        <v>40661.0</v>
      </c>
      <c r="K4481" s="43">
        <v>0.72</v>
      </c>
      <c r="L4481" s="43">
        <v>36.0</v>
      </c>
      <c r="M4481" s="43">
        <v>8.8</v>
      </c>
      <c r="N4481" s="41" t="s">
        <v>11675</v>
      </c>
      <c r="O4481" s="44" t="s">
        <v>8071</v>
      </c>
      <c r="P4481" s="41" t="s">
        <v>11676</v>
      </c>
    </row>
    <row r="4482">
      <c r="A4482" s="36" t="s">
        <v>11677</v>
      </c>
      <c r="B4482" s="46">
        <v>46100.06471181713</v>
      </c>
      <c r="C4482" s="36" t="s">
        <v>213</v>
      </c>
      <c r="D4482" s="36" t="s">
        <v>1728</v>
      </c>
      <c r="E4482" s="36" t="s">
        <v>463</v>
      </c>
      <c r="F4482" s="36" t="s">
        <v>908</v>
      </c>
      <c r="G4482" s="38">
        <v>16.0</v>
      </c>
      <c r="H4482" s="38">
        <v>6.0</v>
      </c>
      <c r="I4482" s="38">
        <v>13.0</v>
      </c>
      <c r="J4482" s="38">
        <v>17068.0</v>
      </c>
      <c r="K4482" s="38">
        <v>0.64</v>
      </c>
      <c r="L4482" s="38">
        <v>25.0</v>
      </c>
      <c r="M4482" s="38">
        <v>40.0</v>
      </c>
      <c r="N4482" s="36" t="s">
        <v>11678</v>
      </c>
      <c r="O4482" s="39" t="s">
        <v>8071</v>
      </c>
      <c r="P4482" s="36" t="s">
        <v>11679</v>
      </c>
    </row>
    <row r="4483">
      <c r="A4483" s="41" t="s">
        <v>11680</v>
      </c>
      <c r="B4483" s="47">
        <v>46100.06759207176</v>
      </c>
      <c r="C4483" s="41" t="s">
        <v>28</v>
      </c>
      <c r="D4483" s="41" t="s">
        <v>941</v>
      </c>
      <c r="E4483" s="41" t="s">
        <v>464</v>
      </c>
      <c r="F4483" s="41" t="s">
        <v>929</v>
      </c>
      <c r="G4483" s="43">
        <v>2.0</v>
      </c>
      <c r="H4483" s="43">
        <v>12.0</v>
      </c>
      <c r="I4483" s="43">
        <v>5.0</v>
      </c>
      <c r="J4483" s="43">
        <v>19551.0</v>
      </c>
      <c r="K4483" s="43">
        <v>0.26</v>
      </c>
      <c r="L4483" s="43">
        <v>32.0</v>
      </c>
      <c r="M4483" s="43">
        <v>-20.76</v>
      </c>
      <c r="N4483" s="41" t="s">
        <v>11681</v>
      </c>
      <c r="O4483" s="44" t="s">
        <v>8071</v>
      </c>
      <c r="P4483" s="41" t="s">
        <v>11682</v>
      </c>
    </row>
    <row r="4484">
      <c r="A4484" s="41" t="s">
        <v>11680</v>
      </c>
      <c r="B4484" s="47">
        <v>46100.06759207176</v>
      </c>
      <c r="C4484" s="41" t="s">
        <v>33</v>
      </c>
      <c r="D4484" s="41" t="s">
        <v>1137</v>
      </c>
      <c r="E4484" s="41" t="s">
        <v>462</v>
      </c>
      <c r="F4484" s="41" t="s">
        <v>929</v>
      </c>
      <c r="G4484" s="43">
        <v>6.0</v>
      </c>
      <c r="H4484" s="43">
        <v>7.0</v>
      </c>
      <c r="I4484" s="43">
        <v>5.0</v>
      </c>
      <c r="J4484" s="43">
        <v>18735.0</v>
      </c>
      <c r="K4484" s="43">
        <v>0.41</v>
      </c>
      <c r="L4484" s="43">
        <v>32.0</v>
      </c>
      <c r="M4484" s="43">
        <v>-9.41</v>
      </c>
      <c r="N4484" s="41" t="s">
        <v>11683</v>
      </c>
      <c r="O4484" s="44" t="s">
        <v>8071</v>
      </c>
      <c r="P4484" s="41" t="s">
        <v>11684</v>
      </c>
    </row>
    <row r="4485">
      <c r="A4485" s="41" t="s">
        <v>11680</v>
      </c>
      <c r="B4485" s="47">
        <v>46100.06759207176</v>
      </c>
      <c r="C4485" s="41" t="s">
        <v>95</v>
      </c>
      <c r="D4485" s="41" t="s">
        <v>1268</v>
      </c>
      <c r="E4485" s="41" t="s">
        <v>907</v>
      </c>
      <c r="F4485" s="41" t="s">
        <v>929</v>
      </c>
      <c r="G4485" s="43">
        <v>10.0</v>
      </c>
      <c r="H4485" s="43">
        <v>7.0</v>
      </c>
      <c r="I4485" s="43">
        <v>4.0</v>
      </c>
      <c r="J4485" s="43">
        <v>30761.0</v>
      </c>
      <c r="K4485" s="43">
        <v>0.52</v>
      </c>
      <c r="L4485" s="43">
        <v>32.0</v>
      </c>
      <c r="M4485" s="43">
        <v>-5.53</v>
      </c>
      <c r="N4485" s="41" t="s">
        <v>11685</v>
      </c>
      <c r="O4485" s="44" t="s">
        <v>8071</v>
      </c>
      <c r="P4485" s="41" t="s">
        <v>11686</v>
      </c>
    </row>
    <row r="4486">
      <c r="A4486" s="36" t="s">
        <v>11687</v>
      </c>
      <c r="B4486" s="46">
        <v>46100.07603979167</v>
      </c>
      <c r="C4486" s="36" t="s">
        <v>219</v>
      </c>
      <c r="D4486" s="36" t="s">
        <v>1005</v>
      </c>
      <c r="E4486" s="36" t="s">
        <v>464</v>
      </c>
      <c r="F4486" s="36" t="s">
        <v>908</v>
      </c>
      <c r="G4486" s="38">
        <v>4.0</v>
      </c>
      <c r="H4486" s="38">
        <v>2.0</v>
      </c>
      <c r="I4486" s="38">
        <v>12.0</v>
      </c>
      <c r="J4486" s="38">
        <v>30747.0</v>
      </c>
      <c r="K4486" s="38">
        <v>0.43</v>
      </c>
      <c r="L4486" s="38">
        <v>37.0</v>
      </c>
      <c r="M4486" s="38">
        <v>30.69</v>
      </c>
      <c r="N4486" s="36" t="s">
        <v>11688</v>
      </c>
      <c r="O4486" s="39" t="s">
        <v>8071</v>
      </c>
      <c r="P4486" s="36" t="s">
        <v>11689</v>
      </c>
    </row>
    <row r="4487">
      <c r="A4487" s="36" t="s">
        <v>170</v>
      </c>
      <c r="B4487" s="46">
        <v>46100.09742005787</v>
      </c>
      <c r="C4487" s="36" t="s">
        <v>136</v>
      </c>
      <c r="D4487" s="36" t="s">
        <v>1495</v>
      </c>
      <c r="E4487" s="36" t="s">
        <v>907</v>
      </c>
      <c r="F4487" s="36" t="s">
        <v>908</v>
      </c>
      <c r="G4487" s="38">
        <v>20.0</v>
      </c>
      <c r="H4487" s="38">
        <v>3.0</v>
      </c>
      <c r="I4487" s="38">
        <v>16.0</v>
      </c>
      <c r="J4487" s="38">
        <v>46718.0</v>
      </c>
      <c r="K4487" s="38">
        <v>0.51</v>
      </c>
      <c r="L4487" s="38">
        <v>37.0</v>
      </c>
      <c r="M4487" s="38">
        <v>55.46</v>
      </c>
      <c r="N4487" s="36" t="s">
        <v>11690</v>
      </c>
      <c r="O4487" s="39" t="s">
        <v>8071</v>
      </c>
      <c r="P4487" s="36" t="s">
        <v>11691</v>
      </c>
    </row>
    <row r="4488">
      <c r="A4488" s="36" t="s">
        <v>170</v>
      </c>
      <c r="B4488" s="46">
        <v>46100.09742005787</v>
      </c>
      <c r="C4488" s="36" t="s">
        <v>168</v>
      </c>
      <c r="D4488" s="36" t="s">
        <v>1551</v>
      </c>
      <c r="E4488" s="36" t="s">
        <v>464</v>
      </c>
      <c r="F4488" s="36" t="s">
        <v>908</v>
      </c>
      <c r="G4488" s="38">
        <v>3.0</v>
      </c>
      <c r="H4488" s="38">
        <v>8.0</v>
      </c>
      <c r="I4488" s="38">
        <v>4.0</v>
      </c>
      <c r="J4488" s="38">
        <v>17061.0</v>
      </c>
      <c r="K4488" s="38">
        <v>0.1</v>
      </c>
      <c r="L4488" s="38">
        <v>37.0</v>
      </c>
      <c r="M4488" s="38">
        <v>-13.09</v>
      </c>
      <c r="N4488" s="36" t="s">
        <v>11692</v>
      </c>
      <c r="O4488" s="39" t="s">
        <v>8071</v>
      </c>
      <c r="P4488" s="36" t="s">
        <v>11693</v>
      </c>
    </row>
    <row r="4489">
      <c r="A4489" s="36" t="s">
        <v>11694</v>
      </c>
      <c r="B4489" s="46">
        <v>46100.119838831015</v>
      </c>
      <c r="C4489" s="36" t="s">
        <v>186</v>
      </c>
      <c r="D4489" s="36" t="s">
        <v>1137</v>
      </c>
      <c r="E4489" s="36" t="s">
        <v>463</v>
      </c>
      <c r="F4489" s="36" t="s">
        <v>908</v>
      </c>
      <c r="G4489" s="38">
        <v>7.0</v>
      </c>
      <c r="H4489" s="38">
        <v>2.0</v>
      </c>
      <c r="I4489" s="38">
        <v>6.0</v>
      </c>
      <c r="J4489" s="38">
        <v>23998.0</v>
      </c>
      <c r="K4489" s="38">
        <v>0.48</v>
      </c>
      <c r="L4489" s="38">
        <v>31.0</v>
      </c>
      <c r="M4489" s="38">
        <v>31.38</v>
      </c>
      <c r="N4489" s="36" t="s">
        <v>11695</v>
      </c>
      <c r="O4489" s="39" t="s">
        <v>8071</v>
      </c>
      <c r="P4489" s="36" t="s">
        <v>11696</v>
      </c>
    </row>
    <row r="4490">
      <c r="A4490" s="41" t="s">
        <v>11697</v>
      </c>
      <c r="B4490" s="47">
        <v>46100.13007270833</v>
      </c>
      <c r="C4490" s="41" t="s">
        <v>136</v>
      </c>
      <c r="D4490" s="41" t="s">
        <v>954</v>
      </c>
      <c r="E4490" s="41" t="s">
        <v>464</v>
      </c>
      <c r="F4490" s="41" t="s">
        <v>929</v>
      </c>
      <c r="G4490" s="43">
        <v>5.0</v>
      </c>
      <c r="H4490" s="43">
        <v>9.0</v>
      </c>
      <c r="I4490" s="43">
        <v>7.0</v>
      </c>
      <c r="J4490" s="43">
        <v>27080.0</v>
      </c>
      <c r="K4490" s="43">
        <v>0.32</v>
      </c>
      <c r="L4490" s="43">
        <v>32.0</v>
      </c>
      <c r="M4490" s="43">
        <v>-0.14</v>
      </c>
      <c r="N4490" s="41" t="s">
        <v>11698</v>
      </c>
      <c r="O4490" s="44" t="s">
        <v>8071</v>
      </c>
      <c r="P4490" s="41" t="s">
        <v>11699</v>
      </c>
    </row>
    <row r="4491">
      <c r="A4491" s="41" t="s">
        <v>11700</v>
      </c>
      <c r="B4491" s="47">
        <v>46100.145574803246</v>
      </c>
      <c r="C4491" s="41" t="s">
        <v>186</v>
      </c>
      <c r="D4491" s="41" t="s">
        <v>1213</v>
      </c>
      <c r="E4491" s="41" t="s">
        <v>463</v>
      </c>
      <c r="F4491" s="41" t="s">
        <v>929</v>
      </c>
      <c r="G4491" s="43">
        <v>3.0</v>
      </c>
      <c r="H4491" s="43">
        <v>6.0</v>
      </c>
      <c r="I4491" s="43">
        <v>15.0</v>
      </c>
      <c r="J4491" s="43">
        <v>10009.0</v>
      </c>
      <c r="K4491" s="43">
        <v>0.46</v>
      </c>
      <c r="L4491" s="43">
        <v>40.0</v>
      </c>
      <c r="M4491" s="43">
        <v>2.95</v>
      </c>
      <c r="N4491" s="41" t="s">
        <v>11701</v>
      </c>
      <c r="O4491" s="44" t="s">
        <v>8071</v>
      </c>
      <c r="P4491" s="41" t="s">
        <v>11702</v>
      </c>
    </row>
    <row r="4492">
      <c r="A4492" s="36" t="s">
        <v>11703</v>
      </c>
      <c r="B4492" s="46">
        <v>46100.17016393518</v>
      </c>
      <c r="C4492" s="36" t="s">
        <v>73</v>
      </c>
      <c r="D4492" s="36" t="s">
        <v>983</v>
      </c>
      <c r="E4492" s="36" t="s">
        <v>907</v>
      </c>
      <c r="F4492" s="36" t="s">
        <v>908</v>
      </c>
      <c r="G4492" s="38">
        <v>9.0</v>
      </c>
      <c r="H4492" s="38">
        <v>1.0</v>
      </c>
      <c r="I4492" s="38">
        <v>10.0</v>
      </c>
      <c r="J4492" s="38">
        <v>16959.0</v>
      </c>
      <c r="K4492" s="38">
        <v>0.43</v>
      </c>
      <c r="L4492" s="38">
        <v>29.0</v>
      </c>
      <c r="M4492" s="38">
        <v>35.54</v>
      </c>
      <c r="N4492" s="36" t="s">
        <v>11704</v>
      </c>
      <c r="O4492" s="39" t="s">
        <v>8071</v>
      </c>
      <c r="P4492" s="36" t="s">
        <v>11705</v>
      </c>
    </row>
    <row r="4493">
      <c r="A4493" s="36" t="s">
        <v>11706</v>
      </c>
      <c r="B4493" s="46">
        <v>46100.1577159375</v>
      </c>
      <c r="C4493" s="36" t="s">
        <v>136</v>
      </c>
      <c r="D4493" s="36" t="s">
        <v>922</v>
      </c>
      <c r="E4493" s="36" t="s">
        <v>907</v>
      </c>
      <c r="F4493" s="36" t="s">
        <v>908</v>
      </c>
      <c r="G4493" s="38">
        <v>7.0</v>
      </c>
      <c r="H4493" s="38">
        <v>8.0</v>
      </c>
      <c r="I4493" s="38">
        <v>9.0</v>
      </c>
      <c r="J4493" s="38">
        <v>30527.0</v>
      </c>
      <c r="K4493" s="38">
        <v>0.37</v>
      </c>
      <c r="L4493" s="38">
        <v>43.0</v>
      </c>
      <c r="M4493" s="38">
        <v>11.84</v>
      </c>
      <c r="N4493" s="36" t="s">
        <v>11707</v>
      </c>
      <c r="O4493" s="39" t="s">
        <v>8071</v>
      </c>
      <c r="P4493" s="36" t="s">
        <v>11708</v>
      </c>
    </row>
    <row r="4494">
      <c r="A4494" s="41" t="s">
        <v>11709</v>
      </c>
      <c r="B4494" s="47">
        <v>46100.16310771991</v>
      </c>
      <c r="C4494" s="41" t="s">
        <v>171</v>
      </c>
      <c r="D4494" s="41" t="s">
        <v>3795</v>
      </c>
      <c r="E4494" s="41" t="s">
        <v>907</v>
      </c>
      <c r="F4494" s="41" t="s">
        <v>929</v>
      </c>
      <c r="G4494" s="43">
        <v>4.0</v>
      </c>
      <c r="H4494" s="43">
        <v>9.0</v>
      </c>
      <c r="I4494" s="43">
        <v>12.0</v>
      </c>
      <c r="J4494" s="43">
        <v>20365.0</v>
      </c>
      <c r="K4494" s="43">
        <v>0.62</v>
      </c>
      <c r="L4494" s="43">
        <v>28.0</v>
      </c>
      <c r="M4494" s="43">
        <v>-27.61</v>
      </c>
      <c r="N4494" s="41" t="s">
        <v>11710</v>
      </c>
      <c r="O4494" s="44" t="s">
        <v>8071</v>
      </c>
      <c r="P4494" s="41" t="s">
        <v>11711</v>
      </c>
    </row>
    <row r="4495">
      <c r="A4495" s="36" t="s">
        <v>11712</v>
      </c>
      <c r="B4495" s="46">
        <v>46100.17758225695</v>
      </c>
      <c r="C4495" s="36" t="s">
        <v>186</v>
      </c>
      <c r="D4495" s="36" t="s">
        <v>1339</v>
      </c>
      <c r="E4495" s="36" t="s">
        <v>463</v>
      </c>
      <c r="F4495" s="36" t="s">
        <v>908</v>
      </c>
      <c r="G4495" s="38">
        <v>2.0</v>
      </c>
      <c r="H4495" s="38">
        <v>1.0</v>
      </c>
      <c r="I4495" s="38">
        <v>11.0</v>
      </c>
      <c r="J4495" s="38">
        <v>6432.0</v>
      </c>
      <c r="K4495" s="38">
        <v>0.42</v>
      </c>
      <c r="L4495" s="38">
        <v>16.0</v>
      </c>
      <c r="M4495" s="38">
        <v>25.89</v>
      </c>
      <c r="N4495" s="36" t="s">
        <v>11713</v>
      </c>
      <c r="O4495" s="39" t="s">
        <v>8071</v>
      </c>
      <c r="P4495" s="36" t="s">
        <v>11714</v>
      </c>
    </row>
    <row r="4496">
      <c r="A4496" s="41" t="s">
        <v>11715</v>
      </c>
      <c r="B4496" s="47">
        <v>46100.190653495374</v>
      </c>
      <c r="C4496" s="41" t="s">
        <v>136</v>
      </c>
      <c r="D4496" s="41" t="s">
        <v>1034</v>
      </c>
      <c r="E4496" s="41" t="s">
        <v>907</v>
      </c>
      <c r="F4496" s="41" t="s">
        <v>929</v>
      </c>
      <c r="G4496" s="43">
        <v>2.0</v>
      </c>
      <c r="H4496" s="43">
        <v>12.0</v>
      </c>
      <c r="I4496" s="43">
        <v>4.0</v>
      </c>
      <c r="J4496" s="43">
        <v>12057.0</v>
      </c>
      <c r="K4496" s="43">
        <v>0.32</v>
      </c>
      <c r="L4496" s="43">
        <v>23.0</v>
      </c>
      <c r="M4496" s="43">
        <v>-52.72</v>
      </c>
      <c r="N4496" s="41" t="s">
        <v>11716</v>
      </c>
      <c r="O4496" s="44" t="s">
        <v>8071</v>
      </c>
      <c r="P4496" s="41" t="s">
        <v>11717</v>
      </c>
    </row>
    <row r="4497">
      <c r="A4497" s="41" t="s">
        <v>11718</v>
      </c>
      <c r="B4497" s="47">
        <v>46100.186921782406</v>
      </c>
      <c r="C4497" s="41" t="s">
        <v>171</v>
      </c>
      <c r="D4497" s="41" t="s">
        <v>1495</v>
      </c>
      <c r="E4497" s="41" t="s">
        <v>907</v>
      </c>
      <c r="F4497" s="41" t="s">
        <v>929</v>
      </c>
      <c r="G4497" s="43">
        <v>11.0</v>
      </c>
      <c r="H4497" s="43">
        <v>5.0</v>
      </c>
      <c r="I4497" s="43">
        <v>10.0</v>
      </c>
      <c r="J4497" s="43">
        <v>27829.0</v>
      </c>
      <c r="K4497" s="43">
        <v>0.62</v>
      </c>
      <c r="L4497" s="43">
        <v>33.0</v>
      </c>
      <c r="M4497" s="43">
        <v>7.69</v>
      </c>
      <c r="N4497" s="41" t="s">
        <v>11719</v>
      </c>
      <c r="O4497" s="44" t="s">
        <v>8071</v>
      </c>
      <c r="P4497" s="41" t="s">
        <v>11720</v>
      </c>
    </row>
    <row r="4498">
      <c r="A4498" s="41" t="s">
        <v>11721</v>
      </c>
      <c r="B4498" s="47">
        <v>46100.19276979167</v>
      </c>
      <c r="C4498" s="41" t="s">
        <v>186</v>
      </c>
      <c r="D4498" s="41" t="s">
        <v>1045</v>
      </c>
      <c r="E4498" s="41" t="s">
        <v>463</v>
      </c>
      <c r="F4498" s="41" t="s">
        <v>929</v>
      </c>
      <c r="G4498" s="43">
        <v>2.0</v>
      </c>
      <c r="H4498" s="43">
        <v>6.0</v>
      </c>
      <c r="I4498" s="43">
        <v>6.0</v>
      </c>
      <c r="J4498" s="43">
        <v>6433.0</v>
      </c>
      <c r="K4498" s="43">
        <v>0.53</v>
      </c>
      <c r="L4498" s="43">
        <v>22.0</v>
      </c>
      <c r="M4498" s="43">
        <v>-3.62</v>
      </c>
      <c r="N4498" s="41" t="s">
        <v>11722</v>
      </c>
      <c r="O4498" s="44" t="s">
        <v>8071</v>
      </c>
      <c r="P4498" s="41" t="s">
        <v>11723</v>
      </c>
    </row>
    <row r="4499">
      <c r="A4499" s="41" t="s">
        <v>11724</v>
      </c>
      <c r="B4499" s="47">
        <v>46100.209262662036</v>
      </c>
      <c r="C4499" s="41" t="s">
        <v>73</v>
      </c>
      <c r="D4499" s="41" t="s">
        <v>983</v>
      </c>
      <c r="E4499" s="41" t="s">
        <v>907</v>
      </c>
      <c r="F4499" s="41" t="s">
        <v>929</v>
      </c>
      <c r="G4499" s="43">
        <v>2.0</v>
      </c>
      <c r="H4499" s="43">
        <v>7.0</v>
      </c>
      <c r="I4499" s="43">
        <v>13.0</v>
      </c>
      <c r="J4499" s="43">
        <v>18749.0</v>
      </c>
      <c r="K4499" s="43">
        <v>0.5</v>
      </c>
      <c r="L4499" s="43">
        <v>35.0</v>
      </c>
      <c r="M4499" s="43">
        <v>-12.51</v>
      </c>
      <c r="N4499" s="41" t="s">
        <v>11725</v>
      </c>
      <c r="O4499" s="44" t="s">
        <v>8071</v>
      </c>
      <c r="P4499" s="41" t="s">
        <v>11726</v>
      </c>
    </row>
    <row r="4500">
      <c r="A4500" s="41" t="s">
        <v>11727</v>
      </c>
      <c r="B4500" s="47">
        <v>46100.21259116898</v>
      </c>
      <c r="C4500" s="41" t="s">
        <v>186</v>
      </c>
      <c r="D4500" s="41" t="s">
        <v>4008</v>
      </c>
      <c r="E4500" s="41" t="s">
        <v>460</v>
      </c>
      <c r="F4500" s="41" t="s">
        <v>929</v>
      </c>
      <c r="G4500" s="43">
        <v>2.0</v>
      </c>
      <c r="H4500" s="43">
        <v>3.0</v>
      </c>
      <c r="I4500" s="43">
        <v>5.0</v>
      </c>
      <c r="J4500" s="43">
        <v>10371.0</v>
      </c>
      <c r="K4500" s="43">
        <v>0.23</v>
      </c>
      <c r="L4500" s="43">
        <v>29.0</v>
      </c>
      <c r="M4500" s="43">
        <v>-4.49</v>
      </c>
      <c r="N4500" s="41" t="s">
        <v>11728</v>
      </c>
      <c r="O4500" s="44" t="s">
        <v>8071</v>
      </c>
      <c r="P4500" s="41" t="s">
        <v>11729</v>
      </c>
    </row>
    <row r="4501">
      <c r="A4501" s="41" t="s">
        <v>11730</v>
      </c>
      <c r="B4501" s="47">
        <v>46100.23629185185</v>
      </c>
      <c r="C4501" s="41" t="s">
        <v>186</v>
      </c>
      <c r="D4501" s="41" t="s">
        <v>3284</v>
      </c>
      <c r="E4501" s="41" t="s">
        <v>463</v>
      </c>
      <c r="F4501" s="41" t="s">
        <v>929</v>
      </c>
      <c r="G4501" s="43">
        <v>1.0</v>
      </c>
      <c r="H4501" s="43">
        <v>6.0</v>
      </c>
      <c r="I4501" s="43">
        <v>23.0</v>
      </c>
      <c r="J4501" s="43">
        <v>9785.0</v>
      </c>
      <c r="K4501" s="43">
        <v>0.73</v>
      </c>
      <c r="L4501" s="43">
        <v>37.0</v>
      </c>
      <c r="M4501" s="43">
        <v>13.05</v>
      </c>
      <c r="N4501" s="41" t="s">
        <v>11731</v>
      </c>
      <c r="O4501" s="44" t="s">
        <v>8071</v>
      </c>
      <c r="P4501" s="41" t="s">
        <v>11732</v>
      </c>
    </row>
    <row r="4502">
      <c r="A4502" s="36" t="s">
        <v>11733</v>
      </c>
      <c r="B4502" s="46">
        <v>46100.25358462963</v>
      </c>
      <c r="C4502" s="36" t="s">
        <v>73</v>
      </c>
      <c r="D4502" s="36" t="s">
        <v>1161</v>
      </c>
      <c r="E4502" s="36" t="s">
        <v>907</v>
      </c>
      <c r="F4502" s="36" t="s">
        <v>908</v>
      </c>
      <c r="G4502" s="38">
        <v>13.0</v>
      </c>
      <c r="H4502" s="38">
        <v>11.0</v>
      </c>
      <c r="I4502" s="38">
        <v>12.0</v>
      </c>
      <c r="J4502" s="38">
        <v>30859.0</v>
      </c>
      <c r="K4502" s="38">
        <v>0.58</v>
      </c>
      <c r="L4502" s="38">
        <v>47.0</v>
      </c>
      <c r="M4502" s="38">
        <v>-4.08</v>
      </c>
      <c r="N4502" s="36" t="s">
        <v>11734</v>
      </c>
      <c r="O4502" s="39" t="s">
        <v>8071</v>
      </c>
      <c r="P4502" s="36" t="s">
        <v>11735</v>
      </c>
    </row>
    <row r="4503">
      <c r="A4503" s="41" t="s">
        <v>11736</v>
      </c>
      <c r="B4503" s="47">
        <v>46100.40403255787</v>
      </c>
      <c r="C4503" s="41" t="s">
        <v>216</v>
      </c>
      <c r="D4503" s="41" t="s">
        <v>1103</v>
      </c>
      <c r="E4503" s="41" t="s">
        <v>460</v>
      </c>
      <c r="F4503" s="41" t="s">
        <v>929</v>
      </c>
      <c r="G4503" s="43">
        <v>3.0</v>
      </c>
      <c r="H4503" s="43">
        <v>10.0</v>
      </c>
      <c r="I4503" s="43">
        <v>11.0</v>
      </c>
      <c r="J4503" s="43">
        <v>19883.0</v>
      </c>
      <c r="K4503" s="43">
        <v>0.47</v>
      </c>
      <c r="L4503" s="43">
        <v>30.0</v>
      </c>
      <c r="M4503" s="43">
        <v>0.65</v>
      </c>
      <c r="N4503" s="41" t="s">
        <v>11737</v>
      </c>
      <c r="O4503" s="44" t="s">
        <v>8071</v>
      </c>
      <c r="P4503" s="41" t="s">
        <v>11738</v>
      </c>
    </row>
    <row r="4504">
      <c r="A4504" s="36" t="s">
        <v>11739</v>
      </c>
      <c r="B4504" s="46">
        <v>46100.42395648148</v>
      </c>
      <c r="C4504" s="36" t="s">
        <v>51</v>
      </c>
      <c r="D4504" s="36" t="s">
        <v>1103</v>
      </c>
      <c r="E4504" s="36" t="s">
        <v>460</v>
      </c>
      <c r="F4504" s="36" t="s">
        <v>908</v>
      </c>
      <c r="G4504" s="38">
        <v>7.0</v>
      </c>
      <c r="H4504" s="38">
        <v>4.0</v>
      </c>
      <c r="I4504" s="38">
        <v>12.0</v>
      </c>
      <c r="J4504" s="38">
        <v>37580.0</v>
      </c>
      <c r="K4504" s="38">
        <v>0.53</v>
      </c>
      <c r="L4504" s="38">
        <v>42.0</v>
      </c>
      <c r="M4504" s="38">
        <v>30.51</v>
      </c>
      <c r="N4504" s="36" t="s">
        <v>11740</v>
      </c>
      <c r="O4504" s="39" t="s">
        <v>8071</v>
      </c>
      <c r="P4504" s="36" t="s">
        <v>11741</v>
      </c>
    </row>
    <row r="4505">
      <c r="A4505" s="49" t="s">
        <v>11742</v>
      </c>
      <c r="B4505" s="50">
        <v>46100.457348344906</v>
      </c>
      <c r="C4505" s="49" t="s">
        <v>51</v>
      </c>
      <c r="D4505" s="49" t="s">
        <v>1103</v>
      </c>
      <c r="E4505" s="49" t="s">
        <v>460</v>
      </c>
      <c r="F4505" s="49" t="s">
        <v>2694</v>
      </c>
      <c r="G4505" s="51">
        <v>0.0</v>
      </c>
      <c r="H4505" s="51">
        <v>0.0</v>
      </c>
      <c r="I4505" s="51">
        <v>0.0</v>
      </c>
      <c r="J4505" s="51">
        <v>0.0</v>
      </c>
      <c r="K4505" s="51">
        <v>0.0</v>
      </c>
      <c r="L4505" s="51">
        <v>1.0</v>
      </c>
      <c r="M4505" s="51">
        <v>0.0</v>
      </c>
      <c r="N4505" s="49" t="s">
        <v>2695</v>
      </c>
      <c r="O4505" s="52"/>
      <c r="P4505" s="49"/>
    </row>
    <row r="4506">
      <c r="A4506" s="36" t="s">
        <v>11743</v>
      </c>
      <c r="B4506" s="46">
        <v>46100.428258472224</v>
      </c>
      <c r="C4506" s="36" t="s">
        <v>216</v>
      </c>
      <c r="D4506" s="36" t="s">
        <v>1048</v>
      </c>
      <c r="E4506" s="36" t="s">
        <v>460</v>
      </c>
      <c r="F4506" s="36" t="s">
        <v>908</v>
      </c>
      <c r="G4506" s="38">
        <v>13.0</v>
      </c>
      <c r="H4506" s="38">
        <v>8.0</v>
      </c>
      <c r="I4506" s="38">
        <v>6.0</v>
      </c>
      <c r="J4506" s="38">
        <v>46704.0</v>
      </c>
      <c r="K4506" s="38">
        <v>0.41</v>
      </c>
      <c r="L4506" s="38">
        <v>40.0</v>
      </c>
      <c r="M4506" s="38">
        <v>26.1</v>
      </c>
      <c r="N4506" s="36" t="s">
        <v>11744</v>
      </c>
      <c r="O4506" s="39" t="s">
        <v>8071</v>
      </c>
      <c r="P4506" s="36" t="s">
        <v>11745</v>
      </c>
    </row>
    <row r="4507">
      <c r="A4507" s="49" t="s">
        <v>11746</v>
      </c>
      <c r="B4507" s="50">
        <v>46100.45764084491</v>
      </c>
      <c r="C4507" s="49" t="s">
        <v>239</v>
      </c>
      <c r="D4507" s="49" t="s">
        <v>1709</v>
      </c>
      <c r="E4507" s="49" t="s">
        <v>463</v>
      </c>
      <c r="F4507" s="49" t="s">
        <v>2694</v>
      </c>
      <c r="G4507" s="51">
        <v>0.0</v>
      </c>
      <c r="H4507" s="51">
        <v>0.0</v>
      </c>
      <c r="I4507" s="51">
        <v>0.0</v>
      </c>
      <c r="J4507" s="51">
        <v>128.0</v>
      </c>
      <c r="K4507" s="51">
        <v>0.0</v>
      </c>
      <c r="L4507" s="51">
        <v>2.0</v>
      </c>
      <c r="M4507" s="51">
        <v>0.0</v>
      </c>
      <c r="N4507" s="49" t="s">
        <v>2695</v>
      </c>
      <c r="O4507" s="52"/>
      <c r="P4507" s="49"/>
    </row>
    <row r="4508">
      <c r="A4508" s="36" t="s">
        <v>11747</v>
      </c>
      <c r="B4508" s="46">
        <v>46100.44804347222</v>
      </c>
      <c r="C4508" s="36" t="s">
        <v>54</v>
      </c>
      <c r="D4508" s="36" t="s">
        <v>1005</v>
      </c>
      <c r="E4508" s="36" t="s">
        <v>464</v>
      </c>
      <c r="F4508" s="36" t="s">
        <v>908</v>
      </c>
      <c r="G4508" s="38">
        <v>5.0</v>
      </c>
      <c r="H4508" s="38">
        <v>5.0</v>
      </c>
      <c r="I4508" s="38">
        <v>6.0</v>
      </c>
      <c r="J4508" s="38">
        <v>16584.0</v>
      </c>
      <c r="K4508" s="38">
        <v>0.32</v>
      </c>
      <c r="L4508" s="38">
        <v>25.0</v>
      </c>
      <c r="M4508" s="38">
        <v>20.44</v>
      </c>
      <c r="N4508" s="36" t="s">
        <v>11748</v>
      </c>
      <c r="O4508" s="39" t="s">
        <v>8071</v>
      </c>
      <c r="P4508" s="36" t="s">
        <v>11749</v>
      </c>
    </row>
    <row r="4509">
      <c r="A4509" s="36" t="s">
        <v>11750</v>
      </c>
      <c r="B4509" s="46">
        <v>46100.461335995366</v>
      </c>
      <c r="C4509" s="36" t="s">
        <v>51</v>
      </c>
      <c r="D4509" s="36" t="s">
        <v>1268</v>
      </c>
      <c r="E4509" s="36" t="s">
        <v>907</v>
      </c>
      <c r="F4509" s="36" t="s">
        <v>908</v>
      </c>
      <c r="G4509" s="38">
        <v>6.0</v>
      </c>
      <c r="H4509" s="38">
        <v>5.0</v>
      </c>
      <c r="I4509" s="38">
        <v>2.0</v>
      </c>
      <c r="J4509" s="38">
        <v>15270.0</v>
      </c>
      <c r="K4509" s="38">
        <v>0.27</v>
      </c>
      <c r="L4509" s="38">
        <v>28.0</v>
      </c>
      <c r="M4509" s="38">
        <v>12.92</v>
      </c>
      <c r="N4509" s="36" t="s">
        <v>11751</v>
      </c>
      <c r="O4509" s="39" t="s">
        <v>8071</v>
      </c>
      <c r="P4509" s="36" t="s">
        <v>11752</v>
      </c>
    </row>
    <row r="4510">
      <c r="A4510" s="41" t="s">
        <v>11750</v>
      </c>
      <c r="B4510" s="47">
        <v>46100.461335995366</v>
      </c>
      <c r="C4510" s="41" t="s">
        <v>239</v>
      </c>
      <c r="D4510" s="41" t="s">
        <v>1045</v>
      </c>
      <c r="E4510" s="41" t="s">
        <v>463</v>
      </c>
      <c r="F4510" s="41" t="s">
        <v>929</v>
      </c>
      <c r="G4510" s="43">
        <v>3.0</v>
      </c>
      <c r="H4510" s="43">
        <v>6.0</v>
      </c>
      <c r="I4510" s="43">
        <v>14.0</v>
      </c>
      <c r="J4510" s="43">
        <v>11079.0</v>
      </c>
      <c r="K4510" s="43">
        <v>0.57</v>
      </c>
      <c r="L4510" s="43">
        <v>28.0</v>
      </c>
      <c r="M4510" s="43">
        <v>14.59</v>
      </c>
      <c r="N4510" s="41" t="s">
        <v>11753</v>
      </c>
      <c r="O4510" s="44" t="s">
        <v>8071</v>
      </c>
      <c r="P4510" s="41" t="s">
        <v>11754</v>
      </c>
    </row>
    <row r="4511">
      <c r="A4511" s="41" t="s">
        <v>11755</v>
      </c>
      <c r="B4511" s="47">
        <v>46100.469658229165</v>
      </c>
      <c r="C4511" s="41" t="s">
        <v>213</v>
      </c>
      <c r="D4511" s="41" t="s">
        <v>1978</v>
      </c>
      <c r="E4511" s="41" t="s">
        <v>463</v>
      </c>
      <c r="F4511" s="41" t="s">
        <v>929</v>
      </c>
      <c r="G4511" s="43">
        <v>6.0</v>
      </c>
      <c r="H4511" s="43">
        <v>8.0</v>
      </c>
      <c r="I4511" s="43">
        <v>26.0</v>
      </c>
      <c r="J4511" s="43">
        <v>12162.0</v>
      </c>
      <c r="K4511" s="43">
        <v>0.76</v>
      </c>
      <c r="L4511" s="43">
        <v>37.0</v>
      </c>
      <c r="M4511" s="43">
        <v>8.59</v>
      </c>
      <c r="N4511" s="41" t="s">
        <v>11756</v>
      </c>
      <c r="O4511" s="44" t="s">
        <v>8071</v>
      </c>
      <c r="P4511" s="41" t="s">
        <v>11757</v>
      </c>
    </row>
    <row r="4512">
      <c r="A4512" s="41" t="s">
        <v>11755</v>
      </c>
      <c r="B4512" s="47">
        <v>46100.469658229165</v>
      </c>
      <c r="C4512" s="41" t="s">
        <v>216</v>
      </c>
      <c r="D4512" s="41" t="s">
        <v>914</v>
      </c>
      <c r="E4512" s="41" t="s">
        <v>460</v>
      </c>
      <c r="F4512" s="41" t="s">
        <v>929</v>
      </c>
      <c r="G4512" s="43">
        <v>12.0</v>
      </c>
      <c r="H4512" s="43">
        <v>8.0</v>
      </c>
      <c r="I4512" s="43">
        <v>13.0</v>
      </c>
      <c r="J4512" s="43">
        <v>39103.0</v>
      </c>
      <c r="K4512" s="43">
        <v>0.6</v>
      </c>
      <c r="L4512" s="43">
        <v>37.0</v>
      </c>
      <c r="M4512" s="43">
        <v>3.28</v>
      </c>
      <c r="N4512" s="41" t="s">
        <v>11758</v>
      </c>
      <c r="O4512" s="44" t="s">
        <v>8071</v>
      </c>
      <c r="P4512" s="41" t="s">
        <v>11759</v>
      </c>
    </row>
    <row r="4513">
      <c r="A4513" s="36" t="s">
        <v>11760</v>
      </c>
      <c r="B4513" s="46">
        <v>46100.49841064815</v>
      </c>
      <c r="C4513" s="36" t="s">
        <v>213</v>
      </c>
      <c r="D4513" s="36" t="s">
        <v>1728</v>
      </c>
      <c r="E4513" s="36" t="s">
        <v>463</v>
      </c>
      <c r="F4513" s="36" t="s">
        <v>908</v>
      </c>
      <c r="G4513" s="38">
        <v>9.0</v>
      </c>
      <c r="H4513" s="38">
        <v>3.0</v>
      </c>
      <c r="I4513" s="38">
        <v>8.0</v>
      </c>
      <c r="J4513" s="38">
        <v>12376.0</v>
      </c>
      <c r="K4513" s="38">
        <v>0.55</v>
      </c>
      <c r="L4513" s="38">
        <v>23.0</v>
      </c>
      <c r="M4513" s="38">
        <v>25.3</v>
      </c>
      <c r="N4513" s="36" t="s">
        <v>11761</v>
      </c>
      <c r="O4513" s="39" t="s">
        <v>8071</v>
      </c>
      <c r="P4513" s="36" t="s">
        <v>11762</v>
      </c>
    </row>
    <row r="4514">
      <c r="A4514" s="36" t="s">
        <v>11760</v>
      </c>
      <c r="B4514" s="46">
        <v>46100.49841064815</v>
      </c>
      <c r="C4514" s="36" t="s">
        <v>216</v>
      </c>
      <c r="D4514" s="36" t="s">
        <v>1048</v>
      </c>
      <c r="E4514" s="36" t="s">
        <v>460</v>
      </c>
      <c r="F4514" s="36" t="s">
        <v>908</v>
      </c>
      <c r="G4514" s="38">
        <v>8.0</v>
      </c>
      <c r="H4514" s="38">
        <v>1.0</v>
      </c>
      <c r="I4514" s="38">
        <v>7.0</v>
      </c>
      <c r="J4514" s="38">
        <v>20442.0</v>
      </c>
      <c r="K4514" s="38">
        <v>0.48</v>
      </c>
      <c r="L4514" s="38">
        <v>23.0</v>
      </c>
      <c r="M4514" s="38">
        <v>35.39</v>
      </c>
      <c r="N4514" s="36" t="s">
        <v>11763</v>
      </c>
      <c r="O4514" s="39" t="s">
        <v>8071</v>
      </c>
      <c r="P4514" s="36" t="s">
        <v>11764</v>
      </c>
    </row>
    <row r="4515">
      <c r="A4515" s="41" t="s">
        <v>11765</v>
      </c>
      <c r="B4515" s="47">
        <v>46100.495596030094</v>
      </c>
      <c r="C4515" s="41" t="s">
        <v>236</v>
      </c>
      <c r="D4515" s="41" t="s">
        <v>1811</v>
      </c>
      <c r="E4515" s="41" t="s">
        <v>460</v>
      </c>
      <c r="F4515" s="41" t="s">
        <v>929</v>
      </c>
      <c r="G4515" s="43">
        <v>3.0</v>
      </c>
      <c r="H4515" s="43">
        <v>6.0</v>
      </c>
      <c r="I4515" s="43">
        <v>4.0</v>
      </c>
      <c r="J4515" s="43">
        <v>13396.0</v>
      </c>
      <c r="K4515" s="43">
        <v>0.58</v>
      </c>
      <c r="L4515" s="43">
        <v>23.0</v>
      </c>
      <c r="M4515" s="43">
        <v>-11.61</v>
      </c>
      <c r="N4515" s="41" t="s">
        <v>11766</v>
      </c>
      <c r="O4515" s="44" t="s">
        <v>8071</v>
      </c>
      <c r="P4515" s="41" t="s">
        <v>11767</v>
      </c>
    </row>
    <row r="4516">
      <c r="A4516" s="41" t="s">
        <v>11765</v>
      </c>
      <c r="B4516" s="47">
        <v>46100.495596030094</v>
      </c>
      <c r="C4516" s="41" t="s">
        <v>239</v>
      </c>
      <c r="D4516" s="41" t="s">
        <v>1626</v>
      </c>
      <c r="E4516" s="41" t="s">
        <v>463</v>
      </c>
      <c r="F4516" s="41" t="s">
        <v>929</v>
      </c>
      <c r="G4516" s="43">
        <v>3.0</v>
      </c>
      <c r="H4516" s="43">
        <v>5.0</v>
      </c>
      <c r="I4516" s="43">
        <v>5.0</v>
      </c>
      <c r="J4516" s="43">
        <v>7210.0</v>
      </c>
      <c r="K4516" s="43">
        <v>0.67</v>
      </c>
      <c r="L4516" s="43">
        <v>23.0</v>
      </c>
      <c r="M4516" s="43">
        <v>-4.82</v>
      </c>
      <c r="N4516" s="41" t="s">
        <v>11768</v>
      </c>
      <c r="O4516" s="44" t="s">
        <v>8071</v>
      </c>
      <c r="P4516" s="41" t="s">
        <v>11769</v>
      </c>
    </row>
    <row r="4517">
      <c r="A4517" s="36" t="s">
        <v>11770</v>
      </c>
      <c r="B4517" s="46">
        <v>46100.487229861115</v>
      </c>
      <c r="C4517" s="36" t="s">
        <v>51</v>
      </c>
      <c r="D4517" s="36" t="s">
        <v>1103</v>
      </c>
      <c r="E4517" s="36" t="s">
        <v>460</v>
      </c>
      <c r="F4517" s="36" t="s">
        <v>908</v>
      </c>
      <c r="G4517" s="38">
        <v>19.0</v>
      </c>
      <c r="H4517" s="38">
        <v>13.0</v>
      </c>
      <c r="I4517" s="38">
        <v>13.0</v>
      </c>
      <c r="J4517" s="38">
        <v>61112.0</v>
      </c>
      <c r="K4517" s="38">
        <v>0.67</v>
      </c>
      <c r="L4517" s="38">
        <v>43.0</v>
      </c>
      <c r="M4517" s="38">
        <v>31.96</v>
      </c>
      <c r="N4517" s="36" t="s">
        <v>11771</v>
      </c>
      <c r="O4517" s="39" t="s">
        <v>8071</v>
      </c>
      <c r="P4517" s="36" t="s">
        <v>11772</v>
      </c>
    </row>
    <row r="4518">
      <c r="A4518" s="36" t="s">
        <v>11773</v>
      </c>
      <c r="B4518" s="46">
        <v>46100.508636087965</v>
      </c>
      <c r="C4518" s="36" t="s">
        <v>106</v>
      </c>
      <c r="D4518" s="36" t="s">
        <v>1316</v>
      </c>
      <c r="E4518" s="36" t="s">
        <v>463</v>
      </c>
      <c r="F4518" s="36" t="s">
        <v>908</v>
      </c>
      <c r="G4518" s="38">
        <v>2.0</v>
      </c>
      <c r="H4518" s="38">
        <v>2.0</v>
      </c>
      <c r="I4518" s="38">
        <v>12.0</v>
      </c>
      <c r="J4518" s="38">
        <v>13003.0</v>
      </c>
      <c r="K4518" s="38">
        <v>0.39</v>
      </c>
      <c r="L4518" s="38">
        <v>26.0</v>
      </c>
      <c r="M4518" s="38">
        <v>12.95</v>
      </c>
      <c r="N4518" s="36" t="s">
        <v>11774</v>
      </c>
      <c r="O4518" s="39" t="s">
        <v>8071</v>
      </c>
      <c r="P4518" s="36" t="s">
        <v>11775</v>
      </c>
    </row>
    <row r="4519">
      <c r="A4519" s="36" t="s">
        <v>11776</v>
      </c>
      <c r="B4519" s="46">
        <v>46100.51021766204</v>
      </c>
      <c r="C4519" s="36" t="s">
        <v>141</v>
      </c>
      <c r="D4519" s="36" t="s">
        <v>2897</v>
      </c>
      <c r="E4519" s="36" t="s">
        <v>464</v>
      </c>
      <c r="F4519" s="36" t="s">
        <v>908</v>
      </c>
      <c r="G4519" s="38">
        <v>6.0</v>
      </c>
      <c r="H4519" s="38">
        <v>12.0</v>
      </c>
      <c r="I4519" s="38">
        <v>12.0</v>
      </c>
      <c r="J4519" s="38">
        <v>24663.0</v>
      </c>
      <c r="K4519" s="38">
        <v>0.38</v>
      </c>
      <c r="L4519" s="38">
        <v>36.0</v>
      </c>
      <c r="M4519" s="38">
        <v>-1.34</v>
      </c>
      <c r="N4519" s="36" t="s">
        <v>11777</v>
      </c>
      <c r="O4519" s="39" t="s">
        <v>8071</v>
      </c>
      <c r="P4519" s="36" t="s">
        <v>11778</v>
      </c>
    </row>
    <row r="4520">
      <c r="A4520" s="36" t="s">
        <v>11779</v>
      </c>
      <c r="B4520" s="46">
        <v>46100.51795818287</v>
      </c>
      <c r="C4520" s="36" t="s">
        <v>213</v>
      </c>
      <c r="D4520" s="36" t="s">
        <v>1728</v>
      </c>
      <c r="E4520" s="36" t="s">
        <v>463</v>
      </c>
      <c r="F4520" s="36" t="s">
        <v>908</v>
      </c>
      <c r="G4520" s="38">
        <v>11.0</v>
      </c>
      <c r="H4520" s="38">
        <v>3.0</v>
      </c>
      <c r="I4520" s="38">
        <v>15.0</v>
      </c>
      <c r="J4520" s="38">
        <v>17776.0</v>
      </c>
      <c r="K4520" s="38">
        <v>0.59</v>
      </c>
      <c r="L4520" s="38">
        <v>29.0</v>
      </c>
      <c r="M4520" s="38">
        <v>41.06</v>
      </c>
      <c r="N4520" s="36" t="s">
        <v>11780</v>
      </c>
      <c r="O4520" s="39" t="s">
        <v>8071</v>
      </c>
      <c r="P4520" s="36" t="s">
        <v>11781</v>
      </c>
    </row>
    <row r="4521">
      <c r="A4521" s="36" t="s">
        <v>11779</v>
      </c>
      <c r="B4521" s="46">
        <v>46100.51795818287</v>
      </c>
      <c r="C4521" s="36" t="s">
        <v>216</v>
      </c>
      <c r="D4521" s="36" t="s">
        <v>2255</v>
      </c>
      <c r="E4521" s="36" t="s">
        <v>460</v>
      </c>
      <c r="F4521" s="36" t="s">
        <v>908</v>
      </c>
      <c r="G4521" s="38">
        <v>5.0</v>
      </c>
      <c r="H4521" s="38">
        <v>5.0</v>
      </c>
      <c r="I4521" s="38">
        <v>13.0</v>
      </c>
      <c r="J4521" s="38">
        <v>22394.0</v>
      </c>
      <c r="K4521" s="38">
        <v>0.41</v>
      </c>
      <c r="L4521" s="38">
        <v>29.0</v>
      </c>
      <c r="M4521" s="38">
        <v>20.01</v>
      </c>
      <c r="N4521" s="36" t="s">
        <v>11782</v>
      </c>
      <c r="O4521" s="39" t="s">
        <v>8071</v>
      </c>
      <c r="P4521" s="36" t="s">
        <v>11783</v>
      </c>
    </row>
    <row r="4522">
      <c r="A4522" s="41" t="s">
        <v>11784</v>
      </c>
      <c r="B4522" s="47">
        <v>46100.51202026621</v>
      </c>
      <c r="C4522" s="41" t="s">
        <v>219</v>
      </c>
      <c r="D4522" s="41" t="s">
        <v>906</v>
      </c>
      <c r="E4522" s="41" t="s">
        <v>907</v>
      </c>
      <c r="F4522" s="41" t="s">
        <v>929</v>
      </c>
      <c r="G4522" s="43">
        <v>9.0</v>
      </c>
      <c r="H4522" s="43">
        <v>10.0</v>
      </c>
      <c r="I4522" s="43">
        <v>1.0</v>
      </c>
      <c r="J4522" s="43">
        <v>18622.0</v>
      </c>
      <c r="K4522" s="43">
        <v>0.48</v>
      </c>
      <c r="L4522" s="43">
        <v>30.0</v>
      </c>
      <c r="M4522" s="43">
        <v>-30.23</v>
      </c>
      <c r="N4522" s="41" t="s">
        <v>11785</v>
      </c>
      <c r="O4522" s="44" t="s">
        <v>8071</v>
      </c>
      <c r="P4522" s="41" t="s">
        <v>11786</v>
      </c>
    </row>
    <row r="4523">
      <c r="A4523" s="36" t="s">
        <v>11787</v>
      </c>
      <c r="B4523" s="46">
        <v>46100.51487886574</v>
      </c>
      <c r="C4523" s="36" t="s">
        <v>236</v>
      </c>
      <c r="D4523" s="36" t="s">
        <v>1063</v>
      </c>
      <c r="E4523" s="36" t="s">
        <v>460</v>
      </c>
      <c r="F4523" s="36" t="s">
        <v>908</v>
      </c>
      <c r="G4523" s="38">
        <v>20.0</v>
      </c>
      <c r="H4523" s="38">
        <v>4.0</v>
      </c>
      <c r="I4523" s="38">
        <v>3.0</v>
      </c>
      <c r="J4523" s="38">
        <v>36088.0</v>
      </c>
      <c r="K4523" s="38">
        <v>0.7</v>
      </c>
      <c r="L4523" s="38">
        <v>26.0</v>
      </c>
      <c r="M4523" s="38">
        <v>77.7</v>
      </c>
      <c r="N4523" s="36" t="s">
        <v>11788</v>
      </c>
      <c r="O4523" s="39" t="s">
        <v>8071</v>
      </c>
      <c r="P4523" s="36" t="s">
        <v>11789</v>
      </c>
    </row>
    <row r="4524">
      <c r="A4524" s="36" t="s">
        <v>11787</v>
      </c>
      <c r="B4524" s="46">
        <v>46100.51487886574</v>
      </c>
      <c r="C4524" s="36" t="s">
        <v>239</v>
      </c>
      <c r="D4524" s="36" t="s">
        <v>1045</v>
      </c>
      <c r="E4524" s="36" t="s">
        <v>463</v>
      </c>
      <c r="F4524" s="36" t="s">
        <v>908</v>
      </c>
      <c r="G4524" s="38">
        <v>2.0</v>
      </c>
      <c r="H4524" s="38">
        <v>8.0</v>
      </c>
      <c r="I4524" s="38">
        <v>18.0</v>
      </c>
      <c r="J4524" s="38">
        <v>7469.0</v>
      </c>
      <c r="K4524" s="38">
        <v>0.61</v>
      </c>
      <c r="L4524" s="38">
        <v>26.0</v>
      </c>
      <c r="M4524" s="38">
        <v>12.01</v>
      </c>
      <c r="N4524" s="36" t="s">
        <v>11790</v>
      </c>
      <c r="O4524" s="39" t="s">
        <v>8071</v>
      </c>
      <c r="P4524" s="36" t="s">
        <v>11791</v>
      </c>
    </row>
    <row r="4525">
      <c r="A4525" s="36" t="s">
        <v>11792</v>
      </c>
      <c r="B4525" s="46">
        <v>46100.530026712964</v>
      </c>
      <c r="C4525" s="36" t="s">
        <v>106</v>
      </c>
      <c r="D4525" s="36" t="s">
        <v>1316</v>
      </c>
      <c r="E4525" s="36" t="s">
        <v>463</v>
      </c>
      <c r="F4525" s="36" t="s">
        <v>908</v>
      </c>
      <c r="G4525" s="38">
        <v>6.0</v>
      </c>
      <c r="H4525" s="38">
        <v>4.0</v>
      </c>
      <c r="I4525" s="38">
        <v>16.0</v>
      </c>
      <c r="J4525" s="38">
        <v>13753.0</v>
      </c>
      <c r="K4525" s="38">
        <v>0.59</v>
      </c>
      <c r="L4525" s="38">
        <v>22.0</v>
      </c>
      <c r="M4525" s="38">
        <v>23.9</v>
      </c>
      <c r="N4525" s="36" t="s">
        <v>11793</v>
      </c>
      <c r="O4525" s="39" t="s">
        <v>8071</v>
      </c>
      <c r="P4525" s="36" t="s">
        <v>11794</v>
      </c>
    </row>
    <row r="4526">
      <c r="A4526" s="41" t="s">
        <v>11795</v>
      </c>
      <c r="B4526" s="47">
        <v>46100.543050381944</v>
      </c>
      <c r="C4526" s="41" t="s">
        <v>13</v>
      </c>
      <c r="D4526" s="41" t="s">
        <v>1288</v>
      </c>
      <c r="E4526" s="41" t="s">
        <v>464</v>
      </c>
      <c r="F4526" s="41" t="s">
        <v>929</v>
      </c>
      <c r="G4526" s="43">
        <v>2.0</v>
      </c>
      <c r="H4526" s="43">
        <v>4.0</v>
      </c>
      <c r="I4526" s="43">
        <v>0.0</v>
      </c>
      <c r="J4526" s="43">
        <v>9117.0</v>
      </c>
      <c r="K4526" s="43">
        <v>0.17</v>
      </c>
      <c r="L4526" s="43">
        <v>23.0</v>
      </c>
      <c r="M4526" s="43">
        <v>-5.9</v>
      </c>
      <c r="N4526" s="41" t="s">
        <v>11796</v>
      </c>
      <c r="O4526" s="44" t="s">
        <v>8071</v>
      </c>
      <c r="P4526" s="41" t="s">
        <v>11797</v>
      </c>
    </row>
    <row r="4527">
      <c r="A4527" s="41" t="s">
        <v>11795</v>
      </c>
      <c r="B4527" s="47">
        <v>46100.543050381944</v>
      </c>
      <c r="C4527" s="41" t="s">
        <v>37</v>
      </c>
      <c r="D4527" s="41" t="s">
        <v>1249</v>
      </c>
      <c r="E4527" s="41" t="s">
        <v>463</v>
      </c>
      <c r="F4527" s="41" t="s">
        <v>929</v>
      </c>
      <c r="G4527" s="43">
        <v>1.0</v>
      </c>
      <c r="H4527" s="43">
        <v>3.0</v>
      </c>
      <c r="I4527" s="43">
        <v>5.0</v>
      </c>
      <c r="J4527" s="43">
        <v>7146.0</v>
      </c>
      <c r="K4527" s="43">
        <v>0.5</v>
      </c>
      <c r="L4527" s="43">
        <v>23.0</v>
      </c>
      <c r="M4527" s="43">
        <v>12.3</v>
      </c>
      <c r="N4527" s="41" t="s">
        <v>11798</v>
      </c>
      <c r="O4527" s="44" t="s">
        <v>8071</v>
      </c>
      <c r="P4527" s="41" t="s">
        <v>11799</v>
      </c>
    </row>
    <row r="4528">
      <c r="A4528" s="41" t="s">
        <v>11795</v>
      </c>
      <c r="B4528" s="47">
        <v>46100.543050381944</v>
      </c>
      <c r="C4528" s="41" t="s">
        <v>51</v>
      </c>
      <c r="D4528" s="41" t="s">
        <v>1928</v>
      </c>
      <c r="E4528" s="41" t="s">
        <v>460</v>
      </c>
      <c r="F4528" s="41" t="s">
        <v>929</v>
      </c>
      <c r="G4528" s="43">
        <v>6.0</v>
      </c>
      <c r="H4528" s="43">
        <v>5.0</v>
      </c>
      <c r="I4528" s="43">
        <v>2.0</v>
      </c>
      <c r="J4528" s="43">
        <v>19130.0</v>
      </c>
      <c r="K4528" s="43">
        <v>0.67</v>
      </c>
      <c r="L4528" s="43">
        <v>23.0</v>
      </c>
      <c r="M4528" s="43">
        <v>15.16</v>
      </c>
      <c r="N4528" s="41" t="s">
        <v>11800</v>
      </c>
      <c r="O4528" s="44" t="s">
        <v>8071</v>
      </c>
      <c r="P4528" s="41" t="s">
        <v>11801</v>
      </c>
    </row>
    <row r="4529">
      <c r="A4529" s="36" t="s">
        <v>11802</v>
      </c>
      <c r="B4529" s="46">
        <v>46100.54797119213</v>
      </c>
      <c r="C4529" s="36" t="s">
        <v>106</v>
      </c>
      <c r="D4529" s="36" t="s">
        <v>1875</v>
      </c>
      <c r="E4529" s="36" t="s">
        <v>463</v>
      </c>
      <c r="F4529" s="36" t="s">
        <v>908</v>
      </c>
      <c r="G4529" s="38">
        <v>1.0</v>
      </c>
      <c r="H4529" s="38">
        <v>5.0</v>
      </c>
      <c r="I4529" s="38">
        <v>12.0</v>
      </c>
      <c r="J4529" s="38">
        <v>11125.0</v>
      </c>
      <c r="K4529" s="38">
        <v>0.48</v>
      </c>
      <c r="L4529" s="38">
        <v>27.0</v>
      </c>
      <c r="M4529" s="38">
        <v>9.65</v>
      </c>
      <c r="N4529" s="36" t="s">
        <v>11803</v>
      </c>
      <c r="O4529" s="39" t="s">
        <v>8071</v>
      </c>
      <c r="P4529" s="36" t="s">
        <v>11804</v>
      </c>
    </row>
    <row r="4530">
      <c r="A4530" s="41" t="s">
        <v>11795</v>
      </c>
      <c r="B4530" s="47">
        <v>46100.543050381944</v>
      </c>
      <c r="C4530" s="41" t="s">
        <v>141</v>
      </c>
      <c r="D4530" s="41" t="s">
        <v>1151</v>
      </c>
      <c r="E4530" s="41" t="s">
        <v>462</v>
      </c>
      <c r="F4530" s="41" t="s">
        <v>929</v>
      </c>
      <c r="G4530" s="43">
        <v>0.0</v>
      </c>
      <c r="H4530" s="43">
        <v>4.0</v>
      </c>
      <c r="I4530" s="43">
        <v>1.0</v>
      </c>
      <c r="J4530" s="43">
        <v>6054.0</v>
      </c>
      <c r="K4530" s="43">
        <v>0.08</v>
      </c>
      <c r="L4530" s="43">
        <v>23.0</v>
      </c>
      <c r="M4530" s="43">
        <v>-18.75</v>
      </c>
      <c r="N4530" s="41" t="s">
        <v>11805</v>
      </c>
      <c r="O4530" s="44" t="s">
        <v>8071</v>
      </c>
      <c r="P4530" s="41" t="s">
        <v>11806</v>
      </c>
    </row>
    <row r="4531">
      <c r="A4531" s="36" t="s">
        <v>11807</v>
      </c>
      <c r="B4531" s="46">
        <v>46100.54060565973</v>
      </c>
      <c r="C4531" s="36" t="s">
        <v>213</v>
      </c>
      <c r="D4531" s="36" t="s">
        <v>1728</v>
      </c>
      <c r="E4531" s="36" t="s">
        <v>463</v>
      </c>
      <c r="F4531" s="36" t="s">
        <v>908</v>
      </c>
      <c r="G4531" s="38">
        <v>19.0</v>
      </c>
      <c r="H4531" s="38">
        <v>9.0</v>
      </c>
      <c r="I4531" s="38">
        <v>11.0</v>
      </c>
      <c r="J4531" s="38">
        <v>26062.0</v>
      </c>
      <c r="K4531" s="38">
        <v>0.56</v>
      </c>
      <c r="L4531" s="38">
        <v>39.0</v>
      </c>
      <c r="M4531" s="38">
        <v>29.0</v>
      </c>
      <c r="N4531" s="36" t="s">
        <v>11808</v>
      </c>
      <c r="O4531" s="39" t="s">
        <v>8071</v>
      </c>
      <c r="P4531" s="36" t="s">
        <v>11809</v>
      </c>
    </row>
    <row r="4532">
      <c r="A4532" s="36" t="s">
        <v>11807</v>
      </c>
      <c r="B4532" s="46">
        <v>46100.54060565973</v>
      </c>
      <c r="C4532" s="36" t="s">
        <v>216</v>
      </c>
      <c r="D4532" s="36" t="s">
        <v>1647</v>
      </c>
      <c r="E4532" s="36" t="s">
        <v>460</v>
      </c>
      <c r="F4532" s="36" t="s">
        <v>908</v>
      </c>
      <c r="G4532" s="38">
        <v>12.0</v>
      </c>
      <c r="H4532" s="38">
        <v>6.0</v>
      </c>
      <c r="I4532" s="38">
        <v>23.0</v>
      </c>
      <c r="J4532" s="38">
        <v>66881.0</v>
      </c>
      <c r="K4532" s="38">
        <v>0.65</v>
      </c>
      <c r="L4532" s="38">
        <v>39.0</v>
      </c>
      <c r="M4532" s="38">
        <v>61.28</v>
      </c>
      <c r="N4532" s="36" t="s">
        <v>11810</v>
      </c>
      <c r="O4532" s="39" t="s">
        <v>8071</v>
      </c>
      <c r="P4532" s="36" t="s">
        <v>11811</v>
      </c>
    </row>
    <row r="4533">
      <c r="A4533" s="36" t="s">
        <v>11812</v>
      </c>
      <c r="B4533" s="46">
        <v>46100.53958164352</v>
      </c>
      <c r="C4533" s="36" t="s">
        <v>219</v>
      </c>
      <c r="D4533" s="36" t="s">
        <v>997</v>
      </c>
      <c r="E4533" s="36" t="s">
        <v>460</v>
      </c>
      <c r="F4533" s="36" t="s">
        <v>908</v>
      </c>
      <c r="G4533" s="38">
        <v>19.0</v>
      </c>
      <c r="H4533" s="38">
        <v>9.0</v>
      </c>
      <c r="I4533" s="38">
        <v>8.0</v>
      </c>
      <c r="J4533" s="38">
        <v>66874.0</v>
      </c>
      <c r="K4533" s="38">
        <v>0.61</v>
      </c>
      <c r="L4533" s="38">
        <v>40.0</v>
      </c>
      <c r="M4533" s="38">
        <v>65.74</v>
      </c>
      <c r="N4533" s="36" t="s">
        <v>11813</v>
      </c>
      <c r="O4533" s="39" t="s">
        <v>8071</v>
      </c>
      <c r="P4533" s="36" t="s">
        <v>11814</v>
      </c>
    </row>
    <row r="4534">
      <c r="A4534" s="41" t="s">
        <v>11815</v>
      </c>
      <c r="B4534" s="47">
        <v>46100.54773554398</v>
      </c>
      <c r="C4534" s="41" t="s">
        <v>54</v>
      </c>
      <c r="D4534" s="41" t="s">
        <v>1132</v>
      </c>
      <c r="E4534" s="41" t="s">
        <v>464</v>
      </c>
      <c r="F4534" s="41" t="s">
        <v>929</v>
      </c>
      <c r="G4534" s="43">
        <v>4.0</v>
      </c>
      <c r="H4534" s="43">
        <v>8.0</v>
      </c>
      <c r="I4534" s="43">
        <v>7.0</v>
      </c>
      <c r="J4534" s="43">
        <v>22736.0</v>
      </c>
      <c r="K4534" s="43">
        <v>0.37</v>
      </c>
      <c r="L4534" s="43">
        <v>36.0</v>
      </c>
      <c r="M4534" s="43">
        <v>2.22</v>
      </c>
      <c r="N4534" s="41" t="s">
        <v>11816</v>
      </c>
      <c r="O4534" s="44" t="s">
        <v>8071</v>
      </c>
      <c r="P4534" s="41" t="s">
        <v>11817</v>
      </c>
    </row>
    <row r="4535">
      <c r="A4535" s="36" t="s">
        <v>11818</v>
      </c>
      <c r="B4535" s="46">
        <v>46100.56297438657</v>
      </c>
      <c r="C4535" s="36" t="s">
        <v>13</v>
      </c>
      <c r="D4535" s="36" t="s">
        <v>2312</v>
      </c>
      <c r="E4535" s="36" t="s">
        <v>464</v>
      </c>
      <c r="F4535" s="36" t="s">
        <v>908</v>
      </c>
      <c r="G4535" s="38">
        <v>5.0</v>
      </c>
      <c r="H4535" s="38">
        <v>12.0</v>
      </c>
      <c r="I4535" s="38">
        <v>5.0</v>
      </c>
      <c r="J4535" s="38">
        <v>27985.0</v>
      </c>
      <c r="K4535" s="38">
        <v>0.26</v>
      </c>
      <c r="L4535" s="38">
        <v>38.0</v>
      </c>
      <c r="M4535" s="38">
        <v>-10.4</v>
      </c>
      <c r="N4535" s="36" t="s">
        <v>11819</v>
      </c>
      <c r="O4535" s="39" t="s">
        <v>8071</v>
      </c>
      <c r="P4535" s="36" t="s">
        <v>11820</v>
      </c>
    </row>
    <row r="4536">
      <c r="A4536" s="36" t="s">
        <v>11818</v>
      </c>
      <c r="B4536" s="46">
        <v>46100.56297438657</v>
      </c>
      <c r="C4536" s="36" t="s">
        <v>37</v>
      </c>
      <c r="D4536" s="36" t="s">
        <v>1923</v>
      </c>
      <c r="E4536" s="36" t="s">
        <v>463</v>
      </c>
      <c r="F4536" s="36" t="s">
        <v>908</v>
      </c>
      <c r="G4536" s="38">
        <v>1.0</v>
      </c>
      <c r="H4536" s="38">
        <v>10.0</v>
      </c>
      <c r="I4536" s="38">
        <v>24.0</v>
      </c>
      <c r="J4536" s="38">
        <v>16012.0</v>
      </c>
      <c r="K4536" s="38">
        <v>0.64</v>
      </c>
      <c r="L4536" s="38">
        <v>38.0</v>
      </c>
      <c r="M4536" s="38">
        <v>19.88</v>
      </c>
      <c r="N4536" s="36" t="s">
        <v>11821</v>
      </c>
      <c r="O4536" s="39" t="s">
        <v>8071</v>
      </c>
      <c r="P4536" s="36" t="s">
        <v>11822</v>
      </c>
    </row>
    <row r="4537">
      <c r="A4537" s="36" t="s">
        <v>11818</v>
      </c>
      <c r="B4537" s="46">
        <v>46100.56297438657</v>
      </c>
      <c r="C4537" s="36" t="s">
        <v>51</v>
      </c>
      <c r="D4537" s="36" t="s">
        <v>997</v>
      </c>
      <c r="E4537" s="36" t="s">
        <v>460</v>
      </c>
      <c r="F4537" s="36" t="s">
        <v>908</v>
      </c>
      <c r="G4537" s="38">
        <v>21.0</v>
      </c>
      <c r="H4537" s="38">
        <v>7.0</v>
      </c>
      <c r="I4537" s="38">
        <v>4.0</v>
      </c>
      <c r="J4537" s="38">
        <v>64792.0</v>
      </c>
      <c r="K4537" s="38">
        <v>0.64</v>
      </c>
      <c r="L4537" s="38">
        <v>38.0</v>
      </c>
      <c r="M4537" s="38">
        <v>55.21</v>
      </c>
      <c r="N4537" s="36" t="s">
        <v>11823</v>
      </c>
      <c r="O4537" s="39" t="s">
        <v>8071</v>
      </c>
      <c r="P4537" s="36" t="s">
        <v>11824</v>
      </c>
    </row>
    <row r="4538">
      <c r="A4538" s="41" t="s">
        <v>11825</v>
      </c>
      <c r="B4538" s="47">
        <v>46100.5690515162</v>
      </c>
      <c r="C4538" s="41" t="s">
        <v>106</v>
      </c>
      <c r="D4538" s="41" t="s">
        <v>1249</v>
      </c>
      <c r="E4538" s="41" t="s">
        <v>463</v>
      </c>
      <c r="F4538" s="41" t="s">
        <v>929</v>
      </c>
      <c r="G4538" s="43">
        <v>1.0</v>
      </c>
      <c r="H4538" s="43">
        <v>8.0</v>
      </c>
      <c r="I4538" s="43">
        <v>15.0</v>
      </c>
      <c r="J4538" s="43">
        <v>10417.0</v>
      </c>
      <c r="K4538" s="43">
        <v>0.64</v>
      </c>
      <c r="L4538" s="43">
        <v>32.0</v>
      </c>
      <c r="M4538" s="43">
        <v>9.37</v>
      </c>
      <c r="N4538" s="41" t="s">
        <v>11826</v>
      </c>
      <c r="O4538" s="44" t="s">
        <v>8071</v>
      </c>
      <c r="P4538" s="41" t="s">
        <v>11827</v>
      </c>
    </row>
    <row r="4539">
      <c r="A4539" s="36" t="s">
        <v>11818</v>
      </c>
      <c r="B4539" s="46">
        <v>46100.56297438657</v>
      </c>
      <c r="C4539" s="36" t="s">
        <v>141</v>
      </c>
      <c r="D4539" s="36" t="s">
        <v>2416</v>
      </c>
      <c r="E4539" s="36" t="s">
        <v>462</v>
      </c>
      <c r="F4539" s="36" t="s">
        <v>908</v>
      </c>
      <c r="G4539" s="38">
        <v>7.0</v>
      </c>
      <c r="H4539" s="38">
        <v>9.0</v>
      </c>
      <c r="I4539" s="38">
        <v>4.0</v>
      </c>
      <c r="J4539" s="38">
        <v>28602.0</v>
      </c>
      <c r="K4539" s="38">
        <v>0.28</v>
      </c>
      <c r="L4539" s="38">
        <v>38.0</v>
      </c>
      <c r="M4539" s="38">
        <v>3.93</v>
      </c>
      <c r="N4539" s="36" t="s">
        <v>11828</v>
      </c>
      <c r="O4539" s="39" t="s">
        <v>8071</v>
      </c>
      <c r="P4539" s="36" t="s">
        <v>11829</v>
      </c>
    </row>
    <row r="4540">
      <c r="A4540" s="41" t="s">
        <v>11830</v>
      </c>
      <c r="B4540" s="47">
        <v>46100.577189965275</v>
      </c>
      <c r="C4540" s="41" t="s">
        <v>95</v>
      </c>
      <c r="D4540" s="41" t="s">
        <v>1002</v>
      </c>
      <c r="E4540" s="41" t="s">
        <v>463</v>
      </c>
      <c r="F4540" s="41" t="s">
        <v>929</v>
      </c>
      <c r="G4540" s="43">
        <v>3.0</v>
      </c>
      <c r="H4540" s="43">
        <v>7.0</v>
      </c>
      <c r="I4540" s="43">
        <v>15.0</v>
      </c>
      <c r="J4540" s="43">
        <v>23117.0</v>
      </c>
      <c r="K4540" s="43">
        <v>0.64</v>
      </c>
      <c r="L4540" s="43">
        <v>34.0</v>
      </c>
      <c r="M4540" s="43">
        <v>10.15</v>
      </c>
      <c r="N4540" s="41" t="s">
        <v>11831</v>
      </c>
      <c r="O4540" s="44" t="s">
        <v>8071</v>
      </c>
      <c r="P4540" s="41" t="s">
        <v>11832</v>
      </c>
    </row>
    <row r="4541">
      <c r="A4541" s="36" t="s">
        <v>11833</v>
      </c>
      <c r="B4541" s="46">
        <v>46100.600410127314</v>
      </c>
      <c r="C4541" s="36" t="s">
        <v>106</v>
      </c>
      <c r="D4541" s="36" t="s">
        <v>1384</v>
      </c>
      <c r="E4541" s="36" t="s">
        <v>463</v>
      </c>
      <c r="F4541" s="36" t="s">
        <v>908</v>
      </c>
      <c r="G4541" s="38">
        <v>0.0</v>
      </c>
      <c r="H4541" s="38">
        <v>1.0</v>
      </c>
      <c r="I4541" s="38">
        <v>1.0</v>
      </c>
      <c r="J4541" s="38">
        <v>1491.0</v>
      </c>
      <c r="K4541" s="38">
        <v>0.33</v>
      </c>
      <c r="L4541" s="38">
        <v>9.0</v>
      </c>
      <c r="M4541" s="38">
        <v>2.5</v>
      </c>
      <c r="N4541" s="36" t="s">
        <v>11834</v>
      </c>
      <c r="O4541" s="39" t="s">
        <v>8071</v>
      </c>
      <c r="P4541" s="36" t="s">
        <v>11835</v>
      </c>
    </row>
    <row r="4542">
      <c r="A4542" s="36" t="s">
        <v>11836</v>
      </c>
      <c r="B4542" s="46">
        <v>46100.6075772801</v>
      </c>
      <c r="C4542" s="36" t="s">
        <v>239</v>
      </c>
      <c r="D4542" s="36" t="s">
        <v>1709</v>
      </c>
      <c r="E4542" s="36" t="s">
        <v>463</v>
      </c>
      <c r="F4542" s="36" t="s">
        <v>908</v>
      </c>
      <c r="G4542" s="38">
        <v>8.0</v>
      </c>
      <c r="H4542" s="38">
        <v>5.0</v>
      </c>
      <c r="I4542" s="38">
        <v>10.0</v>
      </c>
      <c r="J4542" s="38">
        <v>20756.0</v>
      </c>
      <c r="K4542" s="38">
        <v>0.47</v>
      </c>
      <c r="L4542" s="38">
        <v>27.0</v>
      </c>
      <c r="M4542" s="38">
        <v>29.94</v>
      </c>
      <c r="N4542" s="36" t="s">
        <v>11837</v>
      </c>
      <c r="O4542" s="39" t="s">
        <v>8071</v>
      </c>
      <c r="P4542" s="36" t="s">
        <v>11838</v>
      </c>
    </row>
    <row r="4543">
      <c r="A4543" s="36" t="s">
        <v>11839</v>
      </c>
      <c r="B4543" s="46">
        <v>46100.61133472223</v>
      </c>
      <c r="C4543" s="36" t="s">
        <v>95</v>
      </c>
      <c r="D4543" s="36" t="s">
        <v>946</v>
      </c>
      <c r="E4543" s="36" t="s">
        <v>463</v>
      </c>
      <c r="F4543" s="36" t="s">
        <v>908</v>
      </c>
      <c r="G4543" s="38">
        <v>2.0</v>
      </c>
      <c r="H4543" s="38">
        <v>7.0</v>
      </c>
      <c r="I4543" s="38">
        <v>19.0</v>
      </c>
      <c r="J4543" s="38">
        <v>21726.0</v>
      </c>
      <c r="K4543" s="38">
        <v>0.6</v>
      </c>
      <c r="L4543" s="38">
        <v>39.0</v>
      </c>
      <c r="M4543" s="38">
        <v>17.93</v>
      </c>
      <c r="N4543" s="36" t="s">
        <v>11840</v>
      </c>
      <c r="O4543" s="39" t="s">
        <v>8071</v>
      </c>
      <c r="P4543" s="36" t="s">
        <v>11841</v>
      </c>
    </row>
    <row r="4544">
      <c r="A4544" s="36" t="s">
        <v>11842</v>
      </c>
      <c r="B4544" s="46">
        <v>46100.610350393516</v>
      </c>
      <c r="C4544" s="36" t="s">
        <v>106</v>
      </c>
      <c r="D4544" s="36" t="s">
        <v>946</v>
      </c>
      <c r="E4544" s="36" t="s">
        <v>463</v>
      </c>
      <c r="F4544" s="36" t="s">
        <v>908</v>
      </c>
      <c r="G4544" s="38">
        <v>8.0</v>
      </c>
      <c r="H4544" s="38">
        <v>7.0</v>
      </c>
      <c r="I4544" s="38">
        <v>21.0</v>
      </c>
      <c r="J4544" s="38">
        <v>29036.0</v>
      </c>
      <c r="K4544" s="38">
        <v>0.57</v>
      </c>
      <c r="L4544" s="38">
        <v>38.0</v>
      </c>
      <c r="M4544" s="38">
        <v>23.11</v>
      </c>
      <c r="N4544" s="36" t="s">
        <v>11843</v>
      </c>
      <c r="O4544" s="39" t="s">
        <v>8071</v>
      </c>
      <c r="P4544" s="36" t="s">
        <v>11844</v>
      </c>
    </row>
    <row r="4545">
      <c r="A4545" s="36" t="s">
        <v>11845</v>
      </c>
      <c r="B4545" s="46">
        <v>46100.63975138889</v>
      </c>
      <c r="C4545" s="36" t="s">
        <v>106</v>
      </c>
      <c r="D4545" s="36" t="s">
        <v>1611</v>
      </c>
      <c r="E4545" s="36" t="s">
        <v>463</v>
      </c>
      <c r="F4545" s="36" t="s">
        <v>908</v>
      </c>
      <c r="G4545" s="38">
        <v>5.0</v>
      </c>
      <c r="H4545" s="38">
        <v>2.0</v>
      </c>
      <c r="I4545" s="38">
        <v>17.0</v>
      </c>
      <c r="J4545" s="38">
        <v>23479.0</v>
      </c>
      <c r="K4545" s="38">
        <v>0.61</v>
      </c>
      <c r="L4545" s="38">
        <v>31.0</v>
      </c>
      <c r="M4545" s="38">
        <v>29.81</v>
      </c>
      <c r="N4545" s="36" t="s">
        <v>11846</v>
      </c>
      <c r="O4545" s="39" t="s">
        <v>8071</v>
      </c>
      <c r="P4545" s="36" t="s">
        <v>11847</v>
      </c>
    </row>
    <row r="4546">
      <c r="A4546" s="36" t="s">
        <v>11848</v>
      </c>
      <c r="B4546" s="46">
        <v>46100.6336934838</v>
      </c>
      <c r="C4546" s="36" t="s">
        <v>141</v>
      </c>
      <c r="D4546" s="36" t="s">
        <v>2897</v>
      </c>
      <c r="E4546" s="36" t="s">
        <v>464</v>
      </c>
      <c r="F4546" s="36" t="s">
        <v>908</v>
      </c>
      <c r="G4546" s="38">
        <v>5.0</v>
      </c>
      <c r="H4546" s="38">
        <v>6.0</v>
      </c>
      <c r="I4546" s="38">
        <v>10.0</v>
      </c>
      <c r="J4546" s="38">
        <v>26589.0</v>
      </c>
      <c r="K4546" s="38">
        <v>0.41</v>
      </c>
      <c r="L4546" s="38">
        <v>35.0</v>
      </c>
      <c r="M4546" s="38">
        <v>21.18</v>
      </c>
      <c r="N4546" s="36" t="s">
        <v>11849</v>
      </c>
      <c r="O4546" s="39" t="s">
        <v>8071</v>
      </c>
      <c r="P4546" s="36" t="s">
        <v>11850</v>
      </c>
    </row>
    <row r="4547">
      <c r="A4547" s="41" t="s">
        <v>11851</v>
      </c>
      <c r="B4547" s="47">
        <v>46100.636504317124</v>
      </c>
      <c r="C4547" s="41" t="s">
        <v>173</v>
      </c>
      <c r="D4547" s="41" t="s">
        <v>1268</v>
      </c>
      <c r="E4547" s="41" t="s">
        <v>907</v>
      </c>
      <c r="F4547" s="41" t="s">
        <v>929</v>
      </c>
      <c r="G4547" s="43">
        <v>11.0</v>
      </c>
      <c r="H4547" s="43">
        <v>8.0</v>
      </c>
      <c r="I4547" s="43">
        <v>8.0</v>
      </c>
      <c r="J4547" s="43">
        <v>24369.0</v>
      </c>
      <c r="K4547" s="43">
        <v>0.63</v>
      </c>
      <c r="L4547" s="43">
        <v>32.0</v>
      </c>
      <c r="M4547" s="43">
        <v>-6.37</v>
      </c>
      <c r="N4547" s="41" t="s">
        <v>11852</v>
      </c>
      <c r="O4547" s="44" t="s">
        <v>8071</v>
      </c>
      <c r="P4547" s="41" t="s">
        <v>11853</v>
      </c>
    </row>
    <row r="4548">
      <c r="A4548" s="36" t="s">
        <v>11854</v>
      </c>
      <c r="B4548" s="46">
        <v>46100.63089696759</v>
      </c>
      <c r="C4548" s="36" t="s">
        <v>213</v>
      </c>
      <c r="D4548" s="36" t="s">
        <v>1728</v>
      </c>
      <c r="E4548" s="36" t="s">
        <v>463</v>
      </c>
      <c r="F4548" s="36" t="s">
        <v>908</v>
      </c>
      <c r="G4548" s="38">
        <v>18.0</v>
      </c>
      <c r="H4548" s="38">
        <v>15.0</v>
      </c>
      <c r="I4548" s="38">
        <v>15.0</v>
      </c>
      <c r="J4548" s="38">
        <v>27426.0</v>
      </c>
      <c r="K4548" s="38">
        <v>0.56</v>
      </c>
      <c r="L4548" s="38">
        <v>48.0</v>
      </c>
      <c r="M4548" s="38">
        <v>14.03</v>
      </c>
      <c r="N4548" s="36" t="s">
        <v>11855</v>
      </c>
      <c r="O4548" s="39" t="s">
        <v>8071</v>
      </c>
      <c r="P4548" s="36" t="s">
        <v>11856</v>
      </c>
    </row>
    <row r="4549">
      <c r="A4549" s="36" t="s">
        <v>11857</v>
      </c>
      <c r="B4549" s="46">
        <v>46100.66717637732</v>
      </c>
      <c r="C4549" s="36" t="s">
        <v>213</v>
      </c>
      <c r="D4549" s="36" t="s">
        <v>1728</v>
      </c>
      <c r="E4549" s="36" t="s">
        <v>463</v>
      </c>
      <c r="F4549" s="36" t="s">
        <v>908</v>
      </c>
      <c r="G4549" s="38">
        <v>8.0</v>
      </c>
      <c r="H4549" s="38">
        <v>7.0</v>
      </c>
      <c r="I4549" s="38">
        <v>16.0</v>
      </c>
      <c r="J4549" s="38">
        <v>16807.0</v>
      </c>
      <c r="K4549" s="38">
        <v>0.57</v>
      </c>
      <c r="L4549" s="38">
        <v>24.0</v>
      </c>
      <c r="M4549" s="38">
        <v>19.27</v>
      </c>
      <c r="N4549" s="36" t="s">
        <v>11858</v>
      </c>
      <c r="O4549" s="39" t="s">
        <v>8071</v>
      </c>
      <c r="P4549" s="36" t="s">
        <v>11859</v>
      </c>
    </row>
    <row r="4550">
      <c r="A4550" s="36" t="s">
        <v>11857</v>
      </c>
      <c r="B4550" s="46">
        <v>46100.66717637732</v>
      </c>
      <c r="C4550" s="36" t="s">
        <v>216</v>
      </c>
      <c r="D4550" s="36" t="s">
        <v>2255</v>
      </c>
      <c r="E4550" s="36" t="s">
        <v>460</v>
      </c>
      <c r="F4550" s="36" t="s">
        <v>908</v>
      </c>
      <c r="G4550" s="38">
        <v>9.0</v>
      </c>
      <c r="H4550" s="38">
        <v>9.0</v>
      </c>
      <c r="I4550" s="38">
        <v>10.0</v>
      </c>
      <c r="J4550" s="38">
        <v>13954.0</v>
      </c>
      <c r="K4550" s="38">
        <v>0.45</v>
      </c>
      <c r="L4550" s="38">
        <v>24.0</v>
      </c>
      <c r="M4550" s="38">
        <v>3.55</v>
      </c>
      <c r="N4550" s="36" t="s">
        <v>11860</v>
      </c>
      <c r="O4550" s="39" t="s">
        <v>8071</v>
      </c>
      <c r="P4550" s="36" t="s">
        <v>11861</v>
      </c>
    </row>
    <row r="4551">
      <c r="A4551" s="36" t="s">
        <v>11862</v>
      </c>
      <c r="B4551" s="46">
        <v>46100.663054687495</v>
      </c>
      <c r="C4551" s="36" t="s">
        <v>141</v>
      </c>
      <c r="D4551" s="36" t="s">
        <v>2897</v>
      </c>
      <c r="E4551" s="36" t="s">
        <v>464</v>
      </c>
      <c r="F4551" s="36" t="s">
        <v>908</v>
      </c>
      <c r="G4551" s="38">
        <v>3.0</v>
      </c>
      <c r="H4551" s="38">
        <v>4.0</v>
      </c>
      <c r="I4551" s="38">
        <v>7.0</v>
      </c>
      <c r="J4551" s="38">
        <v>25570.0</v>
      </c>
      <c r="K4551" s="38">
        <v>0.21</v>
      </c>
      <c r="L4551" s="38">
        <v>29.0</v>
      </c>
      <c r="M4551" s="38">
        <v>19.7</v>
      </c>
      <c r="N4551" s="36" t="s">
        <v>11863</v>
      </c>
      <c r="O4551" s="39" t="s">
        <v>8071</v>
      </c>
      <c r="P4551" s="36" t="s">
        <v>11864</v>
      </c>
    </row>
    <row r="4552">
      <c r="A4552" s="41" t="s">
        <v>11865</v>
      </c>
      <c r="B4552" s="47">
        <v>46100.665867812495</v>
      </c>
      <c r="C4552" s="41" t="s">
        <v>173</v>
      </c>
      <c r="D4552" s="41" t="s">
        <v>1161</v>
      </c>
      <c r="E4552" s="41" t="s">
        <v>907</v>
      </c>
      <c r="F4552" s="41" t="s">
        <v>929</v>
      </c>
      <c r="G4552" s="43">
        <v>12.0</v>
      </c>
      <c r="H4552" s="43">
        <v>4.0</v>
      </c>
      <c r="I4552" s="43">
        <v>5.0</v>
      </c>
      <c r="J4552" s="43">
        <v>26263.0</v>
      </c>
      <c r="K4552" s="43">
        <v>0.53</v>
      </c>
      <c r="L4552" s="43">
        <v>32.0</v>
      </c>
      <c r="M4552" s="43">
        <v>7.62</v>
      </c>
      <c r="N4552" s="41" t="s">
        <v>11866</v>
      </c>
      <c r="O4552" s="44" t="s">
        <v>8071</v>
      </c>
      <c r="P4552" s="41" t="s">
        <v>11867</v>
      </c>
    </row>
    <row r="4553">
      <c r="A4553" s="36" t="s">
        <v>11868</v>
      </c>
      <c r="B4553" s="46">
        <v>46100.67707045139</v>
      </c>
      <c r="C4553" s="36" t="s">
        <v>106</v>
      </c>
      <c r="D4553" s="36" t="s">
        <v>1236</v>
      </c>
      <c r="E4553" s="36" t="s">
        <v>463</v>
      </c>
      <c r="F4553" s="36" t="s">
        <v>908</v>
      </c>
      <c r="G4553" s="38">
        <v>1.0</v>
      </c>
      <c r="H4553" s="38">
        <v>2.0</v>
      </c>
      <c r="I4553" s="38">
        <v>23.0</v>
      </c>
      <c r="J4553" s="38">
        <v>10276.0</v>
      </c>
      <c r="K4553" s="38">
        <v>0.75</v>
      </c>
      <c r="L4553" s="38">
        <v>29.0</v>
      </c>
      <c r="M4553" s="38">
        <v>33.83</v>
      </c>
      <c r="N4553" s="36" t="s">
        <v>11869</v>
      </c>
      <c r="O4553" s="39" t="s">
        <v>8071</v>
      </c>
      <c r="P4553" s="36" t="s">
        <v>11870</v>
      </c>
    </row>
    <row r="4554">
      <c r="A4554" s="54" t="s">
        <v>11871</v>
      </c>
      <c r="B4554" s="55">
        <v>46100.69370916666</v>
      </c>
      <c r="C4554" s="54" t="s">
        <v>211</v>
      </c>
      <c r="D4554" s="54" t="s">
        <v>1528</v>
      </c>
      <c r="E4554" s="54" t="s">
        <v>460</v>
      </c>
      <c r="F4554" s="54" t="s">
        <v>2694</v>
      </c>
      <c r="G4554" s="56">
        <v>0.0</v>
      </c>
      <c r="H4554" s="56">
        <v>0.0</v>
      </c>
      <c r="I4554" s="56">
        <v>0.0</v>
      </c>
      <c r="J4554" s="56">
        <v>65.0</v>
      </c>
      <c r="K4554" s="56">
        <v>0.0</v>
      </c>
      <c r="L4554" s="56">
        <v>1.0</v>
      </c>
      <c r="M4554" s="56">
        <v>0.0</v>
      </c>
      <c r="N4554" s="54" t="s">
        <v>2695</v>
      </c>
      <c r="O4554" s="57"/>
      <c r="P4554" s="54"/>
    </row>
    <row r="4555">
      <c r="A4555" s="49" t="s">
        <v>11871</v>
      </c>
      <c r="B4555" s="50">
        <v>46100.69370916666</v>
      </c>
      <c r="C4555" s="49" t="s">
        <v>213</v>
      </c>
      <c r="D4555" s="49" t="s">
        <v>992</v>
      </c>
      <c r="E4555" s="49" t="s">
        <v>907</v>
      </c>
      <c r="F4555" s="49" t="s">
        <v>2694</v>
      </c>
      <c r="G4555" s="51">
        <v>0.0</v>
      </c>
      <c r="H4555" s="51">
        <v>0.0</v>
      </c>
      <c r="I4555" s="51">
        <v>0.0</v>
      </c>
      <c r="J4555" s="51">
        <v>0.0</v>
      </c>
      <c r="K4555" s="51">
        <v>0.0</v>
      </c>
      <c r="L4555" s="51">
        <v>1.0</v>
      </c>
      <c r="M4555" s="51">
        <v>0.0</v>
      </c>
      <c r="N4555" s="49" t="s">
        <v>2695</v>
      </c>
      <c r="O4555" s="52"/>
      <c r="P4555" s="49"/>
    </row>
    <row r="4556">
      <c r="A4556" s="54" t="s">
        <v>11871</v>
      </c>
      <c r="B4556" s="55">
        <v>46100.69370916666</v>
      </c>
      <c r="C4556" s="54" t="s">
        <v>216</v>
      </c>
      <c r="D4556" s="54" t="s">
        <v>1749</v>
      </c>
      <c r="E4556" s="54" t="s">
        <v>463</v>
      </c>
      <c r="F4556" s="54" t="s">
        <v>2694</v>
      </c>
      <c r="G4556" s="56">
        <v>0.0</v>
      </c>
      <c r="H4556" s="56">
        <v>0.0</v>
      </c>
      <c r="I4556" s="56">
        <v>0.0</v>
      </c>
      <c r="J4556" s="56">
        <v>0.0</v>
      </c>
      <c r="K4556" s="56">
        <v>0.0</v>
      </c>
      <c r="L4556" s="56">
        <v>1.0</v>
      </c>
      <c r="M4556" s="56">
        <v>0.0</v>
      </c>
      <c r="N4556" s="54" t="s">
        <v>2695</v>
      </c>
      <c r="O4556" s="57"/>
      <c r="P4556" s="54"/>
    </row>
    <row r="4557">
      <c r="A4557" s="41" t="s">
        <v>11872</v>
      </c>
      <c r="B4557" s="47">
        <v>46100.69451016204</v>
      </c>
      <c r="C4557" s="41" t="s">
        <v>173</v>
      </c>
      <c r="D4557" s="41" t="s">
        <v>1268</v>
      </c>
      <c r="E4557" s="41" t="s">
        <v>907</v>
      </c>
      <c r="F4557" s="41" t="s">
        <v>929</v>
      </c>
      <c r="G4557" s="43">
        <v>4.0</v>
      </c>
      <c r="H4557" s="43">
        <v>1.0</v>
      </c>
      <c r="I4557" s="43">
        <v>2.0</v>
      </c>
      <c r="J4557" s="43">
        <v>6207.0</v>
      </c>
      <c r="K4557" s="43">
        <v>0.86</v>
      </c>
      <c r="L4557" s="43">
        <v>20.0</v>
      </c>
      <c r="M4557" s="43">
        <v>5.97</v>
      </c>
      <c r="N4557" s="41" t="s">
        <v>11873</v>
      </c>
      <c r="O4557" s="44" t="s">
        <v>8071</v>
      </c>
      <c r="P4557" s="41" t="s">
        <v>11874</v>
      </c>
    </row>
    <row r="4558">
      <c r="A4558" s="41" t="s">
        <v>11875</v>
      </c>
      <c r="B4558" s="47">
        <v>46100.701904629634</v>
      </c>
      <c r="C4558" s="41" t="s">
        <v>193</v>
      </c>
      <c r="D4558" s="41" t="s">
        <v>1440</v>
      </c>
      <c r="E4558" s="41" t="s">
        <v>464</v>
      </c>
      <c r="F4558" s="41" t="s">
        <v>929</v>
      </c>
      <c r="G4558" s="43">
        <v>0.0</v>
      </c>
      <c r="H4558" s="43">
        <v>5.0</v>
      </c>
      <c r="I4558" s="43">
        <v>1.0</v>
      </c>
      <c r="J4558" s="43">
        <v>13778.0</v>
      </c>
      <c r="K4558" s="43">
        <v>0.14</v>
      </c>
      <c r="L4558" s="43">
        <v>21.0</v>
      </c>
      <c r="M4558" s="43">
        <v>-25.15</v>
      </c>
      <c r="N4558" s="41" t="s">
        <v>11876</v>
      </c>
      <c r="O4558" s="44" t="s">
        <v>8071</v>
      </c>
      <c r="P4558" s="41" t="s">
        <v>11877</v>
      </c>
    </row>
    <row r="4559">
      <c r="A4559" s="41" t="s">
        <v>11875</v>
      </c>
      <c r="B4559" s="47">
        <v>46100.701904629634</v>
      </c>
      <c r="C4559" s="41" t="s">
        <v>197</v>
      </c>
      <c r="D4559" s="41" t="s">
        <v>11878</v>
      </c>
      <c r="E4559" s="41" t="s">
        <v>907</v>
      </c>
      <c r="F4559" s="41" t="s">
        <v>929</v>
      </c>
      <c r="G4559" s="43">
        <v>4.0</v>
      </c>
      <c r="H4559" s="43">
        <v>6.0</v>
      </c>
      <c r="I4559" s="43">
        <v>0.0</v>
      </c>
      <c r="J4559" s="43">
        <v>9167.0</v>
      </c>
      <c r="K4559" s="43">
        <v>0.57</v>
      </c>
      <c r="L4559" s="43">
        <v>21.0</v>
      </c>
      <c r="M4559" s="43">
        <v>-20.43</v>
      </c>
      <c r="N4559" s="41" t="s">
        <v>11879</v>
      </c>
      <c r="O4559" s="44" t="s">
        <v>8071</v>
      </c>
      <c r="P4559" s="41" t="s">
        <v>11880</v>
      </c>
    </row>
    <row r="4560">
      <c r="A4560" s="41" t="s">
        <v>11875</v>
      </c>
      <c r="B4560" s="47">
        <v>46100.701904629634</v>
      </c>
      <c r="C4560" s="41" t="s">
        <v>201</v>
      </c>
      <c r="D4560" s="41" t="s">
        <v>1928</v>
      </c>
      <c r="E4560" s="41" t="s">
        <v>460</v>
      </c>
      <c r="F4560" s="41" t="s">
        <v>929</v>
      </c>
      <c r="G4560" s="43">
        <v>2.0</v>
      </c>
      <c r="H4560" s="43">
        <v>6.0</v>
      </c>
      <c r="I4560" s="43">
        <v>2.0</v>
      </c>
      <c r="J4560" s="43">
        <v>11677.0</v>
      </c>
      <c r="K4560" s="43">
        <v>0.57</v>
      </c>
      <c r="L4560" s="43">
        <v>21.0</v>
      </c>
      <c r="M4560" s="43">
        <v>-16.76</v>
      </c>
      <c r="N4560" s="41" t="s">
        <v>11881</v>
      </c>
      <c r="O4560" s="44" t="s">
        <v>8071</v>
      </c>
      <c r="P4560" s="41" t="s">
        <v>11882</v>
      </c>
    </row>
    <row r="4561">
      <c r="A4561" s="41" t="s">
        <v>11875</v>
      </c>
      <c r="B4561" s="47">
        <v>46100.701904629634</v>
      </c>
      <c r="C4561" s="41" t="s">
        <v>204</v>
      </c>
      <c r="D4561" s="41" t="s">
        <v>3284</v>
      </c>
      <c r="E4561" s="41" t="s">
        <v>463</v>
      </c>
      <c r="F4561" s="41" t="s">
        <v>929</v>
      </c>
      <c r="G4561" s="43">
        <v>1.0</v>
      </c>
      <c r="H4561" s="43">
        <v>6.0</v>
      </c>
      <c r="I4561" s="43">
        <v>3.0</v>
      </c>
      <c r="J4561" s="43">
        <v>5153.0</v>
      </c>
      <c r="K4561" s="43">
        <v>0.57</v>
      </c>
      <c r="L4561" s="43">
        <v>21.0</v>
      </c>
      <c r="M4561" s="43">
        <v>-19.67</v>
      </c>
      <c r="N4561" s="41" t="s">
        <v>11883</v>
      </c>
      <c r="O4561" s="44" t="s">
        <v>8071</v>
      </c>
      <c r="P4561" s="41" t="s">
        <v>11884</v>
      </c>
    </row>
    <row r="4562">
      <c r="A4562" s="41" t="s">
        <v>11885</v>
      </c>
      <c r="B4562" s="47">
        <v>46100.70151184028</v>
      </c>
      <c r="C4562" s="41" t="s">
        <v>211</v>
      </c>
      <c r="D4562" s="41" t="s">
        <v>1528</v>
      </c>
      <c r="E4562" s="41" t="s">
        <v>460</v>
      </c>
      <c r="F4562" s="41" t="s">
        <v>929</v>
      </c>
      <c r="G4562" s="43">
        <v>5.0</v>
      </c>
      <c r="H4562" s="43">
        <v>7.0</v>
      </c>
      <c r="I4562" s="43">
        <v>6.0</v>
      </c>
      <c r="J4562" s="43">
        <v>24775.0</v>
      </c>
      <c r="K4562" s="43">
        <v>0.31</v>
      </c>
      <c r="L4562" s="43">
        <v>32.0</v>
      </c>
      <c r="M4562" s="43">
        <v>2.45</v>
      </c>
      <c r="N4562" s="41" t="s">
        <v>11886</v>
      </c>
      <c r="O4562" s="44" t="s">
        <v>8071</v>
      </c>
      <c r="P4562" s="41" t="s">
        <v>11887</v>
      </c>
    </row>
    <row r="4563">
      <c r="A4563" s="41" t="s">
        <v>11885</v>
      </c>
      <c r="B4563" s="47">
        <v>46100.70151184028</v>
      </c>
      <c r="C4563" s="41" t="s">
        <v>213</v>
      </c>
      <c r="D4563" s="41" t="s">
        <v>4272</v>
      </c>
      <c r="E4563" s="41" t="s">
        <v>462</v>
      </c>
      <c r="F4563" s="41" t="s">
        <v>929</v>
      </c>
      <c r="G4563" s="43">
        <v>7.0</v>
      </c>
      <c r="H4563" s="43">
        <v>7.0</v>
      </c>
      <c r="I4563" s="43">
        <v>14.0</v>
      </c>
      <c r="J4563" s="43">
        <v>34995.0</v>
      </c>
      <c r="K4563" s="43">
        <v>0.6</v>
      </c>
      <c r="L4563" s="43">
        <v>32.0</v>
      </c>
      <c r="M4563" s="43">
        <v>11.25</v>
      </c>
      <c r="N4563" s="41" t="s">
        <v>11888</v>
      </c>
      <c r="O4563" s="44" t="s">
        <v>8071</v>
      </c>
      <c r="P4563" s="41" t="s">
        <v>11889</v>
      </c>
    </row>
    <row r="4564">
      <c r="A4564" s="41" t="s">
        <v>11885</v>
      </c>
      <c r="B4564" s="47">
        <v>46100.70151184028</v>
      </c>
      <c r="C4564" s="41" t="s">
        <v>216</v>
      </c>
      <c r="D4564" s="41" t="s">
        <v>1749</v>
      </c>
      <c r="E4564" s="41" t="s">
        <v>463</v>
      </c>
      <c r="F4564" s="41" t="s">
        <v>929</v>
      </c>
      <c r="G4564" s="43">
        <v>2.0</v>
      </c>
      <c r="H4564" s="43">
        <v>8.0</v>
      </c>
      <c r="I4564" s="43">
        <v>9.0</v>
      </c>
      <c r="J4564" s="43">
        <v>20785.0</v>
      </c>
      <c r="K4564" s="43">
        <v>0.31</v>
      </c>
      <c r="L4564" s="43">
        <v>32.0</v>
      </c>
      <c r="M4564" s="43">
        <v>-4.87</v>
      </c>
      <c r="N4564" s="41" t="s">
        <v>11890</v>
      </c>
      <c r="O4564" s="44" t="s">
        <v>8071</v>
      </c>
      <c r="P4564" s="41" t="s">
        <v>11891</v>
      </c>
    </row>
    <row r="4565">
      <c r="A4565" s="41" t="s">
        <v>11892</v>
      </c>
      <c r="B4565" s="47">
        <v>46100.70494435185</v>
      </c>
      <c r="C4565" s="41" t="s">
        <v>141</v>
      </c>
      <c r="D4565" s="41" t="s">
        <v>2897</v>
      </c>
      <c r="E4565" s="41" t="s">
        <v>464</v>
      </c>
      <c r="F4565" s="41" t="s">
        <v>929</v>
      </c>
      <c r="G4565" s="43">
        <v>1.0</v>
      </c>
      <c r="H4565" s="43">
        <v>11.0</v>
      </c>
      <c r="I4565" s="43">
        <v>3.0</v>
      </c>
      <c r="J4565" s="43">
        <v>27269.0</v>
      </c>
      <c r="K4565" s="43">
        <v>0.24</v>
      </c>
      <c r="L4565" s="43">
        <v>29.0</v>
      </c>
      <c r="M4565" s="43">
        <v>-25.79</v>
      </c>
      <c r="N4565" s="41" t="s">
        <v>11893</v>
      </c>
      <c r="O4565" s="44" t="s">
        <v>8071</v>
      </c>
      <c r="P4565" s="41" t="s">
        <v>11894</v>
      </c>
    </row>
    <row r="4566">
      <c r="A4566" s="41" t="s">
        <v>11895</v>
      </c>
      <c r="B4566" s="47">
        <v>46100.7226459375</v>
      </c>
      <c r="C4566" s="41" t="s">
        <v>106</v>
      </c>
      <c r="D4566" s="41" t="s">
        <v>1611</v>
      </c>
      <c r="E4566" s="41" t="s">
        <v>463</v>
      </c>
      <c r="F4566" s="41" t="s">
        <v>929</v>
      </c>
      <c r="G4566" s="43">
        <v>7.0</v>
      </c>
      <c r="H4566" s="43">
        <v>7.0</v>
      </c>
      <c r="I4566" s="43">
        <v>16.0</v>
      </c>
      <c r="J4566" s="43">
        <v>24175.0</v>
      </c>
      <c r="K4566" s="43">
        <v>0.72</v>
      </c>
      <c r="L4566" s="43">
        <v>29.0</v>
      </c>
      <c r="M4566" s="43">
        <v>19.76</v>
      </c>
      <c r="N4566" s="41" t="s">
        <v>11896</v>
      </c>
      <c r="O4566" s="44" t="s">
        <v>8071</v>
      </c>
      <c r="P4566" s="41" t="s">
        <v>11897</v>
      </c>
    </row>
    <row r="4567">
      <c r="A4567" s="36" t="s">
        <v>11898</v>
      </c>
      <c r="B4567" s="46">
        <v>46100.73177883102</v>
      </c>
      <c r="C4567" s="36" t="s">
        <v>141</v>
      </c>
      <c r="D4567" s="36" t="s">
        <v>2897</v>
      </c>
      <c r="E4567" s="36" t="s">
        <v>464</v>
      </c>
      <c r="F4567" s="36" t="s">
        <v>908</v>
      </c>
      <c r="G4567" s="38">
        <v>2.0</v>
      </c>
      <c r="H4567" s="38">
        <v>8.0</v>
      </c>
      <c r="I4567" s="38">
        <v>6.0</v>
      </c>
      <c r="J4567" s="38">
        <v>14523.0</v>
      </c>
      <c r="K4567" s="38">
        <v>0.24</v>
      </c>
      <c r="L4567" s="38">
        <v>30.0</v>
      </c>
      <c r="M4567" s="38">
        <v>-13.65</v>
      </c>
      <c r="N4567" s="36" t="s">
        <v>11899</v>
      </c>
      <c r="O4567" s="39" t="s">
        <v>8071</v>
      </c>
      <c r="P4567" s="36" t="s">
        <v>11900</v>
      </c>
    </row>
    <row r="4568">
      <c r="A4568" s="41" t="s">
        <v>11901</v>
      </c>
      <c r="B4568" s="47">
        <v>46100.73022915509</v>
      </c>
      <c r="C4568" s="41" t="s">
        <v>13</v>
      </c>
      <c r="D4568" s="41" t="s">
        <v>919</v>
      </c>
      <c r="E4568" s="41" t="s">
        <v>460</v>
      </c>
      <c r="F4568" s="41" t="s">
        <v>929</v>
      </c>
      <c r="G4568" s="43">
        <v>16.0</v>
      </c>
      <c r="H4568" s="43">
        <v>10.0</v>
      </c>
      <c r="I4568" s="43">
        <v>6.0</v>
      </c>
      <c r="J4568" s="43">
        <v>54590.0</v>
      </c>
      <c r="K4568" s="43">
        <v>0.79</v>
      </c>
      <c r="L4568" s="43">
        <v>39.0</v>
      </c>
      <c r="M4568" s="43">
        <v>34.36</v>
      </c>
      <c r="N4568" s="41" t="s">
        <v>11902</v>
      </c>
      <c r="O4568" s="44" t="s">
        <v>8071</v>
      </c>
      <c r="P4568" s="41" t="s">
        <v>11903</v>
      </c>
    </row>
    <row r="4569">
      <c r="A4569" s="41" t="s">
        <v>11901</v>
      </c>
      <c r="B4569" s="47">
        <v>46100.73022915509</v>
      </c>
      <c r="C4569" s="41" t="s">
        <v>37</v>
      </c>
      <c r="D4569" s="41" t="s">
        <v>3181</v>
      </c>
      <c r="E4569" s="41" t="s">
        <v>463</v>
      </c>
      <c r="F4569" s="41" t="s">
        <v>929</v>
      </c>
      <c r="G4569" s="43">
        <v>2.0</v>
      </c>
      <c r="H4569" s="43">
        <v>9.0</v>
      </c>
      <c r="I4569" s="43">
        <v>17.0</v>
      </c>
      <c r="J4569" s="43">
        <v>11506.0</v>
      </c>
      <c r="K4569" s="43">
        <v>0.68</v>
      </c>
      <c r="L4569" s="43">
        <v>39.0</v>
      </c>
      <c r="M4569" s="43">
        <v>11.98</v>
      </c>
      <c r="N4569" s="41" t="s">
        <v>11904</v>
      </c>
      <c r="O4569" s="44" t="s">
        <v>8071</v>
      </c>
      <c r="P4569" s="41" t="s">
        <v>11905</v>
      </c>
    </row>
    <row r="4570">
      <c r="A4570" s="41" t="s">
        <v>11901</v>
      </c>
      <c r="B4570" s="47">
        <v>46100.73022915509</v>
      </c>
      <c r="C4570" s="41" t="s">
        <v>51</v>
      </c>
      <c r="D4570" s="41" t="s">
        <v>1144</v>
      </c>
      <c r="E4570" s="41" t="s">
        <v>462</v>
      </c>
      <c r="F4570" s="41" t="s">
        <v>929</v>
      </c>
      <c r="G4570" s="43">
        <v>3.0</v>
      </c>
      <c r="H4570" s="43">
        <v>10.0</v>
      </c>
      <c r="I4570" s="43">
        <v>12.0</v>
      </c>
      <c r="J4570" s="43">
        <v>39650.0</v>
      </c>
      <c r="K4570" s="43">
        <v>0.54</v>
      </c>
      <c r="L4570" s="43">
        <v>39.0</v>
      </c>
      <c r="M4570" s="43">
        <v>-0.74</v>
      </c>
      <c r="N4570" s="41" t="s">
        <v>11906</v>
      </c>
      <c r="O4570" s="44" t="s">
        <v>8071</v>
      </c>
      <c r="P4570" s="41" t="s">
        <v>11907</v>
      </c>
    </row>
    <row r="4571">
      <c r="A4571" s="41" t="s">
        <v>11901</v>
      </c>
      <c r="B4571" s="47">
        <v>46100.73022915509</v>
      </c>
      <c r="C4571" s="41" t="s">
        <v>79</v>
      </c>
      <c r="D4571" s="41" t="s">
        <v>1440</v>
      </c>
      <c r="E4571" s="41" t="s">
        <v>464</v>
      </c>
      <c r="F4571" s="41" t="s">
        <v>929</v>
      </c>
      <c r="G4571" s="43">
        <v>4.0</v>
      </c>
      <c r="H4571" s="43">
        <v>10.0</v>
      </c>
      <c r="I4571" s="43">
        <v>7.0</v>
      </c>
      <c r="J4571" s="43">
        <v>13739.0</v>
      </c>
      <c r="K4571" s="43">
        <v>0.39</v>
      </c>
      <c r="L4571" s="43">
        <v>39.0</v>
      </c>
      <c r="M4571" s="43">
        <v>-27.34</v>
      </c>
      <c r="N4571" s="41" t="s">
        <v>11908</v>
      </c>
      <c r="O4571" s="44" t="s">
        <v>8071</v>
      </c>
      <c r="P4571" s="41" t="s">
        <v>11909</v>
      </c>
    </row>
    <row r="4572">
      <c r="A4572" s="41" t="s">
        <v>11910</v>
      </c>
      <c r="B4572" s="47">
        <v>46100.7460333912</v>
      </c>
      <c r="C4572" s="41" t="s">
        <v>106</v>
      </c>
      <c r="D4572" s="41" t="s">
        <v>946</v>
      </c>
      <c r="E4572" s="41" t="s">
        <v>463</v>
      </c>
      <c r="F4572" s="41" t="s">
        <v>929</v>
      </c>
      <c r="G4572" s="43">
        <v>3.0</v>
      </c>
      <c r="H4572" s="43">
        <v>11.0</v>
      </c>
      <c r="I4572" s="43">
        <v>15.0</v>
      </c>
      <c r="J4572" s="43">
        <v>14291.0</v>
      </c>
      <c r="K4572" s="43">
        <v>0.67</v>
      </c>
      <c r="L4572" s="43">
        <v>27.0</v>
      </c>
      <c r="M4572" s="43">
        <v>6.78</v>
      </c>
      <c r="N4572" s="41" t="s">
        <v>11911</v>
      </c>
      <c r="O4572" s="44" t="s">
        <v>8071</v>
      </c>
      <c r="P4572" s="41" t="s">
        <v>11912</v>
      </c>
    </row>
    <row r="4573">
      <c r="A4573" s="36" t="s">
        <v>11913</v>
      </c>
      <c r="B4573" s="46">
        <v>46100.74027001158</v>
      </c>
      <c r="C4573" s="36" t="s">
        <v>136</v>
      </c>
      <c r="D4573" s="36" t="s">
        <v>1875</v>
      </c>
      <c r="E4573" s="36" t="s">
        <v>463</v>
      </c>
      <c r="F4573" s="36" t="s">
        <v>908</v>
      </c>
      <c r="G4573" s="38">
        <v>5.0</v>
      </c>
      <c r="H4573" s="38">
        <v>5.0</v>
      </c>
      <c r="I4573" s="38">
        <v>20.0</v>
      </c>
      <c r="J4573" s="38">
        <v>12291.0</v>
      </c>
      <c r="K4573" s="38">
        <v>0.6</v>
      </c>
      <c r="L4573" s="38">
        <v>34.0</v>
      </c>
      <c r="M4573" s="38">
        <v>24.82</v>
      </c>
      <c r="N4573" s="36" t="s">
        <v>11914</v>
      </c>
      <c r="O4573" s="39" t="s">
        <v>8071</v>
      </c>
      <c r="P4573" s="36" t="s">
        <v>11915</v>
      </c>
    </row>
    <row r="4574">
      <c r="A4574" s="36" t="s">
        <v>11916</v>
      </c>
      <c r="B4574" s="46">
        <v>46100.727966921295</v>
      </c>
      <c r="C4574" s="36" t="s">
        <v>211</v>
      </c>
      <c r="D4574" s="36" t="s">
        <v>925</v>
      </c>
      <c r="E4574" s="36" t="s">
        <v>907</v>
      </c>
      <c r="F4574" s="36" t="s">
        <v>908</v>
      </c>
      <c r="G4574" s="38">
        <v>9.0</v>
      </c>
      <c r="H4574" s="38">
        <v>7.0</v>
      </c>
      <c r="I4574" s="38">
        <v>13.0</v>
      </c>
      <c r="J4574" s="38">
        <v>40272.0</v>
      </c>
      <c r="K4574" s="38">
        <v>0.43</v>
      </c>
      <c r="L4574" s="38">
        <v>42.0</v>
      </c>
      <c r="M4574" s="38">
        <v>12.7</v>
      </c>
      <c r="N4574" s="36" t="s">
        <v>11917</v>
      </c>
      <c r="O4574" s="39" t="s">
        <v>8071</v>
      </c>
      <c r="P4574" s="36" t="s">
        <v>11918</v>
      </c>
    </row>
    <row r="4575">
      <c r="A4575" s="41" t="s">
        <v>11919</v>
      </c>
      <c r="B4575" s="47">
        <v>46100.743024270836</v>
      </c>
      <c r="C4575" s="41" t="s">
        <v>95</v>
      </c>
      <c r="D4575" s="41" t="s">
        <v>2250</v>
      </c>
      <c r="E4575" s="41" t="s">
        <v>463</v>
      </c>
      <c r="F4575" s="41" t="s">
        <v>929</v>
      </c>
      <c r="G4575" s="43">
        <v>3.0</v>
      </c>
      <c r="H4575" s="43">
        <v>7.0</v>
      </c>
      <c r="I4575" s="43">
        <v>11.0</v>
      </c>
      <c r="J4575" s="43">
        <v>24804.0</v>
      </c>
      <c r="K4575" s="43">
        <v>0.37</v>
      </c>
      <c r="L4575" s="43">
        <v>35.0</v>
      </c>
      <c r="M4575" s="43">
        <v>4.67</v>
      </c>
      <c r="N4575" s="41" t="s">
        <v>11920</v>
      </c>
      <c r="O4575" s="44" t="s">
        <v>8071</v>
      </c>
      <c r="P4575" s="41" t="s">
        <v>11921</v>
      </c>
    </row>
    <row r="4576">
      <c r="A4576" s="41" t="s">
        <v>11922</v>
      </c>
      <c r="B4576" s="47">
        <v>46100.765358449076</v>
      </c>
      <c r="C4576" s="41" t="s">
        <v>13</v>
      </c>
      <c r="D4576" s="41" t="s">
        <v>1528</v>
      </c>
      <c r="E4576" s="41" t="s">
        <v>460</v>
      </c>
      <c r="F4576" s="41" t="s">
        <v>929</v>
      </c>
      <c r="G4576" s="43">
        <v>2.0</v>
      </c>
      <c r="H4576" s="43">
        <v>7.0</v>
      </c>
      <c r="I4576" s="43">
        <v>2.0</v>
      </c>
      <c r="J4576" s="43">
        <v>22093.0</v>
      </c>
      <c r="K4576" s="43">
        <v>0.8</v>
      </c>
      <c r="L4576" s="43">
        <v>24.0</v>
      </c>
      <c r="M4576" s="43">
        <v>2.28</v>
      </c>
      <c r="N4576" s="41" t="s">
        <v>11923</v>
      </c>
      <c r="O4576" s="44" t="s">
        <v>8071</v>
      </c>
      <c r="P4576" s="41" t="s">
        <v>11924</v>
      </c>
    </row>
    <row r="4577">
      <c r="A4577" s="41" t="s">
        <v>11922</v>
      </c>
      <c r="B4577" s="47">
        <v>46100.765358449076</v>
      </c>
      <c r="C4577" s="41" t="s">
        <v>37</v>
      </c>
      <c r="D4577" s="41" t="s">
        <v>1584</v>
      </c>
      <c r="E4577" s="41" t="s">
        <v>463</v>
      </c>
      <c r="F4577" s="41" t="s">
        <v>929</v>
      </c>
      <c r="G4577" s="43">
        <v>0.0</v>
      </c>
      <c r="H4577" s="43">
        <v>6.0</v>
      </c>
      <c r="I4577" s="43">
        <v>4.0</v>
      </c>
      <c r="J4577" s="43">
        <v>6661.0</v>
      </c>
      <c r="K4577" s="43">
        <v>0.8</v>
      </c>
      <c r="L4577" s="43">
        <v>24.0</v>
      </c>
      <c r="M4577" s="43">
        <v>-9.51</v>
      </c>
      <c r="N4577" s="41" t="s">
        <v>11925</v>
      </c>
      <c r="O4577" s="44" t="s">
        <v>8071</v>
      </c>
      <c r="P4577" s="41" t="s">
        <v>11926</v>
      </c>
    </row>
    <row r="4578">
      <c r="A4578" s="41" t="s">
        <v>11922</v>
      </c>
      <c r="B4578" s="47">
        <v>46100.765358449076</v>
      </c>
      <c r="C4578" s="41" t="s">
        <v>51</v>
      </c>
      <c r="D4578" s="41" t="s">
        <v>1831</v>
      </c>
      <c r="E4578" s="41" t="s">
        <v>462</v>
      </c>
      <c r="F4578" s="41" t="s">
        <v>929</v>
      </c>
      <c r="G4578" s="43">
        <v>2.0</v>
      </c>
      <c r="H4578" s="43">
        <v>3.0</v>
      </c>
      <c r="I4578" s="43">
        <v>0.0</v>
      </c>
      <c r="J4578" s="43">
        <v>10016.0</v>
      </c>
      <c r="K4578" s="43">
        <v>0.4</v>
      </c>
      <c r="L4578" s="43">
        <v>24.0</v>
      </c>
      <c r="M4578" s="43">
        <v>-13.45</v>
      </c>
      <c r="N4578" s="41" t="s">
        <v>11927</v>
      </c>
      <c r="O4578" s="44" t="s">
        <v>8071</v>
      </c>
      <c r="P4578" s="41" t="s">
        <v>11928</v>
      </c>
    </row>
    <row r="4579">
      <c r="A4579" s="41" t="s">
        <v>11922</v>
      </c>
      <c r="B4579" s="47">
        <v>46100.765358449076</v>
      </c>
      <c r="C4579" s="41" t="s">
        <v>79</v>
      </c>
      <c r="D4579" s="41" t="s">
        <v>3897</v>
      </c>
      <c r="E4579" s="41" t="s">
        <v>464</v>
      </c>
      <c r="F4579" s="41" t="s">
        <v>929</v>
      </c>
      <c r="G4579" s="43">
        <v>0.0</v>
      </c>
      <c r="H4579" s="43">
        <v>8.0</v>
      </c>
      <c r="I4579" s="43">
        <v>1.0</v>
      </c>
      <c r="J4579" s="43">
        <v>3891.0</v>
      </c>
      <c r="K4579" s="43">
        <v>0.2</v>
      </c>
      <c r="L4579" s="43">
        <v>24.0</v>
      </c>
      <c r="M4579" s="43">
        <v>-34.67</v>
      </c>
      <c r="N4579" s="41" t="s">
        <v>11929</v>
      </c>
      <c r="O4579" s="44" t="s">
        <v>8071</v>
      </c>
      <c r="P4579" s="41" t="s">
        <v>11930</v>
      </c>
    </row>
    <row r="4580">
      <c r="A4580" s="36" t="s">
        <v>11931</v>
      </c>
      <c r="B4580" s="46">
        <v>46100.75605456019</v>
      </c>
      <c r="C4580" s="36" t="s">
        <v>141</v>
      </c>
      <c r="D4580" s="36" t="s">
        <v>2897</v>
      </c>
      <c r="E4580" s="36" t="s">
        <v>464</v>
      </c>
      <c r="F4580" s="36" t="s">
        <v>908</v>
      </c>
      <c r="G4580" s="38">
        <v>6.0</v>
      </c>
      <c r="H4580" s="38">
        <v>8.0</v>
      </c>
      <c r="I4580" s="38">
        <v>7.0</v>
      </c>
      <c r="J4580" s="38">
        <v>19707.0</v>
      </c>
      <c r="K4580" s="38">
        <v>0.33</v>
      </c>
      <c r="L4580" s="38">
        <v>33.0</v>
      </c>
      <c r="M4580" s="38">
        <v>7.73</v>
      </c>
      <c r="N4580" s="36" t="s">
        <v>11932</v>
      </c>
      <c r="O4580" s="39" t="s">
        <v>8071</v>
      </c>
      <c r="P4580" s="36" t="s">
        <v>11933</v>
      </c>
    </row>
    <row r="4581">
      <c r="A4581" s="41" t="s">
        <v>11934</v>
      </c>
      <c r="B4581" s="47">
        <v>46100.77053623843</v>
      </c>
      <c r="C4581" s="41" t="s">
        <v>106</v>
      </c>
      <c r="D4581" s="41" t="s">
        <v>1045</v>
      </c>
      <c r="E4581" s="41" t="s">
        <v>463</v>
      </c>
      <c r="F4581" s="41" t="s">
        <v>929</v>
      </c>
      <c r="G4581" s="43">
        <v>3.0</v>
      </c>
      <c r="H4581" s="43">
        <v>9.0</v>
      </c>
      <c r="I4581" s="43">
        <v>13.0</v>
      </c>
      <c r="J4581" s="43">
        <v>12696.0</v>
      </c>
      <c r="K4581" s="43">
        <v>0.73</v>
      </c>
      <c r="L4581" s="43">
        <v>26.0</v>
      </c>
      <c r="M4581" s="43">
        <v>12.99</v>
      </c>
      <c r="N4581" s="41" t="s">
        <v>11935</v>
      </c>
      <c r="O4581" s="44" t="s">
        <v>8071</v>
      </c>
      <c r="P4581" s="41" t="s">
        <v>11936</v>
      </c>
    </row>
    <row r="4582">
      <c r="A4582" s="36" t="s">
        <v>11937</v>
      </c>
      <c r="B4582" s="46">
        <v>46100.76750091436</v>
      </c>
      <c r="C4582" s="36" t="s">
        <v>136</v>
      </c>
      <c r="D4582" s="36" t="s">
        <v>1034</v>
      </c>
      <c r="E4582" s="36" t="s">
        <v>907</v>
      </c>
      <c r="F4582" s="36" t="s">
        <v>908</v>
      </c>
      <c r="G4582" s="38">
        <v>10.0</v>
      </c>
      <c r="H4582" s="38">
        <v>3.0</v>
      </c>
      <c r="I4582" s="38">
        <v>10.0</v>
      </c>
      <c r="J4582" s="38">
        <v>26996.0</v>
      </c>
      <c r="K4582" s="38">
        <v>0.61</v>
      </c>
      <c r="L4582" s="38">
        <v>39.0</v>
      </c>
      <c r="M4582" s="38">
        <v>28.55</v>
      </c>
      <c r="N4582" s="36" t="s">
        <v>11938</v>
      </c>
      <c r="O4582" s="39" t="s">
        <v>8071</v>
      </c>
      <c r="P4582" s="36" t="s">
        <v>11939</v>
      </c>
    </row>
    <row r="4583">
      <c r="A4583" s="36" t="s">
        <v>11940</v>
      </c>
      <c r="B4583" s="46">
        <v>46100.77572197917</v>
      </c>
      <c r="C4583" s="36" t="s">
        <v>157</v>
      </c>
      <c r="D4583" s="36" t="s">
        <v>1875</v>
      </c>
      <c r="E4583" s="36" t="s">
        <v>463</v>
      </c>
      <c r="F4583" s="36" t="s">
        <v>908</v>
      </c>
      <c r="G4583" s="38">
        <v>4.0</v>
      </c>
      <c r="H4583" s="38">
        <v>5.0</v>
      </c>
      <c r="I4583" s="38">
        <v>13.0</v>
      </c>
      <c r="J4583" s="38">
        <v>10963.0</v>
      </c>
      <c r="K4583" s="38">
        <v>0.46</v>
      </c>
      <c r="L4583" s="38">
        <v>26.0</v>
      </c>
      <c r="M4583" s="38">
        <v>20.83</v>
      </c>
      <c r="N4583" s="36" t="s">
        <v>11941</v>
      </c>
      <c r="O4583" s="39" t="s">
        <v>8071</v>
      </c>
      <c r="P4583" s="36" t="s">
        <v>11942</v>
      </c>
    </row>
    <row r="4584">
      <c r="A4584" s="36" t="s">
        <v>11940</v>
      </c>
      <c r="B4584" s="46">
        <v>46100.77572197917</v>
      </c>
      <c r="C4584" s="36" t="s">
        <v>159</v>
      </c>
      <c r="D4584" s="36" t="s">
        <v>914</v>
      </c>
      <c r="E4584" s="36" t="s">
        <v>460</v>
      </c>
      <c r="F4584" s="36" t="s">
        <v>908</v>
      </c>
      <c r="G4584" s="38">
        <v>9.0</v>
      </c>
      <c r="H4584" s="38">
        <v>4.0</v>
      </c>
      <c r="I4584" s="38">
        <v>8.0</v>
      </c>
      <c r="J4584" s="38">
        <v>27097.0</v>
      </c>
      <c r="K4584" s="38">
        <v>0.46</v>
      </c>
      <c r="L4584" s="38">
        <v>26.0</v>
      </c>
      <c r="M4584" s="38">
        <v>32.74</v>
      </c>
      <c r="N4584" s="36" t="s">
        <v>11943</v>
      </c>
      <c r="O4584" s="39" t="s">
        <v>8071</v>
      </c>
      <c r="P4584" s="36" t="s">
        <v>11944</v>
      </c>
    </row>
    <row r="4585">
      <c r="A4585" s="36" t="s">
        <v>11945</v>
      </c>
      <c r="B4585" s="46">
        <v>46100.78754074074</v>
      </c>
      <c r="C4585" s="36" t="s">
        <v>13</v>
      </c>
      <c r="D4585" s="36" t="s">
        <v>919</v>
      </c>
      <c r="E4585" s="36" t="s">
        <v>462</v>
      </c>
      <c r="F4585" s="36" t="s">
        <v>908</v>
      </c>
      <c r="G4585" s="38">
        <v>12.0</v>
      </c>
      <c r="H4585" s="38">
        <v>7.0</v>
      </c>
      <c r="I4585" s="38">
        <v>4.0</v>
      </c>
      <c r="J4585" s="38">
        <v>28563.0</v>
      </c>
      <c r="K4585" s="38">
        <v>0.46</v>
      </c>
      <c r="L4585" s="38">
        <v>26.0</v>
      </c>
      <c r="M4585" s="38">
        <v>25.96</v>
      </c>
      <c r="N4585" s="36" t="s">
        <v>11946</v>
      </c>
      <c r="O4585" s="39" t="s">
        <v>8071</v>
      </c>
      <c r="P4585" s="36" t="s">
        <v>11947</v>
      </c>
    </row>
    <row r="4586">
      <c r="A4586" s="36" t="s">
        <v>11945</v>
      </c>
      <c r="B4586" s="46">
        <v>46100.78754074074</v>
      </c>
      <c r="C4586" s="36" t="s">
        <v>37</v>
      </c>
      <c r="D4586" s="36" t="s">
        <v>1236</v>
      </c>
      <c r="E4586" s="36" t="s">
        <v>463</v>
      </c>
      <c r="F4586" s="36" t="s">
        <v>908</v>
      </c>
      <c r="G4586" s="38">
        <v>3.0</v>
      </c>
      <c r="H4586" s="38">
        <v>1.0</v>
      </c>
      <c r="I4586" s="38">
        <v>16.0</v>
      </c>
      <c r="J4586" s="38">
        <v>7424.0</v>
      </c>
      <c r="K4586" s="38">
        <v>0.54</v>
      </c>
      <c r="L4586" s="38">
        <v>26.0</v>
      </c>
      <c r="M4586" s="38">
        <v>23.54</v>
      </c>
      <c r="N4586" s="36" t="s">
        <v>11948</v>
      </c>
      <c r="O4586" s="39" t="s">
        <v>8071</v>
      </c>
      <c r="P4586" s="36" t="s">
        <v>11949</v>
      </c>
    </row>
    <row r="4587">
      <c r="A4587" s="36" t="s">
        <v>11945</v>
      </c>
      <c r="B4587" s="46">
        <v>46100.78754074074</v>
      </c>
      <c r="C4587" s="36" t="s">
        <v>51</v>
      </c>
      <c r="D4587" s="36" t="s">
        <v>1575</v>
      </c>
      <c r="E4587" s="36" t="s">
        <v>907</v>
      </c>
      <c r="F4587" s="36" t="s">
        <v>908</v>
      </c>
      <c r="G4587" s="38">
        <v>2.0</v>
      </c>
      <c r="H4587" s="38">
        <v>2.0</v>
      </c>
      <c r="I4587" s="38">
        <v>20.0</v>
      </c>
      <c r="J4587" s="38">
        <v>10676.0</v>
      </c>
      <c r="K4587" s="38">
        <v>0.63</v>
      </c>
      <c r="L4587" s="38">
        <v>26.0</v>
      </c>
      <c r="M4587" s="38">
        <v>36.64</v>
      </c>
      <c r="N4587" s="36" t="s">
        <v>11950</v>
      </c>
      <c r="O4587" s="39" t="s">
        <v>8071</v>
      </c>
      <c r="P4587" s="36" t="s">
        <v>11951</v>
      </c>
    </row>
    <row r="4588">
      <c r="A4588" s="36" t="s">
        <v>11945</v>
      </c>
      <c r="B4588" s="46">
        <v>46100.78754074074</v>
      </c>
      <c r="C4588" s="36" t="s">
        <v>79</v>
      </c>
      <c r="D4588" s="36" t="s">
        <v>938</v>
      </c>
      <c r="E4588" s="36" t="s">
        <v>464</v>
      </c>
      <c r="F4588" s="36" t="s">
        <v>908</v>
      </c>
      <c r="G4588" s="38">
        <v>4.0</v>
      </c>
      <c r="H4588" s="38">
        <v>4.0</v>
      </c>
      <c r="I4588" s="38">
        <v>2.0</v>
      </c>
      <c r="J4588" s="38">
        <v>20189.0</v>
      </c>
      <c r="K4588" s="38">
        <v>0.17</v>
      </c>
      <c r="L4588" s="38">
        <v>26.0</v>
      </c>
      <c r="M4588" s="38">
        <v>28.7</v>
      </c>
      <c r="N4588" s="36" t="s">
        <v>11952</v>
      </c>
      <c r="O4588" s="39" t="s">
        <v>8071</v>
      </c>
      <c r="P4588" s="36" t="s">
        <v>11953</v>
      </c>
    </row>
    <row r="4589">
      <c r="A4589" s="41" t="s">
        <v>11954</v>
      </c>
      <c r="B4589" s="47">
        <v>46100.7726203125</v>
      </c>
      <c r="C4589" s="41" t="s">
        <v>95</v>
      </c>
      <c r="D4589" s="41" t="s">
        <v>1034</v>
      </c>
      <c r="E4589" s="41" t="s">
        <v>907</v>
      </c>
      <c r="F4589" s="41" t="s">
        <v>929</v>
      </c>
      <c r="G4589" s="43">
        <v>11.0</v>
      </c>
      <c r="H4589" s="43">
        <v>10.0</v>
      </c>
      <c r="I4589" s="43">
        <v>5.0</v>
      </c>
      <c r="J4589" s="43">
        <v>34025.0</v>
      </c>
      <c r="K4589" s="43">
        <v>0.59</v>
      </c>
      <c r="L4589" s="43">
        <v>38.0</v>
      </c>
      <c r="M4589" s="43">
        <v>-23.36</v>
      </c>
      <c r="N4589" s="41" t="s">
        <v>11955</v>
      </c>
      <c r="O4589" s="44" t="s">
        <v>8071</v>
      </c>
      <c r="P4589" s="41" t="s">
        <v>11956</v>
      </c>
    </row>
    <row r="4590">
      <c r="A4590" s="41" t="s">
        <v>11957</v>
      </c>
      <c r="B4590" s="47">
        <v>46100.796707500005</v>
      </c>
      <c r="C4590" s="41" t="s">
        <v>71</v>
      </c>
      <c r="D4590" s="41" t="s">
        <v>938</v>
      </c>
      <c r="E4590" s="41" t="s">
        <v>464</v>
      </c>
      <c r="F4590" s="41" t="s">
        <v>929</v>
      </c>
      <c r="G4590" s="43">
        <v>2.0</v>
      </c>
      <c r="H4590" s="43">
        <v>8.0</v>
      </c>
      <c r="I4590" s="43">
        <v>1.0</v>
      </c>
      <c r="J4590" s="43">
        <v>19625.0</v>
      </c>
      <c r="K4590" s="43">
        <v>0.21</v>
      </c>
      <c r="L4590" s="43">
        <v>27.0</v>
      </c>
      <c r="M4590" s="43">
        <v>-25.91</v>
      </c>
      <c r="N4590" s="41" t="s">
        <v>11958</v>
      </c>
      <c r="O4590" s="44" t="s">
        <v>8071</v>
      </c>
      <c r="P4590" s="41" t="s">
        <v>11959</v>
      </c>
    </row>
    <row r="4591">
      <c r="A4591" s="41" t="s">
        <v>11960</v>
      </c>
      <c r="B4591" s="47">
        <v>46100.79249328704</v>
      </c>
      <c r="C4591" s="41" t="s">
        <v>106</v>
      </c>
      <c r="D4591" s="41" t="s">
        <v>1611</v>
      </c>
      <c r="E4591" s="41" t="s">
        <v>463</v>
      </c>
      <c r="F4591" s="41" t="s">
        <v>929</v>
      </c>
      <c r="G4591" s="43">
        <v>9.0</v>
      </c>
      <c r="H4591" s="43">
        <v>11.0</v>
      </c>
      <c r="I4591" s="43">
        <v>9.0</v>
      </c>
      <c r="J4591" s="43">
        <v>27263.0</v>
      </c>
      <c r="K4591" s="43">
        <v>0.56</v>
      </c>
      <c r="L4591" s="43">
        <v>36.0</v>
      </c>
      <c r="M4591" s="43">
        <v>1.82</v>
      </c>
      <c r="N4591" s="41" t="s">
        <v>11961</v>
      </c>
      <c r="O4591" s="44" t="s">
        <v>8071</v>
      </c>
      <c r="P4591" s="41" t="s">
        <v>11962</v>
      </c>
    </row>
    <row r="4592">
      <c r="A4592" s="41" t="s">
        <v>11963</v>
      </c>
      <c r="B4592" s="47">
        <v>46100.793239907405</v>
      </c>
      <c r="C4592" s="41" t="s">
        <v>177</v>
      </c>
      <c r="D4592" s="41" t="s">
        <v>1137</v>
      </c>
      <c r="E4592" s="41" t="s">
        <v>460</v>
      </c>
      <c r="F4592" s="41" t="s">
        <v>929</v>
      </c>
      <c r="G4592" s="43">
        <v>11.0</v>
      </c>
      <c r="H4592" s="43">
        <v>11.0</v>
      </c>
      <c r="I4592" s="43">
        <v>7.0</v>
      </c>
      <c r="J4592" s="43">
        <v>27992.0</v>
      </c>
      <c r="K4592" s="43">
        <v>0.58</v>
      </c>
      <c r="L4592" s="43">
        <v>34.0</v>
      </c>
      <c r="M4592" s="43">
        <v>-5.71</v>
      </c>
      <c r="N4592" s="41" t="s">
        <v>11964</v>
      </c>
      <c r="O4592" s="44" t="s">
        <v>8071</v>
      </c>
      <c r="P4592" s="41" t="s">
        <v>11965</v>
      </c>
    </row>
    <row r="4593">
      <c r="A4593" s="36" t="s">
        <v>11966</v>
      </c>
      <c r="B4593" s="46">
        <v>46100.80296178241</v>
      </c>
      <c r="C4593" s="36" t="s">
        <v>95</v>
      </c>
      <c r="D4593" s="36" t="s">
        <v>1002</v>
      </c>
      <c r="E4593" s="36" t="s">
        <v>463</v>
      </c>
      <c r="F4593" s="36" t="s">
        <v>908</v>
      </c>
      <c r="G4593" s="38">
        <v>5.0</v>
      </c>
      <c r="H4593" s="38">
        <v>1.0</v>
      </c>
      <c r="I4593" s="38">
        <v>12.0</v>
      </c>
      <c r="J4593" s="38">
        <v>23564.0</v>
      </c>
      <c r="K4593" s="38">
        <v>0.41</v>
      </c>
      <c r="L4593" s="38">
        <v>29.0</v>
      </c>
      <c r="M4593" s="38">
        <v>30.18</v>
      </c>
      <c r="N4593" s="36" t="s">
        <v>11967</v>
      </c>
      <c r="O4593" s="39" t="s">
        <v>8071</v>
      </c>
      <c r="P4593" s="36" t="s">
        <v>11968</v>
      </c>
    </row>
    <row r="4594">
      <c r="A4594" s="41" t="s">
        <v>11969</v>
      </c>
      <c r="B4594" s="47">
        <v>46100.799886574074</v>
      </c>
      <c r="C4594" s="41" t="s">
        <v>136</v>
      </c>
      <c r="D4594" s="41" t="s">
        <v>922</v>
      </c>
      <c r="E4594" s="41" t="s">
        <v>907</v>
      </c>
      <c r="F4594" s="41" t="s">
        <v>929</v>
      </c>
      <c r="G4594" s="43">
        <v>3.0</v>
      </c>
      <c r="H4594" s="43">
        <v>3.0</v>
      </c>
      <c r="I4594" s="43">
        <v>2.0</v>
      </c>
      <c r="J4594" s="43">
        <v>12232.0</v>
      </c>
      <c r="K4594" s="43">
        <v>0.33</v>
      </c>
      <c r="L4594" s="43">
        <v>31.0</v>
      </c>
      <c r="M4594" s="43">
        <v>-7.5</v>
      </c>
      <c r="N4594" s="41" t="s">
        <v>11970</v>
      </c>
      <c r="O4594" s="44" t="s">
        <v>8071</v>
      </c>
      <c r="P4594" s="41" t="s">
        <v>11971</v>
      </c>
    </row>
    <row r="4595">
      <c r="A4595" s="36" t="s">
        <v>11972</v>
      </c>
      <c r="B4595" s="46">
        <v>46100.798602662035</v>
      </c>
      <c r="C4595" s="36" t="s">
        <v>157</v>
      </c>
      <c r="D4595" s="36" t="s">
        <v>1249</v>
      </c>
      <c r="E4595" s="36" t="s">
        <v>463</v>
      </c>
      <c r="F4595" s="36" t="s">
        <v>908</v>
      </c>
      <c r="G4595" s="38">
        <v>1.0</v>
      </c>
      <c r="H4595" s="38">
        <v>3.0</v>
      </c>
      <c r="I4595" s="38">
        <v>16.0</v>
      </c>
      <c r="J4595" s="38">
        <v>11613.0</v>
      </c>
      <c r="K4595" s="38">
        <v>0.74</v>
      </c>
      <c r="L4595" s="38">
        <v>29.0</v>
      </c>
      <c r="M4595" s="38">
        <v>30.08</v>
      </c>
      <c r="N4595" s="36" t="s">
        <v>11973</v>
      </c>
      <c r="O4595" s="39" t="s">
        <v>8071</v>
      </c>
      <c r="P4595" s="36" t="s">
        <v>11974</v>
      </c>
    </row>
    <row r="4596">
      <c r="A4596" s="36" t="s">
        <v>11972</v>
      </c>
      <c r="B4596" s="46">
        <v>46100.798602662035</v>
      </c>
      <c r="C4596" s="36" t="s">
        <v>159</v>
      </c>
      <c r="D4596" s="36" t="s">
        <v>1811</v>
      </c>
      <c r="E4596" s="36" t="s">
        <v>460</v>
      </c>
      <c r="F4596" s="36" t="s">
        <v>908</v>
      </c>
      <c r="G4596" s="38">
        <v>10.0</v>
      </c>
      <c r="H4596" s="38">
        <v>7.0</v>
      </c>
      <c r="I4596" s="38">
        <v>5.0</v>
      </c>
      <c r="J4596" s="38">
        <v>33237.0</v>
      </c>
      <c r="K4596" s="38">
        <v>0.65</v>
      </c>
      <c r="L4596" s="38">
        <v>29.0</v>
      </c>
      <c r="M4596" s="38">
        <v>26.74</v>
      </c>
      <c r="N4596" s="36" t="s">
        <v>11975</v>
      </c>
      <c r="O4596" s="39" t="s">
        <v>8071</v>
      </c>
      <c r="P4596" s="36" t="s">
        <v>11976</v>
      </c>
    </row>
    <row r="4597">
      <c r="A4597" s="36" t="s">
        <v>11977</v>
      </c>
      <c r="B4597" s="46">
        <v>46100.81295818287</v>
      </c>
      <c r="C4597" s="36" t="s">
        <v>13</v>
      </c>
      <c r="D4597" s="36" t="s">
        <v>2309</v>
      </c>
      <c r="E4597" s="36" t="s">
        <v>462</v>
      </c>
      <c r="F4597" s="36" t="s">
        <v>908</v>
      </c>
      <c r="G4597" s="38">
        <v>8.0</v>
      </c>
      <c r="H4597" s="38">
        <v>8.0</v>
      </c>
      <c r="I4597" s="38">
        <v>11.0</v>
      </c>
      <c r="J4597" s="38">
        <v>31726.0</v>
      </c>
      <c r="K4597" s="38">
        <v>0.49</v>
      </c>
      <c r="L4597" s="38">
        <v>27.0</v>
      </c>
      <c r="M4597" s="38">
        <v>19.43</v>
      </c>
      <c r="N4597" s="36" t="s">
        <v>11978</v>
      </c>
      <c r="O4597" s="39" t="s">
        <v>8071</v>
      </c>
      <c r="P4597" s="36" t="s">
        <v>11979</v>
      </c>
    </row>
    <row r="4598">
      <c r="A4598" s="36" t="s">
        <v>11977</v>
      </c>
      <c r="B4598" s="46">
        <v>46100.81295818287</v>
      </c>
      <c r="C4598" s="36" t="s">
        <v>37</v>
      </c>
      <c r="D4598" s="36" t="s">
        <v>1002</v>
      </c>
      <c r="E4598" s="36" t="s">
        <v>463</v>
      </c>
      <c r="F4598" s="36" t="s">
        <v>908</v>
      </c>
      <c r="G4598" s="38">
        <v>4.0</v>
      </c>
      <c r="H4598" s="38">
        <v>7.0</v>
      </c>
      <c r="I4598" s="38">
        <v>18.0</v>
      </c>
      <c r="J4598" s="38">
        <v>27351.0</v>
      </c>
      <c r="K4598" s="38">
        <v>0.56</v>
      </c>
      <c r="L4598" s="38">
        <v>27.0</v>
      </c>
      <c r="M4598" s="38">
        <v>15.12</v>
      </c>
      <c r="N4598" s="36" t="s">
        <v>11980</v>
      </c>
      <c r="O4598" s="39" t="s">
        <v>8071</v>
      </c>
      <c r="P4598" s="36" t="s">
        <v>11981</v>
      </c>
    </row>
    <row r="4599">
      <c r="A4599" s="36" t="s">
        <v>11977</v>
      </c>
      <c r="B4599" s="46">
        <v>46100.81295818287</v>
      </c>
      <c r="C4599" s="36" t="s">
        <v>51</v>
      </c>
      <c r="D4599" s="36" t="s">
        <v>3795</v>
      </c>
      <c r="E4599" s="36" t="s">
        <v>907</v>
      </c>
      <c r="F4599" s="36" t="s">
        <v>908</v>
      </c>
      <c r="G4599" s="38">
        <v>9.0</v>
      </c>
      <c r="H4599" s="38">
        <v>4.0</v>
      </c>
      <c r="I4599" s="38">
        <v>13.0</v>
      </c>
      <c r="J4599" s="38">
        <v>21214.0</v>
      </c>
      <c r="K4599" s="38">
        <v>0.56</v>
      </c>
      <c r="L4599" s="38">
        <v>27.0</v>
      </c>
      <c r="M4599" s="38">
        <v>9.36</v>
      </c>
      <c r="N4599" s="36" t="s">
        <v>11982</v>
      </c>
      <c r="O4599" s="39" t="s">
        <v>8071</v>
      </c>
      <c r="P4599" s="36" t="s">
        <v>11983</v>
      </c>
    </row>
    <row r="4600">
      <c r="A4600" s="36" t="s">
        <v>11977</v>
      </c>
      <c r="B4600" s="46">
        <v>46100.81295818287</v>
      </c>
      <c r="C4600" s="36" t="s">
        <v>79</v>
      </c>
      <c r="D4600" s="36" t="s">
        <v>954</v>
      </c>
      <c r="E4600" s="36" t="s">
        <v>464</v>
      </c>
      <c r="F4600" s="36" t="s">
        <v>908</v>
      </c>
      <c r="G4600" s="38">
        <v>3.0</v>
      </c>
      <c r="H4600" s="38">
        <v>3.0</v>
      </c>
      <c r="I4600" s="38">
        <v>9.0</v>
      </c>
      <c r="J4600" s="38">
        <v>15345.0</v>
      </c>
      <c r="K4600" s="38">
        <v>0.31</v>
      </c>
      <c r="L4600" s="38">
        <v>27.0</v>
      </c>
      <c r="M4600" s="38">
        <v>18.56</v>
      </c>
      <c r="N4600" s="36" t="s">
        <v>11984</v>
      </c>
      <c r="O4600" s="39" t="s">
        <v>8071</v>
      </c>
      <c r="P4600" s="36" t="s">
        <v>11985</v>
      </c>
    </row>
    <row r="4601">
      <c r="A4601" s="41" t="s">
        <v>11986</v>
      </c>
      <c r="B4601" s="47">
        <v>46100.819425636575</v>
      </c>
      <c r="C4601" s="41" t="s">
        <v>71</v>
      </c>
      <c r="D4601" s="41" t="s">
        <v>938</v>
      </c>
      <c r="E4601" s="41" t="s">
        <v>464</v>
      </c>
      <c r="F4601" s="41" t="s">
        <v>929</v>
      </c>
      <c r="G4601" s="43">
        <v>10.0</v>
      </c>
      <c r="H4601" s="43">
        <v>10.0</v>
      </c>
      <c r="I4601" s="43">
        <v>8.0</v>
      </c>
      <c r="J4601" s="43">
        <v>34322.0</v>
      </c>
      <c r="K4601" s="43">
        <v>0.62</v>
      </c>
      <c r="L4601" s="43">
        <v>30.0</v>
      </c>
      <c r="M4601" s="43">
        <v>18.96</v>
      </c>
      <c r="N4601" s="41" t="s">
        <v>11987</v>
      </c>
      <c r="O4601" s="44" t="s">
        <v>8071</v>
      </c>
      <c r="P4601" s="41" t="s">
        <v>11988</v>
      </c>
    </row>
    <row r="4602">
      <c r="A4602" s="36" t="s">
        <v>11989</v>
      </c>
      <c r="B4602" s="46">
        <v>46100.81395715278</v>
      </c>
      <c r="C4602" s="36" t="s">
        <v>147</v>
      </c>
      <c r="D4602" s="36" t="s">
        <v>1016</v>
      </c>
      <c r="E4602" s="36" t="s">
        <v>462</v>
      </c>
      <c r="F4602" s="36" t="s">
        <v>908</v>
      </c>
      <c r="G4602" s="38">
        <v>6.0</v>
      </c>
      <c r="H4602" s="38">
        <v>3.0</v>
      </c>
      <c r="I4602" s="38">
        <v>11.0</v>
      </c>
      <c r="J4602" s="38">
        <v>25022.0</v>
      </c>
      <c r="K4602" s="38">
        <v>0.59</v>
      </c>
      <c r="L4602" s="38">
        <v>36.0</v>
      </c>
      <c r="M4602" s="38">
        <v>21.98</v>
      </c>
      <c r="N4602" s="36" t="s">
        <v>11990</v>
      </c>
      <c r="O4602" s="39" t="s">
        <v>8071</v>
      </c>
      <c r="P4602" s="36" t="s">
        <v>11991</v>
      </c>
    </row>
    <row r="4603">
      <c r="A4603" s="36" t="s">
        <v>11992</v>
      </c>
      <c r="B4603" s="46">
        <v>46100.82559204861</v>
      </c>
      <c r="C4603" s="36" t="s">
        <v>136</v>
      </c>
      <c r="D4603" s="36" t="s">
        <v>922</v>
      </c>
      <c r="E4603" s="36" t="s">
        <v>907</v>
      </c>
      <c r="F4603" s="36" t="s">
        <v>908</v>
      </c>
      <c r="G4603" s="38">
        <v>13.0</v>
      </c>
      <c r="H4603" s="38">
        <v>3.0</v>
      </c>
      <c r="I4603" s="38">
        <v>10.0</v>
      </c>
      <c r="J4603" s="38">
        <v>41720.0</v>
      </c>
      <c r="K4603" s="38">
        <v>0.46</v>
      </c>
      <c r="L4603" s="38">
        <v>41.0</v>
      </c>
      <c r="M4603" s="38">
        <v>40.24</v>
      </c>
      <c r="N4603" s="36" t="s">
        <v>11993</v>
      </c>
      <c r="O4603" s="39" t="s">
        <v>8071</v>
      </c>
      <c r="P4603" s="36" t="s">
        <v>11994</v>
      </c>
    </row>
    <row r="4604">
      <c r="A4604" s="41" t="s">
        <v>11995</v>
      </c>
      <c r="B4604" s="47">
        <v>46100.83276422454</v>
      </c>
      <c r="C4604" s="41" t="s">
        <v>141</v>
      </c>
      <c r="D4604" s="41" t="s">
        <v>2897</v>
      </c>
      <c r="E4604" s="41" t="s">
        <v>464</v>
      </c>
      <c r="F4604" s="41" t="s">
        <v>929</v>
      </c>
      <c r="G4604" s="43">
        <v>0.0</v>
      </c>
      <c r="H4604" s="43">
        <v>12.0</v>
      </c>
      <c r="I4604" s="43">
        <v>9.0</v>
      </c>
      <c r="J4604" s="43">
        <v>17264.0</v>
      </c>
      <c r="K4604" s="43">
        <v>0.29</v>
      </c>
      <c r="L4604" s="43">
        <v>30.0</v>
      </c>
      <c r="M4604" s="43">
        <v>-21.51</v>
      </c>
      <c r="N4604" s="41" t="s">
        <v>11996</v>
      </c>
      <c r="O4604" s="44" t="s">
        <v>8071</v>
      </c>
      <c r="P4604" s="41" t="s">
        <v>11997</v>
      </c>
    </row>
    <row r="4605">
      <c r="A4605" s="41" t="s">
        <v>11998</v>
      </c>
      <c r="B4605" s="47">
        <v>46100.82690596065</v>
      </c>
      <c r="C4605" s="41" t="s">
        <v>157</v>
      </c>
      <c r="D4605" s="41" t="s">
        <v>972</v>
      </c>
      <c r="E4605" s="41" t="s">
        <v>463</v>
      </c>
      <c r="F4605" s="41" t="s">
        <v>929</v>
      </c>
      <c r="G4605" s="43">
        <v>1.0</v>
      </c>
      <c r="H4605" s="43">
        <v>8.0</v>
      </c>
      <c r="I4605" s="43">
        <v>15.0</v>
      </c>
      <c r="J4605" s="43">
        <v>10528.0</v>
      </c>
      <c r="K4605" s="43">
        <v>0.52</v>
      </c>
      <c r="L4605" s="43">
        <v>35.0</v>
      </c>
      <c r="M4605" s="43">
        <v>1.05</v>
      </c>
      <c r="N4605" s="41" t="s">
        <v>11999</v>
      </c>
      <c r="O4605" s="44" t="s">
        <v>8071</v>
      </c>
      <c r="P4605" s="41" t="s">
        <v>12000</v>
      </c>
    </row>
    <row r="4606">
      <c r="A4606" s="41" t="s">
        <v>11998</v>
      </c>
      <c r="B4606" s="47">
        <v>46100.82690596065</v>
      </c>
      <c r="C4606" s="41" t="s">
        <v>159</v>
      </c>
      <c r="D4606" s="41" t="s">
        <v>1288</v>
      </c>
      <c r="E4606" s="41" t="s">
        <v>460</v>
      </c>
      <c r="F4606" s="41" t="s">
        <v>929</v>
      </c>
      <c r="G4606" s="43">
        <v>12.0</v>
      </c>
      <c r="H4606" s="43">
        <v>6.0</v>
      </c>
      <c r="I4606" s="43">
        <v>3.0</v>
      </c>
      <c r="J4606" s="43">
        <v>58968.0</v>
      </c>
      <c r="K4606" s="43">
        <v>0.48</v>
      </c>
      <c r="L4606" s="43">
        <v>35.0</v>
      </c>
      <c r="M4606" s="43">
        <v>8.51</v>
      </c>
      <c r="N4606" s="41" t="s">
        <v>12001</v>
      </c>
      <c r="O4606" s="44" t="s">
        <v>8071</v>
      </c>
      <c r="P4606" s="41" t="s">
        <v>12002</v>
      </c>
    </row>
    <row r="4607">
      <c r="A4607" s="36" t="s">
        <v>12003</v>
      </c>
      <c r="B4607" s="46">
        <v>46100.83382144676</v>
      </c>
      <c r="C4607" s="36" t="s">
        <v>177</v>
      </c>
      <c r="D4607" s="36" t="s">
        <v>997</v>
      </c>
      <c r="E4607" s="36" t="s">
        <v>460</v>
      </c>
      <c r="F4607" s="36" t="s">
        <v>908</v>
      </c>
      <c r="G4607" s="38">
        <v>8.0</v>
      </c>
      <c r="H4607" s="38">
        <v>2.0</v>
      </c>
      <c r="I4607" s="38">
        <v>9.0</v>
      </c>
      <c r="J4607" s="38">
        <v>17688.0</v>
      </c>
      <c r="K4607" s="38">
        <v>0.41</v>
      </c>
      <c r="L4607" s="38">
        <v>27.0</v>
      </c>
      <c r="M4607" s="38">
        <v>32.89</v>
      </c>
      <c r="N4607" s="36" t="s">
        <v>12004</v>
      </c>
      <c r="O4607" s="39" t="s">
        <v>8071</v>
      </c>
      <c r="P4607" s="36" t="s">
        <v>12005</v>
      </c>
    </row>
    <row r="4608">
      <c r="A4608" s="41" t="s">
        <v>12006</v>
      </c>
      <c r="B4608" s="47">
        <v>46100.83539606482</v>
      </c>
      <c r="C4608" s="41" t="s">
        <v>13</v>
      </c>
      <c r="D4608" s="41" t="s">
        <v>1963</v>
      </c>
      <c r="E4608" s="41" t="s">
        <v>462</v>
      </c>
      <c r="F4608" s="41" t="s">
        <v>929</v>
      </c>
      <c r="G4608" s="43">
        <v>2.0</v>
      </c>
      <c r="H4608" s="43">
        <v>17.0</v>
      </c>
      <c r="I4608" s="43">
        <v>10.0</v>
      </c>
      <c r="J4608" s="43">
        <v>33873.0</v>
      </c>
      <c r="K4608" s="43">
        <v>0.31</v>
      </c>
      <c r="L4608" s="43">
        <v>43.0</v>
      </c>
      <c r="M4608" s="43">
        <v>-23.17</v>
      </c>
      <c r="N4608" s="41" t="s">
        <v>12007</v>
      </c>
      <c r="O4608" s="44" t="s">
        <v>8071</v>
      </c>
      <c r="P4608" s="41" t="s">
        <v>12008</v>
      </c>
    </row>
    <row r="4609">
      <c r="A4609" s="41" t="s">
        <v>12006</v>
      </c>
      <c r="B4609" s="47">
        <v>46100.83539606482</v>
      </c>
      <c r="C4609" s="41" t="s">
        <v>37</v>
      </c>
      <c r="D4609" s="41" t="s">
        <v>1190</v>
      </c>
      <c r="E4609" s="41" t="s">
        <v>463</v>
      </c>
      <c r="F4609" s="41" t="s">
        <v>929</v>
      </c>
      <c r="G4609" s="43">
        <v>2.0</v>
      </c>
      <c r="H4609" s="43">
        <v>17.0</v>
      </c>
      <c r="I4609" s="43">
        <v>22.0</v>
      </c>
      <c r="J4609" s="43">
        <v>10451.0</v>
      </c>
      <c r="K4609" s="43">
        <v>0.62</v>
      </c>
      <c r="L4609" s="43">
        <v>43.0</v>
      </c>
      <c r="M4609" s="43">
        <v>-2.64</v>
      </c>
      <c r="N4609" s="41" t="s">
        <v>12009</v>
      </c>
      <c r="O4609" s="44" t="s">
        <v>8071</v>
      </c>
      <c r="P4609" s="41" t="s">
        <v>12010</v>
      </c>
    </row>
    <row r="4610">
      <c r="A4610" s="41" t="s">
        <v>12006</v>
      </c>
      <c r="B4610" s="47">
        <v>46100.83539606482</v>
      </c>
      <c r="C4610" s="41" t="s">
        <v>51</v>
      </c>
      <c r="D4610" s="41" t="s">
        <v>3393</v>
      </c>
      <c r="E4610" s="41" t="s">
        <v>907</v>
      </c>
      <c r="F4610" s="41" t="s">
        <v>929</v>
      </c>
      <c r="G4610" s="43">
        <v>15.0</v>
      </c>
      <c r="H4610" s="43">
        <v>12.0</v>
      </c>
      <c r="I4610" s="43">
        <v>5.0</v>
      </c>
      <c r="J4610" s="43">
        <v>64036.0</v>
      </c>
      <c r="K4610" s="43">
        <v>0.51</v>
      </c>
      <c r="L4610" s="43">
        <v>43.0</v>
      </c>
      <c r="M4610" s="43">
        <v>5.06</v>
      </c>
      <c r="N4610" s="41" t="s">
        <v>12011</v>
      </c>
      <c r="O4610" s="44" t="s">
        <v>8071</v>
      </c>
      <c r="P4610" s="41" t="s">
        <v>12012</v>
      </c>
    </row>
    <row r="4611">
      <c r="A4611" s="41" t="s">
        <v>12006</v>
      </c>
      <c r="B4611" s="47">
        <v>46100.83539606482</v>
      </c>
      <c r="C4611" s="41" t="s">
        <v>79</v>
      </c>
      <c r="D4611" s="41" t="s">
        <v>925</v>
      </c>
      <c r="E4611" s="41" t="s">
        <v>464</v>
      </c>
      <c r="F4611" s="41" t="s">
        <v>929</v>
      </c>
      <c r="G4611" s="43">
        <v>4.0</v>
      </c>
      <c r="H4611" s="43">
        <v>10.0</v>
      </c>
      <c r="I4611" s="43">
        <v>8.0</v>
      </c>
      <c r="J4611" s="43">
        <v>30289.0</v>
      </c>
      <c r="K4611" s="43">
        <v>0.31</v>
      </c>
      <c r="L4611" s="43">
        <v>43.0</v>
      </c>
      <c r="M4611" s="43">
        <v>-4.1</v>
      </c>
      <c r="N4611" s="41" t="s">
        <v>12013</v>
      </c>
      <c r="O4611" s="44" t="s">
        <v>8071</v>
      </c>
      <c r="P4611" s="41" t="s">
        <v>12014</v>
      </c>
    </row>
    <row r="4612">
      <c r="A4612" s="36" t="s">
        <v>12015</v>
      </c>
      <c r="B4612" s="46">
        <v>46100.856966921296</v>
      </c>
      <c r="C4612" s="36" t="s">
        <v>136</v>
      </c>
      <c r="D4612" s="36" t="s">
        <v>1034</v>
      </c>
      <c r="E4612" s="36" t="s">
        <v>907</v>
      </c>
      <c r="F4612" s="36" t="s">
        <v>908</v>
      </c>
      <c r="G4612" s="38">
        <v>11.0</v>
      </c>
      <c r="H4612" s="38">
        <v>4.0</v>
      </c>
      <c r="I4612" s="38">
        <v>7.0</v>
      </c>
      <c r="J4612" s="38">
        <v>23731.0</v>
      </c>
      <c r="K4612" s="38">
        <v>0.44</v>
      </c>
      <c r="L4612" s="38">
        <v>33.0</v>
      </c>
      <c r="M4612" s="38">
        <v>40.95</v>
      </c>
      <c r="N4612" s="36" t="s">
        <v>12016</v>
      </c>
      <c r="O4612" s="39" t="s">
        <v>8071</v>
      </c>
      <c r="P4612" s="36" t="s">
        <v>12017</v>
      </c>
    </row>
    <row r="4613">
      <c r="A4613" s="41" t="s">
        <v>12018</v>
      </c>
      <c r="B4613" s="47">
        <v>46100.85436568287</v>
      </c>
      <c r="C4613" s="41" t="s">
        <v>157</v>
      </c>
      <c r="D4613" s="41" t="s">
        <v>972</v>
      </c>
      <c r="E4613" s="41" t="s">
        <v>463</v>
      </c>
      <c r="F4613" s="41" t="s">
        <v>929</v>
      </c>
      <c r="G4613" s="43">
        <v>2.0</v>
      </c>
      <c r="H4613" s="43">
        <v>8.0</v>
      </c>
      <c r="I4613" s="43">
        <v>15.0</v>
      </c>
      <c r="J4613" s="43">
        <v>8133.0</v>
      </c>
      <c r="K4613" s="43">
        <v>0.74</v>
      </c>
      <c r="L4613" s="43">
        <v>26.0</v>
      </c>
      <c r="M4613" s="43">
        <v>5.58</v>
      </c>
      <c r="N4613" s="41" t="s">
        <v>12019</v>
      </c>
      <c r="O4613" s="44" t="s">
        <v>8071</v>
      </c>
      <c r="P4613" s="41" t="s">
        <v>12020</v>
      </c>
    </row>
    <row r="4614">
      <c r="A4614" s="41" t="s">
        <v>12018</v>
      </c>
      <c r="B4614" s="47">
        <v>46100.85436568287</v>
      </c>
      <c r="C4614" s="41" t="s">
        <v>159</v>
      </c>
      <c r="D4614" s="41" t="s">
        <v>1928</v>
      </c>
      <c r="E4614" s="41" t="s">
        <v>460</v>
      </c>
      <c r="F4614" s="41" t="s">
        <v>929</v>
      </c>
      <c r="G4614" s="43">
        <v>13.0</v>
      </c>
      <c r="H4614" s="43">
        <v>7.0</v>
      </c>
      <c r="I4614" s="43">
        <v>4.0</v>
      </c>
      <c r="J4614" s="43">
        <v>37061.0</v>
      </c>
      <c r="K4614" s="43">
        <v>0.74</v>
      </c>
      <c r="L4614" s="43">
        <v>26.0</v>
      </c>
      <c r="M4614" s="43">
        <v>23.62</v>
      </c>
      <c r="N4614" s="41" t="s">
        <v>12021</v>
      </c>
      <c r="O4614" s="44" t="s">
        <v>8071</v>
      </c>
      <c r="P4614" s="41" t="s">
        <v>12022</v>
      </c>
    </row>
    <row r="4615">
      <c r="A4615" s="36" t="s">
        <v>12023</v>
      </c>
      <c r="B4615" s="46">
        <v>46100.86220315972</v>
      </c>
      <c r="C4615" s="36" t="s">
        <v>106</v>
      </c>
      <c r="D4615" s="36" t="s">
        <v>1611</v>
      </c>
      <c r="E4615" s="36" t="s">
        <v>463</v>
      </c>
      <c r="F4615" s="36" t="s">
        <v>908</v>
      </c>
      <c r="G4615" s="38">
        <v>1.0</v>
      </c>
      <c r="H4615" s="38">
        <v>5.0</v>
      </c>
      <c r="I4615" s="38">
        <v>11.0</v>
      </c>
      <c r="J4615" s="38">
        <v>21566.0</v>
      </c>
      <c r="K4615" s="38">
        <v>0.38</v>
      </c>
      <c r="L4615" s="38">
        <v>33.0</v>
      </c>
      <c r="M4615" s="38">
        <v>9.93</v>
      </c>
      <c r="N4615" s="36" t="s">
        <v>12024</v>
      </c>
      <c r="O4615" s="39" t="s">
        <v>8071</v>
      </c>
      <c r="P4615" s="36" t="s">
        <v>12025</v>
      </c>
    </row>
    <row r="4616">
      <c r="A4616" s="41" t="s">
        <v>12026</v>
      </c>
      <c r="B4616" s="47">
        <v>46100.85604261574</v>
      </c>
      <c r="C4616" s="41" t="s">
        <v>141</v>
      </c>
      <c r="D4616" s="41" t="s">
        <v>2897</v>
      </c>
      <c r="E4616" s="41" t="s">
        <v>464</v>
      </c>
      <c r="F4616" s="41" t="s">
        <v>929</v>
      </c>
      <c r="G4616" s="43">
        <v>7.0</v>
      </c>
      <c r="H4616" s="43">
        <v>6.0</v>
      </c>
      <c r="I4616" s="43">
        <v>6.0</v>
      </c>
      <c r="J4616" s="43">
        <v>24198.0</v>
      </c>
      <c r="K4616" s="43">
        <v>0.25</v>
      </c>
      <c r="L4616" s="43">
        <v>38.0</v>
      </c>
      <c r="M4616" s="43">
        <v>-4.81</v>
      </c>
      <c r="N4616" s="41" t="s">
        <v>12027</v>
      </c>
      <c r="O4616" s="44" t="s">
        <v>8071</v>
      </c>
      <c r="P4616" s="41" t="s">
        <v>12028</v>
      </c>
    </row>
    <row r="4617">
      <c r="A4617" s="41" t="s">
        <v>12029</v>
      </c>
      <c r="B4617" s="47">
        <v>46100.877979675926</v>
      </c>
      <c r="C4617" s="41" t="s">
        <v>71</v>
      </c>
      <c r="D4617" s="41" t="s">
        <v>2642</v>
      </c>
      <c r="E4617" s="41" t="s">
        <v>464</v>
      </c>
      <c r="F4617" s="41" t="s">
        <v>929</v>
      </c>
      <c r="G4617" s="43">
        <v>1.0</v>
      </c>
      <c r="H4617" s="43">
        <v>4.0</v>
      </c>
      <c r="I4617" s="43">
        <v>1.0</v>
      </c>
      <c r="J4617" s="43">
        <v>14095.0</v>
      </c>
      <c r="K4617" s="43">
        <v>0.15</v>
      </c>
      <c r="L4617" s="43">
        <v>24.0</v>
      </c>
      <c r="M4617" s="43">
        <v>-20.4</v>
      </c>
      <c r="N4617" s="41" t="s">
        <v>12030</v>
      </c>
      <c r="O4617" s="44" t="s">
        <v>8071</v>
      </c>
      <c r="P4617" s="41" t="s">
        <v>12031</v>
      </c>
    </row>
    <row r="4618">
      <c r="A4618" s="36" t="s">
        <v>12032</v>
      </c>
      <c r="B4618" s="46">
        <v>46100.88752903935</v>
      </c>
      <c r="C4618" s="36" t="s">
        <v>106</v>
      </c>
      <c r="D4618" s="36" t="s">
        <v>1611</v>
      </c>
      <c r="E4618" s="36" t="s">
        <v>463</v>
      </c>
      <c r="F4618" s="36" t="s">
        <v>908</v>
      </c>
      <c r="G4618" s="38">
        <v>6.0</v>
      </c>
      <c r="H4618" s="38">
        <v>8.0</v>
      </c>
      <c r="I4618" s="38">
        <v>27.0</v>
      </c>
      <c r="J4618" s="38">
        <v>28929.0</v>
      </c>
      <c r="K4618" s="38">
        <v>0.72</v>
      </c>
      <c r="L4618" s="38">
        <v>30.0</v>
      </c>
      <c r="M4618" s="38">
        <v>34.21</v>
      </c>
      <c r="N4618" s="36" t="s">
        <v>12033</v>
      </c>
      <c r="O4618" s="39" t="s">
        <v>8071</v>
      </c>
      <c r="P4618" s="36" t="s">
        <v>12034</v>
      </c>
    </row>
    <row r="4619">
      <c r="A4619" s="36" t="s">
        <v>12035</v>
      </c>
      <c r="B4619" s="46">
        <v>46100.88622712963</v>
      </c>
      <c r="C4619" s="36" t="s">
        <v>136</v>
      </c>
      <c r="D4619" s="36" t="s">
        <v>997</v>
      </c>
      <c r="E4619" s="36" t="s">
        <v>460</v>
      </c>
      <c r="F4619" s="36" t="s">
        <v>908</v>
      </c>
      <c r="G4619" s="38">
        <v>12.0</v>
      </c>
      <c r="H4619" s="38">
        <v>3.0</v>
      </c>
      <c r="I4619" s="38">
        <v>10.0</v>
      </c>
      <c r="J4619" s="38">
        <v>44309.0</v>
      </c>
      <c r="K4619" s="38">
        <v>0.69</v>
      </c>
      <c r="L4619" s="38">
        <v>33.0</v>
      </c>
      <c r="M4619" s="38">
        <v>57.79</v>
      </c>
      <c r="N4619" s="36" t="s">
        <v>12036</v>
      </c>
      <c r="O4619" s="39" t="s">
        <v>8071</v>
      </c>
      <c r="P4619" s="36" t="s">
        <v>12037</v>
      </c>
    </row>
    <row r="4620">
      <c r="A4620" s="41" t="s">
        <v>12038</v>
      </c>
      <c r="B4620" s="47">
        <v>46100.912512256946</v>
      </c>
      <c r="C4620" s="41" t="s">
        <v>136</v>
      </c>
      <c r="D4620" s="41" t="s">
        <v>1034</v>
      </c>
      <c r="E4620" s="41" t="s">
        <v>907</v>
      </c>
      <c r="F4620" s="41" t="s">
        <v>929</v>
      </c>
      <c r="G4620" s="43">
        <v>4.0</v>
      </c>
      <c r="H4620" s="43">
        <v>5.0</v>
      </c>
      <c r="I4620" s="43">
        <v>10.0</v>
      </c>
      <c r="J4620" s="43">
        <v>19656.0</v>
      </c>
      <c r="K4620" s="43">
        <v>0.36</v>
      </c>
      <c r="L4620" s="43">
        <v>35.0</v>
      </c>
      <c r="M4620" s="43">
        <v>9.68</v>
      </c>
      <c r="N4620" s="41" t="s">
        <v>12039</v>
      </c>
      <c r="O4620" s="44" t="s">
        <v>8071</v>
      </c>
      <c r="P4620" s="41" t="s">
        <v>12040</v>
      </c>
    </row>
    <row r="4621">
      <c r="A4621" s="36" t="s">
        <v>12041</v>
      </c>
      <c r="B4621" s="46">
        <v>46100.93257954861</v>
      </c>
      <c r="C4621" s="36" t="s">
        <v>46</v>
      </c>
      <c r="D4621" s="36" t="s">
        <v>1556</v>
      </c>
      <c r="E4621" s="36" t="s">
        <v>464</v>
      </c>
      <c r="F4621" s="36" t="s">
        <v>908</v>
      </c>
      <c r="G4621" s="38">
        <v>1.0</v>
      </c>
      <c r="H4621" s="38">
        <v>2.0</v>
      </c>
      <c r="I4621" s="38">
        <v>11.0</v>
      </c>
      <c r="J4621" s="38">
        <v>17463.0</v>
      </c>
      <c r="K4621" s="38">
        <v>0.34</v>
      </c>
      <c r="L4621" s="38">
        <v>29.0</v>
      </c>
      <c r="M4621" s="38">
        <v>19.23</v>
      </c>
      <c r="N4621" s="36" t="s">
        <v>12042</v>
      </c>
      <c r="O4621" s="39" t="s">
        <v>8071</v>
      </c>
      <c r="P4621" s="36" t="s">
        <v>12043</v>
      </c>
    </row>
    <row r="4622">
      <c r="A4622" s="36" t="s">
        <v>12044</v>
      </c>
      <c r="B4622" s="46">
        <v>46100.938323449074</v>
      </c>
      <c r="C4622" s="36" t="s">
        <v>213</v>
      </c>
      <c r="D4622" s="36" t="s">
        <v>1161</v>
      </c>
      <c r="E4622" s="36" t="s">
        <v>464</v>
      </c>
      <c r="F4622" s="36" t="s">
        <v>908</v>
      </c>
      <c r="G4622" s="38">
        <v>10.0</v>
      </c>
      <c r="H4622" s="38">
        <v>3.0</v>
      </c>
      <c r="I4622" s="38">
        <v>1.0</v>
      </c>
      <c r="J4622" s="38">
        <v>16708.0</v>
      </c>
      <c r="K4622" s="38">
        <v>0.48</v>
      </c>
      <c r="L4622" s="38">
        <v>17.0</v>
      </c>
      <c r="M4622" s="38">
        <v>31.0</v>
      </c>
      <c r="N4622" s="36" t="s">
        <v>12045</v>
      </c>
      <c r="O4622" s="39" t="s">
        <v>8071</v>
      </c>
      <c r="P4622" s="36" t="s">
        <v>12046</v>
      </c>
    </row>
    <row r="4623">
      <c r="A4623" s="41" t="s">
        <v>12047</v>
      </c>
      <c r="B4623" s="47">
        <v>46100.94395638889</v>
      </c>
      <c r="C4623" s="41" t="s">
        <v>141</v>
      </c>
      <c r="D4623" s="41" t="s">
        <v>2897</v>
      </c>
      <c r="E4623" s="41" t="s">
        <v>464</v>
      </c>
      <c r="F4623" s="41" t="s">
        <v>929</v>
      </c>
      <c r="G4623" s="43">
        <v>1.0</v>
      </c>
      <c r="H4623" s="43">
        <v>5.0</v>
      </c>
      <c r="I4623" s="43">
        <v>4.0</v>
      </c>
      <c r="J4623" s="43">
        <v>16597.0</v>
      </c>
      <c r="K4623" s="43">
        <v>0.5</v>
      </c>
      <c r="L4623" s="43">
        <v>23.0</v>
      </c>
      <c r="M4623" s="43">
        <v>-16.23</v>
      </c>
      <c r="N4623" s="41" t="s">
        <v>12048</v>
      </c>
      <c r="O4623" s="44" t="s">
        <v>8071</v>
      </c>
      <c r="P4623" s="41" t="s">
        <v>12049</v>
      </c>
    </row>
    <row r="4624">
      <c r="A4624" s="36" t="s">
        <v>12050</v>
      </c>
      <c r="B4624" s="46">
        <v>46100.95604172454</v>
      </c>
      <c r="C4624" s="36" t="s">
        <v>46</v>
      </c>
      <c r="D4624" s="36" t="s">
        <v>3569</v>
      </c>
      <c r="E4624" s="36" t="s">
        <v>464</v>
      </c>
      <c r="F4624" s="36" t="s">
        <v>908</v>
      </c>
      <c r="G4624" s="38">
        <v>6.0</v>
      </c>
      <c r="H4624" s="38">
        <v>7.0</v>
      </c>
      <c r="I4624" s="38">
        <v>11.0</v>
      </c>
      <c r="J4624" s="38">
        <v>24781.0</v>
      </c>
      <c r="K4624" s="38">
        <v>0.38</v>
      </c>
      <c r="L4624" s="38">
        <v>34.0</v>
      </c>
      <c r="M4624" s="38">
        <v>21.55</v>
      </c>
      <c r="N4624" s="36" t="s">
        <v>12051</v>
      </c>
      <c r="O4624" s="39" t="s">
        <v>8071</v>
      </c>
      <c r="P4624" s="36" t="s">
        <v>12052</v>
      </c>
    </row>
    <row r="4625">
      <c r="A4625" s="41" t="s">
        <v>12053</v>
      </c>
      <c r="B4625" s="47">
        <v>46100.96355236111</v>
      </c>
      <c r="C4625" s="41" t="s">
        <v>141</v>
      </c>
      <c r="D4625" s="41" t="s">
        <v>2897</v>
      </c>
      <c r="E4625" s="41" t="s">
        <v>464</v>
      </c>
      <c r="F4625" s="41" t="s">
        <v>929</v>
      </c>
      <c r="G4625" s="43">
        <v>1.0</v>
      </c>
      <c r="H4625" s="43">
        <v>5.0</v>
      </c>
      <c r="I4625" s="43">
        <v>0.0</v>
      </c>
      <c r="J4625" s="43">
        <v>7861.0</v>
      </c>
      <c r="K4625" s="43">
        <v>0.33</v>
      </c>
      <c r="L4625" s="43">
        <v>16.0</v>
      </c>
      <c r="M4625" s="43">
        <v>-25.16</v>
      </c>
      <c r="N4625" s="41" t="s">
        <v>12054</v>
      </c>
      <c r="O4625" s="44" t="s">
        <v>8071</v>
      </c>
      <c r="P4625" s="41" t="s">
        <v>12055</v>
      </c>
    </row>
    <row r="4626">
      <c r="A4626" s="36" t="s">
        <v>12056</v>
      </c>
      <c r="B4626" s="46">
        <v>46100.95306888889</v>
      </c>
      <c r="C4626" s="36" t="s">
        <v>213</v>
      </c>
      <c r="D4626" s="36" t="s">
        <v>1316</v>
      </c>
      <c r="E4626" s="36" t="s">
        <v>463</v>
      </c>
      <c r="F4626" s="36" t="s">
        <v>908</v>
      </c>
      <c r="G4626" s="38">
        <v>6.0</v>
      </c>
      <c r="H4626" s="38">
        <v>5.0</v>
      </c>
      <c r="I4626" s="38">
        <v>18.0</v>
      </c>
      <c r="J4626" s="38">
        <v>33234.0</v>
      </c>
      <c r="K4626" s="38">
        <v>0.45</v>
      </c>
      <c r="L4626" s="38">
        <v>33.0</v>
      </c>
      <c r="M4626" s="38">
        <v>23.19</v>
      </c>
      <c r="N4626" s="36" t="s">
        <v>12057</v>
      </c>
      <c r="O4626" s="39" t="s">
        <v>8071</v>
      </c>
      <c r="P4626" s="36" t="s">
        <v>12058</v>
      </c>
    </row>
    <row r="4627">
      <c r="A4627" s="41" t="s">
        <v>12059</v>
      </c>
      <c r="B4627" s="47">
        <v>46100.97252434028</v>
      </c>
      <c r="C4627" s="41" t="s">
        <v>136</v>
      </c>
      <c r="D4627" s="41" t="s">
        <v>922</v>
      </c>
      <c r="E4627" s="41" t="s">
        <v>907</v>
      </c>
      <c r="F4627" s="41" t="s">
        <v>929</v>
      </c>
      <c r="G4627" s="43">
        <v>2.0</v>
      </c>
      <c r="H4627" s="43">
        <v>7.0</v>
      </c>
      <c r="I4627" s="43">
        <v>6.0</v>
      </c>
      <c r="J4627" s="43">
        <v>13893.0</v>
      </c>
      <c r="K4627" s="43">
        <v>0.38</v>
      </c>
      <c r="L4627" s="43">
        <v>30.0</v>
      </c>
      <c r="M4627" s="43">
        <v>-32.68</v>
      </c>
      <c r="N4627" s="41" t="s">
        <v>12060</v>
      </c>
      <c r="O4627" s="44" t="s">
        <v>8071</v>
      </c>
      <c r="P4627" s="41" t="s">
        <v>12061</v>
      </c>
    </row>
    <row r="4628">
      <c r="A4628" s="54" t="s">
        <v>12062</v>
      </c>
      <c r="B4628" s="55">
        <v>46100.992920185185</v>
      </c>
      <c r="C4628" s="54" t="s">
        <v>173</v>
      </c>
      <c r="D4628" s="54" t="s">
        <v>1268</v>
      </c>
      <c r="E4628" s="54" t="s">
        <v>907</v>
      </c>
      <c r="F4628" s="54" t="s">
        <v>2694</v>
      </c>
      <c r="G4628" s="56">
        <v>0.0</v>
      </c>
      <c r="H4628" s="56">
        <v>0.0</v>
      </c>
      <c r="I4628" s="56">
        <v>0.0</v>
      </c>
      <c r="J4628" s="56">
        <v>0.0</v>
      </c>
      <c r="K4628" s="56">
        <v>0.0</v>
      </c>
      <c r="L4628" s="56">
        <v>1.0</v>
      </c>
      <c r="M4628" s="56">
        <v>0.0</v>
      </c>
      <c r="N4628" s="54" t="s">
        <v>2695</v>
      </c>
      <c r="O4628" s="57"/>
      <c r="P4628" s="54"/>
    </row>
    <row r="4629">
      <c r="A4629" s="36" t="s">
        <v>12063</v>
      </c>
      <c r="B4629" s="46">
        <v>46100.982762071755</v>
      </c>
      <c r="C4629" s="36" t="s">
        <v>46</v>
      </c>
      <c r="D4629" s="36" t="s">
        <v>1246</v>
      </c>
      <c r="E4629" s="36" t="s">
        <v>464</v>
      </c>
      <c r="F4629" s="36" t="s">
        <v>908</v>
      </c>
      <c r="G4629" s="38">
        <v>0.0</v>
      </c>
      <c r="H4629" s="38">
        <v>9.0</v>
      </c>
      <c r="I4629" s="38">
        <v>5.0</v>
      </c>
      <c r="J4629" s="38">
        <v>16057.0</v>
      </c>
      <c r="K4629" s="38">
        <v>0.12</v>
      </c>
      <c r="L4629" s="38">
        <v>32.0</v>
      </c>
      <c r="M4629" s="38">
        <v>-21.19</v>
      </c>
      <c r="N4629" s="36" t="s">
        <v>12064</v>
      </c>
      <c r="O4629" s="39" t="s">
        <v>8071</v>
      </c>
      <c r="P4629" s="36" t="s">
        <v>12065</v>
      </c>
    </row>
    <row r="4630">
      <c r="A4630" s="36" t="s">
        <v>12066</v>
      </c>
      <c r="B4630" s="46">
        <v>46100.97787165509</v>
      </c>
      <c r="C4630" s="36" t="s">
        <v>141</v>
      </c>
      <c r="D4630" s="36" t="s">
        <v>2897</v>
      </c>
      <c r="E4630" s="36" t="s">
        <v>464</v>
      </c>
      <c r="F4630" s="36" t="s">
        <v>908</v>
      </c>
      <c r="G4630" s="38">
        <v>5.0</v>
      </c>
      <c r="H4630" s="38">
        <v>8.0</v>
      </c>
      <c r="I4630" s="38">
        <v>13.0</v>
      </c>
      <c r="J4630" s="38">
        <v>21338.0</v>
      </c>
      <c r="K4630" s="38">
        <v>0.38</v>
      </c>
      <c r="L4630" s="38">
        <v>32.0</v>
      </c>
      <c r="M4630" s="38">
        <v>13.7</v>
      </c>
      <c r="N4630" s="36" t="s">
        <v>12067</v>
      </c>
      <c r="O4630" s="39" t="s">
        <v>8071</v>
      </c>
      <c r="P4630" s="36" t="s">
        <v>12068</v>
      </c>
    </row>
    <row r="4631">
      <c r="A4631" s="36" t="s">
        <v>12069</v>
      </c>
      <c r="B4631" s="46">
        <v>46100.99761715278</v>
      </c>
      <c r="C4631" s="36" t="s">
        <v>136</v>
      </c>
      <c r="D4631" s="36" t="s">
        <v>1034</v>
      </c>
      <c r="E4631" s="36" t="s">
        <v>907</v>
      </c>
      <c r="F4631" s="36" t="s">
        <v>908</v>
      </c>
      <c r="G4631" s="38">
        <v>11.0</v>
      </c>
      <c r="H4631" s="38">
        <v>3.0</v>
      </c>
      <c r="I4631" s="38">
        <v>14.0</v>
      </c>
      <c r="J4631" s="38">
        <v>31851.0</v>
      </c>
      <c r="K4631" s="38">
        <v>0.6</v>
      </c>
      <c r="L4631" s="38">
        <v>37.0</v>
      </c>
      <c r="M4631" s="38">
        <v>35.32</v>
      </c>
      <c r="N4631" s="36" t="s">
        <v>12070</v>
      </c>
      <c r="O4631" s="39" t="s">
        <v>8071</v>
      </c>
      <c r="P4631" s="36" t="s">
        <v>12071</v>
      </c>
    </row>
    <row r="4632">
      <c r="A4632" s="36" t="s">
        <v>12072</v>
      </c>
      <c r="B4632" s="46">
        <v>46101.02560331019</v>
      </c>
      <c r="C4632" s="36" t="s">
        <v>136</v>
      </c>
      <c r="D4632" s="36" t="s">
        <v>922</v>
      </c>
      <c r="E4632" s="36" t="s">
        <v>907</v>
      </c>
      <c r="F4632" s="36" t="s">
        <v>908</v>
      </c>
      <c r="G4632" s="38">
        <v>13.0</v>
      </c>
      <c r="H4632" s="38">
        <v>7.0</v>
      </c>
      <c r="I4632" s="38">
        <v>14.0</v>
      </c>
      <c r="J4632" s="38">
        <v>35810.0</v>
      </c>
      <c r="K4632" s="38">
        <v>0.66</v>
      </c>
      <c r="L4632" s="38">
        <v>33.0</v>
      </c>
      <c r="M4632" s="38">
        <v>24.04</v>
      </c>
      <c r="N4632" s="36" t="s">
        <v>12073</v>
      </c>
      <c r="O4632" s="39" t="s">
        <v>8071</v>
      </c>
      <c r="P4632" s="36" t="s">
        <v>12074</v>
      </c>
    </row>
    <row r="4633">
      <c r="A4633" s="36" t="s">
        <v>12075</v>
      </c>
      <c r="B4633" s="46">
        <v>46101.0525644213</v>
      </c>
      <c r="C4633" s="36" t="s">
        <v>136</v>
      </c>
      <c r="D4633" s="36" t="s">
        <v>1831</v>
      </c>
      <c r="E4633" s="36" t="s">
        <v>462</v>
      </c>
      <c r="F4633" s="36" t="s">
        <v>908</v>
      </c>
      <c r="G4633" s="38">
        <v>20.0</v>
      </c>
      <c r="H4633" s="38">
        <v>11.0</v>
      </c>
      <c r="I4633" s="38">
        <v>19.0</v>
      </c>
      <c r="J4633" s="38">
        <v>80283.0</v>
      </c>
      <c r="K4633" s="38">
        <v>0.53</v>
      </c>
      <c r="L4633" s="38">
        <v>44.0</v>
      </c>
      <c r="M4633" s="38">
        <v>24.02</v>
      </c>
      <c r="N4633" s="36" t="s">
        <v>12076</v>
      </c>
      <c r="O4633" s="39" t="s">
        <v>8071</v>
      </c>
      <c r="P4633" s="36" t="s">
        <v>12077</v>
      </c>
    </row>
    <row r="4634">
      <c r="A4634" s="36" t="s">
        <v>12078</v>
      </c>
      <c r="B4634" s="46">
        <v>46101.07089800926</v>
      </c>
      <c r="C4634" s="36" t="s">
        <v>171</v>
      </c>
      <c r="D4634" s="36" t="s">
        <v>3795</v>
      </c>
      <c r="E4634" s="36" t="s">
        <v>907</v>
      </c>
      <c r="F4634" s="36" t="s">
        <v>908</v>
      </c>
      <c r="G4634" s="38">
        <v>3.0</v>
      </c>
      <c r="H4634" s="38">
        <v>0.0</v>
      </c>
      <c r="I4634" s="38">
        <v>8.0</v>
      </c>
      <c r="J4634" s="38">
        <v>5073.0</v>
      </c>
      <c r="K4634" s="38">
        <v>0.46</v>
      </c>
      <c r="L4634" s="38">
        <v>19.0</v>
      </c>
      <c r="M4634" s="38">
        <v>26.08</v>
      </c>
      <c r="N4634" s="36" t="s">
        <v>12079</v>
      </c>
      <c r="O4634" s="39" t="s">
        <v>8071</v>
      </c>
      <c r="P4634" s="36" t="s">
        <v>12080</v>
      </c>
    </row>
    <row r="4635">
      <c r="A4635" s="49" t="s">
        <v>12081</v>
      </c>
      <c r="B4635" s="50">
        <v>46101.09343583333</v>
      </c>
      <c r="C4635" s="49" t="s">
        <v>136</v>
      </c>
      <c r="D4635" s="49" t="s">
        <v>1923</v>
      </c>
      <c r="E4635" s="49" t="s">
        <v>463</v>
      </c>
      <c r="F4635" s="49" t="s">
        <v>2694</v>
      </c>
      <c r="G4635" s="51">
        <v>0.0</v>
      </c>
      <c r="H4635" s="51">
        <v>0.0</v>
      </c>
      <c r="I4635" s="51">
        <v>0.0</v>
      </c>
      <c r="J4635" s="51">
        <v>168.0</v>
      </c>
      <c r="K4635" s="51">
        <v>0.0</v>
      </c>
      <c r="L4635" s="51">
        <v>1.0</v>
      </c>
      <c r="M4635" s="51">
        <v>0.0</v>
      </c>
      <c r="N4635" s="49" t="s">
        <v>2695</v>
      </c>
      <c r="O4635" s="52"/>
      <c r="P4635" s="49"/>
    </row>
    <row r="4636">
      <c r="A4636" s="54" t="s">
        <v>12081</v>
      </c>
      <c r="B4636" s="55">
        <v>46101.09343583333</v>
      </c>
      <c r="C4636" s="54" t="s">
        <v>171</v>
      </c>
      <c r="D4636" s="54" t="s">
        <v>1647</v>
      </c>
      <c r="E4636" s="54" t="s">
        <v>460</v>
      </c>
      <c r="F4636" s="54" t="s">
        <v>2694</v>
      </c>
      <c r="G4636" s="56">
        <v>0.0</v>
      </c>
      <c r="H4636" s="56">
        <v>0.0</v>
      </c>
      <c r="I4636" s="56">
        <v>0.0</v>
      </c>
      <c r="J4636" s="56">
        <v>492.0</v>
      </c>
      <c r="K4636" s="56">
        <v>0.0</v>
      </c>
      <c r="L4636" s="56">
        <v>1.0</v>
      </c>
      <c r="M4636" s="56">
        <v>0.0</v>
      </c>
      <c r="N4636" s="54" t="s">
        <v>2695</v>
      </c>
      <c r="O4636" s="57"/>
      <c r="P4636" s="54"/>
    </row>
    <row r="4637">
      <c r="A4637" s="36" t="s">
        <v>12082</v>
      </c>
      <c r="B4637" s="46">
        <v>46101.09766642361</v>
      </c>
      <c r="C4637" s="36" t="s">
        <v>136</v>
      </c>
      <c r="D4637" s="36" t="s">
        <v>949</v>
      </c>
      <c r="E4637" s="36" t="s">
        <v>462</v>
      </c>
      <c r="F4637" s="36" t="s">
        <v>908</v>
      </c>
      <c r="G4637" s="38">
        <v>11.0</v>
      </c>
      <c r="H4637" s="38">
        <v>4.0</v>
      </c>
      <c r="I4637" s="38">
        <v>9.0</v>
      </c>
      <c r="J4637" s="38">
        <v>28536.0</v>
      </c>
      <c r="K4637" s="38">
        <v>0.45</v>
      </c>
      <c r="L4637" s="38">
        <v>32.0</v>
      </c>
      <c r="M4637" s="38">
        <v>7.82</v>
      </c>
      <c r="N4637" s="36" t="s">
        <v>12083</v>
      </c>
      <c r="O4637" s="39" t="s">
        <v>8071</v>
      </c>
      <c r="P4637" s="36" t="s">
        <v>12084</v>
      </c>
    </row>
    <row r="4638">
      <c r="A4638" s="36" t="s">
        <v>12082</v>
      </c>
      <c r="B4638" s="46">
        <v>46101.09766642361</v>
      </c>
      <c r="C4638" s="36" t="s">
        <v>171</v>
      </c>
      <c r="D4638" s="36" t="s">
        <v>3795</v>
      </c>
      <c r="E4638" s="36" t="s">
        <v>907</v>
      </c>
      <c r="F4638" s="36" t="s">
        <v>908</v>
      </c>
      <c r="G4638" s="38">
        <v>7.0</v>
      </c>
      <c r="H4638" s="38">
        <v>5.0</v>
      </c>
      <c r="I4638" s="38">
        <v>24.0</v>
      </c>
      <c r="J4638" s="38">
        <v>24058.0</v>
      </c>
      <c r="K4638" s="38">
        <v>0.7</v>
      </c>
      <c r="L4638" s="38">
        <v>32.0</v>
      </c>
      <c r="M4638" s="38">
        <v>37.85</v>
      </c>
      <c r="N4638" s="36" t="s">
        <v>12085</v>
      </c>
      <c r="O4638" s="39" t="s">
        <v>8071</v>
      </c>
      <c r="P4638" s="36" t="s">
        <v>12086</v>
      </c>
    </row>
    <row r="4639">
      <c r="A4639" s="36" t="s">
        <v>12087</v>
      </c>
      <c r="B4639" s="46">
        <v>46101.12489255787</v>
      </c>
      <c r="C4639" s="36" t="s">
        <v>136</v>
      </c>
      <c r="D4639" s="36" t="s">
        <v>1611</v>
      </c>
      <c r="E4639" s="36" t="s">
        <v>463</v>
      </c>
      <c r="F4639" s="36" t="s">
        <v>908</v>
      </c>
      <c r="G4639" s="38">
        <v>2.0</v>
      </c>
      <c r="H4639" s="38">
        <v>2.0</v>
      </c>
      <c r="I4639" s="38">
        <v>8.0</v>
      </c>
      <c r="J4639" s="38">
        <v>4601.0</v>
      </c>
      <c r="K4639" s="38">
        <v>0.77</v>
      </c>
      <c r="L4639" s="38">
        <v>14.0</v>
      </c>
      <c r="M4639" s="38">
        <v>21.73</v>
      </c>
      <c r="N4639" s="36" t="s">
        <v>12088</v>
      </c>
      <c r="O4639" s="39" t="s">
        <v>8071</v>
      </c>
      <c r="P4639" s="36" t="s">
        <v>12089</v>
      </c>
    </row>
    <row r="4640">
      <c r="A4640" s="36" t="s">
        <v>12087</v>
      </c>
      <c r="B4640" s="46">
        <v>46101.12489255787</v>
      </c>
      <c r="C4640" s="36" t="s">
        <v>171</v>
      </c>
      <c r="D4640" s="36" t="s">
        <v>3795</v>
      </c>
      <c r="E4640" s="36" t="s">
        <v>907</v>
      </c>
      <c r="F4640" s="36" t="s">
        <v>908</v>
      </c>
      <c r="G4640" s="38">
        <v>2.0</v>
      </c>
      <c r="H4640" s="38">
        <v>0.0</v>
      </c>
      <c r="I4640" s="38">
        <v>9.0</v>
      </c>
      <c r="J4640" s="38">
        <v>5181.0</v>
      </c>
      <c r="K4640" s="38">
        <v>0.85</v>
      </c>
      <c r="L4640" s="38">
        <v>14.0</v>
      </c>
      <c r="M4640" s="38">
        <v>26.01</v>
      </c>
      <c r="N4640" s="36" t="s">
        <v>12090</v>
      </c>
      <c r="O4640" s="39" t="s">
        <v>8071</v>
      </c>
      <c r="P4640" s="36" t="s">
        <v>12091</v>
      </c>
    </row>
    <row r="4641">
      <c r="A4641" s="41" t="s">
        <v>12092</v>
      </c>
      <c r="B4641" s="47">
        <v>46101.15142623843</v>
      </c>
      <c r="C4641" s="41" t="s">
        <v>136</v>
      </c>
      <c r="D4641" s="41" t="s">
        <v>1611</v>
      </c>
      <c r="E4641" s="41" t="s">
        <v>463</v>
      </c>
      <c r="F4641" s="41" t="s">
        <v>929</v>
      </c>
      <c r="G4641" s="43">
        <v>1.0</v>
      </c>
      <c r="H4641" s="43">
        <v>7.0</v>
      </c>
      <c r="I4641" s="43">
        <v>19.0</v>
      </c>
      <c r="J4641" s="43">
        <v>27700.0</v>
      </c>
      <c r="K4641" s="43">
        <v>0.53</v>
      </c>
      <c r="L4641" s="43">
        <v>36.0</v>
      </c>
      <c r="M4641" s="43">
        <v>14.78</v>
      </c>
      <c r="N4641" s="41" t="s">
        <v>12093</v>
      </c>
      <c r="O4641" s="44" t="s">
        <v>8071</v>
      </c>
      <c r="P4641" s="41" t="s">
        <v>12094</v>
      </c>
    </row>
    <row r="4642">
      <c r="A4642" s="41" t="s">
        <v>12092</v>
      </c>
      <c r="B4642" s="47">
        <v>46101.15142623843</v>
      </c>
      <c r="C4642" s="41" t="s">
        <v>171</v>
      </c>
      <c r="D4642" s="41" t="s">
        <v>1039</v>
      </c>
      <c r="E4642" s="41" t="s">
        <v>907</v>
      </c>
      <c r="F4642" s="41" t="s">
        <v>929</v>
      </c>
      <c r="G4642" s="43">
        <v>8.0</v>
      </c>
      <c r="H4642" s="43">
        <v>8.0</v>
      </c>
      <c r="I4642" s="43">
        <v>15.0</v>
      </c>
      <c r="J4642" s="43">
        <v>33883.0</v>
      </c>
      <c r="K4642" s="43">
        <v>0.61</v>
      </c>
      <c r="L4642" s="43">
        <v>36.0</v>
      </c>
      <c r="M4642" s="43">
        <v>31.89</v>
      </c>
      <c r="N4642" s="41" t="s">
        <v>12095</v>
      </c>
      <c r="O4642" s="44" t="s">
        <v>8071</v>
      </c>
      <c r="P4642" s="41" t="s">
        <v>12096</v>
      </c>
    </row>
    <row r="4643">
      <c r="A4643" s="36" t="s">
        <v>12097</v>
      </c>
      <c r="B4643" s="46">
        <v>46101.28328467593</v>
      </c>
      <c r="C4643" s="36" t="s">
        <v>73</v>
      </c>
      <c r="D4643" s="36" t="s">
        <v>983</v>
      </c>
      <c r="E4643" s="36" t="s">
        <v>907</v>
      </c>
      <c r="F4643" s="36" t="s">
        <v>908</v>
      </c>
      <c r="G4643" s="38">
        <v>5.0</v>
      </c>
      <c r="H4643" s="38">
        <v>0.0</v>
      </c>
      <c r="I4643" s="38">
        <v>8.0</v>
      </c>
      <c r="J4643" s="38">
        <v>15306.0</v>
      </c>
      <c r="K4643" s="38">
        <v>0.46</v>
      </c>
      <c r="L4643" s="38">
        <v>21.0</v>
      </c>
      <c r="M4643" s="38">
        <v>43.28</v>
      </c>
      <c r="N4643" s="36" t="s">
        <v>12098</v>
      </c>
      <c r="O4643" s="39" t="s">
        <v>8071</v>
      </c>
      <c r="P4643" s="36" t="s">
        <v>12099</v>
      </c>
    </row>
    <row r="4644">
      <c r="A4644" s="36" t="s">
        <v>12100</v>
      </c>
      <c r="B4644" s="46">
        <v>46101.45294665509</v>
      </c>
      <c r="C4644" s="36" t="s">
        <v>95</v>
      </c>
      <c r="D4644" s="36" t="s">
        <v>1002</v>
      </c>
      <c r="E4644" s="36" t="s">
        <v>463</v>
      </c>
      <c r="F4644" s="36" t="s">
        <v>908</v>
      </c>
      <c r="G4644" s="38">
        <v>3.0</v>
      </c>
      <c r="H4644" s="38">
        <v>4.0</v>
      </c>
      <c r="I4644" s="38">
        <v>18.0</v>
      </c>
      <c r="J4644" s="38">
        <v>22991.0</v>
      </c>
      <c r="K4644" s="38">
        <v>0.55</v>
      </c>
      <c r="L4644" s="38">
        <v>37.0</v>
      </c>
      <c r="M4644" s="38">
        <v>19.93</v>
      </c>
      <c r="N4644" s="36" t="s">
        <v>12101</v>
      </c>
      <c r="O4644" s="39" t="s">
        <v>8071</v>
      </c>
      <c r="P4644" s="36" t="s">
        <v>12102</v>
      </c>
    </row>
    <row r="4645">
      <c r="A4645" s="36" t="s">
        <v>12103</v>
      </c>
      <c r="B4645" s="46">
        <v>46101.472206562496</v>
      </c>
      <c r="C4645" s="36" t="s">
        <v>51</v>
      </c>
      <c r="D4645" s="36" t="s">
        <v>2416</v>
      </c>
      <c r="E4645" s="36" t="s">
        <v>460</v>
      </c>
      <c r="F4645" s="36" t="s">
        <v>908</v>
      </c>
      <c r="G4645" s="38">
        <v>11.0</v>
      </c>
      <c r="H4645" s="38">
        <v>4.0</v>
      </c>
      <c r="I4645" s="38">
        <v>8.0</v>
      </c>
      <c r="J4645" s="38">
        <v>44552.0</v>
      </c>
      <c r="K4645" s="38">
        <v>0.44</v>
      </c>
      <c r="L4645" s="38">
        <v>35.0</v>
      </c>
      <c r="M4645" s="38">
        <v>21.08</v>
      </c>
      <c r="N4645" s="36" t="s">
        <v>12104</v>
      </c>
      <c r="O4645" s="39" t="s">
        <v>8071</v>
      </c>
      <c r="P4645" s="36" t="s">
        <v>12105</v>
      </c>
    </row>
    <row r="4646">
      <c r="A4646" s="36" t="s">
        <v>12106</v>
      </c>
      <c r="B4646" s="46">
        <v>46101.49043521991</v>
      </c>
      <c r="C4646" s="36" t="s">
        <v>141</v>
      </c>
      <c r="D4646" s="36" t="s">
        <v>2897</v>
      </c>
      <c r="E4646" s="36" t="s">
        <v>464</v>
      </c>
      <c r="F4646" s="36" t="s">
        <v>908</v>
      </c>
      <c r="G4646" s="38">
        <v>0.0</v>
      </c>
      <c r="H4646" s="38">
        <v>3.0</v>
      </c>
      <c r="I4646" s="38">
        <v>6.0</v>
      </c>
      <c r="J4646" s="38">
        <v>5451.0</v>
      </c>
      <c r="K4646" s="38">
        <v>0.35</v>
      </c>
      <c r="L4646" s="38">
        <v>19.0</v>
      </c>
      <c r="M4646" s="38">
        <v>1.92</v>
      </c>
      <c r="N4646" s="36" t="s">
        <v>12107</v>
      </c>
      <c r="O4646" s="39" t="s">
        <v>8071</v>
      </c>
      <c r="P4646" s="36" t="s">
        <v>12108</v>
      </c>
    </row>
    <row r="4647">
      <c r="A4647" s="41" t="s">
        <v>12109</v>
      </c>
      <c r="B4647" s="47">
        <v>46101.50541164352</v>
      </c>
      <c r="C4647" s="41" t="s">
        <v>51</v>
      </c>
      <c r="D4647" s="41" t="s">
        <v>1103</v>
      </c>
      <c r="E4647" s="41" t="s">
        <v>460</v>
      </c>
      <c r="F4647" s="41" t="s">
        <v>929</v>
      </c>
      <c r="G4647" s="43">
        <v>2.0</v>
      </c>
      <c r="H4647" s="43">
        <v>10.0</v>
      </c>
      <c r="I4647" s="43">
        <v>7.0</v>
      </c>
      <c r="J4647" s="43">
        <v>15837.0</v>
      </c>
      <c r="K4647" s="43">
        <v>0.45</v>
      </c>
      <c r="L4647" s="43">
        <v>23.0</v>
      </c>
      <c r="M4647" s="43">
        <v>-11.3</v>
      </c>
      <c r="N4647" s="41" t="s">
        <v>12110</v>
      </c>
      <c r="O4647" s="44" t="s">
        <v>8071</v>
      </c>
      <c r="P4647" s="41" t="s">
        <v>12111</v>
      </c>
    </row>
    <row r="4648">
      <c r="A4648" s="36" t="s">
        <v>12112</v>
      </c>
      <c r="B4648" s="46">
        <v>46101.506593541664</v>
      </c>
      <c r="C4648" s="36" t="s">
        <v>141</v>
      </c>
      <c r="D4648" s="36" t="s">
        <v>2897</v>
      </c>
      <c r="E4648" s="36" t="s">
        <v>464</v>
      </c>
      <c r="F4648" s="36" t="s">
        <v>908</v>
      </c>
      <c r="G4648" s="38">
        <v>4.0</v>
      </c>
      <c r="H4648" s="38">
        <v>7.0</v>
      </c>
      <c r="I4648" s="38">
        <v>7.0</v>
      </c>
      <c r="J4648" s="38">
        <v>33086.0</v>
      </c>
      <c r="K4648" s="38">
        <v>0.24</v>
      </c>
      <c r="L4648" s="38">
        <v>43.0</v>
      </c>
      <c r="M4648" s="38">
        <v>23.88</v>
      </c>
      <c r="N4648" s="36" t="s">
        <v>12113</v>
      </c>
      <c r="O4648" s="39" t="s">
        <v>8071</v>
      </c>
      <c r="P4648" s="36" t="s">
        <v>12114</v>
      </c>
    </row>
    <row r="4649">
      <c r="A4649" s="36" t="s">
        <v>12115</v>
      </c>
      <c r="B4649" s="46">
        <v>46101.52459545139</v>
      </c>
      <c r="C4649" s="36" t="s">
        <v>51</v>
      </c>
      <c r="D4649" s="36" t="s">
        <v>1103</v>
      </c>
      <c r="E4649" s="36" t="s">
        <v>460</v>
      </c>
      <c r="F4649" s="36" t="s">
        <v>908</v>
      </c>
      <c r="G4649" s="38">
        <v>10.0</v>
      </c>
      <c r="H4649" s="38">
        <v>6.0</v>
      </c>
      <c r="I4649" s="38">
        <v>4.0</v>
      </c>
      <c r="J4649" s="38">
        <v>13672.0</v>
      </c>
      <c r="K4649" s="38">
        <v>0.35</v>
      </c>
      <c r="L4649" s="38">
        <v>26.0</v>
      </c>
      <c r="M4649" s="38">
        <v>23.8</v>
      </c>
      <c r="N4649" s="36" t="s">
        <v>12116</v>
      </c>
      <c r="O4649" s="39" t="s">
        <v>8071</v>
      </c>
      <c r="P4649" s="36" t="s">
        <v>12117</v>
      </c>
    </row>
    <row r="4650">
      <c r="A4650" s="36" t="s">
        <v>12118</v>
      </c>
      <c r="B4650" s="46">
        <v>46101.53590469908</v>
      </c>
      <c r="C4650" s="36" t="s">
        <v>213</v>
      </c>
      <c r="D4650" s="36" t="s">
        <v>1728</v>
      </c>
      <c r="E4650" s="36" t="s">
        <v>463</v>
      </c>
      <c r="F4650" s="36" t="s">
        <v>908</v>
      </c>
      <c r="G4650" s="38">
        <v>5.0</v>
      </c>
      <c r="H4650" s="38">
        <v>1.0</v>
      </c>
      <c r="I4650" s="38">
        <v>6.0</v>
      </c>
      <c r="J4650" s="38">
        <v>6037.0</v>
      </c>
      <c r="K4650" s="38">
        <v>0.5</v>
      </c>
      <c r="L4650" s="38">
        <v>16.0</v>
      </c>
      <c r="M4650" s="38">
        <v>27.19</v>
      </c>
      <c r="N4650" s="36" t="s">
        <v>12119</v>
      </c>
      <c r="O4650" s="39" t="s">
        <v>8071</v>
      </c>
      <c r="P4650" s="36" t="s">
        <v>12120</v>
      </c>
    </row>
    <row r="4651">
      <c r="A4651" s="36" t="s">
        <v>12121</v>
      </c>
      <c r="B4651" s="46">
        <v>46101.55039150463</v>
      </c>
      <c r="C4651" s="36" t="s">
        <v>213</v>
      </c>
      <c r="D4651" s="36" t="s">
        <v>1728</v>
      </c>
      <c r="E4651" s="36" t="s">
        <v>463</v>
      </c>
      <c r="F4651" s="36" t="s">
        <v>908</v>
      </c>
      <c r="G4651" s="38">
        <v>8.0</v>
      </c>
      <c r="H4651" s="38">
        <v>7.0</v>
      </c>
      <c r="I4651" s="38">
        <v>14.0</v>
      </c>
      <c r="J4651" s="38">
        <v>17668.0</v>
      </c>
      <c r="K4651" s="38">
        <v>0.67</v>
      </c>
      <c r="L4651" s="38">
        <v>20.0</v>
      </c>
      <c r="M4651" s="38">
        <v>39.07</v>
      </c>
      <c r="N4651" s="36" t="s">
        <v>12122</v>
      </c>
      <c r="O4651" s="39" t="s">
        <v>8071</v>
      </c>
      <c r="P4651" s="36" t="s">
        <v>12123</v>
      </c>
    </row>
    <row r="4652">
      <c r="A4652" s="41" t="s">
        <v>12124</v>
      </c>
      <c r="B4652" s="47">
        <v>46101.549787233795</v>
      </c>
      <c r="C4652" s="41" t="s">
        <v>51</v>
      </c>
      <c r="D4652" s="41" t="s">
        <v>1103</v>
      </c>
      <c r="E4652" s="41" t="s">
        <v>460</v>
      </c>
      <c r="F4652" s="41" t="s">
        <v>929</v>
      </c>
      <c r="G4652" s="43">
        <v>5.0</v>
      </c>
      <c r="H4652" s="43">
        <v>5.0</v>
      </c>
      <c r="I4652" s="43">
        <v>2.0</v>
      </c>
      <c r="J4652" s="43">
        <v>15806.0</v>
      </c>
      <c r="K4652" s="43">
        <v>0.54</v>
      </c>
      <c r="L4652" s="43">
        <v>30.0</v>
      </c>
      <c r="M4652" s="43">
        <v>0.03</v>
      </c>
      <c r="N4652" s="41" t="s">
        <v>12125</v>
      </c>
      <c r="O4652" s="44" t="s">
        <v>8071</v>
      </c>
      <c r="P4652" s="41" t="s">
        <v>12126</v>
      </c>
    </row>
    <row r="4653">
      <c r="A4653" s="41" t="s">
        <v>12127</v>
      </c>
      <c r="B4653" s="47">
        <v>46101.56733128472</v>
      </c>
      <c r="C4653" s="41" t="s">
        <v>213</v>
      </c>
      <c r="D4653" s="41" t="s">
        <v>1728</v>
      </c>
      <c r="E4653" s="41" t="s">
        <v>463</v>
      </c>
      <c r="F4653" s="41" t="s">
        <v>929</v>
      </c>
      <c r="G4653" s="43">
        <v>12.0</v>
      </c>
      <c r="H4653" s="43">
        <v>11.0</v>
      </c>
      <c r="I4653" s="43">
        <v>20.0</v>
      </c>
      <c r="J4653" s="43">
        <v>30057.0</v>
      </c>
      <c r="K4653" s="43">
        <v>0.7</v>
      </c>
      <c r="L4653" s="43">
        <v>42.0</v>
      </c>
      <c r="M4653" s="43">
        <v>31.35</v>
      </c>
      <c r="N4653" s="41" t="s">
        <v>12128</v>
      </c>
      <c r="O4653" s="44" t="s">
        <v>8071</v>
      </c>
      <c r="P4653" s="41" t="s">
        <v>12129</v>
      </c>
    </row>
    <row r="4654">
      <c r="A4654" s="36" t="s">
        <v>12130</v>
      </c>
      <c r="B4654" s="46">
        <v>46101.60252729167</v>
      </c>
      <c r="C4654" s="36" t="s">
        <v>199</v>
      </c>
      <c r="D4654" s="36" t="s">
        <v>1054</v>
      </c>
      <c r="E4654" s="36" t="s">
        <v>462</v>
      </c>
      <c r="F4654" s="36" t="s">
        <v>908</v>
      </c>
      <c r="G4654" s="38">
        <v>8.0</v>
      </c>
      <c r="H4654" s="38">
        <v>10.0</v>
      </c>
      <c r="I4654" s="38">
        <v>6.0</v>
      </c>
      <c r="J4654" s="38">
        <v>36355.0</v>
      </c>
      <c r="K4654" s="38">
        <v>0.23</v>
      </c>
      <c r="L4654" s="38">
        <v>39.0</v>
      </c>
      <c r="M4654" s="38">
        <v>21.31</v>
      </c>
      <c r="N4654" s="36" t="s">
        <v>12131</v>
      </c>
      <c r="O4654" s="39" t="s">
        <v>8071</v>
      </c>
      <c r="P4654" s="36" t="s">
        <v>12132</v>
      </c>
    </row>
    <row r="4655">
      <c r="A4655" s="41" t="s">
        <v>12133</v>
      </c>
      <c r="B4655" s="47">
        <v>46101.60708847222</v>
      </c>
      <c r="C4655" s="41" t="s">
        <v>239</v>
      </c>
      <c r="D4655" s="41" t="s">
        <v>997</v>
      </c>
      <c r="E4655" s="41" t="s">
        <v>460</v>
      </c>
      <c r="F4655" s="41" t="s">
        <v>929</v>
      </c>
      <c r="G4655" s="43">
        <v>2.0</v>
      </c>
      <c r="H4655" s="43">
        <v>4.0</v>
      </c>
      <c r="I4655" s="43">
        <v>1.0</v>
      </c>
      <c r="J4655" s="43">
        <v>13665.0</v>
      </c>
      <c r="K4655" s="43">
        <v>0.21</v>
      </c>
      <c r="L4655" s="43">
        <v>26.0</v>
      </c>
      <c r="M4655" s="43">
        <v>-1.88</v>
      </c>
      <c r="N4655" s="41" t="s">
        <v>12134</v>
      </c>
      <c r="O4655" s="44" t="s">
        <v>8071</v>
      </c>
      <c r="P4655" s="41" t="s">
        <v>12135</v>
      </c>
    </row>
    <row r="4656">
      <c r="A4656" s="41" t="s">
        <v>12136</v>
      </c>
      <c r="B4656" s="47">
        <v>46101.61781193287</v>
      </c>
      <c r="C4656" s="41" t="s">
        <v>141</v>
      </c>
      <c r="D4656" s="41" t="s">
        <v>2897</v>
      </c>
      <c r="E4656" s="41" t="s">
        <v>464</v>
      </c>
      <c r="F4656" s="41" t="s">
        <v>929</v>
      </c>
      <c r="G4656" s="43">
        <v>0.0</v>
      </c>
      <c r="H4656" s="43">
        <v>5.0</v>
      </c>
      <c r="I4656" s="43">
        <v>1.0</v>
      </c>
      <c r="J4656" s="43">
        <v>6666.0</v>
      </c>
      <c r="K4656" s="43">
        <v>0.09</v>
      </c>
      <c r="L4656" s="43">
        <v>19.0</v>
      </c>
      <c r="M4656" s="43">
        <v>-16.88</v>
      </c>
      <c r="N4656" s="41" t="s">
        <v>12137</v>
      </c>
      <c r="O4656" s="44" t="s">
        <v>8071</v>
      </c>
      <c r="P4656" s="41" t="s">
        <v>12138</v>
      </c>
    </row>
    <row r="4657">
      <c r="A4657" s="36" t="s">
        <v>12139</v>
      </c>
      <c r="B4657" s="46">
        <v>46101.62273800926</v>
      </c>
      <c r="C4657" s="36" t="s">
        <v>213</v>
      </c>
      <c r="D4657" s="36" t="s">
        <v>1728</v>
      </c>
      <c r="E4657" s="36" t="s">
        <v>463</v>
      </c>
      <c r="F4657" s="36" t="s">
        <v>908</v>
      </c>
      <c r="G4657" s="38">
        <v>8.0</v>
      </c>
      <c r="H4657" s="38">
        <v>2.0</v>
      </c>
      <c r="I4657" s="38">
        <v>8.0</v>
      </c>
      <c r="J4657" s="38">
        <v>11699.0</v>
      </c>
      <c r="K4657" s="38">
        <v>0.48</v>
      </c>
      <c r="L4657" s="38">
        <v>22.0</v>
      </c>
      <c r="M4657" s="38">
        <v>29.04</v>
      </c>
      <c r="N4657" s="36" t="s">
        <v>12140</v>
      </c>
      <c r="O4657" s="39" t="s">
        <v>8071</v>
      </c>
      <c r="P4657" s="36" t="s">
        <v>12141</v>
      </c>
    </row>
    <row r="4658">
      <c r="A4658" s="36" t="s">
        <v>12142</v>
      </c>
      <c r="B4658" s="46">
        <v>46101.60821101852</v>
      </c>
      <c r="C4658" s="36" t="s">
        <v>224</v>
      </c>
      <c r="D4658" s="36" t="s">
        <v>1838</v>
      </c>
      <c r="E4658" s="36" t="s">
        <v>462</v>
      </c>
      <c r="F4658" s="36" t="s">
        <v>908</v>
      </c>
      <c r="G4658" s="38">
        <v>9.0</v>
      </c>
      <c r="H4658" s="38">
        <v>3.0</v>
      </c>
      <c r="I4658" s="38">
        <v>11.0</v>
      </c>
      <c r="J4658" s="38">
        <v>32855.0</v>
      </c>
      <c r="K4658" s="38">
        <v>0.49</v>
      </c>
      <c r="L4658" s="38">
        <v>34.0</v>
      </c>
      <c r="M4658" s="38">
        <v>30.29</v>
      </c>
      <c r="N4658" s="36" t="s">
        <v>12143</v>
      </c>
      <c r="O4658" s="39" t="s">
        <v>8071</v>
      </c>
      <c r="P4658" s="36" t="s">
        <v>12144</v>
      </c>
    </row>
    <row r="4659">
      <c r="A4659" s="41" t="s">
        <v>12145</v>
      </c>
      <c r="B4659" s="47">
        <v>46101.63044270834</v>
      </c>
      <c r="C4659" s="41" t="s">
        <v>236</v>
      </c>
      <c r="D4659" s="41" t="s">
        <v>1937</v>
      </c>
      <c r="E4659" s="41" t="s">
        <v>464</v>
      </c>
      <c r="F4659" s="41" t="s">
        <v>929</v>
      </c>
      <c r="G4659" s="43">
        <v>4.0</v>
      </c>
      <c r="H4659" s="43">
        <v>9.0</v>
      </c>
      <c r="I4659" s="43">
        <v>2.0</v>
      </c>
      <c r="J4659" s="43">
        <v>14770.0</v>
      </c>
      <c r="K4659" s="43">
        <v>0.55</v>
      </c>
      <c r="L4659" s="43">
        <v>25.0</v>
      </c>
      <c r="M4659" s="43">
        <v>-6.16</v>
      </c>
      <c r="N4659" s="41" t="s">
        <v>12146</v>
      </c>
      <c r="O4659" s="44" t="s">
        <v>8071</v>
      </c>
      <c r="P4659" s="41" t="s">
        <v>12147</v>
      </c>
    </row>
    <row r="4660">
      <c r="A4660" s="41" t="s">
        <v>12148</v>
      </c>
      <c r="B4660" s="47">
        <v>46101.634487812495</v>
      </c>
      <c r="C4660" s="41" t="s">
        <v>141</v>
      </c>
      <c r="D4660" s="41" t="s">
        <v>2897</v>
      </c>
      <c r="E4660" s="41" t="s">
        <v>464</v>
      </c>
      <c r="F4660" s="41" t="s">
        <v>929</v>
      </c>
      <c r="G4660" s="43">
        <v>4.0</v>
      </c>
      <c r="H4660" s="43">
        <v>10.0</v>
      </c>
      <c r="I4660" s="43">
        <v>6.0</v>
      </c>
      <c r="J4660" s="43">
        <v>24954.0</v>
      </c>
      <c r="K4660" s="43">
        <v>0.36</v>
      </c>
      <c r="L4660" s="43">
        <v>34.0</v>
      </c>
      <c r="M4660" s="43">
        <v>-5.02</v>
      </c>
      <c r="N4660" s="41" t="s">
        <v>12149</v>
      </c>
      <c r="O4660" s="44" t="s">
        <v>8071</v>
      </c>
      <c r="P4660" s="41" t="s">
        <v>12150</v>
      </c>
    </row>
    <row r="4661">
      <c r="A4661" s="36" t="s">
        <v>12151</v>
      </c>
      <c r="B4661" s="46">
        <v>46101.64135385417</v>
      </c>
      <c r="C4661" s="36" t="s">
        <v>224</v>
      </c>
      <c r="D4661" s="36" t="s">
        <v>2309</v>
      </c>
      <c r="E4661" s="36" t="s">
        <v>463</v>
      </c>
      <c r="F4661" s="36" t="s">
        <v>908</v>
      </c>
      <c r="G4661" s="38">
        <v>6.0</v>
      </c>
      <c r="H4661" s="38">
        <v>6.0</v>
      </c>
      <c r="I4661" s="38">
        <v>19.0</v>
      </c>
      <c r="J4661" s="38">
        <v>28028.0</v>
      </c>
      <c r="K4661" s="38">
        <v>0.63</v>
      </c>
      <c r="L4661" s="38">
        <v>28.0</v>
      </c>
      <c r="M4661" s="38">
        <v>26.08</v>
      </c>
      <c r="N4661" s="36" t="s">
        <v>12152</v>
      </c>
      <c r="O4661" s="39" t="s">
        <v>8071</v>
      </c>
      <c r="P4661" s="36" t="s">
        <v>12153</v>
      </c>
    </row>
    <row r="4662">
      <c r="A4662" s="41" t="s">
        <v>12145</v>
      </c>
      <c r="B4662" s="47">
        <v>46101.63044270834</v>
      </c>
      <c r="C4662" s="41" t="s">
        <v>239</v>
      </c>
      <c r="D4662" s="41" t="s">
        <v>2416</v>
      </c>
      <c r="E4662" s="41" t="s">
        <v>460</v>
      </c>
      <c r="F4662" s="41" t="s">
        <v>929</v>
      </c>
      <c r="G4662" s="43">
        <v>3.0</v>
      </c>
      <c r="H4662" s="43">
        <v>7.0</v>
      </c>
      <c r="I4662" s="43">
        <v>0.0</v>
      </c>
      <c r="J4662" s="43">
        <v>22281.0</v>
      </c>
      <c r="K4662" s="43">
        <v>0.27</v>
      </c>
      <c r="L4662" s="43">
        <v>25.0</v>
      </c>
      <c r="M4662" s="43">
        <v>-5.07</v>
      </c>
      <c r="N4662" s="41" t="s">
        <v>12154</v>
      </c>
      <c r="O4662" s="44" t="s">
        <v>8071</v>
      </c>
      <c r="P4662" s="41" t="s">
        <v>12155</v>
      </c>
    </row>
    <row r="4663">
      <c r="A4663" s="41" t="s">
        <v>12156</v>
      </c>
      <c r="B4663" s="47">
        <v>46101.64105694444</v>
      </c>
      <c r="C4663" s="41" t="s">
        <v>213</v>
      </c>
      <c r="D4663" s="41" t="s">
        <v>1728</v>
      </c>
      <c r="E4663" s="41" t="s">
        <v>463</v>
      </c>
      <c r="F4663" s="41" t="s">
        <v>929</v>
      </c>
      <c r="G4663" s="43">
        <v>10.0</v>
      </c>
      <c r="H4663" s="43">
        <v>12.0</v>
      </c>
      <c r="I4663" s="43">
        <v>16.0</v>
      </c>
      <c r="J4663" s="43">
        <v>26106.0</v>
      </c>
      <c r="K4663" s="43">
        <v>0.59</v>
      </c>
      <c r="L4663" s="43">
        <v>47.0</v>
      </c>
      <c r="M4663" s="43">
        <v>9.37</v>
      </c>
      <c r="N4663" s="41" t="s">
        <v>12157</v>
      </c>
      <c r="O4663" s="44" t="s">
        <v>8071</v>
      </c>
      <c r="P4663" s="41" t="s">
        <v>12158</v>
      </c>
    </row>
    <row r="4664">
      <c r="A4664" s="41" t="s">
        <v>12159</v>
      </c>
      <c r="B4664" s="47">
        <v>46101.65873938658</v>
      </c>
      <c r="C4664" s="41" t="s">
        <v>236</v>
      </c>
      <c r="D4664" s="41" t="s">
        <v>1246</v>
      </c>
      <c r="E4664" s="41" t="s">
        <v>464</v>
      </c>
      <c r="F4664" s="41" t="s">
        <v>929</v>
      </c>
      <c r="G4664" s="43">
        <v>2.0</v>
      </c>
      <c r="H4664" s="43">
        <v>10.0</v>
      </c>
      <c r="I4664" s="43">
        <v>7.0</v>
      </c>
      <c r="J4664" s="43">
        <v>27614.0</v>
      </c>
      <c r="K4664" s="43">
        <v>0.32</v>
      </c>
      <c r="L4664" s="43">
        <v>30.0</v>
      </c>
      <c r="M4664" s="43">
        <v>-10.76</v>
      </c>
      <c r="N4664" s="41" t="s">
        <v>12160</v>
      </c>
      <c r="O4664" s="44" t="s">
        <v>8071</v>
      </c>
      <c r="P4664" s="41" t="s">
        <v>12161</v>
      </c>
    </row>
    <row r="4665">
      <c r="A4665" s="41" t="s">
        <v>12159</v>
      </c>
      <c r="B4665" s="47">
        <v>46101.65873938658</v>
      </c>
      <c r="C4665" s="41" t="s">
        <v>239</v>
      </c>
      <c r="D4665" s="41" t="s">
        <v>2416</v>
      </c>
      <c r="E4665" s="41" t="s">
        <v>460</v>
      </c>
      <c r="F4665" s="41" t="s">
        <v>929</v>
      </c>
      <c r="G4665" s="43">
        <v>11.0</v>
      </c>
      <c r="H4665" s="43">
        <v>6.0</v>
      </c>
      <c r="I4665" s="43">
        <v>3.0</v>
      </c>
      <c r="J4665" s="43">
        <v>46283.0</v>
      </c>
      <c r="K4665" s="43">
        <v>0.5</v>
      </c>
      <c r="L4665" s="43">
        <v>30.0</v>
      </c>
      <c r="M4665" s="43">
        <v>28.73</v>
      </c>
      <c r="N4665" s="41" t="s">
        <v>12162</v>
      </c>
      <c r="O4665" s="44" t="s">
        <v>8071</v>
      </c>
      <c r="P4665" s="41" t="s">
        <v>12163</v>
      </c>
    </row>
    <row r="4666">
      <c r="A4666" s="36" t="s">
        <v>12164</v>
      </c>
      <c r="B4666" s="46">
        <v>46101.66881484954</v>
      </c>
      <c r="C4666" s="36" t="s">
        <v>143</v>
      </c>
      <c r="D4666" s="36" t="s">
        <v>1870</v>
      </c>
      <c r="E4666" s="36" t="s">
        <v>464</v>
      </c>
      <c r="F4666" s="36" t="s">
        <v>908</v>
      </c>
      <c r="G4666" s="38">
        <v>2.0</v>
      </c>
      <c r="H4666" s="38">
        <v>2.0</v>
      </c>
      <c r="I4666" s="38">
        <v>0.0</v>
      </c>
      <c r="J4666" s="38">
        <v>11145.0</v>
      </c>
      <c r="K4666" s="38">
        <v>0.07</v>
      </c>
      <c r="L4666" s="38">
        <v>27.0</v>
      </c>
      <c r="M4666" s="38">
        <v>9.75</v>
      </c>
      <c r="N4666" s="36" t="s">
        <v>12165</v>
      </c>
      <c r="O4666" s="39" t="s">
        <v>8071</v>
      </c>
      <c r="P4666" s="36" t="s">
        <v>12166</v>
      </c>
    </row>
    <row r="4667">
      <c r="A4667" s="41" t="s">
        <v>12167</v>
      </c>
      <c r="B4667" s="47">
        <v>46101.68239920139</v>
      </c>
      <c r="C4667" s="41" t="s">
        <v>224</v>
      </c>
      <c r="D4667" s="41" t="s">
        <v>1898</v>
      </c>
      <c r="E4667" s="41" t="s">
        <v>464</v>
      </c>
      <c r="F4667" s="41" t="s">
        <v>929</v>
      </c>
      <c r="G4667" s="43">
        <v>3.0</v>
      </c>
      <c r="H4667" s="43">
        <v>9.0</v>
      </c>
      <c r="I4667" s="43">
        <v>2.0</v>
      </c>
      <c r="J4667" s="43">
        <v>23561.0</v>
      </c>
      <c r="K4667" s="43">
        <v>0.24</v>
      </c>
      <c r="L4667" s="43">
        <v>30.0</v>
      </c>
      <c r="M4667" s="43">
        <v>-12.97</v>
      </c>
      <c r="N4667" s="41" t="s">
        <v>12168</v>
      </c>
      <c r="O4667" s="44" t="s">
        <v>8071</v>
      </c>
      <c r="P4667" s="41" t="s">
        <v>12169</v>
      </c>
    </row>
    <row r="4668">
      <c r="A4668" s="41" t="s">
        <v>12167</v>
      </c>
      <c r="B4668" s="47">
        <v>46101.68239920139</v>
      </c>
      <c r="C4668" s="41" t="s">
        <v>231</v>
      </c>
      <c r="D4668" s="41" t="s">
        <v>1045</v>
      </c>
      <c r="E4668" s="41" t="s">
        <v>463</v>
      </c>
      <c r="F4668" s="41" t="s">
        <v>929</v>
      </c>
      <c r="G4668" s="43">
        <v>1.0</v>
      </c>
      <c r="H4668" s="43">
        <v>10.0</v>
      </c>
      <c r="I4668" s="43">
        <v>13.0</v>
      </c>
      <c r="J4668" s="43">
        <v>7450.0</v>
      </c>
      <c r="K4668" s="43">
        <v>0.67</v>
      </c>
      <c r="L4668" s="43">
        <v>30.0</v>
      </c>
      <c r="M4668" s="43">
        <v>-7.89</v>
      </c>
      <c r="N4668" s="41" t="s">
        <v>12170</v>
      </c>
      <c r="O4668" s="44" t="s">
        <v>8071</v>
      </c>
      <c r="P4668" s="41" t="s">
        <v>12171</v>
      </c>
    </row>
    <row r="4669">
      <c r="A4669" s="36" t="s">
        <v>12172</v>
      </c>
      <c r="B4669" s="46">
        <v>46101.69657010416</v>
      </c>
      <c r="C4669" s="36" t="s">
        <v>143</v>
      </c>
      <c r="D4669" s="36" t="s">
        <v>1005</v>
      </c>
      <c r="E4669" s="36" t="s">
        <v>464</v>
      </c>
      <c r="F4669" s="36" t="s">
        <v>908</v>
      </c>
      <c r="G4669" s="38">
        <v>4.0</v>
      </c>
      <c r="H4669" s="38">
        <v>5.0</v>
      </c>
      <c r="I4669" s="38">
        <v>10.0</v>
      </c>
      <c r="J4669" s="38">
        <v>21224.0</v>
      </c>
      <c r="K4669" s="38">
        <v>0.52</v>
      </c>
      <c r="L4669" s="38">
        <v>30.0</v>
      </c>
      <c r="M4669" s="38">
        <v>16.19</v>
      </c>
      <c r="N4669" s="36" t="s">
        <v>12173</v>
      </c>
      <c r="O4669" s="39" t="s">
        <v>8071</v>
      </c>
      <c r="P4669" s="36" t="s">
        <v>12174</v>
      </c>
    </row>
    <row r="4670">
      <c r="A4670" s="36" t="s">
        <v>12175</v>
      </c>
      <c r="B4670" s="46">
        <v>46101.69471137731</v>
      </c>
      <c r="C4670" s="36" t="s">
        <v>186</v>
      </c>
      <c r="D4670" s="36" t="s">
        <v>964</v>
      </c>
      <c r="E4670" s="36" t="s">
        <v>460</v>
      </c>
      <c r="F4670" s="36" t="s">
        <v>908</v>
      </c>
      <c r="G4670" s="38">
        <v>12.0</v>
      </c>
      <c r="H4670" s="38">
        <v>9.0</v>
      </c>
      <c r="I4670" s="38">
        <v>7.0</v>
      </c>
      <c r="J4670" s="38">
        <v>51639.0</v>
      </c>
      <c r="K4670" s="38">
        <v>0.53</v>
      </c>
      <c r="L4670" s="38">
        <v>37.0</v>
      </c>
      <c r="M4670" s="38">
        <v>32.91</v>
      </c>
      <c r="N4670" s="36" t="s">
        <v>12176</v>
      </c>
      <c r="O4670" s="39" t="s">
        <v>8071</v>
      </c>
      <c r="P4670" s="36" t="s">
        <v>12177</v>
      </c>
    </row>
    <row r="4671">
      <c r="A4671" s="49" t="s">
        <v>12178</v>
      </c>
      <c r="B4671" s="50">
        <v>46101.72376114583</v>
      </c>
      <c r="C4671" s="49" t="s">
        <v>186</v>
      </c>
      <c r="D4671" s="49" t="s">
        <v>964</v>
      </c>
      <c r="E4671" s="49" t="s">
        <v>460</v>
      </c>
      <c r="F4671" s="49" t="s">
        <v>2694</v>
      </c>
      <c r="G4671" s="51">
        <v>0.0</v>
      </c>
      <c r="H4671" s="51">
        <v>0.0</v>
      </c>
      <c r="I4671" s="51">
        <v>0.0</v>
      </c>
      <c r="J4671" s="51">
        <v>744.0</v>
      </c>
      <c r="K4671" s="51">
        <v>0.0</v>
      </c>
      <c r="L4671" s="51">
        <v>1.0</v>
      </c>
      <c r="M4671" s="51">
        <v>0.0</v>
      </c>
      <c r="N4671" s="49" t="s">
        <v>2695</v>
      </c>
      <c r="O4671" s="52"/>
      <c r="P4671" s="49"/>
    </row>
    <row r="4672">
      <c r="A4672" s="41" t="s">
        <v>12179</v>
      </c>
      <c r="B4672" s="47">
        <v>46101.69363898148</v>
      </c>
      <c r="C4672" s="41" t="s">
        <v>216</v>
      </c>
      <c r="D4672" s="41" t="s">
        <v>2255</v>
      </c>
      <c r="E4672" s="41" t="s">
        <v>460</v>
      </c>
      <c r="F4672" s="41" t="s">
        <v>929</v>
      </c>
      <c r="G4672" s="43">
        <v>15.0</v>
      </c>
      <c r="H4672" s="43">
        <v>9.0</v>
      </c>
      <c r="I4672" s="43">
        <v>5.0</v>
      </c>
      <c r="J4672" s="43">
        <v>30539.0</v>
      </c>
      <c r="K4672" s="43">
        <v>0.63</v>
      </c>
      <c r="L4672" s="43">
        <v>34.0</v>
      </c>
      <c r="M4672" s="43">
        <v>19.89</v>
      </c>
      <c r="N4672" s="41" t="s">
        <v>12180</v>
      </c>
      <c r="O4672" s="44" t="s">
        <v>8071</v>
      </c>
      <c r="P4672" s="41" t="s">
        <v>12181</v>
      </c>
    </row>
    <row r="4673">
      <c r="A4673" s="41" t="s">
        <v>12182</v>
      </c>
      <c r="B4673" s="47">
        <v>46101.711236689815</v>
      </c>
      <c r="C4673" s="41" t="s">
        <v>231</v>
      </c>
      <c r="D4673" s="41" t="s">
        <v>1151</v>
      </c>
      <c r="E4673" s="41" t="s">
        <v>463</v>
      </c>
      <c r="F4673" s="41" t="s">
        <v>929</v>
      </c>
      <c r="G4673" s="43">
        <v>3.0</v>
      </c>
      <c r="H4673" s="43">
        <v>4.0</v>
      </c>
      <c r="I4673" s="43">
        <v>14.0</v>
      </c>
      <c r="J4673" s="43">
        <v>10443.0</v>
      </c>
      <c r="K4673" s="43">
        <v>0.68</v>
      </c>
      <c r="L4673" s="43">
        <v>29.0</v>
      </c>
      <c r="M4673" s="43">
        <v>8.7</v>
      </c>
      <c r="N4673" s="41" t="s">
        <v>12183</v>
      </c>
      <c r="O4673" s="44" t="s">
        <v>8071</v>
      </c>
      <c r="P4673" s="41" t="s">
        <v>12184</v>
      </c>
    </row>
    <row r="4674">
      <c r="A4674" s="41" t="s">
        <v>12185</v>
      </c>
      <c r="B4674" s="47">
        <v>46101.72021659723</v>
      </c>
      <c r="C4674" s="41" t="s">
        <v>216</v>
      </c>
      <c r="D4674" s="41" t="s">
        <v>1528</v>
      </c>
      <c r="E4674" s="41" t="s">
        <v>460</v>
      </c>
      <c r="F4674" s="41" t="s">
        <v>929</v>
      </c>
      <c r="G4674" s="43">
        <v>2.0</v>
      </c>
      <c r="H4674" s="43">
        <v>2.0</v>
      </c>
      <c r="I4674" s="43">
        <v>6.0</v>
      </c>
      <c r="J4674" s="43">
        <v>14572.0</v>
      </c>
      <c r="K4674" s="43">
        <v>0.42</v>
      </c>
      <c r="L4674" s="43">
        <v>25.0</v>
      </c>
      <c r="M4674" s="43">
        <v>16.58</v>
      </c>
      <c r="N4674" s="41" t="s">
        <v>12186</v>
      </c>
      <c r="O4674" s="44" t="s">
        <v>8071</v>
      </c>
      <c r="P4674" s="41" t="s">
        <v>12187</v>
      </c>
    </row>
    <row r="4675">
      <c r="A4675" s="36" t="s">
        <v>12188</v>
      </c>
      <c r="B4675" s="46">
        <v>46101.73717791667</v>
      </c>
      <c r="C4675" s="36" t="s">
        <v>46</v>
      </c>
      <c r="D4675" s="36" t="s">
        <v>1472</v>
      </c>
      <c r="E4675" s="36" t="s">
        <v>463</v>
      </c>
      <c r="F4675" s="36" t="s">
        <v>908</v>
      </c>
      <c r="G4675" s="38">
        <v>1.0</v>
      </c>
      <c r="H4675" s="38">
        <v>1.0</v>
      </c>
      <c r="I4675" s="38">
        <v>13.0</v>
      </c>
      <c r="J4675" s="38">
        <v>6120.0</v>
      </c>
      <c r="K4675" s="38">
        <v>0.5</v>
      </c>
      <c r="L4675" s="38">
        <v>25.0</v>
      </c>
      <c r="M4675" s="38">
        <v>29.94</v>
      </c>
      <c r="N4675" s="36" t="s">
        <v>12189</v>
      </c>
      <c r="O4675" s="39" t="s">
        <v>8071</v>
      </c>
      <c r="P4675" s="36" t="s">
        <v>12190</v>
      </c>
    </row>
    <row r="4676">
      <c r="A4676" s="36" t="s">
        <v>12191</v>
      </c>
      <c r="B4676" s="46">
        <v>46101.72865664352</v>
      </c>
      <c r="C4676" s="36" t="s">
        <v>177</v>
      </c>
      <c r="D4676" s="36" t="s">
        <v>1223</v>
      </c>
      <c r="E4676" s="36" t="s">
        <v>464</v>
      </c>
      <c r="F4676" s="36" t="s">
        <v>908</v>
      </c>
      <c r="G4676" s="38">
        <v>7.0</v>
      </c>
      <c r="H4676" s="38">
        <v>7.0</v>
      </c>
      <c r="I4676" s="38">
        <v>5.0</v>
      </c>
      <c r="J4676" s="38">
        <v>27684.0</v>
      </c>
      <c r="K4676" s="38">
        <v>0.28</v>
      </c>
      <c r="L4676" s="38">
        <v>31.0</v>
      </c>
      <c r="M4676" s="38">
        <v>11.88</v>
      </c>
      <c r="N4676" s="36" t="s">
        <v>12192</v>
      </c>
      <c r="O4676" s="39" t="s">
        <v>8071</v>
      </c>
      <c r="P4676" s="36" t="s">
        <v>12193</v>
      </c>
    </row>
    <row r="4677">
      <c r="A4677" s="36" t="s">
        <v>12194</v>
      </c>
      <c r="B4677" s="46">
        <v>46101.72935297454</v>
      </c>
      <c r="C4677" s="36" t="s">
        <v>186</v>
      </c>
      <c r="D4677" s="36" t="s">
        <v>1063</v>
      </c>
      <c r="E4677" s="36" t="s">
        <v>460</v>
      </c>
      <c r="F4677" s="36" t="s">
        <v>908</v>
      </c>
      <c r="G4677" s="38">
        <v>6.0</v>
      </c>
      <c r="H4677" s="38">
        <v>1.0</v>
      </c>
      <c r="I4677" s="38">
        <v>5.0</v>
      </c>
      <c r="J4677" s="38">
        <v>20139.0</v>
      </c>
      <c r="K4677" s="38">
        <v>0.42</v>
      </c>
      <c r="L4677" s="38">
        <v>29.0</v>
      </c>
      <c r="M4677" s="38">
        <v>28.4</v>
      </c>
      <c r="N4677" s="36" t="s">
        <v>12195</v>
      </c>
      <c r="O4677" s="39" t="s">
        <v>8071</v>
      </c>
      <c r="P4677" s="36" t="s">
        <v>12196</v>
      </c>
    </row>
    <row r="4678">
      <c r="A4678" s="36" t="s">
        <v>12197</v>
      </c>
      <c r="B4678" s="46">
        <v>46101.734530625</v>
      </c>
      <c r="C4678" s="36" t="s">
        <v>239</v>
      </c>
      <c r="D4678" s="36" t="s">
        <v>1709</v>
      </c>
      <c r="E4678" s="36" t="s">
        <v>463</v>
      </c>
      <c r="F4678" s="36" t="s">
        <v>908</v>
      </c>
      <c r="G4678" s="38">
        <v>6.0</v>
      </c>
      <c r="H4678" s="38">
        <v>4.0</v>
      </c>
      <c r="I4678" s="38">
        <v>17.0</v>
      </c>
      <c r="J4678" s="38">
        <v>26272.0</v>
      </c>
      <c r="K4678" s="38">
        <v>0.68</v>
      </c>
      <c r="L4678" s="38">
        <v>26.0</v>
      </c>
      <c r="M4678" s="38">
        <v>33.47</v>
      </c>
      <c r="N4678" s="36" t="s">
        <v>12198</v>
      </c>
      <c r="O4678" s="39" t="s">
        <v>8071</v>
      </c>
      <c r="P4678" s="36" t="s">
        <v>12199</v>
      </c>
    </row>
    <row r="4679">
      <c r="A4679" s="41" t="s">
        <v>12200</v>
      </c>
      <c r="B4679" s="47">
        <v>46101.74681357639</v>
      </c>
      <c r="C4679" s="41" t="s">
        <v>28</v>
      </c>
      <c r="D4679" s="41" t="s">
        <v>1342</v>
      </c>
      <c r="E4679" s="41" t="s">
        <v>907</v>
      </c>
      <c r="F4679" s="41" t="s">
        <v>929</v>
      </c>
      <c r="G4679" s="43">
        <v>2.0</v>
      </c>
      <c r="H4679" s="43">
        <v>10.0</v>
      </c>
      <c r="I4679" s="43">
        <v>5.0</v>
      </c>
      <c r="J4679" s="43">
        <v>11825.0</v>
      </c>
      <c r="K4679" s="43">
        <v>0.47</v>
      </c>
      <c r="L4679" s="43">
        <v>29.0</v>
      </c>
      <c r="M4679" s="43">
        <v>-37.81</v>
      </c>
      <c r="N4679" s="41" t="s">
        <v>12201</v>
      </c>
      <c r="O4679" s="44" t="s">
        <v>8071</v>
      </c>
      <c r="P4679" s="41" t="s">
        <v>12202</v>
      </c>
    </row>
    <row r="4680">
      <c r="A4680" s="41" t="s">
        <v>12200</v>
      </c>
      <c r="B4680" s="47">
        <v>46101.74681357639</v>
      </c>
      <c r="C4680" s="41" t="s">
        <v>71</v>
      </c>
      <c r="D4680" s="41" t="s">
        <v>3569</v>
      </c>
      <c r="E4680" s="41" t="s">
        <v>464</v>
      </c>
      <c r="F4680" s="41" t="s">
        <v>929</v>
      </c>
      <c r="G4680" s="43">
        <v>2.0</v>
      </c>
      <c r="H4680" s="43">
        <v>6.0</v>
      </c>
      <c r="I4680" s="43">
        <v>5.0</v>
      </c>
      <c r="J4680" s="43">
        <v>19072.0</v>
      </c>
      <c r="K4680" s="43">
        <v>0.47</v>
      </c>
      <c r="L4680" s="43">
        <v>29.0</v>
      </c>
      <c r="M4680" s="43">
        <v>-0.93</v>
      </c>
      <c r="N4680" s="41" t="s">
        <v>12203</v>
      </c>
      <c r="O4680" s="44" t="s">
        <v>8071</v>
      </c>
      <c r="P4680" s="41" t="s">
        <v>12204</v>
      </c>
    </row>
    <row r="4681">
      <c r="A4681" s="36" t="s">
        <v>12205</v>
      </c>
      <c r="B4681" s="46">
        <v>46101.75283347222</v>
      </c>
      <c r="C4681" s="36" t="s">
        <v>177</v>
      </c>
      <c r="D4681" s="36" t="s">
        <v>2894</v>
      </c>
      <c r="E4681" s="36" t="s">
        <v>464</v>
      </c>
      <c r="F4681" s="36" t="s">
        <v>908</v>
      </c>
      <c r="G4681" s="38">
        <v>9.0</v>
      </c>
      <c r="H4681" s="38">
        <v>2.0</v>
      </c>
      <c r="I4681" s="38">
        <v>10.0</v>
      </c>
      <c r="J4681" s="38">
        <v>35518.0</v>
      </c>
      <c r="K4681" s="38">
        <v>0.7</v>
      </c>
      <c r="L4681" s="38">
        <v>26.0</v>
      </c>
      <c r="M4681" s="38">
        <v>61.31</v>
      </c>
      <c r="N4681" s="36" t="s">
        <v>12206</v>
      </c>
      <c r="O4681" s="39" t="s">
        <v>8071</v>
      </c>
      <c r="P4681" s="36" t="s">
        <v>12207</v>
      </c>
    </row>
    <row r="4682">
      <c r="A4682" s="41" t="s">
        <v>12208</v>
      </c>
      <c r="B4682" s="47">
        <v>46101.76515226852</v>
      </c>
      <c r="C4682" s="41" t="s">
        <v>46</v>
      </c>
      <c r="D4682" s="41" t="s">
        <v>1472</v>
      </c>
      <c r="E4682" s="41" t="s">
        <v>463</v>
      </c>
      <c r="F4682" s="41" t="s">
        <v>929</v>
      </c>
      <c r="G4682" s="43">
        <v>0.0</v>
      </c>
      <c r="H4682" s="43">
        <v>4.0</v>
      </c>
      <c r="I4682" s="43">
        <v>8.0</v>
      </c>
      <c r="J4682" s="43">
        <v>3099.0</v>
      </c>
      <c r="K4682" s="43">
        <v>0.73</v>
      </c>
      <c r="L4682" s="43">
        <v>30.0</v>
      </c>
      <c r="M4682" s="43">
        <v>3.37</v>
      </c>
      <c r="N4682" s="41" t="s">
        <v>12209</v>
      </c>
      <c r="O4682" s="44" t="s">
        <v>8071</v>
      </c>
      <c r="P4682" s="41" t="s">
        <v>12210</v>
      </c>
    </row>
    <row r="4683">
      <c r="A4683" s="41" t="s">
        <v>189</v>
      </c>
      <c r="B4683" s="47">
        <v>46101.7570509838</v>
      </c>
      <c r="C4683" s="41" t="s">
        <v>186</v>
      </c>
      <c r="D4683" s="41" t="s">
        <v>1137</v>
      </c>
      <c r="E4683" s="41" t="s">
        <v>460</v>
      </c>
      <c r="F4683" s="41" t="s">
        <v>929</v>
      </c>
      <c r="G4683" s="43">
        <v>17.0</v>
      </c>
      <c r="H4683" s="43">
        <v>0.0</v>
      </c>
      <c r="I4683" s="43">
        <v>5.0</v>
      </c>
      <c r="J4683" s="43">
        <v>60372.0</v>
      </c>
      <c r="K4683" s="43">
        <v>0.81</v>
      </c>
      <c r="L4683" s="43">
        <v>42.0</v>
      </c>
      <c r="M4683" s="43">
        <v>95.76</v>
      </c>
      <c r="N4683" s="41" t="s">
        <v>12211</v>
      </c>
      <c r="O4683" s="44" t="s">
        <v>8071</v>
      </c>
      <c r="P4683" s="41" t="s">
        <v>12212</v>
      </c>
    </row>
    <row r="4684">
      <c r="A4684" s="36" t="s">
        <v>12213</v>
      </c>
      <c r="B4684" s="46">
        <v>46101.77121918982</v>
      </c>
      <c r="C4684" s="36" t="s">
        <v>28</v>
      </c>
      <c r="D4684" s="36" t="s">
        <v>3650</v>
      </c>
      <c r="E4684" s="36" t="s">
        <v>907</v>
      </c>
      <c r="F4684" s="36" t="s">
        <v>908</v>
      </c>
      <c r="G4684" s="38">
        <v>7.0</v>
      </c>
      <c r="H4684" s="38">
        <v>11.0</v>
      </c>
      <c r="I4684" s="38">
        <v>13.0</v>
      </c>
      <c r="J4684" s="38">
        <v>24140.0</v>
      </c>
      <c r="K4684" s="38">
        <v>0.47</v>
      </c>
      <c r="L4684" s="38">
        <v>32.0</v>
      </c>
      <c r="M4684" s="38">
        <v>-6.86</v>
      </c>
      <c r="N4684" s="36" t="s">
        <v>12214</v>
      </c>
      <c r="O4684" s="39" t="s">
        <v>8071</v>
      </c>
      <c r="P4684" s="36" t="s">
        <v>12215</v>
      </c>
    </row>
    <row r="4685">
      <c r="A4685" s="36" t="s">
        <v>12213</v>
      </c>
      <c r="B4685" s="46">
        <v>46101.77121918982</v>
      </c>
      <c r="C4685" s="36" t="s">
        <v>71</v>
      </c>
      <c r="D4685" s="36" t="s">
        <v>954</v>
      </c>
      <c r="E4685" s="36" t="s">
        <v>464</v>
      </c>
      <c r="F4685" s="36" t="s">
        <v>908</v>
      </c>
      <c r="G4685" s="38">
        <v>4.0</v>
      </c>
      <c r="H4685" s="38">
        <v>7.0</v>
      </c>
      <c r="I4685" s="38">
        <v>14.0</v>
      </c>
      <c r="J4685" s="38">
        <v>32086.0</v>
      </c>
      <c r="K4685" s="38">
        <v>0.42</v>
      </c>
      <c r="L4685" s="38">
        <v>32.0</v>
      </c>
      <c r="M4685" s="38">
        <v>13.65</v>
      </c>
      <c r="N4685" s="36" t="s">
        <v>12216</v>
      </c>
      <c r="O4685" s="39" t="s">
        <v>8071</v>
      </c>
      <c r="P4685" s="36" t="s">
        <v>12217</v>
      </c>
    </row>
    <row r="4686">
      <c r="A4686" s="41" t="s">
        <v>12218</v>
      </c>
      <c r="B4686" s="47">
        <v>46101.77237284722</v>
      </c>
      <c r="C4686" s="41" t="s">
        <v>231</v>
      </c>
      <c r="D4686" s="41" t="s">
        <v>1144</v>
      </c>
      <c r="E4686" s="41" t="s">
        <v>462</v>
      </c>
      <c r="F4686" s="41" t="s">
        <v>929</v>
      </c>
      <c r="G4686" s="43">
        <v>8.0</v>
      </c>
      <c r="H4686" s="43">
        <v>6.0</v>
      </c>
      <c r="I4686" s="43">
        <v>11.0</v>
      </c>
      <c r="J4686" s="43">
        <v>37319.0</v>
      </c>
      <c r="K4686" s="43">
        <v>0.46</v>
      </c>
      <c r="L4686" s="43">
        <v>35.0</v>
      </c>
      <c r="M4686" s="43">
        <v>11.19</v>
      </c>
      <c r="N4686" s="41" t="s">
        <v>12219</v>
      </c>
      <c r="O4686" s="44" t="s">
        <v>8071</v>
      </c>
      <c r="P4686" s="41" t="s">
        <v>12220</v>
      </c>
    </row>
    <row r="4687">
      <c r="A4687" s="41" t="s">
        <v>12221</v>
      </c>
      <c r="B4687" s="47">
        <v>46101.77378841436</v>
      </c>
      <c r="C4687" s="41" t="s">
        <v>239</v>
      </c>
      <c r="D4687" s="41" t="s">
        <v>1709</v>
      </c>
      <c r="E4687" s="41" t="s">
        <v>907</v>
      </c>
      <c r="F4687" s="41" t="s">
        <v>929</v>
      </c>
      <c r="G4687" s="43">
        <v>4.0</v>
      </c>
      <c r="H4687" s="43">
        <v>11.0</v>
      </c>
      <c r="I4687" s="43">
        <v>4.0</v>
      </c>
      <c r="J4687" s="43">
        <v>33417.0</v>
      </c>
      <c r="K4687" s="43">
        <v>0.35</v>
      </c>
      <c r="L4687" s="43">
        <v>33.0</v>
      </c>
      <c r="M4687" s="43">
        <v>-27.68</v>
      </c>
      <c r="N4687" s="41" t="s">
        <v>12222</v>
      </c>
      <c r="O4687" s="44" t="s">
        <v>8071</v>
      </c>
      <c r="P4687" s="41" t="s">
        <v>12223</v>
      </c>
    </row>
    <row r="4688">
      <c r="A4688" s="36" t="s">
        <v>12224</v>
      </c>
      <c r="B4688" s="46">
        <v>46101.80041092593</v>
      </c>
      <c r="C4688" s="36" t="s">
        <v>171</v>
      </c>
      <c r="D4688" s="36" t="s">
        <v>983</v>
      </c>
      <c r="E4688" s="36" t="s">
        <v>907</v>
      </c>
      <c r="F4688" s="36" t="s">
        <v>908</v>
      </c>
      <c r="G4688" s="38">
        <v>3.0</v>
      </c>
      <c r="H4688" s="38">
        <v>3.0</v>
      </c>
      <c r="I4688" s="38">
        <v>6.0</v>
      </c>
      <c r="J4688" s="38">
        <v>12335.0</v>
      </c>
      <c r="K4688" s="38">
        <v>0.33</v>
      </c>
      <c r="L4688" s="38">
        <v>24.0</v>
      </c>
      <c r="M4688" s="38">
        <v>34.76</v>
      </c>
      <c r="N4688" s="36" t="s">
        <v>12225</v>
      </c>
      <c r="O4688" s="39" t="s">
        <v>8071</v>
      </c>
      <c r="P4688" s="36" t="s">
        <v>12226</v>
      </c>
    </row>
    <row r="4689">
      <c r="A4689" s="41" t="s">
        <v>12227</v>
      </c>
      <c r="B4689" s="47">
        <v>46101.80417537037</v>
      </c>
      <c r="C4689" s="41" t="s">
        <v>28</v>
      </c>
      <c r="D4689" s="41" t="s">
        <v>1327</v>
      </c>
      <c r="E4689" s="41" t="s">
        <v>907</v>
      </c>
      <c r="F4689" s="41" t="s">
        <v>929</v>
      </c>
      <c r="G4689" s="43">
        <v>2.0</v>
      </c>
      <c r="H4689" s="43">
        <v>10.0</v>
      </c>
      <c r="I4689" s="43">
        <v>11.0</v>
      </c>
      <c r="J4689" s="43">
        <v>10786.0</v>
      </c>
      <c r="K4689" s="43">
        <v>0.65</v>
      </c>
      <c r="L4689" s="43">
        <v>31.0</v>
      </c>
      <c r="M4689" s="43">
        <v>-30.12</v>
      </c>
      <c r="N4689" s="41" t="s">
        <v>12228</v>
      </c>
      <c r="O4689" s="44" t="s">
        <v>8071</v>
      </c>
      <c r="P4689" s="41" t="s">
        <v>12229</v>
      </c>
    </row>
    <row r="4690">
      <c r="A4690" s="41" t="s">
        <v>12227</v>
      </c>
      <c r="B4690" s="47">
        <v>46101.80417537037</v>
      </c>
      <c r="C4690" s="41" t="s">
        <v>71</v>
      </c>
      <c r="D4690" s="41" t="s">
        <v>1937</v>
      </c>
      <c r="E4690" s="41" t="s">
        <v>464</v>
      </c>
      <c r="F4690" s="41" t="s">
        <v>929</v>
      </c>
      <c r="G4690" s="43">
        <v>4.0</v>
      </c>
      <c r="H4690" s="43">
        <v>5.0</v>
      </c>
      <c r="I4690" s="43">
        <v>7.0</v>
      </c>
      <c r="J4690" s="43">
        <v>16890.0</v>
      </c>
      <c r="K4690" s="43">
        <v>0.55</v>
      </c>
      <c r="L4690" s="43">
        <v>31.0</v>
      </c>
      <c r="M4690" s="43">
        <v>-2.65</v>
      </c>
      <c r="N4690" s="41" t="s">
        <v>12230</v>
      </c>
      <c r="O4690" s="44" t="s">
        <v>8071</v>
      </c>
      <c r="P4690" s="41" t="s">
        <v>12231</v>
      </c>
    </row>
    <row r="4691">
      <c r="A4691" s="36" t="s">
        <v>12232</v>
      </c>
      <c r="B4691" s="46">
        <v>46101.80088298611</v>
      </c>
      <c r="C4691" s="36" t="s">
        <v>239</v>
      </c>
      <c r="D4691" s="36" t="s">
        <v>1709</v>
      </c>
      <c r="E4691" s="36" t="s">
        <v>463</v>
      </c>
      <c r="F4691" s="36" t="s">
        <v>908</v>
      </c>
      <c r="G4691" s="38">
        <v>10.0</v>
      </c>
      <c r="H4691" s="38">
        <v>5.0</v>
      </c>
      <c r="I4691" s="38">
        <v>11.0</v>
      </c>
      <c r="J4691" s="38">
        <v>36989.0</v>
      </c>
      <c r="K4691" s="38">
        <v>0.55</v>
      </c>
      <c r="L4691" s="38">
        <v>31.0</v>
      </c>
      <c r="M4691" s="38">
        <v>29.72</v>
      </c>
      <c r="N4691" s="36" t="s">
        <v>12233</v>
      </c>
      <c r="O4691" s="39" t="s">
        <v>8071</v>
      </c>
      <c r="P4691" s="36" t="s">
        <v>12234</v>
      </c>
    </row>
    <row r="4692">
      <c r="A4692" s="41" t="s">
        <v>12235</v>
      </c>
      <c r="B4692" s="47">
        <v>46101.8304612037</v>
      </c>
      <c r="C4692" s="41" t="s">
        <v>106</v>
      </c>
      <c r="D4692" s="41" t="s">
        <v>1316</v>
      </c>
      <c r="E4692" s="41" t="s">
        <v>463</v>
      </c>
      <c r="F4692" s="41" t="s">
        <v>929</v>
      </c>
      <c r="G4692" s="43">
        <v>7.0</v>
      </c>
      <c r="H4692" s="43">
        <v>6.0</v>
      </c>
      <c r="I4692" s="43">
        <v>13.0</v>
      </c>
      <c r="J4692" s="43">
        <v>16364.0</v>
      </c>
      <c r="K4692" s="43">
        <v>0.61</v>
      </c>
      <c r="L4692" s="43">
        <v>26.0</v>
      </c>
      <c r="M4692" s="43">
        <v>11.37</v>
      </c>
      <c r="N4692" s="41" t="s">
        <v>12236</v>
      </c>
      <c r="O4692" s="44" t="s">
        <v>8071</v>
      </c>
      <c r="P4692" s="41" t="s">
        <v>12237</v>
      </c>
    </row>
    <row r="4693">
      <c r="A4693" s="36" t="s">
        <v>12238</v>
      </c>
      <c r="B4693" s="46">
        <v>46101.83024616898</v>
      </c>
      <c r="C4693" s="36" t="s">
        <v>136</v>
      </c>
      <c r="D4693" s="36" t="s">
        <v>978</v>
      </c>
      <c r="E4693" s="36" t="s">
        <v>464</v>
      </c>
      <c r="F4693" s="36" t="s">
        <v>908</v>
      </c>
      <c r="G4693" s="38">
        <v>6.0</v>
      </c>
      <c r="H4693" s="38">
        <v>1.0</v>
      </c>
      <c r="I4693" s="38">
        <v>5.0</v>
      </c>
      <c r="J4693" s="38">
        <v>18961.0</v>
      </c>
      <c r="K4693" s="38">
        <v>0.37</v>
      </c>
      <c r="L4693" s="38">
        <v>22.0</v>
      </c>
      <c r="M4693" s="38">
        <v>37.2</v>
      </c>
      <c r="N4693" s="36" t="s">
        <v>12239</v>
      </c>
      <c r="O4693" s="39" t="s">
        <v>8071</v>
      </c>
      <c r="P4693" s="36" t="s">
        <v>12240</v>
      </c>
    </row>
    <row r="4694">
      <c r="A4694" s="36" t="s">
        <v>12238</v>
      </c>
      <c r="B4694" s="46">
        <v>46101.83024616898</v>
      </c>
      <c r="C4694" s="36" t="s">
        <v>171</v>
      </c>
      <c r="D4694" s="36" t="s">
        <v>3795</v>
      </c>
      <c r="E4694" s="36" t="s">
        <v>907</v>
      </c>
      <c r="F4694" s="36" t="s">
        <v>908</v>
      </c>
      <c r="G4694" s="38">
        <v>3.0</v>
      </c>
      <c r="H4694" s="38">
        <v>2.0</v>
      </c>
      <c r="I4694" s="38">
        <v>9.0</v>
      </c>
      <c r="J4694" s="38">
        <v>7795.0</v>
      </c>
      <c r="K4694" s="38">
        <v>0.4</v>
      </c>
      <c r="L4694" s="38">
        <v>22.0</v>
      </c>
      <c r="M4694" s="38">
        <v>17.93</v>
      </c>
      <c r="N4694" s="36" t="s">
        <v>12241</v>
      </c>
      <c r="O4694" s="39" t="s">
        <v>8071</v>
      </c>
      <c r="P4694" s="36" t="s">
        <v>12242</v>
      </c>
    </row>
    <row r="4695">
      <c r="A4695" s="36" t="s">
        <v>12243</v>
      </c>
      <c r="B4695" s="46">
        <v>46101.82879324074</v>
      </c>
      <c r="C4695" s="36" t="s">
        <v>28</v>
      </c>
      <c r="D4695" s="36" t="s">
        <v>1503</v>
      </c>
      <c r="E4695" s="36" t="s">
        <v>460</v>
      </c>
      <c r="F4695" s="36" t="s">
        <v>908</v>
      </c>
      <c r="G4695" s="38">
        <v>5.0</v>
      </c>
      <c r="H4695" s="38">
        <v>9.0</v>
      </c>
      <c r="I4695" s="38">
        <v>8.0</v>
      </c>
      <c r="J4695" s="38">
        <v>20314.0</v>
      </c>
      <c r="K4695" s="38">
        <v>0.28</v>
      </c>
      <c r="L4695" s="38">
        <v>33.0</v>
      </c>
      <c r="M4695" s="38">
        <v>-6.6</v>
      </c>
      <c r="N4695" s="36" t="s">
        <v>12244</v>
      </c>
      <c r="O4695" s="39" t="s">
        <v>8071</v>
      </c>
      <c r="P4695" s="36" t="s">
        <v>12245</v>
      </c>
    </row>
    <row r="4696">
      <c r="A4696" s="36" t="s">
        <v>12243</v>
      </c>
      <c r="B4696" s="46">
        <v>46101.82879324074</v>
      </c>
      <c r="C4696" s="36" t="s">
        <v>71</v>
      </c>
      <c r="D4696" s="36" t="s">
        <v>1005</v>
      </c>
      <c r="E4696" s="36" t="s">
        <v>464</v>
      </c>
      <c r="F4696" s="36" t="s">
        <v>908</v>
      </c>
      <c r="G4696" s="38">
        <v>10.0</v>
      </c>
      <c r="H4696" s="38">
        <v>5.0</v>
      </c>
      <c r="I4696" s="38">
        <v>11.0</v>
      </c>
      <c r="J4696" s="38">
        <v>23065.0</v>
      </c>
      <c r="K4696" s="38">
        <v>0.46</v>
      </c>
      <c r="L4696" s="38">
        <v>33.0</v>
      </c>
      <c r="M4696" s="38">
        <v>31.46</v>
      </c>
      <c r="N4696" s="36" t="s">
        <v>12246</v>
      </c>
      <c r="O4696" s="39" t="s">
        <v>8071</v>
      </c>
      <c r="P4696" s="36" t="s">
        <v>12247</v>
      </c>
    </row>
    <row r="4697">
      <c r="A4697" s="36" t="s">
        <v>12248</v>
      </c>
      <c r="B4697" s="46">
        <v>46101.82698158565</v>
      </c>
      <c r="C4697" s="36" t="s">
        <v>177</v>
      </c>
      <c r="D4697" s="36" t="s">
        <v>2590</v>
      </c>
      <c r="E4697" s="36" t="s">
        <v>464</v>
      </c>
      <c r="F4697" s="36" t="s">
        <v>908</v>
      </c>
      <c r="G4697" s="38">
        <v>6.0</v>
      </c>
      <c r="H4697" s="38">
        <v>10.0</v>
      </c>
      <c r="I4697" s="38">
        <v>7.0</v>
      </c>
      <c r="J4697" s="38">
        <v>21073.0</v>
      </c>
      <c r="K4697" s="38">
        <v>0.29</v>
      </c>
      <c r="L4697" s="38">
        <v>34.0</v>
      </c>
      <c r="M4697" s="38">
        <v>-11.35</v>
      </c>
      <c r="N4697" s="36" t="s">
        <v>12249</v>
      </c>
      <c r="O4697" s="39" t="s">
        <v>8071</v>
      </c>
      <c r="P4697" s="36" t="s">
        <v>12250</v>
      </c>
    </row>
    <row r="4698">
      <c r="A4698" s="36" t="s">
        <v>12251</v>
      </c>
      <c r="B4698" s="46">
        <v>46101.82940533565</v>
      </c>
      <c r="C4698" s="36" t="s">
        <v>239</v>
      </c>
      <c r="D4698" s="36" t="s">
        <v>1709</v>
      </c>
      <c r="E4698" s="36" t="s">
        <v>463</v>
      </c>
      <c r="F4698" s="36" t="s">
        <v>908</v>
      </c>
      <c r="G4698" s="38">
        <v>1.0</v>
      </c>
      <c r="H4698" s="38">
        <v>13.0</v>
      </c>
      <c r="I4698" s="38">
        <v>17.0</v>
      </c>
      <c r="J4698" s="38">
        <v>51331.0</v>
      </c>
      <c r="K4698" s="38">
        <v>0.38</v>
      </c>
      <c r="L4698" s="38">
        <v>42.0</v>
      </c>
      <c r="M4698" s="38">
        <v>1.89</v>
      </c>
      <c r="N4698" s="36" t="s">
        <v>12252</v>
      </c>
      <c r="O4698" s="39" t="s">
        <v>8071</v>
      </c>
      <c r="P4698" s="36" t="s">
        <v>12253</v>
      </c>
    </row>
    <row r="4699">
      <c r="A4699" s="41" t="s">
        <v>12254</v>
      </c>
      <c r="B4699" s="47">
        <v>46101.85483430556</v>
      </c>
      <c r="C4699" s="41" t="s">
        <v>106</v>
      </c>
      <c r="D4699" s="41" t="s">
        <v>1626</v>
      </c>
      <c r="E4699" s="41" t="s">
        <v>463</v>
      </c>
      <c r="F4699" s="41" t="s">
        <v>929</v>
      </c>
      <c r="G4699" s="43">
        <v>1.0</v>
      </c>
      <c r="H4699" s="43">
        <v>13.0</v>
      </c>
      <c r="I4699" s="43">
        <v>14.0</v>
      </c>
      <c r="J4699" s="43">
        <v>12535.0</v>
      </c>
      <c r="K4699" s="43">
        <v>0.6</v>
      </c>
      <c r="L4699" s="43">
        <v>30.0</v>
      </c>
      <c r="M4699" s="43">
        <v>-1.58</v>
      </c>
      <c r="N4699" s="41" t="s">
        <v>12255</v>
      </c>
      <c r="O4699" s="44" t="s">
        <v>8071</v>
      </c>
      <c r="P4699" s="41" t="s">
        <v>12256</v>
      </c>
    </row>
    <row r="4700">
      <c r="A4700" s="41" t="s">
        <v>12254</v>
      </c>
      <c r="B4700" s="47">
        <v>46101.85483430556</v>
      </c>
      <c r="C4700" s="41" t="s">
        <v>136</v>
      </c>
      <c r="D4700" s="41" t="s">
        <v>2312</v>
      </c>
      <c r="E4700" s="41" t="s">
        <v>462</v>
      </c>
      <c r="F4700" s="41" t="s">
        <v>929</v>
      </c>
      <c r="G4700" s="43">
        <v>4.0</v>
      </c>
      <c r="H4700" s="43">
        <v>11.0</v>
      </c>
      <c r="I4700" s="43">
        <v>9.0</v>
      </c>
      <c r="J4700" s="43">
        <v>22671.0</v>
      </c>
      <c r="K4700" s="43">
        <v>0.52</v>
      </c>
      <c r="L4700" s="43">
        <v>30.0</v>
      </c>
      <c r="M4700" s="43">
        <v>-7.42</v>
      </c>
      <c r="N4700" s="41" t="s">
        <v>12257</v>
      </c>
      <c r="O4700" s="44" t="s">
        <v>8071</v>
      </c>
      <c r="P4700" s="41" t="s">
        <v>12258</v>
      </c>
    </row>
    <row r="4701">
      <c r="A4701" s="41" t="s">
        <v>12254</v>
      </c>
      <c r="B4701" s="47">
        <v>46101.85483430556</v>
      </c>
      <c r="C4701" s="41" t="s">
        <v>171</v>
      </c>
      <c r="D4701" s="41" t="s">
        <v>983</v>
      </c>
      <c r="E4701" s="41" t="s">
        <v>907</v>
      </c>
      <c r="F4701" s="41" t="s">
        <v>929</v>
      </c>
      <c r="G4701" s="43">
        <v>7.0</v>
      </c>
      <c r="H4701" s="43">
        <v>9.0</v>
      </c>
      <c r="I4701" s="43">
        <v>12.0</v>
      </c>
      <c r="J4701" s="43">
        <v>24296.0</v>
      </c>
      <c r="K4701" s="43">
        <v>0.76</v>
      </c>
      <c r="L4701" s="43">
        <v>30.0</v>
      </c>
      <c r="M4701" s="43">
        <v>3.13</v>
      </c>
      <c r="N4701" s="41" t="s">
        <v>12259</v>
      </c>
      <c r="O4701" s="44" t="s">
        <v>8071</v>
      </c>
      <c r="P4701" s="41" t="s">
        <v>12260</v>
      </c>
    </row>
    <row r="4702">
      <c r="A4702" s="41" t="s">
        <v>12254</v>
      </c>
      <c r="B4702" s="47">
        <v>46101.85483430556</v>
      </c>
      <c r="C4702" s="41" t="s">
        <v>173</v>
      </c>
      <c r="D4702" s="41" t="s">
        <v>1551</v>
      </c>
      <c r="E4702" s="41" t="s">
        <v>464</v>
      </c>
      <c r="F4702" s="41" t="s">
        <v>929</v>
      </c>
      <c r="G4702" s="43">
        <v>5.0</v>
      </c>
      <c r="H4702" s="43">
        <v>6.0</v>
      </c>
      <c r="I4702" s="43">
        <v>4.0</v>
      </c>
      <c r="J4702" s="43">
        <v>15174.0</v>
      </c>
      <c r="K4702" s="43">
        <v>0.36</v>
      </c>
      <c r="L4702" s="43">
        <v>30.0</v>
      </c>
      <c r="M4702" s="43">
        <v>-12.98</v>
      </c>
      <c r="N4702" s="41" t="s">
        <v>12261</v>
      </c>
      <c r="O4702" s="44" t="s">
        <v>8071</v>
      </c>
      <c r="P4702" s="41" t="s">
        <v>12262</v>
      </c>
    </row>
    <row r="4703">
      <c r="A4703" s="41" t="s">
        <v>12263</v>
      </c>
      <c r="B4703" s="47">
        <v>46101.85471421297</v>
      </c>
      <c r="C4703" s="41" t="s">
        <v>177</v>
      </c>
      <c r="D4703" s="41" t="s">
        <v>1246</v>
      </c>
      <c r="E4703" s="41" t="s">
        <v>464</v>
      </c>
      <c r="F4703" s="41" t="s">
        <v>929</v>
      </c>
      <c r="G4703" s="43">
        <v>12.0</v>
      </c>
      <c r="H4703" s="43">
        <v>13.0</v>
      </c>
      <c r="I4703" s="43">
        <v>9.0</v>
      </c>
      <c r="J4703" s="43">
        <v>50347.0</v>
      </c>
      <c r="K4703" s="43">
        <v>0.55</v>
      </c>
      <c r="L4703" s="43">
        <v>34.0</v>
      </c>
      <c r="M4703" s="43">
        <v>18.68</v>
      </c>
      <c r="N4703" s="41" t="s">
        <v>12264</v>
      </c>
      <c r="O4703" s="44" t="s">
        <v>8071</v>
      </c>
      <c r="P4703" s="41" t="s">
        <v>12265</v>
      </c>
    </row>
    <row r="4704">
      <c r="A4704" s="41" t="s">
        <v>12266</v>
      </c>
      <c r="B4704" s="47">
        <v>46101.87203079861</v>
      </c>
      <c r="C4704" s="41" t="s">
        <v>219</v>
      </c>
      <c r="D4704" s="41" t="s">
        <v>1005</v>
      </c>
      <c r="E4704" s="41" t="s">
        <v>464</v>
      </c>
      <c r="F4704" s="41" t="s">
        <v>929</v>
      </c>
      <c r="G4704" s="43">
        <v>1.0</v>
      </c>
      <c r="H4704" s="43">
        <v>6.0</v>
      </c>
      <c r="I4704" s="43">
        <v>8.0</v>
      </c>
      <c r="J4704" s="43">
        <v>20226.0</v>
      </c>
      <c r="K4704" s="43">
        <v>0.38</v>
      </c>
      <c r="L4704" s="43">
        <v>27.0</v>
      </c>
      <c r="M4704" s="43">
        <v>-4.84</v>
      </c>
      <c r="N4704" s="41" t="s">
        <v>12267</v>
      </c>
      <c r="O4704" s="44" t="s">
        <v>8071</v>
      </c>
      <c r="P4704" s="41" t="s">
        <v>12268</v>
      </c>
    </row>
    <row r="4705">
      <c r="A4705" s="41" t="s">
        <v>12266</v>
      </c>
      <c r="B4705" s="47">
        <v>46101.87203079861</v>
      </c>
      <c r="C4705" s="41" t="s">
        <v>234</v>
      </c>
      <c r="D4705" s="41" t="s">
        <v>922</v>
      </c>
      <c r="E4705" s="41" t="s">
        <v>463</v>
      </c>
      <c r="F4705" s="41" t="s">
        <v>929</v>
      </c>
      <c r="G4705" s="43">
        <v>2.0</v>
      </c>
      <c r="H4705" s="43">
        <v>8.0</v>
      </c>
      <c r="I4705" s="43">
        <v>10.0</v>
      </c>
      <c r="J4705" s="43">
        <v>5951.0</v>
      </c>
      <c r="K4705" s="43">
        <v>0.5</v>
      </c>
      <c r="L4705" s="43">
        <v>27.0</v>
      </c>
      <c r="M4705" s="43">
        <v>-7.41</v>
      </c>
      <c r="N4705" s="41" t="s">
        <v>12269</v>
      </c>
      <c r="O4705" s="44" t="s">
        <v>8071</v>
      </c>
      <c r="P4705" s="41" t="s">
        <v>12270</v>
      </c>
    </row>
    <row r="4706">
      <c r="A4706" s="41" t="s">
        <v>12271</v>
      </c>
      <c r="B4706" s="47">
        <v>46101.86196858797</v>
      </c>
      <c r="C4706" s="41" t="s">
        <v>236</v>
      </c>
      <c r="D4706" s="41" t="s">
        <v>914</v>
      </c>
      <c r="E4706" s="41" t="s">
        <v>460</v>
      </c>
      <c r="F4706" s="41" t="s">
        <v>929</v>
      </c>
      <c r="G4706" s="43">
        <v>16.0</v>
      </c>
      <c r="H4706" s="43">
        <v>13.0</v>
      </c>
      <c r="I4706" s="43">
        <v>7.0</v>
      </c>
      <c r="J4706" s="43">
        <v>52513.0</v>
      </c>
      <c r="K4706" s="43">
        <v>0.61</v>
      </c>
      <c r="L4706" s="43">
        <v>39.0</v>
      </c>
      <c r="M4706" s="43">
        <v>11.14</v>
      </c>
      <c r="N4706" s="41" t="s">
        <v>12272</v>
      </c>
      <c r="O4706" s="44" t="s">
        <v>8071</v>
      </c>
      <c r="P4706" s="41" t="s">
        <v>12273</v>
      </c>
    </row>
    <row r="4707">
      <c r="A4707" s="41" t="s">
        <v>12271</v>
      </c>
      <c r="B4707" s="47">
        <v>46101.86196858797</v>
      </c>
      <c r="C4707" s="41" t="s">
        <v>239</v>
      </c>
      <c r="D4707" s="41" t="s">
        <v>1875</v>
      </c>
      <c r="E4707" s="41" t="s">
        <v>463</v>
      </c>
      <c r="F4707" s="41" t="s">
        <v>929</v>
      </c>
      <c r="G4707" s="43">
        <v>0.0</v>
      </c>
      <c r="H4707" s="43">
        <v>16.0</v>
      </c>
      <c r="I4707" s="43">
        <v>16.0</v>
      </c>
      <c r="J4707" s="43">
        <v>16741.0</v>
      </c>
      <c r="K4707" s="43">
        <v>0.42</v>
      </c>
      <c r="L4707" s="43">
        <v>39.0</v>
      </c>
      <c r="M4707" s="43">
        <v>-16.68</v>
      </c>
      <c r="N4707" s="41" t="s">
        <v>12274</v>
      </c>
      <c r="O4707" s="44" t="s">
        <v>8071</v>
      </c>
      <c r="P4707" s="41" t="s">
        <v>12275</v>
      </c>
    </row>
    <row r="4708">
      <c r="A4708" s="54" t="s">
        <v>12276</v>
      </c>
      <c r="B4708" s="55">
        <v>46101.893234710646</v>
      </c>
      <c r="C4708" s="54" t="s">
        <v>239</v>
      </c>
      <c r="D4708" s="54" t="s">
        <v>1709</v>
      </c>
      <c r="E4708" s="54" t="s">
        <v>463</v>
      </c>
      <c r="F4708" s="54" t="s">
        <v>2694</v>
      </c>
      <c r="G4708" s="56">
        <v>0.0</v>
      </c>
      <c r="H4708" s="56">
        <v>1.0</v>
      </c>
      <c r="I4708" s="56">
        <v>0.0</v>
      </c>
      <c r="J4708" s="56">
        <v>264.0</v>
      </c>
      <c r="K4708" s="56">
        <v>0.0</v>
      </c>
      <c r="L4708" s="56">
        <v>1.0</v>
      </c>
      <c r="M4708" s="56">
        <v>0.0</v>
      </c>
      <c r="N4708" s="54" t="s">
        <v>2695</v>
      </c>
      <c r="O4708" s="57"/>
      <c r="P4708" s="54"/>
    </row>
    <row r="4709">
      <c r="A4709" s="36" t="s">
        <v>12277</v>
      </c>
      <c r="B4709" s="46">
        <v>46101.887240972224</v>
      </c>
      <c r="C4709" s="36" t="s">
        <v>106</v>
      </c>
      <c r="D4709" s="36" t="s">
        <v>1472</v>
      </c>
      <c r="E4709" s="36" t="s">
        <v>463</v>
      </c>
      <c r="F4709" s="36" t="s">
        <v>908</v>
      </c>
      <c r="G4709" s="38">
        <v>0.0</v>
      </c>
      <c r="H4709" s="38">
        <v>4.0</v>
      </c>
      <c r="I4709" s="38">
        <v>29.0</v>
      </c>
      <c r="J4709" s="38">
        <v>7446.0</v>
      </c>
      <c r="K4709" s="38">
        <v>0.71</v>
      </c>
      <c r="L4709" s="38">
        <v>30.0</v>
      </c>
      <c r="M4709" s="38">
        <v>33.62</v>
      </c>
      <c r="N4709" s="36" t="s">
        <v>12278</v>
      </c>
      <c r="O4709" s="39" t="s">
        <v>8071</v>
      </c>
      <c r="P4709" s="36" t="s">
        <v>12279</v>
      </c>
    </row>
    <row r="4710">
      <c r="A4710" s="36" t="s">
        <v>12277</v>
      </c>
      <c r="B4710" s="46">
        <v>46101.887240972224</v>
      </c>
      <c r="C4710" s="36" t="s">
        <v>136</v>
      </c>
      <c r="D4710" s="36" t="s">
        <v>1528</v>
      </c>
      <c r="E4710" s="36" t="s">
        <v>460</v>
      </c>
      <c r="F4710" s="36" t="s">
        <v>908</v>
      </c>
      <c r="G4710" s="38">
        <v>11.0</v>
      </c>
      <c r="H4710" s="38">
        <v>3.0</v>
      </c>
      <c r="I4710" s="38">
        <v>10.0</v>
      </c>
      <c r="J4710" s="38">
        <v>30958.0</v>
      </c>
      <c r="K4710" s="38">
        <v>0.51</v>
      </c>
      <c r="L4710" s="38">
        <v>30.0</v>
      </c>
      <c r="M4710" s="38">
        <v>32.08</v>
      </c>
      <c r="N4710" s="36" t="s">
        <v>12280</v>
      </c>
      <c r="O4710" s="39" t="s">
        <v>8071</v>
      </c>
      <c r="P4710" s="36" t="s">
        <v>12281</v>
      </c>
    </row>
    <row r="4711">
      <c r="A4711" s="36" t="s">
        <v>12277</v>
      </c>
      <c r="B4711" s="46">
        <v>46101.887240972224</v>
      </c>
      <c r="C4711" s="36" t="s">
        <v>171</v>
      </c>
      <c r="D4711" s="36" t="s">
        <v>2627</v>
      </c>
      <c r="E4711" s="36" t="s">
        <v>907</v>
      </c>
      <c r="F4711" s="36" t="s">
        <v>908</v>
      </c>
      <c r="G4711" s="38">
        <v>12.0</v>
      </c>
      <c r="H4711" s="38">
        <v>5.0</v>
      </c>
      <c r="I4711" s="38">
        <v>15.0</v>
      </c>
      <c r="J4711" s="38">
        <v>33035.0</v>
      </c>
      <c r="K4711" s="38">
        <v>0.66</v>
      </c>
      <c r="L4711" s="38">
        <v>30.0</v>
      </c>
      <c r="M4711" s="38">
        <v>49.69</v>
      </c>
      <c r="N4711" s="36" t="s">
        <v>12282</v>
      </c>
      <c r="O4711" s="39" t="s">
        <v>8071</v>
      </c>
      <c r="P4711" s="36" t="s">
        <v>12283</v>
      </c>
    </row>
    <row r="4712">
      <c r="A4712" s="36" t="s">
        <v>12277</v>
      </c>
      <c r="B4712" s="46">
        <v>46101.887240972224</v>
      </c>
      <c r="C4712" s="36" t="s">
        <v>173</v>
      </c>
      <c r="D4712" s="36" t="s">
        <v>1556</v>
      </c>
      <c r="E4712" s="36" t="s">
        <v>464</v>
      </c>
      <c r="F4712" s="36" t="s">
        <v>908</v>
      </c>
      <c r="G4712" s="38">
        <v>5.0</v>
      </c>
      <c r="H4712" s="38">
        <v>2.0</v>
      </c>
      <c r="I4712" s="38">
        <v>8.0</v>
      </c>
      <c r="J4712" s="38">
        <v>14066.0</v>
      </c>
      <c r="K4712" s="38">
        <v>0.32</v>
      </c>
      <c r="L4712" s="38">
        <v>30.0</v>
      </c>
      <c r="M4712" s="38">
        <v>4.91</v>
      </c>
      <c r="N4712" s="36" t="s">
        <v>12284</v>
      </c>
      <c r="O4712" s="39" t="s">
        <v>8071</v>
      </c>
      <c r="P4712" s="36" t="s">
        <v>12285</v>
      </c>
    </row>
    <row r="4713">
      <c r="A4713" s="41" t="s">
        <v>12286</v>
      </c>
      <c r="B4713" s="47">
        <v>46101.90125800926</v>
      </c>
      <c r="C4713" s="41" t="s">
        <v>73</v>
      </c>
      <c r="D4713" s="41" t="s">
        <v>983</v>
      </c>
      <c r="E4713" s="41" t="s">
        <v>907</v>
      </c>
      <c r="F4713" s="41" t="s">
        <v>929</v>
      </c>
      <c r="G4713" s="43">
        <v>4.0</v>
      </c>
      <c r="H4713" s="43">
        <v>3.0</v>
      </c>
      <c r="I4713" s="43">
        <v>2.0</v>
      </c>
      <c r="J4713" s="43">
        <v>7054.0</v>
      </c>
      <c r="K4713" s="43">
        <v>0.75</v>
      </c>
      <c r="L4713" s="43">
        <v>15.0</v>
      </c>
      <c r="M4713" s="43">
        <v>2.89</v>
      </c>
      <c r="N4713" s="41" t="s">
        <v>12287</v>
      </c>
      <c r="O4713" s="44" t="s">
        <v>8071</v>
      </c>
      <c r="P4713" s="41" t="s">
        <v>12288</v>
      </c>
    </row>
    <row r="4714">
      <c r="A4714" s="41" t="s">
        <v>12289</v>
      </c>
      <c r="B4714" s="47">
        <v>46101.88863238426</v>
      </c>
      <c r="C4714" s="41" t="s">
        <v>141</v>
      </c>
      <c r="D4714" s="41" t="s">
        <v>2897</v>
      </c>
      <c r="E4714" s="41" t="s">
        <v>464</v>
      </c>
      <c r="F4714" s="41" t="s">
        <v>929</v>
      </c>
      <c r="G4714" s="43">
        <v>2.0</v>
      </c>
      <c r="H4714" s="43">
        <v>12.0</v>
      </c>
      <c r="I4714" s="43">
        <v>5.0</v>
      </c>
      <c r="J4714" s="43">
        <v>23986.0</v>
      </c>
      <c r="K4714" s="43">
        <v>0.2</v>
      </c>
      <c r="L4714" s="43">
        <v>40.0</v>
      </c>
      <c r="M4714" s="43">
        <v>-19.32</v>
      </c>
      <c r="N4714" s="41" t="s">
        <v>12290</v>
      </c>
      <c r="O4714" s="44" t="s">
        <v>8071</v>
      </c>
      <c r="P4714" s="41" t="s">
        <v>12291</v>
      </c>
    </row>
    <row r="4715">
      <c r="A4715" s="36" t="s">
        <v>12292</v>
      </c>
      <c r="B4715" s="46">
        <v>46101.89793037037</v>
      </c>
      <c r="C4715" s="36" t="s">
        <v>219</v>
      </c>
      <c r="D4715" s="36" t="s">
        <v>1339</v>
      </c>
      <c r="E4715" s="36" t="s">
        <v>463</v>
      </c>
      <c r="F4715" s="36" t="s">
        <v>908</v>
      </c>
      <c r="G4715" s="38">
        <v>20.0</v>
      </c>
      <c r="H4715" s="38">
        <v>8.0</v>
      </c>
      <c r="I4715" s="38">
        <v>14.0</v>
      </c>
      <c r="J4715" s="38">
        <v>41899.0</v>
      </c>
      <c r="K4715" s="38">
        <v>0.64</v>
      </c>
      <c r="L4715" s="38">
        <v>37.0</v>
      </c>
      <c r="M4715" s="38">
        <v>39.18</v>
      </c>
      <c r="N4715" s="36" t="s">
        <v>12293</v>
      </c>
      <c r="O4715" s="39" t="s">
        <v>8071</v>
      </c>
      <c r="P4715" s="36" t="s">
        <v>12294</v>
      </c>
    </row>
    <row r="4716">
      <c r="A4716" s="36" t="s">
        <v>12292</v>
      </c>
      <c r="B4716" s="46">
        <v>46101.89793037037</v>
      </c>
      <c r="C4716" s="36" t="s">
        <v>228</v>
      </c>
      <c r="D4716" s="36" t="s">
        <v>3165</v>
      </c>
      <c r="E4716" s="36" t="s">
        <v>907</v>
      </c>
      <c r="F4716" s="36" t="s">
        <v>908</v>
      </c>
      <c r="G4716" s="38">
        <v>4.0</v>
      </c>
      <c r="H4716" s="38">
        <v>11.0</v>
      </c>
      <c r="I4716" s="38">
        <v>16.0</v>
      </c>
      <c r="J4716" s="38">
        <v>18113.0</v>
      </c>
      <c r="K4716" s="38">
        <v>0.38</v>
      </c>
      <c r="L4716" s="38">
        <v>37.0</v>
      </c>
      <c r="M4716" s="38">
        <v>-16.43</v>
      </c>
      <c r="N4716" s="36" t="s">
        <v>12295</v>
      </c>
      <c r="O4716" s="39" t="s">
        <v>8071</v>
      </c>
      <c r="P4716" s="36" t="s">
        <v>12296</v>
      </c>
    </row>
    <row r="4717">
      <c r="A4717" s="36" t="s">
        <v>12292</v>
      </c>
      <c r="B4717" s="46">
        <v>46101.89793037037</v>
      </c>
      <c r="C4717" s="36" t="s">
        <v>234</v>
      </c>
      <c r="D4717" s="36" t="s">
        <v>2343</v>
      </c>
      <c r="E4717" s="36" t="s">
        <v>460</v>
      </c>
      <c r="F4717" s="36" t="s">
        <v>908</v>
      </c>
      <c r="G4717" s="38">
        <v>9.0</v>
      </c>
      <c r="H4717" s="38">
        <v>9.0</v>
      </c>
      <c r="I4717" s="38">
        <v>23.0</v>
      </c>
      <c r="J4717" s="38">
        <v>34143.0</v>
      </c>
      <c r="K4717" s="38">
        <v>0.6</v>
      </c>
      <c r="L4717" s="38">
        <v>37.0</v>
      </c>
      <c r="M4717" s="38">
        <v>24.42</v>
      </c>
      <c r="N4717" s="36" t="s">
        <v>12297</v>
      </c>
      <c r="O4717" s="39" t="s">
        <v>8071</v>
      </c>
      <c r="P4717" s="36" t="s">
        <v>12298</v>
      </c>
    </row>
    <row r="4718">
      <c r="A4718" s="41" t="s">
        <v>12299</v>
      </c>
      <c r="B4718" s="47">
        <v>46101.89652574074</v>
      </c>
      <c r="C4718" s="41" t="s">
        <v>239</v>
      </c>
      <c r="D4718" s="41" t="s">
        <v>1709</v>
      </c>
      <c r="E4718" s="41" t="s">
        <v>463</v>
      </c>
      <c r="F4718" s="41" t="s">
        <v>929</v>
      </c>
      <c r="G4718" s="43">
        <v>2.0</v>
      </c>
      <c r="H4718" s="43">
        <v>11.0</v>
      </c>
      <c r="I4718" s="43">
        <v>5.0</v>
      </c>
      <c r="J4718" s="43">
        <v>22165.0</v>
      </c>
      <c r="K4718" s="43">
        <v>0.41</v>
      </c>
      <c r="L4718" s="43">
        <v>28.0</v>
      </c>
      <c r="M4718" s="43">
        <v>-24.55</v>
      </c>
      <c r="N4718" s="41" t="s">
        <v>12300</v>
      </c>
      <c r="O4718" s="44" t="s">
        <v>8071</v>
      </c>
      <c r="P4718" s="41" t="s">
        <v>12301</v>
      </c>
    </row>
    <row r="4719">
      <c r="A4719" s="41" t="s">
        <v>12302</v>
      </c>
      <c r="B4719" s="47">
        <v>46101.92723533565</v>
      </c>
      <c r="C4719" s="41" t="s">
        <v>132</v>
      </c>
      <c r="D4719" s="41" t="s">
        <v>1831</v>
      </c>
      <c r="E4719" s="41" t="s">
        <v>464</v>
      </c>
      <c r="F4719" s="41" t="s">
        <v>929</v>
      </c>
      <c r="G4719" s="43">
        <v>1.0</v>
      </c>
      <c r="H4719" s="43">
        <v>3.0</v>
      </c>
      <c r="I4719" s="43">
        <v>0.0</v>
      </c>
      <c r="J4719" s="43">
        <v>10225.0</v>
      </c>
      <c r="K4719" s="43">
        <v>0.13</v>
      </c>
      <c r="L4719" s="43">
        <v>19.0</v>
      </c>
      <c r="M4719" s="43">
        <v>-14.61</v>
      </c>
      <c r="N4719" s="41" t="s">
        <v>12303</v>
      </c>
      <c r="O4719" s="44" t="s">
        <v>8071</v>
      </c>
      <c r="P4719" s="41" t="s">
        <v>12304</v>
      </c>
    </row>
    <row r="4720">
      <c r="A4720" s="41" t="s">
        <v>12305</v>
      </c>
      <c r="B4720" s="47">
        <v>46101.91936266204</v>
      </c>
      <c r="C4720" s="41" t="s">
        <v>141</v>
      </c>
      <c r="D4720" s="41" t="s">
        <v>2897</v>
      </c>
      <c r="E4720" s="41" t="s">
        <v>464</v>
      </c>
      <c r="F4720" s="41" t="s">
        <v>929</v>
      </c>
      <c r="G4720" s="43">
        <v>3.0</v>
      </c>
      <c r="H4720" s="43">
        <v>5.0</v>
      </c>
      <c r="I4720" s="43">
        <v>5.0</v>
      </c>
      <c r="J4720" s="43">
        <v>31480.0</v>
      </c>
      <c r="K4720" s="43">
        <v>0.44</v>
      </c>
      <c r="L4720" s="43">
        <v>31.0</v>
      </c>
      <c r="M4720" s="43">
        <v>7.77</v>
      </c>
      <c r="N4720" s="41" t="s">
        <v>12306</v>
      </c>
      <c r="O4720" s="44" t="s">
        <v>8071</v>
      </c>
      <c r="P4720" s="41" t="s">
        <v>12307</v>
      </c>
    </row>
    <row r="4721">
      <c r="A4721" s="41" t="s">
        <v>12308</v>
      </c>
      <c r="B4721" s="47">
        <v>46101.9228144213</v>
      </c>
      <c r="C4721" s="41" t="s">
        <v>73</v>
      </c>
      <c r="D4721" s="41" t="s">
        <v>1060</v>
      </c>
      <c r="E4721" s="41" t="s">
        <v>464</v>
      </c>
      <c r="F4721" s="41" t="s">
        <v>929</v>
      </c>
      <c r="G4721" s="43">
        <v>8.0</v>
      </c>
      <c r="H4721" s="43">
        <v>6.0</v>
      </c>
      <c r="I4721" s="43">
        <v>9.0</v>
      </c>
      <c r="J4721" s="43">
        <v>24139.0</v>
      </c>
      <c r="K4721" s="43">
        <v>0.34</v>
      </c>
      <c r="L4721" s="43">
        <v>34.0</v>
      </c>
      <c r="M4721" s="43">
        <v>8.13</v>
      </c>
      <c r="N4721" s="41" t="s">
        <v>12309</v>
      </c>
      <c r="O4721" s="44" t="s">
        <v>8071</v>
      </c>
      <c r="P4721" s="41" t="s">
        <v>12310</v>
      </c>
    </row>
    <row r="4722">
      <c r="A4722" s="36" t="s">
        <v>12311</v>
      </c>
      <c r="B4722" s="46">
        <v>46101.93785096065</v>
      </c>
      <c r="C4722" s="36" t="s">
        <v>239</v>
      </c>
      <c r="D4722" s="36" t="s">
        <v>2089</v>
      </c>
      <c r="E4722" s="36" t="s">
        <v>460</v>
      </c>
      <c r="F4722" s="36" t="s">
        <v>908</v>
      </c>
      <c r="G4722" s="38">
        <v>11.0</v>
      </c>
      <c r="H4722" s="38">
        <v>7.0</v>
      </c>
      <c r="I4722" s="38">
        <v>8.0</v>
      </c>
      <c r="J4722" s="38">
        <v>47701.0</v>
      </c>
      <c r="K4722" s="38">
        <v>0.49</v>
      </c>
      <c r="L4722" s="38">
        <v>30.0</v>
      </c>
      <c r="M4722" s="38">
        <v>42.09</v>
      </c>
      <c r="N4722" s="36" t="s">
        <v>12312</v>
      </c>
      <c r="O4722" s="39" t="s">
        <v>8071</v>
      </c>
      <c r="P4722" s="36" t="s">
        <v>12313</v>
      </c>
    </row>
    <row r="4723">
      <c r="A4723" s="41" t="s">
        <v>12314</v>
      </c>
      <c r="B4723" s="47">
        <v>46101.94340418981</v>
      </c>
      <c r="C4723" s="41" t="s">
        <v>132</v>
      </c>
      <c r="D4723" s="41" t="s">
        <v>949</v>
      </c>
      <c r="E4723" s="41" t="s">
        <v>464</v>
      </c>
      <c r="F4723" s="41" t="s">
        <v>929</v>
      </c>
      <c r="G4723" s="43">
        <v>7.0</v>
      </c>
      <c r="H4723" s="43">
        <v>10.0</v>
      </c>
      <c r="I4723" s="43">
        <v>3.0</v>
      </c>
      <c r="J4723" s="43">
        <v>31111.0</v>
      </c>
      <c r="K4723" s="43">
        <v>0.36</v>
      </c>
      <c r="L4723" s="43">
        <v>33.0</v>
      </c>
      <c r="M4723" s="43">
        <v>-10.28</v>
      </c>
      <c r="N4723" s="41" t="s">
        <v>12315</v>
      </c>
      <c r="O4723" s="44" t="s">
        <v>8071</v>
      </c>
      <c r="P4723" s="41" t="s">
        <v>12316</v>
      </c>
    </row>
    <row r="4724">
      <c r="A4724" s="36" t="s">
        <v>12317</v>
      </c>
      <c r="B4724" s="46">
        <v>46101.96087516204</v>
      </c>
      <c r="C4724" s="36" t="s">
        <v>46</v>
      </c>
      <c r="D4724" s="36" t="s">
        <v>1291</v>
      </c>
      <c r="E4724" s="36" t="s">
        <v>462</v>
      </c>
      <c r="F4724" s="36" t="s">
        <v>908</v>
      </c>
      <c r="G4724" s="38">
        <v>8.0</v>
      </c>
      <c r="H4724" s="38">
        <v>5.0</v>
      </c>
      <c r="I4724" s="38">
        <v>4.0</v>
      </c>
      <c r="J4724" s="38">
        <v>25354.0</v>
      </c>
      <c r="K4724" s="38">
        <v>0.38</v>
      </c>
      <c r="L4724" s="38">
        <v>29.0</v>
      </c>
      <c r="M4724" s="38">
        <v>9.25</v>
      </c>
      <c r="N4724" s="36" t="s">
        <v>12318</v>
      </c>
      <c r="O4724" s="39" t="s">
        <v>8071</v>
      </c>
      <c r="P4724" s="36" t="s">
        <v>12319</v>
      </c>
    </row>
    <row r="4725">
      <c r="A4725" s="41" t="s">
        <v>12320</v>
      </c>
      <c r="B4725" s="47">
        <v>46101.94537270833</v>
      </c>
      <c r="C4725" s="41" t="s">
        <v>51</v>
      </c>
      <c r="D4725" s="41" t="s">
        <v>1928</v>
      </c>
      <c r="E4725" s="41" t="s">
        <v>460</v>
      </c>
      <c r="F4725" s="41" t="s">
        <v>929</v>
      </c>
      <c r="G4725" s="43">
        <v>17.0</v>
      </c>
      <c r="H4725" s="43">
        <v>11.0</v>
      </c>
      <c r="I4725" s="43">
        <v>7.0</v>
      </c>
      <c r="J4725" s="43">
        <v>53493.0</v>
      </c>
      <c r="K4725" s="43">
        <v>0.46</v>
      </c>
      <c r="L4725" s="43">
        <v>44.0</v>
      </c>
      <c r="M4725" s="43">
        <v>7.41</v>
      </c>
      <c r="N4725" s="41" t="s">
        <v>12321</v>
      </c>
      <c r="O4725" s="44" t="s">
        <v>8071</v>
      </c>
      <c r="P4725" s="41" t="s">
        <v>12322</v>
      </c>
    </row>
    <row r="4726">
      <c r="A4726" s="41" t="s">
        <v>12320</v>
      </c>
      <c r="B4726" s="47">
        <v>46101.94537270833</v>
      </c>
      <c r="C4726" s="41" t="s">
        <v>79</v>
      </c>
      <c r="D4726" s="41" t="s">
        <v>1045</v>
      </c>
      <c r="E4726" s="41" t="s">
        <v>463</v>
      </c>
      <c r="F4726" s="41" t="s">
        <v>929</v>
      </c>
      <c r="G4726" s="43">
        <v>3.0</v>
      </c>
      <c r="H4726" s="43">
        <v>15.0</v>
      </c>
      <c r="I4726" s="43">
        <v>18.0</v>
      </c>
      <c r="J4726" s="43">
        <v>13045.0</v>
      </c>
      <c r="K4726" s="43">
        <v>0.4</v>
      </c>
      <c r="L4726" s="43">
        <v>44.0</v>
      </c>
      <c r="M4726" s="43">
        <v>-9.77</v>
      </c>
      <c r="N4726" s="41" t="s">
        <v>12323</v>
      </c>
      <c r="O4726" s="44" t="s">
        <v>8071</v>
      </c>
      <c r="P4726" s="41" t="s">
        <v>12324</v>
      </c>
    </row>
    <row r="4727">
      <c r="A4727" s="36" t="s">
        <v>12317</v>
      </c>
      <c r="B4727" s="46">
        <v>46101.96087516204</v>
      </c>
      <c r="C4727" s="36" t="s">
        <v>106</v>
      </c>
      <c r="D4727" s="36" t="s">
        <v>1875</v>
      </c>
      <c r="E4727" s="36" t="s">
        <v>463</v>
      </c>
      <c r="F4727" s="36" t="s">
        <v>908</v>
      </c>
      <c r="G4727" s="38">
        <v>2.0</v>
      </c>
      <c r="H4727" s="38">
        <v>5.0</v>
      </c>
      <c r="I4727" s="38">
        <v>17.0</v>
      </c>
      <c r="J4727" s="38">
        <v>9043.0</v>
      </c>
      <c r="K4727" s="38">
        <v>0.59</v>
      </c>
      <c r="L4727" s="38">
        <v>29.0</v>
      </c>
      <c r="M4727" s="38">
        <v>27.14</v>
      </c>
      <c r="N4727" s="36" t="s">
        <v>12325</v>
      </c>
      <c r="O4727" s="39" t="s">
        <v>8071</v>
      </c>
      <c r="P4727" s="36" t="s">
        <v>12326</v>
      </c>
    </row>
    <row r="4728">
      <c r="A4728" s="36" t="s">
        <v>12317</v>
      </c>
      <c r="B4728" s="46">
        <v>46101.96087516204</v>
      </c>
      <c r="C4728" s="36" t="s">
        <v>136</v>
      </c>
      <c r="D4728" s="36" t="s">
        <v>914</v>
      </c>
      <c r="E4728" s="36" t="s">
        <v>460</v>
      </c>
      <c r="F4728" s="36" t="s">
        <v>908</v>
      </c>
      <c r="G4728" s="38">
        <v>7.0</v>
      </c>
      <c r="H4728" s="38">
        <v>4.0</v>
      </c>
      <c r="I4728" s="38">
        <v>9.0</v>
      </c>
      <c r="J4728" s="38">
        <v>28219.0</v>
      </c>
      <c r="K4728" s="38">
        <v>0.5</v>
      </c>
      <c r="L4728" s="38">
        <v>29.0</v>
      </c>
      <c r="M4728" s="38">
        <v>24.42</v>
      </c>
      <c r="N4728" s="36" t="s">
        <v>12327</v>
      </c>
      <c r="O4728" s="39" t="s">
        <v>8071</v>
      </c>
      <c r="P4728" s="36" t="s">
        <v>12328</v>
      </c>
    </row>
    <row r="4729">
      <c r="A4729" s="41" t="s">
        <v>12320</v>
      </c>
      <c r="B4729" s="47">
        <v>46101.94537270833</v>
      </c>
      <c r="C4729" s="41" t="s">
        <v>138</v>
      </c>
      <c r="D4729" s="41" t="s">
        <v>1011</v>
      </c>
      <c r="E4729" s="41" t="s">
        <v>462</v>
      </c>
      <c r="F4729" s="41" t="s">
        <v>929</v>
      </c>
      <c r="G4729" s="43">
        <v>13.0</v>
      </c>
      <c r="H4729" s="43">
        <v>13.0</v>
      </c>
      <c r="I4729" s="43">
        <v>8.0</v>
      </c>
      <c r="J4729" s="43">
        <v>46525.0</v>
      </c>
      <c r="K4729" s="43">
        <v>0.4</v>
      </c>
      <c r="L4729" s="43">
        <v>44.0</v>
      </c>
      <c r="M4729" s="43">
        <v>0.51</v>
      </c>
      <c r="N4729" s="41" t="s">
        <v>12329</v>
      </c>
      <c r="O4729" s="44" t="s">
        <v>8071</v>
      </c>
      <c r="P4729" s="41" t="s">
        <v>12330</v>
      </c>
    </row>
    <row r="4730">
      <c r="A4730" s="41" t="s">
        <v>12320</v>
      </c>
      <c r="B4730" s="47">
        <v>46101.94537270833</v>
      </c>
      <c r="C4730" s="41" t="s">
        <v>141</v>
      </c>
      <c r="D4730" s="41" t="s">
        <v>1164</v>
      </c>
      <c r="E4730" s="41" t="s">
        <v>464</v>
      </c>
      <c r="F4730" s="41" t="s">
        <v>929</v>
      </c>
      <c r="G4730" s="43">
        <v>7.0</v>
      </c>
      <c r="H4730" s="43">
        <v>8.0</v>
      </c>
      <c r="I4730" s="43">
        <v>4.0</v>
      </c>
      <c r="J4730" s="43">
        <v>29279.0</v>
      </c>
      <c r="K4730" s="43">
        <v>0.21</v>
      </c>
      <c r="L4730" s="43">
        <v>44.0</v>
      </c>
      <c r="M4730" s="43">
        <v>-7.88</v>
      </c>
      <c r="N4730" s="41" t="s">
        <v>12331</v>
      </c>
      <c r="O4730" s="44" t="s">
        <v>8071</v>
      </c>
      <c r="P4730" s="41" t="s">
        <v>12332</v>
      </c>
    </row>
    <row r="4731">
      <c r="A4731" s="36" t="s">
        <v>12317</v>
      </c>
      <c r="B4731" s="46">
        <v>46101.96087516204</v>
      </c>
      <c r="C4731" s="36" t="s">
        <v>171</v>
      </c>
      <c r="D4731" s="36" t="s">
        <v>2627</v>
      </c>
      <c r="E4731" s="36" t="s">
        <v>907</v>
      </c>
      <c r="F4731" s="36" t="s">
        <v>908</v>
      </c>
      <c r="G4731" s="38">
        <v>11.0</v>
      </c>
      <c r="H4731" s="38">
        <v>2.0</v>
      </c>
      <c r="I4731" s="38">
        <v>8.0</v>
      </c>
      <c r="J4731" s="38">
        <v>30979.0</v>
      </c>
      <c r="K4731" s="38">
        <v>0.59</v>
      </c>
      <c r="L4731" s="38">
        <v>29.0</v>
      </c>
      <c r="M4731" s="38">
        <v>25.99</v>
      </c>
      <c r="N4731" s="36" t="s">
        <v>12333</v>
      </c>
      <c r="O4731" s="39" t="s">
        <v>8071</v>
      </c>
      <c r="P4731" s="36" t="s">
        <v>12334</v>
      </c>
    </row>
    <row r="4732">
      <c r="A4732" s="36" t="s">
        <v>12317</v>
      </c>
      <c r="B4732" s="46">
        <v>46101.96087516204</v>
      </c>
      <c r="C4732" s="36" t="s">
        <v>173</v>
      </c>
      <c r="D4732" s="36" t="s">
        <v>1551</v>
      </c>
      <c r="E4732" s="36" t="s">
        <v>464</v>
      </c>
      <c r="F4732" s="36" t="s">
        <v>908</v>
      </c>
      <c r="G4732" s="38">
        <v>4.0</v>
      </c>
      <c r="H4732" s="38">
        <v>2.0</v>
      </c>
      <c r="I4732" s="38">
        <v>4.0</v>
      </c>
      <c r="J4732" s="38">
        <v>20830.0</v>
      </c>
      <c r="K4732" s="38">
        <v>0.25</v>
      </c>
      <c r="L4732" s="38">
        <v>29.0</v>
      </c>
      <c r="M4732" s="38">
        <v>19.28</v>
      </c>
      <c r="N4732" s="36" t="s">
        <v>12335</v>
      </c>
      <c r="O4732" s="39" t="s">
        <v>8071</v>
      </c>
      <c r="P4732" s="36" t="s">
        <v>12336</v>
      </c>
    </row>
    <row r="4733">
      <c r="A4733" s="36" t="s">
        <v>12337</v>
      </c>
      <c r="B4733" s="46">
        <v>46101.96525489583</v>
      </c>
      <c r="C4733" s="36" t="s">
        <v>143</v>
      </c>
      <c r="D4733" s="36" t="s">
        <v>1937</v>
      </c>
      <c r="E4733" s="36" t="s">
        <v>464</v>
      </c>
      <c r="F4733" s="36" t="s">
        <v>908</v>
      </c>
      <c r="G4733" s="38">
        <v>0.0</v>
      </c>
      <c r="H4733" s="38">
        <v>8.0</v>
      </c>
      <c r="I4733" s="38">
        <v>7.0</v>
      </c>
      <c r="J4733" s="38">
        <v>9029.0</v>
      </c>
      <c r="K4733" s="38">
        <v>0.29</v>
      </c>
      <c r="L4733" s="38">
        <v>29.0</v>
      </c>
      <c r="M4733" s="38">
        <v>-7.18</v>
      </c>
      <c r="N4733" s="36" t="s">
        <v>12338</v>
      </c>
      <c r="O4733" s="39" t="s">
        <v>8071</v>
      </c>
      <c r="P4733" s="36" t="s">
        <v>12339</v>
      </c>
    </row>
    <row r="4734">
      <c r="A4734" s="36" t="s">
        <v>12340</v>
      </c>
      <c r="B4734" s="46">
        <v>46101.97499960648</v>
      </c>
      <c r="C4734" s="36" t="s">
        <v>166</v>
      </c>
      <c r="D4734" s="36" t="s">
        <v>1528</v>
      </c>
      <c r="E4734" s="36" t="s">
        <v>460</v>
      </c>
      <c r="F4734" s="36" t="s">
        <v>908</v>
      </c>
      <c r="G4734" s="38">
        <v>10.0</v>
      </c>
      <c r="H4734" s="38">
        <v>1.0</v>
      </c>
      <c r="I4734" s="38">
        <v>15.0</v>
      </c>
      <c r="J4734" s="38">
        <v>29427.0</v>
      </c>
      <c r="K4734" s="38">
        <v>0.71</v>
      </c>
      <c r="L4734" s="38">
        <v>25.0</v>
      </c>
      <c r="M4734" s="38">
        <v>51.99</v>
      </c>
      <c r="N4734" s="36" t="s">
        <v>12341</v>
      </c>
      <c r="O4734" s="39" t="s">
        <v>8071</v>
      </c>
      <c r="P4734" s="36" t="s">
        <v>12342</v>
      </c>
    </row>
    <row r="4735">
      <c r="A4735" s="36" t="s">
        <v>12340</v>
      </c>
      <c r="B4735" s="46">
        <v>46101.97499960648</v>
      </c>
      <c r="C4735" s="36" t="s">
        <v>177</v>
      </c>
      <c r="D4735" s="36" t="s">
        <v>1223</v>
      </c>
      <c r="E4735" s="36" t="s">
        <v>464</v>
      </c>
      <c r="F4735" s="36" t="s">
        <v>908</v>
      </c>
      <c r="G4735" s="38">
        <v>16.0</v>
      </c>
      <c r="H4735" s="38">
        <v>5.0</v>
      </c>
      <c r="I4735" s="38">
        <v>9.0</v>
      </c>
      <c r="J4735" s="38">
        <v>40961.0</v>
      </c>
      <c r="K4735" s="38">
        <v>0.71</v>
      </c>
      <c r="L4735" s="38">
        <v>25.0</v>
      </c>
      <c r="M4735" s="38">
        <v>42.78</v>
      </c>
      <c r="N4735" s="36" t="s">
        <v>12343</v>
      </c>
      <c r="O4735" s="39" t="s">
        <v>8071</v>
      </c>
      <c r="P4735" s="36" t="s">
        <v>12344</v>
      </c>
    </row>
    <row r="4736">
      <c r="A4736" s="36" t="s">
        <v>12340</v>
      </c>
      <c r="B4736" s="46">
        <v>46101.97499960648</v>
      </c>
      <c r="C4736" s="36" t="s">
        <v>179</v>
      </c>
      <c r="D4736" s="36" t="s">
        <v>1463</v>
      </c>
      <c r="E4736" s="36" t="s">
        <v>463</v>
      </c>
      <c r="F4736" s="36" t="s">
        <v>908</v>
      </c>
      <c r="G4736" s="38">
        <v>3.0</v>
      </c>
      <c r="H4736" s="38">
        <v>3.0</v>
      </c>
      <c r="I4736" s="38">
        <v>21.0</v>
      </c>
      <c r="J4736" s="38">
        <v>6427.0</v>
      </c>
      <c r="K4736" s="38">
        <v>0.69</v>
      </c>
      <c r="L4736" s="38">
        <v>25.0</v>
      </c>
      <c r="M4736" s="38">
        <v>28.03</v>
      </c>
      <c r="N4736" s="36" t="s">
        <v>12345</v>
      </c>
      <c r="O4736" s="39" t="s">
        <v>8071</v>
      </c>
      <c r="P4736" s="36" t="s">
        <v>12346</v>
      </c>
    </row>
    <row r="4737">
      <c r="A4737" s="41" t="s">
        <v>12347</v>
      </c>
      <c r="B4737" s="47">
        <v>46101.98113318287</v>
      </c>
      <c r="C4737" s="41" t="s">
        <v>222</v>
      </c>
      <c r="D4737" s="41" t="s">
        <v>1005</v>
      </c>
      <c r="E4737" s="41" t="s">
        <v>464</v>
      </c>
      <c r="F4737" s="41" t="s">
        <v>929</v>
      </c>
      <c r="G4737" s="43">
        <v>0.0</v>
      </c>
      <c r="H4737" s="43">
        <v>1.0</v>
      </c>
      <c r="I4737" s="43">
        <v>0.0</v>
      </c>
      <c r="J4737" s="43">
        <v>8387.0</v>
      </c>
      <c r="K4737" s="43">
        <v>0.0</v>
      </c>
      <c r="L4737" s="43">
        <v>16.0</v>
      </c>
      <c r="M4737" s="43">
        <v>-6.82</v>
      </c>
      <c r="N4737" s="41" t="s">
        <v>12348</v>
      </c>
      <c r="O4737" s="44" t="s">
        <v>8071</v>
      </c>
      <c r="P4737" s="41" t="s">
        <v>12349</v>
      </c>
    </row>
    <row r="4738">
      <c r="A4738" s="41" t="s">
        <v>12347</v>
      </c>
      <c r="B4738" s="47">
        <v>46101.98113318287</v>
      </c>
      <c r="C4738" s="41" t="s">
        <v>224</v>
      </c>
      <c r="D4738" s="41" t="s">
        <v>1647</v>
      </c>
      <c r="E4738" s="41" t="s">
        <v>460</v>
      </c>
      <c r="F4738" s="41" t="s">
        <v>929</v>
      </c>
      <c r="G4738" s="43">
        <v>0.0</v>
      </c>
      <c r="H4738" s="43">
        <v>2.0</v>
      </c>
      <c r="I4738" s="43">
        <v>0.0</v>
      </c>
      <c r="J4738" s="43">
        <v>8097.0</v>
      </c>
      <c r="K4738" s="43">
        <v>0.0</v>
      </c>
      <c r="L4738" s="43">
        <v>16.0</v>
      </c>
      <c r="M4738" s="43">
        <v>-14.55</v>
      </c>
      <c r="N4738" s="41" t="s">
        <v>12350</v>
      </c>
      <c r="O4738" s="44" t="s">
        <v>8071</v>
      </c>
      <c r="P4738" s="41" t="s">
        <v>12351</v>
      </c>
    </row>
    <row r="4739">
      <c r="A4739" s="41" t="s">
        <v>12347</v>
      </c>
      <c r="B4739" s="47">
        <v>46101.98113318287</v>
      </c>
      <c r="C4739" s="41" t="s">
        <v>231</v>
      </c>
      <c r="D4739" s="41" t="s">
        <v>1144</v>
      </c>
      <c r="E4739" s="41" t="s">
        <v>462</v>
      </c>
      <c r="F4739" s="41" t="s">
        <v>929</v>
      </c>
      <c r="G4739" s="43">
        <v>0.0</v>
      </c>
      <c r="H4739" s="43">
        <v>3.0</v>
      </c>
      <c r="I4739" s="43">
        <v>1.0</v>
      </c>
      <c r="J4739" s="43">
        <v>3415.0</v>
      </c>
      <c r="K4739" s="43">
        <v>1.0</v>
      </c>
      <c r="L4739" s="43">
        <v>16.0</v>
      </c>
      <c r="M4739" s="43">
        <v>37.14</v>
      </c>
      <c r="N4739" s="41" t="s">
        <v>12352</v>
      </c>
      <c r="O4739" s="44" t="s">
        <v>8071</v>
      </c>
      <c r="P4739" s="41" t="s">
        <v>12353</v>
      </c>
    </row>
    <row r="4740">
      <c r="A4740" s="36" t="s">
        <v>12354</v>
      </c>
      <c r="B4740" s="46">
        <v>46101.96281578703</v>
      </c>
      <c r="C4740" s="36" t="s">
        <v>239</v>
      </c>
      <c r="D4740" s="36" t="s">
        <v>2255</v>
      </c>
      <c r="E4740" s="36" t="s">
        <v>460</v>
      </c>
      <c r="F4740" s="36" t="s">
        <v>908</v>
      </c>
      <c r="G4740" s="38">
        <v>15.0</v>
      </c>
      <c r="H4740" s="38">
        <v>10.0</v>
      </c>
      <c r="I4740" s="38">
        <v>13.0</v>
      </c>
      <c r="J4740" s="38">
        <v>54471.0</v>
      </c>
      <c r="K4740" s="38">
        <v>0.61</v>
      </c>
      <c r="L4740" s="38">
        <v>35.0</v>
      </c>
      <c r="M4740" s="38">
        <v>29.15</v>
      </c>
      <c r="N4740" s="36" t="s">
        <v>12355</v>
      </c>
      <c r="O4740" s="39" t="s">
        <v>8071</v>
      </c>
      <c r="P4740" s="36" t="s">
        <v>12356</v>
      </c>
    </row>
    <row r="4741">
      <c r="A4741" s="41" t="s">
        <v>12357</v>
      </c>
      <c r="B4741" s="47">
        <v>46101.98883381944</v>
      </c>
      <c r="C4741" s="41" t="s">
        <v>147</v>
      </c>
      <c r="D4741" s="41" t="s">
        <v>1042</v>
      </c>
      <c r="E4741" s="41" t="s">
        <v>462</v>
      </c>
      <c r="F4741" s="41" t="s">
        <v>929</v>
      </c>
      <c r="G4741" s="43">
        <v>2.0</v>
      </c>
      <c r="H4741" s="43">
        <v>1.0</v>
      </c>
      <c r="I4741" s="43">
        <v>0.0</v>
      </c>
      <c r="J4741" s="43">
        <v>3553.0</v>
      </c>
      <c r="K4741" s="43">
        <v>0.33</v>
      </c>
      <c r="L4741" s="43">
        <v>15.0</v>
      </c>
      <c r="M4741" s="43">
        <v>-0.47</v>
      </c>
      <c r="N4741" s="41" t="s">
        <v>12358</v>
      </c>
      <c r="O4741" s="44" t="s">
        <v>8071</v>
      </c>
      <c r="P4741" s="41" t="s">
        <v>12359</v>
      </c>
    </row>
    <row r="4742">
      <c r="A4742" s="41" t="s">
        <v>12357</v>
      </c>
      <c r="B4742" s="47">
        <v>46101.98883381944</v>
      </c>
      <c r="C4742" s="41" t="s">
        <v>151</v>
      </c>
      <c r="D4742" s="41" t="s">
        <v>1005</v>
      </c>
      <c r="E4742" s="41" t="s">
        <v>464</v>
      </c>
      <c r="F4742" s="41" t="s">
        <v>929</v>
      </c>
      <c r="G4742" s="43">
        <v>3.0</v>
      </c>
      <c r="H4742" s="43">
        <v>5.0</v>
      </c>
      <c r="I4742" s="43">
        <v>0.0</v>
      </c>
      <c r="J4742" s="43">
        <v>8612.0</v>
      </c>
      <c r="K4742" s="43">
        <v>0.5</v>
      </c>
      <c r="L4742" s="43">
        <v>15.0</v>
      </c>
      <c r="M4742" s="43">
        <v>-3.76</v>
      </c>
      <c r="N4742" s="41" t="s">
        <v>12360</v>
      </c>
      <c r="O4742" s="44" t="s">
        <v>8071</v>
      </c>
      <c r="P4742" s="41" t="s">
        <v>12361</v>
      </c>
    </row>
    <row r="4743">
      <c r="A4743" s="41" t="s">
        <v>12357</v>
      </c>
      <c r="B4743" s="47">
        <v>46101.98883381944</v>
      </c>
      <c r="C4743" s="41" t="s">
        <v>154</v>
      </c>
      <c r="D4743" s="41" t="s">
        <v>1268</v>
      </c>
      <c r="E4743" s="41" t="s">
        <v>907</v>
      </c>
      <c r="F4743" s="41" t="s">
        <v>929</v>
      </c>
      <c r="G4743" s="43">
        <v>0.0</v>
      </c>
      <c r="H4743" s="43">
        <v>5.0</v>
      </c>
      <c r="I4743" s="43">
        <v>1.0</v>
      </c>
      <c r="J4743" s="43">
        <v>2249.0</v>
      </c>
      <c r="K4743" s="43">
        <v>0.17</v>
      </c>
      <c r="L4743" s="43">
        <v>15.0</v>
      </c>
      <c r="M4743" s="43">
        <v>-24.14</v>
      </c>
      <c r="N4743" s="41" t="s">
        <v>12362</v>
      </c>
      <c r="O4743" s="44" t="s">
        <v>8071</v>
      </c>
      <c r="P4743" s="41" t="s">
        <v>12363</v>
      </c>
    </row>
    <row r="4744">
      <c r="A4744" s="41" t="s">
        <v>12357</v>
      </c>
      <c r="B4744" s="47">
        <v>46101.98883381944</v>
      </c>
      <c r="C4744" s="41" t="s">
        <v>157</v>
      </c>
      <c r="D4744" s="41" t="s">
        <v>1249</v>
      </c>
      <c r="E4744" s="41" t="s">
        <v>463</v>
      </c>
      <c r="F4744" s="41" t="s">
        <v>929</v>
      </c>
      <c r="G4744" s="43">
        <v>1.0</v>
      </c>
      <c r="H4744" s="43">
        <v>6.0</v>
      </c>
      <c r="I4744" s="43">
        <v>1.0</v>
      </c>
      <c r="J4744" s="43">
        <v>2997.0</v>
      </c>
      <c r="K4744" s="43">
        <v>0.33</v>
      </c>
      <c r="L4744" s="43">
        <v>15.0</v>
      </c>
      <c r="M4744" s="43">
        <v>-16.46</v>
      </c>
      <c r="N4744" s="41" t="s">
        <v>12364</v>
      </c>
      <c r="O4744" s="44" t="s">
        <v>8071</v>
      </c>
      <c r="P4744" s="41" t="s">
        <v>12365</v>
      </c>
    </row>
    <row r="4745">
      <c r="A4745" s="41" t="s">
        <v>12357</v>
      </c>
      <c r="B4745" s="47">
        <v>46101.98883381944</v>
      </c>
      <c r="C4745" s="41" t="s">
        <v>159</v>
      </c>
      <c r="D4745" s="41" t="s">
        <v>2388</v>
      </c>
      <c r="E4745" s="41" t="s">
        <v>460</v>
      </c>
      <c r="F4745" s="41" t="s">
        <v>929</v>
      </c>
      <c r="G4745" s="43">
        <v>0.0</v>
      </c>
      <c r="H4745" s="43">
        <v>6.0</v>
      </c>
      <c r="I4745" s="43">
        <v>1.0</v>
      </c>
      <c r="J4745" s="43">
        <v>5452.0</v>
      </c>
      <c r="K4745" s="43">
        <v>0.17</v>
      </c>
      <c r="L4745" s="43">
        <v>15.0</v>
      </c>
      <c r="M4745" s="43">
        <v>-19.48</v>
      </c>
      <c r="N4745" s="41" t="s">
        <v>12366</v>
      </c>
      <c r="O4745" s="44" t="s">
        <v>8071</v>
      </c>
      <c r="P4745" s="41" t="s">
        <v>12367</v>
      </c>
    </row>
    <row r="4746">
      <c r="A4746" s="36" t="s">
        <v>12368</v>
      </c>
      <c r="B4746" s="46">
        <v>46101.98750771991</v>
      </c>
      <c r="C4746" s="36" t="s">
        <v>46</v>
      </c>
      <c r="D4746" s="36" t="s">
        <v>2416</v>
      </c>
      <c r="E4746" s="36" t="s">
        <v>462</v>
      </c>
      <c r="F4746" s="36" t="s">
        <v>908</v>
      </c>
      <c r="G4746" s="38">
        <v>12.0</v>
      </c>
      <c r="H4746" s="38">
        <v>6.0</v>
      </c>
      <c r="I4746" s="38">
        <v>7.0</v>
      </c>
      <c r="J4746" s="38">
        <v>37599.0</v>
      </c>
      <c r="K4746" s="38">
        <v>0.43</v>
      </c>
      <c r="L4746" s="38">
        <v>32.0</v>
      </c>
      <c r="M4746" s="38">
        <v>26.51</v>
      </c>
      <c r="N4746" s="36" t="s">
        <v>12369</v>
      </c>
      <c r="O4746" s="39" t="s">
        <v>8071</v>
      </c>
      <c r="P4746" s="36" t="s">
        <v>12370</v>
      </c>
    </row>
    <row r="4747">
      <c r="A4747" s="41" t="s">
        <v>12371</v>
      </c>
      <c r="B4747" s="47">
        <v>46101.97939114583</v>
      </c>
      <c r="C4747" s="41" t="s">
        <v>51</v>
      </c>
      <c r="D4747" s="41" t="s">
        <v>2089</v>
      </c>
      <c r="E4747" s="41" t="s">
        <v>460</v>
      </c>
      <c r="F4747" s="41" t="s">
        <v>929</v>
      </c>
      <c r="G4747" s="43">
        <v>11.0</v>
      </c>
      <c r="H4747" s="43">
        <v>7.0</v>
      </c>
      <c r="I4747" s="43">
        <v>5.0</v>
      </c>
      <c r="J4747" s="43">
        <v>49925.0</v>
      </c>
      <c r="K4747" s="43">
        <v>0.46</v>
      </c>
      <c r="L4747" s="43">
        <v>43.0</v>
      </c>
      <c r="M4747" s="43">
        <v>16.65</v>
      </c>
      <c r="N4747" s="41" t="s">
        <v>12372</v>
      </c>
      <c r="O4747" s="44" t="s">
        <v>8071</v>
      </c>
      <c r="P4747" s="41" t="s">
        <v>12373</v>
      </c>
    </row>
    <row r="4748">
      <c r="A4748" s="41" t="s">
        <v>12371</v>
      </c>
      <c r="B4748" s="47">
        <v>46101.97939114583</v>
      </c>
      <c r="C4748" s="41" t="s">
        <v>79</v>
      </c>
      <c r="D4748" s="41" t="s">
        <v>1626</v>
      </c>
      <c r="E4748" s="41" t="s">
        <v>463</v>
      </c>
      <c r="F4748" s="41" t="s">
        <v>929</v>
      </c>
      <c r="G4748" s="43">
        <v>0.0</v>
      </c>
      <c r="H4748" s="43">
        <v>9.0</v>
      </c>
      <c r="I4748" s="43">
        <v>14.0</v>
      </c>
      <c r="J4748" s="43">
        <v>12357.0</v>
      </c>
      <c r="K4748" s="43">
        <v>0.4</v>
      </c>
      <c r="L4748" s="43">
        <v>43.0</v>
      </c>
      <c r="M4748" s="43">
        <v>0.74</v>
      </c>
      <c r="N4748" s="41" t="s">
        <v>12374</v>
      </c>
      <c r="O4748" s="44" t="s">
        <v>8071</v>
      </c>
      <c r="P4748" s="41" t="s">
        <v>12375</v>
      </c>
    </row>
    <row r="4749">
      <c r="A4749" s="36" t="s">
        <v>12368</v>
      </c>
      <c r="B4749" s="46">
        <v>46101.98750771991</v>
      </c>
      <c r="C4749" s="36" t="s">
        <v>106</v>
      </c>
      <c r="D4749" s="36" t="s">
        <v>1249</v>
      </c>
      <c r="E4749" s="36" t="s">
        <v>463</v>
      </c>
      <c r="F4749" s="36" t="s">
        <v>908</v>
      </c>
      <c r="G4749" s="38">
        <v>3.0</v>
      </c>
      <c r="H4749" s="38">
        <v>10.0</v>
      </c>
      <c r="I4749" s="38">
        <v>26.0</v>
      </c>
      <c r="J4749" s="38">
        <v>15725.0</v>
      </c>
      <c r="K4749" s="38">
        <v>0.66</v>
      </c>
      <c r="L4749" s="38">
        <v>32.0</v>
      </c>
      <c r="M4749" s="38">
        <v>25.84</v>
      </c>
      <c r="N4749" s="36" t="s">
        <v>12376</v>
      </c>
      <c r="O4749" s="39" t="s">
        <v>8071</v>
      </c>
      <c r="P4749" s="36" t="s">
        <v>12377</v>
      </c>
    </row>
    <row r="4750">
      <c r="A4750" s="36" t="s">
        <v>12368</v>
      </c>
      <c r="B4750" s="46">
        <v>46101.98750771991</v>
      </c>
      <c r="C4750" s="36" t="s">
        <v>136</v>
      </c>
      <c r="D4750" s="36" t="s">
        <v>1811</v>
      </c>
      <c r="E4750" s="36" t="s">
        <v>460</v>
      </c>
      <c r="F4750" s="36" t="s">
        <v>908</v>
      </c>
      <c r="G4750" s="38">
        <v>13.0</v>
      </c>
      <c r="H4750" s="38">
        <v>12.0</v>
      </c>
      <c r="I4750" s="38">
        <v>5.0</v>
      </c>
      <c r="J4750" s="38">
        <v>37378.0</v>
      </c>
      <c r="K4750" s="38">
        <v>0.41</v>
      </c>
      <c r="L4750" s="38">
        <v>32.0</v>
      </c>
      <c r="M4750" s="38">
        <v>2.54</v>
      </c>
      <c r="N4750" s="36" t="s">
        <v>12378</v>
      </c>
      <c r="O4750" s="39" t="s">
        <v>8071</v>
      </c>
      <c r="P4750" s="36" t="s">
        <v>12379</v>
      </c>
    </row>
    <row r="4751">
      <c r="A4751" s="41" t="s">
        <v>12371</v>
      </c>
      <c r="B4751" s="47">
        <v>46101.97939114583</v>
      </c>
      <c r="C4751" s="41" t="s">
        <v>138</v>
      </c>
      <c r="D4751" s="41" t="s">
        <v>1137</v>
      </c>
      <c r="E4751" s="41" t="s">
        <v>462</v>
      </c>
      <c r="F4751" s="41" t="s">
        <v>929</v>
      </c>
      <c r="G4751" s="43">
        <v>4.0</v>
      </c>
      <c r="H4751" s="43">
        <v>8.0</v>
      </c>
      <c r="I4751" s="43">
        <v>4.0</v>
      </c>
      <c r="J4751" s="43">
        <v>34759.0</v>
      </c>
      <c r="K4751" s="43">
        <v>0.23</v>
      </c>
      <c r="L4751" s="43">
        <v>43.0</v>
      </c>
      <c r="M4751" s="43">
        <v>-2.24</v>
      </c>
      <c r="N4751" s="41" t="s">
        <v>12380</v>
      </c>
      <c r="O4751" s="44" t="s">
        <v>8071</v>
      </c>
      <c r="P4751" s="41" t="s">
        <v>12381</v>
      </c>
    </row>
    <row r="4752">
      <c r="A4752" s="41" t="s">
        <v>12371</v>
      </c>
      <c r="B4752" s="47">
        <v>46101.97939114583</v>
      </c>
      <c r="C4752" s="41" t="s">
        <v>141</v>
      </c>
      <c r="D4752" s="41" t="s">
        <v>2897</v>
      </c>
      <c r="E4752" s="41" t="s">
        <v>464</v>
      </c>
      <c r="F4752" s="41" t="s">
        <v>929</v>
      </c>
      <c r="G4752" s="43">
        <v>1.0</v>
      </c>
      <c r="H4752" s="43">
        <v>9.0</v>
      </c>
      <c r="I4752" s="43">
        <v>8.0</v>
      </c>
      <c r="J4752" s="43">
        <v>32653.0</v>
      </c>
      <c r="K4752" s="43">
        <v>0.26</v>
      </c>
      <c r="L4752" s="43">
        <v>43.0</v>
      </c>
      <c r="M4752" s="43">
        <v>-13.22</v>
      </c>
      <c r="N4752" s="41" t="s">
        <v>12382</v>
      </c>
      <c r="O4752" s="44" t="s">
        <v>8071</v>
      </c>
      <c r="P4752" s="41" t="s">
        <v>12383</v>
      </c>
    </row>
    <row r="4753">
      <c r="A4753" s="36" t="s">
        <v>12368</v>
      </c>
      <c r="B4753" s="46">
        <v>46101.98750771991</v>
      </c>
      <c r="C4753" s="36" t="s">
        <v>171</v>
      </c>
      <c r="D4753" s="36" t="s">
        <v>1057</v>
      </c>
      <c r="E4753" s="36" t="s">
        <v>907</v>
      </c>
      <c r="F4753" s="36" t="s">
        <v>908</v>
      </c>
      <c r="G4753" s="38">
        <v>2.0</v>
      </c>
      <c r="H4753" s="38">
        <v>3.0</v>
      </c>
      <c r="I4753" s="38">
        <v>23.0</v>
      </c>
      <c r="J4753" s="38">
        <v>35400.0</v>
      </c>
      <c r="K4753" s="38">
        <v>0.57</v>
      </c>
      <c r="L4753" s="38">
        <v>32.0</v>
      </c>
      <c r="M4753" s="38">
        <v>25.58</v>
      </c>
      <c r="N4753" s="36" t="s">
        <v>12384</v>
      </c>
      <c r="O4753" s="39" t="s">
        <v>8071</v>
      </c>
      <c r="P4753" s="36" t="s">
        <v>12385</v>
      </c>
    </row>
    <row r="4754">
      <c r="A4754" s="36" t="s">
        <v>12368</v>
      </c>
      <c r="B4754" s="46">
        <v>46101.98750771991</v>
      </c>
      <c r="C4754" s="36" t="s">
        <v>173</v>
      </c>
      <c r="D4754" s="36" t="s">
        <v>1164</v>
      </c>
      <c r="E4754" s="36" t="s">
        <v>464</v>
      </c>
      <c r="F4754" s="36" t="s">
        <v>908</v>
      </c>
      <c r="G4754" s="38">
        <v>14.0</v>
      </c>
      <c r="H4754" s="38">
        <v>2.0</v>
      </c>
      <c r="I4754" s="38">
        <v>8.0</v>
      </c>
      <c r="J4754" s="38">
        <v>31854.0</v>
      </c>
      <c r="K4754" s="38">
        <v>0.5</v>
      </c>
      <c r="L4754" s="38">
        <v>32.0</v>
      </c>
      <c r="M4754" s="38">
        <v>17.4</v>
      </c>
      <c r="N4754" s="36" t="s">
        <v>12386</v>
      </c>
      <c r="O4754" s="39" t="s">
        <v>8071</v>
      </c>
      <c r="P4754" s="36" t="s">
        <v>12387</v>
      </c>
    </row>
    <row r="4755">
      <c r="A4755" s="41" t="s">
        <v>12388</v>
      </c>
      <c r="B4755" s="47">
        <v>46101.98247894676</v>
      </c>
      <c r="C4755" s="41" t="s">
        <v>219</v>
      </c>
      <c r="D4755" s="41" t="s">
        <v>1762</v>
      </c>
      <c r="E4755" s="41" t="s">
        <v>463</v>
      </c>
      <c r="F4755" s="41" t="s">
        <v>929</v>
      </c>
      <c r="G4755" s="43">
        <v>4.0</v>
      </c>
      <c r="H4755" s="43">
        <v>6.0</v>
      </c>
      <c r="I4755" s="43">
        <v>19.0</v>
      </c>
      <c r="J4755" s="43">
        <v>15679.0</v>
      </c>
      <c r="K4755" s="43">
        <v>0.68</v>
      </c>
      <c r="L4755" s="43">
        <v>38.0</v>
      </c>
      <c r="M4755" s="43">
        <v>18.33</v>
      </c>
      <c r="N4755" s="41" t="s">
        <v>12389</v>
      </c>
      <c r="O4755" s="44" t="s">
        <v>8071</v>
      </c>
      <c r="P4755" s="41" t="s">
        <v>12390</v>
      </c>
    </row>
    <row r="4756">
      <c r="A4756" s="41" t="s">
        <v>12388</v>
      </c>
      <c r="B4756" s="47">
        <v>46101.98247894676</v>
      </c>
      <c r="C4756" s="41" t="s">
        <v>226</v>
      </c>
      <c r="D4756" s="41" t="s">
        <v>1851</v>
      </c>
      <c r="E4756" s="41" t="s">
        <v>462</v>
      </c>
      <c r="F4756" s="41" t="s">
        <v>929</v>
      </c>
      <c r="G4756" s="43">
        <v>3.0</v>
      </c>
      <c r="H4756" s="43">
        <v>9.0</v>
      </c>
      <c r="I4756" s="43">
        <v>10.0</v>
      </c>
      <c r="J4756" s="43">
        <v>17584.0</v>
      </c>
      <c r="K4756" s="43">
        <v>0.38</v>
      </c>
      <c r="L4756" s="43">
        <v>38.0</v>
      </c>
      <c r="M4756" s="43">
        <v>-10.78</v>
      </c>
      <c r="N4756" s="41" t="s">
        <v>12391</v>
      </c>
      <c r="O4756" s="44" t="s">
        <v>8071</v>
      </c>
      <c r="P4756" s="41" t="s">
        <v>12392</v>
      </c>
    </row>
    <row r="4757">
      <c r="A4757" s="41" t="s">
        <v>12388</v>
      </c>
      <c r="B4757" s="47">
        <v>46101.98247894676</v>
      </c>
      <c r="C4757" s="41" t="s">
        <v>228</v>
      </c>
      <c r="D4757" s="41" t="s">
        <v>1425</v>
      </c>
      <c r="E4757" s="41" t="s">
        <v>907</v>
      </c>
      <c r="F4757" s="41" t="s">
        <v>929</v>
      </c>
      <c r="G4757" s="43">
        <v>7.0</v>
      </c>
      <c r="H4757" s="43">
        <v>7.0</v>
      </c>
      <c r="I4757" s="43">
        <v>11.0</v>
      </c>
      <c r="J4757" s="43">
        <v>30809.0</v>
      </c>
      <c r="K4757" s="43">
        <v>0.53</v>
      </c>
      <c r="L4757" s="43">
        <v>38.0</v>
      </c>
      <c r="M4757" s="43">
        <v>1.65</v>
      </c>
      <c r="N4757" s="41" t="s">
        <v>12393</v>
      </c>
      <c r="O4757" s="44" t="s">
        <v>8071</v>
      </c>
      <c r="P4757" s="41" t="s">
        <v>12394</v>
      </c>
    </row>
    <row r="4758">
      <c r="A4758" s="41" t="s">
        <v>12388</v>
      </c>
      <c r="B4758" s="47">
        <v>46101.98247894676</v>
      </c>
      <c r="C4758" s="41" t="s">
        <v>234</v>
      </c>
      <c r="D4758" s="41" t="s">
        <v>1528</v>
      </c>
      <c r="E4758" s="41" t="s">
        <v>460</v>
      </c>
      <c r="F4758" s="41" t="s">
        <v>929</v>
      </c>
      <c r="G4758" s="43">
        <v>15.0</v>
      </c>
      <c r="H4758" s="43">
        <v>11.0</v>
      </c>
      <c r="I4758" s="43">
        <v>10.0</v>
      </c>
      <c r="J4758" s="43">
        <v>71976.0</v>
      </c>
      <c r="K4758" s="43">
        <v>0.74</v>
      </c>
      <c r="L4758" s="43">
        <v>38.0</v>
      </c>
      <c r="M4758" s="43">
        <v>19.68</v>
      </c>
      <c r="N4758" s="41" t="s">
        <v>12395</v>
      </c>
      <c r="O4758" s="44" t="s">
        <v>8071</v>
      </c>
      <c r="P4758" s="41" t="s">
        <v>12396</v>
      </c>
    </row>
    <row r="4759">
      <c r="A4759" s="41" t="s">
        <v>12397</v>
      </c>
      <c r="B4759" s="47">
        <v>46102.0068450463</v>
      </c>
      <c r="C4759" s="41" t="s">
        <v>28</v>
      </c>
      <c r="D4759" s="41" t="s">
        <v>6108</v>
      </c>
      <c r="E4759" s="41" t="s">
        <v>460</v>
      </c>
      <c r="F4759" s="41" t="s">
        <v>929</v>
      </c>
      <c r="G4759" s="43">
        <v>6.0</v>
      </c>
      <c r="H4759" s="43">
        <v>6.0</v>
      </c>
      <c r="I4759" s="43">
        <v>2.0</v>
      </c>
      <c r="J4759" s="43">
        <v>24885.0</v>
      </c>
      <c r="K4759" s="43">
        <v>0.35</v>
      </c>
      <c r="L4759" s="43">
        <v>30.0</v>
      </c>
      <c r="M4759" s="43">
        <v>-0.38</v>
      </c>
      <c r="N4759" s="41" t="s">
        <v>12398</v>
      </c>
      <c r="O4759" s="44" t="s">
        <v>8071</v>
      </c>
      <c r="P4759" s="41" t="s">
        <v>12399</v>
      </c>
    </row>
    <row r="4760">
      <c r="A4760" s="41" t="s">
        <v>12400</v>
      </c>
      <c r="B4760" s="47">
        <v>46102.018138796295</v>
      </c>
      <c r="C4760" s="41" t="s">
        <v>73</v>
      </c>
      <c r="D4760" s="41" t="s">
        <v>3162</v>
      </c>
      <c r="E4760" s="41" t="s">
        <v>907</v>
      </c>
      <c r="F4760" s="41" t="s">
        <v>929</v>
      </c>
      <c r="G4760" s="43">
        <v>2.0</v>
      </c>
      <c r="H4760" s="43">
        <v>3.0</v>
      </c>
      <c r="I4760" s="43">
        <v>0.0</v>
      </c>
      <c r="J4760" s="43">
        <v>6608.0</v>
      </c>
      <c r="K4760" s="43">
        <v>0.2</v>
      </c>
      <c r="L4760" s="43">
        <v>26.0</v>
      </c>
      <c r="M4760" s="43">
        <v>-40.73</v>
      </c>
      <c r="N4760" s="41" t="s">
        <v>12401</v>
      </c>
      <c r="O4760" s="44" t="s">
        <v>8071</v>
      </c>
      <c r="P4760" s="41" t="s">
        <v>12402</v>
      </c>
    </row>
    <row r="4761">
      <c r="A4761" s="36" t="s">
        <v>12403</v>
      </c>
      <c r="B4761" s="46">
        <v>46102.005877407406</v>
      </c>
      <c r="C4761" s="36" t="s">
        <v>95</v>
      </c>
      <c r="D4761" s="36" t="s">
        <v>1002</v>
      </c>
      <c r="E4761" s="36" t="s">
        <v>463</v>
      </c>
      <c r="F4761" s="36" t="s">
        <v>908</v>
      </c>
      <c r="G4761" s="38">
        <v>6.0</v>
      </c>
      <c r="H4761" s="38">
        <v>4.0</v>
      </c>
      <c r="I4761" s="38">
        <v>6.0</v>
      </c>
      <c r="J4761" s="38">
        <v>16871.0</v>
      </c>
      <c r="K4761" s="38">
        <v>0.36</v>
      </c>
      <c r="L4761" s="38">
        <v>30.0</v>
      </c>
      <c r="M4761" s="38">
        <v>16.4</v>
      </c>
      <c r="N4761" s="36" t="s">
        <v>12404</v>
      </c>
      <c r="O4761" s="39" t="s">
        <v>8071</v>
      </c>
      <c r="P4761" s="36" t="s">
        <v>12405</v>
      </c>
    </row>
    <row r="4762">
      <c r="A4762" s="41" t="s">
        <v>12406</v>
      </c>
      <c r="B4762" s="47">
        <v>46102.0030834375</v>
      </c>
      <c r="C4762" s="41" t="s">
        <v>147</v>
      </c>
      <c r="D4762" s="41" t="s">
        <v>1016</v>
      </c>
      <c r="E4762" s="41" t="s">
        <v>462</v>
      </c>
      <c r="F4762" s="41" t="s">
        <v>929</v>
      </c>
      <c r="G4762" s="43">
        <v>14.0</v>
      </c>
      <c r="H4762" s="43">
        <v>5.0</v>
      </c>
      <c r="I4762" s="43">
        <v>16.0</v>
      </c>
      <c r="J4762" s="43">
        <v>50897.0</v>
      </c>
      <c r="K4762" s="43">
        <v>0.77</v>
      </c>
      <c r="L4762" s="43">
        <v>41.0</v>
      </c>
      <c r="M4762" s="43">
        <v>33.0</v>
      </c>
      <c r="N4762" s="41" t="s">
        <v>12407</v>
      </c>
      <c r="O4762" s="44" t="s">
        <v>8071</v>
      </c>
      <c r="P4762" s="41" t="s">
        <v>12408</v>
      </c>
    </row>
    <row r="4763">
      <c r="A4763" s="41" t="s">
        <v>12406</v>
      </c>
      <c r="B4763" s="47">
        <v>46102.0030834375</v>
      </c>
      <c r="C4763" s="41" t="s">
        <v>151</v>
      </c>
      <c r="D4763" s="41" t="s">
        <v>1440</v>
      </c>
      <c r="E4763" s="41" t="s">
        <v>464</v>
      </c>
      <c r="F4763" s="41" t="s">
        <v>929</v>
      </c>
      <c r="G4763" s="43">
        <v>2.0</v>
      </c>
      <c r="H4763" s="43">
        <v>12.0</v>
      </c>
      <c r="I4763" s="43">
        <v>7.0</v>
      </c>
      <c r="J4763" s="43">
        <v>20651.0</v>
      </c>
      <c r="K4763" s="43">
        <v>0.23</v>
      </c>
      <c r="L4763" s="43">
        <v>41.0</v>
      </c>
      <c r="M4763" s="43">
        <v>-27.93</v>
      </c>
      <c r="N4763" s="41" t="s">
        <v>12409</v>
      </c>
      <c r="O4763" s="44" t="s">
        <v>8071</v>
      </c>
      <c r="P4763" s="41" t="s">
        <v>12410</v>
      </c>
    </row>
    <row r="4764">
      <c r="A4764" s="41" t="s">
        <v>12406</v>
      </c>
      <c r="B4764" s="47">
        <v>46102.0030834375</v>
      </c>
      <c r="C4764" s="41" t="s">
        <v>154</v>
      </c>
      <c r="D4764" s="41" t="s">
        <v>3162</v>
      </c>
      <c r="E4764" s="41" t="s">
        <v>907</v>
      </c>
      <c r="F4764" s="41" t="s">
        <v>929</v>
      </c>
      <c r="G4764" s="43">
        <v>9.0</v>
      </c>
      <c r="H4764" s="43">
        <v>8.0</v>
      </c>
      <c r="I4764" s="43">
        <v>10.0</v>
      </c>
      <c r="J4764" s="43">
        <v>21576.0</v>
      </c>
      <c r="K4764" s="43">
        <v>0.49</v>
      </c>
      <c r="L4764" s="43">
        <v>41.0</v>
      </c>
      <c r="M4764" s="43">
        <v>-7.58</v>
      </c>
      <c r="N4764" s="41" t="s">
        <v>12411</v>
      </c>
      <c r="O4764" s="44" t="s">
        <v>8071</v>
      </c>
      <c r="P4764" s="41" t="s">
        <v>12412</v>
      </c>
    </row>
    <row r="4765">
      <c r="A4765" s="41" t="s">
        <v>12406</v>
      </c>
      <c r="B4765" s="47">
        <v>46102.0030834375</v>
      </c>
      <c r="C4765" s="41" t="s">
        <v>157</v>
      </c>
      <c r="D4765" s="41" t="s">
        <v>1875</v>
      </c>
      <c r="E4765" s="41" t="s">
        <v>463</v>
      </c>
      <c r="F4765" s="41" t="s">
        <v>929</v>
      </c>
      <c r="G4765" s="43">
        <v>1.0</v>
      </c>
      <c r="H4765" s="43">
        <v>8.0</v>
      </c>
      <c r="I4765" s="43">
        <v>21.0</v>
      </c>
      <c r="J4765" s="43">
        <v>13207.0</v>
      </c>
      <c r="K4765" s="43">
        <v>0.56</v>
      </c>
      <c r="L4765" s="43">
        <v>41.0</v>
      </c>
      <c r="M4765" s="43">
        <v>14.17</v>
      </c>
      <c r="N4765" s="41" t="s">
        <v>12413</v>
      </c>
      <c r="O4765" s="44" t="s">
        <v>8071</v>
      </c>
      <c r="P4765" s="41" t="s">
        <v>12414</v>
      </c>
    </row>
    <row r="4766">
      <c r="A4766" s="41" t="s">
        <v>12406</v>
      </c>
      <c r="B4766" s="47">
        <v>46102.0030834375</v>
      </c>
      <c r="C4766" s="41" t="s">
        <v>159</v>
      </c>
      <c r="D4766" s="41" t="s">
        <v>914</v>
      </c>
      <c r="E4766" s="41" t="s">
        <v>460</v>
      </c>
      <c r="F4766" s="41" t="s">
        <v>929</v>
      </c>
      <c r="G4766" s="43">
        <v>13.0</v>
      </c>
      <c r="H4766" s="43">
        <v>7.0</v>
      </c>
      <c r="I4766" s="43">
        <v>15.0</v>
      </c>
      <c r="J4766" s="43">
        <v>49407.0</v>
      </c>
      <c r="K4766" s="43">
        <v>0.72</v>
      </c>
      <c r="L4766" s="43">
        <v>41.0</v>
      </c>
      <c r="M4766" s="43">
        <v>19.63</v>
      </c>
      <c r="N4766" s="41" t="s">
        <v>12415</v>
      </c>
      <c r="O4766" s="44" t="s">
        <v>8071</v>
      </c>
      <c r="P4766" s="41" t="s">
        <v>12416</v>
      </c>
    </row>
    <row r="4767">
      <c r="A4767" s="41" t="s">
        <v>12417</v>
      </c>
      <c r="B4767" s="47">
        <v>46102.01277453704</v>
      </c>
      <c r="C4767" s="41" t="s">
        <v>219</v>
      </c>
      <c r="D4767" s="41" t="s">
        <v>1670</v>
      </c>
      <c r="E4767" s="41" t="s">
        <v>463</v>
      </c>
      <c r="F4767" s="41" t="s">
        <v>929</v>
      </c>
      <c r="G4767" s="43">
        <v>3.0</v>
      </c>
      <c r="H4767" s="43">
        <v>16.0</v>
      </c>
      <c r="I4767" s="43">
        <v>4.0</v>
      </c>
      <c r="J4767" s="43">
        <v>25048.0</v>
      </c>
      <c r="K4767" s="43">
        <v>0.28</v>
      </c>
      <c r="L4767" s="43">
        <v>38.0</v>
      </c>
      <c r="M4767" s="43">
        <v>-28.14</v>
      </c>
      <c r="N4767" s="41" t="s">
        <v>12418</v>
      </c>
      <c r="O4767" s="44" t="s">
        <v>8071</v>
      </c>
      <c r="P4767" s="41" t="s">
        <v>12419</v>
      </c>
    </row>
    <row r="4768">
      <c r="A4768" s="41" t="s">
        <v>12417</v>
      </c>
      <c r="B4768" s="47">
        <v>46102.01277453704</v>
      </c>
      <c r="C4768" s="41" t="s">
        <v>226</v>
      </c>
      <c r="D4768" s="41" t="s">
        <v>1151</v>
      </c>
      <c r="E4768" s="41" t="s">
        <v>462</v>
      </c>
      <c r="F4768" s="41" t="s">
        <v>929</v>
      </c>
      <c r="G4768" s="43">
        <v>0.0</v>
      </c>
      <c r="H4768" s="43">
        <v>7.0</v>
      </c>
      <c r="I4768" s="43">
        <v>12.0</v>
      </c>
      <c r="J4768" s="43">
        <v>11946.0</v>
      </c>
      <c r="K4768" s="43">
        <v>0.48</v>
      </c>
      <c r="L4768" s="43">
        <v>38.0</v>
      </c>
      <c r="M4768" s="43">
        <v>6.44</v>
      </c>
      <c r="N4768" s="41" t="s">
        <v>12420</v>
      </c>
      <c r="O4768" s="44" t="s">
        <v>8071</v>
      </c>
      <c r="P4768" s="41" t="s">
        <v>12421</v>
      </c>
    </row>
    <row r="4769">
      <c r="A4769" s="41" t="s">
        <v>12417</v>
      </c>
      <c r="B4769" s="47">
        <v>46102.01277453704</v>
      </c>
      <c r="C4769" s="41" t="s">
        <v>228</v>
      </c>
      <c r="D4769" s="41" t="s">
        <v>928</v>
      </c>
      <c r="E4769" s="41" t="s">
        <v>907</v>
      </c>
      <c r="F4769" s="41" t="s">
        <v>929</v>
      </c>
      <c r="G4769" s="43">
        <v>6.0</v>
      </c>
      <c r="H4769" s="43">
        <v>9.0</v>
      </c>
      <c r="I4769" s="43">
        <v>4.0</v>
      </c>
      <c r="J4769" s="43">
        <v>34455.0</v>
      </c>
      <c r="K4769" s="43">
        <v>0.4</v>
      </c>
      <c r="L4769" s="43">
        <v>38.0</v>
      </c>
      <c r="M4769" s="43">
        <v>3.25</v>
      </c>
      <c r="N4769" s="41" t="s">
        <v>12422</v>
      </c>
      <c r="O4769" s="44" t="s">
        <v>8071</v>
      </c>
      <c r="P4769" s="41" t="s">
        <v>12423</v>
      </c>
    </row>
    <row r="4770">
      <c r="A4770" s="36" t="s">
        <v>12424</v>
      </c>
      <c r="B4770" s="46">
        <v>46102.03043568287</v>
      </c>
      <c r="C4770" s="36" t="s">
        <v>28</v>
      </c>
      <c r="D4770" s="36" t="s">
        <v>1503</v>
      </c>
      <c r="E4770" s="36" t="s">
        <v>460</v>
      </c>
      <c r="F4770" s="36" t="s">
        <v>908</v>
      </c>
      <c r="G4770" s="38">
        <v>4.0</v>
      </c>
      <c r="H4770" s="38">
        <v>6.0</v>
      </c>
      <c r="I4770" s="38">
        <v>10.0</v>
      </c>
      <c r="J4770" s="38">
        <v>14256.0</v>
      </c>
      <c r="K4770" s="38">
        <v>0.32</v>
      </c>
      <c r="L4770" s="38">
        <v>24.0</v>
      </c>
      <c r="M4770" s="38">
        <v>10.69</v>
      </c>
      <c r="N4770" s="36" t="s">
        <v>12425</v>
      </c>
      <c r="O4770" s="39" t="s">
        <v>8071</v>
      </c>
      <c r="P4770" s="36" t="s">
        <v>12426</v>
      </c>
    </row>
    <row r="4771">
      <c r="A4771" s="41" t="s">
        <v>12427</v>
      </c>
      <c r="B4771" s="47">
        <v>46102.03761778935</v>
      </c>
      <c r="C4771" s="41" t="s">
        <v>147</v>
      </c>
      <c r="D4771" s="41" t="s">
        <v>1838</v>
      </c>
      <c r="E4771" s="41" t="s">
        <v>462</v>
      </c>
      <c r="F4771" s="41" t="s">
        <v>929</v>
      </c>
      <c r="G4771" s="43">
        <v>1.0</v>
      </c>
      <c r="H4771" s="43">
        <v>3.0</v>
      </c>
      <c r="I4771" s="43">
        <v>1.0</v>
      </c>
      <c r="J4771" s="43">
        <v>10392.0</v>
      </c>
      <c r="K4771" s="43">
        <v>0.22</v>
      </c>
      <c r="L4771" s="43">
        <v>23.0</v>
      </c>
      <c r="M4771" s="43">
        <v>-23.0</v>
      </c>
      <c r="N4771" s="41" t="s">
        <v>12428</v>
      </c>
      <c r="O4771" s="44" t="s">
        <v>8071</v>
      </c>
      <c r="P4771" s="41" t="s">
        <v>12429</v>
      </c>
    </row>
    <row r="4772">
      <c r="A4772" s="41" t="s">
        <v>12427</v>
      </c>
      <c r="B4772" s="47">
        <v>46102.03761778935</v>
      </c>
      <c r="C4772" s="41" t="s">
        <v>151</v>
      </c>
      <c r="D4772" s="41" t="s">
        <v>1937</v>
      </c>
      <c r="E4772" s="41" t="s">
        <v>464</v>
      </c>
      <c r="F4772" s="41" t="s">
        <v>929</v>
      </c>
      <c r="G4772" s="43">
        <v>2.0</v>
      </c>
      <c r="H4772" s="43">
        <v>4.0</v>
      </c>
      <c r="I4772" s="43">
        <v>3.0</v>
      </c>
      <c r="J4772" s="43">
        <v>11815.0</v>
      </c>
      <c r="K4772" s="43">
        <v>0.56</v>
      </c>
      <c r="L4772" s="43">
        <v>23.0</v>
      </c>
      <c r="M4772" s="43">
        <v>-11.38</v>
      </c>
      <c r="N4772" s="41" t="s">
        <v>12430</v>
      </c>
      <c r="O4772" s="44" t="s">
        <v>8071</v>
      </c>
      <c r="P4772" s="41" t="s">
        <v>12431</v>
      </c>
    </row>
    <row r="4773">
      <c r="A4773" s="41" t="s">
        <v>12427</v>
      </c>
      <c r="B4773" s="47">
        <v>46102.03761778935</v>
      </c>
      <c r="C4773" s="41" t="s">
        <v>154</v>
      </c>
      <c r="D4773" s="41" t="s">
        <v>1327</v>
      </c>
      <c r="E4773" s="41" t="s">
        <v>907</v>
      </c>
      <c r="F4773" s="41" t="s">
        <v>929</v>
      </c>
      <c r="G4773" s="43">
        <v>0.0</v>
      </c>
      <c r="H4773" s="43">
        <v>5.0</v>
      </c>
      <c r="I4773" s="43">
        <v>3.0</v>
      </c>
      <c r="J4773" s="43">
        <v>3607.0</v>
      </c>
      <c r="K4773" s="43">
        <v>0.33</v>
      </c>
      <c r="L4773" s="43">
        <v>23.0</v>
      </c>
      <c r="M4773" s="43">
        <v>-43.45</v>
      </c>
      <c r="N4773" s="41" t="s">
        <v>12432</v>
      </c>
      <c r="O4773" s="44" t="s">
        <v>8071</v>
      </c>
      <c r="P4773" s="41" t="s">
        <v>12433</v>
      </c>
    </row>
    <row r="4774">
      <c r="A4774" s="41" t="s">
        <v>12427</v>
      </c>
      <c r="B4774" s="47">
        <v>46102.03761778935</v>
      </c>
      <c r="C4774" s="41" t="s">
        <v>157</v>
      </c>
      <c r="D4774" s="41" t="s">
        <v>1472</v>
      </c>
      <c r="E4774" s="41" t="s">
        <v>463</v>
      </c>
      <c r="F4774" s="41" t="s">
        <v>929</v>
      </c>
      <c r="G4774" s="43">
        <v>2.0</v>
      </c>
      <c r="H4774" s="43">
        <v>2.0</v>
      </c>
      <c r="I4774" s="43">
        <v>5.0</v>
      </c>
      <c r="J4774" s="43">
        <v>3855.0</v>
      </c>
      <c r="K4774" s="43">
        <v>0.78</v>
      </c>
      <c r="L4774" s="43">
        <v>23.0</v>
      </c>
      <c r="M4774" s="43">
        <v>8.3</v>
      </c>
      <c r="N4774" s="41" t="s">
        <v>12434</v>
      </c>
      <c r="O4774" s="44" t="s">
        <v>8071</v>
      </c>
      <c r="P4774" s="41" t="s">
        <v>12435</v>
      </c>
    </row>
    <row r="4775">
      <c r="A4775" s="41" t="s">
        <v>12427</v>
      </c>
      <c r="B4775" s="47">
        <v>46102.03761778935</v>
      </c>
      <c r="C4775" s="41" t="s">
        <v>159</v>
      </c>
      <c r="D4775" s="41" t="s">
        <v>1928</v>
      </c>
      <c r="E4775" s="41" t="s">
        <v>460</v>
      </c>
      <c r="F4775" s="41" t="s">
        <v>929</v>
      </c>
      <c r="G4775" s="43">
        <v>4.0</v>
      </c>
      <c r="H4775" s="43">
        <v>4.0</v>
      </c>
      <c r="I4775" s="43">
        <v>2.0</v>
      </c>
      <c r="J4775" s="43">
        <v>18704.0</v>
      </c>
      <c r="K4775" s="43">
        <v>0.67</v>
      </c>
      <c r="L4775" s="43">
        <v>23.0</v>
      </c>
      <c r="M4775" s="43">
        <v>-2.52</v>
      </c>
      <c r="N4775" s="41" t="s">
        <v>12436</v>
      </c>
      <c r="O4775" s="44" t="s">
        <v>8071</v>
      </c>
      <c r="P4775" s="41" t="s">
        <v>12437</v>
      </c>
    </row>
    <row r="4776">
      <c r="A4776" s="36" t="s">
        <v>12438</v>
      </c>
      <c r="B4776" s="46">
        <v>46102.040644039356</v>
      </c>
      <c r="C4776" s="36" t="s">
        <v>73</v>
      </c>
      <c r="D4776" s="36" t="s">
        <v>992</v>
      </c>
      <c r="E4776" s="36" t="s">
        <v>907</v>
      </c>
      <c r="F4776" s="36" t="s">
        <v>908</v>
      </c>
      <c r="G4776" s="38">
        <v>19.0</v>
      </c>
      <c r="H4776" s="38">
        <v>5.0</v>
      </c>
      <c r="I4776" s="38">
        <v>8.0</v>
      </c>
      <c r="J4776" s="38">
        <v>52780.0</v>
      </c>
      <c r="K4776" s="38">
        <v>0.69</v>
      </c>
      <c r="L4776" s="38">
        <v>40.0</v>
      </c>
      <c r="M4776" s="38">
        <v>28.34</v>
      </c>
      <c r="N4776" s="36" t="s">
        <v>12439</v>
      </c>
      <c r="O4776" s="39" t="s">
        <v>8071</v>
      </c>
      <c r="P4776" s="36" t="s">
        <v>12440</v>
      </c>
    </row>
    <row r="4777">
      <c r="A4777" s="36" t="s">
        <v>12441</v>
      </c>
      <c r="B4777" s="46">
        <v>46102.0429562037</v>
      </c>
      <c r="C4777" s="36" t="s">
        <v>219</v>
      </c>
      <c r="D4777" s="36" t="s">
        <v>2309</v>
      </c>
      <c r="E4777" s="36" t="s">
        <v>463</v>
      </c>
      <c r="F4777" s="36" t="s">
        <v>908</v>
      </c>
      <c r="G4777" s="38">
        <v>13.0</v>
      </c>
      <c r="H4777" s="38">
        <v>5.0</v>
      </c>
      <c r="I4777" s="38">
        <v>20.0</v>
      </c>
      <c r="J4777" s="38">
        <v>84126.0</v>
      </c>
      <c r="K4777" s="38">
        <v>0.8</v>
      </c>
      <c r="L4777" s="38">
        <v>42.0</v>
      </c>
      <c r="M4777" s="38">
        <v>50.97</v>
      </c>
      <c r="N4777" s="36" t="s">
        <v>12442</v>
      </c>
      <c r="O4777" s="39" t="s">
        <v>8071</v>
      </c>
      <c r="P4777" s="36" t="s">
        <v>12443</v>
      </c>
    </row>
    <row r="4778">
      <c r="A4778" s="36" t="s">
        <v>12441</v>
      </c>
      <c r="B4778" s="46">
        <v>46102.0429562037</v>
      </c>
      <c r="C4778" s="36" t="s">
        <v>226</v>
      </c>
      <c r="D4778" s="36" t="s">
        <v>4095</v>
      </c>
      <c r="E4778" s="36" t="s">
        <v>462</v>
      </c>
      <c r="F4778" s="36" t="s">
        <v>908</v>
      </c>
      <c r="G4778" s="38">
        <v>1.0</v>
      </c>
      <c r="H4778" s="38">
        <v>15.0</v>
      </c>
      <c r="I4778" s="38">
        <v>11.0</v>
      </c>
      <c r="J4778" s="38">
        <v>18254.0</v>
      </c>
      <c r="K4778" s="38">
        <v>0.29</v>
      </c>
      <c r="L4778" s="38">
        <v>42.0</v>
      </c>
      <c r="M4778" s="38">
        <v>-33.14</v>
      </c>
      <c r="N4778" s="36" t="s">
        <v>12444</v>
      </c>
      <c r="O4778" s="39" t="s">
        <v>8071</v>
      </c>
      <c r="P4778" s="36" t="s">
        <v>12445</v>
      </c>
    </row>
    <row r="4779">
      <c r="A4779" s="36" t="s">
        <v>12441</v>
      </c>
      <c r="B4779" s="46">
        <v>46102.0429562037</v>
      </c>
      <c r="C4779" s="36" t="s">
        <v>228</v>
      </c>
      <c r="D4779" s="36" t="s">
        <v>1349</v>
      </c>
      <c r="E4779" s="36" t="s">
        <v>907</v>
      </c>
      <c r="F4779" s="36" t="s">
        <v>908</v>
      </c>
      <c r="G4779" s="38">
        <v>14.0</v>
      </c>
      <c r="H4779" s="38">
        <v>5.0</v>
      </c>
      <c r="I4779" s="38">
        <v>11.0</v>
      </c>
      <c r="J4779" s="38">
        <v>39046.0</v>
      </c>
      <c r="K4779" s="38">
        <v>0.61</v>
      </c>
      <c r="L4779" s="38">
        <v>42.0</v>
      </c>
      <c r="M4779" s="38">
        <v>45.68</v>
      </c>
      <c r="N4779" s="36" t="s">
        <v>12446</v>
      </c>
      <c r="O4779" s="39" t="s">
        <v>8071</v>
      </c>
      <c r="P4779" s="36" t="s">
        <v>12447</v>
      </c>
    </row>
    <row r="4780">
      <c r="A4780" s="41" t="s">
        <v>12417</v>
      </c>
      <c r="B4780" s="47">
        <v>46102.01277453704</v>
      </c>
      <c r="C4780" s="41" t="s">
        <v>234</v>
      </c>
      <c r="D4780" s="41" t="s">
        <v>1288</v>
      </c>
      <c r="E4780" s="41" t="s">
        <v>460</v>
      </c>
      <c r="F4780" s="41" t="s">
        <v>929</v>
      </c>
      <c r="G4780" s="43">
        <v>13.0</v>
      </c>
      <c r="H4780" s="43">
        <v>6.0</v>
      </c>
      <c r="I4780" s="43">
        <v>4.0</v>
      </c>
      <c r="J4780" s="43">
        <v>86198.0</v>
      </c>
      <c r="K4780" s="43">
        <v>0.68</v>
      </c>
      <c r="L4780" s="43">
        <v>38.0</v>
      </c>
      <c r="M4780" s="43">
        <v>100.71</v>
      </c>
      <c r="N4780" s="41" t="s">
        <v>12448</v>
      </c>
      <c r="O4780" s="44" t="s">
        <v>8071</v>
      </c>
      <c r="P4780" s="41" t="s">
        <v>12449</v>
      </c>
    </row>
    <row r="4781">
      <c r="A4781" s="36" t="s">
        <v>12441</v>
      </c>
      <c r="B4781" s="46">
        <v>46102.0429562037</v>
      </c>
      <c r="C4781" s="36" t="s">
        <v>234</v>
      </c>
      <c r="D4781" s="36" t="s">
        <v>2590</v>
      </c>
      <c r="E4781" s="36" t="s">
        <v>460</v>
      </c>
      <c r="F4781" s="36" t="s">
        <v>908</v>
      </c>
      <c r="G4781" s="38">
        <v>11.0</v>
      </c>
      <c r="H4781" s="38">
        <v>10.0</v>
      </c>
      <c r="I4781" s="38">
        <v>13.0</v>
      </c>
      <c r="J4781" s="38">
        <v>42014.0</v>
      </c>
      <c r="K4781" s="38">
        <v>0.59</v>
      </c>
      <c r="L4781" s="38">
        <v>42.0</v>
      </c>
      <c r="M4781" s="38">
        <v>15.5</v>
      </c>
      <c r="N4781" s="36" t="s">
        <v>12450</v>
      </c>
      <c r="O4781" s="39" t="s">
        <v>8071</v>
      </c>
      <c r="P4781" s="36" t="s">
        <v>12451</v>
      </c>
    </row>
    <row r="4782">
      <c r="A4782" s="36" t="s">
        <v>12452</v>
      </c>
      <c r="B4782" s="46">
        <v>46102.0543934375</v>
      </c>
      <c r="C4782" s="36" t="s">
        <v>28</v>
      </c>
      <c r="D4782" s="36" t="s">
        <v>949</v>
      </c>
      <c r="E4782" s="36" t="s">
        <v>464</v>
      </c>
      <c r="F4782" s="36" t="s">
        <v>908</v>
      </c>
      <c r="G4782" s="38">
        <v>8.0</v>
      </c>
      <c r="H4782" s="38">
        <v>16.0</v>
      </c>
      <c r="I4782" s="38">
        <v>13.0</v>
      </c>
      <c r="J4782" s="38">
        <v>39211.0</v>
      </c>
      <c r="K4782" s="38">
        <v>0.5</v>
      </c>
      <c r="L4782" s="38">
        <v>38.0</v>
      </c>
      <c r="M4782" s="38">
        <v>6.03</v>
      </c>
      <c r="N4782" s="36" t="s">
        <v>12453</v>
      </c>
      <c r="O4782" s="39" t="s">
        <v>8071</v>
      </c>
      <c r="P4782" s="36" t="s">
        <v>12454</v>
      </c>
    </row>
    <row r="4783">
      <c r="A4783" s="36" t="s">
        <v>12452</v>
      </c>
      <c r="B4783" s="46">
        <v>46102.0543934375</v>
      </c>
      <c r="C4783" s="36" t="s">
        <v>33</v>
      </c>
      <c r="D4783" s="36" t="s">
        <v>2309</v>
      </c>
      <c r="E4783" s="36" t="s">
        <v>463</v>
      </c>
      <c r="F4783" s="36" t="s">
        <v>908</v>
      </c>
      <c r="G4783" s="38">
        <v>6.0</v>
      </c>
      <c r="H4783" s="38">
        <v>2.0</v>
      </c>
      <c r="I4783" s="38">
        <v>21.0</v>
      </c>
      <c r="J4783" s="38">
        <v>45277.0</v>
      </c>
      <c r="K4783" s="38">
        <v>0.64</v>
      </c>
      <c r="L4783" s="38">
        <v>38.0</v>
      </c>
      <c r="M4783" s="38">
        <v>34.05</v>
      </c>
      <c r="N4783" s="36" t="s">
        <v>12455</v>
      </c>
      <c r="O4783" s="39" t="s">
        <v>8071</v>
      </c>
      <c r="P4783" s="36" t="s">
        <v>12456</v>
      </c>
    </row>
    <row r="4784">
      <c r="A4784" s="36" t="s">
        <v>12457</v>
      </c>
      <c r="B4784" s="46">
        <v>46102.05796042824</v>
      </c>
      <c r="C4784" s="36" t="s">
        <v>147</v>
      </c>
      <c r="D4784" s="36" t="s">
        <v>1137</v>
      </c>
      <c r="E4784" s="36" t="s">
        <v>462</v>
      </c>
      <c r="F4784" s="36" t="s">
        <v>908</v>
      </c>
      <c r="G4784" s="38">
        <v>9.0</v>
      </c>
      <c r="H4784" s="38">
        <v>2.0</v>
      </c>
      <c r="I4784" s="38">
        <v>7.0</v>
      </c>
      <c r="J4784" s="38">
        <v>28031.0</v>
      </c>
      <c r="K4784" s="38">
        <v>0.48</v>
      </c>
      <c r="L4784" s="38">
        <v>31.0</v>
      </c>
      <c r="M4784" s="38">
        <v>34.52</v>
      </c>
      <c r="N4784" s="36" t="s">
        <v>12458</v>
      </c>
      <c r="O4784" s="39" t="s">
        <v>8071</v>
      </c>
      <c r="P4784" s="36" t="s">
        <v>12459</v>
      </c>
    </row>
    <row r="4785">
      <c r="A4785" s="36" t="s">
        <v>12457</v>
      </c>
      <c r="B4785" s="46">
        <v>46102.05796042824</v>
      </c>
      <c r="C4785" s="36" t="s">
        <v>151</v>
      </c>
      <c r="D4785" s="36" t="s">
        <v>1556</v>
      </c>
      <c r="E4785" s="36" t="s">
        <v>464</v>
      </c>
      <c r="F4785" s="36" t="s">
        <v>908</v>
      </c>
      <c r="G4785" s="38">
        <v>1.0</v>
      </c>
      <c r="H4785" s="38">
        <v>3.0</v>
      </c>
      <c r="I4785" s="38">
        <v>2.0</v>
      </c>
      <c r="J4785" s="38">
        <v>15639.0</v>
      </c>
      <c r="K4785" s="38">
        <v>0.09</v>
      </c>
      <c r="L4785" s="38">
        <v>31.0</v>
      </c>
      <c r="M4785" s="38">
        <v>-2.86</v>
      </c>
      <c r="N4785" s="36" t="s">
        <v>12460</v>
      </c>
      <c r="O4785" s="39" t="s">
        <v>8071</v>
      </c>
      <c r="P4785" s="36" t="s">
        <v>12461</v>
      </c>
    </row>
    <row r="4786">
      <c r="A4786" s="36" t="s">
        <v>12457</v>
      </c>
      <c r="B4786" s="46">
        <v>46102.05796042824</v>
      </c>
      <c r="C4786" s="36" t="s">
        <v>154</v>
      </c>
      <c r="D4786" s="36" t="s">
        <v>3162</v>
      </c>
      <c r="E4786" s="36" t="s">
        <v>907</v>
      </c>
      <c r="F4786" s="36" t="s">
        <v>908</v>
      </c>
      <c r="G4786" s="38">
        <v>4.0</v>
      </c>
      <c r="H4786" s="38">
        <v>1.0</v>
      </c>
      <c r="I4786" s="38">
        <v>13.0</v>
      </c>
      <c r="J4786" s="38">
        <v>15501.0</v>
      </c>
      <c r="K4786" s="38">
        <v>0.52</v>
      </c>
      <c r="L4786" s="38">
        <v>31.0</v>
      </c>
      <c r="M4786" s="38">
        <v>29.23</v>
      </c>
      <c r="N4786" s="36" t="s">
        <v>12462</v>
      </c>
      <c r="O4786" s="39" t="s">
        <v>8071</v>
      </c>
      <c r="P4786" s="36" t="s">
        <v>12463</v>
      </c>
    </row>
    <row r="4787">
      <c r="A4787" s="36" t="s">
        <v>12457</v>
      </c>
      <c r="B4787" s="46">
        <v>46102.05796042824</v>
      </c>
      <c r="C4787" s="36" t="s">
        <v>157</v>
      </c>
      <c r="D4787" s="36" t="s">
        <v>1236</v>
      </c>
      <c r="E4787" s="36" t="s">
        <v>463</v>
      </c>
      <c r="F4787" s="36" t="s">
        <v>908</v>
      </c>
      <c r="G4787" s="38">
        <v>2.0</v>
      </c>
      <c r="H4787" s="38">
        <v>4.0</v>
      </c>
      <c r="I4787" s="38">
        <v>24.0</v>
      </c>
      <c r="J4787" s="38">
        <v>11722.0</v>
      </c>
      <c r="K4787" s="38">
        <v>0.79</v>
      </c>
      <c r="L4787" s="38">
        <v>31.0</v>
      </c>
      <c r="M4787" s="38">
        <v>26.81</v>
      </c>
      <c r="N4787" s="36" t="s">
        <v>12464</v>
      </c>
      <c r="O4787" s="39" t="s">
        <v>8071</v>
      </c>
      <c r="P4787" s="36" t="s">
        <v>12465</v>
      </c>
    </row>
    <row r="4788">
      <c r="A4788" s="36" t="s">
        <v>12457</v>
      </c>
      <c r="B4788" s="46">
        <v>46102.05796042824</v>
      </c>
      <c r="C4788" s="36" t="s">
        <v>159</v>
      </c>
      <c r="D4788" s="36" t="s">
        <v>1928</v>
      </c>
      <c r="E4788" s="36" t="s">
        <v>460</v>
      </c>
      <c r="F4788" s="36" t="s">
        <v>908</v>
      </c>
      <c r="G4788" s="38">
        <v>17.0</v>
      </c>
      <c r="H4788" s="38">
        <v>4.0</v>
      </c>
      <c r="I4788" s="38">
        <v>9.0</v>
      </c>
      <c r="J4788" s="38">
        <v>50767.0</v>
      </c>
      <c r="K4788" s="38">
        <v>0.79</v>
      </c>
      <c r="L4788" s="38">
        <v>31.0</v>
      </c>
      <c r="M4788" s="38">
        <v>52.32</v>
      </c>
      <c r="N4788" s="36" t="s">
        <v>12466</v>
      </c>
      <c r="O4788" s="39" t="s">
        <v>8071</v>
      </c>
      <c r="P4788" s="36" t="s">
        <v>12467</v>
      </c>
    </row>
    <row r="4789">
      <c r="A4789" s="41" t="s">
        <v>12468</v>
      </c>
      <c r="B4789" s="47">
        <v>46102.08624350694</v>
      </c>
      <c r="C4789" s="41" t="s">
        <v>73</v>
      </c>
      <c r="D4789" s="41" t="s">
        <v>922</v>
      </c>
      <c r="E4789" s="41" t="s">
        <v>907</v>
      </c>
      <c r="F4789" s="41" t="s">
        <v>929</v>
      </c>
      <c r="G4789" s="43">
        <v>1.0</v>
      </c>
      <c r="H4789" s="43">
        <v>9.0</v>
      </c>
      <c r="I4789" s="43">
        <v>4.0</v>
      </c>
      <c r="J4789" s="43">
        <v>3428.0</v>
      </c>
      <c r="K4789" s="43">
        <v>0.28</v>
      </c>
      <c r="L4789" s="43">
        <v>28.0</v>
      </c>
      <c r="M4789" s="43">
        <v>-48.99</v>
      </c>
      <c r="N4789" s="41" t="s">
        <v>12469</v>
      </c>
      <c r="O4789" s="44" t="s">
        <v>8071</v>
      </c>
      <c r="P4789" s="41" t="s">
        <v>12470</v>
      </c>
    </row>
    <row r="4790">
      <c r="A4790" s="41" t="s">
        <v>12471</v>
      </c>
      <c r="B4790" s="47">
        <v>46102.08382487269</v>
      </c>
      <c r="C4790" s="41" t="s">
        <v>147</v>
      </c>
      <c r="D4790" s="41" t="s">
        <v>967</v>
      </c>
      <c r="E4790" s="41" t="s">
        <v>462</v>
      </c>
      <c r="F4790" s="41" t="s">
        <v>929</v>
      </c>
      <c r="G4790" s="43">
        <v>7.0</v>
      </c>
      <c r="H4790" s="43">
        <v>4.0</v>
      </c>
      <c r="I4790" s="43">
        <v>8.0</v>
      </c>
      <c r="J4790" s="43">
        <v>26039.0</v>
      </c>
      <c r="K4790" s="43">
        <v>0.44</v>
      </c>
      <c r="L4790" s="43">
        <v>34.0</v>
      </c>
      <c r="M4790" s="43">
        <v>12.41</v>
      </c>
      <c r="N4790" s="41" t="s">
        <v>12472</v>
      </c>
      <c r="O4790" s="44" t="s">
        <v>8071</v>
      </c>
      <c r="P4790" s="41" t="s">
        <v>12473</v>
      </c>
    </row>
    <row r="4791">
      <c r="A4791" s="41" t="s">
        <v>12471</v>
      </c>
      <c r="B4791" s="47">
        <v>46102.08382487269</v>
      </c>
      <c r="C4791" s="41" t="s">
        <v>151</v>
      </c>
      <c r="D4791" s="41" t="s">
        <v>1027</v>
      </c>
      <c r="E4791" s="41" t="s">
        <v>464</v>
      </c>
      <c r="F4791" s="41" t="s">
        <v>929</v>
      </c>
      <c r="G4791" s="43">
        <v>5.0</v>
      </c>
      <c r="H4791" s="43">
        <v>6.0</v>
      </c>
      <c r="I4791" s="43">
        <v>15.0</v>
      </c>
      <c r="J4791" s="43">
        <v>23205.0</v>
      </c>
      <c r="K4791" s="43">
        <v>0.59</v>
      </c>
      <c r="L4791" s="43">
        <v>34.0</v>
      </c>
      <c r="M4791" s="43">
        <v>6.72</v>
      </c>
      <c r="N4791" s="41" t="s">
        <v>12474</v>
      </c>
      <c r="O4791" s="44" t="s">
        <v>8071</v>
      </c>
      <c r="P4791" s="41" t="s">
        <v>12475</v>
      </c>
    </row>
    <row r="4792">
      <c r="A4792" s="41" t="s">
        <v>12471</v>
      </c>
      <c r="B4792" s="47">
        <v>46102.08382487269</v>
      </c>
      <c r="C4792" s="41" t="s">
        <v>154</v>
      </c>
      <c r="D4792" s="41" t="s">
        <v>3165</v>
      </c>
      <c r="E4792" s="41" t="s">
        <v>907</v>
      </c>
      <c r="F4792" s="41" t="s">
        <v>929</v>
      </c>
      <c r="G4792" s="43">
        <v>11.0</v>
      </c>
      <c r="H4792" s="43">
        <v>6.0</v>
      </c>
      <c r="I4792" s="43">
        <v>12.0</v>
      </c>
      <c r="J4792" s="43">
        <v>21430.0</v>
      </c>
      <c r="K4792" s="43">
        <v>0.68</v>
      </c>
      <c r="L4792" s="43">
        <v>34.0</v>
      </c>
      <c r="M4792" s="43">
        <v>-4.07</v>
      </c>
      <c r="N4792" s="41" t="s">
        <v>12476</v>
      </c>
      <c r="O4792" s="44" t="s">
        <v>8071</v>
      </c>
      <c r="P4792" s="41" t="s">
        <v>12477</v>
      </c>
    </row>
    <row r="4793">
      <c r="A4793" s="41" t="s">
        <v>12471</v>
      </c>
      <c r="B4793" s="47">
        <v>46102.08382487269</v>
      </c>
      <c r="C4793" s="41" t="s">
        <v>157</v>
      </c>
      <c r="D4793" s="41" t="s">
        <v>972</v>
      </c>
      <c r="E4793" s="41" t="s">
        <v>463</v>
      </c>
      <c r="F4793" s="41" t="s">
        <v>929</v>
      </c>
      <c r="G4793" s="43">
        <v>0.0</v>
      </c>
      <c r="H4793" s="43">
        <v>8.0</v>
      </c>
      <c r="I4793" s="43">
        <v>23.0</v>
      </c>
      <c r="J4793" s="43">
        <v>8602.0</v>
      </c>
      <c r="K4793" s="43">
        <v>0.68</v>
      </c>
      <c r="L4793" s="43">
        <v>34.0</v>
      </c>
      <c r="M4793" s="43">
        <v>9.65</v>
      </c>
      <c r="N4793" s="41" t="s">
        <v>12478</v>
      </c>
      <c r="O4793" s="44" t="s">
        <v>8071</v>
      </c>
      <c r="P4793" s="41" t="s">
        <v>12479</v>
      </c>
    </row>
    <row r="4794">
      <c r="A4794" s="41" t="s">
        <v>12471</v>
      </c>
      <c r="B4794" s="47">
        <v>46102.08382487269</v>
      </c>
      <c r="C4794" s="41" t="s">
        <v>159</v>
      </c>
      <c r="D4794" s="41" t="s">
        <v>1063</v>
      </c>
      <c r="E4794" s="41" t="s">
        <v>460</v>
      </c>
      <c r="F4794" s="41" t="s">
        <v>929</v>
      </c>
      <c r="G4794" s="43">
        <v>11.0</v>
      </c>
      <c r="H4794" s="43">
        <v>7.0</v>
      </c>
      <c r="I4794" s="43">
        <v>8.0</v>
      </c>
      <c r="J4794" s="43">
        <v>50553.0</v>
      </c>
      <c r="K4794" s="43">
        <v>0.56</v>
      </c>
      <c r="L4794" s="43">
        <v>34.0</v>
      </c>
      <c r="M4794" s="43">
        <v>20.11</v>
      </c>
      <c r="N4794" s="41" t="s">
        <v>12480</v>
      </c>
      <c r="O4794" s="44" t="s">
        <v>8071</v>
      </c>
      <c r="P4794" s="41" t="s">
        <v>12481</v>
      </c>
    </row>
    <row r="4795">
      <c r="A4795" s="41" t="s">
        <v>12482</v>
      </c>
      <c r="B4795" s="47">
        <v>46102.08417103009</v>
      </c>
      <c r="C4795" s="41" t="s">
        <v>28</v>
      </c>
      <c r="D4795" s="41" t="s">
        <v>1051</v>
      </c>
      <c r="E4795" s="41" t="s">
        <v>460</v>
      </c>
      <c r="F4795" s="41" t="s">
        <v>929</v>
      </c>
      <c r="G4795" s="43">
        <v>4.0</v>
      </c>
      <c r="H4795" s="43">
        <v>14.0</v>
      </c>
      <c r="I4795" s="43">
        <v>10.0</v>
      </c>
      <c r="J4795" s="43">
        <v>29551.0</v>
      </c>
      <c r="K4795" s="43">
        <v>0.31</v>
      </c>
      <c r="L4795" s="43">
        <v>43.0</v>
      </c>
      <c r="M4795" s="43">
        <v>-15.57</v>
      </c>
      <c r="N4795" s="41" t="s">
        <v>12483</v>
      </c>
      <c r="O4795" s="44" t="s">
        <v>8071</v>
      </c>
      <c r="P4795" s="41" t="s">
        <v>12484</v>
      </c>
    </row>
    <row r="4796">
      <c r="A4796" s="41" t="s">
        <v>12482</v>
      </c>
      <c r="B4796" s="47">
        <v>46102.08417103009</v>
      </c>
      <c r="C4796" s="41" t="s">
        <v>33</v>
      </c>
      <c r="D4796" s="41" t="s">
        <v>2309</v>
      </c>
      <c r="E4796" s="41" t="s">
        <v>463</v>
      </c>
      <c r="F4796" s="41" t="s">
        <v>929</v>
      </c>
      <c r="G4796" s="43">
        <v>3.0</v>
      </c>
      <c r="H4796" s="43">
        <v>12.0</v>
      </c>
      <c r="I4796" s="43">
        <v>15.0</v>
      </c>
      <c r="J4796" s="43">
        <v>32594.0</v>
      </c>
      <c r="K4796" s="43">
        <v>0.4</v>
      </c>
      <c r="L4796" s="43">
        <v>43.0</v>
      </c>
      <c r="M4796" s="43">
        <v>7.59</v>
      </c>
      <c r="N4796" s="41" t="s">
        <v>12485</v>
      </c>
      <c r="O4796" s="44" t="s">
        <v>8071</v>
      </c>
      <c r="P4796" s="41" t="s">
        <v>12486</v>
      </c>
    </row>
    <row r="4797">
      <c r="A4797" s="41" t="s">
        <v>12487</v>
      </c>
      <c r="B4797" s="47">
        <v>46102.091427997686</v>
      </c>
      <c r="C4797" s="41" t="s">
        <v>171</v>
      </c>
      <c r="D4797" s="41" t="s">
        <v>3795</v>
      </c>
      <c r="E4797" s="41" t="s">
        <v>907</v>
      </c>
      <c r="F4797" s="41" t="s">
        <v>929</v>
      </c>
      <c r="G4797" s="43">
        <v>3.0</v>
      </c>
      <c r="H4797" s="43">
        <v>8.0</v>
      </c>
      <c r="I4797" s="43">
        <v>11.0</v>
      </c>
      <c r="J4797" s="43">
        <v>21534.0</v>
      </c>
      <c r="K4797" s="43">
        <v>0.41</v>
      </c>
      <c r="L4797" s="43">
        <v>36.0</v>
      </c>
      <c r="M4797" s="43">
        <v>-5.92</v>
      </c>
      <c r="N4797" s="41" t="s">
        <v>12488</v>
      </c>
      <c r="O4797" s="44" t="s">
        <v>8071</v>
      </c>
      <c r="P4797" s="41" t="s">
        <v>12489</v>
      </c>
    </row>
    <row r="4798">
      <c r="A4798" s="36" t="s">
        <v>12490</v>
      </c>
      <c r="B4798" s="46">
        <v>46102.12817087963</v>
      </c>
      <c r="C4798" s="36" t="s">
        <v>136</v>
      </c>
      <c r="D4798" s="36" t="s">
        <v>997</v>
      </c>
      <c r="E4798" s="36" t="s">
        <v>460</v>
      </c>
      <c r="F4798" s="36" t="s">
        <v>908</v>
      </c>
      <c r="G4798" s="38">
        <v>16.0</v>
      </c>
      <c r="H4798" s="38">
        <v>9.0</v>
      </c>
      <c r="I4798" s="38">
        <v>15.0</v>
      </c>
      <c r="J4798" s="38">
        <v>39592.0</v>
      </c>
      <c r="K4798" s="38">
        <v>0.67</v>
      </c>
      <c r="L4798" s="38">
        <v>28.0</v>
      </c>
      <c r="M4798" s="38">
        <v>37.36</v>
      </c>
      <c r="N4798" s="36" t="s">
        <v>12491</v>
      </c>
      <c r="O4798" s="39" t="s">
        <v>8071</v>
      </c>
      <c r="P4798" s="36" t="s">
        <v>12492</v>
      </c>
    </row>
    <row r="4799">
      <c r="A4799" s="36" t="s">
        <v>12490</v>
      </c>
      <c r="B4799" s="46">
        <v>46102.12817087963</v>
      </c>
      <c r="C4799" s="36" t="s">
        <v>171</v>
      </c>
      <c r="D4799" s="36" t="s">
        <v>1190</v>
      </c>
      <c r="E4799" s="36" t="s">
        <v>463</v>
      </c>
      <c r="F4799" s="36" t="s">
        <v>908</v>
      </c>
      <c r="G4799" s="38">
        <v>6.0</v>
      </c>
      <c r="H4799" s="38">
        <v>3.0</v>
      </c>
      <c r="I4799" s="38">
        <v>23.0</v>
      </c>
      <c r="J4799" s="38">
        <v>14448.0</v>
      </c>
      <c r="K4799" s="38">
        <v>0.63</v>
      </c>
      <c r="L4799" s="38">
        <v>28.0</v>
      </c>
      <c r="M4799" s="38">
        <v>31.65</v>
      </c>
      <c r="N4799" s="36" t="s">
        <v>12493</v>
      </c>
      <c r="O4799" s="39" t="s">
        <v>8071</v>
      </c>
      <c r="P4799" s="36" t="s">
        <v>12494</v>
      </c>
    </row>
    <row r="4800">
      <c r="A4800" s="41" t="s">
        <v>12495</v>
      </c>
      <c r="B4800" s="47">
        <v>46102.153710196755</v>
      </c>
      <c r="C4800" s="41" t="s">
        <v>136</v>
      </c>
      <c r="D4800" s="41" t="s">
        <v>997</v>
      </c>
      <c r="E4800" s="41" t="s">
        <v>460</v>
      </c>
      <c r="F4800" s="41" t="s">
        <v>929</v>
      </c>
      <c r="G4800" s="43">
        <v>6.0</v>
      </c>
      <c r="H4800" s="43">
        <v>6.0</v>
      </c>
      <c r="I4800" s="43">
        <v>5.0</v>
      </c>
      <c r="J4800" s="43">
        <v>33364.0</v>
      </c>
      <c r="K4800" s="43">
        <v>0.41</v>
      </c>
      <c r="L4800" s="43">
        <v>36.0</v>
      </c>
      <c r="M4800" s="43">
        <v>-1.74</v>
      </c>
      <c r="N4800" s="41" t="s">
        <v>12496</v>
      </c>
      <c r="O4800" s="44" t="s">
        <v>8071</v>
      </c>
      <c r="P4800" s="41" t="s">
        <v>12497</v>
      </c>
    </row>
    <row r="4801">
      <c r="A4801" s="41" t="s">
        <v>12495</v>
      </c>
      <c r="B4801" s="47">
        <v>46102.153710196755</v>
      </c>
      <c r="C4801" s="41" t="s">
        <v>171</v>
      </c>
      <c r="D4801" s="41" t="s">
        <v>1190</v>
      </c>
      <c r="E4801" s="41" t="s">
        <v>463</v>
      </c>
      <c r="F4801" s="41" t="s">
        <v>929</v>
      </c>
      <c r="G4801" s="43">
        <v>0.0</v>
      </c>
      <c r="H4801" s="43">
        <v>4.0</v>
      </c>
      <c r="I4801" s="43">
        <v>13.0</v>
      </c>
      <c r="J4801" s="43">
        <v>9277.0</v>
      </c>
      <c r="K4801" s="43">
        <v>0.48</v>
      </c>
      <c r="L4801" s="43">
        <v>36.0</v>
      </c>
      <c r="M4801" s="43">
        <v>0.78</v>
      </c>
      <c r="N4801" s="41" t="s">
        <v>12498</v>
      </c>
      <c r="O4801" s="44" t="s">
        <v>8071</v>
      </c>
      <c r="P4801" s="41" t="s">
        <v>12499</v>
      </c>
    </row>
    <row r="4802">
      <c r="A4802" s="41" t="s">
        <v>12500</v>
      </c>
      <c r="B4802" s="47">
        <v>46102.42154909723</v>
      </c>
      <c r="C4802" s="41" t="s">
        <v>234</v>
      </c>
      <c r="D4802" s="41" t="s">
        <v>922</v>
      </c>
      <c r="E4802" s="41" t="s">
        <v>463</v>
      </c>
      <c r="F4802" s="41" t="s">
        <v>929</v>
      </c>
      <c r="G4802" s="43">
        <v>3.0</v>
      </c>
      <c r="H4802" s="43">
        <v>10.0</v>
      </c>
      <c r="I4802" s="43">
        <v>2.0</v>
      </c>
      <c r="J4802" s="43">
        <v>5775.0</v>
      </c>
      <c r="K4802" s="43">
        <v>0.45</v>
      </c>
      <c r="L4802" s="43">
        <v>26.0</v>
      </c>
      <c r="M4802" s="43">
        <v>-12.31</v>
      </c>
      <c r="N4802" s="41" t="s">
        <v>12501</v>
      </c>
      <c r="O4802" s="44" t="s">
        <v>8071</v>
      </c>
      <c r="P4802" s="41" t="s">
        <v>12502</v>
      </c>
    </row>
    <row r="4803">
      <c r="A4803" s="36" t="s">
        <v>12503</v>
      </c>
      <c r="B4803" s="46">
        <v>46102.434160335644</v>
      </c>
      <c r="C4803" s="36" t="s">
        <v>216</v>
      </c>
      <c r="D4803" s="36" t="s">
        <v>914</v>
      </c>
      <c r="E4803" s="36" t="s">
        <v>460</v>
      </c>
      <c r="F4803" s="36" t="s">
        <v>908</v>
      </c>
      <c r="G4803" s="38">
        <v>1.0</v>
      </c>
      <c r="H4803" s="38">
        <v>5.0</v>
      </c>
      <c r="I4803" s="38">
        <v>6.0</v>
      </c>
      <c r="J4803" s="38">
        <v>9772.0</v>
      </c>
      <c r="K4803" s="38">
        <v>0.23</v>
      </c>
      <c r="L4803" s="38">
        <v>22.0</v>
      </c>
      <c r="M4803" s="38">
        <v>3.2</v>
      </c>
      <c r="N4803" s="36" t="s">
        <v>12504</v>
      </c>
      <c r="O4803" s="39" t="s">
        <v>8071</v>
      </c>
      <c r="P4803" s="36" t="s">
        <v>12505</v>
      </c>
    </row>
    <row r="4804">
      <c r="A4804" s="54" t="s">
        <v>12506</v>
      </c>
      <c r="B4804" s="55">
        <v>46102.45471336806</v>
      </c>
      <c r="C4804" s="54" t="s">
        <v>216</v>
      </c>
      <c r="D4804" s="54" t="s">
        <v>7067</v>
      </c>
      <c r="E4804" s="54" t="s">
        <v>460</v>
      </c>
      <c r="F4804" s="54" t="s">
        <v>2694</v>
      </c>
      <c r="G4804" s="56">
        <v>0.0</v>
      </c>
      <c r="H4804" s="56">
        <v>0.0</v>
      </c>
      <c r="I4804" s="56">
        <v>0.0</v>
      </c>
      <c r="J4804" s="56">
        <v>0.0</v>
      </c>
      <c r="K4804" s="56">
        <v>0.0</v>
      </c>
      <c r="L4804" s="56">
        <v>1.0</v>
      </c>
      <c r="M4804" s="56">
        <v>0.0</v>
      </c>
      <c r="N4804" s="54" t="s">
        <v>2695</v>
      </c>
      <c r="O4804" s="57"/>
      <c r="P4804" s="54"/>
    </row>
    <row r="4805">
      <c r="A4805" s="41" t="s">
        <v>12507</v>
      </c>
      <c r="B4805" s="47">
        <v>46102.44785744213</v>
      </c>
      <c r="C4805" s="41" t="s">
        <v>234</v>
      </c>
      <c r="D4805" s="41" t="s">
        <v>1051</v>
      </c>
      <c r="E4805" s="41" t="s">
        <v>460</v>
      </c>
      <c r="F4805" s="41" t="s">
        <v>929</v>
      </c>
      <c r="G4805" s="43">
        <v>2.0</v>
      </c>
      <c r="H4805" s="43">
        <v>9.0</v>
      </c>
      <c r="I4805" s="43">
        <v>3.0</v>
      </c>
      <c r="J4805" s="43">
        <v>8595.0</v>
      </c>
      <c r="K4805" s="43">
        <v>0.31</v>
      </c>
      <c r="L4805" s="43">
        <v>25.0</v>
      </c>
      <c r="M4805" s="43">
        <v>-29.9</v>
      </c>
      <c r="N4805" s="41" t="s">
        <v>12508</v>
      </c>
      <c r="O4805" s="44" t="s">
        <v>8071</v>
      </c>
      <c r="P4805" s="41" t="s">
        <v>12509</v>
      </c>
    </row>
    <row r="4806">
      <c r="A4806" s="41" t="s">
        <v>12510</v>
      </c>
      <c r="B4806" s="47">
        <v>46102.44626133102</v>
      </c>
      <c r="C4806" s="41" t="s">
        <v>46</v>
      </c>
      <c r="D4806" s="41" t="s">
        <v>1472</v>
      </c>
      <c r="E4806" s="41" t="s">
        <v>463</v>
      </c>
      <c r="F4806" s="41" t="s">
        <v>929</v>
      </c>
      <c r="G4806" s="43">
        <v>0.0</v>
      </c>
      <c r="H4806" s="43">
        <v>0.0</v>
      </c>
      <c r="I4806" s="43">
        <v>32.0</v>
      </c>
      <c r="J4806" s="43">
        <v>14286.0</v>
      </c>
      <c r="K4806" s="43">
        <v>0.82</v>
      </c>
      <c r="L4806" s="43">
        <v>38.0</v>
      </c>
      <c r="M4806" s="43">
        <v>36.38</v>
      </c>
      <c r="N4806" s="41" t="s">
        <v>12511</v>
      </c>
      <c r="O4806" s="44" t="s">
        <v>8071</v>
      </c>
      <c r="P4806" s="41" t="s">
        <v>12512</v>
      </c>
    </row>
    <row r="4807">
      <c r="A4807" s="36" t="s">
        <v>12513</v>
      </c>
      <c r="B4807" s="46">
        <v>46102.459485625004</v>
      </c>
      <c r="C4807" s="36" t="s">
        <v>216</v>
      </c>
      <c r="D4807" s="36" t="s">
        <v>914</v>
      </c>
      <c r="E4807" s="36" t="s">
        <v>460</v>
      </c>
      <c r="F4807" s="36" t="s">
        <v>908</v>
      </c>
      <c r="G4807" s="38">
        <v>6.0</v>
      </c>
      <c r="H4807" s="38">
        <v>8.0</v>
      </c>
      <c r="I4807" s="38">
        <v>14.0</v>
      </c>
      <c r="J4807" s="38">
        <v>37026.0</v>
      </c>
      <c r="K4807" s="38">
        <v>0.45</v>
      </c>
      <c r="L4807" s="38">
        <v>42.0</v>
      </c>
      <c r="M4807" s="38">
        <v>8.92</v>
      </c>
      <c r="N4807" s="36" t="s">
        <v>12514</v>
      </c>
      <c r="O4807" s="39" t="s">
        <v>8071</v>
      </c>
      <c r="P4807" s="36" t="s">
        <v>12515</v>
      </c>
    </row>
    <row r="4808">
      <c r="A4808" s="36" t="s">
        <v>12516</v>
      </c>
      <c r="B4808" s="46">
        <v>46102.46825107639</v>
      </c>
      <c r="C4808" s="36" t="s">
        <v>234</v>
      </c>
      <c r="D4808" s="36" t="s">
        <v>1728</v>
      </c>
      <c r="E4808" s="36" t="s">
        <v>463</v>
      </c>
      <c r="F4808" s="36" t="s">
        <v>908</v>
      </c>
      <c r="G4808" s="38">
        <v>11.0</v>
      </c>
      <c r="H4808" s="38">
        <v>10.0</v>
      </c>
      <c r="I4808" s="38">
        <v>14.0</v>
      </c>
      <c r="J4808" s="38">
        <v>16507.0</v>
      </c>
      <c r="K4808" s="38">
        <v>0.39</v>
      </c>
      <c r="L4808" s="38">
        <v>37.0</v>
      </c>
      <c r="M4808" s="38">
        <v>13.24</v>
      </c>
      <c r="N4808" s="36" t="s">
        <v>12517</v>
      </c>
      <c r="O4808" s="39" t="s">
        <v>8071</v>
      </c>
      <c r="P4808" s="36" t="s">
        <v>12518</v>
      </c>
    </row>
    <row r="4809">
      <c r="A4809" s="41" t="s">
        <v>12519</v>
      </c>
      <c r="B4809" s="47">
        <v>46102.492774224535</v>
      </c>
      <c r="C4809" s="41" t="s">
        <v>216</v>
      </c>
      <c r="D4809" s="41" t="s">
        <v>1647</v>
      </c>
      <c r="E4809" s="41" t="s">
        <v>460</v>
      </c>
      <c r="F4809" s="41" t="s">
        <v>929</v>
      </c>
      <c r="G4809" s="43">
        <v>3.0</v>
      </c>
      <c r="H4809" s="43">
        <v>7.0</v>
      </c>
      <c r="I4809" s="43">
        <v>10.0</v>
      </c>
      <c r="J4809" s="43">
        <v>36001.0</v>
      </c>
      <c r="K4809" s="43">
        <v>0.54</v>
      </c>
      <c r="L4809" s="43">
        <v>35.0</v>
      </c>
      <c r="M4809" s="43">
        <v>4.03</v>
      </c>
      <c r="N4809" s="41" t="s">
        <v>12520</v>
      </c>
      <c r="O4809" s="44" t="s">
        <v>8071</v>
      </c>
      <c r="P4809" s="41" t="s">
        <v>12521</v>
      </c>
    </row>
    <row r="4810">
      <c r="A4810" s="41" t="s">
        <v>12522</v>
      </c>
      <c r="B4810" s="47">
        <v>46102.50861300926</v>
      </c>
      <c r="C4810" s="41" t="s">
        <v>33</v>
      </c>
      <c r="D4810" s="41" t="s">
        <v>1011</v>
      </c>
      <c r="E4810" s="41" t="s">
        <v>462</v>
      </c>
      <c r="F4810" s="41" t="s">
        <v>929</v>
      </c>
      <c r="G4810" s="43">
        <v>0.0</v>
      </c>
      <c r="H4810" s="43">
        <v>4.0</v>
      </c>
      <c r="I4810" s="43">
        <v>1.0</v>
      </c>
      <c r="J4810" s="43">
        <v>6745.0</v>
      </c>
      <c r="K4810" s="43">
        <v>1.0</v>
      </c>
      <c r="L4810" s="43">
        <v>16.0</v>
      </c>
      <c r="M4810" s="43">
        <v>-8.47</v>
      </c>
      <c r="N4810" s="41" t="s">
        <v>12523</v>
      </c>
      <c r="O4810" s="44" t="s">
        <v>8071</v>
      </c>
      <c r="P4810" s="41" t="s">
        <v>12524</v>
      </c>
    </row>
    <row r="4811">
      <c r="A4811" s="36" t="s">
        <v>12525</v>
      </c>
      <c r="B4811" s="46">
        <v>46102.49804262731</v>
      </c>
      <c r="C4811" s="36" t="s">
        <v>234</v>
      </c>
      <c r="D4811" s="36" t="s">
        <v>2416</v>
      </c>
      <c r="E4811" s="36" t="s">
        <v>460</v>
      </c>
      <c r="F4811" s="36" t="s">
        <v>908</v>
      </c>
      <c r="G4811" s="38">
        <v>6.0</v>
      </c>
      <c r="H4811" s="38">
        <v>7.0</v>
      </c>
      <c r="I4811" s="38">
        <v>12.0</v>
      </c>
      <c r="J4811" s="38">
        <v>31248.0</v>
      </c>
      <c r="K4811" s="38">
        <v>0.45</v>
      </c>
      <c r="L4811" s="38">
        <v>31.0</v>
      </c>
      <c r="M4811" s="38">
        <v>17.63</v>
      </c>
      <c r="N4811" s="36" t="s">
        <v>12526</v>
      </c>
      <c r="O4811" s="39" t="s">
        <v>8071</v>
      </c>
      <c r="P4811" s="36" t="s">
        <v>12527</v>
      </c>
    </row>
    <row r="4812">
      <c r="A4812" s="41" t="s">
        <v>12528</v>
      </c>
      <c r="B4812" s="47">
        <v>46102.51672925926</v>
      </c>
      <c r="C4812" s="41" t="s">
        <v>173</v>
      </c>
      <c r="D4812" s="41" t="s">
        <v>1161</v>
      </c>
      <c r="E4812" s="41" t="s">
        <v>907</v>
      </c>
      <c r="F4812" s="41" t="s">
        <v>929</v>
      </c>
      <c r="G4812" s="43">
        <v>4.0</v>
      </c>
      <c r="H4812" s="43">
        <v>4.0</v>
      </c>
      <c r="I4812" s="43">
        <v>1.0</v>
      </c>
      <c r="J4812" s="43">
        <v>8101.0</v>
      </c>
      <c r="K4812" s="43">
        <v>0.33</v>
      </c>
      <c r="L4812" s="43">
        <v>21.0</v>
      </c>
      <c r="M4812" s="43">
        <v>-13.28</v>
      </c>
      <c r="N4812" s="41" t="s">
        <v>12529</v>
      </c>
      <c r="O4812" s="44" t="s">
        <v>8071</v>
      </c>
      <c r="P4812" s="41" t="s">
        <v>12530</v>
      </c>
    </row>
    <row r="4813">
      <c r="A4813" s="36" t="s">
        <v>12531</v>
      </c>
      <c r="B4813" s="46">
        <v>46102.523110277776</v>
      </c>
      <c r="C4813" s="36" t="s">
        <v>33</v>
      </c>
      <c r="D4813" s="36" t="s">
        <v>2309</v>
      </c>
      <c r="E4813" s="36" t="s">
        <v>463</v>
      </c>
      <c r="F4813" s="36" t="s">
        <v>908</v>
      </c>
      <c r="G4813" s="38">
        <v>3.0</v>
      </c>
      <c r="H4813" s="38">
        <v>4.0</v>
      </c>
      <c r="I4813" s="38">
        <v>27.0</v>
      </c>
      <c r="J4813" s="38">
        <v>36264.0</v>
      </c>
      <c r="K4813" s="38">
        <v>0.53</v>
      </c>
      <c r="L4813" s="38">
        <v>41.0</v>
      </c>
      <c r="M4813" s="38">
        <v>16.03</v>
      </c>
      <c r="N4813" s="36" t="s">
        <v>12532</v>
      </c>
      <c r="O4813" s="39" t="s">
        <v>8071</v>
      </c>
      <c r="P4813" s="36" t="s">
        <v>12533</v>
      </c>
    </row>
    <row r="4814">
      <c r="A4814" s="36" t="s">
        <v>12534</v>
      </c>
      <c r="B4814" s="46">
        <v>46102.53709222222</v>
      </c>
      <c r="C4814" s="36" t="s">
        <v>173</v>
      </c>
      <c r="D4814" s="36" t="s">
        <v>1268</v>
      </c>
      <c r="E4814" s="36" t="s">
        <v>907</v>
      </c>
      <c r="F4814" s="36" t="s">
        <v>908</v>
      </c>
      <c r="G4814" s="38">
        <v>10.0</v>
      </c>
      <c r="H4814" s="38">
        <v>2.0</v>
      </c>
      <c r="I4814" s="38">
        <v>19.0</v>
      </c>
      <c r="J4814" s="38">
        <v>27180.0</v>
      </c>
      <c r="K4814" s="38">
        <v>0.66</v>
      </c>
      <c r="L4814" s="38">
        <v>33.0</v>
      </c>
      <c r="M4814" s="38">
        <v>51.79</v>
      </c>
      <c r="N4814" s="36" t="s">
        <v>12535</v>
      </c>
      <c r="O4814" s="39" t="s">
        <v>8071</v>
      </c>
      <c r="P4814" s="36" t="s">
        <v>12536</v>
      </c>
    </row>
    <row r="4815">
      <c r="A4815" s="36" t="s">
        <v>12537</v>
      </c>
      <c r="B4815" s="46">
        <v>46102.53983622685</v>
      </c>
      <c r="C4815" s="36" t="s">
        <v>245</v>
      </c>
      <c r="D4815" s="36" t="s">
        <v>1288</v>
      </c>
      <c r="E4815" s="36" t="s">
        <v>464</v>
      </c>
      <c r="F4815" s="36" t="s">
        <v>908</v>
      </c>
      <c r="G4815" s="38">
        <v>6.0</v>
      </c>
      <c r="H4815" s="38">
        <v>6.0</v>
      </c>
      <c r="I4815" s="38">
        <v>7.0</v>
      </c>
      <c r="J4815" s="38">
        <v>32284.0</v>
      </c>
      <c r="K4815" s="38">
        <v>0.42</v>
      </c>
      <c r="L4815" s="38">
        <v>32.0</v>
      </c>
      <c r="M4815" s="38">
        <v>14.88</v>
      </c>
      <c r="N4815" s="36" t="s">
        <v>12538</v>
      </c>
      <c r="O4815" s="39" t="s">
        <v>8071</v>
      </c>
      <c r="P4815" s="36" t="s">
        <v>12539</v>
      </c>
    </row>
    <row r="4816">
      <c r="A4816" s="36" t="s">
        <v>12540</v>
      </c>
      <c r="B4816" s="46">
        <v>46102.553014537036</v>
      </c>
      <c r="C4816" s="36" t="s">
        <v>213</v>
      </c>
      <c r="D4816" s="36" t="s">
        <v>1161</v>
      </c>
      <c r="E4816" s="36" t="s">
        <v>464</v>
      </c>
      <c r="F4816" s="36" t="s">
        <v>908</v>
      </c>
      <c r="G4816" s="38">
        <v>13.0</v>
      </c>
      <c r="H4816" s="38">
        <v>9.0</v>
      </c>
      <c r="I4816" s="38">
        <v>14.0</v>
      </c>
      <c r="J4816" s="38">
        <v>36312.0</v>
      </c>
      <c r="K4816" s="38">
        <v>0.53</v>
      </c>
      <c r="L4816" s="38">
        <v>37.0</v>
      </c>
      <c r="M4816" s="38">
        <v>2.03</v>
      </c>
      <c r="N4816" s="36" t="s">
        <v>12541</v>
      </c>
      <c r="O4816" s="39" t="s">
        <v>8071</v>
      </c>
      <c r="P4816" s="36" t="s">
        <v>12542</v>
      </c>
    </row>
    <row r="4817">
      <c r="A4817" s="36" t="s">
        <v>12543</v>
      </c>
      <c r="B4817" s="46">
        <v>46102.535169270835</v>
      </c>
      <c r="C4817" s="36" t="s">
        <v>241</v>
      </c>
      <c r="D4817" s="36" t="s">
        <v>1137</v>
      </c>
      <c r="E4817" s="36" t="s">
        <v>463</v>
      </c>
      <c r="F4817" s="36" t="s">
        <v>908</v>
      </c>
      <c r="G4817" s="38">
        <v>3.0</v>
      </c>
      <c r="H4817" s="38">
        <v>7.0</v>
      </c>
      <c r="I4817" s="38">
        <v>7.0</v>
      </c>
      <c r="J4817" s="38">
        <v>18144.0</v>
      </c>
      <c r="K4817" s="38">
        <v>0.3</v>
      </c>
      <c r="L4817" s="38">
        <v>26.0</v>
      </c>
      <c r="M4817" s="38">
        <v>14.05</v>
      </c>
      <c r="N4817" s="36" t="s">
        <v>12544</v>
      </c>
      <c r="O4817" s="39" t="s">
        <v>8071</v>
      </c>
      <c r="P4817" s="36" t="s">
        <v>12545</v>
      </c>
    </row>
    <row r="4818">
      <c r="A4818" s="41" t="s">
        <v>12546</v>
      </c>
      <c r="B4818" s="47">
        <v>46102.573844212966</v>
      </c>
      <c r="C4818" s="41" t="s">
        <v>46</v>
      </c>
      <c r="D4818" s="41" t="s">
        <v>1472</v>
      </c>
      <c r="E4818" s="41" t="s">
        <v>463</v>
      </c>
      <c r="F4818" s="41" t="s">
        <v>929</v>
      </c>
      <c r="G4818" s="43">
        <v>0.0</v>
      </c>
      <c r="H4818" s="43">
        <v>1.0</v>
      </c>
      <c r="I4818" s="43">
        <v>9.0</v>
      </c>
      <c r="J4818" s="43">
        <v>3957.0</v>
      </c>
      <c r="K4818" s="43">
        <v>0.53</v>
      </c>
      <c r="L4818" s="43">
        <v>26.0</v>
      </c>
      <c r="M4818" s="43">
        <v>16.91</v>
      </c>
      <c r="N4818" s="41" t="s">
        <v>12547</v>
      </c>
      <c r="O4818" s="44" t="s">
        <v>8071</v>
      </c>
      <c r="P4818" s="41" t="s">
        <v>12548</v>
      </c>
    </row>
    <row r="4819">
      <c r="A4819" s="41" t="s">
        <v>12549</v>
      </c>
      <c r="B4819" s="47">
        <v>46102.570691967594</v>
      </c>
      <c r="C4819" s="41" t="s">
        <v>157</v>
      </c>
      <c r="D4819" s="41" t="s">
        <v>1129</v>
      </c>
      <c r="E4819" s="41" t="s">
        <v>463</v>
      </c>
      <c r="F4819" s="41" t="s">
        <v>929</v>
      </c>
      <c r="G4819" s="43">
        <v>1.0</v>
      </c>
      <c r="H4819" s="43">
        <v>11.0</v>
      </c>
      <c r="I4819" s="43">
        <v>29.0</v>
      </c>
      <c r="J4819" s="43">
        <v>17363.0</v>
      </c>
      <c r="K4819" s="43">
        <v>0.64</v>
      </c>
      <c r="L4819" s="43">
        <v>43.0</v>
      </c>
      <c r="M4819" s="43">
        <v>13.46</v>
      </c>
      <c r="N4819" s="41" t="s">
        <v>12550</v>
      </c>
      <c r="O4819" s="44" t="s">
        <v>8071</v>
      </c>
      <c r="P4819" s="41" t="s">
        <v>12551</v>
      </c>
    </row>
    <row r="4820">
      <c r="A4820" s="41" t="s">
        <v>12549</v>
      </c>
      <c r="B4820" s="47">
        <v>46102.570691967594</v>
      </c>
      <c r="C4820" s="41" t="s">
        <v>159</v>
      </c>
      <c r="D4820" s="41" t="s">
        <v>4008</v>
      </c>
      <c r="E4820" s="41" t="s">
        <v>460</v>
      </c>
      <c r="F4820" s="41" t="s">
        <v>929</v>
      </c>
      <c r="G4820" s="43">
        <v>26.0</v>
      </c>
      <c r="H4820" s="43">
        <v>10.0</v>
      </c>
      <c r="I4820" s="43">
        <v>7.0</v>
      </c>
      <c r="J4820" s="43">
        <v>72144.0</v>
      </c>
      <c r="K4820" s="43">
        <v>0.7</v>
      </c>
      <c r="L4820" s="43">
        <v>43.0</v>
      </c>
      <c r="M4820" s="43">
        <v>22.66</v>
      </c>
      <c r="N4820" s="41" t="s">
        <v>12552</v>
      </c>
      <c r="O4820" s="44" t="s">
        <v>8071</v>
      </c>
      <c r="P4820" s="41" t="s">
        <v>12553</v>
      </c>
    </row>
    <row r="4821">
      <c r="A4821" s="36" t="s">
        <v>12554</v>
      </c>
      <c r="B4821" s="46">
        <v>46102.56824583333</v>
      </c>
      <c r="C4821" s="36" t="s">
        <v>245</v>
      </c>
      <c r="D4821" s="36" t="s">
        <v>941</v>
      </c>
      <c r="E4821" s="36" t="s">
        <v>464</v>
      </c>
      <c r="F4821" s="36" t="s">
        <v>908</v>
      </c>
      <c r="G4821" s="38">
        <v>11.0</v>
      </c>
      <c r="H4821" s="38">
        <v>5.0</v>
      </c>
      <c r="I4821" s="38">
        <v>6.0</v>
      </c>
      <c r="J4821" s="38">
        <v>29609.0</v>
      </c>
      <c r="K4821" s="38">
        <v>0.46</v>
      </c>
      <c r="L4821" s="38">
        <v>30.0</v>
      </c>
      <c r="M4821" s="38">
        <v>26.86</v>
      </c>
      <c r="N4821" s="36" t="s">
        <v>12555</v>
      </c>
      <c r="O4821" s="39" t="s">
        <v>8071</v>
      </c>
      <c r="P4821" s="36" t="s">
        <v>12556</v>
      </c>
    </row>
    <row r="4822">
      <c r="A4822" s="36" t="s">
        <v>12557</v>
      </c>
      <c r="B4822" s="46">
        <v>46102.62448024306</v>
      </c>
      <c r="C4822" s="36" t="s">
        <v>239</v>
      </c>
      <c r="D4822" s="36" t="s">
        <v>1709</v>
      </c>
      <c r="E4822" s="36" t="s">
        <v>463</v>
      </c>
      <c r="F4822" s="36" t="s">
        <v>908</v>
      </c>
      <c r="G4822" s="38">
        <v>12.0</v>
      </c>
      <c r="H4822" s="38">
        <v>6.0</v>
      </c>
      <c r="I4822" s="38">
        <v>18.0</v>
      </c>
      <c r="J4822" s="38">
        <v>38446.0</v>
      </c>
      <c r="K4822" s="38">
        <v>0.6</v>
      </c>
      <c r="L4822" s="38">
        <v>27.0</v>
      </c>
      <c r="M4822" s="38">
        <v>35.92</v>
      </c>
      <c r="N4822" s="36" t="s">
        <v>12558</v>
      </c>
      <c r="O4822" s="39" t="s">
        <v>8071</v>
      </c>
      <c r="P4822" s="36" t="s">
        <v>12559</v>
      </c>
    </row>
    <row r="4823">
      <c r="A4823" s="36" t="s">
        <v>12560</v>
      </c>
      <c r="B4823" s="46">
        <v>46102.65942416667</v>
      </c>
      <c r="C4823" s="36" t="s">
        <v>157</v>
      </c>
      <c r="D4823" s="36" t="s">
        <v>1045</v>
      </c>
      <c r="E4823" s="36" t="s">
        <v>463</v>
      </c>
      <c r="F4823" s="36" t="s">
        <v>908</v>
      </c>
      <c r="G4823" s="38">
        <v>4.0</v>
      </c>
      <c r="H4823" s="38">
        <v>2.0</v>
      </c>
      <c r="I4823" s="38">
        <v>27.0</v>
      </c>
      <c r="J4823" s="38">
        <v>12470.0</v>
      </c>
      <c r="K4823" s="38">
        <v>0.69</v>
      </c>
      <c r="L4823" s="38">
        <v>26.0</v>
      </c>
      <c r="M4823" s="38">
        <v>39.85</v>
      </c>
      <c r="N4823" s="36" t="s">
        <v>12561</v>
      </c>
      <c r="O4823" s="39" t="s">
        <v>8071</v>
      </c>
      <c r="P4823" s="36" t="s">
        <v>12562</v>
      </c>
    </row>
    <row r="4824">
      <c r="A4824" s="36" t="s">
        <v>12560</v>
      </c>
      <c r="B4824" s="46">
        <v>46102.65942416667</v>
      </c>
      <c r="C4824" s="36" t="s">
        <v>159</v>
      </c>
      <c r="D4824" s="36" t="s">
        <v>1137</v>
      </c>
      <c r="E4824" s="36" t="s">
        <v>460</v>
      </c>
      <c r="F4824" s="36" t="s">
        <v>908</v>
      </c>
      <c r="G4824" s="38">
        <v>21.0</v>
      </c>
      <c r="H4824" s="38">
        <v>1.0</v>
      </c>
      <c r="I4824" s="38">
        <v>7.0</v>
      </c>
      <c r="J4824" s="38">
        <v>38895.0</v>
      </c>
      <c r="K4824" s="38">
        <v>0.62</v>
      </c>
      <c r="L4824" s="38">
        <v>26.0</v>
      </c>
      <c r="M4824" s="38">
        <v>67.75</v>
      </c>
      <c r="N4824" s="36" t="s">
        <v>12563</v>
      </c>
      <c r="O4824" s="39" t="s">
        <v>8071</v>
      </c>
      <c r="P4824" s="36" t="s">
        <v>12564</v>
      </c>
    </row>
    <row r="4825">
      <c r="A4825" s="36" t="s">
        <v>12565</v>
      </c>
      <c r="B4825" s="46">
        <v>46102.66277236112</v>
      </c>
      <c r="C4825" s="36" t="s">
        <v>231</v>
      </c>
      <c r="D4825" s="36" t="s">
        <v>1151</v>
      </c>
      <c r="E4825" s="36" t="s">
        <v>462</v>
      </c>
      <c r="F4825" s="36" t="s">
        <v>908</v>
      </c>
      <c r="G4825" s="38">
        <v>6.0</v>
      </c>
      <c r="H4825" s="38">
        <v>1.0</v>
      </c>
      <c r="I4825" s="38">
        <v>7.0</v>
      </c>
      <c r="J4825" s="38">
        <v>7531.0</v>
      </c>
      <c r="K4825" s="38">
        <v>0.35</v>
      </c>
      <c r="L4825" s="38">
        <v>23.0</v>
      </c>
      <c r="M4825" s="38">
        <v>21.68</v>
      </c>
      <c r="N4825" s="36" t="s">
        <v>12566</v>
      </c>
      <c r="O4825" s="39" t="s">
        <v>8071</v>
      </c>
      <c r="P4825" s="36" t="s">
        <v>12567</v>
      </c>
    </row>
    <row r="4826">
      <c r="A4826" s="41" t="s">
        <v>12568</v>
      </c>
      <c r="B4826" s="47">
        <v>46102.65592320602</v>
      </c>
      <c r="C4826" s="41" t="s">
        <v>239</v>
      </c>
      <c r="D4826" s="41" t="s">
        <v>1498</v>
      </c>
      <c r="E4826" s="41" t="s">
        <v>464</v>
      </c>
      <c r="F4826" s="41" t="s">
        <v>929</v>
      </c>
      <c r="G4826" s="43">
        <v>8.0</v>
      </c>
      <c r="H4826" s="43">
        <v>11.0</v>
      </c>
      <c r="I4826" s="43">
        <v>5.0</v>
      </c>
      <c r="J4826" s="43">
        <v>31119.0</v>
      </c>
      <c r="K4826" s="43">
        <v>0.46</v>
      </c>
      <c r="L4826" s="43">
        <v>33.0</v>
      </c>
      <c r="M4826" s="43">
        <v>13.47</v>
      </c>
      <c r="N4826" s="41" t="s">
        <v>12569</v>
      </c>
      <c r="O4826" s="44" t="s">
        <v>8071</v>
      </c>
      <c r="P4826" s="41" t="s">
        <v>12570</v>
      </c>
    </row>
    <row r="4827">
      <c r="A4827" s="36" t="s">
        <v>12571</v>
      </c>
      <c r="B4827" s="46">
        <v>46102.66620494213</v>
      </c>
      <c r="C4827" s="36" t="s">
        <v>28</v>
      </c>
      <c r="D4827" s="36" t="s">
        <v>1495</v>
      </c>
      <c r="E4827" s="36" t="s">
        <v>907</v>
      </c>
      <c r="F4827" s="36" t="s">
        <v>908</v>
      </c>
      <c r="G4827" s="38">
        <v>1.0</v>
      </c>
      <c r="H4827" s="38">
        <v>1.0</v>
      </c>
      <c r="I4827" s="38">
        <v>16.0</v>
      </c>
      <c r="J4827" s="38">
        <v>15909.0</v>
      </c>
      <c r="K4827" s="38">
        <v>0.37</v>
      </c>
      <c r="L4827" s="38">
        <v>33.0</v>
      </c>
      <c r="M4827" s="38">
        <v>29.41</v>
      </c>
      <c r="N4827" s="36" t="s">
        <v>12572</v>
      </c>
      <c r="O4827" s="39" t="s">
        <v>8071</v>
      </c>
      <c r="P4827" s="36" t="s">
        <v>12573</v>
      </c>
    </row>
    <row r="4828">
      <c r="A4828" s="36" t="s">
        <v>12574</v>
      </c>
      <c r="B4828" s="46">
        <v>46102.69277489583</v>
      </c>
      <c r="C4828" s="36" t="s">
        <v>28</v>
      </c>
      <c r="D4828" s="36" t="s">
        <v>1506</v>
      </c>
      <c r="E4828" s="36" t="s">
        <v>907</v>
      </c>
      <c r="F4828" s="36" t="s">
        <v>908</v>
      </c>
      <c r="G4828" s="38">
        <v>11.0</v>
      </c>
      <c r="H4828" s="38">
        <v>0.0</v>
      </c>
      <c r="I4828" s="38">
        <v>10.0</v>
      </c>
      <c r="J4828" s="38">
        <v>20803.0</v>
      </c>
      <c r="K4828" s="38">
        <v>0.66</v>
      </c>
      <c r="L4828" s="38">
        <v>27.0</v>
      </c>
      <c r="M4828" s="38">
        <v>55.36</v>
      </c>
      <c r="N4828" s="36" t="s">
        <v>12575</v>
      </c>
      <c r="O4828" s="39" t="s">
        <v>8071</v>
      </c>
      <c r="P4828" s="36" t="s">
        <v>12576</v>
      </c>
    </row>
    <row r="4829">
      <c r="A4829" s="36" t="s">
        <v>12577</v>
      </c>
      <c r="B4829" s="46">
        <v>46102.690778460645</v>
      </c>
      <c r="C4829" s="36" t="s">
        <v>106</v>
      </c>
      <c r="D4829" s="36" t="s">
        <v>946</v>
      </c>
      <c r="E4829" s="36" t="s">
        <v>463</v>
      </c>
      <c r="F4829" s="36" t="s">
        <v>908</v>
      </c>
      <c r="G4829" s="38">
        <v>1.0</v>
      </c>
      <c r="H4829" s="38">
        <v>6.0</v>
      </c>
      <c r="I4829" s="38">
        <v>16.0</v>
      </c>
      <c r="J4829" s="38">
        <v>17468.0</v>
      </c>
      <c r="K4829" s="38">
        <v>0.46</v>
      </c>
      <c r="L4829" s="38">
        <v>28.0</v>
      </c>
      <c r="M4829" s="38">
        <v>12.88</v>
      </c>
      <c r="N4829" s="36" t="s">
        <v>12578</v>
      </c>
      <c r="O4829" s="39" t="s">
        <v>8071</v>
      </c>
      <c r="P4829" s="36" t="s">
        <v>12579</v>
      </c>
    </row>
    <row r="4830">
      <c r="A4830" s="36" t="s">
        <v>12580</v>
      </c>
      <c r="B4830" s="46">
        <v>46102.691399965275</v>
      </c>
      <c r="C4830" s="36" t="s">
        <v>231</v>
      </c>
      <c r="D4830" s="36" t="s">
        <v>1144</v>
      </c>
      <c r="E4830" s="36" t="s">
        <v>462</v>
      </c>
      <c r="F4830" s="36" t="s">
        <v>908</v>
      </c>
      <c r="G4830" s="38">
        <v>4.0</v>
      </c>
      <c r="H4830" s="38">
        <v>4.0</v>
      </c>
      <c r="I4830" s="38">
        <v>7.0</v>
      </c>
      <c r="J4830" s="38">
        <v>13612.0</v>
      </c>
      <c r="K4830" s="38">
        <v>0.38</v>
      </c>
      <c r="L4830" s="38">
        <v>25.0</v>
      </c>
      <c r="M4830" s="38">
        <v>20.63</v>
      </c>
      <c r="N4830" s="36" t="s">
        <v>12581</v>
      </c>
      <c r="O4830" s="39" t="s">
        <v>8071</v>
      </c>
      <c r="P4830" s="36" t="s">
        <v>12582</v>
      </c>
    </row>
    <row r="4831">
      <c r="A4831" s="41" t="s">
        <v>12583</v>
      </c>
      <c r="B4831" s="47">
        <v>46102.70331236111</v>
      </c>
      <c r="C4831" s="41" t="s">
        <v>206</v>
      </c>
      <c r="D4831" s="41" t="s">
        <v>3162</v>
      </c>
      <c r="E4831" s="41" t="s">
        <v>907</v>
      </c>
      <c r="F4831" s="41" t="s">
        <v>929</v>
      </c>
      <c r="G4831" s="43">
        <v>0.0</v>
      </c>
      <c r="H4831" s="43">
        <v>2.0</v>
      </c>
      <c r="I4831" s="43">
        <v>0.0</v>
      </c>
      <c r="J4831" s="43">
        <v>2812.0</v>
      </c>
      <c r="K4831" s="43">
        <v>0.0</v>
      </c>
      <c r="L4831" s="43">
        <v>18.0</v>
      </c>
      <c r="M4831" s="43">
        <v>-30.84</v>
      </c>
      <c r="N4831" s="41" t="s">
        <v>12584</v>
      </c>
      <c r="O4831" s="44" t="s">
        <v>8071</v>
      </c>
      <c r="P4831" s="41" t="s">
        <v>12585</v>
      </c>
    </row>
    <row r="4832">
      <c r="A4832" s="41" t="s">
        <v>12586</v>
      </c>
      <c r="B4832" s="47">
        <v>46102.70845604167</v>
      </c>
      <c r="C4832" s="41" t="s">
        <v>219</v>
      </c>
      <c r="D4832" s="41" t="s">
        <v>1190</v>
      </c>
      <c r="E4832" s="41" t="s">
        <v>463</v>
      </c>
      <c r="F4832" s="41" t="s">
        <v>929</v>
      </c>
      <c r="G4832" s="43">
        <v>1.0</v>
      </c>
      <c r="H4832" s="43">
        <v>8.0</v>
      </c>
      <c r="I4832" s="43">
        <v>12.0</v>
      </c>
      <c r="J4832" s="43">
        <v>8921.0</v>
      </c>
      <c r="K4832" s="43">
        <v>0.42</v>
      </c>
      <c r="L4832" s="43">
        <v>30.0</v>
      </c>
      <c r="M4832" s="43">
        <v>-5.99</v>
      </c>
      <c r="N4832" s="41" t="s">
        <v>12587</v>
      </c>
      <c r="O4832" s="44" t="s">
        <v>8071</v>
      </c>
      <c r="P4832" s="41" t="s">
        <v>12588</v>
      </c>
    </row>
    <row r="4833">
      <c r="A4833" s="41" t="s">
        <v>12589</v>
      </c>
      <c r="B4833" s="47">
        <v>46102.713420162036</v>
      </c>
      <c r="C4833" s="41" t="s">
        <v>106</v>
      </c>
      <c r="D4833" s="41" t="s">
        <v>946</v>
      </c>
      <c r="E4833" s="41" t="s">
        <v>463</v>
      </c>
      <c r="F4833" s="41" t="s">
        <v>929</v>
      </c>
      <c r="G4833" s="43">
        <v>4.0</v>
      </c>
      <c r="H4833" s="43">
        <v>7.0</v>
      </c>
      <c r="I4833" s="43">
        <v>16.0</v>
      </c>
      <c r="J4833" s="43">
        <v>16672.0</v>
      </c>
      <c r="K4833" s="43">
        <v>0.65</v>
      </c>
      <c r="L4833" s="43">
        <v>31.0</v>
      </c>
      <c r="M4833" s="43">
        <v>15.22</v>
      </c>
      <c r="N4833" s="41" t="s">
        <v>12590</v>
      </c>
      <c r="O4833" s="44" t="s">
        <v>8071</v>
      </c>
      <c r="P4833" s="41" t="s">
        <v>12591</v>
      </c>
    </row>
    <row r="4834">
      <c r="A4834" s="41" t="s">
        <v>12592</v>
      </c>
      <c r="B4834" s="47">
        <v>46102.71837017361</v>
      </c>
      <c r="C4834" s="41" t="s">
        <v>206</v>
      </c>
      <c r="D4834" s="41" t="s">
        <v>1327</v>
      </c>
      <c r="E4834" s="41" t="s">
        <v>907</v>
      </c>
      <c r="F4834" s="41" t="s">
        <v>929</v>
      </c>
      <c r="G4834" s="43">
        <v>4.0</v>
      </c>
      <c r="H4834" s="43">
        <v>8.0</v>
      </c>
      <c r="I4834" s="43">
        <v>9.0</v>
      </c>
      <c r="J4834" s="43">
        <v>15982.0</v>
      </c>
      <c r="K4834" s="43">
        <v>0.54</v>
      </c>
      <c r="L4834" s="43">
        <v>31.0</v>
      </c>
      <c r="M4834" s="43">
        <v>-23.96</v>
      </c>
      <c r="N4834" s="41" t="s">
        <v>12593</v>
      </c>
      <c r="O4834" s="44" t="s">
        <v>8071</v>
      </c>
      <c r="P4834" s="41" t="s">
        <v>12594</v>
      </c>
    </row>
    <row r="4835">
      <c r="A4835" s="36" t="s">
        <v>12595</v>
      </c>
      <c r="B4835" s="46">
        <v>46102.71226855324</v>
      </c>
      <c r="C4835" s="36" t="s">
        <v>231</v>
      </c>
      <c r="D4835" s="36" t="s">
        <v>1151</v>
      </c>
      <c r="E4835" s="36" t="s">
        <v>462</v>
      </c>
      <c r="F4835" s="36" t="s">
        <v>908</v>
      </c>
      <c r="G4835" s="38">
        <v>2.0</v>
      </c>
      <c r="H4835" s="38">
        <v>3.0</v>
      </c>
      <c r="I4835" s="38">
        <v>17.0</v>
      </c>
      <c r="J4835" s="38">
        <v>22178.0</v>
      </c>
      <c r="K4835" s="38">
        <v>0.56</v>
      </c>
      <c r="L4835" s="38">
        <v>35.0</v>
      </c>
      <c r="M4835" s="38">
        <v>13.81</v>
      </c>
      <c r="N4835" s="36" t="s">
        <v>12596</v>
      </c>
      <c r="O4835" s="39" t="s">
        <v>8071</v>
      </c>
      <c r="P4835" s="36" t="s">
        <v>12597</v>
      </c>
    </row>
    <row r="4836">
      <c r="A4836" s="41" t="s">
        <v>12586</v>
      </c>
      <c r="B4836" s="47">
        <v>46102.70845604167</v>
      </c>
      <c r="C4836" s="41" t="s">
        <v>234</v>
      </c>
      <c r="D4836" s="41" t="s">
        <v>1647</v>
      </c>
      <c r="E4836" s="41" t="s">
        <v>460</v>
      </c>
      <c r="F4836" s="41" t="s">
        <v>929</v>
      </c>
      <c r="G4836" s="43">
        <v>7.0</v>
      </c>
      <c r="H4836" s="43">
        <v>7.0</v>
      </c>
      <c r="I4836" s="43">
        <v>5.0</v>
      </c>
      <c r="J4836" s="43">
        <v>33990.0</v>
      </c>
      <c r="K4836" s="43">
        <v>0.39</v>
      </c>
      <c r="L4836" s="43">
        <v>30.0</v>
      </c>
      <c r="M4836" s="43">
        <v>3.55</v>
      </c>
      <c r="N4836" s="41" t="s">
        <v>12598</v>
      </c>
      <c r="O4836" s="44" t="s">
        <v>8071</v>
      </c>
      <c r="P4836" s="41" t="s">
        <v>12599</v>
      </c>
    </row>
    <row r="4837">
      <c r="A4837" s="36" t="s">
        <v>12600</v>
      </c>
      <c r="B4837" s="46">
        <v>46102.729915104166</v>
      </c>
      <c r="C4837" s="36" t="s">
        <v>213</v>
      </c>
      <c r="D4837" s="36" t="s">
        <v>1728</v>
      </c>
      <c r="E4837" s="36" t="s">
        <v>463</v>
      </c>
      <c r="F4837" s="36" t="s">
        <v>908</v>
      </c>
      <c r="G4837" s="38">
        <v>4.0</v>
      </c>
      <c r="H4837" s="38">
        <v>8.0</v>
      </c>
      <c r="I4837" s="38">
        <v>17.0</v>
      </c>
      <c r="J4837" s="38">
        <v>14349.0</v>
      </c>
      <c r="K4837" s="38">
        <v>0.42</v>
      </c>
      <c r="L4837" s="38">
        <v>25.0</v>
      </c>
      <c r="M4837" s="38">
        <v>22.7</v>
      </c>
      <c r="N4837" s="36" t="s">
        <v>12601</v>
      </c>
      <c r="O4837" s="39" t="s">
        <v>8071</v>
      </c>
      <c r="P4837" s="36" t="s">
        <v>12602</v>
      </c>
    </row>
    <row r="4838">
      <c r="A4838" s="36" t="s">
        <v>12603</v>
      </c>
      <c r="B4838" s="46">
        <v>46102.73963084491</v>
      </c>
      <c r="C4838" s="36" t="s">
        <v>106</v>
      </c>
      <c r="D4838" s="36" t="s">
        <v>3046</v>
      </c>
      <c r="E4838" s="36" t="s">
        <v>463</v>
      </c>
      <c r="F4838" s="36" t="s">
        <v>908</v>
      </c>
      <c r="G4838" s="38">
        <v>6.0</v>
      </c>
      <c r="H4838" s="38">
        <v>6.0</v>
      </c>
      <c r="I4838" s="38">
        <v>15.0</v>
      </c>
      <c r="J4838" s="38">
        <v>26306.0</v>
      </c>
      <c r="K4838" s="38">
        <v>0.42</v>
      </c>
      <c r="L4838" s="38">
        <v>35.0</v>
      </c>
      <c r="M4838" s="38">
        <v>7.42</v>
      </c>
      <c r="N4838" s="36" t="s">
        <v>12604</v>
      </c>
      <c r="O4838" s="39" t="s">
        <v>8071</v>
      </c>
      <c r="P4838" s="36" t="s">
        <v>12605</v>
      </c>
    </row>
    <row r="4839">
      <c r="A4839" s="36" t="s">
        <v>12606</v>
      </c>
      <c r="B4839" s="46">
        <v>46102.73434792824</v>
      </c>
      <c r="C4839" s="36" t="s">
        <v>219</v>
      </c>
      <c r="D4839" s="36" t="s">
        <v>1472</v>
      </c>
      <c r="E4839" s="36" t="s">
        <v>463</v>
      </c>
      <c r="F4839" s="36" t="s">
        <v>908</v>
      </c>
      <c r="G4839" s="38">
        <v>1.0</v>
      </c>
      <c r="H4839" s="38">
        <v>6.0</v>
      </c>
      <c r="I4839" s="38">
        <v>17.0</v>
      </c>
      <c r="J4839" s="38">
        <v>4785.0</v>
      </c>
      <c r="K4839" s="38">
        <v>0.6</v>
      </c>
      <c r="L4839" s="38">
        <v>35.0</v>
      </c>
      <c r="M4839" s="38">
        <v>10.03</v>
      </c>
      <c r="N4839" s="36" t="s">
        <v>12607</v>
      </c>
      <c r="O4839" s="39" t="s">
        <v>8071</v>
      </c>
      <c r="P4839" s="36" t="s">
        <v>12608</v>
      </c>
    </row>
    <row r="4840">
      <c r="A4840" s="36" t="s">
        <v>12606</v>
      </c>
      <c r="B4840" s="46">
        <v>46102.73434792824</v>
      </c>
      <c r="C4840" s="36" t="s">
        <v>234</v>
      </c>
      <c r="D4840" s="36" t="s">
        <v>1063</v>
      </c>
      <c r="E4840" s="36" t="s">
        <v>460</v>
      </c>
      <c r="F4840" s="36" t="s">
        <v>908</v>
      </c>
      <c r="G4840" s="38">
        <v>3.0</v>
      </c>
      <c r="H4840" s="38">
        <v>9.0</v>
      </c>
      <c r="I4840" s="38">
        <v>8.0</v>
      </c>
      <c r="J4840" s="38">
        <v>31471.0</v>
      </c>
      <c r="K4840" s="38">
        <v>0.37</v>
      </c>
      <c r="L4840" s="38">
        <v>35.0</v>
      </c>
      <c r="M4840" s="38">
        <v>8.43</v>
      </c>
      <c r="N4840" s="36" t="s">
        <v>12609</v>
      </c>
      <c r="O4840" s="39" t="s">
        <v>8071</v>
      </c>
      <c r="P4840" s="36" t="s">
        <v>12610</v>
      </c>
    </row>
    <row r="4841">
      <c r="A4841" s="41" t="s">
        <v>12611</v>
      </c>
      <c r="B4841" s="47">
        <v>46102.76866105324</v>
      </c>
      <c r="C4841" s="41" t="s">
        <v>106</v>
      </c>
      <c r="D4841" s="41" t="s">
        <v>1875</v>
      </c>
      <c r="E4841" s="41" t="s">
        <v>463</v>
      </c>
      <c r="F4841" s="41" t="s">
        <v>929</v>
      </c>
      <c r="G4841" s="43">
        <v>1.0</v>
      </c>
      <c r="H4841" s="43">
        <v>8.0</v>
      </c>
      <c r="I4841" s="43">
        <v>7.0</v>
      </c>
      <c r="J4841" s="43">
        <v>7479.0</v>
      </c>
      <c r="K4841" s="43">
        <v>0.57</v>
      </c>
      <c r="L4841" s="43">
        <v>25.0</v>
      </c>
      <c r="M4841" s="43">
        <v>-23.93</v>
      </c>
      <c r="N4841" s="41" t="s">
        <v>12612</v>
      </c>
      <c r="O4841" s="44" t="s">
        <v>8071</v>
      </c>
      <c r="P4841" s="41" t="s">
        <v>12613</v>
      </c>
    </row>
    <row r="4842">
      <c r="A4842" s="41" t="s">
        <v>12614</v>
      </c>
      <c r="B4842" s="47">
        <v>46102.75567053241</v>
      </c>
      <c r="C4842" s="41" t="s">
        <v>206</v>
      </c>
      <c r="D4842" s="41" t="s">
        <v>3162</v>
      </c>
      <c r="E4842" s="41" t="s">
        <v>907</v>
      </c>
      <c r="F4842" s="41" t="s">
        <v>929</v>
      </c>
      <c r="G4842" s="43">
        <v>2.0</v>
      </c>
      <c r="H4842" s="43">
        <v>8.0</v>
      </c>
      <c r="I4842" s="43">
        <v>5.0</v>
      </c>
      <c r="J4842" s="43">
        <v>10102.0</v>
      </c>
      <c r="K4842" s="43">
        <v>0.24</v>
      </c>
      <c r="L4842" s="43">
        <v>33.0</v>
      </c>
      <c r="M4842" s="43">
        <v>-19.64</v>
      </c>
      <c r="N4842" s="41" t="s">
        <v>12615</v>
      </c>
      <c r="O4842" s="44" t="s">
        <v>8071</v>
      </c>
      <c r="P4842" s="41" t="s">
        <v>12616</v>
      </c>
    </row>
    <row r="4843">
      <c r="A4843" s="36" t="s">
        <v>12617</v>
      </c>
      <c r="B4843" s="46">
        <v>46102.762057106476</v>
      </c>
      <c r="C4843" s="36" t="s">
        <v>219</v>
      </c>
      <c r="D4843" s="36" t="s">
        <v>2343</v>
      </c>
      <c r="E4843" s="36" t="s">
        <v>463</v>
      </c>
      <c r="F4843" s="36" t="s">
        <v>908</v>
      </c>
      <c r="G4843" s="38">
        <v>2.0</v>
      </c>
      <c r="H4843" s="38">
        <v>5.0</v>
      </c>
      <c r="I4843" s="38">
        <v>9.0</v>
      </c>
      <c r="J4843" s="38">
        <v>12837.0</v>
      </c>
      <c r="K4843" s="38">
        <v>0.38</v>
      </c>
      <c r="L4843" s="38">
        <v>27.0</v>
      </c>
      <c r="M4843" s="38">
        <v>3.62</v>
      </c>
      <c r="N4843" s="36" t="s">
        <v>12618</v>
      </c>
      <c r="O4843" s="39" t="s">
        <v>8071</v>
      </c>
      <c r="P4843" s="36" t="s">
        <v>12619</v>
      </c>
    </row>
    <row r="4844">
      <c r="A4844" s="36" t="s">
        <v>12617</v>
      </c>
      <c r="B4844" s="46">
        <v>46102.762057106476</v>
      </c>
      <c r="C4844" s="36" t="s">
        <v>234</v>
      </c>
      <c r="D4844" s="36" t="s">
        <v>1132</v>
      </c>
      <c r="E4844" s="36" t="s">
        <v>460</v>
      </c>
      <c r="F4844" s="36" t="s">
        <v>908</v>
      </c>
      <c r="G4844" s="38">
        <v>1.0</v>
      </c>
      <c r="H4844" s="38">
        <v>7.0</v>
      </c>
      <c r="I4844" s="38">
        <v>5.0</v>
      </c>
      <c r="J4844" s="38">
        <v>7232.0</v>
      </c>
      <c r="K4844" s="38">
        <v>0.21</v>
      </c>
      <c r="L4844" s="38">
        <v>27.0</v>
      </c>
      <c r="M4844" s="38">
        <v>-20.38</v>
      </c>
      <c r="N4844" s="36" t="s">
        <v>12620</v>
      </c>
      <c r="O4844" s="39" t="s">
        <v>8071</v>
      </c>
      <c r="P4844" s="36" t="s">
        <v>12621</v>
      </c>
    </row>
    <row r="4845">
      <c r="A4845" s="41" t="s">
        <v>12622</v>
      </c>
      <c r="B4845" s="47">
        <v>46102.77056827546</v>
      </c>
      <c r="C4845" s="41" t="s">
        <v>28</v>
      </c>
      <c r="D4845" s="41" t="s">
        <v>1327</v>
      </c>
      <c r="E4845" s="41" t="s">
        <v>907</v>
      </c>
      <c r="F4845" s="41" t="s">
        <v>929</v>
      </c>
      <c r="G4845" s="43">
        <v>5.0</v>
      </c>
      <c r="H4845" s="43">
        <v>4.0</v>
      </c>
      <c r="I4845" s="43">
        <v>13.0</v>
      </c>
      <c r="J4845" s="43">
        <v>18260.0</v>
      </c>
      <c r="K4845" s="43">
        <v>0.5</v>
      </c>
      <c r="L4845" s="43">
        <v>34.0</v>
      </c>
      <c r="M4845" s="43">
        <v>11.97</v>
      </c>
      <c r="N4845" s="41" t="s">
        <v>12623</v>
      </c>
      <c r="O4845" s="44" t="s">
        <v>8071</v>
      </c>
      <c r="P4845" s="41" t="s">
        <v>12624</v>
      </c>
    </row>
    <row r="4846">
      <c r="A4846" s="41" t="s">
        <v>12622</v>
      </c>
      <c r="B4846" s="47">
        <v>46102.77056827546</v>
      </c>
      <c r="C4846" s="41" t="s">
        <v>71</v>
      </c>
      <c r="D4846" s="41" t="s">
        <v>3897</v>
      </c>
      <c r="E4846" s="41" t="s">
        <v>464</v>
      </c>
      <c r="F4846" s="41" t="s">
        <v>929</v>
      </c>
      <c r="G4846" s="43">
        <v>2.0</v>
      </c>
      <c r="H4846" s="43">
        <v>5.0</v>
      </c>
      <c r="I4846" s="43">
        <v>8.0</v>
      </c>
      <c r="J4846" s="43">
        <v>23887.0</v>
      </c>
      <c r="K4846" s="43">
        <v>0.28</v>
      </c>
      <c r="L4846" s="43">
        <v>34.0</v>
      </c>
      <c r="M4846" s="43">
        <v>-7.97</v>
      </c>
      <c r="N4846" s="41" t="s">
        <v>12625</v>
      </c>
      <c r="O4846" s="44" t="s">
        <v>8071</v>
      </c>
      <c r="P4846" s="41" t="s">
        <v>12626</v>
      </c>
    </row>
    <row r="4847">
      <c r="A4847" s="41" t="s">
        <v>12627</v>
      </c>
      <c r="B4847" s="47">
        <v>46102.773738460644</v>
      </c>
      <c r="C4847" s="41" t="s">
        <v>91</v>
      </c>
      <c r="D4847" s="41" t="s">
        <v>3165</v>
      </c>
      <c r="E4847" s="41" t="s">
        <v>907</v>
      </c>
      <c r="F4847" s="41" t="s">
        <v>929</v>
      </c>
      <c r="G4847" s="43">
        <v>5.0</v>
      </c>
      <c r="H4847" s="43">
        <v>9.0</v>
      </c>
      <c r="I4847" s="43">
        <v>4.0</v>
      </c>
      <c r="J4847" s="43">
        <v>16130.0</v>
      </c>
      <c r="K4847" s="43">
        <v>0.6</v>
      </c>
      <c r="L4847" s="43">
        <v>26.0</v>
      </c>
      <c r="M4847" s="43">
        <v>-25.16</v>
      </c>
      <c r="N4847" s="41" t="s">
        <v>12628</v>
      </c>
      <c r="O4847" s="44" t="s">
        <v>8071</v>
      </c>
      <c r="P4847" s="41" t="s">
        <v>12629</v>
      </c>
    </row>
    <row r="4848">
      <c r="A4848" s="41" t="s">
        <v>12630</v>
      </c>
      <c r="B4848" s="47">
        <v>46102.76156653935</v>
      </c>
      <c r="C4848" s="41" t="s">
        <v>213</v>
      </c>
      <c r="D4848" s="41" t="s">
        <v>1728</v>
      </c>
      <c r="E4848" s="41" t="s">
        <v>463</v>
      </c>
      <c r="F4848" s="41" t="s">
        <v>929</v>
      </c>
      <c r="G4848" s="43">
        <v>8.0</v>
      </c>
      <c r="H4848" s="43">
        <v>12.0</v>
      </c>
      <c r="I4848" s="43">
        <v>15.0</v>
      </c>
      <c r="J4848" s="43">
        <v>23634.0</v>
      </c>
      <c r="K4848" s="43">
        <v>0.59</v>
      </c>
      <c r="L4848" s="43">
        <v>41.0</v>
      </c>
      <c r="M4848" s="43">
        <v>4.44</v>
      </c>
      <c r="N4848" s="41" t="s">
        <v>12631</v>
      </c>
      <c r="O4848" s="44" t="s">
        <v>8071</v>
      </c>
      <c r="P4848" s="41" t="s">
        <v>12632</v>
      </c>
    </row>
    <row r="4849">
      <c r="A4849" s="41" t="s">
        <v>12633</v>
      </c>
      <c r="B4849" s="47">
        <v>46102.76820910879</v>
      </c>
      <c r="C4849" s="41" t="s">
        <v>231</v>
      </c>
      <c r="D4849" s="41" t="s">
        <v>1144</v>
      </c>
      <c r="E4849" s="41" t="s">
        <v>462</v>
      </c>
      <c r="F4849" s="41" t="s">
        <v>929</v>
      </c>
      <c r="G4849" s="43">
        <v>5.0</v>
      </c>
      <c r="H4849" s="43">
        <v>9.0</v>
      </c>
      <c r="I4849" s="43">
        <v>12.0</v>
      </c>
      <c r="J4849" s="43">
        <v>55408.0</v>
      </c>
      <c r="K4849" s="43">
        <v>0.38</v>
      </c>
      <c r="L4849" s="43">
        <v>44.0</v>
      </c>
      <c r="M4849" s="43">
        <v>2.66</v>
      </c>
      <c r="N4849" s="41" t="s">
        <v>12634</v>
      </c>
      <c r="O4849" s="44" t="s">
        <v>8071</v>
      </c>
      <c r="P4849" s="41" t="s">
        <v>12635</v>
      </c>
    </row>
    <row r="4850">
      <c r="A4850" s="41" t="s">
        <v>12636</v>
      </c>
      <c r="B4850" s="47">
        <v>46102.784372256945</v>
      </c>
      <c r="C4850" s="41" t="s">
        <v>219</v>
      </c>
      <c r="D4850" s="41" t="s">
        <v>2343</v>
      </c>
      <c r="E4850" s="41" t="s">
        <v>463</v>
      </c>
      <c r="F4850" s="41" t="s">
        <v>929</v>
      </c>
      <c r="G4850" s="43">
        <v>0.0</v>
      </c>
      <c r="H4850" s="43">
        <v>4.0</v>
      </c>
      <c r="I4850" s="43">
        <v>4.0</v>
      </c>
      <c r="J4850" s="43">
        <v>10868.0</v>
      </c>
      <c r="K4850" s="43">
        <v>0.31</v>
      </c>
      <c r="L4850" s="43">
        <v>29.0</v>
      </c>
      <c r="M4850" s="43">
        <v>-7.4</v>
      </c>
      <c r="N4850" s="41" t="s">
        <v>12637</v>
      </c>
      <c r="O4850" s="44" t="s">
        <v>8071</v>
      </c>
      <c r="P4850" s="41" t="s">
        <v>12638</v>
      </c>
    </row>
    <row r="4851">
      <c r="A4851" s="41" t="s">
        <v>12636</v>
      </c>
      <c r="B4851" s="47">
        <v>46102.784372256945</v>
      </c>
      <c r="C4851" s="41" t="s">
        <v>234</v>
      </c>
      <c r="D4851" s="41" t="s">
        <v>1164</v>
      </c>
      <c r="E4851" s="41" t="s">
        <v>460</v>
      </c>
      <c r="F4851" s="41" t="s">
        <v>929</v>
      </c>
      <c r="G4851" s="43">
        <v>1.0</v>
      </c>
      <c r="H4851" s="43">
        <v>6.0</v>
      </c>
      <c r="I4851" s="43">
        <v>5.0</v>
      </c>
      <c r="J4851" s="43">
        <v>12927.0</v>
      </c>
      <c r="K4851" s="43">
        <v>0.46</v>
      </c>
      <c r="L4851" s="43">
        <v>29.0</v>
      </c>
      <c r="M4851" s="43">
        <v>-20.8</v>
      </c>
      <c r="N4851" s="41" t="s">
        <v>12639</v>
      </c>
      <c r="O4851" s="44" t="s">
        <v>8071</v>
      </c>
      <c r="P4851" s="41" t="s">
        <v>12640</v>
      </c>
    </row>
    <row r="4852">
      <c r="A4852" s="41" t="s">
        <v>12641</v>
      </c>
      <c r="B4852" s="47">
        <v>46102.788651111114</v>
      </c>
      <c r="C4852" s="41" t="s">
        <v>106</v>
      </c>
      <c r="D4852" s="41" t="s">
        <v>1472</v>
      </c>
      <c r="E4852" s="41" t="s">
        <v>463</v>
      </c>
      <c r="F4852" s="41" t="s">
        <v>929</v>
      </c>
      <c r="G4852" s="43">
        <v>0.0</v>
      </c>
      <c r="H4852" s="43">
        <v>3.0</v>
      </c>
      <c r="I4852" s="43">
        <v>18.0</v>
      </c>
      <c r="J4852" s="43">
        <v>10194.0</v>
      </c>
      <c r="K4852" s="43">
        <v>0.55</v>
      </c>
      <c r="L4852" s="43">
        <v>34.0</v>
      </c>
      <c r="M4852" s="43">
        <v>20.65</v>
      </c>
      <c r="N4852" s="41" t="s">
        <v>12642</v>
      </c>
      <c r="O4852" s="44" t="s">
        <v>8071</v>
      </c>
      <c r="P4852" s="41" t="s">
        <v>12643</v>
      </c>
    </row>
    <row r="4853">
      <c r="A4853" s="36" t="s">
        <v>12644</v>
      </c>
      <c r="B4853" s="46">
        <v>46102.79677403935</v>
      </c>
      <c r="C4853" s="36" t="s">
        <v>206</v>
      </c>
      <c r="D4853" s="36" t="s">
        <v>1327</v>
      </c>
      <c r="E4853" s="36" t="s">
        <v>907</v>
      </c>
      <c r="F4853" s="36" t="s">
        <v>908</v>
      </c>
      <c r="G4853" s="38">
        <v>2.0</v>
      </c>
      <c r="H4853" s="38">
        <v>4.0</v>
      </c>
      <c r="I4853" s="38">
        <v>8.0</v>
      </c>
      <c r="J4853" s="38">
        <v>9278.0</v>
      </c>
      <c r="K4853" s="38">
        <v>0.3</v>
      </c>
      <c r="L4853" s="38">
        <v>26.0</v>
      </c>
      <c r="M4853" s="38">
        <v>19.0</v>
      </c>
      <c r="N4853" s="36" t="s">
        <v>12645</v>
      </c>
      <c r="O4853" s="39" t="s">
        <v>8071</v>
      </c>
      <c r="P4853" s="36" t="s">
        <v>12646</v>
      </c>
    </row>
    <row r="4854">
      <c r="A4854" s="36" t="s">
        <v>12647</v>
      </c>
      <c r="B4854" s="46">
        <v>46102.80254207176</v>
      </c>
      <c r="C4854" s="36" t="s">
        <v>231</v>
      </c>
      <c r="D4854" s="36" t="s">
        <v>1709</v>
      </c>
      <c r="E4854" s="36" t="s">
        <v>462</v>
      </c>
      <c r="F4854" s="36" t="s">
        <v>908</v>
      </c>
      <c r="G4854" s="38">
        <v>5.0</v>
      </c>
      <c r="H4854" s="38">
        <v>4.0</v>
      </c>
      <c r="I4854" s="38">
        <v>1.0</v>
      </c>
      <c r="J4854" s="38">
        <v>10188.0</v>
      </c>
      <c r="K4854" s="38">
        <v>0.2</v>
      </c>
      <c r="L4854" s="38">
        <v>16.0</v>
      </c>
      <c r="M4854" s="38">
        <v>10.24</v>
      </c>
      <c r="N4854" s="36" t="s">
        <v>12648</v>
      </c>
      <c r="O4854" s="39" t="s">
        <v>8071</v>
      </c>
      <c r="P4854" s="36" t="s">
        <v>12649</v>
      </c>
    </row>
    <row r="4855">
      <c r="A4855" s="36" t="s">
        <v>12650</v>
      </c>
      <c r="B4855" s="46">
        <v>46102.80358133102</v>
      </c>
      <c r="C4855" s="36" t="s">
        <v>28</v>
      </c>
      <c r="D4855" s="36" t="s">
        <v>954</v>
      </c>
      <c r="E4855" s="36" t="s">
        <v>907</v>
      </c>
      <c r="F4855" s="36" t="s">
        <v>908</v>
      </c>
      <c r="G4855" s="38">
        <v>4.0</v>
      </c>
      <c r="H4855" s="38">
        <v>6.0</v>
      </c>
      <c r="I4855" s="38">
        <v>17.0</v>
      </c>
      <c r="J4855" s="38">
        <v>26464.0</v>
      </c>
      <c r="K4855" s="38">
        <v>0.62</v>
      </c>
      <c r="L4855" s="38">
        <v>41.0</v>
      </c>
      <c r="M4855" s="38">
        <v>19.03</v>
      </c>
      <c r="N4855" s="36" t="s">
        <v>12651</v>
      </c>
      <c r="O4855" s="39" t="s">
        <v>8071</v>
      </c>
      <c r="P4855" s="36" t="s">
        <v>12652</v>
      </c>
    </row>
    <row r="4856">
      <c r="A4856" s="36" t="s">
        <v>12650</v>
      </c>
      <c r="B4856" s="46">
        <v>46102.80358133102</v>
      </c>
      <c r="C4856" s="36" t="s">
        <v>71</v>
      </c>
      <c r="D4856" s="36" t="s">
        <v>941</v>
      </c>
      <c r="E4856" s="36" t="s">
        <v>464</v>
      </c>
      <c r="F4856" s="36" t="s">
        <v>908</v>
      </c>
      <c r="G4856" s="38">
        <v>15.0</v>
      </c>
      <c r="H4856" s="38">
        <v>4.0</v>
      </c>
      <c r="I4856" s="38">
        <v>6.0</v>
      </c>
      <c r="J4856" s="38">
        <v>59220.0</v>
      </c>
      <c r="K4856" s="38">
        <v>0.62</v>
      </c>
      <c r="L4856" s="38">
        <v>41.0</v>
      </c>
      <c r="M4856" s="38">
        <v>42.7</v>
      </c>
      <c r="N4856" s="36" t="s">
        <v>12653</v>
      </c>
      <c r="O4856" s="39" t="s">
        <v>8071</v>
      </c>
      <c r="P4856" s="36" t="s">
        <v>12654</v>
      </c>
    </row>
    <row r="4857">
      <c r="A4857" s="36" t="s">
        <v>12655</v>
      </c>
      <c r="B4857" s="46">
        <v>46102.81785042824</v>
      </c>
      <c r="C4857" s="36" t="s">
        <v>231</v>
      </c>
      <c r="D4857" s="36" t="s">
        <v>1092</v>
      </c>
      <c r="E4857" s="36" t="s">
        <v>462</v>
      </c>
      <c r="F4857" s="36" t="s">
        <v>908</v>
      </c>
      <c r="G4857" s="38">
        <v>5.0</v>
      </c>
      <c r="H4857" s="38">
        <v>5.0</v>
      </c>
      <c r="I4857" s="38">
        <v>13.0</v>
      </c>
      <c r="J4857" s="38">
        <v>21052.0</v>
      </c>
      <c r="K4857" s="38">
        <v>0.51</v>
      </c>
      <c r="L4857" s="38">
        <v>28.0</v>
      </c>
      <c r="M4857" s="38">
        <v>32.68</v>
      </c>
      <c r="N4857" s="36" t="s">
        <v>12656</v>
      </c>
      <c r="O4857" s="39" t="s">
        <v>8071</v>
      </c>
      <c r="P4857" s="36" t="s">
        <v>12657</v>
      </c>
    </row>
    <row r="4858">
      <c r="A4858" s="41" t="s">
        <v>12658</v>
      </c>
      <c r="B4858" s="47">
        <v>46102.81092444445</v>
      </c>
      <c r="C4858" s="41" t="s">
        <v>234</v>
      </c>
      <c r="D4858" s="41" t="s">
        <v>2388</v>
      </c>
      <c r="E4858" s="41" t="s">
        <v>460</v>
      </c>
      <c r="F4858" s="41" t="s">
        <v>929</v>
      </c>
      <c r="G4858" s="43">
        <v>1.0</v>
      </c>
      <c r="H4858" s="43">
        <v>6.0</v>
      </c>
      <c r="I4858" s="43">
        <v>5.0</v>
      </c>
      <c r="J4858" s="43">
        <v>13443.0</v>
      </c>
      <c r="K4858" s="43">
        <v>0.26</v>
      </c>
      <c r="L4858" s="43">
        <v>29.0</v>
      </c>
      <c r="M4858" s="43">
        <v>-8.56</v>
      </c>
      <c r="N4858" s="41" t="s">
        <v>12659</v>
      </c>
      <c r="O4858" s="44" t="s">
        <v>8071</v>
      </c>
      <c r="P4858" s="41" t="s">
        <v>12660</v>
      </c>
    </row>
    <row r="4859">
      <c r="A4859" s="36" t="s">
        <v>12661</v>
      </c>
      <c r="B4859" s="46">
        <v>46102.836375983796</v>
      </c>
      <c r="C4859" s="36" t="s">
        <v>136</v>
      </c>
      <c r="D4859" s="36" t="s">
        <v>1831</v>
      </c>
      <c r="E4859" s="36" t="s">
        <v>462</v>
      </c>
      <c r="F4859" s="36" t="s">
        <v>908</v>
      </c>
      <c r="G4859" s="38">
        <v>6.0</v>
      </c>
      <c r="H4859" s="38">
        <v>2.0</v>
      </c>
      <c r="I4859" s="38">
        <v>7.0</v>
      </c>
      <c r="J4859" s="38">
        <v>19103.0</v>
      </c>
      <c r="K4859" s="38">
        <v>0.48</v>
      </c>
      <c r="L4859" s="38">
        <v>27.0</v>
      </c>
      <c r="M4859" s="38">
        <v>22.4</v>
      </c>
      <c r="N4859" s="36" t="s">
        <v>12662</v>
      </c>
      <c r="O4859" s="39" t="s">
        <v>8071</v>
      </c>
      <c r="P4859" s="36" t="s">
        <v>12663</v>
      </c>
    </row>
    <row r="4860">
      <c r="A4860" s="36" t="s">
        <v>12664</v>
      </c>
      <c r="B4860" s="46">
        <v>46102.8362045949</v>
      </c>
      <c r="C4860" s="36" t="s">
        <v>234</v>
      </c>
      <c r="D4860" s="36" t="s">
        <v>914</v>
      </c>
      <c r="E4860" s="36" t="s">
        <v>460</v>
      </c>
      <c r="F4860" s="36" t="s">
        <v>908</v>
      </c>
      <c r="G4860" s="38">
        <v>6.0</v>
      </c>
      <c r="H4860" s="38">
        <v>8.0</v>
      </c>
      <c r="I4860" s="38">
        <v>7.0</v>
      </c>
      <c r="J4860" s="38">
        <v>17682.0</v>
      </c>
      <c r="K4860" s="38">
        <v>0.42</v>
      </c>
      <c r="L4860" s="38">
        <v>27.0</v>
      </c>
      <c r="M4860" s="38">
        <v>6.29</v>
      </c>
      <c r="N4860" s="36" t="s">
        <v>12665</v>
      </c>
      <c r="O4860" s="39" t="s">
        <v>8071</v>
      </c>
      <c r="P4860" s="36" t="s">
        <v>12666</v>
      </c>
    </row>
    <row r="4861">
      <c r="A4861" s="41" t="s">
        <v>12667</v>
      </c>
      <c r="B4861" s="47">
        <v>46102.83703560186</v>
      </c>
      <c r="C4861" s="41" t="s">
        <v>28</v>
      </c>
      <c r="D4861" s="41" t="s">
        <v>1506</v>
      </c>
      <c r="E4861" s="41" t="s">
        <v>907</v>
      </c>
      <c r="F4861" s="41" t="s">
        <v>929</v>
      </c>
      <c r="G4861" s="43">
        <v>7.0</v>
      </c>
      <c r="H4861" s="43">
        <v>11.0</v>
      </c>
      <c r="I4861" s="43">
        <v>27.0</v>
      </c>
      <c r="J4861" s="43">
        <v>30233.0</v>
      </c>
      <c r="K4861" s="43">
        <v>0.55</v>
      </c>
      <c r="L4861" s="43">
        <v>39.0</v>
      </c>
      <c r="M4861" s="43">
        <v>0.27</v>
      </c>
      <c r="N4861" s="41" t="s">
        <v>12668</v>
      </c>
      <c r="O4861" s="44" t="s">
        <v>8071</v>
      </c>
      <c r="P4861" s="41" t="s">
        <v>12669</v>
      </c>
    </row>
    <row r="4862">
      <c r="A4862" s="41" t="s">
        <v>12667</v>
      </c>
      <c r="B4862" s="47">
        <v>46102.83703560186</v>
      </c>
      <c r="C4862" s="41" t="s">
        <v>54</v>
      </c>
      <c r="D4862" s="41" t="s">
        <v>1005</v>
      </c>
      <c r="E4862" s="41" t="s">
        <v>464</v>
      </c>
      <c r="F4862" s="41" t="s">
        <v>929</v>
      </c>
      <c r="G4862" s="43">
        <v>6.0</v>
      </c>
      <c r="H4862" s="43">
        <v>9.0</v>
      </c>
      <c r="I4862" s="43">
        <v>16.0</v>
      </c>
      <c r="J4862" s="43">
        <v>29095.0</v>
      </c>
      <c r="K4862" s="43">
        <v>0.35</v>
      </c>
      <c r="L4862" s="43">
        <v>39.0</v>
      </c>
      <c r="M4862" s="43">
        <v>9.08</v>
      </c>
      <c r="N4862" s="41" t="s">
        <v>12670</v>
      </c>
      <c r="O4862" s="44" t="s">
        <v>8071</v>
      </c>
      <c r="P4862" s="41" t="s">
        <v>12671</v>
      </c>
    </row>
    <row r="4863">
      <c r="A4863" s="41" t="s">
        <v>12667</v>
      </c>
      <c r="B4863" s="47">
        <v>46102.83703560186</v>
      </c>
      <c r="C4863" s="41" t="s">
        <v>71</v>
      </c>
      <c r="D4863" s="41" t="s">
        <v>2171</v>
      </c>
      <c r="E4863" s="41" t="s">
        <v>462</v>
      </c>
      <c r="F4863" s="41" t="s">
        <v>929</v>
      </c>
      <c r="G4863" s="43">
        <v>20.0</v>
      </c>
      <c r="H4863" s="43">
        <v>11.0</v>
      </c>
      <c r="I4863" s="43">
        <v>10.0</v>
      </c>
      <c r="J4863" s="43">
        <v>56339.0</v>
      </c>
      <c r="K4863" s="43">
        <v>0.48</v>
      </c>
      <c r="L4863" s="43">
        <v>39.0</v>
      </c>
      <c r="M4863" s="43">
        <v>12.1</v>
      </c>
      <c r="N4863" s="41" t="s">
        <v>12672</v>
      </c>
      <c r="O4863" s="44" t="s">
        <v>8071</v>
      </c>
      <c r="P4863" s="41" t="s">
        <v>12673</v>
      </c>
    </row>
    <row r="4864">
      <c r="A4864" s="41" t="s">
        <v>12674</v>
      </c>
      <c r="B4864" s="47">
        <v>46102.841335254634</v>
      </c>
      <c r="C4864" s="41" t="s">
        <v>231</v>
      </c>
      <c r="D4864" s="41" t="s">
        <v>2416</v>
      </c>
      <c r="E4864" s="41" t="s">
        <v>462</v>
      </c>
      <c r="F4864" s="41" t="s">
        <v>929</v>
      </c>
      <c r="G4864" s="43">
        <v>9.0</v>
      </c>
      <c r="H4864" s="43">
        <v>10.0</v>
      </c>
      <c r="I4864" s="43">
        <v>4.0</v>
      </c>
      <c r="J4864" s="43">
        <v>49354.0</v>
      </c>
      <c r="K4864" s="43">
        <v>0.5</v>
      </c>
      <c r="L4864" s="43">
        <v>41.0</v>
      </c>
      <c r="M4864" s="43">
        <v>9.82</v>
      </c>
      <c r="N4864" s="41" t="s">
        <v>12675</v>
      </c>
      <c r="O4864" s="44" t="s">
        <v>8071</v>
      </c>
      <c r="P4864" s="41" t="s">
        <v>12676</v>
      </c>
    </row>
    <row r="4865">
      <c r="A4865" s="41" t="s">
        <v>12677</v>
      </c>
      <c r="B4865" s="47">
        <v>46102.85831585648</v>
      </c>
      <c r="C4865" s="41" t="s">
        <v>136</v>
      </c>
      <c r="D4865" s="41" t="s">
        <v>1034</v>
      </c>
      <c r="E4865" s="41" t="s">
        <v>907</v>
      </c>
      <c r="F4865" s="41" t="s">
        <v>929</v>
      </c>
      <c r="G4865" s="43">
        <v>3.0</v>
      </c>
      <c r="H4865" s="43">
        <v>9.0</v>
      </c>
      <c r="I4865" s="43">
        <v>5.0</v>
      </c>
      <c r="J4865" s="43">
        <v>13223.0</v>
      </c>
      <c r="K4865" s="43">
        <v>0.33</v>
      </c>
      <c r="L4865" s="43">
        <v>29.0</v>
      </c>
      <c r="M4865" s="43">
        <v>-50.76</v>
      </c>
      <c r="N4865" s="41" t="s">
        <v>12678</v>
      </c>
      <c r="O4865" s="44" t="s">
        <v>8071</v>
      </c>
      <c r="P4865" s="41" t="s">
        <v>12679</v>
      </c>
    </row>
    <row r="4866">
      <c r="A4866" s="41" t="s">
        <v>12680</v>
      </c>
      <c r="B4866" s="47">
        <v>46102.859510821756</v>
      </c>
      <c r="C4866" s="41" t="s">
        <v>234</v>
      </c>
      <c r="D4866" s="41" t="s">
        <v>7067</v>
      </c>
      <c r="E4866" s="41" t="s">
        <v>460</v>
      </c>
      <c r="F4866" s="41" t="s">
        <v>929</v>
      </c>
      <c r="G4866" s="43">
        <v>5.0</v>
      </c>
      <c r="H4866" s="43">
        <v>5.0</v>
      </c>
      <c r="I4866" s="43">
        <v>4.0</v>
      </c>
      <c r="J4866" s="43">
        <v>22732.0</v>
      </c>
      <c r="K4866" s="43">
        <v>0.38</v>
      </c>
      <c r="L4866" s="43">
        <v>27.0</v>
      </c>
      <c r="M4866" s="43">
        <v>1.73</v>
      </c>
      <c r="N4866" s="41" t="s">
        <v>12681</v>
      </c>
      <c r="O4866" s="44" t="s">
        <v>8071</v>
      </c>
      <c r="P4866" s="41" t="s">
        <v>12682</v>
      </c>
    </row>
    <row r="4867">
      <c r="A4867" s="41" t="s">
        <v>12683</v>
      </c>
      <c r="B4867" s="47">
        <v>46102.877346168985</v>
      </c>
      <c r="C4867" s="41" t="s">
        <v>28</v>
      </c>
      <c r="D4867" s="41" t="s">
        <v>3650</v>
      </c>
      <c r="E4867" s="41" t="s">
        <v>907</v>
      </c>
      <c r="F4867" s="41" t="s">
        <v>929</v>
      </c>
      <c r="G4867" s="43">
        <v>1.0</v>
      </c>
      <c r="H4867" s="43">
        <v>7.0</v>
      </c>
      <c r="I4867" s="43">
        <v>6.0</v>
      </c>
      <c r="J4867" s="43">
        <v>7044.0</v>
      </c>
      <c r="K4867" s="43">
        <v>0.3</v>
      </c>
      <c r="L4867" s="43">
        <v>28.0</v>
      </c>
      <c r="M4867" s="43">
        <v>-33.97</v>
      </c>
      <c r="N4867" s="41" t="s">
        <v>12684</v>
      </c>
      <c r="O4867" s="44" t="s">
        <v>8071</v>
      </c>
      <c r="P4867" s="41" t="s">
        <v>12685</v>
      </c>
    </row>
    <row r="4868">
      <c r="A4868" s="41" t="s">
        <v>12683</v>
      </c>
      <c r="B4868" s="47">
        <v>46102.877346168985</v>
      </c>
      <c r="C4868" s="41" t="s">
        <v>54</v>
      </c>
      <c r="D4868" s="41" t="s">
        <v>11878</v>
      </c>
      <c r="E4868" s="41" t="s">
        <v>464</v>
      </c>
      <c r="F4868" s="41" t="s">
        <v>929</v>
      </c>
      <c r="G4868" s="43">
        <v>1.0</v>
      </c>
      <c r="H4868" s="43">
        <v>5.0</v>
      </c>
      <c r="I4868" s="43">
        <v>1.0</v>
      </c>
      <c r="J4868" s="43">
        <v>8953.0</v>
      </c>
      <c r="K4868" s="43">
        <v>0.09</v>
      </c>
      <c r="L4868" s="43">
        <v>28.0</v>
      </c>
      <c r="M4868" s="43">
        <v>-7.8</v>
      </c>
      <c r="N4868" s="41" t="s">
        <v>12686</v>
      </c>
      <c r="O4868" s="44" t="s">
        <v>8071</v>
      </c>
      <c r="P4868" s="41" t="s">
        <v>12687</v>
      </c>
    </row>
    <row r="4869">
      <c r="A4869" s="41" t="s">
        <v>12688</v>
      </c>
      <c r="B4869" s="47">
        <v>46102.899665590274</v>
      </c>
      <c r="C4869" s="41" t="s">
        <v>106</v>
      </c>
      <c r="D4869" s="41" t="s">
        <v>1384</v>
      </c>
      <c r="E4869" s="41" t="s">
        <v>463</v>
      </c>
      <c r="F4869" s="41" t="s">
        <v>929</v>
      </c>
      <c r="G4869" s="43">
        <v>1.0</v>
      </c>
      <c r="H4869" s="43">
        <v>3.0</v>
      </c>
      <c r="I4869" s="43">
        <v>3.0</v>
      </c>
      <c r="J4869" s="43">
        <v>6701.0</v>
      </c>
      <c r="K4869" s="43">
        <v>0.4</v>
      </c>
      <c r="L4869" s="43">
        <v>17.0</v>
      </c>
      <c r="M4869" s="43">
        <v>-6.38</v>
      </c>
      <c r="N4869" s="41" t="s">
        <v>12689</v>
      </c>
      <c r="O4869" s="44" t="s">
        <v>8071</v>
      </c>
      <c r="P4869" s="41" t="s">
        <v>12690</v>
      </c>
    </row>
    <row r="4870">
      <c r="A4870" s="36" t="s">
        <v>12691</v>
      </c>
      <c r="B4870" s="46">
        <v>46102.88453037037</v>
      </c>
      <c r="C4870" s="36" t="s">
        <v>136</v>
      </c>
      <c r="D4870" s="36" t="s">
        <v>1034</v>
      </c>
      <c r="E4870" s="36" t="s">
        <v>907</v>
      </c>
      <c r="F4870" s="36" t="s">
        <v>908</v>
      </c>
      <c r="G4870" s="38">
        <v>5.0</v>
      </c>
      <c r="H4870" s="38">
        <v>7.0</v>
      </c>
      <c r="I4870" s="38">
        <v>10.0</v>
      </c>
      <c r="J4870" s="38">
        <v>16112.0</v>
      </c>
      <c r="K4870" s="38">
        <v>0.34</v>
      </c>
      <c r="L4870" s="38">
        <v>33.0</v>
      </c>
      <c r="M4870" s="38">
        <v>23.02</v>
      </c>
      <c r="N4870" s="36" t="s">
        <v>12692</v>
      </c>
      <c r="O4870" s="39" t="s">
        <v>8071</v>
      </c>
      <c r="P4870" s="36" t="s">
        <v>12693</v>
      </c>
    </row>
    <row r="4871">
      <c r="A4871" s="41" t="s">
        <v>12694</v>
      </c>
      <c r="B4871" s="47">
        <v>46102.91650380787</v>
      </c>
      <c r="C4871" s="41" t="s">
        <v>106</v>
      </c>
      <c r="D4871" s="41" t="s">
        <v>1978</v>
      </c>
      <c r="E4871" s="41" t="s">
        <v>463</v>
      </c>
      <c r="F4871" s="41" t="s">
        <v>929</v>
      </c>
      <c r="G4871" s="43">
        <v>0.0</v>
      </c>
      <c r="H4871" s="43">
        <v>12.0</v>
      </c>
      <c r="I4871" s="43">
        <v>18.0</v>
      </c>
      <c r="J4871" s="43">
        <v>8805.0</v>
      </c>
      <c r="K4871" s="43">
        <v>0.56</v>
      </c>
      <c r="L4871" s="43">
        <v>32.0</v>
      </c>
      <c r="M4871" s="43">
        <v>-7.87</v>
      </c>
      <c r="N4871" s="41" t="s">
        <v>12695</v>
      </c>
      <c r="O4871" s="44" t="s">
        <v>8071</v>
      </c>
      <c r="P4871" s="41" t="s">
        <v>12696</v>
      </c>
    </row>
    <row r="4872">
      <c r="A4872" s="41" t="s">
        <v>12697</v>
      </c>
      <c r="B4872" s="47">
        <v>46102.954468854165</v>
      </c>
      <c r="C4872" s="41" t="s">
        <v>28</v>
      </c>
      <c r="D4872" s="41" t="s">
        <v>1327</v>
      </c>
      <c r="E4872" s="41" t="s">
        <v>907</v>
      </c>
      <c r="F4872" s="41" t="s">
        <v>929</v>
      </c>
      <c r="G4872" s="43">
        <v>0.0</v>
      </c>
      <c r="H4872" s="43">
        <v>4.0</v>
      </c>
      <c r="I4872" s="43">
        <v>2.0</v>
      </c>
      <c r="J4872" s="43">
        <v>7797.0</v>
      </c>
      <c r="K4872" s="43">
        <v>0.4</v>
      </c>
      <c r="L4872" s="43">
        <v>25.0</v>
      </c>
      <c r="M4872" s="43">
        <v>-33.85</v>
      </c>
      <c r="N4872" s="41" t="s">
        <v>12698</v>
      </c>
      <c r="O4872" s="44" t="s">
        <v>8071</v>
      </c>
      <c r="P4872" s="41" t="s">
        <v>12699</v>
      </c>
    </row>
    <row r="4873">
      <c r="A4873" s="41" t="s">
        <v>12697</v>
      </c>
      <c r="B4873" s="47">
        <v>46102.954468854165</v>
      </c>
      <c r="C4873" s="41" t="s">
        <v>33</v>
      </c>
      <c r="D4873" s="41" t="s">
        <v>1137</v>
      </c>
      <c r="E4873" s="41" t="s">
        <v>462</v>
      </c>
      <c r="F4873" s="41" t="s">
        <v>929</v>
      </c>
      <c r="G4873" s="43">
        <v>1.0</v>
      </c>
      <c r="H4873" s="43">
        <v>5.0</v>
      </c>
      <c r="I4873" s="43">
        <v>0.0</v>
      </c>
      <c r="J4873" s="43">
        <v>11409.0</v>
      </c>
      <c r="K4873" s="43">
        <v>0.2</v>
      </c>
      <c r="L4873" s="43">
        <v>25.0</v>
      </c>
      <c r="M4873" s="43">
        <v>-20.25</v>
      </c>
      <c r="N4873" s="41" t="s">
        <v>12700</v>
      </c>
      <c r="O4873" s="44" t="s">
        <v>8071</v>
      </c>
      <c r="P4873" s="41" t="s">
        <v>12701</v>
      </c>
    </row>
    <row r="4874">
      <c r="A4874" s="41" t="s">
        <v>12697</v>
      </c>
      <c r="B4874" s="47">
        <v>46102.954468854165</v>
      </c>
      <c r="C4874" s="41" t="s">
        <v>54</v>
      </c>
      <c r="D4874" s="41" t="s">
        <v>1005</v>
      </c>
      <c r="E4874" s="41" t="s">
        <v>464</v>
      </c>
      <c r="F4874" s="41" t="s">
        <v>929</v>
      </c>
      <c r="G4874" s="43">
        <v>1.0</v>
      </c>
      <c r="H4874" s="43">
        <v>5.0</v>
      </c>
      <c r="I4874" s="43">
        <v>2.0</v>
      </c>
      <c r="J4874" s="43">
        <v>8694.0</v>
      </c>
      <c r="K4874" s="43">
        <v>0.6</v>
      </c>
      <c r="L4874" s="43">
        <v>25.0</v>
      </c>
      <c r="M4874" s="43">
        <v>-10.12</v>
      </c>
      <c r="N4874" s="41" t="s">
        <v>12702</v>
      </c>
      <c r="O4874" s="44" t="s">
        <v>8071</v>
      </c>
      <c r="P4874" s="41" t="s">
        <v>12703</v>
      </c>
    </row>
    <row r="4875">
      <c r="A4875" s="41" t="s">
        <v>12697</v>
      </c>
      <c r="B4875" s="47">
        <v>46102.954468854165</v>
      </c>
      <c r="C4875" s="41" t="s">
        <v>95</v>
      </c>
      <c r="D4875" s="41" t="s">
        <v>1045</v>
      </c>
      <c r="E4875" s="41" t="s">
        <v>463</v>
      </c>
      <c r="F4875" s="41" t="s">
        <v>929</v>
      </c>
      <c r="G4875" s="43">
        <v>0.0</v>
      </c>
      <c r="H4875" s="43">
        <v>7.0</v>
      </c>
      <c r="I4875" s="43">
        <v>4.0</v>
      </c>
      <c r="J4875" s="43">
        <v>4906.0</v>
      </c>
      <c r="K4875" s="43">
        <v>0.8</v>
      </c>
      <c r="L4875" s="43">
        <v>25.0</v>
      </c>
      <c r="M4875" s="43">
        <v>-15.01</v>
      </c>
      <c r="N4875" s="41" t="s">
        <v>12704</v>
      </c>
      <c r="O4875" s="44" t="s">
        <v>8071</v>
      </c>
      <c r="P4875" s="41" t="s">
        <v>12705</v>
      </c>
    </row>
    <row r="4876">
      <c r="A4876" s="41" t="s">
        <v>12706</v>
      </c>
      <c r="B4876" s="47">
        <v>46102.97564791667</v>
      </c>
      <c r="C4876" s="41" t="s">
        <v>95</v>
      </c>
      <c r="D4876" s="41" t="s">
        <v>1002</v>
      </c>
      <c r="E4876" s="41" t="s">
        <v>463</v>
      </c>
      <c r="F4876" s="41" t="s">
        <v>929</v>
      </c>
      <c r="G4876" s="43">
        <v>1.0</v>
      </c>
      <c r="H4876" s="43">
        <v>9.0</v>
      </c>
      <c r="I4876" s="43">
        <v>4.0</v>
      </c>
      <c r="J4876" s="43">
        <v>19142.0</v>
      </c>
      <c r="K4876" s="43">
        <v>0.45</v>
      </c>
      <c r="L4876" s="43">
        <v>28.0</v>
      </c>
      <c r="M4876" s="43">
        <v>-13.43</v>
      </c>
      <c r="N4876" s="41" t="s">
        <v>12707</v>
      </c>
      <c r="O4876" s="44" t="s">
        <v>8071</v>
      </c>
      <c r="P4876" s="41" t="s">
        <v>12708</v>
      </c>
    </row>
    <row r="4877">
      <c r="A4877" s="41" t="s">
        <v>12706</v>
      </c>
      <c r="B4877" s="47">
        <v>46102.97564791667</v>
      </c>
      <c r="C4877" s="41" t="s">
        <v>28</v>
      </c>
      <c r="D4877" s="41" t="s">
        <v>3897</v>
      </c>
      <c r="E4877" s="41" t="s">
        <v>464</v>
      </c>
      <c r="F4877" s="41" t="s">
        <v>929</v>
      </c>
      <c r="G4877" s="43">
        <v>3.0</v>
      </c>
      <c r="H4877" s="43">
        <v>13.0</v>
      </c>
      <c r="I4877" s="43">
        <v>1.0</v>
      </c>
      <c r="J4877" s="43">
        <v>18147.0</v>
      </c>
      <c r="K4877" s="43">
        <v>0.36</v>
      </c>
      <c r="L4877" s="43">
        <v>28.0</v>
      </c>
      <c r="M4877" s="43">
        <v>-21.43</v>
      </c>
      <c r="N4877" s="41" t="s">
        <v>12709</v>
      </c>
      <c r="O4877" s="44" t="s">
        <v>8071</v>
      </c>
      <c r="P4877" s="41" t="s">
        <v>12710</v>
      </c>
    </row>
    <row r="4878">
      <c r="A4878" s="41" t="s">
        <v>12706</v>
      </c>
      <c r="B4878" s="47">
        <v>46102.97564791667</v>
      </c>
      <c r="C4878" s="41" t="s">
        <v>33</v>
      </c>
      <c r="D4878" s="41" t="s">
        <v>1492</v>
      </c>
      <c r="E4878" s="41" t="s">
        <v>462</v>
      </c>
      <c r="F4878" s="41" t="s">
        <v>929</v>
      </c>
      <c r="G4878" s="43">
        <v>1.0</v>
      </c>
      <c r="H4878" s="43">
        <v>8.0</v>
      </c>
      <c r="I4878" s="43">
        <v>2.0</v>
      </c>
      <c r="J4878" s="43">
        <v>11121.0</v>
      </c>
      <c r="K4878" s="43">
        <v>0.27</v>
      </c>
      <c r="L4878" s="43">
        <v>28.0</v>
      </c>
      <c r="M4878" s="43">
        <v>-19.05</v>
      </c>
      <c r="N4878" s="41" t="s">
        <v>12711</v>
      </c>
      <c r="O4878" s="44" t="s">
        <v>8071</v>
      </c>
      <c r="P4878" s="41" t="s">
        <v>12712</v>
      </c>
    </row>
    <row r="4879">
      <c r="A4879" s="41" t="s">
        <v>12706</v>
      </c>
      <c r="B4879" s="47">
        <v>46102.97564791667</v>
      </c>
      <c r="C4879" s="41" t="s">
        <v>54</v>
      </c>
      <c r="D4879" s="41" t="s">
        <v>928</v>
      </c>
      <c r="E4879" s="41" t="s">
        <v>907</v>
      </c>
      <c r="F4879" s="41" t="s">
        <v>929</v>
      </c>
      <c r="G4879" s="43">
        <v>4.0</v>
      </c>
      <c r="H4879" s="43">
        <v>9.0</v>
      </c>
      <c r="I4879" s="43">
        <v>4.0</v>
      </c>
      <c r="J4879" s="43">
        <v>16875.0</v>
      </c>
      <c r="K4879" s="43">
        <v>0.73</v>
      </c>
      <c r="L4879" s="43">
        <v>28.0</v>
      </c>
      <c r="M4879" s="43">
        <v>-26.93</v>
      </c>
      <c r="N4879" s="41" t="s">
        <v>12713</v>
      </c>
      <c r="O4879" s="44" t="s">
        <v>8071</v>
      </c>
      <c r="P4879" s="41" t="s">
        <v>12714</v>
      </c>
    </row>
    <row r="4880">
      <c r="A4880" s="41" t="s">
        <v>12715</v>
      </c>
      <c r="B4880" s="47">
        <v>46102.99850074074</v>
      </c>
      <c r="C4880" s="41" t="s">
        <v>28</v>
      </c>
      <c r="D4880" s="41" t="s">
        <v>1851</v>
      </c>
      <c r="E4880" s="41" t="s">
        <v>462</v>
      </c>
      <c r="F4880" s="41" t="s">
        <v>929</v>
      </c>
      <c r="G4880" s="43">
        <v>1.0</v>
      </c>
      <c r="H4880" s="43">
        <v>11.0</v>
      </c>
      <c r="I4880" s="43">
        <v>8.0</v>
      </c>
      <c r="J4880" s="43">
        <v>15339.0</v>
      </c>
      <c r="K4880" s="43">
        <v>0.24</v>
      </c>
      <c r="L4880" s="43">
        <v>41.0</v>
      </c>
      <c r="M4880" s="43">
        <v>-28.3</v>
      </c>
      <c r="N4880" s="41" t="s">
        <v>12716</v>
      </c>
      <c r="O4880" s="44" t="s">
        <v>8071</v>
      </c>
      <c r="P4880" s="41" t="s">
        <v>12717</v>
      </c>
    </row>
    <row r="4881">
      <c r="A4881" s="41" t="s">
        <v>12715</v>
      </c>
      <c r="B4881" s="47">
        <v>46102.99850074074</v>
      </c>
      <c r="C4881" s="41" t="s">
        <v>33</v>
      </c>
      <c r="D4881" s="41" t="s">
        <v>2309</v>
      </c>
      <c r="E4881" s="41" t="s">
        <v>463</v>
      </c>
      <c r="F4881" s="41" t="s">
        <v>929</v>
      </c>
      <c r="G4881" s="43">
        <v>9.0</v>
      </c>
      <c r="H4881" s="43">
        <v>10.0</v>
      </c>
      <c r="I4881" s="43">
        <v>12.0</v>
      </c>
      <c r="J4881" s="43">
        <v>30269.0</v>
      </c>
      <c r="K4881" s="43">
        <v>0.55</v>
      </c>
      <c r="L4881" s="43">
        <v>41.0</v>
      </c>
      <c r="M4881" s="43">
        <v>18.76</v>
      </c>
      <c r="N4881" s="41" t="s">
        <v>12718</v>
      </c>
      <c r="O4881" s="44" t="s">
        <v>8071</v>
      </c>
      <c r="P4881" s="41" t="s">
        <v>12719</v>
      </c>
    </row>
    <row r="4882">
      <c r="A4882" s="41" t="s">
        <v>12715</v>
      </c>
      <c r="B4882" s="47">
        <v>46102.99850074074</v>
      </c>
      <c r="C4882" s="41" t="s">
        <v>54</v>
      </c>
      <c r="D4882" s="41" t="s">
        <v>2416</v>
      </c>
      <c r="E4882" s="41" t="s">
        <v>460</v>
      </c>
      <c r="F4882" s="41" t="s">
        <v>929</v>
      </c>
      <c r="G4882" s="43">
        <v>16.0</v>
      </c>
      <c r="H4882" s="43">
        <v>11.0</v>
      </c>
      <c r="I4882" s="43">
        <v>12.0</v>
      </c>
      <c r="J4882" s="43">
        <v>69519.0</v>
      </c>
      <c r="K4882" s="43">
        <v>0.74</v>
      </c>
      <c r="L4882" s="43">
        <v>41.0</v>
      </c>
      <c r="M4882" s="43">
        <v>16.02</v>
      </c>
      <c r="N4882" s="41" t="s">
        <v>12720</v>
      </c>
      <c r="O4882" s="44" t="s">
        <v>8071</v>
      </c>
      <c r="P4882" s="41" t="s">
        <v>12721</v>
      </c>
    </row>
    <row r="4883">
      <c r="A4883" s="41" t="s">
        <v>12715</v>
      </c>
      <c r="B4883" s="47">
        <v>46102.99850074074</v>
      </c>
      <c r="C4883" s="41" t="s">
        <v>95</v>
      </c>
      <c r="D4883" s="41" t="s">
        <v>1034</v>
      </c>
      <c r="E4883" s="41" t="s">
        <v>907</v>
      </c>
      <c r="F4883" s="41" t="s">
        <v>929</v>
      </c>
      <c r="G4883" s="43">
        <v>8.0</v>
      </c>
      <c r="H4883" s="43">
        <v>6.0</v>
      </c>
      <c r="I4883" s="43">
        <v>6.0</v>
      </c>
      <c r="J4883" s="43">
        <v>31520.0</v>
      </c>
      <c r="K4883" s="43">
        <v>0.37</v>
      </c>
      <c r="L4883" s="43">
        <v>41.0</v>
      </c>
      <c r="M4883" s="43">
        <v>8.16</v>
      </c>
      <c r="N4883" s="41" t="s">
        <v>12722</v>
      </c>
      <c r="O4883" s="44" t="s">
        <v>8071</v>
      </c>
      <c r="P4883" s="41" t="s">
        <v>12723</v>
      </c>
    </row>
    <row r="4884">
      <c r="A4884" s="41" t="s">
        <v>12724</v>
      </c>
      <c r="B4884" s="47">
        <v>46103.03172417824</v>
      </c>
      <c r="C4884" s="41" t="s">
        <v>28</v>
      </c>
      <c r="D4884" s="41" t="s">
        <v>1749</v>
      </c>
      <c r="E4884" s="41" t="s">
        <v>464</v>
      </c>
      <c r="F4884" s="41" t="s">
        <v>929</v>
      </c>
      <c r="G4884" s="43">
        <v>8.0</v>
      </c>
      <c r="H4884" s="43">
        <v>8.0</v>
      </c>
      <c r="I4884" s="43">
        <v>1.0</v>
      </c>
      <c r="J4884" s="43">
        <v>21358.0</v>
      </c>
      <c r="K4884" s="43">
        <v>0.47</v>
      </c>
      <c r="L4884" s="43">
        <v>30.0</v>
      </c>
      <c r="M4884" s="43">
        <v>-1.73</v>
      </c>
      <c r="N4884" s="41" t="s">
        <v>12725</v>
      </c>
      <c r="O4884" s="44" t="s">
        <v>8071</v>
      </c>
      <c r="P4884" s="41" t="s">
        <v>12726</v>
      </c>
    </row>
    <row r="4885">
      <c r="A4885" s="41" t="s">
        <v>12724</v>
      </c>
      <c r="B4885" s="47">
        <v>46103.03172417824</v>
      </c>
      <c r="C4885" s="41" t="s">
        <v>33</v>
      </c>
      <c r="D4885" s="41" t="s">
        <v>1092</v>
      </c>
      <c r="E4885" s="41" t="s">
        <v>460</v>
      </c>
      <c r="F4885" s="41" t="s">
        <v>929</v>
      </c>
      <c r="G4885" s="43">
        <v>5.0</v>
      </c>
      <c r="H4885" s="43">
        <v>7.0</v>
      </c>
      <c r="I4885" s="43">
        <v>2.0</v>
      </c>
      <c r="J4885" s="43">
        <v>37347.0</v>
      </c>
      <c r="K4885" s="43">
        <v>0.37</v>
      </c>
      <c r="L4885" s="43">
        <v>30.0</v>
      </c>
      <c r="M4885" s="43">
        <v>3.32</v>
      </c>
      <c r="N4885" s="41" t="s">
        <v>12727</v>
      </c>
      <c r="O4885" s="44" t="s">
        <v>8071</v>
      </c>
      <c r="P4885" s="41" t="s">
        <v>12728</v>
      </c>
    </row>
    <row r="4886">
      <c r="A4886" s="41" t="s">
        <v>12724</v>
      </c>
      <c r="B4886" s="47">
        <v>46103.03172417824</v>
      </c>
      <c r="C4886" s="41" t="s">
        <v>54</v>
      </c>
      <c r="D4886" s="41" t="s">
        <v>1110</v>
      </c>
      <c r="E4886" s="41" t="s">
        <v>462</v>
      </c>
      <c r="F4886" s="41" t="s">
        <v>929</v>
      </c>
      <c r="G4886" s="43">
        <v>1.0</v>
      </c>
      <c r="H4886" s="43">
        <v>11.0</v>
      </c>
      <c r="I4886" s="43">
        <v>3.0</v>
      </c>
      <c r="J4886" s="43">
        <v>12176.0</v>
      </c>
      <c r="K4886" s="43">
        <v>0.21</v>
      </c>
      <c r="L4886" s="43">
        <v>30.0</v>
      </c>
      <c r="M4886" s="43">
        <v>-37.23</v>
      </c>
      <c r="N4886" s="41" t="s">
        <v>12729</v>
      </c>
      <c r="O4886" s="44" t="s">
        <v>8071</v>
      </c>
      <c r="P4886" s="41" t="s">
        <v>12730</v>
      </c>
    </row>
    <row r="4887">
      <c r="A4887" s="41" t="s">
        <v>12724</v>
      </c>
      <c r="B4887" s="47">
        <v>46103.03172417824</v>
      </c>
      <c r="C4887" s="41" t="s">
        <v>95</v>
      </c>
      <c r="D4887" s="41" t="s">
        <v>3393</v>
      </c>
      <c r="E4887" s="41" t="s">
        <v>907</v>
      </c>
      <c r="F4887" s="41" t="s">
        <v>929</v>
      </c>
      <c r="G4887" s="43">
        <v>4.0</v>
      </c>
      <c r="H4887" s="43">
        <v>5.0</v>
      </c>
      <c r="I4887" s="43">
        <v>2.0</v>
      </c>
      <c r="J4887" s="43">
        <v>17039.0</v>
      </c>
      <c r="K4887" s="43">
        <v>0.32</v>
      </c>
      <c r="L4887" s="43">
        <v>30.0</v>
      </c>
      <c r="M4887" s="43">
        <v>-28.56</v>
      </c>
      <c r="N4887" s="41" t="s">
        <v>12731</v>
      </c>
      <c r="O4887" s="44" t="s">
        <v>8071</v>
      </c>
      <c r="P4887" s="41" t="s">
        <v>12732</v>
      </c>
    </row>
    <row r="4888">
      <c r="A4888" s="54" t="s">
        <v>12733</v>
      </c>
      <c r="B4888" s="55">
        <v>46103.45467605324</v>
      </c>
      <c r="C4888" s="54" t="s">
        <v>51</v>
      </c>
      <c r="D4888" s="54" t="s">
        <v>1898</v>
      </c>
      <c r="E4888" s="54" t="s">
        <v>464</v>
      </c>
      <c r="F4888" s="54" t="s">
        <v>2694</v>
      </c>
      <c r="G4888" s="56">
        <v>0.0</v>
      </c>
      <c r="H4888" s="56">
        <v>0.0</v>
      </c>
      <c r="I4888" s="56">
        <v>0.0</v>
      </c>
      <c r="J4888" s="56">
        <v>157.0</v>
      </c>
      <c r="K4888" s="56">
        <v>0.0</v>
      </c>
      <c r="L4888" s="56">
        <v>1.0</v>
      </c>
      <c r="M4888" s="56">
        <v>0.0</v>
      </c>
      <c r="N4888" s="54" t="s">
        <v>2695</v>
      </c>
      <c r="O4888" s="57"/>
      <c r="P4888" s="54"/>
    </row>
    <row r="4889">
      <c r="A4889" s="36" t="s">
        <v>12734</v>
      </c>
      <c r="B4889" s="46">
        <v>46103.45982428241</v>
      </c>
      <c r="C4889" s="36" t="s">
        <v>51</v>
      </c>
      <c r="D4889" s="36" t="s">
        <v>1095</v>
      </c>
      <c r="E4889" s="36" t="s">
        <v>907</v>
      </c>
      <c r="F4889" s="36" t="s">
        <v>908</v>
      </c>
      <c r="G4889" s="38">
        <v>4.0</v>
      </c>
      <c r="H4889" s="38">
        <v>0.0</v>
      </c>
      <c r="I4889" s="38">
        <v>0.0</v>
      </c>
      <c r="J4889" s="38">
        <v>2268.0</v>
      </c>
      <c r="K4889" s="38">
        <v>0.44</v>
      </c>
      <c r="L4889" s="38">
        <v>8.0</v>
      </c>
      <c r="M4889" s="38">
        <v>12.86</v>
      </c>
      <c r="N4889" s="36" t="s">
        <v>12735</v>
      </c>
      <c r="O4889" s="39" t="s">
        <v>8071</v>
      </c>
      <c r="P4889" s="36" t="s">
        <v>12736</v>
      </c>
    </row>
    <row r="4890">
      <c r="A4890" s="41" t="s">
        <v>12737</v>
      </c>
      <c r="B4890" s="47">
        <v>46103.454385324076</v>
      </c>
      <c r="C4890" s="41" t="s">
        <v>106</v>
      </c>
      <c r="D4890" s="41" t="s">
        <v>946</v>
      </c>
      <c r="E4890" s="41" t="s">
        <v>463</v>
      </c>
      <c r="F4890" s="41" t="s">
        <v>929</v>
      </c>
      <c r="G4890" s="43">
        <v>0.0</v>
      </c>
      <c r="H4890" s="43">
        <v>7.0</v>
      </c>
      <c r="I4890" s="43">
        <v>11.0</v>
      </c>
      <c r="J4890" s="43">
        <v>7393.0</v>
      </c>
      <c r="K4890" s="43">
        <v>0.5</v>
      </c>
      <c r="L4890" s="43">
        <v>25.0</v>
      </c>
      <c r="M4890" s="43">
        <v>2.64</v>
      </c>
      <c r="N4890" s="41" t="s">
        <v>12738</v>
      </c>
      <c r="O4890" s="44" t="s">
        <v>8071</v>
      </c>
      <c r="P4890" s="41" t="s">
        <v>12739</v>
      </c>
    </row>
    <row r="4891">
      <c r="A4891" s="36" t="s">
        <v>12740</v>
      </c>
      <c r="B4891" s="46">
        <v>46103.46979636574</v>
      </c>
      <c r="C4891" s="36" t="s">
        <v>51</v>
      </c>
      <c r="D4891" s="36" t="s">
        <v>3165</v>
      </c>
      <c r="E4891" s="36" t="s">
        <v>907</v>
      </c>
      <c r="F4891" s="36" t="s">
        <v>908</v>
      </c>
      <c r="G4891" s="38">
        <v>6.0</v>
      </c>
      <c r="H4891" s="38">
        <v>2.0</v>
      </c>
      <c r="I4891" s="38">
        <v>12.0</v>
      </c>
      <c r="J4891" s="38">
        <v>21543.0</v>
      </c>
      <c r="K4891" s="38">
        <v>0.42</v>
      </c>
      <c r="L4891" s="38">
        <v>32.0</v>
      </c>
      <c r="M4891" s="38">
        <v>39.94</v>
      </c>
      <c r="N4891" s="36" t="s">
        <v>12741</v>
      </c>
      <c r="O4891" s="39" t="s">
        <v>8071</v>
      </c>
      <c r="P4891" s="36" t="s">
        <v>12742</v>
      </c>
    </row>
    <row r="4892">
      <c r="A4892" s="41" t="s">
        <v>12743</v>
      </c>
      <c r="B4892" s="47">
        <v>46103.474803391204</v>
      </c>
      <c r="C4892" s="41" t="s">
        <v>106</v>
      </c>
      <c r="D4892" s="41" t="s">
        <v>946</v>
      </c>
      <c r="E4892" s="41" t="s">
        <v>463</v>
      </c>
      <c r="F4892" s="41" t="s">
        <v>929</v>
      </c>
      <c r="G4892" s="43">
        <v>8.0</v>
      </c>
      <c r="H4892" s="43">
        <v>5.0</v>
      </c>
      <c r="I4892" s="43">
        <v>8.0</v>
      </c>
      <c r="J4892" s="43">
        <v>34713.0</v>
      </c>
      <c r="K4892" s="43">
        <v>0.59</v>
      </c>
      <c r="L4892" s="43">
        <v>33.0</v>
      </c>
      <c r="M4892" s="43">
        <v>18.23</v>
      </c>
      <c r="N4892" s="41" t="s">
        <v>12744</v>
      </c>
      <c r="O4892" s="44" t="s">
        <v>8071</v>
      </c>
      <c r="P4892" s="41" t="s">
        <v>12745</v>
      </c>
    </row>
    <row r="4893">
      <c r="A4893" s="41" t="s">
        <v>12746</v>
      </c>
      <c r="B4893" s="47">
        <v>46103.479124895835</v>
      </c>
      <c r="C4893" s="41" t="s">
        <v>213</v>
      </c>
      <c r="D4893" s="41" t="s">
        <v>975</v>
      </c>
      <c r="E4893" s="41" t="s">
        <v>464</v>
      </c>
      <c r="F4893" s="41" t="s">
        <v>929</v>
      </c>
      <c r="G4893" s="43">
        <v>3.0</v>
      </c>
      <c r="H4893" s="43">
        <v>6.0</v>
      </c>
      <c r="I4893" s="43">
        <v>2.0</v>
      </c>
      <c r="J4893" s="43">
        <v>24872.0</v>
      </c>
      <c r="K4893" s="43">
        <v>0.31</v>
      </c>
      <c r="L4893" s="43">
        <v>29.0</v>
      </c>
      <c r="M4893" s="43">
        <v>-6.24</v>
      </c>
      <c r="N4893" s="41" t="s">
        <v>12747</v>
      </c>
      <c r="O4893" s="44" t="s">
        <v>8071</v>
      </c>
      <c r="P4893" s="41" t="s">
        <v>12748</v>
      </c>
    </row>
    <row r="4894">
      <c r="A4894" s="36" t="s">
        <v>12749</v>
      </c>
      <c r="B4894" s="46">
        <v>46103.50171657407</v>
      </c>
      <c r="C4894" s="36" t="s">
        <v>106</v>
      </c>
      <c r="D4894" s="36" t="s">
        <v>1875</v>
      </c>
      <c r="E4894" s="36" t="s">
        <v>463</v>
      </c>
      <c r="F4894" s="36" t="s">
        <v>908</v>
      </c>
      <c r="G4894" s="38">
        <v>1.0</v>
      </c>
      <c r="H4894" s="38">
        <v>3.0</v>
      </c>
      <c r="I4894" s="38">
        <v>19.0</v>
      </c>
      <c r="J4894" s="38">
        <v>8958.0</v>
      </c>
      <c r="K4894" s="38">
        <v>0.51</v>
      </c>
      <c r="L4894" s="38">
        <v>27.0</v>
      </c>
      <c r="M4894" s="38">
        <v>21.4</v>
      </c>
      <c r="N4894" s="36" t="s">
        <v>12750</v>
      </c>
      <c r="O4894" s="39" t="s">
        <v>8071</v>
      </c>
      <c r="P4894" s="36" t="s">
        <v>12751</v>
      </c>
    </row>
    <row r="4895">
      <c r="A4895" s="36" t="s">
        <v>12752</v>
      </c>
      <c r="B4895" s="46">
        <v>46103.50367539352</v>
      </c>
      <c r="C4895" s="36" t="s">
        <v>213</v>
      </c>
      <c r="D4895" s="36" t="s">
        <v>1728</v>
      </c>
      <c r="E4895" s="36" t="s">
        <v>463</v>
      </c>
      <c r="F4895" s="36" t="s">
        <v>908</v>
      </c>
      <c r="G4895" s="38">
        <v>10.0</v>
      </c>
      <c r="H4895" s="38">
        <v>4.0</v>
      </c>
      <c r="I4895" s="38">
        <v>7.0</v>
      </c>
      <c r="J4895" s="38">
        <v>12771.0</v>
      </c>
      <c r="K4895" s="38">
        <v>0.5</v>
      </c>
      <c r="L4895" s="38">
        <v>24.0</v>
      </c>
      <c r="M4895" s="38">
        <v>27.31</v>
      </c>
      <c r="N4895" s="36" t="s">
        <v>12753</v>
      </c>
      <c r="O4895" s="39" t="s">
        <v>8071</v>
      </c>
      <c r="P4895" s="36" t="s">
        <v>12754</v>
      </c>
    </row>
    <row r="4896">
      <c r="A4896" s="36" t="s">
        <v>12755</v>
      </c>
      <c r="B4896" s="46">
        <v>46103.523858078705</v>
      </c>
      <c r="C4896" s="36" t="s">
        <v>106</v>
      </c>
      <c r="D4896" s="36" t="s">
        <v>1249</v>
      </c>
      <c r="E4896" s="36" t="s">
        <v>463</v>
      </c>
      <c r="F4896" s="36" t="s">
        <v>908</v>
      </c>
      <c r="G4896" s="38">
        <v>3.0</v>
      </c>
      <c r="H4896" s="38">
        <v>3.0</v>
      </c>
      <c r="I4896" s="38">
        <v>18.0</v>
      </c>
      <c r="J4896" s="38">
        <v>9402.0</v>
      </c>
      <c r="K4896" s="38">
        <v>0.57</v>
      </c>
      <c r="L4896" s="38">
        <v>33.0</v>
      </c>
      <c r="M4896" s="38">
        <v>27.48</v>
      </c>
      <c r="N4896" s="36" t="s">
        <v>12756</v>
      </c>
      <c r="O4896" s="39" t="s">
        <v>8071</v>
      </c>
      <c r="P4896" s="36" t="s">
        <v>12757</v>
      </c>
    </row>
    <row r="4897">
      <c r="A4897" s="41" t="s">
        <v>12758</v>
      </c>
      <c r="B4897" s="47">
        <v>46103.524759803244</v>
      </c>
      <c r="C4897" s="41" t="s">
        <v>213</v>
      </c>
      <c r="D4897" s="41" t="s">
        <v>1728</v>
      </c>
      <c r="E4897" s="41" t="s">
        <v>463</v>
      </c>
      <c r="F4897" s="41" t="s">
        <v>929</v>
      </c>
      <c r="G4897" s="43">
        <v>1.0</v>
      </c>
      <c r="H4897" s="43">
        <v>10.0</v>
      </c>
      <c r="I4897" s="43">
        <v>7.0</v>
      </c>
      <c r="J4897" s="43">
        <v>9395.0</v>
      </c>
      <c r="K4897" s="43">
        <v>0.24</v>
      </c>
      <c r="L4897" s="43">
        <v>27.0</v>
      </c>
      <c r="M4897" s="43">
        <v>-16.16</v>
      </c>
      <c r="N4897" s="41" t="s">
        <v>12759</v>
      </c>
      <c r="O4897" s="44" t="s">
        <v>8071</v>
      </c>
      <c r="P4897" s="41" t="s">
        <v>12760</v>
      </c>
    </row>
    <row r="4898">
      <c r="A4898" s="41" t="s">
        <v>12761</v>
      </c>
      <c r="B4898" s="47">
        <v>46103.523967974535</v>
      </c>
      <c r="C4898" s="41" t="s">
        <v>245</v>
      </c>
      <c r="D4898" s="41" t="s">
        <v>1288</v>
      </c>
      <c r="E4898" s="41" t="s">
        <v>464</v>
      </c>
      <c r="F4898" s="41" t="s">
        <v>929</v>
      </c>
      <c r="G4898" s="43">
        <v>15.0</v>
      </c>
      <c r="H4898" s="43">
        <v>8.0</v>
      </c>
      <c r="I4898" s="43">
        <v>6.0</v>
      </c>
      <c r="J4898" s="43">
        <v>47666.0</v>
      </c>
      <c r="K4898" s="43">
        <v>0.51</v>
      </c>
      <c r="L4898" s="43">
        <v>35.0</v>
      </c>
      <c r="M4898" s="43">
        <v>17.77</v>
      </c>
      <c r="N4898" s="41" t="s">
        <v>12762</v>
      </c>
      <c r="O4898" s="44" t="s">
        <v>8071</v>
      </c>
      <c r="P4898" s="41" t="s">
        <v>12763</v>
      </c>
    </row>
    <row r="4899">
      <c r="A4899" s="36" t="s">
        <v>12764</v>
      </c>
      <c r="B4899" s="46">
        <v>46103.53594306713</v>
      </c>
      <c r="C4899" s="36" t="s">
        <v>234</v>
      </c>
      <c r="D4899" s="36" t="s">
        <v>1811</v>
      </c>
      <c r="E4899" s="36" t="s">
        <v>460</v>
      </c>
      <c r="F4899" s="36" t="s">
        <v>908</v>
      </c>
      <c r="G4899" s="38">
        <v>8.0</v>
      </c>
      <c r="H4899" s="38">
        <v>4.0</v>
      </c>
      <c r="I4899" s="38">
        <v>7.0</v>
      </c>
      <c r="J4899" s="38">
        <v>32028.0</v>
      </c>
      <c r="K4899" s="38">
        <v>0.37</v>
      </c>
      <c r="L4899" s="38">
        <v>34.0</v>
      </c>
      <c r="M4899" s="38">
        <v>23.06</v>
      </c>
      <c r="N4899" s="36" t="s">
        <v>12765</v>
      </c>
      <c r="O4899" s="39" t="s">
        <v>8071</v>
      </c>
      <c r="P4899" s="36" t="s">
        <v>12766</v>
      </c>
    </row>
    <row r="4900">
      <c r="A4900" s="36" t="s">
        <v>12767</v>
      </c>
      <c r="B4900" s="46">
        <v>46103.548527210645</v>
      </c>
      <c r="C4900" s="36" t="s">
        <v>213</v>
      </c>
      <c r="D4900" s="36" t="s">
        <v>972</v>
      </c>
      <c r="E4900" s="36" t="s">
        <v>463</v>
      </c>
      <c r="F4900" s="36" t="s">
        <v>908</v>
      </c>
      <c r="G4900" s="38">
        <v>0.0</v>
      </c>
      <c r="H4900" s="38">
        <v>3.0</v>
      </c>
      <c r="I4900" s="38">
        <v>25.0</v>
      </c>
      <c r="J4900" s="38">
        <v>10760.0</v>
      </c>
      <c r="K4900" s="38">
        <v>0.64</v>
      </c>
      <c r="L4900" s="38">
        <v>36.0</v>
      </c>
      <c r="M4900" s="38">
        <v>19.97</v>
      </c>
      <c r="N4900" s="36" t="s">
        <v>12768</v>
      </c>
      <c r="O4900" s="39" t="s">
        <v>8071</v>
      </c>
      <c r="P4900" s="36" t="s">
        <v>12769</v>
      </c>
    </row>
    <row r="4901">
      <c r="A4901" s="36" t="s">
        <v>12770</v>
      </c>
      <c r="B4901" s="46">
        <v>46103.564986990736</v>
      </c>
      <c r="C4901" s="36" t="s">
        <v>106</v>
      </c>
      <c r="D4901" s="36" t="s">
        <v>1611</v>
      </c>
      <c r="E4901" s="36" t="s">
        <v>463</v>
      </c>
      <c r="F4901" s="36" t="s">
        <v>908</v>
      </c>
      <c r="G4901" s="38">
        <v>0.0</v>
      </c>
      <c r="H4901" s="38">
        <v>12.0</v>
      </c>
      <c r="I4901" s="38">
        <v>11.0</v>
      </c>
      <c r="J4901" s="38">
        <v>19901.0</v>
      </c>
      <c r="K4901" s="38">
        <v>0.24</v>
      </c>
      <c r="L4901" s="38">
        <v>36.0</v>
      </c>
      <c r="M4901" s="38">
        <v>-5.35</v>
      </c>
      <c r="N4901" s="36" t="s">
        <v>12771</v>
      </c>
      <c r="O4901" s="39" t="s">
        <v>8071</v>
      </c>
      <c r="P4901" s="36" t="s">
        <v>12772</v>
      </c>
    </row>
    <row r="4902">
      <c r="A4902" s="36" t="s">
        <v>12773</v>
      </c>
      <c r="B4902" s="46">
        <v>46103.56658484954</v>
      </c>
      <c r="C4902" s="36" t="s">
        <v>222</v>
      </c>
      <c r="D4902" s="36" t="s">
        <v>1129</v>
      </c>
      <c r="E4902" s="36" t="s">
        <v>463</v>
      </c>
      <c r="F4902" s="36" t="s">
        <v>908</v>
      </c>
      <c r="G4902" s="38">
        <v>5.0</v>
      </c>
      <c r="H4902" s="38">
        <v>10.0</v>
      </c>
      <c r="I4902" s="38">
        <v>37.0</v>
      </c>
      <c r="J4902" s="38">
        <v>22776.0</v>
      </c>
      <c r="K4902" s="38">
        <v>0.7</v>
      </c>
      <c r="L4902" s="38">
        <v>40.0</v>
      </c>
      <c r="M4902" s="38">
        <v>41.0</v>
      </c>
      <c r="N4902" s="36" t="s">
        <v>12774</v>
      </c>
      <c r="O4902" s="39" t="s">
        <v>8071</v>
      </c>
      <c r="P4902" s="36" t="s">
        <v>12775</v>
      </c>
    </row>
    <row r="4903">
      <c r="A4903" s="36" t="s">
        <v>12773</v>
      </c>
      <c r="B4903" s="46">
        <v>46103.56658484954</v>
      </c>
      <c r="C4903" s="36" t="s">
        <v>231</v>
      </c>
      <c r="D4903" s="36" t="s">
        <v>1144</v>
      </c>
      <c r="E4903" s="36" t="s">
        <v>462</v>
      </c>
      <c r="F4903" s="36" t="s">
        <v>908</v>
      </c>
      <c r="G4903" s="38">
        <v>8.0</v>
      </c>
      <c r="H4903" s="38">
        <v>6.0</v>
      </c>
      <c r="I4903" s="38">
        <v>12.0</v>
      </c>
      <c r="J4903" s="38">
        <v>42200.0</v>
      </c>
      <c r="K4903" s="38">
        <v>0.33</v>
      </c>
      <c r="L4903" s="38">
        <v>40.0</v>
      </c>
      <c r="M4903" s="38">
        <v>17.91</v>
      </c>
      <c r="N4903" s="36" t="s">
        <v>12776</v>
      </c>
      <c r="O4903" s="39" t="s">
        <v>8071</v>
      </c>
      <c r="P4903" s="36" t="s">
        <v>12777</v>
      </c>
    </row>
    <row r="4904">
      <c r="A4904" s="36" t="s">
        <v>12778</v>
      </c>
      <c r="B4904" s="46">
        <v>46103.56321163195</v>
      </c>
      <c r="C4904" s="36" t="s">
        <v>234</v>
      </c>
      <c r="D4904" s="36" t="s">
        <v>1647</v>
      </c>
      <c r="E4904" s="36" t="s">
        <v>460</v>
      </c>
      <c r="F4904" s="36" t="s">
        <v>908</v>
      </c>
      <c r="G4904" s="38">
        <v>13.0</v>
      </c>
      <c r="H4904" s="38">
        <v>7.0</v>
      </c>
      <c r="I4904" s="38">
        <v>16.0</v>
      </c>
      <c r="J4904" s="38">
        <v>53496.0</v>
      </c>
      <c r="K4904" s="38">
        <v>0.46</v>
      </c>
      <c r="L4904" s="38">
        <v>42.0</v>
      </c>
      <c r="M4904" s="38">
        <v>16.63</v>
      </c>
      <c r="N4904" s="36" t="s">
        <v>12779</v>
      </c>
      <c r="O4904" s="39" t="s">
        <v>8071</v>
      </c>
      <c r="P4904" s="36" t="s">
        <v>12780</v>
      </c>
    </row>
    <row r="4905">
      <c r="A4905" s="36" t="s">
        <v>12781</v>
      </c>
      <c r="B4905" s="46">
        <v>46103.59808299768</v>
      </c>
      <c r="C4905" s="36" t="s">
        <v>222</v>
      </c>
      <c r="D4905" s="36" t="s">
        <v>2642</v>
      </c>
      <c r="E4905" s="36" t="s">
        <v>463</v>
      </c>
      <c r="F4905" s="36" t="s">
        <v>908</v>
      </c>
      <c r="G4905" s="38">
        <v>5.0</v>
      </c>
      <c r="H4905" s="38">
        <v>4.0</v>
      </c>
      <c r="I4905" s="38">
        <v>15.0</v>
      </c>
      <c r="J4905" s="38">
        <v>17599.0</v>
      </c>
      <c r="K4905" s="38">
        <v>0.54</v>
      </c>
      <c r="L4905" s="38">
        <v>27.0</v>
      </c>
      <c r="M4905" s="38">
        <v>43.25</v>
      </c>
      <c r="N4905" s="36" t="s">
        <v>12782</v>
      </c>
      <c r="O4905" s="39" t="s">
        <v>8071</v>
      </c>
      <c r="P4905" s="36" t="s">
        <v>12783</v>
      </c>
    </row>
    <row r="4906">
      <c r="A4906" s="36" t="s">
        <v>12781</v>
      </c>
      <c r="B4906" s="46">
        <v>46103.59808299768</v>
      </c>
      <c r="C4906" s="36" t="s">
        <v>231</v>
      </c>
      <c r="D4906" s="36" t="s">
        <v>1144</v>
      </c>
      <c r="E4906" s="36" t="s">
        <v>462</v>
      </c>
      <c r="F4906" s="36" t="s">
        <v>908</v>
      </c>
      <c r="G4906" s="38">
        <v>4.0</v>
      </c>
      <c r="H4906" s="38">
        <v>1.0</v>
      </c>
      <c r="I4906" s="38">
        <v>9.0</v>
      </c>
      <c r="J4906" s="38">
        <v>17492.0</v>
      </c>
      <c r="K4906" s="38">
        <v>0.35</v>
      </c>
      <c r="L4906" s="38">
        <v>27.0</v>
      </c>
      <c r="M4906" s="38">
        <v>26.63</v>
      </c>
      <c r="N4906" s="36" t="s">
        <v>12784</v>
      </c>
      <c r="O4906" s="39" t="s">
        <v>8071</v>
      </c>
      <c r="P4906" s="36" t="s">
        <v>12785</v>
      </c>
    </row>
    <row r="4907">
      <c r="A4907" s="36" t="s">
        <v>12786</v>
      </c>
      <c r="B4907" s="46">
        <v>46103.625649062495</v>
      </c>
      <c r="C4907" s="36" t="s">
        <v>37</v>
      </c>
      <c r="D4907" s="36" t="s">
        <v>972</v>
      </c>
      <c r="E4907" s="36" t="s">
        <v>463</v>
      </c>
      <c r="F4907" s="36" t="s">
        <v>908</v>
      </c>
      <c r="G4907" s="38">
        <v>0.0</v>
      </c>
      <c r="H4907" s="38">
        <v>2.0</v>
      </c>
      <c r="I4907" s="38">
        <v>19.0</v>
      </c>
      <c r="J4907" s="38">
        <v>6306.0</v>
      </c>
      <c r="K4907" s="38">
        <v>0.59</v>
      </c>
      <c r="L4907" s="38">
        <v>34.0</v>
      </c>
      <c r="M4907" s="38">
        <v>22.55</v>
      </c>
      <c r="N4907" s="36" t="s">
        <v>12787</v>
      </c>
      <c r="O4907" s="39" t="s">
        <v>8071</v>
      </c>
      <c r="P4907" s="36" t="s">
        <v>12788</v>
      </c>
    </row>
    <row r="4908">
      <c r="A4908" s="36" t="s">
        <v>12789</v>
      </c>
      <c r="B4908" s="46">
        <v>46103.63157629629</v>
      </c>
      <c r="C4908" s="36" t="s">
        <v>213</v>
      </c>
      <c r="D4908" s="36" t="s">
        <v>1045</v>
      </c>
      <c r="E4908" s="36" t="s">
        <v>463</v>
      </c>
      <c r="F4908" s="36" t="s">
        <v>908</v>
      </c>
      <c r="G4908" s="38">
        <v>3.0</v>
      </c>
      <c r="H4908" s="38">
        <v>7.0</v>
      </c>
      <c r="I4908" s="38">
        <v>22.0</v>
      </c>
      <c r="J4908" s="38">
        <v>14987.0</v>
      </c>
      <c r="K4908" s="38">
        <v>0.63</v>
      </c>
      <c r="L4908" s="38">
        <v>32.0</v>
      </c>
      <c r="M4908" s="38">
        <v>25.98</v>
      </c>
      <c r="N4908" s="36" t="s">
        <v>12790</v>
      </c>
      <c r="O4908" s="39" t="s">
        <v>8071</v>
      </c>
      <c r="P4908" s="36" t="s">
        <v>12791</v>
      </c>
    </row>
    <row r="4909">
      <c r="A4909" s="36" t="s">
        <v>12792</v>
      </c>
      <c r="B4909" s="46">
        <v>46103.66162162037</v>
      </c>
      <c r="C4909" s="36" t="s">
        <v>37</v>
      </c>
      <c r="D4909" s="36" t="s">
        <v>972</v>
      </c>
      <c r="E4909" s="36" t="s">
        <v>463</v>
      </c>
      <c r="F4909" s="36" t="s">
        <v>908</v>
      </c>
      <c r="G4909" s="38">
        <v>2.0</v>
      </c>
      <c r="H4909" s="38">
        <v>4.0</v>
      </c>
      <c r="I4909" s="38">
        <v>15.0</v>
      </c>
      <c r="J4909" s="38">
        <v>6562.0</v>
      </c>
      <c r="K4909" s="38">
        <v>0.59</v>
      </c>
      <c r="L4909" s="38">
        <v>21.0</v>
      </c>
      <c r="M4909" s="38">
        <v>28.37</v>
      </c>
      <c r="N4909" s="36" t="s">
        <v>12793</v>
      </c>
      <c r="O4909" s="39" t="s">
        <v>8071</v>
      </c>
      <c r="P4909" s="36" t="s">
        <v>12794</v>
      </c>
    </row>
    <row r="4910">
      <c r="A4910" s="36" t="s">
        <v>12795</v>
      </c>
      <c r="B4910" s="46">
        <v>46103.65663903936</v>
      </c>
      <c r="C4910" s="36" t="s">
        <v>213</v>
      </c>
      <c r="D4910" s="36" t="s">
        <v>1472</v>
      </c>
      <c r="E4910" s="36" t="s">
        <v>463</v>
      </c>
      <c r="F4910" s="36" t="s">
        <v>908</v>
      </c>
      <c r="G4910" s="38">
        <v>0.0</v>
      </c>
      <c r="H4910" s="38">
        <v>4.0</v>
      </c>
      <c r="I4910" s="38">
        <v>15.0</v>
      </c>
      <c r="J4910" s="38">
        <v>4760.0</v>
      </c>
      <c r="K4910" s="38">
        <v>0.5</v>
      </c>
      <c r="L4910" s="38">
        <v>39.0</v>
      </c>
      <c r="M4910" s="38">
        <v>21.78</v>
      </c>
      <c r="N4910" s="36" t="s">
        <v>12796</v>
      </c>
      <c r="O4910" s="39" t="s">
        <v>8071</v>
      </c>
      <c r="P4910" s="36" t="s">
        <v>12797</v>
      </c>
    </row>
    <row r="4911">
      <c r="A4911" s="41" t="s">
        <v>12798</v>
      </c>
      <c r="B4911" s="47">
        <v>46103.66604898148</v>
      </c>
      <c r="C4911" s="41" t="s">
        <v>154</v>
      </c>
      <c r="D4911" s="41" t="s">
        <v>1498</v>
      </c>
      <c r="E4911" s="41" t="s">
        <v>464</v>
      </c>
      <c r="F4911" s="41" t="s">
        <v>929</v>
      </c>
      <c r="G4911" s="43">
        <v>5.0</v>
      </c>
      <c r="H4911" s="43">
        <v>6.0</v>
      </c>
      <c r="I4911" s="43">
        <v>0.0</v>
      </c>
      <c r="J4911" s="43">
        <v>18495.0</v>
      </c>
      <c r="K4911" s="43">
        <v>0.19</v>
      </c>
      <c r="L4911" s="43">
        <v>26.0</v>
      </c>
      <c r="M4911" s="43">
        <v>19.03</v>
      </c>
      <c r="N4911" s="41" t="s">
        <v>12799</v>
      </c>
      <c r="O4911" s="44" t="s">
        <v>8071</v>
      </c>
      <c r="P4911" s="41" t="s">
        <v>12800</v>
      </c>
    </row>
    <row r="4912">
      <c r="A4912" s="41" t="s">
        <v>12801</v>
      </c>
      <c r="B4912" s="47">
        <v>46103.65712001157</v>
      </c>
      <c r="C4912" s="41" t="s">
        <v>222</v>
      </c>
      <c r="D4912" s="41" t="s">
        <v>1937</v>
      </c>
      <c r="E4912" s="41" t="s">
        <v>464</v>
      </c>
      <c r="F4912" s="41" t="s">
        <v>929</v>
      </c>
      <c r="G4912" s="43">
        <v>3.0</v>
      </c>
      <c r="H4912" s="43">
        <v>5.0</v>
      </c>
      <c r="I4912" s="43">
        <v>8.0</v>
      </c>
      <c r="J4912" s="43">
        <v>45026.0</v>
      </c>
      <c r="K4912" s="43">
        <v>0.65</v>
      </c>
      <c r="L4912" s="43">
        <v>39.0</v>
      </c>
      <c r="M4912" s="43">
        <v>31.18</v>
      </c>
      <c r="N4912" s="41" t="s">
        <v>12802</v>
      </c>
      <c r="O4912" s="44" t="s">
        <v>8071</v>
      </c>
      <c r="P4912" s="41" t="s">
        <v>12803</v>
      </c>
    </row>
    <row r="4913">
      <c r="A4913" s="41" t="s">
        <v>12801</v>
      </c>
      <c r="B4913" s="47">
        <v>46103.65712001157</v>
      </c>
      <c r="C4913" s="41" t="s">
        <v>231</v>
      </c>
      <c r="D4913" s="41" t="s">
        <v>1144</v>
      </c>
      <c r="E4913" s="41" t="s">
        <v>462</v>
      </c>
      <c r="F4913" s="41" t="s">
        <v>929</v>
      </c>
      <c r="G4913" s="43">
        <v>3.0</v>
      </c>
      <c r="H4913" s="43">
        <v>6.0</v>
      </c>
      <c r="I4913" s="43">
        <v>3.0</v>
      </c>
      <c r="J4913" s="43">
        <v>32599.0</v>
      </c>
      <c r="K4913" s="43">
        <v>0.35</v>
      </c>
      <c r="L4913" s="43">
        <v>39.0</v>
      </c>
      <c r="M4913" s="43">
        <v>-7.65</v>
      </c>
      <c r="N4913" s="41" t="s">
        <v>12804</v>
      </c>
      <c r="O4913" s="44" t="s">
        <v>8071</v>
      </c>
      <c r="P4913" s="41" t="s">
        <v>12805</v>
      </c>
    </row>
    <row r="4914">
      <c r="A4914" s="41" t="s">
        <v>12806</v>
      </c>
      <c r="B4914" s="47">
        <v>46103.689674837966</v>
      </c>
      <c r="C4914" s="41" t="s">
        <v>95</v>
      </c>
      <c r="D4914" s="41" t="s">
        <v>1002</v>
      </c>
      <c r="E4914" s="41" t="s">
        <v>463</v>
      </c>
      <c r="F4914" s="41" t="s">
        <v>929</v>
      </c>
      <c r="G4914" s="43">
        <v>3.0</v>
      </c>
      <c r="H4914" s="43">
        <v>6.0</v>
      </c>
      <c r="I4914" s="43">
        <v>6.0</v>
      </c>
      <c r="J4914" s="43">
        <v>21810.0</v>
      </c>
      <c r="K4914" s="43">
        <v>0.43</v>
      </c>
      <c r="L4914" s="43">
        <v>28.0</v>
      </c>
      <c r="M4914" s="43">
        <v>0.66</v>
      </c>
      <c r="N4914" s="41" t="s">
        <v>12807</v>
      </c>
      <c r="O4914" s="44" t="s">
        <v>8071</v>
      </c>
      <c r="P4914" s="41" t="s">
        <v>12808</v>
      </c>
    </row>
    <row r="4915">
      <c r="A4915" s="36" t="s">
        <v>12809</v>
      </c>
      <c r="B4915" s="46">
        <v>46103.686789224535</v>
      </c>
      <c r="C4915" s="36" t="s">
        <v>213</v>
      </c>
      <c r="D4915" s="36" t="s">
        <v>1045</v>
      </c>
      <c r="E4915" s="36" t="s">
        <v>463</v>
      </c>
      <c r="F4915" s="36" t="s">
        <v>908</v>
      </c>
      <c r="G4915" s="38">
        <v>3.0</v>
      </c>
      <c r="H4915" s="38">
        <v>4.0</v>
      </c>
      <c r="I4915" s="38">
        <v>21.0</v>
      </c>
      <c r="J4915" s="38">
        <v>12623.0</v>
      </c>
      <c r="K4915" s="38">
        <v>0.5</v>
      </c>
      <c r="L4915" s="38">
        <v>28.0</v>
      </c>
      <c r="M4915" s="38">
        <v>26.69</v>
      </c>
      <c r="N4915" s="36" t="s">
        <v>12810</v>
      </c>
      <c r="O4915" s="39" t="s">
        <v>8071</v>
      </c>
      <c r="P4915" s="36" t="s">
        <v>12811</v>
      </c>
    </row>
    <row r="4916">
      <c r="A4916" s="36" t="s">
        <v>12812</v>
      </c>
      <c r="B4916" s="46">
        <v>46103.69428564815</v>
      </c>
      <c r="C4916" s="36" t="s">
        <v>222</v>
      </c>
      <c r="D4916" s="36" t="s">
        <v>3181</v>
      </c>
      <c r="E4916" s="36" t="s">
        <v>463</v>
      </c>
      <c r="F4916" s="36" t="s">
        <v>908</v>
      </c>
      <c r="G4916" s="38">
        <v>2.0</v>
      </c>
      <c r="H4916" s="38">
        <v>3.0</v>
      </c>
      <c r="I4916" s="38">
        <v>20.0</v>
      </c>
      <c r="J4916" s="38">
        <v>7268.0</v>
      </c>
      <c r="K4916" s="38">
        <v>0.73</v>
      </c>
      <c r="L4916" s="38">
        <v>27.0</v>
      </c>
      <c r="M4916" s="38">
        <v>28.98</v>
      </c>
      <c r="N4916" s="36" t="s">
        <v>12813</v>
      </c>
      <c r="O4916" s="39" t="s">
        <v>8071</v>
      </c>
      <c r="P4916" s="36" t="s">
        <v>12814</v>
      </c>
    </row>
    <row r="4917">
      <c r="A4917" s="36" t="s">
        <v>12812</v>
      </c>
      <c r="B4917" s="46">
        <v>46103.69428564815</v>
      </c>
      <c r="C4917" s="36" t="s">
        <v>231</v>
      </c>
      <c r="D4917" s="36" t="s">
        <v>2416</v>
      </c>
      <c r="E4917" s="36" t="s">
        <v>462</v>
      </c>
      <c r="F4917" s="36" t="s">
        <v>908</v>
      </c>
      <c r="G4917" s="38">
        <v>9.0</v>
      </c>
      <c r="H4917" s="38">
        <v>6.0</v>
      </c>
      <c r="I4917" s="38">
        <v>1.0</v>
      </c>
      <c r="J4917" s="38">
        <v>12880.0</v>
      </c>
      <c r="K4917" s="38">
        <v>0.33</v>
      </c>
      <c r="L4917" s="38">
        <v>27.0</v>
      </c>
      <c r="M4917" s="38">
        <v>5.51</v>
      </c>
      <c r="N4917" s="36" t="s">
        <v>12815</v>
      </c>
      <c r="O4917" s="39" t="s">
        <v>8071</v>
      </c>
      <c r="P4917" s="36" t="s">
        <v>12816</v>
      </c>
    </row>
    <row r="4918">
      <c r="A4918" s="41" t="s">
        <v>12817</v>
      </c>
      <c r="B4918" s="47">
        <v>46103.71497112268</v>
      </c>
      <c r="C4918" s="41" t="s">
        <v>95</v>
      </c>
      <c r="D4918" s="41" t="s">
        <v>1762</v>
      </c>
      <c r="E4918" s="41" t="s">
        <v>463</v>
      </c>
      <c r="F4918" s="41" t="s">
        <v>929</v>
      </c>
      <c r="G4918" s="43">
        <v>0.0</v>
      </c>
      <c r="H4918" s="43">
        <v>4.0</v>
      </c>
      <c r="I4918" s="43">
        <v>3.0</v>
      </c>
      <c r="J4918" s="43">
        <v>4323.0</v>
      </c>
      <c r="K4918" s="43">
        <v>0.43</v>
      </c>
      <c r="L4918" s="43">
        <v>22.0</v>
      </c>
      <c r="M4918" s="43">
        <v>-15.21</v>
      </c>
      <c r="N4918" s="41" t="s">
        <v>12818</v>
      </c>
      <c r="O4918" s="44" t="s">
        <v>8071</v>
      </c>
      <c r="P4918" s="41" t="s">
        <v>12819</v>
      </c>
    </row>
    <row r="4919">
      <c r="A4919" s="41" t="s">
        <v>12820</v>
      </c>
      <c r="B4919" s="47">
        <v>46103.71533064815</v>
      </c>
      <c r="C4919" s="41" t="s">
        <v>157</v>
      </c>
      <c r="D4919" s="41" t="s">
        <v>1978</v>
      </c>
      <c r="E4919" s="41" t="s">
        <v>463</v>
      </c>
      <c r="F4919" s="41" t="s">
        <v>929</v>
      </c>
      <c r="G4919" s="43">
        <v>2.0</v>
      </c>
      <c r="H4919" s="43">
        <v>3.0</v>
      </c>
      <c r="I4919" s="43">
        <v>5.0</v>
      </c>
      <c r="J4919" s="43">
        <v>6447.0</v>
      </c>
      <c r="K4919" s="43">
        <v>0.58</v>
      </c>
      <c r="L4919" s="43">
        <v>27.0</v>
      </c>
      <c r="M4919" s="43">
        <v>6.45</v>
      </c>
      <c r="N4919" s="41" t="s">
        <v>12821</v>
      </c>
      <c r="O4919" s="44" t="s">
        <v>8071</v>
      </c>
      <c r="P4919" s="41" t="s">
        <v>12822</v>
      </c>
    </row>
    <row r="4920">
      <c r="A4920" s="41" t="s">
        <v>12820</v>
      </c>
      <c r="B4920" s="47">
        <v>46103.71533064815</v>
      </c>
      <c r="C4920" s="41" t="s">
        <v>159</v>
      </c>
      <c r="D4920" s="41" t="s">
        <v>1268</v>
      </c>
      <c r="E4920" s="41" t="s">
        <v>907</v>
      </c>
      <c r="F4920" s="41" t="s">
        <v>929</v>
      </c>
      <c r="G4920" s="43">
        <v>4.0</v>
      </c>
      <c r="H4920" s="43">
        <v>6.0</v>
      </c>
      <c r="I4920" s="43">
        <v>1.0</v>
      </c>
      <c r="J4920" s="43">
        <v>19827.0</v>
      </c>
      <c r="K4920" s="43">
        <v>0.42</v>
      </c>
      <c r="L4920" s="43">
        <v>27.0</v>
      </c>
      <c r="M4920" s="43">
        <v>-25.57</v>
      </c>
      <c r="N4920" s="41" t="s">
        <v>12823</v>
      </c>
      <c r="O4920" s="44" t="s">
        <v>8071</v>
      </c>
      <c r="P4920" s="41" t="s">
        <v>12824</v>
      </c>
    </row>
    <row r="4921">
      <c r="A4921" s="49" t="s">
        <v>12825</v>
      </c>
      <c r="B4921" s="50">
        <v>46103.734161342596</v>
      </c>
      <c r="C4921" s="49" t="s">
        <v>106</v>
      </c>
      <c r="D4921" s="49" t="s">
        <v>1978</v>
      </c>
      <c r="E4921" s="49" t="s">
        <v>463</v>
      </c>
      <c r="F4921" s="49" t="s">
        <v>2694</v>
      </c>
      <c r="G4921" s="51">
        <v>0.0</v>
      </c>
      <c r="H4921" s="51">
        <v>0.0</v>
      </c>
      <c r="I4921" s="51">
        <v>0.0</v>
      </c>
      <c r="J4921" s="51">
        <v>0.0</v>
      </c>
      <c r="K4921" s="51">
        <v>0.0</v>
      </c>
      <c r="L4921" s="51">
        <v>1.0</v>
      </c>
      <c r="M4921" s="51">
        <v>0.0</v>
      </c>
      <c r="N4921" s="49" t="s">
        <v>2695</v>
      </c>
      <c r="O4921" s="52"/>
      <c r="P4921" s="49"/>
    </row>
    <row r="4922">
      <c r="A4922" s="36" t="s">
        <v>12826</v>
      </c>
      <c r="B4922" s="46">
        <v>46103.71694506945</v>
      </c>
      <c r="C4922" s="36" t="s">
        <v>213</v>
      </c>
      <c r="D4922" s="36" t="s">
        <v>972</v>
      </c>
      <c r="E4922" s="36" t="s">
        <v>463</v>
      </c>
      <c r="F4922" s="36" t="s">
        <v>908</v>
      </c>
      <c r="G4922" s="38">
        <v>0.0</v>
      </c>
      <c r="H4922" s="38">
        <v>7.0</v>
      </c>
      <c r="I4922" s="38">
        <v>19.0</v>
      </c>
      <c r="J4922" s="38">
        <v>4894.0</v>
      </c>
      <c r="K4922" s="38">
        <v>0.42</v>
      </c>
      <c r="L4922" s="38">
        <v>32.0</v>
      </c>
      <c r="M4922" s="38">
        <v>4.88</v>
      </c>
      <c r="N4922" s="36" t="s">
        <v>12827</v>
      </c>
      <c r="O4922" s="39" t="s">
        <v>8071</v>
      </c>
      <c r="P4922" s="36" t="s">
        <v>12828</v>
      </c>
    </row>
    <row r="4923">
      <c r="A4923" s="36" t="s">
        <v>12826</v>
      </c>
      <c r="B4923" s="46">
        <v>46103.71694506945</v>
      </c>
      <c r="C4923" s="36" t="s">
        <v>216</v>
      </c>
      <c r="D4923" s="36" t="s">
        <v>2388</v>
      </c>
      <c r="E4923" s="36" t="s">
        <v>460</v>
      </c>
      <c r="F4923" s="36" t="s">
        <v>908</v>
      </c>
      <c r="G4923" s="38">
        <v>6.0</v>
      </c>
      <c r="H4923" s="38">
        <v>5.0</v>
      </c>
      <c r="I4923" s="38">
        <v>6.0</v>
      </c>
      <c r="J4923" s="38">
        <v>22878.0</v>
      </c>
      <c r="K4923" s="38">
        <v>0.27</v>
      </c>
      <c r="L4923" s="38">
        <v>32.0</v>
      </c>
      <c r="M4923" s="38">
        <v>21.61</v>
      </c>
      <c r="N4923" s="36" t="s">
        <v>12829</v>
      </c>
      <c r="O4923" s="39" t="s">
        <v>8071</v>
      </c>
      <c r="P4923" s="36" t="s">
        <v>12830</v>
      </c>
    </row>
    <row r="4924">
      <c r="A4924" s="36" t="s">
        <v>12831</v>
      </c>
      <c r="B4924" s="46">
        <v>46103.73502821759</v>
      </c>
      <c r="C4924" s="36" t="s">
        <v>231</v>
      </c>
      <c r="D4924" s="36" t="s">
        <v>2416</v>
      </c>
      <c r="E4924" s="36" t="s">
        <v>462</v>
      </c>
      <c r="F4924" s="36" t="s">
        <v>908</v>
      </c>
      <c r="G4924" s="38">
        <v>6.0</v>
      </c>
      <c r="H4924" s="38">
        <v>6.0</v>
      </c>
      <c r="I4924" s="38">
        <v>1.0</v>
      </c>
      <c r="J4924" s="38">
        <v>25766.0</v>
      </c>
      <c r="K4924" s="38">
        <v>0.26</v>
      </c>
      <c r="L4924" s="38">
        <v>29.0</v>
      </c>
      <c r="M4924" s="38">
        <v>22.34</v>
      </c>
      <c r="N4924" s="36" t="s">
        <v>12832</v>
      </c>
      <c r="O4924" s="39" t="s">
        <v>8071</v>
      </c>
      <c r="P4924" s="36" t="s">
        <v>12833</v>
      </c>
    </row>
    <row r="4925">
      <c r="A4925" s="36" t="s">
        <v>12834</v>
      </c>
      <c r="B4925" s="46">
        <v>46103.738446793985</v>
      </c>
      <c r="C4925" s="36" t="s">
        <v>236</v>
      </c>
      <c r="D4925" s="36" t="s">
        <v>946</v>
      </c>
      <c r="E4925" s="36" t="s">
        <v>460</v>
      </c>
      <c r="F4925" s="36" t="s">
        <v>908</v>
      </c>
      <c r="G4925" s="38">
        <v>6.0</v>
      </c>
      <c r="H4925" s="38">
        <v>4.0</v>
      </c>
      <c r="I4925" s="38">
        <v>4.0</v>
      </c>
      <c r="J4925" s="38">
        <v>13999.0</v>
      </c>
      <c r="K4925" s="38">
        <v>0.37</v>
      </c>
      <c r="L4925" s="38">
        <v>27.0</v>
      </c>
      <c r="M4925" s="38">
        <v>6.54</v>
      </c>
      <c r="N4925" s="36" t="s">
        <v>12835</v>
      </c>
      <c r="O4925" s="39" t="s">
        <v>8071</v>
      </c>
      <c r="P4925" s="36" t="s">
        <v>12836</v>
      </c>
    </row>
    <row r="4926">
      <c r="A4926" s="36" t="s">
        <v>12837</v>
      </c>
      <c r="B4926" s="46">
        <v>46103.74166409722</v>
      </c>
      <c r="C4926" s="36" t="s">
        <v>28</v>
      </c>
      <c r="D4926" s="36" t="s">
        <v>1506</v>
      </c>
      <c r="E4926" s="36" t="s">
        <v>907</v>
      </c>
      <c r="F4926" s="36" t="s">
        <v>908</v>
      </c>
      <c r="G4926" s="38">
        <v>7.0</v>
      </c>
      <c r="H4926" s="38">
        <v>0.0</v>
      </c>
      <c r="I4926" s="38">
        <v>9.0</v>
      </c>
      <c r="J4926" s="38">
        <v>16777.0</v>
      </c>
      <c r="K4926" s="38">
        <v>0.53</v>
      </c>
      <c r="L4926" s="38">
        <v>33.0</v>
      </c>
      <c r="M4926" s="38">
        <v>56.75</v>
      </c>
      <c r="N4926" s="36" t="s">
        <v>12838</v>
      </c>
      <c r="O4926" s="39" t="s">
        <v>8071</v>
      </c>
      <c r="P4926" s="36" t="s">
        <v>12839</v>
      </c>
    </row>
    <row r="4927">
      <c r="A4927" s="41" t="s">
        <v>12840</v>
      </c>
      <c r="B4927" s="47">
        <v>46103.734422037036</v>
      </c>
      <c r="C4927" s="41" t="s">
        <v>95</v>
      </c>
      <c r="D4927" s="41" t="s">
        <v>1875</v>
      </c>
      <c r="E4927" s="41" t="s">
        <v>463</v>
      </c>
      <c r="F4927" s="41" t="s">
        <v>929</v>
      </c>
      <c r="G4927" s="43">
        <v>1.0</v>
      </c>
      <c r="H4927" s="43">
        <v>7.0</v>
      </c>
      <c r="I4927" s="43">
        <v>7.0</v>
      </c>
      <c r="J4927" s="43">
        <v>12021.0</v>
      </c>
      <c r="K4927" s="43">
        <v>0.53</v>
      </c>
      <c r="L4927" s="43">
        <v>32.0</v>
      </c>
      <c r="M4927" s="43">
        <v>-4.41</v>
      </c>
      <c r="N4927" s="41" t="s">
        <v>12841</v>
      </c>
      <c r="O4927" s="44" t="s">
        <v>8071</v>
      </c>
      <c r="P4927" s="41" t="s">
        <v>12842</v>
      </c>
    </row>
    <row r="4928">
      <c r="A4928" s="41" t="s">
        <v>12843</v>
      </c>
      <c r="B4928" s="47">
        <v>46103.7376100463</v>
      </c>
      <c r="C4928" s="41" t="s">
        <v>106</v>
      </c>
      <c r="D4928" s="41" t="s">
        <v>972</v>
      </c>
      <c r="E4928" s="41" t="s">
        <v>463</v>
      </c>
      <c r="F4928" s="41" t="s">
        <v>929</v>
      </c>
      <c r="G4928" s="43">
        <v>1.0</v>
      </c>
      <c r="H4928" s="43">
        <v>8.0</v>
      </c>
      <c r="I4928" s="43">
        <v>25.0</v>
      </c>
      <c r="J4928" s="43">
        <v>11620.0</v>
      </c>
      <c r="K4928" s="43">
        <v>0.7</v>
      </c>
      <c r="L4928" s="43">
        <v>33.0</v>
      </c>
      <c r="M4928" s="43">
        <v>16.46</v>
      </c>
      <c r="N4928" s="41" t="s">
        <v>12844</v>
      </c>
      <c r="O4928" s="44" t="s">
        <v>8071</v>
      </c>
      <c r="P4928" s="41" t="s">
        <v>12845</v>
      </c>
    </row>
    <row r="4929">
      <c r="A4929" s="36" t="s">
        <v>12846</v>
      </c>
      <c r="B4929" s="46">
        <v>46103.73927438658</v>
      </c>
      <c r="C4929" s="36" t="s">
        <v>157</v>
      </c>
      <c r="D4929" s="36" t="s">
        <v>1472</v>
      </c>
      <c r="E4929" s="36" t="s">
        <v>463</v>
      </c>
      <c r="F4929" s="36" t="s">
        <v>908</v>
      </c>
      <c r="G4929" s="38">
        <v>1.0</v>
      </c>
      <c r="H4929" s="38">
        <v>5.0</v>
      </c>
      <c r="I4929" s="38">
        <v>22.0</v>
      </c>
      <c r="J4929" s="38">
        <v>5425.0</v>
      </c>
      <c r="K4929" s="38">
        <v>0.66</v>
      </c>
      <c r="L4929" s="38">
        <v>31.0</v>
      </c>
      <c r="M4929" s="38">
        <v>22.48</v>
      </c>
      <c r="N4929" s="36" t="s">
        <v>12847</v>
      </c>
      <c r="O4929" s="39" t="s">
        <v>8071</v>
      </c>
      <c r="P4929" s="36" t="s">
        <v>12848</v>
      </c>
    </row>
    <row r="4930">
      <c r="A4930" s="36" t="s">
        <v>12846</v>
      </c>
      <c r="B4930" s="46">
        <v>46103.73927438658</v>
      </c>
      <c r="C4930" s="36" t="s">
        <v>159</v>
      </c>
      <c r="D4930" s="36" t="s">
        <v>1063</v>
      </c>
      <c r="E4930" s="36" t="s">
        <v>460</v>
      </c>
      <c r="F4930" s="36" t="s">
        <v>908</v>
      </c>
      <c r="G4930" s="38">
        <v>14.0</v>
      </c>
      <c r="H4930" s="38">
        <v>8.0</v>
      </c>
      <c r="I4930" s="38">
        <v>8.0</v>
      </c>
      <c r="J4930" s="38">
        <v>49430.0</v>
      </c>
      <c r="K4930" s="38">
        <v>0.63</v>
      </c>
      <c r="L4930" s="38">
        <v>31.0</v>
      </c>
      <c r="M4930" s="38">
        <v>34.83</v>
      </c>
      <c r="N4930" s="36" t="s">
        <v>12849</v>
      </c>
      <c r="O4930" s="39" t="s">
        <v>8071</v>
      </c>
      <c r="P4930" s="36" t="s">
        <v>12850</v>
      </c>
    </row>
    <row r="4931">
      <c r="A4931" s="36" t="s">
        <v>12851</v>
      </c>
      <c r="B4931" s="46">
        <v>46103.74260061343</v>
      </c>
      <c r="C4931" s="36" t="s">
        <v>213</v>
      </c>
      <c r="D4931" s="36" t="s">
        <v>1316</v>
      </c>
      <c r="E4931" s="36" t="s">
        <v>463</v>
      </c>
      <c r="F4931" s="36" t="s">
        <v>908</v>
      </c>
      <c r="G4931" s="38">
        <v>1.0</v>
      </c>
      <c r="H4931" s="38">
        <v>9.0</v>
      </c>
      <c r="I4931" s="38">
        <v>8.0</v>
      </c>
      <c r="J4931" s="38">
        <v>19055.0</v>
      </c>
      <c r="K4931" s="38">
        <v>0.35</v>
      </c>
      <c r="L4931" s="38">
        <v>35.0</v>
      </c>
      <c r="M4931" s="38">
        <v>-5.73</v>
      </c>
      <c r="N4931" s="36" t="s">
        <v>12852</v>
      </c>
      <c r="O4931" s="39" t="s">
        <v>8071</v>
      </c>
      <c r="P4931" s="36" t="s">
        <v>12853</v>
      </c>
    </row>
    <row r="4932">
      <c r="A4932" s="36" t="s">
        <v>12851</v>
      </c>
      <c r="B4932" s="46">
        <v>46103.74260061343</v>
      </c>
      <c r="C4932" s="36" t="s">
        <v>216</v>
      </c>
      <c r="D4932" s="36" t="s">
        <v>1528</v>
      </c>
      <c r="E4932" s="36" t="s">
        <v>460</v>
      </c>
      <c r="F4932" s="36" t="s">
        <v>908</v>
      </c>
      <c r="G4932" s="38">
        <v>2.0</v>
      </c>
      <c r="H4932" s="38">
        <v>8.0</v>
      </c>
      <c r="I4932" s="38">
        <v>8.0</v>
      </c>
      <c r="J4932" s="38">
        <v>17216.0</v>
      </c>
      <c r="K4932" s="38">
        <v>0.38</v>
      </c>
      <c r="L4932" s="38">
        <v>35.0</v>
      </c>
      <c r="M4932" s="38">
        <v>1.08</v>
      </c>
      <c r="N4932" s="36" t="s">
        <v>12854</v>
      </c>
      <c r="O4932" s="39" t="s">
        <v>8071</v>
      </c>
      <c r="P4932" s="36" t="s">
        <v>12855</v>
      </c>
    </row>
    <row r="4933">
      <c r="A4933" s="49" t="s">
        <v>12856</v>
      </c>
      <c r="B4933" s="50">
        <v>46103.76391581018</v>
      </c>
      <c r="C4933" s="49" t="s">
        <v>236</v>
      </c>
      <c r="D4933" s="49" t="s">
        <v>1528</v>
      </c>
      <c r="E4933" s="49" t="s">
        <v>460</v>
      </c>
      <c r="F4933" s="49" t="s">
        <v>2694</v>
      </c>
      <c r="G4933" s="51">
        <v>0.0</v>
      </c>
      <c r="H4933" s="51">
        <v>0.0</v>
      </c>
      <c r="I4933" s="51">
        <v>0.0</v>
      </c>
      <c r="J4933" s="51">
        <v>263.0</v>
      </c>
      <c r="K4933" s="51">
        <v>0.0</v>
      </c>
      <c r="L4933" s="51">
        <v>2.0</v>
      </c>
      <c r="M4933" s="51">
        <v>0.0</v>
      </c>
      <c r="N4933" s="49" t="s">
        <v>2695</v>
      </c>
      <c r="O4933" s="52"/>
      <c r="P4933" s="49"/>
    </row>
    <row r="4934">
      <c r="A4934" s="54" t="s">
        <v>12856</v>
      </c>
      <c r="B4934" s="55">
        <v>46103.76391581018</v>
      </c>
      <c r="C4934" s="54" t="s">
        <v>239</v>
      </c>
      <c r="D4934" s="54" t="s">
        <v>1709</v>
      </c>
      <c r="E4934" s="54" t="s">
        <v>463</v>
      </c>
      <c r="F4934" s="54" t="s">
        <v>2694</v>
      </c>
      <c r="G4934" s="56">
        <v>0.0</v>
      </c>
      <c r="H4934" s="56">
        <v>0.0</v>
      </c>
      <c r="I4934" s="56">
        <v>0.0</v>
      </c>
      <c r="J4934" s="56">
        <v>385.0</v>
      </c>
      <c r="K4934" s="56">
        <v>0.0</v>
      </c>
      <c r="L4934" s="56">
        <v>2.0</v>
      </c>
      <c r="M4934" s="56">
        <v>0.0</v>
      </c>
      <c r="N4934" s="54" t="s">
        <v>2695</v>
      </c>
      <c r="O4934" s="57"/>
      <c r="P4934" s="54"/>
    </row>
    <row r="4935">
      <c r="A4935" s="41" t="s">
        <v>12857</v>
      </c>
      <c r="B4935" s="47">
        <v>46103.77303401621</v>
      </c>
      <c r="C4935" s="41" t="s">
        <v>13</v>
      </c>
      <c r="D4935" s="41" t="s">
        <v>914</v>
      </c>
      <c r="E4935" s="41" t="s">
        <v>460</v>
      </c>
      <c r="F4935" s="41" t="s">
        <v>929</v>
      </c>
      <c r="G4935" s="43">
        <v>1.0</v>
      </c>
      <c r="H4935" s="43">
        <v>8.0</v>
      </c>
      <c r="I4935" s="43">
        <v>2.0</v>
      </c>
      <c r="J4935" s="43">
        <v>7184.0</v>
      </c>
      <c r="K4935" s="43">
        <v>0.5</v>
      </c>
      <c r="L4935" s="43">
        <v>15.0</v>
      </c>
      <c r="M4935" s="43">
        <v>-19.33</v>
      </c>
      <c r="N4935" s="41" t="s">
        <v>12858</v>
      </c>
      <c r="O4935" s="44" t="s">
        <v>8071</v>
      </c>
      <c r="P4935" s="41" t="s">
        <v>12859</v>
      </c>
    </row>
    <row r="4936">
      <c r="A4936" s="41" t="s">
        <v>12857</v>
      </c>
      <c r="B4936" s="47">
        <v>46103.77303401621</v>
      </c>
      <c r="C4936" s="41" t="s">
        <v>79</v>
      </c>
      <c r="D4936" s="41" t="s">
        <v>3569</v>
      </c>
      <c r="E4936" s="41" t="s">
        <v>464</v>
      </c>
      <c r="F4936" s="41" t="s">
        <v>929</v>
      </c>
      <c r="G4936" s="43">
        <v>2.0</v>
      </c>
      <c r="H4936" s="43">
        <v>6.0</v>
      </c>
      <c r="I4936" s="43">
        <v>0.0</v>
      </c>
      <c r="J4936" s="43">
        <v>8599.0</v>
      </c>
      <c r="K4936" s="43">
        <v>0.33</v>
      </c>
      <c r="L4936" s="43">
        <v>15.0</v>
      </c>
      <c r="M4936" s="43">
        <v>-13.28</v>
      </c>
      <c r="N4936" s="41" t="s">
        <v>12860</v>
      </c>
      <c r="O4936" s="44" t="s">
        <v>8071</v>
      </c>
      <c r="P4936" s="41" t="s">
        <v>12861</v>
      </c>
    </row>
    <row r="4937">
      <c r="A4937" s="41" t="s">
        <v>12862</v>
      </c>
      <c r="B4937" s="47">
        <v>46103.76017472222</v>
      </c>
      <c r="C4937" s="41" t="s">
        <v>95</v>
      </c>
      <c r="D4937" s="41" t="s">
        <v>1002</v>
      </c>
      <c r="E4937" s="41" t="s">
        <v>463</v>
      </c>
      <c r="F4937" s="41" t="s">
        <v>929</v>
      </c>
      <c r="G4937" s="43">
        <v>3.0</v>
      </c>
      <c r="H4937" s="43">
        <v>6.0</v>
      </c>
      <c r="I4937" s="43">
        <v>7.0</v>
      </c>
      <c r="J4937" s="43">
        <v>19248.0</v>
      </c>
      <c r="K4937" s="43">
        <v>0.31</v>
      </c>
      <c r="L4937" s="43">
        <v>32.0</v>
      </c>
      <c r="M4937" s="43">
        <v>-3.61</v>
      </c>
      <c r="N4937" s="41" t="s">
        <v>12863</v>
      </c>
      <c r="O4937" s="44" t="s">
        <v>8071</v>
      </c>
      <c r="P4937" s="41" t="s">
        <v>12864</v>
      </c>
    </row>
    <row r="4938">
      <c r="A4938" s="36" t="s">
        <v>12865</v>
      </c>
      <c r="B4938" s="46">
        <v>46103.75959503472</v>
      </c>
      <c r="C4938" s="36" t="s">
        <v>231</v>
      </c>
      <c r="D4938" s="36" t="s">
        <v>3692</v>
      </c>
      <c r="E4938" s="36" t="s">
        <v>462</v>
      </c>
      <c r="F4938" s="36" t="s">
        <v>908</v>
      </c>
      <c r="G4938" s="38">
        <v>12.0</v>
      </c>
      <c r="H4938" s="38">
        <v>7.0</v>
      </c>
      <c r="I4938" s="38">
        <v>10.0</v>
      </c>
      <c r="J4938" s="38">
        <v>29779.0</v>
      </c>
      <c r="K4938" s="38">
        <v>0.49</v>
      </c>
      <c r="L4938" s="38">
        <v>29.0</v>
      </c>
      <c r="M4938" s="38">
        <v>16.79</v>
      </c>
      <c r="N4938" s="36" t="s">
        <v>12866</v>
      </c>
      <c r="O4938" s="39" t="s">
        <v>8071</v>
      </c>
      <c r="P4938" s="36" t="s">
        <v>12867</v>
      </c>
    </row>
    <row r="4939">
      <c r="A4939" s="36" t="s">
        <v>12834</v>
      </c>
      <c r="B4939" s="46">
        <v>46103.738446793985</v>
      </c>
      <c r="C4939" s="36" t="s">
        <v>239</v>
      </c>
      <c r="D4939" s="36" t="s">
        <v>1045</v>
      </c>
      <c r="E4939" s="36" t="s">
        <v>463</v>
      </c>
      <c r="F4939" s="36" t="s">
        <v>908</v>
      </c>
      <c r="G4939" s="38">
        <v>0.0</v>
      </c>
      <c r="H4939" s="38">
        <v>4.0</v>
      </c>
      <c r="I4939" s="38">
        <v>9.0</v>
      </c>
      <c r="J4939" s="38">
        <v>8565.0</v>
      </c>
      <c r="K4939" s="38">
        <v>0.33</v>
      </c>
      <c r="L4939" s="38">
        <v>27.0</v>
      </c>
      <c r="M4939" s="38">
        <v>8.01</v>
      </c>
      <c r="N4939" s="36" t="s">
        <v>12868</v>
      </c>
      <c r="O4939" s="39" t="s">
        <v>8071</v>
      </c>
      <c r="P4939" s="36" t="s">
        <v>12869</v>
      </c>
    </row>
    <row r="4940">
      <c r="A4940" s="41" t="s">
        <v>12870</v>
      </c>
      <c r="B4940" s="47">
        <v>46103.76833678241</v>
      </c>
      <c r="C4940" s="41" t="s">
        <v>28</v>
      </c>
      <c r="D4940" s="41" t="s">
        <v>1670</v>
      </c>
      <c r="E4940" s="41" t="s">
        <v>907</v>
      </c>
      <c r="F4940" s="41" t="s">
        <v>929</v>
      </c>
      <c r="G4940" s="43">
        <v>6.0</v>
      </c>
      <c r="H4940" s="43">
        <v>4.0</v>
      </c>
      <c r="I4940" s="43">
        <v>2.0</v>
      </c>
      <c r="J4940" s="43">
        <v>13068.0</v>
      </c>
      <c r="K4940" s="43">
        <v>0.62</v>
      </c>
      <c r="L4940" s="43">
        <v>28.0</v>
      </c>
      <c r="M4940" s="43">
        <v>-18.47</v>
      </c>
      <c r="N4940" s="41" t="s">
        <v>12871</v>
      </c>
      <c r="O4940" s="44" t="s">
        <v>8071</v>
      </c>
      <c r="P4940" s="41" t="s">
        <v>12872</v>
      </c>
    </row>
    <row r="4941">
      <c r="A4941" s="41" t="s">
        <v>12870</v>
      </c>
      <c r="B4941" s="47">
        <v>46103.76833678241</v>
      </c>
      <c r="C4941" s="41" t="s">
        <v>71</v>
      </c>
      <c r="D4941" s="41" t="s">
        <v>1151</v>
      </c>
      <c r="E4941" s="41" t="s">
        <v>462</v>
      </c>
      <c r="F4941" s="41" t="s">
        <v>929</v>
      </c>
      <c r="G4941" s="43">
        <v>0.0</v>
      </c>
      <c r="H4941" s="43">
        <v>7.0</v>
      </c>
      <c r="I4941" s="43">
        <v>8.0</v>
      </c>
      <c r="J4941" s="43">
        <v>13073.0</v>
      </c>
      <c r="K4941" s="43">
        <v>0.62</v>
      </c>
      <c r="L4941" s="43">
        <v>28.0</v>
      </c>
      <c r="M4941" s="43">
        <v>-16.8</v>
      </c>
      <c r="N4941" s="41" t="s">
        <v>12873</v>
      </c>
      <c r="O4941" s="44" t="s">
        <v>8071</v>
      </c>
      <c r="P4941" s="41" t="s">
        <v>12874</v>
      </c>
    </row>
    <row r="4942">
      <c r="A4942" s="41" t="s">
        <v>12875</v>
      </c>
      <c r="B4942" s="47">
        <v>46103.76658820602</v>
      </c>
      <c r="C4942" s="41" t="s">
        <v>157</v>
      </c>
      <c r="D4942" s="41" t="s">
        <v>1045</v>
      </c>
      <c r="E4942" s="41" t="s">
        <v>463</v>
      </c>
      <c r="F4942" s="41" t="s">
        <v>929</v>
      </c>
      <c r="G4942" s="43">
        <v>4.0</v>
      </c>
      <c r="H4942" s="43">
        <v>10.0</v>
      </c>
      <c r="I4942" s="43">
        <v>34.0</v>
      </c>
      <c r="J4942" s="43">
        <v>26044.0</v>
      </c>
      <c r="K4942" s="43">
        <v>0.62</v>
      </c>
      <c r="L4942" s="43">
        <v>44.0</v>
      </c>
      <c r="M4942" s="43">
        <v>30.01</v>
      </c>
      <c r="N4942" s="41" t="s">
        <v>12876</v>
      </c>
      <c r="O4942" s="44" t="s">
        <v>8071</v>
      </c>
      <c r="P4942" s="41" t="s">
        <v>12877</v>
      </c>
    </row>
    <row r="4943">
      <c r="A4943" s="41" t="s">
        <v>12875</v>
      </c>
      <c r="B4943" s="47">
        <v>46103.76658820602</v>
      </c>
      <c r="C4943" s="41" t="s">
        <v>159</v>
      </c>
      <c r="D4943" s="41" t="s">
        <v>1137</v>
      </c>
      <c r="E4943" s="41" t="s">
        <v>460</v>
      </c>
      <c r="F4943" s="41" t="s">
        <v>929</v>
      </c>
      <c r="G4943" s="43">
        <v>33.0</v>
      </c>
      <c r="H4943" s="43">
        <v>10.0</v>
      </c>
      <c r="I4943" s="43">
        <v>9.0</v>
      </c>
      <c r="J4943" s="43">
        <v>74469.0</v>
      </c>
      <c r="K4943" s="43">
        <v>0.69</v>
      </c>
      <c r="L4943" s="43">
        <v>44.0</v>
      </c>
      <c r="M4943" s="43">
        <v>40.7</v>
      </c>
      <c r="N4943" s="41" t="s">
        <v>12878</v>
      </c>
      <c r="O4943" s="44" t="s">
        <v>8071</v>
      </c>
      <c r="P4943" s="41" t="s">
        <v>12879</v>
      </c>
    </row>
    <row r="4944">
      <c r="A4944" s="41" t="s">
        <v>12880</v>
      </c>
      <c r="B4944" s="47">
        <v>46103.77729731481</v>
      </c>
      <c r="C4944" s="41" t="s">
        <v>173</v>
      </c>
      <c r="D4944" s="41" t="s">
        <v>1268</v>
      </c>
      <c r="E4944" s="41" t="s">
        <v>907</v>
      </c>
      <c r="F4944" s="41" t="s">
        <v>929</v>
      </c>
      <c r="G4944" s="43">
        <v>3.0</v>
      </c>
      <c r="H4944" s="43">
        <v>5.0</v>
      </c>
      <c r="I4944" s="43">
        <v>2.0</v>
      </c>
      <c r="J4944" s="43">
        <v>8716.0</v>
      </c>
      <c r="K4944" s="43">
        <v>0.33</v>
      </c>
      <c r="L4944" s="43">
        <v>27.0</v>
      </c>
      <c r="M4944" s="43">
        <v>-20.36</v>
      </c>
      <c r="N4944" s="41" t="s">
        <v>12881</v>
      </c>
      <c r="O4944" s="44" t="s">
        <v>8071</v>
      </c>
      <c r="P4944" s="41" t="s">
        <v>12882</v>
      </c>
    </row>
    <row r="4945">
      <c r="A4945" s="41" t="s">
        <v>12883</v>
      </c>
      <c r="B4945" s="47">
        <v>46103.770828611116</v>
      </c>
      <c r="C4945" s="41" t="s">
        <v>216</v>
      </c>
      <c r="D4945" s="41" t="s">
        <v>1749</v>
      </c>
      <c r="E4945" s="41" t="s">
        <v>463</v>
      </c>
      <c r="F4945" s="41" t="s">
        <v>929</v>
      </c>
      <c r="G4945" s="43">
        <v>5.0</v>
      </c>
      <c r="H4945" s="43">
        <v>14.0</v>
      </c>
      <c r="I4945" s="43">
        <v>11.0</v>
      </c>
      <c r="J4945" s="43">
        <v>27614.0</v>
      </c>
      <c r="K4945" s="43">
        <v>0.4</v>
      </c>
      <c r="L4945" s="43">
        <v>34.0</v>
      </c>
      <c r="M4945" s="43">
        <v>0.49</v>
      </c>
      <c r="N4945" s="41" t="s">
        <v>12884</v>
      </c>
      <c r="O4945" s="44" t="s">
        <v>8071</v>
      </c>
      <c r="P4945" s="41" t="s">
        <v>12885</v>
      </c>
    </row>
    <row r="4946">
      <c r="A4946" s="41" t="s">
        <v>12886</v>
      </c>
      <c r="B4946" s="47">
        <v>46103.76828791667</v>
      </c>
      <c r="C4946" s="41" t="s">
        <v>236</v>
      </c>
      <c r="D4946" s="41" t="s">
        <v>914</v>
      </c>
      <c r="E4946" s="41" t="s">
        <v>460</v>
      </c>
      <c r="F4946" s="41" t="s">
        <v>929</v>
      </c>
      <c r="G4946" s="43">
        <v>10.0</v>
      </c>
      <c r="H4946" s="43">
        <v>12.0</v>
      </c>
      <c r="I4946" s="43">
        <v>17.0</v>
      </c>
      <c r="J4946" s="43">
        <v>36058.0</v>
      </c>
      <c r="K4946" s="43">
        <v>0.59</v>
      </c>
      <c r="L4946" s="43">
        <v>44.0</v>
      </c>
      <c r="M4946" s="43">
        <v>8.23</v>
      </c>
      <c r="N4946" s="41" t="s">
        <v>12887</v>
      </c>
      <c r="O4946" s="44" t="s">
        <v>8071</v>
      </c>
      <c r="P4946" s="41" t="s">
        <v>12888</v>
      </c>
    </row>
    <row r="4947">
      <c r="A4947" s="41" t="s">
        <v>12886</v>
      </c>
      <c r="B4947" s="47">
        <v>46103.76828791667</v>
      </c>
      <c r="C4947" s="41" t="s">
        <v>239</v>
      </c>
      <c r="D4947" s="41" t="s">
        <v>1709</v>
      </c>
      <c r="E4947" s="41" t="s">
        <v>463</v>
      </c>
      <c r="F4947" s="41" t="s">
        <v>929</v>
      </c>
      <c r="G4947" s="43">
        <v>16.0</v>
      </c>
      <c r="H4947" s="43">
        <v>12.0</v>
      </c>
      <c r="I4947" s="43">
        <v>12.0</v>
      </c>
      <c r="J4947" s="43">
        <v>51587.0</v>
      </c>
      <c r="K4947" s="43">
        <v>0.61</v>
      </c>
      <c r="L4947" s="43">
        <v>44.0</v>
      </c>
      <c r="M4947" s="43">
        <v>21.28</v>
      </c>
      <c r="N4947" s="41" t="s">
        <v>12889</v>
      </c>
      <c r="O4947" s="44" t="s">
        <v>8071</v>
      </c>
      <c r="P4947" s="41" t="s">
        <v>12890</v>
      </c>
    </row>
    <row r="4948">
      <c r="A4948" s="36" t="s">
        <v>12891</v>
      </c>
      <c r="B4948" s="46">
        <v>46103.77688635417</v>
      </c>
      <c r="C4948" s="36" t="s">
        <v>37</v>
      </c>
      <c r="D4948" s="36" t="s">
        <v>1129</v>
      </c>
      <c r="E4948" s="36" t="s">
        <v>463</v>
      </c>
      <c r="F4948" s="36" t="s">
        <v>908</v>
      </c>
      <c r="G4948" s="38">
        <v>5.0</v>
      </c>
      <c r="H4948" s="38">
        <v>6.0</v>
      </c>
      <c r="I4948" s="38">
        <v>21.0</v>
      </c>
      <c r="J4948" s="38">
        <v>12550.0</v>
      </c>
      <c r="K4948" s="38">
        <v>0.67</v>
      </c>
      <c r="L4948" s="38">
        <v>32.0</v>
      </c>
      <c r="M4948" s="38">
        <v>24.27</v>
      </c>
      <c r="N4948" s="36" t="s">
        <v>12892</v>
      </c>
      <c r="O4948" s="39" t="s">
        <v>8071</v>
      </c>
      <c r="P4948" s="36" t="s">
        <v>12893</v>
      </c>
    </row>
    <row r="4949">
      <c r="A4949" s="36" t="s">
        <v>12891</v>
      </c>
      <c r="B4949" s="46">
        <v>46103.77688635417</v>
      </c>
      <c r="C4949" s="36" t="s">
        <v>46</v>
      </c>
      <c r="D4949" s="36" t="s">
        <v>3569</v>
      </c>
      <c r="E4949" s="36" t="s">
        <v>464</v>
      </c>
      <c r="F4949" s="36" t="s">
        <v>908</v>
      </c>
      <c r="G4949" s="38">
        <v>3.0</v>
      </c>
      <c r="H4949" s="38">
        <v>4.0</v>
      </c>
      <c r="I4949" s="38">
        <v>2.0</v>
      </c>
      <c r="J4949" s="38">
        <v>16756.0</v>
      </c>
      <c r="K4949" s="38">
        <v>0.13</v>
      </c>
      <c r="L4949" s="38">
        <v>32.0</v>
      </c>
      <c r="M4949" s="38">
        <v>11.52</v>
      </c>
      <c r="N4949" s="36" t="s">
        <v>12894</v>
      </c>
      <c r="O4949" s="39" t="s">
        <v>8071</v>
      </c>
      <c r="P4949" s="36" t="s">
        <v>12895</v>
      </c>
    </row>
    <row r="4950">
      <c r="A4950" s="36" t="s">
        <v>12891</v>
      </c>
      <c r="B4950" s="46">
        <v>46103.77688635417</v>
      </c>
      <c r="C4950" s="36" t="s">
        <v>51</v>
      </c>
      <c r="D4950" s="36" t="s">
        <v>1928</v>
      </c>
      <c r="E4950" s="36" t="s">
        <v>460</v>
      </c>
      <c r="F4950" s="36" t="s">
        <v>908</v>
      </c>
      <c r="G4950" s="38">
        <v>10.0</v>
      </c>
      <c r="H4950" s="38">
        <v>6.0</v>
      </c>
      <c r="I4950" s="38">
        <v>13.0</v>
      </c>
      <c r="J4950" s="38">
        <v>40732.0</v>
      </c>
      <c r="K4950" s="38">
        <v>0.59</v>
      </c>
      <c r="L4950" s="38">
        <v>32.0</v>
      </c>
      <c r="M4950" s="38">
        <v>40.47</v>
      </c>
      <c r="N4950" s="36" t="s">
        <v>12896</v>
      </c>
      <c r="O4950" s="39" t="s">
        <v>8071</v>
      </c>
      <c r="P4950" s="36" t="s">
        <v>12897</v>
      </c>
    </row>
    <row r="4951">
      <c r="A4951" s="49" t="s">
        <v>12898</v>
      </c>
      <c r="B4951" s="50">
        <v>46103.80294653935</v>
      </c>
      <c r="C4951" s="49" t="s">
        <v>71</v>
      </c>
      <c r="D4951" s="49" t="s">
        <v>2171</v>
      </c>
      <c r="E4951" s="49" t="s">
        <v>462</v>
      </c>
      <c r="F4951" s="49" t="s">
        <v>2694</v>
      </c>
      <c r="G4951" s="51">
        <v>0.0</v>
      </c>
      <c r="H4951" s="51">
        <v>0.0</v>
      </c>
      <c r="I4951" s="51">
        <v>0.0</v>
      </c>
      <c r="J4951" s="51">
        <v>491.0</v>
      </c>
      <c r="K4951" s="51">
        <v>0.0</v>
      </c>
      <c r="L4951" s="51">
        <v>1.0</v>
      </c>
      <c r="M4951" s="51">
        <v>0.0</v>
      </c>
      <c r="N4951" s="49" t="s">
        <v>2695</v>
      </c>
      <c r="O4951" s="52"/>
      <c r="P4951" s="49"/>
    </row>
    <row r="4952">
      <c r="A4952" s="36" t="s">
        <v>12891</v>
      </c>
      <c r="B4952" s="46">
        <v>46103.77688635417</v>
      </c>
      <c r="C4952" s="36" t="s">
        <v>141</v>
      </c>
      <c r="D4952" s="36" t="s">
        <v>2416</v>
      </c>
      <c r="E4952" s="36" t="s">
        <v>462</v>
      </c>
      <c r="F4952" s="36" t="s">
        <v>908</v>
      </c>
      <c r="G4952" s="38">
        <v>8.0</v>
      </c>
      <c r="H4952" s="38">
        <v>6.0</v>
      </c>
      <c r="I4952" s="38">
        <v>5.0</v>
      </c>
      <c r="J4952" s="38">
        <v>24605.0</v>
      </c>
      <c r="K4952" s="38">
        <v>0.33</v>
      </c>
      <c r="L4952" s="38">
        <v>32.0</v>
      </c>
      <c r="M4952" s="38">
        <v>2.92</v>
      </c>
      <c r="N4952" s="36" t="s">
        <v>12899</v>
      </c>
      <c r="O4952" s="39" t="s">
        <v>8071</v>
      </c>
      <c r="P4952" s="36" t="s">
        <v>12900</v>
      </c>
    </row>
    <row r="4953">
      <c r="A4953" s="36" t="s">
        <v>12901</v>
      </c>
      <c r="B4953" s="46">
        <v>46103.79290210648</v>
      </c>
      <c r="C4953" s="36" t="s">
        <v>13</v>
      </c>
      <c r="D4953" s="36" t="s">
        <v>1528</v>
      </c>
      <c r="E4953" s="36" t="s">
        <v>460</v>
      </c>
      <c r="F4953" s="36" t="s">
        <v>908</v>
      </c>
      <c r="G4953" s="38">
        <v>6.0</v>
      </c>
      <c r="H4953" s="38">
        <v>5.0</v>
      </c>
      <c r="I4953" s="38">
        <v>16.0</v>
      </c>
      <c r="J4953" s="38">
        <v>53491.0</v>
      </c>
      <c r="K4953" s="38">
        <v>0.58</v>
      </c>
      <c r="L4953" s="38">
        <v>48.0</v>
      </c>
      <c r="M4953" s="38">
        <v>33.56</v>
      </c>
      <c r="N4953" s="36" t="s">
        <v>12902</v>
      </c>
      <c r="O4953" s="39" t="s">
        <v>8071</v>
      </c>
      <c r="P4953" s="36" t="s">
        <v>12903</v>
      </c>
    </row>
    <row r="4954">
      <c r="A4954" s="36" t="s">
        <v>12901</v>
      </c>
      <c r="B4954" s="46">
        <v>46103.79290210648</v>
      </c>
      <c r="C4954" s="36" t="s">
        <v>79</v>
      </c>
      <c r="D4954" s="36" t="s">
        <v>3569</v>
      </c>
      <c r="E4954" s="36" t="s">
        <v>464</v>
      </c>
      <c r="F4954" s="36" t="s">
        <v>908</v>
      </c>
      <c r="G4954" s="38">
        <v>8.0</v>
      </c>
      <c r="H4954" s="38">
        <v>4.0</v>
      </c>
      <c r="I4954" s="38">
        <v>3.0</v>
      </c>
      <c r="J4954" s="38">
        <v>28119.0</v>
      </c>
      <c r="K4954" s="38">
        <v>0.29</v>
      </c>
      <c r="L4954" s="38">
        <v>48.0</v>
      </c>
      <c r="M4954" s="38">
        <v>5.44</v>
      </c>
      <c r="N4954" s="36" t="s">
        <v>12904</v>
      </c>
      <c r="O4954" s="39" t="s">
        <v>8071</v>
      </c>
      <c r="P4954" s="36" t="s">
        <v>12905</v>
      </c>
    </row>
    <row r="4955">
      <c r="A4955" s="36" t="s">
        <v>12901</v>
      </c>
      <c r="B4955" s="46">
        <v>46103.79290210648</v>
      </c>
      <c r="C4955" s="36" t="s">
        <v>91</v>
      </c>
      <c r="D4955" s="36" t="s">
        <v>1670</v>
      </c>
      <c r="E4955" s="36" t="s">
        <v>907</v>
      </c>
      <c r="F4955" s="36" t="s">
        <v>908</v>
      </c>
      <c r="G4955" s="38">
        <v>9.0</v>
      </c>
      <c r="H4955" s="38">
        <v>3.0</v>
      </c>
      <c r="I4955" s="38">
        <v>12.0</v>
      </c>
      <c r="J4955" s="38">
        <v>35025.0</v>
      </c>
      <c r="K4955" s="38">
        <v>0.55</v>
      </c>
      <c r="L4955" s="38">
        <v>48.0</v>
      </c>
      <c r="M4955" s="38">
        <v>27.02</v>
      </c>
      <c r="N4955" s="36" t="s">
        <v>12906</v>
      </c>
      <c r="O4955" s="39" t="s">
        <v>8071</v>
      </c>
      <c r="P4955" s="36" t="s">
        <v>12907</v>
      </c>
    </row>
    <row r="4956">
      <c r="A4956" s="41" t="s">
        <v>12908</v>
      </c>
      <c r="B4956" s="47">
        <v>46103.795228726856</v>
      </c>
      <c r="C4956" s="41" t="s">
        <v>95</v>
      </c>
      <c r="D4956" s="41" t="s">
        <v>1002</v>
      </c>
      <c r="E4956" s="41" t="s">
        <v>463</v>
      </c>
      <c r="F4956" s="41" t="s">
        <v>929</v>
      </c>
      <c r="G4956" s="43">
        <v>2.0</v>
      </c>
      <c r="H4956" s="43">
        <v>6.0</v>
      </c>
      <c r="I4956" s="43">
        <v>19.0</v>
      </c>
      <c r="J4956" s="43">
        <v>27960.0</v>
      </c>
      <c r="K4956" s="43">
        <v>0.7</v>
      </c>
      <c r="L4956" s="43">
        <v>39.0</v>
      </c>
      <c r="M4956" s="43">
        <v>16.04</v>
      </c>
      <c r="N4956" s="41" t="s">
        <v>12909</v>
      </c>
      <c r="O4956" s="44" t="s">
        <v>8071</v>
      </c>
      <c r="P4956" s="41" t="s">
        <v>12910</v>
      </c>
    </row>
    <row r="4957">
      <c r="A4957" s="41" t="s">
        <v>12911</v>
      </c>
      <c r="B4957" s="47">
        <v>46103.802579745374</v>
      </c>
      <c r="C4957" s="41" t="s">
        <v>106</v>
      </c>
      <c r="D4957" s="41" t="s">
        <v>1923</v>
      </c>
      <c r="E4957" s="41" t="s">
        <v>463</v>
      </c>
      <c r="F4957" s="41" t="s">
        <v>929</v>
      </c>
      <c r="G4957" s="43">
        <v>0.0</v>
      </c>
      <c r="H4957" s="43">
        <v>7.0</v>
      </c>
      <c r="I4957" s="43">
        <v>14.0</v>
      </c>
      <c r="J4957" s="43">
        <v>10566.0</v>
      </c>
      <c r="K4957" s="43">
        <v>0.47</v>
      </c>
      <c r="L4957" s="43">
        <v>33.0</v>
      </c>
      <c r="M4957" s="43">
        <v>0.93</v>
      </c>
      <c r="N4957" s="41" t="s">
        <v>12912</v>
      </c>
      <c r="O4957" s="44" t="s">
        <v>8071</v>
      </c>
      <c r="P4957" s="41" t="s">
        <v>12913</v>
      </c>
    </row>
    <row r="4958">
      <c r="A4958" s="36" t="s">
        <v>12914</v>
      </c>
      <c r="B4958" s="46">
        <v>46103.79506929398</v>
      </c>
      <c r="C4958" s="36" t="s">
        <v>154</v>
      </c>
      <c r="D4958" s="36" t="s">
        <v>1268</v>
      </c>
      <c r="E4958" s="36" t="s">
        <v>907</v>
      </c>
      <c r="F4958" s="36" t="s">
        <v>908</v>
      </c>
      <c r="G4958" s="38">
        <v>9.0</v>
      </c>
      <c r="H4958" s="38">
        <v>6.0</v>
      </c>
      <c r="I4958" s="38">
        <v>6.0</v>
      </c>
      <c r="J4958" s="38">
        <v>25419.0</v>
      </c>
      <c r="K4958" s="38">
        <v>0.47</v>
      </c>
      <c r="L4958" s="38">
        <v>38.0</v>
      </c>
      <c r="M4958" s="38">
        <v>13.01</v>
      </c>
      <c r="N4958" s="36" t="s">
        <v>12915</v>
      </c>
      <c r="O4958" s="39" t="s">
        <v>8071</v>
      </c>
      <c r="P4958" s="36" t="s">
        <v>12916</v>
      </c>
    </row>
    <row r="4959">
      <c r="A4959" s="41" t="s">
        <v>12917</v>
      </c>
      <c r="B4959" s="47">
        <v>46103.80283869213</v>
      </c>
      <c r="C4959" s="41" t="s">
        <v>166</v>
      </c>
      <c r="D4959" s="41" t="s">
        <v>1928</v>
      </c>
      <c r="E4959" s="41" t="s">
        <v>460</v>
      </c>
      <c r="F4959" s="41" t="s">
        <v>929</v>
      </c>
      <c r="G4959" s="43">
        <v>0.0</v>
      </c>
      <c r="H4959" s="43">
        <v>12.0</v>
      </c>
      <c r="I4959" s="43">
        <v>5.0</v>
      </c>
      <c r="J4959" s="43">
        <v>5781.0</v>
      </c>
      <c r="K4959" s="43">
        <v>0.22</v>
      </c>
      <c r="L4959" s="43">
        <v>24.0</v>
      </c>
      <c r="M4959" s="43">
        <v>-46.56</v>
      </c>
      <c r="N4959" s="41" t="s">
        <v>12918</v>
      </c>
      <c r="O4959" s="44" t="s">
        <v>8071</v>
      </c>
      <c r="P4959" s="41" t="s">
        <v>12919</v>
      </c>
    </row>
    <row r="4960">
      <c r="A4960" s="41" t="s">
        <v>12920</v>
      </c>
      <c r="B4960" s="47">
        <v>46103.80646649306</v>
      </c>
      <c r="C4960" s="41" t="s">
        <v>206</v>
      </c>
      <c r="D4960" s="41" t="s">
        <v>1327</v>
      </c>
      <c r="E4960" s="41" t="s">
        <v>907</v>
      </c>
      <c r="F4960" s="41" t="s">
        <v>929</v>
      </c>
      <c r="G4960" s="43">
        <v>6.0</v>
      </c>
      <c r="H4960" s="43">
        <v>4.0</v>
      </c>
      <c r="I4960" s="43">
        <v>5.0</v>
      </c>
      <c r="J4960" s="43">
        <v>11151.0</v>
      </c>
      <c r="K4960" s="43">
        <v>0.42</v>
      </c>
      <c r="L4960" s="43">
        <v>30.0</v>
      </c>
      <c r="M4960" s="43">
        <v>-20.4</v>
      </c>
      <c r="N4960" s="41" t="s">
        <v>12921</v>
      </c>
      <c r="O4960" s="44" t="s">
        <v>8071</v>
      </c>
      <c r="P4960" s="41" t="s">
        <v>12922</v>
      </c>
    </row>
    <row r="4961">
      <c r="A4961" s="49" t="s">
        <v>12923</v>
      </c>
      <c r="B4961" s="50">
        <v>46103.8281521412</v>
      </c>
      <c r="C4961" s="49" t="s">
        <v>106</v>
      </c>
      <c r="D4961" s="49" t="s">
        <v>1611</v>
      </c>
      <c r="E4961" s="49" t="s">
        <v>463</v>
      </c>
      <c r="F4961" s="49" t="s">
        <v>2694</v>
      </c>
      <c r="G4961" s="51">
        <v>0.0</v>
      </c>
      <c r="H4961" s="51">
        <v>0.0</v>
      </c>
      <c r="I4961" s="51">
        <v>0.0</v>
      </c>
      <c r="J4961" s="51">
        <v>0.0</v>
      </c>
      <c r="K4961" s="51">
        <v>0.0</v>
      </c>
      <c r="L4961" s="51">
        <v>1.0</v>
      </c>
      <c r="M4961" s="51">
        <v>0.0</v>
      </c>
      <c r="N4961" s="49" t="s">
        <v>2695</v>
      </c>
      <c r="O4961" s="52"/>
      <c r="P4961" s="49"/>
    </row>
    <row r="4962">
      <c r="A4962" s="41" t="s">
        <v>706</v>
      </c>
      <c r="B4962" s="47">
        <v>46103.84101421296</v>
      </c>
      <c r="C4962" s="41" t="s">
        <v>54</v>
      </c>
      <c r="D4962" s="41" t="s">
        <v>1005</v>
      </c>
      <c r="E4962" s="41" t="s">
        <v>464</v>
      </c>
      <c r="F4962" s="41" t="s">
        <v>929</v>
      </c>
      <c r="G4962" s="43">
        <v>0.0</v>
      </c>
      <c r="H4962" s="43">
        <v>7.0</v>
      </c>
      <c r="I4962" s="43">
        <v>4.0</v>
      </c>
      <c r="J4962" s="43">
        <v>11871.0</v>
      </c>
      <c r="K4962" s="43">
        <v>0.67</v>
      </c>
      <c r="L4962" s="43">
        <v>29.0</v>
      </c>
      <c r="M4962" s="43">
        <v>-5.8</v>
      </c>
      <c r="N4962" s="41" t="s">
        <v>12924</v>
      </c>
      <c r="O4962" s="44" t="s">
        <v>8071</v>
      </c>
      <c r="P4962" s="41" t="s">
        <v>12925</v>
      </c>
    </row>
    <row r="4963">
      <c r="A4963" s="41" t="s">
        <v>706</v>
      </c>
      <c r="B4963" s="47">
        <v>46103.84101421296</v>
      </c>
      <c r="C4963" s="41" t="s">
        <v>28</v>
      </c>
      <c r="D4963" s="41" t="s">
        <v>1327</v>
      </c>
      <c r="E4963" s="41" t="s">
        <v>907</v>
      </c>
      <c r="F4963" s="41" t="s">
        <v>929</v>
      </c>
      <c r="G4963" s="43">
        <v>1.0</v>
      </c>
      <c r="H4963" s="43">
        <v>8.0</v>
      </c>
      <c r="I4963" s="43">
        <v>4.0</v>
      </c>
      <c r="J4963" s="43">
        <v>6219.0</v>
      </c>
      <c r="K4963" s="43">
        <v>0.83</v>
      </c>
      <c r="L4963" s="43">
        <v>29.0</v>
      </c>
      <c r="M4963" s="43">
        <v>-41.15</v>
      </c>
      <c r="N4963" s="41" t="s">
        <v>12926</v>
      </c>
      <c r="O4963" s="44" t="s">
        <v>8071</v>
      </c>
      <c r="P4963" s="41" t="s">
        <v>12927</v>
      </c>
    </row>
    <row r="4964">
      <c r="A4964" s="41" t="s">
        <v>706</v>
      </c>
      <c r="B4964" s="47">
        <v>46103.84101421296</v>
      </c>
      <c r="C4964" s="41" t="s">
        <v>33</v>
      </c>
      <c r="D4964" s="41" t="s">
        <v>1151</v>
      </c>
      <c r="E4964" s="41" t="s">
        <v>462</v>
      </c>
      <c r="F4964" s="41" t="s">
        <v>929</v>
      </c>
      <c r="G4964" s="43">
        <v>1.0</v>
      </c>
      <c r="H4964" s="43">
        <v>6.0</v>
      </c>
      <c r="I4964" s="43">
        <v>2.0</v>
      </c>
      <c r="J4964" s="43">
        <v>8999.0</v>
      </c>
      <c r="K4964" s="43">
        <v>0.5</v>
      </c>
      <c r="L4964" s="43">
        <v>29.0</v>
      </c>
      <c r="M4964" s="43">
        <v>-11.78</v>
      </c>
      <c r="N4964" s="41" t="s">
        <v>12928</v>
      </c>
      <c r="O4964" s="44" t="s">
        <v>8071</v>
      </c>
      <c r="P4964" s="41" t="s">
        <v>12929</v>
      </c>
    </row>
    <row r="4965">
      <c r="A4965" s="41" t="s">
        <v>706</v>
      </c>
      <c r="B4965" s="47">
        <v>46103.84101421296</v>
      </c>
      <c r="C4965" s="41" t="s">
        <v>95</v>
      </c>
      <c r="D4965" s="41" t="s">
        <v>1002</v>
      </c>
      <c r="E4965" s="41" t="s">
        <v>463</v>
      </c>
      <c r="F4965" s="41" t="s">
        <v>929</v>
      </c>
      <c r="G4965" s="43">
        <v>2.0</v>
      </c>
      <c r="H4965" s="43">
        <v>6.0</v>
      </c>
      <c r="I4965" s="43">
        <v>3.0</v>
      </c>
      <c r="J4965" s="43">
        <v>9038.0</v>
      </c>
      <c r="K4965" s="43">
        <v>0.83</v>
      </c>
      <c r="L4965" s="43">
        <v>29.0</v>
      </c>
      <c r="M4965" s="43">
        <v>0.92</v>
      </c>
      <c r="N4965" s="41" t="s">
        <v>12930</v>
      </c>
      <c r="O4965" s="44" t="s">
        <v>8071</v>
      </c>
      <c r="P4965" s="41" t="s">
        <v>12931</v>
      </c>
    </row>
    <row r="4966">
      <c r="A4966" s="36" t="s">
        <v>12932</v>
      </c>
      <c r="B4966" s="46">
        <v>46103.83273195602</v>
      </c>
      <c r="C4966" s="36" t="s">
        <v>106</v>
      </c>
      <c r="D4966" s="36" t="s">
        <v>1978</v>
      </c>
      <c r="E4966" s="36" t="s">
        <v>463</v>
      </c>
      <c r="F4966" s="36" t="s">
        <v>908</v>
      </c>
      <c r="G4966" s="38">
        <v>3.0</v>
      </c>
      <c r="H4966" s="38">
        <v>4.0</v>
      </c>
      <c r="I4966" s="38">
        <v>25.0</v>
      </c>
      <c r="J4966" s="38">
        <v>10854.0</v>
      </c>
      <c r="K4966" s="38">
        <v>0.7</v>
      </c>
      <c r="L4966" s="38">
        <v>32.0</v>
      </c>
      <c r="M4966" s="38">
        <v>31.85</v>
      </c>
      <c r="N4966" s="36" t="s">
        <v>12933</v>
      </c>
      <c r="O4966" s="39" t="s">
        <v>8071</v>
      </c>
      <c r="P4966" s="36" t="s">
        <v>12934</v>
      </c>
    </row>
    <row r="4967">
      <c r="A4967" s="36" t="s">
        <v>12935</v>
      </c>
      <c r="B4967" s="46">
        <v>46103.82984372685</v>
      </c>
      <c r="C4967" s="36" t="s">
        <v>206</v>
      </c>
      <c r="D4967" s="36" t="s">
        <v>1327</v>
      </c>
      <c r="E4967" s="36" t="s">
        <v>907</v>
      </c>
      <c r="F4967" s="36" t="s">
        <v>908</v>
      </c>
      <c r="G4967" s="38">
        <v>11.0</v>
      </c>
      <c r="H4967" s="38">
        <v>6.0</v>
      </c>
      <c r="I4967" s="38">
        <v>22.0</v>
      </c>
      <c r="J4967" s="38">
        <v>26032.0</v>
      </c>
      <c r="K4967" s="38">
        <v>0.79</v>
      </c>
      <c r="L4967" s="38">
        <v>37.0</v>
      </c>
      <c r="M4967" s="38">
        <v>39.72</v>
      </c>
      <c r="N4967" s="36" t="s">
        <v>12936</v>
      </c>
      <c r="O4967" s="39" t="s">
        <v>8071</v>
      </c>
      <c r="P4967" s="36" t="s">
        <v>12937</v>
      </c>
    </row>
    <row r="4968">
      <c r="A4968" s="36" t="s">
        <v>12938</v>
      </c>
      <c r="B4968" s="46">
        <v>46103.85885005787</v>
      </c>
      <c r="C4968" s="36" t="s">
        <v>106</v>
      </c>
      <c r="D4968" s="36" t="s">
        <v>1239</v>
      </c>
      <c r="E4968" s="36" t="s">
        <v>463</v>
      </c>
      <c r="F4968" s="36" t="s">
        <v>908</v>
      </c>
      <c r="G4968" s="38">
        <v>2.0</v>
      </c>
      <c r="H4968" s="38">
        <v>5.0</v>
      </c>
      <c r="I4968" s="38">
        <v>24.0</v>
      </c>
      <c r="J4968" s="38">
        <v>9270.0</v>
      </c>
      <c r="K4968" s="38">
        <v>0.59</v>
      </c>
      <c r="L4968" s="38">
        <v>24.0</v>
      </c>
      <c r="M4968" s="38">
        <v>33.07</v>
      </c>
      <c r="N4968" s="36" t="s">
        <v>12939</v>
      </c>
      <c r="O4968" s="39" t="s">
        <v>8071</v>
      </c>
      <c r="P4968" s="36" t="s">
        <v>12940</v>
      </c>
    </row>
    <row r="4969">
      <c r="A4969" s="41" t="s">
        <v>12941</v>
      </c>
      <c r="B4969" s="47">
        <v>46103.86656054398</v>
      </c>
      <c r="C4969" s="41" t="s">
        <v>95</v>
      </c>
      <c r="D4969" s="41" t="s">
        <v>2661</v>
      </c>
      <c r="E4969" s="41" t="s">
        <v>463</v>
      </c>
      <c r="F4969" s="41" t="s">
        <v>929</v>
      </c>
      <c r="G4969" s="43">
        <v>1.0</v>
      </c>
      <c r="H4969" s="43">
        <v>7.0</v>
      </c>
      <c r="I4969" s="43">
        <v>8.0</v>
      </c>
      <c r="J4969" s="43">
        <v>5268.0</v>
      </c>
      <c r="K4969" s="43">
        <v>0.64</v>
      </c>
      <c r="L4969" s="43">
        <v>28.0</v>
      </c>
      <c r="M4969" s="43">
        <v>-10.7</v>
      </c>
      <c r="N4969" s="41" t="s">
        <v>12942</v>
      </c>
      <c r="O4969" s="44" t="s">
        <v>8071</v>
      </c>
      <c r="P4969" s="41" t="s">
        <v>12943</v>
      </c>
    </row>
    <row r="4970">
      <c r="A4970" s="41" t="s">
        <v>12944</v>
      </c>
      <c r="B4970" s="47">
        <v>46103.863381250005</v>
      </c>
      <c r="C4970" s="41" t="s">
        <v>219</v>
      </c>
      <c r="D4970" s="41" t="s">
        <v>1626</v>
      </c>
      <c r="E4970" s="41" t="s">
        <v>463</v>
      </c>
      <c r="F4970" s="41" t="s">
        <v>929</v>
      </c>
      <c r="G4970" s="43">
        <v>2.0</v>
      </c>
      <c r="H4970" s="43">
        <v>9.0</v>
      </c>
      <c r="I4970" s="43">
        <v>9.0</v>
      </c>
      <c r="J4970" s="43">
        <v>12834.0</v>
      </c>
      <c r="K4970" s="43">
        <v>0.48</v>
      </c>
      <c r="L4970" s="43">
        <v>32.0</v>
      </c>
      <c r="M4970" s="43">
        <v>-7.29</v>
      </c>
      <c r="N4970" s="41" t="s">
        <v>12945</v>
      </c>
      <c r="O4970" s="44" t="s">
        <v>8071</v>
      </c>
      <c r="P4970" s="41" t="s">
        <v>12946</v>
      </c>
    </row>
    <row r="4971">
      <c r="A4971" s="41" t="s">
        <v>12944</v>
      </c>
      <c r="B4971" s="47">
        <v>46103.863381250005</v>
      </c>
      <c r="C4971" s="41" t="s">
        <v>234</v>
      </c>
      <c r="D4971" s="41" t="s">
        <v>1503</v>
      </c>
      <c r="E4971" s="41" t="s">
        <v>460</v>
      </c>
      <c r="F4971" s="41" t="s">
        <v>929</v>
      </c>
      <c r="G4971" s="43">
        <v>8.0</v>
      </c>
      <c r="H4971" s="43">
        <v>9.0</v>
      </c>
      <c r="I4971" s="43">
        <v>5.0</v>
      </c>
      <c r="J4971" s="43">
        <v>40904.0</v>
      </c>
      <c r="K4971" s="43">
        <v>0.57</v>
      </c>
      <c r="L4971" s="43">
        <v>32.0</v>
      </c>
      <c r="M4971" s="43">
        <v>9.75</v>
      </c>
      <c r="N4971" s="41" t="s">
        <v>12947</v>
      </c>
      <c r="O4971" s="44" t="s">
        <v>8071</v>
      </c>
      <c r="P4971" s="41" t="s">
        <v>12948</v>
      </c>
    </row>
    <row r="4972">
      <c r="A4972" s="36" t="s">
        <v>12949</v>
      </c>
      <c r="B4972" s="46">
        <v>46103.878130937504</v>
      </c>
      <c r="C4972" s="36" t="s">
        <v>54</v>
      </c>
      <c r="D4972" s="36" t="s">
        <v>1060</v>
      </c>
      <c r="E4972" s="36" t="s">
        <v>464</v>
      </c>
      <c r="F4972" s="36" t="s">
        <v>908</v>
      </c>
      <c r="G4972" s="38">
        <v>5.0</v>
      </c>
      <c r="H4972" s="38">
        <v>6.0</v>
      </c>
      <c r="I4972" s="38">
        <v>12.0</v>
      </c>
      <c r="J4972" s="38">
        <v>26341.0</v>
      </c>
      <c r="K4972" s="38">
        <v>0.39</v>
      </c>
      <c r="L4972" s="38">
        <v>31.0</v>
      </c>
      <c r="M4972" s="38">
        <v>23.06</v>
      </c>
      <c r="N4972" s="36" t="s">
        <v>12950</v>
      </c>
      <c r="O4972" s="39" t="s">
        <v>8071</v>
      </c>
      <c r="P4972" s="36" t="s">
        <v>12951</v>
      </c>
    </row>
    <row r="4973">
      <c r="A4973" s="36" t="s">
        <v>12952</v>
      </c>
      <c r="B4973" s="46">
        <v>46103.8650474537</v>
      </c>
      <c r="C4973" s="36" t="s">
        <v>136</v>
      </c>
      <c r="D4973" s="36" t="s">
        <v>1034</v>
      </c>
      <c r="E4973" s="36" t="s">
        <v>907</v>
      </c>
      <c r="F4973" s="36" t="s">
        <v>908</v>
      </c>
      <c r="G4973" s="38">
        <v>14.0</v>
      </c>
      <c r="H4973" s="38">
        <v>6.0</v>
      </c>
      <c r="I4973" s="38">
        <v>16.0</v>
      </c>
      <c r="J4973" s="38">
        <v>50009.0</v>
      </c>
      <c r="K4973" s="38">
        <v>0.65</v>
      </c>
      <c r="L4973" s="38">
        <v>47.0</v>
      </c>
      <c r="M4973" s="38">
        <v>41.41</v>
      </c>
      <c r="N4973" s="36" t="s">
        <v>12953</v>
      </c>
      <c r="O4973" s="39" t="s">
        <v>8071</v>
      </c>
      <c r="P4973" s="36" t="s">
        <v>12954</v>
      </c>
    </row>
    <row r="4974">
      <c r="A4974" s="36" t="s">
        <v>12955</v>
      </c>
      <c r="B4974" s="46">
        <v>46103.87954334491</v>
      </c>
      <c r="C4974" s="36" t="s">
        <v>106</v>
      </c>
      <c r="D4974" s="36" t="s">
        <v>1978</v>
      </c>
      <c r="E4974" s="36" t="s">
        <v>463</v>
      </c>
      <c r="F4974" s="36" t="s">
        <v>908</v>
      </c>
      <c r="G4974" s="38">
        <v>2.0</v>
      </c>
      <c r="H4974" s="38">
        <v>8.0</v>
      </c>
      <c r="I4974" s="38">
        <v>26.0</v>
      </c>
      <c r="J4974" s="38">
        <v>13313.0</v>
      </c>
      <c r="K4974" s="38">
        <v>0.68</v>
      </c>
      <c r="L4974" s="38">
        <v>37.0</v>
      </c>
      <c r="M4974" s="38">
        <v>27.27</v>
      </c>
      <c r="N4974" s="36" t="s">
        <v>12956</v>
      </c>
      <c r="O4974" s="39" t="s">
        <v>8071</v>
      </c>
      <c r="P4974" s="36" t="s">
        <v>12957</v>
      </c>
    </row>
    <row r="4975">
      <c r="A4975" s="36" t="s">
        <v>12958</v>
      </c>
      <c r="B4975" s="46">
        <v>46103.88545665509</v>
      </c>
      <c r="C4975" s="36" t="s">
        <v>239</v>
      </c>
      <c r="D4975" s="36" t="s">
        <v>1709</v>
      </c>
      <c r="E4975" s="36" t="s">
        <v>463</v>
      </c>
      <c r="F4975" s="36" t="s">
        <v>908</v>
      </c>
      <c r="G4975" s="38">
        <v>5.0</v>
      </c>
      <c r="H4975" s="38">
        <v>15.0</v>
      </c>
      <c r="I4975" s="38">
        <v>19.0</v>
      </c>
      <c r="J4975" s="38">
        <v>22636.0</v>
      </c>
      <c r="K4975" s="38">
        <v>0.57</v>
      </c>
      <c r="L4975" s="38">
        <v>31.0</v>
      </c>
      <c r="M4975" s="38">
        <v>-3.02</v>
      </c>
      <c r="N4975" s="36" t="s">
        <v>12959</v>
      </c>
      <c r="O4975" s="39" t="s">
        <v>8071</v>
      </c>
      <c r="P4975" s="36" t="s">
        <v>12960</v>
      </c>
    </row>
    <row r="4976">
      <c r="A4976" s="41" t="s">
        <v>710</v>
      </c>
      <c r="B4976" s="47">
        <v>46103.88770314815</v>
      </c>
      <c r="C4976" s="41" t="s">
        <v>177</v>
      </c>
      <c r="D4976" s="41" t="s">
        <v>1223</v>
      </c>
      <c r="E4976" s="41" t="s">
        <v>464</v>
      </c>
      <c r="F4976" s="41" t="s">
        <v>929</v>
      </c>
      <c r="G4976" s="43">
        <v>3.0</v>
      </c>
      <c r="H4976" s="43">
        <v>2.0</v>
      </c>
      <c r="I4976" s="43">
        <v>4.0</v>
      </c>
      <c r="J4976" s="43">
        <v>25614.0</v>
      </c>
      <c r="K4976" s="43">
        <v>0.78</v>
      </c>
      <c r="L4976" s="43">
        <v>33.0</v>
      </c>
      <c r="M4976" s="43">
        <v>15.53</v>
      </c>
      <c r="N4976" s="41" t="s">
        <v>12961</v>
      </c>
      <c r="O4976" s="44" t="s">
        <v>8071</v>
      </c>
      <c r="P4976" s="41" t="s">
        <v>12962</v>
      </c>
    </row>
    <row r="4977">
      <c r="A4977" s="41" t="s">
        <v>710</v>
      </c>
      <c r="B4977" s="47">
        <v>46103.88770314815</v>
      </c>
      <c r="C4977" s="41" t="s">
        <v>175</v>
      </c>
      <c r="D4977" s="41" t="s">
        <v>3162</v>
      </c>
      <c r="E4977" s="41" t="s">
        <v>907</v>
      </c>
      <c r="F4977" s="41" t="s">
        <v>929</v>
      </c>
      <c r="G4977" s="43">
        <v>3.0</v>
      </c>
      <c r="H4977" s="43">
        <v>3.0</v>
      </c>
      <c r="I4977" s="43">
        <v>4.0</v>
      </c>
      <c r="J4977" s="43">
        <v>12876.0</v>
      </c>
      <c r="K4977" s="43">
        <v>0.78</v>
      </c>
      <c r="L4977" s="43">
        <v>33.0</v>
      </c>
      <c r="M4977" s="43">
        <v>-14.4</v>
      </c>
      <c r="N4977" s="41" t="s">
        <v>12963</v>
      </c>
      <c r="O4977" s="44" t="s">
        <v>8071</v>
      </c>
      <c r="P4977" s="41" t="s">
        <v>12964</v>
      </c>
    </row>
    <row r="4978">
      <c r="A4978" s="41" t="s">
        <v>710</v>
      </c>
      <c r="B4978" s="47">
        <v>46103.88770314815</v>
      </c>
      <c r="C4978" s="41" t="s">
        <v>162</v>
      </c>
      <c r="D4978" s="41" t="s">
        <v>1151</v>
      </c>
      <c r="E4978" s="41" t="s">
        <v>462</v>
      </c>
      <c r="F4978" s="41" t="s">
        <v>929</v>
      </c>
      <c r="G4978" s="43">
        <v>3.0</v>
      </c>
      <c r="H4978" s="43">
        <v>5.0</v>
      </c>
      <c r="I4978" s="43">
        <v>4.0</v>
      </c>
      <c r="J4978" s="43">
        <v>14501.0</v>
      </c>
      <c r="K4978" s="43">
        <v>0.78</v>
      </c>
      <c r="L4978" s="43">
        <v>33.0</v>
      </c>
      <c r="M4978" s="43">
        <v>-5.17</v>
      </c>
      <c r="N4978" s="41" t="s">
        <v>12965</v>
      </c>
      <c r="O4978" s="44" t="s">
        <v>8071</v>
      </c>
      <c r="P4978" s="41" t="s">
        <v>12966</v>
      </c>
    </row>
    <row r="4979">
      <c r="A4979" s="41" t="s">
        <v>710</v>
      </c>
      <c r="B4979" s="47">
        <v>46103.88770314815</v>
      </c>
      <c r="C4979" s="41" t="s">
        <v>166</v>
      </c>
      <c r="D4979" s="41" t="s">
        <v>1928</v>
      </c>
      <c r="E4979" s="41" t="s">
        <v>460</v>
      </c>
      <c r="F4979" s="41" t="s">
        <v>929</v>
      </c>
      <c r="G4979" s="43">
        <v>0.0</v>
      </c>
      <c r="H4979" s="43">
        <v>4.0</v>
      </c>
      <c r="I4979" s="43">
        <v>3.0</v>
      </c>
      <c r="J4979" s="43">
        <v>6063.0</v>
      </c>
      <c r="K4979" s="43">
        <v>0.33</v>
      </c>
      <c r="L4979" s="43">
        <v>33.0</v>
      </c>
      <c r="M4979" s="43">
        <v>-20.85</v>
      </c>
      <c r="N4979" s="41" t="s">
        <v>12967</v>
      </c>
      <c r="O4979" s="44" t="s">
        <v>8071</v>
      </c>
      <c r="P4979" s="41" t="s">
        <v>12968</v>
      </c>
    </row>
    <row r="4980">
      <c r="A4980" s="41" t="s">
        <v>710</v>
      </c>
      <c r="B4980" s="47">
        <v>46103.88770314815</v>
      </c>
      <c r="C4980" s="41" t="s">
        <v>179</v>
      </c>
      <c r="D4980" s="41" t="s">
        <v>1236</v>
      </c>
      <c r="E4980" s="41" t="s">
        <v>463</v>
      </c>
      <c r="F4980" s="41" t="s">
        <v>929</v>
      </c>
      <c r="G4980" s="43">
        <v>0.0</v>
      </c>
      <c r="H4980" s="43">
        <v>2.0</v>
      </c>
      <c r="I4980" s="43">
        <v>3.0</v>
      </c>
      <c r="J4980" s="43">
        <v>3592.0</v>
      </c>
      <c r="K4980" s="43">
        <v>0.33</v>
      </c>
      <c r="L4980" s="43">
        <v>33.0</v>
      </c>
      <c r="M4980" s="43">
        <v>-15.49</v>
      </c>
      <c r="N4980" s="41" t="s">
        <v>12969</v>
      </c>
      <c r="O4980" s="44" t="s">
        <v>8071</v>
      </c>
      <c r="P4980" s="41" t="s">
        <v>12970</v>
      </c>
    </row>
    <row r="4981">
      <c r="A4981" s="41" t="s">
        <v>12971</v>
      </c>
      <c r="B4981" s="47">
        <v>46103.89331854167</v>
      </c>
      <c r="C4981" s="41" t="s">
        <v>219</v>
      </c>
      <c r="D4981" s="41" t="s">
        <v>3046</v>
      </c>
      <c r="E4981" s="41" t="s">
        <v>463</v>
      </c>
      <c r="F4981" s="41" t="s">
        <v>929</v>
      </c>
      <c r="G4981" s="43">
        <v>3.0</v>
      </c>
      <c r="H4981" s="43">
        <v>10.0</v>
      </c>
      <c r="I4981" s="43">
        <v>6.0</v>
      </c>
      <c r="J4981" s="43">
        <v>22353.0</v>
      </c>
      <c r="K4981" s="43">
        <v>0.45</v>
      </c>
      <c r="L4981" s="43">
        <v>32.0</v>
      </c>
      <c r="M4981" s="43">
        <v>-11.87</v>
      </c>
      <c r="N4981" s="41" t="s">
        <v>12972</v>
      </c>
      <c r="O4981" s="44" t="s">
        <v>8071</v>
      </c>
      <c r="P4981" s="41" t="s">
        <v>12973</v>
      </c>
    </row>
    <row r="4982">
      <c r="A4982" s="41" t="s">
        <v>12971</v>
      </c>
      <c r="B4982" s="47">
        <v>46103.89331854167</v>
      </c>
      <c r="C4982" s="41" t="s">
        <v>234</v>
      </c>
      <c r="D4982" s="41" t="s">
        <v>1528</v>
      </c>
      <c r="E4982" s="41" t="s">
        <v>460</v>
      </c>
      <c r="F4982" s="41" t="s">
        <v>929</v>
      </c>
      <c r="G4982" s="43">
        <v>4.0</v>
      </c>
      <c r="H4982" s="43">
        <v>8.0</v>
      </c>
      <c r="I4982" s="43">
        <v>4.0</v>
      </c>
      <c r="J4982" s="43">
        <v>18857.0</v>
      </c>
      <c r="K4982" s="43">
        <v>0.4</v>
      </c>
      <c r="L4982" s="43">
        <v>32.0</v>
      </c>
      <c r="M4982" s="43">
        <v>-7.82</v>
      </c>
      <c r="N4982" s="41" t="s">
        <v>12974</v>
      </c>
      <c r="O4982" s="44" t="s">
        <v>8071</v>
      </c>
      <c r="P4982" s="41" t="s">
        <v>12975</v>
      </c>
    </row>
    <row r="4983">
      <c r="A4983" s="36" t="s">
        <v>12976</v>
      </c>
      <c r="B4983" s="46">
        <v>46103.90100545139</v>
      </c>
      <c r="C4983" s="36" t="s">
        <v>136</v>
      </c>
      <c r="D4983" s="36" t="s">
        <v>1034</v>
      </c>
      <c r="E4983" s="36" t="s">
        <v>907</v>
      </c>
      <c r="F4983" s="36" t="s">
        <v>908</v>
      </c>
      <c r="G4983" s="38">
        <v>14.0</v>
      </c>
      <c r="H4983" s="38">
        <v>8.0</v>
      </c>
      <c r="I4983" s="38">
        <v>5.0</v>
      </c>
      <c r="J4983" s="38">
        <v>37755.0</v>
      </c>
      <c r="K4983" s="38">
        <v>0.59</v>
      </c>
      <c r="L4983" s="38">
        <v>32.0</v>
      </c>
      <c r="M4983" s="38">
        <v>31.24</v>
      </c>
      <c r="N4983" s="36" t="s">
        <v>12977</v>
      </c>
      <c r="O4983" s="39" t="s">
        <v>8071</v>
      </c>
      <c r="P4983" s="36" t="s">
        <v>12978</v>
      </c>
    </row>
    <row r="4984">
      <c r="A4984" s="41" t="s">
        <v>12979</v>
      </c>
      <c r="B4984" s="47">
        <v>46103.91682091435</v>
      </c>
      <c r="C4984" s="41" t="s">
        <v>213</v>
      </c>
      <c r="D4984" s="41" t="s">
        <v>1728</v>
      </c>
      <c r="E4984" s="41" t="s">
        <v>463</v>
      </c>
      <c r="F4984" s="41" t="s">
        <v>929</v>
      </c>
      <c r="G4984" s="43">
        <v>2.0</v>
      </c>
      <c r="H4984" s="43">
        <v>8.0</v>
      </c>
      <c r="I4984" s="43">
        <v>2.0</v>
      </c>
      <c r="J4984" s="43">
        <v>6548.0</v>
      </c>
      <c r="K4984" s="43">
        <v>0.67</v>
      </c>
      <c r="L4984" s="43">
        <v>19.0</v>
      </c>
      <c r="M4984" s="43">
        <v>-10.59</v>
      </c>
      <c r="N4984" s="41" t="s">
        <v>12980</v>
      </c>
      <c r="O4984" s="44" t="s">
        <v>8071</v>
      </c>
      <c r="P4984" s="41" t="s">
        <v>12981</v>
      </c>
    </row>
    <row r="4985">
      <c r="A4985" s="41" t="s">
        <v>12982</v>
      </c>
      <c r="B4985" s="47">
        <v>46103.90698774306</v>
      </c>
      <c r="C4985" s="41" t="s">
        <v>28</v>
      </c>
      <c r="D4985" s="41" t="s">
        <v>3795</v>
      </c>
      <c r="E4985" s="41" t="s">
        <v>907</v>
      </c>
      <c r="F4985" s="41" t="s">
        <v>929</v>
      </c>
      <c r="G4985" s="43">
        <v>4.0</v>
      </c>
      <c r="H4985" s="43">
        <v>12.0</v>
      </c>
      <c r="I4985" s="43">
        <v>12.0</v>
      </c>
      <c r="J4985" s="43">
        <v>26120.0</v>
      </c>
      <c r="K4985" s="43">
        <v>0.41</v>
      </c>
      <c r="L4985" s="43">
        <v>39.0</v>
      </c>
      <c r="M4985" s="43">
        <v>-23.09</v>
      </c>
      <c r="N4985" s="41" t="s">
        <v>12983</v>
      </c>
      <c r="O4985" s="44" t="s">
        <v>8071</v>
      </c>
      <c r="P4985" s="41" t="s">
        <v>12984</v>
      </c>
    </row>
    <row r="4986">
      <c r="A4986" s="41" t="s">
        <v>12982</v>
      </c>
      <c r="B4986" s="47">
        <v>46103.90698774306</v>
      </c>
      <c r="C4986" s="41" t="s">
        <v>33</v>
      </c>
      <c r="D4986" s="41" t="s">
        <v>1898</v>
      </c>
      <c r="E4986" s="41" t="s">
        <v>464</v>
      </c>
      <c r="F4986" s="41" t="s">
        <v>929</v>
      </c>
      <c r="G4986" s="43">
        <v>8.0</v>
      </c>
      <c r="H4986" s="43">
        <v>12.0</v>
      </c>
      <c r="I4986" s="43">
        <v>10.0</v>
      </c>
      <c r="J4986" s="43">
        <v>29215.0</v>
      </c>
      <c r="K4986" s="43">
        <v>0.46</v>
      </c>
      <c r="L4986" s="43">
        <v>39.0</v>
      </c>
      <c r="M4986" s="43">
        <v>10.18</v>
      </c>
      <c r="N4986" s="41" t="s">
        <v>12985</v>
      </c>
      <c r="O4986" s="44" t="s">
        <v>8071</v>
      </c>
      <c r="P4986" s="41" t="s">
        <v>12986</v>
      </c>
    </row>
    <row r="4987">
      <c r="A4987" s="41" t="s">
        <v>12982</v>
      </c>
      <c r="B4987" s="47">
        <v>46103.90698774306</v>
      </c>
      <c r="C4987" s="41" t="s">
        <v>54</v>
      </c>
      <c r="D4987" s="41" t="s">
        <v>1060</v>
      </c>
      <c r="E4987" s="41" t="s">
        <v>462</v>
      </c>
      <c r="F4987" s="41" t="s">
        <v>929</v>
      </c>
      <c r="G4987" s="43">
        <v>6.0</v>
      </c>
      <c r="H4987" s="43">
        <v>12.0</v>
      </c>
      <c r="I4987" s="43">
        <v>10.0</v>
      </c>
      <c r="J4987" s="43">
        <v>43671.0</v>
      </c>
      <c r="K4987" s="43">
        <v>0.41</v>
      </c>
      <c r="L4987" s="43">
        <v>39.0</v>
      </c>
      <c r="M4987" s="43">
        <v>-5.72</v>
      </c>
      <c r="N4987" s="41" t="s">
        <v>12987</v>
      </c>
      <c r="O4987" s="44" t="s">
        <v>8071</v>
      </c>
      <c r="P4987" s="41" t="s">
        <v>12988</v>
      </c>
    </row>
    <row r="4988">
      <c r="A4988" s="41" t="s">
        <v>12982</v>
      </c>
      <c r="B4988" s="47">
        <v>46103.90698774306</v>
      </c>
      <c r="C4988" s="41" t="s">
        <v>95</v>
      </c>
      <c r="D4988" s="41" t="s">
        <v>1384</v>
      </c>
      <c r="E4988" s="41" t="s">
        <v>463</v>
      </c>
      <c r="F4988" s="41" t="s">
        <v>929</v>
      </c>
      <c r="G4988" s="43">
        <v>3.0</v>
      </c>
      <c r="H4988" s="43">
        <v>7.0</v>
      </c>
      <c r="I4988" s="43">
        <v>21.0</v>
      </c>
      <c r="J4988" s="43">
        <v>30764.0</v>
      </c>
      <c r="K4988" s="43">
        <v>0.62</v>
      </c>
      <c r="L4988" s="43">
        <v>39.0</v>
      </c>
      <c r="M4988" s="43">
        <v>7.78</v>
      </c>
      <c r="N4988" s="41" t="s">
        <v>12989</v>
      </c>
      <c r="O4988" s="44" t="s">
        <v>8071</v>
      </c>
      <c r="P4988" s="41" t="s">
        <v>12990</v>
      </c>
    </row>
    <row r="4989">
      <c r="A4989" s="41" t="s">
        <v>12991</v>
      </c>
      <c r="B4989" s="47">
        <v>46103.90977706018</v>
      </c>
      <c r="C4989" s="41" t="s">
        <v>106</v>
      </c>
      <c r="D4989" s="41" t="s">
        <v>972</v>
      </c>
      <c r="E4989" s="41" t="s">
        <v>463</v>
      </c>
      <c r="F4989" s="41" t="s">
        <v>929</v>
      </c>
      <c r="G4989" s="43">
        <v>0.0</v>
      </c>
      <c r="H4989" s="43">
        <v>8.0</v>
      </c>
      <c r="I4989" s="43">
        <v>21.0</v>
      </c>
      <c r="J4989" s="43">
        <v>10110.0</v>
      </c>
      <c r="K4989" s="43">
        <v>0.72</v>
      </c>
      <c r="L4989" s="43">
        <v>34.0</v>
      </c>
      <c r="M4989" s="43">
        <v>8.29</v>
      </c>
      <c r="N4989" s="41" t="s">
        <v>12992</v>
      </c>
      <c r="O4989" s="44" t="s">
        <v>8071</v>
      </c>
      <c r="P4989" s="41" t="s">
        <v>12993</v>
      </c>
    </row>
    <row r="4990">
      <c r="A4990" s="36" t="s">
        <v>12994</v>
      </c>
      <c r="B4990" s="46">
        <v>46103.934901875</v>
      </c>
      <c r="C4990" s="36" t="s">
        <v>171</v>
      </c>
      <c r="D4990" s="36" t="s">
        <v>3795</v>
      </c>
      <c r="E4990" s="36" t="s">
        <v>907</v>
      </c>
      <c r="F4990" s="36" t="s">
        <v>908</v>
      </c>
      <c r="G4990" s="38">
        <v>2.0</v>
      </c>
      <c r="H4990" s="38">
        <v>1.0</v>
      </c>
      <c r="I4990" s="38">
        <v>11.0</v>
      </c>
      <c r="J4990" s="38">
        <v>11746.0</v>
      </c>
      <c r="K4990" s="38">
        <v>0.5</v>
      </c>
      <c r="L4990" s="38">
        <v>27.0</v>
      </c>
      <c r="M4990" s="38">
        <v>19.45</v>
      </c>
      <c r="N4990" s="36" t="s">
        <v>12995</v>
      </c>
      <c r="O4990" s="39" t="s">
        <v>8071</v>
      </c>
      <c r="P4990" s="36" t="s">
        <v>12996</v>
      </c>
    </row>
    <row r="4991">
      <c r="A4991" s="41" t="s">
        <v>12997</v>
      </c>
      <c r="B4991" s="47">
        <v>46103.9330640625</v>
      </c>
      <c r="C4991" s="41" t="s">
        <v>213</v>
      </c>
      <c r="D4991" s="41" t="s">
        <v>972</v>
      </c>
      <c r="E4991" s="41" t="s">
        <v>463</v>
      </c>
      <c r="F4991" s="41" t="s">
        <v>929</v>
      </c>
      <c r="G4991" s="43">
        <v>1.0</v>
      </c>
      <c r="H4991" s="43">
        <v>8.0</v>
      </c>
      <c r="I4991" s="43">
        <v>9.0</v>
      </c>
      <c r="J4991" s="43">
        <v>4307.0</v>
      </c>
      <c r="K4991" s="43">
        <v>0.4</v>
      </c>
      <c r="L4991" s="43">
        <v>29.0</v>
      </c>
      <c r="M4991" s="43">
        <v>-14.0</v>
      </c>
      <c r="N4991" s="41" t="s">
        <v>12998</v>
      </c>
      <c r="O4991" s="44" t="s">
        <v>8071</v>
      </c>
      <c r="P4991" s="41" t="s">
        <v>12999</v>
      </c>
    </row>
    <row r="4992">
      <c r="A4992" s="36" t="s">
        <v>13000</v>
      </c>
      <c r="B4992" s="46">
        <v>46103.929117997686</v>
      </c>
      <c r="C4992" s="36" t="s">
        <v>236</v>
      </c>
      <c r="D4992" s="36" t="s">
        <v>7500</v>
      </c>
      <c r="E4992" s="36" t="s">
        <v>460</v>
      </c>
      <c r="F4992" s="36" t="s">
        <v>908</v>
      </c>
      <c r="G4992" s="38">
        <v>10.0</v>
      </c>
      <c r="H4992" s="38">
        <v>6.0</v>
      </c>
      <c r="I4992" s="38">
        <v>9.0</v>
      </c>
      <c r="J4992" s="38">
        <v>21216.0</v>
      </c>
      <c r="K4992" s="38">
        <v>0.54</v>
      </c>
      <c r="L4992" s="38">
        <v>30.0</v>
      </c>
      <c r="M4992" s="38">
        <v>6.78</v>
      </c>
      <c r="N4992" s="36" t="s">
        <v>13001</v>
      </c>
      <c r="O4992" s="39" t="s">
        <v>8071</v>
      </c>
      <c r="P4992" s="36" t="s">
        <v>13002</v>
      </c>
    </row>
    <row r="4993">
      <c r="A4993" s="36" t="s">
        <v>13000</v>
      </c>
      <c r="B4993" s="46">
        <v>46103.929117997686</v>
      </c>
      <c r="C4993" s="36" t="s">
        <v>239</v>
      </c>
      <c r="D4993" s="36" t="s">
        <v>1213</v>
      </c>
      <c r="E4993" s="36" t="s">
        <v>463</v>
      </c>
      <c r="F4993" s="36" t="s">
        <v>908</v>
      </c>
      <c r="G4993" s="38">
        <v>1.0</v>
      </c>
      <c r="H4993" s="38">
        <v>11.0</v>
      </c>
      <c r="I4993" s="38">
        <v>17.0</v>
      </c>
      <c r="J4993" s="38">
        <v>9825.0</v>
      </c>
      <c r="K4993" s="38">
        <v>0.51</v>
      </c>
      <c r="L4993" s="38">
        <v>30.0</v>
      </c>
      <c r="M4993" s="38">
        <v>6.39</v>
      </c>
      <c r="N4993" s="36" t="s">
        <v>13003</v>
      </c>
      <c r="O4993" s="39" t="s">
        <v>8071</v>
      </c>
      <c r="P4993" s="36" t="s">
        <v>13004</v>
      </c>
    </row>
    <row r="4994">
      <c r="A4994" s="36" t="s">
        <v>13000</v>
      </c>
      <c r="B4994" s="46">
        <v>46103.929117997686</v>
      </c>
      <c r="C4994" s="36" t="s">
        <v>241</v>
      </c>
      <c r="D4994" s="36" t="s">
        <v>2642</v>
      </c>
      <c r="E4994" s="36" t="s">
        <v>907</v>
      </c>
      <c r="F4994" s="36" t="s">
        <v>908</v>
      </c>
      <c r="G4994" s="38">
        <v>3.0</v>
      </c>
      <c r="H4994" s="38">
        <v>5.0</v>
      </c>
      <c r="I4994" s="38">
        <v>10.0</v>
      </c>
      <c r="J4994" s="38">
        <v>14035.0</v>
      </c>
      <c r="K4994" s="38">
        <v>0.37</v>
      </c>
      <c r="L4994" s="38">
        <v>30.0</v>
      </c>
      <c r="M4994" s="38">
        <v>4.57</v>
      </c>
      <c r="N4994" s="36" t="s">
        <v>13005</v>
      </c>
      <c r="O4994" s="39" t="s">
        <v>8071</v>
      </c>
      <c r="P4994" s="36" t="s">
        <v>13006</v>
      </c>
    </row>
    <row r="4995">
      <c r="A4995" s="36" t="s">
        <v>13000</v>
      </c>
      <c r="B4995" s="46">
        <v>46103.929117997686</v>
      </c>
      <c r="C4995" s="36" t="s">
        <v>243</v>
      </c>
      <c r="D4995" s="36" t="s">
        <v>2364</v>
      </c>
      <c r="E4995" s="36" t="s">
        <v>462</v>
      </c>
      <c r="F4995" s="36" t="s">
        <v>908</v>
      </c>
      <c r="G4995" s="38">
        <v>6.0</v>
      </c>
      <c r="H4995" s="38">
        <v>5.0</v>
      </c>
      <c r="I4995" s="38">
        <v>7.0</v>
      </c>
      <c r="J4995" s="38">
        <v>17928.0</v>
      </c>
      <c r="K4995" s="38">
        <v>0.37</v>
      </c>
      <c r="L4995" s="38">
        <v>30.0</v>
      </c>
      <c r="M4995" s="38">
        <v>16.2</v>
      </c>
      <c r="N4995" s="36" t="s">
        <v>13007</v>
      </c>
      <c r="O4995" s="39" t="s">
        <v>8071</v>
      </c>
      <c r="P4995" s="36" t="s">
        <v>13008</v>
      </c>
    </row>
    <row r="4996">
      <c r="A4996" s="36" t="s">
        <v>12958</v>
      </c>
      <c r="B4996" s="46">
        <v>46103.88545665509</v>
      </c>
      <c r="C4996" s="36" t="s">
        <v>245</v>
      </c>
      <c r="D4996" s="36" t="s">
        <v>1051</v>
      </c>
      <c r="E4996" s="36" t="s">
        <v>460</v>
      </c>
      <c r="F4996" s="36" t="s">
        <v>908</v>
      </c>
      <c r="G4996" s="38">
        <v>7.0</v>
      </c>
      <c r="H4996" s="38">
        <v>11.0</v>
      </c>
      <c r="I4996" s="38">
        <v>15.0</v>
      </c>
      <c r="J4996" s="38">
        <v>21601.0</v>
      </c>
      <c r="K4996" s="38">
        <v>0.52</v>
      </c>
      <c r="L4996" s="38">
        <v>31.0</v>
      </c>
      <c r="M4996" s="38">
        <v>-8.32</v>
      </c>
      <c r="N4996" s="36" t="s">
        <v>13009</v>
      </c>
      <c r="O4996" s="39" t="s">
        <v>8071</v>
      </c>
      <c r="P4996" s="36" t="s">
        <v>13010</v>
      </c>
    </row>
    <row r="4997">
      <c r="A4997" s="36" t="s">
        <v>13000</v>
      </c>
      <c r="B4997" s="46">
        <v>46103.929117997686</v>
      </c>
      <c r="C4997" s="36" t="s">
        <v>245</v>
      </c>
      <c r="D4997" s="36" t="s">
        <v>925</v>
      </c>
      <c r="E4997" s="36" t="s">
        <v>464</v>
      </c>
      <c r="F4997" s="36" t="s">
        <v>908</v>
      </c>
      <c r="G4997" s="38">
        <v>15.0</v>
      </c>
      <c r="H4997" s="38">
        <v>5.0</v>
      </c>
      <c r="I4997" s="38">
        <v>5.0</v>
      </c>
      <c r="J4997" s="38">
        <v>28407.0</v>
      </c>
      <c r="K4997" s="38">
        <v>0.57</v>
      </c>
      <c r="L4997" s="38">
        <v>30.0</v>
      </c>
      <c r="M4997" s="38">
        <v>47.85</v>
      </c>
      <c r="N4997" s="36" t="s">
        <v>13011</v>
      </c>
      <c r="O4997" s="39" t="s">
        <v>8071</v>
      </c>
      <c r="P4997" s="36" t="s">
        <v>13012</v>
      </c>
    </row>
    <row r="4998">
      <c r="A4998" s="36" t="s">
        <v>13013</v>
      </c>
      <c r="B4998" s="46">
        <v>46103.94162961806</v>
      </c>
      <c r="C4998" s="36" t="s">
        <v>95</v>
      </c>
      <c r="D4998" s="36" t="s">
        <v>1239</v>
      </c>
      <c r="E4998" s="36" t="s">
        <v>463</v>
      </c>
      <c r="F4998" s="36" t="s">
        <v>908</v>
      </c>
      <c r="G4998" s="38">
        <v>1.0</v>
      </c>
      <c r="H4998" s="38">
        <v>3.0</v>
      </c>
      <c r="I4998" s="38">
        <v>21.0</v>
      </c>
      <c r="J4998" s="38">
        <v>11655.0</v>
      </c>
      <c r="K4998" s="38">
        <v>0.76</v>
      </c>
      <c r="L4998" s="38">
        <v>29.0</v>
      </c>
      <c r="M4998" s="38">
        <v>21.17</v>
      </c>
      <c r="N4998" s="36" t="s">
        <v>13014</v>
      </c>
      <c r="O4998" s="39" t="s">
        <v>8071</v>
      </c>
      <c r="P4998" s="36" t="s">
        <v>13015</v>
      </c>
    </row>
    <row r="4999">
      <c r="A4999" s="36" t="s">
        <v>12994</v>
      </c>
      <c r="B4999" s="46">
        <v>46103.934901875</v>
      </c>
      <c r="C4999" s="36" t="s">
        <v>136</v>
      </c>
      <c r="D4999" s="36" t="s">
        <v>1611</v>
      </c>
      <c r="E4999" s="36" t="s">
        <v>463</v>
      </c>
      <c r="F4999" s="36" t="s">
        <v>908</v>
      </c>
      <c r="G4999" s="38">
        <v>2.0</v>
      </c>
      <c r="H4999" s="38">
        <v>3.0</v>
      </c>
      <c r="I4999" s="38">
        <v>16.0</v>
      </c>
      <c r="J4999" s="38">
        <v>18672.0</v>
      </c>
      <c r="K4999" s="38">
        <v>0.69</v>
      </c>
      <c r="L4999" s="38">
        <v>27.0</v>
      </c>
      <c r="M4999" s="38">
        <v>34.87</v>
      </c>
      <c r="N4999" s="36" t="s">
        <v>13016</v>
      </c>
      <c r="O4999" s="39" t="s">
        <v>8071</v>
      </c>
      <c r="P4999" s="36" t="s">
        <v>13017</v>
      </c>
    </row>
    <row r="5000">
      <c r="A5000" s="54" t="s">
        <v>13018</v>
      </c>
      <c r="B5000" s="55">
        <v>46103.95897869213</v>
      </c>
      <c r="C5000" s="54" t="s">
        <v>136</v>
      </c>
      <c r="D5000" s="54" t="s">
        <v>1611</v>
      </c>
      <c r="E5000" s="54" t="s">
        <v>463</v>
      </c>
      <c r="F5000" s="54" t="s">
        <v>2694</v>
      </c>
      <c r="G5000" s="56">
        <v>0.0</v>
      </c>
      <c r="H5000" s="56">
        <v>0.0</v>
      </c>
      <c r="I5000" s="56">
        <v>0.0</v>
      </c>
      <c r="J5000" s="56">
        <v>0.0</v>
      </c>
      <c r="K5000" s="56">
        <v>0.0</v>
      </c>
      <c r="L5000" s="56">
        <v>1.0</v>
      </c>
      <c r="M5000" s="56">
        <v>0.0</v>
      </c>
      <c r="N5000" s="54" t="s">
        <v>2695</v>
      </c>
      <c r="O5000" s="57"/>
      <c r="P5000" s="54"/>
    </row>
    <row r="5001">
      <c r="A5001" s="49" t="s">
        <v>13018</v>
      </c>
      <c r="B5001" s="50">
        <v>46103.95897869213</v>
      </c>
      <c r="C5001" s="49" t="s">
        <v>171</v>
      </c>
      <c r="D5001" s="49" t="s">
        <v>3795</v>
      </c>
      <c r="E5001" s="49" t="s">
        <v>907</v>
      </c>
      <c r="F5001" s="49" t="s">
        <v>2694</v>
      </c>
      <c r="G5001" s="51">
        <v>0.0</v>
      </c>
      <c r="H5001" s="51">
        <v>0.0</v>
      </c>
      <c r="I5001" s="51">
        <v>0.0</v>
      </c>
      <c r="J5001" s="51">
        <v>0.0</v>
      </c>
      <c r="K5001" s="51">
        <v>0.0</v>
      </c>
      <c r="L5001" s="51">
        <v>1.0</v>
      </c>
      <c r="M5001" s="51">
        <v>0.0</v>
      </c>
      <c r="N5001" s="49" t="s">
        <v>2695</v>
      </c>
      <c r="O5001" s="52"/>
      <c r="P5001" s="49"/>
    </row>
    <row r="5002">
      <c r="A5002" s="36" t="s">
        <v>13019</v>
      </c>
      <c r="B5002" s="46">
        <v>46103.92471925926</v>
      </c>
      <c r="C5002" s="36" t="s">
        <v>219</v>
      </c>
      <c r="D5002" s="36" t="s">
        <v>2343</v>
      </c>
      <c r="E5002" s="36" t="s">
        <v>463</v>
      </c>
      <c r="F5002" s="36" t="s">
        <v>908</v>
      </c>
      <c r="G5002" s="38">
        <v>2.0</v>
      </c>
      <c r="H5002" s="38">
        <v>11.0</v>
      </c>
      <c r="I5002" s="38">
        <v>17.0</v>
      </c>
      <c r="J5002" s="38">
        <v>21771.0</v>
      </c>
      <c r="K5002" s="38">
        <v>0.48</v>
      </c>
      <c r="L5002" s="38">
        <v>44.0</v>
      </c>
      <c r="M5002" s="38">
        <v>0.9</v>
      </c>
      <c r="N5002" s="36" t="s">
        <v>13020</v>
      </c>
      <c r="O5002" s="39" t="s">
        <v>8071</v>
      </c>
      <c r="P5002" s="36" t="s">
        <v>13021</v>
      </c>
    </row>
    <row r="5003">
      <c r="A5003" s="36" t="s">
        <v>13019</v>
      </c>
      <c r="B5003" s="46">
        <v>46103.92471925926</v>
      </c>
      <c r="C5003" s="36" t="s">
        <v>234</v>
      </c>
      <c r="D5003" s="36" t="s">
        <v>1811</v>
      </c>
      <c r="E5003" s="36" t="s">
        <v>460</v>
      </c>
      <c r="F5003" s="36" t="s">
        <v>908</v>
      </c>
      <c r="G5003" s="38">
        <v>5.0</v>
      </c>
      <c r="H5003" s="38">
        <v>12.0</v>
      </c>
      <c r="I5003" s="38">
        <v>16.0</v>
      </c>
      <c r="J5003" s="38">
        <v>40059.0</v>
      </c>
      <c r="K5003" s="38">
        <v>0.53</v>
      </c>
      <c r="L5003" s="38">
        <v>44.0</v>
      </c>
      <c r="M5003" s="38">
        <v>14.92</v>
      </c>
      <c r="N5003" s="36" t="s">
        <v>13022</v>
      </c>
      <c r="O5003" s="39" t="s">
        <v>8071</v>
      </c>
      <c r="P5003" s="36" t="s">
        <v>13023</v>
      </c>
    </row>
    <row r="5004">
      <c r="A5004" s="54" t="s">
        <v>13024</v>
      </c>
      <c r="B5004" s="55">
        <v>46103.91913996528</v>
      </c>
      <c r="C5004" s="54" t="s">
        <v>219</v>
      </c>
      <c r="D5004" s="54" t="s">
        <v>2343</v>
      </c>
      <c r="E5004" s="54" t="s">
        <v>463</v>
      </c>
      <c r="F5004" s="54" t="s">
        <v>2694</v>
      </c>
      <c r="G5004" s="56">
        <v>0.0</v>
      </c>
      <c r="H5004" s="56">
        <v>0.0</v>
      </c>
      <c r="I5004" s="56">
        <v>0.0</v>
      </c>
      <c r="J5004" s="56">
        <v>254.0</v>
      </c>
      <c r="K5004" s="56">
        <v>0.0</v>
      </c>
      <c r="L5004" s="56">
        <v>1.0</v>
      </c>
      <c r="M5004" s="56">
        <v>0.0</v>
      </c>
      <c r="N5004" s="54" t="s">
        <v>2695</v>
      </c>
      <c r="O5004" s="57"/>
      <c r="P5004" s="54"/>
    </row>
    <row r="5005">
      <c r="A5005" s="36" t="s">
        <v>13025</v>
      </c>
      <c r="B5005" s="46">
        <v>46103.965409965276</v>
      </c>
      <c r="C5005" s="36" t="s">
        <v>219</v>
      </c>
      <c r="D5005" s="36" t="s">
        <v>1472</v>
      </c>
      <c r="E5005" s="36" t="s">
        <v>463</v>
      </c>
      <c r="F5005" s="36" t="s">
        <v>908</v>
      </c>
      <c r="G5005" s="38">
        <v>3.0</v>
      </c>
      <c r="H5005" s="38">
        <v>4.0</v>
      </c>
      <c r="I5005" s="38">
        <v>13.0</v>
      </c>
      <c r="J5005" s="38">
        <v>4945.0</v>
      </c>
      <c r="K5005" s="38">
        <v>0.67</v>
      </c>
      <c r="L5005" s="38">
        <v>24.0</v>
      </c>
      <c r="M5005" s="38">
        <v>23.32</v>
      </c>
      <c r="N5005" s="36" t="s">
        <v>13026</v>
      </c>
      <c r="O5005" s="39" t="s">
        <v>8071</v>
      </c>
      <c r="P5005" s="36" t="s">
        <v>13027</v>
      </c>
    </row>
    <row r="5006">
      <c r="A5006" s="36" t="s">
        <v>13025</v>
      </c>
      <c r="B5006" s="46">
        <v>46103.965409965276</v>
      </c>
      <c r="C5006" s="36" t="s">
        <v>234</v>
      </c>
      <c r="D5006" s="36" t="s">
        <v>6108</v>
      </c>
      <c r="E5006" s="36" t="s">
        <v>460</v>
      </c>
      <c r="F5006" s="36" t="s">
        <v>908</v>
      </c>
      <c r="G5006" s="38">
        <v>4.0</v>
      </c>
      <c r="H5006" s="38">
        <v>4.0</v>
      </c>
      <c r="I5006" s="38">
        <v>8.0</v>
      </c>
      <c r="J5006" s="38">
        <v>34183.0</v>
      </c>
      <c r="K5006" s="38">
        <v>0.5</v>
      </c>
      <c r="L5006" s="38">
        <v>24.0</v>
      </c>
      <c r="M5006" s="38">
        <v>24.1</v>
      </c>
      <c r="N5006" s="36" t="s">
        <v>13028</v>
      </c>
      <c r="O5006" s="39" t="s">
        <v>8071</v>
      </c>
      <c r="P5006" s="36" t="s">
        <v>13029</v>
      </c>
    </row>
    <row r="5007">
      <c r="A5007" s="41" t="s">
        <v>13030</v>
      </c>
      <c r="B5007" s="47">
        <v>46103.9572871412</v>
      </c>
      <c r="C5007" s="41" t="s">
        <v>241</v>
      </c>
      <c r="D5007" s="41" t="s">
        <v>1268</v>
      </c>
      <c r="E5007" s="41" t="s">
        <v>907</v>
      </c>
      <c r="F5007" s="41" t="s">
        <v>929</v>
      </c>
      <c r="G5007" s="43">
        <v>7.0</v>
      </c>
      <c r="H5007" s="43">
        <v>6.0</v>
      </c>
      <c r="I5007" s="43">
        <v>5.0</v>
      </c>
      <c r="J5007" s="43">
        <v>30447.0</v>
      </c>
      <c r="K5007" s="43">
        <v>0.27</v>
      </c>
      <c r="L5007" s="43">
        <v>38.0</v>
      </c>
      <c r="M5007" s="43">
        <v>11.09</v>
      </c>
      <c r="N5007" s="41" t="s">
        <v>13031</v>
      </c>
      <c r="O5007" s="44" t="s">
        <v>8071</v>
      </c>
      <c r="P5007" s="41" t="s">
        <v>13032</v>
      </c>
    </row>
    <row r="5008">
      <c r="A5008" s="41" t="s">
        <v>13030</v>
      </c>
      <c r="B5008" s="47">
        <v>46103.9572871412</v>
      </c>
      <c r="C5008" s="41" t="s">
        <v>243</v>
      </c>
      <c r="D5008" s="41" t="s">
        <v>1060</v>
      </c>
      <c r="E5008" s="41" t="s">
        <v>464</v>
      </c>
      <c r="F5008" s="41" t="s">
        <v>929</v>
      </c>
      <c r="G5008" s="43">
        <v>12.0</v>
      </c>
      <c r="H5008" s="43">
        <v>10.0</v>
      </c>
      <c r="I5008" s="43">
        <v>2.0</v>
      </c>
      <c r="J5008" s="43">
        <v>43518.0</v>
      </c>
      <c r="K5008" s="43">
        <v>0.32</v>
      </c>
      <c r="L5008" s="43">
        <v>38.0</v>
      </c>
      <c r="M5008" s="43">
        <v>18.05</v>
      </c>
      <c r="N5008" s="41" t="s">
        <v>13033</v>
      </c>
      <c r="O5008" s="44" t="s">
        <v>8071</v>
      </c>
      <c r="P5008" s="41" t="s">
        <v>13034</v>
      </c>
    </row>
    <row r="5009">
      <c r="A5009" s="41" t="s">
        <v>13035</v>
      </c>
      <c r="B5009" s="47">
        <v>46103.97398260416</v>
      </c>
      <c r="C5009" s="41" t="s">
        <v>95</v>
      </c>
      <c r="D5009" s="41" t="s">
        <v>1239</v>
      </c>
      <c r="E5009" s="41" t="s">
        <v>463</v>
      </c>
      <c r="F5009" s="41" t="s">
        <v>929</v>
      </c>
      <c r="G5009" s="43">
        <v>0.0</v>
      </c>
      <c r="H5009" s="43">
        <v>5.0</v>
      </c>
      <c r="I5009" s="43">
        <v>7.0</v>
      </c>
      <c r="J5009" s="43">
        <v>8504.0</v>
      </c>
      <c r="K5009" s="43">
        <v>0.39</v>
      </c>
      <c r="L5009" s="43">
        <v>28.0</v>
      </c>
      <c r="M5009" s="43">
        <v>-1.48</v>
      </c>
      <c r="N5009" s="41" t="s">
        <v>13036</v>
      </c>
      <c r="O5009" s="44" t="s">
        <v>8071</v>
      </c>
      <c r="P5009" s="41" t="s">
        <v>13037</v>
      </c>
    </row>
    <row r="5010">
      <c r="A5010" s="36" t="s">
        <v>13038</v>
      </c>
      <c r="B5010" s="46">
        <v>46103.967165891205</v>
      </c>
      <c r="C5010" s="36" t="s">
        <v>206</v>
      </c>
      <c r="D5010" s="36" t="s">
        <v>1218</v>
      </c>
      <c r="E5010" s="36" t="s">
        <v>907</v>
      </c>
      <c r="F5010" s="36" t="s">
        <v>908</v>
      </c>
      <c r="G5010" s="38">
        <v>6.0</v>
      </c>
      <c r="H5010" s="38">
        <v>1.0</v>
      </c>
      <c r="I5010" s="38">
        <v>11.0</v>
      </c>
      <c r="J5010" s="38">
        <v>18846.0</v>
      </c>
      <c r="K5010" s="38">
        <v>0.37</v>
      </c>
      <c r="L5010" s="38">
        <v>30.0</v>
      </c>
      <c r="M5010" s="38">
        <v>30.75</v>
      </c>
      <c r="N5010" s="36" t="s">
        <v>13039</v>
      </c>
      <c r="O5010" s="39" t="s">
        <v>8071</v>
      </c>
      <c r="P5010" s="36" t="s">
        <v>13040</v>
      </c>
    </row>
    <row r="5011">
      <c r="A5011" s="49" t="s">
        <v>13024</v>
      </c>
      <c r="B5011" s="50">
        <v>46103.91913996528</v>
      </c>
      <c r="C5011" s="49" t="s">
        <v>234</v>
      </c>
      <c r="D5011" s="49" t="s">
        <v>1288</v>
      </c>
      <c r="E5011" s="49" t="s">
        <v>460</v>
      </c>
      <c r="F5011" s="49" t="s">
        <v>2694</v>
      </c>
      <c r="G5011" s="51">
        <v>0.0</v>
      </c>
      <c r="H5011" s="51">
        <v>0.0</v>
      </c>
      <c r="I5011" s="51">
        <v>0.0</v>
      </c>
      <c r="J5011" s="51">
        <v>184.0</v>
      </c>
      <c r="K5011" s="51">
        <v>0.0</v>
      </c>
      <c r="L5011" s="51">
        <v>1.0</v>
      </c>
      <c r="M5011" s="51">
        <v>0.0</v>
      </c>
      <c r="N5011" s="49" t="s">
        <v>2695</v>
      </c>
      <c r="O5011" s="52"/>
      <c r="P5011" s="49"/>
    </row>
    <row r="5012">
      <c r="A5012" s="41" t="s">
        <v>13041</v>
      </c>
      <c r="B5012" s="47">
        <v>46103.97033064815</v>
      </c>
      <c r="C5012" s="41" t="s">
        <v>136</v>
      </c>
      <c r="D5012" s="41" t="s">
        <v>1249</v>
      </c>
      <c r="E5012" s="41" t="s">
        <v>463</v>
      </c>
      <c r="F5012" s="41" t="s">
        <v>929</v>
      </c>
      <c r="G5012" s="43">
        <v>3.0</v>
      </c>
      <c r="H5012" s="43">
        <v>9.0</v>
      </c>
      <c r="I5012" s="43">
        <v>41.0</v>
      </c>
      <c r="J5012" s="43">
        <v>18400.0</v>
      </c>
      <c r="K5012" s="43">
        <v>0.72</v>
      </c>
      <c r="L5012" s="43">
        <v>40.0</v>
      </c>
      <c r="M5012" s="43">
        <v>27.35</v>
      </c>
      <c r="N5012" s="41" t="s">
        <v>13042</v>
      </c>
      <c r="O5012" s="44" t="s">
        <v>8071</v>
      </c>
      <c r="P5012" s="41" t="s">
        <v>13043</v>
      </c>
    </row>
    <row r="5013">
      <c r="A5013" s="41" t="s">
        <v>13041</v>
      </c>
      <c r="B5013" s="47">
        <v>46103.97033064815</v>
      </c>
      <c r="C5013" s="41" t="s">
        <v>171</v>
      </c>
      <c r="D5013" s="41" t="s">
        <v>1495</v>
      </c>
      <c r="E5013" s="41" t="s">
        <v>907</v>
      </c>
      <c r="F5013" s="41" t="s">
        <v>929</v>
      </c>
      <c r="G5013" s="43">
        <v>8.0</v>
      </c>
      <c r="H5013" s="43">
        <v>15.0</v>
      </c>
      <c r="I5013" s="43">
        <v>26.0</v>
      </c>
      <c r="J5013" s="43">
        <v>27899.0</v>
      </c>
      <c r="K5013" s="43">
        <v>0.56</v>
      </c>
      <c r="L5013" s="43">
        <v>40.0</v>
      </c>
      <c r="M5013" s="43">
        <v>-9.61</v>
      </c>
      <c r="N5013" s="41" t="s">
        <v>13044</v>
      </c>
      <c r="O5013" s="44" t="s">
        <v>8071</v>
      </c>
      <c r="P5013" s="41" t="s">
        <v>13045</v>
      </c>
    </row>
    <row r="5014">
      <c r="A5014" s="41" t="s">
        <v>13046</v>
      </c>
      <c r="B5014" s="47">
        <v>46103.99126863426</v>
      </c>
      <c r="C5014" s="41" t="s">
        <v>206</v>
      </c>
      <c r="D5014" s="41" t="s">
        <v>1218</v>
      </c>
      <c r="E5014" s="41" t="s">
        <v>907</v>
      </c>
      <c r="F5014" s="41" t="s">
        <v>929</v>
      </c>
      <c r="G5014" s="43">
        <v>0.0</v>
      </c>
      <c r="H5014" s="43">
        <v>4.0</v>
      </c>
      <c r="I5014" s="43">
        <v>3.0</v>
      </c>
      <c r="J5014" s="43">
        <v>7307.0</v>
      </c>
      <c r="K5014" s="43">
        <v>0.43</v>
      </c>
      <c r="L5014" s="43">
        <v>20.0</v>
      </c>
      <c r="M5014" s="43">
        <v>-28.69</v>
      </c>
      <c r="N5014" s="41" t="s">
        <v>13047</v>
      </c>
      <c r="O5014" s="44" t="s">
        <v>8071</v>
      </c>
      <c r="P5014" s="41" t="s">
        <v>13048</v>
      </c>
    </row>
    <row r="5015">
      <c r="A5015" s="41" t="s">
        <v>13049</v>
      </c>
      <c r="B5015" s="47">
        <v>46103.98639207176</v>
      </c>
      <c r="C5015" s="41" t="s">
        <v>219</v>
      </c>
      <c r="D5015" s="41" t="s">
        <v>1249</v>
      </c>
      <c r="E5015" s="41" t="s">
        <v>463</v>
      </c>
      <c r="F5015" s="41" t="s">
        <v>929</v>
      </c>
      <c r="G5015" s="43">
        <v>1.0</v>
      </c>
      <c r="H5015" s="43">
        <v>8.0</v>
      </c>
      <c r="I5015" s="43">
        <v>8.0</v>
      </c>
      <c r="J5015" s="43">
        <v>8304.0</v>
      </c>
      <c r="K5015" s="43">
        <v>0.53</v>
      </c>
      <c r="L5015" s="43">
        <v>24.0</v>
      </c>
      <c r="M5015" s="43">
        <v>-8.31</v>
      </c>
      <c r="N5015" s="41" t="s">
        <v>13050</v>
      </c>
      <c r="O5015" s="44" t="s">
        <v>8071</v>
      </c>
      <c r="P5015" s="41" t="s">
        <v>13051</v>
      </c>
    </row>
    <row r="5016">
      <c r="A5016" s="41" t="s">
        <v>13049</v>
      </c>
      <c r="B5016" s="47">
        <v>46103.98639207176</v>
      </c>
      <c r="C5016" s="41" t="s">
        <v>234</v>
      </c>
      <c r="D5016" s="41" t="s">
        <v>1811</v>
      </c>
      <c r="E5016" s="41" t="s">
        <v>460</v>
      </c>
      <c r="F5016" s="41" t="s">
        <v>929</v>
      </c>
      <c r="G5016" s="43">
        <v>5.0</v>
      </c>
      <c r="H5016" s="43">
        <v>8.0</v>
      </c>
      <c r="I5016" s="43">
        <v>5.0</v>
      </c>
      <c r="J5016" s="43">
        <v>18756.0</v>
      </c>
      <c r="K5016" s="43">
        <v>0.59</v>
      </c>
      <c r="L5016" s="43">
        <v>24.0</v>
      </c>
      <c r="M5016" s="43">
        <v>-2.73</v>
      </c>
      <c r="N5016" s="41" t="s">
        <v>13052</v>
      </c>
      <c r="O5016" s="44" t="s">
        <v>8071</v>
      </c>
      <c r="P5016" s="41" t="s">
        <v>13053</v>
      </c>
    </row>
    <row r="5017">
      <c r="A5017" s="41" t="s">
        <v>13054</v>
      </c>
      <c r="B5017" s="47">
        <v>46103.986401875</v>
      </c>
      <c r="C5017" s="41" t="s">
        <v>28</v>
      </c>
      <c r="D5017" s="41" t="s">
        <v>1309</v>
      </c>
      <c r="E5017" s="41" t="s">
        <v>907</v>
      </c>
      <c r="F5017" s="41" t="s">
        <v>929</v>
      </c>
      <c r="G5017" s="43">
        <v>6.0</v>
      </c>
      <c r="H5017" s="43">
        <v>9.0</v>
      </c>
      <c r="I5017" s="43">
        <v>3.0</v>
      </c>
      <c r="J5017" s="43">
        <v>16166.0</v>
      </c>
      <c r="K5017" s="43">
        <v>0.47</v>
      </c>
      <c r="L5017" s="43">
        <v>28.0</v>
      </c>
      <c r="M5017" s="43">
        <v>-13.0</v>
      </c>
      <c r="N5017" s="41" t="s">
        <v>13055</v>
      </c>
      <c r="O5017" s="44" t="s">
        <v>8071</v>
      </c>
      <c r="P5017" s="41" t="s">
        <v>13056</v>
      </c>
    </row>
    <row r="5018">
      <c r="A5018" s="41" t="s">
        <v>13057</v>
      </c>
      <c r="B5018" s="47">
        <v>46103.98781560185</v>
      </c>
      <c r="C5018" s="41" t="s">
        <v>241</v>
      </c>
      <c r="D5018" s="41" t="s">
        <v>922</v>
      </c>
      <c r="E5018" s="41" t="s">
        <v>907</v>
      </c>
      <c r="F5018" s="41" t="s">
        <v>929</v>
      </c>
      <c r="G5018" s="43">
        <v>10.0</v>
      </c>
      <c r="H5018" s="43">
        <v>11.0</v>
      </c>
      <c r="I5018" s="43">
        <v>16.0</v>
      </c>
      <c r="J5018" s="43">
        <v>30588.0</v>
      </c>
      <c r="K5018" s="43">
        <v>0.72</v>
      </c>
      <c r="L5018" s="43">
        <v>34.0</v>
      </c>
      <c r="M5018" s="43">
        <v>-7.08</v>
      </c>
      <c r="N5018" s="41" t="s">
        <v>13058</v>
      </c>
      <c r="O5018" s="44" t="s">
        <v>8071</v>
      </c>
      <c r="P5018" s="41" t="s">
        <v>13059</v>
      </c>
    </row>
    <row r="5019">
      <c r="A5019" s="36" t="s">
        <v>13060</v>
      </c>
      <c r="B5019" s="46">
        <v>46103.99741835648</v>
      </c>
      <c r="C5019" s="36" t="s">
        <v>95</v>
      </c>
      <c r="D5019" s="36" t="s">
        <v>3692</v>
      </c>
      <c r="E5019" s="36" t="s">
        <v>462</v>
      </c>
      <c r="F5019" s="36" t="s">
        <v>908</v>
      </c>
      <c r="G5019" s="38">
        <v>12.0</v>
      </c>
      <c r="H5019" s="38">
        <v>4.0</v>
      </c>
      <c r="I5019" s="38">
        <v>11.0</v>
      </c>
      <c r="J5019" s="38">
        <v>38063.0</v>
      </c>
      <c r="K5019" s="38">
        <v>0.61</v>
      </c>
      <c r="L5019" s="38">
        <v>34.0</v>
      </c>
      <c r="M5019" s="38">
        <v>25.23</v>
      </c>
      <c r="N5019" s="36" t="s">
        <v>13061</v>
      </c>
      <c r="O5019" s="39" t="s">
        <v>8071</v>
      </c>
      <c r="P5019" s="36" t="s">
        <v>13062</v>
      </c>
    </row>
    <row r="5020">
      <c r="A5020" s="36" t="s">
        <v>13063</v>
      </c>
      <c r="B5020" s="46">
        <v>46104.009553738426</v>
      </c>
      <c r="C5020" s="36" t="s">
        <v>28</v>
      </c>
      <c r="D5020" s="36" t="s">
        <v>1506</v>
      </c>
      <c r="E5020" s="36" t="s">
        <v>907</v>
      </c>
      <c r="F5020" s="36" t="s">
        <v>908</v>
      </c>
      <c r="G5020" s="38">
        <v>9.0</v>
      </c>
      <c r="H5020" s="38">
        <v>7.0</v>
      </c>
      <c r="I5020" s="38">
        <v>13.0</v>
      </c>
      <c r="J5020" s="38">
        <v>30581.0</v>
      </c>
      <c r="K5020" s="38">
        <v>0.56</v>
      </c>
      <c r="L5020" s="38">
        <v>34.0</v>
      </c>
      <c r="M5020" s="38">
        <v>10.32</v>
      </c>
      <c r="N5020" s="36" t="s">
        <v>13064</v>
      </c>
      <c r="O5020" s="39" t="s">
        <v>8071</v>
      </c>
      <c r="P5020" s="36" t="s">
        <v>13065</v>
      </c>
    </row>
    <row r="5021">
      <c r="A5021" s="36" t="s">
        <v>13066</v>
      </c>
      <c r="B5021" s="46">
        <v>46104.00086424769</v>
      </c>
      <c r="C5021" s="36" t="s">
        <v>136</v>
      </c>
      <c r="D5021" s="36" t="s">
        <v>1611</v>
      </c>
      <c r="E5021" s="36" t="s">
        <v>463</v>
      </c>
      <c r="F5021" s="36" t="s">
        <v>908</v>
      </c>
      <c r="G5021" s="38">
        <v>8.0</v>
      </c>
      <c r="H5021" s="38">
        <v>15.0</v>
      </c>
      <c r="I5021" s="38">
        <v>34.0</v>
      </c>
      <c r="J5021" s="38">
        <v>40216.0</v>
      </c>
      <c r="K5021" s="38">
        <v>0.74</v>
      </c>
      <c r="L5021" s="38">
        <v>41.0</v>
      </c>
      <c r="M5021" s="38">
        <v>19.09</v>
      </c>
      <c r="N5021" s="36" t="s">
        <v>13067</v>
      </c>
      <c r="O5021" s="39" t="s">
        <v>8071</v>
      </c>
      <c r="P5021" s="36" t="s">
        <v>13068</v>
      </c>
    </row>
    <row r="5022">
      <c r="A5022" s="36" t="s">
        <v>13066</v>
      </c>
      <c r="B5022" s="46">
        <v>46104.00086424769</v>
      </c>
      <c r="C5022" s="36" t="s">
        <v>171</v>
      </c>
      <c r="D5022" s="36" t="s">
        <v>3795</v>
      </c>
      <c r="E5022" s="36" t="s">
        <v>907</v>
      </c>
      <c r="F5022" s="36" t="s">
        <v>908</v>
      </c>
      <c r="G5022" s="38">
        <v>6.0</v>
      </c>
      <c r="H5022" s="38">
        <v>10.0</v>
      </c>
      <c r="I5022" s="38">
        <v>30.0</v>
      </c>
      <c r="J5022" s="38">
        <v>36777.0</v>
      </c>
      <c r="K5022" s="38">
        <v>0.63</v>
      </c>
      <c r="L5022" s="38">
        <v>41.0</v>
      </c>
      <c r="M5022" s="38">
        <v>26.66</v>
      </c>
      <c r="N5022" s="36" t="s">
        <v>13069</v>
      </c>
      <c r="O5022" s="39" t="s">
        <v>8071</v>
      </c>
      <c r="P5022" s="36" t="s">
        <v>13070</v>
      </c>
    </row>
    <row r="5023">
      <c r="A5023" s="41" t="s">
        <v>13071</v>
      </c>
      <c r="B5023" s="47">
        <v>46104.00959140046</v>
      </c>
      <c r="C5023" s="41" t="s">
        <v>219</v>
      </c>
      <c r="D5023" s="41" t="s">
        <v>946</v>
      </c>
      <c r="E5023" s="41" t="s">
        <v>463</v>
      </c>
      <c r="F5023" s="41" t="s">
        <v>929</v>
      </c>
      <c r="G5023" s="43">
        <v>1.0</v>
      </c>
      <c r="H5023" s="43">
        <v>8.0</v>
      </c>
      <c r="I5023" s="43">
        <v>10.0</v>
      </c>
      <c r="J5023" s="43">
        <v>8683.0</v>
      </c>
      <c r="K5023" s="43">
        <v>0.48</v>
      </c>
      <c r="L5023" s="43">
        <v>28.0</v>
      </c>
      <c r="M5023" s="43">
        <v>-9.04</v>
      </c>
      <c r="N5023" s="41" t="s">
        <v>13072</v>
      </c>
      <c r="O5023" s="44" t="s">
        <v>8071</v>
      </c>
      <c r="P5023" s="41" t="s">
        <v>13073</v>
      </c>
    </row>
    <row r="5024">
      <c r="A5024" s="41" t="s">
        <v>13071</v>
      </c>
      <c r="B5024" s="47">
        <v>46104.00959140046</v>
      </c>
      <c r="C5024" s="41" t="s">
        <v>234</v>
      </c>
      <c r="D5024" s="41" t="s">
        <v>1137</v>
      </c>
      <c r="E5024" s="41" t="s">
        <v>460</v>
      </c>
      <c r="F5024" s="41" t="s">
        <v>929</v>
      </c>
      <c r="G5024" s="43">
        <v>10.0</v>
      </c>
      <c r="H5024" s="43">
        <v>6.0</v>
      </c>
      <c r="I5024" s="43">
        <v>2.0</v>
      </c>
      <c r="J5024" s="43">
        <v>17777.0</v>
      </c>
      <c r="K5024" s="43">
        <v>0.52</v>
      </c>
      <c r="L5024" s="43">
        <v>28.0</v>
      </c>
      <c r="M5024" s="43">
        <v>10.43</v>
      </c>
      <c r="N5024" s="41" t="s">
        <v>13074</v>
      </c>
      <c r="O5024" s="44" t="s">
        <v>8071</v>
      </c>
      <c r="P5024" s="41" t="s">
        <v>13075</v>
      </c>
    </row>
    <row r="5025">
      <c r="A5025" s="41" t="s">
        <v>13057</v>
      </c>
      <c r="B5025" s="47">
        <v>46103.98781560185</v>
      </c>
      <c r="C5025" s="41" t="s">
        <v>243</v>
      </c>
      <c r="D5025" s="41" t="s">
        <v>1950</v>
      </c>
      <c r="E5025" s="41" t="s">
        <v>462</v>
      </c>
      <c r="F5025" s="41" t="s">
        <v>929</v>
      </c>
      <c r="G5025" s="43">
        <v>9.0</v>
      </c>
      <c r="H5025" s="43">
        <v>8.0</v>
      </c>
      <c r="I5025" s="43">
        <v>11.0</v>
      </c>
      <c r="J5025" s="43">
        <v>42339.0</v>
      </c>
      <c r="K5025" s="43">
        <v>0.56</v>
      </c>
      <c r="L5025" s="43">
        <v>34.0</v>
      </c>
      <c r="M5025" s="43">
        <v>8.53</v>
      </c>
      <c r="N5025" s="41" t="s">
        <v>13076</v>
      </c>
      <c r="O5025" s="44" t="s">
        <v>8071</v>
      </c>
      <c r="P5025" s="41" t="s">
        <v>13077</v>
      </c>
    </row>
    <row r="5026">
      <c r="A5026" s="36" t="s">
        <v>13078</v>
      </c>
      <c r="B5026" s="46">
        <v>46104.0250284838</v>
      </c>
      <c r="C5026" s="36" t="s">
        <v>95</v>
      </c>
      <c r="D5026" s="36" t="s">
        <v>1002</v>
      </c>
      <c r="E5026" s="36" t="s">
        <v>463</v>
      </c>
      <c r="F5026" s="36" t="s">
        <v>908</v>
      </c>
      <c r="G5026" s="38">
        <v>6.0</v>
      </c>
      <c r="H5026" s="38">
        <v>0.0</v>
      </c>
      <c r="I5026" s="38">
        <v>15.0</v>
      </c>
      <c r="J5026" s="38">
        <v>34119.0</v>
      </c>
      <c r="K5026" s="38">
        <v>0.6</v>
      </c>
      <c r="L5026" s="38">
        <v>29.0</v>
      </c>
      <c r="M5026" s="38">
        <v>49.24</v>
      </c>
      <c r="N5026" s="36" t="s">
        <v>13079</v>
      </c>
      <c r="O5026" s="39" t="s">
        <v>8071</v>
      </c>
      <c r="P5026" s="36" t="s">
        <v>13080</v>
      </c>
    </row>
    <row r="5027">
      <c r="A5027" s="36" t="s">
        <v>13081</v>
      </c>
      <c r="B5027" s="46">
        <v>46104.03646008101</v>
      </c>
      <c r="C5027" s="36" t="s">
        <v>136</v>
      </c>
      <c r="D5027" s="36" t="s">
        <v>1611</v>
      </c>
      <c r="E5027" s="36" t="s">
        <v>463</v>
      </c>
      <c r="F5027" s="36" t="s">
        <v>908</v>
      </c>
      <c r="G5027" s="38">
        <v>6.0</v>
      </c>
      <c r="H5027" s="38">
        <v>3.0</v>
      </c>
      <c r="I5027" s="38">
        <v>20.0</v>
      </c>
      <c r="J5027" s="38">
        <v>27354.0</v>
      </c>
      <c r="K5027" s="38">
        <v>0.63</v>
      </c>
      <c r="L5027" s="38">
        <v>39.0</v>
      </c>
      <c r="M5027" s="38">
        <v>36.58</v>
      </c>
      <c r="N5027" s="36" t="s">
        <v>13082</v>
      </c>
      <c r="O5027" s="39" t="s">
        <v>8071</v>
      </c>
      <c r="P5027" s="36" t="s">
        <v>13083</v>
      </c>
    </row>
    <row r="5028">
      <c r="A5028" s="36" t="s">
        <v>13081</v>
      </c>
      <c r="B5028" s="46">
        <v>46104.03646008101</v>
      </c>
      <c r="C5028" s="36" t="s">
        <v>171</v>
      </c>
      <c r="D5028" s="36" t="s">
        <v>3647</v>
      </c>
      <c r="E5028" s="36" t="s">
        <v>907</v>
      </c>
      <c r="F5028" s="36" t="s">
        <v>908</v>
      </c>
      <c r="G5028" s="38">
        <v>6.0</v>
      </c>
      <c r="H5028" s="38">
        <v>10.0</v>
      </c>
      <c r="I5028" s="38">
        <v>7.0</v>
      </c>
      <c r="J5028" s="38">
        <v>26901.0</v>
      </c>
      <c r="K5028" s="38">
        <v>0.32</v>
      </c>
      <c r="L5028" s="38">
        <v>39.0</v>
      </c>
      <c r="M5028" s="38">
        <v>-6.29</v>
      </c>
      <c r="N5028" s="36" t="s">
        <v>13084</v>
      </c>
      <c r="O5028" s="39" t="s">
        <v>8071</v>
      </c>
      <c r="P5028" s="36" t="s">
        <v>13085</v>
      </c>
    </row>
    <row r="5029">
      <c r="A5029" s="41" t="s">
        <v>13086</v>
      </c>
      <c r="B5029" s="47">
        <v>46104.05221862269</v>
      </c>
      <c r="C5029" s="41" t="s">
        <v>206</v>
      </c>
      <c r="D5029" s="41" t="s">
        <v>1327</v>
      </c>
      <c r="E5029" s="41" t="s">
        <v>907</v>
      </c>
      <c r="F5029" s="41" t="s">
        <v>929</v>
      </c>
      <c r="G5029" s="43">
        <v>0.0</v>
      </c>
      <c r="H5029" s="43">
        <v>8.0</v>
      </c>
      <c r="I5029" s="43">
        <v>12.0</v>
      </c>
      <c r="J5029" s="43">
        <v>15626.0</v>
      </c>
      <c r="K5029" s="43">
        <v>0.43</v>
      </c>
      <c r="L5029" s="43">
        <v>29.0</v>
      </c>
      <c r="M5029" s="43">
        <v>-5.85</v>
      </c>
      <c r="N5029" s="41" t="s">
        <v>13087</v>
      </c>
      <c r="O5029" s="44" t="s">
        <v>8071</v>
      </c>
      <c r="P5029" s="41" t="s">
        <v>13088</v>
      </c>
    </row>
    <row r="5030">
      <c r="A5030" s="36" t="s">
        <v>13089</v>
      </c>
      <c r="B5030" s="46">
        <v>46104.06960831019</v>
      </c>
      <c r="C5030" s="36" t="s">
        <v>136</v>
      </c>
      <c r="D5030" s="36" t="s">
        <v>1492</v>
      </c>
      <c r="E5030" s="36" t="s">
        <v>462</v>
      </c>
      <c r="F5030" s="36" t="s">
        <v>908</v>
      </c>
      <c r="G5030" s="38">
        <v>12.0</v>
      </c>
      <c r="H5030" s="38">
        <v>4.0</v>
      </c>
      <c r="I5030" s="38">
        <v>9.0</v>
      </c>
      <c r="J5030" s="38">
        <v>29123.0</v>
      </c>
      <c r="K5030" s="38">
        <v>0.5</v>
      </c>
      <c r="L5030" s="38">
        <v>28.0</v>
      </c>
      <c r="M5030" s="38">
        <v>27.67</v>
      </c>
      <c r="N5030" s="36" t="s">
        <v>13090</v>
      </c>
      <c r="O5030" s="39" t="s">
        <v>8071</v>
      </c>
      <c r="P5030" s="36" t="s">
        <v>13091</v>
      </c>
    </row>
    <row r="5031">
      <c r="A5031" s="36" t="s">
        <v>13089</v>
      </c>
      <c r="B5031" s="46">
        <v>46104.06960831019</v>
      </c>
      <c r="C5031" s="36" t="s">
        <v>171</v>
      </c>
      <c r="D5031" s="36" t="s">
        <v>1506</v>
      </c>
      <c r="E5031" s="36" t="s">
        <v>907</v>
      </c>
      <c r="F5031" s="36" t="s">
        <v>908</v>
      </c>
      <c r="G5031" s="38">
        <v>8.0</v>
      </c>
      <c r="H5031" s="38">
        <v>1.0</v>
      </c>
      <c r="I5031" s="38">
        <v>14.0</v>
      </c>
      <c r="J5031" s="38">
        <v>20869.0</v>
      </c>
      <c r="K5031" s="38">
        <v>0.52</v>
      </c>
      <c r="L5031" s="38">
        <v>28.0</v>
      </c>
      <c r="M5031" s="38">
        <v>46.86</v>
      </c>
      <c r="N5031" s="36" t="s">
        <v>13092</v>
      </c>
      <c r="O5031" s="39" t="s">
        <v>8071</v>
      </c>
      <c r="P5031" s="36" t="s">
        <v>13093</v>
      </c>
    </row>
    <row r="5032">
      <c r="A5032" s="36" t="s">
        <v>13094</v>
      </c>
      <c r="B5032" s="46">
        <v>46104.30046726852</v>
      </c>
      <c r="C5032" s="36" t="s">
        <v>177</v>
      </c>
      <c r="D5032" s="36" t="s">
        <v>2391</v>
      </c>
      <c r="E5032" s="36" t="s">
        <v>464</v>
      </c>
      <c r="F5032" s="36" t="s">
        <v>908</v>
      </c>
      <c r="G5032" s="38">
        <v>7.0</v>
      </c>
      <c r="H5032" s="38">
        <v>5.0</v>
      </c>
      <c r="I5032" s="38">
        <v>9.0</v>
      </c>
      <c r="J5032" s="38">
        <v>38982.0</v>
      </c>
      <c r="K5032" s="38">
        <v>0.5</v>
      </c>
      <c r="L5032" s="38">
        <v>35.0</v>
      </c>
      <c r="M5032" s="38">
        <v>39.34</v>
      </c>
      <c r="N5032" s="36" t="s">
        <v>13095</v>
      </c>
      <c r="O5032" s="39" t="s">
        <v>8071</v>
      </c>
      <c r="P5032" s="36" t="s">
        <v>13096</v>
      </c>
    </row>
    <row r="5033">
      <c r="A5033" s="41" t="s">
        <v>13097</v>
      </c>
      <c r="B5033" s="47">
        <v>46104.344529803246</v>
      </c>
      <c r="C5033" s="41" t="s">
        <v>33</v>
      </c>
      <c r="D5033" s="41" t="s">
        <v>1492</v>
      </c>
      <c r="E5033" s="41" t="s">
        <v>462</v>
      </c>
      <c r="F5033" s="41" t="s">
        <v>929</v>
      </c>
      <c r="G5033" s="43">
        <v>2.0</v>
      </c>
      <c r="H5033" s="43">
        <v>6.0</v>
      </c>
      <c r="I5033" s="43">
        <v>10.0</v>
      </c>
      <c r="J5033" s="43">
        <v>13916.0</v>
      </c>
      <c r="K5033" s="43">
        <v>0.52</v>
      </c>
      <c r="L5033" s="43">
        <v>29.0</v>
      </c>
      <c r="M5033" s="43">
        <v>-6.48</v>
      </c>
      <c r="N5033" s="41" t="s">
        <v>13098</v>
      </c>
      <c r="O5033" s="44" t="s">
        <v>8071</v>
      </c>
      <c r="P5033" s="41" t="s">
        <v>13099</v>
      </c>
    </row>
    <row r="5034">
      <c r="A5034" s="41" t="s">
        <v>13100</v>
      </c>
      <c r="B5034" s="47">
        <v>46104.368041759255</v>
      </c>
      <c r="C5034" s="41" t="s">
        <v>33</v>
      </c>
      <c r="D5034" s="41" t="s">
        <v>2309</v>
      </c>
      <c r="E5034" s="41" t="s">
        <v>462</v>
      </c>
      <c r="F5034" s="41" t="s">
        <v>929</v>
      </c>
      <c r="G5034" s="43">
        <v>1.0</v>
      </c>
      <c r="H5034" s="43">
        <v>6.0</v>
      </c>
      <c r="I5034" s="43">
        <v>3.0</v>
      </c>
      <c r="J5034" s="43">
        <v>26472.0</v>
      </c>
      <c r="K5034" s="43">
        <v>0.31</v>
      </c>
      <c r="L5034" s="43">
        <v>33.0</v>
      </c>
      <c r="M5034" s="43">
        <v>-9.12</v>
      </c>
      <c r="N5034" s="41" t="s">
        <v>13101</v>
      </c>
      <c r="O5034" s="44" t="s">
        <v>8071</v>
      </c>
      <c r="P5034" s="41" t="s">
        <v>13102</v>
      </c>
    </row>
    <row r="5035">
      <c r="A5035" s="36" t="s">
        <v>13103</v>
      </c>
      <c r="B5035" s="46">
        <v>46104.409117800926</v>
      </c>
      <c r="C5035" s="36" t="s">
        <v>197</v>
      </c>
      <c r="D5035" s="36" t="s">
        <v>1440</v>
      </c>
      <c r="E5035" s="36" t="s">
        <v>907</v>
      </c>
      <c r="F5035" s="36" t="s">
        <v>908</v>
      </c>
      <c r="G5035" s="38">
        <v>6.0</v>
      </c>
      <c r="H5035" s="38">
        <v>5.0</v>
      </c>
      <c r="I5035" s="38">
        <v>9.0</v>
      </c>
      <c r="J5035" s="38">
        <v>11406.0</v>
      </c>
      <c r="K5035" s="38">
        <v>0.58</v>
      </c>
      <c r="L5035" s="38">
        <v>30.0</v>
      </c>
      <c r="M5035" s="38">
        <v>-1.15</v>
      </c>
      <c r="N5035" s="36" t="s">
        <v>13104</v>
      </c>
      <c r="O5035" s="39" t="s">
        <v>8071</v>
      </c>
      <c r="P5035" s="36" t="s">
        <v>13105</v>
      </c>
    </row>
    <row r="5036">
      <c r="A5036" s="36" t="s">
        <v>13106</v>
      </c>
      <c r="B5036" s="46">
        <v>46104.409456180554</v>
      </c>
      <c r="C5036" s="36" t="s">
        <v>236</v>
      </c>
      <c r="D5036" s="36" t="s">
        <v>1051</v>
      </c>
      <c r="E5036" s="36" t="s">
        <v>460</v>
      </c>
      <c r="F5036" s="36" t="s">
        <v>908</v>
      </c>
      <c r="G5036" s="38">
        <v>10.0</v>
      </c>
      <c r="H5036" s="38">
        <v>4.0</v>
      </c>
      <c r="I5036" s="38">
        <v>16.0</v>
      </c>
      <c r="J5036" s="38">
        <v>35797.0</v>
      </c>
      <c r="K5036" s="38">
        <v>0.49</v>
      </c>
      <c r="L5036" s="38">
        <v>36.0</v>
      </c>
      <c r="M5036" s="38">
        <v>28.25</v>
      </c>
      <c r="N5036" s="36" t="s">
        <v>13107</v>
      </c>
      <c r="O5036" s="39" t="s">
        <v>8071</v>
      </c>
      <c r="P5036" s="36" t="s">
        <v>13108</v>
      </c>
    </row>
    <row r="5037">
      <c r="A5037" s="36" t="s">
        <v>13106</v>
      </c>
      <c r="B5037" s="46">
        <v>46104.409456180554</v>
      </c>
      <c r="C5037" s="36" t="s">
        <v>239</v>
      </c>
      <c r="D5037" s="36" t="s">
        <v>1709</v>
      </c>
      <c r="E5037" s="36" t="s">
        <v>463</v>
      </c>
      <c r="F5037" s="36" t="s">
        <v>908</v>
      </c>
      <c r="G5037" s="38">
        <v>3.0</v>
      </c>
      <c r="H5037" s="38">
        <v>10.0</v>
      </c>
      <c r="I5037" s="38">
        <v>15.0</v>
      </c>
      <c r="J5037" s="38">
        <v>21118.0</v>
      </c>
      <c r="K5037" s="38">
        <v>0.34</v>
      </c>
      <c r="L5037" s="38">
        <v>36.0</v>
      </c>
      <c r="M5037" s="38">
        <v>8.14</v>
      </c>
      <c r="N5037" s="36" t="s">
        <v>13109</v>
      </c>
      <c r="O5037" s="39" t="s">
        <v>8071</v>
      </c>
      <c r="P5037" s="36" t="s">
        <v>13110</v>
      </c>
    </row>
    <row r="5038">
      <c r="A5038" s="36" t="s">
        <v>13111</v>
      </c>
      <c r="B5038" s="46">
        <v>46104.4311863426</v>
      </c>
      <c r="C5038" s="36" t="s">
        <v>33</v>
      </c>
      <c r="D5038" s="36" t="s">
        <v>1144</v>
      </c>
      <c r="E5038" s="36" t="s">
        <v>462</v>
      </c>
      <c r="F5038" s="36" t="s">
        <v>908</v>
      </c>
      <c r="G5038" s="38">
        <v>7.0</v>
      </c>
      <c r="H5038" s="38">
        <v>2.0</v>
      </c>
      <c r="I5038" s="38">
        <v>13.0</v>
      </c>
      <c r="J5038" s="38">
        <v>24268.0</v>
      </c>
      <c r="K5038" s="38">
        <v>0.49</v>
      </c>
      <c r="L5038" s="38">
        <v>30.0</v>
      </c>
      <c r="M5038" s="38">
        <v>25.8</v>
      </c>
      <c r="N5038" s="36" t="s">
        <v>13112</v>
      </c>
      <c r="O5038" s="39" t="s">
        <v>8071</v>
      </c>
      <c r="P5038" s="36" t="s">
        <v>13113</v>
      </c>
    </row>
    <row r="5039">
      <c r="A5039" s="36" t="s">
        <v>706</v>
      </c>
      <c r="B5039" s="46">
        <v>46103.84101421296</v>
      </c>
      <c r="C5039" s="36" t="s">
        <v>273</v>
      </c>
      <c r="D5039" s="36" t="s">
        <v>1440</v>
      </c>
      <c r="E5039" s="36" t="s">
        <v>464</v>
      </c>
      <c r="F5039" s="36" t="s">
        <v>908</v>
      </c>
      <c r="G5039" s="38">
        <v>9.0</v>
      </c>
      <c r="H5039" s="38">
        <v>2.0</v>
      </c>
      <c r="I5039" s="38">
        <v>6.0</v>
      </c>
      <c r="J5039" s="38">
        <v>30432.0</v>
      </c>
      <c r="K5039" s="38">
        <v>0.5</v>
      </c>
      <c r="L5039" s="38">
        <v>29.0</v>
      </c>
      <c r="M5039" s="38">
        <v>38.98</v>
      </c>
      <c r="N5039" s="36" t="s">
        <v>13114</v>
      </c>
      <c r="O5039" s="39" t="s">
        <v>8071</v>
      </c>
      <c r="P5039" s="36" t="s">
        <v>13115</v>
      </c>
    </row>
    <row r="5040">
      <c r="A5040" s="36" t="s">
        <v>706</v>
      </c>
      <c r="B5040" s="46">
        <v>46103.84101421296</v>
      </c>
      <c r="C5040" s="36" t="s">
        <v>269</v>
      </c>
      <c r="D5040" s="36" t="s">
        <v>3162</v>
      </c>
      <c r="E5040" s="36" t="s">
        <v>907</v>
      </c>
      <c r="F5040" s="36" t="s">
        <v>908</v>
      </c>
      <c r="G5040" s="38">
        <v>4.0</v>
      </c>
      <c r="H5040" s="38">
        <v>0.0</v>
      </c>
      <c r="I5040" s="38">
        <v>15.0</v>
      </c>
      <c r="J5040" s="38">
        <v>14178.0</v>
      </c>
      <c r="K5040" s="38">
        <v>0.63</v>
      </c>
      <c r="L5040" s="38">
        <v>29.0</v>
      </c>
      <c r="M5040" s="38">
        <v>59.43</v>
      </c>
      <c r="N5040" s="36" t="s">
        <v>13116</v>
      </c>
      <c r="O5040" s="39" t="s">
        <v>8071</v>
      </c>
      <c r="P5040" s="36" t="s">
        <v>13117</v>
      </c>
    </row>
    <row r="5041">
      <c r="A5041" s="36" t="s">
        <v>706</v>
      </c>
      <c r="B5041" s="46">
        <v>46103.84101421296</v>
      </c>
      <c r="C5041" s="36" t="s">
        <v>275</v>
      </c>
      <c r="D5041" s="36" t="s">
        <v>1016</v>
      </c>
      <c r="E5041" s="36" t="s">
        <v>462</v>
      </c>
      <c r="F5041" s="36" t="s">
        <v>908</v>
      </c>
      <c r="G5041" s="38">
        <v>8.0</v>
      </c>
      <c r="H5041" s="38">
        <v>1.0</v>
      </c>
      <c r="I5041" s="38">
        <v>15.0</v>
      </c>
      <c r="J5041" s="38">
        <v>36261.0</v>
      </c>
      <c r="K5041" s="38">
        <v>0.77</v>
      </c>
      <c r="L5041" s="38">
        <v>29.0</v>
      </c>
      <c r="M5041" s="38">
        <v>55.03</v>
      </c>
      <c r="N5041" s="36" t="s">
        <v>13118</v>
      </c>
      <c r="O5041" s="39" t="s">
        <v>8071</v>
      </c>
      <c r="P5041" s="36" t="s">
        <v>13119</v>
      </c>
    </row>
    <row r="5042">
      <c r="A5042" s="36" t="s">
        <v>706</v>
      </c>
      <c r="B5042" s="46">
        <v>46103.84101421296</v>
      </c>
      <c r="C5042" s="36" t="s">
        <v>278</v>
      </c>
      <c r="D5042" s="36" t="s">
        <v>2255</v>
      </c>
      <c r="E5042" s="36" t="s">
        <v>460</v>
      </c>
      <c r="F5042" s="36" t="s">
        <v>908</v>
      </c>
      <c r="G5042" s="38">
        <v>8.0</v>
      </c>
      <c r="H5042" s="38">
        <v>2.0</v>
      </c>
      <c r="I5042" s="38">
        <v>10.0</v>
      </c>
      <c r="J5042" s="38">
        <v>14865.0</v>
      </c>
      <c r="K5042" s="38">
        <v>0.6</v>
      </c>
      <c r="L5042" s="38">
        <v>29.0</v>
      </c>
      <c r="M5042" s="38">
        <v>31.01</v>
      </c>
      <c r="N5042" s="36" t="s">
        <v>13120</v>
      </c>
      <c r="O5042" s="39" t="s">
        <v>8071</v>
      </c>
      <c r="P5042" s="36" t="s">
        <v>13121</v>
      </c>
    </row>
    <row r="5043">
      <c r="A5043" s="36" t="s">
        <v>706</v>
      </c>
      <c r="B5043" s="46">
        <v>46103.84101421296</v>
      </c>
      <c r="C5043" s="36" t="s">
        <v>280</v>
      </c>
      <c r="D5043" s="36" t="s">
        <v>1045</v>
      </c>
      <c r="E5043" s="36" t="s">
        <v>463</v>
      </c>
      <c r="F5043" s="36" t="s">
        <v>908</v>
      </c>
      <c r="G5043" s="38">
        <v>1.0</v>
      </c>
      <c r="H5043" s="38">
        <v>1.0</v>
      </c>
      <c r="I5043" s="38">
        <v>18.0</v>
      </c>
      <c r="J5043" s="38">
        <v>4434.0</v>
      </c>
      <c r="K5043" s="38">
        <v>0.63</v>
      </c>
      <c r="L5043" s="38">
        <v>29.0</v>
      </c>
      <c r="M5043" s="38">
        <v>34.54</v>
      </c>
      <c r="N5043" s="36" t="s">
        <v>13122</v>
      </c>
      <c r="O5043" s="39" t="s">
        <v>8071</v>
      </c>
      <c r="P5043" s="36" t="s">
        <v>13123</v>
      </c>
    </row>
    <row r="5044">
      <c r="A5044" s="36" t="s">
        <v>710</v>
      </c>
      <c r="B5044" s="46">
        <v>46103.88770314815</v>
      </c>
      <c r="C5044" s="36" t="s">
        <v>265</v>
      </c>
      <c r="D5044" s="36" t="s">
        <v>1937</v>
      </c>
      <c r="E5044" s="36" t="s">
        <v>464</v>
      </c>
      <c r="F5044" s="36" t="s">
        <v>908</v>
      </c>
      <c r="G5044" s="38">
        <v>1.0</v>
      </c>
      <c r="H5044" s="38">
        <v>1.0</v>
      </c>
      <c r="I5044" s="38">
        <v>1.0</v>
      </c>
      <c r="J5044" s="38">
        <v>7251.0</v>
      </c>
      <c r="K5044" s="38">
        <v>0.13</v>
      </c>
      <c r="L5044" s="38">
        <v>33.0</v>
      </c>
      <c r="M5044" s="38">
        <v>28.22</v>
      </c>
      <c r="N5044" s="36" t="s">
        <v>13124</v>
      </c>
      <c r="O5044" s="39" t="s">
        <v>8071</v>
      </c>
      <c r="P5044" s="36" t="s">
        <v>13125</v>
      </c>
    </row>
    <row r="5045">
      <c r="A5045" s="36" t="s">
        <v>710</v>
      </c>
      <c r="B5045" s="46">
        <v>46103.88770314815</v>
      </c>
      <c r="C5045" s="36" t="s">
        <v>256</v>
      </c>
      <c r="D5045" s="36" t="s">
        <v>1218</v>
      </c>
      <c r="E5045" s="36" t="s">
        <v>907</v>
      </c>
      <c r="F5045" s="36" t="s">
        <v>908</v>
      </c>
      <c r="G5045" s="38">
        <v>3.0</v>
      </c>
      <c r="H5045" s="38">
        <v>2.0</v>
      </c>
      <c r="I5045" s="38">
        <v>9.0</v>
      </c>
      <c r="J5045" s="38">
        <v>18921.0</v>
      </c>
      <c r="K5045" s="38">
        <v>0.75</v>
      </c>
      <c r="L5045" s="38">
        <v>33.0</v>
      </c>
      <c r="M5045" s="38">
        <v>43.73</v>
      </c>
      <c r="N5045" s="36" t="s">
        <v>13126</v>
      </c>
      <c r="O5045" s="39" t="s">
        <v>8071</v>
      </c>
      <c r="P5045" s="36" t="s">
        <v>13127</v>
      </c>
    </row>
    <row r="5046">
      <c r="A5046" s="36" t="s">
        <v>710</v>
      </c>
      <c r="B5046" s="46">
        <v>46103.88770314815</v>
      </c>
      <c r="C5046" s="36" t="s">
        <v>259</v>
      </c>
      <c r="D5046" s="36" t="s">
        <v>1060</v>
      </c>
      <c r="E5046" s="36" t="s">
        <v>462</v>
      </c>
      <c r="F5046" s="36" t="s">
        <v>908</v>
      </c>
      <c r="G5046" s="38">
        <v>6.0</v>
      </c>
      <c r="H5046" s="38">
        <v>2.0</v>
      </c>
      <c r="I5046" s="38">
        <v>4.0</v>
      </c>
      <c r="J5046" s="38">
        <v>15126.0</v>
      </c>
      <c r="K5046" s="38">
        <v>0.63</v>
      </c>
      <c r="L5046" s="38">
        <v>33.0</v>
      </c>
      <c r="M5046" s="38">
        <v>25.29</v>
      </c>
      <c r="N5046" s="36" t="s">
        <v>13128</v>
      </c>
      <c r="O5046" s="39" t="s">
        <v>8071</v>
      </c>
      <c r="P5046" s="36" t="s">
        <v>13129</v>
      </c>
    </row>
    <row r="5047">
      <c r="A5047" s="36" t="s">
        <v>710</v>
      </c>
      <c r="B5047" s="46">
        <v>46103.88770314815</v>
      </c>
      <c r="C5047" s="36" t="s">
        <v>262</v>
      </c>
      <c r="D5047" s="36" t="s">
        <v>1528</v>
      </c>
      <c r="E5047" s="36" t="s">
        <v>460</v>
      </c>
      <c r="F5047" s="36" t="s">
        <v>908</v>
      </c>
      <c r="G5047" s="38">
        <v>6.0</v>
      </c>
      <c r="H5047" s="38">
        <v>2.0</v>
      </c>
      <c r="I5047" s="38">
        <v>6.0</v>
      </c>
      <c r="J5047" s="38">
        <v>28505.0</v>
      </c>
      <c r="K5047" s="38">
        <v>0.75</v>
      </c>
      <c r="L5047" s="38">
        <v>33.0</v>
      </c>
      <c r="M5047" s="38">
        <v>39.63</v>
      </c>
      <c r="N5047" s="36" t="s">
        <v>13130</v>
      </c>
      <c r="O5047" s="39" t="s">
        <v>8071</v>
      </c>
      <c r="P5047" s="36" t="s">
        <v>13131</v>
      </c>
    </row>
    <row r="5048">
      <c r="A5048" s="36" t="s">
        <v>710</v>
      </c>
      <c r="B5048" s="46">
        <v>46103.88770314815</v>
      </c>
      <c r="C5048" s="36" t="s">
        <v>253</v>
      </c>
      <c r="D5048" s="36" t="s">
        <v>972</v>
      </c>
      <c r="E5048" s="36" t="s">
        <v>463</v>
      </c>
      <c r="F5048" s="36" t="s">
        <v>908</v>
      </c>
      <c r="G5048" s="38">
        <v>0.0</v>
      </c>
      <c r="H5048" s="38">
        <v>2.0</v>
      </c>
      <c r="I5048" s="38">
        <v>15.0</v>
      </c>
      <c r="J5048" s="38">
        <v>4095.0</v>
      </c>
      <c r="K5048" s="38">
        <v>0.94</v>
      </c>
      <c r="L5048" s="38">
        <v>33.0</v>
      </c>
      <c r="M5048" s="38">
        <v>25.04</v>
      </c>
      <c r="N5048" s="36" t="s">
        <v>13132</v>
      </c>
      <c r="O5048" s="39" t="s">
        <v>8071</v>
      </c>
      <c r="P5048" s="36" t="s">
        <v>13133</v>
      </c>
    </row>
    <row r="5049">
      <c r="A5049" s="36" t="s">
        <v>13134</v>
      </c>
      <c r="B5049" s="46">
        <v>46104.43663920139</v>
      </c>
      <c r="C5049" s="36" t="s">
        <v>197</v>
      </c>
      <c r="D5049" s="36" t="s">
        <v>1670</v>
      </c>
      <c r="E5049" s="36" t="s">
        <v>907</v>
      </c>
      <c r="F5049" s="36" t="s">
        <v>908</v>
      </c>
      <c r="G5049" s="38">
        <v>11.0</v>
      </c>
      <c r="H5049" s="38">
        <v>4.0</v>
      </c>
      <c r="I5049" s="38">
        <v>13.0</v>
      </c>
      <c r="J5049" s="38">
        <v>29247.0</v>
      </c>
      <c r="K5049" s="38">
        <v>0.71</v>
      </c>
      <c r="L5049" s="38">
        <v>36.0</v>
      </c>
      <c r="M5049" s="38">
        <v>39.84</v>
      </c>
      <c r="N5049" s="36" t="s">
        <v>13135</v>
      </c>
      <c r="O5049" s="39" t="s">
        <v>8071</v>
      </c>
      <c r="P5049" s="36" t="s">
        <v>13136</v>
      </c>
    </row>
    <row r="5050">
      <c r="A5050" s="41" t="s">
        <v>13137</v>
      </c>
      <c r="B5050" s="47">
        <v>46104.4387593287</v>
      </c>
      <c r="C5050" s="41" t="s">
        <v>236</v>
      </c>
      <c r="D5050" s="41" t="s">
        <v>1811</v>
      </c>
      <c r="E5050" s="41" t="s">
        <v>460</v>
      </c>
      <c r="F5050" s="41" t="s">
        <v>929</v>
      </c>
      <c r="G5050" s="43">
        <v>1.0</v>
      </c>
      <c r="H5050" s="43">
        <v>12.0</v>
      </c>
      <c r="I5050" s="43">
        <v>0.0</v>
      </c>
      <c r="J5050" s="43">
        <v>11694.0</v>
      </c>
      <c r="K5050" s="43">
        <v>0.06</v>
      </c>
      <c r="L5050" s="43">
        <v>30.0</v>
      </c>
      <c r="M5050" s="43">
        <v>-37.31</v>
      </c>
      <c r="N5050" s="41" t="s">
        <v>13138</v>
      </c>
      <c r="O5050" s="44" t="s">
        <v>8071</v>
      </c>
      <c r="P5050" s="41" t="s">
        <v>13139</v>
      </c>
    </row>
    <row r="5051">
      <c r="A5051" s="41" t="s">
        <v>13137</v>
      </c>
      <c r="B5051" s="47">
        <v>46104.4387593287</v>
      </c>
      <c r="C5051" s="41" t="s">
        <v>239</v>
      </c>
      <c r="D5051" s="41" t="s">
        <v>1249</v>
      </c>
      <c r="E5051" s="41" t="s">
        <v>463</v>
      </c>
      <c r="F5051" s="41" t="s">
        <v>929</v>
      </c>
      <c r="G5051" s="43">
        <v>1.0</v>
      </c>
      <c r="H5051" s="43">
        <v>10.0</v>
      </c>
      <c r="I5051" s="43">
        <v>5.0</v>
      </c>
      <c r="J5051" s="43">
        <v>8699.0</v>
      </c>
      <c r="K5051" s="43">
        <v>0.38</v>
      </c>
      <c r="L5051" s="43">
        <v>30.0</v>
      </c>
      <c r="M5051" s="43">
        <v>-19.85</v>
      </c>
      <c r="N5051" s="41" t="s">
        <v>13140</v>
      </c>
      <c r="O5051" s="44" t="s">
        <v>8071</v>
      </c>
      <c r="P5051" s="41" t="s">
        <v>13141</v>
      </c>
    </row>
    <row r="5052">
      <c r="A5052" s="41" t="s">
        <v>706</v>
      </c>
      <c r="B5052" s="47">
        <v>46103.84101421296</v>
      </c>
      <c r="C5052" s="41" t="s">
        <v>283</v>
      </c>
      <c r="D5052" s="41" t="s">
        <v>1647</v>
      </c>
      <c r="E5052" s="41" t="s">
        <v>460</v>
      </c>
      <c r="F5052" s="41" t="s">
        <v>929</v>
      </c>
      <c r="G5052" s="43">
        <v>2.0</v>
      </c>
      <c r="H5052" s="43">
        <v>3.0</v>
      </c>
      <c r="I5052" s="43">
        <v>3.0</v>
      </c>
      <c r="J5052" s="43">
        <v>16011.0</v>
      </c>
      <c r="K5052" s="43">
        <v>0.83</v>
      </c>
      <c r="L5052" s="43">
        <v>29.0</v>
      </c>
      <c r="M5052" s="43">
        <v>16.19</v>
      </c>
      <c r="N5052" s="41" t="s">
        <v>13142</v>
      </c>
      <c r="O5052" s="44" t="s">
        <v>8071</v>
      </c>
      <c r="P5052" s="41" t="s">
        <v>13143</v>
      </c>
    </row>
    <row r="5053">
      <c r="A5053" s="36" t="s">
        <v>708</v>
      </c>
      <c r="B5053" s="46">
        <v>46104.94571827546</v>
      </c>
      <c r="C5053" s="36" t="s">
        <v>151</v>
      </c>
      <c r="D5053" s="36" t="s">
        <v>1937</v>
      </c>
      <c r="E5053" s="36" t="s">
        <v>464</v>
      </c>
      <c r="F5053" s="36" t="s">
        <v>908</v>
      </c>
      <c r="G5053" s="38">
        <v>7.0</v>
      </c>
      <c r="H5053" s="38">
        <v>1.0</v>
      </c>
      <c r="I5053" s="38">
        <v>9.0</v>
      </c>
      <c r="J5053" s="38">
        <v>21952.0</v>
      </c>
      <c r="K5053" s="38">
        <v>0.47</v>
      </c>
      <c r="L5053" s="38">
        <v>29.0</v>
      </c>
      <c r="M5053" s="38">
        <v>35.11</v>
      </c>
      <c r="N5053" s="36" t="s">
        <v>13144</v>
      </c>
      <c r="O5053" s="39" t="s">
        <v>8071</v>
      </c>
      <c r="P5053" s="36" t="s">
        <v>13145</v>
      </c>
    </row>
    <row r="5054">
      <c r="A5054" s="36" t="s">
        <v>708</v>
      </c>
      <c r="B5054" s="46">
        <v>46104.94571827546</v>
      </c>
      <c r="C5054" s="36" t="s">
        <v>154</v>
      </c>
      <c r="D5054" s="36" t="s">
        <v>3162</v>
      </c>
      <c r="E5054" s="36" t="s">
        <v>907</v>
      </c>
      <c r="F5054" s="36" t="s">
        <v>908</v>
      </c>
      <c r="G5054" s="38">
        <v>4.0</v>
      </c>
      <c r="H5054" s="38">
        <v>1.0</v>
      </c>
      <c r="I5054" s="38">
        <v>17.0</v>
      </c>
      <c r="J5054" s="38">
        <v>10996.0</v>
      </c>
      <c r="K5054" s="38">
        <v>0.62</v>
      </c>
      <c r="L5054" s="38">
        <v>29.0</v>
      </c>
      <c r="M5054" s="38">
        <v>36.53</v>
      </c>
      <c r="N5054" s="36" t="s">
        <v>13146</v>
      </c>
      <c r="O5054" s="39" t="s">
        <v>8071</v>
      </c>
      <c r="P5054" s="36" t="s">
        <v>13147</v>
      </c>
    </row>
    <row r="5055">
      <c r="A5055" s="36" t="s">
        <v>708</v>
      </c>
      <c r="B5055" s="46">
        <v>46104.94571827546</v>
      </c>
      <c r="C5055" s="36" t="s">
        <v>147</v>
      </c>
      <c r="D5055" s="36" t="s">
        <v>1016</v>
      </c>
      <c r="E5055" s="36" t="s">
        <v>462</v>
      </c>
      <c r="F5055" s="36" t="s">
        <v>908</v>
      </c>
      <c r="G5055" s="38">
        <v>11.0</v>
      </c>
      <c r="H5055" s="38">
        <v>0.0</v>
      </c>
      <c r="I5055" s="38">
        <v>11.0</v>
      </c>
      <c r="J5055" s="38">
        <v>31078.0</v>
      </c>
      <c r="K5055" s="38">
        <v>0.65</v>
      </c>
      <c r="L5055" s="38">
        <v>29.0</v>
      </c>
      <c r="M5055" s="38">
        <v>43.93</v>
      </c>
      <c r="N5055" s="36" t="s">
        <v>13148</v>
      </c>
      <c r="O5055" s="39" t="s">
        <v>8071</v>
      </c>
      <c r="P5055" s="36" t="s">
        <v>13149</v>
      </c>
    </row>
    <row r="5056">
      <c r="A5056" s="36" t="s">
        <v>708</v>
      </c>
      <c r="B5056" s="46">
        <v>46104.94571827546</v>
      </c>
      <c r="C5056" s="36" t="s">
        <v>159</v>
      </c>
      <c r="D5056" s="36" t="s">
        <v>2312</v>
      </c>
      <c r="E5056" s="36" t="s">
        <v>460</v>
      </c>
      <c r="F5056" s="36" t="s">
        <v>908</v>
      </c>
      <c r="G5056" s="38">
        <v>11.0</v>
      </c>
      <c r="H5056" s="38">
        <v>3.0</v>
      </c>
      <c r="I5056" s="38">
        <v>8.0</v>
      </c>
      <c r="J5056" s="38">
        <v>25160.0</v>
      </c>
      <c r="K5056" s="38">
        <v>0.56</v>
      </c>
      <c r="L5056" s="38">
        <v>29.0</v>
      </c>
      <c r="M5056" s="38">
        <v>31.9</v>
      </c>
      <c r="N5056" s="36" t="s">
        <v>13150</v>
      </c>
      <c r="O5056" s="39" t="s">
        <v>8071</v>
      </c>
      <c r="P5056" s="36" t="s">
        <v>13151</v>
      </c>
    </row>
    <row r="5057">
      <c r="A5057" s="36" t="s">
        <v>708</v>
      </c>
      <c r="B5057" s="46">
        <v>46104.94571827546</v>
      </c>
      <c r="C5057" s="36" t="s">
        <v>157</v>
      </c>
      <c r="D5057" s="36" t="s">
        <v>1129</v>
      </c>
      <c r="E5057" s="36" t="s">
        <v>463</v>
      </c>
      <c r="F5057" s="36" t="s">
        <v>908</v>
      </c>
      <c r="G5057" s="38">
        <v>1.0</v>
      </c>
      <c r="H5057" s="38">
        <v>5.0</v>
      </c>
      <c r="I5057" s="38">
        <v>27.0</v>
      </c>
      <c r="J5057" s="38">
        <v>11077.0</v>
      </c>
      <c r="K5057" s="38">
        <v>0.82</v>
      </c>
      <c r="L5057" s="38">
        <v>29.0</v>
      </c>
      <c r="M5057" s="38">
        <v>28.29</v>
      </c>
      <c r="N5057" s="36" t="s">
        <v>13152</v>
      </c>
      <c r="O5057" s="39" t="s">
        <v>8071</v>
      </c>
      <c r="P5057" s="36" t="s">
        <v>13153</v>
      </c>
    </row>
    <row r="5058">
      <c r="A5058" s="41" t="s">
        <v>708</v>
      </c>
      <c r="B5058" s="47">
        <v>46104.94571827546</v>
      </c>
      <c r="C5058" s="41" t="s">
        <v>213</v>
      </c>
      <c r="D5058" s="41" t="s">
        <v>1551</v>
      </c>
      <c r="E5058" s="41" t="s">
        <v>464</v>
      </c>
      <c r="F5058" s="41" t="s">
        <v>929</v>
      </c>
      <c r="G5058" s="43">
        <v>1.0</v>
      </c>
      <c r="H5058" s="43">
        <v>6.0</v>
      </c>
      <c r="I5058" s="43">
        <v>3.0</v>
      </c>
      <c r="J5058" s="43">
        <v>11397.0</v>
      </c>
      <c r="K5058" s="43">
        <v>0.4</v>
      </c>
      <c r="L5058" s="43">
        <v>29.0</v>
      </c>
      <c r="M5058" s="43">
        <v>-27.38</v>
      </c>
      <c r="N5058" s="41" t="s">
        <v>13154</v>
      </c>
      <c r="O5058" s="44" t="s">
        <v>8071</v>
      </c>
      <c r="P5058" s="41" t="s">
        <v>13155</v>
      </c>
    </row>
    <row r="5059">
      <c r="A5059" s="41" t="s">
        <v>708</v>
      </c>
      <c r="B5059" s="47">
        <v>46104.94571827546</v>
      </c>
      <c r="C5059" s="41" t="s">
        <v>206</v>
      </c>
      <c r="D5059" s="41" t="s">
        <v>3650</v>
      </c>
      <c r="E5059" s="41" t="s">
        <v>907</v>
      </c>
      <c r="F5059" s="41" t="s">
        <v>929</v>
      </c>
      <c r="G5059" s="43">
        <v>6.0</v>
      </c>
      <c r="H5059" s="43">
        <v>6.0</v>
      </c>
      <c r="I5059" s="43">
        <v>2.0</v>
      </c>
      <c r="J5059" s="43">
        <v>13347.0</v>
      </c>
      <c r="K5059" s="43">
        <v>0.8</v>
      </c>
      <c r="L5059" s="43">
        <v>29.0</v>
      </c>
      <c r="M5059" s="43">
        <v>-15.49</v>
      </c>
      <c r="N5059" s="41" t="s">
        <v>13156</v>
      </c>
      <c r="O5059" s="44" t="s">
        <v>8071</v>
      </c>
      <c r="P5059" s="41" t="s">
        <v>13157</v>
      </c>
    </row>
    <row r="5060">
      <c r="A5060" s="41" t="s">
        <v>708</v>
      </c>
      <c r="B5060" s="47">
        <v>46104.94571827546</v>
      </c>
      <c r="C5060" s="41" t="s">
        <v>209</v>
      </c>
      <c r="D5060" s="41" t="s">
        <v>1144</v>
      </c>
      <c r="E5060" s="41" t="s">
        <v>462</v>
      </c>
      <c r="F5060" s="41" t="s">
        <v>929</v>
      </c>
      <c r="G5060" s="43">
        <v>1.0</v>
      </c>
      <c r="H5060" s="43">
        <v>5.0</v>
      </c>
      <c r="I5060" s="43">
        <v>7.0</v>
      </c>
      <c r="J5060" s="43">
        <v>28431.0</v>
      </c>
      <c r="K5060" s="43">
        <v>0.8</v>
      </c>
      <c r="L5060" s="43">
        <v>29.0</v>
      </c>
      <c r="M5060" s="43">
        <v>15.72</v>
      </c>
      <c r="N5060" s="41" t="s">
        <v>13158</v>
      </c>
      <c r="O5060" s="44" t="s">
        <v>8071</v>
      </c>
      <c r="P5060" s="41" t="s">
        <v>13159</v>
      </c>
    </row>
    <row r="5061">
      <c r="A5061" s="41" t="s">
        <v>708</v>
      </c>
      <c r="B5061" s="47">
        <v>46104.94571827546</v>
      </c>
      <c r="C5061" s="41" t="s">
        <v>216</v>
      </c>
      <c r="D5061" s="41" t="s">
        <v>1048</v>
      </c>
      <c r="E5061" s="41" t="s">
        <v>460</v>
      </c>
      <c r="F5061" s="41" t="s">
        <v>929</v>
      </c>
      <c r="G5061" s="43">
        <v>1.0</v>
      </c>
      <c r="H5061" s="43">
        <v>8.0</v>
      </c>
      <c r="I5061" s="43">
        <v>4.0</v>
      </c>
      <c r="J5061" s="43">
        <v>12964.0</v>
      </c>
      <c r="K5061" s="43">
        <v>0.5</v>
      </c>
      <c r="L5061" s="43">
        <v>29.0</v>
      </c>
      <c r="M5061" s="43">
        <v>-21.75</v>
      </c>
      <c r="N5061" s="41" t="s">
        <v>13160</v>
      </c>
      <c r="O5061" s="44" t="s">
        <v>8071</v>
      </c>
      <c r="P5061" s="41" t="s">
        <v>13161</v>
      </c>
    </row>
    <row r="5062">
      <c r="A5062" s="41" t="s">
        <v>708</v>
      </c>
      <c r="B5062" s="47">
        <v>46104.94571827546</v>
      </c>
      <c r="C5062" s="41" t="s">
        <v>211</v>
      </c>
      <c r="D5062" s="41" t="s">
        <v>1213</v>
      </c>
      <c r="E5062" s="41" t="s">
        <v>463</v>
      </c>
      <c r="F5062" s="41" t="s">
        <v>929</v>
      </c>
      <c r="G5062" s="43">
        <v>1.0</v>
      </c>
      <c r="H5062" s="43">
        <v>9.0</v>
      </c>
      <c r="I5062" s="43">
        <v>7.0</v>
      </c>
      <c r="J5062" s="43">
        <v>5932.0</v>
      </c>
      <c r="K5062" s="43">
        <v>0.8</v>
      </c>
      <c r="L5062" s="43">
        <v>29.0</v>
      </c>
      <c r="M5062" s="43">
        <v>-7.35</v>
      </c>
      <c r="N5062" s="41" t="s">
        <v>13162</v>
      </c>
      <c r="O5062" s="44" t="s">
        <v>8071</v>
      </c>
      <c r="P5062" s="41" t="s">
        <v>13163</v>
      </c>
    </row>
    <row r="5063">
      <c r="A5063" s="36" t="s">
        <v>714</v>
      </c>
      <c r="B5063" s="46">
        <v>46105.88092873842</v>
      </c>
      <c r="C5063" s="36" t="s">
        <v>173</v>
      </c>
      <c r="D5063" s="36" t="s">
        <v>1551</v>
      </c>
      <c r="E5063" s="36" t="s">
        <v>464</v>
      </c>
      <c r="F5063" s="36" t="s">
        <v>908</v>
      </c>
      <c r="G5063" s="38">
        <v>4.0</v>
      </c>
      <c r="H5063" s="38">
        <v>1.0</v>
      </c>
      <c r="I5063" s="38">
        <v>9.0</v>
      </c>
      <c r="J5063" s="38">
        <v>25937.0</v>
      </c>
      <c r="K5063" s="38">
        <v>0.46</v>
      </c>
      <c r="L5063" s="38">
        <v>31.0</v>
      </c>
      <c r="M5063" s="38">
        <v>30.7</v>
      </c>
      <c r="N5063" s="36" t="s">
        <v>13164</v>
      </c>
      <c r="O5063" s="39" t="s">
        <v>8071</v>
      </c>
      <c r="P5063" s="36" t="s">
        <v>13165</v>
      </c>
    </row>
    <row r="5064">
      <c r="A5064" s="36" t="s">
        <v>714</v>
      </c>
      <c r="B5064" s="46">
        <v>46105.88092873842</v>
      </c>
      <c r="C5064" s="36" t="s">
        <v>171</v>
      </c>
      <c r="D5064" s="36" t="s">
        <v>1506</v>
      </c>
      <c r="E5064" s="36" t="s">
        <v>907</v>
      </c>
      <c r="F5064" s="36" t="s">
        <v>908</v>
      </c>
      <c r="G5064" s="38">
        <v>0.0</v>
      </c>
      <c r="H5064" s="38">
        <v>0.0</v>
      </c>
      <c r="I5064" s="38">
        <v>17.0</v>
      </c>
      <c r="J5064" s="38">
        <v>11612.0</v>
      </c>
      <c r="K5064" s="38">
        <v>0.61</v>
      </c>
      <c r="L5064" s="38">
        <v>31.0</v>
      </c>
      <c r="M5064" s="38">
        <v>32.39</v>
      </c>
      <c r="N5064" s="36" t="s">
        <v>13166</v>
      </c>
      <c r="O5064" s="39" t="s">
        <v>8071</v>
      </c>
      <c r="P5064" s="36" t="s">
        <v>13167</v>
      </c>
    </row>
    <row r="5065">
      <c r="A5065" s="36" t="s">
        <v>714</v>
      </c>
      <c r="B5065" s="46">
        <v>46105.88092873842</v>
      </c>
      <c r="C5065" s="36" t="s">
        <v>136</v>
      </c>
      <c r="D5065" s="36" t="s">
        <v>914</v>
      </c>
      <c r="E5065" s="36" t="s">
        <v>460</v>
      </c>
      <c r="F5065" s="36" t="s">
        <v>908</v>
      </c>
      <c r="G5065" s="38">
        <v>11.0</v>
      </c>
      <c r="H5065" s="38">
        <v>3.0</v>
      </c>
      <c r="I5065" s="38">
        <v>8.0</v>
      </c>
      <c r="J5065" s="38">
        <v>25196.0</v>
      </c>
      <c r="K5065" s="38">
        <v>0.68</v>
      </c>
      <c r="L5065" s="38">
        <v>31.0</v>
      </c>
      <c r="M5065" s="38">
        <v>30.94</v>
      </c>
      <c r="N5065" s="36" t="s">
        <v>13168</v>
      </c>
      <c r="O5065" s="39" t="s">
        <v>8071</v>
      </c>
      <c r="P5065" s="36" t="s">
        <v>13169</v>
      </c>
    </row>
    <row r="5066">
      <c r="A5066" s="36" t="s">
        <v>714</v>
      </c>
      <c r="B5066" s="46">
        <v>46105.88092873842</v>
      </c>
      <c r="C5066" s="36" t="s">
        <v>106</v>
      </c>
      <c r="D5066" s="36" t="s">
        <v>1875</v>
      </c>
      <c r="E5066" s="36" t="s">
        <v>463</v>
      </c>
      <c r="F5066" s="36" t="s">
        <v>908</v>
      </c>
      <c r="G5066" s="38">
        <v>3.0</v>
      </c>
      <c r="H5066" s="38">
        <v>3.0</v>
      </c>
      <c r="I5066" s="38">
        <v>20.0</v>
      </c>
      <c r="J5066" s="38">
        <v>9445.0</v>
      </c>
      <c r="K5066" s="38">
        <v>0.82</v>
      </c>
      <c r="L5066" s="38">
        <v>31.0</v>
      </c>
      <c r="M5066" s="38">
        <v>38.4</v>
      </c>
      <c r="N5066" s="36" t="s">
        <v>13170</v>
      </c>
      <c r="O5066" s="39" t="s">
        <v>8071</v>
      </c>
      <c r="P5066" s="36" t="s">
        <v>13171</v>
      </c>
    </row>
    <row r="5067">
      <c r="A5067" s="36" t="s">
        <v>725</v>
      </c>
      <c r="B5067" s="46">
        <v>46105.924471192135</v>
      </c>
      <c r="C5067" s="36" t="s">
        <v>265</v>
      </c>
      <c r="D5067" s="36" t="s">
        <v>1005</v>
      </c>
      <c r="E5067" s="36" t="s">
        <v>464</v>
      </c>
      <c r="F5067" s="36" t="s">
        <v>908</v>
      </c>
      <c r="G5067" s="38">
        <v>6.0</v>
      </c>
      <c r="H5067" s="38">
        <v>1.0</v>
      </c>
      <c r="I5067" s="38">
        <v>6.0</v>
      </c>
      <c r="J5067" s="38">
        <v>15019.0</v>
      </c>
      <c r="K5067" s="38">
        <v>0.41</v>
      </c>
      <c r="L5067" s="38">
        <v>31.0</v>
      </c>
      <c r="M5067" s="38">
        <v>33.15</v>
      </c>
      <c r="N5067" s="36" t="s">
        <v>13172</v>
      </c>
      <c r="O5067" s="39" t="s">
        <v>8071</v>
      </c>
      <c r="P5067" s="36" t="s">
        <v>13173</v>
      </c>
    </row>
    <row r="5068">
      <c r="A5068" s="36" t="s">
        <v>725</v>
      </c>
      <c r="B5068" s="46">
        <v>46105.924471192135</v>
      </c>
      <c r="C5068" s="36" t="s">
        <v>256</v>
      </c>
      <c r="D5068" s="36" t="s">
        <v>3162</v>
      </c>
      <c r="E5068" s="36" t="s">
        <v>907</v>
      </c>
      <c r="F5068" s="36" t="s">
        <v>908</v>
      </c>
      <c r="G5068" s="38">
        <v>7.0</v>
      </c>
      <c r="H5068" s="38">
        <v>3.0</v>
      </c>
      <c r="I5068" s="38">
        <v>16.0</v>
      </c>
      <c r="J5068" s="38">
        <v>17995.0</v>
      </c>
      <c r="K5068" s="38">
        <v>0.79</v>
      </c>
      <c r="L5068" s="38">
        <v>31.0</v>
      </c>
      <c r="M5068" s="38">
        <v>60.87</v>
      </c>
      <c r="N5068" s="36" t="s">
        <v>13174</v>
      </c>
      <c r="O5068" s="39" t="s">
        <v>8071</v>
      </c>
      <c r="P5068" s="36" t="s">
        <v>13175</v>
      </c>
    </row>
    <row r="5069">
      <c r="A5069" s="36" t="s">
        <v>725</v>
      </c>
      <c r="B5069" s="46">
        <v>46105.924471192135</v>
      </c>
      <c r="C5069" s="36" t="s">
        <v>259</v>
      </c>
      <c r="D5069" s="36" t="s">
        <v>1060</v>
      </c>
      <c r="E5069" s="36" t="s">
        <v>462</v>
      </c>
      <c r="F5069" s="36" t="s">
        <v>908</v>
      </c>
      <c r="G5069" s="38">
        <v>5.0</v>
      </c>
      <c r="H5069" s="38">
        <v>4.0</v>
      </c>
      <c r="I5069" s="38">
        <v>10.0</v>
      </c>
      <c r="J5069" s="38">
        <v>29822.0</v>
      </c>
      <c r="K5069" s="38">
        <v>0.52</v>
      </c>
      <c r="L5069" s="38">
        <v>31.0</v>
      </c>
      <c r="M5069" s="38">
        <v>24.6</v>
      </c>
      <c r="N5069" s="36" t="s">
        <v>13176</v>
      </c>
      <c r="O5069" s="39" t="s">
        <v>8071</v>
      </c>
      <c r="P5069" s="36" t="s">
        <v>13177</v>
      </c>
    </row>
    <row r="5070">
      <c r="A5070" s="36" t="s">
        <v>725</v>
      </c>
      <c r="B5070" s="46">
        <v>46105.924471192135</v>
      </c>
      <c r="C5070" s="36" t="s">
        <v>262</v>
      </c>
      <c r="D5070" s="36" t="s">
        <v>1063</v>
      </c>
      <c r="E5070" s="36" t="s">
        <v>460</v>
      </c>
      <c r="F5070" s="36" t="s">
        <v>908</v>
      </c>
      <c r="G5070" s="38">
        <v>9.0</v>
      </c>
      <c r="H5070" s="38">
        <v>2.0</v>
      </c>
      <c r="I5070" s="38">
        <v>9.0</v>
      </c>
      <c r="J5070" s="38">
        <v>25750.0</v>
      </c>
      <c r="K5070" s="38">
        <v>0.62</v>
      </c>
      <c r="L5070" s="38">
        <v>31.0</v>
      </c>
      <c r="M5070" s="38">
        <v>32.89</v>
      </c>
      <c r="N5070" s="36" t="s">
        <v>13178</v>
      </c>
      <c r="O5070" s="39" t="s">
        <v>8071</v>
      </c>
      <c r="P5070" s="36" t="s">
        <v>13179</v>
      </c>
    </row>
    <row r="5071">
      <c r="A5071" s="36" t="s">
        <v>725</v>
      </c>
      <c r="B5071" s="46">
        <v>46105.924471192135</v>
      </c>
      <c r="C5071" s="36" t="s">
        <v>253</v>
      </c>
      <c r="D5071" s="36" t="s">
        <v>972</v>
      </c>
      <c r="E5071" s="36" t="s">
        <v>463</v>
      </c>
      <c r="F5071" s="36" t="s">
        <v>908</v>
      </c>
      <c r="G5071" s="38">
        <v>2.0</v>
      </c>
      <c r="H5071" s="38">
        <v>3.0</v>
      </c>
      <c r="I5071" s="38">
        <v>16.0</v>
      </c>
      <c r="J5071" s="38">
        <v>4435.0</v>
      </c>
      <c r="K5071" s="38">
        <v>0.62</v>
      </c>
      <c r="L5071" s="38">
        <v>31.0</v>
      </c>
      <c r="M5071" s="38">
        <v>18.41</v>
      </c>
      <c r="N5071" s="36" t="s">
        <v>13180</v>
      </c>
      <c r="O5071" s="39" t="s">
        <v>8071</v>
      </c>
      <c r="P5071" s="36" t="s">
        <v>13181</v>
      </c>
    </row>
    <row r="5072">
      <c r="A5072" s="36" t="s">
        <v>712</v>
      </c>
      <c r="B5072" s="46">
        <v>46105.96968234953</v>
      </c>
      <c r="C5072" s="36" t="s">
        <v>79</v>
      </c>
      <c r="D5072" s="36" t="s">
        <v>1005</v>
      </c>
      <c r="E5072" s="36" t="s">
        <v>464</v>
      </c>
      <c r="F5072" s="36" t="s">
        <v>908</v>
      </c>
      <c r="G5072" s="38">
        <v>1.0</v>
      </c>
      <c r="H5072" s="38">
        <v>4.0</v>
      </c>
      <c r="I5072" s="38">
        <v>6.0</v>
      </c>
      <c r="J5072" s="38">
        <v>14902.0</v>
      </c>
      <c r="K5072" s="38">
        <v>0.29</v>
      </c>
      <c r="L5072" s="38">
        <v>32.0</v>
      </c>
      <c r="M5072" s="38">
        <v>-7.67</v>
      </c>
      <c r="N5072" s="36" t="s">
        <v>13182</v>
      </c>
      <c r="O5072" s="39" t="s">
        <v>8071</v>
      </c>
      <c r="P5072" s="36" t="s">
        <v>13183</v>
      </c>
    </row>
    <row r="5073">
      <c r="A5073" s="36" t="s">
        <v>712</v>
      </c>
      <c r="B5073" s="46">
        <v>46105.96968234953</v>
      </c>
      <c r="C5073" s="36" t="s">
        <v>91</v>
      </c>
      <c r="D5073" s="36" t="s">
        <v>1027</v>
      </c>
      <c r="E5073" s="36" t="s">
        <v>907</v>
      </c>
      <c r="F5073" s="36" t="s">
        <v>908</v>
      </c>
      <c r="G5073" s="38">
        <v>6.0</v>
      </c>
      <c r="H5073" s="38">
        <v>1.0</v>
      </c>
      <c r="I5073" s="38">
        <v>13.0</v>
      </c>
      <c r="J5073" s="38">
        <v>13648.0</v>
      </c>
      <c r="K5073" s="38">
        <v>0.79</v>
      </c>
      <c r="L5073" s="38">
        <v>32.0</v>
      </c>
      <c r="M5073" s="38">
        <v>37.85</v>
      </c>
      <c r="N5073" s="36" t="s">
        <v>13184</v>
      </c>
      <c r="O5073" s="39" t="s">
        <v>8071</v>
      </c>
      <c r="P5073" s="36" t="s">
        <v>13185</v>
      </c>
    </row>
    <row r="5074">
      <c r="A5074" s="36" t="s">
        <v>712</v>
      </c>
      <c r="B5074" s="46">
        <v>46105.96968234953</v>
      </c>
      <c r="C5074" s="36" t="s">
        <v>138</v>
      </c>
      <c r="D5074" s="36" t="s">
        <v>919</v>
      </c>
      <c r="E5074" s="36" t="s">
        <v>462</v>
      </c>
      <c r="F5074" s="36" t="s">
        <v>908</v>
      </c>
      <c r="G5074" s="38">
        <v>12.0</v>
      </c>
      <c r="H5074" s="38">
        <v>3.0</v>
      </c>
      <c r="I5074" s="38">
        <v>1.0</v>
      </c>
      <c r="J5074" s="38">
        <v>50934.0</v>
      </c>
      <c r="K5074" s="38">
        <v>0.54</v>
      </c>
      <c r="L5074" s="38">
        <v>32.0</v>
      </c>
      <c r="M5074" s="38">
        <v>43.02</v>
      </c>
      <c r="N5074" s="36" t="s">
        <v>13186</v>
      </c>
      <c r="O5074" s="39" t="s">
        <v>8071</v>
      </c>
      <c r="P5074" s="36" t="s">
        <v>13187</v>
      </c>
    </row>
    <row r="5075">
      <c r="A5075" s="36" t="s">
        <v>712</v>
      </c>
      <c r="B5075" s="46">
        <v>46105.96968234953</v>
      </c>
      <c r="C5075" s="36" t="s">
        <v>13</v>
      </c>
      <c r="D5075" s="36" t="s">
        <v>2089</v>
      </c>
      <c r="E5075" s="36" t="s">
        <v>460</v>
      </c>
      <c r="F5075" s="36" t="s">
        <v>908</v>
      </c>
      <c r="G5075" s="38">
        <v>3.0</v>
      </c>
      <c r="H5075" s="38">
        <v>4.0</v>
      </c>
      <c r="I5075" s="38">
        <v>12.0</v>
      </c>
      <c r="J5075" s="38">
        <v>22312.0</v>
      </c>
      <c r="K5075" s="38">
        <v>0.63</v>
      </c>
      <c r="L5075" s="38">
        <v>32.0</v>
      </c>
      <c r="M5075" s="38">
        <v>22.39</v>
      </c>
      <c r="N5075" s="36" t="s">
        <v>13188</v>
      </c>
      <c r="O5075" s="39" t="s">
        <v>8071</v>
      </c>
      <c r="P5075" s="36" t="s">
        <v>13189</v>
      </c>
    </row>
    <row r="5076">
      <c r="A5076" s="36" t="s">
        <v>712</v>
      </c>
      <c r="B5076" s="46">
        <v>46105.96968234953</v>
      </c>
      <c r="C5076" s="36" t="s">
        <v>132</v>
      </c>
      <c r="D5076" s="36" t="s">
        <v>1978</v>
      </c>
      <c r="E5076" s="36" t="s">
        <v>463</v>
      </c>
      <c r="F5076" s="36" t="s">
        <v>908</v>
      </c>
      <c r="G5076" s="38">
        <v>2.0</v>
      </c>
      <c r="H5076" s="38">
        <v>2.0</v>
      </c>
      <c r="I5076" s="38">
        <v>18.0</v>
      </c>
      <c r="J5076" s="38">
        <v>10294.0</v>
      </c>
      <c r="K5076" s="38">
        <v>0.83</v>
      </c>
      <c r="L5076" s="38">
        <v>32.0</v>
      </c>
      <c r="M5076" s="38">
        <v>32.97</v>
      </c>
      <c r="N5076" s="36" t="s">
        <v>13190</v>
      </c>
      <c r="O5076" s="39" t="s">
        <v>8071</v>
      </c>
      <c r="P5076" s="36" t="s">
        <v>13191</v>
      </c>
    </row>
    <row r="5077">
      <c r="A5077" s="41" t="s">
        <v>712</v>
      </c>
      <c r="B5077" s="47">
        <v>46105.96968234953</v>
      </c>
      <c r="C5077" s="41" t="s">
        <v>219</v>
      </c>
      <c r="D5077" s="41" t="s">
        <v>959</v>
      </c>
      <c r="E5077" s="41" t="s">
        <v>464</v>
      </c>
      <c r="F5077" s="41" t="s">
        <v>929</v>
      </c>
      <c r="G5077" s="43">
        <v>6.0</v>
      </c>
      <c r="H5077" s="43">
        <v>4.0</v>
      </c>
      <c r="I5077" s="43">
        <v>3.0</v>
      </c>
      <c r="J5077" s="43">
        <v>30953.0</v>
      </c>
      <c r="K5077" s="43">
        <v>0.64</v>
      </c>
      <c r="L5077" s="43">
        <v>32.0</v>
      </c>
      <c r="M5077" s="43">
        <v>32.79</v>
      </c>
      <c r="N5077" s="41" t="s">
        <v>13192</v>
      </c>
      <c r="O5077" s="44" t="s">
        <v>8071</v>
      </c>
      <c r="P5077" s="41" t="s">
        <v>13193</v>
      </c>
    </row>
    <row r="5078">
      <c r="A5078" s="41" t="s">
        <v>712</v>
      </c>
      <c r="B5078" s="47">
        <v>46105.96968234953</v>
      </c>
      <c r="C5078" s="41" t="s">
        <v>231</v>
      </c>
      <c r="D5078" s="41" t="s">
        <v>3162</v>
      </c>
      <c r="E5078" s="41" t="s">
        <v>907</v>
      </c>
      <c r="F5078" s="41" t="s">
        <v>929</v>
      </c>
      <c r="G5078" s="43">
        <v>2.0</v>
      </c>
      <c r="H5078" s="43">
        <v>4.0</v>
      </c>
      <c r="I5078" s="43">
        <v>8.0</v>
      </c>
      <c r="J5078" s="43">
        <v>10214.0</v>
      </c>
      <c r="K5078" s="43">
        <v>0.71</v>
      </c>
      <c r="L5078" s="43">
        <v>32.0</v>
      </c>
      <c r="M5078" s="43">
        <v>-26.44</v>
      </c>
      <c r="N5078" s="41" t="s">
        <v>13194</v>
      </c>
      <c r="O5078" s="44" t="s">
        <v>8071</v>
      </c>
      <c r="P5078" s="41" t="s">
        <v>13195</v>
      </c>
    </row>
    <row r="5079">
      <c r="A5079" s="41" t="s">
        <v>712</v>
      </c>
      <c r="B5079" s="47">
        <v>46105.96968234953</v>
      </c>
      <c r="C5079" s="41" t="s">
        <v>226</v>
      </c>
      <c r="D5079" s="41" t="s">
        <v>1151</v>
      </c>
      <c r="E5079" s="41" t="s">
        <v>462</v>
      </c>
      <c r="F5079" s="41" t="s">
        <v>929</v>
      </c>
      <c r="G5079" s="43">
        <v>1.0</v>
      </c>
      <c r="H5079" s="43">
        <v>7.0</v>
      </c>
      <c r="I5079" s="43">
        <v>5.0</v>
      </c>
      <c r="J5079" s="43">
        <v>9879.0</v>
      </c>
      <c r="K5079" s="43">
        <v>0.43</v>
      </c>
      <c r="L5079" s="43">
        <v>32.0</v>
      </c>
      <c r="M5079" s="43">
        <v>-20.43</v>
      </c>
      <c r="N5079" s="41" t="s">
        <v>13196</v>
      </c>
      <c r="O5079" s="44" t="s">
        <v>8071</v>
      </c>
      <c r="P5079" s="41" t="s">
        <v>13197</v>
      </c>
    </row>
    <row r="5080">
      <c r="A5080" s="41" t="s">
        <v>712</v>
      </c>
      <c r="B5080" s="47">
        <v>46105.96968234953</v>
      </c>
      <c r="C5080" s="41" t="s">
        <v>234</v>
      </c>
      <c r="D5080" s="41" t="s">
        <v>7067</v>
      </c>
      <c r="E5080" s="41" t="s">
        <v>460</v>
      </c>
      <c r="F5080" s="41" t="s">
        <v>929</v>
      </c>
      <c r="G5080" s="43">
        <v>5.0</v>
      </c>
      <c r="H5080" s="43">
        <v>4.0</v>
      </c>
      <c r="I5080" s="43">
        <v>3.0</v>
      </c>
      <c r="J5080" s="43">
        <v>41848.0</v>
      </c>
      <c r="K5080" s="43">
        <v>0.57</v>
      </c>
      <c r="L5080" s="43">
        <v>32.0</v>
      </c>
      <c r="M5080" s="43">
        <v>17.39</v>
      </c>
      <c r="N5080" s="41" t="s">
        <v>13198</v>
      </c>
      <c r="O5080" s="44" t="s">
        <v>8071</v>
      </c>
      <c r="P5080" s="41" t="s">
        <v>13199</v>
      </c>
    </row>
    <row r="5081">
      <c r="A5081" s="41" t="s">
        <v>712</v>
      </c>
      <c r="B5081" s="47">
        <v>46105.96968234953</v>
      </c>
      <c r="C5081" s="41" t="s">
        <v>222</v>
      </c>
      <c r="D5081" s="41" t="s">
        <v>1762</v>
      </c>
      <c r="E5081" s="41" t="s">
        <v>463</v>
      </c>
      <c r="F5081" s="41" t="s">
        <v>929</v>
      </c>
      <c r="G5081" s="43">
        <v>0.0</v>
      </c>
      <c r="H5081" s="43">
        <v>5.0</v>
      </c>
      <c r="I5081" s="43">
        <v>9.0</v>
      </c>
      <c r="J5081" s="43">
        <v>14502.0</v>
      </c>
      <c r="K5081" s="43">
        <v>0.64</v>
      </c>
      <c r="L5081" s="43">
        <v>32.0</v>
      </c>
      <c r="M5081" s="43">
        <v>-6.44</v>
      </c>
      <c r="N5081" s="41" t="s">
        <v>13200</v>
      </c>
      <c r="O5081" s="44" t="s">
        <v>8071</v>
      </c>
      <c r="P5081" s="41" t="s">
        <v>13201</v>
      </c>
    </row>
    <row r="5082">
      <c r="A5082" s="36" t="s">
        <v>203</v>
      </c>
      <c r="B5082" s="46">
        <v>46106.96501046296</v>
      </c>
      <c r="C5082" s="36" t="s">
        <v>79</v>
      </c>
      <c r="D5082" s="36" t="s">
        <v>1005</v>
      </c>
      <c r="E5082" s="36" t="s">
        <v>464</v>
      </c>
      <c r="F5082" s="36" t="s">
        <v>908</v>
      </c>
      <c r="G5082" s="38">
        <v>1.0</v>
      </c>
      <c r="H5082" s="38">
        <v>2.0</v>
      </c>
      <c r="I5082" s="38">
        <v>8.0</v>
      </c>
      <c r="J5082" s="38">
        <v>13697.0</v>
      </c>
      <c r="K5082" s="38">
        <v>0.29</v>
      </c>
      <c r="L5082" s="38">
        <v>26.0</v>
      </c>
      <c r="M5082" s="38">
        <v>10.82</v>
      </c>
      <c r="N5082" s="36" t="s">
        <v>13202</v>
      </c>
      <c r="O5082" s="39" t="s">
        <v>8071</v>
      </c>
      <c r="P5082" s="36" t="s">
        <v>13203</v>
      </c>
    </row>
    <row r="5083">
      <c r="A5083" s="36" t="s">
        <v>203</v>
      </c>
      <c r="B5083" s="46">
        <v>46106.96501046296</v>
      </c>
      <c r="C5083" s="36" t="s">
        <v>91</v>
      </c>
      <c r="D5083" s="36" t="s">
        <v>1309</v>
      </c>
      <c r="E5083" s="36" t="s">
        <v>907</v>
      </c>
      <c r="F5083" s="36" t="s">
        <v>908</v>
      </c>
      <c r="G5083" s="38">
        <v>7.0</v>
      </c>
      <c r="H5083" s="38">
        <v>2.0</v>
      </c>
      <c r="I5083" s="38">
        <v>11.0</v>
      </c>
      <c r="J5083" s="38">
        <v>15500.0</v>
      </c>
      <c r="K5083" s="38">
        <v>0.58</v>
      </c>
      <c r="L5083" s="38">
        <v>26.0</v>
      </c>
      <c r="M5083" s="38">
        <v>19.68</v>
      </c>
      <c r="N5083" s="36" t="s">
        <v>13204</v>
      </c>
      <c r="O5083" s="39" t="s">
        <v>8071</v>
      </c>
      <c r="P5083" s="36" t="s">
        <v>13205</v>
      </c>
    </row>
    <row r="5084">
      <c r="A5084" s="36" t="s">
        <v>203</v>
      </c>
      <c r="B5084" s="46">
        <v>46106.96501046296</v>
      </c>
      <c r="C5084" s="36" t="s">
        <v>138</v>
      </c>
      <c r="D5084" s="36" t="s">
        <v>928</v>
      </c>
      <c r="E5084" s="36" t="s">
        <v>462</v>
      </c>
      <c r="F5084" s="36" t="s">
        <v>908</v>
      </c>
      <c r="G5084" s="38">
        <v>13.0</v>
      </c>
      <c r="H5084" s="38">
        <v>4.0</v>
      </c>
      <c r="I5084" s="38">
        <v>5.0</v>
      </c>
      <c r="J5084" s="38">
        <v>29439.0</v>
      </c>
      <c r="K5084" s="38">
        <v>0.58</v>
      </c>
      <c r="L5084" s="38">
        <v>26.0</v>
      </c>
      <c r="M5084" s="38">
        <v>35.5</v>
      </c>
      <c r="N5084" s="36" t="s">
        <v>13206</v>
      </c>
      <c r="O5084" s="39" t="s">
        <v>8071</v>
      </c>
      <c r="P5084" s="36" t="s">
        <v>13207</v>
      </c>
    </row>
    <row r="5085">
      <c r="A5085" s="36" t="s">
        <v>203</v>
      </c>
      <c r="B5085" s="46">
        <v>46106.96501046296</v>
      </c>
      <c r="C5085" s="36" t="s">
        <v>13</v>
      </c>
      <c r="D5085" s="36" t="s">
        <v>997</v>
      </c>
      <c r="E5085" s="36" t="s">
        <v>460</v>
      </c>
      <c r="F5085" s="36" t="s">
        <v>908</v>
      </c>
      <c r="G5085" s="38">
        <v>10.0</v>
      </c>
      <c r="H5085" s="38">
        <v>3.0</v>
      </c>
      <c r="I5085" s="38">
        <v>3.0</v>
      </c>
      <c r="J5085" s="38">
        <v>40329.0</v>
      </c>
      <c r="K5085" s="38">
        <v>0.42</v>
      </c>
      <c r="L5085" s="38">
        <v>26.0</v>
      </c>
      <c r="M5085" s="38">
        <v>49.65</v>
      </c>
      <c r="N5085" s="36" t="s">
        <v>13208</v>
      </c>
      <c r="O5085" s="39" t="s">
        <v>8071</v>
      </c>
      <c r="P5085" s="36" t="s">
        <v>13209</v>
      </c>
    </row>
    <row r="5086">
      <c r="A5086" s="36" t="s">
        <v>203</v>
      </c>
      <c r="B5086" s="46">
        <v>46106.96501046296</v>
      </c>
      <c r="C5086" s="36" t="s">
        <v>132</v>
      </c>
      <c r="D5086" s="36" t="s">
        <v>1611</v>
      </c>
      <c r="E5086" s="36" t="s">
        <v>463</v>
      </c>
      <c r="F5086" s="36" t="s">
        <v>908</v>
      </c>
      <c r="G5086" s="38">
        <v>0.0</v>
      </c>
      <c r="H5086" s="38">
        <v>4.0</v>
      </c>
      <c r="I5086" s="38">
        <v>18.0</v>
      </c>
      <c r="J5086" s="38">
        <v>18564.0</v>
      </c>
      <c r="K5086" s="38">
        <v>0.58</v>
      </c>
      <c r="L5086" s="38">
        <v>26.0</v>
      </c>
      <c r="M5086" s="38">
        <v>29.06</v>
      </c>
      <c r="N5086" s="36" t="s">
        <v>13210</v>
      </c>
      <c r="O5086" s="39" t="s">
        <v>8071</v>
      </c>
      <c r="P5086" s="36" t="s">
        <v>13211</v>
      </c>
    </row>
    <row r="5087">
      <c r="A5087" s="41" t="s">
        <v>203</v>
      </c>
      <c r="B5087" s="47">
        <v>46106.96501046296</v>
      </c>
      <c r="C5087" s="41" t="s">
        <v>193</v>
      </c>
      <c r="D5087" s="41" t="s">
        <v>1937</v>
      </c>
      <c r="E5087" s="41" t="s">
        <v>464</v>
      </c>
      <c r="F5087" s="41" t="s">
        <v>929</v>
      </c>
      <c r="G5087" s="43">
        <v>2.0</v>
      </c>
      <c r="H5087" s="43">
        <v>5.0</v>
      </c>
      <c r="I5087" s="43">
        <v>6.0</v>
      </c>
      <c r="J5087" s="43">
        <v>19006.0</v>
      </c>
      <c r="K5087" s="43">
        <v>0.53</v>
      </c>
      <c r="L5087" s="43">
        <v>26.0</v>
      </c>
      <c r="M5087" s="43">
        <v>9.84</v>
      </c>
      <c r="N5087" s="41" t="s">
        <v>13212</v>
      </c>
      <c r="O5087" s="44" t="s">
        <v>8071</v>
      </c>
      <c r="P5087" s="41" t="s">
        <v>13213</v>
      </c>
    </row>
    <row r="5088">
      <c r="A5088" s="41" t="s">
        <v>203</v>
      </c>
      <c r="B5088" s="47">
        <v>46106.96501046296</v>
      </c>
      <c r="C5088" s="41" t="s">
        <v>197</v>
      </c>
      <c r="D5088" s="41" t="s">
        <v>1218</v>
      </c>
      <c r="E5088" s="41" t="s">
        <v>907</v>
      </c>
      <c r="F5088" s="41" t="s">
        <v>929</v>
      </c>
      <c r="G5088" s="43">
        <v>9.0</v>
      </c>
      <c r="H5088" s="43">
        <v>7.0</v>
      </c>
      <c r="I5088" s="43">
        <v>4.0</v>
      </c>
      <c r="J5088" s="43">
        <v>15445.0</v>
      </c>
      <c r="K5088" s="43">
        <v>0.87</v>
      </c>
      <c r="L5088" s="43">
        <v>26.0</v>
      </c>
      <c r="M5088" s="43">
        <v>-14.0</v>
      </c>
      <c r="N5088" s="41" t="s">
        <v>13214</v>
      </c>
      <c r="O5088" s="44" t="s">
        <v>8071</v>
      </c>
      <c r="P5088" s="41" t="s">
        <v>13215</v>
      </c>
    </row>
    <row r="5089">
      <c r="A5089" s="41" t="s">
        <v>203</v>
      </c>
      <c r="B5089" s="47">
        <v>46106.96501046296</v>
      </c>
      <c r="C5089" s="41" t="s">
        <v>199</v>
      </c>
      <c r="D5089" s="41" t="s">
        <v>2789</v>
      </c>
      <c r="E5089" s="41" t="s">
        <v>462</v>
      </c>
      <c r="F5089" s="41" t="s">
        <v>929</v>
      </c>
      <c r="G5089" s="43">
        <v>1.0</v>
      </c>
      <c r="H5089" s="43">
        <v>7.0</v>
      </c>
      <c r="I5089" s="43">
        <v>6.0</v>
      </c>
      <c r="J5089" s="43">
        <v>8278.0</v>
      </c>
      <c r="K5089" s="43">
        <v>0.47</v>
      </c>
      <c r="L5089" s="43">
        <v>26.0</v>
      </c>
      <c r="M5089" s="43">
        <v>-23.66</v>
      </c>
      <c r="N5089" s="41" t="s">
        <v>13216</v>
      </c>
      <c r="O5089" s="44" t="s">
        <v>8071</v>
      </c>
      <c r="P5089" s="41" t="s">
        <v>13217</v>
      </c>
    </row>
    <row r="5090">
      <c r="A5090" s="41" t="s">
        <v>203</v>
      </c>
      <c r="B5090" s="47">
        <v>46106.96501046296</v>
      </c>
      <c r="C5090" s="41" t="s">
        <v>201</v>
      </c>
      <c r="D5090" s="41" t="s">
        <v>919</v>
      </c>
      <c r="E5090" s="41" t="s">
        <v>460</v>
      </c>
      <c r="F5090" s="41" t="s">
        <v>929</v>
      </c>
      <c r="G5090" s="43">
        <v>3.0</v>
      </c>
      <c r="H5090" s="43">
        <v>6.0</v>
      </c>
      <c r="I5090" s="43">
        <v>3.0</v>
      </c>
      <c r="J5090" s="43">
        <v>12255.0</v>
      </c>
      <c r="K5090" s="43">
        <v>0.4</v>
      </c>
      <c r="L5090" s="43">
        <v>26.0</v>
      </c>
      <c r="M5090" s="43">
        <v>-14.26</v>
      </c>
      <c r="N5090" s="41" t="s">
        <v>13218</v>
      </c>
      <c r="O5090" s="44" t="s">
        <v>8071</v>
      </c>
      <c r="P5090" s="41" t="s">
        <v>13219</v>
      </c>
    </row>
    <row r="5091">
      <c r="A5091" s="41" t="s">
        <v>203</v>
      </c>
      <c r="B5091" s="47">
        <v>46106.96501046296</v>
      </c>
      <c r="C5091" s="41" t="s">
        <v>204</v>
      </c>
      <c r="D5091" s="41" t="s">
        <v>1472</v>
      </c>
      <c r="E5091" s="41" t="s">
        <v>463</v>
      </c>
      <c r="F5091" s="41" t="s">
        <v>929</v>
      </c>
      <c r="G5091" s="43">
        <v>0.0</v>
      </c>
      <c r="H5091" s="43">
        <v>6.0</v>
      </c>
      <c r="I5091" s="43">
        <v>7.0</v>
      </c>
      <c r="J5091" s="43">
        <v>3594.0</v>
      </c>
      <c r="K5091" s="43">
        <v>0.47</v>
      </c>
      <c r="L5091" s="43">
        <v>26.0</v>
      </c>
      <c r="M5091" s="43">
        <v>-0.08</v>
      </c>
      <c r="N5091" s="41" t="s">
        <v>13220</v>
      </c>
      <c r="O5091" s="44" t="s">
        <v>8071</v>
      </c>
      <c r="P5091" s="41" t="s">
        <v>13221</v>
      </c>
    </row>
    <row r="5092">
      <c r="A5092" s="36" t="s">
        <v>723</v>
      </c>
      <c r="B5092" s="46">
        <v>46107.928572164354</v>
      </c>
      <c r="C5092" s="36" t="s">
        <v>151</v>
      </c>
      <c r="D5092" s="36" t="s">
        <v>1005</v>
      </c>
      <c r="E5092" s="36" t="s">
        <v>464</v>
      </c>
      <c r="F5092" s="36" t="s">
        <v>908</v>
      </c>
      <c r="G5092" s="38">
        <v>3.0</v>
      </c>
      <c r="H5092" s="38">
        <v>1.0</v>
      </c>
      <c r="I5092" s="38">
        <v>8.0</v>
      </c>
      <c r="J5092" s="38">
        <v>8825.0</v>
      </c>
      <c r="K5092" s="38">
        <v>0.5</v>
      </c>
      <c r="L5092" s="38">
        <v>23.0</v>
      </c>
      <c r="M5092" s="38">
        <v>14.1</v>
      </c>
      <c r="N5092" s="36" t="s">
        <v>13222</v>
      </c>
      <c r="O5092" s="39" t="s">
        <v>8071</v>
      </c>
      <c r="P5092" s="36" t="s">
        <v>13223</v>
      </c>
    </row>
    <row r="5093">
      <c r="A5093" s="36" t="s">
        <v>723</v>
      </c>
      <c r="B5093" s="46">
        <v>46107.928572164354</v>
      </c>
      <c r="C5093" s="36" t="s">
        <v>154</v>
      </c>
      <c r="D5093" s="36" t="s">
        <v>3162</v>
      </c>
      <c r="E5093" s="36" t="s">
        <v>907</v>
      </c>
      <c r="F5093" s="36" t="s">
        <v>908</v>
      </c>
      <c r="G5093" s="38">
        <v>3.0</v>
      </c>
      <c r="H5093" s="38">
        <v>0.0</v>
      </c>
      <c r="I5093" s="38">
        <v>12.0</v>
      </c>
      <c r="J5093" s="38">
        <v>9696.0</v>
      </c>
      <c r="K5093" s="38">
        <v>0.68</v>
      </c>
      <c r="L5093" s="38">
        <v>23.0</v>
      </c>
      <c r="M5093" s="38">
        <v>33.61</v>
      </c>
      <c r="N5093" s="36" t="s">
        <v>13224</v>
      </c>
      <c r="O5093" s="39" t="s">
        <v>8071</v>
      </c>
      <c r="P5093" s="36" t="s">
        <v>13225</v>
      </c>
    </row>
    <row r="5094">
      <c r="A5094" s="36" t="s">
        <v>723</v>
      </c>
      <c r="B5094" s="46">
        <v>46107.928572164354</v>
      </c>
      <c r="C5094" s="36" t="s">
        <v>147</v>
      </c>
      <c r="D5094" s="36" t="s">
        <v>1016</v>
      </c>
      <c r="E5094" s="36" t="s">
        <v>462</v>
      </c>
      <c r="F5094" s="36" t="s">
        <v>908</v>
      </c>
      <c r="G5094" s="38">
        <v>6.0</v>
      </c>
      <c r="H5094" s="38">
        <v>0.0</v>
      </c>
      <c r="I5094" s="38">
        <v>6.0</v>
      </c>
      <c r="J5094" s="38">
        <v>15483.0</v>
      </c>
      <c r="K5094" s="38">
        <v>0.55</v>
      </c>
      <c r="L5094" s="38">
        <v>23.0</v>
      </c>
      <c r="M5094" s="38">
        <v>34.34</v>
      </c>
      <c r="N5094" s="36" t="s">
        <v>13226</v>
      </c>
      <c r="O5094" s="39" t="s">
        <v>8071</v>
      </c>
      <c r="P5094" s="36" t="s">
        <v>13227</v>
      </c>
    </row>
    <row r="5095">
      <c r="A5095" s="36" t="s">
        <v>723</v>
      </c>
      <c r="B5095" s="46">
        <v>46107.928572164354</v>
      </c>
      <c r="C5095" s="36" t="s">
        <v>159</v>
      </c>
      <c r="D5095" s="36" t="s">
        <v>1928</v>
      </c>
      <c r="E5095" s="36" t="s">
        <v>460</v>
      </c>
      <c r="F5095" s="36" t="s">
        <v>908</v>
      </c>
      <c r="G5095" s="38">
        <v>9.0</v>
      </c>
      <c r="H5095" s="38">
        <v>1.0</v>
      </c>
      <c r="I5095" s="38">
        <v>8.0</v>
      </c>
      <c r="J5095" s="38">
        <v>24813.0</v>
      </c>
      <c r="K5095" s="38">
        <v>0.77</v>
      </c>
      <c r="L5095" s="38">
        <v>23.0</v>
      </c>
      <c r="M5095" s="38">
        <v>56.9</v>
      </c>
      <c r="N5095" s="36" t="s">
        <v>13228</v>
      </c>
      <c r="O5095" s="39" t="s">
        <v>8071</v>
      </c>
      <c r="P5095" s="36" t="s">
        <v>13229</v>
      </c>
    </row>
    <row r="5096">
      <c r="A5096" s="36" t="s">
        <v>723</v>
      </c>
      <c r="B5096" s="46">
        <v>46107.928572164354</v>
      </c>
      <c r="C5096" s="36" t="s">
        <v>157</v>
      </c>
      <c r="D5096" s="36" t="s">
        <v>1236</v>
      </c>
      <c r="E5096" s="36" t="s">
        <v>463</v>
      </c>
      <c r="F5096" s="36" t="s">
        <v>908</v>
      </c>
      <c r="G5096" s="38">
        <v>1.0</v>
      </c>
      <c r="H5096" s="38">
        <v>1.0</v>
      </c>
      <c r="I5096" s="38">
        <v>18.0</v>
      </c>
      <c r="J5096" s="38">
        <v>7802.0</v>
      </c>
      <c r="K5096" s="38">
        <v>0.86</v>
      </c>
      <c r="L5096" s="38">
        <v>23.0</v>
      </c>
      <c r="M5096" s="38">
        <v>33.44</v>
      </c>
      <c r="N5096" s="36" t="s">
        <v>13230</v>
      </c>
      <c r="O5096" s="39" t="s">
        <v>8071</v>
      </c>
      <c r="P5096" s="36" t="s">
        <v>13231</v>
      </c>
    </row>
    <row r="5097">
      <c r="A5097" s="41" t="s">
        <v>723</v>
      </c>
      <c r="B5097" s="47">
        <v>46107.928572164354</v>
      </c>
      <c r="C5097" s="41" t="s">
        <v>222</v>
      </c>
      <c r="D5097" s="41" t="s">
        <v>1937</v>
      </c>
      <c r="E5097" s="41" t="s">
        <v>464</v>
      </c>
      <c r="F5097" s="41" t="s">
        <v>929</v>
      </c>
      <c r="G5097" s="43">
        <v>1.0</v>
      </c>
      <c r="H5097" s="43">
        <v>3.0</v>
      </c>
      <c r="I5097" s="43">
        <v>0.0</v>
      </c>
      <c r="J5097" s="43">
        <v>10325.0</v>
      </c>
      <c r="K5097" s="43">
        <v>0.33</v>
      </c>
      <c r="L5097" s="43">
        <v>23.0</v>
      </c>
      <c r="M5097" s="43">
        <v>2.72</v>
      </c>
      <c r="N5097" s="41" t="s">
        <v>13232</v>
      </c>
      <c r="O5097" s="44" t="s">
        <v>8071</v>
      </c>
      <c r="P5097" s="41" t="s">
        <v>13233</v>
      </c>
    </row>
    <row r="5098">
      <c r="A5098" s="41" t="s">
        <v>723</v>
      </c>
      <c r="B5098" s="47">
        <v>46107.928572164354</v>
      </c>
      <c r="C5098" s="41" t="s">
        <v>231</v>
      </c>
      <c r="D5098" s="41" t="s">
        <v>1218</v>
      </c>
      <c r="E5098" s="41" t="s">
        <v>907</v>
      </c>
      <c r="F5098" s="41" t="s">
        <v>929</v>
      </c>
      <c r="G5098" s="43">
        <v>0.0</v>
      </c>
      <c r="H5098" s="43">
        <v>4.0</v>
      </c>
      <c r="I5098" s="43">
        <v>0.0</v>
      </c>
      <c r="J5098" s="43">
        <v>1924.0</v>
      </c>
      <c r="K5098" s="43">
        <v>0.0</v>
      </c>
      <c r="L5098" s="43">
        <v>23.0</v>
      </c>
      <c r="M5098" s="43">
        <v>-46.46</v>
      </c>
      <c r="N5098" s="41" t="s">
        <v>13234</v>
      </c>
      <c r="O5098" s="44" t="s">
        <v>8071</v>
      </c>
      <c r="P5098" s="41" t="s">
        <v>13235</v>
      </c>
    </row>
    <row r="5099">
      <c r="A5099" s="41" t="s">
        <v>723</v>
      </c>
      <c r="B5099" s="47">
        <v>46107.928572164354</v>
      </c>
      <c r="C5099" s="41" t="s">
        <v>219</v>
      </c>
      <c r="D5099" s="41" t="s">
        <v>2416</v>
      </c>
      <c r="E5099" s="41" t="s">
        <v>462</v>
      </c>
      <c r="F5099" s="41" t="s">
        <v>929</v>
      </c>
      <c r="G5099" s="43">
        <v>0.0</v>
      </c>
      <c r="H5099" s="43">
        <v>5.0</v>
      </c>
      <c r="I5099" s="43">
        <v>0.0</v>
      </c>
      <c r="J5099" s="43">
        <v>9427.0</v>
      </c>
      <c r="K5099" s="43">
        <v>0.0</v>
      </c>
      <c r="L5099" s="43">
        <v>23.0</v>
      </c>
      <c r="M5099" s="43">
        <v>-16.3</v>
      </c>
      <c r="N5099" s="41" t="s">
        <v>13236</v>
      </c>
      <c r="O5099" s="44" t="s">
        <v>8071</v>
      </c>
      <c r="P5099" s="41" t="s">
        <v>13237</v>
      </c>
    </row>
    <row r="5100">
      <c r="A5100" s="41" t="s">
        <v>723</v>
      </c>
      <c r="B5100" s="47">
        <v>46107.928572164354</v>
      </c>
      <c r="C5100" s="41" t="s">
        <v>234</v>
      </c>
      <c r="D5100" s="41" t="s">
        <v>1288</v>
      </c>
      <c r="E5100" s="41" t="s">
        <v>460</v>
      </c>
      <c r="F5100" s="41" t="s">
        <v>929</v>
      </c>
      <c r="G5100" s="43">
        <v>1.0</v>
      </c>
      <c r="H5100" s="43">
        <v>5.0</v>
      </c>
      <c r="I5100" s="43">
        <v>0.0</v>
      </c>
      <c r="J5100" s="43">
        <v>6434.0</v>
      </c>
      <c r="K5100" s="43">
        <v>0.33</v>
      </c>
      <c r="L5100" s="43">
        <v>23.0</v>
      </c>
      <c r="M5100" s="43">
        <v>-8.62</v>
      </c>
      <c r="N5100" s="41" t="s">
        <v>13238</v>
      </c>
      <c r="O5100" s="44" t="s">
        <v>8071</v>
      </c>
      <c r="P5100" s="41" t="s">
        <v>13239</v>
      </c>
    </row>
    <row r="5101">
      <c r="A5101" s="41" t="s">
        <v>723</v>
      </c>
      <c r="B5101" s="47">
        <v>46107.928572164354</v>
      </c>
      <c r="C5101" s="41" t="s">
        <v>226</v>
      </c>
      <c r="D5101" s="41" t="s">
        <v>1045</v>
      </c>
      <c r="E5101" s="41" t="s">
        <v>463</v>
      </c>
      <c r="F5101" s="41" t="s">
        <v>929</v>
      </c>
      <c r="G5101" s="43">
        <v>1.0</v>
      </c>
      <c r="H5101" s="43">
        <v>5.0</v>
      </c>
      <c r="I5101" s="43">
        <v>0.0</v>
      </c>
      <c r="J5101" s="43">
        <v>2211.0</v>
      </c>
      <c r="K5101" s="43">
        <v>0.33</v>
      </c>
      <c r="L5101" s="43">
        <v>23.0</v>
      </c>
      <c r="M5101" s="43">
        <v>-13.53</v>
      </c>
      <c r="N5101" s="41" t="s">
        <v>13240</v>
      </c>
      <c r="O5101" s="44" t="s">
        <v>8071</v>
      </c>
      <c r="P5101" s="41" t="s">
        <v>13241</v>
      </c>
    </row>
    <row r="5102">
      <c r="A5102" s="41" t="s">
        <v>730</v>
      </c>
      <c r="B5102" s="47">
        <v>46110.93158069444</v>
      </c>
      <c r="C5102" s="41" t="s">
        <v>245</v>
      </c>
      <c r="D5102" s="41" t="s">
        <v>3569</v>
      </c>
      <c r="E5102" s="41" t="s">
        <v>464</v>
      </c>
      <c r="F5102" s="41" t="s">
        <v>929</v>
      </c>
      <c r="G5102" s="43">
        <v>7.0</v>
      </c>
      <c r="H5102" s="43">
        <v>6.0</v>
      </c>
      <c r="I5102" s="43">
        <v>3.0</v>
      </c>
      <c r="J5102" s="43">
        <v>22266.0</v>
      </c>
      <c r="K5102" s="43">
        <v>0.67</v>
      </c>
      <c r="L5102" s="43">
        <v>30.0</v>
      </c>
      <c r="M5102" s="43">
        <v>19.83</v>
      </c>
      <c r="N5102" s="41" t="s">
        <v>13242</v>
      </c>
      <c r="O5102" s="44" t="s">
        <v>8071</v>
      </c>
      <c r="P5102" s="41" t="s">
        <v>13243</v>
      </c>
    </row>
    <row r="5103">
      <c r="A5103" s="41" t="s">
        <v>730</v>
      </c>
      <c r="B5103" s="47">
        <v>46110.93158069444</v>
      </c>
      <c r="C5103" s="41" t="s">
        <v>241</v>
      </c>
      <c r="D5103" s="41" t="s">
        <v>1327</v>
      </c>
      <c r="E5103" s="41" t="s">
        <v>907</v>
      </c>
      <c r="F5103" s="41" t="s">
        <v>929</v>
      </c>
      <c r="G5103" s="43">
        <v>1.0</v>
      </c>
      <c r="H5103" s="43">
        <v>6.0</v>
      </c>
      <c r="I5103" s="43">
        <v>9.0</v>
      </c>
      <c r="J5103" s="43">
        <v>9761.0</v>
      </c>
      <c r="K5103" s="43">
        <v>0.67</v>
      </c>
      <c r="L5103" s="43">
        <v>30.0</v>
      </c>
      <c r="M5103" s="43">
        <v>-18.16</v>
      </c>
      <c r="N5103" s="41" t="s">
        <v>13244</v>
      </c>
      <c r="O5103" s="44" t="s">
        <v>8071</v>
      </c>
      <c r="P5103" s="41" t="s">
        <v>13245</v>
      </c>
    </row>
    <row r="5104">
      <c r="A5104" s="41" t="s">
        <v>730</v>
      </c>
      <c r="B5104" s="47">
        <v>46110.93158069444</v>
      </c>
      <c r="C5104" s="41" t="s">
        <v>243</v>
      </c>
      <c r="D5104" s="41" t="s">
        <v>1492</v>
      </c>
      <c r="E5104" s="41" t="s">
        <v>462</v>
      </c>
      <c r="F5104" s="41" t="s">
        <v>929</v>
      </c>
      <c r="G5104" s="43">
        <v>4.0</v>
      </c>
      <c r="H5104" s="43">
        <v>7.0</v>
      </c>
      <c r="I5104" s="43">
        <v>3.0</v>
      </c>
      <c r="J5104" s="43">
        <v>12088.0</v>
      </c>
      <c r="K5104" s="43">
        <v>0.47</v>
      </c>
      <c r="L5104" s="43">
        <v>30.0</v>
      </c>
      <c r="M5104" s="43">
        <v>-5.43</v>
      </c>
      <c r="N5104" s="41" t="s">
        <v>13246</v>
      </c>
      <c r="O5104" s="44" t="s">
        <v>8071</v>
      </c>
      <c r="P5104" s="41" t="s">
        <v>13247</v>
      </c>
    </row>
    <row r="5105">
      <c r="A5105" s="41" t="s">
        <v>730</v>
      </c>
      <c r="B5105" s="47">
        <v>46110.93158069444</v>
      </c>
      <c r="C5105" s="41" t="s">
        <v>236</v>
      </c>
      <c r="D5105" s="41" t="s">
        <v>997</v>
      </c>
      <c r="E5105" s="41" t="s">
        <v>460</v>
      </c>
      <c r="F5105" s="41" t="s">
        <v>929</v>
      </c>
      <c r="G5105" s="43">
        <v>2.0</v>
      </c>
      <c r="H5105" s="43">
        <v>5.0</v>
      </c>
      <c r="I5105" s="43">
        <v>1.0</v>
      </c>
      <c r="J5105" s="43">
        <v>12749.0</v>
      </c>
      <c r="K5105" s="43">
        <v>0.2</v>
      </c>
      <c r="L5105" s="43">
        <v>30.0</v>
      </c>
      <c r="M5105" s="43">
        <v>-6.61</v>
      </c>
      <c r="N5105" s="41" t="s">
        <v>13248</v>
      </c>
      <c r="O5105" s="44" t="s">
        <v>8071</v>
      </c>
      <c r="P5105" s="41" t="s">
        <v>13249</v>
      </c>
    </row>
    <row r="5106">
      <c r="A5106" s="41" t="s">
        <v>730</v>
      </c>
      <c r="B5106" s="47">
        <v>46110.93158069444</v>
      </c>
      <c r="C5106" s="41" t="s">
        <v>239</v>
      </c>
      <c r="D5106" s="41" t="s">
        <v>1236</v>
      </c>
      <c r="E5106" s="41" t="s">
        <v>463</v>
      </c>
      <c r="F5106" s="41" t="s">
        <v>929</v>
      </c>
      <c r="G5106" s="43">
        <v>1.0</v>
      </c>
      <c r="H5106" s="43">
        <v>4.0</v>
      </c>
      <c r="I5106" s="43">
        <v>3.0</v>
      </c>
      <c r="J5106" s="43">
        <v>4775.0</v>
      </c>
      <c r="K5106" s="43">
        <v>0.27</v>
      </c>
      <c r="L5106" s="43">
        <v>30.0</v>
      </c>
      <c r="M5106" s="43">
        <v>-10.05</v>
      </c>
      <c r="N5106" s="41" t="s">
        <v>13250</v>
      </c>
      <c r="O5106" s="44" t="s">
        <v>8071</v>
      </c>
      <c r="P5106" s="41" t="s">
        <v>13251</v>
      </c>
    </row>
    <row r="5107">
      <c r="A5107" s="36" t="s">
        <v>730</v>
      </c>
      <c r="B5107" s="46">
        <v>46110.93158069444</v>
      </c>
      <c r="C5107" s="36" t="s">
        <v>46</v>
      </c>
      <c r="D5107" s="36" t="s">
        <v>1349</v>
      </c>
      <c r="E5107" s="36" t="s">
        <v>464</v>
      </c>
      <c r="F5107" s="36" t="s">
        <v>908</v>
      </c>
      <c r="G5107" s="38">
        <v>3.0</v>
      </c>
      <c r="H5107" s="38">
        <v>5.0</v>
      </c>
      <c r="I5107" s="38">
        <v>6.0</v>
      </c>
      <c r="J5107" s="38">
        <v>12647.0</v>
      </c>
      <c r="K5107" s="38">
        <v>0.32</v>
      </c>
      <c r="L5107" s="38">
        <v>30.0</v>
      </c>
      <c r="M5107" s="38">
        <v>-3.36</v>
      </c>
      <c r="N5107" s="36" t="s">
        <v>13252</v>
      </c>
      <c r="O5107" s="39" t="s">
        <v>8071</v>
      </c>
      <c r="P5107" s="36" t="s">
        <v>13253</v>
      </c>
    </row>
    <row r="5108">
      <c r="A5108" s="36" t="s">
        <v>730</v>
      </c>
      <c r="B5108" s="46">
        <v>46110.93158069444</v>
      </c>
      <c r="C5108" s="36" t="s">
        <v>141</v>
      </c>
      <c r="D5108" s="36" t="s">
        <v>1016</v>
      </c>
      <c r="E5108" s="36" t="s">
        <v>462</v>
      </c>
      <c r="F5108" s="36" t="s">
        <v>908</v>
      </c>
      <c r="G5108" s="38">
        <v>5.0</v>
      </c>
      <c r="H5108" s="38">
        <v>5.0</v>
      </c>
      <c r="I5108" s="38">
        <v>12.0</v>
      </c>
      <c r="J5108" s="38">
        <v>17836.0</v>
      </c>
      <c r="K5108" s="38">
        <v>0.61</v>
      </c>
      <c r="L5108" s="38">
        <v>30.0</v>
      </c>
      <c r="M5108" s="38">
        <v>12.65</v>
      </c>
      <c r="N5108" s="36" t="s">
        <v>13254</v>
      </c>
      <c r="O5108" s="39" t="s">
        <v>8071</v>
      </c>
      <c r="P5108" s="36" t="s">
        <v>13255</v>
      </c>
    </row>
    <row r="5109">
      <c r="A5109" s="36" t="s">
        <v>730</v>
      </c>
      <c r="B5109" s="46">
        <v>46110.93158069444</v>
      </c>
      <c r="C5109" s="36" t="s">
        <v>51</v>
      </c>
      <c r="D5109" s="36" t="s">
        <v>1063</v>
      </c>
      <c r="E5109" s="36" t="s">
        <v>460</v>
      </c>
      <c r="F5109" s="36" t="s">
        <v>908</v>
      </c>
      <c r="G5109" s="38">
        <v>7.0</v>
      </c>
      <c r="H5109" s="38">
        <v>2.0</v>
      </c>
      <c r="I5109" s="38">
        <v>11.0</v>
      </c>
      <c r="J5109" s="38">
        <v>23641.0</v>
      </c>
      <c r="K5109" s="38">
        <v>0.64</v>
      </c>
      <c r="L5109" s="38">
        <v>30.0</v>
      </c>
      <c r="M5109" s="38">
        <v>44.99</v>
      </c>
      <c r="N5109" s="36" t="s">
        <v>13256</v>
      </c>
      <c r="O5109" s="39" t="s">
        <v>8071</v>
      </c>
      <c r="P5109" s="36" t="s">
        <v>13257</v>
      </c>
    </row>
    <row r="5110">
      <c r="A5110" s="36" t="s">
        <v>730</v>
      </c>
      <c r="B5110" s="46">
        <v>46110.93158069444</v>
      </c>
      <c r="C5110" s="36" t="s">
        <v>37</v>
      </c>
      <c r="D5110" s="36" t="s">
        <v>972</v>
      </c>
      <c r="E5110" s="36" t="s">
        <v>463</v>
      </c>
      <c r="F5110" s="36" t="s">
        <v>908</v>
      </c>
      <c r="G5110" s="38">
        <v>1.0</v>
      </c>
      <c r="H5110" s="38">
        <v>1.0</v>
      </c>
      <c r="I5110" s="38">
        <v>17.0</v>
      </c>
      <c r="J5110" s="38">
        <v>4284.0</v>
      </c>
      <c r="K5110" s="38">
        <v>0.64</v>
      </c>
      <c r="L5110" s="38">
        <v>30.0</v>
      </c>
      <c r="M5110" s="38">
        <v>42.11</v>
      </c>
      <c r="N5110" s="36" t="s">
        <v>13258</v>
      </c>
      <c r="O5110" s="39" t="s">
        <v>8071</v>
      </c>
      <c r="P5110" s="36" t="s">
        <v>13259</v>
      </c>
    </row>
    <row r="5111">
      <c r="A5111" s="36" t="s">
        <v>720</v>
      </c>
      <c r="B5111" s="46">
        <v>46110.90515784722</v>
      </c>
      <c r="C5111" s="36" t="s">
        <v>33</v>
      </c>
      <c r="D5111" s="36" t="s">
        <v>1898</v>
      </c>
      <c r="E5111" s="36" t="s">
        <v>464</v>
      </c>
      <c r="F5111" s="36" t="s">
        <v>908</v>
      </c>
      <c r="G5111" s="38">
        <v>9.0</v>
      </c>
      <c r="H5111" s="38">
        <v>4.0</v>
      </c>
      <c r="I5111" s="38">
        <v>4.0</v>
      </c>
      <c r="J5111" s="38">
        <v>18821.0</v>
      </c>
      <c r="K5111" s="38">
        <v>0.41</v>
      </c>
      <c r="L5111" s="38">
        <v>40.0</v>
      </c>
      <c r="M5111" s="38">
        <v>24.16</v>
      </c>
      <c r="N5111" s="36" t="s">
        <v>13260</v>
      </c>
      <c r="O5111" s="39" t="s">
        <v>8071</v>
      </c>
      <c r="P5111" s="36" t="s">
        <v>13261</v>
      </c>
    </row>
    <row r="5112">
      <c r="A5112" s="36" t="s">
        <v>720</v>
      </c>
      <c r="B5112" s="46">
        <v>46110.90515784722</v>
      </c>
      <c r="C5112" s="36" t="s">
        <v>28</v>
      </c>
      <c r="D5112" s="36" t="s">
        <v>1506</v>
      </c>
      <c r="E5112" s="36" t="s">
        <v>907</v>
      </c>
      <c r="F5112" s="36" t="s">
        <v>908</v>
      </c>
      <c r="G5112" s="38">
        <v>5.0</v>
      </c>
      <c r="H5112" s="38">
        <v>2.0</v>
      </c>
      <c r="I5112" s="38">
        <v>17.0</v>
      </c>
      <c r="J5112" s="38">
        <v>19006.0</v>
      </c>
      <c r="K5112" s="38">
        <v>0.69</v>
      </c>
      <c r="L5112" s="38">
        <v>40.0</v>
      </c>
      <c r="M5112" s="38">
        <v>38.76</v>
      </c>
      <c r="N5112" s="36" t="s">
        <v>13262</v>
      </c>
      <c r="O5112" s="39" t="s">
        <v>8071</v>
      </c>
      <c r="P5112" s="36" t="s">
        <v>13263</v>
      </c>
    </row>
    <row r="5113">
      <c r="A5113" s="36" t="s">
        <v>720</v>
      </c>
      <c r="B5113" s="46">
        <v>46110.90515784722</v>
      </c>
      <c r="C5113" s="36" t="s">
        <v>283</v>
      </c>
      <c r="D5113" s="36" t="s">
        <v>1016</v>
      </c>
      <c r="E5113" s="36" t="s">
        <v>462</v>
      </c>
      <c r="F5113" s="36" t="s">
        <v>908</v>
      </c>
      <c r="G5113" s="38">
        <v>7.0</v>
      </c>
      <c r="H5113" s="38">
        <v>5.0</v>
      </c>
      <c r="I5113" s="38">
        <v>9.0</v>
      </c>
      <c r="J5113" s="38">
        <v>33847.0</v>
      </c>
      <c r="K5113" s="38">
        <v>0.5</v>
      </c>
      <c r="L5113" s="38">
        <v>40.0</v>
      </c>
      <c r="M5113" s="38">
        <v>7.91</v>
      </c>
      <c r="N5113" s="36" t="s">
        <v>13264</v>
      </c>
      <c r="O5113" s="39" t="s">
        <v>8071</v>
      </c>
      <c r="P5113" s="36" t="s">
        <v>13265</v>
      </c>
    </row>
    <row r="5114">
      <c r="A5114" s="36" t="s">
        <v>720</v>
      </c>
      <c r="B5114" s="46">
        <v>46110.90515784722</v>
      </c>
      <c r="C5114" s="36" t="s">
        <v>71</v>
      </c>
      <c r="D5114" s="36" t="s">
        <v>997</v>
      </c>
      <c r="E5114" s="36" t="s">
        <v>460</v>
      </c>
      <c r="F5114" s="36" t="s">
        <v>908</v>
      </c>
      <c r="G5114" s="38">
        <v>11.0</v>
      </c>
      <c r="H5114" s="38">
        <v>8.0</v>
      </c>
      <c r="I5114" s="38">
        <v>8.0</v>
      </c>
      <c r="J5114" s="38">
        <v>30814.0</v>
      </c>
      <c r="K5114" s="38">
        <v>0.59</v>
      </c>
      <c r="L5114" s="38">
        <v>40.0</v>
      </c>
      <c r="M5114" s="38">
        <v>32.08</v>
      </c>
      <c r="N5114" s="36" t="s">
        <v>13266</v>
      </c>
      <c r="O5114" s="39" t="s">
        <v>8071</v>
      </c>
      <c r="P5114" s="36" t="s">
        <v>13267</v>
      </c>
    </row>
    <row r="5115">
      <c r="A5115" s="36" t="s">
        <v>720</v>
      </c>
      <c r="B5115" s="46">
        <v>46110.90515784722</v>
      </c>
      <c r="C5115" s="36" t="s">
        <v>95</v>
      </c>
      <c r="D5115" s="36" t="s">
        <v>1316</v>
      </c>
      <c r="E5115" s="36" t="s">
        <v>463</v>
      </c>
      <c r="F5115" s="36" t="s">
        <v>908</v>
      </c>
      <c r="G5115" s="38">
        <v>0.0</v>
      </c>
      <c r="H5115" s="38">
        <v>6.0</v>
      </c>
      <c r="I5115" s="38">
        <v>25.0</v>
      </c>
      <c r="J5115" s="38">
        <v>19468.0</v>
      </c>
      <c r="K5115" s="38">
        <v>0.78</v>
      </c>
      <c r="L5115" s="38">
        <v>40.0</v>
      </c>
      <c r="M5115" s="38">
        <v>22.08</v>
      </c>
      <c r="N5115" s="36" t="s">
        <v>13268</v>
      </c>
      <c r="O5115" s="39" t="s">
        <v>8071</v>
      </c>
      <c r="P5115" s="36" t="s">
        <v>13269</v>
      </c>
    </row>
    <row r="5116">
      <c r="A5116" s="41" t="s">
        <v>720</v>
      </c>
      <c r="B5116" s="47">
        <v>46110.90515784722</v>
      </c>
      <c r="C5116" s="41" t="s">
        <v>206</v>
      </c>
      <c r="D5116" s="41" t="s">
        <v>1309</v>
      </c>
      <c r="E5116" s="41" t="s">
        <v>464</v>
      </c>
      <c r="F5116" s="41" t="s">
        <v>929</v>
      </c>
      <c r="G5116" s="43">
        <v>4.0</v>
      </c>
      <c r="H5116" s="43">
        <v>9.0</v>
      </c>
      <c r="I5116" s="43">
        <v>5.0</v>
      </c>
      <c r="J5116" s="43">
        <v>23653.0</v>
      </c>
      <c r="K5116" s="43">
        <v>0.36</v>
      </c>
      <c r="L5116" s="43">
        <v>40.0</v>
      </c>
      <c r="M5116" s="43">
        <v>-0.81</v>
      </c>
      <c r="N5116" s="41" t="s">
        <v>13270</v>
      </c>
      <c r="O5116" s="44" t="s">
        <v>8071</v>
      </c>
      <c r="P5116" s="41" t="s">
        <v>13271</v>
      </c>
    </row>
    <row r="5117">
      <c r="A5117" s="41" t="s">
        <v>720</v>
      </c>
      <c r="B5117" s="47">
        <v>46110.90515784722</v>
      </c>
      <c r="C5117" s="41" t="s">
        <v>211</v>
      </c>
      <c r="D5117" s="41" t="s">
        <v>3165</v>
      </c>
      <c r="E5117" s="41" t="s">
        <v>907</v>
      </c>
      <c r="F5117" s="41" t="s">
        <v>929</v>
      </c>
      <c r="G5117" s="43">
        <v>3.0</v>
      </c>
      <c r="H5117" s="43">
        <v>9.0</v>
      </c>
      <c r="I5117" s="43">
        <v>8.0</v>
      </c>
      <c r="J5117" s="43">
        <v>16987.0</v>
      </c>
      <c r="K5117" s="43">
        <v>0.44</v>
      </c>
      <c r="L5117" s="43">
        <v>40.0</v>
      </c>
      <c r="M5117" s="43">
        <v>-17.66</v>
      </c>
      <c r="N5117" s="41" t="s">
        <v>13272</v>
      </c>
      <c r="O5117" s="44" t="s">
        <v>8071</v>
      </c>
      <c r="P5117" s="41" t="s">
        <v>13273</v>
      </c>
    </row>
    <row r="5118">
      <c r="A5118" s="41" t="s">
        <v>720</v>
      </c>
      <c r="B5118" s="47">
        <v>46110.90515784722</v>
      </c>
      <c r="C5118" s="41" t="s">
        <v>209</v>
      </c>
      <c r="D5118" s="41" t="s">
        <v>1144</v>
      </c>
      <c r="E5118" s="41" t="s">
        <v>462</v>
      </c>
      <c r="F5118" s="41" t="s">
        <v>929</v>
      </c>
      <c r="G5118" s="43">
        <v>8.0</v>
      </c>
      <c r="H5118" s="43">
        <v>2.0</v>
      </c>
      <c r="I5118" s="43">
        <v>6.0</v>
      </c>
      <c r="J5118" s="43">
        <v>37173.0</v>
      </c>
      <c r="K5118" s="43">
        <v>0.56</v>
      </c>
      <c r="L5118" s="43">
        <v>40.0</v>
      </c>
      <c r="M5118" s="43">
        <v>33.3</v>
      </c>
      <c r="N5118" s="41" t="s">
        <v>13274</v>
      </c>
      <c r="O5118" s="44" t="s">
        <v>8071</v>
      </c>
      <c r="P5118" s="41" t="s">
        <v>13275</v>
      </c>
    </row>
    <row r="5119">
      <c r="A5119" s="41" t="s">
        <v>720</v>
      </c>
      <c r="B5119" s="47">
        <v>46110.90515784722</v>
      </c>
      <c r="C5119" s="41" t="s">
        <v>216</v>
      </c>
      <c r="D5119" s="41" t="s">
        <v>2255</v>
      </c>
      <c r="E5119" s="41" t="s">
        <v>460</v>
      </c>
      <c r="F5119" s="41" t="s">
        <v>929</v>
      </c>
      <c r="G5119" s="43">
        <v>5.0</v>
      </c>
      <c r="H5119" s="43">
        <v>6.0</v>
      </c>
      <c r="I5119" s="43">
        <v>8.0</v>
      </c>
      <c r="J5119" s="43">
        <v>19372.0</v>
      </c>
      <c r="K5119" s="43">
        <v>0.52</v>
      </c>
      <c r="L5119" s="43">
        <v>40.0</v>
      </c>
      <c r="M5119" s="43">
        <v>1.67</v>
      </c>
      <c r="N5119" s="41" t="s">
        <v>13276</v>
      </c>
      <c r="O5119" s="44" t="s">
        <v>8071</v>
      </c>
      <c r="P5119" s="41" t="s">
        <v>13277</v>
      </c>
    </row>
    <row r="5120">
      <c r="A5120" s="41" t="s">
        <v>720</v>
      </c>
      <c r="B5120" s="47">
        <v>46110.90515784722</v>
      </c>
      <c r="C5120" s="41" t="s">
        <v>213</v>
      </c>
      <c r="D5120" s="41" t="s">
        <v>1728</v>
      </c>
      <c r="E5120" s="41" t="s">
        <v>463</v>
      </c>
      <c r="F5120" s="41" t="s">
        <v>929</v>
      </c>
      <c r="G5120" s="43">
        <v>5.0</v>
      </c>
      <c r="H5120" s="43">
        <v>6.0</v>
      </c>
      <c r="I5120" s="43">
        <v>10.0</v>
      </c>
      <c r="J5120" s="43">
        <v>17191.0</v>
      </c>
      <c r="K5120" s="43">
        <v>0.6</v>
      </c>
      <c r="L5120" s="43">
        <v>40.0</v>
      </c>
      <c r="M5120" s="43">
        <v>14.99</v>
      </c>
      <c r="N5120" s="41" t="s">
        <v>13278</v>
      </c>
      <c r="O5120" s="44" t="s">
        <v>8071</v>
      </c>
      <c r="P5120" s="41" t="s">
        <v>13279</v>
      </c>
    </row>
    <row r="5121">
      <c r="A5121" s="36" t="s">
        <v>730</v>
      </c>
      <c r="B5121" s="46">
        <v>46110.93158069444</v>
      </c>
      <c r="C5121" s="36" t="s">
        <v>98</v>
      </c>
      <c r="D5121" s="36" t="s">
        <v>922</v>
      </c>
      <c r="E5121" s="36" t="s">
        <v>907</v>
      </c>
      <c r="F5121" s="36" t="s">
        <v>908</v>
      </c>
      <c r="G5121" s="38">
        <v>12.0</v>
      </c>
      <c r="H5121" s="38">
        <v>2.0</v>
      </c>
      <c r="I5121" s="38">
        <v>12.0</v>
      </c>
      <c r="J5121" s="38">
        <v>26276.0</v>
      </c>
      <c r="K5121" s="38">
        <v>0.86</v>
      </c>
      <c r="L5121" s="38">
        <v>30.0</v>
      </c>
      <c r="M5121" s="38">
        <v>52.84</v>
      </c>
      <c r="N5121" s="36" t="s">
        <v>13280</v>
      </c>
      <c r="O5121" s="39" t="s">
        <v>8071</v>
      </c>
      <c r="P5121" s="36" t="s">
        <v>13281</v>
      </c>
    </row>
    <row r="5122">
      <c r="A5122" s="36" t="s">
        <v>738</v>
      </c>
      <c r="B5122" s="46">
        <v>46111.94369388889</v>
      </c>
      <c r="C5122" s="36" t="s">
        <v>151</v>
      </c>
      <c r="D5122" s="36" t="s">
        <v>1937</v>
      </c>
      <c r="E5122" s="36" t="s">
        <v>464</v>
      </c>
      <c r="F5122" s="36" t="s">
        <v>908</v>
      </c>
      <c r="G5122" s="38">
        <v>2.0</v>
      </c>
      <c r="H5122" s="38">
        <v>1.0</v>
      </c>
      <c r="I5122" s="38">
        <v>10.0</v>
      </c>
      <c r="J5122" s="38">
        <v>17359.0</v>
      </c>
      <c r="K5122" s="38">
        <v>0.6</v>
      </c>
      <c r="L5122" s="38">
        <v>28.0</v>
      </c>
      <c r="M5122" s="38">
        <v>30.19</v>
      </c>
      <c r="N5122" s="36" t="s">
        <v>13282</v>
      </c>
      <c r="O5122" s="39" t="s">
        <v>8071</v>
      </c>
      <c r="P5122" s="36" t="s">
        <v>13283</v>
      </c>
    </row>
    <row r="5123">
      <c r="A5123" s="36" t="s">
        <v>738</v>
      </c>
      <c r="B5123" s="46">
        <v>46111.94369388889</v>
      </c>
      <c r="C5123" s="36" t="s">
        <v>154</v>
      </c>
      <c r="D5123" s="36" t="s">
        <v>3162</v>
      </c>
      <c r="E5123" s="36" t="s">
        <v>907</v>
      </c>
      <c r="F5123" s="36" t="s">
        <v>908</v>
      </c>
      <c r="G5123" s="38">
        <v>2.0</v>
      </c>
      <c r="H5123" s="38">
        <v>0.0</v>
      </c>
      <c r="I5123" s="38">
        <v>11.0</v>
      </c>
      <c r="J5123" s="38">
        <v>8043.0</v>
      </c>
      <c r="K5123" s="38">
        <v>0.65</v>
      </c>
      <c r="L5123" s="38">
        <v>28.0</v>
      </c>
      <c r="M5123" s="38">
        <v>32.55</v>
      </c>
      <c r="N5123" s="36" t="s">
        <v>13284</v>
      </c>
      <c r="O5123" s="39" t="s">
        <v>8071</v>
      </c>
      <c r="P5123" s="36" t="s">
        <v>13285</v>
      </c>
    </row>
    <row r="5124">
      <c r="A5124" s="36" t="s">
        <v>738</v>
      </c>
      <c r="B5124" s="46">
        <v>46111.94369388889</v>
      </c>
      <c r="C5124" s="36" t="s">
        <v>147</v>
      </c>
      <c r="D5124" s="36" t="s">
        <v>2789</v>
      </c>
      <c r="E5124" s="36" t="s">
        <v>462</v>
      </c>
      <c r="F5124" s="36" t="s">
        <v>908</v>
      </c>
      <c r="G5124" s="38">
        <v>5.0</v>
      </c>
      <c r="H5124" s="38">
        <v>0.0</v>
      </c>
      <c r="I5124" s="38">
        <v>5.0</v>
      </c>
      <c r="J5124" s="38">
        <v>12808.0</v>
      </c>
      <c r="K5124" s="38">
        <v>0.5</v>
      </c>
      <c r="L5124" s="38">
        <v>28.0</v>
      </c>
      <c r="M5124" s="38">
        <v>31.06</v>
      </c>
      <c r="N5124" s="36" t="s">
        <v>13286</v>
      </c>
      <c r="O5124" s="39" t="s">
        <v>8071</v>
      </c>
      <c r="P5124" s="36" t="s">
        <v>13287</v>
      </c>
    </row>
    <row r="5125">
      <c r="A5125" s="36" t="s">
        <v>738</v>
      </c>
      <c r="B5125" s="46">
        <v>46111.94369388889</v>
      </c>
      <c r="C5125" s="36" t="s">
        <v>159</v>
      </c>
      <c r="D5125" s="36" t="s">
        <v>2255</v>
      </c>
      <c r="E5125" s="36" t="s">
        <v>460</v>
      </c>
      <c r="F5125" s="36" t="s">
        <v>908</v>
      </c>
      <c r="G5125" s="38">
        <v>9.0</v>
      </c>
      <c r="H5125" s="38">
        <v>1.0</v>
      </c>
      <c r="I5125" s="38">
        <v>9.0</v>
      </c>
      <c r="J5125" s="38">
        <v>19564.0</v>
      </c>
      <c r="K5125" s="38">
        <v>0.9</v>
      </c>
      <c r="L5125" s="38">
        <v>28.0</v>
      </c>
      <c r="M5125" s="38">
        <v>52.01</v>
      </c>
      <c r="N5125" s="36" t="s">
        <v>13288</v>
      </c>
      <c r="O5125" s="39" t="s">
        <v>8071</v>
      </c>
      <c r="P5125" s="36" t="s">
        <v>13289</v>
      </c>
    </row>
    <row r="5126">
      <c r="A5126" s="36" t="s">
        <v>738</v>
      </c>
      <c r="B5126" s="46">
        <v>46111.94369388889</v>
      </c>
      <c r="C5126" s="36" t="s">
        <v>157</v>
      </c>
      <c r="D5126" s="36" t="s">
        <v>1339</v>
      </c>
      <c r="E5126" s="36" t="s">
        <v>463</v>
      </c>
      <c r="F5126" s="36" t="s">
        <v>908</v>
      </c>
      <c r="G5126" s="38">
        <v>2.0</v>
      </c>
      <c r="H5126" s="38">
        <v>0.0</v>
      </c>
      <c r="I5126" s="38">
        <v>12.0</v>
      </c>
      <c r="J5126" s="38">
        <v>6894.0</v>
      </c>
      <c r="K5126" s="38">
        <v>0.7</v>
      </c>
      <c r="L5126" s="38">
        <v>28.0</v>
      </c>
      <c r="M5126" s="38">
        <v>28.61</v>
      </c>
      <c r="N5126" s="36" t="s">
        <v>13290</v>
      </c>
      <c r="O5126" s="39" t="s">
        <v>8071</v>
      </c>
      <c r="P5126" s="36" t="s">
        <v>13291</v>
      </c>
    </row>
    <row r="5127">
      <c r="A5127" s="41" t="s">
        <v>738</v>
      </c>
      <c r="B5127" s="47">
        <v>46111.94369388889</v>
      </c>
      <c r="C5127" s="41" t="s">
        <v>193</v>
      </c>
      <c r="D5127" s="41" t="s">
        <v>1551</v>
      </c>
      <c r="E5127" s="41" t="s">
        <v>464</v>
      </c>
      <c r="F5127" s="41" t="s">
        <v>929</v>
      </c>
      <c r="G5127" s="43">
        <v>1.0</v>
      </c>
      <c r="H5127" s="43">
        <v>4.0</v>
      </c>
      <c r="I5127" s="43">
        <v>0.0</v>
      </c>
      <c r="J5127" s="43">
        <v>16425.0</v>
      </c>
      <c r="K5127" s="43">
        <v>0.5</v>
      </c>
      <c r="L5127" s="43">
        <v>28.0</v>
      </c>
      <c r="M5127" s="43">
        <v>4.85</v>
      </c>
      <c r="N5127" s="41" t="s">
        <v>13292</v>
      </c>
      <c r="O5127" s="44" t="s">
        <v>8071</v>
      </c>
      <c r="P5127" s="41" t="s">
        <v>13293</v>
      </c>
    </row>
    <row r="5128">
      <c r="A5128" s="41" t="s">
        <v>738</v>
      </c>
      <c r="B5128" s="47">
        <v>46111.94369388889</v>
      </c>
      <c r="C5128" s="41" t="s">
        <v>199</v>
      </c>
      <c r="D5128" s="41" t="s">
        <v>1016</v>
      </c>
      <c r="E5128" s="41" t="s">
        <v>462</v>
      </c>
      <c r="F5128" s="41" t="s">
        <v>929</v>
      </c>
      <c r="G5128" s="43">
        <v>0.0</v>
      </c>
      <c r="H5128" s="43">
        <v>4.0</v>
      </c>
      <c r="I5128" s="43">
        <v>0.0</v>
      </c>
      <c r="J5128" s="43">
        <v>6824.0</v>
      </c>
      <c r="K5128" s="43">
        <v>0.0</v>
      </c>
      <c r="L5128" s="43">
        <v>28.0</v>
      </c>
      <c r="M5128" s="43">
        <v>-27.18</v>
      </c>
      <c r="N5128" s="41" t="s">
        <v>13294</v>
      </c>
      <c r="O5128" s="44" t="s">
        <v>8071</v>
      </c>
      <c r="P5128" s="41" t="s">
        <v>13295</v>
      </c>
    </row>
    <row r="5129">
      <c r="A5129" s="41" t="s">
        <v>738</v>
      </c>
      <c r="B5129" s="47">
        <v>46111.94369388889</v>
      </c>
      <c r="C5129" s="41" t="s">
        <v>197</v>
      </c>
      <c r="D5129" s="41" t="s">
        <v>2388</v>
      </c>
      <c r="E5129" s="41" t="s">
        <v>460</v>
      </c>
      <c r="F5129" s="41" t="s">
        <v>929</v>
      </c>
      <c r="G5129" s="43">
        <v>0.0</v>
      </c>
      <c r="H5129" s="43">
        <v>4.0</v>
      </c>
      <c r="I5129" s="43">
        <v>1.0</v>
      </c>
      <c r="J5129" s="43">
        <v>9059.0</v>
      </c>
      <c r="K5129" s="43">
        <v>0.5</v>
      </c>
      <c r="L5129" s="43">
        <v>28.0</v>
      </c>
      <c r="M5129" s="43">
        <v>-7.68</v>
      </c>
      <c r="N5129" s="41" t="s">
        <v>13296</v>
      </c>
      <c r="O5129" s="44" t="s">
        <v>8071</v>
      </c>
      <c r="P5129" s="41" t="s">
        <v>13297</v>
      </c>
    </row>
    <row r="5130">
      <c r="A5130" s="41" t="s">
        <v>738</v>
      </c>
      <c r="B5130" s="47">
        <v>46111.94369388889</v>
      </c>
      <c r="C5130" s="41" t="s">
        <v>204</v>
      </c>
      <c r="D5130" s="41" t="s">
        <v>1626</v>
      </c>
      <c r="E5130" s="41" t="s">
        <v>463</v>
      </c>
      <c r="F5130" s="41" t="s">
        <v>929</v>
      </c>
      <c r="G5130" s="43">
        <v>1.0</v>
      </c>
      <c r="H5130" s="43">
        <v>5.0</v>
      </c>
      <c r="I5130" s="43">
        <v>0.0</v>
      </c>
      <c r="J5130" s="43">
        <v>4588.0</v>
      </c>
      <c r="K5130" s="43">
        <v>0.5</v>
      </c>
      <c r="L5130" s="43">
        <v>28.0</v>
      </c>
      <c r="M5130" s="43">
        <v>-11.26</v>
      </c>
      <c r="N5130" s="41" t="s">
        <v>13298</v>
      </c>
      <c r="O5130" s="44" t="s">
        <v>8071</v>
      </c>
      <c r="P5130" s="41" t="s">
        <v>13299</v>
      </c>
    </row>
    <row r="5131">
      <c r="A5131" s="41" t="s">
        <v>738</v>
      </c>
      <c r="B5131" s="47">
        <v>46111.94369388889</v>
      </c>
      <c r="C5131" s="41" t="s">
        <v>304</v>
      </c>
      <c r="D5131" s="41" t="s">
        <v>1156</v>
      </c>
      <c r="E5131" s="41" t="s">
        <v>907</v>
      </c>
      <c r="F5131" s="41" t="s">
        <v>929</v>
      </c>
      <c r="G5131" s="43">
        <v>0.0</v>
      </c>
      <c r="H5131" s="43">
        <v>3.0</v>
      </c>
      <c r="I5131" s="43">
        <v>0.0</v>
      </c>
      <c r="J5131" s="43">
        <v>4982.0</v>
      </c>
      <c r="K5131" s="43">
        <v>0.0</v>
      </c>
      <c r="L5131" s="43">
        <v>28.0</v>
      </c>
      <c r="M5131" s="43">
        <v>-42.64</v>
      </c>
      <c r="N5131" s="41" t="s">
        <v>13300</v>
      </c>
      <c r="O5131" s="44" t="s">
        <v>8071</v>
      </c>
      <c r="P5131" s="41" t="s">
        <v>13301</v>
      </c>
    </row>
    <row r="5132">
      <c r="A5132" s="41" t="s">
        <v>733</v>
      </c>
      <c r="B5132" s="47">
        <v>46119.846637581024</v>
      </c>
      <c r="C5132" s="41" t="s">
        <v>33</v>
      </c>
      <c r="D5132" s="41" t="s">
        <v>1164</v>
      </c>
      <c r="E5132" s="41" t="s">
        <v>464</v>
      </c>
      <c r="F5132" s="41" t="s">
        <v>929</v>
      </c>
      <c r="G5132" s="43">
        <v>3.0</v>
      </c>
      <c r="H5132" s="43">
        <v>4.0</v>
      </c>
      <c r="I5132" s="43">
        <v>2.0</v>
      </c>
      <c r="J5132" s="43">
        <v>9112.0</v>
      </c>
      <c r="K5132" s="43">
        <v>0.71</v>
      </c>
      <c r="L5132" s="43">
        <v>23.0</v>
      </c>
      <c r="M5132" s="43">
        <v>0.37</v>
      </c>
      <c r="N5132" s="41" t="s">
        <v>13302</v>
      </c>
      <c r="O5132" s="44" t="s">
        <v>8071</v>
      </c>
      <c r="P5132" s="41" t="s">
        <v>13303</v>
      </c>
    </row>
    <row r="5133">
      <c r="A5133" s="41" t="s">
        <v>733</v>
      </c>
      <c r="B5133" s="47">
        <v>46119.846637581024</v>
      </c>
      <c r="C5133" s="41" t="s">
        <v>28</v>
      </c>
      <c r="D5133" s="41" t="s">
        <v>1575</v>
      </c>
      <c r="E5133" s="41" t="s">
        <v>907</v>
      </c>
      <c r="F5133" s="41" t="s">
        <v>929</v>
      </c>
      <c r="G5133" s="43">
        <v>0.0</v>
      </c>
      <c r="H5133" s="43">
        <v>3.0</v>
      </c>
      <c r="I5133" s="43">
        <v>5.0</v>
      </c>
      <c r="J5133" s="43">
        <v>3892.0</v>
      </c>
      <c r="K5133" s="43">
        <v>0.71</v>
      </c>
      <c r="L5133" s="43">
        <v>23.0</v>
      </c>
      <c r="M5133" s="43">
        <v>-19.69</v>
      </c>
      <c r="N5133" s="41" t="s">
        <v>13304</v>
      </c>
      <c r="O5133" s="44" t="s">
        <v>8071</v>
      </c>
      <c r="P5133" s="41" t="s">
        <v>13305</v>
      </c>
    </row>
    <row r="5134">
      <c r="A5134" s="41" t="s">
        <v>733</v>
      </c>
      <c r="B5134" s="47">
        <v>46119.846637581024</v>
      </c>
      <c r="C5134" s="41" t="s">
        <v>283</v>
      </c>
      <c r="D5134" s="41" t="s">
        <v>2171</v>
      </c>
      <c r="E5134" s="41" t="s">
        <v>462</v>
      </c>
      <c r="F5134" s="41" t="s">
        <v>929</v>
      </c>
      <c r="G5134" s="43">
        <v>1.0</v>
      </c>
      <c r="H5134" s="43">
        <v>5.0</v>
      </c>
      <c r="I5134" s="43">
        <v>1.0</v>
      </c>
      <c r="J5134" s="43">
        <v>11761.0</v>
      </c>
      <c r="K5134" s="43">
        <v>0.29</v>
      </c>
      <c r="L5134" s="43">
        <v>23.0</v>
      </c>
      <c r="M5134" s="43">
        <v>-11.6</v>
      </c>
      <c r="N5134" s="41" t="s">
        <v>13306</v>
      </c>
      <c r="O5134" s="44" t="s">
        <v>8071</v>
      </c>
      <c r="P5134" s="41" t="s">
        <v>13307</v>
      </c>
    </row>
    <row r="5135">
      <c r="A5135" s="41" t="s">
        <v>733</v>
      </c>
      <c r="B5135" s="47">
        <v>46119.846637581024</v>
      </c>
      <c r="C5135" s="41" t="s">
        <v>71</v>
      </c>
      <c r="D5135" s="41" t="s">
        <v>2255</v>
      </c>
      <c r="E5135" s="41" t="s">
        <v>460</v>
      </c>
      <c r="F5135" s="41" t="s">
        <v>929</v>
      </c>
      <c r="G5135" s="43">
        <v>3.0</v>
      </c>
      <c r="H5135" s="43">
        <v>6.0</v>
      </c>
      <c r="I5135" s="43">
        <v>1.0</v>
      </c>
      <c r="J5135" s="43">
        <v>10015.0</v>
      </c>
      <c r="K5135" s="43">
        <v>0.57</v>
      </c>
      <c r="L5135" s="43">
        <v>23.0</v>
      </c>
      <c r="M5135" s="43">
        <v>-13.9</v>
      </c>
      <c r="N5135" s="41" t="s">
        <v>13308</v>
      </c>
      <c r="O5135" s="44" t="s">
        <v>8071</v>
      </c>
      <c r="P5135" s="41" t="s">
        <v>13309</v>
      </c>
    </row>
    <row r="5136">
      <c r="A5136" s="41" t="s">
        <v>733</v>
      </c>
      <c r="B5136" s="47">
        <v>46119.846637581024</v>
      </c>
      <c r="C5136" s="41" t="s">
        <v>21</v>
      </c>
      <c r="D5136" s="41" t="s">
        <v>1129</v>
      </c>
      <c r="E5136" s="41" t="s">
        <v>463</v>
      </c>
      <c r="F5136" s="41" t="s">
        <v>929</v>
      </c>
      <c r="G5136" s="43">
        <v>0.0</v>
      </c>
      <c r="H5136" s="43">
        <v>7.0</v>
      </c>
      <c r="I5136" s="43">
        <v>5.0</v>
      </c>
      <c r="J5136" s="43">
        <v>5945.0</v>
      </c>
      <c r="K5136" s="43">
        <v>0.71</v>
      </c>
      <c r="L5136" s="43">
        <v>23.0</v>
      </c>
      <c r="M5136" s="43">
        <v>-12.16</v>
      </c>
      <c r="N5136" s="41" t="s">
        <v>13310</v>
      </c>
      <c r="O5136" s="44" t="s">
        <v>8071</v>
      </c>
      <c r="P5136" s="41" t="s">
        <v>13311</v>
      </c>
    </row>
    <row r="5137">
      <c r="A5137" s="36" t="s">
        <v>733</v>
      </c>
      <c r="B5137" s="46">
        <v>46119.846637581024</v>
      </c>
      <c r="C5137" s="36" t="s">
        <v>162</v>
      </c>
      <c r="D5137" s="36" t="s">
        <v>2274</v>
      </c>
      <c r="E5137" s="36" t="s">
        <v>464</v>
      </c>
      <c r="F5137" s="36" t="s">
        <v>908</v>
      </c>
      <c r="G5137" s="38">
        <v>2.0</v>
      </c>
      <c r="H5137" s="38">
        <v>2.0</v>
      </c>
      <c r="I5137" s="38">
        <v>1.0</v>
      </c>
      <c r="J5137" s="38">
        <v>4969.0</v>
      </c>
      <c r="K5137" s="38">
        <v>0.12</v>
      </c>
      <c r="L5137" s="38">
        <v>23.0</v>
      </c>
      <c r="M5137" s="38">
        <v>-10.94</v>
      </c>
      <c r="N5137" s="36" t="s">
        <v>13312</v>
      </c>
      <c r="O5137" s="39" t="s">
        <v>8071</v>
      </c>
      <c r="P5137" s="36" t="s">
        <v>13313</v>
      </c>
    </row>
    <row r="5138">
      <c r="A5138" s="36" t="s">
        <v>733</v>
      </c>
      <c r="B5138" s="46">
        <v>46119.846637581024</v>
      </c>
      <c r="C5138" s="36" t="s">
        <v>175</v>
      </c>
      <c r="D5138" s="36" t="s">
        <v>1027</v>
      </c>
      <c r="E5138" s="36" t="s">
        <v>907</v>
      </c>
      <c r="F5138" s="36" t="s">
        <v>908</v>
      </c>
      <c r="G5138" s="38">
        <v>4.0</v>
      </c>
      <c r="H5138" s="38">
        <v>1.0</v>
      </c>
      <c r="I5138" s="38">
        <v>12.0</v>
      </c>
      <c r="J5138" s="38">
        <v>8256.0</v>
      </c>
      <c r="K5138" s="38">
        <v>0.64</v>
      </c>
      <c r="L5138" s="38">
        <v>23.0</v>
      </c>
      <c r="M5138" s="38">
        <v>30.02</v>
      </c>
      <c r="N5138" s="36" t="s">
        <v>13314</v>
      </c>
      <c r="O5138" s="39" t="s">
        <v>8071</v>
      </c>
      <c r="P5138" s="36" t="s">
        <v>13315</v>
      </c>
    </row>
    <row r="5139">
      <c r="A5139" s="36" t="s">
        <v>733</v>
      </c>
      <c r="B5139" s="46">
        <v>46119.846637581024</v>
      </c>
      <c r="C5139" s="36" t="s">
        <v>166</v>
      </c>
      <c r="D5139" s="36" t="s">
        <v>6108</v>
      </c>
      <c r="E5139" s="36" t="s">
        <v>460</v>
      </c>
      <c r="F5139" s="36" t="s">
        <v>908</v>
      </c>
      <c r="G5139" s="38">
        <v>17.0</v>
      </c>
      <c r="H5139" s="38">
        <v>1.0</v>
      </c>
      <c r="I5139" s="38">
        <v>6.0</v>
      </c>
      <c r="J5139" s="38">
        <v>33249.0</v>
      </c>
      <c r="K5139" s="38">
        <v>0.92</v>
      </c>
      <c r="L5139" s="38">
        <v>23.0</v>
      </c>
      <c r="M5139" s="38">
        <v>77.66</v>
      </c>
      <c r="N5139" s="36" t="s">
        <v>13316</v>
      </c>
      <c r="O5139" s="39" t="s">
        <v>8071</v>
      </c>
      <c r="P5139" s="36" t="s">
        <v>13317</v>
      </c>
    </row>
    <row r="5140">
      <c r="A5140" s="36" t="s">
        <v>733</v>
      </c>
      <c r="B5140" s="46">
        <v>46119.846637581024</v>
      </c>
      <c r="C5140" s="36" t="s">
        <v>179</v>
      </c>
      <c r="D5140" s="36" t="s">
        <v>1236</v>
      </c>
      <c r="E5140" s="36" t="s">
        <v>463</v>
      </c>
      <c r="F5140" s="36" t="s">
        <v>908</v>
      </c>
      <c r="G5140" s="38">
        <v>1.0</v>
      </c>
      <c r="H5140" s="38">
        <v>3.0</v>
      </c>
      <c r="I5140" s="38">
        <v>18.0</v>
      </c>
      <c r="J5140" s="38">
        <v>5402.0</v>
      </c>
      <c r="K5140" s="38">
        <v>0.76</v>
      </c>
      <c r="L5140" s="38">
        <v>23.0</v>
      </c>
      <c r="M5140" s="38">
        <v>31.67</v>
      </c>
      <c r="N5140" s="36" t="s">
        <v>13318</v>
      </c>
      <c r="O5140" s="39" t="s">
        <v>8071</v>
      </c>
      <c r="P5140" s="36" t="s">
        <v>13319</v>
      </c>
    </row>
    <row r="5141">
      <c r="A5141" s="41" t="s">
        <v>322</v>
      </c>
      <c r="B5141" s="47">
        <v>46121.898239050926</v>
      </c>
      <c r="C5141" s="41" t="s">
        <v>273</v>
      </c>
      <c r="D5141" s="41" t="s">
        <v>1556</v>
      </c>
      <c r="E5141" s="41" t="s">
        <v>464</v>
      </c>
      <c r="F5141" s="41" t="s">
        <v>929</v>
      </c>
      <c r="G5141" s="43">
        <v>8.0</v>
      </c>
      <c r="H5141" s="43">
        <v>5.0</v>
      </c>
      <c r="I5141" s="43">
        <v>4.0</v>
      </c>
      <c r="J5141" s="43">
        <v>23271.0</v>
      </c>
      <c r="K5141" s="43">
        <v>0.63</v>
      </c>
      <c r="L5141" s="43">
        <v>30.0</v>
      </c>
      <c r="M5141" s="43">
        <v>23.0</v>
      </c>
      <c r="N5141" s="41" t="s">
        <v>13320</v>
      </c>
      <c r="O5141" s="44" t="s">
        <v>8071</v>
      </c>
      <c r="P5141" s="41" t="s">
        <v>13321</v>
      </c>
    </row>
    <row r="5142">
      <c r="A5142" s="41" t="s">
        <v>322</v>
      </c>
      <c r="B5142" s="47">
        <v>46121.898239050926</v>
      </c>
      <c r="C5142" s="41" t="s">
        <v>269</v>
      </c>
      <c r="D5142" s="41" t="s">
        <v>3162</v>
      </c>
      <c r="E5142" s="41" t="s">
        <v>907</v>
      </c>
      <c r="F5142" s="41" t="s">
        <v>929</v>
      </c>
      <c r="G5142" s="43">
        <v>3.0</v>
      </c>
      <c r="H5142" s="43">
        <v>9.0</v>
      </c>
      <c r="I5142" s="43">
        <v>7.0</v>
      </c>
      <c r="J5142" s="43">
        <v>10541.0</v>
      </c>
      <c r="K5142" s="43">
        <v>0.53</v>
      </c>
      <c r="L5142" s="43">
        <v>30.0</v>
      </c>
      <c r="M5142" s="43">
        <v>-24.27</v>
      </c>
      <c r="N5142" s="41" t="s">
        <v>13322</v>
      </c>
      <c r="O5142" s="44" t="s">
        <v>8071</v>
      </c>
      <c r="P5142" s="41" t="s">
        <v>13323</v>
      </c>
    </row>
    <row r="5143">
      <c r="A5143" s="41" t="s">
        <v>322</v>
      </c>
      <c r="B5143" s="47">
        <v>46121.898239050926</v>
      </c>
      <c r="C5143" s="41" t="s">
        <v>275</v>
      </c>
      <c r="D5143" s="41" t="s">
        <v>1016</v>
      </c>
      <c r="E5143" s="41" t="s">
        <v>462</v>
      </c>
      <c r="F5143" s="41" t="s">
        <v>929</v>
      </c>
      <c r="G5143" s="43">
        <v>3.0</v>
      </c>
      <c r="H5143" s="43">
        <v>2.0</v>
      </c>
      <c r="I5143" s="43">
        <v>5.0</v>
      </c>
      <c r="J5143" s="43">
        <v>20087.0</v>
      </c>
      <c r="K5143" s="43">
        <v>0.42</v>
      </c>
      <c r="L5143" s="43">
        <v>30.0</v>
      </c>
      <c r="M5143" s="43">
        <v>7.33</v>
      </c>
      <c r="N5143" s="41" t="s">
        <v>13324</v>
      </c>
      <c r="O5143" s="44" t="s">
        <v>8071</v>
      </c>
      <c r="P5143" s="41" t="s">
        <v>13325</v>
      </c>
    </row>
    <row r="5144">
      <c r="A5144" s="41" t="s">
        <v>322</v>
      </c>
      <c r="B5144" s="47">
        <v>46121.898239050926</v>
      </c>
      <c r="C5144" s="41" t="s">
        <v>278</v>
      </c>
      <c r="D5144" s="41" t="s">
        <v>1928</v>
      </c>
      <c r="E5144" s="41" t="s">
        <v>460</v>
      </c>
      <c r="F5144" s="41" t="s">
        <v>929</v>
      </c>
      <c r="G5144" s="43">
        <v>5.0</v>
      </c>
      <c r="H5144" s="43">
        <v>3.0</v>
      </c>
      <c r="I5144" s="43">
        <v>7.0</v>
      </c>
      <c r="J5144" s="43">
        <v>17160.0</v>
      </c>
      <c r="K5144" s="43">
        <v>0.63</v>
      </c>
      <c r="L5144" s="43">
        <v>30.0</v>
      </c>
      <c r="M5144" s="43">
        <v>8.44</v>
      </c>
      <c r="N5144" s="41" t="s">
        <v>13326</v>
      </c>
      <c r="O5144" s="44" t="s">
        <v>8071</v>
      </c>
      <c r="P5144" s="41" t="s">
        <v>13327</v>
      </c>
    </row>
    <row r="5145">
      <c r="A5145" s="41" t="s">
        <v>322</v>
      </c>
      <c r="B5145" s="47">
        <v>46121.898239050926</v>
      </c>
      <c r="C5145" s="41" t="s">
        <v>280</v>
      </c>
      <c r="D5145" s="41" t="s">
        <v>5085</v>
      </c>
      <c r="E5145" s="41" t="s">
        <v>463</v>
      </c>
      <c r="F5145" s="41" t="s">
        <v>929</v>
      </c>
      <c r="G5145" s="43">
        <v>0.0</v>
      </c>
      <c r="H5145" s="43">
        <v>4.0</v>
      </c>
      <c r="I5145" s="43">
        <v>13.0</v>
      </c>
      <c r="J5145" s="43">
        <v>6436.0</v>
      </c>
      <c r="K5145" s="43">
        <v>0.68</v>
      </c>
      <c r="L5145" s="43">
        <v>30.0</v>
      </c>
      <c r="M5145" s="43">
        <v>6.39</v>
      </c>
      <c r="N5145" s="41" t="s">
        <v>13328</v>
      </c>
      <c r="O5145" s="44" t="s">
        <v>8071</v>
      </c>
      <c r="P5145" s="41" t="s">
        <v>13329</v>
      </c>
    </row>
    <row r="5146">
      <c r="A5146" s="36" t="s">
        <v>322</v>
      </c>
      <c r="B5146" s="46">
        <v>46121.898239050926</v>
      </c>
      <c r="C5146" s="36" t="s">
        <v>317</v>
      </c>
      <c r="D5146" s="36" t="s">
        <v>1005</v>
      </c>
      <c r="E5146" s="36" t="s">
        <v>464</v>
      </c>
      <c r="F5146" s="36" t="s">
        <v>908</v>
      </c>
      <c r="G5146" s="38">
        <v>1.0</v>
      </c>
      <c r="H5146" s="38">
        <v>5.0</v>
      </c>
      <c r="I5146" s="38">
        <v>12.0</v>
      </c>
      <c r="J5146" s="38">
        <v>12424.0</v>
      </c>
      <c r="K5146" s="38">
        <v>0.57</v>
      </c>
      <c r="L5146" s="38">
        <v>30.0</v>
      </c>
      <c r="M5146" s="38">
        <v>10.71</v>
      </c>
      <c r="N5146" s="36" t="s">
        <v>13330</v>
      </c>
      <c r="O5146" s="39" t="s">
        <v>8071</v>
      </c>
      <c r="P5146" s="36" t="s">
        <v>13331</v>
      </c>
    </row>
    <row r="5147">
      <c r="A5147" s="36" t="s">
        <v>322</v>
      </c>
      <c r="B5147" s="46">
        <v>46121.898239050926</v>
      </c>
      <c r="C5147" s="36" t="s">
        <v>308</v>
      </c>
      <c r="D5147" s="36" t="s">
        <v>3393</v>
      </c>
      <c r="E5147" s="36" t="s">
        <v>907</v>
      </c>
      <c r="F5147" s="36" t="s">
        <v>908</v>
      </c>
      <c r="G5147" s="38">
        <v>11.0</v>
      </c>
      <c r="H5147" s="38">
        <v>2.0</v>
      </c>
      <c r="I5147" s="38">
        <v>6.0</v>
      </c>
      <c r="J5147" s="38">
        <v>35191.0</v>
      </c>
      <c r="K5147" s="38">
        <v>0.74</v>
      </c>
      <c r="L5147" s="38">
        <v>30.0</v>
      </c>
      <c r="M5147" s="38">
        <v>60.95</v>
      </c>
      <c r="N5147" s="36" t="s">
        <v>13332</v>
      </c>
      <c r="O5147" s="39" t="s">
        <v>8071</v>
      </c>
      <c r="P5147" s="36" t="s">
        <v>13333</v>
      </c>
    </row>
    <row r="5148">
      <c r="A5148" s="36" t="s">
        <v>322</v>
      </c>
      <c r="B5148" s="46">
        <v>46121.898239050926</v>
      </c>
      <c r="C5148" s="36" t="s">
        <v>313</v>
      </c>
      <c r="D5148" s="36" t="s">
        <v>2281</v>
      </c>
      <c r="E5148" s="36" t="s">
        <v>462</v>
      </c>
      <c r="F5148" s="36" t="s">
        <v>908</v>
      </c>
      <c r="G5148" s="38">
        <v>3.0</v>
      </c>
      <c r="H5148" s="38">
        <v>2.0</v>
      </c>
      <c r="I5148" s="38">
        <v>10.0</v>
      </c>
      <c r="J5148" s="38">
        <v>21627.0</v>
      </c>
      <c r="K5148" s="38">
        <v>0.57</v>
      </c>
      <c r="L5148" s="38">
        <v>30.0</v>
      </c>
      <c r="M5148" s="38">
        <v>19.24</v>
      </c>
      <c r="N5148" s="36" t="s">
        <v>13334</v>
      </c>
      <c r="O5148" s="39" t="s">
        <v>8071</v>
      </c>
      <c r="P5148" s="36" t="s">
        <v>13335</v>
      </c>
    </row>
    <row r="5149">
      <c r="A5149" s="36" t="s">
        <v>322</v>
      </c>
      <c r="B5149" s="46">
        <v>46121.898239050926</v>
      </c>
      <c r="C5149" s="36" t="s">
        <v>311</v>
      </c>
      <c r="D5149" s="36" t="s">
        <v>1137</v>
      </c>
      <c r="E5149" s="36" t="s">
        <v>460</v>
      </c>
      <c r="F5149" s="36" t="s">
        <v>908</v>
      </c>
      <c r="G5149" s="38">
        <v>7.0</v>
      </c>
      <c r="H5149" s="38">
        <v>3.0</v>
      </c>
      <c r="I5149" s="38">
        <v>10.0</v>
      </c>
      <c r="J5149" s="38">
        <v>21906.0</v>
      </c>
      <c r="K5149" s="38">
        <v>0.74</v>
      </c>
      <c r="L5149" s="38">
        <v>30.0</v>
      </c>
      <c r="M5149" s="38">
        <v>28.31</v>
      </c>
      <c r="N5149" s="36" t="s">
        <v>13336</v>
      </c>
      <c r="O5149" s="39" t="s">
        <v>8071</v>
      </c>
      <c r="P5149" s="36" t="s">
        <v>13337</v>
      </c>
    </row>
    <row r="5150">
      <c r="A5150" s="36" t="s">
        <v>322</v>
      </c>
      <c r="B5150" s="46">
        <v>46121.898239050926</v>
      </c>
      <c r="C5150" s="36" t="s">
        <v>320</v>
      </c>
      <c r="D5150" s="36" t="s">
        <v>1045</v>
      </c>
      <c r="E5150" s="36" t="s">
        <v>463</v>
      </c>
      <c r="F5150" s="36" t="s">
        <v>908</v>
      </c>
      <c r="G5150" s="38">
        <v>1.0</v>
      </c>
      <c r="H5150" s="38">
        <v>7.0</v>
      </c>
      <c r="I5150" s="38">
        <v>12.0</v>
      </c>
      <c r="J5150" s="38">
        <v>7052.0</v>
      </c>
      <c r="K5150" s="38">
        <v>0.57</v>
      </c>
      <c r="L5150" s="38">
        <v>30.0</v>
      </c>
      <c r="M5150" s="38">
        <v>16.44</v>
      </c>
      <c r="N5150" s="36" t="s">
        <v>13338</v>
      </c>
      <c r="O5150" s="39" t="s">
        <v>8071</v>
      </c>
      <c r="P5150" s="36" t="s">
        <v>13339</v>
      </c>
    </row>
    <row r="5151">
      <c r="A5151" s="36" t="s">
        <v>728</v>
      </c>
      <c r="B5151" s="46">
        <v>46119.89335508102</v>
      </c>
      <c r="C5151" s="36" t="s">
        <v>317</v>
      </c>
      <c r="D5151" s="36" t="s">
        <v>1937</v>
      </c>
      <c r="E5151" s="36" t="s">
        <v>464</v>
      </c>
      <c r="F5151" s="36" t="s">
        <v>908</v>
      </c>
      <c r="G5151" s="38">
        <v>6.0</v>
      </c>
      <c r="H5151" s="38">
        <v>3.0</v>
      </c>
      <c r="I5151" s="38">
        <v>10.0</v>
      </c>
      <c r="J5151" s="38">
        <v>24017.0</v>
      </c>
      <c r="K5151" s="38">
        <v>0.37</v>
      </c>
      <c r="L5151" s="38">
        <v>29.0</v>
      </c>
      <c r="M5151" s="38">
        <v>33.35</v>
      </c>
      <c r="N5151" s="36" t="s">
        <v>13340</v>
      </c>
      <c r="O5151" s="39" t="s">
        <v>8071</v>
      </c>
      <c r="P5151" s="36" t="s">
        <v>13341</v>
      </c>
    </row>
    <row r="5152">
      <c r="A5152" s="36" t="s">
        <v>728</v>
      </c>
      <c r="B5152" s="46">
        <v>46119.89335508102</v>
      </c>
      <c r="C5152" s="36" t="s">
        <v>315</v>
      </c>
      <c r="D5152" s="36" t="s">
        <v>1851</v>
      </c>
      <c r="E5152" s="36" t="s">
        <v>907</v>
      </c>
      <c r="F5152" s="36" t="s">
        <v>908</v>
      </c>
      <c r="G5152" s="38">
        <v>10.0</v>
      </c>
      <c r="H5152" s="38">
        <v>5.0</v>
      </c>
      <c r="I5152" s="38">
        <v>21.0</v>
      </c>
      <c r="J5152" s="38">
        <v>38670.0</v>
      </c>
      <c r="K5152" s="38">
        <v>0.72</v>
      </c>
      <c r="L5152" s="38">
        <v>29.0</v>
      </c>
      <c r="M5152" s="38">
        <v>48.43</v>
      </c>
      <c r="N5152" s="36" t="s">
        <v>13342</v>
      </c>
      <c r="O5152" s="39" t="s">
        <v>8071</v>
      </c>
      <c r="P5152" s="36" t="s">
        <v>13343</v>
      </c>
    </row>
    <row r="5153">
      <c r="A5153" s="36" t="s">
        <v>728</v>
      </c>
      <c r="B5153" s="46">
        <v>46119.89335508102</v>
      </c>
      <c r="C5153" s="36" t="s">
        <v>313</v>
      </c>
      <c r="D5153" s="36" t="s">
        <v>2897</v>
      </c>
      <c r="E5153" s="36" t="s">
        <v>462</v>
      </c>
      <c r="F5153" s="36" t="s">
        <v>908</v>
      </c>
      <c r="G5153" s="38">
        <v>11.0</v>
      </c>
      <c r="H5153" s="38">
        <v>2.0</v>
      </c>
      <c r="I5153" s="38">
        <v>12.0</v>
      </c>
      <c r="J5153" s="38">
        <v>32051.0</v>
      </c>
      <c r="K5153" s="38">
        <v>0.53</v>
      </c>
      <c r="L5153" s="38">
        <v>29.0</v>
      </c>
      <c r="M5153" s="38">
        <v>38.04</v>
      </c>
      <c r="N5153" s="36" t="s">
        <v>13344</v>
      </c>
      <c r="O5153" s="39" t="s">
        <v>8071</v>
      </c>
      <c r="P5153" s="36" t="s">
        <v>13345</v>
      </c>
    </row>
    <row r="5154">
      <c r="A5154" s="36" t="s">
        <v>728</v>
      </c>
      <c r="B5154" s="46">
        <v>46119.89335508102</v>
      </c>
      <c r="C5154" s="36" t="s">
        <v>311</v>
      </c>
      <c r="D5154" s="36" t="s">
        <v>1051</v>
      </c>
      <c r="E5154" s="36" t="s">
        <v>460</v>
      </c>
      <c r="F5154" s="36" t="s">
        <v>908</v>
      </c>
      <c r="G5154" s="38">
        <v>7.0</v>
      </c>
      <c r="H5154" s="38">
        <v>4.0</v>
      </c>
      <c r="I5154" s="38">
        <v>16.0</v>
      </c>
      <c r="J5154" s="38">
        <v>26804.0</v>
      </c>
      <c r="K5154" s="38">
        <v>0.53</v>
      </c>
      <c r="L5154" s="38">
        <v>29.0</v>
      </c>
      <c r="M5154" s="38">
        <v>35.54</v>
      </c>
      <c r="N5154" s="36" t="s">
        <v>13346</v>
      </c>
      <c r="O5154" s="39" t="s">
        <v>8071</v>
      </c>
      <c r="P5154" s="36" t="s">
        <v>13347</v>
      </c>
    </row>
    <row r="5155">
      <c r="A5155" s="36" t="s">
        <v>728</v>
      </c>
      <c r="B5155" s="46">
        <v>46119.89335508102</v>
      </c>
      <c r="C5155" s="36" t="s">
        <v>320</v>
      </c>
      <c r="D5155" s="36" t="s">
        <v>1611</v>
      </c>
      <c r="E5155" s="36" t="s">
        <v>463</v>
      </c>
      <c r="F5155" s="36" t="s">
        <v>908</v>
      </c>
      <c r="G5155" s="38">
        <v>9.0</v>
      </c>
      <c r="H5155" s="38">
        <v>10.0</v>
      </c>
      <c r="I5155" s="38">
        <v>14.0</v>
      </c>
      <c r="J5155" s="38">
        <v>25639.0</v>
      </c>
      <c r="K5155" s="38">
        <v>0.53</v>
      </c>
      <c r="L5155" s="38">
        <v>29.0</v>
      </c>
      <c r="M5155" s="38">
        <v>16.11</v>
      </c>
      <c r="N5155" s="36" t="s">
        <v>13348</v>
      </c>
      <c r="O5155" s="39" t="s">
        <v>8071</v>
      </c>
      <c r="P5155" s="36" t="s">
        <v>13349</v>
      </c>
    </row>
    <row r="5156">
      <c r="A5156" s="41" t="s">
        <v>728</v>
      </c>
      <c r="B5156" s="47">
        <v>46119.89335508102</v>
      </c>
      <c r="C5156" s="41" t="s">
        <v>173</v>
      </c>
      <c r="D5156" s="41" t="s">
        <v>1551</v>
      </c>
      <c r="E5156" s="41" t="s">
        <v>464</v>
      </c>
      <c r="F5156" s="41" t="s">
        <v>929</v>
      </c>
      <c r="G5156" s="43">
        <v>4.0</v>
      </c>
      <c r="H5156" s="43">
        <v>8.0</v>
      </c>
      <c r="I5156" s="43">
        <v>4.0</v>
      </c>
      <c r="J5156" s="43">
        <v>19473.0</v>
      </c>
      <c r="K5156" s="43">
        <v>0.33</v>
      </c>
      <c r="L5156" s="43">
        <v>29.0</v>
      </c>
      <c r="M5156" s="43">
        <v>-18.99</v>
      </c>
      <c r="N5156" s="41" t="s">
        <v>13350</v>
      </c>
      <c r="O5156" s="44" t="s">
        <v>8071</v>
      </c>
      <c r="P5156" s="41" t="s">
        <v>13351</v>
      </c>
    </row>
    <row r="5157">
      <c r="A5157" s="41" t="s">
        <v>728</v>
      </c>
      <c r="B5157" s="47">
        <v>46119.89335508102</v>
      </c>
      <c r="C5157" s="41" t="s">
        <v>64</v>
      </c>
      <c r="D5157" s="41" t="s">
        <v>1309</v>
      </c>
      <c r="E5157" s="41" t="s">
        <v>907</v>
      </c>
      <c r="F5157" s="41" t="s">
        <v>929</v>
      </c>
      <c r="G5157" s="43">
        <v>5.0</v>
      </c>
      <c r="H5157" s="43">
        <v>10.0</v>
      </c>
      <c r="I5157" s="43">
        <v>2.0</v>
      </c>
      <c r="J5157" s="43">
        <v>12641.0</v>
      </c>
      <c r="K5157" s="43">
        <v>0.29</v>
      </c>
      <c r="L5157" s="43">
        <v>29.0</v>
      </c>
      <c r="M5157" s="43">
        <v>-28.82</v>
      </c>
      <c r="N5157" s="41" t="s">
        <v>13352</v>
      </c>
      <c r="O5157" s="44" t="s">
        <v>8071</v>
      </c>
      <c r="P5157" s="41" t="s">
        <v>13353</v>
      </c>
    </row>
    <row r="5158">
      <c r="A5158" s="41" t="s">
        <v>728</v>
      </c>
      <c r="B5158" s="47">
        <v>46119.89335508102</v>
      </c>
      <c r="C5158" s="41" t="s">
        <v>301</v>
      </c>
      <c r="D5158" s="41" t="s">
        <v>1137</v>
      </c>
      <c r="E5158" s="41" t="s">
        <v>462</v>
      </c>
      <c r="F5158" s="41" t="s">
        <v>929</v>
      </c>
      <c r="G5158" s="43">
        <v>3.0</v>
      </c>
      <c r="H5158" s="43">
        <v>11.0</v>
      </c>
      <c r="I5158" s="43">
        <v>7.0</v>
      </c>
      <c r="J5158" s="43">
        <v>27330.0</v>
      </c>
      <c r="K5158" s="43">
        <v>0.42</v>
      </c>
      <c r="L5158" s="43">
        <v>29.0</v>
      </c>
      <c r="M5158" s="43">
        <v>-15.87</v>
      </c>
      <c r="N5158" s="41" t="s">
        <v>13354</v>
      </c>
      <c r="O5158" s="44" t="s">
        <v>8071</v>
      </c>
      <c r="P5158" s="41" t="s">
        <v>13355</v>
      </c>
    </row>
    <row r="5159">
      <c r="A5159" s="41" t="s">
        <v>728</v>
      </c>
      <c r="B5159" s="47">
        <v>46119.89335508102</v>
      </c>
      <c r="C5159" s="41" t="s">
        <v>136</v>
      </c>
      <c r="D5159" s="41" t="s">
        <v>997</v>
      </c>
      <c r="E5159" s="41" t="s">
        <v>460</v>
      </c>
      <c r="F5159" s="41" t="s">
        <v>929</v>
      </c>
      <c r="G5159" s="43">
        <v>7.0</v>
      </c>
      <c r="H5159" s="43">
        <v>7.0</v>
      </c>
      <c r="I5159" s="43">
        <v>3.0</v>
      </c>
      <c r="J5159" s="43">
        <v>15659.0</v>
      </c>
      <c r="K5159" s="43">
        <v>0.42</v>
      </c>
      <c r="L5159" s="43">
        <v>29.0</v>
      </c>
      <c r="M5159" s="43">
        <v>-13.96</v>
      </c>
      <c r="N5159" s="41" t="s">
        <v>13356</v>
      </c>
      <c r="O5159" s="44" t="s">
        <v>8071</v>
      </c>
      <c r="P5159" s="41" t="s">
        <v>13357</v>
      </c>
    </row>
    <row r="5160">
      <c r="A5160" s="41" t="s">
        <v>728</v>
      </c>
      <c r="B5160" s="47">
        <v>46119.89335508102</v>
      </c>
      <c r="C5160" s="41" t="s">
        <v>143</v>
      </c>
      <c r="D5160" s="41" t="s">
        <v>1670</v>
      </c>
      <c r="E5160" s="41" t="s">
        <v>463</v>
      </c>
      <c r="F5160" s="41" t="s">
        <v>929</v>
      </c>
      <c r="G5160" s="43">
        <v>5.0</v>
      </c>
      <c r="H5160" s="43">
        <v>7.0</v>
      </c>
      <c r="I5160" s="43">
        <v>9.0</v>
      </c>
      <c r="J5160" s="43">
        <v>18805.0</v>
      </c>
      <c r="K5160" s="43">
        <v>0.58</v>
      </c>
      <c r="L5160" s="43">
        <v>29.0</v>
      </c>
      <c r="M5160" s="43">
        <v>4.13</v>
      </c>
      <c r="N5160" s="41" t="s">
        <v>13358</v>
      </c>
      <c r="O5160" s="44" t="s">
        <v>8071</v>
      </c>
      <c r="P5160" s="41" t="s">
        <v>13359</v>
      </c>
    </row>
    <row r="5161">
      <c r="A5161" s="36" t="s">
        <v>49</v>
      </c>
      <c r="B5161" s="46">
        <v>46124.82873469907</v>
      </c>
      <c r="C5161" s="36" t="s">
        <v>79</v>
      </c>
      <c r="D5161" s="36" t="s">
        <v>954</v>
      </c>
      <c r="E5161" s="36" t="s">
        <v>464</v>
      </c>
      <c r="F5161" s="36" t="s">
        <v>908</v>
      </c>
      <c r="G5161" s="38">
        <v>3.0</v>
      </c>
      <c r="H5161" s="38">
        <v>5.0</v>
      </c>
      <c r="I5161" s="38">
        <v>8.0</v>
      </c>
      <c r="J5161" s="38">
        <v>19587.0</v>
      </c>
      <c r="K5161" s="38">
        <v>0.55</v>
      </c>
      <c r="L5161" s="38">
        <v>30.0</v>
      </c>
      <c r="M5161" s="38">
        <v>16.9</v>
      </c>
      <c r="N5161" s="36" t="s">
        <v>13360</v>
      </c>
      <c r="O5161" s="39" t="s">
        <v>8071</v>
      </c>
      <c r="P5161" s="36" t="s">
        <v>13361</v>
      </c>
    </row>
    <row r="5162">
      <c r="A5162" s="36" t="s">
        <v>49</v>
      </c>
      <c r="B5162" s="46">
        <v>46124.82873469907</v>
      </c>
      <c r="C5162" s="36" t="s">
        <v>91</v>
      </c>
      <c r="D5162" s="36" t="s">
        <v>3650</v>
      </c>
      <c r="E5162" s="36" t="s">
        <v>907</v>
      </c>
      <c r="F5162" s="36" t="s">
        <v>908</v>
      </c>
      <c r="G5162" s="38">
        <v>5.0</v>
      </c>
      <c r="H5162" s="38">
        <v>5.0</v>
      </c>
      <c r="I5162" s="38">
        <v>7.0</v>
      </c>
      <c r="J5162" s="38">
        <v>15436.0</v>
      </c>
      <c r="K5162" s="38">
        <v>0.6</v>
      </c>
      <c r="L5162" s="38">
        <v>30.0</v>
      </c>
      <c r="M5162" s="38">
        <v>6.75</v>
      </c>
      <c r="N5162" s="36" t="s">
        <v>13362</v>
      </c>
      <c r="O5162" s="39" t="s">
        <v>8071</v>
      </c>
      <c r="P5162" s="36" t="s">
        <v>13363</v>
      </c>
    </row>
    <row r="5163">
      <c r="A5163" s="36" t="s">
        <v>49</v>
      </c>
      <c r="B5163" s="46">
        <v>46124.82873469907</v>
      </c>
      <c r="C5163" s="36" t="s">
        <v>138</v>
      </c>
      <c r="D5163" s="36" t="s">
        <v>1011</v>
      </c>
      <c r="E5163" s="36" t="s">
        <v>462</v>
      </c>
      <c r="F5163" s="36" t="s">
        <v>908</v>
      </c>
      <c r="G5163" s="38">
        <v>3.0</v>
      </c>
      <c r="H5163" s="38">
        <v>2.0</v>
      </c>
      <c r="I5163" s="38">
        <v>3.0</v>
      </c>
      <c r="J5163" s="38">
        <v>12258.0</v>
      </c>
      <c r="K5163" s="38">
        <v>0.3</v>
      </c>
      <c r="L5163" s="38">
        <v>30.0</v>
      </c>
      <c r="M5163" s="38">
        <v>8.46</v>
      </c>
      <c r="N5163" s="36" t="s">
        <v>13364</v>
      </c>
      <c r="O5163" s="39" t="s">
        <v>8071</v>
      </c>
      <c r="P5163" s="36" t="s">
        <v>13365</v>
      </c>
    </row>
    <row r="5164">
      <c r="A5164" s="36" t="s">
        <v>49</v>
      </c>
      <c r="B5164" s="46">
        <v>46124.82873469907</v>
      </c>
      <c r="C5164" s="36" t="s">
        <v>13</v>
      </c>
      <c r="D5164" s="36" t="s">
        <v>1063</v>
      </c>
      <c r="E5164" s="36" t="s">
        <v>460</v>
      </c>
      <c r="F5164" s="36" t="s">
        <v>908</v>
      </c>
      <c r="G5164" s="38">
        <v>9.0</v>
      </c>
      <c r="H5164" s="38">
        <v>4.0</v>
      </c>
      <c r="I5164" s="38">
        <v>5.0</v>
      </c>
      <c r="J5164" s="38">
        <v>31554.0</v>
      </c>
      <c r="K5164" s="38">
        <v>0.7</v>
      </c>
      <c r="L5164" s="38">
        <v>30.0</v>
      </c>
      <c r="M5164" s="38">
        <v>32.15</v>
      </c>
      <c r="N5164" s="36" t="s">
        <v>13366</v>
      </c>
      <c r="O5164" s="39" t="s">
        <v>8071</v>
      </c>
      <c r="P5164" s="36" t="s">
        <v>13367</v>
      </c>
    </row>
    <row r="5165">
      <c r="A5165" s="36" t="s">
        <v>49</v>
      </c>
      <c r="B5165" s="46">
        <v>46124.82873469907</v>
      </c>
      <c r="C5165" s="36" t="s">
        <v>132</v>
      </c>
      <c r="D5165" s="36" t="s">
        <v>1236</v>
      </c>
      <c r="E5165" s="36" t="s">
        <v>463</v>
      </c>
      <c r="F5165" s="36" t="s">
        <v>908</v>
      </c>
      <c r="G5165" s="38">
        <v>0.0</v>
      </c>
      <c r="H5165" s="38">
        <v>4.0</v>
      </c>
      <c r="I5165" s="38">
        <v>10.0</v>
      </c>
      <c r="J5165" s="38">
        <v>8066.0</v>
      </c>
      <c r="K5165" s="38">
        <v>0.5</v>
      </c>
      <c r="L5165" s="38">
        <v>30.0</v>
      </c>
      <c r="M5165" s="38">
        <v>8.86</v>
      </c>
      <c r="N5165" s="36" t="s">
        <v>13368</v>
      </c>
      <c r="O5165" s="39" t="s">
        <v>8071</v>
      </c>
      <c r="P5165" s="36" t="s">
        <v>13369</v>
      </c>
    </row>
    <row r="5166">
      <c r="A5166" s="41" t="s">
        <v>49</v>
      </c>
      <c r="B5166" s="47">
        <v>46124.82873469907</v>
      </c>
      <c r="C5166" s="41" t="s">
        <v>46</v>
      </c>
      <c r="D5166" s="41" t="s">
        <v>3569</v>
      </c>
      <c r="E5166" s="41" t="s">
        <v>464</v>
      </c>
      <c r="F5166" s="41" t="s">
        <v>929</v>
      </c>
      <c r="G5166" s="43">
        <v>4.0</v>
      </c>
      <c r="H5166" s="43">
        <v>7.0</v>
      </c>
      <c r="I5166" s="43">
        <v>4.0</v>
      </c>
      <c r="J5166" s="43">
        <v>18708.0</v>
      </c>
      <c r="K5166" s="43">
        <v>0.4</v>
      </c>
      <c r="L5166" s="43">
        <v>30.0</v>
      </c>
      <c r="M5166" s="43">
        <v>-0.64</v>
      </c>
      <c r="N5166" s="41" t="s">
        <v>13370</v>
      </c>
      <c r="O5166" s="44" t="s">
        <v>8071</v>
      </c>
      <c r="P5166" s="41" t="s">
        <v>13371</v>
      </c>
    </row>
    <row r="5167">
      <c r="A5167" s="41" t="s">
        <v>49</v>
      </c>
      <c r="B5167" s="47">
        <v>46124.82873469907</v>
      </c>
      <c r="C5167" s="41" t="s">
        <v>98</v>
      </c>
      <c r="D5167" s="41" t="s">
        <v>3647</v>
      </c>
      <c r="E5167" s="41" t="s">
        <v>907</v>
      </c>
      <c r="F5167" s="41" t="s">
        <v>929</v>
      </c>
      <c r="G5167" s="43">
        <v>8.0</v>
      </c>
      <c r="H5167" s="43">
        <v>3.0</v>
      </c>
      <c r="I5167" s="43">
        <v>8.0</v>
      </c>
      <c r="J5167" s="43">
        <v>17772.0</v>
      </c>
      <c r="K5167" s="43">
        <v>0.8</v>
      </c>
      <c r="L5167" s="43">
        <v>30.0</v>
      </c>
      <c r="M5167" s="43">
        <v>14.36</v>
      </c>
      <c r="N5167" s="41" t="s">
        <v>13372</v>
      </c>
      <c r="O5167" s="44" t="s">
        <v>8071</v>
      </c>
      <c r="P5167" s="41" t="s">
        <v>13373</v>
      </c>
    </row>
    <row r="5168">
      <c r="A5168" s="41" t="s">
        <v>49</v>
      </c>
      <c r="B5168" s="47">
        <v>46124.82873469907</v>
      </c>
      <c r="C5168" s="41" t="s">
        <v>141</v>
      </c>
      <c r="D5168" s="41" t="s">
        <v>1151</v>
      </c>
      <c r="E5168" s="41" t="s">
        <v>462</v>
      </c>
      <c r="F5168" s="41" t="s">
        <v>929</v>
      </c>
      <c r="G5168" s="43">
        <v>5.0</v>
      </c>
      <c r="H5168" s="43">
        <v>3.0</v>
      </c>
      <c r="I5168" s="43">
        <v>9.0</v>
      </c>
      <c r="J5168" s="43">
        <v>12807.0</v>
      </c>
      <c r="K5168" s="43">
        <v>0.7</v>
      </c>
      <c r="L5168" s="43">
        <v>30.0</v>
      </c>
      <c r="M5168" s="43">
        <v>2.05</v>
      </c>
      <c r="N5168" s="41" t="s">
        <v>13374</v>
      </c>
      <c r="O5168" s="44" t="s">
        <v>8071</v>
      </c>
      <c r="P5168" s="41" t="s">
        <v>13375</v>
      </c>
    </row>
    <row r="5169">
      <c r="A5169" s="41" t="s">
        <v>49</v>
      </c>
      <c r="B5169" s="47">
        <v>46124.82873469907</v>
      </c>
      <c r="C5169" s="41" t="s">
        <v>51</v>
      </c>
      <c r="D5169" s="41" t="s">
        <v>914</v>
      </c>
      <c r="E5169" s="41" t="s">
        <v>460</v>
      </c>
      <c r="F5169" s="41" t="s">
        <v>929</v>
      </c>
      <c r="G5169" s="43">
        <v>3.0</v>
      </c>
      <c r="H5169" s="43">
        <v>5.0</v>
      </c>
      <c r="I5169" s="43">
        <v>8.0</v>
      </c>
      <c r="J5169" s="43">
        <v>15484.0</v>
      </c>
      <c r="K5169" s="43">
        <v>0.55</v>
      </c>
      <c r="L5169" s="43">
        <v>30.0</v>
      </c>
      <c r="M5169" s="43">
        <v>-8.73</v>
      </c>
      <c r="N5169" s="41" t="s">
        <v>13376</v>
      </c>
      <c r="O5169" s="44" t="s">
        <v>8071</v>
      </c>
      <c r="P5169" s="41" t="s">
        <v>13377</v>
      </c>
    </row>
    <row r="5170">
      <c r="A5170" s="41" t="s">
        <v>49</v>
      </c>
      <c r="B5170" s="47">
        <v>46124.82873469907</v>
      </c>
      <c r="C5170" s="41" t="s">
        <v>37</v>
      </c>
      <c r="D5170" s="41" t="s">
        <v>1749</v>
      </c>
      <c r="E5170" s="41" t="s">
        <v>463</v>
      </c>
      <c r="F5170" s="41" t="s">
        <v>929</v>
      </c>
      <c r="G5170" s="43">
        <v>0.0</v>
      </c>
      <c r="H5170" s="43">
        <v>3.0</v>
      </c>
      <c r="I5170" s="43">
        <v>16.0</v>
      </c>
      <c r="J5170" s="43">
        <v>7235.0</v>
      </c>
      <c r="K5170" s="43">
        <v>0.8</v>
      </c>
      <c r="L5170" s="43">
        <v>30.0</v>
      </c>
      <c r="M5170" s="43">
        <v>10.67</v>
      </c>
      <c r="N5170" s="41" t="s">
        <v>13378</v>
      </c>
      <c r="O5170" s="44" t="s">
        <v>8071</v>
      </c>
      <c r="P5170" s="41" t="s">
        <v>13379</v>
      </c>
    </row>
    <row r="5171">
      <c r="A5171" s="41" t="s">
        <v>129</v>
      </c>
      <c r="B5171" s="47">
        <v>46124.88296028935</v>
      </c>
      <c r="C5171" s="41" t="s">
        <v>126</v>
      </c>
      <c r="D5171" s="41" t="s">
        <v>1005</v>
      </c>
      <c r="E5171" s="41" t="s">
        <v>464</v>
      </c>
      <c r="F5171" s="41" t="s">
        <v>929</v>
      </c>
      <c r="G5171" s="43">
        <v>1.0</v>
      </c>
      <c r="H5171" s="43">
        <v>3.0</v>
      </c>
      <c r="I5171" s="43">
        <v>11.0</v>
      </c>
      <c r="J5171" s="43">
        <v>14595.0</v>
      </c>
      <c r="K5171" s="43">
        <v>0.39</v>
      </c>
      <c r="L5171" s="43">
        <v>44.0</v>
      </c>
      <c r="M5171" s="43">
        <v>-5.33</v>
      </c>
      <c r="N5171" s="41" t="s">
        <v>13380</v>
      </c>
      <c r="O5171" s="44" t="s">
        <v>8071</v>
      </c>
      <c r="P5171" s="41" t="s">
        <v>13381</v>
      </c>
    </row>
    <row r="5172">
      <c r="A5172" s="41" t="s">
        <v>129</v>
      </c>
      <c r="B5172" s="47">
        <v>46124.88296028935</v>
      </c>
      <c r="C5172" s="41" t="s">
        <v>91</v>
      </c>
      <c r="D5172" s="41" t="s">
        <v>983</v>
      </c>
      <c r="E5172" s="41" t="s">
        <v>907</v>
      </c>
      <c r="F5172" s="41" t="s">
        <v>929</v>
      </c>
      <c r="G5172" s="43">
        <v>8.0</v>
      </c>
      <c r="H5172" s="43">
        <v>6.0</v>
      </c>
      <c r="I5172" s="43">
        <v>10.0</v>
      </c>
      <c r="J5172" s="43">
        <v>25872.0</v>
      </c>
      <c r="K5172" s="43">
        <v>0.58</v>
      </c>
      <c r="L5172" s="43">
        <v>44.0</v>
      </c>
      <c r="M5172" s="43">
        <v>2.08</v>
      </c>
      <c r="N5172" s="41" t="s">
        <v>13382</v>
      </c>
      <c r="O5172" s="44" t="s">
        <v>8071</v>
      </c>
      <c r="P5172" s="41" t="s">
        <v>13383</v>
      </c>
    </row>
    <row r="5173">
      <c r="A5173" s="41" t="s">
        <v>129</v>
      </c>
      <c r="B5173" s="47">
        <v>46124.88296028935</v>
      </c>
      <c r="C5173" s="41" t="s">
        <v>79</v>
      </c>
      <c r="D5173" s="41" t="s">
        <v>1316</v>
      </c>
      <c r="E5173" s="41" t="s">
        <v>462</v>
      </c>
      <c r="F5173" s="41" t="s">
        <v>929</v>
      </c>
      <c r="G5173" s="43">
        <v>4.0</v>
      </c>
      <c r="H5173" s="43">
        <v>9.0</v>
      </c>
      <c r="I5173" s="43">
        <v>8.0</v>
      </c>
      <c r="J5173" s="43">
        <v>20132.0</v>
      </c>
      <c r="K5173" s="43">
        <v>0.39</v>
      </c>
      <c r="L5173" s="43">
        <v>44.0</v>
      </c>
      <c r="M5173" s="43">
        <v>-17.5</v>
      </c>
      <c r="N5173" s="41" t="s">
        <v>13384</v>
      </c>
      <c r="O5173" s="44" t="s">
        <v>8071</v>
      </c>
      <c r="P5173" s="41" t="s">
        <v>13385</v>
      </c>
    </row>
    <row r="5174">
      <c r="A5174" s="41" t="s">
        <v>129</v>
      </c>
      <c r="B5174" s="47">
        <v>46124.88296028935</v>
      </c>
      <c r="C5174" s="41" t="s">
        <v>13</v>
      </c>
      <c r="D5174" s="41" t="s">
        <v>1048</v>
      </c>
      <c r="E5174" s="41" t="s">
        <v>460</v>
      </c>
      <c r="F5174" s="41" t="s">
        <v>929</v>
      </c>
      <c r="G5174" s="43">
        <v>13.0</v>
      </c>
      <c r="H5174" s="43">
        <v>11.0</v>
      </c>
      <c r="I5174" s="43">
        <v>9.0</v>
      </c>
      <c r="J5174" s="43">
        <v>52814.0</v>
      </c>
      <c r="K5174" s="43">
        <v>0.71</v>
      </c>
      <c r="L5174" s="43">
        <v>44.0</v>
      </c>
      <c r="M5174" s="43">
        <v>18.33</v>
      </c>
      <c r="N5174" s="41" t="s">
        <v>13386</v>
      </c>
      <c r="O5174" s="44" t="s">
        <v>8071</v>
      </c>
      <c r="P5174" s="41" t="s">
        <v>13387</v>
      </c>
    </row>
    <row r="5175">
      <c r="A5175" s="36" t="s">
        <v>129</v>
      </c>
      <c r="B5175" s="46">
        <v>46124.88296028935</v>
      </c>
      <c r="C5175" s="36" t="s">
        <v>143</v>
      </c>
      <c r="D5175" s="36" t="s">
        <v>941</v>
      </c>
      <c r="E5175" s="36" t="s">
        <v>464</v>
      </c>
      <c r="F5175" s="36" t="s">
        <v>908</v>
      </c>
      <c r="G5175" s="38">
        <v>6.0</v>
      </c>
      <c r="H5175" s="38">
        <v>7.0</v>
      </c>
      <c r="I5175" s="38">
        <v>18.0</v>
      </c>
      <c r="J5175" s="38">
        <v>49501.0</v>
      </c>
      <c r="K5175" s="38">
        <v>0.71</v>
      </c>
      <c r="L5175" s="38">
        <v>44.0</v>
      </c>
      <c r="M5175" s="38">
        <v>28.55</v>
      </c>
      <c r="N5175" s="36" t="s">
        <v>13388</v>
      </c>
      <c r="O5175" s="39" t="s">
        <v>8071</v>
      </c>
      <c r="P5175" s="36" t="s">
        <v>13389</v>
      </c>
    </row>
    <row r="5176">
      <c r="A5176" s="36" t="s">
        <v>129</v>
      </c>
      <c r="B5176" s="46">
        <v>46124.88296028935</v>
      </c>
      <c r="C5176" s="36" t="s">
        <v>64</v>
      </c>
      <c r="D5176" s="36" t="s">
        <v>11878</v>
      </c>
      <c r="E5176" s="36" t="s">
        <v>907</v>
      </c>
      <c r="F5176" s="36" t="s">
        <v>908</v>
      </c>
      <c r="G5176" s="38">
        <v>7.0</v>
      </c>
      <c r="H5176" s="38">
        <v>5.0</v>
      </c>
      <c r="I5176" s="38">
        <v>15.0</v>
      </c>
      <c r="J5176" s="38">
        <v>37654.0</v>
      </c>
      <c r="K5176" s="38">
        <v>0.65</v>
      </c>
      <c r="L5176" s="38">
        <v>44.0</v>
      </c>
      <c r="M5176" s="38">
        <v>33.68</v>
      </c>
      <c r="N5176" s="36" t="s">
        <v>13390</v>
      </c>
      <c r="O5176" s="39" t="s">
        <v>8071</v>
      </c>
      <c r="P5176" s="36" t="s">
        <v>13391</v>
      </c>
    </row>
    <row r="5177">
      <c r="A5177" s="36" t="s">
        <v>129</v>
      </c>
      <c r="B5177" s="46">
        <v>46124.88296028935</v>
      </c>
      <c r="C5177" s="36" t="s">
        <v>301</v>
      </c>
      <c r="D5177" s="36" t="s">
        <v>1137</v>
      </c>
      <c r="E5177" s="36" t="s">
        <v>462</v>
      </c>
      <c r="F5177" s="36" t="s">
        <v>908</v>
      </c>
      <c r="G5177" s="38">
        <v>10.0</v>
      </c>
      <c r="H5177" s="38">
        <v>6.0</v>
      </c>
      <c r="I5177" s="38">
        <v>10.0</v>
      </c>
      <c r="J5177" s="38">
        <v>39751.0</v>
      </c>
      <c r="K5177" s="38">
        <v>0.59</v>
      </c>
      <c r="L5177" s="38">
        <v>44.0</v>
      </c>
      <c r="M5177" s="38">
        <v>27.23</v>
      </c>
      <c r="N5177" s="36" t="s">
        <v>13392</v>
      </c>
      <c r="O5177" s="39" t="s">
        <v>8071</v>
      </c>
      <c r="P5177" s="36" t="s">
        <v>13393</v>
      </c>
    </row>
    <row r="5178">
      <c r="A5178" s="36" t="s">
        <v>129</v>
      </c>
      <c r="B5178" s="46">
        <v>46124.88296028935</v>
      </c>
      <c r="C5178" s="36" t="s">
        <v>171</v>
      </c>
      <c r="D5178" s="36" t="s">
        <v>997</v>
      </c>
      <c r="E5178" s="36" t="s">
        <v>460</v>
      </c>
      <c r="F5178" s="36" t="s">
        <v>908</v>
      </c>
      <c r="G5178" s="38">
        <v>10.0</v>
      </c>
      <c r="H5178" s="38">
        <v>7.0</v>
      </c>
      <c r="I5178" s="38">
        <v>6.0</v>
      </c>
      <c r="J5178" s="38">
        <v>23710.0</v>
      </c>
      <c r="K5178" s="38">
        <v>0.47</v>
      </c>
      <c r="L5178" s="38">
        <v>44.0</v>
      </c>
      <c r="M5178" s="38">
        <v>12.8</v>
      </c>
      <c r="N5178" s="36" t="s">
        <v>13394</v>
      </c>
      <c r="O5178" s="39" t="s">
        <v>8071</v>
      </c>
      <c r="P5178" s="36" t="s">
        <v>13395</v>
      </c>
    </row>
    <row r="5179">
      <c r="A5179" s="36" t="s">
        <v>129</v>
      </c>
      <c r="B5179" s="46">
        <v>46124.88296028935</v>
      </c>
      <c r="C5179" s="36" t="s">
        <v>136</v>
      </c>
      <c r="D5179" s="36" t="s">
        <v>1045</v>
      </c>
      <c r="E5179" s="36" t="s">
        <v>463</v>
      </c>
      <c r="F5179" s="36" t="s">
        <v>908</v>
      </c>
      <c r="G5179" s="38">
        <v>1.0</v>
      </c>
      <c r="H5179" s="38">
        <v>6.0</v>
      </c>
      <c r="I5179" s="38">
        <v>21.0</v>
      </c>
      <c r="J5179" s="38">
        <v>15299.0</v>
      </c>
      <c r="K5179" s="38">
        <v>0.65</v>
      </c>
      <c r="L5179" s="38">
        <v>44.0</v>
      </c>
      <c r="M5179" s="38">
        <v>18.21</v>
      </c>
      <c r="N5179" s="36" t="s">
        <v>13396</v>
      </c>
      <c r="O5179" s="39" t="s">
        <v>8071</v>
      </c>
      <c r="P5179" s="36" t="s">
        <v>13397</v>
      </c>
    </row>
    <row r="5180">
      <c r="A5180" s="41" t="s">
        <v>751</v>
      </c>
      <c r="B5180" s="47">
        <v>46124.89282572917</v>
      </c>
      <c r="C5180" s="41" t="s">
        <v>151</v>
      </c>
      <c r="D5180" s="41" t="s">
        <v>1164</v>
      </c>
      <c r="E5180" s="41" t="s">
        <v>464</v>
      </c>
      <c r="F5180" s="41" t="s">
        <v>929</v>
      </c>
      <c r="G5180" s="43">
        <v>7.0</v>
      </c>
      <c r="H5180" s="43">
        <v>5.0</v>
      </c>
      <c r="I5180" s="43">
        <v>2.0</v>
      </c>
      <c r="J5180" s="43">
        <v>26409.0</v>
      </c>
      <c r="K5180" s="43">
        <v>0.64</v>
      </c>
      <c r="L5180" s="43">
        <v>31.0</v>
      </c>
      <c r="M5180" s="43">
        <v>15.1</v>
      </c>
      <c r="N5180" s="41" t="s">
        <v>13398</v>
      </c>
      <c r="O5180" s="44" t="s">
        <v>8071</v>
      </c>
      <c r="P5180" s="41" t="s">
        <v>13399</v>
      </c>
    </row>
    <row r="5181">
      <c r="A5181" s="41" t="s">
        <v>751</v>
      </c>
      <c r="B5181" s="47">
        <v>46124.89282572917</v>
      </c>
      <c r="C5181" s="41" t="s">
        <v>154</v>
      </c>
      <c r="D5181" s="41" t="s">
        <v>1218</v>
      </c>
      <c r="E5181" s="41" t="s">
        <v>907</v>
      </c>
      <c r="F5181" s="41" t="s">
        <v>929</v>
      </c>
      <c r="G5181" s="43">
        <v>3.0</v>
      </c>
      <c r="H5181" s="43">
        <v>8.0</v>
      </c>
      <c r="I5181" s="43">
        <v>6.0</v>
      </c>
      <c r="J5181" s="43">
        <v>10534.0</v>
      </c>
      <c r="K5181" s="43">
        <v>0.64</v>
      </c>
      <c r="L5181" s="43">
        <v>31.0</v>
      </c>
      <c r="M5181" s="43">
        <v>-33.37</v>
      </c>
      <c r="N5181" s="41" t="s">
        <v>13400</v>
      </c>
      <c r="O5181" s="44" t="s">
        <v>8071</v>
      </c>
      <c r="P5181" s="41" t="s">
        <v>13401</v>
      </c>
    </row>
    <row r="5182">
      <c r="A5182" s="41" t="s">
        <v>751</v>
      </c>
      <c r="B5182" s="47">
        <v>46124.89282572917</v>
      </c>
      <c r="C5182" s="41" t="s">
        <v>147</v>
      </c>
      <c r="D5182" s="41" t="s">
        <v>1011</v>
      </c>
      <c r="E5182" s="41" t="s">
        <v>462</v>
      </c>
      <c r="F5182" s="41" t="s">
        <v>929</v>
      </c>
      <c r="G5182" s="43">
        <v>0.0</v>
      </c>
      <c r="H5182" s="43">
        <v>5.0</v>
      </c>
      <c r="I5182" s="43">
        <v>3.0</v>
      </c>
      <c r="J5182" s="43">
        <v>13510.0</v>
      </c>
      <c r="K5182" s="43">
        <v>0.21</v>
      </c>
      <c r="L5182" s="43">
        <v>31.0</v>
      </c>
      <c r="M5182" s="43">
        <v>-8.51</v>
      </c>
      <c r="N5182" s="41" t="s">
        <v>13402</v>
      </c>
      <c r="O5182" s="44" t="s">
        <v>8071</v>
      </c>
      <c r="P5182" s="41" t="s">
        <v>13403</v>
      </c>
    </row>
    <row r="5183">
      <c r="A5183" s="41" t="s">
        <v>751</v>
      </c>
      <c r="B5183" s="47">
        <v>46124.89282572917</v>
      </c>
      <c r="C5183" s="41" t="s">
        <v>159</v>
      </c>
      <c r="D5183" s="41" t="s">
        <v>914</v>
      </c>
      <c r="E5183" s="41" t="s">
        <v>460</v>
      </c>
      <c r="F5183" s="41" t="s">
        <v>929</v>
      </c>
      <c r="G5183" s="43">
        <v>2.0</v>
      </c>
      <c r="H5183" s="43">
        <v>5.0</v>
      </c>
      <c r="I5183" s="43">
        <v>4.0</v>
      </c>
      <c r="J5183" s="43">
        <v>17223.0</v>
      </c>
      <c r="K5183" s="43">
        <v>0.43</v>
      </c>
      <c r="L5183" s="43">
        <v>31.0</v>
      </c>
      <c r="M5183" s="43">
        <v>-3.83</v>
      </c>
      <c r="N5183" s="41" t="s">
        <v>13404</v>
      </c>
      <c r="O5183" s="44" t="s">
        <v>8071</v>
      </c>
      <c r="P5183" s="41" t="s">
        <v>13405</v>
      </c>
    </row>
    <row r="5184">
      <c r="A5184" s="41" t="s">
        <v>751</v>
      </c>
      <c r="B5184" s="47">
        <v>46124.89282572917</v>
      </c>
      <c r="C5184" s="41" t="s">
        <v>157</v>
      </c>
      <c r="D5184" s="41" t="s">
        <v>1875</v>
      </c>
      <c r="E5184" s="41" t="s">
        <v>463</v>
      </c>
      <c r="F5184" s="41" t="s">
        <v>929</v>
      </c>
      <c r="G5184" s="43">
        <v>2.0</v>
      </c>
      <c r="H5184" s="43">
        <v>6.0</v>
      </c>
      <c r="I5184" s="43">
        <v>7.0</v>
      </c>
      <c r="J5184" s="43">
        <v>8601.0</v>
      </c>
      <c r="K5184" s="43">
        <v>0.64</v>
      </c>
      <c r="L5184" s="43">
        <v>31.0</v>
      </c>
      <c r="M5184" s="43">
        <v>0.82</v>
      </c>
      <c r="N5184" s="41" t="s">
        <v>13406</v>
      </c>
      <c r="O5184" s="44" t="s">
        <v>8071</v>
      </c>
      <c r="P5184" s="41" t="s">
        <v>13407</v>
      </c>
    </row>
    <row r="5185">
      <c r="A5185" s="36" t="s">
        <v>751</v>
      </c>
      <c r="B5185" s="46">
        <v>46124.89282572917</v>
      </c>
      <c r="C5185" s="36" t="s">
        <v>37</v>
      </c>
      <c r="D5185" s="36" t="s">
        <v>1027</v>
      </c>
      <c r="E5185" s="36" t="s">
        <v>464</v>
      </c>
      <c r="F5185" s="36" t="s">
        <v>908</v>
      </c>
      <c r="G5185" s="38">
        <v>2.0</v>
      </c>
      <c r="H5185" s="38">
        <v>3.0</v>
      </c>
      <c r="I5185" s="38">
        <v>17.0</v>
      </c>
      <c r="J5185" s="38">
        <v>14366.0</v>
      </c>
      <c r="K5185" s="38">
        <v>0.66</v>
      </c>
      <c r="L5185" s="38">
        <v>31.0</v>
      </c>
      <c r="M5185" s="38">
        <v>13.63</v>
      </c>
      <c r="N5185" s="36" t="s">
        <v>13408</v>
      </c>
      <c r="O5185" s="39" t="s">
        <v>8071</v>
      </c>
      <c r="P5185" s="36" t="s">
        <v>13409</v>
      </c>
    </row>
    <row r="5186">
      <c r="A5186" s="36" t="s">
        <v>751</v>
      </c>
      <c r="B5186" s="46">
        <v>46124.89282572917</v>
      </c>
      <c r="C5186" s="36" t="s">
        <v>98</v>
      </c>
      <c r="D5186" s="36" t="s">
        <v>1039</v>
      </c>
      <c r="E5186" s="36" t="s">
        <v>907</v>
      </c>
      <c r="F5186" s="36" t="s">
        <v>908</v>
      </c>
      <c r="G5186" s="38">
        <v>15.0</v>
      </c>
      <c r="H5186" s="38">
        <v>5.0</v>
      </c>
      <c r="I5186" s="38">
        <v>7.0</v>
      </c>
      <c r="J5186" s="38">
        <v>30655.0</v>
      </c>
      <c r="K5186" s="38">
        <v>0.76</v>
      </c>
      <c r="L5186" s="38">
        <v>31.0</v>
      </c>
      <c r="M5186" s="38">
        <v>68.29</v>
      </c>
      <c r="N5186" s="36" t="s">
        <v>13410</v>
      </c>
      <c r="O5186" s="39" t="s">
        <v>8071</v>
      </c>
      <c r="P5186" s="36" t="s">
        <v>13411</v>
      </c>
    </row>
    <row r="5187">
      <c r="A5187" s="36" t="s">
        <v>751</v>
      </c>
      <c r="B5187" s="46">
        <v>46124.89282572917</v>
      </c>
      <c r="C5187" s="36" t="s">
        <v>141</v>
      </c>
      <c r="D5187" s="36" t="s">
        <v>2416</v>
      </c>
      <c r="E5187" s="36" t="s">
        <v>462</v>
      </c>
      <c r="F5187" s="36" t="s">
        <v>908</v>
      </c>
      <c r="G5187" s="38">
        <v>5.0</v>
      </c>
      <c r="H5187" s="38">
        <v>3.0</v>
      </c>
      <c r="I5187" s="38">
        <v>7.0</v>
      </c>
      <c r="J5187" s="38">
        <v>11489.0</v>
      </c>
      <c r="K5187" s="38">
        <v>0.41</v>
      </c>
      <c r="L5187" s="38">
        <v>31.0</v>
      </c>
      <c r="M5187" s="38">
        <v>13.26</v>
      </c>
      <c r="N5187" s="36" t="s">
        <v>13412</v>
      </c>
      <c r="O5187" s="39" t="s">
        <v>8071</v>
      </c>
      <c r="P5187" s="36" t="s">
        <v>13413</v>
      </c>
    </row>
    <row r="5188">
      <c r="A5188" s="36" t="s">
        <v>751</v>
      </c>
      <c r="B5188" s="46">
        <v>46124.89282572917</v>
      </c>
      <c r="C5188" s="36" t="s">
        <v>51</v>
      </c>
      <c r="D5188" s="36" t="s">
        <v>1103</v>
      </c>
      <c r="E5188" s="36" t="s">
        <v>460</v>
      </c>
      <c r="F5188" s="36" t="s">
        <v>908</v>
      </c>
      <c r="G5188" s="38">
        <v>6.0</v>
      </c>
      <c r="H5188" s="38">
        <v>3.0</v>
      </c>
      <c r="I5188" s="38">
        <v>14.0</v>
      </c>
      <c r="J5188" s="38">
        <v>14965.0</v>
      </c>
      <c r="K5188" s="38">
        <v>0.69</v>
      </c>
      <c r="L5188" s="38">
        <v>31.0</v>
      </c>
      <c r="M5188" s="38">
        <v>38.87</v>
      </c>
      <c r="N5188" s="36" t="s">
        <v>13414</v>
      </c>
      <c r="O5188" s="39" t="s">
        <v>8071</v>
      </c>
      <c r="P5188" s="36" t="s">
        <v>13415</v>
      </c>
    </row>
    <row r="5189">
      <c r="A5189" s="36" t="s">
        <v>751</v>
      </c>
      <c r="B5189" s="46">
        <v>46124.89282572917</v>
      </c>
      <c r="C5189" s="36" t="s">
        <v>42</v>
      </c>
      <c r="D5189" s="36" t="s">
        <v>1239</v>
      </c>
      <c r="E5189" s="36" t="s">
        <v>463</v>
      </c>
      <c r="F5189" s="36" t="s">
        <v>908</v>
      </c>
      <c r="G5189" s="38">
        <v>1.0</v>
      </c>
      <c r="H5189" s="38">
        <v>0.0</v>
      </c>
      <c r="I5189" s="38">
        <v>22.0</v>
      </c>
      <c r="J5189" s="38">
        <v>6477.0</v>
      </c>
      <c r="K5189" s="38">
        <v>0.79</v>
      </c>
      <c r="L5189" s="38">
        <v>31.0</v>
      </c>
      <c r="M5189" s="38">
        <v>34.78</v>
      </c>
      <c r="N5189" s="36" t="s">
        <v>13416</v>
      </c>
      <c r="O5189" s="39" t="s">
        <v>8071</v>
      </c>
      <c r="P5189" s="36" t="s">
        <v>13417</v>
      </c>
    </row>
    <row r="5190">
      <c r="A5190" s="41" t="s">
        <v>76</v>
      </c>
      <c r="B5190" s="47">
        <v>46124.891251249996</v>
      </c>
      <c r="C5190" s="41" t="s">
        <v>33</v>
      </c>
      <c r="D5190" s="41" t="s">
        <v>1057</v>
      </c>
      <c r="E5190" s="41" t="s">
        <v>464</v>
      </c>
      <c r="F5190" s="41" t="s">
        <v>929</v>
      </c>
      <c r="G5190" s="43">
        <v>3.0</v>
      </c>
      <c r="H5190" s="43">
        <v>3.0</v>
      </c>
      <c r="I5190" s="43">
        <v>4.0</v>
      </c>
      <c r="J5190" s="43">
        <v>20249.0</v>
      </c>
      <c r="K5190" s="43">
        <v>0.54</v>
      </c>
      <c r="L5190" s="43">
        <v>34.0</v>
      </c>
      <c r="M5190" s="43">
        <v>27.47</v>
      </c>
      <c r="N5190" s="41" t="s">
        <v>13418</v>
      </c>
      <c r="O5190" s="44" t="s">
        <v>8071</v>
      </c>
      <c r="P5190" s="41" t="s">
        <v>13419</v>
      </c>
    </row>
    <row r="5191">
      <c r="A5191" s="41" t="s">
        <v>76</v>
      </c>
      <c r="B5191" s="47">
        <v>46124.891251249996</v>
      </c>
      <c r="C5191" s="41" t="s">
        <v>73</v>
      </c>
      <c r="D5191" s="41" t="s">
        <v>3647</v>
      </c>
      <c r="E5191" s="41" t="s">
        <v>907</v>
      </c>
      <c r="F5191" s="41" t="s">
        <v>929</v>
      </c>
      <c r="G5191" s="43">
        <v>6.0</v>
      </c>
      <c r="H5191" s="43">
        <v>6.0</v>
      </c>
      <c r="I5191" s="43">
        <v>7.0</v>
      </c>
      <c r="J5191" s="43">
        <v>13049.0</v>
      </c>
      <c r="K5191" s="43">
        <v>1.0</v>
      </c>
      <c r="L5191" s="43">
        <v>34.0</v>
      </c>
      <c r="M5191" s="43">
        <v>-9.19</v>
      </c>
      <c r="N5191" s="41" t="s">
        <v>13420</v>
      </c>
      <c r="O5191" s="44" t="s">
        <v>8071</v>
      </c>
      <c r="P5191" s="41" t="s">
        <v>13421</v>
      </c>
    </row>
    <row r="5192">
      <c r="A5192" s="41" t="s">
        <v>76</v>
      </c>
      <c r="B5192" s="47">
        <v>46124.891251249996</v>
      </c>
      <c r="C5192" s="41" t="s">
        <v>54</v>
      </c>
      <c r="D5192" s="41" t="s">
        <v>1016</v>
      </c>
      <c r="E5192" s="41" t="s">
        <v>462</v>
      </c>
      <c r="F5192" s="41" t="s">
        <v>929</v>
      </c>
      <c r="G5192" s="43">
        <v>3.0</v>
      </c>
      <c r="H5192" s="43">
        <v>5.0</v>
      </c>
      <c r="I5192" s="43">
        <v>5.0</v>
      </c>
      <c r="J5192" s="43">
        <v>26670.0</v>
      </c>
      <c r="K5192" s="43">
        <v>0.62</v>
      </c>
      <c r="L5192" s="43">
        <v>34.0</v>
      </c>
      <c r="M5192" s="43">
        <v>6.57</v>
      </c>
      <c r="N5192" s="41" t="s">
        <v>13422</v>
      </c>
      <c r="O5192" s="44" t="s">
        <v>8071</v>
      </c>
      <c r="P5192" s="41" t="s">
        <v>13423</v>
      </c>
    </row>
    <row r="5193">
      <c r="A5193" s="41" t="s">
        <v>76</v>
      </c>
      <c r="B5193" s="47">
        <v>46124.891251249996</v>
      </c>
      <c r="C5193" s="41" t="s">
        <v>28</v>
      </c>
      <c r="D5193" s="41" t="s">
        <v>6108</v>
      </c>
      <c r="E5193" s="41" t="s">
        <v>460</v>
      </c>
      <c r="F5193" s="41" t="s">
        <v>929</v>
      </c>
      <c r="G5193" s="43">
        <v>1.0</v>
      </c>
      <c r="H5193" s="43">
        <v>7.0</v>
      </c>
      <c r="I5193" s="43">
        <v>4.0</v>
      </c>
      <c r="J5193" s="43">
        <v>24409.0</v>
      </c>
      <c r="K5193" s="43">
        <v>0.38</v>
      </c>
      <c r="L5193" s="43">
        <v>34.0</v>
      </c>
      <c r="M5193" s="43">
        <v>-13.19</v>
      </c>
      <c r="N5193" s="41" t="s">
        <v>13424</v>
      </c>
      <c r="O5193" s="44" t="s">
        <v>8071</v>
      </c>
      <c r="P5193" s="41" t="s">
        <v>13425</v>
      </c>
    </row>
    <row r="5194">
      <c r="A5194" s="41" t="s">
        <v>76</v>
      </c>
      <c r="B5194" s="47">
        <v>46124.891251249996</v>
      </c>
      <c r="C5194" s="41" t="s">
        <v>95</v>
      </c>
      <c r="D5194" s="41" t="s">
        <v>1472</v>
      </c>
      <c r="E5194" s="41" t="s">
        <v>463</v>
      </c>
      <c r="F5194" s="41" t="s">
        <v>929</v>
      </c>
      <c r="G5194" s="43">
        <v>0.0</v>
      </c>
      <c r="H5194" s="43">
        <v>6.0</v>
      </c>
      <c r="I5194" s="43">
        <v>8.0</v>
      </c>
      <c r="J5194" s="43">
        <v>4882.0</v>
      </c>
      <c r="K5194" s="43">
        <v>0.62</v>
      </c>
      <c r="L5194" s="43">
        <v>34.0</v>
      </c>
      <c r="M5194" s="43">
        <v>3.37</v>
      </c>
      <c r="N5194" s="41" t="s">
        <v>13426</v>
      </c>
      <c r="O5194" s="44" t="s">
        <v>8071</v>
      </c>
      <c r="P5194" s="41" t="s">
        <v>13427</v>
      </c>
    </row>
    <row r="5195">
      <c r="A5195" s="36" t="s">
        <v>76</v>
      </c>
      <c r="B5195" s="46">
        <v>46124.891251249996</v>
      </c>
      <c r="C5195" s="36" t="s">
        <v>222</v>
      </c>
      <c r="D5195" s="36" t="s">
        <v>1005</v>
      </c>
      <c r="E5195" s="36" t="s">
        <v>464</v>
      </c>
      <c r="F5195" s="36" t="s">
        <v>908</v>
      </c>
      <c r="G5195" s="38">
        <v>2.0</v>
      </c>
      <c r="H5195" s="38">
        <v>4.0</v>
      </c>
      <c r="I5195" s="38">
        <v>12.0</v>
      </c>
      <c r="J5195" s="38">
        <v>31229.0</v>
      </c>
      <c r="K5195" s="38">
        <v>0.52</v>
      </c>
      <c r="L5195" s="38">
        <v>34.0</v>
      </c>
      <c r="M5195" s="38">
        <v>19.18</v>
      </c>
      <c r="N5195" s="36" t="s">
        <v>13428</v>
      </c>
      <c r="O5195" s="39" t="s">
        <v>8071</v>
      </c>
      <c r="P5195" s="36" t="s">
        <v>13429</v>
      </c>
    </row>
    <row r="5196">
      <c r="A5196" s="36" t="s">
        <v>76</v>
      </c>
      <c r="B5196" s="46">
        <v>46124.891251249996</v>
      </c>
      <c r="C5196" s="36" t="s">
        <v>224</v>
      </c>
      <c r="D5196" s="36" t="s">
        <v>983</v>
      </c>
      <c r="E5196" s="36" t="s">
        <v>907</v>
      </c>
      <c r="F5196" s="36" t="s">
        <v>908</v>
      </c>
      <c r="G5196" s="38">
        <v>3.0</v>
      </c>
      <c r="H5196" s="38">
        <v>5.0</v>
      </c>
      <c r="I5196" s="38">
        <v>12.0</v>
      </c>
      <c r="J5196" s="38">
        <v>25102.0</v>
      </c>
      <c r="K5196" s="38">
        <v>0.56</v>
      </c>
      <c r="L5196" s="38">
        <v>34.0</v>
      </c>
      <c r="M5196" s="38">
        <v>20.42</v>
      </c>
      <c r="N5196" s="36" t="s">
        <v>13430</v>
      </c>
      <c r="O5196" s="39" t="s">
        <v>8071</v>
      </c>
      <c r="P5196" s="36" t="s">
        <v>13431</v>
      </c>
    </row>
    <row r="5197">
      <c r="A5197" s="36" t="s">
        <v>76</v>
      </c>
      <c r="B5197" s="46">
        <v>46124.891251249996</v>
      </c>
      <c r="C5197" s="36" t="s">
        <v>231</v>
      </c>
      <c r="D5197" s="36" t="s">
        <v>1151</v>
      </c>
      <c r="E5197" s="36" t="s">
        <v>462</v>
      </c>
      <c r="F5197" s="36" t="s">
        <v>908</v>
      </c>
      <c r="G5197" s="38">
        <v>4.0</v>
      </c>
      <c r="H5197" s="38">
        <v>1.0</v>
      </c>
      <c r="I5197" s="38">
        <v>11.0</v>
      </c>
      <c r="J5197" s="38">
        <v>13244.0</v>
      </c>
      <c r="K5197" s="38">
        <v>0.56</v>
      </c>
      <c r="L5197" s="38">
        <v>34.0</v>
      </c>
      <c r="M5197" s="38">
        <v>18.43</v>
      </c>
      <c r="N5197" s="36" t="s">
        <v>13432</v>
      </c>
      <c r="O5197" s="39" t="s">
        <v>8071</v>
      </c>
      <c r="P5197" s="36" t="s">
        <v>13433</v>
      </c>
    </row>
    <row r="5198">
      <c r="A5198" s="36" t="s">
        <v>76</v>
      </c>
      <c r="B5198" s="46">
        <v>46124.891251249996</v>
      </c>
      <c r="C5198" s="36" t="s">
        <v>234</v>
      </c>
      <c r="D5198" s="36" t="s">
        <v>997</v>
      </c>
      <c r="E5198" s="36" t="s">
        <v>460</v>
      </c>
      <c r="F5198" s="36" t="s">
        <v>908</v>
      </c>
      <c r="G5198" s="38">
        <v>10.0</v>
      </c>
      <c r="H5198" s="38">
        <v>3.0</v>
      </c>
      <c r="I5198" s="38">
        <v>10.0</v>
      </c>
      <c r="J5198" s="38">
        <v>52854.0</v>
      </c>
      <c r="K5198" s="38">
        <v>0.74</v>
      </c>
      <c r="L5198" s="38">
        <v>34.0</v>
      </c>
      <c r="M5198" s="38">
        <v>59.22</v>
      </c>
      <c r="N5198" s="36" t="s">
        <v>13434</v>
      </c>
      <c r="O5198" s="39" t="s">
        <v>8071</v>
      </c>
      <c r="P5198" s="36" t="s">
        <v>13435</v>
      </c>
    </row>
    <row r="5199">
      <c r="A5199" s="36" t="s">
        <v>76</v>
      </c>
      <c r="B5199" s="46">
        <v>46124.891251249996</v>
      </c>
      <c r="C5199" s="36" t="s">
        <v>219</v>
      </c>
      <c r="D5199" s="36" t="s">
        <v>2343</v>
      </c>
      <c r="E5199" s="36" t="s">
        <v>463</v>
      </c>
      <c r="F5199" s="36" t="s">
        <v>908</v>
      </c>
      <c r="G5199" s="38">
        <v>8.0</v>
      </c>
      <c r="H5199" s="38">
        <v>0.0</v>
      </c>
      <c r="I5199" s="38">
        <v>11.0</v>
      </c>
      <c r="J5199" s="38">
        <v>20564.0</v>
      </c>
      <c r="K5199" s="38">
        <v>0.7</v>
      </c>
      <c r="L5199" s="38">
        <v>34.0</v>
      </c>
      <c r="M5199" s="38">
        <v>38.39</v>
      </c>
      <c r="N5199" s="36" t="s">
        <v>13436</v>
      </c>
      <c r="O5199" s="39" t="s">
        <v>8071</v>
      </c>
      <c r="P5199" s="36" t="s">
        <v>13437</v>
      </c>
    </row>
    <row r="5200">
      <c r="A5200" s="41" t="s">
        <v>743</v>
      </c>
      <c r="B5200" s="47">
        <v>46124.861742106485</v>
      </c>
      <c r="C5200" s="41" t="s">
        <v>265</v>
      </c>
      <c r="D5200" s="41" t="s">
        <v>954</v>
      </c>
      <c r="E5200" s="41" t="s">
        <v>464</v>
      </c>
      <c r="F5200" s="41" t="s">
        <v>929</v>
      </c>
      <c r="G5200" s="43">
        <v>1.0</v>
      </c>
      <c r="H5200" s="43">
        <v>3.0</v>
      </c>
      <c r="I5200" s="43">
        <v>2.0</v>
      </c>
      <c r="J5200" s="43">
        <v>18520.0</v>
      </c>
      <c r="K5200" s="43">
        <v>0.38</v>
      </c>
      <c r="L5200" s="43">
        <v>27.0</v>
      </c>
      <c r="M5200" s="43">
        <v>-2.58</v>
      </c>
      <c r="N5200" s="41" t="s">
        <v>13438</v>
      </c>
      <c r="O5200" s="44" t="s">
        <v>8071</v>
      </c>
      <c r="P5200" s="41" t="s">
        <v>13439</v>
      </c>
    </row>
    <row r="5201">
      <c r="A5201" s="41" t="s">
        <v>743</v>
      </c>
      <c r="B5201" s="47">
        <v>46124.861742106485</v>
      </c>
      <c r="C5201" s="41" t="s">
        <v>256</v>
      </c>
      <c r="D5201" s="41" t="s">
        <v>3162</v>
      </c>
      <c r="E5201" s="41" t="s">
        <v>907</v>
      </c>
      <c r="F5201" s="41" t="s">
        <v>929</v>
      </c>
      <c r="G5201" s="43">
        <v>3.0</v>
      </c>
      <c r="H5201" s="43">
        <v>4.0</v>
      </c>
      <c r="I5201" s="43">
        <v>3.0</v>
      </c>
      <c r="J5201" s="43">
        <v>9732.0</v>
      </c>
      <c r="K5201" s="43">
        <v>0.75</v>
      </c>
      <c r="L5201" s="43">
        <v>27.0</v>
      </c>
      <c r="M5201" s="43">
        <v>-18.78</v>
      </c>
      <c r="N5201" s="41" t="s">
        <v>13440</v>
      </c>
      <c r="O5201" s="44" t="s">
        <v>8071</v>
      </c>
      <c r="P5201" s="41" t="s">
        <v>13441</v>
      </c>
    </row>
    <row r="5202">
      <c r="A5202" s="41" t="s">
        <v>743</v>
      </c>
      <c r="B5202" s="47">
        <v>46124.861742106485</v>
      </c>
      <c r="C5202" s="41" t="s">
        <v>259</v>
      </c>
      <c r="D5202" s="41" t="s">
        <v>967</v>
      </c>
      <c r="E5202" s="41" t="s">
        <v>462</v>
      </c>
      <c r="F5202" s="41" t="s">
        <v>929</v>
      </c>
      <c r="G5202" s="43">
        <v>0.0</v>
      </c>
      <c r="H5202" s="43">
        <v>3.0</v>
      </c>
      <c r="I5202" s="43">
        <v>1.0</v>
      </c>
      <c r="J5202" s="43">
        <v>9623.0</v>
      </c>
      <c r="K5202" s="43">
        <v>0.13</v>
      </c>
      <c r="L5202" s="43">
        <v>27.0</v>
      </c>
      <c r="M5202" s="43">
        <v>-14.02</v>
      </c>
      <c r="N5202" s="41" t="s">
        <v>13442</v>
      </c>
      <c r="O5202" s="44" t="s">
        <v>8071</v>
      </c>
      <c r="P5202" s="41" t="s">
        <v>13443</v>
      </c>
    </row>
    <row r="5203">
      <c r="A5203" s="41" t="s">
        <v>743</v>
      </c>
      <c r="B5203" s="47">
        <v>46124.861742106485</v>
      </c>
      <c r="C5203" s="41" t="s">
        <v>262</v>
      </c>
      <c r="D5203" s="41" t="s">
        <v>1187</v>
      </c>
      <c r="E5203" s="41" t="s">
        <v>460</v>
      </c>
      <c r="F5203" s="41" t="s">
        <v>929</v>
      </c>
      <c r="G5203" s="43">
        <v>4.0</v>
      </c>
      <c r="H5203" s="43">
        <v>3.0</v>
      </c>
      <c r="I5203" s="43">
        <v>1.0</v>
      </c>
      <c r="J5203" s="43">
        <v>17929.0</v>
      </c>
      <c r="K5203" s="43">
        <v>0.63</v>
      </c>
      <c r="L5203" s="43">
        <v>27.0</v>
      </c>
      <c r="M5203" s="43">
        <v>6.12</v>
      </c>
      <c r="N5203" s="41" t="s">
        <v>13444</v>
      </c>
      <c r="O5203" s="44" t="s">
        <v>8071</v>
      </c>
      <c r="P5203" s="41" t="s">
        <v>13445</v>
      </c>
    </row>
    <row r="5204">
      <c r="A5204" s="41" t="s">
        <v>743</v>
      </c>
      <c r="B5204" s="47">
        <v>46124.861742106485</v>
      </c>
      <c r="C5204" s="41" t="s">
        <v>253</v>
      </c>
      <c r="D5204" s="41" t="s">
        <v>972</v>
      </c>
      <c r="E5204" s="41" t="s">
        <v>463</v>
      </c>
      <c r="F5204" s="41" t="s">
        <v>929</v>
      </c>
      <c r="G5204" s="43">
        <v>0.0</v>
      </c>
      <c r="H5204" s="43">
        <v>5.0</v>
      </c>
      <c r="I5204" s="43">
        <v>7.0</v>
      </c>
      <c r="J5204" s="43">
        <v>4610.0</v>
      </c>
      <c r="K5204" s="43">
        <v>0.88</v>
      </c>
      <c r="L5204" s="43">
        <v>27.0</v>
      </c>
      <c r="M5204" s="43">
        <v>-0.99</v>
      </c>
      <c r="N5204" s="41" t="s">
        <v>13446</v>
      </c>
      <c r="O5204" s="44" t="s">
        <v>8071</v>
      </c>
      <c r="P5204" s="41" t="s">
        <v>13447</v>
      </c>
    </row>
    <row r="5205">
      <c r="A5205" s="36" t="s">
        <v>743</v>
      </c>
      <c r="B5205" s="46">
        <v>46124.861742106485</v>
      </c>
      <c r="C5205" s="36" t="s">
        <v>245</v>
      </c>
      <c r="D5205" s="36" t="s">
        <v>3650</v>
      </c>
      <c r="E5205" s="36" t="s">
        <v>464</v>
      </c>
      <c r="F5205" s="36" t="s">
        <v>908</v>
      </c>
      <c r="G5205" s="38">
        <v>5.0</v>
      </c>
      <c r="H5205" s="38">
        <v>2.0</v>
      </c>
      <c r="I5205" s="38">
        <v>5.0</v>
      </c>
      <c r="J5205" s="38">
        <v>13118.0</v>
      </c>
      <c r="K5205" s="38">
        <v>0.56</v>
      </c>
      <c r="L5205" s="38">
        <v>27.0</v>
      </c>
      <c r="M5205" s="38">
        <v>27.8</v>
      </c>
      <c r="N5205" s="36" t="s">
        <v>13448</v>
      </c>
      <c r="O5205" s="39" t="s">
        <v>8071</v>
      </c>
      <c r="P5205" s="36" t="s">
        <v>13449</v>
      </c>
    </row>
    <row r="5206">
      <c r="A5206" s="36" t="s">
        <v>743</v>
      </c>
      <c r="B5206" s="46">
        <v>46124.861742106485</v>
      </c>
      <c r="C5206" s="36" t="s">
        <v>241</v>
      </c>
      <c r="D5206" s="36" t="s">
        <v>1002</v>
      </c>
      <c r="E5206" s="36" t="s">
        <v>907</v>
      </c>
      <c r="F5206" s="36" t="s">
        <v>908</v>
      </c>
      <c r="G5206" s="38">
        <v>8.0</v>
      </c>
      <c r="H5206" s="38">
        <v>0.0</v>
      </c>
      <c r="I5206" s="38">
        <v>7.0</v>
      </c>
      <c r="J5206" s="38">
        <v>27315.0</v>
      </c>
      <c r="K5206" s="38">
        <v>0.83</v>
      </c>
      <c r="L5206" s="38">
        <v>27.0</v>
      </c>
      <c r="M5206" s="38">
        <v>67.58</v>
      </c>
      <c r="N5206" s="36" t="s">
        <v>13450</v>
      </c>
      <c r="O5206" s="39" t="s">
        <v>8071</v>
      </c>
      <c r="P5206" s="36" t="s">
        <v>13451</v>
      </c>
    </row>
    <row r="5207">
      <c r="A5207" s="36" t="s">
        <v>743</v>
      </c>
      <c r="B5207" s="46">
        <v>46124.861742106485</v>
      </c>
      <c r="C5207" s="36" t="s">
        <v>243</v>
      </c>
      <c r="D5207" s="36" t="s">
        <v>1151</v>
      </c>
      <c r="E5207" s="36" t="s">
        <v>462</v>
      </c>
      <c r="F5207" s="36" t="s">
        <v>908</v>
      </c>
      <c r="G5207" s="38">
        <v>0.0</v>
      </c>
      <c r="H5207" s="38">
        <v>1.0</v>
      </c>
      <c r="I5207" s="38">
        <v>9.0</v>
      </c>
      <c r="J5207" s="38">
        <v>10994.0</v>
      </c>
      <c r="K5207" s="38">
        <v>0.5</v>
      </c>
      <c r="L5207" s="38">
        <v>27.0</v>
      </c>
      <c r="M5207" s="38">
        <v>11.41</v>
      </c>
      <c r="N5207" s="36" t="s">
        <v>13452</v>
      </c>
      <c r="O5207" s="39" t="s">
        <v>8071</v>
      </c>
      <c r="P5207" s="36" t="s">
        <v>13453</v>
      </c>
    </row>
    <row r="5208">
      <c r="A5208" s="36" t="s">
        <v>743</v>
      </c>
      <c r="B5208" s="46">
        <v>46124.861742106485</v>
      </c>
      <c r="C5208" s="36" t="s">
        <v>236</v>
      </c>
      <c r="D5208" s="36" t="s">
        <v>1063</v>
      </c>
      <c r="E5208" s="36" t="s">
        <v>460</v>
      </c>
      <c r="F5208" s="36" t="s">
        <v>908</v>
      </c>
      <c r="G5208" s="38">
        <v>5.0</v>
      </c>
      <c r="H5208" s="38">
        <v>1.0</v>
      </c>
      <c r="I5208" s="38">
        <v>7.0</v>
      </c>
      <c r="J5208" s="38">
        <v>19689.0</v>
      </c>
      <c r="K5208" s="38">
        <v>0.67</v>
      </c>
      <c r="L5208" s="38">
        <v>27.0</v>
      </c>
      <c r="M5208" s="38">
        <v>22.07</v>
      </c>
      <c r="N5208" s="36" t="s">
        <v>13454</v>
      </c>
      <c r="O5208" s="39" t="s">
        <v>8071</v>
      </c>
      <c r="P5208" s="36" t="s">
        <v>13455</v>
      </c>
    </row>
    <row r="5209">
      <c r="A5209" s="36" t="s">
        <v>743</v>
      </c>
      <c r="B5209" s="46">
        <v>46124.861742106485</v>
      </c>
      <c r="C5209" s="36" t="s">
        <v>239</v>
      </c>
      <c r="D5209" s="36" t="s">
        <v>1236</v>
      </c>
      <c r="E5209" s="36" t="s">
        <v>463</v>
      </c>
      <c r="F5209" s="36" t="s">
        <v>908</v>
      </c>
      <c r="G5209" s="38">
        <v>0.0</v>
      </c>
      <c r="H5209" s="38">
        <v>4.0</v>
      </c>
      <c r="I5209" s="38">
        <v>13.0</v>
      </c>
      <c r="J5209" s="38">
        <v>8707.0</v>
      </c>
      <c r="K5209" s="38">
        <v>0.72</v>
      </c>
      <c r="L5209" s="38">
        <v>27.0</v>
      </c>
      <c r="M5209" s="38">
        <v>13.82</v>
      </c>
      <c r="N5209" s="36" t="s">
        <v>13456</v>
      </c>
      <c r="O5209" s="39" t="s">
        <v>8071</v>
      </c>
      <c r="P5209" s="36" t="s">
        <v>13457</v>
      </c>
    </row>
    <row r="5210">
      <c r="A5210" s="41" t="s">
        <v>13458</v>
      </c>
      <c r="B5210" s="47">
        <v>46124.80257987269</v>
      </c>
      <c r="C5210" s="41" t="s">
        <v>64</v>
      </c>
      <c r="D5210" s="41" t="s">
        <v>1027</v>
      </c>
      <c r="E5210" s="41" t="s">
        <v>464</v>
      </c>
      <c r="F5210" s="41" t="s">
        <v>929</v>
      </c>
      <c r="G5210" s="43">
        <v>2.0</v>
      </c>
      <c r="H5210" s="43">
        <v>5.0</v>
      </c>
      <c r="I5210" s="43">
        <v>4.0</v>
      </c>
      <c r="J5210" s="43">
        <v>10258.0</v>
      </c>
      <c r="K5210" s="43">
        <v>0.5</v>
      </c>
      <c r="L5210" s="43">
        <v>30.0</v>
      </c>
      <c r="M5210" s="43">
        <v>-13.85</v>
      </c>
      <c r="N5210" s="41" t="s">
        <v>13459</v>
      </c>
      <c r="O5210" s="44" t="s">
        <v>8071</v>
      </c>
      <c r="P5210" s="41" t="s">
        <v>13460</v>
      </c>
    </row>
    <row r="5211">
      <c r="A5211" s="41" t="s">
        <v>13458</v>
      </c>
      <c r="B5211" s="47">
        <v>46124.80257987269</v>
      </c>
      <c r="C5211" s="41" t="s">
        <v>143</v>
      </c>
      <c r="D5211" s="41" t="s">
        <v>3165</v>
      </c>
      <c r="E5211" s="41" t="s">
        <v>907</v>
      </c>
      <c r="F5211" s="41" t="s">
        <v>929</v>
      </c>
      <c r="G5211" s="43">
        <v>5.0</v>
      </c>
      <c r="H5211" s="43">
        <v>5.0</v>
      </c>
      <c r="I5211" s="43">
        <v>4.0</v>
      </c>
      <c r="J5211" s="43">
        <v>16027.0</v>
      </c>
      <c r="K5211" s="43">
        <v>0.75</v>
      </c>
      <c r="L5211" s="43">
        <v>30.0</v>
      </c>
      <c r="M5211" s="43">
        <v>-14.65</v>
      </c>
      <c r="N5211" s="41" t="s">
        <v>13461</v>
      </c>
      <c r="O5211" s="44" t="s">
        <v>8071</v>
      </c>
      <c r="P5211" s="41" t="s">
        <v>13462</v>
      </c>
    </row>
    <row r="5212">
      <c r="A5212" s="41" t="s">
        <v>13458</v>
      </c>
      <c r="B5212" s="47">
        <v>46124.80257987269</v>
      </c>
      <c r="C5212" s="41" t="s">
        <v>301</v>
      </c>
      <c r="D5212" s="41" t="s">
        <v>1291</v>
      </c>
      <c r="E5212" s="41" t="s">
        <v>462</v>
      </c>
      <c r="F5212" s="41" t="s">
        <v>929</v>
      </c>
      <c r="G5212" s="43">
        <v>1.0</v>
      </c>
      <c r="H5212" s="43">
        <v>5.0</v>
      </c>
      <c r="I5212" s="43">
        <v>2.0</v>
      </c>
      <c r="J5212" s="43">
        <v>18986.0</v>
      </c>
      <c r="K5212" s="43">
        <v>0.25</v>
      </c>
      <c r="L5212" s="43">
        <v>30.0</v>
      </c>
      <c r="M5212" s="43">
        <v>-10.2</v>
      </c>
      <c r="N5212" s="41" t="s">
        <v>13463</v>
      </c>
      <c r="O5212" s="44" t="s">
        <v>8071</v>
      </c>
      <c r="P5212" s="41" t="s">
        <v>13464</v>
      </c>
    </row>
    <row r="5213">
      <c r="A5213" s="41" t="s">
        <v>13458</v>
      </c>
      <c r="B5213" s="47">
        <v>46124.80257987269</v>
      </c>
      <c r="C5213" s="41" t="s">
        <v>136</v>
      </c>
      <c r="D5213" s="41" t="s">
        <v>1647</v>
      </c>
      <c r="E5213" s="41" t="s">
        <v>460</v>
      </c>
      <c r="F5213" s="41" t="s">
        <v>929</v>
      </c>
      <c r="G5213" s="43">
        <v>4.0</v>
      </c>
      <c r="H5213" s="43">
        <v>1.0</v>
      </c>
      <c r="I5213" s="43">
        <v>1.0</v>
      </c>
      <c r="J5213" s="43">
        <v>13309.0</v>
      </c>
      <c r="K5213" s="43">
        <v>0.42</v>
      </c>
      <c r="L5213" s="43">
        <v>30.0</v>
      </c>
      <c r="M5213" s="43">
        <v>9.0</v>
      </c>
      <c r="N5213" s="41" t="s">
        <v>13465</v>
      </c>
      <c r="O5213" s="44" t="s">
        <v>8071</v>
      </c>
      <c r="P5213" s="41" t="s">
        <v>13466</v>
      </c>
    </row>
    <row r="5214">
      <c r="A5214" s="41" t="s">
        <v>13458</v>
      </c>
      <c r="B5214" s="47">
        <v>46124.80257987269</v>
      </c>
      <c r="C5214" s="41" t="s">
        <v>106</v>
      </c>
      <c r="D5214" s="41" t="s">
        <v>1472</v>
      </c>
      <c r="E5214" s="41" t="s">
        <v>463</v>
      </c>
      <c r="F5214" s="41" t="s">
        <v>929</v>
      </c>
      <c r="G5214" s="43">
        <v>0.0</v>
      </c>
      <c r="H5214" s="43">
        <v>5.0</v>
      </c>
      <c r="I5214" s="43">
        <v>5.0</v>
      </c>
      <c r="J5214" s="43">
        <v>4050.0</v>
      </c>
      <c r="K5214" s="43">
        <v>0.42</v>
      </c>
      <c r="L5214" s="43">
        <v>30.0</v>
      </c>
      <c r="M5214" s="43">
        <v>-5.39</v>
      </c>
      <c r="N5214" s="41" t="s">
        <v>13467</v>
      </c>
      <c r="O5214" s="44" t="s">
        <v>8071</v>
      </c>
      <c r="P5214" s="41" t="s">
        <v>13468</v>
      </c>
    </row>
    <row r="5215">
      <c r="A5215" s="36" t="s">
        <v>13458</v>
      </c>
      <c r="B5215" s="46">
        <v>46124.80257987269</v>
      </c>
      <c r="C5215" s="36" t="s">
        <v>245</v>
      </c>
      <c r="D5215" s="36" t="s">
        <v>3569</v>
      </c>
      <c r="E5215" s="36" t="s">
        <v>464</v>
      </c>
      <c r="F5215" s="36" t="s">
        <v>908</v>
      </c>
      <c r="G5215" s="38">
        <v>4.0</v>
      </c>
      <c r="H5215" s="38">
        <v>5.0</v>
      </c>
      <c r="I5215" s="38">
        <v>8.0</v>
      </c>
      <c r="J5215" s="38">
        <v>29620.0</v>
      </c>
      <c r="K5215" s="38">
        <v>0.57</v>
      </c>
      <c r="L5215" s="38">
        <v>30.0</v>
      </c>
      <c r="M5215" s="38">
        <v>42.21</v>
      </c>
      <c r="N5215" s="36" t="s">
        <v>13469</v>
      </c>
      <c r="O5215" s="39" t="s">
        <v>8071</v>
      </c>
      <c r="P5215" s="36" t="s">
        <v>13470</v>
      </c>
    </row>
    <row r="5216">
      <c r="A5216" s="36" t="s">
        <v>13458</v>
      </c>
      <c r="B5216" s="46">
        <v>46124.80257987269</v>
      </c>
      <c r="C5216" s="36" t="s">
        <v>241</v>
      </c>
      <c r="D5216" s="36" t="s">
        <v>3650</v>
      </c>
      <c r="E5216" s="36" t="s">
        <v>907</v>
      </c>
      <c r="F5216" s="36" t="s">
        <v>908</v>
      </c>
      <c r="G5216" s="38">
        <v>4.0</v>
      </c>
      <c r="H5216" s="38">
        <v>0.0</v>
      </c>
      <c r="I5216" s="38">
        <v>6.0</v>
      </c>
      <c r="J5216" s="38">
        <v>6756.0</v>
      </c>
      <c r="K5216" s="38">
        <v>0.48</v>
      </c>
      <c r="L5216" s="38">
        <v>30.0</v>
      </c>
      <c r="M5216" s="38">
        <v>27.82</v>
      </c>
      <c r="N5216" s="36" t="s">
        <v>13471</v>
      </c>
      <c r="O5216" s="39" t="s">
        <v>8071</v>
      </c>
      <c r="P5216" s="36" t="s">
        <v>13472</v>
      </c>
    </row>
    <row r="5217">
      <c r="A5217" s="36" t="s">
        <v>13458</v>
      </c>
      <c r="B5217" s="46">
        <v>46124.80257987269</v>
      </c>
      <c r="C5217" s="36" t="s">
        <v>243</v>
      </c>
      <c r="D5217" s="36" t="s">
        <v>1016</v>
      </c>
      <c r="E5217" s="36" t="s">
        <v>462</v>
      </c>
      <c r="F5217" s="36" t="s">
        <v>908</v>
      </c>
      <c r="G5217" s="38">
        <v>7.0</v>
      </c>
      <c r="H5217" s="38">
        <v>2.0</v>
      </c>
      <c r="I5217" s="38">
        <v>3.0</v>
      </c>
      <c r="J5217" s="38">
        <v>15213.0</v>
      </c>
      <c r="K5217" s="38">
        <v>0.48</v>
      </c>
      <c r="L5217" s="38">
        <v>30.0</v>
      </c>
      <c r="M5217" s="38">
        <v>22.92</v>
      </c>
      <c r="N5217" s="36" t="s">
        <v>13473</v>
      </c>
      <c r="O5217" s="39" t="s">
        <v>8071</v>
      </c>
      <c r="P5217" s="36" t="s">
        <v>13474</v>
      </c>
    </row>
    <row r="5218">
      <c r="A5218" s="36" t="s">
        <v>13458</v>
      </c>
      <c r="B5218" s="46">
        <v>46124.80257987269</v>
      </c>
      <c r="C5218" s="36" t="s">
        <v>236</v>
      </c>
      <c r="D5218" s="36" t="s">
        <v>2255</v>
      </c>
      <c r="E5218" s="36" t="s">
        <v>460</v>
      </c>
      <c r="F5218" s="36" t="s">
        <v>908</v>
      </c>
      <c r="G5218" s="38">
        <v>6.0</v>
      </c>
      <c r="H5218" s="38">
        <v>1.0</v>
      </c>
      <c r="I5218" s="38">
        <v>7.0</v>
      </c>
      <c r="J5218" s="38">
        <v>21371.0</v>
      </c>
      <c r="K5218" s="38">
        <v>0.62</v>
      </c>
      <c r="L5218" s="38">
        <v>30.0</v>
      </c>
      <c r="M5218" s="38">
        <v>40.95</v>
      </c>
      <c r="N5218" s="36" t="s">
        <v>13475</v>
      </c>
      <c r="O5218" s="39" t="s">
        <v>8071</v>
      </c>
      <c r="P5218" s="36" t="s">
        <v>13476</v>
      </c>
    </row>
    <row r="5219">
      <c r="A5219" s="36" t="s">
        <v>13458</v>
      </c>
      <c r="B5219" s="46">
        <v>46124.80257987269</v>
      </c>
      <c r="C5219" s="36" t="s">
        <v>239</v>
      </c>
      <c r="D5219" s="36" t="s">
        <v>1923</v>
      </c>
      <c r="E5219" s="36" t="s">
        <v>463</v>
      </c>
      <c r="F5219" s="36" t="s">
        <v>908</v>
      </c>
      <c r="G5219" s="38">
        <v>0.0</v>
      </c>
      <c r="H5219" s="38">
        <v>4.0</v>
      </c>
      <c r="I5219" s="38">
        <v>13.0</v>
      </c>
      <c r="J5219" s="38">
        <v>4373.0</v>
      </c>
      <c r="K5219" s="38">
        <v>0.62</v>
      </c>
      <c r="L5219" s="38">
        <v>30.0</v>
      </c>
      <c r="M5219" s="38">
        <v>15.85</v>
      </c>
      <c r="N5219" s="36" t="s">
        <v>13477</v>
      </c>
      <c r="O5219" s="39" t="s">
        <v>8071</v>
      </c>
      <c r="P5219" s="36" t="s">
        <v>13478</v>
      </c>
    </row>
    <row r="5220">
      <c r="A5220" s="41" t="s">
        <v>129</v>
      </c>
      <c r="B5220" s="47">
        <v>46124.88296028935</v>
      </c>
      <c r="C5220" s="41" t="s">
        <v>130</v>
      </c>
      <c r="D5220" s="41" t="s">
        <v>1626</v>
      </c>
      <c r="E5220" s="41" t="s">
        <v>463</v>
      </c>
      <c r="F5220" s="41" t="s">
        <v>929</v>
      </c>
      <c r="G5220" s="43">
        <v>5.0</v>
      </c>
      <c r="H5220" s="43">
        <v>5.0</v>
      </c>
      <c r="I5220" s="43">
        <v>15.0</v>
      </c>
      <c r="J5220" s="43">
        <v>14735.0</v>
      </c>
      <c r="K5220" s="43">
        <v>0.65</v>
      </c>
      <c r="L5220" s="43">
        <v>44.0</v>
      </c>
      <c r="M5220" s="43">
        <v>6.97</v>
      </c>
      <c r="N5220" s="41" t="s">
        <v>13479</v>
      </c>
      <c r="O5220" s="44" t="s">
        <v>8071</v>
      </c>
      <c r="P5220" s="41" t="s">
        <v>13480</v>
      </c>
    </row>
    <row r="5221">
      <c r="A5221" s="41" t="s">
        <v>740</v>
      </c>
      <c r="B5221" s="47">
        <v>46124.909419918986</v>
      </c>
      <c r="C5221" s="41" t="s">
        <v>265</v>
      </c>
      <c r="D5221" s="41" t="s">
        <v>1005</v>
      </c>
      <c r="E5221" s="41" t="s">
        <v>464</v>
      </c>
      <c r="F5221" s="41" t="s">
        <v>929</v>
      </c>
      <c r="G5221" s="43">
        <v>3.0</v>
      </c>
      <c r="H5221" s="43">
        <v>2.0</v>
      </c>
      <c r="I5221" s="43">
        <v>7.0</v>
      </c>
      <c r="J5221" s="43">
        <v>35198.0</v>
      </c>
      <c r="K5221" s="43">
        <v>0.48</v>
      </c>
      <c r="L5221" s="43">
        <v>35.0</v>
      </c>
      <c r="M5221" s="43">
        <v>32.72</v>
      </c>
      <c r="N5221" s="41" t="s">
        <v>13481</v>
      </c>
      <c r="O5221" s="44" t="s">
        <v>8071</v>
      </c>
      <c r="P5221" s="41" t="s">
        <v>13482</v>
      </c>
    </row>
    <row r="5222">
      <c r="A5222" s="41" t="s">
        <v>740</v>
      </c>
      <c r="B5222" s="47">
        <v>46124.909419918986</v>
      </c>
      <c r="C5222" s="41" t="s">
        <v>256</v>
      </c>
      <c r="D5222" s="41" t="s">
        <v>1670</v>
      </c>
      <c r="E5222" s="41" t="s">
        <v>907</v>
      </c>
      <c r="F5222" s="41" t="s">
        <v>929</v>
      </c>
      <c r="G5222" s="43">
        <v>3.0</v>
      </c>
      <c r="H5222" s="43">
        <v>7.0</v>
      </c>
      <c r="I5222" s="43">
        <v>7.0</v>
      </c>
      <c r="J5222" s="43">
        <v>21913.0</v>
      </c>
      <c r="K5222" s="43">
        <v>0.48</v>
      </c>
      <c r="L5222" s="43">
        <v>35.0</v>
      </c>
      <c r="M5222" s="43">
        <v>-15.49</v>
      </c>
      <c r="N5222" s="41" t="s">
        <v>13483</v>
      </c>
      <c r="O5222" s="44" t="s">
        <v>8071</v>
      </c>
      <c r="P5222" s="41" t="s">
        <v>13484</v>
      </c>
    </row>
    <row r="5223">
      <c r="A5223" s="41" t="s">
        <v>740</v>
      </c>
      <c r="B5223" s="47">
        <v>46124.909419918986</v>
      </c>
      <c r="C5223" s="41" t="s">
        <v>259</v>
      </c>
      <c r="D5223" s="41" t="s">
        <v>3692</v>
      </c>
      <c r="E5223" s="41" t="s">
        <v>462</v>
      </c>
      <c r="F5223" s="41" t="s">
        <v>929</v>
      </c>
      <c r="G5223" s="43">
        <v>4.0</v>
      </c>
      <c r="H5223" s="43">
        <v>8.0</v>
      </c>
      <c r="I5223" s="43">
        <v>9.0</v>
      </c>
      <c r="J5223" s="43">
        <v>37445.0</v>
      </c>
      <c r="K5223" s="43">
        <v>0.62</v>
      </c>
      <c r="L5223" s="43">
        <v>35.0</v>
      </c>
      <c r="M5223" s="43">
        <v>-3.3</v>
      </c>
      <c r="N5223" s="41" t="s">
        <v>13485</v>
      </c>
      <c r="O5223" s="44" t="s">
        <v>8071</v>
      </c>
      <c r="P5223" s="41" t="s">
        <v>13486</v>
      </c>
    </row>
    <row r="5224">
      <c r="A5224" s="41" t="s">
        <v>740</v>
      </c>
      <c r="B5224" s="47">
        <v>46124.909419918986</v>
      </c>
      <c r="C5224" s="41" t="s">
        <v>262</v>
      </c>
      <c r="D5224" s="41" t="s">
        <v>2255</v>
      </c>
      <c r="E5224" s="41" t="s">
        <v>460</v>
      </c>
      <c r="F5224" s="41" t="s">
        <v>929</v>
      </c>
      <c r="G5224" s="43">
        <v>8.0</v>
      </c>
      <c r="H5224" s="43">
        <v>10.0</v>
      </c>
      <c r="I5224" s="43">
        <v>6.0</v>
      </c>
      <c r="J5224" s="43">
        <v>28526.0</v>
      </c>
      <c r="K5224" s="43">
        <v>0.67</v>
      </c>
      <c r="L5224" s="43">
        <v>35.0</v>
      </c>
      <c r="M5224" s="43">
        <v>5.16</v>
      </c>
      <c r="N5224" s="41" t="s">
        <v>13487</v>
      </c>
      <c r="O5224" s="44" t="s">
        <v>8071</v>
      </c>
      <c r="P5224" s="41" t="s">
        <v>13488</v>
      </c>
    </row>
    <row r="5225">
      <c r="A5225" s="41" t="s">
        <v>740</v>
      </c>
      <c r="B5225" s="47">
        <v>46124.909419918986</v>
      </c>
      <c r="C5225" s="41" t="s">
        <v>253</v>
      </c>
      <c r="D5225" s="41" t="s">
        <v>1045</v>
      </c>
      <c r="E5225" s="41" t="s">
        <v>463</v>
      </c>
      <c r="F5225" s="41" t="s">
        <v>929</v>
      </c>
      <c r="G5225" s="43">
        <v>3.0</v>
      </c>
      <c r="H5225" s="43">
        <v>8.0</v>
      </c>
      <c r="I5225" s="43">
        <v>10.0</v>
      </c>
      <c r="J5225" s="43">
        <v>10073.0</v>
      </c>
      <c r="K5225" s="43">
        <v>0.62</v>
      </c>
      <c r="L5225" s="43">
        <v>35.0</v>
      </c>
      <c r="M5225" s="43">
        <v>8.64</v>
      </c>
      <c r="N5225" s="41" t="s">
        <v>13489</v>
      </c>
      <c r="O5225" s="44" t="s">
        <v>8071</v>
      </c>
      <c r="P5225" s="41" t="s">
        <v>13490</v>
      </c>
    </row>
    <row r="5226">
      <c r="A5226" s="36" t="s">
        <v>740</v>
      </c>
      <c r="B5226" s="46">
        <v>46124.909419918986</v>
      </c>
      <c r="C5226" s="36" t="s">
        <v>317</v>
      </c>
      <c r="D5226" s="36" t="s">
        <v>1937</v>
      </c>
      <c r="E5226" s="36" t="s">
        <v>464</v>
      </c>
      <c r="F5226" s="36" t="s">
        <v>908</v>
      </c>
      <c r="G5226" s="38">
        <v>4.0</v>
      </c>
      <c r="H5226" s="38">
        <v>4.0</v>
      </c>
      <c r="I5226" s="38">
        <v>12.0</v>
      </c>
      <c r="J5226" s="38">
        <v>25030.0</v>
      </c>
      <c r="K5226" s="38">
        <v>0.46</v>
      </c>
      <c r="L5226" s="38">
        <v>35.0</v>
      </c>
      <c r="M5226" s="38">
        <v>21.78</v>
      </c>
      <c r="N5226" s="36" t="s">
        <v>13491</v>
      </c>
      <c r="O5226" s="39" t="s">
        <v>8071</v>
      </c>
      <c r="P5226" s="36" t="s">
        <v>13492</v>
      </c>
    </row>
    <row r="5227">
      <c r="A5227" s="36" t="s">
        <v>740</v>
      </c>
      <c r="B5227" s="46">
        <v>46124.909419918986</v>
      </c>
      <c r="C5227" s="36" t="s">
        <v>308</v>
      </c>
      <c r="D5227" s="36" t="s">
        <v>2171</v>
      </c>
      <c r="E5227" s="36" t="s">
        <v>907</v>
      </c>
      <c r="F5227" s="36" t="s">
        <v>908</v>
      </c>
      <c r="G5227" s="38">
        <v>10.0</v>
      </c>
      <c r="H5227" s="38">
        <v>4.0</v>
      </c>
      <c r="I5227" s="38">
        <v>14.0</v>
      </c>
      <c r="J5227" s="38">
        <v>32747.0</v>
      </c>
      <c r="K5227" s="38">
        <v>0.69</v>
      </c>
      <c r="L5227" s="38">
        <v>35.0</v>
      </c>
      <c r="M5227" s="38">
        <v>31.93</v>
      </c>
      <c r="N5227" s="36" t="s">
        <v>13493</v>
      </c>
      <c r="O5227" s="39" t="s">
        <v>8071</v>
      </c>
      <c r="P5227" s="36" t="s">
        <v>13494</v>
      </c>
    </row>
    <row r="5228">
      <c r="A5228" s="36" t="s">
        <v>740</v>
      </c>
      <c r="B5228" s="46">
        <v>46124.909419918986</v>
      </c>
      <c r="C5228" s="36" t="s">
        <v>313</v>
      </c>
      <c r="D5228" s="36" t="s">
        <v>1485</v>
      </c>
      <c r="E5228" s="36" t="s">
        <v>462</v>
      </c>
      <c r="F5228" s="36" t="s">
        <v>908</v>
      </c>
      <c r="G5228" s="38">
        <v>13.0</v>
      </c>
      <c r="H5228" s="38">
        <v>4.0</v>
      </c>
      <c r="I5228" s="38">
        <v>14.0</v>
      </c>
      <c r="J5228" s="38">
        <v>42065.0</v>
      </c>
      <c r="K5228" s="38">
        <v>0.77</v>
      </c>
      <c r="L5228" s="38">
        <v>35.0</v>
      </c>
      <c r="M5228" s="38">
        <v>31.94</v>
      </c>
      <c r="N5228" s="36" t="s">
        <v>13495</v>
      </c>
      <c r="O5228" s="39" t="s">
        <v>8071</v>
      </c>
      <c r="P5228" s="36" t="s">
        <v>13496</v>
      </c>
    </row>
    <row r="5229">
      <c r="A5229" s="36" t="s">
        <v>740</v>
      </c>
      <c r="B5229" s="46">
        <v>46124.909419918986</v>
      </c>
      <c r="C5229" s="36" t="s">
        <v>311</v>
      </c>
      <c r="D5229" s="36" t="s">
        <v>1647</v>
      </c>
      <c r="E5229" s="36" t="s">
        <v>460</v>
      </c>
      <c r="F5229" s="36" t="s">
        <v>908</v>
      </c>
      <c r="G5229" s="38">
        <v>6.0</v>
      </c>
      <c r="H5229" s="38">
        <v>5.0</v>
      </c>
      <c r="I5229" s="38">
        <v>18.0</v>
      </c>
      <c r="J5229" s="38">
        <v>36185.0</v>
      </c>
      <c r="K5229" s="38">
        <v>0.69</v>
      </c>
      <c r="L5229" s="38">
        <v>35.0</v>
      </c>
      <c r="M5229" s="38">
        <v>25.5</v>
      </c>
      <c r="N5229" s="36" t="s">
        <v>13497</v>
      </c>
      <c r="O5229" s="39" t="s">
        <v>8071</v>
      </c>
      <c r="P5229" s="36" t="s">
        <v>13498</v>
      </c>
    </row>
    <row r="5230">
      <c r="A5230" s="36" t="s">
        <v>740</v>
      </c>
      <c r="B5230" s="46">
        <v>46124.909419918986</v>
      </c>
      <c r="C5230" s="36" t="s">
        <v>315</v>
      </c>
      <c r="D5230" s="36" t="s">
        <v>1978</v>
      </c>
      <c r="E5230" s="36" t="s">
        <v>463</v>
      </c>
      <c r="F5230" s="36" t="s">
        <v>908</v>
      </c>
      <c r="G5230" s="38">
        <v>2.0</v>
      </c>
      <c r="H5230" s="38">
        <v>4.0</v>
      </c>
      <c r="I5230" s="38">
        <v>27.0</v>
      </c>
      <c r="J5230" s="38">
        <v>8086.0</v>
      </c>
      <c r="K5230" s="38">
        <v>0.83</v>
      </c>
      <c r="L5230" s="38">
        <v>35.0</v>
      </c>
      <c r="M5230" s="38">
        <v>27.51</v>
      </c>
      <c r="N5230" s="36" t="s">
        <v>13499</v>
      </c>
      <c r="O5230" s="39" t="s">
        <v>8071</v>
      </c>
      <c r="P5230" s="36" t="s">
        <v>13500</v>
      </c>
    </row>
    <row r="5231">
      <c r="A5231" s="41" t="s">
        <v>735</v>
      </c>
      <c r="B5231" s="47">
        <v>46125.80239484954</v>
      </c>
      <c r="C5231" s="41" t="s">
        <v>206</v>
      </c>
      <c r="D5231" s="41" t="s">
        <v>959</v>
      </c>
      <c r="E5231" s="41" t="s">
        <v>464</v>
      </c>
      <c r="F5231" s="41" t="s">
        <v>929</v>
      </c>
      <c r="G5231" s="43">
        <v>4.0</v>
      </c>
      <c r="H5231" s="43">
        <v>6.0</v>
      </c>
      <c r="I5231" s="43">
        <v>2.0</v>
      </c>
      <c r="J5231" s="43">
        <v>12289.0</v>
      </c>
      <c r="K5231" s="43">
        <v>0.86</v>
      </c>
      <c r="L5231" s="43">
        <v>22.0</v>
      </c>
      <c r="M5231" s="43">
        <v>-13.81</v>
      </c>
      <c r="N5231" s="41" t="s">
        <v>13501</v>
      </c>
      <c r="O5231" s="44" t="s">
        <v>8071</v>
      </c>
      <c r="P5231" s="41" t="s">
        <v>13502</v>
      </c>
    </row>
    <row r="5232">
      <c r="A5232" s="41" t="s">
        <v>735</v>
      </c>
      <c r="B5232" s="47">
        <v>46125.80239484954</v>
      </c>
      <c r="C5232" s="41" t="s">
        <v>211</v>
      </c>
      <c r="D5232" s="41" t="s">
        <v>1506</v>
      </c>
      <c r="E5232" s="41" t="s">
        <v>907</v>
      </c>
      <c r="F5232" s="41" t="s">
        <v>929</v>
      </c>
      <c r="G5232" s="43">
        <v>2.0</v>
      </c>
      <c r="H5232" s="43">
        <v>5.0</v>
      </c>
      <c r="I5232" s="43">
        <v>5.0</v>
      </c>
      <c r="J5232" s="43">
        <v>6945.0</v>
      </c>
      <c r="K5232" s="43">
        <v>1.0</v>
      </c>
      <c r="L5232" s="43">
        <v>22.0</v>
      </c>
      <c r="M5232" s="43">
        <v>-17.14</v>
      </c>
      <c r="N5232" s="41" t="s">
        <v>13503</v>
      </c>
      <c r="O5232" s="44" t="s">
        <v>8071</v>
      </c>
      <c r="P5232" s="41" t="s">
        <v>13504</v>
      </c>
    </row>
    <row r="5233">
      <c r="A5233" s="41" t="s">
        <v>735</v>
      </c>
      <c r="B5233" s="47">
        <v>46125.80239484954</v>
      </c>
      <c r="C5233" s="41" t="s">
        <v>209</v>
      </c>
      <c r="D5233" s="41" t="s">
        <v>2789</v>
      </c>
      <c r="E5233" s="41" t="s">
        <v>462</v>
      </c>
      <c r="F5233" s="41" t="s">
        <v>929</v>
      </c>
      <c r="G5233" s="43">
        <v>1.0</v>
      </c>
      <c r="H5233" s="43">
        <v>5.0</v>
      </c>
      <c r="I5233" s="43">
        <v>2.0</v>
      </c>
      <c r="J5233" s="43">
        <v>11726.0</v>
      </c>
      <c r="K5233" s="43">
        <v>0.43</v>
      </c>
      <c r="L5233" s="43">
        <v>22.0</v>
      </c>
      <c r="M5233" s="43">
        <v>-10.07</v>
      </c>
      <c r="N5233" s="41" t="s">
        <v>13505</v>
      </c>
      <c r="O5233" s="44" t="s">
        <v>8071</v>
      </c>
      <c r="P5233" s="41" t="s">
        <v>13506</v>
      </c>
    </row>
    <row r="5234">
      <c r="A5234" s="41" t="s">
        <v>735</v>
      </c>
      <c r="B5234" s="47">
        <v>46125.80239484954</v>
      </c>
      <c r="C5234" s="41" t="s">
        <v>216</v>
      </c>
      <c r="D5234" s="41" t="s">
        <v>2255</v>
      </c>
      <c r="E5234" s="41" t="s">
        <v>460</v>
      </c>
      <c r="F5234" s="41" t="s">
        <v>929</v>
      </c>
      <c r="G5234" s="43">
        <v>0.0</v>
      </c>
      <c r="H5234" s="43">
        <v>6.0</v>
      </c>
      <c r="I5234" s="43">
        <v>2.0</v>
      </c>
      <c r="J5234" s="43">
        <v>9141.0</v>
      </c>
      <c r="K5234" s="43">
        <v>0.29</v>
      </c>
      <c r="L5234" s="43">
        <v>22.0</v>
      </c>
      <c r="M5234" s="43">
        <v>-23.38</v>
      </c>
      <c r="N5234" s="41" t="s">
        <v>13507</v>
      </c>
      <c r="O5234" s="44" t="s">
        <v>8071</v>
      </c>
      <c r="P5234" s="41" t="s">
        <v>13508</v>
      </c>
    </row>
    <row r="5235">
      <c r="A5235" s="41" t="s">
        <v>735</v>
      </c>
      <c r="B5235" s="47">
        <v>46125.80239484954</v>
      </c>
      <c r="C5235" s="41" t="s">
        <v>213</v>
      </c>
      <c r="D5235" s="41" t="s">
        <v>1045</v>
      </c>
      <c r="E5235" s="41" t="s">
        <v>463</v>
      </c>
      <c r="F5235" s="41" t="s">
        <v>929</v>
      </c>
      <c r="G5235" s="43">
        <v>0.0</v>
      </c>
      <c r="H5235" s="43">
        <v>9.0</v>
      </c>
      <c r="I5235" s="43">
        <v>3.0</v>
      </c>
      <c r="J5235" s="43">
        <v>3344.0</v>
      </c>
      <c r="K5235" s="43">
        <v>0.43</v>
      </c>
      <c r="L5235" s="43">
        <v>22.0</v>
      </c>
      <c r="M5235" s="43">
        <v>-21.97</v>
      </c>
      <c r="N5235" s="41" t="s">
        <v>13509</v>
      </c>
      <c r="O5235" s="44" t="s">
        <v>8071</v>
      </c>
      <c r="P5235" s="41" t="s">
        <v>13510</v>
      </c>
    </row>
    <row r="5236">
      <c r="A5236" s="36" t="s">
        <v>735</v>
      </c>
      <c r="B5236" s="46">
        <v>46125.80239484954</v>
      </c>
      <c r="C5236" s="36" t="s">
        <v>222</v>
      </c>
      <c r="D5236" s="36" t="s">
        <v>1498</v>
      </c>
      <c r="E5236" s="36" t="s">
        <v>464</v>
      </c>
      <c r="F5236" s="36" t="s">
        <v>908</v>
      </c>
      <c r="G5236" s="38">
        <v>7.0</v>
      </c>
      <c r="H5236" s="38">
        <v>3.0</v>
      </c>
      <c r="I5236" s="38">
        <v>5.0</v>
      </c>
      <c r="J5236" s="38">
        <v>15529.0</v>
      </c>
      <c r="K5236" s="38">
        <v>0.39</v>
      </c>
      <c r="L5236" s="38">
        <v>22.0</v>
      </c>
      <c r="M5236" s="38">
        <v>43.6</v>
      </c>
      <c r="N5236" s="36" t="s">
        <v>13511</v>
      </c>
      <c r="O5236" s="39" t="s">
        <v>8071</v>
      </c>
      <c r="P5236" s="36" t="s">
        <v>13512</v>
      </c>
    </row>
    <row r="5237">
      <c r="A5237" s="36" t="s">
        <v>735</v>
      </c>
      <c r="B5237" s="46">
        <v>46125.80239484954</v>
      </c>
      <c r="C5237" s="36" t="s">
        <v>228</v>
      </c>
      <c r="D5237" s="36" t="s">
        <v>1349</v>
      </c>
      <c r="E5237" s="36" t="s">
        <v>907</v>
      </c>
      <c r="F5237" s="36" t="s">
        <v>908</v>
      </c>
      <c r="G5237" s="38">
        <v>6.0</v>
      </c>
      <c r="H5237" s="38">
        <v>0.0</v>
      </c>
      <c r="I5237" s="38">
        <v>5.0</v>
      </c>
      <c r="J5237" s="38">
        <v>6846.0</v>
      </c>
      <c r="K5237" s="38">
        <v>0.35</v>
      </c>
      <c r="L5237" s="38">
        <v>22.0</v>
      </c>
      <c r="M5237" s="38">
        <v>27.68</v>
      </c>
      <c r="N5237" s="36" t="s">
        <v>13513</v>
      </c>
      <c r="O5237" s="39" t="s">
        <v>8071</v>
      </c>
      <c r="P5237" s="36" t="s">
        <v>13514</v>
      </c>
    </row>
    <row r="5238">
      <c r="A5238" s="36" t="s">
        <v>735</v>
      </c>
      <c r="B5238" s="46">
        <v>46125.80239484954</v>
      </c>
      <c r="C5238" s="36" t="s">
        <v>231</v>
      </c>
      <c r="D5238" s="36" t="s">
        <v>2416</v>
      </c>
      <c r="E5238" s="36" t="s">
        <v>462</v>
      </c>
      <c r="F5238" s="36" t="s">
        <v>908</v>
      </c>
      <c r="G5238" s="38">
        <v>9.0</v>
      </c>
      <c r="H5238" s="38">
        <v>1.0</v>
      </c>
      <c r="I5238" s="38">
        <v>4.0</v>
      </c>
      <c r="J5238" s="38">
        <v>21400.0</v>
      </c>
      <c r="K5238" s="38">
        <v>0.42</v>
      </c>
      <c r="L5238" s="38">
        <v>22.0</v>
      </c>
      <c r="M5238" s="38">
        <v>33.15</v>
      </c>
      <c r="N5238" s="36" t="s">
        <v>13515</v>
      </c>
      <c r="O5238" s="39" t="s">
        <v>8071</v>
      </c>
      <c r="P5238" s="36" t="s">
        <v>13516</v>
      </c>
    </row>
    <row r="5239">
      <c r="A5239" s="36" t="s">
        <v>735</v>
      </c>
      <c r="B5239" s="46">
        <v>46125.80239484954</v>
      </c>
      <c r="C5239" s="36" t="s">
        <v>234</v>
      </c>
      <c r="D5239" s="36" t="s">
        <v>7067</v>
      </c>
      <c r="E5239" s="36" t="s">
        <v>460</v>
      </c>
      <c r="F5239" s="36" t="s">
        <v>908</v>
      </c>
      <c r="G5239" s="38">
        <v>8.0</v>
      </c>
      <c r="H5239" s="38">
        <v>1.0</v>
      </c>
      <c r="I5239" s="38">
        <v>14.0</v>
      </c>
      <c r="J5239" s="38">
        <v>23603.0</v>
      </c>
      <c r="K5239" s="38">
        <v>0.71</v>
      </c>
      <c r="L5239" s="38">
        <v>22.0</v>
      </c>
      <c r="M5239" s="38">
        <v>40.12</v>
      </c>
      <c r="N5239" s="36" t="s">
        <v>13517</v>
      </c>
      <c r="O5239" s="39" t="s">
        <v>8071</v>
      </c>
      <c r="P5239" s="36" t="s">
        <v>13518</v>
      </c>
    </row>
    <row r="5240">
      <c r="A5240" s="36" t="s">
        <v>735</v>
      </c>
      <c r="B5240" s="46">
        <v>46125.80239484954</v>
      </c>
      <c r="C5240" s="36" t="s">
        <v>219</v>
      </c>
      <c r="D5240" s="36" t="s">
        <v>1923</v>
      </c>
      <c r="E5240" s="36" t="s">
        <v>463</v>
      </c>
      <c r="F5240" s="36" t="s">
        <v>908</v>
      </c>
      <c r="G5240" s="38">
        <v>1.0</v>
      </c>
      <c r="H5240" s="38">
        <v>2.0</v>
      </c>
      <c r="I5240" s="38">
        <v>17.0</v>
      </c>
      <c r="J5240" s="38">
        <v>8135.0</v>
      </c>
      <c r="K5240" s="38">
        <v>0.58</v>
      </c>
      <c r="L5240" s="38">
        <v>22.0</v>
      </c>
      <c r="M5240" s="38">
        <v>35.57</v>
      </c>
      <c r="N5240" s="36" t="s">
        <v>13519</v>
      </c>
      <c r="O5240" s="39" t="s">
        <v>8071</v>
      </c>
      <c r="P5240" s="36" t="s">
        <v>13520</v>
      </c>
    </row>
    <row r="5241">
      <c r="A5241" s="41" t="s">
        <v>748</v>
      </c>
      <c r="B5241" s="47">
        <v>46125.884954050925</v>
      </c>
      <c r="C5241" s="41" t="s">
        <v>206</v>
      </c>
      <c r="D5241" s="41" t="s">
        <v>1309</v>
      </c>
      <c r="E5241" s="41" t="s">
        <v>464</v>
      </c>
      <c r="F5241" s="41" t="s">
        <v>929</v>
      </c>
      <c r="G5241" s="43">
        <v>5.0</v>
      </c>
      <c r="H5241" s="43">
        <v>4.0</v>
      </c>
      <c r="I5241" s="43">
        <v>2.0</v>
      </c>
      <c r="J5241" s="43">
        <v>17477.0</v>
      </c>
      <c r="K5241" s="43">
        <v>0.47</v>
      </c>
      <c r="L5241" s="43">
        <v>33.0</v>
      </c>
      <c r="M5241" s="43">
        <v>-0.34</v>
      </c>
      <c r="N5241" s="41" t="s">
        <v>13521</v>
      </c>
      <c r="O5241" s="44" t="s">
        <v>8071</v>
      </c>
      <c r="P5241" s="41" t="s">
        <v>13522</v>
      </c>
    </row>
    <row r="5242">
      <c r="A5242" s="41" t="s">
        <v>748</v>
      </c>
      <c r="B5242" s="47">
        <v>46125.884954050925</v>
      </c>
      <c r="C5242" s="41" t="s">
        <v>211</v>
      </c>
      <c r="D5242" s="41" t="s">
        <v>1208</v>
      </c>
      <c r="E5242" s="41" t="s">
        <v>907</v>
      </c>
      <c r="F5242" s="41" t="s">
        <v>929</v>
      </c>
      <c r="G5242" s="43">
        <v>3.0</v>
      </c>
      <c r="H5242" s="43">
        <v>7.0</v>
      </c>
      <c r="I5242" s="43">
        <v>6.0</v>
      </c>
      <c r="J5242" s="43">
        <v>15758.0</v>
      </c>
      <c r="K5242" s="43">
        <v>0.6</v>
      </c>
      <c r="L5242" s="43">
        <v>33.0</v>
      </c>
      <c r="M5242" s="43">
        <v>-16.0</v>
      </c>
      <c r="N5242" s="41" t="s">
        <v>13523</v>
      </c>
      <c r="O5242" s="44" t="s">
        <v>8071</v>
      </c>
      <c r="P5242" s="41" t="s">
        <v>13524</v>
      </c>
    </row>
    <row r="5243">
      <c r="A5243" s="41" t="s">
        <v>748</v>
      </c>
      <c r="B5243" s="47">
        <v>46125.884954050925</v>
      </c>
      <c r="C5243" s="41" t="s">
        <v>209</v>
      </c>
      <c r="D5243" s="41" t="s">
        <v>1137</v>
      </c>
      <c r="E5243" s="41" t="s">
        <v>462</v>
      </c>
      <c r="F5243" s="41" t="s">
        <v>929</v>
      </c>
      <c r="G5243" s="43">
        <v>3.0</v>
      </c>
      <c r="H5243" s="43">
        <v>6.0</v>
      </c>
      <c r="I5243" s="43">
        <v>4.0</v>
      </c>
      <c r="J5243" s="43">
        <v>28345.0</v>
      </c>
      <c r="K5243" s="43">
        <v>0.47</v>
      </c>
      <c r="L5243" s="43">
        <v>33.0</v>
      </c>
      <c r="M5243" s="43">
        <v>7.28</v>
      </c>
      <c r="N5243" s="41" t="s">
        <v>13525</v>
      </c>
      <c r="O5243" s="44" t="s">
        <v>8071</v>
      </c>
      <c r="P5243" s="41" t="s">
        <v>13526</v>
      </c>
    </row>
    <row r="5244">
      <c r="A5244" s="41" t="s">
        <v>748</v>
      </c>
      <c r="B5244" s="47">
        <v>46125.884954050925</v>
      </c>
      <c r="C5244" s="41" t="s">
        <v>216</v>
      </c>
      <c r="D5244" s="41" t="s">
        <v>914</v>
      </c>
      <c r="E5244" s="41" t="s">
        <v>460</v>
      </c>
      <c r="F5244" s="41" t="s">
        <v>929</v>
      </c>
      <c r="G5244" s="43">
        <v>3.0</v>
      </c>
      <c r="H5244" s="43">
        <v>6.0</v>
      </c>
      <c r="I5244" s="43">
        <v>7.0</v>
      </c>
      <c r="J5244" s="43">
        <v>16207.0</v>
      </c>
      <c r="K5244" s="43">
        <v>0.67</v>
      </c>
      <c r="L5244" s="43">
        <v>33.0</v>
      </c>
      <c r="M5244" s="43">
        <v>-4.35</v>
      </c>
      <c r="N5244" s="41" t="s">
        <v>13527</v>
      </c>
      <c r="O5244" s="44" t="s">
        <v>8071</v>
      </c>
      <c r="P5244" s="41" t="s">
        <v>13528</v>
      </c>
    </row>
    <row r="5245">
      <c r="A5245" s="41" t="s">
        <v>748</v>
      </c>
      <c r="B5245" s="47">
        <v>46125.884954050925</v>
      </c>
      <c r="C5245" s="41" t="s">
        <v>213</v>
      </c>
      <c r="D5245" s="41" t="s">
        <v>1236</v>
      </c>
      <c r="E5245" s="41" t="s">
        <v>463</v>
      </c>
      <c r="F5245" s="41" t="s">
        <v>929</v>
      </c>
      <c r="G5245" s="43">
        <v>1.0</v>
      </c>
      <c r="H5245" s="43">
        <v>4.0</v>
      </c>
      <c r="I5245" s="43">
        <v>9.0</v>
      </c>
      <c r="J5245" s="43">
        <v>8899.0</v>
      </c>
      <c r="K5245" s="43">
        <v>0.67</v>
      </c>
      <c r="L5245" s="43">
        <v>33.0</v>
      </c>
      <c r="M5245" s="43">
        <v>2.89</v>
      </c>
      <c r="N5245" s="41" t="s">
        <v>13529</v>
      </c>
      <c r="O5245" s="44" t="s">
        <v>8071</v>
      </c>
      <c r="P5245" s="41" t="s">
        <v>13530</v>
      </c>
    </row>
    <row r="5246">
      <c r="A5246" s="36" t="s">
        <v>748</v>
      </c>
      <c r="B5246" s="46">
        <v>46125.884954050925</v>
      </c>
      <c r="C5246" s="36" t="s">
        <v>304</v>
      </c>
      <c r="D5246" s="36" t="s">
        <v>1937</v>
      </c>
      <c r="E5246" s="36" t="s">
        <v>464</v>
      </c>
      <c r="F5246" s="36" t="s">
        <v>908</v>
      </c>
      <c r="G5246" s="38">
        <v>1.0</v>
      </c>
      <c r="H5246" s="38">
        <v>3.0</v>
      </c>
      <c r="I5246" s="38">
        <v>8.0</v>
      </c>
      <c r="J5246" s="38">
        <v>10271.0</v>
      </c>
      <c r="K5246" s="38">
        <v>0.33</v>
      </c>
      <c r="L5246" s="38">
        <v>33.0</v>
      </c>
      <c r="M5246" s="38">
        <v>25.13</v>
      </c>
      <c r="N5246" s="36" t="s">
        <v>13531</v>
      </c>
      <c r="O5246" s="39" t="s">
        <v>8071</v>
      </c>
      <c r="P5246" s="36" t="s">
        <v>13532</v>
      </c>
    </row>
    <row r="5247">
      <c r="A5247" s="36" t="s">
        <v>748</v>
      </c>
      <c r="B5247" s="46">
        <v>46125.884954050925</v>
      </c>
      <c r="C5247" s="36" t="s">
        <v>197</v>
      </c>
      <c r="D5247" s="36" t="s">
        <v>3647</v>
      </c>
      <c r="E5247" s="36" t="s">
        <v>907</v>
      </c>
      <c r="F5247" s="36" t="s">
        <v>908</v>
      </c>
      <c r="G5247" s="38">
        <v>6.0</v>
      </c>
      <c r="H5247" s="38">
        <v>4.0</v>
      </c>
      <c r="I5247" s="38">
        <v>15.0</v>
      </c>
      <c r="J5247" s="38">
        <v>25243.0</v>
      </c>
      <c r="K5247" s="38">
        <v>0.78</v>
      </c>
      <c r="L5247" s="38">
        <v>33.0</v>
      </c>
      <c r="M5247" s="38">
        <v>42.63</v>
      </c>
      <c r="N5247" s="36" t="s">
        <v>13533</v>
      </c>
      <c r="O5247" s="39" t="s">
        <v>8071</v>
      </c>
      <c r="P5247" s="36" t="s">
        <v>13534</v>
      </c>
    </row>
    <row r="5248">
      <c r="A5248" s="36" t="s">
        <v>748</v>
      </c>
      <c r="B5248" s="46">
        <v>46125.884954050925</v>
      </c>
      <c r="C5248" s="36" t="s">
        <v>199</v>
      </c>
      <c r="D5248" s="36" t="s">
        <v>2171</v>
      </c>
      <c r="E5248" s="36" t="s">
        <v>462</v>
      </c>
      <c r="F5248" s="36" t="s">
        <v>908</v>
      </c>
      <c r="G5248" s="38">
        <v>7.0</v>
      </c>
      <c r="H5248" s="38">
        <v>2.0</v>
      </c>
      <c r="I5248" s="38">
        <v>11.0</v>
      </c>
      <c r="J5248" s="38">
        <v>17462.0</v>
      </c>
      <c r="K5248" s="38">
        <v>0.67</v>
      </c>
      <c r="L5248" s="38">
        <v>33.0</v>
      </c>
      <c r="M5248" s="38">
        <v>14.76</v>
      </c>
      <c r="N5248" s="36" t="s">
        <v>13535</v>
      </c>
      <c r="O5248" s="39" t="s">
        <v>8071</v>
      </c>
      <c r="P5248" s="36" t="s">
        <v>13536</v>
      </c>
    </row>
    <row r="5249">
      <c r="A5249" s="36" t="s">
        <v>748</v>
      </c>
      <c r="B5249" s="46">
        <v>46125.884954050925</v>
      </c>
      <c r="C5249" s="36" t="s">
        <v>193</v>
      </c>
      <c r="D5249" s="36" t="s">
        <v>1647</v>
      </c>
      <c r="E5249" s="36" t="s">
        <v>460</v>
      </c>
      <c r="F5249" s="36" t="s">
        <v>908</v>
      </c>
      <c r="G5249" s="38">
        <v>11.0</v>
      </c>
      <c r="H5249" s="38">
        <v>3.0</v>
      </c>
      <c r="I5249" s="38">
        <v>10.0</v>
      </c>
      <c r="J5249" s="38">
        <v>47912.0</v>
      </c>
      <c r="K5249" s="38">
        <v>0.78</v>
      </c>
      <c r="L5249" s="38">
        <v>33.0</v>
      </c>
      <c r="M5249" s="38">
        <v>44.97</v>
      </c>
      <c r="N5249" s="36" t="s">
        <v>13537</v>
      </c>
      <c r="O5249" s="39" t="s">
        <v>8071</v>
      </c>
      <c r="P5249" s="36" t="s">
        <v>13538</v>
      </c>
    </row>
    <row r="5250">
      <c r="A5250" s="36" t="s">
        <v>748</v>
      </c>
      <c r="B5250" s="46">
        <v>46125.884954050925</v>
      </c>
      <c r="C5250" s="36" t="s">
        <v>204</v>
      </c>
      <c r="D5250" s="36" t="s">
        <v>1875</v>
      </c>
      <c r="E5250" s="36" t="s">
        <v>463</v>
      </c>
      <c r="F5250" s="36" t="s">
        <v>908</v>
      </c>
      <c r="G5250" s="38">
        <v>2.0</v>
      </c>
      <c r="H5250" s="38">
        <v>3.0</v>
      </c>
      <c r="I5250" s="38">
        <v>19.0</v>
      </c>
      <c r="J5250" s="38">
        <v>8500.0</v>
      </c>
      <c r="K5250" s="38">
        <v>0.78</v>
      </c>
      <c r="L5250" s="38">
        <v>33.0</v>
      </c>
      <c r="M5250" s="38">
        <v>22.57</v>
      </c>
      <c r="N5250" s="36" t="s">
        <v>13539</v>
      </c>
      <c r="O5250" s="39" t="s">
        <v>8071</v>
      </c>
      <c r="P5250" s="36" t="s">
        <v>13540</v>
      </c>
    </row>
    <row r="5251">
      <c r="A5251" s="36" t="s">
        <v>297</v>
      </c>
      <c r="B5251" s="46">
        <v>46125.91028546296</v>
      </c>
      <c r="C5251" s="36" t="s">
        <v>273</v>
      </c>
      <c r="D5251" s="36" t="s">
        <v>3897</v>
      </c>
      <c r="E5251" s="36" t="s">
        <v>464</v>
      </c>
      <c r="F5251" s="36" t="s">
        <v>908</v>
      </c>
      <c r="G5251" s="38">
        <v>4.0</v>
      </c>
      <c r="H5251" s="38">
        <v>5.0</v>
      </c>
      <c r="I5251" s="38">
        <v>2.0</v>
      </c>
      <c r="J5251" s="38">
        <v>31018.0</v>
      </c>
      <c r="K5251" s="38">
        <v>0.23</v>
      </c>
      <c r="L5251" s="38">
        <v>32.0</v>
      </c>
      <c r="M5251" s="38">
        <v>37.16</v>
      </c>
      <c r="N5251" s="36" t="s">
        <v>13541</v>
      </c>
      <c r="O5251" s="39" t="s">
        <v>8071</v>
      </c>
      <c r="P5251" s="36" t="s">
        <v>13542</v>
      </c>
    </row>
    <row r="5252">
      <c r="A5252" s="36" t="s">
        <v>297</v>
      </c>
      <c r="B5252" s="46">
        <v>46125.91028546296</v>
      </c>
      <c r="C5252" s="36" t="s">
        <v>269</v>
      </c>
      <c r="D5252" s="36" t="s">
        <v>3162</v>
      </c>
      <c r="E5252" s="36" t="s">
        <v>907</v>
      </c>
      <c r="F5252" s="36" t="s">
        <v>908</v>
      </c>
      <c r="G5252" s="38">
        <v>3.0</v>
      </c>
      <c r="H5252" s="38">
        <v>1.0</v>
      </c>
      <c r="I5252" s="38">
        <v>4.0</v>
      </c>
      <c r="J5252" s="38">
        <v>8887.0</v>
      </c>
      <c r="K5252" s="38">
        <v>0.27</v>
      </c>
      <c r="L5252" s="38">
        <v>32.0</v>
      </c>
      <c r="M5252" s="38">
        <v>39.36</v>
      </c>
      <c r="N5252" s="36" t="s">
        <v>13543</v>
      </c>
      <c r="O5252" s="39" t="s">
        <v>8071</v>
      </c>
      <c r="P5252" s="36" t="s">
        <v>13544</v>
      </c>
    </row>
    <row r="5253">
      <c r="A5253" s="36" t="s">
        <v>297</v>
      </c>
      <c r="B5253" s="46">
        <v>46125.91028546296</v>
      </c>
      <c r="C5253" s="36" t="s">
        <v>275</v>
      </c>
      <c r="D5253" s="36" t="s">
        <v>2281</v>
      </c>
      <c r="E5253" s="36" t="s">
        <v>462</v>
      </c>
      <c r="F5253" s="36" t="s">
        <v>908</v>
      </c>
      <c r="G5253" s="38">
        <v>16.0</v>
      </c>
      <c r="H5253" s="38">
        <v>0.0</v>
      </c>
      <c r="I5253" s="38">
        <v>3.0</v>
      </c>
      <c r="J5253" s="38">
        <v>30747.0</v>
      </c>
      <c r="K5253" s="38">
        <v>0.73</v>
      </c>
      <c r="L5253" s="38">
        <v>32.0</v>
      </c>
      <c r="M5253" s="38">
        <v>49.84</v>
      </c>
      <c r="N5253" s="36" t="s">
        <v>13545</v>
      </c>
      <c r="O5253" s="39" t="s">
        <v>8071</v>
      </c>
      <c r="P5253" s="36" t="s">
        <v>13546</v>
      </c>
    </row>
    <row r="5254">
      <c r="A5254" s="36" t="s">
        <v>297</v>
      </c>
      <c r="B5254" s="46">
        <v>46125.91028546296</v>
      </c>
      <c r="C5254" s="36" t="s">
        <v>278</v>
      </c>
      <c r="D5254" s="36" t="s">
        <v>1647</v>
      </c>
      <c r="E5254" s="36" t="s">
        <v>460</v>
      </c>
      <c r="F5254" s="36" t="s">
        <v>908</v>
      </c>
      <c r="G5254" s="38">
        <v>3.0</v>
      </c>
      <c r="H5254" s="38">
        <v>4.0</v>
      </c>
      <c r="I5254" s="38">
        <v>5.0</v>
      </c>
      <c r="J5254" s="38">
        <v>22054.0</v>
      </c>
      <c r="K5254" s="38">
        <v>0.31</v>
      </c>
      <c r="L5254" s="38">
        <v>32.0</v>
      </c>
      <c r="M5254" s="38">
        <v>16.7</v>
      </c>
      <c r="N5254" s="36" t="s">
        <v>13547</v>
      </c>
      <c r="O5254" s="39" t="s">
        <v>8071</v>
      </c>
      <c r="P5254" s="36" t="s">
        <v>13548</v>
      </c>
    </row>
    <row r="5255">
      <c r="A5255" s="36" t="s">
        <v>297</v>
      </c>
      <c r="B5255" s="46">
        <v>46125.91028546296</v>
      </c>
      <c r="C5255" s="36" t="s">
        <v>280</v>
      </c>
      <c r="D5255" s="36" t="s">
        <v>1762</v>
      </c>
      <c r="E5255" s="36" t="s">
        <v>463</v>
      </c>
      <c r="F5255" s="36" t="s">
        <v>908</v>
      </c>
      <c r="G5255" s="38">
        <v>0.0</v>
      </c>
      <c r="H5255" s="38">
        <v>1.0</v>
      </c>
      <c r="I5255" s="38">
        <v>16.0</v>
      </c>
      <c r="J5255" s="38">
        <v>3480.0</v>
      </c>
      <c r="K5255" s="38">
        <v>0.62</v>
      </c>
      <c r="L5255" s="38">
        <v>32.0</v>
      </c>
      <c r="M5255" s="38">
        <v>28.39</v>
      </c>
      <c r="N5255" s="36" t="s">
        <v>13549</v>
      </c>
      <c r="O5255" s="39" t="s">
        <v>8071</v>
      </c>
      <c r="P5255" s="36" t="s">
        <v>13550</v>
      </c>
    </row>
    <row r="5256">
      <c r="A5256" s="41" t="s">
        <v>297</v>
      </c>
      <c r="B5256" s="47">
        <v>46125.91028546296</v>
      </c>
      <c r="C5256" s="41" t="s">
        <v>288</v>
      </c>
      <c r="D5256" s="41" t="s">
        <v>1440</v>
      </c>
      <c r="E5256" s="41" t="s">
        <v>464</v>
      </c>
      <c r="F5256" s="41" t="s">
        <v>929</v>
      </c>
      <c r="G5256" s="43">
        <v>0.0</v>
      </c>
      <c r="H5256" s="43">
        <v>7.0</v>
      </c>
      <c r="I5256" s="43">
        <v>4.0</v>
      </c>
      <c r="J5256" s="43">
        <v>11173.0</v>
      </c>
      <c r="K5256" s="43">
        <v>0.36</v>
      </c>
      <c r="L5256" s="43">
        <v>32.0</v>
      </c>
      <c r="M5256" s="43">
        <v>-18.5</v>
      </c>
      <c r="N5256" s="41" t="s">
        <v>13551</v>
      </c>
      <c r="O5256" s="44" t="s">
        <v>8071</v>
      </c>
      <c r="P5256" s="41" t="s">
        <v>13552</v>
      </c>
    </row>
    <row r="5257">
      <c r="A5257" s="41" t="s">
        <v>297</v>
      </c>
      <c r="B5257" s="47">
        <v>46125.91028546296</v>
      </c>
      <c r="C5257" s="41" t="s">
        <v>295</v>
      </c>
      <c r="D5257" s="41" t="s">
        <v>1156</v>
      </c>
      <c r="E5257" s="41" t="s">
        <v>907</v>
      </c>
      <c r="F5257" s="41" t="s">
        <v>929</v>
      </c>
      <c r="G5257" s="43">
        <v>4.0</v>
      </c>
      <c r="H5257" s="43">
        <v>5.0</v>
      </c>
      <c r="I5257" s="43">
        <v>5.0</v>
      </c>
      <c r="J5257" s="43">
        <v>13067.0</v>
      </c>
      <c r="K5257" s="43">
        <v>0.82</v>
      </c>
      <c r="L5257" s="43">
        <v>32.0</v>
      </c>
      <c r="M5257" s="43">
        <v>-21.39</v>
      </c>
      <c r="N5257" s="41" t="s">
        <v>13553</v>
      </c>
      <c r="O5257" s="44" t="s">
        <v>8071</v>
      </c>
      <c r="P5257" s="41" t="s">
        <v>13554</v>
      </c>
    </row>
    <row r="5258">
      <c r="A5258" s="41" t="s">
        <v>297</v>
      </c>
      <c r="B5258" s="47">
        <v>46125.91028546296</v>
      </c>
      <c r="C5258" s="41" t="s">
        <v>285</v>
      </c>
      <c r="D5258" s="41" t="s">
        <v>1950</v>
      </c>
      <c r="E5258" s="41" t="s">
        <v>462</v>
      </c>
      <c r="F5258" s="41" t="s">
        <v>929</v>
      </c>
      <c r="G5258" s="43">
        <v>3.0</v>
      </c>
      <c r="H5258" s="43">
        <v>7.0</v>
      </c>
      <c r="I5258" s="43">
        <v>1.0</v>
      </c>
      <c r="J5258" s="43">
        <v>8510.0</v>
      </c>
      <c r="K5258" s="43">
        <v>0.36</v>
      </c>
      <c r="L5258" s="43">
        <v>32.0</v>
      </c>
      <c r="M5258" s="43">
        <v>-17.27</v>
      </c>
      <c r="N5258" s="41" t="s">
        <v>13555</v>
      </c>
      <c r="O5258" s="44" t="s">
        <v>8071</v>
      </c>
      <c r="P5258" s="41" t="s">
        <v>13556</v>
      </c>
    </row>
    <row r="5259">
      <c r="A5259" s="41" t="s">
        <v>297</v>
      </c>
      <c r="B5259" s="47">
        <v>46125.91028546296</v>
      </c>
      <c r="C5259" s="41" t="s">
        <v>298</v>
      </c>
      <c r="D5259" s="41" t="s">
        <v>1875</v>
      </c>
      <c r="E5259" s="41" t="s">
        <v>463</v>
      </c>
      <c r="F5259" s="41" t="s">
        <v>929</v>
      </c>
      <c r="G5259" s="43">
        <v>0.0</v>
      </c>
      <c r="H5259" s="43">
        <v>3.0</v>
      </c>
      <c r="I5259" s="43">
        <v>9.0</v>
      </c>
      <c r="J5259" s="43">
        <v>6182.0</v>
      </c>
      <c r="K5259" s="43">
        <v>0.82</v>
      </c>
      <c r="L5259" s="43">
        <v>32.0</v>
      </c>
      <c r="M5259" s="43">
        <v>13.34</v>
      </c>
      <c r="N5259" s="41" t="s">
        <v>13557</v>
      </c>
      <c r="O5259" s="44" t="s">
        <v>8071</v>
      </c>
      <c r="P5259" s="41" t="s">
        <v>13558</v>
      </c>
    </row>
    <row r="5260">
      <c r="A5260" s="41" t="s">
        <v>13559</v>
      </c>
      <c r="B5260" s="47">
        <v>46126.98994347222</v>
      </c>
      <c r="C5260" s="41" t="s">
        <v>273</v>
      </c>
      <c r="D5260" s="41" t="s">
        <v>1556</v>
      </c>
      <c r="E5260" s="41" t="s">
        <v>464</v>
      </c>
      <c r="F5260" s="41" t="s">
        <v>929</v>
      </c>
      <c r="G5260" s="43">
        <v>3.0</v>
      </c>
      <c r="H5260" s="43">
        <v>4.0</v>
      </c>
      <c r="I5260" s="43">
        <v>0.0</v>
      </c>
      <c r="J5260" s="43">
        <v>14657.0</v>
      </c>
      <c r="K5260" s="43">
        <v>0.6</v>
      </c>
      <c r="L5260" s="43">
        <v>27.0</v>
      </c>
      <c r="M5260" s="43">
        <v>8.78</v>
      </c>
      <c r="N5260" s="41" t="s">
        <v>13560</v>
      </c>
      <c r="O5260" s="44" t="s">
        <v>8071</v>
      </c>
      <c r="P5260" s="41" t="s">
        <v>13561</v>
      </c>
    </row>
    <row r="5261">
      <c r="A5261" s="41" t="s">
        <v>13559</v>
      </c>
      <c r="B5261" s="47">
        <v>46126.98994347222</v>
      </c>
      <c r="C5261" s="41" t="s">
        <v>269</v>
      </c>
      <c r="D5261" s="41" t="s">
        <v>3165</v>
      </c>
      <c r="E5261" s="41" t="s">
        <v>907</v>
      </c>
      <c r="F5261" s="41" t="s">
        <v>929</v>
      </c>
      <c r="G5261" s="43">
        <v>1.0</v>
      </c>
      <c r="H5261" s="43">
        <v>4.0</v>
      </c>
      <c r="I5261" s="43">
        <v>2.0</v>
      </c>
      <c r="J5261" s="43">
        <v>8976.0</v>
      </c>
      <c r="K5261" s="43">
        <v>0.6</v>
      </c>
      <c r="L5261" s="43">
        <v>27.0</v>
      </c>
      <c r="M5261" s="43">
        <v>-17.17</v>
      </c>
      <c r="N5261" s="41" t="s">
        <v>13562</v>
      </c>
      <c r="O5261" s="44" t="s">
        <v>8071</v>
      </c>
      <c r="P5261" s="41" t="s">
        <v>13563</v>
      </c>
    </row>
    <row r="5262">
      <c r="A5262" s="41" t="s">
        <v>13559</v>
      </c>
      <c r="B5262" s="47">
        <v>46126.98994347222</v>
      </c>
      <c r="C5262" s="41" t="s">
        <v>275</v>
      </c>
      <c r="D5262" s="41" t="s">
        <v>1016</v>
      </c>
      <c r="E5262" s="41" t="s">
        <v>462</v>
      </c>
      <c r="F5262" s="41" t="s">
        <v>929</v>
      </c>
      <c r="G5262" s="43">
        <v>0.0</v>
      </c>
      <c r="H5262" s="43">
        <v>6.0</v>
      </c>
      <c r="I5262" s="43">
        <v>2.0</v>
      </c>
      <c r="J5262" s="43">
        <v>10238.0</v>
      </c>
      <c r="K5262" s="43">
        <v>0.4</v>
      </c>
      <c r="L5262" s="43">
        <v>27.0</v>
      </c>
      <c r="M5262" s="43">
        <v>-17.45</v>
      </c>
      <c r="N5262" s="41" t="s">
        <v>13564</v>
      </c>
      <c r="O5262" s="44" t="s">
        <v>8071</v>
      </c>
      <c r="P5262" s="41" t="s">
        <v>13565</v>
      </c>
    </row>
    <row r="5263">
      <c r="A5263" s="41" t="s">
        <v>13559</v>
      </c>
      <c r="B5263" s="47">
        <v>46126.98994347222</v>
      </c>
      <c r="C5263" s="41" t="s">
        <v>278</v>
      </c>
      <c r="D5263" s="41" t="s">
        <v>1928</v>
      </c>
      <c r="E5263" s="41" t="s">
        <v>460</v>
      </c>
      <c r="F5263" s="41" t="s">
        <v>929</v>
      </c>
      <c r="G5263" s="43">
        <v>1.0</v>
      </c>
      <c r="H5263" s="43">
        <v>4.0</v>
      </c>
      <c r="I5263" s="43">
        <v>2.0</v>
      </c>
      <c r="J5263" s="43">
        <v>8953.0</v>
      </c>
      <c r="K5263" s="43">
        <v>0.6</v>
      </c>
      <c r="L5263" s="43">
        <v>27.0</v>
      </c>
      <c r="M5263" s="43">
        <v>-11.82</v>
      </c>
      <c r="N5263" s="41" t="s">
        <v>13566</v>
      </c>
      <c r="O5263" s="44" t="s">
        <v>8071</v>
      </c>
      <c r="P5263" s="41" t="s">
        <v>13567</v>
      </c>
    </row>
    <row r="5264">
      <c r="A5264" s="41" t="s">
        <v>13559</v>
      </c>
      <c r="B5264" s="47">
        <v>46126.98994347222</v>
      </c>
      <c r="C5264" s="41" t="s">
        <v>280</v>
      </c>
      <c r="D5264" s="41" t="s">
        <v>972</v>
      </c>
      <c r="E5264" s="41" t="s">
        <v>463</v>
      </c>
      <c r="F5264" s="41" t="s">
        <v>929</v>
      </c>
      <c r="G5264" s="43">
        <v>0.0</v>
      </c>
      <c r="H5264" s="43">
        <v>3.0</v>
      </c>
      <c r="I5264" s="43">
        <v>2.0</v>
      </c>
      <c r="J5264" s="43">
        <v>2443.0</v>
      </c>
      <c r="K5264" s="43">
        <v>0.4</v>
      </c>
      <c r="L5264" s="43">
        <v>27.0</v>
      </c>
      <c r="M5264" s="43">
        <v>-1.0</v>
      </c>
      <c r="N5264" s="41" t="s">
        <v>13568</v>
      </c>
      <c r="O5264" s="44" t="s">
        <v>8071</v>
      </c>
      <c r="P5264" s="41" t="s">
        <v>13569</v>
      </c>
    </row>
    <row r="5265">
      <c r="A5265" s="36" t="s">
        <v>13559</v>
      </c>
      <c r="B5265" s="46">
        <v>46126.98994347222</v>
      </c>
      <c r="C5265" s="36" t="s">
        <v>245</v>
      </c>
      <c r="D5265" s="36" t="s">
        <v>954</v>
      </c>
      <c r="E5265" s="36" t="s">
        <v>464</v>
      </c>
      <c r="F5265" s="36" t="s">
        <v>908</v>
      </c>
      <c r="G5265" s="38">
        <v>6.0</v>
      </c>
      <c r="H5265" s="38">
        <v>1.0</v>
      </c>
      <c r="I5265" s="38">
        <v>6.0</v>
      </c>
      <c r="J5265" s="38">
        <v>11949.0</v>
      </c>
      <c r="K5265" s="38">
        <v>0.57</v>
      </c>
      <c r="L5265" s="38">
        <v>27.0</v>
      </c>
      <c r="M5265" s="38">
        <v>28.64</v>
      </c>
      <c r="N5265" s="36" t="s">
        <v>13570</v>
      </c>
      <c r="O5265" s="39" t="s">
        <v>8071</v>
      </c>
      <c r="P5265" s="36" t="s">
        <v>13571</v>
      </c>
    </row>
    <row r="5266">
      <c r="A5266" s="36" t="s">
        <v>13559</v>
      </c>
      <c r="B5266" s="46">
        <v>46126.98994347222</v>
      </c>
      <c r="C5266" s="36" t="s">
        <v>241</v>
      </c>
      <c r="D5266" s="36" t="s">
        <v>3650</v>
      </c>
      <c r="E5266" s="36" t="s">
        <v>907</v>
      </c>
      <c r="F5266" s="36" t="s">
        <v>908</v>
      </c>
      <c r="G5266" s="38">
        <v>1.0</v>
      </c>
      <c r="H5266" s="38">
        <v>1.0</v>
      </c>
      <c r="I5266" s="38">
        <v>15.0</v>
      </c>
      <c r="J5266" s="38">
        <v>11152.0</v>
      </c>
      <c r="K5266" s="38">
        <v>0.76</v>
      </c>
      <c r="L5266" s="38">
        <v>27.0</v>
      </c>
      <c r="M5266" s="38">
        <v>46.02</v>
      </c>
      <c r="N5266" s="36" t="s">
        <v>13572</v>
      </c>
      <c r="O5266" s="39" t="s">
        <v>8071</v>
      </c>
      <c r="P5266" s="36" t="s">
        <v>13573</v>
      </c>
    </row>
    <row r="5267">
      <c r="A5267" s="36" t="s">
        <v>13559</v>
      </c>
      <c r="B5267" s="46">
        <v>46126.98994347222</v>
      </c>
      <c r="C5267" s="36" t="s">
        <v>243</v>
      </c>
      <c r="D5267" s="36" t="s">
        <v>3692</v>
      </c>
      <c r="E5267" s="36" t="s">
        <v>462</v>
      </c>
      <c r="F5267" s="36" t="s">
        <v>908</v>
      </c>
      <c r="G5267" s="38">
        <v>8.0</v>
      </c>
      <c r="H5267" s="38">
        <v>1.0</v>
      </c>
      <c r="I5267" s="38">
        <v>7.0</v>
      </c>
      <c r="J5267" s="38">
        <v>22387.0</v>
      </c>
      <c r="K5267" s="38">
        <v>0.71</v>
      </c>
      <c r="L5267" s="38">
        <v>27.0</v>
      </c>
      <c r="M5267" s="38">
        <v>42.68</v>
      </c>
      <c r="N5267" s="36" t="s">
        <v>13574</v>
      </c>
      <c r="O5267" s="39" t="s">
        <v>8071</v>
      </c>
      <c r="P5267" s="36" t="s">
        <v>13575</v>
      </c>
    </row>
    <row r="5268">
      <c r="A5268" s="36" t="s">
        <v>13559</v>
      </c>
      <c r="B5268" s="46">
        <v>46126.98994347222</v>
      </c>
      <c r="C5268" s="36" t="s">
        <v>236</v>
      </c>
      <c r="D5268" s="36" t="s">
        <v>997</v>
      </c>
      <c r="E5268" s="36" t="s">
        <v>460</v>
      </c>
      <c r="F5268" s="36" t="s">
        <v>908</v>
      </c>
      <c r="G5268" s="38">
        <v>6.0</v>
      </c>
      <c r="H5268" s="38">
        <v>2.0</v>
      </c>
      <c r="I5268" s="38">
        <v>9.0</v>
      </c>
      <c r="J5268" s="38">
        <v>22697.0</v>
      </c>
      <c r="K5268" s="38">
        <v>0.71</v>
      </c>
      <c r="L5268" s="38">
        <v>27.0</v>
      </c>
      <c r="M5268" s="38">
        <v>50.8</v>
      </c>
      <c r="N5268" s="36" t="s">
        <v>13576</v>
      </c>
      <c r="O5268" s="39" t="s">
        <v>8071</v>
      </c>
      <c r="P5268" s="36" t="s">
        <v>13577</v>
      </c>
    </row>
    <row r="5269">
      <c r="A5269" s="36" t="s">
        <v>13559</v>
      </c>
      <c r="B5269" s="46">
        <v>46126.98994347222</v>
      </c>
      <c r="C5269" s="36" t="s">
        <v>239</v>
      </c>
      <c r="D5269" s="36" t="s">
        <v>1762</v>
      </c>
      <c r="E5269" s="36" t="s">
        <v>463</v>
      </c>
      <c r="F5269" s="36" t="s">
        <v>908</v>
      </c>
      <c r="G5269" s="38">
        <v>0.0</v>
      </c>
      <c r="H5269" s="38">
        <v>0.0</v>
      </c>
      <c r="I5269" s="38">
        <v>18.0</v>
      </c>
      <c r="J5269" s="38">
        <v>2604.0</v>
      </c>
      <c r="K5269" s="38">
        <v>0.86</v>
      </c>
      <c r="L5269" s="38">
        <v>27.0</v>
      </c>
      <c r="M5269" s="38">
        <v>28.29</v>
      </c>
      <c r="N5269" s="36" t="s">
        <v>13578</v>
      </c>
      <c r="O5269" s="39" t="s">
        <v>8071</v>
      </c>
      <c r="P5269" s="36" t="s">
        <v>13579</v>
      </c>
    </row>
    <row r="5270">
      <c r="A5270" s="41" t="s">
        <v>761</v>
      </c>
      <c r="B5270" s="47">
        <v>46128.88259375</v>
      </c>
      <c r="C5270" s="41" t="s">
        <v>206</v>
      </c>
      <c r="D5270" s="41" t="s">
        <v>3897</v>
      </c>
      <c r="E5270" s="41" t="s">
        <v>464</v>
      </c>
      <c r="F5270" s="41" t="s">
        <v>929</v>
      </c>
      <c r="G5270" s="43">
        <v>1.0</v>
      </c>
      <c r="H5270" s="43">
        <v>6.0</v>
      </c>
      <c r="I5270" s="43">
        <v>7.0</v>
      </c>
      <c r="J5270" s="43">
        <v>11939.0</v>
      </c>
      <c r="K5270" s="43">
        <v>0.5</v>
      </c>
      <c r="L5270" s="43">
        <v>35.0</v>
      </c>
      <c r="M5270" s="43">
        <v>-19.21</v>
      </c>
      <c r="N5270" s="41" t="s">
        <v>13580</v>
      </c>
      <c r="O5270" s="44" t="s">
        <v>8071</v>
      </c>
      <c r="P5270" s="41" t="s">
        <v>13581</v>
      </c>
    </row>
    <row r="5271">
      <c r="A5271" s="41" t="s">
        <v>761</v>
      </c>
      <c r="B5271" s="47">
        <v>46128.88259375</v>
      </c>
      <c r="C5271" s="41" t="s">
        <v>211</v>
      </c>
      <c r="D5271" s="41" t="s">
        <v>1268</v>
      </c>
      <c r="E5271" s="41" t="s">
        <v>907</v>
      </c>
      <c r="F5271" s="41" t="s">
        <v>929</v>
      </c>
      <c r="G5271" s="43">
        <v>2.0</v>
      </c>
      <c r="H5271" s="43">
        <v>8.0</v>
      </c>
      <c r="I5271" s="43">
        <v>7.0</v>
      </c>
      <c r="J5271" s="43">
        <v>17384.0</v>
      </c>
      <c r="K5271" s="43">
        <v>0.56</v>
      </c>
      <c r="L5271" s="43">
        <v>35.0</v>
      </c>
      <c r="M5271" s="43">
        <v>-18.26</v>
      </c>
      <c r="N5271" s="41" t="s">
        <v>13582</v>
      </c>
      <c r="O5271" s="44" t="s">
        <v>8071</v>
      </c>
      <c r="P5271" s="41" t="s">
        <v>13583</v>
      </c>
    </row>
    <row r="5272">
      <c r="A5272" s="41" t="s">
        <v>761</v>
      </c>
      <c r="B5272" s="47">
        <v>46128.88259375</v>
      </c>
      <c r="C5272" s="41" t="s">
        <v>209</v>
      </c>
      <c r="D5272" s="41" t="s">
        <v>2343</v>
      </c>
      <c r="E5272" s="41" t="s">
        <v>462</v>
      </c>
      <c r="F5272" s="41" t="s">
        <v>929</v>
      </c>
      <c r="G5272" s="43">
        <v>2.0</v>
      </c>
      <c r="H5272" s="43">
        <v>7.0</v>
      </c>
      <c r="I5272" s="43">
        <v>7.0</v>
      </c>
      <c r="J5272" s="43">
        <v>24737.0</v>
      </c>
      <c r="K5272" s="43">
        <v>0.56</v>
      </c>
      <c r="L5272" s="43">
        <v>35.0</v>
      </c>
      <c r="M5272" s="43">
        <v>1.79</v>
      </c>
      <c r="N5272" s="41" t="s">
        <v>13584</v>
      </c>
      <c r="O5272" s="44" t="s">
        <v>8071</v>
      </c>
      <c r="P5272" s="41" t="s">
        <v>13585</v>
      </c>
    </row>
    <row r="5273">
      <c r="A5273" s="41" t="s">
        <v>761</v>
      </c>
      <c r="B5273" s="47">
        <v>46128.88259375</v>
      </c>
      <c r="C5273" s="41" t="s">
        <v>216</v>
      </c>
      <c r="D5273" s="41" t="s">
        <v>919</v>
      </c>
      <c r="E5273" s="41" t="s">
        <v>460</v>
      </c>
      <c r="F5273" s="41" t="s">
        <v>929</v>
      </c>
      <c r="G5273" s="43">
        <v>3.0</v>
      </c>
      <c r="H5273" s="43">
        <v>9.0</v>
      </c>
      <c r="I5273" s="43">
        <v>6.0</v>
      </c>
      <c r="J5273" s="43">
        <v>22997.0</v>
      </c>
      <c r="K5273" s="43">
        <v>0.56</v>
      </c>
      <c r="L5273" s="43">
        <v>35.0</v>
      </c>
      <c r="M5273" s="43">
        <v>-12.84</v>
      </c>
      <c r="N5273" s="41" t="s">
        <v>13586</v>
      </c>
      <c r="O5273" s="44" t="s">
        <v>8071</v>
      </c>
      <c r="P5273" s="41" t="s">
        <v>13587</v>
      </c>
    </row>
    <row r="5274">
      <c r="A5274" s="41" t="s">
        <v>761</v>
      </c>
      <c r="B5274" s="47">
        <v>46128.88259375</v>
      </c>
      <c r="C5274" s="41" t="s">
        <v>213</v>
      </c>
      <c r="D5274" s="41" t="s">
        <v>1728</v>
      </c>
      <c r="E5274" s="41" t="s">
        <v>463</v>
      </c>
      <c r="F5274" s="41" t="s">
        <v>929</v>
      </c>
      <c r="G5274" s="43">
        <v>8.0</v>
      </c>
      <c r="H5274" s="43">
        <v>10.0</v>
      </c>
      <c r="I5274" s="43">
        <v>2.0</v>
      </c>
      <c r="J5274" s="43">
        <v>12089.0</v>
      </c>
      <c r="K5274" s="43">
        <v>0.63</v>
      </c>
      <c r="L5274" s="43">
        <v>35.0</v>
      </c>
      <c r="M5274" s="43">
        <v>-3.19</v>
      </c>
      <c r="N5274" s="41" t="s">
        <v>13588</v>
      </c>
      <c r="O5274" s="44" t="s">
        <v>8071</v>
      </c>
      <c r="P5274" s="41" t="s">
        <v>13589</v>
      </c>
    </row>
    <row r="5275">
      <c r="A5275" s="36" t="s">
        <v>761</v>
      </c>
      <c r="B5275" s="46">
        <v>46128.88259375</v>
      </c>
      <c r="C5275" s="36" t="s">
        <v>37</v>
      </c>
      <c r="D5275" s="36" t="s">
        <v>1005</v>
      </c>
      <c r="E5275" s="36" t="s">
        <v>464</v>
      </c>
      <c r="F5275" s="36" t="s">
        <v>908</v>
      </c>
      <c r="G5275" s="38">
        <v>3.0</v>
      </c>
      <c r="H5275" s="38">
        <v>1.0</v>
      </c>
      <c r="I5275" s="38">
        <v>16.0</v>
      </c>
      <c r="J5275" s="38">
        <v>23235.0</v>
      </c>
      <c r="K5275" s="38">
        <v>0.48</v>
      </c>
      <c r="L5275" s="38">
        <v>35.0</v>
      </c>
      <c r="M5275" s="38">
        <v>36.26</v>
      </c>
      <c r="N5275" s="36" t="s">
        <v>13590</v>
      </c>
      <c r="O5275" s="39" t="s">
        <v>8071</v>
      </c>
      <c r="P5275" s="36" t="s">
        <v>13591</v>
      </c>
    </row>
    <row r="5276">
      <c r="A5276" s="36" t="s">
        <v>761</v>
      </c>
      <c r="B5276" s="46">
        <v>46128.88259375</v>
      </c>
      <c r="C5276" s="36" t="s">
        <v>98</v>
      </c>
      <c r="D5276" s="36" t="s">
        <v>7067</v>
      </c>
      <c r="E5276" s="36" t="s">
        <v>907</v>
      </c>
      <c r="F5276" s="36" t="s">
        <v>908</v>
      </c>
      <c r="G5276" s="38">
        <v>10.0</v>
      </c>
      <c r="H5276" s="38">
        <v>4.0</v>
      </c>
      <c r="I5276" s="38">
        <v>16.0</v>
      </c>
      <c r="J5276" s="38">
        <v>30502.0</v>
      </c>
      <c r="K5276" s="38">
        <v>0.65</v>
      </c>
      <c r="L5276" s="38">
        <v>35.0</v>
      </c>
      <c r="M5276" s="38">
        <v>33.12</v>
      </c>
      <c r="N5276" s="36" t="s">
        <v>13592</v>
      </c>
      <c r="O5276" s="39" t="s">
        <v>8071</v>
      </c>
      <c r="P5276" s="36" t="s">
        <v>13593</v>
      </c>
    </row>
    <row r="5277">
      <c r="A5277" s="36" t="s">
        <v>761</v>
      </c>
      <c r="B5277" s="46">
        <v>46128.88259375</v>
      </c>
      <c r="C5277" s="36" t="s">
        <v>141</v>
      </c>
      <c r="D5277" s="36" t="s">
        <v>1016</v>
      </c>
      <c r="E5277" s="36" t="s">
        <v>462</v>
      </c>
      <c r="F5277" s="36" t="s">
        <v>908</v>
      </c>
      <c r="G5277" s="38">
        <v>2.0</v>
      </c>
      <c r="H5277" s="38">
        <v>5.0</v>
      </c>
      <c r="I5277" s="38">
        <v>14.0</v>
      </c>
      <c r="J5277" s="38">
        <v>26855.0</v>
      </c>
      <c r="K5277" s="38">
        <v>0.4</v>
      </c>
      <c r="L5277" s="38">
        <v>35.0</v>
      </c>
      <c r="M5277" s="38">
        <v>4.53</v>
      </c>
      <c r="N5277" s="36" t="s">
        <v>13594</v>
      </c>
      <c r="O5277" s="39" t="s">
        <v>8071</v>
      </c>
      <c r="P5277" s="36" t="s">
        <v>13595</v>
      </c>
    </row>
    <row r="5278">
      <c r="A5278" s="36" t="s">
        <v>761</v>
      </c>
      <c r="B5278" s="46">
        <v>46128.88259375</v>
      </c>
      <c r="C5278" s="36" t="s">
        <v>51</v>
      </c>
      <c r="D5278" s="36" t="s">
        <v>997</v>
      </c>
      <c r="E5278" s="36" t="s">
        <v>460</v>
      </c>
      <c r="F5278" s="36" t="s">
        <v>908</v>
      </c>
      <c r="G5278" s="38">
        <v>22.0</v>
      </c>
      <c r="H5278" s="38">
        <v>3.0</v>
      </c>
      <c r="I5278" s="38">
        <v>7.0</v>
      </c>
      <c r="J5278" s="38">
        <v>60684.0</v>
      </c>
      <c r="K5278" s="38">
        <v>0.73</v>
      </c>
      <c r="L5278" s="38">
        <v>35.0</v>
      </c>
      <c r="M5278" s="38">
        <v>66.65</v>
      </c>
      <c r="N5278" s="36" t="s">
        <v>13596</v>
      </c>
      <c r="O5278" s="39" t="s">
        <v>8071</v>
      </c>
      <c r="P5278" s="36" t="s">
        <v>13597</v>
      </c>
    </row>
    <row r="5279">
      <c r="A5279" s="36" t="s">
        <v>761</v>
      </c>
      <c r="B5279" s="46">
        <v>46128.88259375</v>
      </c>
      <c r="C5279" s="36" t="s">
        <v>42</v>
      </c>
      <c r="D5279" s="36" t="s">
        <v>1978</v>
      </c>
      <c r="E5279" s="36" t="s">
        <v>463</v>
      </c>
      <c r="F5279" s="36" t="s">
        <v>908</v>
      </c>
      <c r="G5279" s="38">
        <v>3.0</v>
      </c>
      <c r="H5279" s="38">
        <v>3.0</v>
      </c>
      <c r="I5279" s="38">
        <v>26.0</v>
      </c>
      <c r="J5279" s="38">
        <v>8794.0</v>
      </c>
      <c r="K5279" s="38">
        <v>0.73</v>
      </c>
      <c r="L5279" s="38">
        <v>35.0</v>
      </c>
      <c r="M5279" s="38">
        <v>21.56</v>
      </c>
      <c r="N5279" s="36" t="s">
        <v>13598</v>
      </c>
      <c r="O5279" s="39" t="s">
        <v>8071</v>
      </c>
      <c r="P5279" s="36" t="s">
        <v>13599</v>
      </c>
    </row>
    <row r="5280">
      <c r="A5280" s="41" t="s">
        <v>765</v>
      </c>
      <c r="B5280" s="47">
        <v>46128.92022226852</v>
      </c>
      <c r="C5280" s="41" t="s">
        <v>265</v>
      </c>
      <c r="D5280" s="41" t="s">
        <v>1027</v>
      </c>
      <c r="E5280" s="41" t="s">
        <v>464</v>
      </c>
      <c r="F5280" s="41" t="s">
        <v>929</v>
      </c>
      <c r="G5280" s="43">
        <v>13.0</v>
      </c>
      <c r="H5280" s="43">
        <v>4.0</v>
      </c>
      <c r="I5280" s="43">
        <v>15.0</v>
      </c>
      <c r="J5280" s="43">
        <v>42241.0</v>
      </c>
      <c r="K5280" s="43">
        <v>0.76</v>
      </c>
      <c r="L5280" s="43">
        <v>37.0</v>
      </c>
      <c r="M5280" s="43">
        <v>46.59</v>
      </c>
      <c r="N5280" s="41" t="s">
        <v>13600</v>
      </c>
      <c r="O5280" s="44" t="s">
        <v>8071</v>
      </c>
      <c r="P5280" s="41" t="s">
        <v>13601</v>
      </c>
    </row>
    <row r="5281">
      <c r="A5281" s="41" t="s">
        <v>765</v>
      </c>
      <c r="B5281" s="47">
        <v>46128.92022226852</v>
      </c>
      <c r="C5281" s="41" t="s">
        <v>256</v>
      </c>
      <c r="D5281" s="41" t="s">
        <v>3647</v>
      </c>
      <c r="E5281" s="41" t="s">
        <v>907</v>
      </c>
      <c r="F5281" s="41" t="s">
        <v>929</v>
      </c>
      <c r="G5281" s="43">
        <v>7.0</v>
      </c>
      <c r="H5281" s="43">
        <v>10.0</v>
      </c>
      <c r="I5281" s="43">
        <v>15.0</v>
      </c>
      <c r="J5281" s="43">
        <v>27831.0</v>
      </c>
      <c r="K5281" s="43">
        <v>0.59</v>
      </c>
      <c r="L5281" s="43">
        <v>37.0</v>
      </c>
      <c r="M5281" s="43">
        <v>19.28</v>
      </c>
      <c r="N5281" s="41" t="s">
        <v>13602</v>
      </c>
      <c r="O5281" s="44" t="s">
        <v>8071</v>
      </c>
      <c r="P5281" s="41" t="s">
        <v>13603</v>
      </c>
    </row>
    <row r="5282">
      <c r="A5282" s="41" t="s">
        <v>765</v>
      </c>
      <c r="B5282" s="47">
        <v>46128.92022226852</v>
      </c>
      <c r="C5282" s="41" t="s">
        <v>259</v>
      </c>
      <c r="D5282" s="41" t="s">
        <v>1060</v>
      </c>
      <c r="E5282" s="41" t="s">
        <v>462</v>
      </c>
      <c r="F5282" s="41" t="s">
        <v>929</v>
      </c>
      <c r="G5282" s="43">
        <v>11.0</v>
      </c>
      <c r="H5282" s="43">
        <v>9.0</v>
      </c>
      <c r="I5282" s="43">
        <v>6.0</v>
      </c>
      <c r="J5282" s="43">
        <v>24261.0</v>
      </c>
      <c r="K5282" s="43">
        <v>0.46</v>
      </c>
      <c r="L5282" s="43">
        <v>37.0</v>
      </c>
      <c r="M5282" s="43">
        <v>-3.61</v>
      </c>
      <c r="N5282" s="41" t="s">
        <v>13604</v>
      </c>
      <c r="O5282" s="44" t="s">
        <v>8071</v>
      </c>
      <c r="P5282" s="41" t="s">
        <v>13605</v>
      </c>
    </row>
    <row r="5283">
      <c r="A5283" s="41" t="s">
        <v>765</v>
      </c>
      <c r="B5283" s="47">
        <v>46128.92022226852</v>
      </c>
      <c r="C5283" s="41" t="s">
        <v>262</v>
      </c>
      <c r="D5283" s="41" t="s">
        <v>919</v>
      </c>
      <c r="E5283" s="41" t="s">
        <v>460</v>
      </c>
      <c r="F5283" s="41" t="s">
        <v>929</v>
      </c>
      <c r="G5283" s="43">
        <v>5.0</v>
      </c>
      <c r="H5283" s="43">
        <v>11.0</v>
      </c>
      <c r="I5283" s="43">
        <v>19.0</v>
      </c>
      <c r="J5283" s="43">
        <v>39198.0</v>
      </c>
      <c r="K5283" s="43">
        <v>0.65</v>
      </c>
      <c r="L5283" s="43">
        <v>37.0</v>
      </c>
      <c r="M5283" s="43">
        <v>-3.67</v>
      </c>
      <c r="N5283" s="41" t="s">
        <v>13606</v>
      </c>
      <c r="O5283" s="44" t="s">
        <v>8071</v>
      </c>
      <c r="P5283" s="41" t="s">
        <v>13607</v>
      </c>
    </row>
    <row r="5284">
      <c r="A5284" s="41" t="s">
        <v>765</v>
      </c>
      <c r="B5284" s="47">
        <v>46128.92022226852</v>
      </c>
      <c r="C5284" s="41" t="s">
        <v>253</v>
      </c>
      <c r="D5284" s="41" t="s">
        <v>1249</v>
      </c>
      <c r="E5284" s="41" t="s">
        <v>463</v>
      </c>
      <c r="F5284" s="41" t="s">
        <v>929</v>
      </c>
      <c r="G5284" s="43">
        <v>1.0</v>
      </c>
      <c r="H5284" s="43">
        <v>6.0</v>
      </c>
      <c r="I5284" s="43">
        <v>27.0</v>
      </c>
      <c r="J5284" s="43">
        <v>15087.0</v>
      </c>
      <c r="K5284" s="43">
        <v>0.76</v>
      </c>
      <c r="L5284" s="43">
        <v>37.0</v>
      </c>
      <c r="M5284" s="43">
        <v>18.64</v>
      </c>
      <c r="N5284" s="41" t="s">
        <v>13608</v>
      </c>
      <c r="O5284" s="44" t="s">
        <v>8071</v>
      </c>
      <c r="P5284" s="41" t="s">
        <v>13609</v>
      </c>
    </row>
    <row r="5285">
      <c r="A5285" s="36" t="s">
        <v>765</v>
      </c>
      <c r="B5285" s="46">
        <v>46128.92022226852</v>
      </c>
      <c r="C5285" s="36" t="s">
        <v>79</v>
      </c>
      <c r="D5285" s="36" t="s">
        <v>1005</v>
      </c>
      <c r="E5285" s="36" t="s">
        <v>464</v>
      </c>
      <c r="F5285" s="36" t="s">
        <v>908</v>
      </c>
      <c r="G5285" s="38">
        <v>1.0</v>
      </c>
      <c r="H5285" s="38">
        <v>6.0</v>
      </c>
      <c r="I5285" s="38">
        <v>10.0</v>
      </c>
      <c r="J5285" s="38">
        <v>19599.0</v>
      </c>
      <c r="K5285" s="38">
        <v>0.28</v>
      </c>
      <c r="L5285" s="38">
        <v>37.0</v>
      </c>
      <c r="M5285" s="38">
        <v>1.13</v>
      </c>
      <c r="N5285" s="36" t="s">
        <v>13610</v>
      </c>
      <c r="O5285" s="39" t="s">
        <v>8071</v>
      </c>
      <c r="P5285" s="36" t="s">
        <v>13611</v>
      </c>
    </row>
    <row r="5286">
      <c r="A5286" s="36" t="s">
        <v>765</v>
      </c>
      <c r="B5286" s="46">
        <v>46128.92022226852</v>
      </c>
      <c r="C5286" s="36" t="s">
        <v>91</v>
      </c>
      <c r="D5286" s="36" t="s">
        <v>1670</v>
      </c>
      <c r="E5286" s="36" t="s">
        <v>907</v>
      </c>
      <c r="F5286" s="36" t="s">
        <v>908</v>
      </c>
      <c r="G5286" s="38">
        <v>10.0</v>
      </c>
      <c r="H5286" s="38">
        <v>10.0</v>
      </c>
      <c r="I5286" s="38">
        <v>11.0</v>
      </c>
      <c r="J5286" s="38">
        <v>30663.0</v>
      </c>
      <c r="K5286" s="38">
        <v>0.53</v>
      </c>
      <c r="L5286" s="38">
        <v>37.0</v>
      </c>
      <c r="M5286" s="38">
        <v>-8.29</v>
      </c>
      <c r="N5286" s="36" t="s">
        <v>13612</v>
      </c>
      <c r="O5286" s="39" t="s">
        <v>8071</v>
      </c>
      <c r="P5286" s="36" t="s">
        <v>13613</v>
      </c>
    </row>
    <row r="5287">
      <c r="A5287" s="36" t="s">
        <v>765</v>
      </c>
      <c r="B5287" s="46">
        <v>46128.92022226852</v>
      </c>
      <c r="C5287" s="36" t="s">
        <v>138</v>
      </c>
      <c r="D5287" s="36" t="s">
        <v>1011</v>
      </c>
      <c r="E5287" s="36" t="s">
        <v>462</v>
      </c>
      <c r="F5287" s="36" t="s">
        <v>908</v>
      </c>
      <c r="G5287" s="38">
        <v>12.0</v>
      </c>
      <c r="H5287" s="38">
        <v>8.0</v>
      </c>
      <c r="I5287" s="38">
        <v>8.0</v>
      </c>
      <c r="J5287" s="38">
        <v>38070.0</v>
      </c>
      <c r="K5287" s="38">
        <v>0.5</v>
      </c>
      <c r="L5287" s="38">
        <v>37.0</v>
      </c>
      <c r="M5287" s="38">
        <v>19.99</v>
      </c>
      <c r="N5287" s="36" t="s">
        <v>13614</v>
      </c>
      <c r="O5287" s="39" t="s">
        <v>8071</v>
      </c>
      <c r="P5287" s="36" t="s">
        <v>13615</v>
      </c>
    </row>
    <row r="5288">
      <c r="A5288" s="36" t="s">
        <v>765</v>
      </c>
      <c r="B5288" s="46">
        <v>46128.92022226852</v>
      </c>
      <c r="C5288" s="36" t="s">
        <v>13</v>
      </c>
      <c r="D5288" s="36" t="s">
        <v>2089</v>
      </c>
      <c r="E5288" s="36" t="s">
        <v>460</v>
      </c>
      <c r="F5288" s="36" t="s">
        <v>908</v>
      </c>
      <c r="G5288" s="38">
        <v>17.0</v>
      </c>
      <c r="H5288" s="38">
        <v>7.0</v>
      </c>
      <c r="I5288" s="38">
        <v>10.0</v>
      </c>
      <c r="J5288" s="38">
        <v>70043.0</v>
      </c>
      <c r="K5288" s="38">
        <v>0.68</v>
      </c>
      <c r="L5288" s="38">
        <v>37.0</v>
      </c>
      <c r="M5288" s="38">
        <v>44.92</v>
      </c>
      <c r="N5288" s="36" t="s">
        <v>13616</v>
      </c>
      <c r="O5288" s="39" t="s">
        <v>8071</v>
      </c>
      <c r="P5288" s="36" t="s">
        <v>13617</v>
      </c>
    </row>
    <row r="5289">
      <c r="A5289" s="36" t="s">
        <v>765</v>
      </c>
      <c r="B5289" s="46">
        <v>46128.92022226852</v>
      </c>
      <c r="C5289" s="36" t="s">
        <v>132</v>
      </c>
      <c r="D5289" s="36" t="s">
        <v>1978</v>
      </c>
      <c r="E5289" s="36" t="s">
        <v>463</v>
      </c>
      <c r="F5289" s="36" t="s">
        <v>908</v>
      </c>
      <c r="G5289" s="38">
        <v>0.0</v>
      </c>
      <c r="H5289" s="38">
        <v>6.0</v>
      </c>
      <c r="I5289" s="38">
        <v>29.0</v>
      </c>
      <c r="J5289" s="38">
        <v>11890.0</v>
      </c>
      <c r="K5289" s="38">
        <v>0.73</v>
      </c>
      <c r="L5289" s="38">
        <v>37.0</v>
      </c>
      <c r="M5289" s="38">
        <v>21.9</v>
      </c>
      <c r="N5289" s="36" t="s">
        <v>13618</v>
      </c>
      <c r="O5289" s="39" t="s">
        <v>8071</v>
      </c>
      <c r="P5289" s="36" t="s">
        <v>13619</v>
      </c>
    </row>
    <row r="5290">
      <c r="A5290" s="36" t="s">
        <v>146</v>
      </c>
      <c r="B5290" s="46">
        <v>46131.87811976852</v>
      </c>
      <c r="C5290" s="36" t="s">
        <v>151</v>
      </c>
      <c r="D5290" s="36" t="s">
        <v>1008</v>
      </c>
      <c r="E5290" s="36" t="s">
        <v>464</v>
      </c>
      <c r="F5290" s="36" t="s">
        <v>908</v>
      </c>
      <c r="G5290" s="38">
        <v>4.0</v>
      </c>
      <c r="H5290" s="38">
        <v>3.0</v>
      </c>
      <c r="I5290" s="38">
        <v>1.0</v>
      </c>
      <c r="J5290" s="38">
        <v>17376.0</v>
      </c>
      <c r="K5290" s="38">
        <v>0.24</v>
      </c>
      <c r="L5290" s="38">
        <v>31.0</v>
      </c>
      <c r="M5290" s="38">
        <v>31.15</v>
      </c>
      <c r="N5290" s="36" t="s">
        <v>13620</v>
      </c>
      <c r="O5290" s="39" t="s">
        <v>8071</v>
      </c>
      <c r="P5290" s="36" t="s">
        <v>13621</v>
      </c>
    </row>
    <row r="5291">
      <c r="A5291" s="36" t="s">
        <v>146</v>
      </c>
      <c r="B5291" s="46">
        <v>46131.87811976852</v>
      </c>
      <c r="C5291" s="36" t="s">
        <v>147</v>
      </c>
      <c r="D5291" s="36" t="s">
        <v>1327</v>
      </c>
      <c r="E5291" s="36" t="s">
        <v>907</v>
      </c>
      <c r="F5291" s="36" t="s">
        <v>908</v>
      </c>
      <c r="G5291" s="38">
        <v>2.0</v>
      </c>
      <c r="H5291" s="38">
        <v>0.0</v>
      </c>
      <c r="I5291" s="38">
        <v>14.0</v>
      </c>
      <c r="J5291" s="38">
        <v>12567.0</v>
      </c>
      <c r="K5291" s="38">
        <v>0.76</v>
      </c>
      <c r="L5291" s="38">
        <v>31.0</v>
      </c>
      <c r="M5291" s="38">
        <v>28.66</v>
      </c>
      <c r="N5291" s="36" t="s">
        <v>13622</v>
      </c>
      <c r="O5291" s="39" t="s">
        <v>8071</v>
      </c>
      <c r="P5291" s="36" t="s">
        <v>13623</v>
      </c>
    </row>
    <row r="5292">
      <c r="A5292" s="36" t="s">
        <v>146</v>
      </c>
      <c r="B5292" s="46">
        <v>46131.87811976852</v>
      </c>
      <c r="C5292" s="36" t="s">
        <v>154</v>
      </c>
      <c r="D5292" s="36" t="s">
        <v>2789</v>
      </c>
      <c r="E5292" s="36" t="s">
        <v>462</v>
      </c>
      <c r="F5292" s="36" t="s">
        <v>908</v>
      </c>
      <c r="G5292" s="38">
        <v>3.0</v>
      </c>
      <c r="H5292" s="38">
        <v>3.0</v>
      </c>
      <c r="I5292" s="38">
        <v>5.0</v>
      </c>
      <c r="J5292" s="38">
        <v>18763.0</v>
      </c>
      <c r="K5292" s="38">
        <v>0.38</v>
      </c>
      <c r="L5292" s="38">
        <v>31.0</v>
      </c>
      <c r="M5292" s="38">
        <v>11.36</v>
      </c>
      <c r="N5292" s="36" t="s">
        <v>13624</v>
      </c>
      <c r="O5292" s="39" t="s">
        <v>8071</v>
      </c>
      <c r="P5292" s="36" t="s">
        <v>13625</v>
      </c>
    </row>
    <row r="5293">
      <c r="A5293" s="36" t="s">
        <v>146</v>
      </c>
      <c r="B5293" s="46">
        <v>46131.87811976852</v>
      </c>
      <c r="C5293" s="36" t="s">
        <v>159</v>
      </c>
      <c r="D5293" s="36" t="s">
        <v>1048</v>
      </c>
      <c r="E5293" s="36" t="s">
        <v>460</v>
      </c>
      <c r="F5293" s="36" t="s">
        <v>908</v>
      </c>
      <c r="G5293" s="38">
        <v>11.0</v>
      </c>
      <c r="H5293" s="38">
        <v>1.0</v>
      </c>
      <c r="I5293" s="38">
        <v>2.0</v>
      </c>
      <c r="J5293" s="38">
        <v>33533.0</v>
      </c>
      <c r="K5293" s="38">
        <v>0.62</v>
      </c>
      <c r="L5293" s="38">
        <v>31.0</v>
      </c>
      <c r="M5293" s="38">
        <v>59.13</v>
      </c>
      <c r="N5293" s="36" t="s">
        <v>13626</v>
      </c>
      <c r="O5293" s="39" t="s">
        <v>8071</v>
      </c>
      <c r="P5293" s="36" t="s">
        <v>13627</v>
      </c>
    </row>
    <row r="5294">
      <c r="A5294" s="36" t="s">
        <v>146</v>
      </c>
      <c r="B5294" s="46">
        <v>46131.87811976852</v>
      </c>
      <c r="C5294" s="36" t="s">
        <v>157</v>
      </c>
      <c r="D5294" s="36" t="s">
        <v>1978</v>
      </c>
      <c r="E5294" s="36" t="s">
        <v>463</v>
      </c>
      <c r="F5294" s="36" t="s">
        <v>908</v>
      </c>
      <c r="G5294" s="38">
        <v>1.0</v>
      </c>
      <c r="H5294" s="38">
        <v>0.0</v>
      </c>
      <c r="I5294" s="38">
        <v>13.0</v>
      </c>
      <c r="J5294" s="38">
        <v>6712.0</v>
      </c>
      <c r="K5294" s="38">
        <v>0.67</v>
      </c>
      <c r="L5294" s="38">
        <v>31.0</v>
      </c>
      <c r="M5294" s="38">
        <v>32.9</v>
      </c>
      <c r="N5294" s="36" t="s">
        <v>13628</v>
      </c>
      <c r="O5294" s="39" t="s">
        <v>8071</v>
      </c>
      <c r="P5294" s="36" t="s">
        <v>13629</v>
      </c>
    </row>
    <row r="5295">
      <c r="A5295" s="41" t="s">
        <v>146</v>
      </c>
      <c r="B5295" s="47">
        <v>46131.87811976852</v>
      </c>
      <c r="C5295" s="41" t="s">
        <v>64</v>
      </c>
      <c r="D5295" s="41" t="s">
        <v>1749</v>
      </c>
      <c r="E5295" s="41" t="s">
        <v>464</v>
      </c>
      <c r="F5295" s="41" t="s">
        <v>929</v>
      </c>
      <c r="G5295" s="43">
        <v>2.0</v>
      </c>
      <c r="H5295" s="43">
        <v>5.0</v>
      </c>
      <c r="I5295" s="43">
        <v>3.0</v>
      </c>
      <c r="J5295" s="43">
        <v>18109.0</v>
      </c>
      <c r="K5295" s="43">
        <v>0.71</v>
      </c>
      <c r="L5295" s="43">
        <v>31.0</v>
      </c>
      <c r="M5295" s="43">
        <v>-1.89</v>
      </c>
      <c r="N5295" s="41" t="s">
        <v>13630</v>
      </c>
      <c r="O5295" s="44" t="s">
        <v>8071</v>
      </c>
      <c r="P5295" s="41" t="s">
        <v>13631</v>
      </c>
    </row>
    <row r="5296">
      <c r="A5296" s="41" t="s">
        <v>146</v>
      </c>
      <c r="B5296" s="47">
        <v>46131.87811976852</v>
      </c>
      <c r="C5296" s="41" t="s">
        <v>171</v>
      </c>
      <c r="D5296" s="41" t="s">
        <v>1027</v>
      </c>
      <c r="E5296" s="41" t="s">
        <v>907</v>
      </c>
      <c r="F5296" s="41" t="s">
        <v>929</v>
      </c>
      <c r="G5296" s="43">
        <v>1.0</v>
      </c>
      <c r="H5296" s="43">
        <v>3.0</v>
      </c>
      <c r="I5296" s="43">
        <v>3.0</v>
      </c>
      <c r="J5296" s="43">
        <v>8553.0</v>
      </c>
      <c r="K5296" s="43">
        <v>0.57</v>
      </c>
      <c r="L5296" s="43">
        <v>31.0</v>
      </c>
      <c r="M5296" s="43">
        <v>-17.47</v>
      </c>
      <c r="N5296" s="41" t="s">
        <v>13632</v>
      </c>
      <c r="O5296" s="44" t="s">
        <v>8071</v>
      </c>
      <c r="P5296" s="41" t="s">
        <v>13633</v>
      </c>
    </row>
    <row r="5297">
      <c r="A5297" s="41" t="s">
        <v>146</v>
      </c>
      <c r="B5297" s="47">
        <v>46131.87811976852</v>
      </c>
      <c r="C5297" s="41" t="s">
        <v>301</v>
      </c>
      <c r="D5297" s="41" t="s">
        <v>1838</v>
      </c>
      <c r="E5297" s="41" t="s">
        <v>462</v>
      </c>
      <c r="F5297" s="41" t="s">
        <v>929</v>
      </c>
      <c r="G5297" s="43">
        <v>1.0</v>
      </c>
      <c r="H5297" s="43">
        <v>6.0</v>
      </c>
      <c r="I5297" s="43">
        <v>2.0</v>
      </c>
      <c r="J5297" s="43">
        <v>20568.0</v>
      </c>
      <c r="K5297" s="43">
        <v>0.43</v>
      </c>
      <c r="L5297" s="43">
        <v>31.0</v>
      </c>
      <c r="M5297" s="43">
        <v>-2.4</v>
      </c>
      <c r="N5297" s="41" t="s">
        <v>13634</v>
      </c>
      <c r="O5297" s="44" t="s">
        <v>8071</v>
      </c>
      <c r="P5297" s="41" t="s">
        <v>13635</v>
      </c>
    </row>
    <row r="5298">
      <c r="A5298" s="41" t="s">
        <v>146</v>
      </c>
      <c r="B5298" s="47">
        <v>46131.87811976852</v>
      </c>
      <c r="C5298" s="41" t="s">
        <v>143</v>
      </c>
      <c r="D5298" s="41" t="s">
        <v>919</v>
      </c>
      <c r="E5298" s="41" t="s">
        <v>460</v>
      </c>
      <c r="F5298" s="41" t="s">
        <v>929</v>
      </c>
      <c r="G5298" s="43">
        <v>3.0</v>
      </c>
      <c r="H5298" s="43">
        <v>2.0</v>
      </c>
      <c r="I5298" s="43">
        <v>1.0</v>
      </c>
      <c r="J5298" s="43">
        <v>24672.0</v>
      </c>
      <c r="K5298" s="43">
        <v>0.57</v>
      </c>
      <c r="L5298" s="43">
        <v>31.0</v>
      </c>
      <c r="M5298" s="43">
        <v>10.78</v>
      </c>
      <c r="N5298" s="41" t="s">
        <v>13636</v>
      </c>
      <c r="O5298" s="44" t="s">
        <v>8071</v>
      </c>
      <c r="P5298" s="41" t="s">
        <v>13637</v>
      </c>
    </row>
    <row r="5299">
      <c r="A5299" s="41" t="s">
        <v>146</v>
      </c>
      <c r="B5299" s="47">
        <v>46131.87811976852</v>
      </c>
      <c r="C5299" s="41" t="s">
        <v>106</v>
      </c>
      <c r="D5299" s="41" t="s">
        <v>1472</v>
      </c>
      <c r="E5299" s="41" t="s">
        <v>463</v>
      </c>
      <c r="F5299" s="41" t="s">
        <v>929</v>
      </c>
      <c r="G5299" s="43">
        <v>0.0</v>
      </c>
      <c r="H5299" s="43">
        <v>5.0</v>
      </c>
      <c r="I5299" s="43">
        <v>4.0</v>
      </c>
      <c r="J5299" s="43">
        <v>3358.0</v>
      </c>
      <c r="K5299" s="43">
        <v>0.57</v>
      </c>
      <c r="L5299" s="43">
        <v>31.0</v>
      </c>
      <c r="M5299" s="43">
        <v>-9.25</v>
      </c>
      <c r="N5299" s="41" t="s">
        <v>13638</v>
      </c>
      <c r="O5299" s="44" t="s">
        <v>8071</v>
      </c>
      <c r="P5299" s="41" t="s">
        <v>13639</v>
      </c>
    </row>
    <row r="5300">
      <c r="A5300" s="36" t="s">
        <v>30</v>
      </c>
      <c r="B5300" s="46">
        <v>46131.88275377315</v>
      </c>
      <c r="C5300" s="36" t="s">
        <v>197</v>
      </c>
      <c r="D5300" s="36" t="s">
        <v>975</v>
      </c>
      <c r="E5300" s="36" t="s">
        <v>907</v>
      </c>
      <c r="F5300" s="36" t="s">
        <v>908</v>
      </c>
      <c r="G5300" s="38">
        <v>15.0</v>
      </c>
      <c r="H5300" s="38">
        <v>1.0</v>
      </c>
      <c r="I5300" s="38">
        <v>5.0</v>
      </c>
      <c r="J5300" s="38">
        <v>26033.0</v>
      </c>
      <c r="K5300" s="38">
        <v>0.69</v>
      </c>
      <c r="L5300" s="38">
        <v>24.0</v>
      </c>
      <c r="M5300" s="38">
        <v>62.78</v>
      </c>
      <c r="N5300" s="36" t="s">
        <v>13640</v>
      </c>
      <c r="O5300" s="39" t="s">
        <v>8071</v>
      </c>
      <c r="P5300" s="36" t="s">
        <v>13641</v>
      </c>
    </row>
    <row r="5301">
      <c r="A5301" s="36" t="s">
        <v>30</v>
      </c>
      <c r="B5301" s="46">
        <v>46131.88275377315</v>
      </c>
      <c r="C5301" s="36" t="s">
        <v>86</v>
      </c>
      <c r="D5301" s="36" t="s">
        <v>1492</v>
      </c>
      <c r="E5301" s="36" t="s">
        <v>462</v>
      </c>
      <c r="F5301" s="36" t="s">
        <v>908</v>
      </c>
      <c r="G5301" s="38">
        <v>6.0</v>
      </c>
      <c r="H5301" s="38">
        <v>6.0</v>
      </c>
      <c r="I5301" s="38">
        <v>6.0</v>
      </c>
      <c r="J5301" s="38">
        <v>15285.0</v>
      </c>
      <c r="K5301" s="38">
        <v>0.41</v>
      </c>
      <c r="L5301" s="38">
        <v>24.0</v>
      </c>
      <c r="M5301" s="38">
        <v>5.81</v>
      </c>
      <c r="N5301" s="36" t="s">
        <v>13642</v>
      </c>
      <c r="O5301" s="39" t="s">
        <v>8071</v>
      </c>
      <c r="P5301" s="36" t="s">
        <v>13643</v>
      </c>
    </row>
    <row r="5302">
      <c r="A5302" s="36" t="s">
        <v>30</v>
      </c>
      <c r="B5302" s="46">
        <v>46131.88275377315</v>
      </c>
      <c r="C5302" s="36" t="s">
        <v>193</v>
      </c>
      <c r="D5302" s="36" t="s">
        <v>914</v>
      </c>
      <c r="E5302" s="36" t="s">
        <v>460</v>
      </c>
      <c r="F5302" s="36" t="s">
        <v>908</v>
      </c>
      <c r="G5302" s="38">
        <v>3.0</v>
      </c>
      <c r="H5302" s="38">
        <v>4.0</v>
      </c>
      <c r="I5302" s="38">
        <v>13.0</v>
      </c>
      <c r="J5302" s="38">
        <v>19911.0</v>
      </c>
      <c r="K5302" s="38">
        <v>0.55</v>
      </c>
      <c r="L5302" s="38">
        <v>24.0</v>
      </c>
      <c r="M5302" s="38">
        <v>23.33</v>
      </c>
      <c r="N5302" s="36" t="s">
        <v>13644</v>
      </c>
      <c r="O5302" s="39" t="s">
        <v>8071</v>
      </c>
      <c r="P5302" s="36" t="s">
        <v>13645</v>
      </c>
    </row>
    <row r="5303">
      <c r="A5303" s="36" t="s">
        <v>30</v>
      </c>
      <c r="B5303" s="46">
        <v>46131.88275377315</v>
      </c>
      <c r="C5303" s="36" t="s">
        <v>204</v>
      </c>
      <c r="D5303" s="36" t="s">
        <v>1875</v>
      </c>
      <c r="E5303" s="36" t="s">
        <v>463</v>
      </c>
      <c r="F5303" s="36" t="s">
        <v>908</v>
      </c>
      <c r="G5303" s="38">
        <v>3.0</v>
      </c>
      <c r="H5303" s="38">
        <v>3.0</v>
      </c>
      <c r="I5303" s="38">
        <v>15.0</v>
      </c>
      <c r="J5303" s="38">
        <v>7100.0</v>
      </c>
      <c r="K5303" s="38">
        <v>0.62</v>
      </c>
      <c r="L5303" s="38">
        <v>24.0</v>
      </c>
      <c r="M5303" s="38">
        <v>18.85</v>
      </c>
      <c r="N5303" s="36" t="s">
        <v>13646</v>
      </c>
      <c r="O5303" s="39" t="s">
        <v>8071</v>
      </c>
      <c r="P5303" s="36" t="s">
        <v>13647</v>
      </c>
    </row>
    <row r="5304">
      <c r="A5304" s="41" t="s">
        <v>30</v>
      </c>
      <c r="B5304" s="47">
        <v>46131.88275377315</v>
      </c>
      <c r="C5304" s="41" t="s">
        <v>33</v>
      </c>
      <c r="D5304" s="41" t="s">
        <v>1057</v>
      </c>
      <c r="E5304" s="41" t="s">
        <v>464</v>
      </c>
      <c r="F5304" s="41" t="s">
        <v>929</v>
      </c>
      <c r="G5304" s="43">
        <v>1.0</v>
      </c>
      <c r="H5304" s="43">
        <v>3.0</v>
      </c>
      <c r="I5304" s="43">
        <v>2.0</v>
      </c>
      <c r="J5304" s="43">
        <v>13240.0</v>
      </c>
      <c r="K5304" s="43">
        <v>0.2</v>
      </c>
      <c r="L5304" s="43">
        <v>24.0</v>
      </c>
      <c r="M5304" s="43">
        <v>-16.51</v>
      </c>
      <c r="N5304" s="41" t="s">
        <v>13648</v>
      </c>
      <c r="O5304" s="44" t="s">
        <v>8071</v>
      </c>
      <c r="P5304" s="41" t="s">
        <v>13649</v>
      </c>
    </row>
    <row r="5305">
      <c r="A5305" s="41" t="s">
        <v>30</v>
      </c>
      <c r="B5305" s="47">
        <v>46131.88275377315</v>
      </c>
      <c r="C5305" s="41" t="s">
        <v>283</v>
      </c>
      <c r="D5305" s="41" t="s">
        <v>992</v>
      </c>
      <c r="E5305" s="41" t="s">
        <v>907</v>
      </c>
      <c r="F5305" s="41" t="s">
        <v>929</v>
      </c>
      <c r="G5305" s="43">
        <v>7.0</v>
      </c>
      <c r="H5305" s="43">
        <v>4.0</v>
      </c>
      <c r="I5305" s="43">
        <v>4.0</v>
      </c>
      <c r="J5305" s="43">
        <v>13602.0</v>
      </c>
      <c r="K5305" s="43">
        <v>0.73</v>
      </c>
      <c r="L5305" s="43">
        <v>24.0</v>
      </c>
      <c r="M5305" s="43">
        <v>-4.45</v>
      </c>
      <c r="N5305" s="41" t="s">
        <v>13650</v>
      </c>
      <c r="O5305" s="44" t="s">
        <v>8071</v>
      </c>
      <c r="P5305" s="41" t="s">
        <v>13651</v>
      </c>
    </row>
    <row r="5306">
      <c r="A5306" s="41" t="s">
        <v>30</v>
      </c>
      <c r="B5306" s="47">
        <v>46131.88275377315</v>
      </c>
      <c r="C5306" s="41" t="s">
        <v>54</v>
      </c>
      <c r="D5306" s="41" t="s">
        <v>928</v>
      </c>
      <c r="E5306" s="41" t="s">
        <v>462</v>
      </c>
      <c r="F5306" s="41" t="s">
        <v>929</v>
      </c>
      <c r="G5306" s="43">
        <v>4.0</v>
      </c>
      <c r="H5306" s="43">
        <v>8.0</v>
      </c>
      <c r="I5306" s="43">
        <v>4.0</v>
      </c>
      <c r="J5306" s="43">
        <v>18574.0</v>
      </c>
      <c r="K5306" s="43">
        <v>0.53</v>
      </c>
      <c r="L5306" s="43">
        <v>24.0</v>
      </c>
      <c r="M5306" s="43">
        <v>-3.4</v>
      </c>
      <c r="N5306" s="41" t="s">
        <v>13652</v>
      </c>
      <c r="O5306" s="44" t="s">
        <v>8071</v>
      </c>
      <c r="P5306" s="41" t="s">
        <v>13653</v>
      </c>
    </row>
    <row r="5307">
      <c r="A5307" s="41" t="s">
        <v>30</v>
      </c>
      <c r="B5307" s="47">
        <v>46131.88275377315</v>
      </c>
      <c r="C5307" s="41" t="s">
        <v>28</v>
      </c>
      <c r="D5307" s="41" t="s">
        <v>1110</v>
      </c>
      <c r="E5307" s="41" t="s">
        <v>460</v>
      </c>
      <c r="F5307" s="41" t="s">
        <v>929</v>
      </c>
      <c r="G5307" s="43">
        <v>2.0</v>
      </c>
      <c r="H5307" s="43">
        <v>7.0</v>
      </c>
      <c r="I5307" s="43">
        <v>5.0</v>
      </c>
      <c r="J5307" s="43">
        <v>8970.0</v>
      </c>
      <c r="K5307" s="43">
        <v>0.47</v>
      </c>
      <c r="L5307" s="43">
        <v>24.0</v>
      </c>
      <c r="M5307" s="43">
        <v>-20.19</v>
      </c>
      <c r="N5307" s="41" t="s">
        <v>13654</v>
      </c>
      <c r="O5307" s="44" t="s">
        <v>8071</v>
      </c>
      <c r="P5307" s="41" t="s">
        <v>13655</v>
      </c>
    </row>
    <row r="5308">
      <c r="A5308" s="41" t="s">
        <v>30</v>
      </c>
      <c r="B5308" s="47">
        <v>46131.88275377315</v>
      </c>
      <c r="C5308" s="41" t="s">
        <v>95</v>
      </c>
      <c r="D5308" s="41" t="s">
        <v>1045</v>
      </c>
      <c r="E5308" s="41" t="s">
        <v>463</v>
      </c>
      <c r="F5308" s="41" t="s">
        <v>929</v>
      </c>
      <c r="G5308" s="43">
        <v>1.0</v>
      </c>
      <c r="H5308" s="43">
        <v>7.0</v>
      </c>
      <c r="I5308" s="43">
        <v>6.0</v>
      </c>
      <c r="J5308" s="43">
        <v>3851.0</v>
      </c>
      <c r="K5308" s="43">
        <v>0.47</v>
      </c>
      <c r="L5308" s="43">
        <v>24.0</v>
      </c>
      <c r="M5308" s="43">
        <v>-13.06</v>
      </c>
      <c r="N5308" s="41" t="s">
        <v>13656</v>
      </c>
      <c r="O5308" s="44" t="s">
        <v>8071</v>
      </c>
      <c r="P5308" s="41" t="s">
        <v>13657</v>
      </c>
    </row>
    <row r="5309">
      <c r="A5309" s="36" t="s">
        <v>35</v>
      </c>
      <c r="B5309" s="46">
        <v>46131.929649363425</v>
      </c>
      <c r="C5309" s="36" t="s">
        <v>33</v>
      </c>
      <c r="D5309" s="36" t="s">
        <v>1164</v>
      </c>
      <c r="E5309" s="36" t="s">
        <v>464</v>
      </c>
      <c r="F5309" s="36" t="s">
        <v>908</v>
      </c>
      <c r="G5309" s="38">
        <v>6.0</v>
      </c>
      <c r="H5309" s="38">
        <v>2.0</v>
      </c>
      <c r="I5309" s="38">
        <v>10.0</v>
      </c>
      <c r="J5309" s="38">
        <v>24984.0</v>
      </c>
      <c r="K5309" s="38">
        <v>0.42</v>
      </c>
      <c r="L5309" s="38">
        <v>36.0</v>
      </c>
      <c r="M5309" s="38">
        <v>33.18</v>
      </c>
      <c r="N5309" s="36" t="s">
        <v>13658</v>
      </c>
      <c r="O5309" s="39" t="s">
        <v>8071</v>
      </c>
      <c r="P5309" s="36" t="s">
        <v>13659</v>
      </c>
    </row>
    <row r="5310">
      <c r="A5310" s="36" t="s">
        <v>35</v>
      </c>
      <c r="B5310" s="46">
        <v>46131.929649363425</v>
      </c>
      <c r="C5310" s="36" t="s">
        <v>54</v>
      </c>
      <c r="D5310" s="36" t="s">
        <v>3162</v>
      </c>
      <c r="E5310" s="36" t="s">
        <v>907</v>
      </c>
      <c r="F5310" s="36" t="s">
        <v>908</v>
      </c>
      <c r="G5310" s="38">
        <v>1.0</v>
      </c>
      <c r="H5310" s="38">
        <v>2.0</v>
      </c>
      <c r="I5310" s="38">
        <v>14.0</v>
      </c>
      <c r="J5310" s="38">
        <v>13747.0</v>
      </c>
      <c r="K5310" s="38">
        <v>0.39</v>
      </c>
      <c r="L5310" s="38">
        <v>36.0</v>
      </c>
      <c r="M5310" s="38">
        <v>14.87</v>
      </c>
      <c r="N5310" s="36" t="s">
        <v>13660</v>
      </c>
      <c r="O5310" s="39" t="s">
        <v>8071</v>
      </c>
      <c r="P5310" s="36" t="s">
        <v>13661</v>
      </c>
    </row>
    <row r="5311">
      <c r="A5311" s="36" t="s">
        <v>35</v>
      </c>
      <c r="B5311" s="46">
        <v>46131.929649363425</v>
      </c>
      <c r="C5311" s="36" t="s">
        <v>283</v>
      </c>
      <c r="D5311" s="36" t="s">
        <v>1016</v>
      </c>
      <c r="E5311" s="36" t="s">
        <v>462</v>
      </c>
      <c r="F5311" s="36" t="s">
        <v>908</v>
      </c>
      <c r="G5311" s="38">
        <v>15.0</v>
      </c>
      <c r="H5311" s="38">
        <v>2.0</v>
      </c>
      <c r="I5311" s="38">
        <v>6.0</v>
      </c>
      <c r="J5311" s="38">
        <v>46490.0</v>
      </c>
      <c r="K5311" s="38">
        <v>0.55</v>
      </c>
      <c r="L5311" s="38">
        <v>36.0</v>
      </c>
      <c r="M5311" s="38">
        <v>48.01</v>
      </c>
      <c r="N5311" s="36" t="s">
        <v>13662</v>
      </c>
      <c r="O5311" s="39" t="s">
        <v>8071</v>
      </c>
      <c r="P5311" s="36" t="s">
        <v>13663</v>
      </c>
    </row>
    <row r="5312">
      <c r="A5312" s="36" t="s">
        <v>35</v>
      </c>
      <c r="B5312" s="46">
        <v>46131.929649363425</v>
      </c>
      <c r="C5312" s="36" t="s">
        <v>95</v>
      </c>
      <c r="D5312" s="36" t="s">
        <v>1048</v>
      </c>
      <c r="E5312" s="36" t="s">
        <v>460</v>
      </c>
      <c r="F5312" s="36" t="s">
        <v>908</v>
      </c>
      <c r="G5312" s="38">
        <v>15.0</v>
      </c>
      <c r="H5312" s="38">
        <v>2.0</v>
      </c>
      <c r="I5312" s="38">
        <v>5.0</v>
      </c>
      <c r="J5312" s="38">
        <v>42763.0</v>
      </c>
      <c r="K5312" s="38">
        <v>0.53</v>
      </c>
      <c r="L5312" s="38">
        <v>36.0</v>
      </c>
      <c r="M5312" s="38">
        <v>35.0</v>
      </c>
      <c r="N5312" s="36" t="s">
        <v>13664</v>
      </c>
      <c r="O5312" s="39" t="s">
        <v>8071</v>
      </c>
      <c r="P5312" s="36" t="s">
        <v>13665</v>
      </c>
    </row>
    <row r="5313">
      <c r="A5313" s="36" t="s">
        <v>35</v>
      </c>
      <c r="B5313" s="46">
        <v>46131.929649363425</v>
      </c>
      <c r="C5313" s="36" t="s">
        <v>21</v>
      </c>
      <c r="D5313" s="36" t="s">
        <v>2642</v>
      </c>
      <c r="E5313" s="36" t="s">
        <v>463</v>
      </c>
      <c r="F5313" s="36" t="s">
        <v>908</v>
      </c>
      <c r="G5313" s="38">
        <v>1.0</v>
      </c>
      <c r="H5313" s="38">
        <v>3.0</v>
      </c>
      <c r="I5313" s="38">
        <v>19.0</v>
      </c>
      <c r="J5313" s="38">
        <v>12160.0</v>
      </c>
      <c r="K5313" s="38">
        <v>0.53</v>
      </c>
      <c r="L5313" s="38">
        <v>36.0</v>
      </c>
      <c r="M5313" s="38">
        <v>30.12</v>
      </c>
      <c r="N5313" s="36" t="s">
        <v>13666</v>
      </c>
      <c r="O5313" s="39" t="s">
        <v>8071</v>
      </c>
      <c r="P5313" s="36" t="s">
        <v>13667</v>
      </c>
    </row>
    <row r="5314">
      <c r="A5314" s="41" t="s">
        <v>35</v>
      </c>
      <c r="B5314" s="47">
        <v>46131.929649363425</v>
      </c>
      <c r="C5314" s="41" t="s">
        <v>288</v>
      </c>
      <c r="D5314" s="41" t="s">
        <v>1296</v>
      </c>
      <c r="E5314" s="41" t="s">
        <v>464</v>
      </c>
      <c r="F5314" s="41" t="s">
        <v>929</v>
      </c>
      <c r="G5314" s="43">
        <v>1.0</v>
      </c>
      <c r="H5314" s="43">
        <v>9.0</v>
      </c>
      <c r="I5314" s="43">
        <v>2.0</v>
      </c>
      <c r="J5314" s="43">
        <v>17779.0</v>
      </c>
      <c r="K5314" s="43">
        <v>0.27</v>
      </c>
      <c r="L5314" s="43">
        <v>36.0</v>
      </c>
      <c r="M5314" s="43">
        <v>-27.73</v>
      </c>
      <c r="N5314" s="41" t="s">
        <v>13668</v>
      </c>
      <c r="O5314" s="44" t="s">
        <v>8071</v>
      </c>
      <c r="P5314" s="41" t="s">
        <v>13669</v>
      </c>
    </row>
    <row r="5315">
      <c r="A5315" s="41" t="s">
        <v>35</v>
      </c>
      <c r="B5315" s="47">
        <v>46131.929649363425</v>
      </c>
      <c r="C5315" s="41" t="s">
        <v>285</v>
      </c>
      <c r="D5315" s="41" t="s">
        <v>1137</v>
      </c>
      <c r="E5315" s="41" t="s">
        <v>462</v>
      </c>
      <c r="F5315" s="41" t="s">
        <v>929</v>
      </c>
      <c r="G5315" s="43">
        <v>2.0</v>
      </c>
      <c r="H5315" s="43">
        <v>4.0</v>
      </c>
      <c r="I5315" s="43">
        <v>3.0</v>
      </c>
      <c r="J5315" s="43">
        <v>23346.0</v>
      </c>
      <c r="K5315" s="43">
        <v>0.45</v>
      </c>
      <c r="L5315" s="43">
        <v>36.0</v>
      </c>
      <c r="M5315" s="43">
        <v>-5.06</v>
      </c>
      <c r="N5315" s="41" t="s">
        <v>13670</v>
      </c>
      <c r="O5315" s="44" t="s">
        <v>8071</v>
      </c>
      <c r="P5315" s="41" t="s">
        <v>13671</v>
      </c>
    </row>
    <row r="5316">
      <c r="A5316" s="41" t="s">
        <v>35</v>
      </c>
      <c r="B5316" s="47">
        <v>46131.929649363425</v>
      </c>
      <c r="C5316" s="41" t="s">
        <v>298</v>
      </c>
      <c r="D5316" s="41" t="s">
        <v>1626</v>
      </c>
      <c r="E5316" s="41" t="s">
        <v>463</v>
      </c>
      <c r="F5316" s="41" t="s">
        <v>929</v>
      </c>
      <c r="G5316" s="43">
        <v>0.0</v>
      </c>
      <c r="H5316" s="43">
        <v>6.0</v>
      </c>
      <c r="I5316" s="43">
        <v>4.0</v>
      </c>
      <c r="J5316" s="43">
        <v>8422.0</v>
      </c>
      <c r="K5316" s="43">
        <v>0.36</v>
      </c>
      <c r="L5316" s="43">
        <v>36.0</v>
      </c>
      <c r="M5316" s="43">
        <v>-8.31</v>
      </c>
      <c r="N5316" s="41" t="s">
        <v>13672</v>
      </c>
      <c r="O5316" s="44" t="s">
        <v>8071</v>
      </c>
      <c r="P5316" s="41" t="s">
        <v>13673</v>
      </c>
    </row>
    <row r="5317">
      <c r="A5317" s="36" t="s">
        <v>771</v>
      </c>
      <c r="B5317" s="46">
        <v>46131.94954136574</v>
      </c>
      <c r="C5317" s="36" t="s">
        <v>222</v>
      </c>
      <c r="D5317" s="36" t="s">
        <v>1749</v>
      </c>
      <c r="E5317" s="36" t="s">
        <v>464</v>
      </c>
      <c r="F5317" s="36" t="s">
        <v>908</v>
      </c>
      <c r="G5317" s="38">
        <v>7.0</v>
      </c>
      <c r="H5317" s="38">
        <v>0.0</v>
      </c>
      <c r="I5317" s="38">
        <v>4.0</v>
      </c>
      <c r="J5317" s="38">
        <v>36157.0</v>
      </c>
      <c r="K5317" s="38">
        <v>0.48</v>
      </c>
      <c r="L5317" s="38">
        <v>32.0</v>
      </c>
      <c r="M5317" s="38">
        <v>39.95</v>
      </c>
      <c r="N5317" s="36" t="s">
        <v>13674</v>
      </c>
      <c r="O5317" s="39" t="s">
        <v>8071</v>
      </c>
      <c r="P5317" s="36" t="s">
        <v>13675</v>
      </c>
    </row>
    <row r="5318">
      <c r="A5318" s="36" t="s">
        <v>771</v>
      </c>
      <c r="B5318" s="46">
        <v>46131.94954136574</v>
      </c>
      <c r="C5318" s="36" t="s">
        <v>224</v>
      </c>
      <c r="D5318" s="36" t="s">
        <v>983</v>
      </c>
      <c r="E5318" s="36" t="s">
        <v>907</v>
      </c>
      <c r="F5318" s="36" t="s">
        <v>908</v>
      </c>
      <c r="G5318" s="38">
        <v>2.0</v>
      </c>
      <c r="H5318" s="38">
        <v>3.0</v>
      </c>
      <c r="I5318" s="38">
        <v>9.0</v>
      </c>
      <c r="J5318" s="38">
        <v>12590.0</v>
      </c>
      <c r="K5318" s="38">
        <v>0.48</v>
      </c>
      <c r="L5318" s="38">
        <v>32.0</v>
      </c>
      <c r="M5318" s="38">
        <v>20.85</v>
      </c>
      <c r="N5318" s="36" t="s">
        <v>13676</v>
      </c>
      <c r="O5318" s="39" t="s">
        <v>8071</v>
      </c>
      <c r="P5318" s="36" t="s">
        <v>13677</v>
      </c>
    </row>
    <row r="5319">
      <c r="A5319" s="36" t="s">
        <v>771</v>
      </c>
      <c r="B5319" s="46">
        <v>46131.94954136574</v>
      </c>
      <c r="C5319" s="36" t="s">
        <v>231</v>
      </c>
      <c r="D5319" s="36" t="s">
        <v>1151</v>
      </c>
      <c r="E5319" s="36" t="s">
        <v>462</v>
      </c>
      <c r="F5319" s="36" t="s">
        <v>908</v>
      </c>
      <c r="G5319" s="38">
        <v>2.0</v>
      </c>
      <c r="H5319" s="38">
        <v>0.0</v>
      </c>
      <c r="I5319" s="38">
        <v>10.0</v>
      </c>
      <c r="J5319" s="38">
        <v>12978.0</v>
      </c>
      <c r="K5319" s="38">
        <v>0.52</v>
      </c>
      <c r="L5319" s="38">
        <v>32.0</v>
      </c>
      <c r="M5319" s="38">
        <v>13.63</v>
      </c>
      <c r="N5319" s="36" t="s">
        <v>13678</v>
      </c>
      <c r="O5319" s="39" t="s">
        <v>8071</v>
      </c>
      <c r="P5319" s="36" t="s">
        <v>13679</v>
      </c>
    </row>
    <row r="5320">
      <c r="A5320" s="36" t="s">
        <v>771</v>
      </c>
      <c r="B5320" s="46">
        <v>46131.94954136574</v>
      </c>
      <c r="C5320" s="36" t="s">
        <v>234</v>
      </c>
      <c r="D5320" s="36" t="s">
        <v>1051</v>
      </c>
      <c r="E5320" s="36" t="s">
        <v>460</v>
      </c>
      <c r="F5320" s="36" t="s">
        <v>908</v>
      </c>
      <c r="G5320" s="38">
        <v>9.0</v>
      </c>
      <c r="H5320" s="38">
        <v>0.0</v>
      </c>
      <c r="I5320" s="38">
        <v>4.0</v>
      </c>
      <c r="J5320" s="38">
        <v>37771.0</v>
      </c>
      <c r="K5320" s="38">
        <v>0.57</v>
      </c>
      <c r="L5320" s="38">
        <v>32.0</v>
      </c>
      <c r="M5320" s="38">
        <v>55.35</v>
      </c>
      <c r="N5320" s="36" t="s">
        <v>13680</v>
      </c>
      <c r="O5320" s="39" t="s">
        <v>8071</v>
      </c>
      <c r="P5320" s="36" t="s">
        <v>13681</v>
      </c>
    </row>
    <row r="5321">
      <c r="A5321" s="36" t="s">
        <v>771</v>
      </c>
      <c r="B5321" s="46">
        <v>46131.94954136574</v>
      </c>
      <c r="C5321" s="36" t="s">
        <v>219</v>
      </c>
      <c r="D5321" s="36" t="s">
        <v>946</v>
      </c>
      <c r="E5321" s="36" t="s">
        <v>463</v>
      </c>
      <c r="F5321" s="36" t="s">
        <v>908</v>
      </c>
      <c r="G5321" s="38">
        <v>3.0</v>
      </c>
      <c r="H5321" s="38">
        <v>2.0</v>
      </c>
      <c r="I5321" s="38">
        <v>14.0</v>
      </c>
      <c r="J5321" s="38">
        <v>23993.0</v>
      </c>
      <c r="K5321" s="38">
        <v>0.74</v>
      </c>
      <c r="L5321" s="38">
        <v>32.0</v>
      </c>
      <c r="M5321" s="38">
        <v>36.86</v>
      </c>
      <c r="N5321" s="36" t="s">
        <v>13682</v>
      </c>
      <c r="O5321" s="39" t="s">
        <v>8071</v>
      </c>
      <c r="P5321" s="36" t="s">
        <v>13683</v>
      </c>
    </row>
    <row r="5322">
      <c r="A5322" s="41" t="s">
        <v>771</v>
      </c>
      <c r="B5322" s="47">
        <v>46131.94954136574</v>
      </c>
      <c r="C5322" s="41" t="s">
        <v>37</v>
      </c>
      <c r="D5322" s="41" t="s">
        <v>1556</v>
      </c>
      <c r="E5322" s="41" t="s">
        <v>464</v>
      </c>
      <c r="F5322" s="41" t="s">
        <v>929</v>
      </c>
      <c r="G5322" s="43">
        <v>0.0</v>
      </c>
      <c r="H5322" s="43">
        <v>5.0</v>
      </c>
      <c r="I5322" s="43">
        <v>2.0</v>
      </c>
      <c r="J5322" s="43">
        <v>22359.0</v>
      </c>
      <c r="K5322" s="43">
        <v>0.4</v>
      </c>
      <c r="L5322" s="43">
        <v>32.0</v>
      </c>
      <c r="M5322" s="43">
        <v>-7.11</v>
      </c>
      <c r="N5322" s="41" t="s">
        <v>13684</v>
      </c>
      <c r="O5322" s="44" t="s">
        <v>8071</v>
      </c>
      <c r="P5322" s="41" t="s">
        <v>13685</v>
      </c>
    </row>
    <row r="5323">
      <c r="A5323" s="41" t="s">
        <v>771</v>
      </c>
      <c r="B5323" s="47">
        <v>46131.94954136574</v>
      </c>
      <c r="C5323" s="41" t="s">
        <v>98</v>
      </c>
      <c r="D5323" s="41" t="s">
        <v>2171</v>
      </c>
      <c r="E5323" s="41" t="s">
        <v>907</v>
      </c>
      <c r="F5323" s="41" t="s">
        <v>929</v>
      </c>
      <c r="G5323" s="43">
        <v>0.0</v>
      </c>
      <c r="H5323" s="43">
        <v>5.0</v>
      </c>
      <c r="I5323" s="43">
        <v>3.0</v>
      </c>
      <c r="J5323" s="43">
        <v>19162.0</v>
      </c>
      <c r="K5323" s="43">
        <v>0.6</v>
      </c>
      <c r="L5323" s="43">
        <v>32.0</v>
      </c>
      <c r="M5323" s="43">
        <v>-16.54</v>
      </c>
      <c r="N5323" s="41" t="s">
        <v>13686</v>
      </c>
      <c r="O5323" s="44" t="s">
        <v>8071</v>
      </c>
      <c r="P5323" s="41" t="s">
        <v>13687</v>
      </c>
    </row>
    <row r="5324">
      <c r="A5324" s="41" t="s">
        <v>771</v>
      </c>
      <c r="B5324" s="47">
        <v>46131.94954136574</v>
      </c>
      <c r="C5324" s="41" t="s">
        <v>141</v>
      </c>
      <c r="D5324" s="41" t="s">
        <v>1016</v>
      </c>
      <c r="E5324" s="41" t="s">
        <v>462</v>
      </c>
      <c r="F5324" s="41" t="s">
        <v>929</v>
      </c>
      <c r="G5324" s="43">
        <v>2.0</v>
      </c>
      <c r="H5324" s="43">
        <v>6.0</v>
      </c>
      <c r="I5324" s="43">
        <v>0.0</v>
      </c>
      <c r="J5324" s="43">
        <v>13543.0</v>
      </c>
      <c r="K5324" s="43">
        <v>0.4</v>
      </c>
      <c r="L5324" s="43">
        <v>32.0</v>
      </c>
      <c r="M5324" s="43">
        <v>-15.04</v>
      </c>
      <c r="N5324" s="41" t="s">
        <v>13688</v>
      </c>
      <c r="O5324" s="44" t="s">
        <v>8071</v>
      </c>
      <c r="P5324" s="41" t="s">
        <v>13689</v>
      </c>
    </row>
    <row r="5325">
      <c r="A5325" s="41" t="s">
        <v>771</v>
      </c>
      <c r="B5325" s="47">
        <v>46131.94954136574</v>
      </c>
      <c r="C5325" s="41" t="s">
        <v>51</v>
      </c>
      <c r="D5325" s="41" t="s">
        <v>919</v>
      </c>
      <c r="E5325" s="41" t="s">
        <v>460</v>
      </c>
      <c r="F5325" s="41" t="s">
        <v>929</v>
      </c>
      <c r="G5325" s="43">
        <v>3.0</v>
      </c>
      <c r="H5325" s="43">
        <v>1.0</v>
      </c>
      <c r="I5325" s="43">
        <v>0.0</v>
      </c>
      <c r="J5325" s="43">
        <v>24391.0</v>
      </c>
      <c r="K5325" s="43">
        <v>0.6</v>
      </c>
      <c r="L5325" s="43">
        <v>32.0</v>
      </c>
      <c r="M5325" s="43">
        <v>14.79</v>
      </c>
      <c r="N5325" s="41" t="s">
        <v>13690</v>
      </c>
      <c r="O5325" s="44" t="s">
        <v>8071</v>
      </c>
      <c r="P5325" s="41" t="s">
        <v>13691</v>
      </c>
    </row>
    <row r="5326">
      <c r="A5326" s="41" t="s">
        <v>771</v>
      </c>
      <c r="B5326" s="47">
        <v>46131.94954136574</v>
      </c>
      <c r="C5326" s="41" t="s">
        <v>42</v>
      </c>
      <c r="D5326" s="41" t="s">
        <v>1249</v>
      </c>
      <c r="E5326" s="41" t="s">
        <v>463</v>
      </c>
      <c r="F5326" s="41" t="s">
        <v>929</v>
      </c>
      <c r="G5326" s="43">
        <v>0.0</v>
      </c>
      <c r="H5326" s="43">
        <v>6.0</v>
      </c>
      <c r="I5326" s="43">
        <v>3.0</v>
      </c>
      <c r="J5326" s="43">
        <v>7334.0</v>
      </c>
      <c r="K5326" s="43">
        <v>0.6</v>
      </c>
      <c r="L5326" s="43">
        <v>32.0</v>
      </c>
      <c r="M5326" s="43">
        <v>-12.69</v>
      </c>
      <c r="N5326" s="41" t="s">
        <v>13692</v>
      </c>
      <c r="O5326" s="44" t="s">
        <v>8071</v>
      </c>
      <c r="P5326" s="41" t="s">
        <v>13693</v>
      </c>
    </row>
    <row r="5327">
      <c r="A5327" s="41" t="s">
        <v>13694</v>
      </c>
      <c r="B5327" s="47">
        <v>46131.95161122685</v>
      </c>
      <c r="C5327" s="41" t="s">
        <v>166</v>
      </c>
      <c r="D5327" s="41" t="s">
        <v>2274</v>
      </c>
      <c r="E5327" s="41" t="s">
        <v>464</v>
      </c>
      <c r="F5327" s="41" t="s">
        <v>929</v>
      </c>
      <c r="G5327" s="43">
        <v>3.0</v>
      </c>
      <c r="H5327" s="43">
        <v>4.0</v>
      </c>
      <c r="I5327" s="43">
        <v>0.0</v>
      </c>
      <c r="J5327" s="43">
        <v>10884.0</v>
      </c>
      <c r="K5327" s="43">
        <v>0.43</v>
      </c>
      <c r="L5327" s="43">
        <v>19.0</v>
      </c>
      <c r="M5327" s="43">
        <v>-11.53</v>
      </c>
      <c r="N5327" s="41" t="s">
        <v>13695</v>
      </c>
      <c r="O5327" s="44" t="s">
        <v>8071</v>
      </c>
      <c r="P5327" s="41" t="s">
        <v>13696</v>
      </c>
    </row>
    <row r="5328">
      <c r="A5328" s="41" t="s">
        <v>13694</v>
      </c>
      <c r="B5328" s="47">
        <v>46131.95161122685</v>
      </c>
      <c r="C5328" s="41" t="s">
        <v>175</v>
      </c>
      <c r="D5328" s="41" t="s">
        <v>1027</v>
      </c>
      <c r="E5328" s="41" t="s">
        <v>907</v>
      </c>
      <c r="F5328" s="41" t="s">
        <v>929</v>
      </c>
      <c r="G5328" s="43">
        <v>1.0</v>
      </c>
      <c r="H5328" s="43">
        <v>5.0</v>
      </c>
      <c r="I5328" s="43">
        <v>5.0</v>
      </c>
      <c r="J5328" s="43">
        <v>5304.0</v>
      </c>
      <c r="K5328" s="43">
        <v>0.86</v>
      </c>
      <c r="L5328" s="43">
        <v>19.0</v>
      </c>
      <c r="M5328" s="43">
        <v>-22.31</v>
      </c>
      <c r="N5328" s="41" t="s">
        <v>13697</v>
      </c>
      <c r="O5328" s="44" t="s">
        <v>8071</v>
      </c>
      <c r="P5328" s="41" t="s">
        <v>13698</v>
      </c>
    </row>
    <row r="5329">
      <c r="A5329" s="41" t="s">
        <v>13694</v>
      </c>
      <c r="B5329" s="47">
        <v>46131.95161122685</v>
      </c>
      <c r="C5329" s="41" t="s">
        <v>162</v>
      </c>
      <c r="D5329" s="41" t="s">
        <v>1151</v>
      </c>
      <c r="E5329" s="41" t="s">
        <v>462</v>
      </c>
      <c r="F5329" s="41" t="s">
        <v>929</v>
      </c>
      <c r="G5329" s="43">
        <v>0.0</v>
      </c>
      <c r="H5329" s="43">
        <v>4.0</v>
      </c>
      <c r="I5329" s="43">
        <v>1.0</v>
      </c>
      <c r="J5329" s="43">
        <v>5632.0</v>
      </c>
      <c r="K5329" s="43">
        <v>0.14</v>
      </c>
      <c r="L5329" s="43">
        <v>19.0</v>
      </c>
      <c r="M5329" s="43">
        <v>-17.53</v>
      </c>
      <c r="N5329" s="41" t="s">
        <v>13699</v>
      </c>
      <c r="O5329" s="44" t="s">
        <v>8071</v>
      </c>
      <c r="P5329" s="41" t="s">
        <v>13700</v>
      </c>
    </row>
    <row r="5330">
      <c r="A5330" s="41" t="s">
        <v>13694</v>
      </c>
      <c r="B5330" s="47">
        <v>46131.95161122685</v>
      </c>
      <c r="C5330" s="41" t="s">
        <v>267</v>
      </c>
      <c r="D5330" s="41" t="s">
        <v>6108</v>
      </c>
      <c r="E5330" s="41" t="s">
        <v>460</v>
      </c>
      <c r="F5330" s="41" t="s">
        <v>929</v>
      </c>
      <c r="G5330" s="43">
        <v>3.0</v>
      </c>
      <c r="H5330" s="43">
        <v>6.0</v>
      </c>
      <c r="I5330" s="43">
        <v>2.0</v>
      </c>
      <c r="J5330" s="43">
        <v>10535.0</v>
      </c>
      <c r="K5330" s="43">
        <v>0.71</v>
      </c>
      <c r="L5330" s="43">
        <v>19.0</v>
      </c>
      <c r="M5330" s="43">
        <v>-4.56</v>
      </c>
      <c r="N5330" s="41" t="s">
        <v>13701</v>
      </c>
      <c r="O5330" s="44" t="s">
        <v>8071</v>
      </c>
      <c r="P5330" s="41" t="s">
        <v>13702</v>
      </c>
    </row>
    <row r="5331">
      <c r="A5331" s="41" t="s">
        <v>13694</v>
      </c>
      <c r="B5331" s="47">
        <v>46131.95161122685</v>
      </c>
      <c r="C5331" s="41" t="s">
        <v>179</v>
      </c>
      <c r="D5331" s="41" t="s">
        <v>1236</v>
      </c>
      <c r="E5331" s="41" t="s">
        <v>463</v>
      </c>
      <c r="F5331" s="41" t="s">
        <v>929</v>
      </c>
      <c r="G5331" s="43">
        <v>0.0</v>
      </c>
      <c r="H5331" s="43">
        <v>4.0</v>
      </c>
      <c r="I5331" s="43">
        <v>2.0</v>
      </c>
      <c r="J5331" s="43">
        <v>3746.0</v>
      </c>
      <c r="K5331" s="43">
        <v>0.29</v>
      </c>
      <c r="L5331" s="43">
        <v>19.0</v>
      </c>
      <c r="M5331" s="43">
        <v>-11.86</v>
      </c>
      <c r="N5331" s="41" t="s">
        <v>13703</v>
      </c>
      <c r="O5331" s="44" t="s">
        <v>8071</v>
      </c>
      <c r="P5331" s="41" t="s">
        <v>13704</v>
      </c>
    </row>
    <row r="5332">
      <c r="A5332" s="36" t="s">
        <v>13694</v>
      </c>
      <c r="B5332" s="46">
        <v>46131.95161122685</v>
      </c>
      <c r="C5332" s="36" t="s">
        <v>245</v>
      </c>
      <c r="D5332" s="36" t="s">
        <v>2894</v>
      </c>
      <c r="E5332" s="36" t="s">
        <v>464</v>
      </c>
      <c r="F5332" s="36" t="s">
        <v>908</v>
      </c>
      <c r="G5332" s="38">
        <v>5.0</v>
      </c>
      <c r="H5332" s="38">
        <v>2.0</v>
      </c>
      <c r="I5332" s="38">
        <v>1.0</v>
      </c>
      <c r="J5332" s="38">
        <v>13299.0</v>
      </c>
      <c r="K5332" s="38">
        <v>0.26</v>
      </c>
      <c r="L5332" s="38">
        <v>19.0</v>
      </c>
      <c r="M5332" s="38">
        <v>26.0</v>
      </c>
      <c r="N5332" s="36" t="s">
        <v>13705</v>
      </c>
      <c r="O5332" s="39" t="s">
        <v>8071</v>
      </c>
      <c r="P5332" s="36" t="s">
        <v>13706</v>
      </c>
    </row>
    <row r="5333">
      <c r="A5333" s="36" t="s">
        <v>13694</v>
      </c>
      <c r="B5333" s="46">
        <v>46131.95161122685</v>
      </c>
      <c r="C5333" s="36" t="s">
        <v>241</v>
      </c>
      <c r="D5333" s="36" t="s">
        <v>3165</v>
      </c>
      <c r="E5333" s="36" t="s">
        <v>907</v>
      </c>
      <c r="F5333" s="36" t="s">
        <v>908</v>
      </c>
      <c r="G5333" s="38">
        <v>7.0</v>
      </c>
      <c r="H5333" s="38">
        <v>1.0</v>
      </c>
      <c r="I5333" s="38">
        <v>8.0</v>
      </c>
      <c r="J5333" s="38">
        <v>11134.0</v>
      </c>
      <c r="K5333" s="38">
        <v>0.65</v>
      </c>
      <c r="L5333" s="38">
        <v>19.0</v>
      </c>
      <c r="M5333" s="38">
        <v>56.29</v>
      </c>
      <c r="N5333" s="36" t="s">
        <v>13707</v>
      </c>
      <c r="O5333" s="39" t="s">
        <v>8071</v>
      </c>
      <c r="P5333" s="36" t="s">
        <v>13708</v>
      </c>
    </row>
    <row r="5334">
      <c r="A5334" s="36" t="s">
        <v>13694</v>
      </c>
      <c r="B5334" s="46">
        <v>46131.95161122685</v>
      </c>
      <c r="C5334" s="36" t="s">
        <v>243</v>
      </c>
      <c r="D5334" s="36" t="s">
        <v>1492</v>
      </c>
      <c r="E5334" s="36" t="s">
        <v>462</v>
      </c>
      <c r="F5334" s="36" t="s">
        <v>908</v>
      </c>
      <c r="G5334" s="38">
        <v>2.0</v>
      </c>
      <c r="H5334" s="38">
        <v>0.0</v>
      </c>
      <c r="I5334" s="38">
        <v>6.0</v>
      </c>
      <c r="J5334" s="38">
        <v>11044.0</v>
      </c>
      <c r="K5334" s="38">
        <v>0.35</v>
      </c>
      <c r="L5334" s="38">
        <v>19.0</v>
      </c>
      <c r="M5334" s="38">
        <v>24.94</v>
      </c>
      <c r="N5334" s="36" t="s">
        <v>13709</v>
      </c>
      <c r="O5334" s="39" t="s">
        <v>8071</v>
      </c>
      <c r="P5334" s="36" t="s">
        <v>13710</v>
      </c>
    </row>
    <row r="5335">
      <c r="A5335" s="36" t="s">
        <v>13694</v>
      </c>
      <c r="B5335" s="46">
        <v>46131.95161122685</v>
      </c>
      <c r="C5335" s="36" t="s">
        <v>236</v>
      </c>
      <c r="D5335" s="36" t="s">
        <v>1928</v>
      </c>
      <c r="E5335" s="36" t="s">
        <v>460</v>
      </c>
      <c r="F5335" s="36" t="s">
        <v>908</v>
      </c>
      <c r="G5335" s="38">
        <v>8.0</v>
      </c>
      <c r="H5335" s="38">
        <v>1.0</v>
      </c>
      <c r="I5335" s="38">
        <v>7.0</v>
      </c>
      <c r="J5335" s="38">
        <v>13263.0</v>
      </c>
      <c r="K5335" s="38">
        <v>0.65</v>
      </c>
      <c r="L5335" s="38">
        <v>19.0</v>
      </c>
      <c r="M5335" s="38">
        <v>42.07</v>
      </c>
      <c r="N5335" s="36" t="s">
        <v>13711</v>
      </c>
      <c r="O5335" s="39" t="s">
        <v>8071</v>
      </c>
      <c r="P5335" s="36" t="s">
        <v>13712</v>
      </c>
    </row>
    <row r="5336">
      <c r="A5336" s="36" t="s">
        <v>13694</v>
      </c>
      <c r="B5336" s="46">
        <v>46131.95161122685</v>
      </c>
      <c r="C5336" s="36" t="s">
        <v>239</v>
      </c>
      <c r="D5336" s="36" t="s">
        <v>972</v>
      </c>
      <c r="E5336" s="36" t="s">
        <v>463</v>
      </c>
      <c r="F5336" s="36" t="s">
        <v>908</v>
      </c>
      <c r="G5336" s="38">
        <v>1.0</v>
      </c>
      <c r="H5336" s="38">
        <v>3.0</v>
      </c>
      <c r="I5336" s="38">
        <v>15.0</v>
      </c>
      <c r="J5336" s="38">
        <v>3808.0</v>
      </c>
      <c r="K5336" s="38">
        <v>0.7</v>
      </c>
      <c r="L5336" s="38">
        <v>19.0</v>
      </c>
      <c r="M5336" s="38">
        <v>20.92</v>
      </c>
      <c r="N5336" s="36" t="s">
        <v>13713</v>
      </c>
      <c r="O5336" s="39" t="s">
        <v>8071</v>
      </c>
      <c r="P5336" s="36" t="s">
        <v>13714</v>
      </c>
    </row>
    <row r="5337">
      <c r="A5337" s="41" t="s">
        <v>759</v>
      </c>
      <c r="B5337" s="47">
        <v>46131.98063276621</v>
      </c>
      <c r="C5337" s="41" t="s">
        <v>175</v>
      </c>
      <c r="D5337" s="41" t="s">
        <v>1008</v>
      </c>
      <c r="E5337" s="41" t="s">
        <v>464</v>
      </c>
      <c r="F5337" s="41" t="s">
        <v>929</v>
      </c>
      <c r="G5337" s="43">
        <v>0.0</v>
      </c>
      <c r="H5337" s="43">
        <v>9.0</v>
      </c>
      <c r="I5337" s="43">
        <v>7.0</v>
      </c>
      <c r="J5337" s="43">
        <v>10242.0</v>
      </c>
      <c r="K5337" s="43">
        <v>0.39</v>
      </c>
      <c r="L5337" s="43">
        <v>26.0</v>
      </c>
      <c r="M5337" s="43">
        <v>-31.9</v>
      </c>
      <c r="N5337" s="41" t="s">
        <v>13715</v>
      </c>
      <c r="O5337" s="44" t="s">
        <v>8071</v>
      </c>
      <c r="P5337" s="41" t="s">
        <v>13716</v>
      </c>
    </row>
    <row r="5338">
      <c r="A5338" s="41" t="s">
        <v>759</v>
      </c>
      <c r="B5338" s="47">
        <v>46131.98063276621</v>
      </c>
      <c r="C5338" s="41" t="s">
        <v>267</v>
      </c>
      <c r="D5338" s="41" t="s">
        <v>938</v>
      </c>
      <c r="E5338" s="41" t="s">
        <v>907</v>
      </c>
      <c r="F5338" s="41" t="s">
        <v>929</v>
      </c>
      <c r="G5338" s="43">
        <v>8.0</v>
      </c>
      <c r="H5338" s="43">
        <v>4.0</v>
      </c>
      <c r="I5338" s="43">
        <v>4.0</v>
      </c>
      <c r="J5338" s="43">
        <v>19155.0</v>
      </c>
      <c r="K5338" s="43">
        <v>0.67</v>
      </c>
      <c r="L5338" s="43">
        <v>26.0</v>
      </c>
      <c r="M5338" s="43">
        <v>5.36</v>
      </c>
      <c r="N5338" s="41" t="s">
        <v>13717</v>
      </c>
      <c r="O5338" s="44" t="s">
        <v>8071</v>
      </c>
      <c r="P5338" s="41" t="s">
        <v>13718</v>
      </c>
    </row>
    <row r="5339">
      <c r="A5339" s="41" t="s">
        <v>759</v>
      </c>
      <c r="B5339" s="47">
        <v>46131.98063276621</v>
      </c>
      <c r="C5339" s="41" t="s">
        <v>179</v>
      </c>
      <c r="D5339" s="41" t="s">
        <v>1937</v>
      </c>
      <c r="E5339" s="41" t="s">
        <v>462</v>
      </c>
      <c r="F5339" s="41" t="s">
        <v>929</v>
      </c>
      <c r="G5339" s="43">
        <v>3.0</v>
      </c>
      <c r="H5339" s="43">
        <v>9.0</v>
      </c>
      <c r="I5339" s="43">
        <v>7.0</v>
      </c>
      <c r="J5339" s="43">
        <v>17131.0</v>
      </c>
      <c r="K5339" s="43">
        <v>0.56</v>
      </c>
      <c r="L5339" s="43">
        <v>26.0</v>
      </c>
      <c r="M5339" s="43">
        <v>-13.11</v>
      </c>
      <c r="N5339" s="41" t="s">
        <v>13719</v>
      </c>
      <c r="O5339" s="44" t="s">
        <v>8071</v>
      </c>
      <c r="P5339" s="41" t="s">
        <v>13720</v>
      </c>
    </row>
    <row r="5340">
      <c r="A5340" s="41" t="s">
        <v>759</v>
      </c>
      <c r="B5340" s="47">
        <v>46131.98063276621</v>
      </c>
      <c r="C5340" s="41" t="s">
        <v>166</v>
      </c>
      <c r="D5340" s="41" t="s">
        <v>2274</v>
      </c>
      <c r="E5340" s="41" t="s">
        <v>460</v>
      </c>
      <c r="F5340" s="41" t="s">
        <v>929</v>
      </c>
      <c r="G5340" s="43">
        <v>2.0</v>
      </c>
      <c r="H5340" s="43">
        <v>6.0</v>
      </c>
      <c r="I5340" s="43">
        <v>3.0</v>
      </c>
      <c r="J5340" s="43">
        <v>10153.0</v>
      </c>
      <c r="K5340" s="43">
        <v>0.28</v>
      </c>
      <c r="L5340" s="43">
        <v>26.0</v>
      </c>
      <c r="M5340" s="43">
        <v>-24.15</v>
      </c>
      <c r="N5340" s="41" t="s">
        <v>13721</v>
      </c>
      <c r="O5340" s="44" t="s">
        <v>8071</v>
      </c>
      <c r="P5340" s="41" t="s">
        <v>13722</v>
      </c>
    </row>
    <row r="5341">
      <c r="A5341" s="41" t="s">
        <v>759</v>
      </c>
      <c r="B5341" s="47">
        <v>46131.98063276621</v>
      </c>
      <c r="C5341" s="41" t="s">
        <v>162</v>
      </c>
      <c r="D5341" s="41" t="s">
        <v>1728</v>
      </c>
      <c r="E5341" s="41" t="s">
        <v>463</v>
      </c>
      <c r="F5341" s="41" t="s">
        <v>929</v>
      </c>
      <c r="G5341" s="43">
        <v>5.0</v>
      </c>
      <c r="H5341" s="43">
        <v>6.0</v>
      </c>
      <c r="I5341" s="43">
        <v>5.0</v>
      </c>
      <c r="J5341" s="43">
        <v>9031.0</v>
      </c>
      <c r="K5341" s="43">
        <v>0.56</v>
      </c>
      <c r="L5341" s="43">
        <v>26.0</v>
      </c>
      <c r="M5341" s="43">
        <v>5.02</v>
      </c>
      <c r="N5341" s="41" t="s">
        <v>13723</v>
      </c>
      <c r="O5341" s="44" t="s">
        <v>8071</v>
      </c>
      <c r="P5341" s="41" t="s">
        <v>13724</v>
      </c>
    </row>
    <row r="5342">
      <c r="A5342" s="36" t="s">
        <v>759</v>
      </c>
      <c r="B5342" s="46">
        <v>46131.98063276621</v>
      </c>
      <c r="C5342" s="36" t="s">
        <v>313</v>
      </c>
      <c r="D5342" s="36" t="s">
        <v>925</v>
      </c>
      <c r="E5342" s="36" t="s">
        <v>464</v>
      </c>
      <c r="F5342" s="36" t="s">
        <v>908</v>
      </c>
      <c r="G5342" s="38">
        <v>4.0</v>
      </c>
      <c r="H5342" s="38">
        <v>5.0</v>
      </c>
      <c r="I5342" s="38">
        <v>7.0</v>
      </c>
      <c r="J5342" s="38">
        <v>17313.0</v>
      </c>
      <c r="K5342" s="38">
        <v>0.32</v>
      </c>
      <c r="L5342" s="38">
        <v>26.0</v>
      </c>
      <c r="M5342" s="38">
        <v>18.66</v>
      </c>
      <c r="N5342" s="36" t="s">
        <v>13725</v>
      </c>
      <c r="O5342" s="39" t="s">
        <v>8071</v>
      </c>
      <c r="P5342" s="36" t="s">
        <v>13726</v>
      </c>
    </row>
    <row r="5343">
      <c r="A5343" s="36" t="s">
        <v>759</v>
      </c>
      <c r="B5343" s="46">
        <v>46131.98063276621</v>
      </c>
      <c r="C5343" s="36" t="s">
        <v>315</v>
      </c>
      <c r="D5343" s="36" t="s">
        <v>1851</v>
      </c>
      <c r="E5343" s="36" t="s">
        <v>907</v>
      </c>
      <c r="F5343" s="36" t="s">
        <v>908</v>
      </c>
      <c r="G5343" s="38">
        <v>12.0</v>
      </c>
      <c r="H5343" s="38">
        <v>2.0</v>
      </c>
      <c r="I5343" s="38">
        <v>10.0</v>
      </c>
      <c r="J5343" s="38">
        <v>36321.0</v>
      </c>
      <c r="K5343" s="38">
        <v>0.65</v>
      </c>
      <c r="L5343" s="38">
        <v>26.0</v>
      </c>
      <c r="M5343" s="38">
        <v>51.82</v>
      </c>
      <c r="N5343" s="36" t="s">
        <v>13727</v>
      </c>
      <c r="O5343" s="39" t="s">
        <v>8071</v>
      </c>
      <c r="P5343" s="36" t="s">
        <v>13728</v>
      </c>
    </row>
    <row r="5344">
      <c r="A5344" s="36" t="s">
        <v>759</v>
      </c>
      <c r="B5344" s="46">
        <v>46131.98063276621</v>
      </c>
      <c r="C5344" s="36" t="s">
        <v>317</v>
      </c>
      <c r="D5344" s="36" t="s">
        <v>949</v>
      </c>
      <c r="E5344" s="36" t="s">
        <v>462</v>
      </c>
      <c r="F5344" s="36" t="s">
        <v>908</v>
      </c>
      <c r="G5344" s="38">
        <v>2.0</v>
      </c>
      <c r="H5344" s="38">
        <v>6.0</v>
      </c>
      <c r="I5344" s="38">
        <v>11.0</v>
      </c>
      <c r="J5344" s="38">
        <v>21517.0</v>
      </c>
      <c r="K5344" s="38">
        <v>0.38</v>
      </c>
      <c r="L5344" s="38">
        <v>26.0</v>
      </c>
      <c r="M5344" s="38">
        <v>18.45</v>
      </c>
      <c r="N5344" s="36" t="s">
        <v>13729</v>
      </c>
      <c r="O5344" s="39" t="s">
        <v>8071</v>
      </c>
      <c r="P5344" s="36" t="s">
        <v>13730</v>
      </c>
    </row>
    <row r="5345">
      <c r="A5345" s="36" t="s">
        <v>759</v>
      </c>
      <c r="B5345" s="46">
        <v>46131.98063276621</v>
      </c>
      <c r="C5345" s="36" t="s">
        <v>308</v>
      </c>
      <c r="D5345" s="36" t="s">
        <v>2255</v>
      </c>
      <c r="E5345" s="36" t="s">
        <v>460</v>
      </c>
      <c r="F5345" s="36" t="s">
        <v>908</v>
      </c>
      <c r="G5345" s="38">
        <v>16.0</v>
      </c>
      <c r="H5345" s="38">
        <v>2.0</v>
      </c>
      <c r="I5345" s="38">
        <v>4.0</v>
      </c>
      <c r="J5345" s="38">
        <v>32269.0</v>
      </c>
      <c r="K5345" s="38">
        <v>0.59</v>
      </c>
      <c r="L5345" s="38">
        <v>26.0</v>
      </c>
      <c r="M5345" s="38">
        <v>51.84</v>
      </c>
      <c r="N5345" s="36" t="s">
        <v>13731</v>
      </c>
      <c r="O5345" s="39" t="s">
        <v>8071</v>
      </c>
      <c r="P5345" s="36" t="s">
        <v>13732</v>
      </c>
    </row>
    <row r="5346">
      <c r="A5346" s="36" t="s">
        <v>759</v>
      </c>
      <c r="B5346" s="46">
        <v>46131.98063276621</v>
      </c>
      <c r="C5346" s="36" t="s">
        <v>311</v>
      </c>
      <c r="D5346" s="36" t="s">
        <v>1626</v>
      </c>
      <c r="E5346" s="36" t="s">
        <v>463</v>
      </c>
      <c r="F5346" s="36" t="s">
        <v>908</v>
      </c>
      <c r="G5346" s="38">
        <v>0.0</v>
      </c>
      <c r="H5346" s="38">
        <v>3.0</v>
      </c>
      <c r="I5346" s="38">
        <v>19.0</v>
      </c>
      <c r="J5346" s="38">
        <v>9298.0</v>
      </c>
      <c r="K5346" s="38">
        <v>0.56</v>
      </c>
      <c r="L5346" s="38">
        <v>26.0</v>
      </c>
      <c r="M5346" s="38">
        <v>17.56</v>
      </c>
      <c r="N5346" s="36" t="s">
        <v>13733</v>
      </c>
      <c r="O5346" s="39" t="s">
        <v>8071</v>
      </c>
      <c r="P5346" s="36" t="s">
        <v>13734</v>
      </c>
    </row>
    <row r="5347">
      <c r="A5347" s="41" t="s">
        <v>757</v>
      </c>
      <c r="B5347" s="47">
        <v>46132.88464150463</v>
      </c>
      <c r="C5347" s="41" t="s">
        <v>222</v>
      </c>
      <c r="D5347" s="41" t="s">
        <v>1937</v>
      </c>
      <c r="E5347" s="41" t="s">
        <v>464</v>
      </c>
      <c r="F5347" s="41" t="s">
        <v>929</v>
      </c>
      <c r="G5347" s="43">
        <v>6.0</v>
      </c>
      <c r="H5347" s="43">
        <v>6.0</v>
      </c>
      <c r="I5347" s="43">
        <v>7.0</v>
      </c>
      <c r="J5347" s="43">
        <v>33724.0</v>
      </c>
      <c r="K5347" s="43">
        <v>0.76</v>
      </c>
      <c r="L5347" s="43">
        <v>33.0</v>
      </c>
      <c r="M5347" s="43">
        <v>44.84</v>
      </c>
      <c r="N5347" s="41" t="s">
        <v>13735</v>
      </c>
      <c r="O5347" s="44" t="s">
        <v>8071</v>
      </c>
      <c r="P5347" s="41" t="s">
        <v>13736</v>
      </c>
    </row>
    <row r="5348">
      <c r="A5348" s="41" t="s">
        <v>757</v>
      </c>
      <c r="B5348" s="47">
        <v>46132.88464150463</v>
      </c>
      <c r="C5348" s="41" t="s">
        <v>224</v>
      </c>
      <c r="D5348" s="41" t="s">
        <v>1218</v>
      </c>
      <c r="E5348" s="41" t="s">
        <v>907</v>
      </c>
      <c r="F5348" s="41" t="s">
        <v>929</v>
      </c>
      <c r="G5348" s="43">
        <v>1.0</v>
      </c>
      <c r="H5348" s="43">
        <v>9.0</v>
      </c>
      <c r="I5348" s="43">
        <v>3.0</v>
      </c>
      <c r="J5348" s="43">
        <v>11011.0</v>
      </c>
      <c r="K5348" s="43">
        <v>0.24</v>
      </c>
      <c r="L5348" s="43">
        <v>33.0</v>
      </c>
      <c r="M5348" s="43">
        <v>-39.53</v>
      </c>
      <c r="N5348" s="41" t="s">
        <v>13737</v>
      </c>
      <c r="O5348" s="44" t="s">
        <v>8071</v>
      </c>
      <c r="P5348" s="41" t="s">
        <v>13738</v>
      </c>
    </row>
    <row r="5349">
      <c r="A5349" s="41" t="s">
        <v>757</v>
      </c>
      <c r="B5349" s="47">
        <v>46132.88464150463</v>
      </c>
      <c r="C5349" s="41" t="s">
        <v>231</v>
      </c>
      <c r="D5349" s="41" t="s">
        <v>2416</v>
      </c>
      <c r="E5349" s="41" t="s">
        <v>462</v>
      </c>
      <c r="F5349" s="41" t="s">
        <v>929</v>
      </c>
      <c r="G5349" s="43">
        <v>4.0</v>
      </c>
      <c r="H5349" s="43">
        <v>5.0</v>
      </c>
      <c r="I5349" s="43">
        <v>4.0</v>
      </c>
      <c r="J5349" s="43">
        <v>20591.0</v>
      </c>
      <c r="K5349" s="43">
        <v>0.47</v>
      </c>
      <c r="L5349" s="43">
        <v>33.0</v>
      </c>
      <c r="M5349" s="43">
        <v>0.33</v>
      </c>
      <c r="N5349" s="41" t="s">
        <v>13739</v>
      </c>
      <c r="O5349" s="44" t="s">
        <v>8071</v>
      </c>
      <c r="P5349" s="41" t="s">
        <v>13740</v>
      </c>
    </row>
    <row r="5350">
      <c r="A5350" s="41" t="s">
        <v>757</v>
      </c>
      <c r="B5350" s="47">
        <v>46132.88464150463</v>
      </c>
      <c r="C5350" s="41" t="s">
        <v>219</v>
      </c>
      <c r="D5350" s="41" t="s">
        <v>1110</v>
      </c>
      <c r="E5350" s="41" t="s">
        <v>460</v>
      </c>
      <c r="F5350" s="41" t="s">
        <v>929</v>
      </c>
      <c r="G5350" s="43">
        <v>5.0</v>
      </c>
      <c r="H5350" s="43">
        <v>8.0</v>
      </c>
      <c r="I5350" s="43">
        <v>2.0</v>
      </c>
      <c r="J5350" s="43">
        <v>27604.0</v>
      </c>
      <c r="K5350" s="43">
        <v>0.41</v>
      </c>
      <c r="L5350" s="43">
        <v>33.0</v>
      </c>
      <c r="M5350" s="43">
        <v>5.79</v>
      </c>
      <c r="N5350" s="41" t="s">
        <v>13741</v>
      </c>
      <c r="O5350" s="44" t="s">
        <v>8071</v>
      </c>
      <c r="P5350" s="41" t="s">
        <v>13742</v>
      </c>
    </row>
    <row r="5351">
      <c r="A5351" s="41" t="s">
        <v>757</v>
      </c>
      <c r="B5351" s="47">
        <v>46132.88464150463</v>
      </c>
      <c r="C5351" s="41" t="s">
        <v>226</v>
      </c>
      <c r="D5351" s="41" t="s">
        <v>3284</v>
      </c>
      <c r="E5351" s="41" t="s">
        <v>463</v>
      </c>
      <c r="F5351" s="41" t="s">
        <v>929</v>
      </c>
      <c r="G5351" s="43">
        <v>1.0</v>
      </c>
      <c r="H5351" s="43">
        <v>4.0</v>
      </c>
      <c r="I5351" s="43">
        <v>9.0</v>
      </c>
      <c r="J5351" s="43">
        <v>5907.0</v>
      </c>
      <c r="K5351" s="43">
        <v>0.59</v>
      </c>
      <c r="L5351" s="43">
        <v>33.0</v>
      </c>
      <c r="M5351" s="43">
        <v>-8.44</v>
      </c>
      <c r="N5351" s="41" t="s">
        <v>13743</v>
      </c>
      <c r="O5351" s="44" t="s">
        <v>8071</v>
      </c>
      <c r="P5351" s="41" t="s">
        <v>13744</v>
      </c>
    </row>
    <row r="5352">
      <c r="A5352" s="36" t="s">
        <v>757</v>
      </c>
      <c r="B5352" s="46">
        <v>46132.88464150463</v>
      </c>
      <c r="C5352" s="36" t="s">
        <v>304</v>
      </c>
      <c r="D5352" s="36" t="s">
        <v>1551</v>
      </c>
      <c r="E5352" s="36" t="s">
        <v>464</v>
      </c>
      <c r="F5352" s="36" t="s">
        <v>908</v>
      </c>
      <c r="G5352" s="38">
        <v>4.0</v>
      </c>
      <c r="H5352" s="38">
        <v>8.0</v>
      </c>
      <c r="I5352" s="38">
        <v>7.0</v>
      </c>
      <c r="J5352" s="38">
        <v>19547.0</v>
      </c>
      <c r="K5352" s="38">
        <v>0.34</v>
      </c>
      <c r="L5352" s="38">
        <v>33.0</v>
      </c>
      <c r="M5352" s="38">
        <v>8.68</v>
      </c>
      <c r="N5352" s="36" t="s">
        <v>13745</v>
      </c>
      <c r="O5352" s="39" t="s">
        <v>8071</v>
      </c>
      <c r="P5352" s="36" t="s">
        <v>13746</v>
      </c>
    </row>
    <row r="5353">
      <c r="A5353" s="36" t="s">
        <v>757</v>
      </c>
      <c r="B5353" s="46">
        <v>46132.88464150463</v>
      </c>
      <c r="C5353" s="36" t="s">
        <v>197</v>
      </c>
      <c r="D5353" s="36" t="s">
        <v>975</v>
      </c>
      <c r="E5353" s="36" t="s">
        <v>907</v>
      </c>
      <c r="F5353" s="36" t="s">
        <v>908</v>
      </c>
      <c r="G5353" s="38">
        <v>8.0</v>
      </c>
      <c r="H5353" s="38">
        <v>3.0</v>
      </c>
      <c r="I5353" s="38">
        <v>15.0</v>
      </c>
      <c r="J5353" s="38">
        <v>28373.0</v>
      </c>
      <c r="K5353" s="38">
        <v>0.72</v>
      </c>
      <c r="L5353" s="38">
        <v>33.0</v>
      </c>
      <c r="M5353" s="38">
        <v>52.6</v>
      </c>
      <c r="N5353" s="36" t="s">
        <v>13747</v>
      </c>
      <c r="O5353" s="39" t="s">
        <v>8071</v>
      </c>
      <c r="P5353" s="36" t="s">
        <v>13748</v>
      </c>
    </row>
    <row r="5354">
      <c r="A5354" s="36" t="s">
        <v>757</v>
      </c>
      <c r="B5354" s="46">
        <v>46132.88464150463</v>
      </c>
      <c r="C5354" s="36" t="s">
        <v>199</v>
      </c>
      <c r="D5354" s="36" t="s">
        <v>2789</v>
      </c>
      <c r="E5354" s="36" t="s">
        <v>462</v>
      </c>
      <c r="F5354" s="36" t="s">
        <v>908</v>
      </c>
      <c r="G5354" s="38">
        <v>9.0</v>
      </c>
      <c r="H5354" s="38">
        <v>1.0</v>
      </c>
      <c r="I5354" s="38">
        <v>12.0</v>
      </c>
      <c r="J5354" s="38">
        <v>28545.0</v>
      </c>
      <c r="K5354" s="38">
        <v>0.66</v>
      </c>
      <c r="L5354" s="38">
        <v>33.0</v>
      </c>
      <c r="M5354" s="38">
        <v>35.09</v>
      </c>
      <c r="N5354" s="36" t="s">
        <v>13749</v>
      </c>
      <c r="O5354" s="39" t="s">
        <v>8071</v>
      </c>
      <c r="P5354" s="36" t="s">
        <v>13750</v>
      </c>
    </row>
    <row r="5355">
      <c r="A5355" s="36" t="s">
        <v>757</v>
      </c>
      <c r="B5355" s="46">
        <v>46132.88464150463</v>
      </c>
      <c r="C5355" s="36" t="s">
        <v>193</v>
      </c>
      <c r="D5355" s="36" t="s">
        <v>914</v>
      </c>
      <c r="E5355" s="36" t="s">
        <v>460</v>
      </c>
      <c r="F5355" s="36" t="s">
        <v>908</v>
      </c>
      <c r="G5355" s="38">
        <v>7.0</v>
      </c>
      <c r="H5355" s="38">
        <v>3.0</v>
      </c>
      <c r="I5355" s="38">
        <v>9.0</v>
      </c>
      <c r="J5355" s="38">
        <v>30984.0</v>
      </c>
      <c r="K5355" s="38">
        <v>0.5</v>
      </c>
      <c r="L5355" s="38">
        <v>33.0</v>
      </c>
      <c r="M5355" s="38">
        <v>33.27</v>
      </c>
      <c r="N5355" s="36" t="s">
        <v>13751</v>
      </c>
      <c r="O5355" s="39" t="s">
        <v>8071</v>
      </c>
      <c r="P5355" s="36" t="s">
        <v>13752</v>
      </c>
    </row>
    <row r="5356">
      <c r="A5356" s="36" t="s">
        <v>757</v>
      </c>
      <c r="B5356" s="46">
        <v>46132.88464150463</v>
      </c>
      <c r="C5356" s="36" t="s">
        <v>204</v>
      </c>
      <c r="D5356" s="36" t="s">
        <v>1875</v>
      </c>
      <c r="E5356" s="36" t="s">
        <v>463</v>
      </c>
      <c r="F5356" s="36" t="s">
        <v>908</v>
      </c>
      <c r="G5356" s="38">
        <v>4.0</v>
      </c>
      <c r="H5356" s="38">
        <v>2.0</v>
      </c>
      <c r="I5356" s="38">
        <v>20.0</v>
      </c>
      <c r="J5356" s="38">
        <v>9454.0</v>
      </c>
      <c r="K5356" s="38">
        <v>0.75</v>
      </c>
      <c r="L5356" s="38">
        <v>33.0</v>
      </c>
      <c r="M5356" s="38">
        <v>35.59</v>
      </c>
      <c r="N5356" s="36" t="s">
        <v>13753</v>
      </c>
      <c r="O5356" s="39" t="s">
        <v>8071</v>
      </c>
      <c r="P5356" s="36" t="s">
        <v>13754</v>
      </c>
    </row>
    <row r="5357">
      <c r="A5357" s="41" t="s">
        <v>778</v>
      </c>
      <c r="B5357" s="47">
        <v>46132.94477094908</v>
      </c>
      <c r="C5357" s="41" t="s">
        <v>151</v>
      </c>
      <c r="D5357" s="41" t="s">
        <v>1005</v>
      </c>
      <c r="E5357" s="41" t="s">
        <v>464</v>
      </c>
      <c r="F5357" s="41" t="s">
        <v>929</v>
      </c>
      <c r="G5357" s="43">
        <v>2.0</v>
      </c>
      <c r="H5357" s="43">
        <v>6.0</v>
      </c>
      <c r="I5357" s="43">
        <v>8.0</v>
      </c>
      <c r="J5357" s="43">
        <v>24681.0</v>
      </c>
      <c r="K5357" s="43">
        <v>0.48</v>
      </c>
      <c r="L5357" s="43">
        <v>37.0</v>
      </c>
      <c r="M5357" s="43">
        <v>-5.73</v>
      </c>
      <c r="N5357" s="41" t="s">
        <v>13755</v>
      </c>
      <c r="O5357" s="44" t="s">
        <v>8071</v>
      </c>
      <c r="P5357" s="41" t="s">
        <v>13756</v>
      </c>
    </row>
    <row r="5358">
      <c r="A5358" s="41" t="s">
        <v>778</v>
      </c>
      <c r="B5358" s="47">
        <v>46132.94477094908</v>
      </c>
      <c r="C5358" s="41" t="s">
        <v>147</v>
      </c>
      <c r="D5358" s="41" t="s">
        <v>3162</v>
      </c>
      <c r="E5358" s="41" t="s">
        <v>907</v>
      </c>
      <c r="F5358" s="41" t="s">
        <v>929</v>
      </c>
      <c r="G5358" s="43">
        <v>5.0</v>
      </c>
      <c r="H5358" s="43">
        <v>4.0</v>
      </c>
      <c r="I5358" s="43">
        <v>7.0</v>
      </c>
      <c r="J5358" s="43">
        <v>16270.0</v>
      </c>
      <c r="K5358" s="43">
        <v>0.57</v>
      </c>
      <c r="L5358" s="43">
        <v>37.0</v>
      </c>
      <c r="M5358" s="43">
        <v>-20.37</v>
      </c>
      <c r="N5358" s="41" t="s">
        <v>13757</v>
      </c>
      <c r="O5358" s="44" t="s">
        <v>8071</v>
      </c>
      <c r="P5358" s="41" t="s">
        <v>13758</v>
      </c>
    </row>
    <row r="5359">
      <c r="A5359" s="41" t="s">
        <v>778</v>
      </c>
      <c r="B5359" s="47">
        <v>46132.94477094908</v>
      </c>
      <c r="C5359" s="41" t="s">
        <v>154</v>
      </c>
      <c r="D5359" s="41" t="s">
        <v>1611</v>
      </c>
      <c r="E5359" s="41" t="s">
        <v>462</v>
      </c>
      <c r="F5359" s="41" t="s">
        <v>929</v>
      </c>
      <c r="G5359" s="43">
        <v>3.0</v>
      </c>
      <c r="H5359" s="43">
        <v>6.0</v>
      </c>
      <c r="I5359" s="43">
        <v>11.0</v>
      </c>
      <c r="J5359" s="43">
        <v>30438.0</v>
      </c>
      <c r="K5359" s="43">
        <v>0.67</v>
      </c>
      <c r="L5359" s="43">
        <v>37.0</v>
      </c>
      <c r="M5359" s="43">
        <v>4.67</v>
      </c>
      <c r="N5359" s="41" t="s">
        <v>13759</v>
      </c>
      <c r="O5359" s="44" t="s">
        <v>8071</v>
      </c>
      <c r="P5359" s="41" t="s">
        <v>13760</v>
      </c>
    </row>
    <row r="5360">
      <c r="A5360" s="41" t="s">
        <v>778</v>
      </c>
      <c r="B5360" s="47">
        <v>46132.94477094908</v>
      </c>
      <c r="C5360" s="41" t="s">
        <v>159</v>
      </c>
      <c r="D5360" s="41" t="s">
        <v>964</v>
      </c>
      <c r="E5360" s="41" t="s">
        <v>460</v>
      </c>
      <c r="F5360" s="41" t="s">
        <v>929</v>
      </c>
      <c r="G5360" s="43">
        <v>10.0</v>
      </c>
      <c r="H5360" s="43">
        <v>6.0</v>
      </c>
      <c r="I5360" s="43">
        <v>8.0</v>
      </c>
      <c r="J5360" s="43">
        <v>30613.0</v>
      </c>
      <c r="K5360" s="43">
        <v>0.86</v>
      </c>
      <c r="L5360" s="43">
        <v>37.0</v>
      </c>
      <c r="M5360" s="43">
        <v>13.56</v>
      </c>
      <c r="N5360" s="41" t="s">
        <v>13761</v>
      </c>
      <c r="O5360" s="44" t="s">
        <v>8071</v>
      </c>
      <c r="P5360" s="41" t="s">
        <v>13762</v>
      </c>
    </row>
    <row r="5361">
      <c r="A5361" s="41" t="s">
        <v>778</v>
      </c>
      <c r="B5361" s="47">
        <v>46132.94477094908</v>
      </c>
      <c r="C5361" s="41" t="s">
        <v>157</v>
      </c>
      <c r="D5361" s="41" t="s">
        <v>1978</v>
      </c>
      <c r="E5361" s="41" t="s">
        <v>463</v>
      </c>
      <c r="F5361" s="41" t="s">
        <v>929</v>
      </c>
      <c r="G5361" s="43">
        <v>1.0</v>
      </c>
      <c r="H5361" s="43">
        <v>4.0</v>
      </c>
      <c r="I5361" s="43">
        <v>13.0</v>
      </c>
      <c r="J5361" s="43">
        <v>8608.0</v>
      </c>
      <c r="K5361" s="43">
        <v>0.67</v>
      </c>
      <c r="L5361" s="43">
        <v>37.0</v>
      </c>
      <c r="M5361" s="43">
        <v>18.34</v>
      </c>
      <c r="N5361" s="41" t="s">
        <v>13763</v>
      </c>
      <c r="O5361" s="44" t="s">
        <v>8071</v>
      </c>
      <c r="P5361" s="41" t="s">
        <v>13764</v>
      </c>
    </row>
    <row r="5362">
      <c r="A5362" s="36" t="s">
        <v>778</v>
      </c>
      <c r="B5362" s="46">
        <v>46132.94477094908</v>
      </c>
      <c r="C5362" s="36" t="s">
        <v>265</v>
      </c>
      <c r="D5362" s="36" t="s">
        <v>975</v>
      </c>
      <c r="E5362" s="36" t="s">
        <v>464</v>
      </c>
      <c r="F5362" s="36" t="s">
        <v>908</v>
      </c>
      <c r="G5362" s="38">
        <v>10.0</v>
      </c>
      <c r="H5362" s="38">
        <v>3.0</v>
      </c>
      <c r="I5362" s="38">
        <v>6.0</v>
      </c>
      <c r="J5362" s="38">
        <v>29463.0</v>
      </c>
      <c r="K5362" s="38">
        <v>0.62</v>
      </c>
      <c r="L5362" s="38">
        <v>37.0</v>
      </c>
      <c r="M5362" s="38">
        <v>38.37</v>
      </c>
      <c r="N5362" s="36" t="s">
        <v>13765</v>
      </c>
      <c r="O5362" s="39" t="s">
        <v>8071</v>
      </c>
      <c r="P5362" s="36" t="s">
        <v>13766</v>
      </c>
    </row>
    <row r="5363">
      <c r="A5363" s="36" t="s">
        <v>778</v>
      </c>
      <c r="B5363" s="46">
        <v>46132.94477094908</v>
      </c>
      <c r="C5363" s="36" t="s">
        <v>256</v>
      </c>
      <c r="D5363" s="36" t="s">
        <v>1027</v>
      </c>
      <c r="E5363" s="36" t="s">
        <v>907</v>
      </c>
      <c r="F5363" s="36" t="s">
        <v>908</v>
      </c>
      <c r="G5363" s="38">
        <v>7.0</v>
      </c>
      <c r="H5363" s="38">
        <v>2.0</v>
      </c>
      <c r="I5363" s="38">
        <v>15.0</v>
      </c>
      <c r="J5363" s="38">
        <v>18653.0</v>
      </c>
      <c r="K5363" s="38">
        <v>0.85</v>
      </c>
      <c r="L5363" s="38">
        <v>37.0</v>
      </c>
      <c r="M5363" s="38">
        <v>41.94</v>
      </c>
      <c r="N5363" s="36" t="s">
        <v>13767</v>
      </c>
      <c r="O5363" s="39" t="s">
        <v>8071</v>
      </c>
      <c r="P5363" s="36" t="s">
        <v>13768</v>
      </c>
    </row>
    <row r="5364">
      <c r="A5364" s="36" t="s">
        <v>778</v>
      </c>
      <c r="B5364" s="46">
        <v>46132.94477094908</v>
      </c>
      <c r="C5364" s="36" t="s">
        <v>259</v>
      </c>
      <c r="D5364" s="36" t="s">
        <v>1016</v>
      </c>
      <c r="E5364" s="36" t="s">
        <v>462</v>
      </c>
      <c r="F5364" s="36" t="s">
        <v>908</v>
      </c>
      <c r="G5364" s="38">
        <v>6.0</v>
      </c>
      <c r="H5364" s="38">
        <v>5.0</v>
      </c>
      <c r="I5364" s="38">
        <v>11.0</v>
      </c>
      <c r="J5364" s="38">
        <v>30600.0</v>
      </c>
      <c r="K5364" s="38">
        <v>0.65</v>
      </c>
      <c r="L5364" s="38">
        <v>37.0</v>
      </c>
      <c r="M5364" s="38">
        <v>20.13</v>
      </c>
      <c r="N5364" s="36" t="s">
        <v>13769</v>
      </c>
      <c r="O5364" s="39" t="s">
        <v>8071</v>
      </c>
      <c r="P5364" s="36" t="s">
        <v>13770</v>
      </c>
    </row>
    <row r="5365">
      <c r="A5365" s="36" t="s">
        <v>778</v>
      </c>
      <c r="B5365" s="46">
        <v>46132.94477094908</v>
      </c>
      <c r="C5365" s="36" t="s">
        <v>262</v>
      </c>
      <c r="D5365" s="36" t="s">
        <v>997</v>
      </c>
      <c r="E5365" s="36" t="s">
        <v>460</v>
      </c>
      <c r="F5365" s="36" t="s">
        <v>908</v>
      </c>
      <c r="G5365" s="38">
        <v>3.0</v>
      </c>
      <c r="H5365" s="38">
        <v>6.0</v>
      </c>
      <c r="I5365" s="38">
        <v>10.0</v>
      </c>
      <c r="J5365" s="38">
        <v>20435.0</v>
      </c>
      <c r="K5365" s="38">
        <v>0.5</v>
      </c>
      <c r="L5365" s="38">
        <v>37.0</v>
      </c>
      <c r="M5365" s="38">
        <v>5.39</v>
      </c>
      <c r="N5365" s="36" t="s">
        <v>13771</v>
      </c>
      <c r="O5365" s="39" t="s">
        <v>8071</v>
      </c>
      <c r="P5365" s="36" t="s">
        <v>13772</v>
      </c>
    </row>
    <row r="5366">
      <c r="A5366" s="36" t="s">
        <v>778</v>
      </c>
      <c r="B5366" s="46">
        <v>46132.94477094908</v>
      </c>
      <c r="C5366" s="36" t="s">
        <v>253</v>
      </c>
      <c r="D5366" s="36" t="s">
        <v>1045</v>
      </c>
      <c r="E5366" s="36" t="s">
        <v>463</v>
      </c>
      <c r="F5366" s="36" t="s">
        <v>908</v>
      </c>
      <c r="G5366" s="38">
        <v>0.0</v>
      </c>
      <c r="H5366" s="38">
        <v>5.0</v>
      </c>
      <c r="I5366" s="38">
        <v>14.0</v>
      </c>
      <c r="J5366" s="38">
        <v>8651.0</v>
      </c>
      <c r="K5366" s="38">
        <v>0.54</v>
      </c>
      <c r="L5366" s="38">
        <v>37.0</v>
      </c>
      <c r="M5366" s="38">
        <v>10.54</v>
      </c>
      <c r="N5366" s="36" t="s">
        <v>13773</v>
      </c>
      <c r="O5366" s="39" t="s">
        <v>8071</v>
      </c>
      <c r="P5366" s="36" t="s">
        <v>13774</v>
      </c>
    </row>
    <row r="5367">
      <c r="A5367" s="41" t="s">
        <v>776</v>
      </c>
      <c r="B5367" s="47">
        <v>46133.862258124995</v>
      </c>
      <c r="C5367" s="41" t="s">
        <v>273</v>
      </c>
      <c r="D5367" s="41" t="s">
        <v>1005</v>
      </c>
      <c r="E5367" s="41" t="s">
        <v>464</v>
      </c>
      <c r="F5367" s="41" t="s">
        <v>929</v>
      </c>
      <c r="G5367" s="43">
        <v>1.0</v>
      </c>
      <c r="H5367" s="43">
        <v>5.0</v>
      </c>
      <c r="I5367" s="43">
        <v>4.0</v>
      </c>
      <c r="J5367" s="43">
        <v>14536.0</v>
      </c>
      <c r="K5367" s="43">
        <v>0.5</v>
      </c>
      <c r="L5367" s="43">
        <v>25.0</v>
      </c>
      <c r="M5367" s="43">
        <v>-5.74</v>
      </c>
      <c r="N5367" s="41" t="s">
        <v>13775</v>
      </c>
      <c r="O5367" s="44" t="s">
        <v>8071</v>
      </c>
      <c r="P5367" s="41" t="s">
        <v>13776</v>
      </c>
    </row>
    <row r="5368">
      <c r="A5368" s="41" t="s">
        <v>776</v>
      </c>
      <c r="B5368" s="47">
        <v>46133.862258124995</v>
      </c>
      <c r="C5368" s="41" t="s">
        <v>269</v>
      </c>
      <c r="D5368" s="41" t="s">
        <v>1218</v>
      </c>
      <c r="E5368" s="41" t="s">
        <v>907</v>
      </c>
      <c r="F5368" s="41" t="s">
        <v>929</v>
      </c>
      <c r="G5368" s="43">
        <v>2.0</v>
      </c>
      <c r="H5368" s="43">
        <v>5.0</v>
      </c>
      <c r="I5368" s="43">
        <v>5.0</v>
      </c>
      <c r="J5368" s="43">
        <v>19311.0</v>
      </c>
      <c r="K5368" s="43">
        <v>0.7</v>
      </c>
      <c r="L5368" s="43">
        <v>25.0</v>
      </c>
      <c r="M5368" s="43">
        <v>-23.41</v>
      </c>
      <c r="N5368" s="41" t="s">
        <v>13777</v>
      </c>
      <c r="O5368" s="44" t="s">
        <v>8071</v>
      </c>
      <c r="P5368" s="41" t="s">
        <v>13778</v>
      </c>
    </row>
    <row r="5369">
      <c r="A5369" s="41" t="s">
        <v>776</v>
      </c>
      <c r="B5369" s="47">
        <v>46133.862258124995</v>
      </c>
      <c r="C5369" s="41" t="s">
        <v>275</v>
      </c>
      <c r="D5369" s="41" t="s">
        <v>1492</v>
      </c>
      <c r="E5369" s="41" t="s">
        <v>462</v>
      </c>
      <c r="F5369" s="41" t="s">
        <v>929</v>
      </c>
      <c r="G5369" s="43">
        <v>3.0</v>
      </c>
      <c r="H5369" s="43">
        <v>5.0</v>
      </c>
      <c r="I5369" s="43">
        <v>2.0</v>
      </c>
      <c r="J5369" s="43">
        <v>17612.0</v>
      </c>
      <c r="K5369" s="43">
        <v>0.5</v>
      </c>
      <c r="L5369" s="43">
        <v>25.0</v>
      </c>
      <c r="M5369" s="43">
        <v>-4.32</v>
      </c>
      <c r="N5369" s="41" t="s">
        <v>13779</v>
      </c>
      <c r="O5369" s="44" t="s">
        <v>8071</v>
      </c>
      <c r="P5369" s="41" t="s">
        <v>13780</v>
      </c>
    </row>
    <row r="5370">
      <c r="A5370" s="41" t="s">
        <v>776</v>
      </c>
      <c r="B5370" s="47">
        <v>46133.862258124995</v>
      </c>
      <c r="C5370" s="41" t="s">
        <v>278</v>
      </c>
      <c r="D5370" s="41" t="s">
        <v>997</v>
      </c>
      <c r="E5370" s="41" t="s">
        <v>460</v>
      </c>
      <c r="F5370" s="41" t="s">
        <v>929</v>
      </c>
      <c r="G5370" s="43">
        <v>3.0</v>
      </c>
      <c r="H5370" s="43">
        <v>6.0</v>
      </c>
      <c r="I5370" s="43">
        <v>0.0</v>
      </c>
      <c r="J5370" s="43">
        <v>9998.0</v>
      </c>
      <c r="K5370" s="43">
        <v>0.3</v>
      </c>
      <c r="L5370" s="43">
        <v>25.0</v>
      </c>
      <c r="M5370" s="43">
        <v>-16.44</v>
      </c>
      <c r="N5370" s="41" t="s">
        <v>13781</v>
      </c>
      <c r="O5370" s="44" t="s">
        <v>8071</v>
      </c>
      <c r="P5370" s="41" t="s">
        <v>13782</v>
      </c>
    </row>
    <row r="5371">
      <c r="A5371" s="41" t="s">
        <v>776</v>
      </c>
      <c r="B5371" s="47">
        <v>46133.862258124995</v>
      </c>
      <c r="C5371" s="41" t="s">
        <v>280</v>
      </c>
      <c r="D5371" s="41" t="s">
        <v>1249</v>
      </c>
      <c r="E5371" s="41" t="s">
        <v>463</v>
      </c>
      <c r="F5371" s="41" t="s">
        <v>929</v>
      </c>
      <c r="G5371" s="43">
        <v>1.0</v>
      </c>
      <c r="H5371" s="43">
        <v>6.0</v>
      </c>
      <c r="I5371" s="43">
        <v>7.0</v>
      </c>
      <c r="J5371" s="43">
        <v>5649.0</v>
      </c>
      <c r="K5371" s="43">
        <v>0.8</v>
      </c>
      <c r="L5371" s="43">
        <v>25.0</v>
      </c>
      <c r="M5371" s="43">
        <v>0.37</v>
      </c>
      <c r="N5371" s="41" t="s">
        <v>13783</v>
      </c>
      <c r="O5371" s="44" t="s">
        <v>8071</v>
      </c>
      <c r="P5371" s="41" t="s">
        <v>13784</v>
      </c>
    </row>
    <row r="5372">
      <c r="A5372" s="36" t="s">
        <v>776</v>
      </c>
      <c r="B5372" s="46">
        <v>46133.862258124995</v>
      </c>
      <c r="C5372" s="36" t="s">
        <v>79</v>
      </c>
      <c r="D5372" s="36" t="s">
        <v>3569</v>
      </c>
      <c r="E5372" s="36" t="s">
        <v>464</v>
      </c>
      <c r="F5372" s="36" t="s">
        <v>908</v>
      </c>
      <c r="G5372" s="38">
        <v>5.0</v>
      </c>
      <c r="H5372" s="38">
        <v>2.0</v>
      </c>
      <c r="I5372" s="38">
        <v>4.0</v>
      </c>
      <c r="J5372" s="38">
        <v>18347.0</v>
      </c>
      <c r="K5372" s="38">
        <v>0.33</v>
      </c>
      <c r="L5372" s="38">
        <v>25.0</v>
      </c>
      <c r="M5372" s="38">
        <v>28.34</v>
      </c>
      <c r="N5372" s="36" t="s">
        <v>13785</v>
      </c>
      <c r="O5372" s="39" t="s">
        <v>8071</v>
      </c>
      <c r="P5372" s="36" t="s">
        <v>13786</v>
      </c>
    </row>
    <row r="5373">
      <c r="A5373" s="36" t="s">
        <v>776</v>
      </c>
      <c r="B5373" s="46">
        <v>46133.862258124995</v>
      </c>
      <c r="C5373" s="36" t="s">
        <v>91</v>
      </c>
      <c r="D5373" s="36" t="s">
        <v>3165</v>
      </c>
      <c r="E5373" s="36" t="s">
        <v>907</v>
      </c>
      <c r="F5373" s="36" t="s">
        <v>908</v>
      </c>
      <c r="G5373" s="38">
        <v>5.0</v>
      </c>
      <c r="H5373" s="38">
        <v>1.0</v>
      </c>
      <c r="I5373" s="38">
        <v>8.0</v>
      </c>
      <c r="J5373" s="38">
        <v>11706.0</v>
      </c>
      <c r="K5373" s="38">
        <v>0.48</v>
      </c>
      <c r="L5373" s="38">
        <v>25.0</v>
      </c>
      <c r="M5373" s="38">
        <v>31.53</v>
      </c>
      <c r="N5373" s="36" t="s">
        <v>13787</v>
      </c>
      <c r="O5373" s="39" t="s">
        <v>8071</v>
      </c>
      <c r="P5373" s="36" t="s">
        <v>13788</v>
      </c>
    </row>
    <row r="5374">
      <c r="A5374" s="36" t="s">
        <v>776</v>
      </c>
      <c r="B5374" s="46">
        <v>46133.862258124995</v>
      </c>
      <c r="C5374" s="36" t="s">
        <v>138</v>
      </c>
      <c r="D5374" s="36" t="s">
        <v>5661</v>
      </c>
      <c r="E5374" s="36" t="s">
        <v>462</v>
      </c>
      <c r="F5374" s="36" t="s">
        <v>908</v>
      </c>
      <c r="G5374" s="38">
        <v>9.0</v>
      </c>
      <c r="H5374" s="38">
        <v>4.0</v>
      </c>
      <c r="I5374" s="38">
        <v>2.0</v>
      </c>
      <c r="J5374" s="38">
        <v>18106.0</v>
      </c>
      <c r="K5374" s="38">
        <v>0.41</v>
      </c>
      <c r="L5374" s="38">
        <v>25.0</v>
      </c>
      <c r="M5374" s="38">
        <v>23.43</v>
      </c>
      <c r="N5374" s="36" t="s">
        <v>13789</v>
      </c>
      <c r="O5374" s="39" t="s">
        <v>8071</v>
      </c>
      <c r="P5374" s="36" t="s">
        <v>13790</v>
      </c>
    </row>
    <row r="5375">
      <c r="A5375" s="36" t="s">
        <v>776</v>
      </c>
      <c r="B5375" s="46">
        <v>46133.862258124995</v>
      </c>
      <c r="C5375" s="36" t="s">
        <v>13</v>
      </c>
      <c r="D5375" s="36" t="s">
        <v>1647</v>
      </c>
      <c r="E5375" s="36" t="s">
        <v>460</v>
      </c>
      <c r="F5375" s="36" t="s">
        <v>908</v>
      </c>
      <c r="G5375" s="38">
        <v>8.0</v>
      </c>
      <c r="H5375" s="38">
        <v>1.0</v>
      </c>
      <c r="I5375" s="38">
        <v>10.0</v>
      </c>
      <c r="J5375" s="38">
        <v>31776.0</v>
      </c>
      <c r="K5375" s="38">
        <v>0.67</v>
      </c>
      <c r="L5375" s="38">
        <v>25.0</v>
      </c>
      <c r="M5375" s="38">
        <v>56.99</v>
      </c>
      <c r="N5375" s="36" t="s">
        <v>13791</v>
      </c>
      <c r="O5375" s="39" t="s">
        <v>8071</v>
      </c>
      <c r="P5375" s="36" t="s">
        <v>13792</v>
      </c>
    </row>
    <row r="5376">
      <c r="A5376" s="36" t="s">
        <v>776</v>
      </c>
      <c r="B5376" s="46">
        <v>46133.862258124995</v>
      </c>
      <c r="C5376" s="36" t="s">
        <v>132</v>
      </c>
      <c r="D5376" s="36" t="s">
        <v>1762</v>
      </c>
      <c r="E5376" s="36" t="s">
        <v>463</v>
      </c>
      <c r="F5376" s="36" t="s">
        <v>908</v>
      </c>
      <c r="G5376" s="38">
        <v>0.0</v>
      </c>
      <c r="H5376" s="38">
        <v>2.0</v>
      </c>
      <c r="I5376" s="38">
        <v>19.0</v>
      </c>
      <c r="J5376" s="38">
        <v>13029.0</v>
      </c>
      <c r="K5376" s="38">
        <v>0.7</v>
      </c>
      <c r="L5376" s="38">
        <v>25.0</v>
      </c>
      <c r="M5376" s="38">
        <v>27.97</v>
      </c>
      <c r="N5376" s="36" t="s">
        <v>13793</v>
      </c>
      <c r="O5376" s="39" t="s">
        <v>8071</v>
      </c>
      <c r="P5376" s="36" t="s">
        <v>13794</v>
      </c>
    </row>
    <row r="5377">
      <c r="A5377" s="36" t="s">
        <v>13795</v>
      </c>
      <c r="B5377" s="46">
        <v>46133.945950312496</v>
      </c>
      <c r="C5377" s="36" t="s">
        <v>313</v>
      </c>
      <c r="D5377" s="36" t="s">
        <v>1485</v>
      </c>
      <c r="E5377" s="36" t="s">
        <v>464</v>
      </c>
      <c r="F5377" s="36" t="s">
        <v>908</v>
      </c>
      <c r="G5377" s="38">
        <v>7.0</v>
      </c>
      <c r="H5377" s="38">
        <v>2.0</v>
      </c>
      <c r="I5377" s="38">
        <v>12.0</v>
      </c>
      <c r="J5377" s="38">
        <v>45499.0</v>
      </c>
      <c r="K5377" s="38">
        <v>0.56</v>
      </c>
      <c r="L5377" s="38">
        <v>37.0</v>
      </c>
      <c r="M5377" s="38">
        <v>41.53</v>
      </c>
      <c r="N5377" s="36" t="s">
        <v>13796</v>
      </c>
      <c r="O5377" s="39" t="s">
        <v>8071</v>
      </c>
      <c r="P5377" s="36" t="s">
        <v>13797</v>
      </c>
    </row>
    <row r="5378">
      <c r="A5378" s="36" t="s">
        <v>13795</v>
      </c>
      <c r="B5378" s="46">
        <v>46133.945950312496</v>
      </c>
      <c r="C5378" s="36" t="s">
        <v>315</v>
      </c>
      <c r="D5378" s="36" t="s">
        <v>1309</v>
      </c>
      <c r="E5378" s="36" t="s">
        <v>907</v>
      </c>
      <c r="F5378" s="36" t="s">
        <v>908</v>
      </c>
      <c r="G5378" s="38">
        <v>4.0</v>
      </c>
      <c r="H5378" s="38">
        <v>3.0</v>
      </c>
      <c r="I5378" s="38">
        <v>16.0</v>
      </c>
      <c r="J5378" s="38">
        <v>22069.0</v>
      </c>
      <c r="K5378" s="38">
        <v>0.59</v>
      </c>
      <c r="L5378" s="38">
        <v>37.0</v>
      </c>
      <c r="M5378" s="38">
        <v>20.19</v>
      </c>
      <c r="N5378" s="36" t="s">
        <v>13798</v>
      </c>
      <c r="O5378" s="39" t="s">
        <v>8071</v>
      </c>
      <c r="P5378" s="36" t="s">
        <v>13799</v>
      </c>
    </row>
    <row r="5379">
      <c r="A5379" s="36" t="s">
        <v>13795</v>
      </c>
      <c r="B5379" s="46">
        <v>46133.945950312496</v>
      </c>
      <c r="C5379" s="36" t="s">
        <v>311</v>
      </c>
      <c r="D5379" s="36" t="s">
        <v>949</v>
      </c>
      <c r="E5379" s="36" t="s">
        <v>462</v>
      </c>
      <c r="F5379" s="36" t="s">
        <v>908</v>
      </c>
      <c r="G5379" s="38">
        <v>8.0</v>
      </c>
      <c r="H5379" s="38">
        <v>4.0</v>
      </c>
      <c r="I5379" s="38">
        <v>11.0</v>
      </c>
      <c r="J5379" s="38">
        <v>39968.0</v>
      </c>
      <c r="K5379" s="38">
        <v>0.56</v>
      </c>
      <c r="L5379" s="38">
        <v>37.0</v>
      </c>
      <c r="M5379" s="38">
        <v>26.65</v>
      </c>
      <c r="N5379" s="36" t="s">
        <v>13800</v>
      </c>
      <c r="O5379" s="39" t="s">
        <v>8071</v>
      </c>
      <c r="P5379" s="36" t="s">
        <v>13801</v>
      </c>
    </row>
    <row r="5380">
      <c r="A5380" s="36" t="s">
        <v>13795</v>
      </c>
      <c r="B5380" s="46">
        <v>46133.945950312496</v>
      </c>
      <c r="C5380" s="36" t="s">
        <v>308</v>
      </c>
      <c r="D5380" s="36" t="s">
        <v>1063</v>
      </c>
      <c r="E5380" s="36" t="s">
        <v>460</v>
      </c>
      <c r="F5380" s="36" t="s">
        <v>908</v>
      </c>
      <c r="G5380" s="38">
        <v>14.0</v>
      </c>
      <c r="H5380" s="38">
        <v>2.0</v>
      </c>
      <c r="I5380" s="38">
        <v>11.0</v>
      </c>
      <c r="J5380" s="38">
        <v>64449.0</v>
      </c>
      <c r="K5380" s="38">
        <v>0.74</v>
      </c>
      <c r="L5380" s="38">
        <v>37.0</v>
      </c>
      <c r="M5380" s="38">
        <v>54.79</v>
      </c>
      <c r="N5380" s="36" t="s">
        <v>13802</v>
      </c>
      <c r="O5380" s="39" t="s">
        <v>8071</v>
      </c>
      <c r="P5380" s="36" t="s">
        <v>13803</v>
      </c>
    </row>
    <row r="5381">
      <c r="A5381" s="36" t="s">
        <v>13795</v>
      </c>
      <c r="B5381" s="46">
        <v>46133.945950312496</v>
      </c>
      <c r="C5381" s="36" t="s">
        <v>317</v>
      </c>
      <c r="D5381" s="36" t="s">
        <v>1236</v>
      </c>
      <c r="E5381" s="36" t="s">
        <v>463</v>
      </c>
      <c r="F5381" s="36" t="s">
        <v>908</v>
      </c>
      <c r="G5381" s="38">
        <v>1.0</v>
      </c>
      <c r="H5381" s="38">
        <v>3.0</v>
      </c>
      <c r="I5381" s="38">
        <v>22.0</v>
      </c>
      <c r="J5381" s="38">
        <v>10492.0</v>
      </c>
      <c r="K5381" s="38">
        <v>0.68</v>
      </c>
      <c r="L5381" s="38">
        <v>37.0</v>
      </c>
      <c r="M5381" s="38">
        <v>35.98</v>
      </c>
      <c r="N5381" s="36" t="s">
        <v>13804</v>
      </c>
      <c r="O5381" s="39" t="s">
        <v>8071</v>
      </c>
      <c r="P5381" s="36" t="s">
        <v>13805</v>
      </c>
    </row>
    <row r="5382">
      <c r="A5382" s="41" t="s">
        <v>13795</v>
      </c>
      <c r="B5382" s="47">
        <v>46133.945950312496</v>
      </c>
      <c r="C5382" s="41" t="s">
        <v>241</v>
      </c>
      <c r="D5382" s="41" t="s">
        <v>2642</v>
      </c>
      <c r="E5382" s="41" t="s">
        <v>907</v>
      </c>
      <c r="F5382" s="41" t="s">
        <v>929</v>
      </c>
      <c r="G5382" s="43">
        <v>0.0</v>
      </c>
      <c r="H5382" s="43">
        <v>7.0</v>
      </c>
      <c r="I5382" s="43">
        <v>10.0</v>
      </c>
      <c r="J5382" s="43">
        <v>28533.0</v>
      </c>
      <c r="K5382" s="43">
        <v>0.71</v>
      </c>
      <c r="L5382" s="43">
        <v>37.0</v>
      </c>
      <c r="M5382" s="43">
        <v>8.21</v>
      </c>
      <c r="N5382" s="41" t="s">
        <v>13806</v>
      </c>
      <c r="O5382" s="44" t="s">
        <v>8071</v>
      </c>
      <c r="P5382" s="41" t="s">
        <v>13807</v>
      </c>
    </row>
    <row r="5383">
      <c r="A5383" s="41" t="s">
        <v>13795</v>
      </c>
      <c r="B5383" s="47">
        <v>46133.945950312496</v>
      </c>
      <c r="C5383" s="41" t="s">
        <v>243</v>
      </c>
      <c r="D5383" s="41" t="s">
        <v>1137</v>
      </c>
      <c r="E5383" s="41" t="s">
        <v>462</v>
      </c>
      <c r="F5383" s="41" t="s">
        <v>929</v>
      </c>
      <c r="G5383" s="43">
        <v>7.0</v>
      </c>
      <c r="H5383" s="43">
        <v>7.0</v>
      </c>
      <c r="I5383" s="43">
        <v>2.0</v>
      </c>
      <c r="J5383" s="43">
        <v>27040.0</v>
      </c>
      <c r="K5383" s="43">
        <v>0.64</v>
      </c>
      <c r="L5383" s="43">
        <v>37.0</v>
      </c>
      <c r="M5383" s="43">
        <v>-0.02</v>
      </c>
      <c r="N5383" s="41" t="s">
        <v>13808</v>
      </c>
      <c r="O5383" s="44" t="s">
        <v>8071</v>
      </c>
      <c r="P5383" s="41" t="s">
        <v>13809</v>
      </c>
    </row>
    <row r="5384">
      <c r="A5384" s="41" t="s">
        <v>13795</v>
      </c>
      <c r="B5384" s="47">
        <v>46133.945950312496</v>
      </c>
      <c r="C5384" s="41" t="s">
        <v>236</v>
      </c>
      <c r="D5384" s="41" t="s">
        <v>997</v>
      </c>
      <c r="E5384" s="41" t="s">
        <v>460</v>
      </c>
      <c r="F5384" s="41" t="s">
        <v>929</v>
      </c>
      <c r="G5384" s="43">
        <v>4.0</v>
      </c>
      <c r="H5384" s="43">
        <v>7.0</v>
      </c>
      <c r="I5384" s="43">
        <v>4.0</v>
      </c>
      <c r="J5384" s="43">
        <v>32510.0</v>
      </c>
      <c r="K5384" s="43">
        <v>0.57</v>
      </c>
      <c r="L5384" s="43">
        <v>37.0</v>
      </c>
      <c r="M5384" s="43">
        <v>6.82</v>
      </c>
      <c r="N5384" s="41" t="s">
        <v>13810</v>
      </c>
      <c r="O5384" s="44" t="s">
        <v>8071</v>
      </c>
      <c r="P5384" s="41" t="s">
        <v>13811</v>
      </c>
    </row>
    <row r="5385">
      <c r="A5385" s="41" t="s">
        <v>13795</v>
      </c>
      <c r="B5385" s="47">
        <v>46133.945950312496</v>
      </c>
      <c r="C5385" s="41" t="s">
        <v>239</v>
      </c>
      <c r="D5385" s="41" t="s">
        <v>1762</v>
      </c>
      <c r="E5385" s="41" t="s">
        <v>463</v>
      </c>
      <c r="F5385" s="41" t="s">
        <v>929</v>
      </c>
      <c r="G5385" s="43">
        <v>0.0</v>
      </c>
      <c r="H5385" s="43">
        <v>8.0</v>
      </c>
      <c r="I5385" s="43">
        <v>8.0</v>
      </c>
      <c r="J5385" s="43">
        <v>7361.0</v>
      </c>
      <c r="K5385" s="43">
        <v>0.57</v>
      </c>
      <c r="L5385" s="43">
        <v>37.0</v>
      </c>
      <c r="M5385" s="43">
        <v>-1.7</v>
      </c>
      <c r="N5385" s="41" t="s">
        <v>13812</v>
      </c>
      <c r="O5385" s="44" t="s">
        <v>8071</v>
      </c>
      <c r="P5385" s="41" t="s">
        <v>13813</v>
      </c>
    </row>
    <row r="5386">
      <c r="A5386" s="41" t="s">
        <v>13795</v>
      </c>
      <c r="B5386" s="47">
        <v>46133.945950312496</v>
      </c>
      <c r="C5386" s="41" t="s">
        <v>247</v>
      </c>
      <c r="D5386" s="41" t="s">
        <v>1057</v>
      </c>
      <c r="E5386" s="41" t="s">
        <v>464</v>
      </c>
      <c r="F5386" s="41" t="s">
        <v>929</v>
      </c>
      <c r="G5386" s="43">
        <v>3.0</v>
      </c>
      <c r="H5386" s="43">
        <v>5.0</v>
      </c>
      <c r="I5386" s="43">
        <v>3.0</v>
      </c>
      <c r="J5386" s="43">
        <v>38478.0</v>
      </c>
      <c r="K5386" s="43">
        <v>0.43</v>
      </c>
      <c r="L5386" s="43">
        <v>37.0</v>
      </c>
      <c r="M5386" s="43">
        <v>10.52</v>
      </c>
      <c r="N5386" s="41" t="s">
        <v>13814</v>
      </c>
      <c r="O5386" s="44" t="s">
        <v>8071</v>
      </c>
      <c r="P5386" s="41" t="s">
        <v>13815</v>
      </c>
    </row>
    <row r="5387">
      <c r="A5387" s="41" t="s">
        <v>790</v>
      </c>
      <c r="B5387" s="47">
        <v>46134.92373130787</v>
      </c>
      <c r="C5387" s="41" t="s">
        <v>216</v>
      </c>
      <c r="D5387" s="41" t="s">
        <v>3569</v>
      </c>
      <c r="E5387" s="41" t="s">
        <v>464</v>
      </c>
      <c r="F5387" s="41" t="s">
        <v>929</v>
      </c>
      <c r="G5387" s="43">
        <v>3.0</v>
      </c>
      <c r="H5387" s="43">
        <v>6.0</v>
      </c>
      <c r="I5387" s="43">
        <v>0.0</v>
      </c>
      <c r="J5387" s="43">
        <v>24142.0</v>
      </c>
      <c r="K5387" s="43">
        <v>0.17</v>
      </c>
      <c r="L5387" s="43">
        <v>33.0</v>
      </c>
      <c r="M5387" s="43">
        <v>-8.66</v>
      </c>
      <c r="N5387" s="41" t="s">
        <v>13816</v>
      </c>
      <c r="O5387" s="44" t="s">
        <v>8071</v>
      </c>
      <c r="P5387" s="41" t="s">
        <v>13817</v>
      </c>
    </row>
    <row r="5388">
      <c r="A5388" s="41" t="s">
        <v>790</v>
      </c>
      <c r="B5388" s="47">
        <v>46134.92373130787</v>
      </c>
      <c r="C5388" s="41" t="s">
        <v>206</v>
      </c>
      <c r="D5388" s="41" t="s">
        <v>1327</v>
      </c>
      <c r="E5388" s="41" t="s">
        <v>907</v>
      </c>
      <c r="F5388" s="41" t="s">
        <v>929</v>
      </c>
      <c r="G5388" s="43">
        <v>5.0</v>
      </c>
      <c r="H5388" s="43">
        <v>4.0</v>
      </c>
      <c r="I5388" s="43">
        <v>8.0</v>
      </c>
      <c r="J5388" s="43">
        <v>14306.0</v>
      </c>
      <c r="K5388" s="43">
        <v>0.72</v>
      </c>
      <c r="L5388" s="43">
        <v>33.0</v>
      </c>
      <c r="M5388" s="43">
        <v>-4.73</v>
      </c>
      <c r="N5388" s="41" t="s">
        <v>13818</v>
      </c>
      <c r="O5388" s="44" t="s">
        <v>8071</v>
      </c>
      <c r="P5388" s="41" t="s">
        <v>13819</v>
      </c>
    </row>
    <row r="5389">
      <c r="A5389" s="41" t="s">
        <v>790</v>
      </c>
      <c r="B5389" s="47">
        <v>46134.92373130787</v>
      </c>
      <c r="C5389" s="41" t="s">
        <v>209</v>
      </c>
      <c r="D5389" s="41" t="s">
        <v>1016</v>
      </c>
      <c r="E5389" s="41" t="s">
        <v>462</v>
      </c>
      <c r="F5389" s="41" t="s">
        <v>929</v>
      </c>
      <c r="G5389" s="43">
        <v>4.0</v>
      </c>
      <c r="H5389" s="43">
        <v>5.0</v>
      </c>
      <c r="I5389" s="43">
        <v>7.0</v>
      </c>
      <c r="J5389" s="43">
        <v>24817.0</v>
      </c>
      <c r="K5389" s="43">
        <v>0.61</v>
      </c>
      <c r="L5389" s="43">
        <v>33.0</v>
      </c>
      <c r="M5389" s="43">
        <v>5.62</v>
      </c>
      <c r="N5389" s="41" t="s">
        <v>13820</v>
      </c>
      <c r="O5389" s="44" t="s">
        <v>8071</v>
      </c>
      <c r="P5389" s="41" t="s">
        <v>13821</v>
      </c>
    </row>
    <row r="5390">
      <c r="A5390" s="41" t="s">
        <v>790</v>
      </c>
      <c r="B5390" s="47">
        <v>46134.92373130787</v>
      </c>
      <c r="C5390" s="41" t="s">
        <v>211</v>
      </c>
      <c r="D5390" s="41" t="s">
        <v>997</v>
      </c>
      <c r="E5390" s="41" t="s">
        <v>460</v>
      </c>
      <c r="F5390" s="41" t="s">
        <v>929</v>
      </c>
      <c r="G5390" s="43">
        <v>5.0</v>
      </c>
      <c r="H5390" s="43">
        <v>7.0</v>
      </c>
      <c r="I5390" s="43">
        <v>3.0</v>
      </c>
      <c r="J5390" s="43">
        <v>15496.0</v>
      </c>
      <c r="K5390" s="43">
        <v>0.44</v>
      </c>
      <c r="L5390" s="43">
        <v>33.0</v>
      </c>
      <c r="M5390" s="43">
        <v>-15.11</v>
      </c>
      <c r="N5390" s="41" t="s">
        <v>13822</v>
      </c>
      <c r="O5390" s="44" t="s">
        <v>8071</v>
      </c>
      <c r="P5390" s="41" t="s">
        <v>13823</v>
      </c>
    </row>
    <row r="5391">
      <c r="A5391" s="41" t="s">
        <v>790</v>
      </c>
      <c r="B5391" s="47">
        <v>46134.92373130787</v>
      </c>
      <c r="C5391" s="41" t="s">
        <v>213</v>
      </c>
      <c r="D5391" s="41" t="s">
        <v>1045</v>
      </c>
      <c r="E5391" s="41" t="s">
        <v>463</v>
      </c>
      <c r="F5391" s="41" t="s">
        <v>929</v>
      </c>
      <c r="G5391" s="43">
        <v>1.0</v>
      </c>
      <c r="H5391" s="43">
        <v>5.0</v>
      </c>
      <c r="I5391" s="43">
        <v>11.0</v>
      </c>
      <c r="J5391" s="43">
        <v>8175.0</v>
      </c>
      <c r="K5391" s="43">
        <v>0.67</v>
      </c>
      <c r="L5391" s="43">
        <v>33.0</v>
      </c>
      <c r="M5391" s="43">
        <v>-1.79</v>
      </c>
      <c r="N5391" s="41" t="s">
        <v>13824</v>
      </c>
      <c r="O5391" s="44" t="s">
        <v>8071</v>
      </c>
      <c r="P5391" s="41" t="s">
        <v>13825</v>
      </c>
    </row>
    <row r="5392">
      <c r="A5392" s="36" t="s">
        <v>790</v>
      </c>
      <c r="B5392" s="46">
        <v>46134.92373130787</v>
      </c>
      <c r="C5392" s="36" t="s">
        <v>265</v>
      </c>
      <c r="D5392" s="36" t="s">
        <v>1005</v>
      </c>
      <c r="E5392" s="36" t="s">
        <v>464</v>
      </c>
      <c r="F5392" s="36" t="s">
        <v>908</v>
      </c>
      <c r="G5392" s="38">
        <v>4.0</v>
      </c>
      <c r="H5392" s="38">
        <v>2.0</v>
      </c>
      <c r="I5392" s="38">
        <v>11.0</v>
      </c>
      <c r="J5392" s="38">
        <v>22229.0</v>
      </c>
      <c r="K5392" s="38">
        <v>0.56</v>
      </c>
      <c r="L5392" s="38">
        <v>33.0</v>
      </c>
      <c r="M5392" s="38">
        <v>36.45</v>
      </c>
      <c r="N5392" s="36" t="s">
        <v>13826</v>
      </c>
      <c r="O5392" s="39" t="s">
        <v>8071</v>
      </c>
      <c r="P5392" s="36" t="s">
        <v>13827</v>
      </c>
    </row>
    <row r="5393">
      <c r="A5393" s="36" t="s">
        <v>790</v>
      </c>
      <c r="B5393" s="46">
        <v>46134.92373130787</v>
      </c>
      <c r="C5393" s="36" t="s">
        <v>256</v>
      </c>
      <c r="D5393" s="36" t="s">
        <v>1440</v>
      </c>
      <c r="E5393" s="36" t="s">
        <v>907</v>
      </c>
      <c r="F5393" s="36" t="s">
        <v>908</v>
      </c>
      <c r="G5393" s="38">
        <v>10.0</v>
      </c>
      <c r="H5393" s="38">
        <v>4.0</v>
      </c>
      <c r="I5393" s="38">
        <v>10.0</v>
      </c>
      <c r="J5393" s="38">
        <v>22597.0</v>
      </c>
      <c r="K5393" s="38">
        <v>0.74</v>
      </c>
      <c r="L5393" s="38">
        <v>33.0</v>
      </c>
      <c r="M5393" s="38">
        <v>24.31</v>
      </c>
      <c r="N5393" s="36" t="s">
        <v>13828</v>
      </c>
      <c r="O5393" s="39" t="s">
        <v>8071</v>
      </c>
      <c r="P5393" s="36" t="s">
        <v>13829</v>
      </c>
    </row>
    <row r="5394">
      <c r="A5394" s="36" t="s">
        <v>790</v>
      </c>
      <c r="B5394" s="46">
        <v>46134.92373130787</v>
      </c>
      <c r="C5394" s="36" t="s">
        <v>259</v>
      </c>
      <c r="D5394" s="36" t="s">
        <v>7067</v>
      </c>
      <c r="E5394" s="36" t="s">
        <v>462</v>
      </c>
      <c r="F5394" s="36" t="s">
        <v>908</v>
      </c>
      <c r="G5394" s="38">
        <v>3.0</v>
      </c>
      <c r="H5394" s="38">
        <v>7.0</v>
      </c>
      <c r="I5394" s="38">
        <v>8.0</v>
      </c>
      <c r="J5394" s="38">
        <v>18107.0</v>
      </c>
      <c r="K5394" s="38">
        <v>0.41</v>
      </c>
      <c r="L5394" s="38">
        <v>33.0</v>
      </c>
      <c r="M5394" s="38">
        <v>4.72</v>
      </c>
      <c r="N5394" s="36" t="s">
        <v>13830</v>
      </c>
      <c r="O5394" s="39" t="s">
        <v>8071</v>
      </c>
      <c r="P5394" s="36" t="s">
        <v>13831</v>
      </c>
    </row>
    <row r="5395">
      <c r="A5395" s="36" t="s">
        <v>790</v>
      </c>
      <c r="B5395" s="46">
        <v>46134.92373130787</v>
      </c>
      <c r="C5395" s="36" t="s">
        <v>262</v>
      </c>
      <c r="D5395" s="36" t="s">
        <v>1647</v>
      </c>
      <c r="E5395" s="36" t="s">
        <v>460</v>
      </c>
      <c r="F5395" s="36" t="s">
        <v>908</v>
      </c>
      <c r="G5395" s="38">
        <v>6.0</v>
      </c>
      <c r="H5395" s="38">
        <v>4.0</v>
      </c>
      <c r="I5395" s="38">
        <v>11.0</v>
      </c>
      <c r="J5395" s="38">
        <v>38311.0</v>
      </c>
      <c r="K5395" s="38">
        <v>0.63</v>
      </c>
      <c r="L5395" s="38">
        <v>33.0</v>
      </c>
      <c r="M5395" s="38">
        <v>44.28</v>
      </c>
      <c r="N5395" s="36" t="s">
        <v>13832</v>
      </c>
      <c r="O5395" s="39" t="s">
        <v>8071</v>
      </c>
      <c r="P5395" s="36" t="s">
        <v>13833</v>
      </c>
    </row>
    <row r="5396">
      <c r="A5396" s="36" t="s">
        <v>790</v>
      </c>
      <c r="B5396" s="46">
        <v>46134.92373130787</v>
      </c>
      <c r="C5396" s="36" t="s">
        <v>253</v>
      </c>
      <c r="D5396" s="36" t="s">
        <v>1626</v>
      </c>
      <c r="E5396" s="36" t="s">
        <v>463</v>
      </c>
      <c r="F5396" s="36" t="s">
        <v>908</v>
      </c>
      <c r="G5396" s="38">
        <v>4.0</v>
      </c>
      <c r="H5396" s="38">
        <v>1.0</v>
      </c>
      <c r="I5396" s="38">
        <v>13.0</v>
      </c>
      <c r="J5396" s="38">
        <v>12948.0</v>
      </c>
      <c r="K5396" s="38">
        <v>0.63</v>
      </c>
      <c r="L5396" s="38">
        <v>33.0</v>
      </c>
      <c r="M5396" s="38">
        <v>33.65</v>
      </c>
      <c r="N5396" s="36" t="s">
        <v>13834</v>
      </c>
      <c r="O5396" s="39" t="s">
        <v>8071</v>
      </c>
      <c r="P5396" s="36" t="s">
        <v>13835</v>
      </c>
    </row>
    <row r="5397">
      <c r="A5397" s="36" t="s">
        <v>230</v>
      </c>
      <c r="B5397" s="46">
        <v>46135.925613576386</v>
      </c>
      <c r="C5397" s="36" t="s">
        <v>222</v>
      </c>
      <c r="D5397" s="36" t="s">
        <v>1164</v>
      </c>
      <c r="E5397" s="36" t="s">
        <v>464</v>
      </c>
      <c r="F5397" s="36" t="s">
        <v>908</v>
      </c>
      <c r="G5397" s="38">
        <v>6.0</v>
      </c>
      <c r="H5397" s="38">
        <v>3.0</v>
      </c>
      <c r="I5397" s="38">
        <v>6.0</v>
      </c>
      <c r="J5397" s="38">
        <v>25420.0</v>
      </c>
      <c r="K5397" s="38">
        <v>0.48</v>
      </c>
      <c r="L5397" s="38">
        <v>24.0</v>
      </c>
      <c r="M5397" s="38">
        <v>40.46</v>
      </c>
      <c r="N5397" s="36" t="s">
        <v>13836</v>
      </c>
      <c r="O5397" s="39" t="s">
        <v>8071</v>
      </c>
      <c r="P5397" s="36" t="s">
        <v>13837</v>
      </c>
    </row>
    <row r="5398">
      <c r="A5398" s="36" t="s">
        <v>230</v>
      </c>
      <c r="B5398" s="46">
        <v>46135.925613576386</v>
      </c>
      <c r="C5398" s="36" t="s">
        <v>228</v>
      </c>
      <c r="D5398" s="36" t="s">
        <v>1349</v>
      </c>
      <c r="E5398" s="36" t="s">
        <v>907</v>
      </c>
      <c r="F5398" s="36" t="s">
        <v>908</v>
      </c>
      <c r="G5398" s="38">
        <v>6.0</v>
      </c>
      <c r="H5398" s="38">
        <v>1.0</v>
      </c>
      <c r="I5398" s="38">
        <v>7.0</v>
      </c>
      <c r="J5398" s="38">
        <v>7718.0</v>
      </c>
      <c r="K5398" s="38">
        <v>0.52</v>
      </c>
      <c r="L5398" s="38">
        <v>24.0</v>
      </c>
      <c r="M5398" s="38">
        <v>23.42</v>
      </c>
      <c r="N5398" s="36" t="s">
        <v>13838</v>
      </c>
      <c r="O5398" s="39" t="s">
        <v>8071</v>
      </c>
      <c r="P5398" s="36" t="s">
        <v>13839</v>
      </c>
    </row>
    <row r="5399">
      <c r="A5399" s="36" t="s">
        <v>230</v>
      </c>
      <c r="B5399" s="46">
        <v>46135.925613576386</v>
      </c>
      <c r="C5399" s="36" t="s">
        <v>231</v>
      </c>
      <c r="D5399" s="36" t="s">
        <v>1151</v>
      </c>
      <c r="E5399" s="36" t="s">
        <v>462</v>
      </c>
      <c r="F5399" s="36" t="s">
        <v>908</v>
      </c>
      <c r="G5399" s="38">
        <v>3.0</v>
      </c>
      <c r="H5399" s="38">
        <v>2.0</v>
      </c>
      <c r="I5399" s="38">
        <v>12.0</v>
      </c>
      <c r="J5399" s="38">
        <v>11757.0</v>
      </c>
      <c r="K5399" s="38">
        <v>0.6</v>
      </c>
      <c r="L5399" s="38">
        <v>24.0</v>
      </c>
      <c r="M5399" s="38">
        <v>12.83</v>
      </c>
      <c r="N5399" s="36" t="s">
        <v>13840</v>
      </c>
      <c r="O5399" s="39" t="s">
        <v>8071</v>
      </c>
      <c r="P5399" s="36" t="s">
        <v>13841</v>
      </c>
    </row>
    <row r="5400">
      <c r="A5400" s="36" t="s">
        <v>230</v>
      </c>
      <c r="B5400" s="46">
        <v>46135.925613576386</v>
      </c>
      <c r="C5400" s="36" t="s">
        <v>234</v>
      </c>
      <c r="D5400" s="36" t="s">
        <v>1647</v>
      </c>
      <c r="E5400" s="36" t="s">
        <v>460</v>
      </c>
      <c r="F5400" s="36" t="s">
        <v>908</v>
      </c>
      <c r="G5400" s="38">
        <v>10.0</v>
      </c>
      <c r="H5400" s="38">
        <v>2.0</v>
      </c>
      <c r="I5400" s="38">
        <v>8.0</v>
      </c>
      <c r="J5400" s="38">
        <v>26591.0</v>
      </c>
      <c r="K5400" s="38">
        <v>0.72</v>
      </c>
      <c r="L5400" s="38">
        <v>24.0</v>
      </c>
      <c r="M5400" s="38">
        <v>38.61</v>
      </c>
      <c r="N5400" s="36" t="s">
        <v>13842</v>
      </c>
      <c r="O5400" s="39" t="s">
        <v>8071</v>
      </c>
      <c r="P5400" s="36" t="s">
        <v>13843</v>
      </c>
    </row>
    <row r="5401">
      <c r="A5401" s="36" t="s">
        <v>230</v>
      </c>
      <c r="B5401" s="46">
        <v>46135.925613576386</v>
      </c>
      <c r="C5401" s="36" t="s">
        <v>219</v>
      </c>
      <c r="D5401" s="36" t="s">
        <v>1923</v>
      </c>
      <c r="E5401" s="36" t="s">
        <v>463</v>
      </c>
      <c r="F5401" s="36" t="s">
        <v>908</v>
      </c>
      <c r="G5401" s="38">
        <v>0.0</v>
      </c>
      <c r="H5401" s="38">
        <v>3.0</v>
      </c>
      <c r="I5401" s="38">
        <v>17.0</v>
      </c>
      <c r="J5401" s="38">
        <v>7632.0</v>
      </c>
      <c r="K5401" s="38">
        <v>0.68</v>
      </c>
      <c r="L5401" s="38">
        <v>24.0</v>
      </c>
      <c r="M5401" s="38">
        <v>23.09</v>
      </c>
      <c r="N5401" s="36" t="s">
        <v>13844</v>
      </c>
      <c r="O5401" s="39" t="s">
        <v>8071</v>
      </c>
      <c r="P5401" s="36" t="s">
        <v>13845</v>
      </c>
    </row>
    <row r="5402">
      <c r="A5402" s="41" t="s">
        <v>230</v>
      </c>
      <c r="B5402" s="47">
        <v>46135.925613576386</v>
      </c>
      <c r="C5402" s="41" t="s">
        <v>265</v>
      </c>
      <c r="D5402" s="41" t="s">
        <v>1005</v>
      </c>
      <c r="E5402" s="41" t="s">
        <v>464</v>
      </c>
      <c r="F5402" s="41" t="s">
        <v>929</v>
      </c>
      <c r="G5402" s="43">
        <v>0.0</v>
      </c>
      <c r="H5402" s="43">
        <v>5.0</v>
      </c>
      <c r="I5402" s="43">
        <v>3.0</v>
      </c>
      <c r="J5402" s="43">
        <v>7402.0</v>
      </c>
      <c r="K5402" s="43">
        <v>0.27</v>
      </c>
      <c r="L5402" s="43">
        <v>24.0</v>
      </c>
      <c r="M5402" s="43">
        <v>-23.78</v>
      </c>
      <c r="N5402" s="41" t="s">
        <v>13846</v>
      </c>
      <c r="O5402" s="44" t="s">
        <v>8071</v>
      </c>
      <c r="P5402" s="41" t="s">
        <v>13847</v>
      </c>
    </row>
    <row r="5403">
      <c r="A5403" s="41" t="s">
        <v>230</v>
      </c>
      <c r="B5403" s="47">
        <v>46135.925613576386</v>
      </c>
      <c r="C5403" s="41" t="s">
        <v>256</v>
      </c>
      <c r="D5403" s="41" t="s">
        <v>1440</v>
      </c>
      <c r="E5403" s="41" t="s">
        <v>907</v>
      </c>
      <c r="F5403" s="41" t="s">
        <v>929</v>
      </c>
      <c r="G5403" s="43">
        <v>7.0</v>
      </c>
      <c r="H5403" s="43">
        <v>4.0</v>
      </c>
      <c r="I5403" s="43">
        <v>3.0</v>
      </c>
      <c r="J5403" s="43">
        <v>13257.0</v>
      </c>
      <c r="K5403" s="43">
        <v>0.91</v>
      </c>
      <c r="L5403" s="43">
        <v>24.0</v>
      </c>
      <c r="M5403" s="43">
        <v>-7.78</v>
      </c>
      <c r="N5403" s="41" t="s">
        <v>13848</v>
      </c>
      <c r="O5403" s="44" t="s">
        <v>8071</v>
      </c>
      <c r="P5403" s="41" t="s">
        <v>13849</v>
      </c>
    </row>
    <row r="5404">
      <c r="A5404" s="41" t="s">
        <v>230</v>
      </c>
      <c r="B5404" s="47">
        <v>46135.925613576386</v>
      </c>
      <c r="C5404" s="41" t="s">
        <v>259</v>
      </c>
      <c r="D5404" s="41" t="s">
        <v>967</v>
      </c>
      <c r="E5404" s="41" t="s">
        <v>462</v>
      </c>
      <c r="F5404" s="41" t="s">
        <v>929</v>
      </c>
      <c r="G5404" s="43">
        <v>2.0</v>
      </c>
      <c r="H5404" s="43">
        <v>3.0</v>
      </c>
      <c r="I5404" s="43">
        <v>2.0</v>
      </c>
      <c r="J5404" s="43">
        <v>12290.0</v>
      </c>
      <c r="K5404" s="43">
        <v>0.36</v>
      </c>
      <c r="L5404" s="43">
        <v>24.0</v>
      </c>
      <c r="M5404" s="43">
        <v>-7.95</v>
      </c>
      <c r="N5404" s="41" t="s">
        <v>13850</v>
      </c>
      <c r="O5404" s="44" t="s">
        <v>8071</v>
      </c>
      <c r="P5404" s="41" t="s">
        <v>13851</v>
      </c>
    </row>
    <row r="5405">
      <c r="A5405" s="41" t="s">
        <v>230</v>
      </c>
      <c r="B5405" s="47">
        <v>46135.925613576386</v>
      </c>
      <c r="C5405" s="41" t="s">
        <v>262</v>
      </c>
      <c r="D5405" s="41" t="s">
        <v>914</v>
      </c>
      <c r="E5405" s="41" t="s">
        <v>460</v>
      </c>
      <c r="F5405" s="41" t="s">
        <v>929</v>
      </c>
      <c r="G5405" s="43">
        <v>2.0</v>
      </c>
      <c r="H5405" s="43">
        <v>6.0</v>
      </c>
      <c r="I5405" s="43">
        <v>7.0</v>
      </c>
      <c r="J5405" s="43">
        <v>14224.0</v>
      </c>
      <c r="K5405" s="43">
        <v>0.82</v>
      </c>
      <c r="L5405" s="43">
        <v>24.0</v>
      </c>
      <c r="M5405" s="43">
        <v>-5.88</v>
      </c>
      <c r="N5405" s="41" t="s">
        <v>13852</v>
      </c>
      <c r="O5405" s="44" t="s">
        <v>8071</v>
      </c>
      <c r="P5405" s="41" t="s">
        <v>13853</v>
      </c>
    </row>
    <row r="5406">
      <c r="A5406" s="41" t="s">
        <v>230</v>
      </c>
      <c r="B5406" s="47">
        <v>46135.925613576386</v>
      </c>
      <c r="C5406" s="41" t="s">
        <v>253</v>
      </c>
      <c r="D5406" s="41" t="s">
        <v>1045</v>
      </c>
      <c r="E5406" s="41" t="s">
        <v>463</v>
      </c>
      <c r="F5406" s="41" t="s">
        <v>929</v>
      </c>
      <c r="G5406" s="43">
        <v>0.0</v>
      </c>
      <c r="H5406" s="43">
        <v>7.0</v>
      </c>
      <c r="I5406" s="43">
        <v>6.0</v>
      </c>
      <c r="J5406" s="43">
        <v>5900.0</v>
      </c>
      <c r="K5406" s="43">
        <v>0.55</v>
      </c>
      <c r="L5406" s="43">
        <v>24.0</v>
      </c>
      <c r="M5406" s="43">
        <v>-9.32</v>
      </c>
      <c r="N5406" s="41" t="s">
        <v>13854</v>
      </c>
      <c r="O5406" s="44" t="s">
        <v>8071</v>
      </c>
      <c r="P5406" s="41" t="s">
        <v>13855</v>
      </c>
    </row>
    <row r="5407">
      <c r="A5407" s="41" t="s">
        <v>792</v>
      </c>
      <c r="B5407" s="47">
        <v>46138.78075575232</v>
      </c>
      <c r="C5407" s="41" t="s">
        <v>273</v>
      </c>
      <c r="D5407" s="41" t="s">
        <v>1440</v>
      </c>
      <c r="E5407" s="41" t="s">
        <v>464</v>
      </c>
      <c r="F5407" s="41" t="s">
        <v>929</v>
      </c>
      <c r="G5407" s="43">
        <v>0.0</v>
      </c>
      <c r="H5407" s="43">
        <v>3.0</v>
      </c>
      <c r="I5407" s="43">
        <v>5.0</v>
      </c>
      <c r="J5407" s="43">
        <v>17955.0</v>
      </c>
      <c r="K5407" s="43">
        <v>0.71</v>
      </c>
      <c r="L5407" s="43">
        <v>34.0</v>
      </c>
      <c r="M5407" s="43">
        <v>12.08</v>
      </c>
      <c r="N5407" s="41" t="s">
        <v>13856</v>
      </c>
      <c r="O5407" s="44" t="s">
        <v>8071</v>
      </c>
      <c r="P5407" s="41" t="s">
        <v>13857</v>
      </c>
    </row>
    <row r="5408">
      <c r="A5408" s="41" t="s">
        <v>792</v>
      </c>
      <c r="B5408" s="47">
        <v>46138.78075575232</v>
      </c>
      <c r="C5408" s="41" t="s">
        <v>269</v>
      </c>
      <c r="D5408" s="41" t="s">
        <v>3650</v>
      </c>
      <c r="E5408" s="41" t="s">
        <v>907</v>
      </c>
      <c r="F5408" s="41" t="s">
        <v>929</v>
      </c>
      <c r="G5408" s="43">
        <v>4.0</v>
      </c>
      <c r="H5408" s="43">
        <v>3.0</v>
      </c>
      <c r="I5408" s="43">
        <v>3.0</v>
      </c>
      <c r="J5408" s="43">
        <v>7484.0</v>
      </c>
      <c r="K5408" s="43">
        <v>1.0</v>
      </c>
      <c r="L5408" s="43">
        <v>34.0</v>
      </c>
      <c r="M5408" s="43">
        <v>17.53</v>
      </c>
      <c r="N5408" s="41" t="s">
        <v>13858</v>
      </c>
      <c r="O5408" s="44" t="s">
        <v>8071</v>
      </c>
      <c r="P5408" s="41" t="s">
        <v>13859</v>
      </c>
    </row>
    <row r="5409">
      <c r="A5409" s="41" t="s">
        <v>792</v>
      </c>
      <c r="B5409" s="47">
        <v>46138.78075575232</v>
      </c>
      <c r="C5409" s="41" t="s">
        <v>275</v>
      </c>
      <c r="D5409" s="41" t="s">
        <v>1016</v>
      </c>
      <c r="E5409" s="41" t="s">
        <v>462</v>
      </c>
      <c r="F5409" s="41" t="s">
        <v>929</v>
      </c>
      <c r="G5409" s="43">
        <v>3.0</v>
      </c>
      <c r="H5409" s="43">
        <v>2.0</v>
      </c>
      <c r="I5409" s="43">
        <v>2.0</v>
      </c>
      <c r="J5409" s="43">
        <v>10975.0</v>
      </c>
      <c r="K5409" s="43">
        <v>0.71</v>
      </c>
      <c r="L5409" s="43">
        <v>34.0</v>
      </c>
      <c r="M5409" s="43">
        <v>11.81</v>
      </c>
      <c r="N5409" s="41" t="s">
        <v>13860</v>
      </c>
      <c r="O5409" s="44" t="s">
        <v>8071</v>
      </c>
      <c r="P5409" s="41" t="s">
        <v>13861</v>
      </c>
    </row>
    <row r="5410">
      <c r="A5410" s="41" t="s">
        <v>792</v>
      </c>
      <c r="B5410" s="47">
        <v>46138.78075575232</v>
      </c>
      <c r="C5410" s="41" t="s">
        <v>278</v>
      </c>
      <c r="D5410" s="41" t="s">
        <v>1928</v>
      </c>
      <c r="E5410" s="41" t="s">
        <v>460</v>
      </c>
      <c r="F5410" s="41" t="s">
        <v>929</v>
      </c>
      <c r="G5410" s="43">
        <v>0.0</v>
      </c>
      <c r="H5410" s="43">
        <v>6.0</v>
      </c>
      <c r="I5410" s="43">
        <v>3.0</v>
      </c>
      <c r="J5410" s="43">
        <v>12247.0</v>
      </c>
      <c r="K5410" s="43">
        <v>0.43</v>
      </c>
      <c r="L5410" s="43">
        <v>34.0</v>
      </c>
      <c r="M5410" s="43">
        <v>-13.83</v>
      </c>
      <c r="N5410" s="41" t="s">
        <v>13862</v>
      </c>
      <c r="O5410" s="44" t="s">
        <v>8071</v>
      </c>
      <c r="P5410" s="41" t="s">
        <v>13863</v>
      </c>
    </row>
    <row r="5411">
      <c r="A5411" s="41" t="s">
        <v>792</v>
      </c>
      <c r="B5411" s="47">
        <v>46138.78075575232</v>
      </c>
      <c r="C5411" s="41" t="s">
        <v>280</v>
      </c>
      <c r="D5411" s="41" t="s">
        <v>1339</v>
      </c>
      <c r="E5411" s="41" t="s">
        <v>463</v>
      </c>
      <c r="F5411" s="41" t="s">
        <v>929</v>
      </c>
      <c r="G5411" s="43">
        <v>0.0</v>
      </c>
      <c r="H5411" s="43">
        <v>3.0</v>
      </c>
      <c r="I5411" s="43">
        <v>1.0</v>
      </c>
      <c r="J5411" s="43">
        <v>2429.0</v>
      </c>
      <c r="K5411" s="43">
        <v>0.14</v>
      </c>
      <c r="L5411" s="43">
        <v>34.0</v>
      </c>
      <c r="M5411" s="43">
        <v>-12.29</v>
      </c>
      <c r="N5411" s="41" t="s">
        <v>13864</v>
      </c>
      <c r="O5411" s="44" t="s">
        <v>8071</v>
      </c>
      <c r="P5411" s="41" t="s">
        <v>13865</v>
      </c>
    </row>
    <row r="5412">
      <c r="A5412" s="36" t="s">
        <v>792</v>
      </c>
      <c r="B5412" s="46">
        <v>46138.78075575232</v>
      </c>
      <c r="C5412" s="36" t="s">
        <v>151</v>
      </c>
      <c r="D5412" s="36" t="s">
        <v>1027</v>
      </c>
      <c r="E5412" s="36" t="s">
        <v>464</v>
      </c>
      <c r="F5412" s="36" t="s">
        <v>908</v>
      </c>
      <c r="G5412" s="38">
        <v>4.0</v>
      </c>
      <c r="H5412" s="38">
        <v>1.0</v>
      </c>
      <c r="I5412" s="38">
        <v>7.0</v>
      </c>
      <c r="J5412" s="38">
        <v>5572.0</v>
      </c>
      <c r="K5412" s="38">
        <v>0.65</v>
      </c>
      <c r="L5412" s="38">
        <v>34.0</v>
      </c>
      <c r="M5412" s="38">
        <v>9.52</v>
      </c>
      <c r="N5412" s="36" t="s">
        <v>13866</v>
      </c>
      <c r="O5412" s="39" t="s">
        <v>8071</v>
      </c>
      <c r="P5412" s="36" t="s">
        <v>13867</v>
      </c>
    </row>
    <row r="5413">
      <c r="A5413" s="36" t="s">
        <v>792</v>
      </c>
      <c r="B5413" s="46">
        <v>46138.78075575232</v>
      </c>
      <c r="C5413" s="36" t="s">
        <v>147</v>
      </c>
      <c r="D5413" s="36" t="s">
        <v>975</v>
      </c>
      <c r="E5413" s="36" t="s">
        <v>907</v>
      </c>
      <c r="F5413" s="36" t="s">
        <v>908</v>
      </c>
      <c r="G5413" s="38">
        <v>2.0</v>
      </c>
      <c r="H5413" s="38">
        <v>1.0</v>
      </c>
      <c r="I5413" s="38">
        <v>6.0</v>
      </c>
      <c r="J5413" s="38">
        <v>10941.0</v>
      </c>
      <c r="K5413" s="38">
        <v>0.47</v>
      </c>
      <c r="L5413" s="38">
        <v>34.0</v>
      </c>
      <c r="M5413" s="38">
        <v>10.25</v>
      </c>
      <c r="N5413" s="36" t="s">
        <v>13868</v>
      </c>
      <c r="O5413" s="39" t="s">
        <v>8071</v>
      </c>
      <c r="P5413" s="36" t="s">
        <v>13869</v>
      </c>
    </row>
    <row r="5414">
      <c r="A5414" s="36" t="s">
        <v>792</v>
      </c>
      <c r="B5414" s="46">
        <v>46138.78075575232</v>
      </c>
      <c r="C5414" s="36" t="s">
        <v>154</v>
      </c>
      <c r="D5414" s="36" t="s">
        <v>2416</v>
      </c>
      <c r="E5414" s="36" t="s">
        <v>462</v>
      </c>
      <c r="F5414" s="36" t="s">
        <v>908</v>
      </c>
      <c r="G5414" s="38">
        <v>4.0</v>
      </c>
      <c r="H5414" s="38">
        <v>2.0</v>
      </c>
      <c r="I5414" s="38">
        <v>4.0</v>
      </c>
      <c r="J5414" s="38">
        <v>13290.0</v>
      </c>
      <c r="K5414" s="38">
        <v>0.47</v>
      </c>
      <c r="L5414" s="38">
        <v>34.0</v>
      </c>
      <c r="M5414" s="38">
        <v>15.92</v>
      </c>
      <c r="N5414" s="36" t="s">
        <v>13870</v>
      </c>
      <c r="O5414" s="39" t="s">
        <v>8071</v>
      </c>
      <c r="P5414" s="36" t="s">
        <v>13871</v>
      </c>
    </row>
    <row r="5415">
      <c r="A5415" s="36" t="s">
        <v>792</v>
      </c>
      <c r="B5415" s="46">
        <v>46138.78075575232</v>
      </c>
      <c r="C5415" s="36" t="s">
        <v>159</v>
      </c>
      <c r="D5415" s="36" t="s">
        <v>2255</v>
      </c>
      <c r="E5415" s="36" t="s">
        <v>460</v>
      </c>
      <c r="F5415" s="36" t="s">
        <v>908</v>
      </c>
      <c r="G5415" s="38">
        <v>7.0</v>
      </c>
      <c r="H5415" s="38">
        <v>1.0</v>
      </c>
      <c r="I5415" s="38">
        <v>4.0</v>
      </c>
      <c r="J5415" s="38">
        <v>21023.0</v>
      </c>
      <c r="K5415" s="38">
        <v>0.65</v>
      </c>
      <c r="L5415" s="38">
        <v>34.0</v>
      </c>
      <c r="M5415" s="38">
        <v>43.27</v>
      </c>
      <c r="N5415" s="36" t="s">
        <v>13872</v>
      </c>
      <c r="O5415" s="39" t="s">
        <v>8071</v>
      </c>
      <c r="P5415" s="36" t="s">
        <v>13873</v>
      </c>
    </row>
    <row r="5416">
      <c r="A5416" s="36" t="s">
        <v>792</v>
      </c>
      <c r="B5416" s="46">
        <v>46138.78075575232</v>
      </c>
      <c r="C5416" s="36" t="s">
        <v>157</v>
      </c>
      <c r="D5416" s="36" t="s">
        <v>972</v>
      </c>
      <c r="E5416" s="36" t="s">
        <v>463</v>
      </c>
      <c r="F5416" s="36" t="s">
        <v>908</v>
      </c>
      <c r="G5416" s="38">
        <v>0.0</v>
      </c>
      <c r="H5416" s="38">
        <v>2.0</v>
      </c>
      <c r="I5416" s="38">
        <v>15.0</v>
      </c>
      <c r="J5416" s="38">
        <v>5065.0</v>
      </c>
      <c r="K5416" s="38">
        <v>0.88</v>
      </c>
      <c r="L5416" s="38">
        <v>34.0</v>
      </c>
      <c r="M5416" s="38">
        <v>29.54</v>
      </c>
      <c r="N5416" s="36" t="s">
        <v>13874</v>
      </c>
      <c r="O5416" s="39" t="s">
        <v>8071</v>
      </c>
      <c r="P5416" s="36" t="s">
        <v>13875</v>
      </c>
    </row>
    <row r="5417">
      <c r="A5417" s="36" t="s">
        <v>66</v>
      </c>
      <c r="B5417" s="46">
        <v>46138.822571516204</v>
      </c>
      <c r="C5417" s="36" t="s">
        <v>304</v>
      </c>
      <c r="D5417" s="36" t="s">
        <v>1870</v>
      </c>
      <c r="E5417" s="36" t="s">
        <v>464</v>
      </c>
      <c r="F5417" s="36" t="s">
        <v>908</v>
      </c>
      <c r="G5417" s="38">
        <v>1.0</v>
      </c>
      <c r="H5417" s="38">
        <v>2.0</v>
      </c>
      <c r="I5417" s="38">
        <v>3.0</v>
      </c>
      <c r="J5417" s="38">
        <v>16426.0</v>
      </c>
      <c r="K5417" s="38">
        <v>0.15</v>
      </c>
      <c r="L5417" s="38">
        <v>24.0</v>
      </c>
      <c r="M5417" s="38">
        <v>15.88</v>
      </c>
      <c r="N5417" s="36" t="s">
        <v>13876</v>
      </c>
      <c r="O5417" s="39" t="s">
        <v>8071</v>
      </c>
      <c r="P5417" s="36" t="s">
        <v>13877</v>
      </c>
    </row>
    <row r="5418">
      <c r="A5418" s="36" t="s">
        <v>66</v>
      </c>
      <c r="B5418" s="46">
        <v>46138.822571516204</v>
      </c>
      <c r="C5418" s="36" t="s">
        <v>197</v>
      </c>
      <c r="D5418" s="36" t="s">
        <v>1218</v>
      </c>
      <c r="E5418" s="36" t="s">
        <v>907</v>
      </c>
      <c r="F5418" s="36" t="s">
        <v>908</v>
      </c>
      <c r="G5418" s="38">
        <v>11.0</v>
      </c>
      <c r="H5418" s="38">
        <v>2.0</v>
      </c>
      <c r="I5418" s="38">
        <v>5.0</v>
      </c>
      <c r="J5418" s="38">
        <v>17262.0</v>
      </c>
      <c r="K5418" s="38">
        <v>0.59</v>
      </c>
      <c r="L5418" s="38">
        <v>24.0</v>
      </c>
      <c r="M5418" s="38">
        <v>51.12</v>
      </c>
      <c r="N5418" s="36" t="s">
        <v>13878</v>
      </c>
      <c r="O5418" s="39" t="s">
        <v>8071</v>
      </c>
      <c r="P5418" s="36" t="s">
        <v>13879</v>
      </c>
    </row>
    <row r="5419">
      <c r="A5419" s="36" t="s">
        <v>66</v>
      </c>
      <c r="B5419" s="46">
        <v>46138.822571516204</v>
      </c>
      <c r="C5419" s="36" t="s">
        <v>86</v>
      </c>
      <c r="D5419" s="36" t="s">
        <v>1011</v>
      </c>
      <c r="E5419" s="36" t="s">
        <v>462</v>
      </c>
      <c r="F5419" s="36" t="s">
        <v>908</v>
      </c>
      <c r="G5419" s="38">
        <v>11.0</v>
      </c>
      <c r="H5419" s="38">
        <v>2.0</v>
      </c>
      <c r="I5419" s="38">
        <v>8.0</v>
      </c>
      <c r="J5419" s="38">
        <v>23205.0</v>
      </c>
      <c r="K5419" s="38">
        <v>0.7</v>
      </c>
      <c r="L5419" s="38">
        <v>24.0</v>
      </c>
      <c r="M5419" s="38">
        <v>44.17</v>
      </c>
      <c r="N5419" s="36" t="s">
        <v>13880</v>
      </c>
      <c r="O5419" s="39" t="s">
        <v>8071</v>
      </c>
      <c r="P5419" s="36" t="s">
        <v>13881</v>
      </c>
    </row>
    <row r="5420">
      <c r="A5420" s="36" t="s">
        <v>66</v>
      </c>
      <c r="B5420" s="46">
        <v>46138.822571516204</v>
      </c>
      <c r="C5420" s="36" t="s">
        <v>193</v>
      </c>
      <c r="D5420" s="36" t="s">
        <v>914</v>
      </c>
      <c r="E5420" s="36" t="s">
        <v>460</v>
      </c>
      <c r="F5420" s="36" t="s">
        <v>908</v>
      </c>
      <c r="G5420" s="38">
        <v>3.0</v>
      </c>
      <c r="H5420" s="38">
        <v>2.0</v>
      </c>
      <c r="I5420" s="38">
        <v>14.0</v>
      </c>
      <c r="J5420" s="38">
        <v>20180.0</v>
      </c>
      <c r="K5420" s="38">
        <v>0.63</v>
      </c>
      <c r="L5420" s="38">
        <v>24.0</v>
      </c>
      <c r="M5420" s="38">
        <v>30.05</v>
      </c>
      <c r="N5420" s="36" t="s">
        <v>13882</v>
      </c>
      <c r="O5420" s="39" t="s">
        <v>8071</v>
      </c>
      <c r="P5420" s="36" t="s">
        <v>13883</v>
      </c>
    </row>
    <row r="5421">
      <c r="A5421" s="36" t="s">
        <v>66</v>
      </c>
      <c r="B5421" s="46">
        <v>46138.822571516204</v>
      </c>
      <c r="C5421" s="36" t="s">
        <v>204</v>
      </c>
      <c r="D5421" s="36" t="s">
        <v>1249</v>
      </c>
      <c r="E5421" s="36" t="s">
        <v>463</v>
      </c>
      <c r="F5421" s="36" t="s">
        <v>908</v>
      </c>
      <c r="G5421" s="38">
        <v>1.0</v>
      </c>
      <c r="H5421" s="38">
        <v>3.0</v>
      </c>
      <c r="I5421" s="38">
        <v>15.0</v>
      </c>
      <c r="J5421" s="38">
        <v>4034.0</v>
      </c>
      <c r="K5421" s="38">
        <v>0.59</v>
      </c>
      <c r="L5421" s="38">
        <v>24.0</v>
      </c>
      <c r="M5421" s="38">
        <v>20.38</v>
      </c>
      <c r="N5421" s="36" t="s">
        <v>13884</v>
      </c>
      <c r="O5421" s="39" t="s">
        <v>8071</v>
      </c>
      <c r="P5421" s="36" t="s">
        <v>13885</v>
      </c>
    </row>
    <row r="5422">
      <c r="A5422" s="41" t="s">
        <v>66</v>
      </c>
      <c r="B5422" s="47">
        <v>46138.822571516204</v>
      </c>
      <c r="C5422" s="41" t="s">
        <v>173</v>
      </c>
      <c r="D5422" s="41" t="s">
        <v>1551</v>
      </c>
      <c r="E5422" s="41" t="s">
        <v>464</v>
      </c>
      <c r="F5422" s="41" t="s">
        <v>929</v>
      </c>
      <c r="G5422" s="43">
        <v>3.0</v>
      </c>
      <c r="H5422" s="43">
        <v>2.0</v>
      </c>
      <c r="I5422" s="43">
        <v>0.0</v>
      </c>
      <c r="J5422" s="43">
        <v>12868.0</v>
      </c>
      <c r="K5422" s="43">
        <v>0.27</v>
      </c>
      <c r="L5422" s="43">
        <v>24.0</v>
      </c>
      <c r="M5422" s="43">
        <v>-6.58</v>
      </c>
      <c r="N5422" s="41" t="s">
        <v>13886</v>
      </c>
      <c r="O5422" s="44" t="s">
        <v>8071</v>
      </c>
      <c r="P5422" s="41" t="s">
        <v>13887</v>
      </c>
    </row>
    <row r="5423">
      <c r="A5423" s="41" t="s">
        <v>66</v>
      </c>
      <c r="B5423" s="47">
        <v>46138.822571516204</v>
      </c>
      <c r="C5423" s="41" t="s">
        <v>64</v>
      </c>
      <c r="D5423" s="41" t="s">
        <v>1039</v>
      </c>
      <c r="E5423" s="41" t="s">
        <v>907</v>
      </c>
      <c r="F5423" s="41" t="s">
        <v>929</v>
      </c>
      <c r="G5423" s="43">
        <v>2.0</v>
      </c>
      <c r="H5423" s="43">
        <v>6.0</v>
      </c>
      <c r="I5423" s="43">
        <v>3.0</v>
      </c>
      <c r="J5423" s="43">
        <v>10151.0</v>
      </c>
      <c r="K5423" s="43">
        <v>0.45</v>
      </c>
      <c r="L5423" s="43">
        <v>24.0</v>
      </c>
      <c r="M5423" s="43">
        <v>-21.49</v>
      </c>
      <c r="N5423" s="41" t="s">
        <v>13888</v>
      </c>
      <c r="O5423" s="44" t="s">
        <v>8071</v>
      </c>
      <c r="P5423" s="41" t="s">
        <v>13889</v>
      </c>
    </row>
    <row r="5424">
      <c r="A5424" s="41" t="s">
        <v>66</v>
      </c>
      <c r="B5424" s="47">
        <v>46138.822571516204</v>
      </c>
      <c r="C5424" s="41" t="s">
        <v>301</v>
      </c>
      <c r="D5424" s="41" t="s">
        <v>7067</v>
      </c>
      <c r="E5424" s="41" t="s">
        <v>462</v>
      </c>
      <c r="F5424" s="41" t="s">
        <v>929</v>
      </c>
      <c r="G5424" s="43">
        <v>4.0</v>
      </c>
      <c r="H5424" s="43">
        <v>10.0</v>
      </c>
      <c r="I5424" s="43">
        <v>6.0</v>
      </c>
      <c r="J5424" s="43">
        <v>20216.0</v>
      </c>
      <c r="K5424" s="43">
        <v>0.91</v>
      </c>
      <c r="L5424" s="43">
        <v>24.0</v>
      </c>
      <c r="M5424" s="43">
        <v>-9.93</v>
      </c>
      <c r="N5424" s="41" t="s">
        <v>13890</v>
      </c>
      <c r="O5424" s="44" t="s">
        <v>8071</v>
      </c>
      <c r="P5424" s="41" t="s">
        <v>13891</v>
      </c>
    </row>
    <row r="5425">
      <c r="A5425" s="41" t="s">
        <v>66</v>
      </c>
      <c r="B5425" s="47">
        <v>46138.822571516204</v>
      </c>
      <c r="C5425" s="41" t="s">
        <v>136</v>
      </c>
      <c r="D5425" s="41" t="s">
        <v>997</v>
      </c>
      <c r="E5425" s="41" t="s">
        <v>460</v>
      </c>
      <c r="F5425" s="41" t="s">
        <v>929</v>
      </c>
      <c r="G5425" s="43">
        <v>1.0</v>
      </c>
      <c r="H5425" s="43">
        <v>5.0</v>
      </c>
      <c r="I5425" s="43">
        <v>5.0</v>
      </c>
      <c r="J5425" s="43">
        <v>11997.0</v>
      </c>
      <c r="K5425" s="43">
        <v>0.55</v>
      </c>
      <c r="L5425" s="43">
        <v>24.0</v>
      </c>
      <c r="M5425" s="43">
        <v>-6.02</v>
      </c>
      <c r="N5425" s="41" t="s">
        <v>13892</v>
      </c>
      <c r="O5425" s="44" t="s">
        <v>8071</v>
      </c>
      <c r="P5425" s="41" t="s">
        <v>13893</v>
      </c>
    </row>
    <row r="5426">
      <c r="A5426" s="41" t="s">
        <v>66</v>
      </c>
      <c r="B5426" s="47">
        <v>46138.822571516204</v>
      </c>
      <c r="C5426" s="41" t="s">
        <v>106</v>
      </c>
      <c r="D5426" s="41" t="s">
        <v>1875</v>
      </c>
      <c r="E5426" s="41" t="s">
        <v>463</v>
      </c>
      <c r="F5426" s="41" t="s">
        <v>929</v>
      </c>
      <c r="G5426" s="43">
        <v>1.0</v>
      </c>
      <c r="H5426" s="43">
        <v>4.0</v>
      </c>
      <c r="I5426" s="43">
        <v>7.0</v>
      </c>
      <c r="J5426" s="43">
        <v>5712.0</v>
      </c>
      <c r="K5426" s="43">
        <v>0.73</v>
      </c>
      <c r="L5426" s="43">
        <v>24.0</v>
      </c>
      <c r="M5426" s="43">
        <v>-4.45</v>
      </c>
      <c r="N5426" s="41" t="s">
        <v>13894</v>
      </c>
      <c r="O5426" s="44" t="s">
        <v>8071</v>
      </c>
      <c r="P5426" s="41" t="s">
        <v>13895</v>
      </c>
    </row>
    <row r="5427">
      <c r="A5427" s="41" t="s">
        <v>89</v>
      </c>
      <c r="B5427" s="47">
        <v>46138.88869325232</v>
      </c>
      <c r="C5427" s="41" t="s">
        <v>304</v>
      </c>
      <c r="D5427" s="41" t="s">
        <v>1551</v>
      </c>
      <c r="E5427" s="41" t="s">
        <v>464</v>
      </c>
      <c r="F5427" s="41" t="s">
        <v>929</v>
      </c>
      <c r="G5427" s="43">
        <v>3.0</v>
      </c>
      <c r="H5427" s="43">
        <v>6.0</v>
      </c>
      <c r="I5427" s="43">
        <v>9.0</v>
      </c>
      <c r="J5427" s="43">
        <v>26035.0</v>
      </c>
      <c r="K5427" s="43">
        <v>0.55</v>
      </c>
      <c r="L5427" s="43">
        <v>32.0</v>
      </c>
      <c r="M5427" s="43">
        <v>-2.42</v>
      </c>
      <c r="N5427" s="41" t="s">
        <v>13896</v>
      </c>
      <c r="O5427" s="44" t="s">
        <v>8071</v>
      </c>
      <c r="P5427" s="41" t="s">
        <v>13897</v>
      </c>
    </row>
    <row r="5428">
      <c r="A5428" s="41" t="s">
        <v>89</v>
      </c>
      <c r="B5428" s="47">
        <v>46138.88869325232</v>
      </c>
      <c r="C5428" s="41" t="s">
        <v>197</v>
      </c>
      <c r="D5428" s="41" t="s">
        <v>3650</v>
      </c>
      <c r="E5428" s="41" t="s">
        <v>907</v>
      </c>
      <c r="F5428" s="41" t="s">
        <v>929</v>
      </c>
      <c r="G5428" s="43">
        <v>7.0</v>
      </c>
      <c r="H5428" s="43">
        <v>7.0</v>
      </c>
      <c r="I5428" s="43">
        <v>9.0</v>
      </c>
      <c r="J5428" s="43">
        <v>23392.0</v>
      </c>
      <c r="K5428" s="43">
        <v>0.73</v>
      </c>
      <c r="L5428" s="43">
        <v>32.0</v>
      </c>
      <c r="M5428" s="43">
        <v>-6.7</v>
      </c>
      <c r="N5428" s="41" t="s">
        <v>13898</v>
      </c>
      <c r="O5428" s="44" t="s">
        <v>8071</v>
      </c>
      <c r="P5428" s="41" t="s">
        <v>13899</v>
      </c>
    </row>
    <row r="5429">
      <c r="A5429" s="41" t="s">
        <v>89</v>
      </c>
      <c r="B5429" s="47">
        <v>46138.88869325232</v>
      </c>
      <c r="C5429" s="41" t="s">
        <v>86</v>
      </c>
      <c r="D5429" s="41" t="s">
        <v>1137</v>
      </c>
      <c r="E5429" s="41" t="s">
        <v>462</v>
      </c>
      <c r="F5429" s="41" t="s">
        <v>929</v>
      </c>
      <c r="G5429" s="43">
        <v>4.0</v>
      </c>
      <c r="H5429" s="43">
        <v>5.0</v>
      </c>
      <c r="I5429" s="43">
        <v>7.0</v>
      </c>
      <c r="J5429" s="43">
        <v>23075.0</v>
      </c>
      <c r="K5429" s="43">
        <v>0.5</v>
      </c>
      <c r="L5429" s="43">
        <v>32.0</v>
      </c>
      <c r="M5429" s="43">
        <v>6.54</v>
      </c>
      <c r="N5429" s="41" t="s">
        <v>13900</v>
      </c>
      <c r="O5429" s="44" t="s">
        <v>8071</v>
      </c>
      <c r="P5429" s="41" t="s">
        <v>13901</v>
      </c>
    </row>
    <row r="5430">
      <c r="A5430" s="41" t="s">
        <v>89</v>
      </c>
      <c r="B5430" s="47">
        <v>46138.88869325232</v>
      </c>
      <c r="C5430" s="41" t="s">
        <v>193</v>
      </c>
      <c r="D5430" s="41" t="s">
        <v>914</v>
      </c>
      <c r="E5430" s="41" t="s">
        <v>460</v>
      </c>
      <c r="F5430" s="41" t="s">
        <v>929</v>
      </c>
      <c r="G5430" s="43">
        <v>7.0</v>
      </c>
      <c r="H5430" s="43">
        <v>7.0</v>
      </c>
      <c r="I5430" s="43">
        <v>5.0</v>
      </c>
      <c r="J5430" s="43">
        <v>27708.0</v>
      </c>
      <c r="K5430" s="43">
        <v>0.55</v>
      </c>
      <c r="L5430" s="43">
        <v>32.0</v>
      </c>
      <c r="M5430" s="43">
        <v>2.31</v>
      </c>
      <c r="N5430" s="41" t="s">
        <v>13902</v>
      </c>
      <c r="O5430" s="44" t="s">
        <v>8071</v>
      </c>
      <c r="P5430" s="41" t="s">
        <v>13903</v>
      </c>
    </row>
    <row r="5431">
      <c r="A5431" s="41" t="s">
        <v>89</v>
      </c>
      <c r="B5431" s="47">
        <v>46138.88869325232</v>
      </c>
      <c r="C5431" s="41" t="s">
        <v>204</v>
      </c>
      <c r="D5431" s="41" t="s">
        <v>1875</v>
      </c>
      <c r="E5431" s="41" t="s">
        <v>463</v>
      </c>
      <c r="F5431" s="41" t="s">
        <v>929</v>
      </c>
      <c r="G5431" s="43">
        <v>1.0</v>
      </c>
      <c r="H5431" s="43">
        <v>6.0</v>
      </c>
      <c r="I5431" s="43">
        <v>13.0</v>
      </c>
      <c r="J5431" s="43">
        <v>7279.0</v>
      </c>
      <c r="K5431" s="43">
        <v>0.64</v>
      </c>
      <c r="L5431" s="43">
        <v>32.0</v>
      </c>
      <c r="M5431" s="43">
        <v>0.37</v>
      </c>
      <c r="N5431" s="41" t="s">
        <v>13904</v>
      </c>
      <c r="O5431" s="44" t="s">
        <v>8071</v>
      </c>
      <c r="P5431" s="41" t="s">
        <v>13905</v>
      </c>
    </row>
    <row r="5432">
      <c r="A5432" s="36" t="s">
        <v>89</v>
      </c>
      <c r="B5432" s="46">
        <v>46138.88869325232</v>
      </c>
      <c r="C5432" s="36" t="s">
        <v>37</v>
      </c>
      <c r="D5432" s="36" t="s">
        <v>975</v>
      </c>
      <c r="E5432" s="36" t="s">
        <v>464</v>
      </c>
      <c r="F5432" s="36" t="s">
        <v>908</v>
      </c>
      <c r="G5432" s="38">
        <v>9.0</v>
      </c>
      <c r="H5432" s="38">
        <v>4.0</v>
      </c>
      <c r="I5432" s="38">
        <v>11.0</v>
      </c>
      <c r="J5432" s="38">
        <v>31579.0</v>
      </c>
      <c r="K5432" s="38">
        <v>0.65</v>
      </c>
      <c r="L5432" s="38">
        <v>32.0</v>
      </c>
      <c r="M5432" s="38">
        <v>37.39</v>
      </c>
      <c r="N5432" s="36" t="s">
        <v>13906</v>
      </c>
      <c r="O5432" s="39" t="s">
        <v>8071</v>
      </c>
      <c r="P5432" s="36" t="s">
        <v>13907</v>
      </c>
    </row>
    <row r="5433">
      <c r="A5433" s="36" t="s">
        <v>89</v>
      </c>
      <c r="B5433" s="46">
        <v>46138.88869325232</v>
      </c>
      <c r="C5433" s="36" t="s">
        <v>98</v>
      </c>
      <c r="D5433" s="36" t="s">
        <v>1327</v>
      </c>
      <c r="E5433" s="36" t="s">
        <v>907</v>
      </c>
      <c r="F5433" s="36" t="s">
        <v>908</v>
      </c>
      <c r="G5433" s="38">
        <v>8.0</v>
      </c>
      <c r="H5433" s="38">
        <v>4.0</v>
      </c>
      <c r="I5433" s="38">
        <v>19.0</v>
      </c>
      <c r="J5433" s="38">
        <v>25323.0</v>
      </c>
      <c r="K5433" s="38">
        <v>0.87</v>
      </c>
      <c r="L5433" s="38">
        <v>32.0</v>
      </c>
      <c r="M5433" s="38">
        <v>40.58</v>
      </c>
      <c r="N5433" s="36" t="s">
        <v>13908</v>
      </c>
      <c r="O5433" s="39" t="s">
        <v>8071</v>
      </c>
      <c r="P5433" s="36" t="s">
        <v>13909</v>
      </c>
    </row>
    <row r="5434">
      <c r="A5434" s="36" t="s">
        <v>89</v>
      </c>
      <c r="B5434" s="46">
        <v>46138.88869325232</v>
      </c>
      <c r="C5434" s="36" t="s">
        <v>141</v>
      </c>
      <c r="D5434" s="36" t="s">
        <v>1151</v>
      </c>
      <c r="E5434" s="36" t="s">
        <v>462</v>
      </c>
      <c r="F5434" s="36" t="s">
        <v>908</v>
      </c>
      <c r="G5434" s="38">
        <v>7.0</v>
      </c>
      <c r="H5434" s="38">
        <v>2.0</v>
      </c>
      <c r="I5434" s="38">
        <v>13.0</v>
      </c>
      <c r="J5434" s="38">
        <v>17056.0</v>
      </c>
      <c r="K5434" s="38">
        <v>0.65</v>
      </c>
      <c r="L5434" s="38">
        <v>32.0</v>
      </c>
      <c r="M5434" s="38">
        <v>16.68</v>
      </c>
      <c r="N5434" s="36" t="s">
        <v>13910</v>
      </c>
      <c r="O5434" s="39" t="s">
        <v>8071</v>
      </c>
      <c r="P5434" s="36" t="s">
        <v>13911</v>
      </c>
    </row>
    <row r="5435">
      <c r="A5435" s="36" t="s">
        <v>89</v>
      </c>
      <c r="B5435" s="46">
        <v>46138.88869325232</v>
      </c>
      <c r="C5435" s="36" t="s">
        <v>51</v>
      </c>
      <c r="D5435" s="36" t="s">
        <v>1048</v>
      </c>
      <c r="E5435" s="36" t="s">
        <v>460</v>
      </c>
      <c r="F5435" s="36" t="s">
        <v>908</v>
      </c>
      <c r="G5435" s="38">
        <v>7.0</v>
      </c>
      <c r="H5435" s="38">
        <v>6.0</v>
      </c>
      <c r="I5435" s="38">
        <v>5.0</v>
      </c>
      <c r="J5435" s="38">
        <v>16050.0</v>
      </c>
      <c r="K5435" s="38">
        <v>0.39</v>
      </c>
      <c r="L5435" s="38">
        <v>32.0</v>
      </c>
      <c r="M5435" s="38">
        <v>16.09</v>
      </c>
      <c r="N5435" s="36" t="s">
        <v>13912</v>
      </c>
      <c r="O5435" s="39" t="s">
        <v>8071</v>
      </c>
      <c r="P5435" s="36" t="s">
        <v>13913</v>
      </c>
    </row>
    <row r="5436">
      <c r="A5436" s="36" t="s">
        <v>89</v>
      </c>
      <c r="B5436" s="46">
        <v>46138.88869325232</v>
      </c>
      <c r="C5436" s="36" t="s">
        <v>42</v>
      </c>
      <c r="D5436" s="36" t="s">
        <v>1626</v>
      </c>
      <c r="E5436" s="36" t="s">
        <v>463</v>
      </c>
      <c r="F5436" s="36" t="s">
        <v>908</v>
      </c>
      <c r="G5436" s="38">
        <v>0.0</v>
      </c>
      <c r="H5436" s="38">
        <v>6.0</v>
      </c>
      <c r="I5436" s="38">
        <v>12.0</v>
      </c>
      <c r="J5436" s="38">
        <v>8269.0</v>
      </c>
      <c r="K5436" s="38">
        <v>0.39</v>
      </c>
      <c r="L5436" s="38">
        <v>32.0</v>
      </c>
      <c r="M5436" s="38">
        <v>15.96</v>
      </c>
      <c r="N5436" s="36" t="s">
        <v>13914</v>
      </c>
      <c r="O5436" s="39" t="s">
        <v>8071</v>
      </c>
      <c r="P5436" s="36" t="s">
        <v>13915</v>
      </c>
    </row>
    <row r="5437">
      <c r="A5437" s="41" t="s">
        <v>57</v>
      </c>
      <c r="B5437" s="47">
        <v>46138.89703083334</v>
      </c>
      <c r="C5437" s="41" t="s">
        <v>306</v>
      </c>
      <c r="D5437" s="41" t="s">
        <v>1327</v>
      </c>
      <c r="E5437" s="41" t="s">
        <v>907</v>
      </c>
      <c r="F5437" s="41" t="s">
        <v>929</v>
      </c>
      <c r="G5437" s="43">
        <v>0.0</v>
      </c>
      <c r="H5437" s="43">
        <v>3.0</v>
      </c>
      <c r="I5437" s="43">
        <v>4.0</v>
      </c>
      <c r="J5437" s="43">
        <v>3721.0</v>
      </c>
      <c r="K5437" s="43">
        <v>0.57</v>
      </c>
      <c r="L5437" s="43">
        <v>26.0</v>
      </c>
      <c r="M5437" s="43">
        <v>-27.22</v>
      </c>
      <c r="N5437" s="41" t="s">
        <v>13916</v>
      </c>
      <c r="O5437" s="44" t="s">
        <v>8071</v>
      </c>
      <c r="P5437" s="41" t="s">
        <v>13917</v>
      </c>
    </row>
    <row r="5438">
      <c r="A5438" s="41" t="s">
        <v>57</v>
      </c>
      <c r="B5438" s="47">
        <v>46138.89703083334</v>
      </c>
      <c r="C5438" s="41" t="s">
        <v>317</v>
      </c>
      <c r="D5438" s="41" t="s">
        <v>7067</v>
      </c>
      <c r="E5438" s="41" t="s">
        <v>462</v>
      </c>
      <c r="F5438" s="41" t="s">
        <v>929</v>
      </c>
      <c r="G5438" s="43">
        <v>1.0</v>
      </c>
      <c r="H5438" s="43">
        <v>5.0</v>
      </c>
      <c r="I5438" s="43">
        <v>0.0</v>
      </c>
      <c r="J5438" s="43">
        <v>11565.0</v>
      </c>
      <c r="K5438" s="43">
        <v>0.14</v>
      </c>
      <c r="L5438" s="43">
        <v>26.0</v>
      </c>
      <c r="M5438" s="43">
        <v>-20.09</v>
      </c>
      <c r="N5438" s="41" t="s">
        <v>13918</v>
      </c>
      <c r="O5438" s="44" t="s">
        <v>8071</v>
      </c>
      <c r="P5438" s="41" t="s">
        <v>13919</v>
      </c>
    </row>
    <row r="5439">
      <c r="A5439" s="41" t="s">
        <v>57</v>
      </c>
      <c r="B5439" s="47">
        <v>46138.89703083334</v>
      </c>
      <c r="C5439" s="41" t="s">
        <v>315</v>
      </c>
      <c r="D5439" s="41" t="s">
        <v>3242</v>
      </c>
      <c r="E5439" s="41" t="s">
        <v>460</v>
      </c>
      <c r="F5439" s="41" t="s">
        <v>929</v>
      </c>
      <c r="G5439" s="43">
        <v>3.0</v>
      </c>
      <c r="H5439" s="43">
        <v>6.0</v>
      </c>
      <c r="I5439" s="43">
        <v>3.0</v>
      </c>
      <c r="J5439" s="43">
        <v>12206.0</v>
      </c>
      <c r="K5439" s="43">
        <v>0.86</v>
      </c>
      <c r="L5439" s="43">
        <v>26.0</v>
      </c>
      <c r="M5439" s="43">
        <v>5.9</v>
      </c>
      <c r="N5439" s="41" t="s">
        <v>13920</v>
      </c>
      <c r="O5439" s="44" t="s">
        <v>8071</v>
      </c>
      <c r="P5439" s="41" t="s">
        <v>13921</v>
      </c>
    </row>
    <row r="5440">
      <c r="A5440" s="41" t="s">
        <v>57</v>
      </c>
      <c r="B5440" s="47">
        <v>46138.89703083334</v>
      </c>
      <c r="C5440" s="41" t="s">
        <v>311</v>
      </c>
      <c r="D5440" s="41" t="s">
        <v>1728</v>
      </c>
      <c r="E5440" s="41" t="s">
        <v>463</v>
      </c>
      <c r="F5440" s="41" t="s">
        <v>929</v>
      </c>
      <c r="G5440" s="43">
        <v>3.0</v>
      </c>
      <c r="H5440" s="43">
        <v>5.0</v>
      </c>
      <c r="I5440" s="43">
        <v>3.0</v>
      </c>
      <c r="J5440" s="43">
        <v>5914.0</v>
      </c>
      <c r="K5440" s="43">
        <v>0.86</v>
      </c>
      <c r="L5440" s="43">
        <v>26.0</v>
      </c>
      <c r="M5440" s="43">
        <v>1.38</v>
      </c>
      <c r="N5440" s="41" t="s">
        <v>13922</v>
      </c>
      <c r="O5440" s="44" t="s">
        <v>8071</v>
      </c>
      <c r="P5440" s="41" t="s">
        <v>13923</v>
      </c>
    </row>
    <row r="5441">
      <c r="A5441" s="36" t="s">
        <v>57</v>
      </c>
      <c r="B5441" s="46">
        <v>46138.89703083334</v>
      </c>
      <c r="C5441" s="36" t="s">
        <v>71</v>
      </c>
      <c r="D5441" s="36" t="s">
        <v>1197</v>
      </c>
      <c r="E5441" s="36" t="s">
        <v>464</v>
      </c>
      <c r="F5441" s="36" t="s">
        <v>908</v>
      </c>
      <c r="G5441" s="38">
        <v>2.0</v>
      </c>
      <c r="H5441" s="38">
        <v>0.0</v>
      </c>
      <c r="I5441" s="38">
        <v>4.0</v>
      </c>
      <c r="J5441" s="38">
        <v>12590.0</v>
      </c>
      <c r="K5441" s="38">
        <v>0.27</v>
      </c>
      <c r="L5441" s="38">
        <v>26.0</v>
      </c>
      <c r="M5441" s="38">
        <v>23.39</v>
      </c>
      <c r="N5441" s="36" t="s">
        <v>13924</v>
      </c>
      <c r="O5441" s="39" t="s">
        <v>8071</v>
      </c>
      <c r="P5441" s="36" t="s">
        <v>13925</v>
      </c>
    </row>
    <row r="5442">
      <c r="A5442" s="36" t="s">
        <v>57</v>
      </c>
      <c r="B5442" s="46">
        <v>46138.89703083334</v>
      </c>
      <c r="C5442" s="36" t="s">
        <v>54</v>
      </c>
      <c r="D5442" s="36" t="s">
        <v>3162</v>
      </c>
      <c r="E5442" s="36" t="s">
        <v>907</v>
      </c>
      <c r="F5442" s="36" t="s">
        <v>908</v>
      </c>
      <c r="G5442" s="38">
        <v>7.0</v>
      </c>
      <c r="H5442" s="38">
        <v>0.0</v>
      </c>
      <c r="I5442" s="38">
        <v>7.0</v>
      </c>
      <c r="J5442" s="38">
        <v>10841.0</v>
      </c>
      <c r="K5442" s="38">
        <v>0.64</v>
      </c>
      <c r="L5442" s="38">
        <v>26.0</v>
      </c>
      <c r="M5442" s="38">
        <v>36.88</v>
      </c>
      <c r="N5442" s="36" t="s">
        <v>13926</v>
      </c>
      <c r="O5442" s="39" t="s">
        <v>8071</v>
      </c>
      <c r="P5442" s="36" t="s">
        <v>13927</v>
      </c>
    </row>
    <row r="5443">
      <c r="A5443" s="36" t="s">
        <v>57</v>
      </c>
      <c r="B5443" s="46">
        <v>46138.89703083334</v>
      </c>
      <c r="C5443" s="36" t="s">
        <v>283</v>
      </c>
      <c r="D5443" s="36" t="s">
        <v>2171</v>
      </c>
      <c r="E5443" s="36" t="s">
        <v>462</v>
      </c>
      <c r="F5443" s="36" t="s">
        <v>908</v>
      </c>
      <c r="G5443" s="38">
        <v>8.0</v>
      </c>
      <c r="H5443" s="38">
        <v>1.0</v>
      </c>
      <c r="I5443" s="38">
        <v>2.0</v>
      </c>
      <c r="J5443" s="38">
        <v>16007.0</v>
      </c>
      <c r="K5443" s="38">
        <v>0.45</v>
      </c>
      <c r="L5443" s="38">
        <v>26.0</v>
      </c>
      <c r="M5443" s="38">
        <v>33.36</v>
      </c>
      <c r="N5443" s="36" t="s">
        <v>13928</v>
      </c>
      <c r="O5443" s="39" t="s">
        <v>8071</v>
      </c>
      <c r="P5443" s="36" t="s">
        <v>13929</v>
      </c>
    </row>
    <row r="5444">
      <c r="A5444" s="36" t="s">
        <v>57</v>
      </c>
      <c r="B5444" s="46">
        <v>46138.89703083334</v>
      </c>
      <c r="C5444" s="36" t="s">
        <v>95</v>
      </c>
      <c r="D5444" s="36" t="s">
        <v>914</v>
      </c>
      <c r="E5444" s="36" t="s">
        <v>460</v>
      </c>
      <c r="F5444" s="36" t="s">
        <v>908</v>
      </c>
      <c r="G5444" s="38">
        <v>4.0</v>
      </c>
      <c r="H5444" s="38">
        <v>1.0</v>
      </c>
      <c r="I5444" s="38">
        <v>8.0</v>
      </c>
      <c r="J5444" s="38">
        <v>13011.0</v>
      </c>
      <c r="K5444" s="38">
        <v>0.55</v>
      </c>
      <c r="L5444" s="38">
        <v>26.0</v>
      </c>
      <c r="M5444" s="38">
        <v>15.67</v>
      </c>
      <c r="N5444" s="36" t="s">
        <v>13930</v>
      </c>
      <c r="O5444" s="39" t="s">
        <v>8071</v>
      </c>
      <c r="P5444" s="36" t="s">
        <v>13931</v>
      </c>
    </row>
    <row r="5445">
      <c r="A5445" s="36" t="s">
        <v>57</v>
      </c>
      <c r="B5445" s="46">
        <v>46138.89703083334</v>
      </c>
      <c r="C5445" s="36" t="s">
        <v>21</v>
      </c>
      <c r="D5445" s="36" t="s">
        <v>1875</v>
      </c>
      <c r="E5445" s="36" t="s">
        <v>463</v>
      </c>
      <c r="F5445" s="36" t="s">
        <v>908</v>
      </c>
      <c r="G5445" s="38">
        <v>1.0</v>
      </c>
      <c r="H5445" s="38">
        <v>6.0</v>
      </c>
      <c r="I5445" s="38">
        <v>10.0</v>
      </c>
      <c r="J5445" s="38">
        <v>7453.0</v>
      </c>
      <c r="K5445" s="38">
        <v>0.5</v>
      </c>
      <c r="L5445" s="38">
        <v>26.0</v>
      </c>
      <c r="M5445" s="38">
        <v>9.8</v>
      </c>
      <c r="N5445" s="36" t="s">
        <v>13932</v>
      </c>
      <c r="O5445" s="39" t="s">
        <v>8071</v>
      </c>
      <c r="P5445" s="36" t="s">
        <v>13933</v>
      </c>
    </row>
    <row r="5446">
      <c r="A5446" s="36" t="s">
        <v>108</v>
      </c>
      <c r="B5446" s="46">
        <v>46138.90472180556</v>
      </c>
      <c r="C5446" s="36" t="s">
        <v>216</v>
      </c>
      <c r="D5446" s="36" t="s">
        <v>941</v>
      </c>
      <c r="E5446" s="36" t="s">
        <v>464</v>
      </c>
      <c r="F5446" s="36" t="s">
        <v>908</v>
      </c>
      <c r="G5446" s="38">
        <v>2.0</v>
      </c>
      <c r="H5446" s="38">
        <v>3.0</v>
      </c>
      <c r="I5446" s="38">
        <v>3.0</v>
      </c>
      <c r="J5446" s="38">
        <v>18559.0</v>
      </c>
      <c r="K5446" s="38">
        <v>0.26</v>
      </c>
      <c r="L5446" s="38">
        <v>32.0</v>
      </c>
      <c r="M5446" s="38">
        <v>18.75</v>
      </c>
      <c r="N5446" s="36" t="s">
        <v>13934</v>
      </c>
      <c r="O5446" s="39" t="s">
        <v>8071</v>
      </c>
      <c r="P5446" s="36" t="s">
        <v>13935</v>
      </c>
    </row>
    <row r="5447">
      <c r="A5447" s="36" t="s">
        <v>108</v>
      </c>
      <c r="B5447" s="46">
        <v>46138.90472180556</v>
      </c>
      <c r="C5447" s="36" t="s">
        <v>206</v>
      </c>
      <c r="D5447" s="36" t="s">
        <v>1218</v>
      </c>
      <c r="E5447" s="36" t="s">
        <v>907</v>
      </c>
      <c r="F5447" s="36" t="s">
        <v>908</v>
      </c>
      <c r="G5447" s="38">
        <v>5.0</v>
      </c>
      <c r="H5447" s="38">
        <v>3.0</v>
      </c>
      <c r="I5447" s="38">
        <v>10.0</v>
      </c>
      <c r="J5447" s="38">
        <v>15450.0</v>
      </c>
      <c r="K5447" s="38">
        <v>0.79</v>
      </c>
      <c r="L5447" s="38">
        <v>32.0</v>
      </c>
      <c r="M5447" s="38">
        <v>8.62</v>
      </c>
      <c r="N5447" s="36" t="s">
        <v>13936</v>
      </c>
      <c r="O5447" s="39" t="s">
        <v>8071</v>
      </c>
      <c r="P5447" s="36" t="s">
        <v>13937</v>
      </c>
    </row>
    <row r="5448">
      <c r="A5448" s="36" t="s">
        <v>108</v>
      </c>
      <c r="B5448" s="46">
        <v>46138.90472180556</v>
      </c>
      <c r="C5448" s="36" t="s">
        <v>209</v>
      </c>
      <c r="D5448" s="36" t="s">
        <v>7067</v>
      </c>
      <c r="E5448" s="36" t="s">
        <v>462</v>
      </c>
      <c r="F5448" s="36" t="s">
        <v>908</v>
      </c>
      <c r="G5448" s="38">
        <v>9.0</v>
      </c>
      <c r="H5448" s="38">
        <v>0.0</v>
      </c>
      <c r="I5448" s="38">
        <v>9.0</v>
      </c>
      <c r="J5448" s="38">
        <v>37187.0</v>
      </c>
      <c r="K5448" s="38">
        <v>0.95</v>
      </c>
      <c r="L5448" s="38">
        <v>32.0</v>
      </c>
      <c r="M5448" s="38">
        <v>59.76</v>
      </c>
      <c r="N5448" s="36" t="s">
        <v>13938</v>
      </c>
      <c r="O5448" s="39" t="s">
        <v>8071</v>
      </c>
      <c r="P5448" s="36" t="s">
        <v>13939</v>
      </c>
    </row>
    <row r="5449">
      <c r="A5449" s="36" t="s">
        <v>108</v>
      </c>
      <c r="B5449" s="46">
        <v>46138.90472180556</v>
      </c>
      <c r="C5449" s="36" t="s">
        <v>211</v>
      </c>
      <c r="D5449" s="36" t="s">
        <v>997</v>
      </c>
      <c r="E5449" s="36" t="s">
        <v>460</v>
      </c>
      <c r="F5449" s="36" t="s">
        <v>908</v>
      </c>
      <c r="G5449" s="38">
        <v>3.0</v>
      </c>
      <c r="H5449" s="38">
        <v>2.0</v>
      </c>
      <c r="I5449" s="38">
        <v>5.0</v>
      </c>
      <c r="J5449" s="38">
        <v>14201.0</v>
      </c>
      <c r="K5449" s="38">
        <v>0.42</v>
      </c>
      <c r="L5449" s="38">
        <v>32.0</v>
      </c>
      <c r="M5449" s="38">
        <v>19.18</v>
      </c>
      <c r="N5449" s="36" t="s">
        <v>13940</v>
      </c>
      <c r="O5449" s="39" t="s">
        <v>8071</v>
      </c>
      <c r="P5449" s="36" t="s">
        <v>13941</v>
      </c>
    </row>
    <row r="5450">
      <c r="A5450" s="36" t="s">
        <v>108</v>
      </c>
      <c r="B5450" s="46">
        <v>46138.90472180556</v>
      </c>
      <c r="C5450" s="36" t="s">
        <v>213</v>
      </c>
      <c r="D5450" s="36" t="s">
        <v>1236</v>
      </c>
      <c r="E5450" s="36" t="s">
        <v>463</v>
      </c>
      <c r="F5450" s="36" t="s">
        <v>908</v>
      </c>
      <c r="G5450" s="38">
        <v>0.0</v>
      </c>
      <c r="H5450" s="38">
        <v>2.0</v>
      </c>
      <c r="I5450" s="38">
        <v>12.0</v>
      </c>
      <c r="J5450" s="38">
        <v>6330.0</v>
      </c>
      <c r="K5450" s="38">
        <v>0.63</v>
      </c>
      <c r="L5450" s="38">
        <v>32.0</v>
      </c>
      <c r="M5450" s="38">
        <v>24.92</v>
      </c>
      <c r="N5450" s="36" t="s">
        <v>13942</v>
      </c>
      <c r="O5450" s="39" t="s">
        <v>8071</v>
      </c>
      <c r="P5450" s="36" t="s">
        <v>13943</v>
      </c>
    </row>
    <row r="5451">
      <c r="A5451" s="41" t="s">
        <v>108</v>
      </c>
      <c r="B5451" s="47">
        <v>46138.90472180556</v>
      </c>
      <c r="C5451" s="41" t="s">
        <v>173</v>
      </c>
      <c r="D5451" s="41" t="s">
        <v>925</v>
      </c>
      <c r="E5451" s="41" t="s">
        <v>464</v>
      </c>
      <c r="F5451" s="41" t="s">
        <v>929</v>
      </c>
      <c r="G5451" s="43">
        <v>1.0</v>
      </c>
      <c r="H5451" s="43">
        <v>3.0</v>
      </c>
      <c r="I5451" s="43">
        <v>3.0</v>
      </c>
      <c r="J5451" s="43">
        <v>22602.0</v>
      </c>
      <c r="K5451" s="43">
        <v>0.4</v>
      </c>
      <c r="L5451" s="43">
        <v>32.0</v>
      </c>
      <c r="M5451" s="43">
        <v>1.87</v>
      </c>
      <c r="N5451" s="41" t="s">
        <v>13944</v>
      </c>
      <c r="O5451" s="44" t="s">
        <v>8071</v>
      </c>
      <c r="P5451" s="41" t="s">
        <v>13945</v>
      </c>
    </row>
    <row r="5452">
      <c r="A5452" s="41" t="s">
        <v>108</v>
      </c>
      <c r="B5452" s="47">
        <v>46138.90472180556</v>
      </c>
      <c r="C5452" s="41" t="s">
        <v>171</v>
      </c>
      <c r="D5452" s="41" t="s">
        <v>1027</v>
      </c>
      <c r="E5452" s="41" t="s">
        <v>907</v>
      </c>
      <c r="F5452" s="41" t="s">
        <v>929</v>
      </c>
      <c r="G5452" s="43">
        <v>3.0</v>
      </c>
      <c r="H5452" s="43">
        <v>5.0</v>
      </c>
      <c r="I5452" s="43">
        <v>6.0</v>
      </c>
      <c r="J5452" s="43">
        <v>9427.0</v>
      </c>
      <c r="K5452" s="43">
        <v>0.9</v>
      </c>
      <c r="L5452" s="43">
        <v>32.0</v>
      </c>
      <c r="M5452" s="43">
        <v>1.68</v>
      </c>
      <c r="N5452" s="41" t="s">
        <v>13946</v>
      </c>
      <c r="O5452" s="44" t="s">
        <v>8071</v>
      </c>
      <c r="P5452" s="41" t="s">
        <v>13947</v>
      </c>
    </row>
    <row r="5453">
      <c r="A5453" s="41" t="s">
        <v>108</v>
      </c>
      <c r="B5453" s="47">
        <v>46138.90472180556</v>
      </c>
      <c r="C5453" s="41" t="s">
        <v>301</v>
      </c>
      <c r="D5453" s="41" t="s">
        <v>1137</v>
      </c>
      <c r="E5453" s="41" t="s">
        <v>462</v>
      </c>
      <c r="F5453" s="41" t="s">
        <v>929</v>
      </c>
      <c r="G5453" s="43">
        <v>5.0</v>
      </c>
      <c r="H5453" s="43">
        <v>5.0</v>
      </c>
      <c r="I5453" s="43">
        <v>0.0</v>
      </c>
      <c r="J5453" s="43">
        <v>17427.0</v>
      </c>
      <c r="K5453" s="43">
        <v>0.5</v>
      </c>
      <c r="L5453" s="43">
        <v>32.0</v>
      </c>
      <c r="M5453" s="43">
        <v>-11.84</v>
      </c>
      <c r="N5453" s="41" t="s">
        <v>13948</v>
      </c>
      <c r="O5453" s="44" t="s">
        <v>8071</v>
      </c>
      <c r="P5453" s="41" t="s">
        <v>13949</v>
      </c>
    </row>
    <row r="5454">
      <c r="A5454" s="41" t="s">
        <v>108</v>
      </c>
      <c r="B5454" s="47">
        <v>46138.90472180556</v>
      </c>
      <c r="C5454" s="41" t="s">
        <v>136</v>
      </c>
      <c r="D5454" s="41" t="s">
        <v>914</v>
      </c>
      <c r="E5454" s="41" t="s">
        <v>460</v>
      </c>
      <c r="F5454" s="41" t="s">
        <v>929</v>
      </c>
      <c r="G5454" s="43">
        <v>1.0</v>
      </c>
      <c r="H5454" s="43">
        <v>2.0</v>
      </c>
      <c r="I5454" s="43">
        <v>4.0</v>
      </c>
      <c r="J5454" s="43">
        <v>13953.0</v>
      </c>
      <c r="K5454" s="43">
        <v>0.5</v>
      </c>
      <c r="L5454" s="43">
        <v>32.0</v>
      </c>
      <c r="M5454" s="43">
        <v>3.11</v>
      </c>
      <c r="N5454" s="41" t="s">
        <v>13950</v>
      </c>
      <c r="O5454" s="44" t="s">
        <v>8071</v>
      </c>
      <c r="P5454" s="41" t="s">
        <v>13951</v>
      </c>
    </row>
    <row r="5455">
      <c r="A5455" s="41" t="s">
        <v>108</v>
      </c>
      <c r="B5455" s="47">
        <v>46138.90472180556</v>
      </c>
      <c r="C5455" s="41" t="s">
        <v>106</v>
      </c>
      <c r="D5455" s="41" t="s">
        <v>1875</v>
      </c>
      <c r="E5455" s="41" t="s">
        <v>463</v>
      </c>
      <c r="F5455" s="41" t="s">
        <v>929</v>
      </c>
      <c r="G5455" s="43">
        <v>0.0</v>
      </c>
      <c r="H5455" s="43">
        <v>4.0</v>
      </c>
      <c r="I5455" s="43">
        <v>7.0</v>
      </c>
      <c r="J5455" s="43">
        <v>9153.0</v>
      </c>
      <c r="K5455" s="43">
        <v>0.7</v>
      </c>
      <c r="L5455" s="43">
        <v>32.0</v>
      </c>
      <c r="M5455" s="43">
        <v>1.28</v>
      </c>
      <c r="N5455" s="41" t="s">
        <v>13952</v>
      </c>
      <c r="O5455" s="44" t="s">
        <v>8071</v>
      </c>
      <c r="P5455" s="41" t="s">
        <v>13953</v>
      </c>
    </row>
    <row r="5456">
      <c r="A5456" s="36" t="s">
        <v>40</v>
      </c>
      <c r="B5456" s="46">
        <v>46139.92509472222</v>
      </c>
      <c r="C5456" s="36" t="s">
        <v>37</v>
      </c>
      <c r="D5456" s="36" t="s">
        <v>1027</v>
      </c>
      <c r="E5456" s="36" t="s">
        <v>464</v>
      </c>
      <c r="F5456" s="36" t="s">
        <v>908</v>
      </c>
      <c r="G5456" s="38">
        <v>2.0</v>
      </c>
      <c r="H5456" s="38">
        <v>2.0</v>
      </c>
      <c r="I5456" s="38">
        <v>18.0</v>
      </c>
      <c r="J5456" s="38">
        <v>21426.0</v>
      </c>
      <c r="K5456" s="38">
        <v>0.59</v>
      </c>
      <c r="L5456" s="38">
        <v>28.0</v>
      </c>
      <c r="M5456" s="38">
        <v>22.43</v>
      </c>
      <c r="N5456" s="36" t="s">
        <v>13954</v>
      </c>
      <c r="O5456" s="39" t="s">
        <v>8071</v>
      </c>
      <c r="P5456" s="36" t="s">
        <v>13955</v>
      </c>
    </row>
    <row r="5457">
      <c r="A5457" s="36" t="s">
        <v>40</v>
      </c>
      <c r="B5457" s="46">
        <v>46139.92509472222</v>
      </c>
      <c r="C5457" s="36" t="s">
        <v>98</v>
      </c>
      <c r="D5457" s="36" t="s">
        <v>1039</v>
      </c>
      <c r="E5457" s="36" t="s">
        <v>907</v>
      </c>
      <c r="F5457" s="36" t="s">
        <v>908</v>
      </c>
      <c r="G5457" s="38">
        <v>17.0</v>
      </c>
      <c r="H5457" s="38">
        <v>3.0</v>
      </c>
      <c r="I5457" s="38">
        <v>12.0</v>
      </c>
      <c r="J5457" s="38">
        <v>34695.0</v>
      </c>
      <c r="K5457" s="38">
        <v>0.85</v>
      </c>
      <c r="L5457" s="38">
        <v>28.0</v>
      </c>
      <c r="M5457" s="38">
        <v>71.53</v>
      </c>
      <c r="N5457" s="36" t="s">
        <v>13956</v>
      </c>
      <c r="O5457" s="39" t="s">
        <v>8071</v>
      </c>
      <c r="P5457" s="36" t="s">
        <v>13957</v>
      </c>
    </row>
    <row r="5458">
      <c r="A5458" s="36" t="s">
        <v>40</v>
      </c>
      <c r="B5458" s="46">
        <v>46139.92509472222</v>
      </c>
      <c r="C5458" s="36" t="s">
        <v>141</v>
      </c>
      <c r="D5458" s="36" t="s">
        <v>2416</v>
      </c>
      <c r="E5458" s="36" t="s">
        <v>462</v>
      </c>
      <c r="F5458" s="36" t="s">
        <v>908</v>
      </c>
      <c r="G5458" s="38">
        <v>8.0</v>
      </c>
      <c r="H5458" s="38">
        <v>1.0</v>
      </c>
      <c r="I5458" s="38">
        <v>9.0</v>
      </c>
      <c r="J5458" s="38">
        <v>29470.0</v>
      </c>
      <c r="K5458" s="38">
        <v>0.5</v>
      </c>
      <c r="L5458" s="38">
        <v>28.0</v>
      </c>
      <c r="M5458" s="38">
        <v>35.87</v>
      </c>
      <c r="N5458" s="36" t="s">
        <v>13958</v>
      </c>
      <c r="O5458" s="39" t="s">
        <v>8071</v>
      </c>
      <c r="P5458" s="36" t="s">
        <v>13959</v>
      </c>
    </row>
    <row r="5459">
      <c r="A5459" s="36" t="s">
        <v>40</v>
      </c>
      <c r="B5459" s="46">
        <v>46139.92509472222</v>
      </c>
      <c r="C5459" s="36" t="s">
        <v>51</v>
      </c>
      <c r="D5459" s="36" t="s">
        <v>1063</v>
      </c>
      <c r="E5459" s="36" t="s">
        <v>460</v>
      </c>
      <c r="F5459" s="36" t="s">
        <v>908</v>
      </c>
      <c r="G5459" s="38">
        <v>6.0</v>
      </c>
      <c r="H5459" s="38">
        <v>4.0</v>
      </c>
      <c r="I5459" s="38">
        <v>9.0</v>
      </c>
      <c r="J5459" s="38">
        <v>20464.0</v>
      </c>
      <c r="K5459" s="38">
        <v>0.44</v>
      </c>
      <c r="L5459" s="38">
        <v>28.0</v>
      </c>
      <c r="M5459" s="38">
        <v>24.27</v>
      </c>
      <c r="N5459" s="36" t="s">
        <v>13960</v>
      </c>
      <c r="O5459" s="39" t="s">
        <v>8071</v>
      </c>
      <c r="P5459" s="36" t="s">
        <v>13961</v>
      </c>
    </row>
    <row r="5460">
      <c r="A5460" s="36" t="s">
        <v>40</v>
      </c>
      <c r="B5460" s="46">
        <v>46139.92509472222</v>
      </c>
      <c r="C5460" s="36" t="s">
        <v>42</v>
      </c>
      <c r="D5460" s="36" t="s">
        <v>972</v>
      </c>
      <c r="E5460" s="36" t="s">
        <v>463</v>
      </c>
      <c r="F5460" s="36" t="s">
        <v>908</v>
      </c>
      <c r="G5460" s="38">
        <v>1.0</v>
      </c>
      <c r="H5460" s="38">
        <v>2.0</v>
      </c>
      <c r="I5460" s="38">
        <v>20.0</v>
      </c>
      <c r="J5460" s="38">
        <v>7174.0</v>
      </c>
      <c r="K5460" s="38">
        <v>0.62</v>
      </c>
      <c r="L5460" s="38">
        <v>28.0</v>
      </c>
      <c r="M5460" s="38">
        <v>22.39</v>
      </c>
      <c r="N5460" s="36" t="s">
        <v>13962</v>
      </c>
      <c r="O5460" s="39" t="s">
        <v>8071</v>
      </c>
      <c r="P5460" s="36" t="s">
        <v>13963</v>
      </c>
    </row>
    <row r="5461">
      <c r="A5461" s="41" t="s">
        <v>40</v>
      </c>
      <c r="B5461" s="47">
        <v>46139.92509472222</v>
      </c>
      <c r="C5461" s="41" t="s">
        <v>265</v>
      </c>
      <c r="D5461" s="41" t="s">
        <v>1005</v>
      </c>
      <c r="E5461" s="41" t="s">
        <v>464</v>
      </c>
      <c r="F5461" s="41" t="s">
        <v>929</v>
      </c>
      <c r="G5461" s="43">
        <v>3.0</v>
      </c>
      <c r="H5461" s="43">
        <v>7.0</v>
      </c>
      <c r="I5461" s="43">
        <v>0.0</v>
      </c>
      <c r="J5461" s="43">
        <v>16819.0</v>
      </c>
      <c r="K5461" s="43">
        <v>0.25</v>
      </c>
      <c r="L5461" s="43">
        <v>28.0</v>
      </c>
      <c r="M5461" s="43">
        <v>-6.58</v>
      </c>
      <c r="N5461" s="41" t="s">
        <v>13964</v>
      </c>
      <c r="O5461" s="44" t="s">
        <v>8071</v>
      </c>
      <c r="P5461" s="41" t="s">
        <v>13965</v>
      </c>
    </row>
    <row r="5462">
      <c r="A5462" s="41" t="s">
        <v>40</v>
      </c>
      <c r="B5462" s="47">
        <v>46139.92509472222</v>
      </c>
      <c r="C5462" s="41" t="s">
        <v>256</v>
      </c>
      <c r="D5462" s="41" t="s">
        <v>3162</v>
      </c>
      <c r="E5462" s="41" t="s">
        <v>907</v>
      </c>
      <c r="F5462" s="41" t="s">
        <v>929</v>
      </c>
      <c r="G5462" s="43">
        <v>3.0</v>
      </c>
      <c r="H5462" s="43">
        <v>8.0</v>
      </c>
      <c r="I5462" s="43">
        <v>4.0</v>
      </c>
      <c r="J5462" s="43">
        <v>10893.0</v>
      </c>
      <c r="K5462" s="43">
        <v>0.58</v>
      </c>
      <c r="L5462" s="43">
        <v>28.0</v>
      </c>
      <c r="M5462" s="43">
        <v>-33.01</v>
      </c>
      <c r="N5462" s="41" t="s">
        <v>13966</v>
      </c>
      <c r="O5462" s="44" t="s">
        <v>8071</v>
      </c>
      <c r="P5462" s="41" t="s">
        <v>13967</v>
      </c>
    </row>
    <row r="5463">
      <c r="A5463" s="41" t="s">
        <v>40</v>
      </c>
      <c r="B5463" s="47">
        <v>46139.92509472222</v>
      </c>
      <c r="C5463" s="41" t="s">
        <v>259</v>
      </c>
      <c r="D5463" s="41" t="s">
        <v>1492</v>
      </c>
      <c r="E5463" s="41" t="s">
        <v>462</v>
      </c>
      <c r="F5463" s="41" t="s">
        <v>929</v>
      </c>
      <c r="G5463" s="43">
        <v>0.0</v>
      </c>
      <c r="H5463" s="43">
        <v>7.0</v>
      </c>
      <c r="I5463" s="43">
        <v>5.0</v>
      </c>
      <c r="J5463" s="43">
        <v>14592.0</v>
      </c>
      <c r="K5463" s="43">
        <v>0.42</v>
      </c>
      <c r="L5463" s="43">
        <v>28.0</v>
      </c>
      <c r="M5463" s="43">
        <v>-13.65</v>
      </c>
      <c r="N5463" s="41" t="s">
        <v>13968</v>
      </c>
      <c r="O5463" s="44" t="s">
        <v>8071</v>
      </c>
      <c r="P5463" s="41" t="s">
        <v>13969</v>
      </c>
    </row>
    <row r="5464">
      <c r="A5464" s="41" t="s">
        <v>40</v>
      </c>
      <c r="B5464" s="47">
        <v>46139.92509472222</v>
      </c>
      <c r="C5464" s="41" t="s">
        <v>262</v>
      </c>
      <c r="D5464" s="41" t="s">
        <v>997</v>
      </c>
      <c r="E5464" s="41" t="s">
        <v>460</v>
      </c>
      <c r="F5464" s="41" t="s">
        <v>929</v>
      </c>
      <c r="G5464" s="43">
        <v>6.0</v>
      </c>
      <c r="H5464" s="43">
        <v>5.0</v>
      </c>
      <c r="I5464" s="43">
        <v>2.0</v>
      </c>
      <c r="J5464" s="43">
        <v>20148.0</v>
      </c>
      <c r="K5464" s="43">
        <v>0.67</v>
      </c>
      <c r="L5464" s="43">
        <v>28.0</v>
      </c>
      <c r="M5464" s="43">
        <v>9.54</v>
      </c>
      <c r="N5464" s="41" t="s">
        <v>13970</v>
      </c>
      <c r="O5464" s="44" t="s">
        <v>8071</v>
      </c>
      <c r="P5464" s="41" t="s">
        <v>13971</v>
      </c>
    </row>
    <row r="5465">
      <c r="A5465" s="41" t="s">
        <v>40</v>
      </c>
      <c r="B5465" s="47">
        <v>46139.92509472222</v>
      </c>
      <c r="C5465" s="41" t="s">
        <v>253</v>
      </c>
      <c r="D5465" s="41" t="s">
        <v>1045</v>
      </c>
      <c r="E5465" s="41" t="s">
        <v>463</v>
      </c>
      <c r="F5465" s="41" t="s">
        <v>929</v>
      </c>
      <c r="G5465" s="43">
        <v>0.0</v>
      </c>
      <c r="H5465" s="43">
        <v>7.0</v>
      </c>
      <c r="I5465" s="43">
        <v>8.0</v>
      </c>
      <c r="J5465" s="43">
        <v>6804.0</v>
      </c>
      <c r="K5465" s="43">
        <v>0.67</v>
      </c>
      <c r="L5465" s="43">
        <v>28.0</v>
      </c>
      <c r="M5465" s="43">
        <v>-4.66</v>
      </c>
      <c r="N5465" s="41" t="s">
        <v>13972</v>
      </c>
      <c r="O5465" s="44" t="s">
        <v>8071</v>
      </c>
      <c r="P5465" s="41" t="s">
        <v>13973</v>
      </c>
    </row>
    <row r="5466">
      <c r="A5466" s="36" t="s">
        <v>325</v>
      </c>
      <c r="B5466" s="46">
        <v>46139.93018648148</v>
      </c>
      <c r="C5466" s="36" t="s">
        <v>323</v>
      </c>
      <c r="D5466" s="36" t="s">
        <v>1749</v>
      </c>
      <c r="E5466" s="36" t="s">
        <v>464</v>
      </c>
      <c r="F5466" s="36" t="s">
        <v>908</v>
      </c>
      <c r="G5466" s="38">
        <v>2.0</v>
      </c>
      <c r="H5466" s="38">
        <v>1.0</v>
      </c>
      <c r="I5466" s="38">
        <v>11.0</v>
      </c>
      <c r="J5466" s="38">
        <v>21376.0</v>
      </c>
      <c r="K5466" s="38">
        <v>0.52</v>
      </c>
      <c r="L5466" s="38">
        <v>31.0</v>
      </c>
      <c r="M5466" s="38">
        <v>23.92</v>
      </c>
      <c r="N5466" s="36" t="s">
        <v>13974</v>
      </c>
      <c r="O5466" s="39" t="s">
        <v>8071</v>
      </c>
      <c r="P5466" s="36" t="s">
        <v>13975</v>
      </c>
    </row>
    <row r="5467">
      <c r="A5467" s="36" t="s">
        <v>325</v>
      </c>
      <c r="B5467" s="46">
        <v>46139.93018648148</v>
      </c>
      <c r="C5467" s="36" t="s">
        <v>315</v>
      </c>
      <c r="D5467" s="36" t="s">
        <v>1851</v>
      </c>
      <c r="E5467" s="36" t="s">
        <v>907</v>
      </c>
      <c r="F5467" s="36" t="s">
        <v>908</v>
      </c>
      <c r="G5467" s="38">
        <v>11.0</v>
      </c>
      <c r="H5467" s="38">
        <v>2.0</v>
      </c>
      <c r="I5467" s="38">
        <v>9.0</v>
      </c>
      <c r="J5467" s="38">
        <v>26014.0</v>
      </c>
      <c r="K5467" s="38">
        <v>0.8</v>
      </c>
      <c r="L5467" s="38">
        <v>31.0</v>
      </c>
      <c r="M5467" s="38">
        <v>61.96</v>
      </c>
      <c r="N5467" s="36" t="s">
        <v>13976</v>
      </c>
      <c r="O5467" s="39" t="s">
        <v>8071</v>
      </c>
      <c r="P5467" s="36" t="s">
        <v>13977</v>
      </c>
    </row>
    <row r="5468">
      <c r="A5468" s="36" t="s">
        <v>325</v>
      </c>
      <c r="B5468" s="46">
        <v>46139.93018648148</v>
      </c>
      <c r="C5468" s="36" t="s">
        <v>313</v>
      </c>
      <c r="D5468" s="36" t="s">
        <v>3692</v>
      </c>
      <c r="E5468" s="36" t="s">
        <v>462</v>
      </c>
      <c r="F5468" s="36" t="s">
        <v>908</v>
      </c>
      <c r="G5468" s="38">
        <v>3.0</v>
      </c>
      <c r="H5468" s="38">
        <v>1.0</v>
      </c>
      <c r="I5468" s="38">
        <v>13.0</v>
      </c>
      <c r="J5468" s="38">
        <v>30527.0</v>
      </c>
      <c r="K5468" s="38">
        <v>0.64</v>
      </c>
      <c r="L5468" s="38">
        <v>31.0</v>
      </c>
      <c r="M5468" s="38">
        <v>33.81</v>
      </c>
      <c r="N5468" s="36" t="s">
        <v>13978</v>
      </c>
      <c r="O5468" s="39" t="s">
        <v>8071</v>
      </c>
      <c r="P5468" s="36" t="s">
        <v>13979</v>
      </c>
    </row>
    <row r="5469">
      <c r="A5469" s="36" t="s">
        <v>325</v>
      </c>
      <c r="B5469" s="46">
        <v>46139.93018648148</v>
      </c>
      <c r="C5469" s="36" t="s">
        <v>311</v>
      </c>
      <c r="D5469" s="36" t="s">
        <v>1928</v>
      </c>
      <c r="E5469" s="36" t="s">
        <v>460</v>
      </c>
      <c r="F5469" s="36" t="s">
        <v>908</v>
      </c>
      <c r="G5469" s="38">
        <v>9.0</v>
      </c>
      <c r="H5469" s="38">
        <v>3.0</v>
      </c>
      <c r="I5469" s="38">
        <v>10.0</v>
      </c>
      <c r="J5469" s="38">
        <v>37330.0</v>
      </c>
      <c r="K5469" s="38">
        <v>0.76</v>
      </c>
      <c r="L5469" s="38">
        <v>31.0</v>
      </c>
      <c r="M5469" s="38">
        <v>35.65</v>
      </c>
      <c r="N5469" s="36" t="s">
        <v>13980</v>
      </c>
      <c r="O5469" s="39" t="s">
        <v>8071</v>
      </c>
      <c r="P5469" s="36" t="s">
        <v>13981</v>
      </c>
    </row>
    <row r="5470">
      <c r="A5470" s="36" t="s">
        <v>325</v>
      </c>
      <c r="B5470" s="46">
        <v>46139.93018648148</v>
      </c>
      <c r="C5470" s="36" t="s">
        <v>317</v>
      </c>
      <c r="D5470" s="36" t="s">
        <v>972</v>
      </c>
      <c r="E5470" s="36" t="s">
        <v>463</v>
      </c>
      <c r="F5470" s="36" t="s">
        <v>908</v>
      </c>
      <c r="G5470" s="38">
        <v>0.0</v>
      </c>
      <c r="H5470" s="38">
        <v>1.0</v>
      </c>
      <c r="I5470" s="38">
        <v>22.0</v>
      </c>
      <c r="J5470" s="38">
        <v>7665.0</v>
      </c>
      <c r="K5470" s="38">
        <v>0.88</v>
      </c>
      <c r="L5470" s="38">
        <v>31.0</v>
      </c>
      <c r="M5470" s="38">
        <v>39.49</v>
      </c>
      <c r="N5470" s="36" t="s">
        <v>13982</v>
      </c>
      <c r="O5470" s="39" t="s">
        <v>8071</v>
      </c>
      <c r="P5470" s="36" t="s">
        <v>13983</v>
      </c>
    </row>
    <row r="5471">
      <c r="A5471" s="41" t="s">
        <v>325</v>
      </c>
      <c r="B5471" s="47">
        <v>46139.93018648148</v>
      </c>
      <c r="C5471" s="41" t="s">
        <v>151</v>
      </c>
      <c r="D5471" s="41" t="s">
        <v>975</v>
      </c>
      <c r="E5471" s="41" t="s">
        <v>464</v>
      </c>
      <c r="F5471" s="41" t="s">
        <v>929</v>
      </c>
      <c r="G5471" s="43">
        <v>2.0</v>
      </c>
      <c r="H5471" s="43">
        <v>5.0</v>
      </c>
      <c r="I5471" s="43">
        <v>2.0</v>
      </c>
      <c r="J5471" s="43">
        <v>19355.0</v>
      </c>
      <c r="K5471" s="43">
        <v>0.5</v>
      </c>
      <c r="L5471" s="43">
        <v>31.0</v>
      </c>
      <c r="M5471" s="43">
        <v>-4.61</v>
      </c>
      <c r="N5471" s="41" t="s">
        <v>13984</v>
      </c>
      <c r="O5471" s="44" t="s">
        <v>8071</v>
      </c>
      <c r="P5471" s="41" t="s">
        <v>13985</v>
      </c>
    </row>
    <row r="5472">
      <c r="A5472" s="41" t="s">
        <v>325</v>
      </c>
      <c r="B5472" s="47">
        <v>46139.93018648148</v>
      </c>
      <c r="C5472" s="41" t="s">
        <v>147</v>
      </c>
      <c r="D5472" s="41" t="s">
        <v>1339</v>
      </c>
      <c r="E5472" s="41" t="s">
        <v>907</v>
      </c>
      <c r="F5472" s="41" t="s">
        <v>929</v>
      </c>
      <c r="G5472" s="43">
        <v>3.0</v>
      </c>
      <c r="H5472" s="43">
        <v>1.0</v>
      </c>
      <c r="I5472" s="43">
        <v>1.0</v>
      </c>
      <c r="J5472" s="43">
        <v>7921.0</v>
      </c>
      <c r="K5472" s="43">
        <v>0.5</v>
      </c>
      <c r="L5472" s="43">
        <v>31.0</v>
      </c>
      <c r="M5472" s="43">
        <v>-25.03</v>
      </c>
      <c r="N5472" s="41" t="s">
        <v>13986</v>
      </c>
      <c r="O5472" s="44" t="s">
        <v>8071</v>
      </c>
      <c r="P5472" s="41" t="s">
        <v>13987</v>
      </c>
    </row>
    <row r="5473">
      <c r="A5473" s="41" t="s">
        <v>325</v>
      </c>
      <c r="B5473" s="47">
        <v>46139.93018648148</v>
      </c>
      <c r="C5473" s="41" t="s">
        <v>154</v>
      </c>
      <c r="D5473" s="41" t="s">
        <v>2343</v>
      </c>
      <c r="E5473" s="41" t="s">
        <v>462</v>
      </c>
      <c r="F5473" s="41" t="s">
        <v>929</v>
      </c>
      <c r="G5473" s="43">
        <v>0.0</v>
      </c>
      <c r="H5473" s="43">
        <v>4.0</v>
      </c>
      <c r="I5473" s="43">
        <v>3.0</v>
      </c>
      <c r="J5473" s="43">
        <v>10652.0</v>
      </c>
      <c r="K5473" s="43">
        <v>0.38</v>
      </c>
      <c r="L5473" s="43">
        <v>31.0</v>
      </c>
      <c r="M5473" s="43">
        <v>-11.65</v>
      </c>
      <c r="N5473" s="41" t="s">
        <v>13988</v>
      </c>
      <c r="O5473" s="44" t="s">
        <v>8071</v>
      </c>
      <c r="P5473" s="41" t="s">
        <v>13989</v>
      </c>
    </row>
    <row r="5474">
      <c r="A5474" s="41" t="s">
        <v>325</v>
      </c>
      <c r="B5474" s="47">
        <v>46139.93018648148</v>
      </c>
      <c r="C5474" s="41" t="s">
        <v>159</v>
      </c>
      <c r="D5474" s="41" t="s">
        <v>2388</v>
      </c>
      <c r="E5474" s="41" t="s">
        <v>460</v>
      </c>
      <c r="F5474" s="41" t="s">
        <v>929</v>
      </c>
      <c r="G5474" s="43">
        <v>1.0</v>
      </c>
      <c r="H5474" s="43">
        <v>6.0</v>
      </c>
      <c r="I5474" s="43">
        <v>4.0</v>
      </c>
      <c r="J5474" s="43">
        <v>15614.0</v>
      </c>
      <c r="K5474" s="43">
        <v>0.63</v>
      </c>
      <c r="L5474" s="43">
        <v>31.0</v>
      </c>
      <c r="M5474" s="43">
        <v>-3.38</v>
      </c>
      <c r="N5474" s="41" t="s">
        <v>13990</v>
      </c>
      <c r="O5474" s="44" t="s">
        <v>8071</v>
      </c>
      <c r="P5474" s="41" t="s">
        <v>13991</v>
      </c>
    </row>
    <row r="5475">
      <c r="A5475" s="41" t="s">
        <v>325</v>
      </c>
      <c r="B5475" s="47">
        <v>46139.93018648148</v>
      </c>
      <c r="C5475" s="41" t="s">
        <v>157</v>
      </c>
      <c r="D5475" s="41" t="s">
        <v>1045</v>
      </c>
      <c r="E5475" s="41" t="s">
        <v>463</v>
      </c>
      <c r="F5475" s="41" t="s">
        <v>929</v>
      </c>
      <c r="G5475" s="43">
        <v>2.0</v>
      </c>
      <c r="H5475" s="43">
        <v>9.0</v>
      </c>
      <c r="I5475" s="43">
        <v>4.0</v>
      </c>
      <c r="J5475" s="43">
        <v>6037.0</v>
      </c>
      <c r="K5475" s="43">
        <v>0.75</v>
      </c>
      <c r="L5475" s="43">
        <v>31.0</v>
      </c>
      <c r="M5475" s="43">
        <v>-9.02</v>
      </c>
      <c r="N5475" s="41" t="s">
        <v>13992</v>
      </c>
      <c r="O5475" s="44" t="s">
        <v>8071</v>
      </c>
      <c r="P5475" s="41" t="s">
        <v>13993</v>
      </c>
    </row>
    <row r="5476">
      <c r="A5476" s="41" t="s">
        <v>196</v>
      </c>
      <c r="B5476" s="47">
        <v>46140.926066817134</v>
      </c>
      <c r="C5476" s="41" t="s">
        <v>304</v>
      </c>
      <c r="D5476" s="41" t="s">
        <v>954</v>
      </c>
      <c r="E5476" s="41" t="s">
        <v>464</v>
      </c>
      <c r="F5476" s="41" t="s">
        <v>929</v>
      </c>
      <c r="G5476" s="43">
        <v>3.0</v>
      </c>
      <c r="H5476" s="43">
        <v>5.0</v>
      </c>
      <c r="I5476" s="43">
        <v>3.0</v>
      </c>
      <c r="J5476" s="43">
        <v>14701.0</v>
      </c>
      <c r="K5476" s="43">
        <v>0.4</v>
      </c>
      <c r="L5476" s="43">
        <v>33.0</v>
      </c>
      <c r="M5476" s="43">
        <v>-13.42</v>
      </c>
      <c r="N5476" s="41" t="s">
        <v>13994</v>
      </c>
      <c r="O5476" s="44" t="s">
        <v>8071</v>
      </c>
      <c r="P5476" s="41" t="s">
        <v>13995</v>
      </c>
    </row>
    <row r="5477">
      <c r="A5477" s="41" t="s">
        <v>196</v>
      </c>
      <c r="B5477" s="47">
        <v>46140.926066817134</v>
      </c>
      <c r="C5477" s="41" t="s">
        <v>197</v>
      </c>
      <c r="D5477" s="41" t="s">
        <v>975</v>
      </c>
      <c r="E5477" s="41" t="s">
        <v>907</v>
      </c>
      <c r="F5477" s="41" t="s">
        <v>929</v>
      </c>
      <c r="G5477" s="43">
        <v>1.0</v>
      </c>
      <c r="H5477" s="43">
        <v>6.0</v>
      </c>
      <c r="I5477" s="43">
        <v>8.0</v>
      </c>
      <c r="J5477" s="43">
        <v>14112.0</v>
      </c>
      <c r="K5477" s="43">
        <v>0.6</v>
      </c>
      <c r="L5477" s="43">
        <v>33.0</v>
      </c>
      <c r="M5477" s="43">
        <v>-21.26</v>
      </c>
      <c r="N5477" s="41" t="s">
        <v>13996</v>
      </c>
      <c r="O5477" s="44" t="s">
        <v>8071</v>
      </c>
      <c r="P5477" s="41" t="s">
        <v>13997</v>
      </c>
    </row>
    <row r="5478">
      <c r="A5478" s="41" t="s">
        <v>196</v>
      </c>
      <c r="B5478" s="47">
        <v>46140.926066817134</v>
      </c>
      <c r="C5478" s="41" t="s">
        <v>199</v>
      </c>
      <c r="D5478" s="41" t="s">
        <v>2789</v>
      </c>
      <c r="E5478" s="41" t="s">
        <v>462</v>
      </c>
      <c r="F5478" s="41" t="s">
        <v>929</v>
      </c>
      <c r="G5478" s="43">
        <v>3.0</v>
      </c>
      <c r="H5478" s="43">
        <v>6.0</v>
      </c>
      <c r="I5478" s="43">
        <v>6.0</v>
      </c>
      <c r="J5478" s="43">
        <v>14734.0</v>
      </c>
      <c r="K5478" s="43">
        <v>0.6</v>
      </c>
      <c r="L5478" s="43">
        <v>33.0</v>
      </c>
      <c r="M5478" s="43">
        <v>-15.27</v>
      </c>
      <c r="N5478" s="41" t="s">
        <v>13998</v>
      </c>
      <c r="O5478" s="44" t="s">
        <v>8071</v>
      </c>
      <c r="P5478" s="41" t="s">
        <v>13999</v>
      </c>
    </row>
    <row r="5479">
      <c r="A5479" s="41" t="s">
        <v>196</v>
      </c>
      <c r="B5479" s="47">
        <v>46140.926066817134</v>
      </c>
      <c r="C5479" s="41" t="s">
        <v>193</v>
      </c>
      <c r="D5479" s="41" t="s">
        <v>1647</v>
      </c>
      <c r="E5479" s="41" t="s">
        <v>460</v>
      </c>
      <c r="F5479" s="41" t="s">
        <v>929</v>
      </c>
      <c r="G5479" s="43">
        <v>6.0</v>
      </c>
      <c r="H5479" s="43">
        <v>5.0</v>
      </c>
      <c r="I5479" s="43">
        <v>6.0</v>
      </c>
      <c r="J5479" s="43">
        <v>29090.0</v>
      </c>
      <c r="K5479" s="43">
        <v>0.8</v>
      </c>
      <c r="L5479" s="43">
        <v>33.0</v>
      </c>
      <c r="M5479" s="43">
        <v>12.8</v>
      </c>
      <c r="N5479" s="41" t="s">
        <v>14000</v>
      </c>
      <c r="O5479" s="44" t="s">
        <v>8071</v>
      </c>
      <c r="P5479" s="41" t="s">
        <v>14001</v>
      </c>
    </row>
    <row r="5480">
      <c r="A5480" s="41" t="s">
        <v>196</v>
      </c>
      <c r="B5480" s="47">
        <v>46140.926066817134</v>
      </c>
      <c r="C5480" s="41" t="s">
        <v>204</v>
      </c>
      <c r="D5480" s="41" t="s">
        <v>1762</v>
      </c>
      <c r="E5480" s="41" t="s">
        <v>463</v>
      </c>
      <c r="F5480" s="41" t="s">
        <v>929</v>
      </c>
      <c r="G5480" s="43">
        <v>2.0</v>
      </c>
      <c r="H5480" s="43">
        <v>9.0</v>
      </c>
      <c r="I5480" s="43">
        <v>6.0</v>
      </c>
      <c r="J5480" s="43">
        <v>5142.0</v>
      </c>
      <c r="K5480" s="43">
        <v>0.53</v>
      </c>
      <c r="L5480" s="43">
        <v>33.0</v>
      </c>
      <c r="M5480" s="43">
        <v>-15.16</v>
      </c>
      <c r="N5480" s="41" t="s">
        <v>14002</v>
      </c>
      <c r="O5480" s="44" t="s">
        <v>8071</v>
      </c>
      <c r="P5480" s="41" t="s">
        <v>14003</v>
      </c>
    </row>
    <row r="5481">
      <c r="A5481" s="36" t="s">
        <v>196</v>
      </c>
      <c r="B5481" s="46">
        <v>46140.926066817134</v>
      </c>
      <c r="C5481" s="36" t="s">
        <v>265</v>
      </c>
      <c r="D5481" s="36" t="s">
        <v>3647</v>
      </c>
      <c r="E5481" s="36" t="s">
        <v>464</v>
      </c>
      <c r="F5481" s="36" t="s">
        <v>908</v>
      </c>
      <c r="G5481" s="38">
        <v>4.0</v>
      </c>
      <c r="H5481" s="38">
        <v>4.0</v>
      </c>
      <c r="I5481" s="38">
        <v>6.0</v>
      </c>
      <c r="J5481" s="38">
        <v>21626.0</v>
      </c>
      <c r="K5481" s="38">
        <v>0.32</v>
      </c>
      <c r="L5481" s="38">
        <v>33.0</v>
      </c>
      <c r="M5481" s="38">
        <v>24.31</v>
      </c>
      <c r="N5481" s="36" t="s">
        <v>14004</v>
      </c>
      <c r="O5481" s="39" t="s">
        <v>8071</v>
      </c>
      <c r="P5481" s="36" t="s">
        <v>14005</v>
      </c>
    </row>
    <row r="5482">
      <c r="A5482" s="36" t="s">
        <v>196</v>
      </c>
      <c r="B5482" s="46">
        <v>46140.926066817134</v>
      </c>
      <c r="C5482" s="36" t="s">
        <v>256</v>
      </c>
      <c r="D5482" s="36" t="s">
        <v>1161</v>
      </c>
      <c r="E5482" s="36" t="s">
        <v>907</v>
      </c>
      <c r="F5482" s="36" t="s">
        <v>908</v>
      </c>
      <c r="G5482" s="38">
        <v>7.0</v>
      </c>
      <c r="H5482" s="38">
        <v>6.0</v>
      </c>
      <c r="I5482" s="38">
        <v>12.0</v>
      </c>
      <c r="J5482" s="38">
        <v>25050.0</v>
      </c>
      <c r="K5482" s="38">
        <v>0.61</v>
      </c>
      <c r="L5482" s="38">
        <v>33.0</v>
      </c>
      <c r="M5482" s="38">
        <v>42.66</v>
      </c>
      <c r="N5482" s="36" t="s">
        <v>14006</v>
      </c>
      <c r="O5482" s="39" t="s">
        <v>8071</v>
      </c>
      <c r="P5482" s="36" t="s">
        <v>14007</v>
      </c>
    </row>
    <row r="5483">
      <c r="A5483" s="36" t="s">
        <v>196</v>
      </c>
      <c r="B5483" s="46">
        <v>46140.926066817134</v>
      </c>
      <c r="C5483" s="36" t="s">
        <v>259</v>
      </c>
      <c r="D5483" s="36" t="s">
        <v>7067</v>
      </c>
      <c r="E5483" s="36" t="s">
        <v>462</v>
      </c>
      <c r="F5483" s="36" t="s">
        <v>908</v>
      </c>
      <c r="G5483" s="38">
        <v>7.0</v>
      </c>
      <c r="H5483" s="38">
        <v>2.0</v>
      </c>
      <c r="I5483" s="38">
        <v>11.0</v>
      </c>
      <c r="J5483" s="38">
        <v>27397.0</v>
      </c>
      <c r="K5483" s="38">
        <v>0.58</v>
      </c>
      <c r="L5483" s="38">
        <v>33.0</v>
      </c>
      <c r="M5483" s="38">
        <v>28.98</v>
      </c>
      <c r="N5483" s="36" t="s">
        <v>14008</v>
      </c>
      <c r="O5483" s="39" t="s">
        <v>8071</v>
      </c>
      <c r="P5483" s="36" t="s">
        <v>14009</v>
      </c>
    </row>
    <row r="5484">
      <c r="A5484" s="36" t="s">
        <v>196</v>
      </c>
      <c r="B5484" s="46">
        <v>46140.926066817134</v>
      </c>
      <c r="C5484" s="36" t="s">
        <v>262</v>
      </c>
      <c r="D5484" s="36" t="s">
        <v>1063</v>
      </c>
      <c r="E5484" s="36" t="s">
        <v>460</v>
      </c>
      <c r="F5484" s="36" t="s">
        <v>908</v>
      </c>
      <c r="G5484" s="38">
        <v>12.0</v>
      </c>
      <c r="H5484" s="38">
        <v>2.0</v>
      </c>
      <c r="I5484" s="38">
        <v>12.0</v>
      </c>
      <c r="J5484" s="38">
        <v>36745.0</v>
      </c>
      <c r="K5484" s="38">
        <v>0.77</v>
      </c>
      <c r="L5484" s="38">
        <v>33.0</v>
      </c>
      <c r="M5484" s="38">
        <v>41.72</v>
      </c>
      <c r="N5484" s="36" t="s">
        <v>14010</v>
      </c>
      <c r="O5484" s="39" t="s">
        <v>8071</v>
      </c>
      <c r="P5484" s="36" t="s">
        <v>14011</v>
      </c>
    </row>
    <row r="5485">
      <c r="A5485" s="36" t="s">
        <v>196</v>
      </c>
      <c r="B5485" s="46">
        <v>46140.926066817134</v>
      </c>
      <c r="C5485" s="36" t="s">
        <v>253</v>
      </c>
      <c r="D5485" s="36" t="s">
        <v>1249</v>
      </c>
      <c r="E5485" s="36" t="s">
        <v>463</v>
      </c>
      <c r="F5485" s="36" t="s">
        <v>908</v>
      </c>
      <c r="G5485" s="38">
        <v>1.0</v>
      </c>
      <c r="H5485" s="38">
        <v>1.0</v>
      </c>
      <c r="I5485" s="38">
        <v>25.0</v>
      </c>
      <c r="J5485" s="38">
        <v>5688.0</v>
      </c>
      <c r="K5485" s="38">
        <v>0.84</v>
      </c>
      <c r="L5485" s="38">
        <v>33.0</v>
      </c>
      <c r="M5485" s="38">
        <v>35.78</v>
      </c>
      <c r="N5485" s="36" t="s">
        <v>14012</v>
      </c>
      <c r="O5485" s="39" t="s">
        <v>8071</v>
      </c>
      <c r="P5485" s="36" t="s">
        <v>14013</v>
      </c>
    </row>
    <row r="5486">
      <c r="A5486" s="36" t="s">
        <v>14014</v>
      </c>
      <c r="B5486" s="46">
        <v>46154.754489803236</v>
      </c>
      <c r="C5486" s="36" t="s">
        <v>247</v>
      </c>
      <c r="D5486" s="36" t="s">
        <v>938</v>
      </c>
      <c r="E5486" s="36" t="s">
        <v>464</v>
      </c>
      <c r="F5486" s="36" t="s">
        <v>908</v>
      </c>
      <c r="G5486" s="38">
        <v>6.0</v>
      </c>
      <c r="H5486" s="38">
        <v>3.0</v>
      </c>
      <c r="I5486" s="38">
        <v>2.0</v>
      </c>
      <c r="J5486" s="38">
        <v>35896.0</v>
      </c>
      <c r="K5486" s="38">
        <v>0.5</v>
      </c>
      <c r="L5486" s="38">
        <v>32.0</v>
      </c>
      <c r="M5486" s="38">
        <v>14.36</v>
      </c>
      <c r="N5486" s="36" t="s">
        <v>14015</v>
      </c>
      <c r="O5486" s="39" t="s">
        <v>8071</v>
      </c>
      <c r="P5486" s="36" t="s">
        <v>14016</v>
      </c>
    </row>
    <row r="5487">
      <c r="A5487" s="36" t="s">
        <v>14014</v>
      </c>
      <c r="B5487" s="46">
        <v>46154.754489803236</v>
      </c>
      <c r="C5487" s="36" t="s">
        <v>241</v>
      </c>
      <c r="D5487" s="36" t="s">
        <v>2171</v>
      </c>
      <c r="E5487" s="36" t="s">
        <v>907</v>
      </c>
      <c r="F5487" s="36" t="s">
        <v>908</v>
      </c>
      <c r="G5487" s="38">
        <v>4.0</v>
      </c>
      <c r="H5487" s="38">
        <v>4.0</v>
      </c>
      <c r="I5487" s="38">
        <v>10.0</v>
      </c>
      <c r="J5487" s="38">
        <v>21699.0</v>
      </c>
      <c r="K5487" s="38">
        <v>0.5</v>
      </c>
      <c r="L5487" s="38">
        <v>32.0</v>
      </c>
      <c r="M5487" s="38">
        <v>17.480000000000004</v>
      </c>
      <c r="N5487" s="36" t="s">
        <v>14017</v>
      </c>
      <c r="O5487" s="39" t="s">
        <v>8071</v>
      </c>
      <c r="P5487" s="36" t="s">
        <v>14018</v>
      </c>
    </row>
    <row r="5488">
      <c r="A5488" s="36" t="s">
        <v>14014</v>
      </c>
      <c r="B5488" s="46">
        <v>46154.754489803236</v>
      </c>
      <c r="C5488" s="36" t="s">
        <v>243</v>
      </c>
      <c r="D5488" s="36" t="s">
        <v>1151</v>
      </c>
      <c r="E5488" s="36" t="s">
        <v>462</v>
      </c>
      <c r="F5488" s="36" t="s">
        <v>908</v>
      </c>
      <c r="G5488" s="38">
        <v>2.0</v>
      </c>
      <c r="H5488" s="38">
        <v>2.0</v>
      </c>
      <c r="I5488" s="38">
        <v>8.0</v>
      </c>
      <c r="J5488" s="38">
        <v>24384.0</v>
      </c>
      <c r="K5488" s="38">
        <v>0.5</v>
      </c>
      <c r="L5488" s="38">
        <v>32.0</v>
      </c>
      <c r="M5488" s="38">
        <v>9.86</v>
      </c>
      <c r="N5488" s="36" t="s">
        <v>14019</v>
      </c>
      <c r="O5488" s="39" t="s">
        <v>8071</v>
      </c>
      <c r="P5488" s="36" t="s">
        <v>14020</v>
      </c>
    </row>
    <row r="5489">
      <c r="A5489" s="36" t="s">
        <v>14014</v>
      </c>
      <c r="B5489" s="46">
        <v>46154.754489803236</v>
      </c>
      <c r="C5489" s="36" t="s">
        <v>14021</v>
      </c>
      <c r="D5489" s="36" t="s">
        <v>997</v>
      </c>
      <c r="E5489" s="36" t="s">
        <v>460</v>
      </c>
      <c r="F5489" s="36" t="s">
        <v>908</v>
      </c>
      <c r="G5489" s="38">
        <v>5.0</v>
      </c>
      <c r="H5489" s="38">
        <v>2.0</v>
      </c>
      <c r="I5489" s="38">
        <v>7.0</v>
      </c>
      <c r="J5489" s="38">
        <v>29880.0</v>
      </c>
      <c r="K5489" s="38">
        <v>0.5</v>
      </c>
      <c r="L5489" s="38">
        <v>32.0</v>
      </c>
      <c r="M5489" s="38">
        <v>21.58</v>
      </c>
      <c r="N5489" s="36" t="s">
        <v>14022</v>
      </c>
      <c r="O5489" s="39" t="s">
        <v>8071</v>
      </c>
      <c r="P5489" s="36" t="s">
        <v>14023</v>
      </c>
    </row>
    <row r="5490">
      <c r="A5490" s="36" t="s">
        <v>14014</v>
      </c>
      <c r="B5490" s="46">
        <v>46154.754489803236</v>
      </c>
      <c r="C5490" s="36" t="s">
        <v>239</v>
      </c>
      <c r="D5490" s="36" t="s">
        <v>1762</v>
      </c>
      <c r="E5490" s="36" t="s">
        <v>463</v>
      </c>
      <c r="F5490" s="36" t="s">
        <v>908</v>
      </c>
      <c r="G5490" s="38">
        <v>1.0</v>
      </c>
      <c r="H5490" s="38">
        <v>2.0</v>
      </c>
      <c r="I5490" s="38">
        <v>13.0</v>
      </c>
      <c r="J5490" s="38">
        <v>7652.0</v>
      </c>
      <c r="K5490" s="38">
        <v>0.5</v>
      </c>
      <c r="L5490" s="38">
        <v>32.0</v>
      </c>
      <c r="M5490" s="38">
        <v>1.9699999999999998</v>
      </c>
      <c r="N5490" s="36" t="s">
        <v>14024</v>
      </c>
      <c r="O5490" s="39" t="s">
        <v>8071</v>
      </c>
      <c r="P5490" s="36" t="s">
        <v>14025</v>
      </c>
    </row>
    <row r="5491">
      <c r="A5491" s="41" t="s">
        <v>14014</v>
      </c>
      <c r="B5491" s="47">
        <v>46154.754489803236</v>
      </c>
      <c r="C5491" s="41" t="s">
        <v>151</v>
      </c>
      <c r="D5491" s="41" t="s">
        <v>1937</v>
      </c>
      <c r="E5491" s="41" t="s">
        <v>464</v>
      </c>
      <c r="F5491" s="41" t="s">
        <v>929</v>
      </c>
      <c r="G5491" s="43">
        <v>1.0</v>
      </c>
      <c r="H5491" s="43">
        <v>4.0</v>
      </c>
      <c r="I5491" s="43">
        <v>7.0</v>
      </c>
      <c r="J5491" s="43">
        <v>22286.0</v>
      </c>
      <c r="K5491" s="43">
        <v>0.5</v>
      </c>
      <c r="L5491" s="43">
        <v>32.0</v>
      </c>
      <c r="M5491" s="43">
        <v>-5.49</v>
      </c>
      <c r="N5491" s="41" t="s">
        <v>14026</v>
      </c>
      <c r="O5491" s="44" t="s">
        <v>8071</v>
      </c>
      <c r="P5491" s="41" t="s">
        <v>14027</v>
      </c>
    </row>
    <row r="5492">
      <c r="A5492" s="41" t="s">
        <v>14014</v>
      </c>
      <c r="B5492" s="47">
        <v>46154.754489803236</v>
      </c>
      <c r="C5492" s="41" t="s">
        <v>147</v>
      </c>
      <c r="D5492" s="41" t="s">
        <v>3647</v>
      </c>
      <c r="E5492" s="41" t="s">
        <v>907</v>
      </c>
      <c r="F5492" s="41" t="s">
        <v>929</v>
      </c>
      <c r="G5492" s="43">
        <v>5.0</v>
      </c>
      <c r="H5492" s="43">
        <v>2.0</v>
      </c>
      <c r="I5492" s="43">
        <v>7.0</v>
      </c>
      <c r="J5492" s="43">
        <v>17789.0</v>
      </c>
      <c r="K5492" s="43">
        <v>0.5</v>
      </c>
      <c r="L5492" s="43">
        <v>32.0</v>
      </c>
      <c r="M5492" s="43">
        <v>4.5</v>
      </c>
      <c r="N5492" s="41" t="s">
        <v>14028</v>
      </c>
      <c r="O5492" s="44" t="s">
        <v>8071</v>
      </c>
      <c r="P5492" s="41" t="s">
        <v>14029</v>
      </c>
    </row>
    <row r="5493">
      <c r="A5493" s="41" t="s">
        <v>14014</v>
      </c>
      <c r="B5493" s="47">
        <v>46154.754489803236</v>
      </c>
      <c r="C5493" s="41" t="s">
        <v>154</v>
      </c>
      <c r="D5493" s="41" t="s">
        <v>2789</v>
      </c>
      <c r="E5493" s="41" t="s">
        <v>462</v>
      </c>
      <c r="F5493" s="41" t="s">
        <v>929</v>
      </c>
      <c r="G5493" s="43">
        <v>4.0</v>
      </c>
      <c r="H5493" s="43">
        <v>4.0</v>
      </c>
      <c r="I5493" s="43">
        <v>5.0</v>
      </c>
      <c r="J5493" s="43">
        <v>20924.0</v>
      </c>
      <c r="K5493" s="43">
        <v>0.5</v>
      </c>
      <c r="L5493" s="43">
        <v>32.0</v>
      </c>
      <c r="M5493" s="43">
        <v>-1.5500000000000012</v>
      </c>
      <c r="N5493" s="41" t="s">
        <v>14030</v>
      </c>
      <c r="O5493" s="44" t="s">
        <v>8071</v>
      </c>
      <c r="P5493" s="41" t="s">
        <v>14031</v>
      </c>
    </row>
    <row r="5494">
      <c r="A5494" s="41" t="s">
        <v>14014</v>
      </c>
      <c r="B5494" s="47">
        <v>46154.754489803236</v>
      </c>
      <c r="C5494" s="41" t="s">
        <v>159</v>
      </c>
      <c r="D5494" s="41" t="s">
        <v>1647</v>
      </c>
      <c r="E5494" s="41" t="s">
        <v>460</v>
      </c>
      <c r="F5494" s="41" t="s">
        <v>929</v>
      </c>
      <c r="G5494" s="43">
        <v>3.0</v>
      </c>
      <c r="H5494" s="43">
        <v>4.0</v>
      </c>
      <c r="I5494" s="43">
        <v>5.0</v>
      </c>
      <c r="J5494" s="43">
        <v>23261.0</v>
      </c>
      <c r="K5494" s="43">
        <v>0.5</v>
      </c>
      <c r="L5494" s="43">
        <v>32.0</v>
      </c>
      <c r="M5494" s="43">
        <v>-2.3700000000000006</v>
      </c>
      <c r="N5494" s="41" t="s">
        <v>14032</v>
      </c>
      <c r="O5494" s="44" t="s">
        <v>8071</v>
      </c>
      <c r="P5494" s="41" t="s">
        <v>14033</v>
      </c>
    </row>
    <row r="5495">
      <c r="A5495" s="41" t="s">
        <v>14014</v>
      </c>
      <c r="B5495" s="47">
        <v>46154.754489803236</v>
      </c>
      <c r="C5495" s="41" t="s">
        <v>157</v>
      </c>
      <c r="D5495" s="41" t="s">
        <v>1472</v>
      </c>
      <c r="E5495" s="41" t="s">
        <v>463</v>
      </c>
      <c r="F5495" s="41" t="s">
        <v>929</v>
      </c>
      <c r="G5495" s="43">
        <v>0.0</v>
      </c>
      <c r="H5495" s="43">
        <v>4.0</v>
      </c>
      <c r="I5495" s="43">
        <v>8.0</v>
      </c>
      <c r="J5495" s="43">
        <v>4673.0</v>
      </c>
      <c r="K5495" s="43">
        <v>0.5</v>
      </c>
      <c r="L5495" s="43">
        <v>32.0</v>
      </c>
      <c r="M5495" s="43">
        <v>-14.71</v>
      </c>
      <c r="N5495" s="41" t="s">
        <v>14034</v>
      </c>
      <c r="O5495" s="44" t="s">
        <v>8071</v>
      </c>
      <c r="P5495" s="41" t="s">
        <v>14035</v>
      </c>
    </row>
    <row r="5496">
      <c r="A5496" s="36" t="s">
        <v>24</v>
      </c>
      <c r="B5496" s="46">
        <v>46163.70777692129</v>
      </c>
      <c r="C5496" s="36" t="s">
        <v>465</v>
      </c>
      <c r="D5496" s="36" t="s">
        <v>3650</v>
      </c>
      <c r="E5496" s="36" t="s">
        <v>464</v>
      </c>
      <c r="F5496" s="36" t="s">
        <v>908</v>
      </c>
      <c r="G5496" s="38">
        <v>3.0</v>
      </c>
      <c r="H5496" s="38">
        <v>2.0</v>
      </c>
      <c r="I5496" s="38">
        <v>7.0</v>
      </c>
      <c r="J5496" s="38">
        <v>12045.0</v>
      </c>
      <c r="K5496" s="38">
        <v>0.38</v>
      </c>
      <c r="L5496" s="38">
        <v>23.0</v>
      </c>
      <c r="M5496" s="38">
        <v>14.659999999999997</v>
      </c>
      <c r="N5496" s="36" t="s">
        <v>14036</v>
      </c>
      <c r="O5496" s="39" t="s">
        <v>8071</v>
      </c>
      <c r="P5496" s="36" t="s">
        <v>14037</v>
      </c>
    </row>
    <row r="5497">
      <c r="A5497" s="36" t="s">
        <v>24</v>
      </c>
      <c r="B5497" s="46">
        <v>46163.70777692129</v>
      </c>
      <c r="C5497" s="36" t="s">
        <v>91</v>
      </c>
      <c r="D5497" s="36" t="s">
        <v>3165</v>
      </c>
      <c r="E5497" s="36" t="s">
        <v>907</v>
      </c>
      <c r="F5497" s="36" t="s">
        <v>908</v>
      </c>
      <c r="G5497" s="38">
        <v>6.0</v>
      </c>
      <c r="H5497" s="38">
        <v>1.0</v>
      </c>
      <c r="I5497" s="38">
        <v>4.0</v>
      </c>
      <c r="J5497" s="38">
        <v>10745.0</v>
      </c>
      <c r="K5497" s="38">
        <v>0.38</v>
      </c>
      <c r="L5497" s="38">
        <v>23.0</v>
      </c>
      <c r="M5497" s="38">
        <v>16.720000000000002</v>
      </c>
      <c r="N5497" s="36" t="s">
        <v>14038</v>
      </c>
      <c r="O5497" s="39" t="s">
        <v>8071</v>
      </c>
      <c r="P5497" s="36" t="s">
        <v>14039</v>
      </c>
    </row>
    <row r="5498">
      <c r="A5498" s="36" t="s">
        <v>24</v>
      </c>
      <c r="B5498" s="46">
        <v>46163.70777692129</v>
      </c>
      <c r="C5498" s="36" t="s">
        <v>130</v>
      </c>
      <c r="D5498" s="36" t="s">
        <v>2416</v>
      </c>
      <c r="E5498" s="36" t="s">
        <v>462</v>
      </c>
      <c r="F5498" s="36" t="s">
        <v>908</v>
      </c>
      <c r="G5498" s="38">
        <v>9.0</v>
      </c>
      <c r="H5498" s="38">
        <v>0.0</v>
      </c>
      <c r="I5498" s="38">
        <v>8.0</v>
      </c>
      <c r="J5498" s="38">
        <v>15948.0</v>
      </c>
      <c r="K5498" s="38">
        <v>0.65</v>
      </c>
      <c r="L5498" s="38">
        <v>23.0</v>
      </c>
      <c r="M5498" s="38">
        <v>26.699999999999996</v>
      </c>
      <c r="N5498" s="36" t="s">
        <v>14040</v>
      </c>
      <c r="O5498" s="39" t="s">
        <v>8071</v>
      </c>
      <c r="P5498" s="36" t="s">
        <v>14041</v>
      </c>
    </row>
    <row r="5499">
      <c r="A5499" s="36" t="s">
        <v>24</v>
      </c>
      <c r="B5499" s="46">
        <v>46163.70777692129</v>
      </c>
      <c r="C5499" s="36" t="s">
        <v>13</v>
      </c>
      <c r="D5499" s="36" t="s">
        <v>2255</v>
      </c>
      <c r="E5499" s="36" t="s">
        <v>460</v>
      </c>
      <c r="F5499" s="36" t="s">
        <v>908</v>
      </c>
      <c r="G5499" s="38">
        <v>6.0</v>
      </c>
      <c r="H5499" s="38">
        <v>3.0</v>
      </c>
      <c r="I5499" s="38">
        <v>9.0</v>
      </c>
      <c r="J5499" s="38">
        <v>17893.0</v>
      </c>
      <c r="K5499" s="38">
        <v>0.58</v>
      </c>
      <c r="L5499" s="38">
        <v>23.0</v>
      </c>
      <c r="M5499" s="38">
        <v>25.68</v>
      </c>
      <c r="N5499" s="36" t="s">
        <v>14042</v>
      </c>
      <c r="O5499" s="39" t="s">
        <v>8071</v>
      </c>
      <c r="P5499" s="36" t="s">
        <v>14043</v>
      </c>
    </row>
    <row r="5500">
      <c r="A5500" s="36" t="s">
        <v>24</v>
      </c>
      <c r="B5500" s="46">
        <v>46163.70777692129</v>
      </c>
      <c r="C5500" s="36" t="s">
        <v>132</v>
      </c>
      <c r="D5500" s="36" t="s">
        <v>1045</v>
      </c>
      <c r="E5500" s="36" t="s">
        <v>463</v>
      </c>
      <c r="F5500" s="36" t="s">
        <v>908</v>
      </c>
      <c r="G5500" s="38">
        <v>2.0</v>
      </c>
      <c r="H5500" s="38">
        <v>1.0</v>
      </c>
      <c r="I5500" s="38">
        <v>17.0</v>
      </c>
      <c r="J5500" s="38">
        <v>8010.0</v>
      </c>
      <c r="K5500" s="38">
        <v>0.73</v>
      </c>
      <c r="L5500" s="38">
        <v>23.0</v>
      </c>
      <c r="M5500" s="38">
        <v>9.27</v>
      </c>
      <c r="N5500" s="36" t="s">
        <v>14044</v>
      </c>
      <c r="O5500" s="39" t="s">
        <v>8071</v>
      </c>
      <c r="P5500" s="36" t="s">
        <v>14045</v>
      </c>
    </row>
    <row r="5501">
      <c r="A5501" s="41" t="s">
        <v>24</v>
      </c>
      <c r="B5501" s="47">
        <v>46163.70777692129</v>
      </c>
      <c r="C5501" s="41" t="s">
        <v>590</v>
      </c>
      <c r="D5501" s="41" t="s">
        <v>925</v>
      </c>
      <c r="E5501" s="41" t="s">
        <v>464</v>
      </c>
      <c r="F5501" s="41" t="s">
        <v>929</v>
      </c>
      <c r="G5501" s="43">
        <v>0.0</v>
      </c>
      <c r="H5501" s="43">
        <v>4.0</v>
      </c>
      <c r="I5501" s="43">
        <v>3.0</v>
      </c>
      <c r="J5501" s="43">
        <v>10647.0</v>
      </c>
      <c r="K5501" s="43">
        <v>0.43</v>
      </c>
      <c r="L5501" s="43">
        <v>23.0</v>
      </c>
      <c r="M5501" s="43">
        <v>-13.1</v>
      </c>
      <c r="N5501" s="41" t="s">
        <v>14046</v>
      </c>
      <c r="O5501" s="44" t="s">
        <v>8071</v>
      </c>
      <c r="P5501" s="41" t="s">
        <v>14047</v>
      </c>
    </row>
    <row r="5502">
      <c r="A5502" s="41" t="s">
        <v>24</v>
      </c>
      <c r="B5502" s="47">
        <v>46163.70777692129</v>
      </c>
      <c r="C5502" s="41" t="s">
        <v>95</v>
      </c>
      <c r="D5502" s="41" t="s">
        <v>1342</v>
      </c>
      <c r="E5502" s="41" t="s">
        <v>907</v>
      </c>
      <c r="F5502" s="41" t="s">
        <v>929</v>
      </c>
      <c r="G5502" s="43">
        <v>1.0</v>
      </c>
      <c r="H5502" s="43">
        <v>4.0</v>
      </c>
      <c r="I5502" s="43">
        <v>0.0</v>
      </c>
      <c r="J5502" s="43">
        <v>8056.0</v>
      </c>
      <c r="K5502" s="43">
        <v>0.14</v>
      </c>
      <c r="L5502" s="43">
        <v>23.0</v>
      </c>
      <c r="M5502" s="43">
        <v>-18.069999999999997</v>
      </c>
      <c r="N5502" s="41" t="s">
        <v>14048</v>
      </c>
      <c r="O5502" s="44" t="s">
        <v>8071</v>
      </c>
      <c r="P5502" s="41" t="s">
        <v>14049</v>
      </c>
    </row>
    <row r="5503">
      <c r="A5503" s="41" t="s">
        <v>24</v>
      </c>
      <c r="B5503" s="47">
        <v>46163.70777692129</v>
      </c>
      <c r="C5503" s="41" t="s">
        <v>14050</v>
      </c>
      <c r="D5503" s="41" t="s">
        <v>928</v>
      </c>
      <c r="E5503" s="41" t="s">
        <v>462</v>
      </c>
      <c r="F5503" s="41" t="s">
        <v>929</v>
      </c>
      <c r="G5503" s="43">
        <v>1.0</v>
      </c>
      <c r="H5503" s="43">
        <v>6.0</v>
      </c>
      <c r="I5503" s="43">
        <v>0.0</v>
      </c>
      <c r="J5503" s="43">
        <v>10485.0</v>
      </c>
      <c r="K5503" s="43">
        <v>0.14</v>
      </c>
      <c r="L5503" s="43">
        <v>23.0</v>
      </c>
      <c r="M5503" s="43">
        <v>-21.080000000000002</v>
      </c>
      <c r="N5503" s="41" t="s">
        <v>14051</v>
      </c>
      <c r="O5503" s="44" t="s">
        <v>8071</v>
      </c>
      <c r="P5503" s="41" t="s">
        <v>14052</v>
      </c>
    </row>
    <row r="5504">
      <c r="A5504" s="41" t="s">
        <v>24</v>
      </c>
      <c r="B5504" s="47">
        <v>46163.70777692129</v>
      </c>
      <c r="C5504" s="41" t="s">
        <v>283</v>
      </c>
      <c r="D5504" s="41" t="s">
        <v>1288</v>
      </c>
      <c r="E5504" s="41" t="s">
        <v>460</v>
      </c>
      <c r="F5504" s="41" t="s">
        <v>929</v>
      </c>
      <c r="G5504" s="43">
        <v>2.0</v>
      </c>
      <c r="H5504" s="43">
        <v>7.0</v>
      </c>
      <c r="I5504" s="43">
        <v>2.0</v>
      </c>
      <c r="J5504" s="43">
        <v>10119.0</v>
      </c>
      <c r="K5504" s="43">
        <v>0.57</v>
      </c>
      <c r="L5504" s="43">
        <v>23.0</v>
      </c>
      <c r="M5504" s="43">
        <v>-13.53</v>
      </c>
      <c r="N5504" s="41" t="s">
        <v>14053</v>
      </c>
      <c r="O5504" s="44" t="s">
        <v>8071</v>
      </c>
      <c r="P5504" s="41" t="s">
        <v>14054</v>
      </c>
    </row>
    <row r="5505">
      <c r="A5505" s="41" t="s">
        <v>24</v>
      </c>
      <c r="B5505" s="47">
        <v>46163.70777692129</v>
      </c>
      <c r="C5505" s="41" t="s">
        <v>21</v>
      </c>
      <c r="D5505" s="41" t="s">
        <v>972</v>
      </c>
      <c r="E5505" s="41" t="s">
        <v>463</v>
      </c>
      <c r="F5505" s="41" t="s">
        <v>929</v>
      </c>
      <c r="G5505" s="43">
        <v>3.0</v>
      </c>
      <c r="H5505" s="43">
        <v>5.0</v>
      </c>
      <c r="I5505" s="43">
        <v>2.0</v>
      </c>
      <c r="J5505" s="43">
        <v>4543.0</v>
      </c>
      <c r="K5505" s="43">
        <v>0.71</v>
      </c>
      <c r="L5505" s="43">
        <v>23.0</v>
      </c>
      <c r="M5505" s="43">
        <v>-14.309999999999999</v>
      </c>
      <c r="N5505" s="41" t="s">
        <v>14055</v>
      </c>
      <c r="O5505" s="44" t="s">
        <v>8071</v>
      </c>
      <c r="P5505" s="41" t="s">
        <v>14056</v>
      </c>
    </row>
    <row r="5506">
      <c r="A5506" s="36" t="s">
        <v>150</v>
      </c>
      <c r="B5506" s="46">
        <v>46163.76545519676</v>
      </c>
      <c r="C5506" s="36" t="s">
        <v>247</v>
      </c>
      <c r="D5506" s="36" t="s">
        <v>938</v>
      </c>
      <c r="E5506" s="36" t="s">
        <v>464</v>
      </c>
      <c r="F5506" s="36" t="s">
        <v>908</v>
      </c>
      <c r="G5506" s="38">
        <v>6.0</v>
      </c>
      <c r="H5506" s="38">
        <v>3.0</v>
      </c>
      <c r="I5506" s="38">
        <v>2.0</v>
      </c>
      <c r="J5506" s="38">
        <v>35896.0</v>
      </c>
      <c r="K5506" s="38">
        <v>0.44</v>
      </c>
      <c r="L5506" s="38">
        <v>32.0</v>
      </c>
      <c r="M5506" s="38">
        <v>13.35</v>
      </c>
      <c r="N5506" s="36" t="s">
        <v>14057</v>
      </c>
      <c r="O5506" s="39" t="s">
        <v>8071</v>
      </c>
      <c r="P5506" s="36" t="s">
        <v>14058</v>
      </c>
    </row>
    <row r="5507">
      <c r="A5507" s="36" t="s">
        <v>150</v>
      </c>
      <c r="B5507" s="46">
        <v>46163.76545519676</v>
      </c>
      <c r="C5507" s="36" t="s">
        <v>241</v>
      </c>
      <c r="D5507" s="36" t="s">
        <v>2171</v>
      </c>
      <c r="E5507" s="36" t="s">
        <v>907</v>
      </c>
      <c r="F5507" s="36" t="s">
        <v>908</v>
      </c>
      <c r="G5507" s="38">
        <v>4.0</v>
      </c>
      <c r="H5507" s="38">
        <v>4.0</v>
      </c>
      <c r="I5507" s="38">
        <v>10.0</v>
      </c>
      <c r="J5507" s="38">
        <v>21699.0</v>
      </c>
      <c r="K5507" s="38">
        <v>0.78</v>
      </c>
      <c r="L5507" s="38">
        <v>32.0</v>
      </c>
      <c r="M5507" s="38">
        <v>20.26</v>
      </c>
      <c r="N5507" s="36" t="s">
        <v>14059</v>
      </c>
      <c r="O5507" s="39" t="s">
        <v>8071</v>
      </c>
      <c r="P5507" s="36" t="s">
        <v>14060</v>
      </c>
    </row>
    <row r="5508">
      <c r="A5508" s="36" t="s">
        <v>150</v>
      </c>
      <c r="B5508" s="46">
        <v>46163.76545519676</v>
      </c>
      <c r="C5508" s="36" t="s">
        <v>243</v>
      </c>
      <c r="D5508" s="36" t="s">
        <v>1151</v>
      </c>
      <c r="E5508" s="36" t="s">
        <v>462</v>
      </c>
      <c r="F5508" s="36" t="s">
        <v>908</v>
      </c>
      <c r="G5508" s="38">
        <v>2.0</v>
      </c>
      <c r="H5508" s="38">
        <v>2.0</v>
      </c>
      <c r="I5508" s="38">
        <v>8.0</v>
      </c>
      <c r="J5508" s="38">
        <v>24384.0</v>
      </c>
      <c r="K5508" s="38">
        <v>0.56</v>
      </c>
      <c r="L5508" s="38">
        <v>32.0</v>
      </c>
      <c r="M5508" s="38">
        <v>10.420000000000002</v>
      </c>
      <c r="N5508" s="36" t="s">
        <v>14061</v>
      </c>
      <c r="O5508" s="39" t="s">
        <v>8071</v>
      </c>
      <c r="P5508" s="36" t="s">
        <v>14062</v>
      </c>
    </row>
    <row r="5509">
      <c r="A5509" s="36" t="s">
        <v>150</v>
      </c>
      <c r="B5509" s="46">
        <v>46163.76545519676</v>
      </c>
      <c r="C5509" s="36" t="s">
        <v>14021</v>
      </c>
      <c r="D5509" s="36" t="s">
        <v>997</v>
      </c>
      <c r="E5509" s="36" t="s">
        <v>460</v>
      </c>
      <c r="F5509" s="36" t="s">
        <v>908</v>
      </c>
      <c r="G5509" s="38">
        <v>5.0</v>
      </c>
      <c r="H5509" s="38">
        <v>2.0</v>
      </c>
      <c r="I5509" s="38">
        <v>7.0</v>
      </c>
      <c r="J5509" s="38">
        <v>29880.0</v>
      </c>
      <c r="K5509" s="38">
        <v>0.67</v>
      </c>
      <c r="L5509" s="38">
        <v>32.0</v>
      </c>
      <c r="M5509" s="38">
        <v>23.25</v>
      </c>
      <c r="N5509" s="36" t="s">
        <v>14063</v>
      </c>
      <c r="O5509" s="39" t="s">
        <v>8071</v>
      </c>
      <c r="P5509" s="36" t="s">
        <v>14064</v>
      </c>
    </row>
    <row r="5510">
      <c r="A5510" s="36" t="s">
        <v>150</v>
      </c>
      <c r="B5510" s="46">
        <v>46163.76545519676</v>
      </c>
      <c r="C5510" s="36" t="s">
        <v>239</v>
      </c>
      <c r="D5510" s="36" t="s">
        <v>1762</v>
      </c>
      <c r="E5510" s="36" t="s">
        <v>463</v>
      </c>
      <c r="F5510" s="36" t="s">
        <v>908</v>
      </c>
      <c r="G5510" s="38">
        <v>1.0</v>
      </c>
      <c r="H5510" s="38">
        <v>2.0</v>
      </c>
      <c r="I5510" s="38">
        <v>13.0</v>
      </c>
      <c r="J5510" s="38">
        <v>7652.0</v>
      </c>
      <c r="K5510" s="38">
        <v>0.78</v>
      </c>
      <c r="L5510" s="38">
        <v>32.0</v>
      </c>
      <c r="M5510" s="38">
        <v>4.750000000000001</v>
      </c>
      <c r="N5510" s="36" t="s">
        <v>14065</v>
      </c>
      <c r="O5510" s="39" t="s">
        <v>8071</v>
      </c>
      <c r="P5510" s="36" t="s">
        <v>14066</v>
      </c>
    </row>
    <row r="5511">
      <c r="A5511" s="41" t="s">
        <v>150</v>
      </c>
      <c r="B5511" s="47">
        <v>46163.76545519676</v>
      </c>
      <c r="C5511" s="41" t="s">
        <v>151</v>
      </c>
      <c r="D5511" s="41" t="s">
        <v>1937</v>
      </c>
      <c r="E5511" s="41" t="s">
        <v>464</v>
      </c>
      <c r="F5511" s="41" t="s">
        <v>929</v>
      </c>
      <c r="G5511" s="43">
        <v>1.0</v>
      </c>
      <c r="H5511" s="43">
        <v>4.0</v>
      </c>
      <c r="I5511" s="43">
        <v>7.0</v>
      </c>
      <c r="J5511" s="43">
        <v>22286.0</v>
      </c>
      <c r="K5511" s="43">
        <v>0.62</v>
      </c>
      <c r="L5511" s="43">
        <v>32.0</v>
      </c>
      <c r="M5511" s="43">
        <v>-4.34</v>
      </c>
      <c r="N5511" s="41" t="s">
        <v>14067</v>
      </c>
      <c r="O5511" s="44" t="s">
        <v>8071</v>
      </c>
      <c r="P5511" s="41" t="s">
        <v>14068</v>
      </c>
    </row>
    <row r="5512">
      <c r="A5512" s="41" t="s">
        <v>150</v>
      </c>
      <c r="B5512" s="47">
        <v>46163.76545519676</v>
      </c>
      <c r="C5512" s="41" t="s">
        <v>147</v>
      </c>
      <c r="D5512" s="41" t="s">
        <v>3647</v>
      </c>
      <c r="E5512" s="41" t="s">
        <v>907</v>
      </c>
      <c r="F5512" s="41" t="s">
        <v>929</v>
      </c>
      <c r="G5512" s="43">
        <v>5.0</v>
      </c>
      <c r="H5512" s="43">
        <v>2.0</v>
      </c>
      <c r="I5512" s="43">
        <v>7.0</v>
      </c>
      <c r="J5512" s="43">
        <v>17789.0</v>
      </c>
      <c r="K5512" s="43">
        <v>0.92</v>
      </c>
      <c r="L5512" s="43">
        <v>32.0</v>
      </c>
      <c r="M5512" s="43">
        <v>8.0</v>
      </c>
      <c r="N5512" s="41" t="s">
        <v>14069</v>
      </c>
      <c r="O5512" s="44" t="s">
        <v>8071</v>
      </c>
      <c r="P5512" s="41" t="s">
        <v>14070</v>
      </c>
    </row>
    <row r="5513">
      <c r="A5513" s="41" t="s">
        <v>150</v>
      </c>
      <c r="B5513" s="47">
        <v>46163.76545519676</v>
      </c>
      <c r="C5513" s="41" t="s">
        <v>154</v>
      </c>
      <c r="D5513" s="41" t="s">
        <v>2789</v>
      </c>
      <c r="E5513" s="41" t="s">
        <v>462</v>
      </c>
      <c r="F5513" s="41" t="s">
        <v>929</v>
      </c>
      <c r="G5513" s="43">
        <v>4.0</v>
      </c>
      <c r="H5513" s="43">
        <v>4.0</v>
      </c>
      <c r="I5513" s="43">
        <v>5.0</v>
      </c>
      <c r="J5513" s="43">
        <v>20924.0</v>
      </c>
      <c r="K5513" s="43">
        <v>0.69</v>
      </c>
      <c r="L5513" s="43">
        <v>32.0</v>
      </c>
      <c r="M5513" s="43">
        <v>0.3699999999999988</v>
      </c>
      <c r="N5513" s="41" t="s">
        <v>14071</v>
      </c>
      <c r="O5513" s="44" t="s">
        <v>8071</v>
      </c>
      <c r="P5513" s="41" t="s">
        <v>14072</v>
      </c>
    </row>
    <row r="5514">
      <c r="A5514" s="41" t="s">
        <v>150</v>
      </c>
      <c r="B5514" s="47">
        <v>46163.76545519676</v>
      </c>
      <c r="C5514" s="41" t="s">
        <v>159</v>
      </c>
      <c r="D5514" s="41" t="s">
        <v>1647</v>
      </c>
      <c r="E5514" s="41" t="s">
        <v>460</v>
      </c>
      <c r="F5514" s="41" t="s">
        <v>929</v>
      </c>
      <c r="G5514" s="43">
        <v>3.0</v>
      </c>
      <c r="H5514" s="43">
        <v>4.0</v>
      </c>
      <c r="I5514" s="43">
        <v>5.0</v>
      </c>
      <c r="J5514" s="43">
        <v>23261.0</v>
      </c>
      <c r="K5514" s="43">
        <v>0.62</v>
      </c>
      <c r="L5514" s="43">
        <v>32.0</v>
      </c>
      <c r="M5514" s="43">
        <v>-1.2200000000000006</v>
      </c>
      <c r="N5514" s="41" t="s">
        <v>14073</v>
      </c>
      <c r="O5514" s="44" t="s">
        <v>8071</v>
      </c>
      <c r="P5514" s="41" t="s">
        <v>14074</v>
      </c>
    </row>
    <row r="5515">
      <c r="A5515" s="41" t="s">
        <v>150</v>
      </c>
      <c r="B5515" s="47">
        <v>46163.76545519676</v>
      </c>
      <c r="C5515" s="41" t="s">
        <v>157</v>
      </c>
      <c r="D5515" s="41" t="s">
        <v>1472</v>
      </c>
      <c r="E5515" s="41" t="s">
        <v>463</v>
      </c>
      <c r="F5515" s="41" t="s">
        <v>929</v>
      </c>
      <c r="G5515" s="43">
        <v>0.0</v>
      </c>
      <c r="H5515" s="43">
        <v>4.0</v>
      </c>
      <c r="I5515" s="43">
        <v>8.0</v>
      </c>
      <c r="J5515" s="43">
        <v>4673.0</v>
      </c>
      <c r="K5515" s="43">
        <v>0.62</v>
      </c>
      <c r="L5515" s="43">
        <v>32.0</v>
      </c>
      <c r="M5515" s="43">
        <v>-13.559999999999999</v>
      </c>
      <c r="N5515" s="41" t="s">
        <v>14075</v>
      </c>
      <c r="O5515" s="44" t="s">
        <v>8071</v>
      </c>
      <c r="P5515" s="41" t="s">
        <v>14076</v>
      </c>
    </row>
    <row r="5516">
      <c r="A5516" s="36" t="s">
        <v>208</v>
      </c>
      <c r="B5516" s="46">
        <v>46163.768188194445</v>
      </c>
      <c r="C5516" s="36" t="s">
        <v>247</v>
      </c>
      <c r="D5516" s="36" t="s">
        <v>1246</v>
      </c>
      <c r="E5516" s="36" t="s">
        <v>464</v>
      </c>
      <c r="F5516" s="36" t="s">
        <v>908</v>
      </c>
      <c r="G5516" s="38">
        <v>4.0</v>
      </c>
      <c r="H5516" s="38">
        <v>3.0</v>
      </c>
      <c r="I5516" s="38">
        <v>2.0</v>
      </c>
      <c r="J5516" s="38">
        <v>25783.0</v>
      </c>
      <c r="K5516" s="38">
        <v>0.26</v>
      </c>
      <c r="L5516" s="38">
        <v>29.0</v>
      </c>
      <c r="M5516" s="38">
        <v>1.370000000000001</v>
      </c>
      <c r="N5516" s="36" t="s">
        <v>14077</v>
      </c>
      <c r="O5516" s="39" t="s">
        <v>8071</v>
      </c>
      <c r="P5516" s="36" t="s">
        <v>14078</v>
      </c>
    </row>
    <row r="5517">
      <c r="A5517" s="36" t="s">
        <v>208</v>
      </c>
      <c r="B5517" s="46">
        <v>46163.768188194445</v>
      </c>
      <c r="C5517" s="36" t="s">
        <v>241</v>
      </c>
      <c r="D5517" s="36" t="s">
        <v>3650</v>
      </c>
      <c r="E5517" s="36" t="s">
        <v>907</v>
      </c>
      <c r="F5517" s="36" t="s">
        <v>908</v>
      </c>
      <c r="G5517" s="38">
        <v>5.0</v>
      </c>
      <c r="H5517" s="38">
        <v>1.0</v>
      </c>
      <c r="I5517" s="38">
        <v>9.0</v>
      </c>
      <c r="J5517" s="38">
        <v>23756.0</v>
      </c>
      <c r="K5517" s="38">
        <v>0.61</v>
      </c>
      <c r="L5517" s="38">
        <v>29.0</v>
      </c>
      <c r="M5517" s="38">
        <v>17.99</v>
      </c>
      <c r="N5517" s="36" t="s">
        <v>14079</v>
      </c>
      <c r="O5517" s="39" t="s">
        <v>8071</v>
      </c>
      <c r="P5517" s="36" t="s">
        <v>14080</v>
      </c>
    </row>
    <row r="5518">
      <c r="A5518" s="36" t="s">
        <v>208</v>
      </c>
      <c r="B5518" s="46">
        <v>46163.768188194445</v>
      </c>
      <c r="C5518" s="36" t="s">
        <v>243</v>
      </c>
      <c r="D5518" s="36" t="s">
        <v>1492</v>
      </c>
      <c r="E5518" s="36" t="s">
        <v>462</v>
      </c>
      <c r="F5518" s="36" t="s">
        <v>908</v>
      </c>
      <c r="G5518" s="38">
        <v>5.0</v>
      </c>
      <c r="H5518" s="38">
        <v>3.0</v>
      </c>
      <c r="I5518" s="38">
        <v>10.0</v>
      </c>
      <c r="J5518" s="38">
        <v>24464.0</v>
      </c>
      <c r="K5518" s="38">
        <v>0.65</v>
      </c>
      <c r="L5518" s="38">
        <v>29.0</v>
      </c>
      <c r="M5518" s="38">
        <v>13.07</v>
      </c>
      <c r="N5518" s="36" t="s">
        <v>14081</v>
      </c>
      <c r="O5518" s="39" t="s">
        <v>8071</v>
      </c>
      <c r="P5518" s="36" t="s">
        <v>14082</v>
      </c>
    </row>
    <row r="5519">
      <c r="A5519" s="36" t="s">
        <v>208</v>
      </c>
      <c r="B5519" s="46">
        <v>46163.768188194445</v>
      </c>
      <c r="C5519" s="36" t="s">
        <v>14021</v>
      </c>
      <c r="D5519" s="36" t="s">
        <v>1647</v>
      </c>
      <c r="E5519" s="36" t="s">
        <v>460</v>
      </c>
      <c r="F5519" s="36" t="s">
        <v>908</v>
      </c>
      <c r="G5519" s="38">
        <v>8.0</v>
      </c>
      <c r="H5519" s="38">
        <v>2.0</v>
      </c>
      <c r="I5519" s="38">
        <v>3.0</v>
      </c>
      <c r="J5519" s="38">
        <v>37600.0</v>
      </c>
      <c r="K5519" s="38">
        <v>0.48</v>
      </c>
      <c r="L5519" s="38">
        <v>29.0</v>
      </c>
      <c r="M5519" s="38">
        <v>22.419999999999998</v>
      </c>
      <c r="N5519" s="36" t="s">
        <v>14083</v>
      </c>
      <c r="O5519" s="39" t="s">
        <v>8071</v>
      </c>
      <c r="P5519" s="36" t="s">
        <v>14084</v>
      </c>
    </row>
    <row r="5520">
      <c r="A5520" s="36" t="s">
        <v>208</v>
      </c>
      <c r="B5520" s="46">
        <v>46163.768188194445</v>
      </c>
      <c r="C5520" s="36" t="s">
        <v>239</v>
      </c>
      <c r="D5520" s="36" t="s">
        <v>1762</v>
      </c>
      <c r="E5520" s="36" t="s">
        <v>463</v>
      </c>
      <c r="F5520" s="36" t="s">
        <v>908</v>
      </c>
      <c r="G5520" s="38">
        <v>1.0</v>
      </c>
      <c r="H5520" s="38">
        <v>3.0</v>
      </c>
      <c r="I5520" s="38">
        <v>15.0</v>
      </c>
      <c r="J5520" s="38">
        <v>9924.0</v>
      </c>
      <c r="K5520" s="38">
        <v>0.7</v>
      </c>
      <c r="L5520" s="38">
        <v>29.0</v>
      </c>
      <c r="M5520" s="38">
        <v>5.02</v>
      </c>
      <c r="N5520" s="36" t="s">
        <v>14085</v>
      </c>
      <c r="O5520" s="39" t="s">
        <v>8071</v>
      </c>
      <c r="P5520" s="36" t="s">
        <v>14086</v>
      </c>
    </row>
    <row r="5521">
      <c r="A5521" s="41" t="s">
        <v>208</v>
      </c>
      <c r="B5521" s="47">
        <v>46163.768188194445</v>
      </c>
      <c r="C5521" s="41" t="s">
        <v>216</v>
      </c>
      <c r="D5521" s="41" t="s">
        <v>1349</v>
      </c>
      <c r="E5521" s="41" t="s">
        <v>464</v>
      </c>
      <c r="F5521" s="41" t="s">
        <v>929</v>
      </c>
      <c r="G5521" s="43">
        <v>7.0</v>
      </c>
      <c r="H5521" s="43">
        <v>3.0</v>
      </c>
      <c r="I5521" s="43">
        <v>3.0</v>
      </c>
      <c r="J5521" s="43">
        <v>28478.0</v>
      </c>
      <c r="K5521" s="43">
        <v>0.83</v>
      </c>
      <c r="L5521" s="43">
        <v>29.0</v>
      </c>
      <c r="M5521" s="43">
        <v>20.63</v>
      </c>
      <c r="N5521" s="41" t="s">
        <v>14087</v>
      </c>
      <c r="O5521" s="44" t="s">
        <v>8071</v>
      </c>
      <c r="P5521" s="41" t="s">
        <v>14088</v>
      </c>
    </row>
    <row r="5522">
      <c r="A5522" s="41" t="s">
        <v>208</v>
      </c>
      <c r="B5522" s="47">
        <v>46163.768188194445</v>
      </c>
      <c r="C5522" s="41" t="s">
        <v>206</v>
      </c>
      <c r="D5522" s="41" t="s">
        <v>1218</v>
      </c>
      <c r="E5522" s="41" t="s">
        <v>907</v>
      </c>
      <c r="F5522" s="41" t="s">
        <v>929</v>
      </c>
      <c r="G5522" s="43">
        <v>2.0</v>
      </c>
      <c r="H5522" s="43">
        <v>5.0</v>
      </c>
      <c r="I5522" s="43">
        <v>3.0</v>
      </c>
      <c r="J5522" s="43">
        <v>10505.0</v>
      </c>
      <c r="K5522" s="43">
        <v>0.42</v>
      </c>
      <c r="L5522" s="43">
        <v>29.0</v>
      </c>
      <c r="M5522" s="43">
        <v>-13.469999999999999</v>
      </c>
      <c r="N5522" s="41" t="s">
        <v>14089</v>
      </c>
      <c r="O5522" s="44" t="s">
        <v>8071</v>
      </c>
      <c r="P5522" s="41" t="s">
        <v>14090</v>
      </c>
    </row>
    <row r="5523">
      <c r="A5523" s="41" t="s">
        <v>208</v>
      </c>
      <c r="B5523" s="47">
        <v>46163.768188194445</v>
      </c>
      <c r="C5523" s="41" t="s">
        <v>209</v>
      </c>
      <c r="D5523" s="41" t="s">
        <v>7067</v>
      </c>
      <c r="E5523" s="41" t="s">
        <v>462</v>
      </c>
      <c r="F5523" s="41" t="s">
        <v>929</v>
      </c>
      <c r="G5523" s="43">
        <v>2.0</v>
      </c>
      <c r="H5523" s="43">
        <v>4.0</v>
      </c>
      <c r="I5523" s="43">
        <v>4.0</v>
      </c>
      <c r="J5523" s="43">
        <v>27171.0</v>
      </c>
      <c r="K5523" s="43">
        <v>0.5</v>
      </c>
      <c r="L5523" s="43">
        <v>29.0</v>
      </c>
      <c r="M5523" s="43">
        <v>2.45</v>
      </c>
      <c r="N5523" s="41" t="s">
        <v>14091</v>
      </c>
      <c r="O5523" s="44" t="s">
        <v>8071</v>
      </c>
      <c r="P5523" s="41" t="s">
        <v>14092</v>
      </c>
    </row>
    <row r="5524">
      <c r="A5524" s="41" t="s">
        <v>208</v>
      </c>
      <c r="B5524" s="47">
        <v>46163.768188194445</v>
      </c>
      <c r="C5524" s="41" t="s">
        <v>211</v>
      </c>
      <c r="D5524" s="41" t="s">
        <v>997</v>
      </c>
      <c r="E5524" s="41" t="s">
        <v>460</v>
      </c>
      <c r="F5524" s="41" t="s">
        <v>929</v>
      </c>
      <c r="G5524" s="43">
        <v>1.0</v>
      </c>
      <c r="H5524" s="43">
        <v>7.0</v>
      </c>
      <c r="I5524" s="43">
        <v>0.0</v>
      </c>
      <c r="J5524" s="43">
        <v>8294.0</v>
      </c>
      <c r="K5524" s="43">
        <v>0.08</v>
      </c>
      <c r="L5524" s="43">
        <v>29.0</v>
      </c>
      <c r="M5524" s="43">
        <v>-16.689999999999998</v>
      </c>
      <c r="N5524" s="41" t="s">
        <v>14093</v>
      </c>
      <c r="O5524" s="44" t="s">
        <v>8071</v>
      </c>
      <c r="P5524" s="41" t="s">
        <v>14094</v>
      </c>
    </row>
    <row r="5525">
      <c r="A5525" s="41" t="s">
        <v>208</v>
      </c>
      <c r="B5525" s="47">
        <v>46163.768188194445</v>
      </c>
      <c r="C5525" s="41" t="s">
        <v>213</v>
      </c>
      <c r="D5525" s="41" t="s">
        <v>1875</v>
      </c>
      <c r="E5525" s="41" t="s">
        <v>463</v>
      </c>
      <c r="F5525" s="41" t="s">
        <v>929</v>
      </c>
      <c r="G5525" s="43">
        <v>0.0</v>
      </c>
      <c r="H5525" s="43">
        <v>4.0</v>
      </c>
      <c r="I5525" s="43">
        <v>6.0</v>
      </c>
      <c r="J5525" s="43">
        <v>9561.0</v>
      </c>
      <c r="K5525" s="43">
        <v>0.5</v>
      </c>
      <c r="L5525" s="43">
        <v>29.0</v>
      </c>
      <c r="M5525" s="43">
        <v>-13.92</v>
      </c>
      <c r="N5525" s="41" t="s">
        <v>14095</v>
      </c>
      <c r="O5525" s="44" t="s">
        <v>8071</v>
      </c>
      <c r="P5525" s="41" t="s">
        <v>14096</v>
      </c>
    </row>
    <row r="5526">
      <c r="A5526" s="36" t="s">
        <v>140</v>
      </c>
      <c r="B5526" s="46">
        <v>46163.77209021991</v>
      </c>
      <c r="C5526" s="36" t="s">
        <v>247</v>
      </c>
      <c r="D5526" s="36" t="s">
        <v>1246</v>
      </c>
      <c r="E5526" s="36" t="s">
        <v>464</v>
      </c>
      <c r="F5526" s="36" t="s">
        <v>908</v>
      </c>
      <c r="G5526" s="38">
        <v>7.0</v>
      </c>
      <c r="H5526" s="38">
        <v>3.0</v>
      </c>
      <c r="I5526" s="38">
        <v>2.0</v>
      </c>
      <c r="J5526" s="38">
        <v>32208.0</v>
      </c>
      <c r="K5526" s="38">
        <v>0.31</v>
      </c>
      <c r="L5526" s="38">
        <v>27.0</v>
      </c>
      <c r="M5526" s="38">
        <v>15.779999999999998</v>
      </c>
      <c r="N5526" s="36" t="s">
        <v>14097</v>
      </c>
      <c r="O5526" s="39" t="s">
        <v>8071</v>
      </c>
      <c r="P5526" s="36" t="s">
        <v>14098</v>
      </c>
    </row>
    <row r="5527">
      <c r="A5527" s="36" t="s">
        <v>140</v>
      </c>
      <c r="B5527" s="46">
        <v>46163.77209021991</v>
      </c>
      <c r="C5527" s="36" t="s">
        <v>241</v>
      </c>
      <c r="D5527" s="36" t="s">
        <v>3162</v>
      </c>
      <c r="E5527" s="36" t="s">
        <v>907</v>
      </c>
      <c r="F5527" s="36" t="s">
        <v>908</v>
      </c>
      <c r="G5527" s="38">
        <v>5.0</v>
      </c>
      <c r="H5527" s="38">
        <v>1.0</v>
      </c>
      <c r="I5527" s="38">
        <v>9.0</v>
      </c>
      <c r="J5527" s="38">
        <v>20396.0</v>
      </c>
      <c r="K5527" s="38">
        <v>0.48</v>
      </c>
      <c r="L5527" s="38">
        <v>27.0</v>
      </c>
      <c r="M5527" s="38">
        <v>24.229999999999997</v>
      </c>
      <c r="N5527" s="36" t="s">
        <v>14099</v>
      </c>
      <c r="O5527" s="39" t="s">
        <v>8071</v>
      </c>
      <c r="P5527" s="36" t="s">
        <v>14100</v>
      </c>
    </row>
    <row r="5528">
      <c r="A5528" s="36" t="s">
        <v>140</v>
      </c>
      <c r="B5528" s="46">
        <v>46163.77209021991</v>
      </c>
      <c r="C5528" s="36" t="s">
        <v>243</v>
      </c>
      <c r="D5528" s="36" t="s">
        <v>1492</v>
      </c>
      <c r="E5528" s="36" t="s">
        <v>462</v>
      </c>
      <c r="F5528" s="36" t="s">
        <v>908</v>
      </c>
      <c r="G5528" s="38">
        <v>4.0</v>
      </c>
      <c r="H5528" s="38">
        <v>0.0</v>
      </c>
      <c r="I5528" s="38">
        <v>9.0</v>
      </c>
      <c r="J5528" s="38">
        <v>16410.0</v>
      </c>
      <c r="K5528" s="38">
        <v>0.45</v>
      </c>
      <c r="L5528" s="38">
        <v>27.0</v>
      </c>
      <c r="M5528" s="38">
        <v>17.209999999999997</v>
      </c>
      <c r="N5528" s="36" t="s">
        <v>14101</v>
      </c>
      <c r="O5528" s="39" t="s">
        <v>8071</v>
      </c>
      <c r="P5528" s="36" t="s">
        <v>14102</v>
      </c>
    </row>
    <row r="5529">
      <c r="A5529" s="36" t="s">
        <v>140</v>
      </c>
      <c r="B5529" s="46">
        <v>46163.77209021991</v>
      </c>
      <c r="C5529" s="36" t="s">
        <v>14021</v>
      </c>
      <c r="D5529" s="36" t="s">
        <v>1051</v>
      </c>
      <c r="E5529" s="36" t="s">
        <v>460</v>
      </c>
      <c r="F5529" s="36" t="s">
        <v>908</v>
      </c>
      <c r="G5529" s="38">
        <v>9.0</v>
      </c>
      <c r="H5529" s="38">
        <v>1.0</v>
      </c>
      <c r="I5529" s="38">
        <v>10.0</v>
      </c>
      <c r="J5529" s="38">
        <v>25603.0</v>
      </c>
      <c r="K5529" s="38">
        <v>0.66</v>
      </c>
      <c r="L5529" s="38">
        <v>27.0</v>
      </c>
      <c r="M5529" s="38">
        <v>27.790000000000003</v>
      </c>
      <c r="N5529" s="36" t="s">
        <v>14103</v>
      </c>
      <c r="O5529" s="39" t="s">
        <v>8071</v>
      </c>
      <c r="P5529" s="36" t="s">
        <v>14104</v>
      </c>
    </row>
    <row r="5530">
      <c r="A5530" s="36" t="s">
        <v>140</v>
      </c>
      <c r="B5530" s="46">
        <v>46163.77209021991</v>
      </c>
      <c r="C5530" s="36" t="s">
        <v>466</v>
      </c>
      <c r="D5530" s="36" t="s">
        <v>1762</v>
      </c>
      <c r="E5530" s="36" t="s">
        <v>463</v>
      </c>
      <c r="F5530" s="36" t="s">
        <v>908</v>
      </c>
      <c r="G5530" s="38">
        <v>4.0</v>
      </c>
      <c r="H5530" s="38">
        <v>3.0</v>
      </c>
      <c r="I5530" s="38">
        <v>15.0</v>
      </c>
      <c r="J5530" s="38">
        <v>13333.0</v>
      </c>
      <c r="K5530" s="38">
        <v>0.66</v>
      </c>
      <c r="L5530" s="38">
        <v>27.0</v>
      </c>
      <c r="M5530" s="38">
        <v>10.94</v>
      </c>
      <c r="N5530" s="36" t="s">
        <v>14105</v>
      </c>
      <c r="O5530" s="39" t="s">
        <v>8071</v>
      </c>
      <c r="P5530" s="36" t="s">
        <v>14106</v>
      </c>
    </row>
    <row r="5531">
      <c r="A5531" s="41" t="s">
        <v>140</v>
      </c>
      <c r="B5531" s="47">
        <v>46163.77209021991</v>
      </c>
      <c r="C5531" s="41" t="s">
        <v>79</v>
      </c>
      <c r="D5531" s="41" t="s">
        <v>3569</v>
      </c>
      <c r="E5531" s="41" t="s">
        <v>464</v>
      </c>
      <c r="F5531" s="41" t="s">
        <v>929</v>
      </c>
      <c r="G5531" s="43">
        <v>1.0</v>
      </c>
      <c r="H5531" s="43">
        <v>6.0</v>
      </c>
      <c r="I5531" s="43">
        <v>3.0</v>
      </c>
      <c r="J5531" s="43">
        <v>10688.0</v>
      </c>
      <c r="K5531" s="43">
        <v>0.5</v>
      </c>
      <c r="L5531" s="43">
        <v>27.0</v>
      </c>
      <c r="M5531" s="43">
        <v>-11.419999999999998</v>
      </c>
      <c r="N5531" s="41" t="s">
        <v>14107</v>
      </c>
      <c r="O5531" s="44" t="s">
        <v>8071</v>
      </c>
      <c r="P5531" s="41" t="s">
        <v>14108</v>
      </c>
    </row>
    <row r="5532">
      <c r="A5532" s="41" t="s">
        <v>140</v>
      </c>
      <c r="B5532" s="47">
        <v>46163.77209021991</v>
      </c>
      <c r="C5532" s="41" t="s">
        <v>91</v>
      </c>
      <c r="D5532" s="41" t="s">
        <v>1506</v>
      </c>
      <c r="E5532" s="41" t="s">
        <v>907</v>
      </c>
      <c r="F5532" s="41" t="s">
        <v>929</v>
      </c>
      <c r="G5532" s="43">
        <v>3.0</v>
      </c>
      <c r="H5532" s="43">
        <v>8.0</v>
      </c>
      <c r="I5532" s="43">
        <v>2.0</v>
      </c>
      <c r="J5532" s="43">
        <v>9940.0</v>
      </c>
      <c r="K5532" s="43">
        <v>0.63</v>
      </c>
      <c r="L5532" s="43">
        <v>27.0</v>
      </c>
      <c r="M5532" s="43">
        <v>-20.669999999999998</v>
      </c>
      <c r="N5532" s="41" t="s">
        <v>14109</v>
      </c>
      <c r="O5532" s="44" t="s">
        <v>8071</v>
      </c>
      <c r="P5532" s="41" t="s">
        <v>14110</v>
      </c>
    </row>
    <row r="5533">
      <c r="A5533" s="41" t="s">
        <v>140</v>
      </c>
      <c r="B5533" s="47">
        <v>46163.77209021991</v>
      </c>
      <c r="C5533" s="41" t="s">
        <v>138</v>
      </c>
      <c r="D5533" s="41" t="s">
        <v>1275</v>
      </c>
      <c r="E5533" s="41" t="s">
        <v>462</v>
      </c>
      <c r="F5533" s="41" t="s">
        <v>929</v>
      </c>
      <c r="G5533" s="43">
        <v>1.0</v>
      </c>
      <c r="H5533" s="43">
        <v>2.0</v>
      </c>
      <c r="I5533" s="43">
        <v>2.0</v>
      </c>
      <c r="J5533" s="43">
        <v>11490.0</v>
      </c>
      <c r="K5533" s="43">
        <v>0.38</v>
      </c>
      <c r="L5533" s="43">
        <v>27.0</v>
      </c>
      <c r="M5533" s="43">
        <v>-9.379999999999999</v>
      </c>
      <c r="N5533" s="41" t="s">
        <v>14111</v>
      </c>
      <c r="O5533" s="44" t="s">
        <v>8071</v>
      </c>
      <c r="P5533" s="41" t="s">
        <v>14112</v>
      </c>
    </row>
    <row r="5534">
      <c r="A5534" s="41" t="s">
        <v>140</v>
      </c>
      <c r="B5534" s="47">
        <v>46163.77209021991</v>
      </c>
      <c r="C5534" s="41" t="s">
        <v>13</v>
      </c>
      <c r="D5534" s="41" t="s">
        <v>997</v>
      </c>
      <c r="E5534" s="41" t="s">
        <v>460</v>
      </c>
      <c r="F5534" s="41" t="s">
        <v>929</v>
      </c>
      <c r="G5534" s="43">
        <v>2.0</v>
      </c>
      <c r="H5534" s="43">
        <v>10.0</v>
      </c>
      <c r="I5534" s="43">
        <v>2.0</v>
      </c>
      <c r="J5534" s="43">
        <v>15028.0</v>
      </c>
      <c r="K5534" s="43">
        <v>0.5</v>
      </c>
      <c r="L5534" s="43">
        <v>27.0</v>
      </c>
      <c r="M5534" s="43">
        <v>-17.56</v>
      </c>
      <c r="N5534" s="41" t="s">
        <v>14113</v>
      </c>
      <c r="O5534" s="44" t="s">
        <v>8071</v>
      </c>
      <c r="P5534" s="41" t="s">
        <v>14114</v>
      </c>
    </row>
    <row r="5535">
      <c r="A5535" s="41" t="s">
        <v>140</v>
      </c>
      <c r="B5535" s="47">
        <v>46163.77209021991</v>
      </c>
      <c r="C5535" s="41" t="s">
        <v>132</v>
      </c>
      <c r="D5535" s="41" t="s">
        <v>1875</v>
      </c>
      <c r="E5535" s="41" t="s">
        <v>463</v>
      </c>
      <c r="F5535" s="41" t="s">
        <v>929</v>
      </c>
      <c r="G5535" s="43">
        <v>1.0</v>
      </c>
      <c r="H5535" s="43">
        <v>3.0</v>
      </c>
      <c r="I5535" s="43">
        <v>4.0</v>
      </c>
      <c r="J5535" s="43">
        <v>11583.0</v>
      </c>
      <c r="K5535" s="43">
        <v>0.63</v>
      </c>
      <c r="L5535" s="43">
        <v>27.0</v>
      </c>
      <c r="M5535" s="43">
        <v>-13.98</v>
      </c>
      <c r="N5535" s="41" t="s">
        <v>14115</v>
      </c>
      <c r="O5535" s="44" t="s">
        <v>8071</v>
      </c>
      <c r="P5535" s="41" t="s">
        <v>14116</v>
      </c>
    </row>
    <row r="5536">
      <c r="A5536" s="36" t="s">
        <v>97</v>
      </c>
      <c r="B5536" s="46">
        <v>46163.78230803241</v>
      </c>
      <c r="C5536" s="36" t="s">
        <v>247</v>
      </c>
      <c r="D5536" s="36" t="s">
        <v>1054</v>
      </c>
      <c r="E5536" s="36" t="s">
        <v>464</v>
      </c>
      <c r="F5536" s="36" t="s">
        <v>908</v>
      </c>
      <c r="G5536" s="38">
        <v>1.0</v>
      </c>
      <c r="H5536" s="38">
        <v>5.0</v>
      </c>
      <c r="I5536" s="38">
        <v>7.0</v>
      </c>
      <c r="J5536" s="38">
        <v>29476.0</v>
      </c>
      <c r="K5536" s="38">
        <v>0.4</v>
      </c>
      <c r="L5536" s="38">
        <v>38.0</v>
      </c>
      <c r="M5536" s="38">
        <v>8.96</v>
      </c>
      <c r="N5536" s="36" t="s">
        <v>14117</v>
      </c>
      <c r="O5536" s="39" t="s">
        <v>8071</v>
      </c>
      <c r="P5536" s="36" t="s">
        <v>14118</v>
      </c>
    </row>
    <row r="5537">
      <c r="A5537" s="36" t="s">
        <v>97</v>
      </c>
      <c r="B5537" s="46">
        <v>46163.78230803241</v>
      </c>
      <c r="C5537" s="36" t="s">
        <v>241</v>
      </c>
      <c r="D5537" s="36" t="s">
        <v>954</v>
      </c>
      <c r="E5537" s="36" t="s">
        <v>907</v>
      </c>
      <c r="F5537" s="36" t="s">
        <v>908</v>
      </c>
      <c r="G5537" s="38">
        <v>2.0</v>
      </c>
      <c r="H5537" s="38">
        <v>5.0</v>
      </c>
      <c r="I5537" s="38">
        <v>8.0</v>
      </c>
      <c r="J5537" s="38">
        <v>15883.0</v>
      </c>
      <c r="K5537" s="38">
        <v>0.5</v>
      </c>
      <c r="L5537" s="38">
        <v>38.0</v>
      </c>
      <c r="M5537" s="38">
        <v>-0.41000000000000014</v>
      </c>
      <c r="N5537" s="36" t="s">
        <v>14119</v>
      </c>
      <c r="O5537" s="39" t="s">
        <v>8071</v>
      </c>
      <c r="P5537" s="36" t="s">
        <v>14120</v>
      </c>
    </row>
    <row r="5538">
      <c r="A5538" s="36" t="s">
        <v>97</v>
      </c>
      <c r="B5538" s="46">
        <v>46163.78230803241</v>
      </c>
      <c r="C5538" s="36" t="s">
        <v>243</v>
      </c>
      <c r="D5538" s="36" t="s">
        <v>2789</v>
      </c>
      <c r="E5538" s="36" t="s">
        <v>462</v>
      </c>
      <c r="F5538" s="36" t="s">
        <v>908</v>
      </c>
      <c r="G5538" s="38">
        <v>7.0</v>
      </c>
      <c r="H5538" s="38">
        <v>6.0</v>
      </c>
      <c r="I5538" s="38">
        <v>5.0</v>
      </c>
      <c r="J5538" s="38">
        <v>34837.0</v>
      </c>
      <c r="K5538" s="38">
        <v>0.6</v>
      </c>
      <c r="L5538" s="38">
        <v>38.0</v>
      </c>
      <c r="M5538" s="38">
        <v>6.5</v>
      </c>
      <c r="N5538" s="36" t="s">
        <v>14121</v>
      </c>
      <c r="O5538" s="39" t="s">
        <v>8071</v>
      </c>
      <c r="P5538" s="36" t="s">
        <v>14122</v>
      </c>
    </row>
    <row r="5539">
      <c r="A5539" s="36" t="s">
        <v>97</v>
      </c>
      <c r="B5539" s="46">
        <v>46163.78230803241</v>
      </c>
      <c r="C5539" s="36" t="s">
        <v>14021</v>
      </c>
      <c r="D5539" s="36" t="s">
        <v>997</v>
      </c>
      <c r="E5539" s="36" t="s">
        <v>460</v>
      </c>
      <c r="F5539" s="36" t="s">
        <v>908</v>
      </c>
      <c r="G5539" s="38">
        <v>10.0</v>
      </c>
      <c r="H5539" s="38">
        <v>1.0</v>
      </c>
      <c r="I5539" s="38">
        <v>5.0</v>
      </c>
      <c r="J5539" s="38">
        <v>44303.0</v>
      </c>
      <c r="K5539" s="38">
        <v>0.75</v>
      </c>
      <c r="L5539" s="38">
        <v>38.0</v>
      </c>
      <c r="M5539" s="38">
        <v>32.209999999999994</v>
      </c>
      <c r="N5539" s="36" t="s">
        <v>14123</v>
      </c>
      <c r="O5539" s="39" t="s">
        <v>8071</v>
      </c>
      <c r="P5539" s="36" t="s">
        <v>14124</v>
      </c>
    </row>
    <row r="5540">
      <c r="A5540" s="36" t="s">
        <v>97</v>
      </c>
      <c r="B5540" s="46">
        <v>46163.78230803241</v>
      </c>
      <c r="C5540" s="36" t="s">
        <v>466</v>
      </c>
      <c r="D5540" s="36" t="s">
        <v>1762</v>
      </c>
      <c r="E5540" s="36" t="s">
        <v>463</v>
      </c>
      <c r="F5540" s="36" t="s">
        <v>908</v>
      </c>
      <c r="G5540" s="38">
        <v>0.0</v>
      </c>
      <c r="H5540" s="38">
        <v>4.0</v>
      </c>
      <c r="I5540" s="38">
        <v>14.0</v>
      </c>
      <c r="J5540" s="38">
        <v>12096.0</v>
      </c>
      <c r="K5540" s="38">
        <v>0.7</v>
      </c>
      <c r="L5540" s="38">
        <v>38.0</v>
      </c>
      <c r="M5540" s="38">
        <v>0.2699999999999996</v>
      </c>
      <c r="N5540" s="36" t="s">
        <v>14125</v>
      </c>
      <c r="O5540" s="39" t="s">
        <v>8071</v>
      </c>
      <c r="P5540" s="36" t="s">
        <v>14126</v>
      </c>
    </row>
    <row r="5541">
      <c r="A5541" s="41" t="s">
        <v>97</v>
      </c>
      <c r="B5541" s="47">
        <v>46163.78230803241</v>
      </c>
      <c r="C5541" s="41" t="s">
        <v>14127</v>
      </c>
      <c r="D5541" s="41" t="s">
        <v>2391</v>
      </c>
      <c r="E5541" s="41" t="s">
        <v>464</v>
      </c>
      <c r="F5541" s="41" t="s">
        <v>929</v>
      </c>
      <c r="G5541" s="43">
        <v>5.0</v>
      </c>
      <c r="H5541" s="43">
        <v>5.0</v>
      </c>
      <c r="I5541" s="43">
        <v>4.0</v>
      </c>
      <c r="J5541" s="43">
        <v>30747.0</v>
      </c>
      <c r="K5541" s="43">
        <v>0.43</v>
      </c>
      <c r="L5541" s="43">
        <v>38.0</v>
      </c>
      <c r="M5541" s="43">
        <v>6.559999999999999</v>
      </c>
      <c r="N5541" s="41" t="s">
        <v>14128</v>
      </c>
      <c r="O5541" s="44" t="s">
        <v>8071</v>
      </c>
      <c r="P5541" s="41" t="s">
        <v>14129</v>
      </c>
    </row>
    <row r="5542">
      <c r="A5542" s="41" t="s">
        <v>97</v>
      </c>
      <c r="B5542" s="47">
        <v>46163.78230803241</v>
      </c>
      <c r="C5542" s="41" t="s">
        <v>283</v>
      </c>
      <c r="D5542" s="41" t="s">
        <v>1327</v>
      </c>
      <c r="E5542" s="41" t="s">
        <v>907</v>
      </c>
      <c r="F5542" s="41" t="s">
        <v>929</v>
      </c>
      <c r="G5542" s="43">
        <v>7.0</v>
      </c>
      <c r="H5542" s="43">
        <v>3.0</v>
      </c>
      <c r="I5542" s="43">
        <v>12.0</v>
      </c>
      <c r="J5542" s="43">
        <v>23955.0</v>
      </c>
      <c r="K5542" s="43">
        <v>0.9</v>
      </c>
      <c r="L5542" s="43">
        <v>38.0</v>
      </c>
      <c r="M5542" s="43">
        <v>12.32</v>
      </c>
      <c r="N5542" s="41" t="s">
        <v>14130</v>
      </c>
      <c r="O5542" s="44" t="s">
        <v>8071</v>
      </c>
      <c r="P5542" s="41" t="s">
        <v>14131</v>
      </c>
    </row>
    <row r="5543">
      <c r="A5543" s="41" t="s">
        <v>97</v>
      </c>
      <c r="B5543" s="47">
        <v>46163.78230803241</v>
      </c>
      <c r="C5543" s="41" t="s">
        <v>14050</v>
      </c>
      <c r="D5543" s="41" t="s">
        <v>2250</v>
      </c>
      <c r="E5543" s="41" t="s">
        <v>462</v>
      </c>
      <c r="F5543" s="41" t="s">
        <v>929</v>
      </c>
      <c r="G5543" s="43">
        <v>5.0</v>
      </c>
      <c r="H5543" s="43">
        <v>7.0</v>
      </c>
      <c r="I5543" s="43">
        <v>8.0</v>
      </c>
      <c r="J5543" s="43">
        <v>25789.0</v>
      </c>
      <c r="K5543" s="43">
        <v>0.62</v>
      </c>
      <c r="L5543" s="43">
        <v>38.0</v>
      </c>
      <c r="M5543" s="43">
        <v>-2.0700000000000003</v>
      </c>
      <c r="N5543" s="41" t="s">
        <v>14132</v>
      </c>
      <c r="O5543" s="44" t="s">
        <v>8071</v>
      </c>
      <c r="P5543" s="41" t="s">
        <v>14133</v>
      </c>
    </row>
    <row r="5544">
      <c r="A5544" s="41" t="s">
        <v>97</v>
      </c>
      <c r="B5544" s="47">
        <v>46163.78230803241</v>
      </c>
      <c r="C5544" s="41" t="s">
        <v>468</v>
      </c>
      <c r="D5544" s="41" t="s">
        <v>1503</v>
      </c>
      <c r="E5544" s="41" t="s">
        <v>460</v>
      </c>
      <c r="F5544" s="41" t="s">
        <v>929</v>
      </c>
      <c r="G5544" s="43">
        <v>4.0</v>
      </c>
      <c r="H5544" s="43">
        <v>2.0</v>
      </c>
      <c r="I5544" s="43">
        <v>5.0</v>
      </c>
      <c r="J5544" s="43">
        <v>12266.0</v>
      </c>
      <c r="K5544" s="43">
        <v>0.43</v>
      </c>
      <c r="L5544" s="43">
        <v>38.0</v>
      </c>
      <c r="M5544" s="43">
        <v>8.059999999999999</v>
      </c>
      <c r="N5544" s="41" t="s">
        <v>14134</v>
      </c>
      <c r="O5544" s="44" t="s">
        <v>8071</v>
      </c>
      <c r="P5544" s="41" t="s">
        <v>14135</v>
      </c>
    </row>
    <row r="5545">
      <c r="A5545" s="41" t="s">
        <v>97</v>
      </c>
      <c r="B5545" s="47">
        <v>46163.78230803241</v>
      </c>
      <c r="C5545" s="41" t="s">
        <v>95</v>
      </c>
      <c r="D5545" s="41" t="s">
        <v>1384</v>
      </c>
      <c r="E5545" s="41" t="s">
        <v>463</v>
      </c>
      <c r="F5545" s="41" t="s">
        <v>929</v>
      </c>
      <c r="G5545" s="43">
        <v>0.0</v>
      </c>
      <c r="H5545" s="43">
        <v>3.0</v>
      </c>
      <c r="I5545" s="43">
        <v>9.0</v>
      </c>
      <c r="J5545" s="43">
        <v>9600.0</v>
      </c>
      <c r="K5545" s="43">
        <v>0.43</v>
      </c>
      <c r="L5545" s="43">
        <v>38.0</v>
      </c>
      <c r="M5545" s="43">
        <v>-8.73</v>
      </c>
      <c r="N5545" s="41" t="s">
        <v>14136</v>
      </c>
      <c r="O5545" s="44" t="s">
        <v>8071</v>
      </c>
      <c r="P5545" s="41" t="s">
        <v>14137</v>
      </c>
    </row>
    <row r="5546">
      <c r="A5546" s="41" t="s">
        <v>255</v>
      </c>
      <c r="B5546" s="47">
        <v>46163.783249699074</v>
      </c>
      <c r="C5546" s="41" t="s">
        <v>265</v>
      </c>
      <c r="D5546" s="41" t="s">
        <v>954</v>
      </c>
      <c r="E5546" s="41" t="s">
        <v>464</v>
      </c>
      <c r="F5546" s="41" t="s">
        <v>929</v>
      </c>
      <c r="G5546" s="43">
        <v>1.0</v>
      </c>
      <c r="H5546" s="43">
        <v>3.0</v>
      </c>
      <c r="I5546" s="43">
        <v>2.0</v>
      </c>
      <c r="J5546" s="43">
        <v>18520.0</v>
      </c>
      <c r="K5546" s="43">
        <v>0.38</v>
      </c>
      <c r="L5546" s="43">
        <v>27.0</v>
      </c>
      <c r="M5546" s="43">
        <v>-10.43</v>
      </c>
      <c r="N5546" s="41" t="s">
        <v>14138</v>
      </c>
      <c r="O5546" s="44" t="s">
        <v>8071</v>
      </c>
      <c r="P5546" s="41" t="s">
        <v>14139</v>
      </c>
    </row>
    <row r="5547">
      <c r="A5547" s="41" t="s">
        <v>255</v>
      </c>
      <c r="B5547" s="47">
        <v>46163.783249699074</v>
      </c>
      <c r="C5547" s="41" t="s">
        <v>256</v>
      </c>
      <c r="D5547" s="41" t="s">
        <v>3162</v>
      </c>
      <c r="E5547" s="41" t="s">
        <v>907</v>
      </c>
      <c r="F5547" s="41" t="s">
        <v>929</v>
      </c>
      <c r="G5547" s="43">
        <v>3.0</v>
      </c>
      <c r="H5547" s="43">
        <v>4.0</v>
      </c>
      <c r="I5547" s="43">
        <v>3.0</v>
      </c>
      <c r="J5547" s="43">
        <v>9732.0</v>
      </c>
      <c r="K5547" s="43">
        <v>0.75</v>
      </c>
      <c r="L5547" s="43">
        <v>27.0</v>
      </c>
      <c r="M5547" s="43">
        <v>-5.969999999999999</v>
      </c>
      <c r="N5547" s="41" t="s">
        <v>14140</v>
      </c>
      <c r="O5547" s="44" t="s">
        <v>8071</v>
      </c>
      <c r="P5547" s="41" t="s">
        <v>14141</v>
      </c>
    </row>
    <row r="5548">
      <c r="A5548" s="41" t="s">
        <v>255</v>
      </c>
      <c r="B5548" s="47">
        <v>46163.783249699074</v>
      </c>
      <c r="C5548" s="41" t="s">
        <v>259</v>
      </c>
      <c r="D5548" s="41" t="s">
        <v>967</v>
      </c>
      <c r="E5548" s="41" t="s">
        <v>462</v>
      </c>
      <c r="F5548" s="41" t="s">
        <v>929</v>
      </c>
      <c r="G5548" s="43">
        <v>0.0</v>
      </c>
      <c r="H5548" s="43">
        <v>3.0</v>
      </c>
      <c r="I5548" s="43">
        <v>1.0</v>
      </c>
      <c r="J5548" s="43">
        <v>9623.0</v>
      </c>
      <c r="K5548" s="43">
        <v>0.13</v>
      </c>
      <c r="L5548" s="43">
        <v>27.0</v>
      </c>
      <c r="M5548" s="43">
        <v>-14.61</v>
      </c>
      <c r="N5548" s="41" t="s">
        <v>14142</v>
      </c>
      <c r="O5548" s="44" t="s">
        <v>8071</v>
      </c>
      <c r="P5548" s="41" t="s">
        <v>14143</v>
      </c>
    </row>
    <row r="5549">
      <c r="A5549" s="41" t="s">
        <v>255</v>
      </c>
      <c r="B5549" s="47">
        <v>46163.783249699074</v>
      </c>
      <c r="C5549" s="41" t="s">
        <v>262</v>
      </c>
      <c r="D5549" s="41" t="s">
        <v>1187</v>
      </c>
      <c r="E5549" s="41" t="s">
        <v>460</v>
      </c>
      <c r="F5549" s="41" t="s">
        <v>929</v>
      </c>
      <c r="G5549" s="43">
        <v>4.0</v>
      </c>
      <c r="H5549" s="43">
        <v>3.0</v>
      </c>
      <c r="I5549" s="43">
        <v>1.0</v>
      </c>
      <c r="J5549" s="43">
        <v>17929.0</v>
      </c>
      <c r="K5549" s="43">
        <v>0.63</v>
      </c>
      <c r="L5549" s="43">
        <v>27.0</v>
      </c>
      <c r="M5549" s="43">
        <v>5.970000000000001</v>
      </c>
      <c r="N5549" s="41" t="s">
        <v>14144</v>
      </c>
      <c r="O5549" s="44" t="s">
        <v>8071</v>
      </c>
      <c r="P5549" s="41" t="s">
        <v>14145</v>
      </c>
    </row>
    <row r="5550">
      <c r="A5550" s="41" t="s">
        <v>255</v>
      </c>
      <c r="B5550" s="47">
        <v>46163.783249699074</v>
      </c>
      <c r="C5550" s="41" t="s">
        <v>253</v>
      </c>
      <c r="D5550" s="41" t="s">
        <v>972</v>
      </c>
      <c r="E5550" s="41" t="s">
        <v>463</v>
      </c>
      <c r="F5550" s="41" t="s">
        <v>929</v>
      </c>
      <c r="G5550" s="43">
        <v>0.0</v>
      </c>
      <c r="H5550" s="43">
        <v>5.0</v>
      </c>
      <c r="I5550" s="43">
        <v>7.0</v>
      </c>
      <c r="J5550" s="43">
        <v>4610.0</v>
      </c>
      <c r="K5550" s="43">
        <v>0.88</v>
      </c>
      <c r="L5550" s="43">
        <v>27.0</v>
      </c>
      <c r="M5550" s="43">
        <v>-13.26</v>
      </c>
      <c r="N5550" s="41" t="s">
        <v>14146</v>
      </c>
      <c r="O5550" s="44" t="s">
        <v>8071</v>
      </c>
      <c r="P5550" s="41" t="s">
        <v>14147</v>
      </c>
    </row>
    <row r="5551">
      <c r="A5551" s="36" t="s">
        <v>255</v>
      </c>
      <c r="B5551" s="46">
        <v>46163.783249699074</v>
      </c>
      <c r="C5551" s="36" t="s">
        <v>245</v>
      </c>
      <c r="D5551" s="36" t="s">
        <v>3650</v>
      </c>
      <c r="E5551" s="36" t="s">
        <v>464</v>
      </c>
      <c r="F5551" s="36" t="s">
        <v>908</v>
      </c>
      <c r="G5551" s="38">
        <v>5.0</v>
      </c>
      <c r="H5551" s="38">
        <v>2.0</v>
      </c>
      <c r="I5551" s="38">
        <v>5.0</v>
      </c>
      <c r="J5551" s="38">
        <v>13118.0</v>
      </c>
      <c r="K5551" s="38">
        <v>0.56</v>
      </c>
      <c r="L5551" s="38">
        <v>27.0</v>
      </c>
      <c r="M5551" s="38">
        <v>15.0</v>
      </c>
      <c r="N5551" s="36" t="s">
        <v>14148</v>
      </c>
      <c r="O5551" s="39" t="s">
        <v>8071</v>
      </c>
      <c r="P5551" s="36" t="s">
        <v>14149</v>
      </c>
    </row>
    <row r="5552">
      <c r="A5552" s="36" t="s">
        <v>255</v>
      </c>
      <c r="B5552" s="46">
        <v>46163.783249699074</v>
      </c>
      <c r="C5552" s="36" t="s">
        <v>241</v>
      </c>
      <c r="D5552" s="36" t="s">
        <v>1002</v>
      </c>
      <c r="E5552" s="36" t="s">
        <v>907</v>
      </c>
      <c r="F5552" s="36" t="s">
        <v>908</v>
      </c>
      <c r="G5552" s="38">
        <v>8.0</v>
      </c>
      <c r="H5552" s="38">
        <v>0.0</v>
      </c>
      <c r="I5552" s="38">
        <v>7.0</v>
      </c>
      <c r="J5552" s="38">
        <v>27315.0</v>
      </c>
      <c r="K5552" s="38">
        <v>0.83</v>
      </c>
      <c r="L5552" s="38">
        <v>27.0</v>
      </c>
      <c r="M5552" s="38">
        <v>35.38</v>
      </c>
      <c r="N5552" s="36" t="s">
        <v>14150</v>
      </c>
      <c r="O5552" s="39" t="s">
        <v>8071</v>
      </c>
      <c r="P5552" s="36" t="s">
        <v>14151</v>
      </c>
    </row>
    <row r="5553">
      <c r="A5553" s="36" t="s">
        <v>255</v>
      </c>
      <c r="B5553" s="46">
        <v>46163.783249699074</v>
      </c>
      <c r="C5553" s="36" t="s">
        <v>243</v>
      </c>
      <c r="D5553" s="36" t="s">
        <v>1151</v>
      </c>
      <c r="E5553" s="36" t="s">
        <v>462</v>
      </c>
      <c r="F5553" s="36" t="s">
        <v>908</v>
      </c>
      <c r="G5553" s="38">
        <v>0.0</v>
      </c>
      <c r="H5553" s="38">
        <v>1.0</v>
      </c>
      <c r="I5553" s="38">
        <v>9.0</v>
      </c>
      <c r="J5553" s="38">
        <v>10994.0</v>
      </c>
      <c r="K5553" s="38">
        <v>0.5</v>
      </c>
      <c r="L5553" s="38">
        <v>27.0</v>
      </c>
      <c r="M5553" s="38">
        <v>9.74</v>
      </c>
      <c r="N5553" s="36" t="s">
        <v>14152</v>
      </c>
      <c r="O5553" s="39" t="s">
        <v>8071</v>
      </c>
      <c r="P5553" s="36" t="s">
        <v>14153</v>
      </c>
    </row>
    <row r="5554">
      <c r="A5554" s="36" t="s">
        <v>255</v>
      </c>
      <c r="B5554" s="46">
        <v>46163.783249699074</v>
      </c>
      <c r="C5554" s="36" t="s">
        <v>236</v>
      </c>
      <c r="D5554" s="36" t="s">
        <v>1063</v>
      </c>
      <c r="E5554" s="36" t="s">
        <v>460</v>
      </c>
      <c r="F5554" s="36" t="s">
        <v>908</v>
      </c>
      <c r="G5554" s="38">
        <v>5.0</v>
      </c>
      <c r="H5554" s="38">
        <v>1.0</v>
      </c>
      <c r="I5554" s="38">
        <v>7.0</v>
      </c>
      <c r="J5554" s="38">
        <v>19689.0</v>
      </c>
      <c r="K5554" s="38">
        <v>0.67</v>
      </c>
      <c r="L5554" s="38">
        <v>27.0</v>
      </c>
      <c r="M5554" s="38">
        <v>24.740000000000002</v>
      </c>
      <c r="N5554" s="36" t="s">
        <v>14154</v>
      </c>
      <c r="O5554" s="39" t="s">
        <v>8071</v>
      </c>
      <c r="P5554" s="36" t="s">
        <v>14155</v>
      </c>
    </row>
    <row r="5555">
      <c r="A5555" s="36" t="s">
        <v>255</v>
      </c>
      <c r="B5555" s="46">
        <v>46163.783249699074</v>
      </c>
      <c r="C5555" s="36" t="s">
        <v>239</v>
      </c>
      <c r="D5555" s="36" t="s">
        <v>1236</v>
      </c>
      <c r="E5555" s="36" t="s">
        <v>463</v>
      </c>
      <c r="F5555" s="36" t="s">
        <v>908</v>
      </c>
      <c r="G5555" s="38">
        <v>0.0</v>
      </c>
      <c r="H5555" s="38">
        <v>4.0</v>
      </c>
      <c r="I5555" s="38">
        <v>13.0</v>
      </c>
      <c r="J5555" s="38">
        <v>8707.0</v>
      </c>
      <c r="K5555" s="38">
        <v>0.72</v>
      </c>
      <c r="L5555" s="38">
        <v>27.0</v>
      </c>
      <c r="M5555" s="38">
        <v>-0.08999999999999986</v>
      </c>
      <c r="N5555" s="36" t="s">
        <v>14156</v>
      </c>
      <c r="O5555" s="39" t="s">
        <v>8071</v>
      </c>
      <c r="P5555" s="36" t="s">
        <v>14157</v>
      </c>
    </row>
    <row r="5556">
      <c r="A5556" s="41" t="s">
        <v>165</v>
      </c>
      <c r="B5556" s="47">
        <v>46163.784575428246</v>
      </c>
      <c r="C5556" s="41" t="s">
        <v>166</v>
      </c>
      <c r="D5556" s="41" t="s">
        <v>2274</v>
      </c>
      <c r="E5556" s="41" t="s">
        <v>464</v>
      </c>
      <c r="F5556" s="41" t="s">
        <v>929</v>
      </c>
      <c r="G5556" s="43">
        <v>3.0</v>
      </c>
      <c r="H5556" s="43">
        <v>4.0</v>
      </c>
      <c r="I5556" s="43">
        <v>0.0</v>
      </c>
      <c r="J5556" s="43">
        <v>10884.0</v>
      </c>
      <c r="K5556" s="43">
        <v>0.43</v>
      </c>
      <c r="L5556" s="43">
        <v>19.0</v>
      </c>
      <c r="M5556" s="43">
        <v>-14.610000000000001</v>
      </c>
      <c r="N5556" s="41" t="s">
        <v>14158</v>
      </c>
      <c r="O5556" s="44" t="s">
        <v>8071</v>
      </c>
      <c r="P5556" s="41" t="s">
        <v>14159</v>
      </c>
    </row>
    <row r="5557">
      <c r="A5557" s="41" t="s">
        <v>165</v>
      </c>
      <c r="B5557" s="47">
        <v>46163.784575428246</v>
      </c>
      <c r="C5557" s="41" t="s">
        <v>175</v>
      </c>
      <c r="D5557" s="41" t="s">
        <v>1027</v>
      </c>
      <c r="E5557" s="41" t="s">
        <v>907</v>
      </c>
      <c r="F5557" s="41" t="s">
        <v>929</v>
      </c>
      <c r="G5557" s="43">
        <v>1.0</v>
      </c>
      <c r="H5557" s="43">
        <v>5.0</v>
      </c>
      <c r="I5557" s="43">
        <v>5.0</v>
      </c>
      <c r="J5557" s="43">
        <v>5304.0</v>
      </c>
      <c r="K5557" s="43">
        <v>0.86</v>
      </c>
      <c r="L5557" s="43">
        <v>19.0</v>
      </c>
      <c r="M5557" s="43">
        <v>-13.56</v>
      </c>
      <c r="N5557" s="41" t="s">
        <v>14160</v>
      </c>
      <c r="O5557" s="44" t="s">
        <v>8071</v>
      </c>
      <c r="P5557" s="41" t="s">
        <v>14161</v>
      </c>
    </row>
    <row r="5558">
      <c r="A5558" s="41" t="s">
        <v>165</v>
      </c>
      <c r="B5558" s="47">
        <v>46163.784575428246</v>
      </c>
      <c r="C5558" s="41" t="s">
        <v>162</v>
      </c>
      <c r="D5558" s="41" t="s">
        <v>1151</v>
      </c>
      <c r="E5558" s="41" t="s">
        <v>462</v>
      </c>
      <c r="F5558" s="41" t="s">
        <v>929</v>
      </c>
      <c r="G5558" s="43">
        <v>0.0</v>
      </c>
      <c r="H5558" s="43">
        <v>4.0</v>
      </c>
      <c r="I5558" s="43">
        <v>1.0</v>
      </c>
      <c r="J5558" s="43">
        <v>5632.0</v>
      </c>
      <c r="K5558" s="43">
        <v>0.14</v>
      </c>
      <c r="L5558" s="43">
        <v>19.0</v>
      </c>
      <c r="M5558" s="43">
        <v>-23.730000000000004</v>
      </c>
      <c r="N5558" s="41" t="s">
        <v>14162</v>
      </c>
      <c r="O5558" s="44" t="s">
        <v>8071</v>
      </c>
      <c r="P5558" s="41" t="s">
        <v>14163</v>
      </c>
    </row>
    <row r="5559">
      <c r="A5559" s="41" t="s">
        <v>165</v>
      </c>
      <c r="B5559" s="47">
        <v>46163.784575428246</v>
      </c>
      <c r="C5559" s="41" t="s">
        <v>267</v>
      </c>
      <c r="D5559" s="41" t="s">
        <v>6108</v>
      </c>
      <c r="E5559" s="41" t="s">
        <v>460</v>
      </c>
      <c r="F5559" s="41" t="s">
        <v>929</v>
      </c>
      <c r="G5559" s="43">
        <v>3.0</v>
      </c>
      <c r="H5559" s="43">
        <v>6.0</v>
      </c>
      <c r="I5559" s="43">
        <v>2.0</v>
      </c>
      <c r="J5559" s="43">
        <v>10535.0</v>
      </c>
      <c r="K5559" s="43">
        <v>0.71</v>
      </c>
      <c r="L5559" s="43">
        <v>19.0</v>
      </c>
      <c r="M5559" s="43">
        <v>-6.680000000000001</v>
      </c>
      <c r="N5559" s="41" t="s">
        <v>14164</v>
      </c>
      <c r="O5559" s="44" t="s">
        <v>8071</v>
      </c>
      <c r="P5559" s="41" t="s">
        <v>14165</v>
      </c>
    </row>
    <row r="5560">
      <c r="A5560" s="41" t="s">
        <v>165</v>
      </c>
      <c r="B5560" s="47">
        <v>46163.784575428246</v>
      </c>
      <c r="C5560" s="41" t="s">
        <v>179</v>
      </c>
      <c r="D5560" s="41" t="s">
        <v>1236</v>
      </c>
      <c r="E5560" s="41" t="s">
        <v>463</v>
      </c>
      <c r="F5560" s="41" t="s">
        <v>929</v>
      </c>
      <c r="G5560" s="43">
        <v>0.0</v>
      </c>
      <c r="H5560" s="43">
        <v>4.0</v>
      </c>
      <c r="I5560" s="43">
        <v>2.0</v>
      </c>
      <c r="J5560" s="43">
        <v>3746.0</v>
      </c>
      <c r="K5560" s="43">
        <v>0.29</v>
      </c>
      <c r="L5560" s="43">
        <v>19.0</v>
      </c>
      <c r="M5560" s="43">
        <v>-27.7</v>
      </c>
      <c r="N5560" s="41" t="s">
        <v>14166</v>
      </c>
      <c r="O5560" s="44" t="s">
        <v>8071</v>
      </c>
      <c r="P5560" s="41" t="s">
        <v>14167</v>
      </c>
    </row>
    <row r="5561">
      <c r="A5561" s="36" t="s">
        <v>165</v>
      </c>
      <c r="B5561" s="46">
        <v>46163.784575428246</v>
      </c>
      <c r="C5561" s="36" t="s">
        <v>245</v>
      </c>
      <c r="D5561" s="36" t="s">
        <v>2894</v>
      </c>
      <c r="E5561" s="36" t="s">
        <v>464</v>
      </c>
      <c r="F5561" s="36" t="s">
        <v>908</v>
      </c>
      <c r="G5561" s="38">
        <v>5.0</v>
      </c>
      <c r="H5561" s="38">
        <v>2.0</v>
      </c>
      <c r="I5561" s="38">
        <v>1.0</v>
      </c>
      <c r="J5561" s="38">
        <v>13299.0</v>
      </c>
      <c r="K5561" s="38">
        <v>0.26</v>
      </c>
      <c r="L5561" s="38">
        <v>19.0</v>
      </c>
      <c r="M5561" s="38">
        <v>16.89</v>
      </c>
      <c r="N5561" s="36" t="s">
        <v>14168</v>
      </c>
      <c r="O5561" s="39" t="s">
        <v>8071</v>
      </c>
      <c r="P5561" s="36" t="s">
        <v>14169</v>
      </c>
    </row>
    <row r="5562">
      <c r="A5562" s="36" t="s">
        <v>165</v>
      </c>
      <c r="B5562" s="46">
        <v>46163.784575428246</v>
      </c>
      <c r="C5562" s="36" t="s">
        <v>241</v>
      </c>
      <c r="D5562" s="36" t="s">
        <v>3165</v>
      </c>
      <c r="E5562" s="36" t="s">
        <v>907</v>
      </c>
      <c r="F5562" s="36" t="s">
        <v>908</v>
      </c>
      <c r="G5562" s="38">
        <v>7.0</v>
      </c>
      <c r="H5562" s="38">
        <v>1.0</v>
      </c>
      <c r="I5562" s="38">
        <v>8.0</v>
      </c>
      <c r="J5562" s="38">
        <v>11134.0</v>
      </c>
      <c r="K5562" s="38">
        <v>0.65</v>
      </c>
      <c r="L5562" s="38">
        <v>19.0</v>
      </c>
      <c r="M5562" s="38">
        <v>34.4195</v>
      </c>
      <c r="N5562" s="36" t="s">
        <v>14170</v>
      </c>
      <c r="O5562" s="39" t="s">
        <v>8071</v>
      </c>
      <c r="P5562" s="36" t="s">
        <v>14171</v>
      </c>
    </row>
    <row r="5563">
      <c r="A5563" s="36" t="s">
        <v>165</v>
      </c>
      <c r="B5563" s="46">
        <v>46163.784575428246</v>
      </c>
      <c r="C5563" s="36" t="s">
        <v>243</v>
      </c>
      <c r="D5563" s="36" t="s">
        <v>1492</v>
      </c>
      <c r="E5563" s="36" t="s">
        <v>462</v>
      </c>
      <c r="F5563" s="36" t="s">
        <v>908</v>
      </c>
      <c r="G5563" s="38">
        <v>2.0</v>
      </c>
      <c r="H5563" s="38">
        <v>0.0</v>
      </c>
      <c r="I5563" s="38">
        <v>6.0</v>
      </c>
      <c r="J5563" s="38">
        <v>11044.0</v>
      </c>
      <c r="K5563" s="38">
        <v>0.35</v>
      </c>
      <c r="L5563" s="38">
        <v>19.0</v>
      </c>
      <c r="M5563" s="38">
        <v>22.150000000000002</v>
      </c>
      <c r="N5563" s="36" t="s">
        <v>14172</v>
      </c>
      <c r="O5563" s="39" t="s">
        <v>8071</v>
      </c>
      <c r="P5563" s="36" t="s">
        <v>14173</v>
      </c>
    </row>
    <row r="5564">
      <c r="A5564" s="36" t="s">
        <v>165</v>
      </c>
      <c r="B5564" s="46">
        <v>46163.784575428246</v>
      </c>
      <c r="C5564" s="36" t="s">
        <v>236</v>
      </c>
      <c r="D5564" s="36" t="s">
        <v>1928</v>
      </c>
      <c r="E5564" s="36" t="s">
        <v>460</v>
      </c>
      <c r="F5564" s="36" t="s">
        <v>908</v>
      </c>
      <c r="G5564" s="38">
        <v>8.0</v>
      </c>
      <c r="H5564" s="38">
        <v>1.0</v>
      </c>
      <c r="I5564" s="38">
        <v>7.0</v>
      </c>
      <c r="J5564" s="38">
        <v>13263.0</v>
      </c>
      <c r="K5564" s="38">
        <v>0.65</v>
      </c>
      <c r="L5564" s="38">
        <v>19.0</v>
      </c>
      <c r="M5564" s="38">
        <v>32.6025</v>
      </c>
      <c r="N5564" s="36" t="s">
        <v>14174</v>
      </c>
      <c r="O5564" s="39" t="s">
        <v>8071</v>
      </c>
      <c r="P5564" s="36" t="s">
        <v>14175</v>
      </c>
    </row>
    <row r="5565">
      <c r="A5565" s="36" t="s">
        <v>165</v>
      </c>
      <c r="B5565" s="46">
        <v>46163.784575428246</v>
      </c>
      <c r="C5565" s="36" t="s">
        <v>239</v>
      </c>
      <c r="D5565" s="36" t="s">
        <v>972</v>
      </c>
      <c r="E5565" s="36" t="s">
        <v>463</v>
      </c>
      <c r="F5565" s="36" t="s">
        <v>908</v>
      </c>
      <c r="G5565" s="38">
        <v>1.0</v>
      </c>
      <c r="H5565" s="38">
        <v>3.0</v>
      </c>
      <c r="I5565" s="38">
        <v>15.0</v>
      </c>
      <c r="J5565" s="38">
        <v>3808.0</v>
      </c>
      <c r="K5565" s="38">
        <v>0.7</v>
      </c>
      <c r="L5565" s="38">
        <v>19.0</v>
      </c>
      <c r="M5565" s="38">
        <v>9.786500000000002</v>
      </c>
      <c r="N5565" s="36" t="s">
        <v>14176</v>
      </c>
      <c r="O5565" s="39" t="s">
        <v>8071</v>
      </c>
      <c r="P5565" s="36" t="s">
        <v>14177</v>
      </c>
    </row>
    <row r="5566">
      <c r="A5566" s="41" t="s">
        <v>272</v>
      </c>
      <c r="B5566" s="47">
        <v>46163.7856450463</v>
      </c>
      <c r="C5566" s="41" t="s">
        <v>273</v>
      </c>
      <c r="D5566" s="41" t="s">
        <v>1556</v>
      </c>
      <c r="E5566" s="41" t="s">
        <v>464</v>
      </c>
      <c r="F5566" s="41" t="s">
        <v>929</v>
      </c>
      <c r="G5566" s="43">
        <v>3.0</v>
      </c>
      <c r="H5566" s="43">
        <v>4.0</v>
      </c>
      <c r="I5566" s="43">
        <v>0.0</v>
      </c>
      <c r="J5566" s="43">
        <v>14657.0</v>
      </c>
      <c r="K5566" s="43">
        <v>0.6</v>
      </c>
      <c r="L5566" s="43">
        <v>27.0</v>
      </c>
      <c r="M5566" s="43">
        <v>1.3900000000000001</v>
      </c>
      <c r="N5566" s="41" t="s">
        <v>14178</v>
      </c>
      <c r="O5566" s="44" t="s">
        <v>8071</v>
      </c>
      <c r="P5566" s="41" t="s">
        <v>14179</v>
      </c>
    </row>
    <row r="5567">
      <c r="A5567" s="41" t="s">
        <v>272</v>
      </c>
      <c r="B5567" s="47">
        <v>46163.7856450463</v>
      </c>
      <c r="C5567" s="41" t="s">
        <v>269</v>
      </c>
      <c r="D5567" s="41" t="s">
        <v>3165</v>
      </c>
      <c r="E5567" s="41" t="s">
        <v>907</v>
      </c>
      <c r="F5567" s="41" t="s">
        <v>929</v>
      </c>
      <c r="G5567" s="43">
        <v>1.0</v>
      </c>
      <c r="H5567" s="43">
        <v>4.0</v>
      </c>
      <c r="I5567" s="43">
        <v>2.0</v>
      </c>
      <c r="J5567" s="43">
        <v>8976.0</v>
      </c>
      <c r="K5567" s="43">
        <v>0.6</v>
      </c>
      <c r="L5567" s="43">
        <v>27.0</v>
      </c>
      <c r="M5567" s="43">
        <v>-9.21</v>
      </c>
      <c r="N5567" s="41" t="s">
        <v>14180</v>
      </c>
      <c r="O5567" s="44" t="s">
        <v>8071</v>
      </c>
      <c r="P5567" s="41" t="s">
        <v>14181</v>
      </c>
    </row>
    <row r="5568">
      <c r="A5568" s="41" t="s">
        <v>272</v>
      </c>
      <c r="B5568" s="47">
        <v>46163.7856450463</v>
      </c>
      <c r="C5568" s="41" t="s">
        <v>275</v>
      </c>
      <c r="D5568" s="41" t="s">
        <v>1016</v>
      </c>
      <c r="E5568" s="41" t="s">
        <v>462</v>
      </c>
      <c r="F5568" s="41" t="s">
        <v>929</v>
      </c>
      <c r="G5568" s="43">
        <v>0.0</v>
      </c>
      <c r="H5568" s="43">
        <v>6.0</v>
      </c>
      <c r="I5568" s="43">
        <v>2.0</v>
      </c>
      <c r="J5568" s="43">
        <v>10238.0</v>
      </c>
      <c r="K5568" s="43">
        <v>0.4</v>
      </c>
      <c r="L5568" s="43">
        <v>27.0</v>
      </c>
      <c r="M5568" s="43">
        <v>-14.270000000000001</v>
      </c>
      <c r="N5568" s="41" t="s">
        <v>14182</v>
      </c>
      <c r="O5568" s="44" t="s">
        <v>8071</v>
      </c>
      <c r="P5568" s="41" t="s">
        <v>14183</v>
      </c>
    </row>
    <row r="5569">
      <c r="A5569" s="41" t="s">
        <v>272</v>
      </c>
      <c r="B5569" s="47">
        <v>46163.7856450463</v>
      </c>
      <c r="C5569" s="41" t="s">
        <v>278</v>
      </c>
      <c r="D5569" s="41" t="s">
        <v>1928</v>
      </c>
      <c r="E5569" s="41" t="s">
        <v>460</v>
      </c>
      <c r="F5569" s="41" t="s">
        <v>929</v>
      </c>
      <c r="G5569" s="43">
        <v>1.0</v>
      </c>
      <c r="H5569" s="43">
        <v>4.0</v>
      </c>
      <c r="I5569" s="43">
        <v>2.0</v>
      </c>
      <c r="J5569" s="43">
        <v>8953.0</v>
      </c>
      <c r="K5569" s="43">
        <v>0.6</v>
      </c>
      <c r="L5569" s="43">
        <v>27.0</v>
      </c>
      <c r="M5569" s="43">
        <v>-6.659999999999999</v>
      </c>
      <c r="N5569" s="41" t="s">
        <v>14184</v>
      </c>
      <c r="O5569" s="44" t="s">
        <v>8071</v>
      </c>
      <c r="P5569" s="41" t="s">
        <v>14185</v>
      </c>
    </row>
    <row r="5570">
      <c r="A5570" s="41" t="s">
        <v>272</v>
      </c>
      <c r="B5570" s="47">
        <v>46163.7856450463</v>
      </c>
      <c r="C5570" s="41" t="s">
        <v>280</v>
      </c>
      <c r="D5570" s="41" t="s">
        <v>972</v>
      </c>
      <c r="E5570" s="41" t="s">
        <v>463</v>
      </c>
      <c r="F5570" s="41" t="s">
        <v>929</v>
      </c>
      <c r="G5570" s="43">
        <v>0.0</v>
      </c>
      <c r="H5570" s="43">
        <v>3.0</v>
      </c>
      <c r="I5570" s="43">
        <v>2.0</v>
      </c>
      <c r="J5570" s="43">
        <v>2443.0</v>
      </c>
      <c r="K5570" s="43">
        <v>0.4</v>
      </c>
      <c r="L5570" s="43">
        <v>27.0</v>
      </c>
      <c r="M5570" s="43">
        <v>-20.959999999999997</v>
      </c>
      <c r="N5570" s="41" t="s">
        <v>14186</v>
      </c>
      <c r="O5570" s="44" t="s">
        <v>8071</v>
      </c>
      <c r="P5570" s="41" t="s">
        <v>14187</v>
      </c>
    </row>
    <row r="5571">
      <c r="A5571" s="36" t="s">
        <v>272</v>
      </c>
      <c r="B5571" s="46">
        <v>46163.7856450463</v>
      </c>
      <c r="C5571" s="36" t="s">
        <v>245</v>
      </c>
      <c r="D5571" s="36" t="s">
        <v>954</v>
      </c>
      <c r="E5571" s="36" t="s">
        <v>464</v>
      </c>
      <c r="F5571" s="36" t="s">
        <v>908</v>
      </c>
      <c r="G5571" s="38">
        <v>6.0</v>
      </c>
      <c r="H5571" s="38">
        <v>1.0</v>
      </c>
      <c r="I5571" s="38">
        <v>6.0</v>
      </c>
      <c r="J5571" s="38">
        <v>11949.0</v>
      </c>
      <c r="K5571" s="38">
        <v>0.57</v>
      </c>
      <c r="L5571" s="38">
        <v>27.0</v>
      </c>
      <c r="M5571" s="38">
        <v>12.950000000000001</v>
      </c>
      <c r="N5571" s="36" t="s">
        <v>14188</v>
      </c>
      <c r="O5571" s="39" t="s">
        <v>8071</v>
      </c>
      <c r="P5571" s="36" t="s">
        <v>14189</v>
      </c>
    </row>
    <row r="5572">
      <c r="A5572" s="36" t="s">
        <v>272</v>
      </c>
      <c r="B5572" s="46">
        <v>46163.7856450463</v>
      </c>
      <c r="C5572" s="36" t="s">
        <v>241</v>
      </c>
      <c r="D5572" s="36" t="s">
        <v>3650</v>
      </c>
      <c r="E5572" s="36" t="s">
        <v>907</v>
      </c>
      <c r="F5572" s="36" t="s">
        <v>908</v>
      </c>
      <c r="G5572" s="38">
        <v>1.0</v>
      </c>
      <c r="H5572" s="38">
        <v>1.0</v>
      </c>
      <c r="I5572" s="38">
        <v>15.0</v>
      </c>
      <c r="J5572" s="38">
        <v>11152.0</v>
      </c>
      <c r="K5572" s="38">
        <v>0.76</v>
      </c>
      <c r="L5572" s="38">
        <v>27.0</v>
      </c>
      <c r="M5572" s="38">
        <v>20.03</v>
      </c>
      <c r="N5572" s="36" t="s">
        <v>14190</v>
      </c>
      <c r="O5572" s="39" t="s">
        <v>8071</v>
      </c>
      <c r="P5572" s="36" t="s">
        <v>14191</v>
      </c>
    </row>
    <row r="5573">
      <c r="A5573" s="36" t="s">
        <v>272</v>
      </c>
      <c r="B5573" s="46">
        <v>46163.7856450463</v>
      </c>
      <c r="C5573" s="36" t="s">
        <v>243</v>
      </c>
      <c r="D5573" s="36" t="s">
        <v>3692</v>
      </c>
      <c r="E5573" s="36" t="s">
        <v>462</v>
      </c>
      <c r="F5573" s="36" t="s">
        <v>908</v>
      </c>
      <c r="G5573" s="38">
        <v>8.0</v>
      </c>
      <c r="H5573" s="38">
        <v>1.0</v>
      </c>
      <c r="I5573" s="38">
        <v>7.0</v>
      </c>
      <c r="J5573" s="38">
        <v>22387.0</v>
      </c>
      <c r="K5573" s="38">
        <v>0.71</v>
      </c>
      <c r="L5573" s="38">
        <v>27.0</v>
      </c>
      <c r="M5573" s="38">
        <v>24.95</v>
      </c>
      <c r="N5573" s="36" t="s">
        <v>14192</v>
      </c>
      <c r="O5573" s="39" t="s">
        <v>8071</v>
      </c>
      <c r="P5573" s="36" t="s">
        <v>14193</v>
      </c>
    </row>
    <row r="5574">
      <c r="A5574" s="36" t="s">
        <v>272</v>
      </c>
      <c r="B5574" s="46">
        <v>46163.7856450463</v>
      </c>
      <c r="C5574" s="36" t="s">
        <v>236</v>
      </c>
      <c r="D5574" s="36" t="s">
        <v>997</v>
      </c>
      <c r="E5574" s="36" t="s">
        <v>460</v>
      </c>
      <c r="F5574" s="36" t="s">
        <v>908</v>
      </c>
      <c r="G5574" s="38">
        <v>6.0</v>
      </c>
      <c r="H5574" s="38">
        <v>2.0</v>
      </c>
      <c r="I5574" s="38">
        <v>9.0</v>
      </c>
      <c r="J5574" s="38">
        <v>22697.0</v>
      </c>
      <c r="K5574" s="38">
        <v>0.71</v>
      </c>
      <c r="L5574" s="38">
        <v>27.0</v>
      </c>
      <c r="M5574" s="38">
        <v>29.85</v>
      </c>
      <c r="N5574" s="36" t="s">
        <v>14194</v>
      </c>
      <c r="O5574" s="39" t="s">
        <v>8071</v>
      </c>
      <c r="P5574" s="36" t="s">
        <v>14195</v>
      </c>
    </row>
    <row r="5575">
      <c r="A5575" s="36" t="s">
        <v>272</v>
      </c>
      <c r="B5575" s="46">
        <v>46163.7856450463</v>
      </c>
      <c r="C5575" s="36" t="s">
        <v>239</v>
      </c>
      <c r="D5575" s="36" t="s">
        <v>1762</v>
      </c>
      <c r="E5575" s="36" t="s">
        <v>463</v>
      </c>
      <c r="F5575" s="36" t="s">
        <v>908</v>
      </c>
      <c r="G5575" s="38">
        <v>0.0</v>
      </c>
      <c r="H5575" s="38">
        <v>0.0</v>
      </c>
      <c r="I5575" s="38">
        <v>18.0</v>
      </c>
      <c r="J5575" s="38">
        <v>2604.0</v>
      </c>
      <c r="K5575" s="38">
        <v>0.86</v>
      </c>
      <c r="L5575" s="38">
        <v>27.0</v>
      </c>
      <c r="M5575" s="38">
        <v>9.41</v>
      </c>
      <c r="N5575" s="36" t="s">
        <v>14196</v>
      </c>
      <c r="O5575" s="39" t="s">
        <v>8071</v>
      </c>
      <c r="P5575" s="36" t="s">
        <v>14197</v>
      </c>
    </row>
    <row r="5576">
      <c r="A5576" s="36" t="s">
        <v>310</v>
      </c>
      <c r="B5576" s="46">
        <v>46163.78666947917</v>
      </c>
      <c r="C5576" s="36" t="s">
        <v>313</v>
      </c>
      <c r="D5576" s="36" t="s">
        <v>1485</v>
      </c>
      <c r="E5576" s="36" t="s">
        <v>464</v>
      </c>
      <c r="F5576" s="36" t="s">
        <v>908</v>
      </c>
      <c r="G5576" s="38">
        <v>7.0</v>
      </c>
      <c r="H5576" s="38">
        <v>2.0</v>
      </c>
      <c r="I5576" s="38">
        <v>12.0</v>
      </c>
      <c r="J5576" s="38">
        <v>45499.0</v>
      </c>
      <c r="K5576" s="38">
        <v>0.56</v>
      </c>
      <c r="L5576" s="38">
        <v>37.0</v>
      </c>
      <c r="M5576" s="38">
        <v>19.880000000000003</v>
      </c>
      <c r="N5576" s="36" t="s">
        <v>14198</v>
      </c>
      <c r="O5576" s="39" t="s">
        <v>8071</v>
      </c>
      <c r="P5576" s="36" t="s">
        <v>14199</v>
      </c>
    </row>
    <row r="5577">
      <c r="A5577" s="36" t="s">
        <v>310</v>
      </c>
      <c r="B5577" s="46">
        <v>46163.78666947917</v>
      </c>
      <c r="C5577" s="36" t="s">
        <v>315</v>
      </c>
      <c r="D5577" s="36" t="s">
        <v>1309</v>
      </c>
      <c r="E5577" s="36" t="s">
        <v>907</v>
      </c>
      <c r="F5577" s="36" t="s">
        <v>908</v>
      </c>
      <c r="G5577" s="38">
        <v>4.0</v>
      </c>
      <c r="H5577" s="38">
        <v>3.0</v>
      </c>
      <c r="I5577" s="38">
        <v>16.0</v>
      </c>
      <c r="J5577" s="38">
        <v>22069.0</v>
      </c>
      <c r="K5577" s="38">
        <v>0.59</v>
      </c>
      <c r="L5577" s="38">
        <v>37.0</v>
      </c>
      <c r="M5577" s="38">
        <v>11.43</v>
      </c>
      <c r="N5577" s="36" t="s">
        <v>14200</v>
      </c>
      <c r="O5577" s="39" t="s">
        <v>8071</v>
      </c>
      <c r="P5577" s="36" t="s">
        <v>14201</v>
      </c>
    </row>
    <row r="5578">
      <c r="A5578" s="36" t="s">
        <v>310</v>
      </c>
      <c r="B5578" s="46">
        <v>46163.78666947917</v>
      </c>
      <c r="C5578" s="36" t="s">
        <v>311</v>
      </c>
      <c r="D5578" s="36" t="s">
        <v>949</v>
      </c>
      <c r="E5578" s="36" t="s">
        <v>462</v>
      </c>
      <c r="F5578" s="36" t="s">
        <v>908</v>
      </c>
      <c r="G5578" s="38">
        <v>8.0</v>
      </c>
      <c r="H5578" s="38">
        <v>4.0</v>
      </c>
      <c r="I5578" s="38">
        <v>11.0</v>
      </c>
      <c r="J5578" s="38">
        <v>39968.0</v>
      </c>
      <c r="K5578" s="38">
        <v>0.56</v>
      </c>
      <c r="L5578" s="38">
        <v>37.0</v>
      </c>
      <c r="M5578" s="38">
        <v>15.489999999999998</v>
      </c>
      <c r="N5578" s="36" t="s">
        <v>14202</v>
      </c>
      <c r="O5578" s="39" t="s">
        <v>8071</v>
      </c>
      <c r="P5578" s="36" t="s">
        <v>14203</v>
      </c>
    </row>
    <row r="5579">
      <c r="A5579" s="36" t="s">
        <v>310</v>
      </c>
      <c r="B5579" s="46">
        <v>46163.78666947917</v>
      </c>
      <c r="C5579" s="36" t="s">
        <v>308</v>
      </c>
      <c r="D5579" s="36" t="s">
        <v>1063</v>
      </c>
      <c r="E5579" s="36" t="s">
        <v>460</v>
      </c>
      <c r="F5579" s="36" t="s">
        <v>908</v>
      </c>
      <c r="G5579" s="38">
        <v>14.0</v>
      </c>
      <c r="H5579" s="38">
        <v>2.0</v>
      </c>
      <c r="I5579" s="38">
        <v>11.0</v>
      </c>
      <c r="J5579" s="38">
        <v>64449.0</v>
      </c>
      <c r="K5579" s="38">
        <v>0.74</v>
      </c>
      <c r="L5579" s="38">
        <v>37.0</v>
      </c>
      <c r="M5579" s="38">
        <v>30.270000000000003</v>
      </c>
      <c r="N5579" s="36" t="s">
        <v>14204</v>
      </c>
      <c r="O5579" s="39" t="s">
        <v>8071</v>
      </c>
      <c r="P5579" s="36" t="s">
        <v>14205</v>
      </c>
    </row>
    <row r="5580">
      <c r="A5580" s="36" t="s">
        <v>310</v>
      </c>
      <c r="B5580" s="46">
        <v>46163.78666947917</v>
      </c>
      <c r="C5580" s="36" t="s">
        <v>317</v>
      </c>
      <c r="D5580" s="36" t="s">
        <v>1236</v>
      </c>
      <c r="E5580" s="36" t="s">
        <v>463</v>
      </c>
      <c r="F5580" s="36" t="s">
        <v>908</v>
      </c>
      <c r="G5580" s="38">
        <v>1.0</v>
      </c>
      <c r="H5580" s="38">
        <v>3.0</v>
      </c>
      <c r="I5580" s="38">
        <v>22.0</v>
      </c>
      <c r="J5580" s="38">
        <v>10492.0</v>
      </c>
      <c r="K5580" s="38">
        <v>0.68</v>
      </c>
      <c r="L5580" s="38">
        <v>37.0</v>
      </c>
      <c r="M5580" s="38">
        <v>0.14999999999999858</v>
      </c>
      <c r="N5580" s="36" t="s">
        <v>14206</v>
      </c>
      <c r="O5580" s="39" t="s">
        <v>8071</v>
      </c>
      <c r="P5580" s="36" t="s">
        <v>14207</v>
      </c>
    </row>
    <row r="5581">
      <c r="A5581" s="41" t="s">
        <v>310</v>
      </c>
      <c r="B5581" s="47">
        <v>46163.78666947917</v>
      </c>
      <c r="C5581" s="41" t="s">
        <v>247</v>
      </c>
      <c r="D5581" s="41" t="s">
        <v>1057</v>
      </c>
      <c r="E5581" s="41" t="s">
        <v>464</v>
      </c>
      <c r="F5581" s="41" t="s">
        <v>929</v>
      </c>
      <c r="G5581" s="43">
        <v>3.0</v>
      </c>
      <c r="H5581" s="43">
        <v>5.0</v>
      </c>
      <c r="I5581" s="43">
        <v>3.0</v>
      </c>
      <c r="J5581" s="43">
        <v>38478.0</v>
      </c>
      <c r="K5581" s="43">
        <v>0.43</v>
      </c>
      <c r="L5581" s="43">
        <v>37.0</v>
      </c>
      <c r="M5581" s="43">
        <v>-2.1599999999999993</v>
      </c>
      <c r="N5581" s="41" t="s">
        <v>14208</v>
      </c>
      <c r="O5581" s="44" t="s">
        <v>8071</v>
      </c>
      <c r="P5581" s="41" t="s">
        <v>14209</v>
      </c>
    </row>
    <row r="5582">
      <c r="A5582" s="41" t="s">
        <v>310</v>
      </c>
      <c r="B5582" s="47">
        <v>46163.78666947917</v>
      </c>
      <c r="C5582" s="41" t="s">
        <v>241</v>
      </c>
      <c r="D5582" s="41" t="s">
        <v>2642</v>
      </c>
      <c r="E5582" s="41" t="s">
        <v>907</v>
      </c>
      <c r="F5582" s="41" t="s">
        <v>929</v>
      </c>
      <c r="G5582" s="43">
        <v>0.0</v>
      </c>
      <c r="H5582" s="43">
        <v>7.0</v>
      </c>
      <c r="I5582" s="43">
        <v>10.0</v>
      </c>
      <c r="J5582" s="43">
        <v>28533.0</v>
      </c>
      <c r="K5582" s="43">
        <v>0.71</v>
      </c>
      <c r="L5582" s="43">
        <v>37.0</v>
      </c>
      <c r="M5582" s="43">
        <v>-13.139999999999997</v>
      </c>
      <c r="N5582" s="41" t="s">
        <v>14210</v>
      </c>
      <c r="O5582" s="44" t="s">
        <v>8071</v>
      </c>
      <c r="P5582" s="41" t="s">
        <v>14211</v>
      </c>
    </row>
    <row r="5583">
      <c r="A5583" s="41" t="s">
        <v>310</v>
      </c>
      <c r="B5583" s="47">
        <v>46163.78666947917</v>
      </c>
      <c r="C5583" s="41" t="s">
        <v>243</v>
      </c>
      <c r="D5583" s="41" t="s">
        <v>1137</v>
      </c>
      <c r="E5583" s="41" t="s">
        <v>462</v>
      </c>
      <c r="F5583" s="41" t="s">
        <v>929</v>
      </c>
      <c r="G5583" s="43">
        <v>7.0</v>
      </c>
      <c r="H5583" s="43">
        <v>7.0</v>
      </c>
      <c r="I5583" s="43">
        <v>2.0</v>
      </c>
      <c r="J5583" s="43">
        <v>27040.0</v>
      </c>
      <c r="K5583" s="43">
        <v>0.64</v>
      </c>
      <c r="L5583" s="43">
        <v>37.0</v>
      </c>
      <c r="M5583" s="43">
        <v>-3.0599999999999996</v>
      </c>
      <c r="N5583" s="41" t="s">
        <v>14212</v>
      </c>
      <c r="O5583" s="44" t="s">
        <v>8071</v>
      </c>
      <c r="P5583" s="41" t="s">
        <v>14213</v>
      </c>
    </row>
    <row r="5584">
      <c r="A5584" s="41" t="s">
        <v>310</v>
      </c>
      <c r="B5584" s="47">
        <v>46163.78666947917</v>
      </c>
      <c r="C5584" s="41" t="s">
        <v>236</v>
      </c>
      <c r="D5584" s="41" t="s">
        <v>997</v>
      </c>
      <c r="E5584" s="41" t="s">
        <v>460</v>
      </c>
      <c r="F5584" s="41" t="s">
        <v>929</v>
      </c>
      <c r="G5584" s="43">
        <v>4.0</v>
      </c>
      <c r="H5584" s="43">
        <v>7.0</v>
      </c>
      <c r="I5584" s="43">
        <v>4.0</v>
      </c>
      <c r="J5584" s="43">
        <v>32510.0</v>
      </c>
      <c r="K5584" s="43">
        <v>0.57</v>
      </c>
      <c r="L5584" s="43">
        <v>37.0</v>
      </c>
      <c r="M5584" s="43">
        <v>1.12</v>
      </c>
      <c r="N5584" s="41" t="s">
        <v>14214</v>
      </c>
      <c r="O5584" s="44" t="s">
        <v>8071</v>
      </c>
      <c r="P5584" s="41" t="s">
        <v>14215</v>
      </c>
    </row>
    <row r="5585">
      <c r="A5585" s="41" t="s">
        <v>310</v>
      </c>
      <c r="B5585" s="47">
        <v>46163.78666947917</v>
      </c>
      <c r="C5585" s="41" t="s">
        <v>239</v>
      </c>
      <c r="D5585" s="41" t="s">
        <v>1762</v>
      </c>
      <c r="E5585" s="41" t="s">
        <v>463</v>
      </c>
      <c r="F5585" s="41" t="s">
        <v>929</v>
      </c>
      <c r="G5585" s="43">
        <v>0.0</v>
      </c>
      <c r="H5585" s="43">
        <v>8.0</v>
      </c>
      <c r="I5585" s="43">
        <v>8.0</v>
      </c>
      <c r="J5585" s="43">
        <v>7361.0</v>
      </c>
      <c r="K5585" s="43">
        <v>0.57</v>
      </c>
      <c r="L5585" s="43">
        <v>37.0</v>
      </c>
      <c r="M5585" s="43">
        <v>-19.939999999999998</v>
      </c>
      <c r="N5585" s="41" t="s">
        <v>14216</v>
      </c>
      <c r="O5585" s="44" t="s">
        <v>8071</v>
      </c>
      <c r="P5585" s="41" t="s">
        <v>14217</v>
      </c>
    </row>
    <row r="5586">
      <c r="A5586" s="36" t="s">
        <v>221</v>
      </c>
      <c r="B5586" s="46">
        <v>46163.79097219907</v>
      </c>
      <c r="C5586" s="36" t="s">
        <v>245</v>
      </c>
      <c r="D5586" s="36" t="s">
        <v>938</v>
      </c>
      <c r="E5586" s="36" t="s">
        <v>464</v>
      </c>
      <c r="F5586" s="36" t="s">
        <v>908</v>
      </c>
      <c r="G5586" s="38">
        <v>4.0</v>
      </c>
      <c r="H5586" s="38">
        <v>3.0</v>
      </c>
      <c r="I5586" s="38">
        <v>6.0</v>
      </c>
      <c r="J5586" s="38">
        <v>29702.0</v>
      </c>
      <c r="K5586" s="38">
        <v>0.38</v>
      </c>
      <c r="L5586" s="38">
        <v>33.0</v>
      </c>
      <c r="M5586" s="38">
        <v>14.36</v>
      </c>
      <c r="N5586" s="36" t="s">
        <v>14218</v>
      </c>
      <c r="O5586" s="39" t="s">
        <v>8071</v>
      </c>
      <c r="P5586" s="36" t="s">
        <v>14219</v>
      </c>
    </row>
    <row r="5587">
      <c r="A5587" s="36" t="s">
        <v>221</v>
      </c>
      <c r="B5587" s="46">
        <v>46163.79097219907</v>
      </c>
      <c r="C5587" s="36" t="s">
        <v>241</v>
      </c>
      <c r="D5587" s="36" t="s">
        <v>2642</v>
      </c>
      <c r="E5587" s="36" t="s">
        <v>907</v>
      </c>
      <c r="F5587" s="36" t="s">
        <v>908</v>
      </c>
      <c r="G5587" s="38">
        <v>1.0</v>
      </c>
      <c r="H5587" s="38">
        <v>3.0</v>
      </c>
      <c r="I5587" s="38">
        <v>20.0</v>
      </c>
      <c r="J5587" s="38">
        <v>15051.0</v>
      </c>
      <c r="K5587" s="38">
        <v>0.81</v>
      </c>
      <c r="L5587" s="38">
        <v>33.0</v>
      </c>
      <c r="M5587" s="38">
        <v>10.870000000000001</v>
      </c>
      <c r="N5587" s="36" t="s">
        <v>14220</v>
      </c>
      <c r="O5587" s="39" t="s">
        <v>8071</v>
      </c>
      <c r="P5587" s="36" t="s">
        <v>14221</v>
      </c>
    </row>
    <row r="5588">
      <c r="A5588" s="36" t="s">
        <v>221</v>
      </c>
      <c r="B5588" s="46">
        <v>46163.79097219907</v>
      </c>
      <c r="C5588" s="36" t="s">
        <v>243</v>
      </c>
      <c r="D5588" s="36" t="s">
        <v>3692</v>
      </c>
      <c r="E5588" s="36" t="s">
        <v>462</v>
      </c>
      <c r="F5588" s="36" t="s">
        <v>908</v>
      </c>
      <c r="G5588" s="38">
        <v>6.0</v>
      </c>
      <c r="H5588" s="38">
        <v>3.0</v>
      </c>
      <c r="I5588" s="38">
        <v>8.0</v>
      </c>
      <c r="J5588" s="38">
        <v>35117.0</v>
      </c>
      <c r="K5588" s="38">
        <v>0.54</v>
      </c>
      <c r="L5588" s="38">
        <v>33.0</v>
      </c>
      <c r="M5588" s="38">
        <v>18.759999999999998</v>
      </c>
      <c r="N5588" s="36" t="s">
        <v>14222</v>
      </c>
      <c r="O5588" s="39" t="s">
        <v>8071</v>
      </c>
      <c r="P5588" s="36" t="s">
        <v>14223</v>
      </c>
    </row>
    <row r="5589">
      <c r="A5589" s="36" t="s">
        <v>221</v>
      </c>
      <c r="B5589" s="46">
        <v>46163.79097219907</v>
      </c>
      <c r="C5589" s="36" t="s">
        <v>236</v>
      </c>
      <c r="D5589" s="36" t="s">
        <v>1928</v>
      </c>
      <c r="E5589" s="36" t="s">
        <v>460</v>
      </c>
      <c r="F5589" s="36" t="s">
        <v>908</v>
      </c>
      <c r="G5589" s="38">
        <v>14.0</v>
      </c>
      <c r="H5589" s="38">
        <v>1.0</v>
      </c>
      <c r="I5589" s="38">
        <v>6.0</v>
      </c>
      <c r="J5589" s="38">
        <v>39044.0</v>
      </c>
      <c r="K5589" s="38">
        <v>0.77</v>
      </c>
      <c r="L5589" s="38">
        <v>33.0</v>
      </c>
      <c r="M5589" s="38">
        <v>31.71</v>
      </c>
      <c r="N5589" s="36" t="s">
        <v>14224</v>
      </c>
      <c r="O5589" s="39" t="s">
        <v>8071</v>
      </c>
      <c r="P5589" s="36" t="s">
        <v>14225</v>
      </c>
    </row>
    <row r="5590">
      <c r="A5590" s="36" t="s">
        <v>221</v>
      </c>
      <c r="B5590" s="46">
        <v>46163.79097219907</v>
      </c>
      <c r="C5590" s="36" t="s">
        <v>239</v>
      </c>
      <c r="D5590" s="36" t="s">
        <v>1923</v>
      </c>
      <c r="E5590" s="36" t="s">
        <v>463</v>
      </c>
      <c r="F5590" s="36" t="s">
        <v>908</v>
      </c>
      <c r="G5590" s="38">
        <v>1.0</v>
      </c>
      <c r="H5590" s="38">
        <v>3.0</v>
      </c>
      <c r="I5590" s="38">
        <v>20.0</v>
      </c>
      <c r="J5590" s="38">
        <v>7029.0</v>
      </c>
      <c r="K5590" s="38">
        <v>0.81</v>
      </c>
      <c r="L5590" s="38">
        <v>33.0</v>
      </c>
      <c r="M5590" s="38">
        <v>5.9799999999999995</v>
      </c>
      <c r="N5590" s="36" t="s">
        <v>14226</v>
      </c>
      <c r="O5590" s="39" t="s">
        <v>8071</v>
      </c>
      <c r="P5590" s="36" t="s">
        <v>14227</v>
      </c>
    </row>
    <row r="5591">
      <c r="A5591" s="41" t="s">
        <v>221</v>
      </c>
      <c r="B5591" s="47">
        <v>46163.79097219907</v>
      </c>
      <c r="C5591" s="41" t="s">
        <v>222</v>
      </c>
      <c r="D5591" s="41" t="s">
        <v>1005</v>
      </c>
      <c r="E5591" s="41" t="s">
        <v>464</v>
      </c>
      <c r="F5591" s="41" t="s">
        <v>929</v>
      </c>
      <c r="G5591" s="43">
        <v>4.0</v>
      </c>
      <c r="H5591" s="43">
        <v>4.0</v>
      </c>
      <c r="I5591" s="43">
        <v>6.0</v>
      </c>
      <c r="J5591" s="43">
        <v>25532.0</v>
      </c>
      <c r="K5591" s="43">
        <v>0.77</v>
      </c>
      <c r="L5591" s="43">
        <v>33.0</v>
      </c>
      <c r="M5591" s="43">
        <v>2.83</v>
      </c>
      <c r="N5591" s="41" t="s">
        <v>14228</v>
      </c>
      <c r="O5591" s="44" t="s">
        <v>8071</v>
      </c>
      <c r="P5591" s="41" t="s">
        <v>14229</v>
      </c>
    </row>
    <row r="5592">
      <c r="A5592" s="41" t="s">
        <v>221</v>
      </c>
      <c r="B5592" s="47">
        <v>46163.79097219907</v>
      </c>
      <c r="C5592" s="41" t="s">
        <v>224</v>
      </c>
      <c r="D5592" s="41" t="s">
        <v>3162</v>
      </c>
      <c r="E5592" s="41" t="s">
        <v>907</v>
      </c>
      <c r="F5592" s="41" t="s">
        <v>929</v>
      </c>
      <c r="G5592" s="43">
        <v>2.0</v>
      </c>
      <c r="H5592" s="43">
        <v>5.0</v>
      </c>
      <c r="I5592" s="43">
        <v>7.0</v>
      </c>
      <c r="J5592" s="43">
        <v>9558.0</v>
      </c>
      <c r="K5592" s="43">
        <v>0.69</v>
      </c>
      <c r="L5592" s="43">
        <v>33.0</v>
      </c>
      <c r="M5592" s="43">
        <v>-5.91</v>
      </c>
      <c r="N5592" s="41" t="s">
        <v>14230</v>
      </c>
      <c r="O5592" s="44" t="s">
        <v>8071</v>
      </c>
      <c r="P5592" s="41" t="s">
        <v>14231</v>
      </c>
    </row>
    <row r="5593">
      <c r="A5593" s="41" t="s">
        <v>221</v>
      </c>
      <c r="B5593" s="47">
        <v>46163.79097219907</v>
      </c>
      <c r="C5593" s="41" t="s">
        <v>226</v>
      </c>
      <c r="D5593" s="41" t="s">
        <v>1611</v>
      </c>
      <c r="E5593" s="41" t="s">
        <v>462</v>
      </c>
      <c r="F5593" s="41" t="s">
        <v>929</v>
      </c>
      <c r="G5593" s="43">
        <v>0.0</v>
      </c>
      <c r="H5593" s="43">
        <v>4.0</v>
      </c>
      <c r="I5593" s="43">
        <v>6.0</v>
      </c>
      <c r="J5593" s="43">
        <v>7917.0</v>
      </c>
      <c r="K5593" s="43">
        <v>0.46</v>
      </c>
      <c r="L5593" s="43">
        <v>33.0</v>
      </c>
      <c r="M5593" s="43">
        <v>-13.84</v>
      </c>
      <c r="N5593" s="41" t="s">
        <v>14232</v>
      </c>
      <c r="O5593" s="44" t="s">
        <v>8071</v>
      </c>
      <c r="P5593" s="41" t="s">
        <v>14233</v>
      </c>
    </row>
    <row r="5594">
      <c r="A5594" s="41" t="s">
        <v>221</v>
      </c>
      <c r="B5594" s="47">
        <v>46163.79097219907</v>
      </c>
      <c r="C5594" s="41" t="s">
        <v>234</v>
      </c>
      <c r="D5594" s="41" t="s">
        <v>7067</v>
      </c>
      <c r="E5594" s="41" t="s">
        <v>460</v>
      </c>
      <c r="F5594" s="41" t="s">
        <v>929</v>
      </c>
      <c r="G5594" s="43">
        <v>4.0</v>
      </c>
      <c r="H5594" s="43">
        <v>6.0</v>
      </c>
      <c r="I5594" s="43">
        <v>5.0</v>
      </c>
      <c r="J5594" s="43">
        <v>24438.0</v>
      </c>
      <c r="K5594" s="43">
        <v>0.69</v>
      </c>
      <c r="L5594" s="43">
        <v>33.0</v>
      </c>
      <c r="M5594" s="43">
        <v>3.24</v>
      </c>
      <c r="N5594" s="41" t="s">
        <v>14234</v>
      </c>
      <c r="O5594" s="44" t="s">
        <v>8071</v>
      </c>
      <c r="P5594" s="41" t="s">
        <v>14235</v>
      </c>
    </row>
    <row r="5595">
      <c r="A5595" s="41" t="s">
        <v>221</v>
      </c>
      <c r="B5595" s="47">
        <v>46163.79097219907</v>
      </c>
      <c r="C5595" s="41" t="s">
        <v>219</v>
      </c>
      <c r="D5595" s="41" t="s">
        <v>946</v>
      </c>
      <c r="E5595" s="41" t="s">
        <v>463</v>
      </c>
      <c r="F5595" s="41" t="s">
        <v>929</v>
      </c>
      <c r="G5595" s="43">
        <v>3.0</v>
      </c>
      <c r="H5595" s="43">
        <v>7.0</v>
      </c>
      <c r="I5595" s="43">
        <v>7.0</v>
      </c>
      <c r="J5595" s="43">
        <v>12715.0</v>
      </c>
      <c r="K5595" s="43">
        <v>0.77</v>
      </c>
      <c r="L5595" s="43">
        <v>33.0</v>
      </c>
      <c r="M5595" s="43">
        <v>-11.93</v>
      </c>
      <c r="N5595" s="41" t="s">
        <v>14236</v>
      </c>
      <c r="O5595" s="44" t="s">
        <v>8071</v>
      </c>
      <c r="P5595" s="41" t="s">
        <v>14237</v>
      </c>
    </row>
    <row r="5596">
      <c r="A5596" s="41" t="s">
        <v>14238</v>
      </c>
      <c r="B5596" s="47">
        <v>46164.61131090278</v>
      </c>
      <c r="C5596" s="41" t="s">
        <v>79</v>
      </c>
      <c r="D5596" s="41" t="s">
        <v>3569</v>
      </c>
      <c r="E5596" s="41" t="s">
        <v>464</v>
      </c>
      <c r="F5596" s="41" t="s">
        <v>929</v>
      </c>
      <c r="G5596" s="43">
        <v>4.0</v>
      </c>
      <c r="H5596" s="43">
        <v>9.0</v>
      </c>
      <c r="I5596" s="43">
        <v>3.0</v>
      </c>
      <c r="J5596" s="43">
        <v>18531.0</v>
      </c>
      <c r="K5596" s="43">
        <v>0.54</v>
      </c>
      <c r="L5596" s="43">
        <v>28.0</v>
      </c>
      <c r="M5596" s="43">
        <v>-13.2</v>
      </c>
      <c r="N5596" s="41" t="s">
        <v>14239</v>
      </c>
      <c r="O5596" s="44" t="s">
        <v>8071</v>
      </c>
      <c r="P5596" s="41" t="s">
        <v>14240</v>
      </c>
    </row>
    <row r="5597">
      <c r="A5597" s="41" t="s">
        <v>14238</v>
      </c>
      <c r="B5597" s="47">
        <v>46164.61131090278</v>
      </c>
      <c r="C5597" s="41" t="s">
        <v>91</v>
      </c>
      <c r="D5597" s="41" t="s">
        <v>2306</v>
      </c>
      <c r="E5597" s="41" t="s">
        <v>907</v>
      </c>
      <c r="F5597" s="41" t="s">
        <v>929</v>
      </c>
      <c r="G5597" s="43">
        <v>2.0</v>
      </c>
      <c r="H5597" s="43">
        <v>9.0</v>
      </c>
      <c r="I5597" s="43">
        <v>6.0</v>
      </c>
      <c r="J5597" s="43">
        <v>8333.0</v>
      </c>
      <c r="K5597" s="43">
        <v>0.62</v>
      </c>
      <c r="L5597" s="43">
        <v>28.0</v>
      </c>
      <c r="M5597" s="43">
        <v>-17.349999999999998</v>
      </c>
      <c r="N5597" s="41" t="s">
        <v>14241</v>
      </c>
      <c r="O5597" s="44" t="s">
        <v>8071</v>
      </c>
      <c r="P5597" s="41" t="s">
        <v>14242</v>
      </c>
    </row>
    <row r="5598">
      <c r="A5598" s="41" t="s">
        <v>14238</v>
      </c>
      <c r="B5598" s="47">
        <v>46164.61131090278</v>
      </c>
      <c r="C5598" s="41" t="s">
        <v>130</v>
      </c>
      <c r="D5598" s="41" t="s">
        <v>1144</v>
      </c>
      <c r="E5598" s="41" t="s">
        <v>462</v>
      </c>
      <c r="F5598" s="41" t="s">
        <v>929</v>
      </c>
      <c r="G5598" s="43">
        <v>1.0</v>
      </c>
      <c r="H5598" s="43">
        <v>4.0</v>
      </c>
      <c r="I5598" s="43">
        <v>5.0</v>
      </c>
      <c r="J5598" s="43">
        <v>17611.0</v>
      </c>
      <c r="K5598" s="43">
        <v>0.46</v>
      </c>
      <c r="L5598" s="43">
        <v>28.0</v>
      </c>
      <c r="M5598" s="43">
        <v>-13.74</v>
      </c>
      <c r="N5598" s="41" t="s">
        <v>14243</v>
      </c>
      <c r="O5598" s="44" t="s">
        <v>8071</v>
      </c>
      <c r="P5598" s="41" t="s">
        <v>14244</v>
      </c>
    </row>
    <row r="5599">
      <c r="A5599" s="41" t="s">
        <v>14238</v>
      </c>
      <c r="B5599" s="47">
        <v>46164.61131090278</v>
      </c>
      <c r="C5599" s="41" t="s">
        <v>13</v>
      </c>
      <c r="D5599" s="41" t="s">
        <v>997</v>
      </c>
      <c r="E5599" s="41" t="s">
        <v>460</v>
      </c>
      <c r="F5599" s="41" t="s">
        <v>929</v>
      </c>
      <c r="G5599" s="43">
        <v>5.0</v>
      </c>
      <c r="H5599" s="43">
        <v>11.0</v>
      </c>
      <c r="I5599" s="43">
        <v>7.0</v>
      </c>
      <c r="J5599" s="43">
        <v>23208.0</v>
      </c>
      <c r="K5599" s="43">
        <v>0.92</v>
      </c>
      <c r="L5599" s="43">
        <v>28.0</v>
      </c>
      <c r="M5599" s="43">
        <v>-6.79</v>
      </c>
      <c r="N5599" s="41" t="s">
        <v>14245</v>
      </c>
      <c r="O5599" s="44" t="s">
        <v>8071</v>
      </c>
      <c r="P5599" s="41" t="s">
        <v>14246</v>
      </c>
    </row>
    <row r="5600">
      <c r="A5600" s="41" t="s">
        <v>14238</v>
      </c>
      <c r="B5600" s="47">
        <v>46164.61131090278</v>
      </c>
      <c r="C5600" s="41" t="s">
        <v>132</v>
      </c>
      <c r="D5600" s="41" t="s">
        <v>1611</v>
      </c>
      <c r="E5600" s="41" t="s">
        <v>463</v>
      </c>
      <c r="F5600" s="41" t="s">
        <v>929</v>
      </c>
      <c r="G5600" s="43">
        <v>1.0</v>
      </c>
      <c r="H5600" s="43">
        <v>7.0</v>
      </c>
      <c r="I5600" s="43">
        <v>9.0</v>
      </c>
      <c r="J5600" s="43">
        <v>16809.0</v>
      </c>
      <c r="K5600" s="43">
        <v>0.77</v>
      </c>
      <c r="L5600" s="43">
        <v>28.0</v>
      </c>
      <c r="M5600" s="43">
        <v>-10.290000000000001</v>
      </c>
      <c r="N5600" s="41" t="s">
        <v>14247</v>
      </c>
      <c r="O5600" s="44" t="s">
        <v>8071</v>
      </c>
      <c r="P5600" s="41" t="s">
        <v>14248</v>
      </c>
    </row>
    <row r="5601">
      <c r="A5601" s="36" t="s">
        <v>14238</v>
      </c>
      <c r="B5601" s="46">
        <v>46164.61131090278</v>
      </c>
      <c r="C5601" s="36" t="s">
        <v>247</v>
      </c>
      <c r="D5601" s="36" t="s">
        <v>1005</v>
      </c>
      <c r="E5601" s="36" t="s">
        <v>464</v>
      </c>
      <c r="F5601" s="36" t="s">
        <v>908</v>
      </c>
      <c r="G5601" s="38">
        <v>5.0</v>
      </c>
      <c r="H5601" s="38">
        <v>1.0</v>
      </c>
      <c r="I5601" s="38">
        <v>12.0</v>
      </c>
      <c r="J5601" s="38">
        <v>15463.0</v>
      </c>
      <c r="K5601" s="38">
        <v>0.42</v>
      </c>
      <c r="L5601" s="38">
        <v>28.0</v>
      </c>
      <c r="M5601" s="38">
        <v>4.88</v>
      </c>
      <c r="N5601" s="36" t="s">
        <v>14249</v>
      </c>
      <c r="O5601" s="39" t="s">
        <v>8071</v>
      </c>
      <c r="P5601" s="36" t="s">
        <v>14250</v>
      </c>
    </row>
    <row r="5602">
      <c r="A5602" s="36" t="s">
        <v>14238</v>
      </c>
      <c r="B5602" s="46">
        <v>46164.61131090278</v>
      </c>
      <c r="C5602" s="36" t="s">
        <v>14251</v>
      </c>
      <c r="D5602" s="36" t="s">
        <v>3162</v>
      </c>
      <c r="E5602" s="36" t="s">
        <v>907</v>
      </c>
      <c r="F5602" s="36" t="s">
        <v>908</v>
      </c>
      <c r="G5602" s="38">
        <v>7.0</v>
      </c>
      <c r="H5602" s="38">
        <v>3.0</v>
      </c>
      <c r="I5602" s="38">
        <v>19.0</v>
      </c>
      <c r="J5602" s="38">
        <v>16190.0</v>
      </c>
      <c r="K5602" s="38">
        <v>0.65</v>
      </c>
      <c r="L5602" s="38">
        <v>28.0</v>
      </c>
      <c r="M5602" s="38">
        <v>13.459999999999999</v>
      </c>
      <c r="N5602" s="36" t="s">
        <v>14252</v>
      </c>
      <c r="O5602" s="39" t="s">
        <v>8071</v>
      </c>
      <c r="P5602" s="36" t="s">
        <v>14253</v>
      </c>
    </row>
    <row r="5603">
      <c r="A5603" s="36" t="s">
        <v>14238</v>
      </c>
      <c r="B5603" s="46">
        <v>46164.61131090278</v>
      </c>
      <c r="C5603" s="36" t="s">
        <v>243</v>
      </c>
      <c r="D5603" s="36" t="s">
        <v>2343</v>
      </c>
      <c r="E5603" s="36" t="s">
        <v>462</v>
      </c>
      <c r="F5603" s="36" t="s">
        <v>908</v>
      </c>
      <c r="G5603" s="38">
        <v>11.0</v>
      </c>
      <c r="H5603" s="38">
        <v>1.0</v>
      </c>
      <c r="I5603" s="38">
        <v>19.0</v>
      </c>
      <c r="J5603" s="38">
        <v>22045.0</v>
      </c>
      <c r="K5603" s="38">
        <v>0.75</v>
      </c>
      <c r="L5603" s="38">
        <v>28.0</v>
      </c>
      <c r="M5603" s="38">
        <v>21.1</v>
      </c>
      <c r="N5603" s="36" t="s">
        <v>14254</v>
      </c>
      <c r="O5603" s="39" t="s">
        <v>8071</v>
      </c>
      <c r="P5603" s="36" t="s">
        <v>14255</v>
      </c>
    </row>
    <row r="5604">
      <c r="A5604" s="36" t="s">
        <v>14238</v>
      </c>
      <c r="B5604" s="46">
        <v>46164.61131090278</v>
      </c>
      <c r="C5604" s="36" t="s">
        <v>14256</v>
      </c>
      <c r="D5604" s="36" t="s">
        <v>2255</v>
      </c>
      <c r="E5604" s="36" t="s">
        <v>460</v>
      </c>
      <c r="F5604" s="36" t="s">
        <v>908</v>
      </c>
      <c r="G5604" s="38">
        <v>15.0</v>
      </c>
      <c r="H5604" s="38">
        <v>3.0</v>
      </c>
      <c r="I5604" s="38">
        <v>11.0</v>
      </c>
      <c r="J5604" s="38">
        <v>29166.0</v>
      </c>
      <c r="K5604" s="38">
        <v>0.65</v>
      </c>
      <c r="L5604" s="38">
        <v>28.0</v>
      </c>
      <c r="M5604" s="38">
        <v>20.31</v>
      </c>
      <c r="N5604" s="36" t="s">
        <v>14257</v>
      </c>
      <c r="O5604" s="39" t="s">
        <v>8071</v>
      </c>
      <c r="P5604" s="36" t="s">
        <v>14258</v>
      </c>
    </row>
    <row r="5605">
      <c r="A5605" s="36" t="s">
        <v>14238</v>
      </c>
      <c r="B5605" s="46">
        <v>46164.61131090278</v>
      </c>
      <c r="C5605" s="36" t="s">
        <v>239</v>
      </c>
      <c r="D5605" s="36" t="s">
        <v>1045</v>
      </c>
      <c r="E5605" s="36" t="s">
        <v>463</v>
      </c>
      <c r="F5605" s="36" t="s">
        <v>908</v>
      </c>
      <c r="G5605" s="38">
        <v>2.0</v>
      </c>
      <c r="H5605" s="38">
        <v>5.0</v>
      </c>
      <c r="I5605" s="38">
        <v>28.0</v>
      </c>
      <c r="J5605" s="38">
        <v>10736.0</v>
      </c>
      <c r="K5605" s="38">
        <v>0.75</v>
      </c>
      <c r="L5605" s="38">
        <v>28.0</v>
      </c>
      <c r="M5605" s="38">
        <v>5.879999999999999</v>
      </c>
      <c r="N5605" s="36" t="s">
        <v>14259</v>
      </c>
      <c r="O5605" s="39" t="s">
        <v>8071</v>
      </c>
      <c r="P5605" s="36" t="s">
        <v>14260</v>
      </c>
    </row>
    <row r="5606">
      <c r="A5606" s="41" t="s">
        <v>16</v>
      </c>
      <c r="B5606" s="47">
        <v>46164.6113125463</v>
      </c>
      <c r="C5606" s="41" t="s">
        <v>79</v>
      </c>
      <c r="D5606" s="41" t="s">
        <v>1498</v>
      </c>
      <c r="E5606" s="41" t="s">
        <v>464</v>
      </c>
      <c r="F5606" s="41" t="s">
        <v>929</v>
      </c>
      <c r="G5606" s="43">
        <v>1.0</v>
      </c>
      <c r="H5606" s="43">
        <v>5.0</v>
      </c>
      <c r="I5606" s="43">
        <v>3.0</v>
      </c>
      <c r="J5606" s="43">
        <v>11997.0</v>
      </c>
      <c r="K5606" s="43">
        <v>0.29</v>
      </c>
      <c r="L5606" s="43">
        <v>25.0</v>
      </c>
      <c r="M5606" s="43">
        <v>-19.85</v>
      </c>
      <c r="N5606" s="41" t="s">
        <v>14261</v>
      </c>
      <c r="O5606" s="44" t="s">
        <v>8071</v>
      </c>
      <c r="P5606" s="41" t="s">
        <v>14262</v>
      </c>
    </row>
    <row r="5607">
      <c r="A5607" s="41" t="s">
        <v>16</v>
      </c>
      <c r="B5607" s="47">
        <v>46164.6113125463</v>
      </c>
      <c r="C5607" s="41" t="s">
        <v>91</v>
      </c>
      <c r="D5607" s="41" t="s">
        <v>3165</v>
      </c>
      <c r="E5607" s="41" t="s">
        <v>907</v>
      </c>
      <c r="F5607" s="41" t="s">
        <v>929</v>
      </c>
      <c r="G5607" s="43">
        <v>3.0</v>
      </c>
      <c r="H5607" s="43">
        <v>6.0</v>
      </c>
      <c r="I5607" s="43">
        <v>8.0</v>
      </c>
      <c r="J5607" s="43">
        <v>11798.0</v>
      </c>
      <c r="K5607" s="43">
        <v>0.79</v>
      </c>
      <c r="L5607" s="43">
        <v>25.0</v>
      </c>
      <c r="M5607" s="43">
        <v>-10.950000000000001</v>
      </c>
      <c r="N5607" s="41" t="s">
        <v>14263</v>
      </c>
      <c r="O5607" s="44" t="s">
        <v>8071</v>
      </c>
      <c r="P5607" s="41" t="s">
        <v>14264</v>
      </c>
    </row>
    <row r="5608">
      <c r="A5608" s="41" t="s">
        <v>16</v>
      </c>
      <c r="B5608" s="47">
        <v>46164.6113125463</v>
      </c>
      <c r="C5608" s="41" t="s">
        <v>130</v>
      </c>
      <c r="D5608" s="41" t="s">
        <v>2416</v>
      </c>
      <c r="E5608" s="41" t="s">
        <v>462</v>
      </c>
      <c r="F5608" s="41" t="s">
        <v>929</v>
      </c>
      <c r="G5608" s="43">
        <v>3.0</v>
      </c>
      <c r="H5608" s="43">
        <v>5.0</v>
      </c>
      <c r="I5608" s="43">
        <v>2.0</v>
      </c>
      <c r="J5608" s="43">
        <v>10005.0</v>
      </c>
      <c r="K5608" s="43">
        <v>0.36</v>
      </c>
      <c r="L5608" s="43">
        <v>25.0</v>
      </c>
      <c r="M5608" s="43">
        <v>-18.43</v>
      </c>
      <c r="N5608" s="41" t="s">
        <v>14265</v>
      </c>
      <c r="O5608" s="44" t="s">
        <v>8071</v>
      </c>
      <c r="P5608" s="41" t="s">
        <v>14266</v>
      </c>
    </row>
    <row r="5609">
      <c r="A5609" s="41" t="s">
        <v>16</v>
      </c>
      <c r="B5609" s="47">
        <v>46164.6113125463</v>
      </c>
      <c r="C5609" s="41" t="s">
        <v>13</v>
      </c>
      <c r="D5609" s="41" t="s">
        <v>2089</v>
      </c>
      <c r="E5609" s="41" t="s">
        <v>460</v>
      </c>
      <c r="F5609" s="41" t="s">
        <v>929</v>
      </c>
      <c r="G5609" s="43">
        <v>6.0</v>
      </c>
      <c r="H5609" s="43">
        <v>7.0</v>
      </c>
      <c r="I5609" s="43">
        <v>3.0</v>
      </c>
      <c r="J5609" s="43">
        <v>21048.0</v>
      </c>
      <c r="K5609" s="43">
        <v>0.64</v>
      </c>
      <c r="L5609" s="43">
        <v>25.0</v>
      </c>
      <c r="M5609" s="43">
        <v>-5.129999999999999</v>
      </c>
      <c r="N5609" s="41" t="s">
        <v>14267</v>
      </c>
      <c r="O5609" s="44" t="s">
        <v>8071</v>
      </c>
      <c r="P5609" s="41" t="s">
        <v>14268</v>
      </c>
    </row>
    <row r="5610">
      <c r="A5610" s="41" t="s">
        <v>16</v>
      </c>
      <c r="B5610" s="47">
        <v>46164.6113125463</v>
      </c>
      <c r="C5610" s="41" t="s">
        <v>132</v>
      </c>
      <c r="D5610" s="41" t="s">
        <v>1236</v>
      </c>
      <c r="E5610" s="41" t="s">
        <v>463</v>
      </c>
      <c r="F5610" s="41" t="s">
        <v>929</v>
      </c>
      <c r="G5610" s="43">
        <v>1.0</v>
      </c>
      <c r="H5610" s="43">
        <v>7.0</v>
      </c>
      <c r="I5610" s="43">
        <v>9.0</v>
      </c>
      <c r="J5610" s="43">
        <v>8176.0</v>
      </c>
      <c r="K5610" s="43">
        <v>0.71</v>
      </c>
      <c r="L5610" s="43">
        <v>25.0</v>
      </c>
      <c r="M5610" s="43">
        <v>-19.549999999999997</v>
      </c>
      <c r="N5610" s="41" t="s">
        <v>14269</v>
      </c>
      <c r="O5610" s="44" t="s">
        <v>8071</v>
      </c>
      <c r="P5610" s="41" t="s">
        <v>14270</v>
      </c>
    </row>
    <row r="5611">
      <c r="A5611" s="36" t="s">
        <v>16</v>
      </c>
      <c r="B5611" s="46">
        <v>46164.6113125463</v>
      </c>
      <c r="C5611" s="36" t="s">
        <v>247</v>
      </c>
      <c r="D5611" s="36" t="s">
        <v>1556</v>
      </c>
      <c r="E5611" s="36" t="s">
        <v>464</v>
      </c>
      <c r="F5611" s="36" t="s">
        <v>908</v>
      </c>
      <c r="G5611" s="38">
        <v>3.0</v>
      </c>
      <c r="H5611" s="38">
        <v>3.0</v>
      </c>
      <c r="I5611" s="38">
        <v>12.0</v>
      </c>
      <c r="J5611" s="38">
        <v>20160.0</v>
      </c>
      <c r="K5611" s="38">
        <v>0.5</v>
      </c>
      <c r="L5611" s="38">
        <v>25.0</v>
      </c>
      <c r="M5611" s="38">
        <v>10.91</v>
      </c>
      <c r="N5611" s="36" t="s">
        <v>14271</v>
      </c>
      <c r="O5611" s="39" t="s">
        <v>8071</v>
      </c>
      <c r="P5611" s="36" t="s">
        <v>14272</v>
      </c>
    </row>
    <row r="5612">
      <c r="A5612" s="36" t="s">
        <v>16</v>
      </c>
      <c r="B5612" s="46">
        <v>46164.6113125463</v>
      </c>
      <c r="C5612" s="36" t="s">
        <v>14251</v>
      </c>
      <c r="D5612" s="36" t="s">
        <v>3650</v>
      </c>
      <c r="E5612" s="36" t="s">
        <v>907</v>
      </c>
      <c r="F5612" s="36" t="s">
        <v>908</v>
      </c>
      <c r="G5612" s="38">
        <v>3.0</v>
      </c>
      <c r="H5612" s="38">
        <v>2.0</v>
      </c>
      <c r="I5612" s="38">
        <v>18.0</v>
      </c>
      <c r="J5612" s="38">
        <v>17089.0</v>
      </c>
      <c r="K5612" s="38">
        <v>0.7</v>
      </c>
      <c r="L5612" s="38">
        <v>25.0</v>
      </c>
      <c r="M5612" s="38">
        <v>16.32</v>
      </c>
      <c r="N5612" s="36" t="s">
        <v>14273</v>
      </c>
      <c r="O5612" s="39" t="s">
        <v>8071</v>
      </c>
      <c r="P5612" s="36" t="s">
        <v>14274</v>
      </c>
    </row>
    <row r="5613">
      <c r="A5613" s="36" t="s">
        <v>16</v>
      </c>
      <c r="B5613" s="46">
        <v>46164.6113125463</v>
      </c>
      <c r="C5613" s="36" t="s">
        <v>243</v>
      </c>
      <c r="D5613" s="36" t="s">
        <v>1016</v>
      </c>
      <c r="E5613" s="36" t="s">
        <v>462</v>
      </c>
      <c r="F5613" s="36" t="s">
        <v>908</v>
      </c>
      <c r="G5613" s="38">
        <v>15.0</v>
      </c>
      <c r="H5613" s="38">
        <v>0.0</v>
      </c>
      <c r="I5613" s="38">
        <v>10.0</v>
      </c>
      <c r="J5613" s="38">
        <v>29575.0</v>
      </c>
      <c r="K5613" s="38">
        <v>0.83</v>
      </c>
      <c r="L5613" s="38">
        <v>25.0</v>
      </c>
      <c r="M5613" s="38">
        <v>25.57</v>
      </c>
      <c r="N5613" s="36" t="s">
        <v>14275</v>
      </c>
      <c r="O5613" s="39" t="s">
        <v>8071</v>
      </c>
      <c r="P5613" s="36" t="s">
        <v>14276</v>
      </c>
    </row>
    <row r="5614">
      <c r="A5614" s="36" t="s">
        <v>16</v>
      </c>
      <c r="B5614" s="46">
        <v>46164.6113125463</v>
      </c>
      <c r="C5614" s="36" t="s">
        <v>14256</v>
      </c>
      <c r="D5614" s="36" t="s">
        <v>1503</v>
      </c>
      <c r="E5614" s="36" t="s">
        <v>460</v>
      </c>
      <c r="F5614" s="36" t="s">
        <v>908</v>
      </c>
      <c r="G5614" s="38">
        <v>9.0</v>
      </c>
      <c r="H5614" s="38">
        <v>5.0</v>
      </c>
      <c r="I5614" s="38">
        <v>9.0</v>
      </c>
      <c r="J5614" s="38">
        <v>19115.0</v>
      </c>
      <c r="K5614" s="38">
        <v>0.6</v>
      </c>
      <c r="L5614" s="38">
        <v>25.0</v>
      </c>
      <c r="M5614" s="38">
        <v>12.13</v>
      </c>
      <c r="N5614" s="36" t="s">
        <v>14277</v>
      </c>
      <c r="O5614" s="39" t="s">
        <v>8071</v>
      </c>
      <c r="P5614" s="36" t="s">
        <v>14278</v>
      </c>
    </row>
    <row r="5615">
      <c r="A5615" s="36" t="s">
        <v>16</v>
      </c>
      <c r="B5615" s="46">
        <v>46164.6113125463</v>
      </c>
      <c r="C5615" s="36" t="s">
        <v>239</v>
      </c>
      <c r="D5615" s="36" t="s">
        <v>1978</v>
      </c>
      <c r="E5615" s="36" t="s">
        <v>463</v>
      </c>
      <c r="F5615" s="36" t="s">
        <v>908</v>
      </c>
      <c r="G5615" s="38">
        <v>0.0</v>
      </c>
      <c r="H5615" s="38">
        <v>4.0</v>
      </c>
      <c r="I5615" s="38">
        <v>21.0</v>
      </c>
      <c r="J5615" s="38">
        <v>5328.0</v>
      </c>
      <c r="K5615" s="38">
        <v>0.7</v>
      </c>
      <c r="L5615" s="38">
        <v>25.0</v>
      </c>
      <c r="M5615" s="38">
        <v>5.879999999999999</v>
      </c>
      <c r="N5615" s="36" t="s">
        <v>14279</v>
      </c>
      <c r="O5615" s="39" t="s">
        <v>8071</v>
      </c>
      <c r="P5615" s="36" t="s">
        <v>14280</v>
      </c>
    </row>
    <row r="5616">
      <c r="A5616" s="6"/>
      <c r="B5616" s="15"/>
      <c r="C5616" s="6"/>
      <c r="D5616" s="6"/>
      <c r="E5616" s="6"/>
      <c r="F5616" s="6"/>
      <c r="G5616" s="17"/>
      <c r="H5616" s="17"/>
      <c r="I5616" s="17"/>
      <c r="J5616" s="17"/>
      <c r="K5616" s="17"/>
      <c r="L5616" s="17"/>
      <c r="M5616" s="17"/>
      <c r="N5616" s="6"/>
      <c r="O5616" s="10"/>
      <c r="P5616" s="6"/>
    </row>
    <row r="5617">
      <c r="A5617" s="6"/>
      <c r="B5617" s="15"/>
      <c r="C5617" s="6"/>
      <c r="D5617" s="6"/>
      <c r="E5617" s="6"/>
      <c r="F5617" s="6"/>
      <c r="G5617" s="17"/>
      <c r="H5617" s="17"/>
      <c r="I5617" s="17"/>
      <c r="J5617" s="17"/>
      <c r="K5617" s="17"/>
      <c r="L5617" s="17"/>
      <c r="M5617" s="17"/>
      <c r="N5617" s="6"/>
      <c r="O5617" s="10"/>
      <c r="P5617" s="6"/>
    </row>
    <row r="5618">
      <c r="A5618" s="6"/>
      <c r="B5618" s="15"/>
      <c r="C5618" s="6"/>
      <c r="D5618" s="6"/>
      <c r="E5618" s="6"/>
      <c r="F5618" s="6"/>
      <c r="G5618" s="17"/>
      <c r="H5618" s="17"/>
      <c r="I5618" s="17"/>
      <c r="J5618" s="17"/>
      <c r="K5618" s="17"/>
      <c r="L5618" s="17"/>
      <c r="M5618" s="17"/>
      <c r="N5618" s="6"/>
      <c r="O5618" s="10"/>
      <c r="P5618" s="6"/>
    </row>
    <row r="5619">
      <c r="A5619" s="6"/>
      <c r="B5619" s="15"/>
      <c r="C5619" s="6"/>
      <c r="D5619" s="6"/>
      <c r="E5619" s="6"/>
      <c r="F5619" s="6"/>
      <c r="G5619" s="17"/>
      <c r="H5619" s="17"/>
      <c r="I5619" s="17"/>
      <c r="J5619" s="17"/>
      <c r="K5619" s="17"/>
      <c r="L5619" s="17"/>
      <c r="M5619" s="17"/>
      <c r="N5619" s="6"/>
      <c r="O5619" s="10"/>
      <c r="P5619" s="6"/>
    </row>
    <row r="5620">
      <c r="A5620" s="6"/>
      <c r="B5620" s="15"/>
      <c r="C5620" s="6"/>
      <c r="D5620" s="6"/>
      <c r="E5620" s="6"/>
      <c r="F5620" s="6"/>
      <c r="G5620" s="17"/>
      <c r="H5620" s="17"/>
      <c r="I5620" s="17"/>
      <c r="J5620" s="17"/>
      <c r="K5620" s="17"/>
      <c r="L5620" s="17"/>
      <c r="M5620" s="17"/>
      <c r="N5620" s="6"/>
      <c r="O5620" s="10"/>
      <c r="P5620" s="6"/>
    </row>
    <row r="5621">
      <c r="A5621" s="6"/>
      <c r="B5621" s="15"/>
      <c r="C5621" s="6"/>
      <c r="D5621" s="6"/>
      <c r="E5621" s="6"/>
      <c r="F5621" s="6"/>
      <c r="G5621" s="17"/>
      <c r="H5621" s="17"/>
      <c r="I5621" s="17"/>
      <c r="J5621" s="17"/>
      <c r="K5621" s="17"/>
      <c r="L5621" s="17"/>
      <c r="M5621" s="17"/>
      <c r="N5621" s="6"/>
      <c r="O5621" s="10"/>
      <c r="P5621" s="6"/>
    </row>
    <row r="5622">
      <c r="A5622" s="6"/>
      <c r="B5622" s="15"/>
      <c r="C5622" s="6"/>
      <c r="D5622" s="6"/>
      <c r="E5622" s="6"/>
      <c r="F5622" s="6"/>
      <c r="G5622" s="17"/>
      <c r="H5622" s="17"/>
      <c r="I5622" s="17"/>
      <c r="J5622" s="17"/>
      <c r="K5622" s="17"/>
      <c r="L5622" s="17"/>
      <c r="M5622" s="17"/>
      <c r="N5622" s="6"/>
      <c r="O5622" s="10"/>
      <c r="P5622" s="6"/>
    </row>
    <row r="5623">
      <c r="A5623" s="6"/>
      <c r="B5623" s="15"/>
      <c r="C5623" s="6"/>
      <c r="D5623" s="6"/>
      <c r="E5623" s="6"/>
      <c r="F5623" s="6"/>
      <c r="G5623" s="17"/>
      <c r="H5623" s="17"/>
      <c r="I5623" s="17"/>
      <c r="J5623" s="17"/>
      <c r="K5623" s="17"/>
      <c r="L5623" s="17"/>
      <c r="M5623" s="17"/>
      <c r="N5623" s="6"/>
      <c r="O5623" s="10"/>
      <c r="P5623" s="6"/>
    </row>
    <row r="5624">
      <c r="A5624" s="6"/>
      <c r="B5624" s="15"/>
      <c r="C5624" s="6"/>
      <c r="D5624" s="6"/>
      <c r="E5624" s="6"/>
      <c r="F5624" s="6"/>
      <c r="G5624" s="17"/>
      <c r="H5624" s="17"/>
      <c r="I5624" s="17"/>
      <c r="J5624" s="17"/>
      <c r="K5624" s="17"/>
      <c r="L5624" s="17"/>
      <c r="M5624" s="17"/>
      <c r="N5624" s="6"/>
      <c r="O5624" s="10"/>
      <c r="P5624" s="6"/>
    </row>
    <row r="5625">
      <c r="A5625" s="6"/>
      <c r="B5625" s="15"/>
      <c r="C5625" s="6"/>
      <c r="D5625" s="6"/>
      <c r="E5625" s="6"/>
      <c r="F5625" s="6"/>
      <c r="G5625" s="17"/>
      <c r="H5625" s="17"/>
      <c r="I5625" s="17"/>
      <c r="J5625" s="17"/>
      <c r="K5625" s="17"/>
      <c r="L5625" s="17"/>
      <c r="M5625" s="17"/>
      <c r="N5625" s="6"/>
      <c r="O5625" s="10"/>
      <c r="P5625" s="6"/>
    </row>
    <row r="5626">
      <c r="A5626" s="6"/>
      <c r="B5626" s="15"/>
      <c r="C5626" s="6"/>
      <c r="D5626" s="6"/>
      <c r="E5626" s="6"/>
      <c r="F5626" s="6"/>
      <c r="G5626" s="17"/>
      <c r="H5626" s="17"/>
      <c r="I5626" s="17"/>
      <c r="J5626" s="17"/>
      <c r="K5626" s="17"/>
      <c r="L5626" s="17"/>
      <c r="M5626" s="17"/>
      <c r="N5626" s="6"/>
      <c r="O5626" s="10"/>
      <c r="P5626" s="6"/>
    </row>
    <row r="5627">
      <c r="A5627" s="6"/>
      <c r="B5627" s="15"/>
      <c r="C5627" s="6"/>
      <c r="D5627" s="6"/>
      <c r="E5627" s="6"/>
      <c r="F5627" s="6"/>
      <c r="G5627" s="17"/>
      <c r="H5627" s="17"/>
      <c r="I5627" s="17"/>
      <c r="J5627" s="17"/>
      <c r="K5627" s="17"/>
      <c r="L5627" s="17"/>
      <c r="M5627" s="17"/>
      <c r="N5627" s="6"/>
      <c r="O5627" s="10"/>
      <c r="P5627" s="6"/>
    </row>
    <row r="5628">
      <c r="A5628" s="6"/>
      <c r="B5628" s="15"/>
      <c r="C5628" s="6"/>
      <c r="D5628" s="6"/>
      <c r="E5628" s="6"/>
      <c r="F5628" s="6"/>
      <c r="G5628" s="17"/>
      <c r="H5628" s="17"/>
      <c r="I5628" s="17"/>
      <c r="J5628" s="17"/>
      <c r="K5628" s="17"/>
      <c r="L5628" s="17"/>
      <c r="M5628" s="17"/>
      <c r="N5628" s="6"/>
      <c r="O5628" s="10"/>
      <c r="P5628" s="6"/>
    </row>
    <row r="5629">
      <c r="A5629" s="6"/>
      <c r="B5629" s="15"/>
      <c r="C5629" s="6"/>
      <c r="D5629" s="6"/>
      <c r="E5629" s="6"/>
      <c r="F5629" s="6"/>
      <c r="G5629" s="17"/>
      <c r="H5629" s="17"/>
      <c r="I5629" s="17"/>
      <c r="J5629" s="17"/>
      <c r="K5629" s="17"/>
      <c r="L5629" s="17"/>
      <c r="M5629" s="17"/>
      <c r="N5629" s="6"/>
      <c r="O5629" s="10"/>
      <c r="P5629" s="6"/>
    </row>
    <row r="5630">
      <c r="A5630" s="6"/>
      <c r="B5630" s="15"/>
      <c r="C5630" s="6"/>
      <c r="D5630" s="6"/>
      <c r="E5630" s="6"/>
      <c r="F5630" s="6"/>
      <c r="G5630" s="17"/>
      <c r="H5630" s="17"/>
      <c r="I5630" s="17"/>
      <c r="J5630" s="17"/>
      <c r="K5630" s="17"/>
      <c r="L5630" s="17"/>
      <c r="M5630" s="17"/>
      <c r="N5630" s="6"/>
      <c r="O5630" s="10"/>
      <c r="P5630" s="6"/>
    </row>
    <row r="5631">
      <c r="A5631" s="6"/>
      <c r="B5631" s="15"/>
      <c r="C5631" s="6"/>
      <c r="D5631" s="6"/>
      <c r="E5631" s="6"/>
      <c r="F5631" s="6"/>
      <c r="G5631" s="17"/>
      <c r="H5631" s="17"/>
      <c r="I5631" s="17"/>
      <c r="J5631" s="17"/>
      <c r="K5631" s="17"/>
      <c r="L5631" s="17"/>
      <c r="M5631" s="17"/>
      <c r="N5631" s="6"/>
      <c r="O5631" s="10"/>
      <c r="P5631" s="6"/>
    </row>
    <row r="5632">
      <c r="A5632" s="6"/>
      <c r="B5632" s="15"/>
      <c r="C5632" s="6"/>
      <c r="D5632" s="6"/>
      <c r="E5632" s="6"/>
      <c r="F5632" s="6"/>
      <c r="G5632" s="17"/>
      <c r="H5632" s="17"/>
      <c r="I5632" s="17"/>
      <c r="J5632" s="17"/>
      <c r="K5632" s="17"/>
      <c r="L5632" s="17"/>
      <c r="M5632" s="17"/>
      <c r="N5632" s="6"/>
      <c r="O5632" s="10"/>
      <c r="P5632" s="6"/>
    </row>
    <row r="5633">
      <c r="A5633" s="6"/>
      <c r="B5633" s="15"/>
      <c r="C5633" s="6"/>
      <c r="D5633" s="6"/>
      <c r="E5633" s="6"/>
      <c r="F5633" s="6"/>
      <c r="G5633" s="17"/>
      <c r="H5633" s="17"/>
      <c r="I5633" s="17"/>
      <c r="J5633" s="17"/>
      <c r="K5633" s="17"/>
      <c r="L5633" s="17"/>
      <c r="M5633" s="17"/>
      <c r="N5633" s="6"/>
      <c r="O5633" s="10"/>
      <c r="P5633" s="6"/>
    </row>
    <row r="5634">
      <c r="A5634" s="6"/>
      <c r="B5634" s="15"/>
      <c r="C5634" s="6"/>
      <c r="D5634" s="6"/>
      <c r="E5634" s="6"/>
      <c r="F5634" s="6"/>
      <c r="G5634" s="17"/>
      <c r="H5634" s="17"/>
      <c r="I5634" s="17"/>
      <c r="J5634" s="17"/>
      <c r="K5634" s="17"/>
      <c r="L5634" s="17"/>
      <c r="M5634" s="17"/>
      <c r="N5634" s="6"/>
      <c r="O5634" s="10"/>
      <c r="P5634" s="6"/>
    </row>
    <row r="5635">
      <c r="A5635" s="6"/>
      <c r="B5635" s="15"/>
      <c r="C5635" s="6"/>
      <c r="D5635" s="6"/>
      <c r="E5635" s="6"/>
      <c r="F5635" s="6"/>
      <c r="G5635" s="17"/>
      <c r="H5635" s="17"/>
      <c r="I5635" s="17"/>
      <c r="J5635" s="17"/>
      <c r="K5635" s="17"/>
      <c r="L5635" s="17"/>
      <c r="M5635" s="17"/>
      <c r="N5635" s="6"/>
      <c r="O5635" s="10"/>
      <c r="P5635" s="6"/>
    </row>
    <row r="5636">
      <c r="A5636" s="6"/>
      <c r="B5636" s="15"/>
      <c r="C5636" s="6"/>
      <c r="D5636" s="6"/>
      <c r="E5636" s="6"/>
      <c r="F5636" s="6"/>
      <c r="G5636" s="17"/>
      <c r="H5636" s="17"/>
      <c r="I5636" s="17"/>
      <c r="J5636" s="17"/>
      <c r="K5636" s="17"/>
      <c r="L5636" s="17"/>
      <c r="M5636" s="17"/>
      <c r="N5636" s="6"/>
      <c r="O5636" s="10"/>
      <c r="P5636" s="6"/>
    </row>
    <row r="5637">
      <c r="A5637" s="6"/>
      <c r="B5637" s="15"/>
      <c r="C5637" s="6"/>
      <c r="D5637" s="6"/>
      <c r="E5637" s="6"/>
      <c r="F5637" s="6"/>
      <c r="G5637" s="17"/>
      <c r="H5637" s="17"/>
      <c r="I5637" s="17"/>
      <c r="J5637" s="17"/>
      <c r="K5637" s="17"/>
      <c r="L5637" s="17"/>
      <c r="M5637" s="17"/>
      <c r="N5637" s="6"/>
      <c r="O5637" s="10"/>
      <c r="P5637" s="6"/>
    </row>
    <row r="5638">
      <c r="A5638" s="6"/>
      <c r="B5638" s="15"/>
      <c r="C5638" s="6"/>
      <c r="D5638" s="6"/>
      <c r="E5638" s="6"/>
      <c r="F5638" s="6"/>
      <c r="G5638" s="17"/>
      <c r="H5638" s="17"/>
      <c r="I5638" s="17"/>
      <c r="J5638" s="17"/>
      <c r="K5638" s="17"/>
      <c r="L5638" s="17"/>
      <c r="M5638" s="17"/>
      <c r="N5638" s="6"/>
      <c r="O5638" s="10"/>
      <c r="P5638" s="6"/>
    </row>
    <row r="5639">
      <c r="A5639" s="6"/>
      <c r="B5639" s="15"/>
      <c r="C5639" s="6"/>
      <c r="D5639" s="6"/>
      <c r="E5639" s="6"/>
      <c r="F5639" s="6"/>
      <c r="G5639" s="17"/>
      <c r="H5639" s="17"/>
      <c r="I5639" s="17"/>
      <c r="J5639" s="17"/>
      <c r="K5639" s="17"/>
      <c r="L5639" s="17"/>
      <c r="M5639" s="17"/>
      <c r="N5639" s="6"/>
      <c r="O5639" s="10"/>
      <c r="P5639" s="6"/>
    </row>
    <row r="5640">
      <c r="A5640" s="6"/>
      <c r="B5640" s="15"/>
      <c r="C5640" s="6"/>
      <c r="D5640" s="6"/>
      <c r="E5640" s="6"/>
      <c r="F5640" s="6"/>
      <c r="G5640" s="17"/>
      <c r="H5640" s="17"/>
      <c r="I5640" s="17"/>
      <c r="J5640" s="17"/>
      <c r="K5640" s="17"/>
      <c r="L5640" s="17"/>
      <c r="M5640" s="17"/>
      <c r="N5640" s="6"/>
      <c r="O5640" s="10"/>
      <c r="P5640" s="6"/>
    </row>
    <row r="5641">
      <c r="A5641" s="6"/>
      <c r="B5641" s="15"/>
      <c r="C5641" s="6"/>
      <c r="D5641" s="6"/>
      <c r="E5641" s="6"/>
      <c r="F5641" s="6"/>
      <c r="G5641" s="17"/>
      <c r="H5641" s="17"/>
      <c r="I5641" s="17"/>
      <c r="J5641" s="17"/>
      <c r="K5641" s="17"/>
      <c r="L5641" s="17"/>
      <c r="M5641" s="17"/>
      <c r="N5641" s="6"/>
      <c r="O5641" s="10"/>
      <c r="P5641" s="6"/>
    </row>
    <row r="5642">
      <c r="A5642" s="6"/>
      <c r="B5642" s="15"/>
      <c r="C5642" s="6"/>
      <c r="D5642" s="6"/>
      <c r="E5642" s="6"/>
      <c r="F5642" s="6"/>
      <c r="G5642" s="17"/>
      <c r="H5642" s="17"/>
      <c r="I5642" s="17"/>
      <c r="J5642" s="17"/>
      <c r="K5642" s="17"/>
      <c r="L5642" s="17"/>
      <c r="M5642" s="17"/>
      <c r="N5642" s="6"/>
      <c r="O5642" s="10"/>
      <c r="P5642" s="6"/>
    </row>
    <row r="5643">
      <c r="A5643" s="6"/>
      <c r="B5643" s="15"/>
      <c r="C5643" s="6"/>
      <c r="D5643" s="6"/>
      <c r="E5643" s="6"/>
      <c r="F5643" s="6"/>
      <c r="G5643" s="17"/>
      <c r="H5643" s="17"/>
      <c r="I5643" s="17"/>
      <c r="J5643" s="17"/>
      <c r="K5643" s="17"/>
      <c r="L5643" s="17"/>
      <c r="M5643" s="17"/>
      <c r="N5643" s="6"/>
      <c r="O5643" s="10"/>
      <c r="P5643" s="6"/>
    </row>
    <row r="5644">
      <c r="A5644" s="6"/>
      <c r="B5644" s="15"/>
      <c r="C5644" s="6"/>
      <c r="D5644" s="6"/>
      <c r="E5644" s="6"/>
      <c r="F5644" s="6"/>
      <c r="G5644" s="17"/>
      <c r="H5644" s="17"/>
      <c r="I5644" s="17"/>
      <c r="J5644" s="17"/>
      <c r="K5644" s="17"/>
      <c r="L5644" s="17"/>
      <c r="M5644" s="17"/>
      <c r="N5644" s="6"/>
      <c r="O5644" s="10"/>
      <c r="P5644" s="6"/>
    </row>
    <row r="5645">
      <c r="A5645" s="6"/>
      <c r="B5645" s="15"/>
      <c r="C5645" s="6"/>
      <c r="D5645" s="6"/>
      <c r="E5645" s="6"/>
      <c r="F5645" s="6"/>
      <c r="G5645" s="17"/>
      <c r="H5645" s="17"/>
      <c r="I5645" s="17"/>
      <c r="J5645" s="17"/>
      <c r="K5645" s="17"/>
      <c r="L5645" s="17"/>
      <c r="M5645" s="17"/>
      <c r="N5645" s="6"/>
      <c r="O5645" s="10"/>
      <c r="P5645" s="6"/>
    </row>
    <row r="5646">
      <c r="A5646" s="6"/>
      <c r="B5646" s="15"/>
      <c r="C5646" s="6"/>
      <c r="D5646" s="6"/>
      <c r="E5646" s="6"/>
      <c r="F5646" s="6"/>
      <c r="G5646" s="17"/>
      <c r="H5646" s="17"/>
      <c r="I5646" s="17"/>
      <c r="J5646" s="17"/>
      <c r="K5646" s="17"/>
      <c r="L5646" s="17"/>
      <c r="M5646" s="17"/>
      <c r="N5646" s="6"/>
      <c r="O5646" s="10"/>
      <c r="P5646" s="6"/>
    </row>
    <row r="5647">
      <c r="A5647" s="6"/>
      <c r="B5647" s="15"/>
      <c r="C5647" s="6"/>
      <c r="D5647" s="6"/>
      <c r="E5647" s="6"/>
      <c r="F5647" s="6"/>
      <c r="G5647" s="17"/>
      <c r="H5647" s="17"/>
      <c r="I5647" s="17"/>
      <c r="J5647" s="17"/>
      <c r="K5647" s="17"/>
      <c r="L5647" s="17"/>
      <c r="M5647" s="17"/>
      <c r="N5647" s="6"/>
      <c r="O5647" s="10"/>
      <c r="P5647" s="6"/>
    </row>
    <row r="5648">
      <c r="A5648" s="6"/>
      <c r="B5648" s="15"/>
      <c r="C5648" s="6"/>
      <c r="D5648" s="6"/>
      <c r="E5648" s="6"/>
      <c r="F5648" s="6"/>
      <c r="G5648" s="17"/>
      <c r="H5648" s="17"/>
      <c r="I5648" s="17"/>
      <c r="J5648" s="17"/>
      <c r="K5648" s="17"/>
      <c r="L5648" s="17"/>
      <c r="M5648" s="17"/>
      <c r="N5648" s="6"/>
      <c r="O5648" s="10"/>
      <c r="P5648" s="6"/>
    </row>
    <row r="5649">
      <c r="A5649" s="6"/>
      <c r="B5649" s="15"/>
      <c r="C5649" s="6"/>
      <c r="D5649" s="6"/>
      <c r="E5649" s="6"/>
      <c r="F5649" s="6"/>
      <c r="G5649" s="17"/>
      <c r="H5649" s="17"/>
      <c r="I5649" s="17"/>
      <c r="J5649" s="17"/>
      <c r="K5649" s="17"/>
      <c r="L5649" s="17"/>
      <c r="M5649" s="17"/>
      <c r="N5649" s="6"/>
      <c r="O5649" s="10"/>
      <c r="P5649" s="6"/>
    </row>
    <row r="5650">
      <c r="A5650" s="6"/>
      <c r="B5650" s="15"/>
      <c r="C5650" s="6"/>
      <c r="D5650" s="6"/>
      <c r="E5650" s="6"/>
      <c r="F5650" s="6"/>
      <c r="G5650" s="17"/>
      <c r="H5650" s="17"/>
      <c r="I5650" s="17"/>
      <c r="J5650" s="17"/>
      <c r="K5650" s="17"/>
      <c r="L5650" s="17"/>
      <c r="M5650" s="17"/>
      <c r="N5650" s="6"/>
      <c r="O5650" s="10"/>
      <c r="P5650" s="6"/>
    </row>
    <row r="5651">
      <c r="A5651" s="6"/>
      <c r="B5651" s="15"/>
      <c r="C5651" s="6"/>
      <c r="D5651" s="6"/>
      <c r="E5651" s="6"/>
      <c r="F5651" s="6"/>
      <c r="G5651" s="17"/>
      <c r="H5651" s="17"/>
      <c r="I5651" s="17"/>
      <c r="J5651" s="17"/>
      <c r="K5651" s="17"/>
      <c r="L5651" s="17"/>
      <c r="M5651" s="17"/>
      <c r="N5651" s="6"/>
      <c r="O5651" s="10"/>
      <c r="P5651" s="6"/>
    </row>
    <row r="5652">
      <c r="A5652" s="6"/>
      <c r="B5652" s="15"/>
      <c r="C5652" s="6"/>
      <c r="D5652" s="6"/>
      <c r="E5652" s="6"/>
      <c r="F5652" s="6"/>
      <c r="G5652" s="17"/>
      <c r="H5652" s="17"/>
      <c r="I5652" s="17"/>
      <c r="J5652" s="17"/>
      <c r="K5652" s="17"/>
      <c r="L5652" s="17"/>
      <c r="M5652" s="17"/>
      <c r="N5652" s="6"/>
      <c r="O5652" s="10"/>
      <c r="P5652" s="6"/>
    </row>
    <row r="5653">
      <c r="A5653" s="6"/>
      <c r="B5653" s="15"/>
      <c r="C5653" s="6"/>
      <c r="D5653" s="6"/>
      <c r="E5653" s="6"/>
      <c r="F5653" s="6"/>
      <c r="G5653" s="17"/>
      <c r="H5653" s="17"/>
      <c r="I5653" s="17"/>
      <c r="J5653" s="17"/>
      <c r="K5653" s="17"/>
      <c r="L5653" s="17"/>
      <c r="M5653" s="17"/>
      <c r="N5653" s="6"/>
      <c r="O5653" s="10"/>
      <c r="P5653" s="6"/>
    </row>
    <row r="5654">
      <c r="A5654" s="6"/>
      <c r="B5654" s="15"/>
      <c r="C5654" s="6"/>
      <c r="D5654" s="6"/>
      <c r="E5654" s="6"/>
      <c r="F5654" s="6"/>
      <c r="G5654" s="17"/>
      <c r="H5654" s="17"/>
      <c r="I5654" s="17"/>
      <c r="J5654" s="17"/>
      <c r="K5654" s="17"/>
      <c r="L5654" s="17"/>
      <c r="M5654" s="17"/>
      <c r="N5654" s="6"/>
      <c r="O5654" s="10"/>
      <c r="P5654" s="6"/>
    </row>
    <row r="5655">
      <c r="A5655" s="6"/>
      <c r="B5655" s="15"/>
      <c r="C5655" s="6"/>
      <c r="D5655" s="6"/>
      <c r="E5655" s="6"/>
      <c r="F5655" s="6"/>
      <c r="G5655" s="17"/>
      <c r="H5655" s="17"/>
      <c r="I5655" s="17"/>
      <c r="J5655" s="17"/>
      <c r="K5655" s="17"/>
      <c r="L5655" s="17"/>
      <c r="M5655" s="17"/>
      <c r="N5655" s="6"/>
      <c r="O5655" s="10"/>
      <c r="P5655" s="6"/>
    </row>
    <row r="5656">
      <c r="A5656" s="6"/>
      <c r="B5656" s="15"/>
      <c r="C5656" s="6"/>
      <c r="D5656" s="6"/>
      <c r="E5656" s="6"/>
      <c r="F5656" s="6"/>
      <c r="G5656" s="17"/>
      <c r="H5656" s="17"/>
      <c r="I5656" s="17"/>
      <c r="J5656" s="17"/>
      <c r="K5656" s="17"/>
      <c r="L5656" s="17"/>
      <c r="M5656" s="17"/>
      <c r="N5656" s="6"/>
      <c r="O5656" s="10"/>
      <c r="P5656" s="6"/>
    </row>
    <row r="5657">
      <c r="A5657" s="6"/>
      <c r="B5657" s="15"/>
      <c r="C5657" s="6"/>
      <c r="D5657" s="6"/>
      <c r="E5657" s="6"/>
      <c r="F5657" s="6"/>
      <c r="G5657" s="17"/>
      <c r="H5657" s="17"/>
      <c r="I5657" s="17"/>
      <c r="J5657" s="17"/>
      <c r="K5657" s="17"/>
      <c r="L5657" s="17"/>
      <c r="M5657" s="17"/>
      <c r="N5657" s="6"/>
      <c r="O5657" s="10"/>
      <c r="P5657" s="6"/>
    </row>
    <row r="5658">
      <c r="A5658" s="6"/>
      <c r="B5658" s="15"/>
      <c r="C5658" s="6"/>
      <c r="D5658" s="6"/>
      <c r="E5658" s="6"/>
      <c r="F5658" s="6"/>
      <c r="G5658" s="17"/>
      <c r="H5658" s="17"/>
      <c r="I5658" s="17"/>
      <c r="J5658" s="17"/>
      <c r="K5658" s="17"/>
      <c r="L5658" s="17"/>
      <c r="M5658" s="17"/>
      <c r="N5658" s="6"/>
      <c r="O5658" s="10"/>
      <c r="P5658" s="6"/>
    </row>
    <row r="5659">
      <c r="A5659" s="6"/>
      <c r="B5659" s="15"/>
      <c r="C5659" s="6"/>
      <c r="D5659" s="6"/>
      <c r="E5659" s="6"/>
      <c r="F5659" s="6"/>
      <c r="G5659" s="17"/>
      <c r="H5659" s="17"/>
      <c r="I5659" s="17"/>
      <c r="J5659" s="17"/>
      <c r="K5659" s="17"/>
      <c r="L5659" s="17"/>
      <c r="M5659" s="17"/>
      <c r="N5659" s="6"/>
      <c r="O5659" s="10"/>
      <c r="P5659" s="6"/>
    </row>
    <row r="5660">
      <c r="A5660" s="6"/>
      <c r="B5660" s="15"/>
      <c r="C5660" s="6"/>
      <c r="D5660" s="6"/>
      <c r="E5660" s="6"/>
      <c r="F5660" s="6"/>
      <c r="G5660" s="17"/>
      <c r="H5660" s="17"/>
      <c r="I5660" s="17"/>
      <c r="J5660" s="17"/>
      <c r="K5660" s="17"/>
      <c r="L5660" s="17"/>
      <c r="M5660" s="17"/>
      <c r="N5660" s="6"/>
      <c r="O5660" s="10"/>
      <c r="P5660" s="6"/>
    </row>
    <row r="5661">
      <c r="A5661" s="6"/>
      <c r="B5661" s="15"/>
      <c r="C5661" s="6"/>
      <c r="D5661" s="6"/>
      <c r="E5661" s="6"/>
      <c r="F5661" s="6"/>
      <c r="G5661" s="17"/>
      <c r="H5661" s="17"/>
      <c r="I5661" s="17"/>
      <c r="J5661" s="17"/>
      <c r="K5661" s="17"/>
      <c r="L5661" s="17"/>
      <c r="M5661" s="17"/>
      <c r="N5661" s="6"/>
      <c r="O5661" s="10"/>
      <c r="P5661" s="6"/>
    </row>
    <row r="5662">
      <c r="A5662" s="6"/>
      <c r="B5662" s="15"/>
      <c r="C5662" s="6"/>
      <c r="D5662" s="6"/>
      <c r="E5662" s="6"/>
      <c r="F5662" s="6"/>
      <c r="G5662" s="17"/>
      <c r="H5662" s="17"/>
      <c r="I5662" s="17"/>
      <c r="J5662" s="17"/>
      <c r="K5662" s="17"/>
      <c r="L5662" s="17"/>
      <c r="M5662" s="17"/>
      <c r="N5662" s="6"/>
      <c r="O5662" s="10"/>
      <c r="P5662" s="6"/>
    </row>
    <row r="5663">
      <c r="A5663" s="6"/>
      <c r="B5663" s="15"/>
      <c r="C5663" s="6"/>
      <c r="D5663" s="6"/>
      <c r="E5663" s="6"/>
      <c r="F5663" s="6"/>
      <c r="G5663" s="17"/>
      <c r="H5663" s="17"/>
      <c r="I5663" s="17"/>
      <c r="J5663" s="17"/>
      <c r="K5663" s="17"/>
      <c r="L5663" s="17"/>
      <c r="M5663" s="17"/>
      <c r="N5663" s="6"/>
      <c r="O5663" s="10"/>
      <c r="P5663" s="6"/>
    </row>
    <row r="5664">
      <c r="A5664" s="6"/>
      <c r="B5664" s="15"/>
      <c r="C5664" s="6"/>
      <c r="D5664" s="6"/>
      <c r="E5664" s="6"/>
      <c r="F5664" s="6"/>
      <c r="G5664" s="17"/>
      <c r="H5664" s="17"/>
      <c r="I5664" s="17"/>
      <c r="J5664" s="17"/>
      <c r="K5664" s="17"/>
      <c r="L5664" s="17"/>
      <c r="M5664" s="17"/>
      <c r="N5664" s="6"/>
      <c r="O5664" s="10"/>
      <c r="P5664" s="6"/>
    </row>
    <row r="5665">
      <c r="A5665" s="6"/>
      <c r="B5665" s="15"/>
      <c r="C5665" s="6"/>
      <c r="D5665" s="6"/>
      <c r="E5665" s="6"/>
      <c r="F5665" s="6"/>
      <c r="G5665" s="17"/>
      <c r="H5665" s="17"/>
      <c r="I5665" s="17"/>
      <c r="J5665" s="17"/>
      <c r="K5665" s="17"/>
      <c r="L5665" s="17"/>
      <c r="M5665" s="17"/>
      <c r="N5665" s="6"/>
      <c r="O5665" s="10"/>
      <c r="P5665" s="6"/>
    </row>
    <row r="5666">
      <c r="A5666" s="6"/>
      <c r="B5666" s="15"/>
      <c r="C5666" s="6"/>
      <c r="D5666" s="6"/>
      <c r="E5666" s="6"/>
      <c r="F5666" s="6"/>
      <c r="G5666" s="17"/>
      <c r="H5666" s="17"/>
      <c r="I5666" s="17"/>
      <c r="J5666" s="17"/>
      <c r="K5666" s="17"/>
      <c r="L5666" s="17"/>
      <c r="M5666" s="17"/>
      <c r="N5666" s="6"/>
      <c r="O5666" s="10"/>
      <c r="P5666" s="6"/>
    </row>
    <row r="5667">
      <c r="A5667" s="6"/>
      <c r="B5667" s="15"/>
      <c r="C5667" s="6"/>
      <c r="D5667" s="6"/>
      <c r="E5667" s="6"/>
      <c r="F5667" s="6"/>
      <c r="G5667" s="17"/>
      <c r="H5667" s="17"/>
      <c r="I5667" s="17"/>
      <c r="J5667" s="17"/>
      <c r="K5667" s="17"/>
      <c r="L5667" s="17"/>
      <c r="M5667" s="17"/>
      <c r="N5667" s="6"/>
      <c r="O5667" s="10"/>
      <c r="P5667" s="6"/>
    </row>
    <row r="5668">
      <c r="A5668" s="6"/>
      <c r="B5668" s="15"/>
      <c r="C5668" s="6"/>
      <c r="D5668" s="6"/>
      <c r="E5668" s="6"/>
      <c r="F5668" s="6"/>
      <c r="G5668" s="17"/>
      <c r="H5668" s="17"/>
      <c r="I5668" s="17"/>
      <c r="J5668" s="17"/>
      <c r="K5668" s="17"/>
      <c r="L5668" s="17"/>
      <c r="M5668" s="17"/>
      <c r="N5668" s="6"/>
      <c r="O5668" s="10"/>
      <c r="P5668" s="6"/>
    </row>
    <row r="5669">
      <c r="A5669" s="6"/>
      <c r="B5669" s="15"/>
      <c r="C5669" s="6"/>
      <c r="D5669" s="6"/>
      <c r="E5669" s="6"/>
      <c r="F5669" s="6"/>
      <c r="G5669" s="17"/>
      <c r="H5669" s="17"/>
      <c r="I5669" s="17"/>
      <c r="J5669" s="17"/>
      <c r="K5669" s="17"/>
      <c r="L5669" s="17"/>
      <c r="M5669" s="17"/>
      <c r="N5669" s="6"/>
      <c r="O5669" s="10"/>
      <c r="P5669" s="6"/>
    </row>
    <row r="5670">
      <c r="A5670" s="6"/>
      <c r="B5670" s="15"/>
      <c r="C5670" s="6"/>
      <c r="D5670" s="6"/>
      <c r="E5670" s="6"/>
      <c r="F5670" s="6"/>
      <c r="G5670" s="17"/>
      <c r="H5670" s="17"/>
      <c r="I5670" s="17"/>
      <c r="J5670" s="17"/>
      <c r="K5670" s="17"/>
      <c r="L5670" s="17"/>
      <c r="M5670" s="17"/>
      <c r="N5670" s="6"/>
      <c r="O5670" s="10"/>
      <c r="P5670" s="6"/>
    </row>
    <row r="5671">
      <c r="A5671" s="6"/>
      <c r="B5671" s="15"/>
      <c r="C5671" s="6"/>
      <c r="D5671" s="6"/>
      <c r="E5671" s="6"/>
      <c r="F5671" s="6"/>
      <c r="G5671" s="17"/>
      <c r="H5671" s="17"/>
      <c r="I5671" s="17"/>
      <c r="J5671" s="17"/>
      <c r="K5671" s="17"/>
      <c r="L5671" s="17"/>
      <c r="M5671" s="17"/>
      <c r="N5671" s="6"/>
      <c r="O5671" s="10"/>
      <c r="P5671" s="6"/>
    </row>
    <row r="5672">
      <c r="A5672" s="6"/>
      <c r="B5672" s="15"/>
      <c r="C5672" s="6"/>
      <c r="D5672" s="6"/>
      <c r="E5672" s="6"/>
      <c r="F5672" s="6"/>
      <c r="G5672" s="17"/>
      <c r="H5672" s="17"/>
      <c r="I5672" s="17"/>
      <c r="J5672" s="17"/>
      <c r="K5672" s="17"/>
      <c r="L5672" s="17"/>
      <c r="M5672" s="17"/>
      <c r="N5672" s="6"/>
      <c r="O5672" s="10"/>
      <c r="P5672" s="6"/>
    </row>
    <row r="5673">
      <c r="A5673" s="6"/>
      <c r="B5673" s="15"/>
      <c r="C5673" s="6"/>
      <c r="D5673" s="6"/>
      <c r="E5673" s="6"/>
      <c r="F5673" s="6"/>
      <c r="G5673" s="17"/>
      <c r="H5673" s="17"/>
      <c r="I5673" s="17"/>
      <c r="J5673" s="17"/>
      <c r="K5673" s="17"/>
      <c r="L5673" s="17"/>
      <c r="M5673" s="17"/>
      <c r="N5673" s="6"/>
      <c r="O5673" s="10"/>
      <c r="P5673" s="6"/>
    </row>
    <row r="5674">
      <c r="A5674" s="6"/>
      <c r="B5674" s="15"/>
      <c r="C5674" s="6"/>
      <c r="D5674" s="6"/>
      <c r="E5674" s="6"/>
      <c r="F5674" s="6"/>
      <c r="G5674" s="17"/>
      <c r="H5674" s="17"/>
      <c r="I5674" s="17"/>
      <c r="J5674" s="17"/>
      <c r="K5674" s="17"/>
      <c r="L5674" s="17"/>
      <c r="M5674" s="17"/>
      <c r="N5674" s="6"/>
      <c r="O5674" s="10"/>
      <c r="P5674" s="6"/>
    </row>
    <row r="5675">
      <c r="A5675" s="6"/>
      <c r="B5675" s="15"/>
      <c r="C5675" s="6"/>
      <c r="D5675" s="6"/>
      <c r="E5675" s="6"/>
      <c r="F5675" s="6"/>
      <c r="G5675" s="17"/>
      <c r="H5675" s="17"/>
      <c r="I5675" s="17"/>
      <c r="J5675" s="17"/>
      <c r="K5675" s="17"/>
      <c r="L5675" s="17"/>
      <c r="M5675" s="17"/>
      <c r="N5675" s="6"/>
      <c r="O5675" s="10"/>
      <c r="P5675" s="6"/>
    </row>
    <row r="5676">
      <c r="A5676" s="6"/>
      <c r="B5676" s="15"/>
      <c r="C5676" s="6"/>
      <c r="D5676" s="6"/>
      <c r="E5676" s="6"/>
      <c r="F5676" s="6"/>
      <c r="G5676" s="17"/>
      <c r="H5676" s="17"/>
      <c r="I5676" s="17"/>
      <c r="J5676" s="17"/>
      <c r="K5676" s="17"/>
      <c r="L5676" s="17"/>
      <c r="M5676" s="17"/>
      <c r="N5676" s="6"/>
      <c r="O5676" s="10"/>
      <c r="P5676" s="6"/>
    </row>
    <row r="5677">
      <c r="A5677" s="6"/>
      <c r="B5677" s="15"/>
      <c r="C5677" s="6"/>
      <c r="D5677" s="6"/>
      <c r="E5677" s="6"/>
      <c r="F5677" s="6"/>
      <c r="G5677" s="17"/>
      <c r="H5677" s="17"/>
      <c r="I5677" s="17"/>
      <c r="J5677" s="17"/>
      <c r="K5677" s="17"/>
      <c r="L5677" s="17"/>
      <c r="M5677" s="17"/>
      <c r="N5677" s="6"/>
      <c r="O5677" s="10"/>
      <c r="P5677" s="6"/>
    </row>
    <row r="5678">
      <c r="A5678" s="6"/>
      <c r="B5678" s="15"/>
      <c r="C5678" s="6"/>
      <c r="D5678" s="6"/>
      <c r="E5678" s="6"/>
      <c r="F5678" s="6"/>
      <c r="G5678" s="17"/>
      <c r="H5678" s="17"/>
      <c r="I5678" s="17"/>
      <c r="J5678" s="17"/>
      <c r="K5678" s="17"/>
      <c r="L5678" s="17"/>
      <c r="M5678" s="17"/>
      <c r="N5678" s="6"/>
      <c r="O5678" s="10"/>
      <c r="P5678" s="6"/>
    </row>
    <row r="5679">
      <c r="A5679" s="6"/>
      <c r="B5679" s="15"/>
      <c r="C5679" s="6"/>
      <c r="D5679" s="6"/>
      <c r="E5679" s="6"/>
      <c r="F5679" s="6"/>
      <c r="G5679" s="17"/>
      <c r="H5679" s="17"/>
      <c r="I5679" s="17"/>
      <c r="J5679" s="17"/>
      <c r="K5679" s="17"/>
      <c r="L5679" s="17"/>
      <c r="M5679" s="17"/>
      <c r="N5679" s="6"/>
      <c r="O5679" s="10"/>
      <c r="P5679" s="6"/>
    </row>
    <row r="5680">
      <c r="A5680" s="6"/>
      <c r="B5680" s="15"/>
      <c r="C5680" s="6"/>
      <c r="D5680" s="6"/>
      <c r="E5680" s="6"/>
      <c r="F5680" s="6"/>
      <c r="G5680" s="17"/>
      <c r="H5680" s="17"/>
      <c r="I5680" s="17"/>
      <c r="J5680" s="17"/>
      <c r="K5680" s="17"/>
      <c r="L5680" s="17"/>
      <c r="M5680" s="17"/>
      <c r="N5680" s="6"/>
      <c r="O5680" s="10"/>
      <c r="P5680" s="6"/>
    </row>
    <row r="5681">
      <c r="A5681" s="6"/>
      <c r="B5681" s="15"/>
      <c r="C5681" s="6"/>
      <c r="D5681" s="6"/>
      <c r="E5681" s="6"/>
      <c r="F5681" s="6"/>
      <c r="G5681" s="17"/>
      <c r="H5681" s="17"/>
      <c r="I5681" s="17"/>
      <c r="J5681" s="17"/>
      <c r="K5681" s="17"/>
      <c r="L5681" s="17"/>
      <c r="M5681" s="17"/>
      <c r="N5681" s="6"/>
      <c r="O5681" s="10"/>
      <c r="P5681" s="6"/>
    </row>
    <row r="5682">
      <c r="A5682" s="6"/>
      <c r="B5682" s="15"/>
      <c r="C5682" s="6"/>
      <c r="D5682" s="6"/>
      <c r="E5682" s="6"/>
      <c r="F5682" s="6"/>
      <c r="G5682" s="17"/>
      <c r="H5682" s="17"/>
      <c r="I5682" s="17"/>
      <c r="J5682" s="17"/>
      <c r="K5682" s="17"/>
      <c r="L5682" s="17"/>
      <c r="M5682" s="17"/>
      <c r="N5682" s="6"/>
      <c r="O5682" s="10"/>
      <c r="P5682" s="6"/>
    </row>
    <row r="5683">
      <c r="A5683" s="6"/>
      <c r="B5683" s="15"/>
      <c r="C5683" s="6"/>
      <c r="D5683" s="6"/>
      <c r="E5683" s="6"/>
      <c r="F5683" s="6"/>
      <c r="G5683" s="17"/>
      <c r="H5683" s="17"/>
      <c r="I5683" s="17"/>
      <c r="J5683" s="17"/>
      <c r="K5683" s="17"/>
      <c r="L5683" s="17"/>
      <c r="M5683" s="17"/>
      <c r="N5683" s="6"/>
      <c r="O5683" s="10"/>
      <c r="P5683" s="6"/>
    </row>
    <row r="5684">
      <c r="A5684" s="6"/>
      <c r="B5684" s="15"/>
      <c r="C5684" s="6"/>
      <c r="D5684" s="6"/>
      <c r="E5684" s="6"/>
      <c r="F5684" s="6"/>
      <c r="G5684" s="17"/>
      <c r="H5684" s="17"/>
      <c r="I5684" s="17"/>
      <c r="J5684" s="17"/>
      <c r="K5684" s="17"/>
      <c r="L5684" s="17"/>
      <c r="M5684" s="17"/>
      <c r="N5684" s="6"/>
      <c r="O5684" s="10"/>
      <c r="P5684" s="6"/>
    </row>
    <row r="5685">
      <c r="A5685" s="6"/>
      <c r="B5685" s="15"/>
      <c r="C5685" s="6"/>
      <c r="D5685" s="6"/>
      <c r="E5685" s="6"/>
      <c r="F5685" s="6"/>
      <c r="G5685" s="17"/>
      <c r="H5685" s="17"/>
      <c r="I5685" s="17"/>
      <c r="J5685" s="17"/>
      <c r="K5685" s="17"/>
      <c r="L5685" s="17"/>
      <c r="M5685" s="17"/>
      <c r="N5685" s="6"/>
      <c r="O5685" s="10"/>
      <c r="P5685" s="6"/>
    </row>
    <row r="5686">
      <c r="A5686" s="6"/>
      <c r="B5686" s="15"/>
      <c r="C5686" s="6"/>
      <c r="D5686" s="6"/>
      <c r="E5686" s="6"/>
      <c r="F5686" s="6"/>
      <c r="G5686" s="17"/>
      <c r="H5686" s="17"/>
      <c r="I5686" s="17"/>
      <c r="J5686" s="17"/>
      <c r="K5686" s="17"/>
      <c r="L5686" s="17"/>
      <c r="M5686" s="17"/>
      <c r="N5686" s="6"/>
      <c r="O5686" s="10"/>
      <c r="P5686" s="6"/>
    </row>
    <row r="5687">
      <c r="A5687" s="6"/>
      <c r="B5687" s="15"/>
      <c r="C5687" s="6"/>
      <c r="D5687" s="6"/>
      <c r="E5687" s="6"/>
      <c r="F5687" s="6"/>
      <c r="G5687" s="17"/>
      <c r="H5687" s="17"/>
      <c r="I5687" s="17"/>
      <c r="J5687" s="17"/>
      <c r="K5687" s="17"/>
      <c r="L5687" s="17"/>
      <c r="M5687" s="17"/>
      <c r="N5687" s="6"/>
      <c r="O5687" s="10"/>
      <c r="P5687" s="6"/>
    </row>
    <row r="5688">
      <c r="A5688" s="6"/>
      <c r="B5688" s="15"/>
      <c r="C5688" s="6"/>
      <c r="D5688" s="6"/>
      <c r="E5688" s="6"/>
      <c r="F5688" s="6"/>
      <c r="G5688" s="17"/>
      <c r="H5688" s="17"/>
      <c r="I5688" s="17"/>
      <c r="J5688" s="17"/>
      <c r="K5688" s="17"/>
      <c r="L5688" s="17"/>
      <c r="M5688" s="17"/>
      <c r="N5688" s="6"/>
      <c r="O5688" s="10"/>
      <c r="P5688" s="6"/>
    </row>
    <row r="5689">
      <c r="A5689" s="6"/>
      <c r="B5689" s="15"/>
      <c r="C5689" s="6"/>
      <c r="D5689" s="6"/>
      <c r="E5689" s="6"/>
      <c r="F5689" s="6"/>
      <c r="G5689" s="17"/>
      <c r="H5689" s="17"/>
      <c r="I5689" s="17"/>
      <c r="J5689" s="17"/>
      <c r="K5689" s="17"/>
      <c r="L5689" s="17"/>
      <c r="M5689" s="17"/>
      <c r="N5689" s="6"/>
      <c r="O5689" s="10"/>
      <c r="P5689" s="6"/>
    </row>
    <row r="5690">
      <c r="A5690" s="6"/>
      <c r="B5690" s="15"/>
      <c r="C5690" s="6"/>
      <c r="D5690" s="6"/>
      <c r="E5690" s="6"/>
      <c r="F5690" s="6"/>
      <c r="G5690" s="17"/>
      <c r="H5690" s="17"/>
      <c r="I5690" s="17"/>
      <c r="J5690" s="17"/>
      <c r="K5690" s="17"/>
      <c r="L5690" s="17"/>
      <c r="M5690" s="17"/>
      <c r="N5690" s="6"/>
      <c r="O5690" s="10"/>
      <c r="P5690" s="6"/>
    </row>
    <row r="5691">
      <c r="A5691" s="6"/>
      <c r="B5691" s="15"/>
      <c r="C5691" s="6"/>
      <c r="D5691" s="6"/>
      <c r="E5691" s="6"/>
      <c r="F5691" s="6"/>
      <c r="G5691" s="17"/>
      <c r="H5691" s="17"/>
      <c r="I5691" s="17"/>
      <c r="J5691" s="17"/>
      <c r="K5691" s="17"/>
      <c r="L5691" s="17"/>
      <c r="M5691" s="17"/>
      <c r="N5691" s="6"/>
      <c r="O5691" s="10"/>
      <c r="P5691" s="6"/>
    </row>
    <row r="5692">
      <c r="A5692" s="6"/>
      <c r="B5692" s="15"/>
      <c r="C5692" s="6"/>
      <c r="D5692" s="6"/>
      <c r="E5692" s="6"/>
      <c r="F5692" s="6"/>
      <c r="G5692" s="17"/>
      <c r="H5692" s="17"/>
      <c r="I5692" s="17"/>
      <c r="J5692" s="17"/>
      <c r="K5692" s="17"/>
      <c r="L5692" s="17"/>
      <c r="M5692" s="17"/>
      <c r="N5692" s="6"/>
      <c r="O5692" s="10"/>
      <c r="P5692" s="6"/>
    </row>
    <row r="5693">
      <c r="A5693" s="6"/>
      <c r="B5693" s="15"/>
      <c r="C5693" s="6"/>
      <c r="D5693" s="6"/>
      <c r="E5693" s="6"/>
      <c r="F5693" s="6"/>
      <c r="G5693" s="17"/>
      <c r="H5693" s="17"/>
      <c r="I5693" s="17"/>
      <c r="J5693" s="17"/>
      <c r="K5693" s="17"/>
      <c r="L5693" s="17"/>
      <c r="M5693" s="17"/>
      <c r="N5693" s="6"/>
      <c r="O5693" s="10"/>
      <c r="P5693" s="6"/>
    </row>
    <row r="5694">
      <c r="A5694" s="6"/>
      <c r="B5694" s="15"/>
      <c r="C5694" s="6"/>
      <c r="D5694" s="6"/>
      <c r="E5694" s="6"/>
      <c r="F5694" s="6"/>
      <c r="G5694" s="17"/>
      <c r="H5694" s="17"/>
      <c r="I5694" s="17"/>
      <c r="J5694" s="17"/>
      <c r="K5694" s="17"/>
      <c r="L5694" s="17"/>
      <c r="M5694" s="17"/>
      <c r="N5694" s="6"/>
      <c r="O5694" s="10"/>
      <c r="P5694" s="6"/>
    </row>
    <row r="5695">
      <c r="A5695" s="6"/>
      <c r="B5695" s="15"/>
      <c r="C5695" s="6"/>
      <c r="D5695" s="6"/>
      <c r="E5695" s="6"/>
      <c r="F5695" s="6"/>
      <c r="G5695" s="17"/>
      <c r="H5695" s="17"/>
      <c r="I5695" s="17"/>
      <c r="J5695" s="17"/>
      <c r="K5695" s="17"/>
      <c r="L5695" s="17"/>
      <c r="M5695" s="17"/>
      <c r="N5695" s="6"/>
      <c r="O5695" s="10"/>
      <c r="P5695" s="6"/>
    </row>
    <row r="5696">
      <c r="A5696" s="6"/>
      <c r="B5696" s="15"/>
      <c r="C5696" s="6"/>
      <c r="D5696" s="6"/>
      <c r="E5696" s="6"/>
      <c r="F5696" s="6"/>
      <c r="G5696" s="17"/>
      <c r="H5696" s="17"/>
      <c r="I5696" s="17"/>
      <c r="J5696" s="17"/>
      <c r="K5696" s="17"/>
      <c r="L5696" s="17"/>
      <c r="M5696" s="17"/>
      <c r="N5696" s="6"/>
      <c r="O5696" s="10"/>
      <c r="P5696" s="6"/>
    </row>
    <row r="5697">
      <c r="A5697" s="6"/>
      <c r="B5697" s="15"/>
      <c r="C5697" s="6"/>
      <c r="D5697" s="6"/>
      <c r="E5697" s="6"/>
      <c r="F5697" s="6"/>
      <c r="G5697" s="17"/>
      <c r="H5697" s="17"/>
      <c r="I5697" s="17"/>
      <c r="J5697" s="17"/>
      <c r="K5697" s="17"/>
      <c r="L5697" s="17"/>
      <c r="M5697" s="17"/>
      <c r="N5697" s="6"/>
      <c r="O5697" s="10"/>
      <c r="P5697" s="6"/>
    </row>
    <row r="5698">
      <c r="A5698" s="6"/>
      <c r="B5698" s="15"/>
      <c r="C5698" s="6"/>
      <c r="D5698" s="6"/>
      <c r="E5698" s="6"/>
      <c r="F5698" s="6"/>
      <c r="G5698" s="17"/>
      <c r="H5698" s="17"/>
      <c r="I5698" s="17"/>
      <c r="J5698" s="17"/>
      <c r="K5698" s="17"/>
      <c r="L5698" s="17"/>
      <c r="M5698" s="17"/>
      <c r="N5698" s="6"/>
      <c r="O5698" s="10"/>
      <c r="P5698" s="6"/>
    </row>
    <row r="5699">
      <c r="A5699" s="6"/>
      <c r="B5699" s="15"/>
      <c r="C5699" s="6"/>
      <c r="D5699" s="6"/>
      <c r="E5699" s="6"/>
      <c r="F5699" s="6"/>
      <c r="G5699" s="17"/>
      <c r="H5699" s="17"/>
      <c r="I5699" s="17"/>
      <c r="J5699" s="17"/>
      <c r="K5699" s="17"/>
      <c r="L5699" s="17"/>
      <c r="M5699" s="17"/>
      <c r="N5699" s="6"/>
      <c r="O5699" s="10"/>
      <c r="P5699" s="6"/>
    </row>
    <row r="5700">
      <c r="A5700" s="6"/>
      <c r="B5700" s="15"/>
      <c r="C5700" s="6"/>
      <c r="D5700" s="6"/>
      <c r="E5700" s="6"/>
      <c r="F5700" s="6"/>
      <c r="G5700" s="17"/>
      <c r="H5700" s="17"/>
      <c r="I5700" s="17"/>
      <c r="J5700" s="17"/>
      <c r="K5700" s="17"/>
      <c r="L5700" s="17"/>
      <c r="M5700" s="17"/>
      <c r="N5700" s="6"/>
      <c r="O5700" s="10"/>
      <c r="P5700" s="6"/>
    </row>
    <row r="5701">
      <c r="A5701" s="6"/>
      <c r="B5701" s="15"/>
      <c r="C5701" s="6"/>
      <c r="D5701" s="6"/>
      <c r="E5701" s="6"/>
      <c r="F5701" s="6"/>
      <c r="G5701" s="17"/>
      <c r="H5701" s="17"/>
      <c r="I5701" s="17"/>
      <c r="J5701" s="17"/>
      <c r="K5701" s="17"/>
      <c r="L5701" s="17"/>
      <c r="M5701" s="17"/>
      <c r="N5701" s="6"/>
      <c r="O5701" s="10"/>
      <c r="P5701" s="6"/>
    </row>
    <row r="5702">
      <c r="A5702" s="6"/>
      <c r="B5702" s="15"/>
      <c r="C5702" s="6"/>
      <c r="D5702" s="6"/>
      <c r="E5702" s="6"/>
      <c r="F5702" s="6"/>
      <c r="G5702" s="17"/>
      <c r="H5702" s="17"/>
      <c r="I5702" s="17"/>
      <c r="J5702" s="17"/>
      <c r="K5702" s="17"/>
      <c r="L5702" s="17"/>
      <c r="M5702" s="17"/>
      <c r="N5702" s="6"/>
      <c r="O5702" s="10"/>
      <c r="P5702" s="6"/>
    </row>
    <row r="5703">
      <c r="A5703" s="6"/>
      <c r="B5703" s="15"/>
      <c r="C5703" s="6"/>
      <c r="D5703" s="6"/>
      <c r="E5703" s="6"/>
      <c r="F5703" s="6"/>
      <c r="G5703" s="17"/>
      <c r="H5703" s="17"/>
      <c r="I5703" s="17"/>
      <c r="J5703" s="17"/>
      <c r="K5703" s="17"/>
      <c r="L5703" s="17"/>
      <c r="M5703" s="17"/>
      <c r="N5703" s="6"/>
      <c r="O5703" s="10"/>
      <c r="P5703" s="6"/>
    </row>
    <row r="5704">
      <c r="A5704" s="6"/>
      <c r="B5704" s="15"/>
      <c r="C5704" s="6"/>
      <c r="D5704" s="6"/>
      <c r="E5704" s="6"/>
      <c r="F5704" s="6"/>
      <c r="G5704" s="17"/>
      <c r="H5704" s="17"/>
      <c r="I5704" s="17"/>
      <c r="J5704" s="17"/>
      <c r="K5704" s="17"/>
      <c r="L5704" s="17"/>
      <c r="M5704" s="17"/>
      <c r="N5704" s="6"/>
      <c r="O5704" s="10"/>
      <c r="P5704" s="6"/>
    </row>
    <row r="5705">
      <c r="A5705" s="6"/>
      <c r="B5705" s="15"/>
      <c r="C5705" s="6"/>
      <c r="D5705" s="6"/>
      <c r="E5705" s="6"/>
      <c r="F5705" s="6"/>
      <c r="G5705" s="17"/>
      <c r="H5705" s="17"/>
      <c r="I5705" s="17"/>
      <c r="J5705" s="17"/>
      <c r="K5705" s="17"/>
      <c r="L5705" s="17"/>
      <c r="M5705" s="17"/>
      <c r="N5705" s="6"/>
      <c r="O5705" s="10"/>
      <c r="P5705" s="6"/>
    </row>
    <row r="5706">
      <c r="A5706" s="6"/>
      <c r="B5706" s="15"/>
      <c r="C5706" s="6"/>
      <c r="D5706" s="6"/>
      <c r="E5706" s="6"/>
      <c r="F5706" s="6"/>
      <c r="G5706" s="17"/>
      <c r="H5706" s="17"/>
      <c r="I5706" s="17"/>
      <c r="J5706" s="17"/>
      <c r="K5706" s="17"/>
      <c r="L5706" s="17"/>
      <c r="M5706" s="17"/>
      <c r="N5706" s="6"/>
      <c r="O5706" s="10"/>
      <c r="P5706" s="6"/>
    </row>
    <row r="5707">
      <c r="A5707" s="6"/>
      <c r="B5707" s="15"/>
      <c r="C5707" s="6"/>
      <c r="D5707" s="6"/>
      <c r="E5707" s="6"/>
      <c r="F5707" s="6"/>
      <c r="G5707" s="17"/>
      <c r="H5707" s="17"/>
      <c r="I5707" s="17"/>
      <c r="J5707" s="17"/>
      <c r="K5707" s="17"/>
      <c r="L5707" s="17"/>
      <c r="M5707" s="17"/>
      <c r="N5707" s="6"/>
      <c r="O5707" s="10"/>
      <c r="P5707" s="6"/>
    </row>
    <row r="5708">
      <c r="A5708" s="6"/>
      <c r="B5708" s="15"/>
      <c r="C5708" s="6"/>
      <c r="D5708" s="6"/>
      <c r="E5708" s="6"/>
      <c r="F5708" s="6"/>
      <c r="G5708" s="17"/>
      <c r="H5708" s="17"/>
      <c r="I5708" s="17"/>
      <c r="J5708" s="17"/>
      <c r="K5708" s="17"/>
      <c r="L5708" s="17"/>
      <c r="M5708" s="17"/>
      <c r="N5708" s="6"/>
      <c r="O5708" s="10"/>
      <c r="P5708" s="6"/>
    </row>
    <row r="5709">
      <c r="A5709" s="6"/>
      <c r="B5709" s="15"/>
      <c r="C5709" s="6"/>
      <c r="D5709" s="6"/>
      <c r="E5709" s="6"/>
      <c r="F5709" s="6"/>
      <c r="G5709" s="17"/>
      <c r="H5709" s="17"/>
      <c r="I5709" s="17"/>
      <c r="J5709" s="17"/>
      <c r="K5709" s="17"/>
      <c r="L5709" s="17"/>
      <c r="M5709" s="17"/>
      <c r="N5709" s="6"/>
      <c r="O5709" s="10"/>
      <c r="P5709" s="6"/>
    </row>
    <row r="5710">
      <c r="A5710" s="6"/>
      <c r="B5710" s="15"/>
      <c r="C5710" s="6"/>
      <c r="D5710" s="6"/>
      <c r="E5710" s="6"/>
      <c r="F5710" s="6"/>
      <c r="G5710" s="17"/>
      <c r="H5710" s="17"/>
      <c r="I5710" s="17"/>
      <c r="J5710" s="17"/>
      <c r="K5710" s="17"/>
      <c r="L5710" s="17"/>
      <c r="M5710" s="17"/>
      <c r="N5710" s="6"/>
      <c r="O5710" s="10"/>
      <c r="P5710" s="6"/>
    </row>
    <row r="5711">
      <c r="A5711" s="6"/>
      <c r="B5711" s="15"/>
      <c r="C5711" s="6"/>
      <c r="D5711" s="6"/>
      <c r="E5711" s="6"/>
      <c r="F5711" s="6"/>
      <c r="G5711" s="17"/>
      <c r="H5711" s="17"/>
      <c r="I5711" s="17"/>
      <c r="J5711" s="17"/>
      <c r="K5711" s="17"/>
      <c r="L5711" s="17"/>
      <c r="M5711" s="17"/>
      <c r="N5711" s="6"/>
      <c r="O5711" s="10"/>
      <c r="P5711" s="6"/>
    </row>
    <row r="5712">
      <c r="A5712" s="6"/>
      <c r="B5712" s="15"/>
      <c r="C5712" s="6"/>
      <c r="D5712" s="6"/>
      <c r="E5712" s="6"/>
      <c r="F5712" s="6"/>
      <c r="G5712" s="17"/>
      <c r="H5712" s="17"/>
      <c r="I5712" s="17"/>
      <c r="J5712" s="17"/>
      <c r="K5712" s="17"/>
      <c r="L5712" s="17"/>
      <c r="M5712" s="17"/>
      <c r="N5712" s="6"/>
      <c r="O5712" s="10"/>
      <c r="P5712" s="6"/>
    </row>
    <row r="5713">
      <c r="A5713" s="6"/>
      <c r="B5713" s="15"/>
      <c r="C5713" s="6"/>
      <c r="D5713" s="6"/>
      <c r="E5713" s="6"/>
      <c r="F5713" s="6"/>
      <c r="G5713" s="17"/>
      <c r="H5713" s="17"/>
      <c r="I5713" s="17"/>
      <c r="J5713" s="17"/>
      <c r="K5713" s="17"/>
      <c r="L5713" s="17"/>
      <c r="M5713" s="17"/>
      <c r="N5713" s="6"/>
      <c r="O5713" s="10"/>
      <c r="P5713" s="6"/>
    </row>
    <row r="5714">
      <c r="A5714" s="6"/>
      <c r="B5714" s="15"/>
      <c r="C5714" s="6"/>
      <c r="D5714" s="6"/>
      <c r="E5714" s="6"/>
      <c r="F5714" s="6"/>
      <c r="G5714" s="17"/>
      <c r="H5714" s="17"/>
      <c r="I5714" s="17"/>
      <c r="J5714" s="17"/>
      <c r="K5714" s="17"/>
      <c r="L5714" s="17"/>
      <c r="M5714" s="17"/>
      <c r="N5714" s="6"/>
      <c r="O5714" s="10"/>
      <c r="P5714" s="6"/>
    </row>
    <row r="5715">
      <c r="A5715" s="6"/>
      <c r="B5715" s="15"/>
      <c r="C5715" s="6"/>
      <c r="D5715" s="6"/>
      <c r="E5715" s="6"/>
      <c r="F5715" s="6"/>
      <c r="G5715" s="17"/>
      <c r="H5715" s="17"/>
      <c r="I5715" s="17"/>
      <c r="J5715" s="17"/>
      <c r="K5715" s="17"/>
      <c r="L5715" s="17"/>
      <c r="M5715" s="17"/>
      <c r="N5715" s="6"/>
      <c r="O5715" s="10"/>
      <c r="P5715" s="6"/>
    </row>
    <row r="5716">
      <c r="A5716" s="6"/>
      <c r="B5716" s="15"/>
      <c r="C5716" s="6"/>
      <c r="D5716" s="6"/>
      <c r="E5716" s="6"/>
      <c r="F5716" s="6"/>
      <c r="G5716" s="17"/>
      <c r="H5716" s="17"/>
      <c r="I5716" s="17"/>
      <c r="J5716" s="17"/>
      <c r="K5716" s="17"/>
      <c r="L5716" s="17"/>
      <c r="M5716" s="17"/>
      <c r="N5716" s="6"/>
      <c r="O5716" s="10"/>
      <c r="P5716" s="6"/>
    </row>
    <row r="5717">
      <c r="A5717" s="6"/>
      <c r="B5717" s="15"/>
      <c r="C5717" s="6"/>
      <c r="D5717" s="6"/>
      <c r="E5717" s="6"/>
      <c r="F5717" s="6"/>
      <c r="G5717" s="17"/>
      <c r="H5717" s="17"/>
      <c r="I5717" s="17"/>
      <c r="J5717" s="17"/>
      <c r="K5717" s="17"/>
      <c r="L5717" s="17"/>
      <c r="M5717" s="17"/>
      <c r="N5717" s="6"/>
      <c r="O5717" s="10"/>
      <c r="P5717" s="6"/>
    </row>
    <row r="5718">
      <c r="A5718" s="6"/>
      <c r="B5718" s="15"/>
      <c r="C5718" s="6"/>
      <c r="D5718" s="6"/>
      <c r="E5718" s="6"/>
      <c r="F5718" s="6"/>
      <c r="G5718" s="17"/>
      <c r="H5718" s="17"/>
      <c r="I5718" s="17"/>
      <c r="J5718" s="17"/>
      <c r="K5718" s="17"/>
      <c r="L5718" s="17"/>
      <c r="M5718" s="17"/>
      <c r="N5718" s="6"/>
      <c r="O5718" s="10"/>
      <c r="P5718" s="6"/>
    </row>
    <row r="5719">
      <c r="A5719" s="6"/>
      <c r="B5719" s="15"/>
      <c r="C5719" s="6"/>
      <c r="D5719" s="6"/>
      <c r="E5719" s="6"/>
      <c r="F5719" s="6"/>
      <c r="G5719" s="17"/>
      <c r="H5719" s="17"/>
      <c r="I5719" s="17"/>
      <c r="J5719" s="17"/>
      <c r="K5719" s="17"/>
      <c r="L5719" s="17"/>
      <c r="M5719" s="17"/>
      <c r="N5719" s="6"/>
      <c r="O5719" s="10"/>
      <c r="P5719" s="6"/>
    </row>
    <row r="5720">
      <c r="A5720" s="6"/>
      <c r="B5720" s="15"/>
      <c r="C5720" s="6"/>
      <c r="D5720" s="6"/>
      <c r="E5720" s="6"/>
      <c r="F5720" s="6"/>
      <c r="G5720" s="17"/>
      <c r="H5720" s="17"/>
      <c r="I5720" s="17"/>
      <c r="J5720" s="17"/>
      <c r="K5720" s="17"/>
      <c r="L5720" s="17"/>
      <c r="M5720" s="17"/>
      <c r="N5720" s="6"/>
      <c r="O5720" s="10"/>
      <c r="P5720" s="6"/>
    </row>
    <row r="5721">
      <c r="A5721" s="6"/>
      <c r="B5721" s="15"/>
      <c r="C5721" s="6"/>
      <c r="D5721" s="6"/>
      <c r="E5721" s="6"/>
      <c r="F5721" s="6"/>
      <c r="G5721" s="17"/>
      <c r="H5721" s="17"/>
      <c r="I5721" s="17"/>
      <c r="J5721" s="17"/>
      <c r="K5721" s="17"/>
      <c r="L5721" s="17"/>
      <c r="M5721" s="17"/>
      <c r="N5721" s="6"/>
      <c r="O5721" s="10"/>
      <c r="P5721" s="6"/>
    </row>
    <row r="5722">
      <c r="A5722" s="6"/>
      <c r="B5722" s="15"/>
      <c r="C5722" s="6"/>
      <c r="D5722" s="6"/>
      <c r="E5722" s="6"/>
      <c r="F5722" s="6"/>
      <c r="G5722" s="17"/>
      <c r="H5722" s="17"/>
      <c r="I5722" s="17"/>
      <c r="J5722" s="17"/>
      <c r="K5722" s="17"/>
      <c r="L5722" s="17"/>
      <c r="M5722" s="17"/>
      <c r="N5722" s="6"/>
      <c r="O5722" s="10"/>
      <c r="P5722" s="6"/>
    </row>
    <row r="5723">
      <c r="A5723" s="6"/>
      <c r="B5723" s="15"/>
      <c r="C5723" s="6"/>
      <c r="D5723" s="6"/>
      <c r="E5723" s="6"/>
      <c r="F5723" s="6"/>
      <c r="G5723" s="17"/>
      <c r="H5723" s="17"/>
      <c r="I5723" s="17"/>
      <c r="J5723" s="17"/>
      <c r="K5723" s="17"/>
      <c r="L5723" s="17"/>
      <c r="M5723" s="17"/>
      <c r="N5723" s="6"/>
      <c r="O5723" s="10"/>
      <c r="P5723" s="6"/>
    </row>
    <row r="5724">
      <c r="A5724" s="6"/>
      <c r="B5724" s="15"/>
      <c r="C5724" s="6"/>
      <c r="D5724" s="6"/>
      <c r="E5724" s="6"/>
      <c r="F5724" s="6"/>
      <c r="G5724" s="17"/>
      <c r="H5724" s="17"/>
      <c r="I5724" s="17"/>
      <c r="J5724" s="17"/>
      <c r="K5724" s="17"/>
      <c r="L5724" s="17"/>
      <c r="M5724" s="17"/>
      <c r="N5724" s="6"/>
      <c r="O5724" s="10"/>
      <c r="P5724" s="6"/>
    </row>
    <row r="5725">
      <c r="A5725" s="6"/>
      <c r="B5725" s="15"/>
      <c r="C5725" s="6"/>
      <c r="D5725" s="6"/>
      <c r="E5725" s="6"/>
      <c r="F5725" s="6"/>
      <c r="G5725" s="17"/>
      <c r="H5725" s="17"/>
      <c r="I5725" s="17"/>
      <c r="J5725" s="17"/>
      <c r="K5725" s="17"/>
      <c r="L5725" s="17"/>
      <c r="M5725" s="17"/>
      <c r="N5725" s="6"/>
      <c r="O5725" s="10"/>
      <c r="P5725" s="6"/>
    </row>
    <row r="5726">
      <c r="A5726" s="6"/>
      <c r="B5726" s="15"/>
      <c r="C5726" s="6"/>
      <c r="D5726" s="6"/>
      <c r="E5726" s="6"/>
      <c r="F5726" s="6"/>
      <c r="G5726" s="17"/>
      <c r="H5726" s="17"/>
      <c r="I5726" s="17"/>
      <c r="J5726" s="17"/>
      <c r="K5726" s="17"/>
      <c r="L5726" s="17"/>
      <c r="M5726" s="17"/>
      <c r="N5726" s="6"/>
      <c r="O5726" s="10"/>
      <c r="P5726" s="6"/>
    </row>
    <row r="5727">
      <c r="A5727" s="6"/>
      <c r="B5727" s="15"/>
      <c r="C5727" s="6"/>
      <c r="D5727" s="6"/>
      <c r="E5727" s="6"/>
      <c r="F5727" s="6"/>
      <c r="G5727" s="17"/>
      <c r="H5727" s="17"/>
      <c r="I5727" s="17"/>
      <c r="J5727" s="17"/>
      <c r="K5727" s="17"/>
      <c r="L5727" s="17"/>
      <c r="M5727" s="17"/>
      <c r="N5727" s="6"/>
      <c r="O5727" s="10"/>
      <c r="P5727" s="6"/>
    </row>
    <row r="5728">
      <c r="A5728" s="6"/>
      <c r="B5728" s="15"/>
      <c r="C5728" s="6"/>
      <c r="D5728" s="6"/>
      <c r="E5728" s="6"/>
      <c r="F5728" s="6"/>
      <c r="G5728" s="17"/>
      <c r="H5728" s="17"/>
      <c r="I5728" s="17"/>
      <c r="J5728" s="17"/>
      <c r="K5728" s="17"/>
      <c r="L5728" s="17"/>
      <c r="M5728" s="17"/>
      <c r="N5728" s="6"/>
      <c r="O5728" s="10"/>
      <c r="P5728" s="6"/>
    </row>
    <row r="5729">
      <c r="A5729" s="6"/>
      <c r="B5729" s="15"/>
      <c r="C5729" s="6"/>
      <c r="D5729" s="6"/>
      <c r="E5729" s="6"/>
      <c r="F5729" s="6"/>
      <c r="G5729" s="17"/>
      <c r="H5729" s="17"/>
      <c r="I5729" s="17"/>
      <c r="J5729" s="17"/>
      <c r="K5729" s="17"/>
      <c r="L5729" s="17"/>
      <c r="M5729" s="17"/>
      <c r="N5729" s="6"/>
      <c r="O5729" s="10"/>
      <c r="P5729" s="6"/>
    </row>
    <row r="5730">
      <c r="A5730" s="6"/>
      <c r="B5730" s="15"/>
      <c r="C5730" s="6"/>
      <c r="D5730" s="6"/>
      <c r="E5730" s="6"/>
      <c r="F5730" s="6"/>
      <c r="G5730" s="17"/>
      <c r="H5730" s="17"/>
      <c r="I5730" s="17"/>
      <c r="J5730" s="17"/>
      <c r="K5730" s="17"/>
      <c r="L5730" s="17"/>
      <c r="M5730" s="17"/>
      <c r="N5730" s="6"/>
      <c r="O5730" s="10"/>
      <c r="P5730" s="6"/>
    </row>
    <row r="5731">
      <c r="A5731" s="6"/>
      <c r="B5731" s="15"/>
      <c r="C5731" s="6"/>
      <c r="D5731" s="6"/>
      <c r="E5731" s="6"/>
      <c r="F5731" s="6"/>
      <c r="G5731" s="17"/>
      <c r="H5731" s="17"/>
      <c r="I5731" s="17"/>
      <c r="J5731" s="17"/>
      <c r="K5731" s="17"/>
      <c r="L5731" s="17"/>
      <c r="M5731" s="17"/>
      <c r="N5731" s="6"/>
      <c r="O5731" s="10"/>
      <c r="P5731" s="6"/>
    </row>
    <row r="5732">
      <c r="A5732" s="6"/>
      <c r="B5732" s="15"/>
      <c r="C5732" s="6"/>
      <c r="D5732" s="6"/>
      <c r="E5732" s="6"/>
      <c r="F5732" s="6"/>
      <c r="G5732" s="17"/>
      <c r="H5732" s="17"/>
      <c r="I5732" s="17"/>
      <c r="J5732" s="17"/>
      <c r="K5732" s="17"/>
      <c r="L5732" s="17"/>
      <c r="M5732" s="17"/>
      <c r="N5732" s="6"/>
      <c r="O5732" s="10"/>
      <c r="P5732" s="6"/>
    </row>
    <row r="5733">
      <c r="A5733" s="6"/>
      <c r="B5733" s="15"/>
      <c r="C5733" s="6"/>
      <c r="D5733" s="6"/>
      <c r="E5733" s="6"/>
      <c r="F5733" s="6"/>
      <c r="G5733" s="17"/>
      <c r="H5733" s="17"/>
      <c r="I5733" s="17"/>
      <c r="J5733" s="17"/>
      <c r="K5733" s="17"/>
      <c r="L5733" s="17"/>
      <c r="M5733" s="17"/>
      <c r="N5733" s="6"/>
      <c r="O5733" s="10"/>
      <c r="P5733" s="6"/>
    </row>
    <row r="5734">
      <c r="A5734" s="6"/>
      <c r="B5734" s="15"/>
      <c r="C5734" s="6"/>
      <c r="D5734" s="6"/>
      <c r="E5734" s="6"/>
      <c r="F5734" s="6"/>
      <c r="G5734" s="17"/>
      <c r="H5734" s="17"/>
      <c r="I5734" s="17"/>
      <c r="J5734" s="17"/>
      <c r="K5734" s="17"/>
      <c r="L5734" s="17"/>
      <c r="M5734" s="17"/>
      <c r="N5734" s="6"/>
      <c r="O5734" s="10"/>
      <c r="P5734" s="6"/>
    </row>
    <row r="5735">
      <c r="A5735" s="6"/>
      <c r="B5735" s="15"/>
      <c r="C5735" s="6"/>
      <c r="D5735" s="6"/>
      <c r="E5735" s="6"/>
      <c r="F5735" s="6"/>
      <c r="G5735" s="17"/>
      <c r="H5735" s="17"/>
      <c r="I5735" s="17"/>
      <c r="J5735" s="17"/>
      <c r="K5735" s="17"/>
      <c r="L5735" s="17"/>
      <c r="M5735" s="17"/>
      <c r="N5735" s="6"/>
      <c r="O5735" s="10"/>
      <c r="P5735" s="6"/>
    </row>
    <row r="5736">
      <c r="A5736" s="6"/>
      <c r="B5736" s="15"/>
      <c r="C5736" s="6"/>
      <c r="D5736" s="6"/>
      <c r="E5736" s="6"/>
      <c r="F5736" s="6"/>
      <c r="G5736" s="17"/>
      <c r="H5736" s="17"/>
      <c r="I5736" s="17"/>
      <c r="J5736" s="17"/>
      <c r="K5736" s="17"/>
      <c r="L5736" s="17"/>
      <c r="M5736" s="17"/>
      <c r="N5736" s="6"/>
      <c r="O5736" s="10"/>
      <c r="P5736" s="6"/>
    </row>
    <row r="5737">
      <c r="A5737" s="6"/>
      <c r="B5737" s="15"/>
      <c r="C5737" s="6"/>
      <c r="D5737" s="6"/>
      <c r="E5737" s="6"/>
      <c r="F5737" s="6"/>
      <c r="G5737" s="17"/>
      <c r="H5737" s="17"/>
      <c r="I5737" s="17"/>
      <c r="J5737" s="17"/>
      <c r="K5737" s="17"/>
      <c r="L5737" s="17"/>
      <c r="M5737" s="17"/>
      <c r="N5737" s="6"/>
      <c r="O5737" s="10"/>
      <c r="P5737" s="6"/>
    </row>
    <row r="5738">
      <c r="A5738" s="6"/>
      <c r="B5738" s="15"/>
      <c r="C5738" s="6"/>
      <c r="D5738" s="6"/>
      <c r="E5738" s="6"/>
      <c r="F5738" s="6"/>
      <c r="G5738" s="17"/>
      <c r="H5738" s="17"/>
      <c r="I5738" s="17"/>
      <c r="J5738" s="17"/>
      <c r="K5738" s="17"/>
      <c r="L5738" s="17"/>
      <c r="M5738" s="17"/>
      <c r="N5738" s="6"/>
      <c r="O5738" s="10"/>
      <c r="P5738" s="6"/>
    </row>
    <row r="5739">
      <c r="A5739" s="6"/>
      <c r="B5739" s="15"/>
      <c r="C5739" s="6"/>
      <c r="D5739" s="6"/>
      <c r="E5739" s="6"/>
      <c r="F5739" s="6"/>
      <c r="G5739" s="17"/>
      <c r="H5739" s="17"/>
      <c r="I5739" s="17"/>
      <c r="J5739" s="17"/>
      <c r="K5739" s="17"/>
      <c r="L5739" s="17"/>
      <c r="M5739" s="17"/>
      <c r="N5739" s="6"/>
      <c r="O5739" s="10"/>
      <c r="P5739" s="6"/>
    </row>
    <row r="5740">
      <c r="A5740" s="6"/>
      <c r="B5740" s="15"/>
      <c r="C5740" s="6"/>
      <c r="D5740" s="6"/>
      <c r="E5740" s="6"/>
      <c r="F5740" s="6"/>
      <c r="G5740" s="17"/>
      <c r="H5740" s="17"/>
      <c r="I5740" s="17"/>
      <c r="J5740" s="17"/>
      <c r="K5740" s="17"/>
      <c r="L5740" s="17"/>
      <c r="M5740" s="17"/>
      <c r="N5740" s="6"/>
      <c r="O5740" s="10"/>
      <c r="P5740" s="6"/>
    </row>
    <row r="5741">
      <c r="A5741" s="6"/>
      <c r="B5741" s="15"/>
      <c r="C5741" s="6"/>
      <c r="D5741" s="6"/>
      <c r="E5741" s="6"/>
      <c r="F5741" s="6"/>
      <c r="G5741" s="17"/>
      <c r="H5741" s="17"/>
      <c r="I5741" s="17"/>
      <c r="J5741" s="17"/>
      <c r="K5741" s="17"/>
      <c r="L5741" s="17"/>
      <c r="M5741" s="17"/>
      <c r="N5741" s="6"/>
      <c r="O5741" s="10"/>
      <c r="P5741" s="6"/>
    </row>
    <row r="5742">
      <c r="A5742" s="6"/>
      <c r="B5742" s="15"/>
      <c r="C5742" s="6"/>
      <c r="D5742" s="6"/>
      <c r="E5742" s="6"/>
      <c r="F5742" s="6"/>
      <c r="G5742" s="17"/>
      <c r="H5742" s="17"/>
      <c r="I5742" s="17"/>
      <c r="J5742" s="17"/>
      <c r="K5742" s="17"/>
      <c r="L5742" s="17"/>
      <c r="M5742" s="17"/>
      <c r="N5742" s="6"/>
      <c r="O5742" s="10"/>
      <c r="P5742" s="6"/>
    </row>
    <row r="5743">
      <c r="A5743" s="6"/>
      <c r="B5743" s="15"/>
      <c r="C5743" s="6"/>
      <c r="D5743" s="6"/>
      <c r="E5743" s="6"/>
      <c r="F5743" s="6"/>
      <c r="G5743" s="17"/>
      <c r="H5743" s="17"/>
      <c r="I5743" s="17"/>
      <c r="J5743" s="17"/>
      <c r="K5743" s="17"/>
      <c r="L5743" s="17"/>
      <c r="M5743" s="17"/>
      <c r="N5743" s="6"/>
      <c r="O5743" s="10"/>
      <c r="P5743" s="6"/>
    </row>
    <row r="5744">
      <c r="A5744" s="6"/>
      <c r="B5744" s="15"/>
      <c r="C5744" s="6"/>
      <c r="D5744" s="6"/>
      <c r="E5744" s="6"/>
      <c r="F5744" s="6"/>
      <c r="G5744" s="17"/>
      <c r="H5744" s="17"/>
      <c r="I5744" s="17"/>
      <c r="J5744" s="17"/>
      <c r="K5744" s="17"/>
      <c r="L5744" s="17"/>
      <c r="M5744" s="17"/>
      <c r="N5744" s="6"/>
      <c r="O5744" s="10"/>
      <c r="P5744" s="6"/>
    </row>
    <row r="5745">
      <c r="A5745" s="6"/>
      <c r="B5745" s="15"/>
      <c r="C5745" s="6"/>
      <c r="D5745" s="6"/>
      <c r="E5745" s="6"/>
      <c r="F5745" s="6"/>
      <c r="G5745" s="17"/>
      <c r="H5745" s="17"/>
      <c r="I5745" s="17"/>
      <c r="J5745" s="17"/>
      <c r="K5745" s="17"/>
      <c r="L5745" s="17"/>
      <c r="M5745" s="17"/>
      <c r="N5745" s="6"/>
      <c r="O5745" s="10"/>
      <c r="P5745" s="6"/>
    </row>
    <row r="5746">
      <c r="A5746" s="6"/>
      <c r="B5746" s="15"/>
      <c r="C5746" s="6"/>
      <c r="D5746" s="6"/>
      <c r="E5746" s="6"/>
      <c r="F5746" s="6"/>
      <c r="G5746" s="17"/>
      <c r="H5746" s="17"/>
      <c r="I5746" s="17"/>
      <c r="J5746" s="17"/>
      <c r="K5746" s="17"/>
      <c r="L5746" s="17"/>
      <c r="M5746" s="17"/>
      <c r="N5746" s="6"/>
      <c r="O5746" s="10"/>
      <c r="P5746" s="6"/>
    </row>
    <row r="5747">
      <c r="A5747" s="6"/>
      <c r="B5747" s="15"/>
      <c r="C5747" s="6"/>
      <c r="D5747" s="6"/>
      <c r="E5747" s="6"/>
      <c r="F5747" s="6"/>
      <c r="G5747" s="17"/>
      <c r="H5747" s="17"/>
      <c r="I5747" s="17"/>
      <c r="J5747" s="17"/>
      <c r="K5747" s="17"/>
      <c r="L5747" s="17"/>
      <c r="M5747" s="17"/>
      <c r="N5747" s="6"/>
      <c r="O5747" s="10"/>
      <c r="P5747" s="6"/>
    </row>
    <row r="5748">
      <c r="A5748" s="6"/>
      <c r="B5748" s="15"/>
      <c r="C5748" s="6"/>
      <c r="D5748" s="6"/>
      <c r="E5748" s="6"/>
      <c r="F5748" s="6"/>
      <c r="G5748" s="17"/>
      <c r="H5748" s="17"/>
      <c r="I5748" s="17"/>
      <c r="J5748" s="17"/>
      <c r="K5748" s="17"/>
      <c r="L5748" s="17"/>
      <c r="M5748" s="17"/>
      <c r="N5748" s="6"/>
      <c r="O5748" s="10"/>
      <c r="P5748" s="6"/>
    </row>
    <row r="5749">
      <c r="A5749" s="6"/>
      <c r="B5749" s="15"/>
      <c r="C5749" s="6"/>
      <c r="D5749" s="6"/>
      <c r="E5749" s="6"/>
      <c r="F5749" s="6"/>
      <c r="G5749" s="17"/>
      <c r="H5749" s="17"/>
      <c r="I5749" s="17"/>
      <c r="J5749" s="17"/>
      <c r="K5749" s="17"/>
      <c r="L5749" s="17"/>
      <c r="M5749" s="17"/>
      <c r="N5749" s="6"/>
      <c r="O5749" s="10"/>
      <c r="P5749" s="6"/>
    </row>
    <row r="5750">
      <c r="A5750" s="6"/>
      <c r="B5750" s="15"/>
      <c r="C5750" s="6"/>
      <c r="D5750" s="6"/>
      <c r="E5750" s="6"/>
      <c r="F5750" s="6"/>
      <c r="G5750" s="17"/>
      <c r="H5750" s="17"/>
      <c r="I5750" s="17"/>
      <c r="J5750" s="17"/>
      <c r="K5750" s="17"/>
      <c r="L5750" s="17"/>
      <c r="M5750" s="17"/>
      <c r="N5750" s="6"/>
      <c r="O5750" s="10"/>
      <c r="P5750" s="6"/>
    </row>
    <row r="5751">
      <c r="A5751" s="6"/>
      <c r="B5751" s="15"/>
      <c r="C5751" s="6"/>
      <c r="D5751" s="6"/>
      <c r="E5751" s="6"/>
      <c r="F5751" s="6"/>
      <c r="G5751" s="17"/>
      <c r="H5751" s="17"/>
      <c r="I5751" s="17"/>
      <c r="J5751" s="17"/>
      <c r="K5751" s="17"/>
      <c r="L5751" s="17"/>
      <c r="M5751" s="17"/>
      <c r="N5751" s="6"/>
      <c r="O5751" s="10"/>
      <c r="P5751" s="6"/>
    </row>
    <row r="5752">
      <c r="A5752" s="6"/>
      <c r="B5752" s="15"/>
      <c r="C5752" s="6"/>
      <c r="D5752" s="6"/>
      <c r="E5752" s="6"/>
      <c r="F5752" s="6"/>
      <c r="G5752" s="17"/>
      <c r="H5752" s="17"/>
      <c r="I5752" s="17"/>
      <c r="J5752" s="17"/>
      <c r="K5752" s="17"/>
      <c r="L5752" s="17"/>
      <c r="M5752" s="17"/>
      <c r="N5752" s="6"/>
      <c r="O5752" s="10"/>
      <c r="P5752" s="6"/>
    </row>
    <row r="5753">
      <c r="A5753" s="6"/>
      <c r="B5753" s="15"/>
      <c r="C5753" s="6"/>
      <c r="D5753" s="6"/>
      <c r="E5753" s="6"/>
      <c r="F5753" s="6"/>
      <c r="G5753" s="17"/>
      <c r="H5753" s="17"/>
      <c r="I5753" s="17"/>
      <c r="J5753" s="17"/>
      <c r="K5753" s="17"/>
      <c r="L5753" s="17"/>
      <c r="M5753" s="17"/>
      <c r="N5753" s="6"/>
      <c r="O5753" s="10"/>
      <c r="P5753" s="6"/>
    </row>
    <row r="5754">
      <c r="A5754" s="6"/>
      <c r="B5754" s="15"/>
      <c r="C5754" s="6"/>
      <c r="D5754" s="6"/>
      <c r="E5754" s="6"/>
      <c r="F5754" s="6"/>
      <c r="G5754" s="17"/>
      <c r="H5754" s="17"/>
      <c r="I5754" s="17"/>
      <c r="J5754" s="17"/>
      <c r="K5754" s="17"/>
      <c r="L5754" s="17"/>
      <c r="M5754" s="17"/>
      <c r="N5754" s="6"/>
      <c r="O5754" s="10"/>
      <c r="P5754" s="6"/>
    </row>
    <row r="5755">
      <c r="A5755" s="6"/>
      <c r="B5755" s="15"/>
      <c r="C5755" s="6"/>
      <c r="D5755" s="6"/>
      <c r="E5755" s="6"/>
      <c r="F5755" s="6"/>
      <c r="G5755" s="17"/>
      <c r="H5755" s="17"/>
      <c r="I5755" s="17"/>
      <c r="J5755" s="17"/>
      <c r="K5755" s="17"/>
      <c r="L5755" s="17"/>
      <c r="M5755" s="17"/>
      <c r="N5755" s="6"/>
      <c r="O5755" s="10"/>
      <c r="P5755" s="6"/>
    </row>
    <row r="5756">
      <c r="A5756" s="6"/>
      <c r="B5756" s="15"/>
      <c r="C5756" s="6"/>
      <c r="D5756" s="6"/>
      <c r="E5756" s="6"/>
      <c r="F5756" s="6"/>
      <c r="G5756" s="17"/>
      <c r="H5756" s="17"/>
      <c r="I5756" s="17"/>
      <c r="J5756" s="17"/>
      <c r="K5756" s="17"/>
      <c r="L5756" s="17"/>
      <c r="M5756" s="17"/>
      <c r="N5756" s="6"/>
      <c r="O5756" s="10"/>
      <c r="P5756" s="6"/>
    </row>
    <row r="5757">
      <c r="A5757" s="6"/>
      <c r="B5757" s="15"/>
      <c r="C5757" s="6"/>
      <c r="D5757" s="6"/>
      <c r="E5757" s="6"/>
      <c r="F5757" s="6"/>
      <c r="G5757" s="17"/>
      <c r="H5757" s="17"/>
      <c r="I5757" s="17"/>
      <c r="J5757" s="17"/>
      <c r="K5757" s="17"/>
      <c r="L5757" s="17"/>
      <c r="M5757" s="17"/>
      <c r="N5757" s="6"/>
      <c r="O5757" s="10"/>
      <c r="P5757" s="6"/>
    </row>
    <row r="5758">
      <c r="A5758" s="6"/>
      <c r="B5758" s="15"/>
      <c r="C5758" s="6"/>
      <c r="D5758" s="6"/>
      <c r="E5758" s="6"/>
      <c r="F5758" s="6"/>
      <c r="G5758" s="17"/>
      <c r="H5758" s="17"/>
      <c r="I5758" s="17"/>
      <c r="J5758" s="17"/>
      <c r="K5758" s="17"/>
      <c r="L5758" s="17"/>
      <c r="M5758" s="17"/>
      <c r="N5758" s="6"/>
      <c r="O5758" s="10"/>
      <c r="P5758" s="6"/>
    </row>
    <row r="5759">
      <c r="A5759" s="6"/>
      <c r="B5759" s="15"/>
      <c r="C5759" s="6"/>
      <c r="D5759" s="6"/>
      <c r="E5759" s="6"/>
      <c r="F5759" s="6"/>
      <c r="G5759" s="17"/>
      <c r="H5759" s="17"/>
      <c r="I5759" s="17"/>
      <c r="J5759" s="17"/>
      <c r="K5759" s="17"/>
      <c r="L5759" s="17"/>
      <c r="M5759" s="17"/>
      <c r="N5759" s="6"/>
      <c r="O5759" s="10"/>
      <c r="P5759" s="6"/>
    </row>
    <row r="5760">
      <c r="A5760" s="6"/>
      <c r="B5760" s="15"/>
      <c r="C5760" s="6"/>
      <c r="D5760" s="6"/>
      <c r="E5760" s="6"/>
      <c r="F5760" s="6"/>
      <c r="G5760" s="17"/>
      <c r="H5760" s="17"/>
      <c r="I5760" s="17"/>
      <c r="J5760" s="17"/>
      <c r="K5760" s="17"/>
      <c r="L5760" s="17"/>
      <c r="M5760" s="17"/>
      <c r="N5760" s="6"/>
      <c r="O5760" s="10"/>
      <c r="P5760" s="6"/>
    </row>
    <row r="5761">
      <c r="A5761" s="6"/>
      <c r="B5761" s="15"/>
      <c r="C5761" s="6"/>
      <c r="D5761" s="6"/>
      <c r="E5761" s="6"/>
      <c r="F5761" s="6"/>
      <c r="G5761" s="17"/>
      <c r="H5761" s="17"/>
      <c r="I5761" s="17"/>
      <c r="J5761" s="17"/>
      <c r="K5761" s="17"/>
      <c r="L5761" s="17"/>
      <c r="M5761" s="17"/>
      <c r="N5761" s="6"/>
      <c r="O5761" s="10"/>
      <c r="P5761" s="6"/>
    </row>
    <row r="5762">
      <c r="A5762" s="6"/>
      <c r="B5762" s="15"/>
      <c r="C5762" s="6"/>
      <c r="D5762" s="6"/>
      <c r="E5762" s="6"/>
      <c r="F5762" s="6"/>
      <c r="G5762" s="17"/>
      <c r="H5762" s="17"/>
      <c r="I5762" s="17"/>
      <c r="J5762" s="17"/>
      <c r="K5762" s="17"/>
      <c r="L5762" s="17"/>
      <c r="M5762" s="17"/>
      <c r="N5762" s="6"/>
      <c r="O5762" s="10"/>
      <c r="P5762" s="6"/>
    </row>
    <row r="5763">
      <c r="A5763" s="6"/>
      <c r="B5763" s="15"/>
      <c r="C5763" s="6"/>
      <c r="D5763" s="6"/>
      <c r="E5763" s="6"/>
      <c r="F5763" s="6"/>
      <c r="G5763" s="17"/>
      <c r="H5763" s="17"/>
      <c r="I5763" s="17"/>
      <c r="J5763" s="17"/>
      <c r="K5763" s="17"/>
      <c r="L5763" s="17"/>
      <c r="M5763" s="17"/>
      <c r="N5763" s="6"/>
      <c r="O5763" s="10"/>
      <c r="P5763" s="6"/>
    </row>
    <row r="5764">
      <c r="A5764" s="6"/>
      <c r="B5764" s="15"/>
      <c r="C5764" s="6"/>
      <c r="D5764" s="6"/>
      <c r="E5764" s="6"/>
      <c r="F5764" s="6"/>
      <c r="G5764" s="17"/>
      <c r="H5764" s="17"/>
      <c r="I5764" s="17"/>
      <c r="J5764" s="17"/>
      <c r="K5764" s="17"/>
      <c r="L5764" s="17"/>
      <c r="M5764" s="17"/>
      <c r="N5764" s="6"/>
      <c r="O5764" s="10"/>
      <c r="P5764" s="6"/>
    </row>
    <row r="5765">
      <c r="A5765" s="6"/>
      <c r="B5765" s="15"/>
      <c r="C5765" s="6"/>
      <c r="D5765" s="6"/>
      <c r="E5765" s="6"/>
      <c r="F5765" s="6"/>
      <c r="G5765" s="17"/>
      <c r="H5765" s="17"/>
      <c r="I5765" s="17"/>
      <c r="J5765" s="17"/>
      <c r="K5765" s="17"/>
      <c r="L5765" s="17"/>
      <c r="M5765" s="17"/>
      <c r="N5765" s="6"/>
      <c r="O5765" s="10"/>
      <c r="P5765" s="6"/>
    </row>
    <row r="5766">
      <c r="A5766" s="6"/>
      <c r="B5766" s="15"/>
      <c r="C5766" s="6"/>
      <c r="D5766" s="6"/>
      <c r="E5766" s="6"/>
      <c r="F5766" s="6"/>
      <c r="G5766" s="17"/>
      <c r="H5766" s="17"/>
      <c r="I5766" s="17"/>
      <c r="J5766" s="17"/>
      <c r="K5766" s="17"/>
      <c r="L5766" s="17"/>
      <c r="M5766" s="17"/>
      <c r="N5766" s="6"/>
      <c r="O5766" s="10"/>
      <c r="P5766" s="6"/>
    </row>
    <row r="5767">
      <c r="A5767" s="6"/>
      <c r="B5767" s="15"/>
      <c r="C5767" s="6"/>
      <c r="D5767" s="6"/>
      <c r="E5767" s="6"/>
      <c r="F5767" s="6"/>
      <c r="G5767" s="17"/>
      <c r="H5767" s="17"/>
      <c r="I5767" s="17"/>
      <c r="J5767" s="17"/>
      <c r="K5767" s="17"/>
      <c r="L5767" s="17"/>
      <c r="M5767" s="17"/>
      <c r="N5767" s="6"/>
      <c r="O5767" s="10"/>
      <c r="P5767" s="6"/>
    </row>
    <row r="5768">
      <c r="A5768" s="6"/>
      <c r="B5768" s="15"/>
      <c r="C5768" s="6"/>
      <c r="D5768" s="6"/>
      <c r="E5768" s="6"/>
      <c r="F5768" s="6"/>
      <c r="G5768" s="17"/>
      <c r="H5768" s="17"/>
      <c r="I5768" s="17"/>
      <c r="J5768" s="17"/>
      <c r="K5768" s="17"/>
      <c r="L5768" s="17"/>
      <c r="M5768" s="17"/>
      <c r="N5768" s="6"/>
      <c r="O5768" s="10"/>
      <c r="P5768" s="6"/>
    </row>
    <row r="5769">
      <c r="A5769" s="6"/>
      <c r="B5769" s="15"/>
      <c r="C5769" s="6"/>
      <c r="D5769" s="6"/>
      <c r="E5769" s="6"/>
      <c r="F5769" s="6"/>
      <c r="G5769" s="17"/>
      <c r="H5769" s="17"/>
      <c r="I5769" s="17"/>
      <c r="J5769" s="17"/>
      <c r="K5769" s="17"/>
      <c r="L5769" s="17"/>
      <c r="M5769" s="17"/>
      <c r="N5769" s="6"/>
      <c r="O5769" s="10"/>
      <c r="P5769" s="6"/>
    </row>
    <row r="5770">
      <c r="A5770" s="6"/>
      <c r="B5770" s="15"/>
      <c r="C5770" s="6"/>
      <c r="D5770" s="6"/>
      <c r="E5770" s="6"/>
      <c r="F5770" s="6"/>
      <c r="G5770" s="17"/>
      <c r="H5770" s="17"/>
      <c r="I5770" s="17"/>
      <c r="J5770" s="17"/>
      <c r="K5770" s="17"/>
      <c r="L5770" s="17"/>
      <c r="M5770" s="17"/>
      <c r="N5770" s="6"/>
      <c r="O5770" s="10"/>
      <c r="P5770" s="6"/>
    </row>
    <row r="5771">
      <c r="A5771" s="6"/>
      <c r="B5771" s="15"/>
      <c r="C5771" s="6"/>
      <c r="D5771" s="6"/>
      <c r="E5771" s="6"/>
      <c r="F5771" s="6"/>
      <c r="G5771" s="17"/>
      <c r="H5771" s="17"/>
      <c r="I5771" s="17"/>
      <c r="J5771" s="17"/>
      <c r="K5771" s="17"/>
      <c r="L5771" s="17"/>
      <c r="M5771" s="17"/>
      <c r="N5771" s="6"/>
      <c r="O5771" s="10"/>
      <c r="P5771" s="6"/>
    </row>
    <row r="5772">
      <c r="A5772" s="6"/>
      <c r="B5772" s="15"/>
      <c r="C5772" s="6"/>
      <c r="D5772" s="6"/>
      <c r="E5772" s="6"/>
      <c r="F5772" s="6"/>
      <c r="G5772" s="17"/>
      <c r="H5772" s="17"/>
      <c r="I5772" s="17"/>
      <c r="J5772" s="17"/>
      <c r="K5772" s="17"/>
      <c r="L5772" s="17"/>
      <c r="M5772" s="17"/>
      <c r="N5772" s="6"/>
      <c r="O5772" s="10"/>
      <c r="P5772" s="6"/>
    </row>
    <row r="5773">
      <c r="A5773" s="6"/>
      <c r="B5773" s="15"/>
      <c r="C5773" s="6"/>
      <c r="D5773" s="6"/>
      <c r="E5773" s="6"/>
      <c r="F5773" s="6"/>
      <c r="G5773" s="17"/>
      <c r="H5773" s="17"/>
      <c r="I5773" s="17"/>
      <c r="J5773" s="17"/>
      <c r="K5773" s="17"/>
      <c r="L5773" s="17"/>
      <c r="M5773" s="17"/>
      <c r="N5773" s="6"/>
      <c r="O5773" s="10"/>
      <c r="P5773" s="6"/>
    </row>
    <row r="5774">
      <c r="A5774" s="6"/>
      <c r="B5774" s="15"/>
      <c r="C5774" s="6"/>
      <c r="D5774" s="6"/>
      <c r="E5774" s="6"/>
      <c r="F5774" s="6"/>
      <c r="G5774" s="17"/>
      <c r="H5774" s="17"/>
      <c r="I5774" s="17"/>
      <c r="J5774" s="17"/>
      <c r="K5774" s="17"/>
      <c r="L5774" s="17"/>
      <c r="M5774" s="17"/>
      <c r="N5774" s="6"/>
      <c r="O5774" s="10"/>
      <c r="P5774" s="6"/>
    </row>
    <row r="5775">
      <c r="A5775" s="6"/>
      <c r="B5775" s="15"/>
      <c r="C5775" s="6"/>
      <c r="D5775" s="6"/>
      <c r="E5775" s="6"/>
      <c r="F5775" s="6"/>
      <c r="G5775" s="17"/>
      <c r="H5775" s="17"/>
      <c r="I5775" s="17"/>
      <c r="J5775" s="17"/>
      <c r="K5775" s="17"/>
      <c r="L5775" s="17"/>
      <c r="M5775" s="17"/>
      <c r="N5775" s="6"/>
      <c r="O5775" s="10"/>
      <c r="P5775" s="6"/>
    </row>
    <row r="5776">
      <c r="A5776" s="6"/>
      <c r="B5776" s="15"/>
      <c r="C5776" s="6"/>
      <c r="D5776" s="6"/>
      <c r="E5776" s="6"/>
      <c r="F5776" s="6"/>
      <c r="G5776" s="17"/>
      <c r="H5776" s="17"/>
      <c r="I5776" s="17"/>
      <c r="J5776" s="17"/>
      <c r="K5776" s="17"/>
      <c r="L5776" s="17"/>
      <c r="M5776" s="17"/>
      <c r="N5776" s="6"/>
      <c r="O5776" s="10"/>
      <c r="P5776" s="6"/>
    </row>
    <row r="5777">
      <c r="A5777" s="6"/>
      <c r="B5777" s="15"/>
      <c r="C5777" s="6"/>
      <c r="D5777" s="6"/>
      <c r="E5777" s="6"/>
      <c r="F5777" s="6"/>
      <c r="G5777" s="17"/>
      <c r="H5777" s="17"/>
      <c r="I5777" s="17"/>
      <c r="J5777" s="17"/>
      <c r="K5777" s="17"/>
      <c r="L5777" s="17"/>
      <c r="M5777" s="17"/>
      <c r="N5777" s="6"/>
      <c r="O5777" s="10"/>
      <c r="P5777" s="6"/>
    </row>
    <row r="5778">
      <c r="A5778" s="6"/>
      <c r="B5778" s="15"/>
      <c r="C5778" s="6"/>
      <c r="D5778" s="6"/>
      <c r="E5778" s="6"/>
      <c r="F5778" s="6"/>
      <c r="G5778" s="17"/>
      <c r="H5778" s="17"/>
      <c r="I5778" s="17"/>
      <c r="J5778" s="17"/>
      <c r="K5778" s="17"/>
      <c r="L5778" s="17"/>
      <c r="M5778" s="17"/>
      <c r="N5778" s="6"/>
      <c r="O5778" s="10"/>
      <c r="P5778" s="6"/>
    </row>
    <row r="5779">
      <c r="A5779" s="6"/>
      <c r="B5779" s="15"/>
      <c r="C5779" s="6"/>
      <c r="D5779" s="6"/>
      <c r="E5779" s="6"/>
      <c r="F5779" s="6"/>
      <c r="G5779" s="17"/>
      <c r="H5779" s="17"/>
      <c r="I5779" s="17"/>
      <c r="J5779" s="17"/>
      <c r="K5779" s="17"/>
      <c r="L5779" s="17"/>
      <c r="M5779" s="17"/>
      <c r="N5779" s="6"/>
      <c r="O5779" s="10"/>
      <c r="P5779" s="6"/>
    </row>
    <row r="5780">
      <c r="A5780" s="6"/>
      <c r="B5780" s="15"/>
      <c r="C5780" s="6"/>
      <c r="D5780" s="6"/>
      <c r="E5780" s="6"/>
      <c r="F5780" s="6"/>
      <c r="G5780" s="17"/>
      <c r="H5780" s="17"/>
      <c r="I5780" s="17"/>
      <c r="J5780" s="17"/>
      <c r="K5780" s="17"/>
      <c r="L5780" s="17"/>
      <c r="M5780" s="17"/>
      <c r="N5780" s="6"/>
      <c r="O5780" s="10"/>
      <c r="P5780" s="6"/>
    </row>
    <row r="5781">
      <c r="A5781" s="6"/>
      <c r="B5781" s="15"/>
      <c r="C5781" s="6"/>
      <c r="D5781" s="6"/>
      <c r="E5781" s="6"/>
      <c r="F5781" s="6"/>
      <c r="G5781" s="17"/>
      <c r="H5781" s="17"/>
      <c r="I5781" s="17"/>
      <c r="J5781" s="17"/>
      <c r="K5781" s="17"/>
      <c r="L5781" s="17"/>
      <c r="M5781" s="17"/>
      <c r="N5781" s="6"/>
      <c r="O5781" s="10"/>
      <c r="P5781" s="6"/>
    </row>
    <row r="5782">
      <c r="A5782" s="6"/>
      <c r="B5782" s="15"/>
      <c r="C5782" s="6"/>
      <c r="D5782" s="6"/>
      <c r="E5782" s="6"/>
      <c r="F5782" s="6"/>
      <c r="G5782" s="17"/>
      <c r="H5782" s="17"/>
      <c r="I5782" s="17"/>
      <c r="J5782" s="17"/>
      <c r="K5782" s="17"/>
      <c r="L5782" s="17"/>
      <c r="M5782" s="17"/>
      <c r="N5782" s="6"/>
      <c r="O5782" s="10"/>
      <c r="P5782" s="6"/>
    </row>
    <row r="5783">
      <c r="A5783" s="6"/>
      <c r="B5783" s="15"/>
      <c r="C5783" s="6"/>
      <c r="D5783" s="6"/>
      <c r="E5783" s="6"/>
      <c r="F5783" s="6"/>
      <c r="G5783" s="17"/>
      <c r="H5783" s="17"/>
      <c r="I5783" s="17"/>
      <c r="J5783" s="17"/>
      <c r="K5783" s="17"/>
      <c r="L5783" s="17"/>
      <c r="M5783" s="17"/>
      <c r="N5783" s="6"/>
      <c r="O5783" s="10"/>
      <c r="P5783" s="6"/>
    </row>
    <row r="5784">
      <c r="A5784" s="6"/>
      <c r="B5784" s="15"/>
      <c r="C5784" s="6"/>
      <c r="D5784" s="6"/>
      <c r="E5784" s="6"/>
      <c r="F5784" s="6"/>
      <c r="G5784" s="17"/>
      <c r="H5784" s="17"/>
      <c r="I5784" s="17"/>
      <c r="J5784" s="17"/>
      <c r="K5784" s="17"/>
      <c r="L5784" s="17"/>
      <c r="M5784" s="17"/>
      <c r="N5784" s="6"/>
      <c r="O5784" s="10"/>
      <c r="P5784" s="6"/>
    </row>
    <row r="5785">
      <c r="A5785" s="6"/>
      <c r="B5785" s="15"/>
      <c r="C5785" s="6"/>
      <c r="D5785" s="6"/>
      <c r="E5785" s="6"/>
      <c r="F5785" s="6"/>
      <c r="G5785" s="17"/>
      <c r="H5785" s="17"/>
      <c r="I5785" s="17"/>
      <c r="J5785" s="17"/>
      <c r="K5785" s="17"/>
      <c r="L5785" s="17"/>
      <c r="M5785" s="17"/>
      <c r="N5785" s="6"/>
      <c r="O5785" s="10"/>
      <c r="P5785" s="6"/>
    </row>
    <row r="5786">
      <c r="A5786" s="6"/>
      <c r="B5786" s="15"/>
      <c r="C5786" s="6"/>
      <c r="D5786" s="6"/>
      <c r="E5786" s="6"/>
      <c r="F5786" s="6"/>
      <c r="G5786" s="17"/>
      <c r="H5786" s="17"/>
      <c r="I5786" s="17"/>
      <c r="J5786" s="17"/>
      <c r="K5786" s="17"/>
      <c r="L5786" s="17"/>
      <c r="M5786" s="17"/>
      <c r="N5786" s="6"/>
      <c r="O5786" s="10"/>
      <c r="P5786" s="6"/>
    </row>
    <row r="5787">
      <c r="A5787" s="6"/>
      <c r="B5787" s="15"/>
      <c r="C5787" s="6"/>
      <c r="D5787" s="6"/>
      <c r="E5787" s="6"/>
      <c r="F5787" s="6"/>
      <c r="G5787" s="17"/>
      <c r="H5787" s="17"/>
      <c r="I5787" s="17"/>
      <c r="J5787" s="17"/>
      <c r="K5787" s="17"/>
      <c r="L5787" s="17"/>
      <c r="M5787" s="17"/>
      <c r="N5787" s="6"/>
      <c r="O5787" s="10"/>
      <c r="P5787" s="6"/>
    </row>
    <row r="5788">
      <c r="A5788" s="6"/>
      <c r="B5788" s="15"/>
      <c r="C5788" s="6"/>
      <c r="D5788" s="6"/>
      <c r="E5788" s="6"/>
      <c r="F5788" s="6"/>
      <c r="G5788" s="17"/>
      <c r="H5788" s="17"/>
      <c r="I5788" s="17"/>
      <c r="J5788" s="17"/>
      <c r="K5788" s="17"/>
      <c r="L5788" s="17"/>
      <c r="M5788" s="17"/>
      <c r="N5788" s="6"/>
      <c r="O5788" s="10"/>
      <c r="P5788" s="6"/>
    </row>
    <row r="5789">
      <c r="A5789" s="6"/>
      <c r="B5789" s="15"/>
      <c r="C5789" s="6"/>
      <c r="D5789" s="6"/>
      <c r="E5789" s="6"/>
      <c r="F5789" s="6"/>
      <c r="G5789" s="17"/>
      <c r="H5789" s="17"/>
      <c r="I5789" s="17"/>
      <c r="J5789" s="17"/>
      <c r="K5789" s="17"/>
      <c r="L5789" s="17"/>
      <c r="M5789" s="17"/>
      <c r="N5789" s="6"/>
      <c r="O5789" s="10"/>
      <c r="P5789" s="6"/>
    </row>
    <row r="5790">
      <c r="A5790" s="6"/>
      <c r="B5790" s="15"/>
      <c r="C5790" s="6"/>
      <c r="D5790" s="6"/>
      <c r="E5790" s="6"/>
      <c r="F5790" s="6"/>
      <c r="G5790" s="17"/>
      <c r="H5790" s="17"/>
      <c r="I5790" s="17"/>
      <c r="J5790" s="17"/>
      <c r="K5790" s="17"/>
      <c r="L5790" s="17"/>
      <c r="M5790" s="17"/>
      <c r="N5790" s="6"/>
      <c r="O5790" s="10"/>
      <c r="P5790" s="6"/>
    </row>
    <row r="5791">
      <c r="A5791" s="6"/>
      <c r="B5791" s="15"/>
      <c r="C5791" s="6"/>
      <c r="D5791" s="6"/>
      <c r="E5791" s="6"/>
      <c r="F5791" s="6"/>
      <c r="G5791" s="17"/>
      <c r="H5791" s="17"/>
      <c r="I5791" s="17"/>
      <c r="J5791" s="17"/>
      <c r="K5791" s="17"/>
      <c r="L5791" s="17"/>
      <c r="M5791" s="17"/>
      <c r="N5791" s="6"/>
      <c r="O5791" s="10"/>
      <c r="P5791" s="6"/>
    </row>
    <row r="5792">
      <c r="A5792" s="6"/>
      <c r="B5792" s="15"/>
      <c r="C5792" s="6"/>
      <c r="D5792" s="6"/>
      <c r="E5792" s="6"/>
      <c r="F5792" s="6"/>
      <c r="G5792" s="17"/>
      <c r="H5792" s="17"/>
      <c r="I5792" s="17"/>
      <c r="J5792" s="17"/>
      <c r="K5792" s="17"/>
      <c r="L5792" s="17"/>
      <c r="M5792" s="17"/>
      <c r="N5792" s="6"/>
      <c r="O5792" s="10"/>
      <c r="P5792" s="6"/>
    </row>
    <row r="5793">
      <c r="A5793" s="6"/>
      <c r="B5793" s="15"/>
      <c r="C5793" s="6"/>
      <c r="D5793" s="6"/>
      <c r="E5793" s="6"/>
      <c r="F5793" s="6"/>
      <c r="G5793" s="17"/>
      <c r="H5793" s="17"/>
      <c r="I5793" s="17"/>
      <c r="J5793" s="17"/>
      <c r="K5793" s="17"/>
      <c r="L5793" s="17"/>
      <c r="M5793" s="17"/>
      <c r="N5793" s="6"/>
      <c r="O5793" s="10"/>
      <c r="P5793" s="6"/>
    </row>
    <row r="5794">
      <c r="A5794" s="6"/>
      <c r="B5794" s="15"/>
      <c r="C5794" s="6"/>
      <c r="D5794" s="6"/>
      <c r="E5794" s="6"/>
      <c r="F5794" s="6"/>
      <c r="G5794" s="17"/>
      <c r="H5794" s="17"/>
      <c r="I5794" s="17"/>
      <c r="J5794" s="17"/>
      <c r="K5794" s="17"/>
      <c r="L5794" s="17"/>
      <c r="M5794" s="17"/>
      <c r="N5794" s="6"/>
      <c r="O5794" s="10"/>
      <c r="P5794" s="6"/>
    </row>
    <row r="5795">
      <c r="A5795" s="6"/>
      <c r="B5795" s="15"/>
      <c r="C5795" s="6"/>
      <c r="D5795" s="6"/>
      <c r="E5795" s="6"/>
      <c r="F5795" s="6"/>
      <c r="G5795" s="17"/>
      <c r="H5795" s="17"/>
      <c r="I5795" s="17"/>
      <c r="J5795" s="17"/>
      <c r="K5795" s="17"/>
      <c r="L5795" s="17"/>
      <c r="M5795" s="17"/>
      <c r="N5795" s="6"/>
      <c r="O5795" s="10"/>
      <c r="P5795" s="6"/>
    </row>
    <row r="5796">
      <c r="A5796" s="6"/>
      <c r="B5796" s="15"/>
      <c r="C5796" s="6"/>
      <c r="D5796" s="6"/>
      <c r="E5796" s="6"/>
      <c r="F5796" s="6"/>
      <c r="G5796" s="17"/>
      <c r="H5796" s="17"/>
      <c r="I5796" s="17"/>
      <c r="J5796" s="17"/>
      <c r="K5796" s="17"/>
      <c r="L5796" s="17"/>
      <c r="M5796" s="17"/>
      <c r="N5796" s="6"/>
      <c r="O5796" s="10"/>
      <c r="P5796" s="6"/>
    </row>
    <row r="5797">
      <c r="A5797" s="6"/>
      <c r="B5797" s="15"/>
      <c r="C5797" s="6"/>
      <c r="D5797" s="6"/>
      <c r="E5797" s="6"/>
      <c r="F5797" s="6"/>
      <c r="G5797" s="17"/>
      <c r="H5797" s="17"/>
      <c r="I5797" s="17"/>
      <c r="J5797" s="17"/>
      <c r="K5797" s="17"/>
      <c r="L5797" s="17"/>
      <c r="M5797" s="17"/>
      <c r="N5797" s="6"/>
      <c r="O5797" s="10"/>
      <c r="P5797" s="6"/>
    </row>
    <row r="5798">
      <c r="A5798" s="6"/>
      <c r="B5798" s="15"/>
      <c r="C5798" s="6"/>
      <c r="D5798" s="6"/>
      <c r="E5798" s="6"/>
      <c r="F5798" s="6"/>
      <c r="G5798" s="17"/>
      <c r="H5798" s="17"/>
      <c r="I5798" s="17"/>
      <c r="J5798" s="17"/>
      <c r="K5798" s="17"/>
      <c r="L5798" s="17"/>
      <c r="M5798" s="17"/>
      <c r="N5798" s="6"/>
      <c r="O5798" s="10"/>
      <c r="P5798" s="6"/>
    </row>
    <row r="5799">
      <c r="A5799" s="6"/>
      <c r="B5799" s="15"/>
      <c r="C5799" s="6"/>
      <c r="D5799" s="6"/>
      <c r="E5799" s="6"/>
      <c r="F5799" s="6"/>
      <c r="G5799" s="17"/>
      <c r="H5799" s="17"/>
      <c r="I5799" s="17"/>
      <c r="J5799" s="17"/>
      <c r="K5799" s="17"/>
      <c r="L5799" s="17"/>
      <c r="M5799" s="17"/>
      <c r="N5799" s="6"/>
      <c r="O5799" s="10"/>
      <c r="P5799" s="6"/>
    </row>
    <row r="5800">
      <c r="A5800" s="6"/>
      <c r="B5800" s="15"/>
      <c r="C5800" s="6"/>
      <c r="D5800" s="6"/>
      <c r="E5800" s="6"/>
      <c r="F5800" s="6"/>
      <c r="G5800" s="17"/>
      <c r="H5800" s="17"/>
      <c r="I5800" s="17"/>
      <c r="J5800" s="17"/>
      <c r="K5800" s="17"/>
      <c r="L5800" s="17"/>
      <c r="M5800" s="17"/>
      <c r="N5800" s="6"/>
      <c r="O5800" s="10"/>
      <c r="P5800" s="6"/>
    </row>
    <row r="5801">
      <c r="A5801" s="6"/>
      <c r="B5801" s="15"/>
      <c r="C5801" s="6"/>
      <c r="D5801" s="6"/>
      <c r="E5801" s="6"/>
      <c r="F5801" s="6"/>
      <c r="G5801" s="17"/>
      <c r="H5801" s="17"/>
      <c r="I5801" s="17"/>
      <c r="J5801" s="17"/>
      <c r="K5801" s="17"/>
      <c r="L5801" s="17"/>
      <c r="M5801" s="17"/>
      <c r="N5801" s="6"/>
      <c r="O5801" s="10"/>
      <c r="P5801" s="6"/>
    </row>
    <row r="5802">
      <c r="A5802" s="6"/>
      <c r="B5802" s="15"/>
      <c r="C5802" s="6"/>
      <c r="D5802" s="6"/>
      <c r="E5802" s="6"/>
      <c r="F5802" s="6"/>
      <c r="G5802" s="17"/>
      <c r="H5802" s="17"/>
      <c r="I5802" s="17"/>
      <c r="J5802" s="17"/>
      <c r="K5802" s="17"/>
      <c r="L5802" s="17"/>
      <c r="M5802" s="17"/>
      <c r="N5802" s="6"/>
      <c r="O5802" s="10"/>
      <c r="P5802" s="6"/>
    </row>
    <row r="5803">
      <c r="A5803" s="6"/>
      <c r="B5803" s="15"/>
      <c r="C5803" s="6"/>
      <c r="D5803" s="6"/>
      <c r="E5803" s="6"/>
      <c r="F5803" s="6"/>
      <c r="G5803" s="17"/>
      <c r="H5803" s="17"/>
      <c r="I5803" s="17"/>
      <c r="J5803" s="17"/>
      <c r="K5803" s="17"/>
      <c r="L5803" s="17"/>
      <c r="M5803" s="17"/>
      <c r="N5803" s="6"/>
      <c r="O5803" s="10"/>
      <c r="P5803" s="6"/>
    </row>
    <row r="5804">
      <c r="A5804" s="6"/>
      <c r="B5804" s="15"/>
      <c r="C5804" s="6"/>
      <c r="D5804" s="6"/>
      <c r="E5804" s="6"/>
      <c r="F5804" s="6"/>
      <c r="G5804" s="17"/>
      <c r="H5804" s="17"/>
      <c r="I5804" s="17"/>
      <c r="J5804" s="17"/>
      <c r="K5804" s="17"/>
      <c r="L5804" s="17"/>
      <c r="M5804" s="17"/>
      <c r="N5804" s="6"/>
      <c r="O5804" s="10"/>
      <c r="P5804" s="6"/>
    </row>
    <row r="5805">
      <c r="A5805" s="6"/>
      <c r="B5805" s="15"/>
      <c r="C5805" s="6"/>
      <c r="D5805" s="6"/>
      <c r="E5805" s="6"/>
      <c r="F5805" s="6"/>
      <c r="G5805" s="17"/>
      <c r="H5805" s="17"/>
      <c r="I5805" s="17"/>
      <c r="J5805" s="17"/>
      <c r="K5805" s="17"/>
      <c r="L5805" s="17"/>
      <c r="M5805" s="17"/>
      <c r="N5805" s="6"/>
      <c r="O5805" s="10"/>
      <c r="P5805" s="6"/>
    </row>
    <row r="5806">
      <c r="A5806" s="6"/>
      <c r="B5806" s="15"/>
      <c r="C5806" s="6"/>
      <c r="D5806" s="6"/>
      <c r="E5806" s="6"/>
      <c r="F5806" s="6"/>
      <c r="G5806" s="17"/>
      <c r="H5806" s="17"/>
      <c r="I5806" s="17"/>
      <c r="J5806" s="17"/>
      <c r="K5806" s="17"/>
      <c r="L5806" s="17"/>
      <c r="M5806" s="17"/>
      <c r="N5806" s="6"/>
      <c r="O5806" s="10"/>
      <c r="P5806" s="6"/>
    </row>
    <row r="5807">
      <c r="A5807" s="6"/>
      <c r="B5807" s="15"/>
      <c r="C5807" s="6"/>
      <c r="D5807" s="6"/>
      <c r="E5807" s="6"/>
      <c r="F5807" s="6"/>
      <c r="G5807" s="17"/>
      <c r="H5807" s="17"/>
      <c r="I5807" s="17"/>
      <c r="J5807" s="17"/>
      <c r="K5807" s="17"/>
      <c r="L5807" s="17"/>
      <c r="M5807" s="17"/>
      <c r="N5807" s="6"/>
      <c r="O5807" s="10"/>
      <c r="P5807" s="6"/>
    </row>
    <row r="5808">
      <c r="A5808" s="6"/>
      <c r="B5808" s="15"/>
      <c r="C5808" s="6"/>
      <c r="D5808" s="6"/>
      <c r="E5808" s="6"/>
      <c r="F5808" s="6"/>
      <c r="G5808" s="17"/>
      <c r="H5808" s="17"/>
      <c r="I5808" s="17"/>
      <c r="J5808" s="17"/>
      <c r="K5808" s="17"/>
      <c r="L5808" s="17"/>
      <c r="M5808" s="17"/>
      <c r="N5808" s="6"/>
      <c r="O5808" s="10"/>
      <c r="P5808" s="6"/>
    </row>
    <row r="5809">
      <c r="A5809" s="6"/>
      <c r="B5809" s="15"/>
      <c r="C5809" s="6"/>
      <c r="D5809" s="6"/>
      <c r="E5809" s="6"/>
      <c r="F5809" s="6"/>
      <c r="G5809" s="17"/>
      <c r="H5809" s="17"/>
      <c r="I5809" s="17"/>
      <c r="J5809" s="17"/>
      <c r="K5809" s="17"/>
      <c r="L5809" s="17"/>
      <c r="M5809" s="17"/>
      <c r="N5809" s="6"/>
      <c r="O5809" s="10"/>
      <c r="P5809" s="6"/>
    </row>
    <row r="5810">
      <c r="A5810" s="6"/>
      <c r="B5810" s="15"/>
      <c r="C5810" s="6"/>
      <c r="D5810" s="6"/>
      <c r="E5810" s="6"/>
      <c r="F5810" s="6"/>
      <c r="G5810" s="17"/>
      <c r="H5810" s="17"/>
      <c r="I5810" s="17"/>
      <c r="J5810" s="17"/>
      <c r="K5810" s="17"/>
      <c r="L5810" s="17"/>
      <c r="M5810" s="17"/>
      <c r="N5810" s="6"/>
      <c r="O5810" s="10"/>
      <c r="P5810" s="6"/>
    </row>
    <row r="5811">
      <c r="A5811" s="6"/>
      <c r="B5811" s="15"/>
      <c r="C5811" s="6"/>
      <c r="D5811" s="6"/>
      <c r="E5811" s="6"/>
      <c r="F5811" s="6"/>
      <c r="G5811" s="17"/>
      <c r="H5811" s="17"/>
      <c r="I5811" s="17"/>
      <c r="J5811" s="17"/>
      <c r="K5811" s="17"/>
      <c r="L5811" s="17"/>
      <c r="M5811" s="17"/>
      <c r="N5811" s="6"/>
      <c r="O5811" s="10"/>
      <c r="P5811" s="6"/>
    </row>
    <row r="5812">
      <c r="A5812" s="6"/>
      <c r="B5812" s="15"/>
      <c r="C5812" s="6"/>
      <c r="D5812" s="6"/>
      <c r="E5812" s="6"/>
      <c r="F5812" s="6"/>
      <c r="G5812" s="17"/>
      <c r="H5812" s="17"/>
      <c r="I5812" s="17"/>
      <c r="J5812" s="17"/>
      <c r="K5812" s="17"/>
      <c r="L5812" s="17"/>
      <c r="M5812" s="17"/>
      <c r="N5812" s="6"/>
      <c r="O5812" s="10"/>
      <c r="P5812" s="6"/>
    </row>
    <row r="5813">
      <c r="A5813" s="6"/>
      <c r="B5813" s="15"/>
      <c r="C5813" s="6"/>
      <c r="D5813" s="6"/>
      <c r="E5813" s="6"/>
      <c r="F5813" s="6"/>
      <c r="G5813" s="17"/>
      <c r="H5813" s="17"/>
      <c r="I5813" s="17"/>
      <c r="J5813" s="17"/>
      <c r="K5813" s="17"/>
      <c r="L5813" s="17"/>
      <c r="M5813" s="17"/>
      <c r="N5813" s="6"/>
      <c r="O5813" s="10"/>
      <c r="P5813" s="6"/>
    </row>
    <row r="5814">
      <c r="A5814" s="6"/>
      <c r="B5814" s="15"/>
      <c r="C5814" s="6"/>
      <c r="D5814" s="6"/>
      <c r="E5814" s="6"/>
      <c r="F5814" s="6"/>
      <c r="G5814" s="17"/>
      <c r="H5814" s="17"/>
      <c r="I5814" s="17"/>
      <c r="J5814" s="17"/>
      <c r="K5814" s="17"/>
      <c r="L5814" s="17"/>
      <c r="M5814" s="17"/>
      <c r="N5814" s="6"/>
      <c r="O5814" s="10"/>
      <c r="P5814" s="6"/>
    </row>
    <row r="5815">
      <c r="A5815" s="6"/>
      <c r="B5815" s="15"/>
      <c r="C5815" s="6"/>
      <c r="D5815" s="6"/>
      <c r="E5815" s="6"/>
      <c r="F5815" s="6"/>
      <c r="G5815" s="17"/>
      <c r="H5815" s="17"/>
      <c r="I5815" s="17"/>
      <c r="J5815" s="17"/>
      <c r="K5815" s="17"/>
      <c r="L5815" s="17"/>
      <c r="M5815" s="17"/>
      <c r="N5815" s="6"/>
      <c r="O5815" s="10"/>
      <c r="P5815" s="6"/>
    </row>
    <row r="5816">
      <c r="A5816" s="6"/>
      <c r="B5816" s="15"/>
      <c r="C5816" s="6"/>
      <c r="D5816" s="6"/>
      <c r="E5816" s="6"/>
      <c r="F5816" s="6"/>
      <c r="G5816" s="17"/>
      <c r="H5816" s="17"/>
      <c r="I5816" s="17"/>
      <c r="J5816" s="17"/>
      <c r="K5816" s="17"/>
      <c r="L5816" s="17"/>
      <c r="M5816" s="17"/>
      <c r="N5816" s="6"/>
      <c r="O5816" s="10"/>
      <c r="P5816" s="6"/>
    </row>
    <row r="5817">
      <c r="A5817" s="6"/>
      <c r="B5817" s="15"/>
      <c r="C5817" s="6"/>
      <c r="D5817" s="6"/>
      <c r="E5817" s="6"/>
      <c r="F5817" s="6"/>
      <c r="G5817" s="17"/>
      <c r="H5817" s="17"/>
      <c r="I5817" s="17"/>
      <c r="J5817" s="17"/>
      <c r="K5817" s="17"/>
      <c r="L5817" s="17"/>
      <c r="M5817" s="17"/>
      <c r="N5817" s="6"/>
      <c r="O5817" s="10"/>
      <c r="P5817" s="6"/>
    </row>
    <row r="5818">
      <c r="A5818" s="6"/>
      <c r="B5818" s="15"/>
      <c r="C5818" s="6"/>
      <c r="D5818" s="6"/>
      <c r="E5818" s="6"/>
      <c r="F5818" s="6"/>
      <c r="G5818" s="17"/>
      <c r="H5818" s="17"/>
      <c r="I5818" s="17"/>
      <c r="J5818" s="17"/>
      <c r="K5818" s="17"/>
      <c r="L5818" s="17"/>
      <c r="M5818" s="17"/>
      <c r="N5818" s="6"/>
      <c r="O5818" s="10"/>
      <c r="P5818" s="6"/>
    </row>
    <row r="5819">
      <c r="A5819" s="6"/>
      <c r="B5819" s="15"/>
      <c r="C5819" s="6"/>
      <c r="D5819" s="6"/>
      <c r="E5819" s="6"/>
      <c r="F5819" s="6"/>
      <c r="G5819" s="17"/>
      <c r="H5819" s="17"/>
      <c r="I5819" s="17"/>
      <c r="J5819" s="17"/>
      <c r="K5819" s="17"/>
      <c r="L5819" s="17"/>
      <c r="M5819" s="17"/>
      <c r="N5819" s="6"/>
      <c r="O5819" s="10"/>
      <c r="P5819" s="6"/>
    </row>
    <row r="5820">
      <c r="A5820" s="6"/>
      <c r="B5820" s="15"/>
      <c r="C5820" s="6"/>
      <c r="D5820" s="6"/>
      <c r="E5820" s="6"/>
      <c r="F5820" s="6"/>
      <c r="G5820" s="17"/>
      <c r="H5820" s="17"/>
      <c r="I5820" s="17"/>
      <c r="J5820" s="17"/>
      <c r="K5820" s="17"/>
      <c r="L5820" s="17"/>
      <c r="M5820" s="17"/>
      <c r="N5820" s="6"/>
      <c r="O5820" s="10"/>
      <c r="P5820" s="6"/>
    </row>
    <row r="5821">
      <c r="A5821" s="6"/>
      <c r="B5821" s="15"/>
      <c r="C5821" s="6"/>
      <c r="D5821" s="6"/>
      <c r="E5821" s="6"/>
      <c r="F5821" s="6"/>
      <c r="G5821" s="17"/>
      <c r="H5821" s="17"/>
      <c r="I5821" s="17"/>
      <c r="J5821" s="17"/>
      <c r="K5821" s="17"/>
      <c r="L5821" s="17"/>
      <c r="M5821" s="17"/>
      <c r="N5821" s="6"/>
      <c r="O5821" s="10"/>
      <c r="P5821" s="6"/>
    </row>
    <row r="5822">
      <c r="A5822" s="6"/>
      <c r="B5822" s="15"/>
      <c r="C5822" s="6"/>
      <c r="D5822" s="6"/>
      <c r="E5822" s="6"/>
      <c r="F5822" s="6"/>
      <c r="G5822" s="17"/>
      <c r="H5822" s="17"/>
      <c r="I5822" s="17"/>
      <c r="J5822" s="17"/>
      <c r="K5822" s="17"/>
      <c r="L5822" s="17"/>
      <c r="M5822" s="17"/>
      <c r="N5822" s="6"/>
      <c r="O5822" s="10"/>
      <c r="P5822" s="6"/>
    </row>
    <row r="5823">
      <c r="A5823" s="6"/>
      <c r="B5823" s="15"/>
      <c r="C5823" s="6"/>
      <c r="D5823" s="6"/>
      <c r="E5823" s="6"/>
      <c r="F5823" s="6"/>
      <c r="G5823" s="17"/>
      <c r="H5823" s="17"/>
      <c r="I5823" s="17"/>
      <c r="J5823" s="17"/>
      <c r="K5823" s="17"/>
      <c r="L5823" s="17"/>
      <c r="M5823" s="17"/>
      <c r="N5823" s="6"/>
      <c r="O5823" s="10"/>
      <c r="P5823" s="6"/>
    </row>
    <row r="5824">
      <c r="A5824" s="6"/>
      <c r="B5824" s="15"/>
      <c r="C5824" s="6"/>
      <c r="D5824" s="6"/>
      <c r="E5824" s="6"/>
      <c r="F5824" s="6"/>
      <c r="G5824" s="17"/>
      <c r="H5824" s="17"/>
      <c r="I5824" s="17"/>
      <c r="J5824" s="17"/>
      <c r="K5824" s="17"/>
      <c r="L5824" s="17"/>
      <c r="M5824" s="17"/>
      <c r="N5824" s="6"/>
      <c r="O5824" s="10"/>
      <c r="P5824" s="6"/>
    </row>
    <row r="5825">
      <c r="A5825" s="6"/>
      <c r="B5825" s="15"/>
      <c r="C5825" s="6"/>
      <c r="D5825" s="6"/>
      <c r="E5825" s="6"/>
      <c r="F5825" s="6"/>
      <c r="G5825" s="17"/>
      <c r="H5825" s="17"/>
      <c r="I5825" s="17"/>
      <c r="J5825" s="17"/>
      <c r="K5825" s="17"/>
      <c r="L5825" s="17"/>
      <c r="M5825" s="17"/>
      <c r="N5825" s="6"/>
      <c r="O5825" s="10"/>
      <c r="P5825" s="6"/>
    </row>
    <row r="5826">
      <c r="A5826" s="6"/>
      <c r="B5826" s="15"/>
      <c r="C5826" s="6"/>
      <c r="D5826" s="6"/>
      <c r="E5826" s="6"/>
      <c r="F5826" s="6"/>
      <c r="G5826" s="17"/>
      <c r="H5826" s="17"/>
      <c r="I5826" s="17"/>
      <c r="J5826" s="17"/>
      <c r="K5826" s="17"/>
      <c r="L5826" s="17"/>
      <c r="M5826" s="17"/>
      <c r="N5826" s="6"/>
      <c r="O5826" s="10"/>
      <c r="P5826" s="6"/>
    </row>
    <row r="5827">
      <c r="A5827" s="6"/>
      <c r="B5827" s="15"/>
      <c r="C5827" s="6"/>
      <c r="D5827" s="6"/>
      <c r="E5827" s="6"/>
      <c r="F5827" s="6"/>
      <c r="G5827" s="17"/>
      <c r="H5827" s="17"/>
      <c r="I5827" s="17"/>
      <c r="J5827" s="17"/>
      <c r="K5827" s="17"/>
      <c r="L5827" s="17"/>
      <c r="M5827" s="17"/>
      <c r="N5827" s="6"/>
      <c r="O5827" s="10"/>
      <c r="P5827" s="6"/>
    </row>
    <row r="5828">
      <c r="A5828" s="6"/>
      <c r="B5828" s="15"/>
      <c r="C5828" s="6"/>
      <c r="D5828" s="6"/>
      <c r="E5828" s="6"/>
      <c r="F5828" s="6"/>
      <c r="G5828" s="17"/>
      <c r="H5828" s="17"/>
      <c r="I5828" s="17"/>
      <c r="J5828" s="17"/>
      <c r="K5828" s="17"/>
      <c r="L5828" s="17"/>
      <c r="M5828" s="17"/>
      <c r="N5828" s="6"/>
      <c r="O5828" s="10"/>
      <c r="P5828" s="6"/>
    </row>
    <row r="5829">
      <c r="A5829" s="6"/>
      <c r="B5829" s="15"/>
      <c r="C5829" s="6"/>
      <c r="D5829" s="6"/>
      <c r="E5829" s="6"/>
      <c r="F5829" s="6"/>
      <c r="G5829" s="17"/>
      <c r="H5829" s="17"/>
      <c r="I5829" s="17"/>
      <c r="J5829" s="17"/>
      <c r="K5829" s="17"/>
      <c r="L5829" s="17"/>
      <c r="M5829" s="17"/>
      <c r="N5829" s="6"/>
      <c r="O5829" s="10"/>
      <c r="P5829" s="6"/>
    </row>
    <row r="5830">
      <c r="A5830" s="6"/>
      <c r="B5830" s="15"/>
      <c r="C5830" s="6"/>
      <c r="D5830" s="6"/>
      <c r="E5830" s="6"/>
      <c r="F5830" s="6"/>
      <c r="G5830" s="17"/>
      <c r="H5830" s="17"/>
      <c r="I5830" s="17"/>
      <c r="J5830" s="17"/>
      <c r="K5830" s="17"/>
      <c r="L5830" s="17"/>
      <c r="M5830" s="17"/>
      <c r="N5830" s="6"/>
      <c r="O5830" s="10"/>
      <c r="P5830" s="6"/>
    </row>
    <row r="5831">
      <c r="A5831" s="6"/>
      <c r="B5831" s="15"/>
      <c r="C5831" s="6"/>
      <c r="D5831" s="6"/>
      <c r="E5831" s="6"/>
      <c r="F5831" s="6"/>
      <c r="G5831" s="17"/>
      <c r="H5831" s="17"/>
      <c r="I5831" s="17"/>
      <c r="J5831" s="17"/>
      <c r="K5831" s="17"/>
      <c r="L5831" s="17"/>
      <c r="M5831" s="17"/>
      <c r="N5831" s="6"/>
      <c r="O5831" s="10"/>
      <c r="P5831" s="6"/>
    </row>
    <row r="5832">
      <c r="A5832" s="6"/>
      <c r="B5832" s="15"/>
      <c r="C5832" s="6"/>
      <c r="D5832" s="6"/>
      <c r="E5832" s="6"/>
      <c r="F5832" s="6"/>
      <c r="G5832" s="17"/>
      <c r="H5832" s="17"/>
      <c r="I5832" s="17"/>
      <c r="J5832" s="17"/>
      <c r="K5832" s="17"/>
      <c r="L5832" s="17"/>
      <c r="M5832" s="17"/>
      <c r="N5832" s="6"/>
      <c r="O5832" s="10"/>
      <c r="P5832" s="6"/>
    </row>
    <row r="5833">
      <c r="A5833" s="6"/>
      <c r="B5833" s="15"/>
      <c r="C5833" s="6"/>
      <c r="D5833" s="6"/>
      <c r="E5833" s="6"/>
      <c r="F5833" s="6"/>
      <c r="G5833" s="17"/>
      <c r="H5833" s="17"/>
      <c r="I5833" s="17"/>
      <c r="J5833" s="17"/>
      <c r="K5833" s="17"/>
      <c r="L5833" s="17"/>
      <c r="M5833" s="17"/>
      <c r="N5833" s="6"/>
      <c r="O5833" s="10"/>
      <c r="P5833" s="6"/>
    </row>
    <row r="5834">
      <c r="A5834" s="6"/>
      <c r="B5834" s="15"/>
      <c r="C5834" s="6"/>
      <c r="D5834" s="6"/>
      <c r="E5834" s="6"/>
      <c r="F5834" s="6"/>
      <c r="G5834" s="17"/>
      <c r="H5834" s="17"/>
      <c r="I5834" s="17"/>
      <c r="J5834" s="17"/>
      <c r="K5834" s="17"/>
      <c r="L5834" s="17"/>
      <c r="M5834" s="17"/>
      <c r="N5834" s="6"/>
      <c r="O5834" s="10"/>
      <c r="P5834" s="6"/>
    </row>
    <row r="5835">
      <c r="A5835" s="6"/>
      <c r="B5835" s="15"/>
      <c r="C5835" s="6"/>
      <c r="D5835" s="6"/>
      <c r="E5835" s="6"/>
      <c r="F5835" s="6"/>
      <c r="G5835" s="17"/>
      <c r="H5835" s="17"/>
      <c r="I5835" s="17"/>
      <c r="J5835" s="17"/>
      <c r="K5835" s="17"/>
      <c r="L5835" s="17"/>
      <c r="M5835" s="17"/>
      <c r="N5835" s="6"/>
      <c r="O5835" s="10"/>
      <c r="P5835" s="6"/>
    </row>
    <row r="5836">
      <c r="A5836" s="6"/>
      <c r="B5836" s="15"/>
      <c r="C5836" s="6"/>
      <c r="D5836" s="6"/>
      <c r="E5836" s="6"/>
      <c r="F5836" s="6"/>
      <c r="G5836" s="17"/>
      <c r="H5836" s="17"/>
      <c r="I5836" s="17"/>
      <c r="J5836" s="17"/>
      <c r="K5836" s="17"/>
      <c r="L5836" s="17"/>
      <c r="M5836" s="17"/>
      <c r="N5836" s="6"/>
      <c r="O5836" s="10"/>
      <c r="P5836" s="6"/>
    </row>
    <row r="5837">
      <c r="A5837" s="6"/>
      <c r="B5837" s="15"/>
      <c r="C5837" s="6"/>
      <c r="D5837" s="6"/>
      <c r="E5837" s="6"/>
      <c r="F5837" s="6"/>
      <c r="G5837" s="17"/>
      <c r="H5837" s="17"/>
      <c r="I5837" s="17"/>
      <c r="J5837" s="17"/>
      <c r="K5837" s="17"/>
      <c r="L5837" s="17"/>
      <c r="M5837" s="17"/>
      <c r="N5837" s="6"/>
      <c r="O5837" s="10"/>
      <c r="P5837" s="6"/>
    </row>
    <row r="5838">
      <c r="A5838" s="6"/>
      <c r="B5838" s="15"/>
      <c r="C5838" s="6"/>
      <c r="D5838" s="6"/>
      <c r="E5838" s="6"/>
      <c r="F5838" s="6"/>
      <c r="G5838" s="17"/>
      <c r="H5838" s="17"/>
      <c r="I5838" s="17"/>
      <c r="J5838" s="17"/>
      <c r="K5838" s="17"/>
      <c r="L5838" s="17"/>
      <c r="M5838" s="17"/>
      <c r="N5838" s="6"/>
      <c r="O5838" s="10"/>
      <c r="P5838" s="6"/>
    </row>
    <row r="5839">
      <c r="A5839" s="6"/>
      <c r="B5839" s="15"/>
      <c r="C5839" s="6"/>
      <c r="D5839" s="6"/>
      <c r="E5839" s="6"/>
      <c r="F5839" s="6"/>
      <c r="G5839" s="17"/>
      <c r="H5839" s="17"/>
      <c r="I5839" s="17"/>
      <c r="J5839" s="17"/>
      <c r="K5839" s="17"/>
      <c r="L5839" s="17"/>
      <c r="M5839" s="17"/>
      <c r="N5839" s="6"/>
      <c r="O5839" s="10"/>
      <c r="P5839" s="6"/>
    </row>
    <row r="5840">
      <c r="A5840" s="6"/>
      <c r="B5840" s="15"/>
      <c r="C5840" s="6"/>
      <c r="D5840" s="6"/>
      <c r="E5840" s="6"/>
      <c r="F5840" s="6"/>
      <c r="G5840" s="17"/>
      <c r="H5840" s="17"/>
      <c r="I5840" s="17"/>
      <c r="J5840" s="17"/>
      <c r="K5840" s="17"/>
      <c r="L5840" s="17"/>
      <c r="M5840" s="17"/>
      <c r="N5840" s="6"/>
      <c r="O5840" s="10"/>
      <c r="P5840" s="6"/>
    </row>
    <row r="5841">
      <c r="A5841" s="6"/>
      <c r="B5841" s="15"/>
      <c r="C5841" s="6"/>
      <c r="D5841" s="6"/>
      <c r="E5841" s="6"/>
      <c r="F5841" s="6"/>
      <c r="G5841" s="17"/>
      <c r="H5841" s="17"/>
      <c r="I5841" s="17"/>
      <c r="J5841" s="17"/>
      <c r="K5841" s="17"/>
      <c r="L5841" s="17"/>
      <c r="M5841" s="17"/>
      <c r="N5841" s="6"/>
      <c r="O5841" s="10"/>
      <c r="P5841" s="6"/>
    </row>
    <row r="5842">
      <c r="A5842" s="6"/>
      <c r="B5842" s="15"/>
      <c r="C5842" s="6"/>
      <c r="D5842" s="6"/>
      <c r="E5842" s="6"/>
      <c r="F5842" s="6"/>
      <c r="G5842" s="17"/>
      <c r="H5842" s="17"/>
      <c r="I5842" s="17"/>
      <c r="J5842" s="17"/>
      <c r="K5842" s="17"/>
      <c r="L5842" s="17"/>
      <c r="M5842" s="17"/>
      <c r="N5842" s="6"/>
      <c r="O5842" s="10"/>
      <c r="P5842" s="6"/>
    </row>
    <row r="5843">
      <c r="A5843" s="6"/>
      <c r="B5843" s="15"/>
      <c r="C5843" s="6"/>
      <c r="D5843" s="6"/>
      <c r="E5843" s="6"/>
      <c r="F5843" s="6"/>
      <c r="G5843" s="17"/>
      <c r="H5843" s="17"/>
      <c r="I5843" s="17"/>
      <c r="J5843" s="17"/>
      <c r="K5843" s="17"/>
      <c r="L5843" s="17"/>
      <c r="M5843" s="17"/>
      <c r="N5843" s="6"/>
      <c r="O5843" s="10"/>
      <c r="P5843" s="6"/>
    </row>
    <row r="5844">
      <c r="A5844" s="6"/>
      <c r="B5844" s="15"/>
      <c r="C5844" s="6"/>
      <c r="D5844" s="6"/>
      <c r="E5844" s="6"/>
      <c r="F5844" s="6"/>
      <c r="G5844" s="17"/>
      <c r="H5844" s="17"/>
      <c r="I5844" s="17"/>
      <c r="J5844" s="17"/>
      <c r="K5844" s="17"/>
      <c r="L5844" s="17"/>
      <c r="M5844" s="17"/>
      <c r="N5844" s="6"/>
      <c r="O5844" s="10"/>
      <c r="P5844" s="6"/>
    </row>
    <row r="5845">
      <c r="A5845" s="6"/>
      <c r="B5845" s="15"/>
      <c r="C5845" s="6"/>
      <c r="D5845" s="6"/>
      <c r="E5845" s="6"/>
      <c r="F5845" s="6"/>
      <c r="G5845" s="17"/>
      <c r="H5845" s="17"/>
      <c r="I5845" s="17"/>
      <c r="J5845" s="17"/>
      <c r="K5845" s="17"/>
      <c r="L5845" s="17"/>
      <c r="M5845" s="17"/>
      <c r="N5845" s="6"/>
      <c r="O5845" s="10"/>
      <c r="P5845" s="6"/>
    </row>
    <row r="5846">
      <c r="A5846" s="6"/>
      <c r="B5846" s="15"/>
      <c r="C5846" s="6"/>
      <c r="D5846" s="6"/>
      <c r="E5846" s="6"/>
      <c r="F5846" s="6"/>
      <c r="G5846" s="17"/>
      <c r="H5846" s="17"/>
      <c r="I5846" s="17"/>
      <c r="J5846" s="17"/>
      <c r="K5846" s="17"/>
      <c r="L5846" s="17"/>
      <c r="M5846" s="17"/>
      <c r="N5846" s="6"/>
      <c r="O5846" s="10"/>
      <c r="P5846" s="6"/>
    </row>
    <row r="5847">
      <c r="A5847" s="6"/>
      <c r="B5847" s="15"/>
      <c r="C5847" s="6"/>
      <c r="D5847" s="6"/>
      <c r="E5847" s="6"/>
      <c r="F5847" s="6"/>
      <c r="G5847" s="17"/>
      <c r="H5847" s="17"/>
      <c r="I5847" s="17"/>
      <c r="J5847" s="17"/>
      <c r="K5847" s="17"/>
      <c r="L5847" s="17"/>
      <c r="M5847" s="17"/>
      <c r="N5847" s="6"/>
      <c r="O5847" s="10"/>
      <c r="P5847" s="6"/>
    </row>
    <row r="5848">
      <c r="A5848" s="6"/>
      <c r="B5848" s="15"/>
      <c r="C5848" s="6"/>
      <c r="D5848" s="6"/>
      <c r="E5848" s="6"/>
      <c r="F5848" s="6"/>
      <c r="G5848" s="17"/>
      <c r="H5848" s="17"/>
      <c r="I5848" s="17"/>
      <c r="J5848" s="17"/>
      <c r="K5848" s="17"/>
      <c r="L5848" s="17"/>
      <c r="M5848" s="17"/>
      <c r="N5848" s="6"/>
      <c r="O5848" s="10"/>
      <c r="P5848" s="6"/>
    </row>
    <row r="5849">
      <c r="A5849" s="6"/>
      <c r="B5849" s="15"/>
      <c r="C5849" s="6"/>
      <c r="D5849" s="6"/>
      <c r="E5849" s="6"/>
      <c r="F5849" s="6"/>
      <c r="G5849" s="17"/>
      <c r="H5849" s="17"/>
      <c r="I5849" s="17"/>
      <c r="J5849" s="17"/>
      <c r="K5849" s="17"/>
      <c r="L5849" s="17"/>
      <c r="M5849" s="17"/>
      <c r="N5849" s="6"/>
      <c r="O5849" s="10"/>
      <c r="P5849" s="6"/>
    </row>
    <row r="5850">
      <c r="A5850" s="6"/>
      <c r="B5850" s="15"/>
      <c r="C5850" s="6"/>
      <c r="D5850" s="6"/>
      <c r="E5850" s="6"/>
      <c r="F5850" s="6"/>
      <c r="G5850" s="17"/>
      <c r="H5850" s="17"/>
      <c r="I5850" s="17"/>
      <c r="J5850" s="17"/>
      <c r="K5850" s="17"/>
      <c r="L5850" s="17"/>
      <c r="M5850" s="17"/>
      <c r="N5850" s="6"/>
      <c r="O5850" s="10"/>
      <c r="P5850" s="6"/>
    </row>
    <row r="5851">
      <c r="A5851" s="6"/>
      <c r="B5851" s="15"/>
      <c r="C5851" s="6"/>
      <c r="D5851" s="6"/>
      <c r="E5851" s="6"/>
      <c r="F5851" s="6"/>
      <c r="G5851" s="17"/>
      <c r="H5851" s="17"/>
      <c r="I5851" s="17"/>
      <c r="J5851" s="17"/>
      <c r="K5851" s="17"/>
      <c r="L5851" s="17"/>
      <c r="M5851" s="17"/>
      <c r="N5851" s="6"/>
      <c r="O5851" s="10"/>
      <c r="P5851" s="6"/>
    </row>
    <row r="5852">
      <c r="A5852" s="6"/>
      <c r="B5852" s="15"/>
      <c r="C5852" s="6"/>
      <c r="D5852" s="6"/>
      <c r="E5852" s="6"/>
      <c r="F5852" s="6"/>
      <c r="G5852" s="17"/>
      <c r="H5852" s="17"/>
      <c r="I5852" s="17"/>
      <c r="J5852" s="17"/>
      <c r="K5852" s="17"/>
      <c r="L5852" s="17"/>
      <c r="M5852" s="17"/>
      <c r="N5852" s="6"/>
      <c r="O5852" s="10"/>
      <c r="P5852" s="6"/>
    </row>
    <row r="5853">
      <c r="A5853" s="6"/>
      <c r="B5853" s="15"/>
      <c r="C5853" s="6"/>
      <c r="D5853" s="6"/>
      <c r="E5853" s="6"/>
      <c r="F5853" s="6"/>
      <c r="G5853" s="17"/>
      <c r="H5853" s="17"/>
      <c r="I5853" s="17"/>
      <c r="J5853" s="17"/>
      <c r="K5853" s="17"/>
      <c r="L5853" s="17"/>
      <c r="M5853" s="17"/>
      <c r="N5853" s="6"/>
      <c r="O5853" s="10"/>
      <c r="P5853" s="6"/>
    </row>
    <row r="5854">
      <c r="A5854" s="6"/>
      <c r="B5854" s="15"/>
      <c r="C5854" s="6"/>
      <c r="D5854" s="6"/>
      <c r="E5854" s="6"/>
      <c r="F5854" s="6"/>
      <c r="G5854" s="17"/>
      <c r="H5854" s="17"/>
      <c r="I5854" s="17"/>
      <c r="J5854" s="17"/>
      <c r="K5854" s="17"/>
      <c r="L5854" s="17"/>
      <c r="M5854" s="17"/>
      <c r="N5854" s="6"/>
      <c r="O5854" s="10"/>
      <c r="P5854" s="6"/>
    </row>
    <row r="5855">
      <c r="A5855" s="6"/>
      <c r="B5855" s="15"/>
      <c r="C5855" s="6"/>
      <c r="D5855" s="6"/>
      <c r="E5855" s="6"/>
      <c r="F5855" s="6"/>
      <c r="G5855" s="17"/>
      <c r="H5855" s="17"/>
      <c r="I5855" s="17"/>
      <c r="J5855" s="17"/>
      <c r="K5855" s="17"/>
      <c r="L5855" s="17"/>
      <c r="M5855" s="17"/>
      <c r="N5855" s="6"/>
      <c r="O5855" s="10"/>
      <c r="P5855" s="6"/>
    </row>
    <row r="5856">
      <c r="A5856" s="6"/>
      <c r="B5856" s="15"/>
      <c r="C5856" s="6"/>
      <c r="D5856" s="6"/>
      <c r="E5856" s="6"/>
      <c r="F5856" s="6"/>
      <c r="G5856" s="17"/>
      <c r="H5856" s="17"/>
      <c r="I5856" s="17"/>
      <c r="J5856" s="17"/>
      <c r="K5856" s="17"/>
      <c r="L5856" s="17"/>
      <c r="M5856" s="17"/>
      <c r="N5856" s="6"/>
      <c r="O5856" s="10"/>
      <c r="P5856" s="6"/>
    </row>
    <row r="5857">
      <c r="A5857" s="6"/>
      <c r="B5857" s="15"/>
      <c r="C5857" s="6"/>
      <c r="D5857" s="6"/>
      <c r="E5857" s="6"/>
      <c r="F5857" s="6"/>
      <c r="G5857" s="17"/>
      <c r="H5857" s="17"/>
      <c r="I5857" s="17"/>
      <c r="J5857" s="17"/>
      <c r="K5857" s="17"/>
      <c r="L5857" s="17"/>
      <c r="M5857" s="17"/>
      <c r="N5857" s="6"/>
      <c r="O5857" s="10"/>
      <c r="P5857" s="6"/>
    </row>
    <row r="5858">
      <c r="A5858" s="6"/>
      <c r="B5858" s="15"/>
      <c r="C5858" s="6"/>
      <c r="D5858" s="6"/>
      <c r="E5858" s="6"/>
      <c r="F5858" s="6"/>
      <c r="G5858" s="17"/>
      <c r="H5858" s="17"/>
      <c r="I5858" s="17"/>
      <c r="J5858" s="17"/>
      <c r="K5858" s="17"/>
      <c r="L5858" s="17"/>
      <c r="M5858" s="17"/>
      <c r="N5858" s="6"/>
      <c r="O5858" s="10"/>
      <c r="P5858" s="6"/>
    </row>
    <row r="5859">
      <c r="A5859" s="6"/>
      <c r="B5859" s="15"/>
      <c r="C5859" s="6"/>
      <c r="D5859" s="6"/>
      <c r="E5859" s="6"/>
      <c r="F5859" s="6"/>
      <c r="G5859" s="17"/>
      <c r="H5859" s="17"/>
      <c r="I5859" s="17"/>
      <c r="J5859" s="17"/>
      <c r="K5859" s="17"/>
      <c r="L5859" s="17"/>
      <c r="M5859" s="17"/>
      <c r="N5859" s="6"/>
      <c r="O5859" s="10"/>
      <c r="P5859" s="6"/>
    </row>
    <row r="5860">
      <c r="A5860" s="6"/>
      <c r="B5860" s="15"/>
      <c r="C5860" s="6"/>
      <c r="D5860" s="6"/>
      <c r="E5860" s="6"/>
      <c r="F5860" s="6"/>
      <c r="G5860" s="17"/>
      <c r="H5860" s="17"/>
      <c r="I5860" s="17"/>
      <c r="J5860" s="17"/>
      <c r="K5860" s="17"/>
      <c r="L5860" s="17"/>
      <c r="M5860" s="17"/>
      <c r="N5860" s="6"/>
      <c r="O5860" s="10"/>
      <c r="P5860" s="6"/>
    </row>
    <row r="5861">
      <c r="A5861" s="6"/>
      <c r="B5861" s="15"/>
      <c r="C5861" s="6"/>
      <c r="D5861" s="6"/>
      <c r="E5861" s="6"/>
      <c r="F5861" s="6"/>
      <c r="G5861" s="17"/>
      <c r="H5861" s="17"/>
      <c r="I5861" s="17"/>
      <c r="J5861" s="17"/>
      <c r="K5861" s="17"/>
      <c r="L5861" s="17"/>
      <c r="M5861" s="17"/>
      <c r="N5861" s="6"/>
      <c r="O5861" s="10"/>
      <c r="P5861" s="6"/>
    </row>
    <row r="5862">
      <c r="A5862" s="6"/>
      <c r="B5862" s="15"/>
      <c r="C5862" s="6"/>
      <c r="D5862" s="6"/>
      <c r="E5862" s="6"/>
      <c r="F5862" s="6"/>
      <c r="G5862" s="17"/>
      <c r="H5862" s="17"/>
      <c r="I5862" s="17"/>
      <c r="J5862" s="17"/>
      <c r="K5862" s="17"/>
      <c r="L5862" s="17"/>
      <c r="M5862" s="17"/>
      <c r="N5862" s="6"/>
      <c r="O5862" s="10"/>
      <c r="P5862" s="6"/>
    </row>
    <row r="5863">
      <c r="A5863" s="6"/>
      <c r="B5863" s="15"/>
      <c r="C5863" s="6"/>
      <c r="D5863" s="6"/>
      <c r="E5863" s="6"/>
      <c r="F5863" s="6"/>
      <c r="G5863" s="17"/>
      <c r="H5863" s="17"/>
      <c r="I5863" s="17"/>
      <c r="J5863" s="17"/>
      <c r="K5863" s="17"/>
      <c r="L5863" s="17"/>
      <c r="M5863" s="17"/>
      <c r="N5863" s="6"/>
      <c r="O5863" s="10"/>
      <c r="P5863" s="6"/>
    </row>
    <row r="5864">
      <c r="A5864" s="6"/>
      <c r="B5864" s="15"/>
      <c r="C5864" s="6"/>
      <c r="D5864" s="6"/>
      <c r="E5864" s="6"/>
      <c r="F5864" s="6"/>
      <c r="G5864" s="17"/>
      <c r="H5864" s="17"/>
      <c r="I5864" s="17"/>
      <c r="J5864" s="17"/>
      <c r="K5864" s="17"/>
      <c r="L5864" s="17"/>
      <c r="M5864" s="17"/>
      <c r="N5864" s="6"/>
      <c r="O5864" s="10"/>
      <c r="P5864" s="6"/>
    </row>
    <row r="5865">
      <c r="A5865" s="6"/>
      <c r="B5865" s="15"/>
      <c r="C5865" s="6"/>
      <c r="D5865" s="6"/>
      <c r="E5865" s="6"/>
      <c r="F5865" s="6"/>
      <c r="G5865" s="17"/>
      <c r="H5865" s="17"/>
      <c r="I5865" s="17"/>
      <c r="J5865" s="17"/>
      <c r="K5865" s="17"/>
      <c r="L5865" s="17"/>
      <c r="M5865" s="17"/>
      <c r="N5865" s="6"/>
      <c r="O5865" s="10"/>
      <c r="P5865" s="6"/>
    </row>
    <row r="5866">
      <c r="A5866" s="6"/>
      <c r="B5866" s="15"/>
      <c r="C5866" s="6"/>
      <c r="D5866" s="6"/>
      <c r="E5866" s="6"/>
      <c r="F5866" s="6"/>
      <c r="G5866" s="17"/>
      <c r="H5866" s="17"/>
      <c r="I5866" s="17"/>
      <c r="J5866" s="17"/>
      <c r="K5866" s="17"/>
      <c r="L5866" s="17"/>
      <c r="M5866" s="17"/>
      <c r="N5866" s="6"/>
      <c r="O5866" s="10"/>
      <c r="P5866" s="6"/>
    </row>
    <row r="5867">
      <c r="A5867" s="6"/>
      <c r="B5867" s="15"/>
      <c r="C5867" s="6"/>
      <c r="D5867" s="6"/>
      <c r="E5867" s="6"/>
      <c r="F5867" s="6"/>
      <c r="G5867" s="17"/>
      <c r="H5867" s="17"/>
      <c r="I5867" s="17"/>
      <c r="J5867" s="17"/>
      <c r="K5867" s="17"/>
      <c r="L5867" s="17"/>
      <c r="M5867" s="17"/>
      <c r="N5867" s="6"/>
      <c r="O5867" s="10"/>
      <c r="P5867" s="6"/>
    </row>
    <row r="5868">
      <c r="A5868" s="6"/>
      <c r="B5868" s="15"/>
      <c r="C5868" s="6"/>
      <c r="D5868" s="6"/>
      <c r="E5868" s="6"/>
      <c r="F5868" s="6"/>
      <c r="G5868" s="17"/>
      <c r="H5868" s="17"/>
      <c r="I5868" s="17"/>
      <c r="J5868" s="17"/>
      <c r="K5868" s="17"/>
      <c r="L5868" s="17"/>
      <c r="M5868" s="17"/>
      <c r="N5868" s="6"/>
      <c r="O5868" s="10"/>
      <c r="P5868" s="6"/>
    </row>
    <row r="5869">
      <c r="A5869" s="6"/>
      <c r="B5869" s="15"/>
      <c r="C5869" s="6"/>
      <c r="D5869" s="6"/>
      <c r="E5869" s="6"/>
      <c r="F5869" s="6"/>
      <c r="G5869" s="17"/>
      <c r="H5869" s="17"/>
      <c r="I5869" s="17"/>
      <c r="J5869" s="17"/>
      <c r="K5869" s="17"/>
      <c r="L5869" s="17"/>
      <c r="M5869" s="17"/>
      <c r="N5869" s="6"/>
      <c r="O5869" s="10"/>
      <c r="P5869" s="6"/>
    </row>
    <row r="5870">
      <c r="A5870" s="6"/>
      <c r="B5870" s="15"/>
      <c r="C5870" s="6"/>
      <c r="D5870" s="6"/>
      <c r="E5870" s="6"/>
      <c r="F5870" s="6"/>
      <c r="G5870" s="17"/>
      <c r="H5870" s="17"/>
      <c r="I5870" s="17"/>
      <c r="J5870" s="17"/>
      <c r="K5870" s="17"/>
      <c r="L5870" s="17"/>
      <c r="M5870" s="17"/>
      <c r="N5870" s="6"/>
      <c r="O5870" s="10"/>
      <c r="P5870" s="6"/>
    </row>
    <row r="5871">
      <c r="A5871" s="6"/>
      <c r="B5871" s="15"/>
      <c r="C5871" s="6"/>
      <c r="D5871" s="6"/>
      <c r="E5871" s="6"/>
      <c r="F5871" s="6"/>
      <c r="G5871" s="17"/>
      <c r="H5871" s="17"/>
      <c r="I5871" s="17"/>
      <c r="J5871" s="17"/>
      <c r="K5871" s="17"/>
      <c r="L5871" s="17"/>
      <c r="M5871" s="17"/>
      <c r="N5871" s="6"/>
      <c r="O5871" s="10"/>
      <c r="P5871" s="6"/>
    </row>
    <row r="5872">
      <c r="A5872" s="6"/>
      <c r="B5872" s="15"/>
      <c r="C5872" s="6"/>
      <c r="D5872" s="6"/>
      <c r="E5872" s="6"/>
      <c r="F5872" s="6"/>
      <c r="G5872" s="17"/>
      <c r="H5872" s="17"/>
      <c r="I5872" s="17"/>
      <c r="J5872" s="17"/>
      <c r="K5872" s="17"/>
      <c r="L5872" s="17"/>
      <c r="M5872" s="17"/>
      <c r="N5872" s="6"/>
      <c r="O5872" s="10"/>
      <c r="P5872" s="6"/>
    </row>
    <row r="5873">
      <c r="A5873" s="6"/>
      <c r="B5873" s="15"/>
      <c r="C5873" s="6"/>
      <c r="D5873" s="6"/>
      <c r="E5873" s="6"/>
      <c r="F5873" s="6"/>
      <c r="G5873" s="17"/>
      <c r="H5873" s="17"/>
      <c r="I5873" s="17"/>
      <c r="J5873" s="17"/>
      <c r="K5873" s="17"/>
      <c r="L5873" s="17"/>
      <c r="M5873" s="17"/>
      <c r="N5873" s="6"/>
      <c r="O5873" s="10"/>
      <c r="P5873" s="6"/>
    </row>
    <row r="5874">
      <c r="A5874" s="6"/>
      <c r="B5874" s="15"/>
      <c r="C5874" s="6"/>
      <c r="D5874" s="6"/>
      <c r="E5874" s="6"/>
      <c r="F5874" s="6"/>
      <c r="G5874" s="17"/>
      <c r="H5874" s="17"/>
      <c r="I5874" s="17"/>
      <c r="J5874" s="17"/>
      <c r="K5874" s="17"/>
      <c r="L5874" s="17"/>
      <c r="M5874" s="17"/>
      <c r="N5874" s="6"/>
      <c r="O5874" s="10"/>
      <c r="P5874" s="6"/>
    </row>
    <row r="5875">
      <c r="A5875" s="6"/>
      <c r="B5875" s="15"/>
      <c r="C5875" s="6"/>
      <c r="D5875" s="6"/>
      <c r="E5875" s="6"/>
      <c r="F5875" s="6"/>
      <c r="G5875" s="17"/>
      <c r="H5875" s="17"/>
      <c r="I5875" s="17"/>
      <c r="J5875" s="17"/>
      <c r="K5875" s="17"/>
      <c r="L5875" s="17"/>
      <c r="M5875" s="17"/>
      <c r="N5875" s="6"/>
      <c r="O5875" s="10"/>
      <c r="P5875" s="6"/>
    </row>
    <row r="5876">
      <c r="A5876" s="6"/>
      <c r="B5876" s="15"/>
      <c r="C5876" s="6"/>
      <c r="D5876" s="6"/>
      <c r="E5876" s="6"/>
      <c r="F5876" s="6"/>
      <c r="G5876" s="17"/>
      <c r="H5876" s="17"/>
      <c r="I5876" s="17"/>
      <c r="J5876" s="17"/>
      <c r="K5876" s="17"/>
      <c r="L5876" s="17"/>
      <c r="M5876" s="17"/>
      <c r="N5876" s="6"/>
      <c r="O5876" s="10"/>
      <c r="P5876" s="6"/>
    </row>
    <row r="5877">
      <c r="A5877" s="6"/>
      <c r="B5877" s="15"/>
      <c r="C5877" s="6"/>
      <c r="D5877" s="6"/>
      <c r="E5877" s="6"/>
      <c r="F5877" s="6"/>
      <c r="G5877" s="17"/>
      <c r="H5877" s="17"/>
      <c r="I5877" s="17"/>
      <c r="J5877" s="17"/>
      <c r="K5877" s="17"/>
      <c r="L5877" s="17"/>
      <c r="M5877" s="17"/>
      <c r="N5877" s="6"/>
      <c r="O5877" s="10"/>
      <c r="P5877" s="6"/>
    </row>
    <row r="5878">
      <c r="A5878" s="6"/>
      <c r="B5878" s="15"/>
      <c r="C5878" s="6"/>
      <c r="D5878" s="6"/>
      <c r="E5878" s="6"/>
      <c r="F5878" s="6"/>
      <c r="G5878" s="17"/>
      <c r="H5878" s="17"/>
      <c r="I5878" s="17"/>
      <c r="J5878" s="17"/>
      <c r="K5878" s="17"/>
      <c r="L5878" s="17"/>
      <c r="M5878" s="17"/>
      <c r="N5878" s="6"/>
      <c r="O5878" s="10"/>
      <c r="P5878" s="6"/>
    </row>
    <row r="5879">
      <c r="A5879" s="6"/>
      <c r="B5879" s="15"/>
      <c r="C5879" s="6"/>
      <c r="D5879" s="6"/>
      <c r="E5879" s="6"/>
      <c r="F5879" s="6"/>
      <c r="G5879" s="17"/>
      <c r="H5879" s="17"/>
      <c r="I5879" s="17"/>
      <c r="J5879" s="17"/>
      <c r="K5879" s="17"/>
      <c r="L5879" s="17"/>
      <c r="M5879" s="17"/>
      <c r="N5879" s="6"/>
      <c r="O5879" s="10"/>
      <c r="P5879" s="6"/>
    </row>
    <row r="5880">
      <c r="A5880" s="6"/>
      <c r="B5880" s="15"/>
      <c r="C5880" s="6"/>
      <c r="D5880" s="6"/>
      <c r="E5880" s="6"/>
      <c r="F5880" s="6"/>
      <c r="G5880" s="17"/>
      <c r="H5880" s="17"/>
      <c r="I5880" s="17"/>
      <c r="J5880" s="17"/>
      <c r="K5880" s="17"/>
      <c r="L5880" s="17"/>
      <c r="M5880" s="17"/>
      <c r="N5880" s="6"/>
      <c r="O5880" s="10"/>
      <c r="P5880" s="6"/>
    </row>
    <row r="5881">
      <c r="A5881" s="6"/>
      <c r="B5881" s="15"/>
      <c r="C5881" s="6"/>
      <c r="D5881" s="6"/>
      <c r="E5881" s="6"/>
      <c r="F5881" s="6"/>
      <c r="G5881" s="17"/>
      <c r="H5881" s="17"/>
      <c r="I5881" s="17"/>
      <c r="J5881" s="17"/>
      <c r="K5881" s="17"/>
      <c r="L5881" s="17"/>
      <c r="M5881" s="17"/>
      <c r="N5881" s="6"/>
      <c r="O5881" s="10"/>
      <c r="P5881" s="6"/>
    </row>
    <row r="5882">
      <c r="A5882" s="6"/>
      <c r="B5882" s="15"/>
      <c r="C5882" s="6"/>
      <c r="D5882" s="6"/>
      <c r="E5882" s="6"/>
      <c r="F5882" s="6"/>
      <c r="G5882" s="17"/>
      <c r="H5882" s="17"/>
      <c r="I5882" s="17"/>
      <c r="J5882" s="17"/>
      <c r="K5882" s="17"/>
      <c r="L5882" s="17"/>
      <c r="M5882" s="17"/>
      <c r="N5882" s="6"/>
      <c r="O5882" s="10"/>
      <c r="P5882" s="6"/>
    </row>
    <row r="5883">
      <c r="A5883" s="6"/>
      <c r="B5883" s="15"/>
      <c r="C5883" s="6"/>
      <c r="D5883" s="6"/>
      <c r="E5883" s="6"/>
      <c r="F5883" s="6"/>
      <c r="G5883" s="17"/>
      <c r="H5883" s="17"/>
      <c r="I5883" s="17"/>
      <c r="J5883" s="17"/>
      <c r="K5883" s="17"/>
      <c r="L5883" s="17"/>
      <c r="M5883" s="17"/>
      <c r="N5883" s="6"/>
      <c r="O5883" s="10"/>
      <c r="P5883" s="6"/>
    </row>
    <row r="5884">
      <c r="A5884" s="6"/>
      <c r="B5884" s="15"/>
      <c r="C5884" s="6"/>
      <c r="D5884" s="6"/>
      <c r="E5884" s="6"/>
      <c r="F5884" s="6"/>
      <c r="G5884" s="17"/>
      <c r="H5884" s="17"/>
      <c r="I5884" s="17"/>
      <c r="J5884" s="17"/>
      <c r="K5884" s="17"/>
      <c r="L5884" s="17"/>
      <c r="M5884" s="17"/>
      <c r="N5884" s="6"/>
      <c r="O5884" s="10"/>
      <c r="P5884" s="6"/>
    </row>
    <row r="5885">
      <c r="A5885" s="6"/>
      <c r="B5885" s="15"/>
      <c r="C5885" s="6"/>
      <c r="D5885" s="6"/>
      <c r="E5885" s="6"/>
      <c r="F5885" s="6"/>
      <c r="G5885" s="17"/>
      <c r="H5885" s="17"/>
      <c r="I5885" s="17"/>
      <c r="J5885" s="17"/>
      <c r="K5885" s="17"/>
      <c r="L5885" s="17"/>
      <c r="M5885" s="17"/>
      <c r="N5885" s="6"/>
      <c r="O5885" s="10"/>
      <c r="P5885" s="6"/>
    </row>
    <row r="5886">
      <c r="A5886" s="6"/>
      <c r="B5886" s="15"/>
      <c r="C5886" s="6"/>
      <c r="D5886" s="6"/>
      <c r="E5886" s="6"/>
      <c r="F5886" s="6"/>
      <c r="G5886" s="17"/>
      <c r="H5886" s="17"/>
      <c r="I5886" s="17"/>
      <c r="J5886" s="17"/>
      <c r="K5886" s="17"/>
      <c r="L5886" s="17"/>
      <c r="M5886" s="17"/>
      <c r="N5886" s="6"/>
      <c r="O5886" s="10"/>
      <c r="P5886" s="6"/>
    </row>
    <row r="5887">
      <c r="A5887" s="6"/>
      <c r="B5887" s="15"/>
      <c r="C5887" s="6"/>
      <c r="D5887" s="6"/>
      <c r="E5887" s="6"/>
      <c r="F5887" s="6"/>
      <c r="G5887" s="17"/>
      <c r="H5887" s="17"/>
      <c r="I5887" s="17"/>
      <c r="J5887" s="17"/>
      <c r="K5887" s="17"/>
      <c r="L5887" s="17"/>
      <c r="M5887" s="17"/>
      <c r="N5887" s="6"/>
      <c r="O5887" s="10"/>
      <c r="P5887" s="6"/>
    </row>
    <row r="5888">
      <c r="A5888" s="6"/>
      <c r="B5888" s="15"/>
      <c r="C5888" s="6"/>
      <c r="D5888" s="6"/>
      <c r="E5888" s="6"/>
      <c r="F5888" s="6"/>
      <c r="G5888" s="17"/>
      <c r="H5888" s="17"/>
      <c r="I5888" s="17"/>
      <c r="J5888" s="17"/>
      <c r="K5888" s="17"/>
      <c r="L5888" s="17"/>
      <c r="M5888" s="17"/>
      <c r="N5888" s="6"/>
      <c r="O5888" s="10"/>
      <c r="P5888" s="6"/>
    </row>
    <row r="5889">
      <c r="A5889" s="6"/>
      <c r="B5889" s="15"/>
      <c r="C5889" s="6"/>
      <c r="D5889" s="6"/>
      <c r="E5889" s="6"/>
      <c r="F5889" s="6"/>
      <c r="G5889" s="17"/>
      <c r="H5889" s="17"/>
      <c r="I5889" s="17"/>
      <c r="J5889" s="17"/>
      <c r="K5889" s="17"/>
      <c r="L5889" s="17"/>
      <c r="M5889" s="17"/>
      <c r="N5889" s="6"/>
      <c r="O5889" s="10"/>
      <c r="P5889" s="6"/>
    </row>
    <row r="5890">
      <c r="A5890" s="6"/>
      <c r="B5890" s="15"/>
      <c r="C5890" s="6"/>
      <c r="D5890" s="6"/>
      <c r="E5890" s="6"/>
      <c r="F5890" s="6"/>
      <c r="G5890" s="17"/>
      <c r="H5890" s="17"/>
      <c r="I5890" s="17"/>
      <c r="J5890" s="17"/>
      <c r="K5890" s="17"/>
      <c r="L5890" s="17"/>
      <c r="M5890" s="17"/>
      <c r="N5890" s="6"/>
      <c r="O5890" s="10"/>
      <c r="P5890" s="6"/>
    </row>
    <row r="5891">
      <c r="A5891" s="6"/>
      <c r="B5891" s="15"/>
      <c r="C5891" s="6"/>
      <c r="D5891" s="6"/>
      <c r="E5891" s="6"/>
      <c r="F5891" s="6"/>
      <c r="G5891" s="17"/>
      <c r="H5891" s="17"/>
      <c r="I5891" s="17"/>
      <c r="J5891" s="17"/>
      <c r="K5891" s="17"/>
      <c r="L5891" s="17"/>
      <c r="M5891" s="17"/>
      <c r="N5891" s="6"/>
      <c r="O5891" s="10"/>
      <c r="P5891" s="6"/>
    </row>
    <row r="5892">
      <c r="A5892" s="6"/>
      <c r="B5892" s="15"/>
      <c r="C5892" s="6"/>
      <c r="D5892" s="6"/>
      <c r="E5892" s="6"/>
      <c r="F5892" s="6"/>
      <c r="G5892" s="17"/>
      <c r="H5892" s="17"/>
      <c r="I5892" s="17"/>
      <c r="J5892" s="17"/>
      <c r="K5892" s="17"/>
      <c r="L5892" s="17"/>
      <c r="M5892" s="17"/>
      <c r="N5892" s="6"/>
      <c r="O5892" s="10"/>
      <c r="P5892" s="6"/>
    </row>
    <row r="5893">
      <c r="A5893" s="6"/>
      <c r="B5893" s="15"/>
      <c r="C5893" s="6"/>
      <c r="D5893" s="6"/>
      <c r="E5893" s="6"/>
      <c r="F5893" s="6"/>
      <c r="G5893" s="17"/>
      <c r="H5893" s="17"/>
      <c r="I5893" s="17"/>
      <c r="J5893" s="17"/>
      <c r="K5893" s="17"/>
      <c r="L5893" s="17"/>
      <c r="M5893" s="17"/>
      <c r="N5893" s="6"/>
      <c r="O5893" s="10"/>
      <c r="P5893" s="6"/>
    </row>
    <row r="5894">
      <c r="A5894" s="6"/>
      <c r="B5894" s="15"/>
      <c r="C5894" s="6"/>
      <c r="D5894" s="6"/>
      <c r="E5894" s="6"/>
      <c r="F5894" s="6"/>
      <c r="G5894" s="17"/>
      <c r="H5894" s="17"/>
      <c r="I5894" s="17"/>
      <c r="J5894" s="17"/>
      <c r="K5894" s="17"/>
      <c r="L5894" s="17"/>
      <c r="M5894" s="17"/>
      <c r="N5894" s="6"/>
      <c r="O5894" s="10"/>
      <c r="P5894" s="6"/>
    </row>
    <row r="5895">
      <c r="A5895" s="6"/>
      <c r="B5895" s="15"/>
      <c r="C5895" s="6"/>
      <c r="D5895" s="6"/>
      <c r="E5895" s="6"/>
      <c r="F5895" s="6"/>
      <c r="G5895" s="17"/>
      <c r="H5895" s="17"/>
      <c r="I5895" s="17"/>
      <c r="J5895" s="17"/>
      <c r="K5895" s="17"/>
      <c r="L5895" s="17"/>
      <c r="M5895" s="17"/>
      <c r="N5895" s="6"/>
      <c r="O5895" s="10"/>
      <c r="P5895" s="6"/>
    </row>
    <row r="5896">
      <c r="A5896" s="6"/>
      <c r="B5896" s="15"/>
      <c r="C5896" s="6"/>
      <c r="D5896" s="6"/>
      <c r="E5896" s="6"/>
      <c r="F5896" s="6"/>
      <c r="G5896" s="17"/>
      <c r="H5896" s="17"/>
      <c r="I5896" s="17"/>
      <c r="J5896" s="17"/>
      <c r="K5896" s="17"/>
      <c r="L5896" s="17"/>
      <c r="M5896" s="17"/>
      <c r="N5896" s="6"/>
      <c r="O5896" s="10"/>
      <c r="P5896" s="6"/>
    </row>
    <row r="5897">
      <c r="A5897" s="6"/>
      <c r="B5897" s="15"/>
      <c r="C5897" s="6"/>
      <c r="D5897" s="6"/>
      <c r="E5897" s="6"/>
      <c r="F5897" s="6"/>
      <c r="G5897" s="17"/>
      <c r="H5897" s="17"/>
      <c r="I5897" s="17"/>
      <c r="J5897" s="17"/>
      <c r="K5897" s="17"/>
      <c r="L5897" s="17"/>
      <c r="M5897" s="17"/>
      <c r="N5897" s="6"/>
      <c r="O5897" s="10"/>
      <c r="P5897" s="6"/>
    </row>
    <row r="5898">
      <c r="A5898" s="6"/>
      <c r="B5898" s="15"/>
      <c r="C5898" s="6"/>
      <c r="D5898" s="6"/>
      <c r="E5898" s="6"/>
      <c r="F5898" s="6"/>
      <c r="G5898" s="17"/>
      <c r="H5898" s="17"/>
      <c r="I5898" s="17"/>
      <c r="J5898" s="17"/>
      <c r="K5898" s="17"/>
      <c r="L5898" s="17"/>
      <c r="M5898" s="17"/>
      <c r="N5898" s="6"/>
      <c r="O5898" s="10"/>
      <c r="P5898" s="6"/>
    </row>
    <row r="5899">
      <c r="A5899" s="6"/>
      <c r="B5899" s="15"/>
      <c r="C5899" s="6"/>
      <c r="D5899" s="6"/>
      <c r="E5899" s="6"/>
      <c r="F5899" s="6"/>
      <c r="G5899" s="17"/>
      <c r="H5899" s="17"/>
      <c r="I5899" s="17"/>
      <c r="J5899" s="17"/>
      <c r="K5899" s="17"/>
      <c r="L5899" s="17"/>
      <c r="M5899" s="17"/>
      <c r="N5899" s="6"/>
      <c r="O5899" s="10"/>
      <c r="P5899" s="6"/>
    </row>
    <row r="5900">
      <c r="A5900" s="6"/>
      <c r="B5900" s="15"/>
      <c r="C5900" s="6"/>
      <c r="D5900" s="6"/>
      <c r="E5900" s="6"/>
      <c r="F5900" s="6"/>
      <c r="G5900" s="17"/>
      <c r="H5900" s="17"/>
      <c r="I5900" s="17"/>
      <c r="J5900" s="17"/>
      <c r="K5900" s="17"/>
      <c r="L5900" s="17"/>
      <c r="M5900" s="17"/>
      <c r="N5900" s="6"/>
      <c r="O5900" s="10"/>
      <c r="P5900" s="6"/>
    </row>
    <row r="5901">
      <c r="A5901" s="6"/>
      <c r="B5901" s="15"/>
      <c r="C5901" s="6"/>
      <c r="D5901" s="6"/>
      <c r="E5901" s="6"/>
      <c r="F5901" s="6"/>
      <c r="G5901" s="17"/>
      <c r="H5901" s="17"/>
      <c r="I5901" s="17"/>
      <c r="J5901" s="17"/>
      <c r="K5901" s="17"/>
      <c r="L5901" s="17"/>
      <c r="M5901" s="17"/>
      <c r="N5901" s="6"/>
      <c r="O5901" s="10"/>
      <c r="P5901" s="6"/>
    </row>
    <row r="5902">
      <c r="A5902" s="6"/>
      <c r="B5902" s="15"/>
      <c r="C5902" s="6"/>
      <c r="D5902" s="6"/>
      <c r="E5902" s="6"/>
      <c r="F5902" s="6"/>
      <c r="G5902" s="17"/>
      <c r="H5902" s="17"/>
      <c r="I5902" s="17"/>
      <c r="J5902" s="17"/>
      <c r="K5902" s="17"/>
      <c r="L5902" s="17"/>
      <c r="M5902" s="17"/>
      <c r="N5902" s="6"/>
      <c r="O5902" s="10"/>
      <c r="P5902" s="6"/>
    </row>
    <row r="5903">
      <c r="A5903" s="6"/>
      <c r="B5903" s="15"/>
      <c r="C5903" s="6"/>
      <c r="D5903" s="6"/>
      <c r="E5903" s="6"/>
      <c r="F5903" s="6"/>
      <c r="G5903" s="17"/>
      <c r="H5903" s="17"/>
      <c r="I5903" s="17"/>
      <c r="J5903" s="17"/>
      <c r="K5903" s="17"/>
      <c r="L5903" s="17"/>
      <c r="M5903" s="17"/>
      <c r="N5903" s="6"/>
      <c r="O5903" s="10"/>
      <c r="P5903" s="6"/>
    </row>
    <row r="5904">
      <c r="A5904" s="6"/>
      <c r="B5904" s="15"/>
      <c r="C5904" s="6"/>
      <c r="D5904" s="6"/>
      <c r="E5904" s="6"/>
      <c r="F5904" s="6"/>
      <c r="G5904" s="17"/>
      <c r="H5904" s="17"/>
      <c r="I5904" s="17"/>
      <c r="J5904" s="17"/>
      <c r="K5904" s="17"/>
      <c r="L5904" s="17"/>
      <c r="M5904" s="17"/>
      <c r="N5904" s="6"/>
      <c r="O5904" s="10"/>
      <c r="P5904" s="6"/>
    </row>
    <row r="5905">
      <c r="A5905" s="6"/>
      <c r="B5905" s="15"/>
      <c r="C5905" s="6"/>
      <c r="D5905" s="6"/>
      <c r="E5905" s="6"/>
      <c r="F5905" s="6"/>
      <c r="G5905" s="17"/>
      <c r="H5905" s="17"/>
      <c r="I5905" s="17"/>
      <c r="J5905" s="17"/>
      <c r="K5905" s="17"/>
      <c r="L5905" s="17"/>
      <c r="M5905" s="17"/>
      <c r="N5905" s="6"/>
      <c r="O5905" s="10"/>
      <c r="P5905" s="6"/>
    </row>
    <row r="5906">
      <c r="A5906" s="6"/>
      <c r="B5906" s="15"/>
      <c r="C5906" s="6"/>
      <c r="D5906" s="6"/>
      <c r="E5906" s="6"/>
      <c r="F5906" s="6"/>
      <c r="G5906" s="17"/>
      <c r="H5906" s="17"/>
      <c r="I5906" s="17"/>
      <c r="J5906" s="17"/>
      <c r="K5906" s="17"/>
      <c r="L5906" s="17"/>
      <c r="M5906" s="17"/>
      <c r="N5906" s="6"/>
      <c r="O5906" s="10"/>
      <c r="P5906" s="6"/>
    </row>
    <row r="5907">
      <c r="A5907" s="6"/>
      <c r="B5907" s="15"/>
      <c r="C5907" s="6"/>
      <c r="D5907" s="6"/>
      <c r="E5907" s="6"/>
      <c r="F5907" s="6"/>
      <c r="G5907" s="17"/>
      <c r="H5907" s="17"/>
      <c r="I5907" s="17"/>
      <c r="J5907" s="17"/>
      <c r="K5907" s="17"/>
      <c r="L5907" s="17"/>
      <c r="M5907" s="17"/>
      <c r="N5907" s="6"/>
      <c r="O5907" s="10"/>
      <c r="P5907" s="6"/>
    </row>
    <row r="5908">
      <c r="A5908" s="6"/>
      <c r="B5908" s="15"/>
      <c r="C5908" s="6"/>
      <c r="D5908" s="6"/>
      <c r="E5908" s="6"/>
      <c r="F5908" s="6"/>
      <c r="G5908" s="17"/>
      <c r="H5908" s="17"/>
      <c r="I5908" s="17"/>
      <c r="J5908" s="17"/>
      <c r="K5908" s="17"/>
      <c r="L5908" s="17"/>
      <c r="M5908" s="17"/>
      <c r="N5908" s="6"/>
      <c r="O5908" s="10"/>
      <c r="P5908" s="6"/>
    </row>
    <row r="5909">
      <c r="A5909" s="6"/>
      <c r="B5909" s="15"/>
      <c r="C5909" s="6"/>
      <c r="D5909" s="6"/>
      <c r="E5909" s="6"/>
      <c r="F5909" s="6"/>
      <c r="G5909" s="17"/>
      <c r="H5909" s="17"/>
      <c r="I5909" s="17"/>
      <c r="J5909" s="17"/>
      <c r="K5909" s="17"/>
      <c r="L5909" s="17"/>
      <c r="M5909" s="17"/>
      <c r="N5909" s="6"/>
      <c r="O5909" s="10"/>
      <c r="P5909" s="6"/>
    </row>
    <row r="5910">
      <c r="A5910" s="6"/>
      <c r="B5910" s="15"/>
      <c r="C5910" s="6"/>
      <c r="D5910" s="6"/>
      <c r="E5910" s="6"/>
      <c r="F5910" s="6"/>
      <c r="G5910" s="17"/>
      <c r="H5910" s="17"/>
      <c r="I5910" s="17"/>
      <c r="J5910" s="17"/>
      <c r="K5910" s="17"/>
      <c r="L5910" s="17"/>
      <c r="M5910" s="17"/>
      <c r="N5910" s="6"/>
      <c r="O5910" s="10"/>
      <c r="P5910" s="6"/>
    </row>
    <row r="5911">
      <c r="A5911" s="6"/>
      <c r="B5911" s="15"/>
      <c r="C5911" s="6"/>
      <c r="D5911" s="6"/>
      <c r="E5911" s="6"/>
      <c r="F5911" s="6"/>
      <c r="G5911" s="17"/>
      <c r="H5911" s="17"/>
      <c r="I5911" s="17"/>
      <c r="J5911" s="17"/>
      <c r="K5911" s="17"/>
      <c r="L5911" s="17"/>
      <c r="M5911" s="17"/>
      <c r="N5911" s="6"/>
      <c r="O5911" s="10"/>
      <c r="P5911" s="6"/>
    </row>
    <row r="5912">
      <c r="A5912" s="6"/>
      <c r="B5912" s="15"/>
      <c r="C5912" s="6"/>
      <c r="D5912" s="6"/>
      <c r="E5912" s="6"/>
      <c r="F5912" s="6"/>
      <c r="G5912" s="17"/>
      <c r="H5912" s="17"/>
      <c r="I5912" s="17"/>
      <c r="J5912" s="17"/>
      <c r="K5912" s="17"/>
      <c r="L5912" s="17"/>
      <c r="M5912" s="17"/>
      <c r="N5912" s="6"/>
      <c r="O5912" s="10"/>
      <c r="P5912" s="6"/>
    </row>
    <row r="5913">
      <c r="A5913" s="6"/>
      <c r="B5913" s="15"/>
      <c r="C5913" s="6"/>
      <c r="D5913" s="6"/>
      <c r="E5913" s="6"/>
      <c r="F5913" s="6"/>
      <c r="G5913" s="17"/>
      <c r="H5913" s="17"/>
      <c r="I5913" s="17"/>
      <c r="J5913" s="17"/>
      <c r="K5913" s="17"/>
      <c r="L5913" s="17"/>
      <c r="M5913" s="17"/>
      <c r="N5913" s="6"/>
      <c r="O5913" s="10"/>
      <c r="P5913" s="6"/>
    </row>
    <row r="5914">
      <c r="A5914" s="6"/>
      <c r="B5914" s="15"/>
      <c r="C5914" s="6"/>
      <c r="D5914" s="6"/>
      <c r="E5914" s="6"/>
      <c r="F5914" s="6"/>
      <c r="G5914" s="17"/>
      <c r="H5914" s="17"/>
      <c r="I5914" s="17"/>
      <c r="J5914" s="17"/>
      <c r="K5914" s="17"/>
      <c r="L5914" s="17"/>
      <c r="M5914" s="17"/>
      <c r="N5914" s="6"/>
      <c r="O5914" s="10"/>
      <c r="P5914" s="6"/>
    </row>
    <row r="5915">
      <c r="A5915" s="6"/>
      <c r="B5915" s="15"/>
      <c r="C5915" s="6"/>
      <c r="D5915" s="6"/>
      <c r="E5915" s="6"/>
      <c r="F5915" s="6"/>
      <c r="G5915" s="17"/>
      <c r="H5915" s="17"/>
      <c r="I5915" s="17"/>
      <c r="J5915" s="17"/>
      <c r="K5915" s="17"/>
      <c r="L5915" s="17"/>
      <c r="M5915" s="17"/>
      <c r="N5915" s="6"/>
      <c r="O5915" s="10"/>
      <c r="P5915" s="6"/>
    </row>
    <row r="5916">
      <c r="A5916" s="6"/>
      <c r="B5916" s="15"/>
      <c r="C5916" s="6"/>
      <c r="D5916" s="6"/>
      <c r="E5916" s="6"/>
      <c r="F5916" s="6"/>
      <c r="G5916" s="17"/>
      <c r="H5916" s="17"/>
      <c r="I5916" s="17"/>
      <c r="J5916" s="17"/>
      <c r="K5916" s="17"/>
      <c r="L5916" s="17"/>
      <c r="M5916" s="17"/>
      <c r="N5916" s="6"/>
      <c r="O5916" s="10"/>
      <c r="P5916" s="6"/>
    </row>
    <row r="5917">
      <c r="A5917" s="6"/>
      <c r="B5917" s="15"/>
      <c r="C5917" s="6"/>
      <c r="D5917" s="6"/>
      <c r="E5917" s="6"/>
      <c r="F5917" s="6"/>
      <c r="G5917" s="17"/>
      <c r="H5917" s="17"/>
      <c r="I5917" s="17"/>
      <c r="J5917" s="17"/>
      <c r="K5917" s="17"/>
      <c r="L5917" s="17"/>
      <c r="M5917" s="17"/>
      <c r="N5917" s="6"/>
      <c r="O5917" s="10"/>
      <c r="P5917" s="6"/>
    </row>
    <row r="5918">
      <c r="A5918" s="6"/>
      <c r="B5918" s="15"/>
      <c r="C5918" s="6"/>
      <c r="D5918" s="6"/>
      <c r="E5918" s="6"/>
      <c r="F5918" s="6"/>
      <c r="G5918" s="17"/>
      <c r="H5918" s="17"/>
      <c r="I5918" s="17"/>
      <c r="J5918" s="17"/>
      <c r="K5918" s="17"/>
      <c r="L5918" s="17"/>
      <c r="M5918" s="17"/>
      <c r="N5918" s="6"/>
      <c r="O5918" s="10"/>
      <c r="P5918" s="6"/>
    </row>
    <row r="5919">
      <c r="A5919" s="6"/>
      <c r="B5919" s="15"/>
      <c r="C5919" s="6"/>
      <c r="D5919" s="6"/>
      <c r="E5919" s="6"/>
      <c r="F5919" s="6"/>
      <c r="G5919" s="17"/>
      <c r="H5919" s="17"/>
      <c r="I5919" s="17"/>
      <c r="J5919" s="17"/>
      <c r="K5919" s="17"/>
      <c r="L5919" s="17"/>
      <c r="M5919" s="17"/>
      <c r="N5919" s="6"/>
      <c r="O5919" s="10"/>
      <c r="P5919" s="6"/>
    </row>
    <row r="5920">
      <c r="A5920" s="6"/>
      <c r="B5920" s="15"/>
      <c r="C5920" s="6"/>
      <c r="D5920" s="6"/>
      <c r="E5920" s="6"/>
      <c r="F5920" s="6"/>
      <c r="G5920" s="17"/>
      <c r="H5920" s="17"/>
      <c r="I5920" s="17"/>
      <c r="J5920" s="17"/>
      <c r="K5920" s="17"/>
      <c r="L5920" s="17"/>
      <c r="M5920" s="17"/>
      <c r="N5920" s="6"/>
      <c r="O5920" s="10"/>
      <c r="P5920" s="6"/>
    </row>
    <row r="5921">
      <c r="A5921" s="6"/>
      <c r="B5921" s="15"/>
      <c r="C5921" s="6"/>
      <c r="D5921" s="6"/>
      <c r="E5921" s="6"/>
      <c r="F5921" s="6"/>
      <c r="G5921" s="17"/>
      <c r="H5921" s="17"/>
      <c r="I5921" s="17"/>
      <c r="J5921" s="17"/>
      <c r="K5921" s="17"/>
      <c r="L5921" s="17"/>
      <c r="M5921" s="17"/>
      <c r="N5921" s="6"/>
      <c r="O5921" s="10"/>
      <c r="P5921" s="6"/>
    </row>
    <row r="5922">
      <c r="A5922" s="6"/>
      <c r="B5922" s="15"/>
      <c r="C5922" s="6"/>
      <c r="D5922" s="6"/>
      <c r="E5922" s="6"/>
      <c r="F5922" s="6"/>
      <c r="G5922" s="17"/>
      <c r="H5922" s="17"/>
      <c r="I5922" s="17"/>
      <c r="J5922" s="17"/>
      <c r="K5922" s="17"/>
      <c r="L5922" s="17"/>
      <c r="M5922" s="17"/>
      <c r="N5922" s="6"/>
      <c r="O5922" s="10"/>
      <c r="P5922" s="6"/>
    </row>
    <row r="5923">
      <c r="A5923" s="6"/>
      <c r="B5923" s="15"/>
      <c r="C5923" s="6"/>
      <c r="D5923" s="6"/>
      <c r="E5923" s="6"/>
      <c r="F5923" s="6"/>
      <c r="G5923" s="17"/>
      <c r="H5923" s="17"/>
      <c r="I5923" s="17"/>
      <c r="J5923" s="17"/>
      <c r="K5923" s="17"/>
      <c r="L5923" s="17"/>
      <c r="M5923" s="17"/>
      <c r="N5923" s="6"/>
      <c r="O5923" s="10"/>
      <c r="P5923" s="6"/>
    </row>
    <row r="5924">
      <c r="A5924" s="6"/>
      <c r="B5924" s="15"/>
      <c r="C5924" s="6"/>
      <c r="D5924" s="6"/>
      <c r="E5924" s="6"/>
      <c r="F5924" s="6"/>
      <c r="G5924" s="17"/>
      <c r="H5924" s="17"/>
      <c r="I5924" s="17"/>
      <c r="J5924" s="17"/>
      <c r="K5924" s="17"/>
      <c r="L5924" s="17"/>
      <c r="M5924" s="17"/>
      <c r="N5924" s="6"/>
      <c r="O5924" s="10"/>
      <c r="P5924" s="6"/>
    </row>
    <row r="5925">
      <c r="A5925" s="6"/>
      <c r="B5925" s="15"/>
      <c r="C5925" s="6"/>
      <c r="D5925" s="6"/>
      <c r="E5925" s="6"/>
      <c r="F5925" s="6"/>
      <c r="G5925" s="17"/>
      <c r="H5925" s="17"/>
      <c r="I5925" s="17"/>
      <c r="J5925" s="17"/>
      <c r="K5925" s="17"/>
      <c r="L5925" s="17"/>
      <c r="M5925" s="17"/>
      <c r="N5925" s="6"/>
      <c r="O5925" s="10"/>
      <c r="P5925" s="6"/>
    </row>
    <row r="5926">
      <c r="A5926" s="6"/>
      <c r="B5926" s="15"/>
      <c r="C5926" s="6"/>
      <c r="D5926" s="6"/>
      <c r="E5926" s="6"/>
      <c r="F5926" s="6"/>
      <c r="G5926" s="17"/>
      <c r="H5926" s="17"/>
      <c r="I5926" s="17"/>
      <c r="J5926" s="17"/>
      <c r="K5926" s="17"/>
      <c r="L5926" s="17"/>
      <c r="M5926" s="17"/>
      <c r="N5926" s="6"/>
      <c r="O5926" s="10"/>
      <c r="P5926" s="6"/>
    </row>
    <row r="5927">
      <c r="A5927" s="6"/>
      <c r="B5927" s="15"/>
      <c r="C5927" s="6"/>
      <c r="D5927" s="6"/>
      <c r="E5927" s="6"/>
      <c r="F5927" s="6"/>
      <c r="G5927" s="17"/>
      <c r="H5927" s="17"/>
      <c r="I5927" s="17"/>
      <c r="J5927" s="17"/>
      <c r="K5927" s="17"/>
      <c r="L5927" s="17"/>
      <c r="M5927" s="17"/>
      <c r="N5927" s="6"/>
      <c r="O5927" s="10"/>
      <c r="P5927" s="6"/>
    </row>
    <row r="5928">
      <c r="A5928" s="6"/>
      <c r="B5928" s="15"/>
      <c r="C5928" s="6"/>
      <c r="D5928" s="6"/>
      <c r="E5928" s="6"/>
      <c r="F5928" s="6"/>
      <c r="G5928" s="17"/>
      <c r="H5928" s="17"/>
      <c r="I5928" s="17"/>
      <c r="J5928" s="17"/>
      <c r="K5928" s="17"/>
      <c r="L5928" s="17"/>
      <c r="M5928" s="17"/>
      <c r="N5928" s="6"/>
      <c r="O5928" s="10"/>
      <c r="P5928" s="6"/>
    </row>
    <row r="5929">
      <c r="A5929" s="6"/>
      <c r="B5929" s="15"/>
      <c r="C5929" s="6"/>
      <c r="D5929" s="6"/>
      <c r="E5929" s="6"/>
      <c r="F5929" s="6"/>
      <c r="G5929" s="17"/>
      <c r="H5929" s="17"/>
      <c r="I5929" s="17"/>
      <c r="J5929" s="17"/>
      <c r="K5929" s="17"/>
      <c r="L5929" s="17"/>
      <c r="M5929" s="17"/>
      <c r="N5929" s="6"/>
      <c r="O5929" s="10"/>
      <c r="P5929" s="6"/>
    </row>
    <row r="5930">
      <c r="A5930" s="6"/>
      <c r="B5930" s="15"/>
      <c r="C5930" s="6"/>
      <c r="D5930" s="6"/>
      <c r="E5930" s="6"/>
      <c r="F5930" s="6"/>
      <c r="G5930" s="17"/>
      <c r="H5930" s="17"/>
      <c r="I5930" s="17"/>
      <c r="J5930" s="17"/>
      <c r="K5930" s="17"/>
      <c r="L5930" s="17"/>
      <c r="M5930" s="17"/>
      <c r="N5930" s="6"/>
      <c r="O5930" s="10"/>
      <c r="P5930" s="6"/>
    </row>
    <row r="5931">
      <c r="A5931" s="6"/>
      <c r="B5931" s="15"/>
      <c r="C5931" s="6"/>
      <c r="D5931" s="6"/>
      <c r="E5931" s="6"/>
      <c r="F5931" s="6"/>
      <c r="G5931" s="17"/>
      <c r="H5931" s="17"/>
      <c r="I5931" s="17"/>
      <c r="J5931" s="17"/>
      <c r="K5931" s="17"/>
      <c r="L5931" s="17"/>
      <c r="M5931" s="17"/>
      <c r="N5931" s="6"/>
      <c r="O5931" s="10"/>
      <c r="P5931" s="6"/>
    </row>
    <row r="5932">
      <c r="A5932" s="6"/>
      <c r="B5932" s="15"/>
      <c r="C5932" s="6"/>
      <c r="D5932" s="6"/>
      <c r="E5932" s="6"/>
      <c r="F5932" s="6"/>
      <c r="G5932" s="17"/>
      <c r="H5932" s="17"/>
      <c r="I5932" s="17"/>
      <c r="J5932" s="17"/>
      <c r="K5932" s="17"/>
      <c r="L5932" s="17"/>
      <c r="M5932" s="17"/>
      <c r="N5932" s="6"/>
      <c r="O5932" s="10"/>
      <c r="P5932" s="6"/>
    </row>
    <row r="5933">
      <c r="A5933" s="6"/>
      <c r="B5933" s="15"/>
      <c r="C5933" s="6"/>
      <c r="D5933" s="6"/>
      <c r="E5933" s="6"/>
      <c r="F5933" s="6"/>
      <c r="G5933" s="17"/>
      <c r="H5933" s="17"/>
      <c r="I5933" s="17"/>
      <c r="J5933" s="17"/>
      <c r="K5933" s="17"/>
      <c r="L5933" s="17"/>
      <c r="M5933" s="17"/>
      <c r="N5933" s="6"/>
      <c r="O5933" s="10"/>
      <c r="P5933" s="6"/>
    </row>
    <row r="5934">
      <c r="A5934" s="6"/>
      <c r="B5934" s="15"/>
      <c r="C5934" s="6"/>
      <c r="D5934" s="6"/>
      <c r="E5934" s="6"/>
      <c r="F5934" s="6"/>
      <c r="G5934" s="17"/>
      <c r="H5934" s="17"/>
      <c r="I5934" s="17"/>
      <c r="J5934" s="17"/>
      <c r="K5934" s="17"/>
      <c r="L5934" s="17"/>
      <c r="M5934" s="17"/>
      <c r="N5934" s="6"/>
      <c r="O5934" s="10"/>
      <c r="P5934" s="6"/>
    </row>
    <row r="5935">
      <c r="A5935" s="6"/>
      <c r="B5935" s="15"/>
      <c r="C5935" s="6"/>
      <c r="D5935" s="6"/>
      <c r="E5935" s="6"/>
      <c r="F5935" s="6"/>
      <c r="G5935" s="17"/>
      <c r="H5935" s="17"/>
      <c r="I5935" s="17"/>
      <c r="J5935" s="17"/>
      <c r="K5935" s="17"/>
      <c r="L5935" s="17"/>
      <c r="M5935" s="17"/>
      <c r="N5935" s="6"/>
      <c r="O5935" s="10"/>
      <c r="P5935" s="6"/>
    </row>
    <row r="5936">
      <c r="A5936" s="6"/>
      <c r="B5936" s="15"/>
      <c r="C5936" s="6"/>
      <c r="D5936" s="6"/>
      <c r="E5936" s="6"/>
      <c r="F5936" s="6"/>
      <c r="G5936" s="17"/>
      <c r="H5936" s="17"/>
      <c r="I5936" s="17"/>
      <c r="J5936" s="17"/>
      <c r="K5936" s="17"/>
      <c r="L5936" s="17"/>
      <c r="M5936" s="17"/>
      <c r="N5936" s="6"/>
      <c r="O5936" s="10"/>
      <c r="P5936" s="6"/>
    </row>
    <row r="5937">
      <c r="A5937" s="6"/>
      <c r="B5937" s="15"/>
      <c r="C5937" s="6"/>
      <c r="D5937" s="6"/>
      <c r="E5937" s="6"/>
      <c r="F5937" s="6"/>
      <c r="G5937" s="17"/>
      <c r="H5937" s="17"/>
      <c r="I5937" s="17"/>
      <c r="J5937" s="17"/>
      <c r="K5937" s="17"/>
      <c r="L5937" s="17"/>
      <c r="M5937" s="17"/>
      <c r="N5937" s="6"/>
      <c r="O5937" s="10"/>
      <c r="P5937" s="6"/>
    </row>
    <row r="5938">
      <c r="A5938" s="6"/>
      <c r="B5938" s="15"/>
      <c r="C5938" s="6"/>
      <c r="D5938" s="6"/>
      <c r="E5938" s="6"/>
      <c r="F5938" s="6"/>
      <c r="G5938" s="17"/>
      <c r="H5938" s="17"/>
      <c r="I5938" s="17"/>
      <c r="J5938" s="17"/>
      <c r="K5938" s="17"/>
      <c r="L5938" s="17"/>
      <c r="M5938" s="17"/>
      <c r="N5938" s="6"/>
      <c r="O5938" s="10"/>
      <c r="P5938" s="6"/>
    </row>
    <row r="5939">
      <c r="A5939" s="6"/>
      <c r="B5939" s="15"/>
      <c r="C5939" s="6"/>
      <c r="D5939" s="6"/>
      <c r="E5939" s="6"/>
      <c r="F5939" s="6"/>
      <c r="G5939" s="17"/>
      <c r="H5939" s="17"/>
      <c r="I5939" s="17"/>
      <c r="J5939" s="17"/>
      <c r="K5939" s="17"/>
      <c r="L5939" s="17"/>
      <c r="M5939" s="17"/>
      <c r="N5939" s="6"/>
      <c r="O5939" s="10"/>
      <c r="P5939" s="6"/>
    </row>
    <row r="5940">
      <c r="A5940" s="6"/>
      <c r="B5940" s="15"/>
      <c r="C5940" s="6"/>
      <c r="D5940" s="6"/>
      <c r="E5940" s="6"/>
      <c r="F5940" s="6"/>
      <c r="G5940" s="17"/>
      <c r="H5940" s="17"/>
      <c r="I5940" s="17"/>
      <c r="J5940" s="17"/>
      <c r="K5940" s="17"/>
      <c r="L5940" s="17"/>
      <c r="M5940" s="17"/>
      <c r="N5940" s="6"/>
      <c r="O5940" s="10"/>
      <c r="P5940" s="6"/>
    </row>
    <row r="5941">
      <c r="A5941" s="6"/>
      <c r="B5941" s="15"/>
      <c r="C5941" s="6"/>
      <c r="D5941" s="6"/>
      <c r="E5941" s="6"/>
      <c r="F5941" s="6"/>
      <c r="G5941" s="17"/>
      <c r="H5941" s="17"/>
      <c r="I5941" s="17"/>
      <c r="J5941" s="17"/>
      <c r="K5941" s="17"/>
      <c r="L5941" s="17"/>
      <c r="M5941" s="17"/>
      <c r="N5941" s="6"/>
      <c r="O5941" s="10"/>
      <c r="P5941" s="6"/>
    </row>
    <row r="5942">
      <c r="A5942" s="6"/>
      <c r="B5942" s="15"/>
      <c r="C5942" s="6"/>
      <c r="D5942" s="6"/>
      <c r="E5942" s="6"/>
      <c r="F5942" s="6"/>
      <c r="G5942" s="17"/>
      <c r="H5942" s="17"/>
      <c r="I5942" s="17"/>
      <c r="J5942" s="17"/>
      <c r="K5942" s="17"/>
      <c r="L5942" s="17"/>
      <c r="M5942" s="17"/>
      <c r="N5942" s="6"/>
      <c r="O5942" s="10"/>
      <c r="P5942" s="6"/>
    </row>
    <row r="5943">
      <c r="A5943" s="6"/>
      <c r="B5943" s="15"/>
      <c r="C5943" s="6"/>
      <c r="D5943" s="6"/>
      <c r="E5943" s="6"/>
      <c r="F5943" s="6"/>
      <c r="G5943" s="17"/>
      <c r="H5943" s="17"/>
      <c r="I5943" s="17"/>
      <c r="J5943" s="17"/>
      <c r="K5943" s="17"/>
      <c r="L5943" s="17"/>
      <c r="M5943" s="17"/>
      <c r="N5943" s="6"/>
      <c r="O5943" s="10"/>
      <c r="P5943" s="6"/>
    </row>
    <row r="5944">
      <c r="A5944" s="6"/>
      <c r="B5944" s="15"/>
      <c r="C5944" s="6"/>
      <c r="D5944" s="6"/>
      <c r="E5944" s="6"/>
      <c r="F5944" s="6"/>
      <c r="G5944" s="17"/>
      <c r="H5944" s="17"/>
      <c r="I5944" s="17"/>
      <c r="J5944" s="17"/>
      <c r="K5944" s="17"/>
      <c r="L5944" s="17"/>
      <c r="M5944" s="17"/>
      <c r="N5944" s="6"/>
      <c r="O5944" s="10"/>
      <c r="P5944" s="6"/>
    </row>
    <row r="5945">
      <c r="A5945" s="6"/>
      <c r="B5945" s="15"/>
      <c r="C5945" s="6"/>
      <c r="D5945" s="6"/>
      <c r="E5945" s="6"/>
      <c r="F5945" s="6"/>
      <c r="G5945" s="17"/>
      <c r="H5945" s="17"/>
      <c r="I5945" s="17"/>
      <c r="J5945" s="17"/>
      <c r="K5945" s="17"/>
      <c r="L5945" s="17"/>
      <c r="M5945" s="17"/>
      <c r="N5945" s="6"/>
      <c r="O5945" s="10"/>
      <c r="P5945" s="6"/>
    </row>
    <row r="5946">
      <c r="A5946" s="6"/>
      <c r="B5946" s="15"/>
      <c r="C5946" s="6"/>
      <c r="D5946" s="6"/>
      <c r="E5946" s="6"/>
      <c r="F5946" s="6"/>
      <c r="G5946" s="17"/>
      <c r="H5946" s="17"/>
      <c r="I5946" s="17"/>
      <c r="J5946" s="17"/>
      <c r="K5946" s="17"/>
      <c r="L5946" s="17"/>
      <c r="M5946" s="17"/>
      <c r="N5946" s="6"/>
      <c r="O5946" s="10"/>
      <c r="P5946" s="6"/>
    </row>
    <row r="5947">
      <c r="A5947" s="6"/>
      <c r="B5947" s="15"/>
      <c r="C5947" s="6"/>
      <c r="D5947" s="6"/>
      <c r="E5947" s="6"/>
      <c r="F5947" s="6"/>
      <c r="G5947" s="17"/>
      <c r="H5947" s="17"/>
      <c r="I5947" s="17"/>
      <c r="J5947" s="17"/>
      <c r="K5947" s="17"/>
      <c r="L5947" s="17"/>
      <c r="M5947" s="17"/>
      <c r="N5947" s="6"/>
      <c r="O5947" s="10"/>
      <c r="P5947" s="6"/>
    </row>
    <row r="5948">
      <c r="A5948" s="6"/>
      <c r="B5948" s="15"/>
      <c r="C5948" s="6"/>
      <c r="D5948" s="6"/>
      <c r="E5948" s="6"/>
      <c r="F5948" s="6"/>
      <c r="G5948" s="17"/>
      <c r="H5948" s="17"/>
      <c r="I5948" s="17"/>
      <c r="J5948" s="17"/>
      <c r="K5948" s="17"/>
      <c r="L5948" s="17"/>
      <c r="M5948" s="17"/>
      <c r="N5948" s="6"/>
      <c r="O5948" s="10"/>
      <c r="P5948" s="6"/>
    </row>
    <row r="5949">
      <c r="A5949" s="6"/>
      <c r="B5949" s="15"/>
      <c r="C5949" s="6"/>
      <c r="D5949" s="6"/>
      <c r="E5949" s="6"/>
      <c r="F5949" s="6"/>
      <c r="G5949" s="17"/>
      <c r="H5949" s="17"/>
      <c r="I5949" s="17"/>
      <c r="J5949" s="17"/>
      <c r="K5949" s="17"/>
      <c r="L5949" s="17"/>
      <c r="M5949" s="17"/>
      <c r="N5949" s="6"/>
      <c r="O5949" s="10"/>
      <c r="P5949" s="6"/>
    </row>
    <row r="5950">
      <c r="A5950" s="6"/>
      <c r="B5950" s="15"/>
      <c r="C5950" s="6"/>
      <c r="D5950" s="6"/>
      <c r="E5950" s="6"/>
      <c r="F5950" s="6"/>
      <c r="G5950" s="17"/>
      <c r="H5950" s="17"/>
      <c r="I5950" s="17"/>
      <c r="J5950" s="17"/>
      <c r="K5950" s="17"/>
      <c r="L5950" s="17"/>
      <c r="M5950" s="17"/>
      <c r="N5950" s="6"/>
      <c r="O5950" s="10"/>
      <c r="P5950" s="6"/>
    </row>
    <row r="5951">
      <c r="A5951" s="6"/>
      <c r="B5951" s="15"/>
      <c r="C5951" s="6"/>
      <c r="D5951" s="6"/>
      <c r="E5951" s="6"/>
      <c r="F5951" s="6"/>
      <c r="G5951" s="17"/>
      <c r="H5951" s="17"/>
      <c r="I5951" s="17"/>
      <c r="J5951" s="17"/>
      <c r="K5951" s="17"/>
      <c r="L5951" s="17"/>
      <c r="M5951" s="17"/>
      <c r="N5951" s="6"/>
      <c r="O5951" s="10"/>
      <c r="P5951" s="6"/>
    </row>
    <row r="5952">
      <c r="A5952" s="6"/>
      <c r="B5952" s="15"/>
      <c r="C5952" s="6"/>
      <c r="D5952" s="6"/>
      <c r="E5952" s="6"/>
      <c r="F5952" s="6"/>
      <c r="G5952" s="17"/>
      <c r="H5952" s="17"/>
      <c r="I5952" s="17"/>
      <c r="J5952" s="17"/>
      <c r="K5952" s="17"/>
      <c r="L5952" s="17"/>
      <c r="M5952" s="17"/>
      <c r="N5952" s="6"/>
      <c r="O5952" s="10"/>
      <c r="P5952" s="6"/>
    </row>
    <row r="5953">
      <c r="A5953" s="6"/>
      <c r="B5953" s="15"/>
      <c r="C5953" s="6"/>
      <c r="D5953" s="6"/>
      <c r="E5953" s="6"/>
      <c r="F5953" s="6"/>
      <c r="G5953" s="17"/>
      <c r="H5953" s="17"/>
      <c r="I5953" s="17"/>
      <c r="J5953" s="17"/>
      <c r="K5953" s="17"/>
      <c r="L5953" s="17"/>
      <c r="M5953" s="17"/>
      <c r="N5953" s="6"/>
      <c r="O5953" s="10"/>
      <c r="P5953" s="6"/>
    </row>
    <row r="5954">
      <c r="A5954" s="6"/>
      <c r="B5954" s="15"/>
      <c r="C5954" s="6"/>
      <c r="D5954" s="6"/>
      <c r="E5954" s="6"/>
      <c r="F5954" s="6"/>
      <c r="G5954" s="17"/>
      <c r="H5954" s="17"/>
      <c r="I5954" s="17"/>
      <c r="J5954" s="17"/>
      <c r="K5954" s="17"/>
      <c r="L5954" s="17"/>
      <c r="M5954" s="17"/>
      <c r="N5954" s="6"/>
      <c r="O5954" s="10"/>
      <c r="P5954" s="6"/>
    </row>
    <row r="5955">
      <c r="A5955" s="6"/>
      <c r="B5955" s="15"/>
      <c r="C5955" s="6"/>
      <c r="D5955" s="6"/>
      <c r="E5955" s="6"/>
      <c r="F5955" s="6"/>
      <c r="G5955" s="17"/>
      <c r="H5955" s="17"/>
      <c r="I5955" s="17"/>
      <c r="J5955" s="17"/>
      <c r="K5955" s="17"/>
      <c r="L5955" s="17"/>
      <c r="M5955" s="17"/>
      <c r="N5955" s="6"/>
      <c r="O5955" s="10"/>
      <c r="P5955" s="6"/>
    </row>
    <row r="5956">
      <c r="A5956" s="6"/>
      <c r="B5956" s="15"/>
      <c r="C5956" s="6"/>
      <c r="D5956" s="6"/>
      <c r="E5956" s="6"/>
      <c r="F5956" s="6"/>
      <c r="G5956" s="17"/>
      <c r="H5956" s="17"/>
      <c r="I5956" s="17"/>
      <c r="J5956" s="17"/>
      <c r="K5956" s="17"/>
      <c r="L5956" s="17"/>
      <c r="M5956" s="17"/>
      <c r="N5956" s="6"/>
      <c r="O5956" s="10"/>
      <c r="P5956" s="6"/>
    </row>
    <row r="5957">
      <c r="A5957" s="6"/>
      <c r="B5957" s="15"/>
      <c r="C5957" s="6"/>
      <c r="D5957" s="6"/>
      <c r="E5957" s="6"/>
      <c r="F5957" s="6"/>
      <c r="G5957" s="17"/>
      <c r="H5957" s="17"/>
      <c r="I5957" s="17"/>
      <c r="J5957" s="17"/>
      <c r="K5957" s="17"/>
      <c r="L5957" s="17"/>
      <c r="M5957" s="17"/>
      <c r="N5957" s="6"/>
      <c r="O5957" s="10"/>
      <c r="P5957" s="6"/>
    </row>
    <row r="5958">
      <c r="A5958" s="6"/>
      <c r="B5958" s="15"/>
      <c r="C5958" s="6"/>
      <c r="D5958" s="6"/>
      <c r="E5958" s="6"/>
      <c r="F5958" s="6"/>
      <c r="G5958" s="17"/>
      <c r="H5958" s="17"/>
      <c r="I5958" s="17"/>
      <c r="J5958" s="17"/>
      <c r="K5958" s="17"/>
      <c r="L5958" s="17"/>
      <c r="M5958" s="17"/>
      <c r="N5958" s="6"/>
      <c r="O5958" s="10"/>
      <c r="P5958" s="6"/>
    </row>
    <row r="5959">
      <c r="A5959" s="6"/>
      <c r="B5959" s="15"/>
      <c r="C5959" s="6"/>
      <c r="D5959" s="6"/>
      <c r="E5959" s="6"/>
      <c r="F5959" s="6"/>
      <c r="G5959" s="17"/>
      <c r="H5959" s="17"/>
      <c r="I5959" s="17"/>
      <c r="J5959" s="17"/>
      <c r="K5959" s="17"/>
      <c r="L5959" s="17"/>
      <c r="M5959" s="17"/>
      <c r="N5959" s="6"/>
      <c r="O5959" s="10"/>
      <c r="P5959" s="6"/>
    </row>
    <row r="5960">
      <c r="A5960" s="6"/>
      <c r="B5960" s="15"/>
      <c r="C5960" s="6"/>
      <c r="D5960" s="6"/>
      <c r="E5960" s="6"/>
      <c r="F5960" s="6"/>
      <c r="G5960" s="17"/>
      <c r="H5960" s="17"/>
      <c r="I5960" s="17"/>
      <c r="J5960" s="17"/>
      <c r="K5960" s="17"/>
      <c r="L5960" s="17"/>
      <c r="M5960" s="17"/>
      <c r="N5960" s="6"/>
      <c r="O5960" s="10"/>
      <c r="P5960" s="6"/>
    </row>
    <row r="5961">
      <c r="A5961" s="6"/>
      <c r="B5961" s="15"/>
      <c r="C5961" s="6"/>
      <c r="D5961" s="6"/>
      <c r="E5961" s="6"/>
      <c r="F5961" s="6"/>
      <c r="G5961" s="17"/>
      <c r="H5961" s="17"/>
      <c r="I5961" s="17"/>
      <c r="J5961" s="17"/>
      <c r="K5961" s="17"/>
      <c r="L5961" s="17"/>
      <c r="M5961" s="17"/>
      <c r="N5961" s="6"/>
      <c r="O5961" s="10"/>
      <c r="P5961" s="6"/>
    </row>
    <row r="5962">
      <c r="A5962" s="6"/>
      <c r="B5962" s="15"/>
      <c r="C5962" s="6"/>
      <c r="D5962" s="6"/>
      <c r="E5962" s="6"/>
      <c r="F5962" s="6"/>
      <c r="G5962" s="17"/>
      <c r="H5962" s="17"/>
      <c r="I5962" s="17"/>
      <c r="J5962" s="17"/>
      <c r="K5962" s="17"/>
      <c r="L5962" s="17"/>
      <c r="M5962" s="17"/>
      <c r="N5962" s="6"/>
      <c r="O5962" s="10"/>
      <c r="P5962" s="6"/>
    </row>
    <row r="5963">
      <c r="A5963" s="6"/>
      <c r="B5963" s="15"/>
      <c r="C5963" s="6"/>
      <c r="D5963" s="6"/>
      <c r="E5963" s="6"/>
      <c r="F5963" s="6"/>
      <c r="G5963" s="17"/>
      <c r="H5963" s="17"/>
      <c r="I5963" s="17"/>
      <c r="J5963" s="17"/>
      <c r="K5963" s="17"/>
      <c r="L5963" s="17"/>
      <c r="M5963" s="17"/>
      <c r="N5963" s="6"/>
      <c r="O5963" s="10"/>
      <c r="P5963" s="6"/>
    </row>
    <row r="5964">
      <c r="A5964" s="6"/>
      <c r="B5964" s="15"/>
      <c r="C5964" s="6"/>
      <c r="D5964" s="6"/>
      <c r="E5964" s="6"/>
      <c r="F5964" s="6"/>
      <c r="G5964" s="17"/>
      <c r="H5964" s="17"/>
      <c r="I5964" s="17"/>
      <c r="J5964" s="17"/>
      <c r="K5964" s="17"/>
      <c r="L5964" s="17"/>
      <c r="M5964" s="17"/>
      <c r="N5964" s="6"/>
      <c r="O5964" s="10"/>
      <c r="P5964" s="6"/>
    </row>
    <row r="5965">
      <c r="A5965" s="6"/>
      <c r="B5965" s="15"/>
      <c r="C5965" s="6"/>
      <c r="D5965" s="6"/>
      <c r="E5965" s="6"/>
      <c r="F5965" s="6"/>
      <c r="G5965" s="17"/>
      <c r="H5965" s="17"/>
      <c r="I5965" s="17"/>
      <c r="J5965" s="17"/>
      <c r="K5965" s="17"/>
      <c r="L5965" s="17"/>
      <c r="M5965" s="17"/>
      <c r="N5965" s="6"/>
      <c r="O5965" s="10"/>
      <c r="P5965" s="6"/>
    </row>
    <row r="5966">
      <c r="A5966" s="6"/>
      <c r="B5966" s="15"/>
      <c r="C5966" s="6"/>
      <c r="D5966" s="6"/>
      <c r="E5966" s="6"/>
      <c r="F5966" s="6"/>
      <c r="G5966" s="17"/>
      <c r="H5966" s="17"/>
      <c r="I5966" s="17"/>
      <c r="J5966" s="17"/>
      <c r="K5966" s="17"/>
      <c r="L5966" s="17"/>
      <c r="M5966" s="17"/>
      <c r="N5966" s="6"/>
      <c r="O5966" s="10"/>
      <c r="P5966" s="6"/>
    </row>
    <row r="5967">
      <c r="A5967" s="6"/>
      <c r="B5967" s="15"/>
      <c r="C5967" s="6"/>
      <c r="D5967" s="6"/>
      <c r="E5967" s="6"/>
      <c r="F5967" s="6"/>
      <c r="G5967" s="17"/>
      <c r="H5967" s="17"/>
      <c r="I5967" s="17"/>
      <c r="J5967" s="17"/>
      <c r="K5967" s="17"/>
      <c r="L5967" s="17"/>
      <c r="M5967" s="17"/>
      <c r="N5967" s="6"/>
      <c r="O5967" s="10"/>
      <c r="P5967" s="6"/>
    </row>
    <row r="5968">
      <c r="A5968" s="6"/>
      <c r="B5968" s="15"/>
      <c r="C5968" s="6"/>
      <c r="D5968" s="6"/>
      <c r="E5968" s="6"/>
      <c r="F5968" s="6"/>
      <c r="G5968" s="17"/>
      <c r="H5968" s="17"/>
      <c r="I5968" s="17"/>
      <c r="J5968" s="17"/>
      <c r="K5968" s="17"/>
      <c r="L5968" s="17"/>
      <c r="M5968" s="17"/>
      <c r="N5968" s="6"/>
      <c r="O5968" s="10"/>
      <c r="P5968" s="6"/>
    </row>
    <row r="5969">
      <c r="A5969" s="6"/>
      <c r="B5969" s="15"/>
      <c r="C5969" s="6"/>
      <c r="D5969" s="6"/>
      <c r="E5969" s="6"/>
      <c r="F5969" s="6"/>
      <c r="G5969" s="17"/>
      <c r="H5969" s="17"/>
      <c r="I5969" s="17"/>
      <c r="J5969" s="17"/>
      <c r="K5969" s="17"/>
      <c r="L5969" s="17"/>
      <c r="M5969" s="17"/>
      <c r="N5969" s="6"/>
      <c r="O5969" s="10"/>
      <c r="P5969" s="6"/>
    </row>
    <row r="5970">
      <c r="A5970" s="6"/>
      <c r="B5970" s="15"/>
      <c r="C5970" s="6"/>
      <c r="D5970" s="6"/>
      <c r="E5970" s="6"/>
      <c r="F5970" s="6"/>
      <c r="G5970" s="17"/>
      <c r="H5970" s="17"/>
      <c r="I5970" s="17"/>
      <c r="J5970" s="17"/>
      <c r="K5970" s="17"/>
      <c r="L5970" s="17"/>
      <c r="M5970" s="17"/>
      <c r="N5970" s="6"/>
      <c r="O5970" s="10"/>
      <c r="P5970" s="6"/>
    </row>
    <row r="5971">
      <c r="A5971" s="6"/>
      <c r="B5971" s="15"/>
      <c r="C5971" s="6"/>
      <c r="D5971" s="6"/>
      <c r="E5971" s="6"/>
      <c r="F5971" s="6"/>
      <c r="G5971" s="17"/>
      <c r="H5971" s="17"/>
      <c r="I5971" s="17"/>
      <c r="J5971" s="17"/>
      <c r="K5971" s="17"/>
      <c r="L5971" s="17"/>
      <c r="M5971" s="17"/>
      <c r="N5971" s="6"/>
      <c r="O5971" s="10"/>
      <c r="P5971" s="6"/>
    </row>
    <row r="5972">
      <c r="A5972" s="6"/>
      <c r="B5972" s="15"/>
      <c r="C5972" s="6"/>
      <c r="D5972" s="6"/>
      <c r="E5972" s="6"/>
      <c r="F5972" s="6"/>
      <c r="G5972" s="17"/>
      <c r="H5972" s="17"/>
      <c r="I5972" s="17"/>
      <c r="J5972" s="17"/>
      <c r="K5972" s="17"/>
      <c r="L5972" s="17"/>
      <c r="M5972" s="17"/>
      <c r="N5972" s="6"/>
      <c r="O5972" s="10"/>
      <c r="P5972" s="6"/>
    </row>
    <row r="5973">
      <c r="A5973" s="6"/>
      <c r="B5973" s="15"/>
      <c r="C5973" s="6"/>
      <c r="D5973" s="6"/>
      <c r="E5973" s="6"/>
      <c r="F5973" s="6"/>
      <c r="G5973" s="17"/>
      <c r="H5973" s="17"/>
      <c r="I5973" s="17"/>
      <c r="J5973" s="17"/>
      <c r="K5973" s="17"/>
      <c r="L5973" s="17"/>
      <c r="M5973" s="17"/>
      <c r="N5973" s="6"/>
      <c r="O5973" s="10"/>
      <c r="P5973" s="6"/>
    </row>
    <row r="5974">
      <c r="A5974" s="6"/>
      <c r="B5974" s="15"/>
      <c r="C5974" s="6"/>
      <c r="D5974" s="6"/>
      <c r="E5974" s="6"/>
      <c r="F5974" s="6"/>
      <c r="G5974" s="17"/>
      <c r="H5974" s="17"/>
      <c r="I5974" s="17"/>
      <c r="J5974" s="17"/>
      <c r="K5974" s="17"/>
      <c r="L5974" s="17"/>
      <c r="M5974" s="17"/>
      <c r="N5974" s="6"/>
      <c r="O5974" s="10"/>
      <c r="P5974" s="6"/>
    </row>
    <row r="5975">
      <c r="A5975" s="6"/>
      <c r="B5975" s="15"/>
      <c r="C5975" s="6"/>
      <c r="D5975" s="6"/>
      <c r="E5975" s="6"/>
      <c r="F5975" s="6"/>
      <c r="G5975" s="17"/>
      <c r="H5975" s="17"/>
      <c r="I5975" s="17"/>
      <c r="J5975" s="17"/>
      <c r="K5975" s="17"/>
      <c r="L5975" s="17"/>
      <c r="M5975" s="17"/>
      <c r="N5975" s="6"/>
      <c r="O5975" s="10"/>
      <c r="P5975" s="6"/>
    </row>
    <row r="5976">
      <c r="A5976" s="6"/>
      <c r="B5976" s="15"/>
      <c r="C5976" s="6"/>
      <c r="D5976" s="6"/>
      <c r="E5976" s="6"/>
      <c r="F5976" s="6"/>
      <c r="G5976" s="17"/>
      <c r="H5976" s="17"/>
      <c r="I5976" s="17"/>
      <c r="J5976" s="17"/>
      <c r="K5976" s="17"/>
      <c r="L5976" s="17"/>
      <c r="M5976" s="17"/>
      <c r="N5976" s="6"/>
      <c r="O5976" s="10"/>
      <c r="P5976" s="6"/>
    </row>
    <row r="5977">
      <c r="A5977" s="6"/>
      <c r="B5977" s="15"/>
      <c r="C5977" s="6"/>
      <c r="D5977" s="6"/>
      <c r="E5977" s="6"/>
      <c r="F5977" s="6"/>
      <c r="G5977" s="17"/>
      <c r="H5977" s="17"/>
      <c r="I5977" s="17"/>
      <c r="J5977" s="17"/>
      <c r="K5977" s="17"/>
      <c r="L5977" s="17"/>
      <c r="M5977" s="17"/>
      <c r="N5977" s="6"/>
      <c r="O5977" s="10"/>
      <c r="P5977" s="6"/>
    </row>
    <row r="5978">
      <c r="A5978" s="6"/>
      <c r="B5978" s="15"/>
      <c r="C5978" s="6"/>
      <c r="D5978" s="6"/>
      <c r="E5978" s="6"/>
      <c r="F5978" s="6"/>
      <c r="G5978" s="17"/>
      <c r="H5978" s="17"/>
      <c r="I5978" s="17"/>
      <c r="J5978" s="17"/>
      <c r="K5978" s="17"/>
      <c r="L5978" s="17"/>
      <c r="M5978" s="17"/>
      <c r="N5978" s="6"/>
      <c r="O5978" s="10"/>
      <c r="P5978" s="6"/>
    </row>
    <row r="5979">
      <c r="A5979" s="6"/>
      <c r="B5979" s="15"/>
      <c r="C5979" s="6"/>
      <c r="D5979" s="6"/>
      <c r="E5979" s="6"/>
      <c r="F5979" s="6"/>
      <c r="G5979" s="17"/>
      <c r="H5979" s="17"/>
      <c r="I5979" s="17"/>
      <c r="J5979" s="17"/>
      <c r="K5979" s="17"/>
      <c r="L5979" s="17"/>
      <c r="M5979" s="17"/>
      <c r="N5979" s="6"/>
      <c r="O5979" s="10"/>
      <c r="P5979" s="6"/>
    </row>
    <row r="5980">
      <c r="A5980" s="6"/>
      <c r="B5980" s="15"/>
      <c r="C5980" s="6"/>
      <c r="D5980" s="6"/>
      <c r="E5980" s="6"/>
      <c r="F5980" s="6"/>
      <c r="G5980" s="17"/>
      <c r="H5980" s="17"/>
      <c r="I5980" s="17"/>
      <c r="J5980" s="17"/>
      <c r="K5980" s="17"/>
      <c r="L5980" s="17"/>
      <c r="M5980" s="17"/>
      <c r="N5980" s="6"/>
      <c r="O5980" s="10"/>
      <c r="P5980" s="6"/>
    </row>
    <row r="5981">
      <c r="A5981" s="6"/>
      <c r="B5981" s="15"/>
      <c r="C5981" s="6"/>
      <c r="D5981" s="6"/>
      <c r="E5981" s="6"/>
      <c r="F5981" s="6"/>
      <c r="G5981" s="17"/>
      <c r="H5981" s="17"/>
      <c r="I5981" s="17"/>
      <c r="J5981" s="17"/>
      <c r="K5981" s="17"/>
      <c r="L5981" s="17"/>
      <c r="M5981" s="17"/>
      <c r="N5981" s="6"/>
      <c r="O5981" s="10"/>
      <c r="P5981" s="6"/>
    </row>
    <row r="5982">
      <c r="A5982" s="6"/>
      <c r="B5982" s="15"/>
      <c r="C5982" s="6"/>
      <c r="D5982" s="6"/>
      <c r="E5982" s="6"/>
      <c r="F5982" s="6"/>
      <c r="G5982" s="17"/>
      <c r="H5982" s="17"/>
      <c r="I5982" s="17"/>
      <c r="J5982" s="17"/>
      <c r="K5982" s="17"/>
      <c r="L5982" s="17"/>
      <c r="M5982" s="17"/>
      <c r="N5982" s="6"/>
      <c r="O5982" s="10"/>
      <c r="P5982" s="6"/>
    </row>
    <row r="5983">
      <c r="A5983" s="6"/>
      <c r="B5983" s="15"/>
      <c r="C5983" s="6"/>
      <c r="D5983" s="6"/>
      <c r="E5983" s="6"/>
      <c r="F5983" s="6"/>
      <c r="G5983" s="17"/>
      <c r="H5983" s="17"/>
      <c r="I5983" s="17"/>
      <c r="J5983" s="17"/>
      <c r="K5983" s="17"/>
      <c r="L5983" s="17"/>
      <c r="M5983" s="17"/>
      <c r="N5983" s="6"/>
      <c r="O5983" s="10"/>
      <c r="P5983" s="6"/>
    </row>
    <row r="5984">
      <c r="A5984" s="6"/>
      <c r="B5984" s="15"/>
      <c r="C5984" s="6"/>
      <c r="D5984" s="6"/>
      <c r="E5984" s="6"/>
      <c r="F5984" s="6"/>
      <c r="G5984" s="17"/>
      <c r="H5984" s="17"/>
      <c r="I5984" s="17"/>
      <c r="J5984" s="17"/>
      <c r="K5984" s="17"/>
      <c r="L5984" s="17"/>
      <c r="M5984" s="17"/>
      <c r="N5984" s="6"/>
      <c r="O5984" s="10"/>
      <c r="P5984" s="6"/>
    </row>
    <row r="5985">
      <c r="A5985" s="6"/>
      <c r="B5985" s="15"/>
      <c r="C5985" s="6"/>
      <c r="D5985" s="6"/>
      <c r="E5985" s="6"/>
      <c r="F5985" s="6"/>
      <c r="G5985" s="17"/>
      <c r="H5985" s="17"/>
      <c r="I5985" s="17"/>
      <c r="J5985" s="17"/>
      <c r="K5985" s="17"/>
      <c r="L5985" s="17"/>
      <c r="M5985" s="17"/>
      <c r="N5985" s="6"/>
      <c r="O5985" s="10"/>
      <c r="P5985" s="6"/>
    </row>
    <row r="5986">
      <c r="A5986" s="6"/>
      <c r="B5986" s="15"/>
      <c r="C5986" s="6"/>
      <c r="D5986" s="6"/>
      <c r="E5986" s="6"/>
      <c r="F5986" s="6"/>
      <c r="G5986" s="17"/>
      <c r="H5986" s="17"/>
      <c r="I5986" s="17"/>
      <c r="J5986" s="17"/>
      <c r="K5986" s="17"/>
      <c r="L5986" s="17"/>
      <c r="M5986" s="17"/>
      <c r="N5986" s="6"/>
      <c r="O5986" s="10"/>
      <c r="P5986" s="6"/>
    </row>
    <row r="5987">
      <c r="A5987" s="6"/>
      <c r="B5987" s="15"/>
      <c r="C5987" s="6"/>
      <c r="D5987" s="6"/>
      <c r="E5987" s="6"/>
      <c r="F5987" s="6"/>
      <c r="G5987" s="17"/>
      <c r="H5987" s="17"/>
      <c r="I5987" s="17"/>
      <c r="J5987" s="17"/>
      <c r="K5987" s="17"/>
      <c r="L5987" s="17"/>
      <c r="M5987" s="17"/>
      <c r="N5987" s="6"/>
      <c r="O5987" s="10"/>
      <c r="P5987" s="6"/>
    </row>
    <row r="5988">
      <c r="A5988" s="6"/>
      <c r="B5988" s="15"/>
      <c r="C5988" s="6"/>
      <c r="D5988" s="6"/>
      <c r="E5988" s="6"/>
      <c r="F5988" s="6"/>
      <c r="G5988" s="17"/>
      <c r="H5988" s="17"/>
      <c r="I5988" s="17"/>
      <c r="J5988" s="17"/>
      <c r="K5988" s="17"/>
      <c r="L5988" s="17"/>
      <c r="M5988" s="17"/>
      <c r="N5988" s="6"/>
      <c r="O5988" s="10"/>
      <c r="P5988" s="6"/>
    </row>
    <row r="5989">
      <c r="A5989" s="6"/>
      <c r="B5989" s="15"/>
      <c r="C5989" s="6"/>
      <c r="D5989" s="6"/>
      <c r="E5989" s="6"/>
      <c r="F5989" s="6"/>
      <c r="G5989" s="17"/>
      <c r="H5989" s="17"/>
      <c r="I5989" s="17"/>
      <c r="J5989" s="17"/>
      <c r="K5989" s="17"/>
      <c r="L5989" s="17"/>
      <c r="M5989" s="17"/>
      <c r="N5989" s="6"/>
      <c r="O5989" s="10"/>
      <c r="P5989" s="6"/>
    </row>
    <row r="5990">
      <c r="A5990" s="6"/>
      <c r="B5990" s="15"/>
      <c r="C5990" s="6"/>
      <c r="D5990" s="6"/>
      <c r="E5990" s="6"/>
      <c r="F5990" s="6"/>
      <c r="G5990" s="17"/>
      <c r="H5990" s="17"/>
      <c r="I5990" s="17"/>
      <c r="J5990" s="17"/>
      <c r="K5990" s="17"/>
      <c r="L5990" s="17"/>
      <c r="M5990" s="17"/>
      <c r="N5990" s="6"/>
      <c r="O5990" s="10"/>
      <c r="P5990" s="6"/>
    </row>
    <row r="5991">
      <c r="A5991" s="6"/>
      <c r="B5991" s="15"/>
      <c r="C5991" s="6"/>
      <c r="D5991" s="6"/>
      <c r="E5991" s="6"/>
      <c r="F5991" s="6"/>
      <c r="G5991" s="17"/>
      <c r="H5991" s="17"/>
      <c r="I5991" s="17"/>
      <c r="J5991" s="17"/>
      <c r="K5991" s="17"/>
      <c r="L5991" s="17"/>
      <c r="M5991" s="17"/>
      <c r="N5991" s="6"/>
      <c r="O5991" s="10"/>
      <c r="P5991" s="6"/>
    </row>
    <row r="5992">
      <c r="A5992" s="6"/>
      <c r="B5992" s="15"/>
      <c r="C5992" s="6"/>
      <c r="D5992" s="6"/>
      <c r="E5992" s="6"/>
      <c r="F5992" s="6"/>
      <c r="G5992" s="17"/>
      <c r="H5992" s="17"/>
      <c r="I5992" s="17"/>
      <c r="J5992" s="17"/>
      <c r="K5992" s="17"/>
      <c r="L5992" s="17"/>
      <c r="M5992" s="17"/>
      <c r="N5992" s="6"/>
      <c r="O5992" s="10"/>
      <c r="P5992" s="6"/>
    </row>
    <row r="5993">
      <c r="A5993" s="6"/>
      <c r="B5993" s="15"/>
      <c r="C5993" s="6"/>
      <c r="D5993" s="6"/>
      <c r="E5993" s="6"/>
      <c r="F5993" s="6"/>
      <c r="G5993" s="17"/>
      <c r="H5993" s="17"/>
      <c r="I5993" s="17"/>
      <c r="J5993" s="17"/>
      <c r="K5993" s="17"/>
      <c r="L5993" s="17"/>
      <c r="M5993" s="17"/>
      <c r="N5993" s="6"/>
      <c r="O5993" s="10"/>
      <c r="P5993" s="6"/>
    </row>
    <row r="5994">
      <c r="A5994" s="6"/>
      <c r="B5994" s="15"/>
      <c r="C5994" s="6"/>
      <c r="D5994" s="6"/>
      <c r="E5994" s="6"/>
      <c r="F5994" s="6"/>
      <c r="G5994" s="17"/>
      <c r="H5994" s="17"/>
      <c r="I5994" s="17"/>
      <c r="J5994" s="17"/>
      <c r="K5994" s="17"/>
      <c r="L5994" s="17"/>
      <c r="M5994" s="17"/>
      <c r="N5994" s="6"/>
      <c r="O5994" s="10"/>
      <c r="P5994" s="6"/>
    </row>
    <row r="5995">
      <c r="A5995" s="6"/>
      <c r="B5995" s="15"/>
      <c r="C5995" s="6"/>
      <c r="D5995" s="6"/>
      <c r="E5995" s="6"/>
      <c r="F5995" s="6"/>
      <c r="G5995" s="17"/>
      <c r="H5995" s="17"/>
      <c r="I5995" s="17"/>
      <c r="J5995" s="17"/>
      <c r="K5995" s="17"/>
      <c r="L5995" s="17"/>
      <c r="M5995" s="17"/>
      <c r="N5995" s="6"/>
      <c r="O5995" s="10"/>
      <c r="P5995" s="6"/>
    </row>
    <row r="5996">
      <c r="A5996" s="6"/>
      <c r="B5996" s="15"/>
      <c r="C5996" s="6"/>
      <c r="D5996" s="6"/>
      <c r="E5996" s="6"/>
      <c r="F5996" s="6"/>
      <c r="G5996" s="17"/>
      <c r="H5996" s="17"/>
      <c r="I5996" s="17"/>
      <c r="J5996" s="17"/>
      <c r="K5996" s="17"/>
      <c r="L5996" s="17"/>
      <c r="M5996" s="17"/>
      <c r="N5996" s="6"/>
      <c r="O5996" s="10"/>
      <c r="P5996" s="6"/>
    </row>
    <row r="5997">
      <c r="A5997" s="6"/>
      <c r="B5997" s="15"/>
      <c r="C5997" s="6"/>
      <c r="D5997" s="6"/>
      <c r="E5997" s="6"/>
      <c r="F5997" s="6"/>
      <c r="G5997" s="17"/>
      <c r="H5997" s="17"/>
      <c r="I5997" s="17"/>
      <c r="J5997" s="17"/>
      <c r="K5997" s="17"/>
      <c r="L5997" s="17"/>
      <c r="M5997" s="17"/>
      <c r="N5997" s="6"/>
      <c r="O5997" s="10"/>
      <c r="P5997" s="6"/>
    </row>
    <row r="5998">
      <c r="A5998" s="6"/>
      <c r="B5998" s="15"/>
      <c r="C5998" s="6"/>
      <c r="D5998" s="6"/>
      <c r="E5998" s="6"/>
      <c r="F5998" s="6"/>
      <c r="G5998" s="17"/>
      <c r="H5998" s="17"/>
      <c r="I5998" s="17"/>
      <c r="J5998" s="17"/>
      <c r="K5998" s="17"/>
      <c r="L5998" s="17"/>
      <c r="M5998" s="17"/>
      <c r="N5998" s="6"/>
      <c r="O5998" s="10"/>
      <c r="P5998" s="6"/>
    </row>
    <row r="5999">
      <c r="A5999" s="6"/>
      <c r="B5999" s="15"/>
      <c r="C5999" s="6"/>
      <c r="D5999" s="6"/>
      <c r="E5999" s="6"/>
      <c r="F5999" s="6"/>
      <c r="G5999" s="17"/>
      <c r="H5999" s="17"/>
      <c r="I5999" s="17"/>
      <c r="J5999" s="17"/>
      <c r="K5999" s="17"/>
      <c r="L5999" s="17"/>
      <c r="M5999" s="17"/>
      <c r="N5999" s="6"/>
      <c r="O5999" s="10"/>
      <c r="P5999" s="6"/>
    </row>
    <row r="6000">
      <c r="A6000" s="6"/>
      <c r="B6000" s="15"/>
      <c r="C6000" s="6"/>
      <c r="D6000" s="6"/>
      <c r="E6000" s="6"/>
      <c r="F6000" s="6"/>
      <c r="G6000" s="17"/>
      <c r="H6000" s="17"/>
      <c r="I6000" s="17"/>
      <c r="J6000" s="17"/>
      <c r="K6000" s="17"/>
      <c r="L6000" s="17"/>
      <c r="M6000" s="17"/>
      <c r="N6000" s="6"/>
      <c r="O6000" s="10"/>
      <c r="P6000" s="6"/>
    </row>
    <row r="6001">
      <c r="A6001" s="6"/>
      <c r="B6001" s="15"/>
      <c r="C6001" s="6"/>
      <c r="D6001" s="6"/>
      <c r="E6001" s="6"/>
      <c r="F6001" s="6"/>
      <c r="G6001" s="17"/>
      <c r="H6001" s="17"/>
      <c r="I6001" s="17"/>
      <c r="J6001" s="17"/>
      <c r="K6001" s="17"/>
      <c r="L6001" s="17"/>
      <c r="M6001" s="17"/>
      <c r="N6001" s="6"/>
      <c r="O6001" s="10"/>
      <c r="P6001" s="6"/>
    </row>
    <row r="6002">
      <c r="A6002" s="6"/>
      <c r="B6002" s="15"/>
      <c r="C6002" s="6"/>
      <c r="D6002" s="6"/>
      <c r="E6002" s="6"/>
      <c r="F6002" s="6"/>
      <c r="G6002" s="17"/>
      <c r="H6002" s="17"/>
      <c r="I6002" s="17"/>
      <c r="J6002" s="17"/>
      <c r="K6002" s="17"/>
      <c r="L6002" s="17"/>
      <c r="M6002" s="17"/>
      <c r="N6002" s="6"/>
      <c r="O6002" s="10"/>
      <c r="P6002" s="6"/>
    </row>
    <row r="6003">
      <c r="A6003" s="6"/>
      <c r="B6003" s="15"/>
      <c r="C6003" s="6"/>
      <c r="D6003" s="6"/>
      <c r="E6003" s="6"/>
      <c r="F6003" s="6"/>
      <c r="G6003" s="17"/>
      <c r="H6003" s="17"/>
      <c r="I6003" s="17"/>
      <c r="J6003" s="17"/>
      <c r="K6003" s="17"/>
      <c r="L6003" s="17"/>
      <c r="M6003" s="17"/>
      <c r="N6003" s="6"/>
      <c r="O6003" s="10"/>
      <c r="P6003" s="6"/>
    </row>
    <row r="6004">
      <c r="A6004" s="6"/>
      <c r="B6004" s="15"/>
      <c r="C6004" s="6"/>
      <c r="D6004" s="6"/>
      <c r="E6004" s="6"/>
      <c r="F6004" s="6"/>
      <c r="G6004" s="17"/>
      <c r="H6004" s="17"/>
      <c r="I6004" s="17"/>
      <c r="J6004" s="17"/>
      <c r="K6004" s="17"/>
      <c r="L6004" s="17"/>
      <c r="M6004" s="17"/>
      <c r="N6004" s="6"/>
      <c r="O6004" s="10"/>
      <c r="P6004" s="6"/>
    </row>
    <row r="6005">
      <c r="A6005" s="6"/>
      <c r="B6005" s="15"/>
      <c r="C6005" s="6"/>
      <c r="D6005" s="6"/>
      <c r="E6005" s="6"/>
      <c r="F6005" s="6"/>
      <c r="G6005" s="17"/>
      <c r="H6005" s="17"/>
      <c r="I6005" s="17"/>
      <c r="J6005" s="17"/>
      <c r="K6005" s="17"/>
      <c r="L6005" s="17"/>
      <c r="M6005" s="17"/>
      <c r="N6005" s="6"/>
      <c r="O6005" s="10"/>
      <c r="P6005" s="6"/>
    </row>
    <row r="6006">
      <c r="A6006" s="6"/>
      <c r="B6006" s="15"/>
      <c r="C6006" s="6"/>
      <c r="D6006" s="6"/>
      <c r="E6006" s="6"/>
      <c r="F6006" s="6"/>
      <c r="G6006" s="17"/>
      <c r="H6006" s="17"/>
      <c r="I6006" s="17"/>
      <c r="J6006" s="17"/>
      <c r="K6006" s="17"/>
      <c r="L6006" s="17"/>
      <c r="M6006" s="17"/>
      <c r="N6006" s="6"/>
      <c r="O6006" s="10"/>
      <c r="P6006" s="6"/>
    </row>
    <row r="6007">
      <c r="A6007" s="6"/>
      <c r="B6007" s="15"/>
      <c r="C6007" s="6"/>
      <c r="D6007" s="6"/>
      <c r="E6007" s="6"/>
      <c r="F6007" s="6"/>
      <c r="G6007" s="17"/>
      <c r="H6007" s="17"/>
      <c r="I6007" s="17"/>
      <c r="J6007" s="17"/>
      <c r="K6007" s="17"/>
      <c r="L6007" s="17"/>
      <c r="M6007" s="17"/>
      <c r="N6007" s="6"/>
      <c r="O6007" s="10"/>
      <c r="P6007" s="6"/>
    </row>
    <row r="6008">
      <c r="A6008" s="6"/>
      <c r="B6008" s="15"/>
      <c r="C6008" s="6"/>
      <c r="D6008" s="6"/>
      <c r="E6008" s="6"/>
      <c r="F6008" s="6"/>
      <c r="G6008" s="17"/>
      <c r="H6008" s="17"/>
      <c r="I6008" s="17"/>
      <c r="J6008" s="17"/>
      <c r="K6008" s="17"/>
      <c r="L6008" s="17"/>
      <c r="M6008" s="17"/>
      <c r="N6008" s="6"/>
      <c r="O6008" s="10"/>
      <c r="P6008" s="6"/>
    </row>
    <row r="6009">
      <c r="A6009" s="6"/>
      <c r="B6009" s="15"/>
      <c r="C6009" s="6"/>
      <c r="D6009" s="6"/>
      <c r="E6009" s="6"/>
      <c r="F6009" s="6"/>
      <c r="G6009" s="17"/>
      <c r="H6009" s="17"/>
      <c r="I6009" s="17"/>
      <c r="J6009" s="17"/>
      <c r="K6009" s="17"/>
      <c r="L6009" s="17"/>
      <c r="M6009" s="17"/>
      <c r="N6009" s="6"/>
      <c r="O6009" s="10"/>
      <c r="P6009" s="6"/>
    </row>
    <row r="6010">
      <c r="A6010" s="6"/>
      <c r="B6010" s="15"/>
      <c r="C6010" s="6"/>
      <c r="D6010" s="6"/>
      <c r="E6010" s="6"/>
      <c r="F6010" s="6"/>
      <c r="G6010" s="17"/>
      <c r="H6010" s="17"/>
      <c r="I6010" s="17"/>
      <c r="J6010" s="17"/>
      <c r="K6010" s="17"/>
      <c r="L6010" s="17"/>
      <c r="M6010" s="17"/>
      <c r="N6010" s="6"/>
      <c r="O6010" s="10"/>
      <c r="P6010" s="6"/>
    </row>
    <row r="6011">
      <c r="A6011" s="6"/>
      <c r="B6011" s="15"/>
      <c r="C6011" s="6"/>
      <c r="D6011" s="6"/>
      <c r="E6011" s="6"/>
      <c r="F6011" s="6"/>
      <c r="G6011" s="17"/>
      <c r="H6011" s="17"/>
      <c r="I6011" s="17"/>
      <c r="J6011" s="17"/>
      <c r="K6011" s="17"/>
      <c r="L6011" s="17"/>
      <c r="M6011" s="17"/>
      <c r="N6011" s="6"/>
      <c r="O6011" s="10"/>
      <c r="P6011" s="6"/>
    </row>
    <row r="6012">
      <c r="A6012" s="6"/>
      <c r="B6012" s="15"/>
      <c r="C6012" s="6"/>
      <c r="D6012" s="6"/>
      <c r="E6012" s="6"/>
      <c r="F6012" s="6"/>
      <c r="G6012" s="17"/>
      <c r="H6012" s="17"/>
      <c r="I6012" s="17"/>
      <c r="J6012" s="17"/>
      <c r="K6012" s="17"/>
      <c r="L6012" s="17"/>
      <c r="M6012" s="17"/>
      <c r="N6012" s="6"/>
      <c r="O6012" s="10"/>
      <c r="P6012" s="6"/>
    </row>
    <row r="6013">
      <c r="A6013" s="6"/>
      <c r="B6013" s="15"/>
      <c r="C6013" s="6"/>
      <c r="D6013" s="6"/>
      <c r="E6013" s="6"/>
      <c r="F6013" s="6"/>
      <c r="G6013" s="17"/>
      <c r="H6013" s="17"/>
      <c r="I6013" s="17"/>
      <c r="J6013" s="17"/>
      <c r="K6013" s="17"/>
      <c r="L6013" s="17"/>
      <c r="M6013" s="17"/>
      <c r="N6013" s="6"/>
      <c r="O6013" s="10"/>
      <c r="P6013" s="6"/>
    </row>
    <row r="6014">
      <c r="A6014" s="6"/>
      <c r="B6014" s="15"/>
      <c r="C6014" s="6"/>
      <c r="D6014" s="6"/>
      <c r="E6014" s="6"/>
      <c r="F6014" s="6"/>
      <c r="G6014" s="17"/>
      <c r="H6014" s="17"/>
      <c r="I6014" s="17"/>
      <c r="J6014" s="17"/>
      <c r="K6014" s="17"/>
      <c r="L6014" s="17"/>
      <c r="M6014" s="17"/>
      <c r="N6014" s="6"/>
      <c r="O6014" s="10"/>
      <c r="P6014" s="6"/>
    </row>
    <row r="6015">
      <c r="A6015" s="6"/>
      <c r="B6015" s="15"/>
      <c r="C6015" s="6"/>
      <c r="D6015" s="6"/>
      <c r="E6015" s="6"/>
      <c r="F6015" s="6"/>
      <c r="G6015" s="17"/>
      <c r="H6015" s="17"/>
      <c r="I6015" s="17"/>
      <c r="J6015" s="17"/>
      <c r="K6015" s="17"/>
      <c r="L6015" s="17"/>
      <c r="M6015" s="17"/>
      <c r="N6015" s="6"/>
      <c r="O6015" s="10"/>
      <c r="P6015" s="6"/>
    </row>
    <row r="6016">
      <c r="A6016" s="6"/>
      <c r="B6016" s="15"/>
      <c r="C6016" s="6"/>
      <c r="D6016" s="6"/>
      <c r="E6016" s="6"/>
      <c r="F6016" s="6"/>
      <c r="G6016" s="17"/>
      <c r="H6016" s="17"/>
      <c r="I6016" s="17"/>
      <c r="J6016" s="17"/>
      <c r="K6016" s="17"/>
      <c r="L6016" s="17"/>
      <c r="M6016" s="17"/>
      <c r="N6016" s="6"/>
      <c r="O6016" s="10"/>
      <c r="P6016" s="6"/>
    </row>
    <row r="6017">
      <c r="A6017" s="6"/>
      <c r="B6017" s="15"/>
      <c r="C6017" s="6"/>
      <c r="D6017" s="6"/>
      <c r="E6017" s="6"/>
      <c r="F6017" s="6"/>
      <c r="G6017" s="17"/>
      <c r="H6017" s="17"/>
      <c r="I6017" s="17"/>
      <c r="J6017" s="17"/>
      <c r="K6017" s="17"/>
      <c r="L6017" s="17"/>
      <c r="M6017" s="17"/>
      <c r="N6017" s="6"/>
      <c r="O6017" s="10"/>
      <c r="P6017" s="6"/>
    </row>
    <row r="6018">
      <c r="A6018" s="6"/>
      <c r="B6018" s="15"/>
      <c r="C6018" s="6"/>
      <c r="D6018" s="6"/>
      <c r="E6018" s="6"/>
      <c r="F6018" s="6"/>
      <c r="G6018" s="17"/>
      <c r="H6018" s="17"/>
      <c r="I6018" s="17"/>
      <c r="J6018" s="17"/>
      <c r="K6018" s="17"/>
      <c r="L6018" s="17"/>
      <c r="M6018" s="17"/>
      <c r="N6018" s="6"/>
      <c r="O6018" s="10"/>
      <c r="P6018" s="6"/>
    </row>
    <row r="6019">
      <c r="A6019" s="6"/>
      <c r="B6019" s="15"/>
      <c r="C6019" s="6"/>
      <c r="D6019" s="6"/>
      <c r="E6019" s="6"/>
      <c r="F6019" s="6"/>
      <c r="G6019" s="17"/>
      <c r="H6019" s="17"/>
      <c r="I6019" s="17"/>
      <c r="J6019" s="17"/>
      <c r="K6019" s="17"/>
      <c r="L6019" s="17"/>
      <c r="M6019" s="17"/>
      <c r="N6019" s="6"/>
      <c r="O6019" s="10"/>
      <c r="P6019" s="6"/>
    </row>
    <row r="6020">
      <c r="A6020" s="6"/>
      <c r="B6020" s="15"/>
      <c r="C6020" s="6"/>
      <c r="D6020" s="6"/>
      <c r="E6020" s="6"/>
      <c r="F6020" s="6"/>
      <c r="G6020" s="17"/>
      <c r="H6020" s="17"/>
      <c r="I6020" s="17"/>
      <c r="J6020" s="17"/>
      <c r="K6020" s="17"/>
      <c r="L6020" s="17"/>
      <c r="M6020" s="17"/>
      <c r="N6020" s="6"/>
      <c r="O6020" s="10"/>
      <c r="P6020" s="6"/>
    </row>
    <row r="6021">
      <c r="A6021" s="6"/>
      <c r="B6021" s="15"/>
      <c r="C6021" s="6"/>
      <c r="D6021" s="6"/>
      <c r="E6021" s="6"/>
      <c r="F6021" s="6"/>
      <c r="G6021" s="17"/>
      <c r="H6021" s="17"/>
      <c r="I6021" s="17"/>
      <c r="J6021" s="17"/>
      <c r="K6021" s="17"/>
      <c r="L6021" s="17"/>
      <c r="M6021" s="17"/>
      <c r="N6021" s="6"/>
      <c r="O6021" s="10"/>
      <c r="P6021" s="6"/>
    </row>
    <row r="6022">
      <c r="A6022" s="6"/>
      <c r="B6022" s="15"/>
      <c r="C6022" s="6"/>
      <c r="D6022" s="6"/>
      <c r="E6022" s="6"/>
      <c r="F6022" s="6"/>
      <c r="G6022" s="17"/>
      <c r="H6022" s="17"/>
      <c r="I6022" s="17"/>
      <c r="J6022" s="17"/>
      <c r="K6022" s="17"/>
      <c r="L6022" s="17"/>
      <c r="M6022" s="17"/>
      <c r="N6022" s="6"/>
      <c r="O6022" s="10"/>
      <c r="P6022" s="6"/>
    </row>
    <row r="6023">
      <c r="A6023" s="6"/>
      <c r="B6023" s="15"/>
      <c r="C6023" s="6"/>
      <c r="D6023" s="6"/>
      <c r="E6023" s="6"/>
      <c r="F6023" s="6"/>
      <c r="G6023" s="17"/>
      <c r="H6023" s="17"/>
      <c r="I6023" s="17"/>
      <c r="J6023" s="17"/>
      <c r="K6023" s="17"/>
      <c r="L6023" s="17"/>
      <c r="M6023" s="17"/>
      <c r="N6023" s="6"/>
      <c r="O6023" s="10"/>
      <c r="P6023" s="6"/>
    </row>
    <row r="6024">
      <c r="A6024" s="6"/>
      <c r="B6024" s="15"/>
      <c r="C6024" s="6"/>
      <c r="D6024" s="6"/>
      <c r="E6024" s="6"/>
      <c r="F6024" s="6"/>
      <c r="G6024" s="17"/>
      <c r="H6024" s="17"/>
      <c r="I6024" s="17"/>
      <c r="J6024" s="17"/>
      <c r="K6024" s="17"/>
      <c r="L6024" s="17"/>
      <c r="M6024" s="17"/>
      <c r="N6024" s="6"/>
      <c r="O6024" s="10"/>
      <c r="P6024" s="6"/>
    </row>
    <row r="6025">
      <c r="A6025" s="6"/>
      <c r="B6025" s="15"/>
      <c r="C6025" s="6"/>
      <c r="D6025" s="6"/>
      <c r="E6025" s="6"/>
      <c r="F6025" s="6"/>
      <c r="G6025" s="17"/>
      <c r="H6025" s="17"/>
      <c r="I6025" s="17"/>
      <c r="J6025" s="17"/>
      <c r="K6025" s="17"/>
      <c r="L6025" s="17"/>
      <c r="M6025" s="17"/>
      <c r="N6025" s="6"/>
      <c r="O6025" s="10"/>
      <c r="P6025" s="6"/>
    </row>
    <row r="6026">
      <c r="A6026" s="6"/>
      <c r="B6026" s="15"/>
      <c r="C6026" s="6"/>
      <c r="D6026" s="6"/>
      <c r="E6026" s="6"/>
      <c r="F6026" s="6"/>
      <c r="G6026" s="17"/>
      <c r="H6026" s="17"/>
      <c r="I6026" s="17"/>
      <c r="J6026" s="17"/>
      <c r="K6026" s="17"/>
      <c r="L6026" s="17"/>
      <c r="M6026" s="17"/>
      <c r="N6026" s="6"/>
      <c r="O6026" s="10"/>
      <c r="P6026" s="6"/>
    </row>
    <row r="6027">
      <c r="A6027" s="6"/>
      <c r="B6027" s="15"/>
      <c r="C6027" s="6"/>
      <c r="D6027" s="6"/>
      <c r="E6027" s="6"/>
      <c r="F6027" s="6"/>
      <c r="G6027" s="17"/>
      <c r="H6027" s="17"/>
      <c r="I6027" s="17"/>
      <c r="J6027" s="17"/>
      <c r="K6027" s="17"/>
      <c r="L6027" s="17"/>
      <c r="M6027" s="17"/>
      <c r="N6027" s="6"/>
      <c r="O6027" s="10"/>
      <c r="P6027" s="6"/>
    </row>
    <row r="6028">
      <c r="A6028" s="6"/>
      <c r="B6028" s="15"/>
      <c r="C6028" s="6"/>
      <c r="D6028" s="6"/>
      <c r="E6028" s="6"/>
      <c r="F6028" s="6"/>
      <c r="G6028" s="17"/>
      <c r="H6028" s="17"/>
      <c r="I6028" s="17"/>
      <c r="J6028" s="17"/>
      <c r="K6028" s="17"/>
      <c r="L6028" s="17"/>
      <c r="M6028" s="17"/>
      <c r="N6028" s="6"/>
      <c r="O6028" s="10"/>
      <c r="P6028" s="6"/>
    </row>
    <row r="6029">
      <c r="A6029" s="6"/>
      <c r="B6029" s="15"/>
      <c r="C6029" s="6"/>
      <c r="D6029" s="6"/>
      <c r="E6029" s="6"/>
      <c r="F6029" s="6"/>
      <c r="G6029" s="17"/>
      <c r="H6029" s="17"/>
      <c r="I6029" s="17"/>
      <c r="J6029" s="17"/>
      <c r="K6029" s="17"/>
      <c r="L6029" s="17"/>
      <c r="M6029" s="17"/>
      <c r="N6029" s="6"/>
      <c r="O6029" s="10"/>
      <c r="P6029" s="6"/>
    </row>
    <row r="6030">
      <c r="A6030" s="6"/>
      <c r="B6030" s="15"/>
      <c r="C6030" s="6"/>
      <c r="D6030" s="6"/>
      <c r="E6030" s="6"/>
      <c r="F6030" s="6"/>
      <c r="G6030" s="17"/>
      <c r="H6030" s="17"/>
      <c r="I6030" s="17"/>
      <c r="J6030" s="17"/>
      <c r="K6030" s="17"/>
      <c r="L6030" s="17"/>
      <c r="M6030" s="17"/>
      <c r="N6030" s="6"/>
      <c r="O6030" s="10"/>
      <c r="P6030" s="6"/>
    </row>
    <row r="6031">
      <c r="A6031" s="6"/>
      <c r="B6031" s="15"/>
      <c r="C6031" s="6"/>
      <c r="D6031" s="6"/>
      <c r="E6031" s="6"/>
      <c r="F6031" s="6"/>
      <c r="G6031" s="17"/>
      <c r="H6031" s="17"/>
      <c r="I6031" s="17"/>
      <c r="J6031" s="17"/>
      <c r="K6031" s="17"/>
      <c r="L6031" s="17"/>
      <c r="M6031" s="17"/>
      <c r="N6031" s="6"/>
      <c r="O6031" s="10"/>
      <c r="P6031" s="6"/>
    </row>
    <row r="6032">
      <c r="A6032" s="6"/>
      <c r="B6032" s="15"/>
      <c r="C6032" s="6"/>
      <c r="D6032" s="6"/>
      <c r="E6032" s="6"/>
      <c r="F6032" s="6"/>
      <c r="G6032" s="17"/>
      <c r="H6032" s="17"/>
      <c r="I6032" s="17"/>
      <c r="J6032" s="17"/>
      <c r="K6032" s="17"/>
      <c r="L6032" s="17"/>
      <c r="M6032" s="17"/>
      <c r="N6032" s="6"/>
      <c r="O6032" s="10"/>
      <c r="P6032" s="6"/>
    </row>
    <row r="6033">
      <c r="A6033" s="6"/>
      <c r="B6033" s="15"/>
      <c r="C6033" s="6"/>
      <c r="D6033" s="6"/>
      <c r="E6033" s="6"/>
      <c r="F6033" s="6"/>
      <c r="G6033" s="17"/>
      <c r="H6033" s="17"/>
      <c r="I6033" s="17"/>
      <c r="J6033" s="17"/>
      <c r="K6033" s="17"/>
      <c r="L6033" s="17"/>
      <c r="M6033" s="17"/>
      <c r="N6033" s="6"/>
      <c r="O6033" s="10"/>
      <c r="P6033" s="6"/>
    </row>
    <row r="6034">
      <c r="A6034" s="6"/>
      <c r="B6034" s="15"/>
      <c r="C6034" s="6"/>
      <c r="D6034" s="6"/>
      <c r="E6034" s="6"/>
      <c r="F6034" s="6"/>
      <c r="G6034" s="17"/>
      <c r="H6034" s="17"/>
      <c r="I6034" s="17"/>
      <c r="J6034" s="17"/>
      <c r="K6034" s="17"/>
      <c r="L6034" s="17"/>
      <c r="M6034" s="17"/>
      <c r="N6034" s="6"/>
      <c r="O6034" s="10"/>
      <c r="P6034" s="6"/>
    </row>
    <row r="6035">
      <c r="A6035" s="6"/>
      <c r="B6035" s="15"/>
      <c r="C6035" s="6"/>
      <c r="D6035" s="6"/>
      <c r="E6035" s="6"/>
      <c r="F6035" s="6"/>
      <c r="G6035" s="17"/>
      <c r="H6035" s="17"/>
      <c r="I6035" s="17"/>
      <c r="J6035" s="17"/>
      <c r="K6035" s="17"/>
      <c r="L6035" s="17"/>
      <c r="M6035" s="17"/>
      <c r="N6035" s="6"/>
      <c r="O6035" s="10"/>
      <c r="P6035" s="6"/>
    </row>
    <row r="6036">
      <c r="A6036" s="6"/>
      <c r="B6036" s="15"/>
      <c r="C6036" s="6"/>
      <c r="D6036" s="6"/>
      <c r="E6036" s="6"/>
      <c r="F6036" s="6"/>
      <c r="G6036" s="17"/>
      <c r="H6036" s="17"/>
      <c r="I6036" s="17"/>
      <c r="J6036" s="17"/>
      <c r="K6036" s="17"/>
      <c r="L6036" s="17"/>
      <c r="M6036" s="17"/>
      <c r="N6036" s="6"/>
      <c r="O6036" s="10"/>
      <c r="P6036" s="6"/>
    </row>
    <row r="6037">
      <c r="A6037" s="6"/>
      <c r="B6037" s="15"/>
      <c r="C6037" s="6"/>
      <c r="D6037" s="6"/>
      <c r="E6037" s="6"/>
      <c r="F6037" s="6"/>
      <c r="G6037" s="17"/>
      <c r="H6037" s="17"/>
      <c r="I6037" s="17"/>
      <c r="J6037" s="17"/>
      <c r="K6037" s="17"/>
      <c r="L6037" s="17"/>
      <c r="M6037" s="17"/>
      <c r="N6037" s="6"/>
      <c r="O6037" s="10"/>
      <c r="P6037" s="6"/>
    </row>
    <row r="6038">
      <c r="A6038" s="6"/>
      <c r="B6038" s="15"/>
      <c r="C6038" s="6"/>
      <c r="D6038" s="6"/>
      <c r="E6038" s="6"/>
      <c r="F6038" s="6"/>
      <c r="G6038" s="17"/>
      <c r="H6038" s="17"/>
      <c r="I6038" s="17"/>
      <c r="J6038" s="17"/>
      <c r="K6038" s="17"/>
      <c r="L6038" s="17"/>
      <c r="M6038" s="17"/>
      <c r="N6038" s="6"/>
      <c r="O6038" s="10"/>
      <c r="P6038" s="6"/>
    </row>
    <row r="6039">
      <c r="A6039" s="6"/>
      <c r="B6039" s="15"/>
      <c r="C6039" s="6"/>
      <c r="D6039" s="6"/>
      <c r="E6039" s="6"/>
      <c r="F6039" s="6"/>
      <c r="G6039" s="17"/>
      <c r="H6039" s="17"/>
      <c r="I6039" s="17"/>
      <c r="J6039" s="17"/>
      <c r="K6039" s="17"/>
      <c r="L6039" s="17"/>
      <c r="M6039" s="17"/>
      <c r="N6039" s="6"/>
      <c r="O6039" s="10"/>
      <c r="P6039" s="6"/>
    </row>
    <row r="6040">
      <c r="A6040" s="6"/>
      <c r="B6040" s="15"/>
      <c r="C6040" s="6"/>
      <c r="D6040" s="6"/>
      <c r="E6040" s="6"/>
      <c r="F6040" s="6"/>
      <c r="G6040" s="17"/>
      <c r="H6040" s="17"/>
      <c r="I6040" s="17"/>
      <c r="J6040" s="17"/>
      <c r="K6040" s="17"/>
      <c r="L6040" s="17"/>
      <c r="M6040" s="17"/>
      <c r="N6040" s="6"/>
      <c r="O6040" s="10"/>
      <c r="P6040" s="6"/>
    </row>
    <row r="6041">
      <c r="A6041" s="6"/>
      <c r="B6041" s="15"/>
      <c r="C6041" s="6"/>
      <c r="D6041" s="6"/>
      <c r="E6041" s="6"/>
      <c r="F6041" s="6"/>
      <c r="G6041" s="17"/>
      <c r="H6041" s="17"/>
      <c r="I6041" s="17"/>
      <c r="J6041" s="17"/>
      <c r="K6041" s="17"/>
      <c r="L6041" s="17"/>
      <c r="M6041" s="17"/>
      <c r="N6041" s="6"/>
      <c r="O6041" s="10"/>
      <c r="P6041" s="6"/>
    </row>
    <row r="6042">
      <c r="A6042" s="6"/>
      <c r="B6042" s="15"/>
      <c r="C6042" s="6"/>
      <c r="D6042" s="6"/>
      <c r="E6042" s="6"/>
      <c r="F6042" s="6"/>
      <c r="G6042" s="17"/>
      <c r="H6042" s="17"/>
      <c r="I6042" s="17"/>
      <c r="J6042" s="17"/>
      <c r="K6042" s="17"/>
      <c r="L6042" s="17"/>
      <c r="M6042" s="17"/>
      <c r="N6042" s="6"/>
      <c r="O6042" s="10"/>
      <c r="P6042" s="6"/>
    </row>
    <row r="6043">
      <c r="A6043" s="6"/>
      <c r="B6043" s="15"/>
      <c r="C6043" s="6"/>
      <c r="D6043" s="6"/>
      <c r="E6043" s="6"/>
      <c r="F6043" s="6"/>
      <c r="G6043" s="17"/>
      <c r="H6043" s="17"/>
      <c r="I6043" s="17"/>
      <c r="J6043" s="17"/>
      <c r="K6043" s="17"/>
      <c r="L6043" s="17"/>
      <c r="M6043" s="17"/>
      <c r="N6043" s="6"/>
      <c r="O6043" s="10"/>
      <c r="P6043" s="6"/>
    </row>
    <row r="6044">
      <c r="A6044" s="6"/>
      <c r="B6044" s="15"/>
      <c r="C6044" s="6"/>
      <c r="D6044" s="6"/>
      <c r="E6044" s="6"/>
      <c r="F6044" s="6"/>
      <c r="G6044" s="17"/>
      <c r="H6044" s="17"/>
      <c r="I6044" s="17"/>
      <c r="J6044" s="17"/>
      <c r="K6044" s="17"/>
      <c r="L6044" s="17"/>
      <c r="M6044" s="17"/>
      <c r="N6044" s="6"/>
      <c r="O6044" s="10"/>
      <c r="P6044" s="6"/>
    </row>
    <row r="6045">
      <c r="A6045" s="6"/>
      <c r="B6045" s="15"/>
      <c r="C6045" s="6"/>
      <c r="D6045" s="6"/>
      <c r="E6045" s="6"/>
      <c r="F6045" s="6"/>
      <c r="G6045" s="17"/>
      <c r="H6045" s="17"/>
      <c r="I6045" s="17"/>
      <c r="J6045" s="17"/>
      <c r="K6045" s="17"/>
      <c r="L6045" s="17"/>
      <c r="M6045" s="17"/>
      <c r="N6045" s="6"/>
      <c r="O6045" s="10"/>
      <c r="P6045" s="6"/>
    </row>
    <row r="6046">
      <c r="A6046" s="6"/>
      <c r="B6046" s="15"/>
      <c r="C6046" s="6"/>
      <c r="D6046" s="6"/>
      <c r="E6046" s="6"/>
      <c r="F6046" s="6"/>
      <c r="G6046" s="17"/>
      <c r="H6046" s="17"/>
      <c r="I6046" s="17"/>
      <c r="J6046" s="17"/>
      <c r="K6046" s="17"/>
      <c r="L6046" s="17"/>
      <c r="M6046" s="17"/>
      <c r="N6046" s="6"/>
      <c r="O6046" s="10"/>
      <c r="P6046" s="6"/>
    </row>
    <row r="6047">
      <c r="A6047" s="6"/>
      <c r="B6047" s="15"/>
      <c r="C6047" s="6"/>
      <c r="D6047" s="6"/>
      <c r="E6047" s="6"/>
      <c r="F6047" s="6"/>
      <c r="G6047" s="17"/>
      <c r="H6047" s="17"/>
      <c r="I6047" s="17"/>
      <c r="J6047" s="17"/>
      <c r="K6047" s="17"/>
      <c r="L6047" s="17"/>
      <c r="M6047" s="17"/>
      <c r="N6047" s="6"/>
      <c r="O6047" s="10"/>
      <c r="P6047" s="6"/>
    </row>
    <row r="6048">
      <c r="A6048" s="6"/>
      <c r="B6048" s="15"/>
      <c r="C6048" s="6"/>
      <c r="D6048" s="6"/>
      <c r="E6048" s="6"/>
      <c r="F6048" s="6"/>
      <c r="G6048" s="17"/>
      <c r="H6048" s="17"/>
      <c r="I6048" s="17"/>
      <c r="J6048" s="17"/>
      <c r="K6048" s="17"/>
      <c r="L6048" s="17"/>
      <c r="M6048" s="17"/>
      <c r="N6048" s="6"/>
      <c r="O6048" s="10"/>
      <c r="P6048" s="6"/>
    </row>
    <row r="6049">
      <c r="A6049" s="6"/>
      <c r="B6049" s="15"/>
      <c r="C6049" s="6"/>
      <c r="D6049" s="6"/>
      <c r="E6049" s="6"/>
      <c r="F6049" s="6"/>
      <c r="G6049" s="17"/>
      <c r="H6049" s="17"/>
      <c r="I6049" s="17"/>
      <c r="J6049" s="17"/>
      <c r="K6049" s="17"/>
      <c r="L6049" s="17"/>
      <c r="M6049" s="17"/>
      <c r="N6049" s="6"/>
      <c r="O6049" s="10"/>
      <c r="P6049" s="6"/>
    </row>
    <row r="6050">
      <c r="A6050" s="6"/>
      <c r="B6050" s="15"/>
      <c r="C6050" s="6"/>
      <c r="D6050" s="6"/>
      <c r="E6050" s="6"/>
      <c r="F6050" s="6"/>
      <c r="G6050" s="17"/>
      <c r="H6050" s="17"/>
      <c r="I6050" s="17"/>
      <c r="J6050" s="17"/>
      <c r="K6050" s="17"/>
      <c r="L6050" s="17"/>
      <c r="M6050" s="17"/>
      <c r="N6050" s="6"/>
      <c r="O6050" s="10"/>
      <c r="P6050" s="6"/>
    </row>
    <row r="6051">
      <c r="A6051" s="6"/>
      <c r="B6051" s="15"/>
      <c r="C6051" s="6"/>
      <c r="D6051" s="6"/>
      <c r="E6051" s="6"/>
      <c r="F6051" s="6"/>
      <c r="G6051" s="17"/>
      <c r="H6051" s="17"/>
      <c r="I6051" s="17"/>
      <c r="J6051" s="17"/>
      <c r="K6051" s="17"/>
      <c r="L6051" s="17"/>
      <c r="M6051" s="17"/>
      <c r="N6051" s="6"/>
      <c r="O6051" s="10"/>
      <c r="P6051" s="6"/>
    </row>
    <row r="6052">
      <c r="A6052" s="6"/>
      <c r="B6052" s="15"/>
      <c r="C6052" s="6"/>
      <c r="D6052" s="6"/>
      <c r="E6052" s="6"/>
      <c r="F6052" s="6"/>
      <c r="G6052" s="17"/>
      <c r="H6052" s="17"/>
      <c r="I6052" s="17"/>
      <c r="J6052" s="17"/>
      <c r="K6052" s="17"/>
      <c r="L6052" s="17"/>
      <c r="M6052" s="17"/>
      <c r="N6052" s="6"/>
      <c r="O6052" s="10"/>
      <c r="P6052" s="6"/>
    </row>
    <row r="6053">
      <c r="A6053" s="6"/>
      <c r="B6053" s="15"/>
      <c r="C6053" s="6"/>
      <c r="D6053" s="6"/>
      <c r="E6053" s="6"/>
      <c r="F6053" s="6"/>
      <c r="G6053" s="17"/>
      <c r="H6053" s="17"/>
      <c r="I6053" s="17"/>
      <c r="J6053" s="17"/>
      <c r="K6053" s="17"/>
      <c r="L6053" s="17"/>
      <c r="M6053" s="17"/>
      <c r="N6053" s="6"/>
      <c r="O6053" s="10"/>
      <c r="P6053" s="6"/>
    </row>
    <row r="6054">
      <c r="A6054" s="6"/>
      <c r="B6054" s="15"/>
      <c r="C6054" s="6"/>
      <c r="D6054" s="6"/>
      <c r="E6054" s="6"/>
      <c r="F6054" s="6"/>
      <c r="G6054" s="17"/>
      <c r="H6054" s="17"/>
      <c r="I6054" s="17"/>
      <c r="J6054" s="17"/>
      <c r="K6054" s="17"/>
      <c r="L6054" s="17"/>
      <c r="M6054" s="17"/>
      <c r="N6054" s="6"/>
      <c r="O6054" s="10"/>
      <c r="P6054" s="6"/>
    </row>
    <row r="6055">
      <c r="A6055" s="6"/>
      <c r="B6055" s="15"/>
      <c r="C6055" s="6"/>
      <c r="D6055" s="6"/>
      <c r="E6055" s="6"/>
      <c r="F6055" s="6"/>
      <c r="G6055" s="17"/>
      <c r="H6055" s="17"/>
      <c r="I6055" s="17"/>
      <c r="J6055" s="17"/>
      <c r="K6055" s="17"/>
      <c r="L6055" s="17"/>
      <c r="M6055" s="17"/>
      <c r="N6055" s="6"/>
      <c r="O6055" s="10"/>
      <c r="P6055" s="6"/>
    </row>
    <row r="6056">
      <c r="A6056" s="6"/>
      <c r="B6056" s="15"/>
      <c r="C6056" s="6"/>
      <c r="D6056" s="6"/>
      <c r="E6056" s="6"/>
      <c r="F6056" s="6"/>
      <c r="G6056" s="17"/>
      <c r="H6056" s="17"/>
      <c r="I6056" s="17"/>
      <c r="J6056" s="17"/>
      <c r="K6056" s="17"/>
      <c r="L6056" s="17"/>
      <c r="M6056" s="17"/>
      <c r="N6056" s="6"/>
      <c r="O6056" s="10"/>
      <c r="P6056" s="6"/>
    </row>
    <row r="6057">
      <c r="A6057" s="6"/>
      <c r="B6057" s="15"/>
      <c r="C6057" s="6"/>
      <c r="D6057" s="6"/>
      <c r="E6057" s="6"/>
      <c r="F6057" s="6"/>
      <c r="G6057" s="17"/>
      <c r="H6057" s="17"/>
      <c r="I6057" s="17"/>
      <c r="J6057" s="17"/>
      <c r="K6057" s="17"/>
      <c r="L6057" s="17"/>
      <c r="M6057" s="17"/>
      <c r="N6057" s="6"/>
      <c r="O6057" s="10"/>
      <c r="P6057" s="6"/>
    </row>
    <row r="6058">
      <c r="A6058" s="6"/>
      <c r="B6058" s="15"/>
      <c r="C6058" s="6"/>
      <c r="D6058" s="6"/>
      <c r="E6058" s="6"/>
      <c r="F6058" s="6"/>
      <c r="G6058" s="17"/>
      <c r="H6058" s="17"/>
      <c r="I6058" s="17"/>
      <c r="J6058" s="17"/>
      <c r="K6058" s="17"/>
      <c r="L6058" s="17"/>
      <c r="M6058" s="17"/>
      <c r="N6058" s="6"/>
      <c r="O6058" s="10"/>
      <c r="P6058" s="6"/>
    </row>
    <row r="6059">
      <c r="A6059" s="6"/>
      <c r="B6059" s="15"/>
      <c r="C6059" s="6"/>
      <c r="D6059" s="6"/>
      <c r="E6059" s="6"/>
      <c r="F6059" s="6"/>
      <c r="G6059" s="17"/>
      <c r="H6059" s="17"/>
      <c r="I6059" s="17"/>
      <c r="J6059" s="17"/>
      <c r="K6059" s="17"/>
      <c r="L6059" s="17"/>
      <c r="M6059" s="17"/>
      <c r="N6059" s="6"/>
      <c r="O6059" s="10"/>
      <c r="P6059" s="6"/>
    </row>
    <row r="6060">
      <c r="A6060" s="6"/>
      <c r="B6060" s="15"/>
      <c r="C6060" s="6"/>
      <c r="D6060" s="6"/>
      <c r="E6060" s="6"/>
      <c r="F6060" s="6"/>
      <c r="G6060" s="17"/>
      <c r="H6060" s="17"/>
      <c r="I6060" s="17"/>
      <c r="J6060" s="17"/>
      <c r="K6060" s="17"/>
      <c r="L6060" s="17"/>
      <c r="M6060" s="17"/>
      <c r="N6060" s="6"/>
      <c r="O6060" s="10"/>
      <c r="P6060" s="6"/>
    </row>
    <row r="6061">
      <c r="A6061" s="6"/>
      <c r="B6061" s="15"/>
      <c r="C6061" s="6"/>
      <c r="D6061" s="6"/>
      <c r="E6061" s="6"/>
      <c r="F6061" s="6"/>
      <c r="G6061" s="17"/>
      <c r="H6061" s="17"/>
      <c r="I6061" s="17"/>
      <c r="J6061" s="17"/>
      <c r="K6061" s="17"/>
      <c r="L6061" s="17"/>
      <c r="M6061" s="17"/>
      <c r="N6061" s="6"/>
      <c r="O6061" s="10"/>
      <c r="P6061" s="6"/>
    </row>
    <row r="6062">
      <c r="A6062" s="6"/>
      <c r="B6062" s="15"/>
      <c r="C6062" s="6"/>
      <c r="D6062" s="6"/>
      <c r="E6062" s="6"/>
      <c r="F6062" s="6"/>
      <c r="G6062" s="17"/>
      <c r="H6062" s="17"/>
      <c r="I6062" s="17"/>
      <c r="J6062" s="17"/>
      <c r="K6062" s="17"/>
      <c r="L6062" s="17"/>
      <c r="M6062" s="17"/>
      <c r="N6062" s="6"/>
      <c r="O6062" s="10"/>
      <c r="P6062" s="6"/>
    </row>
    <row r="6063">
      <c r="A6063" s="6"/>
      <c r="B6063" s="15"/>
      <c r="C6063" s="6"/>
      <c r="D6063" s="6"/>
      <c r="E6063" s="6"/>
      <c r="F6063" s="6"/>
      <c r="G6063" s="17"/>
      <c r="H6063" s="17"/>
      <c r="I6063" s="17"/>
      <c r="J6063" s="17"/>
      <c r="K6063" s="17"/>
      <c r="L6063" s="17"/>
      <c r="M6063" s="17"/>
      <c r="N6063" s="6"/>
      <c r="O6063" s="10"/>
      <c r="P6063" s="6"/>
    </row>
    <row r="6064">
      <c r="A6064" s="6"/>
      <c r="B6064" s="15"/>
      <c r="C6064" s="6"/>
      <c r="D6064" s="6"/>
      <c r="E6064" s="6"/>
      <c r="F6064" s="6"/>
      <c r="G6064" s="17"/>
      <c r="H6064" s="17"/>
      <c r="I6064" s="17"/>
      <c r="J6064" s="17"/>
      <c r="K6064" s="17"/>
      <c r="L6064" s="17"/>
      <c r="M6064" s="17"/>
      <c r="N6064" s="6"/>
      <c r="O6064" s="10"/>
      <c r="P6064" s="6"/>
    </row>
    <row r="6065">
      <c r="A6065" s="6"/>
      <c r="B6065" s="15"/>
      <c r="C6065" s="6"/>
      <c r="D6065" s="6"/>
      <c r="E6065" s="6"/>
      <c r="F6065" s="6"/>
      <c r="G6065" s="17"/>
      <c r="H6065" s="17"/>
      <c r="I6065" s="17"/>
      <c r="J6065" s="17"/>
      <c r="K6065" s="17"/>
      <c r="L6065" s="17"/>
      <c r="M6065" s="17"/>
      <c r="N6065" s="6"/>
      <c r="O6065" s="10"/>
      <c r="P6065" s="6"/>
    </row>
    <row r="6066">
      <c r="A6066" s="6"/>
      <c r="B6066" s="15"/>
      <c r="C6066" s="6"/>
      <c r="D6066" s="6"/>
      <c r="E6066" s="6"/>
      <c r="F6066" s="6"/>
      <c r="G6066" s="17"/>
      <c r="H6066" s="17"/>
      <c r="I6066" s="17"/>
      <c r="J6066" s="17"/>
      <c r="K6066" s="17"/>
      <c r="L6066" s="17"/>
      <c r="M6066" s="17"/>
      <c r="N6066" s="6"/>
      <c r="O6066" s="10"/>
      <c r="P6066" s="6"/>
    </row>
    <row r="6067">
      <c r="A6067" s="6"/>
      <c r="B6067" s="15"/>
      <c r="C6067" s="6"/>
      <c r="D6067" s="6"/>
      <c r="E6067" s="6"/>
      <c r="F6067" s="6"/>
      <c r="G6067" s="17"/>
      <c r="H6067" s="17"/>
      <c r="I6067" s="17"/>
      <c r="J6067" s="17"/>
      <c r="K6067" s="17"/>
      <c r="L6067" s="17"/>
      <c r="M6067" s="17"/>
      <c r="N6067" s="6"/>
      <c r="O6067" s="10"/>
      <c r="P6067" s="6"/>
    </row>
    <row r="6068">
      <c r="A6068" s="6"/>
      <c r="B6068" s="15"/>
      <c r="C6068" s="6"/>
      <c r="D6068" s="6"/>
      <c r="E6068" s="6"/>
      <c r="F6068" s="6"/>
      <c r="G6068" s="17"/>
      <c r="H6068" s="17"/>
      <c r="I6068" s="17"/>
      <c r="J6068" s="17"/>
      <c r="K6068" s="17"/>
      <c r="L6068" s="17"/>
      <c r="M6068" s="17"/>
      <c r="N6068" s="6"/>
      <c r="O6068" s="10"/>
      <c r="P6068" s="6"/>
    </row>
    <row r="6069">
      <c r="A6069" s="6"/>
      <c r="B6069" s="15"/>
      <c r="C6069" s="6"/>
      <c r="D6069" s="6"/>
      <c r="E6069" s="6"/>
      <c r="F6069" s="6"/>
      <c r="G6069" s="17"/>
      <c r="H6069" s="17"/>
      <c r="I6069" s="17"/>
      <c r="J6069" s="17"/>
      <c r="K6069" s="17"/>
      <c r="L6069" s="17"/>
      <c r="M6069" s="17"/>
      <c r="N6069" s="6"/>
      <c r="O6069" s="10"/>
      <c r="P6069" s="6"/>
    </row>
    <row r="6070">
      <c r="A6070" s="6"/>
      <c r="B6070" s="15"/>
      <c r="C6070" s="6"/>
      <c r="D6070" s="6"/>
      <c r="E6070" s="6"/>
      <c r="F6070" s="6"/>
      <c r="G6070" s="17"/>
      <c r="H6070" s="17"/>
      <c r="I6070" s="17"/>
      <c r="J6070" s="17"/>
      <c r="K6070" s="17"/>
      <c r="L6070" s="17"/>
      <c r="M6070" s="17"/>
      <c r="N6070" s="6"/>
      <c r="O6070" s="10"/>
      <c r="P6070" s="6"/>
    </row>
    <row r="6071">
      <c r="A6071" s="6"/>
      <c r="B6071" s="15"/>
      <c r="C6071" s="6"/>
      <c r="D6071" s="6"/>
      <c r="E6071" s="6"/>
      <c r="F6071" s="6"/>
      <c r="G6071" s="17"/>
      <c r="H6071" s="17"/>
      <c r="I6071" s="17"/>
      <c r="J6071" s="17"/>
      <c r="K6071" s="17"/>
      <c r="L6071" s="17"/>
      <c r="M6071" s="17"/>
      <c r="N6071" s="6"/>
      <c r="O6071" s="10"/>
      <c r="P6071" s="6"/>
    </row>
    <row r="6072">
      <c r="A6072" s="6"/>
      <c r="B6072" s="15"/>
      <c r="C6072" s="6"/>
      <c r="D6072" s="6"/>
      <c r="E6072" s="6"/>
      <c r="F6072" s="6"/>
      <c r="G6072" s="17"/>
      <c r="H6072" s="17"/>
      <c r="I6072" s="17"/>
      <c r="J6072" s="17"/>
      <c r="K6072" s="17"/>
      <c r="L6072" s="17"/>
      <c r="M6072" s="17"/>
      <c r="N6072" s="6"/>
      <c r="O6072" s="10"/>
      <c r="P6072" s="6"/>
    </row>
    <row r="6073">
      <c r="A6073" s="6"/>
      <c r="B6073" s="15"/>
      <c r="C6073" s="6"/>
      <c r="D6073" s="6"/>
      <c r="E6073" s="6"/>
      <c r="F6073" s="6"/>
      <c r="G6073" s="17"/>
      <c r="H6073" s="17"/>
      <c r="I6073" s="17"/>
      <c r="J6073" s="17"/>
      <c r="K6073" s="17"/>
      <c r="L6073" s="17"/>
      <c r="M6073" s="17"/>
      <c r="N6073" s="6"/>
      <c r="O6073" s="10"/>
      <c r="P6073" s="6"/>
    </row>
    <row r="6074">
      <c r="A6074" s="6"/>
      <c r="B6074" s="15"/>
      <c r="C6074" s="6"/>
      <c r="D6074" s="6"/>
      <c r="E6074" s="6"/>
      <c r="F6074" s="6"/>
      <c r="G6074" s="17"/>
      <c r="H6074" s="17"/>
      <c r="I6074" s="17"/>
      <c r="J6074" s="17"/>
      <c r="K6074" s="17"/>
      <c r="L6074" s="17"/>
      <c r="M6074" s="17"/>
      <c r="N6074" s="6"/>
      <c r="O6074" s="10"/>
      <c r="P6074" s="6"/>
    </row>
    <row r="6075">
      <c r="A6075" s="6"/>
      <c r="B6075" s="15"/>
      <c r="C6075" s="6"/>
      <c r="D6075" s="6"/>
      <c r="E6075" s="6"/>
      <c r="F6075" s="6"/>
      <c r="G6075" s="17"/>
      <c r="H6075" s="17"/>
      <c r="I6075" s="17"/>
      <c r="J6075" s="17"/>
      <c r="K6075" s="17"/>
      <c r="L6075" s="17"/>
      <c r="M6075" s="17"/>
      <c r="N6075" s="6"/>
      <c r="O6075" s="10"/>
      <c r="P6075" s="6"/>
    </row>
    <row r="6076">
      <c r="A6076" s="6"/>
      <c r="B6076" s="15"/>
      <c r="C6076" s="6"/>
      <c r="D6076" s="6"/>
      <c r="E6076" s="6"/>
      <c r="F6076" s="6"/>
      <c r="G6076" s="17"/>
      <c r="H6076" s="17"/>
      <c r="I6076" s="17"/>
      <c r="J6076" s="17"/>
      <c r="K6076" s="17"/>
      <c r="L6076" s="17"/>
      <c r="M6076" s="17"/>
      <c r="N6076" s="6"/>
      <c r="O6076" s="10"/>
      <c r="P6076" s="6"/>
    </row>
    <row r="6077">
      <c r="A6077" s="6"/>
      <c r="B6077" s="15"/>
      <c r="C6077" s="6"/>
      <c r="D6077" s="6"/>
      <c r="E6077" s="6"/>
      <c r="F6077" s="6"/>
      <c r="G6077" s="17"/>
      <c r="H6077" s="17"/>
      <c r="I6077" s="17"/>
      <c r="J6077" s="17"/>
      <c r="K6077" s="17"/>
      <c r="L6077" s="17"/>
      <c r="M6077" s="17"/>
      <c r="N6077" s="6"/>
      <c r="O6077" s="10"/>
      <c r="P6077" s="6"/>
    </row>
    <row r="6078">
      <c r="A6078" s="6"/>
      <c r="B6078" s="15"/>
      <c r="C6078" s="6"/>
      <c r="D6078" s="6"/>
      <c r="E6078" s="6"/>
      <c r="F6078" s="6"/>
      <c r="G6078" s="17"/>
      <c r="H6078" s="17"/>
      <c r="I6078" s="17"/>
      <c r="J6078" s="17"/>
      <c r="K6078" s="17"/>
      <c r="L6078" s="17"/>
      <c r="M6078" s="17"/>
      <c r="N6078" s="6"/>
      <c r="O6078" s="10"/>
      <c r="P6078" s="6"/>
    </row>
    <row r="6079">
      <c r="A6079" s="6"/>
      <c r="B6079" s="15"/>
      <c r="C6079" s="6"/>
      <c r="D6079" s="6"/>
      <c r="E6079" s="6"/>
      <c r="F6079" s="6"/>
      <c r="G6079" s="17"/>
      <c r="H6079" s="17"/>
      <c r="I6079" s="17"/>
      <c r="J6079" s="17"/>
      <c r="K6079" s="17"/>
      <c r="L6079" s="17"/>
      <c r="M6079" s="17"/>
      <c r="N6079" s="6"/>
      <c r="O6079" s="10"/>
      <c r="P6079" s="6"/>
    </row>
    <row r="6080">
      <c r="A6080" s="6"/>
      <c r="B6080" s="15"/>
      <c r="C6080" s="6"/>
      <c r="D6080" s="6"/>
      <c r="E6080" s="6"/>
      <c r="F6080" s="6"/>
      <c r="G6080" s="17"/>
      <c r="H6080" s="17"/>
      <c r="I6080" s="17"/>
      <c r="J6080" s="17"/>
      <c r="K6080" s="17"/>
      <c r="L6080" s="17"/>
      <c r="M6080" s="17"/>
      <c r="N6080" s="6"/>
      <c r="O6080" s="10"/>
      <c r="P6080" s="6"/>
    </row>
    <row r="6081">
      <c r="A6081" s="6"/>
      <c r="B6081" s="15"/>
      <c r="C6081" s="6"/>
      <c r="D6081" s="6"/>
      <c r="E6081" s="6"/>
      <c r="F6081" s="6"/>
      <c r="G6081" s="17"/>
      <c r="H6081" s="17"/>
      <c r="I6081" s="17"/>
      <c r="J6081" s="17"/>
      <c r="K6081" s="17"/>
      <c r="L6081" s="17"/>
      <c r="M6081" s="17"/>
      <c r="N6081" s="6"/>
      <c r="O6081" s="10"/>
      <c r="P6081" s="6"/>
    </row>
    <row r="6082">
      <c r="A6082" s="6"/>
      <c r="B6082" s="15"/>
      <c r="C6082" s="6"/>
      <c r="D6082" s="6"/>
      <c r="E6082" s="6"/>
      <c r="F6082" s="6"/>
      <c r="G6082" s="17"/>
      <c r="H6082" s="17"/>
      <c r="I6082" s="17"/>
      <c r="J6082" s="17"/>
      <c r="K6082" s="17"/>
      <c r="L6082" s="17"/>
      <c r="M6082" s="17"/>
      <c r="N6082" s="6"/>
      <c r="O6082" s="10"/>
      <c r="P6082" s="6"/>
    </row>
    <row r="6083">
      <c r="A6083" s="6"/>
      <c r="B6083" s="15"/>
      <c r="C6083" s="6"/>
      <c r="D6083" s="6"/>
      <c r="E6083" s="6"/>
      <c r="F6083" s="6"/>
      <c r="G6083" s="17"/>
      <c r="H6083" s="17"/>
      <c r="I6083" s="17"/>
      <c r="J6083" s="17"/>
      <c r="K6083" s="17"/>
      <c r="L6083" s="17"/>
      <c r="M6083" s="17"/>
      <c r="N6083" s="6"/>
      <c r="O6083" s="10"/>
      <c r="P6083" s="6"/>
    </row>
    <row r="6084">
      <c r="A6084" s="6"/>
      <c r="B6084" s="15"/>
      <c r="C6084" s="6"/>
      <c r="D6084" s="6"/>
      <c r="E6084" s="6"/>
      <c r="F6084" s="6"/>
      <c r="G6084" s="17"/>
      <c r="H6084" s="17"/>
      <c r="I6084" s="17"/>
      <c r="J6084" s="17"/>
      <c r="K6084" s="17"/>
      <c r="L6084" s="17"/>
      <c r="M6084" s="17"/>
      <c r="N6084" s="6"/>
      <c r="O6084" s="10"/>
      <c r="P6084" s="6"/>
    </row>
    <row r="6085">
      <c r="A6085" s="6"/>
      <c r="B6085" s="15"/>
      <c r="C6085" s="6"/>
      <c r="D6085" s="6"/>
      <c r="E6085" s="6"/>
      <c r="F6085" s="6"/>
      <c r="G6085" s="17"/>
      <c r="H6085" s="17"/>
      <c r="I6085" s="17"/>
      <c r="J6085" s="17"/>
      <c r="K6085" s="17"/>
      <c r="L6085" s="17"/>
      <c r="M6085" s="17"/>
      <c r="N6085" s="6"/>
      <c r="O6085" s="10"/>
      <c r="P6085" s="6"/>
    </row>
    <row r="6086">
      <c r="A6086" s="6"/>
      <c r="B6086" s="15"/>
      <c r="C6086" s="6"/>
      <c r="D6086" s="6"/>
      <c r="E6086" s="6"/>
      <c r="F6086" s="6"/>
      <c r="G6086" s="17"/>
      <c r="H6086" s="17"/>
      <c r="I6086" s="17"/>
      <c r="J6086" s="17"/>
      <c r="K6086" s="17"/>
      <c r="L6086" s="17"/>
      <c r="M6086" s="17"/>
      <c r="N6086" s="6"/>
      <c r="O6086" s="10"/>
      <c r="P6086" s="6"/>
    </row>
    <row r="6087">
      <c r="A6087" s="6"/>
      <c r="B6087" s="15"/>
      <c r="C6087" s="6"/>
      <c r="D6087" s="6"/>
      <c r="E6087" s="6"/>
      <c r="F6087" s="6"/>
      <c r="G6087" s="17"/>
      <c r="H6087" s="17"/>
      <c r="I6087" s="17"/>
      <c r="J6087" s="17"/>
      <c r="K6087" s="17"/>
      <c r="L6087" s="17"/>
      <c r="M6087" s="17"/>
      <c r="N6087" s="6"/>
      <c r="O6087" s="10"/>
      <c r="P6087" s="6"/>
    </row>
    <row r="6088">
      <c r="A6088" s="6"/>
      <c r="B6088" s="15"/>
      <c r="C6088" s="6"/>
      <c r="D6088" s="6"/>
      <c r="E6088" s="6"/>
      <c r="F6088" s="6"/>
      <c r="G6088" s="17"/>
      <c r="H6088" s="17"/>
      <c r="I6088" s="17"/>
      <c r="J6088" s="17"/>
      <c r="K6088" s="17"/>
      <c r="L6088" s="17"/>
      <c r="M6088" s="17"/>
      <c r="N6088" s="6"/>
      <c r="O6088" s="10"/>
      <c r="P6088" s="6"/>
    </row>
    <row r="6089">
      <c r="A6089" s="6"/>
      <c r="B6089" s="15"/>
      <c r="C6089" s="6"/>
      <c r="D6089" s="6"/>
      <c r="E6089" s="6"/>
      <c r="F6089" s="6"/>
      <c r="G6089" s="17"/>
      <c r="H6089" s="17"/>
      <c r="I6089" s="17"/>
      <c r="J6089" s="17"/>
      <c r="K6089" s="17"/>
      <c r="L6089" s="17"/>
      <c r="M6089" s="17"/>
      <c r="N6089" s="6"/>
      <c r="O6089" s="10"/>
      <c r="P6089" s="6"/>
    </row>
    <row r="6090">
      <c r="A6090" s="6"/>
      <c r="B6090" s="15"/>
      <c r="C6090" s="6"/>
      <c r="D6090" s="6"/>
      <c r="E6090" s="6"/>
      <c r="F6090" s="6"/>
      <c r="G6090" s="17"/>
      <c r="H6090" s="17"/>
      <c r="I6090" s="17"/>
      <c r="J6090" s="17"/>
      <c r="K6090" s="17"/>
      <c r="L6090" s="17"/>
      <c r="M6090" s="17"/>
      <c r="N6090" s="6"/>
      <c r="O6090" s="10"/>
      <c r="P6090" s="6"/>
    </row>
    <row r="6091">
      <c r="A6091" s="6"/>
      <c r="B6091" s="15"/>
      <c r="C6091" s="6"/>
      <c r="D6091" s="6"/>
      <c r="E6091" s="6"/>
      <c r="F6091" s="6"/>
      <c r="G6091" s="17"/>
      <c r="H6091" s="17"/>
      <c r="I6091" s="17"/>
      <c r="J6091" s="17"/>
      <c r="K6091" s="17"/>
      <c r="L6091" s="17"/>
      <c r="M6091" s="17"/>
      <c r="N6091" s="6"/>
      <c r="O6091" s="10"/>
      <c r="P6091" s="6"/>
    </row>
    <row r="6092">
      <c r="A6092" s="6"/>
      <c r="B6092" s="15"/>
      <c r="C6092" s="6"/>
      <c r="D6092" s="6"/>
      <c r="E6092" s="6"/>
      <c r="F6092" s="6"/>
      <c r="G6092" s="17"/>
      <c r="H6092" s="17"/>
      <c r="I6092" s="17"/>
      <c r="J6092" s="17"/>
      <c r="K6092" s="17"/>
      <c r="L6092" s="17"/>
      <c r="M6092" s="17"/>
      <c r="N6092" s="6"/>
      <c r="O6092" s="10"/>
      <c r="P6092" s="6"/>
    </row>
    <row r="6093">
      <c r="A6093" s="6"/>
      <c r="B6093" s="15"/>
      <c r="C6093" s="6"/>
      <c r="D6093" s="6"/>
      <c r="E6093" s="6"/>
      <c r="F6093" s="6"/>
      <c r="G6093" s="17"/>
      <c r="H6093" s="17"/>
      <c r="I6093" s="17"/>
      <c r="J6093" s="17"/>
      <c r="K6093" s="17"/>
      <c r="L6093" s="17"/>
      <c r="M6093" s="17"/>
      <c r="N6093" s="6"/>
      <c r="O6093" s="10"/>
      <c r="P6093" s="6"/>
    </row>
    <row r="6094">
      <c r="A6094" s="6"/>
      <c r="B6094" s="15"/>
      <c r="C6094" s="6"/>
      <c r="D6094" s="6"/>
      <c r="E6094" s="6"/>
      <c r="F6094" s="6"/>
      <c r="G6094" s="17"/>
      <c r="H6094" s="17"/>
      <c r="I6094" s="17"/>
      <c r="J6094" s="17"/>
      <c r="K6094" s="17"/>
      <c r="L6094" s="17"/>
      <c r="M6094" s="17"/>
      <c r="N6094" s="6"/>
      <c r="O6094" s="10"/>
      <c r="P6094" s="6"/>
    </row>
    <row r="6095">
      <c r="A6095" s="6"/>
      <c r="B6095" s="15"/>
      <c r="C6095" s="6"/>
      <c r="D6095" s="6"/>
      <c r="E6095" s="6"/>
      <c r="F6095" s="6"/>
      <c r="G6095" s="17"/>
      <c r="H6095" s="17"/>
      <c r="I6095" s="17"/>
      <c r="J6095" s="17"/>
      <c r="K6095" s="17"/>
      <c r="L6095" s="17"/>
      <c r="M6095" s="17"/>
      <c r="N6095" s="6"/>
      <c r="O6095" s="10"/>
      <c r="P6095" s="6"/>
    </row>
    <row r="6096">
      <c r="A6096" s="6"/>
      <c r="B6096" s="15"/>
      <c r="C6096" s="6"/>
      <c r="D6096" s="6"/>
      <c r="E6096" s="6"/>
      <c r="F6096" s="6"/>
      <c r="G6096" s="17"/>
      <c r="H6096" s="17"/>
      <c r="I6096" s="17"/>
      <c r="J6096" s="17"/>
      <c r="K6096" s="17"/>
      <c r="L6096" s="17"/>
      <c r="M6096" s="17"/>
      <c r="N6096" s="6"/>
      <c r="O6096" s="10"/>
      <c r="P6096" s="6"/>
    </row>
    <row r="6097">
      <c r="A6097" s="6"/>
      <c r="B6097" s="15"/>
      <c r="C6097" s="6"/>
      <c r="D6097" s="6"/>
      <c r="E6097" s="6"/>
      <c r="F6097" s="6"/>
      <c r="G6097" s="17"/>
      <c r="H6097" s="17"/>
      <c r="I6097" s="17"/>
      <c r="J6097" s="17"/>
      <c r="K6097" s="17"/>
      <c r="L6097" s="17"/>
      <c r="M6097" s="17"/>
      <c r="N6097" s="6"/>
      <c r="O6097" s="10"/>
      <c r="P6097" s="6"/>
    </row>
    <row r="6098">
      <c r="A6098" s="6"/>
      <c r="B6098" s="15"/>
      <c r="C6098" s="6"/>
      <c r="D6098" s="6"/>
      <c r="E6098" s="6"/>
      <c r="F6098" s="6"/>
      <c r="G6098" s="17"/>
      <c r="H6098" s="17"/>
      <c r="I6098" s="17"/>
      <c r="J6098" s="17"/>
      <c r="K6098" s="17"/>
      <c r="L6098" s="17"/>
      <c r="M6098" s="17"/>
      <c r="N6098" s="6"/>
      <c r="O6098" s="10"/>
      <c r="P6098" s="6"/>
    </row>
    <row r="6099">
      <c r="A6099" s="6"/>
      <c r="B6099" s="15"/>
      <c r="C6099" s="6"/>
      <c r="D6099" s="6"/>
      <c r="E6099" s="6"/>
      <c r="F6099" s="6"/>
      <c r="G6099" s="17"/>
      <c r="H6099" s="17"/>
      <c r="I6099" s="17"/>
      <c r="J6099" s="17"/>
      <c r="K6099" s="17"/>
      <c r="L6099" s="17"/>
      <c r="M6099" s="17"/>
      <c r="N6099" s="6"/>
      <c r="O6099" s="10"/>
      <c r="P6099" s="6"/>
    </row>
    <row r="6100">
      <c r="A6100" s="6"/>
      <c r="B6100" s="15"/>
      <c r="C6100" s="6"/>
      <c r="D6100" s="6"/>
      <c r="E6100" s="6"/>
      <c r="F6100" s="6"/>
      <c r="G6100" s="17"/>
      <c r="H6100" s="17"/>
      <c r="I6100" s="17"/>
      <c r="J6100" s="17"/>
      <c r="K6100" s="17"/>
      <c r="L6100" s="17"/>
      <c r="M6100" s="17"/>
      <c r="N6100" s="6"/>
      <c r="O6100" s="10"/>
      <c r="P6100" s="6"/>
    </row>
    <row r="6101">
      <c r="A6101" s="6"/>
      <c r="B6101" s="15"/>
      <c r="C6101" s="6"/>
      <c r="D6101" s="6"/>
      <c r="E6101" s="6"/>
      <c r="F6101" s="6"/>
      <c r="G6101" s="17"/>
      <c r="H6101" s="17"/>
      <c r="I6101" s="17"/>
      <c r="J6101" s="17"/>
      <c r="K6101" s="17"/>
      <c r="L6101" s="17"/>
      <c r="M6101" s="17"/>
      <c r="N6101" s="6"/>
      <c r="O6101" s="10"/>
      <c r="P6101" s="6"/>
    </row>
    <row r="6102">
      <c r="A6102" s="6"/>
      <c r="B6102" s="15"/>
      <c r="C6102" s="6"/>
      <c r="D6102" s="6"/>
      <c r="E6102" s="6"/>
      <c r="F6102" s="6"/>
      <c r="G6102" s="17"/>
      <c r="H6102" s="17"/>
      <c r="I6102" s="17"/>
      <c r="J6102" s="17"/>
      <c r="K6102" s="17"/>
      <c r="L6102" s="17"/>
      <c r="M6102" s="17"/>
      <c r="N6102" s="6"/>
      <c r="O6102" s="10"/>
      <c r="P6102" s="6"/>
    </row>
    <row r="6103">
      <c r="A6103" s="6"/>
      <c r="B6103" s="15"/>
      <c r="C6103" s="6"/>
      <c r="D6103" s="6"/>
      <c r="E6103" s="6"/>
      <c r="F6103" s="6"/>
      <c r="G6103" s="17"/>
      <c r="H6103" s="17"/>
      <c r="I6103" s="17"/>
      <c r="J6103" s="17"/>
      <c r="K6103" s="17"/>
      <c r="L6103" s="17"/>
      <c r="M6103" s="17"/>
      <c r="N6103" s="6"/>
      <c r="O6103" s="10"/>
      <c r="P6103" s="6"/>
    </row>
    <row r="6104">
      <c r="A6104" s="6"/>
      <c r="B6104" s="15"/>
      <c r="C6104" s="6"/>
      <c r="D6104" s="6"/>
      <c r="E6104" s="6"/>
      <c r="F6104" s="6"/>
      <c r="G6104" s="17"/>
      <c r="H6104" s="17"/>
      <c r="I6104" s="17"/>
      <c r="J6104" s="17"/>
      <c r="K6104" s="17"/>
      <c r="L6104" s="17"/>
      <c r="M6104" s="17"/>
      <c r="N6104" s="6"/>
      <c r="O6104" s="10"/>
      <c r="P6104" s="6"/>
    </row>
    <row r="6105">
      <c r="A6105" s="6"/>
      <c r="B6105" s="15"/>
      <c r="C6105" s="6"/>
      <c r="D6105" s="6"/>
      <c r="E6105" s="6"/>
      <c r="F6105" s="6"/>
      <c r="G6105" s="17"/>
      <c r="H6105" s="17"/>
      <c r="I6105" s="17"/>
      <c r="J6105" s="17"/>
      <c r="K6105" s="17"/>
      <c r="L6105" s="17"/>
      <c r="M6105" s="17"/>
      <c r="N6105" s="6"/>
      <c r="O6105" s="10"/>
      <c r="P6105" s="6"/>
    </row>
    <row r="6106">
      <c r="A6106" s="6"/>
      <c r="B6106" s="15"/>
      <c r="C6106" s="6"/>
      <c r="D6106" s="6"/>
      <c r="E6106" s="6"/>
      <c r="F6106" s="6"/>
      <c r="G6106" s="17"/>
      <c r="H6106" s="17"/>
      <c r="I6106" s="17"/>
      <c r="J6106" s="17"/>
      <c r="K6106" s="17"/>
      <c r="L6106" s="17"/>
      <c r="M6106" s="17"/>
      <c r="N6106" s="6"/>
      <c r="O6106" s="10"/>
      <c r="P6106" s="6"/>
    </row>
    <row r="6107">
      <c r="A6107" s="6"/>
      <c r="B6107" s="15"/>
      <c r="C6107" s="6"/>
      <c r="D6107" s="6"/>
      <c r="E6107" s="6"/>
      <c r="F6107" s="6"/>
      <c r="G6107" s="17"/>
      <c r="H6107" s="17"/>
      <c r="I6107" s="17"/>
      <c r="J6107" s="17"/>
      <c r="K6107" s="17"/>
      <c r="L6107" s="17"/>
      <c r="M6107" s="17"/>
      <c r="N6107" s="6"/>
      <c r="O6107" s="10"/>
      <c r="P6107" s="6"/>
    </row>
    <row r="6108">
      <c r="A6108" s="6"/>
      <c r="B6108" s="15"/>
      <c r="C6108" s="6"/>
      <c r="D6108" s="6"/>
      <c r="E6108" s="6"/>
      <c r="F6108" s="6"/>
      <c r="G6108" s="17"/>
      <c r="H6108" s="17"/>
      <c r="I6108" s="17"/>
      <c r="J6108" s="17"/>
      <c r="K6108" s="17"/>
      <c r="L6108" s="17"/>
      <c r="M6108" s="17"/>
      <c r="N6108" s="6"/>
      <c r="O6108" s="10"/>
      <c r="P6108" s="6"/>
    </row>
    <row r="6109">
      <c r="A6109" s="6"/>
      <c r="B6109" s="15"/>
      <c r="C6109" s="6"/>
      <c r="D6109" s="6"/>
      <c r="E6109" s="6"/>
      <c r="F6109" s="6"/>
      <c r="G6109" s="17"/>
      <c r="H6109" s="17"/>
      <c r="I6109" s="17"/>
      <c r="J6109" s="17"/>
      <c r="K6109" s="17"/>
      <c r="L6109" s="17"/>
      <c r="M6109" s="17"/>
      <c r="N6109" s="6"/>
      <c r="O6109" s="10"/>
      <c r="P6109" s="6"/>
    </row>
    <row r="6110">
      <c r="A6110" s="6"/>
      <c r="B6110" s="15"/>
      <c r="C6110" s="6"/>
      <c r="D6110" s="6"/>
      <c r="E6110" s="6"/>
      <c r="F6110" s="6"/>
      <c r="G6110" s="17"/>
      <c r="H6110" s="17"/>
      <c r="I6110" s="17"/>
      <c r="J6110" s="17"/>
      <c r="K6110" s="17"/>
      <c r="L6110" s="17"/>
      <c r="M6110" s="17"/>
      <c r="N6110" s="6"/>
      <c r="O6110" s="10"/>
      <c r="P6110" s="6"/>
    </row>
    <row r="6111">
      <c r="A6111" s="6"/>
      <c r="B6111" s="15"/>
      <c r="C6111" s="6"/>
      <c r="D6111" s="6"/>
      <c r="E6111" s="6"/>
      <c r="F6111" s="6"/>
      <c r="G6111" s="17"/>
      <c r="H6111" s="17"/>
      <c r="I6111" s="17"/>
      <c r="J6111" s="17"/>
      <c r="K6111" s="17"/>
      <c r="L6111" s="17"/>
      <c r="M6111" s="17"/>
      <c r="N6111" s="6"/>
      <c r="O6111" s="10"/>
      <c r="P6111" s="6"/>
    </row>
    <row r="6112">
      <c r="A6112" s="6"/>
      <c r="B6112" s="15"/>
      <c r="C6112" s="6"/>
      <c r="D6112" s="6"/>
      <c r="E6112" s="6"/>
      <c r="F6112" s="6"/>
      <c r="G6112" s="17"/>
      <c r="H6112" s="17"/>
      <c r="I6112" s="17"/>
      <c r="J6112" s="17"/>
      <c r="K6112" s="17"/>
      <c r="L6112" s="17"/>
      <c r="M6112" s="17"/>
      <c r="N6112" s="6"/>
      <c r="O6112" s="10"/>
      <c r="P6112" s="6"/>
    </row>
    <row r="6113">
      <c r="A6113" s="6"/>
      <c r="B6113" s="15"/>
      <c r="C6113" s="6"/>
      <c r="D6113" s="6"/>
      <c r="E6113" s="6"/>
      <c r="F6113" s="6"/>
      <c r="G6113" s="17"/>
      <c r="H6113" s="17"/>
      <c r="I6113" s="17"/>
      <c r="J6113" s="17"/>
      <c r="K6113" s="17"/>
      <c r="L6113" s="17"/>
      <c r="M6113" s="17"/>
      <c r="N6113" s="6"/>
      <c r="O6113" s="10"/>
      <c r="P6113" s="6"/>
    </row>
    <row r="6114">
      <c r="A6114" s="6"/>
      <c r="B6114" s="15"/>
      <c r="C6114" s="6"/>
      <c r="D6114" s="6"/>
      <c r="E6114" s="6"/>
      <c r="F6114" s="6"/>
      <c r="G6114" s="17"/>
      <c r="H6114" s="17"/>
      <c r="I6114" s="17"/>
      <c r="J6114" s="17"/>
      <c r="K6114" s="17"/>
      <c r="L6114" s="17"/>
      <c r="M6114" s="17"/>
      <c r="N6114" s="6"/>
      <c r="O6114" s="10"/>
      <c r="P6114" s="6"/>
    </row>
    <row r="6115">
      <c r="A6115" s="6"/>
      <c r="B6115" s="15"/>
      <c r="C6115" s="6"/>
      <c r="D6115" s="6"/>
      <c r="E6115" s="6"/>
      <c r="F6115" s="6"/>
      <c r="G6115" s="17"/>
      <c r="H6115" s="17"/>
      <c r="I6115" s="17"/>
      <c r="J6115" s="17"/>
      <c r="K6115" s="17"/>
      <c r="L6115" s="17"/>
      <c r="M6115" s="17"/>
      <c r="N6115" s="6"/>
      <c r="O6115" s="10"/>
      <c r="P6115" s="6"/>
    </row>
    <row r="6116">
      <c r="A6116" s="6"/>
      <c r="B6116" s="15"/>
      <c r="C6116" s="6"/>
      <c r="D6116" s="6"/>
      <c r="E6116" s="6"/>
      <c r="F6116" s="6"/>
      <c r="G6116" s="17"/>
      <c r="H6116" s="17"/>
      <c r="I6116" s="17"/>
      <c r="J6116" s="17"/>
      <c r="K6116" s="17"/>
      <c r="L6116" s="17"/>
      <c r="M6116" s="17"/>
      <c r="N6116" s="6"/>
      <c r="O6116" s="10"/>
      <c r="P6116" s="6"/>
    </row>
    <row r="6117">
      <c r="A6117" s="6"/>
      <c r="B6117" s="15"/>
      <c r="C6117" s="6"/>
      <c r="D6117" s="6"/>
      <c r="E6117" s="6"/>
      <c r="F6117" s="6"/>
      <c r="G6117" s="17"/>
      <c r="H6117" s="17"/>
      <c r="I6117" s="17"/>
      <c r="J6117" s="17"/>
      <c r="K6117" s="17"/>
      <c r="L6117" s="17"/>
      <c r="M6117" s="17"/>
      <c r="N6117" s="6"/>
      <c r="O6117" s="10"/>
      <c r="P6117" s="6"/>
    </row>
    <row r="6118">
      <c r="A6118" s="6"/>
      <c r="B6118" s="15"/>
      <c r="C6118" s="6"/>
      <c r="D6118" s="6"/>
      <c r="E6118" s="6"/>
      <c r="F6118" s="6"/>
      <c r="G6118" s="17"/>
      <c r="H6118" s="17"/>
      <c r="I6118" s="17"/>
      <c r="J6118" s="17"/>
      <c r="K6118" s="17"/>
      <c r="L6118" s="17"/>
      <c r="M6118" s="17"/>
      <c r="N6118" s="6"/>
      <c r="O6118" s="10"/>
      <c r="P6118" s="6"/>
    </row>
    <row r="6119">
      <c r="A6119" s="6"/>
      <c r="B6119" s="15"/>
      <c r="C6119" s="6"/>
      <c r="D6119" s="6"/>
      <c r="E6119" s="6"/>
      <c r="F6119" s="6"/>
      <c r="G6119" s="17"/>
      <c r="H6119" s="17"/>
      <c r="I6119" s="17"/>
      <c r="J6119" s="17"/>
      <c r="K6119" s="17"/>
      <c r="L6119" s="17"/>
      <c r="M6119" s="17"/>
      <c r="N6119" s="6"/>
      <c r="O6119" s="10"/>
      <c r="P6119" s="6"/>
    </row>
    <row r="6120">
      <c r="A6120" s="6"/>
      <c r="B6120" s="15"/>
      <c r="C6120" s="6"/>
      <c r="D6120" s="6"/>
      <c r="E6120" s="6"/>
      <c r="F6120" s="6"/>
      <c r="G6120" s="17"/>
      <c r="H6120" s="17"/>
      <c r="I6120" s="17"/>
      <c r="J6120" s="17"/>
      <c r="K6120" s="17"/>
      <c r="L6120" s="17"/>
      <c r="M6120" s="17"/>
      <c r="N6120" s="6"/>
      <c r="O6120" s="10"/>
      <c r="P6120" s="6"/>
    </row>
    <row r="6121">
      <c r="A6121" s="6"/>
      <c r="B6121" s="15"/>
      <c r="C6121" s="6"/>
      <c r="D6121" s="6"/>
      <c r="E6121" s="6"/>
      <c r="F6121" s="6"/>
      <c r="G6121" s="17"/>
      <c r="H6121" s="17"/>
      <c r="I6121" s="17"/>
      <c r="J6121" s="17"/>
      <c r="K6121" s="17"/>
      <c r="L6121" s="17"/>
      <c r="M6121" s="17"/>
      <c r="N6121" s="6"/>
      <c r="O6121" s="10"/>
      <c r="P6121" s="6"/>
    </row>
    <row r="6122">
      <c r="A6122" s="6"/>
      <c r="B6122" s="15"/>
      <c r="C6122" s="6"/>
      <c r="D6122" s="6"/>
      <c r="E6122" s="6"/>
      <c r="F6122" s="6"/>
      <c r="G6122" s="17"/>
      <c r="H6122" s="17"/>
      <c r="I6122" s="17"/>
      <c r="J6122" s="17"/>
      <c r="K6122" s="17"/>
      <c r="L6122" s="17"/>
      <c r="M6122" s="17"/>
      <c r="N6122" s="6"/>
      <c r="O6122" s="10"/>
      <c r="P6122" s="6"/>
    </row>
    <row r="6123">
      <c r="A6123" s="6"/>
      <c r="B6123" s="15"/>
      <c r="C6123" s="6"/>
      <c r="D6123" s="6"/>
      <c r="E6123" s="6"/>
      <c r="F6123" s="6"/>
      <c r="G6123" s="17"/>
      <c r="H6123" s="17"/>
      <c r="I6123" s="17"/>
      <c r="J6123" s="17"/>
      <c r="K6123" s="17"/>
      <c r="L6123" s="17"/>
      <c r="M6123" s="17"/>
      <c r="N6123" s="6"/>
      <c r="O6123" s="10"/>
      <c r="P6123" s="6"/>
    </row>
    <row r="6124">
      <c r="A6124" s="6"/>
      <c r="B6124" s="15"/>
      <c r="C6124" s="6"/>
      <c r="D6124" s="6"/>
      <c r="E6124" s="6"/>
      <c r="F6124" s="6"/>
      <c r="G6124" s="17"/>
      <c r="H6124" s="17"/>
      <c r="I6124" s="17"/>
      <c r="J6124" s="17"/>
      <c r="K6124" s="17"/>
      <c r="L6124" s="17"/>
      <c r="M6124" s="17"/>
      <c r="N6124" s="6"/>
      <c r="O6124" s="10"/>
      <c r="P6124" s="6"/>
    </row>
    <row r="6125">
      <c r="A6125" s="6"/>
      <c r="B6125" s="15"/>
      <c r="C6125" s="6"/>
      <c r="D6125" s="6"/>
      <c r="E6125" s="6"/>
      <c r="F6125" s="6"/>
      <c r="G6125" s="17"/>
      <c r="H6125" s="17"/>
      <c r="I6125" s="17"/>
      <c r="J6125" s="17"/>
      <c r="K6125" s="17"/>
      <c r="L6125" s="17"/>
      <c r="M6125" s="17"/>
      <c r="N6125" s="6"/>
      <c r="O6125" s="10"/>
      <c r="P6125" s="6"/>
    </row>
    <row r="6126">
      <c r="A6126" s="6"/>
      <c r="B6126" s="15"/>
      <c r="C6126" s="6"/>
      <c r="D6126" s="6"/>
      <c r="E6126" s="6"/>
      <c r="F6126" s="6"/>
      <c r="G6126" s="17"/>
      <c r="H6126" s="17"/>
      <c r="I6126" s="17"/>
      <c r="J6126" s="17"/>
      <c r="K6126" s="17"/>
      <c r="L6126" s="17"/>
      <c r="M6126" s="17"/>
      <c r="N6126" s="6"/>
      <c r="O6126" s="10"/>
      <c r="P6126" s="6"/>
    </row>
    <row r="6127">
      <c r="A6127" s="6"/>
      <c r="B6127" s="15"/>
      <c r="C6127" s="6"/>
      <c r="D6127" s="6"/>
      <c r="E6127" s="6"/>
      <c r="F6127" s="6"/>
      <c r="G6127" s="17"/>
      <c r="H6127" s="17"/>
      <c r="I6127" s="17"/>
      <c r="J6127" s="17"/>
      <c r="K6127" s="17"/>
      <c r="L6127" s="17"/>
      <c r="M6127" s="17"/>
      <c r="N6127" s="6"/>
      <c r="O6127" s="10"/>
      <c r="P6127" s="6"/>
    </row>
    <row r="6128">
      <c r="A6128" s="6"/>
      <c r="B6128" s="15"/>
      <c r="C6128" s="6"/>
      <c r="D6128" s="6"/>
      <c r="E6128" s="6"/>
      <c r="F6128" s="6"/>
      <c r="G6128" s="17"/>
      <c r="H6128" s="17"/>
      <c r="I6128" s="17"/>
      <c r="J6128" s="17"/>
      <c r="K6128" s="17"/>
      <c r="L6128" s="17"/>
      <c r="M6128" s="17"/>
      <c r="N6128" s="6"/>
      <c r="O6128" s="10"/>
      <c r="P6128" s="6"/>
    </row>
    <row r="6129">
      <c r="A6129" s="6"/>
      <c r="B6129" s="15"/>
      <c r="C6129" s="6"/>
      <c r="D6129" s="6"/>
      <c r="E6129" s="6"/>
      <c r="F6129" s="6"/>
      <c r="G6129" s="17"/>
      <c r="H6129" s="17"/>
      <c r="I6129" s="17"/>
      <c r="J6129" s="17"/>
      <c r="K6129" s="17"/>
      <c r="L6129" s="17"/>
      <c r="M6129" s="17"/>
      <c r="N6129" s="6"/>
      <c r="O6129" s="10"/>
      <c r="P6129" s="6"/>
    </row>
    <row r="6130">
      <c r="A6130" s="6"/>
      <c r="B6130" s="15"/>
      <c r="C6130" s="6"/>
      <c r="D6130" s="6"/>
      <c r="E6130" s="6"/>
      <c r="F6130" s="6"/>
      <c r="G6130" s="17"/>
      <c r="H6130" s="17"/>
      <c r="I6130" s="17"/>
      <c r="J6130" s="17"/>
      <c r="K6130" s="17"/>
      <c r="L6130" s="17"/>
      <c r="M6130" s="17"/>
      <c r="N6130" s="6"/>
      <c r="O6130" s="10"/>
      <c r="P6130" s="6"/>
    </row>
    <row r="6131">
      <c r="A6131" s="6"/>
      <c r="B6131" s="15"/>
      <c r="C6131" s="6"/>
      <c r="D6131" s="6"/>
      <c r="E6131" s="6"/>
      <c r="F6131" s="6"/>
      <c r="G6131" s="17"/>
      <c r="H6131" s="17"/>
      <c r="I6131" s="17"/>
      <c r="J6131" s="17"/>
      <c r="K6131" s="17"/>
      <c r="L6131" s="17"/>
      <c r="M6131" s="17"/>
      <c r="N6131" s="6"/>
      <c r="O6131" s="10"/>
      <c r="P6131" s="6"/>
    </row>
    <row r="6132">
      <c r="A6132" s="6"/>
      <c r="B6132" s="15"/>
      <c r="C6132" s="6"/>
      <c r="D6132" s="6"/>
      <c r="E6132" s="6"/>
      <c r="F6132" s="6"/>
      <c r="G6132" s="17"/>
      <c r="H6132" s="17"/>
      <c r="I6132" s="17"/>
      <c r="J6132" s="17"/>
      <c r="K6132" s="17"/>
      <c r="L6132" s="17"/>
      <c r="M6132" s="17"/>
      <c r="N6132" s="6"/>
      <c r="O6132" s="10"/>
      <c r="P6132" s="6"/>
    </row>
    <row r="6133">
      <c r="A6133" s="6"/>
      <c r="B6133" s="15"/>
      <c r="C6133" s="6"/>
      <c r="D6133" s="6"/>
      <c r="E6133" s="6"/>
      <c r="F6133" s="6"/>
      <c r="G6133" s="17"/>
      <c r="H6133" s="17"/>
      <c r="I6133" s="17"/>
      <c r="J6133" s="17"/>
      <c r="K6133" s="17"/>
      <c r="L6133" s="17"/>
      <c r="M6133" s="17"/>
      <c r="N6133" s="6"/>
      <c r="O6133" s="10"/>
      <c r="P6133" s="6"/>
    </row>
    <row r="6134">
      <c r="A6134" s="6"/>
      <c r="B6134" s="15"/>
      <c r="C6134" s="6"/>
      <c r="D6134" s="6"/>
      <c r="E6134" s="6"/>
      <c r="F6134" s="6"/>
      <c r="G6134" s="17"/>
      <c r="H6134" s="17"/>
      <c r="I6134" s="17"/>
      <c r="J6134" s="17"/>
      <c r="K6134" s="17"/>
      <c r="L6134" s="17"/>
      <c r="M6134" s="17"/>
      <c r="N6134" s="6"/>
      <c r="O6134" s="10"/>
      <c r="P6134" s="6"/>
    </row>
    <row r="6135">
      <c r="A6135" s="6"/>
      <c r="B6135" s="15"/>
      <c r="C6135" s="6"/>
      <c r="D6135" s="6"/>
      <c r="E6135" s="6"/>
      <c r="F6135" s="6"/>
      <c r="G6135" s="17"/>
      <c r="H6135" s="17"/>
      <c r="I6135" s="17"/>
      <c r="J6135" s="17"/>
      <c r="K6135" s="17"/>
      <c r="L6135" s="17"/>
      <c r="M6135" s="17"/>
      <c r="N6135" s="6"/>
      <c r="O6135" s="10"/>
      <c r="P6135" s="6"/>
    </row>
    <row r="6136">
      <c r="A6136" s="6"/>
      <c r="B6136" s="15"/>
      <c r="C6136" s="6"/>
      <c r="D6136" s="6"/>
      <c r="E6136" s="6"/>
      <c r="F6136" s="6"/>
      <c r="G6136" s="17"/>
      <c r="H6136" s="17"/>
      <c r="I6136" s="17"/>
      <c r="J6136" s="17"/>
      <c r="K6136" s="17"/>
      <c r="L6136" s="17"/>
      <c r="M6136" s="17"/>
      <c r="N6136" s="6"/>
      <c r="O6136" s="10"/>
      <c r="P6136" s="6"/>
    </row>
    <row r="6137">
      <c r="A6137" s="6"/>
      <c r="B6137" s="15"/>
      <c r="C6137" s="6"/>
      <c r="D6137" s="6"/>
      <c r="E6137" s="6"/>
      <c r="F6137" s="6"/>
      <c r="G6137" s="17"/>
      <c r="H6137" s="17"/>
      <c r="I6137" s="17"/>
      <c r="J6137" s="17"/>
      <c r="K6137" s="17"/>
      <c r="L6137" s="17"/>
      <c r="M6137" s="17"/>
      <c r="N6137" s="6"/>
      <c r="O6137" s="10"/>
      <c r="P6137" s="6"/>
    </row>
    <row r="6138">
      <c r="A6138" s="6"/>
      <c r="B6138" s="15"/>
      <c r="C6138" s="6"/>
      <c r="D6138" s="6"/>
      <c r="E6138" s="6"/>
      <c r="F6138" s="6"/>
      <c r="G6138" s="17"/>
      <c r="H6138" s="17"/>
      <c r="I6138" s="17"/>
      <c r="J6138" s="17"/>
      <c r="K6138" s="17"/>
      <c r="L6138" s="17"/>
      <c r="M6138" s="17"/>
      <c r="N6138" s="6"/>
      <c r="O6138" s="10"/>
      <c r="P6138" s="6"/>
    </row>
    <row r="6139">
      <c r="A6139" s="6"/>
      <c r="B6139" s="15"/>
      <c r="C6139" s="6"/>
      <c r="D6139" s="6"/>
      <c r="E6139" s="6"/>
      <c r="F6139" s="6"/>
      <c r="G6139" s="17"/>
      <c r="H6139" s="17"/>
      <c r="I6139" s="17"/>
      <c r="J6139" s="17"/>
      <c r="K6139" s="17"/>
      <c r="L6139" s="17"/>
      <c r="M6139" s="17"/>
      <c r="N6139" s="6"/>
      <c r="O6139" s="10"/>
      <c r="P6139" s="6"/>
    </row>
    <row r="6140">
      <c r="A6140" s="6"/>
      <c r="B6140" s="15"/>
      <c r="C6140" s="6"/>
      <c r="D6140" s="6"/>
      <c r="E6140" s="6"/>
      <c r="F6140" s="6"/>
      <c r="G6140" s="17"/>
      <c r="H6140" s="17"/>
      <c r="I6140" s="17"/>
      <c r="J6140" s="17"/>
      <c r="K6140" s="17"/>
      <c r="L6140" s="17"/>
      <c r="M6140" s="17"/>
      <c r="N6140" s="6"/>
      <c r="O6140" s="10"/>
      <c r="P6140" s="6"/>
    </row>
    <row r="6141">
      <c r="A6141" s="6"/>
      <c r="B6141" s="15"/>
      <c r="C6141" s="6"/>
      <c r="D6141" s="6"/>
      <c r="E6141" s="6"/>
      <c r="F6141" s="6"/>
      <c r="G6141" s="17"/>
      <c r="H6141" s="17"/>
      <c r="I6141" s="17"/>
      <c r="J6141" s="17"/>
      <c r="K6141" s="17"/>
      <c r="L6141" s="17"/>
      <c r="M6141" s="17"/>
      <c r="N6141" s="6"/>
      <c r="O6141" s="10"/>
      <c r="P6141" s="6"/>
    </row>
    <row r="6142">
      <c r="A6142" s="6"/>
      <c r="B6142" s="15"/>
      <c r="C6142" s="6"/>
      <c r="D6142" s="6"/>
      <c r="E6142" s="6"/>
      <c r="F6142" s="6"/>
      <c r="G6142" s="17"/>
      <c r="H6142" s="17"/>
      <c r="I6142" s="17"/>
      <c r="J6142" s="17"/>
      <c r="K6142" s="17"/>
      <c r="L6142" s="17"/>
      <c r="M6142" s="17"/>
      <c r="N6142" s="6"/>
      <c r="O6142" s="10"/>
      <c r="P6142" s="6"/>
    </row>
    <row r="6143">
      <c r="A6143" s="6"/>
      <c r="B6143" s="15"/>
      <c r="C6143" s="6"/>
      <c r="D6143" s="6"/>
      <c r="E6143" s="6"/>
      <c r="F6143" s="6"/>
      <c r="G6143" s="17"/>
      <c r="H6143" s="17"/>
      <c r="I6143" s="17"/>
      <c r="J6143" s="17"/>
      <c r="K6143" s="17"/>
      <c r="L6143" s="17"/>
      <c r="M6143" s="17"/>
      <c r="N6143" s="6"/>
      <c r="O6143" s="10"/>
      <c r="P6143" s="6"/>
    </row>
    <row r="6144">
      <c r="A6144" s="6"/>
      <c r="B6144" s="15"/>
      <c r="C6144" s="6"/>
      <c r="D6144" s="6"/>
      <c r="E6144" s="6"/>
      <c r="F6144" s="6"/>
      <c r="G6144" s="17"/>
      <c r="H6144" s="17"/>
      <c r="I6144" s="17"/>
      <c r="J6144" s="17"/>
      <c r="K6144" s="17"/>
      <c r="L6144" s="17"/>
      <c r="M6144" s="17"/>
      <c r="N6144" s="6"/>
      <c r="O6144" s="10"/>
      <c r="P6144" s="6"/>
    </row>
    <row r="6145">
      <c r="A6145" s="6"/>
      <c r="B6145" s="15"/>
      <c r="C6145" s="6"/>
      <c r="D6145" s="6"/>
      <c r="E6145" s="6"/>
      <c r="F6145" s="6"/>
      <c r="G6145" s="17"/>
      <c r="H6145" s="17"/>
      <c r="I6145" s="17"/>
      <c r="J6145" s="17"/>
      <c r="K6145" s="17"/>
      <c r="L6145" s="17"/>
      <c r="M6145" s="17"/>
      <c r="N6145" s="6"/>
      <c r="O6145" s="10"/>
      <c r="P6145" s="6"/>
    </row>
    <row r="6146">
      <c r="A6146" s="6"/>
      <c r="B6146" s="15"/>
      <c r="C6146" s="6"/>
      <c r="D6146" s="6"/>
      <c r="E6146" s="6"/>
      <c r="F6146" s="6"/>
      <c r="G6146" s="17"/>
      <c r="H6146" s="17"/>
      <c r="I6146" s="17"/>
      <c r="J6146" s="17"/>
      <c r="K6146" s="17"/>
      <c r="L6146" s="17"/>
      <c r="M6146" s="17"/>
      <c r="N6146" s="6"/>
      <c r="O6146" s="10"/>
      <c r="P6146" s="6"/>
    </row>
    <row r="6147">
      <c r="A6147" s="6"/>
      <c r="B6147" s="15"/>
      <c r="C6147" s="6"/>
      <c r="D6147" s="6"/>
      <c r="E6147" s="6"/>
      <c r="F6147" s="6"/>
      <c r="G6147" s="17"/>
      <c r="H6147" s="17"/>
      <c r="I6147" s="17"/>
      <c r="J6147" s="17"/>
      <c r="K6147" s="17"/>
      <c r="L6147" s="17"/>
      <c r="M6147" s="17"/>
      <c r="N6147" s="6"/>
      <c r="O6147" s="10"/>
      <c r="P6147" s="6"/>
    </row>
    <row r="6148">
      <c r="A6148" s="6"/>
      <c r="B6148" s="15"/>
      <c r="C6148" s="6"/>
      <c r="D6148" s="6"/>
      <c r="E6148" s="6"/>
      <c r="F6148" s="6"/>
      <c r="G6148" s="17"/>
      <c r="H6148" s="17"/>
      <c r="I6148" s="17"/>
      <c r="J6148" s="17"/>
      <c r="K6148" s="17"/>
      <c r="L6148" s="17"/>
      <c r="M6148" s="17"/>
      <c r="N6148" s="6"/>
      <c r="O6148" s="10"/>
      <c r="P6148" s="6"/>
    </row>
    <row r="6149">
      <c r="A6149" s="6"/>
      <c r="B6149" s="15"/>
      <c r="C6149" s="6"/>
      <c r="D6149" s="6"/>
      <c r="E6149" s="6"/>
      <c r="F6149" s="6"/>
      <c r="G6149" s="17"/>
      <c r="H6149" s="17"/>
      <c r="I6149" s="17"/>
      <c r="J6149" s="17"/>
      <c r="K6149" s="17"/>
      <c r="L6149" s="17"/>
      <c r="M6149" s="17"/>
      <c r="N6149" s="6"/>
      <c r="O6149" s="10"/>
      <c r="P6149" s="6"/>
    </row>
    <row r="6150">
      <c r="A6150" s="6"/>
      <c r="B6150" s="15"/>
      <c r="C6150" s="6"/>
      <c r="D6150" s="6"/>
      <c r="E6150" s="6"/>
      <c r="F6150" s="6"/>
      <c r="G6150" s="17"/>
      <c r="H6150" s="17"/>
      <c r="I6150" s="17"/>
      <c r="J6150" s="17"/>
      <c r="K6150" s="17"/>
      <c r="L6150" s="17"/>
      <c r="M6150" s="17"/>
      <c r="N6150" s="6"/>
      <c r="O6150" s="10"/>
      <c r="P6150" s="6"/>
    </row>
    <row r="6151">
      <c r="A6151" s="6"/>
      <c r="B6151" s="15"/>
      <c r="C6151" s="6"/>
      <c r="D6151" s="6"/>
      <c r="E6151" s="6"/>
      <c r="F6151" s="6"/>
      <c r="G6151" s="17"/>
      <c r="H6151" s="17"/>
      <c r="I6151" s="17"/>
      <c r="J6151" s="17"/>
      <c r="K6151" s="17"/>
      <c r="L6151" s="17"/>
      <c r="M6151" s="17"/>
      <c r="N6151" s="6"/>
      <c r="O6151" s="10"/>
      <c r="P6151" s="6"/>
    </row>
    <row r="6152">
      <c r="A6152" s="6"/>
      <c r="B6152" s="15"/>
      <c r="C6152" s="6"/>
      <c r="D6152" s="6"/>
      <c r="E6152" s="6"/>
      <c r="F6152" s="6"/>
      <c r="G6152" s="17"/>
      <c r="H6152" s="17"/>
      <c r="I6152" s="17"/>
      <c r="J6152" s="17"/>
      <c r="K6152" s="17"/>
      <c r="L6152" s="17"/>
      <c r="M6152" s="17"/>
      <c r="N6152" s="6"/>
      <c r="O6152" s="10"/>
      <c r="P6152" s="6"/>
    </row>
    <row r="6153">
      <c r="A6153" s="6"/>
      <c r="B6153" s="15"/>
      <c r="C6153" s="6"/>
      <c r="D6153" s="6"/>
      <c r="E6153" s="6"/>
      <c r="F6153" s="6"/>
      <c r="G6153" s="17"/>
      <c r="H6153" s="17"/>
      <c r="I6153" s="17"/>
      <c r="J6153" s="17"/>
      <c r="K6153" s="17"/>
      <c r="L6153" s="17"/>
      <c r="M6153" s="17"/>
      <c r="N6153" s="6"/>
      <c r="O6153" s="10"/>
      <c r="P6153" s="6"/>
    </row>
    <row r="6154">
      <c r="A6154" s="6"/>
      <c r="B6154" s="15"/>
      <c r="C6154" s="6"/>
      <c r="D6154" s="6"/>
      <c r="E6154" s="6"/>
      <c r="F6154" s="6"/>
      <c r="G6154" s="17"/>
      <c r="H6154" s="17"/>
      <c r="I6154" s="17"/>
      <c r="J6154" s="17"/>
      <c r="K6154" s="17"/>
      <c r="L6154" s="17"/>
      <c r="M6154" s="17"/>
      <c r="N6154" s="6"/>
      <c r="O6154" s="10"/>
      <c r="P6154" s="6"/>
    </row>
    <row r="6155">
      <c r="A6155" s="6"/>
      <c r="B6155" s="15"/>
      <c r="C6155" s="6"/>
      <c r="D6155" s="6"/>
      <c r="E6155" s="6"/>
      <c r="F6155" s="6"/>
      <c r="G6155" s="17"/>
      <c r="H6155" s="17"/>
      <c r="I6155" s="17"/>
      <c r="J6155" s="17"/>
      <c r="K6155" s="17"/>
      <c r="L6155" s="17"/>
      <c r="M6155" s="17"/>
      <c r="N6155" s="6"/>
      <c r="O6155" s="10"/>
      <c r="P6155" s="6"/>
    </row>
    <row r="6156">
      <c r="A6156" s="6"/>
      <c r="B6156" s="15"/>
      <c r="C6156" s="6"/>
      <c r="D6156" s="6"/>
      <c r="E6156" s="6"/>
      <c r="F6156" s="6"/>
      <c r="G6156" s="17"/>
      <c r="H6156" s="17"/>
      <c r="I6156" s="17"/>
      <c r="J6156" s="17"/>
      <c r="K6156" s="17"/>
      <c r="L6156" s="17"/>
      <c r="M6156" s="17"/>
      <c r="N6156" s="6"/>
      <c r="O6156" s="10"/>
      <c r="P6156" s="6"/>
    </row>
    <row r="6157">
      <c r="A6157" s="6"/>
      <c r="B6157" s="15"/>
      <c r="C6157" s="6"/>
      <c r="D6157" s="6"/>
      <c r="E6157" s="6"/>
      <c r="F6157" s="6"/>
      <c r="G6157" s="17"/>
      <c r="H6157" s="17"/>
      <c r="I6157" s="17"/>
      <c r="J6157" s="17"/>
      <c r="K6157" s="17"/>
      <c r="L6157" s="17"/>
      <c r="M6157" s="17"/>
      <c r="N6157" s="6"/>
      <c r="O6157" s="10"/>
      <c r="P6157" s="6"/>
    </row>
    <row r="6158">
      <c r="A6158" s="6"/>
      <c r="B6158" s="15"/>
      <c r="C6158" s="6"/>
      <c r="D6158" s="6"/>
      <c r="E6158" s="6"/>
      <c r="F6158" s="6"/>
      <c r="G6158" s="17"/>
      <c r="H6158" s="17"/>
      <c r="I6158" s="17"/>
      <c r="J6158" s="17"/>
      <c r="K6158" s="17"/>
      <c r="L6158" s="17"/>
      <c r="M6158" s="17"/>
      <c r="N6158" s="6"/>
      <c r="O6158" s="10"/>
      <c r="P6158" s="6"/>
    </row>
    <row r="6159">
      <c r="A6159" s="6"/>
      <c r="B6159" s="15"/>
      <c r="C6159" s="6"/>
      <c r="D6159" s="6"/>
      <c r="E6159" s="6"/>
      <c r="F6159" s="6"/>
      <c r="G6159" s="17"/>
      <c r="H6159" s="17"/>
      <c r="I6159" s="17"/>
      <c r="J6159" s="17"/>
      <c r="K6159" s="17"/>
      <c r="L6159" s="17"/>
      <c r="M6159" s="17"/>
      <c r="N6159" s="6"/>
      <c r="O6159" s="10"/>
      <c r="P6159" s="6"/>
    </row>
    <row r="6160">
      <c r="A6160" s="6"/>
      <c r="B6160" s="15"/>
      <c r="C6160" s="6"/>
      <c r="D6160" s="6"/>
      <c r="E6160" s="6"/>
      <c r="F6160" s="6"/>
      <c r="G6160" s="17"/>
      <c r="H6160" s="17"/>
      <c r="I6160" s="17"/>
      <c r="J6160" s="17"/>
      <c r="K6160" s="17"/>
      <c r="L6160" s="17"/>
      <c r="M6160" s="17"/>
      <c r="N6160" s="6"/>
      <c r="O6160" s="10"/>
      <c r="P6160" s="6"/>
    </row>
    <row r="6161">
      <c r="A6161" s="6"/>
      <c r="B6161" s="15"/>
      <c r="C6161" s="6"/>
      <c r="D6161" s="6"/>
      <c r="E6161" s="6"/>
      <c r="F6161" s="6"/>
      <c r="G6161" s="17"/>
      <c r="H6161" s="17"/>
      <c r="I6161" s="17"/>
      <c r="J6161" s="17"/>
      <c r="K6161" s="17"/>
      <c r="L6161" s="17"/>
      <c r="M6161" s="17"/>
      <c r="N6161" s="6"/>
      <c r="O6161" s="10"/>
      <c r="P6161" s="6"/>
    </row>
    <row r="6162">
      <c r="A6162" s="6"/>
      <c r="B6162" s="15"/>
      <c r="C6162" s="6"/>
      <c r="D6162" s="6"/>
      <c r="E6162" s="6"/>
      <c r="F6162" s="6"/>
      <c r="G6162" s="17"/>
      <c r="H6162" s="17"/>
      <c r="I6162" s="17"/>
      <c r="J6162" s="17"/>
      <c r="K6162" s="17"/>
      <c r="L6162" s="17"/>
      <c r="M6162" s="17"/>
      <c r="N6162" s="6"/>
      <c r="O6162" s="10"/>
      <c r="P6162" s="6"/>
    </row>
    <row r="6163">
      <c r="A6163" s="6"/>
      <c r="B6163" s="15"/>
      <c r="C6163" s="6"/>
      <c r="D6163" s="6"/>
      <c r="E6163" s="6"/>
      <c r="F6163" s="6"/>
      <c r="G6163" s="17"/>
      <c r="H6163" s="17"/>
      <c r="I6163" s="17"/>
      <c r="J6163" s="17"/>
      <c r="K6163" s="17"/>
      <c r="L6163" s="17"/>
      <c r="M6163" s="17"/>
      <c r="N6163" s="6"/>
      <c r="O6163" s="10"/>
      <c r="P6163" s="6"/>
    </row>
    <row r="6164">
      <c r="A6164" s="6"/>
      <c r="B6164" s="15"/>
      <c r="C6164" s="6"/>
      <c r="D6164" s="6"/>
      <c r="E6164" s="6"/>
      <c r="F6164" s="6"/>
      <c r="G6164" s="17"/>
      <c r="H6164" s="17"/>
      <c r="I6164" s="17"/>
      <c r="J6164" s="17"/>
      <c r="K6164" s="17"/>
      <c r="L6164" s="17"/>
      <c r="M6164" s="17"/>
      <c r="N6164" s="6"/>
      <c r="O6164" s="10"/>
      <c r="P6164" s="6"/>
    </row>
    <row r="6165">
      <c r="A6165" s="6"/>
      <c r="B6165" s="15"/>
      <c r="C6165" s="6"/>
      <c r="D6165" s="6"/>
      <c r="E6165" s="6"/>
      <c r="F6165" s="6"/>
      <c r="G6165" s="17"/>
      <c r="H6165" s="17"/>
      <c r="I6165" s="17"/>
      <c r="J6165" s="17"/>
      <c r="K6165" s="17"/>
      <c r="L6165" s="17"/>
      <c r="M6165" s="17"/>
      <c r="N6165" s="6"/>
      <c r="O6165" s="10"/>
      <c r="P6165" s="6"/>
    </row>
    <row r="6166">
      <c r="A6166" s="6"/>
      <c r="B6166" s="15"/>
      <c r="C6166" s="6"/>
      <c r="D6166" s="6"/>
      <c r="E6166" s="6"/>
      <c r="F6166" s="6"/>
      <c r="G6166" s="17"/>
      <c r="H6166" s="17"/>
      <c r="I6166" s="17"/>
      <c r="J6166" s="17"/>
      <c r="K6166" s="17"/>
      <c r="L6166" s="17"/>
      <c r="M6166" s="17"/>
      <c r="N6166" s="6"/>
      <c r="O6166" s="10"/>
      <c r="P6166" s="6"/>
    </row>
    <row r="6167">
      <c r="A6167" s="6"/>
      <c r="B6167" s="15"/>
      <c r="C6167" s="6"/>
      <c r="D6167" s="6"/>
      <c r="E6167" s="6"/>
      <c r="F6167" s="6"/>
      <c r="G6167" s="17"/>
      <c r="H6167" s="17"/>
      <c r="I6167" s="17"/>
      <c r="J6167" s="17"/>
      <c r="K6167" s="17"/>
      <c r="L6167" s="17"/>
      <c r="M6167" s="17"/>
      <c r="N6167" s="6"/>
      <c r="O6167" s="10"/>
      <c r="P6167" s="6"/>
    </row>
    <row r="6168">
      <c r="A6168" s="6"/>
      <c r="B6168" s="15"/>
      <c r="C6168" s="6"/>
      <c r="D6168" s="6"/>
      <c r="E6168" s="6"/>
      <c r="F6168" s="6"/>
      <c r="G6168" s="17"/>
      <c r="H6168" s="17"/>
      <c r="I6168" s="17"/>
      <c r="J6168" s="17"/>
      <c r="K6168" s="17"/>
      <c r="L6168" s="17"/>
      <c r="M6168" s="17"/>
      <c r="N6168" s="6"/>
      <c r="O6168" s="10"/>
      <c r="P6168" s="6"/>
    </row>
    <row r="6169">
      <c r="A6169" s="6"/>
      <c r="B6169" s="15"/>
      <c r="C6169" s="6"/>
      <c r="D6169" s="6"/>
      <c r="E6169" s="6"/>
      <c r="F6169" s="6"/>
      <c r="G6169" s="17"/>
      <c r="H6169" s="17"/>
      <c r="I6169" s="17"/>
      <c r="J6169" s="17"/>
      <c r="K6169" s="17"/>
      <c r="L6169" s="17"/>
      <c r="M6169" s="17"/>
      <c r="N6169" s="6"/>
      <c r="O6169" s="10"/>
      <c r="P6169" s="6"/>
    </row>
    <row r="6170">
      <c r="A6170" s="6"/>
      <c r="B6170" s="15"/>
      <c r="C6170" s="6"/>
      <c r="D6170" s="6"/>
      <c r="E6170" s="6"/>
      <c r="F6170" s="6"/>
      <c r="G6170" s="17"/>
      <c r="H6170" s="17"/>
      <c r="I6170" s="17"/>
      <c r="J6170" s="17"/>
      <c r="K6170" s="17"/>
      <c r="L6170" s="17"/>
      <c r="M6170" s="17"/>
      <c r="N6170" s="6"/>
      <c r="O6170" s="10"/>
      <c r="P6170" s="6"/>
    </row>
    <row r="6171">
      <c r="A6171" s="6"/>
      <c r="B6171" s="15"/>
      <c r="C6171" s="6"/>
      <c r="D6171" s="6"/>
      <c r="E6171" s="6"/>
      <c r="F6171" s="6"/>
      <c r="G6171" s="17"/>
      <c r="H6171" s="17"/>
      <c r="I6171" s="17"/>
      <c r="J6171" s="17"/>
      <c r="K6171" s="17"/>
      <c r="L6171" s="17"/>
      <c r="M6171" s="17"/>
      <c r="N6171" s="6"/>
      <c r="O6171" s="10"/>
      <c r="P6171" s="6"/>
    </row>
    <row r="6172">
      <c r="A6172" s="6"/>
      <c r="B6172" s="15"/>
      <c r="C6172" s="6"/>
      <c r="D6172" s="6"/>
      <c r="E6172" s="6"/>
      <c r="F6172" s="6"/>
      <c r="G6172" s="17"/>
      <c r="H6172" s="17"/>
      <c r="I6172" s="17"/>
      <c r="J6172" s="17"/>
      <c r="K6172" s="17"/>
      <c r="L6172" s="17"/>
      <c r="M6172" s="17"/>
      <c r="N6172" s="6"/>
      <c r="O6172" s="10"/>
      <c r="P6172" s="6"/>
    </row>
    <row r="6173">
      <c r="A6173" s="6"/>
      <c r="B6173" s="15"/>
      <c r="C6173" s="6"/>
      <c r="D6173" s="6"/>
      <c r="E6173" s="6"/>
      <c r="F6173" s="6"/>
      <c r="G6173" s="17"/>
      <c r="H6173" s="17"/>
      <c r="I6173" s="17"/>
      <c r="J6173" s="17"/>
      <c r="K6173" s="17"/>
      <c r="L6173" s="17"/>
      <c r="M6173" s="17"/>
      <c r="N6173" s="6"/>
      <c r="O6173" s="10"/>
      <c r="P6173" s="6"/>
    </row>
    <row r="6174">
      <c r="A6174" s="6"/>
      <c r="B6174" s="15"/>
      <c r="C6174" s="6"/>
      <c r="D6174" s="6"/>
      <c r="E6174" s="6"/>
      <c r="F6174" s="6"/>
      <c r="G6174" s="17"/>
      <c r="H6174" s="17"/>
      <c r="I6174" s="17"/>
      <c r="J6174" s="17"/>
      <c r="K6174" s="17"/>
      <c r="L6174" s="17"/>
      <c r="M6174" s="17"/>
      <c r="N6174" s="6"/>
      <c r="O6174" s="10"/>
      <c r="P6174" s="6"/>
    </row>
    <row r="6175">
      <c r="A6175" s="6"/>
      <c r="B6175" s="15"/>
      <c r="C6175" s="6"/>
      <c r="D6175" s="6"/>
      <c r="E6175" s="6"/>
      <c r="F6175" s="6"/>
      <c r="G6175" s="17"/>
      <c r="H6175" s="17"/>
      <c r="I6175" s="17"/>
      <c r="J6175" s="17"/>
      <c r="K6175" s="17"/>
      <c r="L6175" s="17"/>
      <c r="M6175" s="17"/>
      <c r="N6175" s="6"/>
      <c r="O6175" s="10"/>
      <c r="P6175" s="6"/>
    </row>
    <row r="6176">
      <c r="A6176" s="6"/>
      <c r="B6176" s="15"/>
      <c r="C6176" s="6"/>
      <c r="D6176" s="6"/>
      <c r="E6176" s="6"/>
      <c r="F6176" s="6"/>
      <c r="G6176" s="17"/>
      <c r="H6176" s="17"/>
      <c r="I6176" s="17"/>
      <c r="J6176" s="17"/>
      <c r="K6176" s="17"/>
      <c r="L6176" s="17"/>
      <c r="M6176" s="17"/>
      <c r="N6176" s="6"/>
      <c r="O6176" s="10"/>
      <c r="P6176" s="6"/>
    </row>
    <row r="6177">
      <c r="A6177" s="6"/>
      <c r="B6177" s="15"/>
      <c r="C6177" s="6"/>
      <c r="D6177" s="6"/>
      <c r="E6177" s="6"/>
      <c r="F6177" s="6"/>
      <c r="G6177" s="17"/>
      <c r="H6177" s="17"/>
      <c r="I6177" s="17"/>
      <c r="J6177" s="17"/>
      <c r="K6177" s="17"/>
      <c r="L6177" s="17"/>
      <c r="M6177" s="17"/>
      <c r="N6177" s="6"/>
      <c r="O6177" s="10"/>
      <c r="P6177" s="6"/>
    </row>
    <row r="6178">
      <c r="A6178" s="6"/>
      <c r="B6178" s="15"/>
      <c r="C6178" s="6"/>
      <c r="D6178" s="6"/>
      <c r="E6178" s="6"/>
      <c r="F6178" s="6"/>
      <c r="G6178" s="17"/>
      <c r="H6178" s="17"/>
      <c r="I6178" s="17"/>
      <c r="J6178" s="17"/>
      <c r="K6178" s="17"/>
      <c r="L6178" s="17"/>
      <c r="M6178" s="17"/>
      <c r="N6178" s="6"/>
      <c r="O6178" s="10"/>
      <c r="P6178" s="6"/>
    </row>
    <row r="6179">
      <c r="A6179" s="6"/>
      <c r="B6179" s="15"/>
      <c r="C6179" s="6"/>
      <c r="D6179" s="6"/>
      <c r="E6179" s="6"/>
      <c r="F6179" s="6"/>
      <c r="G6179" s="17"/>
      <c r="H6179" s="17"/>
      <c r="I6179" s="17"/>
      <c r="J6179" s="17"/>
      <c r="K6179" s="17"/>
      <c r="L6179" s="17"/>
      <c r="M6179" s="17"/>
      <c r="N6179" s="6"/>
      <c r="O6179" s="10"/>
      <c r="P6179" s="6"/>
    </row>
    <row r="6180">
      <c r="A6180" s="6"/>
      <c r="B6180" s="15"/>
      <c r="C6180" s="6"/>
      <c r="D6180" s="6"/>
      <c r="E6180" s="6"/>
      <c r="F6180" s="6"/>
      <c r="G6180" s="17"/>
      <c r="H6180" s="17"/>
      <c r="I6180" s="17"/>
      <c r="J6180" s="17"/>
      <c r="K6180" s="17"/>
      <c r="L6180" s="17"/>
      <c r="M6180" s="17"/>
      <c r="N6180" s="6"/>
      <c r="O6180" s="10"/>
      <c r="P6180" s="6"/>
    </row>
    <row r="6181">
      <c r="A6181" s="6"/>
      <c r="B6181" s="15"/>
      <c r="C6181" s="6"/>
      <c r="D6181" s="6"/>
      <c r="E6181" s="6"/>
      <c r="F6181" s="6"/>
      <c r="G6181" s="17"/>
      <c r="H6181" s="17"/>
      <c r="I6181" s="17"/>
      <c r="J6181" s="17"/>
      <c r="K6181" s="17"/>
      <c r="L6181" s="17"/>
      <c r="M6181" s="17"/>
      <c r="N6181" s="6"/>
      <c r="O6181" s="10"/>
      <c r="P6181" s="6"/>
    </row>
    <row r="6182">
      <c r="A6182" s="6"/>
      <c r="B6182" s="15"/>
      <c r="C6182" s="6"/>
      <c r="D6182" s="6"/>
      <c r="E6182" s="6"/>
      <c r="F6182" s="6"/>
      <c r="G6182" s="17"/>
      <c r="H6182" s="17"/>
      <c r="I6182" s="17"/>
      <c r="J6182" s="17"/>
      <c r="K6182" s="17"/>
      <c r="L6182" s="17"/>
      <c r="M6182" s="17"/>
      <c r="N6182" s="6"/>
      <c r="O6182" s="10"/>
      <c r="P6182" s="6"/>
    </row>
    <row r="6183">
      <c r="A6183" s="6"/>
      <c r="B6183" s="15"/>
      <c r="C6183" s="6"/>
      <c r="D6183" s="6"/>
      <c r="E6183" s="6"/>
      <c r="F6183" s="6"/>
      <c r="G6183" s="17"/>
      <c r="H6183" s="17"/>
      <c r="I6183" s="17"/>
      <c r="J6183" s="17"/>
      <c r="K6183" s="17"/>
      <c r="L6183" s="17"/>
      <c r="M6183" s="17"/>
      <c r="N6183" s="6"/>
      <c r="O6183" s="10"/>
      <c r="P6183" s="6"/>
    </row>
    <row r="6184">
      <c r="A6184" s="6"/>
      <c r="B6184" s="15"/>
      <c r="C6184" s="6"/>
      <c r="D6184" s="6"/>
      <c r="E6184" s="6"/>
      <c r="F6184" s="6"/>
      <c r="G6184" s="17"/>
      <c r="H6184" s="17"/>
      <c r="I6184" s="17"/>
      <c r="J6184" s="17"/>
      <c r="K6184" s="17"/>
      <c r="L6184" s="17"/>
      <c r="M6184" s="17"/>
      <c r="N6184" s="6"/>
      <c r="O6184" s="10"/>
      <c r="P6184" s="6"/>
    </row>
    <row r="6185">
      <c r="A6185" s="6"/>
      <c r="B6185" s="15"/>
      <c r="C6185" s="6"/>
      <c r="D6185" s="6"/>
      <c r="E6185" s="6"/>
      <c r="F6185" s="6"/>
      <c r="G6185" s="17"/>
      <c r="H6185" s="17"/>
      <c r="I6185" s="17"/>
      <c r="J6185" s="17"/>
      <c r="K6185" s="17"/>
      <c r="L6185" s="17"/>
      <c r="M6185" s="17"/>
      <c r="N6185" s="6"/>
      <c r="O6185" s="10"/>
      <c r="P6185" s="6"/>
    </row>
    <row r="6186">
      <c r="A6186" s="6"/>
      <c r="B6186" s="15"/>
      <c r="C6186" s="6"/>
      <c r="D6186" s="6"/>
      <c r="E6186" s="6"/>
      <c r="F6186" s="6"/>
      <c r="G6186" s="17"/>
      <c r="H6186" s="17"/>
      <c r="I6186" s="17"/>
      <c r="J6186" s="17"/>
      <c r="K6186" s="17"/>
      <c r="L6186" s="17"/>
      <c r="M6186" s="17"/>
      <c r="N6186" s="6"/>
      <c r="O6186" s="10"/>
      <c r="P6186" s="6"/>
    </row>
    <row r="6187">
      <c r="A6187" s="6"/>
      <c r="B6187" s="15"/>
      <c r="C6187" s="6"/>
      <c r="D6187" s="6"/>
      <c r="E6187" s="6"/>
      <c r="F6187" s="6"/>
      <c r="G6187" s="17"/>
      <c r="H6187" s="17"/>
      <c r="I6187" s="17"/>
      <c r="J6187" s="17"/>
      <c r="K6187" s="17"/>
      <c r="L6187" s="17"/>
      <c r="M6187" s="17"/>
      <c r="N6187" s="6"/>
      <c r="O6187" s="10"/>
      <c r="P6187" s="6"/>
    </row>
    <row r="6188">
      <c r="A6188" s="6"/>
      <c r="B6188" s="15"/>
      <c r="C6188" s="6"/>
      <c r="D6188" s="6"/>
      <c r="E6188" s="6"/>
      <c r="F6188" s="6"/>
      <c r="G6188" s="17"/>
      <c r="H6188" s="17"/>
      <c r="I6188" s="17"/>
      <c r="J6188" s="17"/>
      <c r="K6188" s="17"/>
      <c r="L6188" s="17"/>
      <c r="M6188" s="17"/>
      <c r="N6188" s="6"/>
      <c r="O6188" s="10"/>
      <c r="P6188" s="6"/>
    </row>
    <row r="6189">
      <c r="A6189" s="6"/>
      <c r="B6189" s="15"/>
      <c r="C6189" s="6"/>
      <c r="D6189" s="6"/>
      <c r="E6189" s="6"/>
      <c r="F6189" s="6"/>
      <c r="G6189" s="17"/>
      <c r="H6189" s="17"/>
      <c r="I6189" s="17"/>
      <c r="J6189" s="17"/>
      <c r="K6189" s="17"/>
      <c r="L6189" s="17"/>
      <c r="M6189" s="17"/>
      <c r="N6189" s="6"/>
      <c r="O6189" s="10"/>
      <c r="P6189" s="6"/>
    </row>
    <row r="6190">
      <c r="A6190" s="6"/>
      <c r="B6190" s="15"/>
      <c r="C6190" s="6"/>
      <c r="D6190" s="6"/>
      <c r="E6190" s="6"/>
      <c r="F6190" s="6"/>
      <c r="G6190" s="17"/>
      <c r="H6190" s="17"/>
      <c r="I6190" s="17"/>
      <c r="J6190" s="17"/>
      <c r="K6190" s="17"/>
      <c r="L6190" s="17"/>
      <c r="M6190" s="17"/>
      <c r="N6190" s="6"/>
      <c r="O6190" s="10"/>
      <c r="P6190" s="6"/>
    </row>
    <row r="6191">
      <c r="A6191" s="6"/>
      <c r="B6191" s="15"/>
      <c r="C6191" s="6"/>
      <c r="D6191" s="6"/>
      <c r="E6191" s="6"/>
      <c r="F6191" s="6"/>
      <c r="G6191" s="17"/>
      <c r="H6191" s="17"/>
      <c r="I6191" s="17"/>
      <c r="J6191" s="17"/>
      <c r="K6191" s="17"/>
      <c r="L6191" s="17"/>
      <c r="M6191" s="17"/>
      <c r="N6191" s="6"/>
      <c r="O6191" s="10"/>
      <c r="P6191" s="6"/>
    </row>
    <row r="6192">
      <c r="A6192" s="6"/>
      <c r="B6192" s="15"/>
      <c r="C6192" s="6"/>
      <c r="D6192" s="6"/>
      <c r="E6192" s="6"/>
      <c r="F6192" s="6"/>
      <c r="G6192" s="17"/>
      <c r="H6192" s="17"/>
      <c r="I6192" s="17"/>
      <c r="J6192" s="17"/>
      <c r="K6192" s="17"/>
      <c r="L6192" s="17"/>
      <c r="M6192" s="17"/>
      <c r="N6192" s="6"/>
      <c r="O6192" s="10"/>
      <c r="P6192" s="6"/>
    </row>
    <row r="6193">
      <c r="A6193" s="6"/>
      <c r="B6193" s="15"/>
      <c r="C6193" s="6"/>
      <c r="D6193" s="6"/>
      <c r="E6193" s="6"/>
      <c r="F6193" s="6"/>
      <c r="G6193" s="17"/>
      <c r="H6193" s="17"/>
      <c r="I6193" s="17"/>
      <c r="J6193" s="17"/>
      <c r="K6193" s="17"/>
      <c r="L6193" s="17"/>
      <c r="M6193" s="17"/>
      <c r="N6193" s="6"/>
      <c r="O6193" s="10"/>
      <c r="P6193" s="6"/>
    </row>
    <row r="6194">
      <c r="A6194" s="6"/>
      <c r="B6194" s="15"/>
      <c r="C6194" s="6"/>
      <c r="D6194" s="6"/>
      <c r="E6194" s="6"/>
      <c r="F6194" s="6"/>
      <c r="G6194" s="17"/>
      <c r="H6194" s="17"/>
      <c r="I6194" s="17"/>
      <c r="J6194" s="17"/>
      <c r="K6194" s="17"/>
      <c r="L6194" s="17"/>
      <c r="M6194" s="17"/>
      <c r="N6194" s="6"/>
      <c r="O6194" s="10"/>
      <c r="P6194" s="6"/>
    </row>
    <row r="6195">
      <c r="A6195" s="6"/>
      <c r="B6195" s="15"/>
      <c r="C6195" s="6"/>
      <c r="D6195" s="6"/>
      <c r="E6195" s="6"/>
      <c r="F6195" s="6"/>
      <c r="G6195" s="17"/>
      <c r="H6195" s="17"/>
      <c r="I6195" s="17"/>
      <c r="J6195" s="17"/>
      <c r="K6195" s="17"/>
      <c r="L6195" s="17"/>
      <c r="M6195" s="17"/>
      <c r="N6195" s="6"/>
      <c r="O6195" s="10"/>
      <c r="P6195" s="6"/>
    </row>
    <row r="6196">
      <c r="A6196" s="6"/>
      <c r="B6196" s="15"/>
      <c r="C6196" s="6"/>
      <c r="D6196" s="6"/>
      <c r="E6196" s="6"/>
      <c r="F6196" s="6"/>
      <c r="G6196" s="17"/>
      <c r="H6196" s="17"/>
      <c r="I6196" s="17"/>
      <c r="J6196" s="17"/>
      <c r="K6196" s="17"/>
      <c r="L6196" s="17"/>
      <c r="M6196" s="17"/>
      <c r="N6196" s="6"/>
      <c r="O6196" s="10"/>
      <c r="P6196" s="6"/>
    </row>
    <row r="6197">
      <c r="A6197" s="6"/>
      <c r="B6197" s="15"/>
      <c r="C6197" s="6"/>
      <c r="D6197" s="6"/>
      <c r="E6197" s="6"/>
      <c r="F6197" s="6"/>
      <c r="G6197" s="17"/>
      <c r="H6197" s="17"/>
      <c r="I6197" s="17"/>
      <c r="J6197" s="17"/>
      <c r="K6197" s="17"/>
      <c r="L6197" s="17"/>
      <c r="M6197" s="17"/>
      <c r="N6197" s="6"/>
      <c r="O6197" s="10"/>
      <c r="P6197" s="6"/>
    </row>
    <row r="6198">
      <c r="A6198" s="6"/>
      <c r="B6198" s="15"/>
      <c r="C6198" s="6"/>
      <c r="D6198" s="6"/>
      <c r="E6198" s="6"/>
      <c r="F6198" s="6"/>
      <c r="G6198" s="17"/>
      <c r="H6198" s="17"/>
      <c r="I6198" s="17"/>
      <c r="J6198" s="17"/>
      <c r="K6198" s="17"/>
      <c r="L6198" s="17"/>
      <c r="M6198" s="17"/>
      <c r="N6198" s="6"/>
      <c r="O6198" s="10"/>
      <c r="P6198" s="6"/>
    </row>
    <row r="6199">
      <c r="A6199" s="6"/>
      <c r="B6199" s="15"/>
      <c r="C6199" s="6"/>
      <c r="D6199" s="6"/>
      <c r="E6199" s="6"/>
      <c r="F6199" s="6"/>
      <c r="G6199" s="17"/>
      <c r="H6199" s="17"/>
      <c r="I6199" s="17"/>
      <c r="J6199" s="17"/>
      <c r="K6199" s="17"/>
      <c r="L6199" s="17"/>
      <c r="M6199" s="17"/>
      <c r="N6199" s="6"/>
      <c r="O6199" s="10"/>
      <c r="P6199" s="6"/>
    </row>
    <row r="6200">
      <c r="A6200" s="6"/>
      <c r="B6200" s="15"/>
      <c r="C6200" s="6"/>
      <c r="D6200" s="6"/>
      <c r="E6200" s="6"/>
      <c r="F6200" s="6"/>
      <c r="G6200" s="17"/>
      <c r="H6200" s="17"/>
      <c r="I6200" s="17"/>
      <c r="J6200" s="17"/>
      <c r="K6200" s="17"/>
      <c r="L6200" s="17"/>
      <c r="M6200" s="17"/>
      <c r="N6200" s="6"/>
      <c r="O6200" s="10"/>
      <c r="P6200" s="6"/>
    </row>
    <row r="6201">
      <c r="A6201" s="6"/>
      <c r="B6201" s="15"/>
      <c r="C6201" s="6"/>
      <c r="D6201" s="6"/>
      <c r="E6201" s="6"/>
      <c r="F6201" s="6"/>
      <c r="G6201" s="17"/>
      <c r="H6201" s="17"/>
      <c r="I6201" s="17"/>
      <c r="J6201" s="17"/>
      <c r="K6201" s="17"/>
      <c r="L6201" s="17"/>
      <c r="M6201" s="17"/>
      <c r="N6201" s="6"/>
      <c r="O6201" s="10"/>
      <c r="P6201" s="6"/>
    </row>
    <row r="6202">
      <c r="A6202" s="6"/>
      <c r="B6202" s="15"/>
      <c r="C6202" s="6"/>
      <c r="D6202" s="6"/>
      <c r="E6202" s="6"/>
      <c r="F6202" s="6"/>
      <c r="G6202" s="17"/>
      <c r="H6202" s="17"/>
      <c r="I6202" s="17"/>
      <c r="J6202" s="17"/>
      <c r="K6202" s="17"/>
      <c r="L6202" s="17"/>
      <c r="M6202" s="17"/>
      <c r="N6202" s="6"/>
      <c r="O6202" s="10"/>
      <c r="P6202" s="6"/>
    </row>
    <row r="6203">
      <c r="A6203" s="6"/>
      <c r="B6203" s="15"/>
      <c r="C6203" s="6"/>
      <c r="D6203" s="6"/>
      <c r="E6203" s="6"/>
      <c r="F6203" s="6"/>
      <c r="G6203" s="17"/>
      <c r="H6203" s="17"/>
      <c r="I6203" s="17"/>
      <c r="J6203" s="17"/>
      <c r="K6203" s="17"/>
      <c r="L6203" s="17"/>
      <c r="M6203" s="17"/>
      <c r="N6203" s="6"/>
      <c r="O6203" s="10"/>
      <c r="P6203" s="6"/>
    </row>
    <row r="6204">
      <c r="A6204" s="6"/>
      <c r="B6204" s="15"/>
      <c r="C6204" s="6"/>
      <c r="D6204" s="6"/>
      <c r="E6204" s="6"/>
      <c r="F6204" s="6"/>
      <c r="G6204" s="17"/>
      <c r="H6204" s="17"/>
      <c r="I6204" s="17"/>
      <c r="J6204" s="17"/>
      <c r="K6204" s="17"/>
      <c r="L6204" s="17"/>
      <c r="M6204" s="17"/>
      <c r="N6204" s="6"/>
      <c r="O6204" s="10"/>
      <c r="P6204" s="6"/>
    </row>
    <row r="6205">
      <c r="A6205" s="6"/>
      <c r="B6205" s="15"/>
      <c r="C6205" s="6"/>
      <c r="D6205" s="6"/>
      <c r="E6205" s="6"/>
      <c r="F6205" s="6"/>
      <c r="G6205" s="17"/>
      <c r="H6205" s="17"/>
      <c r="I6205" s="17"/>
      <c r="J6205" s="17"/>
      <c r="K6205" s="17"/>
      <c r="L6205" s="17"/>
      <c r="M6205" s="17"/>
      <c r="N6205" s="6"/>
      <c r="O6205" s="10"/>
      <c r="P6205" s="6"/>
    </row>
    <row r="6206">
      <c r="A6206" s="6"/>
      <c r="B6206" s="15"/>
      <c r="C6206" s="6"/>
      <c r="D6206" s="6"/>
      <c r="E6206" s="6"/>
      <c r="F6206" s="6"/>
      <c r="G6206" s="17"/>
      <c r="H6206" s="17"/>
      <c r="I6206" s="17"/>
      <c r="J6206" s="17"/>
      <c r="K6206" s="17"/>
      <c r="L6206" s="17"/>
      <c r="M6206" s="17"/>
      <c r="N6206" s="6"/>
      <c r="O6206" s="10"/>
      <c r="P6206" s="6"/>
    </row>
    <row r="6207">
      <c r="A6207" s="6"/>
      <c r="B6207" s="15"/>
      <c r="C6207" s="6"/>
      <c r="D6207" s="6"/>
      <c r="E6207" s="6"/>
      <c r="F6207" s="6"/>
      <c r="G6207" s="17"/>
      <c r="H6207" s="17"/>
      <c r="I6207" s="17"/>
      <c r="J6207" s="17"/>
      <c r="K6207" s="17"/>
      <c r="L6207" s="17"/>
      <c r="M6207" s="17"/>
      <c r="N6207" s="6"/>
      <c r="O6207" s="10"/>
      <c r="P6207" s="6"/>
    </row>
    <row r="6208">
      <c r="A6208" s="6"/>
      <c r="B6208" s="15"/>
      <c r="C6208" s="6"/>
      <c r="D6208" s="6"/>
      <c r="E6208" s="6"/>
      <c r="F6208" s="6"/>
      <c r="G6208" s="17"/>
      <c r="H6208" s="17"/>
      <c r="I6208" s="17"/>
      <c r="J6208" s="17"/>
      <c r="K6208" s="17"/>
      <c r="L6208" s="17"/>
      <c r="M6208" s="17"/>
      <c r="N6208" s="6"/>
      <c r="O6208" s="10"/>
      <c r="P6208" s="6"/>
    </row>
    <row r="6209">
      <c r="A6209" s="6"/>
      <c r="B6209" s="15"/>
      <c r="C6209" s="6"/>
      <c r="D6209" s="6"/>
      <c r="E6209" s="6"/>
      <c r="F6209" s="6"/>
      <c r="G6209" s="17"/>
      <c r="H6209" s="17"/>
      <c r="I6209" s="17"/>
      <c r="J6209" s="17"/>
      <c r="K6209" s="17"/>
      <c r="L6209" s="17"/>
      <c r="M6209" s="17"/>
      <c r="N6209" s="6"/>
      <c r="O6209" s="10"/>
      <c r="P6209" s="6"/>
    </row>
    <row r="6210">
      <c r="A6210" s="6"/>
      <c r="B6210" s="15"/>
      <c r="C6210" s="6"/>
      <c r="D6210" s="6"/>
      <c r="E6210" s="6"/>
      <c r="F6210" s="6"/>
      <c r="G6210" s="17"/>
      <c r="H6210" s="17"/>
      <c r="I6210" s="17"/>
      <c r="J6210" s="17"/>
      <c r="K6210" s="17"/>
      <c r="L6210" s="17"/>
      <c r="M6210" s="17"/>
      <c r="N6210" s="6"/>
      <c r="O6210" s="10"/>
      <c r="P6210" s="6"/>
    </row>
    <row r="6211">
      <c r="A6211" s="6"/>
      <c r="B6211" s="15"/>
      <c r="C6211" s="6"/>
      <c r="D6211" s="6"/>
      <c r="E6211" s="6"/>
      <c r="F6211" s="6"/>
      <c r="G6211" s="17"/>
      <c r="H6211" s="17"/>
      <c r="I6211" s="17"/>
      <c r="J6211" s="17"/>
      <c r="K6211" s="17"/>
      <c r="L6211" s="17"/>
      <c r="M6211" s="17"/>
      <c r="N6211" s="6"/>
      <c r="O6211" s="10"/>
      <c r="P6211" s="6"/>
    </row>
    <row r="6212">
      <c r="A6212" s="6"/>
      <c r="B6212" s="15"/>
      <c r="C6212" s="6"/>
      <c r="D6212" s="6"/>
      <c r="E6212" s="6"/>
      <c r="F6212" s="6"/>
      <c r="G6212" s="17"/>
      <c r="H6212" s="17"/>
      <c r="I6212" s="17"/>
      <c r="J6212" s="17"/>
      <c r="K6212" s="17"/>
      <c r="L6212" s="17"/>
      <c r="M6212" s="17"/>
      <c r="N6212" s="6"/>
      <c r="O6212" s="10"/>
      <c r="P6212" s="6"/>
    </row>
    <row r="6213">
      <c r="A6213" s="6"/>
      <c r="B6213" s="15"/>
      <c r="C6213" s="6"/>
      <c r="D6213" s="6"/>
      <c r="E6213" s="6"/>
      <c r="F6213" s="6"/>
      <c r="G6213" s="17"/>
      <c r="H6213" s="17"/>
      <c r="I6213" s="17"/>
      <c r="J6213" s="17"/>
      <c r="K6213" s="17"/>
      <c r="L6213" s="17"/>
      <c r="M6213" s="17"/>
      <c r="N6213" s="6"/>
      <c r="O6213" s="10"/>
      <c r="P6213" s="6"/>
    </row>
    <row r="6214">
      <c r="A6214" s="6"/>
      <c r="B6214" s="15"/>
      <c r="C6214" s="6"/>
      <c r="D6214" s="6"/>
      <c r="E6214" s="6"/>
      <c r="F6214" s="6"/>
      <c r="G6214" s="17"/>
      <c r="H6214" s="17"/>
      <c r="I6214" s="17"/>
      <c r="J6214" s="17"/>
      <c r="K6214" s="17"/>
      <c r="L6214" s="17"/>
      <c r="M6214" s="17"/>
      <c r="N6214" s="6"/>
      <c r="O6214" s="10"/>
      <c r="P6214" s="6"/>
    </row>
    <row r="6215">
      <c r="A6215" s="6"/>
      <c r="B6215" s="15"/>
      <c r="C6215" s="6"/>
      <c r="D6215" s="6"/>
      <c r="E6215" s="6"/>
      <c r="F6215" s="6"/>
      <c r="G6215" s="17"/>
      <c r="H6215" s="17"/>
      <c r="I6215" s="17"/>
      <c r="J6215" s="17"/>
      <c r="K6215" s="17"/>
      <c r="L6215" s="17"/>
      <c r="M6215" s="17"/>
      <c r="N6215" s="6"/>
      <c r="O6215" s="10"/>
      <c r="P6215" s="6"/>
    </row>
    <row r="6216">
      <c r="A6216" s="6"/>
      <c r="B6216" s="15"/>
      <c r="C6216" s="6"/>
      <c r="D6216" s="6"/>
      <c r="E6216" s="6"/>
      <c r="F6216" s="6"/>
      <c r="G6216" s="17"/>
      <c r="H6216" s="17"/>
      <c r="I6216" s="17"/>
      <c r="J6216" s="17"/>
      <c r="K6216" s="17"/>
      <c r="L6216" s="17"/>
      <c r="M6216" s="17"/>
      <c r="N6216" s="6"/>
      <c r="O6216" s="10"/>
      <c r="P6216" s="6"/>
    </row>
    <row r="6217">
      <c r="A6217" s="6"/>
      <c r="B6217" s="15"/>
      <c r="C6217" s="6"/>
      <c r="D6217" s="6"/>
      <c r="E6217" s="6"/>
      <c r="F6217" s="6"/>
      <c r="G6217" s="17"/>
      <c r="H6217" s="17"/>
      <c r="I6217" s="17"/>
      <c r="J6217" s="17"/>
      <c r="K6217" s="17"/>
      <c r="L6217" s="17"/>
      <c r="M6217" s="17"/>
      <c r="N6217" s="6"/>
      <c r="O6217" s="10"/>
      <c r="P6217" s="6"/>
    </row>
    <row r="6218">
      <c r="A6218" s="6"/>
      <c r="B6218" s="15"/>
      <c r="C6218" s="6"/>
      <c r="D6218" s="6"/>
      <c r="E6218" s="6"/>
      <c r="F6218" s="6"/>
      <c r="G6218" s="17"/>
      <c r="H6218" s="17"/>
      <c r="I6218" s="17"/>
      <c r="J6218" s="17"/>
      <c r="K6218" s="17"/>
      <c r="L6218" s="17"/>
      <c r="M6218" s="17"/>
      <c r="N6218" s="6"/>
      <c r="O6218" s="10"/>
      <c r="P6218" s="6"/>
    </row>
    <row r="6219">
      <c r="A6219" s="6"/>
      <c r="B6219" s="15"/>
      <c r="C6219" s="6"/>
      <c r="D6219" s="6"/>
      <c r="E6219" s="6"/>
      <c r="F6219" s="6"/>
      <c r="G6219" s="17"/>
      <c r="H6219" s="17"/>
      <c r="I6219" s="17"/>
      <c r="J6219" s="17"/>
      <c r="K6219" s="17"/>
      <c r="L6219" s="17"/>
      <c r="M6219" s="17"/>
      <c r="N6219" s="6"/>
      <c r="O6219" s="10"/>
      <c r="P6219" s="6"/>
    </row>
    <row r="6220">
      <c r="A6220" s="6"/>
      <c r="B6220" s="15"/>
      <c r="C6220" s="6"/>
      <c r="D6220" s="6"/>
      <c r="E6220" s="6"/>
      <c r="F6220" s="6"/>
      <c r="G6220" s="17"/>
      <c r="H6220" s="17"/>
      <c r="I6220" s="17"/>
      <c r="J6220" s="17"/>
      <c r="K6220" s="17"/>
      <c r="L6220" s="17"/>
      <c r="M6220" s="17"/>
      <c r="N6220" s="6"/>
      <c r="O6220" s="10"/>
      <c r="P6220" s="6"/>
    </row>
    <row r="6221">
      <c r="A6221" s="6"/>
      <c r="B6221" s="15"/>
      <c r="C6221" s="6"/>
      <c r="D6221" s="6"/>
      <c r="E6221" s="6"/>
      <c r="F6221" s="6"/>
      <c r="G6221" s="17"/>
      <c r="H6221" s="17"/>
      <c r="I6221" s="17"/>
      <c r="J6221" s="17"/>
      <c r="K6221" s="17"/>
      <c r="L6221" s="17"/>
      <c r="M6221" s="17"/>
      <c r="N6221" s="6"/>
      <c r="O6221" s="10"/>
      <c r="P6221" s="6"/>
    </row>
    <row r="6222">
      <c r="A6222" s="6"/>
      <c r="B6222" s="15"/>
      <c r="C6222" s="6"/>
      <c r="D6222" s="6"/>
      <c r="E6222" s="6"/>
      <c r="F6222" s="6"/>
      <c r="G6222" s="17"/>
      <c r="H6222" s="17"/>
      <c r="I6222" s="17"/>
      <c r="J6222" s="17"/>
      <c r="K6222" s="17"/>
      <c r="L6222" s="17"/>
      <c r="M6222" s="17"/>
      <c r="N6222" s="6"/>
      <c r="O6222" s="10"/>
      <c r="P6222" s="6"/>
    </row>
    <row r="6223">
      <c r="A6223" s="6"/>
      <c r="B6223" s="15"/>
      <c r="C6223" s="6"/>
      <c r="D6223" s="6"/>
      <c r="E6223" s="6"/>
      <c r="F6223" s="6"/>
      <c r="G6223" s="17"/>
      <c r="H6223" s="17"/>
      <c r="I6223" s="17"/>
      <c r="J6223" s="17"/>
      <c r="K6223" s="17"/>
      <c r="L6223" s="17"/>
      <c r="M6223" s="17"/>
      <c r="N6223" s="6"/>
      <c r="O6223" s="10"/>
      <c r="P6223" s="6"/>
    </row>
    <row r="6224">
      <c r="A6224" s="6"/>
      <c r="B6224" s="15"/>
      <c r="C6224" s="6"/>
      <c r="D6224" s="6"/>
      <c r="E6224" s="6"/>
      <c r="F6224" s="6"/>
      <c r="G6224" s="17"/>
      <c r="H6224" s="17"/>
      <c r="I6224" s="17"/>
      <c r="J6224" s="17"/>
      <c r="K6224" s="17"/>
      <c r="L6224" s="17"/>
      <c r="M6224" s="17"/>
      <c r="N6224" s="6"/>
      <c r="O6224" s="10"/>
      <c r="P6224" s="6"/>
    </row>
    <row r="6225">
      <c r="A6225" s="6"/>
      <c r="B6225" s="15"/>
      <c r="C6225" s="6"/>
      <c r="D6225" s="6"/>
      <c r="E6225" s="6"/>
      <c r="F6225" s="6"/>
      <c r="G6225" s="17"/>
      <c r="H6225" s="17"/>
      <c r="I6225" s="17"/>
      <c r="J6225" s="17"/>
      <c r="K6225" s="17"/>
      <c r="L6225" s="17"/>
      <c r="M6225" s="17"/>
      <c r="N6225" s="6"/>
      <c r="O6225" s="10"/>
      <c r="P6225" s="6"/>
    </row>
    <row r="6226">
      <c r="A6226" s="6"/>
      <c r="B6226" s="15"/>
      <c r="C6226" s="6"/>
      <c r="D6226" s="6"/>
      <c r="E6226" s="6"/>
      <c r="F6226" s="6"/>
      <c r="G6226" s="17"/>
      <c r="H6226" s="17"/>
      <c r="I6226" s="17"/>
      <c r="J6226" s="17"/>
      <c r="K6226" s="17"/>
      <c r="L6226" s="17"/>
      <c r="M6226" s="17"/>
      <c r="N6226" s="6"/>
      <c r="O6226" s="10"/>
      <c r="P6226" s="6"/>
    </row>
    <row r="6227">
      <c r="A6227" s="6"/>
      <c r="B6227" s="15"/>
      <c r="C6227" s="6"/>
      <c r="D6227" s="6"/>
      <c r="E6227" s="6"/>
      <c r="F6227" s="6"/>
      <c r="G6227" s="17"/>
      <c r="H6227" s="17"/>
      <c r="I6227" s="17"/>
      <c r="J6227" s="17"/>
      <c r="K6227" s="17"/>
      <c r="L6227" s="17"/>
      <c r="M6227" s="17"/>
      <c r="N6227" s="6"/>
      <c r="O6227" s="10"/>
      <c r="P6227" s="6"/>
    </row>
    <row r="6228">
      <c r="A6228" s="6"/>
      <c r="B6228" s="15"/>
      <c r="C6228" s="6"/>
      <c r="D6228" s="6"/>
      <c r="E6228" s="6"/>
      <c r="F6228" s="6"/>
      <c r="G6228" s="17"/>
      <c r="H6228" s="17"/>
      <c r="I6228" s="17"/>
      <c r="J6228" s="17"/>
      <c r="K6228" s="17"/>
      <c r="L6228" s="17"/>
      <c r="M6228" s="17"/>
      <c r="N6228" s="6"/>
      <c r="O6228" s="10"/>
      <c r="P6228" s="6"/>
    </row>
    <row r="6229">
      <c r="A6229" s="6"/>
      <c r="B6229" s="15"/>
      <c r="C6229" s="6"/>
      <c r="D6229" s="6"/>
      <c r="E6229" s="6"/>
      <c r="F6229" s="6"/>
      <c r="G6229" s="17"/>
      <c r="H6229" s="17"/>
      <c r="I6229" s="17"/>
      <c r="J6229" s="17"/>
      <c r="K6229" s="17"/>
      <c r="L6229" s="17"/>
      <c r="M6229" s="17"/>
      <c r="N6229" s="6"/>
      <c r="O6229" s="10"/>
      <c r="P6229" s="6"/>
    </row>
    <row r="6230">
      <c r="A6230" s="6"/>
      <c r="B6230" s="15"/>
      <c r="C6230" s="6"/>
      <c r="D6230" s="6"/>
      <c r="E6230" s="6"/>
      <c r="F6230" s="6"/>
      <c r="G6230" s="17"/>
      <c r="H6230" s="17"/>
      <c r="I6230" s="17"/>
      <c r="J6230" s="17"/>
      <c r="K6230" s="17"/>
      <c r="L6230" s="17"/>
      <c r="M6230" s="17"/>
      <c r="N6230" s="6"/>
      <c r="O6230" s="10"/>
      <c r="P6230" s="6"/>
    </row>
    <row r="6231">
      <c r="A6231" s="6"/>
      <c r="B6231" s="15"/>
      <c r="C6231" s="6"/>
      <c r="D6231" s="6"/>
      <c r="E6231" s="6"/>
      <c r="F6231" s="6"/>
      <c r="G6231" s="17"/>
      <c r="H6231" s="17"/>
      <c r="I6231" s="17"/>
      <c r="J6231" s="17"/>
      <c r="K6231" s="17"/>
      <c r="L6231" s="17"/>
      <c r="M6231" s="17"/>
      <c r="N6231" s="6"/>
      <c r="O6231" s="10"/>
      <c r="P6231" s="6"/>
    </row>
    <row r="6232">
      <c r="A6232" s="6"/>
      <c r="B6232" s="15"/>
      <c r="C6232" s="6"/>
      <c r="D6232" s="6"/>
      <c r="E6232" s="6"/>
      <c r="F6232" s="6"/>
      <c r="G6232" s="17"/>
      <c r="H6232" s="17"/>
      <c r="I6232" s="17"/>
      <c r="J6232" s="17"/>
      <c r="K6232" s="17"/>
      <c r="L6232" s="17"/>
      <c r="M6232" s="17"/>
      <c r="N6232" s="6"/>
      <c r="O6232" s="10"/>
      <c r="P6232" s="6"/>
    </row>
    <row r="6233">
      <c r="A6233" s="6"/>
      <c r="B6233" s="15"/>
      <c r="C6233" s="6"/>
      <c r="D6233" s="6"/>
      <c r="E6233" s="6"/>
      <c r="F6233" s="6"/>
      <c r="G6233" s="17"/>
      <c r="H6233" s="17"/>
      <c r="I6233" s="17"/>
      <c r="J6233" s="17"/>
      <c r="K6233" s="17"/>
      <c r="L6233" s="17"/>
      <c r="M6233" s="17"/>
      <c r="N6233" s="6"/>
      <c r="O6233" s="10"/>
      <c r="P6233" s="6"/>
    </row>
    <row r="6234">
      <c r="A6234" s="6"/>
      <c r="B6234" s="15"/>
      <c r="C6234" s="6"/>
      <c r="D6234" s="6"/>
      <c r="E6234" s="6"/>
      <c r="F6234" s="6"/>
      <c r="G6234" s="17"/>
      <c r="H6234" s="17"/>
      <c r="I6234" s="17"/>
      <c r="J6234" s="17"/>
      <c r="K6234" s="17"/>
      <c r="L6234" s="17"/>
      <c r="M6234" s="17"/>
      <c r="N6234" s="6"/>
      <c r="O6234" s="10"/>
      <c r="P6234" s="6"/>
    </row>
    <row r="6235">
      <c r="A6235" s="6"/>
      <c r="B6235" s="15"/>
      <c r="C6235" s="6"/>
      <c r="D6235" s="6"/>
      <c r="E6235" s="6"/>
      <c r="F6235" s="6"/>
      <c r="G6235" s="17"/>
      <c r="H6235" s="17"/>
      <c r="I6235" s="17"/>
      <c r="J6235" s="17"/>
      <c r="K6235" s="17"/>
      <c r="L6235" s="17"/>
      <c r="M6235" s="17"/>
      <c r="N6235" s="6"/>
      <c r="O6235" s="10"/>
      <c r="P6235" s="6"/>
    </row>
    <row r="6236">
      <c r="A6236" s="6"/>
      <c r="B6236" s="15"/>
      <c r="C6236" s="6"/>
      <c r="D6236" s="6"/>
      <c r="E6236" s="6"/>
      <c r="F6236" s="6"/>
      <c r="G6236" s="17"/>
      <c r="H6236" s="17"/>
      <c r="I6236" s="17"/>
      <c r="J6236" s="17"/>
      <c r="K6236" s="17"/>
      <c r="L6236" s="17"/>
      <c r="M6236" s="17"/>
      <c r="N6236" s="6"/>
      <c r="O6236" s="10"/>
      <c r="P6236" s="6"/>
    </row>
    <row r="6237">
      <c r="A6237" s="6"/>
      <c r="B6237" s="15"/>
      <c r="C6237" s="6"/>
      <c r="D6237" s="6"/>
      <c r="E6237" s="6"/>
      <c r="F6237" s="6"/>
      <c r="G6237" s="17"/>
      <c r="H6237" s="17"/>
      <c r="I6237" s="17"/>
      <c r="J6237" s="17"/>
      <c r="K6237" s="17"/>
      <c r="L6237" s="17"/>
      <c r="M6237" s="17"/>
      <c r="N6237" s="6"/>
      <c r="O6237" s="10"/>
      <c r="P6237" s="6"/>
    </row>
    <row r="6238">
      <c r="A6238" s="6"/>
      <c r="B6238" s="15"/>
      <c r="C6238" s="6"/>
      <c r="D6238" s="6"/>
      <c r="E6238" s="6"/>
      <c r="F6238" s="6"/>
      <c r="G6238" s="17"/>
      <c r="H6238" s="17"/>
      <c r="I6238" s="17"/>
      <c r="J6238" s="17"/>
      <c r="K6238" s="17"/>
      <c r="L6238" s="17"/>
      <c r="M6238" s="17"/>
      <c r="N6238" s="6"/>
      <c r="O6238" s="10"/>
      <c r="P6238" s="6"/>
    </row>
    <row r="6239">
      <c r="A6239" s="6"/>
      <c r="B6239" s="15"/>
      <c r="C6239" s="6"/>
      <c r="D6239" s="6"/>
      <c r="E6239" s="6"/>
      <c r="F6239" s="6"/>
      <c r="G6239" s="17"/>
      <c r="H6239" s="17"/>
      <c r="I6239" s="17"/>
      <c r="J6239" s="17"/>
      <c r="K6239" s="17"/>
      <c r="L6239" s="17"/>
      <c r="M6239" s="17"/>
      <c r="N6239" s="6"/>
      <c r="O6239" s="10"/>
      <c r="P6239" s="6"/>
    </row>
    <row r="6240">
      <c r="A6240" s="6"/>
      <c r="B6240" s="15"/>
      <c r="C6240" s="6"/>
      <c r="D6240" s="6"/>
      <c r="E6240" s="6"/>
      <c r="F6240" s="6"/>
      <c r="G6240" s="17"/>
      <c r="H6240" s="17"/>
      <c r="I6240" s="17"/>
      <c r="J6240" s="17"/>
      <c r="K6240" s="17"/>
      <c r="L6240" s="17"/>
      <c r="M6240" s="17"/>
      <c r="N6240" s="6"/>
      <c r="O6240" s="10"/>
      <c r="P6240" s="6"/>
    </row>
    <row r="6241">
      <c r="A6241" s="6"/>
      <c r="B6241" s="15"/>
      <c r="C6241" s="6"/>
      <c r="D6241" s="6"/>
      <c r="E6241" s="6"/>
      <c r="F6241" s="6"/>
      <c r="G6241" s="17"/>
      <c r="H6241" s="17"/>
      <c r="I6241" s="17"/>
      <c r="J6241" s="17"/>
      <c r="K6241" s="17"/>
      <c r="L6241" s="17"/>
      <c r="M6241" s="17"/>
      <c r="N6241" s="6"/>
      <c r="O6241" s="10"/>
      <c r="P6241" s="6"/>
    </row>
    <row r="6242">
      <c r="A6242" s="6"/>
      <c r="B6242" s="15"/>
      <c r="C6242" s="6"/>
      <c r="D6242" s="6"/>
      <c r="E6242" s="6"/>
      <c r="F6242" s="6"/>
      <c r="G6242" s="17"/>
      <c r="H6242" s="17"/>
      <c r="I6242" s="17"/>
      <c r="J6242" s="17"/>
      <c r="K6242" s="17"/>
      <c r="L6242" s="17"/>
      <c r="M6242" s="17"/>
      <c r="N6242" s="6"/>
      <c r="O6242" s="10"/>
      <c r="P6242" s="6"/>
    </row>
    <row r="6243">
      <c r="A6243" s="6"/>
      <c r="B6243" s="15"/>
      <c r="C6243" s="6"/>
      <c r="D6243" s="6"/>
      <c r="E6243" s="6"/>
      <c r="F6243" s="6"/>
      <c r="G6243" s="17"/>
      <c r="H6243" s="17"/>
      <c r="I6243" s="17"/>
      <c r="J6243" s="17"/>
      <c r="K6243" s="17"/>
      <c r="L6243" s="17"/>
      <c r="M6243" s="17"/>
      <c r="N6243" s="6"/>
      <c r="O6243" s="10"/>
      <c r="P6243" s="6"/>
    </row>
    <row r="6244">
      <c r="A6244" s="6"/>
      <c r="B6244" s="15"/>
      <c r="C6244" s="6"/>
      <c r="D6244" s="6"/>
      <c r="E6244" s="6"/>
      <c r="F6244" s="6"/>
      <c r="G6244" s="17"/>
      <c r="H6244" s="17"/>
      <c r="I6244" s="17"/>
      <c r="J6244" s="17"/>
      <c r="K6244" s="17"/>
      <c r="L6244" s="17"/>
      <c r="M6244" s="17"/>
      <c r="N6244" s="6"/>
      <c r="O6244" s="10"/>
      <c r="P6244" s="6"/>
    </row>
    <row r="6245">
      <c r="A6245" s="6"/>
      <c r="B6245" s="15"/>
      <c r="C6245" s="6"/>
      <c r="D6245" s="6"/>
      <c r="E6245" s="6"/>
      <c r="F6245" s="6"/>
      <c r="G6245" s="17"/>
      <c r="H6245" s="17"/>
      <c r="I6245" s="17"/>
      <c r="J6245" s="17"/>
      <c r="K6245" s="17"/>
      <c r="L6245" s="17"/>
      <c r="M6245" s="17"/>
      <c r="N6245" s="6"/>
      <c r="O6245" s="10"/>
      <c r="P6245" s="6"/>
    </row>
    <row r="6246">
      <c r="A6246" s="6"/>
      <c r="B6246" s="15"/>
      <c r="C6246" s="6"/>
      <c r="D6246" s="6"/>
      <c r="E6246" s="6"/>
      <c r="F6246" s="6"/>
      <c r="G6246" s="17"/>
      <c r="H6246" s="17"/>
      <c r="I6246" s="17"/>
      <c r="J6246" s="17"/>
      <c r="K6246" s="17"/>
      <c r="L6246" s="17"/>
      <c r="M6246" s="17"/>
      <c r="N6246" s="6"/>
      <c r="O6246" s="10"/>
      <c r="P6246" s="6"/>
    </row>
    <row r="6247">
      <c r="A6247" s="6"/>
      <c r="B6247" s="15"/>
      <c r="C6247" s="6"/>
      <c r="D6247" s="6"/>
      <c r="E6247" s="6"/>
      <c r="F6247" s="6"/>
      <c r="G6247" s="17"/>
      <c r="H6247" s="17"/>
      <c r="I6247" s="17"/>
      <c r="J6247" s="17"/>
      <c r="K6247" s="17"/>
      <c r="L6247" s="17"/>
      <c r="M6247" s="17"/>
      <c r="N6247" s="6"/>
      <c r="O6247" s="10"/>
      <c r="P6247" s="6"/>
    </row>
    <row r="6248">
      <c r="A6248" s="6"/>
      <c r="B6248" s="15"/>
      <c r="C6248" s="6"/>
      <c r="D6248" s="6"/>
      <c r="E6248" s="6"/>
      <c r="F6248" s="6"/>
      <c r="G6248" s="17"/>
      <c r="H6248" s="17"/>
      <c r="I6248" s="17"/>
      <c r="J6248" s="17"/>
      <c r="K6248" s="17"/>
      <c r="L6248" s="17"/>
      <c r="M6248" s="17"/>
      <c r="N6248" s="6"/>
      <c r="O6248" s="10"/>
      <c r="P6248" s="6"/>
    </row>
    <row r="6249">
      <c r="A6249" s="6"/>
      <c r="B6249" s="15"/>
      <c r="C6249" s="6"/>
      <c r="D6249" s="6"/>
      <c r="E6249" s="6"/>
      <c r="F6249" s="6"/>
      <c r="G6249" s="17"/>
      <c r="H6249" s="17"/>
      <c r="I6249" s="17"/>
      <c r="J6249" s="17"/>
      <c r="K6249" s="17"/>
      <c r="L6249" s="17"/>
      <c r="M6249" s="17"/>
      <c r="N6249" s="6"/>
      <c r="O6249" s="10"/>
      <c r="P6249" s="6"/>
    </row>
    <row r="6250">
      <c r="A6250" s="6"/>
      <c r="B6250" s="15"/>
      <c r="C6250" s="6"/>
      <c r="D6250" s="6"/>
      <c r="E6250" s="6"/>
      <c r="F6250" s="6"/>
      <c r="G6250" s="17"/>
      <c r="H6250" s="17"/>
      <c r="I6250" s="17"/>
      <c r="J6250" s="17"/>
      <c r="K6250" s="17"/>
      <c r="L6250" s="17"/>
      <c r="M6250" s="17"/>
      <c r="N6250" s="6"/>
      <c r="O6250" s="10"/>
      <c r="P6250" s="6"/>
    </row>
    <row r="6251">
      <c r="A6251" s="6"/>
      <c r="B6251" s="15"/>
      <c r="C6251" s="6"/>
      <c r="D6251" s="6"/>
      <c r="E6251" s="6"/>
      <c r="F6251" s="6"/>
      <c r="G6251" s="17"/>
      <c r="H6251" s="17"/>
      <c r="I6251" s="17"/>
      <c r="J6251" s="17"/>
      <c r="K6251" s="17"/>
      <c r="L6251" s="17"/>
      <c r="M6251" s="17"/>
      <c r="N6251" s="6"/>
      <c r="O6251" s="10"/>
      <c r="P6251" s="6"/>
    </row>
    <row r="6252">
      <c r="A6252" s="6"/>
      <c r="B6252" s="15"/>
      <c r="C6252" s="6"/>
      <c r="D6252" s="6"/>
      <c r="E6252" s="6"/>
      <c r="F6252" s="6"/>
      <c r="G6252" s="17"/>
      <c r="H6252" s="17"/>
      <c r="I6252" s="17"/>
      <c r="J6252" s="17"/>
      <c r="K6252" s="17"/>
      <c r="L6252" s="17"/>
      <c r="M6252" s="17"/>
      <c r="N6252" s="6"/>
      <c r="O6252" s="10"/>
      <c r="P6252" s="6"/>
    </row>
    <row r="6253">
      <c r="A6253" s="6"/>
      <c r="B6253" s="15"/>
      <c r="C6253" s="6"/>
      <c r="D6253" s="6"/>
      <c r="E6253" s="6"/>
      <c r="F6253" s="6"/>
      <c r="G6253" s="17"/>
      <c r="H6253" s="17"/>
      <c r="I6253" s="17"/>
      <c r="J6253" s="17"/>
      <c r="K6253" s="17"/>
      <c r="L6253" s="17"/>
      <c r="M6253" s="17"/>
      <c r="N6253" s="6"/>
      <c r="O6253" s="10"/>
      <c r="P6253" s="6"/>
    </row>
    <row r="6254">
      <c r="A6254" s="6"/>
      <c r="B6254" s="15"/>
      <c r="C6254" s="6"/>
      <c r="D6254" s="6"/>
      <c r="E6254" s="6"/>
      <c r="F6254" s="6"/>
      <c r="G6254" s="17"/>
      <c r="H6254" s="17"/>
      <c r="I6254" s="17"/>
      <c r="J6254" s="17"/>
      <c r="K6254" s="17"/>
      <c r="L6254" s="17"/>
      <c r="M6254" s="17"/>
      <c r="N6254" s="6"/>
      <c r="O6254" s="10"/>
      <c r="P6254" s="6"/>
    </row>
    <row r="6255">
      <c r="A6255" s="6"/>
      <c r="B6255" s="15"/>
      <c r="C6255" s="6"/>
      <c r="D6255" s="6"/>
      <c r="E6255" s="6"/>
      <c r="F6255" s="6"/>
      <c r="G6255" s="17"/>
      <c r="H6255" s="17"/>
      <c r="I6255" s="17"/>
      <c r="J6255" s="17"/>
      <c r="K6255" s="17"/>
      <c r="L6255" s="17"/>
      <c r="M6255" s="17"/>
      <c r="N6255" s="6"/>
      <c r="O6255" s="10"/>
      <c r="P6255" s="6"/>
    </row>
    <row r="6256">
      <c r="A6256" s="6"/>
      <c r="B6256" s="15"/>
      <c r="C6256" s="6"/>
      <c r="D6256" s="6"/>
      <c r="E6256" s="6"/>
      <c r="F6256" s="6"/>
      <c r="G6256" s="17"/>
      <c r="H6256" s="17"/>
      <c r="I6256" s="17"/>
      <c r="J6256" s="17"/>
      <c r="K6256" s="17"/>
      <c r="L6256" s="17"/>
      <c r="M6256" s="17"/>
      <c r="N6256" s="6"/>
      <c r="O6256" s="10"/>
      <c r="P6256" s="6"/>
    </row>
    <row r="6257">
      <c r="A6257" s="6"/>
      <c r="B6257" s="15"/>
      <c r="C6257" s="6"/>
      <c r="D6257" s="6"/>
      <c r="E6257" s="6"/>
      <c r="F6257" s="6"/>
      <c r="G6257" s="17"/>
      <c r="H6257" s="17"/>
      <c r="I6257" s="17"/>
      <c r="J6257" s="17"/>
      <c r="K6257" s="17"/>
      <c r="L6257" s="17"/>
      <c r="M6257" s="17"/>
      <c r="N6257" s="6"/>
      <c r="O6257" s="10"/>
      <c r="P6257" s="6"/>
    </row>
    <row r="6258">
      <c r="A6258" s="6"/>
      <c r="B6258" s="15"/>
      <c r="C6258" s="6"/>
      <c r="D6258" s="6"/>
      <c r="E6258" s="6"/>
      <c r="F6258" s="6"/>
      <c r="G6258" s="17"/>
      <c r="H6258" s="17"/>
      <c r="I6258" s="17"/>
      <c r="J6258" s="17"/>
      <c r="K6258" s="17"/>
      <c r="L6258" s="17"/>
      <c r="M6258" s="17"/>
      <c r="N6258" s="6"/>
      <c r="O6258" s="10"/>
      <c r="P6258" s="6"/>
    </row>
    <row r="6259">
      <c r="A6259" s="6"/>
      <c r="B6259" s="15"/>
      <c r="C6259" s="6"/>
      <c r="D6259" s="6"/>
      <c r="E6259" s="6"/>
      <c r="F6259" s="6"/>
      <c r="G6259" s="17"/>
      <c r="H6259" s="17"/>
      <c r="I6259" s="17"/>
      <c r="J6259" s="17"/>
      <c r="K6259" s="17"/>
      <c r="L6259" s="17"/>
      <c r="M6259" s="17"/>
      <c r="N6259" s="6"/>
      <c r="O6259" s="10"/>
      <c r="P6259" s="6"/>
    </row>
    <row r="6260">
      <c r="A6260" s="6"/>
      <c r="B6260" s="15"/>
      <c r="C6260" s="6"/>
      <c r="D6260" s="6"/>
      <c r="E6260" s="6"/>
      <c r="F6260" s="6"/>
      <c r="G6260" s="17"/>
      <c r="H6260" s="17"/>
      <c r="I6260" s="17"/>
      <c r="J6260" s="17"/>
      <c r="K6260" s="17"/>
      <c r="L6260" s="17"/>
      <c r="M6260" s="17"/>
      <c r="N6260" s="6"/>
      <c r="O6260" s="10"/>
      <c r="P6260" s="6"/>
    </row>
    <row r="6261">
      <c r="A6261" s="6"/>
      <c r="B6261" s="15"/>
      <c r="C6261" s="6"/>
      <c r="D6261" s="6"/>
      <c r="E6261" s="6"/>
      <c r="F6261" s="6"/>
      <c r="G6261" s="17"/>
      <c r="H6261" s="17"/>
      <c r="I6261" s="17"/>
      <c r="J6261" s="17"/>
      <c r="K6261" s="17"/>
      <c r="L6261" s="17"/>
      <c r="M6261" s="17"/>
      <c r="N6261" s="6"/>
      <c r="O6261" s="10"/>
      <c r="P6261" s="6"/>
    </row>
    <row r="6262">
      <c r="A6262" s="6"/>
      <c r="B6262" s="15"/>
      <c r="C6262" s="6"/>
      <c r="D6262" s="6"/>
      <c r="E6262" s="6"/>
      <c r="F6262" s="6"/>
      <c r="G6262" s="17"/>
      <c r="H6262" s="17"/>
      <c r="I6262" s="17"/>
      <c r="J6262" s="17"/>
      <c r="K6262" s="17"/>
      <c r="L6262" s="17"/>
      <c r="M6262" s="17"/>
      <c r="N6262" s="6"/>
      <c r="O6262" s="10"/>
      <c r="P6262" s="6"/>
    </row>
    <row r="6263">
      <c r="A6263" s="6"/>
      <c r="B6263" s="15"/>
      <c r="C6263" s="6"/>
      <c r="D6263" s="6"/>
      <c r="E6263" s="6"/>
      <c r="F6263" s="6"/>
      <c r="G6263" s="17"/>
      <c r="H6263" s="17"/>
      <c r="I6263" s="17"/>
      <c r="J6263" s="17"/>
      <c r="K6263" s="17"/>
      <c r="L6263" s="17"/>
      <c r="M6263" s="17"/>
      <c r="N6263" s="6"/>
      <c r="O6263" s="10"/>
      <c r="P6263" s="6"/>
    </row>
    <row r="6264">
      <c r="A6264" s="6"/>
      <c r="B6264" s="15"/>
      <c r="C6264" s="6"/>
      <c r="D6264" s="6"/>
      <c r="E6264" s="6"/>
      <c r="F6264" s="6"/>
      <c r="G6264" s="17"/>
      <c r="H6264" s="17"/>
      <c r="I6264" s="17"/>
      <c r="J6264" s="17"/>
      <c r="K6264" s="17"/>
      <c r="L6264" s="17"/>
      <c r="M6264" s="17"/>
      <c r="N6264" s="6"/>
      <c r="O6264" s="10"/>
      <c r="P6264" s="6"/>
    </row>
    <row r="6265">
      <c r="A6265" s="6"/>
      <c r="B6265" s="15"/>
      <c r="C6265" s="6"/>
      <c r="D6265" s="6"/>
      <c r="E6265" s="6"/>
      <c r="F6265" s="6"/>
      <c r="G6265" s="17"/>
      <c r="H6265" s="17"/>
      <c r="I6265" s="17"/>
      <c r="J6265" s="17"/>
      <c r="K6265" s="17"/>
      <c r="L6265" s="17"/>
      <c r="M6265" s="17"/>
      <c r="N6265" s="6"/>
      <c r="O6265" s="10"/>
      <c r="P6265" s="6"/>
    </row>
    <row r="6266">
      <c r="A6266" s="6"/>
      <c r="B6266" s="15"/>
      <c r="C6266" s="6"/>
      <c r="D6266" s="6"/>
      <c r="E6266" s="6"/>
      <c r="F6266" s="6"/>
      <c r="G6266" s="17"/>
      <c r="H6266" s="17"/>
      <c r="I6266" s="17"/>
      <c r="J6266" s="17"/>
      <c r="K6266" s="17"/>
      <c r="L6266" s="17"/>
      <c r="M6266" s="17"/>
      <c r="N6266" s="6"/>
      <c r="O6266" s="10"/>
      <c r="P6266" s="6"/>
    </row>
    <row r="6267">
      <c r="A6267" s="6"/>
      <c r="B6267" s="15"/>
      <c r="C6267" s="6"/>
      <c r="D6267" s="6"/>
      <c r="E6267" s="6"/>
      <c r="F6267" s="6"/>
      <c r="G6267" s="17"/>
      <c r="H6267" s="17"/>
      <c r="I6267" s="17"/>
      <c r="J6267" s="17"/>
      <c r="K6267" s="17"/>
      <c r="L6267" s="17"/>
      <c r="M6267" s="17"/>
      <c r="N6267" s="6"/>
      <c r="O6267" s="10"/>
      <c r="P6267" s="6"/>
    </row>
    <row r="6268">
      <c r="A6268" s="6"/>
      <c r="B6268" s="15"/>
      <c r="C6268" s="6"/>
      <c r="D6268" s="6"/>
      <c r="E6268" s="6"/>
      <c r="F6268" s="6"/>
      <c r="G6268" s="17"/>
      <c r="H6268" s="17"/>
      <c r="I6268" s="17"/>
      <c r="J6268" s="17"/>
      <c r="K6268" s="17"/>
      <c r="L6268" s="17"/>
      <c r="M6268" s="17"/>
      <c r="N6268" s="6"/>
      <c r="O6268" s="10"/>
      <c r="P6268" s="6"/>
    </row>
    <row r="6269">
      <c r="A6269" s="6"/>
      <c r="B6269" s="15"/>
      <c r="C6269" s="6"/>
      <c r="D6269" s="6"/>
      <c r="E6269" s="6"/>
      <c r="F6269" s="6"/>
      <c r="G6269" s="17"/>
      <c r="H6269" s="17"/>
      <c r="I6269" s="17"/>
      <c r="J6269" s="17"/>
      <c r="K6269" s="17"/>
      <c r="L6269" s="17"/>
      <c r="M6269" s="17"/>
      <c r="N6269" s="6"/>
      <c r="O6269" s="10"/>
      <c r="P6269" s="6"/>
    </row>
    <row r="6270">
      <c r="A6270" s="6"/>
      <c r="B6270" s="15"/>
      <c r="C6270" s="6"/>
      <c r="D6270" s="6"/>
      <c r="E6270" s="6"/>
      <c r="F6270" s="6"/>
      <c r="G6270" s="17"/>
      <c r="H6270" s="17"/>
      <c r="I6270" s="17"/>
      <c r="J6270" s="17"/>
      <c r="K6270" s="17"/>
      <c r="L6270" s="17"/>
      <c r="M6270" s="17"/>
      <c r="N6270" s="6"/>
      <c r="O6270" s="10"/>
      <c r="P6270" s="6"/>
    </row>
    <row r="6271">
      <c r="A6271" s="6"/>
      <c r="B6271" s="15"/>
      <c r="C6271" s="6"/>
      <c r="D6271" s="6"/>
      <c r="E6271" s="6"/>
      <c r="F6271" s="6"/>
      <c r="G6271" s="17"/>
      <c r="H6271" s="17"/>
      <c r="I6271" s="17"/>
      <c r="J6271" s="17"/>
      <c r="K6271" s="17"/>
      <c r="L6271" s="17"/>
      <c r="M6271" s="17"/>
      <c r="N6271" s="6"/>
      <c r="O6271" s="10"/>
      <c r="P6271" s="6"/>
    </row>
    <row r="6272">
      <c r="A6272" s="6"/>
      <c r="B6272" s="15"/>
      <c r="C6272" s="6"/>
      <c r="D6272" s="6"/>
      <c r="E6272" s="6"/>
      <c r="F6272" s="6"/>
      <c r="G6272" s="17"/>
      <c r="H6272" s="17"/>
      <c r="I6272" s="17"/>
      <c r="J6272" s="17"/>
      <c r="K6272" s="17"/>
      <c r="L6272" s="17"/>
      <c r="M6272" s="17"/>
      <c r="N6272" s="6"/>
      <c r="O6272" s="10"/>
      <c r="P6272" s="6"/>
    </row>
    <row r="6273">
      <c r="A6273" s="6"/>
      <c r="B6273" s="15"/>
      <c r="C6273" s="6"/>
      <c r="D6273" s="6"/>
      <c r="E6273" s="6"/>
      <c r="F6273" s="6"/>
      <c r="G6273" s="17"/>
      <c r="H6273" s="17"/>
      <c r="I6273" s="17"/>
      <c r="J6273" s="17"/>
      <c r="K6273" s="17"/>
      <c r="L6273" s="17"/>
      <c r="M6273" s="17"/>
      <c r="N6273" s="6"/>
      <c r="O6273" s="10"/>
      <c r="P6273" s="6"/>
    </row>
    <row r="6274">
      <c r="A6274" s="6"/>
      <c r="B6274" s="15"/>
      <c r="C6274" s="6"/>
      <c r="D6274" s="6"/>
      <c r="E6274" s="6"/>
      <c r="F6274" s="6"/>
      <c r="G6274" s="17"/>
      <c r="H6274" s="17"/>
      <c r="I6274" s="17"/>
      <c r="J6274" s="17"/>
      <c r="K6274" s="17"/>
      <c r="L6274" s="17"/>
      <c r="M6274" s="17"/>
      <c r="N6274" s="6"/>
      <c r="O6274" s="10"/>
      <c r="P6274" s="6"/>
    </row>
    <row r="6275">
      <c r="A6275" s="6"/>
      <c r="B6275" s="15"/>
      <c r="C6275" s="6"/>
      <c r="D6275" s="6"/>
      <c r="E6275" s="6"/>
      <c r="F6275" s="6"/>
      <c r="G6275" s="17"/>
      <c r="H6275" s="17"/>
      <c r="I6275" s="17"/>
      <c r="J6275" s="17"/>
      <c r="K6275" s="17"/>
      <c r="L6275" s="17"/>
      <c r="M6275" s="17"/>
      <c r="N6275" s="6"/>
      <c r="O6275" s="10"/>
      <c r="P6275" s="6"/>
    </row>
    <row r="6276">
      <c r="A6276" s="6"/>
      <c r="B6276" s="15"/>
      <c r="C6276" s="6"/>
      <c r="D6276" s="6"/>
      <c r="E6276" s="6"/>
      <c r="F6276" s="6"/>
      <c r="G6276" s="17"/>
      <c r="H6276" s="17"/>
      <c r="I6276" s="17"/>
      <c r="J6276" s="17"/>
      <c r="K6276" s="17"/>
      <c r="L6276" s="17"/>
      <c r="M6276" s="17"/>
      <c r="N6276" s="6"/>
      <c r="O6276" s="10"/>
      <c r="P6276" s="6"/>
    </row>
    <row r="6277">
      <c r="A6277" s="6"/>
      <c r="B6277" s="15"/>
      <c r="C6277" s="6"/>
      <c r="D6277" s="6"/>
      <c r="E6277" s="6"/>
      <c r="F6277" s="6"/>
      <c r="G6277" s="17"/>
      <c r="H6277" s="17"/>
      <c r="I6277" s="17"/>
      <c r="J6277" s="17"/>
      <c r="K6277" s="17"/>
      <c r="L6277" s="17"/>
      <c r="M6277" s="17"/>
      <c r="N6277" s="6"/>
      <c r="O6277" s="10"/>
      <c r="P6277" s="6"/>
    </row>
    <row r="6278">
      <c r="A6278" s="6"/>
      <c r="B6278" s="15"/>
      <c r="C6278" s="6"/>
      <c r="D6278" s="6"/>
      <c r="E6278" s="6"/>
      <c r="F6278" s="6"/>
      <c r="G6278" s="17"/>
      <c r="H6278" s="17"/>
      <c r="I6278" s="17"/>
      <c r="J6278" s="17"/>
      <c r="K6278" s="17"/>
      <c r="L6278" s="17"/>
      <c r="M6278" s="17"/>
      <c r="N6278" s="6"/>
      <c r="O6278" s="10"/>
      <c r="P6278" s="6"/>
    </row>
    <row r="6279">
      <c r="A6279" s="6"/>
      <c r="B6279" s="15"/>
      <c r="C6279" s="6"/>
      <c r="D6279" s="6"/>
      <c r="E6279" s="6"/>
      <c r="F6279" s="6"/>
      <c r="G6279" s="17"/>
      <c r="H6279" s="17"/>
      <c r="I6279" s="17"/>
      <c r="J6279" s="17"/>
      <c r="K6279" s="17"/>
      <c r="L6279" s="17"/>
      <c r="M6279" s="17"/>
      <c r="N6279" s="6"/>
      <c r="O6279" s="10"/>
      <c r="P6279" s="6"/>
    </row>
    <row r="6280">
      <c r="A6280" s="6"/>
      <c r="B6280" s="15"/>
      <c r="C6280" s="6"/>
      <c r="D6280" s="6"/>
      <c r="E6280" s="6"/>
      <c r="F6280" s="6"/>
      <c r="G6280" s="17"/>
      <c r="H6280" s="17"/>
      <c r="I6280" s="17"/>
      <c r="J6280" s="17"/>
      <c r="K6280" s="17"/>
      <c r="L6280" s="17"/>
      <c r="M6280" s="17"/>
      <c r="N6280" s="6"/>
      <c r="O6280" s="10"/>
      <c r="P6280" s="6"/>
    </row>
    <row r="6281">
      <c r="A6281" s="6"/>
      <c r="B6281" s="15"/>
      <c r="C6281" s="6"/>
      <c r="D6281" s="6"/>
      <c r="E6281" s="6"/>
      <c r="F6281" s="6"/>
      <c r="G6281" s="17"/>
      <c r="H6281" s="17"/>
      <c r="I6281" s="17"/>
      <c r="J6281" s="17"/>
      <c r="K6281" s="17"/>
      <c r="L6281" s="17"/>
      <c r="M6281" s="17"/>
      <c r="N6281" s="6"/>
      <c r="O6281" s="10"/>
      <c r="P6281" s="6"/>
    </row>
    <row r="6282">
      <c r="A6282" s="6"/>
      <c r="B6282" s="15"/>
      <c r="C6282" s="6"/>
      <c r="D6282" s="6"/>
      <c r="E6282" s="6"/>
      <c r="F6282" s="6"/>
      <c r="G6282" s="17"/>
      <c r="H6282" s="17"/>
      <c r="I6282" s="17"/>
      <c r="J6282" s="17"/>
      <c r="K6282" s="17"/>
      <c r="L6282" s="17"/>
      <c r="M6282" s="17"/>
      <c r="N6282" s="6"/>
      <c r="O6282" s="10"/>
      <c r="P6282" s="6"/>
    </row>
    <row r="6283">
      <c r="A6283" s="6"/>
      <c r="B6283" s="15"/>
      <c r="C6283" s="6"/>
      <c r="D6283" s="6"/>
      <c r="E6283" s="6"/>
      <c r="F6283" s="6"/>
      <c r="G6283" s="17"/>
      <c r="H6283" s="17"/>
      <c r="I6283" s="17"/>
      <c r="J6283" s="17"/>
      <c r="K6283" s="17"/>
      <c r="L6283" s="17"/>
      <c r="M6283" s="17"/>
      <c r="N6283" s="6"/>
      <c r="O6283" s="10"/>
      <c r="P6283" s="6"/>
    </row>
    <row r="6284">
      <c r="A6284" s="6"/>
      <c r="B6284" s="15"/>
      <c r="C6284" s="6"/>
      <c r="D6284" s="6"/>
      <c r="E6284" s="6"/>
      <c r="F6284" s="6"/>
      <c r="G6284" s="17"/>
      <c r="H6284" s="17"/>
      <c r="I6284" s="17"/>
      <c r="J6284" s="17"/>
      <c r="K6284" s="17"/>
      <c r="L6284" s="17"/>
      <c r="M6284" s="17"/>
      <c r="N6284" s="6"/>
      <c r="O6284" s="10"/>
      <c r="P6284" s="6"/>
    </row>
    <row r="6285">
      <c r="A6285" s="6"/>
      <c r="B6285" s="15"/>
      <c r="C6285" s="6"/>
      <c r="D6285" s="6"/>
      <c r="E6285" s="6"/>
      <c r="F6285" s="6"/>
      <c r="G6285" s="17"/>
      <c r="H6285" s="17"/>
      <c r="I6285" s="17"/>
      <c r="J6285" s="17"/>
      <c r="K6285" s="17"/>
      <c r="L6285" s="17"/>
      <c r="M6285" s="17"/>
      <c r="N6285" s="6"/>
      <c r="O6285" s="10"/>
      <c r="P6285" s="6"/>
    </row>
    <row r="6286">
      <c r="A6286" s="6"/>
      <c r="B6286" s="15"/>
      <c r="C6286" s="6"/>
      <c r="D6286" s="6"/>
      <c r="E6286" s="6"/>
      <c r="F6286" s="6"/>
      <c r="G6286" s="17"/>
      <c r="H6286" s="17"/>
      <c r="I6286" s="17"/>
      <c r="J6286" s="17"/>
      <c r="K6286" s="17"/>
      <c r="L6286" s="17"/>
      <c r="M6286" s="17"/>
      <c r="N6286" s="6"/>
      <c r="O6286" s="10"/>
      <c r="P6286" s="6"/>
    </row>
    <row r="6287">
      <c r="A6287" s="6"/>
      <c r="B6287" s="15"/>
      <c r="C6287" s="6"/>
      <c r="D6287" s="6"/>
      <c r="E6287" s="6"/>
      <c r="F6287" s="6"/>
      <c r="G6287" s="17"/>
      <c r="H6287" s="17"/>
      <c r="I6287" s="17"/>
      <c r="J6287" s="17"/>
      <c r="K6287" s="17"/>
      <c r="L6287" s="17"/>
      <c r="M6287" s="17"/>
      <c r="N6287" s="6"/>
      <c r="O6287" s="10"/>
      <c r="P6287" s="6"/>
    </row>
    <row r="6288">
      <c r="A6288" s="6"/>
      <c r="B6288" s="15"/>
      <c r="C6288" s="6"/>
      <c r="D6288" s="6"/>
      <c r="E6288" s="6"/>
      <c r="F6288" s="6"/>
      <c r="G6288" s="17"/>
      <c r="H6288" s="17"/>
      <c r="I6288" s="17"/>
      <c r="J6288" s="17"/>
      <c r="K6288" s="17"/>
      <c r="L6288" s="17"/>
      <c r="M6288" s="17"/>
      <c r="N6288" s="6"/>
      <c r="O6288" s="10"/>
      <c r="P6288" s="6"/>
    </row>
    <row r="6289">
      <c r="A6289" s="6"/>
      <c r="B6289" s="15"/>
      <c r="C6289" s="6"/>
      <c r="D6289" s="6"/>
      <c r="E6289" s="6"/>
      <c r="F6289" s="6"/>
      <c r="G6289" s="17"/>
      <c r="H6289" s="17"/>
      <c r="I6289" s="17"/>
      <c r="J6289" s="17"/>
      <c r="K6289" s="17"/>
      <c r="L6289" s="17"/>
      <c r="M6289" s="17"/>
      <c r="N6289" s="6"/>
      <c r="O6289" s="10"/>
      <c r="P6289" s="6"/>
    </row>
    <row r="6290">
      <c r="A6290" s="6"/>
      <c r="B6290" s="15"/>
      <c r="C6290" s="6"/>
      <c r="D6290" s="6"/>
      <c r="E6290" s="6"/>
      <c r="F6290" s="6"/>
      <c r="G6290" s="17"/>
      <c r="H6290" s="17"/>
      <c r="I6290" s="17"/>
      <c r="J6290" s="17"/>
      <c r="K6290" s="17"/>
      <c r="L6290" s="17"/>
      <c r="M6290" s="17"/>
      <c r="N6290" s="6"/>
      <c r="O6290" s="10"/>
      <c r="P6290" s="6"/>
    </row>
    <row r="6291">
      <c r="A6291" s="6"/>
      <c r="B6291" s="15"/>
      <c r="C6291" s="6"/>
      <c r="D6291" s="6"/>
      <c r="E6291" s="6"/>
      <c r="F6291" s="6"/>
      <c r="G6291" s="17"/>
      <c r="H6291" s="17"/>
      <c r="I6291" s="17"/>
      <c r="J6291" s="17"/>
      <c r="K6291" s="17"/>
      <c r="L6291" s="17"/>
      <c r="M6291" s="17"/>
      <c r="N6291" s="6"/>
      <c r="O6291" s="10"/>
      <c r="P6291" s="6"/>
    </row>
    <row r="6292">
      <c r="A6292" s="6"/>
      <c r="B6292" s="15"/>
      <c r="C6292" s="6"/>
      <c r="D6292" s="6"/>
      <c r="E6292" s="6"/>
      <c r="F6292" s="6"/>
      <c r="G6292" s="17"/>
      <c r="H6292" s="17"/>
      <c r="I6292" s="17"/>
      <c r="J6292" s="17"/>
      <c r="K6292" s="17"/>
      <c r="L6292" s="17"/>
      <c r="M6292" s="17"/>
      <c r="N6292" s="6"/>
      <c r="O6292" s="10"/>
      <c r="P6292" s="6"/>
    </row>
    <row r="6293">
      <c r="A6293" s="6"/>
      <c r="B6293" s="15"/>
      <c r="C6293" s="6"/>
      <c r="D6293" s="6"/>
      <c r="E6293" s="6"/>
      <c r="F6293" s="6"/>
      <c r="G6293" s="17"/>
      <c r="H6293" s="17"/>
      <c r="I6293" s="17"/>
      <c r="J6293" s="17"/>
      <c r="K6293" s="17"/>
      <c r="L6293" s="17"/>
      <c r="M6293" s="17"/>
      <c r="N6293" s="6"/>
      <c r="O6293" s="10"/>
      <c r="P6293" s="6"/>
    </row>
    <row r="6294">
      <c r="A6294" s="6"/>
      <c r="B6294" s="15"/>
      <c r="C6294" s="6"/>
      <c r="D6294" s="6"/>
      <c r="E6294" s="6"/>
      <c r="F6294" s="6"/>
      <c r="G6294" s="17"/>
      <c r="H6294" s="17"/>
      <c r="I6294" s="17"/>
      <c r="J6294" s="17"/>
      <c r="K6294" s="17"/>
      <c r="L6294" s="17"/>
      <c r="M6294" s="17"/>
      <c r="N6294" s="6"/>
      <c r="O6294" s="10"/>
      <c r="P6294" s="6"/>
    </row>
    <row r="6295">
      <c r="A6295" s="6"/>
      <c r="B6295" s="15"/>
      <c r="C6295" s="6"/>
      <c r="D6295" s="6"/>
      <c r="E6295" s="6"/>
      <c r="F6295" s="6"/>
      <c r="G6295" s="17"/>
      <c r="H6295" s="17"/>
      <c r="I6295" s="17"/>
      <c r="J6295" s="17"/>
      <c r="K6295" s="17"/>
      <c r="L6295" s="17"/>
      <c r="M6295" s="17"/>
      <c r="N6295" s="6"/>
      <c r="O6295" s="10"/>
      <c r="P6295" s="6"/>
    </row>
    <row r="6296">
      <c r="A6296" s="6"/>
      <c r="B6296" s="15"/>
      <c r="C6296" s="6"/>
      <c r="D6296" s="6"/>
      <c r="E6296" s="6"/>
      <c r="F6296" s="6"/>
      <c r="G6296" s="17"/>
      <c r="H6296" s="17"/>
      <c r="I6296" s="17"/>
      <c r="J6296" s="17"/>
      <c r="K6296" s="17"/>
      <c r="L6296" s="17"/>
      <c r="M6296" s="17"/>
      <c r="N6296" s="6"/>
      <c r="O6296" s="10"/>
      <c r="P6296" s="6"/>
    </row>
    <row r="6297">
      <c r="A6297" s="6"/>
      <c r="B6297" s="15"/>
      <c r="C6297" s="6"/>
      <c r="D6297" s="6"/>
      <c r="E6297" s="6"/>
      <c r="F6297" s="6"/>
      <c r="G6297" s="17"/>
      <c r="H6297" s="17"/>
      <c r="I6297" s="17"/>
      <c r="J6297" s="17"/>
      <c r="K6297" s="17"/>
      <c r="L6297" s="17"/>
      <c r="M6297" s="17"/>
      <c r="N6297" s="6"/>
      <c r="O6297" s="10"/>
      <c r="P6297" s="6"/>
    </row>
    <row r="6298">
      <c r="A6298" s="6"/>
      <c r="B6298" s="15"/>
      <c r="C6298" s="6"/>
      <c r="D6298" s="6"/>
      <c r="E6298" s="6"/>
      <c r="F6298" s="6"/>
      <c r="G6298" s="17"/>
      <c r="H6298" s="17"/>
      <c r="I6298" s="17"/>
      <c r="J6298" s="17"/>
      <c r="K6298" s="17"/>
      <c r="L6298" s="17"/>
      <c r="M6298" s="17"/>
      <c r="N6298" s="6"/>
      <c r="O6298" s="10"/>
      <c r="P6298" s="6"/>
    </row>
    <row r="6299">
      <c r="A6299" s="6"/>
      <c r="B6299" s="15"/>
      <c r="C6299" s="6"/>
      <c r="D6299" s="6"/>
      <c r="E6299" s="6"/>
      <c r="F6299" s="6"/>
      <c r="G6299" s="17"/>
      <c r="H6299" s="17"/>
      <c r="I6299" s="17"/>
      <c r="J6299" s="17"/>
      <c r="K6299" s="17"/>
      <c r="L6299" s="17"/>
      <c r="M6299" s="17"/>
      <c r="N6299" s="6"/>
      <c r="O6299" s="10"/>
      <c r="P6299" s="6"/>
    </row>
    <row r="6300">
      <c r="A6300" s="6"/>
      <c r="B6300" s="15"/>
      <c r="C6300" s="6"/>
      <c r="D6300" s="6"/>
      <c r="E6300" s="6"/>
      <c r="F6300" s="6"/>
      <c r="G6300" s="17"/>
      <c r="H6300" s="17"/>
      <c r="I6300" s="17"/>
      <c r="J6300" s="17"/>
      <c r="K6300" s="17"/>
      <c r="L6300" s="17"/>
      <c r="M6300" s="17"/>
      <c r="N6300" s="6"/>
      <c r="O6300" s="10"/>
      <c r="P6300" s="6"/>
    </row>
    <row r="6301">
      <c r="A6301" s="6"/>
      <c r="B6301" s="15"/>
      <c r="C6301" s="6"/>
      <c r="D6301" s="6"/>
      <c r="E6301" s="6"/>
      <c r="F6301" s="6"/>
      <c r="G6301" s="17"/>
      <c r="H6301" s="17"/>
      <c r="I6301" s="17"/>
      <c r="J6301" s="17"/>
      <c r="K6301" s="17"/>
      <c r="L6301" s="17"/>
      <c r="M6301" s="17"/>
      <c r="N6301" s="6"/>
      <c r="O6301" s="10"/>
      <c r="P6301" s="6"/>
    </row>
    <row r="6302">
      <c r="A6302" s="6"/>
      <c r="B6302" s="15"/>
      <c r="C6302" s="6"/>
      <c r="D6302" s="6"/>
      <c r="E6302" s="6"/>
      <c r="F6302" s="6"/>
      <c r="G6302" s="17"/>
      <c r="H6302" s="17"/>
      <c r="I6302" s="17"/>
      <c r="J6302" s="17"/>
      <c r="K6302" s="17"/>
      <c r="L6302" s="17"/>
      <c r="M6302" s="17"/>
      <c r="N6302" s="6"/>
      <c r="O6302" s="10"/>
      <c r="P6302" s="6"/>
    </row>
    <row r="6303">
      <c r="A6303" s="6"/>
      <c r="B6303" s="15"/>
      <c r="C6303" s="6"/>
      <c r="D6303" s="6"/>
      <c r="E6303" s="6"/>
      <c r="F6303" s="6"/>
      <c r="G6303" s="17"/>
      <c r="H6303" s="17"/>
      <c r="I6303" s="17"/>
      <c r="J6303" s="17"/>
      <c r="K6303" s="17"/>
      <c r="L6303" s="17"/>
      <c r="M6303" s="17"/>
      <c r="N6303" s="6"/>
      <c r="O6303" s="10"/>
      <c r="P6303" s="6"/>
    </row>
    <row r="6304">
      <c r="A6304" s="6"/>
      <c r="B6304" s="15"/>
      <c r="C6304" s="6"/>
      <c r="D6304" s="6"/>
      <c r="E6304" s="6"/>
      <c r="F6304" s="6"/>
      <c r="G6304" s="17"/>
      <c r="H6304" s="17"/>
      <c r="I6304" s="17"/>
      <c r="J6304" s="17"/>
      <c r="K6304" s="17"/>
      <c r="L6304" s="17"/>
      <c r="M6304" s="17"/>
      <c r="N6304" s="6"/>
      <c r="O6304" s="10"/>
      <c r="P6304" s="6"/>
    </row>
    <row r="6305">
      <c r="A6305" s="6"/>
      <c r="B6305" s="15"/>
      <c r="C6305" s="6"/>
      <c r="D6305" s="6"/>
      <c r="E6305" s="6"/>
      <c r="F6305" s="6"/>
      <c r="G6305" s="17"/>
      <c r="H6305" s="17"/>
      <c r="I6305" s="17"/>
      <c r="J6305" s="17"/>
      <c r="K6305" s="17"/>
      <c r="L6305" s="17"/>
      <c r="M6305" s="17"/>
      <c r="N6305" s="6"/>
      <c r="O6305" s="10"/>
      <c r="P6305" s="6"/>
    </row>
    <row r="6306">
      <c r="A6306" s="6"/>
      <c r="B6306" s="15"/>
      <c r="C6306" s="6"/>
      <c r="D6306" s="6"/>
      <c r="E6306" s="6"/>
      <c r="F6306" s="6"/>
      <c r="G6306" s="17"/>
      <c r="H6306" s="17"/>
      <c r="I6306" s="17"/>
      <c r="J6306" s="17"/>
      <c r="K6306" s="17"/>
      <c r="L6306" s="17"/>
      <c r="M6306" s="17"/>
      <c r="N6306" s="6"/>
      <c r="O6306" s="10"/>
      <c r="P6306" s="6"/>
    </row>
    <row r="6307">
      <c r="A6307" s="6"/>
      <c r="B6307" s="15"/>
      <c r="C6307" s="6"/>
      <c r="D6307" s="6"/>
      <c r="E6307" s="6"/>
      <c r="F6307" s="6"/>
      <c r="G6307" s="17"/>
      <c r="H6307" s="17"/>
      <c r="I6307" s="17"/>
      <c r="J6307" s="17"/>
      <c r="K6307" s="17"/>
      <c r="L6307" s="17"/>
      <c r="M6307" s="17"/>
      <c r="N6307" s="6"/>
      <c r="O6307" s="10"/>
      <c r="P6307" s="6"/>
    </row>
    <row r="6308">
      <c r="A6308" s="6"/>
      <c r="B6308" s="15"/>
      <c r="C6308" s="6"/>
      <c r="D6308" s="6"/>
      <c r="E6308" s="6"/>
      <c r="F6308" s="6"/>
      <c r="G6308" s="17"/>
      <c r="H6308" s="17"/>
      <c r="I6308" s="17"/>
      <c r="J6308" s="17"/>
      <c r="K6308" s="17"/>
      <c r="L6308" s="17"/>
      <c r="M6308" s="17"/>
      <c r="N6308" s="6"/>
      <c r="O6308" s="10"/>
      <c r="P6308" s="6"/>
    </row>
    <row r="6309">
      <c r="A6309" s="6"/>
      <c r="B6309" s="15"/>
      <c r="C6309" s="6"/>
      <c r="D6309" s="6"/>
      <c r="E6309" s="6"/>
      <c r="F6309" s="6"/>
      <c r="G6309" s="17"/>
      <c r="H6309" s="17"/>
      <c r="I6309" s="17"/>
      <c r="J6309" s="17"/>
      <c r="K6309" s="17"/>
      <c r="L6309" s="17"/>
      <c r="M6309" s="17"/>
      <c r="N6309" s="6"/>
      <c r="O6309" s="10"/>
      <c r="P6309" s="6"/>
    </row>
    <row r="6310">
      <c r="A6310" s="6"/>
      <c r="B6310" s="15"/>
      <c r="C6310" s="6"/>
      <c r="D6310" s="6"/>
      <c r="E6310" s="6"/>
      <c r="F6310" s="6"/>
      <c r="G6310" s="17"/>
      <c r="H6310" s="17"/>
      <c r="I6310" s="17"/>
      <c r="J6310" s="17"/>
      <c r="K6310" s="17"/>
      <c r="L6310" s="17"/>
      <c r="M6310" s="17"/>
      <c r="N6310" s="6"/>
      <c r="O6310" s="10"/>
      <c r="P6310" s="6"/>
    </row>
    <row r="6311">
      <c r="A6311" s="6"/>
      <c r="B6311" s="15"/>
      <c r="C6311" s="6"/>
      <c r="D6311" s="6"/>
      <c r="E6311" s="6"/>
      <c r="F6311" s="6"/>
      <c r="G6311" s="17"/>
      <c r="H6311" s="17"/>
      <c r="I6311" s="17"/>
      <c r="J6311" s="17"/>
      <c r="K6311" s="17"/>
      <c r="L6311" s="17"/>
      <c r="M6311" s="17"/>
      <c r="N6311" s="6"/>
      <c r="O6311" s="10"/>
      <c r="P6311" s="6"/>
    </row>
    <row r="6312">
      <c r="A6312" s="6"/>
      <c r="B6312" s="15"/>
      <c r="C6312" s="6"/>
      <c r="D6312" s="6"/>
      <c r="E6312" s="6"/>
      <c r="F6312" s="6"/>
      <c r="G6312" s="17"/>
      <c r="H6312" s="17"/>
      <c r="I6312" s="17"/>
      <c r="J6312" s="17"/>
      <c r="K6312" s="17"/>
      <c r="L6312" s="17"/>
      <c r="M6312" s="17"/>
      <c r="N6312" s="6"/>
      <c r="O6312" s="10"/>
      <c r="P6312" s="6"/>
    </row>
    <row r="6313">
      <c r="A6313" s="6"/>
      <c r="B6313" s="15"/>
      <c r="C6313" s="6"/>
      <c r="D6313" s="6"/>
      <c r="E6313" s="6"/>
      <c r="F6313" s="6"/>
      <c r="G6313" s="17"/>
      <c r="H6313" s="17"/>
      <c r="I6313" s="17"/>
      <c r="J6313" s="17"/>
      <c r="K6313" s="17"/>
      <c r="L6313" s="17"/>
      <c r="M6313" s="17"/>
      <c r="N6313" s="6"/>
      <c r="O6313" s="10"/>
      <c r="P6313" s="6"/>
    </row>
    <row r="6314">
      <c r="A6314" s="6"/>
      <c r="B6314" s="15"/>
      <c r="C6314" s="6"/>
      <c r="D6314" s="6"/>
      <c r="E6314" s="6"/>
      <c r="F6314" s="6"/>
      <c r="G6314" s="17"/>
      <c r="H6314" s="17"/>
      <c r="I6314" s="17"/>
      <c r="J6314" s="17"/>
      <c r="K6314" s="17"/>
      <c r="L6314" s="17"/>
      <c r="M6314" s="17"/>
      <c r="N6314" s="6"/>
      <c r="O6314" s="10"/>
      <c r="P6314" s="6"/>
    </row>
    <row r="6315">
      <c r="A6315" s="6"/>
      <c r="B6315" s="15"/>
      <c r="C6315" s="6"/>
      <c r="D6315" s="6"/>
      <c r="E6315" s="6"/>
      <c r="F6315" s="6"/>
      <c r="G6315" s="17"/>
      <c r="H6315" s="17"/>
      <c r="I6315" s="17"/>
      <c r="J6315" s="17"/>
      <c r="K6315" s="17"/>
      <c r="L6315" s="17"/>
      <c r="M6315" s="17"/>
      <c r="N6315" s="6"/>
      <c r="O6315" s="10"/>
      <c r="P6315" s="6"/>
    </row>
    <row r="6316">
      <c r="A6316" s="6"/>
      <c r="B6316" s="15"/>
      <c r="C6316" s="6"/>
      <c r="D6316" s="6"/>
      <c r="E6316" s="6"/>
      <c r="F6316" s="6"/>
      <c r="G6316" s="17"/>
      <c r="H6316" s="17"/>
      <c r="I6316" s="17"/>
      <c r="J6316" s="17"/>
      <c r="K6316" s="17"/>
      <c r="L6316" s="17"/>
      <c r="M6316" s="17"/>
      <c r="N6316" s="6"/>
      <c r="O6316" s="10"/>
      <c r="P6316" s="6"/>
    </row>
    <row r="6317">
      <c r="A6317" s="6"/>
      <c r="B6317" s="15"/>
      <c r="C6317" s="6"/>
      <c r="D6317" s="6"/>
      <c r="E6317" s="6"/>
      <c r="F6317" s="6"/>
      <c r="G6317" s="17"/>
      <c r="H6317" s="17"/>
      <c r="I6317" s="17"/>
      <c r="J6317" s="17"/>
      <c r="K6317" s="17"/>
      <c r="L6317" s="17"/>
      <c r="M6317" s="17"/>
      <c r="N6317" s="6"/>
      <c r="O6317" s="10"/>
      <c r="P6317" s="6"/>
    </row>
    <row r="6318">
      <c r="A6318" s="6"/>
      <c r="B6318" s="15"/>
      <c r="C6318" s="6"/>
      <c r="D6318" s="6"/>
      <c r="E6318" s="6"/>
      <c r="F6318" s="6"/>
      <c r="G6318" s="17"/>
      <c r="H6318" s="17"/>
      <c r="I6318" s="17"/>
      <c r="J6318" s="17"/>
      <c r="K6318" s="17"/>
      <c r="L6318" s="17"/>
      <c r="M6318" s="17"/>
      <c r="N6318" s="6"/>
      <c r="O6318" s="10"/>
      <c r="P6318" s="6"/>
    </row>
    <row r="6319">
      <c r="A6319" s="6"/>
      <c r="B6319" s="15"/>
      <c r="C6319" s="6"/>
      <c r="D6319" s="6"/>
      <c r="E6319" s="6"/>
      <c r="F6319" s="6"/>
      <c r="G6319" s="17"/>
      <c r="H6319" s="17"/>
      <c r="I6319" s="17"/>
      <c r="J6319" s="17"/>
      <c r="K6319" s="17"/>
      <c r="L6319" s="17"/>
      <c r="M6319" s="17"/>
      <c r="N6319" s="6"/>
      <c r="O6319" s="10"/>
      <c r="P6319" s="6"/>
    </row>
    <row r="6320">
      <c r="A6320" s="6"/>
      <c r="B6320" s="15"/>
      <c r="C6320" s="6"/>
      <c r="D6320" s="6"/>
      <c r="E6320" s="6"/>
      <c r="F6320" s="6"/>
      <c r="G6320" s="17"/>
      <c r="H6320" s="17"/>
      <c r="I6320" s="17"/>
      <c r="J6320" s="17"/>
      <c r="K6320" s="17"/>
      <c r="L6320" s="17"/>
      <c r="M6320" s="17"/>
      <c r="N6320" s="6"/>
      <c r="O6320" s="10"/>
      <c r="P6320" s="6"/>
    </row>
    <row r="6321">
      <c r="A6321" s="6"/>
      <c r="B6321" s="15"/>
      <c r="C6321" s="6"/>
      <c r="D6321" s="6"/>
      <c r="E6321" s="6"/>
      <c r="F6321" s="6"/>
      <c r="G6321" s="17"/>
      <c r="H6321" s="17"/>
      <c r="I6321" s="17"/>
      <c r="J6321" s="17"/>
      <c r="K6321" s="17"/>
      <c r="L6321" s="17"/>
      <c r="M6321" s="17"/>
      <c r="N6321" s="6"/>
      <c r="O6321" s="10"/>
      <c r="P6321" s="6"/>
    </row>
    <row r="6322">
      <c r="A6322" s="6"/>
      <c r="B6322" s="15"/>
      <c r="C6322" s="6"/>
      <c r="D6322" s="6"/>
      <c r="E6322" s="6"/>
      <c r="F6322" s="6"/>
      <c r="G6322" s="17"/>
      <c r="H6322" s="17"/>
      <c r="I6322" s="17"/>
      <c r="J6322" s="17"/>
      <c r="K6322" s="17"/>
      <c r="L6322" s="17"/>
      <c r="M6322" s="17"/>
      <c r="N6322" s="6"/>
      <c r="O6322" s="10"/>
      <c r="P6322" s="6"/>
    </row>
    <row r="6323">
      <c r="A6323" s="6"/>
      <c r="B6323" s="15"/>
      <c r="C6323" s="6"/>
      <c r="D6323" s="6"/>
      <c r="E6323" s="6"/>
      <c r="F6323" s="6"/>
      <c r="G6323" s="17"/>
      <c r="H6323" s="17"/>
      <c r="I6323" s="17"/>
      <c r="J6323" s="17"/>
      <c r="K6323" s="17"/>
      <c r="L6323" s="17"/>
      <c r="M6323" s="17"/>
      <c r="N6323" s="6"/>
      <c r="O6323" s="10"/>
      <c r="P6323" s="6"/>
    </row>
    <row r="6324">
      <c r="A6324" s="6"/>
      <c r="B6324" s="15"/>
      <c r="C6324" s="6"/>
      <c r="D6324" s="6"/>
      <c r="E6324" s="6"/>
      <c r="F6324" s="6"/>
      <c r="G6324" s="17"/>
      <c r="H6324" s="17"/>
      <c r="I6324" s="17"/>
      <c r="J6324" s="17"/>
      <c r="K6324" s="17"/>
      <c r="L6324" s="17"/>
      <c r="M6324" s="17"/>
      <c r="N6324" s="6"/>
      <c r="O6324" s="10"/>
      <c r="P6324" s="6"/>
    </row>
    <row r="6325">
      <c r="A6325" s="6"/>
      <c r="B6325" s="15"/>
      <c r="C6325" s="6"/>
      <c r="D6325" s="6"/>
      <c r="E6325" s="6"/>
      <c r="F6325" s="6"/>
      <c r="G6325" s="17"/>
      <c r="H6325" s="17"/>
      <c r="I6325" s="17"/>
      <c r="J6325" s="17"/>
      <c r="K6325" s="17"/>
      <c r="L6325" s="17"/>
      <c r="M6325" s="17"/>
      <c r="N6325" s="6"/>
      <c r="O6325" s="10"/>
      <c r="P6325" s="6"/>
    </row>
    <row r="6326">
      <c r="A6326" s="6"/>
      <c r="B6326" s="15"/>
      <c r="C6326" s="6"/>
      <c r="D6326" s="6"/>
      <c r="E6326" s="6"/>
      <c r="F6326" s="6"/>
      <c r="G6326" s="17"/>
      <c r="H6326" s="17"/>
      <c r="I6326" s="17"/>
      <c r="J6326" s="17"/>
      <c r="K6326" s="17"/>
      <c r="L6326" s="17"/>
      <c r="M6326" s="17"/>
      <c r="N6326" s="6"/>
      <c r="O6326" s="10"/>
      <c r="P6326" s="6"/>
    </row>
    <row r="6327">
      <c r="A6327" s="6"/>
      <c r="B6327" s="15"/>
      <c r="C6327" s="6"/>
      <c r="D6327" s="6"/>
      <c r="E6327" s="6"/>
      <c r="F6327" s="6"/>
      <c r="G6327" s="17"/>
      <c r="H6327" s="17"/>
      <c r="I6327" s="17"/>
      <c r="J6327" s="17"/>
      <c r="K6327" s="17"/>
      <c r="L6327" s="17"/>
      <c r="M6327" s="17"/>
      <c r="N6327" s="6"/>
      <c r="O6327" s="10"/>
      <c r="P6327" s="6"/>
    </row>
    <row r="6328">
      <c r="A6328" s="6"/>
      <c r="B6328" s="15"/>
      <c r="C6328" s="6"/>
      <c r="D6328" s="6"/>
      <c r="E6328" s="6"/>
      <c r="F6328" s="6"/>
      <c r="G6328" s="17"/>
      <c r="H6328" s="17"/>
      <c r="I6328" s="17"/>
      <c r="J6328" s="17"/>
      <c r="K6328" s="17"/>
      <c r="L6328" s="17"/>
      <c r="M6328" s="17"/>
      <c r="N6328" s="6"/>
      <c r="O6328" s="10"/>
      <c r="P6328" s="6"/>
    </row>
    <row r="6329">
      <c r="A6329" s="6"/>
      <c r="B6329" s="15"/>
      <c r="C6329" s="6"/>
      <c r="D6329" s="6"/>
      <c r="E6329" s="6"/>
      <c r="F6329" s="6"/>
      <c r="G6329" s="17"/>
      <c r="H6329" s="17"/>
      <c r="I6329" s="17"/>
      <c r="J6329" s="17"/>
      <c r="K6329" s="17"/>
      <c r="L6329" s="17"/>
      <c r="M6329" s="17"/>
      <c r="N6329" s="6"/>
      <c r="O6329" s="10"/>
      <c r="P6329" s="6"/>
    </row>
    <row r="6330">
      <c r="A6330" s="6"/>
      <c r="B6330" s="15"/>
      <c r="C6330" s="6"/>
      <c r="D6330" s="6"/>
      <c r="E6330" s="6"/>
      <c r="F6330" s="6"/>
      <c r="G6330" s="17"/>
      <c r="H6330" s="17"/>
      <c r="I6330" s="17"/>
      <c r="J6330" s="17"/>
      <c r="K6330" s="17"/>
      <c r="L6330" s="17"/>
      <c r="M6330" s="17"/>
      <c r="N6330" s="6"/>
      <c r="O6330" s="10"/>
      <c r="P6330" s="6"/>
    </row>
    <row r="6331">
      <c r="A6331" s="6"/>
      <c r="B6331" s="15"/>
      <c r="C6331" s="6"/>
      <c r="D6331" s="6"/>
      <c r="E6331" s="6"/>
      <c r="F6331" s="6"/>
      <c r="G6331" s="17"/>
      <c r="H6331" s="17"/>
      <c r="I6331" s="17"/>
      <c r="J6331" s="17"/>
      <c r="K6331" s="17"/>
      <c r="L6331" s="17"/>
      <c r="M6331" s="17"/>
      <c r="N6331" s="6"/>
      <c r="O6331" s="10"/>
      <c r="P6331" s="6"/>
    </row>
    <row r="6332">
      <c r="A6332" s="6"/>
      <c r="B6332" s="15"/>
      <c r="C6332" s="6"/>
      <c r="D6332" s="6"/>
      <c r="E6332" s="6"/>
      <c r="F6332" s="6"/>
      <c r="G6332" s="17"/>
      <c r="H6332" s="17"/>
      <c r="I6332" s="17"/>
      <c r="J6332" s="17"/>
      <c r="K6332" s="17"/>
      <c r="L6332" s="17"/>
      <c r="M6332" s="17"/>
      <c r="N6332" s="6"/>
      <c r="O6332" s="10"/>
      <c r="P6332" s="6"/>
    </row>
    <row r="6333">
      <c r="A6333" s="6"/>
      <c r="B6333" s="15"/>
      <c r="C6333" s="6"/>
      <c r="D6333" s="6"/>
      <c r="E6333" s="6"/>
      <c r="F6333" s="6"/>
      <c r="G6333" s="17"/>
      <c r="H6333" s="17"/>
      <c r="I6333" s="17"/>
      <c r="J6333" s="17"/>
      <c r="K6333" s="17"/>
      <c r="L6333" s="17"/>
      <c r="M6333" s="17"/>
      <c r="N6333" s="6"/>
      <c r="O6333" s="10"/>
      <c r="P6333" s="6"/>
    </row>
    <row r="6334">
      <c r="A6334" s="6"/>
      <c r="B6334" s="15"/>
      <c r="C6334" s="6"/>
      <c r="D6334" s="6"/>
      <c r="E6334" s="6"/>
      <c r="F6334" s="6"/>
      <c r="G6334" s="17"/>
      <c r="H6334" s="17"/>
      <c r="I6334" s="17"/>
      <c r="J6334" s="17"/>
      <c r="K6334" s="17"/>
      <c r="L6334" s="17"/>
      <c r="M6334" s="17"/>
      <c r="N6334" s="6"/>
      <c r="O6334" s="10"/>
      <c r="P6334" s="6"/>
    </row>
    <row r="6335">
      <c r="A6335" s="6"/>
      <c r="B6335" s="15"/>
      <c r="C6335" s="6"/>
      <c r="D6335" s="6"/>
      <c r="E6335" s="6"/>
      <c r="F6335" s="6"/>
      <c r="G6335" s="17"/>
      <c r="H6335" s="17"/>
      <c r="I6335" s="17"/>
      <c r="J6335" s="17"/>
      <c r="K6335" s="17"/>
      <c r="L6335" s="17"/>
      <c r="M6335" s="17"/>
      <c r="N6335" s="6"/>
      <c r="O6335" s="10"/>
      <c r="P6335" s="6"/>
    </row>
    <row r="6336">
      <c r="A6336" s="6"/>
      <c r="B6336" s="15"/>
      <c r="C6336" s="6"/>
      <c r="D6336" s="6"/>
      <c r="E6336" s="6"/>
      <c r="F6336" s="6"/>
      <c r="G6336" s="17"/>
      <c r="H6336" s="17"/>
      <c r="I6336" s="17"/>
      <c r="J6336" s="17"/>
      <c r="K6336" s="17"/>
      <c r="L6336" s="17"/>
      <c r="M6336" s="17"/>
      <c r="N6336" s="6"/>
      <c r="O6336" s="10"/>
      <c r="P6336" s="6"/>
    </row>
    <row r="6337">
      <c r="A6337" s="6"/>
      <c r="B6337" s="15"/>
      <c r="C6337" s="6"/>
      <c r="D6337" s="6"/>
      <c r="E6337" s="6"/>
      <c r="F6337" s="6"/>
      <c r="G6337" s="17"/>
      <c r="H6337" s="17"/>
      <c r="I6337" s="17"/>
      <c r="J6337" s="17"/>
      <c r="K6337" s="17"/>
      <c r="L6337" s="17"/>
      <c r="M6337" s="17"/>
      <c r="N6337" s="6"/>
      <c r="O6337" s="10"/>
      <c r="P6337" s="6"/>
    </row>
    <row r="6338">
      <c r="A6338" s="6"/>
      <c r="B6338" s="15"/>
      <c r="C6338" s="6"/>
      <c r="D6338" s="6"/>
      <c r="E6338" s="6"/>
      <c r="F6338" s="6"/>
      <c r="G6338" s="17"/>
      <c r="H6338" s="17"/>
      <c r="I6338" s="17"/>
      <c r="J6338" s="17"/>
      <c r="K6338" s="17"/>
      <c r="L6338" s="17"/>
      <c r="M6338" s="17"/>
      <c r="N6338" s="6"/>
      <c r="O6338" s="10"/>
      <c r="P6338" s="6"/>
    </row>
    <row r="6339">
      <c r="A6339" s="6"/>
      <c r="B6339" s="15"/>
      <c r="C6339" s="6"/>
      <c r="D6339" s="6"/>
      <c r="E6339" s="6"/>
      <c r="F6339" s="6"/>
      <c r="G6339" s="17"/>
      <c r="H6339" s="17"/>
      <c r="I6339" s="17"/>
      <c r="J6339" s="17"/>
      <c r="K6339" s="17"/>
      <c r="L6339" s="17"/>
      <c r="M6339" s="17"/>
      <c r="N6339" s="6"/>
      <c r="O6339" s="10"/>
      <c r="P6339" s="6"/>
    </row>
    <row r="6340">
      <c r="A6340" s="6"/>
      <c r="B6340" s="15"/>
      <c r="C6340" s="6"/>
      <c r="D6340" s="6"/>
      <c r="E6340" s="6"/>
      <c r="F6340" s="6"/>
      <c r="G6340" s="17"/>
      <c r="H6340" s="17"/>
      <c r="I6340" s="17"/>
      <c r="J6340" s="17"/>
      <c r="K6340" s="17"/>
      <c r="L6340" s="17"/>
      <c r="M6340" s="17"/>
      <c r="N6340" s="6"/>
      <c r="O6340" s="10"/>
      <c r="P6340" s="6"/>
    </row>
    <row r="6341">
      <c r="A6341" s="6"/>
      <c r="B6341" s="15"/>
      <c r="C6341" s="6"/>
      <c r="D6341" s="6"/>
      <c r="E6341" s="6"/>
      <c r="F6341" s="6"/>
      <c r="G6341" s="17"/>
      <c r="H6341" s="17"/>
      <c r="I6341" s="17"/>
      <c r="J6341" s="17"/>
      <c r="K6341" s="17"/>
      <c r="L6341" s="17"/>
      <c r="M6341" s="17"/>
      <c r="N6341" s="6"/>
      <c r="O6341" s="10"/>
      <c r="P6341" s="6"/>
    </row>
    <row r="6342">
      <c r="A6342" s="6"/>
      <c r="B6342" s="15"/>
      <c r="C6342" s="6"/>
      <c r="D6342" s="6"/>
      <c r="E6342" s="6"/>
      <c r="F6342" s="6"/>
      <c r="G6342" s="17"/>
      <c r="H6342" s="17"/>
      <c r="I6342" s="17"/>
      <c r="J6342" s="17"/>
      <c r="K6342" s="17"/>
      <c r="L6342" s="17"/>
      <c r="M6342" s="17"/>
      <c r="N6342" s="6"/>
      <c r="O6342" s="10"/>
      <c r="P6342" s="6"/>
    </row>
    <row r="6343">
      <c r="A6343" s="6"/>
      <c r="B6343" s="15"/>
      <c r="C6343" s="6"/>
      <c r="D6343" s="6"/>
      <c r="E6343" s="6"/>
      <c r="F6343" s="6"/>
      <c r="G6343" s="17"/>
      <c r="H6343" s="17"/>
      <c r="I6343" s="17"/>
      <c r="J6343" s="17"/>
      <c r="K6343" s="17"/>
      <c r="L6343" s="17"/>
      <c r="M6343" s="17"/>
      <c r="N6343" s="6"/>
      <c r="O6343" s="10"/>
      <c r="P6343" s="6"/>
    </row>
    <row r="6344">
      <c r="A6344" s="6"/>
      <c r="B6344" s="15"/>
      <c r="C6344" s="6"/>
      <c r="D6344" s="6"/>
      <c r="E6344" s="6"/>
      <c r="F6344" s="6"/>
      <c r="G6344" s="17"/>
      <c r="H6344" s="17"/>
      <c r="I6344" s="17"/>
      <c r="J6344" s="17"/>
      <c r="K6344" s="17"/>
      <c r="L6344" s="17"/>
      <c r="M6344" s="17"/>
      <c r="N6344" s="6"/>
      <c r="O6344" s="10"/>
      <c r="P6344" s="6"/>
    </row>
    <row r="6345">
      <c r="A6345" s="6"/>
      <c r="B6345" s="15"/>
      <c r="C6345" s="6"/>
      <c r="D6345" s="6"/>
      <c r="E6345" s="6"/>
      <c r="F6345" s="6"/>
      <c r="G6345" s="17"/>
      <c r="H6345" s="17"/>
      <c r="I6345" s="17"/>
      <c r="J6345" s="17"/>
      <c r="K6345" s="17"/>
      <c r="L6345" s="17"/>
      <c r="M6345" s="17"/>
      <c r="N6345" s="6"/>
      <c r="O6345" s="10"/>
      <c r="P6345" s="6"/>
    </row>
    <row r="6346">
      <c r="A6346" s="6"/>
      <c r="B6346" s="15"/>
      <c r="C6346" s="6"/>
      <c r="D6346" s="6"/>
      <c r="E6346" s="6"/>
      <c r="F6346" s="6"/>
      <c r="G6346" s="17"/>
      <c r="H6346" s="17"/>
      <c r="I6346" s="17"/>
      <c r="J6346" s="17"/>
      <c r="K6346" s="17"/>
      <c r="L6346" s="17"/>
      <c r="M6346" s="17"/>
      <c r="N6346" s="6"/>
      <c r="O6346" s="10"/>
      <c r="P6346" s="6"/>
    </row>
    <row r="6347">
      <c r="A6347" s="6"/>
      <c r="B6347" s="15"/>
      <c r="C6347" s="6"/>
      <c r="D6347" s="6"/>
      <c r="E6347" s="6"/>
      <c r="F6347" s="6"/>
      <c r="G6347" s="17"/>
      <c r="H6347" s="17"/>
      <c r="I6347" s="17"/>
      <c r="J6347" s="17"/>
      <c r="K6347" s="17"/>
      <c r="L6347" s="17"/>
      <c r="M6347" s="17"/>
      <c r="N6347" s="6"/>
      <c r="O6347" s="10"/>
      <c r="P6347" s="6"/>
    </row>
    <row r="6348">
      <c r="A6348" s="6"/>
      <c r="B6348" s="15"/>
      <c r="C6348" s="6"/>
      <c r="D6348" s="6"/>
      <c r="E6348" s="6"/>
      <c r="F6348" s="6"/>
      <c r="G6348" s="17"/>
      <c r="H6348" s="17"/>
      <c r="I6348" s="17"/>
      <c r="J6348" s="17"/>
      <c r="K6348" s="17"/>
      <c r="L6348" s="17"/>
      <c r="M6348" s="17"/>
      <c r="N6348" s="6"/>
      <c r="O6348" s="10"/>
      <c r="P6348" s="6"/>
    </row>
    <row r="6349">
      <c r="A6349" s="6"/>
      <c r="B6349" s="15"/>
      <c r="C6349" s="6"/>
      <c r="D6349" s="6"/>
      <c r="E6349" s="6"/>
      <c r="F6349" s="6"/>
      <c r="G6349" s="17"/>
      <c r="H6349" s="17"/>
      <c r="I6349" s="17"/>
      <c r="J6349" s="17"/>
      <c r="K6349" s="17"/>
      <c r="L6349" s="17"/>
      <c r="M6349" s="17"/>
      <c r="N6349" s="6"/>
      <c r="O6349" s="10"/>
      <c r="P6349" s="6"/>
    </row>
    <row r="6350">
      <c r="A6350" s="6"/>
      <c r="B6350" s="15"/>
      <c r="C6350" s="6"/>
      <c r="D6350" s="6"/>
      <c r="E6350" s="6"/>
      <c r="F6350" s="6"/>
      <c r="G6350" s="17"/>
      <c r="H6350" s="17"/>
      <c r="I6350" s="17"/>
      <c r="J6350" s="17"/>
      <c r="K6350" s="17"/>
      <c r="L6350" s="17"/>
      <c r="M6350" s="17"/>
      <c r="N6350" s="6"/>
      <c r="O6350" s="10"/>
      <c r="P6350" s="6"/>
    </row>
    <row r="6351">
      <c r="A6351" s="6"/>
      <c r="B6351" s="15"/>
      <c r="C6351" s="6"/>
      <c r="D6351" s="6"/>
      <c r="E6351" s="6"/>
      <c r="F6351" s="6"/>
      <c r="G6351" s="17"/>
      <c r="H6351" s="17"/>
      <c r="I6351" s="17"/>
      <c r="J6351" s="17"/>
      <c r="K6351" s="17"/>
      <c r="L6351" s="17"/>
      <c r="M6351" s="17"/>
      <c r="N6351" s="6"/>
      <c r="O6351" s="10"/>
      <c r="P6351" s="6"/>
    </row>
    <row r="6352">
      <c r="A6352" s="6"/>
      <c r="B6352" s="15"/>
      <c r="C6352" s="6"/>
      <c r="D6352" s="6"/>
      <c r="E6352" s="6"/>
      <c r="F6352" s="6"/>
      <c r="G6352" s="17"/>
      <c r="H6352" s="17"/>
      <c r="I6352" s="17"/>
      <c r="J6352" s="17"/>
      <c r="K6352" s="17"/>
      <c r="L6352" s="17"/>
      <c r="M6352" s="17"/>
      <c r="N6352" s="6"/>
      <c r="O6352" s="10"/>
      <c r="P6352" s="6"/>
    </row>
    <row r="6353">
      <c r="A6353" s="6"/>
      <c r="B6353" s="15"/>
      <c r="C6353" s="6"/>
      <c r="D6353" s="6"/>
      <c r="E6353" s="6"/>
      <c r="F6353" s="6"/>
      <c r="G6353" s="17"/>
      <c r="H6353" s="17"/>
      <c r="I6353" s="17"/>
      <c r="J6353" s="17"/>
      <c r="K6353" s="17"/>
      <c r="L6353" s="17"/>
      <c r="M6353" s="17"/>
      <c r="N6353" s="6"/>
      <c r="O6353" s="10"/>
      <c r="P6353" s="6"/>
    </row>
    <row r="6354">
      <c r="A6354" s="6"/>
      <c r="B6354" s="15"/>
      <c r="C6354" s="6"/>
      <c r="D6354" s="6"/>
      <c r="E6354" s="6"/>
      <c r="F6354" s="6"/>
      <c r="G6354" s="17"/>
      <c r="H6354" s="17"/>
      <c r="I6354" s="17"/>
      <c r="J6354" s="17"/>
      <c r="K6354" s="17"/>
      <c r="L6354" s="17"/>
      <c r="M6354" s="17"/>
      <c r="N6354" s="6"/>
      <c r="O6354" s="10"/>
      <c r="P6354" s="6"/>
    </row>
    <row r="6355">
      <c r="A6355" s="6"/>
      <c r="B6355" s="15"/>
      <c r="C6355" s="6"/>
      <c r="D6355" s="6"/>
      <c r="E6355" s="6"/>
      <c r="F6355" s="6"/>
      <c r="G6355" s="17"/>
      <c r="H6355" s="17"/>
      <c r="I6355" s="17"/>
      <c r="J6355" s="17"/>
      <c r="K6355" s="17"/>
      <c r="L6355" s="17"/>
      <c r="M6355" s="17"/>
      <c r="N6355" s="6"/>
      <c r="O6355" s="10"/>
      <c r="P6355" s="6"/>
    </row>
    <row r="6356">
      <c r="A6356" s="6"/>
      <c r="B6356" s="15"/>
      <c r="C6356" s="6"/>
      <c r="D6356" s="6"/>
      <c r="E6356" s="6"/>
      <c r="F6356" s="6"/>
      <c r="G6356" s="17"/>
      <c r="H6356" s="17"/>
      <c r="I6356" s="17"/>
      <c r="J6356" s="17"/>
      <c r="K6356" s="17"/>
      <c r="L6356" s="17"/>
      <c r="M6356" s="17"/>
      <c r="N6356" s="6"/>
      <c r="O6356" s="10"/>
      <c r="P6356" s="6"/>
    </row>
    <row r="6357">
      <c r="A6357" s="6"/>
      <c r="B6357" s="15"/>
      <c r="C6357" s="6"/>
      <c r="D6357" s="6"/>
      <c r="E6357" s="6"/>
      <c r="F6357" s="6"/>
      <c r="G6357" s="17"/>
      <c r="H6357" s="17"/>
      <c r="I6357" s="17"/>
      <c r="J6357" s="17"/>
      <c r="K6357" s="17"/>
      <c r="L6357" s="17"/>
      <c r="M6357" s="17"/>
      <c r="N6357" s="6"/>
      <c r="O6357" s="10"/>
      <c r="P6357" s="6"/>
    </row>
    <row r="6358">
      <c r="A6358" s="6"/>
      <c r="B6358" s="15"/>
      <c r="C6358" s="6"/>
      <c r="D6358" s="6"/>
      <c r="E6358" s="6"/>
      <c r="F6358" s="6"/>
      <c r="G6358" s="17"/>
      <c r="H6358" s="17"/>
      <c r="I6358" s="17"/>
      <c r="J6358" s="17"/>
      <c r="K6358" s="17"/>
      <c r="L6358" s="17"/>
      <c r="M6358" s="17"/>
      <c r="N6358" s="6"/>
      <c r="O6358" s="10"/>
      <c r="P6358" s="6"/>
    </row>
    <row r="6359">
      <c r="A6359" s="6"/>
      <c r="B6359" s="15"/>
      <c r="C6359" s="6"/>
      <c r="D6359" s="6"/>
      <c r="E6359" s="6"/>
      <c r="F6359" s="6"/>
      <c r="G6359" s="17"/>
      <c r="H6359" s="17"/>
      <c r="I6359" s="17"/>
      <c r="J6359" s="17"/>
      <c r="K6359" s="17"/>
      <c r="L6359" s="17"/>
      <c r="M6359" s="17"/>
      <c r="N6359" s="6"/>
      <c r="O6359" s="10"/>
      <c r="P6359" s="6"/>
    </row>
    <row r="6360">
      <c r="A6360" s="6"/>
      <c r="B6360" s="15"/>
      <c r="C6360" s="6"/>
      <c r="D6360" s="6"/>
      <c r="E6360" s="6"/>
      <c r="F6360" s="6"/>
      <c r="G6360" s="17"/>
      <c r="H6360" s="17"/>
      <c r="I6360" s="17"/>
      <c r="J6360" s="17"/>
      <c r="K6360" s="17"/>
      <c r="L6360" s="17"/>
      <c r="M6360" s="17"/>
      <c r="N6360" s="6"/>
      <c r="O6360" s="10"/>
      <c r="P6360" s="6"/>
    </row>
    <row r="6361">
      <c r="A6361" s="6"/>
      <c r="B6361" s="15"/>
      <c r="C6361" s="6"/>
      <c r="D6361" s="6"/>
      <c r="E6361" s="6"/>
      <c r="F6361" s="6"/>
      <c r="G6361" s="17"/>
      <c r="H6361" s="17"/>
      <c r="I6361" s="17"/>
      <c r="J6361" s="17"/>
      <c r="K6361" s="17"/>
      <c r="L6361" s="17"/>
      <c r="M6361" s="17"/>
      <c r="N6361" s="6"/>
      <c r="O6361" s="10"/>
      <c r="P6361" s="6"/>
    </row>
    <row r="6362">
      <c r="A6362" s="6"/>
      <c r="B6362" s="15"/>
      <c r="C6362" s="6"/>
      <c r="D6362" s="6"/>
      <c r="E6362" s="6"/>
      <c r="F6362" s="6"/>
      <c r="G6362" s="17"/>
      <c r="H6362" s="17"/>
      <c r="I6362" s="17"/>
      <c r="J6362" s="17"/>
      <c r="K6362" s="17"/>
      <c r="L6362" s="17"/>
      <c r="M6362" s="17"/>
      <c r="N6362" s="6"/>
      <c r="O6362" s="10"/>
      <c r="P6362" s="6"/>
    </row>
    <row r="6363">
      <c r="A6363" s="6"/>
      <c r="B6363" s="15"/>
      <c r="C6363" s="6"/>
      <c r="D6363" s="6"/>
      <c r="E6363" s="6"/>
      <c r="F6363" s="6"/>
      <c r="G6363" s="17"/>
      <c r="H6363" s="17"/>
      <c r="I6363" s="17"/>
      <c r="J6363" s="17"/>
      <c r="K6363" s="17"/>
      <c r="L6363" s="17"/>
      <c r="M6363" s="17"/>
      <c r="N6363" s="6"/>
      <c r="O6363" s="10"/>
      <c r="P6363" s="6"/>
    </row>
    <row r="6364">
      <c r="A6364" s="6"/>
      <c r="B6364" s="15"/>
      <c r="C6364" s="6"/>
      <c r="D6364" s="6"/>
      <c r="E6364" s="6"/>
      <c r="F6364" s="6"/>
      <c r="G6364" s="17"/>
      <c r="H6364" s="17"/>
      <c r="I6364" s="17"/>
      <c r="J6364" s="17"/>
      <c r="K6364" s="17"/>
      <c r="L6364" s="17"/>
      <c r="M6364" s="17"/>
      <c r="N6364" s="6"/>
      <c r="O6364" s="10"/>
      <c r="P6364" s="6"/>
    </row>
    <row r="6365">
      <c r="A6365" s="6"/>
      <c r="B6365" s="15"/>
      <c r="C6365" s="6"/>
      <c r="D6365" s="6"/>
      <c r="E6365" s="6"/>
      <c r="F6365" s="6"/>
      <c r="G6365" s="17"/>
      <c r="H6365" s="17"/>
      <c r="I6365" s="17"/>
      <c r="J6365" s="17"/>
      <c r="K6365" s="17"/>
      <c r="L6365" s="17"/>
      <c r="M6365" s="17"/>
      <c r="N6365" s="6"/>
      <c r="O6365" s="10"/>
      <c r="P6365" s="6"/>
    </row>
    <row r="6366">
      <c r="A6366" s="6"/>
      <c r="B6366" s="15"/>
      <c r="C6366" s="6"/>
      <c r="D6366" s="6"/>
      <c r="E6366" s="6"/>
      <c r="F6366" s="6"/>
      <c r="G6366" s="17"/>
      <c r="H6366" s="17"/>
      <c r="I6366" s="17"/>
      <c r="J6366" s="17"/>
      <c r="K6366" s="17"/>
      <c r="L6366" s="17"/>
      <c r="M6366" s="17"/>
      <c r="N6366" s="6"/>
      <c r="O6366" s="10"/>
      <c r="P6366" s="6"/>
    </row>
    <row r="6367">
      <c r="A6367" s="6"/>
      <c r="B6367" s="15"/>
      <c r="C6367" s="6"/>
      <c r="D6367" s="6"/>
      <c r="E6367" s="6"/>
      <c r="F6367" s="6"/>
      <c r="G6367" s="17"/>
      <c r="H6367" s="17"/>
      <c r="I6367" s="17"/>
      <c r="J6367" s="17"/>
      <c r="K6367" s="17"/>
      <c r="L6367" s="17"/>
      <c r="M6367" s="17"/>
      <c r="N6367" s="6"/>
      <c r="O6367" s="10"/>
      <c r="P6367" s="6"/>
    </row>
    <row r="6368">
      <c r="A6368" s="6"/>
      <c r="B6368" s="15"/>
      <c r="C6368" s="6"/>
      <c r="D6368" s="6"/>
      <c r="E6368" s="6"/>
      <c r="F6368" s="6"/>
      <c r="G6368" s="17"/>
      <c r="H6368" s="17"/>
      <c r="I6368" s="17"/>
      <c r="J6368" s="17"/>
      <c r="K6368" s="17"/>
      <c r="L6368" s="17"/>
      <c r="M6368" s="17"/>
      <c r="N6368" s="6"/>
      <c r="O6368" s="10"/>
      <c r="P6368" s="6"/>
    </row>
    <row r="6369">
      <c r="A6369" s="6"/>
      <c r="B6369" s="15"/>
      <c r="C6369" s="6"/>
      <c r="D6369" s="6"/>
      <c r="E6369" s="6"/>
      <c r="F6369" s="6"/>
      <c r="G6369" s="17"/>
      <c r="H6369" s="17"/>
      <c r="I6369" s="17"/>
      <c r="J6369" s="17"/>
      <c r="K6369" s="17"/>
      <c r="L6369" s="17"/>
      <c r="M6369" s="17"/>
      <c r="N6369" s="6"/>
      <c r="O6369" s="10"/>
      <c r="P6369" s="6"/>
    </row>
    <row r="6370">
      <c r="A6370" s="6"/>
      <c r="B6370" s="15"/>
      <c r="C6370" s="6"/>
      <c r="D6370" s="6"/>
      <c r="E6370" s="6"/>
      <c r="F6370" s="6"/>
      <c r="G6370" s="17"/>
      <c r="H6370" s="17"/>
      <c r="I6370" s="17"/>
      <c r="J6370" s="17"/>
      <c r="K6370" s="17"/>
      <c r="L6370" s="17"/>
      <c r="M6370" s="17"/>
      <c r="N6370" s="6"/>
      <c r="O6370" s="10"/>
      <c r="P6370" s="6"/>
    </row>
    <row r="6371">
      <c r="A6371" s="6"/>
      <c r="B6371" s="15"/>
      <c r="C6371" s="6"/>
      <c r="D6371" s="6"/>
      <c r="E6371" s="6"/>
      <c r="F6371" s="6"/>
      <c r="G6371" s="17"/>
      <c r="H6371" s="17"/>
      <c r="I6371" s="17"/>
      <c r="J6371" s="17"/>
      <c r="K6371" s="17"/>
      <c r="L6371" s="17"/>
      <c r="M6371" s="17"/>
      <c r="N6371" s="6"/>
      <c r="O6371" s="10"/>
      <c r="P6371" s="6"/>
    </row>
    <row r="6372">
      <c r="A6372" s="6"/>
      <c r="B6372" s="15"/>
      <c r="C6372" s="6"/>
      <c r="D6372" s="6"/>
      <c r="E6372" s="6"/>
      <c r="F6372" s="6"/>
      <c r="G6372" s="17"/>
      <c r="H6372" s="17"/>
      <c r="I6372" s="17"/>
      <c r="J6372" s="17"/>
      <c r="K6372" s="17"/>
      <c r="L6372" s="17"/>
      <c r="M6372" s="17"/>
      <c r="N6372" s="6"/>
      <c r="O6372" s="10"/>
      <c r="P6372" s="6"/>
    </row>
    <row r="6373">
      <c r="A6373" s="6"/>
      <c r="B6373" s="15"/>
      <c r="C6373" s="6"/>
      <c r="D6373" s="6"/>
      <c r="E6373" s="6"/>
      <c r="F6373" s="6"/>
      <c r="G6373" s="17"/>
      <c r="H6373" s="17"/>
      <c r="I6373" s="17"/>
      <c r="J6373" s="17"/>
      <c r="K6373" s="17"/>
      <c r="L6373" s="17"/>
      <c r="M6373" s="17"/>
      <c r="N6373" s="6"/>
      <c r="O6373" s="10"/>
      <c r="P6373" s="6"/>
    </row>
    <row r="6374">
      <c r="A6374" s="6"/>
      <c r="B6374" s="15"/>
      <c r="C6374" s="6"/>
      <c r="D6374" s="6"/>
      <c r="E6374" s="6"/>
      <c r="F6374" s="6"/>
      <c r="G6374" s="17"/>
      <c r="H6374" s="17"/>
      <c r="I6374" s="17"/>
      <c r="J6374" s="17"/>
      <c r="K6374" s="17"/>
      <c r="L6374" s="17"/>
      <c r="M6374" s="17"/>
      <c r="N6374" s="6"/>
      <c r="O6374" s="10"/>
      <c r="P6374" s="6"/>
    </row>
    <row r="6375">
      <c r="A6375" s="6"/>
      <c r="B6375" s="15"/>
      <c r="C6375" s="6"/>
      <c r="D6375" s="6"/>
      <c r="E6375" s="6"/>
      <c r="F6375" s="6"/>
      <c r="G6375" s="17"/>
      <c r="H6375" s="17"/>
      <c r="I6375" s="17"/>
      <c r="J6375" s="17"/>
      <c r="K6375" s="17"/>
      <c r="L6375" s="17"/>
      <c r="M6375" s="17"/>
      <c r="N6375" s="6"/>
      <c r="O6375" s="10"/>
      <c r="P6375" s="6"/>
    </row>
    <row r="6376">
      <c r="A6376" s="6"/>
      <c r="B6376" s="15"/>
      <c r="C6376" s="6"/>
      <c r="D6376" s="6"/>
      <c r="E6376" s="6"/>
      <c r="F6376" s="6"/>
      <c r="G6376" s="17"/>
      <c r="H6376" s="17"/>
      <c r="I6376" s="17"/>
      <c r="J6376" s="17"/>
      <c r="K6376" s="17"/>
      <c r="L6376" s="17"/>
      <c r="M6376" s="17"/>
      <c r="N6376" s="6"/>
      <c r="O6376" s="10"/>
      <c r="P6376" s="6"/>
    </row>
    <row r="6377">
      <c r="A6377" s="6"/>
      <c r="B6377" s="15"/>
      <c r="C6377" s="6"/>
      <c r="D6377" s="6"/>
      <c r="E6377" s="6"/>
      <c r="F6377" s="6"/>
      <c r="G6377" s="17"/>
      <c r="H6377" s="17"/>
      <c r="I6377" s="17"/>
      <c r="J6377" s="17"/>
      <c r="K6377" s="17"/>
      <c r="L6377" s="17"/>
      <c r="M6377" s="17"/>
      <c r="N6377" s="6"/>
      <c r="O6377" s="10"/>
      <c r="P6377" s="6"/>
    </row>
    <row r="6378">
      <c r="A6378" s="6"/>
      <c r="B6378" s="15"/>
      <c r="C6378" s="6"/>
      <c r="D6378" s="6"/>
      <c r="E6378" s="6"/>
      <c r="F6378" s="6"/>
      <c r="G6378" s="17"/>
      <c r="H6378" s="17"/>
      <c r="I6378" s="17"/>
      <c r="J6378" s="17"/>
      <c r="K6378" s="17"/>
      <c r="L6378" s="17"/>
      <c r="M6378" s="17"/>
      <c r="N6378" s="6"/>
      <c r="O6378" s="10"/>
      <c r="P6378" s="6"/>
    </row>
    <row r="6379">
      <c r="A6379" s="6"/>
      <c r="B6379" s="15"/>
      <c r="C6379" s="6"/>
      <c r="D6379" s="6"/>
      <c r="E6379" s="6"/>
      <c r="F6379" s="6"/>
      <c r="G6379" s="17"/>
      <c r="H6379" s="17"/>
      <c r="I6379" s="17"/>
      <c r="J6379" s="17"/>
      <c r="K6379" s="17"/>
      <c r="L6379" s="17"/>
      <c r="M6379" s="17"/>
      <c r="N6379" s="6"/>
      <c r="O6379" s="10"/>
      <c r="P6379" s="6"/>
    </row>
    <row r="6380">
      <c r="A6380" s="6"/>
      <c r="B6380" s="15"/>
      <c r="C6380" s="6"/>
      <c r="D6380" s="6"/>
      <c r="E6380" s="6"/>
      <c r="F6380" s="6"/>
      <c r="G6380" s="17"/>
      <c r="H6380" s="17"/>
      <c r="I6380" s="17"/>
      <c r="J6380" s="17"/>
      <c r="K6380" s="17"/>
      <c r="L6380" s="17"/>
      <c r="M6380" s="17"/>
      <c r="N6380" s="6"/>
      <c r="O6380" s="10"/>
      <c r="P6380" s="6"/>
    </row>
    <row r="6381">
      <c r="A6381" s="6"/>
      <c r="B6381" s="15"/>
      <c r="C6381" s="6"/>
      <c r="D6381" s="6"/>
      <c r="E6381" s="6"/>
      <c r="F6381" s="6"/>
      <c r="G6381" s="17"/>
      <c r="H6381" s="17"/>
      <c r="I6381" s="17"/>
      <c r="J6381" s="17"/>
      <c r="K6381" s="17"/>
      <c r="L6381" s="17"/>
      <c r="M6381" s="17"/>
      <c r="N6381" s="6"/>
      <c r="O6381" s="10"/>
      <c r="P6381" s="6"/>
    </row>
    <row r="6382">
      <c r="A6382" s="6"/>
      <c r="B6382" s="15"/>
      <c r="C6382" s="6"/>
      <c r="D6382" s="6"/>
      <c r="E6382" s="6"/>
      <c r="F6382" s="6"/>
      <c r="G6382" s="17"/>
      <c r="H6382" s="17"/>
      <c r="I6382" s="17"/>
      <c r="J6382" s="17"/>
      <c r="K6382" s="17"/>
      <c r="L6382" s="17"/>
      <c r="M6382" s="17"/>
      <c r="N6382" s="6"/>
      <c r="O6382" s="10"/>
      <c r="P6382" s="6"/>
    </row>
    <row r="6383">
      <c r="A6383" s="6"/>
      <c r="B6383" s="15"/>
      <c r="C6383" s="6"/>
      <c r="D6383" s="6"/>
      <c r="E6383" s="6"/>
      <c r="F6383" s="6"/>
      <c r="G6383" s="17"/>
      <c r="H6383" s="17"/>
      <c r="I6383" s="17"/>
      <c r="J6383" s="17"/>
      <c r="K6383" s="17"/>
      <c r="L6383" s="17"/>
      <c r="M6383" s="17"/>
      <c r="N6383" s="6"/>
      <c r="O6383" s="10"/>
      <c r="P6383" s="6"/>
    </row>
    <row r="6384">
      <c r="A6384" s="6"/>
      <c r="B6384" s="15"/>
      <c r="C6384" s="6"/>
      <c r="D6384" s="6"/>
      <c r="E6384" s="6"/>
      <c r="F6384" s="6"/>
      <c r="G6384" s="17"/>
      <c r="H6384" s="17"/>
      <c r="I6384" s="17"/>
      <c r="J6384" s="17"/>
      <c r="K6384" s="17"/>
      <c r="L6384" s="17"/>
      <c r="M6384" s="17"/>
      <c r="N6384" s="6"/>
      <c r="O6384" s="10"/>
      <c r="P6384" s="6"/>
    </row>
    <row r="6385">
      <c r="A6385" s="6"/>
      <c r="B6385" s="15"/>
      <c r="C6385" s="6"/>
      <c r="D6385" s="6"/>
      <c r="E6385" s="6"/>
      <c r="F6385" s="6"/>
      <c r="G6385" s="17"/>
      <c r="H6385" s="17"/>
      <c r="I6385" s="17"/>
      <c r="J6385" s="17"/>
      <c r="K6385" s="17"/>
      <c r="L6385" s="17"/>
      <c r="M6385" s="17"/>
      <c r="N6385" s="6"/>
      <c r="O6385" s="10"/>
      <c r="P6385" s="6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2.63"/>
    <col customWidth="1" min="3" max="3" width="20.13"/>
    <col customWidth="1" min="4" max="4" width="6.38"/>
    <col customWidth="1" min="5" max="5" width="28.88"/>
    <col customWidth="1" min="6" max="6" width="12.63"/>
    <col customWidth="1" min="7" max="13" width="20.13"/>
  </cols>
  <sheetData>
    <row r="1">
      <c r="A1" s="62" t="s">
        <v>14281</v>
      </c>
      <c r="B1" s="62" t="s">
        <v>14282</v>
      </c>
      <c r="C1" s="62" t="s">
        <v>14283</v>
      </c>
      <c r="E1" s="63" t="s">
        <v>14284</v>
      </c>
      <c r="F1" s="64"/>
      <c r="G1" s="65"/>
      <c r="H1" s="66"/>
    </row>
    <row r="2" ht="30.75" customHeight="1">
      <c r="A2" s="66"/>
      <c r="B2" s="66"/>
      <c r="C2" s="66"/>
      <c r="E2" s="67" t="s">
        <v>14285</v>
      </c>
      <c r="F2" s="68">
        <v>0.0</v>
      </c>
      <c r="G2" s="69" t="s">
        <v>14286</v>
      </c>
      <c r="H2" s="66"/>
    </row>
    <row r="3" ht="24.75" customHeight="1">
      <c r="A3" s="66"/>
      <c r="B3" s="70"/>
      <c r="C3" s="66"/>
      <c r="E3" s="67" t="s">
        <v>14287</v>
      </c>
      <c r="F3" s="68">
        <v>0.0</v>
      </c>
      <c r="G3" s="69" t="s">
        <v>14286</v>
      </c>
    </row>
    <row r="4" ht="24.0" customHeight="1">
      <c r="A4" s="66"/>
      <c r="B4" s="70"/>
      <c r="C4" s="66"/>
      <c r="E4" s="67" t="s">
        <v>14288</v>
      </c>
      <c r="F4" s="68" t="s">
        <v>14289</v>
      </c>
      <c r="G4" s="69" t="s">
        <v>14286</v>
      </c>
      <c r="H4" s="66"/>
    </row>
    <row r="5" ht="16.5" customHeight="1">
      <c r="A5" s="66"/>
      <c r="B5" s="66"/>
      <c r="C5" s="66"/>
      <c r="E5" s="67" t="s">
        <v>14290</v>
      </c>
      <c r="F5" s="68" t="s">
        <v>14291</v>
      </c>
      <c r="G5" s="69" t="s">
        <v>14286</v>
      </c>
    </row>
    <row r="6">
      <c r="A6" s="66"/>
      <c r="B6" s="66"/>
      <c r="C6" s="66"/>
      <c r="E6" s="67" t="s">
        <v>14292</v>
      </c>
      <c r="F6" s="68">
        <v>0.0</v>
      </c>
      <c r="G6" s="69" t="s">
        <v>14286</v>
      </c>
    </row>
    <row r="7">
      <c r="A7" s="66"/>
      <c r="B7" s="66"/>
      <c r="C7" s="66"/>
      <c r="F7" s="66"/>
    </row>
    <row r="8">
      <c r="A8" s="66"/>
      <c r="B8" s="66"/>
      <c r="C8" s="66"/>
      <c r="E8" s="63" t="s">
        <v>14293</v>
      </c>
      <c r="F8" s="64"/>
      <c r="G8" s="65"/>
    </row>
    <row r="9">
      <c r="A9" s="66"/>
      <c r="B9" s="66"/>
      <c r="C9" s="66"/>
      <c r="E9" s="67" t="s">
        <v>14294</v>
      </c>
      <c r="F9" s="71" t="s">
        <v>14295</v>
      </c>
      <c r="G9" s="69" t="s">
        <v>14286</v>
      </c>
    </row>
    <row r="10">
      <c r="A10" s="66"/>
      <c r="B10" s="70"/>
      <c r="C10" s="66"/>
      <c r="E10" s="67" t="s">
        <v>14296</v>
      </c>
      <c r="F10" s="72" t="s">
        <v>14297</v>
      </c>
      <c r="G10" s="69" t="s">
        <v>14286</v>
      </c>
    </row>
    <row r="11">
      <c r="A11" s="66"/>
      <c r="B11" s="66"/>
      <c r="C11" s="66"/>
      <c r="E11" s="67" t="s">
        <v>14298</v>
      </c>
      <c r="F11" s="68" t="s">
        <v>14299</v>
      </c>
      <c r="G11" s="69" t="s">
        <v>14300</v>
      </c>
    </row>
    <row r="12">
      <c r="A12" s="66"/>
      <c r="B12" s="66"/>
      <c r="C12" s="66"/>
    </row>
    <row r="13">
      <c r="A13" s="66"/>
      <c r="B13" s="73"/>
      <c r="C13" s="66"/>
      <c r="E13" s="74" t="s">
        <v>14301</v>
      </c>
      <c r="F13" s="75"/>
      <c r="G13" s="76"/>
    </row>
    <row r="14">
      <c r="A14" s="66"/>
      <c r="B14" s="66"/>
      <c r="C14" s="66"/>
      <c r="E14" s="77" t="s">
        <v>14302</v>
      </c>
      <c r="F14" s="77" t="s">
        <v>14303</v>
      </c>
      <c r="G14" s="77" t="s">
        <v>14304</v>
      </c>
    </row>
    <row r="15">
      <c r="A15" s="66"/>
      <c r="B15" s="66"/>
      <c r="C15" s="66"/>
      <c r="E15" s="66"/>
      <c r="F15" s="66"/>
      <c r="G15" s="66"/>
    </row>
    <row r="16">
      <c r="A16" s="66"/>
      <c r="B16" s="66"/>
      <c r="C16" s="66"/>
      <c r="E16" s="66"/>
      <c r="F16" s="66"/>
      <c r="G16" s="66"/>
    </row>
    <row r="17">
      <c r="A17" s="66"/>
      <c r="B17" s="66"/>
      <c r="C17" s="66"/>
      <c r="E17" s="66"/>
      <c r="F17" s="66"/>
      <c r="G17" s="66"/>
    </row>
    <row r="18">
      <c r="A18" s="66"/>
      <c r="B18" s="66"/>
      <c r="C18" s="66"/>
    </row>
    <row r="19">
      <c r="A19" s="66"/>
      <c r="B19" s="66"/>
      <c r="C19" s="66"/>
    </row>
    <row r="20">
      <c r="A20" s="66"/>
      <c r="B20" s="66"/>
      <c r="C20" s="66"/>
    </row>
    <row r="21">
      <c r="A21" s="66"/>
      <c r="B21" s="66"/>
      <c r="C21" s="66"/>
    </row>
    <row r="22">
      <c r="A22" s="66"/>
      <c r="B22" s="66"/>
      <c r="C22" s="66"/>
    </row>
    <row r="23">
      <c r="A23" s="66"/>
      <c r="B23" s="66"/>
      <c r="C23" s="66"/>
    </row>
    <row r="24">
      <c r="A24" s="66"/>
      <c r="B24" s="66"/>
      <c r="C24" s="66"/>
    </row>
    <row r="25">
      <c r="A25" s="66"/>
      <c r="B25" s="66"/>
      <c r="C25" s="66"/>
    </row>
    <row r="26">
      <c r="A26" s="66"/>
      <c r="B26" s="66"/>
      <c r="C26" s="66"/>
    </row>
    <row r="27">
      <c r="A27" s="66"/>
      <c r="B27" s="66"/>
      <c r="C27" s="66"/>
    </row>
    <row r="28">
      <c r="A28" s="66"/>
      <c r="B28" s="66"/>
      <c r="C28" s="66"/>
    </row>
    <row r="29">
      <c r="A29" s="66"/>
      <c r="B29" s="66"/>
      <c r="C29" s="66"/>
    </row>
    <row r="30">
      <c r="A30" s="66"/>
      <c r="B30" s="66"/>
      <c r="C30" s="66"/>
    </row>
    <row r="31">
      <c r="A31" s="66"/>
      <c r="B31" s="66"/>
      <c r="C31" s="66"/>
    </row>
    <row r="32">
      <c r="A32" s="66"/>
      <c r="B32" s="66"/>
      <c r="C32" s="66"/>
    </row>
    <row r="33">
      <c r="A33" s="66"/>
      <c r="B33" s="66"/>
      <c r="C33" s="66"/>
    </row>
    <row r="34">
      <c r="A34" s="66"/>
      <c r="B34" s="66"/>
      <c r="C34" s="66"/>
    </row>
    <row r="35">
      <c r="A35" s="66"/>
      <c r="B35" s="66"/>
      <c r="C35" s="66"/>
    </row>
    <row r="36">
      <c r="A36" s="66"/>
      <c r="B36" s="66"/>
      <c r="C36" s="66"/>
    </row>
    <row r="37">
      <c r="A37" s="66"/>
      <c r="B37" s="66"/>
      <c r="C37" s="66"/>
    </row>
    <row r="38">
      <c r="A38" s="66"/>
      <c r="B38" s="66"/>
      <c r="C38" s="66"/>
    </row>
    <row r="39">
      <c r="A39" s="66"/>
      <c r="B39" s="66"/>
      <c r="C39" s="66"/>
    </row>
    <row r="40">
      <c r="A40" s="66"/>
      <c r="B40" s="66"/>
      <c r="C40" s="66"/>
    </row>
    <row r="41">
      <c r="A41" s="66"/>
      <c r="B41" s="66"/>
      <c r="C41" s="66"/>
    </row>
    <row r="42">
      <c r="A42" s="66"/>
      <c r="B42" s="66"/>
      <c r="C42" s="66"/>
    </row>
    <row r="43">
      <c r="A43" s="66"/>
      <c r="B43" s="66"/>
      <c r="C43" s="66"/>
    </row>
    <row r="44">
      <c r="A44" s="66"/>
      <c r="B44" s="66"/>
      <c r="C44" s="66"/>
    </row>
    <row r="45">
      <c r="A45" s="66"/>
      <c r="B45" s="66"/>
      <c r="C45" s="66"/>
    </row>
    <row r="46">
      <c r="A46" s="66"/>
      <c r="B46" s="66"/>
      <c r="C46" s="66"/>
    </row>
    <row r="47">
      <c r="A47" s="66"/>
      <c r="B47" s="66"/>
      <c r="C47" s="66"/>
    </row>
    <row r="48">
      <c r="A48" s="66"/>
      <c r="B48" s="66"/>
      <c r="C48" s="66"/>
    </row>
    <row r="49">
      <c r="A49" s="66"/>
      <c r="B49" s="66"/>
      <c r="C49" s="66"/>
    </row>
    <row r="50">
      <c r="A50" s="66"/>
      <c r="B50" s="66"/>
      <c r="C50" s="66"/>
    </row>
    <row r="51">
      <c r="A51" s="66"/>
      <c r="B51" s="66"/>
      <c r="C51" s="66"/>
    </row>
    <row r="52">
      <c r="A52" s="66"/>
      <c r="B52" s="66"/>
      <c r="C52" s="66"/>
    </row>
    <row r="53">
      <c r="A53" s="66"/>
      <c r="B53" s="66"/>
      <c r="C53" s="66"/>
    </row>
    <row r="54">
      <c r="A54" s="66"/>
      <c r="B54" s="66"/>
      <c r="C54" s="66"/>
    </row>
    <row r="55">
      <c r="A55" s="66"/>
      <c r="B55" s="66"/>
      <c r="C55" s="66"/>
    </row>
    <row r="56">
      <c r="A56" s="66"/>
      <c r="B56" s="66"/>
      <c r="C56" s="66"/>
    </row>
    <row r="57">
      <c r="A57" s="66"/>
      <c r="B57" s="66"/>
      <c r="C57" s="66"/>
    </row>
    <row r="58">
      <c r="A58" s="66"/>
      <c r="B58" s="66"/>
      <c r="C58" s="66"/>
    </row>
    <row r="59">
      <c r="A59" s="66"/>
      <c r="B59" s="66"/>
      <c r="C59" s="66"/>
    </row>
    <row r="60">
      <c r="A60" s="66"/>
      <c r="B60" s="66"/>
      <c r="C60" s="66"/>
    </row>
    <row r="61">
      <c r="A61" s="66"/>
      <c r="B61" s="66"/>
      <c r="C61" s="66"/>
    </row>
    <row r="62">
      <c r="A62" s="66"/>
      <c r="B62" s="66"/>
      <c r="C62" s="66"/>
    </row>
    <row r="63">
      <c r="A63" s="66"/>
      <c r="B63" s="66"/>
      <c r="C63" s="66"/>
    </row>
    <row r="64">
      <c r="A64" s="66"/>
      <c r="B64" s="66"/>
      <c r="C64" s="66"/>
    </row>
    <row r="65">
      <c r="A65" s="66"/>
      <c r="B65" s="66"/>
      <c r="C65" s="66"/>
    </row>
    <row r="66">
      <c r="A66" s="66"/>
      <c r="B66" s="66"/>
      <c r="C66" s="66"/>
    </row>
    <row r="67">
      <c r="A67" s="66"/>
      <c r="B67" s="66"/>
      <c r="C67" s="66"/>
    </row>
    <row r="68">
      <c r="A68" s="66"/>
      <c r="B68" s="66"/>
      <c r="C68" s="66"/>
    </row>
    <row r="69">
      <c r="A69" s="66"/>
      <c r="B69" s="66"/>
      <c r="C69" s="66"/>
    </row>
    <row r="70">
      <c r="A70" s="66"/>
      <c r="B70" s="66"/>
      <c r="C70" s="66"/>
    </row>
    <row r="71">
      <c r="A71" s="66"/>
      <c r="B71" s="66"/>
      <c r="C71" s="66"/>
    </row>
    <row r="72">
      <c r="A72" s="66"/>
      <c r="B72" s="66"/>
      <c r="C72" s="66"/>
    </row>
    <row r="73">
      <c r="A73" s="66"/>
      <c r="B73" s="66"/>
      <c r="C73" s="66"/>
    </row>
    <row r="74">
      <c r="A74" s="66"/>
      <c r="B74" s="66"/>
      <c r="C74" s="66"/>
    </row>
    <row r="75">
      <c r="A75" s="66"/>
      <c r="B75" s="78"/>
      <c r="C75" s="66"/>
    </row>
    <row r="76">
      <c r="A76" s="66"/>
      <c r="B76" s="66"/>
      <c r="C76" s="66"/>
    </row>
    <row r="77">
      <c r="A77" s="66"/>
      <c r="B77" s="66"/>
      <c r="C77" s="66"/>
    </row>
    <row r="78">
      <c r="A78" s="66"/>
      <c r="B78" s="66"/>
      <c r="C78" s="66"/>
    </row>
    <row r="79">
      <c r="A79" s="66"/>
      <c r="B79" s="66"/>
      <c r="C79" s="66"/>
    </row>
    <row r="80">
      <c r="A80" s="66"/>
      <c r="B80" s="66"/>
      <c r="C80" s="66"/>
    </row>
    <row r="81">
      <c r="A81" s="66"/>
      <c r="B81" s="66"/>
      <c r="C81" s="66"/>
    </row>
    <row r="82">
      <c r="A82" s="66"/>
      <c r="B82" s="66"/>
      <c r="C82" s="66"/>
    </row>
    <row r="83">
      <c r="A83" s="66"/>
      <c r="B83" s="66"/>
      <c r="C83" s="66"/>
    </row>
    <row r="84">
      <c r="A84" s="66"/>
      <c r="B84" s="66"/>
      <c r="C84" s="66"/>
    </row>
    <row r="85">
      <c r="A85" s="66"/>
      <c r="B85" s="66"/>
      <c r="C85" s="66"/>
    </row>
    <row r="86">
      <c r="A86" s="66"/>
      <c r="B86" s="66"/>
      <c r="C86" s="66"/>
    </row>
    <row r="87">
      <c r="A87" s="66"/>
      <c r="B87" s="66"/>
      <c r="C87" s="66"/>
    </row>
    <row r="88">
      <c r="A88" s="66"/>
      <c r="B88" s="66"/>
      <c r="C88" s="66"/>
    </row>
    <row r="89">
      <c r="A89" s="66"/>
      <c r="B89" s="66"/>
      <c r="C89" s="66"/>
    </row>
  </sheetData>
  <mergeCells count="3">
    <mergeCell ref="E1:G1"/>
    <mergeCell ref="E8:G8"/>
    <mergeCell ref="E13:G13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9" t="s">
        <v>335</v>
      </c>
      <c r="B1" s="79" t="s">
        <v>2</v>
      </c>
      <c r="C1" s="79" t="s">
        <v>14305</v>
      </c>
      <c r="D1" s="79" t="s">
        <v>14306</v>
      </c>
      <c r="E1" s="79" t="s">
        <v>422</v>
      </c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7.63"/>
  </cols>
  <sheetData>
    <row r="1">
      <c r="A1" s="3" t="s">
        <v>14307</v>
      </c>
      <c r="B1" s="3" t="s">
        <v>14308</v>
      </c>
      <c r="C1" s="3" t="s">
        <v>14309</v>
      </c>
    </row>
    <row r="2">
      <c r="A2" s="6" t="s">
        <v>14310</v>
      </c>
      <c r="B2" s="10" t="s">
        <v>8071</v>
      </c>
      <c r="C2" s="6"/>
      <c r="D2" s="10"/>
    </row>
    <row r="3">
      <c r="A3" s="6" t="s">
        <v>14311</v>
      </c>
      <c r="B3" s="10" t="s">
        <v>14312</v>
      </c>
      <c r="C3" s="6" t="s">
        <v>14313</v>
      </c>
      <c r="D3" s="10"/>
    </row>
    <row r="4">
      <c r="A4" s="6" t="s">
        <v>14314</v>
      </c>
      <c r="B4" s="10" t="s">
        <v>14315</v>
      </c>
      <c r="C4" s="6" t="s">
        <v>14316</v>
      </c>
    </row>
    <row r="5">
      <c r="A5" s="6" t="s">
        <v>14317</v>
      </c>
      <c r="B5" s="10">
        <v>3.0</v>
      </c>
      <c r="C5" s="6" t="s">
        <v>14318</v>
      </c>
    </row>
    <row r="6">
      <c r="A6" s="6" t="s">
        <v>14319</v>
      </c>
      <c r="B6" s="10">
        <v>0.0</v>
      </c>
      <c r="C6" s="6" t="s">
        <v>14320</v>
      </c>
    </row>
    <row r="7">
      <c r="A7" s="6" t="s">
        <v>14321</v>
      </c>
      <c r="B7" s="10" t="s">
        <v>14322</v>
      </c>
      <c r="C7" s="6" t="s">
        <v>14323</v>
      </c>
    </row>
    <row r="8">
      <c r="A8" s="6" t="s">
        <v>14324</v>
      </c>
      <c r="B8" s="10" t="s">
        <v>14325</v>
      </c>
      <c r="C8" s="6" t="s">
        <v>14326</v>
      </c>
    </row>
    <row r="9">
      <c r="A9" s="6" t="s">
        <v>14327</v>
      </c>
      <c r="B9" s="10" t="s">
        <v>14328</v>
      </c>
      <c r="C9" s="6" t="s">
        <v>14329</v>
      </c>
    </row>
    <row r="10">
      <c r="A10" s="6" t="s">
        <v>14330</v>
      </c>
      <c r="B10" s="10" t="s">
        <v>14331</v>
      </c>
      <c r="C10" s="6" t="s">
        <v>14332</v>
      </c>
    </row>
    <row r="11">
      <c r="A11" s="25" t="s">
        <v>14333</v>
      </c>
      <c r="B11" s="81" t="s">
        <v>14334</v>
      </c>
      <c r="C11" s="6" t="s">
        <v>14335</v>
      </c>
    </row>
    <row r="12">
      <c r="A12" s="25" t="s">
        <v>14336</v>
      </c>
      <c r="B12" s="81" t="s">
        <v>14337</v>
      </c>
      <c r="C12" s="6" t="s">
        <v>14338</v>
      </c>
    </row>
    <row r="13">
      <c r="A13" s="6" t="s">
        <v>14339</v>
      </c>
      <c r="B13" s="10" t="s">
        <v>14325</v>
      </c>
      <c r="C13" s="6" t="s">
        <v>14340</v>
      </c>
    </row>
    <row r="14">
      <c r="A14" s="6" t="s">
        <v>14341</v>
      </c>
      <c r="B14" s="82" t="s">
        <v>14342</v>
      </c>
      <c r="C14" s="6" t="s">
        <v>14343</v>
      </c>
    </row>
    <row r="15">
      <c r="A15" s="6" t="s">
        <v>14344</v>
      </c>
      <c r="B15" s="82" t="s">
        <v>14345</v>
      </c>
      <c r="C15" s="6" t="s">
        <v>14346</v>
      </c>
    </row>
    <row r="16">
      <c r="A16" s="6" t="s">
        <v>14347</v>
      </c>
      <c r="B16" s="82" t="s">
        <v>14345</v>
      </c>
      <c r="C16" s="6" t="s">
        <v>14348</v>
      </c>
    </row>
    <row r="17">
      <c r="A17" s="6" t="s">
        <v>14349</v>
      </c>
      <c r="B17" s="10" t="s">
        <v>14350</v>
      </c>
      <c r="C17" s="6" t="s">
        <v>14351</v>
      </c>
    </row>
    <row r="18">
      <c r="A18" s="6" t="s">
        <v>14352</v>
      </c>
      <c r="B18" s="10" t="s">
        <v>14337</v>
      </c>
      <c r="C18" s="6" t="s">
        <v>14353</v>
      </c>
    </row>
    <row r="19">
      <c r="A19" s="6" t="s">
        <v>14354</v>
      </c>
      <c r="B19" s="10" t="s">
        <v>14355</v>
      </c>
      <c r="C19" s="6" t="s">
        <v>14356</v>
      </c>
    </row>
    <row r="20">
      <c r="A20" s="6" t="s">
        <v>14357</v>
      </c>
      <c r="B20" s="10">
        <v>10.0</v>
      </c>
      <c r="C20" s="6" t="s">
        <v>14358</v>
      </c>
    </row>
    <row r="21">
      <c r="A21" s="6" t="s">
        <v>14359</v>
      </c>
      <c r="B21" s="10" t="s">
        <v>14360</v>
      </c>
      <c r="C21" s="6" t="s">
        <v>14361</v>
      </c>
    </row>
    <row r="22">
      <c r="A22" s="6" t="s">
        <v>14362</v>
      </c>
      <c r="B22" s="10" t="s">
        <v>14334</v>
      </c>
      <c r="C22" s="6" t="s">
        <v>14363</v>
      </c>
    </row>
    <row r="23">
      <c r="A23" s="6" t="s">
        <v>14364</v>
      </c>
      <c r="B23" s="10">
        <v>4.0</v>
      </c>
      <c r="C23" s="6" t="s">
        <v>14365</v>
      </c>
    </row>
    <row r="24">
      <c r="A24" s="6" t="s">
        <v>14366</v>
      </c>
      <c r="B24" s="10" t="s">
        <v>14334</v>
      </c>
      <c r="C24" s="6" t="s">
        <v>14367</v>
      </c>
    </row>
    <row r="25">
      <c r="A25" s="6" t="s">
        <v>14368</v>
      </c>
      <c r="B25" s="10">
        <v>30.0</v>
      </c>
      <c r="C25" s="6" t="s">
        <v>14369</v>
      </c>
    </row>
    <row r="26">
      <c r="A26" s="6" t="s">
        <v>14370</v>
      </c>
      <c r="B26" s="10" t="s">
        <v>14371</v>
      </c>
      <c r="C26" s="6" t="s">
        <v>14372</v>
      </c>
    </row>
    <row r="27">
      <c r="A27" s="6" t="s">
        <v>14373</v>
      </c>
      <c r="B27" s="10" t="s">
        <v>14374</v>
      </c>
      <c r="C27" s="6" t="s">
        <v>14375</v>
      </c>
    </row>
    <row r="28">
      <c r="A28" s="6" t="s">
        <v>14376</v>
      </c>
      <c r="B28" s="10">
        <v>2000.0</v>
      </c>
      <c r="C28" s="6" t="s">
        <v>14377</v>
      </c>
    </row>
    <row r="29">
      <c r="A29" s="6" t="s">
        <v>14378</v>
      </c>
      <c r="B29" s="10">
        <v>1300.0</v>
      </c>
      <c r="C29" s="6" t="s">
        <v>14379</v>
      </c>
    </row>
    <row r="30">
      <c r="A30" s="6" t="s">
        <v>14380</v>
      </c>
      <c r="B30" s="83">
        <v>400.0</v>
      </c>
      <c r="C30" s="6" t="s">
        <v>14381</v>
      </c>
    </row>
    <row r="31">
      <c r="A31" s="6" t="s">
        <v>14382</v>
      </c>
      <c r="B31" s="82" t="s">
        <v>14383</v>
      </c>
      <c r="C31" s="6" t="s">
        <v>14384</v>
      </c>
    </row>
    <row r="32">
      <c r="A32" s="6" t="s">
        <v>14385</v>
      </c>
      <c r="B32" s="82" t="s">
        <v>14345</v>
      </c>
      <c r="C32" s="6" t="s">
        <v>14386</v>
      </c>
    </row>
    <row r="33">
      <c r="A33" s="6" t="s">
        <v>14387</v>
      </c>
      <c r="B33" s="10" t="s">
        <v>14371</v>
      </c>
      <c r="C33" s="6" t="s">
        <v>14388</v>
      </c>
    </row>
    <row r="34">
      <c r="A34" s="6" t="s">
        <v>14389</v>
      </c>
      <c r="B34" s="10" t="s">
        <v>14360</v>
      </c>
      <c r="C34" s="6" t="s">
        <v>14390</v>
      </c>
    </row>
    <row r="35">
      <c r="A35" s="6" t="s">
        <v>14391</v>
      </c>
      <c r="B35" s="10">
        <v>3.0</v>
      </c>
      <c r="C35" s="6" t="s">
        <v>14392</v>
      </c>
    </row>
    <row r="36">
      <c r="A36" s="6" t="s">
        <v>14393</v>
      </c>
      <c r="B36" s="82" t="s">
        <v>14383</v>
      </c>
      <c r="C36" s="6" t="s">
        <v>14394</v>
      </c>
    </row>
    <row r="37">
      <c r="A37" s="6" t="s">
        <v>14395</v>
      </c>
      <c r="B37" s="10" t="s">
        <v>14337</v>
      </c>
      <c r="C37" s="6" t="s">
        <v>14396</v>
      </c>
    </row>
    <row r="38">
      <c r="A38" s="6" t="s">
        <v>14397</v>
      </c>
      <c r="B38" s="10" t="s">
        <v>14331</v>
      </c>
      <c r="C38" s="6" t="s">
        <v>14398</v>
      </c>
    </row>
    <row r="39">
      <c r="A39" s="6" t="s">
        <v>14399</v>
      </c>
      <c r="B39" s="10" t="s">
        <v>14400</v>
      </c>
      <c r="C39" s="6" t="s">
        <v>14401</v>
      </c>
    </row>
    <row r="40">
      <c r="A40" s="6" t="s">
        <v>14402</v>
      </c>
      <c r="B40" s="10" t="s">
        <v>14331</v>
      </c>
      <c r="C40" s="6" t="s">
        <v>14403</v>
      </c>
    </row>
    <row r="41">
      <c r="A41" s="6" t="s">
        <v>14404</v>
      </c>
      <c r="B41" s="82" t="s">
        <v>14345</v>
      </c>
      <c r="C41" s="6" t="s">
        <v>14405</v>
      </c>
    </row>
    <row r="42">
      <c r="A42" s="6" t="s">
        <v>14406</v>
      </c>
      <c r="B42" s="10" t="s">
        <v>14407</v>
      </c>
      <c r="C42" s="6" t="s">
        <v>14408</v>
      </c>
    </row>
    <row r="43">
      <c r="A43" s="6" t="s">
        <v>14409</v>
      </c>
      <c r="B43" s="10" t="s">
        <v>14331</v>
      </c>
      <c r="C43" s="6" t="s">
        <v>14410</v>
      </c>
    </row>
    <row r="44">
      <c r="A44" s="6" t="s">
        <v>14411</v>
      </c>
      <c r="B44" s="10">
        <v>1300.0</v>
      </c>
      <c r="C44" s="6" t="s">
        <v>14412</v>
      </c>
    </row>
    <row r="45">
      <c r="A45" s="6" t="s">
        <v>14413</v>
      </c>
      <c r="B45" s="10" t="s">
        <v>14407</v>
      </c>
      <c r="C45" s="6" t="s">
        <v>14414</v>
      </c>
    </row>
    <row r="46">
      <c r="A46" s="6" t="s">
        <v>14415</v>
      </c>
      <c r="B46" s="82" t="s">
        <v>14383</v>
      </c>
      <c r="C46" s="6" t="s">
        <v>14416</v>
      </c>
    </row>
    <row r="47">
      <c r="A47" s="6" t="s">
        <v>14417</v>
      </c>
      <c r="B47" s="82" t="s">
        <v>14383</v>
      </c>
      <c r="C47" s="6" t="s">
        <v>14418</v>
      </c>
    </row>
    <row r="48">
      <c r="A48" s="6" t="s">
        <v>14419</v>
      </c>
      <c r="B48" s="10" t="s">
        <v>14360</v>
      </c>
      <c r="C48" s="6" t="s">
        <v>14420</v>
      </c>
    </row>
    <row r="49">
      <c r="A49" s="6" t="s">
        <v>14421</v>
      </c>
      <c r="B49" s="10">
        <v>500.0</v>
      </c>
      <c r="C49" s="6" t="s">
        <v>14422</v>
      </c>
    </row>
    <row r="50">
      <c r="A50" s="6" t="s">
        <v>14423</v>
      </c>
      <c r="B50" s="10" t="s">
        <v>14360</v>
      </c>
      <c r="C50" s="6" t="s">
        <v>14424</v>
      </c>
    </row>
    <row r="51">
      <c r="A51" s="6" t="s">
        <v>14425</v>
      </c>
      <c r="B51" s="10">
        <v>20.0</v>
      </c>
      <c r="C51" s="6" t="s">
        <v>14426</v>
      </c>
    </row>
    <row r="52">
      <c r="A52" s="6" t="s">
        <v>14427</v>
      </c>
      <c r="B52" s="10" t="s">
        <v>14331</v>
      </c>
      <c r="C52" s="6" t="s">
        <v>14428</v>
      </c>
    </row>
    <row r="53">
      <c r="A53" s="6" t="s">
        <v>14429</v>
      </c>
      <c r="B53" s="82" t="s">
        <v>14345</v>
      </c>
      <c r="C53" s="6" t="s">
        <v>14430</v>
      </c>
    </row>
    <row r="54">
      <c r="A54" s="6" t="s">
        <v>14431</v>
      </c>
      <c r="B54" s="10" t="s">
        <v>14331</v>
      </c>
      <c r="C54" s="6" t="s">
        <v>14432</v>
      </c>
    </row>
    <row r="55">
      <c r="A55" s="6" t="s">
        <v>14433</v>
      </c>
      <c r="B55" s="10" t="s">
        <v>14360</v>
      </c>
      <c r="C55" s="6" t="s">
        <v>14434</v>
      </c>
    </row>
    <row r="56">
      <c r="A56" s="6" t="s">
        <v>14435</v>
      </c>
      <c r="B56" s="82" t="s">
        <v>14345</v>
      </c>
      <c r="C56" s="6" t="s">
        <v>14436</v>
      </c>
    </row>
    <row r="57">
      <c r="A57" s="6" t="s">
        <v>14437</v>
      </c>
      <c r="B57" s="10">
        <v>7000.0</v>
      </c>
      <c r="C57" s="6" t="s">
        <v>14438</v>
      </c>
    </row>
    <row r="58">
      <c r="A58" s="6" t="s">
        <v>14439</v>
      </c>
      <c r="B58" s="10" t="s">
        <v>14325</v>
      </c>
      <c r="C58" s="6" t="s">
        <v>14440</v>
      </c>
    </row>
    <row r="59">
      <c r="A59" s="6" t="s">
        <v>14441</v>
      </c>
      <c r="B59" s="10">
        <v>5000.0</v>
      </c>
      <c r="C59" s="6" t="s">
        <v>14442</v>
      </c>
    </row>
    <row r="60">
      <c r="A60" s="6" t="s">
        <v>14443</v>
      </c>
      <c r="B60" s="10" t="s">
        <v>14334</v>
      </c>
      <c r="C60" s="6" t="s">
        <v>14444</v>
      </c>
    </row>
    <row r="61">
      <c r="A61" s="6" t="s">
        <v>14445</v>
      </c>
      <c r="B61" s="10" t="s">
        <v>14331</v>
      </c>
      <c r="C61" s="6" t="s">
        <v>14446</v>
      </c>
    </row>
    <row r="62">
      <c r="A62" s="6" t="s">
        <v>14447</v>
      </c>
      <c r="B62" s="10" t="s">
        <v>14331</v>
      </c>
      <c r="C62" s="6" t="s">
        <v>14448</v>
      </c>
    </row>
    <row r="63">
      <c r="A63" s="6" t="s">
        <v>14449</v>
      </c>
      <c r="B63" s="82" t="s">
        <v>14383</v>
      </c>
      <c r="C63" s="6" t="s">
        <v>14450</v>
      </c>
    </row>
    <row r="64">
      <c r="A64" s="6" t="s">
        <v>14451</v>
      </c>
      <c r="B64" s="10" t="s">
        <v>14371</v>
      </c>
      <c r="C64" s="6" t="s">
        <v>14452</v>
      </c>
    </row>
    <row r="65">
      <c r="A65" s="6" t="s">
        <v>14453</v>
      </c>
      <c r="B65" s="10">
        <v>8.0</v>
      </c>
      <c r="C65" s="6" t="s">
        <v>14454</v>
      </c>
    </row>
    <row r="66">
      <c r="A66" s="6" t="s">
        <v>14455</v>
      </c>
      <c r="B66" s="10" t="s">
        <v>14456</v>
      </c>
      <c r="C66" s="6" t="s">
        <v>14457</v>
      </c>
    </row>
    <row r="67">
      <c r="A67" s="6" t="s">
        <v>14458</v>
      </c>
      <c r="B67" s="10">
        <v>20.0</v>
      </c>
      <c r="C67" s="6" t="s">
        <v>14459</v>
      </c>
    </row>
    <row r="68">
      <c r="A68" s="6" t="s">
        <v>14460</v>
      </c>
      <c r="B68" s="10" t="s">
        <v>14461</v>
      </c>
      <c r="C68" s="6" t="s">
        <v>14462</v>
      </c>
    </row>
    <row r="69">
      <c r="A69" s="6" t="s">
        <v>14463</v>
      </c>
      <c r="B69" s="10" t="s">
        <v>14306</v>
      </c>
      <c r="C69" s="6" t="s">
        <v>14464</v>
      </c>
    </row>
    <row r="70">
      <c r="A70" s="6" t="s">
        <v>14465</v>
      </c>
      <c r="B70" s="10" t="s">
        <v>14466</v>
      </c>
      <c r="C70" s="6" t="s">
        <v>14467</v>
      </c>
    </row>
    <row r="71">
      <c r="A71" s="84" t="s">
        <v>14468</v>
      </c>
      <c r="B71" s="85">
        <v>3.0</v>
      </c>
      <c r="C71" s="86" t="s">
        <v>14469</v>
      </c>
    </row>
    <row r="72">
      <c r="A72" s="6" t="s">
        <v>14470</v>
      </c>
      <c r="B72" s="10" t="s">
        <v>14471</v>
      </c>
      <c r="C72" s="6" t="s">
        <v>14472</v>
      </c>
    </row>
    <row r="73">
      <c r="A73" s="6" t="s">
        <v>14473</v>
      </c>
      <c r="B73" s="10" t="s">
        <v>14407</v>
      </c>
      <c r="C73" s="6" t="s">
        <v>14474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 t="s">
        <v>14475</v>
      </c>
      <c r="B74" s="10" t="s">
        <v>14476</v>
      </c>
      <c r="C74" s="6" t="s">
        <v>14477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 t="s">
        <v>14478</v>
      </c>
      <c r="B75" s="10" t="s">
        <v>14479</v>
      </c>
      <c r="C75" s="6" t="s">
        <v>14480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84" t="s">
        <v>14481</v>
      </c>
      <c r="B76" s="85" t="s">
        <v>14482</v>
      </c>
      <c r="C76" s="6" t="s">
        <v>14483</v>
      </c>
    </row>
    <row r="77">
      <c r="A77" s="6" t="s">
        <v>14484</v>
      </c>
      <c r="B77" s="10" t="s">
        <v>14479</v>
      </c>
      <c r="C77" s="6" t="s">
        <v>14485</v>
      </c>
    </row>
    <row r="78">
      <c r="A78" s="6" t="s">
        <v>14486</v>
      </c>
      <c r="B78" s="10" t="s">
        <v>14487</v>
      </c>
      <c r="C78" s="6" t="s">
        <v>14488</v>
      </c>
    </row>
    <row r="79">
      <c r="B79" s="10"/>
    </row>
    <row r="80">
      <c r="B80" s="87"/>
    </row>
    <row r="81">
      <c r="B81" s="10"/>
    </row>
    <row r="82">
      <c r="B82" s="10"/>
    </row>
    <row r="83">
      <c r="B83" s="10"/>
    </row>
    <row r="84">
      <c r="B84" s="10"/>
    </row>
    <row r="85">
      <c r="B85" s="10"/>
    </row>
    <row r="86">
      <c r="B86" s="10"/>
    </row>
    <row r="87">
      <c r="B87" s="10"/>
    </row>
    <row r="88">
      <c r="B88" s="10"/>
    </row>
    <row r="89">
      <c r="B89" s="10"/>
    </row>
    <row r="90">
      <c r="B90" s="10"/>
    </row>
    <row r="91">
      <c r="B91" s="10"/>
    </row>
    <row r="92">
      <c r="B92" s="10"/>
    </row>
    <row r="93">
      <c r="B93" s="10"/>
    </row>
    <row r="94">
      <c r="B94" s="10"/>
    </row>
    <row r="95">
      <c r="B95" s="10"/>
    </row>
    <row r="96">
      <c r="B96" s="10"/>
    </row>
    <row r="97">
      <c r="B97" s="10"/>
    </row>
    <row r="98">
      <c r="B98" s="10"/>
    </row>
    <row r="99">
      <c r="B99" s="10"/>
    </row>
    <row r="100">
      <c r="B100" s="10"/>
    </row>
    <row r="101">
      <c r="B101" s="10"/>
    </row>
    <row r="102">
      <c r="B102" s="10"/>
    </row>
    <row r="103">
      <c r="B103" s="10"/>
    </row>
    <row r="104">
      <c r="B104" s="10"/>
    </row>
    <row r="105">
      <c r="B105" s="10"/>
    </row>
    <row r="106">
      <c r="B106" s="10"/>
    </row>
    <row r="107">
      <c r="B107" s="10"/>
    </row>
    <row r="108">
      <c r="B108" s="10"/>
    </row>
    <row r="109">
      <c r="B109" s="10"/>
    </row>
    <row r="110">
      <c r="B110" s="10"/>
    </row>
    <row r="111">
      <c r="B111" s="10"/>
    </row>
    <row r="112">
      <c r="B112" s="10"/>
    </row>
    <row r="113">
      <c r="B113" s="10"/>
    </row>
    <row r="114">
      <c r="B114" s="10"/>
    </row>
    <row r="115">
      <c r="B115" s="10"/>
    </row>
    <row r="116">
      <c r="B116" s="10"/>
    </row>
    <row r="117">
      <c r="B117" s="10"/>
    </row>
    <row r="118">
      <c r="B118" s="10"/>
    </row>
    <row r="119">
      <c r="B119" s="10"/>
    </row>
    <row r="120">
      <c r="B120" s="10"/>
    </row>
    <row r="121">
      <c r="B121" s="10"/>
    </row>
    <row r="122">
      <c r="B122" s="10"/>
    </row>
    <row r="123">
      <c r="B123" s="10"/>
    </row>
    <row r="124">
      <c r="B124" s="13"/>
    </row>
    <row r="125">
      <c r="B125" s="13"/>
    </row>
    <row r="126">
      <c r="B126" s="13"/>
    </row>
    <row r="127">
      <c r="B127" s="13"/>
    </row>
    <row r="128">
      <c r="B128" s="13"/>
    </row>
    <row r="129">
      <c r="B129" s="13"/>
    </row>
    <row r="130">
      <c r="B130" s="13"/>
    </row>
    <row r="131">
      <c r="B131" s="13"/>
    </row>
    <row r="132">
      <c r="B132" s="13"/>
    </row>
    <row r="133">
      <c r="B133" s="13"/>
    </row>
    <row r="134">
      <c r="B134" s="13"/>
    </row>
    <row r="135">
      <c r="B135" s="13"/>
    </row>
    <row r="136">
      <c r="B136" s="13"/>
    </row>
    <row r="137">
      <c r="B137" s="13"/>
    </row>
    <row r="138">
      <c r="B138" s="13"/>
    </row>
    <row r="139">
      <c r="B139" s="13"/>
    </row>
    <row r="140">
      <c r="B140" s="13"/>
    </row>
    <row r="141">
      <c r="B141" s="13"/>
    </row>
    <row r="142">
      <c r="B142" s="13"/>
    </row>
    <row r="143">
      <c r="B143" s="13"/>
    </row>
    <row r="144">
      <c r="B144" s="13"/>
    </row>
    <row r="145">
      <c r="B145" s="13"/>
    </row>
    <row r="146">
      <c r="B146" s="13"/>
    </row>
    <row r="147">
      <c r="B147" s="13"/>
    </row>
    <row r="148">
      <c r="B148" s="13"/>
    </row>
    <row r="149">
      <c r="B149" s="13"/>
    </row>
    <row r="150">
      <c r="B150" s="13"/>
    </row>
    <row r="151">
      <c r="B151" s="13"/>
    </row>
    <row r="152">
      <c r="B152" s="13"/>
    </row>
    <row r="153">
      <c r="B153" s="13"/>
    </row>
    <row r="154">
      <c r="B154" s="13"/>
    </row>
    <row r="155">
      <c r="B155" s="13"/>
    </row>
    <row r="156">
      <c r="B156" s="13"/>
    </row>
    <row r="157">
      <c r="B157" s="13"/>
    </row>
    <row r="158">
      <c r="B158" s="13"/>
    </row>
    <row r="159">
      <c r="B159" s="13"/>
    </row>
    <row r="160">
      <c r="B160" s="13"/>
    </row>
    <row r="161">
      <c r="B161" s="13"/>
    </row>
    <row r="162">
      <c r="B162" s="13"/>
    </row>
    <row r="163">
      <c r="B163" s="13"/>
    </row>
    <row r="164">
      <c r="B164" s="13"/>
    </row>
    <row r="165">
      <c r="B165" s="13"/>
    </row>
    <row r="166">
      <c r="B166" s="13"/>
    </row>
    <row r="167">
      <c r="B167" s="13"/>
    </row>
    <row r="168">
      <c r="B168" s="13"/>
    </row>
    <row r="169">
      <c r="B169" s="13"/>
    </row>
    <row r="170">
      <c r="B170" s="13"/>
    </row>
    <row r="171">
      <c r="B171" s="13"/>
    </row>
    <row r="172">
      <c r="B172" s="13"/>
    </row>
    <row r="173">
      <c r="B173" s="13"/>
    </row>
    <row r="174">
      <c r="B174" s="13"/>
    </row>
    <row r="175">
      <c r="B175" s="13"/>
    </row>
    <row r="176">
      <c r="B176" s="13"/>
    </row>
    <row r="177">
      <c r="B177" s="13"/>
    </row>
    <row r="178">
      <c r="B178" s="13"/>
    </row>
    <row r="179">
      <c r="B179" s="13"/>
    </row>
    <row r="180">
      <c r="B180" s="13"/>
    </row>
    <row r="181">
      <c r="B181" s="13"/>
    </row>
    <row r="182">
      <c r="B182" s="13"/>
    </row>
    <row r="183">
      <c r="B183" s="13"/>
    </row>
    <row r="184">
      <c r="B184" s="13"/>
    </row>
    <row r="185">
      <c r="B185" s="13"/>
    </row>
    <row r="186">
      <c r="B186" s="13"/>
    </row>
    <row r="187">
      <c r="B187" s="13"/>
    </row>
    <row r="188">
      <c r="B188" s="13"/>
    </row>
    <row r="189">
      <c r="B189" s="13"/>
    </row>
    <row r="190">
      <c r="B190" s="13"/>
    </row>
    <row r="191">
      <c r="B191" s="13"/>
    </row>
    <row r="192">
      <c r="B192" s="13"/>
    </row>
    <row r="193">
      <c r="B193" s="13"/>
    </row>
    <row r="194">
      <c r="B194" s="13"/>
    </row>
    <row r="195">
      <c r="B195" s="13"/>
    </row>
    <row r="196">
      <c r="B196" s="13"/>
    </row>
    <row r="197">
      <c r="B197" s="13"/>
    </row>
    <row r="198">
      <c r="B198" s="13"/>
    </row>
    <row r="199">
      <c r="B199" s="13"/>
    </row>
    <row r="200">
      <c r="B200" s="13"/>
    </row>
    <row r="201">
      <c r="B201" s="13"/>
    </row>
    <row r="202">
      <c r="B202" s="13"/>
    </row>
    <row r="203">
      <c r="B203" s="13"/>
    </row>
    <row r="204">
      <c r="B204" s="13"/>
    </row>
    <row r="205">
      <c r="B205" s="13"/>
    </row>
    <row r="206">
      <c r="B206" s="13"/>
    </row>
    <row r="207">
      <c r="B207" s="13"/>
    </row>
    <row r="208">
      <c r="B208" s="13"/>
    </row>
    <row r="209">
      <c r="B209" s="13"/>
    </row>
    <row r="210">
      <c r="B210" s="13"/>
    </row>
    <row r="211">
      <c r="B211" s="13"/>
    </row>
    <row r="212">
      <c r="B212" s="13"/>
    </row>
    <row r="213">
      <c r="B213" s="13"/>
    </row>
    <row r="214">
      <c r="B214" s="13"/>
    </row>
    <row r="215">
      <c r="B215" s="13"/>
    </row>
    <row r="216">
      <c r="B216" s="13"/>
    </row>
    <row r="217">
      <c r="B217" s="13"/>
    </row>
    <row r="218">
      <c r="B218" s="13"/>
    </row>
    <row r="219">
      <c r="B219" s="13"/>
    </row>
    <row r="220">
      <c r="B220" s="13"/>
    </row>
    <row r="221">
      <c r="B221" s="13"/>
    </row>
    <row r="222">
      <c r="B222" s="13"/>
    </row>
    <row r="223">
      <c r="B223" s="13"/>
    </row>
    <row r="224">
      <c r="B224" s="13"/>
    </row>
    <row r="225">
      <c r="B225" s="13"/>
    </row>
    <row r="226">
      <c r="B226" s="13"/>
    </row>
    <row r="227">
      <c r="B227" s="13"/>
    </row>
    <row r="228">
      <c r="B228" s="13"/>
    </row>
    <row r="229">
      <c r="B229" s="13"/>
    </row>
    <row r="230">
      <c r="B230" s="13"/>
    </row>
    <row r="231">
      <c r="B231" s="13"/>
    </row>
    <row r="232">
      <c r="B232" s="13"/>
    </row>
    <row r="233">
      <c r="B233" s="13"/>
    </row>
    <row r="234">
      <c r="B234" s="13"/>
    </row>
    <row r="235">
      <c r="B235" s="13"/>
    </row>
    <row r="236">
      <c r="B236" s="13"/>
    </row>
    <row r="237">
      <c r="B237" s="13"/>
    </row>
    <row r="238">
      <c r="B238" s="13"/>
    </row>
    <row r="239">
      <c r="B239" s="13"/>
    </row>
    <row r="240">
      <c r="B240" s="13"/>
    </row>
    <row r="241">
      <c r="B241" s="13"/>
    </row>
    <row r="242">
      <c r="B242" s="13"/>
    </row>
    <row r="243">
      <c r="B243" s="13"/>
    </row>
    <row r="244">
      <c r="B244" s="13"/>
    </row>
    <row r="245">
      <c r="B245" s="13"/>
    </row>
    <row r="246">
      <c r="B246" s="13"/>
    </row>
    <row r="247">
      <c r="B247" s="13"/>
    </row>
    <row r="248">
      <c r="B248" s="13"/>
    </row>
    <row r="249">
      <c r="B249" s="13"/>
    </row>
    <row r="250">
      <c r="B250" s="13"/>
    </row>
    <row r="251">
      <c r="B251" s="13"/>
    </row>
    <row r="252">
      <c r="B252" s="13"/>
    </row>
    <row r="253">
      <c r="B253" s="13"/>
    </row>
    <row r="254">
      <c r="B254" s="13"/>
    </row>
    <row r="255">
      <c r="B255" s="13"/>
    </row>
    <row r="256">
      <c r="B256" s="13"/>
    </row>
    <row r="257">
      <c r="B257" s="13"/>
    </row>
    <row r="258">
      <c r="B258" s="13"/>
    </row>
    <row r="259">
      <c r="B259" s="13"/>
    </row>
    <row r="260">
      <c r="B260" s="13"/>
    </row>
    <row r="261">
      <c r="B261" s="13"/>
    </row>
    <row r="262">
      <c r="B262" s="13"/>
    </row>
    <row r="263">
      <c r="B263" s="13"/>
    </row>
    <row r="264">
      <c r="B264" s="13"/>
    </row>
    <row r="265">
      <c r="B265" s="13"/>
    </row>
    <row r="266">
      <c r="B266" s="13"/>
    </row>
    <row r="267">
      <c r="B267" s="13"/>
    </row>
    <row r="268">
      <c r="B268" s="13"/>
    </row>
    <row r="269">
      <c r="B269" s="13"/>
    </row>
    <row r="270">
      <c r="B270" s="13"/>
    </row>
    <row r="271">
      <c r="B271" s="13"/>
    </row>
    <row r="272">
      <c r="B272" s="13"/>
    </row>
    <row r="273">
      <c r="B273" s="13"/>
    </row>
    <row r="274">
      <c r="B274" s="13"/>
    </row>
    <row r="275">
      <c r="B275" s="13"/>
    </row>
    <row r="276">
      <c r="B276" s="13"/>
    </row>
    <row r="277">
      <c r="B277" s="13"/>
    </row>
    <row r="278">
      <c r="B278" s="13"/>
    </row>
    <row r="279">
      <c r="B279" s="13"/>
    </row>
    <row r="280">
      <c r="B280" s="13"/>
    </row>
    <row r="281">
      <c r="B281" s="13"/>
    </row>
    <row r="282">
      <c r="B282" s="13"/>
    </row>
    <row r="283">
      <c r="B283" s="13"/>
    </row>
    <row r="284">
      <c r="B284" s="13"/>
    </row>
    <row r="285">
      <c r="B285" s="13"/>
    </row>
    <row r="286">
      <c r="B286" s="13"/>
    </row>
    <row r="287">
      <c r="B287" s="13"/>
    </row>
    <row r="288">
      <c r="B288" s="13"/>
    </row>
    <row r="289">
      <c r="B289" s="13"/>
    </row>
    <row r="290">
      <c r="B290" s="13"/>
    </row>
    <row r="291">
      <c r="B291" s="13"/>
    </row>
    <row r="292">
      <c r="B292" s="13"/>
    </row>
    <row r="293">
      <c r="B293" s="13"/>
    </row>
    <row r="294">
      <c r="B294" s="13"/>
    </row>
    <row r="295">
      <c r="B295" s="13"/>
    </row>
    <row r="296">
      <c r="B296" s="13"/>
    </row>
    <row r="297">
      <c r="B297" s="13"/>
    </row>
    <row r="298">
      <c r="B298" s="13"/>
    </row>
    <row r="299">
      <c r="B299" s="13"/>
    </row>
    <row r="300">
      <c r="B300" s="13"/>
    </row>
    <row r="301">
      <c r="B301" s="13"/>
    </row>
    <row r="302">
      <c r="B302" s="13"/>
    </row>
    <row r="303">
      <c r="B303" s="13"/>
    </row>
    <row r="304">
      <c r="B304" s="13"/>
    </row>
    <row r="305">
      <c r="B305" s="13"/>
    </row>
    <row r="306">
      <c r="B306" s="13"/>
    </row>
    <row r="307">
      <c r="B307" s="13"/>
    </row>
    <row r="308">
      <c r="B308" s="13"/>
    </row>
    <row r="309">
      <c r="B309" s="13"/>
    </row>
    <row r="310">
      <c r="B310" s="13"/>
    </row>
    <row r="311">
      <c r="B311" s="13"/>
    </row>
    <row r="312">
      <c r="B312" s="13"/>
    </row>
    <row r="313">
      <c r="B313" s="13"/>
    </row>
    <row r="314">
      <c r="B314" s="13"/>
    </row>
    <row r="315">
      <c r="B315" s="13"/>
    </row>
    <row r="316">
      <c r="B316" s="13"/>
    </row>
    <row r="317">
      <c r="B317" s="13"/>
    </row>
    <row r="318">
      <c r="B318" s="13"/>
    </row>
    <row r="319">
      <c r="B319" s="13"/>
    </row>
    <row r="320">
      <c r="B320" s="13"/>
    </row>
    <row r="321">
      <c r="B321" s="13"/>
    </row>
    <row r="322">
      <c r="B322" s="13"/>
    </row>
    <row r="323">
      <c r="B323" s="13"/>
    </row>
    <row r="324">
      <c r="B324" s="13"/>
    </row>
    <row r="325">
      <c r="B325" s="13"/>
    </row>
    <row r="326">
      <c r="B326" s="13"/>
    </row>
    <row r="327">
      <c r="B327" s="13"/>
    </row>
    <row r="328">
      <c r="B328" s="13"/>
    </row>
    <row r="329">
      <c r="B329" s="13"/>
    </row>
    <row r="330">
      <c r="B330" s="13"/>
    </row>
    <row r="331">
      <c r="B331" s="13"/>
    </row>
    <row r="332">
      <c r="B332" s="13"/>
    </row>
    <row r="333">
      <c r="B333" s="13"/>
    </row>
    <row r="334">
      <c r="B334" s="13"/>
    </row>
    <row r="335">
      <c r="B335" s="13"/>
    </row>
    <row r="336">
      <c r="B336" s="13"/>
    </row>
    <row r="337">
      <c r="B337" s="13"/>
    </row>
    <row r="338">
      <c r="B338" s="13"/>
    </row>
    <row r="339">
      <c r="B339" s="13"/>
    </row>
    <row r="340">
      <c r="B340" s="13"/>
    </row>
    <row r="341">
      <c r="B341" s="13"/>
    </row>
    <row r="342">
      <c r="B342" s="13"/>
    </row>
    <row r="343">
      <c r="B343" s="13"/>
    </row>
    <row r="344">
      <c r="B344" s="13"/>
    </row>
    <row r="345">
      <c r="B345" s="13"/>
    </row>
    <row r="346">
      <c r="B346" s="13"/>
    </row>
    <row r="347">
      <c r="B347" s="13"/>
    </row>
    <row r="348">
      <c r="B348" s="13"/>
    </row>
    <row r="349">
      <c r="B349" s="13"/>
    </row>
    <row r="350">
      <c r="B350" s="13"/>
    </row>
    <row r="351">
      <c r="B351" s="13"/>
    </row>
    <row r="352">
      <c r="B352" s="13"/>
    </row>
    <row r="353">
      <c r="B353" s="13"/>
    </row>
    <row r="354">
      <c r="B354" s="13"/>
    </row>
    <row r="355">
      <c r="B355" s="13"/>
    </row>
    <row r="356">
      <c r="B356" s="13"/>
    </row>
    <row r="357">
      <c r="B357" s="13"/>
    </row>
    <row r="358">
      <c r="B358" s="13"/>
    </row>
    <row r="359">
      <c r="B359" s="13"/>
    </row>
    <row r="360">
      <c r="B360" s="13"/>
    </row>
    <row r="361">
      <c r="B361" s="13"/>
    </row>
    <row r="362">
      <c r="B362" s="13"/>
    </row>
    <row r="363">
      <c r="B363" s="13"/>
    </row>
    <row r="364">
      <c r="B364" s="13"/>
    </row>
    <row r="365">
      <c r="B365" s="13"/>
    </row>
    <row r="366">
      <c r="B366" s="13"/>
    </row>
    <row r="367">
      <c r="B367" s="13"/>
    </row>
    <row r="368">
      <c r="B368" s="13"/>
    </row>
    <row r="369">
      <c r="B369" s="13"/>
    </row>
    <row r="370">
      <c r="B370" s="13"/>
    </row>
    <row r="371">
      <c r="B371" s="13"/>
    </row>
    <row r="372">
      <c r="B372" s="13"/>
    </row>
    <row r="373">
      <c r="B373" s="13"/>
    </row>
    <row r="374">
      <c r="B374" s="13"/>
    </row>
    <row r="375">
      <c r="B375" s="13"/>
    </row>
    <row r="376">
      <c r="B376" s="13"/>
    </row>
    <row r="377">
      <c r="B377" s="13"/>
    </row>
    <row r="378">
      <c r="B378" s="13"/>
    </row>
    <row r="379">
      <c r="B379" s="13"/>
    </row>
    <row r="380">
      <c r="B380" s="13"/>
    </row>
    <row r="381">
      <c r="B381" s="13"/>
    </row>
    <row r="382">
      <c r="B382" s="13"/>
    </row>
    <row r="383">
      <c r="B383" s="13"/>
    </row>
    <row r="384">
      <c r="B384" s="13"/>
    </row>
    <row r="385">
      <c r="B385" s="13"/>
    </row>
    <row r="386">
      <c r="B386" s="13"/>
    </row>
    <row r="387">
      <c r="B387" s="13"/>
    </row>
    <row r="388">
      <c r="B388" s="13"/>
    </row>
    <row r="389">
      <c r="B389" s="13"/>
    </row>
    <row r="390">
      <c r="B390" s="13"/>
    </row>
    <row r="391">
      <c r="B391" s="13"/>
    </row>
    <row r="392">
      <c r="B392" s="13"/>
    </row>
    <row r="393">
      <c r="B393" s="13"/>
    </row>
    <row r="394">
      <c r="B394" s="13"/>
    </row>
    <row r="395">
      <c r="B395" s="13"/>
    </row>
    <row r="396">
      <c r="B396" s="13"/>
    </row>
    <row r="397">
      <c r="B397" s="13"/>
    </row>
    <row r="398">
      <c r="B398" s="13"/>
    </row>
    <row r="399">
      <c r="B399" s="13"/>
    </row>
    <row r="400">
      <c r="B400" s="13"/>
    </row>
    <row r="401">
      <c r="B401" s="13"/>
    </row>
    <row r="402">
      <c r="B402" s="13"/>
    </row>
    <row r="403">
      <c r="B403" s="13"/>
    </row>
    <row r="404">
      <c r="B404" s="13"/>
    </row>
    <row r="405">
      <c r="B405" s="13"/>
    </row>
    <row r="406">
      <c r="B406" s="13"/>
    </row>
    <row r="407">
      <c r="B407" s="13"/>
    </row>
    <row r="408">
      <c r="B408" s="13"/>
    </row>
    <row r="409">
      <c r="B409" s="13"/>
    </row>
    <row r="410">
      <c r="B410" s="13"/>
    </row>
    <row r="411">
      <c r="B411" s="13"/>
    </row>
    <row r="412">
      <c r="B412" s="13"/>
    </row>
    <row r="413">
      <c r="B413" s="13"/>
    </row>
    <row r="414">
      <c r="B414" s="13"/>
    </row>
    <row r="415">
      <c r="B415" s="13"/>
    </row>
    <row r="416">
      <c r="B416" s="13"/>
    </row>
    <row r="417">
      <c r="B417" s="13"/>
    </row>
    <row r="418">
      <c r="B418" s="13"/>
    </row>
    <row r="419">
      <c r="B419" s="13"/>
    </row>
    <row r="420">
      <c r="B420" s="13"/>
    </row>
    <row r="421">
      <c r="B421" s="13"/>
    </row>
    <row r="422">
      <c r="B422" s="13"/>
    </row>
    <row r="423">
      <c r="B423" s="13"/>
    </row>
    <row r="424">
      <c r="B424" s="13"/>
    </row>
    <row r="425">
      <c r="B425" s="13"/>
    </row>
    <row r="426">
      <c r="B426" s="13"/>
    </row>
    <row r="427">
      <c r="B427" s="13"/>
    </row>
    <row r="428">
      <c r="B428" s="13"/>
    </row>
    <row r="429">
      <c r="B429" s="13"/>
    </row>
    <row r="430">
      <c r="B430" s="13"/>
    </row>
    <row r="431">
      <c r="B431" s="13"/>
    </row>
    <row r="432">
      <c r="B432" s="13"/>
    </row>
    <row r="433">
      <c r="B433" s="13"/>
    </row>
    <row r="434">
      <c r="B434" s="13"/>
    </row>
    <row r="435">
      <c r="B435" s="13"/>
    </row>
    <row r="436">
      <c r="B436" s="13"/>
    </row>
    <row r="437">
      <c r="B437" s="13"/>
    </row>
    <row r="438">
      <c r="B438" s="13"/>
    </row>
    <row r="439">
      <c r="B439" s="13"/>
    </row>
    <row r="440">
      <c r="B440" s="13"/>
    </row>
    <row r="441">
      <c r="B441" s="13"/>
    </row>
    <row r="442">
      <c r="B442" s="13"/>
    </row>
    <row r="443">
      <c r="B443" s="13"/>
    </row>
    <row r="444">
      <c r="B444" s="13"/>
    </row>
    <row r="445">
      <c r="B445" s="13"/>
    </row>
    <row r="446">
      <c r="B446" s="13"/>
    </row>
    <row r="447">
      <c r="B447" s="13"/>
    </row>
    <row r="448">
      <c r="B448" s="13"/>
    </row>
    <row r="449">
      <c r="B449" s="13"/>
    </row>
    <row r="450">
      <c r="B450" s="13"/>
    </row>
    <row r="451">
      <c r="B451" s="13"/>
    </row>
    <row r="452">
      <c r="B452" s="13"/>
    </row>
    <row r="453">
      <c r="B453" s="13"/>
    </row>
    <row r="454">
      <c r="B454" s="13"/>
    </row>
    <row r="455">
      <c r="B455" s="13"/>
    </row>
    <row r="456">
      <c r="B456" s="13"/>
    </row>
    <row r="457">
      <c r="B457" s="13"/>
    </row>
    <row r="458">
      <c r="B458" s="13"/>
    </row>
    <row r="459">
      <c r="B459" s="13"/>
    </row>
    <row r="460">
      <c r="B460" s="13"/>
    </row>
    <row r="461">
      <c r="B461" s="13"/>
    </row>
    <row r="462">
      <c r="B462" s="13"/>
    </row>
    <row r="463">
      <c r="B463" s="13"/>
    </row>
    <row r="464">
      <c r="B464" s="13"/>
    </row>
    <row r="465">
      <c r="B465" s="13"/>
    </row>
    <row r="466">
      <c r="B466" s="13"/>
    </row>
    <row r="467">
      <c r="B467" s="13"/>
    </row>
    <row r="468">
      <c r="B468" s="13"/>
    </row>
    <row r="469">
      <c r="B469" s="13"/>
    </row>
    <row r="470">
      <c r="B470" s="13"/>
    </row>
    <row r="471">
      <c r="B471" s="13"/>
    </row>
    <row r="472">
      <c r="B472" s="13"/>
    </row>
    <row r="473">
      <c r="B473" s="13"/>
    </row>
    <row r="474">
      <c r="B474" s="13"/>
    </row>
    <row r="475">
      <c r="B475" s="13"/>
    </row>
    <row r="476">
      <c r="B476" s="13"/>
    </row>
    <row r="477">
      <c r="B477" s="13"/>
    </row>
    <row r="478">
      <c r="B478" s="13"/>
    </row>
    <row r="479">
      <c r="B479" s="13"/>
    </row>
    <row r="480">
      <c r="B480" s="13"/>
    </row>
    <row r="481">
      <c r="B481" s="13"/>
    </row>
    <row r="482">
      <c r="B482" s="13"/>
    </row>
    <row r="483">
      <c r="B483" s="13"/>
    </row>
    <row r="484">
      <c r="B484" s="13"/>
    </row>
    <row r="485">
      <c r="B485" s="13"/>
    </row>
    <row r="486">
      <c r="B486" s="13"/>
    </row>
    <row r="487">
      <c r="B487" s="13"/>
    </row>
    <row r="488">
      <c r="B488" s="13"/>
    </row>
    <row r="489">
      <c r="B489" s="13"/>
    </row>
    <row r="490">
      <c r="B490" s="13"/>
    </row>
    <row r="491">
      <c r="B491" s="13"/>
    </row>
    <row r="492">
      <c r="B492" s="13"/>
    </row>
    <row r="493">
      <c r="B493" s="13"/>
    </row>
    <row r="494">
      <c r="B494" s="13"/>
    </row>
    <row r="495">
      <c r="B495" s="13"/>
    </row>
    <row r="496">
      <c r="B496" s="13"/>
    </row>
    <row r="497">
      <c r="B497" s="13"/>
    </row>
    <row r="498">
      <c r="B498" s="13"/>
    </row>
    <row r="499">
      <c r="B499" s="13"/>
    </row>
    <row r="500">
      <c r="B500" s="13"/>
    </row>
    <row r="501">
      <c r="B501" s="13"/>
    </row>
    <row r="502">
      <c r="B502" s="13"/>
    </row>
    <row r="503">
      <c r="B503" s="13"/>
    </row>
    <row r="504">
      <c r="B504" s="13"/>
    </row>
    <row r="505">
      <c r="B505" s="13"/>
    </row>
    <row r="506">
      <c r="B506" s="13"/>
    </row>
    <row r="507">
      <c r="B507" s="13"/>
    </row>
    <row r="508">
      <c r="B508" s="13"/>
    </row>
    <row r="509">
      <c r="B509" s="13"/>
    </row>
    <row r="510">
      <c r="B510" s="13"/>
    </row>
    <row r="511">
      <c r="B511" s="13"/>
    </row>
    <row r="512">
      <c r="B512" s="13"/>
    </row>
    <row r="513">
      <c r="B513" s="13"/>
    </row>
    <row r="514">
      <c r="B514" s="13"/>
    </row>
    <row r="515">
      <c r="B515" s="13"/>
    </row>
    <row r="516">
      <c r="B516" s="13"/>
    </row>
    <row r="517">
      <c r="B517" s="13"/>
    </row>
    <row r="518">
      <c r="B518" s="13"/>
    </row>
    <row r="519">
      <c r="B519" s="13"/>
    </row>
    <row r="520">
      <c r="B520" s="13"/>
    </row>
    <row r="521">
      <c r="B521" s="13"/>
    </row>
    <row r="522">
      <c r="B522" s="13"/>
    </row>
    <row r="523">
      <c r="B523" s="13"/>
    </row>
    <row r="524">
      <c r="B524" s="13"/>
    </row>
    <row r="525">
      <c r="B525" s="13"/>
    </row>
    <row r="526">
      <c r="B526" s="13"/>
    </row>
    <row r="527">
      <c r="B527" s="13"/>
    </row>
    <row r="528">
      <c r="B528" s="13"/>
    </row>
    <row r="529">
      <c r="B529" s="13"/>
    </row>
    <row r="530">
      <c r="B530" s="13"/>
    </row>
    <row r="531">
      <c r="B531" s="13"/>
    </row>
    <row r="532">
      <c r="B532" s="13"/>
    </row>
    <row r="533">
      <c r="B533" s="13"/>
    </row>
    <row r="534">
      <c r="B534" s="13"/>
    </row>
    <row r="535">
      <c r="B535" s="13"/>
    </row>
    <row r="536">
      <c r="B536" s="13"/>
    </row>
    <row r="537">
      <c r="B537" s="13"/>
    </row>
    <row r="538">
      <c r="B538" s="13"/>
    </row>
    <row r="539">
      <c r="B539" s="13"/>
    </row>
    <row r="540">
      <c r="B540" s="13"/>
    </row>
    <row r="541">
      <c r="B541" s="13"/>
    </row>
    <row r="542">
      <c r="B542" s="13"/>
    </row>
    <row r="543">
      <c r="B543" s="13"/>
    </row>
    <row r="544">
      <c r="B544" s="13"/>
    </row>
    <row r="545">
      <c r="B545" s="13"/>
    </row>
    <row r="546">
      <c r="B546" s="13"/>
    </row>
    <row r="547">
      <c r="B547" s="13"/>
    </row>
    <row r="548">
      <c r="B548" s="13"/>
    </row>
    <row r="549">
      <c r="B549" s="13"/>
    </row>
    <row r="550">
      <c r="B550" s="13"/>
    </row>
    <row r="551">
      <c r="B551" s="13"/>
    </row>
    <row r="552">
      <c r="B552" s="13"/>
    </row>
    <row r="553">
      <c r="B553" s="13"/>
    </row>
    <row r="554">
      <c r="B554" s="13"/>
    </row>
    <row r="555">
      <c r="B555" s="13"/>
    </row>
    <row r="556">
      <c r="B556" s="13"/>
    </row>
    <row r="557">
      <c r="B557" s="13"/>
    </row>
    <row r="558">
      <c r="B558" s="13"/>
    </row>
    <row r="559">
      <c r="B559" s="13"/>
    </row>
    <row r="560">
      <c r="B560" s="13"/>
    </row>
    <row r="561">
      <c r="B561" s="13"/>
    </row>
    <row r="562">
      <c r="B562" s="13"/>
    </row>
    <row r="563">
      <c r="B563" s="13"/>
    </row>
    <row r="564">
      <c r="B564" s="13"/>
    </row>
    <row r="565">
      <c r="B565" s="13"/>
    </row>
    <row r="566">
      <c r="B566" s="13"/>
    </row>
    <row r="567">
      <c r="B567" s="13"/>
    </row>
    <row r="568">
      <c r="B568" s="13"/>
    </row>
    <row r="569">
      <c r="B569" s="13"/>
    </row>
    <row r="570">
      <c r="B570" s="13"/>
    </row>
    <row r="571">
      <c r="B571" s="13"/>
    </row>
    <row r="572">
      <c r="B572" s="13"/>
    </row>
    <row r="573">
      <c r="B573" s="13"/>
    </row>
    <row r="574">
      <c r="B574" s="13"/>
    </row>
    <row r="575">
      <c r="B575" s="13"/>
    </row>
    <row r="576">
      <c r="B576" s="13"/>
    </row>
    <row r="577">
      <c r="B577" s="13"/>
    </row>
    <row r="578">
      <c r="B578" s="13"/>
    </row>
    <row r="579">
      <c r="B579" s="13"/>
    </row>
    <row r="580">
      <c r="B580" s="13"/>
    </row>
    <row r="581">
      <c r="B581" s="13"/>
    </row>
    <row r="582">
      <c r="B582" s="13"/>
    </row>
    <row r="583">
      <c r="B583" s="13"/>
    </row>
    <row r="584">
      <c r="B584" s="13"/>
    </row>
    <row r="585">
      <c r="B585" s="13"/>
    </row>
    <row r="586">
      <c r="B586" s="13"/>
    </row>
    <row r="587">
      <c r="B587" s="13"/>
    </row>
    <row r="588">
      <c r="B588" s="13"/>
    </row>
    <row r="589">
      <c r="B589" s="13"/>
    </row>
    <row r="590">
      <c r="B590" s="13"/>
    </row>
    <row r="591">
      <c r="B591" s="13"/>
    </row>
    <row r="592">
      <c r="B592" s="13"/>
    </row>
    <row r="593">
      <c r="B593" s="13"/>
    </row>
    <row r="594">
      <c r="B594" s="13"/>
    </row>
    <row r="595">
      <c r="B595" s="13"/>
    </row>
    <row r="596">
      <c r="B596" s="13"/>
    </row>
    <row r="597">
      <c r="B597" s="13"/>
    </row>
    <row r="598">
      <c r="B598" s="13"/>
    </row>
    <row r="599">
      <c r="B599" s="13"/>
    </row>
    <row r="600">
      <c r="B600" s="13"/>
    </row>
    <row r="601">
      <c r="B601" s="13"/>
    </row>
    <row r="602">
      <c r="B602" s="13"/>
    </row>
    <row r="603">
      <c r="B603" s="13"/>
    </row>
    <row r="604">
      <c r="B604" s="13"/>
    </row>
    <row r="605">
      <c r="B605" s="13"/>
    </row>
    <row r="606">
      <c r="B606" s="13"/>
    </row>
    <row r="607">
      <c r="B607" s="13"/>
    </row>
    <row r="608">
      <c r="B608" s="13"/>
    </row>
    <row r="609">
      <c r="B609" s="13"/>
    </row>
    <row r="610">
      <c r="B610" s="13"/>
    </row>
    <row r="611">
      <c r="B611" s="13"/>
    </row>
    <row r="612">
      <c r="B612" s="13"/>
    </row>
    <row r="613">
      <c r="B613" s="13"/>
    </row>
    <row r="614">
      <c r="B614" s="13"/>
    </row>
    <row r="615">
      <c r="B615" s="13"/>
    </row>
    <row r="616">
      <c r="B616" s="13"/>
    </row>
    <row r="617">
      <c r="B617" s="13"/>
    </row>
    <row r="618">
      <c r="B618" s="13"/>
    </row>
    <row r="619">
      <c r="B619" s="13"/>
    </row>
    <row r="620">
      <c r="B620" s="13"/>
    </row>
    <row r="621">
      <c r="B621" s="13"/>
    </row>
    <row r="622">
      <c r="B622" s="13"/>
    </row>
    <row r="623">
      <c r="B623" s="13"/>
    </row>
    <row r="624">
      <c r="B624" s="13"/>
    </row>
    <row r="625">
      <c r="B625" s="13"/>
    </row>
    <row r="626">
      <c r="B626" s="13"/>
    </row>
    <row r="627">
      <c r="B627" s="13"/>
    </row>
    <row r="628">
      <c r="B628" s="13"/>
    </row>
    <row r="629">
      <c r="B629" s="13"/>
    </row>
    <row r="630">
      <c r="B630" s="13"/>
    </row>
    <row r="631">
      <c r="B631" s="13"/>
    </row>
    <row r="632">
      <c r="B632" s="13"/>
    </row>
    <row r="633">
      <c r="B633" s="13"/>
    </row>
    <row r="634">
      <c r="B634" s="13"/>
    </row>
    <row r="635">
      <c r="B635" s="13"/>
    </row>
    <row r="636">
      <c r="B636" s="13"/>
    </row>
    <row r="637">
      <c r="B637" s="13"/>
    </row>
    <row r="638">
      <c r="B638" s="13"/>
    </row>
    <row r="639">
      <c r="B639" s="13"/>
    </row>
    <row r="640">
      <c r="B640" s="13"/>
    </row>
    <row r="641">
      <c r="B641" s="13"/>
    </row>
    <row r="642">
      <c r="B642" s="13"/>
    </row>
    <row r="643">
      <c r="B643" s="13"/>
    </row>
    <row r="644">
      <c r="B644" s="13"/>
    </row>
    <row r="645">
      <c r="B645" s="13"/>
    </row>
    <row r="646">
      <c r="B646" s="13"/>
    </row>
    <row r="647">
      <c r="B647" s="13"/>
    </row>
    <row r="648">
      <c r="B648" s="13"/>
    </row>
    <row r="649">
      <c r="B649" s="13"/>
    </row>
    <row r="650">
      <c r="B650" s="13"/>
    </row>
    <row r="651">
      <c r="B651" s="13"/>
    </row>
    <row r="652">
      <c r="B652" s="13"/>
    </row>
    <row r="653">
      <c r="B653" s="13"/>
    </row>
    <row r="654">
      <c r="B654" s="13"/>
    </row>
    <row r="655">
      <c r="B655" s="13"/>
    </row>
    <row r="656">
      <c r="B656" s="13"/>
    </row>
    <row r="657">
      <c r="B657" s="13"/>
    </row>
    <row r="658">
      <c r="B658" s="13"/>
    </row>
    <row r="659">
      <c r="B659" s="13"/>
    </row>
    <row r="660">
      <c r="B660" s="13"/>
    </row>
    <row r="661">
      <c r="B661" s="13"/>
    </row>
    <row r="662">
      <c r="B662" s="13"/>
    </row>
    <row r="663">
      <c r="B663" s="13"/>
    </row>
    <row r="664">
      <c r="B664" s="13"/>
    </row>
    <row r="665">
      <c r="B665" s="13"/>
    </row>
    <row r="666">
      <c r="B666" s="13"/>
    </row>
    <row r="667">
      <c r="B667" s="13"/>
    </row>
    <row r="668">
      <c r="B668" s="13"/>
    </row>
    <row r="669">
      <c r="B669" s="13"/>
    </row>
    <row r="670">
      <c r="B670" s="13"/>
    </row>
    <row r="671">
      <c r="B671" s="13"/>
    </row>
    <row r="672">
      <c r="B672" s="13"/>
    </row>
    <row r="673">
      <c r="B673" s="13"/>
    </row>
    <row r="674">
      <c r="B674" s="13"/>
    </row>
    <row r="675">
      <c r="B675" s="13"/>
    </row>
    <row r="676">
      <c r="B676" s="13"/>
    </row>
    <row r="677">
      <c r="B677" s="13"/>
    </row>
    <row r="678">
      <c r="B678" s="13"/>
    </row>
    <row r="679">
      <c r="B679" s="13"/>
    </row>
    <row r="680">
      <c r="B680" s="13"/>
    </row>
    <row r="681">
      <c r="B681" s="13"/>
    </row>
    <row r="682">
      <c r="B682" s="13"/>
    </row>
    <row r="683">
      <c r="B683" s="13"/>
    </row>
    <row r="684">
      <c r="B684" s="13"/>
    </row>
    <row r="685">
      <c r="B685" s="13"/>
    </row>
    <row r="686">
      <c r="B686" s="13"/>
    </row>
    <row r="687">
      <c r="B687" s="13"/>
    </row>
    <row r="688">
      <c r="B688" s="13"/>
    </row>
    <row r="689">
      <c r="B689" s="13"/>
    </row>
    <row r="690">
      <c r="B690" s="13"/>
    </row>
    <row r="691">
      <c r="B691" s="13"/>
    </row>
    <row r="692">
      <c r="B692" s="13"/>
    </row>
    <row r="693">
      <c r="B693" s="13"/>
    </row>
    <row r="694">
      <c r="B694" s="13"/>
    </row>
    <row r="695">
      <c r="B695" s="13"/>
    </row>
    <row r="696">
      <c r="B696" s="13"/>
    </row>
    <row r="697">
      <c r="B697" s="13"/>
    </row>
    <row r="698">
      <c r="B698" s="13"/>
    </row>
    <row r="699">
      <c r="B699" s="13"/>
    </row>
    <row r="700">
      <c r="B700" s="13"/>
    </row>
    <row r="701">
      <c r="B701" s="13"/>
    </row>
    <row r="702">
      <c r="B702" s="13"/>
    </row>
    <row r="703">
      <c r="B703" s="13"/>
    </row>
    <row r="704">
      <c r="B704" s="13"/>
    </row>
    <row r="705">
      <c r="B705" s="13"/>
    </row>
    <row r="706">
      <c r="B706" s="13"/>
    </row>
    <row r="707">
      <c r="B707" s="13"/>
    </row>
    <row r="708">
      <c r="B708" s="13"/>
    </row>
    <row r="709">
      <c r="B709" s="13"/>
    </row>
    <row r="710">
      <c r="B710" s="13"/>
    </row>
    <row r="711">
      <c r="B711" s="13"/>
    </row>
    <row r="712">
      <c r="B712" s="13"/>
    </row>
    <row r="713">
      <c r="B713" s="13"/>
    </row>
    <row r="714">
      <c r="B714" s="13"/>
    </row>
    <row r="715">
      <c r="B715" s="13"/>
    </row>
    <row r="716">
      <c r="B716" s="13"/>
    </row>
    <row r="717">
      <c r="B717" s="13"/>
    </row>
    <row r="718">
      <c r="B718" s="13"/>
    </row>
    <row r="719">
      <c r="B719" s="13"/>
    </row>
    <row r="720">
      <c r="B720" s="13"/>
    </row>
    <row r="721">
      <c r="B721" s="13"/>
    </row>
    <row r="722">
      <c r="B722" s="13"/>
    </row>
    <row r="723">
      <c r="B723" s="13"/>
    </row>
    <row r="724">
      <c r="B724" s="13"/>
    </row>
    <row r="725">
      <c r="B725" s="13"/>
    </row>
    <row r="726">
      <c r="B726" s="13"/>
    </row>
    <row r="727">
      <c r="B727" s="13"/>
    </row>
    <row r="728">
      <c r="B728" s="13"/>
    </row>
    <row r="729">
      <c r="B729" s="13"/>
    </row>
    <row r="730">
      <c r="B730" s="13"/>
    </row>
    <row r="731">
      <c r="B731" s="13"/>
    </row>
    <row r="732">
      <c r="B732" s="13"/>
    </row>
    <row r="733">
      <c r="B733" s="13"/>
    </row>
    <row r="734">
      <c r="B734" s="13"/>
    </row>
    <row r="735">
      <c r="B735" s="13"/>
    </row>
    <row r="736">
      <c r="B736" s="13"/>
    </row>
    <row r="737">
      <c r="B737" s="13"/>
    </row>
    <row r="738">
      <c r="B738" s="13"/>
    </row>
    <row r="739">
      <c r="B739" s="13"/>
    </row>
    <row r="740">
      <c r="B740" s="13"/>
    </row>
    <row r="741">
      <c r="B741" s="13"/>
    </row>
    <row r="742">
      <c r="B742" s="13"/>
    </row>
    <row r="743">
      <c r="B743" s="13"/>
    </row>
    <row r="744">
      <c r="B744" s="13"/>
    </row>
    <row r="745">
      <c r="B745" s="13"/>
    </row>
    <row r="746">
      <c r="B746" s="13"/>
    </row>
    <row r="747">
      <c r="B747" s="13"/>
    </row>
    <row r="748">
      <c r="B748" s="13"/>
    </row>
    <row r="749">
      <c r="B749" s="13"/>
    </row>
    <row r="750">
      <c r="B750" s="13"/>
    </row>
    <row r="751">
      <c r="B751" s="13"/>
    </row>
    <row r="752">
      <c r="B752" s="13"/>
    </row>
    <row r="753">
      <c r="B753" s="13"/>
    </row>
    <row r="754">
      <c r="B754" s="13"/>
    </row>
    <row r="755">
      <c r="B755" s="13"/>
    </row>
    <row r="756">
      <c r="B756" s="13"/>
    </row>
    <row r="757">
      <c r="B757" s="13"/>
    </row>
    <row r="758">
      <c r="B758" s="13"/>
    </row>
    <row r="759">
      <c r="B759" s="13"/>
    </row>
    <row r="760">
      <c r="B760" s="13"/>
    </row>
    <row r="761">
      <c r="B761" s="13"/>
    </row>
    <row r="762">
      <c r="B762" s="13"/>
    </row>
    <row r="763">
      <c r="B763" s="13"/>
    </row>
    <row r="764">
      <c r="B764" s="13"/>
    </row>
    <row r="765">
      <c r="B765" s="13"/>
    </row>
    <row r="766">
      <c r="B766" s="13"/>
    </row>
    <row r="767">
      <c r="B767" s="13"/>
    </row>
    <row r="768">
      <c r="B768" s="13"/>
    </row>
    <row r="769">
      <c r="B769" s="13"/>
    </row>
    <row r="770">
      <c r="B770" s="13"/>
    </row>
    <row r="771">
      <c r="B771" s="13"/>
    </row>
    <row r="772">
      <c r="B772" s="13"/>
    </row>
    <row r="773">
      <c r="B773" s="13"/>
    </row>
    <row r="774">
      <c r="B774" s="13"/>
    </row>
    <row r="775">
      <c r="B775" s="13"/>
    </row>
    <row r="776">
      <c r="B776" s="13"/>
    </row>
    <row r="777">
      <c r="B777" s="13"/>
    </row>
    <row r="778">
      <c r="B778" s="13"/>
    </row>
    <row r="779">
      <c r="B779" s="13"/>
    </row>
    <row r="780">
      <c r="B780" s="13"/>
    </row>
    <row r="781">
      <c r="B781" s="13"/>
    </row>
    <row r="782">
      <c r="B782" s="13"/>
    </row>
    <row r="783">
      <c r="B783" s="13"/>
    </row>
    <row r="784">
      <c r="B784" s="13"/>
    </row>
    <row r="785">
      <c r="B785" s="13"/>
    </row>
    <row r="786">
      <c r="B786" s="13"/>
    </row>
    <row r="787">
      <c r="B787" s="13"/>
    </row>
    <row r="788">
      <c r="B788" s="13"/>
    </row>
    <row r="789">
      <c r="B789" s="13"/>
    </row>
    <row r="790">
      <c r="B790" s="13"/>
    </row>
    <row r="791">
      <c r="B791" s="13"/>
    </row>
    <row r="792">
      <c r="B792" s="13"/>
    </row>
    <row r="793">
      <c r="B793" s="13"/>
    </row>
    <row r="794">
      <c r="B794" s="13"/>
    </row>
    <row r="795">
      <c r="B795" s="13"/>
    </row>
    <row r="796">
      <c r="B796" s="13"/>
    </row>
    <row r="797">
      <c r="B797" s="13"/>
    </row>
    <row r="798">
      <c r="B798" s="13"/>
    </row>
    <row r="799">
      <c r="B799" s="13"/>
    </row>
    <row r="800">
      <c r="B800" s="13"/>
    </row>
    <row r="801">
      <c r="B801" s="13"/>
    </row>
    <row r="802">
      <c r="B802" s="13"/>
    </row>
    <row r="803">
      <c r="B803" s="13"/>
    </row>
    <row r="804">
      <c r="B804" s="13"/>
    </row>
    <row r="805">
      <c r="B805" s="13"/>
    </row>
    <row r="806">
      <c r="B806" s="13"/>
    </row>
    <row r="807">
      <c r="B807" s="13"/>
    </row>
    <row r="808">
      <c r="B808" s="13"/>
    </row>
    <row r="809">
      <c r="B809" s="13"/>
    </row>
    <row r="810">
      <c r="B810" s="13"/>
    </row>
    <row r="811">
      <c r="B811" s="13"/>
    </row>
    <row r="812">
      <c r="B812" s="13"/>
    </row>
    <row r="813">
      <c r="B813" s="13"/>
    </row>
    <row r="814">
      <c r="B814" s="13"/>
    </row>
    <row r="815">
      <c r="B815" s="13"/>
    </row>
    <row r="816">
      <c r="B816" s="13"/>
    </row>
    <row r="817">
      <c r="B817" s="13"/>
    </row>
    <row r="818">
      <c r="B818" s="13"/>
    </row>
    <row r="819">
      <c r="B819" s="13"/>
    </row>
    <row r="820">
      <c r="B820" s="13"/>
    </row>
    <row r="821">
      <c r="B821" s="13"/>
    </row>
    <row r="822">
      <c r="B822" s="13"/>
    </row>
    <row r="823">
      <c r="B823" s="13"/>
    </row>
    <row r="824">
      <c r="B824" s="13"/>
    </row>
    <row r="825">
      <c r="B825" s="13"/>
    </row>
    <row r="826">
      <c r="B826" s="13"/>
    </row>
    <row r="827">
      <c r="B827" s="13"/>
    </row>
    <row r="828">
      <c r="B828" s="13"/>
    </row>
    <row r="829">
      <c r="B829" s="13"/>
    </row>
    <row r="830">
      <c r="B830" s="13"/>
    </row>
    <row r="831">
      <c r="B831" s="13"/>
    </row>
    <row r="832">
      <c r="B832" s="13"/>
    </row>
    <row r="833">
      <c r="B833" s="13"/>
    </row>
    <row r="834">
      <c r="B834" s="13"/>
    </row>
    <row r="835">
      <c r="B835" s="13"/>
    </row>
    <row r="836">
      <c r="B836" s="13"/>
    </row>
    <row r="837">
      <c r="B837" s="13"/>
    </row>
    <row r="838">
      <c r="B838" s="13"/>
    </row>
    <row r="839">
      <c r="B839" s="13"/>
    </row>
    <row r="840">
      <c r="B840" s="13"/>
    </row>
    <row r="841">
      <c r="B841" s="13"/>
    </row>
    <row r="842">
      <c r="B842" s="13"/>
    </row>
    <row r="843">
      <c r="B843" s="13"/>
    </row>
    <row r="844">
      <c r="B844" s="13"/>
    </row>
    <row r="845">
      <c r="B845" s="13"/>
    </row>
    <row r="846">
      <c r="B846" s="13"/>
    </row>
    <row r="847">
      <c r="B847" s="13"/>
    </row>
    <row r="848">
      <c r="B848" s="13"/>
    </row>
    <row r="849">
      <c r="B849" s="13"/>
    </row>
    <row r="850">
      <c r="B850" s="13"/>
    </row>
    <row r="851">
      <c r="B851" s="13"/>
    </row>
    <row r="852">
      <c r="B852" s="13"/>
    </row>
    <row r="853">
      <c r="B853" s="13"/>
    </row>
    <row r="854">
      <c r="B854" s="13"/>
    </row>
    <row r="855">
      <c r="B855" s="13"/>
    </row>
    <row r="856">
      <c r="B856" s="13"/>
    </row>
    <row r="857">
      <c r="B857" s="13"/>
    </row>
    <row r="858">
      <c r="B858" s="13"/>
    </row>
    <row r="859">
      <c r="B859" s="13"/>
    </row>
    <row r="860">
      <c r="B860" s="13"/>
    </row>
    <row r="861">
      <c r="B861" s="13"/>
    </row>
    <row r="862">
      <c r="B862" s="13"/>
    </row>
    <row r="863">
      <c r="B863" s="13"/>
    </row>
    <row r="864">
      <c r="B864" s="13"/>
    </row>
    <row r="865">
      <c r="B865" s="13"/>
    </row>
    <row r="866">
      <c r="B866" s="13"/>
    </row>
    <row r="867">
      <c r="B867" s="13"/>
    </row>
    <row r="868">
      <c r="B868" s="13"/>
    </row>
    <row r="869">
      <c r="B869" s="13"/>
    </row>
    <row r="870">
      <c r="B870" s="13"/>
    </row>
    <row r="871">
      <c r="B871" s="13"/>
    </row>
    <row r="872">
      <c r="B872" s="13"/>
    </row>
    <row r="873">
      <c r="B873" s="13"/>
    </row>
    <row r="874">
      <c r="B874" s="13"/>
    </row>
    <row r="875">
      <c r="B875" s="13"/>
    </row>
    <row r="876">
      <c r="B876" s="13"/>
    </row>
    <row r="877">
      <c r="B877" s="13"/>
    </row>
    <row r="878">
      <c r="B878" s="13"/>
    </row>
    <row r="879">
      <c r="B879" s="13"/>
    </row>
    <row r="880">
      <c r="B880" s="13"/>
    </row>
    <row r="881">
      <c r="B881" s="13"/>
    </row>
    <row r="882">
      <c r="B882" s="13"/>
    </row>
    <row r="883">
      <c r="B883" s="13"/>
    </row>
    <row r="884">
      <c r="B884" s="13"/>
    </row>
    <row r="885">
      <c r="B885" s="13"/>
    </row>
    <row r="886">
      <c r="B886" s="13"/>
    </row>
    <row r="887">
      <c r="B887" s="13"/>
    </row>
    <row r="888">
      <c r="B888" s="13"/>
    </row>
    <row r="889">
      <c r="B889" s="13"/>
    </row>
    <row r="890">
      <c r="B890" s="13"/>
    </row>
    <row r="891">
      <c r="B891" s="13"/>
    </row>
    <row r="892">
      <c r="B892" s="13"/>
    </row>
    <row r="893">
      <c r="B893" s="13"/>
    </row>
    <row r="894">
      <c r="B894" s="13"/>
    </row>
    <row r="895">
      <c r="B895" s="13"/>
    </row>
    <row r="896">
      <c r="B896" s="13"/>
    </row>
    <row r="897">
      <c r="B897" s="13"/>
    </row>
    <row r="898">
      <c r="B898" s="13"/>
    </row>
    <row r="899">
      <c r="B899" s="13"/>
    </row>
    <row r="900">
      <c r="B900" s="13"/>
    </row>
    <row r="901">
      <c r="B901" s="13"/>
    </row>
    <row r="902">
      <c r="B902" s="13"/>
    </row>
    <row r="903">
      <c r="B903" s="13"/>
    </row>
    <row r="904">
      <c r="B904" s="13"/>
    </row>
    <row r="905">
      <c r="B905" s="13"/>
    </row>
    <row r="906">
      <c r="B906" s="13"/>
    </row>
    <row r="907">
      <c r="B907" s="13"/>
    </row>
    <row r="908">
      <c r="B908" s="13"/>
    </row>
    <row r="909">
      <c r="B909" s="13"/>
    </row>
    <row r="910">
      <c r="B910" s="13"/>
    </row>
    <row r="911">
      <c r="B911" s="13"/>
    </row>
    <row r="912">
      <c r="B912" s="13"/>
    </row>
    <row r="913">
      <c r="B913" s="13"/>
    </row>
    <row r="914">
      <c r="B914" s="13"/>
    </row>
    <row r="915">
      <c r="B915" s="13"/>
    </row>
    <row r="916">
      <c r="B916" s="13"/>
    </row>
    <row r="917">
      <c r="B917" s="13"/>
    </row>
    <row r="918">
      <c r="B918" s="13"/>
    </row>
    <row r="919">
      <c r="B919" s="13"/>
    </row>
    <row r="920">
      <c r="B920" s="13"/>
    </row>
    <row r="921">
      <c r="B921" s="13"/>
    </row>
    <row r="922">
      <c r="B922" s="13"/>
    </row>
    <row r="923">
      <c r="B923" s="13"/>
    </row>
    <row r="924">
      <c r="B924" s="13"/>
    </row>
    <row r="925">
      <c r="B925" s="13"/>
    </row>
    <row r="926">
      <c r="B926" s="13"/>
    </row>
    <row r="927">
      <c r="B927" s="13"/>
    </row>
    <row r="928">
      <c r="B928" s="13"/>
    </row>
    <row r="929">
      <c r="B929" s="13"/>
    </row>
    <row r="930">
      <c r="B930" s="13"/>
    </row>
    <row r="931">
      <c r="B931" s="13"/>
    </row>
    <row r="932">
      <c r="B932" s="13"/>
    </row>
    <row r="933">
      <c r="B933" s="13"/>
    </row>
    <row r="934">
      <c r="B934" s="13"/>
    </row>
    <row r="935">
      <c r="B935" s="13"/>
    </row>
    <row r="936">
      <c r="B936" s="13"/>
    </row>
    <row r="937">
      <c r="B937" s="13"/>
    </row>
    <row r="938">
      <c r="B938" s="13"/>
    </row>
    <row r="939">
      <c r="B939" s="13"/>
    </row>
    <row r="940">
      <c r="B940" s="13"/>
    </row>
    <row r="941">
      <c r="B941" s="13"/>
    </row>
    <row r="942">
      <c r="B942" s="13"/>
    </row>
    <row r="943">
      <c r="B943" s="13"/>
    </row>
    <row r="944">
      <c r="B944" s="13"/>
    </row>
    <row r="945">
      <c r="B945" s="13"/>
    </row>
    <row r="946">
      <c r="B946" s="13"/>
    </row>
    <row r="947">
      <c r="B947" s="13"/>
    </row>
    <row r="948">
      <c r="B948" s="13"/>
    </row>
    <row r="949">
      <c r="B949" s="13"/>
    </row>
    <row r="950">
      <c r="B950" s="13"/>
    </row>
    <row r="951">
      <c r="B951" s="13"/>
    </row>
    <row r="952">
      <c r="B952" s="13"/>
    </row>
    <row r="953">
      <c r="B953" s="13"/>
    </row>
    <row r="954">
      <c r="B954" s="13"/>
    </row>
    <row r="955">
      <c r="B955" s="13"/>
    </row>
    <row r="956">
      <c r="B956" s="13"/>
    </row>
    <row r="957">
      <c r="B957" s="13"/>
    </row>
    <row r="958">
      <c r="B958" s="13"/>
    </row>
    <row r="959">
      <c r="B959" s="13"/>
    </row>
    <row r="960">
      <c r="B960" s="13"/>
    </row>
    <row r="961">
      <c r="B961" s="13"/>
    </row>
    <row r="962">
      <c r="B962" s="13"/>
    </row>
    <row r="963">
      <c r="B963" s="13"/>
    </row>
    <row r="964">
      <c r="B964" s="13"/>
    </row>
    <row r="965">
      <c r="B965" s="13"/>
    </row>
    <row r="966">
      <c r="B966" s="13"/>
    </row>
    <row r="967">
      <c r="B967" s="13"/>
    </row>
    <row r="968">
      <c r="B968" s="13"/>
    </row>
    <row r="969">
      <c r="B969" s="13"/>
    </row>
    <row r="970">
      <c r="B970" s="13"/>
    </row>
    <row r="971">
      <c r="B971" s="13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5.13"/>
  </cols>
  <sheetData>
    <row r="1">
      <c r="A1" s="88">
        <v>46028.74894149306</v>
      </c>
      <c r="B1" s="1" t="s">
        <v>14489</v>
      </c>
    </row>
    <row r="2">
      <c r="A2" s="15">
        <v>46163.87353892361</v>
      </c>
      <c r="B2" s="6" t="s">
        <v>14490</v>
      </c>
    </row>
    <row r="3">
      <c r="A3" s="15">
        <v>46163.873602465275</v>
      </c>
      <c r="B3" s="6" t="s">
        <v>14491</v>
      </c>
    </row>
    <row r="4">
      <c r="A4" s="15">
        <v>46163.87365734954</v>
      </c>
      <c r="B4" s="6" t="s">
        <v>14492</v>
      </c>
    </row>
    <row r="5">
      <c r="A5" s="15">
        <v>46163.8737287963</v>
      </c>
      <c r="B5" s="6" t="s">
        <v>14493</v>
      </c>
    </row>
    <row r="6">
      <c r="A6" s="15">
        <v>46163.87378015046</v>
      </c>
      <c r="B6" s="6" t="s">
        <v>14494</v>
      </c>
    </row>
    <row r="7">
      <c r="A7" s="15">
        <v>46163.87384959491</v>
      </c>
      <c r="B7" s="6" t="s">
        <v>14495</v>
      </c>
    </row>
    <row r="8">
      <c r="A8" s="15">
        <v>46163.87389634259</v>
      </c>
      <c r="B8" s="6" t="s">
        <v>14496</v>
      </c>
    </row>
    <row r="9">
      <c r="A9" s="15">
        <v>46163.873973587964</v>
      </c>
      <c r="B9" s="6" t="s">
        <v>14497</v>
      </c>
    </row>
    <row r="10">
      <c r="A10" s="15">
        <v>46163.88017438658</v>
      </c>
      <c r="B10" s="6" t="s">
        <v>14498</v>
      </c>
    </row>
    <row r="11">
      <c r="A11" s="15">
        <v>46163.88067392361</v>
      </c>
      <c r="B11" s="6" t="s">
        <v>14499</v>
      </c>
    </row>
    <row r="12">
      <c r="A12" s="15">
        <v>46163.89058443287</v>
      </c>
      <c r="B12" s="6" t="s">
        <v>14498</v>
      </c>
    </row>
    <row r="13">
      <c r="A13" s="15">
        <v>46163.891208217596</v>
      </c>
      <c r="B13" s="6" t="s">
        <v>14499</v>
      </c>
    </row>
    <row r="14">
      <c r="A14" s="15">
        <v>46163.901018344906</v>
      </c>
      <c r="B14" s="6" t="s">
        <v>14498</v>
      </c>
    </row>
    <row r="15">
      <c r="A15" s="15">
        <v>46163.901702303236</v>
      </c>
      <c r="B15" s="6" t="s">
        <v>14499</v>
      </c>
    </row>
    <row r="16">
      <c r="A16" s="15">
        <v>46163.908522048616</v>
      </c>
      <c r="B16" s="6" t="s">
        <v>14500</v>
      </c>
    </row>
    <row r="17">
      <c r="A17" s="15">
        <v>46163.911411354165</v>
      </c>
      <c r="B17" s="6" t="s">
        <v>14498</v>
      </c>
    </row>
    <row r="18">
      <c r="A18" s="15">
        <v>46163.91144054398</v>
      </c>
      <c r="B18" s="6" t="s">
        <v>14501</v>
      </c>
    </row>
    <row r="19">
      <c r="A19" s="15">
        <v>46163.911529108795</v>
      </c>
      <c r="B19" s="6" t="s">
        <v>14502</v>
      </c>
    </row>
    <row r="20">
      <c r="A20" s="15">
        <v>46163.91168423611</v>
      </c>
      <c r="B20" s="6" t="s">
        <v>14503</v>
      </c>
    </row>
    <row r="21">
      <c r="A21" s="15">
        <v>46163.911864884256</v>
      </c>
      <c r="B21" s="6" t="s">
        <v>14504</v>
      </c>
    </row>
    <row r="22">
      <c r="A22" s="15">
        <v>46163.914829050926</v>
      </c>
      <c r="B22" s="6" t="s">
        <v>14505</v>
      </c>
    </row>
    <row r="23">
      <c r="A23" s="15">
        <v>46163.91489881944</v>
      </c>
      <c r="B23" s="6" t="s">
        <v>14506</v>
      </c>
    </row>
    <row r="24">
      <c r="A24" s="15">
        <v>46163.91495219908</v>
      </c>
      <c r="B24" s="6" t="s">
        <v>14507</v>
      </c>
    </row>
    <row r="25">
      <c r="A25" s="15">
        <v>46163.91502127315</v>
      </c>
      <c r="B25" s="6" t="s">
        <v>14508</v>
      </c>
    </row>
    <row r="26">
      <c r="A26" s="15">
        <v>46163.9150825463</v>
      </c>
      <c r="B26" s="6" t="s">
        <v>14509</v>
      </c>
    </row>
    <row r="27">
      <c r="A27" s="15">
        <v>46163.91514040509</v>
      </c>
      <c r="B27" s="6" t="s">
        <v>14510</v>
      </c>
    </row>
    <row r="28">
      <c r="A28" s="15">
        <v>46163.91519003472</v>
      </c>
      <c r="B28" s="6" t="s">
        <v>14490</v>
      </c>
    </row>
    <row r="29">
      <c r="A29" s="15">
        <v>46163.91525959491</v>
      </c>
      <c r="B29" s="6" t="s">
        <v>14491</v>
      </c>
    </row>
    <row r="30">
      <c r="A30" s="15">
        <v>46163.915307523144</v>
      </c>
      <c r="B30" s="6" t="s">
        <v>14492</v>
      </c>
    </row>
    <row r="31">
      <c r="A31" s="15">
        <v>46163.91538071759</v>
      </c>
      <c r="B31" s="6" t="s">
        <v>14493</v>
      </c>
    </row>
    <row r="32">
      <c r="A32" s="15">
        <v>46163.9154258912</v>
      </c>
      <c r="B32" s="6" t="s">
        <v>14494</v>
      </c>
    </row>
    <row r="33">
      <c r="A33" s="15">
        <v>46163.91548747685</v>
      </c>
      <c r="B33" s="6" t="s">
        <v>14495</v>
      </c>
    </row>
    <row r="34">
      <c r="A34" s="15">
        <v>46163.91553619213</v>
      </c>
      <c r="B34" s="6" t="s">
        <v>14496</v>
      </c>
    </row>
    <row r="35">
      <c r="A35" s="15">
        <v>46163.91559402778</v>
      </c>
      <c r="B35" s="6" t="s">
        <v>14497</v>
      </c>
    </row>
    <row r="36">
      <c r="A36" s="15">
        <v>46163.92182837963</v>
      </c>
      <c r="B36" s="6" t="s">
        <v>14498</v>
      </c>
    </row>
    <row r="37">
      <c r="A37" s="15">
        <v>46163.92225422454</v>
      </c>
      <c r="B37" s="6" t="s">
        <v>14499</v>
      </c>
    </row>
    <row r="38">
      <c r="A38" s="15">
        <v>46163.92769052083</v>
      </c>
      <c r="B38" s="6" t="s">
        <v>14511</v>
      </c>
    </row>
    <row r="39">
      <c r="A39" s="15">
        <v>46163.932262268514</v>
      </c>
      <c r="B39" s="6" t="s">
        <v>14498</v>
      </c>
    </row>
    <row r="40">
      <c r="A40" s="15">
        <v>46163.93278512731</v>
      </c>
      <c r="B40" s="6" t="s">
        <v>14499</v>
      </c>
    </row>
    <row r="41">
      <c r="A41" s="15">
        <v>46163.9426946412</v>
      </c>
      <c r="B41" s="6" t="s">
        <v>14498</v>
      </c>
    </row>
    <row r="42">
      <c r="A42" s="15">
        <v>46163.94344346065</v>
      </c>
      <c r="B42" s="6" t="s">
        <v>14499</v>
      </c>
    </row>
    <row r="43">
      <c r="A43" s="15">
        <v>46163.95012706019</v>
      </c>
      <c r="B43" s="6" t="s">
        <v>14500</v>
      </c>
    </row>
    <row r="44">
      <c r="A44" s="15">
        <v>46163.95308092593</v>
      </c>
      <c r="B44" s="6" t="s">
        <v>14498</v>
      </c>
    </row>
    <row r="45">
      <c r="A45" s="15">
        <v>46163.953114398144</v>
      </c>
      <c r="B45" s="6" t="s">
        <v>14501</v>
      </c>
    </row>
    <row r="46">
      <c r="A46" s="15">
        <v>46163.953207557875</v>
      </c>
      <c r="B46" s="6" t="s">
        <v>14502</v>
      </c>
    </row>
    <row r="47">
      <c r="A47" s="15">
        <v>46163.953367650465</v>
      </c>
      <c r="B47" s="6" t="s">
        <v>14503</v>
      </c>
    </row>
    <row r="48">
      <c r="A48" s="15">
        <v>46163.95356166667</v>
      </c>
      <c r="B48" s="6" t="s">
        <v>14504</v>
      </c>
    </row>
    <row r="49">
      <c r="A49" s="15">
        <v>46163.95648861111</v>
      </c>
      <c r="B49" s="6" t="s">
        <v>14505</v>
      </c>
    </row>
    <row r="50">
      <c r="A50" s="15">
        <v>46163.9565315625</v>
      </c>
      <c r="B50" s="6" t="s">
        <v>14506</v>
      </c>
    </row>
    <row r="51">
      <c r="A51" s="15">
        <v>46163.9565766088</v>
      </c>
      <c r="B51" s="6" t="s">
        <v>14507</v>
      </c>
    </row>
    <row r="52">
      <c r="A52" s="15">
        <v>46163.956617222226</v>
      </c>
      <c r="B52" s="6" t="s">
        <v>14508</v>
      </c>
    </row>
    <row r="53">
      <c r="A53" s="15">
        <v>46163.95666631944</v>
      </c>
      <c r="B53" s="6" t="s">
        <v>14509</v>
      </c>
    </row>
    <row r="54">
      <c r="A54" s="15">
        <v>46163.95670440972</v>
      </c>
      <c r="B54" s="6" t="s">
        <v>14510</v>
      </c>
    </row>
    <row r="55">
      <c r="A55" s="15">
        <v>46163.956759374996</v>
      </c>
      <c r="B55" s="6" t="s">
        <v>14490</v>
      </c>
    </row>
    <row r="56">
      <c r="A56" s="15">
        <v>46163.95679969907</v>
      </c>
      <c r="B56" s="6" t="s">
        <v>14491</v>
      </c>
    </row>
    <row r="57">
      <c r="A57" s="15">
        <v>46163.95685310185</v>
      </c>
      <c r="B57" s="6" t="s">
        <v>14492</v>
      </c>
    </row>
    <row r="58">
      <c r="A58" s="15">
        <v>46163.95690773148</v>
      </c>
      <c r="B58" s="6" t="s">
        <v>14493</v>
      </c>
    </row>
    <row r="59">
      <c r="A59" s="15">
        <v>46163.956951238426</v>
      </c>
      <c r="B59" s="6" t="s">
        <v>14494</v>
      </c>
    </row>
    <row r="60">
      <c r="A60" s="15">
        <v>46163.956989976854</v>
      </c>
      <c r="B60" s="6" t="s">
        <v>14495</v>
      </c>
    </row>
    <row r="61">
      <c r="A61" s="15">
        <v>46163.95703314815</v>
      </c>
      <c r="B61" s="6" t="s">
        <v>14496</v>
      </c>
    </row>
    <row r="62">
      <c r="A62" s="15">
        <v>46163.9570734375</v>
      </c>
      <c r="B62" s="6" t="s">
        <v>14497</v>
      </c>
    </row>
    <row r="63">
      <c r="A63" s="15">
        <v>46163.963497523146</v>
      </c>
      <c r="B63" s="6" t="s">
        <v>14498</v>
      </c>
    </row>
    <row r="64">
      <c r="A64" s="15">
        <v>46163.963908749996</v>
      </c>
      <c r="B64" s="6" t="s">
        <v>14499</v>
      </c>
    </row>
    <row r="65">
      <c r="A65" s="15">
        <v>46163.973915821756</v>
      </c>
      <c r="B65" s="6" t="s">
        <v>14498</v>
      </c>
    </row>
    <row r="66">
      <c r="A66" s="15">
        <v>46163.97433445602</v>
      </c>
      <c r="B66" s="6" t="s">
        <v>14499</v>
      </c>
    </row>
    <row r="67">
      <c r="A67" s="15">
        <v>46163.984325578705</v>
      </c>
      <c r="B67" s="6" t="s">
        <v>14498</v>
      </c>
    </row>
    <row r="68">
      <c r="A68" s="15">
        <v>46163.98474767361</v>
      </c>
      <c r="B68" s="6" t="s">
        <v>14499</v>
      </c>
    </row>
    <row r="69">
      <c r="A69" s="15">
        <v>46163.99181402777</v>
      </c>
      <c r="B69" s="6" t="s">
        <v>14500</v>
      </c>
    </row>
    <row r="70">
      <c r="A70" s="15">
        <v>46163.99477188657</v>
      </c>
      <c r="B70" s="6" t="s">
        <v>14498</v>
      </c>
    </row>
    <row r="71">
      <c r="A71" s="15">
        <v>46163.9948083912</v>
      </c>
      <c r="B71" s="6" t="s">
        <v>14501</v>
      </c>
    </row>
    <row r="72">
      <c r="A72" s="15">
        <v>46163.99490297453</v>
      </c>
      <c r="B72" s="6" t="s">
        <v>14502</v>
      </c>
    </row>
    <row r="73">
      <c r="A73" s="15">
        <v>46163.99506094908</v>
      </c>
      <c r="B73" s="6" t="s">
        <v>14503</v>
      </c>
    </row>
    <row r="74">
      <c r="A74" s="15">
        <v>46163.995249976855</v>
      </c>
      <c r="B74" s="6" t="s">
        <v>14504</v>
      </c>
    </row>
    <row r="75">
      <c r="A75" s="15">
        <v>46163.99813695602</v>
      </c>
      <c r="B75" s="6" t="s">
        <v>14505</v>
      </c>
    </row>
    <row r="76">
      <c r="A76" s="15">
        <v>46163.99818565972</v>
      </c>
      <c r="B76" s="6" t="s">
        <v>14506</v>
      </c>
    </row>
    <row r="77">
      <c r="A77" s="15">
        <v>46163.99822700232</v>
      </c>
      <c r="B77" s="6" t="s">
        <v>14507</v>
      </c>
    </row>
    <row r="78">
      <c r="A78" s="15">
        <v>46163.998262430556</v>
      </c>
      <c r="B78" s="6" t="s">
        <v>14508</v>
      </c>
    </row>
    <row r="79">
      <c r="A79" s="15">
        <v>46163.998307222224</v>
      </c>
      <c r="B79" s="6" t="s">
        <v>14509</v>
      </c>
    </row>
    <row r="80">
      <c r="A80" s="15">
        <v>46163.99834547454</v>
      </c>
      <c r="B80" s="6" t="s">
        <v>14510</v>
      </c>
    </row>
    <row r="81">
      <c r="A81" s="15">
        <v>46163.99839995371</v>
      </c>
      <c r="B81" s="6" t="s">
        <v>14490</v>
      </c>
    </row>
    <row r="82">
      <c r="A82" s="15">
        <v>46163.99844401621</v>
      </c>
      <c r="B82" s="6" t="s">
        <v>14491</v>
      </c>
    </row>
    <row r="83">
      <c r="A83" s="15">
        <v>46163.99849568287</v>
      </c>
      <c r="B83" s="6" t="s">
        <v>14492</v>
      </c>
    </row>
    <row r="84">
      <c r="A84" s="15">
        <v>46163.998546296294</v>
      </c>
      <c r="B84" s="6" t="s">
        <v>14493</v>
      </c>
    </row>
    <row r="85">
      <c r="A85" s="15">
        <v>46163.998591550924</v>
      </c>
      <c r="B85" s="6" t="s">
        <v>14494</v>
      </c>
    </row>
    <row r="86">
      <c r="A86" s="15">
        <v>46163.99863265046</v>
      </c>
      <c r="B86" s="6" t="s">
        <v>14495</v>
      </c>
    </row>
    <row r="87">
      <c r="A87" s="15">
        <v>46163.99868567129</v>
      </c>
      <c r="B87" s="6" t="s">
        <v>14496</v>
      </c>
    </row>
    <row r="88">
      <c r="A88" s="15">
        <v>46163.99872836805</v>
      </c>
      <c r="B88" s="6" t="s">
        <v>14497</v>
      </c>
    </row>
    <row r="89">
      <c r="A89" s="15">
        <v>46164.00517474537</v>
      </c>
      <c r="B89" s="6" t="s">
        <v>14498</v>
      </c>
    </row>
    <row r="90">
      <c r="A90" s="15">
        <v>46164.0057962963</v>
      </c>
      <c r="B90" s="6" t="s">
        <v>14499</v>
      </c>
    </row>
    <row r="91">
      <c r="A91" s="15">
        <v>46164.01104545139</v>
      </c>
      <c r="B91" s="6" t="s">
        <v>14511</v>
      </c>
    </row>
    <row r="92">
      <c r="A92" s="15">
        <v>46164.01558769676</v>
      </c>
      <c r="B92" s="6" t="s">
        <v>14498</v>
      </c>
    </row>
    <row r="93">
      <c r="A93" s="15">
        <v>46164.016107800926</v>
      </c>
      <c r="B93" s="6" t="s">
        <v>14499</v>
      </c>
    </row>
    <row r="94">
      <c r="A94" s="15">
        <v>46164.02599980324</v>
      </c>
      <c r="B94" s="6" t="s">
        <v>14498</v>
      </c>
    </row>
    <row r="95">
      <c r="A95" s="15">
        <v>46164.02644454861</v>
      </c>
      <c r="B95" s="6" t="s">
        <v>14499</v>
      </c>
    </row>
    <row r="96">
      <c r="A96" s="15">
        <v>46164.03348940972</v>
      </c>
      <c r="B96" s="6" t="s">
        <v>14500</v>
      </c>
    </row>
    <row r="97">
      <c r="A97" s="15">
        <v>46164.03642042824</v>
      </c>
      <c r="B97" s="6" t="s">
        <v>14498</v>
      </c>
    </row>
    <row r="98">
      <c r="A98" s="15">
        <v>46164.036511701386</v>
      </c>
      <c r="B98" s="6" t="s">
        <v>14501</v>
      </c>
    </row>
    <row r="99">
      <c r="A99" s="15">
        <v>46164.03662458333</v>
      </c>
      <c r="B99" s="6" t="s">
        <v>14502</v>
      </c>
    </row>
    <row r="100">
      <c r="A100" s="15">
        <v>46164.03683921296</v>
      </c>
      <c r="B100" s="6" t="s">
        <v>14503</v>
      </c>
    </row>
    <row r="101">
      <c r="A101" s="15">
        <v>46164.03707497685</v>
      </c>
      <c r="B101" s="6" t="s">
        <v>14504</v>
      </c>
    </row>
    <row r="102">
      <c r="A102" s="15">
        <v>46164.0398128125</v>
      </c>
      <c r="B102" s="6" t="s">
        <v>14505</v>
      </c>
    </row>
    <row r="103">
      <c r="A103" s="15">
        <v>46164.03986428241</v>
      </c>
      <c r="B103" s="6" t="s">
        <v>14506</v>
      </c>
    </row>
    <row r="104">
      <c r="A104" s="15">
        <v>46164.03991475694</v>
      </c>
      <c r="B104" s="6" t="s">
        <v>14507</v>
      </c>
    </row>
    <row r="105">
      <c r="A105" s="15">
        <v>46164.03996462963</v>
      </c>
      <c r="B105" s="6" t="s">
        <v>14508</v>
      </c>
    </row>
    <row r="106">
      <c r="A106" s="15">
        <v>46164.040003159724</v>
      </c>
      <c r="B106" s="6" t="s">
        <v>14509</v>
      </c>
    </row>
    <row r="107">
      <c r="A107" s="15">
        <v>46164.04005994213</v>
      </c>
      <c r="B107" s="6" t="s">
        <v>14510</v>
      </c>
    </row>
    <row r="108">
      <c r="A108" s="15">
        <v>46164.04010028935</v>
      </c>
      <c r="B108" s="6" t="s">
        <v>14490</v>
      </c>
    </row>
    <row r="109">
      <c r="A109" s="15">
        <v>46164.0401512963</v>
      </c>
      <c r="B109" s="6" t="s">
        <v>14491</v>
      </c>
    </row>
    <row r="110">
      <c r="A110" s="15">
        <v>46164.04020041667</v>
      </c>
      <c r="B110" s="6" t="s">
        <v>14492</v>
      </c>
    </row>
    <row r="111">
      <c r="A111" s="15">
        <v>46164.04025665509</v>
      </c>
      <c r="B111" s="6" t="s">
        <v>14493</v>
      </c>
    </row>
    <row r="112">
      <c r="A112" s="15">
        <v>46164.040297071755</v>
      </c>
      <c r="B112" s="6" t="s">
        <v>14494</v>
      </c>
    </row>
    <row r="113">
      <c r="A113" s="15">
        <v>46164.04035642361</v>
      </c>
      <c r="B113" s="6" t="s">
        <v>14495</v>
      </c>
    </row>
    <row r="114">
      <c r="A114" s="15">
        <v>46164.040404479165</v>
      </c>
      <c r="B114" s="6" t="s">
        <v>14496</v>
      </c>
    </row>
    <row r="115">
      <c r="A115" s="15">
        <v>46164.04045518518</v>
      </c>
      <c r="B115" s="6" t="s">
        <v>14497</v>
      </c>
    </row>
    <row r="116">
      <c r="A116" s="15">
        <v>46164.04684300926</v>
      </c>
      <c r="B116" s="6" t="s">
        <v>14498</v>
      </c>
    </row>
    <row r="117">
      <c r="A117" s="15">
        <v>46164.047336250005</v>
      </c>
      <c r="B117" s="6" t="s">
        <v>14499</v>
      </c>
    </row>
    <row r="118">
      <c r="A118" s="15">
        <v>46164.05725211806</v>
      </c>
      <c r="B118" s="6" t="s">
        <v>14498</v>
      </c>
    </row>
    <row r="119">
      <c r="A119" s="15">
        <v>46164.057680300924</v>
      </c>
      <c r="B119" s="6" t="s">
        <v>14499</v>
      </c>
    </row>
    <row r="120">
      <c r="A120" s="15">
        <v>46164.06767171297</v>
      </c>
      <c r="B120" s="6" t="s">
        <v>14498</v>
      </c>
    </row>
    <row r="121">
      <c r="A121" s="15">
        <v>46164.06813925926</v>
      </c>
      <c r="B121" s="6" t="s">
        <v>14499</v>
      </c>
    </row>
    <row r="122">
      <c r="A122" s="15">
        <v>46164.07513077546</v>
      </c>
      <c r="B122" s="6" t="s">
        <v>14500</v>
      </c>
    </row>
    <row r="123">
      <c r="A123" s="15">
        <v>46164.078079618055</v>
      </c>
      <c r="B123" s="6" t="s">
        <v>14498</v>
      </c>
    </row>
    <row r="124">
      <c r="A124" s="15">
        <v>46164.078120729166</v>
      </c>
      <c r="B124" s="6" t="s">
        <v>14501</v>
      </c>
    </row>
    <row r="125">
      <c r="A125" s="15">
        <v>46164.078214270834</v>
      </c>
      <c r="B125" s="6" t="s">
        <v>14502</v>
      </c>
    </row>
    <row r="126">
      <c r="A126" s="15">
        <v>46164.07836719908</v>
      </c>
      <c r="B126" s="6" t="s">
        <v>14503</v>
      </c>
    </row>
    <row r="127">
      <c r="A127" s="15">
        <v>46164.07854826389</v>
      </c>
      <c r="B127" s="6" t="s">
        <v>14504</v>
      </c>
    </row>
    <row r="128">
      <c r="A128" s="15">
        <v>46164.08153821759</v>
      </c>
      <c r="B128" s="6" t="s">
        <v>14505</v>
      </c>
    </row>
    <row r="129">
      <c r="A129" s="15">
        <v>46164.08162680556</v>
      </c>
      <c r="B129" s="6" t="s">
        <v>14506</v>
      </c>
    </row>
    <row r="130">
      <c r="A130" s="15">
        <v>46164.08169063657</v>
      </c>
      <c r="B130" s="6" t="s">
        <v>14507</v>
      </c>
    </row>
    <row r="131">
      <c r="A131" s="15">
        <v>46164.08176082176</v>
      </c>
      <c r="B131" s="6" t="s">
        <v>14508</v>
      </c>
    </row>
    <row r="132">
      <c r="A132" s="15">
        <v>46164.08182003473</v>
      </c>
      <c r="B132" s="6" t="s">
        <v>14509</v>
      </c>
    </row>
    <row r="133">
      <c r="A133" s="15">
        <v>46164.081880949074</v>
      </c>
      <c r="B133" s="6" t="s">
        <v>14510</v>
      </c>
    </row>
    <row r="134">
      <c r="A134" s="15">
        <v>46164.081930810185</v>
      </c>
      <c r="B134" s="6" t="s">
        <v>14490</v>
      </c>
    </row>
    <row r="135">
      <c r="A135" s="15">
        <v>46164.08201633102</v>
      </c>
      <c r="B135" s="6" t="s">
        <v>14491</v>
      </c>
    </row>
    <row r="136">
      <c r="A136" s="15">
        <v>46164.08207527778</v>
      </c>
      <c r="B136" s="6" t="s">
        <v>14492</v>
      </c>
    </row>
    <row r="137">
      <c r="A137" s="15">
        <v>46164.08213797453</v>
      </c>
      <c r="B137" s="6" t="s">
        <v>14493</v>
      </c>
    </row>
    <row r="138">
      <c r="A138" s="15">
        <v>46164.08219239583</v>
      </c>
      <c r="B138" s="6" t="s">
        <v>14494</v>
      </c>
    </row>
    <row r="139">
      <c r="A139" s="15">
        <v>46164.08226737268</v>
      </c>
      <c r="B139" s="6" t="s">
        <v>14495</v>
      </c>
    </row>
    <row r="140">
      <c r="A140" s="15">
        <v>46164.082322222224</v>
      </c>
      <c r="B140" s="6" t="s">
        <v>14496</v>
      </c>
    </row>
    <row r="141">
      <c r="A141" s="15">
        <v>46164.08240393519</v>
      </c>
      <c r="B141" s="6" t="s">
        <v>14497</v>
      </c>
    </row>
    <row r="142">
      <c r="A142" s="15">
        <v>46164.088499618054</v>
      </c>
      <c r="B142" s="6" t="s">
        <v>14498</v>
      </c>
    </row>
    <row r="143">
      <c r="A143" s="15">
        <v>46164.08894834491</v>
      </c>
      <c r="B143" s="6" t="s">
        <v>14499</v>
      </c>
    </row>
    <row r="144">
      <c r="A144" s="15">
        <v>46164.094354444445</v>
      </c>
      <c r="B144" s="6" t="s">
        <v>14511</v>
      </c>
    </row>
    <row r="145">
      <c r="A145" s="15">
        <v>46164.098990694445</v>
      </c>
      <c r="B145" s="6" t="s">
        <v>14498</v>
      </c>
    </row>
    <row r="146">
      <c r="A146" s="15">
        <v>46164.10050961806</v>
      </c>
      <c r="B146" s="6" t="s">
        <v>14499</v>
      </c>
    </row>
    <row r="147">
      <c r="A147" s="15">
        <v>46164.109380231486</v>
      </c>
      <c r="B147" s="6" t="s">
        <v>14498</v>
      </c>
    </row>
    <row r="148">
      <c r="A148" s="15">
        <v>46164.11025696759</v>
      </c>
      <c r="B148" s="6" t="s">
        <v>14499</v>
      </c>
    </row>
    <row r="149">
      <c r="A149" s="15">
        <v>46164.11680800926</v>
      </c>
      <c r="B149" s="6" t="s">
        <v>14500</v>
      </c>
    </row>
    <row r="150">
      <c r="A150" s="15">
        <v>46164.119769212964</v>
      </c>
      <c r="B150" s="6" t="s">
        <v>14498</v>
      </c>
    </row>
    <row r="151">
      <c r="A151" s="15">
        <v>46164.11980947916</v>
      </c>
      <c r="B151" s="6" t="s">
        <v>14501</v>
      </c>
    </row>
    <row r="152">
      <c r="A152" s="15">
        <v>46164.1199440625</v>
      </c>
      <c r="B152" s="6" t="s">
        <v>14502</v>
      </c>
    </row>
    <row r="153">
      <c r="A153" s="15">
        <v>46164.12014627315</v>
      </c>
      <c r="B153" s="6" t="s">
        <v>14503</v>
      </c>
    </row>
    <row r="154">
      <c r="A154" s="15">
        <v>46164.12041743056</v>
      </c>
      <c r="B154" s="6" t="s">
        <v>14504</v>
      </c>
    </row>
    <row r="155">
      <c r="A155" s="15">
        <v>46164.12317518519</v>
      </c>
      <c r="B155" s="6" t="s">
        <v>14505</v>
      </c>
    </row>
    <row r="156">
      <c r="A156" s="15">
        <v>46164.12324597222</v>
      </c>
      <c r="B156" s="6" t="s">
        <v>14506</v>
      </c>
    </row>
    <row r="157">
      <c r="A157" s="15">
        <v>46164.12329271991</v>
      </c>
      <c r="B157" s="6" t="s">
        <v>14507</v>
      </c>
    </row>
    <row r="158">
      <c r="A158" s="15">
        <v>46164.12335685185</v>
      </c>
      <c r="B158" s="6" t="s">
        <v>14508</v>
      </c>
    </row>
    <row r="159">
      <c r="A159" s="15">
        <v>46164.123403425925</v>
      </c>
      <c r="B159" s="6" t="s">
        <v>14509</v>
      </c>
    </row>
    <row r="160">
      <c r="A160" s="15">
        <v>46164.123466018515</v>
      </c>
      <c r="B160" s="6" t="s">
        <v>14510</v>
      </c>
    </row>
    <row r="161">
      <c r="A161" s="15">
        <v>46164.123517581014</v>
      </c>
      <c r="B161" s="6" t="s">
        <v>14490</v>
      </c>
    </row>
    <row r="162">
      <c r="A162" s="15">
        <v>46164.123594178236</v>
      </c>
      <c r="B162" s="6" t="s">
        <v>14491</v>
      </c>
    </row>
    <row r="163">
      <c r="A163" s="15">
        <v>46164.12364287037</v>
      </c>
      <c r="B163" s="6" t="s">
        <v>14492</v>
      </c>
    </row>
    <row r="164">
      <c r="A164" s="15">
        <v>46164.123729548606</v>
      </c>
      <c r="B164" s="6" t="s">
        <v>14493</v>
      </c>
    </row>
    <row r="165">
      <c r="A165" s="15">
        <v>46164.12377197917</v>
      </c>
      <c r="B165" s="6" t="s">
        <v>14494</v>
      </c>
    </row>
    <row r="166">
      <c r="A166" s="15">
        <v>46164.123985694445</v>
      </c>
      <c r="B166" s="6" t="s">
        <v>14495</v>
      </c>
    </row>
    <row r="167">
      <c r="A167" s="15">
        <v>46164.1240318287</v>
      </c>
      <c r="B167" s="6" t="s">
        <v>14496</v>
      </c>
    </row>
    <row r="168">
      <c r="A168" s="15">
        <v>46164.12408267361</v>
      </c>
      <c r="B168" s="6" t="s">
        <v>14497</v>
      </c>
    </row>
    <row r="169">
      <c r="A169" s="15">
        <v>46164.130174143516</v>
      </c>
      <c r="B169" s="6" t="s">
        <v>14498</v>
      </c>
    </row>
    <row r="170">
      <c r="A170" s="15">
        <v>46164.130685509255</v>
      </c>
      <c r="B170" s="6" t="s">
        <v>14499</v>
      </c>
    </row>
    <row r="171">
      <c r="A171" s="15">
        <v>46164.1405855787</v>
      </c>
      <c r="B171" s="6" t="s">
        <v>14498</v>
      </c>
    </row>
    <row r="172">
      <c r="A172" s="15">
        <v>46164.141191400464</v>
      </c>
      <c r="B172" s="6" t="s">
        <v>14499</v>
      </c>
    </row>
    <row r="173">
      <c r="A173" s="15">
        <v>46164.15101125</v>
      </c>
      <c r="B173" s="6" t="s">
        <v>14498</v>
      </c>
    </row>
    <row r="174">
      <c r="A174" s="15">
        <v>46164.15165003472</v>
      </c>
      <c r="B174" s="6" t="s">
        <v>14499</v>
      </c>
    </row>
    <row r="175">
      <c r="A175" s="15">
        <v>46164.158461666666</v>
      </c>
      <c r="B175" s="6" t="s">
        <v>14500</v>
      </c>
    </row>
    <row r="176">
      <c r="A176" s="15">
        <v>46164.161418090276</v>
      </c>
      <c r="B176" s="6" t="s">
        <v>14498</v>
      </c>
    </row>
    <row r="177">
      <c r="A177" s="15">
        <v>46164.16144765046</v>
      </c>
      <c r="B177" s="6" t="s">
        <v>14501</v>
      </c>
    </row>
    <row r="178">
      <c r="A178" s="15">
        <v>46164.16153383102</v>
      </c>
      <c r="B178" s="6" t="s">
        <v>14502</v>
      </c>
    </row>
    <row r="179">
      <c r="A179" s="15">
        <v>46164.16168197917</v>
      </c>
      <c r="B179" s="6" t="s">
        <v>14503</v>
      </c>
    </row>
    <row r="180">
      <c r="A180" s="15">
        <v>46164.16185751157</v>
      </c>
      <c r="B180" s="6" t="s">
        <v>14504</v>
      </c>
    </row>
    <row r="181">
      <c r="A181" s="15">
        <v>46164.1648106713</v>
      </c>
      <c r="B181" s="6" t="s">
        <v>14505</v>
      </c>
    </row>
    <row r="182">
      <c r="A182" s="15">
        <v>46164.16486123843</v>
      </c>
      <c r="B182" s="6" t="s">
        <v>14506</v>
      </c>
    </row>
    <row r="183">
      <c r="A183" s="15">
        <v>46164.16491530093</v>
      </c>
      <c r="B183" s="6" t="s">
        <v>14507</v>
      </c>
    </row>
    <row r="184">
      <c r="A184" s="15">
        <v>46164.16495796296</v>
      </c>
      <c r="B184" s="6" t="s">
        <v>14508</v>
      </c>
    </row>
    <row r="185">
      <c r="A185" s="15">
        <v>46164.16500799768</v>
      </c>
      <c r="B185" s="6" t="s">
        <v>14509</v>
      </c>
    </row>
    <row r="186">
      <c r="A186" s="15">
        <v>46164.16505401621</v>
      </c>
      <c r="B186" s="6" t="s">
        <v>14510</v>
      </c>
    </row>
    <row r="187">
      <c r="A187" s="15">
        <v>46164.1651053588</v>
      </c>
      <c r="B187" s="6" t="s">
        <v>14490</v>
      </c>
    </row>
    <row r="188">
      <c r="A188" s="15">
        <v>46164.16515295139</v>
      </c>
      <c r="B188" s="6" t="s">
        <v>14491</v>
      </c>
    </row>
    <row r="189">
      <c r="A189" s="15">
        <v>46164.16519475695</v>
      </c>
      <c r="B189" s="6" t="s">
        <v>14492</v>
      </c>
    </row>
    <row r="190">
      <c r="A190" s="15">
        <v>46164.165237152774</v>
      </c>
      <c r="B190" s="6" t="s">
        <v>14493</v>
      </c>
    </row>
    <row r="191">
      <c r="A191" s="15">
        <v>46164.165279189816</v>
      </c>
      <c r="B191" s="6" t="s">
        <v>14494</v>
      </c>
    </row>
    <row r="192">
      <c r="A192" s="15">
        <v>46164.16531763889</v>
      </c>
      <c r="B192" s="6" t="s">
        <v>14495</v>
      </c>
    </row>
    <row r="193">
      <c r="A193" s="15">
        <v>46164.16536619213</v>
      </c>
      <c r="B193" s="6" t="s">
        <v>14496</v>
      </c>
    </row>
    <row r="194">
      <c r="A194" s="15">
        <v>46164.16540515046</v>
      </c>
      <c r="B194" s="6" t="s">
        <v>14497</v>
      </c>
    </row>
    <row r="195">
      <c r="A195" s="15">
        <v>46164.17183841435</v>
      </c>
      <c r="B195" s="6" t="s">
        <v>14498</v>
      </c>
    </row>
    <row r="196">
      <c r="A196" s="15">
        <v>46164.17236616898</v>
      </c>
      <c r="B196" s="6" t="s">
        <v>14499</v>
      </c>
    </row>
    <row r="197">
      <c r="A197" s="15">
        <v>46164.177687511576</v>
      </c>
      <c r="B197" s="6" t="s">
        <v>14511</v>
      </c>
    </row>
    <row r="198">
      <c r="A198" s="15">
        <v>46164.182246145836</v>
      </c>
      <c r="B198" s="6" t="s">
        <v>14498</v>
      </c>
    </row>
    <row r="199">
      <c r="A199" s="15">
        <v>46164.182712696755</v>
      </c>
      <c r="B199" s="6" t="s">
        <v>14499</v>
      </c>
    </row>
    <row r="200">
      <c r="A200" s="15">
        <v>46164.19268140046</v>
      </c>
      <c r="B200" s="6" t="s">
        <v>14498</v>
      </c>
    </row>
    <row r="201">
      <c r="A201" s="15">
        <v>46164.19318773148</v>
      </c>
      <c r="B201" s="6" t="s">
        <v>14499</v>
      </c>
    </row>
    <row r="202">
      <c r="A202" s="15">
        <v>46164.20014666667</v>
      </c>
      <c r="B202" s="6" t="s">
        <v>14500</v>
      </c>
    </row>
    <row r="203">
      <c r="A203" s="15">
        <v>46164.20308821759</v>
      </c>
      <c r="B203" s="6" t="s">
        <v>14498</v>
      </c>
    </row>
    <row r="204">
      <c r="A204" s="15">
        <v>46164.20311930556</v>
      </c>
      <c r="B204" s="6" t="s">
        <v>14501</v>
      </c>
    </row>
    <row r="205">
      <c r="A205" s="15">
        <v>46164.2032118287</v>
      </c>
      <c r="B205" s="6" t="s">
        <v>14502</v>
      </c>
    </row>
    <row r="206">
      <c r="A206" s="15">
        <v>46164.20337707176</v>
      </c>
      <c r="B206" s="6" t="s">
        <v>14503</v>
      </c>
    </row>
    <row r="207">
      <c r="A207" s="15">
        <v>46164.20356674769</v>
      </c>
      <c r="B207" s="6" t="s">
        <v>14504</v>
      </c>
    </row>
    <row r="208">
      <c r="A208" s="15">
        <v>46164.20648958333</v>
      </c>
      <c r="B208" s="6" t="s">
        <v>14505</v>
      </c>
    </row>
    <row r="209">
      <c r="A209" s="15">
        <v>46164.20654673611</v>
      </c>
      <c r="B209" s="6" t="s">
        <v>14506</v>
      </c>
    </row>
    <row r="210">
      <c r="A210" s="15">
        <v>46164.20659141203</v>
      </c>
      <c r="B210" s="6" t="s">
        <v>14507</v>
      </c>
    </row>
    <row r="211">
      <c r="A211" s="15">
        <v>46164.20663997685</v>
      </c>
      <c r="B211" s="6" t="s">
        <v>14508</v>
      </c>
    </row>
    <row r="212">
      <c r="A212" s="15">
        <v>46164.206691631945</v>
      </c>
      <c r="B212" s="6" t="s">
        <v>14509</v>
      </c>
    </row>
    <row r="213">
      <c r="A213" s="15">
        <v>46164.20675671296</v>
      </c>
      <c r="B213" s="6" t="s">
        <v>14510</v>
      </c>
    </row>
    <row r="214">
      <c r="A214" s="15">
        <v>46164.20680922453</v>
      </c>
      <c r="B214" s="6" t="s">
        <v>14490</v>
      </c>
    </row>
    <row r="215">
      <c r="A215" s="15">
        <v>46164.2068752662</v>
      </c>
      <c r="B215" s="6" t="s">
        <v>14491</v>
      </c>
    </row>
    <row r="216">
      <c r="A216" s="15">
        <v>46164.20693829861</v>
      </c>
      <c r="B216" s="6" t="s">
        <v>14492</v>
      </c>
    </row>
    <row r="217">
      <c r="A217" s="15">
        <v>46164.20698717593</v>
      </c>
      <c r="B217" s="6" t="s">
        <v>14493</v>
      </c>
    </row>
    <row r="218">
      <c r="A218" s="15">
        <v>46164.20703451389</v>
      </c>
      <c r="B218" s="6" t="s">
        <v>14494</v>
      </c>
    </row>
    <row r="219">
      <c r="A219" s="15">
        <v>46164.20710135417</v>
      </c>
      <c r="B219" s="6" t="s">
        <v>14495</v>
      </c>
    </row>
    <row r="220">
      <c r="A220" s="15">
        <v>46164.20715361111</v>
      </c>
      <c r="B220" s="6" t="s">
        <v>14496</v>
      </c>
    </row>
    <row r="221">
      <c r="A221" s="15">
        <v>46164.20722887732</v>
      </c>
      <c r="B221" s="6" t="s">
        <v>14497</v>
      </c>
    </row>
    <row r="222">
      <c r="A222" s="15">
        <v>46164.213505567124</v>
      </c>
      <c r="B222" s="6" t="s">
        <v>14498</v>
      </c>
    </row>
    <row r="223">
      <c r="A223" s="15">
        <v>46164.21407184028</v>
      </c>
      <c r="B223" s="6" t="s">
        <v>14499</v>
      </c>
    </row>
    <row r="224">
      <c r="A224" s="15">
        <v>46164.22393320602</v>
      </c>
      <c r="B224" s="6" t="s">
        <v>14498</v>
      </c>
    </row>
    <row r="225">
      <c r="A225" s="15">
        <v>46164.224590763886</v>
      </c>
      <c r="B225" s="6" t="s">
        <v>14499</v>
      </c>
    </row>
    <row r="226">
      <c r="A226" s="15">
        <v>46164.234333182874</v>
      </c>
      <c r="B226" s="6" t="s">
        <v>14498</v>
      </c>
    </row>
    <row r="227">
      <c r="A227" s="15">
        <v>46164.234814236115</v>
      </c>
      <c r="B227" s="6" t="s">
        <v>14499</v>
      </c>
    </row>
    <row r="228">
      <c r="A228" s="15">
        <v>46164.241808437495</v>
      </c>
      <c r="B228" s="6" t="s">
        <v>14500</v>
      </c>
    </row>
    <row r="229">
      <c r="A229" s="15">
        <v>46164.24474606481</v>
      </c>
      <c r="B229" s="6" t="s">
        <v>14498</v>
      </c>
    </row>
    <row r="230">
      <c r="A230" s="15">
        <v>46164.24477659722</v>
      </c>
      <c r="B230" s="6" t="s">
        <v>14501</v>
      </c>
    </row>
    <row r="231">
      <c r="A231" s="15">
        <v>46164.24485862268</v>
      </c>
      <c r="B231" s="6" t="s">
        <v>14502</v>
      </c>
    </row>
    <row r="232">
      <c r="A232" s="15">
        <v>46164.24500278935</v>
      </c>
      <c r="B232" s="6" t="s">
        <v>14503</v>
      </c>
    </row>
    <row r="233">
      <c r="A233" s="15">
        <v>46164.245180150465</v>
      </c>
      <c r="B233" s="6" t="s">
        <v>14504</v>
      </c>
    </row>
    <row r="234">
      <c r="A234" s="15">
        <v>46164.24823099537</v>
      </c>
      <c r="B234" s="6" t="s">
        <v>14505</v>
      </c>
    </row>
    <row r="235">
      <c r="A235" s="15">
        <v>46164.24832296296</v>
      </c>
      <c r="B235" s="6" t="s">
        <v>14506</v>
      </c>
    </row>
    <row r="236">
      <c r="A236" s="15">
        <v>46164.24840210648</v>
      </c>
      <c r="B236" s="6" t="s">
        <v>14507</v>
      </c>
    </row>
    <row r="237">
      <c r="A237" s="15">
        <v>46164.24864184028</v>
      </c>
      <c r="B237" s="6" t="s">
        <v>14508</v>
      </c>
    </row>
    <row r="238">
      <c r="A238" s="15">
        <v>46164.248711458335</v>
      </c>
      <c r="B238" s="6" t="s">
        <v>14509</v>
      </c>
    </row>
    <row r="239">
      <c r="A239" s="15">
        <v>46164.24887791667</v>
      </c>
      <c r="B239" s="6" t="s">
        <v>14510</v>
      </c>
    </row>
    <row r="240">
      <c r="A240" s="15">
        <v>46164.2489877662</v>
      </c>
      <c r="B240" s="6" t="s">
        <v>14490</v>
      </c>
    </row>
    <row r="241">
      <c r="A241" s="15">
        <v>46164.24909334491</v>
      </c>
      <c r="B241" s="6" t="s">
        <v>14491</v>
      </c>
    </row>
    <row r="242">
      <c r="A242" s="15">
        <v>46164.249170613424</v>
      </c>
      <c r="B242" s="6" t="s">
        <v>14492</v>
      </c>
    </row>
    <row r="243">
      <c r="A243" s="15">
        <v>46164.24931112269</v>
      </c>
      <c r="B243" s="6" t="s">
        <v>14493</v>
      </c>
    </row>
    <row r="244">
      <c r="A244" s="15">
        <v>46164.249377500004</v>
      </c>
      <c r="B244" s="6" t="s">
        <v>14494</v>
      </c>
    </row>
    <row r="245">
      <c r="A245" s="15">
        <v>46164.24948611111</v>
      </c>
      <c r="B245" s="6" t="s">
        <v>14495</v>
      </c>
    </row>
    <row r="246">
      <c r="A246" s="15">
        <v>46164.24964408565</v>
      </c>
      <c r="B246" s="6" t="s">
        <v>14496</v>
      </c>
    </row>
    <row r="247">
      <c r="A247" s="15">
        <v>46164.24975980324</v>
      </c>
      <c r="B247" s="6" t="s">
        <v>14497</v>
      </c>
    </row>
    <row r="248">
      <c r="A248" s="15">
        <v>46164.2551757176</v>
      </c>
      <c r="B248" s="6" t="s">
        <v>14498</v>
      </c>
    </row>
    <row r="249">
      <c r="A249" s="15">
        <v>46164.25578494213</v>
      </c>
      <c r="B249" s="6" t="s">
        <v>14499</v>
      </c>
    </row>
    <row r="250">
      <c r="A250" s="15">
        <v>46164.261037199074</v>
      </c>
      <c r="B250" s="6" t="s">
        <v>14511</v>
      </c>
    </row>
    <row r="251">
      <c r="A251" s="15">
        <v>46164.26558702547</v>
      </c>
      <c r="B251" s="6" t="s">
        <v>14498</v>
      </c>
    </row>
    <row r="252">
      <c r="A252" s="15">
        <v>46164.265998622686</v>
      </c>
      <c r="B252" s="6" t="s">
        <v>14499</v>
      </c>
    </row>
    <row r="253">
      <c r="A253" s="15">
        <v>46164.276690625</v>
      </c>
      <c r="B253" s="6" t="s">
        <v>14498</v>
      </c>
    </row>
    <row r="254">
      <c r="A254" s="15">
        <v>46164.278454687505</v>
      </c>
      <c r="B254" s="6" t="s">
        <v>14499</v>
      </c>
    </row>
    <row r="255">
      <c r="A255" s="15">
        <v>46164.28345594907</v>
      </c>
      <c r="B255" s="6" t="s">
        <v>14500</v>
      </c>
    </row>
    <row r="256">
      <c r="A256" s="15">
        <v>46164.2864227199</v>
      </c>
      <c r="B256" s="6" t="s">
        <v>14498</v>
      </c>
    </row>
    <row r="257">
      <c r="A257" s="15">
        <v>46164.28645564815</v>
      </c>
      <c r="B257" s="6" t="s">
        <v>14501</v>
      </c>
    </row>
    <row r="258">
      <c r="A258" s="15">
        <v>46164.2865403125</v>
      </c>
      <c r="B258" s="6" t="s">
        <v>14502</v>
      </c>
    </row>
    <row r="259">
      <c r="A259" s="15">
        <v>46164.28669084491</v>
      </c>
      <c r="B259" s="6" t="s">
        <v>14503</v>
      </c>
    </row>
    <row r="260">
      <c r="A260" s="15">
        <v>46164.28686152778</v>
      </c>
      <c r="B260" s="6" t="s">
        <v>14504</v>
      </c>
    </row>
    <row r="261">
      <c r="A261" s="15">
        <v>46164.28981997685</v>
      </c>
      <c r="B261" s="6" t="s">
        <v>14505</v>
      </c>
    </row>
    <row r="262">
      <c r="A262" s="15">
        <v>46164.2898628125</v>
      </c>
      <c r="B262" s="6" t="s">
        <v>14506</v>
      </c>
    </row>
    <row r="263">
      <c r="A263" s="15">
        <v>46164.28990611111</v>
      </c>
      <c r="B263" s="6" t="s">
        <v>14507</v>
      </c>
    </row>
    <row r="264">
      <c r="A264" s="15">
        <v>46164.28994429398</v>
      </c>
      <c r="B264" s="6" t="s">
        <v>14508</v>
      </c>
    </row>
    <row r="265">
      <c r="A265" s="15">
        <v>46164.289990474535</v>
      </c>
      <c r="B265" s="6" t="s">
        <v>14509</v>
      </c>
    </row>
    <row r="266">
      <c r="A266" s="15">
        <v>46164.2900253125</v>
      </c>
      <c r="B266" s="6" t="s">
        <v>14510</v>
      </c>
    </row>
    <row r="267">
      <c r="A267" s="15">
        <v>46164.29006832176</v>
      </c>
      <c r="B267" s="6" t="s">
        <v>14490</v>
      </c>
    </row>
    <row r="268">
      <c r="A268" s="15">
        <v>46164.290102962965</v>
      </c>
      <c r="B268" s="6" t="s">
        <v>14491</v>
      </c>
    </row>
    <row r="269">
      <c r="A269" s="15">
        <v>46164.290141944446</v>
      </c>
      <c r="B269" s="6" t="s">
        <v>14492</v>
      </c>
    </row>
    <row r="270">
      <c r="A270" s="15">
        <v>46164.29018221065</v>
      </c>
      <c r="B270" s="6" t="s">
        <v>14493</v>
      </c>
    </row>
    <row r="271">
      <c r="A271" s="15">
        <v>46164.29022177083</v>
      </c>
      <c r="B271" s="6" t="s">
        <v>14494</v>
      </c>
    </row>
    <row r="272">
      <c r="A272" s="15">
        <v>46164.29026009259</v>
      </c>
      <c r="B272" s="6" t="s">
        <v>14495</v>
      </c>
    </row>
    <row r="273">
      <c r="A273" s="15">
        <v>46164.29030040509</v>
      </c>
      <c r="B273" s="6" t="s">
        <v>14496</v>
      </c>
    </row>
    <row r="274">
      <c r="A274" s="15">
        <v>46164.29033873843</v>
      </c>
      <c r="B274" s="6" t="s">
        <v>14497</v>
      </c>
    </row>
    <row r="275">
      <c r="A275" s="15">
        <v>46164.29682375</v>
      </c>
      <c r="B275" s="6" t="s">
        <v>14498</v>
      </c>
    </row>
    <row r="276">
      <c r="A276" s="15">
        <v>46164.297223263886</v>
      </c>
      <c r="B276" s="6" t="s">
        <v>14499</v>
      </c>
    </row>
    <row r="277">
      <c r="A277" s="15">
        <v>46164.30724835648</v>
      </c>
      <c r="B277" s="6" t="s">
        <v>14498</v>
      </c>
    </row>
    <row r="278">
      <c r="A278" s="15">
        <v>46164.30773240741</v>
      </c>
      <c r="B278" s="6" t="s">
        <v>14499</v>
      </c>
    </row>
    <row r="279">
      <c r="A279" s="15">
        <v>46164.317683877314</v>
      </c>
      <c r="B279" s="6" t="s">
        <v>14498</v>
      </c>
    </row>
    <row r="280">
      <c r="A280" s="15">
        <v>46164.31823990741</v>
      </c>
      <c r="B280" s="6" t="s">
        <v>14499</v>
      </c>
    </row>
    <row r="281">
      <c r="A281" s="15">
        <v>46164.325126076394</v>
      </c>
      <c r="B281" s="6" t="s">
        <v>14500</v>
      </c>
    </row>
    <row r="282">
      <c r="A282" s="15">
        <v>46164.32809596065</v>
      </c>
      <c r="B282" s="6" t="s">
        <v>14498</v>
      </c>
    </row>
    <row r="283">
      <c r="A283" s="15">
        <v>46164.32813090278</v>
      </c>
      <c r="B283" s="6" t="s">
        <v>14501</v>
      </c>
    </row>
    <row r="284">
      <c r="A284" s="15">
        <v>46164.328238449074</v>
      </c>
      <c r="B284" s="6" t="s">
        <v>14502</v>
      </c>
    </row>
    <row r="285">
      <c r="A285" s="15">
        <v>46164.32843060185</v>
      </c>
      <c r="B285" s="6" t="s">
        <v>14503</v>
      </c>
    </row>
    <row r="286">
      <c r="A286" s="15">
        <v>46164.328625069444</v>
      </c>
      <c r="B286" s="6" t="s">
        <v>14504</v>
      </c>
    </row>
    <row r="287">
      <c r="A287" s="15">
        <v>46164.331474606486</v>
      </c>
      <c r="B287" s="6" t="s">
        <v>14505</v>
      </c>
    </row>
    <row r="288">
      <c r="A288" s="15">
        <v>46164.331525601854</v>
      </c>
      <c r="B288" s="6" t="s">
        <v>14506</v>
      </c>
    </row>
    <row r="289">
      <c r="A289" s="15">
        <v>46164.3315654051</v>
      </c>
      <c r="B289" s="6" t="s">
        <v>14507</v>
      </c>
    </row>
    <row r="290">
      <c r="A290" s="15">
        <v>46164.33160576389</v>
      </c>
      <c r="B290" s="6" t="s">
        <v>14508</v>
      </c>
    </row>
    <row r="291">
      <c r="A291" s="15">
        <v>46164.3316440625</v>
      </c>
      <c r="B291" s="6" t="s">
        <v>14509</v>
      </c>
    </row>
    <row r="292">
      <c r="A292" s="15">
        <v>46164.331689548606</v>
      </c>
      <c r="B292" s="6" t="s">
        <v>14510</v>
      </c>
    </row>
    <row r="293">
      <c r="A293" s="15">
        <v>46164.33172702546</v>
      </c>
      <c r="B293" s="6" t="s">
        <v>14490</v>
      </c>
    </row>
    <row r="294">
      <c r="A294" s="15">
        <v>46164.33178770833</v>
      </c>
      <c r="B294" s="6" t="s">
        <v>14491</v>
      </c>
    </row>
    <row r="295">
      <c r="A295" s="15">
        <v>46164.33182704861</v>
      </c>
      <c r="B295" s="6" t="s">
        <v>14492</v>
      </c>
    </row>
    <row r="296">
      <c r="A296" s="15">
        <v>46164.33188278935</v>
      </c>
      <c r="B296" s="6" t="s">
        <v>14493</v>
      </c>
    </row>
    <row r="297">
      <c r="A297" s="15">
        <v>46164.331924722224</v>
      </c>
      <c r="B297" s="6" t="s">
        <v>14494</v>
      </c>
    </row>
    <row r="298">
      <c r="A298" s="15">
        <v>46164.33197013889</v>
      </c>
      <c r="B298" s="6" t="s">
        <v>14495</v>
      </c>
    </row>
    <row r="299">
      <c r="A299" s="15">
        <v>46164.33200988426</v>
      </c>
      <c r="B299" s="6" t="s">
        <v>14496</v>
      </c>
    </row>
    <row r="300">
      <c r="A300" s="15">
        <v>46164.33205546296</v>
      </c>
      <c r="B300" s="6" t="s">
        <v>14497</v>
      </c>
    </row>
    <row r="301">
      <c r="A301" s="15">
        <v>46164.33850077546</v>
      </c>
      <c r="B301" s="6" t="s">
        <v>14498</v>
      </c>
    </row>
    <row r="302">
      <c r="A302" s="15">
        <v>46164.33909908565</v>
      </c>
      <c r="B302" s="6" t="s">
        <v>14499</v>
      </c>
    </row>
    <row r="303">
      <c r="A303" s="15">
        <v>46164.34437849537</v>
      </c>
      <c r="B303" s="6" t="s">
        <v>14511</v>
      </c>
    </row>
    <row r="304">
      <c r="A304" s="15">
        <v>46164.348930277774</v>
      </c>
      <c r="B304" s="6" t="s">
        <v>14498</v>
      </c>
    </row>
    <row r="305">
      <c r="A305" s="15">
        <v>46164.3494003588</v>
      </c>
      <c r="B305" s="6" t="s">
        <v>14499</v>
      </c>
    </row>
    <row r="306">
      <c r="A306" s="15">
        <v>46164.359348680555</v>
      </c>
      <c r="B306" s="6" t="s">
        <v>14498</v>
      </c>
    </row>
    <row r="307">
      <c r="A307" s="15">
        <v>46164.36008240741</v>
      </c>
      <c r="B307" s="6" t="s">
        <v>14499</v>
      </c>
    </row>
    <row r="308">
      <c r="A308" s="15">
        <v>46164.36680394676</v>
      </c>
      <c r="B308" s="6" t="s">
        <v>14500</v>
      </c>
    </row>
    <row r="309">
      <c r="A309" s="15">
        <v>46164.36974592593</v>
      </c>
      <c r="B309" s="6" t="s">
        <v>14498</v>
      </c>
    </row>
    <row r="310">
      <c r="A310" s="15">
        <v>46164.36977488426</v>
      </c>
      <c r="B310" s="6" t="s">
        <v>14501</v>
      </c>
    </row>
    <row r="311">
      <c r="A311" s="15">
        <v>46164.36988355324</v>
      </c>
      <c r="B311" s="6" t="s">
        <v>14502</v>
      </c>
    </row>
    <row r="312">
      <c r="A312" s="15">
        <v>46164.370025219905</v>
      </c>
      <c r="B312" s="6" t="s">
        <v>14503</v>
      </c>
    </row>
    <row r="313">
      <c r="A313" s="15">
        <v>46164.370192835646</v>
      </c>
      <c r="B313" s="6" t="s">
        <v>14504</v>
      </c>
    </row>
    <row r="314">
      <c r="A314" s="15">
        <v>46164.373155520836</v>
      </c>
      <c r="B314" s="6" t="s">
        <v>14505</v>
      </c>
    </row>
    <row r="315">
      <c r="A315" s="15">
        <v>46164.37321614583</v>
      </c>
      <c r="B315" s="6" t="s">
        <v>14506</v>
      </c>
    </row>
    <row r="316">
      <c r="A316" s="15">
        <v>46164.37327310185</v>
      </c>
      <c r="B316" s="6" t="s">
        <v>14507</v>
      </c>
    </row>
    <row r="317">
      <c r="A317" s="15">
        <v>46164.373323067135</v>
      </c>
      <c r="B317" s="6" t="s">
        <v>14508</v>
      </c>
    </row>
    <row r="318">
      <c r="A318" s="15">
        <v>46164.373363437495</v>
      </c>
      <c r="B318" s="6" t="s">
        <v>14509</v>
      </c>
    </row>
    <row r="319">
      <c r="A319" s="15">
        <v>46164.37340681713</v>
      </c>
      <c r="B319" s="6" t="s">
        <v>14510</v>
      </c>
    </row>
    <row r="320">
      <c r="A320" s="15">
        <v>46164.37345532408</v>
      </c>
      <c r="B320" s="6" t="s">
        <v>14490</v>
      </c>
    </row>
    <row r="321">
      <c r="A321" s="15">
        <v>46164.37350722222</v>
      </c>
      <c r="B321" s="6" t="s">
        <v>14491</v>
      </c>
    </row>
    <row r="322">
      <c r="A322" s="15">
        <v>46164.373548981486</v>
      </c>
      <c r="B322" s="6" t="s">
        <v>14492</v>
      </c>
    </row>
    <row r="323">
      <c r="A323" s="15">
        <v>46164.37359539352</v>
      </c>
      <c r="B323" s="6" t="s">
        <v>14493</v>
      </c>
    </row>
    <row r="324">
      <c r="A324" s="15">
        <v>46164.373635625</v>
      </c>
      <c r="B324" s="6" t="s">
        <v>14494</v>
      </c>
    </row>
    <row r="325">
      <c r="A325" s="15">
        <v>46164.37368055555</v>
      </c>
      <c r="B325" s="6" t="s">
        <v>14495</v>
      </c>
    </row>
    <row r="326">
      <c r="A326" s="15">
        <v>46164.37373710648</v>
      </c>
      <c r="B326" s="6" t="s">
        <v>14496</v>
      </c>
    </row>
    <row r="327">
      <c r="A327" s="15">
        <v>46164.37378570602</v>
      </c>
      <c r="B327" s="6" t="s">
        <v>14497</v>
      </c>
    </row>
    <row r="328">
      <c r="A328" s="15">
        <v>46164.38017605324</v>
      </c>
      <c r="B328" s="6" t="s">
        <v>14498</v>
      </c>
    </row>
    <row r="329">
      <c r="A329" s="15">
        <v>46164.380692708335</v>
      </c>
      <c r="B329" s="6" t="s">
        <v>14499</v>
      </c>
    </row>
    <row r="330">
      <c r="A330" s="15">
        <v>46164.39072328704</v>
      </c>
      <c r="B330" s="6" t="s">
        <v>14498</v>
      </c>
    </row>
    <row r="331">
      <c r="A331" s="15">
        <v>46164.39142869213</v>
      </c>
      <c r="B331" s="6" t="s">
        <v>14499</v>
      </c>
    </row>
    <row r="332">
      <c r="A332" s="15">
        <v>46164.401016620366</v>
      </c>
      <c r="B332" s="6" t="s">
        <v>14498</v>
      </c>
    </row>
    <row r="333">
      <c r="A333" s="15">
        <v>46164.4016275</v>
      </c>
      <c r="B333" s="6" t="s">
        <v>14499</v>
      </c>
    </row>
    <row r="334">
      <c r="A334" s="15">
        <v>46164.408586157406</v>
      </c>
      <c r="B334" s="6" t="s">
        <v>14500</v>
      </c>
    </row>
    <row r="335">
      <c r="A335" s="15">
        <v>46164.411412974536</v>
      </c>
      <c r="B335" s="6" t="s">
        <v>14498</v>
      </c>
    </row>
    <row r="336">
      <c r="A336" s="15">
        <v>46164.41144324074</v>
      </c>
      <c r="B336" s="6" t="s">
        <v>14501</v>
      </c>
    </row>
    <row r="337">
      <c r="A337" s="15">
        <v>46164.411532708335</v>
      </c>
      <c r="B337" s="6" t="s">
        <v>14502</v>
      </c>
    </row>
    <row r="338">
      <c r="A338" s="15">
        <v>46164.41169986111</v>
      </c>
      <c r="B338" s="6" t="s">
        <v>14503</v>
      </c>
    </row>
    <row r="339">
      <c r="A339" s="15">
        <v>46164.41189105324</v>
      </c>
      <c r="B339" s="6" t="s">
        <v>14504</v>
      </c>
    </row>
    <row r="340">
      <c r="A340" s="15">
        <v>46164.41481277777</v>
      </c>
      <c r="B340" s="6" t="s">
        <v>14505</v>
      </c>
    </row>
    <row r="341">
      <c r="A341" s="15">
        <v>46164.41486376157</v>
      </c>
      <c r="B341" s="6" t="s">
        <v>14506</v>
      </c>
    </row>
    <row r="342">
      <c r="A342" s="15">
        <v>46164.414903020835</v>
      </c>
      <c r="B342" s="6" t="s">
        <v>14507</v>
      </c>
    </row>
    <row r="343">
      <c r="A343" s="15">
        <v>46164.4149471875</v>
      </c>
      <c r="B343" s="6" t="s">
        <v>14508</v>
      </c>
    </row>
    <row r="344">
      <c r="A344" s="15">
        <v>46164.414991377314</v>
      </c>
      <c r="B344" s="6" t="s">
        <v>14509</v>
      </c>
    </row>
    <row r="345">
      <c r="A345" s="15">
        <v>46164.41503380787</v>
      </c>
      <c r="B345" s="6" t="s">
        <v>14510</v>
      </c>
    </row>
    <row r="346">
      <c r="A346" s="15">
        <v>46164.4150777662</v>
      </c>
      <c r="B346" s="6" t="s">
        <v>14490</v>
      </c>
    </row>
    <row r="347">
      <c r="A347" s="15">
        <v>46164.41512185185</v>
      </c>
      <c r="B347" s="6" t="s">
        <v>14491</v>
      </c>
    </row>
    <row r="348">
      <c r="A348" s="15">
        <v>46164.41516207176</v>
      </c>
      <c r="B348" s="6" t="s">
        <v>14492</v>
      </c>
    </row>
    <row r="349">
      <c r="A349" s="15">
        <v>46164.41520396991</v>
      </c>
      <c r="B349" s="6" t="s">
        <v>14493</v>
      </c>
    </row>
    <row r="350">
      <c r="A350" s="15">
        <v>46164.415244375</v>
      </c>
      <c r="B350" s="6" t="s">
        <v>14494</v>
      </c>
    </row>
    <row r="351">
      <c r="A351" s="15">
        <v>46164.41529896991</v>
      </c>
      <c r="B351" s="6" t="s">
        <v>14495</v>
      </c>
    </row>
    <row r="352">
      <c r="A352" s="15">
        <v>46164.415339328705</v>
      </c>
      <c r="B352" s="6" t="s">
        <v>14496</v>
      </c>
    </row>
    <row r="353">
      <c r="A353" s="15">
        <v>46164.4153869213</v>
      </c>
      <c r="B353" s="6" t="s">
        <v>14497</v>
      </c>
    </row>
    <row r="354">
      <c r="A354" s="15">
        <v>46164.42183760417</v>
      </c>
      <c r="B354" s="6" t="s">
        <v>14498</v>
      </c>
    </row>
    <row r="355">
      <c r="A355" s="15">
        <v>46164.42232996528</v>
      </c>
      <c r="B355" s="6" t="s">
        <v>14499</v>
      </c>
    </row>
    <row r="356">
      <c r="A356" s="15">
        <v>46164.427693564816</v>
      </c>
      <c r="B356" s="6" t="s">
        <v>14511</v>
      </c>
    </row>
    <row r="357">
      <c r="A357" s="15">
        <v>46164.43225903936</v>
      </c>
      <c r="B357" s="6" t="s">
        <v>14498</v>
      </c>
    </row>
    <row r="358">
      <c r="A358" s="15">
        <v>46164.432785902776</v>
      </c>
      <c r="B358" s="6" t="s">
        <v>14499</v>
      </c>
    </row>
    <row r="359">
      <c r="A359" s="15">
        <v>46164.44270302083</v>
      </c>
      <c r="B359" s="6" t="s">
        <v>14498</v>
      </c>
    </row>
    <row r="360">
      <c r="A360" s="15">
        <v>46164.4433205324</v>
      </c>
      <c r="B360" s="6" t="s">
        <v>14499</v>
      </c>
    </row>
    <row r="361">
      <c r="A361" s="15">
        <v>46164.45012981481</v>
      </c>
      <c r="B361" s="6" t="s">
        <v>14500</v>
      </c>
    </row>
    <row r="362">
      <c r="A362" s="15">
        <v>46164.45308199074</v>
      </c>
      <c r="B362" s="6" t="s">
        <v>14498</v>
      </c>
    </row>
    <row r="363">
      <c r="A363" s="15">
        <v>46164.453128657406</v>
      </c>
      <c r="B363" s="6" t="s">
        <v>14501</v>
      </c>
    </row>
    <row r="364">
      <c r="A364" s="15">
        <v>46164.453227210644</v>
      </c>
      <c r="B364" s="6" t="s">
        <v>14502</v>
      </c>
    </row>
    <row r="365">
      <c r="A365" s="15">
        <v>46164.45341802083</v>
      </c>
      <c r="B365" s="6" t="s">
        <v>14503</v>
      </c>
    </row>
    <row r="366">
      <c r="A366" s="15">
        <v>46164.45363675926</v>
      </c>
      <c r="B366" s="6" t="s">
        <v>14504</v>
      </c>
    </row>
    <row r="367">
      <c r="A367" s="15">
        <v>46164.45649708333</v>
      </c>
      <c r="B367" s="6" t="s">
        <v>14505</v>
      </c>
    </row>
    <row r="368">
      <c r="A368" s="15">
        <v>46164.45658587963</v>
      </c>
      <c r="B368" s="6" t="s">
        <v>14506</v>
      </c>
    </row>
    <row r="369">
      <c r="A369" s="15">
        <v>46164.456636331015</v>
      </c>
      <c r="B369" s="6" t="s">
        <v>14507</v>
      </c>
    </row>
    <row r="370">
      <c r="A370" s="15">
        <v>46164.45672163194</v>
      </c>
      <c r="B370" s="6" t="s">
        <v>14508</v>
      </c>
    </row>
    <row r="371">
      <c r="A371" s="15">
        <v>46164.456766250005</v>
      </c>
      <c r="B371" s="6" t="s">
        <v>14509</v>
      </c>
    </row>
    <row r="372">
      <c r="A372" s="15">
        <v>46164.456842326385</v>
      </c>
      <c r="B372" s="6" t="s">
        <v>14510</v>
      </c>
    </row>
    <row r="373">
      <c r="A373" s="15">
        <v>46164.45688696759</v>
      </c>
      <c r="B373" s="6" t="s">
        <v>14490</v>
      </c>
    </row>
    <row r="374">
      <c r="A374" s="15">
        <v>46164.45694386574</v>
      </c>
      <c r="B374" s="6" t="s">
        <v>14491</v>
      </c>
    </row>
    <row r="375">
      <c r="A375" s="15">
        <v>46164.45698398148</v>
      </c>
      <c r="B375" s="6" t="s">
        <v>14492</v>
      </c>
    </row>
    <row r="376">
      <c r="A376" s="15">
        <v>46164.45710251157</v>
      </c>
      <c r="B376" s="6" t="s">
        <v>14493</v>
      </c>
    </row>
    <row r="377">
      <c r="A377" s="15">
        <v>46164.45714863426</v>
      </c>
      <c r="B377" s="6" t="s">
        <v>14494</v>
      </c>
    </row>
    <row r="378">
      <c r="A378" s="15">
        <v>46164.45720630787</v>
      </c>
      <c r="B378" s="6" t="s">
        <v>14495</v>
      </c>
    </row>
    <row r="379">
      <c r="A379" s="15">
        <v>46164.457261793985</v>
      </c>
      <c r="B379" s="6" t="s">
        <v>14496</v>
      </c>
    </row>
    <row r="380">
      <c r="A380" s="15">
        <v>46164.457324629635</v>
      </c>
      <c r="B380" s="6" t="s">
        <v>14497</v>
      </c>
    </row>
    <row r="381">
      <c r="A381" s="15">
        <v>46164.463504467596</v>
      </c>
      <c r="B381" s="6" t="s">
        <v>14498</v>
      </c>
    </row>
    <row r="382">
      <c r="A382" s="15">
        <v>46164.46393336805</v>
      </c>
      <c r="B382" s="6" t="s">
        <v>14499</v>
      </c>
    </row>
    <row r="383">
      <c r="A383" s="15">
        <v>46164.47392708334</v>
      </c>
      <c r="B383" s="6" t="s">
        <v>14498</v>
      </c>
    </row>
    <row r="384">
      <c r="A384" s="15">
        <v>46164.474430497685</v>
      </c>
      <c r="B384" s="6" t="s">
        <v>14499</v>
      </c>
    </row>
    <row r="385">
      <c r="A385" s="15">
        <v>46164.484334837965</v>
      </c>
      <c r="B385" s="6" t="s">
        <v>14498</v>
      </c>
    </row>
    <row r="386">
      <c r="A386" s="15">
        <v>46164.48488344907</v>
      </c>
      <c r="B386" s="6" t="s">
        <v>14499</v>
      </c>
    </row>
    <row r="387">
      <c r="A387" s="15">
        <v>46164.49184126157</v>
      </c>
      <c r="B387" s="6" t="s">
        <v>14500</v>
      </c>
    </row>
    <row r="388">
      <c r="A388" s="15">
        <v>46164.49476243056</v>
      </c>
      <c r="B388" s="6" t="s">
        <v>14498</v>
      </c>
    </row>
    <row r="389">
      <c r="A389" s="15">
        <v>46164.4948087963</v>
      </c>
      <c r="B389" s="6" t="s">
        <v>14501</v>
      </c>
    </row>
    <row r="390">
      <c r="A390" s="15">
        <v>46164.494918599536</v>
      </c>
      <c r="B390" s="6" t="s">
        <v>14502</v>
      </c>
    </row>
    <row r="391">
      <c r="A391" s="15">
        <v>46164.495095185186</v>
      </c>
      <c r="B391" s="6" t="s">
        <v>14503</v>
      </c>
    </row>
    <row r="392">
      <c r="A392" s="15">
        <v>46164.495289872684</v>
      </c>
      <c r="B392" s="6" t="s">
        <v>14504</v>
      </c>
    </row>
    <row r="393">
      <c r="A393" s="15">
        <v>46164.49813295139</v>
      </c>
      <c r="B393" s="6" t="s">
        <v>14505</v>
      </c>
    </row>
    <row r="394">
      <c r="A394" s="15">
        <v>46164.49817716435</v>
      </c>
      <c r="B394" s="6" t="s">
        <v>14506</v>
      </c>
    </row>
    <row r="395">
      <c r="A395" s="15">
        <v>46164.498212673614</v>
      </c>
      <c r="B395" s="6" t="s">
        <v>14507</v>
      </c>
    </row>
    <row r="396">
      <c r="A396" s="15">
        <v>46164.4982496875</v>
      </c>
      <c r="B396" s="6" t="s">
        <v>14508</v>
      </c>
    </row>
    <row r="397">
      <c r="A397" s="15">
        <v>46164.49828465278</v>
      </c>
      <c r="B397" s="6" t="s">
        <v>14509</v>
      </c>
    </row>
    <row r="398">
      <c r="A398" s="15">
        <v>46164.498317453705</v>
      </c>
      <c r="B398" s="6" t="s">
        <v>14510</v>
      </c>
    </row>
    <row r="399">
      <c r="A399" s="15">
        <v>46164.4983524537</v>
      </c>
      <c r="B399" s="6" t="s">
        <v>14490</v>
      </c>
    </row>
    <row r="400">
      <c r="A400" s="15">
        <v>46164.498383784725</v>
      </c>
      <c r="B400" s="6" t="s">
        <v>14491</v>
      </c>
    </row>
    <row r="401">
      <c r="A401" s="15">
        <v>46164.498419745374</v>
      </c>
      <c r="B401" s="6" t="s">
        <v>14492</v>
      </c>
    </row>
    <row r="402">
      <c r="A402" s="15">
        <v>46164.49845077546</v>
      </c>
      <c r="B402" s="6" t="s">
        <v>14493</v>
      </c>
    </row>
    <row r="403">
      <c r="A403" s="15">
        <v>46164.49849265046</v>
      </c>
      <c r="B403" s="6" t="s">
        <v>14494</v>
      </c>
    </row>
    <row r="404">
      <c r="A404" s="15">
        <v>46164.49852424768</v>
      </c>
      <c r="B404" s="6" t="s">
        <v>14495</v>
      </c>
    </row>
    <row r="405">
      <c r="A405" s="15">
        <v>46164.498559224536</v>
      </c>
      <c r="B405" s="6" t="s">
        <v>14496</v>
      </c>
    </row>
    <row r="406">
      <c r="A406" s="15">
        <v>46164.49860202546</v>
      </c>
      <c r="B406" s="6" t="s">
        <v>14497</v>
      </c>
    </row>
    <row r="407">
      <c r="A407" s="15">
        <v>46164.5051612963</v>
      </c>
      <c r="B407" s="6" t="s">
        <v>14498</v>
      </c>
    </row>
    <row r="408">
      <c r="A408" s="15">
        <v>46164.505572256945</v>
      </c>
      <c r="B408" s="6" t="s">
        <v>14499</v>
      </c>
    </row>
    <row r="409">
      <c r="A409" s="15">
        <v>46164.511018414356</v>
      </c>
      <c r="B409" s="6" t="s">
        <v>14511</v>
      </c>
    </row>
    <row r="410">
      <c r="A410" s="15">
        <v>46164.51558358796</v>
      </c>
      <c r="B410" s="6" t="s">
        <v>14498</v>
      </c>
    </row>
    <row r="411">
      <c r="A411" s="15">
        <v>46164.51604368056</v>
      </c>
      <c r="B411" s="6" t="s">
        <v>14499</v>
      </c>
    </row>
    <row r="412">
      <c r="A412" s="15">
        <v>46164.5260249537</v>
      </c>
      <c r="B412" s="6" t="s">
        <v>14498</v>
      </c>
    </row>
    <row r="413">
      <c r="A413" s="15">
        <v>46164.526455659725</v>
      </c>
      <c r="B413" s="6" t="s">
        <v>14499</v>
      </c>
    </row>
    <row r="414">
      <c r="A414" s="15">
        <v>46164.533458819446</v>
      </c>
      <c r="B414" s="6" t="s">
        <v>14500</v>
      </c>
    </row>
    <row r="415">
      <c r="A415" s="15">
        <v>46164.536406354164</v>
      </c>
      <c r="B415" s="6" t="s">
        <v>14498</v>
      </c>
    </row>
    <row r="416">
      <c r="A416" s="15">
        <v>46164.53643329861</v>
      </c>
      <c r="B416" s="6" t="s">
        <v>14501</v>
      </c>
    </row>
    <row r="417">
      <c r="A417" s="15">
        <v>46164.53651115741</v>
      </c>
      <c r="B417" s="6" t="s">
        <v>14502</v>
      </c>
    </row>
    <row r="418">
      <c r="A418" s="15">
        <v>46164.536656689816</v>
      </c>
      <c r="B418" s="6" t="s">
        <v>14503</v>
      </c>
    </row>
    <row r="419">
      <c r="A419" s="15">
        <v>46164.536825462965</v>
      </c>
      <c r="B419" s="6" t="s">
        <v>14504</v>
      </c>
    </row>
    <row r="420">
      <c r="A420" s="15">
        <v>46164.53983068287</v>
      </c>
      <c r="B420" s="6" t="s">
        <v>14505</v>
      </c>
    </row>
    <row r="421">
      <c r="A421" s="15">
        <v>46164.53988319445</v>
      </c>
      <c r="B421" s="6" t="s">
        <v>14506</v>
      </c>
    </row>
    <row r="422">
      <c r="A422" s="15">
        <v>46164.53993262732</v>
      </c>
      <c r="B422" s="6" t="s">
        <v>14507</v>
      </c>
    </row>
    <row r="423">
      <c r="A423" s="15">
        <v>46164.54001049769</v>
      </c>
      <c r="B423" s="6" t="s">
        <v>14508</v>
      </c>
    </row>
    <row r="424">
      <c r="A424" s="15">
        <v>46164.54005472222</v>
      </c>
      <c r="B424" s="6" t="s">
        <v>14509</v>
      </c>
    </row>
    <row r="425">
      <c r="A425" s="15">
        <v>46164.54010759259</v>
      </c>
      <c r="B425" s="6" t="s">
        <v>14510</v>
      </c>
    </row>
    <row r="426">
      <c r="A426" s="15">
        <v>46164.54015115741</v>
      </c>
      <c r="B426" s="6" t="s">
        <v>14490</v>
      </c>
    </row>
    <row r="427">
      <c r="A427" s="15">
        <v>46164.540209618055</v>
      </c>
      <c r="B427" s="6" t="s">
        <v>14491</v>
      </c>
    </row>
    <row r="428">
      <c r="A428" s="15">
        <v>46164.540255775464</v>
      </c>
      <c r="B428" s="6" t="s">
        <v>14492</v>
      </c>
    </row>
    <row r="429">
      <c r="A429" s="15">
        <v>46164.54031116898</v>
      </c>
      <c r="B429" s="6" t="s">
        <v>14493</v>
      </c>
    </row>
    <row r="430">
      <c r="A430" s="15">
        <v>46164.540356655096</v>
      </c>
      <c r="B430" s="6" t="s">
        <v>14494</v>
      </c>
    </row>
    <row r="431">
      <c r="A431" s="15">
        <v>46164.5404156713</v>
      </c>
      <c r="B431" s="6" t="s">
        <v>14495</v>
      </c>
    </row>
    <row r="432">
      <c r="A432" s="15">
        <v>46164.54045685186</v>
      </c>
      <c r="B432" s="6" t="s">
        <v>14496</v>
      </c>
    </row>
    <row r="433">
      <c r="A433" s="15">
        <v>46164.540506840276</v>
      </c>
      <c r="B433" s="6" t="s">
        <v>14497</v>
      </c>
    </row>
    <row r="434">
      <c r="A434" s="15">
        <v>46164.546267812504</v>
      </c>
      <c r="B434" s="6" t="s">
        <v>14512</v>
      </c>
    </row>
    <row r="435">
      <c r="A435" s="15">
        <v>46164.54629195602</v>
      </c>
      <c r="B435" s="6" t="s">
        <v>14512</v>
      </c>
    </row>
    <row r="436">
      <c r="A436" s="15">
        <v>46164.54630564815</v>
      </c>
      <c r="B436" s="6" t="s">
        <v>14512</v>
      </c>
    </row>
    <row r="437">
      <c r="A437" s="15">
        <v>46164.54632721065</v>
      </c>
      <c r="B437" s="6" t="s">
        <v>14512</v>
      </c>
    </row>
    <row r="438">
      <c r="A438" s="15">
        <v>46164.54634377315</v>
      </c>
      <c r="B438" s="6" t="s">
        <v>14512</v>
      </c>
    </row>
    <row r="439">
      <c r="A439" s="15">
        <v>46164.54635559028</v>
      </c>
      <c r="B439" s="6" t="s">
        <v>14512</v>
      </c>
    </row>
    <row r="440">
      <c r="A440" s="15">
        <v>46164.54636741898</v>
      </c>
      <c r="B440" s="6" t="s">
        <v>14512</v>
      </c>
    </row>
    <row r="441">
      <c r="A441" s="15">
        <v>46164.546386284725</v>
      </c>
      <c r="B441" s="6" t="s">
        <v>14512</v>
      </c>
    </row>
    <row r="442">
      <c r="A442" s="15">
        <v>46164.54639762732</v>
      </c>
      <c r="B442" s="6" t="s">
        <v>14512</v>
      </c>
    </row>
    <row r="443">
      <c r="A443" s="15">
        <v>46164.54641451389</v>
      </c>
      <c r="B443" s="6" t="s">
        <v>14512</v>
      </c>
    </row>
    <row r="444">
      <c r="A444" s="15">
        <v>46164.54644585648</v>
      </c>
      <c r="B444" s="6" t="s">
        <v>14512</v>
      </c>
    </row>
    <row r="445">
      <c r="A445" s="15">
        <v>46164.54645671297</v>
      </c>
      <c r="B445" s="6" t="s">
        <v>14512</v>
      </c>
    </row>
    <row r="446">
      <c r="A446" s="15">
        <v>46164.54647085648</v>
      </c>
      <c r="B446" s="6" t="s">
        <v>14512</v>
      </c>
    </row>
    <row r="447">
      <c r="A447" s="15">
        <v>46164.5464828588</v>
      </c>
      <c r="B447" s="6" t="s">
        <v>14512</v>
      </c>
    </row>
    <row r="448">
      <c r="A448" s="15">
        <v>46164.54649604167</v>
      </c>
      <c r="B448" s="6" t="s">
        <v>14512</v>
      </c>
    </row>
    <row r="449">
      <c r="A449" s="15">
        <v>46164.5465081713</v>
      </c>
      <c r="B449" s="6" t="s">
        <v>14512</v>
      </c>
    </row>
    <row r="450">
      <c r="A450" s="15">
        <v>46164.54652138889</v>
      </c>
      <c r="B450" s="6" t="s">
        <v>14512</v>
      </c>
    </row>
    <row r="451">
      <c r="A451" s="15">
        <v>46164.54653738426</v>
      </c>
      <c r="B451" s="6" t="s">
        <v>14512</v>
      </c>
    </row>
    <row r="452">
      <c r="A452" s="15">
        <v>46164.5465512963</v>
      </c>
      <c r="B452" s="6" t="s">
        <v>14512</v>
      </c>
    </row>
    <row r="453">
      <c r="A453" s="15">
        <v>46164.54656873843</v>
      </c>
      <c r="B453" s="6" t="s">
        <v>14512</v>
      </c>
    </row>
    <row r="454">
      <c r="A454" s="15">
        <v>46164.54684488426</v>
      </c>
      <c r="B454" s="6" t="s">
        <v>14498</v>
      </c>
    </row>
    <row r="455">
      <c r="A455" s="15">
        <v>46164.54730276621</v>
      </c>
      <c r="B455" s="6" t="s">
        <v>14499</v>
      </c>
    </row>
    <row r="456">
      <c r="A456" s="15">
        <v>46164.55724412037</v>
      </c>
      <c r="B456" s="6" t="s">
        <v>14498</v>
      </c>
    </row>
    <row r="457">
      <c r="A457" s="15">
        <v>46164.55769210648</v>
      </c>
      <c r="B457" s="6" t="s">
        <v>14499</v>
      </c>
    </row>
    <row r="458">
      <c r="A458" s="15">
        <v>46164.56806983796</v>
      </c>
      <c r="B458" s="6" t="s">
        <v>14498</v>
      </c>
    </row>
    <row r="459">
      <c r="A459" s="15">
        <v>46164.56860061343</v>
      </c>
      <c r="B459" s="6" t="s">
        <v>14499</v>
      </c>
    </row>
    <row r="460">
      <c r="A460" s="15">
        <v>46164.5751355324</v>
      </c>
      <c r="B460" s="6" t="s">
        <v>14500</v>
      </c>
    </row>
    <row r="461">
      <c r="A461" s="15">
        <v>46164.5780859375</v>
      </c>
      <c r="B461" s="6" t="s">
        <v>14498</v>
      </c>
    </row>
    <row r="462">
      <c r="A462" s="15">
        <v>46164.5781337963</v>
      </c>
      <c r="B462" s="6" t="s">
        <v>14501</v>
      </c>
    </row>
    <row r="463">
      <c r="A463" s="15">
        <v>46164.57823128472</v>
      </c>
      <c r="B463" s="6" t="s">
        <v>14512</v>
      </c>
    </row>
    <row r="464">
      <c r="A464" s="15">
        <v>46164.57824642361</v>
      </c>
      <c r="B464" s="6" t="s">
        <v>14512</v>
      </c>
    </row>
    <row r="465">
      <c r="A465" s="15">
        <v>46164.57824643519</v>
      </c>
      <c r="B465" s="6" t="s">
        <v>14502</v>
      </c>
    </row>
    <row r="466">
      <c r="A466" s="15">
        <v>46164.57827172454</v>
      </c>
      <c r="B466" s="6" t="s">
        <v>14512</v>
      </c>
    </row>
    <row r="467">
      <c r="A467" s="15">
        <v>46164.57827902777</v>
      </c>
      <c r="B467" s="6" t="s">
        <v>14512</v>
      </c>
    </row>
    <row r="468">
      <c r="A468" s="15">
        <v>46164.578286435186</v>
      </c>
      <c r="B468" s="6" t="s">
        <v>14512</v>
      </c>
    </row>
    <row r="469">
      <c r="A469" s="15">
        <v>46164.57829415509</v>
      </c>
      <c r="B469" s="6" t="s">
        <v>14512</v>
      </c>
    </row>
    <row r="470">
      <c r="A470" s="15">
        <v>46164.57830127315</v>
      </c>
      <c r="B470" s="6" t="s">
        <v>14512</v>
      </c>
    </row>
    <row r="471">
      <c r="A471" s="15">
        <v>46164.578317962965</v>
      </c>
      <c r="B471" s="6" t="s">
        <v>14512</v>
      </c>
    </row>
    <row r="472">
      <c r="A472" s="15">
        <v>46164.57832652778</v>
      </c>
      <c r="B472" s="6" t="s">
        <v>14512</v>
      </c>
    </row>
    <row r="473">
      <c r="A473" s="15">
        <v>46164.578333680554</v>
      </c>
      <c r="B473" s="6" t="s">
        <v>14512</v>
      </c>
    </row>
    <row r="474">
      <c r="A474" s="15">
        <v>46164.57837646991</v>
      </c>
      <c r="B474" s="6" t="s">
        <v>14512</v>
      </c>
    </row>
    <row r="475">
      <c r="A475" s="15">
        <v>46164.57838600695</v>
      </c>
      <c r="B475" s="6" t="s">
        <v>14512</v>
      </c>
    </row>
    <row r="476">
      <c r="A476" s="15">
        <v>46164.5783933912</v>
      </c>
      <c r="B476" s="6" t="s">
        <v>14512</v>
      </c>
    </row>
    <row r="477">
      <c r="A477" s="15">
        <v>46164.57840084491</v>
      </c>
      <c r="B477" s="6" t="s">
        <v>14512</v>
      </c>
    </row>
    <row r="478">
      <c r="A478" s="15">
        <v>46164.57840886574</v>
      </c>
      <c r="B478" s="6" t="s">
        <v>14512</v>
      </c>
    </row>
    <row r="479">
      <c r="A479" s="15">
        <v>46164.57841585648</v>
      </c>
      <c r="B479" s="6" t="s">
        <v>14512</v>
      </c>
    </row>
    <row r="480">
      <c r="A480" s="15">
        <v>46164.57842304398</v>
      </c>
      <c r="B480" s="6" t="s">
        <v>14512</v>
      </c>
    </row>
    <row r="481">
      <c r="A481" s="15">
        <v>46164.57843125</v>
      </c>
      <c r="B481" s="6" t="s">
        <v>14512</v>
      </c>
    </row>
    <row r="482">
      <c r="A482" s="15">
        <v>46164.57843842593</v>
      </c>
      <c r="B482" s="6" t="s">
        <v>14512</v>
      </c>
    </row>
    <row r="483">
      <c r="A483" s="15">
        <v>46164.57844549768</v>
      </c>
      <c r="B483" s="6" t="s">
        <v>14512</v>
      </c>
    </row>
    <row r="484">
      <c r="A484" s="15">
        <v>46164.57845403935</v>
      </c>
      <c r="B484" s="6" t="s">
        <v>14503</v>
      </c>
    </row>
    <row r="485">
      <c r="A485" s="15">
        <v>46164.57865844907</v>
      </c>
      <c r="B485" s="6" t="s">
        <v>14504</v>
      </c>
    </row>
    <row r="486">
      <c r="A486" s="15">
        <v>46164.58148583333</v>
      </c>
      <c r="B486" s="6" t="s">
        <v>14505</v>
      </c>
    </row>
    <row r="487">
      <c r="A487" s="15">
        <v>46164.58153555555</v>
      </c>
      <c r="B487" s="6" t="s">
        <v>14506</v>
      </c>
    </row>
    <row r="488">
      <c r="A488" s="15">
        <v>46164.581586064814</v>
      </c>
      <c r="B488" s="6" t="s">
        <v>14507</v>
      </c>
    </row>
    <row r="489">
      <c r="A489" s="15">
        <v>46164.58163905093</v>
      </c>
      <c r="B489" s="6" t="s">
        <v>14508</v>
      </c>
    </row>
    <row r="490">
      <c r="A490" s="15">
        <v>46164.581676574075</v>
      </c>
      <c r="B490" s="6" t="s">
        <v>14509</v>
      </c>
    </row>
    <row r="491">
      <c r="A491" s="15">
        <v>46164.58172403935</v>
      </c>
      <c r="B491" s="6" t="s">
        <v>14510</v>
      </c>
    </row>
    <row r="492">
      <c r="A492" s="15">
        <v>46164.58176446759</v>
      </c>
      <c r="B492" s="6" t="s">
        <v>14490</v>
      </c>
    </row>
    <row r="493">
      <c r="A493" s="15">
        <v>46164.58182324074</v>
      </c>
      <c r="B493" s="6" t="s">
        <v>14491</v>
      </c>
    </row>
    <row r="494">
      <c r="A494" s="15">
        <v>46164.5818605324</v>
      </c>
      <c r="B494" s="6" t="s">
        <v>14492</v>
      </c>
    </row>
    <row r="495">
      <c r="A495" s="15">
        <v>46164.58191143518</v>
      </c>
      <c r="B495" s="6" t="s">
        <v>14493</v>
      </c>
    </row>
    <row r="496">
      <c r="A496" s="15">
        <v>46164.58195309028</v>
      </c>
      <c r="B496" s="6" t="s">
        <v>14494</v>
      </c>
    </row>
    <row r="497">
      <c r="A497" s="15">
        <v>46164.58201104167</v>
      </c>
      <c r="B497" s="6" t="s">
        <v>14495</v>
      </c>
    </row>
    <row r="498">
      <c r="A498" s="15">
        <v>46164.58206540509</v>
      </c>
      <c r="B498" s="6" t="s">
        <v>14496</v>
      </c>
    </row>
    <row r="499">
      <c r="A499" s="15">
        <v>46164.58211837963</v>
      </c>
      <c r="B499" s="6" t="s">
        <v>14497</v>
      </c>
    </row>
    <row r="500">
      <c r="A500" s="15">
        <v>46164.588503391205</v>
      </c>
      <c r="B500" s="6" t="s">
        <v>14498</v>
      </c>
    </row>
    <row r="501">
      <c r="A501" s="15">
        <v>46164.589039178245</v>
      </c>
      <c r="B501" s="6" t="s">
        <v>14499</v>
      </c>
    </row>
    <row r="502">
      <c r="A502" s="15">
        <v>46164.59444321759</v>
      </c>
      <c r="B502" s="6" t="s">
        <v>14513</v>
      </c>
    </row>
    <row r="503">
      <c r="A503" s="15">
        <v>46164.59890907408</v>
      </c>
      <c r="B503" s="6" t="s">
        <v>14498</v>
      </c>
    </row>
    <row r="504">
      <c r="A504" s="15">
        <v>46164.59934315972</v>
      </c>
      <c r="B504" s="6" t="s">
        <v>14499</v>
      </c>
    </row>
    <row r="505">
      <c r="A505" s="15">
        <v>46164.609349189814</v>
      </c>
      <c r="B505" s="6" t="s">
        <v>14498</v>
      </c>
    </row>
    <row r="506">
      <c r="A506" s="15">
        <v>46164.61005322917</v>
      </c>
      <c r="B506" s="6" t="s">
        <v>14499</v>
      </c>
    </row>
    <row r="507">
      <c r="A507" s="15">
        <v>46164.61143880787</v>
      </c>
      <c r="B507" s="6" t="s">
        <v>14512</v>
      </c>
    </row>
    <row r="508">
      <c r="A508" s="15">
        <v>46164.61145835648</v>
      </c>
      <c r="B508" s="6" t="s">
        <v>14512</v>
      </c>
    </row>
    <row r="509">
      <c r="A509" s="15">
        <v>46164.61147287037</v>
      </c>
      <c r="B509" s="6" t="s">
        <v>14512</v>
      </c>
    </row>
    <row r="510">
      <c r="A510" s="15">
        <v>46164.61148986111</v>
      </c>
      <c r="B510" s="6" t="s">
        <v>14512</v>
      </c>
    </row>
    <row r="511">
      <c r="A511" s="15">
        <v>46164.611505567125</v>
      </c>
      <c r="B511" s="6" t="s">
        <v>14512</v>
      </c>
    </row>
    <row r="512">
      <c r="A512" s="15">
        <v>46164.611522175925</v>
      </c>
      <c r="B512" s="6" t="s">
        <v>14512</v>
      </c>
    </row>
    <row r="513">
      <c r="A513" s="15">
        <v>46164.611536331024</v>
      </c>
      <c r="B513" s="6" t="s">
        <v>14512</v>
      </c>
    </row>
    <row r="514">
      <c r="A514" s="15">
        <v>46164.61155971065</v>
      </c>
      <c r="B514" s="6" t="s">
        <v>14512</v>
      </c>
    </row>
    <row r="515">
      <c r="A515" s="15">
        <v>46164.611576157404</v>
      </c>
      <c r="B515" s="6" t="s">
        <v>14512</v>
      </c>
    </row>
    <row r="516">
      <c r="A516" s="15">
        <v>46164.61159667824</v>
      </c>
      <c r="B516" s="6" t="s">
        <v>14512</v>
      </c>
    </row>
    <row r="517">
      <c r="A517" s="15">
        <v>46164.61164841436</v>
      </c>
      <c r="B517" s="6" t="s">
        <v>14512</v>
      </c>
    </row>
    <row r="518">
      <c r="A518" s="15">
        <v>46164.6116619213</v>
      </c>
      <c r="B518" s="6" t="s">
        <v>14512</v>
      </c>
    </row>
    <row r="519">
      <c r="A519" s="15">
        <v>46164.611676967594</v>
      </c>
      <c r="B519" s="6" t="s">
        <v>14512</v>
      </c>
    </row>
    <row r="520">
      <c r="A520" s="15">
        <v>46164.611692453705</v>
      </c>
      <c r="B520" s="6" t="s">
        <v>14512</v>
      </c>
    </row>
    <row r="521">
      <c r="A521" s="15">
        <v>46164.61170962963</v>
      </c>
      <c r="B521" s="6" t="s">
        <v>14512</v>
      </c>
    </row>
    <row r="522">
      <c r="A522" s="15">
        <v>46164.611724375005</v>
      </c>
      <c r="B522" s="6" t="s">
        <v>14512</v>
      </c>
    </row>
    <row r="523">
      <c r="A523" s="15">
        <v>46164.61173844908</v>
      </c>
      <c r="B523" s="6" t="s">
        <v>14512</v>
      </c>
    </row>
    <row r="524">
      <c r="A524" s="15">
        <v>46164.61175600694</v>
      </c>
      <c r="B524" s="6" t="s">
        <v>14512</v>
      </c>
    </row>
    <row r="525">
      <c r="A525" s="15">
        <v>46164.61177642361</v>
      </c>
      <c r="B525" s="6" t="s">
        <v>14512</v>
      </c>
    </row>
    <row r="526">
      <c r="A526" s="15">
        <v>46164.61179203704</v>
      </c>
      <c r="B526" s="6" t="s">
        <v>14512</v>
      </c>
    </row>
    <row r="527">
      <c r="A527" s="15">
        <v>46164.61684957176</v>
      </c>
      <c r="B527" s="6" t="s">
        <v>14514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4" max="4" width="16.25"/>
  </cols>
  <sheetData>
    <row r="1">
      <c r="A1" s="89" t="s">
        <v>14515</v>
      </c>
      <c r="B1" s="89" t="s">
        <v>14516</v>
      </c>
      <c r="C1" s="89" t="s">
        <v>14517</v>
      </c>
      <c r="D1" s="89" t="s">
        <v>422</v>
      </c>
      <c r="E1" s="89" t="s">
        <v>14518</v>
      </c>
    </row>
    <row r="2">
      <c r="A2" s="6" t="s">
        <v>79</v>
      </c>
      <c r="B2" s="6" t="s">
        <v>14519</v>
      </c>
      <c r="C2" s="6" t="s">
        <v>530</v>
      </c>
      <c r="D2" s="15">
        <v>46076.86623663195</v>
      </c>
    </row>
    <row r="3">
      <c r="A3" s="6" t="s">
        <v>51</v>
      </c>
      <c r="B3" s="6" t="s">
        <v>14520</v>
      </c>
      <c r="C3" s="6" t="s">
        <v>530</v>
      </c>
      <c r="D3" s="15">
        <v>46076.86693276621</v>
      </c>
    </row>
    <row r="4">
      <c r="A4" s="6" t="s">
        <v>28</v>
      </c>
      <c r="B4" s="6" t="s">
        <v>14521</v>
      </c>
      <c r="C4" s="6" t="s">
        <v>530</v>
      </c>
      <c r="D4" s="15">
        <v>46076.86734967593</v>
      </c>
    </row>
    <row r="5">
      <c r="A5" s="6" t="s">
        <v>46</v>
      </c>
      <c r="B5" s="6" t="s">
        <v>14522</v>
      </c>
      <c r="C5" s="6" t="s">
        <v>530</v>
      </c>
      <c r="D5" s="15">
        <v>46076.867955891204</v>
      </c>
    </row>
    <row r="6">
      <c r="A6" s="6" t="s">
        <v>46</v>
      </c>
      <c r="B6" s="6" t="s">
        <v>14523</v>
      </c>
      <c r="C6" s="6" t="s">
        <v>530</v>
      </c>
      <c r="D6" s="15">
        <v>46076.86798675926</v>
      </c>
    </row>
    <row r="7">
      <c r="A7" s="6" t="s">
        <v>73</v>
      </c>
      <c r="B7" s="6" t="s">
        <v>14524</v>
      </c>
      <c r="C7" s="6" t="s">
        <v>530</v>
      </c>
      <c r="D7" s="15">
        <v>46076.868524398145</v>
      </c>
    </row>
    <row r="8">
      <c r="A8" s="6" t="s">
        <v>13</v>
      </c>
      <c r="B8" s="6" t="s">
        <v>14525</v>
      </c>
      <c r="C8" s="6" t="s">
        <v>530</v>
      </c>
      <c r="D8" s="15">
        <v>46076.87068929398</v>
      </c>
    </row>
    <row r="9">
      <c r="A9" s="6" t="s">
        <v>51</v>
      </c>
      <c r="B9" s="6" t="s">
        <v>14526</v>
      </c>
      <c r="C9" s="6" t="s">
        <v>530</v>
      </c>
      <c r="D9" s="15">
        <v>46076.87219391204</v>
      </c>
    </row>
    <row r="10">
      <c r="A10" s="6" t="s">
        <v>58</v>
      </c>
      <c r="B10" s="6" t="s">
        <v>14525</v>
      </c>
      <c r="C10" s="6" t="s">
        <v>530</v>
      </c>
      <c r="D10" s="15">
        <v>46076.87255915509</v>
      </c>
    </row>
    <row r="11">
      <c r="A11" s="6" t="s">
        <v>86</v>
      </c>
      <c r="B11" s="6" t="s">
        <v>14527</v>
      </c>
      <c r="C11" s="6" t="s">
        <v>530</v>
      </c>
      <c r="D11" s="15">
        <v>46076.87325077546</v>
      </c>
    </row>
    <row r="12">
      <c r="A12" s="6" t="s">
        <v>91</v>
      </c>
      <c r="B12" s="6" t="s">
        <v>14528</v>
      </c>
      <c r="C12" s="6" t="s">
        <v>530</v>
      </c>
      <c r="D12" s="15">
        <v>46076.873700474534</v>
      </c>
    </row>
    <row r="13">
      <c r="A13" s="6" t="s">
        <v>95</v>
      </c>
      <c r="B13" s="6" t="s">
        <v>14525</v>
      </c>
      <c r="C13" s="6" t="s">
        <v>530</v>
      </c>
      <c r="D13" s="15">
        <v>46076.87381508102</v>
      </c>
    </row>
    <row r="14">
      <c r="A14" s="6" t="s">
        <v>95</v>
      </c>
      <c r="B14" s="6" t="s">
        <v>14529</v>
      </c>
      <c r="C14" s="6" t="s">
        <v>530</v>
      </c>
      <c r="D14" s="15">
        <v>46076.87390011574</v>
      </c>
    </row>
    <row r="15">
      <c r="A15" s="6" t="s">
        <v>95</v>
      </c>
      <c r="B15" s="6" t="s">
        <v>14521</v>
      </c>
      <c r="C15" s="6" t="s">
        <v>530</v>
      </c>
      <c r="D15" s="15">
        <v>46076.87398539352</v>
      </c>
    </row>
    <row r="16">
      <c r="A16" s="6" t="s">
        <v>102</v>
      </c>
      <c r="B16" s="6" t="s">
        <v>14521</v>
      </c>
      <c r="C16" s="6" t="s">
        <v>530</v>
      </c>
      <c r="D16" s="15">
        <v>46076.87423310185</v>
      </c>
    </row>
    <row r="17">
      <c r="A17" s="6" t="s">
        <v>13</v>
      </c>
      <c r="B17" s="6" t="s">
        <v>14527</v>
      </c>
      <c r="C17" s="6" t="s">
        <v>530</v>
      </c>
      <c r="D17" s="15">
        <v>46076.88225460648</v>
      </c>
    </row>
    <row r="18">
      <c r="A18" s="6" t="s">
        <v>13</v>
      </c>
      <c r="B18" s="6" t="s">
        <v>14530</v>
      </c>
      <c r="C18" s="6" t="s">
        <v>14531</v>
      </c>
      <c r="D18" s="15">
        <v>46076.88283322917</v>
      </c>
    </row>
    <row r="19">
      <c r="A19" s="6" t="s">
        <v>13</v>
      </c>
      <c r="B19" s="6" t="s">
        <v>14532</v>
      </c>
      <c r="C19" s="6" t="s">
        <v>14533</v>
      </c>
      <c r="D19" s="15">
        <v>46076.88294516204</v>
      </c>
    </row>
    <row r="20">
      <c r="A20" s="6" t="s">
        <v>51</v>
      </c>
      <c r="B20" s="6" t="s">
        <v>14534</v>
      </c>
      <c r="C20" s="6" t="s">
        <v>14531</v>
      </c>
      <c r="D20" s="15">
        <v>46076.883026180556</v>
      </c>
    </row>
    <row r="21">
      <c r="A21" s="6" t="s">
        <v>13</v>
      </c>
      <c r="B21" s="6" t="s">
        <v>14522</v>
      </c>
      <c r="C21" s="6" t="s">
        <v>14533</v>
      </c>
      <c r="D21" s="15">
        <v>46076.88305809028</v>
      </c>
    </row>
    <row r="22">
      <c r="A22" s="6" t="s">
        <v>13</v>
      </c>
      <c r="B22" s="6" t="s">
        <v>14521</v>
      </c>
      <c r="C22" s="6" t="s">
        <v>530</v>
      </c>
      <c r="D22" s="15">
        <v>46076.883123761574</v>
      </c>
    </row>
    <row r="23">
      <c r="A23" s="6" t="s">
        <v>13</v>
      </c>
      <c r="B23" s="6" t="s">
        <v>14535</v>
      </c>
      <c r="C23" s="6" t="s">
        <v>14533</v>
      </c>
      <c r="D23" s="15">
        <v>46076.88316657407</v>
      </c>
    </row>
    <row r="24">
      <c r="A24" s="6" t="s">
        <v>13</v>
      </c>
      <c r="B24" s="6" t="s">
        <v>14524</v>
      </c>
      <c r="C24" s="6" t="s">
        <v>530</v>
      </c>
      <c r="D24" s="15">
        <v>46076.883191493056</v>
      </c>
    </row>
    <row r="25">
      <c r="A25" s="6" t="s">
        <v>13</v>
      </c>
      <c r="B25" s="6" t="s">
        <v>14520</v>
      </c>
      <c r="C25" s="6" t="s">
        <v>530</v>
      </c>
      <c r="D25" s="15">
        <v>46076.88327197917</v>
      </c>
    </row>
    <row r="26">
      <c r="A26" s="6" t="s">
        <v>13</v>
      </c>
      <c r="B26" s="6" t="s">
        <v>14523</v>
      </c>
      <c r="C26" s="6" t="s">
        <v>530</v>
      </c>
      <c r="D26" s="15">
        <v>46076.88332100694</v>
      </c>
    </row>
    <row r="27">
      <c r="A27" s="6" t="s">
        <v>13</v>
      </c>
      <c r="B27" s="6" t="s">
        <v>14536</v>
      </c>
      <c r="C27" s="6" t="s">
        <v>530</v>
      </c>
      <c r="D27" s="15">
        <v>46076.88337314814</v>
      </c>
    </row>
    <row r="28">
      <c r="A28" s="6" t="s">
        <v>13</v>
      </c>
      <c r="B28" s="6" t="s">
        <v>14537</v>
      </c>
      <c r="C28" s="6" t="s">
        <v>14531</v>
      </c>
      <c r="D28" s="15">
        <v>46076.883513912035</v>
      </c>
    </row>
    <row r="29">
      <c r="A29" s="6" t="s">
        <v>13</v>
      </c>
      <c r="B29" s="6" t="s">
        <v>14538</v>
      </c>
      <c r="C29" s="6" t="s">
        <v>14533</v>
      </c>
      <c r="D29" s="15">
        <v>46076.883513912035</v>
      </c>
    </row>
    <row r="30">
      <c r="A30" s="6" t="s">
        <v>73</v>
      </c>
      <c r="B30" s="6" t="s">
        <v>14535</v>
      </c>
      <c r="C30" s="6" t="s">
        <v>530</v>
      </c>
      <c r="D30" s="15">
        <v>46076.89392206019</v>
      </c>
    </row>
    <row r="31">
      <c r="A31" s="6" t="s">
        <v>51</v>
      </c>
      <c r="B31" s="6" t="s">
        <v>14528</v>
      </c>
      <c r="C31" s="6" t="s">
        <v>530</v>
      </c>
      <c r="D31" s="15">
        <v>46076.914119583336</v>
      </c>
    </row>
    <row r="32">
      <c r="A32" s="6" t="s">
        <v>91</v>
      </c>
      <c r="B32" s="6" t="s">
        <v>14539</v>
      </c>
      <c r="C32" s="6" t="s">
        <v>530</v>
      </c>
      <c r="D32" s="15">
        <v>46076.91608401621</v>
      </c>
    </row>
    <row r="33">
      <c r="A33" s="6" t="s">
        <v>91</v>
      </c>
      <c r="B33" s="6" t="s">
        <v>14532</v>
      </c>
      <c r="C33" s="6" t="s">
        <v>530</v>
      </c>
      <c r="D33" s="15">
        <v>46076.91622452546</v>
      </c>
    </row>
    <row r="34">
      <c r="A34" s="6" t="s">
        <v>91</v>
      </c>
      <c r="B34" s="6" t="s">
        <v>14540</v>
      </c>
      <c r="C34" s="6" t="s">
        <v>14531</v>
      </c>
      <c r="D34" s="15">
        <v>46076.91695537037</v>
      </c>
    </row>
    <row r="35">
      <c r="A35" s="6" t="s">
        <v>91</v>
      </c>
      <c r="B35" s="6" t="s">
        <v>14530</v>
      </c>
      <c r="C35" s="6" t="s">
        <v>14531</v>
      </c>
      <c r="D35" s="15">
        <v>46076.946703587964</v>
      </c>
    </row>
    <row r="36">
      <c r="A36" s="6" t="s">
        <v>13</v>
      </c>
      <c r="B36" s="6" t="s">
        <v>14539</v>
      </c>
      <c r="C36" s="6" t="s">
        <v>530</v>
      </c>
      <c r="D36" s="15">
        <v>46076.962094201386</v>
      </c>
    </row>
    <row r="37">
      <c r="A37" s="6" t="s">
        <v>91</v>
      </c>
      <c r="B37" s="6" t="s">
        <v>14541</v>
      </c>
      <c r="C37" s="6" t="s">
        <v>530</v>
      </c>
      <c r="D37" s="15">
        <v>46076.99889640046</v>
      </c>
    </row>
    <row r="38">
      <c r="A38" s="6" t="s">
        <v>102</v>
      </c>
      <c r="B38" s="6" t="s">
        <v>14526</v>
      </c>
      <c r="C38" s="6" t="s">
        <v>530</v>
      </c>
      <c r="D38" s="15">
        <v>46076.99924644676</v>
      </c>
    </row>
    <row r="39">
      <c r="A39" s="6" t="s">
        <v>91</v>
      </c>
      <c r="B39" s="6" t="s">
        <v>14541</v>
      </c>
      <c r="C39" s="6" t="s">
        <v>530</v>
      </c>
      <c r="D39" s="15">
        <v>46077.02489649305</v>
      </c>
    </row>
    <row r="40">
      <c r="A40" s="6" t="s">
        <v>136</v>
      </c>
      <c r="B40" s="6" t="s">
        <v>14527</v>
      </c>
      <c r="C40" s="6" t="s">
        <v>530</v>
      </c>
      <c r="D40" s="15">
        <v>46077.09304479166</v>
      </c>
    </row>
    <row r="41">
      <c r="A41" s="6" t="s">
        <v>73</v>
      </c>
      <c r="B41" s="6" t="s">
        <v>14527</v>
      </c>
      <c r="C41" s="6" t="s">
        <v>530</v>
      </c>
      <c r="D41" s="15">
        <v>46077.13184976851</v>
      </c>
    </row>
    <row r="42">
      <c r="A42" s="6" t="s">
        <v>102</v>
      </c>
      <c r="B42" s="6" t="s">
        <v>14523</v>
      </c>
      <c r="C42" s="6" t="s">
        <v>530</v>
      </c>
      <c r="D42" s="15">
        <v>46077.14440795139</v>
      </c>
    </row>
    <row r="43">
      <c r="A43" s="6" t="s">
        <v>136</v>
      </c>
      <c r="B43" s="6" t="s">
        <v>14521</v>
      </c>
      <c r="C43" s="6" t="s">
        <v>530</v>
      </c>
      <c r="D43" s="15">
        <v>46077.1656868287</v>
      </c>
    </row>
    <row r="44">
      <c r="A44" s="6" t="s">
        <v>86</v>
      </c>
      <c r="B44" s="6" t="s">
        <v>14527</v>
      </c>
      <c r="C44" s="6" t="s">
        <v>530</v>
      </c>
      <c r="D44" s="15">
        <v>46077.22724403936</v>
      </c>
    </row>
    <row r="45">
      <c r="A45" s="6" t="s">
        <v>73</v>
      </c>
      <c r="B45" s="6" t="s">
        <v>14525</v>
      </c>
      <c r="C45" s="6" t="s">
        <v>530</v>
      </c>
      <c r="D45" s="15">
        <v>46077.23410074074</v>
      </c>
    </row>
    <row r="46">
      <c r="A46" s="6" t="s">
        <v>13</v>
      </c>
      <c r="B46" s="6" t="s">
        <v>14520</v>
      </c>
      <c r="C46" s="6" t="s">
        <v>530</v>
      </c>
      <c r="D46" s="15">
        <v>46077.489029108794</v>
      </c>
    </row>
    <row r="47">
      <c r="A47" s="6" t="s">
        <v>13</v>
      </c>
      <c r="B47" s="6" t="s">
        <v>14526</v>
      </c>
      <c r="C47" s="6" t="s">
        <v>530</v>
      </c>
      <c r="D47" s="15">
        <v>46077.52351491898</v>
      </c>
    </row>
    <row r="48">
      <c r="A48" s="6" t="s">
        <v>13</v>
      </c>
      <c r="B48" s="6" t="s">
        <v>14522</v>
      </c>
      <c r="C48" s="6" t="s">
        <v>530</v>
      </c>
      <c r="D48" s="15">
        <v>46077.57233354167</v>
      </c>
    </row>
    <row r="49">
      <c r="A49" s="6" t="s">
        <v>13</v>
      </c>
      <c r="B49" s="6" t="s">
        <v>14528</v>
      </c>
      <c r="C49" s="6" t="s">
        <v>530</v>
      </c>
      <c r="D49" s="15">
        <v>46077.593210011575</v>
      </c>
    </row>
    <row r="50">
      <c r="A50" s="6" t="s">
        <v>95</v>
      </c>
      <c r="B50" s="6" t="s">
        <v>14527</v>
      </c>
      <c r="C50" s="6" t="s">
        <v>530</v>
      </c>
      <c r="D50" s="15">
        <v>46077.63055915509</v>
      </c>
    </row>
    <row r="51">
      <c r="A51" s="6" t="s">
        <v>86</v>
      </c>
      <c r="B51" s="6" t="s">
        <v>14526</v>
      </c>
      <c r="C51" s="6" t="s">
        <v>530</v>
      </c>
      <c r="D51" s="15">
        <v>46077.67867673611</v>
      </c>
    </row>
    <row r="52">
      <c r="A52" s="6" t="s">
        <v>13</v>
      </c>
      <c r="B52" s="6" t="s">
        <v>14520</v>
      </c>
      <c r="C52" s="6" t="s">
        <v>530</v>
      </c>
      <c r="D52" s="15">
        <v>46077.71266599537</v>
      </c>
    </row>
    <row r="53">
      <c r="A53" s="6" t="s">
        <v>51</v>
      </c>
      <c r="B53" s="6" t="s">
        <v>14521</v>
      </c>
      <c r="C53" s="6" t="s">
        <v>530</v>
      </c>
      <c r="D53" s="15">
        <v>46077.71376484954</v>
      </c>
    </row>
    <row r="54">
      <c r="A54" s="6" t="s">
        <v>28</v>
      </c>
      <c r="B54" s="6" t="s">
        <v>14520</v>
      </c>
      <c r="C54" s="6" t="s">
        <v>530</v>
      </c>
      <c r="D54" s="15">
        <v>46077.7673513426</v>
      </c>
    </row>
    <row r="55">
      <c r="A55" s="6" t="s">
        <v>73</v>
      </c>
      <c r="B55" s="6" t="s">
        <v>14541</v>
      </c>
      <c r="C55" s="6" t="s">
        <v>530</v>
      </c>
      <c r="D55" s="15">
        <v>46077.776428067125</v>
      </c>
    </row>
    <row r="56">
      <c r="A56" s="6" t="s">
        <v>136</v>
      </c>
      <c r="B56" s="6" t="s">
        <v>14526</v>
      </c>
      <c r="C56" s="6" t="s">
        <v>530</v>
      </c>
      <c r="D56" s="15">
        <v>46077.79896248842</v>
      </c>
    </row>
    <row r="57">
      <c r="A57" s="6" t="s">
        <v>95</v>
      </c>
      <c r="B57" s="6" t="s">
        <v>14526</v>
      </c>
      <c r="C57" s="6" t="s">
        <v>530</v>
      </c>
      <c r="D57" s="15">
        <v>46077.811116261575</v>
      </c>
    </row>
    <row r="58">
      <c r="A58" s="6" t="s">
        <v>136</v>
      </c>
      <c r="B58" s="6" t="s">
        <v>14525</v>
      </c>
      <c r="C58" s="6" t="s">
        <v>530</v>
      </c>
      <c r="D58" s="15">
        <v>46077.83219612269</v>
      </c>
    </row>
    <row r="59">
      <c r="A59" s="6" t="s">
        <v>13</v>
      </c>
      <c r="B59" s="6" t="s">
        <v>14541</v>
      </c>
      <c r="C59" s="6" t="s">
        <v>530</v>
      </c>
      <c r="D59" s="15">
        <v>46077.83654146991</v>
      </c>
    </row>
    <row r="60">
      <c r="A60" s="6" t="s">
        <v>91</v>
      </c>
      <c r="B60" s="6" t="s">
        <v>14526</v>
      </c>
      <c r="C60" s="6" t="s">
        <v>530</v>
      </c>
      <c r="D60" s="15">
        <v>46077.83842811343</v>
      </c>
    </row>
    <row r="61">
      <c r="A61" s="6" t="s">
        <v>95</v>
      </c>
      <c r="B61" s="6" t="s">
        <v>14525</v>
      </c>
      <c r="C61" s="6" t="s">
        <v>530</v>
      </c>
      <c r="D61" s="15">
        <v>46077.83862547454</v>
      </c>
    </row>
    <row r="62">
      <c r="A62" s="6" t="s">
        <v>136</v>
      </c>
      <c r="B62" s="6" t="s">
        <v>14523</v>
      </c>
      <c r="C62" s="6" t="s">
        <v>530</v>
      </c>
      <c r="D62" s="15">
        <v>46077.85319987268</v>
      </c>
    </row>
    <row r="63">
      <c r="A63" s="6" t="s">
        <v>28</v>
      </c>
      <c r="B63" s="6" t="s">
        <v>14519</v>
      </c>
      <c r="C63" s="6" t="s">
        <v>530</v>
      </c>
      <c r="D63" s="15">
        <v>46077.96873540509</v>
      </c>
    </row>
    <row r="64">
      <c r="A64" s="6" t="s">
        <v>28</v>
      </c>
      <c r="B64" s="6" t="s">
        <v>14528</v>
      </c>
      <c r="C64" s="6" t="s">
        <v>530</v>
      </c>
      <c r="D64" s="15">
        <v>46077.96895420139</v>
      </c>
    </row>
    <row r="65">
      <c r="A65" s="6" t="s">
        <v>33</v>
      </c>
      <c r="B65" s="6" t="s">
        <v>14525</v>
      </c>
      <c r="C65" s="6" t="s">
        <v>530</v>
      </c>
      <c r="D65" s="15">
        <v>46077.96990519676</v>
      </c>
    </row>
    <row r="66">
      <c r="A66" s="6" t="s">
        <v>73</v>
      </c>
      <c r="B66" s="6" t="s">
        <v>14525</v>
      </c>
      <c r="C66" s="6" t="s">
        <v>530</v>
      </c>
      <c r="D66" s="15">
        <v>46077.97075127315</v>
      </c>
    </row>
    <row r="67">
      <c r="A67" s="6" t="s">
        <v>73</v>
      </c>
      <c r="B67" s="6" t="s">
        <v>14526</v>
      </c>
      <c r="C67" s="6" t="s">
        <v>530</v>
      </c>
      <c r="D67" s="15">
        <v>46077.97080914352</v>
      </c>
    </row>
    <row r="68">
      <c r="A68" s="6" t="s">
        <v>73</v>
      </c>
      <c r="B68" s="6" t="s">
        <v>14526</v>
      </c>
      <c r="C68" s="6" t="s">
        <v>530</v>
      </c>
      <c r="D68" s="15">
        <v>46077.971231759264</v>
      </c>
    </row>
    <row r="69">
      <c r="A69" s="6" t="s">
        <v>86</v>
      </c>
      <c r="B69" s="6" t="s">
        <v>14526</v>
      </c>
      <c r="C69" s="6" t="s">
        <v>530</v>
      </c>
      <c r="D69" s="15">
        <v>46077.971928645835</v>
      </c>
    </row>
    <row r="70">
      <c r="A70" s="6" t="s">
        <v>91</v>
      </c>
      <c r="B70" s="6" t="s">
        <v>14526</v>
      </c>
      <c r="C70" s="6" t="s">
        <v>530</v>
      </c>
      <c r="D70" s="15">
        <v>46077.9720122338</v>
      </c>
    </row>
    <row r="71">
      <c r="A71" s="6" t="s">
        <v>28</v>
      </c>
      <c r="B71" s="6" t="s">
        <v>14524</v>
      </c>
      <c r="C71" s="6" t="s">
        <v>530</v>
      </c>
      <c r="D71" s="15">
        <v>46078.030940173616</v>
      </c>
    </row>
    <row r="72">
      <c r="A72" s="6" t="s">
        <v>13</v>
      </c>
      <c r="B72" s="6" t="s">
        <v>14535</v>
      </c>
      <c r="C72" s="6" t="s">
        <v>530</v>
      </c>
      <c r="D72" s="15">
        <v>46078.033664201386</v>
      </c>
    </row>
    <row r="73">
      <c r="A73" s="6" t="s">
        <v>106</v>
      </c>
      <c r="B73" s="6" t="s">
        <v>14527</v>
      </c>
      <c r="C73" s="6" t="s">
        <v>530</v>
      </c>
      <c r="D73" s="15">
        <v>46078.04193194445</v>
      </c>
    </row>
    <row r="74">
      <c r="A74" s="6" t="s">
        <v>106</v>
      </c>
      <c r="B74" s="6" t="s">
        <v>14526</v>
      </c>
      <c r="C74" s="6" t="s">
        <v>530</v>
      </c>
      <c r="D74" s="15">
        <v>46078.04193980324</v>
      </c>
    </row>
    <row r="75">
      <c r="A75" s="6" t="s">
        <v>106</v>
      </c>
      <c r="B75" s="6" t="s">
        <v>14526</v>
      </c>
      <c r="C75" s="6" t="s">
        <v>530</v>
      </c>
      <c r="D75" s="15">
        <v>46078.04230818287</v>
      </c>
    </row>
    <row r="76">
      <c r="A76" s="6" t="s">
        <v>33</v>
      </c>
      <c r="B76" s="6" t="s">
        <v>14529</v>
      </c>
      <c r="C76" s="6" t="s">
        <v>530</v>
      </c>
      <c r="D76" s="15">
        <v>46078.04606979167</v>
      </c>
    </row>
    <row r="77">
      <c r="A77" s="6" t="s">
        <v>73</v>
      </c>
      <c r="B77" s="6" t="s">
        <v>14535</v>
      </c>
      <c r="C77" s="6" t="s">
        <v>530</v>
      </c>
      <c r="D77" s="15">
        <v>46078.0527605324</v>
      </c>
    </row>
    <row r="78">
      <c r="A78" s="6" t="s">
        <v>86</v>
      </c>
      <c r="B78" s="6" t="s">
        <v>14527</v>
      </c>
      <c r="C78" s="6" t="s">
        <v>530</v>
      </c>
      <c r="D78" s="15">
        <v>46078.17844167824</v>
      </c>
    </row>
    <row r="79">
      <c r="A79" s="6" t="s">
        <v>37</v>
      </c>
      <c r="B79" s="6" t="s">
        <v>14528</v>
      </c>
      <c r="C79" s="6" t="s">
        <v>530</v>
      </c>
      <c r="D79" s="15">
        <v>46078.50242387732</v>
      </c>
    </row>
    <row r="80">
      <c r="A80" s="6" t="s">
        <v>37</v>
      </c>
      <c r="B80" s="6" t="s">
        <v>14523</v>
      </c>
      <c r="C80" s="6" t="s">
        <v>530</v>
      </c>
      <c r="D80" s="15">
        <v>46078.50244182871</v>
      </c>
    </row>
    <row r="81">
      <c r="A81" s="6" t="s">
        <v>91</v>
      </c>
      <c r="B81" s="6" t="s">
        <v>14535</v>
      </c>
      <c r="C81" s="6" t="s">
        <v>530</v>
      </c>
      <c r="D81" s="15">
        <v>46078.50768417824</v>
      </c>
    </row>
    <row r="82">
      <c r="A82" s="6" t="s">
        <v>122</v>
      </c>
      <c r="B82" s="6" t="s">
        <v>14521</v>
      </c>
      <c r="C82" s="6" t="s">
        <v>530</v>
      </c>
      <c r="D82" s="15">
        <v>46078.533559247684</v>
      </c>
    </row>
    <row r="83">
      <c r="A83" s="6" t="s">
        <v>37</v>
      </c>
      <c r="B83" s="6" t="s">
        <v>14525</v>
      </c>
      <c r="C83" s="6" t="s">
        <v>530</v>
      </c>
      <c r="D83" s="15">
        <v>46078.59378928241</v>
      </c>
    </row>
    <row r="84">
      <c r="A84" s="6" t="s">
        <v>91</v>
      </c>
      <c r="B84" s="6" t="s">
        <v>14519</v>
      </c>
      <c r="C84" s="6" t="s">
        <v>530</v>
      </c>
      <c r="D84" s="15">
        <v>46078.59491569444</v>
      </c>
    </row>
    <row r="85">
      <c r="A85" s="6" t="s">
        <v>86</v>
      </c>
      <c r="B85" s="6" t="s">
        <v>14535</v>
      </c>
      <c r="C85" s="6" t="s">
        <v>530</v>
      </c>
      <c r="D85" s="15">
        <v>46078.63023197917</v>
      </c>
    </row>
    <row r="86">
      <c r="A86" s="6" t="s">
        <v>91</v>
      </c>
      <c r="B86" s="6" t="s">
        <v>14519</v>
      </c>
      <c r="C86" s="6" t="s">
        <v>530</v>
      </c>
      <c r="D86" s="15">
        <v>46078.71991645833</v>
      </c>
    </row>
    <row r="87">
      <c r="A87" s="6" t="s">
        <v>73</v>
      </c>
      <c r="B87" s="6" t="s">
        <v>14521</v>
      </c>
      <c r="C87" s="6" t="s">
        <v>530</v>
      </c>
      <c r="D87" s="15">
        <v>46078.81724642361</v>
      </c>
    </row>
    <row r="88">
      <c r="A88" s="6" t="s">
        <v>73</v>
      </c>
      <c r="B88" s="6" t="s">
        <v>14521</v>
      </c>
      <c r="C88" s="6" t="s">
        <v>530</v>
      </c>
      <c r="D88" s="15">
        <v>46078.93467613426</v>
      </c>
    </row>
    <row r="89">
      <c r="A89" s="6" t="s">
        <v>136</v>
      </c>
      <c r="B89" s="6" t="s">
        <v>14528</v>
      </c>
      <c r="C89" s="6" t="s">
        <v>530</v>
      </c>
      <c r="D89" s="15">
        <v>46078.94264765046</v>
      </c>
    </row>
    <row r="90">
      <c r="A90" s="6" t="s">
        <v>46</v>
      </c>
      <c r="B90" s="6" t="s">
        <v>14521</v>
      </c>
      <c r="C90" s="6" t="s">
        <v>530</v>
      </c>
      <c r="D90" s="15">
        <v>46078.975816018516</v>
      </c>
    </row>
    <row r="91">
      <c r="A91" s="6" t="s">
        <v>42</v>
      </c>
      <c r="B91" s="6" t="s">
        <v>14542</v>
      </c>
      <c r="C91" s="6" t="s">
        <v>530</v>
      </c>
      <c r="D91" s="15">
        <v>46078.98849047454</v>
      </c>
    </row>
    <row r="92">
      <c r="A92" s="6" t="s">
        <v>21</v>
      </c>
      <c r="B92" s="6" t="s">
        <v>14542</v>
      </c>
      <c r="C92" s="6" t="s">
        <v>530</v>
      </c>
      <c r="D92" s="15">
        <v>46078.98849434028</v>
      </c>
    </row>
    <row r="93">
      <c r="A93" s="6" t="s">
        <v>106</v>
      </c>
      <c r="B93" s="6" t="s">
        <v>14542</v>
      </c>
      <c r="C93" s="6" t="s">
        <v>530</v>
      </c>
      <c r="D93" s="15">
        <v>46078.98849766204</v>
      </c>
    </row>
    <row r="94">
      <c r="A94" s="6" t="s">
        <v>58</v>
      </c>
      <c r="B94" s="6" t="s">
        <v>14542</v>
      </c>
      <c r="C94" s="6" t="s">
        <v>530</v>
      </c>
      <c r="D94" s="15">
        <v>46078.98850057871</v>
      </c>
    </row>
    <row r="95">
      <c r="A95" s="6" t="s">
        <v>28</v>
      </c>
      <c r="B95" s="6" t="s">
        <v>14542</v>
      </c>
      <c r="C95" s="6" t="s">
        <v>530</v>
      </c>
      <c r="D95" s="15">
        <v>46078.98850535879</v>
      </c>
    </row>
    <row r="96">
      <c r="A96" s="6" t="s">
        <v>91</v>
      </c>
      <c r="B96" s="6" t="s">
        <v>14542</v>
      </c>
      <c r="C96" s="6" t="s">
        <v>530</v>
      </c>
      <c r="D96" s="15">
        <v>46078.98850851852</v>
      </c>
    </row>
    <row r="97">
      <c r="A97" s="6" t="s">
        <v>51</v>
      </c>
      <c r="B97" s="6" t="s">
        <v>14542</v>
      </c>
      <c r="C97" s="6" t="s">
        <v>530</v>
      </c>
      <c r="D97" s="15">
        <v>46078.98851127315</v>
      </c>
    </row>
    <row r="98">
      <c r="A98" s="6" t="s">
        <v>13</v>
      </c>
      <c r="B98" s="6" t="s">
        <v>14542</v>
      </c>
      <c r="C98" s="6" t="s">
        <v>14531</v>
      </c>
      <c r="D98" s="15">
        <v>46078.988515439814</v>
      </c>
    </row>
    <row r="99">
      <c r="A99" s="6" t="s">
        <v>46</v>
      </c>
      <c r="B99" s="6" t="s">
        <v>14542</v>
      </c>
      <c r="C99" s="6" t="s">
        <v>530</v>
      </c>
      <c r="D99" s="15">
        <v>46078.98851871528</v>
      </c>
    </row>
    <row r="100">
      <c r="A100" s="6" t="s">
        <v>95</v>
      </c>
      <c r="B100" s="6" t="s">
        <v>14542</v>
      </c>
      <c r="C100" s="6" t="s">
        <v>530</v>
      </c>
      <c r="D100" s="15">
        <v>46078.988522893516</v>
      </c>
    </row>
    <row r="101">
      <c r="A101" s="6" t="s">
        <v>86</v>
      </c>
      <c r="B101" s="6" t="s">
        <v>14542</v>
      </c>
      <c r="C101" s="6" t="s">
        <v>530</v>
      </c>
      <c r="D101" s="15">
        <v>46078.98852587963</v>
      </c>
    </row>
    <row r="102">
      <c r="A102" s="6" t="s">
        <v>102</v>
      </c>
      <c r="B102" s="6" t="s">
        <v>14542</v>
      </c>
      <c r="C102" s="6" t="s">
        <v>530</v>
      </c>
      <c r="D102" s="15">
        <v>46078.98853195602</v>
      </c>
    </row>
    <row r="103">
      <c r="A103" s="6" t="s">
        <v>73</v>
      </c>
      <c r="B103" s="6" t="s">
        <v>14542</v>
      </c>
      <c r="C103" s="6" t="s">
        <v>530</v>
      </c>
      <c r="D103" s="15">
        <v>46078.98853497685</v>
      </c>
    </row>
    <row r="104">
      <c r="A104" s="6" t="s">
        <v>37</v>
      </c>
      <c r="B104" s="6" t="s">
        <v>14542</v>
      </c>
      <c r="C104" s="6" t="s">
        <v>530</v>
      </c>
      <c r="D104" s="15">
        <v>46078.98854532407</v>
      </c>
    </row>
    <row r="105">
      <c r="A105" s="6" t="s">
        <v>86</v>
      </c>
      <c r="B105" s="6" t="s">
        <v>14525</v>
      </c>
      <c r="C105" s="6" t="s">
        <v>530</v>
      </c>
      <c r="D105" s="15">
        <v>46079.01486578704</v>
      </c>
    </row>
    <row r="106">
      <c r="A106" s="6" t="s">
        <v>42</v>
      </c>
      <c r="B106" s="6" t="s">
        <v>14541</v>
      </c>
      <c r="C106" s="6" t="s">
        <v>530</v>
      </c>
      <c r="D106" s="15">
        <v>46079.03158244213</v>
      </c>
    </row>
    <row r="107">
      <c r="A107" s="6" t="s">
        <v>120</v>
      </c>
      <c r="B107" s="6" t="s">
        <v>14527</v>
      </c>
      <c r="C107" s="6" t="s">
        <v>530</v>
      </c>
      <c r="D107" s="15">
        <v>46079.03304037037</v>
      </c>
    </row>
    <row r="108">
      <c r="A108" s="6" t="s">
        <v>73</v>
      </c>
      <c r="B108" s="6" t="s">
        <v>14529</v>
      </c>
      <c r="C108" s="6" t="s">
        <v>530</v>
      </c>
      <c r="D108" s="15">
        <v>46079.14326318287</v>
      </c>
    </row>
    <row r="109">
      <c r="A109" s="6" t="s">
        <v>86</v>
      </c>
      <c r="B109" s="6" t="s">
        <v>14522</v>
      </c>
      <c r="C109" s="6" t="s">
        <v>530</v>
      </c>
      <c r="D109" s="15">
        <v>46079.17124681713</v>
      </c>
    </row>
    <row r="110">
      <c r="A110" s="6" t="s">
        <v>136</v>
      </c>
      <c r="B110" s="6" t="s">
        <v>14520</v>
      </c>
      <c r="C110" s="6" t="s">
        <v>530</v>
      </c>
      <c r="D110" s="15">
        <v>46079.23442190972</v>
      </c>
    </row>
    <row r="111">
      <c r="A111" s="6" t="s">
        <v>46</v>
      </c>
      <c r="B111" s="6" t="s">
        <v>14526</v>
      </c>
      <c r="C111" s="6" t="s">
        <v>530</v>
      </c>
      <c r="D111" s="15">
        <v>46079.462332650466</v>
      </c>
    </row>
    <row r="112">
      <c r="A112" s="6" t="s">
        <v>37</v>
      </c>
      <c r="B112" s="6" t="s">
        <v>14527</v>
      </c>
      <c r="C112" s="6" t="s">
        <v>530</v>
      </c>
      <c r="D112" s="15">
        <v>46079.48966892361</v>
      </c>
    </row>
    <row r="113">
      <c r="A113" s="6" t="s">
        <v>46</v>
      </c>
      <c r="B113" s="6" t="s">
        <v>14524</v>
      </c>
      <c r="C113" s="6" t="s">
        <v>530</v>
      </c>
      <c r="D113" s="15">
        <v>46079.531589687496</v>
      </c>
    </row>
    <row r="114">
      <c r="A114" s="6" t="s">
        <v>51</v>
      </c>
      <c r="B114" s="6" t="s">
        <v>14523</v>
      </c>
      <c r="C114" s="6" t="s">
        <v>530</v>
      </c>
      <c r="D114" s="15">
        <v>46079.61513984954</v>
      </c>
    </row>
    <row r="115">
      <c r="A115" s="6" t="s">
        <v>86</v>
      </c>
      <c r="B115" s="6" t="s">
        <v>14526</v>
      </c>
      <c r="C115" s="6" t="s">
        <v>530</v>
      </c>
      <c r="D115" s="15">
        <v>46079.616428113426</v>
      </c>
    </row>
    <row r="116">
      <c r="A116" s="6" t="s">
        <v>46</v>
      </c>
      <c r="B116" s="6" t="s">
        <v>14527</v>
      </c>
      <c r="C116" s="6" t="s">
        <v>530</v>
      </c>
      <c r="D116" s="15">
        <v>46079.63600297454</v>
      </c>
    </row>
    <row r="117">
      <c r="A117" s="6" t="s">
        <v>51</v>
      </c>
      <c r="B117" s="6" t="s">
        <v>14536</v>
      </c>
      <c r="C117" s="6" t="s">
        <v>530</v>
      </c>
      <c r="D117" s="15">
        <v>46079.642994814814</v>
      </c>
    </row>
    <row r="118">
      <c r="A118" s="6" t="s">
        <v>73</v>
      </c>
      <c r="B118" s="6" t="s">
        <v>14522</v>
      </c>
      <c r="C118" s="6" t="s">
        <v>530</v>
      </c>
      <c r="D118" s="15">
        <v>46079.70745342593</v>
      </c>
    </row>
    <row r="119">
      <c r="A119" s="6" t="s">
        <v>13</v>
      </c>
      <c r="B119" s="6" t="s">
        <v>14522</v>
      </c>
      <c r="C119" s="6" t="s">
        <v>530</v>
      </c>
      <c r="D119" s="15">
        <v>46079.773585717594</v>
      </c>
    </row>
    <row r="120">
      <c r="A120" s="6" t="s">
        <v>13</v>
      </c>
      <c r="B120" s="6" t="s">
        <v>14525</v>
      </c>
      <c r="C120" s="6" t="s">
        <v>530</v>
      </c>
      <c r="D120" s="15">
        <v>46079.82937796296</v>
      </c>
    </row>
    <row r="121">
      <c r="A121" s="6" t="s">
        <v>91</v>
      </c>
      <c r="B121" s="6" t="s">
        <v>14524</v>
      </c>
      <c r="C121" s="6" t="s">
        <v>530</v>
      </c>
      <c r="D121" s="15">
        <v>46079.84509804398</v>
      </c>
    </row>
    <row r="122">
      <c r="A122" s="6" t="s">
        <v>51</v>
      </c>
      <c r="B122" s="6" t="s">
        <v>14521</v>
      </c>
      <c r="C122" s="6" t="s">
        <v>530</v>
      </c>
      <c r="D122" s="15">
        <v>46079.851668993055</v>
      </c>
    </row>
    <row r="123">
      <c r="A123" s="6" t="s">
        <v>73</v>
      </c>
      <c r="B123" s="6" t="s">
        <v>14521</v>
      </c>
      <c r="C123" s="6" t="s">
        <v>530</v>
      </c>
      <c r="D123" s="15">
        <v>46079.85234716436</v>
      </c>
    </row>
    <row r="124">
      <c r="A124" s="6" t="s">
        <v>13</v>
      </c>
      <c r="B124" s="6" t="s">
        <v>14521</v>
      </c>
      <c r="C124" s="6" t="s">
        <v>530</v>
      </c>
      <c r="D124" s="15">
        <v>46079.89185743056</v>
      </c>
    </row>
    <row r="125">
      <c r="A125" s="6" t="s">
        <v>106</v>
      </c>
      <c r="B125" s="6" t="s">
        <v>14524</v>
      </c>
      <c r="C125" s="6" t="s">
        <v>530</v>
      </c>
      <c r="D125" s="15">
        <v>46079.89445096065</v>
      </c>
    </row>
    <row r="126">
      <c r="A126" s="6" t="s">
        <v>102</v>
      </c>
      <c r="B126" s="6" t="s">
        <v>14524</v>
      </c>
      <c r="C126" s="6" t="s">
        <v>530</v>
      </c>
      <c r="D126" s="15">
        <v>46079.95624462963</v>
      </c>
    </row>
    <row r="127">
      <c r="A127" s="6" t="s">
        <v>79</v>
      </c>
      <c r="B127" s="6" t="s">
        <v>14542</v>
      </c>
      <c r="C127" s="6" t="s">
        <v>530</v>
      </c>
      <c r="D127" s="15">
        <v>46079.98849599537</v>
      </c>
    </row>
    <row r="128">
      <c r="A128" s="6" t="s">
        <v>102</v>
      </c>
      <c r="B128" s="6" t="s">
        <v>14541</v>
      </c>
      <c r="C128" s="6" t="s">
        <v>530</v>
      </c>
      <c r="D128" s="15">
        <v>46080.01894814815</v>
      </c>
    </row>
    <row r="129">
      <c r="A129" s="6" t="s">
        <v>13</v>
      </c>
      <c r="B129" s="6" t="s">
        <v>14543</v>
      </c>
      <c r="C129" s="6" t="s">
        <v>14531</v>
      </c>
      <c r="D129" s="15">
        <v>46080.0337665625</v>
      </c>
    </row>
    <row r="130">
      <c r="A130" s="6" t="s">
        <v>136</v>
      </c>
      <c r="B130" s="6" t="s">
        <v>14541</v>
      </c>
      <c r="C130" s="6" t="s">
        <v>530</v>
      </c>
      <c r="D130" s="15">
        <v>46080.04029145833</v>
      </c>
    </row>
    <row r="131">
      <c r="A131" s="6" t="s">
        <v>136</v>
      </c>
      <c r="B131" s="6" t="s">
        <v>14519</v>
      </c>
      <c r="C131" s="6" t="s">
        <v>530</v>
      </c>
      <c r="D131" s="15">
        <v>46080.07849302083</v>
      </c>
    </row>
    <row r="132">
      <c r="A132" s="6" t="s">
        <v>95</v>
      </c>
      <c r="B132" s="6" t="s">
        <v>14526</v>
      </c>
      <c r="C132" s="6" t="s">
        <v>530</v>
      </c>
      <c r="D132" s="15">
        <v>46080.702217997685</v>
      </c>
    </row>
    <row r="133">
      <c r="A133" s="6" t="s">
        <v>71</v>
      </c>
      <c r="B133" s="6" t="s">
        <v>14529</v>
      </c>
      <c r="C133" s="6" t="s">
        <v>530</v>
      </c>
      <c r="D133" s="15">
        <v>46080.72552403936</v>
      </c>
    </row>
    <row r="134">
      <c r="A134" s="6" t="s">
        <v>91</v>
      </c>
      <c r="B134" s="6" t="s">
        <v>14521</v>
      </c>
      <c r="C134" s="6" t="s">
        <v>530</v>
      </c>
      <c r="D134" s="15">
        <v>46080.77722334491</v>
      </c>
    </row>
    <row r="135">
      <c r="A135" s="6" t="s">
        <v>136</v>
      </c>
      <c r="B135" s="6" t="s">
        <v>14541</v>
      </c>
      <c r="C135" s="6" t="s">
        <v>530</v>
      </c>
      <c r="D135" s="15">
        <v>46080.88368329861</v>
      </c>
    </row>
    <row r="136">
      <c r="A136" s="6" t="s">
        <v>91</v>
      </c>
      <c r="B136" s="6" t="s">
        <v>14536</v>
      </c>
      <c r="C136" s="6" t="s">
        <v>530</v>
      </c>
      <c r="D136" s="15">
        <v>46080.951564166666</v>
      </c>
    </row>
    <row r="137">
      <c r="A137" s="6" t="s">
        <v>102</v>
      </c>
      <c r="B137" s="6" t="s">
        <v>14535</v>
      </c>
      <c r="C137" s="6" t="s">
        <v>530</v>
      </c>
      <c r="D137" s="15">
        <v>46080.958450983795</v>
      </c>
    </row>
    <row r="138">
      <c r="A138" s="6" t="s">
        <v>102</v>
      </c>
      <c r="B138" s="6" t="s">
        <v>14526</v>
      </c>
      <c r="C138" s="6" t="s">
        <v>530</v>
      </c>
      <c r="D138" s="15">
        <v>46081.00610417824</v>
      </c>
    </row>
    <row r="139">
      <c r="A139" s="6" t="s">
        <v>37</v>
      </c>
      <c r="B139" s="6" t="s">
        <v>14524</v>
      </c>
      <c r="C139" s="6" t="s">
        <v>530</v>
      </c>
      <c r="D139" s="15">
        <v>46081.53075479167</v>
      </c>
    </row>
    <row r="140">
      <c r="A140" s="6" t="s">
        <v>37</v>
      </c>
      <c r="B140" s="6" t="s">
        <v>14527</v>
      </c>
      <c r="C140" s="6" t="s">
        <v>530</v>
      </c>
      <c r="D140" s="15">
        <v>46081.57520068287</v>
      </c>
    </row>
    <row r="141">
      <c r="A141" s="6" t="s">
        <v>106</v>
      </c>
      <c r="B141" s="6" t="s">
        <v>14525</v>
      </c>
      <c r="C141" s="6" t="s">
        <v>530</v>
      </c>
      <c r="D141" s="15">
        <v>46081.58037940972</v>
      </c>
    </row>
    <row r="142">
      <c r="A142" s="6" t="s">
        <v>106</v>
      </c>
      <c r="B142" s="6" t="s">
        <v>14522</v>
      </c>
      <c r="C142" s="6" t="s">
        <v>530</v>
      </c>
      <c r="D142" s="15">
        <v>46081.69580178241</v>
      </c>
    </row>
    <row r="143">
      <c r="A143" s="6" t="s">
        <v>71</v>
      </c>
      <c r="B143" s="6" t="s">
        <v>14525</v>
      </c>
      <c r="C143" s="6" t="s">
        <v>530</v>
      </c>
      <c r="D143" s="15">
        <v>46081.73395243056</v>
      </c>
    </row>
    <row r="144">
      <c r="A144" s="6" t="s">
        <v>95</v>
      </c>
      <c r="B144" s="6" t="s">
        <v>14527</v>
      </c>
      <c r="C144" s="6" t="s">
        <v>530</v>
      </c>
      <c r="D144" s="15">
        <v>46081.97567244213</v>
      </c>
    </row>
    <row r="145">
      <c r="A145" s="6" t="s">
        <v>102</v>
      </c>
      <c r="B145" s="6" t="s">
        <v>14542</v>
      </c>
      <c r="C145" s="6" t="s">
        <v>530</v>
      </c>
      <c r="D145" s="15">
        <v>46081.98854310185</v>
      </c>
    </row>
    <row r="146">
      <c r="A146" s="6" t="s">
        <v>13</v>
      </c>
      <c r="B146" s="6" t="s">
        <v>14542</v>
      </c>
      <c r="C146" s="6" t="s">
        <v>530</v>
      </c>
      <c r="D146" s="15">
        <v>46081.988547141205</v>
      </c>
    </row>
    <row r="147">
      <c r="A147" s="6" t="s">
        <v>95</v>
      </c>
      <c r="B147" s="6" t="s">
        <v>14542</v>
      </c>
      <c r="C147" s="6" t="s">
        <v>530</v>
      </c>
      <c r="D147" s="15">
        <v>46081.98855292824</v>
      </c>
    </row>
    <row r="148">
      <c r="A148" s="6" t="s">
        <v>86</v>
      </c>
      <c r="B148" s="6" t="s">
        <v>14542</v>
      </c>
      <c r="C148" s="6" t="s">
        <v>530</v>
      </c>
      <c r="D148" s="15">
        <v>46081.98856391203</v>
      </c>
    </row>
    <row r="149">
      <c r="A149" s="6" t="s">
        <v>37</v>
      </c>
      <c r="B149" s="6" t="s">
        <v>14542</v>
      </c>
      <c r="C149" s="6" t="s">
        <v>530</v>
      </c>
      <c r="D149" s="15">
        <v>46081.98856875</v>
      </c>
    </row>
    <row r="150">
      <c r="A150" s="6" t="s">
        <v>73</v>
      </c>
      <c r="B150" s="6" t="s">
        <v>14542</v>
      </c>
      <c r="C150" s="6" t="s">
        <v>530</v>
      </c>
      <c r="D150" s="15">
        <v>46081.9885731713</v>
      </c>
    </row>
    <row r="151">
      <c r="A151" s="6" t="s">
        <v>106</v>
      </c>
      <c r="B151" s="6" t="s">
        <v>14526</v>
      </c>
      <c r="C151" s="6" t="s">
        <v>530</v>
      </c>
      <c r="D151" s="15">
        <v>46081.990462939815</v>
      </c>
    </row>
    <row r="152">
      <c r="A152" s="6" t="s">
        <v>95</v>
      </c>
      <c r="B152" s="6" t="s">
        <v>14535</v>
      </c>
      <c r="C152" s="6" t="s">
        <v>530</v>
      </c>
      <c r="D152" s="15">
        <v>46082.048139108796</v>
      </c>
    </row>
    <row r="153">
      <c r="A153" s="6" t="s">
        <v>95</v>
      </c>
      <c r="B153" s="6" t="s">
        <v>14541</v>
      </c>
      <c r="C153" s="6" t="s">
        <v>530</v>
      </c>
      <c r="D153" s="15">
        <v>46082.08315478009</v>
      </c>
    </row>
    <row r="154">
      <c r="A154" s="6" t="s">
        <v>136</v>
      </c>
      <c r="B154" s="6" t="s">
        <v>14529</v>
      </c>
      <c r="C154" s="6" t="s">
        <v>530</v>
      </c>
      <c r="D154" s="15">
        <v>46082.09440645833</v>
      </c>
    </row>
    <row r="155">
      <c r="A155" s="6" t="s">
        <v>95</v>
      </c>
      <c r="B155" s="6" t="s">
        <v>14519</v>
      </c>
      <c r="C155" s="6" t="s">
        <v>530</v>
      </c>
      <c r="D155" s="15">
        <v>46082.54170037037</v>
      </c>
    </row>
    <row r="156">
      <c r="A156" s="6" t="s">
        <v>102</v>
      </c>
      <c r="B156" s="6" t="s">
        <v>14522</v>
      </c>
      <c r="C156" s="6" t="s">
        <v>530</v>
      </c>
      <c r="D156" s="15">
        <v>46082.600825092595</v>
      </c>
    </row>
    <row r="157">
      <c r="A157" s="6" t="s">
        <v>106</v>
      </c>
      <c r="B157" s="6" t="s">
        <v>14526</v>
      </c>
      <c r="C157" s="6" t="s">
        <v>530</v>
      </c>
      <c r="D157" s="15">
        <v>46082.61547599537</v>
      </c>
    </row>
    <row r="158">
      <c r="A158" s="6" t="s">
        <v>106</v>
      </c>
      <c r="B158" s="6" t="s">
        <v>14541</v>
      </c>
      <c r="C158" s="6" t="s">
        <v>530</v>
      </c>
      <c r="D158" s="15">
        <v>46082.63916269676</v>
      </c>
    </row>
    <row r="159">
      <c r="A159" s="6" t="s">
        <v>37</v>
      </c>
      <c r="B159" s="6" t="s">
        <v>14521</v>
      </c>
      <c r="C159" s="6" t="s">
        <v>530</v>
      </c>
      <c r="D159" s="15">
        <v>46082.6546266088</v>
      </c>
    </row>
    <row r="160">
      <c r="A160" s="6" t="s">
        <v>95</v>
      </c>
      <c r="B160" s="6" t="s">
        <v>14528</v>
      </c>
      <c r="C160" s="6" t="s">
        <v>530</v>
      </c>
      <c r="D160" s="15">
        <v>46082.6880755787</v>
      </c>
    </row>
    <row r="161">
      <c r="A161" s="6" t="s">
        <v>95</v>
      </c>
      <c r="B161" s="6" t="s">
        <v>14525</v>
      </c>
      <c r="C161" s="6" t="s">
        <v>530</v>
      </c>
      <c r="D161" s="15">
        <v>46082.764522337966</v>
      </c>
    </row>
    <row r="162">
      <c r="A162" s="6" t="s">
        <v>37</v>
      </c>
      <c r="B162" s="6" t="s">
        <v>14525</v>
      </c>
      <c r="C162" s="6" t="s">
        <v>530</v>
      </c>
      <c r="D162" s="15">
        <v>46082.800769016205</v>
      </c>
    </row>
    <row r="163">
      <c r="A163" s="6" t="s">
        <v>136</v>
      </c>
      <c r="B163" s="6" t="s">
        <v>14541</v>
      </c>
      <c r="C163" s="6" t="s">
        <v>530</v>
      </c>
      <c r="D163" s="15">
        <v>46082.82675633102</v>
      </c>
    </row>
    <row r="164">
      <c r="A164" s="6" t="s">
        <v>136</v>
      </c>
      <c r="B164" s="6" t="s">
        <v>14529</v>
      </c>
      <c r="C164" s="6" t="s">
        <v>530</v>
      </c>
      <c r="D164" s="15">
        <v>46082.85135300926</v>
      </c>
    </row>
    <row r="165">
      <c r="A165" s="6" t="s">
        <v>136</v>
      </c>
      <c r="B165" s="6" t="s">
        <v>14536</v>
      </c>
      <c r="C165" s="6" t="s">
        <v>530</v>
      </c>
      <c r="D165" s="15">
        <v>46082.88676079861</v>
      </c>
    </row>
    <row r="166">
      <c r="A166" s="6" t="s">
        <v>95</v>
      </c>
      <c r="B166" s="6" t="s">
        <v>14521</v>
      </c>
      <c r="C166" s="6" t="s">
        <v>530</v>
      </c>
      <c r="D166" s="15">
        <v>46083.04674225695</v>
      </c>
    </row>
    <row r="167">
      <c r="A167" s="6" t="s">
        <v>136</v>
      </c>
      <c r="B167" s="6" t="s">
        <v>14524</v>
      </c>
      <c r="C167" s="6" t="s">
        <v>530</v>
      </c>
      <c r="D167" s="15">
        <v>46083.523047650466</v>
      </c>
    </row>
    <row r="168">
      <c r="A168" s="6" t="s">
        <v>91</v>
      </c>
      <c r="B168" s="6" t="s">
        <v>14521</v>
      </c>
      <c r="C168" s="6" t="s">
        <v>530</v>
      </c>
      <c r="D168" s="15">
        <v>46083.53147840277</v>
      </c>
    </row>
    <row r="169">
      <c r="A169" s="6" t="s">
        <v>13</v>
      </c>
      <c r="B169" s="6" t="s">
        <v>14541</v>
      </c>
      <c r="C169" s="6" t="s">
        <v>530</v>
      </c>
      <c r="D169" s="15">
        <v>46083.62950769676</v>
      </c>
    </row>
    <row r="170">
      <c r="A170" s="6" t="s">
        <v>95</v>
      </c>
      <c r="B170" s="6" t="s">
        <v>14519</v>
      </c>
      <c r="C170" s="6" t="s">
        <v>530</v>
      </c>
      <c r="D170" s="15">
        <v>46083.63466917824</v>
      </c>
    </row>
    <row r="171">
      <c r="A171" s="6" t="s">
        <v>28</v>
      </c>
      <c r="B171" s="6" t="s">
        <v>14526</v>
      </c>
      <c r="C171" s="6" t="s">
        <v>530</v>
      </c>
      <c r="D171" s="15">
        <v>46083.757205358794</v>
      </c>
    </row>
    <row r="172">
      <c r="A172" s="6" t="s">
        <v>28</v>
      </c>
      <c r="B172" s="6" t="s">
        <v>14526</v>
      </c>
      <c r="C172" s="6" t="s">
        <v>530</v>
      </c>
      <c r="D172" s="15">
        <v>46083.787312870365</v>
      </c>
    </row>
    <row r="173">
      <c r="A173" s="6" t="s">
        <v>28</v>
      </c>
      <c r="B173" s="6" t="s">
        <v>14528</v>
      </c>
      <c r="C173" s="6" t="s">
        <v>530</v>
      </c>
      <c r="D173" s="15">
        <v>46083.99077289352</v>
      </c>
    </row>
    <row r="174">
      <c r="A174" s="6" t="s">
        <v>33</v>
      </c>
      <c r="B174" s="6" t="s">
        <v>14522</v>
      </c>
      <c r="C174" s="6" t="s">
        <v>530</v>
      </c>
      <c r="D174" s="15">
        <v>46083.991204618054</v>
      </c>
    </row>
    <row r="175">
      <c r="A175" s="6" t="s">
        <v>51</v>
      </c>
      <c r="B175" s="6" t="s">
        <v>14520</v>
      </c>
      <c r="C175" s="6" t="s">
        <v>530</v>
      </c>
      <c r="D175" s="15">
        <v>46083.99210887731</v>
      </c>
    </row>
    <row r="176">
      <c r="A176" s="6" t="s">
        <v>13</v>
      </c>
      <c r="B176" s="6" t="s">
        <v>14525</v>
      </c>
      <c r="C176" s="6" t="s">
        <v>530</v>
      </c>
      <c r="D176" s="15">
        <v>46084.00086320602</v>
      </c>
    </row>
    <row r="177">
      <c r="A177" s="6" t="s">
        <v>28</v>
      </c>
      <c r="B177" s="6" t="s">
        <v>14526</v>
      </c>
      <c r="C177" s="6" t="s">
        <v>530</v>
      </c>
      <c r="D177" s="15">
        <v>46084.022219039354</v>
      </c>
    </row>
    <row r="178">
      <c r="A178" s="6" t="s">
        <v>46</v>
      </c>
      <c r="B178" s="6" t="s">
        <v>14524</v>
      </c>
      <c r="C178" s="6" t="s">
        <v>530</v>
      </c>
      <c r="D178" s="15">
        <v>46084.03385939814</v>
      </c>
    </row>
    <row r="179">
      <c r="A179" s="6" t="s">
        <v>28</v>
      </c>
      <c r="B179" s="6" t="s">
        <v>14528</v>
      </c>
      <c r="C179" s="6" t="s">
        <v>530</v>
      </c>
      <c r="D179" s="15">
        <v>46084.44857612268</v>
      </c>
    </row>
    <row r="180">
      <c r="A180" s="6" t="s">
        <v>73</v>
      </c>
      <c r="B180" s="6" t="s">
        <v>14525</v>
      </c>
      <c r="C180" s="6" t="s">
        <v>530</v>
      </c>
      <c r="D180" s="15">
        <v>46084.44974403935</v>
      </c>
    </row>
    <row r="181">
      <c r="A181" s="6" t="s">
        <v>86</v>
      </c>
      <c r="B181" s="6" t="s">
        <v>14526</v>
      </c>
      <c r="C181" s="6" t="s">
        <v>530</v>
      </c>
      <c r="D181" s="15">
        <v>46084.45048322917</v>
      </c>
    </row>
    <row r="182">
      <c r="A182" s="6" t="s">
        <v>86</v>
      </c>
      <c r="B182" s="6" t="s">
        <v>14523</v>
      </c>
      <c r="C182" s="6" t="s">
        <v>530</v>
      </c>
      <c r="D182" s="15">
        <v>46084.45056774306</v>
      </c>
    </row>
    <row r="183">
      <c r="A183" s="6" t="s">
        <v>122</v>
      </c>
      <c r="B183" s="6" t="s">
        <v>14535</v>
      </c>
      <c r="C183" s="6" t="s">
        <v>530</v>
      </c>
      <c r="D183" s="15">
        <v>46084.63742655092</v>
      </c>
    </row>
    <row r="184">
      <c r="A184" s="6" t="s">
        <v>73</v>
      </c>
      <c r="B184" s="6" t="s">
        <v>14524</v>
      </c>
      <c r="C184" s="6" t="s">
        <v>530</v>
      </c>
      <c r="D184" s="15">
        <v>46084.77020267361</v>
      </c>
    </row>
    <row r="185">
      <c r="A185" s="6" t="s">
        <v>116</v>
      </c>
      <c r="B185" s="6" t="s">
        <v>14541</v>
      </c>
      <c r="C185" s="6" t="s">
        <v>530</v>
      </c>
      <c r="D185" s="15">
        <v>46084.83237157407</v>
      </c>
    </row>
    <row r="186">
      <c r="A186" s="6" t="s">
        <v>13</v>
      </c>
      <c r="B186" s="6" t="s">
        <v>14541</v>
      </c>
      <c r="C186" s="6" t="s">
        <v>530</v>
      </c>
      <c r="D186" s="15">
        <v>46084.87033358796</v>
      </c>
    </row>
    <row r="187">
      <c r="A187" s="6" t="s">
        <v>42</v>
      </c>
      <c r="B187" s="6" t="s">
        <v>14541</v>
      </c>
      <c r="C187" s="6" t="s">
        <v>530</v>
      </c>
      <c r="D187" s="15">
        <v>46084.871430914354</v>
      </c>
    </row>
    <row r="188">
      <c r="A188" s="6" t="s">
        <v>79</v>
      </c>
      <c r="B188" s="6" t="s">
        <v>14519</v>
      </c>
      <c r="C188" s="6" t="s">
        <v>530</v>
      </c>
      <c r="D188" s="15">
        <v>46084.872585289355</v>
      </c>
    </row>
    <row r="189">
      <c r="A189" s="6" t="s">
        <v>136</v>
      </c>
      <c r="B189" s="6" t="s">
        <v>14535</v>
      </c>
      <c r="C189" s="6" t="s">
        <v>530</v>
      </c>
      <c r="D189" s="15">
        <v>46084.901283969906</v>
      </c>
    </row>
    <row r="190">
      <c r="A190" s="6" t="s">
        <v>13</v>
      </c>
      <c r="B190" s="6" t="s">
        <v>14541</v>
      </c>
      <c r="C190" s="6" t="s">
        <v>530</v>
      </c>
      <c r="D190" s="15">
        <v>46084.901743194445</v>
      </c>
    </row>
    <row r="191">
      <c r="A191" s="6" t="s">
        <v>42</v>
      </c>
      <c r="B191" s="6" t="s">
        <v>14528</v>
      </c>
      <c r="C191" s="6" t="s">
        <v>530</v>
      </c>
      <c r="D191" s="15">
        <v>46084.90279224537</v>
      </c>
    </row>
    <row r="192">
      <c r="A192" s="6" t="s">
        <v>73</v>
      </c>
      <c r="B192" s="6" t="s">
        <v>14536</v>
      </c>
      <c r="C192" s="6" t="s">
        <v>530</v>
      </c>
      <c r="D192" s="15">
        <v>46084.93841241898</v>
      </c>
    </row>
    <row r="193">
      <c r="A193" s="6" t="s">
        <v>13</v>
      </c>
      <c r="B193" s="6" t="s">
        <v>14526</v>
      </c>
      <c r="C193" s="6" t="s">
        <v>530</v>
      </c>
      <c r="D193" s="15">
        <v>46084.98759104167</v>
      </c>
    </row>
    <row r="194">
      <c r="A194" s="6" t="s">
        <v>46</v>
      </c>
      <c r="B194" s="6" t="s">
        <v>14522</v>
      </c>
      <c r="C194" s="6" t="s">
        <v>530</v>
      </c>
      <c r="D194" s="15">
        <v>46085.00489704861</v>
      </c>
    </row>
    <row r="195">
      <c r="A195" s="6" t="s">
        <v>73</v>
      </c>
      <c r="B195" s="6" t="s">
        <v>14527</v>
      </c>
      <c r="C195" s="6" t="s">
        <v>530</v>
      </c>
      <c r="D195" s="15">
        <v>46085.08237857639</v>
      </c>
    </row>
    <row r="196">
      <c r="A196" s="6" t="s">
        <v>136</v>
      </c>
      <c r="B196" s="6" t="s">
        <v>14521</v>
      </c>
      <c r="C196" s="6" t="s">
        <v>530</v>
      </c>
      <c r="D196" s="15">
        <v>46085.44373646991</v>
      </c>
    </row>
    <row r="197">
      <c r="A197" s="6" t="s">
        <v>28</v>
      </c>
      <c r="B197" s="6" t="s">
        <v>14541</v>
      </c>
      <c r="C197" s="6" t="s">
        <v>530</v>
      </c>
      <c r="D197" s="15">
        <v>46085.44811153935</v>
      </c>
    </row>
    <row r="198">
      <c r="A198" s="6" t="s">
        <v>51</v>
      </c>
      <c r="B198" s="6" t="s">
        <v>14521</v>
      </c>
      <c r="C198" s="6" t="s">
        <v>530</v>
      </c>
      <c r="D198" s="15">
        <v>46085.5415059375</v>
      </c>
    </row>
    <row r="199">
      <c r="A199" s="6" t="s">
        <v>51</v>
      </c>
      <c r="B199" s="6" t="s">
        <v>14525</v>
      </c>
      <c r="C199" s="6" t="s">
        <v>530</v>
      </c>
      <c r="D199" s="15">
        <v>46085.576506550926</v>
      </c>
    </row>
    <row r="200">
      <c r="A200" s="6" t="s">
        <v>136</v>
      </c>
      <c r="B200" s="6" t="s">
        <v>14536</v>
      </c>
      <c r="C200" s="6" t="s">
        <v>530</v>
      </c>
      <c r="D200" s="15">
        <v>46085.693022858795</v>
      </c>
    </row>
    <row r="201">
      <c r="A201" s="6" t="s">
        <v>37</v>
      </c>
      <c r="B201" s="6" t="s">
        <v>14524</v>
      </c>
      <c r="C201" s="6" t="s">
        <v>530</v>
      </c>
      <c r="D201" s="15">
        <v>46085.847131111106</v>
      </c>
    </row>
    <row r="202">
      <c r="A202" s="6" t="s">
        <v>51</v>
      </c>
      <c r="B202" s="6" t="s">
        <v>14522</v>
      </c>
      <c r="C202" s="6" t="s">
        <v>530</v>
      </c>
      <c r="D202" s="15">
        <v>46085.847642106484</v>
      </c>
    </row>
    <row r="203">
      <c r="A203" s="6" t="s">
        <v>37</v>
      </c>
      <c r="B203" s="6" t="s">
        <v>14521</v>
      </c>
      <c r="C203" s="6" t="s">
        <v>530</v>
      </c>
      <c r="D203" s="15">
        <v>46085.884881805556</v>
      </c>
    </row>
    <row r="204">
      <c r="A204" s="6" t="s">
        <v>51</v>
      </c>
      <c r="B204" s="6" t="s">
        <v>14521</v>
      </c>
      <c r="C204" s="6" t="s">
        <v>530</v>
      </c>
      <c r="D204" s="15">
        <v>46085.885602685186</v>
      </c>
    </row>
    <row r="205">
      <c r="A205" s="6" t="s">
        <v>79</v>
      </c>
      <c r="B205" s="6" t="s">
        <v>14525</v>
      </c>
      <c r="C205" s="6" t="s">
        <v>530</v>
      </c>
      <c r="D205" s="15">
        <v>46085.88648354167</v>
      </c>
    </row>
    <row r="206">
      <c r="A206" s="6" t="s">
        <v>138</v>
      </c>
      <c r="B206" s="6" t="s">
        <v>14527</v>
      </c>
      <c r="C206" s="6" t="s">
        <v>530</v>
      </c>
      <c r="D206" s="15">
        <v>46085.8882340625</v>
      </c>
    </row>
    <row r="207">
      <c r="A207" s="6" t="s">
        <v>73</v>
      </c>
      <c r="B207" s="6" t="s">
        <v>14520</v>
      </c>
      <c r="C207" s="6" t="s">
        <v>530</v>
      </c>
      <c r="D207" s="15">
        <v>46085.88996179398</v>
      </c>
    </row>
    <row r="208">
      <c r="A208" s="6" t="s">
        <v>51</v>
      </c>
      <c r="B208" s="6" t="s">
        <v>14541</v>
      </c>
      <c r="C208" s="6" t="s">
        <v>530</v>
      </c>
      <c r="D208" s="15">
        <v>46085.98183793982</v>
      </c>
    </row>
    <row r="209">
      <c r="A209" s="6" t="s">
        <v>102</v>
      </c>
      <c r="B209" s="6" t="s">
        <v>14524</v>
      </c>
      <c r="C209" s="6" t="s">
        <v>530</v>
      </c>
      <c r="D209" s="15">
        <v>46085.98670875</v>
      </c>
    </row>
    <row r="210">
      <c r="A210" s="6" t="s">
        <v>13</v>
      </c>
      <c r="B210" s="6" t="s">
        <v>14541</v>
      </c>
      <c r="C210" s="6" t="s">
        <v>530</v>
      </c>
      <c r="D210" s="15">
        <v>46086.00985628473</v>
      </c>
    </row>
    <row r="211">
      <c r="A211" s="6" t="s">
        <v>13</v>
      </c>
      <c r="B211" s="6" t="s">
        <v>14532</v>
      </c>
      <c r="C211" s="6" t="s">
        <v>530</v>
      </c>
      <c r="D211" s="15">
        <v>46086.00992769676</v>
      </c>
    </row>
    <row r="212">
      <c r="A212" s="6" t="s">
        <v>136</v>
      </c>
      <c r="B212" s="6" t="s">
        <v>14521</v>
      </c>
      <c r="C212" s="6" t="s">
        <v>530</v>
      </c>
      <c r="D212" s="15">
        <v>46086.02055756944</v>
      </c>
    </row>
    <row r="213">
      <c r="A213" s="6" t="s">
        <v>95</v>
      </c>
      <c r="B213" s="6" t="s">
        <v>14532</v>
      </c>
      <c r="C213" s="6" t="s">
        <v>530</v>
      </c>
      <c r="D213" s="15">
        <v>46086.44682203703</v>
      </c>
    </row>
    <row r="214">
      <c r="A214" s="6" t="s">
        <v>28</v>
      </c>
      <c r="B214" s="6" t="s">
        <v>14528</v>
      </c>
      <c r="C214" s="6" t="s">
        <v>530</v>
      </c>
      <c r="D214" s="15">
        <v>46086.457525046295</v>
      </c>
    </row>
    <row r="215">
      <c r="A215" s="6" t="s">
        <v>33</v>
      </c>
      <c r="B215" s="6" t="s">
        <v>14526</v>
      </c>
      <c r="C215" s="6" t="s">
        <v>530</v>
      </c>
      <c r="D215" s="15">
        <v>46086.45823631945</v>
      </c>
    </row>
    <row r="216">
      <c r="A216" s="6" t="s">
        <v>46</v>
      </c>
      <c r="B216" s="6" t="s">
        <v>14525</v>
      </c>
      <c r="C216" s="6" t="s">
        <v>530</v>
      </c>
      <c r="D216" s="15">
        <v>46086.460004259265</v>
      </c>
    </row>
    <row r="217">
      <c r="A217" s="6" t="s">
        <v>51</v>
      </c>
      <c r="B217" s="6" t="s">
        <v>14541</v>
      </c>
      <c r="C217" s="6" t="s">
        <v>530</v>
      </c>
      <c r="D217" s="15">
        <v>46086.46084162037</v>
      </c>
    </row>
    <row r="218">
      <c r="A218" s="6" t="s">
        <v>73</v>
      </c>
      <c r="B218" s="6" t="s">
        <v>14522</v>
      </c>
      <c r="C218" s="6" t="s">
        <v>530</v>
      </c>
      <c r="D218" s="15">
        <v>46086.465949351856</v>
      </c>
    </row>
    <row r="219">
      <c r="A219" s="6" t="s">
        <v>46</v>
      </c>
      <c r="B219" s="6" t="s">
        <v>14522</v>
      </c>
      <c r="C219" s="6" t="s">
        <v>530</v>
      </c>
      <c r="D219" s="15">
        <v>46086.53207072917</v>
      </c>
    </row>
    <row r="220">
      <c r="A220" s="6" t="s">
        <v>51</v>
      </c>
      <c r="B220" s="6" t="s">
        <v>14536</v>
      </c>
      <c r="C220" s="6" t="s">
        <v>530</v>
      </c>
      <c r="D220" s="15">
        <v>46086.54220085648</v>
      </c>
    </row>
    <row r="221">
      <c r="A221" s="6" t="s">
        <v>46</v>
      </c>
      <c r="B221" s="6" t="s">
        <v>14526</v>
      </c>
      <c r="C221" s="6" t="s">
        <v>530</v>
      </c>
      <c r="D221" s="15">
        <v>46086.58333997685</v>
      </c>
    </row>
    <row r="222">
      <c r="A222" s="6" t="s">
        <v>46</v>
      </c>
      <c r="B222" s="6" t="s">
        <v>14519</v>
      </c>
      <c r="C222" s="6" t="s">
        <v>530</v>
      </c>
      <c r="D222" s="15">
        <v>46086.62546350695</v>
      </c>
    </row>
    <row r="223">
      <c r="A223" s="6" t="s">
        <v>51</v>
      </c>
      <c r="B223" s="6" t="s">
        <v>14526</v>
      </c>
      <c r="C223" s="6" t="s">
        <v>530</v>
      </c>
      <c r="D223" s="15">
        <v>46086.68010684028</v>
      </c>
    </row>
    <row r="224">
      <c r="A224" s="6" t="s">
        <v>33</v>
      </c>
      <c r="B224" s="6" t="s">
        <v>14521</v>
      </c>
      <c r="C224" s="6" t="s">
        <v>530</v>
      </c>
      <c r="D224" s="15">
        <v>46086.75300616898</v>
      </c>
    </row>
    <row r="225">
      <c r="A225" s="6" t="s">
        <v>13</v>
      </c>
      <c r="B225" s="6" t="s">
        <v>14522</v>
      </c>
      <c r="C225" s="6" t="s">
        <v>530</v>
      </c>
      <c r="D225" s="15">
        <v>46086.791824768516</v>
      </c>
    </row>
    <row r="226">
      <c r="A226" s="6" t="s">
        <v>73</v>
      </c>
      <c r="B226" s="6" t="s">
        <v>14536</v>
      </c>
      <c r="C226" s="6" t="s">
        <v>530</v>
      </c>
      <c r="D226" s="15">
        <v>46086.79692090278</v>
      </c>
    </row>
    <row r="227">
      <c r="A227" s="6" t="s">
        <v>79</v>
      </c>
      <c r="B227" s="6" t="s">
        <v>14528</v>
      </c>
      <c r="C227" s="6" t="s">
        <v>530</v>
      </c>
      <c r="D227" s="15">
        <v>46086.828597314816</v>
      </c>
    </row>
    <row r="228">
      <c r="A228" s="6" t="s">
        <v>79</v>
      </c>
      <c r="B228" s="6" t="s">
        <v>14528</v>
      </c>
      <c r="C228" s="6" t="s">
        <v>530</v>
      </c>
      <c r="D228" s="15">
        <v>46086.87833555556</v>
      </c>
    </row>
    <row r="229">
      <c r="A229" s="6" t="s">
        <v>13</v>
      </c>
      <c r="B229" s="6" t="s">
        <v>14525</v>
      </c>
      <c r="C229" s="6" t="s">
        <v>530</v>
      </c>
      <c r="D229" s="15">
        <v>46086.9046015162</v>
      </c>
    </row>
    <row r="230">
      <c r="A230" s="6" t="s">
        <v>13</v>
      </c>
      <c r="B230" s="6" t="s">
        <v>14526</v>
      </c>
      <c r="C230" s="6" t="s">
        <v>530</v>
      </c>
      <c r="D230" s="15">
        <v>46086.977349340275</v>
      </c>
    </row>
    <row r="231">
      <c r="A231" s="6" t="s">
        <v>13</v>
      </c>
      <c r="B231" s="6" t="s">
        <v>14519</v>
      </c>
      <c r="C231" s="6" t="s">
        <v>530</v>
      </c>
      <c r="D231" s="15">
        <v>46086.99819413194</v>
      </c>
    </row>
    <row r="232">
      <c r="A232" s="6" t="s">
        <v>13</v>
      </c>
      <c r="B232" s="6" t="s">
        <v>14541</v>
      </c>
      <c r="C232" s="6" t="s">
        <v>530</v>
      </c>
      <c r="D232" s="15">
        <v>46087.02687988426</v>
      </c>
    </row>
    <row r="233">
      <c r="A233" s="6" t="s">
        <v>73</v>
      </c>
      <c r="B233" s="6" t="s">
        <v>14525</v>
      </c>
      <c r="C233" s="6" t="s">
        <v>530</v>
      </c>
      <c r="D233" s="15">
        <v>46087.03166340278</v>
      </c>
    </row>
    <row r="234">
      <c r="A234" s="6" t="s">
        <v>86</v>
      </c>
      <c r="B234" s="6" t="s">
        <v>14519</v>
      </c>
      <c r="C234" s="6" t="s">
        <v>530</v>
      </c>
      <c r="D234" s="15">
        <v>46087.49473232639</v>
      </c>
    </row>
    <row r="235">
      <c r="A235" s="6" t="s">
        <v>86</v>
      </c>
      <c r="B235" s="6" t="s">
        <v>14523</v>
      </c>
      <c r="C235" s="6" t="s">
        <v>530</v>
      </c>
      <c r="D235" s="15">
        <v>46087.51575759259</v>
      </c>
    </row>
    <row r="236">
      <c r="A236" s="6" t="s">
        <v>138</v>
      </c>
      <c r="B236" s="6" t="s">
        <v>14526</v>
      </c>
      <c r="C236" s="6" t="s">
        <v>530</v>
      </c>
      <c r="D236" s="15">
        <v>46087.529571886575</v>
      </c>
    </row>
    <row r="237">
      <c r="A237" s="6" t="s">
        <v>13</v>
      </c>
      <c r="B237" s="6" t="s">
        <v>14522</v>
      </c>
      <c r="C237" s="6" t="s">
        <v>530</v>
      </c>
      <c r="D237" s="15">
        <v>46087.54020333334</v>
      </c>
    </row>
    <row r="238">
      <c r="A238" s="6" t="s">
        <v>86</v>
      </c>
      <c r="B238" s="6" t="s">
        <v>14524</v>
      </c>
      <c r="C238" s="6" t="s">
        <v>530</v>
      </c>
      <c r="D238" s="15">
        <v>46087.54739640046</v>
      </c>
    </row>
    <row r="239">
      <c r="A239" s="6" t="s">
        <v>51</v>
      </c>
      <c r="B239" s="6" t="s">
        <v>14524</v>
      </c>
      <c r="C239" s="6" t="s">
        <v>530</v>
      </c>
      <c r="D239" s="15">
        <v>46087.57590966435</v>
      </c>
    </row>
    <row r="240">
      <c r="A240" s="6" t="s">
        <v>143</v>
      </c>
      <c r="B240" s="6" t="s">
        <v>14525</v>
      </c>
      <c r="C240" s="6" t="s">
        <v>530</v>
      </c>
      <c r="D240" s="15">
        <v>46087.59440418982</v>
      </c>
    </row>
    <row r="241">
      <c r="A241" s="6" t="s">
        <v>143</v>
      </c>
      <c r="B241" s="6" t="s">
        <v>14541</v>
      </c>
      <c r="C241" s="6" t="s">
        <v>530</v>
      </c>
      <c r="D241" s="15">
        <v>46087.59634546297</v>
      </c>
    </row>
    <row r="242">
      <c r="A242" s="6" t="s">
        <v>143</v>
      </c>
      <c r="B242" s="6" t="s">
        <v>14525</v>
      </c>
      <c r="C242" s="6" t="s">
        <v>530</v>
      </c>
      <c r="D242" s="15">
        <v>46087.59666415509</v>
      </c>
    </row>
    <row r="243">
      <c r="A243" s="6" t="s">
        <v>143</v>
      </c>
      <c r="B243" s="6" t="s">
        <v>14521</v>
      </c>
      <c r="C243" s="6" t="s">
        <v>530</v>
      </c>
      <c r="D243" s="15">
        <v>46087.596812557866</v>
      </c>
    </row>
    <row r="244">
      <c r="A244" s="6" t="s">
        <v>143</v>
      </c>
      <c r="B244" s="6" t="s">
        <v>14524</v>
      </c>
      <c r="C244" s="6" t="s">
        <v>530</v>
      </c>
      <c r="D244" s="15">
        <v>46087.5978024537</v>
      </c>
    </row>
    <row r="245">
      <c r="A245" s="6" t="s">
        <v>143</v>
      </c>
      <c r="B245" s="6" t="s">
        <v>14535</v>
      </c>
      <c r="C245" s="6" t="s">
        <v>530</v>
      </c>
      <c r="D245" s="15">
        <v>46087.599642326386</v>
      </c>
    </row>
    <row r="246">
      <c r="A246" s="6" t="s">
        <v>143</v>
      </c>
      <c r="B246" s="6" t="s">
        <v>14524</v>
      </c>
      <c r="C246" s="6" t="s">
        <v>530</v>
      </c>
      <c r="D246" s="15">
        <v>46087.600410046296</v>
      </c>
    </row>
    <row r="247">
      <c r="A247" s="6" t="s">
        <v>143</v>
      </c>
      <c r="B247" s="6" t="s">
        <v>14527</v>
      </c>
      <c r="C247" s="6" t="s">
        <v>530</v>
      </c>
      <c r="D247" s="15">
        <v>46087.600720462964</v>
      </c>
    </row>
    <row r="248">
      <c r="A248" s="6" t="s">
        <v>143</v>
      </c>
      <c r="B248" s="6" t="s">
        <v>14523</v>
      </c>
      <c r="C248" s="6" t="s">
        <v>530</v>
      </c>
      <c r="D248" s="15">
        <v>46087.60114431713</v>
      </c>
    </row>
    <row r="249">
      <c r="A249" s="6" t="s">
        <v>6005</v>
      </c>
      <c r="B249" s="6" t="s">
        <v>14535</v>
      </c>
      <c r="C249" s="6" t="s">
        <v>530</v>
      </c>
      <c r="D249" s="15">
        <v>46087.601355694445</v>
      </c>
    </row>
    <row r="250">
      <c r="A250" s="6" t="s">
        <v>6005</v>
      </c>
      <c r="B250" s="6" t="s">
        <v>14535</v>
      </c>
      <c r="C250" s="6" t="s">
        <v>530</v>
      </c>
      <c r="D250" s="15">
        <v>46087.602376979165</v>
      </c>
    </row>
    <row r="251">
      <c r="A251" s="6" t="s">
        <v>6005</v>
      </c>
      <c r="B251" s="6" t="s">
        <v>14536</v>
      </c>
      <c r="C251" s="6" t="s">
        <v>530</v>
      </c>
      <c r="D251" s="15">
        <v>46087.603266261576</v>
      </c>
    </row>
    <row r="252">
      <c r="A252" s="6" t="s">
        <v>6005</v>
      </c>
      <c r="B252" s="6" t="s">
        <v>14520</v>
      </c>
      <c r="C252" s="6" t="s">
        <v>530</v>
      </c>
      <c r="D252" s="15">
        <v>46087.60447640046</v>
      </c>
    </row>
    <row r="253">
      <c r="A253" s="6" t="s">
        <v>6005</v>
      </c>
      <c r="B253" s="6" t="s">
        <v>14529</v>
      </c>
      <c r="C253" s="6" t="s">
        <v>530</v>
      </c>
      <c r="D253" s="15">
        <v>46087.60474256944</v>
      </c>
    </row>
    <row r="254">
      <c r="A254" s="6" t="s">
        <v>6005</v>
      </c>
      <c r="B254" s="6" t="s">
        <v>14524</v>
      </c>
      <c r="C254" s="6" t="s">
        <v>530</v>
      </c>
      <c r="D254" s="15">
        <v>46087.60498172454</v>
      </c>
    </row>
    <row r="255">
      <c r="A255" s="6" t="s">
        <v>6005</v>
      </c>
      <c r="B255" s="6" t="s">
        <v>14522</v>
      </c>
      <c r="C255" s="6" t="s">
        <v>530</v>
      </c>
      <c r="D255" s="15">
        <v>46087.60580986111</v>
      </c>
    </row>
    <row r="256">
      <c r="A256" s="6" t="s">
        <v>6005</v>
      </c>
      <c r="B256" s="6" t="s">
        <v>14529</v>
      </c>
      <c r="C256" s="6" t="s">
        <v>530</v>
      </c>
      <c r="D256" s="15">
        <v>46087.60613545139</v>
      </c>
    </row>
    <row r="257">
      <c r="A257" s="6" t="s">
        <v>6005</v>
      </c>
      <c r="B257" s="6" t="s">
        <v>14525</v>
      </c>
      <c r="C257" s="6" t="s">
        <v>530</v>
      </c>
      <c r="D257" s="15">
        <v>46087.60658420139</v>
      </c>
    </row>
    <row r="258">
      <c r="A258" s="6" t="s">
        <v>6005</v>
      </c>
      <c r="B258" s="6" t="s">
        <v>14532</v>
      </c>
      <c r="C258" s="6" t="s">
        <v>530</v>
      </c>
      <c r="D258" s="15">
        <v>46087.62701523148</v>
      </c>
    </row>
    <row r="259">
      <c r="A259" s="6" t="s">
        <v>13</v>
      </c>
      <c r="B259" s="6" t="s">
        <v>14526</v>
      </c>
      <c r="C259" s="6" t="s">
        <v>530</v>
      </c>
      <c r="D259" s="15">
        <v>46087.635960879634</v>
      </c>
    </row>
    <row r="260">
      <c r="A260" s="6" t="s">
        <v>6005</v>
      </c>
      <c r="B260" s="6" t="s">
        <v>14522</v>
      </c>
      <c r="C260" s="6" t="s">
        <v>530</v>
      </c>
      <c r="D260" s="15">
        <v>46087.670170833335</v>
      </c>
    </row>
    <row r="261">
      <c r="A261" s="6" t="s">
        <v>6005</v>
      </c>
      <c r="B261" s="6" t="s">
        <v>14528</v>
      </c>
      <c r="C261" s="6" t="s">
        <v>530</v>
      </c>
      <c r="D261" s="15">
        <v>46087.73972913194</v>
      </c>
    </row>
    <row r="262">
      <c r="A262" s="6" t="s">
        <v>54</v>
      </c>
      <c r="B262" s="6" t="s">
        <v>14526</v>
      </c>
      <c r="C262" s="6" t="s">
        <v>530</v>
      </c>
      <c r="D262" s="15">
        <v>46087.74399021991</v>
      </c>
    </row>
    <row r="263">
      <c r="A263" s="6" t="s">
        <v>6005</v>
      </c>
      <c r="B263" s="6" t="s">
        <v>14536</v>
      </c>
      <c r="C263" s="6" t="s">
        <v>530</v>
      </c>
      <c r="D263" s="15">
        <v>46087.769035254634</v>
      </c>
    </row>
    <row r="264">
      <c r="A264" s="6" t="s">
        <v>136</v>
      </c>
      <c r="B264" s="6" t="s">
        <v>14532</v>
      </c>
      <c r="C264" s="6" t="s">
        <v>530</v>
      </c>
      <c r="D264" s="15">
        <v>46087.77854950231</v>
      </c>
    </row>
    <row r="265">
      <c r="A265" s="6" t="s">
        <v>73</v>
      </c>
      <c r="B265" s="6" t="s">
        <v>14527</v>
      </c>
      <c r="C265" s="6" t="s">
        <v>530</v>
      </c>
      <c r="D265" s="15">
        <v>46087.78486645833</v>
      </c>
    </row>
    <row r="266">
      <c r="A266" s="6" t="s">
        <v>6005</v>
      </c>
      <c r="B266" s="6" t="s">
        <v>14524</v>
      </c>
      <c r="C266" s="6" t="s">
        <v>530</v>
      </c>
      <c r="D266" s="15">
        <v>46087.79136271991</v>
      </c>
    </row>
    <row r="267">
      <c r="A267" s="6" t="s">
        <v>106</v>
      </c>
      <c r="B267" s="6" t="s">
        <v>14519</v>
      </c>
      <c r="C267" s="6" t="s">
        <v>530</v>
      </c>
      <c r="D267" s="15">
        <v>46087.80962670139</v>
      </c>
    </row>
    <row r="268">
      <c r="A268" s="6" t="s">
        <v>28</v>
      </c>
      <c r="B268" s="6" t="s">
        <v>14541</v>
      </c>
      <c r="C268" s="6" t="s">
        <v>530</v>
      </c>
      <c r="D268" s="15">
        <v>46087.814419594906</v>
      </c>
    </row>
    <row r="269">
      <c r="A269" s="6" t="s">
        <v>6005</v>
      </c>
      <c r="B269" s="6" t="s">
        <v>14523</v>
      </c>
      <c r="C269" s="6" t="s">
        <v>530</v>
      </c>
      <c r="D269" s="15">
        <v>46087.83710179398</v>
      </c>
    </row>
    <row r="270">
      <c r="A270" s="6" t="s">
        <v>136</v>
      </c>
      <c r="B270" s="6" t="s">
        <v>14521</v>
      </c>
      <c r="C270" s="6" t="s">
        <v>530</v>
      </c>
      <c r="D270" s="15">
        <v>46087.90875837963</v>
      </c>
    </row>
    <row r="271">
      <c r="A271" s="6" t="s">
        <v>6005</v>
      </c>
      <c r="B271" s="6" t="s">
        <v>14536</v>
      </c>
      <c r="C271" s="6" t="s">
        <v>530</v>
      </c>
      <c r="D271" s="15">
        <v>46087.92668741898</v>
      </c>
    </row>
    <row r="272">
      <c r="A272" s="6" t="s">
        <v>6005</v>
      </c>
      <c r="B272" s="6" t="s">
        <v>14535</v>
      </c>
      <c r="C272" s="6" t="s">
        <v>530</v>
      </c>
      <c r="D272" s="15">
        <v>46087.94981497685</v>
      </c>
    </row>
    <row r="273">
      <c r="A273" s="6" t="s">
        <v>106</v>
      </c>
      <c r="B273" s="6" t="s">
        <v>14527</v>
      </c>
      <c r="C273" s="6" t="s">
        <v>530</v>
      </c>
      <c r="D273" s="15">
        <v>46088.0563495949</v>
      </c>
    </row>
    <row r="274">
      <c r="A274" s="6" t="s">
        <v>143</v>
      </c>
      <c r="B274" s="6" t="s">
        <v>14529</v>
      </c>
      <c r="C274" s="6" t="s">
        <v>530</v>
      </c>
      <c r="D274" s="15">
        <v>46088.058995775464</v>
      </c>
    </row>
    <row r="275">
      <c r="A275" s="6" t="s">
        <v>68</v>
      </c>
      <c r="B275" s="6" t="s">
        <v>14526</v>
      </c>
      <c r="C275" s="6" t="s">
        <v>530</v>
      </c>
      <c r="D275" s="15">
        <v>46088.06554335648</v>
      </c>
    </row>
    <row r="276">
      <c r="A276" s="6" t="s">
        <v>73</v>
      </c>
      <c r="B276" s="6" t="s">
        <v>14536</v>
      </c>
      <c r="C276" s="6" t="s">
        <v>530</v>
      </c>
      <c r="D276" s="15">
        <v>46088.06612690972</v>
      </c>
    </row>
    <row r="277">
      <c r="A277" s="6" t="s">
        <v>33</v>
      </c>
      <c r="B277" s="6" t="s">
        <v>14527</v>
      </c>
      <c r="C277" s="6" t="s">
        <v>530</v>
      </c>
      <c r="D277" s="15">
        <v>46088.08548395833</v>
      </c>
    </row>
    <row r="278">
      <c r="A278" s="6" t="s">
        <v>73</v>
      </c>
      <c r="B278" s="6" t="s">
        <v>14529</v>
      </c>
      <c r="C278" s="6" t="s">
        <v>530</v>
      </c>
      <c r="D278" s="15">
        <v>46088.08977923611</v>
      </c>
    </row>
    <row r="279">
      <c r="A279" s="6" t="s">
        <v>28</v>
      </c>
      <c r="B279" s="6" t="s">
        <v>14522</v>
      </c>
      <c r="C279" s="6" t="s">
        <v>530</v>
      </c>
      <c r="D279" s="15">
        <v>46088.14539744213</v>
      </c>
    </row>
    <row r="280">
      <c r="A280" s="6" t="s">
        <v>73</v>
      </c>
      <c r="B280" s="6" t="s">
        <v>14536</v>
      </c>
      <c r="C280" s="6" t="s">
        <v>530</v>
      </c>
      <c r="D280" s="15">
        <v>46088.26047688657</v>
      </c>
    </row>
    <row r="281">
      <c r="A281" s="6" t="s">
        <v>33</v>
      </c>
      <c r="B281" s="6" t="s">
        <v>14523</v>
      </c>
      <c r="C281" s="6" t="s">
        <v>530</v>
      </c>
      <c r="D281" s="15">
        <v>46088.342687638884</v>
      </c>
    </row>
    <row r="282">
      <c r="A282" s="6" t="s">
        <v>6005</v>
      </c>
      <c r="B282" s="6" t="s">
        <v>14521</v>
      </c>
      <c r="C282" s="6" t="s">
        <v>530</v>
      </c>
      <c r="D282" s="15">
        <v>46088.50223395834</v>
      </c>
    </row>
    <row r="283">
      <c r="A283" s="6" t="s">
        <v>6005</v>
      </c>
      <c r="B283" s="6" t="s">
        <v>14535</v>
      </c>
      <c r="C283" s="6" t="s">
        <v>530</v>
      </c>
      <c r="D283" s="15">
        <v>46088.5217047801</v>
      </c>
    </row>
    <row r="284">
      <c r="A284" s="6" t="s">
        <v>6005</v>
      </c>
      <c r="B284" s="6" t="s">
        <v>14522</v>
      </c>
      <c r="C284" s="6" t="s">
        <v>530</v>
      </c>
      <c r="D284" s="15">
        <v>46088.58567392361</v>
      </c>
    </row>
    <row r="285">
      <c r="A285" s="6" t="s">
        <v>33</v>
      </c>
      <c r="B285" s="6" t="s">
        <v>14528</v>
      </c>
      <c r="C285" s="6" t="s">
        <v>530</v>
      </c>
      <c r="D285" s="15">
        <v>46088.5962931713</v>
      </c>
    </row>
    <row r="286">
      <c r="A286" s="6" t="s">
        <v>37</v>
      </c>
      <c r="B286" s="6" t="s">
        <v>14524</v>
      </c>
      <c r="C286" s="6" t="s">
        <v>530</v>
      </c>
      <c r="D286" s="15">
        <v>46088.75513547454</v>
      </c>
    </row>
    <row r="287">
      <c r="A287" s="6" t="s">
        <v>6005</v>
      </c>
      <c r="B287" s="6" t="s">
        <v>14520</v>
      </c>
      <c r="C287" s="6" t="s">
        <v>530</v>
      </c>
      <c r="D287" s="15">
        <v>46088.78194396991</v>
      </c>
    </row>
    <row r="288">
      <c r="A288" s="6" t="s">
        <v>6005</v>
      </c>
      <c r="B288" s="6" t="s">
        <v>14523</v>
      </c>
      <c r="C288" s="6" t="s">
        <v>530</v>
      </c>
      <c r="D288" s="15">
        <v>46088.79235582176</v>
      </c>
    </row>
    <row r="289">
      <c r="A289" s="6" t="s">
        <v>86</v>
      </c>
      <c r="B289" s="6" t="s">
        <v>14522</v>
      </c>
      <c r="C289" s="6" t="s">
        <v>530</v>
      </c>
      <c r="D289" s="15">
        <v>46088.79764730324</v>
      </c>
    </row>
    <row r="290">
      <c r="A290" s="6" t="s">
        <v>86</v>
      </c>
      <c r="B290" s="6" t="s">
        <v>14522</v>
      </c>
      <c r="C290" s="6" t="s">
        <v>530</v>
      </c>
      <c r="D290" s="15">
        <v>46088.8152221412</v>
      </c>
    </row>
    <row r="291">
      <c r="A291" s="6" t="s">
        <v>143</v>
      </c>
      <c r="B291" s="6" t="s">
        <v>14523</v>
      </c>
      <c r="C291" s="6" t="s">
        <v>530</v>
      </c>
      <c r="D291" s="15">
        <v>46088.81950002315</v>
      </c>
    </row>
    <row r="292">
      <c r="A292" s="6" t="s">
        <v>6005</v>
      </c>
      <c r="B292" s="6" t="s">
        <v>14519</v>
      </c>
      <c r="C292" s="6" t="s">
        <v>530</v>
      </c>
      <c r="D292" s="15">
        <v>46088.884057442134</v>
      </c>
    </row>
    <row r="293">
      <c r="A293" s="6" t="s">
        <v>6005</v>
      </c>
      <c r="B293" s="6" t="s">
        <v>14520</v>
      </c>
      <c r="C293" s="6" t="s">
        <v>530</v>
      </c>
      <c r="D293" s="15">
        <v>46088.91566083333</v>
      </c>
    </row>
    <row r="294">
      <c r="A294" s="6" t="s">
        <v>6005</v>
      </c>
      <c r="B294" s="6" t="s">
        <v>14520</v>
      </c>
      <c r="C294" s="6" t="s">
        <v>530</v>
      </c>
      <c r="D294" s="15">
        <v>46088.94798871528</v>
      </c>
    </row>
    <row r="295">
      <c r="A295" s="6" t="s">
        <v>143</v>
      </c>
      <c r="B295" s="6" t="s">
        <v>14528</v>
      </c>
      <c r="C295" s="6" t="s">
        <v>530</v>
      </c>
      <c r="D295" s="15">
        <v>46088.990255428245</v>
      </c>
    </row>
    <row r="296">
      <c r="A296" s="6" t="s">
        <v>143</v>
      </c>
      <c r="B296" s="6" t="s">
        <v>14536</v>
      </c>
      <c r="C296" s="6" t="s">
        <v>530</v>
      </c>
      <c r="D296" s="15">
        <v>46089.03015380787</v>
      </c>
    </row>
    <row r="297">
      <c r="A297" s="6" t="s">
        <v>37</v>
      </c>
      <c r="B297" s="6" t="s">
        <v>14526</v>
      </c>
      <c r="C297" s="6" t="s">
        <v>530</v>
      </c>
      <c r="D297" s="15">
        <v>46089.1599284838</v>
      </c>
    </row>
    <row r="298">
      <c r="A298" s="6" t="s">
        <v>136</v>
      </c>
      <c r="B298" s="6" t="s">
        <v>14535</v>
      </c>
      <c r="C298" s="6" t="s">
        <v>530</v>
      </c>
      <c r="D298" s="15">
        <v>46089.16735667824</v>
      </c>
    </row>
    <row r="299">
      <c r="A299" s="6" t="s">
        <v>143</v>
      </c>
      <c r="B299" s="6" t="s">
        <v>14522</v>
      </c>
      <c r="C299" s="6" t="s">
        <v>530</v>
      </c>
      <c r="D299" s="15">
        <v>46089.51954127315</v>
      </c>
    </row>
    <row r="300">
      <c r="A300" s="6" t="s">
        <v>13</v>
      </c>
      <c r="B300" s="6" t="s">
        <v>14527</v>
      </c>
      <c r="C300" s="6" t="s">
        <v>530</v>
      </c>
      <c r="D300" s="15">
        <v>46089.603969502314</v>
      </c>
    </row>
    <row r="301">
      <c r="A301" s="6" t="s">
        <v>51</v>
      </c>
      <c r="B301" s="6" t="s">
        <v>14521</v>
      </c>
      <c r="C301" s="6" t="s">
        <v>530</v>
      </c>
      <c r="D301" s="15">
        <v>46089.6069162037</v>
      </c>
    </row>
    <row r="302">
      <c r="A302" s="6" t="s">
        <v>64</v>
      </c>
      <c r="B302" s="6" t="s">
        <v>14535</v>
      </c>
      <c r="C302" s="6" t="s">
        <v>530</v>
      </c>
      <c r="D302" s="15">
        <v>46089.60788232639</v>
      </c>
    </row>
    <row r="303">
      <c r="A303" s="6" t="s">
        <v>6005</v>
      </c>
      <c r="B303" s="6" t="s">
        <v>14523</v>
      </c>
      <c r="C303" s="6" t="s">
        <v>530</v>
      </c>
      <c r="D303" s="15">
        <v>46089.61485399306</v>
      </c>
    </row>
    <row r="304">
      <c r="A304" s="6" t="s">
        <v>13</v>
      </c>
      <c r="B304" s="6" t="s">
        <v>14522</v>
      </c>
      <c r="C304" s="6" t="s">
        <v>530</v>
      </c>
      <c r="D304" s="15">
        <v>46089.62581912037</v>
      </c>
    </row>
    <row r="305">
      <c r="A305" s="6" t="s">
        <v>37</v>
      </c>
      <c r="B305" s="6" t="s">
        <v>14527</v>
      </c>
      <c r="C305" s="6" t="s">
        <v>530</v>
      </c>
      <c r="D305" s="15">
        <v>46089.62757791667</v>
      </c>
    </row>
    <row r="306">
      <c r="A306" s="6" t="s">
        <v>106</v>
      </c>
      <c r="B306" s="6" t="s">
        <v>14527</v>
      </c>
      <c r="C306" s="6" t="s">
        <v>530</v>
      </c>
      <c r="D306" s="15">
        <v>46089.63268121528</v>
      </c>
    </row>
    <row r="307">
      <c r="A307" s="6" t="s">
        <v>143</v>
      </c>
      <c r="B307" s="6" t="s">
        <v>14527</v>
      </c>
      <c r="C307" s="6" t="s">
        <v>530</v>
      </c>
      <c r="D307" s="15">
        <v>46089.666390729166</v>
      </c>
    </row>
    <row r="308">
      <c r="A308" s="6" t="s">
        <v>51</v>
      </c>
      <c r="B308" s="6" t="s">
        <v>14524</v>
      </c>
      <c r="C308" s="6" t="s">
        <v>530</v>
      </c>
      <c r="D308" s="15">
        <v>46089.750628298614</v>
      </c>
    </row>
    <row r="309">
      <c r="A309" s="6" t="s">
        <v>95</v>
      </c>
      <c r="B309" s="6" t="s">
        <v>14528</v>
      </c>
      <c r="C309" s="6" t="s">
        <v>530</v>
      </c>
      <c r="D309" s="15">
        <v>46089.76232768518</v>
      </c>
    </row>
    <row r="310">
      <c r="A310" s="6" t="s">
        <v>37</v>
      </c>
      <c r="B310" s="6" t="s">
        <v>14541</v>
      </c>
      <c r="C310" s="6" t="s">
        <v>530</v>
      </c>
      <c r="D310" s="15">
        <v>46089.82171900463</v>
      </c>
    </row>
    <row r="311">
      <c r="A311" s="6" t="s">
        <v>6005</v>
      </c>
      <c r="B311" s="6" t="s">
        <v>14541</v>
      </c>
      <c r="C311" s="6" t="s">
        <v>530</v>
      </c>
      <c r="D311" s="15">
        <v>46089.8285040162</v>
      </c>
    </row>
    <row r="312">
      <c r="A312" s="6" t="s">
        <v>54</v>
      </c>
      <c r="B312" s="6" t="s">
        <v>14541</v>
      </c>
      <c r="C312" s="6" t="s">
        <v>530</v>
      </c>
      <c r="D312" s="15">
        <v>46089.93764982639</v>
      </c>
    </row>
    <row r="313">
      <c r="A313" s="6" t="s">
        <v>143</v>
      </c>
      <c r="B313" s="6" t="s">
        <v>14536</v>
      </c>
      <c r="C313" s="6" t="s">
        <v>530</v>
      </c>
      <c r="D313" s="15">
        <v>46089.972545185185</v>
      </c>
    </row>
    <row r="314">
      <c r="A314" s="6" t="s">
        <v>13</v>
      </c>
      <c r="B314" s="6" t="s">
        <v>14522</v>
      </c>
      <c r="C314" s="6" t="s">
        <v>530</v>
      </c>
      <c r="D314" s="15">
        <v>46089.98777334491</v>
      </c>
    </row>
    <row r="315">
      <c r="A315" s="6" t="s">
        <v>58</v>
      </c>
      <c r="B315" s="6" t="s">
        <v>14525</v>
      </c>
      <c r="C315" s="6" t="s">
        <v>530</v>
      </c>
      <c r="D315" s="15">
        <v>46090.01060071759</v>
      </c>
    </row>
    <row r="316">
      <c r="A316" s="6" t="s">
        <v>113</v>
      </c>
      <c r="B316" s="6" t="s">
        <v>14528</v>
      </c>
      <c r="C316" s="6" t="s">
        <v>530</v>
      </c>
      <c r="D316" s="15">
        <v>46090.01400746527</v>
      </c>
    </row>
    <row r="317">
      <c r="A317" s="6" t="s">
        <v>136</v>
      </c>
      <c r="B317" s="6" t="s">
        <v>14524</v>
      </c>
      <c r="C317" s="6" t="s">
        <v>530</v>
      </c>
      <c r="D317" s="15">
        <v>46090.03831425926</v>
      </c>
    </row>
    <row r="318">
      <c r="A318" s="6" t="s">
        <v>42</v>
      </c>
      <c r="B318" s="6" t="s">
        <v>14525</v>
      </c>
      <c r="C318" s="6" t="s">
        <v>530</v>
      </c>
      <c r="D318" s="15">
        <v>46090.048895659726</v>
      </c>
    </row>
    <row r="319">
      <c r="A319" s="6" t="s">
        <v>113</v>
      </c>
      <c r="B319" s="6" t="s">
        <v>14521</v>
      </c>
      <c r="C319" s="6" t="s">
        <v>530</v>
      </c>
      <c r="D319" s="15">
        <v>46090.054116851854</v>
      </c>
    </row>
    <row r="320">
      <c r="A320" s="6" t="s">
        <v>143</v>
      </c>
      <c r="B320" s="6" t="s">
        <v>14521</v>
      </c>
      <c r="C320" s="6" t="s">
        <v>530</v>
      </c>
      <c r="D320" s="15">
        <v>46090.07867229167</v>
      </c>
    </row>
    <row r="321">
      <c r="A321" s="6" t="s">
        <v>73</v>
      </c>
      <c r="B321" s="6" t="s">
        <v>14523</v>
      </c>
      <c r="C321" s="6" t="s">
        <v>530</v>
      </c>
      <c r="D321" s="15">
        <v>46090.22890751157</v>
      </c>
    </row>
    <row r="322">
      <c r="A322" s="6" t="s">
        <v>73</v>
      </c>
      <c r="B322" s="6" t="s">
        <v>14536</v>
      </c>
      <c r="C322" s="6" t="s">
        <v>530</v>
      </c>
      <c r="D322" s="15">
        <v>46090.271079212966</v>
      </c>
    </row>
    <row r="323">
      <c r="A323" s="6" t="s">
        <v>73</v>
      </c>
      <c r="B323" s="6" t="s">
        <v>14523</v>
      </c>
      <c r="C323" s="6" t="s">
        <v>530</v>
      </c>
      <c r="D323" s="15">
        <v>46090.33591248843</v>
      </c>
    </row>
    <row r="324">
      <c r="A324" s="6" t="s">
        <v>86</v>
      </c>
      <c r="B324" s="6" t="s">
        <v>14524</v>
      </c>
      <c r="C324" s="6" t="s">
        <v>530</v>
      </c>
      <c r="D324" s="15">
        <v>46090.33676996527</v>
      </c>
    </row>
    <row r="325">
      <c r="A325" s="6" t="s">
        <v>86</v>
      </c>
      <c r="B325" s="6" t="s">
        <v>14523</v>
      </c>
      <c r="C325" s="6" t="s">
        <v>530</v>
      </c>
      <c r="D325" s="15">
        <v>46090.357369062505</v>
      </c>
    </row>
    <row r="326">
      <c r="A326" s="6" t="s">
        <v>73</v>
      </c>
      <c r="B326" s="6" t="s">
        <v>14521</v>
      </c>
      <c r="C326" s="6" t="s">
        <v>530</v>
      </c>
      <c r="D326" s="15">
        <v>46090.37434216435</v>
      </c>
    </row>
    <row r="327">
      <c r="A327" s="6" t="s">
        <v>73</v>
      </c>
      <c r="B327" s="6" t="s">
        <v>14529</v>
      </c>
      <c r="C327" s="6" t="s">
        <v>530</v>
      </c>
      <c r="D327" s="15">
        <v>46090.40816851852</v>
      </c>
    </row>
    <row r="328">
      <c r="A328" s="6" t="s">
        <v>51</v>
      </c>
      <c r="B328" s="6" t="s">
        <v>14524</v>
      </c>
      <c r="C328" s="6" t="s">
        <v>530</v>
      </c>
      <c r="D328" s="15">
        <v>46090.51083731481</v>
      </c>
    </row>
    <row r="329">
      <c r="A329" s="6" t="s">
        <v>73</v>
      </c>
      <c r="B329" s="6" t="s">
        <v>14529</v>
      </c>
      <c r="C329" s="6" t="s">
        <v>530</v>
      </c>
      <c r="D329" s="15">
        <v>46090.51351763889</v>
      </c>
    </row>
    <row r="330">
      <c r="A330" s="6" t="s">
        <v>143</v>
      </c>
      <c r="B330" s="6" t="s">
        <v>14527</v>
      </c>
      <c r="C330" s="6" t="s">
        <v>530</v>
      </c>
      <c r="D330" s="15">
        <v>46090.64432439815</v>
      </c>
    </row>
    <row r="331">
      <c r="A331" s="6" t="s">
        <v>28</v>
      </c>
      <c r="B331" s="6" t="s">
        <v>14525</v>
      </c>
      <c r="C331" s="6" t="s">
        <v>530</v>
      </c>
      <c r="D331" s="15">
        <v>46090.70030142361</v>
      </c>
    </row>
    <row r="332">
      <c r="A332" s="6" t="s">
        <v>95</v>
      </c>
      <c r="B332" s="6" t="s">
        <v>14519</v>
      </c>
      <c r="C332" s="6" t="s">
        <v>530</v>
      </c>
      <c r="D332" s="15">
        <v>46090.72741685185</v>
      </c>
    </row>
    <row r="333">
      <c r="A333" s="6" t="s">
        <v>136</v>
      </c>
      <c r="B333" s="6" t="s">
        <v>14519</v>
      </c>
      <c r="C333" s="6" t="s">
        <v>530</v>
      </c>
      <c r="D333" s="15">
        <v>46090.76614576389</v>
      </c>
    </row>
    <row r="334">
      <c r="A334" s="6" t="s">
        <v>28</v>
      </c>
      <c r="B334" s="6" t="s">
        <v>14525</v>
      </c>
      <c r="C334" s="6" t="s">
        <v>530</v>
      </c>
      <c r="D334" s="15">
        <v>46090.88111760416</v>
      </c>
    </row>
    <row r="335">
      <c r="A335" s="6" t="s">
        <v>28</v>
      </c>
      <c r="B335" s="6" t="s">
        <v>14525</v>
      </c>
      <c r="C335" s="6" t="s">
        <v>530</v>
      </c>
      <c r="D335" s="15">
        <v>46090.967850127316</v>
      </c>
    </row>
    <row r="336">
      <c r="A336" s="6" t="s">
        <v>73</v>
      </c>
      <c r="B336" s="6" t="s">
        <v>14521</v>
      </c>
      <c r="C336" s="6" t="s">
        <v>530</v>
      </c>
      <c r="D336" s="15">
        <v>46091.011171261576</v>
      </c>
    </row>
    <row r="337">
      <c r="A337" s="6" t="s">
        <v>136</v>
      </c>
      <c r="B337" s="6" t="s">
        <v>14536</v>
      </c>
      <c r="C337" s="6" t="s">
        <v>530</v>
      </c>
      <c r="D337" s="15">
        <v>46091.07991148148</v>
      </c>
    </row>
    <row r="338">
      <c r="A338" s="6" t="s">
        <v>73</v>
      </c>
      <c r="B338" s="6" t="s">
        <v>14520</v>
      </c>
      <c r="C338" s="6" t="s">
        <v>530</v>
      </c>
      <c r="D338" s="15">
        <v>46091.15135674769</v>
      </c>
    </row>
    <row r="339">
      <c r="A339" s="6" t="s">
        <v>136</v>
      </c>
      <c r="B339" s="6" t="s">
        <v>14536</v>
      </c>
      <c r="C339" s="6" t="s">
        <v>530</v>
      </c>
      <c r="D339" s="15">
        <v>46091.155420740746</v>
      </c>
    </row>
    <row r="340">
      <c r="A340" s="6" t="s">
        <v>73</v>
      </c>
      <c r="B340" s="6" t="s">
        <v>14521</v>
      </c>
      <c r="C340" s="6" t="s">
        <v>530</v>
      </c>
      <c r="D340" s="15">
        <v>46091.18066724537</v>
      </c>
    </row>
    <row r="341">
      <c r="A341" s="6" t="s">
        <v>136</v>
      </c>
      <c r="B341" s="6" t="s">
        <v>14522</v>
      </c>
      <c r="C341" s="6" t="s">
        <v>530</v>
      </c>
      <c r="D341" s="15">
        <v>46091.18587752315</v>
      </c>
    </row>
    <row r="342">
      <c r="A342" s="6" t="s">
        <v>73</v>
      </c>
      <c r="B342" s="6" t="s">
        <v>14532</v>
      </c>
      <c r="C342" s="6" t="s">
        <v>530</v>
      </c>
      <c r="D342" s="15">
        <v>46091.210998344905</v>
      </c>
    </row>
    <row r="343">
      <c r="A343" s="6" t="s">
        <v>73</v>
      </c>
      <c r="B343" s="6" t="s">
        <v>14519</v>
      </c>
      <c r="C343" s="6" t="s">
        <v>530</v>
      </c>
      <c r="D343" s="15">
        <v>46091.25046060185</v>
      </c>
    </row>
    <row r="344">
      <c r="A344" s="6" t="s">
        <v>73</v>
      </c>
      <c r="B344" s="6" t="s">
        <v>14521</v>
      </c>
      <c r="C344" s="6" t="s">
        <v>530</v>
      </c>
      <c r="D344" s="15">
        <v>46091.29451068287</v>
      </c>
    </row>
    <row r="345">
      <c r="A345" s="6" t="s">
        <v>51</v>
      </c>
      <c r="B345" s="6" t="s">
        <v>14521</v>
      </c>
      <c r="C345" s="6" t="s">
        <v>530</v>
      </c>
      <c r="D345" s="15">
        <v>46091.45330612268</v>
      </c>
    </row>
    <row r="346">
      <c r="A346" s="6" t="s">
        <v>37</v>
      </c>
      <c r="B346" s="6" t="s">
        <v>14541</v>
      </c>
      <c r="C346" s="6" t="s">
        <v>530</v>
      </c>
      <c r="D346" s="15">
        <v>46091.47155271991</v>
      </c>
    </row>
    <row r="347">
      <c r="A347" s="6" t="s">
        <v>141</v>
      </c>
      <c r="B347" s="6" t="s">
        <v>14527</v>
      </c>
      <c r="C347" s="6" t="s">
        <v>530</v>
      </c>
      <c r="D347" s="15">
        <v>46091.50710171297</v>
      </c>
    </row>
    <row r="348">
      <c r="A348" s="6" t="s">
        <v>141</v>
      </c>
      <c r="B348" s="6" t="s">
        <v>14519</v>
      </c>
      <c r="C348" s="6" t="s">
        <v>530</v>
      </c>
      <c r="D348" s="15">
        <v>46091.63891314815</v>
      </c>
    </row>
    <row r="349">
      <c r="A349" s="6" t="s">
        <v>141</v>
      </c>
      <c r="B349" s="6" t="s">
        <v>14528</v>
      </c>
      <c r="C349" s="6" t="s">
        <v>530</v>
      </c>
      <c r="D349" s="15">
        <v>46091.69173351851</v>
      </c>
    </row>
    <row r="350">
      <c r="A350" s="6" t="s">
        <v>13</v>
      </c>
      <c r="B350" s="6" t="s">
        <v>14541</v>
      </c>
      <c r="C350" s="6" t="s">
        <v>530</v>
      </c>
      <c r="D350" s="15">
        <v>46091.69340244213</v>
      </c>
    </row>
    <row r="351">
      <c r="A351" s="6" t="s">
        <v>73</v>
      </c>
      <c r="B351" s="6" t="s">
        <v>14525</v>
      </c>
      <c r="C351" s="6" t="s">
        <v>530</v>
      </c>
      <c r="D351" s="15">
        <v>46091.697644837965</v>
      </c>
    </row>
    <row r="352">
      <c r="A352" s="6" t="s">
        <v>116</v>
      </c>
      <c r="B352" s="6" t="s">
        <v>14519</v>
      </c>
      <c r="C352" s="6" t="s">
        <v>530</v>
      </c>
      <c r="D352" s="15">
        <v>46091.74737229166</v>
      </c>
    </row>
    <row r="353">
      <c r="A353" s="6" t="s">
        <v>73</v>
      </c>
      <c r="B353" s="6" t="s">
        <v>14522</v>
      </c>
      <c r="C353" s="6" t="s">
        <v>530</v>
      </c>
      <c r="D353" s="15">
        <v>46091.76339042824</v>
      </c>
    </row>
    <row r="354">
      <c r="A354" s="6" t="s">
        <v>28</v>
      </c>
      <c r="B354" s="6" t="s">
        <v>14526</v>
      </c>
      <c r="C354" s="6" t="s">
        <v>530</v>
      </c>
      <c r="D354" s="15">
        <v>46091.77969966435</v>
      </c>
    </row>
    <row r="355">
      <c r="A355" s="6" t="s">
        <v>73</v>
      </c>
      <c r="B355" s="6" t="s">
        <v>14521</v>
      </c>
      <c r="C355" s="6" t="s">
        <v>530</v>
      </c>
      <c r="D355" s="15">
        <v>46091.7841782176</v>
      </c>
    </row>
    <row r="356">
      <c r="A356" s="6" t="s">
        <v>143</v>
      </c>
      <c r="B356" s="6" t="s">
        <v>14526</v>
      </c>
      <c r="C356" s="6" t="s">
        <v>530</v>
      </c>
      <c r="D356" s="15">
        <v>46091.83045978009</v>
      </c>
    </row>
    <row r="357">
      <c r="A357" s="6" t="s">
        <v>147</v>
      </c>
      <c r="B357" s="6" t="s">
        <v>14524</v>
      </c>
      <c r="C357" s="6" t="s">
        <v>530</v>
      </c>
      <c r="D357" s="15">
        <v>46091.91258456018</v>
      </c>
    </row>
    <row r="358">
      <c r="A358" s="6" t="s">
        <v>147</v>
      </c>
      <c r="B358" s="6" t="s">
        <v>14519</v>
      </c>
      <c r="C358" s="6" t="s">
        <v>530</v>
      </c>
      <c r="D358" s="15">
        <v>46091.9130208912</v>
      </c>
    </row>
    <row r="359">
      <c r="A359" s="6" t="s">
        <v>147</v>
      </c>
      <c r="B359" s="6" t="s">
        <v>14522</v>
      </c>
      <c r="C359" s="6" t="s">
        <v>530</v>
      </c>
      <c r="D359" s="15">
        <v>46091.91516675926</v>
      </c>
    </row>
    <row r="360">
      <c r="A360" s="6" t="s">
        <v>147</v>
      </c>
      <c r="B360" s="6" t="s">
        <v>14527</v>
      </c>
      <c r="C360" s="6" t="s">
        <v>530</v>
      </c>
      <c r="D360" s="15">
        <v>46091.91546483796</v>
      </c>
    </row>
    <row r="361">
      <c r="A361" s="6" t="s">
        <v>147</v>
      </c>
      <c r="B361" s="6" t="s">
        <v>14522</v>
      </c>
      <c r="C361" s="6" t="s">
        <v>530</v>
      </c>
      <c r="D361" s="15">
        <v>46091.915912881945</v>
      </c>
    </row>
    <row r="362">
      <c r="A362" s="6" t="s">
        <v>147</v>
      </c>
      <c r="B362" s="6" t="s">
        <v>14519</v>
      </c>
      <c r="C362" s="6" t="s">
        <v>530</v>
      </c>
      <c r="D362" s="15">
        <v>46091.91941891203</v>
      </c>
    </row>
    <row r="363">
      <c r="A363" s="6" t="s">
        <v>147</v>
      </c>
      <c r="B363" s="6" t="s">
        <v>14520</v>
      </c>
      <c r="C363" s="6" t="s">
        <v>530</v>
      </c>
      <c r="D363" s="15">
        <v>46091.920203981485</v>
      </c>
    </row>
    <row r="364">
      <c r="A364" s="6" t="s">
        <v>147</v>
      </c>
      <c r="B364" s="6" t="s">
        <v>14535</v>
      </c>
      <c r="C364" s="6" t="s">
        <v>530</v>
      </c>
      <c r="D364" s="15">
        <v>46091.921070173616</v>
      </c>
    </row>
    <row r="365">
      <c r="A365" s="6" t="s">
        <v>147</v>
      </c>
      <c r="B365" s="6" t="s">
        <v>14536</v>
      </c>
      <c r="C365" s="6" t="s">
        <v>530</v>
      </c>
      <c r="D365" s="15">
        <v>46091.92221355324</v>
      </c>
    </row>
    <row r="366">
      <c r="A366" s="6" t="s">
        <v>151</v>
      </c>
      <c r="B366" s="6" t="s">
        <v>14519</v>
      </c>
      <c r="C366" s="6" t="s">
        <v>530</v>
      </c>
      <c r="D366" s="15">
        <v>46091.922793645834</v>
      </c>
    </row>
    <row r="367">
      <c r="A367" s="6" t="s">
        <v>151</v>
      </c>
      <c r="B367" s="6" t="s">
        <v>14526</v>
      </c>
      <c r="C367" s="6" t="s">
        <v>530</v>
      </c>
      <c r="D367" s="15">
        <v>46091.92381847222</v>
      </c>
    </row>
    <row r="368">
      <c r="A368" s="6" t="s">
        <v>151</v>
      </c>
      <c r="B368" s="6" t="s">
        <v>14523</v>
      </c>
      <c r="C368" s="6" t="s">
        <v>530</v>
      </c>
      <c r="D368" s="15">
        <v>46091.927518958335</v>
      </c>
    </row>
    <row r="369">
      <c r="A369" s="6" t="s">
        <v>151</v>
      </c>
      <c r="B369" s="6" t="s">
        <v>14527</v>
      </c>
      <c r="C369" s="6" t="s">
        <v>530</v>
      </c>
      <c r="D369" s="15">
        <v>46091.927707905095</v>
      </c>
    </row>
    <row r="370">
      <c r="A370" s="6" t="s">
        <v>154</v>
      </c>
      <c r="B370" s="6" t="s">
        <v>14519</v>
      </c>
      <c r="C370" s="6" t="s">
        <v>530</v>
      </c>
      <c r="D370" s="15">
        <v>46091.92895266204</v>
      </c>
    </row>
    <row r="371">
      <c r="A371" s="6" t="s">
        <v>154</v>
      </c>
      <c r="B371" s="6" t="s">
        <v>14527</v>
      </c>
      <c r="C371" s="6" t="s">
        <v>530</v>
      </c>
      <c r="D371" s="15">
        <v>46091.92911815972</v>
      </c>
    </row>
    <row r="372">
      <c r="A372" s="6" t="s">
        <v>154</v>
      </c>
      <c r="B372" s="6" t="s">
        <v>14527</v>
      </c>
      <c r="C372" s="6" t="s">
        <v>530</v>
      </c>
      <c r="D372" s="15">
        <v>46091.93066252315</v>
      </c>
    </row>
    <row r="373">
      <c r="A373" s="6" t="s">
        <v>154</v>
      </c>
      <c r="B373" s="6" t="s">
        <v>14521</v>
      </c>
      <c r="C373" s="6" t="s">
        <v>530</v>
      </c>
      <c r="D373" s="15">
        <v>46091.93083883102</v>
      </c>
    </row>
    <row r="374">
      <c r="A374" s="6" t="s">
        <v>154</v>
      </c>
      <c r="B374" s="6" t="s">
        <v>14522</v>
      </c>
      <c r="C374" s="6" t="s">
        <v>530</v>
      </c>
      <c r="D374" s="15">
        <v>46091.93116280093</v>
      </c>
    </row>
    <row r="375">
      <c r="A375" s="6" t="s">
        <v>154</v>
      </c>
      <c r="B375" s="6" t="s">
        <v>14523</v>
      </c>
      <c r="C375" s="6" t="s">
        <v>530</v>
      </c>
      <c r="D375" s="15">
        <v>46091.93149554398</v>
      </c>
    </row>
    <row r="376">
      <c r="A376" s="6" t="s">
        <v>157</v>
      </c>
      <c r="B376" s="6" t="s">
        <v>14526</v>
      </c>
      <c r="C376" s="6" t="s">
        <v>530</v>
      </c>
      <c r="D376" s="15">
        <v>46091.93296795139</v>
      </c>
    </row>
    <row r="377">
      <c r="A377" s="6" t="s">
        <v>157</v>
      </c>
      <c r="B377" s="6" t="s">
        <v>14528</v>
      </c>
      <c r="C377" s="6" t="s">
        <v>530</v>
      </c>
      <c r="D377" s="15">
        <v>46091.933623425924</v>
      </c>
    </row>
    <row r="378">
      <c r="A378" s="6" t="s">
        <v>157</v>
      </c>
      <c r="B378" s="6" t="s">
        <v>14523</v>
      </c>
      <c r="C378" s="6" t="s">
        <v>530</v>
      </c>
      <c r="D378" s="15">
        <v>46091.934939108796</v>
      </c>
    </row>
    <row r="379">
      <c r="A379" s="6" t="s">
        <v>157</v>
      </c>
      <c r="B379" s="6" t="s">
        <v>14541</v>
      </c>
      <c r="C379" s="6" t="s">
        <v>530</v>
      </c>
      <c r="D379" s="15">
        <v>46091.93600041667</v>
      </c>
    </row>
    <row r="380">
      <c r="A380" s="6" t="s">
        <v>157</v>
      </c>
      <c r="B380" s="6" t="s">
        <v>14521</v>
      </c>
      <c r="C380" s="6" t="s">
        <v>530</v>
      </c>
      <c r="D380" s="15">
        <v>46091.936234513894</v>
      </c>
    </row>
    <row r="381">
      <c r="A381" s="6" t="s">
        <v>157</v>
      </c>
      <c r="B381" s="6" t="s">
        <v>14526</v>
      </c>
      <c r="C381" s="6" t="s">
        <v>530</v>
      </c>
      <c r="D381" s="15">
        <v>46091.93999010416</v>
      </c>
    </row>
    <row r="382">
      <c r="A382" s="6" t="s">
        <v>157</v>
      </c>
      <c r="B382" s="6" t="s">
        <v>14523</v>
      </c>
      <c r="C382" s="6" t="s">
        <v>530</v>
      </c>
      <c r="D382" s="15">
        <v>46091.941520671295</v>
      </c>
    </row>
    <row r="383">
      <c r="A383" s="6" t="s">
        <v>159</v>
      </c>
      <c r="B383" s="6" t="s">
        <v>14522</v>
      </c>
      <c r="C383" s="6" t="s">
        <v>530</v>
      </c>
      <c r="D383" s="15">
        <v>46091.94444709491</v>
      </c>
    </row>
    <row r="384">
      <c r="A384" s="6" t="s">
        <v>159</v>
      </c>
      <c r="B384" s="6" t="s">
        <v>14522</v>
      </c>
      <c r="C384" s="6" t="s">
        <v>530</v>
      </c>
      <c r="D384" s="15">
        <v>46091.94794297454</v>
      </c>
    </row>
    <row r="385">
      <c r="A385" s="6" t="s">
        <v>159</v>
      </c>
      <c r="B385" s="6" t="s">
        <v>14522</v>
      </c>
      <c r="C385" s="6" t="s">
        <v>530</v>
      </c>
      <c r="D385" s="15">
        <v>46091.9486100463</v>
      </c>
    </row>
    <row r="386">
      <c r="A386" s="6" t="s">
        <v>159</v>
      </c>
      <c r="B386" s="6" t="s">
        <v>14521</v>
      </c>
      <c r="C386" s="6" t="s">
        <v>530</v>
      </c>
      <c r="D386" s="15">
        <v>46091.949586689814</v>
      </c>
    </row>
    <row r="387">
      <c r="A387" s="6" t="s">
        <v>159</v>
      </c>
      <c r="B387" s="6" t="s">
        <v>14523</v>
      </c>
      <c r="C387" s="6" t="s">
        <v>530</v>
      </c>
      <c r="D387" s="15">
        <v>46091.94980184028</v>
      </c>
    </row>
    <row r="388">
      <c r="A388" s="6" t="s">
        <v>159</v>
      </c>
      <c r="B388" s="6" t="s">
        <v>14520</v>
      </c>
      <c r="C388" s="6" t="s">
        <v>530</v>
      </c>
      <c r="D388" s="15">
        <v>46091.95019982639</v>
      </c>
    </row>
    <row r="389">
      <c r="A389" s="6" t="s">
        <v>159</v>
      </c>
      <c r="B389" s="6" t="s">
        <v>14520</v>
      </c>
      <c r="C389" s="6" t="s">
        <v>530</v>
      </c>
      <c r="D389" s="15">
        <v>46091.95073822916</v>
      </c>
    </row>
    <row r="390">
      <c r="A390" s="6" t="s">
        <v>159</v>
      </c>
      <c r="B390" s="6" t="s">
        <v>14523</v>
      </c>
      <c r="C390" s="6" t="s">
        <v>530</v>
      </c>
      <c r="D390" s="15">
        <v>46091.95132415509</v>
      </c>
    </row>
    <row r="391">
      <c r="A391" s="6" t="s">
        <v>159</v>
      </c>
      <c r="B391" s="6" t="s">
        <v>14526</v>
      </c>
      <c r="C391" s="6" t="s">
        <v>530</v>
      </c>
      <c r="D391" s="15">
        <v>46091.951532604166</v>
      </c>
    </row>
    <row r="392">
      <c r="A392" s="6" t="s">
        <v>159</v>
      </c>
      <c r="B392" s="6" t="s">
        <v>14520</v>
      </c>
      <c r="C392" s="6" t="s">
        <v>530</v>
      </c>
      <c r="D392" s="15">
        <v>46091.95173958333</v>
      </c>
    </row>
    <row r="393">
      <c r="A393" s="6" t="s">
        <v>159</v>
      </c>
      <c r="B393" s="6" t="s">
        <v>14536</v>
      </c>
      <c r="C393" s="6" t="s">
        <v>530</v>
      </c>
      <c r="D393" s="15">
        <v>46091.951918032406</v>
      </c>
    </row>
    <row r="394">
      <c r="A394" s="6" t="s">
        <v>106</v>
      </c>
      <c r="B394" s="6" t="s">
        <v>14541</v>
      </c>
      <c r="C394" s="6" t="s">
        <v>530</v>
      </c>
      <c r="D394" s="15">
        <v>46091.97809700231</v>
      </c>
    </row>
    <row r="395">
      <c r="A395" s="6" t="s">
        <v>136</v>
      </c>
      <c r="B395" s="6" t="s">
        <v>14536</v>
      </c>
      <c r="C395" s="6" t="s">
        <v>530</v>
      </c>
      <c r="D395" s="15">
        <v>46091.97830434028</v>
      </c>
    </row>
    <row r="396">
      <c r="A396" s="6" t="s">
        <v>95</v>
      </c>
      <c r="B396" s="6" t="s">
        <v>14525</v>
      </c>
      <c r="C396" s="6" t="s">
        <v>530</v>
      </c>
      <c r="D396" s="15">
        <v>46091.98350321759</v>
      </c>
    </row>
    <row r="397">
      <c r="A397" s="6" t="s">
        <v>73</v>
      </c>
      <c r="B397" s="6" t="s">
        <v>14522</v>
      </c>
      <c r="C397" s="6" t="s">
        <v>530</v>
      </c>
      <c r="D397" s="15">
        <v>46091.98781766204</v>
      </c>
    </row>
    <row r="398">
      <c r="A398" s="6" t="s">
        <v>73</v>
      </c>
      <c r="B398" s="6" t="s">
        <v>14527</v>
      </c>
      <c r="C398" s="6" t="s">
        <v>530</v>
      </c>
      <c r="D398" s="15">
        <v>46092.00595604167</v>
      </c>
    </row>
    <row r="399">
      <c r="A399" s="6" t="s">
        <v>68</v>
      </c>
      <c r="B399" s="6" t="s">
        <v>14524</v>
      </c>
      <c r="C399" s="6" t="s">
        <v>530</v>
      </c>
      <c r="D399" s="15">
        <v>46092.018032430555</v>
      </c>
    </row>
    <row r="400">
      <c r="A400" s="6" t="s">
        <v>73</v>
      </c>
      <c r="B400" s="6" t="s">
        <v>14523</v>
      </c>
      <c r="C400" s="6" t="s">
        <v>530</v>
      </c>
      <c r="D400" s="15">
        <v>46092.10290770834</v>
      </c>
    </row>
    <row r="401">
      <c r="A401" s="6" t="s">
        <v>86</v>
      </c>
      <c r="B401" s="6" t="s">
        <v>14525</v>
      </c>
      <c r="C401" s="6" t="s">
        <v>530</v>
      </c>
      <c r="D401" s="15">
        <v>46092.10373541666</v>
      </c>
    </row>
    <row r="402">
      <c r="A402" s="6" t="s">
        <v>73</v>
      </c>
      <c r="B402" s="6" t="s">
        <v>14535</v>
      </c>
      <c r="C402" s="6" t="s">
        <v>530</v>
      </c>
      <c r="D402" s="15">
        <v>46092.13508234954</v>
      </c>
    </row>
    <row r="403">
      <c r="A403" s="6" t="s">
        <v>86</v>
      </c>
      <c r="B403" s="6" t="s">
        <v>14526</v>
      </c>
      <c r="C403" s="6" t="s">
        <v>530</v>
      </c>
      <c r="D403" s="15">
        <v>46092.13581542824</v>
      </c>
    </row>
    <row r="404">
      <c r="A404" s="6" t="s">
        <v>73</v>
      </c>
      <c r="B404" s="6" t="s">
        <v>14521</v>
      </c>
      <c r="C404" s="6" t="s">
        <v>530</v>
      </c>
      <c r="D404" s="15">
        <v>46092.18463293981</v>
      </c>
    </row>
    <row r="405">
      <c r="A405" s="6" t="s">
        <v>86</v>
      </c>
      <c r="B405" s="6" t="s">
        <v>14528</v>
      </c>
      <c r="C405" s="6" t="s">
        <v>530</v>
      </c>
      <c r="D405" s="15">
        <v>46092.21934002315</v>
      </c>
    </row>
    <row r="406">
      <c r="A406" s="6" t="s">
        <v>116</v>
      </c>
      <c r="B406" s="6" t="s">
        <v>14541</v>
      </c>
      <c r="C406" s="6" t="s">
        <v>530</v>
      </c>
      <c r="D406" s="15">
        <v>46092.50434672454</v>
      </c>
    </row>
    <row r="407">
      <c r="A407" s="6" t="s">
        <v>21</v>
      </c>
      <c r="B407" s="6" t="s">
        <v>14528</v>
      </c>
      <c r="C407" s="6" t="s">
        <v>530</v>
      </c>
      <c r="D407" s="15">
        <v>46092.70580520833</v>
      </c>
    </row>
    <row r="408">
      <c r="A408" s="6" t="s">
        <v>68</v>
      </c>
      <c r="B408" s="6" t="s">
        <v>14523</v>
      </c>
      <c r="C408" s="6" t="s">
        <v>530</v>
      </c>
      <c r="D408" s="15">
        <v>46092.73204434028</v>
      </c>
    </row>
    <row r="409">
      <c r="A409" s="6" t="s">
        <v>73</v>
      </c>
      <c r="B409" s="6" t="s">
        <v>14523</v>
      </c>
      <c r="C409" s="6" t="s">
        <v>530</v>
      </c>
      <c r="D409" s="15">
        <v>46092.82299493055</v>
      </c>
    </row>
    <row r="410">
      <c r="A410" s="6" t="s">
        <v>86</v>
      </c>
      <c r="B410" s="6" t="s">
        <v>14521</v>
      </c>
      <c r="C410" s="6" t="s">
        <v>530</v>
      </c>
      <c r="D410" s="15">
        <v>46092.82393395834</v>
      </c>
    </row>
    <row r="411">
      <c r="A411" s="6" t="s">
        <v>157</v>
      </c>
      <c r="B411" s="6" t="s">
        <v>14535</v>
      </c>
      <c r="C411" s="6" t="s">
        <v>530</v>
      </c>
      <c r="D411" s="15">
        <v>46092.88981412037</v>
      </c>
    </row>
    <row r="412">
      <c r="A412" s="6" t="s">
        <v>28</v>
      </c>
      <c r="B412" s="6" t="s">
        <v>14521</v>
      </c>
      <c r="C412" s="6" t="s">
        <v>530</v>
      </c>
      <c r="D412" s="15">
        <v>46092.902713564814</v>
      </c>
    </row>
    <row r="413">
      <c r="A413" s="6" t="s">
        <v>106</v>
      </c>
      <c r="B413" s="6" t="s">
        <v>14528</v>
      </c>
      <c r="C413" s="6" t="s">
        <v>530</v>
      </c>
      <c r="D413" s="15">
        <v>46092.96022313657</v>
      </c>
    </row>
    <row r="414">
      <c r="A414" s="6" t="s">
        <v>54</v>
      </c>
      <c r="B414" s="6" t="s">
        <v>14519</v>
      </c>
      <c r="C414" s="6" t="s">
        <v>530</v>
      </c>
      <c r="D414" s="15">
        <v>46093.05905994213</v>
      </c>
    </row>
    <row r="415">
      <c r="A415" s="6" t="s">
        <v>143</v>
      </c>
      <c r="B415" s="6" t="s">
        <v>14541</v>
      </c>
      <c r="C415" s="6" t="s">
        <v>530</v>
      </c>
      <c r="D415" s="15">
        <v>46093.10798392361</v>
      </c>
    </row>
    <row r="416">
      <c r="A416" s="6" t="s">
        <v>143</v>
      </c>
      <c r="B416" s="6" t="s">
        <v>14521</v>
      </c>
      <c r="C416" s="6" t="s">
        <v>530</v>
      </c>
      <c r="D416" s="15">
        <v>46093.14849291666</v>
      </c>
    </row>
    <row r="417">
      <c r="A417" s="6" t="s">
        <v>37</v>
      </c>
      <c r="B417" s="6" t="s">
        <v>14521</v>
      </c>
      <c r="C417" s="6" t="s">
        <v>530</v>
      </c>
      <c r="D417" s="15">
        <v>46093.44411081019</v>
      </c>
    </row>
    <row r="418">
      <c r="A418" s="6" t="s">
        <v>37</v>
      </c>
      <c r="B418" s="6" t="s">
        <v>14521</v>
      </c>
      <c r="C418" s="6" t="s">
        <v>530</v>
      </c>
      <c r="D418" s="15">
        <v>46093.479240914356</v>
      </c>
    </row>
    <row r="419">
      <c r="A419" s="6" t="s">
        <v>51</v>
      </c>
      <c r="B419" s="6" t="s">
        <v>14519</v>
      </c>
      <c r="C419" s="6" t="s">
        <v>530</v>
      </c>
      <c r="D419" s="15">
        <v>46093.50194398148</v>
      </c>
    </row>
    <row r="420">
      <c r="A420" s="6" t="s">
        <v>51</v>
      </c>
      <c r="B420" s="6" t="s">
        <v>14541</v>
      </c>
      <c r="C420" s="6" t="s">
        <v>530</v>
      </c>
      <c r="D420" s="15">
        <v>46093.55988697917</v>
      </c>
    </row>
    <row r="421">
      <c r="A421" s="6" t="s">
        <v>13</v>
      </c>
      <c r="B421" s="6" t="s">
        <v>14525</v>
      </c>
      <c r="C421" s="6" t="s">
        <v>530</v>
      </c>
      <c r="D421" s="15">
        <v>46093.56802638889</v>
      </c>
    </row>
    <row r="422">
      <c r="A422" s="6" t="s">
        <v>28</v>
      </c>
      <c r="B422" s="6" t="s">
        <v>14525</v>
      </c>
      <c r="C422" s="6" t="s">
        <v>530</v>
      </c>
      <c r="D422" s="15">
        <v>46093.56911679398</v>
      </c>
    </row>
    <row r="423">
      <c r="A423" s="6" t="s">
        <v>37</v>
      </c>
      <c r="B423" s="6" t="s">
        <v>14527</v>
      </c>
      <c r="C423" s="6" t="s">
        <v>530</v>
      </c>
      <c r="D423" s="15">
        <v>46093.5698772801</v>
      </c>
    </row>
    <row r="424">
      <c r="A424" s="6" t="s">
        <v>51</v>
      </c>
      <c r="B424" s="6" t="s">
        <v>14521</v>
      </c>
      <c r="C424" s="6" t="s">
        <v>530</v>
      </c>
      <c r="D424" s="15">
        <v>46093.585755567125</v>
      </c>
    </row>
    <row r="425">
      <c r="A425" s="6" t="s">
        <v>28</v>
      </c>
      <c r="B425" s="6" t="s">
        <v>14522</v>
      </c>
      <c r="C425" s="6" t="s">
        <v>530</v>
      </c>
      <c r="D425" s="15">
        <v>46093.59751893519</v>
      </c>
    </row>
    <row r="426">
      <c r="A426" s="6" t="s">
        <v>51</v>
      </c>
      <c r="B426" s="6" t="s">
        <v>14521</v>
      </c>
      <c r="C426" s="6" t="s">
        <v>530</v>
      </c>
      <c r="D426" s="15">
        <v>46093.65359321759</v>
      </c>
    </row>
    <row r="427">
      <c r="A427" s="6" t="s">
        <v>141</v>
      </c>
      <c r="B427" s="6" t="s">
        <v>14519</v>
      </c>
      <c r="C427" s="6" t="s">
        <v>530</v>
      </c>
      <c r="D427" s="15">
        <v>46093.66202246527</v>
      </c>
    </row>
    <row r="428">
      <c r="A428" s="6" t="s">
        <v>54</v>
      </c>
      <c r="B428" s="6" t="s">
        <v>14521</v>
      </c>
      <c r="C428" s="6" t="s">
        <v>530</v>
      </c>
      <c r="D428" s="15">
        <v>46093.71450123843</v>
      </c>
    </row>
    <row r="429">
      <c r="A429" s="6" t="s">
        <v>73</v>
      </c>
      <c r="B429" s="6" t="s">
        <v>14523</v>
      </c>
      <c r="C429" s="6" t="s">
        <v>530</v>
      </c>
      <c r="D429" s="15">
        <v>46093.71730903935</v>
      </c>
    </row>
    <row r="430">
      <c r="A430" s="6" t="s">
        <v>86</v>
      </c>
      <c r="B430" s="6" t="s">
        <v>14524</v>
      </c>
      <c r="C430" s="6" t="s">
        <v>530</v>
      </c>
      <c r="D430" s="15">
        <v>46093.71842094907</v>
      </c>
    </row>
    <row r="431">
      <c r="A431" s="6" t="s">
        <v>141</v>
      </c>
      <c r="B431" s="6" t="s">
        <v>14524</v>
      </c>
      <c r="C431" s="6" t="s">
        <v>530</v>
      </c>
      <c r="D431" s="15">
        <v>46093.72387918981</v>
      </c>
    </row>
    <row r="432">
      <c r="A432" s="6" t="s">
        <v>157</v>
      </c>
      <c r="B432" s="6" t="s">
        <v>14525</v>
      </c>
      <c r="C432" s="6" t="s">
        <v>530</v>
      </c>
      <c r="D432" s="15">
        <v>46093.73090815972</v>
      </c>
    </row>
    <row r="433">
      <c r="A433" s="6" t="s">
        <v>73</v>
      </c>
      <c r="B433" s="6" t="s">
        <v>14521</v>
      </c>
      <c r="C433" s="6" t="s">
        <v>530</v>
      </c>
      <c r="D433" s="15">
        <v>46093.74032603009</v>
      </c>
    </row>
    <row r="434">
      <c r="A434" s="6" t="s">
        <v>28</v>
      </c>
      <c r="B434" s="6" t="s">
        <v>14525</v>
      </c>
      <c r="C434" s="6" t="s">
        <v>530</v>
      </c>
      <c r="D434" s="15">
        <v>46093.759188298616</v>
      </c>
    </row>
    <row r="435">
      <c r="A435" s="6" t="s">
        <v>73</v>
      </c>
      <c r="B435" s="6" t="s">
        <v>14520</v>
      </c>
      <c r="C435" s="6" t="s">
        <v>530</v>
      </c>
      <c r="D435" s="15">
        <v>46093.78161472222</v>
      </c>
    </row>
    <row r="436">
      <c r="A436" s="6" t="s">
        <v>73</v>
      </c>
      <c r="B436" s="6" t="s">
        <v>14520</v>
      </c>
      <c r="C436" s="6" t="s">
        <v>530</v>
      </c>
      <c r="D436" s="15">
        <v>46093.81481513889</v>
      </c>
    </row>
    <row r="437">
      <c r="A437" s="6" t="s">
        <v>95</v>
      </c>
      <c r="B437" s="6" t="s">
        <v>14521</v>
      </c>
      <c r="C437" s="6" t="s">
        <v>530</v>
      </c>
      <c r="D437" s="15">
        <v>46093.8176609375</v>
      </c>
    </row>
    <row r="438">
      <c r="A438" s="6" t="s">
        <v>13</v>
      </c>
      <c r="B438" s="6" t="s">
        <v>14529</v>
      </c>
      <c r="C438" s="6" t="s">
        <v>530</v>
      </c>
      <c r="D438" s="15">
        <v>46093.86034966435</v>
      </c>
    </row>
    <row r="439">
      <c r="A439" s="6" t="s">
        <v>51</v>
      </c>
      <c r="B439" s="6" t="s">
        <v>14532</v>
      </c>
      <c r="C439" s="6" t="s">
        <v>530</v>
      </c>
      <c r="D439" s="15">
        <v>46093.89440762732</v>
      </c>
    </row>
    <row r="440">
      <c r="A440" s="6" t="s">
        <v>136</v>
      </c>
      <c r="B440" s="6" t="s">
        <v>14522</v>
      </c>
      <c r="C440" s="6" t="s">
        <v>530</v>
      </c>
      <c r="D440" s="15">
        <v>46093.964161041666</v>
      </c>
    </row>
    <row r="441">
      <c r="A441" s="6" t="s">
        <v>106</v>
      </c>
      <c r="B441" s="6" t="s">
        <v>14524</v>
      </c>
      <c r="C441" s="6" t="s">
        <v>530</v>
      </c>
      <c r="D441" s="15">
        <v>46094.012822627315</v>
      </c>
    </row>
    <row r="442">
      <c r="A442" s="6" t="s">
        <v>141</v>
      </c>
      <c r="B442" s="6" t="s">
        <v>14528</v>
      </c>
      <c r="C442" s="6" t="s">
        <v>530</v>
      </c>
      <c r="D442" s="15">
        <v>46094.05949231482</v>
      </c>
    </row>
    <row r="443">
      <c r="A443" s="6" t="s">
        <v>73</v>
      </c>
      <c r="B443" s="6" t="s">
        <v>14529</v>
      </c>
      <c r="C443" s="6" t="s">
        <v>530</v>
      </c>
      <c r="D443" s="15">
        <v>46094.221134861116</v>
      </c>
    </row>
    <row r="444">
      <c r="A444" s="6" t="s">
        <v>86</v>
      </c>
      <c r="B444" s="6" t="s">
        <v>14541</v>
      </c>
      <c r="C444" s="6" t="s">
        <v>530</v>
      </c>
      <c r="D444" s="15">
        <v>46094.22206289352</v>
      </c>
    </row>
    <row r="445">
      <c r="A445" s="6" t="s">
        <v>73</v>
      </c>
      <c r="B445" s="6" t="s">
        <v>14523</v>
      </c>
      <c r="C445" s="6" t="s">
        <v>530</v>
      </c>
      <c r="D445" s="15">
        <v>46094.250790868056</v>
      </c>
    </row>
    <row r="446">
      <c r="A446" s="6" t="s">
        <v>73</v>
      </c>
      <c r="B446" s="6" t="s">
        <v>14535</v>
      </c>
      <c r="C446" s="6" t="s">
        <v>530</v>
      </c>
      <c r="D446" s="15">
        <v>46094.361890092594</v>
      </c>
    </row>
    <row r="447">
      <c r="A447" s="6" t="s">
        <v>106</v>
      </c>
      <c r="B447" s="6" t="s">
        <v>14524</v>
      </c>
      <c r="C447" s="6" t="s">
        <v>530</v>
      </c>
      <c r="D447" s="15">
        <v>46094.49196881945</v>
      </c>
    </row>
    <row r="448">
      <c r="A448" s="6" t="s">
        <v>51</v>
      </c>
      <c r="B448" s="6" t="s">
        <v>14520</v>
      </c>
      <c r="C448" s="6" t="s">
        <v>530</v>
      </c>
      <c r="D448" s="15">
        <v>46094.500937997684</v>
      </c>
    </row>
    <row r="449">
      <c r="A449" s="6" t="s">
        <v>13</v>
      </c>
      <c r="B449" s="6" t="s">
        <v>14525</v>
      </c>
      <c r="C449" s="6" t="s">
        <v>530</v>
      </c>
      <c r="D449" s="15">
        <v>46094.551741874995</v>
      </c>
    </row>
    <row r="450">
      <c r="A450" s="6" t="s">
        <v>51</v>
      </c>
      <c r="B450" s="6" t="s">
        <v>14522</v>
      </c>
      <c r="C450" s="6" t="s">
        <v>530</v>
      </c>
      <c r="D450" s="15">
        <v>46094.55419923611</v>
      </c>
    </row>
    <row r="451">
      <c r="A451" s="6" t="s">
        <v>81</v>
      </c>
      <c r="B451" s="6" t="s">
        <v>14525</v>
      </c>
      <c r="C451" s="6" t="s">
        <v>530</v>
      </c>
      <c r="D451" s="15">
        <v>46094.635006122684</v>
      </c>
    </row>
    <row r="452">
      <c r="A452" s="6" t="s">
        <v>73</v>
      </c>
      <c r="B452" s="6" t="s">
        <v>14529</v>
      </c>
      <c r="C452" s="6" t="s">
        <v>530</v>
      </c>
      <c r="D452" s="15">
        <v>46094.7329541088</v>
      </c>
    </row>
    <row r="453">
      <c r="A453" s="6" t="s">
        <v>95</v>
      </c>
      <c r="B453" s="6" t="s">
        <v>14526</v>
      </c>
      <c r="C453" s="6" t="s">
        <v>530</v>
      </c>
      <c r="D453" s="15">
        <v>46094.73326033565</v>
      </c>
    </row>
    <row r="454">
      <c r="A454" s="6" t="s">
        <v>28</v>
      </c>
      <c r="B454" s="6" t="s">
        <v>14541</v>
      </c>
      <c r="C454" s="6" t="s">
        <v>530</v>
      </c>
      <c r="D454" s="15">
        <v>46094.73917971065</v>
      </c>
    </row>
    <row r="455">
      <c r="A455" s="6" t="s">
        <v>136</v>
      </c>
      <c r="B455" s="6" t="s">
        <v>14522</v>
      </c>
      <c r="C455" s="6" t="s">
        <v>530</v>
      </c>
      <c r="D455" s="15">
        <v>46094.78071125</v>
      </c>
    </row>
    <row r="456">
      <c r="A456" s="6" t="s">
        <v>136</v>
      </c>
      <c r="B456" s="6" t="s">
        <v>14520</v>
      </c>
      <c r="C456" s="6" t="s">
        <v>530</v>
      </c>
      <c r="D456" s="15">
        <v>46094.914387847224</v>
      </c>
    </row>
    <row r="457">
      <c r="A457" s="6" t="s">
        <v>143</v>
      </c>
      <c r="B457" s="6" t="s">
        <v>14521</v>
      </c>
      <c r="C457" s="6" t="s">
        <v>530</v>
      </c>
      <c r="D457" s="15">
        <v>46094.97537296296</v>
      </c>
    </row>
    <row r="458">
      <c r="A458" s="6" t="s">
        <v>166</v>
      </c>
      <c r="B458" s="6" t="s">
        <v>14541</v>
      </c>
      <c r="C458" s="6" t="s">
        <v>530</v>
      </c>
      <c r="D458" s="15">
        <v>46095.06692611111</v>
      </c>
    </row>
    <row r="459">
      <c r="A459" s="6" t="s">
        <v>168</v>
      </c>
      <c r="B459" s="6" t="s">
        <v>14541</v>
      </c>
      <c r="C459" s="6" t="s">
        <v>530</v>
      </c>
      <c r="D459" s="15">
        <v>46095.07030689815</v>
      </c>
    </row>
    <row r="460">
      <c r="A460" s="6" t="s">
        <v>168</v>
      </c>
      <c r="B460" s="6" t="s">
        <v>14528</v>
      </c>
      <c r="C460" s="6" t="s">
        <v>530</v>
      </c>
      <c r="D460" s="15">
        <v>46095.07292923611</v>
      </c>
    </row>
    <row r="461">
      <c r="A461" s="6" t="s">
        <v>168</v>
      </c>
      <c r="B461" s="6" t="s">
        <v>14541</v>
      </c>
      <c r="C461" s="6" t="s">
        <v>530</v>
      </c>
      <c r="D461" s="15">
        <v>46095.07311467592</v>
      </c>
    </row>
    <row r="462">
      <c r="A462" s="6" t="s">
        <v>168</v>
      </c>
      <c r="B462" s="6" t="s">
        <v>14527</v>
      </c>
      <c r="C462" s="6" t="s">
        <v>530</v>
      </c>
      <c r="D462" s="15">
        <v>46095.07346422454</v>
      </c>
    </row>
    <row r="463">
      <c r="A463" s="6" t="s">
        <v>168</v>
      </c>
      <c r="B463" s="6" t="s">
        <v>14527</v>
      </c>
      <c r="C463" s="6" t="s">
        <v>530</v>
      </c>
      <c r="D463" s="15">
        <v>46095.073662615745</v>
      </c>
    </row>
    <row r="464">
      <c r="A464" s="6" t="s">
        <v>168</v>
      </c>
      <c r="B464" s="6" t="s">
        <v>14541</v>
      </c>
      <c r="C464" s="6" t="s">
        <v>530</v>
      </c>
      <c r="D464" s="15">
        <v>46095.07563746528</v>
      </c>
    </row>
    <row r="465">
      <c r="A465" s="6" t="s">
        <v>168</v>
      </c>
      <c r="B465" s="6" t="s">
        <v>14541</v>
      </c>
      <c r="C465" s="6" t="s">
        <v>530</v>
      </c>
      <c r="D465" s="15">
        <v>46095.075917152775</v>
      </c>
    </row>
    <row r="466">
      <c r="A466" s="6" t="s">
        <v>171</v>
      </c>
      <c r="B466" s="6" t="s">
        <v>14526</v>
      </c>
      <c r="C466" s="6" t="s">
        <v>530</v>
      </c>
      <c r="D466" s="15">
        <v>46095.07694377315</v>
      </c>
    </row>
    <row r="467">
      <c r="A467" s="6" t="s">
        <v>171</v>
      </c>
      <c r="B467" s="6" t="s">
        <v>14541</v>
      </c>
      <c r="C467" s="6" t="s">
        <v>530</v>
      </c>
      <c r="D467" s="15">
        <v>46095.07841350694</v>
      </c>
    </row>
    <row r="468">
      <c r="A468" s="6" t="s">
        <v>171</v>
      </c>
      <c r="B468" s="6" t="s">
        <v>14541</v>
      </c>
      <c r="C468" s="6" t="s">
        <v>530</v>
      </c>
      <c r="D468" s="15">
        <v>46095.0802390625</v>
      </c>
    </row>
    <row r="469">
      <c r="A469" s="6" t="s">
        <v>171</v>
      </c>
      <c r="B469" s="6" t="s">
        <v>14526</v>
      </c>
      <c r="C469" s="6" t="s">
        <v>530</v>
      </c>
      <c r="D469" s="15">
        <v>46095.08042292824</v>
      </c>
    </row>
    <row r="470">
      <c r="A470" s="6" t="s">
        <v>171</v>
      </c>
      <c r="B470" s="6" t="s">
        <v>14527</v>
      </c>
      <c r="C470" s="6" t="s">
        <v>530</v>
      </c>
      <c r="D470" s="15">
        <v>46095.08063790509</v>
      </c>
    </row>
    <row r="471">
      <c r="A471" s="6" t="s">
        <v>171</v>
      </c>
      <c r="B471" s="6" t="s">
        <v>14524</v>
      </c>
      <c r="C471" s="6" t="s">
        <v>530</v>
      </c>
      <c r="D471" s="15">
        <v>46095.08273582176</v>
      </c>
    </row>
    <row r="472">
      <c r="A472" s="6" t="s">
        <v>171</v>
      </c>
      <c r="B472" s="6" t="s">
        <v>14524</v>
      </c>
      <c r="C472" s="6" t="s">
        <v>530</v>
      </c>
      <c r="D472" s="15">
        <v>46095.08300436343</v>
      </c>
    </row>
    <row r="473">
      <c r="A473" s="6" t="s">
        <v>171</v>
      </c>
      <c r="B473" s="6" t="s">
        <v>14527</v>
      </c>
      <c r="C473" s="6" t="s">
        <v>530</v>
      </c>
      <c r="D473" s="15">
        <v>46095.08388662037</v>
      </c>
    </row>
    <row r="474">
      <c r="A474" s="6" t="s">
        <v>171</v>
      </c>
      <c r="B474" s="6" t="s">
        <v>14536</v>
      </c>
      <c r="C474" s="6" t="s">
        <v>530</v>
      </c>
      <c r="D474" s="15">
        <v>46095.08537753472</v>
      </c>
    </row>
    <row r="475">
      <c r="A475" s="6" t="s">
        <v>171</v>
      </c>
      <c r="B475" s="6" t="s">
        <v>14520</v>
      </c>
      <c r="C475" s="6" t="s">
        <v>530</v>
      </c>
      <c r="D475" s="15">
        <v>46095.08643280093</v>
      </c>
    </row>
    <row r="476">
      <c r="A476" s="6" t="s">
        <v>171</v>
      </c>
      <c r="B476" s="6" t="s">
        <v>14529</v>
      </c>
      <c r="C476" s="6" t="s">
        <v>530</v>
      </c>
      <c r="D476" s="15">
        <v>46095.08694123843</v>
      </c>
    </row>
    <row r="477">
      <c r="A477" s="6" t="s">
        <v>171</v>
      </c>
      <c r="B477" s="6" t="s">
        <v>14521</v>
      </c>
      <c r="C477" s="6" t="s">
        <v>530</v>
      </c>
      <c r="D477" s="15">
        <v>46095.08756502315</v>
      </c>
    </row>
    <row r="478">
      <c r="A478" s="6" t="s">
        <v>171</v>
      </c>
      <c r="B478" s="6" t="s">
        <v>14526</v>
      </c>
      <c r="C478" s="6" t="s">
        <v>530</v>
      </c>
      <c r="D478" s="15">
        <v>46095.08874752314</v>
      </c>
    </row>
    <row r="479">
      <c r="A479" s="6" t="s">
        <v>171</v>
      </c>
      <c r="B479" s="6" t="s">
        <v>14526</v>
      </c>
      <c r="C479" s="6" t="s">
        <v>530</v>
      </c>
      <c r="D479" s="15">
        <v>46095.08893246528</v>
      </c>
    </row>
    <row r="480">
      <c r="A480" s="6" t="s">
        <v>173</v>
      </c>
      <c r="B480" s="6" t="s">
        <v>14525</v>
      </c>
      <c r="C480" s="6" t="s">
        <v>530</v>
      </c>
      <c r="D480" s="15">
        <v>46095.0898844676</v>
      </c>
    </row>
    <row r="481">
      <c r="A481" s="6" t="s">
        <v>173</v>
      </c>
      <c r="B481" s="6" t="s">
        <v>14521</v>
      </c>
      <c r="C481" s="6" t="s">
        <v>530</v>
      </c>
      <c r="D481" s="15">
        <v>46095.09075284722</v>
      </c>
    </row>
    <row r="482">
      <c r="A482" s="6" t="s">
        <v>173</v>
      </c>
      <c r="B482" s="6" t="s">
        <v>14519</v>
      </c>
      <c r="C482" s="6" t="s">
        <v>530</v>
      </c>
      <c r="D482" s="15">
        <v>46095.09328929398</v>
      </c>
    </row>
    <row r="483">
      <c r="A483" s="6" t="s">
        <v>173</v>
      </c>
      <c r="B483" s="6" t="s">
        <v>14521</v>
      </c>
      <c r="C483" s="6" t="s">
        <v>530</v>
      </c>
      <c r="D483" s="15">
        <v>46095.09547508102</v>
      </c>
    </row>
    <row r="484">
      <c r="A484" s="6" t="s">
        <v>173</v>
      </c>
      <c r="B484" s="6" t="s">
        <v>14541</v>
      </c>
      <c r="C484" s="6" t="s">
        <v>530</v>
      </c>
      <c r="D484" s="15">
        <v>46095.09573908565</v>
      </c>
    </row>
    <row r="485">
      <c r="A485" s="6" t="s">
        <v>173</v>
      </c>
      <c r="B485" s="6" t="s">
        <v>14541</v>
      </c>
      <c r="C485" s="6" t="s">
        <v>530</v>
      </c>
      <c r="D485" s="15">
        <v>46095.09604113426</v>
      </c>
    </row>
    <row r="486">
      <c r="A486" s="6" t="s">
        <v>173</v>
      </c>
      <c r="B486" s="6" t="s">
        <v>14521</v>
      </c>
      <c r="C486" s="6" t="s">
        <v>530</v>
      </c>
      <c r="D486" s="15">
        <v>46095.09747259259</v>
      </c>
    </row>
    <row r="487">
      <c r="A487" s="6" t="s">
        <v>173</v>
      </c>
      <c r="B487" s="6" t="s">
        <v>14524</v>
      </c>
      <c r="C487" s="6" t="s">
        <v>530</v>
      </c>
      <c r="D487" s="15">
        <v>46095.10052813657</v>
      </c>
    </row>
    <row r="488">
      <c r="A488" s="6" t="s">
        <v>175</v>
      </c>
      <c r="B488" s="6" t="s">
        <v>14541</v>
      </c>
      <c r="C488" s="6" t="s">
        <v>530</v>
      </c>
      <c r="D488" s="15">
        <v>46095.101267962964</v>
      </c>
    </row>
    <row r="489">
      <c r="A489" s="6" t="s">
        <v>175</v>
      </c>
      <c r="B489" s="6" t="s">
        <v>14522</v>
      </c>
      <c r="C489" s="6" t="s">
        <v>530</v>
      </c>
      <c r="D489" s="15">
        <v>46095.10377769676</v>
      </c>
    </row>
    <row r="490">
      <c r="A490" s="6" t="s">
        <v>175</v>
      </c>
      <c r="B490" s="6" t="s">
        <v>14536</v>
      </c>
      <c r="C490" s="6" t="s">
        <v>530</v>
      </c>
      <c r="D490" s="15">
        <v>46095.104229861114</v>
      </c>
    </row>
    <row r="491">
      <c r="A491" s="6" t="s">
        <v>175</v>
      </c>
      <c r="B491" s="6" t="s">
        <v>14528</v>
      </c>
      <c r="C491" s="6" t="s">
        <v>530</v>
      </c>
      <c r="D491" s="15">
        <v>46095.104893923606</v>
      </c>
    </row>
    <row r="492">
      <c r="A492" s="6" t="s">
        <v>175</v>
      </c>
      <c r="B492" s="6" t="s">
        <v>14527</v>
      </c>
      <c r="C492" s="6" t="s">
        <v>530</v>
      </c>
      <c r="D492" s="15">
        <v>46095.10668909722</v>
      </c>
    </row>
    <row r="493">
      <c r="A493" s="6" t="s">
        <v>177</v>
      </c>
      <c r="B493" s="6" t="s">
        <v>14524</v>
      </c>
      <c r="C493" s="6" t="s">
        <v>530</v>
      </c>
      <c r="D493" s="15">
        <v>46095.10737329861</v>
      </c>
    </row>
    <row r="494">
      <c r="A494" s="6" t="s">
        <v>177</v>
      </c>
      <c r="B494" s="6" t="s">
        <v>14536</v>
      </c>
      <c r="C494" s="6" t="s">
        <v>530</v>
      </c>
      <c r="D494" s="15">
        <v>46095.10788814815</v>
      </c>
    </row>
    <row r="495">
      <c r="A495" s="6" t="s">
        <v>177</v>
      </c>
      <c r="B495" s="6" t="s">
        <v>14541</v>
      </c>
      <c r="C495" s="6" t="s">
        <v>530</v>
      </c>
      <c r="D495" s="15">
        <v>46095.10820634259</v>
      </c>
    </row>
    <row r="496">
      <c r="A496" s="6" t="s">
        <v>177</v>
      </c>
      <c r="B496" s="6" t="s">
        <v>14525</v>
      </c>
      <c r="C496" s="6" t="s">
        <v>530</v>
      </c>
      <c r="D496" s="15">
        <v>46095.10850844908</v>
      </c>
    </row>
    <row r="497">
      <c r="A497" s="6" t="s">
        <v>179</v>
      </c>
      <c r="B497" s="6" t="s">
        <v>14541</v>
      </c>
      <c r="C497" s="6" t="s">
        <v>530</v>
      </c>
      <c r="D497" s="15">
        <v>46095.10940324074</v>
      </c>
    </row>
    <row r="498">
      <c r="A498" s="6" t="s">
        <v>179</v>
      </c>
      <c r="B498" s="6" t="s">
        <v>14526</v>
      </c>
      <c r="C498" s="6" t="s">
        <v>530</v>
      </c>
      <c r="D498" s="15">
        <v>46095.110702488426</v>
      </c>
    </row>
    <row r="499">
      <c r="A499" s="6" t="s">
        <v>179</v>
      </c>
      <c r="B499" s="6" t="s">
        <v>14522</v>
      </c>
      <c r="C499" s="6" t="s">
        <v>530</v>
      </c>
      <c r="D499" s="15">
        <v>46095.11092003473</v>
      </c>
    </row>
    <row r="500">
      <c r="A500" s="6" t="s">
        <v>179</v>
      </c>
      <c r="B500" s="6" t="s">
        <v>14524</v>
      </c>
      <c r="C500" s="6" t="s">
        <v>530</v>
      </c>
      <c r="D500" s="15">
        <v>46095.111188379626</v>
      </c>
    </row>
    <row r="501">
      <c r="A501" s="6" t="s">
        <v>179</v>
      </c>
      <c r="B501" s="6" t="s">
        <v>14526</v>
      </c>
      <c r="C501" s="6" t="s">
        <v>530</v>
      </c>
      <c r="D501" s="15">
        <v>46095.11140300926</v>
      </c>
    </row>
    <row r="502">
      <c r="A502" s="6" t="s">
        <v>179</v>
      </c>
      <c r="B502" s="6" t="s">
        <v>14541</v>
      </c>
      <c r="C502" s="6" t="s">
        <v>530</v>
      </c>
      <c r="D502" s="15">
        <v>46095.11189796297</v>
      </c>
    </row>
    <row r="503">
      <c r="A503" s="6" t="s">
        <v>179</v>
      </c>
      <c r="B503" s="6" t="s">
        <v>14520</v>
      </c>
      <c r="C503" s="6" t="s">
        <v>530</v>
      </c>
      <c r="D503" s="15">
        <v>46095.11283315972</v>
      </c>
    </row>
    <row r="504">
      <c r="A504" s="6" t="s">
        <v>179</v>
      </c>
      <c r="B504" s="6" t="s">
        <v>14541</v>
      </c>
      <c r="C504" s="6" t="s">
        <v>530</v>
      </c>
      <c r="D504" s="15">
        <v>46095.11360039352</v>
      </c>
    </row>
    <row r="505">
      <c r="A505" s="6" t="s">
        <v>37</v>
      </c>
      <c r="B505" s="6" t="s">
        <v>14521</v>
      </c>
      <c r="C505" s="6" t="s">
        <v>530</v>
      </c>
      <c r="D505" s="15">
        <v>46095.11537668981</v>
      </c>
    </row>
    <row r="506">
      <c r="A506" s="6" t="s">
        <v>177</v>
      </c>
      <c r="B506" s="6" t="s">
        <v>14520</v>
      </c>
      <c r="C506" s="6" t="s">
        <v>530</v>
      </c>
      <c r="D506" s="15">
        <v>46095.14312148148</v>
      </c>
    </row>
    <row r="507">
      <c r="A507" s="6" t="s">
        <v>73</v>
      </c>
      <c r="B507" s="6" t="s">
        <v>14529</v>
      </c>
      <c r="C507" s="6" t="s">
        <v>530</v>
      </c>
      <c r="D507" s="15">
        <v>46095.20151840278</v>
      </c>
    </row>
    <row r="508">
      <c r="A508" s="6" t="s">
        <v>73</v>
      </c>
      <c r="B508" s="6" t="s">
        <v>14529</v>
      </c>
      <c r="C508" s="6" t="s">
        <v>530</v>
      </c>
      <c r="D508" s="15">
        <v>46095.22191898148</v>
      </c>
    </row>
    <row r="509">
      <c r="A509" s="6" t="s">
        <v>86</v>
      </c>
      <c r="B509" s="6" t="s">
        <v>14522</v>
      </c>
      <c r="C509" s="6" t="s">
        <v>530</v>
      </c>
      <c r="D509" s="15">
        <v>46095.22311008102</v>
      </c>
    </row>
    <row r="510">
      <c r="A510" s="6" t="s">
        <v>171</v>
      </c>
      <c r="B510" s="6" t="s">
        <v>14535</v>
      </c>
      <c r="C510" s="6" t="s">
        <v>530</v>
      </c>
      <c r="D510" s="15">
        <v>46095.25167787037</v>
      </c>
    </row>
    <row r="511">
      <c r="A511" s="6" t="s">
        <v>86</v>
      </c>
      <c r="B511" s="6" t="s">
        <v>14535</v>
      </c>
      <c r="C511" s="6" t="s">
        <v>530</v>
      </c>
      <c r="D511" s="15">
        <v>46095.34242755787</v>
      </c>
    </row>
    <row r="512">
      <c r="A512" s="6" t="s">
        <v>73</v>
      </c>
      <c r="B512" s="6" t="s">
        <v>14527</v>
      </c>
      <c r="C512" s="6" t="s">
        <v>530</v>
      </c>
      <c r="D512" s="15">
        <v>46095.356839976856</v>
      </c>
    </row>
    <row r="513">
      <c r="A513" s="6" t="s">
        <v>86</v>
      </c>
      <c r="B513" s="6" t="s">
        <v>14526</v>
      </c>
      <c r="C513" s="6" t="s">
        <v>530</v>
      </c>
      <c r="D513" s="15">
        <v>46095.35758414352</v>
      </c>
    </row>
    <row r="514">
      <c r="A514" s="6" t="s">
        <v>33</v>
      </c>
      <c r="B514" s="6" t="s">
        <v>14519</v>
      </c>
      <c r="C514" s="6" t="s">
        <v>530</v>
      </c>
      <c r="D514" s="15">
        <v>46095.43691416667</v>
      </c>
    </row>
    <row r="515">
      <c r="A515" s="6" t="s">
        <v>177</v>
      </c>
      <c r="B515" s="6" t="s">
        <v>14524</v>
      </c>
      <c r="C515" s="6" t="s">
        <v>530</v>
      </c>
      <c r="D515" s="15">
        <v>46095.45495201389</v>
      </c>
    </row>
    <row r="516">
      <c r="A516" s="6" t="s">
        <v>168</v>
      </c>
      <c r="B516" s="6" t="s">
        <v>14519</v>
      </c>
      <c r="C516" s="6" t="s">
        <v>530</v>
      </c>
      <c r="D516" s="15">
        <v>46095.45578079861</v>
      </c>
    </row>
    <row r="517">
      <c r="A517" s="6" t="s">
        <v>173</v>
      </c>
      <c r="B517" s="6" t="s">
        <v>14519</v>
      </c>
      <c r="C517" s="6" t="s">
        <v>530</v>
      </c>
      <c r="D517" s="15">
        <v>46095.45604244213</v>
      </c>
    </row>
    <row r="518">
      <c r="A518" s="6" t="s">
        <v>33</v>
      </c>
      <c r="B518" s="6" t="s">
        <v>14524</v>
      </c>
      <c r="C518" s="6" t="s">
        <v>530</v>
      </c>
      <c r="D518" s="15">
        <v>46095.51373578704</v>
      </c>
    </row>
    <row r="519">
      <c r="A519" s="6" t="s">
        <v>37</v>
      </c>
      <c r="B519" s="6" t="s">
        <v>14522</v>
      </c>
      <c r="C519" s="6" t="s">
        <v>530</v>
      </c>
      <c r="D519" s="15">
        <v>46095.51430652778</v>
      </c>
    </row>
    <row r="520">
      <c r="A520" s="6" t="s">
        <v>37</v>
      </c>
      <c r="B520" s="6" t="s">
        <v>14526</v>
      </c>
      <c r="C520" s="6" t="s">
        <v>530</v>
      </c>
      <c r="D520" s="15">
        <v>46095.53550042824</v>
      </c>
    </row>
    <row r="521">
      <c r="A521" s="6" t="s">
        <v>122</v>
      </c>
      <c r="B521" s="6" t="s">
        <v>14527</v>
      </c>
      <c r="C521" s="6" t="s">
        <v>530</v>
      </c>
      <c r="D521" s="15">
        <v>46095.55384059028</v>
      </c>
    </row>
    <row r="522">
      <c r="A522" s="6" t="s">
        <v>37</v>
      </c>
      <c r="B522" s="6" t="s">
        <v>14521</v>
      </c>
      <c r="C522" s="6" t="s">
        <v>530</v>
      </c>
      <c r="D522" s="15">
        <v>46095.55865047454</v>
      </c>
    </row>
    <row r="523">
      <c r="A523" s="6" t="s">
        <v>122</v>
      </c>
      <c r="B523" s="6" t="s">
        <v>14524</v>
      </c>
      <c r="C523" s="6" t="s">
        <v>530</v>
      </c>
      <c r="D523" s="15">
        <v>46095.56116898148</v>
      </c>
    </row>
    <row r="524">
      <c r="A524" s="6" t="s">
        <v>37</v>
      </c>
      <c r="B524" s="6" t="s">
        <v>14519</v>
      </c>
      <c r="C524" s="6" t="s">
        <v>530</v>
      </c>
      <c r="D524" s="15">
        <v>46095.58875368055</v>
      </c>
    </row>
    <row r="525">
      <c r="A525" s="6" t="s">
        <v>122</v>
      </c>
      <c r="B525" s="6" t="s">
        <v>14536</v>
      </c>
      <c r="C525" s="6" t="s">
        <v>530</v>
      </c>
      <c r="D525" s="15">
        <v>46095.594159189815</v>
      </c>
    </row>
    <row r="526">
      <c r="A526" s="6" t="s">
        <v>106</v>
      </c>
      <c r="B526" s="6" t="s">
        <v>14536</v>
      </c>
      <c r="C526" s="6" t="s">
        <v>530</v>
      </c>
      <c r="D526" s="15">
        <v>46095.61289939815</v>
      </c>
    </row>
    <row r="527">
      <c r="A527" s="6" t="s">
        <v>106</v>
      </c>
      <c r="B527" s="6" t="s">
        <v>14541</v>
      </c>
      <c r="C527" s="6" t="s">
        <v>530</v>
      </c>
      <c r="D527" s="15">
        <v>46095.64945532408</v>
      </c>
    </row>
    <row r="528">
      <c r="A528" s="6" t="s">
        <v>120</v>
      </c>
      <c r="B528" s="6" t="s">
        <v>14526</v>
      </c>
      <c r="C528" s="6" t="s">
        <v>530</v>
      </c>
      <c r="D528" s="15">
        <v>46095.66398681713</v>
      </c>
    </row>
    <row r="529">
      <c r="A529" s="6" t="s">
        <v>106</v>
      </c>
      <c r="B529" s="6" t="s">
        <v>14526</v>
      </c>
      <c r="C529" s="6" t="s">
        <v>530</v>
      </c>
      <c r="D529" s="15">
        <v>46095.69659450231</v>
      </c>
    </row>
    <row r="530">
      <c r="A530" s="6" t="s">
        <v>37</v>
      </c>
      <c r="B530" s="6" t="s">
        <v>14525</v>
      </c>
      <c r="C530" s="6" t="s">
        <v>530</v>
      </c>
      <c r="D530" s="15">
        <v>46095.701508541664</v>
      </c>
    </row>
    <row r="531">
      <c r="A531" s="6" t="s">
        <v>177</v>
      </c>
      <c r="B531" s="6" t="s">
        <v>14524</v>
      </c>
      <c r="C531" s="6" t="s">
        <v>530</v>
      </c>
      <c r="D531" s="15">
        <v>46095.731636655095</v>
      </c>
    </row>
    <row r="532">
      <c r="A532" s="6" t="s">
        <v>13</v>
      </c>
      <c r="B532" s="6" t="s">
        <v>14536</v>
      </c>
      <c r="C532" s="6" t="s">
        <v>530</v>
      </c>
      <c r="D532" s="15">
        <v>46095.73211728009</v>
      </c>
    </row>
    <row r="533">
      <c r="A533" s="6" t="s">
        <v>106</v>
      </c>
      <c r="B533" s="6" t="s">
        <v>14541</v>
      </c>
      <c r="C533" s="6" t="s">
        <v>530</v>
      </c>
      <c r="D533" s="15">
        <v>46095.74837123843</v>
      </c>
    </row>
    <row r="534">
      <c r="A534" s="6" t="s">
        <v>173</v>
      </c>
      <c r="B534" s="6" t="s">
        <v>14528</v>
      </c>
      <c r="C534" s="6" t="s">
        <v>530</v>
      </c>
      <c r="D534" s="15">
        <v>46095.75250076389</v>
      </c>
    </row>
    <row r="535">
      <c r="A535" s="6" t="s">
        <v>13</v>
      </c>
      <c r="B535" s="6" t="s">
        <v>14522</v>
      </c>
      <c r="C535" s="6" t="s">
        <v>530</v>
      </c>
      <c r="D535" s="15">
        <v>46095.75284800926</v>
      </c>
    </row>
    <row r="536">
      <c r="A536" s="6" t="s">
        <v>177</v>
      </c>
      <c r="B536" s="6" t="s">
        <v>14535</v>
      </c>
      <c r="C536" s="6" t="s">
        <v>530</v>
      </c>
      <c r="D536" s="15">
        <v>46095.764841956014</v>
      </c>
    </row>
    <row r="537">
      <c r="A537" s="6" t="s">
        <v>86</v>
      </c>
      <c r="B537" s="6" t="s">
        <v>14522</v>
      </c>
      <c r="C537" s="6" t="s">
        <v>530</v>
      </c>
      <c r="D537" s="15">
        <v>46095.76785953704</v>
      </c>
    </row>
    <row r="538">
      <c r="A538" s="6" t="s">
        <v>177</v>
      </c>
      <c r="B538" s="6" t="s">
        <v>14535</v>
      </c>
      <c r="C538" s="6" t="s">
        <v>530</v>
      </c>
      <c r="D538" s="15">
        <v>46095.80855277777</v>
      </c>
    </row>
    <row r="539">
      <c r="A539" s="6" t="s">
        <v>177</v>
      </c>
      <c r="B539" s="6" t="s">
        <v>14529</v>
      </c>
      <c r="C539" s="6" t="s">
        <v>530</v>
      </c>
      <c r="D539" s="15">
        <v>46095.81490375</v>
      </c>
    </row>
    <row r="540">
      <c r="A540" s="6" t="s">
        <v>177</v>
      </c>
      <c r="B540" s="6" t="s">
        <v>14521</v>
      </c>
      <c r="C540" s="6" t="s">
        <v>530</v>
      </c>
      <c r="D540" s="15">
        <v>46095.83534292824</v>
      </c>
    </row>
    <row r="541">
      <c r="A541" s="6" t="s">
        <v>173</v>
      </c>
      <c r="B541" s="6" t="s">
        <v>14522</v>
      </c>
      <c r="C541" s="6" t="s">
        <v>530</v>
      </c>
      <c r="D541" s="15">
        <v>46095.848919791664</v>
      </c>
    </row>
    <row r="542">
      <c r="A542" s="6" t="s">
        <v>28</v>
      </c>
      <c r="B542" s="6" t="s">
        <v>14528</v>
      </c>
      <c r="C542" s="6" t="s">
        <v>530</v>
      </c>
      <c r="D542" s="15">
        <v>46095.85086452546</v>
      </c>
    </row>
    <row r="543">
      <c r="A543" s="6" t="s">
        <v>71</v>
      </c>
      <c r="B543" s="6" t="s">
        <v>14529</v>
      </c>
      <c r="C543" s="6" t="s">
        <v>530</v>
      </c>
      <c r="D543" s="15">
        <v>46095.85322582176</v>
      </c>
    </row>
    <row r="544">
      <c r="A544" s="6" t="s">
        <v>173</v>
      </c>
      <c r="B544" s="6" t="s">
        <v>14519</v>
      </c>
      <c r="C544" s="6" t="s">
        <v>530</v>
      </c>
      <c r="D544" s="15">
        <v>46095.86714407407</v>
      </c>
    </row>
    <row r="545">
      <c r="A545" s="6" t="s">
        <v>102</v>
      </c>
      <c r="B545" s="6" t="s">
        <v>14527</v>
      </c>
      <c r="C545" s="6" t="s">
        <v>530</v>
      </c>
      <c r="D545" s="15">
        <v>46095.87155428241</v>
      </c>
    </row>
    <row r="546">
      <c r="A546" s="6" t="s">
        <v>33</v>
      </c>
      <c r="B546" s="6" t="s">
        <v>14525</v>
      </c>
      <c r="C546" s="6" t="s">
        <v>530</v>
      </c>
      <c r="D546" s="15">
        <v>46095.87920484954</v>
      </c>
    </row>
    <row r="547">
      <c r="A547" s="6" t="s">
        <v>71</v>
      </c>
      <c r="B547" s="6" t="s">
        <v>14541</v>
      </c>
      <c r="C547" s="6" t="s">
        <v>530</v>
      </c>
      <c r="D547" s="15">
        <v>46095.882388530095</v>
      </c>
    </row>
    <row r="548">
      <c r="A548" s="6" t="s">
        <v>86</v>
      </c>
      <c r="B548" s="6" t="s">
        <v>14529</v>
      </c>
      <c r="C548" s="6" t="s">
        <v>530</v>
      </c>
      <c r="D548" s="15">
        <v>46095.883920636574</v>
      </c>
    </row>
    <row r="549">
      <c r="A549" s="6" t="s">
        <v>21</v>
      </c>
      <c r="B549" s="6" t="s">
        <v>14529</v>
      </c>
      <c r="C549" s="6" t="s">
        <v>530</v>
      </c>
      <c r="D549" s="15">
        <v>46095.91285995371</v>
      </c>
    </row>
    <row r="550">
      <c r="A550" s="6" t="s">
        <v>13</v>
      </c>
      <c r="B550" s="6" t="s">
        <v>14519</v>
      </c>
      <c r="C550" s="6" t="s">
        <v>530</v>
      </c>
      <c r="D550" s="15">
        <v>46095.937639571755</v>
      </c>
    </row>
    <row r="551">
      <c r="A551" s="6" t="s">
        <v>136</v>
      </c>
      <c r="B551" s="6" t="s">
        <v>14541</v>
      </c>
      <c r="C551" s="6" t="s">
        <v>530</v>
      </c>
      <c r="D551" s="15">
        <v>46095.958781724534</v>
      </c>
    </row>
    <row r="552">
      <c r="A552" s="6" t="s">
        <v>136</v>
      </c>
      <c r="B552" s="6" t="s">
        <v>14520</v>
      </c>
      <c r="C552" s="6" t="s">
        <v>530</v>
      </c>
      <c r="D552" s="15">
        <v>46095.978317280096</v>
      </c>
    </row>
    <row r="553">
      <c r="A553" s="6" t="s">
        <v>28</v>
      </c>
      <c r="B553" s="6" t="s">
        <v>14522</v>
      </c>
      <c r="C553" s="6" t="s">
        <v>530</v>
      </c>
      <c r="D553" s="15">
        <v>46096.00376017361</v>
      </c>
    </row>
    <row r="554">
      <c r="A554" s="6" t="s">
        <v>95</v>
      </c>
      <c r="B554" s="6" t="s">
        <v>14524</v>
      </c>
      <c r="C554" s="6" t="s">
        <v>530</v>
      </c>
      <c r="D554" s="15">
        <v>46096.01023954861</v>
      </c>
    </row>
    <row r="555">
      <c r="A555" s="6" t="s">
        <v>136</v>
      </c>
      <c r="B555" s="6" t="s">
        <v>14522</v>
      </c>
      <c r="C555" s="6" t="s">
        <v>530</v>
      </c>
      <c r="D555" s="15">
        <v>46096.012745162036</v>
      </c>
    </row>
    <row r="556">
      <c r="A556" s="6" t="s">
        <v>136</v>
      </c>
      <c r="B556" s="6" t="s">
        <v>14519</v>
      </c>
      <c r="C556" s="6" t="s">
        <v>530</v>
      </c>
      <c r="D556" s="15">
        <v>46096.0130283912</v>
      </c>
    </row>
    <row r="557">
      <c r="A557" s="6" t="s">
        <v>33</v>
      </c>
      <c r="B557" s="6" t="s">
        <v>14526</v>
      </c>
      <c r="C557" s="6" t="s">
        <v>530</v>
      </c>
      <c r="D557" s="15">
        <v>46096.033392708334</v>
      </c>
    </row>
    <row r="558">
      <c r="A558" s="6" t="s">
        <v>21</v>
      </c>
      <c r="B558" s="6" t="s">
        <v>14525</v>
      </c>
      <c r="C558" s="6" t="s">
        <v>530</v>
      </c>
      <c r="D558" s="15">
        <v>46096.05784793981</v>
      </c>
    </row>
    <row r="559">
      <c r="A559" s="6" t="s">
        <v>13</v>
      </c>
      <c r="B559" s="6" t="s">
        <v>14541</v>
      </c>
      <c r="C559" s="6" t="s">
        <v>530</v>
      </c>
      <c r="D559" s="15">
        <v>46096.100729756945</v>
      </c>
    </row>
    <row r="560">
      <c r="A560" s="6" t="s">
        <v>33</v>
      </c>
      <c r="B560" s="6" t="s">
        <v>14521</v>
      </c>
      <c r="C560" s="6" t="s">
        <v>530</v>
      </c>
      <c r="D560" s="15">
        <v>46096.10323291666</v>
      </c>
    </row>
    <row r="561">
      <c r="A561" s="6" t="s">
        <v>177</v>
      </c>
      <c r="B561" s="6" t="s">
        <v>14521</v>
      </c>
      <c r="C561" s="6" t="s">
        <v>530</v>
      </c>
      <c r="D561" s="15">
        <v>46096.18055533565</v>
      </c>
    </row>
    <row r="562">
      <c r="A562" s="6" t="s">
        <v>86</v>
      </c>
      <c r="B562" s="6" t="s">
        <v>14521</v>
      </c>
      <c r="C562" s="6" t="s">
        <v>530</v>
      </c>
      <c r="D562" s="15">
        <v>46096.218685775464</v>
      </c>
    </row>
    <row r="563">
      <c r="A563" s="6" t="s">
        <v>86</v>
      </c>
      <c r="B563" s="6" t="s">
        <v>14527</v>
      </c>
      <c r="C563" s="6" t="s">
        <v>530</v>
      </c>
      <c r="D563" s="15">
        <v>46096.287581157405</v>
      </c>
    </row>
    <row r="564">
      <c r="A564" s="6" t="s">
        <v>136</v>
      </c>
      <c r="B564" s="6" t="s">
        <v>14521</v>
      </c>
      <c r="C564" s="6" t="s">
        <v>530</v>
      </c>
      <c r="D564" s="15">
        <v>46096.55978403935</v>
      </c>
    </row>
    <row r="565">
      <c r="A565" s="6" t="s">
        <v>106</v>
      </c>
      <c r="B565" s="6" t="s">
        <v>14520</v>
      </c>
      <c r="C565" s="6" t="s">
        <v>530</v>
      </c>
      <c r="D565" s="15">
        <v>46096.57145199074</v>
      </c>
    </row>
    <row r="566">
      <c r="A566" s="6" t="s">
        <v>13</v>
      </c>
      <c r="B566" s="6" t="s">
        <v>14541</v>
      </c>
      <c r="C566" s="6" t="s">
        <v>530</v>
      </c>
      <c r="D566" s="15">
        <v>46096.59721501157</v>
      </c>
    </row>
    <row r="567">
      <c r="A567" s="6" t="s">
        <v>91</v>
      </c>
      <c r="B567" s="6" t="s">
        <v>14528</v>
      </c>
      <c r="C567" s="6" t="s">
        <v>530</v>
      </c>
      <c r="D567" s="15">
        <v>46096.600806574075</v>
      </c>
    </row>
    <row r="568">
      <c r="A568" s="6" t="s">
        <v>177</v>
      </c>
      <c r="B568" s="6" t="s">
        <v>14524</v>
      </c>
      <c r="C568" s="6" t="s">
        <v>530</v>
      </c>
      <c r="D568" s="15">
        <v>46096.60474041667</v>
      </c>
    </row>
    <row r="569">
      <c r="A569" s="6" t="s">
        <v>21</v>
      </c>
      <c r="B569" s="6" t="s">
        <v>14519</v>
      </c>
      <c r="C569" s="6" t="s">
        <v>530</v>
      </c>
      <c r="D569" s="15">
        <v>46096.60661097222</v>
      </c>
    </row>
    <row r="570">
      <c r="A570" s="6" t="s">
        <v>13</v>
      </c>
      <c r="B570" s="6" t="s">
        <v>14541</v>
      </c>
      <c r="C570" s="6" t="s">
        <v>530</v>
      </c>
      <c r="D570" s="15">
        <v>46096.61780097222</v>
      </c>
    </row>
    <row r="571">
      <c r="A571" s="6" t="s">
        <v>106</v>
      </c>
      <c r="B571" s="6" t="s">
        <v>14535</v>
      </c>
      <c r="C571" s="6" t="s">
        <v>530</v>
      </c>
      <c r="D571" s="15">
        <v>46096.62449105324</v>
      </c>
    </row>
    <row r="572">
      <c r="A572" s="6" t="s">
        <v>177</v>
      </c>
      <c r="B572" s="6" t="s">
        <v>14521</v>
      </c>
      <c r="C572" s="6" t="s">
        <v>530</v>
      </c>
      <c r="D572" s="15">
        <v>46096.630854131945</v>
      </c>
    </row>
    <row r="573">
      <c r="A573" s="6" t="s">
        <v>136</v>
      </c>
      <c r="B573" s="6" t="s">
        <v>14535</v>
      </c>
      <c r="C573" s="6" t="s">
        <v>530</v>
      </c>
      <c r="D573" s="15">
        <v>46096.66755305555</v>
      </c>
    </row>
    <row r="574">
      <c r="A574" s="6" t="s">
        <v>106</v>
      </c>
      <c r="B574" s="6" t="s">
        <v>14526</v>
      </c>
      <c r="C574" s="6" t="s">
        <v>530</v>
      </c>
      <c r="D574" s="15">
        <v>46096.70132956019</v>
      </c>
    </row>
    <row r="575">
      <c r="A575" s="6" t="s">
        <v>177</v>
      </c>
      <c r="B575" s="6" t="s">
        <v>14535</v>
      </c>
      <c r="C575" s="6" t="s">
        <v>530</v>
      </c>
      <c r="D575" s="15">
        <v>46096.71427287037</v>
      </c>
    </row>
    <row r="576">
      <c r="A576" s="6" t="s">
        <v>37</v>
      </c>
      <c r="B576" s="6" t="s">
        <v>14536</v>
      </c>
      <c r="C576" s="6" t="s">
        <v>530</v>
      </c>
      <c r="D576" s="15">
        <v>46096.81601631944</v>
      </c>
    </row>
    <row r="577">
      <c r="A577" s="6" t="s">
        <v>177</v>
      </c>
      <c r="B577" s="6" t="s">
        <v>14522</v>
      </c>
      <c r="C577" s="6" t="s">
        <v>530</v>
      </c>
      <c r="D577" s="15">
        <v>46096.82561305555</v>
      </c>
    </row>
    <row r="578">
      <c r="A578" s="6" t="s">
        <v>13</v>
      </c>
      <c r="B578" s="6" t="s">
        <v>14525</v>
      </c>
      <c r="C578" s="6" t="s">
        <v>530</v>
      </c>
      <c r="D578" s="15">
        <v>46096.83185278936</v>
      </c>
    </row>
    <row r="579">
      <c r="A579" s="6" t="s">
        <v>95</v>
      </c>
      <c r="B579" s="6" t="s">
        <v>14527</v>
      </c>
      <c r="C579" s="6" t="s">
        <v>530</v>
      </c>
      <c r="D579" s="15">
        <v>46096.85592606482</v>
      </c>
    </row>
    <row r="580">
      <c r="A580" s="6" t="s">
        <v>136</v>
      </c>
      <c r="B580" s="6" t="s">
        <v>14527</v>
      </c>
      <c r="C580" s="6" t="s">
        <v>530</v>
      </c>
      <c r="D580" s="15">
        <v>46096.90799820602</v>
      </c>
    </row>
    <row r="581">
      <c r="A581" s="6" t="s">
        <v>13</v>
      </c>
      <c r="B581" s="6" t="s">
        <v>14528</v>
      </c>
      <c r="C581" s="6" t="s">
        <v>530</v>
      </c>
      <c r="D581" s="15">
        <v>46096.90902943287</v>
      </c>
    </row>
    <row r="582">
      <c r="A582" s="6" t="s">
        <v>91</v>
      </c>
      <c r="B582" s="6" t="s">
        <v>14536</v>
      </c>
      <c r="C582" s="6" t="s">
        <v>530</v>
      </c>
      <c r="D582" s="15">
        <v>46096.91257642361</v>
      </c>
    </row>
    <row r="583">
      <c r="A583" s="6" t="s">
        <v>136</v>
      </c>
      <c r="B583" s="6" t="s">
        <v>14526</v>
      </c>
      <c r="C583" s="6" t="s">
        <v>530</v>
      </c>
      <c r="D583" s="15">
        <v>46096.92560192129</v>
      </c>
    </row>
    <row r="584">
      <c r="A584" s="6" t="s">
        <v>171</v>
      </c>
      <c r="B584" s="6" t="s">
        <v>14522</v>
      </c>
      <c r="C584" s="6" t="s">
        <v>530</v>
      </c>
      <c r="D584" s="15">
        <v>46096.92933248843</v>
      </c>
    </row>
    <row r="585">
      <c r="A585" s="6" t="s">
        <v>186</v>
      </c>
      <c r="B585" s="6" t="s">
        <v>14529</v>
      </c>
      <c r="C585" s="6" t="s">
        <v>530</v>
      </c>
      <c r="D585" s="15">
        <v>46096.95679039352</v>
      </c>
    </row>
    <row r="586">
      <c r="A586" s="6" t="s">
        <v>197</v>
      </c>
      <c r="B586" s="6" t="s">
        <v>14521</v>
      </c>
      <c r="C586" s="6" t="s">
        <v>530</v>
      </c>
      <c r="D586" s="15">
        <v>46096.95749956019</v>
      </c>
    </row>
    <row r="587">
      <c r="A587" s="6" t="s">
        <v>204</v>
      </c>
      <c r="B587" s="6" t="s">
        <v>14524</v>
      </c>
      <c r="C587" s="6" t="s">
        <v>530</v>
      </c>
      <c r="D587" s="15">
        <v>46096.95828872685</v>
      </c>
    </row>
    <row r="588">
      <c r="A588" s="6" t="s">
        <v>157</v>
      </c>
      <c r="B588" s="6" t="s">
        <v>14525</v>
      </c>
      <c r="C588" s="6" t="s">
        <v>530</v>
      </c>
      <c r="D588" s="15">
        <v>46096.974220902775</v>
      </c>
    </row>
    <row r="589">
      <c r="A589" s="6" t="s">
        <v>182</v>
      </c>
      <c r="B589" s="6" t="s">
        <v>14524</v>
      </c>
      <c r="C589" s="6" t="s">
        <v>530</v>
      </c>
      <c r="D589" s="15">
        <v>46096.98309253472</v>
      </c>
    </row>
    <row r="590">
      <c r="A590" s="6" t="s">
        <v>186</v>
      </c>
      <c r="B590" s="6" t="s">
        <v>14527</v>
      </c>
      <c r="C590" s="6" t="s">
        <v>530</v>
      </c>
      <c r="D590" s="15">
        <v>46096.98593693287</v>
      </c>
    </row>
    <row r="591">
      <c r="A591" s="6" t="s">
        <v>186</v>
      </c>
      <c r="B591" s="6" t="s">
        <v>14523</v>
      </c>
      <c r="C591" s="6" t="s">
        <v>530</v>
      </c>
      <c r="D591" s="15">
        <v>46096.98613767361</v>
      </c>
    </row>
    <row r="592">
      <c r="A592" s="6" t="s">
        <v>186</v>
      </c>
      <c r="B592" s="6" t="s">
        <v>14522</v>
      </c>
      <c r="C592" s="6" t="s">
        <v>530</v>
      </c>
      <c r="D592" s="15">
        <v>46096.98690942129</v>
      </c>
    </row>
    <row r="593">
      <c r="A593" s="6" t="s">
        <v>186</v>
      </c>
      <c r="B593" s="6" t="s">
        <v>14519</v>
      </c>
      <c r="C593" s="6" t="s">
        <v>530</v>
      </c>
      <c r="D593" s="15">
        <v>46096.98863222222</v>
      </c>
    </row>
    <row r="594">
      <c r="A594" s="6" t="s">
        <v>186</v>
      </c>
      <c r="B594" s="6" t="s">
        <v>14527</v>
      </c>
      <c r="C594" s="6" t="s">
        <v>530</v>
      </c>
      <c r="D594" s="15">
        <v>46096.99201297454</v>
      </c>
    </row>
    <row r="595">
      <c r="A595" s="6" t="s">
        <v>186</v>
      </c>
      <c r="B595" s="6" t="s">
        <v>14529</v>
      </c>
      <c r="C595" s="6" t="s">
        <v>530</v>
      </c>
      <c r="D595" s="15">
        <v>46096.992193287035</v>
      </c>
    </row>
    <row r="596">
      <c r="A596" s="6" t="s">
        <v>193</v>
      </c>
      <c r="B596" s="6" t="s">
        <v>14535</v>
      </c>
      <c r="C596" s="6" t="s">
        <v>530</v>
      </c>
      <c r="D596" s="15">
        <v>46096.99335193287</v>
      </c>
    </row>
    <row r="597">
      <c r="A597" s="6" t="s">
        <v>193</v>
      </c>
      <c r="B597" s="6" t="s">
        <v>14524</v>
      </c>
      <c r="C597" s="6" t="s">
        <v>530</v>
      </c>
      <c r="D597" s="15">
        <v>46096.99612005787</v>
      </c>
    </row>
    <row r="598">
      <c r="A598" s="6" t="s">
        <v>193</v>
      </c>
      <c r="B598" s="6" t="s">
        <v>14522</v>
      </c>
      <c r="C598" s="6" t="s">
        <v>530</v>
      </c>
      <c r="D598" s="15">
        <v>46096.99636160879</v>
      </c>
    </row>
    <row r="599">
      <c r="A599" s="6" t="s">
        <v>193</v>
      </c>
      <c r="B599" s="6" t="s">
        <v>14522</v>
      </c>
      <c r="C599" s="6" t="s">
        <v>530</v>
      </c>
      <c r="D599" s="15">
        <v>46096.99658910879</v>
      </c>
    </row>
    <row r="600">
      <c r="A600" s="6" t="s">
        <v>197</v>
      </c>
      <c r="B600" s="6" t="s">
        <v>14536</v>
      </c>
      <c r="C600" s="6" t="s">
        <v>530</v>
      </c>
      <c r="D600" s="15">
        <v>46096.99737965278</v>
      </c>
    </row>
    <row r="601">
      <c r="A601" s="6" t="s">
        <v>197</v>
      </c>
      <c r="B601" s="6" t="s">
        <v>14536</v>
      </c>
      <c r="C601" s="6" t="s">
        <v>530</v>
      </c>
      <c r="D601" s="15">
        <v>46096.99841107639</v>
      </c>
    </row>
    <row r="602">
      <c r="A602" s="6" t="s">
        <v>197</v>
      </c>
      <c r="B602" s="6" t="s">
        <v>14521</v>
      </c>
      <c r="C602" s="6" t="s">
        <v>530</v>
      </c>
      <c r="D602" s="15">
        <v>46096.998824062495</v>
      </c>
    </row>
    <row r="603">
      <c r="A603" s="6" t="s">
        <v>197</v>
      </c>
      <c r="B603" s="6" t="s">
        <v>14524</v>
      </c>
      <c r="C603" s="6" t="s">
        <v>530</v>
      </c>
      <c r="D603" s="15">
        <v>46096.99988351852</v>
      </c>
    </row>
    <row r="604">
      <c r="A604" s="6" t="s">
        <v>197</v>
      </c>
      <c r="B604" s="6" t="s">
        <v>14521</v>
      </c>
      <c r="C604" s="6" t="s">
        <v>530</v>
      </c>
      <c r="D604" s="15">
        <v>46097.000687824075</v>
      </c>
    </row>
    <row r="605">
      <c r="A605" s="6" t="s">
        <v>197</v>
      </c>
      <c r="B605" s="6" t="s">
        <v>14520</v>
      </c>
      <c r="C605" s="6" t="s">
        <v>530</v>
      </c>
      <c r="D605" s="15">
        <v>46097.00088644676</v>
      </c>
    </row>
    <row r="606">
      <c r="A606" s="6" t="s">
        <v>197</v>
      </c>
      <c r="B606" s="6" t="s">
        <v>14520</v>
      </c>
      <c r="C606" s="6" t="s">
        <v>530</v>
      </c>
      <c r="D606" s="15">
        <v>46097.00301166667</v>
      </c>
    </row>
    <row r="607">
      <c r="A607" s="6" t="s">
        <v>197</v>
      </c>
      <c r="B607" s="6" t="s">
        <v>14529</v>
      </c>
      <c r="C607" s="6" t="s">
        <v>530</v>
      </c>
      <c r="D607" s="15">
        <v>46097.00362753472</v>
      </c>
    </row>
    <row r="608">
      <c r="A608" s="6" t="s">
        <v>197</v>
      </c>
      <c r="B608" s="6" t="s">
        <v>14524</v>
      </c>
      <c r="C608" s="6" t="s">
        <v>530</v>
      </c>
      <c r="D608" s="15">
        <v>46097.00588350694</v>
      </c>
    </row>
    <row r="609">
      <c r="A609" s="6" t="s">
        <v>197</v>
      </c>
      <c r="B609" s="6" t="s">
        <v>14521</v>
      </c>
      <c r="C609" s="6" t="s">
        <v>530</v>
      </c>
      <c r="D609" s="15">
        <v>46097.007094456014</v>
      </c>
    </row>
    <row r="610">
      <c r="A610" s="6" t="s">
        <v>197</v>
      </c>
      <c r="B610" s="6" t="s">
        <v>14529</v>
      </c>
      <c r="C610" s="6" t="s">
        <v>530</v>
      </c>
      <c r="D610" s="15">
        <v>46097.00733274306</v>
      </c>
    </row>
    <row r="611">
      <c r="A611" s="6" t="s">
        <v>199</v>
      </c>
      <c r="B611" s="6" t="s">
        <v>14526</v>
      </c>
      <c r="C611" s="6" t="s">
        <v>530</v>
      </c>
      <c r="D611" s="15">
        <v>46097.00922994213</v>
      </c>
    </row>
    <row r="612">
      <c r="A612" s="6" t="s">
        <v>199</v>
      </c>
      <c r="B612" s="6" t="s">
        <v>14536</v>
      </c>
      <c r="C612" s="6" t="s">
        <v>530</v>
      </c>
      <c r="D612" s="15">
        <v>46097.009708275466</v>
      </c>
    </row>
    <row r="613">
      <c r="A613" s="6" t="s">
        <v>199</v>
      </c>
      <c r="B613" s="6" t="s">
        <v>14541</v>
      </c>
      <c r="C613" s="6" t="s">
        <v>530</v>
      </c>
      <c r="D613" s="15">
        <v>46097.010345138886</v>
      </c>
    </row>
    <row r="614">
      <c r="A614" s="6" t="s">
        <v>201</v>
      </c>
      <c r="B614" s="6" t="s">
        <v>14522</v>
      </c>
      <c r="C614" s="6" t="s">
        <v>530</v>
      </c>
      <c r="D614" s="15">
        <v>46097.01210325232</v>
      </c>
    </row>
    <row r="615">
      <c r="A615" s="6" t="s">
        <v>201</v>
      </c>
      <c r="B615" s="6" t="s">
        <v>14525</v>
      </c>
      <c r="C615" s="6" t="s">
        <v>530</v>
      </c>
      <c r="D615" s="15">
        <v>46097.01460357639</v>
      </c>
    </row>
    <row r="616">
      <c r="A616" s="6" t="s">
        <v>201</v>
      </c>
      <c r="B616" s="6" t="s">
        <v>14528</v>
      </c>
      <c r="C616" s="6" t="s">
        <v>530</v>
      </c>
      <c r="D616" s="15">
        <v>46097.015584953704</v>
      </c>
    </row>
    <row r="617">
      <c r="A617" s="6" t="s">
        <v>201</v>
      </c>
      <c r="B617" s="6" t="s">
        <v>14541</v>
      </c>
      <c r="C617" s="6" t="s">
        <v>530</v>
      </c>
      <c r="D617" s="15">
        <v>46097.01766734954</v>
      </c>
    </row>
    <row r="618">
      <c r="A618" s="6" t="s">
        <v>201</v>
      </c>
      <c r="B618" s="6" t="s">
        <v>14522</v>
      </c>
      <c r="C618" s="6" t="s">
        <v>530</v>
      </c>
      <c r="D618" s="15">
        <v>46097.019867627314</v>
      </c>
    </row>
    <row r="619">
      <c r="A619" s="6" t="s">
        <v>201</v>
      </c>
      <c r="B619" s="6" t="s">
        <v>14529</v>
      </c>
      <c r="C619" s="6" t="s">
        <v>530</v>
      </c>
      <c r="D619" s="15">
        <v>46097.02007625</v>
      </c>
    </row>
    <row r="620">
      <c r="A620" s="6" t="s">
        <v>201</v>
      </c>
      <c r="B620" s="6" t="s">
        <v>14529</v>
      </c>
      <c r="C620" s="6" t="s">
        <v>530</v>
      </c>
      <c r="D620" s="15">
        <v>46097.02092137732</v>
      </c>
    </row>
    <row r="621">
      <c r="A621" s="6" t="s">
        <v>204</v>
      </c>
      <c r="B621" s="6" t="s">
        <v>14525</v>
      </c>
      <c r="C621" s="6" t="s">
        <v>530</v>
      </c>
      <c r="D621" s="15">
        <v>46097.02148747686</v>
      </c>
    </row>
    <row r="622">
      <c r="A622" s="6" t="s">
        <v>204</v>
      </c>
      <c r="B622" s="6" t="s">
        <v>14526</v>
      </c>
      <c r="C622" s="6" t="s">
        <v>530</v>
      </c>
      <c r="D622" s="15">
        <v>46097.02303109954</v>
      </c>
    </row>
    <row r="623">
      <c r="A623" s="6" t="s">
        <v>204</v>
      </c>
      <c r="B623" s="6" t="s">
        <v>14526</v>
      </c>
      <c r="C623" s="6" t="s">
        <v>530</v>
      </c>
      <c r="D623" s="15">
        <v>46097.02351600694</v>
      </c>
    </row>
    <row r="624">
      <c r="A624" s="6" t="s">
        <v>204</v>
      </c>
      <c r="B624" s="6" t="s">
        <v>14519</v>
      </c>
      <c r="C624" s="6" t="s">
        <v>530</v>
      </c>
      <c r="D624" s="15">
        <v>46097.02499179398</v>
      </c>
    </row>
    <row r="625">
      <c r="A625" s="6" t="s">
        <v>73</v>
      </c>
      <c r="B625" s="6" t="s">
        <v>14536</v>
      </c>
      <c r="C625" s="6" t="s">
        <v>530</v>
      </c>
      <c r="D625" s="15">
        <v>46097.04523233796</v>
      </c>
    </row>
    <row r="626">
      <c r="A626" s="6" t="s">
        <v>159</v>
      </c>
      <c r="B626" s="6" t="s">
        <v>14535</v>
      </c>
      <c r="C626" s="6" t="s">
        <v>530</v>
      </c>
      <c r="D626" s="15">
        <v>46097.054967662036</v>
      </c>
    </row>
    <row r="627">
      <c r="A627" s="6" t="s">
        <v>73</v>
      </c>
      <c r="B627" s="6" t="s">
        <v>14524</v>
      </c>
      <c r="C627" s="6" t="s">
        <v>530</v>
      </c>
      <c r="D627" s="15">
        <v>46097.061361678236</v>
      </c>
    </row>
    <row r="628">
      <c r="A628" s="6" t="s">
        <v>186</v>
      </c>
      <c r="B628" s="6" t="s">
        <v>14526</v>
      </c>
      <c r="C628" s="6" t="s">
        <v>530</v>
      </c>
      <c r="D628" s="15">
        <v>46097.13973505787</v>
      </c>
    </row>
    <row r="629">
      <c r="A629" s="6" t="s">
        <v>86</v>
      </c>
      <c r="B629" s="6" t="s">
        <v>14536</v>
      </c>
      <c r="C629" s="6" t="s">
        <v>530</v>
      </c>
      <c r="D629" s="15">
        <v>46097.22282188658</v>
      </c>
    </row>
    <row r="630">
      <c r="A630" s="6" t="s">
        <v>73</v>
      </c>
      <c r="B630" s="6" t="s">
        <v>14526</v>
      </c>
      <c r="C630" s="6" t="s">
        <v>530</v>
      </c>
      <c r="D630" s="15">
        <v>46097.3086884375</v>
      </c>
    </row>
    <row r="631">
      <c r="A631" s="6" t="s">
        <v>197</v>
      </c>
      <c r="B631" s="6" t="s">
        <v>14536</v>
      </c>
      <c r="C631" s="6" t="s">
        <v>530</v>
      </c>
      <c r="D631" s="15">
        <v>46097.47107372685</v>
      </c>
    </row>
    <row r="632">
      <c r="A632" s="6" t="s">
        <v>157</v>
      </c>
      <c r="B632" s="6" t="s">
        <v>14527</v>
      </c>
      <c r="C632" s="6" t="s">
        <v>530</v>
      </c>
      <c r="D632" s="15">
        <v>46097.60436576389</v>
      </c>
    </row>
    <row r="633">
      <c r="A633" s="6" t="s">
        <v>173</v>
      </c>
      <c r="B633" s="6" t="s">
        <v>14526</v>
      </c>
      <c r="C633" s="6" t="s">
        <v>530</v>
      </c>
      <c r="D633" s="15">
        <v>46097.645908136576</v>
      </c>
    </row>
    <row r="634">
      <c r="A634" s="6" t="s">
        <v>177</v>
      </c>
      <c r="B634" s="6" t="s">
        <v>14522</v>
      </c>
      <c r="C634" s="6" t="s">
        <v>530</v>
      </c>
      <c r="D634" s="15">
        <v>46097.66142695602</v>
      </c>
    </row>
    <row r="635">
      <c r="A635" s="6" t="s">
        <v>197</v>
      </c>
      <c r="B635" s="6" t="s">
        <v>14523</v>
      </c>
      <c r="C635" s="6" t="s">
        <v>530</v>
      </c>
      <c r="D635" s="15">
        <v>46097.6757272338</v>
      </c>
    </row>
    <row r="636">
      <c r="A636" s="6" t="s">
        <v>204</v>
      </c>
      <c r="B636" s="6" t="s">
        <v>14521</v>
      </c>
      <c r="C636" s="6" t="s">
        <v>530</v>
      </c>
      <c r="D636" s="15">
        <v>46097.67616942129</v>
      </c>
    </row>
    <row r="637">
      <c r="A637" s="6" t="s">
        <v>197</v>
      </c>
      <c r="B637" s="6" t="s">
        <v>14535</v>
      </c>
      <c r="C637" s="6" t="s">
        <v>530</v>
      </c>
      <c r="D637" s="15">
        <v>46097.694986296294</v>
      </c>
    </row>
    <row r="638">
      <c r="A638" s="6" t="s">
        <v>177</v>
      </c>
      <c r="B638" s="6" t="s">
        <v>14535</v>
      </c>
      <c r="C638" s="6" t="s">
        <v>530</v>
      </c>
      <c r="D638" s="15">
        <v>46097.81554998843</v>
      </c>
    </row>
    <row r="639">
      <c r="A639" s="6" t="s">
        <v>13</v>
      </c>
      <c r="B639" s="6" t="s">
        <v>14524</v>
      </c>
      <c r="C639" s="6" t="s">
        <v>530</v>
      </c>
      <c r="D639" s="15">
        <v>46097.885993206015</v>
      </c>
    </row>
    <row r="640">
      <c r="A640" s="6" t="s">
        <v>37</v>
      </c>
      <c r="B640" s="6" t="s">
        <v>14524</v>
      </c>
      <c r="C640" s="6" t="s">
        <v>530</v>
      </c>
      <c r="D640" s="15">
        <v>46097.889490347225</v>
      </c>
    </row>
    <row r="641">
      <c r="A641" s="6" t="s">
        <v>79</v>
      </c>
      <c r="B641" s="6" t="s">
        <v>14527</v>
      </c>
      <c r="C641" s="6" t="s">
        <v>530</v>
      </c>
      <c r="D641" s="15">
        <v>46097.89156496528</v>
      </c>
    </row>
    <row r="642">
      <c r="A642" s="6" t="s">
        <v>132</v>
      </c>
      <c r="B642" s="6" t="s">
        <v>14541</v>
      </c>
      <c r="C642" s="6" t="s">
        <v>530</v>
      </c>
      <c r="D642" s="15">
        <v>46097.909693078705</v>
      </c>
    </row>
    <row r="643">
      <c r="A643" s="6" t="s">
        <v>37</v>
      </c>
      <c r="B643" s="6" t="s">
        <v>14521</v>
      </c>
      <c r="C643" s="6" t="s">
        <v>530</v>
      </c>
      <c r="D643" s="15">
        <v>46097.93818420139</v>
      </c>
    </row>
    <row r="644">
      <c r="A644" s="6" t="s">
        <v>51</v>
      </c>
      <c r="B644" s="6" t="s">
        <v>14529</v>
      </c>
      <c r="C644" s="6" t="s">
        <v>530</v>
      </c>
      <c r="D644" s="15">
        <v>46097.93968732639</v>
      </c>
    </row>
    <row r="645">
      <c r="A645" s="6" t="s">
        <v>79</v>
      </c>
      <c r="B645" s="6" t="s">
        <v>14541</v>
      </c>
      <c r="C645" s="6" t="s">
        <v>530</v>
      </c>
      <c r="D645" s="15">
        <v>46097.94124722222</v>
      </c>
    </row>
    <row r="646">
      <c r="A646" s="6" t="s">
        <v>197</v>
      </c>
      <c r="B646" s="6" t="s">
        <v>14532</v>
      </c>
      <c r="C646" s="6" t="s">
        <v>530</v>
      </c>
      <c r="D646" s="15">
        <v>46097.94700554398</v>
      </c>
    </row>
    <row r="647">
      <c r="A647" s="6" t="s">
        <v>28</v>
      </c>
      <c r="B647" s="6" t="s">
        <v>14522</v>
      </c>
      <c r="C647" s="6" t="s">
        <v>530</v>
      </c>
      <c r="D647" s="15">
        <v>46097.94822670139</v>
      </c>
    </row>
    <row r="648">
      <c r="A648" s="6" t="s">
        <v>197</v>
      </c>
      <c r="B648" s="6" t="s">
        <v>14529</v>
      </c>
      <c r="C648" s="6" t="s">
        <v>530</v>
      </c>
      <c r="D648" s="15">
        <v>46097.97863391203</v>
      </c>
    </row>
    <row r="649">
      <c r="A649" s="6" t="s">
        <v>141</v>
      </c>
      <c r="B649" s="6" t="s">
        <v>14519</v>
      </c>
      <c r="C649" s="6" t="s">
        <v>530</v>
      </c>
      <c r="D649" s="15">
        <v>46098.02398204861</v>
      </c>
    </row>
    <row r="650">
      <c r="A650" s="6" t="s">
        <v>157</v>
      </c>
      <c r="B650" s="6" t="s">
        <v>14520</v>
      </c>
      <c r="C650" s="6" t="s">
        <v>530</v>
      </c>
      <c r="D650" s="15">
        <v>46098.11813282408</v>
      </c>
    </row>
    <row r="651">
      <c r="A651" s="6" t="s">
        <v>91</v>
      </c>
      <c r="B651" s="6" t="s">
        <v>14527</v>
      </c>
      <c r="C651" s="6" t="s">
        <v>530</v>
      </c>
      <c r="D651" s="15">
        <v>46098.53552164352</v>
      </c>
    </row>
    <row r="652">
      <c r="A652" s="6" t="s">
        <v>91</v>
      </c>
      <c r="B652" s="6" t="s">
        <v>14520</v>
      </c>
      <c r="C652" s="6" t="s">
        <v>530</v>
      </c>
      <c r="D652" s="15">
        <v>46098.56665934028</v>
      </c>
    </row>
    <row r="653">
      <c r="A653" s="6" t="s">
        <v>95</v>
      </c>
      <c r="B653" s="6" t="s">
        <v>14527</v>
      </c>
      <c r="C653" s="6" t="s">
        <v>530</v>
      </c>
      <c r="D653" s="15">
        <v>46098.56683545139</v>
      </c>
    </row>
    <row r="654">
      <c r="A654" s="6" t="s">
        <v>46</v>
      </c>
      <c r="B654" s="6" t="s">
        <v>14535</v>
      </c>
      <c r="C654" s="6" t="s">
        <v>530</v>
      </c>
      <c r="D654" s="15">
        <v>46098.58545511574</v>
      </c>
    </row>
    <row r="655">
      <c r="A655" s="6" t="s">
        <v>216</v>
      </c>
      <c r="B655" s="6" t="s">
        <v>14527</v>
      </c>
      <c r="C655" s="6" t="s">
        <v>530</v>
      </c>
      <c r="D655" s="15">
        <v>46098.674925740735</v>
      </c>
    </row>
    <row r="656">
      <c r="A656" s="6" t="s">
        <v>86</v>
      </c>
      <c r="B656" s="6" t="s">
        <v>14522</v>
      </c>
      <c r="C656" s="6" t="s">
        <v>530</v>
      </c>
      <c r="D656" s="15">
        <v>46098.68641473379</v>
      </c>
    </row>
    <row r="657">
      <c r="A657" s="6" t="s">
        <v>157</v>
      </c>
      <c r="B657" s="6" t="s">
        <v>14522</v>
      </c>
      <c r="C657" s="6" t="s">
        <v>530</v>
      </c>
      <c r="D657" s="15">
        <v>46098.688116157406</v>
      </c>
    </row>
    <row r="658">
      <c r="A658" s="6" t="s">
        <v>206</v>
      </c>
      <c r="B658" s="6" t="s">
        <v>14522</v>
      </c>
      <c r="C658" s="6" t="s">
        <v>530</v>
      </c>
      <c r="D658" s="15">
        <v>46098.70001332176</v>
      </c>
    </row>
    <row r="659">
      <c r="A659" s="6" t="s">
        <v>206</v>
      </c>
      <c r="B659" s="6" t="s">
        <v>14523</v>
      </c>
      <c r="C659" s="6" t="s">
        <v>530</v>
      </c>
      <c r="D659" s="15">
        <v>46098.70050056713</v>
      </c>
    </row>
    <row r="660">
      <c r="A660" s="6" t="s">
        <v>206</v>
      </c>
      <c r="B660" s="6" t="s">
        <v>14541</v>
      </c>
      <c r="C660" s="6" t="s">
        <v>530</v>
      </c>
      <c r="D660" s="15">
        <v>46098.70073844907</v>
      </c>
    </row>
    <row r="661">
      <c r="A661" s="6" t="s">
        <v>206</v>
      </c>
      <c r="B661" s="6" t="s">
        <v>14523</v>
      </c>
      <c r="C661" s="6" t="s">
        <v>530</v>
      </c>
      <c r="D661" s="15">
        <v>46098.70127123843</v>
      </c>
    </row>
    <row r="662">
      <c r="A662" s="6" t="s">
        <v>206</v>
      </c>
      <c r="B662" s="6" t="s">
        <v>14521</v>
      </c>
      <c r="C662" s="6" t="s">
        <v>530</v>
      </c>
      <c r="D662" s="15">
        <v>46098.701718819444</v>
      </c>
    </row>
    <row r="663">
      <c r="A663" s="6" t="s">
        <v>206</v>
      </c>
      <c r="B663" s="6" t="s">
        <v>14535</v>
      </c>
      <c r="C663" s="6" t="s">
        <v>530</v>
      </c>
      <c r="D663" s="15">
        <v>46098.703782094904</v>
      </c>
    </row>
    <row r="664">
      <c r="A664" s="6" t="s">
        <v>206</v>
      </c>
      <c r="B664" s="6" t="s">
        <v>14524</v>
      </c>
      <c r="C664" s="6" t="s">
        <v>530</v>
      </c>
      <c r="D664" s="15">
        <v>46098.70403570602</v>
      </c>
    </row>
    <row r="665">
      <c r="A665" s="6" t="s">
        <v>206</v>
      </c>
      <c r="B665" s="6" t="s">
        <v>14519</v>
      </c>
      <c r="C665" s="6" t="s">
        <v>530</v>
      </c>
      <c r="D665" s="15">
        <v>46098.70487027778</v>
      </c>
    </row>
    <row r="666">
      <c r="A666" s="6" t="s">
        <v>206</v>
      </c>
      <c r="B666" s="6" t="s">
        <v>14541</v>
      </c>
      <c r="C666" s="6" t="s">
        <v>530</v>
      </c>
      <c r="D666" s="15">
        <v>46098.70500423611</v>
      </c>
    </row>
    <row r="667">
      <c r="A667" s="6" t="s">
        <v>206</v>
      </c>
      <c r="B667" s="6" t="s">
        <v>14526</v>
      </c>
      <c r="C667" s="6" t="s">
        <v>530</v>
      </c>
      <c r="D667" s="15">
        <v>46098.70578243055</v>
      </c>
    </row>
    <row r="668">
      <c r="A668" s="6" t="s">
        <v>206</v>
      </c>
      <c r="B668" s="6" t="s">
        <v>14519</v>
      </c>
      <c r="C668" s="6" t="s">
        <v>530</v>
      </c>
      <c r="D668" s="15">
        <v>46098.70654261574</v>
      </c>
    </row>
    <row r="669">
      <c r="A669" s="6" t="s">
        <v>206</v>
      </c>
      <c r="B669" s="6" t="s">
        <v>14536</v>
      </c>
      <c r="C669" s="6" t="s">
        <v>530</v>
      </c>
      <c r="D669" s="15">
        <v>46098.70822108796</v>
      </c>
    </row>
    <row r="670">
      <c r="A670" s="6" t="s">
        <v>211</v>
      </c>
      <c r="B670" s="6" t="s">
        <v>14519</v>
      </c>
      <c r="C670" s="6" t="s">
        <v>530</v>
      </c>
      <c r="D670" s="15">
        <v>46098.71121540509</v>
      </c>
    </row>
    <row r="671">
      <c r="A671" s="6" t="s">
        <v>213</v>
      </c>
      <c r="B671" s="6" t="s">
        <v>14521</v>
      </c>
      <c r="C671" s="6" t="s">
        <v>530</v>
      </c>
      <c r="D671" s="15">
        <v>46098.71150521991</v>
      </c>
    </row>
    <row r="672">
      <c r="A672" s="6" t="s">
        <v>213</v>
      </c>
      <c r="B672" s="6" t="s">
        <v>14522</v>
      </c>
      <c r="C672" s="6" t="s">
        <v>530</v>
      </c>
      <c r="D672" s="15">
        <v>46098.71170565972</v>
      </c>
    </row>
    <row r="673">
      <c r="A673" s="6" t="s">
        <v>213</v>
      </c>
      <c r="B673" s="6" t="s">
        <v>14521</v>
      </c>
      <c r="C673" s="6" t="s">
        <v>530</v>
      </c>
      <c r="D673" s="15">
        <v>46098.712345266205</v>
      </c>
    </row>
    <row r="674">
      <c r="A674" s="6" t="s">
        <v>213</v>
      </c>
      <c r="B674" s="6" t="s">
        <v>14521</v>
      </c>
      <c r="C674" s="6" t="s">
        <v>530</v>
      </c>
      <c r="D674" s="15">
        <v>46098.71529043981</v>
      </c>
    </row>
    <row r="675">
      <c r="A675" s="6" t="s">
        <v>213</v>
      </c>
      <c r="B675" s="6" t="s">
        <v>14521</v>
      </c>
      <c r="C675" s="6" t="s">
        <v>530</v>
      </c>
      <c r="D675" s="15">
        <v>46098.71716378472</v>
      </c>
    </row>
    <row r="676">
      <c r="A676" s="6" t="s">
        <v>213</v>
      </c>
      <c r="B676" s="6" t="s">
        <v>14529</v>
      </c>
      <c r="C676" s="6" t="s">
        <v>530</v>
      </c>
      <c r="D676" s="15">
        <v>46098.71798965278</v>
      </c>
    </row>
    <row r="677">
      <c r="A677" s="6" t="s">
        <v>213</v>
      </c>
      <c r="B677" s="6" t="s">
        <v>14519</v>
      </c>
      <c r="C677" s="6" t="s">
        <v>530</v>
      </c>
      <c r="D677" s="15">
        <v>46098.718416331016</v>
      </c>
    </row>
    <row r="678">
      <c r="A678" s="6" t="s">
        <v>213</v>
      </c>
      <c r="B678" s="6" t="s">
        <v>14521</v>
      </c>
      <c r="C678" s="6" t="s">
        <v>530</v>
      </c>
      <c r="D678" s="15">
        <v>46098.7190221412</v>
      </c>
    </row>
    <row r="679">
      <c r="A679" s="6" t="s">
        <v>216</v>
      </c>
      <c r="B679" s="6" t="s">
        <v>14522</v>
      </c>
      <c r="C679" s="6" t="s">
        <v>530</v>
      </c>
      <c r="D679" s="15">
        <v>46098.721538750004</v>
      </c>
    </row>
    <row r="680">
      <c r="A680" s="6" t="s">
        <v>216</v>
      </c>
      <c r="B680" s="6" t="s">
        <v>14522</v>
      </c>
      <c r="C680" s="6" t="s">
        <v>530</v>
      </c>
      <c r="D680" s="15">
        <v>46098.721987233796</v>
      </c>
    </row>
    <row r="681">
      <c r="A681" s="6" t="s">
        <v>216</v>
      </c>
      <c r="B681" s="6" t="s">
        <v>14541</v>
      </c>
      <c r="C681" s="6" t="s">
        <v>530</v>
      </c>
      <c r="D681" s="15">
        <v>46098.72266616898</v>
      </c>
    </row>
    <row r="682">
      <c r="A682" s="6" t="s">
        <v>206</v>
      </c>
      <c r="B682" s="6" t="s">
        <v>14527</v>
      </c>
      <c r="C682" s="6" t="s">
        <v>530</v>
      </c>
      <c r="D682" s="15">
        <v>46098.736879143515</v>
      </c>
    </row>
    <row r="683">
      <c r="A683" s="6" t="s">
        <v>143</v>
      </c>
      <c r="B683" s="6" t="s">
        <v>14522</v>
      </c>
      <c r="C683" s="6" t="s">
        <v>530</v>
      </c>
      <c r="D683" s="15">
        <v>46098.74512478009</v>
      </c>
    </row>
    <row r="684">
      <c r="A684" s="6" t="s">
        <v>213</v>
      </c>
      <c r="B684" s="6" t="s">
        <v>14522</v>
      </c>
      <c r="C684" s="6" t="s">
        <v>530</v>
      </c>
      <c r="D684" s="15">
        <v>46098.757318668984</v>
      </c>
    </row>
    <row r="685">
      <c r="A685" s="6" t="s">
        <v>28</v>
      </c>
      <c r="B685" s="6" t="s">
        <v>14526</v>
      </c>
      <c r="C685" s="6" t="s">
        <v>530</v>
      </c>
      <c r="D685" s="15">
        <v>46098.75773596065</v>
      </c>
    </row>
    <row r="686">
      <c r="A686" s="6" t="s">
        <v>201</v>
      </c>
      <c r="B686" s="6" t="s">
        <v>14527</v>
      </c>
      <c r="C686" s="6" t="s">
        <v>530</v>
      </c>
      <c r="D686" s="15">
        <v>46098.76460193287</v>
      </c>
    </row>
    <row r="687">
      <c r="A687" s="6" t="s">
        <v>197</v>
      </c>
      <c r="B687" s="6" t="s">
        <v>14535</v>
      </c>
      <c r="C687" s="6" t="s">
        <v>530</v>
      </c>
      <c r="D687" s="15">
        <v>46098.783915231485</v>
      </c>
    </row>
    <row r="688">
      <c r="A688" s="6" t="s">
        <v>197</v>
      </c>
      <c r="B688" s="6" t="s">
        <v>14541</v>
      </c>
      <c r="C688" s="6" t="s">
        <v>530</v>
      </c>
      <c r="D688" s="15">
        <v>46098.811881030095</v>
      </c>
    </row>
    <row r="689">
      <c r="A689" s="6" t="s">
        <v>216</v>
      </c>
      <c r="B689" s="6" t="s">
        <v>14520</v>
      </c>
      <c r="C689" s="6" t="s">
        <v>530</v>
      </c>
      <c r="D689" s="15">
        <v>46098.81414539352</v>
      </c>
    </row>
    <row r="690">
      <c r="A690" s="6" t="s">
        <v>13</v>
      </c>
      <c r="B690" s="6" t="s">
        <v>14529</v>
      </c>
      <c r="C690" s="6" t="s">
        <v>530</v>
      </c>
      <c r="D690" s="15">
        <v>46098.85467436342</v>
      </c>
    </row>
    <row r="691">
      <c r="A691" s="6" t="s">
        <v>209</v>
      </c>
      <c r="B691" s="6" t="s">
        <v>14520</v>
      </c>
      <c r="C691" s="6" t="s">
        <v>530</v>
      </c>
      <c r="D691" s="15">
        <v>46098.88169196759</v>
      </c>
    </row>
    <row r="692">
      <c r="A692" s="6" t="s">
        <v>51</v>
      </c>
      <c r="B692" s="6" t="s">
        <v>14524</v>
      </c>
      <c r="C692" s="6" t="s">
        <v>530</v>
      </c>
      <c r="D692" s="15">
        <v>46098.898265868054</v>
      </c>
    </row>
    <row r="693">
      <c r="A693" s="6" t="s">
        <v>51</v>
      </c>
      <c r="B693" s="6" t="s">
        <v>14523</v>
      </c>
      <c r="C693" s="6" t="s">
        <v>530</v>
      </c>
      <c r="D693" s="15">
        <v>46098.91337303241</v>
      </c>
    </row>
    <row r="694">
      <c r="A694" s="6" t="s">
        <v>245</v>
      </c>
      <c r="B694" s="6" t="s">
        <v>14521</v>
      </c>
      <c r="C694" s="6" t="s">
        <v>530</v>
      </c>
      <c r="D694" s="15">
        <v>46099.00598194444</v>
      </c>
    </row>
    <row r="695">
      <c r="A695" s="6" t="s">
        <v>241</v>
      </c>
      <c r="B695" s="6" t="s">
        <v>14523</v>
      </c>
      <c r="C695" s="6" t="s">
        <v>530</v>
      </c>
      <c r="D695" s="15">
        <v>46099.00615835648</v>
      </c>
    </row>
    <row r="696">
      <c r="A696" s="6" t="s">
        <v>236</v>
      </c>
      <c r="B696" s="6" t="s">
        <v>14536</v>
      </c>
      <c r="C696" s="6" t="s">
        <v>530</v>
      </c>
      <c r="D696" s="15">
        <v>46099.006533865744</v>
      </c>
    </row>
    <row r="697">
      <c r="A697" s="6" t="s">
        <v>159</v>
      </c>
      <c r="B697" s="6" t="s">
        <v>14520</v>
      </c>
      <c r="C697" s="6" t="s">
        <v>530</v>
      </c>
      <c r="D697" s="15">
        <v>46099.00785540509</v>
      </c>
    </row>
    <row r="698">
      <c r="A698" s="6" t="s">
        <v>241</v>
      </c>
      <c r="B698" s="6" t="s">
        <v>14536</v>
      </c>
      <c r="C698" s="6" t="s">
        <v>530</v>
      </c>
      <c r="D698" s="15">
        <v>46099.00919671296</v>
      </c>
    </row>
    <row r="699">
      <c r="A699" s="6" t="s">
        <v>236</v>
      </c>
      <c r="B699" s="6" t="s">
        <v>14529</v>
      </c>
      <c r="C699" s="6" t="s">
        <v>530</v>
      </c>
      <c r="D699" s="15">
        <v>46099.00941099537</v>
      </c>
    </row>
    <row r="700">
      <c r="A700" s="6" t="s">
        <v>51</v>
      </c>
      <c r="B700" s="6" t="s">
        <v>14522</v>
      </c>
      <c r="C700" s="6" t="s">
        <v>530</v>
      </c>
      <c r="D700" s="15">
        <v>46099.02297034722</v>
      </c>
    </row>
    <row r="701">
      <c r="A701" s="6" t="s">
        <v>219</v>
      </c>
      <c r="B701" s="6" t="s">
        <v>14519</v>
      </c>
      <c r="C701" s="6" t="s">
        <v>530</v>
      </c>
      <c r="D701" s="15">
        <v>46099.03321173611</v>
      </c>
    </row>
    <row r="702">
      <c r="A702" s="6" t="s">
        <v>219</v>
      </c>
      <c r="B702" s="6" t="s">
        <v>14522</v>
      </c>
      <c r="C702" s="6" t="s">
        <v>530</v>
      </c>
      <c r="D702" s="15">
        <v>46099.03339766204</v>
      </c>
    </row>
    <row r="703">
      <c r="A703" s="6" t="s">
        <v>219</v>
      </c>
      <c r="B703" s="6" t="s">
        <v>14526</v>
      </c>
      <c r="C703" s="6" t="s">
        <v>530</v>
      </c>
      <c r="D703" s="15">
        <v>46099.03385704861</v>
      </c>
    </row>
    <row r="704">
      <c r="A704" s="6" t="s">
        <v>219</v>
      </c>
      <c r="B704" s="6" t="s">
        <v>14528</v>
      </c>
      <c r="C704" s="6" t="s">
        <v>530</v>
      </c>
      <c r="D704" s="15">
        <v>46099.03410577546</v>
      </c>
    </row>
    <row r="705">
      <c r="A705" s="6" t="s">
        <v>219</v>
      </c>
      <c r="B705" s="6" t="s">
        <v>14541</v>
      </c>
      <c r="C705" s="6" t="s">
        <v>530</v>
      </c>
      <c r="D705" s="15">
        <v>46099.034342743056</v>
      </c>
    </row>
    <row r="706">
      <c r="A706" s="6" t="s">
        <v>219</v>
      </c>
      <c r="B706" s="6" t="s">
        <v>14541</v>
      </c>
      <c r="C706" s="6" t="s">
        <v>530</v>
      </c>
      <c r="D706" s="15">
        <v>46099.036801180555</v>
      </c>
    </row>
    <row r="707">
      <c r="A707" s="6" t="s">
        <v>219</v>
      </c>
      <c r="B707" s="6" t="s">
        <v>14528</v>
      </c>
      <c r="C707" s="6" t="s">
        <v>530</v>
      </c>
      <c r="D707" s="15">
        <v>46099.03702775463</v>
      </c>
    </row>
    <row r="708">
      <c r="A708" s="6" t="s">
        <v>219</v>
      </c>
      <c r="B708" s="6" t="s">
        <v>14529</v>
      </c>
      <c r="C708" s="6" t="s">
        <v>530</v>
      </c>
      <c r="D708" s="15">
        <v>46099.039217303245</v>
      </c>
    </row>
    <row r="709">
      <c r="A709" s="6" t="s">
        <v>219</v>
      </c>
      <c r="B709" s="6" t="s">
        <v>14521</v>
      </c>
      <c r="C709" s="6" t="s">
        <v>530</v>
      </c>
      <c r="D709" s="15">
        <v>46099.04006233797</v>
      </c>
    </row>
    <row r="710">
      <c r="A710" s="6" t="s">
        <v>219</v>
      </c>
      <c r="B710" s="6" t="s">
        <v>14536</v>
      </c>
      <c r="C710" s="6" t="s">
        <v>530</v>
      </c>
      <c r="D710" s="15">
        <v>46099.04026883101</v>
      </c>
    </row>
    <row r="711">
      <c r="A711" s="6" t="s">
        <v>219</v>
      </c>
      <c r="B711" s="6" t="s">
        <v>14520</v>
      </c>
      <c r="C711" s="6" t="s">
        <v>530</v>
      </c>
      <c r="D711" s="15">
        <v>46099.04067606482</v>
      </c>
    </row>
    <row r="712">
      <c r="A712" s="6" t="s">
        <v>219</v>
      </c>
      <c r="B712" s="6" t="s">
        <v>14521</v>
      </c>
      <c r="C712" s="6" t="s">
        <v>530</v>
      </c>
      <c r="D712" s="15">
        <v>46099.040903125</v>
      </c>
    </row>
    <row r="713">
      <c r="A713" s="6" t="s">
        <v>219</v>
      </c>
      <c r="B713" s="6" t="s">
        <v>14521</v>
      </c>
      <c r="C713" s="6" t="s">
        <v>530</v>
      </c>
      <c r="D713" s="15">
        <v>46099.04112545139</v>
      </c>
    </row>
    <row r="714">
      <c r="A714" s="6" t="s">
        <v>219</v>
      </c>
      <c r="B714" s="6" t="s">
        <v>14528</v>
      </c>
      <c r="C714" s="6" t="s">
        <v>530</v>
      </c>
      <c r="D714" s="15">
        <v>46099.04169576389</v>
      </c>
    </row>
    <row r="715">
      <c r="A715" s="6" t="s">
        <v>219</v>
      </c>
      <c r="B715" s="6" t="s">
        <v>14536</v>
      </c>
      <c r="C715" s="6" t="s">
        <v>530</v>
      </c>
      <c r="D715" s="15">
        <v>46099.04248686343</v>
      </c>
    </row>
    <row r="716">
      <c r="A716" s="6" t="s">
        <v>219</v>
      </c>
      <c r="B716" s="6" t="s">
        <v>14526</v>
      </c>
      <c r="C716" s="6" t="s">
        <v>530</v>
      </c>
      <c r="D716" s="15">
        <v>46099.04384416666</v>
      </c>
    </row>
    <row r="717">
      <c r="A717" s="6" t="s">
        <v>222</v>
      </c>
      <c r="B717" s="6" t="s">
        <v>14536</v>
      </c>
      <c r="C717" s="6" t="s">
        <v>530</v>
      </c>
      <c r="D717" s="15">
        <v>46099.04429196759</v>
      </c>
    </row>
    <row r="718">
      <c r="A718" s="6" t="s">
        <v>222</v>
      </c>
      <c r="B718" s="6" t="s">
        <v>14522</v>
      </c>
      <c r="C718" s="6" t="s">
        <v>530</v>
      </c>
      <c r="D718" s="15">
        <v>46099.04451677084</v>
      </c>
    </row>
    <row r="719">
      <c r="A719" s="6" t="s">
        <v>222</v>
      </c>
      <c r="B719" s="6" t="s">
        <v>14536</v>
      </c>
      <c r="C719" s="6" t="s">
        <v>530</v>
      </c>
      <c r="D719" s="15">
        <v>46099.04526701389</v>
      </c>
    </row>
    <row r="720">
      <c r="A720" s="6" t="s">
        <v>222</v>
      </c>
      <c r="B720" s="6" t="s">
        <v>14536</v>
      </c>
      <c r="C720" s="6" t="s">
        <v>530</v>
      </c>
      <c r="D720" s="15">
        <v>46099.045699270835</v>
      </c>
    </row>
    <row r="721">
      <c r="A721" s="6" t="s">
        <v>222</v>
      </c>
      <c r="B721" s="6" t="s">
        <v>14523</v>
      </c>
      <c r="C721" s="6" t="s">
        <v>530</v>
      </c>
      <c r="D721" s="15">
        <v>46099.04682711806</v>
      </c>
    </row>
    <row r="722">
      <c r="A722" s="6" t="s">
        <v>222</v>
      </c>
      <c r="B722" s="6" t="s">
        <v>14524</v>
      </c>
      <c r="C722" s="6" t="s">
        <v>530</v>
      </c>
      <c r="D722" s="15">
        <v>46099.04709775463</v>
      </c>
    </row>
    <row r="723">
      <c r="A723" s="6" t="s">
        <v>222</v>
      </c>
      <c r="B723" s="6" t="s">
        <v>14520</v>
      </c>
      <c r="C723" s="6" t="s">
        <v>530</v>
      </c>
      <c r="D723" s="15">
        <v>46099.04823903935</v>
      </c>
    </row>
    <row r="724">
      <c r="A724" s="6" t="s">
        <v>222</v>
      </c>
      <c r="B724" s="6" t="s">
        <v>14535</v>
      </c>
      <c r="C724" s="6" t="s">
        <v>530</v>
      </c>
      <c r="D724" s="15">
        <v>46099.04884015046</v>
      </c>
    </row>
    <row r="725">
      <c r="A725" s="6" t="s">
        <v>222</v>
      </c>
      <c r="B725" s="6" t="s">
        <v>14541</v>
      </c>
      <c r="C725" s="6" t="s">
        <v>530</v>
      </c>
      <c r="D725" s="15">
        <v>46099.049064085644</v>
      </c>
    </row>
    <row r="726">
      <c r="A726" s="6" t="s">
        <v>222</v>
      </c>
      <c r="B726" s="6" t="s">
        <v>14520</v>
      </c>
      <c r="C726" s="6" t="s">
        <v>530</v>
      </c>
      <c r="D726" s="15">
        <v>46099.04962225695</v>
      </c>
    </row>
    <row r="727">
      <c r="A727" s="6" t="s">
        <v>224</v>
      </c>
      <c r="B727" s="6" t="s">
        <v>14522</v>
      </c>
      <c r="C727" s="6" t="s">
        <v>530</v>
      </c>
      <c r="D727" s="15">
        <v>46099.05280292824</v>
      </c>
    </row>
    <row r="728">
      <c r="A728" s="6" t="s">
        <v>224</v>
      </c>
      <c r="B728" s="6" t="s">
        <v>14529</v>
      </c>
      <c r="C728" s="6" t="s">
        <v>530</v>
      </c>
      <c r="D728" s="15">
        <v>46099.05580796296</v>
      </c>
    </row>
    <row r="729">
      <c r="A729" s="6" t="s">
        <v>224</v>
      </c>
      <c r="B729" s="6" t="s">
        <v>14535</v>
      </c>
      <c r="C729" s="6" t="s">
        <v>530</v>
      </c>
      <c r="D729" s="15">
        <v>46099.056041840275</v>
      </c>
    </row>
    <row r="730">
      <c r="A730" s="6" t="s">
        <v>224</v>
      </c>
      <c r="B730" s="6" t="s">
        <v>14525</v>
      </c>
      <c r="C730" s="6" t="s">
        <v>530</v>
      </c>
      <c r="D730" s="15">
        <v>46099.058635925925</v>
      </c>
    </row>
    <row r="731">
      <c r="A731" s="6" t="s">
        <v>224</v>
      </c>
      <c r="B731" s="6" t="s">
        <v>14522</v>
      </c>
      <c r="C731" s="6" t="s">
        <v>530</v>
      </c>
      <c r="D731" s="15">
        <v>46099.058998946755</v>
      </c>
    </row>
    <row r="732">
      <c r="A732" s="6" t="s">
        <v>224</v>
      </c>
      <c r="B732" s="6" t="s">
        <v>14522</v>
      </c>
      <c r="C732" s="6" t="s">
        <v>530</v>
      </c>
      <c r="D732" s="15">
        <v>46099.0592053588</v>
      </c>
    </row>
    <row r="733">
      <c r="A733" s="6" t="s">
        <v>224</v>
      </c>
      <c r="B733" s="6" t="s">
        <v>14524</v>
      </c>
      <c r="C733" s="6" t="s">
        <v>530</v>
      </c>
      <c r="D733" s="15">
        <v>46099.06071388889</v>
      </c>
    </row>
    <row r="734">
      <c r="A734" s="6" t="s">
        <v>231</v>
      </c>
      <c r="B734" s="6" t="s">
        <v>14541</v>
      </c>
      <c r="C734" s="6" t="s">
        <v>530</v>
      </c>
      <c r="D734" s="15">
        <v>46099.06255780093</v>
      </c>
    </row>
    <row r="735">
      <c r="A735" s="6" t="s">
        <v>231</v>
      </c>
      <c r="B735" s="6" t="s">
        <v>14529</v>
      </c>
      <c r="C735" s="6" t="s">
        <v>530</v>
      </c>
      <c r="D735" s="15">
        <v>46099.06319747685</v>
      </c>
    </row>
    <row r="736">
      <c r="A736" s="6" t="s">
        <v>231</v>
      </c>
      <c r="B736" s="6" t="s">
        <v>14535</v>
      </c>
      <c r="C736" s="6" t="s">
        <v>530</v>
      </c>
      <c r="D736" s="15">
        <v>46099.0634343287</v>
      </c>
    </row>
    <row r="737">
      <c r="A737" s="6" t="s">
        <v>231</v>
      </c>
      <c r="B737" s="6" t="s">
        <v>14524</v>
      </c>
      <c r="C737" s="6" t="s">
        <v>530</v>
      </c>
      <c r="D737" s="15">
        <v>46099.06419435186</v>
      </c>
    </row>
    <row r="738">
      <c r="A738" s="6" t="s">
        <v>231</v>
      </c>
      <c r="B738" s="6" t="s">
        <v>14524</v>
      </c>
      <c r="C738" s="6" t="s">
        <v>530</v>
      </c>
      <c r="D738" s="15">
        <v>46099.06469171296</v>
      </c>
    </row>
    <row r="739">
      <c r="A739" s="6" t="s">
        <v>231</v>
      </c>
      <c r="B739" s="6" t="s">
        <v>14521</v>
      </c>
      <c r="C739" s="6" t="s">
        <v>530</v>
      </c>
      <c r="D739" s="15">
        <v>46099.06516885417</v>
      </c>
    </row>
    <row r="740">
      <c r="A740" s="6" t="s">
        <v>231</v>
      </c>
      <c r="B740" s="6" t="s">
        <v>14525</v>
      </c>
      <c r="C740" s="6" t="s">
        <v>530</v>
      </c>
      <c r="D740" s="15">
        <v>46099.06637476852</v>
      </c>
    </row>
    <row r="741">
      <c r="A741" s="6" t="s">
        <v>231</v>
      </c>
      <c r="B741" s="6" t="s">
        <v>14541</v>
      </c>
      <c r="C741" s="6" t="s">
        <v>530</v>
      </c>
      <c r="D741" s="15">
        <v>46099.067731284726</v>
      </c>
    </row>
    <row r="742">
      <c r="A742" s="6" t="s">
        <v>231</v>
      </c>
      <c r="B742" s="6" t="s">
        <v>14541</v>
      </c>
      <c r="C742" s="6" t="s">
        <v>530</v>
      </c>
      <c r="D742" s="15">
        <v>46099.07054703704</v>
      </c>
    </row>
    <row r="743">
      <c r="A743" s="6" t="s">
        <v>231</v>
      </c>
      <c r="B743" s="6" t="s">
        <v>14524</v>
      </c>
      <c r="C743" s="6" t="s">
        <v>530</v>
      </c>
      <c r="D743" s="15">
        <v>46099.07152722222</v>
      </c>
    </row>
    <row r="744">
      <c r="A744" s="6" t="s">
        <v>231</v>
      </c>
      <c r="B744" s="6" t="s">
        <v>14522</v>
      </c>
      <c r="C744" s="6" t="s">
        <v>530</v>
      </c>
      <c r="D744" s="15">
        <v>46099.07315763889</v>
      </c>
    </row>
    <row r="745">
      <c r="A745" s="6" t="s">
        <v>234</v>
      </c>
      <c r="B745" s="6" t="s">
        <v>14525</v>
      </c>
      <c r="C745" s="6" t="s">
        <v>530</v>
      </c>
      <c r="D745" s="15">
        <v>46099.07351915509</v>
      </c>
    </row>
    <row r="746">
      <c r="A746" s="6" t="s">
        <v>234</v>
      </c>
      <c r="B746" s="6" t="s">
        <v>14527</v>
      </c>
      <c r="C746" s="6" t="s">
        <v>530</v>
      </c>
      <c r="D746" s="15">
        <v>46099.07387302083</v>
      </c>
    </row>
    <row r="747">
      <c r="A747" s="6" t="s">
        <v>234</v>
      </c>
      <c r="B747" s="6" t="s">
        <v>14541</v>
      </c>
      <c r="C747" s="6" t="s">
        <v>530</v>
      </c>
      <c r="D747" s="15">
        <v>46099.07550017361</v>
      </c>
    </row>
    <row r="748">
      <c r="A748" s="6" t="s">
        <v>234</v>
      </c>
      <c r="B748" s="6" t="s">
        <v>14526</v>
      </c>
      <c r="C748" s="6" t="s">
        <v>530</v>
      </c>
      <c r="D748" s="15">
        <v>46099.07810832176</v>
      </c>
    </row>
    <row r="749">
      <c r="A749" s="6" t="s">
        <v>236</v>
      </c>
      <c r="B749" s="6" t="s">
        <v>14521</v>
      </c>
      <c r="C749" s="6" t="s">
        <v>530</v>
      </c>
      <c r="D749" s="15">
        <v>46099.07976756945</v>
      </c>
    </row>
    <row r="750">
      <c r="A750" s="6" t="s">
        <v>236</v>
      </c>
      <c r="B750" s="6" t="s">
        <v>14521</v>
      </c>
      <c r="C750" s="6" t="s">
        <v>530</v>
      </c>
      <c r="D750" s="15">
        <v>46099.07999690972</v>
      </c>
    </row>
    <row r="751">
      <c r="A751" s="6" t="s">
        <v>236</v>
      </c>
      <c r="B751" s="6" t="s">
        <v>14523</v>
      </c>
      <c r="C751" s="6" t="s">
        <v>530</v>
      </c>
      <c r="D751" s="15">
        <v>46099.08052153935</v>
      </c>
    </row>
    <row r="752">
      <c r="A752" s="6" t="s">
        <v>236</v>
      </c>
      <c r="B752" s="6" t="s">
        <v>14525</v>
      </c>
      <c r="C752" s="6" t="s">
        <v>530</v>
      </c>
      <c r="D752" s="15">
        <v>46099.081567256944</v>
      </c>
    </row>
    <row r="753">
      <c r="A753" s="6" t="s">
        <v>236</v>
      </c>
      <c r="B753" s="6" t="s">
        <v>14523</v>
      </c>
      <c r="C753" s="6" t="s">
        <v>530</v>
      </c>
      <c r="D753" s="15">
        <v>46099.08314023148</v>
      </c>
    </row>
    <row r="754">
      <c r="A754" s="6" t="s">
        <v>236</v>
      </c>
      <c r="B754" s="6" t="s">
        <v>14536</v>
      </c>
      <c r="C754" s="6" t="s">
        <v>530</v>
      </c>
      <c r="D754" s="15">
        <v>46099.084997453705</v>
      </c>
    </row>
    <row r="755">
      <c r="A755" s="6" t="s">
        <v>236</v>
      </c>
      <c r="B755" s="6" t="s">
        <v>14535</v>
      </c>
      <c r="C755" s="6" t="s">
        <v>530</v>
      </c>
      <c r="D755" s="15">
        <v>46099.085202256945</v>
      </c>
    </row>
    <row r="756">
      <c r="A756" s="6" t="s">
        <v>236</v>
      </c>
      <c r="B756" s="6" t="s">
        <v>14535</v>
      </c>
      <c r="C756" s="6" t="s">
        <v>530</v>
      </c>
      <c r="D756" s="15">
        <v>46099.085610775466</v>
      </c>
    </row>
    <row r="757">
      <c r="A757" s="6" t="s">
        <v>236</v>
      </c>
      <c r="B757" s="6" t="s">
        <v>14521</v>
      </c>
      <c r="C757" s="6" t="s">
        <v>530</v>
      </c>
      <c r="D757" s="15">
        <v>46099.0857856713</v>
      </c>
    </row>
    <row r="758">
      <c r="A758" s="6" t="s">
        <v>236</v>
      </c>
      <c r="B758" s="6" t="s">
        <v>14541</v>
      </c>
      <c r="C758" s="6" t="s">
        <v>530</v>
      </c>
      <c r="D758" s="15">
        <v>46099.08639606481</v>
      </c>
    </row>
    <row r="759">
      <c r="A759" s="6" t="s">
        <v>236</v>
      </c>
      <c r="B759" s="6" t="s">
        <v>14521</v>
      </c>
      <c r="C759" s="6" t="s">
        <v>530</v>
      </c>
      <c r="D759" s="15">
        <v>46099.08707517361</v>
      </c>
    </row>
    <row r="760">
      <c r="A760" s="6" t="s">
        <v>236</v>
      </c>
      <c r="B760" s="6" t="s">
        <v>14529</v>
      </c>
      <c r="C760" s="6" t="s">
        <v>530</v>
      </c>
      <c r="D760" s="15">
        <v>46099.08741252315</v>
      </c>
    </row>
    <row r="761">
      <c r="A761" s="6" t="s">
        <v>239</v>
      </c>
      <c r="B761" s="6" t="s">
        <v>14525</v>
      </c>
      <c r="C761" s="6" t="s">
        <v>530</v>
      </c>
      <c r="D761" s="15">
        <v>46099.08953842593</v>
      </c>
    </row>
    <row r="762">
      <c r="A762" s="6" t="s">
        <v>239</v>
      </c>
      <c r="B762" s="6" t="s">
        <v>14521</v>
      </c>
      <c r="C762" s="6" t="s">
        <v>530</v>
      </c>
      <c r="D762" s="15">
        <v>46099.090480196755</v>
      </c>
    </row>
    <row r="763">
      <c r="A763" s="6" t="s">
        <v>239</v>
      </c>
      <c r="B763" s="6" t="s">
        <v>14541</v>
      </c>
      <c r="C763" s="6" t="s">
        <v>530</v>
      </c>
      <c r="D763" s="15">
        <v>46099.09108184028</v>
      </c>
    </row>
    <row r="764">
      <c r="A764" s="6" t="s">
        <v>239</v>
      </c>
      <c r="B764" s="6" t="s">
        <v>14525</v>
      </c>
      <c r="C764" s="6" t="s">
        <v>530</v>
      </c>
      <c r="D764" s="15">
        <v>46099.092871747685</v>
      </c>
    </row>
    <row r="765">
      <c r="A765" s="6" t="s">
        <v>239</v>
      </c>
      <c r="B765" s="6" t="s">
        <v>14522</v>
      </c>
      <c r="C765" s="6" t="s">
        <v>530</v>
      </c>
      <c r="D765" s="15">
        <v>46099.09350607639</v>
      </c>
    </row>
    <row r="766">
      <c r="A766" s="6" t="s">
        <v>239</v>
      </c>
      <c r="B766" s="6" t="s">
        <v>14526</v>
      </c>
      <c r="C766" s="6" t="s">
        <v>530</v>
      </c>
      <c r="D766" s="15">
        <v>46099.094092604166</v>
      </c>
    </row>
    <row r="767">
      <c r="A767" s="6" t="s">
        <v>239</v>
      </c>
      <c r="B767" s="6" t="s">
        <v>14528</v>
      </c>
      <c r="C767" s="6" t="s">
        <v>530</v>
      </c>
      <c r="D767" s="15">
        <v>46099.09565671296</v>
      </c>
    </row>
    <row r="768">
      <c r="A768" s="6" t="s">
        <v>239</v>
      </c>
      <c r="B768" s="6" t="s">
        <v>14536</v>
      </c>
      <c r="C768" s="6" t="s">
        <v>530</v>
      </c>
      <c r="D768" s="15">
        <v>46099.095845648146</v>
      </c>
    </row>
    <row r="769">
      <c r="A769" s="6" t="s">
        <v>239</v>
      </c>
      <c r="B769" s="6" t="s">
        <v>14521</v>
      </c>
      <c r="C769" s="6" t="s">
        <v>530</v>
      </c>
      <c r="D769" s="15">
        <v>46099.096789247684</v>
      </c>
    </row>
    <row r="770">
      <c r="A770" s="6" t="s">
        <v>239</v>
      </c>
      <c r="B770" s="6" t="s">
        <v>14522</v>
      </c>
      <c r="C770" s="6" t="s">
        <v>530</v>
      </c>
      <c r="D770" s="15">
        <v>46099.096963240736</v>
      </c>
    </row>
    <row r="771">
      <c r="A771" s="6" t="s">
        <v>239</v>
      </c>
      <c r="B771" s="6" t="s">
        <v>14536</v>
      </c>
      <c r="C771" s="6" t="s">
        <v>530</v>
      </c>
      <c r="D771" s="15">
        <v>46099.09729979167</v>
      </c>
    </row>
    <row r="772">
      <c r="A772" s="6" t="s">
        <v>239</v>
      </c>
      <c r="B772" s="6" t="s">
        <v>14535</v>
      </c>
      <c r="C772" s="6" t="s">
        <v>530</v>
      </c>
      <c r="D772" s="15">
        <v>46099.09774486111</v>
      </c>
    </row>
    <row r="773">
      <c r="A773" s="6" t="s">
        <v>241</v>
      </c>
      <c r="B773" s="6" t="s">
        <v>14519</v>
      </c>
      <c r="C773" s="6" t="s">
        <v>530</v>
      </c>
      <c r="D773" s="15">
        <v>46099.09928550926</v>
      </c>
    </row>
    <row r="774">
      <c r="A774" s="6" t="s">
        <v>241</v>
      </c>
      <c r="B774" s="6" t="s">
        <v>14536</v>
      </c>
      <c r="C774" s="6" t="s">
        <v>530</v>
      </c>
      <c r="D774" s="15">
        <v>46099.10031887732</v>
      </c>
    </row>
    <row r="775">
      <c r="A775" s="6" t="s">
        <v>241</v>
      </c>
      <c r="B775" s="6" t="s">
        <v>14527</v>
      </c>
      <c r="C775" s="6" t="s">
        <v>530</v>
      </c>
      <c r="D775" s="15">
        <v>46099.100845486115</v>
      </c>
    </row>
    <row r="776">
      <c r="A776" s="6" t="s">
        <v>241</v>
      </c>
      <c r="B776" s="6" t="s">
        <v>14524</v>
      </c>
      <c r="C776" s="6" t="s">
        <v>530</v>
      </c>
      <c r="D776" s="15">
        <v>46099.10391306713</v>
      </c>
    </row>
    <row r="777">
      <c r="A777" s="6" t="s">
        <v>241</v>
      </c>
      <c r="B777" s="6" t="s">
        <v>14526</v>
      </c>
      <c r="C777" s="6" t="s">
        <v>530</v>
      </c>
      <c r="D777" s="15">
        <v>46099.10645310185</v>
      </c>
    </row>
    <row r="778">
      <c r="A778" s="6" t="s">
        <v>241</v>
      </c>
      <c r="B778" s="6" t="s">
        <v>14521</v>
      </c>
      <c r="C778" s="6" t="s">
        <v>530</v>
      </c>
      <c r="D778" s="15">
        <v>46099.10705835648</v>
      </c>
    </row>
    <row r="779">
      <c r="A779" s="6" t="s">
        <v>243</v>
      </c>
      <c r="B779" s="6" t="s">
        <v>14527</v>
      </c>
      <c r="C779" s="6" t="s">
        <v>530</v>
      </c>
      <c r="D779" s="15">
        <v>46099.10933847222</v>
      </c>
    </row>
    <row r="780">
      <c r="A780" s="6" t="s">
        <v>243</v>
      </c>
      <c r="B780" s="6" t="s">
        <v>14529</v>
      </c>
      <c r="C780" s="6" t="s">
        <v>530</v>
      </c>
      <c r="D780" s="15">
        <v>46099.109585405095</v>
      </c>
    </row>
    <row r="781">
      <c r="A781" s="6" t="s">
        <v>243</v>
      </c>
      <c r="B781" s="6" t="s">
        <v>14522</v>
      </c>
      <c r="C781" s="6" t="s">
        <v>530</v>
      </c>
      <c r="D781" s="15">
        <v>46099.11198487268</v>
      </c>
    </row>
    <row r="782">
      <c r="A782" s="6" t="s">
        <v>243</v>
      </c>
      <c r="B782" s="6" t="s">
        <v>14519</v>
      </c>
      <c r="C782" s="6" t="s">
        <v>530</v>
      </c>
      <c r="D782" s="15">
        <v>46099.11277232639</v>
      </c>
    </row>
    <row r="783">
      <c r="A783" s="6" t="s">
        <v>243</v>
      </c>
      <c r="B783" s="6" t="s">
        <v>14528</v>
      </c>
      <c r="C783" s="6" t="s">
        <v>530</v>
      </c>
      <c r="D783" s="15">
        <v>46099.11304134259</v>
      </c>
    </row>
    <row r="784">
      <c r="A784" s="6" t="s">
        <v>243</v>
      </c>
      <c r="B784" s="6" t="s">
        <v>14524</v>
      </c>
      <c r="C784" s="6" t="s">
        <v>530</v>
      </c>
      <c r="D784" s="15">
        <v>46099.11321298611</v>
      </c>
    </row>
    <row r="785">
      <c r="A785" s="6" t="s">
        <v>243</v>
      </c>
      <c r="B785" s="6" t="s">
        <v>14522</v>
      </c>
      <c r="C785" s="6" t="s">
        <v>530</v>
      </c>
      <c r="D785" s="15">
        <v>46099.11359820602</v>
      </c>
    </row>
    <row r="786">
      <c r="A786" s="6" t="s">
        <v>245</v>
      </c>
      <c r="B786" s="6" t="s">
        <v>14524</v>
      </c>
      <c r="C786" s="6" t="s">
        <v>530</v>
      </c>
      <c r="D786" s="15">
        <v>46099.115383055556</v>
      </c>
    </row>
    <row r="787">
      <c r="A787" s="6" t="s">
        <v>245</v>
      </c>
      <c r="B787" s="6" t="s">
        <v>14527</v>
      </c>
      <c r="C787" s="6" t="s">
        <v>530</v>
      </c>
      <c r="D787" s="15">
        <v>46099.116384016204</v>
      </c>
    </row>
    <row r="788">
      <c r="A788" s="6" t="s">
        <v>245</v>
      </c>
      <c r="B788" s="6" t="s">
        <v>14529</v>
      </c>
      <c r="C788" s="6" t="s">
        <v>530</v>
      </c>
      <c r="D788" s="15">
        <v>46099.116681388885</v>
      </c>
    </row>
    <row r="789">
      <c r="A789" s="6" t="s">
        <v>245</v>
      </c>
      <c r="B789" s="6" t="s">
        <v>14524</v>
      </c>
      <c r="C789" s="6" t="s">
        <v>530</v>
      </c>
      <c r="D789" s="15">
        <v>46099.11768012731</v>
      </c>
    </row>
    <row r="790">
      <c r="A790" s="6" t="s">
        <v>245</v>
      </c>
      <c r="B790" s="6" t="s">
        <v>14525</v>
      </c>
      <c r="C790" s="6" t="s">
        <v>530</v>
      </c>
      <c r="D790" s="15">
        <v>46099.117956284725</v>
      </c>
    </row>
    <row r="791">
      <c r="A791" s="6" t="s">
        <v>245</v>
      </c>
      <c r="B791" s="6" t="s">
        <v>14535</v>
      </c>
      <c r="C791" s="6" t="s">
        <v>530</v>
      </c>
      <c r="D791" s="15">
        <v>46099.1184397801</v>
      </c>
    </row>
    <row r="792">
      <c r="A792" s="6" t="s">
        <v>245</v>
      </c>
      <c r="B792" s="6" t="s">
        <v>14528</v>
      </c>
      <c r="C792" s="6" t="s">
        <v>530</v>
      </c>
      <c r="D792" s="15">
        <v>46099.1187771875</v>
      </c>
    </row>
    <row r="793">
      <c r="A793" s="6" t="s">
        <v>245</v>
      </c>
      <c r="B793" s="6" t="s">
        <v>14522</v>
      </c>
      <c r="C793" s="6" t="s">
        <v>530</v>
      </c>
      <c r="D793" s="15">
        <v>46099.1197465625</v>
      </c>
    </row>
    <row r="794">
      <c r="A794" s="6" t="s">
        <v>245</v>
      </c>
      <c r="B794" s="6" t="s">
        <v>14523</v>
      </c>
      <c r="C794" s="6" t="s">
        <v>530</v>
      </c>
      <c r="D794" s="15">
        <v>46099.120483692124</v>
      </c>
    </row>
    <row r="795">
      <c r="A795" s="6" t="s">
        <v>54</v>
      </c>
      <c r="B795" s="6" t="s">
        <v>14526</v>
      </c>
      <c r="C795" s="6" t="s">
        <v>530</v>
      </c>
      <c r="D795" s="15">
        <v>46099.12354368056</v>
      </c>
    </row>
    <row r="796">
      <c r="A796" s="6" t="s">
        <v>234</v>
      </c>
      <c r="B796" s="6" t="s">
        <v>14527</v>
      </c>
      <c r="C796" s="6" t="s">
        <v>530</v>
      </c>
      <c r="D796" s="15">
        <v>46099.136364108796</v>
      </c>
    </row>
    <row r="797">
      <c r="A797" s="6" t="s">
        <v>239</v>
      </c>
      <c r="B797" s="6" t="s">
        <v>14541</v>
      </c>
      <c r="C797" s="6" t="s">
        <v>530</v>
      </c>
      <c r="D797" s="15">
        <v>46099.13766746528</v>
      </c>
    </row>
    <row r="798">
      <c r="A798" s="6" t="s">
        <v>245</v>
      </c>
      <c r="B798" s="6" t="s">
        <v>14541</v>
      </c>
      <c r="C798" s="6" t="s">
        <v>530</v>
      </c>
      <c r="D798" s="15">
        <v>46099.138237824074</v>
      </c>
    </row>
    <row r="799">
      <c r="A799" s="6" t="s">
        <v>51</v>
      </c>
      <c r="B799" s="6" t="s">
        <v>14529</v>
      </c>
      <c r="C799" s="6" t="s">
        <v>530</v>
      </c>
      <c r="D799" s="15">
        <v>46099.15019259259</v>
      </c>
    </row>
    <row r="800">
      <c r="A800" s="6" t="s">
        <v>239</v>
      </c>
      <c r="B800" s="6" t="s">
        <v>14541</v>
      </c>
      <c r="C800" s="6" t="s">
        <v>530</v>
      </c>
      <c r="D800" s="15">
        <v>46099.16383306713</v>
      </c>
    </row>
    <row r="801">
      <c r="A801" s="6" t="s">
        <v>239</v>
      </c>
      <c r="B801" s="6" t="s">
        <v>14526</v>
      </c>
      <c r="C801" s="6" t="s">
        <v>530</v>
      </c>
      <c r="D801" s="15">
        <v>46099.4654946875</v>
      </c>
    </row>
    <row r="802">
      <c r="A802" s="6" t="s">
        <v>239</v>
      </c>
      <c r="B802" s="6" t="s">
        <v>14541</v>
      </c>
      <c r="C802" s="6" t="s">
        <v>530</v>
      </c>
      <c r="D802" s="15">
        <v>46099.49856664352</v>
      </c>
    </row>
    <row r="803">
      <c r="A803" s="6" t="s">
        <v>51</v>
      </c>
      <c r="B803" s="6" t="s">
        <v>14522</v>
      </c>
      <c r="C803" s="6" t="s">
        <v>530</v>
      </c>
      <c r="D803" s="15">
        <v>46099.510922326386</v>
      </c>
    </row>
    <row r="804">
      <c r="A804" s="6" t="s">
        <v>239</v>
      </c>
      <c r="B804" s="6" t="s">
        <v>14525</v>
      </c>
      <c r="C804" s="6" t="s">
        <v>530</v>
      </c>
      <c r="D804" s="15">
        <v>46099.52643331018</v>
      </c>
    </row>
    <row r="805">
      <c r="A805" s="6" t="s">
        <v>51</v>
      </c>
      <c r="B805" s="6" t="s">
        <v>14535</v>
      </c>
      <c r="C805" s="6" t="s">
        <v>530</v>
      </c>
      <c r="D805" s="15">
        <v>46099.535396886575</v>
      </c>
    </row>
    <row r="806">
      <c r="A806" s="6" t="s">
        <v>236</v>
      </c>
      <c r="B806" s="6" t="s">
        <v>14522</v>
      </c>
      <c r="C806" s="6" t="s">
        <v>530</v>
      </c>
      <c r="D806" s="15">
        <v>46099.55215895834</v>
      </c>
    </row>
    <row r="807">
      <c r="A807" s="6" t="s">
        <v>206</v>
      </c>
      <c r="B807" s="6" t="s">
        <v>14528</v>
      </c>
      <c r="C807" s="6" t="s">
        <v>530</v>
      </c>
      <c r="D807" s="15">
        <v>46099.58591497685</v>
      </c>
    </row>
    <row r="808">
      <c r="A808" s="6" t="s">
        <v>51</v>
      </c>
      <c r="B808" s="6" t="s">
        <v>14525</v>
      </c>
      <c r="C808" s="6" t="s">
        <v>530</v>
      </c>
      <c r="D808" s="15">
        <v>46099.58728907407</v>
      </c>
    </row>
    <row r="809">
      <c r="A809" s="6" t="s">
        <v>73</v>
      </c>
      <c r="B809" s="6" t="s">
        <v>14523</v>
      </c>
      <c r="C809" s="6" t="s">
        <v>530</v>
      </c>
      <c r="D809" s="15">
        <v>46099.60072613426</v>
      </c>
    </row>
    <row r="810">
      <c r="A810" s="6" t="s">
        <v>197</v>
      </c>
      <c r="B810" s="6" t="s">
        <v>14523</v>
      </c>
      <c r="C810" s="6" t="s">
        <v>530</v>
      </c>
      <c r="D810" s="15">
        <v>46099.60644820602</v>
      </c>
    </row>
    <row r="811">
      <c r="A811" s="6" t="s">
        <v>46</v>
      </c>
      <c r="B811" s="6" t="s">
        <v>14524</v>
      </c>
      <c r="C811" s="6" t="s">
        <v>530</v>
      </c>
      <c r="D811" s="15">
        <v>46099.61179527778</v>
      </c>
    </row>
    <row r="812">
      <c r="A812" s="6" t="s">
        <v>197</v>
      </c>
      <c r="B812" s="6" t="s">
        <v>14521</v>
      </c>
      <c r="C812" s="6" t="s">
        <v>530</v>
      </c>
      <c r="D812" s="15">
        <v>46099.6866184838</v>
      </c>
    </row>
    <row r="813">
      <c r="A813" s="6" t="s">
        <v>243</v>
      </c>
      <c r="B813" s="6" t="s">
        <v>14520</v>
      </c>
      <c r="C813" s="6" t="s">
        <v>530</v>
      </c>
      <c r="D813" s="15">
        <v>46099.698887858794</v>
      </c>
    </row>
    <row r="814">
      <c r="A814" s="6" t="s">
        <v>51</v>
      </c>
      <c r="B814" s="6" t="s">
        <v>14529</v>
      </c>
      <c r="C814" s="6" t="s">
        <v>530</v>
      </c>
      <c r="D814" s="15">
        <v>46099.7572099074</v>
      </c>
    </row>
    <row r="815">
      <c r="A815" s="6" t="s">
        <v>136</v>
      </c>
      <c r="B815" s="6" t="s">
        <v>14523</v>
      </c>
      <c r="C815" s="6" t="s">
        <v>530</v>
      </c>
      <c r="D815" s="15">
        <v>46099.807326712966</v>
      </c>
    </row>
    <row r="816">
      <c r="A816" s="6" t="s">
        <v>51</v>
      </c>
      <c r="B816" s="6" t="s">
        <v>14520</v>
      </c>
      <c r="C816" s="6" t="s">
        <v>530</v>
      </c>
      <c r="D816" s="15">
        <v>46099.81315981482</v>
      </c>
    </row>
    <row r="817">
      <c r="A817" s="6" t="s">
        <v>224</v>
      </c>
      <c r="B817" s="6" t="s">
        <v>14527</v>
      </c>
      <c r="C817" s="6" t="s">
        <v>530</v>
      </c>
      <c r="D817" s="15">
        <v>46099.826347187496</v>
      </c>
    </row>
    <row r="818">
      <c r="A818" s="6" t="s">
        <v>136</v>
      </c>
      <c r="B818" s="6" t="s">
        <v>14529</v>
      </c>
      <c r="C818" s="6" t="s">
        <v>530</v>
      </c>
      <c r="D818" s="15">
        <v>46099.8497311574</v>
      </c>
    </row>
    <row r="819">
      <c r="A819" s="6" t="s">
        <v>136</v>
      </c>
      <c r="B819" s="6" t="s">
        <v>14535</v>
      </c>
      <c r="C819" s="6" t="s">
        <v>530</v>
      </c>
      <c r="D819" s="15">
        <v>46099.871211377314</v>
      </c>
    </row>
    <row r="820">
      <c r="A820" s="6" t="s">
        <v>206</v>
      </c>
      <c r="B820" s="6" t="s">
        <v>14535</v>
      </c>
      <c r="C820" s="6" t="s">
        <v>530</v>
      </c>
      <c r="D820" s="15">
        <v>46099.876943564814</v>
      </c>
    </row>
    <row r="821">
      <c r="A821" s="6" t="s">
        <v>106</v>
      </c>
      <c r="B821" s="6" t="s">
        <v>14528</v>
      </c>
      <c r="C821" s="6" t="s">
        <v>530</v>
      </c>
      <c r="D821" s="15">
        <v>46099.89301133102</v>
      </c>
    </row>
    <row r="822">
      <c r="A822" s="6" t="s">
        <v>136</v>
      </c>
      <c r="B822" s="6" t="s">
        <v>14528</v>
      </c>
      <c r="C822" s="6" t="s">
        <v>530</v>
      </c>
      <c r="D822" s="15">
        <v>46099.89459730324</v>
      </c>
    </row>
    <row r="823">
      <c r="A823" s="6" t="s">
        <v>231</v>
      </c>
      <c r="B823" s="6" t="s">
        <v>14527</v>
      </c>
      <c r="C823" s="6" t="s">
        <v>530</v>
      </c>
      <c r="D823" s="15">
        <v>46099.91065377315</v>
      </c>
    </row>
    <row r="824">
      <c r="A824" s="6" t="s">
        <v>231</v>
      </c>
      <c r="B824" s="6" t="s">
        <v>14526</v>
      </c>
      <c r="C824" s="6" t="s">
        <v>530</v>
      </c>
      <c r="D824" s="15">
        <v>46099.93023940972</v>
      </c>
    </row>
    <row r="825">
      <c r="A825" s="6" t="s">
        <v>219</v>
      </c>
      <c r="B825" s="6" t="s">
        <v>14529</v>
      </c>
      <c r="C825" s="6" t="s">
        <v>530</v>
      </c>
      <c r="D825" s="15">
        <v>46099.94075324074</v>
      </c>
    </row>
    <row r="826">
      <c r="A826" s="6" t="s">
        <v>224</v>
      </c>
      <c r="B826" s="6" t="s">
        <v>14527</v>
      </c>
      <c r="C826" s="6" t="s">
        <v>530</v>
      </c>
      <c r="D826" s="15">
        <v>46099.95485821759</v>
      </c>
    </row>
    <row r="827">
      <c r="A827" s="6" t="s">
        <v>245</v>
      </c>
      <c r="B827" s="6" t="s">
        <v>14535</v>
      </c>
      <c r="C827" s="6" t="s">
        <v>530</v>
      </c>
      <c r="D827" s="15">
        <v>46099.98064137732</v>
      </c>
    </row>
    <row r="828">
      <c r="A828" s="6" t="s">
        <v>243</v>
      </c>
      <c r="B828" s="6" t="s">
        <v>14536</v>
      </c>
      <c r="C828" s="6" t="s">
        <v>530</v>
      </c>
      <c r="D828" s="15">
        <v>46099.98091856482</v>
      </c>
    </row>
    <row r="829">
      <c r="A829" s="6" t="s">
        <v>236</v>
      </c>
      <c r="B829" s="6" t="s">
        <v>14521</v>
      </c>
      <c r="C829" s="6" t="s">
        <v>530</v>
      </c>
      <c r="D829" s="15">
        <v>46099.98104846065</v>
      </c>
    </row>
    <row r="830">
      <c r="A830" s="6" t="s">
        <v>239</v>
      </c>
      <c r="B830" s="6" t="s">
        <v>14535</v>
      </c>
      <c r="C830" s="6" t="s">
        <v>530</v>
      </c>
      <c r="D830" s="15">
        <v>46099.98115435185</v>
      </c>
    </row>
    <row r="831">
      <c r="A831" s="6" t="s">
        <v>199</v>
      </c>
      <c r="B831" s="6" t="s">
        <v>14519</v>
      </c>
      <c r="C831" s="6" t="s">
        <v>530</v>
      </c>
      <c r="D831" s="15">
        <v>46099.9814850463</v>
      </c>
    </row>
    <row r="832">
      <c r="A832" s="6" t="s">
        <v>157</v>
      </c>
      <c r="B832" s="6" t="s">
        <v>14524</v>
      </c>
      <c r="C832" s="6" t="s">
        <v>530</v>
      </c>
      <c r="D832" s="15">
        <v>46099.9834519213</v>
      </c>
    </row>
    <row r="833">
      <c r="A833" s="6" t="s">
        <v>219</v>
      </c>
      <c r="B833" s="6" t="s">
        <v>14526</v>
      </c>
      <c r="C833" s="6" t="s">
        <v>530</v>
      </c>
      <c r="D833" s="15">
        <v>46099.99864329861</v>
      </c>
    </row>
    <row r="834">
      <c r="A834" s="6" t="s">
        <v>157</v>
      </c>
      <c r="B834" s="6" t="s">
        <v>14519</v>
      </c>
      <c r="C834" s="6" t="s">
        <v>530</v>
      </c>
      <c r="D834" s="15">
        <v>46100.00577224537</v>
      </c>
    </row>
    <row r="835">
      <c r="A835" s="6" t="s">
        <v>157</v>
      </c>
      <c r="B835" s="6" t="s">
        <v>14529</v>
      </c>
      <c r="C835" s="6" t="s">
        <v>530</v>
      </c>
      <c r="D835" s="15">
        <v>46100.0280119213</v>
      </c>
    </row>
    <row r="836">
      <c r="A836" s="6" t="s">
        <v>236</v>
      </c>
      <c r="B836" s="6" t="s">
        <v>14521</v>
      </c>
      <c r="C836" s="6" t="s">
        <v>530</v>
      </c>
      <c r="D836" s="15">
        <v>46100.05428856482</v>
      </c>
    </row>
    <row r="837">
      <c r="A837" s="6" t="s">
        <v>95</v>
      </c>
      <c r="B837" s="6" t="s">
        <v>14528</v>
      </c>
      <c r="C837" s="6" t="s">
        <v>530</v>
      </c>
      <c r="D837" s="15">
        <v>46100.0585631713</v>
      </c>
    </row>
    <row r="838">
      <c r="A838" s="6" t="s">
        <v>219</v>
      </c>
      <c r="B838" s="6" t="s">
        <v>14525</v>
      </c>
      <c r="C838" s="6" t="s">
        <v>530</v>
      </c>
      <c r="D838" s="15">
        <v>46100.06528255787</v>
      </c>
    </row>
    <row r="839">
      <c r="A839" s="6" t="s">
        <v>213</v>
      </c>
      <c r="B839" s="6" t="s">
        <v>14525</v>
      </c>
      <c r="C839" s="6" t="s">
        <v>530</v>
      </c>
      <c r="D839" s="15">
        <v>46100.104047824076</v>
      </c>
    </row>
    <row r="840">
      <c r="A840" s="6" t="s">
        <v>136</v>
      </c>
      <c r="B840" s="6" t="s">
        <v>14541</v>
      </c>
      <c r="C840" s="6" t="s">
        <v>530</v>
      </c>
      <c r="D840" s="15">
        <v>46100.12191934028</v>
      </c>
    </row>
    <row r="841">
      <c r="A841" s="6" t="s">
        <v>213</v>
      </c>
      <c r="B841" s="6" t="s">
        <v>14524</v>
      </c>
      <c r="C841" s="6" t="s">
        <v>530</v>
      </c>
      <c r="D841" s="15">
        <v>46100.12707099537</v>
      </c>
    </row>
    <row r="842">
      <c r="A842" s="6" t="s">
        <v>136</v>
      </c>
      <c r="B842" s="6" t="s">
        <v>14524</v>
      </c>
      <c r="C842" s="6" t="s">
        <v>530</v>
      </c>
      <c r="D842" s="15">
        <v>46100.16696495371</v>
      </c>
    </row>
    <row r="843">
      <c r="A843" s="6" t="s">
        <v>136</v>
      </c>
      <c r="B843" s="6" t="s">
        <v>14525</v>
      </c>
      <c r="C843" s="6" t="s">
        <v>530</v>
      </c>
      <c r="D843" s="15">
        <v>46100.227503483795</v>
      </c>
    </row>
    <row r="844">
      <c r="A844" s="6" t="s">
        <v>136</v>
      </c>
      <c r="B844" s="6" t="s">
        <v>14527</v>
      </c>
      <c r="C844" s="6" t="s">
        <v>530</v>
      </c>
      <c r="D844" s="15">
        <v>46100.245094212965</v>
      </c>
    </row>
    <row r="845">
      <c r="A845" s="6" t="s">
        <v>51</v>
      </c>
      <c r="B845" s="6" t="s">
        <v>14521</v>
      </c>
      <c r="C845" s="6" t="s">
        <v>530</v>
      </c>
      <c r="D845" s="15">
        <v>46100.48672884259</v>
      </c>
    </row>
    <row r="846">
      <c r="A846" s="6" t="s">
        <v>51</v>
      </c>
      <c r="B846" s="6" t="s">
        <v>14519</v>
      </c>
      <c r="C846" s="6" t="s">
        <v>530</v>
      </c>
      <c r="D846" s="15">
        <v>46100.48702436342</v>
      </c>
    </row>
    <row r="847">
      <c r="A847" s="6" t="s">
        <v>239</v>
      </c>
      <c r="B847" s="6" t="s">
        <v>14519</v>
      </c>
      <c r="C847" s="6" t="s">
        <v>530</v>
      </c>
      <c r="D847" s="15">
        <v>46100.50096152778</v>
      </c>
    </row>
    <row r="848">
      <c r="A848" s="6" t="s">
        <v>213</v>
      </c>
      <c r="B848" s="6" t="s">
        <v>14526</v>
      </c>
      <c r="C848" s="6" t="s">
        <v>530</v>
      </c>
      <c r="D848" s="15">
        <v>46100.53175033565</v>
      </c>
    </row>
    <row r="849">
      <c r="A849" s="6" t="s">
        <v>216</v>
      </c>
      <c r="B849" s="6" t="s">
        <v>14535</v>
      </c>
      <c r="C849" s="6" t="s">
        <v>530</v>
      </c>
      <c r="D849" s="15">
        <v>46100.54702269676</v>
      </c>
    </row>
    <row r="850">
      <c r="A850" s="6" t="s">
        <v>51</v>
      </c>
      <c r="B850" s="6" t="s">
        <v>14541</v>
      </c>
      <c r="C850" s="6" t="s">
        <v>530</v>
      </c>
      <c r="D850" s="15">
        <v>46100.552466504625</v>
      </c>
    </row>
    <row r="851">
      <c r="A851" s="6" t="s">
        <v>141</v>
      </c>
      <c r="B851" s="6" t="s">
        <v>14541</v>
      </c>
      <c r="C851" s="6" t="s">
        <v>530</v>
      </c>
      <c r="D851" s="15">
        <v>46100.56938829861</v>
      </c>
    </row>
    <row r="852">
      <c r="A852" s="6" t="s">
        <v>213</v>
      </c>
      <c r="B852" s="6" t="s">
        <v>14529</v>
      </c>
      <c r="C852" s="6" t="s">
        <v>530</v>
      </c>
      <c r="D852" s="15">
        <v>46100.57172972222</v>
      </c>
    </row>
    <row r="853">
      <c r="A853" s="6" t="s">
        <v>236</v>
      </c>
      <c r="B853" s="6" t="s">
        <v>14522</v>
      </c>
      <c r="C853" s="6" t="s">
        <v>530</v>
      </c>
      <c r="D853" s="15">
        <v>46100.572291018514</v>
      </c>
    </row>
    <row r="854">
      <c r="A854" s="6" t="s">
        <v>216</v>
      </c>
      <c r="B854" s="6" t="s">
        <v>14536</v>
      </c>
      <c r="C854" s="6" t="s">
        <v>530</v>
      </c>
      <c r="D854" s="15">
        <v>46100.61008796297</v>
      </c>
    </row>
    <row r="855">
      <c r="A855" s="6" t="s">
        <v>219</v>
      </c>
      <c r="B855" s="6" t="s">
        <v>14524</v>
      </c>
      <c r="C855" s="6" t="s">
        <v>530</v>
      </c>
      <c r="D855" s="15">
        <v>46100.611155046296</v>
      </c>
    </row>
    <row r="856">
      <c r="A856" s="6" t="s">
        <v>51</v>
      </c>
      <c r="B856" s="6" t="s">
        <v>14520</v>
      </c>
      <c r="C856" s="6" t="s">
        <v>530</v>
      </c>
      <c r="D856" s="15">
        <v>46100.634955</v>
      </c>
    </row>
    <row r="857">
      <c r="A857" s="6" t="s">
        <v>95</v>
      </c>
      <c r="B857" s="6" t="s">
        <v>14527</v>
      </c>
      <c r="C857" s="6" t="s">
        <v>530</v>
      </c>
      <c r="D857" s="15">
        <v>46100.645687372686</v>
      </c>
    </row>
    <row r="858">
      <c r="A858" s="6" t="s">
        <v>213</v>
      </c>
      <c r="B858" s="6" t="s">
        <v>14527</v>
      </c>
      <c r="C858" s="6" t="s">
        <v>530</v>
      </c>
      <c r="D858" s="15">
        <v>46100.716008055555</v>
      </c>
    </row>
    <row r="859">
      <c r="A859" s="6" t="s">
        <v>211</v>
      </c>
      <c r="B859" s="6" t="s">
        <v>14519</v>
      </c>
      <c r="C859" s="6" t="s">
        <v>530</v>
      </c>
      <c r="D859" s="15">
        <v>46100.74241475694</v>
      </c>
    </row>
    <row r="860">
      <c r="A860" s="6" t="s">
        <v>216</v>
      </c>
      <c r="B860" s="6" t="s">
        <v>14527</v>
      </c>
      <c r="C860" s="6" t="s">
        <v>530</v>
      </c>
      <c r="D860" s="15">
        <v>46100.74264739583</v>
      </c>
    </row>
    <row r="861">
      <c r="A861" s="6" t="s">
        <v>141</v>
      </c>
      <c r="B861" s="6" t="s">
        <v>14525</v>
      </c>
      <c r="C861" s="6" t="s">
        <v>530</v>
      </c>
      <c r="D861" s="15">
        <v>46100.79441394676</v>
      </c>
    </row>
    <row r="862">
      <c r="A862" s="6" t="s">
        <v>13</v>
      </c>
      <c r="B862" s="6" t="s">
        <v>14528</v>
      </c>
      <c r="C862" s="6" t="s">
        <v>530</v>
      </c>
      <c r="D862" s="15">
        <v>46100.79870042824</v>
      </c>
    </row>
    <row r="863">
      <c r="A863" s="6" t="s">
        <v>37</v>
      </c>
      <c r="B863" s="6" t="s">
        <v>14521</v>
      </c>
      <c r="C863" s="6" t="s">
        <v>530</v>
      </c>
      <c r="D863" s="15">
        <v>46100.80037596065</v>
      </c>
    </row>
    <row r="864">
      <c r="A864" s="6" t="s">
        <v>106</v>
      </c>
      <c r="B864" s="6" t="s">
        <v>14527</v>
      </c>
      <c r="C864" s="6" t="s">
        <v>530</v>
      </c>
      <c r="D864" s="15">
        <v>46100.80202258102</v>
      </c>
    </row>
    <row r="865">
      <c r="A865" s="6" t="s">
        <v>51</v>
      </c>
      <c r="B865" s="6" t="s">
        <v>14521</v>
      </c>
      <c r="C865" s="6" t="s">
        <v>530</v>
      </c>
      <c r="D865" s="15">
        <v>46100.84064372686</v>
      </c>
    </row>
    <row r="866">
      <c r="A866" s="6" t="s">
        <v>79</v>
      </c>
      <c r="B866" s="6" t="s">
        <v>14521</v>
      </c>
      <c r="C866" s="6" t="s">
        <v>530</v>
      </c>
      <c r="D866" s="15">
        <v>46100.84206928241</v>
      </c>
    </row>
    <row r="867">
      <c r="A867" s="6" t="s">
        <v>71</v>
      </c>
      <c r="B867" s="6" t="s">
        <v>14519</v>
      </c>
      <c r="C867" s="6" t="s">
        <v>530</v>
      </c>
      <c r="D867" s="15">
        <v>46100.85033826389</v>
      </c>
    </row>
    <row r="868">
      <c r="A868" s="6" t="s">
        <v>95</v>
      </c>
      <c r="B868" s="6" t="s">
        <v>14535</v>
      </c>
      <c r="C868" s="6" t="s">
        <v>530</v>
      </c>
      <c r="D868" s="15">
        <v>46100.859952824074</v>
      </c>
    </row>
    <row r="869">
      <c r="A869" s="6" t="s">
        <v>159</v>
      </c>
      <c r="B869" s="6" t="s">
        <v>14535</v>
      </c>
      <c r="C869" s="6" t="s">
        <v>530</v>
      </c>
      <c r="D869" s="15">
        <v>46100.86127890046</v>
      </c>
    </row>
    <row r="870">
      <c r="A870" s="6" t="s">
        <v>79</v>
      </c>
      <c r="B870" s="6" t="s">
        <v>14522</v>
      </c>
      <c r="C870" s="6" t="s">
        <v>530</v>
      </c>
      <c r="D870" s="15">
        <v>46100.87021201389</v>
      </c>
    </row>
    <row r="871">
      <c r="A871" s="6" t="s">
        <v>147</v>
      </c>
      <c r="B871" s="6" t="s">
        <v>14522</v>
      </c>
      <c r="C871" s="6" t="s">
        <v>530</v>
      </c>
      <c r="D871" s="15">
        <v>46100.880416423606</v>
      </c>
    </row>
    <row r="872">
      <c r="A872" s="6" t="s">
        <v>136</v>
      </c>
      <c r="B872" s="6" t="s">
        <v>14532</v>
      </c>
      <c r="C872" s="6" t="s">
        <v>530</v>
      </c>
      <c r="D872" s="15">
        <v>46100.889493043986</v>
      </c>
    </row>
    <row r="873">
      <c r="A873" s="6" t="s">
        <v>157</v>
      </c>
      <c r="B873" s="6" t="s">
        <v>14527</v>
      </c>
      <c r="C873" s="6" t="s">
        <v>530</v>
      </c>
      <c r="D873" s="15">
        <v>46100.89316515047</v>
      </c>
    </row>
    <row r="874">
      <c r="A874" s="6" t="s">
        <v>37</v>
      </c>
      <c r="B874" s="6" t="s">
        <v>14526</v>
      </c>
      <c r="C874" s="6" t="s">
        <v>530</v>
      </c>
      <c r="D874" s="15">
        <v>46100.89921365741</v>
      </c>
    </row>
    <row r="875">
      <c r="A875" s="6" t="s">
        <v>51</v>
      </c>
      <c r="B875" s="6" t="s">
        <v>14541</v>
      </c>
      <c r="C875" s="6" t="s">
        <v>530</v>
      </c>
      <c r="D875" s="15">
        <v>46100.899464270835</v>
      </c>
    </row>
    <row r="876">
      <c r="A876" s="6" t="s">
        <v>79</v>
      </c>
      <c r="B876" s="6" t="s">
        <v>14528</v>
      </c>
      <c r="C876" s="6" t="s">
        <v>530</v>
      </c>
      <c r="D876" s="15">
        <v>46100.90108052084</v>
      </c>
    </row>
    <row r="877">
      <c r="A877" s="6" t="s">
        <v>136</v>
      </c>
      <c r="B877" s="6" t="s">
        <v>14520</v>
      </c>
      <c r="C877" s="6" t="s">
        <v>530</v>
      </c>
      <c r="D877" s="15">
        <v>46100.91557677083</v>
      </c>
    </row>
    <row r="878">
      <c r="A878" s="6" t="s">
        <v>159</v>
      </c>
      <c r="B878" s="6" t="s">
        <v>14527</v>
      </c>
      <c r="C878" s="6" t="s">
        <v>530</v>
      </c>
      <c r="D878" s="15">
        <v>46100.916419409725</v>
      </c>
    </row>
    <row r="879">
      <c r="A879" s="6" t="s">
        <v>106</v>
      </c>
      <c r="B879" s="6" t="s">
        <v>14521</v>
      </c>
      <c r="C879" s="6" t="s">
        <v>530</v>
      </c>
      <c r="D879" s="15">
        <v>46100.92671431713</v>
      </c>
    </row>
    <row r="880">
      <c r="A880" s="6" t="s">
        <v>141</v>
      </c>
      <c r="B880" s="6" t="s">
        <v>14522</v>
      </c>
      <c r="C880" s="6" t="s">
        <v>530</v>
      </c>
      <c r="D880" s="15">
        <v>46100.92751098379</v>
      </c>
    </row>
    <row r="881">
      <c r="A881" s="6" t="s">
        <v>136</v>
      </c>
      <c r="B881" s="6" t="s">
        <v>14524</v>
      </c>
      <c r="C881" s="6" t="s">
        <v>530</v>
      </c>
      <c r="D881" s="15">
        <v>46100.94462260416</v>
      </c>
    </row>
    <row r="882">
      <c r="A882" s="6" t="s">
        <v>46</v>
      </c>
      <c r="B882" s="6" t="s">
        <v>14525</v>
      </c>
      <c r="C882" s="6" t="s">
        <v>530</v>
      </c>
      <c r="D882" s="15">
        <v>46101.01413971065</v>
      </c>
    </row>
    <row r="883">
      <c r="A883" s="6" t="s">
        <v>173</v>
      </c>
      <c r="B883" s="6" t="s">
        <v>14519</v>
      </c>
      <c r="C883" s="6" t="s">
        <v>530</v>
      </c>
      <c r="D883" s="15">
        <v>46101.03019006945</v>
      </c>
    </row>
    <row r="884">
      <c r="A884" s="6" t="s">
        <v>136</v>
      </c>
      <c r="B884" s="6" t="s">
        <v>14521</v>
      </c>
      <c r="C884" s="6" t="s">
        <v>530</v>
      </c>
      <c r="D884" s="15">
        <v>46101.0553803125</v>
      </c>
    </row>
    <row r="885">
      <c r="A885" s="6" t="s">
        <v>136</v>
      </c>
      <c r="B885" s="6" t="s">
        <v>14528</v>
      </c>
      <c r="C885" s="6" t="s">
        <v>530</v>
      </c>
      <c r="D885" s="15">
        <v>46101.11822877315</v>
      </c>
    </row>
    <row r="886">
      <c r="A886" s="6" t="s">
        <v>171</v>
      </c>
      <c r="B886" s="6" t="s">
        <v>14524</v>
      </c>
      <c r="C886" s="6" t="s">
        <v>530</v>
      </c>
      <c r="D886" s="15">
        <v>46101.11979460648</v>
      </c>
    </row>
    <row r="887">
      <c r="A887" s="6" t="s">
        <v>171</v>
      </c>
      <c r="B887" s="6" t="s">
        <v>14525</v>
      </c>
      <c r="C887" s="6" t="s">
        <v>530</v>
      </c>
      <c r="D887" s="15">
        <v>46101.131877141204</v>
      </c>
    </row>
    <row r="888">
      <c r="A888" s="6" t="s">
        <v>73</v>
      </c>
      <c r="B888" s="6" t="s">
        <v>14522</v>
      </c>
      <c r="C888" s="6" t="s">
        <v>530</v>
      </c>
      <c r="D888" s="15">
        <v>46101.33536707176</v>
      </c>
    </row>
    <row r="889">
      <c r="A889" s="6" t="s">
        <v>213</v>
      </c>
      <c r="B889" s="6" t="s">
        <v>14528</v>
      </c>
      <c r="C889" s="6" t="s">
        <v>530</v>
      </c>
      <c r="D889" s="15">
        <v>46101.64677923611</v>
      </c>
    </row>
    <row r="890">
      <c r="A890" s="6" t="s">
        <v>141</v>
      </c>
      <c r="B890" s="6" t="s">
        <v>14519</v>
      </c>
      <c r="C890" s="6" t="s">
        <v>530</v>
      </c>
      <c r="D890" s="15">
        <v>46101.685846319444</v>
      </c>
    </row>
    <row r="891">
      <c r="A891" s="6" t="s">
        <v>213</v>
      </c>
      <c r="B891" s="6" t="s">
        <v>14535</v>
      </c>
      <c r="C891" s="6" t="s">
        <v>530</v>
      </c>
      <c r="D891" s="15">
        <v>46101.6860990162</v>
      </c>
    </row>
    <row r="892">
      <c r="A892" s="6" t="s">
        <v>141</v>
      </c>
      <c r="B892" s="6" t="s">
        <v>14526</v>
      </c>
      <c r="C892" s="6" t="s">
        <v>530</v>
      </c>
      <c r="D892" s="15">
        <v>46101.69961041667</v>
      </c>
    </row>
    <row r="893">
      <c r="A893" s="6" t="s">
        <v>213</v>
      </c>
      <c r="B893" s="6" t="s">
        <v>14541</v>
      </c>
      <c r="C893" s="6" t="s">
        <v>530</v>
      </c>
      <c r="D893" s="15">
        <v>46101.72117435186</v>
      </c>
    </row>
    <row r="894">
      <c r="A894" s="6" t="s">
        <v>143</v>
      </c>
      <c r="B894" s="6" t="s">
        <v>14521</v>
      </c>
      <c r="C894" s="6" t="s">
        <v>530</v>
      </c>
      <c r="D894" s="15">
        <v>46101.73088386574</v>
      </c>
    </row>
    <row r="895">
      <c r="A895" s="6" t="s">
        <v>224</v>
      </c>
      <c r="B895" s="6" t="s">
        <v>14526</v>
      </c>
      <c r="C895" s="6" t="s">
        <v>530</v>
      </c>
      <c r="D895" s="15">
        <v>46101.743246990736</v>
      </c>
    </row>
    <row r="896">
      <c r="A896" s="6" t="s">
        <v>143</v>
      </c>
      <c r="B896" s="6" t="s">
        <v>14520</v>
      </c>
      <c r="C896" s="6" t="s">
        <v>530</v>
      </c>
      <c r="D896" s="15">
        <v>46101.75948415509</v>
      </c>
    </row>
    <row r="897">
      <c r="A897" s="6" t="s">
        <v>231</v>
      </c>
      <c r="B897" s="6" t="s">
        <v>14525</v>
      </c>
      <c r="C897" s="6" t="s">
        <v>530</v>
      </c>
      <c r="D897" s="15">
        <v>46101.776100636576</v>
      </c>
    </row>
    <row r="898">
      <c r="A898" s="6" t="s">
        <v>186</v>
      </c>
      <c r="B898" s="6" t="s">
        <v>14522</v>
      </c>
      <c r="C898" s="6" t="s">
        <v>530</v>
      </c>
      <c r="D898" s="15">
        <v>46101.797012662035</v>
      </c>
    </row>
    <row r="899">
      <c r="A899" s="6" t="s">
        <v>177</v>
      </c>
      <c r="B899" s="6" t="s">
        <v>14529</v>
      </c>
      <c r="C899" s="6" t="s">
        <v>530</v>
      </c>
      <c r="D899" s="15">
        <v>46101.81963168981</v>
      </c>
    </row>
    <row r="900">
      <c r="A900" s="6" t="s">
        <v>186</v>
      </c>
      <c r="B900" s="6" t="s">
        <v>14535</v>
      </c>
      <c r="C900" s="6" t="s">
        <v>530</v>
      </c>
      <c r="D900" s="15">
        <v>46101.83188603009</v>
      </c>
    </row>
    <row r="901">
      <c r="A901" s="6" t="s">
        <v>106</v>
      </c>
      <c r="B901" s="6" t="s">
        <v>14541</v>
      </c>
      <c r="C901" s="6" t="s">
        <v>530</v>
      </c>
      <c r="D901" s="15">
        <v>46101.92006875</v>
      </c>
    </row>
    <row r="902">
      <c r="A902" s="6" t="s">
        <v>171</v>
      </c>
      <c r="B902" s="6" t="s">
        <v>14532</v>
      </c>
      <c r="C902" s="6" t="s">
        <v>530</v>
      </c>
      <c r="D902" s="15">
        <v>46101.9488171875</v>
      </c>
    </row>
    <row r="903">
      <c r="A903" s="6" t="s">
        <v>141</v>
      </c>
      <c r="B903" s="6" t="s">
        <v>14541</v>
      </c>
      <c r="C903" s="6" t="s">
        <v>530</v>
      </c>
      <c r="D903" s="15">
        <v>46101.95763561343</v>
      </c>
    </row>
    <row r="904">
      <c r="A904" s="6" t="s">
        <v>219</v>
      </c>
      <c r="B904" s="6" t="s">
        <v>14529</v>
      </c>
      <c r="C904" s="6" t="s">
        <v>530</v>
      </c>
      <c r="D904" s="15">
        <v>46101.96170855324</v>
      </c>
    </row>
    <row r="905">
      <c r="A905" s="6" t="s">
        <v>228</v>
      </c>
      <c r="B905" s="6" t="s">
        <v>14528</v>
      </c>
      <c r="C905" s="6" t="s">
        <v>530</v>
      </c>
      <c r="D905" s="15">
        <v>46101.96357866898</v>
      </c>
    </row>
    <row r="906">
      <c r="A906" s="6" t="s">
        <v>73</v>
      </c>
      <c r="B906" s="6" t="s">
        <v>14522</v>
      </c>
      <c r="C906" s="6" t="s">
        <v>530</v>
      </c>
      <c r="D906" s="15">
        <v>46101.98817642361</v>
      </c>
    </row>
    <row r="907">
      <c r="A907" s="6" t="s">
        <v>239</v>
      </c>
      <c r="B907" s="6" t="s">
        <v>14532</v>
      </c>
      <c r="C907" s="6" t="s">
        <v>530</v>
      </c>
      <c r="D907" s="15">
        <v>46102.00584540509</v>
      </c>
    </row>
    <row r="908">
      <c r="A908" s="6" t="s">
        <v>51</v>
      </c>
      <c r="B908" s="6" t="s">
        <v>14528</v>
      </c>
      <c r="C908" s="6" t="s">
        <v>530</v>
      </c>
      <c r="D908" s="15">
        <v>46102.01746909722</v>
      </c>
    </row>
    <row r="909">
      <c r="A909" s="6" t="s">
        <v>136</v>
      </c>
      <c r="B909" s="6" t="s">
        <v>14529</v>
      </c>
      <c r="C909" s="6" t="s">
        <v>530</v>
      </c>
      <c r="D909" s="15">
        <v>46102.020675775464</v>
      </c>
    </row>
    <row r="910">
      <c r="A910" s="6" t="s">
        <v>141</v>
      </c>
      <c r="B910" s="6" t="s">
        <v>14527</v>
      </c>
      <c r="C910" s="6" t="s">
        <v>530</v>
      </c>
      <c r="D910" s="15">
        <v>46102.02113030093</v>
      </c>
    </row>
    <row r="911">
      <c r="A911" s="6" t="s">
        <v>173</v>
      </c>
      <c r="B911" s="6" t="s">
        <v>14525</v>
      </c>
      <c r="C911" s="6" t="s">
        <v>530</v>
      </c>
      <c r="D911" s="15">
        <v>46102.02396414352</v>
      </c>
    </row>
    <row r="912">
      <c r="A912" s="6" t="s">
        <v>166</v>
      </c>
      <c r="B912" s="6" t="s">
        <v>14529</v>
      </c>
      <c r="C912" s="6" t="s">
        <v>530</v>
      </c>
      <c r="D912" s="15">
        <v>46102.027749953704</v>
      </c>
    </row>
    <row r="913">
      <c r="A913" s="6" t="s">
        <v>177</v>
      </c>
      <c r="B913" s="6" t="s">
        <v>14536</v>
      </c>
      <c r="C913" s="6" t="s">
        <v>530</v>
      </c>
      <c r="D913" s="15">
        <v>46102.02801579861</v>
      </c>
    </row>
    <row r="914">
      <c r="A914" s="6" t="s">
        <v>51</v>
      </c>
      <c r="B914" s="6" t="s">
        <v>14526</v>
      </c>
      <c r="C914" s="6" t="s">
        <v>530</v>
      </c>
      <c r="D914" s="15">
        <v>46102.05032142361</v>
      </c>
    </row>
    <row r="915">
      <c r="A915" s="6" t="s">
        <v>106</v>
      </c>
      <c r="B915" s="6" t="s">
        <v>14526</v>
      </c>
      <c r="C915" s="6" t="s">
        <v>530</v>
      </c>
      <c r="D915" s="15">
        <v>46102.05157098379</v>
      </c>
    </row>
    <row r="916">
      <c r="A916" s="6" t="s">
        <v>173</v>
      </c>
      <c r="B916" s="6" t="s">
        <v>14524</v>
      </c>
      <c r="C916" s="6" t="s">
        <v>530</v>
      </c>
      <c r="D916" s="15">
        <v>46102.05535414352</v>
      </c>
    </row>
    <row r="917">
      <c r="A917" s="6" t="s">
        <v>73</v>
      </c>
      <c r="B917" s="6" t="s">
        <v>14526</v>
      </c>
      <c r="C917" s="6" t="s">
        <v>530</v>
      </c>
      <c r="D917" s="15">
        <v>46102.07118728009</v>
      </c>
    </row>
    <row r="918">
      <c r="A918" s="6" t="s">
        <v>154</v>
      </c>
      <c r="B918" s="6" t="s">
        <v>14527</v>
      </c>
      <c r="C918" s="6" t="s">
        <v>530</v>
      </c>
      <c r="D918" s="15">
        <v>46102.07269033565</v>
      </c>
    </row>
    <row r="919">
      <c r="A919" s="6" t="s">
        <v>157</v>
      </c>
      <c r="B919" s="6" t="s">
        <v>14521</v>
      </c>
      <c r="C919" s="6" t="s">
        <v>530</v>
      </c>
      <c r="D919" s="15">
        <v>46102.07289423612</v>
      </c>
    </row>
    <row r="920">
      <c r="A920" s="6" t="s">
        <v>219</v>
      </c>
      <c r="B920" s="6" t="s">
        <v>14541</v>
      </c>
      <c r="C920" s="6" t="s">
        <v>530</v>
      </c>
      <c r="D920" s="15">
        <v>46102.08765400463</v>
      </c>
    </row>
    <row r="921">
      <c r="A921" s="6" t="s">
        <v>219</v>
      </c>
      <c r="B921" s="6" t="s">
        <v>14521</v>
      </c>
      <c r="C921" s="6" t="s">
        <v>530</v>
      </c>
      <c r="D921" s="15">
        <v>46102.12042789352</v>
      </c>
    </row>
    <row r="922">
      <c r="A922" s="6" t="s">
        <v>228</v>
      </c>
      <c r="B922" s="6" t="s">
        <v>14521</v>
      </c>
      <c r="C922" s="6" t="s">
        <v>530</v>
      </c>
      <c r="D922" s="15">
        <v>46102.12177077546</v>
      </c>
    </row>
    <row r="923">
      <c r="A923" s="6" t="s">
        <v>234</v>
      </c>
      <c r="B923" s="6" t="s">
        <v>14520</v>
      </c>
      <c r="C923" s="6" t="s">
        <v>530</v>
      </c>
      <c r="D923" s="15">
        <v>46102.12225291667</v>
      </c>
    </row>
    <row r="924">
      <c r="A924" s="6" t="s">
        <v>28</v>
      </c>
      <c r="B924" s="6" t="s">
        <v>14541</v>
      </c>
      <c r="C924" s="6" t="s">
        <v>530</v>
      </c>
      <c r="D924" s="15">
        <v>46102.12346033565</v>
      </c>
    </row>
    <row r="925">
      <c r="A925" s="6" t="s">
        <v>33</v>
      </c>
      <c r="B925" s="6" t="s">
        <v>14521</v>
      </c>
      <c r="C925" s="6" t="s">
        <v>530</v>
      </c>
      <c r="D925" s="15">
        <v>46102.12370420139</v>
      </c>
    </row>
    <row r="926">
      <c r="A926" s="6" t="s">
        <v>147</v>
      </c>
      <c r="B926" s="6" t="s">
        <v>14536</v>
      </c>
      <c r="C926" s="6" t="s">
        <v>530</v>
      </c>
      <c r="D926" s="15">
        <v>46102.12748934027</v>
      </c>
    </row>
    <row r="927">
      <c r="A927" s="6" t="s">
        <v>151</v>
      </c>
      <c r="B927" s="6" t="s">
        <v>14524</v>
      </c>
      <c r="C927" s="6" t="s">
        <v>530</v>
      </c>
      <c r="D927" s="15">
        <v>46102.12819215278</v>
      </c>
    </row>
    <row r="928">
      <c r="A928" s="6" t="s">
        <v>159</v>
      </c>
      <c r="B928" s="6" t="s">
        <v>14520</v>
      </c>
      <c r="C928" s="6" t="s">
        <v>530</v>
      </c>
      <c r="D928" s="15">
        <v>46102.129344016204</v>
      </c>
    </row>
    <row r="929">
      <c r="A929" s="6" t="s">
        <v>28</v>
      </c>
      <c r="B929" s="6" t="s">
        <v>14541</v>
      </c>
      <c r="C929" s="6" t="s">
        <v>530</v>
      </c>
      <c r="D929" s="15">
        <v>46102.16066847222</v>
      </c>
    </row>
    <row r="930">
      <c r="A930" s="6" t="s">
        <v>46</v>
      </c>
      <c r="B930" s="6" t="s">
        <v>14524</v>
      </c>
      <c r="C930" s="6" t="s">
        <v>530</v>
      </c>
      <c r="D930" s="15">
        <v>46102.50659172454</v>
      </c>
    </row>
    <row r="931">
      <c r="A931" s="6" t="s">
        <v>33</v>
      </c>
      <c r="B931" s="6" t="s">
        <v>14519</v>
      </c>
      <c r="C931" s="6" t="s">
        <v>530</v>
      </c>
      <c r="D931" s="15">
        <v>46102.551655752315</v>
      </c>
    </row>
    <row r="932">
      <c r="A932" s="6" t="s">
        <v>173</v>
      </c>
      <c r="B932" s="6" t="s">
        <v>14532</v>
      </c>
      <c r="C932" s="6" t="s">
        <v>530</v>
      </c>
      <c r="D932" s="15">
        <v>46102.60689362268</v>
      </c>
    </row>
    <row r="933">
      <c r="A933" s="6" t="s">
        <v>157</v>
      </c>
      <c r="B933" s="6" t="s">
        <v>14521</v>
      </c>
      <c r="C933" s="6" t="s">
        <v>530</v>
      </c>
      <c r="D933" s="15">
        <v>46102.718309895834</v>
      </c>
    </row>
    <row r="934">
      <c r="A934" s="6" t="s">
        <v>159</v>
      </c>
      <c r="B934" s="6" t="s">
        <v>14529</v>
      </c>
      <c r="C934" s="6" t="s">
        <v>530</v>
      </c>
      <c r="D934" s="15">
        <v>46102.718851805555</v>
      </c>
    </row>
    <row r="935">
      <c r="A935" s="6" t="s">
        <v>231</v>
      </c>
      <c r="B935" s="6" t="s">
        <v>14522</v>
      </c>
      <c r="C935" s="6" t="s">
        <v>530</v>
      </c>
      <c r="D935" s="15">
        <v>46102.72194461805</v>
      </c>
    </row>
    <row r="936">
      <c r="A936" s="6" t="s">
        <v>28</v>
      </c>
      <c r="B936" s="6" t="s">
        <v>14520</v>
      </c>
      <c r="C936" s="6" t="s">
        <v>530</v>
      </c>
      <c r="D936" s="15">
        <v>46102.74313494213</v>
      </c>
    </row>
    <row r="937">
      <c r="A937" s="6" t="s">
        <v>106</v>
      </c>
      <c r="B937" s="6" t="s">
        <v>14521</v>
      </c>
      <c r="C937" s="6" t="s">
        <v>530</v>
      </c>
      <c r="D937" s="15">
        <v>46102.746198946756</v>
      </c>
    </row>
    <row r="938">
      <c r="A938" s="6" t="s">
        <v>206</v>
      </c>
      <c r="B938" s="6" t="s">
        <v>14526</v>
      </c>
      <c r="C938" s="6" t="s">
        <v>530</v>
      </c>
      <c r="D938" s="15">
        <v>46102.763519942135</v>
      </c>
    </row>
    <row r="939">
      <c r="A939" s="6" t="s">
        <v>106</v>
      </c>
      <c r="B939" s="6" t="s">
        <v>14526</v>
      </c>
      <c r="C939" s="6" t="s">
        <v>530</v>
      </c>
      <c r="D939" s="15">
        <v>46102.778475740735</v>
      </c>
    </row>
    <row r="940">
      <c r="A940" s="6" t="s">
        <v>231</v>
      </c>
      <c r="B940" s="6" t="s">
        <v>14526</v>
      </c>
      <c r="C940" s="6" t="s">
        <v>530</v>
      </c>
      <c r="D940" s="15">
        <v>46102.783388634256</v>
      </c>
    </row>
    <row r="941">
      <c r="A941" s="6" t="s">
        <v>213</v>
      </c>
      <c r="B941" s="6" t="s">
        <v>14521</v>
      </c>
      <c r="C941" s="6" t="s">
        <v>530</v>
      </c>
      <c r="D941" s="15">
        <v>46102.79210943287</v>
      </c>
    </row>
    <row r="942">
      <c r="A942" s="6" t="s">
        <v>91</v>
      </c>
      <c r="B942" s="6" t="s">
        <v>14525</v>
      </c>
      <c r="C942" s="6" t="s">
        <v>530</v>
      </c>
      <c r="D942" s="15">
        <v>46102.83267921297</v>
      </c>
    </row>
    <row r="943">
      <c r="A943" s="6" t="s">
        <v>206</v>
      </c>
      <c r="B943" s="6" t="s">
        <v>14521</v>
      </c>
      <c r="C943" s="6" t="s">
        <v>530</v>
      </c>
      <c r="D943" s="15">
        <v>46102.858295266204</v>
      </c>
    </row>
    <row r="944">
      <c r="A944" s="6" t="s">
        <v>71</v>
      </c>
      <c r="B944" s="6" t="s">
        <v>14521</v>
      </c>
      <c r="C944" s="6" t="s">
        <v>530</v>
      </c>
      <c r="D944" s="15">
        <v>46102.87123457176</v>
      </c>
    </row>
    <row r="945">
      <c r="A945" s="6" t="s">
        <v>234</v>
      </c>
      <c r="B945" s="6" t="s">
        <v>14526</v>
      </c>
      <c r="C945" s="6" t="s">
        <v>530</v>
      </c>
      <c r="D945" s="15">
        <v>46102.917083912034</v>
      </c>
    </row>
    <row r="946">
      <c r="A946" s="6" t="s">
        <v>136</v>
      </c>
      <c r="B946" s="6" t="s">
        <v>14520</v>
      </c>
      <c r="C946" s="6" t="s">
        <v>530</v>
      </c>
      <c r="D946" s="15">
        <v>46102.943152604166</v>
      </c>
    </row>
    <row r="947">
      <c r="A947" s="6" t="s">
        <v>28</v>
      </c>
      <c r="B947" s="6" t="s">
        <v>14525</v>
      </c>
      <c r="C947" s="6" t="s">
        <v>530</v>
      </c>
      <c r="D947" s="15">
        <v>46103.00323472222</v>
      </c>
    </row>
    <row r="948">
      <c r="A948" s="6" t="s">
        <v>28</v>
      </c>
      <c r="B948" s="6" t="s">
        <v>14541</v>
      </c>
      <c r="C948" s="6" t="s">
        <v>530</v>
      </c>
      <c r="D948" s="15">
        <v>46103.03482765047</v>
      </c>
    </row>
    <row r="949">
      <c r="A949" s="6" t="s">
        <v>33</v>
      </c>
      <c r="B949" s="6" t="s">
        <v>14528</v>
      </c>
      <c r="C949" s="6" t="s">
        <v>530</v>
      </c>
      <c r="D949" s="15">
        <v>46103.07121255787</v>
      </c>
    </row>
    <row r="950">
      <c r="A950" s="6" t="s">
        <v>54</v>
      </c>
      <c r="B950" s="6" t="s">
        <v>14535</v>
      </c>
      <c r="C950" s="6" t="s">
        <v>530</v>
      </c>
      <c r="D950" s="15">
        <v>46103.07160585649</v>
      </c>
    </row>
    <row r="951">
      <c r="A951" s="6" t="s">
        <v>51</v>
      </c>
      <c r="B951" s="6" t="s">
        <v>14529</v>
      </c>
      <c r="C951" s="6" t="s">
        <v>530</v>
      </c>
      <c r="D951" s="15">
        <v>46103.52802657407</v>
      </c>
    </row>
    <row r="952">
      <c r="A952" s="6" t="s">
        <v>234</v>
      </c>
      <c r="B952" s="6" t="s">
        <v>14526</v>
      </c>
      <c r="C952" s="6" t="s">
        <v>530</v>
      </c>
      <c r="D952" s="15">
        <v>46103.61030584491</v>
      </c>
    </row>
    <row r="953">
      <c r="A953" s="6" t="s">
        <v>222</v>
      </c>
      <c r="B953" s="6" t="s">
        <v>14522</v>
      </c>
      <c r="C953" s="6" t="s">
        <v>530</v>
      </c>
      <c r="D953" s="15">
        <v>46103.6590421875</v>
      </c>
    </row>
    <row r="954">
      <c r="A954" s="6" t="s">
        <v>222</v>
      </c>
      <c r="B954" s="6" t="s">
        <v>14522</v>
      </c>
      <c r="C954" s="6" t="s">
        <v>530</v>
      </c>
      <c r="D954" s="15">
        <v>46103.73577168981</v>
      </c>
    </row>
    <row r="955">
      <c r="A955" s="6" t="s">
        <v>222</v>
      </c>
      <c r="B955" s="6" t="s">
        <v>14535</v>
      </c>
      <c r="C955" s="6" t="s">
        <v>530</v>
      </c>
      <c r="D955" s="15">
        <v>46103.75332876157</v>
      </c>
    </row>
    <row r="956">
      <c r="A956" s="6" t="s">
        <v>106</v>
      </c>
      <c r="B956" s="6" t="s">
        <v>14519</v>
      </c>
      <c r="C956" s="6" t="s">
        <v>530</v>
      </c>
      <c r="D956" s="15">
        <v>46103.78016190972</v>
      </c>
    </row>
    <row r="957">
      <c r="A957" s="6" t="s">
        <v>28</v>
      </c>
      <c r="B957" s="6" t="s">
        <v>14535</v>
      </c>
      <c r="C957" s="6" t="s">
        <v>530</v>
      </c>
      <c r="D957" s="15">
        <v>46103.79867710648</v>
      </c>
    </row>
    <row r="958">
      <c r="A958" s="6" t="s">
        <v>95</v>
      </c>
      <c r="B958" s="6" t="s">
        <v>14526</v>
      </c>
      <c r="C958" s="6" t="s">
        <v>530</v>
      </c>
      <c r="D958" s="15">
        <v>46103.80291884259</v>
      </c>
    </row>
    <row r="959">
      <c r="A959" s="6" t="s">
        <v>13</v>
      </c>
      <c r="B959" s="6" t="s">
        <v>14519</v>
      </c>
      <c r="C959" s="6" t="s">
        <v>530</v>
      </c>
      <c r="D959" s="15">
        <v>46103.82236178241</v>
      </c>
    </row>
    <row r="960">
      <c r="A960" s="6" t="s">
        <v>71</v>
      </c>
      <c r="B960" s="6" t="s">
        <v>14525</v>
      </c>
      <c r="C960" s="6" t="s">
        <v>530</v>
      </c>
      <c r="D960" s="15">
        <v>46103.83358023148</v>
      </c>
    </row>
    <row r="961">
      <c r="A961" s="6" t="s">
        <v>157</v>
      </c>
      <c r="B961" s="6" t="s">
        <v>14535</v>
      </c>
      <c r="C961" s="6" t="s">
        <v>530</v>
      </c>
      <c r="D961" s="15">
        <v>46103.83768809028</v>
      </c>
    </row>
    <row r="962">
      <c r="A962" s="6" t="s">
        <v>159</v>
      </c>
      <c r="B962" s="6" t="s">
        <v>14524</v>
      </c>
      <c r="C962" s="6" t="s">
        <v>530</v>
      </c>
      <c r="D962" s="15">
        <v>46103.83848666667</v>
      </c>
    </row>
    <row r="963">
      <c r="A963" s="6" t="s">
        <v>236</v>
      </c>
      <c r="B963" s="6" t="s">
        <v>14541</v>
      </c>
      <c r="C963" s="6" t="s">
        <v>530</v>
      </c>
      <c r="D963" s="15">
        <v>46103.84358194444</v>
      </c>
    </row>
    <row r="964">
      <c r="A964" s="6" t="s">
        <v>13</v>
      </c>
      <c r="B964" s="6" t="s">
        <v>14521</v>
      </c>
      <c r="C964" s="6" t="s">
        <v>530</v>
      </c>
      <c r="D964" s="15">
        <v>46103.8632153125</v>
      </c>
    </row>
    <row r="965">
      <c r="A965" s="6" t="s">
        <v>79</v>
      </c>
      <c r="B965" s="6" t="s">
        <v>14525</v>
      </c>
      <c r="C965" s="6" t="s">
        <v>530</v>
      </c>
      <c r="D965" s="15">
        <v>46103.86480732639</v>
      </c>
    </row>
    <row r="966">
      <c r="A966" s="6" t="s">
        <v>206</v>
      </c>
      <c r="B966" s="6" t="s">
        <v>14525</v>
      </c>
      <c r="C966" s="6" t="s">
        <v>530</v>
      </c>
      <c r="D966" s="15">
        <v>46103.87228898148</v>
      </c>
    </row>
    <row r="967">
      <c r="A967" s="6" t="s">
        <v>54</v>
      </c>
      <c r="B967" s="6" t="s">
        <v>14527</v>
      </c>
      <c r="C967" s="6" t="s">
        <v>530</v>
      </c>
      <c r="D967" s="15">
        <v>46103.87852568287</v>
      </c>
    </row>
    <row r="968">
      <c r="A968" s="6" t="s">
        <v>136</v>
      </c>
      <c r="B968" s="6" t="s">
        <v>14529</v>
      </c>
      <c r="C968" s="6" t="s">
        <v>530</v>
      </c>
      <c r="D968" s="15">
        <v>46103.93672585648</v>
      </c>
    </row>
    <row r="969">
      <c r="A969" s="6" t="s">
        <v>239</v>
      </c>
      <c r="B969" s="6" t="s">
        <v>14541</v>
      </c>
      <c r="C969" s="6" t="s">
        <v>530</v>
      </c>
      <c r="D969" s="15">
        <v>46103.95233493055</v>
      </c>
    </row>
    <row r="970">
      <c r="A970" s="6" t="s">
        <v>54</v>
      </c>
      <c r="B970" s="6" t="s">
        <v>14541</v>
      </c>
      <c r="C970" s="6" t="s">
        <v>530</v>
      </c>
      <c r="D970" s="15">
        <v>46103.979425196754</v>
      </c>
    </row>
    <row r="971">
      <c r="A971" s="6" t="s">
        <v>236</v>
      </c>
      <c r="B971" s="6" t="s">
        <v>14527</v>
      </c>
      <c r="C971" s="6" t="s">
        <v>530</v>
      </c>
      <c r="D971" s="15">
        <v>46103.99617138889</v>
      </c>
    </row>
    <row r="972">
      <c r="A972" s="6" t="s">
        <v>245</v>
      </c>
      <c r="B972" s="6" t="s">
        <v>14529</v>
      </c>
      <c r="C972" s="6" t="s">
        <v>530</v>
      </c>
      <c r="D972" s="15">
        <v>46103.9986790625</v>
      </c>
    </row>
    <row r="973">
      <c r="A973" s="6" t="s">
        <v>219</v>
      </c>
      <c r="B973" s="6" t="s">
        <v>14526</v>
      </c>
      <c r="C973" s="6" t="s">
        <v>530</v>
      </c>
      <c r="D973" s="15">
        <v>46104.01118768519</v>
      </c>
    </row>
    <row r="974">
      <c r="A974" s="6" t="s">
        <v>234</v>
      </c>
      <c r="B974" s="6" t="s">
        <v>14525</v>
      </c>
      <c r="C974" s="6" t="s">
        <v>530</v>
      </c>
      <c r="D974" s="15">
        <v>46104.030557499995</v>
      </c>
    </row>
    <row r="975">
      <c r="A975" s="6" t="s">
        <v>206</v>
      </c>
      <c r="B975" s="6" t="s">
        <v>14526</v>
      </c>
      <c r="C975" s="6" t="s">
        <v>530</v>
      </c>
      <c r="D975" s="15">
        <v>46104.04943652778</v>
      </c>
    </row>
    <row r="976">
      <c r="A976" s="6" t="s">
        <v>95</v>
      </c>
      <c r="B976" s="6" t="s">
        <v>14536</v>
      </c>
      <c r="C976" s="6" t="s">
        <v>530</v>
      </c>
      <c r="D976" s="15">
        <v>46104.08182158565</v>
      </c>
    </row>
    <row r="977">
      <c r="A977" s="6" t="s">
        <v>136</v>
      </c>
      <c r="B977" s="6" t="s">
        <v>14521</v>
      </c>
      <c r="C977" s="6" t="s">
        <v>530</v>
      </c>
      <c r="D977" s="15">
        <v>46104.10393582176</v>
      </c>
    </row>
    <row r="978">
      <c r="A978" s="6" t="s">
        <v>171</v>
      </c>
      <c r="B978" s="6" t="s">
        <v>14520</v>
      </c>
      <c r="C978" s="6" t="s">
        <v>530</v>
      </c>
      <c r="D978" s="15">
        <v>46104.13638826389</v>
      </c>
    </row>
    <row r="979">
      <c r="A979" s="6" t="s">
        <v>177</v>
      </c>
      <c r="B979" s="6" t="s">
        <v>14524</v>
      </c>
      <c r="C979" s="6" t="s">
        <v>530</v>
      </c>
      <c r="D979" s="15">
        <v>46104.370676921295</v>
      </c>
    </row>
    <row r="980">
      <c r="A980" s="6" t="s">
        <v>265</v>
      </c>
      <c r="B980" s="6" t="s">
        <v>14522</v>
      </c>
      <c r="C980" s="6" t="s">
        <v>530</v>
      </c>
      <c r="D980" s="15">
        <v>46104.47193364584</v>
      </c>
    </row>
    <row r="981">
      <c r="A981" s="6" t="s">
        <v>256</v>
      </c>
      <c r="B981" s="6" t="s">
        <v>14524</v>
      </c>
      <c r="C981" s="6" t="s">
        <v>530</v>
      </c>
      <c r="D981" s="15">
        <v>46104.47223890046</v>
      </c>
    </row>
    <row r="982">
      <c r="A982" s="6" t="s">
        <v>269</v>
      </c>
      <c r="B982" s="6" t="s">
        <v>14536</v>
      </c>
      <c r="C982" s="6" t="s">
        <v>530</v>
      </c>
      <c r="D982" s="15">
        <v>46104.48910994213</v>
      </c>
    </row>
    <row r="983">
      <c r="A983" s="6" t="s">
        <v>275</v>
      </c>
      <c r="B983" s="6" t="s">
        <v>14529</v>
      </c>
      <c r="C983" s="6" t="s">
        <v>530</v>
      </c>
      <c r="D983" s="15">
        <v>46104.48926609954</v>
      </c>
    </row>
    <row r="984">
      <c r="A984" s="6" t="s">
        <v>256</v>
      </c>
      <c r="B984" s="6" t="s">
        <v>14523</v>
      </c>
      <c r="C984" s="6" t="s">
        <v>530</v>
      </c>
      <c r="D984" s="15">
        <v>46104.49053820602</v>
      </c>
    </row>
    <row r="985">
      <c r="A985" s="6" t="s">
        <v>253</v>
      </c>
      <c r="B985" s="6" t="s">
        <v>14535</v>
      </c>
      <c r="C985" s="6" t="s">
        <v>530</v>
      </c>
      <c r="D985" s="15">
        <v>46104.49109134259</v>
      </c>
    </row>
    <row r="986">
      <c r="A986" s="6" t="s">
        <v>197</v>
      </c>
      <c r="B986" s="6" t="s">
        <v>14520</v>
      </c>
      <c r="C986" s="6" t="s">
        <v>530</v>
      </c>
      <c r="D986" s="15">
        <v>46104.500399965276</v>
      </c>
    </row>
    <row r="987">
      <c r="A987" s="6" t="s">
        <v>151</v>
      </c>
      <c r="B987" s="6" t="s">
        <v>14521</v>
      </c>
      <c r="C987" s="6" t="s">
        <v>530</v>
      </c>
      <c r="D987" s="15">
        <v>46104.98439381944</v>
      </c>
    </row>
    <row r="988">
      <c r="A988" s="6" t="s">
        <v>147</v>
      </c>
      <c r="B988" s="6" t="s">
        <v>14521</v>
      </c>
      <c r="C988" s="6" t="s">
        <v>530</v>
      </c>
      <c r="D988" s="15">
        <v>46104.985056053236</v>
      </c>
    </row>
    <row r="989">
      <c r="A989" s="6" t="s">
        <v>256</v>
      </c>
      <c r="B989" s="6" t="s">
        <v>14521</v>
      </c>
      <c r="C989" s="6" t="s">
        <v>530</v>
      </c>
      <c r="D989" s="15">
        <v>46105.94936697917</v>
      </c>
    </row>
    <row r="990">
      <c r="A990" s="6" t="s">
        <v>79</v>
      </c>
      <c r="B990" s="6" t="s">
        <v>14521</v>
      </c>
      <c r="C990" s="6" t="s">
        <v>530</v>
      </c>
      <c r="D990" s="15">
        <v>46105.99454550926</v>
      </c>
    </row>
    <row r="991">
      <c r="A991" s="6" t="s">
        <v>138</v>
      </c>
      <c r="B991" s="6" t="s">
        <v>14523</v>
      </c>
      <c r="C991" s="6" t="s">
        <v>530</v>
      </c>
      <c r="D991" s="15">
        <v>46105.99483028935</v>
      </c>
    </row>
    <row r="992">
      <c r="A992" s="6" t="s">
        <v>219</v>
      </c>
      <c r="B992" s="6" t="s">
        <v>14536</v>
      </c>
      <c r="C992" s="6" t="s">
        <v>530</v>
      </c>
      <c r="D992" s="15">
        <v>46105.99523197916</v>
      </c>
    </row>
    <row r="993">
      <c r="A993" s="6" t="s">
        <v>13</v>
      </c>
      <c r="B993" s="6" t="s">
        <v>14524</v>
      </c>
      <c r="C993" s="6" t="s">
        <v>530</v>
      </c>
      <c r="D993" s="15">
        <v>46106.987404733794</v>
      </c>
    </row>
    <row r="994">
      <c r="A994" s="6" t="s">
        <v>159</v>
      </c>
      <c r="B994" s="6" t="s">
        <v>14520</v>
      </c>
      <c r="C994" s="6" t="s">
        <v>530</v>
      </c>
      <c r="D994" s="15">
        <v>46107.947344479166</v>
      </c>
    </row>
    <row r="995">
      <c r="A995" s="6" t="s">
        <v>157</v>
      </c>
      <c r="B995" s="6" t="s">
        <v>14522</v>
      </c>
      <c r="C995" s="6" t="s">
        <v>530</v>
      </c>
      <c r="D995" s="15">
        <v>46107.94744553241</v>
      </c>
    </row>
    <row r="996">
      <c r="A996" s="6" t="s">
        <v>231</v>
      </c>
      <c r="B996" s="6" t="s">
        <v>14519</v>
      </c>
      <c r="C996" s="6" t="s">
        <v>530</v>
      </c>
      <c r="D996" s="15">
        <v>46107.94766959491</v>
      </c>
    </row>
    <row r="997">
      <c r="A997" s="6" t="s">
        <v>226</v>
      </c>
      <c r="B997" s="6" t="s">
        <v>14519</v>
      </c>
      <c r="C997" s="6" t="s">
        <v>530</v>
      </c>
      <c r="D997" s="15">
        <v>46107.94800710648</v>
      </c>
    </row>
    <row r="998">
      <c r="A998" s="6" t="s">
        <v>51</v>
      </c>
      <c r="B998" s="6" t="s">
        <v>14521</v>
      </c>
      <c r="C998" s="6" t="s">
        <v>530</v>
      </c>
      <c r="D998" s="15">
        <v>46111.46056820602</v>
      </c>
    </row>
    <row r="999">
      <c r="A999" s="6" t="s">
        <v>28</v>
      </c>
      <c r="B999" s="6" t="s">
        <v>14536</v>
      </c>
      <c r="C999" s="6" t="s">
        <v>530</v>
      </c>
      <c r="D999" s="15">
        <v>46111.4675502662</v>
      </c>
    </row>
    <row r="1000">
      <c r="A1000" s="6" t="s">
        <v>98</v>
      </c>
      <c r="B1000" s="6" t="s">
        <v>14522</v>
      </c>
      <c r="C1000" s="6" t="s">
        <v>530</v>
      </c>
      <c r="D1000" s="15">
        <v>46111.498101053236</v>
      </c>
    </row>
    <row r="1001">
      <c r="A1001" s="6" t="s">
        <v>154</v>
      </c>
      <c r="B1001" s="6" t="s">
        <v>14521</v>
      </c>
      <c r="C1001" s="6" t="s">
        <v>530</v>
      </c>
      <c r="D1001" s="15">
        <v>46111.96620260416</v>
      </c>
    </row>
    <row r="1002">
      <c r="A1002" s="6" t="s">
        <v>159</v>
      </c>
      <c r="B1002" s="6" t="s">
        <v>14520</v>
      </c>
      <c r="C1002" s="6" t="s">
        <v>530</v>
      </c>
      <c r="D1002" s="15">
        <v>46111.96647946759</v>
      </c>
    </row>
    <row r="1003">
      <c r="A1003" s="6" t="s">
        <v>193</v>
      </c>
      <c r="B1003" s="6" t="s">
        <v>14519</v>
      </c>
      <c r="C1003" s="6" t="s">
        <v>530</v>
      </c>
      <c r="D1003" s="15">
        <v>46111.96673363426</v>
      </c>
    </row>
    <row r="1004">
      <c r="A1004" s="6" t="s">
        <v>197</v>
      </c>
      <c r="B1004" s="6" t="s">
        <v>14519</v>
      </c>
      <c r="C1004" s="6" t="s">
        <v>530</v>
      </c>
      <c r="D1004" s="15">
        <v>46111.96695483796</v>
      </c>
    </row>
    <row r="1005">
      <c r="A1005" s="6" t="s">
        <v>283</v>
      </c>
      <c r="B1005" s="6" t="s">
        <v>14519</v>
      </c>
      <c r="C1005" s="6" t="s">
        <v>530</v>
      </c>
      <c r="D1005" s="15">
        <v>46119.86882078704</v>
      </c>
    </row>
    <row r="1006">
      <c r="A1006" s="6" t="s">
        <v>283</v>
      </c>
      <c r="B1006" s="6" t="s">
        <v>14519</v>
      </c>
      <c r="C1006" s="6" t="s">
        <v>530</v>
      </c>
      <c r="D1006" s="15">
        <v>46119.89353901621</v>
      </c>
    </row>
    <row r="1007">
      <c r="A1007" s="6" t="s">
        <v>33</v>
      </c>
      <c r="B1007" s="6" t="s">
        <v>14527</v>
      </c>
      <c r="C1007" s="6" t="s">
        <v>530</v>
      </c>
      <c r="D1007" s="15">
        <v>46119.896477546296</v>
      </c>
    </row>
    <row r="1008">
      <c r="A1008" s="6" t="s">
        <v>166</v>
      </c>
      <c r="B1008" s="6" t="s">
        <v>14521</v>
      </c>
      <c r="C1008" s="6" t="s">
        <v>530</v>
      </c>
      <c r="D1008" s="15">
        <v>46119.897397569446</v>
      </c>
    </row>
    <row r="1009">
      <c r="A1009" s="6" t="s">
        <v>317</v>
      </c>
      <c r="B1009" s="6" t="s">
        <v>14521</v>
      </c>
      <c r="C1009" s="6" t="s">
        <v>530</v>
      </c>
      <c r="D1009" s="15">
        <v>46121.931399085646</v>
      </c>
    </row>
    <row r="1010">
      <c r="A1010" s="6" t="s">
        <v>308</v>
      </c>
      <c r="B1010" s="6" t="s">
        <v>14535</v>
      </c>
      <c r="C1010" s="6" t="s">
        <v>530</v>
      </c>
      <c r="D1010" s="15">
        <v>46121.93155196759</v>
      </c>
    </row>
    <row r="1011">
      <c r="A1011" s="6" t="s">
        <v>311</v>
      </c>
      <c r="B1011" s="6" t="s">
        <v>14535</v>
      </c>
      <c r="C1011" s="6" t="s">
        <v>530</v>
      </c>
      <c r="D1011" s="15">
        <v>46121.931831145834</v>
      </c>
    </row>
    <row r="1012">
      <c r="A1012" s="6" t="s">
        <v>317</v>
      </c>
      <c r="B1012" s="6" t="s">
        <v>14522</v>
      </c>
      <c r="C1012" s="6" t="s">
        <v>530</v>
      </c>
      <c r="D1012" s="15">
        <v>46122.58618871528</v>
      </c>
    </row>
    <row r="1013">
      <c r="A1013" s="6" t="s">
        <v>315</v>
      </c>
      <c r="B1013" s="6" t="s">
        <v>14535</v>
      </c>
      <c r="C1013" s="6" t="s">
        <v>530</v>
      </c>
      <c r="D1013" s="15">
        <v>46122.58634407407</v>
      </c>
    </row>
    <row r="1014">
      <c r="A1014" s="6" t="s">
        <v>313</v>
      </c>
      <c r="B1014" s="6" t="s">
        <v>14535</v>
      </c>
      <c r="C1014" s="6" t="s">
        <v>530</v>
      </c>
      <c r="D1014" s="15">
        <v>46122.58647515046</v>
      </c>
    </row>
    <row r="1015">
      <c r="A1015" s="6" t="s">
        <v>311</v>
      </c>
      <c r="B1015" s="6" t="s">
        <v>14524</v>
      </c>
      <c r="C1015" s="6" t="s">
        <v>530</v>
      </c>
      <c r="D1015" s="15">
        <v>46122.58660328704</v>
      </c>
    </row>
    <row r="1016">
      <c r="A1016" s="6" t="s">
        <v>143</v>
      </c>
      <c r="B1016" s="6" t="s">
        <v>14527</v>
      </c>
      <c r="C1016" s="6" t="s">
        <v>530</v>
      </c>
      <c r="D1016" s="15">
        <v>46122.587396828705</v>
      </c>
    </row>
    <row r="1017">
      <c r="A1017" s="6" t="s">
        <v>138</v>
      </c>
      <c r="B1017" s="6" t="s">
        <v>14526</v>
      </c>
      <c r="C1017" s="6" t="s">
        <v>530</v>
      </c>
      <c r="D1017" s="15">
        <v>46124.85125431713</v>
      </c>
    </row>
    <row r="1018">
      <c r="A1018" s="6" t="s">
        <v>13</v>
      </c>
      <c r="B1018" s="6" t="s">
        <v>14522</v>
      </c>
      <c r="C1018" s="6" t="s">
        <v>530</v>
      </c>
      <c r="D1018" s="15">
        <v>46124.85148221065</v>
      </c>
    </row>
    <row r="1019">
      <c r="A1019" s="6" t="s">
        <v>37</v>
      </c>
      <c r="B1019" s="6" t="s">
        <v>14525</v>
      </c>
      <c r="C1019" s="6" t="s">
        <v>530</v>
      </c>
      <c r="D1019" s="15">
        <v>46124.85266697917</v>
      </c>
    </row>
    <row r="1020">
      <c r="A1020" s="6" t="s">
        <v>13</v>
      </c>
      <c r="B1020" s="6" t="s">
        <v>14528</v>
      </c>
      <c r="C1020" s="6" t="s">
        <v>530</v>
      </c>
      <c r="D1020" s="15">
        <v>46124.914523761574</v>
      </c>
    </row>
    <row r="1021">
      <c r="A1021" s="6" t="s">
        <v>64</v>
      </c>
      <c r="B1021" s="6" t="s">
        <v>14536</v>
      </c>
      <c r="C1021" s="6" t="s">
        <v>530</v>
      </c>
      <c r="D1021" s="15">
        <v>46124.91489813657</v>
      </c>
    </row>
    <row r="1022">
      <c r="A1022" s="6" t="s">
        <v>98</v>
      </c>
      <c r="B1022" s="6" t="s">
        <v>14522</v>
      </c>
      <c r="C1022" s="6" t="s">
        <v>530</v>
      </c>
      <c r="D1022" s="15">
        <v>46124.917047650466</v>
      </c>
    </row>
    <row r="1023">
      <c r="A1023" s="6" t="s">
        <v>28</v>
      </c>
      <c r="B1023" s="6" t="s">
        <v>14525</v>
      </c>
      <c r="C1023" s="6" t="s">
        <v>530</v>
      </c>
      <c r="D1023" s="15">
        <v>46124.91900246528</v>
      </c>
    </row>
    <row r="1024">
      <c r="A1024" s="6" t="s">
        <v>234</v>
      </c>
      <c r="B1024" s="6" t="s">
        <v>14536</v>
      </c>
      <c r="C1024" s="6" t="s">
        <v>530</v>
      </c>
      <c r="D1024" s="15">
        <v>46124.91961351852</v>
      </c>
    </row>
    <row r="1025">
      <c r="A1025" s="6" t="s">
        <v>259</v>
      </c>
      <c r="B1025" s="6" t="s">
        <v>14519</v>
      </c>
      <c r="C1025" s="6" t="s">
        <v>530</v>
      </c>
      <c r="D1025" s="15">
        <v>46125.48285726852</v>
      </c>
    </row>
    <row r="1026">
      <c r="A1026" s="6" t="s">
        <v>262</v>
      </c>
      <c r="B1026" s="6" t="s">
        <v>14526</v>
      </c>
      <c r="C1026" s="6" t="s">
        <v>530</v>
      </c>
      <c r="D1026" s="15">
        <v>46125.48301369213</v>
      </c>
    </row>
    <row r="1027">
      <c r="A1027" s="6" t="s">
        <v>241</v>
      </c>
      <c r="B1027" s="6" t="s">
        <v>14520</v>
      </c>
      <c r="C1027" s="6" t="s">
        <v>530</v>
      </c>
      <c r="D1027" s="15">
        <v>46125.483447349536</v>
      </c>
    </row>
    <row r="1028">
      <c r="A1028" s="6" t="s">
        <v>245</v>
      </c>
      <c r="B1028" s="6" t="s">
        <v>14529</v>
      </c>
      <c r="C1028" s="6" t="s">
        <v>530</v>
      </c>
      <c r="D1028" s="15">
        <v>46125.48562760417</v>
      </c>
    </row>
    <row r="1029">
      <c r="A1029" s="6" t="s">
        <v>236</v>
      </c>
      <c r="B1029" s="6" t="s">
        <v>14520</v>
      </c>
      <c r="C1029" s="6" t="s">
        <v>530</v>
      </c>
      <c r="D1029" s="15">
        <v>46125.48604888889</v>
      </c>
    </row>
    <row r="1030">
      <c r="A1030" s="6" t="s">
        <v>239</v>
      </c>
      <c r="B1030" s="6" t="s">
        <v>14526</v>
      </c>
      <c r="C1030" s="6" t="s">
        <v>530</v>
      </c>
      <c r="D1030" s="15">
        <v>46125.48619239584</v>
      </c>
    </row>
    <row r="1031">
      <c r="A1031" s="6" t="s">
        <v>265</v>
      </c>
      <c r="B1031" s="6" t="s">
        <v>14536</v>
      </c>
      <c r="C1031" s="6" t="s">
        <v>530</v>
      </c>
      <c r="D1031" s="15">
        <v>46125.504566944444</v>
      </c>
    </row>
    <row r="1032">
      <c r="A1032" s="6" t="s">
        <v>213</v>
      </c>
      <c r="B1032" s="6" t="s">
        <v>14519</v>
      </c>
      <c r="C1032" s="6" t="s">
        <v>530</v>
      </c>
      <c r="D1032" s="15">
        <v>46125.82258039352</v>
      </c>
    </row>
    <row r="1033">
      <c r="A1033" s="6" t="s">
        <v>222</v>
      </c>
      <c r="B1033" s="6" t="s">
        <v>14529</v>
      </c>
      <c r="C1033" s="6" t="s">
        <v>530</v>
      </c>
      <c r="D1033" s="15">
        <v>46125.822725034726</v>
      </c>
    </row>
    <row r="1034">
      <c r="A1034" s="6" t="s">
        <v>234</v>
      </c>
      <c r="B1034" s="6" t="s">
        <v>14529</v>
      </c>
      <c r="C1034" s="6" t="s">
        <v>530</v>
      </c>
      <c r="D1034" s="15">
        <v>46125.823175150465</v>
      </c>
    </row>
    <row r="1035">
      <c r="A1035" s="6" t="s">
        <v>219</v>
      </c>
      <c r="B1035" s="6" t="s">
        <v>14522</v>
      </c>
      <c r="C1035" s="6" t="s">
        <v>530</v>
      </c>
      <c r="D1035" s="15">
        <v>46125.82333075232</v>
      </c>
    </row>
    <row r="1036">
      <c r="A1036" s="6" t="s">
        <v>197</v>
      </c>
      <c r="B1036" s="6" t="s">
        <v>14536</v>
      </c>
      <c r="C1036" s="6" t="s">
        <v>530</v>
      </c>
      <c r="D1036" s="15">
        <v>46125.91068152778</v>
      </c>
    </row>
    <row r="1037">
      <c r="A1037" s="6" t="s">
        <v>199</v>
      </c>
      <c r="B1037" s="6" t="s">
        <v>14526</v>
      </c>
      <c r="C1037" s="6" t="s">
        <v>530</v>
      </c>
      <c r="D1037" s="15">
        <v>46125.91084589121</v>
      </c>
    </row>
    <row r="1038">
      <c r="A1038" s="6" t="s">
        <v>193</v>
      </c>
      <c r="B1038" s="6" t="s">
        <v>14535</v>
      </c>
      <c r="C1038" s="6" t="s">
        <v>530</v>
      </c>
      <c r="D1038" s="15">
        <v>46125.91103407407</v>
      </c>
    </row>
    <row r="1039">
      <c r="A1039" s="6" t="s">
        <v>269</v>
      </c>
      <c r="B1039" s="6" t="s">
        <v>14524</v>
      </c>
      <c r="C1039" s="6" t="s">
        <v>530</v>
      </c>
      <c r="D1039" s="15">
        <v>46126.461485057866</v>
      </c>
    </row>
    <row r="1040">
      <c r="A1040" s="6" t="s">
        <v>275</v>
      </c>
      <c r="B1040" s="6" t="s">
        <v>14520</v>
      </c>
      <c r="C1040" s="6" t="s">
        <v>530</v>
      </c>
      <c r="D1040" s="15">
        <v>46126.461650474535</v>
      </c>
    </row>
    <row r="1041">
      <c r="A1041" s="6" t="s">
        <v>278</v>
      </c>
      <c r="B1041" s="6" t="s">
        <v>14521</v>
      </c>
      <c r="C1041" s="6" t="s">
        <v>530</v>
      </c>
      <c r="D1041" s="15">
        <v>46126.46181303241</v>
      </c>
    </row>
    <row r="1042">
      <c r="A1042" s="6" t="s">
        <v>288</v>
      </c>
      <c r="B1042" s="6" t="s">
        <v>14526</v>
      </c>
      <c r="C1042" s="6" t="s">
        <v>530</v>
      </c>
      <c r="D1042" s="15">
        <v>46126.46209664352</v>
      </c>
    </row>
    <row r="1043">
      <c r="A1043" s="6" t="s">
        <v>241</v>
      </c>
      <c r="B1043" s="6" t="s">
        <v>14521</v>
      </c>
      <c r="C1043" s="6" t="s">
        <v>530</v>
      </c>
      <c r="D1043" s="15">
        <v>46127.57589552083</v>
      </c>
    </row>
    <row r="1044">
      <c r="A1044" s="6" t="s">
        <v>243</v>
      </c>
      <c r="B1044" s="6" t="s">
        <v>14521</v>
      </c>
      <c r="C1044" s="6" t="s">
        <v>530</v>
      </c>
      <c r="D1044" s="15">
        <v>46127.576028194446</v>
      </c>
    </row>
    <row r="1045">
      <c r="A1045" s="6" t="s">
        <v>236</v>
      </c>
      <c r="B1045" s="6" t="s">
        <v>14521</v>
      </c>
      <c r="C1045" s="6" t="s">
        <v>530</v>
      </c>
      <c r="D1045" s="15">
        <v>46127.576136655094</v>
      </c>
    </row>
    <row r="1046">
      <c r="A1046" s="6" t="s">
        <v>216</v>
      </c>
      <c r="B1046" s="6" t="s">
        <v>14525</v>
      </c>
      <c r="C1046" s="6" t="s">
        <v>530</v>
      </c>
      <c r="D1046" s="15">
        <v>46128.91411543981</v>
      </c>
    </row>
    <row r="1047">
      <c r="A1047" s="6" t="s">
        <v>213</v>
      </c>
      <c r="B1047" s="6" t="s">
        <v>14525</v>
      </c>
      <c r="C1047" s="6" t="s">
        <v>530</v>
      </c>
      <c r="D1047" s="15">
        <v>46128.91429909722</v>
      </c>
    </row>
    <row r="1048">
      <c r="A1048" s="6" t="s">
        <v>37</v>
      </c>
      <c r="B1048" s="6" t="s">
        <v>14524</v>
      </c>
      <c r="C1048" s="6" t="s">
        <v>530</v>
      </c>
      <c r="D1048" s="15">
        <v>46128.91447045139</v>
      </c>
    </row>
    <row r="1049">
      <c r="A1049" s="6" t="s">
        <v>51</v>
      </c>
      <c r="B1049" s="6" t="s">
        <v>14521</v>
      </c>
      <c r="C1049" s="6" t="s">
        <v>530</v>
      </c>
      <c r="D1049" s="15">
        <v>46128.9150994213</v>
      </c>
    </row>
    <row r="1050">
      <c r="A1050" s="6" t="s">
        <v>265</v>
      </c>
      <c r="B1050" s="6" t="s">
        <v>14536</v>
      </c>
      <c r="C1050" s="6" t="s">
        <v>530</v>
      </c>
      <c r="D1050" s="15">
        <v>46128.94860349537</v>
      </c>
    </row>
    <row r="1051">
      <c r="A1051" s="6" t="s">
        <v>79</v>
      </c>
      <c r="B1051" s="6" t="s">
        <v>14522</v>
      </c>
      <c r="C1051" s="6" t="s">
        <v>530</v>
      </c>
      <c r="D1051" s="15">
        <v>46128.94930626157</v>
      </c>
    </row>
    <row r="1052">
      <c r="A1052" s="6" t="s">
        <v>13</v>
      </c>
      <c r="B1052" s="6" t="s">
        <v>14536</v>
      </c>
      <c r="C1052" s="6" t="s">
        <v>530</v>
      </c>
      <c r="D1052" s="15">
        <v>46128.94977752314</v>
      </c>
    </row>
    <row r="1053">
      <c r="A1053" s="6" t="s">
        <v>132</v>
      </c>
      <c r="B1053" s="6" t="s">
        <v>14529</v>
      </c>
      <c r="C1053" s="6" t="s">
        <v>530</v>
      </c>
      <c r="D1053" s="15">
        <v>46128.94999688657</v>
      </c>
    </row>
    <row r="1054">
      <c r="A1054" s="6" t="s">
        <v>147</v>
      </c>
      <c r="B1054" s="6" t="s">
        <v>14522</v>
      </c>
      <c r="C1054" s="6" t="s">
        <v>530</v>
      </c>
      <c r="D1054" s="15">
        <v>46131.903052800924</v>
      </c>
    </row>
    <row r="1055">
      <c r="A1055" s="6" t="s">
        <v>159</v>
      </c>
      <c r="B1055" s="6" t="s">
        <v>14535</v>
      </c>
      <c r="C1055" s="6" t="s">
        <v>530</v>
      </c>
      <c r="D1055" s="15">
        <v>46131.90329949074</v>
      </c>
    </row>
    <row r="1056">
      <c r="A1056" s="6" t="s">
        <v>64</v>
      </c>
      <c r="B1056" s="6" t="s">
        <v>14526</v>
      </c>
      <c r="C1056" s="6" t="s">
        <v>530</v>
      </c>
      <c r="D1056" s="15">
        <v>46131.90354525463</v>
      </c>
    </row>
    <row r="1057">
      <c r="A1057" s="6" t="s">
        <v>171</v>
      </c>
      <c r="B1057" s="6" t="s">
        <v>14524</v>
      </c>
      <c r="C1057" s="6" t="s">
        <v>530</v>
      </c>
      <c r="D1057" s="15">
        <v>46131.903666412036</v>
      </c>
    </row>
    <row r="1058">
      <c r="A1058" s="6" t="s">
        <v>197</v>
      </c>
      <c r="B1058" s="6" t="s">
        <v>14520</v>
      </c>
      <c r="C1058" s="6" t="s">
        <v>530</v>
      </c>
      <c r="D1058" s="15">
        <v>46131.90624899305</v>
      </c>
    </row>
    <row r="1059">
      <c r="A1059" s="6" t="s">
        <v>33</v>
      </c>
      <c r="B1059" s="6" t="s">
        <v>14522</v>
      </c>
      <c r="C1059" s="6" t="s">
        <v>530</v>
      </c>
      <c r="D1059" s="15">
        <v>46131.966143645834</v>
      </c>
    </row>
    <row r="1060">
      <c r="A1060" s="6" t="s">
        <v>283</v>
      </c>
      <c r="B1060" s="6" t="s">
        <v>14536</v>
      </c>
      <c r="C1060" s="6" t="s">
        <v>530</v>
      </c>
      <c r="D1060" s="15">
        <v>46131.96644556713</v>
      </c>
    </row>
    <row r="1061">
      <c r="A1061" s="6" t="s">
        <v>285</v>
      </c>
      <c r="B1061" s="6" t="s">
        <v>14521</v>
      </c>
      <c r="C1061" s="6" t="s">
        <v>530</v>
      </c>
      <c r="D1061" s="15">
        <v>46131.96709546296</v>
      </c>
    </row>
    <row r="1062">
      <c r="A1062" s="6" t="s">
        <v>234</v>
      </c>
      <c r="B1062" s="6" t="s">
        <v>14521</v>
      </c>
      <c r="C1062" s="6" t="s">
        <v>530</v>
      </c>
      <c r="D1062" s="15">
        <v>46131.97643978009</v>
      </c>
    </row>
    <row r="1063">
      <c r="A1063" s="6" t="s">
        <v>219</v>
      </c>
      <c r="B1063" s="6" t="s">
        <v>14524</v>
      </c>
      <c r="C1063" s="6" t="s">
        <v>530</v>
      </c>
      <c r="D1063" s="15">
        <v>46131.97658765047</v>
      </c>
    </row>
    <row r="1064">
      <c r="A1064" s="6" t="s">
        <v>241</v>
      </c>
      <c r="B1064" s="6" t="s">
        <v>14520</v>
      </c>
      <c r="C1064" s="6" t="s">
        <v>530</v>
      </c>
      <c r="D1064" s="15">
        <v>46131.990452928236</v>
      </c>
    </row>
    <row r="1065">
      <c r="A1065" s="6" t="s">
        <v>236</v>
      </c>
      <c r="B1065" s="6" t="s">
        <v>14524</v>
      </c>
      <c r="C1065" s="6" t="s">
        <v>530</v>
      </c>
      <c r="D1065" s="15">
        <v>46131.990861701386</v>
      </c>
    </row>
    <row r="1066">
      <c r="A1066" s="6" t="s">
        <v>175</v>
      </c>
      <c r="B1066" s="6" t="s">
        <v>14525</v>
      </c>
      <c r="C1066" s="6" t="s">
        <v>530</v>
      </c>
      <c r="D1066" s="15">
        <v>46132.56741824074</v>
      </c>
    </row>
    <row r="1067">
      <c r="A1067" s="6" t="s">
        <v>179</v>
      </c>
      <c r="B1067" s="6" t="s">
        <v>14526</v>
      </c>
      <c r="C1067" s="6" t="s">
        <v>530</v>
      </c>
      <c r="D1067" s="15">
        <v>46132.56774458333</v>
      </c>
    </row>
    <row r="1068">
      <c r="A1068" s="6" t="s">
        <v>313</v>
      </c>
      <c r="B1068" s="6" t="s">
        <v>14527</v>
      </c>
      <c r="C1068" s="6" t="s">
        <v>530</v>
      </c>
      <c r="D1068" s="15">
        <v>46132.56808145833</v>
      </c>
    </row>
    <row r="1069">
      <c r="A1069" s="6" t="s">
        <v>315</v>
      </c>
      <c r="B1069" s="6" t="s">
        <v>14523</v>
      </c>
      <c r="C1069" s="6" t="s">
        <v>530</v>
      </c>
      <c r="D1069" s="15">
        <v>46132.568219305555</v>
      </c>
    </row>
    <row r="1070">
      <c r="A1070" s="6" t="s">
        <v>308</v>
      </c>
      <c r="B1070" s="6" t="s">
        <v>14529</v>
      </c>
      <c r="C1070" s="6" t="s">
        <v>530</v>
      </c>
      <c r="D1070" s="15">
        <v>46132.56889887732</v>
      </c>
    </row>
    <row r="1071">
      <c r="A1071" s="6" t="s">
        <v>222</v>
      </c>
      <c r="B1071" s="6" t="s">
        <v>14524</v>
      </c>
      <c r="C1071" s="6" t="s">
        <v>530</v>
      </c>
      <c r="D1071" s="15">
        <v>46132.91123067129</v>
      </c>
    </row>
    <row r="1072">
      <c r="A1072" s="6" t="s">
        <v>224</v>
      </c>
      <c r="B1072" s="6" t="s">
        <v>14519</v>
      </c>
      <c r="C1072" s="6" t="s">
        <v>530</v>
      </c>
      <c r="D1072" s="15">
        <v>46132.91146208333</v>
      </c>
    </row>
    <row r="1073">
      <c r="A1073" s="6" t="s">
        <v>231</v>
      </c>
      <c r="B1073" s="6" t="s">
        <v>14527</v>
      </c>
      <c r="C1073" s="6" t="s">
        <v>530</v>
      </c>
      <c r="D1073" s="15">
        <v>46132.911647546294</v>
      </c>
    </row>
    <row r="1074">
      <c r="A1074" s="6" t="s">
        <v>197</v>
      </c>
      <c r="B1074" s="6" t="s">
        <v>14522</v>
      </c>
      <c r="C1074" s="6" t="s">
        <v>530</v>
      </c>
      <c r="D1074" s="15">
        <v>46132.91250313657</v>
      </c>
    </row>
    <row r="1075">
      <c r="A1075" s="6" t="s">
        <v>204</v>
      </c>
      <c r="B1075" s="6" t="s">
        <v>14521</v>
      </c>
      <c r="C1075" s="6" t="s">
        <v>530</v>
      </c>
      <c r="D1075" s="15">
        <v>46132.91309699074</v>
      </c>
    </row>
    <row r="1076">
      <c r="A1076" s="6" t="s">
        <v>256</v>
      </c>
      <c r="B1076" s="6" t="s">
        <v>14524</v>
      </c>
      <c r="C1076" s="6" t="s">
        <v>530</v>
      </c>
      <c r="D1076" s="15">
        <v>46132.975483877315</v>
      </c>
    </row>
    <row r="1077">
      <c r="A1077" s="6" t="s">
        <v>13</v>
      </c>
      <c r="B1077" s="6" t="s">
        <v>14535</v>
      </c>
      <c r="C1077" s="6" t="s">
        <v>530</v>
      </c>
      <c r="D1077" s="15">
        <v>46133.88784775463</v>
      </c>
    </row>
    <row r="1078">
      <c r="A1078" s="6" t="s">
        <v>308</v>
      </c>
      <c r="B1078" s="6" t="s">
        <v>14524</v>
      </c>
      <c r="C1078" s="6" t="s">
        <v>530</v>
      </c>
      <c r="D1078" s="15">
        <v>46133.976225300925</v>
      </c>
    </row>
    <row r="1079">
      <c r="A1079" s="6" t="s">
        <v>262</v>
      </c>
      <c r="B1079" s="6" t="s">
        <v>14521</v>
      </c>
      <c r="C1079" s="6" t="s">
        <v>530</v>
      </c>
      <c r="D1079" s="15">
        <v>46134.96251332176</v>
      </c>
    </row>
    <row r="1080">
      <c r="A1080" s="6" t="s">
        <v>222</v>
      </c>
      <c r="B1080" s="6" t="s">
        <v>14529</v>
      </c>
      <c r="C1080" s="6" t="s">
        <v>530</v>
      </c>
      <c r="D1080" s="15">
        <v>46135.95009290509</v>
      </c>
    </row>
    <row r="1081">
      <c r="A1081" s="6" t="s">
        <v>231</v>
      </c>
      <c r="B1081" s="6" t="s">
        <v>14526</v>
      </c>
      <c r="C1081" s="6" t="s">
        <v>530</v>
      </c>
      <c r="D1081" s="15">
        <v>46135.95047347222</v>
      </c>
    </row>
    <row r="1082">
      <c r="A1082" s="6" t="s">
        <v>234</v>
      </c>
      <c r="B1082" s="6" t="s">
        <v>14535</v>
      </c>
      <c r="C1082" s="6" t="s">
        <v>530</v>
      </c>
      <c r="D1082" s="15">
        <v>46135.950611215274</v>
      </c>
    </row>
    <row r="1083">
      <c r="A1083" s="6" t="s">
        <v>278</v>
      </c>
      <c r="B1083" s="6" t="s">
        <v>14527</v>
      </c>
      <c r="C1083" s="6" t="s">
        <v>530</v>
      </c>
      <c r="D1083" s="15">
        <v>46138.80731568287</v>
      </c>
    </row>
    <row r="1084">
      <c r="A1084" s="6" t="s">
        <v>280</v>
      </c>
      <c r="B1084" s="6" t="s">
        <v>14519</v>
      </c>
      <c r="C1084" s="6" t="s">
        <v>530</v>
      </c>
      <c r="D1084" s="15">
        <v>46138.80748609954</v>
      </c>
    </row>
    <row r="1085">
      <c r="A1085" s="6" t="s">
        <v>159</v>
      </c>
      <c r="B1085" s="6" t="s">
        <v>14524</v>
      </c>
      <c r="C1085" s="6" t="s">
        <v>530</v>
      </c>
      <c r="D1085" s="15">
        <v>46138.80845016203</v>
      </c>
    </row>
    <row r="1086">
      <c r="A1086" s="6" t="s">
        <v>197</v>
      </c>
      <c r="B1086" s="6" t="s">
        <v>14522</v>
      </c>
      <c r="C1086" s="6" t="s">
        <v>530</v>
      </c>
      <c r="D1086" s="15">
        <v>46138.843312129626</v>
      </c>
    </row>
    <row r="1087">
      <c r="A1087" s="6" t="s">
        <v>86</v>
      </c>
      <c r="B1087" s="6" t="s">
        <v>14529</v>
      </c>
      <c r="C1087" s="6" t="s">
        <v>530</v>
      </c>
      <c r="D1087" s="15">
        <v>46138.8434582176</v>
      </c>
    </row>
    <row r="1088">
      <c r="A1088" s="6" t="s">
        <v>37</v>
      </c>
      <c r="B1088" s="6" t="s">
        <v>14522</v>
      </c>
      <c r="C1088" s="6" t="s">
        <v>530</v>
      </c>
      <c r="D1088" s="15">
        <v>46138.91492401621</v>
      </c>
    </row>
    <row r="1089">
      <c r="A1089" s="6" t="s">
        <v>98</v>
      </c>
      <c r="B1089" s="6" t="s">
        <v>14520</v>
      </c>
      <c r="C1089" s="6" t="s">
        <v>530</v>
      </c>
      <c r="D1089" s="15">
        <v>46138.915099942125</v>
      </c>
    </row>
    <row r="1090">
      <c r="A1090" s="6" t="s">
        <v>71</v>
      </c>
      <c r="B1090" s="6" t="s">
        <v>14525</v>
      </c>
      <c r="C1090" s="6" t="s">
        <v>530</v>
      </c>
      <c r="D1090" s="15">
        <v>46138.92071239583</v>
      </c>
    </row>
    <row r="1091">
      <c r="A1091" s="6" t="s">
        <v>54</v>
      </c>
      <c r="B1091" s="6" t="s">
        <v>14524</v>
      </c>
      <c r="C1091" s="6" t="s">
        <v>530</v>
      </c>
      <c r="D1091" s="15">
        <v>46138.92087833333</v>
      </c>
    </row>
    <row r="1092">
      <c r="A1092" s="6" t="s">
        <v>209</v>
      </c>
      <c r="B1092" s="6" t="s">
        <v>14523</v>
      </c>
      <c r="C1092" s="6" t="s">
        <v>530</v>
      </c>
      <c r="D1092" s="15">
        <v>46138.94502855324</v>
      </c>
    </row>
    <row r="1093">
      <c r="A1093" s="6" t="s">
        <v>98</v>
      </c>
      <c r="B1093" s="6" t="s">
        <v>14522</v>
      </c>
      <c r="C1093" s="6" t="s">
        <v>530</v>
      </c>
      <c r="D1093" s="15">
        <v>46139.946757488426</v>
      </c>
    </row>
    <row r="1094">
      <c r="A1094" s="6" t="s">
        <v>141</v>
      </c>
      <c r="B1094" s="6" t="s">
        <v>14521</v>
      </c>
      <c r="C1094" s="6" t="s">
        <v>530</v>
      </c>
      <c r="D1094" s="15">
        <v>46139.947065995366</v>
      </c>
    </row>
    <row r="1095">
      <c r="A1095" s="6" t="s">
        <v>265</v>
      </c>
      <c r="B1095" s="6" t="s">
        <v>14519</v>
      </c>
      <c r="C1095" s="6" t="s">
        <v>530</v>
      </c>
      <c r="D1095" s="15">
        <v>46139.94768670139</v>
      </c>
    </row>
    <row r="1096">
      <c r="A1096" s="6" t="s">
        <v>315</v>
      </c>
      <c r="B1096" s="6" t="s">
        <v>14536</v>
      </c>
      <c r="C1096" s="6" t="s">
        <v>530</v>
      </c>
      <c r="D1096" s="15">
        <v>46139.95510733796</v>
      </c>
    </row>
    <row r="1097">
      <c r="A1097" s="6" t="s">
        <v>313</v>
      </c>
      <c r="B1097" s="6" t="s">
        <v>14521</v>
      </c>
      <c r="C1097" s="6" t="s">
        <v>530</v>
      </c>
      <c r="D1097" s="15">
        <v>46139.955331273144</v>
      </c>
    </row>
    <row r="1098">
      <c r="A1098" s="6" t="s">
        <v>193</v>
      </c>
      <c r="B1098" s="6" t="s">
        <v>14527</v>
      </c>
      <c r="C1098" s="6" t="s">
        <v>530</v>
      </c>
      <c r="D1098" s="15">
        <v>46140.953022789356</v>
      </c>
    </row>
    <row r="1099">
      <c r="A1099" s="6" t="s">
        <v>204</v>
      </c>
      <c r="B1099" s="6" t="s">
        <v>14525</v>
      </c>
      <c r="C1099" s="6" t="s">
        <v>530</v>
      </c>
      <c r="D1099" s="15">
        <v>46140.953234375</v>
      </c>
    </row>
    <row r="1100">
      <c r="A1100" s="6" t="s">
        <v>265</v>
      </c>
      <c r="B1100" s="6" t="s">
        <v>14536</v>
      </c>
      <c r="C1100" s="6" t="s">
        <v>530</v>
      </c>
      <c r="D1100" s="15">
        <v>46140.953412546296</v>
      </c>
    </row>
    <row r="1101">
      <c r="A1101" s="6" t="s">
        <v>256</v>
      </c>
      <c r="B1101" s="6" t="s">
        <v>14521</v>
      </c>
      <c r="C1101" s="6" t="s">
        <v>530</v>
      </c>
      <c r="D1101" s="15">
        <v>46140.953613715275</v>
      </c>
    </row>
    <row r="1102">
      <c r="A1102" s="6" t="s">
        <v>259</v>
      </c>
      <c r="B1102" s="6" t="s">
        <v>14521</v>
      </c>
      <c r="C1102" s="6" t="s">
        <v>530</v>
      </c>
      <c r="D1102" s="15">
        <v>46140.953856458334</v>
      </c>
    </row>
    <row r="1103">
      <c r="A1103" s="6" t="s">
        <v>262</v>
      </c>
      <c r="B1103" s="6" t="s">
        <v>14523</v>
      </c>
      <c r="C1103" s="6" t="s">
        <v>530</v>
      </c>
      <c r="D1103" s="15">
        <v>46140.95405393519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38"/>
    <col customWidth="1" min="2" max="2" width="18.25"/>
    <col customWidth="1" min="3" max="3" width="52.0"/>
  </cols>
  <sheetData>
    <row r="1">
      <c r="A1" s="1" t="s">
        <v>14544</v>
      </c>
      <c r="B1" s="1" t="s">
        <v>0</v>
      </c>
      <c r="C1" s="1" t="s">
        <v>522</v>
      </c>
      <c r="D1" s="1" t="s">
        <v>14545</v>
      </c>
      <c r="E1" s="1" t="s">
        <v>14546</v>
      </c>
    </row>
    <row r="2">
      <c r="A2" s="6" t="s">
        <v>14547</v>
      </c>
      <c r="B2" s="6" t="s">
        <v>14548</v>
      </c>
      <c r="C2" s="6" t="s">
        <v>14549</v>
      </c>
      <c r="D2" s="6">
        <v>4000.0</v>
      </c>
      <c r="E2" s="6" t="s">
        <v>14550</v>
      </c>
    </row>
    <row r="3">
      <c r="A3" s="6" t="s">
        <v>14551</v>
      </c>
      <c r="B3" s="6" t="s">
        <v>14552</v>
      </c>
      <c r="C3" s="6" t="s">
        <v>14553</v>
      </c>
      <c r="D3" s="6">
        <v>3000.0</v>
      </c>
      <c r="E3" s="6" t="s">
        <v>14554</v>
      </c>
    </row>
    <row r="4">
      <c r="A4" s="6" t="s">
        <v>14543</v>
      </c>
      <c r="B4" s="6" t="s">
        <v>14555</v>
      </c>
      <c r="C4" s="6" t="s">
        <v>14556</v>
      </c>
      <c r="D4" s="6">
        <v>500.0</v>
      </c>
      <c r="E4" s="6" t="s">
        <v>14557</v>
      </c>
    </row>
    <row r="5">
      <c r="A5" s="6" t="s">
        <v>14558</v>
      </c>
      <c r="B5" s="6" t="s">
        <v>14559</v>
      </c>
      <c r="C5" s="6" t="s">
        <v>14560</v>
      </c>
      <c r="D5" s="6">
        <v>666.0</v>
      </c>
      <c r="E5" s="6" t="s">
        <v>14561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 t="s">
        <v>14562</v>
      </c>
      <c r="B6" s="6" t="s">
        <v>14563</v>
      </c>
      <c r="C6" s="6" t="s">
        <v>14564</v>
      </c>
      <c r="D6" s="6">
        <v>100.0</v>
      </c>
      <c r="E6" s="6" t="s">
        <v>14565</v>
      </c>
    </row>
    <row r="7">
      <c r="A7" s="6" t="s">
        <v>14566</v>
      </c>
      <c r="B7" s="6" t="s">
        <v>14567</v>
      </c>
      <c r="C7" s="6" t="s">
        <v>14568</v>
      </c>
      <c r="D7" s="6">
        <v>450.0</v>
      </c>
      <c r="E7" s="90" t="s">
        <v>14569</v>
      </c>
    </row>
    <row r="8">
      <c r="A8" s="6" t="s">
        <v>14570</v>
      </c>
      <c r="B8" s="6" t="s">
        <v>14571</v>
      </c>
      <c r="C8" s="6" t="s">
        <v>14572</v>
      </c>
      <c r="D8" s="6">
        <v>250.0</v>
      </c>
      <c r="E8" s="6" t="s">
        <v>14573</v>
      </c>
    </row>
    <row r="9">
      <c r="A9" s="6" t="s">
        <v>14574</v>
      </c>
      <c r="B9" s="6" t="s">
        <v>14575</v>
      </c>
      <c r="C9" s="6" t="s">
        <v>14576</v>
      </c>
      <c r="D9" s="6">
        <v>150.0</v>
      </c>
      <c r="E9" s="6" t="s">
        <v>14577</v>
      </c>
    </row>
    <row r="10">
      <c r="A10" s="6" t="s">
        <v>14578</v>
      </c>
      <c r="B10" s="6" t="s">
        <v>14579</v>
      </c>
      <c r="C10" s="6" t="s">
        <v>14580</v>
      </c>
      <c r="D10" s="6">
        <v>1500.0</v>
      </c>
      <c r="E10" s="6" t="s">
        <v>14581</v>
      </c>
    </row>
    <row r="11">
      <c r="A11" s="6" t="s">
        <v>14582</v>
      </c>
      <c r="B11" s="6" t="s">
        <v>14583</v>
      </c>
      <c r="C11" s="6" t="s">
        <v>14584</v>
      </c>
      <c r="D11" s="6">
        <v>400.0</v>
      </c>
      <c r="E11" s="6" t="s">
        <v>14585</v>
      </c>
    </row>
    <row r="12">
      <c r="A12" s="6" t="s">
        <v>14586</v>
      </c>
      <c r="B12" s="6" t="s">
        <v>14587</v>
      </c>
      <c r="C12" s="6" t="s">
        <v>14588</v>
      </c>
      <c r="D12" s="6">
        <v>1.0</v>
      </c>
      <c r="E12" s="6" t="s">
        <v>14589</v>
      </c>
    </row>
    <row r="13">
      <c r="A13" s="6" t="s">
        <v>14590</v>
      </c>
      <c r="B13" s="6" t="s">
        <v>14591</v>
      </c>
      <c r="C13" s="6" t="s">
        <v>14592</v>
      </c>
      <c r="D13" s="6">
        <v>1.0</v>
      </c>
      <c r="E13" s="6" t="s">
        <v>14593</v>
      </c>
    </row>
    <row r="14">
      <c r="A14" s="6" t="s">
        <v>14527</v>
      </c>
      <c r="B14" s="6" t="s">
        <v>14594</v>
      </c>
      <c r="C14" s="6" t="s">
        <v>14595</v>
      </c>
      <c r="D14" s="17">
        <v>0.0</v>
      </c>
      <c r="E14" s="6" t="s">
        <v>14596</v>
      </c>
    </row>
    <row r="15">
      <c r="A15" s="6" t="s">
        <v>14525</v>
      </c>
      <c r="B15" s="6" t="s">
        <v>14597</v>
      </c>
      <c r="C15" s="6" t="s">
        <v>14595</v>
      </c>
      <c r="D15" s="17">
        <v>0.0</v>
      </c>
      <c r="E15" s="6" t="s">
        <v>14598</v>
      </c>
    </row>
    <row r="16">
      <c r="A16" s="6" t="s">
        <v>14526</v>
      </c>
      <c r="B16" s="6" t="s">
        <v>14599</v>
      </c>
      <c r="C16" s="6" t="s">
        <v>14595</v>
      </c>
      <c r="D16" s="17">
        <v>0.0</v>
      </c>
      <c r="E16" s="6" t="s">
        <v>14600</v>
      </c>
    </row>
    <row r="17">
      <c r="A17" s="6" t="s">
        <v>14528</v>
      </c>
      <c r="B17" s="6" t="s">
        <v>14601</v>
      </c>
      <c r="C17" s="6" t="s">
        <v>14595</v>
      </c>
      <c r="D17" s="17">
        <v>0.0</v>
      </c>
      <c r="E17" s="6" t="s">
        <v>14602</v>
      </c>
    </row>
    <row r="18">
      <c r="A18" s="6" t="s">
        <v>14523</v>
      </c>
      <c r="B18" s="6" t="s">
        <v>14603</v>
      </c>
      <c r="C18" s="6" t="s">
        <v>14604</v>
      </c>
      <c r="D18" s="17">
        <v>0.0</v>
      </c>
      <c r="E18" s="6" t="s">
        <v>14605</v>
      </c>
    </row>
    <row r="19">
      <c r="A19" s="6" t="s">
        <v>14520</v>
      </c>
      <c r="B19" s="6" t="s">
        <v>14606</v>
      </c>
      <c r="C19" s="6" t="s">
        <v>14604</v>
      </c>
      <c r="D19" s="17">
        <v>0.0</v>
      </c>
      <c r="E19" s="6" t="s">
        <v>14607</v>
      </c>
    </row>
    <row r="20">
      <c r="A20" s="6" t="s">
        <v>14529</v>
      </c>
      <c r="B20" s="6" t="s">
        <v>14608</v>
      </c>
      <c r="C20" s="6" t="s">
        <v>14604</v>
      </c>
      <c r="D20" s="17">
        <v>0.0</v>
      </c>
      <c r="E20" s="6" t="s">
        <v>14609</v>
      </c>
    </row>
    <row r="21">
      <c r="A21" s="6" t="s">
        <v>14535</v>
      </c>
      <c r="B21" s="6" t="s">
        <v>14610</v>
      </c>
      <c r="C21" s="6" t="s">
        <v>14611</v>
      </c>
      <c r="D21" s="17">
        <v>0.0</v>
      </c>
      <c r="E21" s="6" t="s">
        <v>14569</v>
      </c>
    </row>
    <row r="22">
      <c r="A22" s="6" t="s">
        <v>14524</v>
      </c>
      <c r="B22" s="6" t="s">
        <v>14612</v>
      </c>
      <c r="C22" s="6" t="s">
        <v>14611</v>
      </c>
      <c r="D22" s="17">
        <v>0.0</v>
      </c>
      <c r="E22" s="6" t="s">
        <v>14613</v>
      </c>
    </row>
    <row r="23">
      <c r="A23" s="6" t="s">
        <v>14536</v>
      </c>
      <c r="B23" s="6" t="s">
        <v>14614</v>
      </c>
      <c r="C23" s="6" t="s">
        <v>14611</v>
      </c>
      <c r="D23" s="17">
        <v>0.0</v>
      </c>
      <c r="E23" s="6" t="s">
        <v>14615</v>
      </c>
    </row>
    <row r="24">
      <c r="A24" s="6" t="s">
        <v>14522</v>
      </c>
      <c r="B24" s="6" t="s">
        <v>14616</v>
      </c>
      <c r="C24" s="6" t="s">
        <v>14617</v>
      </c>
      <c r="D24" s="17">
        <v>0.0</v>
      </c>
      <c r="E24" s="6" t="s">
        <v>14618</v>
      </c>
    </row>
    <row r="25">
      <c r="A25" s="6" t="s">
        <v>14521</v>
      </c>
      <c r="B25" s="6" t="s">
        <v>14619</v>
      </c>
      <c r="C25" s="6" t="s">
        <v>14617</v>
      </c>
      <c r="D25" s="17">
        <v>0.0</v>
      </c>
      <c r="E25" s="6" t="s">
        <v>14620</v>
      </c>
    </row>
    <row r="26">
      <c r="A26" s="6" t="s">
        <v>14532</v>
      </c>
      <c r="B26" s="6" t="s">
        <v>14621</v>
      </c>
      <c r="C26" s="6" t="s">
        <v>14622</v>
      </c>
      <c r="D26" s="17">
        <v>0.0</v>
      </c>
      <c r="E26" s="6" t="s">
        <v>14623</v>
      </c>
    </row>
    <row r="27">
      <c r="A27" s="6" t="s">
        <v>14534</v>
      </c>
      <c r="B27" s="6" t="s">
        <v>14624</v>
      </c>
      <c r="C27" s="6" t="s">
        <v>14625</v>
      </c>
      <c r="D27" s="17">
        <v>0.0</v>
      </c>
      <c r="E27" s="6" t="s">
        <v>14626</v>
      </c>
    </row>
    <row r="28">
      <c r="A28" s="6" t="s">
        <v>14530</v>
      </c>
      <c r="B28" s="6" t="s">
        <v>14627</v>
      </c>
      <c r="C28" s="6" t="s">
        <v>14628</v>
      </c>
      <c r="D28" s="17">
        <v>0.0</v>
      </c>
      <c r="E28" s="6" t="s">
        <v>14629</v>
      </c>
    </row>
    <row r="29">
      <c r="A29" s="6" t="s">
        <v>14540</v>
      </c>
      <c r="B29" s="6" t="s">
        <v>14630</v>
      </c>
      <c r="C29" s="6" t="s">
        <v>14631</v>
      </c>
      <c r="D29" s="17">
        <v>0.0</v>
      </c>
      <c r="E29" s="6" t="s">
        <v>14550</v>
      </c>
    </row>
    <row r="30">
      <c r="A30" s="6" t="s">
        <v>14632</v>
      </c>
      <c r="B30" s="6" t="s">
        <v>14633</v>
      </c>
      <c r="C30" s="6" t="s">
        <v>14634</v>
      </c>
      <c r="D30" s="17">
        <v>0.0</v>
      </c>
      <c r="E30" s="6" t="s">
        <v>14635</v>
      </c>
    </row>
    <row r="31">
      <c r="A31" s="6" t="s">
        <v>14537</v>
      </c>
      <c r="B31" s="6" t="s">
        <v>14636</v>
      </c>
      <c r="C31" s="6" t="s">
        <v>14637</v>
      </c>
      <c r="D31" s="17">
        <v>0.0</v>
      </c>
      <c r="E31" s="6" t="s">
        <v>14638</v>
      </c>
    </row>
    <row r="32">
      <c r="A32" s="6" t="s">
        <v>14539</v>
      </c>
      <c r="B32" s="6" t="s">
        <v>14639</v>
      </c>
      <c r="C32" s="6" t="s">
        <v>14640</v>
      </c>
      <c r="D32" s="17">
        <v>0.0</v>
      </c>
      <c r="E32" s="6" t="s">
        <v>14641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6" max="6" width="17.25"/>
    <col customWidth="1" min="7" max="7" width="13.75"/>
    <col customWidth="1" min="10" max="10" width="13.5"/>
  </cols>
  <sheetData>
    <row r="1">
      <c r="A1" s="91" t="s">
        <v>334</v>
      </c>
      <c r="B1" s="91" t="s">
        <v>14642</v>
      </c>
      <c r="C1" s="91" t="s">
        <v>14643</v>
      </c>
      <c r="D1" s="91" t="s">
        <v>14644</v>
      </c>
      <c r="E1" s="91" t="s">
        <v>14645</v>
      </c>
      <c r="F1" s="91" t="s">
        <v>14646</v>
      </c>
      <c r="G1" s="92" t="s">
        <v>14647</v>
      </c>
      <c r="H1" s="92" t="s">
        <v>14648</v>
      </c>
      <c r="I1" s="92" t="s">
        <v>14649</v>
      </c>
      <c r="J1" s="92" t="s">
        <v>14650</v>
      </c>
    </row>
    <row r="2">
      <c r="A2" s="6" t="s">
        <v>13</v>
      </c>
      <c r="B2" s="6">
        <v>203.0425</v>
      </c>
      <c r="C2" s="6">
        <v>5514.034182464994</v>
      </c>
      <c r="D2" s="6" t="s">
        <v>14651</v>
      </c>
      <c r="E2" s="6">
        <v>28.34</v>
      </c>
      <c r="F2" s="6" t="s">
        <v>14652</v>
      </c>
      <c r="G2" s="6" t="s">
        <v>14653</v>
      </c>
      <c r="H2" s="17">
        <v>6.0</v>
      </c>
      <c r="I2" s="6"/>
      <c r="J2" s="6" t="s">
        <v>14654</v>
      </c>
    </row>
    <row r="3">
      <c r="A3" s="6" t="s">
        <v>28</v>
      </c>
      <c r="B3" s="6">
        <v>7.55</v>
      </c>
      <c r="C3" s="6">
        <v>2318.7008491316597</v>
      </c>
      <c r="D3" s="6" t="s">
        <v>14655</v>
      </c>
      <c r="E3" s="6">
        <v>-1.33</v>
      </c>
      <c r="F3" s="6" t="s">
        <v>14656</v>
      </c>
      <c r="G3" s="6" t="s">
        <v>14653</v>
      </c>
      <c r="H3" s="17">
        <v>4.0</v>
      </c>
      <c r="I3" s="6"/>
    </row>
    <row r="4">
      <c r="A4" s="6" t="s">
        <v>33</v>
      </c>
      <c r="B4" s="6">
        <v>47.87</v>
      </c>
      <c r="C4" s="6">
        <v>3000.2397380205484</v>
      </c>
      <c r="D4" s="6" t="s">
        <v>14651</v>
      </c>
      <c r="E4" s="6">
        <v>6.24</v>
      </c>
      <c r="F4" s="6" t="s">
        <v>14657</v>
      </c>
      <c r="G4" s="6" t="s">
        <v>14653</v>
      </c>
      <c r="H4" s="17">
        <v>0.0</v>
      </c>
    </row>
    <row r="5">
      <c r="A5" s="6" t="s">
        <v>37</v>
      </c>
      <c r="B5" s="6">
        <v>271.53249999999997</v>
      </c>
      <c r="C5" s="6">
        <v>7036.034182464993</v>
      </c>
      <c r="D5" s="6" t="s">
        <v>14658</v>
      </c>
      <c r="E5" s="6">
        <v>9.38</v>
      </c>
      <c r="F5" s="6" t="s">
        <v>14659</v>
      </c>
      <c r="G5" s="6" t="s">
        <v>14653</v>
      </c>
      <c r="H5" s="17">
        <v>7.0</v>
      </c>
      <c r="I5" s="6"/>
    </row>
    <row r="6">
      <c r="A6" s="6" t="s">
        <v>46</v>
      </c>
      <c r="B6" s="6">
        <v>29.4</v>
      </c>
      <c r="C6" s="6">
        <v>2447.034182464993</v>
      </c>
      <c r="D6" s="6" t="s">
        <v>14660</v>
      </c>
      <c r="E6" s="6">
        <v>-2.0</v>
      </c>
      <c r="F6" s="6" t="s">
        <v>14661</v>
      </c>
      <c r="G6" s="6" t="s">
        <v>14653</v>
      </c>
      <c r="H6" s="17">
        <v>5.0</v>
      </c>
      <c r="I6" s="6"/>
    </row>
    <row r="7">
      <c r="A7" s="6" t="s">
        <v>54</v>
      </c>
      <c r="B7" s="6">
        <v>16.58</v>
      </c>
      <c r="C7" s="6">
        <v>2426.1397380205485</v>
      </c>
      <c r="D7" s="6" t="s">
        <v>14662</v>
      </c>
      <c r="E7" s="6">
        <v>2.16</v>
      </c>
      <c r="F7" s="6" t="s">
        <v>14663</v>
      </c>
      <c r="G7" s="6" t="s">
        <v>14653</v>
      </c>
      <c r="H7" s="17">
        <v>1.0</v>
      </c>
      <c r="I7" s="6"/>
    </row>
    <row r="8">
      <c r="A8" s="6" t="s">
        <v>58</v>
      </c>
      <c r="B8" s="6">
        <v>67.53</v>
      </c>
      <c r="C8" s="6">
        <v>2866.784182464993</v>
      </c>
      <c r="D8" s="6" t="s">
        <v>14664</v>
      </c>
      <c r="E8" s="6">
        <v>-11.92</v>
      </c>
      <c r="F8" s="6" t="s">
        <v>14665</v>
      </c>
      <c r="G8" s="6" t="s">
        <v>14653</v>
      </c>
      <c r="H8" s="17">
        <v>3.0</v>
      </c>
      <c r="I8" s="6"/>
    </row>
    <row r="9">
      <c r="A9" s="6" t="s">
        <v>64</v>
      </c>
      <c r="B9" s="6">
        <v>45.57</v>
      </c>
      <c r="C9" s="6">
        <v>3207.1397380205485</v>
      </c>
      <c r="D9" s="6" t="s">
        <v>14666</v>
      </c>
      <c r="E9" s="6">
        <v>-8.04</v>
      </c>
      <c r="F9" s="6" t="s">
        <v>14667</v>
      </c>
      <c r="G9" s="6" t="s">
        <v>14653</v>
      </c>
      <c r="H9" s="17">
        <v>1.0</v>
      </c>
      <c r="I9" s="6"/>
    </row>
    <row r="10">
      <c r="A10" s="6" t="s">
        <v>68</v>
      </c>
      <c r="B10" s="6">
        <v>91.78</v>
      </c>
      <c r="C10" s="6">
        <v>2983.1397380205485</v>
      </c>
      <c r="D10" s="6" t="s">
        <v>14664</v>
      </c>
      <c r="E10" s="6">
        <v>-16.2</v>
      </c>
      <c r="F10" s="6" t="s">
        <v>14668</v>
      </c>
      <c r="G10" s="6" t="s">
        <v>14653</v>
      </c>
      <c r="H10" s="17">
        <v>1.0</v>
      </c>
      <c r="I10" s="6"/>
    </row>
    <row r="11">
      <c r="A11" s="6" t="s">
        <v>73</v>
      </c>
      <c r="B11" s="6">
        <v>168.1</v>
      </c>
      <c r="C11" s="6">
        <v>5440.034182464993</v>
      </c>
      <c r="D11" s="6" t="s">
        <v>14660</v>
      </c>
      <c r="E11" s="6">
        <v>-14.52</v>
      </c>
      <c r="F11" s="6" t="s">
        <v>14669</v>
      </c>
      <c r="G11" s="6" t="s">
        <v>14653</v>
      </c>
      <c r="H11" s="17">
        <v>7.0</v>
      </c>
      <c r="I11" s="6"/>
    </row>
    <row r="12">
      <c r="A12" s="6" t="s">
        <v>79</v>
      </c>
      <c r="B12" s="6">
        <v>70.94500000000001</v>
      </c>
      <c r="C12" s="6">
        <v>4851.80084913166</v>
      </c>
      <c r="D12" s="6" t="s">
        <v>14651</v>
      </c>
      <c r="E12" s="6">
        <v>10.18</v>
      </c>
      <c r="F12" s="6" t="s">
        <v>14670</v>
      </c>
      <c r="G12" s="6" t="s">
        <v>14653</v>
      </c>
      <c r="H12" s="17">
        <v>3.0</v>
      </c>
      <c r="I12" s="6"/>
    </row>
    <row r="13">
      <c r="A13" s="6" t="s">
        <v>81</v>
      </c>
      <c r="B13" s="6">
        <v>72.48</v>
      </c>
      <c r="C13" s="6">
        <v>2511.25084913166</v>
      </c>
      <c r="D13" s="6" t="s">
        <v>14660</v>
      </c>
      <c r="E13" s="6">
        <v>-1.94</v>
      </c>
      <c r="F13" s="6" t="s">
        <v>14671</v>
      </c>
      <c r="G13" s="6" t="s">
        <v>14653</v>
      </c>
      <c r="H13" s="17">
        <v>2.0</v>
      </c>
    </row>
    <row r="14">
      <c r="A14" s="6" t="s">
        <v>86</v>
      </c>
      <c r="B14" s="6">
        <v>340.87</v>
      </c>
      <c r="C14" s="6">
        <v>4585.034182464993</v>
      </c>
      <c r="D14" s="6" t="s">
        <v>14658</v>
      </c>
      <c r="E14" s="6">
        <v>-5.86</v>
      </c>
      <c r="F14" s="6" t="s">
        <v>14672</v>
      </c>
      <c r="G14" s="6" t="s">
        <v>14653</v>
      </c>
      <c r="H14" s="17">
        <v>6.0</v>
      </c>
      <c r="I14" s="6"/>
    </row>
    <row r="15">
      <c r="A15" s="6" t="s">
        <v>21</v>
      </c>
      <c r="B15" s="6">
        <v>89.25</v>
      </c>
      <c r="C15" s="6">
        <v>10287.784182464995</v>
      </c>
      <c r="D15" s="6" t="s">
        <v>14658</v>
      </c>
      <c r="E15" s="6">
        <v>5.15</v>
      </c>
      <c r="F15" s="6" t="s">
        <v>14673</v>
      </c>
      <c r="G15" s="6" t="s">
        <v>14653</v>
      </c>
      <c r="H15" s="17">
        <v>3.0</v>
      </c>
      <c r="I15" s="6"/>
    </row>
    <row r="16">
      <c r="A16" s="6" t="s">
        <v>91</v>
      </c>
      <c r="B16" s="6">
        <v>39.53</v>
      </c>
      <c r="C16" s="6">
        <v>28605.22088133333</v>
      </c>
      <c r="D16" s="6" t="s">
        <v>14651</v>
      </c>
      <c r="E16" s="6">
        <v>5.16</v>
      </c>
      <c r="F16" s="6" t="s">
        <v>14674</v>
      </c>
      <c r="G16" s="6" t="s">
        <v>14653</v>
      </c>
      <c r="H16" s="17">
        <v>5.0</v>
      </c>
      <c r="I16" s="6"/>
      <c r="J16" s="6" t="s">
        <v>14675</v>
      </c>
    </row>
    <row r="17">
      <c r="A17" s="6" t="s">
        <v>51</v>
      </c>
      <c r="B17" s="6">
        <v>40.72</v>
      </c>
      <c r="C17" s="6">
        <v>8799.034182464993</v>
      </c>
      <c r="D17" s="6" t="s">
        <v>14666</v>
      </c>
      <c r="E17" s="6">
        <v>5.31</v>
      </c>
      <c r="F17" s="6" t="s">
        <v>14676</v>
      </c>
      <c r="G17" s="6" t="s">
        <v>14653</v>
      </c>
      <c r="H17" s="17">
        <v>5.0</v>
      </c>
      <c r="I17" s="6"/>
    </row>
    <row r="18">
      <c r="A18" s="6" t="s">
        <v>95</v>
      </c>
      <c r="B18" s="6">
        <v>122.49</v>
      </c>
      <c r="C18" s="6">
        <v>11429.034182464993</v>
      </c>
      <c r="D18" s="6" t="s">
        <v>14658</v>
      </c>
      <c r="E18" s="6">
        <v>8.9</v>
      </c>
      <c r="F18" s="6" t="s">
        <v>14677</v>
      </c>
      <c r="G18" s="6" t="s">
        <v>14678</v>
      </c>
      <c r="H18" s="17">
        <v>8.0</v>
      </c>
      <c r="I18" s="6"/>
    </row>
    <row r="19">
      <c r="A19" s="6" t="s">
        <v>71</v>
      </c>
      <c r="B19" s="6">
        <v>156.87</v>
      </c>
      <c r="C19" s="6">
        <v>2601.2397380205484</v>
      </c>
      <c r="D19" s="6" t="s">
        <v>14658</v>
      </c>
      <c r="E19" s="6">
        <v>14.14</v>
      </c>
      <c r="F19" s="6" t="s">
        <v>14679</v>
      </c>
      <c r="G19" s="6" t="s">
        <v>14653</v>
      </c>
      <c r="H19" s="17">
        <v>0.0</v>
      </c>
    </row>
    <row r="20">
      <c r="A20" s="6" t="s">
        <v>98</v>
      </c>
      <c r="B20" s="6">
        <v>63.815</v>
      </c>
      <c r="C20" s="6">
        <v>2250.25084913166</v>
      </c>
      <c r="D20" s="6" t="s">
        <v>14666</v>
      </c>
      <c r="E20" s="6">
        <v>11.6</v>
      </c>
      <c r="F20" s="6" t="s">
        <v>14680</v>
      </c>
      <c r="G20" s="6" t="s">
        <v>14653</v>
      </c>
      <c r="H20" s="17">
        <v>2.0</v>
      </c>
      <c r="I20" s="6"/>
    </row>
    <row r="21">
      <c r="A21" s="6" t="s">
        <v>109</v>
      </c>
      <c r="B21" s="6">
        <v>90.33</v>
      </c>
      <c r="C21" s="6">
        <v>2563.25084913166</v>
      </c>
      <c r="D21" s="6" t="s">
        <v>14660</v>
      </c>
      <c r="E21" s="6">
        <v>-7.56</v>
      </c>
      <c r="F21" s="6" t="s">
        <v>14681</v>
      </c>
      <c r="G21" s="6" t="s">
        <v>14653</v>
      </c>
      <c r="H21" s="17">
        <v>2.0</v>
      </c>
      <c r="I21" s="6"/>
    </row>
    <row r="22">
      <c r="A22" s="6" t="s">
        <v>102</v>
      </c>
      <c r="B22" s="6">
        <v>125.02</v>
      </c>
      <c r="C22" s="6">
        <v>3876.034182464993</v>
      </c>
      <c r="D22" s="6" t="s">
        <v>14664</v>
      </c>
      <c r="E22" s="6">
        <v>-22.06</v>
      </c>
      <c r="F22" s="6" t="s">
        <v>14682</v>
      </c>
      <c r="G22" s="6" t="s">
        <v>14653</v>
      </c>
      <c r="H22" s="17">
        <v>6.0</v>
      </c>
      <c r="I22" s="6"/>
    </row>
    <row r="23">
      <c r="A23" s="6" t="s">
        <v>106</v>
      </c>
      <c r="B23" s="6">
        <v>195.62</v>
      </c>
      <c r="C23" s="6">
        <v>2966.7008491316597</v>
      </c>
      <c r="D23" s="6" t="s">
        <v>14658</v>
      </c>
      <c r="E23" s="6">
        <v>-5.41</v>
      </c>
      <c r="F23" s="6" t="s">
        <v>14683</v>
      </c>
      <c r="G23" s="6" t="s">
        <v>14653</v>
      </c>
      <c r="H23" s="17">
        <v>4.0</v>
      </c>
    </row>
    <row r="24">
      <c r="A24" s="6" t="s">
        <v>42</v>
      </c>
      <c r="B24" s="6">
        <v>60.04</v>
      </c>
      <c r="C24" s="6">
        <v>2792.5444444444447</v>
      </c>
      <c r="D24" s="6" t="s">
        <v>14666</v>
      </c>
      <c r="E24" s="6">
        <v>7.83</v>
      </c>
      <c r="F24" s="6" t="s">
        <v>14684</v>
      </c>
      <c r="G24" s="6" t="s">
        <v>14653</v>
      </c>
      <c r="H24" s="17">
        <v>3.0</v>
      </c>
      <c r="I24" s="6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418</v>
      </c>
      <c r="B1" s="6" t="s">
        <v>470</v>
      </c>
      <c r="C1" s="6" t="s">
        <v>393</v>
      </c>
    </row>
    <row r="2">
      <c r="A2" s="15">
        <v>46029.43305634259</v>
      </c>
      <c r="B2" s="6" t="s">
        <v>14685</v>
      </c>
      <c r="C2" s="6" t="s">
        <v>14686</v>
      </c>
    </row>
    <row r="3">
      <c r="A3" s="15">
        <v>46029.43327075231</v>
      </c>
      <c r="B3" s="6" t="s">
        <v>14687</v>
      </c>
      <c r="C3" s="6" t="s">
        <v>14688</v>
      </c>
    </row>
    <row r="4">
      <c r="A4" s="15">
        <v>46029.80041696759</v>
      </c>
      <c r="B4" s="6" t="s">
        <v>14689</v>
      </c>
      <c r="C4" s="6" t="s">
        <v>14690</v>
      </c>
    </row>
    <row r="5">
      <c r="A5" s="15">
        <v>46030.60265006944</v>
      </c>
      <c r="B5" s="6" t="s">
        <v>14691</v>
      </c>
      <c r="C5" s="6" t="s">
        <v>14692</v>
      </c>
    </row>
    <row r="6">
      <c r="A6" s="15">
        <v>46030.60320547454</v>
      </c>
      <c r="B6" s="6" t="s">
        <v>14693</v>
      </c>
      <c r="C6" s="6" t="s">
        <v>14694</v>
      </c>
    </row>
    <row r="7">
      <c r="A7" s="15">
        <v>46030.603282337965</v>
      </c>
      <c r="B7" s="6" t="s">
        <v>14693</v>
      </c>
      <c r="C7" s="6" t="s">
        <v>14694</v>
      </c>
    </row>
    <row r="8">
      <c r="A8" s="15">
        <v>46030.60538115741</v>
      </c>
      <c r="B8" s="6" t="s">
        <v>14691</v>
      </c>
      <c r="C8" s="6" t="s">
        <v>14695</v>
      </c>
    </row>
    <row r="9">
      <c r="A9" s="15">
        <v>46030.60766119213</v>
      </c>
      <c r="B9" s="6" t="s">
        <v>14696</v>
      </c>
      <c r="C9" s="6" t="s">
        <v>14697</v>
      </c>
    </row>
    <row r="10">
      <c r="A10" s="15">
        <v>46030.60772552084</v>
      </c>
      <c r="B10" s="6" t="s">
        <v>14693</v>
      </c>
      <c r="C10" s="6" t="s">
        <v>14698</v>
      </c>
    </row>
    <row r="11">
      <c r="A11" s="15">
        <v>46030.60774568287</v>
      </c>
      <c r="B11" s="6" t="s">
        <v>14699</v>
      </c>
      <c r="C11" s="6" t="s">
        <v>14700</v>
      </c>
    </row>
    <row r="12">
      <c r="A12" s="15">
        <v>46030.61456672454</v>
      </c>
      <c r="B12" s="6" t="s">
        <v>14696</v>
      </c>
      <c r="C12" s="6" t="s">
        <v>14701</v>
      </c>
    </row>
    <row r="13">
      <c r="A13" s="15">
        <v>46030.61462605324</v>
      </c>
      <c r="B13" s="6" t="s">
        <v>14693</v>
      </c>
      <c r="C13" s="6" t="s">
        <v>14702</v>
      </c>
    </row>
    <row r="14">
      <c r="A14" s="15">
        <v>46030.61625622685</v>
      </c>
      <c r="B14" s="6" t="s">
        <v>14703</v>
      </c>
      <c r="C14" s="6" t="s">
        <v>14704</v>
      </c>
    </row>
    <row r="15">
      <c r="A15" s="15">
        <v>46030.61713978009</v>
      </c>
      <c r="B15" s="6" t="s">
        <v>14696</v>
      </c>
      <c r="C15" s="6" t="s">
        <v>14705</v>
      </c>
    </row>
    <row r="16">
      <c r="A16" s="15">
        <v>46030.61717445602</v>
      </c>
      <c r="B16" s="6" t="s">
        <v>14693</v>
      </c>
      <c r="C16" s="6" t="s">
        <v>14706</v>
      </c>
    </row>
    <row r="17">
      <c r="A17" s="15">
        <v>46030.61833118055</v>
      </c>
      <c r="B17" s="6" t="s">
        <v>14689</v>
      </c>
      <c r="C17" s="6" t="s">
        <v>14707</v>
      </c>
    </row>
    <row r="18">
      <c r="A18" s="15">
        <v>46030.6188290162</v>
      </c>
      <c r="B18" s="6" t="s">
        <v>14703</v>
      </c>
      <c r="C18" s="6" t="s">
        <v>14708</v>
      </c>
    </row>
    <row r="19">
      <c r="A19" s="15">
        <v>46030.619003287036</v>
      </c>
      <c r="B19" s="6" t="s">
        <v>14703</v>
      </c>
      <c r="C19" s="6" t="s">
        <v>14709</v>
      </c>
    </row>
    <row r="20">
      <c r="A20" s="15">
        <v>46030.64729224537</v>
      </c>
      <c r="B20" s="6" t="s">
        <v>14693</v>
      </c>
      <c r="C20" s="6" t="s">
        <v>14710</v>
      </c>
    </row>
    <row r="21">
      <c r="A21" s="15">
        <v>46030.68881082176</v>
      </c>
      <c r="B21" s="6" t="s">
        <v>14693</v>
      </c>
      <c r="C21" s="6" t="s">
        <v>14711</v>
      </c>
    </row>
    <row r="22">
      <c r="A22" s="15">
        <v>46030.6890546875</v>
      </c>
      <c r="B22" s="6" t="s">
        <v>14691</v>
      </c>
      <c r="C22" s="6" t="s">
        <v>14712</v>
      </c>
    </row>
    <row r="23">
      <c r="A23" s="15">
        <v>46030.72601060185</v>
      </c>
      <c r="B23" s="6" t="s">
        <v>14696</v>
      </c>
      <c r="C23" s="6" t="s">
        <v>14713</v>
      </c>
    </row>
    <row r="24">
      <c r="A24" s="15">
        <v>46030.726089814816</v>
      </c>
      <c r="B24" s="6" t="s">
        <v>14693</v>
      </c>
      <c r="C24" s="6" t="s">
        <v>14714</v>
      </c>
    </row>
    <row r="25">
      <c r="A25" s="15">
        <v>46030.73119769676</v>
      </c>
      <c r="B25" s="6" t="s">
        <v>14696</v>
      </c>
      <c r="C25" s="6" t="s">
        <v>14715</v>
      </c>
    </row>
    <row r="26">
      <c r="A26" s="15">
        <v>46030.731238645836</v>
      </c>
      <c r="B26" s="6" t="s">
        <v>14693</v>
      </c>
      <c r="C26" s="6" t="s">
        <v>14716</v>
      </c>
    </row>
    <row r="27">
      <c r="A27" s="15">
        <v>46030.74761332176</v>
      </c>
      <c r="B27" s="6" t="s">
        <v>14703</v>
      </c>
      <c r="C27" s="6" t="s">
        <v>14717</v>
      </c>
    </row>
    <row r="28">
      <c r="A28" s="15">
        <v>46030.75208898148</v>
      </c>
      <c r="B28" s="6" t="s">
        <v>14696</v>
      </c>
      <c r="C28" s="6" t="s">
        <v>14718</v>
      </c>
    </row>
    <row r="29">
      <c r="A29" s="15">
        <v>46030.7521859375</v>
      </c>
      <c r="B29" s="6" t="s">
        <v>14693</v>
      </c>
      <c r="C29" s="6" t="s">
        <v>14719</v>
      </c>
    </row>
    <row r="30">
      <c r="A30" s="15">
        <v>46030.754791562504</v>
      </c>
      <c r="B30" s="6" t="s">
        <v>14696</v>
      </c>
      <c r="C30" s="6" t="s">
        <v>14720</v>
      </c>
    </row>
    <row r="31">
      <c r="A31" s="15">
        <v>46030.75481690972</v>
      </c>
      <c r="B31" s="6" t="s">
        <v>14693</v>
      </c>
      <c r="C31" s="6" t="s">
        <v>14721</v>
      </c>
    </row>
    <row r="32">
      <c r="A32" s="15">
        <v>46030.754834861116</v>
      </c>
      <c r="B32" s="6" t="s">
        <v>14699</v>
      </c>
      <c r="C32" s="6" t="s">
        <v>14722</v>
      </c>
    </row>
    <row r="33">
      <c r="A33" s="15">
        <v>46030.78339704861</v>
      </c>
      <c r="B33" s="6" t="s">
        <v>14699</v>
      </c>
      <c r="C33" s="6" t="s">
        <v>14723</v>
      </c>
    </row>
    <row r="34">
      <c r="A34" s="15">
        <v>46030.79328835648</v>
      </c>
      <c r="B34" s="6" t="s">
        <v>14696</v>
      </c>
      <c r="C34" s="6" t="s">
        <v>14724</v>
      </c>
    </row>
    <row r="35">
      <c r="A35" s="15">
        <v>46030.79331810185</v>
      </c>
      <c r="B35" s="6" t="s">
        <v>14693</v>
      </c>
      <c r="C35" s="6" t="s">
        <v>14725</v>
      </c>
    </row>
    <row r="36">
      <c r="A36" s="15">
        <v>46030.81088068287</v>
      </c>
      <c r="B36" s="6" t="s">
        <v>14693</v>
      </c>
      <c r="C36" s="6" t="s">
        <v>14726</v>
      </c>
    </row>
    <row r="37">
      <c r="A37" s="15">
        <v>46030.81090793981</v>
      </c>
      <c r="B37" s="6" t="s">
        <v>14699</v>
      </c>
      <c r="C37" s="6" t="s">
        <v>14727</v>
      </c>
    </row>
    <row r="38">
      <c r="A38" s="15">
        <v>46030.811107430556</v>
      </c>
      <c r="B38" s="6" t="s">
        <v>14693</v>
      </c>
      <c r="C38" s="6" t="s">
        <v>14728</v>
      </c>
    </row>
    <row r="39">
      <c r="A39" s="15">
        <v>46030.823638842594</v>
      </c>
      <c r="B39" s="6" t="s">
        <v>14696</v>
      </c>
      <c r="C39" s="6" t="s">
        <v>14729</v>
      </c>
    </row>
    <row r="40">
      <c r="A40" s="15">
        <v>46030.82367037037</v>
      </c>
      <c r="B40" s="6" t="s">
        <v>14693</v>
      </c>
      <c r="C40" s="6" t="s">
        <v>14730</v>
      </c>
    </row>
    <row r="41">
      <c r="A41" s="15">
        <v>46030.83532268519</v>
      </c>
      <c r="B41" s="6" t="s">
        <v>14693</v>
      </c>
      <c r="C41" s="6" t="s">
        <v>14731</v>
      </c>
    </row>
    <row r="42">
      <c r="A42" s="15">
        <v>46030.83543402777</v>
      </c>
      <c r="B42" s="6" t="s">
        <v>14693</v>
      </c>
      <c r="C42" s="6" t="s">
        <v>14732</v>
      </c>
    </row>
    <row r="43">
      <c r="A43" s="15">
        <v>46030.85375938658</v>
      </c>
      <c r="B43" s="6" t="s">
        <v>14696</v>
      </c>
      <c r="C43" s="6" t="s">
        <v>14733</v>
      </c>
    </row>
    <row r="44">
      <c r="A44" s="15">
        <v>46030.85382221064</v>
      </c>
      <c r="B44" s="6" t="s">
        <v>14693</v>
      </c>
      <c r="C44" s="6" t="s">
        <v>14734</v>
      </c>
    </row>
    <row r="45">
      <c r="A45" s="15">
        <v>46030.85412034723</v>
      </c>
      <c r="B45" s="6" t="s">
        <v>14691</v>
      </c>
      <c r="C45" s="6" t="s">
        <v>14735</v>
      </c>
    </row>
    <row r="46">
      <c r="A46" s="15">
        <v>46030.86654960648</v>
      </c>
      <c r="B46" s="6" t="s">
        <v>14693</v>
      </c>
      <c r="C46" s="6" t="s">
        <v>14736</v>
      </c>
    </row>
    <row r="47">
      <c r="A47" s="15">
        <v>46030.86882849537</v>
      </c>
      <c r="B47" s="6" t="s">
        <v>14687</v>
      </c>
      <c r="C47" s="6" t="s">
        <v>14737</v>
      </c>
    </row>
    <row r="48">
      <c r="A48" s="15">
        <v>46031.019417986114</v>
      </c>
      <c r="B48" s="6" t="s">
        <v>14703</v>
      </c>
      <c r="C48" s="6" t="s">
        <v>14738</v>
      </c>
    </row>
    <row r="49">
      <c r="A49" s="15">
        <v>46031.04370487269</v>
      </c>
      <c r="B49" s="6" t="s">
        <v>14696</v>
      </c>
      <c r="C49" s="6" t="s">
        <v>14739</v>
      </c>
    </row>
    <row r="50">
      <c r="A50" s="15">
        <v>46031.04375096065</v>
      </c>
      <c r="B50" s="6" t="s">
        <v>14693</v>
      </c>
      <c r="C50" s="6" t="s">
        <v>14740</v>
      </c>
    </row>
    <row r="51">
      <c r="A51" s="15">
        <v>46031.085324988424</v>
      </c>
      <c r="B51" s="6" t="s">
        <v>14696</v>
      </c>
      <c r="C51" s="6" t="s">
        <v>14741</v>
      </c>
    </row>
    <row r="52">
      <c r="A52" s="15">
        <v>46031.085364189814</v>
      </c>
      <c r="B52" s="6" t="s">
        <v>14693</v>
      </c>
      <c r="C52" s="6" t="s">
        <v>14742</v>
      </c>
    </row>
    <row r="53">
      <c r="A53" s="15">
        <v>46031.18949896991</v>
      </c>
      <c r="B53" s="6" t="s">
        <v>14691</v>
      </c>
      <c r="C53" s="6" t="s">
        <v>14743</v>
      </c>
    </row>
    <row r="54">
      <c r="A54" s="15">
        <v>46031.18953846065</v>
      </c>
      <c r="B54" s="6" t="s">
        <v>14744</v>
      </c>
      <c r="C54" s="6" t="s">
        <v>14745</v>
      </c>
    </row>
    <row r="55">
      <c r="A55" s="15">
        <v>46031.220724548606</v>
      </c>
      <c r="B55" s="6" t="s">
        <v>14691</v>
      </c>
      <c r="C55" s="6" t="s">
        <v>14746</v>
      </c>
    </row>
    <row r="56">
      <c r="A56" s="15">
        <v>46031.28337694444</v>
      </c>
      <c r="B56" s="6" t="s">
        <v>14693</v>
      </c>
      <c r="C56" s="6" t="s">
        <v>14747</v>
      </c>
    </row>
    <row r="57">
      <c r="A57" s="15">
        <v>46031.42345019676</v>
      </c>
      <c r="B57" s="6" t="s">
        <v>14703</v>
      </c>
      <c r="C57" s="6" t="s">
        <v>14748</v>
      </c>
    </row>
    <row r="58">
      <c r="A58" s="15">
        <v>46031.47081920139</v>
      </c>
      <c r="B58" s="6" t="s">
        <v>14696</v>
      </c>
      <c r="C58" s="6" t="s">
        <v>14749</v>
      </c>
    </row>
    <row r="59">
      <c r="A59" s="15">
        <v>46031.47089759259</v>
      </c>
      <c r="B59" s="6" t="s">
        <v>14693</v>
      </c>
      <c r="C59" s="6" t="s">
        <v>14750</v>
      </c>
    </row>
    <row r="60">
      <c r="A60" s="15">
        <v>46031.49159612268</v>
      </c>
      <c r="B60" s="6" t="s">
        <v>14696</v>
      </c>
      <c r="C60" s="6" t="s">
        <v>14751</v>
      </c>
    </row>
    <row r="61">
      <c r="A61" s="15">
        <v>46031.49166864583</v>
      </c>
      <c r="B61" s="6" t="s">
        <v>14693</v>
      </c>
      <c r="C61" s="6" t="s">
        <v>14752</v>
      </c>
    </row>
    <row r="62">
      <c r="A62" s="15">
        <v>46031.52290165509</v>
      </c>
      <c r="B62" s="6" t="s">
        <v>14691</v>
      </c>
      <c r="C62" s="6" t="s">
        <v>14753</v>
      </c>
    </row>
    <row r="63">
      <c r="A63" s="15">
        <v>46031.574977083335</v>
      </c>
      <c r="B63" s="6" t="s">
        <v>14696</v>
      </c>
      <c r="C63" s="6" t="s">
        <v>14754</v>
      </c>
    </row>
    <row r="64">
      <c r="A64" s="15">
        <v>46031.57507752315</v>
      </c>
      <c r="B64" s="6" t="s">
        <v>14693</v>
      </c>
      <c r="C64" s="6" t="s">
        <v>14755</v>
      </c>
    </row>
    <row r="65">
      <c r="A65" s="15">
        <v>46031.58512510417</v>
      </c>
      <c r="B65" s="6" t="s">
        <v>14689</v>
      </c>
      <c r="C65" s="6" t="s">
        <v>14756</v>
      </c>
    </row>
    <row r="66">
      <c r="A66" s="15">
        <v>46031.58528986111</v>
      </c>
      <c r="B66" s="6" t="s">
        <v>14696</v>
      </c>
      <c r="C66" s="6" t="s">
        <v>14757</v>
      </c>
    </row>
    <row r="67">
      <c r="A67" s="15">
        <v>46031.58536886574</v>
      </c>
      <c r="B67" s="6" t="s">
        <v>14693</v>
      </c>
      <c r="C67" s="6" t="s">
        <v>14758</v>
      </c>
    </row>
    <row r="68">
      <c r="A68" s="15">
        <v>46031.59469724537</v>
      </c>
      <c r="B68" s="6" t="s">
        <v>14703</v>
      </c>
      <c r="C68" s="6" t="s">
        <v>14759</v>
      </c>
    </row>
    <row r="69">
      <c r="A69" s="15">
        <v>46031.59649282407</v>
      </c>
      <c r="B69" s="6" t="s">
        <v>14703</v>
      </c>
      <c r="C69" s="6" t="s">
        <v>14760</v>
      </c>
    </row>
    <row r="70">
      <c r="A70" s="15">
        <v>46031.596841493054</v>
      </c>
      <c r="B70" s="6" t="s">
        <v>14687</v>
      </c>
      <c r="C70" s="6" t="s">
        <v>14761</v>
      </c>
    </row>
    <row r="71">
      <c r="A71" s="15">
        <v>46031.61456800926</v>
      </c>
      <c r="B71" s="6" t="s">
        <v>14703</v>
      </c>
      <c r="C71" s="6" t="s">
        <v>14762</v>
      </c>
    </row>
    <row r="72">
      <c r="A72" s="15">
        <v>46031.616518298615</v>
      </c>
      <c r="B72" s="6" t="s">
        <v>14696</v>
      </c>
      <c r="C72" s="6" t="s">
        <v>14763</v>
      </c>
    </row>
    <row r="73">
      <c r="A73" s="15">
        <v>46031.616573113424</v>
      </c>
      <c r="B73" s="6" t="s">
        <v>14693</v>
      </c>
      <c r="C73" s="6" t="s">
        <v>14764</v>
      </c>
    </row>
    <row r="74">
      <c r="A74" s="15">
        <v>46031.64778342593</v>
      </c>
      <c r="B74" s="6" t="s">
        <v>14691</v>
      </c>
      <c r="C74" s="6" t="s">
        <v>14765</v>
      </c>
    </row>
    <row r="75">
      <c r="A75" s="15">
        <v>46031.647955312495</v>
      </c>
      <c r="B75" s="6" t="s">
        <v>14696</v>
      </c>
      <c r="C75" s="6" t="s">
        <v>14766</v>
      </c>
    </row>
    <row r="76">
      <c r="A76" s="15">
        <v>46031.64804834491</v>
      </c>
      <c r="B76" s="6" t="s">
        <v>14693</v>
      </c>
      <c r="C76" s="6" t="s">
        <v>14767</v>
      </c>
    </row>
    <row r="77">
      <c r="A77" s="15">
        <v>46031.65837961806</v>
      </c>
      <c r="B77" s="6" t="s">
        <v>14691</v>
      </c>
      <c r="C77" s="6" t="s">
        <v>14768</v>
      </c>
    </row>
    <row r="78">
      <c r="A78" s="15">
        <v>46031.68951943287</v>
      </c>
      <c r="B78" s="6" t="s">
        <v>14696</v>
      </c>
      <c r="C78" s="6" t="s">
        <v>14769</v>
      </c>
    </row>
    <row r="79">
      <c r="A79" s="15">
        <v>46031.689569803246</v>
      </c>
      <c r="B79" s="6" t="s">
        <v>14693</v>
      </c>
      <c r="C79" s="6" t="s">
        <v>14770</v>
      </c>
    </row>
    <row r="80">
      <c r="A80" s="15">
        <v>46031.68959538195</v>
      </c>
      <c r="B80" s="6" t="s">
        <v>14699</v>
      </c>
      <c r="C80" s="6" t="s">
        <v>14771</v>
      </c>
    </row>
    <row r="81">
      <c r="A81" s="15">
        <v>46031.692787824075</v>
      </c>
      <c r="B81" s="6" t="s">
        <v>14687</v>
      </c>
      <c r="C81" s="6" t="s">
        <v>14772</v>
      </c>
    </row>
    <row r="82">
      <c r="A82" s="15">
        <v>46031.69326078704</v>
      </c>
      <c r="B82" s="6" t="s">
        <v>14687</v>
      </c>
      <c r="C82" s="6" t="s">
        <v>14773</v>
      </c>
    </row>
    <row r="83">
      <c r="A83" s="15">
        <v>46031.69349741898</v>
      </c>
      <c r="B83" s="6" t="s">
        <v>14685</v>
      </c>
      <c r="C83" s="6" t="s">
        <v>14774</v>
      </c>
    </row>
    <row r="84">
      <c r="A84" s="15">
        <v>46031.70022434028</v>
      </c>
      <c r="B84" s="6" t="s">
        <v>14696</v>
      </c>
      <c r="C84" s="6" t="s">
        <v>14775</v>
      </c>
    </row>
    <row r="85">
      <c r="A85" s="15">
        <v>46031.70028877315</v>
      </c>
      <c r="B85" s="6" t="s">
        <v>14693</v>
      </c>
      <c r="C85" s="6" t="s">
        <v>14726</v>
      </c>
    </row>
    <row r="86">
      <c r="A86" s="15">
        <v>46031.71035991899</v>
      </c>
      <c r="B86" s="6" t="s">
        <v>14691</v>
      </c>
      <c r="C86" s="6" t="s">
        <v>14776</v>
      </c>
    </row>
    <row r="87">
      <c r="A87" s="15">
        <v>46031.72085462963</v>
      </c>
      <c r="B87" s="6" t="s">
        <v>14691</v>
      </c>
      <c r="C87" s="6" t="s">
        <v>14777</v>
      </c>
    </row>
    <row r="88">
      <c r="A88" s="15">
        <v>46031.720987465276</v>
      </c>
      <c r="B88" s="6" t="s">
        <v>14696</v>
      </c>
      <c r="C88" s="6" t="s">
        <v>14778</v>
      </c>
    </row>
    <row r="89">
      <c r="A89" s="15">
        <v>46031.72104241898</v>
      </c>
      <c r="B89" s="6" t="s">
        <v>14693</v>
      </c>
      <c r="C89" s="6" t="s">
        <v>14779</v>
      </c>
    </row>
    <row r="90">
      <c r="A90" s="15">
        <v>46031.72109226852</v>
      </c>
      <c r="B90" s="6" t="s">
        <v>14696</v>
      </c>
      <c r="C90" s="6" t="s">
        <v>14780</v>
      </c>
    </row>
    <row r="91">
      <c r="A91" s="15">
        <v>46031.72192019676</v>
      </c>
      <c r="B91" s="6" t="s">
        <v>14687</v>
      </c>
      <c r="C91" s="6" t="s">
        <v>14781</v>
      </c>
    </row>
    <row r="92">
      <c r="A92" s="15">
        <v>46031.7282722338</v>
      </c>
      <c r="B92" s="6" t="s">
        <v>14691</v>
      </c>
      <c r="C92" s="6" t="s">
        <v>14782</v>
      </c>
    </row>
    <row r="93">
      <c r="A93" s="15">
        <v>46031.72852747685</v>
      </c>
      <c r="B93" s="6" t="s">
        <v>14693</v>
      </c>
      <c r="C93" s="6" t="s">
        <v>14783</v>
      </c>
    </row>
    <row r="94">
      <c r="A94" s="15">
        <v>46031.72920630787</v>
      </c>
      <c r="B94" s="6" t="s">
        <v>14687</v>
      </c>
      <c r="C94" s="6" t="s">
        <v>14784</v>
      </c>
    </row>
    <row r="95">
      <c r="A95" s="15">
        <v>46031.729861898144</v>
      </c>
      <c r="B95" s="6" t="s">
        <v>14685</v>
      </c>
      <c r="C95" s="6" t="s">
        <v>14785</v>
      </c>
    </row>
    <row r="96">
      <c r="A96" s="15">
        <v>46031.7415921412</v>
      </c>
      <c r="B96" s="6" t="s">
        <v>14691</v>
      </c>
      <c r="C96" s="6" t="s">
        <v>14786</v>
      </c>
    </row>
    <row r="97">
      <c r="A97" s="15">
        <v>46031.74173108797</v>
      </c>
      <c r="B97" s="6" t="s">
        <v>14703</v>
      </c>
      <c r="C97" s="6" t="s">
        <v>14787</v>
      </c>
    </row>
    <row r="98">
      <c r="A98" s="15">
        <v>46031.741772615744</v>
      </c>
      <c r="B98" s="6" t="s">
        <v>14693</v>
      </c>
      <c r="C98" s="6" t="s">
        <v>14788</v>
      </c>
    </row>
    <row r="99">
      <c r="A99" s="15">
        <v>46031.75465625</v>
      </c>
      <c r="B99" s="6" t="s">
        <v>14703</v>
      </c>
      <c r="C99" s="6" t="s">
        <v>14789</v>
      </c>
    </row>
    <row r="100">
      <c r="A100" s="15">
        <v>46031.75468521991</v>
      </c>
      <c r="B100" s="6" t="s">
        <v>14703</v>
      </c>
      <c r="C100" s="6" t="s">
        <v>14790</v>
      </c>
    </row>
    <row r="101">
      <c r="A101" s="15">
        <v>46031.754906111106</v>
      </c>
      <c r="B101" s="6" t="s">
        <v>14696</v>
      </c>
      <c r="C101" s="6" t="s">
        <v>14791</v>
      </c>
    </row>
    <row r="102">
      <c r="A102" s="15">
        <v>46031.7549597801</v>
      </c>
      <c r="B102" s="6" t="s">
        <v>14693</v>
      </c>
      <c r="C102" s="6" t="s">
        <v>14792</v>
      </c>
    </row>
    <row r="103">
      <c r="A103" s="15">
        <v>46031.78997533565</v>
      </c>
      <c r="B103" s="6" t="s">
        <v>14693</v>
      </c>
      <c r="C103" s="6" t="s">
        <v>14793</v>
      </c>
    </row>
    <row r="104">
      <c r="A104" s="15">
        <v>46031.79935958333</v>
      </c>
      <c r="B104" s="6" t="s">
        <v>14687</v>
      </c>
      <c r="C104" s="6" t="s">
        <v>14784</v>
      </c>
    </row>
    <row r="105">
      <c r="A105" s="15">
        <v>46031.82496732639</v>
      </c>
      <c r="B105" s="6" t="s">
        <v>14691</v>
      </c>
      <c r="C105" s="6" t="s">
        <v>14794</v>
      </c>
    </row>
    <row r="106">
      <c r="A106" s="15">
        <v>46031.82532488426</v>
      </c>
      <c r="B106" s="6" t="s">
        <v>14693</v>
      </c>
      <c r="C106" s="6" t="s">
        <v>14795</v>
      </c>
    </row>
    <row r="107">
      <c r="A107" s="15">
        <v>46031.84595224537</v>
      </c>
      <c r="B107" s="6" t="s">
        <v>14693</v>
      </c>
      <c r="C107" s="6" t="s">
        <v>14796</v>
      </c>
    </row>
    <row r="108">
      <c r="A108" s="15">
        <v>46031.856170520834</v>
      </c>
      <c r="B108" s="6" t="s">
        <v>14696</v>
      </c>
      <c r="C108" s="6" t="s">
        <v>14797</v>
      </c>
    </row>
    <row r="109">
      <c r="A109" s="15">
        <v>46031.85624237268</v>
      </c>
      <c r="B109" s="6" t="s">
        <v>14693</v>
      </c>
      <c r="C109" s="6" t="s">
        <v>14798</v>
      </c>
    </row>
    <row r="110">
      <c r="A110" s="15">
        <v>46031.860210520834</v>
      </c>
      <c r="B110" s="6" t="s">
        <v>14687</v>
      </c>
      <c r="C110" s="6" t="s">
        <v>14799</v>
      </c>
    </row>
    <row r="111">
      <c r="A111" s="15">
        <v>46031.86660732639</v>
      </c>
      <c r="B111" s="6" t="s">
        <v>14696</v>
      </c>
      <c r="C111" s="6" t="s">
        <v>14800</v>
      </c>
    </row>
    <row r="112">
      <c r="A112" s="15">
        <v>46031.86672119213</v>
      </c>
      <c r="B112" s="6" t="s">
        <v>14693</v>
      </c>
      <c r="C112" s="6" t="s">
        <v>14801</v>
      </c>
    </row>
    <row r="113">
      <c r="A113" s="15">
        <v>46031.86694393518</v>
      </c>
      <c r="B113" s="6" t="s">
        <v>14693</v>
      </c>
      <c r="C113" s="6" t="s">
        <v>14802</v>
      </c>
    </row>
    <row r="114">
      <c r="A114" s="15">
        <v>46031.88750141204</v>
      </c>
      <c r="B114" s="6" t="s">
        <v>14693</v>
      </c>
      <c r="C114" s="6" t="s">
        <v>14803</v>
      </c>
    </row>
    <row r="115">
      <c r="A115" s="15">
        <v>46031.96905803241</v>
      </c>
      <c r="B115" s="6" t="s">
        <v>14703</v>
      </c>
      <c r="C115" s="6" t="s">
        <v>14804</v>
      </c>
    </row>
    <row r="116">
      <c r="A116" s="15">
        <v>46031.981117523144</v>
      </c>
      <c r="B116" s="6" t="s">
        <v>14696</v>
      </c>
      <c r="C116" s="6" t="s">
        <v>14805</v>
      </c>
    </row>
    <row r="117">
      <c r="A117" s="15">
        <v>46031.98114712963</v>
      </c>
      <c r="B117" s="6" t="s">
        <v>14703</v>
      </c>
      <c r="C117" s="6" t="s">
        <v>14806</v>
      </c>
    </row>
    <row r="118">
      <c r="A118" s="15">
        <v>46031.98116962963</v>
      </c>
      <c r="B118" s="6" t="s">
        <v>14703</v>
      </c>
      <c r="C118" s="6" t="s">
        <v>14807</v>
      </c>
    </row>
    <row r="119">
      <c r="A119" s="15">
        <v>46031.98121496528</v>
      </c>
      <c r="B119" s="6" t="s">
        <v>14693</v>
      </c>
      <c r="C119" s="6" t="s">
        <v>14808</v>
      </c>
    </row>
    <row r="120">
      <c r="A120" s="15">
        <v>46031.99151216436</v>
      </c>
      <c r="B120" s="6" t="s">
        <v>14696</v>
      </c>
      <c r="C120" s="6" t="s">
        <v>14809</v>
      </c>
    </row>
    <row r="121">
      <c r="A121" s="15">
        <v>46031.991585254626</v>
      </c>
      <c r="B121" s="6" t="s">
        <v>14693</v>
      </c>
      <c r="C121" s="6" t="s">
        <v>14810</v>
      </c>
    </row>
    <row r="122">
      <c r="A122" s="15">
        <v>46032.002014212965</v>
      </c>
      <c r="B122" s="6" t="s">
        <v>14691</v>
      </c>
      <c r="C122" s="6" t="s">
        <v>14811</v>
      </c>
    </row>
    <row r="123">
      <c r="A123" s="15">
        <v>46032.022857986114</v>
      </c>
      <c r="B123" s="6" t="s">
        <v>14691</v>
      </c>
      <c r="C123" s="6" t="s">
        <v>14812</v>
      </c>
    </row>
    <row r="124">
      <c r="A124" s="15">
        <v>46032.02311126157</v>
      </c>
      <c r="B124" s="6" t="s">
        <v>14696</v>
      </c>
      <c r="C124" s="6" t="s">
        <v>14813</v>
      </c>
    </row>
    <row r="125">
      <c r="A125" s="15">
        <v>46032.02318221064</v>
      </c>
      <c r="B125" s="6" t="s">
        <v>14693</v>
      </c>
      <c r="C125" s="6" t="s">
        <v>14814</v>
      </c>
    </row>
    <row r="126">
      <c r="A126" s="15">
        <v>46032.02787204861</v>
      </c>
      <c r="B126" s="6" t="s">
        <v>14703</v>
      </c>
      <c r="C126" s="6" t="s">
        <v>14815</v>
      </c>
    </row>
    <row r="127">
      <c r="A127" s="15">
        <v>46032.02790277777</v>
      </c>
      <c r="B127" s="6" t="s">
        <v>14703</v>
      </c>
      <c r="C127" s="6" t="s">
        <v>14816</v>
      </c>
    </row>
    <row r="128">
      <c r="A128" s="15">
        <v>46032.03321887732</v>
      </c>
      <c r="B128" s="6" t="s">
        <v>14693</v>
      </c>
      <c r="C128" s="6" t="s">
        <v>14817</v>
      </c>
    </row>
    <row r="129">
      <c r="A129" s="15">
        <v>46032.06454502315</v>
      </c>
      <c r="B129" s="6" t="s">
        <v>14693</v>
      </c>
      <c r="C129" s="6" t="s">
        <v>14818</v>
      </c>
    </row>
    <row r="130">
      <c r="A130" s="15">
        <v>46032.067145532405</v>
      </c>
      <c r="B130" s="6" t="s">
        <v>14703</v>
      </c>
      <c r="C130" s="6" t="s">
        <v>14819</v>
      </c>
    </row>
    <row r="131">
      <c r="A131" s="15">
        <v>46032.06720642361</v>
      </c>
      <c r="B131" s="6" t="s">
        <v>14693</v>
      </c>
      <c r="C131" s="6" t="s">
        <v>14820</v>
      </c>
    </row>
    <row r="132">
      <c r="A132" s="15">
        <v>46032.06929329861</v>
      </c>
      <c r="B132" s="6" t="s">
        <v>14685</v>
      </c>
      <c r="C132" s="6" t="s">
        <v>14821</v>
      </c>
    </row>
    <row r="133">
      <c r="A133" s="15">
        <v>46032.07150855324</v>
      </c>
      <c r="B133" s="6" t="s">
        <v>14687</v>
      </c>
      <c r="C133" s="6" t="s">
        <v>14822</v>
      </c>
    </row>
    <row r="134">
      <c r="A134" s="15">
        <v>46032.071846203704</v>
      </c>
      <c r="B134" s="6" t="s">
        <v>14685</v>
      </c>
      <c r="C134" s="6" t="s">
        <v>14821</v>
      </c>
    </row>
    <row r="135">
      <c r="A135" s="15">
        <v>46032.07205703703</v>
      </c>
      <c r="B135" s="6" t="s">
        <v>14687</v>
      </c>
      <c r="C135" s="6" t="s">
        <v>14822</v>
      </c>
    </row>
    <row r="136">
      <c r="A136" s="15">
        <v>46032.18948359953</v>
      </c>
      <c r="B136" s="6" t="s">
        <v>14693</v>
      </c>
      <c r="C136" s="6" t="s">
        <v>14823</v>
      </c>
    </row>
    <row r="137">
      <c r="A137" s="15">
        <v>46032.49168706019</v>
      </c>
      <c r="B137" s="6" t="s">
        <v>14693</v>
      </c>
      <c r="C137" s="6" t="s">
        <v>14824</v>
      </c>
    </row>
    <row r="138">
      <c r="A138" s="15">
        <v>46032.50192833334</v>
      </c>
      <c r="B138" s="6" t="s">
        <v>14696</v>
      </c>
      <c r="C138" s="6" t="s">
        <v>14825</v>
      </c>
    </row>
    <row r="139">
      <c r="A139" s="15">
        <v>46032.50200217593</v>
      </c>
      <c r="B139" s="6" t="s">
        <v>14693</v>
      </c>
      <c r="C139" s="6" t="s">
        <v>14826</v>
      </c>
    </row>
    <row r="140">
      <c r="A140" s="15">
        <v>46032.51338870371</v>
      </c>
      <c r="B140" s="6" t="s">
        <v>14703</v>
      </c>
      <c r="C140" s="6" t="s">
        <v>14827</v>
      </c>
    </row>
    <row r="141">
      <c r="A141" s="15">
        <v>46032.51979520833</v>
      </c>
      <c r="B141" s="6" t="s">
        <v>14687</v>
      </c>
      <c r="C141" s="6" t="s">
        <v>14828</v>
      </c>
    </row>
    <row r="142">
      <c r="A142" s="15">
        <v>46032.522731261575</v>
      </c>
      <c r="B142" s="6" t="s">
        <v>14691</v>
      </c>
      <c r="C142" s="6" t="s">
        <v>14829</v>
      </c>
    </row>
    <row r="143">
      <c r="A143" s="15">
        <v>46032.54747321759</v>
      </c>
      <c r="B143" s="6" t="s">
        <v>14703</v>
      </c>
      <c r="C143" s="6" t="s">
        <v>14830</v>
      </c>
    </row>
    <row r="144">
      <c r="A144" s="15">
        <v>46032.55105991898</v>
      </c>
      <c r="B144" s="6" t="s">
        <v>14703</v>
      </c>
      <c r="C144" s="6" t="s">
        <v>14831</v>
      </c>
    </row>
    <row r="145">
      <c r="A145" s="15">
        <v>46032.55407068287</v>
      </c>
      <c r="B145" s="6" t="s">
        <v>14703</v>
      </c>
      <c r="C145" s="6" t="s">
        <v>14832</v>
      </c>
    </row>
    <row r="146">
      <c r="A146" s="15">
        <v>46032.554153310186</v>
      </c>
      <c r="B146" s="6" t="s">
        <v>14703</v>
      </c>
      <c r="C146" s="6" t="s">
        <v>14833</v>
      </c>
    </row>
    <row r="147">
      <c r="A147" s="15">
        <v>46032.56457670139</v>
      </c>
      <c r="B147" s="6" t="s">
        <v>14834</v>
      </c>
      <c r="C147" s="6" t="s">
        <v>14835</v>
      </c>
    </row>
    <row r="148">
      <c r="A148" s="15">
        <v>46032.564601875</v>
      </c>
      <c r="B148" s="6" t="s">
        <v>14836</v>
      </c>
      <c r="C148" s="6" t="s">
        <v>14837</v>
      </c>
    </row>
    <row r="149">
      <c r="A149" s="15">
        <v>46032.56460951389</v>
      </c>
      <c r="B149" s="6" t="s">
        <v>14696</v>
      </c>
      <c r="C149" s="6" t="s">
        <v>14838</v>
      </c>
    </row>
    <row r="150">
      <c r="A150" s="15">
        <v>46032.56464728009</v>
      </c>
      <c r="B150" s="6" t="s">
        <v>14693</v>
      </c>
      <c r="C150" s="6" t="s">
        <v>14839</v>
      </c>
    </row>
    <row r="151">
      <c r="A151" s="15">
        <v>46032.602982129625</v>
      </c>
      <c r="B151" s="6" t="s">
        <v>14685</v>
      </c>
      <c r="C151" s="6" t="s">
        <v>14840</v>
      </c>
    </row>
    <row r="152">
      <c r="A152" s="15">
        <v>46032.70608903935</v>
      </c>
      <c r="B152" s="6" t="s">
        <v>14687</v>
      </c>
      <c r="C152" s="6" t="s">
        <v>14841</v>
      </c>
    </row>
    <row r="153">
      <c r="A153" s="15">
        <v>46032.708287870366</v>
      </c>
      <c r="B153" s="6" t="s">
        <v>14685</v>
      </c>
      <c r="C153" s="6" t="s">
        <v>14842</v>
      </c>
    </row>
    <row r="154">
      <c r="A154" s="15">
        <v>46032.71033741898</v>
      </c>
      <c r="B154" s="6" t="s">
        <v>14691</v>
      </c>
      <c r="C154" s="6" t="s">
        <v>14843</v>
      </c>
    </row>
    <row r="155">
      <c r="A155" s="15">
        <v>46032.731203240735</v>
      </c>
      <c r="B155" s="6" t="s">
        <v>14693</v>
      </c>
      <c r="C155" s="6" t="s">
        <v>14844</v>
      </c>
    </row>
    <row r="156">
      <c r="A156" s="15">
        <v>46032.73505894676</v>
      </c>
      <c r="B156" s="6" t="s">
        <v>14703</v>
      </c>
      <c r="C156" s="6" t="s">
        <v>14815</v>
      </c>
    </row>
    <row r="157">
      <c r="A157" s="15">
        <v>46032.73520743055</v>
      </c>
      <c r="B157" s="6" t="s">
        <v>14703</v>
      </c>
      <c r="C157" s="6" t="s">
        <v>14804</v>
      </c>
    </row>
    <row r="158">
      <c r="A158" s="15">
        <v>46032.865898599535</v>
      </c>
      <c r="B158" s="6" t="s">
        <v>14687</v>
      </c>
      <c r="C158" s="6" t="s">
        <v>14845</v>
      </c>
    </row>
    <row r="159">
      <c r="A159" s="15">
        <v>46032.86643787037</v>
      </c>
      <c r="B159" s="6" t="s">
        <v>14687</v>
      </c>
      <c r="C159" s="6" t="s">
        <v>14846</v>
      </c>
    </row>
    <row r="160">
      <c r="A160" s="15">
        <v>46032.86760357639</v>
      </c>
      <c r="B160" s="6" t="s">
        <v>14685</v>
      </c>
      <c r="C160" s="6" t="s">
        <v>14847</v>
      </c>
    </row>
    <row r="161">
      <c r="A161" s="15">
        <v>46033.05401493056</v>
      </c>
      <c r="B161" s="6" t="s">
        <v>14691</v>
      </c>
      <c r="C161" s="6" t="s">
        <v>14848</v>
      </c>
    </row>
    <row r="162">
      <c r="A162" s="15">
        <v>46033.50200986111</v>
      </c>
      <c r="B162" s="6" t="s">
        <v>14691</v>
      </c>
      <c r="C162" s="6" t="s">
        <v>14849</v>
      </c>
    </row>
    <row r="163">
      <c r="A163" s="15">
        <v>46033.55400982639</v>
      </c>
      <c r="B163" s="6" t="s">
        <v>14691</v>
      </c>
      <c r="C163" s="6" t="s">
        <v>14850</v>
      </c>
    </row>
    <row r="164">
      <c r="A164" s="15">
        <v>46033.606122881945</v>
      </c>
      <c r="B164" s="6" t="s">
        <v>14693</v>
      </c>
      <c r="C164" s="6" t="s">
        <v>14851</v>
      </c>
    </row>
    <row r="165">
      <c r="A165" s="15">
        <v>46033.63739253472</v>
      </c>
      <c r="B165" s="6" t="s">
        <v>14693</v>
      </c>
      <c r="C165" s="6" t="s">
        <v>14852</v>
      </c>
    </row>
    <row r="166">
      <c r="A166" s="15">
        <v>46033.67908538194</v>
      </c>
      <c r="B166" s="6" t="s">
        <v>14691</v>
      </c>
      <c r="C166" s="6" t="s">
        <v>14853</v>
      </c>
    </row>
    <row r="167">
      <c r="A167" s="15">
        <v>46033.6815692824</v>
      </c>
      <c r="B167" s="6" t="s">
        <v>14685</v>
      </c>
      <c r="C167" s="6" t="s">
        <v>14840</v>
      </c>
    </row>
    <row r="168">
      <c r="A168" s="15">
        <v>46033.68728571759</v>
      </c>
      <c r="B168" s="6" t="s">
        <v>14687</v>
      </c>
      <c r="C168" s="6" t="s">
        <v>14854</v>
      </c>
    </row>
    <row r="169">
      <c r="A169" s="15">
        <v>46033.69978729167</v>
      </c>
      <c r="B169" s="6" t="s">
        <v>14691</v>
      </c>
      <c r="C169" s="6" t="s">
        <v>14855</v>
      </c>
    </row>
    <row r="170">
      <c r="A170" s="15">
        <v>46033.71023482639</v>
      </c>
      <c r="B170" s="6" t="s">
        <v>14691</v>
      </c>
      <c r="C170" s="6" t="s">
        <v>14856</v>
      </c>
    </row>
    <row r="171">
      <c r="A171" s="15">
        <v>46033.71037858796</v>
      </c>
      <c r="B171" s="6" t="s">
        <v>14691</v>
      </c>
      <c r="C171" s="6" t="s">
        <v>14857</v>
      </c>
    </row>
    <row r="172">
      <c r="A172" s="15">
        <v>46033.73117332176</v>
      </c>
      <c r="B172" s="6" t="s">
        <v>14696</v>
      </c>
      <c r="C172" s="6" t="s">
        <v>14858</v>
      </c>
    </row>
    <row r="173">
      <c r="A173" s="15">
        <v>46033.73126361112</v>
      </c>
      <c r="B173" s="6" t="s">
        <v>14691</v>
      </c>
      <c r="C173" s="6" t="s">
        <v>14859</v>
      </c>
    </row>
    <row r="174">
      <c r="A174" s="15">
        <v>46033.772851319445</v>
      </c>
      <c r="B174" s="6" t="s">
        <v>14696</v>
      </c>
      <c r="C174" s="6" t="s">
        <v>14860</v>
      </c>
    </row>
    <row r="175">
      <c r="A175" s="15">
        <v>46033.77291627315</v>
      </c>
      <c r="B175" s="6" t="s">
        <v>14693</v>
      </c>
      <c r="C175" s="6" t="s">
        <v>14861</v>
      </c>
    </row>
    <row r="176">
      <c r="A176" s="15">
        <v>46033.80412648148</v>
      </c>
      <c r="B176" s="6" t="s">
        <v>14696</v>
      </c>
      <c r="C176" s="6" t="s">
        <v>14862</v>
      </c>
    </row>
    <row r="177">
      <c r="A177" s="15">
        <v>46033.80419733796</v>
      </c>
      <c r="B177" s="6" t="s">
        <v>14693</v>
      </c>
      <c r="C177" s="6" t="s">
        <v>14863</v>
      </c>
    </row>
    <row r="178">
      <c r="A178" s="15">
        <v>46033.83534842593</v>
      </c>
      <c r="B178" s="6" t="s">
        <v>14696</v>
      </c>
      <c r="C178" s="6" t="s">
        <v>14864</v>
      </c>
    </row>
    <row r="179">
      <c r="A179" s="15">
        <v>46033.83541472223</v>
      </c>
      <c r="B179" s="6" t="s">
        <v>14693</v>
      </c>
      <c r="C179" s="6" t="s">
        <v>14865</v>
      </c>
    </row>
    <row r="180">
      <c r="A180" s="15">
        <v>46033.84073333333</v>
      </c>
      <c r="B180" s="6" t="s">
        <v>14696</v>
      </c>
      <c r="C180" s="6" t="s">
        <v>14866</v>
      </c>
    </row>
    <row r="181">
      <c r="A181" s="15">
        <v>46033.84080675926</v>
      </c>
      <c r="B181" s="6" t="s">
        <v>14693</v>
      </c>
      <c r="C181" s="6" t="s">
        <v>14867</v>
      </c>
    </row>
    <row r="182">
      <c r="A182" s="15">
        <v>46033.86596231481</v>
      </c>
      <c r="B182" s="6" t="s">
        <v>14693</v>
      </c>
      <c r="C182" s="6" t="s">
        <v>14868</v>
      </c>
    </row>
    <row r="183">
      <c r="A183" s="15">
        <v>46033.876909004626</v>
      </c>
      <c r="B183" s="6" t="s">
        <v>14693</v>
      </c>
      <c r="C183" s="6" t="s">
        <v>14869</v>
      </c>
    </row>
    <row r="184">
      <c r="A184" s="15">
        <v>46033.8895762037</v>
      </c>
      <c r="B184" s="6" t="s">
        <v>14687</v>
      </c>
      <c r="C184" s="6" t="s">
        <v>14784</v>
      </c>
    </row>
    <row r="185">
      <c r="A185" s="15">
        <v>46033.89032938657</v>
      </c>
      <c r="B185" s="6" t="s">
        <v>14687</v>
      </c>
      <c r="C185" s="6" t="s">
        <v>14870</v>
      </c>
    </row>
    <row r="186">
      <c r="A186" s="15">
        <v>46033.917561145834</v>
      </c>
      <c r="B186" s="6" t="s">
        <v>14703</v>
      </c>
      <c r="C186" s="6" t="s">
        <v>14871</v>
      </c>
    </row>
    <row r="187">
      <c r="A187" s="15">
        <v>46033.94990975695</v>
      </c>
      <c r="B187" s="6" t="s">
        <v>14696</v>
      </c>
      <c r="C187" s="6" t="s">
        <v>14872</v>
      </c>
    </row>
    <row r="188">
      <c r="A188" s="15">
        <v>46033.949974999996</v>
      </c>
      <c r="B188" s="6" t="s">
        <v>14693</v>
      </c>
      <c r="C188" s="6" t="s">
        <v>14873</v>
      </c>
    </row>
    <row r="189">
      <c r="A189" s="15">
        <v>46034.003301261575</v>
      </c>
      <c r="B189" s="6" t="s">
        <v>14834</v>
      </c>
      <c r="C189" s="6" t="s">
        <v>14874</v>
      </c>
    </row>
    <row r="190">
      <c r="A190" s="15">
        <v>46034.01240850694</v>
      </c>
      <c r="B190" s="6" t="s">
        <v>14696</v>
      </c>
      <c r="C190" s="6" t="s">
        <v>14875</v>
      </c>
    </row>
    <row r="191">
      <c r="A191" s="15">
        <v>46034.01254969907</v>
      </c>
      <c r="B191" s="6" t="s">
        <v>14696</v>
      </c>
      <c r="C191" s="6" t="s">
        <v>14876</v>
      </c>
    </row>
    <row r="192">
      <c r="A192" s="15">
        <v>46034.012595162036</v>
      </c>
      <c r="B192" s="6" t="s">
        <v>14693</v>
      </c>
      <c r="C192" s="6" t="s">
        <v>14877</v>
      </c>
    </row>
    <row r="193">
      <c r="A193" s="15">
        <v>46034.012701493055</v>
      </c>
      <c r="B193" s="6" t="s">
        <v>14696</v>
      </c>
      <c r="C193" s="6" t="s">
        <v>14878</v>
      </c>
    </row>
    <row r="194">
      <c r="A194" s="15">
        <v>46034.01276900463</v>
      </c>
      <c r="B194" s="6" t="s">
        <v>14693</v>
      </c>
      <c r="C194" s="6" t="s">
        <v>14879</v>
      </c>
    </row>
    <row r="195">
      <c r="A195" s="15">
        <v>46034.01280318287</v>
      </c>
      <c r="B195" s="6" t="s">
        <v>14696</v>
      </c>
      <c r="C195" s="6" t="s">
        <v>14880</v>
      </c>
    </row>
    <row r="196">
      <c r="A196" s="15">
        <v>46034.01286079861</v>
      </c>
      <c r="B196" s="6" t="s">
        <v>14693</v>
      </c>
      <c r="C196" s="6" t="s">
        <v>14881</v>
      </c>
    </row>
    <row r="197">
      <c r="A197" s="15">
        <v>46034.01302828704</v>
      </c>
      <c r="B197" s="6" t="s">
        <v>14696</v>
      </c>
      <c r="C197" s="6" t="s">
        <v>14882</v>
      </c>
    </row>
    <row r="198">
      <c r="A198" s="15">
        <v>46034.01309317129</v>
      </c>
      <c r="B198" s="6" t="s">
        <v>14693</v>
      </c>
      <c r="C198" s="6" t="s">
        <v>14883</v>
      </c>
    </row>
    <row r="199">
      <c r="A199" s="15">
        <v>46034.01338447917</v>
      </c>
      <c r="B199" s="6" t="s">
        <v>14691</v>
      </c>
      <c r="C199" s="6" t="s">
        <v>14884</v>
      </c>
    </row>
    <row r="200">
      <c r="A200" s="15">
        <v>46034.01363071759</v>
      </c>
      <c r="B200" s="6" t="s">
        <v>14696</v>
      </c>
      <c r="C200" s="6" t="s">
        <v>14885</v>
      </c>
    </row>
    <row r="201">
      <c r="A201" s="15">
        <v>46034.01368831018</v>
      </c>
      <c r="B201" s="6" t="s">
        <v>14693</v>
      </c>
      <c r="C201" s="6" t="s">
        <v>14886</v>
      </c>
    </row>
    <row r="202">
      <c r="A202" s="15">
        <v>46034.01383960649</v>
      </c>
      <c r="B202" s="6" t="s">
        <v>14703</v>
      </c>
      <c r="C202" s="6" t="s">
        <v>14887</v>
      </c>
    </row>
    <row r="203">
      <c r="A203" s="15">
        <v>46034.01386127315</v>
      </c>
      <c r="B203" s="6" t="s">
        <v>14693</v>
      </c>
      <c r="C203" s="6" t="s">
        <v>14888</v>
      </c>
    </row>
    <row r="204">
      <c r="A204" s="15">
        <v>46034.01398891203</v>
      </c>
      <c r="B204" s="6" t="s">
        <v>14693</v>
      </c>
      <c r="C204" s="6" t="s">
        <v>14889</v>
      </c>
    </row>
    <row r="205">
      <c r="A205" s="15">
        <v>46034.01403320602</v>
      </c>
      <c r="B205" s="6" t="s">
        <v>14693</v>
      </c>
      <c r="C205" s="6" t="s">
        <v>14890</v>
      </c>
    </row>
    <row r="206">
      <c r="A206" s="15">
        <v>46034.01420075231</v>
      </c>
      <c r="B206" s="6" t="s">
        <v>14693</v>
      </c>
      <c r="C206" s="6" t="s">
        <v>14891</v>
      </c>
    </row>
    <row r="207">
      <c r="A207" s="15">
        <v>46034.014252430556</v>
      </c>
      <c r="B207" s="6" t="s">
        <v>14693</v>
      </c>
      <c r="C207" s="6" t="s">
        <v>14892</v>
      </c>
    </row>
    <row r="208">
      <c r="A208" s="15">
        <v>46034.014407766204</v>
      </c>
      <c r="B208" s="6" t="s">
        <v>14693</v>
      </c>
      <c r="C208" s="6" t="s">
        <v>14893</v>
      </c>
    </row>
    <row r="209">
      <c r="A209" s="15">
        <v>46034.01446515047</v>
      </c>
      <c r="B209" s="6" t="s">
        <v>14693</v>
      </c>
      <c r="C209" s="6" t="s">
        <v>14894</v>
      </c>
    </row>
    <row r="210">
      <c r="A210" s="15">
        <v>46034.01452273148</v>
      </c>
      <c r="B210" s="6" t="s">
        <v>14744</v>
      </c>
      <c r="C210" s="6" t="s">
        <v>14895</v>
      </c>
    </row>
    <row r="211">
      <c r="A211" s="15">
        <v>46034.05408695602</v>
      </c>
      <c r="B211" s="6" t="s">
        <v>14693</v>
      </c>
      <c r="C211" s="6" t="s">
        <v>14896</v>
      </c>
    </row>
    <row r="212">
      <c r="A212" s="15">
        <v>46034.13742248843</v>
      </c>
      <c r="B212" s="6" t="s">
        <v>14691</v>
      </c>
      <c r="C212" s="6" t="s">
        <v>14897</v>
      </c>
    </row>
    <row r="213">
      <c r="A213" s="15">
        <v>46034.158201701386</v>
      </c>
      <c r="B213" s="6" t="s">
        <v>14691</v>
      </c>
      <c r="C213" s="6" t="s">
        <v>14898</v>
      </c>
    </row>
    <row r="214">
      <c r="A214" s="15">
        <v>46034.17907074074</v>
      </c>
      <c r="B214" s="6" t="s">
        <v>14691</v>
      </c>
      <c r="C214" s="6" t="s">
        <v>14899</v>
      </c>
    </row>
    <row r="215">
      <c r="A215" s="15">
        <v>46034.451384942135</v>
      </c>
      <c r="B215" s="6" t="s">
        <v>14834</v>
      </c>
      <c r="C215" s="6" t="s">
        <v>14900</v>
      </c>
    </row>
    <row r="216">
      <c r="A216" s="15">
        <v>46034.469681793984</v>
      </c>
      <c r="B216" s="6" t="s">
        <v>14696</v>
      </c>
      <c r="C216" s="6" t="s">
        <v>14901</v>
      </c>
    </row>
    <row r="217">
      <c r="A217" s="15">
        <v>46034.46973474537</v>
      </c>
      <c r="B217" s="6" t="s">
        <v>14691</v>
      </c>
      <c r="C217" s="6" t="s">
        <v>14902</v>
      </c>
    </row>
    <row r="218">
      <c r="A218" s="15">
        <v>46034.46982575231</v>
      </c>
      <c r="B218" s="6" t="s">
        <v>14691</v>
      </c>
      <c r="C218" s="6" t="s">
        <v>14903</v>
      </c>
    </row>
    <row r="219">
      <c r="A219" s="15">
        <v>46034.46994934027</v>
      </c>
      <c r="B219" s="6" t="s">
        <v>14691</v>
      </c>
      <c r="C219" s="6" t="s">
        <v>14904</v>
      </c>
    </row>
    <row r="220">
      <c r="A220" s="15">
        <v>46034.47001127315</v>
      </c>
      <c r="B220" s="6" t="s">
        <v>14691</v>
      </c>
      <c r="C220" s="6" t="s">
        <v>14905</v>
      </c>
    </row>
    <row r="221">
      <c r="A221" s="15">
        <v>46034.47077826389</v>
      </c>
      <c r="B221" s="6" t="s">
        <v>14696</v>
      </c>
      <c r="C221" s="6" t="s">
        <v>14906</v>
      </c>
    </row>
    <row r="222">
      <c r="A222" s="15">
        <v>46034.52019435185</v>
      </c>
      <c r="B222" s="6" t="s">
        <v>14834</v>
      </c>
      <c r="C222" s="6" t="s">
        <v>14907</v>
      </c>
    </row>
    <row r="223">
      <c r="A223" s="15">
        <v>46034.54026502315</v>
      </c>
      <c r="B223" s="6" t="s">
        <v>14693</v>
      </c>
      <c r="C223" s="6" t="s">
        <v>14908</v>
      </c>
    </row>
    <row r="224">
      <c r="A224" s="15">
        <v>46034.54028980324</v>
      </c>
      <c r="B224" s="6" t="s">
        <v>14691</v>
      </c>
      <c r="C224" s="6" t="s">
        <v>14909</v>
      </c>
    </row>
    <row r="225">
      <c r="A225" s="15">
        <v>46034.54377783565</v>
      </c>
      <c r="B225" s="6" t="s">
        <v>14693</v>
      </c>
      <c r="C225" s="6" t="s">
        <v>14910</v>
      </c>
    </row>
    <row r="226">
      <c r="A226" s="15">
        <v>46034.58775717593</v>
      </c>
      <c r="B226" s="6" t="s">
        <v>14687</v>
      </c>
      <c r="C226" s="6" t="s">
        <v>14911</v>
      </c>
    </row>
    <row r="227">
      <c r="A227" s="15">
        <v>46034.58813158565</v>
      </c>
      <c r="B227" s="6" t="s">
        <v>14685</v>
      </c>
      <c r="C227" s="6" t="s">
        <v>14912</v>
      </c>
    </row>
    <row r="228">
      <c r="A228" s="15">
        <v>46034.590218287034</v>
      </c>
      <c r="B228" s="6" t="s">
        <v>14687</v>
      </c>
      <c r="C228" s="6" t="s">
        <v>14913</v>
      </c>
    </row>
    <row r="229">
      <c r="A229" s="15">
        <v>46034.594615486116</v>
      </c>
      <c r="B229" s="6" t="s">
        <v>14696</v>
      </c>
      <c r="C229" s="6" t="s">
        <v>14914</v>
      </c>
    </row>
    <row r="230">
      <c r="A230" s="15">
        <v>46034.59467972222</v>
      </c>
      <c r="B230" s="6" t="s">
        <v>14693</v>
      </c>
      <c r="C230" s="6" t="s">
        <v>14915</v>
      </c>
    </row>
    <row r="231">
      <c r="A231" s="15">
        <v>46034.595589178236</v>
      </c>
      <c r="B231" s="6" t="s">
        <v>14693</v>
      </c>
      <c r="C231" s="6" t="s">
        <v>14916</v>
      </c>
    </row>
    <row r="232">
      <c r="A232" s="15">
        <v>46034.595929375</v>
      </c>
      <c r="B232" s="6" t="s">
        <v>14696</v>
      </c>
      <c r="C232" s="6" t="s">
        <v>14917</v>
      </c>
    </row>
    <row r="233">
      <c r="A233" s="15">
        <v>46034.59600230324</v>
      </c>
      <c r="B233" s="6" t="s">
        <v>14693</v>
      </c>
      <c r="C233" s="6" t="s">
        <v>14918</v>
      </c>
    </row>
    <row r="234">
      <c r="A234" s="15">
        <v>46034.59656952546</v>
      </c>
      <c r="B234" s="6" t="s">
        <v>14691</v>
      </c>
      <c r="C234" s="6" t="s">
        <v>14919</v>
      </c>
    </row>
    <row r="235">
      <c r="A235" s="15">
        <v>46034.59665936342</v>
      </c>
      <c r="B235" s="6" t="s">
        <v>14696</v>
      </c>
      <c r="C235" s="6" t="s">
        <v>14920</v>
      </c>
    </row>
    <row r="236">
      <c r="A236" s="15">
        <v>46034.59674771991</v>
      </c>
      <c r="B236" s="6" t="s">
        <v>14693</v>
      </c>
      <c r="C236" s="6" t="s">
        <v>14921</v>
      </c>
    </row>
    <row r="237">
      <c r="A237" s="15">
        <v>46034.60801836806</v>
      </c>
      <c r="B237" s="6" t="s">
        <v>14691</v>
      </c>
      <c r="C237" s="6" t="s">
        <v>14922</v>
      </c>
    </row>
    <row r="238">
      <c r="A238" s="15">
        <v>46034.62704961805</v>
      </c>
      <c r="B238" s="6" t="s">
        <v>14693</v>
      </c>
      <c r="C238" s="6" t="s">
        <v>14923</v>
      </c>
    </row>
    <row r="239">
      <c r="A239" s="15">
        <v>46034.637528541665</v>
      </c>
      <c r="B239" s="6" t="s">
        <v>14693</v>
      </c>
      <c r="C239" s="6" t="s">
        <v>14924</v>
      </c>
    </row>
    <row r="240">
      <c r="A240" s="15">
        <v>46034.646447534724</v>
      </c>
      <c r="B240" s="6" t="s">
        <v>14685</v>
      </c>
      <c r="C240" s="6" t="s">
        <v>14925</v>
      </c>
    </row>
    <row r="241">
      <c r="A241" s="15">
        <v>46034.647928819446</v>
      </c>
      <c r="B241" s="6" t="s">
        <v>14696</v>
      </c>
      <c r="C241" s="6" t="s">
        <v>14926</v>
      </c>
    </row>
    <row r="242">
      <c r="A242" s="15">
        <v>46034.64809461805</v>
      </c>
      <c r="B242" s="6" t="s">
        <v>14693</v>
      </c>
      <c r="C242" s="6" t="s">
        <v>14927</v>
      </c>
    </row>
    <row r="243">
      <c r="A243" s="15">
        <v>46034.65518873843</v>
      </c>
      <c r="B243" s="6" t="s">
        <v>14703</v>
      </c>
      <c r="C243" s="6" t="s">
        <v>14928</v>
      </c>
    </row>
    <row r="244">
      <c r="A244" s="15">
        <v>46034.6688659375</v>
      </c>
      <c r="B244" s="6" t="s">
        <v>14696</v>
      </c>
      <c r="C244" s="6" t="s">
        <v>14929</v>
      </c>
    </row>
    <row r="245">
      <c r="A245" s="15">
        <v>46034.669008993056</v>
      </c>
      <c r="B245" s="6" t="s">
        <v>14693</v>
      </c>
      <c r="C245" s="6" t="s">
        <v>14930</v>
      </c>
    </row>
    <row r="246">
      <c r="A246" s="15">
        <v>46034.698451874996</v>
      </c>
      <c r="B246" s="6" t="s">
        <v>14693</v>
      </c>
      <c r="C246" s="6" t="s">
        <v>14931</v>
      </c>
    </row>
    <row r="247">
      <c r="A247" s="15">
        <v>46034.69865047454</v>
      </c>
      <c r="B247" s="6" t="s">
        <v>14693</v>
      </c>
      <c r="C247" s="6" t="s">
        <v>14932</v>
      </c>
    </row>
    <row r="248">
      <c r="A248" s="15">
        <v>46034.699075254626</v>
      </c>
      <c r="B248" s="6" t="s">
        <v>14687</v>
      </c>
      <c r="C248" s="6" t="s">
        <v>14845</v>
      </c>
    </row>
    <row r="249">
      <c r="A249" s="15">
        <v>46034.70001666667</v>
      </c>
      <c r="B249" s="6" t="s">
        <v>14691</v>
      </c>
      <c r="C249" s="6" t="s">
        <v>14933</v>
      </c>
    </row>
    <row r="250">
      <c r="A250" s="15">
        <v>46034.72080693287</v>
      </c>
      <c r="B250" s="6" t="s">
        <v>14696</v>
      </c>
      <c r="C250" s="6" t="s">
        <v>14934</v>
      </c>
    </row>
    <row r="251">
      <c r="A251" s="15">
        <v>46034.72090318287</v>
      </c>
      <c r="B251" s="6" t="s">
        <v>14693</v>
      </c>
      <c r="C251" s="6" t="s">
        <v>14935</v>
      </c>
    </row>
    <row r="252">
      <c r="A252" s="15">
        <v>46034.73129623843</v>
      </c>
      <c r="B252" s="6" t="s">
        <v>14693</v>
      </c>
      <c r="C252" s="6" t="s">
        <v>14936</v>
      </c>
    </row>
    <row r="253">
      <c r="A253" s="15">
        <v>46034.731404328704</v>
      </c>
      <c r="B253" s="6" t="s">
        <v>14693</v>
      </c>
      <c r="C253" s="6" t="s">
        <v>14937</v>
      </c>
    </row>
    <row r="254">
      <c r="A254" s="15">
        <v>46034.76255832176</v>
      </c>
      <c r="B254" s="6" t="s">
        <v>14693</v>
      </c>
      <c r="C254" s="6" t="s">
        <v>14938</v>
      </c>
    </row>
    <row r="255">
      <c r="A255" s="15">
        <v>46034.78436464121</v>
      </c>
      <c r="B255" s="6" t="s">
        <v>14703</v>
      </c>
      <c r="C255" s="6" t="s">
        <v>14748</v>
      </c>
    </row>
    <row r="256">
      <c r="A256" s="15">
        <v>46034.793903321755</v>
      </c>
      <c r="B256" s="6" t="s">
        <v>14693</v>
      </c>
      <c r="C256" s="6" t="s">
        <v>14939</v>
      </c>
    </row>
    <row r="257">
      <c r="A257" s="15">
        <v>46034.804203148145</v>
      </c>
      <c r="B257" s="6" t="s">
        <v>14693</v>
      </c>
      <c r="C257" s="6" t="s">
        <v>14940</v>
      </c>
    </row>
    <row r="258">
      <c r="A258" s="15">
        <v>46034.80452844907</v>
      </c>
      <c r="B258" s="6" t="s">
        <v>14691</v>
      </c>
      <c r="C258" s="6" t="s">
        <v>14941</v>
      </c>
    </row>
    <row r="259">
      <c r="A259" s="15">
        <v>46034.82497059028</v>
      </c>
      <c r="B259" s="6" t="s">
        <v>14693</v>
      </c>
      <c r="C259" s="6" t="s">
        <v>14942</v>
      </c>
    </row>
    <row r="260">
      <c r="A260" s="15">
        <v>46034.845969166665</v>
      </c>
      <c r="B260" s="6" t="s">
        <v>14696</v>
      </c>
      <c r="C260" s="6" t="s">
        <v>14943</v>
      </c>
    </row>
    <row r="261">
      <c r="A261" s="15">
        <v>46034.846101828705</v>
      </c>
      <c r="B261" s="6" t="s">
        <v>14693</v>
      </c>
      <c r="C261" s="6" t="s">
        <v>14944</v>
      </c>
    </row>
    <row r="262">
      <c r="A262" s="15">
        <v>46034.866696956014</v>
      </c>
      <c r="B262" s="6" t="s">
        <v>14693</v>
      </c>
      <c r="C262" s="6" t="s">
        <v>14945</v>
      </c>
    </row>
    <row r="263">
      <c r="A263" s="15">
        <v>46034.8874371875</v>
      </c>
      <c r="B263" s="6" t="s">
        <v>14696</v>
      </c>
      <c r="C263" s="6" t="s">
        <v>14946</v>
      </c>
    </row>
    <row r="264">
      <c r="A264" s="15">
        <v>46034.887529155094</v>
      </c>
      <c r="B264" s="6" t="s">
        <v>14693</v>
      </c>
      <c r="C264" s="6" t="s">
        <v>14947</v>
      </c>
    </row>
    <row r="265">
      <c r="A265" s="15">
        <v>46034.89786878473</v>
      </c>
      <c r="B265" s="6" t="s">
        <v>14696</v>
      </c>
      <c r="C265" s="6" t="s">
        <v>14948</v>
      </c>
    </row>
    <row r="266">
      <c r="A266" s="15">
        <v>46034.897959062495</v>
      </c>
      <c r="B266" s="6" t="s">
        <v>14693</v>
      </c>
      <c r="C266" s="6" t="s">
        <v>14949</v>
      </c>
    </row>
    <row r="267">
      <c r="A267" s="15">
        <v>46034.908442361106</v>
      </c>
      <c r="B267" s="6" t="s">
        <v>14693</v>
      </c>
      <c r="C267" s="6" t="s">
        <v>14950</v>
      </c>
    </row>
    <row r="268">
      <c r="A268" s="15">
        <v>46034.94987376158</v>
      </c>
      <c r="B268" s="6" t="s">
        <v>14691</v>
      </c>
      <c r="C268" s="6" t="s">
        <v>14951</v>
      </c>
    </row>
    <row r="269">
      <c r="A269" s="15">
        <v>46034.97079013889</v>
      </c>
      <c r="B269" s="6" t="s">
        <v>14834</v>
      </c>
      <c r="C269" s="6" t="s">
        <v>14952</v>
      </c>
    </row>
    <row r="270">
      <c r="A270" s="15">
        <v>46034.98114802083</v>
      </c>
      <c r="B270" s="6" t="s">
        <v>14693</v>
      </c>
      <c r="C270" s="6" t="s">
        <v>14953</v>
      </c>
    </row>
    <row r="271">
      <c r="A271" s="15">
        <v>46034.98125614584</v>
      </c>
      <c r="B271" s="6" t="s">
        <v>14693</v>
      </c>
      <c r="C271" s="6" t="s">
        <v>14954</v>
      </c>
    </row>
    <row r="272">
      <c r="A272" s="15">
        <v>46034.99552798611</v>
      </c>
      <c r="B272" s="6" t="s">
        <v>14955</v>
      </c>
      <c r="C272" s="6" t="s">
        <v>14956</v>
      </c>
    </row>
    <row r="273">
      <c r="A273" s="15">
        <v>46034.99553138889</v>
      </c>
      <c r="B273" s="6" t="s">
        <v>14955</v>
      </c>
      <c r="C273" s="6" t="s">
        <v>14957</v>
      </c>
    </row>
    <row r="274">
      <c r="A274" s="15">
        <v>46034.99560784722</v>
      </c>
      <c r="B274" s="6" t="s">
        <v>14703</v>
      </c>
      <c r="C274" s="6" t="s">
        <v>14958</v>
      </c>
    </row>
    <row r="275">
      <c r="A275" s="15">
        <v>46035.00185053241</v>
      </c>
      <c r="B275" s="6" t="s">
        <v>14687</v>
      </c>
      <c r="C275" s="6" t="s">
        <v>14784</v>
      </c>
    </row>
    <row r="276">
      <c r="A276" s="15">
        <v>46035.002431388886</v>
      </c>
      <c r="B276" s="6" t="s">
        <v>14693</v>
      </c>
      <c r="C276" s="6" t="s">
        <v>14959</v>
      </c>
    </row>
    <row r="277">
      <c r="A277" s="15">
        <v>46035.023560636575</v>
      </c>
      <c r="B277" s="6" t="s">
        <v>14703</v>
      </c>
      <c r="C277" s="6" t="s">
        <v>14960</v>
      </c>
    </row>
    <row r="278">
      <c r="A278" s="15">
        <v>46035.06448760416</v>
      </c>
      <c r="B278" s="6" t="s">
        <v>14696</v>
      </c>
      <c r="C278" s="6" t="s">
        <v>14961</v>
      </c>
    </row>
    <row r="279">
      <c r="A279" s="15">
        <v>46035.06457072917</v>
      </c>
      <c r="B279" s="6" t="s">
        <v>14693</v>
      </c>
      <c r="C279" s="6" t="s">
        <v>14962</v>
      </c>
    </row>
    <row r="280">
      <c r="A280" s="15">
        <v>46035.106425868056</v>
      </c>
      <c r="B280" s="6" t="s">
        <v>14693</v>
      </c>
      <c r="C280" s="6" t="s">
        <v>14963</v>
      </c>
    </row>
    <row r="281">
      <c r="A281" s="15">
        <v>46035.480891099534</v>
      </c>
      <c r="B281" s="6" t="s">
        <v>14703</v>
      </c>
      <c r="C281" s="6" t="s">
        <v>14964</v>
      </c>
    </row>
    <row r="282">
      <c r="A282" s="15">
        <v>46035.5069752662</v>
      </c>
      <c r="B282" s="6" t="s">
        <v>14834</v>
      </c>
      <c r="C282" s="6" t="s">
        <v>14965</v>
      </c>
    </row>
    <row r="283">
      <c r="A283" s="15">
        <v>46035.51247533565</v>
      </c>
      <c r="B283" s="6" t="s">
        <v>14703</v>
      </c>
      <c r="C283" s="6" t="s">
        <v>14966</v>
      </c>
    </row>
    <row r="284">
      <c r="A284" s="15">
        <v>46035.51253201389</v>
      </c>
      <c r="B284" s="6" t="s">
        <v>14693</v>
      </c>
      <c r="C284" s="6" t="s">
        <v>14967</v>
      </c>
    </row>
    <row r="285">
      <c r="A285" s="15">
        <v>46035.51267008102</v>
      </c>
      <c r="B285" s="6" t="s">
        <v>14693</v>
      </c>
      <c r="C285" s="6" t="s">
        <v>14968</v>
      </c>
    </row>
    <row r="286">
      <c r="A286" s="15">
        <v>46035.54374890046</v>
      </c>
      <c r="B286" s="6" t="s">
        <v>14693</v>
      </c>
      <c r="C286" s="6" t="s">
        <v>14969</v>
      </c>
    </row>
    <row r="287">
      <c r="A287" s="15">
        <v>46035.57496802083</v>
      </c>
      <c r="B287" s="6" t="s">
        <v>14693</v>
      </c>
      <c r="C287" s="6" t="s">
        <v>14970</v>
      </c>
    </row>
    <row r="288">
      <c r="A288" s="15">
        <v>46035.585482650466</v>
      </c>
      <c r="B288" s="6" t="s">
        <v>14693</v>
      </c>
      <c r="C288" s="6" t="s">
        <v>14971</v>
      </c>
    </row>
    <row r="289">
      <c r="A289" s="15">
        <v>46035.61394047453</v>
      </c>
      <c r="B289" s="6" t="s">
        <v>14693</v>
      </c>
      <c r="C289" s="6" t="s">
        <v>14972</v>
      </c>
    </row>
    <row r="290">
      <c r="A290" s="15">
        <v>46035.615574641204</v>
      </c>
      <c r="B290" s="6" t="s">
        <v>14687</v>
      </c>
      <c r="C290" s="6" t="s">
        <v>14841</v>
      </c>
    </row>
    <row r="291">
      <c r="A291" s="15">
        <v>46035.64198587963</v>
      </c>
      <c r="B291" s="6" t="s">
        <v>14687</v>
      </c>
      <c r="C291" s="6" t="s">
        <v>14973</v>
      </c>
    </row>
    <row r="292">
      <c r="A292" s="15">
        <v>46035.6480409838</v>
      </c>
      <c r="B292" s="6" t="s">
        <v>14693</v>
      </c>
      <c r="C292" s="6" t="s">
        <v>14974</v>
      </c>
    </row>
    <row r="293">
      <c r="A293" s="15">
        <v>46035.65205689815</v>
      </c>
      <c r="B293" s="6" t="s">
        <v>14685</v>
      </c>
      <c r="C293" s="6" t="s">
        <v>14925</v>
      </c>
    </row>
    <row r="294">
      <c r="A294" s="15">
        <v>46035.653801458335</v>
      </c>
      <c r="B294" s="6" t="s">
        <v>14703</v>
      </c>
      <c r="C294" s="6" t="s">
        <v>14975</v>
      </c>
    </row>
    <row r="295">
      <c r="A295" s="15">
        <v>46035.71035649306</v>
      </c>
      <c r="B295" s="6" t="s">
        <v>14696</v>
      </c>
      <c r="C295" s="6" t="s">
        <v>14976</v>
      </c>
    </row>
    <row r="296">
      <c r="A296" s="15">
        <v>46035.73121210648</v>
      </c>
      <c r="B296" s="6" t="s">
        <v>14691</v>
      </c>
      <c r="C296" s="6" t="s">
        <v>14977</v>
      </c>
    </row>
    <row r="297">
      <c r="A297" s="15">
        <v>46035.73134554398</v>
      </c>
      <c r="B297" s="6" t="s">
        <v>14703</v>
      </c>
      <c r="C297" s="6" t="s">
        <v>14978</v>
      </c>
    </row>
    <row r="298">
      <c r="A298" s="15">
        <v>46035.78781956018</v>
      </c>
      <c r="B298" s="6" t="s">
        <v>14703</v>
      </c>
      <c r="C298" s="6" t="s">
        <v>14748</v>
      </c>
    </row>
    <row r="299">
      <c r="A299" s="15">
        <v>46035.78794708333</v>
      </c>
      <c r="B299" s="6" t="s">
        <v>14703</v>
      </c>
      <c r="C299" s="6" t="s">
        <v>14979</v>
      </c>
    </row>
    <row r="300">
      <c r="A300" s="15">
        <v>46035.788751423606</v>
      </c>
      <c r="B300" s="6" t="s">
        <v>14703</v>
      </c>
      <c r="C300" s="6" t="s">
        <v>14980</v>
      </c>
    </row>
    <row r="301">
      <c r="A301" s="15">
        <v>46035.80414662037</v>
      </c>
      <c r="B301" s="6" t="s">
        <v>14693</v>
      </c>
      <c r="C301" s="6" t="s">
        <v>14981</v>
      </c>
    </row>
    <row r="302">
      <c r="A302" s="15">
        <v>46035.81088609954</v>
      </c>
      <c r="B302" s="6" t="s">
        <v>14703</v>
      </c>
      <c r="C302" s="6" t="s">
        <v>14982</v>
      </c>
    </row>
    <row r="303">
      <c r="A303" s="15">
        <v>46035.81452672454</v>
      </c>
      <c r="B303" s="6" t="s">
        <v>14691</v>
      </c>
      <c r="C303" s="6" t="s">
        <v>14983</v>
      </c>
    </row>
    <row r="304">
      <c r="A304" s="15">
        <v>46035.824950752314</v>
      </c>
      <c r="B304" s="6" t="s">
        <v>14696</v>
      </c>
      <c r="C304" s="6" t="s">
        <v>14984</v>
      </c>
    </row>
    <row r="305">
      <c r="A305" s="15">
        <v>46035.82502984954</v>
      </c>
      <c r="B305" s="6" t="s">
        <v>14693</v>
      </c>
      <c r="C305" s="6" t="s">
        <v>14985</v>
      </c>
    </row>
    <row r="306">
      <c r="A306" s="15">
        <v>46035.84578516203</v>
      </c>
      <c r="B306" s="6" t="s">
        <v>14696</v>
      </c>
      <c r="C306" s="6" t="s">
        <v>14986</v>
      </c>
    </row>
    <row r="307">
      <c r="A307" s="15">
        <v>46035.84592237268</v>
      </c>
      <c r="B307" s="6" t="s">
        <v>14693</v>
      </c>
      <c r="C307" s="6" t="s">
        <v>14987</v>
      </c>
    </row>
    <row r="308">
      <c r="A308" s="15">
        <v>46035.84596</v>
      </c>
      <c r="B308" s="6" t="s">
        <v>14696</v>
      </c>
      <c r="C308" s="6" t="s">
        <v>14988</v>
      </c>
    </row>
    <row r="309">
      <c r="A309" s="15">
        <v>46035.84603513889</v>
      </c>
      <c r="B309" s="6" t="s">
        <v>14693</v>
      </c>
      <c r="C309" s="6" t="s">
        <v>14989</v>
      </c>
    </row>
    <row r="310">
      <c r="A310" s="15">
        <v>46035.84626125</v>
      </c>
      <c r="B310" s="6" t="s">
        <v>14696</v>
      </c>
      <c r="C310" s="6" t="s">
        <v>14990</v>
      </c>
    </row>
    <row r="311">
      <c r="A311" s="15">
        <v>46035.84634905093</v>
      </c>
      <c r="B311" s="6" t="s">
        <v>14693</v>
      </c>
      <c r="C311" s="6" t="s">
        <v>14991</v>
      </c>
    </row>
    <row r="312">
      <c r="A312" s="15">
        <v>46035.85089479167</v>
      </c>
      <c r="B312" s="6" t="s">
        <v>14696</v>
      </c>
      <c r="C312" s="6" t="s">
        <v>14992</v>
      </c>
    </row>
    <row r="313">
      <c r="A313" s="15">
        <v>46035.85098092593</v>
      </c>
      <c r="B313" s="6" t="s">
        <v>14693</v>
      </c>
      <c r="C313" s="6" t="s">
        <v>14993</v>
      </c>
    </row>
    <row r="314">
      <c r="A314" s="15">
        <v>46035.91579979166</v>
      </c>
      <c r="B314" s="6" t="s">
        <v>14687</v>
      </c>
      <c r="C314" s="6" t="s">
        <v>14994</v>
      </c>
    </row>
    <row r="315">
      <c r="A315" s="15">
        <v>46035.95000370371</v>
      </c>
      <c r="B315" s="6" t="s">
        <v>14693</v>
      </c>
      <c r="C315" s="6" t="s">
        <v>14995</v>
      </c>
    </row>
    <row r="316">
      <c r="A316" s="15">
        <v>46035.95294004629</v>
      </c>
      <c r="B316" s="6" t="s">
        <v>14685</v>
      </c>
      <c r="C316" s="6" t="s">
        <v>14996</v>
      </c>
    </row>
    <row r="317">
      <c r="A317" s="15">
        <v>46035.96034922454</v>
      </c>
      <c r="B317" s="6" t="s">
        <v>14691</v>
      </c>
      <c r="C317" s="6" t="s">
        <v>14997</v>
      </c>
    </row>
    <row r="318">
      <c r="A318" s="15">
        <v>46035.96061248843</v>
      </c>
      <c r="B318" s="6" t="s">
        <v>14687</v>
      </c>
      <c r="C318" s="6" t="s">
        <v>14998</v>
      </c>
    </row>
    <row r="319">
      <c r="A319" s="15">
        <v>46035.964398703705</v>
      </c>
      <c r="B319" s="6" t="s">
        <v>14703</v>
      </c>
      <c r="C319" s="6" t="s">
        <v>14999</v>
      </c>
    </row>
    <row r="320">
      <c r="A320" s="15">
        <v>46035.99553375</v>
      </c>
      <c r="B320" s="6" t="s">
        <v>14955</v>
      </c>
      <c r="C320" s="6" t="s">
        <v>15000</v>
      </c>
    </row>
    <row r="321">
      <c r="A321" s="15">
        <v>46035.995541875</v>
      </c>
      <c r="B321" s="6" t="s">
        <v>14955</v>
      </c>
      <c r="C321" s="6" t="s">
        <v>15001</v>
      </c>
    </row>
    <row r="322">
      <c r="A322" s="15">
        <v>46035.99566560185</v>
      </c>
      <c r="B322" s="6" t="s">
        <v>14703</v>
      </c>
      <c r="C322" s="6" t="s">
        <v>15002</v>
      </c>
    </row>
    <row r="323">
      <c r="A323" s="15">
        <v>46036.429108020835</v>
      </c>
      <c r="B323" s="6" t="s">
        <v>14696</v>
      </c>
      <c r="C323" s="6" t="s">
        <v>15003</v>
      </c>
    </row>
    <row r="324">
      <c r="A324" s="15">
        <v>46036.429140486114</v>
      </c>
      <c r="B324" s="6" t="s">
        <v>14703</v>
      </c>
      <c r="C324" s="6" t="s">
        <v>15004</v>
      </c>
    </row>
    <row r="325">
      <c r="A325" s="15">
        <v>46036.46030835648</v>
      </c>
      <c r="B325" s="6" t="s">
        <v>14691</v>
      </c>
      <c r="C325" s="6" t="s">
        <v>15005</v>
      </c>
    </row>
    <row r="326">
      <c r="A326" s="15">
        <v>46036.491985</v>
      </c>
      <c r="B326" s="6" t="s">
        <v>14691</v>
      </c>
      <c r="C326" s="6" t="s">
        <v>15006</v>
      </c>
    </row>
    <row r="327">
      <c r="A327" s="15">
        <v>46036.499437708335</v>
      </c>
      <c r="B327" s="6" t="s">
        <v>14703</v>
      </c>
      <c r="C327" s="6" t="s">
        <v>15007</v>
      </c>
    </row>
    <row r="328">
      <c r="A328" s="15">
        <v>46036.51241373843</v>
      </c>
      <c r="B328" s="6" t="s">
        <v>14696</v>
      </c>
      <c r="C328" s="6" t="s">
        <v>15008</v>
      </c>
    </row>
    <row r="329">
      <c r="A329" s="15">
        <v>46036.51247166666</v>
      </c>
      <c r="B329" s="6" t="s">
        <v>14693</v>
      </c>
      <c r="C329" s="6" t="s">
        <v>15009</v>
      </c>
    </row>
    <row r="330">
      <c r="A330" s="15">
        <v>46036.52276129629</v>
      </c>
      <c r="B330" s="6" t="s">
        <v>14696</v>
      </c>
      <c r="C330" s="6" t="s">
        <v>15010</v>
      </c>
    </row>
    <row r="331">
      <c r="A331" s="15">
        <v>46036.52281149305</v>
      </c>
      <c r="B331" s="6" t="s">
        <v>14693</v>
      </c>
      <c r="C331" s="6" t="s">
        <v>15011</v>
      </c>
    </row>
    <row r="332">
      <c r="A332" s="15">
        <v>46036.530708067134</v>
      </c>
      <c r="B332" s="6" t="s">
        <v>14703</v>
      </c>
      <c r="C332" s="6" t="s">
        <v>15012</v>
      </c>
    </row>
    <row r="333">
      <c r="A333" s="15">
        <v>46036.533283171295</v>
      </c>
      <c r="B333" s="6" t="s">
        <v>14696</v>
      </c>
      <c r="C333" s="6" t="s">
        <v>15013</v>
      </c>
    </row>
    <row r="334">
      <c r="A334" s="15">
        <v>46036.5333565162</v>
      </c>
      <c r="B334" s="6" t="s">
        <v>14693</v>
      </c>
      <c r="C334" s="6" t="s">
        <v>15014</v>
      </c>
    </row>
    <row r="335">
      <c r="A335" s="15">
        <v>46036.57497076389</v>
      </c>
      <c r="B335" s="6" t="s">
        <v>14693</v>
      </c>
      <c r="C335" s="6" t="s">
        <v>15015</v>
      </c>
    </row>
    <row r="336">
      <c r="A336" s="15">
        <v>46036.65833641204</v>
      </c>
      <c r="B336" s="6" t="s">
        <v>14693</v>
      </c>
      <c r="C336" s="6" t="s">
        <v>15016</v>
      </c>
    </row>
    <row r="337">
      <c r="A337" s="15">
        <v>46036.6584259375</v>
      </c>
      <c r="B337" s="6" t="s">
        <v>14691</v>
      </c>
      <c r="C337" s="6" t="s">
        <v>15017</v>
      </c>
    </row>
    <row r="338">
      <c r="A338" s="15">
        <v>46036.658840034725</v>
      </c>
      <c r="B338" s="6" t="s">
        <v>14691</v>
      </c>
      <c r="C338" s="6" t="s">
        <v>15018</v>
      </c>
    </row>
    <row r="339">
      <c r="A339" s="15">
        <v>46036.67919313657</v>
      </c>
      <c r="B339" s="6" t="s">
        <v>14693</v>
      </c>
      <c r="C339" s="6" t="s">
        <v>15019</v>
      </c>
    </row>
    <row r="340">
      <c r="A340" s="15">
        <v>46036.68957403935</v>
      </c>
      <c r="B340" s="6" t="s">
        <v>14693</v>
      </c>
      <c r="C340" s="6" t="s">
        <v>15020</v>
      </c>
    </row>
    <row r="341">
      <c r="A341" s="15">
        <v>46036.689613912036</v>
      </c>
      <c r="B341" s="6" t="s">
        <v>14696</v>
      </c>
      <c r="C341" s="6" t="s">
        <v>15021</v>
      </c>
    </row>
    <row r="342">
      <c r="A342" s="15">
        <v>46036.68967986111</v>
      </c>
      <c r="B342" s="6" t="s">
        <v>14693</v>
      </c>
      <c r="C342" s="6" t="s">
        <v>15022</v>
      </c>
    </row>
    <row r="343">
      <c r="A343" s="15">
        <v>46036.699926863424</v>
      </c>
      <c r="B343" s="6" t="s">
        <v>14691</v>
      </c>
      <c r="C343" s="6" t="s">
        <v>15023</v>
      </c>
    </row>
    <row r="344">
      <c r="A344" s="15">
        <v>46036.72080814815</v>
      </c>
      <c r="B344" s="6" t="s">
        <v>14693</v>
      </c>
      <c r="C344" s="6" t="s">
        <v>15024</v>
      </c>
    </row>
    <row r="345">
      <c r="A345" s="15">
        <v>46036.72084083333</v>
      </c>
      <c r="B345" s="6" t="s">
        <v>14696</v>
      </c>
      <c r="C345" s="6" t="s">
        <v>15025</v>
      </c>
    </row>
    <row r="346">
      <c r="A346" s="15">
        <v>46036.73128315972</v>
      </c>
      <c r="B346" s="6" t="s">
        <v>14691</v>
      </c>
      <c r="C346" s="6" t="s">
        <v>15026</v>
      </c>
    </row>
    <row r="347">
      <c r="A347" s="15">
        <v>46036.74158368056</v>
      </c>
      <c r="B347" s="6" t="s">
        <v>14696</v>
      </c>
      <c r="C347" s="6" t="s">
        <v>15027</v>
      </c>
    </row>
    <row r="348">
      <c r="A348" s="15">
        <v>46036.741694791664</v>
      </c>
      <c r="B348" s="6" t="s">
        <v>14693</v>
      </c>
      <c r="C348" s="6" t="s">
        <v>15028</v>
      </c>
    </row>
    <row r="349">
      <c r="A349" s="15">
        <v>46036.77293394676</v>
      </c>
      <c r="B349" s="6" t="s">
        <v>14696</v>
      </c>
      <c r="C349" s="6" t="s">
        <v>15029</v>
      </c>
    </row>
    <row r="350">
      <c r="A350" s="15">
        <v>46036.77304946759</v>
      </c>
      <c r="B350" s="6" t="s">
        <v>14693</v>
      </c>
      <c r="C350" s="6" t="s">
        <v>15030</v>
      </c>
    </row>
    <row r="351">
      <c r="A351" s="15">
        <v>46036.783375706014</v>
      </c>
      <c r="B351" s="6" t="s">
        <v>14693</v>
      </c>
      <c r="C351" s="6" t="s">
        <v>15031</v>
      </c>
    </row>
    <row r="352">
      <c r="A352" s="15">
        <v>46036.81044483796</v>
      </c>
      <c r="B352" s="6" t="s">
        <v>14703</v>
      </c>
      <c r="C352" s="6" t="s">
        <v>15032</v>
      </c>
    </row>
    <row r="353">
      <c r="A353" s="15">
        <v>46036.81461153935</v>
      </c>
      <c r="B353" s="6" t="s">
        <v>15033</v>
      </c>
      <c r="C353" s="6" t="s">
        <v>15034</v>
      </c>
    </row>
    <row r="354">
      <c r="A354" s="15">
        <v>46036.83767469907</v>
      </c>
      <c r="B354" s="6" t="s">
        <v>14703</v>
      </c>
      <c r="C354" s="6" t="s">
        <v>15035</v>
      </c>
    </row>
    <row r="355">
      <c r="A355" s="15">
        <v>46036.83814273148</v>
      </c>
      <c r="B355" s="6" t="s">
        <v>14703</v>
      </c>
      <c r="C355" s="6" t="s">
        <v>15036</v>
      </c>
    </row>
    <row r="356">
      <c r="A356" s="15">
        <v>46036.8383958912</v>
      </c>
      <c r="B356" s="6" t="s">
        <v>14687</v>
      </c>
      <c r="C356" s="6" t="s">
        <v>14784</v>
      </c>
    </row>
    <row r="357">
      <c r="A357" s="15">
        <v>46036.841830798614</v>
      </c>
      <c r="B357" s="6" t="s">
        <v>14703</v>
      </c>
      <c r="C357" s="6" t="s">
        <v>15037</v>
      </c>
    </row>
    <row r="358">
      <c r="A358" s="15">
        <v>46036.84201692129</v>
      </c>
      <c r="B358" s="6" t="s">
        <v>14703</v>
      </c>
      <c r="C358" s="6" t="s">
        <v>15038</v>
      </c>
    </row>
    <row r="359">
      <c r="A359" s="15">
        <v>46036.84584722223</v>
      </c>
      <c r="B359" s="6" t="s">
        <v>14703</v>
      </c>
      <c r="C359" s="6" t="s">
        <v>14806</v>
      </c>
    </row>
    <row r="360">
      <c r="A360" s="15">
        <v>46036.84586</v>
      </c>
      <c r="B360" s="6" t="s">
        <v>14703</v>
      </c>
      <c r="C360" s="6" t="s">
        <v>15039</v>
      </c>
    </row>
    <row r="361">
      <c r="A361" s="15">
        <v>46036.845874652776</v>
      </c>
      <c r="B361" s="6" t="s">
        <v>14703</v>
      </c>
      <c r="C361" s="6" t="s">
        <v>15040</v>
      </c>
    </row>
    <row r="362">
      <c r="A362" s="15">
        <v>46036.84594274306</v>
      </c>
      <c r="B362" s="6" t="s">
        <v>14693</v>
      </c>
      <c r="C362" s="6" t="s">
        <v>15041</v>
      </c>
    </row>
    <row r="363">
      <c r="A363" s="15">
        <v>46036.846004328705</v>
      </c>
      <c r="B363" s="6" t="s">
        <v>15042</v>
      </c>
      <c r="C363" s="6" t="s">
        <v>15043</v>
      </c>
    </row>
    <row r="364">
      <c r="A364" s="15">
        <v>46036.86372376158</v>
      </c>
      <c r="B364" s="6" t="s">
        <v>14687</v>
      </c>
      <c r="C364" s="6" t="s">
        <v>15044</v>
      </c>
    </row>
    <row r="365">
      <c r="A365" s="15">
        <v>46036.86686995371</v>
      </c>
      <c r="B365" s="6" t="s">
        <v>14696</v>
      </c>
      <c r="C365" s="6" t="s">
        <v>15045</v>
      </c>
    </row>
    <row r="366">
      <c r="A366" s="15">
        <v>46036.866979328704</v>
      </c>
      <c r="B366" s="6" t="s">
        <v>14693</v>
      </c>
      <c r="C366" s="6" t="s">
        <v>15046</v>
      </c>
    </row>
    <row r="367">
      <c r="A367" s="15">
        <v>46036.923869791666</v>
      </c>
      <c r="B367" s="6" t="s">
        <v>14687</v>
      </c>
      <c r="C367" s="6" t="s">
        <v>15047</v>
      </c>
    </row>
    <row r="368">
      <c r="A368" s="15">
        <v>46036.92907143518</v>
      </c>
      <c r="B368" s="6" t="s">
        <v>14691</v>
      </c>
      <c r="C368" s="6" t="s">
        <v>15048</v>
      </c>
    </row>
    <row r="369">
      <c r="A369" s="15">
        <v>46036.94764922454</v>
      </c>
      <c r="B369" s="6" t="s">
        <v>14687</v>
      </c>
      <c r="C369" s="6" t="s">
        <v>15049</v>
      </c>
    </row>
    <row r="370">
      <c r="A370" s="15">
        <v>46036.99552285879</v>
      </c>
      <c r="B370" s="6" t="s">
        <v>14955</v>
      </c>
      <c r="C370" s="6" t="s">
        <v>15050</v>
      </c>
    </row>
    <row r="371">
      <c r="A371" s="15">
        <v>46036.99552790509</v>
      </c>
      <c r="B371" s="6" t="s">
        <v>14955</v>
      </c>
      <c r="C371" s="6" t="s">
        <v>15051</v>
      </c>
    </row>
    <row r="372">
      <c r="A372" s="15">
        <v>46036.99560146991</v>
      </c>
      <c r="B372" s="6" t="s">
        <v>14703</v>
      </c>
      <c r="C372" s="6" t="s">
        <v>15052</v>
      </c>
    </row>
    <row r="373">
      <c r="A373" s="15">
        <v>46037.47892262731</v>
      </c>
      <c r="B373" s="6" t="s">
        <v>14687</v>
      </c>
      <c r="C373" s="6" t="s">
        <v>14870</v>
      </c>
    </row>
    <row r="374">
      <c r="A374" s="15">
        <v>46037.480683182876</v>
      </c>
      <c r="B374" s="6" t="s">
        <v>14687</v>
      </c>
      <c r="C374" s="6" t="s">
        <v>14998</v>
      </c>
    </row>
    <row r="375">
      <c r="A375" s="15">
        <v>46037.481940868056</v>
      </c>
      <c r="B375" s="6" t="s">
        <v>14687</v>
      </c>
      <c r="C375" s="6" t="s">
        <v>14784</v>
      </c>
    </row>
    <row r="376">
      <c r="A376" s="15">
        <v>46037.51277365741</v>
      </c>
      <c r="B376" s="6" t="s">
        <v>14696</v>
      </c>
      <c r="C376" s="6" t="s">
        <v>15053</v>
      </c>
    </row>
    <row r="377">
      <c r="A377" s="15">
        <v>46037.51286537037</v>
      </c>
      <c r="B377" s="6" t="s">
        <v>14696</v>
      </c>
      <c r="C377" s="6" t="s">
        <v>15054</v>
      </c>
    </row>
    <row r="378">
      <c r="A378" s="15">
        <v>46037.54374450231</v>
      </c>
      <c r="B378" s="6" t="s">
        <v>14696</v>
      </c>
      <c r="C378" s="6" t="s">
        <v>15055</v>
      </c>
    </row>
    <row r="379">
      <c r="A379" s="15">
        <v>46037.60619385417</v>
      </c>
      <c r="B379" s="6" t="s">
        <v>14696</v>
      </c>
      <c r="C379" s="6" t="s">
        <v>15056</v>
      </c>
    </row>
    <row r="380">
      <c r="A380" s="15">
        <v>46037.64800140046</v>
      </c>
      <c r="B380" s="6" t="s">
        <v>14693</v>
      </c>
      <c r="C380" s="6" t="s">
        <v>15057</v>
      </c>
    </row>
    <row r="381">
      <c r="A381" s="15">
        <v>46037.65847821759</v>
      </c>
      <c r="B381" s="6" t="s">
        <v>14693</v>
      </c>
      <c r="C381" s="6" t="s">
        <v>15058</v>
      </c>
    </row>
    <row r="382">
      <c r="A382" s="15">
        <v>46037.67927537037</v>
      </c>
      <c r="B382" s="6" t="s">
        <v>14693</v>
      </c>
      <c r="C382" s="6" t="s">
        <v>15059</v>
      </c>
    </row>
    <row r="383">
      <c r="A383" s="15">
        <v>46037.67933087963</v>
      </c>
      <c r="B383" s="6" t="s">
        <v>14696</v>
      </c>
      <c r="C383" s="6" t="s">
        <v>15060</v>
      </c>
    </row>
    <row r="384">
      <c r="A384" s="15">
        <v>46037.69788385417</v>
      </c>
      <c r="B384" s="6" t="s">
        <v>14685</v>
      </c>
      <c r="C384" s="6" t="s">
        <v>15061</v>
      </c>
    </row>
    <row r="385">
      <c r="A385" s="15">
        <v>46037.72092972222</v>
      </c>
      <c r="B385" s="6" t="s">
        <v>14693</v>
      </c>
      <c r="C385" s="6" t="s">
        <v>15062</v>
      </c>
    </row>
    <row r="386">
      <c r="A386" s="15">
        <v>46037.78338857639</v>
      </c>
      <c r="B386" s="6" t="s">
        <v>14691</v>
      </c>
      <c r="C386" s="6" t="s">
        <v>15063</v>
      </c>
    </row>
    <row r="387">
      <c r="A387" s="15">
        <v>46037.8144280787</v>
      </c>
      <c r="B387" s="6" t="s">
        <v>14696</v>
      </c>
      <c r="C387" s="6" t="s">
        <v>15064</v>
      </c>
    </row>
    <row r="388">
      <c r="A388" s="15">
        <v>46037.81450954861</v>
      </c>
      <c r="B388" s="6" t="s">
        <v>14693</v>
      </c>
      <c r="C388" s="6" t="s">
        <v>15065</v>
      </c>
    </row>
    <row r="389">
      <c r="A389" s="15">
        <v>46037.83543802083</v>
      </c>
      <c r="B389" s="6" t="s">
        <v>14693</v>
      </c>
      <c r="C389" s="6" t="s">
        <v>15066</v>
      </c>
    </row>
    <row r="390">
      <c r="A390" s="15">
        <v>46037.88751623842</v>
      </c>
      <c r="B390" s="6" t="s">
        <v>14691</v>
      </c>
      <c r="C390" s="6" t="s">
        <v>15067</v>
      </c>
    </row>
    <row r="391">
      <c r="A391" s="15">
        <v>46037.971811655094</v>
      </c>
      <c r="B391" s="6" t="s">
        <v>14687</v>
      </c>
      <c r="C391" s="6" t="s">
        <v>15068</v>
      </c>
    </row>
    <row r="392">
      <c r="A392" s="15">
        <v>46037.99554753472</v>
      </c>
      <c r="B392" s="6" t="s">
        <v>14955</v>
      </c>
      <c r="C392" s="6" t="s">
        <v>15069</v>
      </c>
    </row>
    <row r="393">
      <c r="A393" s="15">
        <v>46037.995573437496</v>
      </c>
      <c r="B393" s="6" t="s">
        <v>14955</v>
      </c>
      <c r="C393" s="6" t="s">
        <v>15070</v>
      </c>
    </row>
    <row r="394">
      <c r="A394" s="15">
        <v>46037.99565982639</v>
      </c>
      <c r="B394" s="6" t="s">
        <v>14703</v>
      </c>
      <c r="C394" s="6" t="s">
        <v>15071</v>
      </c>
    </row>
    <row r="395">
      <c r="A395" s="15">
        <v>46038.03332270833</v>
      </c>
      <c r="B395" s="6" t="s">
        <v>14693</v>
      </c>
      <c r="C395" s="6" t="s">
        <v>15072</v>
      </c>
    </row>
    <row r="396">
      <c r="A396" s="15">
        <v>46038.0853496875</v>
      </c>
      <c r="B396" s="6" t="s">
        <v>14691</v>
      </c>
      <c r="C396" s="6" t="s">
        <v>15073</v>
      </c>
    </row>
    <row r="397">
      <c r="A397" s="15">
        <v>46038.59587414352</v>
      </c>
      <c r="B397" s="6" t="s">
        <v>14696</v>
      </c>
      <c r="C397" s="6" t="s">
        <v>15074</v>
      </c>
    </row>
    <row r="398">
      <c r="A398" s="15">
        <v>46038.63752290509</v>
      </c>
      <c r="B398" s="6" t="s">
        <v>14691</v>
      </c>
      <c r="C398" s="6" t="s">
        <v>15075</v>
      </c>
    </row>
    <row r="399">
      <c r="A399" s="15">
        <v>46038.64798392361</v>
      </c>
      <c r="B399" s="6" t="s">
        <v>14691</v>
      </c>
      <c r="C399" s="6" t="s">
        <v>15076</v>
      </c>
    </row>
    <row r="400">
      <c r="A400" s="15">
        <v>46038.66878630787</v>
      </c>
      <c r="B400" s="6" t="s">
        <v>14693</v>
      </c>
      <c r="C400" s="6" t="s">
        <v>15077</v>
      </c>
    </row>
    <row r="401">
      <c r="A401" s="15">
        <v>46038.66886466435</v>
      </c>
      <c r="B401" s="6" t="s">
        <v>14696</v>
      </c>
      <c r="C401" s="6" t="s">
        <v>15078</v>
      </c>
    </row>
    <row r="402">
      <c r="A402" s="15">
        <v>46038.669001435184</v>
      </c>
      <c r="B402" s="6" t="s">
        <v>14693</v>
      </c>
      <c r="C402" s="6" t="s">
        <v>15079</v>
      </c>
    </row>
    <row r="403">
      <c r="A403" s="15">
        <v>46038.6790308912</v>
      </c>
      <c r="B403" s="6" t="s">
        <v>14685</v>
      </c>
      <c r="C403" s="6" t="s">
        <v>14912</v>
      </c>
    </row>
    <row r="404">
      <c r="A404" s="15">
        <v>46038.67920017361</v>
      </c>
      <c r="B404" s="6" t="s">
        <v>14691</v>
      </c>
      <c r="C404" s="6" t="s">
        <v>15080</v>
      </c>
    </row>
    <row r="405">
      <c r="A405" s="15">
        <v>46038.681982546295</v>
      </c>
      <c r="B405" s="6" t="s">
        <v>14703</v>
      </c>
      <c r="C405" s="6" t="s">
        <v>14831</v>
      </c>
    </row>
    <row r="406">
      <c r="A406" s="15">
        <v>46038.68965921296</v>
      </c>
      <c r="B406" s="6" t="s">
        <v>15042</v>
      </c>
      <c r="C406" s="6" t="s">
        <v>15081</v>
      </c>
    </row>
    <row r="407">
      <c r="A407" s="15">
        <v>46038.720872210644</v>
      </c>
      <c r="B407" s="6" t="s">
        <v>14696</v>
      </c>
      <c r="C407" s="6" t="s">
        <v>15082</v>
      </c>
    </row>
    <row r="408">
      <c r="A408" s="15">
        <v>46038.72097527778</v>
      </c>
      <c r="B408" s="6" t="s">
        <v>14693</v>
      </c>
      <c r="C408" s="6" t="s">
        <v>15083</v>
      </c>
    </row>
    <row r="409">
      <c r="A409" s="15">
        <v>46038.72727752315</v>
      </c>
      <c r="B409" s="6" t="s">
        <v>14687</v>
      </c>
      <c r="C409" s="6" t="s">
        <v>15049</v>
      </c>
    </row>
    <row r="410">
      <c r="A410" s="15">
        <v>46038.731330532406</v>
      </c>
      <c r="B410" s="6" t="s">
        <v>14693</v>
      </c>
      <c r="C410" s="6" t="s">
        <v>15084</v>
      </c>
    </row>
    <row r="411">
      <c r="A411" s="15">
        <v>46038.742204814815</v>
      </c>
      <c r="B411" s="6" t="s">
        <v>14696</v>
      </c>
      <c r="C411" s="6" t="s">
        <v>15085</v>
      </c>
    </row>
    <row r="412">
      <c r="A412" s="15">
        <v>46038.74235052083</v>
      </c>
      <c r="B412" s="6" t="s">
        <v>14693</v>
      </c>
      <c r="C412" s="6" t="s">
        <v>15086</v>
      </c>
    </row>
    <row r="413">
      <c r="A413" s="15">
        <v>46038.7522178125</v>
      </c>
      <c r="B413" s="6" t="s">
        <v>14696</v>
      </c>
      <c r="C413" s="6" t="s">
        <v>15087</v>
      </c>
    </row>
    <row r="414">
      <c r="A414" s="15">
        <v>46038.752336377314</v>
      </c>
      <c r="B414" s="6" t="s">
        <v>14693</v>
      </c>
      <c r="C414" s="6" t="s">
        <v>15088</v>
      </c>
    </row>
    <row r="415">
      <c r="A415" s="15">
        <v>46038.75242525463</v>
      </c>
      <c r="B415" s="6" t="s">
        <v>14693</v>
      </c>
      <c r="C415" s="6" t="s">
        <v>15089</v>
      </c>
    </row>
    <row r="416">
      <c r="A416" s="15">
        <v>46038.77280866898</v>
      </c>
      <c r="B416" s="6" t="s">
        <v>14696</v>
      </c>
      <c r="C416" s="6" t="s">
        <v>15090</v>
      </c>
    </row>
    <row r="417">
      <c r="A417" s="15">
        <v>46038.77293273148</v>
      </c>
      <c r="B417" s="6" t="s">
        <v>14693</v>
      </c>
      <c r="C417" s="6" t="s">
        <v>15091</v>
      </c>
    </row>
    <row r="418">
      <c r="A418" s="15">
        <v>46038.773878611115</v>
      </c>
      <c r="B418" s="6" t="s">
        <v>14703</v>
      </c>
      <c r="C418" s="6" t="s">
        <v>15092</v>
      </c>
    </row>
    <row r="419">
      <c r="A419" s="15">
        <v>46038.78334579861</v>
      </c>
      <c r="B419" s="6" t="s">
        <v>14693</v>
      </c>
      <c r="C419" s="6" t="s">
        <v>15093</v>
      </c>
    </row>
    <row r="420">
      <c r="A420" s="15">
        <v>46038.80483504629</v>
      </c>
      <c r="B420" s="6" t="s">
        <v>14696</v>
      </c>
      <c r="C420" s="6" t="s">
        <v>15094</v>
      </c>
    </row>
    <row r="421">
      <c r="A421" s="15">
        <v>46038.80493075232</v>
      </c>
      <c r="B421" s="6" t="s">
        <v>14693</v>
      </c>
      <c r="C421" s="6" t="s">
        <v>15095</v>
      </c>
    </row>
    <row r="422">
      <c r="A422" s="15">
        <v>46038.81482083333</v>
      </c>
      <c r="B422" s="6" t="s">
        <v>14696</v>
      </c>
      <c r="C422" s="6" t="s">
        <v>15096</v>
      </c>
    </row>
    <row r="423">
      <c r="A423" s="15">
        <v>46038.814925659724</v>
      </c>
      <c r="B423" s="6" t="s">
        <v>14693</v>
      </c>
      <c r="C423" s="6" t="s">
        <v>15097</v>
      </c>
    </row>
    <row r="424">
      <c r="A424" s="15">
        <v>46038.83544167824</v>
      </c>
      <c r="B424" s="6" t="s">
        <v>14693</v>
      </c>
      <c r="C424" s="6" t="s">
        <v>15098</v>
      </c>
    </row>
    <row r="425">
      <c r="A425" s="15">
        <v>46038.844915486115</v>
      </c>
      <c r="B425" s="6" t="s">
        <v>14693</v>
      </c>
      <c r="C425" s="6" t="s">
        <v>15099</v>
      </c>
    </row>
    <row r="426">
      <c r="A426" s="15">
        <v>46038.853933136576</v>
      </c>
      <c r="B426" s="6" t="s">
        <v>14685</v>
      </c>
      <c r="C426" s="6" t="s">
        <v>15061</v>
      </c>
    </row>
    <row r="427">
      <c r="A427" s="15">
        <v>46038.856183090276</v>
      </c>
      <c r="B427" s="6" t="s">
        <v>14696</v>
      </c>
      <c r="C427" s="6" t="s">
        <v>15100</v>
      </c>
    </row>
    <row r="428">
      <c r="A428" s="15">
        <v>46038.85627283565</v>
      </c>
      <c r="B428" s="6" t="s">
        <v>14693</v>
      </c>
      <c r="C428" s="6" t="s">
        <v>15101</v>
      </c>
    </row>
    <row r="429">
      <c r="A429" s="15">
        <v>46038.89806914351</v>
      </c>
      <c r="B429" s="6" t="s">
        <v>14696</v>
      </c>
      <c r="C429" s="6" t="s">
        <v>15102</v>
      </c>
    </row>
    <row r="430">
      <c r="A430" s="15">
        <v>46038.91606577546</v>
      </c>
      <c r="B430" s="6" t="s">
        <v>14696</v>
      </c>
      <c r="C430" s="6" t="s">
        <v>15103</v>
      </c>
    </row>
    <row r="431">
      <c r="A431" s="15">
        <v>46038.918832152776</v>
      </c>
      <c r="B431" s="6" t="s">
        <v>14696</v>
      </c>
      <c r="C431" s="6" t="s">
        <v>15104</v>
      </c>
    </row>
    <row r="432">
      <c r="A432" s="15">
        <v>46038.995525879625</v>
      </c>
      <c r="B432" s="6" t="s">
        <v>14955</v>
      </c>
      <c r="C432" s="6" t="s">
        <v>15105</v>
      </c>
    </row>
    <row r="433">
      <c r="A433" s="15">
        <v>46038.995531134264</v>
      </c>
      <c r="B433" s="6" t="s">
        <v>14955</v>
      </c>
      <c r="C433" s="6" t="s">
        <v>15106</v>
      </c>
    </row>
    <row r="434">
      <c r="A434" s="15">
        <v>46038.99557903935</v>
      </c>
      <c r="B434" s="6" t="s">
        <v>14703</v>
      </c>
      <c r="C434" s="6" t="s">
        <v>15107</v>
      </c>
    </row>
    <row r="435">
      <c r="A435" s="15">
        <v>46039.01241739583</v>
      </c>
      <c r="B435" s="6" t="s">
        <v>14696</v>
      </c>
      <c r="C435" s="6" t="s">
        <v>15108</v>
      </c>
    </row>
    <row r="436">
      <c r="A436" s="15">
        <v>46039.01249811343</v>
      </c>
      <c r="B436" s="6" t="s">
        <v>14693</v>
      </c>
      <c r="C436" s="6" t="s">
        <v>15109</v>
      </c>
    </row>
    <row r="437">
      <c r="A437" s="15">
        <v>46039.48109574074</v>
      </c>
      <c r="B437" s="6" t="s">
        <v>14693</v>
      </c>
      <c r="C437" s="6" t="s">
        <v>15110</v>
      </c>
    </row>
    <row r="438">
      <c r="A438" s="15">
        <v>46039.658226898144</v>
      </c>
      <c r="B438" s="6" t="s">
        <v>14693</v>
      </c>
      <c r="C438" s="6" t="s">
        <v>15111</v>
      </c>
    </row>
    <row r="439">
      <c r="A439" s="15">
        <v>46039.67900047454</v>
      </c>
      <c r="B439" s="6" t="s">
        <v>14696</v>
      </c>
      <c r="C439" s="6" t="s">
        <v>15112</v>
      </c>
    </row>
    <row r="440">
      <c r="A440" s="15">
        <v>46039.679076782406</v>
      </c>
      <c r="B440" s="6" t="s">
        <v>14693</v>
      </c>
      <c r="C440" s="6" t="s">
        <v>15113</v>
      </c>
    </row>
    <row r="441">
      <c r="A441" s="15">
        <v>46039.73126488426</v>
      </c>
      <c r="B441" s="6" t="s">
        <v>14693</v>
      </c>
      <c r="C441" s="6" t="s">
        <v>15114</v>
      </c>
    </row>
    <row r="442">
      <c r="A442" s="15">
        <v>46039.7313912963</v>
      </c>
      <c r="B442" s="6" t="s">
        <v>14693</v>
      </c>
      <c r="C442" s="6" t="s">
        <v>15115</v>
      </c>
    </row>
    <row r="443">
      <c r="A443" s="15">
        <v>46039.76263820602</v>
      </c>
      <c r="B443" s="6" t="s">
        <v>14693</v>
      </c>
      <c r="C443" s="6" t="s">
        <v>15116</v>
      </c>
    </row>
    <row r="444">
      <c r="A444" s="15">
        <v>46039.77683027778</v>
      </c>
      <c r="B444" s="6" t="s">
        <v>14703</v>
      </c>
      <c r="C444" s="6" t="s">
        <v>15117</v>
      </c>
    </row>
    <row r="445">
      <c r="A445" s="15">
        <v>46039.79377684028</v>
      </c>
      <c r="B445" s="6" t="s">
        <v>14693</v>
      </c>
      <c r="C445" s="6" t="s">
        <v>15118</v>
      </c>
    </row>
    <row r="446">
      <c r="A446" s="15">
        <v>46039.82791770833</v>
      </c>
      <c r="B446" s="6" t="s">
        <v>14693</v>
      </c>
      <c r="C446" s="6" t="s">
        <v>15119</v>
      </c>
    </row>
    <row r="447">
      <c r="A447" s="15">
        <v>46039.85369078704</v>
      </c>
      <c r="B447" s="6" t="s">
        <v>14693</v>
      </c>
      <c r="C447" s="6" t="s">
        <v>15120</v>
      </c>
    </row>
    <row r="448">
      <c r="A448" s="15">
        <v>46039.995526053244</v>
      </c>
      <c r="B448" s="6" t="s">
        <v>14955</v>
      </c>
      <c r="C448" s="6" t="s">
        <v>15121</v>
      </c>
    </row>
    <row r="449">
      <c r="A449" s="15">
        <v>46039.995529837965</v>
      </c>
      <c r="B449" s="6" t="s">
        <v>14955</v>
      </c>
      <c r="C449" s="6" t="s">
        <v>15122</v>
      </c>
    </row>
    <row r="450">
      <c r="A450" s="15">
        <v>46039.99553331018</v>
      </c>
      <c r="B450" s="6" t="s">
        <v>14955</v>
      </c>
      <c r="C450" s="6" t="s">
        <v>15123</v>
      </c>
    </row>
    <row r="451">
      <c r="A451" s="15">
        <v>46039.995574953704</v>
      </c>
      <c r="B451" s="6" t="s">
        <v>14703</v>
      </c>
      <c r="C451" s="6" t="s">
        <v>15124</v>
      </c>
    </row>
    <row r="452">
      <c r="A452" s="15">
        <v>46040.128065972225</v>
      </c>
      <c r="B452" s="6" t="s">
        <v>14687</v>
      </c>
      <c r="C452" s="6" t="s">
        <v>15125</v>
      </c>
    </row>
    <row r="453">
      <c r="A453" s="15">
        <v>46040.67913802083</v>
      </c>
      <c r="B453" s="6" t="s">
        <v>14693</v>
      </c>
      <c r="C453" s="6" t="s">
        <v>15126</v>
      </c>
    </row>
    <row r="454">
      <c r="A454" s="15">
        <v>46040.69997909722</v>
      </c>
      <c r="B454" s="6" t="s">
        <v>14693</v>
      </c>
      <c r="C454" s="6" t="s">
        <v>15127</v>
      </c>
    </row>
    <row r="455">
      <c r="A455" s="15">
        <v>46040.700003935184</v>
      </c>
      <c r="B455" s="6" t="s">
        <v>15042</v>
      </c>
      <c r="C455" s="6" t="s">
        <v>15128</v>
      </c>
    </row>
    <row r="456">
      <c r="A456" s="15">
        <v>46040.72089251157</v>
      </c>
      <c r="B456" s="6" t="s">
        <v>14693</v>
      </c>
      <c r="C456" s="6" t="s">
        <v>15129</v>
      </c>
    </row>
    <row r="457">
      <c r="A457" s="15">
        <v>46040.79358733796</v>
      </c>
      <c r="B457" s="6" t="s">
        <v>15042</v>
      </c>
      <c r="C457" s="6" t="s">
        <v>15130</v>
      </c>
    </row>
    <row r="458">
      <c r="A458" s="15">
        <v>46040.81448453704</v>
      </c>
      <c r="B458" s="6" t="s">
        <v>15042</v>
      </c>
      <c r="C458" s="6" t="s">
        <v>15131</v>
      </c>
    </row>
    <row r="459">
      <c r="A459" s="15">
        <v>46040.83532914352</v>
      </c>
      <c r="B459" s="6" t="s">
        <v>14696</v>
      </c>
      <c r="C459" s="6" t="s">
        <v>15132</v>
      </c>
    </row>
    <row r="460">
      <c r="A460" s="15">
        <v>46040.86665600694</v>
      </c>
      <c r="B460" s="6" t="s">
        <v>14696</v>
      </c>
      <c r="C460" s="6" t="s">
        <v>15133</v>
      </c>
    </row>
    <row r="461">
      <c r="A461" s="15">
        <v>46040.90817686342</v>
      </c>
      <c r="B461" s="6" t="s">
        <v>14691</v>
      </c>
      <c r="C461" s="6" t="s">
        <v>15134</v>
      </c>
    </row>
    <row r="462">
      <c r="A462" s="15">
        <v>46040.9805815162</v>
      </c>
      <c r="B462" s="6" t="s">
        <v>14685</v>
      </c>
      <c r="C462" s="6" t="s">
        <v>14785</v>
      </c>
    </row>
    <row r="463">
      <c r="A463" s="15">
        <v>46040.983409594905</v>
      </c>
      <c r="B463" s="6" t="s">
        <v>14685</v>
      </c>
      <c r="C463" s="6" t="s">
        <v>14785</v>
      </c>
    </row>
    <row r="464">
      <c r="A464" s="15">
        <v>46040.99420451389</v>
      </c>
      <c r="B464" s="6" t="s">
        <v>15135</v>
      </c>
      <c r="C464" s="6" t="s">
        <v>15136</v>
      </c>
    </row>
    <row r="465">
      <c r="A465" s="15">
        <v>46040.99556671296</v>
      </c>
      <c r="B465" s="6" t="s">
        <v>14955</v>
      </c>
      <c r="C465" s="6" t="s">
        <v>15137</v>
      </c>
    </row>
    <row r="466">
      <c r="A466" s="15">
        <v>46040.995572430555</v>
      </c>
      <c r="B466" s="6" t="s">
        <v>14955</v>
      </c>
      <c r="C466" s="6" t="s">
        <v>15138</v>
      </c>
    </row>
    <row r="467">
      <c r="A467" s="15">
        <v>46040.99558278936</v>
      </c>
      <c r="B467" s="6" t="s">
        <v>14955</v>
      </c>
      <c r="C467" s="6" t="s">
        <v>15139</v>
      </c>
    </row>
    <row r="468">
      <c r="A468" s="15">
        <v>46040.99560736111</v>
      </c>
      <c r="B468" s="6" t="s">
        <v>14703</v>
      </c>
      <c r="C468" s="6" t="s">
        <v>15140</v>
      </c>
    </row>
    <row r="469">
      <c r="A469" s="15">
        <v>46040.996069560184</v>
      </c>
      <c r="B469" s="6" t="s">
        <v>14689</v>
      </c>
      <c r="C469" s="6" t="s">
        <v>15141</v>
      </c>
    </row>
    <row r="470">
      <c r="A470" s="15">
        <v>46041.074893680554</v>
      </c>
      <c r="B470" s="6" t="s">
        <v>14691</v>
      </c>
      <c r="C470" s="6" t="s">
        <v>15142</v>
      </c>
    </row>
    <row r="471">
      <c r="A471" s="15">
        <v>46041.07496798611</v>
      </c>
      <c r="B471" s="6" t="s">
        <v>14693</v>
      </c>
      <c r="C471" s="6" t="s">
        <v>15143</v>
      </c>
    </row>
    <row r="472">
      <c r="A472" s="15">
        <v>46041.075079270835</v>
      </c>
      <c r="B472" s="6" t="s">
        <v>14696</v>
      </c>
      <c r="C472" s="6" t="s">
        <v>15144</v>
      </c>
    </row>
    <row r="473">
      <c r="A473" s="15">
        <v>46041.07514756944</v>
      </c>
      <c r="B473" s="6" t="s">
        <v>14693</v>
      </c>
      <c r="C473" s="6" t="s">
        <v>15145</v>
      </c>
    </row>
    <row r="474">
      <c r="A474" s="15">
        <v>46041.08551010417</v>
      </c>
      <c r="B474" s="6" t="s">
        <v>14696</v>
      </c>
      <c r="C474" s="6" t="s">
        <v>15146</v>
      </c>
    </row>
    <row r="475">
      <c r="A475" s="15">
        <v>46041.08560734954</v>
      </c>
      <c r="B475" s="6" t="s">
        <v>14693</v>
      </c>
      <c r="C475" s="6" t="s">
        <v>15147</v>
      </c>
    </row>
    <row r="476">
      <c r="A476" s="15">
        <v>46041.106249282406</v>
      </c>
      <c r="B476" s="6" t="s">
        <v>14693</v>
      </c>
      <c r="C476" s="6" t="s">
        <v>15148</v>
      </c>
    </row>
    <row r="477">
      <c r="A477" s="15">
        <v>46041.10685394676</v>
      </c>
      <c r="B477" s="6" t="s">
        <v>14693</v>
      </c>
      <c r="C477" s="6" t="s">
        <v>15149</v>
      </c>
    </row>
    <row r="478">
      <c r="A478" s="15">
        <v>46041.12745407407</v>
      </c>
      <c r="B478" s="6" t="s">
        <v>14691</v>
      </c>
      <c r="C478" s="6" t="s">
        <v>15150</v>
      </c>
    </row>
    <row r="479">
      <c r="A479" s="15">
        <v>46041.44140653935</v>
      </c>
      <c r="B479" s="6" t="s">
        <v>14693</v>
      </c>
      <c r="C479" s="6" t="s">
        <v>15151</v>
      </c>
    </row>
    <row r="480">
      <c r="A480" s="15">
        <v>46041.44202130787</v>
      </c>
      <c r="B480" s="6" t="s">
        <v>14696</v>
      </c>
      <c r="C480" s="6" t="s">
        <v>15152</v>
      </c>
    </row>
    <row r="481">
      <c r="A481" s="15">
        <v>46041.442139861116</v>
      </c>
      <c r="B481" s="6" t="s">
        <v>14693</v>
      </c>
      <c r="C481" s="6" t="s">
        <v>15153</v>
      </c>
    </row>
    <row r="482">
      <c r="A482" s="15">
        <v>46041.442398495376</v>
      </c>
      <c r="B482" s="6" t="s">
        <v>14696</v>
      </c>
      <c r="C482" s="6" t="s">
        <v>15154</v>
      </c>
    </row>
    <row r="483">
      <c r="A483" s="15">
        <v>46041.44253050926</v>
      </c>
      <c r="B483" s="6" t="s">
        <v>14693</v>
      </c>
      <c r="C483" s="6" t="s">
        <v>15155</v>
      </c>
    </row>
    <row r="484">
      <c r="A484" s="15">
        <v>46041.44275596065</v>
      </c>
      <c r="B484" s="6" t="s">
        <v>14693</v>
      </c>
      <c r="C484" s="6" t="s">
        <v>15156</v>
      </c>
    </row>
    <row r="485">
      <c r="A485" s="15">
        <v>46041.4496424074</v>
      </c>
      <c r="B485" s="6" t="s">
        <v>14687</v>
      </c>
      <c r="C485" s="6" t="s">
        <v>15157</v>
      </c>
    </row>
    <row r="486">
      <c r="A486" s="15">
        <v>46041.449908263894</v>
      </c>
      <c r="B486" s="6" t="s">
        <v>14685</v>
      </c>
      <c r="C486" s="6" t="s">
        <v>14686</v>
      </c>
    </row>
    <row r="487">
      <c r="A487" s="15">
        <v>46041.45908392361</v>
      </c>
      <c r="B487" s="6" t="s">
        <v>14693</v>
      </c>
      <c r="C487" s="6" t="s">
        <v>15148</v>
      </c>
    </row>
    <row r="488">
      <c r="A488" s="15">
        <v>46041.4594159375</v>
      </c>
      <c r="B488" s="6" t="s">
        <v>14693</v>
      </c>
      <c r="C488" s="6" t="s">
        <v>15158</v>
      </c>
    </row>
    <row r="489">
      <c r="A489" s="15">
        <v>46041.45961795139</v>
      </c>
      <c r="B489" s="6" t="s">
        <v>14693</v>
      </c>
      <c r="C489" s="6" t="s">
        <v>15159</v>
      </c>
    </row>
    <row r="490">
      <c r="A490" s="15">
        <v>46041.46003899306</v>
      </c>
      <c r="B490" s="6" t="s">
        <v>14693</v>
      </c>
      <c r="C490" s="6" t="s">
        <v>15160</v>
      </c>
    </row>
    <row r="491">
      <c r="A491" s="15">
        <v>46041.46030795139</v>
      </c>
      <c r="B491" s="6" t="s">
        <v>14693</v>
      </c>
      <c r="C491" s="6" t="s">
        <v>15161</v>
      </c>
    </row>
    <row r="492">
      <c r="A492" s="15">
        <v>46041.4604215625</v>
      </c>
      <c r="B492" s="6" t="s">
        <v>14693</v>
      </c>
      <c r="C492" s="6" t="s">
        <v>15162</v>
      </c>
    </row>
    <row r="493">
      <c r="A493" s="15">
        <v>46041.46056516204</v>
      </c>
      <c r="B493" s="6" t="s">
        <v>14693</v>
      </c>
      <c r="C493" s="6" t="s">
        <v>15163</v>
      </c>
    </row>
    <row r="494">
      <c r="A494" s="15">
        <v>46041.460710266205</v>
      </c>
      <c r="B494" s="6" t="s">
        <v>14696</v>
      </c>
      <c r="C494" s="6" t="s">
        <v>15164</v>
      </c>
    </row>
    <row r="495">
      <c r="A495" s="15">
        <v>46041.460789097226</v>
      </c>
      <c r="B495" s="6" t="s">
        <v>14693</v>
      </c>
      <c r="C495" s="6" t="s">
        <v>15165</v>
      </c>
    </row>
    <row r="496">
      <c r="A496" s="15">
        <v>46041.46095912037</v>
      </c>
      <c r="B496" s="6" t="s">
        <v>14696</v>
      </c>
      <c r="C496" s="6" t="s">
        <v>15166</v>
      </c>
    </row>
    <row r="497">
      <c r="A497" s="15">
        <v>46041.461048784724</v>
      </c>
      <c r="B497" s="6" t="s">
        <v>14693</v>
      </c>
      <c r="C497" s="6" t="s">
        <v>15167</v>
      </c>
    </row>
    <row r="498">
      <c r="A498" s="15">
        <v>46041.46114694445</v>
      </c>
      <c r="B498" s="6" t="s">
        <v>14693</v>
      </c>
      <c r="C498" s="6" t="s">
        <v>15168</v>
      </c>
    </row>
    <row r="499">
      <c r="A499" s="15">
        <v>46041.461464224536</v>
      </c>
      <c r="B499" s="6" t="s">
        <v>14693</v>
      </c>
      <c r="C499" s="6" t="s">
        <v>15169</v>
      </c>
    </row>
    <row r="500">
      <c r="A500" s="15">
        <v>46041.46160001158</v>
      </c>
      <c r="B500" s="6" t="s">
        <v>14693</v>
      </c>
      <c r="C500" s="6" t="s">
        <v>15170</v>
      </c>
    </row>
    <row r="501">
      <c r="A501" s="15">
        <v>46041.46200896991</v>
      </c>
      <c r="B501" s="6" t="s">
        <v>14691</v>
      </c>
      <c r="C501" s="6" t="s">
        <v>15171</v>
      </c>
    </row>
    <row r="502">
      <c r="A502" s="15">
        <v>46041.46227537037</v>
      </c>
      <c r="B502" s="6" t="s">
        <v>14691</v>
      </c>
      <c r="C502" s="6" t="s">
        <v>15172</v>
      </c>
    </row>
    <row r="503">
      <c r="A503" s="15">
        <v>46041.46261578704</v>
      </c>
      <c r="B503" s="6" t="s">
        <v>14693</v>
      </c>
      <c r="C503" s="6" t="s">
        <v>15173</v>
      </c>
    </row>
    <row r="504">
      <c r="A504" s="15">
        <v>46041.462804490744</v>
      </c>
      <c r="B504" s="6" t="s">
        <v>14693</v>
      </c>
      <c r="C504" s="6" t="s">
        <v>15174</v>
      </c>
    </row>
    <row r="505">
      <c r="A505" s="15">
        <v>46041.46300079861</v>
      </c>
      <c r="B505" s="6" t="s">
        <v>14693</v>
      </c>
      <c r="C505" s="6" t="s">
        <v>15175</v>
      </c>
    </row>
    <row r="506">
      <c r="A506" s="15">
        <v>46041.470960335646</v>
      </c>
      <c r="B506" s="6" t="s">
        <v>14696</v>
      </c>
      <c r="C506" s="6" t="s">
        <v>15176</v>
      </c>
    </row>
    <row r="507">
      <c r="A507" s="15">
        <v>46041.5288291551</v>
      </c>
      <c r="B507" s="6" t="s">
        <v>14687</v>
      </c>
      <c r="C507" s="6" t="s">
        <v>15177</v>
      </c>
    </row>
    <row r="508">
      <c r="A508" s="15">
        <v>46041.585702048615</v>
      </c>
      <c r="B508" s="6" t="s">
        <v>14693</v>
      </c>
      <c r="C508" s="6" t="s">
        <v>15178</v>
      </c>
    </row>
    <row r="509">
      <c r="A509" s="15">
        <v>46041.595768217594</v>
      </c>
      <c r="B509" s="6" t="s">
        <v>14696</v>
      </c>
      <c r="C509" s="6" t="s">
        <v>15179</v>
      </c>
    </row>
    <row r="510">
      <c r="A510" s="15">
        <v>46041.5958400463</v>
      </c>
      <c r="B510" s="6" t="s">
        <v>14693</v>
      </c>
      <c r="C510" s="6" t="s">
        <v>15180</v>
      </c>
    </row>
    <row r="511">
      <c r="A511" s="15">
        <v>46041.67925724537</v>
      </c>
      <c r="B511" s="6" t="s">
        <v>14693</v>
      </c>
      <c r="C511" s="6" t="s">
        <v>15181</v>
      </c>
    </row>
    <row r="512">
      <c r="A512" s="15">
        <v>46041.68990225694</v>
      </c>
      <c r="B512" s="6" t="s">
        <v>14691</v>
      </c>
      <c r="C512" s="6" t="s">
        <v>15182</v>
      </c>
    </row>
    <row r="513">
      <c r="A513" s="15">
        <v>46041.69615846065</v>
      </c>
      <c r="B513" s="6" t="s">
        <v>14703</v>
      </c>
      <c r="C513" s="6" t="s">
        <v>15183</v>
      </c>
    </row>
    <row r="514">
      <c r="A514" s="15">
        <v>46041.700007719905</v>
      </c>
      <c r="B514" s="6" t="s">
        <v>14693</v>
      </c>
      <c r="C514" s="6" t="s">
        <v>15184</v>
      </c>
    </row>
    <row r="515">
      <c r="A515" s="15">
        <v>46041.72082336806</v>
      </c>
      <c r="B515" s="6" t="s">
        <v>14696</v>
      </c>
      <c r="C515" s="6" t="s">
        <v>15185</v>
      </c>
    </row>
    <row r="516">
      <c r="A516" s="15">
        <v>46041.73140130787</v>
      </c>
      <c r="B516" s="6" t="s">
        <v>14693</v>
      </c>
      <c r="C516" s="6" t="s">
        <v>15186</v>
      </c>
    </row>
    <row r="517">
      <c r="A517" s="15">
        <v>46041.73187766204</v>
      </c>
      <c r="B517" s="6" t="s">
        <v>14693</v>
      </c>
      <c r="C517" s="6" t="s">
        <v>15187</v>
      </c>
    </row>
    <row r="518">
      <c r="A518" s="15">
        <v>46041.75437328704</v>
      </c>
      <c r="B518" s="6" t="s">
        <v>14687</v>
      </c>
      <c r="C518" s="6" t="s">
        <v>15177</v>
      </c>
    </row>
    <row r="519">
      <c r="A519" s="15">
        <v>46041.79369814815</v>
      </c>
      <c r="B519" s="6" t="s">
        <v>14696</v>
      </c>
      <c r="C519" s="6" t="s">
        <v>15188</v>
      </c>
    </row>
    <row r="520">
      <c r="A520" s="15">
        <v>46041.79381055555</v>
      </c>
      <c r="B520" s="6" t="s">
        <v>14693</v>
      </c>
      <c r="C520" s="6" t="s">
        <v>15189</v>
      </c>
    </row>
    <row r="521">
      <c r="A521" s="15">
        <v>46041.79728520833</v>
      </c>
      <c r="B521" s="6" t="s">
        <v>14703</v>
      </c>
      <c r="C521" s="6" t="s">
        <v>15190</v>
      </c>
    </row>
    <row r="522">
      <c r="A522" s="15">
        <v>46041.797526678245</v>
      </c>
      <c r="B522" s="6" t="s">
        <v>14703</v>
      </c>
      <c r="C522" s="6" t="s">
        <v>15191</v>
      </c>
    </row>
    <row r="523">
      <c r="A523" s="15">
        <v>46041.82018880787</v>
      </c>
      <c r="B523" s="6" t="s">
        <v>14685</v>
      </c>
      <c r="C523" s="6" t="s">
        <v>15192</v>
      </c>
    </row>
    <row r="524">
      <c r="A524" s="15">
        <v>46041.82122013889</v>
      </c>
      <c r="B524" s="6" t="s">
        <v>14703</v>
      </c>
      <c r="C524" s="6" t="s">
        <v>15193</v>
      </c>
    </row>
    <row r="525">
      <c r="A525" s="15">
        <v>46041.84476175926</v>
      </c>
      <c r="B525" s="6" t="s">
        <v>14703</v>
      </c>
      <c r="C525" s="6" t="s">
        <v>15194</v>
      </c>
    </row>
    <row r="526">
      <c r="A526" s="15">
        <v>46041.84590581019</v>
      </c>
      <c r="B526" s="6" t="s">
        <v>14693</v>
      </c>
      <c r="C526" s="6" t="s">
        <v>15195</v>
      </c>
    </row>
    <row r="527">
      <c r="A527" s="15">
        <v>46041.84593592593</v>
      </c>
      <c r="B527" s="6" t="s">
        <v>14696</v>
      </c>
      <c r="C527" s="6" t="s">
        <v>15196</v>
      </c>
    </row>
    <row r="528">
      <c r="A528" s="15">
        <v>46041.84595725694</v>
      </c>
      <c r="B528" s="6" t="s">
        <v>14703</v>
      </c>
      <c r="C528" s="6" t="s">
        <v>15197</v>
      </c>
    </row>
    <row r="529">
      <c r="A529" s="15">
        <v>46041.84602395834</v>
      </c>
      <c r="B529" s="6" t="s">
        <v>14693</v>
      </c>
      <c r="C529" s="6" t="s">
        <v>15198</v>
      </c>
    </row>
    <row r="530">
      <c r="A530" s="15">
        <v>46041.846276701384</v>
      </c>
      <c r="B530" s="6" t="s">
        <v>14693</v>
      </c>
      <c r="C530" s="6" t="s">
        <v>15199</v>
      </c>
    </row>
    <row r="531">
      <c r="A531" s="15">
        <v>46041.866703113425</v>
      </c>
      <c r="B531" s="6" t="s">
        <v>14693</v>
      </c>
      <c r="C531" s="6" t="s">
        <v>15200</v>
      </c>
    </row>
    <row r="532">
      <c r="A532" s="15">
        <v>46041.86681664352</v>
      </c>
      <c r="B532" s="6" t="s">
        <v>14693</v>
      </c>
      <c r="C532" s="6" t="s">
        <v>15201</v>
      </c>
    </row>
    <row r="533">
      <c r="A533" s="15">
        <v>46041.877125486106</v>
      </c>
      <c r="B533" s="6" t="s">
        <v>14693</v>
      </c>
      <c r="C533" s="6" t="s">
        <v>15202</v>
      </c>
    </row>
    <row r="534">
      <c r="A534" s="15">
        <v>46041.89792189815</v>
      </c>
      <c r="B534" s="6" t="s">
        <v>14693</v>
      </c>
      <c r="C534" s="6" t="s">
        <v>15203</v>
      </c>
    </row>
    <row r="535">
      <c r="A535" s="15">
        <v>46041.9082028125</v>
      </c>
      <c r="B535" s="6" t="s">
        <v>14691</v>
      </c>
      <c r="C535" s="6" t="s">
        <v>15204</v>
      </c>
    </row>
    <row r="536">
      <c r="A536" s="15">
        <v>46041.995525439816</v>
      </c>
      <c r="B536" s="6" t="s">
        <v>14955</v>
      </c>
      <c r="C536" s="6" t="s">
        <v>15205</v>
      </c>
    </row>
    <row r="537">
      <c r="A537" s="15">
        <v>46041.995529074076</v>
      </c>
      <c r="B537" s="6" t="s">
        <v>14955</v>
      </c>
      <c r="C537" s="6" t="s">
        <v>15206</v>
      </c>
    </row>
    <row r="538">
      <c r="A538" s="15">
        <v>46041.99553223379</v>
      </c>
      <c r="B538" s="6" t="s">
        <v>14955</v>
      </c>
      <c r="C538" s="6" t="s">
        <v>15207</v>
      </c>
    </row>
    <row r="539">
      <c r="A539" s="15">
        <v>46041.99553674769</v>
      </c>
      <c r="B539" s="6" t="s">
        <v>14703</v>
      </c>
      <c r="C539" s="6" t="s">
        <v>15208</v>
      </c>
    </row>
    <row r="540">
      <c r="A540" s="15">
        <v>46042.00204641203</v>
      </c>
      <c r="B540" s="6" t="s">
        <v>14693</v>
      </c>
      <c r="C540" s="6" t="s">
        <v>15209</v>
      </c>
    </row>
    <row r="541">
      <c r="A541" s="15">
        <v>46042.012654756945</v>
      </c>
      <c r="B541" s="6" t="s">
        <v>14693</v>
      </c>
      <c r="C541" s="6" t="s">
        <v>15210</v>
      </c>
    </row>
    <row r="542">
      <c r="A542" s="15">
        <v>46042.12705405093</v>
      </c>
      <c r="B542" s="6" t="s">
        <v>14693</v>
      </c>
      <c r="C542" s="6" t="s">
        <v>15024</v>
      </c>
    </row>
    <row r="543">
      <c r="A543" s="15">
        <v>46042.48500181713</v>
      </c>
      <c r="B543" s="6" t="s">
        <v>15211</v>
      </c>
      <c r="C543" s="6" t="s">
        <v>15212</v>
      </c>
    </row>
    <row r="544">
      <c r="A544" s="15">
        <v>46042.49984331019</v>
      </c>
      <c r="B544" s="6" t="s">
        <v>14687</v>
      </c>
      <c r="C544" s="6" t="s">
        <v>15213</v>
      </c>
    </row>
    <row r="545">
      <c r="A545" s="15">
        <v>46042.575743090274</v>
      </c>
      <c r="B545" s="6" t="s">
        <v>15042</v>
      </c>
      <c r="C545" s="6" t="s">
        <v>15214</v>
      </c>
    </row>
    <row r="546">
      <c r="A546" s="15">
        <v>46042.58546811342</v>
      </c>
      <c r="B546" s="6" t="s">
        <v>14693</v>
      </c>
      <c r="C546" s="6" t="s">
        <v>15215</v>
      </c>
    </row>
    <row r="547">
      <c r="A547" s="15">
        <v>46042.616725381944</v>
      </c>
      <c r="B547" s="6" t="s">
        <v>14693</v>
      </c>
      <c r="C547" s="6" t="s">
        <v>15216</v>
      </c>
    </row>
    <row r="548">
      <c r="A548" s="15">
        <v>46042.63802711805</v>
      </c>
      <c r="B548" s="6" t="s">
        <v>14696</v>
      </c>
      <c r="C548" s="6" t="s">
        <v>15217</v>
      </c>
    </row>
    <row r="549">
      <c r="A549" s="15">
        <v>46042.638123819444</v>
      </c>
      <c r="B549" s="6" t="s">
        <v>14693</v>
      </c>
      <c r="C549" s="6" t="s">
        <v>15218</v>
      </c>
    </row>
    <row r="550">
      <c r="A550" s="15">
        <v>46042.66881658565</v>
      </c>
      <c r="B550" s="6" t="s">
        <v>14693</v>
      </c>
      <c r="C550" s="6" t="s">
        <v>15219</v>
      </c>
    </row>
    <row r="551">
      <c r="A551" s="15">
        <v>46042.66885663195</v>
      </c>
      <c r="B551" s="6" t="s">
        <v>14691</v>
      </c>
      <c r="C551" s="6" t="s">
        <v>15220</v>
      </c>
    </row>
    <row r="552">
      <c r="A552" s="15">
        <v>46042.68159337963</v>
      </c>
      <c r="B552" s="6" t="s">
        <v>14685</v>
      </c>
      <c r="C552" s="6" t="s">
        <v>15221</v>
      </c>
    </row>
    <row r="553">
      <c r="A553" s="15">
        <v>46042.7000225463</v>
      </c>
      <c r="B553" s="6" t="s">
        <v>14693</v>
      </c>
      <c r="C553" s="6" t="s">
        <v>15222</v>
      </c>
    </row>
    <row r="554">
      <c r="A554" s="15">
        <v>46042.70006701389</v>
      </c>
      <c r="B554" s="6" t="s">
        <v>14696</v>
      </c>
      <c r="C554" s="6" t="s">
        <v>15223</v>
      </c>
    </row>
    <row r="555">
      <c r="A555" s="15">
        <v>46042.70014409722</v>
      </c>
      <c r="B555" s="6" t="s">
        <v>14693</v>
      </c>
      <c r="C555" s="6" t="s">
        <v>15224</v>
      </c>
    </row>
    <row r="556">
      <c r="A556" s="15">
        <v>46042.73121168981</v>
      </c>
      <c r="B556" s="6" t="s">
        <v>14703</v>
      </c>
      <c r="C556" s="6" t="s">
        <v>15225</v>
      </c>
    </row>
    <row r="557">
      <c r="A557" s="15">
        <v>46042.73121542824</v>
      </c>
      <c r="B557" s="6" t="s">
        <v>14703</v>
      </c>
      <c r="C557" s="6" t="s">
        <v>15226</v>
      </c>
    </row>
    <row r="558">
      <c r="A558" s="15">
        <v>46042.7313186574</v>
      </c>
      <c r="B558" s="6" t="s">
        <v>14693</v>
      </c>
      <c r="C558" s="6" t="s">
        <v>15227</v>
      </c>
    </row>
    <row r="559">
      <c r="A559" s="15">
        <v>46042.75220940972</v>
      </c>
      <c r="B559" s="6" t="s">
        <v>14691</v>
      </c>
      <c r="C559" s="6" t="s">
        <v>15228</v>
      </c>
    </row>
    <row r="560">
      <c r="A560" s="15">
        <v>46042.77301422454</v>
      </c>
      <c r="B560" s="6" t="s">
        <v>14693</v>
      </c>
      <c r="C560" s="6" t="s">
        <v>15229</v>
      </c>
    </row>
    <row r="561">
      <c r="A561" s="15">
        <v>46042.77495171296</v>
      </c>
      <c r="B561" s="6" t="s">
        <v>14696</v>
      </c>
      <c r="C561" s="6" t="s">
        <v>15230</v>
      </c>
    </row>
    <row r="562">
      <c r="A562" s="15">
        <v>46042.77502746528</v>
      </c>
      <c r="B562" s="6" t="s">
        <v>14693</v>
      </c>
      <c r="C562" s="6" t="s">
        <v>15231</v>
      </c>
    </row>
    <row r="563">
      <c r="A563" s="15">
        <v>46042.78336905093</v>
      </c>
      <c r="B563" s="6" t="s">
        <v>14693</v>
      </c>
      <c r="C563" s="6" t="s">
        <v>15232</v>
      </c>
    </row>
    <row r="564">
      <c r="A564" s="15">
        <v>46042.78340652778</v>
      </c>
      <c r="B564" s="6" t="s">
        <v>14696</v>
      </c>
      <c r="C564" s="6" t="s">
        <v>15223</v>
      </c>
    </row>
    <row r="565">
      <c r="A565" s="15">
        <v>46042.78348081018</v>
      </c>
      <c r="B565" s="6" t="s">
        <v>14693</v>
      </c>
      <c r="C565" s="6" t="s">
        <v>15233</v>
      </c>
    </row>
    <row r="566">
      <c r="A566" s="15">
        <v>46042.786361516206</v>
      </c>
      <c r="B566" s="6" t="s">
        <v>14693</v>
      </c>
      <c r="C566" s="6" t="s">
        <v>15234</v>
      </c>
    </row>
    <row r="567">
      <c r="A567" s="15">
        <v>46042.82497644676</v>
      </c>
      <c r="B567" s="6" t="s">
        <v>14703</v>
      </c>
      <c r="C567" s="6" t="s">
        <v>15235</v>
      </c>
    </row>
    <row r="568">
      <c r="A568" s="15">
        <v>46042.825093148145</v>
      </c>
      <c r="B568" s="6" t="s">
        <v>14693</v>
      </c>
      <c r="C568" s="6" t="s">
        <v>15236</v>
      </c>
    </row>
    <row r="569">
      <c r="A569" s="15">
        <v>46042.87703649305</v>
      </c>
      <c r="B569" s="6" t="s">
        <v>14693</v>
      </c>
      <c r="C569" s="6" t="s">
        <v>15237</v>
      </c>
    </row>
    <row r="570">
      <c r="A570" s="15">
        <v>46042.87712809027</v>
      </c>
      <c r="B570" s="6" t="s">
        <v>14693</v>
      </c>
      <c r="C570" s="6" t="s">
        <v>15238</v>
      </c>
    </row>
    <row r="571">
      <c r="A571" s="15">
        <v>46042.918791979166</v>
      </c>
      <c r="B571" s="6" t="s">
        <v>14696</v>
      </c>
      <c r="C571" s="6" t="s">
        <v>15239</v>
      </c>
    </row>
    <row r="572">
      <c r="A572" s="15">
        <v>46042.918891168985</v>
      </c>
      <c r="B572" s="6" t="s">
        <v>14693</v>
      </c>
      <c r="C572" s="6" t="s">
        <v>15240</v>
      </c>
    </row>
    <row r="573">
      <c r="A573" s="15">
        <v>46042.94995576389</v>
      </c>
      <c r="B573" s="6" t="s">
        <v>14696</v>
      </c>
      <c r="C573" s="6" t="s">
        <v>15241</v>
      </c>
    </row>
    <row r="574">
      <c r="A574" s="15">
        <v>46042.95002871528</v>
      </c>
      <c r="B574" s="6" t="s">
        <v>14693</v>
      </c>
      <c r="C574" s="6" t="s">
        <v>15242</v>
      </c>
    </row>
    <row r="575">
      <c r="A575" s="15">
        <v>46042.96057802084</v>
      </c>
      <c r="B575" s="6" t="s">
        <v>14693</v>
      </c>
      <c r="C575" s="6" t="s">
        <v>15243</v>
      </c>
    </row>
    <row r="576">
      <c r="A576" s="15">
        <v>46042.98126576389</v>
      </c>
      <c r="B576" s="6" t="s">
        <v>14693</v>
      </c>
      <c r="C576" s="6" t="s">
        <v>15244</v>
      </c>
    </row>
    <row r="577">
      <c r="A577" s="15">
        <v>46042.98132559028</v>
      </c>
      <c r="B577" s="6" t="s">
        <v>14693</v>
      </c>
      <c r="C577" s="6" t="s">
        <v>15245</v>
      </c>
    </row>
    <row r="578">
      <c r="A578" s="15">
        <v>46043.002023611116</v>
      </c>
      <c r="B578" s="6" t="s">
        <v>14696</v>
      </c>
      <c r="C578" s="6" t="s">
        <v>15246</v>
      </c>
    </row>
    <row r="579">
      <c r="A579" s="15">
        <v>46043.00211976852</v>
      </c>
      <c r="B579" s="6" t="s">
        <v>14693</v>
      </c>
      <c r="C579" s="6" t="s">
        <v>15247</v>
      </c>
    </row>
    <row r="580">
      <c r="A580" s="15">
        <v>46043.09582299768</v>
      </c>
      <c r="B580" s="6" t="s">
        <v>14696</v>
      </c>
      <c r="C580" s="6" t="s">
        <v>15248</v>
      </c>
    </row>
    <row r="581">
      <c r="A581" s="15">
        <v>46043.12705416667</v>
      </c>
      <c r="B581" s="6" t="s">
        <v>14693</v>
      </c>
      <c r="C581" s="6" t="s">
        <v>15249</v>
      </c>
    </row>
    <row r="582">
      <c r="A582" s="15">
        <v>46043.15820841435</v>
      </c>
      <c r="B582" s="6" t="s">
        <v>14693</v>
      </c>
      <c r="C582" s="6" t="s">
        <v>15250</v>
      </c>
    </row>
    <row r="583">
      <c r="A583" s="15">
        <v>46043.472464502316</v>
      </c>
      <c r="B583" s="6" t="s">
        <v>14693</v>
      </c>
      <c r="C583" s="6" t="s">
        <v>15251</v>
      </c>
    </row>
    <row r="584">
      <c r="A584" s="15">
        <v>46043.49171849537</v>
      </c>
      <c r="B584" s="6" t="s">
        <v>14693</v>
      </c>
      <c r="C584" s="6" t="s">
        <v>15252</v>
      </c>
    </row>
    <row r="585">
      <c r="A585" s="15">
        <v>46043.5472538426</v>
      </c>
      <c r="B585" s="6" t="s">
        <v>14693</v>
      </c>
      <c r="C585" s="6" t="s">
        <v>15253</v>
      </c>
    </row>
    <row r="586">
      <c r="A586" s="15">
        <v>46043.56454950232</v>
      </c>
      <c r="B586" s="6" t="s">
        <v>14693</v>
      </c>
      <c r="C586" s="6" t="s">
        <v>15254</v>
      </c>
    </row>
    <row r="587">
      <c r="A587" s="15">
        <v>46043.56693410879</v>
      </c>
      <c r="B587" s="6" t="s">
        <v>14693</v>
      </c>
      <c r="C587" s="6" t="s">
        <v>15255</v>
      </c>
    </row>
    <row r="588">
      <c r="A588" s="15">
        <v>46043.60624434028</v>
      </c>
      <c r="B588" s="6" t="s">
        <v>14693</v>
      </c>
      <c r="C588" s="6" t="s">
        <v>15256</v>
      </c>
    </row>
    <row r="589">
      <c r="A589" s="15">
        <v>46043.65377613426</v>
      </c>
      <c r="B589" s="6" t="s">
        <v>14693</v>
      </c>
      <c r="C589" s="6" t="s">
        <v>15257</v>
      </c>
    </row>
    <row r="590">
      <c r="A590" s="15">
        <v>46043.668743449074</v>
      </c>
      <c r="B590" s="6" t="s">
        <v>14693</v>
      </c>
      <c r="C590" s="6" t="s">
        <v>15258</v>
      </c>
    </row>
    <row r="591">
      <c r="A591" s="15">
        <v>46043.67924697917</v>
      </c>
      <c r="B591" s="6" t="s">
        <v>14693</v>
      </c>
      <c r="C591" s="6" t="s">
        <v>15259</v>
      </c>
    </row>
    <row r="592">
      <c r="A592" s="15">
        <v>46043.68963997685</v>
      </c>
      <c r="B592" s="6" t="s">
        <v>14693</v>
      </c>
      <c r="C592" s="6" t="s">
        <v>15260</v>
      </c>
    </row>
    <row r="593">
      <c r="A593" s="15">
        <v>46043.694860787036</v>
      </c>
      <c r="B593" s="6" t="s">
        <v>14687</v>
      </c>
      <c r="C593" s="6" t="s">
        <v>14846</v>
      </c>
    </row>
    <row r="594">
      <c r="A594" s="15">
        <v>46043.69549751157</v>
      </c>
      <c r="B594" s="6" t="s">
        <v>14687</v>
      </c>
      <c r="C594" s="6" t="s">
        <v>14784</v>
      </c>
    </row>
    <row r="595">
      <c r="A595" s="15">
        <v>46043.75216266204</v>
      </c>
      <c r="B595" s="6" t="s">
        <v>14693</v>
      </c>
      <c r="C595" s="6" t="s">
        <v>15261</v>
      </c>
    </row>
    <row r="596">
      <c r="A596" s="15">
        <v>46043.804161990745</v>
      </c>
      <c r="B596" s="6" t="s">
        <v>14691</v>
      </c>
      <c r="C596" s="6" t="s">
        <v>15262</v>
      </c>
    </row>
    <row r="597">
      <c r="A597" s="15">
        <v>46043.808785810186</v>
      </c>
      <c r="B597" s="6" t="s">
        <v>14685</v>
      </c>
      <c r="C597" s="6" t="s">
        <v>15263</v>
      </c>
    </row>
    <row r="598">
      <c r="A598" s="15">
        <v>46043.81460251157</v>
      </c>
      <c r="B598" s="6" t="s">
        <v>14693</v>
      </c>
      <c r="C598" s="6" t="s">
        <v>15264</v>
      </c>
    </row>
    <row r="599">
      <c r="A599" s="15">
        <v>46043.82505979166</v>
      </c>
      <c r="B599" s="6" t="s">
        <v>14693</v>
      </c>
      <c r="C599" s="6" t="s">
        <v>15265</v>
      </c>
    </row>
    <row r="600">
      <c r="A600" s="15">
        <v>46043.83555554398</v>
      </c>
      <c r="B600" s="6" t="s">
        <v>14696</v>
      </c>
      <c r="C600" s="6" t="s">
        <v>15266</v>
      </c>
    </row>
    <row r="601">
      <c r="A601" s="15">
        <v>46043.83564722222</v>
      </c>
      <c r="B601" s="6" t="s">
        <v>14693</v>
      </c>
      <c r="C601" s="6" t="s">
        <v>15267</v>
      </c>
    </row>
    <row r="602">
      <c r="A602" s="15">
        <v>46043.83579706019</v>
      </c>
      <c r="B602" s="6" t="s">
        <v>14693</v>
      </c>
      <c r="C602" s="6" t="s">
        <v>15268</v>
      </c>
    </row>
    <row r="603">
      <c r="A603" s="15">
        <v>46043.83608981481</v>
      </c>
      <c r="B603" s="6" t="s">
        <v>14696</v>
      </c>
      <c r="C603" s="6" t="s">
        <v>15269</v>
      </c>
    </row>
    <row r="604">
      <c r="A604" s="15">
        <v>46043.836174490745</v>
      </c>
      <c r="B604" s="6" t="s">
        <v>14693</v>
      </c>
      <c r="C604" s="6" t="s">
        <v>15270</v>
      </c>
    </row>
    <row r="605">
      <c r="A605" s="15">
        <v>46043.83983784722</v>
      </c>
      <c r="B605" s="6" t="s">
        <v>14687</v>
      </c>
      <c r="C605" s="6" t="s">
        <v>15271</v>
      </c>
    </row>
    <row r="606">
      <c r="A606" s="15">
        <v>46043.8405615625</v>
      </c>
      <c r="B606" s="6" t="s">
        <v>14687</v>
      </c>
      <c r="C606" s="6" t="s">
        <v>14761</v>
      </c>
    </row>
    <row r="607">
      <c r="A607" s="15">
        <v>46043.84175814815</v>
      </c>
      <c r="B607" s="6" t="s">
        <v>14703</v>
      </c>
      <c r="C607" s="6" t="s">
        <v>15272</v>
      </c>
    </row>
    <row r="608">
      <c r="A608" s="15">
        <v>46043.84196961806</v>
      </c>
      <c r="B608" s="6" t="s">
        <v>14703</v>
      </c>
      <c r="C608" s="6" t="s">
        <v>15273</v>
      </c>
    </row>
    <row r="609">
      <c r="A609" s="15">
        <v>46043.84539829861</v>
      </c>
      <c r="B609" s="6" t="s">
        <v>15274</v>
      </c>
      <c r="C609" s="6" t="s">
        <v>15275</v>
      </c>
    </row>
    <row r="610">
      <c r="A610" s="15">
        <v>46043.84580351852</v>
      </c>
      <c r="B610" s="6" t="s">
        <v>14703</v>
      </c>
      <c r="C610" s="6" t="s">
        <v>15276</v>
      </c>
    </row>
    <row r="611">
      <c r="A611" s="15">
        <v>46043.87704755787</v>
      </c>
      <c r="B611" s="6" t="s">
        <v>14703</v>
      </c>
      <c r="C611" s="6" t="s">
        <v>15277</v>
      </c>
    </row>
    <row r="612">
      <c r="A612" s="15">
        <v>46043.877144363425</v>
      </c>
      <c r="B612" s="6" t="s">
        <v>14693</v>
      </c>
      <c r="C612" s="6" t="s">
        <v>15278</v>
      </c>
    </row>
    <row r="613">
      <c r="A613" s="15">
        <v>46043.90830686342</v>
      </c>
      <c r="B613" s="6" t="s">
        <v>14693</v>
      </c>
      <c r="C613" s="6" t="s">
        <v>15279</v>
      </c>
    </row>
    <row r="614">
      <c r="A614" s="15">
        <v>46043.9395027662</v>
      </c>
      <c r="B614" s="6" t="s">
        <v>14696</v>
      </c>
      <c r="C614" s="6" t="s">
        <v>15280</v>
      </c>
    </row>
    <row r="615">
      <c r="A615" s="15">
        <v>46043.93962575232</v>
      </c>
      <c r="B615" s="6" t="s">
        <v>14693</v>
      </c>
      <c r="C615" s="6" t="s">
        <v>15281</v>
      </c>
    </row>
    <row r="616">
      <c r="A616" s="15">
        <v>46043.99150773148</v>
      </c>
      <c r="B616" s="6" t="s">
        <v>14696</v>
      </c>
      <c r="C616" s="6" t="s">
        <v>15282</v>
      </c>
    </row>
    <row r="617">
      <c r="A617" s="15">
        <v>46043.99156026621</v>
      </c>
      <c r="B617" s="6" t="s">
        <v>14693</v>
      </c>
      <c r="C617" s="6" t="s">
        <v>15283</v>
      </c>
    </row>
    <row r="618">
      <c r="A618" s="15">
        <v>46044.51240364583</v>
      </c>
      <c r="B618" s="6" t="s">
        <v>14693</v>
      </c>
      <c r="C618" s="6" t="s">
        <v>15284</v>
      </c>
    </row>
    <row r="619">
      <c r="A619" s="15">
        <v>46044.53315314815</v>
      </c>
      <c r="B619" s="6" t="s">
        <v>14696</v>
      </c>
      <c r="C619" s="6" t="s">
        <v>15285</v>
      </c>
    </row>
    <row r="620">
      <c r="A620" s="15">
        <v>46044.53319545139</v>
      </c>
      <c r="B620" s="6" t="s">
        <v>14693</v>
      </c>
      <c r="C620" s="6" t="s">
        <v>15286</v>
      </c>
    </row>
    <row r="621">
      <c r="A621" s="15">
        <v>46044.66895479166</v>
      </c>
      <c r="B621" s="6" t="s">
        <v>14693</v>
      </c>
      <c r="C621" s="6" t="s">
        <v>15287</v>
      </c>
    </row>
    <row r="622">
      <c r="A622" s="15">
        <v>46044.73591207176</v>
      </c>
      <c r="B622" s="6" t="s">
        <v>14693</v>
      </c>
      <c r="C622" s="6" t="s">
        <v>15288</v>
      </c>
    </row>
    <row r="623">
      <c r="A623" s="15">
        <v>46044.76238295139</v>
      </c>
      <c r="B623" s="6" t="s">
        <v>14693</v>
      </c>
      <c r="C623" s="6" t="s">
        <v>15289</v>
      </c>
    </row>
    <row r="624">
      <c r="A624" s="15">
        <v>46044.803996041665</v>
      </c>
      <c r="B624" s="6" t="s">
        <v>14691</v>
      </c>
      <c r="C624" s="6" t="s">
        <v>15290</v>
      </c>
    </row>
    <row r="625">
      <c r="A625" s="15">
        <v>46044.82555864583</v>
      </c>
      <c r="B625" s="6" t="s">
        <v>14693</v>
      </c>
      <c r="C625" s="6" t="s">
        <v>15291</v>
      </c>
    </row>
    <row r="626">
      <c r="A626" s="15">
        <v>46044.85643775463</v>
      </c>
      <c r="B626" s="6" t="s">
        <v>14693</v>
      </c>
      <c r="C626" s="6" t="s">
        <v>15292</v>
      </c>
    </row>
    <row r="627">
      <c r="A627" s="15">
        <v>46044.867024629624</v>
      </c>
      <c r="B627" s="6" t="s">
        <v>14693</v>
      </c>
      <c r="C627" s="6" t="s">
        <v>15293</v>
      </c>
    </row>
    <row r="628">
      <c r="A628" s="15">
        <v>46044.89393994213</v>
      </c>
      <c r="B628" s="6" t="s">
        <v>14687</v>
      </c>
      <c r="C628" s="6" t="s">
        <v>15044</v>
      </c>
    </row>
    <row r="629">
      <c r="A629" s="15">
        <v>46044.89824368055</v>
      </c>
      <c r="B629" s="6" t="s">
        <v>14693</v>
      </c>
      <c r="C629" s="6" t="s">
        <v>15294</v>
      </c>
    </row>
    <row r="630">
      <c r="A630" s="15">
        <v>46044.9157569213</v>
      </c>
      <c r="B630" s="6" t="s">
        <v>14691</v>
      </c>
      <c r="C630" s="6" t="s">
        <v>15295</v>
      </c>
    </row>
    <row r="631">
      <c r="A631" s="15">
        <v>46044.92901869213</v>
      </c>
      <c r="B631" s="6" t="s">
        <v>14691</v>
      </c>
      <c r="C631" s="6" t="s">
        <v>15296</v>
      </c>
    </row>
    <row r="632">
      <c r="A632" s="15">
        <v>46044.9915028588</v>
      </c>
      <c r="B632" s="6" t="s">
        <v>14696</v>
      </c>
      <c r="C632" s="6" t="s">
        <v>15297</v>
      </c>
    </row>
    <row r="633">
      <c r="A633" s="15">
        <v>46045.095765833335</v>
      </c>
      <c r="B633" s="6" t="s">
        <v>14696</v>
      </c>
      <c r="C633" s="6" t="s">
        <v>15298</v>
      </c>
    </row>
    <row r="634">
      <c r="A634" s="15">
        <v>46045.09582696759</v>
      </c>
      <c r="B634" s="6" t="s">
        <v>14693</v>
      </c>
      <c r="C634" s="6" t="s">
        <v>15299</v>
      </c>
    </row>
    <row r="635">
      <c r="A635" s="15">
        <v>46045.46051121528</v>
      </c>
      <c r="B635" s="6" t="s">
        <v>14693</v>
      </c>
      <c r="C635" s="6" t="s">
        <v>15300</v>
      </c>
    </row>
    <row r="636">
      <c r="A636" s="15">
        <v>46045.53664730324</v>
      </c>
      <c r="B636" s="6" t="s">
        <v>14693</v>
      </c>
      <c r="C636" s="6" t="s">
        <v>15301</v>
      </c>
    </row>
    <row r="637">
      <c r="A637" s="15">
        <v>46045.554116018524</v>
      </c>
      <c r="B637" s="6" t="s">
        <v>14693</v>
      </c>
      <c r="C637" s="6" t="s">
        <v>15302</v>
      </c>
    </row>
    <row r="638">
      <c r="A638" s="15">
        <v>46045.73124208333</v>
      </c>
      <c r="B638" s="6" t="s">
        <v>14693</v>
      </c>
      <c r="C638" s="6" t="s">
        <v>15303</v>
      </c>
    </row>
    <row r="639">
      <c r="A639" s="15">
        <v>46045.75999769676</v>
      </c>
      <c r="B639" s="6" t="s">
        <v>14687</v>
      </c>
      <c r="C639" s="6" t="s">
        <v>15304</v>
      </c>
    </row>
    <row r="640">
      <c r="A640" s="15">
        <v>46045.79380530093</v>
      </c>
      <c r="B640" s="6" t="s">
        <v>14693</v>
      </c>
      <c r="C640" s="6" t="s">
        <v>15305</v>
      </c>
    </row>
    <row r="641">
      <c r="A641" s="15">
        <v>46045.835460277776</v>
      </c>
      <c r="B641" s="6" t="s">
        <v>14693</v>
      </c>
      <c r="C641" s="6" t="s">
        <v>15306</v>
      </c>
    </row>
    <row r="642">
      <c r="A642" s="15">
        <v>46045.86658295139</v>
      </c>
      <c r="B642" s="6" t="s">
        <v>14696</v>
      </c>
      <c r="C642" s="6" t="s">
        <v>15307</v>
      </c>
    </row>
    <row r="643">
      <c r="A643" s="15">
        <v>46045.86668903935</v>
      </c>
      <c r="B643" s="6" t="s">
        <v>14693</v>
      </c>
      <c r="C643" s="6" t="s">
        <v>15308</v>
      </c>
    </row>
    <row r="644">
      <c r="A644" s="15">
        <v>46045.89791050926</v>
      </c>
      <c r="B644" s="6" t="s">
        <v>14693</v>
      </c>
      <c r="C644" s="6" t="s">
        <v>15309</v>
      </c>
    </row>
    <row r="645">
      <c r="A645" s="15">
        <v>46045.90829921296</v>
      </c>
      <c r="B645" s="6" t="s">
        <v>14693</v>
      </c>
      <c r="C645" s="6" t="s">
        <v>15310</v>
      </c>
    </row>
    <row r="646">
      <c r="A646" s="15">
        <v>46045.91013178241</v>
      </c>
      <c r="B646" s="6" t="s">
        <v>14687</v>
      </c>
      <c r="C646" s="6" t="s">
        <v>15044</v>
      </c>
    </row>
    <row r="647">
      <c r="A647" s="15">
        <v>46045.92909957176</v>
      </c>
      <c r="B647" s="6" t="s">
        <v>14696</v>
      </c>
      <c r="C647" s="6" t="s">
        <v>15311</v>
      </c>
    </row>
    <row r="648">
      <c r="A648" s="15">
        <v>46045.92918575231</v>
      </c>
      <c r="B648" s="6" t="s">
        <v>14693</v>
      </c>
      <c r="C648" s="6" t="s">
        <v>15312</v>
      </c>
    </row>
    <row r="649">
      <c r="A649" s="15">
        <v>46045.95278689815</v>
      </c>
      <c r="B649" s="6" t="s">
        <v>14687</v>
      </c>
      <c r="C649" s="6" t="s">
        <v>15044</v>
      </c>
    </row>
    <row r="650">
      <c r="A650" s="15">
        <v>46046.05413387732</v>
      </c>
      <c r="B650" s="6" t="s">
        <v>14693</v>
      </c>
      <c r="C650" s="6" t="s">
        <v>15313</v>
      </c>
    </row>
    <row r="651">
      <c r="A651" s="15">
        <v>46046.10608703704</v>
      </c>
      <c r="B651" s="6" t="s">
        <v>14691</v>
      </c>
      <c r="C651" s="6" t="s">
        <v>15314</v>
      </c>
    </row>
    <row r="652">
      <c r="A652" s="15">
        <v>46046.17900851852</v>
      </c>
      <c r="B652" s="6" t="s">
        <v>14696</v>
      </c>
      <c r="C652" s="6" t="s">
        <v>15315</v>
      </c>
    </row>
    <row r="653">
      <c r="A653" s="15">
        <v>46046.17907766203</v>
      </c>
      <c r="B653" s="6" t="s">
        <v>14693</v>
      </c>
      <c r="C653" s="6" t="s">
        <v>15316</v>
      </c>
    </row>
    <row r="654">
      <c r="A654" s="15">
        <v>46046.491629212964</v>
      </c>
      <c r="B654" s="6" t="s">
        <v>15033</v>
      </c>
      <c r="C654" s="6" t="s">
        <v>15317</v>
      </c>
    </row>
    <row r="655">
      <c r="A655" s="15">
        <v>46046.51246696759</v>
      </c>
      <c r="B655" s="6" t="s">
        <v>15042</v>
      </c>
      <c r="C655" s="6" t="s">
        <v>15318</v>
      </c>
    </row>
    <row r="656">
      <c r="A656" s="15">
        <v>46046.522908217594</v>
      </c>
      <c r="B656" s="6" t="s">
        <v>14693</v>
      </c>
      <c r="C656" s="6" t="s">
        <v>15319</v>
      </c>
    </row>
    <row r="657">
      <c r="A657" s="15">
        <v>46046.60614178241</v>
      </c>
      <c r="B657" s="6" t="s">
        <v>14693</v>
      </c>
      <c r="C657" s="6" t="s">
        <v>15320</v>
      </c>
    </row>
    <row r="658">
      <c r="A658" s="15">
        <v>46046.647861122685</v>
      </c>
      <c r="B658" s="6" t="s">
        <v>14693</v>
      </c>
      <c r="C658" s="6" t="s">
        <v>15321</v>
      </c>
    </row>
    <row r="659">
      <c r="A659" s="15">
        <v>46046.658219351855</v>
      </c>
      <c r="B659" s="6" t="s">
        <v>14693</v>
      </c>
      <c r="C659" s="6" t="s">
        <v>15322</v>
      </c>
    </row>
    <row r="660">
      <c r="A660" s="15">
        <v>46046.668688645834</v>
      </c>
      <c r="B660" s="6" t="s">
        <v>14693</v>
      </c>
      <c r="C660" s="6" t="s">
        <v>15323</v>
      </c>
    </row>
    <row r="661">
      <c r="A661" s="15">
        <v>46046.73108673611</v>
      </c>
      <c r="B661" s="6" t="s">
        <v>14691</v>
      </c>
      <c r="C661" s="6" t="s">
        <v>15324</v>
      </c>
    </row>
    <row r="662">
      <c r="A662" s="15">
        <v>46047.08536766203</v>
      </c>
      <c r="B662" s="6" t="s">
        <v>14691</v>
      </c>
      <c r="C662" s="6" t="s">
        <v>15325</v>
      </c>
    </row>
    <row r="663">
      <c r="A663" s="15">
        <v>46047.10609064814</v>
      </c>
      <c r="B663" s="6" t="s">
        <v>14693</v>
      </c>
      <c r="C663" s="6" t="s">
        <v>15326</v>
      </c>
    </row>
    <row r="664">
      <c r="A664" s="15">
        <v>46047.5228296875</v>
      </c>
      <c r="B664" s="6" t="s">
        <v>14693</v>
      </c>
      <c r="C664" s="6" t="s">
        <v>15327</v>
      </c>
    </row>
    <row r="665">
      <c r="A665" s="15">
        <v>46047.522934016204</v>
      </c>
      <c r="B665" s="6" t="s">
        <v>14693</v>
      </c>
      <c r="C665" s="6" t="s">
        <v>15327</v>
      </c>
    </row>
    <row r="666">
      <c r="A666" s="15">
        <v>46047.627055289355</v>
      </c>
      <c r="B666" s="6" t="s">
        <v>14693</v>
      </c>
      <c r="C666" s="6" t="s">
        <v>15328</v>
      </c>
    </row>
    <row r="667">
      <c r="A667" s="15">
        <v>46047.658400636574</v>
      </c>
      <c r="B667" s="6" t="s">
        <v>14693</v>
      </c>
      <c r="C667" s="6" t="s">
        <v>15329</v>
      </c>
    </row>
    <row r="668">
      <c r="A668" s="15">
        <v>46047.71870835648</v>
      </c>
      <c r="B668" s="6" t="s">
        <v>14703</v>
      </c>
      <c r="C668" s="6" t="s">
        <v>15330</v>
      </c>
    </row>
    <row r="669">
      <c r="A669" s="15">
        <v>46047.75209358796</v>
      </c>
      <c r="B669" s="6" t="s">
        <v>14693</v>
      </c>
      <c r="C669" s="6" t="s">
        <v>15331</v>
      </c>
    </row>
    <row r="670">
      <c r="A670" s="15">
        <v>46047.793828865746</v>
      </c>
      <c r="B670" s="6" t="s">
        <v>14687</v>
      </c>
      <c r="C670" s="6" t="s">
        <v>15332</v>
      </c>
    </row>
    <row r="671">
      <c r="A671" s="15">
        <v>46047.97996258102</v>
      </c>
      <c r="B671" s="6" t="s">
        <v>15333</v>
      </c>
      <c r="C671" s="6" t="s">
        <v>15334</v>
      </c>
    </row>
    <row r="672">
      <c r="A672" s="15">
        <v>46047.97999604167</v>
      </c>
      <c r="B672" s="6" t="s">
        <v>15333</v>
      </c>
      <c r="C672" s="6" t="s">
        <v>15335</v>
      </c>
    </row>
    <row r="673">
      <c r="A673" s="15">
        <v>46047.98001717593</v>
      </c>
      <c r="B673" s="6" t="s">
        <v>15333</v>
      </c>
      <c r="C673" s="6" t="s">
        <v>15336</v>
      </c>
    </row>
    <row r="674">
      <c r="A674" s="15">
        <v>46047.980044131946</v>
      </c>
      <c r="B674" s="6" t="s">
        <v>15333</v>
      </c>
      <c r="C674" s="6" t="s">
        <v>15337</v>
      </c>
    </row>
    <row r="675">
      <c r="A675" s="15">
        <v>46047.98006621528</v>
      </c>
      <c r="B675" s="6" t="s">
        <v>15333</v>
      </c>
      <c r="C675" s="6" t="s">
        <v>15338</v>
      </c>
    </row>
    <row r="676">
      <c r="A676" s="15">
        <v>46047.98008925926</v>
      </c>
      <c r="B676" s="6" t="s">
        <v>15333</v>
      </c>
      <c r="C676" s="6" t="s">
        <v>15339</v>
      </c>
    </row>
    <row r="677">
      <c r="A677" s="15">
        <v>46047.9801128588</v>
      </c>
      <c r="B677" s="6" t="s">
        <v>15333</v>
      </c>
      <c r="C677" s="6" t="s">
        <v>15340</v>
      </c>
    </row>
    <row r="678">
      <c r="A678" s="15">
        <v>46047.9801347801</v>
      </c>
      <c r="B678" s="6" t="s">
        <v>15333</v>
      </c>
      <c r="C678" s="6" t="s">
        <v>15341</v>
      </c>
    </row>
    <row r="679">
      <c r="A679" s="15">
        <v>46047.980164629626</v>
      </c>
      <c r="B679" s="6" t="s">
        <v>15333</v>
      </c>
      <c r="C679" s="6" t="s">
        <v>15342</v>
      </c>
    </row>
    <row r="680">
      <c r="A680" s="15">
        <v>46047.98018665509</v>
      </c>
      <c r="B680" s="6" t="s">
        <v>15333</v>
      </c>
      <c r="C680" s="6" t="s">
        <v>15343</v>
      </c>
    </row>
    <row r="681">
      <c r="A681" s="15">
        <v>46047.982050543986</v>
      </c>
      <c r="B681" s="6" t="s">
        <v>15344</v>
      </c>
      <c r="C681" s="6" t="s">
        <v>15345</v>
      </c>
    </row>
    <row r="682">
      <c r="A682" s="15">
        <v>46048.03074869213</v>
      </c>
      <c r="B682" s="6" t="s">
        <v>14834</v>
      </c>
      <c r="C682" s="6" t="s">
        <v>14900</v>
      </c>
    </row>
    <row r="683">
      <c r="A683" s="15">
        <v>46048.03364576389</v>
      </c>
      <c r="B683" s="6" t="s">
        <v>14691</v>
      </c>
      <c r="C683" s="6" t="s">
        <v>15346</v>
      </c>
    </row>
    <row r="684">
      <c r="A684" s="15">
        <v>46048.03373298611</v>
      </c>
      <c r="B684" s="6" t="s">
        <v>14703</v>
      </c>
      <c r="C684" s="6" t="s">
        <v>15347</v>
      </c>
    </row>
    <row r="685">
      <c r="A685" s="15">
        <v>46048.03377349537</v>
      </c>
      <c r="B685" s="6" t="s">
        <v>14693</v>
      </c>
      <c r="C685" s="6" t="s">
        <v>15348</v>
      </c>
    </row>
    <row r="686">
      <c r="A686" s="15">
        <v>46048.03431336806</v>
      </c>
      <c r="B686" s="6" t="s">
        <v>14693</v>
      </c>
      <c r="C686" s="6" t="s">
        <v>15349</v>
      </c>
    </row>
    <row r="687">
      <c r="A687" s="15">
        <v>46048.03444008101</v>
      </c>
      <c r="B687" s="6" t="s">
        <v>14696</v>
      </c>
      <c r="C687" s="6" t="s">
        <v>15350</v>
      </c>
    </row>
    <row r="688">
      <c r="A688" s="15">
        <v>46048.03454195602</v>
      </c>
      <c r="B688" s="6" t="s">
        <v>14693</v>
      </c>
      <c r="C688" s="6" t="s">
        <v>15351</v>
      </c>
    </row>
    <row r="689">
      <c r="A689" s="15">
        <v>46048.034745613426</v>
      </c>
      <c r="B689" s="6" t="s">
        <v>14696</v>
      </c>
      <c r="C689" s="6" t="s">
        <v>15352</v>
      </c>
    </row>
    <row r="690">
      <c r="A690" s="15">
        <v>46048.03483412037</v>
      </c>
      <c r="B690" s="6" t="s">
        <v>14693</v>
      </c>
      <c r="C690" s="6" t="s">
        <v>15156</v>
      </c>
    </row>
    <row r="691">
      <c r="A691" s="15">
        <v>46048.0358257176</v>
      </c>
      <c r="B691" s="6" t="s">
        <v>14693</v>
      </c>
      <c r="C691" s="6" t="s">
        <v>15353</v>
      </c>
    </row>
    <row r="692">
      <c r="A692" s="15">
        <v>46048.03596460648</v>
      </c>
      <c r="B692" s="6" t="s">
        <v>14693</v>
      </c>
      <c r="C692" s="6" t="s">
        <v>15354</v>
      </c>
    </row>
    <row r="693">
      <c r="A693" s="15">
        <v>46048.036058391204</v>
      </c>
      <c r="B693" s="6" t="s">
        <v>14693</v>
      </c>
      <c r="C693" s="6" t="s">
        <v>15355</v>
      </c>
    </row>
    <row r="694">
      <c r="A694" s="15">
        <v>46048.03619695602</v>
      </c>
      <c r="B694" s="6" t="s">
        <v>14693</v>
      </c>
      <c r="C694" s="6" t="s">
        <v>15356</v>
      </c>
    </row>
    <row r="695">
      <c r="A695" s="15">
        <v>46048.03627766204</v>
      </c>
      <c r="B695" s="6" t="s">
        <v>14693</v>
      </c>
      <c r="C695" s="6" t="s">
        <v>15357</v>
      </c>
    </row>
    <row r="696">
      <c r="A696" s="15">
        <v>46048.116597245375</v>
      </c>
      <c r="B696" s="6" t="s">
        <v>14691</v>
      </c>
      <c r="C696" s="6" t="s">
        <v>15358</v>
      </c>
    </row>
    <row r="697">
      <c r="A697" s="15">
        <v>46048.15829129629</v>
      </c>
      <c r="B697" s="6" t="s">
        <v>14693</v>
      </c>
      <c r="C697" s="6" t="s">
        <v>15359</v>
      </c>
    </row>
    <row r="698">
      <c r="A698" s="15">
        <v>46048.179109756944</v>
      </c>
      <c r="B698" s="6" t="s">
        <v>14693</v>
      </c>
      <c r="C698" s="6" t="s">
        <v>15360</v>
      </c>
    </row>
    <row r="699">
      <c r="A699" s="15">
        <v>46048.21111554398</v>
      </c>
      <c r="B699" s="6" t="s">
        <v>14693</v>
      </c>
      <c r="C699" s="6" t="s">
        <v>15361</v>
      </c>
    </row>
    <row r="700">
      <c r="A700" s="15">
        <v>46048.50254390047</v>
      </c>
      <c r="B700" s="6" t="s">
        <v>14693</v>
      </c>
      <c r="C700" s="6" t="s">
        <v>15362</v>
      </c>
    </row>
    <row r="701">
      <c r="A701" s="15">
        <v>46048.53330630787</v>
      </c>
      <c r="B701" s="6" t="s">
        <v>14693</v>
      </c>
      <c r="C701" s="6" t="s">
        <v>15327</v>
      </c>
    </row>
    <row r="702">
      <c r="A702" s="15">
        <v>46048.54439329861</v>
      </c>
      <c r="B702" s="6" t="s">
        <v>15033</v>
      </c>
      <c r="C702" s="6" t="s">
        <v>15363</v>
      </c>
    </row>
    <row r="703">
      <c r="A703" s="15">
        <v>46048.595858368055</v>
      </c>
      <c r="B703" s="6" t="s">
        <v>14693</v>
      </c>
      <c r="C703" s="6" t="s">
        <v>15364</v>
      </c>
    </row>
    <row r="704">
      <c r="A704" s="15">
        <v>46048.70910928241</v>
      </c>
      <c r="B704" s="6" t="s">
        <v>14693</v>
      </c>
      <c r="C704" s="6" t="s">
        <v>15365</v>
      </c>
    </row>
    <row r="705">
      <c r="A705" s="15">
        <v>46048.70948148148</v>
      </c>
      <c r="B705" s="6" t="s">
        <v>14693</v>
      </c>
      <c r="C705" s="6" t="s">
        <v>15366</v>
      </c>
    </row>
    <row r="706">
      <c r="A706" s="15">
        <v>46048.72091686343</v>
      </c>
      <c r="B706" s="6" t="s">
        <v>14693</v>
      </c>
      <c r="C706" s="6" t="s">
        <v>15367</v>
      </c>
    </row>
    <row r="707">
      <c r="A707" s="15">
        <v>46048.72346194445</v>
      </c>
      <c r="B707" s="6" t="s">
        <v>14693</v>
      </c>
      <c r="C707" s="6" t="s">
        <v>15368</v>
      </c>
    </row>
    <row r="708">
      <c r="A708" s="15">
        <v>46048.73289537037</v>
      </c>
      <c r="B708" s="6" t="s">
        <v>14691</v>
      </c>
      <c r="C708" s="6" t="s">
        <v>15369</v>
      </c>
    </row>
    <row r="709">
      <c r="A709" s="15">
        <v>46048.73857</v>
      </c>
      <c r="B709" s="6" t="s">
        <v>14703</v>
      </c>
      <c r="C709" s="6" t="s">
        <v>15370</v>
      </c>
    </row>
    <row r="710">
      <c r="A710" s="15">
        <v>46048.75257513889</v>
      </c>
      <c r="B710" s="6" t="s">
        <v>14691</v>
      </c>
      <c r="C710" s="6" t="s">
        <v>15371</v>
      </c>
    </row>
    <row r="711">
      <c r="A711" s="15">
        <v>46048.78873153935</v>
      </c>
      <c r="B711" s="6" t="s">
        <v>14693</v>
      </c>
      <c r="C711" s="6" t="s">
        <v>15372</v>
      </c>
    </row>
    <row r="712">
      <c r="A712" s="15">
        <v>46048.801862418986</v>
      </c>
      <c r="B712" s="6" t="s">
        <v>14691</v>
      </c>
      <c r="C712" s="6" t="s">
        <v>15373</v>
      </c>
    </row>
    <row r="713">
      <c r="A713" s="15">
        <v>46048.82497945602</v>
      </c>
      <c r="B713" s="6" t="s">
        <v>14703</v>
      </c>
      <c r="C713" s="6" t="s">
        <v>15374</v>
      </c>
    </row>
    <row r="714">
      <c r="A714" s="15">
        <v>46048.8562615625</v>
      </c>
      <c r="B714" s="6" t="s">
        <v>14696</v>
      </c>
      <c r="C714" s="6" t="s">
        <v>15375</v>
      </c>
    </row>
    <row r="715">
      <c r="A715" s="15">
        <v>46048.85635244213</v>
      </c>
      <c r="B715" s="6" t="s">
        <v>14693</v>
      </c>
      <c r="C715" s="6" t="s">
        <v>15376</v>
      </c>
    </row>
    <row r="716">
      <c r="A716" s="15">
        <v>46048.85724052083</v>
      </c>
      <c r="B716" s="6" t="s">
        <v>14693</v>
      </c>
      <c r="C716" s="6" t="s">
        <v>15377</v>
      </c>
    </row>
    <row r="717">
      <c r="A717" s="15">
        <v>46048.86253171296</v>
      </c>
      <c r="B717" s="6" t="s">
        <v>14687</v>
      </c>
      <c r="C717" s="6" t="s">
        <v>15378</v>
      </c>
    </row>
    <row r="718">
      <c r="A718" s="15">
        <v>46048.864046400464</v>
      </c>
      <c r="B718" s="6" t="s">
        <v>14703</v>
      </c>
      <c r="C718" s="6" t="s">
        <v>15191</v>
      </c>
    </row>
    <row r="719">
      <c r="A719" s="15">
        <v>46048.86557559027</v>
      </c>
      <c r="B719" s="6" t="s">
        <v>14703</v>
      </c>
      <c r="C719" s="6" t="s">
        <v>15379</v>
      </c>
    </row>
    <row r="720">
      <c r="A720" s="15">
        <v>46048.86571568287</v>
      </c>
      <c r="B720" s="6" t="s">
        <v>14703</v>
      </c>
      <c r="C720" s="6" t="s">
        <v>15380</v>
      </c>
    </row>
    <row r="721">
      <c r="A721" s="15">
        <v>46048.866028171295</v>
      </c>
      <c r="B721" s="6" t="s">
        <v>14703</v>
      </c>
      <c r="C721" s="6" t="s">
        <v>15381</v>
      </c>
    </row>
    <row r="722">
      <c r="A722" s="15">
        <v>46048.87504967593</v>
      </c>
      <c r="B722" s="6" t="s">
        <v>14703</v>
      </c>
      <c r="C722" s="6" t="s">
        <v>15382</v>
      </c>
    </row>
    <row r="723">
      <c r="A723" s="15">
        <v>46048.87527866898</v>
      </c>
      <c r="B723" s="6" t="s">
        <v>14703</v>
      </c>
      <c r="C723" s="6" t="s">
        <v>15383</v>
      </c>
    </row>
    <row r="724">
      <c r="A724" s="15">
        <v>46048.87829599537</v>
      </c>
      <c r="B724" s="6" t="s">
        <v>14687</v>
      </c>
      <c r="C724" s="6" t="s">
        <v>14761</v>
      </c>
    </row>
    <row r="725">
      <c r="A725" s="15">
        <v>46048.878573298614</v>
      </c>
      <c r="B725" s="6" t="s">
        <v>14685</v>
      </c>
      <c r="C725" s="6" t="s">
        <v>15384</v>
      </c>
    </row>
    <row r="726">
      <c r="A726" s="15">
        <v>46048.88756971065</v>
      </c>
      <c r="B726" s="6" t="s">
        <v>14693</v>
      </c>
      <c r="C726" s="6" t="s">
        <v>15327</v>
      </c>
    </row>
    <row r="727">
      <c r="A727" s="15">
        <v>46048.89311077546</v>
      </c>
      <c r="B727" s="6" t="s">
        <v>14703</v>
      </c>
      <c r="C727" s="6" t="s">
        <v>15385</v>
      </c>
    </row>
    <row r="728">
      <c r="A728" s="15">
        <v>46048.89317115741</v>
      </c>
      <c r="B728" s="6" t="s">
        <v>14693</v>
      </c>
      <c r="C728" s="6" t="s">
        <v>15386</v>
      </c>
    </row>
    <row r="729">
      <c r="A729" s="15">
        <v>46048.89327033565</v>
      </c>
      <c r="B729" s="6" t="s">
        <v>14693</v>
      </c>
      <c r="C729" s="6" t="s">
        <v>15387</v>
      </c>
    </row>
    <row r="730">
      <c r="A730" s="15">
        <v>46048.893563715275</v>
      </c>
      <c r="B730" s="6" t="s">
        <v>14693</v>
      </c>
      <c r="C730" s="6" t="s">
        <v>15388</v>
      </c>
    </row>
    <row r="731">
      <c r="A731" s="15">
        <v>46048.89364329861</v>
      </c>
      <c r="B731" s="6" t="s">
        <v>14693</v>
      </c>
      <c r="C731" s="6" t="s">
        <v>15389</v>
      </c>
    </row>
    <row r="732">
      <c r="A732" s="15">
        <v>46048.93954516204</v>
      </c>
      <c r="B732" s="6" t="s">
        <v>14691</v>
      </c>
      <c r="C732" s="6" t="s">
        <v>15390</v>
      </c>
    </row>
    <row r="733">
      <c r="A733" s="15">
        <v>46048.93987673611</v>
      </c>
      <c r="B733" s="6" t="s">
        <v>14693</v>
      </c>
      <c r="C733" s="6" t="s">
        <v>15391</v>
      </c>
    </row>
    <row r="734">
      <c r="A734" s="15">
        <v>46048.94994798611</v>
      </c>
      <c r="B734" s="6" t="s">
        <v>14703</v>
      </c>
      <c r="C734" s="6" t="s">
        <v>15392</v>
      </c>
    </row>
    <row r="735">
      <c r="A735" s="15">
        <v>46048.95000924768</v>
      </c>
      <c r="B735" s="6" t="s">
        <v>14703</v>
      </c>
      <c r="C735" s="6" t="s">
        <v>15393</v>
      </c>
    </row>
    <row r="736">
      <c r="A736" s="15">
        <v>46048.950065682875</v>
      </c>
      <c r="B736" s="6" t="s">
        <v>14693</v>
      </c>
      <c r="C736" s="6" t="s">
        <v>15394</v>
      </c>
    </row>
    <row r="737">
      <c r="A737" s="15">
        <v>46048.960444131946</v>
      </c>
      <c r="B737" s="6" t="s">
        <v>14693</v>
      </c>
      <c r="C737" s="6" t="s">
        <v>15395</v>
      </c>
    </row>
    <row r="738">
      <c r="A738" s="15">
        <v>46048.970878657405</v>
      </c>
      <c r="B738" s="6" t="s">
        <v>14693</v>
      </c>
      <c r="C738" s="6" t="s">
        <v>15396</v>
      </c>
    </row>
    <row r="739">
      <c r="A739" s="15">
        <v>46048.996759456015</v>
      </c>
      <c r="B739" s="6" t="s">
        <v>14955</v>
      </c>
      <c r="C739" s="6" t="s">
        <v>15397</v>
      </c>
    </row>
    <row r="740">
      <c r="A740" s="15">
        <v>46048.99676513889</v>
      </c>
      <c r="B740" s="6" t="s">
        <v>14955</v>
      </c>
      <c r="C740" s="6" t="s">
        <v>15398</v>
      </c>
    </row>
    <row r="741">
      <c r="A741" s="15">
        <v>46048.99676981481</v>
      </c>
      <c r="B741" s="6" t="s">
        <v>14955</v>
      </c>
      <c r="C741" s="6" t="s">
        <v>15399</v>
      </c>
    </row>
    <row r="742">
      <c r="A742" s="15">
        <v>46048.99686737268</v>
      </c>
      <c r="B742" s="6" t="s">
        <v>14703</v>
      </c>
      <c r="C742" s="6" t="s">
        <v>15400</v>
      </c>
    </row>
    <row r="743">
      <c r="A743" s="15">
        <v>46049.00224736111</v>
      </c>
      <c r="B743" s="6" t="s">
        <v>14691</v>
      </c>
      <c r="C743" s="6" t="s">
        <v>15401</v>
      </c>
    </row>
    <row r="744">
      <c r="A744" s="15">
        <v>46049.00275048611</v>
      </c>
      <c r="B744" s="6" t="s">
        <v>14693</v>
      </c>
      <c r="C744" s="6" t="s">
        <v>15402</v>
      </c>
    </row>
    <row r="745">
      <c r="A745" s="15">
        <v>46049.006486134254</v>
      </c>
      <c r="B745" s="6" t="s">
        <v>14685</v>
      </c>
      <c r="C745" s="6" t="s">
        <v>15403</v>
      </c>
    </row>
    <row r="746">
      <c r="A746" s="15">
        <v>46049.05441261574</v>
      </c>
      <c r="B746" s="6" t="s">
        <v>14693</v>
      </c>
      <c r="C746" s="6" t="s">
        <v>15327</v>
      </c>
    </row>
    <row r="747">
      <c r="A747" s="15">
        <v>46049.08554119213</v>
      </c>
      <c r="B747" s="6" t="s">
        <v>14691</v>
      </c>
      <c r="C747" s="6" t="s">
        <v>15404</v>
      </c>
    </row>
    <row r="748">
      <c r="A748" s="15">
        <v>46049.12741728009</v>
      </c>
      <c r="B748" s="6" t="s">
        <v>14693</v>
      </c>
      <c r="C748" s="6" t="s">
        <v>15327</v>
      </c>
    </row>
    <row r="749">
      <c r="A749" s="15">
        <v>46049.12771236111</v>
      </c>
      <c r="B749" s="6" t="s">
        <v>14691</v>
      </c>
      <c r="C749" s="6" t="s">
        <v>15405</v>
      </c>
    </row>
    <row r="750">
      <c r="A750" s="15">
        <v>46049.12780744213</v>
      </c>
      <c r="B750" s="6" t="s">
        <v>14703</v>
      </c>
      <c r="C750" s="6" t="s">
        <v>15406</v>
      </c>
    </row>
    <row r="751">
      <c r="A751" s="15">
        <v>46049.127844710645</v>
      </c>
      <c r="B751" s="6" t="s">
        <v>14693</v>
      </c>
      <c r="C751" s="6" t="s">
        <v>15407</v>
      </c>
    </row>
    <row r="752">
      <c r="A752" s="15">
        <v>46049.148540243055</v>
      </c>
      <c r="B752" s="6" t="s">
        <v>14693</v>
      </c>
      <c r="C752" s="6" t="s">
        <v>15408</v>
      </c>
    </row>
    <row r="753">
      <c r="A753" s="15">
        <v>46049.2207719213</v>
      </c>
      <c r="B753" s="6" t="s">
        <v>14693</v>
      </c>
      <c r="C753" s="6" t="s">
        <v>15409</v>
      </c>
    </row>
    <row r="754">
      <c r="A754" s="15">
        <v>46049.491923298614</v>
      </c>
      <c r="B754" s="6" t="s">
        <v>15042</v>
      </c>
      <c r="C754" s="6" t="s">
        <v>15410</v>
      </c>
    </row>
    <row r="755">
      <c r="A755" s="15">
        <v>46049.52303452547</v>
      </c>
      <c r="B755" s="6" t="s">
        <v>14696</v>
      </c>
      <c r="C755" s="6" t="s">
        <v>15411</v>
      </c>
    </row>
    <row r="756">
      <c r="A756" s="15">
        <v>46049.52310936342</v>
      </c>
      <c r="B756" s="6" t="s">
        <v>14693</v>
      </c>
      <c r="C756" s="6" t="s">
        <v>15412</v>
      </c>
    </row>
    <row r="757">
      <c r="A757" s="15">
        <v>46049.53422864583</v>
      </c>
      <c r="B757" s="6" t="s">
        <v>14696</v>
      </c>
      <c r="C757" s="6" t="s">
        <v>15413</v>
      </c>
    </row>
    <row r="758">
      <c r="A758" s="15">
        <v>46049.534321886575</v>
      </c>
      <c r="B758" s="6" t="s">
        <v>14693</v>
      </c>
      <c r="C758" s="6" t="s">
        <v>15414</v>
      </c>
    </row>
    <row r="759">
      <c r="A759" s="15">
        <v>46049.54140537037</v>
      </c>
      <c r="B759" s="6" t="s">
        <v>14703</v>
      </c>
      <c r="C759" s="6" t="s">
        <v>15415</v>
      </c>
    </row>
    <row r="760">
      <c r="A760" s="15">
        <v>46049.564782326386</v>
      </c>
      <c r="B760" s="6" t="s">
        <v>14693</v>
      </c>
      <c r="C760" s="6" t="s">
        <v>15416</v>
      </c>
    </row>
    <row r="761">
      <c r="A761" s="15">
        <v>46049.5750478588</v>
      </c>
      <c r="B761" s="6" t="s">
        <v>14693</v>
      </c>
      <c r="C761" s="6" t="s">
        <v>15417</v>
      </c>
    </row>
    <row r="762">
      <c r="A762" s="15">
        <v>46049.59577704861</v>
      </c>
      <c r="B762" s="6" t="s">
        <v>14696</v>
      </c>
      <c r="C762" s="6" t="s">
        <v>15418</v>
      </c>
    </row>
    <row r="763">
      <c r="A763" s="15">
        <v>46049.595871805555</v>
      </c>
      <c r="B763" s="6" t="s">
        <v>14693</v>
      </c>
      <c r="C763" s="6" t="s">
        <v>15419</v>
      </c>
    </row>
    <row r="764">
      <c r="A764" s="15">
        <v>46049.59591314815</v>
      </c>
      <c r="B764" s="6" t="s">
        <v>14696</v>
      </c>
      <c r="C764" s="6" t="s">
        <v>15420</v>
      </c>
    </row>
    <row r="765">
      <c r="A765" s="15">
        <v>46049.596040613425</v>
      </c>
      <c r="B765" s="6" t="s">
        <v>14693</v>
      </c>
      <c r="C765" s="6" t="s">
        <v>15421</v>
      </c>
    </row>
    <row r="766">
      <c r="A766" s="15">
        <v>46049.616611631944</v>
      </c>
      <c r="B766" s="6" t="s">
        <v>14693</v>
      </c>
      <c r="C766" s="6" t="s">
        <v>15422</v>
      </c>
    </row>
    <row r="767">
      <c r="A767" s="15">
        <v>46049.689866574074</v>
      </c>
      <c r="B767" s="6" t="s">
        <v>14693</v>
      </c>
      <c r="C767" s="6" t="s">
        <v>15423</v>
      </c>
    </row>
    <row r="768">
      <c r="A768" s="15">
        <v>46049.690316319444</v>
      </c>
      <c r="B768" s="6" t="s">
        <v>14691</v>
      </c>
      <c r="C768" s="6" t="s">
        <v>15424</v>
      </c>
    </row>
    <row r="769">
      <c r="A769" s="15">
        <v>46049.70014291667</v>
      </c>
      <c r="B769" s="6" t="s">
        <v>14693</v>
      </c>
      <c r="C769" s="6" t="s">
        <v>15425</v>
      </c>
    </row>
    <row r="770">
      <c r="A770" s="15">
        <v>46049.71119578704</v>
      </c>
      <c r="B770" s="6" t="s">
        <v>14691</v>
      </c>
      <c r="C770" s="6" t="s">
        <v>15426</v>
      </c>
    </row>
    <row r="771">
      <c r="A771" s="15">
        <v>46049.720856423606</v>
      </c>
      <c r="B771" s="6" t="s">
        <v>14693</v>
      </c>
      <c r="C771" s="6" t="s">
        <v>15427</v>
      </c>
    </row>
    <row r="772">
      <c r="A772" s="15">
        <v>46049.72093376158</v>
      </c>
      <c r="B772" s="6" t="s">
        <v>14693</v>
      </c>
      <c r="C772" s="6" t="s">
        <v>15428</v>
      </c>
    </row>
    <row r="773">
      <c r="A773" s="15">
        <v>46049.731784247684</v>
      </c>
      <c r="B773" s="6" t="s">
        <v>14691</v>
      </c>
      <c r="C773" s="6" t="s">
        <v>15429</v>
      </c>
    </row>
    <row r="774">
      <c r="A774" s="15">
        <v>46049.74171901621</v>
      </c>
      <c r="B774" s="6" t="s">
        <v>14693</v>
      </c>
      <c r="C774" s="6" t="s">
        <v>15430</v>
      </c>
    </row>
    <row r="775">
      <c r="A775" s="15">
        <v>46049.82501681713</v>
      </c>
      <c r="B775" s="6" t="s">
        <v>14693</v>
      </c>
      <c r="C775" s="6" t="s">
        <v>15431</v>
      </c>
    </row>
    <row r="776">
      <c r="A776" s="15">
        <v>46049.831096828704</v>
      </c>
      <c r="B776" s="6" t="s">
        <v>14703</v>
      </c>
      <c r="C776" s="6" t="s">
        <v>15432</v>
      </c>
    </row>
    <row r="777">
      <c r="A777" s="15">
        <v>46049.8357965162</v>
      </c>
      <c r="B777" s="6" t="s">
        <v>14693</v>
      </c>
      <c r="C777" s="6" t="s">
        <v>15433</v>
      </c>
    </row>
    <row r="778">
      <c r="A778" s="15">
        <v>46049.84944603009</v>
      </c>
      <c r="B778" s="6" t="s">
        <v>14703</v>
      </c>
      <c r="C778" s="6" t="s">
        <v>15434</v>
      </c>
    </row>
    <row r="779">
      <c r="A779" s="15">
        <v>46049.85625592593</v>
      </c>
      <c r="B779" s="6" t="s">
        <v>14693</v>
      </c>
      <c r="C779" s="6" t="s">
        <v>15435</v>
      </c>
    </row>
    <row r="780">
      <c r="A780" s="15">
        <v>46049.866743506944</v>
      </c>
      <c r="B780" s="6" t="s">
        <v>14693</v>
      </c>
      <c r="C780" s="6" t="s">
        <v>15436</v>
      </c>
    </row>
    <row r="781">
      <c r="A781" s="15">
        <v>46049.90454849537</v>
      </c>
      <c r="B781" s="6" t="s">
        <v>14687</v>
      </c>
      <c r="C781" s="6" t="s">
        <v>15437</v>
      </c>
    </row>
    <row r="782">
      <c r="A782" s="15">
        <v>46049.908270775464</v>
      </c>
      <c r="B782" s="6" t="s">
        <v>14703</v>
      </c>
      <c r="C782" s="6" t="s">
        <v>15438</v>
      </c>
    </row>
    <row r="783">
      <c r="A783" s="15">
        <v>46049.92908103009</v>
      </c>
      <c r="B783" s="6" t="s">
        <v>14693</v>
      </c>
      <c r="C783" s="6" t="s">
        <v>15439</v>
      </c>
    </row>
    <row r="784">
      <c r="A784" s="15">
        <v>46049.94990046296</v>
      </c>
      <c r="B784" s="6" t="s">
        <v>14696</v>
      </c>
      <c r="C784" s="6" t="s">
        <v>15440</v>
      </c>
    </row>
    <row r="785">
      <c r="A785" s="15">
        <v>46049.9499672338</v>
      </c>
      <c r="B785" s="6" t="s">
        <v>14693</v>
      </c>
      <c r="C785" s="6" t="s">
        <v>15441</v>
      </c>
    </row>
    <row r="786">
      <c r="A786" s="15">
        <v>46049.99166364584</v>
      </c>
      <c r="B786" s="6" t="s">
        <v>14693</v>
      </c>
      <c r="C786" s="6" t="s">
        <v>15442</v>
      </c>
    </row>
    <row r="787">
      <c r="A787" s="15">
        <v>46049.99675362269</v>
      </c>
      <c r="B787" s="6" t="s">
        <v>14955</v>
      </c>
      <c r="C787" s="6" t="s">
        <v>15443</v>
      </c>
    </row>
    <row r="788">
      <c r="A788" s="15">
        <v>46049.99675946759</v>
      </c>
      <c r="B788" s="6" t="s">
        <v>14955</v>
      </c>
      <c r="C788" s="6" t="s">
        <v>15444</v>
      </c>
    </row>
    <row r="789">
      <c r="A789" s="15">
        <v>46049.996763958334</v>
      </c>
      <c r="B789" s="6" t="s">
        <v>14955</v>
      </c>
      <c r="C789" s="6" t="s">
        <v>15445</v>
      </c>
    </row>
    <row r="790">
      <c r="A790" s="15">
        <v>46049.996833321755</v>
      </c>
      <c r="B790" s="6" t="s">
        <v>14703</v>
      </c>
      <c r="C790" s="6" t="s">
        <v>15446</v>
      </c>
    </row>
    <row r="791">
      <c r="A791" s="15">
        <v>46050.06964101852</v>
      </c>
      <c r="B791" s="6" t="s">
        <v>14685</v>
      </c>
      <c r="C791" s="6" t="s">
        <v>15447</v>
      </c>
    </row>
    <row r="792">
      <c r="A792" s="15">
        <v>46050.50234136574</v>
      </c>
      <c r="B792" s="6" t="s">
        <v>14693</v>
      </c>
      <c r="C792" s="6" t="s">
        <v>15448</v>
      </c>
    </row>
    <row r="793">
      <c r="A793" s="15">
        <v>46050.52326915509</v>
      </c>
      <c r="B793" s="6" t="s">
        <v>14693</v>
      </c>
      <c r="C793" s="6" t="s">
        <v>15449</v>
      </c>
    </row>
    <row r="794">
      <c r="A794" s="15">
        <v>46050.70011476852</v>
      </c>
      <c r="B794" s="6" t="s">
        <v>14693</v>
      </c>
      <c r="C794" s="6" t="s">
        <v>15450</v>
      </c>
    </row>
    <row r="795">
      <c r="A795" s="15">
        <v>46050.773191851855</v>
      </c>
      <c r="B795" s="6" t="s">
        <v>14693</v>
      </c>
      <c r="C795" s="6" t="s">
        <v>15451</v>
      </c>
    </row>
    <row r="796">
      <c r="A796" s="15">
        <v>46050.79376652778</v>
      </c>
      <c r="B796" s="6" t="s">
        <v>14693</v>
      </c>
      <c r="C796" s="6" t="s">
        <v>15452</v>
      </c>
    </row>
    <row r="797">
      <c r="A797" s="15">
        <v>46050.80411859954</v>
      </c>
      <c r="B797" s="6" t="s">
        <v>14696</v>
      </c>
      <c r="C797" s="6" t="s">
        <v>15453</v>
      </c>
    </row>
    <row r="798">
      <c r="A798" s="15">
        <v>46050.80422399305</v>
      </c>
      <c r="B798" s="6" t="s">
        <v>14693</v>
      </c>
      <c r="C798" s="6" t="s">
        <v>15454</v>
      </c>
    </row>
    <row r="799">
      <c r="A799" s="15">
        <v>46050.82498175926</v>
      </c>
      <c r="B799" s="6" t="s">
        <v>14693</v>
      </c>
      <c r="C799" s="6" t="s">
        <v>15455</v>
      </c>
    </row>
    <row r="800">
      <c r="A800" s="15">
        <v>46050.835491192134</v>
      </c>
      <c r="B800" s="6" t="s">
        <v>14693</v>
      </c>
      <c r="C800" s="6" t="s">
        <v>15456</v>
      </c>
    </row>
    <row r="801">
      <c r="A801" s="15">
        <v>46050.86665048611</v>
      </c>
      <c r="B801" s="6" t="s">
        <v>14696</v>
      </c>
      <c r="C801" s="6" t="s">
        <v>15457</v>
      </c>
    </row>
    <row r="802">
      <c r="A802" s="15">
        <v>46050.86674978009</v>
      </c>
      <c r="B802" s="6" t="s">
        <v>14693</v>
      </c>
      <c r="C802" s="6" t="s">
        <v>15458</v>
      </c>
    </row>
    <row r="803">
      <c r="A803" s="15">
        <v>46050.87713333333</v>
      </c>
      <c r="B803" s="6" t="s">
        <v>14691</v>
      </c>
      <c r="C803" s="6" t="s">
        <v>15459</v>
      </c>
    </row>
    <row r="804">
      <c r="A804" s="15">
        <v>46050.89786033565</v>
      </c>
      <c r="B804" s="6" t="s">
        <v>14693</v>
      </c>
      <c r="C804" s="6" t="s">
        <v>15327</v>
      </c>
    </row>
    <row r="805">
      <c r="A805" s="15">
        <v>46050.89789921296</v>
      </c>
      <c r="B805" s="6" t="s">
        <v>14691</v>
      </c>
      <c r="C805" s="6" t="s">
        <v>15460</v>
      </c>
    </row>
    <row r="806">
      <c r="A806" s="15">
        <v>46050.92905641204</v>
      </c>
      <c r="B806" s="6" t="s">
        <v>14691</v>
      </c>
      <c r="C806" s="6" t="s">
        <v>15461</v>
      </c>
    </row>
    <row r="807">
      <c r="A807" s="15">
        <v>46050.92910137732</v>
      </c>
      <c r="B807" s="6" t="s">
        <v>14691</v>
      </c>
      <c r="C807" s="6" t="s">
        <v>15462</v>
      </c>
    </row>
    <row r="808">
      <c r="A808" s="15">
        <v>46050.94991589121</v>
      </c>
      <c r="B808" s="6" t="s">
        <v>14691</v>
      </c>
      <c r="C808" s="6" t="s">
        <v>15463</v>
      </c>
    </row>
    <row r="809">
      <c r="A809" s="15">
        <v>46050.96267361111</v>
      </c>
      <c r="B809" s="6" t="s">
        <v>14685</v>
      </c>
      <c r="C809" s="6" t="s">
        <v>15464</v>
      </c>
    </row>
    <row r="810">
      <c r="A810" s="15">
        <v>46050.99682393519</v>
      </c>
      <c r="B810" s="6" t="s">
        <v>14955</v>
      </c>
      <c r="C810" s="6" t="s">
        <v>15465</v>
      </c>
    </row>
    <row r="811">
      <c r="A811" s="15">
        <v>46050.99683049769</v>
      </c>
      <c r="B811" s="6" t="s">
        <v>14955</v>
      </c>
      <c r="C811" s="6" t="s">
        <v>15466</v>
      </c>
    </row>
    <row r="812">
      <c r="A812" s="15">
        <v>46050.99683954861</v>
      </c>
      <c r="B812" s="6" t="s">
        <v>14955</v>
      </c>
      <c r="C812" s="6" t="s">
        <v>15467</v>
      </c>
    </row>
    <row r="813">
      <c r="A813" s="15">
        <v>46050.996918171295</v>
      </c>
      <c r="B813" s="6" t="s">
        <v>14703</v>
      </c>
      <c r="C813" s="6" t="s">
        <v>15468</v>
      </c>
    </row>
    <row r="814">
      <c r="A814" s="15">
        <v>46051.002089409725</v>
      </c>
      <c r="B814" s="6" t="s">
        <v>14693</v>
      </c>
      <c r="C814" s="6" t="s">
        <v>15469</v>
      </c>
    </row>
    <row r="815">
      <c r="A815" s="15">
        <v>46051.033271782406</v>
      </c>
      <c r="B815" s="6" t="s">
        <v>14693</v>
      </c>
      <c r="C815" s="6" t="s">
        <v>15470</v>
      </c>
    </row>
    <row r="816">
      <c r="A816" s="15">
        <v>46051.064474328705</v>
      </c>
      <c r="B816" s="6" t="s">
        <v>14693</v>
      </c>
      <c r="C816" s="6" t="s">
        <v>15471</v>
      </c>
    </row>
    <row r="817">
      <c r="A817" s="15">
        <v>46051.137530196764</v>
      </c>
      <c r="B817" s="6" t="s">
        <v>14693</v>
      </c>
      <c r="C817" s="6" t="s">
        <v>15472</v>
      </c>
    </row>
    <row r="818">
      <c r="A818" s="15">
        <v>46051.15839675926</v>
      </c>
      <c r="B818" s="6" t="s">
        <v>14693</v>
      </c>
      <c r="C818" s="6" t="s">
        <v>15473</v>
      </c>
    </row>
    <row r="819">
      <c r="A819" s="15">
        <v>46051.552987118055</v>
      </c>
      <c r="B819" s="6" t="s">
        <v>14693</v>
      </c>
      <c r="C819" s="6" t="s">
        <v>15474</v>
      </c>
    </row>
    <row r="820">
      <c r="A820" s="15">
        <v>46051.738532881944</v>
      </c>
      <c r="B820" s="6" t="s">
        <v>14693</v>
      </c>
      <c r="C820" s="6" t="s">
        <v>15475</v>
      </c>
    </row>
    <row r="821">
      <c r="A821" s="15">
        <v>46051.766191435185</v>
      </c>
      <c r="B821" s="6" t="s">
        <v>15033</v>
      </c>
      <c r="C821" s="6" t="s">
        <v>15476</v>
      </c>
    </row>
    <row r="822">
      <c r="A822" s="15">
        <v>46051.7721005787</v>
      </c>
      <c r="B822" s="6" t="s">
        <v>14693</v>
      </c>
      <c r="C822" s="6" t="s">
        <v>15477</v>
      </c>
    </row>
    <row r="823">
      <c r="A823" s="15">
        <v>46051.90518027778</v>
      </c>
      <c r="B823" s="6" t="s">
        <v>14693</v>
      </c>
      <c r="C823" s="6" t="s">
        <v>15478</v>
      </c>
    </row>
    <row r="824">
      <c r="A824" s="15">
        <v>46051.92583065972</v>
      </c>
      <c r="B824" s="6" t="s">
        <v>14696</v>
      </c>
      <c r="C824" s="6" t="s">
        <v>15479</v>
      </c>
    </row>
    <row r="825">
      <c r="A825" s="15">
        <v>46051.925918796296</v>
      </c>
      <c r="B825" s="6" t="s">
        <v>14693</v>
      </c>
      <c r="C825" s="6" t="s">
        <v>15480</v>
      </c>
    </row>
    <row r="826">
      <c r="A826" s="15">
        <v>46051.93286596065</v>
      </c>
      <c r="B826" s="6" t="s">
        <v>14691</v>
      </c>
      <c r="C826" s="6" t="s">
        <v>15481</v>
      </c>
    </row>
    <row r="827">
      <c r="A827" s="15">
        <v>46051.95799083333</v>
      </c>
      <c r="B827" s="6" t="s">
        <v>14696</v>
      </c>
      <c r="C827" s="6" t="s">
        <v>15482</v>
      </c>
    </row>
    <row r="828">
      <c r="A828" s="15">
        <v>46051.95804045138</v>
      </c>
      <c r="B828" s="6" t="s">
        <v>14693</v>
      </c>
      <c r="C828" s="6" t="s">
        <v>15483</v>
      </c>
    </row>
    <row r="829">
      <c r="A829" s="15">
        <v>46051.99676055556</v>
      </c>
      <c r="B829" s="6" t="s">
        <v>14955</v>
      </c>
      <c r="C829" s="6" t="s">
        <v>15484</v>
      </c>
    </row>
    <row r="830">
      <c r="A830" s="15">
        <v>46051.99676405093</v>
      </c>
      <c r="B830" s="6" t="s">
        <v>14955</v>
      </c>
      <c r="C830" s="6" t="s">
        <v>15485</v>
      </c>
    </row>
    <row r="831">
      <c r="A831" s="15">
        <v>46051.9967677199</v>
      </c>
      <c r="B831" s="6" t="s">
        <v>14955</v>
      </c>
      <c r="C831" s="6" t="s">
        <v>15486</v>
      </c>
    </row>
    <row r="832">
      <c r="A832" s="15">
        <v>46051.996813391204</v>
      </c>
      <c r="B832" s="6" t="s">
        <v>14703</v>
      </c>
      <c r="C832" s="6" t="s">
        <v>15487</v>
      </c>
    </row>
    <row r="833">
      <c r="A833" s="15">
        <v>46052.023267488425</v>
      </c>
      <c r="B833" s="6" t="s">
        <v>14693</v>
      </c>
      <c r="C833" s="6" t="s">
        <v>15488</v>
      </c>
    </row>
    <row r="834">
      <c r="A834" s="15">
        <v>46052.09267384259</v>
      </c>
      <c r="B834" s="6" t="s">
        <v>14693</v>
      </c>
      <c r="C834" s="6" t="s">
        <v>15489</v>
      </c>
    </row>
    <row r="835">
      <c r="A835" s="15">
        <v>46052.11370104167</v>
      </c>
      <c r="B835" s="6" t="s">
        <v>14693</v>
      </c>
      <c r="C835" s="6" t="s">
        <v>15490</v>
      </c>
    </row>
    <row r="836">
      <c r="A836" s="15">
        <v>46052.5299516088</v>
      </c>
      <c r="B836" s="6" t="s">
        <v>14703</v>
      </c>
      <c r="C836" s="6" t="s">
        <v>15491</v>
      </c>
    </row>
    <row r="837">
      <c r="A837" s="15">
        <v>46052.5581449537</v>
      </c>
      <c r="B837" s="6" t="s">
        <v>14693</v>
      </c>
      <c r="C837" s="6" t="s">
        <v>15492</v>
      </c>
    </row>
    <row r="838">
      <c r="A838" s="15">
        <v>46052.585738368056</v>
      </c>
      <c r="B838" s="6" t="s">
        <v>14693</v>
      </c>
      <c r="C838" s="6" t="s">
        <v>15493</v>
      </c>
    </row>
    <row r="839">
      <c r="A839" s="15">
        <v>46052.63422570602</v>
      </c>
      <c r="B839" s="6" t="s">
        <v>14693</v>
      </c>
      <c r="C839" s="6" t="s">
        <v>15494</v>
      </c>
    </row>
    <row r="840">
      <c r="A840" s="15">
        <v>46052.64856537037</v>
      </c>
      <c r="B840" s="6" t="s">
        <v>14693</v>
      </c>
      <c r="C840" s="6" t="s">
        <v>15495</v>
      </c>
    </row>
    <row r="841">
      <c r="A841" s="15">
        <v>46052.67591947917</v>
      </c>
      <c r="B841" s="6" t="s">
        <v>14693</v>
      </c>
      <c r="C841" s="6" t="s">
        <v>15496</v>
      </c>
    </row>
    <row r="842">
      <c r="A842" s="15">
        <v>46052.720440590274</v>
      </c>
      <c r="B842" s="6" t="s">
        <v>14693</v>
      </c>
      <c r="C842" s="6" t="s">
        <v>15497</v>
      </c>
    </row>
    <row r="843">
      <c r="A843" s="15">
        <v>46052.72080855324</v>
      </c>
      <c r="B843" s="6" t="s">
        <v>14693</v>
      </c>
      <c r="C843" s="6" t="s">
        <v>15498</v>
      </c>
    </row>
    <row r="844">
      <c r="A844" s="15">
        <v>46052.75596497685</v>
      </c>
      <c r="B844" s="6" t="s">
        <v>14696</v>
      </c>
      <c r="C844" s="6" t="s">
        <v>15499</v>
      </c>
    </row>
    <row r="845">
      <c r="A845" s="15">
        <v>46052.7560549537</v>
      </c>
      <c r="B845" s="6" t="s">
        <v>14693</v>
      </c>
      <c r="C845" s="6" t="s">
        <v>15500</v>
      </c>
    </row>
    <row r="846">
      <c r="A846" s="15">
        <v>46052.800960567125</v>
      </c>
      <c r="B846" s="6" t="s">
        <v>15042</v>
      </c>
      <c r="C846" s="6" t="s">
        <v>15501</v>
      </c>
    </row>
    <row r="847">
      <c r="A847" s="15">
        <v>46052.80790960648</v>
      </c>
      <c r="B847" s="6" t="s">
        <v>14693</v>
      </c>
      <c r="C847" s="6" t="s">
        <v>15502</v>
      </c>
    </row>
    <row r="848">
      <c r="A848" s="15">
        <v>46052.85227008101</v>
      </c>
      <c r="B848" s="6" t="s">
        <v>14687</v>
      </c>
      <c r="C848" s="6" t="s">
        <v>15503</v>
      </c>
    </row>
    <row r="849">
      <c r="A849" s="15">
        <v>46052.884665729165</v>
      </c>
      <c r="B849" s="6" t="s">
        <v>14691</v>
      </c>
      <c r="C849" s="6" t="s">
        <v>15504</v>
      </c>
    </row>
    <row r="850">
      <c r="A850" s="15">
        <v>46052.92590216435</v>
      </c>
      <c r="B850" s="6" t="s">
        <v>14703</v>
      </c>
      <c r="C850" s="6" t="s">
        <v>15505</v>
      </c>
    </row>
    <row r="851">
      <c r="A851" s="15">
        <v>46052.92597783565</v>
      </c>
      <c r="B851" s="6" t="s">
        <v>14693</v>
      </c>
      <c r="C851" s="6" t="s">
        <v>15506</v>
      </c>
    </row>
    <row r="852">
      <c r="A852" s="15">
        <v>46052.92609487269</v>
      </c>
      <c r="B852" s="6" t="s">
        <v>14691</v>
      </c>
      <c r="C852" s="6" t="s">
        <v>15507</v>
      </c>
    </row>
    <row r="853">
      <c r="A853" s="15">
        <v>46052.932891585646</v>
      </c>
      <c r="B853" s="6" t="s">
        <v>14696</v>
      </c>
      <c r="C853" s="6" t="s">
        <v>15508</v>
      </c>
    </row>
    <row r="854">
      <c r="A854" s="15">
        <v>46052.93298075232</v>
      </c>
      <c r="B854" s="6" t="s">
        <v>14693</v>
      </c>
      <c r="C854" s="6" t="s">
        <v>15509</v>
      </c>
    </row>
    <row r="855">
      <c r="A855" s="15">
        <v>46052.946737094906</v>
      </c>
      <c r="B855" s="6" t="s">
        <v>14693</v>
      </c>
      <c r="C855" s="6" t="s">
        <v>15510</v>
      </c>
    </row>
    <row r="856">
      <c r="A856" s="15">
        <v>46052.95366554398</v>
      </c>
      <c r="B856" s="6" t="s">
        <v>14696</v>
      </c>
      <c r="C856" s="6" t="s">
        <v>15511</v>
      </c>
    </row>
    <row r="857">
      <c r="A857" s="15">
        <v>46052.95372895834</v>
      </c>
      <c r="B857" s="6" t="s">
        <v>14693</v>
      </c>
      <c r="C857" s="6" t="s">
        <v>15512</v>
      </c>
    </row>
    <row r="858">
      <c r="A858" s="15">
        <v>46052.95387787037</v>
      </c>
      <c r="B858" s="6" t="s">
        <v>14691</v>
      </c>
      <c r="C858" s="6" t="s">
        <v>15513</v>
      </c>
    </row>
    <row r="859">
      <c r="A859" s="15">
        <v>46052.974692303236</v>
      </c>
      <c r="B859" s="6" t="s">
        <v>14691</v>
      </c>
      <c r="C859" s="6" t="s">
        <v>15514</v>
      </c>
    </row>
    <row r="860">
      <c r="A860" s="15">
        <v>46052.99673899305</v>
      </c>
      <c r="B860" s="6" t="s">
        <v>15042</v>
      </c>
      <c r="C860" s="6" t="s">
        <v>15515</v>
      </c>
    </row>
    <row r="861">
      <c r="A861" s="15">
        <v>46052.99677465278</v>
      </c>
      <c r="B861" s="6" t="s">
        <v>14955</v>
      </c>
      <c r="C861" s="6" t="s">
        <v>15516</v>
      </c>
    </row>
    <row r="862">
      <c r="A862" s="15">
        <v>46052.996778009256</v>
      </c>
      <c r="B862" s="6" t="s">
        <v>14955</v>
      </c>
      <c r="C862" s="6" t="s">
        <v>15517</v>
      </c>
    </row>
    <row r="863">
      <c r="A863" s="15">
        <v>46052.99678119213</v>
      </c>
      <c r="B863" s="6" t="s">
        <v>14955</v>
      </c>
      <c r="C863" s="6" t="s">
        <v>15518</v>
      </c>
    </row>
    <row r="864">
      <c r="A864" s="15">
        <v>46052.9967841551</v>
      </c>
      <c r="B864" s="6" t="s">
        <v>14703</v>
      </c>
      <c r="C864" s="6" t="s">
        <v>15519</v>
      </c>
    </row>
    <row r="865">
      <c r="A865" s="15">
        <v>46052.99679052083</v>
      </c>
      <c r="B865" s="6" t="s">
        <v>15520</v>
      </c>
      <c r="C865" s="6" t="s">
        <v>15521</v>
      </c>
    </row>
    <row r="866">
      <c r="A866" s="15">
        <v>46053.00220539352</v>
      </c>
      <c r="B866" s="6" t="s">
        <v>14691</v>
      </c>
      <c r="C866" s="6" t="s">
        <v>15522</v>
      </c>
    </row>
    <row r="867">
      <c r="A867" s="15">
        <v>46053.002336412035</v>
      </c>
      <c r="B867" s="6" t="s">
        <v>14696</v>
      </c>
      <c r="C867" s="6" t="s">
        <v>15523</v>
      </c>
    </row>
    <row r="868">
      <c r="A868" s="15">
        <v>46053.002392685186</v>
      </c>
      <c r="B868" s="6" t="s">
        <v>14693</v>
      </c>
      <c r="C868" s="6" t="s">
        <v>15524</v>
      </c>
    </row>
    <row r="869">
      <c r="A869" s="15">
        <v>46053.53695538195</v>
      </c>
      <c r="B869" s="6" t="s">
        <v>14696</v>
      </c>
      <c r="C869" s="6" t="s">
        <v>15525</v>
      </c>
    </row>
    <row r="870">
      <c r="A870" s="15">
        <v>46053.53701847223</v>
      </c>
      <c r="B870" s="6" t="s">
        <v>14693</v>
      </c>
      <c r="C870" s="6" t="s">
        <v>15526</v>
      </c>
    </row>
    <row r="871">
      <c r="A871" s="15">
        <v>46053.57180829861</v>
      </c>
      <c r="B871" s="6" t="s">
        <v>14691</v>
      </c>
      <c r="C871" s="6" t="s">
        <v>15527</v>
      </c>
    </row>
    <row r="872">
      <c r="A872" s="15">
        <v>46053.613373726854</v>
      </c>
      <c r="B872" s="6" t="s">
        <v>14693</v>
      </c>
      <c r="C872" s="6" t="s">
        <v>15528</v>
      </c>
    </row>
    <row r="873">
      <c r="A873" s="15">
        <v>46053.71747909722</v>
      </c>
      <c r="B873" s="6" t="s">
        <v>14691</v>
      </c>
      <c r="C873" s="6" t="s">
        <v>15529</v>
      </c>
    </row>
    <row r="874">
      <c r="A874" s="15">
        <v>46053.74527204861</v>
      </c>
      <c r="B874" s="6" t="s">
        <v>14691</v>
      </c>
      <c r="C874" s="6" t="s">
        <v>15530</v>
      </c>
    </row>
    <row r="875">
      <c r="A875" s="15">
        <v>46053.77995038194</v>
      </c>
      <c r="B875" s="6" t="s">
        <v>14691</v>
      </c>
      <c r="C875" s="6" t="s">
        <v>15531</v>
      </c>
    </row>
    <row r="876">
      <c r="A876" s="15">
        <v>46053.80081663195</v>
      </c>
      <c r="B876" s="6" t="s">
        <v>14696</v>
      </c>
      <c r="C876" s="6" t="s">
        <v>15532</v>
      </c>
    </row>
    <row r="877">
      <c r="A877" s="15">
        <v>46053.80088228009</v>
      </c>
      <c r="B877" s="6" t="s">
        <v>14693</v>
      </c>
      <c r="C877" s="6" t="s">
        <v>15533</v>
      </c>
    </row>
    <row r="878">
      <c r="A878" s="15">
        <v>46053.996737002315</v>
      </c>
      <c r="B878" s="6" t="s">
        <v>15042</v>
      </c>
      <c r="C878" s="6" t="s">
        <v>15534</v>
      </c>
    </row>
    <row r="879">
      <c r="A879" s="15">
        <v>46053.996764606476</v>
      </c>
      <c r="B879" s="6" t="s">
        <v>15535</v>
      </c>
      <c r="C879" s="6" t="s">
        <v>15536</v>
      </c>
    </row>
    <row r="880">
      <c r="A880" s="15">
        <v>46053.99676716435</v>
      </c>
      <c r="B880" s="6" t="s">
        <v>14955</v>
      </c>
      <c r="C880" s="6" t="s">
        <v>15537</v>
      </c>
    </row>
    <row r="881">
      <c r="A881" s="15">
        <v>46053.99677157408</v>
      </c>
      <c r="B881" s="6" t="s">
        <v>14955</v>
      </c>
      <c r="C881" s="6" t="s">
        <v>15538</v>
      </c>
    </row>
    <row r="882">
      <c r="A882" s="15">
        <v>46053.99677435185</v>
      </c>
      <c r="B882" s="6" t="s">
        <v>14955</v>
      </c>
      <c r="C882" s="6" t="s">
        <v>15539</v>
      </c>
    </row>
    <row r="883">
      <c r="A883" s="15">
        <v>46053.996777430555</v>
      </c>
      <c r="B883" s="6" t="s">
        <v>14703</v>
      </c>
      <c r="C883" s="6" t="s">
        <v>15540</v>
      </c>
    </row>
    <row r="884">
      <c r="A884" s="15">
        <v>46053.99678165509</v>
      </c>
      <c r="B884" s="6" t="s">
        <v>15520</v>
      </c>
      <c r="C884" s="6" t="s">
        <v>15541</v>
      </c>
    </row>
    <row r="885">
      <c r="A885" s="15">
        <v>46054.377191527776</v>
      </c>
      <c r="B885" s="6" t="s">
        <v>14691</v>
      </c>
      <c r="C885" s="6" t="s">
        <v>15542</v>
      </c>
    </row>
    <row r="886">
      <c r="A886" s="15">
        <v>46054.411981620375</v>
      </c>
      <c r="B886" s="6" t="s">
        <v>14696</v>
      </c>
      <c r="C886" s="6" t="s">
        <v>15543</v>
      </c>
    </row>
    <row r="887">
      <c r="A887" s="15">
        <v>46054.87746587963</v>
      </c>
      <c r="B887" s="6" t="s">
        <v>14696</v>
      </c>
      <c r="C887" s="6" t="s">
        <v>15544</v>
      </c>
    </row>
    <row r="888">
      <c r="A888" s="15">
        <v>46054.89808575231</v>
      </c>
      <c r="B888" s="6" t="s">
        <v>14691</v>
      </c>
      <c r="C888" s="6" t="s">
        <v>15545</v>
      </c>
    </row>
    <row r="889">
      <c r="A889" s="15">
        <v>46054.91892548611</v>
      </c>
      <c r="B889" s="6" t="s">
        <v>14696</v>
      </c>
      <c r="C889" s="6" t="s">
        <v>15546</v>
      </c>
    </row>
    <row r="890">
      <c r="A890" s="15">
        <v>46054.91900521991</v>
      </c>
      <c r="B890" s="6" t="s">
        <v>14693</v>
      </c>
      <c r="C890" s="6" t="s">
        <v>15547</v>
      </c>
    </row>
    <row r="891">
      <c r="A891" s="15">
        <v>46054.9967596412</v>
      </c>
      <c r="B891" s="6" t="s">
        <v>15042</v>
      </c>
      <c r="C891" s="6" t="s">
        <v>15548</v>
      </c>
    </row>
    <row r="892">
      <c r="A892" s="15">
        <v>46054.99680378472</v>
      </c>
      <c r="B892" s="6" t="s">
        <v>15535</v>
      </c>
      <c r="C892" s="6" t="s">
        <v>15549</v>
      </c>
    </row>
    <row r="893">
      <c r="A893" s="15">
        <v>46054.99680903935</v>
      </c>
      <c r="B893" s="6" t="s">
        <v>14955</v>
      </c>
      <c r="C893" s="6" t="s">
        <v>15550</v>
      </c>
    </row>
    <row r="894">
      <c r="A894" s="15">
        <v>46054.99682383102</v>
      </c>
      <c r="B894" s="6" t="s">
        <v>14955</v>
      </c>
      <c r="C894" s="6" t="s">
        <v>15551</v>
      </c>
    </row>
    <row r="895">
      <c r="A895" s="15">
        <v>46054.99682864583</v>
      </c>
      <c r="B895" s="6" t="s">
        <v>14703</v>
      </c>
      <c r="C895" s="6" t="s">
        <v>15552</v>
      </c>
    </row>
    <row r="896">
      <c r="A896" s="15">
        <v>46054.99684091435</v>
      </c>
      <c r="B896" s="6" t="s">
        <v>15553</v>
      </c>
      <c r="C896" s="6" t="s">
        <v>15554</v>
      </c>
    </row>
    <row r="897">
      <c r="A897" s="15">
        <v>46055.00144475694</v>
      </c>
      <c r="B897" s="6" t="s">
        <v>14689</v>
      </c>
      <c r="C897" s="6" t="s">
        <v>14756</v>
      </c>
    </row>
    <row r="898">
      <c r="A898" s="15">
        <v>46055.00167759259</v>
      </c>
      <c r="B898" s="6" t="s">
        <v>15211</v>
      </c>
      <c r="C898" s="6" t="s">
        <v>15212</v>
      </c>
    </row>
    <row r="899">
      <c r="A899" s="15">
        <v>46055.517755023146</v>
      </c>
      <c r="B899" s="6" t="s">
        <v>15211</v>
      </c>
      <c r="C899" s="6" t="s">
        <v>15555</v>
      </c>
    </row>
    <row r="900">
      <c r="A900" s="15">
        <v>46055.664712337966</v>
      </c>
      <c r="B900" s="6" t="s">
        <v>14687</v>
      </c>
      <c r="C900" s="6" t="s">
        <v>14784</v>
      </c>
    </row>
    <row r="901">
      <c r="A901" s="15">
        <v>46055.96567744213</v>
      </c>
      <c r="B901" s="6" t="s">
        <v>14693</v>
      </c>
      <c r="C901" s="6" t="s">
        <v>15556</v>
      </c>
    </row>
    <row r="902">
      <c r="A902" s="15">
        <v>46055.96589424768</v>
      </c>
      <c r="B902" s="6" t="s">
        <v>14693</v>
      </c>
      <c r="C902" s="6" t="s">
        <v>15557</v>
      </c>
    </row>
    <row r="903">
      <c r="A903" s="15">
        <v>46055.966067685185</v>
      </c>
      <c r="B903" s="6" t="s">
        <v>14691</v>
      </c>
      <c r="C903" s="6" t="s">
        <v>15558</v>
      </c>
    </row>
    <row r="904">
      <c r="A904" s="15">
        <v>46055.96613001157</v>
      </c>
      <c r="B904" s="6" t="s">
        <v>14696</v>
      </c>
      <c r="C904" s="6" t="s">
        <v>15025</v>
      </c>
    </row>
    <row r="905">
      <c r="A905" s="15">
        <v>46055.966211122686</v>
      </c>
      <c r="B905" s="6" t="s">
        <v>14691</v>
      </c>
      <c r="C905" s="6" t="s">
        <v>15559</v>
      </c>
    </row>
    <row r="906">
      <c r="A906" s="15">
        <v>46055.96673936343</v>
      </c>
      <c r="B906" s="6" t="s">
        <v>14693</v>
      </c>
      <c r="C906" s="6" t="s">
        <v>15560</v>
      </c>
    </row>
    <row r="907">
      <c r="A907" s="15">
        <v>46055.96686123843</v>
      </c>
      <c r="B907" s="6" t="s">
        <v>14691</v>
      </c>
      <c r="C907" s="6" t="s">
        <v>15561</v>
      </c>
    </row>
    <row r="908">
      <c r="A908" s="15">
        <v>46055.96718670139</v>
      </c>
      <c r="B908" s="6" t="s">
        <v>14744</v>
      </c>
      <c r="C908" s="6" t="s">
        <v>15562</v>
      </c>
    </row>
    <row r="909">
      <c r="A909" s="15">
        <v>46055.96728841435</v>
      </c>
      <c r="B909" s="6" t="s">
        <v>14696</v>
      </c>
      <c r="C909" s="6" t="s">
        <v>15563</v>
      </c>
    </row>
    <row r="910">
      <c r="A910" s="15">
        <v>46055.96738530093</v>
      </c>
      <c r="B910" s="6" t="s">
        <v>14693</v>
      </c>
      <c r="C910" s="6" t="s">
        <v>15564</v>
      </c>
    </row>
    <row r="911">
      <c r="A911" s="15">
        <v>46055.96766009259</v>
      </c>
      <c r="B911" s="6" t="s">
        <v>14696</v>
      </c>
      <c r="C911" s="6" t="s">
        <v>15565</v>
      </c>
    </row>
    <row r="912">
      <c r="A912" s="15">
        <v>46055.967821238424</v>
      </c>
      <c r="B912" s="6" t="s">
        <v>14693</v>
      </c>
      <c r="C912" s="6" t="s">
        <v>15566</v>
      </c>
    </row>
    <row r="913">
      <c r="A913" s="15">
        <v>46055.967926736106</v>
      </c>
      <c r="B913" s="6" t="s">
        <v>14691</v>
      </c>
      <c r="C913" s="6" t="s">
        <v>15567</v>
      </c>
    </row>
    <row r="914">
      <c r="A914" s="15">
        <v>46055.968060914354</v>
      </c>
      <c r="B914" s="6" t="s">
        <v>14696</v>
      </c>
      <c r="C914" s="6" t="s">
        <v>15568</v>
      </c>
    </row>
    <row r="915">
      <c r="A915" s="15">
        <v>46055.96816542824</v>
      </c>
      <c r="B915" s="6" t="s">
        <v>14693</v>
      </c>
      <c r="C915" s="6" t="s">
        <v>15569</v>
      </c>
    </row>
    <row r="916">
      <c r="A916" s="15">
        <v>46055.96839064815</v>
      </c>
      <c r="B916" s="6" t="s">
        <v>15033</v>
      </c>
      <c r="C916" s="6" t="s">
        <v>15570</v>
      </c>
    </row>
    <row r="917">
      <c r="A917" s="15">
        <v>46055.96860976852</v>
      </c>
      <c r="B917" s="6" t="s">
        <v>14693</v>
      </c>
      <c r="C917" s="6" t="s">
        <v>15571</v>
      </c>
    </row>
    <row r="918">
      <c r="A918" s="15">
        <v>46055.968817835645</v>
      </c>
      <c r="B918" s="6" t="s">
        <v>14696</v>
      </c>
      <c r="C918" s="6" t="s">
        <v>15572</v>
      </c>
    </row>
    <row r="919">
      <c r="A919" s="15">
        <v>46055.969029444444</v>
      </c>
      <c r="B919" s="6" t="s">
        <v>14691</v>
      </c>
      <c r="C919" s="6" t="s">
        <v>15573</v>
      </c>
    </row>
    <row r="920">
      <c r="A920" s="15">
        <v>46055.97119795139</v>
      </c>
      <c r="B920" s="6" t="s">
        <v>14696</v>
      </c>
      <c r="C920" s="6" t="s">
        <v>15574</v>
      </c>
    </row>
    <row r="921">
      <c r="A921" s="15">
        <v>46055.97129740741</v>
      </c>
      <c r="B921" s="6" t="s">
        <v>14693</v>
      </c>
      <c r="C921" s="6" t="s">
        <v>15575</v>
      </c>
    </row>
    <row r="922">
      <c r="A922" s="15">
        <v>46055.97354680556</v>
      </c>
      <c r="B922" s="6" t="s">
        <v>14696</v>
      </c>
      <c r="C922" s="6" t="s">
        <v>15576</v>
      </c>
    </row>
    <row r="923">
      <c r="A923" s="15">
        <v>46055.973687210644</v>
      </c>
      <c r="B923" s="6" t="s">
        <v>14693</v>
      </c>
      <c r="C923" s="6" t="s">
        <v>15577</v>
      </c>
    </row>
    <row r="924">
      <c r="A924" s="15">
        <v>46055.9930900926</v>
      </c>
      <c r="B924" s="6" t="s">
        <v>15211</v>
      </c>
      <c r="C924" s="6" t="s">
        <v>15578</v>
      </c>
    </row>
    <row r="925">
      <c r="A925" s="15">
        <v>46056.009233460645</v>
      </c>
      <c r="B925" s="6" t="s">
        <v>14696</v>
      </c>
      <c r="C925" s="6" t="s">
        <v>15579</v>
      </c>
    </row>
    <row r="926">
      <c r="A926" s="15">
        <v>46056.03022353009</v>
      </c>
      <c r="B926" s="6" t="s">
        <v>14693</v>
      </c>
      <c r="C926" s="6" t="s">
        <v>15580</v>
      </c>
    </row>
    <row r="927">
      <c r="A927" s="15">
        <v>46056.04448965278</v>
      </c>
      <c r="B927" s="6" t="s">
        <v>14696</v>
      </c>
      <c r="C927" s="6" t="s">
        <v>15581</v>
      </c>
    </row>
    <row r="928">
      <c r="A928" s="15">
        <v>46056.04460579861</v>
      </c>
      <c r="B928" s="6" t="s">
        <v>14693</v>
      </c>
      <c r="C928" s="6" t="s">
        <v>15582</v>
      </c>
    </row>
    <row r="929">
      <c r="A929" s="15">
        <v>46056.08611052083</v>
      </c>
      <c r="B929" s="6" t="s">
        <v>14696</v>
      </c>
      <c r="C929" s="6" t="s">
        <v>15583</v>
      </c>
    </row>
    <row r="930">
      <c r="A930" s="15">
        <v>46056.08619844908</v>
      </c>
      <c r="B930" s="6" t="s">
        <v>14693</v>
      </c>
      <c r="C930" s="6" t="s">
        <v>15584</v>
      </c>
    </row>
    <row r="931">
      <c r="A931" s="15">
        <v>46056.09964303241</v>
      </c>
      <c r="B931" s="6" t="s">
        <v>14691</v>
      </c>
      <c r="C931" s="6" t="s">
        <v>15585</v>
      </c>
    </row>
    <row r="932">
      <c r="A932" s="15">
        <v>46056.1280771875</v>
      </c>
      <c r="B932" s="6" t="s">
        <v>14693</v>
      </c>
      <c r="C932" s="6" t="s">
        <v>15586</v>
      </c>
    </row>
    <row r="933">
      <c r="A933" s="15">
        <v>46056.13555975695</v>
      </c>
      <c r="B933" s="6" t="s">
        <v>14687</v>
      </c>
      <c r="C933" s="6" t="s">
        <v>15587</v>
      </c>
    </row>
    <row r="934">
      <c r="A934" s="15">
        <v>46056.48399975694</v>
      </c>
      <c r="B934" s="6" t="s">
        <v>14693</v>
      </c>
      <c r="C934" s="6" t="s">
        <v>15588</v>
      </c>
    </row>
    <row r="935">
      <c r="A935" s="15">
        <v>46056.52324846065</v>
      </c>
      <c r="B935" s="6" t="s">
        <v>14693</v>
      </c>
      <c r="C935" s="6" t="s">
        <v>15589</v>
      </c>
    </row>
    <row r="936">
      <c r="A936" s="15">
        <v>46056.57175293981</v>
      </c>
      <c r="B936" s="6" t="s">
        <v>14691</v>
      </c>
      <c r="C936" s="6" t="s">
        <v>15590</v>
      </c>
    </row>
    <row r="937">
      <c r="A937" s="15">
        <v>46056.60666609954</v>
      </c>
      <c r="B937" s="6" t="s">
        <v>14696</v>
      </c>
      <c r="C937" s="6" t="s">
        <v>15591</v>
      </c>
    </row>
    <row r="938">
      <c r="A938" s="15">
        <v>46056.60678494213</v>
      </c>
      <c r="B938" s="6" t="s">
        <v>14693</v>
      </c>
      <c r="C938" s="6" t="s">
        <v>15592</v>
      </c>
    </row>
    <row r="939">
      <c r="A939" s="15">
        <v>46056.60698768518</v>
      </c>
      <c r="B939" s="6" t="s">
        <v>14691</v>
      </c>
      <c r="C939" s="6" t="s">
        <v>14898</v>
      </c>
    </row>
    <row r="940">
      <c r="A940" s="15">
        <v>46056.66925118056</v>
      </c>
      <c r="B940" s="6" t="s">
        <v>15042</v>
      </c>
      <c r="C940" s="6" t="s">
        <v>15593</v>
      </c>
    </row>
    <row r="941">
      <c r="A941" s="15">
        <v>46056.689849664355</v>
      </c>
      <c r="B941" s="6" t="s">
        <v>14696</v>
      </c>
      <c r="C941" s="6" t="s">
        <v>15594</v>
      </c>
    </row>
    <row r="942">
      <c r="A942" s="15">
        <v>46056.68995078704</v>
      </c>
      <c r="B942" s="6" t="s">
        <v>14693</v>
      </c>
      <c r="C942" s="6" t="s">
        <v>15595</v>
      </c>
    </row>
    <row r="943">
      <c r="A943" s="15">
        <v>46056.73165027778</v>
      </c>
      <c r="B943" s="6" t="s">
        <v>14696</v>
      </c>
      <c r="C943" s="6" t="s">
        <v>15596</v>
      </c>
    </row>
    <row r="944">
      <c r="A944" s="15">
        <v>46056.743706863424</v>
      </c>
      <c r="B944" s="6" t="s">
        <v>14693</v>
      </c>
      <c r="C944" s="6" t="s">
        <v>15597</v>
      </c>
    </row>
    <row r="945">
      <c r="A945" s="15">
        <v>46056.744103136574</v>
      </c>
      <c r="B945" s="6" t="s">
        <v>14687</v>
      </c>
      <c r="C945" s="6" t="s">
        <v>15598</v>
      </c>
    </row>
    <row r="946">
      <c r="A946" s="15">
        <v>46056.74515778935</v>
      </c>
      <c r="B946" s="6" t="s">
        <v>14685</v>
      </c>
      <c r="C946" s="6" t="s">
        <v>15599</v>
      </c>
    </row>
    <row r="947">
      <c r="A947" s="15">
        <v>46056.75923210648</v>
      </c>
      <c r="B947" s="6" t="s">
        <v>14696</v>
      </c>
      <c r="C947" s="6" t="s">
        <v>15600</v>
      </c>
    </row>
    <row r="948">
      <c r="A948" s="15">
        <v>46056.75930203704</v>
      </c>
      <c r="B948" s="6" t="s">
        <v>14693</v>
      </c>
      <c r="C948" s="6" t="s">
        <v>15601</v>
      </c>
    </row>
    <row r="949">
      <c r="A949" s="15">
        <v>46056.77330634259</v>
      </c>
      <c r="B949" s="6" t="s">
        <v>14696</v>
      </c>
      <c r="C949" s="6" t="s">
        <v>15602</v>
      </c>
    </row>
    <row r="950">
      <c r="A950" s="15">
        <v>46056.77336494213</v>
      </c>
      <c r="B950" s="6" t="s">
        <v>14693</v>
      </c>
      <c r="C950" s="6" t="s">
        <v>15603</v>
      </c>
    </row>
    <row r="951">
      <c r="A951" s="15">
        <v>46056.78002273148</v>
      </c>
      <c r="B951" s="6" t="s">
        <v>14691</v>
      </c>
      <c r="C951" s="6" t="s">
        <v>15604</v>
      </c>
    </row>
    <row r="952">
      <c r="A952" s="15">
        <v>46056.78016709491</v>
      </c>
      <c r="B952" s="6" t="s">
        <v>14691</v>
      </c>
      <c r="C952" s="6" t="s">
        <v>15605</v>
      </c>
    </row>
    <row r="953">
      <c r="A953" s="15">
        <v>46056.807827303244</v>
      </c>
      <c r="B953" s="6" t="s">
        <v>14691</v>
      </c>
      <c r="C953" s="6" t="s">
        <v>15606</v>
      </c>
    </row>
    <row r="954">
      <c r="A954" s="15">
        <v>46056.814874131946</v>
      </c>
      <c r="B954" s="6" t="s">
        <v>14696</v>
      </c>
      <c r="C954" s="6" t="s">
        <v>15607</v>
      </c>
    </row>
    <row r="955">
      <c r="A955" s="15">
        <v>46056.81496700231</v>
      </c>
      <c r="B955" s="6" t="s">
        <v>14693</v>
      </c>
      <c r="C955" s="6" t="s">
        <v>15608</v>
      </c>
    </row>
    <row r="956">
      <c r="A956" s="15">
        <v>46056.82870456019</v>
      </c>
      <c r="B956" s="6" t="s">
        <v>14691</v>
      </c>
      <c r="C956" s="6" t="s">
        <v>15609</v>
      </c>
    </row>
    <row r="957">
      <c r="A957" s="15">
        <v>46056.82886729167</v>
      </c>
      <c r="B957" s="6" t="s">
        <v>14691</v>
      </c>
      <c r="C957" s="6" t="s">
        <v>15610</v>
      </c>
    </row>
    <row r="958">
      <c r="A958" s="15">
        <v>46056.83563784722</v>
      </c>
      <c r="B958" s="6" t="s">
        <v>14696</v>
      </c>
      <c r="C958" s="6" t="s">
        <v>15611</v>
      </c>
    </row>
    <row r="959">
      <c r="A959" s="15">
        <v>46056.83570420139</v>
      </c>
      <c r="B959" s="6" t="s">
        <v>14693</v>
      </c>
      <c r="C959" s="6" t="s">
        <v>15612</v>
      </c>
    </row>
    <row r="960">
      <c r="A960" s="15">
        <v>46056.8425952199</v>
      </c>
      <c r="B960" s="6" t="s">
        <v>14696</v>
      </c>
      <c r="C960" s="6" t="s">
        <v>15613</v>
      </c>
    </row>
    <row r="961">
      <c r="A961" s="15">
        <v>46056.842688125005</v>
      </c>
      <c r="B961" s="6" t="s">
        <v>14693</v>
      </c>
      <c r="C961" s="6" t="s">
        <v>15614</v>
      </c>
    </row>
    <row r="962">
      <c r="A962" s="15">
        <v>46056.85654922454</v>
      </c>
      <c r="B962" s="6" t="s">
        <v>14691</v>
      </c>
      <c r="C962" s="6" t="s">
        <v>15615</v>
      </c>
    </row>
    <row r="963">
      <c r="A963" s="15">
        <v>46056.87033020833</v>
      </c>
      <c r="B963" s="6" t="s">
        <v>14696</v>
      </c>
      <c r="C963" s="6" t="s">
        <v>15616</v>
      </c>
    </row>
    <row r="964">
      <c r="A964" s="15">
        <v>46056.881615983795</v>
      </c>
      <c r="B964" s="6" t="s">
        <v>14696</v>
      </c>
      <c r="C964" s="6" t="s">
        <v>15617</v>
      </c>
    </row>
    <row r="965">
      <c r="A965" s="15">
        <v>46056.88169311342</v>
      </c>
      <c r="B965" s="6" t="s">
        <v>14693</v>
      </c>
      <c r="C965" s="6" t="s">
        <v>15618</v>
      </c>
    </row>
    <row r="966">
      <c r="A966" s="15">
        <v>46056.910910543986</v>
      </c>
      <c r="B966" s="6" t="s">
        <v>14687</v>
      </c>
      <c r="C966" s="6" t="s">
        <v>15177</v>
      </c>
    </row>
    <row r="967">
      <c r="A967" s="15">
        <v>46056.91193445602</v>
      </c>
      <c r="B967" s="6" t="s">
        <v>15135</v>
      </c>
      <c r="C967" s="6" t="s">
        <v>15619</v>
      </c>
    </row>
    <row r="968">
      <c r="A968" s="15">
        <v>46056.93190996528</v>
      </c>
      <c r="B968" s="6" t="s">
        <v>14696</v>
      </c>
      <c r="C968" s="6" t="s">
        <v>15620</v>
      </c>
    </row>
    <row r="969">
      <c r="A969" s="15">
        <v>46056.931983981485</v>
      </c>
      <c r="B969" s="6" t="s">
        <v>14693</v>
      </c>
      <c r="C969" s="6" t="s">
        <v>15621</v>
      </c>
    </row>
    <row r="970">
      <c r="A970" s="15">
        <v>46056.94023121528</v>
      </c>
      <c r="B970" s="6" t="s">
        <v>14691</v>
      </c>
      <c r="C970" s="6" t="s">
        <v>15622</v>
      </c>
    </row>
    <row r="971">
      <c r="A971" s="15">
        <v>46056.943021875</v>
      </c>
      <c r="B971" s="6" t="s">
        <v>15042</v>
      </c>
      <c r="C971" s="6" t="s">
        <v>15623</v>
      </c>
    </row>
    <row r="972">
      <c r="A972" s="15">
        <v>46056.97450335648</v>
      </c>
      <c r="B972" s="6" t="s">
        <v>14696</v>
      </c>
      <c r="C972" s="6" t="s">
        <v>15624</v>
      </c>
    </row>
    <row r="973">
      <c r="A973" s="15">
        <v>46056.988454085644</v>
      </c>
      <c r="B973" s="6" t="s">
        <v>14693</v>
      </c>
      <c r="C973" s="6" t="s">
        <v>15625</v>
      </c>
    </row>
    <row r="974">
      <c r="A974" s="15">
        <v>46057.00237104167</v>
      </c>
      <c r="B974" s="6" t="s">
        <v>14696</v>
      </c>
      <c r="C974" s="6" t="s">
        <v>15626</v>
      </c>
    </row>
    <row r="975">
      <c r="A975" s="15">
        <v>46057.002457395836</v>
      </c>
      <c r="B975" s="6" t="s">
        <v>14693</v>
      </c>
      <c r="C975" s="6" t="s">
        <v>15627</v>
      </c>
    </row>
    <row r="976">
      <c r="A976" s="15">
        <v>46057.02324589121</v>
      </c>
      <c r="B976" s="6" t="s">
        <v>14693</v>
      </c>
      <c r="C976" s="6" t="s">
        <v>15628</v>
      </c>
    </row>
    <row r="977">
      <c r="A977" s="15">
        <v>46057.057881898145</v>
      </c>
      <c r="B977" s="6" t="s">
        <v>14691</v>
      </c>
      <c r="C977" s="6" t="s">
        <v>15629</v>
      </c>
    </row>
    <row r="978">
      <c r="A978" s="15">
        <v>46057.0856656713</v>
      </c>
      <c r="B978" s="6" t="s">
        <v>15033</v>
      </c>
      <c r="C978" s="6" t="s">
        <v>15630</v>
      </c>
    </row>
    <row r="979">
      <c r="A979" s="15">
        <v>46057.09269981481</v>
      </c>
      <c r="B979" s="6" t="s">
        <v>15042</v>
      </c>
      <c r="C979" s="6" t="s">
        <v>15631</v>
      </c>
    </row>
    <row r="980">
      <c r="A980" s="15">
        <v>46057.148124583335</v>
      </c>
      <c r="B980" s="6" t="s">
        <v>14691</v>
      </c>
      <c r="C980" s="6" t="s">
        <v>15632</v>
      </c>
    </row>
    <row r="981">
      <c r="A981" s="15">
        <v>46057.47464555556</v>
      </c>
      <c r="B981" s="6" t="s">
        <v>14693</v>
      </c>
      <c r="C981" s="6" t="s">
        <v>15633</v>
      </c>
    </row>
    <row r="982">
      <c r="A982" s="15">
        <v>46057.54412856481</v>
      </c>
      <c r="B982" s="6" t="s">
        <v>14691</v>
      </c>
      <c r="C982" s="6" t="s">
        <v>15634</v>
      </c>
    </row>
    <row r="983">
      <c r="A983" s="15">
        <v>46057.60646728009</v>
      </c>
      <c r="B983" s="6" t="s">
        <v>14691</v>
      </c>
      <c r="C983" s="6" t="s">
        <v>15635</v>
      </c>
    </row>
    <row r="984">
      <c r="A984" s="15">
        <v>46057.80582780093</v>
      </c>
      <c r="B984" s="6" t="s">
        <v>14687</v>
      </c>
      <c r="C984" s="6" t="s">
        <v>15636</v>
      </c>
    </row>
    <row r="985">
      <c r="A985" s="15">
        <v>46057.81480554398</v>
      </c>
      <c r="B985" s="6" t="s">
        <v>14691</v>
      </c>
      <c r="C985" s="6" t="s">
        <v>15637</v>
      </c>
    </row>
    <row r="986">
      <c r="A986" s="15">
        <v>46057.83570296296</v>
      </c>
      <c r="B986" s="6" t="s">
        <v>14696</v>
      </c>
      <c r="C986" s="6" t="s">
        <v>15638</v>
      </c>
    </row>
    <row r="987">
      <c r="A987" s="15">
        <v>46057.83578916667</v>
      </c>
      <c r="B987" s="6" t="s">
        <v>14693</v>
      </c>
      <c r="C987" s="6" t="s">
        <v>15639</v>
      </c>
    </row>
    <row r="988">
      <c r="A988" s="15">
        <v>46057.84964871527</v>
      </c>
      <c r="B988" s="6" t="s">
        <v>14696</v>
      </c>
      <c r="C988" s="6" t="s">
        <v>15640</v>
      </c>
    </row>
    <row r="989">
      <c r="A989" s="15">
        <v>46057.85574954861</v>
      </c>
      <c r="B989" s="6" t="s">
        <v>14687</v>
      </c>
      <c r="C989" s="6" t="s">
        <v>15641</v>
      </c>
    </row>
    <row r="990">
      <c r="A990" s="15">
        <v>46057.87064925926</v>
      </c>
      <c r="B990" s="6" t="s">
        <v>14691</v>
      </c>
      <c r="C990" s="6" t="s">
        <v>15642</v>
      </c>
    </row>
    <row r="991">
      <c r="A991" s="15">
        <v>46057.89818287037</v>
      </c>
      <c r="B991" s="6" t="s">
        <v>14696</v>
      </c>
      <c r="C991" s="6" t="s">
        <v>15643</v>
      </c>
    </row>
    <row r="992">
      <c r="A992" s="15">
        <v>46057.90806016204</v>
      </c>
      <c r="B992" s="6" t="s">
        <v>14687</v>
      </c>
      <c r="C992" s="6" t="s">
        <v>15644</v>
      </c>
    </row>
    <row r="993">
      <c r="A993" s="15">
        <v>46057.912147939816</v>
      </c>
      <c r="B993" s="6" t="s">
        <v>14693</v>
      </c>
      <c r="C993" s="6" t="s">
        <v>15645</v>
      </c>
    </row>
    <row r="994">
      <c r="A994" s="15">
        <v>46057.926291909724</v>
      </c>
      <c r="B994" s="6" t="s">
        <v>14691</v>
      </c>
      <c r="C994" s="6" t="s">
        <v>15646</v>
      </c>
    </row>
    <row r="995">
      <c r="A995" s="15">
        <v>46057.980390763885</v>
      </c>
      <c r="B995" s="6" t="s">
        <v>14696</v>
      </c>
      <c r="C995" s="6" t="s">
        <v>15647</v>
      </c>
    </row>
    <row r="996">
      <c r="A996" s="15">
        <v>46057.980452592594</v>
      </c>
      <c r="B996" s="6" t="s">
        <v>14693</v>
      </c>
      <c r="C996" s="6" t="s">
        <v>15648</v>
      </c>
    </row>
    <row r="997">
      <c r="A997" s="15">
        <v>46058.08702993055</v>
      </c>
      <c r="B997" s="6" t="s">
        <v>14687</v>
      </c>
      <c r="C997" s="6" t="s">
        <v>15649</v>
      </c>
    </row>
    <row r="998">
      <c r="A998" s="15">
        <v>46058.71097384259</v>
      </c>
      <c r="B998" s="6" t="s">
        <v>14693</v>
      </c>
      <c r="C998" s="6" t="s">
        <v>15650</v>
      </c>
    </row>
    <row r="999">
      <c r="A999" s="15">
        <v>46058.7800325</v>
      </c>
      <c r="B999" s="6" t="s">
        <v>14693</v>
      </c>
      <c r="C999" s="6" t="s">
        <v>15651</v>
      </c>
    </row>
    <row r="1000">
      <c r="A1000" s="15">
        <v>46058.84955770834</v>
      </c>
      <c r="B1000" s="6" t="s">
        <v>14696</v>
      </c>
      <c r="C1000" s="6" t="s">
        <v>15532</v>
      </c>
    </row>
    <row r="1001">
      <c r="A1001" s="15">
        <v>46058.84962811343</v>
      </c>
      <c r="B1001" s="6" t="s">
        <v>14693</v>
      </c>
      <c r="C1001" s="6" t="s">
        <v>15652</v>
      </c>
    </row>
    <row r="1002">
      <c r="A1002" s="15">
        <v>46058.86332872685</v>
      </c>
      <c r="B1002" s="6" t="s">
        <v>14691</v>
      </c>
      <c r="C1002" s="6" t="s">
        <v>15653</v>
      </c>
    </row>
    <row r="1003">
      <c r="A1003" s="15">
        <v>46058.92593011574</v>
      </c>
      <c r="B1003" s="6" t="s">
        <v>14696</v>
      </c>
      <c r="C1003" s="6" t="s">
        <v>15654</v>
      </c>
    </row>
    <row r="1004">
      <c r="A1004" s="15">
        <v>46058.92597636574</v>
      </c>
      <c r="B1004" s="6" t="s">
        <v>14693</v>
      </c>
      <c r="C1004" s="6" t="s">
        <v>15655</v>
      </c>
    </row>
    <row r="1005">
      <c r="A1005" s="15">
        <v>46058.94682571759</v>
      </c>
      <c r="B1005" s="6" t="s">
        <v>14691</v>
      </c>
      <c r="C1005" s="6" t="s">
        <v>15656</v>
      </c>
    </row>
    <row r="1006">
      <c r="A1006" s="15">
        <v>46058.96539675926</v>
      </c>
      <c r="B1006" s="6" t="s">
        <v>14687</v>
      </c>
      <c r="C1006" s="6" t="s">
        <v>15587</v>
      </c>
    </row>
    <row r="1007">
      <c r="A1007" s="15">
        <v>46058.96568821759</v>
      </c>
      <c r="B1007" s="6" t="s">
        <v>14687</v>
      </c>
      <c r="C1007" s="6" t="s">
        <v>15657</v>
      </c>
    </row>
    <row r="1008">
      <c r="A1008" s="15">
        <v>46058.98368140047</v>
      </c>
      <c r="B1008" s="6" t="s">
        <v>14687</v>
      </c>
      <c r="C1008" s="6" t="s">
        <v>15658</v>
      </c>
    </row>
    <row r="1009">
      <c r="A1009" s="15">
        <v>46059.49528342593</v>
      </c>
      <c r="B1009" s="6" t="s">
        <v>14696</v>
      </c>
      <c r="C1009" s="6" t="s">
        <v>15659</v>
      </c>
    </row>
    <row r="1010">
      <c r="A1010" s="15">
        <v>46059.4953209838</v>
      </c>
      <c r="B1010" s="6" t="s">
        <v>14693</v>
      </c>
      <c r="C1010" s="6" t="s">
        <v>15660</v>
      </c>
    </row>
    <row r="1011">
      <c r="A1011" s="15">
        <v>46059.57878818287</v>
      </c>
      <c r="B1011" s="6" t="s">
        <v>14693</v>
      </c>
      <c r="C1011" s="6" t="s">
        <v>15661</v>
      </c>
    </row>
    <row r="1012">
      <c r="A1012" s="15">
        <v>46059.65517155093</v>
      </c>
      <c r="B1012" s="6" t="s">
        <v>14693</v>
      </c>
      <c r="C1012" s="6" t="s">
        <v>15662</v>
      </c>
    </row>
    <row r="1013">
      <c r="A1013" s="15">
        <v>46059.682967037035</v>
      </c>
      <c r="B1013" s="6" t="s">
        <v>14691</v>
      </c>
      <c r="C1013" s="6" t="s">
        <v>15663</v>
      </c>
    </row>
    <row r="1014">
      <c r="A1014" s="15">
        <v>46059.73146435185</v>
      </c>
      <c r="B1014" s="6" t="s">
        <v>14696</v>
      </c>
      <c r="C1014" s="6" t="s">
        <v>15664</v>
      </c>
    </row>
    <row r="1015">
      <c r="A1015" s="15">
        <v>46059.7315293287</v>
      </c>
      <c r="B1015" s="6" t="s">
        <v>14693</v>
      </c>
      <c r="C1015" s="6" t="s">
        <v>15665</v>
      </c>
    </row>
    <row r="1016">
      <c r="A1016" s="15">
        <v>46059.75247341435</v>
      </c>
      <c r="B1016" s="6" t="s">
        <v>14696</v>
      </c>
      <c r="C1016" s="6" t="s">
        <v>15666</v>
      </c>
    </row>
    <row r="1017">
      <c r="A1017" s="15">
        <v>46059.752543738425</v>
      </c>
      <c r="B1017" s="6" t="s">
        <v>14693</v>
      </c>
      <c r="C1017" s="6" t="s">
        <v>15667</v>
      </c>
    </row>
    <row r="1018">
      <c r="A1018" s="15">
        <v>46059.77329967593</v>
      </c>
      <c r="B1018" s="6" t="s">
        <v>14691</v>
      </c>
      <c r="C1018" s="6" t="s">
        <v>15668</v>
      </c>
    </row>
    <row r="1019">
      <c r="A1019" s="15">
        <v>46060.041801643514</v>
      </c>
      <c r="B1019" s="6" t="s">
        <v>14687</v>
      </c>
      <c r="C1019" s="6" t="s">
        <v>15669</v>
      </c>
    </row>
    <row r="1020">
      <c r="A1020" s="15">
        <v>46060.66199790509</v>
      </c>
      <c r="B1020" s="6" t="s">
        <v>14693</v>
      </c>
      <c r="C1020" s="6" t="s">
        <v>15670</v>
      </c>
    </row>
    <row r="1021">
      <c r="A1021" s="15">
        <v>46060.662190891206</v>
      </c>
      <c r="B1021" s="6" t="s">
        <v>14693</v>
      </c>
      <c r="C1021" s="6" t="s">
        <v>15671</v>
      </c>
    </row>
    <row r="1022">
      <c r="A1022" s="15">
        <v>46060.710700578704</v>
      </c>
      <c r="B1022" s="6" t="s">
        <v>14693</v>
      </c>
      <c r="C1022" s="6" t="s">
        <v>15672</v>
      </c>
    </row>
    <row r="1023">
      <c r="A1023" s="15">
        <v>46060.75922620371</v>
      </c>
      <c r="B1023" s="6" t="s">
        <v>14693</v>
      </c>
      <c r="C1023" s="6" t="s">
        <v>15673</v>
      </c>
    </row>
    <row r="1024">
      <c r="A1024" s="15">
        <v>46060.800892824074</v>
      </c>
      <c r="B1024" s="6" t="s">
        <v>14696</v>
      </c>
      <c r="C1024" s="6" t="s">
        <v>15674</v>
      </c>
    </row>
    <row r="1025">
      <c r="A1025" s="15">
        <v>46060.80095186342</v>
      </c>
      <c r="B1025" s="6" t="s">
        <v>14693</v>
      </c>
      <c r="C1025" s="6" t="s">
        <v>15675</v>
      </c>
    </row>
    <row r="1026">
      <c r="A1026" s="15">
        <v>46060.9054025</v>
      </c>
      <c r="B1026" s="6" t="s">
        <v>14696</v>
      </c>
      <c r="C1026" s="6" t="s">
        <v>15676</v>
      </c>
    </row>
    <row r="1027">
      <c r="A1027" s="15">
        <v>46060.95364122685</v>
      </c>
      <c r="B1027" s="6" t="s">
        <v>14696</v>
      </c>
      <c r="C1027" s="6" t="s">
        <v>15677</v>
      </c>
    </row>
    <row r="1028">
      <c r="A1028" s="15">
        <v>46060.95369958333</v>
      </c>
      <c r="B1028" s="6" t="s">
        <v>14693</v>
      </c>
      <c r="C1028" s="6" t="s">
        <v>15678</v>
      </c>
    </row>
    <row r="1029">
      <c r="A1029" s="15">
        <v>46060.96056056713</v>
      </c>
      <c r="B1029" s="6" t="s">
        <v>14691</v>
      </c>
      <c r="C1029" s="6" t="s">
        <v>15679</v>
      </c>
    </row>
    <row r="1030">
      <c r="A1030" s="15">
        <v>46060.96752012731</v>
      </c>
      <c r="B1030" s="6" t="s">
        <v>14693</v>
      </c>
      <c r="C1030" s="6" t="s">
        <v>15680</v>
      </c>
    </row>
    <row r="1031">
      <c r="A1031" s="15">
        <v>46061.00921960648</v>
      </c>
      <c r="B1031" s="6" t="s">
        <v>14691</v>
      </c>
      <c r="C1031" s="6" t="s">
        <v>15681</v>
      </c>
    </row>
    <row r="1032">
      <c r="A1032" s="15">
        <v>46061.0162005787</v>
      </c>
      <c r="B1032" s="6" t="s">
        <v>14693</v>
      </c>
      <c r="C1032" s="6" t="s">
        <v>15682</v>
      </c>
    </row>
    <row r="1033">
      <c r="A1033" s="15">
        <v>46061.05088091435</v>
      </c>
      <c r="B1033" s="6" t="s">
        <v>14693</v>
      </c>
      <c r="C1033" s="6" t="s">
        <v>15683</v>
      </c>
    </row>
    <row r="1034">
      <c r="A1034" s="15">
        <v>46061.06520168982</v>
      </c>
      <c r="B1034" s="6" t="s">
        <v>14691</v>
      </c>
      <c r="C1034" s="6" t="s">
        <v>15684</v>
      </c>
    </row>
    <row r="1035">
      <c r="A1035" s="15">
        <v>46061.078703217594</v>
      </c>
      <c r="B1035" s="6" t="s">
        <v>14693</v>
      </c>
      <c r="C1035" s="6" t="s">
        <v>15685</v>
      </c>
    </row>
    <row r="1036">
      <c r="A1036" s="15">
        <v>46061.085550821765</v>
      </c>
      <c r="B1036" s="6" t="s">
        <v>14696</v>
      </c>
      <c r="C1036" s="6" t="s">
        <v>15686</v>
      </c>
    </row>
    <row r="1037">
      <c r="A1037" s="15">
        <v>46061.49531388889</v>
      </c>
      <c r="B1037" s="6" t="s">
        <v>14693</v>
      </c>
      <c r="C1037" s="6" t="s">
        <v>15687</v>
      </c>
    </row>
    <row r="1038">
      <c r="A1038" s="15">
        <v>46061.71756789352</v>
      </c>
      <c r="B1038" s="6" t="s">
        <v>14696</v>
      </c>
      <c r="C1038" s="6" t="s">
        <v>15688</v>
      </c>
    </row>
    <row r="1039">
      <c r="A1039" s="15">
        <v>46061.71764488426</v>
      </c>
      <c r="B1039" s="6" t="s">
        <v>14693</v>
      </c>
      <c r="C1039" s="6" t="s">
        <v>15689</v>
      </c>
    </row>
    <row r="1040">
      <c r="A1040" s="15">
        <v>46061.88671215277</v>
      </c>
      <c r="B1040" s="6" t="s">
        <v>15344</v>
      </c>
      <c r="C1040" s="6" t="s">
        <v>15690</v>
      </c>
    </row>
    <row r="1041">
      <c r="A1041" s="15">
        <v>46061.886870393515</v>
      </c>
      <c r="B1041" s="6" t="s">
        <v>15333</v>
      </c>
      <c r="C1041" s="6" t="s">
        <v>15691</v>
      </c>
    </row>
    <row r="1042">
      <c r="A1042" s="15">
        <v>46061.886886747685</v>
      </c>
      <c r="B1042" s="6" t="s">
        <v>15333</v>
      </c>
      <c r="C1042" s="6" t="s">
        <v>15692</v>
      </c>
    </row>
    <row r="1043">
      <c r="A1043" s="15">
        <v>46061.88690333333</v>
      </c>
      <c r="B1043" s="6" t="s">
        <v>15333</v>
      </c>
      <c r="C1043" s="6" t="s">
        <v>15693</v>
      </c>
    </row>
    <row r="1044">
      <c r="A1044" s="15">
        <v>46061.8869221875</v>
      </c>
      <c r="B1044" s="6" t="s">
        <v>15333</v>
      </c>
      <c r="C1044" s="6" t="s">
        <v>15694</v>
      </c>
    </row>
    <row r="1045">
      <c r="A1045" s="15">
        <v>46061.88693753473</v>
      </c>
      <c r="B1045" s="6" t="s">
        <v>15333</v>
      </c>
      <c r="C1045" s="6" t="s">
        <v>15695</v>
      </c>
    </row>
    <row r="1046">
      <c r="A1046" s="15">
        <v>46061.886952395835</v>
      </c>
      <c r="B1046" s="6" t="s">
        <v>15333</v>
      </c>
      <c r="C1046" s="6" t="s">
        <v>15696</v>
      </c>
    </row>
    <row r="1047">
      <c r="A1047" s="15">
        <v>46061.88696744213</v>
      </c>
      <c r="B1047" s="6" t="s">
        <v>15333</v>
      </c>
      <c r="C1047" s="6" t="s">
        <v>15697</v>
      </c>
    </row>
    <row r="1048">
      <c r="A1048" s="15">
        <v>46061.88697040509</v>
      </c>
      <c r="B1048" s="6" t="s">
        <v>15698</v>
      </c>
      <c r="C1048" s="6" t="s">
        <v>15699</v>
      </c>
    </row>
    <row r="1049">
      <c r="A1049" s="15">
        <v>46061.88699002315</v>
      </c>
      <c r="B1049" s="6" t="s">
        <v>15333</v>
      </c>
      <c r="C1049" s="6" t="s">
        <v>15700</v>
      </c>
    </row>
    <row r="1050">
      <c r="A1050" s="15">
        <v>46061.88700560185</v>
      </c>
      <c r="B1050" s="6" t="s">
        <v>15333</v>
      </c>
      <c r="C1050" s="6" t="s">
        <v>15701</v>
      </c>
    </row>
    <row r="1051">
      <c r="A1051" s="15">
        <v>46061.88701506944</v>
      </c>
      <c r="B1051" s="6" t="s">
        <v>15333</v>
      </c>
      <c r="C1051" s="6" t="s">
        <v>15702</v>
      </c>
    </row>
    <row r="1052">
      <c r="A1052" s="15">
        <v>46061.9902378588</v>
      </c>
      <c r="B1052" s="6" t="s">
        <v>14693</v>
      </c>
      <c r="C1052" s="6" t="s">
        <v>15703</v>
      </c>
    </row>
    <row r="1053">
      <c r="A1053" s="15">
        <v>46062.65512884259</v>
      </c>
      <c r="B1053" s="6" t="s">
        <v>14693</v>
      </c>
      <c r="C1053" s="6" t="s">
        <v>15704</v>
      </c>
    </row>
    <row r="1054">
      <c r="A1054" s="15">
        <v>46062.81961168982</v>
      </c>
      <c r="B1054" s="6" t="s">
        <v>14691</v>
      </c>
      <c r="C1054" s="6" t="s">
        <v>15705</v>
      </c>
    </row>
    <row r="1055">
      <c r="A1055" s="15">
        <v>46062.81991127315</v>
      </c>
      <c r="B1055" s="6" t="s">
        <v>14696</v>
      </c>
      <c r="C1055" s="6" t="s">
        <v>15706</v>
      </c>
    </row>
    <row r="1056">
      <c r="A1056" s="15">
        <v>46062.89837555555</v>
      </c>
      <c r="B1056" s="6" t="s">
        <v>14691</v>
      </c>
      <c r="C1056" s="6" t="s">
        <v>15707</v>
      </c>
    </row>
    <row r="1057">
      <c r="A1057" s="15">
        <v>46062.92603674768</v>
      </c>
      <c r="B1057" s="6" t="s">
        <v>14696</v>
      </c>
      <c r="C1057" s="6" t="s">
        <v>15708</v>
      </c>
    </row>
    <row r="1058">
      <c r="A1058" s="15">
        <v>46062.92613987268</v>
      </c>
      <c r="B1058" s="6" t="s">
        <v>14693</v>
      </c>
      <c r="C1058" s="6" t="s">
        <v>15709</v>
      </c>
    </row>
    <row r="1059">
      <c r="A1059" s="15">
        <v>46062.9606987963</v>
      </c>
      <c r="B1059" s="6" t="s">
        <v>14696</v>
      </c>
      <c r="C1059" s="6" t="s">
        <v>15710</v>
      </c>
    </row>
    <row r="1060">
      <c r="A1060" s="15">
        <v>46062.96074782407</v>
      </c>
      <c r="B1060" s="6" t="s">
        <v>14693</v>
      </c>
      <c r="C1060" s="6" t="s">
        <v>15711</v>
      </c>
    </row>
    <row r="1061">
      <c r="A1061" s="15">
        <v>46062.988453576385</v>
      </c>
      <c r="B1061" s="6" t="s">
        <v>14691</v>
      </c>
      <c r="C1061" s="6" t="s">
        <v>15712</v>
      </c>
    </row>
    <row r="1062">
      <c r="A1062" s="15">
        <v>46063.00237141203</v>
      </c>
      <c r="B1062" s="6" t="s">
        <v>14691</v>
      </c>
      <c r="C1062" s="6" t="s">
        <v>15713</v>
      </c>
    </row>
    <row r="1063">
      <c r="A1063" s="15">
        <v>46063.04426707176</v>
      </c>
      <c r="B1063" s="6" t="s">
        <v>14693</v>
      </c>
      <c r="C1063" s="6" t="s">
        <v>15714</v>
      </c>
    </row>
    <row r="1064">
      <c r="A1064" s="15">
        <v>46063.0444594213</v>
      </c>
      <c r="B1064" s="6" t="s">
        <v>14691</v>
      </c>
      <c r="C1064" s="6" t="s">
        <v>15715</v>
      </c>
    </row>
    <row r="1065">
      <c r="A1065" s="15">
        <v>46063.044998067126</v>
      </c>
      <c r="B1065" s="6" t="s">
        <v>14691</v>
      </c>
      <c r="C1065" s="6" t="s">
        <v>15716</v>
      </c>
    </row>
    <row r="1066">
      <c r="A1066" s="15">
        <v>46063.04504142361</v>
      </c>
      <c r="B1066" s="6" t="s">
        <v>14696</v>
      </c>
      <c r="C1066" s="6" t="s">
        <v>15717</v>
      </c>
    </row>
    <row r="1067">
      <c r="A1067" s="15">
        <v>46063.04512556713</v>
      </c>
      <c r="B1067" s="6" t="s">
        <v>14693</v>
      </c>
      <c r="C1067" s="6" t="s">
        <v>15718</v>
      </c>
    </row>
    <row r="1068">
      <c r="A1068" s="15">
        <v>46063.04516689815</v>
      </c>
      <c r="B1068" s="6" t="s">
        <v>14696</v>
      </c>
      <c r="C1068" s="6" t="s">
        <v>15719</v>
      </c>
    </row>
    <row r="1069">
      <c r="A1069" s="15">
        <v>46063.04522185185</v>
      </c>
      <c r="B1069" s="6" t="s">
        <v>14693</v>
      </c>
      <c r="C1069" s="6" t="s">
        <v>15711</v>
      </c>
    </row>
    <row r="1070">
      <c r="A1070" s="15">
        <v>46063.04539337963</v>
      </c>
      <c r="B1070" s="6" t="s">
        <v>14691</v>
      </c>
      <c r="C1070" s="6" t="s">
        <v>15720</v>
      </c>
    </row>
    <row r="1071">
      <c r="A1071" s="15">
        <v>46063.26630797454</v>
      </c>
      <c r="B1071" s="6" t="s">
        <v>14696</v>
      </c>
      <c r="C1071" s="6" t="s">
        <v>15721</v>
      </c>
    </row>
    <row r="1072">
      <c r="A1072" s="15">
        <v>46063.266366041666</v>
      </c>
      <c r="B1072" s="6" t="s">
        <v>14693</v>
      </c>
      <c r="C1072" s="6" t="s">
        <v>15722</v>
      </c>
    </row>
    <row r="1073">
      <c r="A1073" s="15">
        <v>46063.293880833335</v>
      </c>
      <c r="B1073" s="6" t="s">
        <v>14691</v>
      </c>
      <c r="C1073" s="6" t="s">
        <v>15723</v>
      </c>
    </row>
    <row r="1074">
      <c r="A1074" s="15">
        <v>46063.3148371875</v>
      </c>
      <c r="B1074" s="6" t="s">
        <v>14696</v>
      </c>
      <c r="C1074" s="6" t="s">
        <v>15724</v>
      </c>
    </row>
    <row r="1075">
      <c r="A1075" s="15">
        <v>46063.314928391206</v>
      </c>
      <c r="B1075" s="6" t="s">
        <v>14693</v>
      </c>
      <c r="C1075" s="6" t="s">
        <v>15725</v>
      </c>
    </row>
    <row r="1076">
      <c r="A1076" s="15">
        <v>46063.36340795139</v>
      </c>
      <c r="B1076" s="6" t="s">
        <v>14696</v>
      </c>
      <c r="C1076" s="6" t="s">
        <v>15726</v>
      </c>
    </row>
    <row r="1077">
      <c r="A1077" s="15">
        <v>46063.36348177084</v>
      </c>
      <c r="B1077" s="6" t="s">
        <v>14693</v>
      </c>
      <c r="C1077" s="6" t="s">
        <v>15727</v>
      </c>
    </row>
    <row r="1078">
      <c r="A1078" s="15">
        <v>46063.418990798615</v>
      </c>
      <c r="B1078" s="6" t="s">
        <v>14696</v>
      </c>
      <c r="C1078" s="6" t="s">
        <v>15728</v>
      </c>
    </row>
    <row r="1079">
      <c r="A1079" s="15">
        <v>46063.41911916666</v>
      </c>
      <c r="B1079" s="6" t="s">
        <v>14693</v>
      </c>
      <c r="C1079" s="6" t="s">
        <v>15729</v>
      </c>
    </row>
    <row r="1080">
      <c r="A1080" s="15">
        <v>46063.460617731485</v>
      </c>
      <c r="B1080" s="6" t="s">
        <v>14691</v>
      </c>
      <c r="C1080" s="6" t="s">
        <v>15730</v>
      </c>
    </row>
    <row r="1081">
      <c r="A1081" s="15">
        <v>46063.50229013889</v>
      </c>
      <c r="B1081" s="6" t="s">
        <v>15033</v>
      </c>
      <c r="C1081" s="6" t="s">
        <v>15731</v>
      </c>
    </row>
    <row r="1082">
      <c r="A1082" s="15">
        <v>46063.56480821759</v>
      </c>
      <c r="B1082" s="6" t="s">
        <v>14696</v>
      </c>
      <c r="C1082" s="6" t="s">
        <v>15732</v>
      </c>
    </row>
    <row r="1083">
      <c r="A1083" s="15">
        <v>46063.5649209838</v>
      </c>
      <c r="B1083" s="6" t="s">
        <v>14693</v>
      </c>
      <c r="C1083" s="6" t="s">
        <v>15733</v>
      </c>
    </row>
    <row r="1084">
      <c r="A1084" s="15">
        <v>46063.59254503473</v>
      </c>
      <c r="B1084" s="6" t="s">
        <v>14696</v>
      </c>
      <c r="C1084" s="6" t="s">
        <v>15734</v>
      </c>
    </row>
    <row r="1085">
      <c r="A1085" s="15">
        <v>46063.59261421296</v>
      </c>
      <c r="B1085" s="6" t="s">
        <v>14693</v>
      </c>
      <c r="C1085" s="6" t="s">
        <v>15735</v>
      </c>
    </row>
    <row r="1086">
      <c r="A1086" s="15">
        <v>46063.64119229167</v>
      </c>
      <c r="B1086" s="6" t="s">
        <v>14693</v>
      </c>
      <c r="C1086" s="6" t="s">
        <v>15736</v>
      </c>
    </row>
    <row r="1087">
      <c r="A1087" s="15">
        <v>46063.66202857639</v>
      </c>
      <c r="B1087" s="6" t="s">
        <v>14696</v>
      </c>
      <c r="C1087" s="6" t="s">
        <v>15737</v>
      </c>
    </row>
    <row r="1088">
      <c r="A1088" s="15">
        <v>46063.662096597225</v>
      </c>
      <c r="B1088" s="6" t="s">
        <v>14693</v>
      </c>
      <c r="C1088" s="6" t="s">
        <v>15738</v>
      </c>
    </row>
    <row r="1089">
      <c r="A1089" s="15">
        <v>46063.69686674769</v>
      </c>
      <c r="B1089" s="6" t="s">
        <v>15033</v>
      </c>
      <c r="C1089" s="6" t="s">
        <v>15739</v>
      </c>
    </row>
    <row r="1090">
      <c r="A1090" s="15">
        <v>46063.70367204861</v>
      </c>
      <c r="B1090" s="6" t="s">
        <v>14696</v>
      </c>
      <c r="C1090" s="6" t="s">
        <v>15740</v>
      </c>
    </row>
    <row r="1091">
      <c r="A1091" s="15">
        <v>46063.70375347222</v>
      </c>
      <c r="B1091" s="6" t="s">
        <v>14693</v>
      </c>
      <c r="C1091" s="6" t="s">
        <v>15741</v>
      </c>
    </row>
    <row r="1092">
      <c r="A1092" s="15">
        <v>46063.71068949074</v>
      </c>
      <c r="B1092" s="6" t="s">
        <v>15033</v>
      </c>
      <c r="C1092" s="6" t="s">
        <v>15742</v>
      </c>
    </row>
    <row r="1093">
      <c r="A1093" s="15">
        <v>46063.780273032404</v>
      </c>
      <c r="B1093" s="6" t="s">
        <v>15042</v>
      </c>
      <c r="C1093" s="6" t="s">
        <v>15743</v>
      </c>
    </row>
    <row r="1094">
      <c r="A1094" s="15">
        <v>46063.85642085648</v>
      </c>
      <c r="B1094" s="6" t="s">
        <v>14691</v>
      </c>
      <c r="C1094" s="6" t="s">
        <v>15744</v>
      </c>
    </row>
    <row r="1095">
      <c r="A1095" s="15">
        <v>46063.87030722223</v>
      </c>
      <c r="B1095" s="6" t="s">
        <v>14691</v>
      </c>
      <c r="C1095" s="6" t="s">
        <v>15745</v>
      </c>
    </row>
    <row r="1096">
      <c r="A1096" s="15">
        <v>46063.88447263889</v>
      </c>
      <c r="B1096" s="6" t="s">
        <v>14696</v>
      </c>
      <c r="C1096" s="6" t="s">
        <v>15746</v>
      </c>
    </row>
    <row r="1097">
      <c r="A1097" s="15">
        <v>46063.88460104167</v>
      </c>
      <c r="B1097" s="6" t="s">
        <v>14693</v>
      </c>
      <c r="C1097" s="6" t="s">
        <v>15747</v>
      </c>
    </row>
    <row r="1098">
      <c r="A1098" s="15">
        <v>46063.898162557874</v>
      </c>
      <c r="B1098" s="6" t="s">
        <v>14696</v>
      </c>
      <c r="C1098" s="6" t="s">
        <v>15748</v>
      </c>
    </row>
    <row r="1099">
      <c r="A1099" s="15">
        <v>46063.89824726852</v>
      </c>
      <c r="B1099" s="6" t="s">
        <v>14693</v>
      </c>
      <c r="C1099" s="6" t="s">
        <v>15749</v>
      </c>
    </row>
    <row r="1100">
      <c r="A1100" s="15">
        <v>46063.988397037036</v>
      </c>
      <c r="B1100" s="6" t="s">
        <v>15042</v>
      </c>
      <c r="C1100" s="6" t="s">
        <v>15750</v>
      </c>
    </row>
    <row r="1101">
      <c r="A1101" s="15">
        <v>46063.988574814815</v>
      </c>
      <c r="B1101" s="6" t="s">
        <v>15042</v>
      </c>
      <c r="C1101" s="6" t="s">
        <v>15593</v>
      </c>
    </row>
    <row r="1102">
      <c r="A1102" s="15">
        <v>46064.04427275463</v>
      </c>
      <c r="B1102" s="6" t="s">
        <v>15042</v>
      </c>
      <c r="C1102" s="6" t="s">
        <v>15751</v>
      </c>
    </row>
    <row r="1103">
      <c r="A1103" s="15">
        <v>46064.79407042824</v>
      </c>
      <c r="B1103" s="6" t="s">
        <v>15042</v>
      </c>
      <c r="C1103" s="6" t="s">
        <v>15752</v>
      </c>
    </row>
    <row r="1104">
      <c r="A1104" s="15">
        <v>46064.79440443287</v>
      </c>
      <c r="B1104" s="6" t="s">
        <v>14696</v>
      </c>
      <c r="C1104" s="6" t="s">
        <v>15753</v>
      </c>
    </row>
    <row r="1105">
      <c r="A1105" s="15">
        <v>46064.7944606713</v>
      </c>
      <c r="B1105" s="6" t="s">
        <v>14696</v>
      </c>
      <c r="C1105" s="6" t="s">
        <v>15754</v>
      </c>
    </row>
    <row r="1106">
      <c r="A1106" s="15">
        <v>46064.79451611111</v>
      </c>
      <c r="B1106" s="6" t="s">
        <v>14693</v>
      </c>
      <c r="C1106" s="6" t="s">
        <v>15755</v>
      </c>
    </row>
    <row r="1107">
      <c r="A1107" s="15">
        <v>46064.79462331018</v>
      </c>
      <c r="B1107" s="6" t="s">
        <v>14696</v>
      </c>
      <c r="C1107" s="6" t="s">
        <v>15756</v>
      </c>
    </row>
    <row r="1108">
      <c r="A1108" s="15">
        <v>46064.79468883102</v>
      </c>
      <c r="B1108" s="6" t="s">
        <v>14693</v>
      </c>
      <c r="C1108" s="6" t="s">
        <v>15757</v>
      </c>
    </row>
    <row r="1109">
      <c r="A1109" s="15">
        <v>46064.79473016204</v>
      </c>
      <c r="B1109" s="6" t="s">
        <v>14696</v>
      </c>
      <c r="C1109" s="6" t="s">
        <v>15758</v>
      </c>
    </row>
    <row r="1110">
      <c r="A1110" s="15">
        <v>46064.79479576389</v>
      </c>
      <c r="B1110" s="6" t="s">
        <v>14693</v>
      </c>
      <c r="C1110" s="6" t="s">
        <v>15759</v>
      </c>
    </row>
    <row r="1111">
      <c r="A1111" s="15">
        <v>46064.79492158565</v>
      </c>
      <c r="B1111" s="6" t="s">
        <v>15042</v>
      </c>
      <c r="C1111" s="6" t="s">
        <v>15623</v>
      </c>
    </row>
    <row r="1112">
      <c r="A1112" s="15">
        <v>46064.794969525465</v>
      </c>
      <c r="B1112" s="6" t="s">
        <v>14696</v>
      </c>
      <c r="C1112" s="6" t="s">
        <v>15760</v>
      </c>
    </row>
    <row r="1113">
      <c r="A1113" s="15">
        <v>46064.79504815972</v>
      </c>
      <c r="B1113" s="6" t="s">
        <v>14693</v>
      </c>
      <c r="C1113" s="6" t="s">
        <v>15761</v>
      </c>
    </row>
    <row r="1114">
      <c r="A1114" s="15">
        <v>46064.79527084491</v>
      </c>
      <c r="B1114" s="6" t="s">
        <v>14693</v>
      </c>
      <c r="C1114" s="6" t="s">
        <v>15762</v>
      </c>
    </row>
    <row r="1115">
      <c r="A1115" s="15">
        <v>46064.79532587963</v>
      </c>
      <c r="B1115" s="6" t="s">
        <v>15042</v>
      </c>
      <c r="C1115" s="6" t="s">
        <v>15501</v>
      </c>
    </row>
    <row r="1116">
      <c r="A1116" s="15">
        <v>46064.795725069445</v>
      </c>
      <c r="B1116" s="6" t="s">
        <v>14696</v>
      </c>
      <c r="C1116" s="6" t="s">
        <v>15763</v>
      </c>
    </row>
    <row r="1117">
      <c r="A1117" s="15">
        <v>46064.79577471065</v>
      </c>
      <c r="B1117" s="6" t="s">
        <v>14693</v>
      </c>
      <c r="C1117" s="6" t="s">
        <v>15764</v>
      </c>
    </row>
    <row r="1118">
      <c r="A1118" s="15">
        <v>46064.82864114583</v>
      </c>
      <c r="B1118" s="6" t="s">
        <v>14696</v>
      </c>
      <c r="C1118" s="6" t="s">
        <v>15765</v>
      </c>
    </row>
    <row r="1119">
      <c r="A1119" s="15">
        <v>46064.828714421295</v>
      </c>
      <c r="B1119" s="6" t="s">
        <v>14693</v>
      </c>
      <c r="C1119" s="6" t="s">
        <v>15766</v>
      </c>
    </row>
    <row r="1120">
      <c r="A1120" s="15">
        <v>46064.828871481484</v>
      </c>
      <c r="B1120" s="6" t="s">
        <v>15042</v>
      </c>
      <c r="C1120" s="6" t="s">
        <v>15767</v>
      </c>
    </row>
    <row r="1121">
      <c r="A1121" s="15">
        <v>46064.96757450231</v>
      </c>
      <c r="B1121" s="6" t="s">
        <v>14693</v>
      </c>
      <c r="C1121" s="6" t="s">
        <v>15768</v>
      </c>
    </row>
    <row r="1122">
      <c r="A1122" s="15">
        <v>46065.5667118287</v>
      </c>
      <c r="B1122" s="6" t="s">
        <v>14687</v>
      </c>
      <c r="C1122" s="6" t="s">
        <v>15769</v>
      </c>
    </row>
    <row r="1123">
      <c r="A1123" s="15">
        <v>46065.56674913195</v>
      </c>
      <c r="B1123" s="6" t="s">
        <v>14687</v>
      </c>
      <c r="C1123" s="6" t="s">
        <v>15770</v>
      </c>
    </row>
    <row r="1124">
      <c r="A1124" s="15">
        <v>46065.59264287037</v>
      </c>
      <c r="B1124" s="6" t="s">
        <v>14696</v>
      </c>
      <c r="C1124" s="6" t="s">
        <v>15771</v>
      </c>
    </row>
    <row r="1125">
      <c r="A1125" s="15">
        <v>46065.59274961805</v>
      </c>
      <c r="B1125" s="6" t="s">
        <v>14693</v>
      </c>
      <c r="C1125" s="6" t="s">
        <v>15772</v>
      </c>
    </row>
    <row r="1126">
      <c r="A1126" s="15">
        <v>46065.59292708333</v>
      </c>
      <c r="B1126" s="6" t="s">
        <v>15033</v>
      </c>
      <c r="C1126" s="6" t="s">
        <v>15773</v>
      </c>
    </row>
    <row r="1127">
      <c r="A1127" s="15">
        <v>46065.62748622685</v>
      </c>
      <c r="B1127" s="6" t="s">
        <v>15042</v>
      </c>
      <c r="C1127" s="6" t="s">
        <v>15774</v>
      </c>
    </row>
    <row r="1128">
      <c r="A1128" s="15">
        <v>46065.676033483796</v>
      </c>
      <c r="B1128" s="6" t="s">
        <v>14691</v>
      </c>
      <c r="C1128" s="6" t="s">
        <v>15775</v>
      </c>
    </row>
    <row r="1129">
      <c r="A1129" s="15">
        <v>46065.74552780093</v>
      </c>
      <c r="B1129" s="6" t="s">
        <v>14693</v>
      </c>
      <c r="C1129" s="6" t="s">
        <v>15776</v>
      </c>
    </row>
    <row r="1130">
      <c r="A1130" s="15">
        <v>46065.75577483796</v>
      </c>
      <c r="B1130" s="6" t="s">
        <v>14696</v>
      </c>
      <c r="C1130" s="6" t="s">
        <v>15777</v>
      </c>
    </row>
    <row r="1131">
      <c r="A1131" s="15">
        <v>46065.75586042824</v>
      </c>
      <c r="B1131" s="6" t="s">
        <v>14693</v>
      </c>
      <c r="C1131" s="6" t="s">
        <v>15778</v>
      </c>
    </row>
    <row r="1132">
      <c r="A1132" s="15">
        <v>46065.787075127315</v>
      </c>
      <c r="B1132" s="6" t="s">
        <v>14696</v>
      </c>
      <c r="C1132" s="6" t="s">
        <v>15779</v>
      </c>
    </row>
    <row r="1133">
      <c r="A1133" s="15">
        <v>46065.78716976852</v>
      </c>
      <c r="B1133" s="6" t="s">
        <v>14693</v>
      </c>
      <c r="C1133" s="6" t="s">
        <v>15780</v>
      </c>
    </row>
    <row r="1134">
      <c r="A1134" s="15">
        <v>46065.8598646875</v>
      </c>
      <c r="B1134" s="6" t="s">
        <v>14693</v>
      </c>
      <c r="C1134" s="6" t="s">
        <v>15781</v>
      </c>
    </row>
    <row r="1135">
      <c r="A1135" s="15">
        <v>46066.026336574076</v>
      </c>
      <c r="B1135" s="6" t="s">
        <v>14693</v>
      </c>
      <c r="C1135" s="6" t="s">
        <v>15782</v>
      </c>
    </row>
    <row r="1136">
      <c r="A1136" s="15">
        <v>46066.509247650465</v>
      </c>
      <c r="B1136" s="6" t="s">
        <v>14693</v>
      </c>
      <c r="C1136" s="6" t="s">
        <v>15783</v>
      </c>
    </row>
    <row r="1137">
      <c r="A1137" s="15">
        <v>46066.55106082176</v>
      </c>
      <c r="B1137" s="6" t="s">
        <v>14693</v>
      </c>
      <c r="C1137" s="6" t="s">
        <v>15784</v>
      </c>
    </row>
    <row r="1138">
      <c r="A1138" s="15">
        <v>46066.58932005787</v>
      </c>
      <c r="B1138" s="6" t="s">
        <v>14693</v>
      </c>
      <c r="C1138" s="6" t="s">
        <v>15785</v>
      </c>
    </row>
    <row r="1139">
      <c r="A1139" s="15">
        <v>46066.70372319444</v>
      </c>
      <c r="B1139" s="6" t="s">
        <v>15042</v>
      </c>
      <c r="C1139" s="6" t="s">
        <v>15786</v>
      </c>
    </row>
    <row r="1140">
      <c r="A1140" s="15">
        <v>46066.738350381944</v>
      </c>
      <c r="B1140" s="6" t="s">
        <v>14696</v>
      </c>
      <c r="C1140" s="6" t="s">
        <v>15787</v>
      </c>
    </row>
    <row r="1141">
      <c r="A1141" s="15">
        <v>46066.932804282405</v>
      </c>
      <c r="B1141" s="6" t="s">
        <v>14696</v>
      </c>
      <c r="C1141" s="6" t="s">
        <v>15788</v>
      </c>
    </row>
    <row r="1142">
      <c r="A1142" s="15">
        <v>46066.93288487269</v>
      </c>
      <c r="B1142" s="6" t="s">
        <v>14693</v>
      </c>
      <c r="C1142" s="6" t="s">
        <v>15789</v>
      </c>
    </row>
    <row r="1143">
      <c r="A1143" s="15">
        <v>46066.947296342594</v>
      </c>
      <c r="B1143" s="6" t="s">
        <v>14691</v>
      </c>
      <c r="C1143" s="6" t="s">
        <v>15790</v>
      </c>
    </row>
    <row r="1144">
      <c r="A1144" s="15">
        <v>46066.95386111111</v>
      </c>
      <c r="B1144" s="6" t="s">
        <v>14699</v>
      </c>
      <c r="C1144" s="6" t="s">
        <v>15791</v>
      </c>
    </row>
    <row r="1145">
      <c r="A1145" s="15">
        <v>46066.96380283565</v>
      </c>
      <c r="B1145" s="6" t="s">
        <v>14744</v>
      </c>
      <c r="C1145" s="6" t="s">
        <v>15792</v>
      </c>
    </row>
    <row r="1146">
      <c r="A1146" s="15">
        <v>46066.97473480324</v>
      </c>
      <c r="B1146" s="6" t="s">
        <v>14696</v>
      </c>
      <c r="C1146" s="6" t="s">
        <v>15793</v>
      </c>
    </row>
    <row r="1147">
      <c r="A1147" s="15">
        <v>46066.97479832176</v>
      </c>
      <c r="B1147" s="6" t="s">
        <v>14693</v>
      </c>
      <c r="C1147" s="6" t="s">
        <v>15794</v>
      </c>
    </row>
    <row r="1148">
      <c r="A1148" s="15">
        <v>46066.981562719906</v>
      </c>
      <c r="B1148" s="6" t="s">
        <v>14693</v>
      </c>
      <c r="C1148" s="6" t="s">
        <v>15795</v>
      </c>
    </row>
    <row r="1149">
      <c r="A1149" s="15">
        <v>46067.00247520833</v>
      </c>
      <c r="B1149" s="6" t="s">
        <v>14696</v>
      </c>
      <c r="C1149" s="6" t="s">
        <v>15796</v>
      </c>
    </row>
    <row r="1150">
      <c r="A1150" s="15">
        <v>46067.016325115736</v>
      </c>
      <c r="B1150" s="6" t="s">
        <v>14696</v>
      </c>
      <c r="C1150" s="6" t="s">
        <v>15797</v>
      </c>
    </row>
    <row r="1151">
      <c r="A1151" s="15">
        <v>46067.0230544213</v>
      </c>
      <c r="B1151" s="6" t="s">
        <v>15042</v>
      </c>
      <c r="C1151" s="6" t="s">
        <v>15798</v>
      </c>
    </row>
    <row r="1152">
      <c r="A1152" s="15">
        <v>46067.044264490745</v>
      </c>
      <c r="B1152" s="6" t="s">
        <v>14696</v>
      </c>
      <c r="C1152" s="6" t="s">
        <v>15799</v>
      </c>
    </row>
    <row r="1153">
      <c r="A1153" s="15">
        <v>46067.04460291666</v>
      </c>
      <c r="B1153" s="6" t="s">
        <v>14693</v>
      </c>
      <c r="C1153" s="6" t="s">
        <v>15800</v>
      </c>
    </row>
    <row r="1154">
      <c r="A1154" s="15">
        <v>46067.044902222224</v>
      </c>
      <c r="B1154" s="6" t="s">
        <v>14693</v>
      </c>
      <c r="C1154" s="6" t="s">
        <v>15801</v>
      </c>
    </row>
    <row r="1155">
      <c r="A1155" s="15">
        <v>46067.09291582176</v>
      </c>
      <c r="B1155" s="6" t="s">
        <v>14693</v>
      </c>
      <c r="C1155" s="6" t="s">
        <v>15802</v>
      </c>
    </row>
    <row r="1156">
      <c r="A1156" s="15">
        <v>46067.20364197917</v>
      </c>
      <c r="B1156" s="6" t="s">
        <v>15042</v>
      </c>
      <c r="C1156" s="6" t="s">
        <v>15798</v>
      </c>
    </row>
    <row r="1157">
      <c r="A1157" s="15">
        <v>46067.32880390046</v>
      </c>
      <c r="B1157" s="6" t="s">
        <v>14693</v>
      </c>
      <c r="C1157" s="6" t="s">
        <v>15803</v>
      </c>
    </row>
    <row r="1158">
      <c r="A1158" s="15">
        <v>46067.3634246875</v>
      </c>
      <c r="B1158" s="6" t="s">
        <v>14693</v>
      </c>
      <c r="C1158" s="6" t="s">
        <v>15804</v>
      </c>
    </row>
    <row r="1159">
      <c r="A1159" s="15">
        <v>46067.453779143514</v>
      </c>
      <c r="B1159" s="6" t="s">
        <v>14696</v>
      </c>
      <c r="C1159" s="6" t="s">
        <v>15805</v>
      </c>
    </row>
    <row r="1160">
      <c r="A1160" s="15">
        <v>46067.481442118056</v>
      </c>
      <c r="B1160" s="6" t="s">
        <v>14691</v>
      </c>
      <c r="C1160" s="6" t="s">
        <v>15806</v>
      </c>
    </row>
    <row r="1161">
      <c r="A1161" s="15">
        <v>46067.557873287034</v>
      </c>
      <c r="B1161" s="6" t="s">
        <v>14693</v>
      </c>
      <c r="C1161" s="6" t="s">
        <v>15807</v>
      </c>
    </row>
    <row r="1162">
      <c r="A1162" s="15">
        <v>46067.64839431713</v>
      </c>
      <c r="B1162" s="6" t="s">
        <v>14699</v>
      </c>
      <c r="C1162" s="6" t="s">
        <v>15808</v>
      </c>
    </row>
    <row r="1163">
      <c r="A1163" s="15">
        <v>46067.79407142361</v>
      </c>
      <c r="B1163" s="6" t="s">
        <v>14693</v>
      </c>
      <c r="C1163" s="6" t="s">
        <v>15809</v>
      </c>
    </row>
    <row r="1164">
      <c r="A1164" s="15">
        <v>46067.82189171296</v>
      </c>
      <c r="B1164" s="6" t="s">
        <v>14691</v>
      </c>
      <c r="C1164" s="6" t="s">
        <v>15810</v>
      </c>
    </row>
    <row r="1165">
      <c r="A1165" s="15">
        <v>46067.821940740745</v>
      </c>
      <c r="B1165" s="6" t="s">
        <v>14744</v>
      </c>
      <c r="C1165" s="6" t="s">
        <v>15811</v>
      </c>
    </row>
    <row r="1166">
      <c r="A1166" s="15">
        <v>46067.86337726851</v>
      </c>
      <c r="B1166" s="6" t="s">
        <v>14696</v>
      </c>
      <c r="C1166" s="6" t="s">
        <v>15812</v>
      </c>
    </row>
    <row r="1167">
      <c r="A1167" s="15">
        <v>46067.89811634259</v>
      </c>
      <c r="B1167" s="6" t="s">
        <v>14696</v>
      </c>
      <c r="C1167" s="6" t="s">
        <v>15813</v>
      </c>
    </row>
    <row r="1168">
      <c r="A1168" s="15">
        <v>46067.92583230324</v>
      </c>
      <c r="B1168" s="6" t="s">
        <v>14691</v>
      </c>
      <c r="C1168" s="6" t="s">
        <v>15814</v>
      </c>
    </row>
    <row r="1169">
      <c r="A1169" s="15">
        <v>46067.94664363426</v>
      </c>
      <c r="B1169" s="6" t="s">
        <v>14691</v>
      </c>
      <c r="C1169" s="6" t="s">
        <v>15815</v>
      </c>
    </row>
    <row r="1170">
      <c r="A1170" s="15">
        <v>46068.01622685185</v>
      </c>
      <c r="B1170" s="6" t="s">
        <v>14691</v>
      </c>
      <c r="C1170" s="6" t="s">
        <v>15816</v>
      </c>
    </row>
    <row r="1171">
      <c r="A1171" s="15">
        <v>46068.03706120371</v>
      </c>
      <c r="B1171" s="6" t="s">
        <v>14691</v>
      </c>
      <c r="C1171" s="6" t="s">
        <v>15817</v>
      </c>
    </row>
    <row r="1172">
      <c r="A1172" s="15">
        <v>46068.03748726852</v>
      </c>
      <c r="B1172" s="6" t="s">
        <v>14691</v>
      </c>
      <c r="C1172" s="6" t="s">
        <v>15818</v>
      </c>
    </row>
    <row r="1173">
      <c r="A1173" s="15">
        <v>46068.05783103009</v>
      </c>
      <c r="B1173" s="6" t="s">
        <v>14691</v>
      </c>
      <c r="C1173" s="6" t="s">
        <v>15819</v>
      </c>
    </row>
    <row r="1174">
      <c r="A1174" s="15">
        <v>46068.058153680555</v>
      </c>
      <c r="B1174" s="6" t="s">
        <v>14691</v>
      </c>
      <c r="C1174" s="6" t="s">
        <v>15820</v>
      </c>
    </row>
    <row r="1175">
      <c r="A1175" s="15">
        <v>46068.08569269676</v>
      </c>
      <c r="B1175" s="6" t="s">
        <v>14691</v>
      </c>
      <c r="C1175" s="6" t="s">
        <v>15821</v>
      </c>
    </row>
    <row r="1176">
      <c r="A1176" s="15">
        <v>46068.18975809027</v>
      </c>
      <c r="B1176" s="6" t="s">
        <v>15042</v>
      </c>
      <c r="C1176" s="6" t="s">
        <v>15822</v>
      </c>
    </row>
    <row r="1177">
      <c r="A1177" s="15">
        <v>46068.48874997685</v>
      </c>
      <c r="B1177" s="6" t="s">
        <v>14693</v>
      </c>
      <c r="C1177" s="6" t="s">
        <v>15823</v>
      </c>
    </row>
    <row r="1178">
      <c r="A1178" s="15">
        <v>46068.53701421296</v>
      </c>
      <c r="B1178" s="6" t="s">
        <v>14693</v>
      </c>
      <c r="C1178" s="6" t="s">
        <v>15824</v>
      </c>
    </row>
    <row r="1179">
      <c r="A1179" s="15">
        <v>46068.54395160879</v>
      </c>
      <c r="B1179" s="6" t="s">
        <v>14696</v>
      </c>
      <c r="C1179" s="6" t="s">
        <v>15825</v>
      </c>
    </row>
    <row r="1180">
      <c r="A1180" s="15">
        <v>46068.5440194213</v>
      </c>
      <c r="B1180" s="6" t="s">
        <v>14693</v>
      </c>
      <c r="C1180" s="6" t="s">
        <v>15826</v>
      </c>
    </row>
    <row r="1181">
      <c r="A1181" s="15">
        <v>46068.55781769676</v>
      </c>
      <c r="B1181" s="6" t="s">
        <v>14691</v>
      </c>
      <c r="C1181" s="6" t="s">
        <v>15827</v>
      </c>
    </row>
    <row r="1182">
      <c r="A1182" s="15">
        <v>46068.613447615746</v>
      </c>
      <c r="B1182" s="6" t="s">
        <v>14693</v>
      </c>
      <c r="C1182" s="6" t="s">
        <v>15828</v>
      </c>
    </row>
    <row r="1183">
      <c r="A1183" s="15">
        <v>46068.67584707176</v>
      </c>
      <c r="B1183" s="6" t="s">
        <v>15042</v>
      </c>
      <c r="C1183" s="6" t="s">
        <v>15829</v>
      </c>
    </row>
    <row r="1184">
      <c r="A1184" s="15">
        <v>46068.71758384259</v>
      </c>
      <c r="B1184" s="6" t="s">
        <v>14696</v>
      </c>
      <c r="C1184" s="6" t="s">
        <v>15830</v>
      </c>
    </row>
    <row r="1185">
      <c r="A1185" s="15">
        <v>46068.752307476854</v>
      </c>
      <c r="B1185" s="6" t="s">
        <v>14691</v>
      </c>
      <c r="C1185" s="6" t="s">
        <v>15831</v>
      </c>
    </row>
    <row r="1186">
      <c r="A1186" s="15">
        <v>46068.75281880787</v>
      </c>
      <c r="B1186" s="6" t="s">
        <v>14696</v>
      </c>
      <c r="C1186" s="6" t="s">
        <v>15832</v>
      </c>
    </row>
    <row r="1187">
      <c r="A1187" s="15">
        <v>46068.75287420139</v>
      </c>
      <c r="B1187" s="6" t="s">
        <v>14693</v>
      </c>
      <c r="C1187" s="6" t="s">
        <v>15833</v>
      </c>
    </row>
    <row r="1188">
      <c r="A1188" s="15">
        <v>46068.78001685185</v>
      </c>
      <c r="B1188" s="6" t="s">
        <v>14696</v>
      </c>
      <c r="C1188" s="6" t="s">
        <v>15834</v>
      </c>
    </row>
    <row r="1189">
      <c r="A1189" s="15">
        <v>46068.7801399537</v>
      </c>
      <c r="B1189" s="6" t="s">
        <v>14691</v>
      </c>
      <c r="C1189" s="6" t="s">
        <v>15835</v>
      </c>
    </row>
    <row r="1190">
      <c r="A1190" s="15">
        <v>46068.80788783565</v>
      </c>
      <c r="B1190" s="6" t="s">
        <v>14696</v>
      </c>
      <c r="C1190" s="6" t="s">
        <v>15836</v>
      </c>
    </row>
    <row r="1191">
      <c r="A1191" s="15">
        <v>46068.88449484954</v>
      </c>
      <c r="B1191" s="6" t="s">
        <v>14696</v>
      </c>
      <c r="C1191" s="6" t="s">
        <v>15837</v>
      </c>
    </row>
    <row r="1192">
      <c r="A1192" s="15">
        <v>46068.898186886574</v>
      </c>
      <c r="B1192" s="6" t="s">
        <v>14693</v>
      </c>
      <c r="C1192" s="6" t="s">
        <v>15838</v>
      </c>
    </row>
    <row r="1193">
      <c r="A1193" s="15">
        <v>46068.912752777775</v>
      </c>
      <c r="B1193" s="6" t="s">
        <v>15033</v>
      </c>
      <c r="C1193" s="6" t="s">
        <v>15839</v>
      </c>
    </row>
    <row r="1194">
      <c r="A1194" s="15">
        <v>46068.913288483796</v>
      </c>
      <c r="B1194" s="6" t="s">
        <v>14693</v>
      </c>
      <c r="C1194" s="6" t="s">
        <v>15840</v>
      </c>
    </row>
    <row r="1195">
      <c r="A1195" s="15">
        <v>46068.9134383912</v>
      </c>
      <c r="B1195" s="6" t="s">
        <v>14696</v>
      </c>
      <c r="C1195" s="6" t="s">
        <v>15841</v>
      </c>
    </row>
    <row r="1196">
      <c r="A1196" s="15">
        <v>46068.913483125</v>
      </c>
      <c r="B1196" s="6" t="s">
        <v>14696</v>
      </c>
      <c r="C1196" s="6" t="s">
        <v>15842</v>
      </c>
    </row>
    <row r="1197">
      <c r="A1197" s="15">
        <v>46068.91362738426</v>
      </c>
      <c r="B1197" s="6" t="s">
        <v>14696</v>
      </c>
      <c r="C1197" s="6" t="s">
        <v>15843</v>
      </c>
    </row>
    <row r="1198">
      <c r="A1198" s="15">
        <v>46068.91372591435</v>
      </c>
      <c r="B1198" s="6" t="s">
        <v>14696</v>
      </c>
      <c r="C1198" s="6" t="s">
        <v>15844</v>
      </c>
    </row>
    <row r="1199">
      <c r="A1199" s="15">
        <v>46068.91387939815</v>
      </c>
      <c r="B1199" s="6" t="s">
        <v>15042</v>
      </c>
      <c r="C1199" s="6" t="s">
        <v>15845</v>
      </c>
    </row>
    <row r="1200">
      <c r="A1200" s="15">
        <v>46068.91393751158</v>
      </c>
      <c r="B1200" s="6" t="s">
        <v>15042</v>
      </c>
      <c r="C1200" s="6" t="s">
        <v>15846</v>
      </c>
    </row>
    <row r="1201">
      <c r="A1201" s="15">
        <v>46068.914037731476</v>
      </c>
      <c r="B1201" s="6" t="s">
        <v>15042</v>
      </c>
      <c r="C1201" s="6" t="s">
        <v>15847</v>
      </c>
    </row>
    <row r="1202">
      <c r="A1202" s="15">
        <v>46068.914399733796</v>
      </c>
      <c r="B1202" s="6" t="s">
        <v>14693</v>
      </c>
      <c r="C1202" s="6" t="s">
        <v>15848</v>
      </c>
    </row>
    <row r="1203">
      <c r="A1203" s="15">
        <v>46068.91462834491</v>
      </c>
      <c r="B1203" s="6" t="s">
        <v>14693</v>
      </c>
      <c r="C1203" s="6" t="s">
        <v>15849</v>
      </c>
    </row>
    <row r="1204">
      <c r="A1204" s="15">
        <v>46068.914783472224</v>
      </c>
      <c r="B1204" s="6" t="s">
        <v>14696</v>
      </c>
      <c r="C1204" s="6" t="s">
        <v>15850</v>
      </c>
    </row>
    <row r="1205">
      <c r="A1205" s="15">
        <v>46068.915338125</v>
      </c>
      <c r="B1205" s="6" t="s">
        <v>14696</v>
      </c>
      <c r="C1205" s="6" t="s">
        <v>15851</v>
      </c>
    </row>
    <row r="1206">
      <c r="A1206" s="15">
        <v>46068.91540690973</v>
      </c>
      <c r="B1206" s="6" t="s">
        <v>14691</v>
      </c>
      <c r="C1206" s="6" t="s">
        <v>15852</v>
      </c>
    </row>
    <row r="1207">
      <c r="A1207" s="15">
        <v>46068.9154881713</v>
      </c>
      <c r="B1207" s="6" t="s">
        <v>14696</v>
      </c>
      <c r="C1207" s="6" t="s">
        <v>15853</v>
      </c>
    </row>
    <row r="1208">
      <c r="A1208" s="15">
        <v>46068.91555384259</v>
      </c>
      <c r="B1208" s="6" t="s">
        <v>14693</v>
      </c>
      <c r="C1208" s="6" t="s">
        <v>15854</v>
      </c>
    </row>
    <row r="1209">
      <c r="A1209" s="15">
        <v>46068.91560163195</v>
      </c>
      <c r="B1209" s="6" t="s">
        <v>14696</v>
      </c>
      <c r="C1209" s="6" t="s">
        <v>15855</v>
      </c>
    </row>
    <row r="1210">
      <c r="A1210" s="15">
        <v>46068.91565708333</v>
      </c>
      <c r="B1210" s="6" t="s">
        <v>14696</v>
      </c>
      <c r="C1210" s="6" t="s">
        <v>15856</v>
      </c>
    </row>
    <row r="1211">
      <c r="A1211" s="15">
        <v>46068.91577762731</v>
      </c>
      <c r="B1211" s="6" t="s">
        <v>14696</v>
      </c>
      <c r="C1211" s="6" t="s">
        <v>15857</v>
      </c>
    </row>
    <row r="1212">
      <c r="A1212" s="15">
        <v>46068.91585171296</v>
      </c>
      <c r="B1212" s="6" t="s">
        <v>14693</v>
      </c>
      <c r="C1212" s="6" t="s">
        <v>15858</v>
      </c>
    </row>
    <row r="1213">
      <c r="A1213" s="15">
        <v>46068.915960706014</v>
      </c>
      <c r="B1213" s="6" t="s">
        <v>15033</v>
      </c>
      <c r="C1213" s="6" t="s">
        <v>15859</v>
      </c>
    </row>
    <row r="1214">
      <c r="A1214" s="15">
        <v>46068.91645045139</v>
      </c>
      <c r="B1214" s="6" t="s">
        <v>14693</v>
      </c>
      <c r="C1214" s="6" t="s">
        <v>15860</v>
      </c>
    </row>
    <row r="1215">
      <c r="A1215" s="15">
        <v>46068.976960960645</v>
      </c>
      <c r="B1215" s="6" t="s">
        <v>14696</v>
      </c>
      <c r="C1215" s="6" t="s">
        <v>15861</v>
      </c>
    </row>
    <row r="1216">
      <c r="A1216" s="15">
        <v>46068.98279703704</v>
      </c>
      <c r="B1216" s="6" t="s">
        <v>14693</v>
      </c>
      <c r="C1216" s="6" t="s">
        <v>15862</v>
      </c>
    </row>
    <row r="1217">
      <c r="A1217" s="15">
        <v>46068.98297672454</v>
      </c>
      <c r="B1217" s="6" t="s">
        <v>14696</v>
      </c>
      <c r="C1217" s="6" t="s">
        <v>15863</v>
      </c>
    </row>
    <row r="1218">
      <c r="A1218" s="15">
        <v>46069.010717048615</v>
      </c>
      <c r="B1218" s="6" t="s">
        <v>14693</v>
      </c>
      <c r="C1218" s="6" t="s">
        <v>15864</v>
      </c>
    </row>
    <row r="1219">
      <c r="A1219" s="15">
        <v>46069.01090353009</v>
      </c>
      <c r="B1219" s="6" t="s">
        <v>14696</v>
      </c>
      <c r="C1219" s="6" t="s">
        <v>15865</v>
      </c>
    </row>
    <row r="1220">
      <c r="A1220" s="15">
        <v>46069.01162142361</v>
      </c>
      <c r="B1220" s="6" t="s">
        <v>14696</v>
      </c>
      <c r="C1220" s="6" t="s">
        <v>15866</v>
      </c>
    </row>
    <row r="1221">
      <c r="A1221" s="15">
        <v>46069.01169223379</v>
      </c>
      <c r="B1221" s="6" t="s">
        <v>14693</v>
      </c>
      <c r="C1221" s="6" t="s">
        <v>15867</v>
      </c>
    </row>
    <row r="1222">
      <c r="A1222" s="15">
        <v>46069.03818256945</v>
      </c>
      <c r="B1222" s="6" t="s">
        <v>14693</v>
      </c>
      <c r="C1222" s="6" t="s">
        <v>15868</v>
      </c>
    </row>
    <row r="1223">
      <c r="A1223" s="15">
        <v>46069.038343935186</v>
      </c>
      <c r="B1223" s="6" t="s">
        <v>14696</v>
      </c>
      <c r="C1223" s="6" t="s">
        <v>15869</v>
      </c>
    </row>
    <row r="1224">
      <c r="A1224" s="15">
        <v>46069.30325282407</v>
      </c>
      <c r="B1224" s="6" t="s">
        <v>14696</v>
      </c>
      <c r="C1224" s="6" t="s">
        <v>15870</v>
      </c>
    </row>
    <row r="1225">
      <c r="A1225" s="15">
        <v>46069.602461041664</v>
      </c>
      <c r="B1225" s="6" t="s">
        <v>15042</v>
      </c>
      <c r="C1225" s="6" t="s">
        <v>15871</v>
      </c>
    </row>
    <row r="1226">
      <c r="A1226" s="15">
        <v>46069.72002491898</v>
      </c>
      <c r="B1226" s="6" t="s">
        <v>15042</v>
      </c>
      <c r="C1226" s="6" t="s">
        <v>15872</v>
      </c>
    </row>
    <row r="1227">
      <c r="A1227" s="15">
        <v>46069.72610421296</v>
      </c>
      <c r="B1227" s="6" t="s">
        <v>15042</v>
      </c>
      <c r="C1227" s="6" t="s">
        <v>15873</v>
      </c>
    </row>
    <row r="1228">
      <c r="A1228" s="15">
        <v>46069.7470290162</v>
      </c>
      <c r="B1228" s="6" t="s">
        <v>15042</v>
      </c>
      <c r="C1228" s="6" t="s">
        <v>15874</v>
      </c>
    </row>
    <row r="1229">
      <c r="A1229" s="15">
        <v>46069.74833607639</v>
      </c>
      <c r="B1229" s="6" t="s">
        <v>15042</v>
      </c>
      <c r="C1229" s="6" t="s">
        <v>15875</v>
      </c>
    </row>
    <row r="1230">
      <c r="A1230" s="15">
        <v>46069.79652043981</v>
      </c>
      <c r="B1230" s="6" t="s">
        <v>14696</v>
      </c>
      <c r="C1230" s="6" t="s">
        <v>15876</v>
      </c>
    </row>
    <row r="1231">
      <c r="A1231" s="15">
        <v>46069.796594907406</v>
      </c>
      <c r="B1231" s="6" t="s">
        <v>14693</v>
      </c>
      <c r="C1231" s="6" t="s">
        <v>15877</v>
      </c>
    </row>
    <row r="1232">
      <c r="A1232" s="15">
        <v>46069.79689398148</v>
      </c>
      <c r="B1232" s="6" t="s">
        <v>15042</v>
      </c>
      <c r="C1232" s="6" t="s">
        <v>15593</v>
      </c>
    </row>
    <row r="1233">
      <c r="A1233" s="15">
        <v>46069.8152094213</v>
      </c>
      <c r="B1233" s="6" t="s">
        <v>14691</v>
      </c>
      <c r="C1233" s="6" t="s">
        <v>15878</v>
      </c>
    </row>
    <row r="1234">
      <c r="A1234" s="15">
        <v>46069.81738237268</v>
      </c>
      <c r="B1234" s="6" t="s">
        <v>14691</v>
      </c>
      <c r="C1234" s="6" t="s">
        <v>15879</v>
      </c>
    </row>
    <row r="1235">
      <c r="A1235" s="15">
        <v>46069.83607431713</v>
      </c>
      <c r="B1235" s="6" t="s">
        <v>14691</v>
      </c>
      <c r="C1235" s="6" t="s">
        <v>15880</v>
      </c>
    </row>
    <row r="1236">
      <c r="A1236" s="15">
        <v>46069.83732659722</v>
      </c>
      <c r="B1236" s="6" t="s">
        <v>15042</v>
      </c>
      <c r="C1236" s="6" t="s">
        <v>15881</v>
      </c>
    </row>
    <row r="1237">
      <c r="A1237" s="15">
        <v>46069.83855289352</v>
      </c>
      <c r="B1237" s="6" t="s">
        <v>14696</v>
      </c>
      <c r="C1237" s="6" t="s">
        <v>15882</v>
      </c>
    </row>
    <row r="1238">
      <c r="A1238" s="15">
        <v>46069.838636886576</v>
      </c>
      <c r="B1238" s="6" t="s">
        <v>14693</v>
      </c>
      <c r="C1238" s="6" t="s">
        <v>15883</v>
      </c>
    </row>
    <row r="1239">
      <c r="A1239" s="15">
        <v>46069.870766458334</v>
      </c>
      <c r="B1239" s="6" t="s">
        <v>14691</v>
      </c>
      <c r="C1239" s="6" t="s">
        <v>15884</v>
      </c>
    </row>
    <row r="1240">
      <c r="A1240" s="15">
        <v>46069.87189111111</v>
      </c>
      <c r="B1240" s="6" t="s">
        <v>15042</v>
      </c>
      <c r="C1240" s="6" t="s">
        <v>15885</v>
      </c>
    </row>
    <row r="1241">
      <c r="A1241" s="15">
        <v>46069.87290119213</v>
      </c>
      <c r="B1241" s="6" t="s">
        <v>14691</v>
      </c>
      <c r="C1241" s="6" t="s">
        <v>15886</v>
      </c>
    </row>
    <row r="1242">
      <c r="A1242" s="15">
        <v>46069.90065888889</v>
      </c>
      <c r="B1242" s="6" t="s">
        <v>14696</v>
      </c>
      <c r="C1242" s="6" t="s">
        <v>15887</v>
      </c>
    </row>
    <row r="1243">
      <c r="A1243" s="15">
        <v>46069.90071710648</v>
      </c>
      <c r="B1243" s="6" t="s">
        <v>14693</v>
      </c>
      <c r="C1243" s="6" t="s">
        <v>15888</v>
      </c>
    </row>
    <row r="1244">
      <c r="A1244" s="15">
        <v>46069.98190275463</v>
      </c>
      <c r="B1244" s="6" t="s">
        <v>14691</v>
      </c>
      <c r="C1244" s="6" t="s">
        <v>15889</v>
      </c>
    </row>
    <row r="1245">
      <c r="A1245" s="15">
        <v>46069.984239363424</v>
      </c>
      <c r="B1245" s="6" t="s">
        <v>15033</v>
      </c>
      <c r="C1245" s="6" t="s">
        <v>15890</v>
      </c>
    </row>
    <row r="1246">
      <c r="A1246" s="15">
        <v>46069.98482077546</v>
      </c>
      <c r="B1246" s="6" t="s">
        <v>14691</v>
      </c>
      <c r="C1246" s="6" t="s">
        <v>15891</v>
      </c>
    </row>
    <row r="1247">
      <c r="A1247" s="15">
        <v>46070.57479452546</v>
      </c>
      <c r="B1247" s="6" t="s">
        <v>15042</v>
      </c>
      <c r="C1247" s="6" t="s">
        <v>15892</v>
      </c>
    </row>
    <row r="1248">
      <c r="A1248" s="15">
        <v>46070.616228321756</v>
      </c>
      <c r="B1248" s="6" t="s">
        <v>15042</v>
      </c>
      <c r="C1248" s="6" t="s">
        <v>15893</v>
      </c>
    </row>
    <row r="1249">
      <c r="A1249" s="15">
        <v>46070.61677361111</v>
      </c>
      <c r="B1249" s="6" t="s">
        <v>15042</v>
      </c>
      <c r="C1249" s="6" t="s">
        <v>15894</v>
      </c>
    </row>
    <row r="1250">
      <c r="A1250" s="15">
        <v>46070.72721694445</v>
      </c>
      <c r="B1250" s="6" t="s">
        <v>15042</v>
      </c>
      <c r="C1250" s="6" t="s">
        <v>15895</v>
      </c>
    </row>
    <row r="1251">
      <c r="A1251" s="15">
        <v>46070.7552989699</v>
      </c>
      <c r="B1251" s="6" t="s">
        <v>15042</v>
      </c>
      <c r="C1251" s="6" t="s">
        <v>15623</v>
      </c>
    </row>
    <row r="1252">
      <c r="A1252" s="15">
        <v>46070.76195836806</v>
      </c>
      <c r="B1252" s="6" t="s">
        <v>15042</v>
      </c>
      <c r="C1252" s="6" t="s">
        <v>15896</v>
      </c>
    </row>
    <row r="1253">
      <c r="A1253" s="15">
        <v>46070.87893976852</v>
      </c>
      <c r="B1253" s="6" t="s">
        <v>15042</v>
      </c>
      <c r="C1253" s="6" t="s">
        <v>15897</v>
      </c>
    </row>
    <row r="1254">
      <c r="A1254" s="15">
        <v>46070.87939598379</v>
      </c>
      <c r="B1254" s="6" t="s">
        <v>14693</v>
      </c>
      <c r="C1254" s="6" t="s">
        <v>15898</v>
      </c>
    </row>
    <row r="1255">
      <c r="A1255" s="15">
        <v>46070.89956298612</v>
      </c>
      <c r="B1255" s="6" t="s">
        <v>15042</v>
      </c>
      <c r="C1255" s="6" t="s">
        <v>15899</v>
      </c>
    </row>
    <row r="1256">
      <c r="A1256" s="15">
        <v>46071.04014744213</v>
      </c>
      <c r="B1256" s="6" t="s">
        <v>14691</v>
      </c>
      <c r="C1256" s="6" t="s">
        <v>15900</v>
      </c>
    </row>
    <row r="1257">
      <c r="A1257" s="15">
        <v>46071.04614982639</v>
      </c>
      <c r="B1257" s="6" t="s">
        <v>14685</v>
      </c>
      <c r="C1257" s="6" t="s">
        <v>15901</v>
      </c>
    </row>
    <row r="1258">
      <c r="A1258" s="15">
        <v>46071.42302423611</v>
      </c>
      <c r="B1258" s="6" t="s">
        <v>14696</v>
      </c>
      <c r="C1258" s="6" t="s">
        <v>15902</v>
      </c>
    </row>
    <row r="1259">
      <c r="A1259" s="15">
        <v>46071.42309643519</v>
      </c>
      <c r="B1259" s="6" t="s">
        <v>14693</v>
      </c>
      <c r="C1259" s="6" t="s">
        <v>15903</v>
      </c>
    </row>
    <row r="1260">
      <c r="A1260" s="15">
        <v>46071.45007899306</v>
      </c>
      <c r="B1260" s="6" t="s">
        <v>14691</v>
      </c>
      <c r="C1260" s="6" t="s">
        <v>15904</v>
      </c>
    </row>
    <row r="1261">
      <c r="A1261" s="15">
        <v>46071.45094285879</v>
      </c>
      <c r="B1261" s="6" t="s">
        <v>14696</v>
      </c>
      <c r="C1261" s="6" t="s">
        <v>15905</v>
      </c>
    </row>
    <row r="1262">
      <c r="A1262" s="15">
        <v>46071.45103199074</v>
      </c>
      <c r="B1262" s="6" t="s">
        <v>14693</v>
      </c>
      <c r="C1262" s="6" t="s">
        <v>15906</v>
      </c>
    </row>
    <row r="1263">
      <c r="A1263" s="15">
        <v>46071.456927708336</v>
      </c>
      <c r="B1263" s="6" t="s">
        <v>14685</v>
      </c>
      <c r="C1263" s="6" t="s">
        <v>15907</v>
      </c>
    </row>
    <row r="1264">
      <c r="A1264" s="15">
        <v>46071.54018082176</v>
      </c>
      <c r="B1264" s="6" t="s">
        <v>14696</v>
      </c>
      <c r="C1264" s="6" t="s">
        <v>15908</v>
      </c>
    </row>
    <row r="1265">
      <c r="A1265" s="15">
        <v>46071.691857314814</v>
      </c>
      <c r="B1265" s="6" t="s">
        <v>14696</v>
      </c>
      <c r="C1265" s="6" t="s">
        <v>15909</v>
      </c>
    </row>
    <row r="1266">
      <c r="A1266" s="15">
        <v>46071.69191439815</v>
      </c>
      <c r="B1266" s="6" t="s">
        <v>14693</v>
      </c>
      <c r="C1266" s="6" t="s">
        <v>15910</v>
      </c>
    </row>
    <row r="1267">
      <c r="A1267" s="15">
        <v>46071.69238574074</v>
      </c>
      <c r="B1267" s="6" t="s">
        <v>14693</v>
      </c>
      <c r="C1267" s="6" t="s">
        <v>15911</v>
      </c>
    </row>
    <row r="1268">
      <c r="A1268" s="15">
        <v>46071.692530625005</v>
      </c>
      <c r="B1268" s="6" t="s">
        <v>14696</v>
      </c>
      <c r="C1268" s="6" t="s">
        <v>15912</v>
      </c>
    </row>
    <row r="1269">
      <c r="A1269" s="15">
        <v>46071.6926231713</v>
      </c>
      <c r="B1269" s="6" t="s">
        <v>14693</v>
      </c>
      <c r="C1269" s="6" t="s">
        <v>15913</v>
      </c>
    </row>
    <row r="1270">
      <c r="A1270" s="15">
        <v>46071.71945413195</v>
      </c>
      <c r="B1270" s="6" t="s">
        <v>14696</v>
      </c>
      <c r="C1270" s="6" t="s">
        <v>15914</v>
      </c>
    </row>
    <row r="1271">
      <c r="A1271" s="15">
        <v>46071.71952915509</v>
      </c>
      <c r="B1271" s="6" t="s">
        <v>14693</v>
      </c>
      <c r="C1271" s="6" t="s">
        <v>15915</v>
      </c>
    </row>
    <row r="1272">
      <c r="A1272" s="15">
        <v>46071.73308921296</v>
      </c>
      <c r="B1272" s="6" t="s">
        <v>14696</v>
      </c>
      <c r="C1272" s="6" t="s">
        <v>15916</v>
      </c>
    </row>
    <row r="1273">
      <c r="A1273" s="15">
        <v>46071.733240601854</v>
      </c>
      <c r="B1273" s="6" t="s">
        <v>14693</v>
      </c>
      <c r="C1273" s="6" t="s">
        <v>15917</v>
      </c>
    </row>
    <row r="1274">
      <c r="A1274" s="15">
        <v>46071.73522795139</v>
      </c>
      <c r="B1274" s="6" t="s">
        <v>14696</v>
      </c>
      <c r="C1274" s="6" t="s">
        <v>15918</v>
      </c>
    </row>
    <row r="1275">
      <c r="A1275" s="15">
        <v>46071.75374068287</v>
      </c>
      <c r="B1275" s="6" t="s">
        <v>14691</v>
      </c>
      <c r="C1275" s="6" t="s">
        <v>15919</v>
      </c>
    </row>
    <row r="1276">
      <c r="A1276" s="15">
        <v>46071.839246006944</v>
      </c>
      <c r="B1276" s="6" t="s">
        <v>14691</v>
      </c>
      <c r="C1276" s="6" t="s">
        <v>15920</v>
      </c>
    </row>
    <row r="1277">
      <c r="A1277" s="15">
        <v>46071.902714641205</v>
      </c>
      <c r="B1277" s="6" t="s">
        <v>15211</v>
      </c>
      <c r="C1277" s="6" t="s">
        <v>15921</v>
      </c>
    </row>
    <row r="1278">
      <c r="A1278" s="15">
        <v>46071.93016570601</v>
      </c>
      <c r="B1278" s="6" t="s">
        <v>14696</v>
      </c>
      <c r="C1278" s="6" t="s">
        <v>15922</v>
      </c>
    </row>
    <row r="1279">
      <c r="A1279" s="15">
        <v>46071.930271944446</v>
      </c>
      <c r="B1279" s="6" t="s">
        <v>14693</v>
      </c>
      <c r="C1279" s="6" t="s">
        <v>15923</v>
      </c>
    </row>
    <row r="1280">
      <c r="A1280" s="15">
        <v>46071.96215361111</v>
      </c>
      <c r="B1280" s="6" t="s">
        <v>14691</v>
      </c>
      <c r="C1280" s="6" t="s">
        <v>15924</v>
      </c>
    </row>
    <row r="1281">
      <c r="A1281" s="15">
        <v>46072.144186157406</v>
      </c>
      <c r="B1281" s="6" t="s">
        <v>14696</v>
      </c>
      <c r="C1281" s="6" t="s">
        <v>15925</v>
      </c>
    </row>
    <row r="1282">
      <c r="A1282" s="15">
        <v>46072.14425960648</v>
      </c>
      <c r="B1282" s="6" t="s">
        <v>14693</v>
      </c>
      <c r="C1282" s="6" t="s">
        <v>15926</v>
      </c>
    </row>
    <row r="1283">
      <c r="A1283" s="15">
        <v>46072.14435509259</v>
      </c>
      <c r="B1283" s="6" t="s">
        <v>14693</v>
      </c>
      <c r="C1283" s="6" t="s">
        <v>15927</v>
      </c>
    </row>
    <row r="1284">
      <c r="A1284" s="15">
        <v>46072.14973445602</v>
      </c>
      <c r="B1284" s="6" t="s">
        <v>14691</v>
      </c>
      <c r="C1284" s="6" t="s">
        <v>15928</v>
      </c>
    </row>
    <row r="1285">
      <c r="A1285" s="15">
        <v>46072.14982427083</v>
      </c>
      <c r="B1285" s="6" t="s">
        <v>14696</v>
      </c>
      <c r="C1285" s="6" t="s">
        <v>15929</v>
      </c>
    </row>
    <row r="1286">
      <c r="A1286" s="15">
        <v>46072.149911238426</v>
      </c>
      <c r="B1286" s="6" t="s">
        <v>14693</v>
      </c>
      <c r="C1286" s="6" t="s">
        <v>15930</v>
      </c>
    </row>
    <row r="1287">
      <c r="A1287" s="15">
        <v>46072.42293753472</v>
      </c>
      <c r="B1287" s="6" t="s">
        <v>14691</v>
      </c>
      <c r="C1287" s="6" t="s">
        <v>15931</v>
      </c>
    </row>
    <row r="1288">
      <c r="A1288" s="15">
        <v>46072.4506847338</v>
      </c>
      <c r="B1288" s="6" t="s">
        <v>14691</v>
      </c>
      <c r="C1288" s="6" t="s">
        <v>15932</v>
      </c>
    </row>
    <row r="1289">
      <c r="A1289" s="15">
        <v>46072.60054346065</v>
      </c>
      <c r="B1289" s="6" t="s">
        <v>14696</v>
      </c>
      <c r="C1289" s="6" t="s">
        <v>15933</v>
      </c>
    </row>
    <row r="1290">
      <c r="A1290" s="15">
        <v>46072.60058806713</v>
      </c>
      <c r="B1290" s="6" t="s">
        <v>14693</v>
      </c>
      <c r="C1290" s="6" t="s">
        <v>15934</v>
      </c>
    </row>
    <row r="1291">
      <c r="A1291" s="15">
        <v>46072.72703282407</v>
      </c>
      <c r="B1291" s="6" t="s">
        <v>14691</v>
      </c>
      <c r="C1291" s="6" t="s">
        <v>15935</v>
      </c>
    </row>
    <row r="1292">
      <c r="A1292" s="15">
        <v>46072.78300303241</v>
      </c>
      <c r="B1292" s="6" t="s">
        <v>14696</v>
      </c>
      <c r="C1292" s="6" t="s">
        <v>15936</v>
      </c>
    </row>
    <row r="1293">
      <c r="A1293" s="15">
        <v>46072.81631524306</v>
      </c>
      <c r="B1293" s="6" t="s">
        <v>14691</v>
      </c>
      <c r="C1293" s="6" t="s">
        <v>15937</v>
      </c>
    </row>
    <row r="1294">
      <c r="A1294" s="15">
        <v>46072.83227831019</v>
      </c>
      <c r="B1294" s="6" t="s">
        <v>14693</v>
      </c>
      <c r="C1294" s="6" t="s">
        <v>15938</v>
      </c>
    </row>
    <row r="1295">
      <c r="A1295" s="15">
        <v>46072.844317662035</v>
      </c>
      <c r="B1295" s="6" t="s">
        <v>14691</v>
      </c>
      <c r="C1295" s="6" t="s">
        <v>15939</v>
      </c>
    </row>
    <row r="1296">
      <c r="A1296" s="15">
        <v>46072.845355196754</v>
      </c>
      <c r="B1296" s="6" t="s">
        <v>14696</v>
      </c>
      <c r="C1296" s="6" t="s">
        <v>15940</v>
      </c>
    </row>
    <row r="1297">
      <c r="A1297" s="15">
        <v>46072.845415324075</v>
      </c>
      <c r="B1297" s="6" t="s">
        <v>14693</v>
      </c>
      <c r="C1297" s="6" t="s">
        <v>15645</v>
      </c>
    </row>
    <row r="1298">
      <c r="A1298" s="15">
        <v>46072.86857290509</v>
      </c>
      <c r="B1298" s="6" t="s">
        <v>14696</v>
      </c>
      <c r="C1298" s="6" t="s">
        <v>15922</v>
      </c>
    </row>
    <row r="1299">
      <c r="A1299" s="15">
        <v>46072.868659722226</v>
      </c>
      <c r="B1299" s="6" t="s">
        <v>14693</v>
      </c>
      <c r="C1299" s="6" t="s">
        <v>15941</v>
      </c>
    </row>
    <row r="1300">
      <c r="A1300" s="15">
        <v>46072.90780784722</v>
      </c>
      <c r="B1300" s="6" t="s">
        <v>14693</v>
      </c>
      <c r="C1300" s="6" t="s">
        <v>15942</v>
      </c>
    </row>
    <row r="1301">
      <c r="A1301" s="15">
        <v>46072.912722395835</v>
      </c>
      <c r="B1301" s="6" t="s">
        <v>14696</v>
      </c>
      <c r="C1301" s="6" t="s">
        <v>15943</v>
      </c>
    </row>
    <row r="1302">
      <c r="A1302" s="15">
        <v>46072.912863125</v>
      </c>
      <c r="B1302" s="6" t="s">
        <v>14693</v>
      </c>
      <c r="C1302" s="6" t="s">
        <v>15944</v>
      </c>
    </row>
    <row r="1303">
      <c r="A1303" s="15">
        <v>46072.9619944213</v>
      </c>
      <c r="B1303" s="6" t="s">
        <v>15135</v>
      </c>
      <c r="C1303" s="6" t="s">
        <v>15619</v>
      </c>
    </row>
    <row r="1304">
      <c r="A1304" s="15">
        <v>46073.14160880787</v>
      </c>
      <c r="B1304" s="6" t="s">
        <v>14696</v>
      </c>
      <c r="C1304" s="6" t="s">
        <v>15945</v>
      </c>
    </row>
    <row r="1305">
      <c r="A1305" s="15">
        <v>46073.14165988426</v>
      </c>
      <c r="B1305" s="6" t="s">
        <v>14693</v>
      </c>
      <c r="C1305" s="6" t="s">
        <v>15946</v>
      </c>
    </row>
    <row r="1306">
      <c r="A1306" s="15">
        <v>46073.142022002314</v>
      </c>
      <c r="B1306" s="6" t="s">
        <v>14693</v>
      </c>
      <c r="C1306" s="6" t="s">
        <v>15947</v>
      </c>
    </row>
    <row r="1307">
      <c r="A1307" s="15">
        <v>46073.14251082176</v>
      </c>
      <c r="B1307" s="6" t="s">
        <v>14696</v>
      </c>
      <c r="C1307" s="6" t="s">
        <v>15948</v>
      </c>
    </row>
    <row r="1308">
      <c r="A1308" s="15">
        <v>46073.163269780096</v>
      </c>
      <c r="B1308" s="6" t="s">
        <v>14693</v>
      </c>
      <c r="C1308" s="6" t="s">
        <v>15949</v>
      </c>
    </row>
    <row r="1309">
      <c r="A1309" s="15">
        <v>46073.163614861114</v>
      </c>
      <c r="B1309" s="6" t="s">
        <v>14696</v>
      </c>
      <c r="C1309" s="6" t="s">
        <v>15950</v>
      </c>
    </row>
    <row r="1310">
      <c r="A1310" s="15">
        <v>46073.163713842594</v>
      </c>
      <c r="B1310" s="6" t="s">
        <v>14693</v>
      </c>
      <c r="C1310" s="6" t="s">
        <v>15951</v>
      </c>
    </row>
    <row r="1311">
      <c r="A1311" s="15">
        <v>46073.16380763889</v>
      </c>
      <c r="B1311" s="6" t="s">
        <v>14696</v>
      </c>
      <c r="C1311" s="6" t="s">
        <v>15952</v>
      </c>
    </row>
    <row r="1312">
      <c r="A1312" s="15">
        <v>46073.16584634259</v>
      </c>
      <c r="B1312" s="6" t="s">
        <v>14691</v>
      </c>
      <c r="C1312" s="6" t="s">
        <v>15953</v>
      </c>
    </row>
    <row r="1313">
      <c r="A1313" s="15">
        <v>46073.16592746528</v>
      </c>
      <c r="B1313" s="6" t="s">
        <v>14696</v>
      </c>
      <c r="C1313" s="6" t="s">
        <v>15954</v>
      </c>
    </row>
    <row r="1314">
      <c r="A1314" s="15">
        <v>46073.166398622685</v>
      </c>
      <c r="B1314" s="6" t="s">
        <v>14691</v>
      </c>
      <c r="C1314" s="6" t="s">
        <v>15955</v>
      </c>
    </row>
    <row r="1315">
      <c r="A1315" s="15">
        <v>46073.27029076389</v>
      </c>
      <c r="B1315" s="6" t="s">
        <v>14696</v>
      </c>
      <c r="C1315" s="6" t="s">
        <v>15956</v>
      </c>
    </row>
    <row r="1316">
      <c r="A1316" s="15">
        <v>46073.471820624996</v>
      </c>
      <c r="B1316" s="6" t="s">
        <v>14696</v>
      </c>
      <c r="C1316" s="6" t="s">
        <v>15957</v>
      </c>
    </row>
    <row r="1317">
      <c r="A1317" s="15">
        <v>46073.47187770833</v>
      </c>
      <c r="B1317" s="6" t="s">
        <v>14693</v>
      </c>
      <c r="C1317" s="6" t="s">
        <v>15958</v>
      </c>
    </row>
    <row r="1318">
      <c r="A1318" s="15">
        <v>46073.60273665509</v>
      </c>
      <c r="B1318" s="6" t="s">
        <v>14696</v>
      </c>
      <c r="C1318" s="6" t="s">
        <v>15959</v>
      </c>
    </row>
    <row r="1319">
      <c r="A1319" s="15">
        <v>46073.60280630787</v>
      </c>
      <c r="B1319" s="6" t="s">
        <v>14693</v>
      </c>
      <c r="C1319" s="6" t="s">
        <v>15960</v>
      </c>
    </row>
    <row r="1320">
      <c r="A1320" s="15">
        <v>46076.44599368055</v>
      </c>
      <c r="B1320" s="6" t="s">
        <v>14693</v>
      </c>
      <c r="C1320" s="6" t="s">
        <v>15961</v>
      </c>
    </row>
    <row r="1321">
      <c r="A1321" s="15">
        <v>46076.44614479167</v>
      </c>
      <c r="B1321" s="6" t="s">
        <v>14691</v>
      </c>
      <c r="C1321" s="6" t="s">
        <v>15962</v>
      </c>
    </row>
    <row r="1322">
      <c r="A1322" s="15">
        <v>46076.44628959491</v>
      </c>
      <c r="B1322" s="6" t="s">
        <v>14691</v>
      </c>
      <c r="C1322" s="6" t="s">
        <v>15963</v>
      </c>
    </row>
    <row r="1323">
      <c r="A1323" s="15">
        <v>46076.44751600694</v>
      </c>
      <c r="B1323" s="6" t="s">
        <v>14691</v>
      </c>
      <c r="C1323" s="6" t="s">
        <v>15964</v>
      </c>
    </row>
    <row r="1324">
      <c r="A1324" s="15">
        <v>46076.44770418981</v>
      </c>
      <c r="B1324" s="6" t="s">
        <v>14696</v>
      </c>
      <c r="C1324" s="6" t="s">
        <v>15965</v>
      </c>
    </row>
    <row r="1325">
      <c r="A1325" s="15">
        <v>46076.447890034724</v>
      </c>
      <c r="B1325" s="6" t="s">
        <v>14696</v>
      </c>
      <c r="C1325" s="6" t="s">
        <v>15966</v>
      </c>
    </row>
    <row r="1326">
      <c r="A1326" s="15">
        <v>46076.44802685185</v>
      </c>
      <c r="B1326" s="6" t="s">
        <v>14691</v>
      </c>
      <c r="C1326" s="6" t="s">
        <v>15967</v>
      </c>
    </row>
    <row r="1327">
      <c r="A1327" s="15">
        <v>46076.448158217594</v>
      </c>
      <c r="B1327" s="6" t="s">
        <v>14691</v>
      </c>
      <c r="C1327" s="6" t="s">
        <v>15968</v>
      </c>
    </row>
    <row r="1328">
      <c r="A1328" s="15">
        <v>46076.44831472222</v>
      </c>
      <c r="B1328" s="6" t="s">
        <v>14691</v>
      </c>
      <c r="C1328" s="6" t="s">
        <v>15969</v>
      </c>
    </row>
    <row r="1329">
      <c r="A1329" s="15">
        <v>46076.44850010416</v>
      </c>
      <c r="B1329" s="6" t="s">
        <v>14696</v>
      </c>
      <c r="C1329" s="6" t="s">
        <v>15970</v>
      </c>
    </row>
    <row r="1330">
      <c r="A1330" s="15">
        <v>46076.44867896991</v>
      </c>
      <c r="B1330" s="6" t="s">
        <v>14696</v>
      </c>
      <c r="C1330" s="6" t="s">
        <v>15971</v>
      </c>
    </row>
    <row r="1331">
      <c r="A1331" s="15">
        <v>46076.462975787035</v>
      </c>
      <c r="B1331" s="6" t="s">
        <v>14693</v>
      </c>
      <c r="C1331" s="6" t="s">
        <v>15972</v>
      </c>
    </row>
    <row r="1332">
      <c r="A1332" s="15">
        <v>46076.46583627315</v>
      </c>
      <c r="B1332" s="6" t="s">
        <v>14696</v>
      </c>
      <c r="C1332" s="6" t="s">
        <v>15973</v>
      </c>
    </row>
    <row r="1333">
      <c r="A1333" s="15">
        <v>46076.465896215275</v>
      </c>
      <c r="B1333" s="6" t="s">
        <v>14693</v>
      </c>
      <c r="C1333" s="6" t="s">
        <v>15974</v>
      </c>
    </row>
    <row r="1334">
      <c r="A1334" s="15">
        <v>46076.46671974537</v>
      </c>
      <c r="B1334" s="6" t="s">
        <v>14696</v>
      </c>
      <c r="C1334" s="6" t="s">
        <v>15975</v>
      </c>
    </row>
    <row r="1335">
      <c r="A1335" s="15">
        <v>46076.467635995374</v>
      </c>
      <c r="B1335" s="6" t="s">
        <v>14696</v>
      </c>
      <c r="C1335" s="6" t="s">
        <v>15956</v>
      </c>
    </row>
    <row r="1336">
      <c r="A1336" s="15">
        <v>46076.46821222222</v>
      </c>
      <c r="B1336" s="6" t="s">
        <v>14691</v>
      </c>
      <c r="C1336" s="6" t="s">
        <v>15976</v>
      </c>
    </row>
    <row r="1337">
      <c r="A1337" s="15">
        <v>46076.46829943287</v>
      </c>
      <c r="B1337" s="6" t="s">
        <v>14691</v>
      </c>
      <c r="C1337" s="6" t="s">
        <v>15977</v>
      </c>
    </row>
    <row r="1338">
      <c r="A1338" s="15">
        <v>46076.46882983796</v>
      </c>
      <c r="B1338" s="6" t="s">
        <v>14693</v>
      </c>
      <c r="C1338" s="6" t="s">
        <v>15978</v>
      </c>
    </row>
    <row r="1339">
      <c r="A1339" s="15">
        <v>46076.46916417824</v>
      </c>
      <c r="B1339" s="6" t="s">
        <v>14693</v>
      </c>
      <c r="C1339" s="6" t="s">
        <v>15979</v>
      </c>
    </row>
    <row r="1340">
      <c r="A1340" s="15">
        <v>46076.469420532405</v>
      </c>
      <c r="B1340" s="6" t="s">
        <v>14691</v>
      </c>
      <c r="C1340" s="6" t="s">
        <v>15980</v>
      </c>
    </row>
    <row r="1341">
      <c r="A1341" s="15">
        <v>46076.46956803241</v>
      </c>
      <c r="B1341" s="6" t="s">
        <v>14696</v>
      </c>
      <c r="C1341" s="6" t="s">
        <v>15981</v>
      </c>
    </row>
    <row r="1342">
      <c r="A1342" s="15">
        <v>46076.46966011574</v>
      </c>
      <c r="B1342" s="6" t="s">
        <v>14696</v>
      </c>
      <c r="C1342" s="6" t="s">
        <v>15982</v>
      </c>
    </row>
    <row r="1343">
      <c r="A1343" s="15">
        <v>46076.4707194213</v>
      </c>
      <c r="B1343" s="6" t="s">
        <v>14691</v>
      </c>
      <c r="C1343" s="6" t="s">
        <v>15983</v>
      </c>
    </row>
    <row r="1344">
      <c r="A1344" s="15">
        <v>46076.47096359954</v>
      </c>
      <c r="B1344" s="6" t="s">
        <v>14691</v>
      </c>
      <c r="C1344" s="6" t="s">
        <v>15984</v>
      </c>
    </row>
    <row r="1345">
      <c r="A1345" s="15">
        <v>46076.47106494213</v>
      </c>
      <c r="B1345" s="6" t="s">
        <v>14693</v>
      </c>
      <c r="C1345" s="6" t="s">
        <v>15985</v>
      </c>
    </row>
    <row r="1346">
      <c r="A1346" s="15">
        <v>46076.589296342594</v>
      </c>
      <c r="B1346" s="6" t="s">
        <v>14696</v>
      </c>
      <c r="C1346" s="6" t="s">
        <v>15986</v>
      </c>
    </row>
    <row r="1347">
      <c r="A1347" s="15">
        <v>46076.602818125</v>
      </c>
      <c r="B1347" s="6" t="s">
        <v>14696</v>
      </c>
      <c r="C1347" s="6" t="s">
        <v>15987</v>
      </c>
    </row>
    <row r="1348">
      <c r="A1348" s="15">
        <v>46076.61671086805</v>
      </c>
      <c r="B1348" s="6" t="s">
        <v>14696</v>
      </c>
      <c r="C1348" s="6" t="s">
        <v>15988</v>
      </c>
    </row>
    <row r="1349">
      <c r="A1349" s="15">
        <v>46076.63067291667</v>
      </c>
      <c r="B1349" s="6" t="s">
        <v>14696</v>
      </c>
      <c r="C1349" s="6" t="s">
        <v>15989</v>
      </c>
    </row>
    <row r="1350">
      <c r="A1350" s="15">
        <v>46076.63656605324</v>
      </c>
      <c r="B1350" s="6" t="s">
        <v>14696</v>
      </c>
      <c r="C1350" s="6" t="s">
        <v>15990</v>
      </c>
    </row>
    <row r="1351">
      <c r="A1351" s="15">
        <v>46076.650661458334</v>
      </c>
      <c r="B1351" s="6" t="s">
        <v>14696</v>
      </c>
      <c r="C1351" s="6" t="s">
        <v>15991</v>
      </c>
    </row>
    <row r="1352">
      <c r="A1352" s="15">
        <v>46076.66448958333</v>
      </c>
      <c r="B1352" s="6" t="s">
        <v>14696</v>
      </c>
      <c r="C1352" s="6" t="s">
        <v>15992</v>
      </c>
    </row>
    <row r="1353">
      <c r="A1353" s="15">
        <v>46076.665959756945</v>
      </c>
      <c r="B1353" s="6" t="s">
        <v>14696</v>
      </c>
      <c r="C1353" s="6" t="s">
        <v>15993</v>
      </c>
    </row>
    <row r="1354">
      <c r="A1354" s="15">
        <v>46076.6803471875</v>
      </c>
      <c r="B1354" s="6" t="s">
        <v>14696</v>
      </c>
      <c r="C1354" s="6" t="s">
        <v>15994</v>
      </c>
    </row>
    <row r="1355">
      <c r="A1355" s="15">
        <v>46076.68515763889</v>
      </c>
      <c r="B1355" s="6" t="s">
        <v>14834</v>
      </c>
      <c r="C1355" s="6" t="s">
        <v>15995</v>
      </c>
    </row>
    <row r="1356">
      <c r="A1356" s="15">
        <v>46076.69257621528</v>
      </c>
      <c r="B1356" s="6" t="s">
        <v>14696</v>
      </c>
      <c r="C1356" s="6" t="s">
        <v>15996</v>
      </c>
    </row>
    <row r="1357">
      <c r="A1357" s="15">
        <v>46076.694693425925</v>
      </c>
      <c r="B1357" s="6" t="s">
        <v>14696</v>
      </c>
      <c r="C1357" s="6" t="s">
        <v>15997</v>
      </c>
    </row>
    <row r="1358">
      <c r="A1358" s="15">
        <v>46076.705160196754</v>
      </c>
      <c r="B1358" s="6" t="s">
        <v>14691</v>
      </c>
      <c r="C1358" s="6" t="s">
        <v>15998</v>
      </c>
    </row>
    <row r="1359">
      <c r="A1359" s="15">
        <v>46076.70721315972</v>
      </c>
      <c r="B1359" s="6" t="s">
        <v>14696</v>
      </c>
      <c r="C1359" s="6" t="s">
        <v>15999</v>
      </c>
    </row>
    <row r="1360">
      <c r="A1360" s="15">
        <v>46076.70757856482</v>
      </c>
      <c r="B1360" s="6" t="s">
        <v>14696</v>
      </c>
      <c r="C1360" s="6" t="s">
        <v>16000</v>
      </c>
    </row>
    <row r="1361">
      <c r="A1361" s="15">
        <v>46076.71185791667</v>
      </c>
      <c r="B1361" s="6" t="s">
        <v>14691</v>
      </c>
      <c r="C1361" s="6" t="s">
        <v>16001</v>
      </c>
    </row>
    <row r="1362">
      <c r="A1362" s="15">
        <v>46076.71217478009</v>
      </c>
      <c r="B1362" s="6" t="s">
        <v>14691</v>
      </c>
      <c r="C1362" s="6" t="s">
        <v>16002</v>
      </c>
    </row>
    <row r="1363">
      <c r="A1363" s="15">
        <v>46076.71295903935</v>
      </c>
      <c r="B1363" s="6" t="s">
        <v>14696</v>
      </c>
      <c r="C1363" s="6" t="s">
        <v>16003</v>
      </c>
    </row>
    <row r="1364">
      <c r="A1364" s="15">
        <v>46076.719068067134</v>
      </c>
      <c r="B1364" s="6" t="s">
        <v>14691</v>
      </c>
      <c r="C1364" s="6" t="s">
        <v>16004</v>
      </c>
    </row>
    <row r="1365">
      <c r="A1365" s="15">
        <v>46076.71943655093</v>
      </c>
      <c r="B1365" s="6" t="s">
        <v>14691</v>
      </c>
      <c r="C1365" s="6" t="s">
        <v>16005</v>
      </c>
    </row>
    <row r="1366">
      <c r="A1366" s="15">
        <v>46076.73255783565</v>
      </c>
      <c r="B1366" s="6" t="s">
        <v>14691</v>
      </c>
      <c r="C1366" s="6" t="s">
        <v>16006</v>
      </c>
    </row>
    <row r="1367">
      <c r="A1367" s="15">
        <v>46076.73263128472</v>
      </c>
      <c r="B1367" s="6" t="s">
        <v>14696</v>
      </c>
      <c r="C1367" s="6" t="s">
        <v>16007</v>
      </c>
    </row>
    <row r="1368">
      <c r="A1368" s="15">
        <v>46076.73295262731</v>
      </c>
      <c r="B1368" s="6" t="s">
        <v>14691</v>
      </c>
      <c r="C1368" s="6" t="s">
        <v>16008</v>
      </c>
    </row>
    <row r="1369">
      <c r="A1369" s="15">
        <v>46076.73993074074</v>
      </c>
      <c r="B1369" s="6" t="s">
        <v>14691</v>
      </c>
      <c r="C1369" s="6" t="s">
        <v>16009</v>
      </c>
    </row>
    <row r="1370">
      <c r="A1370" s="15">
        <v>46076.74011557871</v>
      </c>
      <c r="B1370" s="6" t="s">
        <v>14696</v>
      </c>
      <c r="C1370" s="6" t="s">
        <v>16007</v>
      </c>
    </row>
    <row r="1371">
      <c r="A1371" s="15">
        <v>46076.740596620366</v>
      </c>
      <c r="B1371" s="6" t="s">
        <v>14691</v>
      </c>
      <c r="C1371" s="6" t="s">
        <v>16010</v>
      </c>
    </row>
    <row r="1372">
      <c r="A1372" s="15">
        <v>46076.75363482639</v>
      </c>
      <c r="B1372" s="6" t="s">
        <v>14691</v>
      </c>
      <c r="C1372" s="6" t="s">
        <v>16011</v>
      </c>
    </row>
    <row r="1373">
      <c r="A1373" s="15">
        <v>46076.75367634259</v>
      </c>
      <c r="B1373" s="6" t="s">
        <v>14696</v>
      </c>
      <c r="C1373" s="6" t="s">
        <v>16012</v>
      </c>
    </row>
    <row r="1374">
      <c r="A1374" s="15">
        <v>46076.75436091435</v>
      </c>
      <c r="B1374" s="6" t="s">
        <v>14691</v>
      </c>
      <c r="C1374" s="6" t="s">
        <v>16013</v>
      </c>
    </row>
    <row r="1375">
      <c r="A1375" s="15">
        <v>46076.75550208333</v>
      </c>
      <c r="B1375" s="6" t="s">
        <v>14691</v>
      </c>
      <c r="C1375" s="6" t="s">
        <v>16014</v>
      </c>
    </row>
    <row r="1376">
      <c r="A1376" s="15">
        <v>46076.75954998843</v>
      </c>
      <c r="B1376" s="6" t="s">
        <v>14691</v>
      </c>
      <c r="C1376" s="6" t="s">
        <v>16015</v>
      </c>
    </row>
    <row r="1377">
      <c r="A1377" s="15">
        <v>46076.75959901621</v>
      </c>
      <c r="B1377" s="6" t="s">
        <v>14696</v>
      </c>
      <c r="C1377" s="6" t="s">
        <v>16016</v>
      </c>
    </row>
    <row r="1378">
      <c r="A1378" s="15">
        <v>46076.76750662037</v>
      </c>
      <c r="B1378" s="6" t="s">
        <v>14691</v>
      </c>
      <c r="C1378" s="6" t="s">
        <v>16017</v>
      </c>
    </row>
    <row r="1379">
      <c r="A1379" s="15">
        <v>46076.76758032407</v>
      </c>
      <c r="B1379" s="6" t="s">
        <v>14696</v>
      </c>
      <c r="C1379" s="6" t="s">
        <v>16018</v>
      </c>
    </row>
    <row r="1380">
      <c r="A1380" s="15">
        <v>46076.7678408912</v>
      </c>
      <c r="B1380" s="6" t="s">
        <v>14691</v>
      </c>
      <c r="C1380" s="6" t="s">
        <v>16019</v>
      </c>
    </row>
    <row r="1381">
      <c r="A1381" s="15">
        <v>46076.768724525464</v>
      </c>
      <c r="B1381" s="6" t="s">
        <v>14691</v>
      </c>
      <c r="C1381" s="6" t="s">
        <v>16020</v>
      </c>
    </row>
    <row r="1382">
      <c r="A1382" s="15">
        <v>46076.7744978588</v>
      </c>
      <c r="B1382" s="6" t="s">
        <v>14691</v>
      </c>
      <c r="C1382" s="6" t="s">
        <v>16021</v>
      </c>
    </row>
    <row r="1383">
      <c r="A1383" s="15">
        <v>46076.7746486574</v>
      </c>
      <c r="B1383" s="6" t="s">
        <v>14696</v>
      </c>
      <c r="C1383" s="6" t="s">
        <v>16018</v>
      </c>
    </row>
    <row r="1384">
      <c r="A1384" s="15">
        <v>46076.77499777778</v>
      </c>
      <c r="B1384" s="6" t="s">
        <v>14691</v>
      </c>
      <c r="C1384" s="6" t="s">
        <v>16022</v>
      </c>
    </row>
    <row r="1385">
      <c r="A1385" s="15">
        <v>46076.78846947917</v>
      </c>
      <c r="B1385" s="6" t="s">
        <v>14691</v>
      </c>
      <c r="C1385" s="6" t="s">
        <v>16023</v>
      </c>
    </row>
    <row r="1386">
      <c r="A1386" s="15">
        <v>46076.78854732639</v>
      </c>
      <c r="B1386" s="6" t="s">
        <v>14696</v>
      </c>
      <c r="C1386" s="6" t="s">
        <v>16024</v>
      </c>
    </row>
    <row r="1387">
      <c r="A1387" s="15">
        <v>46076.78870344907</v>
      </c>
      <c r="B1387" s="6" t="s">
        <v>14696</v>
      </c>
      <c r="C1387" s="6" t="s">
        <v>16025</v>
      </c>
    </row>
    <row r="1388">
      <c r="A1388" s="15">
        <v>46076.788837858796</v>
      </c>
      <c r="B1388" s="6" t="s">
        <v>14691</v>
      </c>
      <c r="C1388" s="6" t="s">
        <v>16026</v>
      </c>
    </row>
    <row r="1389">
      <c r="A1389" s="15">
        <v>46076.78966414352</v>
      </c>
      <c r="B1389" s="6" t="s">
        <v>14691</v>
      </c>
      <c r="C1389" s="6" t="s">
        <v>16027</v>
      </c>
    </row>
    <row r="1390">
      <c r="A1390" s="15">
        <v>46076.795308981484</v>
      </c>
      <c r="B1390" s="6" t="s">
        <v>14691</v>
      </c>
      <c r="C1390" s="6" t="s">
        <v>16009</v>
      </c>
    </row>
    <row r="1391">
      <c r="A1391" s="15">
        <v>46076.79536872685</v>
      </c>
      <c r="B1391" s="6" t="s">
        <v>14696</v>
      </c>
      <c r="C1391" s="6" t="s">
        <v>16007</v>
      </c>
    </row>
    <row r="1392">
      <c r="A1392" s="15">
        <v>46076.795504444446</v>
      </c>
      <c r="B1392" s="6" t="s">
        <v>14696</v>
      </c>
      <c r="C1392" s="6" t="s">
        <v>16028</v>
      </c>
    </row>
    <row r="1393">
      <c r="A1393" s="15">
        <v>46076.802069363424</v>
      </c>
      <c r="B1393" s="6" t="s">
        <v>14691</v>
      </c>
      <c r="C1393" s="6" t="s">
        <v>16029</v>
      </c>
    </row>
    <row r="1394">
      <c r="A1394" s="15">
        <v>46076.802123483794</v>
      </c>
      <c r="B1394" s="6" t="s">
        <v>14696</v>
      </c>
      <c r="C1394" s="6" t="s">
        <v>16030</v>
      </c>
    </row>
    <row r="1395">
      <c r="A1395" s="15">
        <v>46076.80232274305</v>
      </c>
      <c r="B1395" s="6" t="s">
        <v>14696</v>
      </c>
      <c r="C1395" s="6" t="s">
        <v>16031</v>
      </c>
    </row>
    <row r="1396">
      <c r="A1396" s="15">
        <v>46076.80240482639</v>
      </c>
      <c r="B1396" s="6" t="s">
        <v>14691</v>
      </c>
      <c r="C1396" s="6" t="s">
        <v>16032</v>
      </c>
    </row>
    <row r="1397">
      <c r="A1397" s="15">
        <v>46076.802802164355</v>
      </c>
      <c r="B1397" s="6" t="s">
        <v>14691</v>
      </c>
      <c r="C1397" s="6" t="s">
        <v>16033</v>
      </c>
    </row>
    <row r="1398">
      <c r="A1398" s="15">
        <v>46076.80387560185</v>
      </c>
      <c r="B1398" s="6" t="s">
        <v>14691</v>
      </c>
      <c r="C1398" s="6" t="s">
        <v>16034</v>
      </c>
    </row>
    <row r="1399">
      <c r="A1399" s="15">
        <v>46076.816005925924</v>
      </c>
      <c r="B1399" s="6" t="s">
        <v>14691</v>
      </c>
      <c r="C1399" s="6" t="s">
        <v>16035</v>
      </c>
    </row>
    <row r="1400">
      <c r="A1400" s="15">
        <v>46076.81615344908</v>
      </c>
      <c r="B1400" s="6" t="s">
        <v>14696</v>
      </c>
      <c r="C1400" s="6" t="s">
        <v>16036</v>
      </c>
    </row>
    <row r="1401">
      <c r="A1401" s="15">
        <v>46076.81617413195</v>
      </c>
      <c r="B1401" s="6" t="s">
        <v>14696</v>
      </c>
      <c r="C1401" s="6" t="s">
        <v>16037</v>
      </c>
    </row>
    <row r="1402">
      <c r="A1402" s="15">
        <v>46076.816340833335</v>
      </c>
      <c r="B1402" s="6" t="s">
        <v>14691</v>
      </c>
      <c r="C1402" s="6" t="s">
        <v>16038</v>
      </c>
    </row>
    <row r="1403">
      <c r="A1403" s="15">
        <v>46076.816611319446</v>
      </c>
      <c r="B1403" s="6" t="s">
        <v>14691</v>
      </c>
      <c r="C1403" s="6" t="s">
        <v>15827</v>
      </c>
    </row>
    <row r="1404">
      <c r="A1404" s="15">
        <v>46076.817802627316</v>
      </c>
      <c r="B1404" s="6" t="s">
        <v>14691</v>
      </c>
      <c r="C1404" s="6" t="s">
        <v>16039</v>
      </c>
    </row>
    <row r="1405">
      <c r="A1405" s="15">
        <v>46076.81828767361</v>
      </c>
      <c r="B1405" s="6" t="s">
        <v>14696</v>
      </c>
      <c r="C1405" s="6" t="s">
        <v>16040</v>
      </c>
    </row>
    <row r="1406">
      <c r="A1406" s="15">
        <v>46076.82271133101</v>
      </c>
      <c r="B1406" s="6" t="s">
        <v>14691</v>
      </c>
      <c r="C1406" s="6" t="s">
        <v>16006</v>
      </c>
    </row>
    <row r="1407">
      <c r="A1407" s="15">
        <v>46076.822738194445</v>
      </c>
      <c r="B1407" s="6" t="s">
        <v>14696</v>
      </c>
      <c r="C1407" s="6" t="s">
        <v>16025</v>
      </c>
    </row>
    <row r="1408">
      <c r="A1408" s="15">
        <v>46076.82276116898</v>
      </c>
      <c r="B1408" s="6" t="s">
        <v>14691</v>
      </c>
      <c r="C1408" s="6" t="s">
        <v>16009</v>
      </c>
    </row>
    <row r="1409">
      <c r="A1409" s="15">
        <v>46076.82284532407</v>
      </c>
      <c r="B1409" s="6" t="s">
        <v>14696</v>
      </c>
      <c r="C1409" s="6" t="s">
        <v>16007</v>
      </c>
    </row>
    <row r="1410">
      <c r="A1410" s="15">
        <v>46076.822942280094</v>
      </c>
      <c r="B1410" s="6" t="s">
        <v>14691</v>
      </c>
      <c r="C1410" s="6" t="s">
        <v>16011</v>
      </c>
    </row>
    <row r="1411">
      <c r="A1411" s="15">
        <v>46076.82309239583</v>
      </c>
      <c r="B1411" s="6" t="s">
        <v>14691</v>
      </c>
      <c r="C1411" s="6" t="s">
        <v>15831</v>
      </c>
    </row>
    <row r="1412">
      <c r="A1412" s="15">
        <v>46076.837024513894</v>
      </c>
      <c r="B1412" s="6" t="s">
        <v>15033</v>
      </c>
      <c r="C1412" s="6" t="s">
        <v>16041</v>
      </c>
    </row>
    <row r="1413">
      <c r="A1413" s="15">
        <v>46076.83704619213</v>
      </c>
      <c r="B1413" s="6" t="s">
        <v>15042</v>
      </c>
      <c r="C1413" s="6" t="s">
        <v>16042</v>
      </c>
    </row>
    <row r="1414">
      <c r="A1414" s="15">
        <v>46076.83720401621</v>
      </c>
      <c r="B1414" s="6" t="s">
        <v>15042</v>
      </c>
      <c r="C1414" s="6" t="s">
        <v>16043</v>
      </c>
    </row>
    <row r="1415">
      <c r="A1415" s="15">
        <v>46076.83756917824</v>
      </c>
      <c r="B1415" s="6" t="s">
        <v>15033</v>
      </c>
      <c r="C1415" s="6" t="s">
        <v>16044</v>
      </c>
    </row>
    <row r="1416">
      <c r="A1416" s="15">
        <v>46076.83877916667</v>
      </c>
      <c r="B1416" s="6" t="s">
        <v>14691</v>
      </c>
      <c r="C1416" s="6" t="s">
        <v>16045</v>
      </c>
    </row>
    <row r="1417">
      <c r="A1417" s="15">
        <v>46076.8392882176</v>
      </c>
      <c r="B1417" s="6" t="s">
        <v>14696</v>
      </c>
      <c r="C1417" s="6" t="s">
        <v>16046</v>
      </c>
    </row>
    <row r="1418">
      <c r="A1418" s="15">
        <v>46076.85070988426</v>
      </c>
      <c r="B1418" s="6" t="s">
        <v>14691</v>
      </c>
      <c r="C1418" s="6" t="s">
        <v>16047</v>
      </c>
    </row>
    <row r="1419">
      <c r="A1419" s="15">
        <v>46076.85121125</v>
      </c>
      <c r="B1419" s="6" t="s">
        <v>15042</v>
      </c>
      <c r="C1419" s="6" t="s">
        <v>16048</v>
      </c>
    </row>
    <row r="1420">
      <c r="A1420" s="15">
        <v>46076.851383333335</v>
      </c>
      <c r="B1420" s="6" t="s">
        <v>15042</v>
      </c>
      <c r="C1420" s="6" t="s">
        <v>16049</v>
      </c>
    </row>
    <row r="1421">
      <c r="A1421" s="15">
        <v>46076.85541527778</v>
      </c>
      <c r="B1421" s="6" t="s">
        <v>14691</v>
      </c>
      <c r="C1421" s="6" t="s">
        <v>16050</v>
      </c>
    </row>
    <row r="1422">
      <c r="A1422" s="15">
        <v>46076.856917916666</v>
      </c>
      <c r="B1422" s="6" t="s">
        <v>14691</v>
      </c>
      <c r="C1422" s="6" t="s">
        <v>16051</v>
      </c>
    </row>
    <row r="1423">
      <c r="A1423" s="15">
        <v>46076.86707594908</v>
      </c>
      <c r="B1423" s="6" t="s">
        <v>14693</v>
      </c>
      <c r="C1423" s="6" t="s">
        <v>16052</v>
      </c>
    </row>
    <row r="1424">
      <c r="A1424" s="15">
        <v>46076.86744240741</v>
      </c>
      <c r="B1424" s="6" t="s">
        <v>15042</v>
      </c>
      <c r="C1424" s="6" t="s">
        <v>16053</v>
      </c>
    </row>
    <row r="1425">
      <c r="A1425" s="15">
        <v>46076.86749719907</v>
      </c>
      <c r="B1425" s="6" t="s">
        <v>15042</v>
      </c>
      <c r="C1425" s="6" t="s">
        <v>16054</v>
      </c>
    </row>
    <row r="1426">
      <c r="A1426" s="15">
        <v>46076.868068125</v>
      </c>
      <c r="B1426" s="6" t="s">
        <v>14693</v>
      </c>
      <c r="C1426" s="6" t="s">
        <v>16055</v>
      </c>
    </row>
    <row r="1427">
      <c r="A1427" s="15">
        <v>46076.868191284724</v>
      </c>
      <c r="B1427" s="6" t="s">
        <v>14693</v>
      </c>
      <c r="C1427" s="6" t="s">
        <v>16056</v>
      </c>
    </row>
    <row r="1428">
      <c r="A1428" s="15">
        <v>46076.87083503472</v>
      </c>
      <c r="B1428" s="6" t="s">
        <v>14691</v>
      </c>
      <c r="C1428" s="6" t="s">
        <v>16057</v>
      </c>
    </row>
    <row r="1429">
      <c r="A1429" s="15">
        <v>46076.87199186343</v>
      </c>
      <c r="B1429" s="6" t="s">
        <v>14693</v>
      </c>
      <c r="C1429" s="6" t="s">
        <v>15911</v>
      </c>
    </row>
    <row r="1430">
      <c r="A1430" s="15">
        <v>46076.872633900464</v>
      </c>
      <c r="B1430" s="6" t="s">
        <v>14691</v>
      </c>
      <c r="C1430" s="6" t="s">
        <v>16058</v>
      </c>
    </row>
    <row r="1431">
      <c r="A1431" s="15">
        <v>46076.873520486115</v>
      </c>
      <c r="B1431" s="6" t="s">
        <v>14693</v>
      </c>
      <c r="C1431" s="6" t="s">
        <v>16059</v>
      </c>
    </row>
    <row r="1432">
      <c r="A1432" s="15">
        <v>46076.87401701389</v>
      </c>
      <c r="B1432" s="6" t="s">
        <v>14693</v>
      </c>
      <c r="C1432" s="6" t="s">
        <v>16060</v>
      </c>
    </row>
    <row r="1433">
      <c r="A1433" s="15">
        <v>46076.87433710648</v>
      </c>
      <c r="B1433" s="6" t="s">
        <v>14693</v>
      </c>
      <c r="C1433" s="6" t="s">
        <v>16061</v>
      </c>
    </row>
    <row r="1434">
      <c r="A1434" s="15">
        <v>46076.87454040509</v>
      </c>
      <c r="B1434" s="6" t="s">
        <v>14693</v>
      </c>
      <c r="C1434" s="6" t="s">
        <v>16062</v>
      </c>
    </row>
    <row r="1435">
      <c r="A1435" s="15">
        <v>46076.962097800926</v>
      </c>
      <c r="B1435" s="6" t="s">
        <v>16063</v>
      </c>
      <c r="C1435" s="6" t="s">
        <v>16064</v>
      </c>
    </row>
    <row r="1436">
      <c r="A1436" s="15">
        <v>46076.98842446759</v>
      </c>
      <c r="B1436" s="6" t="s">
        <v>15042</v>
      </c>
      <c r="C1436" s="6" t="s">
        <v>16065</v>
      </c>
    </row>
    <row r="1437">
      <c r="A1437" s="15">
        <v>46076.98847247685</v>
      </c>
      <c r="B1437" s="6" t="s">
        <v>15535</v>
      </c>
      <c r="C1437" s="6" t="s">
        <v>16066</v>
      </c>
    </row>
    <row r="1438">
      <c r="A1438" s="15">
        <v>46076.98847570602</v>
      </c>
      <c r="B1438" s="6" t="s">
        <v>14955</v>
      </c>
      <c r="C1438" s="6" t="s">
        <v>16067</v>
      </c>
    </row>
    <row r="1439">
      <c r="A1439" s="15">
        <v>46076.98848039352</v>
      </c>
      <c r="B1439" s="6" t="s">
        <v>14955</v>
      </c>
      <c r="C1439" s="6" t="s">
        <v>16068</v>
      </c>
    </row>
    <row r="1440">
      <c r="A1440" s="15">
        <v>46076.98848525463</v>
      </c>
      <c r="B1440" s="6" t="s">
        <v>14955</v>
      </c>
      <c r="C1440" s="6" t="s">
        <v>16069</v>
      </c>
    </row>
    <row r="1441">
      <c r="A1441" s="15">
        <v>46076.988495868056</v>
      </c>
      <c r="B1441" s="6" t="s">
        <v>14703</v>
      </c>
      <c r="C1441" s="6" t="s">
        <v>16070</v>
      </c>
    </row>
    <row r="1442">
      <c r="A1442" s="15">
        <v>46076.98850373842</v>
      </c>
      <c r="B1442" s="6" t="s">
        <v>15520</v>
      </c>
      <c r="C1442" s="6" t="s">
        <v>16071</v>
      </c>
    </row>
    <row r="1443">
      <c r="A1443" s="15">
        <v>46077.02098170139</v>
      </c>
      <c r="B1443" s="6" t="s">
        <v>14691</v>
      </c>
      <c r="C1443" s="6" t="s">
        <v>16072</v>
      </c>
    </row>
    <row r="1444">
      <c r="A1444" s="15">
        <v>46077.02451038195</v>
      </c>
      <c r="B1444" s="6" t="s">
        <v>14696</v>
      </c>
      <c r="C1444" s="6" t="s">
        <v>16073</v>
      </c>
    </row>
    <row r="1445">
      <c r="A1445" s="15">
        <v>46077.02463824074</v>
      </c>
      <c r="B1445" s="6" t="s">
        <v>14696</v>
      </c>
      <c r="C1445" s="6" t="s">
        <v>16074</v>
      </c>
    </row>
    <row r="1446">
      <c r="A1446" s="15">
        <v>46077.03318450232</v>
      </c>
      <c r="B1446" s="6" t="s">
        <v>14696</v>
      </c>
      <c r="C1446" s="6" t="s">
        <v>16075</v>
      </c>
    </row>
    <row r="1447">
      <c r="A1447" s="15">
        <v>46077.033231875</v>
      </c>
      <c r="B1447" s="6" t="s">
        <v>14693</v>
      </c>
      <c r="C1447" s="6" t="s">
        <v>16076</v>
      </c>
    </row>
    <row r="1448">
      <c r="A1448" s="15">
        <v>46077.164701319445</v>
      </c>
      <c r="B1448" s="6" t="s">
        <v>14696</v>
      </c>
      <c r="C1448" s="6" t="s">
        <v>16077</v>
      </c>
    </row>
    <row r="1449">
      <c r="A1449" s="15">
        <v>46077.48910554398</v>
      </c>
      <c r="B1449" s="6" t="s">
        <v>14696</v>
      </c>
      <c r="C1449" s="6" t="s">
        <v>16078</v>
      </c>
    </row>
    <row r="1450">
      <c r="A1450" s="15">
        <v>46077.48913796296</v>
      </c>
      <c r="B1450" s="6" t="s">
        <v>14693</v>
      </c>
      <c r="C1450" s="6" t="s">
        <v>16079</v>
      </c>
    </row>
    <row r="1451">
      <c r="A1451" s="15">
        <v>46077.547274236116</v>
      </c>
      <c r="B1451" s="6" t="s">
        <v>14693</v>
      </c>
      <c r="C1451" s="6" t="s">
        <v>16080</v>
      </c>
    </row>
    <row r="1452">
      <c r="A1452" s="15">
        <v>46077.574721701385</v>
      </c>
      <c r="B1452" s="6" t="s">
        <v>14693</v>
      </c>
      <c r="C1452" s="6" t="s">
        <v>16081</v>
      </c>
    </row>
    <row r="1453">
      <c r="A1453" s="15">
        <v>46077.58771716435</v>
      </c>
      <c r="B1453" s="6" t="s">
        <v>14691</v>
      </c>
      <c r="C1453" s="6" t="s">
        <v>16082</v>
      </c>
    </row>
    <row r="1454">
      <c r="A1454" s="15">
        <v>46077.59326978009</v>
      </c>
      <c r="B1454" s="6" t="s">
        <v>14691</v>
      </c>
      <c r="C1454" s="6" t="s">
        <v>16083</v>
      </c>
    </row>
    <row r="1455">
      <c r="A1455" s="15">
        <v>46077.658855925925</v>
      </c>
      <c r="B1455" s="6" t="s">
        <v>14693</v>
      </c>
      <c r="C1455" s="6" t="s">
        <v>16084</v>
      </c>
    </row>
    <row r="1456">
      <c r="A1456" s="15">
        <v>46077.705399756946</v>
      </c>
      <c r="B1456" s="6" t="s">
        <v>14691</v>
      </c>
      <c r="C1456" s="6" t="s">
        <v>16085</v>
      </c>
    </row>
    <row r="1457">
      <c r="A1457" s="15">
        <v>46077.71276407407</v>
      </c>
      <c r="B1457" s="6" t="s">
        <v>14696</v>
      </c>
      <c r="C1457" s="6" t="s">
        <v>16086</v>
      </c>
    </row>
    <row r="1458">
      <c r="A1458" s="15">
        <v>46077.7128191088</v>
      </c>
      <c r="B1458" s="6" t="s">
        <v>14693</v>
      </c>
      <c r="C1458" s="6" t="s">
        <v>16087</v>
      </c>
    </row>
    <row r="1459">
      <c r="A1459" s="15">
        <v>46077.74085695602</v>
      </c>
      <c r="B1459" s="6" t="s">
        <v>14696</v>
      </c>
      <c r="C1459" s="6" t="s">
        <v>16088</v>
      </c>
    </row>
    <row r="1460">
      <c r="A1460" s="15">
        <v>46077.76741909722</v>
      </c>
      <c r="B1460" s="6" t="s">
        <v>14696</v>
      </c>
      <c r="C1460" s="6" t="s">
        <v>16089</v>
      </c>
    </row>
    <row r="1461">
      <c r="A1461" s="15">
        <v>46077.988495833335</v>
      </c>
      <c r="B1461" s="6" t="s">
        <v>15042</v>
      </c>
      <c r="C1461" s="6" t="s">
        <v>16090</v>
      </c>
    </row>
    <row r="1462">
      <c r="A1462" s="15">
        <v>46077.988546064815</v>
      </c>
      <c r="B1462" s="6" t="s">
        <v>15535</v>
      </c>
      <c r="C1462" s="6" t="s">
        <v>16091</v>
      </c>
    </row>
    <row r="1463">
      <c r="A1463" s="15">
        <v>46077.98855277778</v>
      </c>
      <c r="B1463" s="6" t="s">
        <v>14955</v>
      </c>
      <c r="C1463" s="6" t="s">
        <v>16092</v>
      </c>
    </row>
    <row r="1464">
      <c r="A1464" s="15">
        <v>46077.98856261574</v>
      </c>
      <c r="B1464" s="6" t="s">
        <v>14955</v>
      </c>
      <c r="C1464" s="6" t="s">
        <v>16093</v>
      </c>
    </row>
    <row r="1465">
      <c r="A1465" s="15">
        <v>46077.98857335648</v>
      </c>
      <c r="B1465" s="6" t="s">
        <v>14955</v>
      </c>
      <c r="C1465" s="6" t="s">
        <v>16094</v>
      </c>
    </row>
    <row r="1466">
      <c r="A1466" s="15">
        <v>46077.98859987268</v>
      </c>
      <c r="B1466" s="6" t="s">
        <v>14703</v>
      </c>
      <c r="C1466" s="6" t="s">
        <v>16095</v>
      </c>
    </row>
    <row r="1467">
      <c r="A1467" s="15">
        <v>46077.98862103009</v>
      </c>
      <c r="B1467" s="6" t="s">
        <v>15520</v>
      </c>
      <c r="C1467" s="6" t="s">
        <v>16096</v>
      </c>
    </row>
    <row r="1468">
      <c r="A1468" s="15">
        <v>46077.98899145833</v>
      </c>
      <c r="B1468" s="6" t="s">
        <v>14696</v>
      </c>
      <c r="C1468" s="6" t="s">
        <v>16097</v>
      </c>
    </row>
    <row r="1469">
      <c r="A1469" s="15">
        <v>46077.98903403935</v>
      </c>
      <c r="B1469" s="6" t="s">
        <v>14693</v>
      </c>
      <c r="C1469" s="6" t="s">
        <v>16098</v>
      </c>
    </row>
    <row r="1470">
      <c r="A1470" s="15">
        <v>46078.03101348379</v>
      </c>
      <c r="B1470" s="6" t="s">
        <v>14696</v>
      </c>
      <c r="C1470" s="6" t="s">
        <v>16099</v>
      </c>
    </row>
    <row r="1471">
      <c r="A1471" s="15">
        <v>46078.032598715276</v>
      </c>
      <c r="B1471" s="6" t="s">
        <v>14693</v>
      </c>
      <c r="C1471" s="6" t="s">
        <v>16100</v>
      </c>
    </row>
    <row r="1472">
      <c r="A1472" s="15">
        <v>46078.03370666667</v>
      </c>
      <c r="B1472" s="6" t="s">
        <v>14696</v>
      </c>
      <c r="C1472" s="6" t="s">
        <v>16101</v>
      </c>
    </row>
    <row r="1473">
      <c r="A1473" s="15">
        <v>46078.03374408565</v>
      </c>
      <c r="B1473" s="6" t="s">
        <v>14693</v>
      </c>
      <c r="C1473" s="6" t="s">
        <v>16102</v>
      </c>
    </row>
    <row r="1474">
      <c r="A1474" s="15">
        <v>46078.03668870371</v>
      </c>
      <c r="B1474" s="6" t="s">
        <v>14696</v>
      </c>
      <c r="C1474" s="6" t="s">
        <v>16103</v>
      </c>
    </row>
    <row r="1475">
      <c r="A1475" s="15">
        <v>46078.03973875</v>
      </c>
      <c r="B1475" s="6" t="s">
        <v>14696</v>
      </c>
      <c r="C1475" s="6" t="s">
        <v>16104</v>
      </c>
    </row>
    <row r="1476">
      <c r="A1476" s="15">
        <v>46078.03980663195</v>
      </c>
      <c r="B1476" s="6" t="s">
        <v>14693</v>
      </c>
      <c r="C1476" s="6" t="s">
        <v>16105</v>
      </c>
    </row>
    <row r="1477">
      <c r="A1477" s="15">
        <v>46078.039853368056</v>
      </c>
      <c r="B1477" s="6" t="s">
        <v>14696</v>
      </c>
      <c r="C1477" s="6" t="s">
        <v>16106</v>
      </c>
    </row>
    <row r="1478">
      <c r="A1478" s="15">
        <v>46078.03992285879</v>
      </c>
      <c r="B1478" s="6" t="s">
        <v>14693</v>
      </c>
      <c r="C1478" s="6" t="s">
        <v>16107</v>
      </c>
    </row>
    <row r="1479">
      <c r="A1479" s="15">
        <v>46078.04195510417</v>
      </c>
      <c r="B1479" s="6" t="s">
        <v>14691</v>
      </c>
      <c r="C1479" s="6" t="s">
        <v>16108</v>
      </c>
    </row>
    <row r="1480">
      <c r="A1480" s="15">
        <v>46078.042567384255</v>
      </c>
      <c r="B1480" s="6" t="s">
        <v>14696</v>
      </c>
      <c r="C1480" s="6" t="s">
        <v>16109</v>
      </c>
    </row>
    <row r="1481">
      <c r="A1481" s="15">
        <v>46078.04263789352</v>
      </c>
      <c r="B1481" s="6" t="s">
        <v>14693</v>
      </c>
      <c r="C1481" s="6" t="s">
        <v>16110</v>
      </c>
    </row>
    <row r="1482">
      <c r="A1482" s="15">
        <v>46078.04268861111</v>
      </c>
      <c r="B1482" s="6" t="s">
        <v>14696</v>
      </c>
      <c r="C1482" s="6" t="s">
        <v>16111</v>
      </c>
    </row>
    <row r="1483">
      <c r="A1483" s="15">
        <v>46078.04277652778</v>
      </c>
      <c r="B1483" s="6" t="s">
        <v>14693</v>
      </c>
      <c r="C1483" s="6" t="s">
        <v>16112</v>
      </c>
    </row>
    <row r="1484">
      <c r="A1484" s="15">
        <v>46078.043092314816</v>
      </c>
      <c r="B1484" s="6" t="s">
        <v>14693</v>
      </c>
      <c r="C1484" s="6" t="s">
        <v>16113</v>
      </c>
    </row>
    <row r="1485">
      <c r="A1485" s="15">
        <v>46078.0461315625</v>
      </c>
      <c r="B1485" s="6" t="s">
        <v>14696</v>
      </c>
      <c r="C1485" s="6" t="s">
        <v>16114</v>
      </c>
    </row>
    <row r="1486">
      <c r="A1486" s="15">
        <v>46078.0471206713</v>
      </c>
      <c r="B1486" s="6" t="s">
        <v>14696</v>
      </c>
      <c r="C1486" s="6" t="s">
        <v>16115</v>
      </c>
    </row>
    <row r="1487">
      <c r="A1487" s="15">
        <v>46078.04717763889</v>
      </c>
      <c r="B1487" s="6" t="s">
        <v>14693</v>
      </c>
      <c r="C1487" s="6" t="s">
        <v>16116</v>
      </c>
    </row>
    <row r="1488">
      <c r="A1488" s="15">
        <v>46078.05282960648</v>
      </c>
      <c r="B1488" s="6" t="s">
        <v>14696</v>
      </c>
      <c r="C1488" s="6" t="s">
        <v>16117</v>
      </c>
    </row>
    <row r="1489">
      <c r="A1489" s="15">
        <v>46078.50169013889</v>
      </c>
      <c r="B1489" s="6" t="s">
        <v>14696</v>
      </c>
      <c r="C1489" s="6" t="s">
        <v>16118</v>
      </c>
    </row>
    <row r="1490">
      <c r="A1490" s="15">
        <v>46078.50179537037</v>
      </c>
      <c r="B1490" s="6" t="s">
        <v>14693</v>
      </c>
      <c r="C1490" s="6" t="s">
        <v>16119</v>
      </c>
    </row>
    <row r="1491">
      <c r="A1491" s="15">
        <v>46078.50183810185</v>
      </c>
      <c r="B1491" s="6" t="s">
        <v>14696</v>
      </c>
      <c r="C1491" s="6" t="s">
        <v>16120</v>
      </c>
    </row>
    <row r="1492">
      <c r="A1492" s="15">
        <v>46078.50188648148</v>
      </c>
      <c r="B1492" s="6" t="s">
        <v>14693</v>
      </c>
      <c r="C1492" s="6" t="s">
        <v>16121</v>
      </c>
    </row>
    <row r="1493">
      <c r="A1493" s="15">
        <v>46078.50263070602</v>
      </c>
      <c r="B1493" s="6" t="s">
        <v>14696</v>
      </c>
      <c r="C1493" s="6" t="s">
        <v>16122</v>
      </c>
    </row>
    <row r="1494">
      <c r="A1494" s="15">
        <v>46078.50268243055</v>
      </c>
      <c r="B1494" s="6" t="s">
        <v>14693</v>
      </c>
      <c r="C1494" s="6" t="s">
        <v>16123</v>
      </c>
    </row>
    <row r="1495">
      <c r="A1495" s="15">
        <v>46078.50284594907</v>
      </c>
      <c r="B1495" s="6" t="s">
        <v>14693</v>
      </c>
      <c r="C1495" s="6" t="s">
        <v>16124</v>
      </c>
    </row>
    <row r="1496">
      <c r="A1496" s="15">
        <v>46078.50782871528</v>
      </c>
      <c r="B1496" s="6" t="s">
        <v>14696</v>
      </c>
      <c r="C1496" s="6" t="s">
        <v>16125</v>
      </c>
    </row>
    <row r="1497">
      <c r="A1497" s="15">
        <v>46078.53131121528</v>
      </c>
      <c r="B1497" s="6" t="s">
        <v>14691</v>
      </c>
      <c r="C1497" s="6" t="s">
        <v>16126</v>
      </c>
    </row>
    <row r="1498">
      <c r="A1498" s="15">
        <v>46078.531622951385</v>
      </c>
      <c r="B1498" s="6" t="s">
        <v>14696</v>
      </c>
      <c r="C1498" s="6" t="s">
        <v>16127</v>
      </c>
    </row>
    <row r="1499">
      <c r="A1499" s="15">
        <v>46078.531691365744</v>
      </c>
      <c r="B1499" s="6" t="s">
        <v>14693</v>
      </c>
      <c r="C1499" s="6" t="s">
        <v>16128</v>
      </c>
    </row>
    <row r="1500">
      <c r="A1500" s="15">
        <v>46078.53194318287</v>
      </c>
      <c r="B1500" s="6" t="s">
        <v>14696</v>
      </c>
      <c r="C1500" s="6" t="s">
        <v>16129</v>
      </c>
    </row>
    <row r="1501">
      <c r="A1501" s="15">
        <v>46078.532020694445</v>
      </c>
      <c r="B1501" s="6" t="s">
        <v>14693</v>
      </c>
      <c r="C1501" s="6" t="s">
        <v>16130</v>
      </c>
    </row>
    <row r="1502">
      <c r="A1502" s="15">
        <v>46078.63039759259</v>
      </c>
      <c r="B1502" s="6" t="s">
        <v>14693</v>
      </c>
      <c r="C1502" s="6" t="s">
        <v>16131</v>
      </c>
    </row>
    <row r="1503">
      <c r="A1503" s="15">
        <v>46078.65673690972</v>
      </c>
      <c r="B1503" s="6" t="s">
        <v>14696</v>
      </c>
      <c r="C1503" s="6" t="s">
        <v>16132</v>
      </c>
    </row>
    <row r="1504">
      <c r="A1504" s="15">
        <v>46078.656797372685</v>
      </c>
      <c r="B1504" s="6" t="s">
        <v>14693</v>
      </c>
      <c r="C1504" s="6" t="s">
        <v>16133</v>
      </c>
    </row>
    <row r="1505">
      <c r="A1505" s="15">
        <v>46078.65783709491</v>
      </c>
      <c r="B1505" s="6" t="s">
        <v>14693</v>
      </c>
      <c r="C1505" s="6" t="s">
        <v>16134</v>
      </c>
    </row>
    <row r="1506">
      <c r="A1506" s="15">
        <v>46078.6928084838</v>
      </c>
      <c r="B1506" s="6" t="s">
        <v>14693</v>
      </c>
      <c r="C1506" s="6" t="s">
        <v>16135</v>
      </c>
    </row>
    <row r="1507">
      <c r="A1507" s="15">
        <v>46078.76903957176</v>
      </c>
      <c r="B1507" s="6" t="s">
        <v>14693</v>
      </c>
      <c r="C1507" s="6" t="s">
        <v>16136</v>
      </c>
    </row>
    <row r="1508">
      <c r="A1508" s="15">
        <v>46078.81742568287</v>
      </c>
      <c r="B1508" s="6" t="s">
        <v>14693</v>
      </c>
      <c r="C1508" s="6" t="s">
        <v>16137</v>
      </c>
    </row>
    <row r="1509">
      <c r="A1509" s="15">
        <v>46078.93474914352</v>
      </c>
      <c r="B1509" s="6" t="s">
        <v>14696</v>
      </c>
      <c r="C1509" s="6" t="s">
        <v>16138</v>
      </c>
    </row>
    <row r="1510">
      <c r="A1510" s="15">
        <v>46078.93479128472</v>
      </c>
      <c r="B1510" s="6" t="s">
        <v>14693</v>
      </c>
      <c r="C1510" s="6" t="s">
        <v>16139</v>
      </c>
    </row>
    <row r="1511">
      <c r="A1511" s="15">
        <v>46078.9627931713</v>
      </c>
      <c r="B1511" s="6" t="s">
        <v>14693</v>
      </c>
      <c r="C1511" s="6" t="s">
        <v>16140</v>
      </c>
    </row>
    <row r="1512">
      <c r="A1512" s="15">
        <v>46078.98842201389</v>
      </c>
      <c r="B1512" s="6" t="s">
        <v>15042</v>
      </c>
      <c r="C1512" s="6" t="s">
        <v>16141</v>
      </c>
    </row>
    <row r="1513">
      <c r="A1513" s="15">
        <v>46078.98846673611</v>
      </c>
      <c r="B1513" s="6" t="s">
        <v>15535</v>
      </c>
      <c r="C1513" s="6" t="s">
        <v>16142</v>
      </c>
    </row>
    <row r="1514">
      <c r="A1514" s="15">
        <v>46078.98847010417</v>
      </c>
      <c r="B1514" s="6" t="s">
        <v>14955</v>
      </c>
      <c r="C1514" s="6" t="s">
        <v>16143</v>
      </c>
    </row>
    <row r="1515">
      <c r="A1515" s="15">
        <v>46078.98847430556</v>
      </c>
      <c r="B1515" s="6" t="s">
        <v>14955</v>
      </c>
      <c r="C1515" s="6" t="s">
        <v>16144</v>
      </c>
    </row>
    <row r="1516">
      <c r="A1516" s="15">
        <v>46078.98847813657</v>
      </c>
      <c r="B1516" s="6" t="s">
        <v>14955</v>
      </c>
      <c r="C1516" s="6" t="s">
        <v>16145</v>
      </c>
    </row>
    <row r="1517">
      <c r="A1517" s="15">
        <v>46078.98848302083</v>
      </c>
      <c r="B1517" s="6" t="s">
        <v>14703</v>
      </c>
      <c r="C1517" s="6" t="s">
        <v>16146</v>
      </c>
    </row>
    <row r="1518">
      <c r="A1518" s="15">
        <v>46078.98854814815</v>
      </c>
      <c r="B1518" s="6" t="s">
        <v>16147</v>
      </c>
      <c r="C1518" s="6" t="s">
        <v>16148</v>
      </c>
    </row>
    <row r="1519">
      <c r="A1519" s="15">
        <v>46078.98855222222</v>
      </c>
      <c r="B1519" s="6" t="s">
        <v>15520</v>
      </c>
      <c r="C1519" s="6" t="s">
        <v>16149</v>
      </c>
    </row>
    <row r="1520">
      <c r="A1520" s="15">
        <v>46079.01314793981</v>
      </c>
      <c r="B1520" s="6" t="s">
        <v>14696</v>
      </c>
      <c r="C1520" s="6" t="s">
        <v>16150</v>
      </c>
    </row>
    <row r="1521">
      <c r="A1521" s="15">
        <v>46079.01317885416</v>
      </c>
      <c r="B1521" s="6" t="s">
        <v>14693</v>
      </c>
      <c r="C1521" s="6" t="s">
        <v>16151</v>
      </c>
    </row>
    <row r="1522">
      <c r="A1522" s="15">
        <v>46079.03082385416</v>
      </c>
      <c r="B1522" s="6" t="s">
        <v>14696</v>
      </c>
      <c r="C1522" s="6" t="s">
        <v>16152</v>
      </c>
    </row>
    <row r="1523">
      <c r="A1523" s="15">
        <v>46079.030901261576</v>
      </c>
      <c r="B1523" s="6" t="s">
        <v>14693</v>
      </c>
      <c r="C1523" s="6" t="s">
        <v>16153</v>
      </c>
    </row>
    <row r="1524">
      <c r="A1524" s="15">
        <v>46079.03168288195</v>
      </c>
      <c r="B1524" s="6" t="s">
        <v>14691</v>
      </c>
      <c r="C1524" s="6" t="s">
        <v>16154</v>
      </c>
    </row>
    <row r="1525">
      <c r="A1525" s="15">
        <v>46079.143378761575</v>
      </c>
      <c r="B1525" s="6" t="s">
        <v>14693</v>
      </c>
      <c r="C1525" s="6" t="s">
        <v>16155</v>
      </c>
    </row>
    <row r="1526">
      <c r="A1526" s="15">
        <v>46079.14359594908</v>
      </c>
      <c r="B1526" s="6" t="s">
        <v>14696</v>
      </c>
      <c r="C1526" s="6" t="s">
        <v>16156</v>
      </c>
    </row>
    <row r="1527">
      <c r="A1527" s="15">
        <v>46079.14364877315</v>
      </c>
      <c r="B1527" s="6" t="s">
        <v>14693</v>
      </c>
      <c r="C1527" s="6" t="s">
        <v>16157</v>
      </c>
    </row>
    <row r="1528">
      <c r="A1528" s="15">
        <v>46079.17113028935</v>
      </c>
      <c r="B1528" s="6" t="s">
        <v>14693</v>
      </c>
      <c r="C1528" s="6" t="s">
        <v>16158</v>
      </c>
    </row>
    <row r="1529">
      <c r="A1529" s="15">
        <v>46079.17131464121</v>
      </c>
      <c r="B1529" s="6" t="s">
        <v>14696</v>
      </c>
      <c r="C1529" s="6" t="s">
        <v>16159</v>
      </c>
    </row>
    <row r="1530">
      <c r="A1530" s="15">
        <v>46079.17138337963</v>
      </c>
      <c r="B1530" s="6" t="s">
        <v>14693</v>
      </c>
      <c r="C1530" s="6" t="s">
        <v>16160</v>
      </c>
    </row>
    <row r="1531">
      <c r="A1531" s="15">
        <v>46079.30281112269</v>
      </c>
      <c r="B1531" s="6" t="s">
        <v>14693</v>
      </c>
      <c r="C1531" s="6" t="s">
        <v>16161</v>
      </c>
    </row>
    <row r="1532">
      <c r="A1532" s="15">
        <v>46079.37262855324</v>
      </c>
      <c r="B1532" s="6" t="s">
        <v>14693</v>
      </c>
      <c r="C1532" s="6" t="s">
        <v>16162</v>
      </c>
    </row>
    <row r="1533">
      <c r="A1533" s="15">
        <v>46079.4074658912</v>
      </c>
      <c r="B1533" s="6" t="s">
        <v>14693</v>
      </c>
      <c r="C1533" s="6" t="s">
        <v>16163</v>
      </c>
    </row>
    <row r="1534">
      <c r="A1534" s="15">
        <v>46079.46212196759</v>
      </c>
      <c r="B1534" s="6" t="s">
        <v>14691</v>
      </c>
      <c r="C1534" s="6" t="s">
        <v>16164</v>
      </c>
    </row>
    <row r="1535">
      <c r="A1535" s="15">
        <v>46079.46238712963</v>
      </c>
      <c r="B1535" s="6" t="s">
        <v>14691</v>
      </c>
      <c r="C1535" s="6" t="s">
        <v>16165</v>
      </c>
    </row>
    <row r="1536">
      <c r="A1536" s="15">
        <v>46079.489815451394</v>
      </c>
      <c r="B1536" s="6" t="s">
        <v>14693</v>
      </c>
      <c r="C1536" s="6" t="s">
        <v>16166</v>
      </c>
    </row>
    <row r="1537">
      <c r="A1537" s="15">
        <v>46079.490035462964</v>
      </c>
      <c r="B1537" s="6" t="s">
        <v>14696</v>
      </c>
      <c r="C1537" s="6" t="s">
        <v>16167</v>
      </c>
    </row>
    <row r="1538">
      <c r="A1538" s="15">
        <v>46079.49009605324</v>
      </c>
      <c r="B1538" s="6" t="s">
        <v>14693</v>
      </c>
      <c r="C1538" s="6" t="s">
        <v>16168</v>
      </c>
    </row>
    <row r="1539">
      <c r="A1539" s="15">
        <v>46079.490155</v>
      </c>
      <c r="B1539" s="6" t="s">
        <v>14696</v>
      </c>
      <c r="C1539" s="6" t="s">
        <v>16169</v>
      </c>
    </row>
    <row r="1540">
      <c r="A1540" s="15">
        <v>46079.490231724536</v>
      </c>
      <c r="B1540" s="6" t="s">
        <v>14693</v>
      </c>
      <c r="C1540" s="6" t="s">
        <v>16170</v>
      </c>
    </row>
    <row r="1541">
      <c r="A1541" s="15">
        <v>46079.504277500004</v>
      </c>
      <c r="B1541" s="6" t="s">
        <v>14691</v>
      </c>
      <c r="C1541" s="6" t="s">
        <v>16171</v>
      </c>
    </row>
    <row r="1542">
      <c r="A1542" s="15">
        <v>46079.53289447917</v>
      </c>
      <c r="B1542" s="6" t="s">
        <v>14691</v>
      </c>
      <c r="C1542" s="6" t="s">
        <v>16172</v>
      </c>
    </row>
    <row r="1543">
      <c r="A1543" s="15">
        <v>46079.6152706713</v>
      </c>
      <c r="B1543" s="6" t="s">
        <v>14696</v>
      </c>
      <c r="C1543" s="6" t="s">
        <v>16173</v>
      </c>
    </row>
    <row r="1544">
      <c r="A1544" s="15">
        <v>46079.61540740741</v>
      </c>
      <c r="B1544" s="6" t="s">
        <v>14693</v>
      </c>
      <c r="C1544" s="6" t="s">
        <v>16174</v>
      </c>
    </row>
    <row r="1545">
      <c r="A1545" s="15">
        <v>46079.636081689816</v>
      </c>
      <c r="B1545" s="6" t="s">
        <v>14691</v>
      </c>
      <c r="C1545" s="6" t="s">
        <v>16175</v>
      </c>
    </row>
    <row r="1546">
      <c r="A1546" s="15">
        <v>46079.64311336806</v>
      </c>
      <c r="B1546" s="6" t="s">
        <v>14696</v>
      </c>
      <c r="C1546" s="6" t="s">
        <v>16176</v>
      </c>
    </row>
    <row r="1547">
      <c r="A1547" s="15">
        <v>46079.64318396991</v>
      </c>
      <c r="B1547" s="6" t="s">
        <v>14693</v>
      </c>
      <c r="C1547" s="6" t="s">
        <v>16177</v>
      </c>
    </row>
    <row r="1548">
      <c r="A1548" s="15">
        <v>46079.66375107639</v>
      </c>
      <c r="B1548" s="6" t="s">
        <v>14696</v>
      </c>
      <c r="C1548" s="6" t="s">
        <v>16178</v>
      </c>
    </row>
    <row r="1549">
      <c r="A1549" s="15">
        <v>46079.664979085646</v>
      </c>
      <c r="B1549" s="6" t="s">
        <v>14693</v>
      </c>
      <c r="C1549" s="6" t="s">
        <v>16179</v>
      </c>
    </row>
    <row r="1550">
      <c r="A1550" s="15">
        <v>46079.68452401621</v>
      </c>
      <c r="B1550" s="6" t="s">
        <v>14696</v>
      </c>
      <c r="C1550" s="6" t="s">
        <v>16180</v>
      </c>
    </row>
    <row r="1551">
      <c r="A1551" s="15">
        <v>46079.68458587963</v>
      </c>
      <c r="B1551" s="6" t="s">
        <v>14693</v>
      </c>
      <c r="C1551" s="6" t="s">
        <v>16181</v>
      </c>
    </row>
    <row r="1552">
      <c r="A1552" s="15">
        <v>46079.707571377316</v>
      </c>
      <c r="B1552" s="6" t="s">
        <v>14693</v>
      </c>
      <c r="C1552" s="6" t="s">
        <v>16182</v>
      </c>
    </row>
    <row r="1553">
      <c r="A1553" s="15">
        <v>46079.77369134259</v>
      </c>
      <c r="B1553" s="6" t="s">
        <v>14696</v>
      </c>
      <c r="C1553" s="6" t="s">
        <v>16183</v>
      </c>
    </row>
    <row r="1554">
      <c r="A1554" s="15">
        <v>46079.773770810185</v>
      </c>
      <c r="B1554" s="6" t="s">
        <v>14693</v>
      </c>
      <c r="C1554" s="6" t="s">
        <v>16184</v>
      </c>
    </row>
    <row r="1555">
      <c r="A1555" s="15">
        <v>46079.7898619676</v>
      </c>
      <c r="B1555" s="6" t="s">
        <v>14693</v>
      </c>
      <c r="C1555" s="6" t="s">
        <v>16185</v>
      </c>
    </row>
    <row r="1556">
      <c r="A1556" s="15">
        <v>46079.82957420139</v>
      </c>
      <c r="B1556" s="6" t="s">
        <v>14693</v>
      </c>
      <c r="C1556" s="6" t="s">
        <v>16186</v>
      </c>
    </row>
    <row r="1557">
      <c r="A1557" s="15">
        <v>46079.8311875</v>
      </c>
      <c r="B1557" s="6" t="s">
        <v>14693</v>
      </c>
      <c r="C1557" s="6" t="s">
        <v>16187</v>
      </c>
    </row>
    <row r="1558">
      <c r="A1558" s="15">
        <v>46079.83188063657</v>
      </c>
      <c r="B1558" s="6" t="s">
        <v>14693</v>
      </c>
      <c r="C1558" s="6" t="s">
        <v>16188</v>
      </c>
    </row>
    <row r="1559">
      <c r="A1559" s="15">
        <v>46079.8506628125</v>
      </c>
      <c r="B1559" s="6" t="s">
        <v>14693</v>
      </c>
      <c r="C1559" s="6" t="s">
        <v>16189</v>
      </c>
    </row>
    <row r="1560">
      <c r="A1560" s="15">
        <v>46079.85246565972</v>
      </c>
      <c r="B1560" s="6" t="s">
        <v>14696</v>
      </c>
      <c r="C1560" s="6" t="s">
        <v>16190</v>
      </c>
    </row>
    <row r="1561">
      <c r="A1561" s="15">
        <v>46079.85252289352</v>
      </c>
      <c r="B1561" s="6" t="s">
        <v>14693</v>
      </c>
      <c r="C1561" s="6" t="s">
        <v>16191</v>
      </c>
    </row>
    <row r="1562">
      <c r="A1562" s="15">
        <v>46079.891935231484</v>
      </c>
      <c r="B1562" s="6" t="s">
        <v>14696</v>
      </c>
      <c r="C1562" s="6" t="s">
        <v>16192</v>
      </c>
    </row>
    <row r="1563">
      <c r="A1563" s="15">
        <v>46079.891999768515</v>
      </c>
      <c r="B1563" s="6" t="s">
        <v>14693</v>
      </c>
      <c r="C1563" s="6" t="s">
        <v>16193</v>
      </c>
    </row>
    <row r="1564">
      <c r="A1564" s="15">
        <v>46079.89328802083</v>
      </c>
      <c r="B1564" s="6" t="s">
        <v>14696</v>
      </c>
      <c r="C1564" s="6" t="s">
        <v>16194</v>
      </c>
    </row>
    <row r="1565">
      <c r="A1565" s="15">
        <v>46079.89338165509</v>
      </c>
      <c r="B1565" s="6" t="s">
        <v>14693</v>
      </c>
      <c r="C1565" s="6" t="s">
        <v>16195</v>
      </c>
    </row>
    <row r="1566">
      <c r="A1566" s="15">
        <v>46079.921865069446</v>
      </c>
      <c r="B1566" s="6" t="s">
        <v>14691</v>
      </c>
      <c r="C1566" s="6" t="s">
        <v>16196</v>
      </c>
    </row>
    <row r="1567">
      <c r="A1567" s="15">
        <v>46079.9563678125</v>
      </c>
      <c r="B1567" s="6" t="s">
        <v>14696</v>
      </c>
      <c r="C1567" s="6" t="s">
        <v>16197</v>
      </c>
    </row>
    <row r="1568">
      <c r="A1568" s="15">
        <v>46079.9564722338</v>
      </c>
      <c r="B1568" s="6" t="s">
        <v>14693</v>
      </c>
      <c r="C1568" s="6" t="s">
        <v>16198</v>
      </c>
    </row>
    <row r="1569">
      <c r="A1569" s="15">
        <v>46079.98448491898</v>
      </c>
      <c r="B1569" s="6" t="s">
        <v>14696</v>
      </c>
      <c r="C1569" s="6" t="s">
        <v>16199</v>
      </c>
    </row>
    <row r="1570">
      <c r="A1570" s="15">
        <v>46079.98461143518</v>
      </c>
      <c r="B1570" s="6" t="s">
        <v>14693</v>
      </c>
      <c r="C1570" s="6" t="s">
        <v>16200</v>
      </c>
    </row>
    <row r="1571">
      <c r="A1571" s="15">
        <v>46079.9884237963</v>
      </c>
      <c r="B1571" s="6" t="s">
        <v>15042</v>
      </c>
      <c r="C1571" s="6" t="s">
        <v>16201</v>
      </c>
    </row>
    <row r="1572">
      <c r="A1572" s="15">
        <v>46079.988468125</v>
      </c>
      <c r="B1572" s="6" t="s">
        <v>15535</v>
      </c>
      <c r="C1572" s="6" t="s">
        <v>16202</v>
      </c>
    </row>
    <row r="1573">
      <c r="A1573" s="15">
        <v>46079.98847267361</v>
      </c>
      <c r="B1573" s="6" t="s">
        <v>14955</v>
      </c>
      <c r="C1573" s="6" t="s">
        <v>16203</v>
      </c>
    </row>
    <row r="1574">
      <c r="A1574" s="15">
        <v>46079.988477708335</v>
      </c>
      <c r="B1574" s="6" t="s">
        <v>14955</v>
      </c>
      <c r="C1574" s="6" t="s">
        <v>16204</v>
      </c>
    </row>
    <row r="1575">
      <c r="A1575" s="15">
        <v>46079.988482754634</v>
      </c>
      <c r="B1575" s="6" t="s">
        <v>14955</v>
      </c>
      <c r="C1575" s="6" t="s">
        <v>16205</v>
      </c>
    </row>
    <row r="1576">
      <c r="A1576" s="15">
        <v>46079.988489456024</v>
      </c>
      <c r="B1576" s="6" t="s">
        <v>14703</v>
      </c>
      <c r="C1576" s="6" t="s">
        <v>16206</v>
      </c>
    </row>
    <row r="1577">
      <c r="A1577" s="15">
        <v>46079.988502962966</v>
      </c>
      <c r="B1577" s="6" t="s">
        <v>16147</v>
      </c>
      <c r="C1577" s="6" t="s">
        <v>16207</v>
      </c>
    </row>
    <row r="1578">
      <c r="A1578" s="15">
        <v>46079.98851456019</v>
      </c>
      <c r="B1578" s="6" t="s">
        <v>15520</v>
      </c>
      <c r="C1578" s="6" t="s">
        <v>16208</v>
      </c>
    </row>
    <row r="1579">
      <c r="A1579" s="15">
        <v>46080.00386247685</v>
      </c>
      <c r="B1579" s="6" t="s">
        <v>14696</v>
      </c>
      <c r="C1579" s="6" t="s">
        <v>16209</v>
      </c>
    </row>
    <row r="1580">
      <c r="A1580" s="15">
        <v>46080.535186249996</v>
      </c>
      <c r="B1580" s="6" t="s">
        <v>14693</v>
      </c>
      <c r="C1580" s="6" t="s">
        <v>16210</v>
      </c>
    </row>
    <row r="1581">
      <c r="A1581" s="15">
        <v>46080.57411877315</v>
      </c>
      <c r="B1581" s="6" t="s">
        <v>14691</v>
      </c>
      <c r="C1581" s="6" t="s">
        <v>16211</v>
      </c>
    </row>
    <row r="1582">
      <c r="A1582" s="15">
        <v>46080.72439931713</v>
      </c>
      <c r="B1582" s="6" t="s">
        <v>14696</v>
      </c>
      <c r="C1582" s="6" t="s">
        <v>16212</v>
      </c>
    </row>
    <row r="1583">
      <c r="A1583" s="15">
        <v>46080.72561207176</v>
      </c>
      <c r="B1583" s="6" t="s">
        <v>14696</v>
      </c>
      <c r="C1583" s="6" t="s">
        <v>15918</v>
      </c>
    </row>
    <row r="1584">
      <c r="A1584" s="15">
        <v>46080.76220849537</v>
      </c>
      <c r="B1584" s="6" t="s">
        <v>14696</v>
      </c>
      <c r="C1584" s="6" t="s">
        <v>16213</v>
      </c>
    </row>
    <row r="1585">
      <c r="A1585" s="15">
        <v>46080.77731200232</v>
      </c>
      <c r="B1585" s="6" t="s">
        <v>14696</v>
      </c>
      <c r="C1585" s="6" t="s">
        <v>16214</v>
      </c>
    </row>
    <row r="1586">
      <c r="A1586" s="15">
        <v>46080.93668787037</v>
      </c>
      <c r="B1586" s="6" t="s">
        <v>14696</v>
      </c>
      <c r="C1586" s="6" t="s">
        <v>16215</v>
      </c>
    </row>
    <row r="1587">
      <c r="A1587" s="15">
        <v>46080.9367496412</v>
      </c>
      <c r="B1587" s="6" t="s">
        <v>14693</v>
      </c>
      <c r="C1587" s="6" t="s">
        <v>16216</v>
      </c>
    </row>
    <row r="1588">
      <c r="A1588" s="15">
        <v>46080.95165690972</v>
      </c>
      <c r="B1588" s="6" t="s">
        <v>14696</v>
      </c>
      <c r="C1588" s="6" t="s">
        <v>16217</v>
      </c>
    </row>
    <row r="1589">
      <c r="A1589" s="15">
        <v>46080.958596331024</v>
      </c>
      <c r="B1589" s="6" t="s">
        <v>14696</v>
      </c>
      <c r="C1589" s="6" t="s">
        <v>16218</v>
      </c>
    </row>
    <row r="1590">
      <c r="A1590" s="15">
        <v>46080.95872625</v>
      </c>
      <c r="B1590" s="6" t="s">
        <v>14693</v>
      </c>
      <c r="C1590" s="6" t="s">
        <v>16219</v>
      </c>
    </row>
    <row r="1591">
      <c r="A1591" s="15">
        <v>46080.96506402778</v>
      </c>
      <c r="B1591" s="6" t="s">
        <v>14696</v>
      </c>
      <c r="C1591" s="6" t="s">
        <v>16220</v>
      </c>
    </row>
    <row r="1592">
      <c r="A1592" s="15">
        <v>46080.96514811342</v>
      </c>
      <c r="B1592" s="6" t="s">
        <v>14693</v>
      </c>
      <c r="C1592" s="6" t="s">
        <v>16221</v>
      </c>
    </row>
    <row r="1593">
      <c r="A1593" s="15">
        <v>46080.9786874537</v>
      </c>
      <c r="B1593" s="6" t="s">
        <v>14696</v>
      </c>
      <c r="C1593" s="6" t="s">
        <v>16089</v>
      </c>
    </row>
    <row r="1594">
      <c r="A1594" s="15">
        <v>46080.98842030093</v>
      </c>
      <c r="B1594" s="6" t="s">
        <v>15042</v>
      </c>
      <c r="C1594" s="6" t="s">
        <v>16222</v>
      </c>
    </row>
    <row r="1595">
      <c r="A1595" s="15">
        <v>46080.98847453704</v>
      </c>
      <c r="B1595" s="6" t="s">
        <v>15535</v>
      </c>
      <c r="C1595" s="6" t="s">
        <v>16223</v>
      </c>
    </row>
    <row r="1596">
      <c r="A1596" s="15">
        <v>46080.98848039352</v>
      </c>
      <c r="B1596" s="6" t="s">
        <v>14955</v>
      </c>
      <c r="C1596" s="6" t="s">
        <v>16224</v>
      </c>
    </row>
    <row r="1597">
      <c r="A1597" s="15">
        <v>46080.98848612269</v>
      </c>
      <c r="B1597" s="6" t="s">
        <v>14955</v>
      </c>
      <c r="C1597" s="6" t="s">
        <v>16225</v>
      </c>
    </row>
    <row r="1598">
      <c r="A1598" s="15">
        <v>46080.988494097226</v>
      </c>
      <c r="B1598" s="6" t="s">
        <v>14955</v>
      </c>
      <c r="C1598" s="6" t="s">
        <v>16226</v>
      </c>
    </row>
    <row r="1599">
      <c r="A1599" s="15">
        <v>46080.988500023144</v>
      </c>
      <c r="B1599" s="6" t="s">
        <v>14703</v>
      </c>
      <c r="C1599" s="6" t="s">
        <v>16227</v>
      </c>
    </row>
    <row r="1600">
      <c r="A1600" s="15">
        <v>46080.98850840278</v>
      </c>
      <c r="B1600" s="6" t="s">
        <v>15520</v>
      </c>
      <c r="C1600" s="6" t="s">
        <v>16228</v>
      </c>
    </row>
    <row r="1601">
      <c r="A1601" s="15">
        <v>46080.995508935186</v>
      </c>
      <c r="B1601" s="6" t="s">
        <v>14696</v>
      </c>
      <c r="C1601" s="6" t="s">
        <v>16229</v>
      </c>
    </row>
    <row r="1602">
      <c r="A1602" s="15">
        <v>46080.99557134259</v>
      </c>
      <c r="B1602" s="6" t="s">
        <v>14693</v>
      </c>
      <c r="C1602" s="6" t="s">
        <v>16230</v>
      </c>
    </row>
    <row r="1603">
      <c r="A1603" s="15">
        <v>46081.02627545139</v>
      </c>
      <c r="B1603" s="6" t="s">
        <v>14693</v>
      </c>
      <c r="C1603" s="6" t="s">
        <v>16231</v>
      </c>
    </row>
    <row r="1604">
      <c r="A1604" s="15">
        <v>46081.03237050926</v>
      </c>
      <c r="B1604" s="6" t="s">
        <v>14696</v>
      </c>
      <c r="C1604" s="6" t="s">
        <v>16232</v>
      </c>
    </row>
    <row r="1605">
      <c r="A1605" s="15">
        <v>46081.03246567129</v>
      </c>
      <c r="B1605" s="6" t="s">
        <v>14693</v>
      </c>
      <c r="C1605" s="6" t="s">
        <v>16233</v>
      </c>
    </row>
    <row r="1606">
      <c r="A1606" s="15">
        <v>46081.49863853009</v>
      </c>
      <c r="B1606" s="6" t="s">
        <v>14691</v>
      </c>
      <c r="C1606" s="6" t="s">
        <v>16234</v>
      </c>
    </row>
    <row r="1607">
      <c r="A1607" s="15">
        <v>46081.55551333333</v>
      </c>
      <c r="B1607" s="6" t="s">
        <v>14696</v>
      </c>
      <c r="C1607" s="6" t="s">
        <v>16235</v>
      </c>
    </row>
    <row r="1608">
      <c r="A1608" s="15">
        <v>46081.55557357639</v>
      </c>
      <c r="B1608" s="6" t="s">
        <v>14693</v>
      </c>
      <c r="C1608" s="6" t="s">
        <v>16236</v>
      </c>
    </row>
    <row r="1609">
      <c r="A1609" s="15">
        <v>46081.57531943287</v>
      </c>
      <c r="B1609" s="6" t="s">
        <v>14693</v>
      </c>
      <c r="C1609" s="6" t="s">
        <v>16237</v>
      </c>
    </row>
    <row r="1610">
      <c r="A1610" s="15">
        <v>46081.63218746528</v>
      </c>
      <c r="B1610" s="6" t="s">
        <v>14693</v>
      </c>
      <c r="C1610" s="6" t="s">
        <v>16238</v>
      </c>
    </row>
    <row r="1611">
      <c r="A1611" s="15">
        <v>46081.65588381945</v>
      </c>
      <c r="B1611" s="6" t="s">
        <v>14693</v>
      </c>
      <c r="C1611" s="6" t="s">
        <v>16239</v>
      </c>
    </row>
    <row r="1612">
      <c r="A1612" s="15">
        <v>46081.695927974535</v>
      </c>
      <c r="B1612" s="6" t="s">
        <v>14696</v>
      </c>
      <c r="C1612" s="6" t="s">
        <v>16240</v>
      </c>
    </row>
    <row r="1613">
      <c r="A1613" s="15">
        <v>46081.695993368055</v>
      </c>
      <c r="B1613" s="6" t="s">
        <v>14693</v>
      </c>
      <c r="C1613" s="6" t="s">
        <v>16241</v>
      </c>
    </row>
    <row r="1614">
      <c r="A1614" s="15">
        <v>46081.753591886576</v>
      </c>
      <c r="B1614" s="6" t="s">
        <v>14696</v>
      </c>
      <c r="C1614" s="6" t="s">
        <v>16242</v>
      </c>
    </row>
    <row r="1615">
      <c r="A1615" s="15">
        <v>46081.777892453705</v>
      </c>
      <c r="B1615" s="6" t="s">
        <v>14691</v>
      </c>
      <c r="C1615" s="6" t="s">
        <v>16243</v>
      </c>
    </row>
    <row r="1616">
      <c r="A1616" s="15">
        <v>46081.903182442125</v>
      </c>
      <c r="B1616" s="6" t="s">
        <v>14693</v>
      </c>
      <c r="C1616" s="6" t="s">
        <v>16244</v>
      </c>
    </row>
    <row r="1617">
      <c r="A1617" s="15">
        <v>46081.988444664355</v>
      </c>
      <c r="B1617" s="6" t="s">
        <v>15042</v>
      </c>
      <c r="C1617" s="6" t="s">
        <v>16245</v>
      </c>
    </row>
    <row r="1618">
      <c r="A1618" s="15">
        <v>46081.98849533565</v>
      </c>
      <c r="B1618" s="6" t="s">
        <v>15535</v>
      </c>
      <c r="C1618" s="6" t="s">
        <v>16246</v>
      </c>
    </row>
    <row r="1619">
      <c r="A1619" s="15">
        <v>46081.988503506946</v>
      </c>
      <c r="B1619" s="6" t="s">
        <v>14955</v>
      </c>
      <c r="C1619" s="6" t="s">
        <v>16247</v>
      </c>
    </row>
    <row r="1620">
      <c r="A1620" s="15">
        <v>46081.988513240736</v>
      </c>
      <c r="B1620" s="6" t="s">
        <v>14955</v>
      </c>
      <c r="C1620" s="6" t="s">
        <v>16248</v>
      </c>
    </row>
    <row r="1621">
      <c r="A1621" s="15">
        <v>46081.988522245374</v>
      </c>
      <c r="B1621" s="6" t="s">
        <v>14955</v>
      </c>
      <c r="C1621" s="6" t="s">
        <v>16249</v>
      </c>
    </row>
    <row r="1622">
      <c r="A1622" s="15">
        <v>46081.98852967593</v>
      </c>
      <c r="B1622" s="6" t="s">
        <v>14703</v>
      </c>
      <c r="C1622" s="6" t="s">
        <v>16250</v>
      </c>
    </row>
    <row r="1623">
      <c r="A1623" s="15">
        <v>46081.988579375</v>
      </c>
      <c r="B1623" s="6" t="s">
        <v>16147</v>
      </c>
      <c r="C1623" s="6" t="s">
        <v>16251</v>
      </c>
    </row>
    <row r="1624">
      <c r="A1624" s="15">
        <v>46081.98858643518</v>
      </c>
      <c r="B1624" s="6" t="s">
        <v>15520</v>
      </c>
      <c r="C1624" s="6" t="s">
        <v>15521</v>
      </c>
    </row>
    <row r="1625">
      <c r="A1625" s="15">
        <v>46082.000210162034</v>
      </c>
      <c r="B1625" s="6" t="s">
        <v>14693</v>
      </c>
      <c r="C1625" s="6" t="s">
        <v>16252</v>
      </c>
    </row>
    <row r="1626">
      <c r="A1626" s="15">
        <v>46082.00597752315</v>
      </c>
      <c r="B1626" s="6" t="s">
        <v>14693</v>
      </c>
      <c r="C1626" s="6" t="s">
        <v>16253</v>
      </c>
    </row>
    <row r="1627">
      <c r="A1627" s="15">
        <v>46082.04827619213</v>
      </c>
      <c r="B1627" s="6" t="s">
        <v>14693</v>
      </c>
      <c r="C1627" s="6" t="s">
        <v>16254</v>
      </c>
    </row>
    <row r="1628">
      <c r="A1628" s="15">
        <v>46082.051538078704</v>
      </c>
      <c r="B1628" s="6" t="s">
        <v>14693</v>
      </c>
      <c r="C1628" s="6" t="s">
        <v>16255</v>
      </c>
    </row>
    <row r="1629">
      <c r="A1629" s="15">
        <v>46082.107702407404</v>
      </c>
      <c r="B1629" s="6" t="s">
        <v>14693</v>
      </c>
      <c r="C1629" s="6" t="s">
        <v>16256</v>
      </c>
    </row>
    <row r="1630">
      <c r="A1630" s="15">
        <v>46082.48984322917</v>
      </c>
      <c r="B1630" s="6" t="s">
        <v>14691</v>
      </c>
      <c r="C1630" s="6" t="s">
        <v>16257</v>
      </c>
    </row>
    <row r="1631">
      <c r="A1631" s="15">
        <v>46082.56816740741</v>
      </c>
      <c r="B1631" s="6" t="s">
        <v>14693</v>
      </c>
      <c r="C1631" s="6" t="s">
        <v>16258</v>
      </c>
    </row>
    <row r="1632">
      <c r="A1632" s="15">
        <v>46082.600924583334</v>
      </c>
      <c r="B1632" s="6" t="s">
        <v>14696</v>
      </c>
      <c r="C1632" s="6" t="s">
        <v>16259</v>
      </c>
    </row>
    <row r="1633">
      <c r="A1633" s="15">
        <v>46082.60100510417</v>
      </c>
      <c r="B1633" s="6" t="s">
        <v>14693</v>
      </c>
      <c r="C1633" s="6" t="s">
        <v>16260</v>
      </c>
    </row>
    <row r="1634">
      <c r="A1634" s="15">
        <v>46082.61184827547</v>
      </c>
      <c r="B1634" s="6" t="s">
        <v>14693</v>
      </c>
      <c r="C1634" s="6" t="s">
        <v>16261</v>
      </c>
    </row>
    <row r="1635">
      <c r="A1635" s="15">
        <v>46082.639241805555</v>
      </c>
      <c r="B1635" s="6" t="s">
        <v>14691</v>
      </c>
      <c r="C1635" s="6" t="s">
        <v>16262</v>
      </c>
    </row>
    <row r="1636">
      <c r="A1636" s="15">
        <v>46082.65473565972</v>
      </c>
      <c r="B1636" s="6" t="s">
        <v>14693</v>
      </c>
      <c r="C1636" s="6" t="s">
        <v>16263</v>
      </c>
    </row>
    <row r="1637">
      <c r="A1637" s="15">
        <v>46082.663220138886</v>
      </c>
      <c r="B1637" s="6" t="s">
        <v>14691</v>
      </c>
      <c r="C1637" s="6" t="s">
        <v>16264</v>
      </c>
    </row>
    <row r="1638">
      <c r="A1638" s="15">
        <v>46082.699077488425</v>
      </c>
      <c r="B1638" s="6" t="s">
        <v>14691</v>
      </c>
      <c r="C1638" s="6" t="s">
        <v>16265</v>
      </c>
    </row>
    <row r="1639">
      <c r="A1639" s="15">
        <v>46082.700202175925</v>
      </c>
      <c r="B1639" s="6" t="s">
        <v>14693</v>
      </c>
      <c r="C1639" s="6" t="s">
        <v>16266</v>
      </c>
    </row>
    <row r="1640">
      <c r="A1640" s="15">
        <v>46082.77630886574</v>
      </c>
      <c r="B1640" s="6" t="s">
        <v>14693</v>
      </c>
      <c r="C1640" s="6" t="s">
        <v>16267</v>
      </c>
    </row>
    <row r="1641">
      <c r="A1641" s="15">
        <v>46082.79851527778</v>
      </c>
      <c r="B1641" s="6" t="s">
        <v>14691</v>
      </c>
      <c r="C1641" s="6" t="s">
        <v>16268</v>
      </c>
    </row>
    <row r="1642">
      <c r="A1642" s="15">
        <v>46082.82314849537</v>
      </c>
      <c r="B1642" s="6" t="s">
        <v>14693</v>
      </c>
      <c r="C1642" s="6" t="s">
        <v>16269</v>
      </c>
    </row>
    <row r="1643">
      <c r="A1643" s="15">
        <v>46082.840342916665</v>
      </c>
      <c r="B1643" s="6" t="s">
        <v>14693</v>
      </c>
      <c r="C1643" s="6" t="s">
        <v>16270</v>
      </c>
    </row>
    <row r="1644">
      <c r="A1644" s="15">
        <v>46082.96184587963</v>
      </c>
      <c r="B1644" s="6" t="s">
        <v>14693</v>
      </c>
      <c r="C1644" s="6" t="s">
        <v>16271</v>
      </c>
    </row>
    <row r="1645">
      <c r="A1645" s="15">
        <v>46082.98841583333</v>
      </c>
      <c r="B1645" s="6" t="s">
        <v>15042</v>
      </c>
      <c r="C1645" s="6" t="s">
        <v>16272</v>
      </c>
    </row>
    <row r="1646">
      <c r="A1646" s="15">
        <v>46082.98846037037</v>
      </c>
      <c r="B1646" s="6" t="s">
        <v>15535</v>
      </c>
      <c r="C1646" s="6" t="s">
        <v>16273</v>
      </c>
    </row>
    <row r="1647">
      <c r="A1647" s="15">
        <v>46082.988464571754</v>
      </c>
      <c r="B1647" s="6" t="s">
        <v>14955</v>
      </c>
      <c r="C1647" s="6" t="s">
        <v>16274</v>
      </c>
    </row>
    <row r="1648">
      <c r="A1648" s="15">
        <v>46082.98846850694</v>
      </c>
      <c r="B1648" s="6" t="s">
        <v>14955</v>
      </c>
      <c r="C1648" s="6" t="s">
        <v>16275</v>
      </c>
    </row>
    <row r="1649">
      <c r="A1649" s="15">
        <v>46082.988474328704</v>
      </c>
      <c r="B1649" s="6" t="s">
        <v>14955</v>
      </c>
      <c r="C1649" s="6" t="s">
        <v>16276</v>
      </c>
    </row>
    <row r="1650">
      <c r="A1650" s="15">
        <v>46082.98848138889</v>
      </c>
      <c r="B1650" s="6" t="s">
        <v>14703</v>
      </c>
      <c r="C1650" s="6" t="s">
        <v>16277</v>
      </c>
    </row>
    <row r="1651">
      <c r="A1651" s="15">
        <v>46082.98848726852</v>
      </c>
      <c r="B1651" s="6" t="s">
        <v>15520</v>
      </c>
      <c r="C1651" s="6" t="s">
        <v>16149</v>
      </c>
    </row>
    <row r="1652">
      <c r="A1652" s="15">
        <v>46083.033019166665</v>
      </c>
      <c r="B1652" s="6" t="s">
        <v>14691</v>
      </c>
      <c r="C1652" s="6" t="s">
        <v>16278</v>
      </c>
    </row>
    <row r="1653">
      <c r="A1653" s="15">
        <v>46083.04692793981</v>
      </c>
      <c r="B1653" s="6" t="s">
        <v>14693</v>
      </c>
      <c r="C1653" s="6" t="s">
        <v>15589</v>
      </c>
    </row>
    <row r="1654">
      <c r="A1654" s="15">
        <v>46083.53157076389</v>
      </c>
      <c r="B1654" s="6" t="s">
        <v>14696</v>
      </c>
      <c r="C1654" s="6" t="s">
        <v>16279</v>
      </c>
    </row>
    <row r="1655">
      <c r="A1655" s="15">
        <v>46083.72182666667</v>
      </c>
      <c r="B1655" s="6" t="s">
        <v>14696</v>
      </c>
      <c r="C1655" s="6" t="s">
        <v>16152</v>
      </c>
    </row>
    <row r="1656">
      <c r="A1656" s="15">
        <v>46083.721909942135</v>
      </c>
      <c r="B1656" s="6" t="s">
        <v>14693</v>
      </c>
      <c r="C1656" s="6" t="s">
        <v>16280</v>
      </c>
    </row>
    <row r="1657">
      <c r="A1657" s="15">
        <v>46083.75734585648</v>
      </c>
      <c r="B1657" s="6" t="s">
        <v>14691</v>
      </c>
      <c r="C1657" s="6" t="s">
        <v>16281</v>
      </c>
    </row>
    <row r="1658">
      <c r="A1658" s="15">
        <v>46083.79175052083</v>
      </c>
      <c r="B1658" s="6" t="s">
        <v>14696</v>
      </c>
      <c r="C1658" s="6" t="s">
        <v>16282</v>
      </c>
    </row>
    <row r="1659">
      <c r="A1659" s="15">
        <v>46083.79183269676</v>
      </c>
      <c r="B1659" s="6" t="s">
        <v>14693</v>
      </c>
      <c r="C1659" s="6" t="s">
        <v>16283</v>
      </c>
    </row>
    <row r="1660">
      <c r="A1660" s="15">
        <v>46083.826202627315</v>
      </c>
      <c r="B1660" s="6" t="s">
        <v>14693</v>
      </c>
      <c r="C1660" s="6" t="s">
        <v>16284</v>
      </c>
    </row>
    <row r="1661">
      <c r="A1661" s="15">
        <v>46083.82915060185</v>
      </c>
      <c r="B1661" s="6" t="s">
        <v>14691</v>
      </c>
      <c r="C1661" s="6" t="s">
        <v>16285</v>
      </c>
    </row>
    <row r="1662">
      <c r="A1662" s="15">
        <v>46083.93591368056</v>
      </c>
      <c r="B1662" s="6" t="s">
        <v>14693</v>
      </c>
      <c r="C1662" s="6" t="s">
        <v>16286</v>
      </c>
    </row>
    <row r="1663">
      <c r="A1663" s="15">
        <v>46083.9583547338</v>
      </c>
      <c r="B1663" s="6" t="s">
        <v>14691</v>
      </c>
      <c r="C1663" s="6" t="s">
        <v>16287</v>
      </c>
    </row>
    <row r="1664">
      <c r="A1664" s="15">
        <v>46083.98841976852</v>
      </c>
      <c r="B1664" s="6" t="s">
        <v>15042</v>
      </c>
      <c r="C1664" s="6" t="s">
        <v>16288</v>
      </c>
    </row>
    <row r="1665">
      <c r="A1665" s="15">
        <v>46083.98847399306</v>
      </c>
      <c r="B1665" s="6" t="s">
        <v>15535</v>
      </c>
      <c r="C1665" s="6" t="s">
        <v>16289</v>
      </c>
    </row>
    <row r="1666">
      <c r="A1666" s="15">
        <v>46083.98847989584</v>
      </c>
      <c r="B1666" s="6" t="s">
        <v>14955</v>
      </c>
      <c r="C1666" s="6" t="s">
        <v>16290</v>
      </c>
    </row>
    <row r="1667">
      <c r="A1667" s="15">
        <v>46083.9884852199</v>
      </c>
      <c r="B1667" s="6" t="s">
        <v>14955</v>
      </c>
      <c r="C1667" s="6" t="s">
        <v>16291</v>
      </c>
    </row>
    <row r="1668">
      <c r="A1668" s="15">
        <v>46083.98849042824</v>
      </c>
      <c r="B1668" s="6" t="s">
        <v>14703</v>
      </c>
      <c r="C1668" s="6" t="s">
        <v>16292</v>
      </c>
    </row>
    <row r="1669">
      <c r="A1669" s="15">
        <v>46083.98849614583</v>
      </c>
      <c r="B1669" s="6" t="s">
        <v>15553</v>
      </c>
      <c r="C1669" s="6" t="s">
        <v>16293</v>
      </c>
    </row>
    <row r="1670">
      <c r="A1670" s="15">
        <v>46083.991009907404</v>
      </c>
      <c r="B1670" s="6" t="s">
        <v>14696</v>
      </c>
      <c r="C1670" s="6" t="s">
        <v>15936</v>
      </c>
    </row>
    <row r="1671">
      <c r="A1671" s="15">
        <v>46083.99185863426</v>
      </c>
      <c r="B1671" s="6" t="s">
        <v>14696</v>
      </c>
      <c r="C1671" s="6" t="s">
        <v>16294</v>
      </c>
    </row>
    <row r="1672">
      <c r="A1672" s="15">
        <v>46083.991917858795</v>
      </c>
      <c r="B1672" s="6" t="s">
        <v>14693</v>
      </c>
      <c r="C1672" s="6" t="s">
        <v>16295</v>
      </c>
    </row>
    <row r="1673">
      <c r="A1673" s="15">
        <v>46083.99228673612</v>
      </c>
      <c r="B1673" s="6" t="s">
        <v>14696</v>
      </c>
      <c r="C1673" s="6" t="s">
        <v>16296</v>
      </c>
    </row>
    <row r="1674">
      <c r="A1674" s="15">
        <v>46083.99240300926</v>
      </c>
      <c r="B1674" s="6" t="s">
        <v>14693</v>
      </c>
      <c r="C1674" s="6" t="s">
        <v>16297</v>
      </c>
    </row>
    <row r="1675">
      <c r="A1675" s="15">
        <v>46083.993006689816</v>
      </c>
      <c r="B1675" s="6" t="s">
        <v>14696</v>
      </c>
      <c r="C1675" s="6" t="s">
        <v>16298</v>
      </c>
    </row>
    <row r="1676">
      <c r="A1676" s="15">
        <v>46084.02229175926</v>
      </c>
      <c r="B1676" s="6" t="s">
        <v>14691</v>
      </c>
      <c r="C1676" s="6" t="s">
        <v>15937</v>
      </c>
    </row>
    <row r="1677">
      <c r="A1677" s="15">
        <v>46084.44986508102</v>
      </c>
      <c r="B1677" s="6" t="s">
        <v>14691</v>
      </c>
      <c r="C1677" s="6" t="s">
        <v>16299</v>
      </c>
    </row>
    <row r="1678">
      <c r="A1678" s="15">
        <v>46084.45066178241</v>
      </c>
      <c r="B1678" s="6" t="s">
        <v>14696</v>
      </c>
      <c r="C1678" s="6" t="s">
        <v>16300</v>
      </c>
    </row>
    <row r="1679">
      <c r="A1679" s="15">
        <v>46084.450718148146</v>
      </c>
      <c r="B1679" s="6" t="s">
        <v>14693</v>
      </c>
      <c r="C1679" s="6" t="s">
        <v>16301</v>
      </c>
    </row>
    <row r="1680">
      <c r="A1680" s="15">
        <v>46084.57325315972</v>
      </c>
      <c r="B1680" s="6" t="s">
        <v>14696</v>
      </c>
      <c r="C1680" s="6" t="s">
        <v>16302</v>
      </c>
    </row>
    <row r="1681">
      <c r="A1681" s="15">
        <v>46084.57332200231</v>
      </c>
      <c r="B1681" s="6" t="s">
        <v>14693</v>
      </c>
      <c r="C1681" s="6" t="s">
        <v>16303</v>
      </c>
    </row>
    <row r="1682">
      <c r="A1682" s="15">
        <v>46084.60071266204</v>
      </c>
      <c r="B1682" s="6" t="s">
        <v>14696</v>
      </c>
      <c r="C1682" s="6" t="s">
        <v>16294</v>
      </c>
    </row>
    <row r="1683">
      <c r="A1683" s="15">
        <v>46084.61818480324</v>
      </c>
      <c r="B1683" s="6" t="s">
        <v>14691</v>
      </c>
      <c r="C1683" s="6" t="s">
        <v>16304</v>
      </c>
    </row>
    <row r="1684">
      <c r="A1684" s="15">
        <v>46084.73751327547</v>
      </c>
      <c r="B1684" s="6" t="s">
        <v>14691</v>
      </c>
      <c r="C1684" s="6" t="s">
        <v>16305</v>
      </c>
    </row>
    <row r="1685">
      <c r="A1685" s="15">
        <v>46084.770301111115</v>
      </c>
      <c r="B1685" s="6" t="s">
        <v>14696</v>
      </c>
      <c r="C1685" s="6" t="s">
        <v>16306</v>
      </c>
    </row>
    <row r="1686">
      <c r="A1686" s="15">
        <v>46084.77036357639</v>
      </c>
      <c r="B1686" s="6" t="s">
        <v>14693</v>
      </c>
      <c r="C1686" s="6" t="s">
        <v>16307</v>
      </c>
    </row>
    <row r="1687">
      <c r="A1687" s="15">
        <v>46084.84468543981</v>
      </c>
      <c r="B1687" s="6" t="s">
        <v>14691</v>
      </c>
      <c r="C1687" s="6" t="s">
        <v>16308</v>
      </c>
    </row>
    <row r="1688">
      <c r="A1688" s="15">
        <v>46084.84550033565</v>
      </c>
      <c r="B1688" s="6" t="s">
        <v>14693</v>
      </c>
      <c r="C1688" s="6" t="s">
        <v>16309</v>
      </c>
    </row>
    <row r="1689">
      <c r="A1689" s="15">
        <v>46084.87148083333</v>
      </c>
      <c r="B1689" s="6" t="s">
        <v>14691</v>
      </c>
      <c r="C1689" s="6" t="s">
        <v>16310</v>
      </c>
    </row>
    <row r="1690">
      <c r="A1690" s="15">
        <v>46084.87269643518</v>
      </c>
      <c r="B1690" s="6" t="s">
        <v>14691</v>
      </c>
      <c r="C1690" s="6" t="s">
        <v>16311</v>
      </c>
    </row>
    <row r="1691">
      <c r="A1691" s="15">
        <v>46084.90466162037</v>
      </c>
      <c r="B1691" s="6" t="s">
        <v>14691</v>
      </c>
      <c r="C1691" s="6" t="s">
        <v>16312</v>
      </c>
    </row>
    <row r="1692">
      <c r="A1692" s="15">
        <v>46084.90985296296</v>
      </c>
      <c r="B1692" s="6" t="s">
        <v>14696</v>
      </c>
      <c r="C1692" s="6" t="s">
        <v>16313</v>
      </c>
    </row>
    <row r="1693">
      <c r="A1693" s="15">
        <v>46084.909942199076</v>
      </c>
      <c r="B1693" s="6" t="s">
        <v>14693</v>
      </c>
      <c r="C1693" s="6" t="s">
        <v>16314</v>
      </c>
    </row>
    <row r="1694">
      <c r="A1694" s="15">
        <v>46084.93848200231</v>
      </c>
      <c r="B1694" s="6" t="s">
        <v>14696</v>
      </c>
      <c r="C1694" s="6" t="s">
        <v>16315</v>
      </c>
    </row>
    <row r="1695">
      <c r="A1695" s="15">
        <v>46084.93852568287</v>
      </c>
      <c r="B1695" s="6" t="s">
        <v>14693</v>
      </c>
      <c r="C1695" s="6" t="s">
        <v>16316</v>
      </c>
    </row>
    <row r="1696">
      <c r="A1696" s="15">
        <v>46084.93917909722</v>
      </c>
      <c r="B1696" s="6" t="s">
        <v>14696</v>
      </c>
      <c r="C1696" s="6" t="s">
        <v>16317</v>
      </c>
    </row>
    <row r="1697">
      <c r="A1697" s="15">
        <v>46084.969044375</v>
      </c>
      <c r="B1697" s="6" t="s">
        <v>14696</v>
      </c>
      <c r="C1697" s="6" t="s">
        <v>16318</v>
      </c>
    </row>
    <row r="1698">
      <c r="A1698" s="15">
        <v>46084.987636550926</v>
      </c>
      <c r="B1698" s="6" t="s">
        <v>14691</v>
      </c>
      <c r="C1698" s="6" t="s">
        <v>16319</v>
      </c>
    </row>
    <row r="1699">
      <c r="A1699" s="15">
        <v>46085.00598706018</v>
      </c>
      <c r="B1699" s="6" t="s">
        <v>14696</v>
      </c>
      <c r="C1699" s="6" t="s">
        <v>16320</v>
      </c>
    </row>
    <row r="1700">
      <c r="A1700" s="15">
        <v>46085.006030752316</v>
      </c>
      <c r="B1700" s="6" t="s">
        <v>14693</v>
      </c>
      <c r="C1700" s="6" t="s">
        <v>16321</v>
      </c>
    </row>
    <row r="1701">
      <c r="A1701" s="15">
        <v>46085.448183009255</v>
      </c>
      <c r="B1701" s="6" t="s">
        <v>14691</v>
      </c>
      <c r="C1701" s="6" t="s">
        <v>16322</v>
      </c>
    </row>
    <row r="1702">
      <c r="A1702" s="15">
        <v>46085.44828689814</v>
      </c>
      <c r="B1702" s="6" t="s">
        <v>14691</v>
      </c>
      <c r="C1702" s="6" t="s">
        <v>16323</v>
      </c>
    </row>
    <row r="1703">
      <c r="A1703" s="15">
        <v>46085.44867939815</v>
      </c>
      <c r="B1703" s="6" t="s">
        <v>14696</v>
      </c>
      <c r="C1703" s="6" t="s">
        <v>16324</v>
      </c>
    </row>
    <row r="1704">
      <c r="A1704" s="15">
        <v>46085.45012101852</v>
      </c>
      <c r="B1704" s="6" t="s">
        <v>14696</v>
      </c>
      <c r="C1704" s="6" t="s">
        <v>16325</v>
      </c>
    </row>
    <row r="1705">
      <c r="A1705" s="15">
        <v>46085.450188877316</v>
      </c>
      <c r="B1705" s="6" t="s">
        <v>14693</v>
      </c>
      <c r="C1705" s="6" t="s">
        <v>16326</v>
      </c>
    </row>
    <row r="1706">
      <c r="A1706" s="15">
        <v>46085.45074064815</v>
      </c>
      <c r="B1706" s="6" t="s">
        <v>14693</v>
      </c>
      <c r="C1706" s="6" t="s">
        <v>16327</v>
      </c>
    </row>
    <row r="1707">
      <c r="A1707" s="15">
        <v>46085.51890630787</v>
      </c>
      <c r="B1707" s="6" t="s">
        <v>14691</v>
      </c>
      <c r="C1707" s="6" t="s">
        <v>16328</v>
      </c>
    </row>
    <row r="1708">
      <c r="A1708" s="15">
        <v>46085.541612395835</v>
      </c>
      <c r="B1708" s="6" t="s">
        <v>14696</v>
      </c>
      <c r="C1708" s="6" t="s">
        <v>16329</v>
      </c>
    </row>
    <row r="1709">
      <c r="A1709" s="15">
        <v>46085.541710034726</v>
      </c>
      <c r="B1709" s="6" t="s">
        <v>14693</v>
      </c>
      <c r="C1709" s="6" t="s">
        <v>16330</v>
      </c>
    </row>
    <row r="1710">
      <c r="A1710" s="15">
        <v>46085.576610034725</v>
      </c>
      <c r="B1710" s="6" t="s">
        <v>14696</v>
      </c>
      <c r="C1710" s="6" t="s">
        <v>16331</v>
      </c>
    </row>
    <row r="1711">
      <c r="A1711" s="15">
        <v>46085.57669608796</v>
      </c>
      <c r="B1711" s="6" t="s">
        <v>14693</v>
      </c>
      <c r="C1711" s="6" t="s">
        <v>16332</v>
      </c>
    </row>
    <row r="1712">
      <c r="A1712" s="15">
        <v>46085.57731645834</v>
      </c>
      <c r="B1712" s="6" t="s">
        <v>14693</v>
      </c>
      <c r="C1712" s="6" t="s">
        <v>16333</v>
      </c>
    </row>
    <row r="1713">
      <c r="A1713" s="15">
        <v>46085.847289004625</v>
      </c>
      <c r="B1713" s="6" t="s">
        <v>14693</v>
      </c>
      <c r="C1713" s="6" t="s">
        <v>16334</v>
      </c>
    </row>
    <row r="1714">
      <c r="A1714" s="15">
        <v>46085.84778509259</v>
      </c>
      <c r="B1714" s="6" t="s">
        <v>14696</v>
      </c>
      <c r="C1714" s="6" t="s">
        <v>16335</v>
      </c>
    </row>
    <row r="1715">
      <c r="A1715" s="15">
        <v>46085.84789444444</v>
      </c>
      <c r="B1715" s="6" t="s">
        <v>14693</v>
      </c>
      <c r="C1715" s="6" t="s">
        <v>16336</v>
      </c>
    </row>
    <row r="1716">
      <c r="A1716" s="15">
        <v>46085.84867413194</v>
      </c>
      <c r="B1716" s="6" t="s">
        <v>14696</v>
      </c>
      <c r="C1716" s="6" t="s">
        <v>16337</v>
      </c>
    </row>
    <row r="1717">
      <c r="A1717" s="15">
        <v>46085.88571434028</v>
      </c>
      <c r="B1717" s="6" t="s">
        <v>14696</v>
      </c>
      <c r="C1717" s="6" t="s">
        <v>16338</v>
      </c>
    </row>
    <row r="1718">
      <c r="A1718" s="15">
        <v>46085.88579071759</v>
      </c>
      <c r="B1718" s="6" t="s">
        <v>14693</v>
      </c>
      <c r="C1718" s="6" t="s">
        <v>16339</v>
      </c>
    </row>
    <row r="1719">
      <c r="A1719" s="15">
        <v>46085.886637407406</v>
      </c>
      <c r="B1719" s="6" t="s">
        <v>14696</v>
      </c>
      <c r="C1719" s="6" t="s">
        <v>16340</v>
      </c>
    </row>
    <row r="1720">
      <c r="A1720" s="15">
        <v>46085.89015366898</v>
      </c>
      <c r="B1720" s="6" t="s">
        <v>14696</v>
      </c>
      <c r="C1720" s="6" t="s">
        <v>16341</v>
      </c>
    </row>
    <row r="1721">
      <c r="A1721" s="15">
        <v>46085.8903134375</v>
      </c>
      <c r="B1721" s="6" t="s">
        <v>14693</v>
      </c>
      <c r="C1721" s="6" t="s">
        <v>16342</v>
      </c>
    </row>
    <row r="1722">
      <c r="A1722" s="15">
        <v>46085.986847939814</v>
      </c>
      <c r="B1722" s="6" t="s">
        <v>14696</v>
      </c>
      <c r="C1722" s="6" t="s">
        <v>16343</v>
      </c>
    </row>
    <row r="1723">
      <c r="A1723" s="15">
        <v>46085.98692201389</v>
      </c>
      <c r="B1723" s="6" t="s">
        <v>14693</v>
      </c>
      <c r="C1723" s="6" t="s">
        <v>16344</v>
      </c>
    </row>
    <row r="1724">
      <c r="A1724" s="15">
        <v>46086.00999341435</v>
      </c>
      <c r="B1724" s="6" t="s">
        <v>14691</v>
      </c>
      <c r="C1724" s="6" t="s">
        <v>16345</v>
      </c>
    </row>
    <row r="1725">
      <c r="A1725" s="15">
        <v>46086.010081608794</v>
      </c>
      <c r="B1725" s="6" t="s">
        <v>14696</v>
      </c>
      <c r="C1725" s="6" t="s">
        <v>16150</v>
      </c>
    </row>
    <row r="1726">
      <c r="A1726" s="15">
        <v>46086.010368310184</v>
      </c>
      <c r="B1726" s="6" t="s">
        <v>14693</v>
      </c>
      <c r="C1726" s="6" t="s">
        <v>16346</v>
      </c>
    </row>
    <row r="1727">
      <c r="A1727" s="15">
        <v>46086.01204673611</v>
      </c>
      <c r="B1727" s="6" t="s">
        <v>14696</v>
      </c>
      <c r="C1727" s="6" t="s">
        <v>16347</v>
      </c>
    </row>
    <row r="1728">
      <c r="A1728" s="15">
        <v>46086.446172870375</v>
      </c>
      <c r="B1728" s="6" t="s">
        <v>14691</v>
      </c>
      <c r="C1728" s="6" t="s">
        <v>16348</v>
      </c>
    </row>
    <row r="1729">
      <c r="A1729" s="15">
        <v>46086.44688878472</v>
      </c>
      <c r="B1729" s="6" t="s">
        <v>14696</v>
      </c>
      <c r="C1729" s="6" t="s">
        <v>16349</v>
      </c>
    </row>
    <row r="1730">
      <c r="A1730" s="15">
        <v>46086.44696425926</v>
      </c>
      <c r="B1730" s="6" t="s">
        <v>14693</v>
      </c>
      <c r="C1730" s="6" t="s">
        <v>16350</v>
      </c>
    </row>
    <row r="1731">
      <c r="A1731" s="15">
        <v>46086.45759337963</v>
      </c>
      <c r="B1731" s="6" t="s">
        <v>14696</v>
      </c>
      <c r="C1731" s="6" t="s">
        <v>16351</v>
      </c>
    </row>
    <row r="1732">
      <c r="A1732" s="15">
        <v>46086.45827873843</v>
      </c>
      <c r="B1732" s="6" t="s">
        <v>14691</v>
      </c>
      <c r="C1732" s="6" t="s">
        <v>16352</v>
      </c>
    </row>
    <row r="1733">
      <c r="A1733" s="15">
        <v>46086.46253212963</v>
      </c>
      <c r="B1733" s="6" t="s">
        <v>14696</v>
      </c>
      <c r="C1733" s="6" t="s">
        <v>16353</v>
      </c>
    </row>
    <row r="1734">
      <c r="A1734" s="15">
        <v>46086.46599618056</v>
      </c>
      <c r="B1734" s="6" t="s">
        <v>14696</v>
      </c>
      <c r="C1734" s="6" t="s">
        <v>16354</v>
      </c>
    </row>
    <row r="1735">
      <c r="A1735" s="15">
        <v>46086.4660340625</v>
      </c>
      <c r="B1735" s="6" t="s">
        <v>14693</v>
      </c>
      <c r="C1735" s="6" t="s">
        <v>16355</v>
      </c>
    </row>
    <row r="1736">
      <c r="A1736" s="15">
        <v>46086.46617306713</v>
      </c>
      <c r="B1736" s="6" t="s">
        <v>14693</v>
      </c>
      <c r="C1736" s="6" t="s">
        <v>16356</v>
      </c>
    </row>
    <row r="1737">
      <c r="A1737" s="15">
        <v>46086.49598270834</v>
      </c>
      <c r="B1737" s="6" t="s">
        <v>14693</v>
      </c>
      <c r="C1737" s="6" t="s">
        <v>16357</v>
      </c>
    </row>
    <row r="1738">
      <c r="A1738" s="15">
        <v>46086.51248903935</v>
      </c>
      <c r="B1738" s="6" t="s">
        <v>14696</v>
      </c>
      <c r="C1738" s="6" t="s">
        <v>16358</v>
      </c>
    </row>
    <row r="1739">
      <c r="A1739" s="15">
        <v>46086.512559236115</v>
      </c>
      <c r="B1739" s="6" t="s">
        <v>14693</v>
      </c>
      <c r="C1739" s="6" t="s">
        <v>16359</v>
      </c>
    </row>
    <row r="1740">
      <c r="A1740" s="15">
        <v>46086.532112430556</v>
      </c>
      <c r="B1740" s="6" t="s">
        <v>14691</v>
      </c>
      <c r="C1740" s="6" t="s">
        <v>16360</v>
      </c>
    </row>
    <row r="1741">
      <c r="A1741" s="15">
        <v>46086.542277650464</v>
      </c>
      <c r="B1741" s="6" t="s">
        <v>14696</v>
      </c>
      <c r="C1741" s="6" t="s">
        <v>16361</v>
      </c>
    </row>
    <row r="1742">
      <c r="A1742" s="15">
        <v>46086.54236673611</v>
      </c>
      <c r="B1742" s="6" t="s">
        <v>14693</v>
      </c>
      <c r="C1742" s="6" t="s">
        <v>16362</v>
      </c>
    </row>
    <row r="1743">
      <c r="A1743" s="15">
        <v>46086.56166684028</v>
      </c>
      <c r="B1743" s="6" t="s">
        <v>14696</v>
      </c>
      <c r="C1743" s="6" t="s">
        <v>16363</v>
      </c>
    </row>
    <row r="1744">
      <c r="A1744" s="15">
        <v>46086.56173023148</v>
      </c>
      <c r="B1744" s="6" t="s">
        <v>14693</v>
      </c>
      <c r="C1744" s="6" t="s">
        <v>16364</v>
      </c>
    </row>
    <row r="1745">
      <c r="A1745" s="15">
        <v>46086.59714608797</v>
      </c>
      <c r="B1745" s="6" t="s">
        <v>14696</v>
      </c>
      <c r="C1745" s="6" t="s">
        <v>16365</v>
      </c>
    </row>
    <row r="1746">
      <c r="A1746" s="15">
        <v>46086.597227986116</v>
      </c>
      <c r="B1746" s="6" t="s">
        <v>14693</v>
      </c>
      <c r="C1746" s="6" t="s">
        <v>16366</v>
      </c>
    </row>
    <row r="1747">
      <c r="A1747" s="15">
        <v>46086.620103611116</v>
      </c>
      <c r="B1747" s="6" t="s">
        <v>14691</v>
      </c>
      <c r="C1747" s="6" t="s">
        <v>16367</v>
      </c>
    </row>
    <row r="1748">
      <c r="A1748" s="15">
        <v>46086.62552582176</v>
      </c>
      <c r="B1748" s="6" t="s">
        <v>14691</v>
      </c>
      <c r="C1748" s="6" t="s">
        <v>16368</v>
      </c>
    </row>
    <row r="1749">
      <c r="A1749" s="15">
        <v>46086.690907870376</v>
      </c>
      <c r="B1749" s="6" t="s">
        <v>14691</v>
      </c>
      <c r="C1749" s="6" t="s">
        <v>16369</v>
      </c>
    </row>
    <row r="1750">
      <c r="A1750" s="15">
        <v>46086.74607918982</v>
      </c>
      <c r="B1750" s="6" t="s">
        <v>14693</v>
      </c>
      <c r="C1750" s="6" t="s">
        <v>16370</v>
      </c>
    </row>
    <row r="1751">
      <c r="A1751" s="15">
        <v>46086.75260501157</v>
      </c>
      <c r="B1751" s="6" t="s">
        <v>14696</v>
      </c>
      <c r="C1751" s="6" t="s">
        <v>16371</v>
      </c>
    </row>
    <row r="1752">
      <c r="A1752" s="15">
        <v>46086.75896850694</v>
      </c>
      <c r="B1752" s="6" t="s">
        <v>14693</v>
      </c>
      <c r="C1752" s="6" t="s">
        <v>16372</v>
      </c>
    </row>
    <row r="1753">
      <c r="A1753" s="15">
        <v>46086.78204502315</v>
      </c>
      <c r="B1753" s="6" t="s">
        <v>14691</v>
      </c>
      <c r="C1753" s="6" t="s">
        <v>16373</v>
      </c>
    </row>
    <row r="1754">
      <c r="A1754" s="15">
        <v>46086.797018784724</v>
      </c>
      <c r="B1754" s="6" t="s">
        <v>14693</v>
      </c>
      <c r="C1754" s="6" t="s">
        <v>16374</v>
      </c>
    </row>
    <row r="1755">
      <c r="A1755" s="15">
        <v>46086.83004587963</v>
      </c>
      <c r="B1755" s="6" t="s">
        <v>14693</v>
      </c>
      <c r="C1755" s="6" t="s">
        <v>16375</v>
      </c>
    </row>
    <row r="1756">
      <c r="A1756" s="15">
        <v>46086.878377430556</v>
      </c>
      <c r="B1756" s="6" t="s">
        <v>14691</v>
      </c>
      <c r="C1756" s="6" t="s">
        <v>16311</v>
      </c>
    </row>
    <row r="1757">
      <c r="A1757" s="15">
        <v>46086.998256990744</v>
      </c>
      <c r="B1757" s="6" t="s">
        <v>14691</v>
      </c>
      <c r="C1757" s="6" t="s">
        <v>16376</v>
      </c>
    </row>
    <row r="1758">
      <c r="A1758" s="15">
        <v>46086.99906851852</v>
      </c>
      <c r="B1758" s="6" t="s">
        <v>14691</v>
      </c>
      <c r="C1758" s="6" t="s">
        <v>16377</v>
      </c>
    </row>
    <row r="1759">
      <c r="A1759" s="15">
        <v>46087.002042719905</v>
      </c>
      <c r="B1759" s="6" t="s">
        <v>14691</v>
      </c>
      <c r="C1759" s="6" t="s">
        <v>16378</v>
      </c>
    </row>
    <row r="1760">
      <c r="A1760" s="15">
        <v>46087.027441087965</v>
      </c>
      <c r="B1760" s="6" t="s">
        <v>14696</v>
      </c>
      <c r="C1760" s="6" t="s">
        <v>16379</v>
      </c>
    </row>
    <row r="1761">
      <c r="A1761" s="15">
        <v>46087.03102873843</v>
      </c>
      <c r="B1761" s="6" t="s">
        <v>14696</v>
      </c>
      <c r="C1761" s="6" t="s">
        <v>16380</v>
      </c>
    </row>
    <row r="1762">
      <c r="A1762" s="15">
        <v>46087.21186541667</v>
      </c>
      <c r="B1762" s="6" t="s">
        <v>14696</v>
      </c>
      <c r="C1762" s="6" t="s">
        <v>15986</v>
      </c>
    </row>
    <row r="1763">
      <c r="A1763" s="15">
        <v>46087.51584283565</v>
      </c>
      <c r="B1763" s="6" t="s">
        <v>14696</v>
      </c>
      <c r="C1763" s="6" t="s">
        <v>16381</v>
      </c>
    </row>
    <row r="1764">
      <c r="A1764" s="15">
        <v>46087.51591086805</v>
      </c>
      <c r="B1764" s="6" t="s">
        <v>14693</v>
      </c>
      <c r="C1764" s="6" t="s">
        <v>16382</v>
      </c>
    </row>
    <row r="1765">
      <c r="A1765" s="15">
        <v>46087.54355552084</v>
      </c>
      <c r="B1765" s="6" t="s">
        <v>14693</v>
      </c>
      <c r="C1765" s="6" t="s">
        <v>16383</v>
      </c>
    </row>
    <row r="1766">
      <c r="A1766" s="15">
        <v>46087.5474634375</v>
      </c>
      <c r="B1766" s="6" t="s">
        <v>14696</v>
      </c>
      <c r="C1766" s="6" t="s">
        <v>16384</v>
      </c>
    </row>
    <row r="1767">
      <c r="A1767" s="15">
        <v>46087.547515162034</v>
      </c>
      <c r="B1767" s="6" t="s">
        <v>14693</v>
      </c>
      <c r="C1767" s="6" t="s">
        <v>16385</v>
      </c>
    </row>
    <row r="1768">
      <c r="A1768" s="15">
        <v>46087.55987444444</v>
      </c>
      <c r="B1768" s="6" t="s">
        <v>14691</v>
      </c>
      <c r="C1768" s="6" t="s">
        <v>16386</v>
      </c>
    </row>
    <row r="1769">
      <c r="A1769" s="15">
        <v>46087.57264267361</v>
      </c>
      <c r="B1769" s="6" t="s">
        <v>14693</v>
      </c>
      <c r="C1769" s="6" t="s">
        <v>16387</v>
      </c>
    </row>
    <row r="1770">
      <c r="A1770" s="15">
        <v>46087.57597828704</v>
      </c>
      <c r="B1770" s="6" t="s">
        <v>14696</v>
      </c>
      <c r="C1770" s="6" t="s">
        <v>16388</v>
      </c>
    </row>
    <row r="1771">
      <c r="A1771" s="15">
        <v>46087.576038969906</v>
      </c>
      <c r="B1771" s="6" t="s">
        <v>14693</v>
      </c>
      <c r="C1771" s="6" t="s">
        <v>16389</v>
      </c>
    </row>
    <row r="1772">
      <c r="A1772" s="15">
        <v>46087.719521875</v>
      </c>
      <c r="B1772" s="6" t="s">
        <v>14696</v>
      </c>
      <c r="C1772" s="6" t="s">
        <v>16390</v>
      </c>
    </row>
    <row r="1773">
      <c r="A1773" s="15">
        <v>46087.71957998842</v>
      </c>
      <c r="B1773" s="6" t="s">
        <v>14693</v>
      </c>
      <c r="C1773" s="6" t="s">
        <v>16391</v>
      </c>
    </row>
    <row r="1774">
      <c r="A1774" s="15">
        <v>46087.72141395834</v>
      </c>
      <c r="B1774" s="6" t="s">
        <v>14696</v>
      </c>
      <c r="C1774" s="6" t="s">
        <v>16353</v>
      </c>
    </row>
    <row r="1775">
      <c r="A1775" s="15">
        <v>46087.74405599537</v>
      </c>
      <c r="B1775" s="6" t="s">
        <v>14696</v>
      </c>
      <c r="C1775" s="6" t="s">
        <v>15850</v>
      </c>
    </row>
    <row r="1776">
      <c r="A1776" s="15">
        <v>46087.745550555555</v>
      </c>
      <c r="B1776" s="6" t="s">
        <v>14696</v>
      </c>
      <c r="C1776" s="6" t="s">
        <v>16392</v>
      </c>
    </row>
    <row r="1777">
      <c r="A1777" s="15">
        <v>46087.74617533565</v>
      </c>
      <c r="B1777" s="6" t="s">
        <v>14693</v>
      </c>
      <c r="C1777" s="6" t="s">
        <v>16393</v>
      </c>
    </row>
    <row r="1778">
      <c r="A1778" s="15">
        <v>46087.774346516206</v>
      </c>
      <c r="B1778" s="6" t="s">
        <v>14696</v>
      </c>
      <c r="C1778" s="6" t="s">
        <v>16394</v>
      </c>
    </row>
    <row r="1779">
      <c r="A1779" s="15">
        <v>46087.774404247684</v>
      </c>
      <c r="B1779" s="6" t="s">
        <v>14693</v>
      </c>
      <c r="C1779" s="6" t="s">
        <v>16395</v>
      </c>
    </row>
    <row r="1780">
      <c r="A1780" s="15">
        <v>46087.809683900465</v>
      </c>
      <c r="B1780" s="6" t="s">
        <v>14691</v>
      </c>
      <c r="C1780" s="6" t="s">
        <v>16396</v>
      </c>
    </row>
    <row r="1781">
      <c r="A1781" s="15">
        <v>46087.81450364583</v>
      </c>
      <c r="B1781" s="6" t="s">
        <v>14691</v>
      </c>
      <c r="C1781" s="6" t="s">
        <v>15967</v>
      </c>
    </row>
    <row r="1782">
      <c r="A1782" s="15">
        <v>46087.81968973379</v>
      </c>
      <c r="B1782" s="6" t="s">
        <v>14693</v>
      </c>
      <c r="C1782" s="6" t="s">
        <v>16397</v>
      </c>
    </row>
    <row r="1783">
      <c r="A1783" s="15">
        <v>46087.82613165509</v>
      </c>
      <c r="B1783" s="6" t="s">
        <v>14696</v>
      </c>
      <c r="C1783" s="6" t="s">
        <v>16398</v>
      </c>
    </row>
    <row r="1784">
      <c r="A1784" s="15">
        <v>46087.826185</v>
      </c>
      <c r="B1784" s="6" t="s">
        <v>14693</v>
      </c>
      <c r="C1784" s="6" t="s">
        <v>16399</v>
      </c>
    </row>
    <row r="1785">
      <c r="A1785" s="15">
        <v>46087.85715831019</v>
      </c>
      <c r="B1785" s="6" t="s">
        <v>14693</v>
      </c>
      <c r="C1785" s="6" t="s">
        <v>16400</v>
      </c>
    </row>
    <row r="1786">
      <c r="A1786" s="15">
        <v>46087.86183918982</v>
      </c>
      <c r="B1786" s="6" t="s">
        <v>14693</v>
      </c>
      <c r="C1786" s="6" t="s">
        <v>16401</v>
      </c>
    </row>
    <row r="1787">
      <c r="A1787" s="15">
        <v>46087.890878391205</v>
      </c>
      <c r="B1787" s="6" t="s">
        <v>14691</v>
      </c>
      <c r="C1787" s="6" t="s">
        <v>16402</v>
      </c>
    </row>
    <row r="1788">
      <c r="A1788" s="15">
        <v>46087.89967359954</v>
      </c>
      <c r="B1788" s="6" t="s">
        <v>14693</v>
      </c>
      <c r="C1788" s="6" t="s">
        <v>16403</v>
      </c>
    </row>
    <row r="1789">
      <c r="A1789" s="15">
        <v>46087.90670348379</v>
      </c>
      <c r="B1789" s="6" t="s">
        <v>14696</v>
      </c>
      <c r="C1789" s="6" t="s">
        <v>16404</v>
      </c>
    </row>
    <row r="1790">
      <c r="A1790" s="15">
        <v>46087.906757453704</v>
      </c>
      <c r="B1790" s="6" t="s">
        <v>14693</v>
      </c>
      <c r="C1790" s="6" t="s">
        <v>16405</v>
      </c>
    </row>
    <row r="1791">
      <c r="A1791" s="15">
        <v>46087.920859398146</v>
      </c>
      <c r="B1791" s="6" t="s">
        <v>14691</v>
      </c>
      <c r="C1791" s="6" t="s">
        <v>16406</v>
      </c>
    </row>
    <row r="1792">
      <c r="A1792" s="15">
        <v>46087.94464378472</v>
      </c>
      <c r="B1792" s="6" t="s">
        <v>14696</v>
      </c>
      <c r="C1792" s="6" t="s">
        <v>16407</v>
      </c>
    </row>
    <row r="1793">
      <c r="A1793" s="15">
        <v>46087.94473354166</v>
      </c>
      <c r="B1793" s="6" t="s">
        <v>14693</v>
      </c>
      <c r="C1793" s="6" t="s">
        <v>16408</v>
      </c>
    </row>
    <row r="1794">
      <c r="A1794" s="15">
        <v>46087.95347729167</v>
      </c>
      <c r="B1794" s="6" t="s">
        <v>14691</v>
      </c>
      <c r="C1794" s="6" t="s">
        <v>16409</v>
      </c>
    </row>
    <row r="1795">
      <c r="A1795" s="15">
        <v>46087.96754601852</v>
      </c>
      <c r="B1795" s="6" t="s">
        <v>14693</v>
      </c>
      <c r="C1795" s="6" t="s">
        <v>16410</v>
      </c>
    </row>
    <row r="1796">
      <c r="A1796" s="15">
        <v>46087.97162805556</v>
      </c>
      <c r="B1796" s="6" t="s">
        <v>14696</v>
      </c>
      <c r="C1796" s="6" t="s">
        <v>16411</v>
      </c>
    </row>
    <row r="1797">
      <c r="A1797" s="15">
        <v>46087.97171283565</v>
      </c>
      <c r="B1797" s="6" t="s">
        <v>14693</v>
      </c>
      <c r="C1797" s="6" t="s">
        <v>16412</v>
      </c>
    </row>
    <row r="1798">
      <c r="A1798" s="15">
        <v>46087.99613372685</v>
      </c>
      <c r="B1798" s="6" t="s">
        <v>14693</v>
      </c>
      <c r="C1798" s="6" t="s">
        <v>16100</v>
      </c>
    </row>
    <row r="1799">
      <c r="A1799" s="15">
        <v>46088.01264018519</v>
      </c>
      <c r="B1799" s="6" t="s">
        <v>14691</v>
      </c>
      <c r="C1799" s="6" t="s">
        <v>16413</v>
      </c>
    </row>
    <row r="1800">
      <c r="A1800" s="15">
        <v>46088.06105002315</v>
      </c>
      <c r="B1800" s="6" t="s">
        <v>14696</v>
      </c>
      <c r="C1800" s="6" t="s">
        <v>16414</v>
      </c>
    </row>
    <row r="1801">
      <c r="A1801" s="15">
        <v>46088.061792962966</v>
      </c>
      <c r="B1801" s="6" t="s">
        <v>14691</v>
      </c>
      <c r="C1801" s="6" t="s">
        <v>16415</v>
      </c>
    </row>
    <row r="1802">
      <c r="A1802" s="15">
        <v>46088.06618995371</v>
      </c>
      <c r="B1802" s="6" t="s">
        <v>14696</v>
      </c>
      <c r="C1802" s="6" t="s">
        <v>16416</v>
      </c>
    </row>
    <row r="1803">
      <c r="A1803" s="15">
        <v>46088.066243402776</v>
      </c>
      <c r="B1803" s="6" t="s">
        <v>14693</v>
      </c>
      <c r="C1803" s="6" t="s">
        <v>16191</v>
      </c>
    </row>
    <row r="1804">
      <c r="A1804" s="15">
        <v>46088.08508267361</v>
      </c>
      <c r="B1804" s="6" t="s">
        <v>14691</v>
      </c>
      <c r="C1804" s="6" t="s">
        <v>16322</v>
      </c>
    </row>
    <row r="1805">
      <c r="A1805" s="15">
        <v>46088.08555050926</v>
      </c>
      <c r="B1805" s="6" t="s">
        <v>14691</v>
      </c>
      <c r="C1805" s="6" t="s">
        <v>16417</v>
      </c>
    </row>
    <row r="1806">
      <c r="A1806" s="15">
        <v>46088.08731127315</v>
      </c>
      <c r="B1806" s="6" t="s">
        <v>14691</v>
      </c>
      <c r="C1806" s="6" t="s">
        <v>16418</v>
      </c>
    </row>
    <row r="1807">
      <c r="A1807" s="15">
        <v>46088.11420408565</v>
      </c>
      <c r="B1807" s="6" t="s">
        <v>14691</v>
      </c>
      <c r="C1807" s="6" t="s">
        <v>16323</v>
      </c>
    </row>
    <row r="1808">
      <c r="A1808" s="15">
        <v>46088.117848368056</v>
      </c>
      <c r="B1808" s="6" t="s">
        <v>14691</v>
      </c>
      <c r="C1808" s="6" t="s">
        <v>16419</v>
      </c>
    </row>
    <row r="1809">
      <c r="A1809" s="15">
        <v>46088.145484803244</v>
      </c>
      <c r="B1809" s="6" t="s">
        <v>14696</v>
      </c>
      <c r="C1809" s="6" t="s">
        <v>15971</v>
      </c>
    </row>
    <row r="1810">
      <c r="A1810" s="15">
        <v>46088.14597615741</v>
      </c>
      <c r="B1810" s="6" t="s">
        <v>14696</v>
      </c>
      <c r="C1810" s="6" t="s">
        <v>16420</v>
      </c>
    </row>
    <row r="1811">
      <c r="A1811" s="15">
        <v>46088.26057762731</v>
      </c>
      <c r="B1811" s="6" t="s">
        <v>14693</v>
      </c>
      <c r="C1811" s="6" t="s">
        <v>16421</v>
      </c>
    </row>
    <row r="1812">
      <c r="A1812" s="15">
        <v>46088.34276047454</v>
      </c>
      <c r="B1812" s="6" t="s">
        <v>14696</v>
      </c>
      <c r="C1812" s="6" t="s">
        <v>16422</v>
      </c>
    </row>
    <row r="1813">
      <c r="A1813" s="15">
        <v>46088.36351733796</v>
      </c>
      <c r="B1813" s="6" t="s">
        <v>14691</v>
      </c>
      <c r="C1813" s="6" t="s">
        <v>16423</v>
      </c>
    </row>
    <row r="1814">
      <c r="A1814" s="15">
        <v>46088.522660243056</v>
      </c>
      <c r="B1814" s="6" t="s">
        <v>14693</v>
      </c>
      <c r="C1814" s="6" t="s">
        <v>16387</v>
      </c>
    </row>
    <row r="1815">
      <c r="A1815" s="15">
        <v>46088.576927939816</v>
      </c>
      <c r="B1815" s="6" t="s">
        <v>14696</v>
      </c>
      <c r="C1815" s="6" t="s">
        <v>16424</v>
      </c>
    </row>
    <row r="1816">
      <c r="A1816" s="15">
        <v>46088.57699563657</v>
      </c>
      <c r="B1816" s="6" t="s">
        <v>14693</v>
      </c>
      <c r="C1816" s="6" t="s">
        <v>16425</v>
      </c>
    </row>
    <row r="1817">
      <c r="A1817" s="15">
        <v>46088.65969033565</v>
      </c>
      <c r="B1817" s="6" t="s">
        <v>14693</v>
      </c>
      <c r="C1817" s="6" t="s">
        <v>16426</v>
      </c>
    </row>
    <row r="1818">
      <c r="A1818" s="15">
        <v>46088.69986748842</v>
      </c>
      <c r="B1818" s="6" t="s">
        <v>14696</v>
      </c>
      <c r="C1818" s="6" t="s">
        <v>16427</v>
      </c>
    </row>
    <row r="1819">
      <c r="A1819" s="15">
        <v>46088.75525453704</v>
      </c>
      <c r="B1819" s="6" t="s">
        <v>14693</v>
      </c>
      <c r="C1819" s="6" t="s">
        <v>16428</v>
      </c>
    </row>
    <row r="1820">
      <c r="A1820" s="15">
        <v>46088.783862094904</v>
      </c>
      <c r="B1820" s="6" t="s">
        <v>14693</v>
      </c>
      <c r="C1820" s="6" t="s">
        <v>16429</v>
      </c>
    </row>
    <row r="1821">
      <c r="A1821" s="15">
        <v>46088.79771912037</v>
      </c>
      <c r="B1821" s="6" t="s">
        <v>14696</v>
      </c>
      <c r="C1821" s="6" t="s">
        <v>16430</v>
      </c>
    </row>
    <row r="1822">
      <c r="A1822" s="15">
        <v>46088.79777322916</v>
      </c>
      <c r="B1822" s="6" t="s">
        <v>14693</v>
      </c>
      <c r="C1822" s="6" t="s">
        <v>16431</v>
      </c>
    </row>
    <row r="1823">
      <c r="A1823" s="15">
        <v>46088.8368372338</v>
      </c>
      <c r="B1823" s="6" t="s">
        <v>14693</v>
      </c>
      <c r="C1823" s="6" t="s">
        <v>16432</v>
      </c>
    </row>
    <row r="1824">
      <c r="A1824" s="15">
        <v>46089.005968206024</v>
      </c>
      <c r="B1824" s="6" t="s">
        <v>14691</v>
      </c>
      <c r="C1824" s="6" t="s">
        <v>16312</v>
      </c>
    </row>
    <row r="1825">
      <c r="A1825" s="15">
        <v>46089.035695555554</v>
      </c>
      <c r="B1825" s="6" t="s">
        <v>14696</v>
      </c>
      <c r="C1825" s="6" t="s">
        <v>16337</v>
      </c>
    </row>
    <row r="1826">
      <c r="A1826" s="15">
        <v>46089.05759315973</v>
      </c>
      <c r="B1826" s="6" t="s">
        <v>14691</v>
      </c>
      <c r="C1826" s="6" t="s">
        <v>16433</v>
      </c>
    </row>
    <row r="1827">
      <c r="A1827" s="15">
        <v>46089.089003726855</v>
      </c>
      <c r="B1827" s="6" t="s">
        <v>14691</v>
      </c>
      <c r="C1827" s="6" t="s">
        <v>16434</v>
      </c>
    </row>
    <row r="1828">
      <c r="A1828" s="15">
        <v>46089.09058909722</v>
      </c>
      <c r="B1828" s="6" t="s">
        <v>14693</v>
      </c>
      <c r="C1828" s="6" t="s">
        <v>16435</v>
      </c>
    </row>
    <row r="1829">
      <c r="A1829" s="15">
        <v>46089.16008439814</v>
      </c>
      <c r="B1829" s="6" t="s">
        <v>14693</v>
      </c>
      <c r="C1829" s="6" t="s">
        <v>16436</v>
      </c>
    </row>
    <row r="1830">
      <c r="A1830" s="15">
        <v>46089.47501042824</v>
      </c>
      <c r="B1830" s="6" t="s">
        <v>14693</v>
      </c>
      <c r="C1830" s="6" t="s">
        <v>16375</v>
      </c>
    </row>
    <row r="1831">
      <c r="A1831" s="15">
        <v>46089.49954027778</v>
      </c>
      <c r="B1831" s="6" t="s">
        <v>14696</v>
      </c>
      <c r="C1831" s="6" t="s">
        <v>16437</v>
      </c>
    </row>
    <row r="1832">
      <c r="A1832" s="15">
        <v>46089.49959704861</v>
      </c>
      <c r="B1832" s="6" t="s">
        <v>14693</v>
      </c>
      <c r="C1832" s="6" t="s">
        <v>16438</v>
      </c>
    </row>
    <row r="1833">
      <c r="A1833" s="15">
        <v>46089.58990520833</v>
      </c>
      <c r="B1833" s="6" t="s">
        <v>14696</v>
      </c>
      <c r="C1833" s="6" t="s">
        <v>16439</v>
      </c>
    </row>
    <row r="1834">
      <c r="A1834" s="15">
        <v>46089.58997140046</v>
      </c>
      <c r="B1834" s="6" t="s">
        <v>14693</v>
      </c>
      <c r="C1834" s="6" t="s">
        <v>15985</v>
      </c>
    </row>
    <row r="1835">
      <c r="A1835" s="15">
        <v>46089.60507310185</v>
      </c>
      <c r="B1835" s="6" t="s">
        <v>14693</v>
      </c>
      <c r="C1835" s="6" t="s">
        <v>16256</v>
      </c>
    </row>
    <row r="1836">
      <c r="A1836" s="15">
        <v>46089.607941979164</v>
      </c>
      <c r="B1836" s="6" t="s">
        <v>14696</v>
      </c>
      <c r="C1836" s="6" t="s">
        <v>16440</v>
      </c>
    </row>
    <row r="1837">
      <c r="A1837" s="15">
        <v>46089.60801506945</v>
      </c>
      <c r="B1837" s="6" t="s">
        <v>14693</v>
      </c>
      <c r="C1837" s="6" t="s">
        <v>16441</v>
      </c>
    </row>
    <row r="1838">
      <c r="A1838" s="15">
        <v>46089.62589409722</v>
      </c>
      <c r="B1838" s="6" t="s">
        <v>14696</v>
      </c>
      <c r="C1838" s="6" t="s">
        <v>16442</v>
      </c>
    </row>
    <row r="1839">
      <c r="A1839" s="15">
        <v>46089.62596482639</v>
      </c>
      <c r="B1839" s="6" t="s">
        <v>14693</v>
      </c>
      <c r="C1839" s="6" t="s">
        <v>16443</v>
      </c>
    </row>
    <row r="1840">
      <c r="A1840" s="15">
        <v>46089.62769181713</v>
      </c>
      <c r="B1840" s="6" t="s">
        <v>14693</v>
      </c>
      <c r="C1840" s="6" t="s">
        <v>16444</v>
      </c>
    </row>
    <row r="1841">
      <c r="A1841" s="15">
        <v>46089.65291099537</v>
      </c>
      <c r="B1841" s="6" t="s">
        <v>14693</v>
      </c>
      <c r="C1841" s="6" t="s">
        <v>16445</v>
      </c>
    </row>
    <row r="1842">
      <c r="A1842" s="15">
        <v>46089.663852060185</v>
      </c>
      <c r="B1842" s="6" t="s">
        <v>14696</v>
      </c>
      <c r="C1842" s="6" t="s">
        <v>16235</v>
      </c>
    </row>
    <row r="1843">
      <c r="A1843" s="15">
        <v>46089.663900995365</v>
      </c>
      <c r="B1843" s="6" t="s">
        <v>14693</v>
      </c>
      <c r="C1843" s="6" t="s">
        <v>16446</v>
      </c>
    </row>
    <row r="1844">
      <c r="A1844" s="15">
        <v>46089.710241354165</v>
      </c>
      <c r="B1844" s="6" t="s">
        <v>14691</v>
      </c>
      <c r="C1844" s="6" t="s">
        <v>15998</v>
      </c>
    </row>
    <row r="1845">
      <c r="A1845" s="15">
        <v>46089.73843327546</v>
      </c>
      <c r="B1845" s="6" t="s">
        <v>14696</v>
      </c>
      <c r="C1845" s="6" t="s">
        <v>16447</v>
      </c>
    </row>
    <row r="1846">
      <c r="A1846" s="15">
        <v>46089.73851642361</v>
      </c>
      <c r="B1846" s="6" t="s">
        <v>14693</v>
      </c>
      <c r="C1846" s="6" t="s">
        <v>16448</v>
      </c>
    </row>
    <row r="1847">
      <c r="A1847" s="15">
        <v>46089.738974837965</v>
      </c>
      <c r="B1847" s="6" t="s">
        <v>14696</v>
      </c>
      <c r="C1847" s="6" t="s">
        <v>16351</v>
      </c>
    </row>
    <row r="1848">
      <c r="A1848" s="15">
        <v>46089.748719131945</v>
      </c>
      <c r="B1848" s="6" t="s">
        <v>14693</v>
      </c>
      <c r="C1848" s="6" t="s">
        <v>16449</v>
      </c>
    </row>
    <row r="1849">
      <c r="A1849" s="15">
        <v>46089.74970724537</v>
      </c>
      <c r="B1849" s="6" t="s">
        <v>14693</v>
      </c>
      <c r="C1849" s="6" t="s">
        <v>16450</v>
      </c>
    </row>
    <row r="1850">
      <c r="A1850" s="15">
        <v>46089.75067789352</v>
      </c>
      <c r="B1850" s="6" t="s">
        <v>14696</v>
      </c>
      <c r="C1850" s="6" t="s">
        <v>16451</v>
      </c>
    </row>
    <row r="1851">
      <c r="A1851" s="15">
        <v>46089.75072576389</v>
      </c>
      <c r="B1851" s="6" t="s">
        <v>14693</v>
      </c>
      <c r="C1851" s="6" t="s">
        <v>16452</v>
      </c>
    </row>
    <row r="1852">
      <c r="A1852" s="15">
        <v>46089.83565084491</v>
      </c>
      <c r="B1852" s="6" t="s">
        <v>14693</v>
      </c>
      <c r="C1852" s="6" t="s">
        <v>16453</v>
      </c>
    </row>
    <row r="1853">
      <c r="A1853" s="15">
        <v>46089.841328449074</v>
      </c>
      <c r="B1853" s="6" t="s">
        <v>14687</v>
      </c>
      <c r="C1853" s="6" t="s">
        <v>16454</v>
      </c>
    </row>
    <row r="1854">
      <c r="A1854" s="15">
        <v>46089.842176261576</v>
      </c>
      <c r="B1854" s="6" t="s">
        <v>14685</v>
      </c>
      <c r="C1854" s="6" t="s">
        <v>16455</v>
      </c>
    </row>
    <row r="1855">
      <c r="A1855" s="15">
        <v>46089.89811623843</v>
      </c>
      <c r="B1855" s="6" t="s">
        <v>14696</v>
      </c>
      <c r="C1855" s="6" t="s">
        <v>16456</v>
      </c>
    </row>
    <row r="1856">
      <c r="A1856" s="15">
        <v>46089.89816322917</v>
      </c>
      <c r="B1856" s="6" t="s">
        <v>14693</v>
      </c>
      <c r="C1856" s="6" t="s">
        <v>16457</v>
      </c>
    </row>
    <row r="1857">
      <c r="A1857" s="15">
        <v>46089.937713680556</v>
      </c>
      <c r="B1857" s="6" t="s">
        <v>14691</v>
      </c>
      <c r="C1857" s="6" t="s">
        <v>16458</v>
      </c>
    </row>
    <row r="1858">
      <c r="A1858" s="15">
        <v>46089.98782333333</v>
      </c>
      <c r="B1858" s="6" t="s">
        <v>14696</v>
      </c>
      <c r="C1858" s="6" t="s">
        <v>16459</v>
      </c>
    </row>
    <row r="1859">
      <c r="A1859" s="15">
        <v>46089.98789096065</v>
      </c>
      <c r="B1859" s="6" t="s">
        <v>14693</v>
      </c>
      <c r="C1859" s="6" t="s">
        <v>16460</v>
      </c>
    </row>
    <row r="1860">
      <c r="A1860" s="15">
        <v>46090.00970263889</v>
      </c>
      <c r="B1860" s="6" t="s">
        <v>14691</v>
      </c>
      <c r="C1860" s="6" t="s">
        <v>16461</v>
      </c>
    </row>
    <row r="1861">
      <c r="A1861" s="15">
        <v>46090.22897309028</v>
      </c>
      <c r="B1861" s="6" t="s">
        <v>14693</v>
      </c>
      <c r="C1861" s="6" t="s">
        <v>16462</v>
      </c>
    </row>
    <row r="1862">
      <c r="A1862" s="15">
        <v>46090.22974505787</v>
      </c>
      <c r="B1862" s="6" t="s">
        <v>14693</v>
      </c>
      <c r="C1862" s="6" t="s">
        <v>16463</v>
      </c>
    </row>
    <row r="1863">
      <c r="A1863" s="15">
        <v>46090.271155787035</v>
      </c>
      <c r="B1863" s="6" t="s">
        <v>14693</v>
      </c>
      <c r="C1863" s="6" t="s">
        <v>16464</v>
      </c>
    </row>
    <row r="1864">
      <c r="A1864" s="15">
        <v>46090.27261126158</v>
      </c>
      <c r="B1864" s="6" t="s">
        <v>14693</v>
      </c>
      <c r="C1864" s="6" t="s">
        <v>16465</v>
      </c>
    </row>
    <row r="1865">
      <c r="A1865" s="15">
        <v>46090.33600780093</v>
      </c>
      <c r="B1865" s="6" t="s">
        <v>14693</v>
      </c>
      <c r="C1865" s="6" t="s">
        <v>16466</v>
      </c>
    </row>
    <row r="1866">
      <c r="A1866" s="15">
        <v>46090.33685619213</v>
      </c>
      <c r="B1866" s="6" t="s">
        <v>14693</v>
      </c>
      <c r="C1866" s="6" t="s">
        <v>16467</v>
      </c>
    </row>
    <row r="1867">
      <c r="A1867" s="15">
        <v>46090.356597453705</v>
      </c>
      <c r="B1867" s="6" t="s">
        <v>14693</v>
      </c>
      <c r="C1867" s="6" t="s">
        <v>16468</v>
      </c>
    </row>
    <row r="1868">
      <c r="A1868" s="15">
        <v>46090.357408067124</v>
      </c>
      <c r="B1868" s="6" t="s">
        <v>14696</v>
      </c>
      <c r="C1868" s="6" t="s">
        <v>16469</v>
      </c>
    </row>
    <row r="1869">
      <c r="A1869" s="15">
        <v>46090.35745386574</v>
      </c>
      <c r="B1869" s="6" t="s">
        <v>14693</v>
      </c>
      <c r="C1869" s="6" t="s">
        <v>16470</v>
      </c>
    </row>
    <row r="1870">
      <c r="A1870" s="15">
        <v>46090.37441253472</v>
      </c>
      <c r="B1870" s="6" t="s">
        <v>14693</v>
      </c>
      <c r="C1870" s="6" t="s">
        <v>16471</v>
      </c>
    </row>
    <row r="1871">
      <c r="A1871" s="15">
        <v>46090.37534270833</v>
      </c>
      <c r="B1871" s="6" t="s">
        <v>14693</v>
      </c>
      <c r="C1871" s="6" t="s">
        <v>16472</v>
      </c>
    </row>
    <row r="1872">
      <c r="A1872" s="15">
        <v>46090.40824340278</v>
      </c>
      <c r="B1872" s="6" t="s">
        <v>14696</v>
      </c>
      <c r="C1872" s="6" t="s">
        <v>16473</v>
      </c>
    </row>
    <row r="1873">
      <c r="A1873" s="15">
        <v>46090.408292106484</v>
      </c>
      <c r="B1873" s="6" t="s">
        <v>14693</v>
      </c>
      <c r="C1873" s="6" t="s">
        <v>16355</v>
      </c>
    </row>
    <row r="1874">
      <c r="A1874" s="15">
        <v>46090.40932518519</v>
      </c>
      <c r="B1874" s="6" t="s">
        <v>14693</v>
      </c>
      <c r="C1874" s="6" t="s">
        <v>16474</v>
      </c>
    </row>
    <row r="1875">
      <c r="A1875" s="15">
        <v>46090.47146746528</v>
      </c>
      <c r="B1875" s="6" t="s">
        <v>14691</v>
      </c>
      <c r="C1875" s="6" t="s">
        <v>16475</v>
      </c>
    </row>
    <row r="1876">
      <c r="A1876" s="15">
        <v>46090.49205431713</v>
      </c>
      <c r="B1876" s="6" t="s">
        <v>14693</v>
      </c>
      <c r="C1876" s="6" t="s">
        <v>16476</v>
      </c>
    </row>
    <row r="1877">
      <c r="A1877" s="15">
        <v>46090.51093451389</v>
      </c>
      <c r="B1877" s="6" t="s">
        <v>14696</v>
      </c>
      <c r="C1877" s="6" t="s">
        <v>16335</v>
      </c>
    </row>
    <row r="1878">
      <c r="A1878" s="15">
        <v>46090.51101890046</v>
      </c>
      <c r="B1878" s="6" t="s">
        <v>14693</v>
      </c>
      <c r="C1878" s="6" t="s">
        <v>16477</v>
      </c>
    </row>
    <row r="1879">
      <c r="A1879" s="15">
        <v>46090.51368047454</v>
      </c>
      <c r="B1879" s="6" t="s">
        <v>14693</v>
      </c>
      <c r="C1879" s="6" t="s">
        <v>16478</v>
      </c>
    </row>
    <row r="1880">
      <c r="A1880" s="15">
        <v>46090.70035155093</v>
      </c>
      <c r="B1880" s="6" t="s">
        <v>14691</v>
      </c>
      <c r="C1880" s="6" t="s">
        <v>16479</v>
      </c>
    </row>
    <row r="1881">
      <c r="A1881" s="15">
        <v>46090.705655868056</v>
      </c>
      <c r="B1881" s="6" t="s">
        <v>14691</v>
      </c>
      <c r="C1881" s="6" t="s">
        <v>16480</v>
      </c>
    </row>
    <row r="1882">
      <c r="A1882" s="15">
        <v>46090.719043634264</v>
      </c>
      <c r="B1882" s="6" t="s">
        <v>14696</v>
      </c>
      <c r="C1882" s="6" t="s">
        <v>16481</v>
      </c>
    </row>
    <row r="1883">
      <c r="A1883" s="15">
        <v>46090.72745914352</v>
      </c>
      <c r="B1883" s="6" t="s">
        <v>14691</v>
      </c>
      <c r="C1883" s="6" t="s">
        <v>16482</v>
      </c>
    </row>
    <row r="1884">
      <c r="A1884" s="15">
        <v>46090.750435740745</v>
      </c>
      <c r="B1884" s="6" t="s">
        <v>14696</v>
      </c>
      <c r="C1884" s="6" t="s">
        <v>15950</v>
      </c>
    </row>
    <row r="1885">
      <c r="A1885" s="15">
        <v>46090.7696896875</v>
      </c>
      <c r="B1885" s="6" t="s">
        <v>14696</v>
      </c>
      <c r="C1885" s="6" t="s">
        <v>16178</v>
      </c>
    </row>
    <row r="1886">
      <c r="A1886" s="15">
        <v>46090.769745682876</v>
      </c>
      <c r="B1886" s="6" t="s">
        <v>14693</v>
      </c>
      <c r="C1886" s="6" t="s">
        <v>16483</v>
      </c>
    </row>
    <row r="1887">
      <c r="A1887" s="15">
        <v>46090.77760980324</v>
      </c>
      <c r="B1887" s="6" t="s">
        <v>14696</v>
      </c>
      <c r="C1887" s="6" t="s">
        <v>16371</v>
      </c>
    </row>
    <row r="1888">
      <c r="A1888" s="15">
        <v>46090.81437846065</v>
      </c>
      <c r="B1888" s="6" t="s">
        <v>14696</v>
      </c>
      <c r="C1888" s="6" t="s">
        <v>16484</v>
      </c>
    </row>
    <row r="1889">
      <c r="A1889" s="15">
        <v>46090.84744121528</v>
      </c>
      <c r="B1889" s="6" t="s">
        <v>14696</v>
      </c>
      <c r="C1889" s="6" t="s">
        <v>16485</v>
      </c>
    </row>
    <row r="1890">
      <c r="A1890" s="15">
        <v>46090.88119746528</v>
      </c>
      <c r="B1890" s="6" t="s">
        <v>14691</v>
      </c>
      <c r="C1890" s="6" t="s">
        <v>16486</v>
      </c>
    </row>
    <row r="1891">
      <c r="A1891" s="15">
        <v>46090.88719923611</v>
      </c>
      <c r="B1891" s="6" t="s">
        <v>14691</v>
      </c>
      <c r="C1891" s="6" t="s">
        <v>16487</v>
      </c>
    </row>
    <row r="1892">
      <c r="A1892" s="15">
        <v>46090.9159084375</v>
      </c>
      <c r="B1892" s="6" t="s">
        <v>14693</v>
      </c>
      <c r="C1892" s="6" t="s">
        <v>16488</v>
      </c>
    </row>
    <row r="1893">
      <c r="A1893" s="15">
        <v>46090.92747855324</v>
      </c>
      <c r="B1893" s="6" t="s">
        <v>14696</v>
      </c>
      <c r="C1893" s="6" t="s">
        <v>16489</v>
      </c>
    </row>
    <row r="1894">
      <c r="A1894" s="15">
        <v>46090.93119260417</v>
      </c>
      <c r="B1894" s="6" t="s">
        <v>14696</v>
      </c>
      <c r="C1894" s="6" t="s">
        <v>16490</v>
      </c>
    </row>
    <row r="1895">
      <c r="A1895" s="15">
        <v>46090.94446493055</v>
      </c>
      <c r="B1895" s="6" t="s">
        <v>14693</v>
      </c>
      <c r="C1895" s="6" t="s">
        <v>16491</v>
      </c>
    </row>
    <row r="1896">
      <c r="A1896" s="15">
        <v>46090.950522858795</v>
      </c>
      <c r="B1896" s="6" t="s">
        <v>14691</v>
      </c>
      <c r="C1896" s="6" t="s">
        <v>16492</v>
      </c>
    </row>
    <row r="1897">
      <c r="A1897" s="15">
        <v>46091.00288505787</v>
      </c>
      <c r="B1897" s="6" t="s">
        <v>14691</v>
      </c>
      <c r="C1897" s="6" t="s">
        <v>16493</v>
      </c>
    </row>
    <row r="1898">
      <c r="A1898" s="15">
        <v>46091.0216309838</v>
      </c>
      <c r="B1898" s="6" t="s">
        <v>14693</v>
      </c>
      <c r="C1898" s="6" t="s">
        <v>16494</v>
      </c>
    </row>
    <row r="1899">
      <c r="A1899" s="15">
        <v>46091.05868296296</v>
      </c>
      <c r="B1899" s="6" t="s">
        <v>14693</v>
      </c>
      <c r="C1899" s="6" t="s">
        <v>16495</v>
      </c>
    </row>
    <row r="1900">
      <c r="A1900" s="15">
        <v>46091.15144981482</v>
      </c>
      <c r="B1900" s="6" t="s">
        <v>14693</v>
      </c>
      <c r="C1900" s="6" t="s">
        <v>16496</v>
      </c>
    </row>
    <row r="1901">
      <c r="A1901" s="15">
        <v>46091.18078539352</v>
      </c>
      <c r="B1901" s="6" t="s">
        <v>14693</v>
      </c>
      <c r="C1901" s="6" t="s">
        <v>16497</v>
      </c>
    </row>
    <row r="1902">
      <c r="A1902" s="15">
        <v>46091.2111009838</v>
      </c>
      <c r="B1902" s="6" t="s">
        <v>14693</v>
      </c>
      <c r="C1902" s="6" t="s">
        <v>16498</v>
      </c>
    </row>
    <row r="1903">
      <c r="A1903" s="15">
        <v>46091.294630578705</v>
      </c>
      <c r="B1903" s="6" t="s">
        <v>14693</v>
      </c>
      <c r="C1903" s="6" t="s">
        <v>16499</v>
      </c>
    </row>
    <row r="1904">
      <c r="A1904" s="15">
        <v>46091.45346427083</v>
      </c>
      <c r="B1904" s="6" t="s">
        <v>14693</v>
      </c>
      <c r="C1904" s="6" t="s">
        <v>16500</v>
      </c>
    </row>
    <row r="1905">
      <c r="A1905" s="15">
        <v>46091.47162391203</v>
      </c>
      <c r="B1905" s="6" t="s">
        <v>14691</v>
      </c>
      <c r="C1905" s="6" t="s">
        <v>16501</v>
      </c>
    </row>
    <row r="1906">
      <c r="A1906" s="15">
        <v>46091.47275408565</v>
      </c>
      <c r="B1906" s="6" t="s">
        <v>14691</v>
      </c>
      <c r="C1906" s="6" t="s">
        <v>16502</v>
      </c>
    </row>
    <row r="1907">
      <c r="A1907" s="15">
        <v>46091.73193123842</v>
      </c>
      <c r="B1907" s="6" t="s">
        <v>14691</v>
      </c>
      <c r="C1907" s="6" t="s">
        <v>16503</v>
      </c>
    </row>
    <row r="1908">
      <c r="A1908" s="15">
        <v>46091.75781037037</v>
      </c>
      <c r="B1908" s="6" t="s">
        <v>14693</v>
      </c>
      <c r="C1908" s="6" t="s">
        <v>16079</v>
      </c>
    </row>
    <row r="1909">
      <c r="A1909" s="15">
        <v>46091.75909695602</v>
      </c>
      <c r="B1909" s="6" t="s">
        <v>14696</v>
      </c>
      <c r="C1909" s="6" t="s">
        <v>16484</v>
      </c>
    </row>
    <row r="1910">
      <c r="A1910" s="15">
        <v>46091.76348768518</v>
      </c>
      <c r="B1910" s="6" t="s">
        <v>14693</v>
      </c>
      <c r="C1910" s="6" t="s">
        <v>16504</v>
      </c>
    </row>
    <row r="1911">
      <c r="A1911" s="15">
        <v>46091.76386003473</v>
      </c>
      <c r="B1911" s="6" t="s">
        <v>14696</v>
      </c>
      <c r="C1911" s="6" t="s">
        <v>16505</v>
      </c>
    </row>
    <row r="1912">
      <c r="A1912" s="15">
        <v>46091.78428435185</v>
      </c>
      <c r="B1912" s="6" t="s">
        <v>14693</v>
      </c>
      <c r="C1912" s="6" t="s">
        <v>16355</v>
      </c>
    </row>
    <row r="1913">
      <c r="A1913" s="15">
        <v>46091.78460971065</v>
      </c>
      <c r="B1913" s="6" t="s">
        <v>14696</v>
      </c>
      <c r="C1913" s="6" t="s">
        <v>16506</v>
      </c>
    </row>
    <row r="1914">
      <c r="A1914" s="15">
        <v>46091.81906490741</v>
      </c>
      <c r="B1914" s="6" t="s">
        <v>14696</v>
      </c>
      <c r="C1914" s="6" t="s">
        <v>16507</v>
      </c>
    </row>
    <row r="1915">
      <c r="A1915" s="15">
        <v>46091.81912487268</v>
      </c>
      <c r="B1915" s="6" t="s">
        <v>14693</v>
      </c>
      <c r="C1915" s="6" t="s">
        <v>16508</v>
      </c>
    </row>
    <row r="1916">
      <c r="A1916" s="15">
        <v>46091.819403078705</v>
      </c>
      <c r="B1916" s="6" t="s">
        <v>14696</v>
      </c>
      <c r="C1916" s="6" t="s">
        <v>16212</v>
      </c>
    </row>
    <row r="1917">
      <c r="A1917" s="15">
        <v>46091.82392519676</v>
      </c>
      <c r="B1917" s="6" t="s">
        <v>14693</v>
      </c>
      <c r="C1917" s="6" t="s">
        <v>16509</v>
      </c>
    </row>
    <row r="1918">
      <c r="A1918" s="15">
        <v>46091.824939791666</v>
      </c>
      <c r="B1918" s="6" t="s">
        <v>14696</v>
      </c>
      <c r="C1918" s="6" t="s">
        <v>16510</v>
      </c>
    </row>
    <row r="1919">
      <c r="A1919" s="15">
        <v>46091.82602591436</v>
      </c>
      <c r="B1919" s="6" t="s">
        <v>14691</v>
      </c>
      <c r="C1919" s="6" t="s">
        <v>16511</v>
      </c>
    </row>
    <row r="1920">
      <c r="A1920" s="15">
        <v>46091.97815015046</v>
      </c>
      <c r="B1920" s="6" t="s">
        <v>14696</v>
      </c>
      <c r="C1920" s="6" t="s">
        <v>16512</v>
      </c>
    </row>
    <row r="1921">
      <c r="A1921" s="15">
        <v>46091.97821347222</v>
      </c>
      <c r="B1921" s="6" t="s">
        <v>14693</v>
      </c>
      <c r="C1921" s="6" t="s">
        <v>16513</v>
      </c>
    </row>
    <row r="1922">
      <c r="A1922" s="15">
        <v>46091.98790677083</v>
      </c>
      <c r="B1922" s="6" t="s">
        <v>14693</v>
      </c>
      <c r="C1922" s="6" t="s">
        <v>16514</v>
      </c>
    </row>
    <row r="1923">
      <c r="A1923" s="15">
        <v>46092.0054540625</v>
      </c>
      <c r="B1923" s="6" t="s">
        <v>14691</v>
      </c>
      <c r="C1923" s="6" t="s">
        <v>16515</v>
      </c>
    </row>
    <row r="1924">
      <c r="A1924" s="15">
        <v>46092.018065254626</v>
      </c>
      <c r="B1924" s="6" t="s">
        <v>14696</v>
      </c>
      <c r="C1924" s="6" t="s">
        <v>16516</v>
      </c>
    </row>
    <row r="1925">
      <c r="A1925" s="15">
        <v>46092.102992071756</v>
      </c>
      <c r="B1925" s="6" t="s">
        <v>14693</v>
      </c>
      <c r="C1925" s="6" t="s">
        <v>16517</v>
      </c>
    </row>
    <row r="1926">
      <c r="A1926" s="15">
        <v>46092.13520513889</v>
      </c>
      <c r="B1926" s="6" t="s">
        <v>14693</v>
      </c>
      <c r="C1926" s="6" t="s">
        <v>16518</v>
      </c>
    </row>
    <row r="1927">
      <c r="A1927" s="15">
        <v>46092.184747164356</v>
      </c>
      <c r="B1927" s="6" t="s">
        <v>14693</v>
      </c>
      <c r="C1927" s="6" t="s">
        <v>16519</v>
      </c>
    </row>
    <row r="1928">
      <c r="A1928" s="15">
        <v>46092.18678118056</v>
      </c>
      <c r="B1928" s="6" t="s">
        <v>14693</v>
      </c>
      <c r="C1928" s="6" t="s">
        <v>16520</v>
      </c>
    </row>
    <row r="1929">
      <c r="A1929" s="15">
        <v>46092.21863851852</v>
      </c>
      <c r="B1929" s="6" t="s">
        <v>14693</v>
      </c>
      <c r="C1929" s="6" t="s">
        <v>16521</v>
      </c>
    </row>
    <row r="1930">
      <c r="A1930" s="15">
        <v>46092.30190219908</v>
      </c>
      <c r="B1930" s="6" t="s">
        <v>14696</v>
      </c>
      <c r="C1930" s="6" t="s">
        <v>16522</v>
      </c>
    </row>
    <row r="1931">
      <c r="A1931" s="15">
        <v>46092.32199768518</v>
      </c>
      <c r="B1931" s="6" t="s">
        <v>14691</v>
      </c>
      <c r="C1931" s="6" t="s">
        <v>16523</v>
      </c>
    </row>
    <row r="1932">
      <c r="A1932" s="15">
        <v>46092.41935789352</v>
      </c>
      <c r="B1932" s="6" t="s">
        <v>14691</v>
      </c>
      <c r="C1932" s="6" t="s">
        <v>16524</v>
      </c>
    </row>
    <row r="1933">
      <c r="A1933" s="15">
        <v>46092.68823668981</v>
      </c>
      <c r="B1933" s="6" t="s">
        <v>14693</v>
      </c>
      <c r="C1933" s="6" t="s">
        <v>16525</v>
      </c>
    </row>
    <row r="1934">
      <c r="A1934" s="15">
        <v>46092.69413246527</v>
      </c>
      <c r="B1934" s="6" t="s">
        <v>14696</v>
      </c>
      <c r="C1934" s="6" t="s">
        <v>16213</v>
      </c>
    </row>
    <row r="1935">
      <c r="A1935" s="15">
        <v>46092.696591493055</v>
      </c>
      <c r="B1935" s="6" t="s">
        <v>14696</v>
      </c>
      <c r="C1935" s="6" t="s">
        <v>16526</v>
      </c>
    </row>
    <row r="1936">
      <c r="A1936" s="15">
        <v>46092.70588740741</v>
      </c>
      <c r="B1936" s="6" t="s">
        <v>14691</v>
      </c>
      <c r="C1936" s="6" t="s">
        <v>16527</v>
      </c>
    </row>
    <row r="1937">
      <c r="A1937" s="15">
        <v>46092.82315540509</v>
      </c>
      <c r="B1937" s="6" t="s">
        <v>14693</v>
      </c>
      <c r="C1937" s="6" t="s">
        <v>16528</v>
      </c>
    </row>
    <row r="1938">
      <c r="A1938" s="15">
        <v>46092.82409149305</v>
      </c>
      <c r="B1938" s="6" t="s">
        <v>14693</v>
      </c>
      <c r="C1938" s="6" t="s">
        <v>16529</v>
      </c>
    </row>
    <row r="1939">
      <c r="A1939" s="15">
        <v>46092.877100185186</v>
      </c>
      <c r="B1939" s="6" t="s">
        <v>14691</v>
      </c>
      <c r="C1939" s="6" t="s">
        <v>16530</v>
      </c>
    </row>
    <row r="1940">
      <c r="A1940" s="15">
        <v>46092.88460321759</v>
      </c>
      <c r="B1940" s="6" t="s">
        <v>14691</v>
      </c>
      <c r="C1940" s="6" t="s">
        <v>16531</v>
      </c>
    </row>
    <row r="1941">
      <c r="A1941" s="15">
        <v>46092.919789479165</v>
      </c>
      <c r="B1941" s="6" t="s">
        <v>14693</v>
      </c>
      <c r="C1941" s="6" t="s">
        <v>16532</v>
      </c>
    </row>
    <row r="1942">
      <c r="A1942" s="15">
        <v>46093.059132870374</v>
      </c>
      <c r="B1942" s="6" t="s">
        <v>14691</v>
      </c>
      <c r="C1942" s="6" t="s">
        <v>16533</v>
      </c>
    </row>
    <row r="1943">
      <c r="A1943" s="15">
        <v>46093.44424355324</v>
      </c>
      <c r="B1943" s="6" t="s">
        <v>14696</v>
      </c>
      <c r="C1943" s="6" t="s">
        <v>16534</v>
      </c>
    </row>
    <row r="1944">
      <c r="A1944" s="15">
        <v>46093.44432377315</v>
      </c>
      <c r="B1944" s="6" t="s">
        <v>14693</v>
      </c>
      <c r="C1944" s="6" t="s">
        <v>16535</v>
      </c>
    </row>
    <row r="1945">
      <c r="A1945" s="15">
        <v>46093.47948325232</v>
      </c>
      <c r="B1945" s="6" t="s">
        <v>14696</v>
      </c>
      <c r="C1945" s="6" t="s">
        <v>16536</v>
      </c>
    </row>
    <row r="1946">
      <c r="A1946" s="15">
        <v>46093.479593564814</v>
      </c>
      <c r="B1946" s="6" t="s">
        <v>14693</v>
      </c>
      <c r="C1946" s="6" t="s">
        <v>16537</v>
      </c>
    </row>
    <row r="1947">
      <c r="A1947" s="15">
        <v>46093.500210150465</v>
      </c>
      <c r="B1947" s="6" t="s">
        <v>14693</v>
      </c>
      <c r="C1947" s="6" t="s">
        <v>16538</v>
      </c>
    </row>
    <row r="1948">
      <c r="A1948" s="15">
        <v>46093.502141516205</v>
      </c>
      <c r="B1948" s="6" t="s">
        <v>14691</v>
      </c>
      <c r="C1948" s="6" t="s">
        <v>16539</v>
      </c>
    </row>
    <row r="1949">
      <c r="A1949" s="15">
        <v>46093.513491631944</v>
      </c>
      <c r="B1949" s="6" t="s">
        <v>14691</v>
      </c>
      <c r="C1949" s="6" t="s">
        <v>16540</v>
      </c>
    </row>
    <row r="1950">
      <c r="A1950" s="15">
        <v>46093.55406753472</v>
      </c>
      <c r="B1950" s="6" t="s">
        <v>14693</v>
      </c>
      <c r="C1950" s="6" t="s">
        <v>16541</v>
      </c>
    </row>
    <row r="1951">
      <c r="A1951" s="15">
        <v>46093.55874273148</v>
      </c>
      <c r="B1951" s="6" t="s">
        <v>14696</v>
      </c>
      <c r="C1951" s="6" t="s">
        <v>16542</v>
      </c>
    </row>
    <row r="1952">
      <c r="A1952" s="15">
        <v>46093.58584509259</v>
      </c>
      <c r="B1952" s="6" t="s">
        <v>14696</v>
      </c>
      <c r="C1952" s="6" t="s">
        <v>16169</v>
      </c>
    </row>
    <row r="1953">
      <c r="A1953" s="15">
        <v>46093.58595645834</v>
      </c>
      <c r="B1953" s="6" t="s">
        <v>14693</v>
      </c>
      <c r="C1953" s="6" t="s">
        <v>16543</v>
      </c>
    </row>
    <row r="1954">
      <c r="A1954" s="15">
        <v>46093.65369386574</v>
      </c>
      <c r="B1954" s="6" t="s">
        <v>14696</v>
      </c>
      <c r="C1954" s="6" t="s">
        <v>16544</v>
      </c>
    </row>
    <row r="1955">
      <c r="A1955" s="15">
        <v>46093.65381521991</v>
      </c>
      <c r="B1955" s="6" t="s">
        <v>14693</v>
      </c>
      <c r="C1955" s="6" t="s">
        <v>16545</v>
      </c>
    </row>
    <row r="1956">
      <c r="A1956" s="15">
        <v>46093.65477732639</v>
      </c>
      <c r="B1956" s="6" t="s">
        <v>14696</v>
      </c>
      <c r="C1956" s="6" t="s">
        <v>16546</v>
      </c>
    </row>
    <row r="1957">
      <c r="A1957" s="15">
        <v>46093.686061342596</v>
      </c>
      <c r="B1957" s="6" t="s">
        <v>14691</v>
      </c>
      <c r="C1957" s="6" t="s">
        <v>16547</v>
      </c>
    </row>
    <row r="1958">
      <c r="A1958" s="15">
        <v>46093.71142236111</v>
      </c>
      <c r="B1958" s="6" t="s">
        <v>14696</v>
      </c>
      <c r="C1958" s="6" t="s">
        <v>16548</v>
      </c>
    </row>
    <row r="1959">
      <c r="A1959" s="15">
        <v>46093.71464978009</v>
      </c>
      <c r="B1959" s="6" t="s">
        <v>14696</v>
      </c>
      <c r="C1959" s="6" t="s">
        <v>16549</v>
      </c>
    </row>
    <row r="1960">
      <c r="A1960" s="15">
        <v>46093.71745420139</v>
      </c>
      <c r="B1960" s="6" t="s">
        <v>14693</v>
      </c>
      <c r="C1960" s="6" t="s">
        <v>16355</v>
      </c>
    </row>
    <row r="1961">
      <c r="A1961" s="15">
        <v>46093.718559953704</v>
      </c>
      <c r="B1961" s="6" t="s">
        <v>14693</v>
      </c>
      <c r="C1961" s="6" t="s">
        <v>16550</v>
      </c>
    </row>
    <row r="1962">
      <c r="A1962" s="15">
        <v>46093.7193740625</v>
      </c>
      <c r="B1962" s="6" t="s">
        <v>14693</v>
      </c>
      <c r="C1962" s="6" t="s">
        <v>16551</v>
      </c>
    </row>
    <row r="1963">
      <c r="A1963" s="15">
        <v>46093.736889479165</v>
      </c>
      <c r="B1963" s="6" t="s">
        <v>14696</v>
      </c>
      <c r="C1963" s="6" t="s">
        <v>16552</v>
      </c>
    </row>
    <row r="1964">
      <c r="A1964" s="15">
        <v>46093.740473136575</v>
      </c>
      <c r="B1964" s="6" t="s">
        <v>14693</v>
      </c>
      <c r="C1964" s="6" t="s">
        <v>16553</v>
      </c>
    </row>
    <row r="1965">
      <c r="A1965" s="15">
        <v>46093.743355810184</v>
      </c>
      <c r="B1965" s="6" t="s">
        <v>14696</v>
      </c>
      <c r="C1965" s="6" t="s">
        <v>16554</v>
      </c>
    </row>
    <row r="1966">
      <c r="A1966" s="15">
        <v>46093.74342777778</v>
      </c>
      <c r="B1966" s="6" t="s">
        <v>14693</v>
      </c>
      <c r="C1966" s="6" t="s">
        <v>16244</v>
      </c>
    </row>
    <row r="1967">
      <c r="A1967" s="15">
        <v>46093.75925365741</v>
      </c>
      <c r="B1967" s="6" t="s">
        <v>14691</v>
      </c>
      <c r="C1967" s="6" t="s">
        <v>16555</v>
      </c>
    </row>
    <row r="1968">
      <c r="A1968" s="15">
        <v>46093.76377302084</v>
      </c>
      <c r="B1968" s="6" t="s">
        <v>14691</v>
      </c>
      <c r="C1968" s="6" t="s">
        <v>16556</v>
      </c>
    </row>
    <row r="1969">
      <c r="A1969" s="15">
        <v>46093.76447188658</v>
      </c>
      <c r="B1969" s="6" t="s">
        <v>14691</v>
      </c>
      <c r="C1969" s="6" t="s">
        <v>16557</v>
      </c>
    </row>
    <row r="1970">
      <c r="A1970" s="15">
        <v>46093.78175866898</v>
      </c>
      <c r="B1970" s="6" t="s">
        <v>14693</v>
      </c>
      <c r="C1970" s="6" t="s">
        <v>16355</v>
      </c>
    </row>
    <row r="1971">
      <c r="A1971" s="15">
        <v>46093.790952615745</v>
      </c>
      <c r="B1971" s="6" t="s">
        <v>14696</v>
      </c>
      <c r="C1971" s="6" t="s">
        <v>16558</v>
      </c>
    </row>
    <row r="1972">
      <c r="A1972" s="15">
        <v>46093.7975534375</v>
      </c>
      <c r="B1972" s="6" t="s">
        <v>14693</v>
      </c>
      <c r="C1972" s="6" t="s">
        <v>16559</v>
      </c>
    </row>
    <row r="1973">
      <c r="A1973" s="15">
        <v>46093.8149396875</v>
      </c>
      <c r="B1973" s="6" t="s">
        <v>14693</v>
      </c>
      <c r="C1973" s="6" t="s">
        <v>16560</v>
      </c>
    </row>
    <row r="1974">
      <c r="A1974" s="15">
        <v>46093.817827060186</v>
      </c>
      <c r="B1974" s="6" t="s">
        <v>14693</v>
      </c>
      <c r="C1974" s="6" t="s">
        <v>16561</v>
      </c>
    </row>
    <row r="1975">
      <c r="A1975" s="15">
        <v>46093.86041753472</v>
      </c>
      <c r="B1975" s="6" t="s">
        <v>14696</v>
      </c>
      <c r="C1975" s="6" t="s">
        <v>16562</v>
      </c>
    </row>
    <row r="1976">
      <c r="A1976" s="15">
        <v>46093.860472858796</v>
      </c>
      <c r="B1976" s="6" t="s">
        <v>14693</v>
      </c>
      <c r="C1976" s="6" t="s">
        <v>16563</v>
      </c>
    </row>
    <row r="1977">
      <c r="A1977" s="15">
        <v>46093.86280461805</v>
      </c>
      <c r="B1977" s="6" t="s">
        <v>14691</v>
      </c>
      <c r="C1977" s="6" t="s">
        <v>16564</v>
      </c>
    </row>
    <row r="1978">
      <c r="A1978" s="15">
        <v>46093.86460179398</v>
      </c>
      <c r="B1978" s="6" t="s">
        <v>14696</v>
      </c>
      <c r="C1978" s="6" t="s">
        <v>16565</v>
      </c>
    </row>
    <row r="1979">
      <c r="A1979" s="15">
        <v>46093.86533164352</v>
      </c>
      <c r="B1979" s="6" t="s">
        <v>14696</v>
      </c>
      <c r="C1979" s="6" t="s">
        <v>16566</v>
      </c>
    </row>
    <row r="1980">
      <c r="A1980" s="15">
        <v>46093.891213124996</v>
      </c>
      <c r="B1980" s="6" t="s">
        <v>14696</v>
      </c>
      <c r="C1980" s="6" t="s">
        <v>16567</v>
      </c>
    </row>
    <row r="1981">
      <c r="A1981" s="15">
        <v>46093.891254849535</v>
      </c>
      <c r="B1981" s="6" t="s">
        <v>14693</v>
      </c>
      <c r="C1981" s="6" t="s">
        <v>16568</v>
      </c>
    </row>
    <row r="1982">
      <c r="A1982" s="15">
        <v>46093.89449695602</v>
      </c>
      <c r="B1982" s="6" t="s">
        <v>14696</v>
      </c>
      <c r="C1982" s="6" t="s">
        <v>16569</v>
      </c>
    </row>
    <row r="1983">
      <c r="A1983" s="15">
        <v>46093.89456900463</v>
      </c>
      <c r="B1983" s="6" t="s">
        <v>14693</v>
      </c>
      <c r="C1983" s="6" t="s">
        <v>16452</v>
      </c>
    </row>
    <row r="1984">
      <c r="A1984" s="15">
        <v>46093.89819465278</v>
      </c>
      <c r="B1984" s="6" t="s">
        <v>14696</v>
      </c>
      <c r="C1984" s="6" t="s">
        <v>16570</v>
      </c>
    </row>
    <row r="1985">
      <c r="A1985" s="15">
        <v>46094.012987766204</v>
      </c>
      <c r="B1985" s="6" t="s">
        <v>14696</v>
      </c>
      <c r="C1985" s="6" t="s">
        <v>16571</v>
      </c>
    </row>
    <row r="1986">
      <c r="A1986" s="15">
        <v>46094.013095625</v>
      </c>
      <c r="B1986" s="6" t="s">
        <v>14693</v>
      </c>
      <c r="C1986" s="6" t="s">
        <v>16572</v>
      </c>
    </row>
    <row r="1987">
      <c r="A1987" s="15">
        <v>46094.02842234954</v>
      </c>
      <c r="B1987" s="6" t="s">
        <v>14696</v>
      </c>
      <c r="C1987" s="6" t="s">
        <v>16573</v>
      </c>
    </row>
    <row r="1988">
      <c r="A1988" s="15">
        <v>46094.22125653936</v>
      </c>
      <c r="B1988" s="6" t="s">
        <v>14693</v>
      </c>
      <c r="C1988" s="6" t="s">
        <v>16574</v>
      </c>
    </row>
    <row r="1989">
      <c r="A1989" s="15">
        <v>46094.25090540509</v>
      </c>
      <c r="B1989" s="6" t="s">
        <v>14693</v>
      </c>
      <c r="C1989" s="6" t="s">
        <v>16575</v>
      </c>
    </row>
    <row r="1990">
      <c r="A1990" s="15">
        <v>46094.25250643519</v>
      </c>
      <c r="B1990" s="6" t="s">
        <v>14693</v>
      </c>
      <c r="C1990" s="6" t="s">
        <v>16576</v>
      </c>
    </row>
    <row r="1991">
      <c r="A1991" s="15">
        <v>46094.27101376158</v>
      </c>
      <c r="B1991" s="6" t="s">
        <v>14693</v>
      </c>
      <c r="C1991" s="6" t="s">
        <v>16577</v>
      </c>
    </row>
    <row r="1992">
      <c r="A1992" s="15">
        <v>46094.30253173611</v>
      </c>
      <c r="B1992" s="6" t="s">
        <v>14693</v>
      </c>
      <c r="C1992" s="6" t="s">
        <v>15725</v>
      </c>
    </row>
    <row r="1993">
      <c r="A1993" s="15">
        <v>46094.362014618055</v>
      </c>
      <c r="B1993" s="6" t="s">
        <v>14693</v>
      </c>
      <c r="C1993" s="6" t="s">
        <v>16578</v>
      </c>
    </row>
    <row r="1994">
      <c r="A1994" s="15">
        <v>46094.45482244213</v>
      </c>
      <c r="B1994" s="6" t="s">
        <v>14693</v>
      </c>
      <c r="C1994" s="6" t="s">
        <v>16579</v>
      </c>
    </row>
    <row r="1995">
      <c r="A1995" s="15">
        <v>46094.492059641205</v>
      </c>
      <c r="B1995" s="6" t="s">
        <v>14696</v>
      </c>
      <c r="C1995" s="6" t="s">
        <v>16580</v>
      </c>
    </row>
    <row r="1996">
      <c r="A1996" s="15">
        <v>46094.49215987269</v>
      </c>
      <c r="B1996" s="6" t="s">
        <v>14693</v>
      </c>
      <c r="C1996" s="6" t="s">
        <v>16572</v>
      </c>
    </row>
    <row r="1997">
      <c r="A1997" s="15">
        <v>46094.50104688657</v>
      </c>
      <c r="B1997" s="6" t="s">
        <v>14696</v>
      </c>
      <c r="C1997" s="6" t="s">
        <v>16581</v>
      </c>
    </row>
    <row r="1998">
      <c r="A1998" s="15">
        <v>46094.50114487269</v>
      </c>
      <c r="B1998" s="6" t="s">
        <v>14693</v>
      </c>
      <c r="C1998" s="6" t="s">
        <v>16452</v>
      </c>
    </row>
    <row r="1999">
      <c r="A1999" s="15">
        <v>46094.55188266204</v>
      </c>
      <c r="B1999" s="6" t="s">
        <v>14693</v>
      </c>
      <c r="C1999" s="6" t="s">
        <v>16582</v>
      </c>
    </row>
    <row r="2000">
      <c r="A2000" s="15">
        <v>46094.55426518519</v>
      </c>
      <c r="B2000" s="6" t="s">
        <v>14696</v>
      </c>
      <c r="C2000" s="6" t="s">
        <v>16583</v>
      </c>
    </row>
    <row r="2001">
      <c r="A2001" s="15">
        <v>46094.55625219907</v>
      </c>
      <c r="B2001" s="6" t="s">
        <v>14691</v>
      </c>
      <c r="C2001" s="6" t="s">
        <v>16584</v>
      </c>
    </row>
    <row r="2002">
      <c r="A2002" s="15">
        <v>46094.63198283565</v>
      </c>
      <c r="B2002" s="6" t="s">
        <v>14696</v>
      </c>
      <c r="C2002" s="6" t="s">
        <v>16585</v>
      </c>
    </row>
    <row r="2003">
      <c r="A2003" s="15">
        <v>46094.63209945602</v>
      </c>
      <c r="B2003" s="6" t="s">
        <v>14693</v>
      </c>
      <c r="C2003" s="6" t="s">
        <v>16586</v>
      </c>
    </row>
    <row r="2004">
      <c r="A2004" s="15">
        <v>46094.733122199075</v>
      </c>
      <c r="B2004" s="6" t="s">
        <v>14693</v>
      </c>
      <c r="C2004" s="6" t="s">
        <v>16587</v>
      </c>
    </row>
    <row r="2005">
      <c r="A2005" s="15">
        <v>46094.7388566088</v>
      </c>
      <c r="B2005" s="6" t="s">
        <v>14691</v>
      </c>
      <c r="C2005" s="6" t="s">
        <v>16588</v>
      </c>
    </row>
    <row r="2006">
      <c r="A2006" s="15">
        <v>46094.73925116898</v>
      </c>
      <c r="B2006" s="6" t="s">
        <v>14691</v>
      </c>
      <c r="C2006" s="6" t="s">
        <v>16589</v>
      </c>
    </row>
    <row r="2007">
      <c r="A2007" s="15">
        <v>46094.76656346065</v>
      </c>
      <c r="B2007" s="6" t="s">
        <v>14691</v>
      </c>
      <c r="C2007" s="6" t="s">
        <v>16590</v>
      </c>
    </row>
    <row r="2008">
      <c r="A2008" s="15">
        <v>46094.77633335648</v>
      </c>
      <c r="B2008" s="6" t="s">
        <v>14696</v>
      </c>
      <c r="C2008" s="6" t="s">
        <v>16591</v>
      </c>
    </row>
    <row r="2009">
      <c r="A2009" s="15">
        <v>46094.776408136575</v>
      </c>
      <c r="B2009" s="6" t="s">
        <v>14693</v>
      </c>
      <c r="C2009" s="6" t="s">
        <v>16592</v>
      </c>
    </row>
    <row r="2010">
      <c r="A2010" s="15">
        <v>46094.80420665509</v>
      </c>
      <c r="B2010" s="6" t="s">
        <v>14691</v>
      </c>
      <c r="C2010" s="6" t="s">
        <v>16593</v>
      </c>
    </row>
    <row r="2011">
      <c r="A2011" s="15">
        <v>46094.891203969906</v>
      </c>
      <c r="B2011" s="6" t="s">
        <v>14696</v>
      </c>
      <c r="C2011" s="6" t="s">
        <v>16302</v>
      </c>
    </row>
    <row r="2012">
      <c r="A2012" s="15">
        <v>46094.89130707176</v>
      </c>
      <c r="B2012" s="6" t="s">
        <v>14693</v>
      </c>
      <c r="C2012" s="6" t="s">
        <v>16594</v>
      </c>
    </row>
    <row r="2013">
      <c r="A2013" s="15">
        <v>46094.90907847222</v>
      </c>
      <c r="B2013" s="6" t="s">
        <v>14696</v>
      </c>
      <c r="C2013" s="6" t="s">
        <v>16595</v>
      </c>
    </row>
    <row r="2014">
      <c r="A2014" s="15">
        <v>46094.97107461806</v>
      </c>
      <c r="B2014" s="6" t="s">
        <v>14691</v>
      </c>
      <c r="C2014" s="6" t="s">
        <v>16596</v>
      </c>
    </row>
    <row r="2015">
      <c r="A2015" s="15">
        <v>46095.01921627315</v>
      </c>
      <c r="B2015" s="6" t="s">
        <v>14691</v>
      </c>
      <c r="C2015" s="6" t="s">
        <v>16597</v>
      </c>
    </row>
    <row r="2016">
      <c r="A2016" s="15">
        <v>46095.05440447917</v>
      </c>
      <c r="B2016" s="6" t="s">
        <v>14693</v>
      </c>
      <c r="C2016" s="6" t="s">
        <v>16598</v>
      </c>
    </row>
    <row r="2017">
      <c r="A2017" s="15">
        <v>46095.11556689815</v>
      </c>
      <c r="B2017" s="6" t="s">
        <v>14693</v>
      </c>
      <c r="C2017" s="6" t="s">
        <v>16599</v>
      </c>
    </row>
    <row r="2018">
      <c r="A2018" s="15">
        <v>46095.13475247685</v>
      </c>
      <c r="B2018" s="6" t="s">
        <v>14693</v>
      </c>
      <c r="C2018" s="6" t="s">
        <v>16600</v>
      </c>
    </row>
    <row r="2019">
      <c r="A2019" s="15">
        <v>46095.15174700231</v>
      </c>
      <c r="B2019" s="6" t="s">
        <v>14693</v>
      </c>
      <c r="C2019" s="6" t="s">
        <v>16601</v>
      </c>
    </row>
    <row r="2020">
      <c r="A2020" s="15">
        <v>46095.152546111116</v>
      </c>
      <c r="B2020" s="6" t="s">
        <v>14693</v>
      </c>
      <c r="C2020" s="6" t="s">
        <v>16602</v>
      </c>
    </row>
    <row r="2021">
      <c r="A2021" s="15">
        <v>46095.20163206018</v>
      </c>
      <c r="B2021" s="6" t="s">
        <v>14693</v>
      </c>
      <c r="C2021" s="6" t="s">
        <v>16603</v>
      </c>
    </row>
    <row r="2022">
      <c r="A2022" s="15">
        <v>46095.20234736111</v>
      </c>
      <c r="B2022" s="6" t="s">
        <v>14693</v>
      </c>
      <c r="C2022" s="6" t="s">
        <v>16604</v>
      </c>
    </row>
    <row r="2023">
      <c r="A2023" s="15">
        <v>46095.2220327199</v>
      </c>
      <c r="B2023" s="6" t="s">
        <v>14693</v>
      </c>
      <c r="C2023" s="6" t="s">
        <v>16605</v>
      </c>
    </row>
    <row r="2024">
      <c r="A2024" s="15">
        <v>46095.22325045139</v>
      </c>
      <c r="B2024" s="6" t="s">
        <v>14693</v>
      </c>
      <c r="C2024" s="6" t="s">
        <v>16408</v>
      </c>
    </row>
    <row r="2025">
      <c r="A2025" s="15">
        <v>46095.34254675926</v>
      </c>
      <c r="B2025" s="6" t="s">
        <v>14693</v>
      </c>
      <c r="C2025" s="6" t="s">
        <v>16606</v>
      </c>
    </row>
    <row r="2026">
      <c r="A2026" s="15">
        <v>46095.3576872338</v>
      </c>
      <c r="B2026" s="6" t="s">
        <v>14693</v>
      </c>
      <c r="C2026" s="6" t="s">
        <v>15785</v>
      </c>
    </row>
    <row r="2027">
      <c r="A2027" s="15">
        <v>46095.37518498843</v>
      </c>
      <c r="B2027" s="6" t="s">
        <v>14696</v>
      </c>
      <c r="C2027" s="6" t="s">
        <v>16607</v>
      </c>
    </row>
    <row r="2028">
      <c r="A2028" s="15">
        <v>46095.436976516205</v>
      </c>
      <c r="B2028" s="6" t="s">
        <v>14691</v>
      </c>
      <c r="C2028" s="6" t="s">
        <v>16608</v>
      </c>
    </row>
    <row r="2029">
      <c r="A2029" s="15">
        <v>46095.45763145833</v>
      </c>
      <c r="B2029" s="6" t="s">
        <v>14696</v>
      </c>
      <c r="C2029" s="6" t="s">
        <v>16609</v>
      </c>
    </row>
    <row r="2030">
      <c r="A2030" s="15">
        <v>46095.49214094908</v>
      </c>
      <c r="B2030" s="6" t="s">
        <v>14691</v>
      </c>
      <c r="C2030" s="6" t="s">
        <v>16610</v>
      </c>
    </row>
    <row r="2031">
      <c r="A2031" s="15">
        <v>46095.51383980324</v>
      </c>
      <c r="B2031" s="6" t="s">
        <v>14696</v>
      </c>
      <c r="C2031" s="6" t="s">
        <v>16611</v>
      </c>
    </row>
    <row r="2032">
      <c r="A2032" s="15">
        <v>46095.514389710646</v>
      </c>
      <c r="B2032" s="6" t="s">
        <v>14696</v>
      </c>
      <c r="C2032" s="6" t="s">
        <v>16612</v>
      </c>
    </row>
    <row r="2033">
      <c r="A2033" s="15">
        <v>46095.51445231482</v>
      </c>
      <c r="B2033" s="6" t="s">
        <v>14693</v>
      </c>
      <c r="C2033" s="6" t="s">
        <v>16613</v>
      </c>
    </row>
    <row r="2034">
      <c r="A2034" s="15">
        <v>46095.587234039354</v>
      </c>
      <c r="B2034" s="6" t="s">
        <v>14691</v>
      </c>
      <c r="C2034" s="6" t="s">
        <v>16614</v>
      </c>
    </row>
    <row r="2035">
      <c r="A2035" s="15">
        <v>46095.59002532407</v>
      </c>
      <c r="B2035" s="6" t="s">
        <v>14696</v>
      </c>
      <c r="C2035" s="6" t="s">
        <v>16615</v>
      </c>
    </row>
    <row r="2036">
      <c r="A2036" s="15">
        <v>46095.59303505787</v>
      </c>
      <c r="B2036" s="6" t="s">
        <v>14691</v>
      </c>
      <c r="C2036" s="6" t="s">
        <v>16616</v>
      </c>
    </row>
    <row r="2037">
      <c r="A2037" s="15">
        <v>46095.61299270834</v>
      </c>
      <c r="B2037" s="6" t="s">
        <v>14696</v>
      </c>
      <c r="C2037" s="6" t="s">
        <v>16617</v>
      </c>
    </row>
    <row r="2038">
      <c r="A2038" s="15">
        <v>46095.613077766204</v>
      </c>
      <c r="B2038" s="6" t="s">
        <v>14693</v>
      </c>
      <c r="C2038" s="6" t="s">
        <v>16618</v>
      </c>
    </row>
    <row r="2039">
      <c r="A2039" s="15">
        <v>46095.67668002315</v>
      </c>
      <c r="B2039" s="6" t="s">
        <v>14696</v>
      </c>
      <c r="C2039" s="6" t="s">
        <v>16619</v>
      </c>
    </row>
    <row r="2040">
      <c r="A2040" s="15">
        <v>46095.676756458335</v>
      </c>
      <c r="B2040" s="6" t="s">
        <v>14693</v>
      </c>
      <c r="C2040" s="6" t="s">
        <v>16620</v>
      </c>
    </row>
    <row r="2041">
      <c r="A2041" s="15">
        <v>46095.73217920139</v>
      </c>
      <c r="B2041" s="6" t="s">
        <v>14696</v>
      </c>
      <c r="C2041" s="6" t="s">
        <v>16621</v>
      </c>
    </row>
    <row r="2042">
      <c r="A2042" s="15">
        <v>46095.73223006944</v>
      </c>
      <c r="B2042" s="6" t="s">
        <v>14693</v>
      </c>
      <c r="C2042" s="6" t="s">
        <v>16622</v>
      </c>
    </row>
    <row r="2043">
      <c r="A2043" s="15">
        <v>46095.73596306713</v>
      </c>
      <c r="B2043" s="6" t="s">
        <v>14693</v>
      </c>
      <c r="C2043" s="6" t="s">
        <v>16623</v>
      </c>
    </row>
    <row r="2044">
      <c r="A2044" s="15">
        <v>46095.76800361111</v>
      </c>
      <c r="B2044" s="6" t="s">
        <v>14693</v>
      </c>
      <c r="C2044" s="6" t="s">
        <v>16624</v>
      </c>
    </row>
    <row r="2045">
      <c r="A2045" s="15">
        <v>46095.78080650463</v>
      </c>
      <c r="B2045" s="6" t="s">
        <v>14693</v>
      </c>
      <c r="C2045" s="6" t="s">
        <v>16625</v>
      </c>
    </row>
    <row r="2046">
      <c r="A2046" s="15">
        <v>46095.84947144676</v>
      </c>
      <c r="B2046" s="6" t="s">
        <v>14693</v>
      </c>
      <c r="C2046" s="6" t="s">
        <v>16626</v>
      </c>
    </row>
    <row r="2047">
      <c r="A2047" s="15">
        <v>46095.8613921412</v>
      </c>
      <c r="B2047" s="6" t="s">
        <v>14693</v>
      </c>
      <c r="C2047" s="6" t="s">
        <v>16627</v>
      </c>
    </row>
    <row r="2048">
      <c r="A2048" s="15">
        <v>46095.878772083335</v>
      </c>
      <c r="B2048" s="6" t="s">
        <v>14691</v>
      </c>
      <c r="C2048" s="6" t="s">
        <v>16628</v>
      </c>
    </row>
    <row r="2049">
      <c r="A2049" s="15">
        <v>46095.87925541667</v>
      </c>
      <c r="B2049" s="6" t="s">
        <v>14691</v>
      </c>
      <c r="C2049" s="6" t="s">
        <v>16629</v>
      </c>
    </row>
    <row r="2050">
      <c r="A2050" s="15">
        <v>46095.8824628125</v>
      </c>
      <c r="B2050" s="6" t="s">
        <v>14691</v>
      </c>
      <c r="C2050" s="6" t="s">
        <v>16630</v>
      </c>
    </row>
    <row r="2051">
      <c r="A2051" s="15">
        <v>46095.884077395836</v>
      </c>
      <c r="B2051" s="6" t="s">
        <v>14693</v>
      </c>
      <c r="C2051" s="6" t="s">
        <v>16631</v>
      </c>
    </row>
    <row r="2052">
      <c r="A2052" s="15">
        <v>46095.905703703706</v>
      </c>
      <c r="B2052" s="6" t="s">
        <v>14696</v>
      </c>
      <c r="C2052" s="6" t="s">
        <v>16632</v>
      </c>
    </row>
    <row r="2053">
      <c r="A2053" s="15">
        <v>46095.90577780093</v>
      </c>
      <c r="B2053" s="6" t="s">
        <v>14693</v>
      </c>
      <c r="C2053" s="6" t="s">
        <v>16633</v>
      </c>
    </row>
    <row r="2054">
      <c r="A2054" s="15">
        <v>46095.912964918985</v>
      </c>
      <c r="B2054" s="6" t="s">
        <v>14696</v>
      </c>
      <c r="C2054" s="6" t="s">
        <v>16634</v>
      </c>
    </row>
    <row r="2055">
      <c r="A2055" s="15">
        <v>46095.91305909722</v>
      </c>
      <c r="B2055" s="6" t="s">
        <v>14693</v>
      </c>
      <c r="C2055" s="6" t="s">
        <v>16635</v>
      </c>
    </row>
    <row r="2056">
      <c r="A2056" s="15">
        <v>46095.94824164352</v>
      </c>
      <c r="B2056" s="6" t="s">
        <v>14696</v>
      </c>
      <c r="C2056" s="6" t="s">
        <v>16636</v>
      </c>
    </row>
    <row r="2057">
      <c r="A2057" s="15">
        <v>46095.94830527778</v>
      </c>
      <c r="B2057" s="6" t="s">
        <v>14693</v>
      </c>
      <c r="C2057" s="6" t="s">
        <v>16637</v>
      </c>
    </row>
    <row r="2058">
      <c r="A2058" s="15">
        <v>46096.0038322801</v>
      </c>
      <c r="B2058" s="6" t="s">
        <v>14696</v>
      </c>
      <c r="C2058" s="6" t="s">
        <v>16638</v>
      </c>
    </row>
    <row r="2059">
      <c r="A2059" s="15">
        <v>46096.00418982639</v>
      </c>
      <c r="B2059" s="6" t="s">
        <v>14696</v>
      </c>
      <c r="C2059" s="6" t="s">
        <v>16639</v>
      </c>
    </row>
    <row r="2060">
      <c r="A2060" s="15">
        <v>46096.01039009259</v>
      </c>
      <c r="B2060" s="6" t="s">
        <v>14696</v>
      </c>
      <c r="C2060" s="6" t="s">
        <v>16640</v>
      </c>
    </row>
    <row r="2061">
      <c r="A2061" s="15">
        <v>46096.010508761574</v>
      </c>
      <c r="B2061" s="6" t="s">
        <v>14693</v>
      </c>
      <c r="C2061" s="6" t="s">
        <v>16641</v>
      </c>
    </row>
    <row r="2062">
      <c r="A2062" s="15">
        <v>46096.033252939815</v>
      </c>
      <c r="B2062" s="6" t="s">
        <v>14691</v>
      </c>
      <c r="C2062" s="6" t="s">
        <v>16642</v>
      </c>
    </row>
    <row r="2063">
      <c r="A2063" s="15">
        <v>46096.05772315973</v>
      </c>
      <c r="B2063" s="6" t="s">
        <v>14693</v>
      </c>
      <c r="C2063" s="6" t="s">
        <v>16643</v>
      </c>
    </row>
    <row r="2064">
      <c r="A2064" s="15">
        <v>46096.058972314815</v>
      </c>
      <c r="B2064" s="6" t="s">
        <v>14696</v>
      </c>
      <c r="C2064" s="6" t="s">
        <v>16644</v>
      </c>
    </row>
    <row r="2065">
      <c r="A2065" s="15">
        <v>46096.05916509259</v>
      </c>
      <c r="B2065" s="6" t="s">
        <v>14691</v>
      </c>
      <c r="C2065" s="6" t="s">
        <v>16645</v>
      </c>
    </row>
    <row r="2066">
      <c r="A2066" s="15">
        <v>46096.101401064814</v>
      </c>
      <c r="B2066" s="6" t="s">
        <v>14696</v>
      </c>
      <c r="C2066" s="6" t="s">
        <v>16646</v>
      </c>
    </row>
    <row r="2067">
      <c r="A2067" s="15">
        <v>46096.101504861115</v>
      </c>
      <c r="B2067" s="6" t="s">
        <v>14693</v>
      </c>
      <c r="C2067" s="6" t="s">
        <v>16647</v>
      </c>
    </row>
    <row r="2068">
      <c r="A2068" s="15">
        <v>46096.10272098379</v>
      </c>
      <c r="B2068" s="6" t="s">
        <v>14696</v>
      </c>
      <c r="C2068" s="6" t="s">
        <v>16648</v>
      </c>
    </row>
    <row r="2069">
      <c r="A2069" s="15">
        <v>46096.103300393515</v>
      </c>
      <c r="B2069" s="6" t="s">
        <v>14696</v>
      </c>
      <c r="C2069" s="6" t="s">
        <v>16649</v>
      </c>
    </row>
    <row r="2070">
      <c r="A2070" s="15">
        <v>46096.15156398148</v>
      </c>
      <c r="B2070" s="6" t="s">
        <v>14693</v>
      </c>
      <c r="C2070" s="6" t="s">
        <v>15586</v>
      </c>
    </row>
    <row r="2071">
      <c r="A2071" s="15">
        <v>46096.217495150464</v>
      </c>
      <c r="B2071" s="6" t="s">
        <v>14693</v>
      </c>
      <c r="C2071" s="6" t="s">
        <v>16650</v>
      </c>
    </row>
    <row r="2072">
      <c r="A2072" s="15">
        <v>46096.21879775463</v>
      </c>
      <c r="B2072" s="6" t="s">
        <v>14693</v>
      </c>
      <c r="C2072" s="6" t="s">
        <v>16651</v>
      </c>
    </row>
    <row r="2073">
      <c r="A2073" s="15">
        <v>46096.25801116898</v>
      </c>
      <c r="B2073" s="6" t="s">
        <v>14693</v>
      </c>
      <c r="C2073" s="6" t="s">
        <v>16652</v>
      </c>
    </row>
    <row r="2074">
      <c r="A2074" s="15">
        <v>46096.54107153935</v>
      </c>
      <c r="B2074" s="6" t="s">
        <v>14693</v>
      </c>
      <c r="C2074" s="6" t="s">
        <v>16653</v>
      </c>
    </row>
    <row r="2075">
      <c r="A2075" s="15">
        <v>46096.57162219907</v>
      </c>
      <c r="B2075" s="6" t="s">
        <v>14693</v>
      </c>
      <c r="C2075" s="6" t="s">
        <v>16654</v>
      </c>
    </row>
    <row r="2076">
      <c r="A2076" s="15">
        <v>46096.57566219907</v>
      </c>
      <c r="B2076" s="6" t="s">
        <v>14691</v>
      </c>
      <c r="C2076" s="6" t="s">
        <v>16655</v>
      </c>
    </row>
    <row r="2077">
      <c r="A2077" s="15">
        <v>46096.606695752314</v>
      </c>
      <c r="B2077" s="6" t="s">
        <v>14691</v>
      </c>
      <c r="C2077" s="6" t="s">
        <v>16656</v>
      </c>
    </row>
    <row r="2078">
      <c r="A2078" s="15">
        <v>46096.61920165509</v>
      </c>
      <c r="B2078" s="6" t="s">
        <v>14691</v>
      </c>
      <c r="C2078" s="6" t="s">
        <v>16657</v>
      </c>
    </row>
    <row r="2079">
      <c r="A2079" s="15">
        <v>46096.62457847223</v>
      </c>
      <c r="B2079" s="6" t="s">
        <v>14696</v>
      </c>
      <c r="C2079" s="6" t="s">
        <v>16658</v>
      </c>
    </row>
    <row r="2080">
      <c r="A2080" s="15">
        <v>46096.62464318287</v>
      </c>
      <c r="B2080" s="6" t="s">
        <v>14693</v>
      </c>
      <c r="C2080" s="6" t="s">
        <v>16659</v>
      </c>
    </row>
    <row r="2081">
      <c r="A2081" s="15">
        <v>46096.76958784722</v>
      </c>
      <c r="B2081" s="6" t="s">
        <v>14693</v>
      </c>
      <c r="C2081" s="6" t="s">
        <v>16660</v>
      </c>
    </row>
    <row r="2082">
      <c r="A2082" s="15">
        <v>46096.78699357639</v>
      </c>
      <c r="B2082" s="6" t="s">
        <v>14691</v>
      </c>
      <c r="C2082" s="6" t="s">
        <v>16661</v>
      </c>
    </row>
    <row r="2083">
      <c r="A2083" s="15">
        <v>46096.7875853588</v>
      </c>
      <c r="B2083" s="6" t="s">
        <v>14691</v>
      </c>
      <c r="C2083" s="6" t="s">
        <v>16662</v>
      </c>
    </row>
    <row r="2084">
      <c r="A2084" s="15">
        <v>46096.807656689816</v>
      </c>
      <c r="B2084" s="6" t="s">
        <v>14696</v>
      </c>
      <c r="C2084" s="6" t="s">
        <v>16663</v>
      </c>
    </row>
    <row r="2085">
      <c r="A2085" s="15">
        <v>46096.8077327662</v>
      </c>
      <c r="B2085" s="6" t="s">
        <v>14693</v>
      </c>
      <c r="C2085" s="6" t="s">
        <v>16664</v>
      </c>
    </row>
    <row r="2086">
      <c r="A2086" s="15">
        <v>46096.81532533564</v>
      </c>
      <c r="B2086" s="6" t="s">
        <v>14693</v>
      </c>
      <c r="C2086" s="6" t="s">
        <v>16665</v>
      </c>
    </row>
    <row r="2087">
      <c r="A2087" s="15">
        <v>46096.8277833912</v>
      </c>
      <c r="B2087" s="6" t="s">
        <v>14685</v>
      </c>
      <c r="C2087" s="6" t="s">
        <v>15907</v>
      </c>
    </row>
    <row r="2088">
      <c r="A2088" s="15">
        <v>46096.836202743056</v>
      </c>
      <c r="B2088" s="6" t="s">
        <v>14691</v>
      </c>
      <c r="C2088" s="6" t="s">
        <v>16666</v>
      </c>
    </row>
    <row r="2089">
      <c r="A2089" s="15">
        <v>46096.84295959491</v>
      </c>
      <c r="B2089" s="6" t="s">
        <v>14696</v>
      </c>
      <c r="C2089" s="6" t="s">
        <v>16667</v>
      </c>
    </row>
    <row r="2090">
      <c r="A2090" s="15">
        <v>46096.84381898148</v>
      </c>
      <c r="B2090" s="6" t="s">
        <v>14693</v>
      </c>
      <c r="C2090" s="6" t="s">
        <v>16668</v>
      </c>
    </row>
    <row r="2091">
      <c r="A2091" s="15">
        <v>46096.85332746527</v>
      </c>
      <c r="B2091" s="6" t="s">
        <v>14685</v>
      </c>
      <c r="C2091" s="6" t="s">
        <v>15403</v>
      </c>
    </row>
    <row r="2092">
      <c r="A2092" s="15">
        <v>46096.85366796296</v>
      </c>
      <c r="B2092" s="6" t="s">
        <v>14685</v>
      </c>
      <c r="C2092" s="6" t="s">
        <v>16669</v>
      </c>
    </row>
    <row r="2093">
      <c r="A2093" s="15">
        <v>46096.90915328704</v>
      </c>
      <c r="B2093" s="6" t="s">
        <v>14693</v>
      </c>
      <c r="C2093" s="6" t="s">
        <v>16670</v>
      </c>
    </row>
    <row r="2094">
      <c r="A2094" s="15">
        <v>46096.90963146991</v>
      </c>
      <c r="B2094" s="6" t="s">
        <v>14693</v>
      </c>
      <c r="C2094" s="6" t="s">
        <v>16671</v>
      </c>
    </row>
    <row r="2095">
      <c r="A2095" s="15">
        <v>46096.91182086806</v>
      </c>
      <c r="B2095" s="6" t="s">
        <v>14696</v>
      </c>
      <c r="C2095" s="6" t="s">
        <v>16672</v>
      </c>
    </row>
    <row r="2096">
      <c r="A2096" s="15">
        <v>46096.91187748843</v>
      </c>
      <c r="B2096" s="6" t="s">
        <v>14693</v>
      </c>
      <c r="C2096" s="6" t="s">
        <v>16673</v>
      </c>
    </row>
    <row r="2097">
      <c r="A2097" s="15">
        <v>46096.91290333333</v>
      </c>
      <c r="B2097" s="6" t="s">
        <v>14696</v>
      </c>
      <c r="C2097" s="6" t="s">
        <v>16674</v>
      </c>
    </row>
    <row r="2098">
      <c r="A2098" s="15">
        <v>46097.041591875</v>
      </c>
      <c r="B2098" s="6" t="s">
        <v>14696</v>
      </c>
      <c r="C2098" s="6" t="s">
        <v>16675</v>
      </c>
    </row>
    <row r="2099">
      <c r="A2099" s="15">
        <v>46097.04164949074</v>
      </c>
      <c r="B2099" s="6" t="s">
        <v>14693</v>
      </c>
      <c r="C2099" s="6" t="s">
        <v>16676</v>
      </c>
    </row>
    <row r="2100">
      <c r="A2100" s="15">
        <v>46097.04540741898</v>
      </c>
      <c r="B2100" s="6" t="s">
        <v>14693</v>
      </c>
      <c r="C2100" s="6" t="s">
        <v>16677</v>
      </c>
    </row>
    <row r="2101">
      <c r="A2101" s="15">
        <v>46097.057682175924</v>
      </c>
      <c r="B2101" s="6" t="s">
        <v>14691</v>
      </c>
      <c r="C2101" s="6" t="s">
        <v>16678</v>
      </c>
    </row>
    <row r="2102">
      <c r="A2102" s="15">
        <v>46097.060003425926</v>
      </c>
      <c r="B2102" s="6" t="s">
        <v>14696</v>
      </c>
      <c r="C2102" s="6" t="s">
        <v>16679</v>
      </c>
    </row>
    <row r="2103">
      <c r="A2103" s="15">
        <v>46097.061492395835</v>
      </c>
      <c r="B2103" s="6" t="s">
        <v>14693</v>
      </c>
      <c r="C2103" s="6" t="s">
        <v>16680</v>
      </c>
    </row>
    <row r="2104">
      <c r="A2104" s="15">
        <v>46097.062551967596</v>
      </c>
      <c r="B2104" s="6" t="s">
        <v>14691</v>
      </c>
      <c r="C2104" s="6" t="s">
        <v>16681</v>
      </c>
    </row>
    <row r="2105">
      <c r="A2105" s="15">
        <v>46097.22297403935</v>
      </c>
      <c r="B2105" s="6" t="s">
        <v>14693</v>
      </c>
      <c r="C2105" s="6" t="s">
        <v>16682</v>
      </c>
    </row>
    <row r="2106">
      <c r="A2106" s="15">
        <v>46097.2449959375</v>
      </c>
      <c r="B2106" s="6" t="s">
        <v>14693</v>
      </c>
      <c r="C2106" s="6" t="s">
        <v>16683</v>
      </c>
    </row>
    <row r="2107">
      <c r="A2107" s="15">
        <v>46097.24633202546</v>
      </c>
      <c r="B2107" s="6" t="s">
        <v>14693</v>
      </c>
      <c r="C2107" s="6" t="s">
        <v>16684</v>
      </c>
    </row>
    <row r="2108">
      <c r="A2108" s="15">
        <v>46097.30883918982</v>
      </c>
      <c r="B2108" s="6" t="s">
        <v>14693</v>
      </c>
      <c r="C2108" s="6" t="s">
        <v>16685</v>
      </c>
    </row>
    <row r="2109">
      <c r="A2109" s="15">
        <v>46097.3094980787</v>
      </c>
      <c r="B2109" s="6" t="s">
        <v>14693</v>
      </c>
      <c r="C2109" s="6" t="s">
        <v>15586</v>
      </c>
    </row>
    <row r="2110">
      <c r="A2110" s="15">
        <v>46097.495224768514</v>
      </c>
      <c r="B2110" s="6" t="s">
        <v>14693</v>
      </c>
      <c r="C2110" s="6" t="s">
        <v>16686</v>
      </c>
    </row>
    <row r="2111">
      <c r="A2111" s="15">
        <v>46097.62106611111</v>
      </c>
      <c r="B2111" s="6" t="s">
        <v>14693</v>
      </c>
      <c r="C2111" s="6" t="s">
        <v>16687</v>
      </c>
    </row>
    <row r="2112">
      <c r="A2112" s="15">
        <v>46097.74305472222</v>
      </c>
      <c r="B2112" s="6" t="s">
        <v>14696</v>
      </c>
      <c r="C2112" s="6" t="s">
        <v>16688</v>
      </c>
    </row>
    <row r="2113">
      <c r="A2113" s="15">
        <v>46097.75712582176</v>
      </c>
      <c r="B2113" s="6" t="s">
        <v>14691</v>
      </c>
      <c r="C2113" s="6" t="s">
        <v>16689</v>
      </c>
    </row>
    <row r="2114">
      <c r="A2114" s="15">
        <v>46097.885630543984</v>
      </c>
      <c r="B2114" s="6" t="s">
        <v>14696</v>
      </c>
      <c r="C2114" s="6" t="s">
        <v>16690</v>
      </c>
    </row>
    <row r="2115">
      <c r="A2115" s="15">
        <v>46097.88567783565</v>
      </c>
      <c r="B2115" s="6" t="s">
        <v>14693</v>
      </c>
      <c r="C2115" s="6" t="s">
        <v>16691</v>
      </c>
    </row>
    <row r="2116">
      <c r="A2116" s="15">
        <v>46097.885789444445</v>
      </c>
      <c r="B2116" s="6" t="s">
        <v>14696</v>
      </c>
      <c r="C2116" s="6" t="s">
        <v>16692</v>
      </c>
    </row>
    <row r="2117">
      <c r="A2117" s="15">
        <v>46097.886056006944</v>
      </c>
      <c r="B2117" s="6" t="s">
        <v>14696</v>
      </c>
      <c r="C2117" s="6" t="s">
        <v>16693</v>
      </c>
    </row>
    <row r="2118">
      <c r="A2118" s="15">
        <v>46097.8860987963</v>
      </c>
      <c r="B2118" s="6" t="s">
        <v>14693</v>
      </c>
      <c r="C2118" s="6" t="s">
        <v>16694</v>
      </c>
    </row>
    <row r="2119">
      <c r="A2119" s="15">
        <v>46097.8907027199</v>
      </c>
      <c r="B2119" s="6" t="s">
        <v>14691</v>
      </c>
      <c r="C2119" s="6" t="s">
        <v>16695</v>
      </c>
    </row>
    <row r="2120">
      <c r="A2120" s="15">
        <v>46097.90901415509</v>
      </c>
      <c r="B2120" s="6" t="s">
        <v>14696</v>
      </c>
      <c r="C2120" s="6" t="s">
        <v>16696</v>
      </c>
    </row>
    <row r="2121">
      <c r="A2121" s="15">
        <v>46097.90908761574</v>
      </c>
      <c r="B2121" s="6" t="s">
        <v>14693</v>
      </c>
      <c r="C2121" s="6" t="s">
        <v>16697</v>
      </c>
    </row>
    <row r="2122">
      <c r="A2122" s="15">
        <v>46097.93827766203</v>
      </c>
      <c r="B2122" s="6" t="s">
        <v>14693</v>
      </c>
      <c r="C2122" s="6" t="s">
        <v>16698</v>
      </c>
    </row>
    <row r="2123">
      <c r="A2123" s="15">
        <v>46097.9397493287</v>
      </c>
      <c r="B2123" s="6" t="s">
        <v>14696</v>
      </c>
      <c r="C2123" s="6" t="s">
        <v>16699</v>
      </c>
    </row>
    <row r="2124">
      <c r="A2124" s="15">
        <v>46097.93980496528</v>
      </c>
      <c r="B2124" s="6" t="s">
        <v>14693</v>
      </c>
      <c r="C2124" s="6" t="s">
        <v>16700</v>
      </c>
    </row>
    <row r="2125">
      <c r="A2125" s="15">
        <v>46097.9413028125</v>
      </c>
      <c r="B2125" s="6" t="s">
        <v>14691</v>
      </c>
      <c r="C2125" s="6" t="s">
        <v>16701</v>
      </c>
    </row>
    <row r="2126">
      <c r="A2126" s="15">
        <v>46097.94826023148</v>
      </c>
      <c r="B2126" s="6" t="s">
        <v>14696</v>
      </c>
      <c r="C2126" s="6" t="s">
        <v>16702</v>
      </c>
    </row>
    <row r="2127">
      <c r="A2127" s="15">
        <v>46097.94834739583</v>
      </c>
      <c r="B2127" s="6" t="s">
        <v>14693</v>
      </c>
      <c r="C2127" s="6" t="s">
        <v>16703</v>
      </c>
    </row>
    <row r="2128">
      <c r="A2128" s="15">
        <v>46098.017733125</v>
      </c>
      <c r="B2128" s="6" t="s">
        <v>14696</v>
      </c>
      <c r="C2128" s="6" t="s">
        <v>16704</v>
      </c>
    </row>
    <row r="2129">
      <c r="A2129" s="15">
        <v>46098.01779534722</v>
      </c>
      <c r="B2129" s="6" t="s">
        <v>14693</v>
      </c>
      <c r="C2129" s="6" t="s">
        <v>16705</v>
      </c>
    </row>
    <row r="2130">
      <c r="A2130" s="15">
        <v>46098.01814824074</v>
      </c>
      <c r="B2130" s="6" t="s">
        <v>14696</v>
      </c>
      <c r="C2130" s="6" t="s">
        <v>16706</v>
      </c>
    </row>
    <row r="2131">
      <c r="A2131" s="15">
        <v>46098.02003053241</v>
      </c>
      <c r="B2131" s="6" t="s">
        <v>14696</v>
      </c>
      <c r="C2131" s="6" t="s">
        <v>16707</v>
      </c>
    </row>
    <row r="2132">
      <c r="A2132" s="15">
        <v>46098.280530185184</v>
      </c>
      <c r="B2132" s="6" t="s">
        <v>14693</v>
      </c>
      <c r="C2132" s="6" t="s">
        <v>16708</v>
      </c>
    </row>
    <row r="2133">
      <c r="A2133" s="15">
        <v>46098.339085416665</v>
      </c>
      <c r="B2133" s="6" t="s">
        <v>14693</v>
      </c>
      <c r="C2133" s="6" t="s">
        <v>16709</v>
      </c>
    </row>
    <row r="2134">
      <c r="A2134" s="15">
        <v>46098.53555017361</v>
      </c>
      <c r="B2134" s="6" t="s">
        <v>14691</v>
      </c>
      <c r="C2134" s="6" t="s">
        <v>16710</v>
      </c>
    </row>
    <row r="2135">
      <c r="A2135" s="15">
        <v>46098.56586509259</v>
      </c>
      <c r="B2135" s="6" t="s">
        <v>14696</v>
      </c>
      <c r="C2135" s="6" t="s">
        <v>16711</v>
      </c>
    </row>
    <row r="2136">
      <c r="A2136" s="15">
        <v>46098.56595715278</v>
      </c>
      <c r="B2136" s="6" t="s">
        <v>14693</v>
      </c>
      <c r="C2136" s="6" t="s">
        <v>16712</v>
      </c>
    </row>
    <row r="2137">
      <c r="A2137" s="15">
        <v>46098.5666984375</v>
      </c>
      <c r="B2137" s="6" t="s">
        <v>14696</v>
      </c>
      <c r="C2137" s="6" t="s">
        <v>16713</v>
      </c>
    </row>
    <row r="2138">
      <c r="A2138" s="15">
        <v>46098.58554960648</v>
      </c>
      <c r="B2138" s="6" t="s">
        <v>14696</v>
      </c>
      <c r="C2138" s="6" t="s">
        <v>16714</v>
      </c>
    </row>
    <row r="2139">
      <c r="A2139" s="15">
        <v>46098.585622893515</v>
      </c>
      <c r="B2139" s="6" t="s">
        <v>14693</v>
      </c>
      <c r="C2139" s="6" t="s">
        <v>16715</v>
      </c>
    </row>
    <row r="2140">
      <c r="A2140" s="15">
        <v>46098.58876990741</v>
      </c>
      <c r="B2140" s="6" t="s">
        <v>14691</v>
      </c>
      <c r="C2140" s="6" t="s">
        <v>16716</v>
      </c>
    </row>
    <row r="2141">
      <c r="A2141" s="15">
        <v>46098.603319999995</v>
      </c>
      <c r="B2141" s="6" t="s">
        <v>14696</v>
      </c>
      <c r="C2141" s="6" t="s">
        <v>16717</v>
      </c>
    </row>
    <row r="2142">
      <c r="A2142" s="15">
        <v>46098.60355840278</v>
      </c>
      <c r="B2142" s="6" t="s">
        <v>14693</v>
      </c>
      <c r="C2142" s="6" t="s">
        <v>16718</v>
      </c>
    </row>
    <row r="2143">
      <c r="A2143" s="15">
        <v>46098.6380090162</v>
      </c>
      <c r="B2143" s="6" t="s">
        <v>14696</v>
      </c>
      <c r="C2143" s="6" t="s">
        <v>16699</v>
      </c>
    </row>
    <row r="2144">
      <c r="A2144" s="15">
        <v>46098.63871737268</v>
      </c>
      <c r="B2144" s="6" t="s">
        <v>14693</v>
      </c>
      <c r="C2144" s="6" t="s">
        <v>16719</v>
      </c>
    </row>
    <row r="2145">
      <c r="A2145" s="15">
        <v>46098.65574016204</v>
      </c>
      <c r="B2145" s="6" t="s">
        <v>14696</v>
      </c>
      <c r="C2145" s="6" t="s">
        <v>16714</v>
      </c>
    </row>
    <row r="2146">
      <c r="A2146" s="15">
        <v>46098.68651976852</v>
      </c>
      <c r="B2146" s="6" t="s">
        <v>14693</v>
      </c>
      <c r="C2146" s="6" t="s">
        <v>16720</v>
      </c>
    </row>
    <row r="2147">
      <c r="A2147" s="15">
        <v>46098.74271496528</v>
      </c>
      <c r="B2147" s="6" t="s">
        <v>14691</v>
      </c>
      <c r="C2147" s="6" t="s">
        <v>16721</v>
      </c>
    </row>
    <row r="2148">
      <c r="A2148" s="15">
        <v>46098.77341657407</v>
      </c>
      <c r="B2148" s="6" t="s">
        <v>14696</v>
      </c>
      <c r="C2148" s="6" t="s">
        <v>16722</v>
      </c>
    </row>
    <row r="2149">
      <c r="A2149" s="15">
        <v>46098.77347482639</v>
      </c>
      <c r="B2149" s="6" t="s">
        <v>14693</v>
      </c>
      <c r="C2149" s="6" t="s">
        <v>16723</v>
      </c>
    </row>
    <row r="2150">
      <c r="A2150" s="15">
        <v>46098.773668865746</v>
      </c>
      <c r="B2150" s="6" t="s">
        <v>14696</v>
      </c>
      <c r="C2150" s="6" t="s">
        <v>16724</v>
      </c>
    </row>
    <row r="2151">
      <c r="A2151" s="15">
        <v>46098.77370359954</v>
      </c>
      <c r="B2151" s="6" t="s">
        <v>14693</v>
      </c>
      <c r="C2151" s="6" t="s">
        <v>16725</v>
      </c>
    </row>
    <row r="2152">
      <c r="A2152" s="15">
        <v>46098.82639423611</v>
      </c>
      <c r="B2152" s="6" t="s">
        <v>14691</v>
      </c>
      <c r="C2152" s="6" t="s">
        <v>16726</v>
      </c>
    </row>
    <row r="2153">
      <c r="A2153" s="15">
        <v>46098.854730127314</v>
      </c>
      <c r="B2153" s="6" t="s">
        <v>14696</v>
      </c>
      <c r="C2153" s="6" t="s">
        <v>16727</v>
      </c>
    </row>
    <row r="2154">
      <c r="A2154" s="15">
        <v>46098.854775381944</v>
      </c>
      <c r="B2154" s="6" t="s">
        <v>14693</v>
      </c>
      <c r="C2154" s="6" t="s">
        <v>16728</v>
      </c>
    </row>
    <row r="2155">
      <c r="A2155" s="15">
        <v>46098.85625936343</v>
      </c>
      <c r="B2155" s="6" t="s">
        <v>14693</v>
      </c>
      <c r="C2155" s="6" t="s">
        <v>16729</v>
      </c>
    </row>
    <row r="2156">
      <c r="A2156" s="15">
        <v>46098.85638241898</v>
      </c>
      <c r="B2156" s="6" t="s">
        <v>14696</v>
      </c>
      <c r="C2156" s="6" t="s">
        <v>16730</v>
      </c>
    </row>
    <row r="2157">
      <c r="A2157" s="15">
        <v>46098.85644023148</v>
      </c>
      <c r="B2157" s="6" t="s">
        <v>14693</v>
      </c>
      <c r="C2157" s="6" t="s">
        <v>16731</v>
      </c>
    </row>
    <row r="2158">
      <c r="A2158" s="15">
        <v>46098.85727255787</v>
      </c>
      <c r="B2158" s="6" t="s">
        <v>14696</v>
      </c>
      <c r="C2158" s="6" t="s">
        <v>16732</v>
      </c>
    </row>
    <row r="2159">
      <c r="A2159" s="15">
        <v>46098.85731788195</v>
      </c>
      <c r="B2159" s="6" t="s">
        <v>14693</v>
      </c>
      <c r="C2159" s="6" t="s">
        <v>16733</v>
      </c>
    </row>
    <row r="2160">
      <c r="A2160" s="15">
        <v>46098.89572153935</v>
      </c>
      <c r="B2160" s="6" t="s">
        <v>14696</v>
      </c>
      <c r="C2160" s="6" t="s">
        <v>16734</v>
      </c>
    </row>
    <row r="2161">
      <c r="A2161" s="15">
        <v>46098.89578357639</v>
      </c>
      <c r="B2161" s="6" t="s">
        <v>14693</v>
      </c>
      <c r="C2161" s="6" t="s">
        <v>16735</v>
      </c>
    </row>
    <row r="2162">
      <c r="A2162" s="15">
        <v>46098.89829848379</v>
      </c>
      <c r="B2162" s="6" t="s">
        <v>14696</v>
      </c>
      <c r="C2162" s="6" t="s">
        <v>16569</v>
      </c>
    </row>
    <row r="2163">
      <c r="A2163" s="15">
        <v>46098.89834912037</v>
      </c>
      <c r="B2163" s="6" t="s">
        <v>14693</v>
      </c>
      <c r="C2163" s="6" t="s">
        <v>16736</v>
      </c>
    </row>
    <row r="2164">
      <c r="A2164" s="15">
        <v>46098.911544918985</v>
      </c>
      <c r="B2164" s="6" t="s">
        <v>14693</v>
      </c>
      <c r="C2164" s="6" t="s">
        <v>16737</v>
      </c>
    </row>
    <row r="2165">
      <c r="A2165" s="15">
        <v>46098.91290240741</v>
      </c>
      <c r="B2165" s="6" t="s">
        <v>14693</v>
      </c>
      <c r="C2165" s="6" t="s">
        <v>16738</v>
      </c>
    </row>
    <row r="2166">
      <c r="A2166" s="15">
        <v>46098.913417523145</v>
      </c>
      <c r="B2166" s="6" t="s">
        <v>14696</v>
      </c>
      <c r="C2166" s="6" t="s">
        <v>16739</v>
      </c>
    </row>
    <row r="2167">
      <c r="A2167" s="15">
        <v>46098.9134971412</v>
      </c>
      <c r="B2167" s="6" t="s">
        <v>14693</v>
      </c>
      <c r="C2167" s="6" t="s">
        <v>16452</v>
      </c>
    </row>
    <row r="2168">
      <c r="A2168" s="15">
        <v>46099.02267832176</v>
      </c>
      <c r="B2168" s="6" t="s">
        <v>14691</v>
      </c>
      <c r="C2168" s="6" t="s">
        <v>16740</v>
      </c>
    </row>
    <row r="2169">
      <c r="A2169" s="15">
        <v>46099.022993437495</v>
      </c>
      <c r="B2169" s="6" t="s">
        <v>14696</v>
      </c>
      <c r="C2169" s="6" t="s">
        <v>16741</v>
      </c>
    </row>
    <row r="2170">
      <c r="A2170" s="15">
        <v>46099.023047916664</v>
      </c>
      <c r="B2170" s="6" t="s">
        <v>14693</v>
      </c>
      <c r="C2170" s="6" t="s">
        <v>16742</v>
      </c>
    </row>
    <row r="2171">
      <c r="A2171" s="15">
        <v>46099.123611504634</v>
      </c>
      <c r="B2171" s="6" t="s">
        <v>14691</v>
      </c>
      <c r="C2171" s="6" t="s">
        <v>16743</v>
      </c>
    </row>
    <row r="2172">
      <c r="A2172" s="15">
        <v>46099.15000421296</v>
      </c>
      <c r="B2172" s="6" t="s">
        <v>14696</v>
      </c>
      <c r="C2172" s="6" t="s">
        <v>16744</v>
      </c>
    </row>
    <row r="2173">
      <c r="A2173" s="15">
        <v>46099.15005462963</v>
      </c>
      <c r="B2173" s="6" t="s">
        <v>14693</v>
      </c>
      <c r="C2173" s="6" t="s">
        <v>16745</v>
      </c>
    </row>
    <row r="2174">
      <c r="A2174" s="15">
        <v>46099.150256759254</v>
      </c>
      <c r="B2174" s="6" t="s">
        <v>14696</v>
      </c>
      <c r="C2174" s="6" t="s">
        <v>16746</v>
      </c>
    </row>
    <row r="2175">
      <c r="A2175" s="15">
        <v>46099.15033344907</v>
      </c>
      <c r="B2175" s="6" t="s">
        <v>14693</v>
      </c>
      <c r="C2175" s="6" t="s">
        <v>16747</v>
      </c>
    </row>
    <row r="2176">
      <c r="A2176" s="15">
        <v>46099.476661782406</v>
      </c>
      <c r="B2176" s="6" t="s">
        <v>14696</v>
      </c>
      <c r="C2176" s="6" t="s">
        <v>16748</v>
      </c>
    </row>
    <row r="2177">
      <c r="A2177" s="15">
        <v>46099.47671137731</v>
      </c>
      <c r="B2177" s="6" t="s">
        <v>14693</v>
      </c>
      <c r="C2177" s="6" t="s">
        <v>16749</v>
      </c>
    </row>
    <row r="2178">
      <c r="A2178" s="15">
        <v>46099.49159929398</v>
      </c>
      <c r="B2178" s="6" t="s">
        <v>14691</v>
      </c>
      <c r="C2178" s="6" t="s">
        <v>16750</v>
      </c>
    </row>
    <row r="2179">
      <c r="A2179" s="15">
        <v>46099.492097546296</v>
      </c>
      <c r="B2179" s="6" t="s">
        <v>14693</v>
      </c>
      <c r="C2179" s="6" t="s">
        <v>16751</v>
      </c>
    </row>
    <row r="2180">
      <c r="A2180" s="15">
        <v>46099.510998240745</v>
      </c>
      <c r="B2180" s="6" t="s">
        <v>14696</v>
      </c>
      <c r="C2180" s="6" t="s">
        <v>16739</v>
      </c>
    </row>
    <row r="2181">
      <c r="A2181" s="15">
        <v>46099.511078958334</v>
      </c>
      <c r="B2181" s="6" t="s">
        <v>14693</v>
      </c>
      <c r="C2181" s="6" t="s">
        <v>16752</v>
      </c>
    </row>
    <row r="2182">
      <c r="A2182" s="15">
        <v>46099.53488233796</v>
      </c>
      <c r="B2182" s="6" t="s">
        <v>14691</v>
      </c>
      <c r="C2182" s="6" t="s">
        <v>16753</v>
      </c>
    </row>
    <row r="2183">
      <c r="A2183" s="15">
        <v>46099.53545199074</v>
      </c>
      <c r="B2183" s="6" t="s">
        <v>14696</v>
      </c>
      <c r="C2183" s="6" t="s">
        <v>16754</v>
      </c>
    </row>
    <row r="2184">
      <c r="A2184" s="15">
        <v>46099.53553436343</v>
      </c>
      <c r="B2184" s="6" t="s">
        <v>14693</v>
      </c>
      <c r="C2184" s="6" t="s">
        <v>16755</v>
      </c>
    </row>
    <row r="2185">
      <c r="A2185" s="15">
        <v>46099.53681291667</v>
      </c>
      <c r="B2185" s="6" t="s">
        <v>14691</v>
      </c>
      <c r="C2185" s="6" t="s">
        <v>16756</v>
      </c>
    </row>
    <row r="2186">
      <c r="A2186" s="15">
        <v>46099.554547754626</v>
      </c>
      <c r="B2186" s="6" t="s">
        <v>14696</v>
      </c>
      <c r="C2186" s="6" t="s">
        <v>16757</v>
      </c>
    </row>
    <row r="2187">
      <c r="A2187" s="15">
        <v>46099.554600601856</v>
      </c>
      <c r="B2187" s="6" t="s">
        <v>14693</v>
      </c>
      <c r="C2187" s="6" t="s">
        <v>16758</v>
      </c>
    </row>
    <row r="2188">
      <c r="A2188" s="15">
        <v>46099.5695128588</v>
      </c>
      <c r="B2188" s="6" t="s">
        <v>14691</v>
      </c>
      <c r="C2188" s="6" t="s">
        <v>16759</v>
      </c>
    </row>
    <row r="2189">
      <c r="A2189" s="15">
        <v>46099.58712747685</v>
      </c>
      <c r="B2189" s="6" t="s">
        <v>14696</v>
      </c>
      <c r="C2189" s="6" t="s">
        <v>16760</v>
      </c>
    </row>
    <row r="2190">
      <c r="A2190" s="15">
        <v>46099.58717648148</v>
      </c>
      <c r="B2190" s="6" t="s">
        <v>14693</v>
      </c>
      <c r="C2190" s="6" t="s">
        <v>16761</v>
      </c>
    </row>
    <row r="2191">
      <c r="A2191" s="15">
        <v>46099.58731559028</v>
      </c>
      <c r="B2191" s="6" t="s">
        <v>14691</v>
      </c>
      <c r="C2191" s="6" t="s">
        <v>16762</v>
      </c>
    </row>
    <row r="2192">
      <c r="A2192" s="15">
        <v>46099.600866203706</v>
      </c>
      <c r="B2192" s="6" t="s">
        <v>14693</v>
      </c>
      <c r="C2192" s="6" t="s">
        <v>16763</v>
      </c>
    </row>
    <row r="2193">
      <c r="A2193" s="15">
        <v>46099.61185724537</v>
      </c>
      <c r="B2193" s="6" t="s">
        <v>14696</v>
      </c>
      <c r="C2193" s="6" t="s">
        <v>16764</v>
      </c>
    </row>
    <row r="2194">
      <c r="A2194" s="15">
        <v>46099.61194980324</v>
      </c>
      <c r="B2194" s="6" t="s">
        <v>14693</v>
      </c>
      <c r="C2194" s="6" t="s">
        <v>16765</v>
      </c>
    </row>
    <row r="2195">
      <c r="A2195" s="15">
        <v>46099.6132265625</v>
      </c>
      <c r="B2195" s="6" t="s">
        <v>14696</v>
      </c>
      <c r="C2195" s="6" t="s">
        <v>16766</v>
      </c>
    </row>
    <row r="2196">
      <c r="A2196" s="15">
        <v>46099.61337690972</v>
      </c>
      <c r="B2196" s="6" t="s">
        <v>14693</v>
      </c>
      <c r="C2196" s="6" t="s">
        <v>16767</v>
      </c>
    </row>
    <row r="2197">
      <c r="A2197" s="15">
        <v>46099.64212375</v>
      </c>
      <c r="B2197" s="6" t="s">
        <v>14696</v>
      </c>
      <c r="C2197" s="6" t="s">
        <v>16768</v>
      </c>
    </row>
    <row r="2198">
      <c r="A2198" s="15">
        <v>46099.64223657407</v>
      </c>
      <c r="B2198" s="6" t="s">
        <v>14693</v>
      </c>
      <c r="C2198" s="6" t="s">
        <v>16769</v>
      </c>
    </row>
    <row r="2199">
      <c r="A2199" s="15">
        <v>46099.65626188657</v>
      </c>
      <c r="B2199" s="6" t="s">
        <v>14693</v>
      </c>
      <c r="C2199" s="6" t="s">
        <v>16770</v>
      </c>
    </row>
    <row r="2200">
      <c r="A2200" s="15">
        <v>46099.72676469907</v>
      </c>
      <c r="B2200" s="6" t="s">
        <v>14693</v>
      </c>
      <c r="C2200" s="6" t="s">
        <v>16771</v>
      </c>
    </row>
    <row r="2201">
      <c r="A2201" s="15">
        <v>46099.75735616898</v>
      </c>
      <c r="B2201" s="6" t="s">
        <v>14696</v>
      </c>
      <c r="C2201" s="6" t="s">
        <v>16772</v>
      </c>
    </row>
    <row r="2202">
      <c r="A2202" s="15">
        <v>46099.75746179398</v>
      </c>
      <c r="B2202" s="6" t="s">
        <v>14693</v>
      </c>
      <c r="C2202" s="6" t="s">
        <v>16773</v>
      </c>
    </row>
    <row r="2203">
      <c r="A2203" s="15">
        <v>46099.79423356481</v>
      </c>
      <c r="B2203" s="6" t="s">
        <v>14691</v>
      </c>
      <c r="C2203" s="6" t="s">
        <v>16774</v>
      </c>
    </row>
    <row r="2204">
      <c r="A2204" s="15">
        <v>46099.81323342593</v>
      </c>
      <c r="B2204" s="6" t="s">
        <v>14696</v>
      </c>
      <c r="C2204" s="6" t="s">
        <v>16775</v>
      </c>
    </row>
    <row r="2205">
      <c r="A2205" s="15">
        <v>46099.8133003125</v>
      </c>
      <c r="B2205" s="6" t="s">
        <v>14693</v>
      </c>
      <c r="C2205" s="6" t="s">
        <v>16776</v>
      </c>
    </row>
    <row r="2206">
      <c r="A2206" s="15">
        <v>46099.8930578125</v>
      </c>
      <c r="B2206" s="6" t="s">
        <v>14691</v>
      </c>
      <c r="C2206" s="6" t="s">
        <v>16777</v>
      </c>
    </row>
    <row r="2207">
      <c r="A2207" s="15">
        <v>46099.914179768515</v>
      </c>
      <c r="B2207" s="6" t="s">
        <v>14696</v>
      </c>
      <c r="C2207" s="6" t="s">
        <v>16778</v>
      </c>
    </row>
    <row r="2208">
      <c r="A2208" s="15">
        <v>46099.914247187495</v>
      </c>
      <c r="B2208" s="6" t="s">
        <v>14693</v>
      </c>
      <c r="C2208" s="6" t="s">
        <v>16779</v>
      </c>
    </row>
    <row r="2209">
      <c r="A2209" s="15">
        <v>46099.96109916667</v>
      </c>
      <c r="B2209" s="6" t="s">
        <v>14696</v>
      </c>
      <c r="C2209" s="6" t="s">
        <v>16780</v>
      </c>
    </row>
    <row r="2210">
      <c r="A2210" s="15">
        <v>46099.961166608795</v>
      </c>
      <c r="B2210" s="6" t="s">
        <v>14693</v>
      </c>
      <c r="C2210" s="6" t="s">
        <v>16781</v>
      </c>
    </row>
    <row r="2211">
      <c r="A2211" s="15">
        <v>46100.02396652778</v>
      </c>
      <c r="B2211" s="6" t="s">
        <v>14691</v>
      </c>
      <c r="C2211" s="6" t="s">
        <v>16628</v>
      </c>
    </row>
    <row r="2212">
      <c r="A2212" s="15">
        <v>46100.02429984954</v>
      </c>
      <c r="B2212" s="6" t="s">
        <v>14691</v>
      </c>
      <c r="C2212" s="6" t="s">
        <v>16782</v>
      </c>
    </row>
    <row r="2213">
      <c r="A2213" s="15">
        <v>46100.05748645833</v>
      </c>
      <c r="B2213" s="6" t="s">
        <v>14691</v>
      </c>
      <c r="C2213" s="6" t="s">
        <v>16783</v>
      </c>
    </row>
    <row r="2214">
      <c r="A2214" s="15">
        <v>46100.05863002315</v>
      </c>
      <c r="B2214" s="6" t="s">
        <v>14693</v>
      </c>
      <c r="C2214" s="6" t="s">
        <v>16784</v>
      </c>
    </row>
    <row r="2215">
      <c r="A2215" s="15">
        <v>46100.095963125</v>
      </c>
      <c r="B2215" s="6" t="s">
        <v>14691</v>
      </c>
      <c r="C2215" s="6" t="s">
        <v>16785</v>
      </c>
    </row>
    <row r="2216">
      <c r="A2216" s="15">
        <v>46100.128981747686</v>
      </c>
      <c r="B2216" s="6" t="s">
        <v>14691</v>
      </c>
      <c r="C2216" s="6" t="s">
        <v>16786</v>
      </c>
    </row>
    <row r="2217">
      <c r="A2217" s="15">
        <v>46100.129471168984</v>
      </c>
      <c r="B2217" s="6" t="s">
        <v>14691</v>
      </c>
      <c r="C2217" s="6" t="s">
        <v>16787</v>
      </c>
    </row>
    <row r="2218">
      <c r="A2218" s="15">
        <v>46100.22439614583</v>
      </c>
      <c r="B2218" s="6" t="s">
        <v>14693</v>
      </c>
      <c r="C2218" s="6" t="s">
        <v>16788</v>
      </c>
    </row>
    <row r="2219">
      <c r="A2219" s="15">
        <v>46100.4868091088</v>
      </c>
      <c r="B2219" s="6" t="s">
        <v>14696</v>
      </c>
      <c r="C2219" s="6" t="s">
        <v>16789</v>
      </c>
    </row>
    <row r="2220">
      <c r="A2220" s="15">
        <v>46100.48689576389</v>
      </c>
      <c r="B2220" s="6" t="s">
        <v>14693</v>
      </c>
      <c r="C2220" s="6" t="s">
        <v>16790</v>
      </c>
    </row>
    <row r="2221">
      <c r="A2221" s="15">
        <v>46100.506717118056</v>
      </c>
      <c r="B2221" s="6" t="s">
        <v>14696</v>
      </c>
      <c r="C2221" s="6" t="s">
        <v>16791</v>
      </c>
    </row>
    <row r="2222">
      <c r="A2222" s="15">
        <v>46100.506878229164</v>
      </c>
      <c r="B2222" s="6" t="s">
        <v>14693</v>
      </c>
      <c r="C2222" s="6" t="s">
        <v>16792</v>
      </c>
    </row>
    <row r="2223">
      <c r="A2223" s="15">
        <v>46100.51452027778</v>
      </c>
      <c r="B2223" s="6" t="s">
        <v>14696</v>
      </c>
      <c r="C2223" s="6" t="s">
        <v>16793</v>
      </c>
    </row>
    <row r="2224">
      <c r="A2224" s="15">
        <v>46100.55251033565</v>
      </c>
      <c r="B2224" s="6" t="s">
        <v>14696</v>
      </c>
      <c r="C2224" s="6" t="s">
        <v>16794</v>
      </c>
    </row>
    <row r="2225">
      <c r="A2225" s="15">
        <v>46100.55258395833</v>
      </c>
      <c r="B2225" s="6" t="s">
        <v>14693</v>
      </c>
      <c r="C2225" s="6" t="s">
        <v>16731</v>
      </c>
    </row>
    <row r="2226">
      <c r="A2226" s="15">
        <v>46100.576776898146</v>
      </c>
      <c r="B2226" s="6" t="s">
        <v>14693</v>
      </c>
      <c r="C2226" s="6" t="s">
        <v>16795</v>
      </c>
    </row>
    <row r="2227">
      <c r="A2227" s="15">
        <v>46100.59762947916</v>
      </c>
      <c r="B2227" s="6" t="s">
        <v>14696</v>
      </c>
      <c r="C2227" s="6" t="s">
        <v>16796</v>
      </c>
    </row>
    <row r="2228">
      <c r="A2228" s="15">
        <v>46100.635010555554</v>
      </c>
      <c r="B2228" s="6" t="s">
        <v>14696</v>
      </c>
      <c r="C2228" s="6" t="s">
        <v>16797</v>
      </c>
    </row>
    <row r="2229">
      <c r="A2229" s="15">
        <v>46100.63510297454</v>
      </c>
      <c r="B2229" s="6" t="s">
        <v>14693</v>
      </c>
      <c r="C2229" s="6" t="s">
        <v>16798</v>
      </c>
    </row>
    <row r="2230">
      <c r="A2230" s="15">
        <v>46100.67819556713</v>
      </c>
      <c r="B2230" s="6" t="s">
        <v>14693</v>
      </c>
      <c r="C2230" s="6" t="s">
        <v>16799</v>
      </c>
    </row>
    <row r="2231">
      <c r="A2231" s="15">
        <v>46100.696820439814</v>
      </c>
      <c r="B2231" s="6" t="s">
        <v>14696</v>
      </c>
      <c r="C2231" s="6" t="s">
        <v>16800</v>
      </c>
    </row>
    <row r="2232">
      <c r="A2232" s="15">
        <v>46100.696862337965</v>
      </c>
      <c r="B2232" s="6" t="s">
        <v>14693</v>
      </c>
      <c r="C2232" s="6" t="s">
        <v>16801</v>
      </c>
    </row>
    <row r="2233">
      <c r="A2233" s="15">
        <v>46100.73544082176</v>
      </c>
      <c r="B2233" s="6" t="s">
        <v>14696</v>
      </c>
      <c r="C2233" s="6" t="s">
        <v>16802</v>
      </c>
    </row>
    <row r="2234">
      <c r="A2234" s="15">
        <v>46100.735523298616</v>
      </c>
      <c r="B2234" s="6" t="s">
        <v>14693</v>
      </c>
      <c r="C2234" s="6" t="s">
        <v>16803</v>
      </c>
    </row>
    <row r="2235">
      <c r="A2235" s="15">
        <v>46100.798747002314</v>
      </c>
      <c r="B2235" s="6" t="s">
        <v>14696</v>
      </c>
      <c r="C2235" s="6" t="s">
        <v>16804</v>
      </c>
    </row>
    <row r="2236">
      <c r="A2236" s="15">
        <v>46100.79877898148</v>
      </c>
      <c r="B2236" s="6" t="s">
        <v>14693</v>
      </c>
      <c r="C2236" s="6" t="s">
        <v>16805</v>
      </c>
    </row>
    <row r="2237">
      <c r="A2237" s="15">
        <v>46100.8007828125</v>
      </c>
      <c r="B2237" s="6" t="s">
        <v>15033</v>
      </c>
      <c r="C2237" s="6" t="s">
        <v>16806</v>
      </c>
    </row>
    <row r="2238">
      <c r="A2238" s="15">
        <v>46100.80150015047</v>
      </c>
      <c r="B2238" s="6" t="s">
        <v>14691</v>
      </c>
      <c r="C2238" s="6" t="s">
        <v>16701</v>
      </c>
    </row>
    <row r="2239">
      <c r="A2239" s="15">
        <v>46100.821590775464</v>
      </c>
      <c r="B2239" s="6" t="s">
        <v>14691</v>
      </c>
      <c r="C2239" s="6" t="s">
        <v>16807</v>
      </c>
    </row>
    <row r="2240">
      <c r="A2240" s="15">
        <v>46100.839460347226</v>
      </c>
      <c r="B2240" s="6" t="s">
        <v>14693</v>
      </c>
      <c r="C2240" s="6" t="s">
        <v>16808</v>
      </c>
    </row>
    <row r="2241">
      <c r="A2241" s="15">
        <v>46100.84055141204</v>
      </c>
      <c r="B2241" s="6" t="s">
        <v>14693</v>
      </c>
      <c r="C2241" s="6" t="s">
        <v>16809</v>
      </c>
    </row>
    <row r="2242">
      <c r="A2242" s="15">
        <v>46100.84068149306</v>
      </c>
      <c r="B2242" s="6" t="s">
        <v>15042</v>
      </c>
      <c r="C2242" s="6" t="s">
        <v>16810</v>
      </c>
    </row>
    <row r="2243">
      <c r="A2243" s="15">
        <v>46100.842132164355</v>
      </c>
      <c r="B2243" s="6" t="s">
        <v>14696</v>
      </c>
      <c r="C2243" s="6" t="s">
        <v>16811</v>
      </c>
    </row>
    <row r="2244">
      <c r="A2244" s="15">
        <v>46100.84218516204</v>
      </c>
      <c r="B2244" s="6" t="s">
        <v>14693</v>
      </c>
      <c r="C2244" s="6" t="s">
        <v>16812</v>
      </c>
    </row>
    <row r="2245">
      <c r="A2245" s="15">
        <v>46100.85039270834</v>
      </c>
      <c r="B2245" s="6" t="s">
        <v>14691</v>
      </c>
      <c r="C2245" s="6" t="s">
        <v>16813</v>
      </c>
    </row>
    <row r="2246">
      <c r="A2246" s="15">
        <v>46100.86007570602</v>
      </c>
      <c r="B2246" s="6" t="s">
        <v>14693</v>
      </c>
      <c r="C2246" s="6" t="s">
        <v>16814</v>
      </c>
    </row>
    <row r="2247">
      <c r="A2247" s="15">
        <v>46100.87027315972</v>
      </c>
      <c r="B2247" s="6" t="s">
        <v>14696</v>
      </c>
      <c r="C2247" s="6" t="s">
        <v>16815</v>
      </c>
    </row>
    <row r="2248">
      <c r="A2248" s="15">
        <v>46100.89898996528</v>
      </c>
      <c r="B2248" s="6" t="s">
        <v>14691</v>
      </c>
      <c r="C2248" s="6" t="s">
        <v>16816</v>
      </c>
    </row>
    <row r="2249">
      <c r="A2249" s="15">
        <v>46100.94426200232</v>
      </c>
      <c r="B2249" s="6" t="s">
        <v>14693</v>
      </c>
      <c r="C2249" s="6" t="s">
        <v>16817</v>
      </c>
    </row>
    <row r="2250">
      <c r="A2250" s="15">
        <v>46100.98340563657</v>
      </c>
      <c r="B2250" s="6" t="s">
        <v>14696</v>
      </c>
      <c r="C2250" s="6" t="s">
        <v>16818</v>
      </c>
    </row>
    <row r="2251">
      <c r="A2251" s="15">
        <v>46101.01420748842</v>
      </c>
      <c r="B2251" s="6" t="s">
        <v>14696</v>
      </c>
      <c r="C2251" s="6" t="s">
        <v>16819</v>
      </c>
    </row>
    <row r="2252">
      <c r="A2252" s="15">
        <v>46101.0142640625</v>
      </c>
      <c r="B2252" s="6" t="s">
        <v>14693</v>
      </c>
      <c r="C2252" s="6" t="s">
        <v>16820</v>
      </c>
    </row>
    <row r="2253">
      <c r="A2253" s="15">
        <v>46101.036792557876</v>
      </c>
      <c r="B2253" s="6" t="s">
        <v>14691</v>
      </c>
      <c r="C2253" s="6" t="s">
        <v>16821</v>
      </c>
    </row>
    <row r="2254">
      <c r="A2254" s="15">
        <v>46101.335501759255</v>
      </c>
      <c r="B2254" s="6" t="s">
        <v>14693</v>
      </c>
      <c r="C2254" s="6" t="s">
        <v>16822</v>
      </c>
    </row>
    <row r="2255">
      <c r="A2255" s="15">
        <v>46101.537909120365</v>
      </c>
      <c r="B2255" s="6" t="s">
        <v>15042</v>
      </c>
      <c r="C2255" s="6" t="s">
        <v>16823</v>
      </c>
    </row>
    <row r="2256">
      <c r="A2256" s="15">
        <v>46101.57867189815</v>
      </c>
      <c r="B2256" s="6" t="s">
        <v>15042</v>
      </c>
      <c r="C2256" s="6" t="s">
        <v>16824</v>
      </c>
    </row>
    <row r="2257">
      <c r="A2257" s="15">
        <v>46101.788997361116</v>
      </c>
      <c r="B2257" s="6" t="s">
        <v>14696</v>
      </c>
      <c r="C2257" s="6" t="s">
        <v>16825</v>
      </c>
    </row>
    <row r="2258">
      <c r="A2258" s="15">
        <v>46101.78905355324</v>
      </c>
      <c r="B2258" s="6" t="s">
        <v>14693</v>
      </c>
      <c r="C2258" s="6" t="s">
        <v>16826</v>
      </c>
    </row>
    <row r="2259">
      <c r="A2259" s="15">
        <v>46101.81424910879</v>
      </c>
      <c r="B2259" s="6" t="s">
        <v>14691</v>
      </c>
      <c r="C2259" s="6" t="s">
        <v>15935</v>
      </c>
    </row>
    <row r="2260">
      <c r="A2260" s="15">
        <v>46101.86096679398</v>
      </c>
      <c r="B2260" s="6" t="s">
        <v>14691</v>
      </c>
      <c r="C2260" s="6" t="s">
        <v>15939</v>
      </c>
    </row>
    <row r="2261">
      <c r="A2261" s="15">
        <v>46101.89760273148</v>
      </c>
      <c r="B2261" s="6" t="s">
        <v>14691</v>
      </c>
      <c r="C2261" s="6" t="s">
        <v>16827</v>
      </c>
    </row>
    <row r="2262">
      <c r="A2262" s="15">
        <v>46101.89910739583</v>
      </c>
      <c r="B2262" s="6" t="s">
        <v>14696</v>
      </c>
      <c r="C2262" s="6" t="s">
        <v>16828</v>
      </c>
    </row>
    <row r="2263">
      <c r="A2263" s="15">
        <v>46101.94783265046</v>
      </c>
      <c r="B2263" s="6" t="s">
        <v>14693</v>
      </c>
      <c r="C2263" s="6" t="s">
        <v>16829</v>
      </c>
    </row>
    <row r="2264">
      <c r="A2264" s="15">
        <v>46102.017132141205</v>
      </c>
      <c r="B2264" s="6" t="s">
        <v>14696</v>
      </c>
      <c r="C2264" s="6" t="s">
        <v>16830</v>
      </c>
    </row>
    <row r="2265">
      <c r="A2265" s="15">
        <v>46102.02037587963</v>
      </c>
      <c r="B2265" s="6" t="s">
        <v>14693</v>
      </c>
      <c r="C2265" s="6" t="s">
        <v>16831</v>
      </c>
    </row>
    <row r="2266">
      <c r="A2266" s="15">
        <v>46102.04913619213</v>
      </c>
      <c r="B2266" s="6" t="s">
        <v>14696</v>
      </c>
      <c r="C2266" s="6" t="s">
        <v>16764</v>
      </c>
    </row>
    <row r="2267">
      <c r="A2267" s="15">
        <v>46102.04919723379</v>
      </c>
      <c r="B2267" s="6" t="s">
        <v>14693</v>
      </c>
      <c r="C2267" s="6" t="s">
        <v>16832</v>
      </c>
    </row>
    <row r="2268">
      <c r="A2268" s="15">
        <v>46102.05038497685</v>
      </c>
      <c r="B2268" s="6" t="s">
        <v>15042</v>
      </c>
      <c r="C2268" s="6" t="s">
        <v>16833</v>
      </c>
    </row>
    <row r="2269">
      <c r="A2269" s="15">
        <v>46102.05167383102</v>
      </c>
      <c r="B2269" s="6" t="s">
        <v>14693</v>
      </c>
      <c r="C2269" s="6" t="s">
        <v>16834</v>
      </c>
    </row>
    <row r="2270">
      <c r="A2270" s="15">
        <v>46102.071284641206</v>
      </c>
      <c r="B2270" s="6" t="s">
        <v>14691</v>
      </c>
      <c r="C2270" s="6" t="s">
        <v>16835</v>
      </c>
    </row>
    <row r="2271">
      <c r="A2271" s="15">
        <v>46102.09032357638</v>
      </c>
      <c r="B2271" s="6" t="s">
        <v>14696</v>
      </c>
      <c r="C2271" s="6" t="s">
        <v>15970</v>
      </c>
    </row>
    <row r="2272">
      <c r="A2272" s="15">
        <v>46102.11432133101</v>
      </c>
      <c r="B2272" s="6" t="s">
        <v>14693</v>
      </c>
      <c r="C2272" s="6" t="s">
        <v>16836</v>
      </c>
    </row>
    <row r="2273">
      <c r="A2273" s="15">
        <v>46102.12375226852</v>
      </c>
      <c r="B2273" s="6" t="s">
        <v>14696</v>
      </c>
      <c r="C2273" s="6" t="s">
        <v>15863</v>
      </c>
    </row>
    <row r="2274">
      <c r="A2274" s="15">
        <v>46102.152630219905</v>
      </c>
      <c r="B2274" s="6" t="s">
        <v>14691</v>
      </c>
      <c r="C2274" s="6" t="s">
        <v>16837</v>
      </c>
    </row>
    <row r="2275">
      <c r="A2275" s="15">
        <v>46102.160755219906</v>
      </c>
      <c r="B2275" s="6" t="s">
        <v>14691</v>
      </c>
      <c r="C2275" s="6" t="s">
        <v>16479</v>
      </c>
    </row>
    <row r="2276">
      <c r="A2276" s="15">
        <v>46102.50666554398</v>
      </c>
      <c r="B2276" s="6" t="s">
        <v>14696</v>
      </c>
      <c r="C2276" s="6" t="s">
        <v>16838</v>
      </c>
    </row>
    <row r="2277">
      <c r="A2277" s="15">
        <v>46102.50678408565</v>
      </c>
      <c r="B2277" s="6" t="s">
        <v>14693</v>
      </c>
      <c r="C2277" s="6" t="s">
        <v>16839</v>
      </c>
    </row>
    <row r="2278">
      <c r="A2278" s="15">
        <v>46102.55170420139</v>
      </c>
      <c r="B2278" s="6" t="s">
        <v>14691</v>
      </c>
      <c r="C2278" s="6" t="s">
        <v>16840</v>
      </c>
    </row>
    <row r="2279">
      <c r="A2279" s="15">
        <v>46102.58710934028</v>
      </c>
      <c r="B2279" s="6" t="s">
        <v>14696</v>
      </c>
      <c r="C2279" s="6" t="s">
        <v>16841</v>
      </c>
    </row>
    <row r="2280">
      <c r="A2280" s="15">
        <v>46102.628259062505</v>
      </c>
      <c r="B2280" s="6" t="s">
        <v>14696</v>
      </c>
      <c r="C2280" s="6" t="s">
        <v>16842</v>
      </c>
    </row>
    <row r="2281">
      <c r="A2281" s="15">
        <v>46102.72256228009</v>
      </c>
      <c r="B2281" s="6" t="s">
        <v>14696</v>
      </c>
      <c r="C2281" s="6" t="s">
        <v>16481</v>
      </c>
    </row>
    <row r="2282">
      <c r="A2282" s="15">
        <v>46102.722603159724</v>
      </c>
      <c r="B2282" s="6" t="s">
        <v>14693</v>
      </c>
      <c r="C2282" s="6" t="s">
        <v>16843</v>
      </c>
    </row>
    <row r="2283">
      <c r="A2283" s="15">
        <v>46102.74318539352</v>
      </c>
      <c r="B2283" s="6" t="s">
        <v>14696</v>
      </c>
      <c r="C2283" s="6" t="s">
        <v>16844</v>
      </c>
    </row>
    <row r="2284">
      <c r="A2284" s="15">
        <v>46102.74323122685</v>
      </c>
      <c r="B2284" s="6" t="s">
        <v>14693</v>
      </c>
      <c r="C2284" s="6" t="s">
        <v>16845</v>
      </c>
    </row>
    <row r="2285">
      <c r="A2285" s="15">
        <v>46102.82953753472</v>
      </c>
      <c r="B2285" s="6" t="s">
        <v>14696</v>
      </c>
      <c r="C2285" s="6" t="s">
        <v>16846</v>
      </c>
    </row>
    <row r="2286">
      <c r="A2286" s="15">
        <v>46102.83271635417</v>
      </c>
      <c r="B2286" s="6" t="s">
        <v>14691</v>
      </c>
      <c r="C2286" s="6" t="s">
        <v>16847</v>
      </c>
    </row>
    <row r="2287">
      <c r="A2287" s="15">
        <v>46102.85161920139</v>
      </c>
      <c r="B2287" s="6" t="s">
        <v>14693</v>
      </c>
      <c r="C2287" s="6" t="s">
        <v>16848</v>
      </c>
    </row>
    <row r="2288">
      <c r="A2288" s="15">
        <v>46102.86841841435</v>
      </c>
      <c r="B2288" s="6" t="s">
        <v>14696</v>
      </c>
      <c r="C2288" s="6" t="s">
        <v>16849</v>
      </c>
    </row>
    <row r="2289">
      <c r="A2289" s="15">
        <v>46102.87130967593</v>
      </c>
      <c r="B2289" s="6" t="s">
        <v>14696</v>
      </c>
      <c r="C2289" s="6" t="s">
        <v>16850</v>
      </c>
    </row>
    <row r="2290">
      <c r="A2290" s="15">
        <v>46102.90017475694</v>
      </c>
      <c r="B2290" s="6" t="s">
        <v>14696</v>
      </c>
      <c r="C2290" s="6" t="s">
        <v>16791</v>
      </c>
    </row>
    <row r="2291">
      <c r="A2291" s="15">
        <v>46102.92948369213</v>
      </c>
      <c r="B2291" s="6" t="s">
        <v>14691</v>
      </c>
      <c r="C2291" s="6" t="s">
        <v>16851</v>
      </c>
    </row>
    <row r="2292">
      <c r="A2292" s="15">
        <v>46102.93044940972</v>
      </c>
      <c r="B2292" s="6" t="s">
        <v>14691</v>
      </c>
      <c r="C2292" s="6" t="s">
        <v>16852</v>
      </c>
    </row>
    <row r="2293">
      <c r="A2293" s="15">
        <v>46103.00328413195</v>
      </c>
      <c r="B2293" s="6" t="s">
        <v>14691</v>
      </c>
      <c r="C2293" s="6" t="s">
        <v>16029</v>
      </c>
    </row>
    <row r="2294">
      <c r="A2294" s="15">
        <v>46103.00372530092</v>
      </c>
      <c r="B2294" s="6" t="s">
        <v>14691</v>
      </c>
      <c r="C2294" s="6" t="s">
        <v>16853</v>
      </c>
    </row>
    <row r="2295">
      <c r="A2295" s="15">
        <v>46103.00606234954</v>
      </c>
      <c r="B2295" s="6" t="s">
        <v>15033</v>
      </c>
      <c r="C2295" s="6" t="s">
        <v>16854</v>
      </c>
    </row>
    <row r="2296">
      <c r="A2296" s="15">
        <v>46103.03487621528</v>
      </c>
      <c r="B2296" s="6" t="s">
        <v>14691</v>
      </c>
      <c r="C2296" s="6" t="s">
        <v>16015</v>
      </c>
    </row>
    <row r="2297">
      <c r="A2297" s="15">
        <v>46103.03541390046</v>
      </c>
      <c r="B2297" s="6" t="s">
        <v>14691</v>
      </c>
      <c r="C2297" s="6" t="s">
        <v>16855</v>
      </c>
    </row>
    <row r="2298">
      <c r="A2298" s="15">
        <v>46103.06980989584</v>
      </c>
      <c r="B2298" s="6" t="s">
        <v>15033</v>
      </c>
      <c r="C2298" s="6" t="s">
        <v>16856</v>
      </c>
    </row>
    <row r="2299">
      <c r="A2299" s="15">
        <v>46103.07127231482</v>
      </c>
      <c r="B2299" s="6" t="s">
        <v>14696</v>
      </c>
      <c r="C2299" s="6" t="s">
        <v>16857</v>
      </c>
    </row>
    <row r="2300">
      <c r="A2300" s="15">
        <v>46103.07165012731</v>
      </c>
      <c r="B2300" s="6" t="s">
        <v>15042</v>
      </c>
      <c r="C2300" s="6" t="s">
        <v>16858</v>
      </c>
    </row>
    <row r="2301">
      <c r="A2301" s="15">
        <v>46103.09069571759</v>
      </c>
      <c r="B2301" s="6" t="s">
        <v>14691</v>
      </c>
      <c r="C2301" s="6" t="s">
        <v>16859</v>
      </c>
    </row>
    <row r="2302">
      <c r="A2302" s="15">
        <v>46103.50374310186</v>
      </c>
      <c r="B2302" s="6" t="s">
        <v>15042</v>
      </c>
      <c r="C2302" s="6" t="s">
        <v>16860</v>
      </c>
    </row>
    <row r="2303">
      <c r="A2303" s="15">
        <v>46103.52810524305</v>
      </c>
      <c r="B2303" s="6" t="s">
        <v>15042</v>
      </c>
      <c r="C2303" s="6" t="s">
        <v>16861</v>
      </c>
    </row>
    <row r="2304">
      <c r="A2304" s="15">
        <v>46103.56152396991</v>
      </c>
      <c r="B2304" s="6" t="s">
        <v>14693</v>
      </c>
      <c r="C2304" s="6" t="s">
        <v>16625</v>
      </c>
    </row>
    <row r="2305">
      <c r="A2305" s="15">
        <v>46103.58435053241</v>
      </c>
      <c r="B2305" s="6" t="s">
        <v>14693</v>
      </c>
      <c r="C2305" s="6" t="s">
        <v>16862</v>
      </c>
    </row>
    <row r="2306">
      <c r="A2306" s="15">
        <v>46103.68377688657</v>
      </c>
      <c r="B2306" s="6" t="s">
        <v>14693</v>
      </c>
      <c r="C2306" s="6" t="s">
        <v>16863</v>
      </c>
    </row>
    <row r="2307">
      <c r="A2307" s="15">
        <v>46103.71738623842</v>
      </c>
      <c r="B2307" s="6" t="s">
        <v>14693</v>
      </c>
      <c r="C2307" s="6" t="s">
        <v>16864</v>
      </c>
    </row>
    <row r="2308">
      <c r="A2308" s="15">
        <v>46103.7987709838</v>
      </c>
      <c r="B2308" s="6" t="s">
        <v>15042</v>
      </c>
      <c r="C2308" s="6" t="s">
        <v>16865</v>
      </c>
    </row>
    <row r="2309">
      <c r="A2309" s="15">
        <v>46103.82240659722</v>
      </c>
      <c r="B2309" s="6" t="s">
        <v>14691</v>
      </c>
      <c r="C2309" s="6" t="s">
        <v>16866</v>
      </c>
    </row>
    <row r="2310">
      <c r="A2310" s="15">
        <v>46103.82384761574</v>
      </c>
      <c r="B2310" s="6" t="s">
        <v>14691</v>
      </c>
      <c r="C2310" s="6" t="s">
        <v>15976</v>
      </c>
    </row>
    <row r="2311">
      <c r="A2311" s="15">
        <v>46103.8471884375</v>
      </c>
      <c r="B2311" s="6" t="s">
        <v>14693</v>
      </c>
      <c r="C2311" s="6" t="s">
        <v>16867</v>
      </c>
    </row>
    <row r="2312">
      <c r="A2312" s="15">
        <v>46103.84734761574</v>
      </c>
      <c r="B2312" s="6" t="s">
        <v>14696</v>
      </c>
      <c r="C2312" s="6" t="s">
        <v>16838</v>
      </c>
    </row>
    <row r="2313">
      <c r="A2313" s="15">
        <v>46103.8478964699</v>
      </c>
      <c r="B2313" s="6" t="s">
        <v>15042</v>
      </c>
      <c r="C2313" s="6" t="s">
        <v>16868</v>
      </c>
    </row>
    <row r="2314">
      <c r="A2314" s="15">
        <v>46103.86328306713</v>
      </c>
      <c r="B2314" s="6" t="s">
        <v>14696</v>
      </c>
      <c r="C2314" s="6" t="s">
        <v>16869</v>
      </c>
    </row>
    <row r="2315">
      <c r="A2315" s="15">
        <v>46103.86334354167</v>
      </c>
      <c r="B2315" s="6" t="s">
        <v>14693</v>
      </c>
      <c r="C2315" s="6" t="s">
        <v>16870</v>
      </c>
    </row>
    <row r="2316">
      <c r="A2316" s="15">
        <v>46103.86502506945</v>
      </c>
      <c r="B2316" s="6" t="s">
        <v>14696</v>
      </c>
      <c r="C2316" s="6" t="s">
        <v>16871</v>
      </c>
    </row>
    <row r="2317">
      <c r="A2317" s="15">
        <v>46103.87883636574</v>
      </c>
      <c r="B2317" s="6" t="s">
        <v>14691</v>
      </c>
      <c r="C2317" s="6" t="s">
        <v>16855</v>
      </c>
    </row>
    <row r="2318">
      <c r="A2318" s="15">
        <v>46103.89907837963</v>
      </c>
      <c r="B2318" s="6" t="s">
        <v>14693</v>
      </c>
      <c r="C2318" s="6" t="s">
        <v>16872</v>
      </c>
    </row>
    <row r="2319">
      <c r="A2319" s="15">
        <v>46103.91588701389</v>
      </c>
      <c r="B2319" s="6" t="s">
        <v>14693</v>
      </c>
      <c r="C2319" s="6" t="s">
        <v>16873</v>
      </c>
    </row>
    <row r="2320">
      <c r="A2320" s="15">
        <v>46103.93326399305</v>
      </c>
      <c r="B2320" s="6" t="s">
        <v>15042</v>
      </c>
      <c r="C2320" s="6" t="s">
        <v>16874</v>
      </c>
    </row>
    <row r="2321">
      <c r="A2321" s="15">
        <v>46103.94783497685</v>
      </c>
      <c r="B2321" s="6" t="s">
        <v>14693</v>
      </c>
      <c r="C2321" s="6" t="s">
        <v>16875</v>
      </c>
    </row>
    <row r="2322">
      <c r="A2322" s="15">
        <v>46103.978684340276</v>
      </c>
      <c r="B2322" s="6" t="s">
        <v>14696</v>
      </c>
      <c r="C2322" s="6" t="s">
        <v>16876</v>
      </c>
    </row>
    <row r="2323">
      <c r="A2323" s="15">
        <v>46104.00246321759</v>
      </c>
      <c r="B2323" s="6" t="s">
        <v>14696</v>
      </c>
      <c r="C2323" s="6" t="s">
        <v>16877</v>
      </c>
    </row>
    <row r="2324">
      <c r="A2324" s="15">
        <v>46104.0025613426</v>
      </c>
      <c r="B2324" s="6" t="s">
        <v>14693</v>
      </c>
      <c r="C2324" s="6" t="s">
        <v>16878</v>
      </c>
    </row>
    <row r="2325">
      <c r="A2325" s="15">
        <v>46104.0650084838</v>
      </c>
      <c r="B2325" s="6" t="s">
        <v>14696</v>
      </c>
      <c r="C2325" s="6" t="s">
        <v>16879</v>
      </c>
    </row>
    <row r="2326">
      <c r="A2326" s="15">
        <v>46104.06509293981</v>
      </c>
      <c r="B2326" s="6" t="s">
        <v>14693</v>
      </c>
      <c r="C2326" s="6" t="s">
        <v>16880</v>
      </c>
    </row>
    <row r="2327">
      <c r="A2327" s="15">
        <v>46104.07185359954</v>
      </c>
      <c r="B2327" s="6" t="s">
        <v>15042</v>
      </c>
      <c r="C2327" s="6" t="s">
        <v>16881</v>
      </c>
    </row>
    <row r="2328">
      <c r="A2328" s="15">
        <v>46104.08188351852</v>
      </c>
      <c r="B2328" s="6" t="s">
        <v>14696</v>
      </c>
      <c r="C2328" s="6" t="s">
        <v>16882</v>
      </c>
    </row>
    <row r="2329">
      <c r="A2329" s="15">
        <v>46104.081941331024</v>
      </c>
      <c r="B2329" s="6" t="s">
        <v>14693</v>
      </c>
      <c r="C2329" s="6" t="s">
        <v>16883</v>
      </c>
    </row>
    <row r="2330">
      <c r="A2330" s="15">
        <v>46104.40613488426</v>
      </c>
      <c r="B2330" s="6" t="s">
        <v>14691</v>
      </c>
      <c r="C2330" s="6" t="s">
        <v>16884</v>
      </c>
    </row>
    <row r="2331">
      <c r="A2331" s="15">
        <v>46104.42214649306</v>
      </c>
      <c r="B2331" s="6" t="s">
        <v>14691</v>
      </c>
      <c r="C2331" s="6" t="s">
        <v>16885</v>
      </c>
    </row>
    <row r="2332">
      <c r="A2332" s="15">
        <v>46104.4827603125</v>
      </c>
      <c r="B2332" s="6" t="s">
        <v>14696</v>
      </c>
      <c r="C2332" s="6" t="s">
        <v>16886</v>
      </c>
    </row>
    <row r="2333">
      <c r="A2333" s="15">
        <v>46105.91919729167</v>
      </c>
      <c r="B2333" s="6" t="s">
        <v>14693</v>
      </c>
      <c r="C2333" s="6" t="s">
        <v>16887</v>
      </c>
    </row>
    <row r="2334">
      <c r="A2334" s="15">
        <v>46105.99471341435</v>
      </c>
      <c r="B2334" s="6" t="s">
        <v>14696</v>
      </c>
      <c r="C2334" s="6" t="s">
        <v>16888</v>
      </c>
    </row>
    <row r="2335">
      <c r="A2335" s="15">
        <v>46105.99503684028</v>
      </c>
      <c r="B2335" s="6" t="s">
        <v>14693</v>
      </c>
      <c r="C2335" s="6" t="s">
        <v>16889</v>
      </c>
    </row>
    <row r="2336">
      <c r="A2336" s="15">
        <v>46106.987166875</v>
      </c>
      <c r="B2336" s="6" t="s">
        <v>14696</v>
      </c>
      <c r="C2336" s="6" t="s">
        <v>16890</v>
      </c>
    </row>
    <row r="2337">
      <c r="A2337" s="15">
        <v>46106.98746746528</v>
      </c>
      <c r="B2337" s="6" t="s">
        <v>14696</v>
      </c>
      <c r="C2337" s="6" t="s">
        <v>16891</v>
      </c>
    </row>
    <row r="2338">
      <c r="A2338" s="15">
        <v>46106.98752037037</v>
      </c>
      <c r="B2338" s="6" t="s">
        <v>14693</v>
      </c>
      <c r="C2338" s="6" t="s">
        <v>16892</v>
      </c>
    </row>
    <row r="2339">
      <c r="A2339" s="15">
        <v>46111.46061141204</v>
      </c>
      <c r="B2339" s="6" t="s">
        <v>15042</v>
      </c>
      <c r="C2339" s="6" t="s">
        <v>16893</v>
      </c>
    </row>
    <row r="2340">
      <c r="A2340" s="15">
        <v>46111.460908900466</v>
      </c>
      <c r="B2340" s="6" t="s">
        <v>14693</v>
      </c>
      <c r="C2340" s="6" t="s">
        <v>16894</v>
      </c>
    </row>
    <row r="2341">
      <c r="A2341" s="15">
        <v>46111.467410983794</v>
      </c>
      <c r="B2341" s="6" t="s">
        <v>14696</v>
      </c>
      <c r="C2341" s="6" t="s">
        <v>16895</v>
      </c>
    </row>
    <row r="2342">
      <c r="A2342" s="15">
        <v>46111.46760231481</v>
      </c>
      <c r="B2342" s="6" t="s">
        <v>15042</v>
      </c>
      <c r="C2342" s="6" t="s">
        <v>16896</v>
      </c>
    </row>
    <row r="2343">
      <c r="A2343" s="15">
        <v>46111.468137222226</v>
      </c>
      <c r="B2343" s="6" t="s">
        <v>14693</v>
      </c>
      <c r="C2343" s="6" t="s">
        <v>16897</v>
      </c>
    </row>
    <row r="2344">
      <c r="A2344" s="15">
        <v>46111.498178368056</v>
      </c>
      <c r="B2344" s="6" t="s">
        <v>14696</v>
      </c>
      <c r="C2344" s="6" t="s">
        <v>16898</v>
      </c>
    </row>
    <row r="2345">
      <c r="A2345" s="15">
        <v>46111.49825758101</v>
      </c>
      <c r="B2345" s="6" t="s">
        <v>14693</v>
      </c>
      <c r="C2345" s="6" t="s">
        <v>16899</v>
      </c>
    </row>
    <row r="2346">
      <c r="A2346" s="15">
        <v>46121.88751763889</v>
      </c>
      <c r="B2346" s="6" t="s">
        <v>14691</v>
      </c>
      <c r="C2346" s="6" t="s">
        <v>16900</v>
      </c>
    </row>
    <row r="2347">
      <c r="A2347" s="15">
        <v>46122.58704480324</v>
      </c>
      <c r="B2347" s="6" t="s">
        <v>14691</v>
      </c>
      <c r="C2347" s="6" t="s">
        <v>16901</v>
      </c>
    </row>
    <row r="2348">
      <c r="A2348" s="15">
        <v>46124.8509665625</v>
      </c>
      <c r="B2348" s="6" t="s">
        <v>14696</v>
      </c>
      <c r="C2348" s="6" t="s">
        <v>16902</v>
      </c>
    </row>
    <row r="2349">
      <c r="A2349" s="15">
        <v>46124.85112853009</v>
      </c>
      <c r="B2349" s="6" t="s">
        <v>14696</v>
      </c>
      <c r="C2349" s="6" t="s">
        <v>16903</v>
      </c>
    </row>
    <row r="2350">
      <c r="A2350" s="15">
        <v>46124.85154125</v>
      </c>
      <c r="B2350" s="6" t="s">
        <v>14696</v>
      </c>
      <c r="C2350" s="6" t="s">
        <v>16904</v>
      </c>
    </row>
    <row r="2351">
      <c r="A2351" s="15">
        <v>46124.85160550926</v>
      </c>
      <c r="B2351" s="6" t="s">
        <v>14693</v>
      </c>
      <c r="C2351" s="6" t="s">
        <v>16905</v>
      </c>
    </row>
    <row r="2352">
      <c r="A2352" s="15">
        <v>46124.914411527774</v>
      </c>
      <c r="B2352" s="6" t="s">
        <v>14691</v>
      </c>
      <c r="C2352" s="6" t="s">
        <v>16906</v>
      </c>
    </row>
    <row r="2353">
      <c r="A2353" s="15">
        <v>46124.91497481482</v>
      </c>
      <c r="B2353" s="6" t="s">
        <v>14696</v>
      </c>
      <c r="C2353" s="6" t="s">
        <v>16907</v>
      </c>
    </row>
    <row r="2354">
      <c r="A2354" s="15">
        <v>46124.91504407408</v>
      </c>
      <c r="B2354" s="6" t="s">
        <v>14693</v>
      </c>
      <c r="C2354" s="6" t="s">
        <v>16908</v>
      </c>
    </row>
    <row r="2355">
      <c r="A2355" s="15">
        <v>46124.9171033912</v>
      </c>
      <c r="B2355" s="6" t="s">
        <v>14696</v>
      </c>
      <c r="C2355" s="6" t="s">
        <v>16909</v>
      </c>
    </row>
    <row r="2356">
      <c r="A2356" s="15">
        <v>46124.917179386575</v>
      </c>
      <c r="B2356" s="6" t="s">
        <v>14693</v>
      </c>
      <c r="C2356" s="6" t="s">
        <v>16910</v>
      </c>
    </row>
    <row r="2357">
      <c r="A2357" s="15">
        <v>46124.91759297454</v>
      </c>
      <c r="B2357" s="6" t="s">
        <v>15042</v>
      </c>
      <c r="C2357" s="6" t="s">
        <v>16911</v>
      </c>
    </row>
    <row r="2358">
      <c r="A2358" s="15">
        <v>46124.91776462963</v>
      </c>
      <c r="B2358" s="6" t="s">
        <v>14696</v>
      </c>
      <c r="C2358" s="6" t="s">
        <v>16912</v>
      </c>
    </row>
    <row r="2359">
      <c r="A2359" s="15">
        <v>46124.91870401621</v>
      </c>
      <c r="B2359" s="6" t="s">
        <v>14696</v>
      </c>
      <c r="C2359" s="6" t="s">
        <v>16857</v>
      </c>
    </row>
    <row r="2360">
      <c r="A2360" s="15">
        <v>46125.485035474536</v>
      </c>
      <c r="B2360" s="6" t="s">
        <v>14691</v>
      </c>
      <c r="C2360" s="6" t="s">
        <v>16913</v>
      </c>
    </row>
    <row r="2361">
      <c r="A2361" s="15">
        <v>46128.9146062963</v>
      </c>
      <c r="B2361" s="6" t="s">
        <v>14693</v>
      </c>
      <c r="C2361" s="6" t="s">
        <v>16914</v>
      </c>
    </row>
    <row r="2362">
      <c r="A2362" s="15">
        <v>46128.914777453705</v>
      </c>
      <c r="B2362" s="6" t="s">
        <v>14696</v>
      </c>
      <c r="C2362" s="6" t="s">
        <v>16915</v>
      </c>
    </row>
    <row r="2363">
      <c r="A2363" s="15">
        <v>46128.9148700463</v>
      </c>
      <c r="B2363" s="6" t="s">
        <v>14693</v>
      </c>
      <c r="C2363" s="6" t="s">
        <v>16916</v>
      </c>
    </row>
    <row r="2364">
      <c r="A2364" s="15">
        <v>46128.91515699074</v>
      </c>
      <c r="B2364" s="6" t="s">
        <v>15042</v>
      </c>
      <c r="C2364" s="6" t="s">
        <v>16917</v>
      </c>
    </row>
    <row r="2365">
      <c r="A2365" s="15">
        <v>46128.91534876157</v>
      </c>
      <c r="B2365" s="6" t="s">
        <v>14696</v>
      </c>
      <c r="C2365" s="6" t="s">
        <v>16918</v>
      </c>
    </row>
    <row r="2366">
      <c r="A2366" s="15">
        <v>46128.94951726852</v>
      </c>
      <c r="B2366" s="6" t="s">
        <v>14691</v>
      </c>
      <c r="C2366" s="6" t="s">
        <v>16919</v>
      </c>
    </row>
    <row r="2367">
      <c r="A2367" s="15">
        <v>46128.94985232639</v>
      </c>
      <c r="B2367" s="6" t="s">
        <v>14696</v>
      </c>
      <c r="C2367" s="6" t="s">
        <v>16920</v>
      </c>
    </row>
    <row r="2368">
      <c r="A2368" s="15">
        <v>46128.94989971065</v>
      </c>
      <c r="B2368" s="6" t="s">
        <v>14693</v>
      </c>
      <c r="C2368" s="6" t="s">
        <v>16921</v>
      </c>
    </row>
    <row r="2369">
      <c r="A2369" s="15">
        <v>46131.906923125</v>
      </c>
      <c r="B2369" s="6" t="s">
        <v>14691</v>
      </c>
      <c r="C2369" s="6" t="s">
        <v>16022</v>
      </c>
    </row>
    <row r="2370">
      <c r="A2370" s="15">
        <v>46131.96620782407</v>
      </c>
      <c r="B2370" s="6" t="s">
        <v>14696</v>
      </c>
      <c r="C2370" s="6" t="s">
        <v>16895</v>
      </c>
    </row>
    <row r="2371">
      <c r="A2371" s="15">
        <v>46131.966350682866</v>
      </c>
      <c r="B2371" s="6" t="s">
        <v>15042</v>
      </c>
      <c r="C2371" s="6" t="s">
        <v>16922</v>
      </c>
    </row>
    <row r="2372">
      <c r="A2372" s="15">
        <v>46131.96662420139</v>
      </c>
      <c r="B2372" s="6" t="s">
        <v>14696</v>
      </c>
      <c r="C2372" s="6" t="s">
        <v>16923</v>
      </c>
    </row>
    <row r="2373">
      <c r="A2373" s="15">
        <v>46131.96667525463</v>
      </c>
      <c r="B2373" s="6" t="s">
        <v>14693</v>
      </c>
      <c r="C2373" s="6" t="s">
        <v>16924</v>
      </c>
    </row>
    <row r="2374">
      <c r="A2374" s="15">
        <v>46131.96678918981</v>
      </c>
      <c r="B2374" s="6" t="s">
        <v>14696</v>
      </c>
      <c r="C2374" s="6" t="s">
        <v>16925</v>
      </c>
    </row>
    <row r="2375">
      <c r="A2375" s="15">
        <v>46131.966848298616</v>
      </c>
      <c r="B2375" s="6" t="s">
        <v>14693</v>
      </c>
      <c r="C2375" s="6" t="s">
        <v>16926</v>
      </c>
    </row>
    <row r="2376">
      <c r="A2376" s="15">
        <v>46131.976903125</v>
      </c>
      <c r="B2376" s="6" t="s">
        <v>14691</v>
      </c>
      <c r="C2376" s="6" t="s">
        <v>16927</v>
      </c>
    </row>
    <row r="2377">
      <c r="A2377" s="15">
        <v>46131.97719538194</v>
      </c>
      <c r="B2377" s="6" t="s">
        <v>15042</v>
      </c>
      <c r="C2377" s="6" t="s">
        <v>16928</v>
      </c>
    </row>
    <row r="2378">
      <c r="A2378" s="15">
        <v>46131.97736739583</v>
      </c>
      <c r="B2378" s="6" t="s">
        <v>14691</v>
      </c>
      <c r="C2378" s="6" t="s">
        <v>16929</v>
      </c>
    </row>
    <row r="2379">
      <c r="A2379" s="15">
        <v>46133.88743171297</v>
      </c>
      <c r="B2379" s="6" t="s">
        <v>14696</v>
      </c>
      <c r="C2379" s="6" t="s">
        <v>16930</v>
      </c>
    </row>
    <row r="2380">
      <c r="A2380" s="15">
        <v>46133.887474386574</v>
      </c>
      <c r="B2380" s="6" t="s">
        <v>14693</v>
      </c>
      <c r="C2380" s="6" t="s">
        <v>16931</v>
      </c>
    </row>
    <row r="2381">
      <c r="A2381" s="15">
        <v>46133.88758333333</v>
      </c>
      <c r="B2381" s="6" t="s">
        <v>14696</v>
      </c>
      <c r="C2381" s="6" t="s">
        <v>16903</v>
      </c>
    </row>
    <row r="2382">
      <c r="A2382" s="15">
        <v>46133.88789790509</v>
      </c>
      <c r="B2382" s="6" t="s">
        <v>14696</v>
      </c>
      <c r="C2382" s="6" t="s">
        <v>16932</v>
      </c>
    </row>
    <row r="2383">
      <c r="A2383" s="15">
        <v>46133.88795607639</v>
      </c>
      <c r="B2383" s="6" t="s">
        <v>14693</v>
      </c>
      <c r="C2383" s="6" t="s">
        <v>16933</v>
      </c>
    </row>
    <row r="2384">
      <c r="A2384" s="15">
        <v>46138.84355827546</v>
      </c>
      <c r="B2384" s="6" t="s">
        <v>14693</v>
      </c>
      <c r="C2384" s="6" t="s">
        <v>16934</v>
      </c>
    </row>
    <row r="2385">
      <c r="A2385" s="15">
        <v>46138.844035243055</v>
      </c>
      <c r="B2385" s="6" t="s">
        <v>14691</v>
      </c>
      <c r="C2385" s="6" t="s">
        <v>16935</v>
      </c>
    </row>
    <row r="2386">
      <c r="A2386" s="15">
        <v>46138.915034317135</v>
      </c>
      <c r="B2386" s="6" t="s">
        <v>14693</v>
      </c>
      <c r="C2386" s="6" t="s">
        <v>16936</v>
      </c>
    </row>
    <row r="2387">
      <c r="A2387" s="15">
        <v>46138.91515619213</v>
      </c>
      <c r="B2387" s="6" t="s">
        <v>14696</v>
      </c>
      <c r="C2387" s="6" t="s">
        <v>16937</v>
      </c>
    </row>
    <row r="2388">
      <c r="A2388" s="15">
        <v>46138.915258124995</v>
      </c>
      <c r="B2388" s="6" t="s">
        <v>14693</v>
      </c>
      <c r="C2388" s="6" t="s">
        <v>16938</v>
      </c>
    </row>
    <row r="2389">
      <c r="A2389" s="15">
        <v>46138.915566400465</v>
      </c>
      <c r="B2389" s="6" t="s">
        <v>14696</v>
      </c>
      <c r="C2389" s="6" t="s">
        <v>16939</v>
      </c>
    </row>
    <row r="2390">
      <c r="A2390" s="15">
        <v>46138.915704444444</v>
      </c>
      <c r="B2390" s="6" t="s">
        <v>14696</v>
      </c>
      <c r="C2390" s="6" t="s">
        <v>16940</v>
      </c>
    </row>
    <row r="2391">
      <c r="A2391" s="15">
        <v>46138.92093677083</v>
      </c>
      <c r="B2391" s="6" t="s">
        <v>15033</v>
      </c>
      <c r="C2391" s="6" t="s">
        <v>16941</v>
      </c>
    </row>
    <row r="2392">
      <c r="A2392" s="15">
        <v>46139.94667672453</v>
      </c>
      <c r="B2392" s="6" t="s">
        <v>14693</v>
      </c>
      <c r="C2392" s="6" t="s">
        <v>16942</v>
      </c>
    </row>
    <row r="2393">
      <c r="A2393" s="15">
        <v>46139.946943055555</v>
      </c>
      <c r="B2393" s="6" t="s">
        <v>14693</v>
      </c>
      <c r="C2393" s="6" t="s">
        <v>16943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4" max="4" width="22.63"/>
  </cols>
  <sheetData>
    <row r="1">
      <c r="A1" s="93" t="s">
        <v>418</v>
      </c>
      <c r="B1" s="93" t="s">
        <v>14515</v>
      </c>
      <c r="C1" s="93" t="s">
        <v>470</v>
      </c>
      <c r="D1" s="93" t="s">
        <v>420</v>
      </c>
      <c r="E1" s="93" t="s">
        <v>16944</v>
      </c>
      <c r="F1" s="93" t="s">
        <v>16945</v>
      </c>
    </row>
    <row r="2">
      <c r="A2" s="15">
        <v>46028.5480122338</v>
      </c>
      <c r="B2" s="6" t="s">
        <v>473</v>
      </c>
      <c r="C2" s="6" t="s">
        <v>13</v>
      </c>
      <c r="D2" s="6" t="s">
        <v>73</v>
      </c>
      <c r="E2" s="17">
        <v>5.0</v>
      </c>
      <c r="F2" s="17">
        <v>-525.0</v>
      </c>
    </row>
    <row r="3">
      <c r="A3" s="15">
        <v>46028.55010100694</v>
      </c>
      <c r="B3" s="6" t="s">
        <v>473</v>
      </c>
      <c r="C3" s="6" t="s">
        <v>13</v>
      </c>
      <c r="D3" s="6" t="s">
        <v>51</v>
      </c>
      <c r="E3" s="17">
        <v>4.0</v>
      </c>
      <c r="F3" s="17">
        <v>-420.0</v>
      </c>
    </row>
    <row r="4">
      <c r="A4" s="15">
        <v>46028.89294766204</v>
      </c>
      <c r="B4" s="6" t="s">
        <v>473</v>
      </c>
      <c r="C4" s="6" t="s">
        <v>37</v>
      </c>
      <c r="D4" s="6" t="s">
        <v>51</v>
      </c>
      <c r="E4" s="17">
        <v>3.0</v>
      </c>
      <c r="F4" s="17">
        <v>-322.56000000000006</v>
      </c>
    </row>
    <row r="5">
      <c r="A5" s="15">
        <v>46028.893013402776</v>
      </c>
      <c r="B5" s="6" t="s">
        <v>473</v>
      </c>
      <c r="C5" s="6" t="s">
        <v>37</v>
      </c>
      <c r="D5" s="6" t="s">
        <v>13</v>
      </c>
      <c r="E5" s="17">
        <v>3.0</v>
      </c>
      <c r="F5" s="17">
        <v>-315.0</v>
      </c>
    </row>
    <row r="6">
      <c r="A6" s="15">
        <v>46029.059282118054</v>
      </c>
      <c r="B6" s="6" t="s">
        <v>473</v>
      </c>
      <c r="C6" s="6" t="s">
        <v>91</v>
      </c>
      <c r="D6" s="6" t="s">
        <v>68</v>
      </c>
      <c r="E6" s="17">
        <v>5.0</v>
      </c>
      <c r="F6" s="17">
        <v>-525.0</v>
      </c>
    </row>
    <row r="7">
      <c r="A7" s="15">
        <v>46029.42432759259</v>
      </c>
      <c r="B7" s="6" t="s">
        <v>473</v>
      </c>
      <c r="C7" s="6" t="s">
        <v>13</v>
      </c>
      <c r="D7" s="6" t="s">
        <v>33</v>
      </c>
      <c r="E7" s="17">
        <v>2.0</v>
      </c>
      <c r="F7" s="17">
        <v>-210.0</v>
      </c>
    </row>
    <row r="8">
      <c r="A8" s="15">
        <v>46029.42887336806</v>
      </c>
      <c r="B8" s="6" t="s">
        <v>473</v>
      </c>
      <c r="C8" s="6" t="s">
        <v>13</v>
      </c>
      <c r="D8" s="6" t="s">
        <v>98</v>
      </c>
      <c r="E8" s="17">
        <v>8.0</v>
      </c>
      <c r="F8" s="17">
        <v>-840.0</v>
      </c>
    </row>
    <row r="9">
      <c r="A9" s="15">
        <v>46029.43305868056</v>
      </c>
      <c r="B9" s="6" t="s">
        <v>473</v>
      </c>
      <c r="C9" s="6" t="s">
        <v>13</v>
      </c>
      <c r="D9" s="6" t="s">
        <v>73</v>
      </c>
      <c r="E9" s="17">
        <v>10.0</v>
      </c>
      <c r="F9" s="17">
        <v>-1081.5</v>
      </c>
    </row>
    <row r="10">
      <c r="A10" s="15">
        <v>46029.43327378472</v>
      </c>
      <c r="B10" s="6" t="s">
        <v>480</v>
      </c>
      <c r="C10" s="6" t="s">
        <v>13</v>
      </c>
      <c r="D10" s="6" t="s">
        <v>73</v>
      </c>
      <c r="E10" s="17">
        <v>10.0</v>
      </c>
      <c r="F10" s="17">
        <v>1027.425</v>
      </c>
    </row>
    <row r="11">
      <c r="A11" s="15">
        <v>46029.43391935185</v>
      </c>
      <c r="B11" s="6" t="s">
        <v>473</v>
      </c>
      <c r="C11" s="6" t="s">
        <v>33</v>
      </c>
      <c r="D11" s="6" t="s">
        <v>68</v>
      </c>
      <c r="E11" s="17">
        <v>3.0</v>
      </c>
      <c r="F11" s="17">
        <v>-324.45</v>
      </c>
    </row>
    <row r="12">
      <c r="A12" s="15">
        <v>46029.434266192126</v>
      </c>
      <c r="B12" s="6" t="s">
        <v>473</v>
      </c>
      <c r="C12" s="6" t="s">
        <v>33</v>
      </c>
      <c r="D12" s="6" t="s">
        <v>73</v>
      </c>
      <c r="E12" s="17">
        <v>7.0</v>
      </c>
      <c r="F12" s="17">
        <v>-755.157375</v>
      </c>
    </row>
    <row r="13">
      <c r="A13" s="15">
        <v>46029.434582974536</v>
      </c>
      <c r="B13" s="6" t="s">
        <v>473</v>
      </c>
      <c r="C13" s="6" t="s">
        <v>33</v>
      </c>
      <c r="D13" s="6" t="s">
        <v>51</v>
      </c>
      <c r="E13" s="17">
        <v>3.0</v>
      </c>
      <c r="F13" s="17">
        <v>-328.36608</v>
      </c>
    </row>
    <row r="14">
      <c r="A14" s="15">
        <v>46029.43481023148</v>
      </c>
      <c r="B14" s="6" t="s">
        <v>473</v>
      </c>
      <c r="C14" s="6" t="s">
        <v>33</v>
      </c>
      <c r="D14" s="6" t="s">
        <v>28</v>
      </c>
      <c r="E14" s="17">
        <v>1.0</v>
      </c>
      <c r="F14" s="17">
        <v>-105.0</v>
      </c>
    </row>
    <row r="15">
      <c r="A15" s="15">
        <v>46029.43503467593</v>
      </c>
      <c r="B15" s="6" t="s">
        <v>473</v>
      </c>
      <c r="C15" s="6" t="s">
        <v>33</v>
      </c>
      <c r="D15" s="6" t="s">
        <v>13</v>
      </c>
      <c r="E15" s="17">
        <v>1.0</v>
      </c>
      <c r="F15" s="17">
        <v>-106.89</v>
      </c>
    </row>
    <row r="16">
      <c r="A16" s="15">
        <v>46029.43569038194</v>
      </c>
      <c r="B16" s="6" t="s">
        <v>473</v>
      </c>
      <c r="C16" s="6" t="s">
        <v>33</v>
      </c>
      <c r="D16" s="6" t="s">
        <v>95</v>
      </c>
      <c r="E16" s="17">
        <v>3.0</v>
      </c>
      <c r="F16" s="17">
        <v>-315.0</v>
      </c>
    </row>
    <row r="17">
      <c r="A17" s="15">
        <v>46029.438789120366</v>
      </c>
      <c r="B17" s="6" t="s">
        <v>473</v>
      </c>
      <c r="C17" s="6" t="s">
        <v>21</v>
      </c>
      <c r="D17" s="6" t="s">
        <v>37</v>
      </c>
      <c r="E17" s="17">
        <v>5.0</v>
      </c>
      <c r="F17" s="17">
        <v>-525.0</v>
      </c>
    </row>
    <row r="18">
      <c r="A18" s="15">
        <v>46029.43902127315</v>
      </c>
      <c r="B18" s="6" t="s">
        <v>473</v>
      </c>
      <c r="C18" s="6" t="s">
        <v>21</v>
      </c>
      <c r="D18" s="6" t="s">
        <v>46</v>
      </c>
      <c r="E18" s="17">
        <v>5.0</v>
      </c>
      <c r="F18" s="17">
        <v>-525.0</v>
      </c>
    </row>
    <row r="19">
      <c r="A19" s="15">
        <v>46029.43936046296</v>
      </c>
      <c r="B19" s="6" t="s">
        <v>473</v>
      </c>
      <c r="C19" s="6" t="s">
        <v>21</v>
      </c>
      <c r="D19" s="6" t="s">
        <v>95</v>
      </c>
      <c r="E19" s="17">
        <v>5.0</v>
      </c>
      <c r="F19" s="17">
        <v>-534.45</v>
      </c>
    </row>
    <row r="20">
      <c r="A20" s="15">
        <v>46029.439918206015</v>
      </c>
      <c r="B20" s="6" t="s">
        <v>473</v>
      </c>
      <c r="C20" s="6" t="s">
        <v>21</v>
      </c>
      <c r="D20" s="6" t="s">
        <v>33</v>
      </c>
      <c r="E20" s="17">
        <v>3.0</v>
      </c>
      <c r="F20" s="17">
        <v>-318.78000000000003</v>
      </c>
    </row>
    <row r="21">
      <c r="A21" s="15">
        <v>46029.44708525463</v>
      </c>
      <c r="B21" s="6" t="s">
        <v>480</v>
      </c>
      <c r="C21" s="6" t="s">
        <v>21</v>
      </c>
      <c r="D21" s="6" t="s">
        <v>37</v>
      </c>
      <c r="E21" s="17">
        <v>1.0</v>
      </c>
      <c r="F21" s="17">
        <v>97.85</v>
      </c>
    </row>
    <row r="22">
      <c r="A22" s="15">
        <v>46029.44711841435</v>
      </c>
      <c r="B22" s="6" t="s">
        <v>480</v>
      </c>
      <c r="C22" s="6" t="s">
        <v>21</v>
      </c>
      <c r="D22" s="6" t="s">
        <v>95</v>
      </c>
      <c r="E22" s="17">
        <v>1.0</v>
      </c>
      <c r="F22" s="17">
        <v>99.6113</v>
      </c>
    </row>
    <row r="23">
      <c r="A23" s="15">
        <v>46029.44717753472</v>
      </c>
      <c r="B23" s="6" t="s">
        <v>480</v>
      </c>
      <c r="C23" s="6" t="s">
        <v>21</v>
      </c>
      <c r="D23" s="6" t="s">
        <v>46</v>
      </c>
      <c r="E23" s="17">
        <v>1.0</v>
      </c>
      <c r="F23" s="17">
        <v>97.85</v>
      </c>
    </row>
    <row r="24">
      <c r="A24" s="15">
        <v>46029.44739223379</v>
      </c>
      <c r="B24" s="6" t="s">
        <v>473</v>
      </c>
      <c r="C24" s="6" t="s">
        <v>21</v>
      </c>
      <c r="D24" s="6" t="s">
        <v>54</v>
      </c>
      <c r="E24" s="17">
        <v>3.0</v>
      </c>
      <c r="F24" s="17">
        <v>-315.0</v>
      </c>
    </row>
    <row r="25">
      <c r="A25" s="15">
        <v>46029.65909980324</v>
      </c>
      <c r="B25" s="6" t="s">
        <v>473</v>
      </c>
      <c r="C25" s="6" t="s">
        <v>37</v>
      </c>
      <c r="D25" s="6" t="s">
        <v>33</v>
      </c>
      <c r="E25" s="17">
        <v>3.0</v>
      </c>
      <c r="F25" s="17">
        <v>-324.51804</v>
      </c>
    </row>
    <row r="26">
      <c r="A26" s="15">
        <v>46029.660161747684</v>
      </c>
      <c r="B26" s="6" t="s">
        <v>473</v>
      </c>
      <c r="C26" s="6" t="s">
        <v>37</v>
      </c>
      <c r="D26" s="6" t="s">
        <v>46</v>
      </c>
      <c r="E26" s="17">
        <v>2.0</v>
      </c>
      <c r="F26" s="17">
        <v>-215.00220000000002</v>
      </c>
    </row>
    <row r="27">
      <c r="A27" s="15">
        <v>46029.660253368056</v>
      </c>
      <c r="B27" s="6" t="s">
        <v>473</v>
      </c>
      <c r="C27" s="6" t="s">
        <v>37</v>
      </c>
      <c r="D27" s="6" t="s">
        <v>79</v>
      </c>
      <c r="E27" s="17">
        <v>2.0</v>
      </c>
      <c r="F27" s="17">
        <v>-210.0</v>
      </c>
    </row>
    <row r="28">
      <c r="A28" s="15">
        <v>46029.660332997686</v>
      </c>
      <c r="B28" s="6" t="s">
        <v>473</v>
      </c>
      <c r="C28" s="6" t="s">
        <v>37</v>
      </c>
      <c r="D28" s="6" t="s">
        <v>58</v>
      </c>
      <c r="E28" s="17">
        <v>2.0</v>
      </c>
      <c r="F28" s="17">
        <v>-210.0</v>
      </c>
    </row>
    <row r="29">
      <c r="A29" s="15">
        <v>46029.66059908565</v>
      </c>
      <c r="B29" s="6" t="s">
        <v>473</v>
      </c>
      <c r="C29" s="6" t="s">
        <v>37</v>
      </c>
      <c r="D29" s="6" t="s">
        <v>28</v>
      </c>
      <c r="E29" s="17">
        <v>3.0</v>
      </c>
      <c r="F29" s="17">
        <v>-316.88999999999993</v>
      </c>
    </row>
    <row r="30">
      <c r="A30" s="15">
        <v>46029.66293361111</v>
      </c>
      <c r="B30" s="6" t="s">
        <v>473</v>
      </c>
      <c r="C30" s="6" t="s">
        <v>37</v>
      </c>
      <c r="D30" s="6" t="s">
        <v>21</v>
      </c>
      <c r="E30" s="17">
        <v>1.0</v>
      </c>
      <c r="F30" s="17">
        <v>-105.0</v>
      </c>
    </row>
    <row r="31">
      <c r="A31" s="15">
        <v>46029.66348725694</v>
      </c>
      <c r="B31" s="6" t="s">
        <v>473</v>
      </c>
      <c r="C31" s="6" t="s">
        <v>42</v>
      </c>
      <c r="D31" s="6" t="s">
        <v>86</v>
      </c>
      <c r="E31" s="17">
        <v>7.0</v>
      </c>
      <c r="F31" s="17">
        <v>-735.0</v>
      </c>
    </row>
    <row r="32">
      <c r="A32" s="15">
        <v>46029.66383630787</v>
      </c>
      <c r="B32" s="6" t="s">
        <v>473</v>
      </c>
      <c r="C32" s="6" t="s">
        <v>42</v>
      </c>
      <c r="D32" s="6" t="s">
        <v>73</v>
      </c>
      <c r="E32" s="17">
        <v>5.0</v>
      </c>
      <c r="F32" s="17">
        <v>-562.0528462500001</v>
      </c>
    </row>
    <row r="33">
      <c r="A33" s="15">
        <v>46029.6640916551</v>
      </c>
      <c r="B33" s="6" t="s">
        <v>473</v>
      </c>
      <c r="C33" s="6" t="s">
        <v>42</v>
      </c>
      <c r="D33" s="6" t="s">
        <v>58</v>
      </c>
      <c r="E33" s="17">
        <v>2.0</v>
      </c>
      <c r="F33" s="17">
        <v>-212.52</v>
      </c>
    </row>
    <row r="34">
      <c r="A34" s="15">
        <v>46029.66418057871</v>
      </c>
      <c r="B34" s="6" t="s">
        <v>473</v>
      </c>
      <c r="C34" s="6" t="s">
        <v>42</v>
      </c>
      <c r="D34" s="6" t="s">
        <v>98</v>
      </c>
      <c r="E34" s="17">
        <v>2.0</v>
      </c>
      <c r="F34" s="17">
        <v>-220.08</v>
      </c>
    </row>
    <row r="35">
      <c r="A35" s="15">
        <v>46029.66756012732</v>
      </c>
      <c r="B35" s="6" t="s">
        <v>480</v>
      </c>
      <c r="C35" s="6" t="s">
        <v>37</v>
      </c>
      <c r="D35" s="6" t="s">
        <v>33</v>
      </c>
      <c r="E35" s="17">
        <v>1.0</v>
      </c>
      <c r="F35" s="17">
        <v>99.63218936</v>
      </c>
    </row>
    <row r="36">
      <c r="A36" s="15">
        <v>46029.68574144676</v>
      </c>
      <c r="B36" s="6" t="s">
        <v>473</v>
      </c>
      <c r="C36" s="6" t="s">
        <v>37</v>
      </c>
      <c r="D36" s="6" t="s">
        <v>42</v>
      </c>
      <c r="E36" s="17">
        <v>1.0</v>
      </c>
      <c r="F36" s="17">
        <v>-105.0</v>
      </c>
    </row>
    <row r="37">
      <c r="A37" s="15">
        <v>46029.76184140047</v>
      </c>
      <c r="B37" s="6" t="s">
        <v>16946</v>
      </c>
      <c r="C37" s="6" t="s">
        <v>73</v>
      </c>
      <c r="D37" s="6" t="s">
        <v>14559</v>
      </c>
      <c r="E37" s="17">
        <v>1.0</v>
      </c>
      <c r="F37" s="17">
        <v>-777.0</v>
      </c>
    </row>
    <row r="38">
      <c r="A38" s="15">
        <v>46030.14252076389</v>
      </c>
      <c r="B38" s="6" t="s">
        <v>473</v>
      </c>
      <c r="C38" s="6" t="s">
        <v>86</v>
      </c>
      <c r="D38" s="6" t="s">
        <v>73</v>
      </c>
      <c r="E38" s="17">
        <v>5.0</v>
      </c>
      <c r="F38" s="17">
        <v>-578.9144316375</v>
      </c>
    </row>
    <row r="39">
      <c r="A39" s="15">
        <v>46030.14257643519</v>
      </c>
      <c r="B39" s="6" t="s">
        <v>473</v>
      </c>
      <c r="C39" s="6" t="s">
        <v>86</v>
      </c>
      <c r="D39" s="6" t="s">
        <v>98</v>
      </c>
      <c r="E39" s="17">
        <v>5.0</v>
      </c>
      <c r="F39" s="17">
        <v>-556.8024</v>
      </c>
    </row>
    <row r="40">
      <c r="A40" s="15">
        <v>46030.14285467593</v>
      </c>
      <c r="B40" s="6" t="s">
        <v>473</v>
      </c>
      <c r="C40" s="6" t="s">
        <v>86</v>
      </c>
      <c r="D40" s="6" t="s">
        <v>91</v>
      </c>
      <c r="E40" s="17">
        <v>5.0</v>
      </c>
      <c r="F40" s="17">
        <v>-525.0</v>
      </c>
    </row>
    <row r="41">
      <c r="A41" s="15">
        <v>46030.14319986111</v>
      </c>
      <c r="B41" s="6" t="s">
        <v>473</v>
      </c>
      <c r="C41" s="6" t="s">
        <v>86</v>
      </c>
      <c r="D41" s="6" t="s">
        <v>46</v>
      </c>
      <c r="E41" s="17">
        <v>1.0</v>
      </c>
      <c r="F41" s="17">
        <v>-108.7911132</v>
      </c>
    </row>
    <row r="42">
      <c r="A42" s="15">
        <v>46030.14324746528</v>
      </c>
      <c r="B42" s="6" t="s">
        <v>473</v>
      </c>
      <c r="C42" s="6" t="s">
        <v>86</v>
      </c>
      <c r="D42" s="6" t="s">
        <v>37</v>
      </c>
      <c r="E42" s="17">
        <v>1.0</v>
      </c>
      <c r="F42" s="17">
        <v>-107.50110000000001</v>
      </c>
    </row>
    <row r="43">
      <c r="A43" s="15">
        <v>46030.538591979166</v>
      </c>
      <c r="B43" s="6" t="s">
        <v>480</v>
      </c>
      <c r="C43" s="6" t="s">
        <v>33</v>
      </c>
      <c r="D43" s="6" t="s">
        <v>51</v>
      </c>
      <c r="E43" s="17">
        <v>3.0</v>
      </c>
      <c r="F43" s="17">
        <v>302.44079616</v>
      </c>
    </row>
    <row r="44">
      <c r="A44" s="15">
        <v>46030.53890767361</v>
      </c>
      <c r="B44" s="6" t="s">
        <v>473</v>
      </c>
      <c r="C44" s="6" t="s">
        <v>33</v>
      </c>
      <c r="D44" s="6" t="s">
        <v>91</v>
      </c>
      <c r="E44" s="17">
        <v>1.0</v>
      </c>
      <c r="F44" s="17">
        <v>-108.15</v>
      </c>
    </row>
    <row r="45">
      <c r="A45" s="15">
        <v>46030.53937292824</v>
      </c>
      <c r="B45" s="6" t="s">
        <v>473</v>
      </c>
      <c r="C45" s="6" t="s">
        <v>33</v>
      </c>
      <c r="D45" s="6" t="s">
        <v>46</v>
      </c>
      <c r="E45" s="17">
        <v>2.0</v>
      </c>
      <c r="F45" s="17">
        <v>-218.8877197584</v>
      </c>
    </row>
    <row r="46">
      <c r="A46" s="15">
        <v>46030.54707880787</v>
      </c>
      <c r="B46" s="6" t="s">
        <v>473</v>
      </c>
      <c r="C46" s="6" t="s">
        <v>86</v>
      </c>
      <c r="D46" s="6" t="s">
        <v>54</v>
      </c>
      <c r="E46" s="17">
        <v>1.0</v>
      </c>
      <c r="F46" s="17">
        <v>-106.89</v>
      </c>
    </row>
    <row r="47">
      <c r="A47" s="15">
        <v>46030.58136358796</v>
      </c>
      <c r="B47" s="6" t="s">
        <v>473</v>
      </c>
      <c r="C47" s="6" t="s">
        <v>58</v>
      </c>
      <c r="D47" s="6" t="s">
        <v>86</v>
      </c>
      <c r="E47" s="17">
        <v>9.0</v>
      </c>
      <c r="F47" s="17">
        <v>-984.69</v>
      </c>
    </row>
    <row r="48">
      <c r="A48" s="15">
        <v>46030.58160247685</v>
      </c>
      <c r="B48" s="6" t="s">
        <v>16946</v>
      </c>
      <c r="C48" s="6" t="s">
        <v>58</v>
      </c>
      <c r="D48" s="6" t="s">
        <v>14548</v>
      </c>
      <c r="E48" s="17">
        <v>1.0</v>
      </c>
      <c r="F48" s="17">
        <v>-1000.0</v>
      </c>
    </row>
    <row r="49">
      <c r="A49" s="15">
        <v>46030.60319513889</v>
      </c>
      <c r="B49" s="6" t="s">
        <v>14693</v>
      </c>
      <c r="C49" s="6" t="s">
        <v>42</v>
      </c>
      <c r="D49" s="6" t="s">
        <v>86</v>
      </c>
      <c r="E49" s="17">
        <v>7.0</v>
      </c>
      <c r="F49" s="17">
        <v>5.284</v>
      </c>
    </row>
    <row r="50">
      <c r="A50" s="15">
        <v>46030.603201087964</v>
      </c>
      <c r="B50" s="6" t="s">
        <v>14693</v>
      </c>
      <c r="C50" s="6" t="s">
        <v>58</v>
      </c>
      <c r="D50" s="6" t="s">
        <v>86</v>
      </c>
      <c r="E50" s="17">
        <v>9.0</v>
      </c>
      <c r="F50" s="17">
        <v>5.284</v>
      </c>
    </row>
    <row r="51">
      <c r="A51" s="15">
        <v>46030.60327194445</v>
      </c>
      <c r="B51" s="6" t="s">
        <v>14693</v>
      </c>
      <c r="C51" s="6" t="s">
        <v>42</v>
      </c>
      <c r="D51" s="6" t="s">
        <v>86</v>
      </c>
      <c r="E51" s="17">
        <v>7.0</v>
      </c>
      <c r="F51" s="17">
        <v>5.284</v>
      </c>
    </row>
    <row r="52">
      <c r="A52" s="15">
        <v>46030.60327770833</v>
      </c>
      <c r="B52" s="6" t="s">
        <v>14693</v>
      </c>
      <c r="C52" s="6" t="s">
        <v>58</v>
      </c>
      <c r="D52" s="6" t="s">
        <v>86</v>
      </c>
      <c r="E52" s="17">
        <v>9.0</v>
      </c>
      <c r="F52" s="17">
        <v>5.284</v>
      </c>
    </row>
    <row r="53">
      <c r="A53" s="15">
        <v>46030.60771</v>
      </c>
      <c r="B53" s="6" t="s">
        <v>14693</v>
      </c>
      <c r="C53" s="6" t="s">
        <v>13</v>
      </c>
      <c r="D53" s="6" t="s">
        <v>98</v>
      </c>
      <c r="E53" s="17">
        <v>8.0</v>
      </c>
      <c r="F53" s="17">
        <v>5.6804</v>
      </c>
    </row>
    <row r="54">
      <c r="A54" s="15">
        <v>46030.607715624996</v>
      </c>
      <c r="B54" s="6" t="s">
        <v>14693</v>
      </c>
      <c r="C54" s="6" t="s">
        <v>42</v>
      </c>
      <c r="D54" s="6" t="s">
        <v>98</v>
      </c>
      <c r="E54" s="17">
        <v>2.0</v>
      </c>
      <c r="F54" s="17">
        <v>5.6804</v>
      </c>
    </row>
    <row r="55">
      <c r="A55" s="15">
        <v>46030.607721168984</v>
      </c>
      <c r="B55" s="6" t="s">
        <v>14693</v>
      </c>
      <c r="C55" s="6" t="s">
        <v>86</v>
      </c>
      <c r="D55" s="6" t="s">
        <v>98</v>
      </c>
      <c r="E55" s="17">
        <v>5.0</v>
      </c>
      <c r="F55" s="17">
        <v>5.6804</v>
      </c>
    </row>
    <row r="56">
      <c r="A56" s="15">
        <v>46030.61459557871</v>
      </c>
      <c r="B56" s="6" t="s">
        <v>14693</v>
      </c>
      <c r="C56" s="6" t="s">
        <v>13</v>
      </c>
      <c r="D56" s="6" t="s">
        <v>98</v>
      </c>
      <c r="E56" s="17">
        <v>8.0</v>
      </c>
      <c r="F56" s="17">
        <v>14.7688</v>
      </c>
    </row>
    <row r="57">
      <c r="A57" s="15">
        <v>46030.6146100926</v>
      </c>
      <c r="B57" s="6" t="s">
        <v>14693</v>
      </c>
      <c r="C57" s="6" t="s">
        <v>42</v>
      </c>
      <c r="D57" s="6" t="s">
        <v>98</v>
      </c>
      <c r="E57" s="17">
        <v>2.0</v>
      </c>
      <c r="F57" s="17">
        <v>14.7688</v>
      </c>
    </row>
    <row r="58">
      <c r="A58" s="15">
        <v>46030.61462209491</v>
      </c>
      <c r="B58" s="6" t="s">
        <v>14693</v>
      </c>
      <c r="C58" s="6" t="s">
        <v>86</v>
      </c>
      <c r="D58" s="6" t="s">
        <v>98</v>
      </c>
      <c r="E58" s="17">
        <v>5.0</v>
      </c>
      <c r="F58" s="17">
        <v>14.7688</v>
      </c>
    </row>
    <row r="59">
      <c r="A59" s="15">
        <v>46030.616251134255</v>
      </c>
      <c r="B59" s="6" t="s">
        <v>16947</v>
      </c>
      <c r="C59" s="6" t="s">
        <v>79</v>
      </c>
      <c r="D59" s="6" t="s">
        <v>37</v>
      </c>
      <c r="E59" s="17">
        <v>200.0</v>
      </c>
      <c r="F59" s="17">
        <v>-1.0</v>
      </c>
    </row>
    <row r="60">
      <c r="A60" s="15">
        <v>46030.61716446759</v>
      </c>
      <c r="B60" s="6" t="s">
        <v>14693</v>
      </c>
      <c r="C60" s="6" t="s">
        <v>21</v>
      </c>
      <c r="D60" s="6" t="s">
        <v>37</v>
      </c>
      <c r="E60" s="17">
        <v>4.0</v>
      </c>
      <c r="F60" s="17">
        <v>5.3344000000000005</v>
      </c>
    </row>
    <row r="61">
      <c r="A61" s="15">
        <v>46030.61717024306</v>
      </c>
      <c r="B61" s="6" t="s">
        <v>14693</v>
      </c>
      <c r="C61" s="6" t="s">
        <v>86</v>
      </c>
      <c r="D61" s="6" t="s">
        <v>37</v>
      </c>
      <c r="E61" s="17">
        <v>1.0</v>
      </c>
      <c r="F61" s="17">
        <v>5.3344000000000005</v>
      </c>
    </row>
    <row r="62">
      <c r="A62" s="15">
        <v>46030.61816865741</v>
      </c>
      <c r="B62" s="6" t="s">
        <v>473</v>
      </c>
      <c r="C62" s="6" t="s">
        <v>79</v>
      </c>
      <c r="D62" s="6" t="s">
        <v>98</v>
      </c>
      <c r="E62" s="17">
        <v>5.0</v>
      </c>
      <c r="F62" s="17">
        <v>-969.2025000000001</v>
      </c>
    </row>
    <row r="63">
      <c r="A63" s="15">
        <v>46030.618539386574</v>
      </c>
      <c r="B63" s="6" t="s">
        <v>473</v>
      </c>
      <c r="C63" s="6" t="s">
        <v>109</v>
      </c>
      <c r="D63" s="6" t="s">
        <v>37</v>
      </c>
      <c r="E63" s="17">
        <v>5.0</v>
      </c>
      <c r="F63" s="17">
        <v>-700.1400000000001</v>
      </c>
    </row>
    <row r="64">
      <c r="A64" s="15">
        <v>46030.61882184028</v>
      </c>
      <c r="B64" s="6" t="s">
        <v>16947</v>
      </c>
      <c r="C64" s="6" t="s">
        <v>79</v>
      </c>
      <c r="D64" s="6" t="s">
        <v>98</v>
      </c>
      <c r="E64" s="17">
        <v>100.0</v>
      </c>
      <c r="F64" s="17">
        <v>-1.0</v>
      </c>
    </row>
    <row r="65">
      <c r="A65" s="15">
        <v>46030.61888028935</v>
      </c>
      <c r="B65" s="6" t="s">
        <v>473</v>
      </c>
      <c r="C65" s="6" t="s">
        <v>109</v>
      </c>
      <c r="D65" s="6" t="s">
        <v>98</v>
      </c>
      <c r="E65" s="17">
        <v>1.0</v>
      </c>
      <c r="F65" s="17">
        <v>-199.65571500000001</v>
      </c>
    </row>
    <row r="66">
      <c r="A66" s="15">
        <v>46030.61894148148</v>
      </c>
      <c r="B66" s="6" t="s">
        <v>473</v>
      </c>
      <c r="C66" s="6" t="s">
        <v>58</v>
      </c>
      <c r="D66" s="6" t="s">
        <v>13</v>
      </c>
      <c r="E66" s="17">
        <v>1.0</v>
      </c>
      <c r="F66" s="17">
        <v>-107.53134</v>
      </c>
    </row>
    <row r="67">
      <c r="A67" s="15">
        <v>46030.61899623842</v>
      </c>
      <c r="B67" s="6" t="s">
        <v>16947</v>
      </c>
      <c r="C67" s="6" t="s">
        <v>79</v>
      </c>
      <c r="D67" s="6" t="s">
        <v>13</v>
      </c>
      <c r="E67" s="17">
        <v>100.0</v>
      </c>
      <c r="F67" s="17">
        <v>-1.0</v>
      </c>
    </row>
    <row r="68">
      <c r="A68" s="15">
        <v>46030.619158472226</v>
      </c>
      <c r="B68" s="6" t="s">
        <v>473</v>
      </c>
      <c r="C68" s="6" t="s">
        <v>79</v>
      </c>
      <c r="D68" s="6" t="s">
        <v>13</v>
      </c>
      <c r="E68" s="17">
        <v>5.0</v>
      </c>
      <c r="F68" s="17">
        <v>-540.8826402000001</v>
      </c>
    </row>
    <row r="69">
      <c r="A69" s="15">
        <v>46030.62718099537</v>
      </c>
      <c r="B69" s="6" t="s">
        <v>480</v>
      </c>
      <c r="C69" s="6" t="s">
        <v>33</v>
      </c>
      <c r="D69" s="6" t="s">
        <v>91</v>
      </c>
      <c r="E69" s="17">
        <v>1.0</v>
      </c>
      <c r="F69" s="17">
        <v>98.4371</v>
      </c>
    </row>
    <row r="70">
      <c r="A70" s="15">
        <v>46030.62745019676</v>
      </c>
      <c r="B70" s="6" t="s">
        <v>480</v>
      </c>
      <c r="C70" s="6" t="s">
        <v>33</v>
      </c>
      <c r="D70" s="6" t="s">
        <v>28</v>
      </c>
      <c r="E70" s="17">
        <v>1.0</v>
      </c>
      <c r="F70" s="17">
        <v>95.0</v>
      </c>
    </row>
    <row r="71">
      <c r="A71" s="15">
        <v>46030.6298825</v>
      </c>
      <c r="B71" s="6" t="s">
        <v>473</v>
      </c>
      <c r="C71" s="6" t="s">
        <v>33</v>
      </c>
      <c r="D71" s="6" t="s">
        <v>28</v>
      </c>
      <c r="E71" s="17">
        <v>1.0</v>
      </c>
      <c r="F71" s="17">
        <v>-104.37</v>
      </c>
    </row>
    <row r="72">
      <c r="A72" s="15">
        <v>46030.630180196764</v>
      </c>
      <c r="B72" s="6" t="s">
        <v>473</v>
      </c>
      <c r="C72" s="6" t="s">
        <v>33</v>
      </c>
      <c r="D72" s="6" t="s">
        <v>54</v>
      </c>
      <c r="E72" s="17">
        <v>1.0</v>
      </c>
      <c r="F72" s="17">
        <v>-107.53134</v>
      </c>
    </row>
    <row r="73">
      <c r="A73" s="15">
        <v>46030.647263252315</v>
      </c>
      <c r="B73" s="6" t="s">
        <v>14693</v>
      </c>
      <c r="C73" s="6" t="s">
        <v>13</v>
      </c>
      <c r="D73" s="6" t="s">
        <v>98</v>
      </c>
      <c r="E73" s="17">
        <v>8.0</v>
      </c>
      <c r="F73" s="17">
        <v>9.1876</v>
      </c>
    </row>
    <row r="74">
      <c r="A74" s="15">
        <v>46030.647269085646</v>
      </c>
      <c r="B74" s="6" t="s">
        <v>14693</v>
      </c>
      <c r="C74" s="6" t="s">
        <v>42</v>
      </c>
      <c r="D74" s="6" t="s">
        <v>98</v>
      </c>
      <c r="E74" s="17">
        <v>2.0</v>
      </c>
      <c r="F74" s="17">
        <v>9.1876</v>
      </c>
    </row>
    <row r="75">
      <c r="A75" s="15">
        <v>46030.647274918985</v>
      </c>
      <c r="B75" s="6" t="s">
        <v>14693</v>
      </c>
      <c r="C75" s="6" t="s">
        <v>86</v>
      </c>
      <c r="D75" s="6" t="s">
        <v>98</v>
      </c>
      <c r="E75" s="17">
        <v>5.0</v>
      </c>
      <c r="F75" s="17">
        <v>9.1876</v>
      </c>
    </row>
    <row r="76">
      <c r="A76" s="15">
        <v>46030.64728143519</v>
      </c>
      <c r="B76" s="6" t="s">
        <v>14693</v>
      </c>
      <c r="C76" s="6" t="s">
        <v>79</v>
      </c>
      <c r="D76" s="6" t="s">
        <v>98</v>
      </c>
      <c r="E76" s="17">
        <v>5.0</v>
      </c>
      <c r="F76" s="17">
        <v>9.1876</v>
      </c>
    </row>
    <row r="77">
      <c r="A77" s="15">
        <v>46030.647288252316</v>
      </c>
      <c r="B77" s="6" t="s">
        <v>14693</v>
      </c>
      <c r="C77" s="6" t="s">
        <v>109</v>
      </c>
      <c r="D77" s="6" t="s">
        <v>98</v>
      </c>
      <c r="E77" s="17">
        <v>1.0</v>
      </c>
      <c r="F77" s="17">
        <v>9.1876</v>
      </c>
    </row>
    <row r="78">
      <c r="A78" s="15">
        <v>46030.65524729167</v>
      </c>
      <c r="B78" s="6" t="s">
        <v>473</v>
      </c>
      <c r="C78" s="6" t="s">
        <v>91</v>
      </c>
      <c r="D78" s="6" t="s">
        <v>42</v>
      </c>
      <c r="E78" s="17">
        <v>2.0</v>
      </c>
      <c r="F78" s="17">
        <v>-211.26</v>
      </c>
    </row>
    <row r="79">
      <c r="A79" s="15">
        <v>46030.65596318287</v>
      </c>
      <c r="B79" s="6" t="s">
        <v>473</v>
      </c>
      <c r="C79" s="6" t="s">
        <v>91</v>
      </c>
      <c r="D79" s="6" t="s">
        <v>86</v>
      </c>
      <c r="E79" s="17">
        <v>2.0</v>
      </c>
      <c r="F79" s="17">
        <v>-214.2</v>
      </c>
    </row>
    <row r="80">
      <c r="A80" s="15">
        <v>46030.65663697917</v>
      </c>
      <c r="B80" s="6" t="s">
        <v>473</v>
      </c>
      <c r="C80" s="6" t="s">
        <v>91</v>
      </c>
      <c r="D80" s="6" t="s">
        <v>86</v>
      </c>
      <c r="E80" s="17">
        <v>3.0</v>
      </c>
      <c r="F80" s="17">
        <v>-325.15560000000005</v>
      </c>
    </row>
    <row r="81">
      <c r="A81" s="15">
        <v>46030.65712769676</v>
      </c>
      <c r="B81" s="6" t="s">
        <v>473</v>
      </c>
      <c r="C81" s="6" t="s">
        <v>91</v>
      </c>
      <c r="D81" s="6" t="s">
        <v>68</v>
      </c>
      <c r="E81" s="17">
        <v>2.0</v>
      </c>
      <c r="F81" s="17">
        <v>-220.1934</v>
      </c>
    </row>
    <row r="82">
      <c r="A82" s="15">
        <v>46030.65792355324</v>
      </c>
      <c r="B82" s="6" t="s">
        <v>473</v>
      </c>
      <c r="C82" s="6" t="s">
        <v>91</v>
      </c>
      <c r="D82" s="6" t="s">
        <v>51</v>
      </c>
      <c r="E82" s="17">
        <v>4.0</v>
      </c>
      <c r="F82" s="17">
        <v>-437.67958585344</v>
      </c>
    </row>
    <row r="83">
      <c r="A83" s="15">
        <v>46030.688789374995</v>
      </c>
      <c r="B83" s="6" t="s">
        <v>14693</v>
      </c>
      <c r="C83" s="6" t="s">
        <v>21</v>
      </c>
      <c r="D83" s="6" t="s">
        <v>37</v>
      </c>
      <c r="E83" s="17">
        <v>4.0</v>
      </c>
      <c r="F83" s="17">
        <v>7.3660000000000005</v>
      </c>
    </row>
    <row r="84">
      <c r="A84" s="15">
        <v>46030.688795625</v>
      </c>
      <c r="B84" s="6" t="s">
        <v>14693</v>
      </c>
      <c r="C84" s="6" t="s">
        <v>86</v>
      </c>
      <c r="D84" s="6" t="s">
        <v>37</v>
      </c>
      <c r="E84" s="17">
        <v>1.0</v>
      </c>
      <c r="F84" s="17">
        <v>7.3660000000000005</v>
      </c>
    </row>
    <row r="85">
      <c r="A85" s="15">
        <v>46030.688806238424</v>
      </c>
      <c r="B85" s="6" t="s">
        <v>14693</v>
      </c>
      <c r="C85" s="6" t="s">
        <v>109</v>
      </c>
      <c r="D85" s="6" t="s">
        <v>37</v>
      </c>
      <c r="E85" s="17">
        <v>5.0</v>
      </c>
      <c r="F85" s="17">
        <v>7.3660000000000005</v>
      </c>
    </row>
    <row r="86">
      <c r="A86" s="15">
        <v>46030.726042511575</v>
      </c>
      <c r="B86" s="6" t="s">
        <v>14693</v>
      </c>
      <c r="C86" s="6" t="s">
        <v>13</v>
      </c>
      <c r="D86" s="6" t="s">
        <v>98</v>
      </c>
      <c r="E86" s="17">
        <v>8.0</v>
      </c>
      <c r="F86" s="17">
        <v>6.833600000000001</v>
      </c>
    </row>
    <row r="87">
      <c r="A87" s="15">
        <v>46030.72605724537</v>
      </c>
      <c r="B87" s="6" t="s">
        <v>14693</v>
      </c>
      <c r="C87" s="6" t="s">
        <v>42</v>
      </c>
      <c r="D87" s="6" t="s">
        <v>98</v>
      </c>
      <c r="E87" s="17">
        <v>2.0</v>
      </c>
      <c r="F87" s="17">
        <v>6.833600000000001</v>
      </c>
    </row>
    <row r="88">
      <c r="A88" s="15">
        <v>46030.72607224537</v>
      </c>
      <c r="B88" s="6" t="s">
        <v>14693</v>
      </c>
      <c r="C88" s="6" t="s">
        <v>86</v>
      </c>
      <c r="D88" s="6" t="s">
        <v>98</v>
      </c>
      <c r="E88" s="17">
        <v>5.0</v>
      </c>
      <c r="F88" s="17">
        <v>6.833600000000001</v>
      </c>
    </row>
    <row r="89">
      <c r="A89" s="15">
        <v>46030.72607844908</v>
      </c>
      <c r="B89" s="6" t="s">
        <v>14693</v>
      </c>
      <c r="C89" s="6" t="s">
        <v>79</v>
      </c>
      <c r="D89" s="6" t="s">
        <v>98</v>
      </c>
      <c r="E89" s="17">
        <v>5.0</v>
      </c>
      <c r="F89" s="17">
        <v>6.833600000000001</v>
      </c>
    </row>
    <row r="90">
      <c r="A90" s="15">
        <v>46030.72608503472</v>
      </c>
      <c r="B90" s="6" t="s">
        <v>14693</v>
      </c>
      <c r="C90" s="6" t="s">
        <v>109</v>
      </c>
      <c r="D90" s="6" t="s">
        <v>98</v>
      </c>
      <c r="E90" s="17">
        <v>1.0</v>
      </c>
      <c r="F90" s="17">
        <v>6.833600000000001</v>
      </c>
    </row>
    <row r="91">
      <c r="A91" s="15">
        <v>46030.73122988426</v>
      </c>
      <c r="B91" s="6" t="s">
        <v>14693</v>
      </c>
      <c r="C91" s="6" t="s">
        <v>37</v>
      </c>
      <c r="D91" s="6" t="s">
        <v>58</v>
      </c>
      <c r="E91" s="17">
        <v>2.0</v>
      </c>
      <c r="F91" s="17">
        <v>10.6512</v>
      </c>
    </row>
    <row r="92">
      <c r="A92" s="15">
        <v>46030.73123506944</v>
      </c>
      <c r="B92" s="6" t="s">
        <v>14693</v>
      </c>
      <c r="C92" s="6" t="s">
        <v>42</v>
      </c>
      <c r="D92" s="6" t="s">
        <v>58</v>
      </c>
      <c r="E92" s="17">
        <v>2.0</v>
      </c>
      <c r="F92" s="17">
        <v>10.6512</v>
      </c>
    </row>
    <row r="93">
      <c r="A93" s="15">
        <v>46030.7470775463</v>
      </c>
      <c r="B93" s="6" t="s">
        <v>473</v>
      </c>
      <c r="C93" s="6" t="s">
        <v>98</v>
      </c>
      <c r="D93" s="6" t="s">
        <v>13</v>
      </c>
      <c r="E93" s="17">
        <v>6.0</v>
      </c>
      <c r="F93" s="17">
        <v>-668.5309432872</v>
      </c>
    </row>
    <row r="94">
      <c r="A94" s="15">
        <v>46030.74760857639</v>
      </c>
      <c r="B94" s="6" t="s">
        <v>16947</v>
      </c>
      <c r="C94" s="6" t="s">
        <v>98</v>
      </c>
      <c r="D94" s="6" t="s">
        <v>13</v>
      </c>
      <c r="E94" s="17">
        <v>1331.0</v>
      </c>
      <c r="F94" s="17">
        <v>-1.0</v>
      </c>
    </row>
    <row r="95">
      <c r="A95" s="15">
        <v>46030.752154953705</v>
      </c>
      <c r="B95" s="6" t="s">
        <v>14693</v>
      </c>
      <c r="C95" s="6" t="s">
        <v>13</v>
      </c>
      <c r="D95" s="6" t="s">
        <v>98</v>
      </c>
      <c r="E95" s="17">
        <v>8.0</v>
      </c>
      <c r="F95" s="17">
        <v>17.4584</v>
      </c>
    </row>
    <row r="96">
      <c r="A96" s="15">
        <v>46030.75216229167</v>
      </c>
      <c r="B96" s="6" t="s">
        <v>14693</v>
      </c>
      <c r="C96" s="6" t="s">
        <v>42</v>
      </c>
      <c r="D96" s="6" t="s">
        <v>98</v>
      </c>
      <c r="E96" s="17">
        <v>2.0</v>
      </c>
      <c r="F96" s="17">
        <v>17.4584</v>
      </c>
    </row>
    <row r="97">
      <c r="A97" s="15">
        <v>46030.752168506944</v>
      </c>
      <c r="B97" s="6" t="s">
        <v>14693</v>
      </c>
      <c r="C97" s="6" t="s">
        <v>86</v>
      </c>
      <c r="D97" s="6" t="s">
        <v>98</v>
      </c>
      <c r="E97" s="17">
        <v>5.0</v>
      </c>
      <c r="F97" s="17">
        <v>17.4584</v>
      </c>
    </row>
    <row r="98">
      <c r="A98" s="15">
        <v>46030.752174594905</v>
      </c>
      <c r="B98" s="6" t="s">
        <v>14693</v>
      </c>
      <c r="C98" s="6" t="s">
        <v>79</v>
      </c>
      <c r="D98" s="6" t="s">
        <v>98</v>
      </c>
      <c r="E98" s="17">
        <v>5.0</v>
      </c>
      <c r="F98" s="17">
        <v>17.4584</v>
      </c>
    </row>
    <row r="99">
      <c r="A99" s="15">
        <v>46030.75218098379</v>
      </c>
      <c r="B99" s="6" t="s">
        <v>14693</v>
      </c>
      <c r="C99" s="6" t="s">
        <v>109</v>
      </c>
      <c r="D99" s="6" t="s">
        <v>98</v>
      </c>
      <c r="E99" s="17">
        <v>1.0</v>
      </c>
      <c r="F99" s="17">
        <v>17.4584</v>
      </c>
    </row>
    <row r="100">
      <c r="A100" s="15">
        <v>46030.75481341435</v>
      </c>
      <c r="B100" s="6" t="s">
        <v>14693</v>
      </c>
      <c r="C100" s="6" t="s">
        <v>37</v>
      </c>
      <c r="D100" s="6" t="s">
        <v>79</v>
      </c>
      <c r="E100" s="17">
        <v>2.0</v>
      </c>
      <c r="F100" s="17">
        <v>10.5248</v>
      </c>
    </row>
    <row r="101">
      <c r="A101" s="15">
        <v>46030.79331458334</v>
      </c>
      <c r="B101" s="6" t="s">
        <v>14693</v>
      </c>
      <c r="C101" s="6" t="s">
        <v>86</v>
      </c>
      <c r="D101" s="6" t="s">
        <v>91</v>
      </c>
      <c r="E101" s="17">
        <v>5.0</v>
      </c>
      <c r="F101" s="17">
        <v>12.2992</v>
      </c>
    </row>
    <row r="102">
      <c r="A102" s="15">
        <v>46030.81086842592</v>
      </c>
      <c r="B102" s="6" t="s">
        <v>14693</v>
      </c>
      <c r="C102" s="6" t="s">
        <v>37</v>
      </c>
      <c r="D102" s="6" t="s">
        <v>58</v>
      </c>
      <c r="E102" s="17">
        <v>2.0</v>
      </c>
      <c r="F102" s="17">
        <v>5.6408000000000005</v>
      </c>
    </row>
    <row r="103">
      <c r="A103" s="15">
        <v>46030.81087622685</v>
      </c>
      <c r="B103" s="6" t="s">
        <v>14693</v>
      </c>
      <c r="C103" s="6" t="s">
        <v>42</v>
      </c>
      <c r="D103" s="6" t="s">
        <v>58</v>
      </c>
      <c r="E103" s="17">
        <v>2.0</v>
      </c>
      <c r="F103" s="17">
        <v>5.6408000000000005</v>
      </c>
    </row>
    <row r="104">
      <c r="A104" s="15">
        <v>46030.81107640047</v>
      </c>
      <c r="B104" s="6" t="s">
        <v>14693</v>
      </c>
      <c r="C104" s="6" t="s">
        <v>13</v>
      </c>
      <c r="D104" s="6" t="s">
        <v>98</v>
      </c>
      <c r="E104" s="17">
        <v>8.0</v>
      </c>
      <c r="F104" s="17">
        <v>20.8904</v>
      </c>
    </row>
    <row r="105">
      <c r="A105" s="15">
        <v>46030.81108826389</v>
      </c>
      <c r="B105" s="6" t="s">
        <v>14693</v>
      </c>
      <c r="C105" s="6" t="s">
        <v>42</v>
      </c>
      <c r="D105" s="6" t="s">
        <v>98</v>
      </c>
      <c r="E105" s="17">
        <v>2.0</v>
      </c>
      <c r="F105" s="17">
        <v>20.8904</v>
      </c>
    </row>
    <row r="106">
      <c r="A106" s="15">
        <v>46030.811093310185</v>
      </c>
      <c r="B106" s="6" t="s">
        <v>14693</v>
      </c>
      <c r="C106" s="6" t="s">
        <v>86</v>
      </c>
      <c r="D106" s="6" t="s">
        <v>98</v>
      </c>
      <c r="E106" s="17">
        <v>5.0</v>
      </c>
      <c r="F106" s="17">
        <v>20.8904</v>
      </c>
    </row>
    <row r="107">
      <c r="A107" s="15">
        <v>46030.8110980787</v>
      </c>
      <c r="B107" s="6" t="s">
        <v>14693</v>
      </c>
      <c r="C107" s="6" t="s">
        <v>79</v>
      </c>
      <c r="D107" s="6" t="s">
        <v>98</v>
      </c>
      <c r="E107" s="17">
        <v>5.0</v>
      </c>
      <c r="F107" s="17">
        <v>20.8904</v>
      </c>
    </row>
    <row r="108">
      <c r="A108" s="15">
        <v>46030.81110398148</v>
      </c>
      <c r="B108" s="6" t="s">
        <v>14693</v>
      </c>
      <c r="C108" s="6" t="s">
        <v>109</v>
      </c>
      <c r="D108" s="6" t="s">
        <v>98</v>
      </c>
      <c r="E108" s="17">
        <v>1.0</v>
      </c>
      <c r="F108" s="17">
        <v>20.8904</v>
      </c>
    </row>
    <row r="109">
      <c r="A109" s="15">
        <v>46030.82366628472</v>
      </c>
      <c r="B109" s="6" t="s">
        <v>14693</v>
      </c>
      <c r="C109" s="6" t="s">
        <v>37</v>
      </c>
      <c r="D109" s="6" t="s">
        <v>79</v>
      </c>
      <c r="E109" s="17">
        <v>2.0</v>
      </c>
      <c r="F109" s="17">
        <v>15.9704</v>
      </c>
    </row>
    <row r="110">
      <c r="A110" s="15">
        <v>46030.83531869213</v>
      </c>
      <c r="B110" s="6" t="s">
        <v>14693</v>
      </c>
      <c r="C110" s="6" t="s">
        <v>37</v>
      </c>
      <c r="D110" s="6" t="s">
        <v>79</v>
      </c>
      <c r="E110" s="17">
        <v>2.0</v>
      </c>
      <c r="F110" s="17">
        <v>19.5352</v>
      </c>
    </row>
    <row r="111">
      <c r="A111" s="15">
        <v>46030.83542701389</v>
      </c>
      <c r="B111" s="6" t="s">
        <v>14693</v>
      </c>
      <c r="C111" s="6" t="s">
        <v>86</v>
      </c>
      <c r="D111" s="6" t="s">
        <v>91</v>
      </c>
      <c r="E111" s="17">
        <v>5.0</v>
      </c>
      <c r="F111" s="17">
        <v>7.494400000000001</v>
      </c>
    </row>
    <row r="112">
      <c r="A112" s="15">
        <v>46030.853788078704</v>
      </c>
      <c r="B112" s="6" t="s">
        <v>14693</v>
      </c>
      <c r="C112" s="6" t="s">
        <v>37</v>
      </c>
      <c r="D112" s="6" t="s">
        <v>13</v>
      </c>
      <c r="E112" s="17">
        <v>3.0</v>
      </c>
      <c r="F112" s="17">
        <v>5.306</v>
      </c>
    </row>
    <row r="113">
      <c r="A113" s="15">
        <v>46030.853793437505</v>
      </c>
      <c r="B113" s="6" t="s">
        <v>14693</v>
      </c>
      <c r="C113" s="6" t="s">
        <v>33</v>
      </c>
      <c r="D113" s="6" t="s">
        <v>13</v>
      </c>
      <c r="E113" s="17">
        <v>1.0</v>
      </c>
      <c r="F113" s="17">
        <v>5.306</v>
      </c>
    </row>
    <row r="114">
      <c r="A114" s="15">
        <v>46030.85379841435</v>
      </c>
      <c r="B114" s="6" t="s">
        <v>14693</v>
      </c>
      <c r="C114" s="6" t="s">
        <v>58</v>
      </c>
      <c r="D114" s="6" t="s">
        <v>13</v>
      </c>
      <c r="E114" s="17">
        <v>1.0</v>
      </c>
      <c r="F114" s="17">
        <v>5.306</v>
      </c>
    </row>
    <row r="115">
      <c r="A115" s="15">
        <v>46030.85380809028</v>
      </c>
      <c r="B115" s="6" t="s">
        <v>14693</v>
      </c>
      <c r="C115" s="6" t="s">
        <v>79</v>
      </c>
      <c r="D115" s="6" t="s">
        <v>13</v>
      </c>
      <c r="E115" s="17">
        <v>5.0</v>
      </c>
      <c r="F115" s="17">
        <v>5.306</v>
      </c>
    </row>
    <row r="116">
      <c r="A116" s="15">
        <v>46030.85381869213</v>
      </c>
      <c r="B116" s="6" t="s">
        <v>14693</v>
      </c>
      <c r="C116" s="6" t="s">
        <v>98</v>
      </c>
      <c r="D116" s="6" t="s">
        <v>13</v>
      </c>
      <c r="E116" s="17">
        <v>6.0</v>
      </c>
      <c r="F116" s="17">
        <v>5.306</v>
      </c>
    </row>
    <row r="117">
      <c r="A117" s="15">
        <v>46030.86654243055</v>
      </c>
      <c r="B117" s="6" t="s">
        <v>14693</v>
      </c>
      <c r="C117" s="6" t="s">
        <v>37</v>
      </c>
      <c r="D117" s="6" t="s">
        <v>79</v>
      </c>
      <c r="E117" s="17">
        <v>2.0</v>
      </c>
      <c r="F117" s="17">
        <v>10.704</v>
      </c>
    </row>
    <row r="118">
      <c r="A118" s="15">
        <v>46030.86883071759</v>
      </c>
      <c r="B118" s="6" t="s">
        <v>480</v>
      </c>
      <c r="C118" s="6" t="s">
        <v>13</v>
      </c>
      <c r="D118" s="6" t="s">
        <v>98</v>
      </c>
      <c r="E118" s="17">
        <v>8.0</v>
      </c>
      <c r="F118" s="17">
        <v>1984.588</v>
      </c>
    </row>
    <row r="119">
      <c r="A119" s="15">
        <v>46030.86920765047</v>
      </c>
      <c r="B119" s="6" t="s">
        <v>473</v>
      </c>
      <c r="C119" s="6" t="s">
        <v>13</v>
      </c>
      <c r="D119" s="6" t="s">
        <v>64</v>
      </c>
      <c r="E119" s="17">
        <v>5.0</v>
      </c>
      <c r="F119" s="17">
        <v>-525.0</v>
      </c>
    </row>
    <row r="120">
      <c r="A120" s="15">
        <v>46030.869611076385</v>
      </c>
      <c r="B120" s="6" t="s">
        <v>473</v>
      </c>
      <c r="C120" s="6" t="s">
        <v>13</v>
      </c>
      <c r="D120" s="6" t="s">
        <v>86</v>
      </c>
      <c r="E120" s="17">
        <v>5.0</v>
      </c>
      <c r="F120" s="17">
        <v>-551.680668</v>
      </c>
    </row>
    <row r="121">
      <c r="A121" s="15">
        <v>46030.86970189815</v>
      </c>
      <c r="B121" s="6" t="s">
        <v>473</v>
      </c>
      <c r="C121" s="6" t="s">
        <v>13</v>
      </c>
      <c r="D121" s="6" t="s">
        <v>95</v>
      </c>
      <c r="E121" s="17">
        <v>3.0</v>
      </c>
      <c r="F121" s="17">
        <v>-328.3083594</v>
      </c>
    </row>
    <row r="122">
      <c r="A122" s="15">
        <v>46030.869815</v>
      </c>
      <c r="B122" s="6" t="s">
        <v>473</v>
      </c>
      <c r="C122" s="6" t="s">
        <v>13</v>
      </c>
      <c r="D122" s="6" t="s">
        <v>68</v>
      </c>
      <c r="E122" s="17">
        <v>3.0</v>
      </c>
      <c r="F122" s="17">
        <v>-334.2535811999999</v>
      </c>
    </row>
    <row r="123">
      <c r="A123" s="15">
        <v>46030.87016510416</v>
      </c>
      <c r="B123" s="6" t="s">
        <v>473</v>
      </c>
      <c r="C123" s="6" t="s">
        <v>13</v>
      </c>
      <c r="D123" s="6" t="s">
        <v>58</v>
      </c>
      <c r="E123" s="17">
        <v>3.0</v>
      </c>
      <c r="F123" s="17">
        <v>-310.9365</v>
      </c>
    </row>
    <row r="124">
      <c r="A124" s="15">
        <v>46030.87041418982</v>
      </c>
      <c r="B124" s="6" t="s">
        <v>473</v>
      </c>
      <c r="C124" s="6" t="s">
        <v>13</v>
      </c>
      <c r="D124" s="6" t="s">
        <v>46</v>
      </c>
      <c r="E124" s="17">
        <v>5.0</v>
      </c>
      <c r="F124" s="17">
        <v>-553.785930988752</v>
      </c>
    </row>
    <row r="125">
      <c r="A125" s="15">
        <v>46030.92964206019</v>
      </c>
      <c r="B125" s="6" t="s">
        <v>473</v>
      </c>
      <c r="C125" s="6" t="s">
        <v>79</v>
      </c>
      <c r="D125" s="6" t="s">
        <v>46</v>
      </c>
      <c r="E125" s="17">
        <v>2.0</v>
      </c>
      <c r="F125" s="17">
        <v>-228.15980356736583</v>
      </c>
    </row>
    <row r="126">
      <c r="A126" s="15">
        <v>46030.930411215275</v>
      </c>
      <c r="B126" s="6" t="s">
        <v>473</v>
      </c>
      <c r="C126" s="6" t="s">
        <v>79</v>
      </c>
      <c r="D126" s="6" t="s">
        <v>58</v>
      </c>
      <c r="E126" s="17">
        <v>1.0</v>
      </c>
      <c r="F126" s="17">
        <v>-105.511119</v>
      </c>
    </row>
    <row r="127">
      <c r="A127" s="15">
        <v>46031.01941195602</v>
      </c>
      <c r="B127" s="6" t="s">
        <v>16947</v>
      </c>
      <c r="C127" s="6" t="s">
        <v>21</v>
      </c>
      <c r="D127" s="6" t="s">
        <v>37</v>
      </c>
      <c r="E127" s="17">
        <v>50.0</v>
      </c>
      <c r="F127" s="17">
        <v>-1.0</v>
      </c>
    </row>
    <row r="128">
      <c r="A128" s="15">
        <v>46031.04373603009</v>
      </c>
      <c r="B128" s="6" t="s">
        <v>14693</v>
      </c>
      <c r="C128" s="6" t="s">
        <v>13</v>
      </c>
      <c r="D128" s="6" t="s">
        <v>33</v>
      </c>
      <c r="E128" s="17">
        <v>2.0</v>
      </c>
      <c r="F128" s="17">
        <v>10.841600000000001</v>
      </c>
    </row>
    <row r="129">
      <c r="A129" s="15">
        <v>46031.04374149306</v>
      </c>
      <c r="B129" s="6" t="s">
        <v>14693</v>
      </c>
      <c r="C129" s="6" t="s">
        <v>21</v>
      </c>
      <c r="D129" s="6" t="s">
        <v>33</v>
      </c>
      <c r="E129" s="17">
        <v>3.0</v>
      </c>
      <c r="F129" s="17">
        <v>10.841600000000001</v>
      </c>
    </row>
    <row r="130">
      <c r="A130" s="15">
        <v>46031.04374685185</v>
      </c>
      <c r="B130" s="6" t="s">
        <v>14693</v>
      </c>
      <c r="C130" s="6" t="s">
        <v>37</v>
      </c>
      <c r="D130" s="6" t="s">
        <v>33</v>
      </c>
      <c r="E130" s="17">
        <v>2.0</v>
      </c>
      <c r="F130" s="17">
        <v>10.841600000000001</v>
      </c>
    </row>
    <row r="131">
      <c r="A131" s="15">
        <v>46031.0853509375</v>
      </c>
      <c r="B131" s="6" t="s">
        <v>14693</v>
      </c>
      <c r="C131" s="6" t="s">
        <v>13</v>
      </c>
      <c r="D131" s="6" t="s">
        <v>33</v>
      </c>
      <c r="E131" s="17">
        <v>2.0</v>
      </c>
      <c r="F131" s="17">
        <v>14.0944</v>
      </c>
    </row>
    <row r="132">
      <c r="A132" s="15">
        <v>46031.085355787036</v>
      </c>
      <c r="B132" s="6" t="s">
        <v>14693</v>
      </c>
      <c r="C132" s="6" t="s">
        <v>21</v>
      </c>
      <c r="D132" s="6" t="s">
        <v>33</v>
      </c>
      <c r="E132" s="17">
        <v>3.0</v>
      </c>
      <c r="F132" s="17">
        <v>14.0944</v>
      </c>
    </row>
    <row r="133">
      <c r="A133" s="15">
        <v>46031.085360682875</v>
      </c>
      <c r="B133" s="6" t="s">
        <v>14693</v>
      </c>
      <c r="C133" s="6" t="s">
        <v>37</v>
      </c>
      <c r="D133" s="6" t="s">
        <v>33</v>
      </c>
      <c r="E133" s="17">
        <v>2.0</v>
      </c>
      <c r="F133" s="17">
        <v>14.0944</v>
      </c>
    </row>
    <row r="134">
      <c r="A134" s="15">
        <v>46031.18953211806</v>
      </c>
      <c r="B134" s="6" t="s">
        <v>16948</v>
      </c>
      <c r="C134" s="6" t="s">
        <v>37</v>
      </c>
      <c r="D134" s="6" t="s">
        <v>16949</v>
      </c>
      <c r="E134" s="17">
        <v>1.0</v>
      </c>
      <c r="F134" s="17">
        <v>-500.0</v>
      </c>
    </row>
    <row r="135">
      <c r="A135" s="15">
        <v>46031.283345393516</v>
      </c>
      <c r="B135" s="6" t="s">
        <v>14693</v>
      </c>
      <c r="C135" s="6" t="s">
        <v>13</v>
      </c>
      <c r="D135" s="6" t="s">
        <v>73</v>
      </c>
      <c r="E135" s="17">
        <v>5.0</v>
      </c>
      <c r="F135" s="17">
        <v>5.47</v>
      </c>
    </row>
    <row r="136">
      <c r="A136" s="15">
        <v>46031.28335002315</v>
      </c>
      <c r="B136" s="6" t="s">
        <v>14693</v>
      </c>
      <c r="C136" s="6" t="s">
        <v>33</v>
      </c>
      <c r="D136" s="6" t="s">
        <v>73</v>
      </c>
      <c r="E136" s="17">
        <v>7.0</v>
      </c>
      <c r="F136" s="17">
        <v>5.47</v>
      </c>
    </row>
    <row r="137">
      <c r="A137" s="15">
        <v>46031.283363888884</v>
      </c>
      <c r="B137" s="6" t="s">
        <v>14693</v>
      </c>
      <c r="C137" s="6" t="s">
        <v>42</v>
      </c>
      <c r="D137" s="6" t="s">
        <v>73</v>
      </c>
      <c r="E137" s="17">
        <v>5.0</v>
      </c>
      <c r="F137" s="17">
        <v>5.47</v>
      </c>
    </row>
    <row r="138">
      <c r="A138" s="15">
        <v>46031.283373275466</v>
      </c>
      <c r="B138" s="6" t="s">
        <v>14693</v>
      </c>
      <c r="C138" s="6" t="s">
        <v>86</v>
      </c>
      <c r="D138" s="6" t="s">
        <v>73</v>
      </c>
      <c r="E138" s="17">
        <v>5.0</v>
      </c>
      <c r="F138" s="17">
        <v>5.47</v>
      </c>
    </row>
    <row r="139">
      <c r="A139" s="15">
        <v>46031.28774802083</v>
      </c>
      <c r="B139" s="6" t="s">
        <v>16946</v>
      </c>
      <c r="C139" s="6" t="s">
        <v>73</v>
      </c>
      <c r="D139" s="6" t="s">
        <v>14548</v>
      </c>
      <c r="E139" s="17">
        <v>1.0</v>
      </c>
      <c r="F139" s="17">
        <v>-1000.0</v>
      </c>
    </row>
    <row r="140">
      <c r="A140" s="15">
        <v>46031.423217557865</v>
      </c>
      <c r="B140" s="6" t="s">
        <v>473</v>
      </c>
      <c r="C140" s="6" t="s">
        <v>21</v>
      </c>
      <c r="D140" s="6" t="s">
        <v>73</v>
      </c>
      <c r="E140" s="17">
        <v>1.0</v>
      </c>
      <c r="F140" s="17">
        <v>-86.89800000000001</v>
      </c>
    </row>
    <row r="141">
      <c r="A141" s="15">
        <v>46031.423444872686</v>
      </c>
      <c r="B141" s="6" t="s">
        <v>16947</v>
      </c>
      <c r="C141" s="6" t="s">
        <v>21</v>
      </c>
      <c r="D141" s="6" t="s">
        <v>33</v>
      </c>
      <c r="E141" s="17">
        <v>50.0</v>
      </c>
      <c r="F141" s="17">
        <v>-1.0</v>
      </c>
    </row>
    <row r="142">
      <c r="A142" s="15">
        <v>46031.46578945602</v>
      </c>
      <c r="B142" s="6" t="s">
        <v>473</v>
      </c>
      <c r="C142" s="6" t="s">
        <v>46</v>
      </c>
      <c r="D142" s="6" t="s">
        <v>51</v>
      </c>
      <c r="E142" s="17">
        <v>1.0</v>
      </c>
      <c r="F142" s="17">
        <v>-134.2635</v>
      </c>
    </row>
    <row r="143">
      <c r="A143" s="15">
        <v>46031.46611572917</v>
      </c>
      <c r="B143" s="6" t="s">
        <v>473</v>
      </c>
      <c r="C143" s="6" t="s">
        <v>46</v>
      </c>
      <c r="D143" s="6" t="s">
        <v>42</v>
      </c>
      <c r="E143" s="17">
        <v>5.0</v>
      </c>
      <c r="F143" s="17">
        <v>-534.4878</v>
      </c>
    </row>
    <row r="144">
      <c r="A144" s="15">
        <v>46031.47084921296</v>
      </c>
      <c r="B144" s="6" t="s">
        <v>14693</v>
      </c>
      <c r="C144" s="6" t="s">
        <v>21</v>
      </c>
      <c r="D144" s="6" t="s">
        <v>46</v>
      </c>
      <c r="E144" s="17">
        <v>4.0</v>
      </c>
      <c r="F144" s="17">
        <v>11.4352</v>
      </c>
    </row>
    <row r="145">
      <c r="A145" s="15">
        <v>46031.47085532408</v>
      </c>
      <c r="B145" s="6" t="s">
        <v>14693</v>
      </c>
      <c r="C145" s="6" t="s">
        <v>37</v>
      </c>
      <c r="D145" s="6" t="s">
        <v>46</v>
      </c>
      <c r="E145" s="17">
        <v>2.0</v>
      </c>
      <c r="F145" s="17">
        <v>11.4352</v>
      </c>
    </row>
    <row r="146">
      <c r="A146" s="15">
        <v>46031.470861180554</v>
      </c>
      <c r="B146" s="6" t="s">
        <v>14693</v>
      </c>
      <c r="C146" s="6" t="s">
        <v>86</v>
      </c>
      <c r="D146" s="6" t="s">
        <v>46</v>
      </c>
      <c r="E146" s="17">
        <v>1.0</v>
      </c>
      <c r="F146" s="17">
        <v>11.4352</v>
      </c>
    </row>
    <row r="147">
      <c r="A147" s="15">
        <v>46031.47086789352</v>
      </c>
      <c r="B147" s="6" t="s">
        <v>14693</v>
      </c>
      <c r="C147" s="6" t="s">
        <v>33</v>
      </c>
      <c r="D147" s="6" t="s">
        <v>46</v>
      </c>
      <c r="E147" s="17">
        <v>2.0</v>
      </c>
      <c r="F147" s="17">
        <v>11.4352</v>
      </c>
    </row>
    <row r="148">
      <c r="A148" s="15">
        <v>46031.47088648148</v>
      </c>
      <c r="B148" s="6" t="s">
        <v>14693</v>
      </c>
      <c r="C148" s="6" t="s">
        <v>13</v>
      </c>
      <c r="D148" s="6" t="s">
        <v>46</v>
      </c>
      <c r="E148" s="17">
        <v>5.0</v>
      </c>
      <c r="F148" s="17">
        <v>11.4352</v>
      </c>
    </row>
    <row r="149">
      <c r="A149" s="15">
        <v>46031.47089252315</v>
      </c>
      <c r="B149" s="6" t="s">
        <v>14693</v>
      </c>
      <c r="C149" s="6" t="s">
        <v>79</v>
      </c>
      <c r="D149" s="6" t="s">
        <v>46</v>
      </c>
      <c r="E149" s="17">
        <v>2.0</v>
      </c>
      <c r="F149" s="17">
        <v>11.4352</v>
      </c>
    </row>
    <row r="150">
      <c r="A150" s="15">
        <v>46031.47155003472</v>
      </c>
      <c r="B150" s="6" t="s">
        <v>473</v>
      </c>
      <c r="C150" s="6" t="s">
        <v>46</v>
      </c>
      <c r="D150" s="6" t="s">
        <v>58</v>
      </c>
      <c r="E150" s="17">
        <v>5.0</v>
      </c>
      <c r="F150" s="17">
        <v>-530.72092857</v>
      </c>
    </row>
    <row r="151">
      <c r="A151" s="15">
        <v>46031.472286018514</v>
      </c>
      <c r="B151" s="6" t="s">
        <v>473</v>
      </c>
      <c r="C151" s="6" t="s">
        <v>46</v>
      </c>
      <c r="D151" s="6" t="s">
        <v>73</v>
      </c>
      <c r="E151" s="17">
        <v>5.0</v>
      </c>
      <c r="F151" s="17">
        <v>-437.0969400000001</v>
      </c>
    </row>
    <row r="152">
      <c r="A152" s="15">
        <v>46031.49162622685</v>
      </c>
      <c r="B152" s="6" t="s">
        <v>14693</v>
      </c>
      <c r="C152" s="6" t="s">
        <v>21</v>
      </c>
      <c r="D152" s="6" t="s">
        <v>46</v>
      </c>
      <c r="E152" s="17">
        <v>4.0</v>
      </c>
      <c r="F152" s="17">
        <v>14.8656</v>
      </c>
    </row>
    <row r="153">
      <c r="A153" s="15">
        <v>46031.49163210648</v>
      </c>
      <c r="B153" s="6" t="s">
        <v>14693</v>
      </c>
      <c r="C153" s="6" t="s">
        <v>37</v>
      </c>
      <c r="D153" s="6" t="s">
        <v>46</v>
      </c>
      <c r="E153" s="17">
        <v>2.0</v>
      </c>
      <c r="F153" s="17">
        <v>14.8656</v>
      </c>
    </row>
    <row r="154">
      <c r="A154" s="15">
        <v>46031.49163778935</v>
      </c>
      <c r="B154" s="6" t="s">
        <v>14693</v>
      </c>
      <c r="C154" s="6" t="s">
        <v>86</v>
      </c>
      <c r="D154" s="6" t="s">
        <v>46</v>
      </c>
      <c r="E154" s="17">
        <v>1.0</v>
      </c>
      <c r="F154" s="17">
        <v>14.8656</v>
      </c>
    </row>
    <row r="155">
      <c r="A155" s="15">
        <v>46031.491643761576</v>
      </c>
      <c r="B155" s="6" t="s">
        <v>14693</v>
      </c>
      <c r="C155" s="6" t="s">
        <v>33</v>
      </c>
      <c r="D155" s="6" t="s">
        <v>46</v>
      </c>
      <c r="E155" s="17">
        <v>2.0</v>
      </c>
      <c r="F155" s="17">
        <v>14.8656</v>
      </c>
    </row>
    <row r="156">
      <c r="A156" s="15">
        <v>46031.49165737268</v>
      </c>
      <c r="B156" s="6" t="s">
        <v>14693</v>
      </c>
      <c r="C156" s="6" t="s">
        <v>13</v>
      </c>
      <c r="D156" s="6" t="s">
        <v>46</v>
      </c>
      <c r="E156" s="17">
        <v>5.0</v>
      </c>
      <c r="F156" s="17">
        <v>14.8656</v>
      </c>
    </row>
    <row r="157">
      <c r="A157" s="15">
        <v>46031.491663368055</v>
      </c>
      <c r="B157" s="6" t="s">
        <v>14693</v>
      </c>
      <c r="C157" s="6" t="s">
        <v>79</v>
      </c>
      <c r="D157" s="6" t="s">
        <v>46</v>
      </c>
      <c r="E157" s="17">
        <v>2.0</v>
      </c>
      <c r="F157" s="17">
        <v>14.8656</v>
      </c>
    </row>
    <row r="158">
      <c r="A158" s="15">
        <v>46031.575041759264</v>
      </c>
      <c r="B158" s="6" t="s">
        <v>14693</v>
      </c>
      <c r="C158" s="6" t="s">
        <v>37</v>
      </c>
      <c r="D158" s="6" t="s">
        <v>58</v>
      </c>
      <c r="E158" s="17">
        <v>2.0</v>
      </c>
      <c r="F158" s="17">
        <v>8.8952</v>
      </c>
    </row>
    <row r="159">
      <c r="A159" s="15">
        <v>46031.57504998843</v>
      </c>
      <c r="B159" s="6" t="s">
        <v>14693</v>
      </c>
      <c r="C159" s="6" t="s">
        <v>42</v>
      </c>
      <c r="D159" s="6" t="s">
        <v>58</v>
      </c>
      <c r="E159" s="17">
        <v>2.0</v>
      </c>
      <c r="F159" s="17">
        <v>8.8952</v>
      </c>
    </row>
    <row r="160">
      <c r="A160" s="15">
        <v>46031.575057152775</v>
      </c>
      <c r="B160" s="6" t="s">
        <v>14693</v>
      </c>
      <c r="C160" s="6" t="s">
        <v>13</v>
      </c>
      <c r="D160" s="6" t="s">
        <v>58</v>
      </c>
      <c r="E160" s="17">
        <v>3.0</v>
      </c>
      <c r="F160" s="17">
        <v>8.8952</v>
      </c>
    </row>
    <row r="161">
      <c r="A161" s="15">
        <v>46031.57506422454</v>
      </c>
      <c r="B161" s="6" t="s">
        <v>14693</v>
      </c>
      <c r="C161" s="6" t="s">
        <v>79</v>
      </c>
      <c r="D161" s="6" t="s">
        <v>58</v>
      </c>
      <c r="E161" s="17">
        <v>1.0</v>
      </c>
      <c r="F161" s="17">
        <v>8.8952</v>
      </c>
    </row>
    <row r="162">
      <c r="A162" s="15">
        <v>46031.575071053245</v>
      </c>
      <c r="B162" s="6" t="s">
        <v>14693</v>
      </c>
      <c r="C162" s="6" t="s">
        <v>46</v>
      </c>
      <c r="D162" s="6" t="s">
        <v>58</v>
      </c>
      <c r="E162" s="17">
        <v>5.0</v>
      </c>
      <c r="F162" s="17">
        <v>8.8952</v>
      </c>
    </row>
    <row r="163">
      <c r="A163" s="15">
        <v>46031.58532607639</v>
      </c>
      <c r="B163" s="6" t="s">
        <v>14693</v>
      </c>
      <c r="C163" s="6" t="s">
        <v>13</v>
      </c>
      <c r="D163" s="6" t="s">
        <v>73</v>
      </c>
      <c r="E163" s="17">
        <v>5.0</v>
      </c>
      <c r="F163" s="17">
        <v>4.7232</v>
      </c>
    </row>
    <row r="164">
      <c r="A164" s="15">
        <v>46031.58533621528</v>
      </c>
      <c r="B164" s="6" t="s">
        <v>14693</v>
      </c>
      <c r="C164" s="6" t="s">
        <v>33</v>
      </c>
      <c r="D164" s="6" t="s">
        <v>73</v>
      </c>
      <c r="E164" s="17">
        <v>7.0</v>
      </c>
      <c r="F164" s="17">
        <v>4.7232</v>
      </c>
    </row>
    <row r="165">
      <c r="A165" s="15">
        <v>46031.58534196759</v>
      </c>
      <c r="B165" s="6" t="s">
        <v>14693</v>
      </c>
      <c r="C165" s="6" t="s">
        <v>42</v>
      </c>
      <c r="D165" s="6" t="s">
        <v>73</v>
      </c>
      <c r="E165" s="17">
        <v>5.0</v>
      </c>
      <c r="F165" s="17">
        <v>4.7232</v>
      </c>
    </row>
    <row r="166">
      <c r="A166" s="15">
        <v>46031.58534842593</v>
      </c>
      <c r="B166" s="6" t="s">
        <v>14693</v>
      </c>
      <c r="C166" s="6" t="s">
        <v>86</v>
      </c>
      <c r="D166" s="6" t="s">
        <v>73</v>
      </c>
      <c r="E166" s="17">
        <v>5.0</v>
      </c>
      <c r="F166" s="17">
        <v>4.7232</v>
      </c>
    </row>
    <row r="167">
      <c r="A167" s="15">
        <v>46031.58535458334</v>
      </c>
      <c r="B167" s="6" t="s">
        <v>14693</v>
      </c>
      <c r="C167" s="6" t="s">
        <v>21</v>
      </c>
      <c r="D167" s="6" t="s">
        <v>73</v>
      </c>
      <c r="E167" s="17">
        <v>1.0</v>
      </c>
      <c r="F167" s="17">
        <v>4.7232</v>
      </c>
    </row>
    <row r="168">
      <c r="A168" s="15">
        <v>46031.58536471065</v>
      </c>
      <c r="B168" s="6" t="s">
        <v>14693</v>
      </c>
      <c r="C168" s="6" t="s">
        <v>46</v>
      </c>
      <c r="D168" s="6" t="s">
        <v>73</v>
      </c>
      <c r="E168" s="17">
        <v>5.0</v>
      </c>
      <c r="F168" s="17">
        <v>4.7232</v>
      </c>
    </row>
    <row r="169">
      <c r="A169" s="15">
        <v>46031.58538552083</v>
      </c>
      <c r="B169" s="6" t="s">
        <v>16948</v>
      </c>
      <c r="C169" s="6" t="s">
        <v>73</v>
      </c>
      <c r="D169" s="6" t="s">
        <v>16949</v>
      </c>
      <c r="E169" s="17">
        <v>1.0</v>
      </c>
      <c r="F169" s="17">
        <v>-500.0</v>
      </c>
    </row>
    <row r="170">
      <c r="A170" s="15">
        <v>46031.58610585648</v>
      </c>
      <c r="B170" s="6" t="s">
        <v>473</v>
      </c>
      <c r="C170" s="6" t="s">
        <v>79</v>
      </c>
      <c r="D170" s="6" t="s">
        <v>37</v>
      </c>
      <c r="E170" s="17">
        <v>1.0</v>
      </c>
      <c r="F170" s="17">
        <v>-89.607</v>
      </c>
    </row>
    <row r="171">
      <c r="A171" s="15">
        <v>46031.58762180556</v>
      </c>
      <c r="B171" s="6" t="s">
        <v>473</v>
      </c>
      <c r="C171" s="6" t="s">
        <v>13</v>
      </c>
      <c r="D171" s="6" t="s">
        <v>64</v>
      </c>
      <c r="E171" s="17">
        <v>2.0</v>
      </c>
      <c r="F171" s="17">
        <v>-216.3</v>
      </c>
    </row>
    <row r="172">
      <c r="A172" s="15">
        <v>46031.59193206018</v>
      </c>
      <c r="B172" s="6" t="s">
        <v>473</v>
      </c>
      <c r="C172" s="6" t="s">
        <v>86</v>
      </c>
      <c r="D172" s="6" t="s">
        <v>37</v>
      </c>
      <c r="E172" s="17">
        <v>5.0</v>
      </c>
      <c r="F172" s="17">
        <v>-450.72321</v>
      </c>
    </row>
    <row r="173">
      <c r="A173" s="15">
        <v>46031.59469126158</v>
      </c>
      <c r="B173" s="6" t="s">
        <v>16947</v>
      </c>
      <c r="C173" s="6" t="s">
        <v>86</v>
      </c>
      <c r="D173" s="6" t="s">
        <v>58</v>
      </c>
      <c r="E173" s="17">
        <v>60.0</v>
      </c>
      <c r="F173" s="17">
        <v>-1.0</v>
      </c>
    </row>
    <row r="174">
      <c r="A174" s="15">
        <v>46031.596487303235</v>
      </c>
      <c r="B174" s="6" t="s">
        <v>16947</v>
      </c>
      <c r="C174" s="6" t="s">
        <v>86</v>
      </c>
      <c r="D174" s="6" t="s">
        <v>79</v>
      </c>
      <c r="E174" s="17">
        <v>60.0</v>
      </c>
      <c r="F174" s="17">
        <v>-1.0</v>
      </c>
    </row>
    <row r="175">
      <c r="A175" s="15">
        <v>46031.59684380787</v>
      </c>
      <c r="B175" s="6" t="s">
        <v>480</v>
      </c>
      <c r="C175" s="6" t="s">
        <v>86</v>
      </c>
      <c r="D175" s="6" t="s">
        <v>98</v>
      </c>
      <c r="E175" s="17">
        <v>5.0</v>
      </c>
      <c r="F175" s="17">
        <v>1180.8298599999998</v>
      </c>
    </row>
    <row r="176">
      <c r="A176" s="15">
        <v>46031.59822912037</v>
      </c>
      <c r="B176" s="6" t="s">
        <v>473</v>
      </c>
      <c r="C176" s="6" t="s">
        <v>86</v>
      </c>
      <c r="D176" s="6" t="s">
        <v>42</v>
      </c>
      <c r="E176" s="17">
        <v>3.0</v>
      </c>
      <c r="F176" s="17">
        <v>-330.3134604</v>
      </c>
    </row>
    <row r="177">
      <c r="A177" s="15">
        <v>46031.598551041665</v>
      </c>
      <c r="B177" s="6" t="s">
        <v>473</v>
      </c>
      <c r="C177" s="6" t="s">
        <v>86</v>
      </c>
      <c r="D177" s="6" t="s">
        <v>37</v>
      </c>
      <c r="E177" s="17">
        <v>9.0</v>
      </c>
      <c r="F177" s="17">
        <v>-835.64083134</v>
      </c>
    </row>
    <row r="178">
      <c r="A178" s="15">
        <v>46031.61456288194</v>
      </c>
      <c r="B178" s="6" t="s">
        <v>16947</v>
      </c>
      <c r="C178" s="6" t="s">
        <v>73</v>
      </c>
      <c r="D178" s="6" t="s">
        <v>33</v>
      </c>
      <c r="E178" s="17">
        <v>100.0</v>
      </c>
      <c r="F178" s="17">
        <v>-1.0</v>
      </c>
    </row>
    <row r="179">
      <c r="A179" s="15">
        <v>46031.61654361111</v>
      </c>
      <c r="B179" s="6" t="s">
        <v>14693</v>
      </c>
      <c r="C179" s="6" t="s">
        <v>13</v>
      </c>
      <c r="D179" s="6" t="s">
        <v>73</v>
      </c>
      <c r="E179" s="17">
        <v>5.0</v>
      </c>
      <c r="F179" s="17">
        <v>6.1012</v>
      </c>
    </row>
    <row r="180">
      <c r="A180" s="15">
        <v>46031.61654872685</v>
      </c>
      <c r="B180" s="6" t="s">
        <v>14693</v>
      </c>
      <c r="C180" s="6" t="s">
        <v>33</v>
      </c>
      <c r="D180" s="6" t="s">
        <v>73</v>
      </c>
      <c r="E180" s="17">
        <v>7.0</v>
      </c>
      <c r="F180" s="17">
        <v>6.1012</v>
      </c>
    </row>
    <row r="181">
      <c r="A181" s="15">
        <v>46031.61655385417</v>
      </c>
      <c r="B181" s="6" t="s">
        <v>14693</v>
      </c>
      <c r="C181" s="6" t="s">
        <v>42</v>
      </c>
      <c r="D181" s="6" t="s">
        <v>73</v>
      </c>
      <c r="E181" s="17">
        <v>5.0</v>
      </c>
      <c r="F181" s="17">
        <v>6.1012</v>
      </c>
    </row>
    <row r="182">
      <c r="A182" s="15">
        <v>46031.61655896991</v>
      </c>
      <c r="B182" s="6" t="s">
        <v>14693</v>
      </c>
      <c r="C182" s="6" t="s">
        <v>86</v>
      </c>
      <c r="D182" s="6" t="s">
        <v>73</v>
      </c>
      <c r="E182" s="17">
        <v>5.0</v>
      </c>
      <c r="F182" s="17">
        <v>6.1012</v>
      </c>
    </row>
    <row r="183">
      <c r="A183" s="15">
        <v>46031.61656430556</v>
      </c>
      <c r="B183" s="6" t="s">
        <v>14693</v>
      </c>
      <c r="C183" s="6" t="s">
        <v>21</v>
      </c>
      <c r="D183" s="6" t="s">
        <v>73</v>
      </c>
      <c r="E183" s="17">
        <v>1.0</v>
      </c>
      <c r="F183" s="17">
        <v>6.1012</v>
      </c>
    </row>
    <row r="184">
      <c r="A184" s="15">
        <v>46031.61656938658</v>
      </c>
      <c r="B184" s="6" t="s">
        <v>14693</v>
      </c>
      <c r="C184" s="6" t="s">
        <v>46</v>
      </c>
      <c r="D184" s="6" t="s">
        <v>73</v>
      </c>
      <c r="E184" s="17">
        <v>5.0</v>
      </c>
      <c r="F184" s="17">
        <v>6.1012</v>
      </c>
    </row>
    <row r="185">
      <c r="A185" s="15">
        <v>46031.62105574074</v>
      </c>
      <c r="B185" s="6" t="s">
        <v>480</v>
      </c>
      <c r="C185" s="6" t="s">
        <v>33</v>
      </c>
      <c r="D185" s="6" t="s">
        <v>95</v>
      </c>
      <c r="E185" s="17">
        <v>3.0</v>
      </c>
      <c r="F185" s="17">
        <v>302.3876327388</v>
      </c>
    </row>
    <row r="186">
      <c r="A186" s="15">
        <v>46031.62169163194</v>
      </c>
      <c r="B186" s="6" t="s">
        <v>480</v>
      </c>
      <c r="C186" s="6" t="s">
        <v>33</v>
      </c>
      <c r="D186" s="6" t="s">
        <v>54</v>
      </c>
      <c r="E186" s="17">
        <v>1.0</v>
      </c>
      <c r="F186" s="17">
        <v>106.57100000000001</v>
      </c>
    </row>
    <row r="187">
      <c r="A187" s="15">
        <v>46031.622194930555</v>
      </c>
      <c r="B187" s="6" t="s">
        <v>480</v>
      </c>
      <c r="C187" s="6" t="s">
        <v>33</v>
      </c>
      <c r="D187" s="6" t="s">
        <v>68</v>
      </c>
      <c r="E187" s="17">
        <v>3.0</v>
      </c>
      <c r="F187" s="17">
        <v>307.8634651224</v>
      </c>
    </row>
    <row r="188">
      <c r="A188" s="15">
        <v>46031.62274184028</v>
      </c>
      <c r="B188" s="6" t="s">
        <v>480</v>
      </c>
      <c r="C188" s="6" t="s">
        <v>33</v>
      </c>
      <c r="D188" s="6" t="s">
        <v>28</v>
      </c>
      <c r="E188" s="17">
        <v>1.0</v>
      </c>
      <c r="F188" s="17">
        <v>94.99658000000001</v>
      </c>
    </row>
    <row r="189">
      <c r="A189" s="15">
        <v>46031.62340409722</v>
      </c>
      <c r="B189" s="6" t="s">
        <v>473</v>
      </c>
      <c r="C189" s="6" t="s">
        <v>33</v>
      </c>
      <c r="D189" s="6" t="s">
        <v>79</v>
      </c>
      <c r="E189" s="17">
        <v>1.0</v>
      </c>
      <c r="F189" s="17">
        <v>-280.98</v>
      </c>
    </row>
    <row r="190">
      <c r="A190" s="15">
        <v>46031.623677361116</v>
      </c>
      <c r="B190" s="6" t="s">
        <v>473</v>
      </c>
      <c r="C190" s="6" t="s">
        <v>33</v>
      </c>
      <c r="D190" s="6" t="s">
        <v>91</v>
      </c>
      <c r="E190" s="17">
        <v>1.0</v>
      </c>
      <c r="F190" s="17">
        <v>-196.728</v>
      </c>
    </row>
    <row r="191">
      <c r="A191" s="15">
        <v>46031.62446619213</v>
      </c>
      <c r="B191" s="6" t="s">
        <v>480</v>
      </c>
      <c r="C191" s="6" t="s">
        <v>33</v>
      </c>
      <c r="D191" s="6" t="s">
        <v>79</v>
      </c>
      <c r="E191" s="17">
        <v>1.0</v>
      </c>
      <c r="F191" s="17">
        <v>255.74532</v>
      </c>
    </row>
    <row r="192">
      <c r="A192" s="15">
        <v>46031.625282673616</v>
      </c>
      <c r="B192" s="6" t="s">
        <v>480</v>
      </c>
      <c r="C192" s="6" t="s">
        <v>33</v>
      </c>
      <c r="D192" s="6" t="s">
        <v>91</v>
      </c>
      <c r="E192" s="17">
        <v>1.0</v>
      </c>
      <c r="F192" s="17">
        <v>179.059952</v>
      </c>
    </row>
    <row r="193">
      <c r="A193" s="15">
        <v>46031.62567253472</v>
      </c>
      <c r="B193" s="6" t="s">
        <v>480</v>
      </c>
      <c r="C193" s="6" t="s">
        <v>33</v>
      </c>
      <c r="D193" s="6" t="s">
        <v>13</v>
      </c>
      <c r="E193" s="17">
        <v>1.0</v>
      </c>
      <c r="F193" s="17">
        <v>126.01750000000001</v>
      </c>
    </row>
    <row r="194">
      <c r="A194" s="15">
        <v>46031.62591231482</v>
      </c>
      <c r="B194" s="6" t="s">
        <v>16946</v>
      </c>
      <c r="C194" s="6" t="s">
        <v>33</v>
      </c>
      <c r="D194" s="6" t="s">
        <v>14548</v>
      </c>
      <c r="E194" s="17">
        <v>1.0</v>
      </c>
      <c r="F194" s="17">
        <v>-1000.0</v>
      </c>
    </row>
    <row r="195">
      <c r="A195" s="15">
        <v>46031.64799533565</v>
      </c>
      <c r="B195" s="6" t="s">
        <v>14693</v>
      </c>
      <c r="C195" s="6" t="s">
        <v>13</v>
      </c>
      <c r="D195" s="6" t="s">
        <v>73</v>
      </c>
      <c r="E195" s="17">
        <v>5.0</v>
      </c>
      <c r="F195" s="17">
        <v>15.863199999999999</v>
      </c>
    </row>
    <row r="196">
      <c r="A196" s="15">
        <v>46031.648001180554</v>
      </c>
      <c r="B196" s="6" t="s">
        <v>14693</v>
      </c>
      <c r="C196" s="6" t="s">
        <v>33</v>
      </c>
      <c r="D196" s="6" t="s">
        <v>73</v>
      </c>
      <c r="E196" s="17">
        <v>7.0</v>
      </c>
      <c r="F196" s="17">
        <v>15.863199999999999</v>
      </c>
    </row>
    <row r="197">
      <c r="A197" s="15">
        <v>46031.64800686343</v>
      </c>
      <c r="B197" s="6" t="s">
        <v>14693</v>
      </c>
      <c r="C197" s="6" t="s">
        <v>42</v>
      </c>
      <c r="D197" s="6" t="s">
        <v>73</v>
      </c>
      <c r="E197" s="17">
        <v>5.0</v>
      </c>
      <c r="F197" s="17">
        <v>15.863199999999999</v>
      </c>
    </row>
    <row r="198">
      <c r="A198" s="15">
        <v>46031.64801244213</v>
      </c>
      <c r="B198" s="6" t="s">
        <v>14693</v>
      </c>
      <c r="C198" s="6" t="s">
        <v>86</v>
      </c>
      <c r="D198" s="6" t="s">
        <v>73</v>
      </c>
      <c r="E198" s="17">
        <v>5.0</v>
      </c>
      <c r="F198" s="17">
        <v>15.863199999999999</v>
      </c>
    </row>
    <row r="199">
      <c r="A199" s="15">
        <v>46031.648031296296</v>
      </c>
      <c r="B199" s="6" t="s">
        <v>14693</v>
      </c>
      <c r="C199" s="6" t="s">
        <v>21</v>
      </c>
      <c r="D199" s="6" t="s">
        <v>73</v>
      </c>
      <c r="E199" s="17">
        <v>1.0</v>
      </c>
      <c r="F199" s="17">
        <v>15.863199999999999</v>
      </c>
    </row>
    <row r="200">
      <c r="A200" s="15">
        <v>46031.648044120375</v>
      </c>
      <c r="B200" s="6" t="s">
        <v>14693</v>
      </c>
      <c r="C200" s="6" t="s">
        <v>46</v>
      </c>
      <c r="D200" s="6" t="s">
        <v>73</v>
      </c>
      <c r="E200" s="17">
        <v>5.0</v>
      </c>
      <c r="F200" s="17">
        <v>15.863199999999999</v>
      </c>
    </row>
    <row r="201">
      <c r="A201" s="15">
        <v>46031.65993606481</v>
      </c>
      <c r="B201" s="6" t="s">
        <v>480</v>
      </c>
      <c r="C201" s="6" t="s">
        <v>86</v>
      </c>
      <c r="D201" s="6" t="s">
        <v>46</v>
      </c>
      <c r="E201" s="17">
        <v>1.0</v>
      </c>
      <c r="F201" s="17">
        <v>158.536</v>
      </c>
    </row>
    <row r="202">
      <c r="A202" s="15">
        <v>46031.689551469906</v>
      </c>
      <c r="B202" s="6" t="s">
        <v>14693</v>
      </c>
      <c r="C202" s="6" t="s">
        <v>42</v>
      </c>
      <c r="D202" s="6" t="s">
        <v>86</v>
      </c>
      <c r="E202" s="17">
        <v>7.0</v>
      </c>
      <c r="F202" s="17">
        <v>11.255999999999998</v>
      </c>
    </row>
    <row r="203">
      <c r="A203" s="15">
        <v>46031.689556296296</v>
      </c>
      <c r="B203" s="6" t="s">
        <v>14693</v>
      </c>
      <c r="C203" s="6" t="s">
        <v>58</v>
      </c>
      <c r="D203" s="6" t="s">
        <v>86</v>
      </c>
      <c r="E203" s="17">
        <v>9.0</v>
      </c>
      <c r="F203" s="17">
        <v>11.255999999999998</v>
      </c>
    </row>
    <row r="204">
      <c r="A204" s="15">
        <v>46031.68956114583</v>
      </c>
      <c r="B204" s="6" t="s">
        <v>14693</v>
      </c>
      <c r="C204" s="6" t="s">
        <v>91</v>
      </c>
      <c r="D204" s="6" t="s">
        <v>86</v>
      </c>
      <c r="E204" s="17">
        <v>5.0</v>
      </c>
      <c r="F204" s="17">
        <v>11.255999999999998</v>
      </c>
    </row>
    <row r="205">
      <c r="A205" s="15">
        <v>46031.68956614583</v>
      </c>
      <c r="B205" s="6" t="s">
        <v>14693</v>
      </c>
      <c r="C205" s="6" t="s">
        <v>13</v>
      </c>
      <c r="D205" s="6" t="s">
        <v>86</v>
      </c>
      <c r="E205" s="17">
        <v>5.0</v>
      </c>
      <c r="F205" s="17">
        <v>11.255999999999998</v>
      </c>
    </row>
    <row r="206">
      <c r="A206" s="15">
        <v>46031.69279065973</v>
      </c>
      <c r="B206" s="6" t="s">
        <v>480</v>
      </c>
      <c r="C206" s="6" t="s">
        <v>86</v>
      </c>
      <c r="D206" s="6" t="s">
        <v>91</v>
      </c>
      <c r="E206" s="17">
        <v>5.0</v>
      </c>
      <c r="F206" s="17">
        <v>889.92796144</v>
      </c>
    </row>
    <row r="207">
      <c r="A207" s="15">
        <v>46031.693262870365</v>
      </c>
      <c r="B207" s="6" t="s">
        <v>480</v>
      </c>
      <c r="C207" s="6" t="s">
        <v>86</v>
      </c>
      <c r="D207" s="6" t="s">
        <v>37</v>
      </c>
      <c r="E207" s="17">
        <v>5.0</v>
      </c>
      <c r="F207" s="17">
        <v>276.7825</v>
      </c>
    </row>
    <row r="208">
      <c r="A208" s="15">
        <v>46031.69350408565</v>
      </c>
      <c r="B208" s="6" t="s">
        <v>473</v>
      </c>
      <c r="C208" s="6" t="s">
        <v>86</v>
      </c>
      <c r="D208" s="6" t="s">
        <v>37</v>
      </c>
      <c r="E208" s="17">
        <v>10.0</v>
      </c>
      <c r="F208" s="17">
        <v>-593.47995</v>
      </c>
    </row>
    <row r="209">
      <c r="A209" s="15">
        <v>46031.69384361111</v>
      </c>
      <c r="B209" s="6" t="s">
        <v>473</v>
      </c>
      <c r="C209" s="6" t="s">
        <v>86</v>
      </c>
      <c r="D209" s="6" t="s">
        <v>95</v>
      </c>
      <c r="E209" s="17">
        <v>5.0</v>
      </c>
      <c r="F209" s="17">
        <v>-382.88250000000005</v>
      </c>
    </row>
    <row r="210">
      <c r="A210" s="15">
        <v>46031.6980787037</v>
      </c>
      <c r="B210" s="6" t="s">
        <v>480</v>
      </c>
      <c r="C210" s="6" t="s">
        <v>58</v>
      </c>
      <c r="D210" s="6" t="s">
        <v>13</v>
      </c>
      <c r="E210" s="17">
        <v>1.0</v>
      </c>
      <c r="F210" s="17">
        <v>125.26139500000002</v>
      </c>
    </row>
    <row r="211">
      <c r="A211" s="15">
        <v>46031.70025917824</v>
      </c>
      <c r="B211" s="6" t="s">
        <v>14693</v>
      </c>
      <c r="C211" s="6" t="s">
        <v>37</v>
      </c>
      <c r="D211" s="6" t="s">
        <v>58</v>
      </c>
      <c r="E211" s="17">
        <v>2.0</v>
      </c>
      <c r="F211" s="17">
        <v>5.6432</v>
      </c>
    </row>
    <row r="212">
      <c r="A212" s="15">
        <v>46031.700265266205</v>
      </c>
      <c r="B212" s="6" t="s">
        <v>14693</v>
      </c>
      <c r="C212" s="6" t="s">
        <v>42</v>
      </c>
      <c r="D212" s="6" t="s">
        <v>58</v>
      </c>
      <c r="E212" s="17">
        <v>2.0</v>
      </c>
      <c r="F212" s="17">
        <v>5.6432</v>
      </c>
    </row>
    <row r="213">
      <c r="A213" s="15">
        <v>46031.700271354166</v>
      </c>
      <c r="B213" s="6" t="s">
        <v>14693</v>
      </c>
      <c r="C213" s="6" t="s">
        <v>13</v>
      </c>
      <c r="D213" s="6" t="s">
        <v>58</v>
      </c>
      <c r="E213" s="17">
        <v>3.0</v>
      </c>
      <c r="F213" s="17">
        <v>5.6432</v>
      </c>
    </row>
    <row r="214">
      <c r="A214" s="15">
        <v>46031.70027774306</v>
      </c>
      <c r="B214" s="6" t="s">
        <v>14693</v>
      </c>
      <c r="C214" s="6" t="s">
        <v>79</v>
      </c>
      <c r="D214" s="6" t="s">
        <v>58</v>
      </c>
      <c r="E214" s="17">
        <v>1.0</v>
      </c>
      <c r="F214" s="17">
        <v>5.6432</v>
      </c>
    </row>
    <row r="215">
      <c r="A215" s="15">
        <v>46031.70028409723</v>
      </c>
      <c r="B215" s="6" t="s">
        <v>14693</v>
      </c>
      <c r="C215" s="6" t="s">
        <v>46</v>
      </c>
      <c r="D215" s="6" t="s">
        <v>58</v>
      </c>
      <c r="E215" s="17">
        <v>5.0</v>
      </c>
      <c r="F215" s="17">
        <v>5.6432</v>
      </c>
    </row>
    <row r="216">
      <c r="A216" s="15">
        <v>46031.70429869213</v>
      </c>
      <c r="B216" s="6" t="s">
        <v>473</v>
      </c>
      <c r="C216" s="6" t="s">
        <v>42</v>
      </c>
      <c r="D216" s="6" t="s">
        <v>58</v>
      </c>
      <c r="E216" s="17">
        <v>1.0</v>
      </c>
      <c r="F216" s="17">
        <v>-148.13400000000001</v>
      </c>
    </row>
    <row r="217">
      <c r="A217" s="15">
        <v>46031.721017800926</v>
      </c>
      <c r="B217" s="6" t="s">
        <v>14693</v>
      </c>
      <c r="C217" s="6" t="s">
        <v>42</v>
      </c>
      <c r="D217" s="6" t="s">
        <v>86</v>
      </c>
      <c r="E217" s="17">
        <v>7.0</v>
      </c>
      <c r="F217" s="17">
        <v>14.6328</v>
      </c>
    </row>
    <row r="218">
      <c r="A218" s="15">
        <v>46031.72102653935</v>
      </c>
      <c r="B218" s="6" t="s">
        <v>14693</v>
      </c>
      <c r="C218" s="6" t="s">
        <v>58</v>
      </c>
      <c r="D218" s="6" t="s">
        <v>86</v>
      </c>
      <c r="E218" s="17">
        <v>9.0</v>
      </c>
      <c r="F218" s="17">
        <v>14.6328</v>
      </c>
    </row>
    <row r="219">
      <c r="A219" s="15">
        <v>46031.721032546295</v>
      </c>
      <c r="B219" s="6" t="s">
        <v>14693</v>
      </c>
      <c r="C219" s="6" t="s">
        <v>91</v>
      </c>
      <c r="D219" s="6" t="s">
        <v>86</v>
      </c>
      <c r="E219" s="17">
        <v>5.0</v>
      </c>
      <c r="F219" s="17">
        <v>14.6328</v>
      </c>
    </row>
    <row r="220">
      <c r="A220" s="15">
        <v>46031.72103828704</v>
      </c>
      <c r="B220" s="6" t="s">
        <v>14693</v>
      </c>
      <c r="C220" s="6" t="s">
        <v>13</v>
      </c>
      <c r="D220" s="6" t="s">
        <v>86</v>
      </c>
      <c r="E220" s="17">
        <v>5.0</v>
      </c>
      <c r="F220" s="17">
        <v>14.6328</v>
      </c>
    </row>
    <row r="221">
      <c r="A221" s="15">
        <v>46031.721922627316</v>
      </c>
      <c r="B221" s="6" t="s">
        <v>480</v>
      </c>
      <c r="C221" s="6" t="s">
        <v>58</v>
      </c>
      <c r="D221" s="6" t="s">
        <v>86</v>
      </c>
      <c r="E221" s="17">
        <v>9.0</v>
      </c>
      <c r="F221" s="17">
        <v>1563.8805</v>
      </c>
    </row>
    <row r="222">
      <c r="A222" s="15">
        <v>46031.722753368056</v>
      </c>
      <c r="B222" s="6" t="s">
        <v>473</v>
      </c>
      <c r="C222" s="6" t="s">
        <v>58</v>
      </c>
      <c r="D222" s="6" t="s">
        <v>46</v>
      </c>
      <c r="E222" s="17">
        <v>5.0</v>
      </c>
      <c r="F222" s="17">
        <v>-870.8632799999999</v>
      </c>
    </row>
    <row r="223">
      <c r="A223" s="15">
        <v>46031.72477423611</v>
      </c>
      <c r="B223" s="6" t="s">
        <v>473</v>
      </c>
      <c r="C223" s="6" t="s">
        <v>58</v>
      </c>
      <c r="D223" s="6" t="s">
        <v>13</v>
      </c>
      <c r="E223" s="17">
        <v>5.0</v>
      </c>
      <c r="F223" s="17">
        <v>-732.3225</v>
      </c>
    </row>
    <row r="224">
      <c r="A224" s="15">
        <v>46031.7270434838</v>
      </c>
      <c r="B224" s="6" t="s">
        <v>473</v>
      </c>
      <c r="C224" s="6" t="s">
        <v>58</v>
      </c>
      <c r="D224" s="6" t="s">
        <v>42</v>
      </c>
      <c r="E224" s="17">
        <v>4.0</v>
      </c>
      <c r="F224" s="17">
        <v>-313.824</v>
      </c>
    </row>
    <row r="225">
      <c r="A225" s="15">
        <v>46031.728486875</v>
      </c>
      <c r="B225" s="6" t="s">
        <v>14693</v>
      </c>
      <c r="C225" s="6" t="s">
        <v>13</v>
      </c>
      <c r="D225" s="6" t="s">
        <v>73</v>
      </c>
      <c r="E225" s="17">
        <v>5.0</v>
      </c>
      <c r="F225" s="17">
        <v>8.7024</v>
      </c>
    </row>
    <row r="226">
      <c r="A226" s="15">
        <v>46031.72849459491</v>
      </c>
      <c r="B226" s="6" t="s">
        <v>14693</v>
      </c>
      <c r="C226" s="6" t="s">
        <v>33</v>
      </c>
      <c r="D226" s="6" t="s">
        <v>73</v>
      </c>
      <c r="E226" s="17">
        <v>7.0</v>
      </c>
      <c r="F226" s="17">
        <v>8.7024</v>
      </c>
    </row>
    <row r="227">
      <c r="A227" s="15">
        <v>46031.72850056713</v>
      </c>
      <c r="B227" s="6" t="s">
        <v>14693</v>
      </c>
      <c r="C227" s="6" t="s">
        <v>42</v>
      </c>
      <c r="D227" s="6" t="s">
        <v>73</v>
      </c>
      <c r="E227" s="17">
        <v>5.0</v>
      </c>
      <c r="F227" s="17">
        <v>8.7024</v>
      </c>
    </row>
    <row r="228">
      <c r="A228" s="15">
        <v>46031.72850726852</v>
      </c>
      <c r="B228" s="6" t="s">
        <v>14693</v>
      </c>
      <c r="C228" s="6" t="s">
        <v>86</v>
      </c>
      <c r="D228" s="6" t="s">
        <v>73</v>
      </c>
      <c r="E228" s="17">
        <v>5.0</v>
      </c>
      <c r="F228" s="17">
        <v>8.7024</v>
      </c>
    </row>
    <row r="229">
      <c r="A229" s="15">
        <v>46031.72851378472</v>
      </c>
      <c r="B229" s="6" t="s">
        <v>14693</v>
      </c>
      <c r="C229" s="6" t="s">
        <v>21</v>
      </c>
      <c r="D229" s="6" t="s">
        <v>73</v>
      </c>
      <c r="E229" s="17">
        <v>1.0</v>
      </c>
      <c r="F229" s="17">
        <v>8.7024</v>
      </c>
    </row>
    <row r="230">
      <c r="A230" s="15">
        <v>46031.7285234375</v>
      </c>
      <c r="B230" s="6" t="s">
        <v>14693</v>
      </c>
      <c r="C230" s="6" t="s">
        <v>46</v>
      </c>
      <c r="D230" s="6" t="s">
        <v>73</v>
      </c>
      <c r="E230" s="17">
        <v>5.0</v>
      </c>
      <c r="F230" s="17">
        <v>8.7024</v>
      </c>
    </row>
    <row r="231">
      <c r="A231" s="15">
        <v>46031.72920931713</v>
      </c>
      <c r="B231" s="6" t="s">
        <v>480</v>
      </c>
      <c r="C231" s="6" t="s">
        <v>86</v>
      </c>
      <c r="D231" s="6" t="s">
        <v>73</v>
      </c>
      <c r="E231" s="17">
        <v>5.0</v>
      </c>
      <c r="F231" s="17">
        <v>1033.4099999999999</v>
      </c>
    </row>
    <row r="232">
      <c r="A232" s="15">
        <v>46031.729864305555</v>
      </c>
      <c r="B232" s="6" t="s">
        <v>473</v>
      </c>
      <c r="C232" s="6" t="s">
        <v>86</v>
      </c>
      <c r="D232" s="6" t="s">
        <v>42</v>
      </c>
      <c r="E232" s="17">
        <v>15.0</v>
      </c>
      <c r="F232" s="17">
        <v>-843.57</v>
      </c>
    </row>
    <row r="233">
      <c r="A233" s="15">
        <v>46031.73022538194</v>
      </c>
      <c r="B233" s="6" t="s">
        <v>473</v>
      </c>
      <c r="C233" s="6" t="s">
        <v>86</v>
      </c>
      <c r="D233" s="6" t="s">
        <v>68</v>
      </c>
      <c r="E233" s="17">
        <v>5.0</v>
      </c>
      <c r="F233" s="17">
        <v>-556.908805066152</v>
      </c>
    </row>
    <row r="234">
      <c r="A234" s="15">
        <v>46031.74172542824</v>
      </c>
      <c r="B234" s="6" t="s">
        <v>16950</v>
      </c>
      <c r="C234" s="6" t="s">
        <v>86</v>
      </c>
      <c r="D234" s="6" t="s">
        <v>79</v>
      </c>
      <c r="E234" s="17">
        <v>1.0</v>
      </c>
      <c r="F234" s="17">
        <v>120.0</v>
      </c>
    </row>
    <row r="235">
      <c r="A235" s="15">
        <v>46031.74176229167</v>
      </c>
      <c r="B235" s="6" t="s">
        <v>14693</v>
      </c>
      <c r="C235" s="6" t="s">
        <v>37</v>
      </c>
      <c r="D235" s="6" t="s">
        <v>79</v>
      </c>
      <c r="E235" s="17">
        <v>2.0</v>
      </c>
      <c r="F235" s="17">
        <v>24.918400000000002</v>
      </c>
    </row>
    <row r="236">
      <c r="A236" s="15">
        <v>46031.75465207176</v>
      </c>
      <c r="B236" s="6" t="s">
        <v>16950</v>
      </c>
      <c r="C236" s="6" t="s">
        <v>79</v>
      </c>
      <c r="D236" s="6" t="s">
        <v>13</v>
      </c>
      <c r="E236" s="17">
        <v>1.0</v>
      </c>
      <c r="F236" s="17">
        <v>200.0</v>
      </c>
    </row>
    <row r="237">
      <c r="A237" s="15">
        <v>46031.75466266204</v>
      </c>
      <c r="B237" s="6" t="s">
        <v>16950</v>
      </c>
      <c r="C237" s="6" t="s">
        <v>98</v>
      </c>
      <c r="D237" s="6" t="s">
        <v>13</v>
      </c>
      <c r="E237" s="17">
        <v>1.0</v>
      </c>
      <c r="F237" s="17">
        <v>2662.0</v>
      </c>
    </row>
    <row r="238">
      <c r="A238" s="15">
        <v>46031.75494425926</v>
      </c>
      <c r="B238" s="6" t="s">
        <v>14693</v>
      </c>
      <c r="C238" s="6" t="s">
        <v>21</v>
      </c>
      <c r="D238" s="6" t="s">
        <v>95</v>
      </c>
      <c r="E238" s="17">
        <v>4.0</v>
      </c>
      <c r="F238" s="17">
        <v>5.314400000000001</v>
      </c>
    </row>
    <row r="239">
      <c r="A239" s="15">
        <v>46031.75495027778</v>
      </c>
      <c r="B239" s="6" t="s">
        <v>14693</v>
      </c>
      <c r="C239" s="6" t="s">
        <v>13</v>
      </c>
      <c r="D239" s="6" t="s">
        <v>95</v>
      </c>
      <c r="E239" s="17">
        <v>3.0</v>
      </c>
      <c r="F239" s="17">
        <v>5.314400000000001</v>
      </c>
    </row>
    <row r="240">
      <c r="A240" s="15">
        <v>46031.75495594907</v>
      </c>
      <c r="B240" s="6" t="s">
        <v>14693</v>
      </c>
      <c r="C240" s="6" t="s">
        <v>86</v>
      </c>
      <c r="D240" s="6" t="s">
        <v>95</v>
      </c>
      <c r="E240" s="17">
        <v>5.0</v>
      </c>
      <c r="F240" s="17">
        <v>5.314400000000001</v>
      </c>
    </row>
    <row r="241">
      <c r="A241" s="15">
        <v>46031.77214773148</v>
      </c>
      <c r="B241" s="6" t="s">
        <v>473</v>
      </c>
      <c r="C241" s="6" t="s">
        <v>86</v>
      </c>
      <c r="D241" s="6" t="s">
        <v>95</v>
      </c>
      <c r="E241" s="17">
        <v>2.0</v>
      </c>
      <c r="F241" s="17">
        <v>-279.00600000000003</v>
      </c>
    </row>
    <row r="242">
      <c r="A242" s="15">
        <v>46031.7899684838</v>
      </c>
      <c r="B242" s="6" t="s">
        <v>14693</v>
      </c>
      <c r="C242" s="6" t="s">
        <v>37</v>
      </c>
      <c r="D242" s="6" t="s">
        <v>79</v>
      </c>
      <c r="E242" s="17">
        <v>2.0</v>
      </c>
      <c r="F242" s="17">
        <v>12.1852</v>
      </c>
    </row>
    <row r="243">
      <c r="A243" s="15">
        <v>46031.79936204861</v>
      </c>
      <c r="B243" s="6" t="s">
        <v>480</v>
      </c>
      <c r="C243" s="6" t="s">
        <v>13</v>
      </c>
      <c r="D243" s="6" t="s">
        <v>73</v>
      </c>
      <c r="E243" s="17">
        <v>5.0</v>
      </c>
      <c r="F243" s="17">
        <v>1002.4077</v>
      </c>
    </row>
    <row r="244">
      <c r="A244" s="15">
        <v>46031.80181246527</v>
      </c>
      <c r="B244" s="6" t="s">
        <v>16946</v>
      </c>
      <c r="C244" s="6" t="s">
        <v>13</v>
      </c>
      <c r="D244" s="6" t="s">
        <v>14559</v>
      </c>
      <c r="E244" s="17">
        <v>1.0</v>
      </c>
      <c r="F244" s="17">
        <v>-777.0</v>
      </c>
    </row>
    <row r="245">
      <c r="A245" s="15">
        <v>46031.80255861111</v>
      </c>
      <c r="B245" s="6" t="s">
        <v>473</v>
      </c>
      <c r="C245" s="6" t="s">
        <v>13</v>
      </c>
      <c r="D245" s="6" t="s">
        <v>68</v>
      </c>
      <c r="E245" s="17">
        <v>5.0</v>
      </c>
      <c r="F245" s="17">
        <v>-573.6160692181365</v>
      </c>
    </row>
    <row r="246">
      <c r="A246" s="15">
        <v>46031.825319745374</v>
      </c>
      <c r="B246" s="6" t="s">
        <v>14693</v>
      </c>
      <c r="C246" s="6" t="s">
        <v>37</v>
      </c>
      <c r="D246" s="6" t="s">
        <v>79</v>
      </c>
      <c r="E246" s="17">
        <v>2.0</v>
      </c>
      <c r="F246" s="17">
        <v>29.1216</v>
      </c>
    </row>
    <row r="247">
      <c r="A247" s="15">
        <v>46031.84593037037</v>
      </c>
      <c r="B247" s="6" t="s">
        <v>14693</v>
      </c>
      <c r="C247" s="6" t="s">
        <v>42</v>
      </c>
      <c r="D247" s="6" t="s">
        <v>86</v>
      </c>
      <c r="E247" s="17">
        <v>7.0</v>
      </c>
      <c r="F247" s="17">
        <v>9.1976</v>
      </c>
    </row>
    <row r="248">
      <c r="A248" s="15">
        <v>46031.84593820602</v>
      </c>
      <c r="B248" s="6" t="s">
        <v>14693</v>
      </c>
      <c r="C248" s="6" t="s">
        <v>91</v>
      </c>
      <c r="D248" s="6" t="s">
        <v>86</v>
      </c>
      <c r="E248" s="17">
        <v>5.0</v>
      </c>
      <c r="F248" s="17">
        <v>9.1976</v>
      </c>
    </row>
    <row r="249">
      <c r="A249" s="15">
        <v>46031.84594605324</v>
      </c>
      <c r="B249" s="6" t="s">
        <v>14693</v>
      </c>
      <c r="C249" s="6" t="s">
        <v>13</v>
      </c>
      <c r="D249" s="6" t="s">
        <v>86</v>
      </c>
      <c r="E249" s="17">
        <v>5.0</v>
      </c>
      <c r="F249" s="17">
        <v>9.1976</v>
      </c>
    </row>
    <row r="250">
      <c r="A250" s="15">
        <v>46031.85310028935</v>
      </c>
      <c r="B250" s="6" t="s">
        <v>473</v>
      </c>
      <c r="C250" s="6" t="s">
        <v>79</v>
      </c>
      <c r="D250" s="6" t="s">
        <v>51</v>
      </c>
      <c r="E250" s="17">
        <v>1.0</v>
      </c>
      <c r="F250" s="17">
        <v>-170.2575</v>
      </c>
    </row>
    <row r="251">
      <c r="A251" s="15">
        <v>46031.856205104166</v>
      </c>
      <c r="B251" s="6" t="s">
        <v>14693</v>
      </c>
      <c r="C251" s="6" t="s">
        <v>13</v>
      </c>
      <c r="D251" s="6" t="s">
        <v>51</v>
      </c>
      <c r="E251" s="17">
        <v>4.0</v>
      </c>
      <c r="F251" s="17">
        <v>16.9648</v>
      </c>
    </row>
    <row r="252">
      <c r="A252" s="15">
        <v>46031.85621</v>
      </c>
      <c r="B252" s="6" t="s">
        <v>14693</v>
      </c>
      <c r="C252" s="6" t="s">
        <v>37</v>
      </c>
      <c r="D252" s="6" t="s">
        <v>51</v>
      </c>
      <c r="E252" s="17">
        <v>3.0</v>
      </c>
      <c r="F252" s="17">
        <v>16.9648</v>
      </c>
    </row>
    <row r="253">
      <c r="A253" s="15">
        <v>46031.8562149537</v>
      </c>
      <c r="B253" s="6" t="s">
        <v>14693</v>
      </c>
      <c r="C253" s="6" t="s">
        <v>91</v>
      </c>
      <c r="D253" s="6" t="s">
        <v>51</v>
      </c>
      <c r="E253" s="17">
        <v>4.0</v>
      </c>
      <c r="F253" s="17">
        <v>16.9648</v>
      </c>
    </row>
    <row r="254">
      <c r="A254" s="15">
        <v>46031.85622046296</v>
      </c>
      <c r="B254" s="6" t="s">
        <v>14693</v>
      </c>
      <c r="C254" s="6" t="s">
        <v>46</v>
      </c>
      <c r="D254" s="6" t="s">
        <v>51</v>
      </c>
      <c r="E254" s="17">
        <v>1.0</v>
      </c>
      <c r="F254" s="17">
        <v>16.9648</v>
      </c>
    </row>
    <row r="255">
      <c r="A255" s="15">
        <v>46031.85623880787</v>
      </c>
      <c r="B255" s="6" t="s">
        <v>14693</v>
      </c>
      <c r="C255" s="6" t="s">
        <v>79</v>
      </c>
      <c r="D255" s="6" t="s">
        <v>51</v>
      </c>
      <c r="E255" s="17">
        <v>1.0</v>
      </c>
      <c r="F255" s="17">
        <v>16.9648</v>
      </c>
    </row>
    <row r="256">
      <c r="A256" s="15">
        <v>46031.8602131713</v>
      </c>
      <c r="B256" s="6" t="s">
        <v>480</v>
      </c>
      <c r="C256" s="6" t="s">
        <v>46</v>
      </c>
      <c r="D256" s="6" t="s">
        <v>42</v>
      </c>
      <c r="E256" s="17">
        <v>5.0</v>
      </c>
      <c r="F256" s="17">
        <v>267.13050000000004</v>
      </c>
    </row>
    <row r="257">
      <c r="A257" s="15">
        <v>46031.861803900465</v>
      </c>
      <c r="B257" s="6" t="s">
        <v>473</v>
      </c>
      <c r="C257" s="6" t="s">
        <v>46</v>
      </c>
      <c r="D257" s="6" t="s">
        <v>79</v>
      </c>
      <c r="E257" s="17">
        <v>2.0</v>
      </c>
      <c r="F257" s="17">
        <v>-702.1560000000001</v>
      </c>
    </row>
    <row r="258">
      <c r="A258" s="15">
        <v>46031.866686180554</v>
      </c>
      <c r="B258" s="6" t="s">
        <v>14693</v>
      </c>
      <c r="C258" s="6" t="s">
        <v>21</v>
      </c>
      <c r="D258" s="6" t="s">
        <v>46</v>
      </c>
      <c r="E258" s="17">
        <v>4.0</v>
      </c>
      <c r="F258" s="17">
        <v>18.7504</v>
      </c>
    </row>
    <row r="259">
      <c r="A259" s="15">
        <v>46031.8666921875</v>
      </c>
      <c r="B259" s="6" t="s">
        <v>14693</v>
      </c>
      <c r="C259" s="6" t="s">
        <v>37</v>
      </c>
      <c r="D259" s="6" t="s">
        <v>46</v>
      </c>
      <c r="E259" s="17">
        <v>2.0</v>
      </c>
      <c r="F259" s="17">
        <v>18.7504</v>
      </c>
    </row>
    <row r="260">
      <c r="A260" s="15">
        <v>46031.8666971412</v>
      </c>
      <c r="B260" s="6" t="s">
        <v>14693</v>
      </c>
      <c r="C260" s="6" t="s">
        <v>33</v>
      </c>
      <c r="D260" s="6" t="s">
        <v>46</v>
      </c>
      <c r="E260" s="17">
        <v>2.0</v>
      </c>
      <c r="F260" s="17">
        <v>18.7504</v>
      </c>
    </row>
    <row r="261">
      <c r="A261" s="15">
        <v>46031.86670766203</v>
      </c>
      <c r="B261" s="6" t="s">
        <v>14693</v>
      </c>
      <c r="C261" s="6" t="s">
        <v>13</v>
      </c>
      <c r="D261" s="6" t="s">
        <v>46</v>
      </c>
      <c r="E261" s="17">
        <v>5.0</v>
      </c>
      <c r="F261" s="17">
        <v>18.7504</v>
      </c>
    </row>
    <row r="262">
      <c r="A262" s="15">
        <v>46031.86671284722</v>
      </c>
      <c r="B262" s="6" t="s">
        <v>14693</v>
      </c>
      <c r="C262" s="6" t="s">
        <v>79</v>
      </c>
      <c r="D262" s="6" t="s">
        <v>46</v>
      </c>
      <c r="E262" s="17">
        <v>2.0</v>
      </c>
      <c r="F262" s="17">
        <v>18.7504</v>
      </c>
    </row>
    <row r="263">
      <c r="A263" s="15">
        <v>46031.86671783565</v>
      </c>
      <c r="B263" s="6" t="s">
        <v>14693</v>
      </c>
      <c r="C263" s="6" t="s">
        <v>58</v>
      </c>
      <c r="D263" s="6" t="s">
        <v>46</v>
      </c>
      <c r="E263" s="17">
        <v>5.0</v>
      </c>
      <c r="F263" s="17">
        <v>18.7504</v>
      </c>
    </row>
    <row r="264">
      <c r="A264" s="15">
        <v>46031.866930833334</v>
      </c>
      <c r="B264" s="6" t="s">
        <v>14693</v>
      </c>
      <c r="C264" s="6" t="s">
        <v>42</v>
      </c>
      <c r="D264" s="6" t="s">
        <v>86</v>
      </c>
      <c r="E264" s="17">
        <v>7.0</v>
      </c>
      <c r="F264" s="17">
        <v>22.524</v>
      </c>
    </row>
    <row r="265">
      <c r="A265" s="15">
        <v>46031.866935555554</v>
      </c>
      <c r="B265" s="6" t="s">
        <v>14693</v>
      </c>
      <c r="C265" s="6" t="s">
        <v>91</v>
      </c>
      <c r="D265" s="6" t="s">
        <v>86</v>
      </c>
      <c r="E265" s="17">
        <v>5.0</v>
      </c>
      <c r="F265" s="17">
        <v>22.524</v>
      </c>
    </row>
    <row r="266">
      <c r="A266" s="15">
        <v>46031.866940567124</v>
      </c>
      <c r="B266" s="6" t="s">
        <v>14693</v>
      </c>
      <c r="C266" s="6" t="s">
        <v>13</v>
      </c>
      <c r="D266" s="6" t="s">
        <v>86</v>
      </c>
      <c r="E266" s="17">
        <v>5.0</v>
      </c>
      <c r="F266" s="17">
        <v>22.524</v>
      </c>
    </row>
    <row r="267">
      <c r="A267" s="15">
        <v>46031.88747184028</v>
      </c>
      <c r="B267" s="6" t="s">
        <v>14693</v>
      </c>
      <c r="C267" s="6" t="s">
        <v>13</v>
      </c>
      <c r="D267" s="6" t="s">
        <v>51</v>
      </c>
      <c r="E267" s="17">
        <v>4.0</v>
      </c>
      <c r="F267" s="17">
        <v>9.828</v>
      </c>
    </row>
    <row r="268">
      <c r="A268" s="15">
        <v>46031.88747773148</v>
      </c>
      <c r="B268" s="6" t="s">
        <v>14693</v>
      </c>
      <c r="C268" s="6" t="s">
        <v>37</v>
      </c>
      <c r="D268" s="6" t="s">
        <v>51</v>
      </c>
      <c r="E268" s="17">
        <v>3.0</v>
      </c>
      <c r="F268" s="17">
        <v>9.828</v>
      </c>
    </row>
    <row r="269">
      <c r="A269" s="15">
        <v>46031.88748446759</v>
      </c>
      <c r="B269" s="6" t="s">
        <v>14693</v>
      </c>
      <c r="C269" s="6" t="s">
        <v>91</v>
      </c>
      <c r="D269" s="6" t="s">
        <v>51</v>
      </c>
      <c r="E269" s="17">
        <v>4.0</v>
      </c>
      <c r="F269" s="17">
        <v>9.828</v>
      </c>
    </row>
    <row r="270">
      <c r="A270" s="15">
        <v>46031.88749054398</v>
      </c>
      <c r="B270" s="6" t="s">
        <v>14693</v>
      </c>
      <c r="C270" s="6" t="s">
        <v>46</v>
      </c>
      <c r="D270" s="6" t="s">
        <v>51</v>
      </c>
      <c r="E270" s="17">
        <v>1.0</v>
      </c>
      <c r="F270" s="17">
        <v>9.828</v>
      </c>
    </row>
    <row r="271">
      <c r="A271" s="15">
        <v>46031.887496932875</v>
      </c>
      <c r="B271" s="6" t="s">
        <v>14693</v>
      </c>
      <c r="C271" s="6" t="s">
        <v>79</v>
      </c>
      <c r="D271" s="6" t="s">
        <v>51</v>
      </c>
      <c r="E271" s="17">
        <v>1.0</v>
      </c>
      <c r="F271" s="17">
        <v>9.828</v>
      </c>
    </row>
    <row r="272">
      <c r="A272" s="15">
        <v>46031.88754787037</v>
      </c>
      <c r="B272" s="6" t="s">
        <v>473</v>
      </c>
      <c r="C272" s="6" t="s">
        <v>51</v>
      </c>
      <c r="D272" s="6" t="s">
        <v>42</v>
      </c>
      <c r="E272" s="17">
        <v>5.0</v>
      </c>
      <c r="F272" s="17">
        <v>-286.3920150000001</v>
      </c>
    </row>
    <row r="273">
      <c r="A273" s="15">
        <v>46031.947256053245</v>
      </c>
      <c r="B273" s="6" t="s">
        <v>473</v>
      </c>
      <c r="C273" s="6" t="s">
        <v>91</v>
      </c>
      <c r="D273" s="6" t="s">
        <v>54</v>
      </c>
      <c r="E273" s="17">
        <v>4.0</v>
      </c>
      <c r="F273" s="17">
        <v>-468.329064</v>
      </c>
    </row>
    <row r="274">
      <c r="A274" s="15">
        <v>46031.969053356486</v>
      </c>
      <c r="B274" s="6" t="s">
        <v>16947</v>
      </c>
      <c r="C274" s="6" t="s">
        <v>21</v>
      </c>
      <c r="D274" s="6" t="s">
        <v>13</v>
      </c>
      <c r="E274" s="17">
        <v>50.0</v>
      </c>
      <c r="F274" s="17">
        <v>-1.0</v>
      </c>
    </row>
    <row r="275">
      <c r="A275" s="15">
        <v>46031.96964751158</v>
      </c>
      <c r="B275" s="6" t="s">
        <v>473</v>
      </c>
      <c r="C275" s="6" t="s">
        <v>21</v>
      </c>
      <c r="D275" s="6" t="s">
        <v>13</v>
      </c>
      <c r="E275" s="17">
        <v>1.0</v>
      </c>
      <c r="F275" s="17">
        <v>-202.44</v>
      </c>
    </row>
    <row r="276">
      <c r="A276" s="15">
        <v>46031.98114251158</v>
      </c>
      <c r="B276" s="6" t="s">
        <v>16950</v>
      </c>
      <c r="C276" s="6" t="s">
        <v>21</v>
      </c>
      <c r="D276" s="6" t="s">
        <v>33</v>
      </c>
      <c r="E276" s="17">
        <v>1.0</v>
      </c>
      <c r="F276" s="17">
        <v>100.0</v>
      </c>
    </row>
    <row r="277">
      <c r="A277" s="15">
        <v>46031.98116384259</v>
      </c>
      <c r="B277" s="6" t="s">
        <v>16950</v>
      </c>
      <c r="C277" s="6" t="s">
        <v>73</v>
      </c>
      <c r="D277" s="6" t="s">
        <v>33</v>
      </c>
      <c r="E277" s="17">
        <v>1.0</v>
      </c>
      <c r="F277" s="17">
        <v>200.0</v>
      </c>
    </row>
    <row r="278">
      <c r="A278" s="15">
        <v>46031.98119318287</v>
      </c>
      <c r="B278" s="6" t="s">
        <v>14693</v>
      </c>
      <c r="C278" s="6" t="s">
        <v>13</v>
      </c>
      <c r="D278" s="6" t="s">
        <v>33</v>
      </c>
      <c r="E278" s="17">
        <v>2.0</v>
      </c>
      <c r="F278" s="17">
        <v>18.0864</v>
      </c>
    </row>
    <row r="279">
      <c r="A279" s="15">
        <v>46031.98119965278</v>
      </c>
      <c r="B279" s="6" t="s">
        <v>14693</v>
      </c>
      <c r="C279" s="6" t="s">
        <v>21</v>
      </c>
      <c r="D279" s="6" t="s">
        <v>33</v>
      </c>
      <c r="E279" s="17">
        <v>3.0</v>
      </c>
      <c r="F279" s="17">
        <v>18.0864</v>
      </c>
    </row>
    <row r="280">
      <c r="A280" s="15">
        <v>46031.98121038194</v>
      </c>
      <c r="B280" s="6" t="s">
        <v>14693</v>
      </c>
      <c r="C280" s="6" t="s">
        <v>37</v>
      </c>
      <c r="D280" s="6" t="s">
        <v>33</v>
      </c>
      <c r="E280" s="17">
        <v>2.0</v>
      </c>
      <c r="F280" s="17">
        <v>18.0864</v>
      </c>
    </row>
    <row r="281">
      <c r="A281" s="15">
        <v>46031.98258521991</v>
      </c>
      <c r="B281" s="6" t="s">
        <v>473</v>
      </c>
      <c r="C281" s="6" t="s">
        <v>33</v>
      </c>
      <c r="D281" s="6" t="s">
        <v>51</v>
      </c>
      <c r="E281" s="17">
        <v>1.0</v>
      </c>
      <c r="F281" s="17">
        <v>-257.985</v>
      </c>
    </row>
    <row r="282">
      <c r="A282" s="15">
        <v>46031.99155244213</v>
      </c>
      <c r="B282" s="6" t="s">
        <v>14693</v>
      </c>
      <c r="C282" s="6" t="s">
        <v>37</v>
      </c>
      <c r="D282" s="6" t="s">
        <v>58</v>
      </c>
      <c r="E282" s="17">
        <v>2.0</v>
      </c>
      <c r="F282" s="17">
        <v>9.6088</v>
      </c>
    </row>
    <row r="283">
      <c r="A283" s="15">
        <v>46031.991559166665</v>
      </c>
      <c r="B283" s="6" t="s">
        <v>14693</v>
      </c>
      <c r="C283" s="6" t="s">
        <v>42</v>
      </c>
      <c r="D283" s="6" t="s">
        <v>58</v>
      </c>
      <c r="E283" s="17">
        <v>3.0</v>
      </c>
      <c r="F283" s="17">
        <v>9.6088</v>
      </c>
    </row>
    <row r="284">
      <c r="A284" s="15">
        <v>46031.99156603009</v>
      </c>
      <c r="B284" s="6" t="s">
        <v>14693</v>
      </c>
      <c r="C284" s="6" t="s">
        <v>13</v>
      </c>
      <c r="D284" s="6" t="s">
        <v>58</v>
      </c>
      <c r="E284" s="17">
        <v>3.0</v>
      </c>
      <c r="F284" s="17">
        <v>9.6088</v>
      </c>
    </row>
    <row r="285">
      <c r="A285" s="15">
        <v>46031.991571817125</v>
      </c>
      <c r="B285" s="6" t="s">
        <v>14693</v>
      </c>
      <c r="C285" s="6" t="s">
        <v>79</v>
      </c>
      <c r="D285" s="6" t="s">
        <v>58</v>
      </c>
      <c r="E285" s="17">
        <v>1.0</v>
      </c>
      <c r="F285" s="17">
        <v>9.6088</v>
      </c>
    </row>
    <row r="286">
      <c r="A286" s="15">
        <v>46031.99157747685</v>
      </c>
      <c r="B286" s="6" t="s">
        <v>14693</v>
      </c>
      <c r="C286" s="6" t="s">
        <v>46</v>
      </c>
      <c r="D286" s="6" t="s">
        <v>58</v>
      </c>
      <c r="E286" s="17">
        <v>5.0</v>
      </c>
      <c r="F286" s="17">
        <v>9.6088</v>
      </c>
    </row>
    <row r="287">
      <c r="A287" s="15">
        <v>46032.02316855324</v>
      </c>
      <c r="B287" s="6" t="s">
        <v>14693</v>
      </c>
      <c r="C287" s="6" t="s">
        <v>37</v>
      </c>
      <c r="D287" s="6" t="s">
        <v>28</v>
      </c>
      <c r="E287" s="17">
        <v>3.0</v>
      </c>
      <c r="F287" s="17">
        <v>6.0664</v>
      </c>
    </row>
    <row r="288">
      <c r="A288" s="15">
        <v>46032.02785925926</v>
      </c>
      <c r="B288" s="6" t="s">
        <v>16947</v>
      </c>
      <c r="C288" s="6" t="s">
        <v>21</v>
      </c>
      <c r="D288" s="6" t="s">
        <v>51</v>
      </c>
      <c r="E288" s="17">
        <v>50.0</v>
      </c>
      <c r="F288" s="17">
        <v>-1.0</v>
      </c>
    </row>
    <row r="289">
      <c r="A289" s="15">
        <v>46032.02789657407</v>
      </c>
      <c r="B289" s="6" t="s">
        <v>16947</v>
      </c>
      <c r="C289" s="6" t="s">
        <v>21</v>
      </c>
      <c r="D289" s="6" t="s">
        <v>79</v>
      </c>
      <c r="E289" s="17">
        <v>50.0</v>
      </c>
      <c r="F289" s="17">
        <v>-1.0</v>
      </c>
    </row>
    <row r="290">
      <c r="A290" s="15">
        <v>46032.033198715275</v>
      </c>
      <c r="B290" s="6" t="s">
        <v>14693</v>
      </c>
      <c r="C290" s="6" t="s">
        <v>13</v>
      </c>
      <c r="D290" s="6" t="s">
        <v>33</v>
      </c>
      <c r="E290" s="17">
        <v>2.0</v>
      </c>
      <c r="F290" s="17">
        <v>21.2856</v>
      </c>
    </row>
    <row r="291">
      <c r="A291" s="15">
        <v>46032.033209814814</v>
      </c>
      <c r="B291" s="6" t="s">
        <v>14693</v>
      </c>
      <c r="C291" s="6" t="s">
        <v>21</v>
      </c>
      <c r="D291" s="6" t="s">
        <v>33</v>
      </c>
      <c r="E291" s="17">
        <v>3.0</v>
      </c>
      <c r="F291" s="17">
        <v>21.2856</v>
      </c>
    </row>
    <row r="292">
      <c r="A292" s="15">
        <v>46032.033214849536</v>
      </c>
      <c r="B292" s="6" t="s">
        <v>14693</v>
      </c>
      <c r="C292" s="6" t="s">
        <v>37</v>
      </c>
      <c r="D292" s="6" t="s">
        <v>33</v>
      </c>
      <c r="E292" s="17">
        <v>2.0</v>
      </c>
      <c r="F292" s="17">
        <v>21.2856</v>
      </c>
    </row>
    <row r="293">
      <c r="A293" s="15">
        <v>46032.06453131944</v>
      </c>
      <c r="B293" s="6" t="s">
        <v>14693</v>
      </c>
      <c r="C293" s="6" t="s">
        <v>13</v>
      </c>
      <c r="D293" s="6" t="s">
        <v>33</v>
      </c>
      <c r="E293" s="17">
        <v>2.0</v>
      </c>
      <c r="F293" s="17">
        <v>12.0008</v>
      </c>
    </row>
    <row r="294">
      <c r="A294" s="15">
        <v>46032.0645362037</v>
      </c>
      <c r="B294" s="6" t="s">
        <v>14693</v>
      </c>
      <c r="C294" s="6" t="s">
        <v>21</v>
      </c>
      <c r="D294" s="6" t="s">
        <v>33</v>
      </c>
      <c r="E294" s="17">
        <v>3.0</v>
      </c>
      <c r="F294" s="17">
        <v>12.0008</v>
      </c>
    </row>
    <row r="295">
      <c r="A295" s="15">
        <v>46032.064541423606</v>
      </c>
      <c r="B295" s="6" t="s">
        <v>14693</v>
      </c>
      <c r="C295" s="6" t="s">
        <v>37</v>
      </c>
      <c r="D295" s="6" t="s">
        <v>33</v>
      </c>
      <c r="E295" s="17">
        <v>2.0</v>
      </c>
      <c r="F295" s="17">
        <v>12.0008</v>
      </c>
    </row>
    <row r="296">
      <c r="A296" s="15">
        <v>46032.06685884259</v>
      </c>
      <c r="B296" s="6" t="s">
        <v>480</v>
      </c>
      <c r="C296" s="6" t="s">
        <v>33</v>
      </c>
      <c r="D296" s="6" t="s">
        <v>46</v>
      </c>
      <c r="E296" s="17">
        <v>2.0</v>
      </c>
      <c r="F296" s="17">
        <v>416.72700000000003</v>
      </c>
    </row>
    <row r="297">
      <c r="A297" s="15">
        <v>46032.06714103009</v>
      </c>
      <c r="B297" s="6" t="s">
        <v>16950</v>
      </c>
      <c r="C297" s="6" t="s">
        <v>21</v>
      </c>
      <c r="D297" s="6" t="s">
        <v>13</v>
      </c>
      <c r="E297" s="17">
        <v>1.0</v>
      </c>
      <c r="F297" s="17">
        <v>100.0</v>
      </c>
    </row>
    <row r="298">
      <c r="A298" s="15">
        <v>46032.067171111106</v>
      </c>
      <c r="B298" s="6" t="s">
        <v>14693</v>
      </c>
      <c r="C298" s="6" t="s">
        <v>37</v>
      </c>
      <c r="D298" s="6" t="s">
        <v>13</v>
      </c>
      <c r="E298" s="17">
        <v>3.0</v>
      </c>
      <c r="F298" s="17">
        <v>8.706000000000001</v>
      </c>
    </row>
    <row r="299">
      <c r="A299" s="15">
        <v>46032.067177696765</v>
      </c>
      <c r="B299" s="6" t="s">
        <v>14693</v>
      </c>
      <c r="C299" s="6" t="s">
        <v>79</v>
      </c>
      <c r="D299" s="6" t="s">
        <v>13</v>
      </c>
      <c r="E299" s="17">
        <v>5.0</v>
      </c>
      <c r="F299" s="17">
        <v>8.706000000000001</v>
      </c>
    </row>
    <row r="300">
      <c r="A300" s="15">
        <v>46032.067189340276</v>
      </c>
      <c r="B300" s="6" t="s">
        <v>14693</v>
      </c>
      <c r="C300" s="6" t="s">
        <v>98</v>
      </c>
      <c r="D300" s="6" t="s">
        <v>13</v>
      </c>
      <c r="E300" s="17">
        <v>6.0</v>
      </c>
      <c r="F300" s="17">
        <v>8.706000000000001</v>
      </c>
    </row>
    <row r="301">
      <c r="A301" s="15">
        <v>46032.067195104166</v>
      </c>
      <c r="B301" s="6" t="s">
        <v>14693</v>
      </c>
      <c r="C301" s="6" t="s">
        <v>58</v>
      </c>
      <c r="D301" s="6" t="s">
        <v>13</v>
      </c>
      <c r="E301" s="17">
        <v>5.0</v>
      </c>
      <c r="F301" s="17">
        <v>8.706000000000001</v>
      </c>
    </row>
    <row r="302">
      <c r="A302" s="15">
        <v>46032.06720211805</v>
      </c>
      <c r="B302" s="6" t="s">
        <v>14693</v>
      </c>
      <c r="C302" s="6" t="s">
        <v>21</v>
      </c>
      <c r="D302" s="6" t="s">
        <v>13</v>
      </c>
      <c r="E302" s="17">
        <v>1.0</v>
      </c>
      <c r="F302" s="17">
        <v>8.706000000000001</v>
      </c>
    </row>
    <row r="303">
      <c r="A303" s="15">
        <v>46032.06733578704</v>
      </c>
      <c r="B303" s="6" t="s">
        <v>473</v>
      </c>
      <c r="C303" s="6" t="s">
        <v>33</v>
      </c>
      <c r="D303" s="6" t="s">
        <v>98</v>
      </c>
      <c r="E303" s="17">
        <v>1.0</v>
      </c>
      <c r="F303" s="17">
        <v>-253.19478155999997</v>
      </c>
    </row>
    <row r="304">
      <c r="A304" s="15">
        <v>46032.06770881945</v>
      </c>
      <c r="B304" s="6" t="s">
        <v>473</v>
      </c>
      <c r="C304" s="6" t="s">
        <v>33</v>
      </c>
      <c r="D304" s="6" t="s">
        <v>28</v>
      </c>
      <c r="E304" s="17">
        <v>1.0</v>
      </c>
      <c r="F304" s="17">
        <v>-159.243</v>
      </c>
    </row>
    <row r="305">
      <c r="A305" s="15">
        <v>46032.0684399537</v>
      </c>
      <c r="B305" s="6" t="s">
        <v>480</v>
      </c>
      <c r="C305" s="6" t="s">
        <v>86</v>
      </c>
      <c r="D305" s="6" t="s">
        <v>95</v>
      </c>
      <c r="E305" s="17">
        <v>4.0</v>
      </c>
      <c r="F305" s="17">
        <v>510.9264160000001</v>
      </c>
    </row>
    <row r="306">
      <c r="A306" s="15">
        <v>46032.06889258102</v>
      </c>
      <c r="B306" s="6" t="s">
        <v>473</v>
      </c>
      <c r="C306" s="6" t="s">
        <v>86</v>
      </c>
      <c r="D306" s="6" t="s">
        <v>21</v>
      </c>
      <c r="E306" s="17">
        <v>9.0</v>
      </c>
      <c r="F306" s="17">
        <v>-503.60400000000004</v>
      </c>
    </row>
    <row r="307">
      <c r="A307" s="15">
        <v>46032.069296875</v>
      </c>
      <c r="B307" s="6" t="s">
        <v>473</v>
      </c>
      <c r="C307" s="6" t="s">
        <v>51</v>
      </c>
      <c r="D307" s="6" t="s">
        <v>58</v>
      </c>
      <c r="E307" s="17">
        <v>16.0</v>
      </c>
      <c r="F307" s="17">
        <v>-1406.16</v>
      </c>
    </row>
    <row r="308">
      <c r="A308" s="15">
        <v>46032.07071085648</v>
      </c>
      <c r="B308" s="6" t="s">
        <v>473</v>
      </c>
      <c r="C308" s="6" t="s">
        <v>51</v>
      </c>
      <c r="D308" s="6" t="s">
        <v>64</v>
      </c>
      <c r="E308" s="17">
        <v>2.0</v>
      </c>
      <c r="F308" s="17">
        <v>-218.8956</v>
      </c>
    </row>
    <row r="309">
      <c r="A309" s="15">
        <v>46032.071511574075</v>
      </c>
      <c r="B309" s="6" t="s">
        <v>480</v>
      </c>
      <c r="C309" s="6" t="s">
        <v>51</v>
      </c>
      <c r="D309" s="6" t="s">
        <v>58</v>
      </c>
      <c r="E309" s="17">
        <v>10.0</v>
      </c>
      <c r="F309" s="17">
        <v>834.9075</v>
      </c>
    </row>
    <row r="310">
      <c r="A310" s="15">
        <v>46032.07185033565</v>
      </c>
      <c r="B310" s="6" t="s">
        <v>473</v>
      </c>
      <c r="C310" s="6" t="s">
        <v>51</v>
      </c>
      <c r="D310" s="6" t="s">
        <v>58</v>
      </c>
      <c r="E310" s="17">
        <v>10.0</v>
      </c>
      <c r="F310" s="17">
        <v>-876.652875</v>
      </c>
    </row>
    <row r="311">
      <c r="A311" s="15">
        <v>46032.07205966435</v>
      </c>
      <c r="B311" s="6" t="s">
        <v>480</v>
      </c>
      <c r="C311" s="6" t="s">
        <v>51</v>
      </c>
      <c r="D311" s="6" t="s">
        <v>58</v>
      </c>
      <c r="E311" s="17">
        <v>10.0</v>
      </c>
      <c r="F311" s="17">
        <v>832.82023125</v>
      </c>
    </row>
    <row r="312">
      <c r="A312" s="15">
        <v>46032.07249363426</v>
      </c>
      <c r="B312" s="6" t="s">
        <v>480</v>
      </c>
      <c r="C312" s="6" t="s">
        <v>51</v>
      </c>
      <c r="D312" s="6" t="s">
        <v>58</v>
      </c>
      <c r="E312" s="17">
        <v>1.0</v>
      </c>
      <c r="F312" s="17">
        <v>79.11792196875</v>
      </c>
    </row>
    <row r="313">
      <c r="A313" s="15">
        <v>46032.07291324074</v>
      </c>
      <c r="B313" s="6" t="s">
        <v>473</v>
      </c>
      <c r="C313" s="6" t="s">
        <v>51</v>
      </c>
      <c r="D313" s="6" t="s">
        <v>64</v>
      </c>
      <c r="E313" s="17">
        <v>8.0</v>
      </c>
      <c r="F313" s="17">
        <v>-886.0893888</v>
      </c>
    </row>
    <row r="314">
      <c r="A314" s="15">
        <v>46032.18946962963</v>
      </c>
      <c r="B314" s="6" t="s">
        <v>14693</v>
      </c>
      <c r="C314" s="6" t="s">
        <v>13</v>
      </c>
      <c r="D314" s="6" t="s">
        <v>33</v>
      </c>
      <c r="E314" s="17">
        <v>2.0</v>
      </c>
      <c r="F314" s="17">
        <v>11.741600000000002</v>
      </c>
    </row>
    <row r="315">
      <c r="A315" s="15">
        <v>46032.189474837964</v>
      </c>
      <c r="B315" s="6" t="s">
        <v>14693</v>
      </c>
      <c r="C315" s="6" t="s">
        <v>21</v>
      </c>
      <c r="D315" s="6" t="s">
        <v>33</v>
      </c>
      <c r="E315" s="17">
        <v>3.0</v>
      </c>
      <c r="F315" s="17">
        <v>11.741600000000002</v>
      </c>
    </row>
    <row r="316">
      <c r="A316" s="15">
        <v>46032.189479803244</v>
      </c>
      <c r="B316" s="6" t="s">
        <v>14693</v>
      </c>
      <c r="C316" s="6" t="s">
        <v>37</v>
      </c>
      <c r="D316" s="6" t="s">
        <v>33</v>
      </c>
      <c r="E316" s="17">
        <v>2.0</v>
      </c>
      <c r="F316" s="17">
        <v>11.741600000000002</v>
      </c>
    </row>
    <row r="317">
      <c r="A317" s="15">
        <v>46032.4642021412</v>
      </c>
      <c r="B317" s="6" t="s">
        <v>473</v>
      </c>
      <c r="C317" s="6" t="s">
        <v>21</v>
      </c>
      <c r="D317" s="6" t="s">
        <v>455</v>
      </c>
      <c r="E317" s="17">
        <v>1.0</v>
      </c>
      <c r="F317" s="17">
        <v>-105.0</v>
      </c>
    </row>
    <row r="318">
      <c r="A318" s="15">
        <v>46032.4916747338</v>
      </c>
      <c r="B318" s="6" t="s">
        <v>14693</v>
      </c>
      <c r="C318" s="6" t="s">
        <v>13</v>
      </c>
      <c r="D318" s="6" t="s">
        <v>64</v>
      </c>
      <c r="E318" s="17">
        <v>7.0</v>
      </c>
      <c r="F318" s="17">
        <v>5.4692</v>
      </c>
    </row>
    <row r="319">
      <c r="A319" s="15">
        <v>46032.49168186342</v>
      </c>
      <c r="B319" s="6" t="s">
        <v>14693</v>
      </c>
      <c r="C319" s="6" t="s">
        <v>51</v>
      </c>
      <c r="D319" s="6" t="s">
        <v>64</v>
      </c>
      <c r="E319" s="17">
        <v>10.0</v>
      </c>
      <c r="F319" s="17">
        <v>5.4692</v>
      </c>
    </row>
    <row r="320">
      <c r="A320" s="15">
        <v>46032.50199371528</v>
      </c>
      <c r="B320" s="6" t="s">
        <v>14693</v>
      </c>
      <c r="C320" s="6" t="s">
        <v>37</v>
      </c>
      <c r="D320" s="6" t="s">
        <v>21</v>
      </c>
      <c r="E320" s="17">
        <v>1.0</v>
      </c>
      <c r="F320" s="17">
        <v>5.092</v>
      </c>
    </row>
    <row r="321">
      <c r="A321" s="15">
        <v>46032.50199878472</v>
      </c>
      <c r="B321" s="6" t="s">
        <v>14693</v>
      </c>
      <c r="C321" s="6" t="s">
        <v>86</v>
      </c>
      <c r="D321" s="6" t="s">
        <v>21</v>
      </c>
      <c r="E321" s="17">
        <v>9.0</v>
      </c>
      <c r="F321" s="17">
        <v>5.092</v>
      </c>
    </row>
    <row r="322">
      <c r="A322" s="15">
        <v>46032.51338497685</v>
      </c>
      <c r="B322" s="6" t="s">
        <v>16947</v>
      </c>
      <c r="C322" s="6" t="s">
        <v>21</v>
      </c>
      <c r="D322" s="6" t="s">
        <v>95</v>
      </c>
      <c r="E322" s="17">
        <v>50.0</v>
      </c>
      <c r="F322" s="17">
        <v>-1.0</v>
      </c>
    </row>
    <row r="323">
      <c r="A323" s="15">
        <v>46032.51979695602</v>
      </c>
      <c r="B323" s="6" t="s">
        <v>480</v>
      </c>
      <c r="C323" s="6" t="s">
        <v>51</v>
      </c>
      <c r="D323" s="6" t="s">
        <v>64</v>
      </c>
      <c r="E323" s="17">
        <v>10.0</v>
      </c>
      <c r="F323" s="17">
        <v>1298.935</v>
      </c>
    </row>
    <row r="324">
      <c r="A324" s="15">
        <v>46032.547467627315</v>
      </c>
      <c r="B324" s="6" t="s">
        <v>16947</v>
      </c>
      <c r="C324" s="6" t="s">
        <v>51</v>
      </c>
      <c r="D324" s="6" t="s">
        <v>73</v>
      </c>
      <c r="E324" s="17">
        <v>1000.0</v>
      </c>
      <c r="F324" s="17">
        <v>-1.0</v>
      </c>
    </row>
    <row r="325">
      <c r="A325" s="15">
        <v>46032.55105394676</v>
      </c>
      <c r="B325" s="6" t="s">
        <v>16947</v>
      </c>
      <c r="C325" s="6" t="s">
        <v>21</v>
      </c>
      <c r="D325" s="6" t="s">
        <v>73</v>
      </c>
      <c r="E325" s="17">
        <v>50.0</v>
      </c>
      <c r="F325" s="17">
        <v>-1.0</v>
      </c>
    </row>
    <row r="326">
      <c r="A326" s="15">
        <v>46032.55406688657</v>
      </c>
      <c r="B326" s="6" t="s">
        <v>16950</v>
      </c>
      <c r="C326" s="6" t="s">
        <v>21</v>
      </c>
      <c r="D326" s="6" t="s">
        <v>51</v>
      </c>
      <c r="E326" s="17">
        <v>1.0</v>
      </c>
      <c r="F326" s="17">
        <v>100.0</v>
      </c>
    </row>
    <row r="327">
      <c r="A327" s="15">
        <v>46032.55414363426</v>
      </c>
      <c r="B327" s="6" t="s">
        <v>16950</v>
      </c>
      <c r="C327" s="6" t="s">
        <v>21</v>
      </c>
      <c r="D327" s="6" t="s">
        <v>95</v>
      </c>
      <c r="E327" s="17">
        <v>1.0</v>
      </c>
      <c r="F327" s="17">
        <v>100.0</v>
      </c>
    </row>
    <row r="328">
      <c r="A328" s="15">
        <v>46032.56464401621</v>
      </c>
      <c r="B328" s="6" t="s">
        <v>14693</v>
      </c>
      <c r="C328" s="6" t="s">
        <v>13</v>
      </c>
      <c r="D328" s="6" t="s">
        <v>64</v>
      </c>
      <c r="E328" s="17">
        <v>7.0</v>
      </c>
      <c r="F328" s="17">
        <v>5.4376</v>
      </c>
    </row>
    <row r="329">
      <c r="A329" s="15">
        <v>46032.60298393518</v>
      </c>
      <c r="B329" s="6" t="s">
        <v>473</v>
      </c>
      <c r="C329" s="6" t="s">
        <v>79</v>
      </c>
      <c r="D329" s="6" t="s">
        <v>109</v>
      </c>
      <c r="E329" s="17">
        <v>20.0</v>
      </c>
      <c r="F329" s="17">
        <v>-260.0</v>
      </c>
    </row>
    <row r="330">
      <c r="A330" s="15">
        <v>46032.65505270833</v>
      </c>
      <c r="B330" s="6" t="s">
        <v>473</v>
      </c>
      <c r="C330" s="6" t="s">
        <v>86</v>
      </c>
      <c r="D330" s="6" t="s">
        <v>21</v>
      </c>
      <c r="E330" s="17">
        <v>3.0</v>
      </c>
      <c r="F330" s="17">
        <v>-230.57212499999997</v>
      </c>
    </row>
    <row r="331">
      <c r="A331" s="15">
        <v>46032.65611315973</v>
      </c>
      <c r="B331" s="6" t="s">
        <v>473</v>
      </c>
      <c r="C331" s="6" t="s">
        <v>86</v>
      </c>
      <c r="D331" s="6" t="s">
        <v>21</v>
      </c>
      <c r="E331" s="17">
        <v>4.0</v>
      </c>
      <c r="F331" s="17">
        <v>-312.96323099999995</v>
      </c>
    </row>
    <row r="332">
      <c r="A332" s="15">
        <v>46032.65621324074</v>
      </c>
      <c r="B332" s="6" t="s">
        <v>480</v>
      </c>
      <c r="C332" s="6" t="s">
        <v>86</v>
      </c>
      <c r="D332" s="6" t="s">
        <v>95</v>
      </c>
      <c r="E332" s="17">
        <v>3.0</v>
      </c>
      <c r="F332" s="17">
        <v>500.8347749999999</v>
      </c>
    </row>
    <row r="333">
      <c r="A333" s="15">
        <v>46032.65673890046</v>
      </c>
      <c r="B333" s="6" t="s">
        <v>473</v>
      </c>
      <c r="C333" s="6" t="s">
        <v>86</v>
      </c>
      <c r="D333" s="6" t="s">
        <v>58</v>
      </c>
      <c r="E333" s="17">
        <v>5.0</v>
      </c>
      <c r="F333" s="17">
        <v>-499.7983233294842</v>
      </c>
    </row>
    <row r="334">
      <c r="A334" s="15">
        <v>46032.70565497685</v>
      </c>
      <c r="B334" s="6" t="s">
        <v>480</v>
      </c>
      <c r="C334" s="6" t="s">
        <v>58</v>
      </c>
      <c r="D334" s="6" t="s">
        <v>13</v>
      </c>
      <c r="E334" s="17">
        <v>1.0</v>
      </c>
      <c r="F334" s="17">
        <v>237.782625</v>
      </c>
    </row>
    <row r="335">
      <c r="A335" s="15">
        <v>46032.70609096065</v>
      </c>
      <c r="B335" s="6" t="s">
        <v>480</v>
      </c>
      <c r="C335" s="6" t="s">
        <v>58</v>
      </c>
      <c r="D335" s="6" t="s">
        <v>46</v>
      </c>
      <c r="E335" s="17">
        <v>5.0</v>
      </c>
      <c r="F335" s="17">
        <v>1183.7130435</v>
      </c>
    </row>
    <row r="336">
      <c r="A336" s="15">
        <v>46032.70637796297</v>
      </c>
      <c r="B336" s="6" t="s">
        <v>480</v>
      </c>
      <c r="C336" s="6" t="s">
        <v>58</v>
      </c>
      <c r="D336" s="6" t="s">
        <v>13</v>
      </c>
      <c r="E336" s="17">
        <v>4.0</v>
      </c>
      <c r="F336" s="17">
        <v>945.4237169999999</v>
      </c>
    </row>
    <row r="337">
      <c r="A337" s="15">
        <v>46032.707373136574</v>
      </c>
      <c r="B337" s="6" t="s">
        <v>473</v>
      </c>
      <c r="C337" s="6" t="s">
        <v>58</v>
      </c>
      <c r="D337" s="6" t="s">
        <v>455</v>
      </c>
      <c r="E337" s="17">
        <v>8.0</v>
      </c>
      <c r="F337" s="17">
        <v>-971.7959999999998</v>
      </c>
    </row>
    <row r="338">
      <c r="A338" s="15">
        <v>46032.70829026621</v>
      </c>
      <c r="B338" s="6" t="s">
        <v>473</v>
      </c>
      <c r="C338" s="6" t="s">
        <v>58</v>
      </c>
      <c r="D338" s="6" t="s">
        <v>68</v>
      </c>
      <c r="E338" s="17">
        <v>10.0</v>
      </c>
      <c r="F338" s="17">
        <v>-1358.8964679777653</v>
      </c>
    </row>
    <row r="339">
      <c r="A339" s="15">
        <v>46032.73029767361</v>
      </c>
      <c r="B339" s="6" t="s">
        <v>473</v>
      </c>
      <c r="C339" s="6" t="s">
        <v>21</v>
      </c>
      <c r="D339" s="6" t="s">
        <v>91</v>
      </c>
      <c r="E339" s="17">
        <v>2.0</v>
      </c>
      <c r="F339" s="17">
        <v>-283.73100000000005</v>
      </c>
    </row>
    <row r="340">
      <c r="A340" s="15">
        <v>46032.73119929398</v>
      </c>
      <c r="B340" s="6" t="s">
        <v>14693</v>
      </c>
      <c r="C340" s="6" t="s">
        <v>21</v>
      </c>
      <c r="D340" s="6" t="s">
        <v>91</v>
      </c>
      <c r="E340" s="17">
        <v>2.0</v>
      </c>
      <c r="F340" s="17">
        <v>6.5132</v>
      </c>
    </row>
    <row r="341">
      <c r="A341" s="15">
        <v>46032.73124033565</v>
      </c>
      <c r="B341" s="6" t="s">
        <v>473</v>
      </c>
      <c r="C341" s="6" t="s">
        <v>21</v>
      </c>
      <c r="D341" s="6" t="s">
        <v>58</v>
      </c>
      <c r="E341" s="17">
        <v>3.0</v>
      </c>
      <c r="F341" s="17">
        <v>-308.87536381762123</v>
      </c>
    </row>
    <row r="342">
      <c r="A342" s="15">
        <v>46032.733269027776</v>
      </c>
      <c r="B342" s="6" t="s">
        <v>473</v>
      </c>
      <c r="C342" s="6" t="s">
        <v>21</v>
      </c>
      <c r="D342" s="6" t="s">
        <v>109</v>
      </c>
      <c r="E342" s="17">
        <v>7.0</v>
      </c>
      <c r="F342" s="17">
        <v>-95.55</v>
      </c>
    </row>
    <row r="343">
      <c r="A343" s="15">
        <v>46032.73505472222</v>
      </c>
      <c r="B343" s="6" t="s">
        <v>16947</v>
      </c>
      <c r="C343" s="6" t="s">
        <v>21</v>
      </c>
      <c r="D343" s="6" t="s">
        <v>51</v>
      </c>
      <c r="E343" s="17">
        <v>50.0</v>
      </c>
      <c r="F343" s="17">
        <v>-1.0</v>
      </c>
    </row>
    <row r="344">
      <c r="A344" s="15">
        <v>46032.7352037963</v>
      </c>
      <c r="B344" s="6" t="s">
        <v>16947</v>
      </c>
      <c r="C344" s="6" t="s">
        <v>21</v>
      </c>
      <c r="D344" s="6" t="s">
        <v>13</v>
      </c>
      <c r="E344" s="17">
        <v>50.0</v>
      </c>
      <c r="F344" s="17">
        <v>-1.0</v>
      </c>
    </row>
    <row r="345">
      <c r="A345" s="15">
        <v>46032.7413075</v>
      </c>
      <c r="B345" s="6" t="s">
        <v>473</v>
      </c>
      <c r="C345" s="6" t="s">
        <v>91</v>
      </c>
      <c r="D345" s="6" t="s">
        <v>46</v>
      </c>
      <c r="E345" s="17">
        <v>2.0</v>
      </c>
      <c r="F345" s="17">
        <v>-507.625993602</v>
      </c>
    </row>
    <row r="346">
      <c r="A346" s="15">
        <v>46032.86590005787</v>
      </c>
      <c r="B346" s="6" t="s">
        <v>480</v>
      </c>
      <c r="C346" s="6" t="s">
        <v>91</v>
      </c>
      <c r="D346" s="6" t="s">
        <v>86</v>
      </c>
      <c r="E346" s="17">
        <v>5.0</v>
      </c>
      <c r="F346" s="17">
        <v>1225.7375</v>
      </c>
    </row>
    <row r="347">
      <c r="A347" s="15">
        <v>46032.86607320602</v>
      </c>
      <c r="B347" s="6" t="s">
        <v>480</v>
      </c>
      <c r="C347" s="6" t="s">
        <v>91</v>
      </c>
      <c r="D347" s="6" t="s">
        <v>46</v>
      </c>
      <c r="E347" s="17">
        <v>2.0</v>
      </c>
      <c r="F347" s="17">
        <v>464.792028808536</v>
      </c>
    </row>
    <row r="348">
      <c r="A348" s="15">
        <v>46032.86627194444</v>
      </c>
      <c r="B348" s="6" t="s">
        <v>480</v>
      </c>
      <c r="C348" s="6" t="s">
        <v>91</v>
      </c>
      <c r="D348" s="6" t="s">
        <v>51</v>
      </c>
      <c r="E348" s="17">
        <v>4.0</v>
      </c>
      <c r="F348" s="17">
        <v>885.514</v>
      </c>
    </row>
    <row r="349">
      <c r="A349" s="15">
        <v>46032.866331446756</v>
      </c>
      <c r="B349" s="6" t="s">
        <v>480</v>
      </c>
      <c r="C349" s="6" t="s">
        <v>91</v>
      </c>
      <c r="D349" s="6" t="s">
        <v>54</v>
      </c>
      <c r="E349" s="17">
        <v>4.0</v>
      </c>
      <c r="F349" s="17">
        <v>498.98008616960004</v>
      </c>
    </row>
    <row r="350">
      <c r="A350" s="15">
        <v>46032.86643962963</v>
      </c>
      <c r="B350" s="6" t="s">
        <v>480</v>
      </c>
      <c r="C350" s="6" t="s">
        <v>91</v>
      </c>
      <c r="D350" s="6" t="s">
        <v>68</v>
      </c>
      <c r="E350" s="17">
        <v>7.0</v>
      </c>
      <c r="F350" s="17">
        <v>903.6661512052139</v>
      </c>
    </row>
    <row r="351">
      <c r="A351" s="15">
        <v>46032.867289560185</v>
      </c>
      <c r="B351" s="6" t="s">
        <v>473</v>
      </c>
      <c r="C351" s="6" t="s">
        <v>91</v>
      </c>
      <c r="D351" s="6" t="s">
        <v>28</v>
      </c>
      <c r="E351" s="17">
        <v>7.0</v>
      </c>
      <c r="F351" s="17">
        <v>-1315.062</v>
      </c>
    </row>
    <row r="352">
      <c r="A352" s="15">
        <v>46032.867315034724</v>
      </c>
      <c r="B352" s="6" t="s">
        <v>473</v>
      </c>
      <c r="C352" s="6" t="s">
        <v>91</v>
      </c>
      <c r="D352" s="6" t="s">
        <v>95</v>
      </c>
      <c r="E352" s="17">
        <v>7.0</v>
      </c>
      <c r="F352" s="17">
        <v>-1268.3772475499998</v>
      </c>
    </row>
    <row r="353">
      <c r="A353" s="15">
        <v>46032.8676050463</v>
      </c>
      <c r="B353" s="6" t="s">
        <v>473</v>
      </c>
      <c r="C353" s="6" t="s">
        <v>91</v>
      </c>
      <c r="D353" s="6" t="s">
        <v>21</v>
      </c>
      <c r="E353" s="17">
        <v>10.0</v>
      </c>
      <c r="F353" s="17">
        <v>-801.18587136</v>
      </c>
    </row>
    <row r="354">
      <c r="A354" s="15">
        <v>46032.874206423614</v>
      </c>
      <c r="B354" s="6" t="s">
        <v>473</v>
      </c>
      <c r="C354" s="6" t="s">
        <v>91</v>
      </c>
      <c r="D354" s="6" t="s">
        <v>73</v>
      </c>
      <c r="E354" s="17">
        <v>2.0</v>
      </c>
      <c r="F354" s="17">
        <v>-494.35582265999994</v>
      </c>
    </row>
    <row r="355">
      <c r="A355" s="15">
        <v>46032.87451471065</v>
      </c>
      <c r="B355" s="6" t="s">
        <v>473</v>
      </c>
      <c r="C355" s="6" t="s">
        <v>91</v>
      </c>
      <c r="D355" s="6" t="s">
        <v>21</v>
      </c>
      <c r="E355" s="17">
        <v>1.0</v>
      </c>
      <c r="F355" s="17">
        <v>-84.1245164928</v>
      </c>
    </row>
    <row r="356">
      <c r="A356" s="15">
        <v>46032.974418645834</v>
      </c>
      <c r="B356" s="6" t="s">
        <v>473</v>
      </c>
      <c r="C356" s="6" t="s">
        <v>13</v>
      </c>
      <c r="D356" s="6" t="s">
        <v>54</v>
      </c>
      <c r="E356" s="17">
        <v>6.0</v>
      </c>
      <c r="F356" s="17">
        <v>-807.4023036420097</v>
      </c>
    </row>
    <row r="357">
      <c r="A357" s="15">
        <v>46032.97458934027</v>
      </c>
      <c r="B357" s="6" t="s">
        <v>473</v>
      </c>
      <c r="C357" s="6" t="s">
        <v>13</v>
      </c>
      <c r="D357" s="6" t="s">
        <v>21</v>
      </c>
      <c r="E357" s="17">
        <v>2.0</v>
      </c>
      <c r="F357" s="17">
        <v>-169.2585271835136</v>
      </c>
    </row>
    <row r="358">
      <c r="A358" s="15">
        <v>46033.0127909838</v>
      </c>
      <c r="B358" s="6" t="s">
        <v>473</v>
      </c>
      <c r="C358" s="6" t="s">
        <v>64</v>
      </c>
      <c r="D358" s="6" t="s">
        <v>98</v>
      </c>
      <c r="E358" s="17">
        <v>5.0</v>
      </c>
      <c r="F358" s="17">
        <v>-1464.6052139338196</v>
      </c>
    </row>
    <row r="359">
      <c r="A359" s="15">
        <v>46033.01324085648</v>
      </c>
      <c r="B359" s="6" t="s">
        <v>473</v>
      </c>
      <c r="C359" s="6" t="s">
        <v>64</v>
      </c>
      <c r="D359" s="6" t="s">
        <v>46</v>
      </c>
      <c r="E359" s="17">
        <v>3.0</v>
      </c>
      <c r="F359" s="17">
        <v>-761.3293431883819</v>
      </c>
    </row>
    <row r="360">
      <c r="A360" s="15">
        <v>46033.07457099537</v>
      </c>
      <c r="B360" s="6" t="s">
        <v>473</v>
      </c>
      <c r="C360" s="6" t="s">
        <v>37</v>
      </c>
      <c r="D360" s="6" t="s">
        <v>98</v>
      </c>
      <c r="E360" s="17">
        <v>2.0</v>
      </c>
      <c r="F360" s="17">
        <v>-603.4173481407337</v>
      </c>
    </row>
    <row r="361">
      <c r="A361" s="15">
        <v>46033.6061161574</v>
      </c>
      <c r="B361" s="6" t="s">
        <v>14693</v>
      </c>
      <c r="C361" s="6" t="s">
        <v>42</v>
      </c>
      <c r="D361" s="6" t="s">
        <v>86</v>
      </c>
      <c r="E361" s="17">
        <v>7.0</v>
      </c>
      <c r="F361" s="17">
        <v>22.6064</v>
      </c>
    </row>
    <row r="362">
      <c r="A362" s="15">
        <v>46033.6061200463</v>
      </c>
      <c r="B362" s="6" t="s">
        <v>14693</v>
      </c>
      <c r="C362" s="6" t="s">
        <v>13</v>
      </c>
      <c r="D362" s="6" t="s">
        <v>86</v>
      </c>
      <c r="E362" s="17">
        <v>5.0</v>
      </c>
      <c r="F362" s="17">
        <v>22.6064</v>
      </c>
    </row>
    <row r="363">
      <c r="A363" s="15">
        <v>46033.63737490741</v>
      </c>
      <c r="B363" s="6" t="s">
        <v>14693</v>
      </c>
      <c r="C363" s="6" t="s">
        <v>21</v>
      </c>
      <c r="D363" s="6" t="s">
        <v>95</v>
      </c>
      <c r="E363" s="17">
        <v>4.0</v>
      </c>
      <c r="F363" s="17">
        <v>6.1712</v>
      </c>
    </row>
    <row r="364">
      <c r="A364" s="15">
        <v>46033.63738234954</v>
      </c>
      <c r="B364" s="6" t="s">
        <v>14693</v>
      </c>
      <c r="C364" s="6" t="s">
        <v>13</v>
      </c>
      <c r="D364" s="6" t="s">
        <v>95</v>
      </c>
      <c r="E364" s="17">
        <v>3.0</v>
      </c>
      <c r="F364" s="17">
        <v>6.1712</v>
      </c>
    </row>
    <row r="365">
      <c r="A365" s="15">
        <v>46033.63738908565</v>
      </c>
      <c r="B365" s="6" t="s">
        <v>14693</v>
      </c>
      <c r="C365" s="6" t="s">
        <v>91</v>
      </c>
      <c r="D365" s="6" t="s">
        <v>95</v>
      </c>
      <c r="E365" s="17">
        <v>7.0</v>
      </c>
      <c r="F365" s="17">
        <v>6.1712</v>
      </c>
    </row>
    <row r="366">
      <c r="A366" s="15">
        <v>46033.681570810186</v>
      </c>
      <c r="B366" s="6" t="s">
        <v>473</v>
      </c>
      <c r="C366" s="6" t="s">
        <v>51</v>
      </c>
      <c r="D366" s="6" t="s">
        <v>109</v>
      </c>
      <c r="E366" s="17">
        <v>20.0</v>
      </c>
      <c r="F366" s="17">
        <v>-284.466</v>
      </c>
    </row>
    <row r="367">
      <c r="A367" s="15">
        <v>46033.68656715278</v>
      </c>
      <c r="B367" s="6" t="s">
        <v>473</v>
      </c>
      <c r="C367" s="6" t="s">
        <v>37</v>
      </c>
      <c r="D367" s="6" t="s">
        <v>86</v>
      </c>
      <c r="E367" s="17">
        <v>1.0</v>
      </c>
      <c r="F367" s="17">
        <v>-296.709</v>
      </c>
    </row>
    <row r="368">
      <c r="A368" s="15">
        <v>46033.6872878125</v>
      </c>
      <c r="B368" s="6" t="s">
        <v>480</v>
      </c>
      <c r="C368" s="6" t="s">
        <v>51</v>
      </c>
      <c r="D368" s="6" t="s">
        <v>109</v>
      </c>
      <c r="E368" s="17">
        <v>20.0</v>
      </c>
      <c r="F368" s="17">
        <v>160.83270000000002</v>
      </c>
    </row>
    <row r="369">
      <c r="A369" s="15">
        <v>46033.68800667824</v>
      </c>
      <c r="B369" s="6" t="s">
        <v>473</v>
      </c>
      <c r="C369" s="6" t="s">
        <v>51</v>
      </c>
      <c r="D369" s="6" t="s">
        <v>13</v>
      </c>
      <c r="E369" s="17">
        <v>5.0</v>
      </c>
      <c r="F369" s="17">
        <v>-737.1524999999999</v>
      </c>
    </row>
    <row r="370">
      <c r="A370" s="15">
        <v>46033.691175266205</v>
      </c>
      <c r="B370" s="6" t="s">
        <v>473</v>
      </c>
      <c r="C370" s="6" t="s">
        <v>13</v>
      </c>
      <c r="D370" s="6" t="s">
        <v>54</v>
      </c>
      <c r="E370" s="17">
        <v>2.0</v>
      </c>
      <c r="F370" s="17">
        <v>-278.8229288577073</v>
      </c>
    </row>
    <row r="371">
      <c r="A371" s="15">
        <v>46033.6918853588</v>
      </c>
      <c r="B371" s="6" t="s">
        <v>473</v>
      </c>
      <c r="C371" s="6" t="s">
        <v>51</v>
      </c>
      <c r="D371" s="6" t="s">
        <v>13</v>
      </c>
      <c r="E371" s="17">
        <v>6.0</v>
      </c>
      <c r="F371" s="17">
        <v>-911.12049</v>
      </c>
    </row>
    <row r="372">
      <c r="A372" s="15">
        <v>46033.69207387732</v>
      </c>
      <c r="B372" s="6" t="s">
        <v>473</v>
      </c>
      <c r="C372" s="6" t="s">
        <v>51</v>
      </c>
      <c r="D372" s="6" t="s">
        <v>13</v>
      </c>
      <c r="E372" s="17">
        <v>1.0</v>
      </c>
      <c r="F372" s="17">
        <v>-157.32013794</v>
      </c>
    </row>
    <row r="373">
      <c r="A373" s="15">
        <v>46033.772913043984</v>
      </c>
      <c r="B373" s="6" t="s">
        <v>14693</v>
      </c>
      <c r="C373" s="6" t="s">
        <v>13</v>
      </c>
      <c r="D373" s="6" t="s">
        <v>64</v>
      </c>
      <c r="E373" s="17">
        <v>7.0</v>
      </c>
      <c r="F373" s="17">
        <v>6.6344</v>
      </c>
    </row>
    <row r="374">
      <c r="A374" s="15">
        <v>46033.80417894676</v>
      </c>
      <c r="B374" s="6" t="s">
        <v>14693</v>
      </c>
      <c r="C374" s="6" t="s">
        <v>37</v>
      </c>
      <c r="D374" s="6" t="s">
        <v>21</v>
      </c>
      <c r="E374" s="17">
        <v>1.0</v>
      </c>
      <c r="F374" s="17">
        <v>4.914</v>
      </c>
    </row>
    <row r="375">
      <c r="A375" s="15">
        <v>46033.80418392361</v>
      </c>
      <c r="B375" s="6" t="s">
        <v>14693</v>
      </c>
      <c r="C375" s="6" t="s">
        <v>86</v>
      </c>
      <c r="D375" s="6" t="s">
        <v>21</v>
      </c>
      <c r="E375" s="17">
        <v>16.0</v>
      </c>
      <c r="F375" s="17">
        <v>4.914</v>
      </c>
    </row>
    <row r="376">
      <c r="A376" s="15">
        <v>46033.80418878472</v>
      </c>
      <c r="B376" s="6" t="s">
        <v>14693</v>
      </c>
      <c r="C376" s="6" t="s">
        <v>91</v>
      </c>
      <c r="D376" s="6" t="s">
        <v>21</v>
      </c>
      <c r="E376" s="17">
        <v>11.0</v>
      </c>
      <c r="F376" s="17">
        <v>4.914</v>
      </c>
    </row>
    <row r="377">
      <c r="A377" s="15">
        <v>46033.804193958335</v>
      </c>
      <c r="B377" s="6" t="s">
        <v>14693</v>
      </c>
      <c r="C377" s="6" t="s">
        <v>13</v>
      </c>
      <c r="D377" s="6" t="s">
        <v>21</v>
      </c>
      <c r="E377" s="17">
        <v>2.0</v>
      </c>
      <c r="F377" s="17">
        <v>4.914</v>
      </c>
    </row>
    <row r="378">
      <c r="A378" s="15">
        <v>46033.83539658565</v>
      </c>
      <c r="B378" s="6" t="s">
        <v>14693</v>
      </c>
      <c r="C378" s="6" t="s">
        <v>37</v>
      </c>
      <c r="D378" s="6" t="s">
        <v>21</v>
      </c>
      <c r="E378" s="17">
        <v>1.0</v>
      </c>
      <c r="F378" s="17">
        <v>12.776</v>
      </c>
    </row>
    <row r="379">
      <c r="A379" s="15">
        <v>46033.83540094907</v>
      </c>
      <c r="B379" s="6" t="s">
        <v>14693</v>
      </c>
      <c r="C379" s="6" t="s">
        <v>86</v>
      </c>
      <c r="D379" s="6" t="s">
        <v>21</v>
      </c>
      <c r="E379" s="17">
        <v>16.0</v>
      </c>
      <c r="F379" s="17">
        <v>12.776</v>
      </c>
    </row>
    <row r="380">
      <c r="A380" s="15">
        <v>46033.83540548611</v>
      </c>
      <c r="B380" s="6" t="s">
        <v>14693</v>
      </c>
      <c r="C380" s="6" t="s">
        <v>91</v>
      </c>
      <c r="D380" s="6" t="s">
        <v>21</v>
      </c>
      <c r="E380" s="17">
        <v>11.0</v>
      </c>
      <c r="F380" s="17">
        <v>12.776</v>
      </c>
    </row>
    <row r="381">
      <c r="A381" s="15">
        <v>46033.83541136574</v>
      </c>
      <c r="B381" s="6" t="s">
        <v>14693</v>
      </c>
      <c r="C381" s="6" t="s">
        <v>13</v>
      </c>
      <c r="D381" s="6" t="s">
        <v>21</v>
      </c>
      <c r="E381" s="17">
        <v>2.0</v>
      </c>
      <c r="F381" s="17">
        <v>12.776</v>
      </c>
    </row>
    <row r="382">
      <c r="A382" s="15">
        <v>46033.840765381945</v>
      </c>
      <c r="B382" s="6" t="s">
        <v>14693</v>
      </c>
      <c r="C382" s="6" t="s">
        <v>37</v>
      </c>
      <c r="D382" s="6" t="s">
        <v>13</v>
      </c>
      <c r="E382" s="17">
        <v>3.0</v>
      </c>
      <c r="F382" s="17">
        <v>15.676</v>
      </c>
    </row>
    <row r="383">
      <c r="A383" s="15">
        <v>46033.840775034725</v>
      </c>
      <c r="B383" s="6" t="s">
        <v>14693</v>
      </c>
      <c r="C383" s="6" t="s">
        <v>79</v>
      </c>
      <c r="D383" s="6" t="s">
        <v>13</v>
      </c>
      <c r="E383" s="17">
        <v>5.0</v>
      </c>
      <c r="F383" s="17">
        <v>15.676</v>
      </c>
    </row>
    <row r="384">
      <c r="A384" s="15">
        <v>46033.84078075232</v>
      </c>
      <c r="B384" s="6" t="s">
        <v>14693</v>
      </c>
      <c r="C384" s="6" t="s">
        <v>98</v>
      </c>
      <c r="D384" s="6" t="s">
        <v>13</v>
      </c>
      <c r="E384" s="17">
        <v>6.0</v>
      </c>
      <c r="F384" s="17">
        <v>15.676</v>
      </c>
    </row>
    <row r="385">
      <c r="A385" s="15">
        <v>46033.84078594907</v>
      </c>
      <c r="B385" s="6" t="s">
        <v>14693</v>
      </c>
      <c r="C385" s="6" t="s">
        <v>21</v>
      </c>
      <c r="D385" s="6" t="s">
        <v>13</v>
      </c>
      <c r="E385" s="17">
        <v>1.0</v>
      </c>
      <c r="F385" s="17">
        <v>15.676</v>
      </c>
    </row>
    <row r="386">
      <c r="A386" s="15">
        <v>46033.84080329861</v>
      </c>
      <c r="B386" s="6" t="s">
        <v>14693</v>
      </c>
      <c r="C386" s="6" t="s">
        <v>51</v>
      </c>
      <c r="D386" s="6" t="s">
        <v>13</v>
      </c>
      <c r="E386" s="17">
        <v>12.0</v>
      </c>
      <c r="F386" s="17">
        <v>15.676</v>
      </c>
    </row>
    <row r="387">
      <c r="A387" s="15">
        <v>46033.86593559028</v>
      </c>
      <c r="B387" s="6" t="s">
        <v>14693</v>
      </c>
      <c r="C387" s="6" t="s">
        <v>37</v>
      </c>
      <c r="D387" s="6" t="s">
        <v>13</v>
      </c>
      <c r="E387" s="17">
        <v>3.0</v>
      </c>
      <c r="F387" s="17">
        <v>9.1064</v>
      </c>
    </row>
    <row r="388">
      <c r="A388" s="15">
        <v>46033.86594178241</v>
      </c>
      <c r="B388" s="6" t="s">
        <v>14693</v>
      </c>
      <c r="C388" s="6" t="s">
        <v>79</v>
      </c>
      <c r="D388" s="6" t="s">
        <v>13</v>
      </c>
      <c r="E388" s="17">
        <v>5.0</v>
      </c>
      <c r="F388" s="17">
        <v>9.1064</v>
      </c>
    </row>
    <row r="389">
      <c r="A389" s="15">
        <v>46033.86594722222</v>
      </c>
      <c r="B389" s="6" t="s">
        <v>14693</v>
      </c>
      <c r="C389" s="6" t="s">
        <v>98</v>
      </c>
      <c r="D389" s="6" t="s">
        <v>13</v>
      </c>
      <c r="E389" s="17">
        <v>6.0</v>
      </c>
      <c r="F389" s="17">
        <v>9.1064</v>
      </c>
    </row>
    <row r="390">
      <c r="A390" s="15">
        <v>46033.86595274306</v>
      </c>
      <c r="B390" s="6" t="s">
        <v>14693</v>
      </c>
      <c r="C390" s="6" t="s">
        <v>21</v>
      </c>
      <c r="D390" s="6" t="s">
        <v>13</v>
      </c>
      <c r="E390" s="17">
        <v>1.0</v>
      </c>
      <c r="F390" s="17">
        <v>9.1064</v>
      </c>
    </row>
    <row r="391">
      <c r="A391" s="15">
        <v>46033.865958449074</v>
      </c>
      <c r="B391" s="6" t="s">
        <v>14693</v>
      </c>
      <c r="C391" s="6" t="s">
        <v>51</v>
      </c>
      <c r="D391" s="6" t="s">
        <v>13</v>
      </c>
      <c r="E391" s="17">
        <v>12.0</v>
      </c>
      <c r="F391" s="17">
        <v>9.1064</v>
      </c>
    </row>
    <row r="392">
      <c r="A392" s="15">
        <v>46033.869455520835</v>
      </c>
      <c r="B392" s="6" t="s">
        <v>480</v>
      </c>
      <c r="C392" s="6" t="s">
        <v>46</v>
      </c>
      <c r="D392" s="6" t="s">
        <v>79</v>
      </c>
      <c r="E392" s="17">
        <v>2.0</v>
      </c>
      <c r="F392" s="17">
        <v>739.3435192</v>
      </c>
    </row>
    <row r="393">
      <c r="A393" s="15">
        <v>46033.87689865741</v>
      </c>
      <c r="B393" s="6" t="s">
        <v>14693</v>
      </c>
      <c r="C393" s="6" t="s">
        <v>13</v>
      </c>
      <c r="D393" s="6" t="s">
        <v>33</v>
      </c>
      <c r="E393" s="17">
        <v>2.0</v>
      </c>
      <c r="F393" s="17">
        <v>12.8244</v>
      </c>
    </row>
    <row r="394">
      <c r="A394" s="15">
        <v>46033.876902777774</v>
      </c>
      <c r="B394" s="6" t="s">
        <v>14693</v>
      </c>
      <c r="C394" s="6" t="s">
        <v>21</v>
      </c>
      <c r="D394" s="6" t="s">
        <v>33</v>
      </c>
      <c r="E394" s="17">
        <v>3.0</v>
      </c>
      <c r="F394" s="17">
        <v>12.8244</v>
      </c>
    </row>
    <row r="395">
      <c r="A395" s="15">
        <v>46033.87690643518</v>
      </c>
      <c r="B395" s="6" t="s">
        <v>14693</v>
      </c>
      <c r="C395" s="6" t="s">
        <v>37</v>
      </c>
      <c r="D395" s="6" t="s">
        <v>33</v>
      </c>
      <c r="E395" s="17">
        <v>2.0</v>
      </c>
      <c r="F395" s="17">
        <v>12.8244</v>
      </c>
    </row>
    <row r="396">
      <c r="A396" s="15">
        <v>46033.88957824074</v>
      </c>
      <c r="B396" s="6" t="s">
        <v>480</v>
      </c>
      <c r="C396" s="6" t="s">
        <v>46</v>
      </c>
      <c r="D396" s="6" t="s">
        <v>73</v>
      </c>
      <c r="E396" s="17">
        <v>5.0</v>
      </c>
      <c r="F396" s="17">
        <v>1131.6040188222</v>
      </c>
    </row>
    <row r="397">
      <c r="A397" s="15">
        <v>46033.8903315162</v>
      </c>
      <c r="B397" s="6" t="s">
        <v>480</v>
      </c>
      <c r="C397" s="6" t="s">
        <v>46</v>
      </c>
      <c r="D397" s="6" t="s">
        <v>58</v>
      </c>
      <c r="E397" s="17">
        <v>5.0</v>
      </c>
      <c r="F397" s="17">
        <v>474.148197377812</v>
      </c>
    </row>
    <row r="398">
      <c r="A398" s="15">
        <v>46033.91755665509</v>
      </c>
      <c r="B398" s="6" t="s">
        <v>16947</v>
      </c>
      <c r="C398" s="6" t="s">
        <v>13</v>
      </c>
      <c r="D398" s="6" t="s">
        <v>37</v>
      </c>
      <c r="E398" s="17">
        <v>50.0</v>
      </c>
      <c r="F398" s="17">
        <v>-1.0</v>
      </c>
    </row>
    <row r="399">
      <c r="A399" s="15">
        <v>46033.94995234953</v>
      </c>
      <c r="B399" s="6" t="s">
        <v>14693</v>
      </c>
      <c r="C399" s="6" t="s">
        <v>21</v>
      </c>
      <c r="D399" s="6" t="s">
        <v>46</v>
      </c>
      <c r="E399" s="17">
        <v>4.0</v>
      </c>
      <c r="F399" s="17">
        <v>20.072</v>
      </c>
    </row>
    <row r="400">
      <c r="A400" s="15">
        <v>46033.949956805554</v>
      </c>
      <c r="B400" s="6" t="s">
        <v>14693</v>
      </c>
      <c r="C400" s="6" t="s">
        <v>37</v>
      </c>
      <c r="D400" s="6" t="s">
        <v>46</v>
      </c>
      <c r="E400" s="17">
        <v>2.0</v>
      </c>
      <c r="F400" s="17">
        <v>20.072</v>
      </c>
    </row>
    <row r="401">
      <c r="A401" s="15">
        <v>46033.949961516206</v>
      </c>
      <c r="B401" s="6" t="s">
        <v>14693</v>
      </c>
      <c r="C401" s="6" t="s">
        <v>13</v>
      </c>
      <c r="D401" s="6" t="s">
        <v>46</v>
      </c>
      <c r="E401" s="17">
        <v>5.0</v>
      </c>
      <c r="F401" s="17">
        <v>20.072</v>
      </c>
    </row>
    <row r="402">
      <c r="A402" s="15">
        <v>46033.94996684028</v>
      </c>
      <c r="B402" s="6" t="s">
        <v>14693</v>
      </c>
      <c r="C402" s="6" t="s">
        <v>79</v>
      </c>
      <c r="D402" s="6" t="s">
        <v>46</v>
      </c>
      <c r="E402" s="17">
        <v>2.0</v>
      </c>
      <c r="F402" s="17">
        <v>20.072</v>
      </c>
    </row>
    <row r="403">
      <c r="A403" s="15">
        <v>46033.94997165509</v>
      </c>
      <c r="B403" s="6" t="s">
        <v>14693</v>
      </c>
      <c r="C403" s="6" t="s">
        <v>64</v>
      </c>
      <c r="D403" s="6" t="s">
        <v>46</v>
      </c>
      <c r="E403" s="17">
        <v>3.0</v>
      </c>
      <c r="F403" s="17">
        <v>20.072</v>
      </c>
    </row>
    <row r="404">
      <c r="A404" s="15">
        <v>46034.01257993055</v>
      </c>
      <c r="B404" s="6" t="s">
        <v>14693</v>
      </c>
      <c r="C404" s="6" t="s">
        <v>21</v>
      </c>
      <c r="D404" s="6" t="s">
        <v>37</v>
      </c>
      <c r="E404" s="17">
        <v>4.0</v>
      </c>
      <c r="F404" s="17">
        <v>2.7784</v>
      </c>
    </row>
    <row r="405">
      <c r="A405" s="15">
        <v>46034.012583414355</v>
      </c>
      <c r="B405" s="6" t="s">
        <v>14693</v>
      </c>
      <c r="C405" s="6" t="s">
        <v>86</v>
      </c>
      <c r="D405" s="6" t="s">
        <v>37</v>
      </c>
      <c r="E405" s="17">
        <v>20.0</v>
      </c>
      <c r="F405" s="17">
        <v>2.7784</v>
      </c>
    </row>
    <row r="406">
      <c r="A406" s="15">
        <v>46034.012586805555</v>
      </c>
      <c r="B406" s="6" t="s">
        <v>14693</v>
      </c>
      <c r="C406" s="6" t="s">
        <v>109</v>
      </c>
      <c r="D406" s="6" t="s">
        <v>37</v>
      </c>
      <c r="E406" s="17">
        <v>5.0</v>
      </c>
      <c r="F406" s="17">
        <v>2.7784</v>
      </c>
    </row>
    <row r="407">
      <c r="A407" s="15">
        <v>46034.0125927662</v>
      </c>
      <c r="B407" s="6" t="s">
        <v>14693</v>
      </c>
      <c r="C407" s="6" t="s">
        <v>79</v>
      </c>
      <c r="D407" s="6" t="s">
        <v>37</v>
      </c>
      <c r="E407" s="17">
        <v>1.0</v>
      </c>
      <c r="F407" s="17">
        <v>2.7784</v>
      </c>
    </row>
    <row r="408">
      <c r="A408" s="15">
        <v>46034.01274502315</v>
      </c>
      <c r="B408" s="6" t="s">
        <v>14693</v>
      </c>
      <c r="C408" s="6" t="s">
        <v>21</v>
      </c>
      <c r="D408" s="6" t="s">
        <v>37</v>
      </c>
      <c r="E408" s="17">
        <v>4.0</v>
      </c>
      <c r="F408" s="17">
        <v>7.224</v>
      </c>
    </row>
    <row r="409">
      <c r="A409" s="15">
        <v>46034.01274994213</v>
      </c>
      <c r="B409" s="6" t="s">
        <v>14693</v>
      </c>
      <c r="C409" s="6" t="s">
        <v>86</v>
      </c>
      <c r="D409" s="6" t="s">
        <v>37</v>
      </c>
      <c r="E409" s="17">
        <v>20.0</v>
      </c>
      <c r="F409" s="17">
        <v>7.224</v>
      </c>
    </row>
    <row r="410">
      <c r="A410" s="15">
        <v>46034.01275462963</v>
      </c>
      <c r="B410" s="6" t="s">
        <v>14693</v>
      </c>
      <c r="C410" s="6" t="s">
        <v>109</v>
      </c>
      <c r="D410" s="6" t="s">
        <v>37</v>
      </c>
      <c r="E410" s="17">
        <v>5.0</v>
      </c>
      <c r="F410" s="17">
        <v>7.224</v>
      </c>
    </row>
    <row r="411">
      <c r="A411" s="15">
        <v>46034.01276016203</v>
      </c>
      <c r="B411" s="6" t="s">
        <v>14693</v>
      </c>
      <c r="C411" s="6" t="s">
        <v>79</v>
      </c>
      <c r="D411" s="6" t="s">
        <v>37</v>
      </c>
      <c r="E411" s="17">
        <v>1.0</v>
      </c>
      <c r="F411" s="17">
        <v>7.224</v>
      </c>
    </row>
    <row r="412">
      <c r="A412" s="15">
        <v>46034.0128375</v>
      </c>
      <c r="B412" s="6" t="s">
        <v>14693</v>
      </c>
      <c r="C412" s="6" t="s">
        <v>21</v>
      </c>
      <c r="D412" s="6" t="s">
        <v>37</v>
      </c>
      <c r="E412" s="17">
        <v>4.0</v>
      </c>
      <c r="F412" s="17">
        <v>4.6956</v>
      </c>
    </row>
    <row r="413">
      <c r="A413" s="15">
        <v>46034.01284122685</v>
      </c>
      <c r="B413" s="6" t="s">
        <v>14693</v>
      </c>
      <c r="C413" s="6" t="s">
        <v>86</v>
      </c>
      <c r="D413" s="6" t="s">
        <v>37</v>
      </c>
      <c r="E413" s="17">
        <v>20.0</v>
      </c>
      <c r="F413" s="17">
        <v>4.6956</v>
      </c>
    </row>
    <row r="414">
      <c r="A414" s="15">
        <v>46034.012853101856</v>
      </c>
      <c r="B414" s="6" t="s">
        <v>14693</v>
      </c>
      <c r="C414" s="6" t="s">
        <v>109</v>
      </c>
      <c r="D414" s="6" t="s">
        <v>37</v>
      </c>
      <c r="E414" s="17">
        <v>5.0</v>
      </c>
      <c r="F414" s="17">
        <v>4.6956</v>
      </c>
    </row>
    <row r="415">
      <c r="A415" s="15">
        <v>46034.0128572338</v>
      </c>
      <c r="B415" s="6" t="s">
        <v>14693</v>
      </c>
      <c r="C415" s="6" t="s">
        <v>79</v>
      </c>
      <c r="D415" s="6" t="s">
        <v>37</v>
      </c>
      <c r="E415" s="17">
        <v>1.0</v>
      </c>
      <c r="F415" s="17">
        <v>4.6956</v>
      </c>
    </row>
    <row r="416">
      <c r="A416" s="15">
        <v>46034.01307332176</v>
      </c>
      <c r="B416" s="6" t="s">
        <v>14693</v>
      </c>
      <c r="C416" s="6" t="s">
        <v>21</v>
      </c>
      <c r="D416" s="6" t="s">
        <v>37</v>
      </c>
      <c r="E416" s="17">
        <v>4.0</v>
      </c>
      <c r="F416" s="17">
        <v>6.104400000000001</v>
      </c>
    </row>
    <row r="417">
      <c r="A417" s="15">
        <v>46034.013078206015</v>
      </c>
      <c r="B417" s="6" t="s">
        <v>14693</v>
      </c>
      <c r="C417" s="6" t="s">
        <v>86</v>
      </c>
      <c r="D417" s="6" t="s">
        <v>37</v>
      </c>
      <c r="E417" s="17">
        <v>20.0</v>
      </c>
      <c r="F417" s="17">
        <v>6.104400000000001</v>
      </c>
    </row>
    <row r="418">
      <c r="A418" s="15">
        <v>46034.01308350694</v>
      </c>
      <c r="B418" s="6" t="s">
        <v>14693</v>
      </c>
      <c r="C418" s="6" t="s">
        <v>109</v>
      </c>
      <c r="D418" s="6" t="s">
        <v>37</v>
      </c>
      <c r="E418" s="17">
        <v>5.0</v>
      </c>
      <c r="F418" s="17">
        <v>6.104400000000001</v>
      </c>
    </row>
    <row r="419">
      <c r="A419" s="15">
        <v>46034.0130890625</v>
      </c>
      <c r="B419" s="6" t="s">
        <v>14693</v>
      </c>
      <c r="C419" s="6" t="s">
        <v>79</v>
      </c>
      <c r="D419" s="6" t="s">
        <v>37</v>
      </c>
      <c r="E419" s="17">
        <v>1.0</v>
      </c>
      <c r="F419" s="17">
        <v>6.104400000000001</v>
      </c>
    </row>
    <row r="420">
      <c r="A420" s="15">
        <v>46034.01367130787</v>
      </c>
      <c r="B420" s="6" t="s">
        <v>14693</v>
      </c>
      <c r="C420" s="6" t="s">
        <v>33</v>
      </c>
      <c r="D420" s="6" t="s">
        <v>73</v>
      </c>
      <c r="E420" s="17">
        <v>7.0</v>
      </c>
      <c r="F420" s="17">
        <v>15.886400000000002</v>
      </c>
    </row>
    <row r="421">
      <c r="A421" s="15">
        <v>46034.01367756944</v>
      </c>
      <c r="B421" s="6" t="s">
        <v>14693</v>
      </c>
      <c r="C421" s="6" t="s">
        <v>42</v>
      </c>
      <c r="D421" s="6" t="s">
        <v>73</v>
      </c>
      <c r="E421" s="17">
        <v>5.0</v>
      </c>
      <c r="F421" s="17">
        <v>15.886400000000002</v>
      </c>
    </row>
    <row r="422">
      <c r="A422" s="15">
        <v>46034.01368159722</v>
      </c>
      <c r="B422" s="6" t="s">
        <v>14693</v>
      </c>
      <c r="C422" s="6" t="s">
        <v>21</v>
      </c>
      <c r="D422" s="6" t="s">
        <v>73</v>
      </c>
      <c r="E422" s="17">
        <v>1.0</v>
      </c>
      <c r="F422" s="17">
        <v>15.886400000000002</v>
      </c>
    </row>
    <row r="423">
      <c r="A423" s="15">
        <v>46034.01368552083</v>
      </c>
      <c r="B423" s="6" t="s">
        <v>14693</v>
      </c>
      <c r="C423" s="6" t="s">
        <v>91</v>
      </c>
      <c r="D423" s="6" t="s">
        <v>73</v>
      </c>
      <c r="E423" s="17">
        <v>2.0</v>
      </c>
      <c r="F423" s="17">
        <v>15.886400000000002</v>
      </c>
    </row>
    <row r="424">
      <c r="A424" s="15">
        <v>46034.01383697917</v>
      </c>
      <c r="B424" s="6" t="s">
        <v>16950</v>
      </c>
      <c r="C424" s="6" t="s">
        <v>21</v>
      </c>
      <c r="D424" s="6" t="s">
        <v>79</v>
      </c>
      <c r="E424" s="17">
        <v>1.0</v>
      </c>
      <c r="F424" s="17">
        <v>100.0</v>
      </c>
    </row>
    <row r="425">
      <c r="A425" s="15">
        <v>46034.01385894676</v>
      </c>
      <c r="B425" s="6" t="s">
        <v>14693</v>
      </c>
      <c r="C425" s="6" t="s">
        <v>37</v>
      </c>
      <c r="D425" s="6" t="s">
        <v>79</v>
      </c>
      <c r="E425" s="17">
        <v>2.0</v>
      </c>
      <c r="F425" s="17">
        <v>33.0664</v>
      </c>
    </row>
    <row r="426">
      <c r="A426" s="15">
        <v>46034.013986446764</v>
      </c>
      <c r="B426" s="6" t="s">
        <v>14693</v>
      </c>
      <c r="C426" s="6" t="s">
        <v>37</v>
      </c>
      <c r="D426" s="6" t="s">
        <v>79</v>
      </c>
      <c r="E426" s="17">
        <v>2.0</v>
      </c>
      <c r="F426" s="17">
        <v>16.6156</v>
      </c>
    </row>
    <row r="427">
      <c r="A427" s="15">
        <v>46034.01403047454</v>
      </c>
      <c r="B427" s="6" t="s">
        <v>14693</v>
      </c>
      <c r="C427" s="6" t="s">
        <v>37</v>
      </c>
      <c r="D427" s="6" t="s">
        <v>79</v>
      </c>
      <c r="E427" s="17">
        <v>2.0</v>
      </c>
      <c r="F427" s="17">
        <v>16.9864</v>
      </c>
    </row>
    <row r="428">
      <c r="A428" s="15">
        <v>46034.01419736111</v>
      </c>
      <c r="B428" s="6" t="s">
        <v>14693</v>
      </c>
      <c r="C428" s="6" t="s">
        <v>37</v>
      </c>
      <c r="D428" s="6" t="s">
        <v>79</v>
      </c>
      <c r="E428" s="17">
        <v>2.0</v>
      </c>
      <c r="F428" s="17">
        <v>15.1476</v>
      </c>
    </row>
    <row r="429">
      <c r="A429" s="15">
        <v>46034.0142421875</v>
      </c>
      <c r="B429" s="6" t="s">
        <v>14693</v>
      </c>
      <c r="C429" s="6" t="s">
        <v>42</v>
      </c>
      <c r="D429" s="6" t="s">
        <v>86</v>
      </c>
      <c r="E429" s="17">
        <v>7.0</v>
      </c>
      <c r="F429" s="17">
        <v>26.5608</v>
      </c>
    </row>
    <row r="430">
      <c r="A430" s="15">
        <v>46034.01424625</v>
      </c>
      <c r="B430" s="6" t="s">
        <v>14693</v>
      </c>
      <c r="C430" s="6" t="s">
        <v>13</v>
      </c>
      <c r="D430" s="6" t="s">
        <v>86</v>
      </c>
      <c r="E430" s="17">
        <v>5.0</v>
      </c>
      <c r="F430" s="17">
        <v>26.5608</v>
      </c>
    </row>
    <row r="431">
      <c r="A431" s="15">
        <v>46034.014249687505</v>
      </c>
      <c r="B431" s="6" t="s">
        <v>14693</v>
      </c>
      <c r="C431" s="6" t="s">
        <v>37</v>
      </c>
      <c r="D431" s="6" t="s">
        <v>86</v>
      </c>
      <c r="E431" s="17">
        <v>1.0</v>
      </c>
      <c r="F431" s="17">
        <v>26.5608</v>
      </c>
    </row>
    <row r="432">
      <c r="A432" s="15">
        <v>46034.014398263884</v>
      </c>
      <c r="B432" s="6" t="s">
        <v>14693</v>
      </c>
      <c r="C432" s="6" t="s">
        <v>42</v>
      </c>
      <c r="D432" s="6" t="s">
        <v>86</v>
      </c>
      <c r="E432" s="17">
        <v>7.0</v>
      </c>
      <c r="F432" s="17">
        <v>11.2764</v>
      </c>
    </row>
    <row r="433">
      <c r="A433" s="15">
        <v>46034.014401875</v>
      </c>
      <c r="B433" s="6" t="s">
        <v>14693</v>
      </c>
      <c r="C433" s="6" t="s">
        <v>13</v>
      </c>
      <c r="D433" s="6" t="s">
        <v>86</v>
      </c>
      <c r="E433" s="17">
        <v>5.0</v>
      </c>
      <c r="F433" s="17">
        <v>11.2764</v>
      </c>
    </row>
    <row r="434">
      <c r="A434" s="15">
        <v>46034.0144053588</v>
      </c>
      <c r="B434" s="6" t="s">
        <v>14693</v>
      </c>
      <c r="C434" s="6" t="s">
        <v>37</v>
      </c>
      <c r="D434" s="6" t="s">
        <v>86</v>
      </c>
      <c r="E434" s="17">
        <v>1.0</v>
      </c>
      <c r="F434" s="17">
        <v>11.2764</v>
      </c>
    </row>
    <row r="435">
      <c r="A435" s="15">
        <v>46034.01445086805</v>
      </c>
      <c r="B435" s="6" t="s">
        <v>14693</v>
      </c>
      <c r="C435" s="6" t="s">
        <v>42</v>
      </c>
      <c r="D435" s="6" t="s">
        <v>86</v>
      </c>
      <c r="E435" s="17">
        <v>7.0</v>
      </c>
      <c r="F435" s="17">
        <v>11.8488</v>
      </c>
    </row>
    <row r="436">
      <c r="A436" s="15">
        <v>46034.014454895834</v>
      </c>
      <c r="B436" s="6" t="s">
        <v>14693</v>
      </c>
      <c r="C436" s="6" t="s">
        <v>13</v>
      </c>
      <c r="D436" s="6" t="s">
        <v>86</v>
      </c>
      <c r="E436" s="17">
        <v>5.0</v>
      </c>
      <c r="F436" s="17">
        <v>11.8488</v>
      </c>
    </row>
    <row r="437">
      <c r="A437" s="15">
        <v>46034.014459502316</v>
      </c>
      <c r="B437" s="6" t="s">
        <v>14693</v>
      </c>
      <c r="C437" s="6" t="s">
        <v>37</v>
      </c>
      <c r="D437" s="6" t="s">
        <v>86</v>
      </c>
      <c r="E437" s="17">
        <v>1.0</v>
      </c>
      <c r="F437" s="17">
        <v>11.8488</v>
      </c>
    </row>
    <row r="438">
      <c r="A438" s="15">
        <v>46034.0145200463</v>
      </c>
      <c r="B438" s="6" t="s">
        <v>16948</v>
      </c>
      <c r="C438" s="6" t="s">
        <v>98</v>
      </c>
      <c r="D438" s="6" t="s">
        <v>16949</v>
      </c>
      <c r="E438" s="17">
        <v>1.0</v>
      </c>
      <c r="F438" s="17">
        <v>-500.0</v>
      </c>
    </row>
    <row r="439">
      <c r="A439" s="15">
        <v>46034.05405091435</v>
      </c>
      <c r="B439" s="6" t="s">
        <v>14693</v>
      </c>
      <c r="C439" s="6" t="s">
        <v>42</v>
      </c>
      <c r="D439" s="6" t="s">
        <v>98</v>
      </c>
      <c r="E439" s="17">
        <v>2.0</v>
      </c>
      <c r="F439" s="17">
        <v>7.5192</v>
      </c>
    </row>
    <row r="440">
      <c r="A440" s="15">
        <v>46034.05405511574</v>
      </c>
      <c r="B440" s="6" t="s">
        <v>14693</v>
      </c>
      <c r="C440" s="6" t="s">
        <v>79</v>
      </c>
      <c r="D440" s="6" t="s">
        <v>98</v>
      </c>
      <c r="E440" s="17">
        <v>5.0</v>
      </c>
      <c r="F440" s="17">
        <v>7.5192</v>
      </c>
    </row>
    <row r="441">
      <c r="A441" s="15">
        <v>46034.054066400466</v>
      </c>
      <c r="B441" s="6" t="s">
        <v>14693</v>
      </c>
      <c r="C441" s="6" t="s">
        <v>109</v>
      </c>
      <c r="D441" s="6" t="s">
        <v>98</v>
      </c>
      <c r="E441" s="17">
        <v>1.0</v>
      </c>
      <c r="F441" s="17">
        <v>7.5192</v>
      </c>
    </row>
    <row r="442">
      <c r="A442" s="15">
        <v>46034.054070729166</v>
      </c>
      <c r="B442" s="6" t="s">
        <v>14693</v>
      </c>
      <c r="C442" s="6" t="s">
        <v>33</v>
      </c>
      <c r="D442" s="6" t="s">
        <v>98</v>
      </c>
      <c r="E442" s="17">
        <v>1.0</v>
      </c>
      <c r="F442" s="17">
        <v>7.5192</v>
      </c>
    </row>
    <row r="443">
      <c r="A443" s="15">
        <v>46034.05407809028</v>
      </c>
      <c r="B443" s="6" t="s">
        <v>14693</v>
      </c>
      <c r="C443" s="6" t="s">
        <v>64</v>
      </c>
      <c r="D443" s="6" t="s">
        <v>98</v>
      </c>
      <c r="E443" s="17">
        <v>5.0</v>
      </c>
      <c r="F443" s="17">
        <v>7.5192</v>
      </c>
    </row>
    <row r="444">
      <c r="A444" s="15">
        <v>46034.05408350694</v>
      </c>
      <c r="B444" s="6" t="s">
        <v>14693</v>
      </c>
      <c r="C444" s="6" t="s">
        <v>37</v>
      </c>
      <c r="D444" s="6" t="s">
        <v>98</v>
      </c>
      <c r="E444" s="17">
        <v>2.0</v>
      </c>
      <c r="F444" s="17">
        <v>7.5192</v>
      </c>
    </row>
    <row r="445">
      <c r="A445" s="15">
        <v>46034.4445283449</v>
      </c>
      <c r="B445" s="6" t="s">
        <v>473</v>
      </c>
      <c r="C445" s="6" t="s">
        <v>46</v>
      </c>
      <c r="D445" s="6" t="s">
        <v>98</v>
      </c>
      <c r="E445" s="17">
        <v>5.0</v>
      </c>
      <c r="F445" s="17">
        <v>-338.20500000000004</v>
      </c>
    </row>
    <row r="446">
      <c r="A446" s="15">
        <v>46034.44482751157</v>
      </c>
      <c r="B446" s="6" t="s">
        <v>473</v>
      </c>
      <c r="C446" s="6" t="s">
        <v>46</v>
      </c>
      <c r="D446" s="6" t="s">
        <v>64</v>
      </c>
      <c r="E446" s="17">
        <v>5.0</v>
      </c>
      <c r="F446" s="17">
        <v>-403.9875</v>
      </c>
    </row>
    <row r="447">
      <c r="A447" s="15">
        <v>46034.458281203704</v>
      </c>
      <c r="B447" s="6" t="s">
        <v>473</v>
      </c>
      <c r="C447" s="6" t="s">
        <v>13</v>
      </c>
      <c r="D447" s="6" t="s">
        <v>81</v>
      </c>
      <c r="E447" s="17">
        <v>5.0</v>
      </c>
      <c r="F447" s="17">
        <v>-354.6375</v>
      </c>
    </row>
    <row r="448">
      <c r="A448" s="15">
        <v>46034.50808762731</v>
      </c>
      <c r="B448" s="6" t="s">
        <v>473</v>
      </c>
      <c r="C448" s="6" t="s">
        <v>86</v>
      </c>
      <c r="D448" s="6" t="s">
        <v>58</v>
      </c>
      <c r="E448" s="17">
        <v>5.0</v>
      </c>
      <c r="F448" s="17">
        <v>-426.825</v>
      </c>
    </row>
    <row r="449">
      <c r="A449" s="15">
        <v>46034.51937466435</v>
      </c>
      <c r="B449" s="6" t="s">
        <v>473</v>
      </c>
      <c r="C449" s="6" t="s">
        <v>86</v>
      </c>
      <c r="D449" s="6" t="s">
        <v>98</v>
      </c>
      <c r="E449" s="17">
        <v>2.0</v>
      </c>
      <c r="F449" s="17">
        <v>-272.15999999999997</v>
      </c>
    </row>
    <row r="450">
      <c r="A450" s="15">
        <v>46034.536145300925</v>
      </c>
      <c r="B450" s="6" t="s">
        <v>480</v>
      </c>
      <c r="C450" s="6" t="s">
        <v>13</v>
      </c>
      <c r="D450" s="6" t="s">
        <v>33</v>
      </c>
      <c r="E450" s="17">
        <v>2.0</v>
      </c>
      <c r="F450" s="17">
        <v>609.159</v>
      </c>
    </row>
    <row r="451">
      <c r="A451" s="15">
        <v>46034.54023565972</v>
      </c>
      <c r="B451" s="6" t="s">
        <v>14693</v>
      </c>
      <c r="C451" s="6" t="s">
        <v>21</v>
      </c>
      <c r="D451" s="6" t="s">
        <v>46</v>
      </c>
      <c r="E451" s="17">
        <v>4.0</v>
      </c>
      <c r="F451" s="17">
        <v>21.637600000000003</v>
      </c>
    </row>
    <row r="452">
      <c r="A452" s="15">
        <v>46034.540247384255</v>
      </c>
      <c r="B452" s="6" t="s">
        <v>14693</v>
      </c>
      <c r="C452" s="6" t="s">
        <v>37</v>
      </c>
      <c r="D452" s="6" t="s">
        <v>46</v>
      </c>
      <c r="E452" s="17">
        <v>2.0</v>
      </c>
      <c r="F452" s="17">
        <v>21.637600000000003</v>
      </c>
    </row>
    <row r="453">
      <c r="A453" s="15">
        <v>46034.5402521875</v>
      </c>
      <c r="B453" s="6" t="s">
        <v>14693</v>
      </c>
      <c r="C453" s="6" t="s">
        <v>13</v>
      </c>
      <c r="D453" s="6" t="s">
        <v>46</v>
      </c>
      <c r="E453" s="17">
        <v>5.0</v>
      </c>
      <c r="F453" s="17">
        <v>21.637600000000003</v>
      </c>
    </row>
    <row r="454">
      <c r="A454" s="15">
        <v>46034.540257002314</v>
      </c>
      <c r="B454" s="6" t="s">
        <v>14693</v>
      </c>
      <c r="C454" s="6" t="s">
        <v>79</v>
      </c>
      <c r="D454" s="6" t="s">
        <v>46</v>
      </c>
      <c r="E454" s="17">
        <v>2.0</v>
      </c>
      <c r="F454" s="17">
        <v>21.637600000000003</v>
      </c>
    </row>
    <row r="455">
      <c r="A455" s="15">
        <v>46034.54026172454</v>
      </c>
      <c r="B455" s="6" t="s">
        <v>14693</v>
      </c>
      <c r="C455" s="6" t="s">
        <v>64</v>
      </c>
      <c r="D455" s="6" t="s">
        <v>46</v>
      </c>
      <c r="E455" s="17">
        <v>3.0</v>
      </c>
      <c r="F455" s="17">
        <v>21.637600000000003</v>
      </c>
    </row>
    <row r="456">
      <c r="A456" s="15">
        <v>46034.543762719906</v>
      </c>
      <c r="B456" s="6" t="s">
        <v>14693</v>
      </c>
      <c r="C456" s="6" t="s">
        <v>42</v>
      </c>
      <c r="D456" s="6" t="s">
        <v>86</v>
      </c>
      <c r="E456" s="17">
        <v>7.0</v>
      </c>
      <c r="F456" s="17">
        <v>28.657600000000002</v>
      </c>
    </row>
    <row r="457">
      <c r="A457" s="15">
        <v>46034.54376922453</v>
      </c>
      <c r="B457" s="6" t="s">
        <v>14693</v>
      </c>
      <c r="C457" s="6" t="s">
        <v>13</v>
      </c>
      <c r="D457" s="6" t="s">
        <v>86</v>
      </c>
      <c r="E457" s="17">
        <v>5.0</v>
      </c>
      <c r="F457" s="17">
        <v>28.657600000000002</v>
      </c>
    </row>
    <row r="458">
      <c r="A458" s="15">
        <v>46034.54377445602</v>
      </c>
      <c r="B458" s="6" t="s">
        <v>14693</v>
      </c>
      <c r="C458" s="6" t="s">
        <v>37</v>
      </c>
      <c r="D458" s="6" t="s">
        <v>86</v>
      </c>
      <c r="E458" s="17">
        <v>1.0</v>
      </c>
      <c r="F458" s="17">
        <v>28.657600000000002</v>
      </c>
    </row>
    <row r="459">
      <c r="A459" s="15">
        <v>46034.58775876157</v>
      </c>
      <c r="B459" s="6" t="s">
        <v>480</v>
      </c>
      <c r="C459" s="6" t="s">
        <v>58</v>
      </c>
      <c r="D459" s="6" t="s">
        <v>68</v>
      </c>
      <c r="E459" s="17">
        <v>10.0</v>
      </c>
      <c r="F459" s="17">
        <v>1236.731675506564</v>
      </c>
    </row>
    <row r="460">
      <c r="A460" s="15">
        <v>46034.58813322917</v>
      </c>
      <c r="B460" s="6" t="s">
        <v>473</v>
      </c>
      <c r="C460" s="6" t="s">
        <v>58</v>
      </c>
      <c r="D460" s="6" t="s">
        <v>91</v>
      </c>
      <c r="E460" s="17">
        <v>10.0</v>
      </c>
      <c r="F460" s="17">
        <v>-1281.6299999999999</v>
      </c>
    </row>
    <row r="461">
      <c r="A461" s="15">
        <v>46034.589152569446</v>
      </c>
      <c r="B461" s="6" t="s">
        <v>473</v>
      </c>
      <c r="C461" s="6" t="s">
        <v>58</v>
      </c>
      <c r="D461" s="6" t="s">
        <v>73</v>
      </c>
      <c r="E461" s="17">
        <v>3.0</v>
      </c>
      <c r="F461" s="17">
        <v>-492.66</v>
      </c>
    </row>
    <row r="462">
      <c r="A462" s="15">
        <v>46034.59022059028</v>
      </c>
      <c r="B462" s="6" t="s">
        <v>480</v>
      </c>
      <c r="C462" s="6" t="s">
        <v>86</v>
      </c>
      <c r="D462" s="6" t="s">
        <v>21</v>
      </c>
      <c r="E462" s="17">
        <v>6.0</v>
      </c>
      <c r="F462" s="17">
        <v>910.29</v>
      </c>
    </row>
    <row r="463">
      <c r="A463" s="15">
        <v>46034.59063357639</v>
      </c>
      <c r="B463" s="6" t="s">
        <v>473</v>
      </c>
      <c r="C463" s="6" t="s">
        <v>86</v>
      </c>
      <c r="D463" s="6" t="s">
        <v>73</v>
      </c>
      <c r="E463" s="17">
        <v>5.0</v>
      </c>
      <c r="F463" s="17">
        <v>-835.8798</v>
      </c>
    </row>
    <row r="464">
      <c r="A464" s="15">
        <v>46034.594644490746</v>
      </c>
      <c r="B464" s="6" t="s">
        <v>14693</v>
      </c>
      <c r="C464" s="6" t="s">
        <v>37</v>
      </c>
      <c r="D464" s="6" t="s">
        <v>58</v>
      </c>
      <c r="E464" s="17">
        <v>2.0</v>
      </c>
      <c r="F464" s="17">
        <v>8.2264</v>
      </c>
    </row>
    <row r="465">
      <c r="A465" s="15">
        <v>46034.59465655092</v>
      </c>
      <c r="B465" s="6" t="s">
        <v>14693</v>
      </c>
      <c r="C465" s="6" t="s">
        <v>42</v>
      </c>
      <c r="D465" s="6" t="s">
        <v>58</v>
      </c>
      <c r="E465" s="17">
        <v>3.0</v>
      </c>
      <c r="F465" s="17">
        <v>8.2264</v>
      </c>
    </row>
    <row r="466">
      <c r="A466" s="15">
        <v>46034.59466107639</v>
      </c>
      <c r="B466" s="6" t="s">
        <v>14693</v>
      </c>
      <c r="C466" s="6" t="s">
        <v>13</v>
      </c>
      <c r="D466" s="6" t="s">
        <v>58</v>
      </c>
      <c r="E466" s="17">
        <v>3.0</v>
      </c>
      <c r="F466" s="17">
        <v>8.2264</v>
      </c>
    </row>
    <row r="467">
      <c r="A467" s="15">
        <v>46034.594665219905</v>
      </c>
      <c r="B467" s="6" t="s">
        <v>14693</v>
      </c>
      <c r="C467" s="6" t="s">
        <v>79</v>
      </c>
      <c r="D467" s="6" t="s">
        <v>58</v>
      </c>
      <c r="E467" s="17">
        <v>1.0</v>
      </c>
      <c r="F467" s="17">
        <v>8.2264</v>
      </c>
    </row>
    <row r="468">
      <c r="A468" s="15">
        <v>46034.59466924769</v>
      </c>
      <c r="B468" s="6" t="s">
        <v>14693</v>
      </c>
      <c r="C468" s="6" t="s">
        <v>51</v>
      </c>
      <c r="D468" s="6" t="s">
        <v>58</v>
      </c>
      <c r="E468" s="17">
        <v>5.0</v>
      </c>
      <c r="F468" s="17">
        <v>8.2264</v>
      </c>
    </row>
    <row r="469">
      <c r="A469" s="15">
        <v>46034.59467280093</v>
      </c>
      <c r="B469" s="6" t="s">
        <v>14693</v>
      </c>
      <c r="C469" s="6" t="s">
        <v>86</v>
      </c>
      <c r="D469" s="6" t="s">
        <v>58</v>
      </c>
      <c r="E469" s="17">
        <v>10.0</v>
      </c>
      <c r="F469" s="17">
        <v>8.2264</v>
      </c>
    </row>
    <row r="470">
      <c r="A470" s="15">
        <v>46034.59467702547</v>
      </c>
      <c r="B470" s="6" t="s">
        <v>14693</v>
      </c>
      <c r="C470" s="6" t="s">
        <v>21</v>
      </c>
      <c r="D470" s="6" t="s">
        <v>58</v>
      </c>
      <c r="E470" s="17">
        <v>3.0</v>
      </c>
      <c r="F470" s="17">
        <v>8.2264</v>
      </c>
    </row>
    <row r="471">
      <c r="A471" s="15">
        <v>46034.5955662037</v>
      </c>
      <c r="B471" s="6" t="s">
        <v>14693</v>
      </c>
      <c r="C471" s="6" t="s">
        <v>21</v>
      </c>
      <c r="D471" s="6" t="s">
        <v>46</v>
      </c>
      <c r="E471" s="17">
        <v>4.0</v>
      </c>
      <c r="F471" s="17">
        <v>25.7656</v>
      </c>
    </row>
    <row r="472">
      <c r="A472" s="15">
        <v>46034.59557074074</v>
      </c>
      <c r="B472" s="6" t="s">
        <v>14693</v>
      </c>
      <c r="C472" s="6" t="s">
        <v>37</v>
      </c>
      <c r="D472" s="6" t="s">
        <v>46</v>
      </c>
      <c r="E472" s="17">
        <v>2.0</v>
      </c>
      <c r="F472" s="17">
        <v>25.7656</v>
      </c>
    </row>
    <row r="473">
      <c r="A473" s="15">
        <v>46034.59557612269</v>
      </c>
      <c r="B473" s="6" t="s">
        <v>14693</v>
      </c>
      <c r="C473" s="6" t="s">
        <v>13</v>
      </c>
      <c r="D473" s="6" t="s">
        <v>46</v>
      </c>
      <c r="E473" s="17">
        <v>5.0</v>
      </c>
      <c r="F473" s="17">
        <v>25.7656</v>
      </c>
    </row>
    <row r="474">
      <c r="A474" s="15">
        <v>46034.59558166667</v>
      </c>
      <c r="B474" s="6" t="s">
        <v>14693</v>
      </c>
      <c r="C474" s="6" t="s">
        <v>79</v>
      </c>
      <c r="D474" s="6" t="s">
        <v>46</v>
      </c>
      <c r="E474" s="17">
        <v>2.0</v>
      </c>
      <c r="F474" s="17">
        <v>25.7656</v>
      </c>
    </row>
    <row r="475">
      <c r="A475" s="15">
        <v>46034.5955859838</v>
      </c>
      <c r="B475" s="6" t="s">
        <v>14693</v>
      </c>
      <c r="C475" s="6" t="s">
        <v>64</v>
      </c>
      <c r="D475" s="6" t="s">
        <v>46</v>
      </c>
      <c r="E475" s="17">
        <v>3.0</v>
      </c>
      <c r="F475" s="17">
        <v>25.7656</v>
      </c>
    </row>
    <row r="476">
      <c r="A476" s="15">
        <v>46034.59596288194</v>
      </c>
      <c r="B476" s="6" t="s">
        <v>14693</v>
      </c>
      <c r="C476" s="6" t="s">
        <v>33</v>
      </c>
      <c r="D476" s="6" t="s">
        <v>73</v>
      </c>
      <c r="E476" s="17">
        <v>7.0</v>
      </c>
      <c r="F476" s="17">
        <v>17.0552</v>
      </c>
    </row>
    <row r="477">
      <c r="A477" s="15">
        <v>46034.59597658565</v>
      </c>
      <c r="B477" s="6" t="s">
        <v>14693</v>
      </c>
      <c r="C477" s="6" t="s">
        <v>42</v>
      </c>
      <c r="D477" s="6" t="s">
        <v>73</v>
      </c>
      <c r="E477" s="17">
        <v>5.0</v>
      </c>
      <c r="F477" s="17">
        <v>17.0552</v>
      </c>
    </row>
    <row r="478">
      <c r="A478" s="15">
        <v>46034.59598449074</v>
      </c>
      <c r="B478" s="6" t="s">
        <v>14693</v>
      </c>
      <c r="C478" s="6" t="s">
        <v>21</v>
      </c>
      <c r="D478" s="6" t="s">
        <v>73</v>
      </c>
      <c r="E478" s="17">
        <v>1.0</v>
      </c>
      <c r="F478" s="17">
        <v>17.0552</v>
      </c>
    </row>
    <row r="479">
      <c r="A479" s="15">
        <v>46034.59599001157</v>
      </c>
      <c r="B479" s="6" t="s">
        <v>14693</v>
      </c>
      <c r="C479" s="6" t="s">
        <v>91</v>
      </c>
      <c r="D479" s="6" t="s">
        <v>73</v>
      </c>
      <c r="E479" s="17">
        <v>2.0</v>
      </c>
      <c r="F479" s="17">
        <v>17.0552</v>
      </c>
    </row>
    <row r="480">
      <c r="A480" s="15">
        <v>46034.59599516203</v>
      </c>
      <c r="B480" s="6" t="s">
        <v>14693</v>
      </c>
      <c r="C480" s="6" t="s">
        <v>58</v>
      </c>
      <c r="D480" s="6" t="s">
        <v>73</v>
      </c>
      <c r="E480" s="17">
        <v>3.0</v>
      </c>
      <c r="F480" s="17">
        <v>17.0552</v>
      </c>
    </row>
    <row r="481">
      <c r="A481" s="15">
        <v>46034.59599969907</v>
      </c>
      <c r="B481" s="6" t="s">
        <v>14693</v>
      </c>
      <c r="C481" s="6" t="s">
        <v>86</v>
      </c>
      <c r="D481" s="6" t="s">
        <v>73</v>
      </c>
      <c r="E481" s="17">
        <v>5.0</v>
      </c>
      <c r="F481" s="17">
        <v>17.0552</v>
      </c>
    </row>
    <row r="482">
      <c r="A482" s="15">
        <v>46034.59669859953</v>
      </c>
      <c r="B482" s="6" t="s">
        <v>14693</v>
      </c>
      <c r="C482" s="6" t="s">
        <v>42</v>
      </c>
      <c r="D482" s="6" t="s">
        <v>98</v>
      </c>
      <c r="E482" s="17">
        <v>2.0</v>
      </c>
      <c r="F482" s="17">
        <v>4.5936</v>
      </c>
    </row>
    <row r="483">
      <c r="A483" s="15">
        <v>46034.59671627315</v>
      </c>
      <c r="B483" s="6" t="s">
        <v>14693</v>
      </c>
      <c r="C483" s="6" t="s">
        <v>79</v>
      </c>
      <c r="D483" s="6" t="s">
        <v>98</v>
      </c>
      <c r="E483" s="17">
        <v>5.0</v>
      </c>
      <c r="F483" s="17">
        <v>4.5936</v>
      </c>
    </row>
    <row r="484">
      <c r="A484" s="15">
        <v>46034.59672184028</v>
      </c>
      <c r="B484" s="6" t="s">
        <v>14693</v>
      </c>
      <c r="C484" s="6" t="s">
        <v>109</v>
      </c>
      <c r="D484" s="6" t="s">
        <v>98</v>
      </c>
      <c r="E484" s="17">
        <v>1.0</v>
      </c>
      <c r="F484" s="17">
        <v>4.5936</v>
      </c>
    </row>
    <row r="485">
      <c r="A485" s="15">
        <v>46034.59672686343</v>
      </c>
      <c r="B485" s="6" t="s">
        <v>14693</v>
      </c>
      <c r="C485" s="6" t="s">
        <v>33</v>
      </c>
      <c r="D485" s="6" t="s">
        <v>98</v>
      </c>
      <c r="E485" s="17">
        <v>1.0</v>
      </c>
      <c r="F485" s="17">
        <v>4.5936</v>
      </c>
    </row>
    <row r="486">
      <c r="A486" s="15">
        <v>46034.59673105324</v>
      </c>
      <c r="B486" s="6" t="s">
        <v>14693</v>
      </c>
      <c r="C486" s="6" t="s">
        <v>64</v>
      </c>
      <c r="D486" s="6" t="s">
        <v>98</v>
      </c>
      <c r="E486" s="17">
        <v>5.0</v>
      </c>
      <c r="F486" s="17">
        <v>4.5936</v>
      </c>
    </row>
    <row r="487">
      <c r="A487" s="15">
        <v>46034.59673546297</v>
      </c>
      <c r="B487" s="6" t="s">
        <v>14693</v>
      </c>
      <c r="C487" s="6" t="s">
        <v>37</v>
      </c>
      <c r="D487" s="6" t="s">
        <v>98</v>
      </c>
      <c r="E487" s="17">
        <v>2.0</v>
      </c>
      <c r="F487" s="17">
        <v>4.5936</v>
      </c>
    </row>
    <row r="488">
      <c r="A488" s="15">
        <v>46034.596739444445</v>
      </c>
      <c r="B488" s="6" t="s">
        <v>14693</v>
      </c>
      <c r="C488" s="6" t="s">
        <v>46</v>
      </c>
      <c r="D488" s="6" t="s">
        <v>98</v>
      </c>
      <c r="E488" s="17">
        <v>5.0</v>
      </c>
      <c r="F488" s="17">
        <v>4.5936</v>
      </c>
    </row>
    <row r="489">
      <c r="A489" s="15">
        <v>46034.59674363426</v>
      </c>
      <c r="B489" s="6" t="s">
        <v>14693</v>
      </c>
      <c r="C489" s="6" t="s">
        <v>86</v>
      </c>
      <c r="D489" s="6" t="s">
        <v>98</v>
      </c>
      <c r="E489" s="17">
        <v>2.0</v>
      </c>
      <c r="F489" s="17">
        <v>4.5936</v>
      </c>
    </row>
    <row r="490">
      <c r="A490" s="15">
        <v>46034.6087378588</v>
      </c>
      <c r="B490" s="6" t="s">
        <v>473</v>
      </c>
      <c r="C490" s="6" t="s">
        <v>46</v>
      </c>
      <c r="D490" s="6" t="s">
        <v>54</v>
      </c>
      <c r="E490" s="17">
        <v>5.0</v>
      </c>
      <c r="F490" s="17">
        <v>-611.835</v>
      </c>
    </row>
    <row r="491">
      <c r="A491" s="15">
        <v>46034.62703751157</v>
      </c>
      <c r="B491" s="6" t="s">
        <v>14693</v>
      </c>
      <c r="C491" s="6" t="s">
        <v>42</v>
      </c>
      <c r="D491" s="6" t="s">
        <v>86</v>
      </c>
      <c r="E491" s="17">
        <v>7.0</v>
      </c>
      <c r="F491" s="17">
        <v>13.3852</v>
      </c>
    </row>
    <row r="492">
      <c r="A492" s="15">
        <v>46034.62704148148</v>
      </c>
      <c r="B492" s="6" t="s">
        <v>14693</v>
      </c>
      <c r="C492" s="6" t="s">
        <v>13</v>
      </c>
      <c r="D492" s="6" t="s">
        <v>86</v>
      </c>
      <c r="E492" s="17">
        <v>5.0</v>
      </c>
      <c r="F492" s="17">
        <v>13.3852</v>
      </c>
    </row>
    <row r="493">
      <c r="A493" s="15">
        <v>46034.62704649306</v>
      </c>
      <c r="B493" s="6" t="s">
        <v>14693</v>
      </c>
      <c r="C493" s="6" t="s">
        <v>37</v>
      </c>
      <c r="D493" s="6" t="s">
        <v>86</v>
      </c>
      <c r="E493" s="17">
        <v>1.0</v>
      </c>
      <c r="F493" s="17">
        <v>13.3852</v>
      </c>
    </row>
    <row r="494">
      <c r="A494" s="15">
        <v>46034.63371711806</v>
      </c>
      <c r="B494" s="6" t="s">
        <v>473</v>
      </c>
      <c r="C494" s="6" t="s">
        <v>86</v>
      </c>
      <c r="D494" s="6" t="s">
        <v>58</v>
      </c>
      <c r="E494" s="17">
        <v>1.0</v>
      </c>
      <c r="F494" s="17">
        <v>-85.176</v>
      </c>
    </row>
    <row r="495">
      <c r="A495" s="15">
        <v>46034.63738259259</v>
      </c>
      <c r="B495" s="6" t="s">
        <v>480</v>
      </c>
      <c r="C495" s="6" t="s">
        <v>21</v>
      </c>
      <c r="D495" s="6" t="s">
        <v>46</v>
      </c>
      <c r="E495" s="17">
        <v>4.0</v>
      </c>
      <c r="F495" s="17">
        <v>1223.866</v>
      </c>
    </row>
    <row r="496">
      <c r="A496" s="15">
        <v>46034.63750822916</v>
      </c>
      <c r="B496" s="6" t="s">
        <v>14693</v>
      </c>
      <c r="C496" s="6" t="s">
        <v>37</v>
      </c>
      <c r="D496" s="6" t="s">
        <v>46</v>
      </c>
      <c r="E496" s="17">
        <v>2.0</v>
      </c>
      <c r="F496" s="17">
        <v>13.521600000000001</v>
      </c>
    </row>
    <row r="497">
      <c r="A497" s="15">
        <v>46034.63751314815</v>
      </c>
      <c r="B497" s="6" t="s">
        <v>14693</v>
      </c>
      <c r="C497" s="6" t="s">
        <v>13</v>
      </c>
      <c r="D497" s="6" t="s">
        <v>46</v>
      </c>
      <c r="E497" s="17">
        <v>5.0</v>
      </c>
      <c r="F497" s="17">
        <v>13.521600000000001</v>
      </c>
    </row>
    <row r="498">
      <c r="A498" s="15">
        <v>46034.63751884259</v>
      </c>
      <c r="B498" s="6" t="s">
        <v>14693</v>
      </c>
      <c r="C498" s="6" t="s">
        <v>79</v>
      </c>
      <c r="D498" s="6" t="s">
        <v>46</v>
      </c>
      <c r="E498" s="17">
        <v>2.0</v>
      </c>
      <c r="F498" s="17">
        <v>13.521600000000001</v>
      </c>
    </row>
    <row r="499">
      <c r="A499" s="15">
        <v>46034.63752379629</v>
      </c>
      <c r="B499" s="6" t="s">
        <v>14693</v>
      </c>
      <c r="C499" s="6" t="s">
        <v>64</v>
      </c>
      <c r="D499" s="6" t="s">
        <v>46</v>
      </c>
      <c r="E499" s="17">
        <v>3.0</v>
      </c>
      <c r="F499" s="17">
        <v>13.521600000000001</v>
      </c>
    </row>
    <row r="500">
      <c r="A500" s="15">
        <v>46034.637932881946</v>
      </c>
      <c r="B500" s="6" t="s">
        <v>473</v>
      </c>
      <c r="C500" s="6" t="s">
        <v>21</v>
      </c>
      <c r="D500" s="6" t="s">
        <v>33</v>
      </c>
      <c r="E500" s="17">
        <v>3.0</v>
      </c>
      <c r="F500" s="17">
        <v>-997.8024419999999</v>
      </c>
    </row>
    <row r="501">
      <c r="A501" s="15">
        <v>46034.64646643518</v>
      </c>
      <c r="B501" s="6" t="s">
        <v>473</v>
      </c>
      <c r="C501" s="6" t="s">
        <v>21</v>
      </c>
      <c r="D501" s="6" t="s">
        <v>81</v>
      </c>
      <c r="E501" s="17">
        <v>10.0</v>
      </c>
      <c r="F501" s="17">
        <v>-730.5532499999999</v>
      </c>
    </row>
    <row r="502">
      <c r="A502" s="15">
        <v>46034.6480603588</v>
      </c>
      <c r="B502" s="6" t="s">
        <v>14693</v>
      </c>
      <c r="C502" s="6" t="s">
        <v>33</v>
      </c>
      <c r="D502" s="6" t="s">
        <v>73</v>
      </c>
      <c r="E502" s="17">
        <v>7.0</v>
      </c>
      <c r="F502" s="17">
        <v>19.752000000000002</v>
      </c>
    </row>
    <row r="503">
      <c r="A503" s="15">
        <v>46034.64806680556</v>
      </c>
      <c r="B503" s="6" t="s">
        <v>14693</v>
      </c>
      <c r="C503" s="6" t="s">
        <v>42</v>
      </c>
      <c r="D503" s="6" t="s">
        <v>73</v>
      </c>
      <c r="E503" s="17">
        <v>5.0</v>
      </c>
      <c r="F503" s="17">
        <v>19.752000000000002</v>
      </c>
    </row>
    <row r="504">
      <c r="A504" s="15">
        <v>46034.64807362268</v>
      </c>
      <c r="B504" s="6" t="s">
        <v>14693</v>
      </c>
      <c r="C504" s="6" t="s">
        <v>21</v>
      </c>
      <c r="D504" s="6" t="s">
        <v>73</v>
      </c>
      <c r="E504" s="17">
        <v>1.0</v>
      </c>
      <c r="F504" s="17">
        <v>19.752000000000002</v>
      </c>
    </row>
    <row r="505">
      <c r="A505" s="15">
        <v>46034.64807964121</v>
      </c>
      <c r="B505" s="6" t="s">
        <v>14693</v>
      </c>
      <c r="C505" s="6" t="s">
        <v>91</v>
      </c>
      <c r="D505" s="6" t="s">
        <v>73</v>
      </c>
      <c r="E505" s="17">
        <v>2.0</v>
      </c>
      <c r="F505" s="17">
        <v>19.752000000000002</v>
      </c>
    </row>
    <row r="506">
      <c r="A506" s="15">
        <v>46034.648086180554</v>
      </c>
      <c r="B506" s="6" t="s">
        <v>14693</v>
      </c>
      <c r="C506" s="6" t="s">
        <v>58</v>
      </c>
      <c r="D506" s="6" t="s">
        <v>73</v>
      </c>
      <c r="E506" s="17">
        <v>3.0</v>
      </c>
      <c r="F506" s="17">
        <v>19.752000000000002</v>
      </c>
    </row>
    <row r="507">
      <c r="A507" s="15">
        <v>46034.64809116899</v>
      </c>
      <c r="B507" s="6" t="s">
        <v>14693</v>
      </c>
      <c r="C507" s="6" t="s">
        <v>86</v>
      </c>
      <c r="D507" s="6" t="s">
        <v>73</v>
      </c>
      <c r="E507" s="17">
        <v>5.0</v>
      </c>
      <c r="F507" s="17">
        <v>19.752000000000002</v>
      </c>
    </row>
    <row r="508">
      <c r="A508" s="15">
        <v>46034.655006099536</v>
      </c>
      <c r="B508" s="6" t="s">
        <v>473</v>
      </c>
      <c r="C508" s="6" t="s">
        <v>73</v>
      </c>
      <c r="D508" s="6" t="s">
        <v>95</v>
      </c>
      <c r="E508" s="17">
        <v>1.0</v>
      </c>
      <c r="F508" s="17">
        <v>-156.00900000000001</v>
      </c>
    </row>
    <row r="509">
      <c r="A509" s="15">
        <v>46034.65518364584</v>
      </c>
      <c r="B509" s="6" t="s">
        <v>16947</v>
      </c>
      <c r="C509" s="6" t="s">
        <v>73</v>
      </c>
      <c r="D509" s="6" t="s">
        <v>13</v>
      </c>
      <c r="E509" s="17">
        <v>200.0</v>
      </c>
      <c r="F509" s="17">
        <v>-1.0</v>
      </c>
    </row>
    <row r="510">
      <c r="A510" s="15">
        <v>46034.66509070602</v>
      </c>
      <c r="B510" s="6" t="s">
        <v>473</v>
      </c>
      <c r="C510" s="6" t="s">
        <v>86</v>
      </c>
      <c r="D510" s="6" t="s">
        <v>73</v>
      </c>
      <c r="E510" s="17">
        <v>1.0</v>
      </c>
      <c r="F510" s="17">
        <v>-259.245</v>
      </c>
    </row>
    <row r="511">
      <c r="A511" s="15">
        <v>46034.66894137731</v>
      </c>
      <c r="B511" s="6" t="s">
        <v>14693</v>
      </c>
      <c r="C511" s="6" t="s">
        <v>37</v>
      </c>
      <c r="D511" s="6" t="s">
        <v>58</v>
      </c>
      <c r="E511" s="17">
        <v>2.0</v>
      </c>
      <c r="F511" s="17">
        <v>4.2436</v>
      </c>
    </row>
    <row r="512">
      <c r="A512" s="15">
        <v>46034.66895160879</v>
      </c>
      <c r="B512" s="6" t="s">
        <v>14693</v>
      </c>
      <c r="C512" s="6" t="s">
        <v>42</v>
      </c>
      <c r="D512" s="6" t="s">
        <v>58</v>
      </c>
      <c r="E512" s="17">
        <v>3.0</v>
      </c>
      <c r="F512" s="17">
        <v>4.2436</v>
      </c>
    </row>
    <row r="513">
      <c r="A513" s="15">
        <v>46034.668960717594</v>
      </c>
      <c r="B513" s="6" t="s">
        <v>14693</v>
      </c>
      <c r="C513" s="6" t="s">
        <v>13</v>
      </c>
      <c r="D513" s="6" t="s">
        <v>58</v>
      </c>
      <c r="E513" s="17">
        <v>3.0</v>
      </c>
      <c r="F513" s="17">
        <v>4.2436</v>
      </c>
    </row>
    <row r="514">
      <c r="A514" s="15">
        <v>46034.66896891204</v>
      </c>
      <c r="B514" s="6" t="s">
        <v>14693</v>
      </c>
      <c r="C514" s="6" t="s">
        <v>79</v>
      </c>
      <c r="D514" s="6" t="s">
        <v>58</v>
      </c>
      <c r="E514" s="17">
        <v>1.0</v>
      </c>
      <c r="F514" s="17">
        <v>4.2436</v>
      </c>
    </row>
    <row r="515">
      <c r="A515" s="15">
        <v>46034.66898321759</v>
      </c>
      <c r="B515" s="6" t="s">
        <v>14693</v>
      </c>
      <c r="C515" s="6" t="s">
        <v>51</v>
      </c>
      <c r="D515" s="6" t="s">
        <v>58</v>
      </c>
      <c r="E515" s="17">
        <v>5.0</v>
      </c>
      <c r="F515" s="17">
        <v>4.2436</v>
      </c>
    </row>
    <row r="516">
      <c r="A516" s="15">
        <v>46034.66899288194</v>
      </c>
      <c r="B516" s="6" t="s">
        <v>14693</v>
      </c>
      <c r="C516" s="6" t="s">
        <v>86</v>
      </c>
      <c r="D516" s="6" t="s">
        <v>58</v>
      </c>
      <c r="E516" s="17">
        <v>11.0</v>
      </c>
      <c r="F516" s="17">
        <v>4.2436</v>
      </c>
    </row>
    <row r="517">
      <c r="A517" s="15">
        <v>46034.6690033912</v>
      </c>
      <c r="B517" s="6" t="s">
        <v>14693</v>
      </c>
      <c r="C517" s="6" t="s">
        <v>21</v>
      </c>
      <c r="D517" s="6" t="s">
        <v>58</v>
      </c>
      <c r="E517" s="17">
        <v>3.0</v>
      </c>
      <c r="F517" s="17">
        <v>4.2436</v>
      </c>
    </row>
    <row r="518">
      <c r="A518" s="15">
        <v>46034.69379123843</v>
      </c>
      <c r="B518" s="6" t="s">
        <v>473</v>
      </c>
      <c r="C518" s="6" t="s">
        <v>73</v>
      </c>
      <c r="D518" s="6" t="s">
        <v>58</v>
      </c>
      <c r="E518" s="17">
        <v>1.0</v>
      </c>
      <c r="F518" s="17">
        <v>-111.39450000000001</v>
      </c>
    </row>
    <row r="519">
      <c r="A519" s="15">
        <v>46034.69841415509</v>
      </c>
      <c r="B519" s="6" t="s">
        <v>14693</v>
      </c>
      <c r="C519" s="6" t="s">
        <v>33</v>
      </c>
      <c r="D519" s="6" t="s">
        <v>73</v>
      </c>
      <c r="E519" s="17">
        <v>7.0</v>
      </c>
      <c r="F519" s="17">
        <v>11.261600000000001</v>
      </c>
    </row>
    <row r="520">
      <c r="A520" s="15">
        <v>46034.698422789355</v>
      </c>
      <c r="B520" s="6" t="s">
        <v>14693</v>
      </c>
      <c r="C520" s="6" t="s">
        <v>42</v>
      </c>
      <c r="D520" s="6" t="s">
        <v>73</v>
      </c>
      <c r="E520" s="17">
        <v>5.0</v>
      </c>
      <c r="F520" s="17">
        <v>11.261600000000001</v>
      </c>
    </row>
    <row r="521">
      <c r="A521" s="15">
        <v>46034.698429386575</v>
      </c>
      <c r="B521" s="6" t="s">
        <v>14693</v>
      </c>
      <c r="C521" s="6" t="s">
        <v>21</v>
      </c>
      <c r="D521" s="6" t="s">
        <v>73</v>
      </c>
      <c r="E521" s="17">
        <v>1.0</v>
      </c>
      <c r="F521" s="17">
        <v>11.261600000000001</v>
      </c>
    </row>
    <row r="522">
      <c r="A522" s="15">
        <v>46034.69843607639</v>
      </c>
      <c r="B522" s="6" t="s">
        <v>14693</v>
      </c>
      <c r="C522" s="6" t="s">
        <v>91</v>
      </c>
      <c r="D522" s="6" t="s">
        <v>73</v>
      </c>
      <c r="E522" s="17">
        <v>2.0</v>
      </c>
      <c r="F522" s="17">
        <v>11.261600000000001</v>
      </c>
    </row>
    <row r="523">
      <c r="A523" s="15">
        <v>46034.69844277778</v>
      </c>
      <c r="B523" s="6" t="s">
        <v>14693</v>
      </c>
      <c r="C523" s="6" t="s">
        <v>58</v>
      </c>
      <c r="D523" s="6" t="s">
        <v>73</v>
      </c>
      <c r="E523" s="17">
        <v>3.0</v>
      </c>
      <c r="F523" s="17">
        <v>11.261600000000001</v>
      </c>
    </row>
    <row r="524">
      <c r="A524" s="15">
        <v>46034.69844853009</v>
      </c>
      <c r="B524" s="6" t="s">
        <v>14693</v>
      </c>
      <c r="C524" s="6" t="s">
        <v>86</v>
      </c>
      <c r="D524" s="6" t="s">
        <v>73</v>
      </c>
      <c r="E524" s="17">
        <v>6.0</v>
      </c>
      <c r="F524" s="17">
        <v>11.261600000000001</v>
      </c>
    </row>
    <row r="525">
      <c r="A525" s="15">
        <v>46034.698634976856</v>
      </c>
      <c r="B525" s="6" t="s">
        <v>14693</v>
      </c>
      <c r="C525" s="6" t="s">
        <v>42</v>
      </c>
      <c r="D525" s="6" t="s">
        <v>86</v>
      </c>
      <c r="E525" s="17">
        <v>7.0</v>
      </c>
      <c r="F525" s="17">
        <v>13.7344</v>
      </c>
    </row>
    <row r="526">
      <c r="A526" s="15">
        <v>46034.6986396875</v>
      </c>
      <c r="B526" s="6" t="s">
        <v>14693</v>
      </c>
      <c r="C526" s="6" t="s">
        <v>13</v>
      </c>
      <c r="D526" s="6" t="s">
        <v>86</v>
      </c>
      <c r="E526" s="17">
        <v>5.0</v>
      </c>
      <c r="F526" s="17">
        <v>13.7344</v>
      </c>
    </row>
    <row r="527">
      <c r="A527" s="15">
        <v>46034.698644432865</v>
      </c>
      <c r="B527" s="6" t="s">
        <v>14693</v>
      </c>
      <c r="C527" s="6" t="s">
        <v>37</v>
      </c>
      <c r="D527" s="6" t="s">
        <v>86</v>
      </c>
      <c r="E527" s="17">
        <v>1.0</v>
      </c>
      <c r="F527" s="17">
        <v>13.7344</v>
      </c>
    </row>
    <row r="528">
      <c r="A528" s="15">
        <v>46034.69908040509</v>
      </c>
      <c r="B528" s="6" t="s">
        <v>480</v>
      </c>
      <c r="C528" s="6" t="s">
        <v>13</v>
      </c>
      <c r="D528" s="6" t="s">
        <v>86</v>
      </c>
      <c r="E528" s="17">
        <v>5.0</v>
      </c>
      <c r="F528" s="17">
        <v>1630.9600000000003</v>
      </c>
    </row>
    <row r="529">
      <c r="A529" s="15">
        <v>46034.69938258102</v>
      </c>
      <c r="B529" s="6" t="s">
        <v>16946</v>
      </c>
      <c r="C529" s="6" t="s">
        <v>13</v>
      </c>
      <c r="D529" s="6" t="s">
        <v>14552</v>
      </c>
      <c r="E529" s="17">
        <v>1.0</v>
      </c>
      <c r="F529" s="17">
        <v>-1500.0</v>
      </c>
    </row>
    <row r="530">
      <c r="A530" s="15">
        <v>46034.699622858796</v>
      </c>
      <c r="B530" s="6" t="s">
        <v>473</v>
      </c>
      <c r="C530" s="6" t="s">
        <v>13</v>
      </c>
      <c r="D530" s="6" t="s">
        <v>64</v>
      </c>
      <c r="E530" s="17">
        <v>5.0</v>
      </c>
      <c r="F530" s="17">
        <v>-416.107125</v>
      </c>
    </row>
    <row r="531">
      <c r="A531" s="15">
        <v>46034.70286873843</v>
      </c>
      <c r="B531" s="6" t="s">
        <v>473</v>
      </c>
      <c r="C531" s="6" t="s">
        <v>13</v>
      </c>
      <c r="D531" s="6" t="s">
        <v>58</v>
      </c>
      <c r="E531" s="17">
        <v>1.0</v>
      </c>
      <c r="F531" s="17">
        <v>-126.525</v>
      </c>
    </row>
    <row r="532">
      <c r="A532" s="15">
        <v>46034.70294084491</v>
      </c>
      <c r="B532" s="6" t="s">
        <v>473</v>
      </c>
      <c r="C532" s="6" t="s">
        <v>13</v>
      </c>
      <c r="D532" s="6" t="s">
        <v>54</v>
      </c>
      <c r="E532" s="17">
        <v>2.0</v>
      </c>
      <c r="F532" s="17">
        <v>-252.07602000000003</v>
      </c>
    </row>
    <row r="533">
      <c r="A533" s="15">
        <v>46034.70369864583</v>
      </c>
      <c r="B533" s="6" t="s">
        <v>480</v>
      </c>
      <c r="C533" s="6" t="s">
        <v>13</v>
      </c>
      <c r="D533" s="6" t="s">
        <v>68</v>
      </c>
      <c r="E533" s="17">
        <v>1.0</v>
      </c>
      <c r="F533" s="17">
        <v>117.48950917312358</v>
      </c>
    </row>
    <row r="534">
      <c r="A534" s="15">
        <v>46034.70384615741</v>
      </c>
      <c r="B534" s="6" t="s">
        <v>473</v>
      </c>
      <c r="C534" s="6" t="s">
        <v>13</v>
      </c>
      <c r="D534" s="6" t="s">
        <v>91</v>
      </c>
      <c r="E534" s="17">
        <v>5.0</v>
      </c>
      <c r="F534" s="17">
        <v>-672.8557500000001</v>
      </c>
    </row>
    <row r="535">
      <c r="A535" s="15">
        <v>46034.72087469907</v>
      </c>
      <c r="B535" s="6" t="s">
        <v>14693</v>
      </c>
      <c r="C535" s="6" t="s">
        <v>21</v>
      </c>
      <c r="D535" s="6" t="s">
        <v>37</v>
      </c>
      <c r="E535" s="17">
        <v>4.0</v>
      </c>
      <c r="F535" s="17">
        <v>3.7127999999999997</v>
      </c>
    </row>
    <row r="536">
      <c r="A536" s="15">
        <v>46034.720884803246</v>
      </c>
      <c r="B536" s="6" t="s">
        <v>14693</v>
      </c>
      <c r="C536" s="6" t="s">
        <v>86</v>
      </c>
      <c r="D536" s="6" t="s">
        <v>37</v>
      </c>
      <c r="E536" s="17">
        <v>20.0</v>
      </c>
      <c r="F536" s="17">
        <v>3.7127999999999997</v>
      </c>
    </row>
    <row r="537">
      <c r="A537" s="15">
        <v>46034.72089114583</v>
      </c>
      <c r="B537" s="6" t="s">
        <v>14693</v>
      </c>
      <c r="C537" s="6" t="s">
        <v>109</v>
      </c>
      <c r="D537" s="6" t="s">
        <v>37</v>
      </c>
      <c r="E537" s="17">
        <v>5.0</v>
      </c>
      <c r="F537" s="17">
        <v>3.7127999999999997</v>
      </c>
    </row>
    <row r="538">
      <c r="A538" s="15">
        <v>46034.72089616898</v>
      </c>
      <c r="B538" s="6" t="s">
        <v>14693</v>
      </c>
      <c r="C538" s="6" t="s">
        <v>79</v>
      </c>
      <c r="D538" s="6" t="s">
        <v>37</v>
      </c>
      <c r="E538" s="17">
        <v>1.0</v>
      </c>
      <c r="F538" s="17">
        <v>3.7127999999999997</v>
      </c>
    </row>
    <row r="539">
      <c r="A539" s="15">
        <v>46034.73126302083</v>
      </c>
      <c r="B539" s="6" t="s">
        <v>14693</v>
      </c>
      <c r="C539" s="6" t="s">
        <v>33</v>
      </c>
      <c r="D539" s="6" t="s">
        <v>73</v>
      </c>
      <c r="E539" s="17">
        <v>7.0</v>
      </c>
      <c r="F539" s="17">
        <v>11.886400000000002</v>
      </c>
    </row>
    <row r="540">
      <c r="A540" s="15">
        <v>46034.73126947916</v>
      </c>
      <c r="B540" s="6" t="s">
        <v>14693</v>
      </c>
      <c r="C540" s="6" t="s">
        <v>42</v>
      </c>
      <c r="D540" s="6" t="s">
        <v>73</v>
      </c>
      <c r="E540" s="17">
        <v>5.0</v>
      </c>
      <c r="F540" s="17">
        <v>11.886400000000002</v>
      </c>
    </row>
    <row r="541">
      <c r="A541" s="15">
        <v>46034.73127633102</v>
      </c>
      <c r="B541" s="6" t="s">
        <v>14693</v>
      </c>
      <c r="C541" s="6" t="s">
        <v>21</v>
      </c>
      <c r="D541" s="6" t="s">
        <v>73</v>
      </c>
      <c r="E541" s="17">
        <v>1.0</v>
      </c>
      <c r="F541" s="17">
        <v>11.886400000000002</v>
      </c>
    </row>
    <row r="542">
      <c r="A542" s="15">
        <v>46034.731281851855</v>
      </c>
      <c r="B542" s="6" t="s">
        <v>14693</v>
      </c>
      <c r="C542" s="6" t="s">
        <v>91</v>
      </c>
      <c r="D542" s="6" t="s">
        <v>73</v>
      </c>
      <c r="E542" s="17">
        <v>2.0</v>
      </c>
      <c r="F542" s="17">
        <v>11.886400000000002</v>
      </c>
    </row>
    <row r="543">
      <c r="A543" s="15">
        <v>46034.73128746528</v>
      </c>
      <c r="B543" s="6" t="s">
        <v>14693</v>
      </c>
      <c r="C543" s="6" t="s">
        <v>58</v>
      </c>
      <c r="D543" s="6" t="s">
        <v>73</v>
      </c>
      <c r="E543" s="17">
        <v>3.0</v>
      </c>
      <c r="F543" s="17">
        <v>11.886400000000002</v>
      </c>
    </row>
    <row r="544">
      <c r="A544" s="15">
        <v>46034.73129256944</v>
      </c>
      <c r="B544" s="6" t="s">
        <v>14693</v>
      </c>
      <c r="C544" s="6" t="s">
        <v>86</v>
      </c>
      <c r="D544" s="6" t="s">
        <v>73</v>
      </c>
      <c r="E544" s="17">
        <v>6.0</v>
      </c>
      <c r="F544" s="17">
        <v>11.886400000000002</v>
      </c>
    </row>
    <row r="545">
      <c r="A545" s="15">
        <v>46034.731394745366</v>
      </c>
      <c r="B545" s="6" t="s">
        <v>14693</v>
      </c>
      <c r="C545" s="6" t="s">
        <v>42</v>
      </c>
      <c r="D545" s="6" t="s">
        <v>86</v>
      </c>
      <c r="E545" s="17">
        <v>7.0</v>
      </c>
      <c r="F545" s="17">
        <v>14.2404</v>
      </c>
    </row>
    <row r="546">
      <c r="A546" s="15">
        <v>46034.731400833334</v>
      </c>
      <c r="B546" s="6" t="s">
        <v>14693</v>
      </c>
      <c r="C546" s="6" t="s">
        <v>37</v>
      </c>
      <c r="D546" s="6" t="s">
        <v>86</v>
      </c>
      <c r="E546" s="17">
        <v>1.0</v>
      </c>
      <c r="F546" s="17">
        <v>14.2404</v>
      </c>
    </row>
    <row r="547">
      <c r="A547" s="15">
        <v>46034.762533807865</v>
      </c>
      <c r="B547" s="6" t="s">
        <v>14693</v>
      </c>
      <c r="C547" s="6" t="s">
        <v>33</v>
      </c>
      <c r="D547" s="6" t="s">
        <v>73</v>
      </c>
      <c r="E547" s="17">
        <v>7.0</v>
      </c>
      <c r="F547" s="17">
        <v>12.6576</v>
      </c>
    </row>
    <row r="548">
      <c r="A548" s="15">
        <v>46034.76253759259</v>
      </c>
      <c r="B548" s="6" t="s">
        <v>14693</v>
      </c>
      <c r="C548" s="6" t="s">
        <v>42</v>
      </c>
      <c r="D548" s="6" t="s">
        <v>73</v>
      </c>
      <c r="E548" s="17">
        <v>5.0</v>
      </c>
      <c r="F548" s="17">
        <v>12.6576</v>
      </c>
    </row>
    <row r="549">
      <c r="A549" s="15">
        <v>46034.76254140046</v>
      </c>
      <c r="B549" s="6" t="s">
        <v>14693</v>
      </c>
      <c r="C549" s="6" t="s">
        <v>21</v>
      </c>
      <c r="D549" s="6" t="s">
        <v>73</v>
      </c>
      <c r="E549" s="17">
        <v>1.0</v>
      </c>
      <c r="F549" s="17">
        <v>12.6576</v>
      </c>
    </row>
    <row r="550">
      <c r="A550" s="15">
        <v>46034.7625453588</v>
      </c>
      <c r="B550" s="6" t="s">
        <v>14693</v>
      </c>
      <c r="C550" s="6" t="s">
        <v>91</v>
      </c>
      <c r="D550" s="6" t="s">
        <v>73</v>
      </c>
      <c r="E550" s="17">
        <v>2.0</v>
      </c>
      <c r="F550" s="17">
        <v>12.6576</v>
      </c>
    </row>
    <row r="551">
      <c r="A551" s="15">
        <v>46034.7625499537</v>
      </c>
      <c r="B551" s="6" t="s">
        <v>14693</v>
      </c>
      <c r="C551" s="6" t="s">
        <v>58</v>
      </c>
      <c r="D551" s="6" t="s">
        <v>73</v>
      </c>
      <c r="E551" s="17">
        <v>3.0</v>
      </c>
      <c r="F551" s="17">
        <v>12.6576</v>
      </c>
    </row>
    <row r="552">
      <c r="A552" s="15">
        <v>46034.762555312496</v>
      </c>
      <c r="B552" s="6" t="s">
        <v>14693</v>
      </c>
      <c r="C552" s="6" t="s">
        <v>86</v>
      </c>
      <c r="D552" s="6" t="s">
        <v>73</v>
      </c>
      <c r="E552" s="17">
        <v>6.0</v>
      </c>
      <c r="F552" s="17">
        <v>12.6576</v>
      </c>
    </row>
    <row r="553">
      <c r="A553" s="15">
        <v>46034.76906842593</v>
      </c>
      <c r="B553" s="6" t="s">
        <v>473</v>
      </c>
      <c r="C553" s="6" t="s">
        <v>91</v>
      </c>
      <c r="D553" s="6" t="s">
        <v>455</v>
      </c>
      <c r="E553" s="17">
        <v>5.0</v>
      </c>
      <c r="F553" s="17">
        <v>-439.425</v>
      </c>
    </row>
    <row r="554">
      <c r="A554" s="15">
        <v>46034.78435973379</v>
      </c>
      <c r="B554" s="6" t="s">
        <v>16947</v>
      </c>
      <c r="C554" s="6" t="s">
        <v>21</v>
      </c>
      <c r="D554" s="6" t="s">
        <v>33</v>
      </c>
      <c r="E554" s="17">
        <v>50.0</v>
      </c>
      <c r="F554" s="17">
        <v>-1.0</v>
      </c>
    </row>
    <row r="555">
      <c r="A555" s="15">
        <v>46034.79389798611</v>
      </c>
      <c r="B555" s="6" t="s">
        <v>14693</v>
      </c>
      <c r="C555" s="6" t="s">
        <v>37</v>
      </c>
      <c r="D555" s="6" t="s">
        <v>79</v>
      </c>
      <c r="E555" s="17">
        <v>2.0</v>
      </c>
      <c r="F555" s="17">
        <v>31.529600000000002</v>
      </c>
    </row>
    <row r="556">
      <c r="A556" s="15">
        <v>46034.80416799769</v>
      </c>
      <c r="B556" s="6" t="s">
        <v>14693</v>
      </c>
      <c r="C556" s="6" t="s">
        <v>33</v>
      </c>
      <c r="D556" s="6" t="s">
        <v>73</v>
      </c>
      <c r="E556" s="17">
        <v>7.0</v>
      </c>
      <c r="F556" s="17">
        <v>29.3264</v>
      </c>
    </row>
    <row r="557">
      <c r="A557" s="15">
        <v>46034.804174143515</v>
      </c>
      <c r="B557" s="6" t="s">
        <v>14693</v>
      </c>
      <c r="C557" s="6" t="s">
        <v>42</v>
      </c>
      <c r="D557" s="6" t="s">
        <v>73</v>
      </c>
      <c r="E557" s="17">
        <v>5.0</v>
      </c>
      <c r="F557" s="17">
        <v>29.3264</v>
      </c>
    </row>
    <row r="558">
      <c r="A558" s="15">
        <v>46034.804180983796</v>
      </c>
      <c r="B558" s="6" t="s">
        <v>14693</v>
      </c>
      <c r="C558" s="6" t="s">
        <v>21</v>
      </c>
      <c r="D558" s="6" t="s">
        <v>73</v>
      </c>
      <c r="E558" s="17">
        <v>1.0</v>
      </c>
      <c r="F558" s="17">
        <v>29.3264</v>
      </c>
    </row>
    <row r="559">
      <c r="A559" s="15">
        <v>46034.80418619213</v>
      </c>
      <c r="B559" s="6" t="s">
        <v>14693</v>
      </c>
      <c r="C559" s="6" t="s">
        <v>91</v>
      </c>
      <c r="D559" s="6" t="s">
        <v>73</v>
      </c>
      <c r="E559" s="17">
        <v>2.0</v>
      </c>
      <c r="F559" s="17">
        <v>29.3264</v>
      </c>
    </row>
    <row r="560">
      <c r="A560" s="15">
        <v>46034.80419239584</v>
      </c>
      <c r="B560" s="6" t="s">
        <v>14693</v>
      </c>
      <c r="C560" s="6" t="s">
        <v>58</v>
      </c>
      <c r="D560" s="6" t="s">
        <v>73</v>
      </c>
      <c r="E560" s="17">
        <v>3.0</v>
      </c>
      <c r="F560" s="17">
        <v>29.3264</v>
      </c>
    </row>
    <row r="561">
      <c r="A561" s="15">
        <v>46034.80419966435</v>
      </c>
      <c r="B561" s="6" t="s">
        <v>14693</v>
      </c>
      <c r="C561" s="6" t="s">
        <v>86</v>
      </c>
      <c r="D561" s="6" t="s">
        <v>73</v>
      </c>
      <c r="E561" s="17">
        <v>6.0</v>
      </c>
      <c r="F561" s="17">
        <v>29.3264</v>
      </c>
    </row>
    <row r="562">
      <c r="A562" s="15">
        <v>46034.824947245375</v>
      </c>
      <c r="B562" s="6" t="s">
        <v>14693</v>
      </c>
      <c r="C562" s="6" t="s">
        <v>37</v>
      </c>
      <c r="D562" s="6" t="s">
        <v>13</v>
      </c>
      <c r="E562" s="17">
        <v>3.0</v>
      </c>
      <c r="F562" s="17">
        <v>9.559600000000001</v>
      </c>
    </row>
    <row r="563">
      <c r="A563" s="15">
        <v>46034.824952916664</v>
      </c>
      <c r="B563" s="6" t="s">
        <v>14693</v>
      </c>
      <c r="C563" s="6" t="s">
        <v>79</v>
      </c>
      <c r="D563" s="6" t="s">
        <v>13</v>
      </c>
      <c r="E563" s="17">
        <v>5.0</v>
      </c>
      <c r="F563" s="17">
        <v>9.559600000000001</v>
      </c>
    </row>
    <row r="564">
      <c r="A564" s="15">
        <v>46034.82495734954</v>
      </c>
      <c r="B564" s="6" t="s">
        <v>14693</v>
      </c>
      <c r="C564" s="6" t="s">
        <v>98</v>
      </c>
      <c r="D564" s="6" t="s">
        <v>13</v>
      </c>
      <c r="E564" s="17">
        <v>6.0</v>
      </c>
      <c r="F564" s="17">
        <v>9.559600000000001</v>
      </c>
    </row>
    <row r="565">
      <c r="A565" s="15">
        <v>46034.82496226852</v>
      </c>
      <c r="B565" s="6" t="s">
        <v>14693</v>
      </c>
      <c r="C565" s="6" t="s">
        <v>21</v>
      </c>
      <c r="D565" s="6" t="s">
        <v>13</v>
      </c>
      <c r="E565" s="17">
        <v>1.0</v>
      </c>
      <c r="F565" s="17">
        <v>9.559600000000001</v>
      </c>
    </row>
    <row r="566">
      <c r="A566" s="15">
        <v>46034.82496653935</v>
      </c>
      <c r="B566" s="6" t="s">
        <v>14693</v>
      </c>
      <c r="C566" s="6" t="s">
        <v>51</v>
      </c>
      <c r="D566" s="6" t="s">
        <v>13</v>
      </c>
      <c r="E566" s="17">
        <v>12.0</v>
      </c>
      <c r="F566" s="17">
        <v>9.559600000000001</v>
      </c>
    </row>
    <row r="567">
      <c r="A567" s="15">
        <v>46034.84105202546</v>
      </c>
      <c r="B567" s="6" t="s">
        <v>473</v>
      </c>
      <c r="C567" s="6" t="s">
        <v>21</v>
      </c>
      <c r="D567" s="6" t="s">
        <v>64</v>
      </c>
      <c r="E567" s="17">
        <v>3.0</v>
      </c>
      <c r="F567" s="17">
        <v>-257.15420325</v>
      </c>
    </row>
    <row r="568">
      <c r="A568" s="15">
        <v>46034.84601918982</v>
      </c>
      <c r="B568" s="6" t="s">
        <v>14693</v>
      </c>
      <c r="C568" s="6" t="s">
        <v>37</v>
      </c>
      <c r="D568" s="6" t="s">
        <v>58</v>
      </c>
      <c r="E568" s="17">
        <v>2.0</v>
      </c>
      <c r="F568" s="17">
        <v>6.6579999999999995</v>
      </c>
    </row>
    <row r="569">
      <c r="A569" s="15">
        <v>46034.8460327662</v>
      </c>
      <c r="B569" s="6" t="s">
        <v>14693</v>
      </c>
      <c r="C569" s="6" t="s">
        <v>42</v>
      </c>
      <c r="D569" s="6" t="s">
        <v>58</v>
      </c>
      <c r="E569" s="17">
        <v>3.0</v>
      </c>
      <c r="F569" s="17">
        <v>6.6579999999999995</v>
      </c>
    </row>
    <row r="570">
      <c r="A570" s="15">
        <v>46034.846051307875</v>
      </c>
      <c r="B570" s="6" t="s">
        <v>14693</v>
      </c>
      <c r="C570" s="6" t="s">
        <v>13</v>
      </c>
      <c r="D570" s="6" t="s">
        <v>58</v>
      </c>
      <c r="E570" s="17">
        <v>4.0</v>
      </c>
      <c r="F570" s="17">
        <v>6.6579999999999995</v>
      </c>
    </row>
    <row r="571">
      <c r="A571" s="15">
        <v>46034.84606440972</v>
      </c>
      <c r="B571" s="6" t="s">
        <v>14693</v>
      </c>
      <c r="C571" s="6" t="s">
        <v>79</v>
      </c>
      <c r="D571" s="6" t="s">
        <v>58</v>
      </c>
      <c r="E571" s="17">
        <v>1.0</v>
      </c>
      <c r="F571" s="17">
        <v>6.6579999999999995</v>
      </c>
    </row>
    <row r="572">
      <c r="A572" s="15">
        <v>46034.84607738426</v>
      </c>
      <c r="B572" s="6" t="s">
        <v>14693</v>
      </c>
      <c r="C572" s="6" t="s">
        <v>51</v>
      </c>
      <c r="D572" s="6" t="s">
        <v>58</v>
      </c>
      <c r="E572" s="17">
        <v>5.0</v>
      </c>
      <c r="F572" s="17">
        <v>6.6579999999999995</v>
      </c>
    </row>
    <row r="573">
      <c r="A573" s="15">
        <v>46034.84608390046</v>
      </c>
      <c r="B573" s="6" t="s">
        <v>14693</v>
      </c>
      <c r="C573" s="6" t="s">
        <v>86</v>
      </c>
      <c r="D573" s="6" t="s">
        <v>58</v>
      </c>
      <c r="E573" s="17">
        <v>11.0</v>
      </c>
      <c r="F573" s="17">
        <v>6.6579999999999995</v>
      </c>
    </row>
    <row r="574">
      <c r="A574" s="15">
        <v>46034.846089479164</v>
      </c>
      <c r="B574" s="6" t="s">
        <v>14693</v>
      </c>
      <c r="C574" s="6" t="s">
        <v>21</v>
      </c>
      <c r="D574" s="6" t="s">
        <v>58</v>
      </c>
      <c r="E574" s="17">
        <v>3.0</v>
      </c>
      <c r="F574" s="17">
        <v>6.6579999999999995</v>
      </c>
    </row>
    <row r="575">
      <c r="A575" s="15">
        <v>46034.84609766204</v>
      </c>
      <c r="B575" s="6" t="s">
        <v>14693</v>
      </c>
      <c r="C575" s="6" t="s">
        <v>73</v>
      </c>
      <c r="D575" s="6" t="s">
        <v>58</v>
      </c>
      <c r="E575" s="17">
        <v>1.0</v>
      </c>
      <c r="F575" s="17">
        <v>6.6579999999999995</v>
      </c>
    </row>
    <row r="576">
      <c r="A576" s="15">
        <v>46034.86665193287</v>
      </c>
      <c r="B576" s="6" t="s">
        <v>14693</v>
      </c>
      <c r="C576" s="6" t="s">
        <v>13</v>
      </c>
      <c r="D576" s="6" t="s">
        <v>51</v>
      </c>
      <c r="E576" s="17">
        <v>4.0</v>
      </c>
      <c r="F576" s="17">
        <v>7.532000000000001</v>
      </c>
    </row>
    <row r="577">
      <c r="A577" s="15">
        <v>46034.866664270834</v>
      </c>
      <c r="B577" s="6" t="s">
        <v>14693</v>
      </c>
      <c r="C577" s="6" t="s">
        <v>37</v>
      </c>
      <c r="D577" s="6" t="s">
        <v>51</v>
      </c>
      <c r="E577" s="17">
        <v>3.0</v>
      </c>
      <c r="F577" s="17">
        <v>7.532000000000001</v>
      </c>
    </row>
    <row r="578">
      <c r="A578" s="15">
        <v>46034.86667657408</v>
      </c>
      <c r="B578" s="6" t="s">
        <v>14693</v>
      </c>
      <c r="C578" s="6" t="s">
        <v>46</v>
      </c>
      <c r="D578" s="6" t="s">
        <v>51</v>
      </c>
      <c r="E578" s="17">
        <v>1.0</v>
      </c>
      <c r="F578" s="17">
        <v>7.532000000000001</v>
      </c>
    </row>
    <row r="579">
      <c r="A579" s="15">
        <v>46034.86668684028</v>
      </c>
      <c r="B579" s="6" t="s">
        <v>14693</v>
      </c>
      <c r="C579" s="6" t="s">
        <v>79</v>
      </c>
      <c r="D579" s="6" t="s">
        <v>51</v>
      </c>
      <c r="E579" s="17">
        <v>1.0</v>
      </c>
      <c r="F579" s="17">
        <v>7.532000000000001</v>
      </c>
    </row>
    <row r="580">
      <c r="A580" s="15">
        <v>46034.86669325232</v>
      </c>
      <c r="B580" s="6" t="s">
        <v>14693</v>
      </c>
      <c r="C580" s="6" t="s">
        <v>33</v>
      </c>
      <c r="D580" s="6" t="s">
        <v>51</v>
      </c>
      <c r="E580" s="17">
        <v>1.0</v>
      </c>
      <c r="F580" s="17">
        <v>7.532000000000001</v>
      </c>
    </row>
    <row r="581">
      <c r="A581" s="15">
        <v>46034.8874750463</v>
      </c>
      <c r="B581" s="6" t="s">
        <v>14693</v>
      </c>
      <c r="C581" s="6" t="s">
        <v>37</v>
      </c>
      <c r="D581" s="6" t="s">
        <v>13</v>
      </c>
      <c r="E581" s="17">
        <v>3.0</v>
      </c>
      <c r="F581" s="17">
        <v>18.772000000000002</v>
      </c>
    </row>
    <row r="582">
      <c r="A582" s="15">
        <v>46034.88747873843</v>
      </c>
      <c r="B582" s="6" t="s">
        <v>14693</v>
      </c>
      <c r="C582" s="6" t="s">
        <v>79</v>
      </c>
      <c r="D582" s="6" t="s">
        <v>13</v>
      </c>
      <c r="E582" s="17">
        <v>5.0</v>
      </c>
      <c r="F582" s="17">
        <v>18.772000000000002</v>
      </c>
    </row>
    <row r="583">
      <c r="A583" s="15">
        <v>46034.88748369213</v>
      </c>
      <c r="B583" s="6" t="s">
        <v>14693</v>
      </c>
      <c r="C583" s="6" t="s">
        <v>98</v>
      </c>
      <c r="D583" s="6" t="s">
        <v>13</v>
      </c>
      <c r="E583" s="17">
        <v>6.0</v>
      </c>
      <c r="F583" s="17">
        <v>18.772000000000002</v>
      </c>
    </row>
    <row r="584">
      <c r="A584" s="15">
        <v>46034.88751340278</v>
      </c>
      <c r="B584" s="6" t="s">
        <v>14693</v>
      </c>
      <c r="C584" s="6" t="s">
        <v>21</v>
      </c>
      <c r="D584" s="6" t="s">
        <v>13</v>
      </c>
      <c r="E584" s="17">
        <v>1.0</v>
      </c>
      <c r="F584" s="17">
        <v>18.772000000000002</v>
      </c>
    </row>
    <row r="585">
      <c r="A585" s="15">
        <v>46034.887519571756</v>
      </c>
      <c r="B585" s="6" t="s">
        <v>14693</v>
      </c>
      <c r="C585" s="6" t="s">
        <v>51</v>
      </c>
      <c r="D585" s="6" t="s">
        <v>13</v>
      </c>
      <c r="E585" s="17">
        <v>12.0</v>
      </c>
      <c r="F585" s="17">
        <v>18.772000000000002</v>
      </c>
    </row>
    <row r="586">
      <c r="A586" s="15">
        <v>46034.89790913195</v>
      </c>
      <c r="B586" s="6" t="s">
        <v>14693</v>
      </c>
      <c r="C586" s="6" t="s">
        <v>13</v>
      </c>
      <c r="D586" s="6" t="s">
        <v>51</v>
      </c>
      <c r="E586" s="17">
        <v>4.0</v>
      </c>
      <c r="F586" s="17">
        <v>19.048</v>
      </c>
    </row>
    <row r="587">
      <c r="A587" s="15">
        <v>46034.89791515046</v>
      </c>
      <c r="B587" s="6" t="s">
        <v>14693</v>
      </c>
      <c r="C587" s="6" t="s">
        <v>37</v>
      </c>
      <c r="D587" s="6" t="s">
        <v>51</v>
      </c>
      <c r="E587" s="17">
        <v>3.0</v>
      </c>
      <c r="F587" s="17">
        <v>19.048</v>
      </c>
    </row>
    <row r="588">
      <c r="A588" s="15">
        <v>46034.89793118056</v>
      </c>
      <c r="B588" s="6" t="s">
        <v>14693</v>
      </c>
      <c r="C588" s="6" t="s">
        <v>46</v>
      </c>
      <c r="D588" s="6" t="s">
        <v>51</v>
      </c>
      <c r="E588" s="17">
        <v>1.0</v>
      </c>
      <c r="F588" s="17">
        <v>19.048</v>
      </c>
    </row>
    <row r="589">
      <c r="A589" s="15">
        <v>46034.89793909722</v>
      </c>
      <c r="B589" s="6" t="s">
        <v>14693</v>
      </c>
      <c r="C589" s="6" t="s">
        <v>79</v>
      </c>
      <c r="D589" s="6" t="s">
        <v>51</v>
      </c>
      <c r="E589" s="17">
        <v>1.0</v>
      </c>
      <c r="F589" s="17">
        <v>19.048</v>
      </c>
    </row>
    <row r="590">
      <c r="A590" s="15">
        <v>46034.89795521991</v>
      </c>
      <c r="B590" s="6" t="s">
        <v>14693</v>
      </c>
      <c r="C590" s="6" t="s">
        <v>33</v>
      </c>
      <c r="D590" s="6" t="s">
        <v>51</v>
      </c>
      <c r="E590" s="17">
        <v>1.0</v>
      </c>
      <c r="F590" s="17">
        <v>19.048</v>
      </c>
    </row>
    <row r="591">
      <c r="A591" s="15">
        <v>46034.90843952546</v>
      </c>
      <c r="B591" s="6" t="s">
        <v>14693</v>
      </c>
      <c r="C591" s="6" t="s">
        <v>37</v>
      </c>
      <c r="D591" s="6" t="s">
        <v>79</v>
      </c>
      <c r="E591" s="17">
        <v>2.0</v>
      </c>
      <c r="F591" s="17">
        <v>11.8872</v>
      </c>
    </row>
    <row r="592">
      <c r="A592" s="15">
        <v>46034.97879554398</v>
      </c>
      <c r="B592" s="6" t="s">
        <v>473</v>
      </c>
      <c r="C592" s="6" t="s">
        <v>58</v>
      </c>
      <c r="D592" s="6" t="s">
        <v>54</v>
      </c>
      <c r="E592" s="17">
        <v>3.0</v>
      </c>
      <c r="F592" s="17">
        <v>-267.8445</v>
      </c>
    </row>
    <row r="593">
      <c r="A593" s="15">
        <v>46034.97917348379</v>
      </c>
      <c r="B593" s="6" t="s">
        <v>473</v>
      </c>
      <c r="C593" s="6" t="s">
        <v>58</v>
      </c>
      <c r="D593" s="6" t="s">
        <v>64</v>
      </c>
      <c r="E593" s="17">
        <v>2.0</v>
      </c>
      <c r="F593" s="17">
        <v>-174.52198593900002</v>
      </c>
    </row>
    <row r="594">
      <c r="A594" s="15">
        <v>46034.98114459491</v>
      </c>
      <c r="B594" s="6" t="s">
        <v>14693</v>
      </c>
      <c r="C594" s="6" t="s">
        <v>37</v>
      </c>
      <c r="D594" s="6" t="s">
        <v>79</v>
      </c>
      <c r="E594" s="17">
        <v>2.0</v>
      </c>
      <c r="F594" s="17">
        <v>9.445599999999999</v>
      </c>
    </row>
    <row r="595">
      <c r="A595" s="15">
        <v>46034.98124818287</v>
      </c>
      <c r="B595" s="6" t="s">
        <v>14693</v>
      </c>
      <c r="C595" s="6" t="s">
        <v>42</v>
      </c>
      <c r="D595" s="6" t="s">
        <v>86</v>
      </c>
      <c r="E595" s="17">
        <v>7.0</v>
      </c>
      <c r="F595" s="17">
        <v>22.7216</v>
      </c>
    </row>
    <row r="596">
      <c r="A596" s="15">
        <v>46034.981252708334</v>
      </c>
      <c r="B596" s="6" t="s">
        <v>14693</v>
      </c>
      <c r="C596" s="6" t="s">
        <v>37</v>
      </c>
      <c r="D596" s="6" t="s">
        <v>86</v>
      </c>
      <c r="E596" s="17">
        <v>1.0</v>
      </c>
      <c r="F596" s="17">
        <v>22.7216</v>
      </c>
    </row>
    <row r="597">
      <c r="A597" s="15">
        <v>46035.0018759838</v>
      </c>
      <c r="B597" s="6" t="s">
        <v>480</v>
      </c>
      <c r="C597" s="6" t="s">
        <v>86</v>
      </c>
      <c r="D597" s="6" t="s">
        <v>73</v>
      </c>
      <c r="E597" s="17">
        <v>5.0</v>
      </c>
      <c r="F597" s="17">
        <v>1538.7625</v>
      </c>
    </row>
    <row r="598">
      <c r="A598" s="15">
        <v>46035.00230738426</v>
      </c>
      <c r="B598" s="6" t="s">
        <v>473</v>
      </c>
      <c r="C598" s="6" t="s">
        <v>86</v>
      </c>
      <c r="D598" s="6" t="s">
        <v>91</v>
      </c>
      <c r="E598" s="17">
        <v>4.0</v>
      </c>
      <c r="F598" s="17">
        <v>-381.612</v>
      </c>
    </row>
    <row r="599">
      <c r="A599" s="15">
        <v>46035.002421956015</v>
      </c>
      <c r="B599" s="6" t="s">
        <v>14693</v>
      </c>
      <c r="C599" s="6" t="s">
        <v>37</v>
      </c>
      <c r="D599" s="6" t="s">
        <v>79</v>
      </c>
      <c r="E599" s="17">
        <v>2.0</v>
      </c>
      <c r="F599" s="17">
        <v>22.9432</v>
      </c>
    </row>
    <row r="600">
      <c r="A600" s="15">
        <v>46035.003120925925</v>
      </c>
      <c r="B600" s="6" t="s">
        <v>473</v>
      </c>
      <c r="C600" s="6" t="s">
        <v>86</v>
      </c>
      <c r="D600" s="6" t="s">
        <v>91</v>
      </c>
      <c r="E600" s="17">
        <v>5.0</v>
      </c>
      <c r="F600" s="17">
        <v>-488.46335999999997</v>
      </c>
    </row>
    <row r="601">
      <c r="A601" s="15">
        <v>46035.00346732639</v>
      </c>
      <c r="B601" s="6" t="s">
        <v>16947</v>
      </c>
      <c r="C601" s="6" t="s">
        <v>86</v>
      </c>
      <c r="D601" s="6" t="s">
        <v>73</v>
      </c>
      <c r="E601" s="17">
        <v>500.0</v>
      </c>
      <c r="F601" s="17">
        <v>-1.0</v>
      </c>
    </row>
    <row r="602">
      <c r="A602" s="15">
        <v>46035.023553506944</v>
      </c>
      <c r="B602" s="6" t="s">
        <v>16947</v>
      </c>
      <c r="C602" s="6" t="s">
        <v>86</v>
      </c>
      <c r="D602" s="6" t="s">
        <v>37</v>
      </c>
      <c r="E602" s="17">
        <v>550.0</v>
      </c>
      <c r="F602" s="17">
        <v>-1.0</v>
      </c>
    </row>
    <row r="603">
      <c r="A603" s="15">
        <v>46035.064531412034</v>
      </c>
      <c r="B603" s="6" t="s">
        <v>14693</v>
      </c>
      <c r="C603" s="6" t="s">
        <v>37</v>
      </c>
      <c r="D603" s="6" t="s">
        <v>58</v>
      </c>
      <c r="E603" s="17">
        <v>2.0</v>
      </c>
      <c r="F603" s="17">
        <v>16.108800000000002</v>
      </c>
    </row>
    <row r="604">
      <c r="A604" s="15">
        <v>46035.06453689815</v>
      </c>
      <c r="B604" s="6" t="s">
        <v>14693</v>
      </c>
      <c r="C604" s="6" t="s">
        <v>42</v>
      </c>
      <c r="D604" s="6" t="s">
        <v>58</v>
      </c>
      <c r="E604" s="17">
        <v>3.0</v>
      </c>
      <c r="F604" s="17">
        <v>16.108800000000002</v>
      </c>
    </row>
    <row r="605">
      <c r="A605" s="15">
        <v>46035.06454274306</v>
      </c>
      <c r="B605" s="6" t="s">
        <v>14693</v>
      </c>
      <c r="C605" s="6" t="s">
        <v>13</v>
      </c>
      <c r="D605" s="6" t="s">
        <v>58</v>
      </c>
      <c r="E605" s="17">
        <v>4.0</v>
      </c>
      <c r="F605" s="17">
        <v>16.108800000000002</v>
      </c>
    </row>
    <row r="606">
      <c r="A606" s="15">
        <v>46035.06454777777</v>
      </c>
      <c r="B606" s="6" t="s">
        <v>14693</v>
      </c>
      <c r="C606" s="6" t="s">
        <v>79</v>
      </c>
      <c r="D606" s="6" t="s">
        <v>58</v>
      </c>
      <c r="E606" s="17">
        <v>1.0</v>
      </c>
      <c r="F606" s="17">
        <v>16.108800000000002</v>
      </c>
    </row>
    <row r="607">
      <c r="A607" s="15">
        <v>46035.06455252315</v>
      </c>
      <c r="B607" s="6" t="s">
        <v>14693</v>
      </c>
      <c r="C607" s="6" t="s">
        <v>51</v>
      </c>
      <c r="D607" s="6" t="s">
        <v>58</v>
      </c>
      <c r="E607" s="17">
        <v>5.0</v>
      </c>
      <c r="F607" s="17">
        <v>16.108800000000002</v>
      </c>
    </row>
    <row r="608">
      <c r="A608" s="15">
        <v>46035.0645571875</v>
      </c>
      <c r="B608" s="6" t="s">
        <v>14693</v>
      </c>
      <c r="C608" s="6" t="s">
        <v>86</v>
      </c>
      <c r="D608" s="6" t="s">
        <v>58</v>
      </c>
      <c r="E608" s="17">
        <v>11.0</v>
      </c>
      <c r="F608" s="17">
        <v>16.108800000000002</v>
      </c>
    </row>
    <row r="609">
      <c r="A609" s="15">
        <v>46035.06456210648</v>
      </c>
      <c r="B609" s="6" t="s">
        <v>14693</v>
      </c>
      <c r="C609" s="6" t="s">
        <v>21</v>
      </c>
      <c r="D609" s="6" t="s">
        <v>58</v>
      </c>
      <c r="E609" s="17">
        <v>3.0</v>
      </c>
      <c r="F609" s="17">
        <v>16.108800000000002</v>
      </c>
    </row>
    <row r="610">
      <c r="A610" s="15">
        <v>46035.06456759259</v>
      </c>
      <c r="B610" s="6" t="s">
        <v>14693</v>
      </c>
      <c r="C610" s="6" t="s">
        <v>73</v>
      </c>
      <c r="D610" s="6" t="s">
        <v>58</v>
      </c>
      <c r="E610" s="17">
        <v>1.0</v>
      </c>
      <c r="F610" s="17">
        <v>16.108800000000002</v>
      </c>
    </row>
    <row r="611">
      <c r="A611" s="15">
        <v>46035.10642027778</v>
      </c>
      <c r="B611" s="6" t="s">
        <v>14693</v>
      </c>
      <c r="C611" s="6" t="s">
        <v>37</v>
      </c>
      <c r="D611" s="6" t="s">
        <v>79</v>
      </c>
      <c r="E611" s="17">
        <v>2.0</v>
      </c>
      <c r="F611" s="17">
        <v>11.509200000000002</v>
      </c>
    </row>
    <row r="612">
      <c r="A612" s="15">
        <v>46035.48088454861</v>
      </c>
      <c r="B612" s="6" t="s">
        <v>16947</v>
      </c>
      <c r="C612" s="6" t="s">
        <v>86</v>
      </c>
      <c r="D612" s="6" t="s">
        <v>73</v>
      </c>
      <c r="E612" s="17">
        <v>950.0</v>
      </c>
      <c r="F612" s="17">
        <v>-1.0</v>
      </c>
    </row>
    <row r="613">
      <c r="A613" s="15">
        <v>46035.51247177084</v>
      </c>
      <c r="B613" s="6" t="s">
        <v>16950</v>
      </c>
      <c r="C613" s="6" t="s">
        <v>86</v>
      </c>
      <c r="D613" s="6" t="s">
        <v>73</v>
      </c>
      <c r="E613" s="17">
        <v>1.0</v>
      </c>
      <c r="F613" s="17">
        <v>1900.0</v>
      </c>
    </row>
    <row r="614">
      <c r="A614" s="15">
        <v>46035.512498321754</v>
      </c>
      <c r="B614" s="6" t="s">
        <v>14693</v>
      </c>
      <c r="C614" s="6" t="s">
        <v>33</v>
      </c>
      <c r="D614" s="6" t="s">
        <v>73</v>
      </c>
      <c r="E614" s="17">
        <v>7.0</v>
      </c>
      <c r="F614" s="17">
        <v>25.3264</v>
      </c>
    </row>
    <row r="615">
      <c r="A615" s="15">
        <v>46035.51250355324</v>
      </c>
      <c r="B615" s="6" t="s">
        <v>14693</v>
      </c>
      <c r="C615" s="6" t="s">
        <v>42</v>
      </c>
      <c r="D615" s="6" t="s">
        <v>73</v>
      </c>
      <c r="E615" s="17">
        <v>5.0</v>
      </c>
      <c r="F615" s="17">
        <v>25.3264</v>
      </c>
    </row>
    <row r="616">
      <c r="A616" s="15">
        <v>46035.51250899305</v>
      </c>
      <c r="B616" s="6" t="s">
        <v>14693</v>
      </c>
      <c r="C616" s="6" t="s">
        <v>21</v>
      </c>
      <c r="D616" s="6" t="s">
        <v>73</v>
      </c>
      <c r="E616" s="17">
        <v>1.0</v>
      </c>
      <c r="F616" s="17">
        <v>25.3264</v>
      </c>
    </row>
    <row r="617">
      <c r="A617" s="15">
        <v>46035.51251652778</v>
      </c>
      <c r="B617" s="6" t="s">
        <v>14693</v>
      </c>
      <c r="C617" s="6" t="s">
        <v>91</v>
      </c>
      <c r="D617" s="6" t="s">
        <v>73</v>
      </c>
      <c r="E617" s="17">
        <v>2.0</v>
      </c>
      <c r="F617" s="17">
        <v>25.3264</v>
      </c>
    </row>
    <row r="618">
      <c r="A618" s="15">
        <v>46035.512521770834</v>
      </c>
      <c r="B618" s="6" t="s">
        <v>14693</v>
      </c>
      <c r="C618" s="6" t="s">
        <v>58</v>
      </c>
      <c r="D618" s="6" t="s">
        <v>73</v>
      </c>
      <c r="E618" s="17">
        <v>3.0</v>
      </c>
      <c r="F618" s="17">
        <v>25.3264</v>
      </c>
    </row>
    <row r="619">
      <c r="A619" s="15">
        <v>46035.5125277662</v>
      </c>
      <c r="B619" s="6" t="s">
        <v>14693</v>
      </c>
      <c r="C619" s="6" t="s">
        <v>86</v>
      </c>
      <c r="D619" s="6" t="s">
        <v>73</v>
      </c>
      <c r="E619" s="17">
        <v>1.0</v>
      </c>
      <c r="F619" s="17">
        <v>25.3264</v>
      </c>
    </row>
    <row r="620">
      <c r="A620" s="15">
        <v>46035.512605868054</v>
      </c>
      <c r="B620" s="6" t="s">
        <v>14693</v>
      </c>
      <c r="C620" s="6" t="s">
        <v>33</v>
      </c>
      <c r="D620" s="6" t="s">
        <v>73</v>
      </c>
      <c r="E620" s="17">
        <v>7.0</v>
      </c>
      <c r="F620" s="17">
        <v>29.768800000000002</v>
      </c>
    </row>
    <row r="621">
      <c r="A621" s="15">
        <v>46035.512612094906</v>
      </c>
      <c r="B621" s="6" t="s">
        <v>14693</v>
      </c>
      <c r="C621" s="6" t="s">
        <v>42</v>
      </c>
      <c r="D621" s="6" t="s">
        <v>73</v>
      </c>
      <c r="E621" s="17">
        <v>5.0</v>
      </c>
      <c r="F621" s="17">
        <v>29.768800000000002</v>
      </c>
    </row>
    <row r="622">
      <c r="A622" s="15">
        <v>46035.51262356481</v>
      </c>
      <c r="B622" s="6" t="s">
        <v>14693</v>
      </c>
      <c r="C622" s="6" t="s">
        <v>21</v>
      </c>
      <c r="D622" s="6" t="s">
        <v>73</v>
      </c>
      <c r="E622" s="17">
        <v>1.0</v>
      </c>
      <c r="F622" s="17">
        <v>29.768800000000002</v>
      </c>
    </row>
    <row r="623">
      <c r="A623" s="15">
        <v>46035.51264055556</v>
      </c>
      <c r="B623" s="6" t="s">
        <v>14693</v>
      </c>
      <c r="C623" s="6" t="s">
        <v>91</v>
      </c>
      <c r="D623" s="6" t="s">
        <v>73</v>
      </c>
      <c r="E623" s="17">
        <v>2.0</v>
      </c>
      <c r="F623" s="17">
        <v>29.768800000000002</v>
      </c>
    </row>
    <row r="624">
      <c r="A624" s="15">
        <v>46035.51264822917</v>
      </c>
      <c r="B624" s="6" t="s">
        <v>14693</v>
      </c>
      <c r="C624" s="6" t="s">
        <v>58</v>
      </c>
      <c r="D624" s="6" t="s">
        <v>73</v>
      </c>
      <c r="E624" s="17">
        <v>3.0</v>
      </c>
      <c r="F624" s="17">
        <v>29.768800000000002</v>
      </c>
    </row>
    <row r="625">
      <c r="A625" s="15">
        <v>46035.51266587963</v>
      </c>
      <c r="B625" s="6" t="s">
        <v>14693</v>
      </c>
      <c r="C625" s="6" t="s">
        <v>86</v>
      </c>
      <c r="D625" s="6" t="s">
        <v>73</v>
      </c>
      <c r="E625" s="17">
        <v>1.0</v>
      </c>
      <c r="F625" s="17">
        <v>29.768800000000002</v>
      </c>
    </row>
    <row r="626">
      <c r="A626" s="15">
        <v>46035.54372612268</v>
      </c>
      <c r="B626" s="6" t="s">
        <v>14693</v>
      </c>
      <c r="C626" s="6" t="s">
        <v>37</v>
      </c>
      <c r="D626" s="6" t="s">
        <v>46</v>
      </c>
      <c r="E626" s="17">
        <v>2.0</v>
      </c>
      <c r="F626" s="17">
        <v>13.5876</v>
      </c>
    </row>
    <row r="627">
      <c r="A627" s="15">
        <v>46035.543732418984</v>
      </c>
      <c r="B627" s="6" t="s">
        <v>14693</v>
      </c>
      <c r="C627" s="6" t="s">
        <v>13</v>
      </c>
      <c r="D627" s="6" t="s">
        <v>46</v>
      </c>
      <c r="E627" s="17">
        <v>5.0</v>
      </c>
      <c r="F627" s="17">
        <v>13.5876</v>
      </c>
    </row>
    <row r="628">
      <c r="A628" s="15">
        <v>46035.54373819444</v>
      </c>
      <c r="B628" s="6" t="s">
        <v>14693</v>
      </c>
      <c r="C628" s="6" t="s">
        <v>79</v>
      </c>
      <c r="D628" s="6" t="s">
        <v>46</v>
      </c>
      <c r="E628" s="17">
        <v>2.0</v>
      </c>
      <c r="F628" s="17">
        <v>13.5876</v>
      </c>
    </row>
    <row r="629">
      <c r="A629" s="15">
        <v>46035.54374417824</v>
      </c>
      <c r="B629" s="6" t="s">
        <v>14693</v>
      </c>
      <c r="C629" s="6" t="s">
        <v>64</v>
      </c>
      <c r="D629" s="6" t="s">
        <v>46</v>
      </c>
      <c r="E629" s="17">
        <v>3.0</v>
      </c>
      <c r="F629" s="17">
        <v>13.5876</v>
      </c>
    </row>
    <row r="630">
      <c r="A630" s="15">
        <v>46035.54412866898</v>
      </c>
      <c r="B630" s="6" t="s">
        <v>473</v>
      </c>
      <c r="C630" s="6" t="s">
        <v>86</v>
      </c>
      <c r="D630" s="6" t="s">
        <v>91</v>
      </c>
      <c r="E630" s="17">
        <v>4.0</v>
      </c>
      <c r="F630" s="17">
        <v>-402.49380864</v>
      </c>
    </row>
    <row r="631">
      <c r="A631" s="15">
        <v>46035.57494173611</v>
      </c>
      <c r="B631" s="6" t="s">
        <v>14693</v>
      </c>
      <c r="C631" s="6" t="s">
        <v>37</v>
      </c>
      <c r="D631" s="6" t="s">
        <v>46</v>
      </c>
      <c r="E631" s="17">
        <v>2.0</v>
      </c>
      <c r="F631" s="17">
        <v>14.256</v>
      </c>
    </row>
    <row r="632">
      <c r="A632" s="15">
        <v>46035.57495047453</v>
      </c>
      <c r="B632" s="6" t="s">
        <v>14693</v>
      </c>
      <c r="C632" s="6" t="s">
        <v>13</v>
      </c>
      <c r="D632" s="6" t="s">
        <v>46</v>
      </c>
      <c r="E632" s="17">
        <v>5.0</v>
      </c>
      <c r="F632" s="17">
        <v>14.256</v>
      </c>
    </row>
    <row r="633">
      <c r="A633" s="15">
        <v>46035.5749568287</v>
      </c>
      <c r="B633" s="6" t="s">
        <v>14693</v>
      </c>
      <c r="C633" s="6" t="s">
        <v>79</v>
      </c>
      <c r="D633" s="6" t="s">
        <v>46</v>
      </c>
      <c r="E633" s="17">
        <v>2.0</v>
      </c>
      <c r="F633" s="17">
        <v>14.256</v>
      </c>
    </row>
    <row r="634">
      <c r="A634" s="15">
        <v>46035.5749631713</v>
      </c>
      <c r="B634" s="6" t="s">
        <v>14693</v>
      </c>
      <c r="C634" s="6" t="s">
        <v>64</v>
      </c>
      <c r="D634" s="6" t="s">
        <v>46</v>
      </c>
      <c r="E634" s="17">
        <v>3.0</v>
      </c>
      <c r="F634" s="17">
        <v>14.256</v>
      </c>
    </row>
    <row r="635">
      <c r="A635" s="15">
        <v>46035.58542690972</v>
      </c>
      <c r="B635" s="6" t="s">
        <v>14693</v>
      </c>
      <c r="C635" s="6" t="s">
        <v>37</v>
      </c>
      <c r="D635" s="6" t="s">
        <v>58</v>
      </c>
      <c r="E635" s="17">
        <v>2.0</v>
      </c>
      <c r="F635" s="17">
        <v>7.88</v>
      </c>
    </row>
    <row r="636">
      <c r="A636" s="15">
        <v>46035.585433078704</v>
      </c>
      <c r="B636" s="6" t="s">
        <v>14693</v>
      </c>
      <c r="C636" s="6" t="s">
        <v>42</v>
      </c>
      <c r="D636" s="6" t="s">
        <v>58</v>
      </c>
      <c r="E636" s="17">
        <v>3.0</v>
      </c>
      <c r="F636" s="17">
        <v>7.88</v>
      </c>
    </row>
    <row r="637">
      <c r="A637" s="15">
        <v>46035.58544002315</v>
      </c>
      <c r="B637" s="6" t="s">
        <v>14693</v>
      </c>
      <c r="C637" s="6" t="s">
        <v>13</v>
      </c>
      <c r="D637" s="6" t="s">
        <v>58</v>
      </c>
      <c r="E637" s="17">
        <v>4.0</v>
      </c>
      <c r="F637" s="17">
        <v>7.88</v>
      </c>
    </row>
    <row r="638">
      <c r="A638" s="15">
        <v>46035.5854497338</v>
      </c>
      <c r="B638" s="6" t="s">
        <v>14693</v>
      </c>
      <c r="C638" s="6" t="s">
        <v>79</v>
      </c>
      <c r="D638" s="6" t="s">
        <v>58</v>
      </c>
      <c r="E638" s="17">
        <v>1.0</v>
      </c>
      <c r="F638" s="17">
        <v>7.88</v>
      </c>
    </row>
    <row r="639">
      <c r="A639" s="15">
        <v>46035.585456782406</v>
      </c>
      <c r="B639" s="6" t="s">
        <v>14693</v>
      </c>
      <c r="C639" s="6" t="s">
        <v>51</v>
      </c>
      <c r="D639" s="6" t="s">
        <v>58</v>
      </c>
      <c r="E639" s="17">
        <v>5.0</v>
      </c>
      <c r="F639" s="17">
        <v>7.88</v>
      </c>
    </row>
    <row r="640">
      <c r="A640" s="15">
        <v>46035.585464062504</v>
      </c>
      <c r="B640" s="6" t="s">
        <v>14693</v>
      </c>
      <c r="C640" s="6" t="s">
        <v>86</v>
      </c>
      <c r="D640" s="6" t="s">
        <v>58</v>
      </c>
      <c r="E640" s="17">
        <v>11.0</v>
      </c>
      <c r="F640" s="17">
        <v>7.88</v>
      </c>
    </row>
    <row r="641">
      <c r="A641" s="15">
        <v>46035.58547122685</v>
      </c>
      <c r="B641" s="6" t="s">
        <v>14693</v>
      </c>
      <c r="C641" s="6" t="s">
        <v>21</v>
      </c>
      <c r="D641" s="6" t="s">
        <v>58</v>
      </c>
      <c r="E641" s="17">
        <v>3.0</v>
      </c>
      <c r="F641" s="17">
        <v>7.88</v>
      </c>
    </row>
    <row r="642">
      <c r="A642" s="15">
        <v>46035.585478043984</v>
      </c>
      <c r="B642" s="6" t="s">
        <v>14693</v>
      </c>
      <c r="C642" s="6" t="s">
        <v>73</v>
      </c>
      <c r="D642" s="6" t="s">
        <v>58</v>
      </c>
      <c r="E642" s="17">
        <v>1.0</v>
      </c>
      <c r="F642" s="17">
        <v>7.88</v>
      </c>
    </row>
    <row r="643">
      <c r="A643" s="15">
        <v>46035.61227903936</v>
      </c>
      <c r="B643" s="6" t="s">
        <v>473</v>
      </c>
      <c r="C643" s="6" t="s">
        <v>86</v>
      </c>
      <c r="D643" s="6" t="s">
        <v>98</v>
      </c>
      <c r="E643" s="17">
        <v>7.0</v>
      </c>
      <c r="F643" s="17">
        <v>-595.2324</v>
      </c>
    </row>
    <row r="644">
      <c r="A644" s="15">
        <v>46035.613913043984</v>
      </c>
      <c r="B644" s="6" t="s">
        <v>14693</v>
      </c>
      <c r="C644" s="6" t="s">
        <v>37</v>
      </c>
      <c r="D644" s="6" t="s">
        <v>46</v>
      </c>
      <c r="E644" s="17">
        <v>2.0</v>
      </c>
      <c r="F644" s="17">
        <v>14.9756</v>
      </c>
    </row>
    <row r="645">
      <c r="A645" s="15">
        <v>46035.613920902775</v>
      </c>
      <c r="B645" s="6" t="s">
        <v>14693</v>
      </c>
      <c r="C645" s="6" t="s">
        <v>13</v>
      </c>
      <c r="D645" s="6" t="s">
        <v>46</v>
      </c>
      <c r="E645" s="17">
        <v>5.0</v>
      </c>
      <c r="F645" s="17">
        <v>14.9756</v>
      </c>
    </row>
    <row r="646">
      <c r="A646" s="15">
        <v>46035.61392754629</v>
      </c>
      <c r="B646" s="6" t="s">
        <v>14693</v>
      </c>
      <c r="C646" s="6" t="s">
        <v>79</v>
      </c>
      <c r="D646" s="6" t="s">
        <v>46</v>
      </c>
      <c r="E646" s="17">
        <v>2.0</v>
      </c>
      <c r="F646" s="17">
        <v>14.9756</v>
      </c>
    </row>
    <row r="647">
      <c r="A647" s="15">
        <v>46035.613935636575</v>
      </c>
      <c r="B647" s="6" t="s">
        <v>14693</v>
      </c>
      <c r="C647" s="6" t="s">
        <v>64</v>
      </c>
      <c r="D647" s="6" t="s">
        <v>46</v>
      </c>
      <c r="E647" s="17">
        <v>3.0</v>
      </c>
      <c r="F647" s="17">
        <v>14.9756</v>
      </c>
    </row>
    <row r="648">
      <c r="A648" s="15">
        <v>46035.61557792824</v>
      </c>
      <c r="B648" s="6" t="s">
        <v>480</v>
      </c>
      <c r="C648" s="6" t="s">
        <v>13</v>
      </c>
      <c r="D648" s="6" t="s">
        <v>46</v>
      </c>
      <c r="E648" s="17">
        <v>5.0</v>
      </c>
      <c r="F648" s="17">
        <v>1778.3524999999997</v>
      </c>
    </row>
    <row r="649">
      <c r="A649" s="15">
        <v>46035.64198905093</v>
      </c>
      <c r="B649" s="6" t="s">
        <v>480</v>
      </c>
      <c r="C649" s="6" t="s">
        <v>51</v>
      </c>
      <c r="D649" s="6" t="s">
        <v>13</v>
      </c>
      <c r="E649" s="17">
        <v>12.0</v>
      </c>
      <c r="F649" s="17">
        <v>2675.01</v>
      </c>
    </row>
    <row r="650">
      <c r="A650" s="15">
        <v>46035.64801078704</v>
      </c>
      <c r="B650" s="6" t="s">
        <v>14693</v>
      </c>
      <c r="C650" s="6" t="s">
        <v>37</v>
      </c>
      <c r="D650" s="6" t="s">
        <v>46</v>
      </c>
      <c r="E650" s="17">
        <v>2.0</v>
      </c>
      <c r="F650" s="17">
        <v>31.7456</v>
      </c>
    </row>
    <row r="651">
      <c r="A651" s="15">
        <v>46035.6480241088</v>
      </c>
      <c r="B651" s="6" t="s">
        <v>14693</v>
      </c>
      <c r="C651" s="6" t="s">
        <v>79</v>
      </c>
      <c r="D651" s="6" t="s">
        <v>46</v>
      </c>
      <c r="E651" s="17">
        <v>2.0</v>
      </c>
      <c r="F651" s="17">
        <v>31.7456</v>
      </c>
    </row>
    <row r="652">
      <c r="A652" s="15">
        <v>46035.64803490741</v>
      </c>
      <c r="B652" s="6" t="s">
        <v>14693</v>
      </c>
      <c r="C652" s="6" t="s">
        <v>64</v>
      </c>
      <c r="D652" s="6" t="s">
        <v>46</v>
      </c>
      <c r="E652" s="17">
        <v>3.0</v>
      </c>
      <c r="F652" s="17">
        <v>31.7456</v>
      </c>
    </row>
    <row r="653">
      <c r="A653" s="15">
        <v>46035.65205950232</v>
      </c>
      <c r="B653" s="6" t="s">
        <v>473</v>
      </c>
      <c r="C653" s="6" t="s">
        <v>46</v>
      </c>
      <c r="D653" s="6" t="s">
        <v>81</v>
      </c>
      <c r="E653" s="17">
        <v>10.0</v>
      </c>
      <c r="F653" s="17">
        <v>-767.0809125</v>
      </c>
    </row>
    <row r="654">
      <c r="A654" s="15">
        <v>46035.65351320602</v>
      </c>
      <c r="B654" s="6" t="s">
        <v>473</v>
      </c>
      <c r="C654" s="6" t="s">
        <v>42</v>
      </c>
      <c r="D654" s="6" t="s">
        <v>13</v>
      </c>
      <c r="E654" s="17">
        <v>5.0</v>
      </c>
      <c r="F654" s="17">
        <v>-1170.3168749999998</v>
      </c>
    </row>
    <row r="655">
      <c r="A655" s="15">
        <v>46035.65379430556</v>
      </c>
      <c r="B655" s="6" t="s">
        <v>16947</v>
      </c>
      <c r="C655" s="6" t="s">
        <v>42</v>
      </c>
      <c r="D655" s="6" t="s">
        <v>86</v>
      </c>
      <c r="E655" s="17">
        <v>1000.0</v>
      </c>
      <c r="F655" s="17">
        <v>-1.0</v>
      </c>
    </row>
    <row r="656">
      <c r="A656" s="15">
        <v>46035.65414300926</v>
      </c>
      <c r="B656" s="6" t="s">
        <v>473</v>
      </c>
      <c r="C656" s="6" t="s">
        <v>42</v>
      </c>
      <c r="D656" s="6" t="s">
        <v>51</v>
      </c>
      <c r="E656" s="17">
        <v>2.0</v>
      </c>
      <c r="F656" s="17">
        <v>-500.01</v>
      </c>
    </row>
    <row r="657">
      <c r="A657" s="15">
        <v>46035.66612925926</v>
      </c>
      <c r="B657" s="6" t="s">
        <v>473</v>
      </c>
      <c r="C657" s="6" t="s">
        <v>13</v>
      </c>
      <c r="D657" s="6" t="s">
        <v>54</v>
      </c>
      <c r="E657" s="17">
        <v>5.0</v>
      </c>
      <c r="F657" s="17">
        <v>-454.442835</v>
      </c>
    </row>
    <row r="658">
      <c r="A658" s="15">
        <v>46035.69255743056</v>
      </c>
      <c r="B658" s="6" t="s">
        <v>473</v>
      </c>
      <c r="C658" s="6" t="s">
        <v>86</v>
      </c>
      <c r="D658" s="6" t="s">
        <v>64</v>
      </c>
      <c r="E658" s="17">
        <v>5.0</v>
      </c>
      <c r="F658" s="17">
        <v>-441.54062442567005</v>
      </c>
    </row>
    <row r="659">
      <c r="A659" s="15">
        <v>46035.693295902776</v>
      </c>
      <c r="B659" s="6" t="s">
        <v>473</v>
      </c>
      <c r="C659" s="6" t="s">
        <v>86</v>
      </c>
      <c r="D659" s="6" t="s">
        <v>81</v>
      </c>
      <c r="E659" s="17">
        <v>5.0</v>
      </c>
      <c r="F659" s="17">
        <v>-402.7174790625</v>
      </c>
    </row>
    <row r="660">
      <c r="A660" s="15">
        <v>46035.726018877314</v>
      </c>
      <c r="B660" s="6" t="s">
        <v>473</v>
      </c>
      <c r="C660" s="6" t="s">
        <v>13</v>
      </c>
      <c r="D660" s="6" t="s">
        <v>64</v>
      </c>
      <c r="E660" s="17">
        <v>3.0</v>
      </c>
      <c r="F660" s="17">
        <v>-272.8721058950641</v>
      </c>
    </row>
    <row r="661">
      <c r="A661" s="15">
        <v>46035.78049089121</v>
      </c>
      <c r="B661" s="6" t="s">
        <v>16946</v>
      </c>
      <c r="C661" s="6" t="s">
        <v>13</v>
      </c>
      <c r="D661" s="6" t="s">
        <v>14552</v>
      </c>
      <c r="E661" s="17">
        <v>1.0</v>
      </c>
      <c r="F661" s="17">
        <v>-1500.0</v>
      </c>
    </row>
    <row r="662">
      <c r="A662" s="15">
        <v>46035.787813310184</v>
      </c>
      <c r="B662" s="6" t="s">
        <v>16947</v>
      </c>
      <c r="C662" s="6" t="s">
        <v>21</v>
      </c>
      <c r="D662" s="6" t="s">
        <v>33</v>
      </c>
      <c r="E662" s="17">
        <v>50.0</v>
      </c>
      <c r="F662" s="17">
        <v>-1.0</v>
      </c>
    </row>
    <row r="663">
      <c r="A663" s="15">
        <v>46035.787940775466</v>
      </c>
      <c r="B663" s="6" t="s">
        <v>16947</v>
      </c>
      <c r="C663" s="6" t="s">
        <v>21</v>
      </c>
      <c r="D663" s="6" t="s">
        <v>28</v>
      </c>
      <c r="E663" s="17">
        <v>50.0</v>
      </c>
      <c r="F663" s="17">
        <v>-1.0</v>
      </c>
    </row>
    <row r="664">
      <c r="A664" s="15">
        <v>46035.78874072917</v>
      </c>
      <c r="B664" s="6" t="s">
        <v>16947</v>
      </c>
      <c r="C664" s="6" t="s">
        <v>21</v>
      </c>
      <c r="D664" s="6" t="s">
        <v>46</v>
      </c>
      <c r="E664" s="17">
        <v>50.0</v>
      </c>
      <c r="F664" s="17">
        <v>-1.0</v>
      </c>
    </row>
    <row r="665">
      <c r="A665" s="15">
        <v>46035.80411444444</v>
      </c>
      <c r="B665" s="6" t="s">
        <v>14693</v>
      </c>
      <c r="C665" s="6" t="s">
        <v>37</v>
      </c>
      <c r="D665" s="6" t="s">
        <v>13</v>
      </c>
      <c r="E665" s="17">
        <v>3.0</v>
      </c>
      <c r="F665" s="17">
        <v>20.2512</v>
      </c>
    </row>
    <row r="666">
      <c r="A666" s="15">
        <v>46035.80412114583</v>
      </c>
      <c r="B666" s="6" t="s">
        <v>14693</v>
      </c>
      <c r="C666" s="6" t="s">
        <v>79</v>
      </c>
      <c r="D666" s="6" t="s">
        <v>13</v>
      </c>
      <c r="E666" s="17">
        <v>5.0</v>
      </c>
      <c r="F666" s="17">
        <v>20.2512</v>
      </c>
    </row>
    <row r="667">
      <c r="A667" s="15">
        <v>46035.80412768519</v>
      </c>
      <c r="B667" s="6" t="s">
        <v>14693</v>
      </c>
      <c r="C667" s="6" t="s">
        <v>98</v>
      </c>
      <c r="D667" s="6" t="s">
        <v>13</v>
      </c>
      <c r="E667" s="17">
        <v>6.0</v>
      </c>
      <c r="F667" s="17">
        <v>20.2512</v>
      </c>
    </row>
    <row r="668">
      <c r="A668" s="15">
        <v>46035.804135046295</v>
      </c>
      <c r="B668" s="6" t="s">
        <v>14693</v>
      </c>
      <c r="C668" s="6" t="s">
        <v>21</v>
      </c>
      <c r="D668" s="6" t="s">
        <v>13</v>
      </c>
      <c r="E668" s="17">
        <v>1.0</v>
      </c>
      <c r="F668" s="17">
        <v>20.2512</v>
      </c>
    </row>
    <row r="669">
      <c r="A669" s="15">
        <v>46035.80414172454</v>
      </c>
      <c r="B669" s="6" t="s">
        <v>14693</v>
      </c>
      <c r="C669" s="6" t="s">
        <v>42</v>
      </c>
      <c r="D669" s="6" t="s">
        <v>13</v>
      </c>
      <c r="E669" s="17">
        <v>5.0</v>
      </c>
      <c r="F669" s="17">
        <v>20.2512</v>
      </c>
    </row>
    <row r="670">
      <c r="A670" s="15">
        <v>46035.81012700232</v>
      </c>
      <c r="B670" s="6" t="s">
        <v>480</v>
      </c>
      <c r="C670" s="6" t="s">
        <v>64</v>
      </c>
      <c r="D670" s="6" t="s">
        <v>46</v>
      </c>
      <c r="E670" s="17">
        <v>3.0</v>
      </c>
      <c r="F670" s="17">
        <v>1130.9370000000001</v>
      </c>
    </row>
    <row r="671">
      <c r="A671" s="15">
        <v>46035.81038865741</v>
      </c>
      <c r="B671" s="6" t="s">
        <v>473</v>
      </c>
      <c r="C671" s="6" t="s">
        <v>64</v>
      </c>
      <c r="D671" s="6" t="s">
        <v>13</v>
      </c>
      <c r="E671" s="17">
        <v>7.0</v>
      </c>
      <c r="F671" s="17">
        <v>-1860.579</v>
      </c>
    </row>
    <row r="672">
      <c r="A672" s="15">
        <v>46035.810879930556</v>
      </c>
      <c r="B672" s="6" t="s">
        <v>16947</v>
      </c>
      <c r="C672" s="6" t="s">
        <v>64</v>
      </c>
      <c r="D672" s="6" t="s">
        <v>46</v>
      </c>
      <c r="E672" s="17">
        <v>100.0</v>
      </c>
      <c r="F672" s="17">
        <v>-1.0</v>
      </c>
    </row>
    <row r="673">
      <c r="A673" s="15">
        <v>46035.82498677084</v>
      </c>
      <c r="B673" s="6" t="s">
        <v>14693</v>
      </c>
      <c r="C673" s="6" t="s">
        <v>37</v>
      </c>
      <c r="D673" s="6" t="s">
        <v>21</v>
      </c>
      <c r="E673" s="17">
        <v>1.0</v>
      </c>
      <c r="F673" s="17">
        <v>15.2624</v>
      </c>
    </row>
    <row r="674">
      <c r="A674" s="15">
        <v>46035.825003171296</v>
      </c>
      <c r="B674" s="6" t="s">
        <v>14693</v>
      </c>
      <c r="C674" s="6" t="s">
        <v>86</v>
      </c>
      <c r="D674" s="6" t="s">
        <v>21</v>
      </c>
      <c r="E674" s="17">
        <v>10.0</v>
      </c>
      <c r="F674" s="17">
        <v>15.2624</v>
      </c>
    </row>
    <row r="675">
      <c r="A675" s="15">
        <v>46035.82501344907</v>
      </c>
      <c r="B675" s="6" t="s">
        <v>14693</v>
      </c>
      <c r="C675" s="6" t="s">
        <v>91</v>
      </c>
      <c r="D675" s="6" t="s">
        <v>21</v>
      </c>
      <c r="E675" s="17">
        <v>11.0</v>
      </c>
      <c r="F675" s="17">
        <v>15.2624</v>
      </c>
    </row>
    <row r="676">
      <c r="A676" s="15">
        <v>46035.82501918981</v>
      </c>
      <c r="B676" s="6" t="s">
        <v>14693</v>
      </c>
      <c r="C676" s="6" t="s">
        <v>13</v>
      </c>
      <c r="D676" s="6" t="s">
        <v>21</v>
      </c>
      <c r="E676" s="17">
        <v>2.0</v>
      </c>
      <c r="F676" s="17">
        <v>15.2624</v>
      </c>
    </row>
    <row r="677">
      <c r="A677" s="15">
        <v>46035.82502493056</v>
      </c>
      <c r="B677" s="6" t="s">
        <v>14693</v>
      </c>
      <c r="C677" s="6" t="s">
        <v>91</v>
      </c>
      <c r="D677" s="6" t="s">
        <v>21</v>
      </c>
      <c r="E677" s="17">
        <v>4.0</v>
      </c>
      <c r="F677" s="17">
        <v>15.2624</v>
      </c>
    </row>
    <row r="678">
      <c r="A678" s="15">
        <v>46035.84585032407</v>
      </c>
      <c r="B678" s="6" t="s">
        <v>14693</v>
      </c>
      <c r="C678" s="6" t="s">
        <v>37</v>
      </c>
      <c r="D678" s="6" t="s">
        <v>58</v>
      </c>
      <c r="E678" s="17">
        <v>2.0</v>
      </c>
      <c r="F678" s="17">
        <v>18.94</v>
      </c>
    </row>
    <row r="679">
      <c r="A679" s="15">
        <v>46035.8458571875</v>
      </c>
      <c r="B679" s="6" t="s">
        <v>14693</v>
      </c>
      <c r="C679" s="6" t="s">
        <v>42</v>
      </c>
      <c r="D679" s="6" t="s">
        <v>58</v>
      </c>
      <c r="E679" s="17">
        <v>3.0</v>
      </c>
      <c r="F679" s="17">
        <v>18.94</v>
      </c>
    </row>
    <row r="680">
      <c r="A680" s="15">
        <v>46035.84586410879</v>
      </c>
      <c r="B680" s="6" t="s">
        <v>14693</v>
      </c>
      <c r="C680" s="6" t="s">
        <v>13</v>
      </c>
      <c r="D680" s="6" t="s">
        <v>58</v>
      </c>
      <c r="E680" s="17">
        <v>4.0</v>
      </c>
      <c r="F680" s="17">
        <v>18.94</v>
      </c>
    </row>
    <row r="681">
      <c r="A681" s="15">
        <v>46035.84587121528</v>
      </c>
      <c r="B681" s="6" t="s">
        <v>14693</v>
      </c>
      <c r="C681" s="6" t="s">
        <v>79</v>
      </c>
      <c r="D681" s="6" t="s">
        <v>58</v>
      </c>
      <c r="E681" s="17">
        <v>1.0</v>
      </c>
      <c r="F681" s="17">
        <v>18.94</v>
      </c>
    </row>
    <row r="682">
      <c r="A682" s="15">
        <v>46035.84587907407</v>
      </c>
      <c r="B682" s="6" t="s">
        <v>14693</v>
      </c>
      <c r="C682" s="6" t="s">
        <v>51</v>
      </c>
      <c r="D682" s="6" t="s">
        <v>58</v>
      </c>
      <c r="E682" s="17">
        <v>5.0</v>
      </c>
      <c r="F682" s="17">
        <v>18.94</v>
      </c>
    </row>
    <row r="683">
      <c r="A683" s="15">
        <v>46035.84588537037</v>
      </c>
      <c r="B683" s="6" t="s">
        <v>14693</v>
      </c>
      <c r="C683" s="6" t="s">
        <v>86</v>
      </c>
      <c r="D683" s="6" t="s">
        <v>58</v>
      </c>
      <c r="E683" s="17">
        <v>11.0</v>
      </c>
      <c r="F683" s="17">
        <v>18.94</v>
      </c>
    </row>
    <row r="684">
      <c r="A684" s="15">
        <v>46035.84590893518</v>
      </c>
      <c r="B684" s="6" t="s">
        <v>14693</v>
      </c>
      <c r="C684" s="6" t="s">
        <v>21</v>
      </c>
      <c r="D684" s="6" t="s">
        <v>58</v>
      </c>
      <c r="E684" s="17">
        <v>3.0</v>
      </c>
      <c r="F684" s="17">
        <v>18.94</v>
      </c>
    </row>
    <row r="685">
      <c r="A685" s="15">
        <v>46035.8459162037</v>
      </c>
      <c r="B685" s="6" t="s">
        <v>14693</v>
      </c>
      <c r="C685" s="6" t="s">
        <v>73</v>
      </c>
      <c r="D685" s="6" t="s">
        <v>58</v>
      </c>
      <c r="E685" s="17">
        <v>1.0</v>
      </c>
      <c r="F685" s="17">
        <v>18.94</v>
      </c>
    </row>
    <row r="686">
      <c r="A686" s="15">
        <v>46035.84599673611</v>
      </c>
      <c r="B686" s="6" t="s">
        <v>14693</v>
      </c>
      <c r="C686" s="6" t="s">
        <v>13</v>
      </c>
      <c r="D686" s="6" t="s">
        <v>64</v>
      </c>
      <c r="E686" s="17">
        <v>15.0</v>
      </c>
      <c r="F686" s="17">
        <v>9.1712</v>
      </c>
    </row>
    <row r="687">
      <c r="A687" s="15">
        <v>46035.846002499995</v>
      </c>
      <c r="B687" s="6" t="s">
        <v>14693</v>
      </c>
      <c r="C687" s="6" t="s">
        <v>46</v>
      </c>
      <c r="D687" s="6" t="s">
        <v>64</v>
      </c>
      <c r="E687" s="17">
        <v>5.0</v>
      </c>
      <c r="F687" s="17">
        <v>9.1712</v>
      </c>
    </row>
    <row r="688">
      <c r="A688" s="15">
        <v>46035.84600875</v>
      </c>
      <c r="B688" s="6" t="s">
        <v>14693</v>
      </c>
      <c r="C688" s="6" t="s">
        <v>21</v>
      </c>
      <c r="D688" s="6" t="s">
        <v>64</v>
      </c>
      <c r="E688" s="17">
        <v>3.0</v>
      </c>
      <c r="F688" s="17">
        <v>9.1712</v>
      </c>
    </row>
    <row r="689">
      <c r="A689" s="15">
        <v>46035.84602149305</v>
      </c>
      <c r="B689" s="6" t="s">
        <v>14693</v>
      </c>
      <c r="C689" s="6" t="s">
        <v>58</v>
      </c>
      <c r="D689" s="6" t="s">
        <v>64</v>
      </c>
      <c r="E689" s="17">
        <v>2.0</v>
      </c>
      <c r="F689" s="17">
        <v>9.1712</v>
      </c>
    </row>
    <row r="690">
      <c r="A690" s="15">
        <v>46035.84602725694</v>
      </c>
      <c r="B690" s="6" t="s">
        <v>14693</v>
      </c>
      <c r="C690" s="6" t="s">
        <v>86</v>
      </c>
      <c r="D690" s="6" t="s">
        <v>64</v>
      </c>
      <c r="E690" s="17">
        <v>5.0</v>
      </c>
      <c r="F690" s="17">
        <v>9.1712</v>
      </c>
    </row>
    <row r="691">
      <c r="A691" s="15">
        <v>46035.84631482638</v>
      </c>
      <c r="B691" s="6" t="s">
        <v>14693</v>
      </c>
      <c r="C691" s="6" t="s">
        <v>21</v>
      </c>
      <c r="D691" s="6" t="s">
        <v>91</v>
      </c>
      <c r="E691" s="17">
        <v>2.0</v>
      </c>
      <c r="F691" s="17">
        <v>3.9204000000000003</v>
      </c>
    </row>
    <row r="692">
      <c r="A692" s="15">
        <v>46035.84632157408</v>
      </c>
      <c r="B692" s="6" t="s">
        <v>14693</v>
      </c>
      <c r="C692" s="6" t="s">
        <v>58</v>
      </c>
      <c r="D692" s="6" t="s">
        <v>91</v>
      </c>
      <c r="E692" s="17">
        <v>10.0</v>
      </c>
      <c r="F692" s="17">
        <v>3.9204000000000003</v>
      </c>
    </row>
    <row r="693">
      <c r="A693" s="15">
        <v>46035.84633189815</v>
      </c>
      <c r="B693" s="6" t="s">
        <v>14693</v>
      </c>
      <c r="C693" s="6" t="s">
        <v>13</v>
      </c>
      <c r="D693" s="6" t="s">
        <v>91</v>
      </c>
      <c r="E693" s="17">
        <v>5.0</v>
      </c>
      <c r="F693" s="17">
        <v>3.9204000000000003</v>
      </c>
    </row>
    <row r="694">
      <c r="A694" s="15">
        <v>46035.846342696765</v>
      </c>
      <c r="B694" s="6" t="s">
        <v>14693</v>
      </c>
      <c r="C694" s="6" t="s">
        <v>86</v>
      </c>
      <c r="D694" s="6" t="s">
        <v>91</v>
      </c>
      <c r="E694" s="17">
        <v>13.0</v>
      </c>
      <c r="F694" s="17">
        <v>3.9204000000000003</v>
      </c>
    </row>
    <row r="695">
      <c r="A695" s="15">
        <v>46035.85093501158</v>
      </c>
      <c r="B695" s="6" t="s">
        <v>14693</v>
      </c>
      <c r="C695" s="6" t="s">
        <v>13</v>
      </c>
      <c r="D695" s="6" t="s">
        <v>51</v>
      </c>
      <c r="E695" s="17">
        <v>4.0</v>
      </c>
      <c r="F695" s="17">
        <v>25.0592</v>
      </c>
    </row>
    <row r="696">
      <c r="A696" s="15">
        <v>46035.850941979166</v>
      </c>
      <c r="B696" s="6" t="s">
        <v>14693</v>
      </c>
      <c r="C696" s="6" t="s">
        <v>37</v>
      </c>
      <c r="D696" s="6" t="s">
        <v>51</v>
      </c>
      <c r="E696" s="17">
        <v>3.0</v>
      </c>
      <c r="F696" s="17">
        <v>25.0592</v>
      </c>
    </row>
    <row r="697">
      <c r="A697" s="15">
        <v>46035.8509494676</v>
      </c>
      <c r="B697" s="6" t="s">
        <v>14693</v>
      </c>
      <c r="C697" s="6" t="s">
        <v>46</v>
      </c>
      <c r="D697" s="6" t="s">
        <v>51</v>
      </c>
      <c r="E697" s="17">
        <v>1.0</v>
      </c>
      <c r="F697" s="17">
        <v>25.0592</v>
      </c>
    </row>
    <row r="698">
      <c r="A698" s="15">
        <v>46035.85095702547</v>
      </c>
      <c r="B698" s="6" t="s">
        <v>14693</v>
      </c>
      <c r="C698" s="6" t="s">
        <v>79</v>
      </c>
      <c r="D698" s="6" t="s">
        <v>51</v>
      </c>
      <c r="E698" s="17">
        <v>1.0</v>
      </c>
      <c r="F698" s="17">
        <v>25.0592</v>
      </c>
    </row>
    <row r="699">
      <c r="A699" s="15">
        <v>46035.85096372685</v>
      </c>
      <c r="B699" s="6" t="s">
        <v>14693</v>
      </c>
      <c r="C699" s="6" t="s">
        <v>33</v>
      </c>
      <c r="D699" s="6" t="s">
        <v>51</v>
      </c>
      <c r="E699" s="17">
        <v>1.0</v>
      </c>
      <c r="F699" s="17">
        <v>25.0592</v>
      </c>
    </row>
    <row r="700">
      <c r="A700" s="15">
        <v>46035.85096989584</v>
      </c>
      <c r="B700" s="6" t="s">
        <v>14693</v>
      </c>
      <c r="C700" s="6" t="s">
        <v>42</v>
      </c>
      <c r="D700" s="6" t="s">
        <v>51</v>
      </c>
      <c r="E700" s="17">
        <v>2.0</v>
      </c>
      <c r="F700" s="17">
        <v>25.0592</v>
      </c>
    </row>
    <row r="701">
      <c r="A701" s="15">
        <v>46035.915649675924</v>
      </c>
      <c r="B701" s="6" t="s">
        <v>480</v>
      </c>
      <c r="C701" s="6" t="s">
        <v>58</v>
      </c>
      <c r="D701" s="6" t="s">
        <v>64</v>
      </c>
      <c r="E701" s="17">
        <v>2.0</v>
      </c>
      <c r="F701" s="17">
        <v>217.816</v>
      </c>
    </row>
    <row r="702">
      <c r="A702" s="15">
        <v>46035.91580307871</v>
      </c>
      <c r="B702" s="6" t="s">
        <v>480</v>
      </c>
      <c r="C702" s="6" t="s">
        <v>58</v>
      </c>
      <c r="D702" s="6" t="s">
        <v>455</v>
      </c>
      <c r="E702" s="17">
        <v>8.0</v>
      </c>
      <c r="F702" s="17">
        <v>655.2035999999999</v>
      </c>
    </row>
    <row r="703">
      <c r="A703" s="15">
        <v>46035.91765423611</v>
      </c>
      <c r="B703" s="6" t="s">
        <v>473</v>
      </c>
      <c r="C703" s="6" t="s">
        <v>58</v>
      </c>
      <c r="D703" s="6" t="s">
        <v>95</v>
      </c>
      <c r="E703" s="17">
        <v>7.0</v>
      </c>
      <c r="F703" s="17">
        <v>-1098.6153780000002</v>
      </c>
    </row>
    <row r="704">
      <c r="A704" s="15">
        <v>46035.949982349535</v>
      </c>
      <c r="B704" s="6" t="s">
        <v>14693</v>
      </c>
      <c r="C704" s="6" t="s">
        <v>37</v>
      </c>
      <c r="D704" s="6" t="s">
        <v>28</v>
      </c>
      <c r="E704" s="17">
        <v>3.0</v>
      </c>
      <c r="F704" s="17">
        <v>8.121599999999999</v>
      </c>
    </row>
    <row r="705">
      <c r="A705" s="15">
        <v>46035.94998896991</v>
      </c>
      <c r="B705" s="6" t="s">
        <v>14693</v>
      </c>
      <c r="C705" s="6" t="s">
        <v>33</v>
      </c>
      <c r="D705" s="6" t="s">
        <v>28</v>
      </c>
      <c r="E705" s="17">
        <v>1.0</v>
      </c>
      <c r="F705" s="17">
        <v>8.121599999999999</v>
      </c>
    </row>
    <row r="706">
      <c r="A706" s="15">
        <v>46035.94999952546</v>
      </c>
      <c r="B706" s="6" t="s">
        <v>14693</v>
      </c>
      <c r="C706" s="6" t="s">
        <v>91</v>
      </c>
      <c r="D706" s="6" t="s">
        <v>28</v>
      </c>
      <c r="E706" s="17">
        <v>7.0</v>
      </c>
      <c r="F706" s="17">
        <v>8.121599999999999</v>
      </c>
    </row>
    <row r="707">
      <c r="A707" s="15">
        <v>46035.952942337964</v>
      </c>
      <c r="B707" s="6" t="s">
        <v>473</v>
      </c>
      <c r="C707" s="6" t="s">
        <v>28</v>
      </c>
      <c r="D707" s="6" t="s">
        <v>455</v>
      </c>
      <c r="E707" s="17">
        <v>10.0</v>
      </c>
      <c r="F707" s="17">
        <v>-861.7651559999998</v>
      </c>
    </row>
    <row r="708">
      <c r="A708" s="15">
        <v>46035.95299721065</v>
      </c>
      <c r="B708" s="6" t="s">
        <v>473</v>
      </c>
      <c r="C708" s="6" t="s">
        <v>28</v>
      </c>
      <c r="D708" s="6" t="s">
        <v>54</v>
      </c>
      <c r="E708" s="17">
        <v>3.0</v>
      </c>
      <c r="F708" s="17">
        <v>-280.84567203000006</v>
      </c>
    </row>
    <row r="709">
      <c r="A709" s="15">
        <v>46035.96061523148</v>
      </c>
      <c r="B709" s="6" t="s">
        <v>480</v>
      </c>
      <c r="C709" s="6" t="s">
        <v>86</v>
      </c>
      <c r="D709" s="6" t="s">
        <v>68</v>
      </c>
      <c r="E709" s="17">
        <v>5.0</v>
      </c>
      <c r="F709" s="17">
        <v>583.9228605904243</v>
      </c>
    </row>
    <row r="710">
      <c r="A710" s="15">
        <v>46035.96338865741</v>
      </c>
      <c r="B710" s="6" t="s">
        <v>480</v>
      </c>
      <c r="C710" s="6" t="s">
        <v>86</v>
      </c>
      <c r="D710" s="6" t="s">
        <v>81</v>
      </c>
      <c r="E710" s="17">
        <v>3.0</v>
      </c>
      <c r="F710" s="17">
        <v>260.8605</v>
      </c>
    </row>
    <row r="711">
      <c r="A711" s="15">
        <v>46035.96355731481</v>
      </c>
      <c r="B711" s="6" t="s">
        <v>16946</v>
      </c>
      <c r="C711" s="6" t="s">
        <v>86</v>
      </c>
      <c r="D711" s="6" t="s">
        <v>14552</v>
      </c>
      <c r="E711" s="17">
        <v>1.0</v>
      </c>
      <c r="F711" s="17">
        <v>-1500.0</v>
      </c>
    </row>
    <row r="712">
      <c r="A712" s="15">
        <v>46035.96439175926</v>
      </c>
      <c r="B712" s="6" t="s">
        <v>16947</v>
      </c>
      <c r="C712" s="6" t="s">
        <v>91</v>
      </c>
      <c r="D712" s="6" t="s">
        <v>46</v>
      </c>
      <c r="E712" s="17">
        <v>200.0</v>
      </c>
      <c r="F712" s="17">
        <v>-1.0</v>
      </c>
    </row>
    <row r="713">
      <c r="A713" s="15">
        <v>46036.42913549769</v>
      </c>
      <c r="B713" s="6" t="s">
        <v>16950</v>
      </c>
      <c r="C713" s="6" t="s">
        <v>86</v>
      </c>
      <c r="D713" s="6" t="s">
        <v>37</v>
      </c>
      <c r="E713" s="17">
        <v>1.0</v>
      </c>
      <c r="F713" s="17">
        <v>1100.0</v>
      </c>
    </row>
    <row r="714">
      <c r="A714" s="15">
        <v>46036.45956613426</v>
      </c>
      <c r="B714" s="6" t="s">
        <v>480</v>
      </c>
      <c r="C714" s="6" t="s">
        <v>46</v>
      </c>
      <c r="D714" s="6" t="s">
        <v>51</v>
      </c>
      <c r="E714" s="17">
        <v>1.0</v>
      </c>
      <c r="F714" s="17">
        <v>297.57800000000003</v>
      </c>
    </row>
    <row r="715">
      <c r="A715" s="15">
        <v>46036.494024178246</v>
      </c>
      <c r="B715" s="6" t="s">
        <v>473</v>
      </c>
      <c r="C715" s="6" t="s">
        <v>51</v>
      </c>
      <c r="D715" s="6" t="s">
        <v>64</v>
      </c>
      <c r="E715" s="17">
        <v>2.0</v>
      </c>
      <c r="F715" s="17">
        <v>-237.855072</v>
      </c>
    </row>
    <row r="716">
      <c r="A716" s="15">
        <v>46036.494405046295</v>
      </c>
      <c r="B716" s="6" t="s">
        <v>473</v>
      </c>
      <c r="C716" s="6" t="s">
        <v>51</v>
      </c>
      <c r="D716" s="6" t="s">
        <v>13</v>
      </c>
      <c r="E716" s="17">
        <v>3.0</v>
      </c>
      <c r="F716" s="17">
        <v>-830.881422</v>
      </c>
    </row>
    <row r="717">
      <c r="A717" s="15">
        <v>46036.49512719907</v>
      </c>
      <c r="B717" s="6" t="s">
        <v>16946</v>
      </c>
      <c r="C717" s="6" t="s">
        <v>51</v>
      </c>
      <c r="D717" s="6" t="s">
        <v>14559</v>
      </c>
      <c r="E717" s="17">
        <v>1.0</v>
      </c>
      <c r="F717" s="17">
        <v>-700.0</v>
      </c>
    </row>
    <row r="718">
      <c r="A718" s="15">
        <v>46036.49584186343</v>
      </c>
      <c r="B718" s="6" t="s">
        <v>16946</v>
      </c>
      <c r="C718" s="6" t="s">
        <v>51</v>
      </c>
      <c r="D718" s="6" t="s">
        <v>14559</v>
      </c>
      <c r="E718" s="17">
        <v>1.0</v>
      </c>
      <c r="F718" s="17">
        <v>-700.0</v>
      </c>
    </row>
    <row r="719">
      <c r="A719" s="15">
        <v>46036.496275717596</v>
      </c>
      <c r="B719" s="6" t="s">
        <v>16946</v>
      </c>
      <c r="C719" s="6" t="s">
        <v>51</v>
      </c>
      <c r="D719" s="6" t="s">
        <v>14559</v>
      </c>
      <c r="E719" s="17">
        <v>1.0</v>
      </c>
      <c r="F719" s="17">
        <v>-700.0</v>
      </c>
    </row>
    <row r="720">
      <c r="A720" s="15">
        <v>46036.4968733912</v>
      </c>
      <c r="B720" s="6" t="s">
        <v>16946</v>
      </c>
      <c r="C720" s="6" t="s">
        <v>51</v>
      </c>
      <c r="D720" s="6" t="s">
        <v>14559</v>
      </c>
      <c r="E720" s="17">
        <v>1.0</v>
      </c>
      <c r="F720" s="17">
        <v>-700.0</v>
      </c>
    </row>
    <row r="721">
      <c r="A721" s="15">
        <v>46036.49734179398</v>
      </c>
      <c r="B721" s="6" t="s">
        <v>16946</v>
      </c>
      <c r="C721" s="6" t="s">
        <v>51</v>
      </c>
      <c r="D721" s="6" t="s">
        <v>14559</v>
      </c>
      <c r="E721" s="17">
        <v>1.0</v>
      </c>
      <c r="F721" s="17">
        <v>-700.0</v>
      </c>
    </row>
    <row r="722">
      <c r="A722" s="15">
        <v>46036.49793585648</v>
      </c>
      <c r="B722" s="6" t="s">
        <v>480</v>
      </c>
      <c r="C722" s="6" t="s">
        <v>51</v>
      </c>
      <c r="D722" s="6" t="s">
        <v>21</v>
      </c>
      <c r="E722" s="17">
        <v>4.0</v>
      </c>
      <c r="F722" s="17">
        <v>724.964</v>
      </c>
    </row>
    <row r="723">
      <c r="A723" s="15">
        <v>46036.49829429398</v>
      </c>
      <c r="B723" s="6" t="s">
        <v>16946</v>
      </c>
      <c r="C723" s="6" t="s">
        <v>51</v>
      </c>
      <c r="D723" s="6" t="s">
        <v>14559</v>
      </c>
      <c r="E723" s="17">
        <v>1.0</v>
      </c>
      <c r="F723" s="17">
        <v>-700.0</v>
      </c>
    </row>
    <row r="724">
      <c r="A724" s="15">
        <v>46036.49865245371</v>
      </c>
      <c r="B724" s="6" t="s">
        <v>16946</v>
      </c>
      <c r="C724" s="6" t="s">
        <v>51</v>
      </c>
      <c r="D724" s="6" t="s">
        <v>14559</v>
      </c>
      <c r="E724" s="17">
        <v>1.0</v>
      </c>
      <c r="F724" s="17">
        <v>-700.0</v>
      </c>
    </row>
    <row r="725">
      <c r="A725" s="15">
        <v>46036.499428333336</v>
      </c>
      <c r="B725" s="6" t="s">
        <v>16947</v>
      </c>
      <c r="C725" s="6" t="s">
        <v>51</v>
      </c>
      <c r="D725" s="6" t="s">
        <v>13</v>
      </c>
      <c r="E725" s="17">
        <v>1000.0</v>
      </c>
      <c r="F725" s="17">
        <v>-1.0</v>
      </c>
    </row>
    <row r="726">
      <c r="A726" s="15">
        <v>46036.512449016205</v>
      </c>
      <c r="B726" s="6" t="s">
        <v>14693</v>
      </c>
      <c r="C726" s="6" t="s">
        <v>21</v>
      </c>
      <c r="D726" s="6" t="s">
        <v>37</v>
      </c>
      <c r="E726" s="17">
        <v>4.0</v>
      </c>
      <c r="F726" s="17">
        <v>1.5076</v>
      </c>
    </row>
    <row r="727">
      <c r="A727" s="15">
        <v>46036.512454247684</v>
      </c>
      <c r="B727" s="6" t="s">
        <v>14693</v>
      </c>
      <c r="C727" s="6" t="s">
        <v>86</v>
      </c>
      <c r="D727" s="6" t="s">
        <v>37</v>
      </c>
      <c r="E727" s="17">
        <v>20.0</v>
      </c>
      <c r="F727" s="17">
        <v>1.5076</v>
      </c>
    </row>
    <row r="728">
      <c r="A728" s="15">
        <v>46036.512460011574</v>
      </c>
      <c r="B728" s="6" t="s">
        <v>14693</v>
      </c>
      <c r="C728" s="6" t="s">
        <v>109</v>
      </c>
      <c r="D728" s="6" t="s">
        <v>37</v>
      </c>
      <c r="E728" s="17">
        <v>5.0</v>
      </c>
      <c r="F728" s="17">
        <v>1.5076</v>
      </c>
    </row>
    <row r="729">
      <c r="A729" s="15">
        <v>46036.512468217596</v>
      </c>
      <c r="B729" s="6" t="s">
        <v>14693</v>
      </c>
      <c r="C729" s="6" t="s">
        <v>79</v>
      </c>
      <c r="D729" s="6" t="s">
        <v>37</v>
      </c>
      <c r="E729" s="17">
        <v>1.0</v>
      </c>
      <c r="F729" s="17">
        <v>1.5076</v>
      </c>
    </row>
    <row r="730">
      <c r="A730" s="15">
        <v>46036.522794247685</v>
      </c>
      <c r="B730" s="6" t="s">
        <v>14693</v>
      </c>
      <c r="C730" s="6" t="s">
        <v>37</v>
      </c>
      <c r="D730" s="6" t="s">
        <v>28</v>
      </c>
      <c r="E730" s="17">
        <v>3.0</v>
      </c>
      <c r="F730" s="17">
        <v>21.116</v>
      </c>
    </row>
    <row r="731">
      <c r="A731" s="15">
        <v>46036.52279996528</v>
      </c>
      <c r="B731" s="6" t="s">
        <v>14693</v>
      </c>
      <c r="C731" s="6" t="s">
        <v>33</v>
      </c>
      <c r="D731" s="6" t="s">
        <v>28</v>
      </c>
      <c r="E731" s="17">
        <v>1.0</v>
      </c>
      <c r="F731" s="17">
        <v>21.116</v>
      </c>
    </row>
    <row r="732">
      <c r="A732" s="15">
        <v>46036.52280636574</v>
      </c>
      <c r="B732" s="6" t="s">
        <v>14693</v>
      </c>
      <c r="C732" s="6" t="s">
        <v>91</v>
      </c>
      <c r="D732" s="6" t="s">
        <v>28</v>
      </c>
      <c r="E732" s="17">
        <v>7.0</v>
      </c>
      <c r="F732" s="17">
        <v>21.116</v>
      </c>
    </row>
    <row r="733">
      <c r="A733" s="15">
        <v>46036.52991450232</v>
      </c>
      <c r="B733" s="6" t="s">
        <v>473</v>
      </c>
      <c r="C733" s="6" t="s">
        <v>46</v>
      </c>
      <c r="D733" s="6" t="s">
        <v>28</v>
      </c>
      <c r="E733" s="17">
        <v>2.0</v>
      </c>
      <c r="F733" s="17">
        <v>-554.295</v>
      </c>
    </row>
    <row r="734">
      <c r="A734" s="15">
        <v>46036.530700312505</v>
      </c>
      <c r="B734" s="6" t="s">
        <v>16947</v>
      </c>
      <c r="C734" s="6" t="s">
        <v>86</v>
      </c>
      <c r="D734" s="6" t="s">
        <v>21</v>
      </c>
      <c r="E734" s="17">
        <v>287.0</v>
      </c>
      <c r="F734" s="17">
        <v>-1.0</v>
      </c>
    </row>
    <row r="735">
      <c r="A735" s="15">
        <v>46036.53332663194</v>
      </c>
      <c r="B735" s="6" t="s">
        <v>14693</v>
      </c>
      <c r="C735" s="6" t="s">
        <v>21</v>
      </c>
      <c r="D735" s="6" t="s">
        <v>37</v>
      </c>
      <c r="E735" s="17">
        <v>4.0</v>
      </c>
      <c r="F735" s="17">
        <v>1.96</v>
      </c>
    </row>
    <row r="736">
      <c r="A736" s="15">
        <v>46036.53333284722</v>
      </c>
      <c r="B736" s="6" t="s">
        <v>14693</v>
      </c>
      <c r="C736" s="6" t="s">
        <v>86</v>
      </c>
      <c r="D736" s="6" t="s">
        <v>37</v>
      </c>
      <c r="E736" s="17">
        <v>20.0</v>
      </c>
      <c r="F736" s="17">
        <v>1.96</v>
      </c>
    </row>
    <row r="737">
      <c r="A737" s="15">
        <v>46036.53334606481</v>
      </c>
      <c r="B737" s="6" t="s">
        <v>14693</v>
      </c>
      <c r="C737" s="6" t="s">
        <v>109</v>
      </c>
      <c r="D737" s="6" t="s">
        <v>37</v>
      </c>
      <c r="E737" s="17">
        <v>5.0</v>
      </c>
      <c r="F737" s="17">
        <v>1.96</v>
      </c>
    </row>
    <row r="738">
      <c r="A738" s="15">
        <v>46036.533351631944</v>
      </c>
      <c r="B738" s="6" t="s">
        <v>14693</v>
      </c>
      <c r="C738" s="6" t="s">
        <v>79</v>
      </c>
      <c r="D738" s="6" t="s">
        <v>37</v>
      </c>
      <c r="E738" s="17">
        <v>1.0</v>
      </c>
      <c r="F738" s="17">
        <v>1.96</v>
      </c>
    </row>
    <row r="739">
      <c r="A739" s="15">
        <v>46036.57495358796</v>
      </c>
      <c r="B739" s="6" t="s">
        <v>14693</v>
      </c>
      <c r="C739" s="6" t="s">
        <v>42</v>
      </c>
      <c r="D739" s="6" t="s">
        <v>86</v>
      </c>
      <c r="E739" s="17">
        <v>7.0</v>
      </c>
      <c r="F739" s="17">
        <v>23.2808</v>
      </c>
    </row>
    <row r="740">
      <c r="A740" s="15">
        <v>46036.57495962963</v>
      </c>
      <c r="B740" s="6" t="s">
        <v>14693</v>
      </c>
      <c r="C740" s="6" t="s">
        <v>37</v>
      </c>
      <c r="D740" s="6" t="s">
        <v>86</v>
      </c>
      <c r="E740" s="17">
        <v>1.0</v>
      </c>
      <c r="F740" s="17">
        <v>23.2808</v>
      </c>
    </row>
    <row r="741">
      <c r="A741" s="15">
        <v>46036.65832615741</v>
      </c>
      <c r="B741" s="6" t="s">
        <v>14693</v>
      </c>
      <c r="C741" s="6" t="s">
        <v>37</v>
      </c>
      <c r="D741" s="6" t="s">
        <v>46</v>
      </c>
      <c r="E741" s="17">
        <v>2.0</v>
      </c>
      <c r="F741" s="17">
        <v>13.9396</v>
      </c>
    </row>
    <row r="742">
      <c r="A742" s="15">
        <v>46036.65833177083</v>
      </c>
      <c r="B742" s="6" t="s">
        <v>14693</v>
      </c>
      <c r="C742" s="6" t="s">
        <v>79</v>
      </c>
      <c r="D742" s="6" t="s">
        <v>46</v>
      </c>
      <c r="E742" s="17">
        <v>2.0</v>
      </c>
      <c r="F742" s="17">
        <v>13.9396</v>
      </c>
    </row>
    <row r="743">
      <c r="A743" s="15">
        <v>46036.67917833333</v>
      </c>
      <c r="B743" s="6" t="s">
        <v>14693</v>
      </c>
      <c r="C743" s="6" t="s">
        <v>37</v>
      </c>
      <c r="D743" s="6" t="s">
        <v>46</v>
      </c>
      <c r="E743" s="17">
        <v>2.0</v>
      </c>
      <c r="F743" s="17">
        <v>31.0872</v>
      </c>
    </row>
    <row r="744">
      <c r="A744" s="15">
        <v>46036.67918608796</v>
      </c>
      <c r="B744" s="6" t="s">
        <v>14693</v>
      </c>
      <c r="C744" s="6" t="s">
        <v>79</v>
      </c>
      <c r="D744" s="6" t="s">
        <v>46</v>
      </c>
      <c r="E744" s="17">
        <v>2.0</v>
      </c>
      <c r="F744" s="17">
        <v>31.0872</v>
      </c>
    </row>
    <row r="745">
      <c r="A745" s="15">
        <v>46036.68356603009</v>
      </c>
      <c r="B745" s="6" t="s">
        <v>480</v>
      </c>
      <c r="C745" s="6" t="s">
        <v>86</v>
      </c>
      <c r="D745" s="6" t="s">
        <v>58</v>
      </c>
      <c r="E745" s="17">
        <v>4.0</v>
      </c>
      <c r="F745" s="17">
        <v>899.65</v>
      </c>
    </row>
    <row r="746">
      <c r="A746" s="15">
        <v>46036.68386346065</v>
      </c>
      <c r="B746" s="6" t="s">
        <v>16946</v>
      </c>
      <c r="C746" s="6" t="s">
        <v>86</v>
      </c>
      <c r="D746" s="6" t="s">
        <v>14548</v>
      </c>
      <c r="E746" s="17">
        <v>1.0</v>
      </c>
      <c r="F746" s="17">
        <v>-1000.0</v>
      </c>
    </row>
    <row r="747">
      <c r="A747" s="15">
        <v>46036.68444427083</v>
      </c>
      <c r="B747" s="6" t="s">
        <v>16946</v>
      </c>
      <c r="C747" s="6" t="s">
        <v>86</v>
      </c>
      <c r="D747" s="6" t="s">
        <v>14571</v>
      </c>
      <c r="E747" s="17">
        <v>1.0</v>
      </c>
      <c r="F747" s="17">
        <v>-500.0</v>
      </c>
    </row>
    <row r="748">
      <c r="A748" s="15">
        <v>46036.689525243055</v>
      </c>
      <c r="B748" s="6" t="s">
        <v>14693</v>
      </c>
      <c r="C748" s="6" t="s">
        <v>37</v>
      </c>
      <c r="D748" s="6" t="s">
        <v>28</v>
      </c>
      <c r="E748" s="17">
        <v>3.0</v>
      </c>
      <c r="F748" s="17">
        <v>26.277600000000003</v>
      </c>
    </row>
    <row r="749">
      <c r="A749" s="15">
        <v>46036.68955481482</v>
      </c>
      <c r="B749" s="6" t="s">
        <v>14693</v>
      </c>
      <c r="C749" s="6" t="s">
        <v>33</v>
      </c>
      <c r="D749" s="6" t="s">
        <v>28</v>
      </c>
      <c r="E749" s="17">
        <v>1.0</v>
      </c>
      <c r="F749" s="17">
        <v>26.277600000000003</v>
      </c>
    </row>
    <row r="750">
      <c r="A750" s="15">
        <v>46036.68956300926</v>
      </c>
      <c r="B750" s="6" t="s">
        <v>14693</v>
      </c>
      <c r="C750" s="6" t="s">
        <v>91</v>
      </c>
      <c r="D750" s="6" t="s">
        <v>28</v>
      </c>
      <c r="E750" s="17">
        <v>7.0</v>
      </c>
      <c r="F750" s="17">
        <v>26.277600000000003</v>
      </c>
    </row>
    <row r="751">
      <c r="A751" s="15">
        <v>46036.689570057875</v>
      </c>
      <c r="B751" s="6" t="s">
        <v>14693</v>
      </c>
      <c r="C751" s="6" t="s">
        <v>46</v>
      </c>
      <c r="D751" s="6" t="s">
        <v>28</v>
      </c>
      <c r="E751" s="17">
        <v>2.0</v>
      </c>
      <c r="F751" s="17">
        <v>26.277600000000003</v>
      </c>
    </row>
    <row r="752">
      <c r="A752" s="15">
        <v>46036.689650092594</v>
      </c>
      <c r="B752" s="6" t="s">
        <v>14693</v>
      </c>
      <c r="C752" s="6" t="s">
        <v>21</v>
      </c>
      <c r="D752" s="6" t="s">
        <v>95</v>
      </c>
      <c r="E752" s="17">
        <v>4.0</v>
      </c>
      <c r="F752" s="17">
        <v>5.5520000000000005</v>
      </c>
    </row>
    <row r="753">
      <c r="A753" s="15">
        <v>46036.6896565162</v>
      </c>
      <c r="B753" s="6" t="s">
        <v>14693</v>
      </c>
      <c r="C753" s="6" t="s">
        <v>13</v>
      </c>
      <c r="D753" s="6" t="s">
        <v>95</v>
      </c>
      <c r="E753" s="17">
        <v>3.0</v>
      </c>
      <c r="F753" s="17">
        <v>5.5520000000000005</v>
      </c>
    </row>
    <row r="754">
      <c r="A754" s="15">
        <v>46036.689662766206</v>
      </c>
      <c r="B754" s="6" t="s">
        <v>14693</v>
      </c>
      <c r="C754" s="6" t="s">
        <v>91</v>
      </c>
      <c r="D754" s="6" t="s">
        <v>95</v>
      </c>
      <c r="E754" s="17">
        <v>7.0</v>
      </c>
      <c r="F754" s="17">
        <v>5.5520000000000005</v>
      </c>
    </row>
    <row r="755">
      <c r="A755" s="15">
        <v>46036.689668935185</v>
      </c>
      <c r="B755" s="6" t="s">
        <v>14693</v>
      </c>
      <c r="C755" s="6" t="s">
        <v>73</v>
      </c>
      <c r="D755" s="6" t="s">
        <v>95</v>
      </c>
      <c r="E755" s="17">
        <v>1.0</v>
      </c>
      <c r="F755" s="17">
        <v>5.5520000000000005</v>
      </c>
    </row>
    <row r="756">
      <c r="A756" s="15">
        <v>46036.68967530092</v>
      </c>
      <c r="B756" s="6" t="s">
        <v>14693</v>
      </c>
      <c r="C756" s="6" t="s">
        <v>58</v>
      </c>
      <c r="D756" s="6" t="s">
        <v>95</v>
      </c>
      <c r="E756" s="17">
        <v>7.0</v>
      </c>
      <c r="F756" s="17">
        <v>5.5520000000000005</v>
      </c>
    </row>
    <row r="757">
      <c r="A757" s="15">
        <v>46036.69141600694</v>
      </c>
      <c r="B757" s="6" t="s">
        <v>16946</v>
      </c>
      <c r="C757" s="6" t="s">
        <v>37</v>
      </c>
      <c r="D757" s="6" t="s">
        <v>14559</v>
      </c>
      <c r="E757" s="17">
        <v>1.0</v>
      </c>
      <c r="F757" s="17">
        <v>-700.0</v>
      </c>
    </row>
    <row r="758">
      <c r="A758" s="15">
        <v>46036.70015125</v>
      </c>
      <c r="B758" s="6" t="s">
        <v>473</v>
      </c>
      <c r="C758" s="6" t="s">
        <v>91</v>
      </c>
      <c r="D758" s="6" t="s">
        <v>455</v>
      </c>
      <c r="E758" s="17">
        <v>9.0</v>
      </c>
      <c r="F758" s="17">
        <v>-651.4944579359999</v>
      </c>
    </row>
    <row r="759">
      <c r="A759" s="15">
        <v>46036.71815104167</v>
      </c>
      <c r="B759" s="6" t="s">
        <v>473</v>
      </c>
      <c r="C759" s="6" t="s">
        <v>21</v>
      </c>
      <c r="D759" s="6" t="s">
        <v>51</v>
      </c>
      <c r="E759" s="17">
        <v>2.0</v>
      </c>
      <c r="F759" s="17">
        <v>-558.201</v>
      </c>
    </row>
    <row r="760">
      <c r="A760" s="15">
        <v>46036.72079836806</v>
      </c>
      <c r="B760" s="6" t="s">
        <v>14693</v>
      </c>
      <c r="C760" s="6" t="s">
        <v>42</v>
      </c>
      <c r="D760" s="6" t="s">
        <v>86</v>
      </c>
      <c r="E760" s="17">
        <v>7.0</v>
      </c>
      <c r="F760" s="17">
        <v>28.224800000000002</v>
      </c>
    </row>
    <row r="761">
      <c r="A761" s="15">
        <v>46036.72080429398</v>
      </c>
      <c r="B761" s="6" t="s">
        <v>14693</v>
      </c>
      <c r="C761" s="6" t="s">
        <v>37</v>
      </c>
      <c r="D761" s="6" t="s">
        <v>86</v>
      </c>
      <c r="E761" s="17">
        <v>1.0</v>
      </c>
      <c r="F761" s="17">
        <v>28.224800000000002</v>
      </c>
    </row>
    <row r="762">
      <c r="A762" s="15">
        <v>46036.74163289352</v>
      </c>
      <c r="B762" s="6" t="s">
        <v>14693</v>
      </c>
      <c r="C762" s="6" t="s">
        <v>21</v>
      </c>
      <c r="D762" s="6" t="s">
        <v>37</v>
      </c>
      <c r="E762" s="17">
        <v>4.0</v>
      </c>
      <c r="F762" s="17">
        <v>6.6248000000000005</v>
      </c>
    </row>
    <row r="763">
      <c r="A763" s="15">
        <v>46036.74163934028</v>
      </c>
      <c r="B763" s="6" t="s">
        <v>14693</v>
      </c>
      <c r="C763" s="6" t="s">
        <v>86</v>
      </c>
      <c r="D763" s="6" t="s">
        <v>37</v>
      </c>
      <c r="E763" s="17">
        <v>20.0</v>
      </c>
      <c r="F763" s="17">
        <v>6.6248000000000005</v>
      </c>
    </row>
    <row r="764">
      <c r="A764" s="15">
        <v>46036.74168364583</v>
      </c>
      <c r="B764" s="6" t="s">
        <v>14693</v>
      </c>
      <c r="C764" s="6" t="s">
        <v>109</v>
      </c>
      <c r="D764" s="6" t="s">
        <v>37</v>
      </c>
      <c r="E764" s="17">
        <v>5.0</v>
      </c>
      <c r="F764" s="17">
        <v>6.6248000000000005</v>
      </c>
    </row>
    <row r="765">
      <c r="A765" s="15">
        <v>46036.74169013889</v>
      </c>
      <c r="B765" s="6" t="s">
        <v>14693</v>
      </c>
      <c r="C765" s="6" t="s">
        <v>79</v>
      </c>
      <c r="D765" s="6" t="s">
        <v>37</v>
      </c>
      <c r="E765" s="17">
        <v>1.0</v>
      </c>
      <c r="F765" s="17">
        <v>6.6248000000000005</v>
      </c>
    </row>
    <row r="766">
      <c r="A766" s="15">
        <v>46036.77300217593</v>
      </c>
      <c r="B766" s="6" t="s">
        <v>14693</v>
      </c>
      <c r="C766" s="6" t="s">
        <v>21</v>
      </c>
      <c r="D766" s="6" t="s">
        <v>37</v>
      </c>
      <c r="E766" s="17">
        <v>4.0</v>
      </c>
      <c r="F766" s="17">
        <v>8.8216</v>
      </c>
    </row>
    <row r="767">
      <c r="A767" s="15">
        <v>46036.773009745375</v>
      </c>
      <c r="B767" s="6" t="s">
        <v>14693</v>
      </c>
      <c r="C767" s="6" t="s">
        <v>86</v>
      </c>
      <c r="D767" s="6" t="s">
        <v>37</v>
      </c>
      <c r="E767" s="17">
        <v>20.0</v>
      </c>
      <c r="F767" s="17">
        <v>8.8216</v>
      </c>
    </row>
    <row r="768">
      <c r="A768" s="15">
        <v>46036.77301643518</v>
      </c>
      <c r="B768" s="6" t="s">
        <v>14693</v>
      </c>
      <c r="C768" s="6" t="s">
        <v>109</v>
      </c>
      <c r="D768" s="6" t="s">
        <v>37</v>
      </c>
      <c r="E768" s="17">
        <v>5.0</v>
      </c>
      <c r="F768" s="17">
        <v>8.8216</v>
      </c>
    </row>
    <row r="769">
      <c r="A769" s="15">
        <v>46036.77303251157</v>
      </c>
      <c r="B769" s="6" t="s">
        <v>14693</v>
      </c>
      <c r="C769" s="6" t="s">
        <v>79</v>
      </c>
      <c r="D769" s="6" t="s">
        <v>37</v>
      </c>
      <c r="E769" s="17">
        <v>1.0</v>
      </c>
      <c r="F769" s="17">
        <v>8.8216</v>
      </c>
    </row>
    <row r="770">
      <c r="A770" s="15">
        <v>46036.78333520833</v>
      </c>
      <c r="B770" s="6" t="s">
        <v>14693</v>
      </c>
      <c r="C770" s="6" t="s">
        <v>37</v>
      </c>
      <c r="D770" s="6" t="s">
        <v>21</v>
      </c>
      <c r="E770" s="17">
        <v>1.0</v>
      </c>
      <c r="F770" s="17">
        <v>8.0776</v>
      </c>
    </row>
    <row r="771">
      <c r="A771" s="15">
        <v>46036.783342152776</v>
      </c>
      <c r="B771" s="6" t="s">
        <v>14693</v>
      </c>
      <c r="C771" s="6" t="s">
        <v>86</v>
      </c>
      <c r="D771" s="6" t="s">
        <v>21</v>
      </c>
      <c r="E771" s="17">
        <v>10.0</v>
      </c>
      <c r="F771" s="17">
        <v>8.0776</v>
      </c>
    </row>
    <row r="772">
      <c r="A772" s="15">
        <v>46036.78335622685</v>
      </c>
      <c r="B772" s="6" t="s">
        <v>14693</v>
      </c>
      <c r="C772" s="6" t="s">
        <v>91</v>
      </c>
      <c r="D772" s="6" t="s">
        <v>21</v>
      </c>
      <c r="E772" s="17">
        <v>11.0</v>
      </c>
      <c r="F772" s="17">
        <v>8.0776</v>
      </c>
    </row>
    <row r="773">
      <c r="A773" s="15">
        <v>46036.78336239583</v>
      </c>
      <c r="B773" s="6" t="s">
        <v>14693</v>
      </c>
      <c r="C773" s="6" t="s">
        <v>13</v>
      </c>
      <c r="D773" s="6" t="s">
        <v>21</v>
      </c>
      <c r="E773" s="17">
        <v>2.0</v>
      </c>
      <c r="F773" s="17">
        <v>8.0776</v>
      </c>
    </row>
    <row r="774">
      <c r="A774" s="15">
        <v>46036.78336996528</v>
      </c>
      <c r="B774" s="6" t="s">
        <v>14693</v>
      </c>
      <c r="C774" s="6" t="s">
        <v>91</v>
      </c>
      <c r="D774" s="6" t="s">
        <v>21</v>
      </c>
      <c r="E774" s="17">
        <v>4.0</v>
      </c>
      <c r="F774" s="17">
        <v>8.0776</v>
      </c>
    </row>
    <row r="775">
      <c r="A775" s="15">
        <v>46036.810436238426</v>
      </c>
      <c r="B775" s="6" t="s">
        <v>16947</v>
      </c>
      <c r="C775" s="6" t="s">
        <v>86</v>
      </c>
      <c r="D775" s="6" t="s">
        <v>37</v>
      </c>
      <c r="E775" s="17">
        <v>250.0</v>
      </c>
      <c r="F775" s="17">
        <v>-1.0</v>
      </c>
    </row>
    <row r="776">
      <c r="A776" s="15">
        <v>46036.81453005787</v>
      </c>
      <c r="B776" s="6" t="s">
        <v>16951</v>
      </c>
      <c r="C776" s="6" t="s">
        <v>37</v>
      </c>
      <c r="D776" s="6" t="s">
        <v>42</v>
      </c>
      <c r="E776" s="17">
        <v>5.0</v>
      </c>
      <c r="F776" s="17">
        <v>0.0</v>
      </c>
    </row>
    <row r="777">
      <c r="A777" s="15">
        <v>46036.81454688657</v>
      </c>
      <c r="B777" s="6" t="s">
        <v>16951</v>
      </c>
      <c r="C777" s="6" t="s">
        <v>51</v>
      </c>
      <c r="D777" s="6" t="s">
        <v>42</v>
      </c>
      <c r="E777" s="17">
        <v>5.0</v>
      </c>
      <c r="F777" s="17">
        <v>0.0</v>
      </c>
    </row>
    <row r="778">
      <c r="A778" s="15">
        <v>46036.814555324076</v>
      </c>
      <c r="B778" s="6" t="s">
        <v>16951</v>
      </c>
      <c r="C778" s="6" t="s">
        <v>58</v>
      </c>
      <c r="D778" s="6" t="s">
        <v>42</v>
      </c>
      <c r="E778" s="17">
        <v>4.0</v>
      </c>
      <c r="F778" s="17">
        <v>0.0</v>
      </c>
    </row>
    <row r="779">
      <c r="A779" s="15">
        <v>46036.81458364583</v>
      </c>
      <c r="B779" s="6" t="s">
        <v>16951</v>
      </c>
      <c r="C779" s="6" t="s">
        <v>86</v>
      </c>
      <c r="D779" s="6" t="s">
        <v>42</v>
      </c>
      <c r="E779" s="17">
        <v>18.0</v>
      </c>
      <c r="F779" s="17">
        <v>0.0</v>
      </c>
    </row>
    <row r="780">
      <c r="A780" s="15">
        <v>46036.81459900463</v>
      </c>
      <c r="B780" s="6" t="s">
        <v>16951</v>
      </c>
      <c r="C780" s="6" t="s">
        <v>91</v>
      </c>
      <c r="D780" s="6" t="s">
        <v>42</v>
      </c>
      <c r="E780" s="17">
        <v>2.0</v>
      </c>
      <c r="F780" s="17">
        <v>0.0</v>
      </c>
    </row>
    <row r="781">
      <c r="A781" s="15">
        <v>46036.81460603009</v>
      </c>
      <c r="B781" s="6" t="s">
        <v>16951</v>
      </c>
      <c r="C781" s="6" t="s">
        <v>37</v>
      </c>
      <c r="D781" s="6" t="s">
        <v>42</v>
      </c>
      <c r="E781" s="17">
        <v>1.0</v>
      </c>
      <c r="F781" s="17">
        <v>0.0</v>
      </c>
    </row>
    <row r="782">
      <c r="A782" s="15">
        <v>46036.83406444444</v>
      </c>
      <c r="B782" s="6" t="s">
        <v>473</v>
      </c>
      <c r="C782" s="6" t="s">
        <v>28</v>
      </c>
      <c r="D782" s="6" t="s">
        <v>455</v>
      </c>
      <c r="E782" s="17">
        <v>5.0</v>
      </c>
      <c r="F782" s="17">
        <v>-380.038433796</v>
      </c>
    </row>
    <row r="783">
      <c r="A783" s="15">
        <v>46036.83689572917</v>
      </c>
      <c r="B783" s="6" t="s">
        <v>473</v>
      </c>
      <c r="C783" s="6" t="s">
        <v>68</v>
      </c>
      <c r="D783" s="6" t="s">
        <v>33</v>
      </c>
      <c r="E783" s="17">
        <v>7.0</v>
      </c>
      <c r="F783" s="17">
        <v>-1957.8195</v>
      </c>
    </row>
    <row r="784">
      <c r="A784" s="15">
        <v>46036.83719681713</v>
      </c>
      <c r="B784" s="6" t="s">
        <v>480</v>
      </c>
      <c r="C784" s="6" t="s">
        <v>68</v>
      </c>
      <c r="D784" s="6" t="s">
        <v>33</v>
      </c>
      <c r="E784" s="17">
        <v>2.0</v>
      </c>
      <c r="F784" s="17">
        <v>527.359326</v>
      </c>
    </row>
    <row r="785">
      <c r="A785" s="15">
        <v>46036.83766800926</v>
      </c>
      <c r="B785" s="6" t="s">
        <v>16947</v>
      </c>
      <c r="C785" s="6" t="s">
        <v>68</v>
      </c>
      <c r="D785" s="6" t="s">
        <v>33</v>
      </c>
      <c r="E785" s="17">
        <v>500.0</v>
      </c>
      <c r="F785" s="17">
        <v>-1.0</v>
      </c>
    </row>
    <row r="786">
      <c r="A786" s="15">
        <v>46036.83777766203</v>
      </c>
      <c r="B786" s="6" t="s">
        <v>473</v>
      </c>
      <c r="C786" s="6" t="s">
        <v>455</v>
      </c>
      <c r="D786" s="6" t="s">
        <v>33</v>
      </c>
      <c r="E786" s="17">
        <v>3.0</v>
      </c>
      <c r="F786" s="17">
        <v>-863.814575988</v>
      </c>
    </row>
    <row r="787">
      <c r="A787" s="15">
        <v>46036.83813587963</v>
      </c>
      <c r="B787" s="6" t="s">
        <v>16947</v>
      </c>
      <c r="C787" s="6" t="s">
        <v>28</v>
      </c>
      <c r="D787" s="6" t="s">
        <v>33</v>
      </c>
      <c r="E787" s="17">
        <v>50.0</v>
      </c>
      <c r="F787" s="17">
        <v>-1.0</v>
      </c>
    </row>
    <row r="788">
      <c r="A788" s="15">
        <v>46036.83839827546</v>
      </c>
      <c r="B788" s="6" t="s">
        <v>480</v>
      </c>
      <c r="C788" s="6" t="s">
        <v>33</v>
      </c>
      <c r="D788" s="6" t="s">
        <v>73</v>
      </c>
      <c r="E788" s="17">
        <v>5.0</v>
      </c>
      <c r="F788" s="17">
        <v>1505.75</v>
      </c>
    </row>
    <row r="789">
      <c r="A789" s="15">
        <v>46036.83935328704</v>
      </c>
      <c r="B789" s="6" t="s">
        <v>16946</v>
      </c>
      <c r="C789" s="6" t="s">
        <v>33</v>
      </c>
      <c r="D789" s="6" t="s">
        <v>14552</v>
      </c>
      <c r="E789" s="17">
        <v>1.0</v>
      </c>
      <c r="F789" s="17">
        <v>-1500.0</v>
      </c>
    </row>
    <row r="790">
      <c r="A790" s="15">
        <v>46036.8397631713</v>
      </c>
      <c r="B790" s="6" t="s">
        <v>473</v>
      </c>
      <c r="C790" s="6" t="s">
        <v>33</v>
      </c>
      <c r="D790" s="6" t="s">
        <v>28</v>
      </c>
      <c r="E790" s="17">
        <v>1.0</v>
      </c>
      <c r="F790" s="17">
        <v>-344.8935</v>
      </c>
    </row>
    <row r="791">
      <c r="A791" s="15">
        <v>46036.8418150463</v>
      </c>
      <c r="B791" s="6" t="s">
        <v>16947</v>
      </c>
      <c r="C791" s="6" t="s">
        <v>33</v>
      </c>
      <c r="D791" s="6" t="s">
        <v>73</v>
      </c>
      <c r="E791" s="17">
        <v>300.0</v>
      </c>
      <c r="F791" s="17">
        <v>-1.0</v>
      </c>
    </row>
    <row r="792">
      <c r="A792" s="15">
        <v>46036.84201155092</v>
      </c>
      <c r="B792" s="6" t="s">
        <v>16947</v>
      </c>
      <c r="C792" s="6" t="s">
        <v>33</v>
      </c>
      <c r="D792" s="6" t="s">
        <v>13</v>
      </c>
      <c r="E792" s="17">
        <v>300.0</v>
      </c>
      <c r="F792" s="17">
        <v>-1.0</v>
      </c>
    </row>
    <row r="793">
      <c r="A793" s="15">
        <v>46036.84584173611</v>
      </c>
      <c r="B793" s="6" t="s">
        <v>16950</v>
      </c>
      <c r="C793" s="6" t="s">
        <v>21</v>
      </c>
      <c r="D793" s="6" t="s">
        <v>33</v>
      </c>
      <c r="E793" s="17">
        <v>1.0</v>
      </c>
      <c r="F793" s="17">
        <v>100.0</v>
      </c>
    </row>
    <row r="794">
      <c r="A794" s="15">
        <v>46036.845855277774</v>
      </c>
      <c r="B794" s="6" t="s">
        <v>16950</v>
      </c>
      <c r="C794" s="6" t="s">
        <v>68</v>
      </c>
      <c r="D794" s="6" t="s">
        <v>33</v>
      </c>
      <c r="E794" s="17">
        <v>1.0</v>
      </c>
      <c r="F794" s="17">
        <v>1000.0</v>
      </c>
    </row>
    <row r="795">
      <c r="A795" s="15">
        <v>46036.8458690625</v>
      </c>
      <c r="B795" s="6" t="s">
        <v>16950</v>
      </c>
      <c r="C795" s="6" t="s">
        <v>28</v>
      </c>
      <c r="D795" s="6" t="s">
        <v>33</v>
      </c>
      <c r="E795" s="17">
        <v>1.0</v>
      </c>
      <c r="F795" s="17">
        <v>100.0</v>
      </c>
    </row>
    <row r="796">
      <c r="A796" s="15">
        <v>46036.84590806713</v>
      </c>
      <c r="B796" s="6" t="s">
        <v>14693</v>
      </c>
      <c r="C796" s="6" t="s">
        <v>21</v>
      </c>
      <c r="D796" s="6" t="s">
        <v>33</v>
      </c>
      <c r="E796" s="17">
        <v>6.0</v>
      </c>
      <c r="F796" s="17">
        <v>27.171999999999997</v>
      </c>
    </row>
    <row r="797">
      <c r="A797" s="15">
        <v>46036.84591554398</v>
      </c>
      <c r="B797" s="6" t="s">
        <v>14693</v>
      </c>
      <c r="C797" s="6" t="s">
        <v>37</v>
      </c>
      <c r="D797" s="6" t="s">
        <v>33</v>
      </c>
      <c r="E797" s="17">
        <v>2.0</v>
      </c>
      <c r="F797" s="17">
        <v>27.171999999999997</v>
      </c>
    </row>
    <row r="798">
      <c r="A798" s="15">
        <v>46036.84592234954</v>
      </c>
      <c r="B798" s="6" t="s">
        <v>14693</v>
      </c>
      <c r="C798" s="6" t="s">
        <v>79</v>
      </c>
      <c r="D798" s="6" t="s">
        <v>33</v>
      </c>
      <c r="E798" s="17">
        <v>5.0</v>
      </c>
      <c r="F798" s="17">
        <v>27.171999999999997</v>
      </c>
    </row>
    <row r="799">
      <c r="A799" s="15">
        <v>46036.84592929398</v>
      </c>
      <c r="B799" s="6" t="s">
        <v>14693</v>
      </c>
      <c r="C799" s="6" t="s">
        <v>51</v>
      </c>
      <c r="D799" s="6" t="s">
        <v>33</v>
      </c>
      <c r="E799" s="17">
        <v>3.0</v>
      </c>
      <c r="F799" s="17">
        <v>27.171999999999997</v>
      </c>
    </row>
    <row r="800">
      <c r="A800" s="15">
        <v>46036.84593773149</v>
      </c>
      <c r="B800" s="6" t="s">
        <v>14693</v>
      </c>
      <c r="C800" s="6" t="s">
        <v>68</v>
      </c>
      <c r="D800" s="6" t="s">
        <v>33</v>
      </c>
      <c r="E800" s="17">
        <v>5.0</v>
      </c>
      <c r="F800" s="17">
        <v>27.171999999999997</v>
      </c>
    </row>
    <row r="801">
      <c r="A801" s="15">
        <v>46036.863726400465</v>
      </c>
      <c r="B801" s="6" t="s">
        <v>480</v>
      </c>
      <c r="C801" s="6" t="s">
        <v>68</v>
      </c>
      <c r="D801" s="6" t="s">
        <v>33</v>
      </c>
      <c r="E801" s="17">
        <v>5.0</v>
      </c>
      <c r="F801" s="17">
        <v>1613.3375</v>
      </c>
    </row>
    <row r="802">
      <c r="A802" s="15">
        <v>46036.86695028935</v>
      </c>
      <c r="B802" s="6" t="s">
        <v>14693</v>
      </c>
      <c r="C802" s="6" t="s">
        <v>13</v>
      </c>
      <c r="D802" s="6" t="s">
        <v>81</v>
      </c>
      <c r="E802" s="17">
        <v>5.0</v>
      </c>
      <c r="F802" s="17">
        <v>8.1632</v>
      </c>
    </row>
    <row r="803">
      <c r="A803" s="15">
        <v>46036.86695660879</v>
      </c>
      <c r="B803" s="6" t="s">
        <v>14693</v>
      </c>
      <c r="C803" s="6" t="s">
        <v>21</v>
      </c>
      <c r="D803" s="6" t="s">
        <v>81</v>
      </c>
      <c r="E803" s="17">
        <v>10.0</v>
      </c>
      <c r="F803" s="17">
        <v>8.1632</v>
      </c>
    </row>
    <row r="804">
      <c r="A804" s="15">
        <v>46036.86697081018</v>
      </c>
      <c r="B804" s="6" t="s">
        <v>14693</v>
      </c>
      <c r="C804" s="6" t="s">
        <v>46</v>
      </c>
      <c r="D804" s="6" t="s">
        <v>81</v>
      </c>
      <c r="E804" s="17">
        <v>10.0</v>
      </c>
      <c r="F804" s="17">
        <v>8.1632</v>
      </c>
    </row>
    <row r="805">
      <c r="A805" s="15">
        <v>46036.866976018515</v>
      </c>
      <c r="B805" s="6" t="s">
        <v>14693</v>
      </c>
      <c r="C805" s="6" t="s">
        <v>86</v>
      </c>
      <c r="D805" s="6" t="s">
        <v>81</v>
      </c>
      <c r="E805" s="17">
        <v>2.0</v>
      </c>
      <c r="F805" s="17">
        <v>8.1632</v>
      </c>
    </row>
    <row r="806">
      <c r="A806" s="15">
        <v>46036.92387261574</v>
      </c>
      <c r="B806" s="6" t="s">
        <v>480</v>
      </c>
      <c r="C806" s="6" t="s">
        <v>91</v>
      </c>
      <c r="D806" s="6" t="s">
        <v>455</v>
      </c>
      <c r="E806" s="17">
        <v>5.0</v>
      </c>
      <c r="F806" s="17">
        <v>354.15962616132003</v>
      </c>
    </row>
    <row r="807">
      <c r="A807" s="15">
        <v>46036.92453171297</v>
      </c>
      <c r="B807" s="6" t="s">
        <v>473</v>
      </c>
      <c r="C807" s="6" t="s">
        <v>91</v>
      </c>
      <c r="D807" s="6" t="s">
        <v>58</v>
      </c>
      <c r="E807" s="17">
        <v>2.0</v>
      </c>
      <c r="F807" s="17">
        <v>-485.2428</v>
      </c>
    </row>
    <row r="808">
      <c r="A808" s="15">
        <v>46036.939462800925</v>
      </c>
      <c r="B808" s="6" t="s">
        <v>473</v>
      </c>
      <c r="C808" s="6" t="s">
        <v>86</v>
      </c>
      <c r="D808" s="6" t="s">
        <v>81</v>
      </c>
      <c r="E808" s="17">
        <v>3.0</v>
      </c>
      <c r="F808" s="17">
        <v>-225.0045</v>
      </c>
    </row>
    <row r="809">
      <c r="A809" s="15">
        <v>46036.94765125</v>
      </c>
      <c r="B809" s="6" t="s">
        <v>480</v>
      </c>
      <c r="C809" s="6" t="s">
        <v>86</v>
      </c>
      <c r="D809" s="6" t="s">
        <v>81</v>
      </c>
      <c r="E809" s="17">
        <v>5.0</v>
      </c>
      <c r="F809" s="17">
        <v>345.399765</v>
      </c>
    </row>
    <row r="810">
      <c r="A810" s="15">
        <v>46036.94793070602</v>
      </c>
      <c r="B810" s="6" t="s">
        <v>473</v>
      </c>
      <c r="C810" s="6" t="s">
        <v>86</v>
      </c>
      <c r="D810" s="6" t="s">
        <v>81</v>
      </c>
      <c r="E810" s="17">
        <v>5.0</v>
      </c>
      <c r="F810" s="17">
        <v>-370.30490595000003</v>
      </c>
    </row>
    <row r="811">
      <c r="A811" s="15">
        <v>46036.96759207176</v>
      </c>
      <c r="B811" s="6" t="s">
        <v>473</v>
      </c>
      <c r="C811" s="6" t="s">
        <v>28</v>
      </c>
      <c r="D811" s="6" t="s">
        <v>455</v>
      </c>
      <c r="E811" s="17">
        <v>5.0</v>
      </c>
      <c r="F811" s="17">
        <v>-379.6963992055836</v>
      </c>
    </row>
    <row r="812">
      <c r="A812" s="15">
        <v>46037.47892554398</v>
      </c>
      <c r="B812" s="6" t="s">
        <v>480</v>
      </c>
      <c r="C812" s="6" t="s">
        <v>51</v>
      </c>
      <c r="D812" s="6" t="s">
        <v>58</v>
      </c>
      <c r="E812" s="17">
        <v>5.0</v>
      </c>
      <c r="F812" s="17">
        <v>1110.743876</v>
      </c>
    </row>
    <row r="813">
      <c r="A813" s="15">
        <v>46037.479352685186</v>
      </c>
      <c r="B813" s="6" t="s">
        <v>16946</v>
      </c>
      <c r="C813" s="6" t="s">
        <v>51</v>
      </c>
      <c r="D813" s="6" t="s">
        <v>14559</v>
      </c>
      <c r="E813" s="17">
        <v>1.0</v>
      </c>
      <c r="F813" s="17">
        <v>-700.0</v>
      </c>
    </row>
    <row r="814">
      <c r="A814" s="15">
        <v>46037.47978332176</v>
      </c>
      <c r="B814" s="6" t="s">
        <v>16946</v>
      </c>
      <c r="C814" s="6" t="s">
        <v>51</v>
      </c>
      <c r="D814" s="6" t="s">
        <v>14559</v>
      </c>
      <c r="E814" s="17">
        <v>1.0</v>
      </c>
      <c r="F814" s="17">
        <v>-700.0</v>
      </c>
    </row>
    <row r="815">
      <c r="A815" s="15">
        <v>46037.48068545139</v>
      </c>
      <c r="B815" s="6" t="s">
        <v>480</v>
      </c>
      <c r="C815" s="6" t="s">
        <v>51</v>
      </c>
      <c r="D815" s="6" t="s">
        <v>68</v>
      </c>
      <c r="E815" s="17">
        <v>5.0</v>
      </c>
      <c r="F815" s="17">
        <v>453.1241398181692</v>
      </c>
    </row>
    <row r="816">
      <c r="A816" s="15">
        <v>46037.48084771991</v>
      </c>
      <c r="B816" s="6" t="s">
        <v>16946</v>
      </c>
      <c r="C816" s="6" t="s">
        <v>51</v>
      </c>
      <c r="D816" s="6" t="s">
        <v>14559</v>
      </c>
      <c r="E816" s="17">
        <v>1.0</v>
      </c>
      <c r="F816" s="17">
        <v>-700.0</v>
      </c>
    </row>
    <row r="817">
      <c r="A817" s="15">
        <v>46037.48120152778</v>
      </c>
      <c r="B817" s="6" t="s">
        <v>16946</v>
      </c>
      <c r="C817" s="6" t="s">
        <v>51</v>
      </c>
      <c r="D817" s="6" t="s">
        <v>14559</v>
      </c>
      <c r="E817" s="17">
        <v>1.0</v>
      </c>
      <c r="F817" s="17">
        <v>-700.0</v>
      </c>
    </row>
    <row r="818">
      <c r="A818" s="15">
        <v>46037.481943136576</v>
      </c>
      <c r="B818" s="6" t="s">
        <v>480</v>
      </c>
      <c r="C818" s="6" t="s">
        <v>51</v>
      </c>
      <c r="D818" s="6" t="s">
        <v>73</v>
      </c>
      <c r="E818" s="17">
        <v>5.0</v>
      </c>
      <c r="F818" s="17">
        <v>1460.5775</v>
      </c>
    </row>
    <row r="819">
      <c r="A819" s="15">
        <v>46037.48212219907</v>
      </c>
      <c r="B819" s="6" t="s">
        <v>16946</v>
      </c>
      <c r="C819" s="6" t="s">
        <v>51</v>
      </c>
      <c r="D819" s="6" t="s">
        <v>14559</v>
      </c>
      <c r="E819" s="17">
        <v>1.0</v>
      </c>
      <c r="F819" s="17">
        <v>-700.0</v>
      </c>
    </row>
    <row r="820">
      <c r="A820" s="15">
        <v>46037.64796037037</v>
      </c>
      <c r="B820" s="6" t="s">
        <v>14693</v>
      </c>
      <c r="C820" s="6" t="s">
        <v>21</v>
      </c>
      <c r="D820" s="6" t="s">
        <v>95</v>
      </c>
      <c r="E820" s="17">
        <v>4.0</v>
      </c>
      <c r="F820" s="17">
        <v>6.6064</v>
      </c>
    </row>
    <row r="821">
      <c r="A821" s="15">
        <v>46037.64796826389</v>
      </c>
      <c r="B821" s="6" t="s">
        <v>14693</v>
      </c>
      <c r="C821" s="6" t="s">
        <v>13</v>
      </c>
      <c r="D821" s="6" t="s">
        <v>95</v>
      </c>
      <c r="E821" s="17">
        <v>3.0</v>
      </c>
      <c r="F821" s="17">
        <v>6.6064</v>
      </c>
    </row>
    <row r="822">
      <c r="A822" s="15">
        <v>46037.647975625005</v>
      </c>
      <c r="B822" s="6" t="s">
        <v>14693</v>
      </c>
      <c r="C822" s="6" t="s">
        <v>91</v>
      </c>
      <c r="D822" s="6" t="s">
        <v>95</v>
      </c>
      <c r="E822" s="17">
        <v>7.0</v>
      </c>
      <c r="F822" s="17">
        <v>6.6064</v>
      </c>
    </row>
    <row r="823">
      <c r="A823" s="15">
        <v>46037.647985787036</v>
      </c>
      <c r="B823" s="6" t="s">
        <v>14693</v>
      </c>
      <c r="C823" s="6" t="s">
        <v>73</v>
      </c>
      <c r="D823" s="6" t="s">
        <v>95</v>
      </c>
      <c r="E823" s="17">
        <v>1.0</v>
      </c>
      <c r="F823" s="17">
        <v>6.6064</v>
      </c>
    </row>
    <row r="824">
      <c r="A824" s="15">
        <v>46037.64799488426</v>
      </c>
      <c r="B824" s="6" t="s">
        <v>14693</v>
      </c>
      <c r="C824" s="6" t="s">
        <v>58</v>
      </c>
      <c r="D824" s="6" t="s">
        <v>95</v>
      </c>
      <c r="E824" s="17">
        <v>7.0</v>
      </c>
      <c r="F824" s="17">
        <v>6.6064</v>
      </c>
    </row>
    <row r="825">
      <c r="A825" s="15">
        <v>46037.65843778935</v>
      </c>
      <c r="B825" s="6" t="s">
        <v>14693</v>
      </c>
      <c r="C825" s="6" t="s">
        <v>21</v>
      </c>
      <c r="D825" s="6" t="s">
        <v>37</v>
      </c>
      <c r="E825" s="17">
        <v>4.0</v>
      </c>
      <c r="F825" s="17">
        <v>4.9636000000000005</v>
      </c>
    </row>
    <row r="826">
      <c r="A826" s="15">
        <v>46037.65844547453</v>
      </c>
      <c r="B826" s="6" t="s">
        <v>14693</v>
      </c>
      <c r="C826" s="6" t="s">
        <v>86</v>
      </c>
      <c r="D826" s="6" t="s">
        <v>37</v>
      </c>
      <c r="E826" s="17">
        <v>20.0</v>
      </c>
      <c r="F826" s="17">
        <v>4.9636000000000005</v>
      </c>
    </row>
    <row r="827">
      <c r="A827" s="15">
        <v>46037.65845321759</v>
      </c>
      <c r="B827" s="6" t="s">
        <v>14693</v>
      </c>
      <c r="C827" s="6" t="s">
        <v>109</v>
      </c>
      <c r="D827" s="6" t="s">
        <v>37</v>
      </c>
      <c r="E827" s="17">
        <v>5.0</v>
      </c>
      <c r="F827" s="17">
        <v>4.9636000000000005</v>
      </c>
    </row>
    <row r="828">
      <c r="A828" s="15">
        <v>46037.65846236111</v>
      </c>
      <c r="B828" s="6" t="s">
        <v>14693</v>
      </c>
      <c r="C828" s="6" t="s">
        <v>79</v>
      </c>
      <c r="D828" s="6" t="s">
        <v>37</v>
      </c>
      <c r="E828" s="17">
        <v>1.0</v>
      </c>
      <c r="F828" s="17">
        <v>4.9636000000000005</v>
      </c>
    </row>
    <row r="829">
      <c r="A829" s="15">
        <v>46037.67825427083</v>
      </c>
      <c r="B829" s="6" t="s">
        <v>16946</v>
      </c>
      <c r="C829" s="6" t="s">
        <v>51</v>
      </c>
      <c r="D829" s="6" t="s">
        <v>14559</v>
      </c>
      <c r="E829" s="17">
        <v>1.0</v>
      </c>
      <c r="F829" s="17">
        <v>-700.0</v>
      </c>
    </row>
    <row r="830">
      <c r="A830" s="15">
        <v>46037.67923380787</v>
      </c>
      <c r="B830" s="6" t="s">
        <v>14693</v>
      </c>
      <c r="C830" s="6" t="s">
        <v>37</v>
      </c>
      <c r="D830" s="6" t="s">
        <v>28</v>
      </c>
      <c r="E830" s="17">
        <v>3.0</v>
      </c>
      <c r="F830" s="17">
        <v>31.4432</v>
      </c>
    </row>
    <row r="831">
      <c r="A831" s="15">
        <v>46037.67924236111</v>
      </c>
      <c r="B831" s="6" t="s">
        <v>14693</v>
      </c>
      <c r="C831" s="6" t="s">
        <v>33</v>
      </c>
      <c r="D831" s="6" t="s">
        <v>28</v>
      </c>
      <c r="E831" s="17">
        <v>2.0</v>
      </c>
      <c r="F831" s="17">
        <v>31.4432</v>
      </c>
    </row>
    <row r="832">
      <c r="A832" s="15">
        <v>46037.67925152778</v>
      </c>
      <c r="B832" s="6" t="s">
        <v>14693</v>
      </c>
      <c r="C832" s="6" t="s">
        <v>91</v>
      </c>
      <c r="D832" s="6" t="s">
        <v>28</v>
      </c>
      <c r="E832" s="17">
        <v>7.0</v>
      </c>
      <c r="F832" s="17">
        <v>31.4432</v>
      </c>
    </row>
    <row r="833">
      <c r="A833" s="15">
        <v>46037.67927</v>
      </c>
      <c r="B833" s="6" t="s">
        <v>14693</v>
      </c>
      <c r="C833" s="6" t="s">
        <v>46</v>
      </c>
      <c r="D833" s="6" t="s">
        <v>28</v>
      </c>
      <c r="E833" s="17">
        <v>2.0</v>
      </c>
      <c r="F833" s="17">
        <v>31.4432</v>
      </c>
    </row>
    <row r="834">
      <c r="A834" s="15">
        <v>46037.69788680556</v>
      </c>
      <c r="B834" s="6" t="s">
        <v>473</v>
      </c>
      <c r="C834" s="6" t="s">
        <v>21</v>
      </c>
      <c r="D834" s="6" t="s">
        <v>102</v>
      </c>
      <c r="E834" s="17">
        <v>16.0</v>
      </c>
      <c r="F834" s="17">
        <v>-1680.0</v>
      </c>
    </row>
    <row r="835">
      <c r="A835" s="15">
        <v>46037.72092011574</v>
      </c>
      <c r="B835" s="6" t="s">
        <v>14693</v>
      </c>
      <c r="C835" s="6" t="s">
        <v>21</v>
      </c>
      <c r="D835" s="6" t="s">
        <v>102</v>
      </c>
      <c r="E835" s="17">
        <v>16.0</v>
      </c>
      <c r="F835" s="17">
        <v>5.192</v>
      </c>
    </row>
    <row r="836">
      <c r="A836" s="15">
        <v>46037.814474259256</v>
      </c>
      <c r="B836" s="6" t="s">
        <v>14693</v>
      </c>
      <c r="C836" s="6" t="s">
        <v>37</v>
      </c>
      <c r="D836" s="6" t="s">
        <v>21</v>
      </c>
      <c r="E836" s="17">
        <v>1.0</v>
      </c>
      <c r="F836" s="17">
        <v>21.552</v>
      </c>
    </row>
    <row r="837">
      <c r="A837" s="15">
        <v>46037.81448023148</v>
      </c>
      <c r="B837" s="6" t="s">
        <v>14693</v>
      </c>
      <c r="C837" s="6" t="s">
        <v>86</v>
      </c>
      <c r="D837" s="6" t="s">
        <v>21</v>
      </c>
      <c r="E837" s="17">
        <v>10.0</v>
      </c>
      <c r="F837" s="17">
        <v>21.552</v>
      </c>
    </row>
    <row r="838">
      <c r="A838" s="15">
        <v>46037.81448798611</v>
      </c>
      <c r="B838" s="6" t="s">
        <v>14693</v>
      </c>
      <c r="C838" s="6" t="s">
        <v>91</v>
      </c>
      <c r="D838" s="6" t="s">
        <v>21</v>
      </c>
      <c r="E838" s="17">
        <v>11.0</v>
      </c>
      <c r="F838" s="17">
        <v>21.552</v>
      </c>
    </row>
    <row r="839">
      <c r="A839" s="15">
        <v>46037.81449983796</v>
      </c>
      <c r="B839" s="6" t="s">
        <v>14693</v>
      </c>
      <c r="C839" s="6" t="s">
        <v>13</v>
      </c>
      <c r="D839" s="6" t="s">
        <v>21</v>
      </c>
      <c r="E839" s="17">
        <v>2.0</v>
      </c>
      <c r="F839" s="17">
        <v>21.552</v>
      </c>
    </row>
    <row r="840">
      <c r="A840" s="15">
        <v>46037.81450581018</v>
      </c>
      <c r="B840" s="6" t="s">
        <v>14693</v>
      </c>
      <c r="C840" s="6" t="s">
        <v>91</v>
      </c>
      <c r="D840" s="6" t="s">
        <v>21</v>
      </c>
      <c r="E840" s="17">
        <v>4.0</v>
      </c>
      <c r="F840" s="17">
        <v>21.552</v>
      </c>
    </row>
    <row r="841">
      <c r="A841" s="15">
        <v>46037.83541240741</v>
      </c>
      <c r="B841" s="6" t="s">
        <v>14693</v>
      </c>
      <c r="C841" s="6" t="s">
        <v>37</v>
      </c>
      <c r="D841" s="6" t="s">
        <v>28</v>
      </c>
      <c r="E841" s="17">
        <v>3.0</v>
      </c>
      <c r="F841" s="17">
        <v>35.1944</v>
      </c>
    </row>
    <row r="842">
      <c r="A842" s="15">
        <v>46037.83542127315</v>
      </c>
      <c r="B842" s="6" t="s">
        <v>14693</v>
      </c>
      <c r="C842" s="6" t="s">
        <v>33</v>
      </c>
      <c r="D842" s="6" t="s">
        <v>28</v>
      </c>
      <c r="E842" s="17">
        <v>2.0</v>
      </c>
      <c r="F842" s="17">
        <v>35.1944</v>
      </c>
    </row>
    <row r="843">
      <c r="A843" s="15">
        <v>46037.83542700231</v>
      </c>
      <c r="B843" s="6" t="s">
        <v>14693</v>
      </c>
      <c r="C843" s="6" t="s">
        <v>91</v>
      </c>
      <c r="D843" s="6" t="s">
        <v>28</v>
      </c>
      <c r="E843" s="17">
        <v>7.0</v>
      </c>
      <c r="F843" s="17">
        <v>35.1944</v>
      </c>
    </row>
    <row r="844">
      <c r="A844" s="15">
        <v>46037.83543396991</v>
      </c>
      <c r="B844" s="6" t="s">
        <v>14693</v>
      </c>
      <c r="C844" s="6" t="s">
        <v>46</v>
      </c>
      <c r="D844" s="6" t="s">
        <v>28</v>
      </c>
      <c r="E844" s="17">
        <v>2.0</v>
      </c>
      <c r="F844" s="17">
        <v>35.1944</v>
      </c>
    </row>
    <row r="845">
      <c r="A845" s="15">
        <v>46037.97181364583</v>
      </c>
      <c r="B845" s="6" t="s">
        <v>480</v>
      </c>
      <c r="C845" s="6" t="s">
        <v>86</v>
      </c>
      <c r="D845" s="6" t="s">
        <v>91</v>
      </c>
      <c r="E845" s="17">
        <v>13.0</v>
      </c>
      <c r="F845" s="17">
        <v>161.252</v>
      </c>
    </row>
    <row r="846">
      <c r="A846" s="15">
        <v>46038.03329552083</v>
      </c>
      <c r="B846" s="6" t="s">
        <v>14693</v>
      </c>
      <c r="C846" s="6" t="s">
        <v>21</v>
      </c>
      <c r="D846" s="6" t="s">
        <v>33</v>
      </c>
      <c r="E846" s="17">
        <v>6.0</v>
      </c>
      <c r="F846" s="17">
        <v>27.1504</v>
      </c>
    </row>
    <row r="847">
      <c r="A847" s="15">
        <v>46038.03330166667</v>
      </c>
      <c r="B847" s="6" t="s">
        <v>14693</v>
      </c>
      <c r="C847" s="6" t="s">
        <v>37</v>
      </c>
      <c r="D847" s="6" t="s">
        <v>33</v>
      </c>
      <c r="E847" s="17">
        <v>2.0</v>
      </c>
      <c r="F847" s="17">
        <v>27.1504</v>
      </c>
    </row>
    <row r="848">
      <c r="A848" s="15">
        <v>46038.03330872685</v>
      </c>
      <c r="B848" s="6" t="s">
        <v>14693</v>
      </c>
      <c r="C848" s="6" t="s">
        <v>79</v>
      </c>
      <c r="D848" s="6" t="s">
        <v>33</v>
      </c>
      <c r="E848" s="17">
        <v>5.0</v>
      </c>
      <c r="F848" s="17">
        <v>27.1504</v>
      </c>
    </row>
    <row r="849">
      <c r="A849" s="15">
        <v>46038.033315266206</v>
      </c>
      <c r="B849" s="6" t="s">
        <v>14693</v>
      </c>
      <c r="C849" s="6" t="s">
        <v>51</v>
      </c>
      <c r="D849" s="6" t="s">
        <v>33</v>
      </c>
      <c r="E849" s="17">
        <v>3.0</v>
      </c>
      <c r="F849" s="17">
        <v>27.1504</v>
      </c>
    </row>
    <row r="850">
      <c r="A850" s="15">
        <v>46038.03375048611</v>
      </c>
      <c r="B850" s="6" t="s">
        <v>480</v>
      </c>
      <c r="C850" s="6" t="s">
        <v>33</v>
      </c>
      <c r="D850" s="6" t="s">
        <v>28</v>
      </c>
      <c r="E850" s="17">
        <v>1.0</v>
      </c>
      <c r="F850" s="17">
        <v>417.9335</v>
      </c>
    </row>
    <row r="851">
      <c r="A851" s="15">
        <v>46038.034195555556</v>
      </c>
      <c r="B851" s="6" t="s">
        <v>473</v>
      </c>
      <c r="C851" s="6" t="s">
        <v>33</v>
      </c>
      <c r="D851" s="6" t="s">
        <v>58</v>
      </c>
      <c r="E851" s="17">
        <v>1.0</v>
      </c>
      <c r="F851" s="17">
        <v>-238.166871096</v>
      </c>
    </row>
    <row r="852">
      <c r="A852" s="15">
        <v>46038.034694421294</v>
      </c>
      <c r="B852" s="6" t="s">
        <v>473</v>
      </c>
      <c r="C852" s="6" t="s">
        <v>33</v>
      </c>
      <c r="D852" s="6" t="s">
        <v>58</v>
      </c>
      <c r="E852" s="17">
        <v>6.0</v>
      </c>
      <c r="F852" s="17">
        <v>-1437.575233935456</v>
      </c>
    </row>
    <row r="853">
      <c r="A853" s="15">
        <v>46038.63520662037</v>
      </c>
      <c r="B853" s="6" t="s">
        <v>16946</v>
      </c>
      <c r="C853" s="6" t="s">
        <v>86</v>
      </c>
      <c r="D853" s="6" t="s">
        <v>14571</v>
      </c>
      <c r="E853" s="17">
        <v>1.0</v>
      </c>
      <c r="F853" s="17">
        <v>-500.0</v>
      </c>
    </row>
    <row r="854">
      <c r="A854" s="15">
        <v>46038.668769386575</v>
      </c>
      <c r="B854" s="6" t="s">
        <v>14693</v>
      </c>
      <c r="C854" s="6" t="s">
        <v>42</v>
      </c>
      <c r="D854" s="6" t="s">
        <v>86</v>
      </c>
      <c r="E854" s="17">
        <v>7.0</v>
      </c>
      <c r="F854" s="17">
        <v>14.6612</v>
      </c>
    </row>
    <row r="855">
      <c r="A855" s="15">
        <v>46038.6687791088</v>
      </c>
      <c r="B855" s="6" t="s">
        <v>14693</v>
      </c>
      <c r="C855" s="6" t="s">
        <v>37</v>
      </c>
      <c r="D855" s="6" t="s">
        <v>86</v>
      </c>
      <c r="E855" s="17">
        <v>1.0</v>
      </c>
      <c r="F855" s="17">
        <v>14.6612</v>
      </c>
    </row>
    <row r="856">
      <c r="A856" s="15">
        <v>46038.66896059028</v>
      </c>
      <c r="B856" s="6" t="s">
        <v>14693</v>
      </c>
      <c r="C856" s="6" t="s">
        <v>21</v>
      </c>
      <c r="D856" s="6" t="s">
        <v>91</v>
      </c>
      <c r="E856" s="17">
        <v>2.0</v>
      </c>
      <c r="F856" s="17">
        <v>0.7968000000000001</v>
      </c>
    </row>
    <row r="857">
      <c r="A857" s="15">
        <v>46038.66897798611</v>
      </c>
      <c r="B857" s="6" t="s">
        <v>14693</v>
      </c>
      <c r="C857" s="6" t="s">
        <v>58</v>
      </c>
      <c r="D857" s="6" t="s">
        <v>91</v>
      </c>
      <c r="E857" s="17">
        <v>10.0</v>
      </c>
      <c r="F857" s="17">
        <v>0.7968000000000001</v>
      </c>
    </row>
    <row r="858">
      <c r="A858" s="15">
        <v>46038.66899313657</v>
      </c>
      <c r="B858" s="6" t="s">
        <v>14693</v>
      </c>
      <c r="C858" s="6" t="s">
        <v>13</v>
      </c>
      <c r="D858" s="6" t="s">
        <v>91</v>
      </c>
      <c r="E858" s="17">
        <v>5.0</v>
      </c>
      <c r="F858" s="17">
        <v>0.7968000000000001</v>
      </c>
    </row>
    <row r="859">
      <c r="A859" s="15">
        <v>46038.67903315972</v>
      </c>
      <c r="B859" s="6" t="s">
        <v>473</v>
      </c>
      <c r="C859" s="6" t="s">
        <v>51</v>
      </c>
      <c r="D859" s="6" t="s">
        <v>91</v>
      </c>
      <c r="E859" s="17">
        <v>13.0</v>
      </c>
      <c r="F859" s="17">
        <v>-336.648</v>
      </c>
    </row>
    <row r="860">
      <c r="A860" s="15">
        <v>46038.681966585646</v>
      </c>
      <c r="B860" s="6" t="s">
        <v>16947</v>
      </c>
      <c r="C860" s="6" t="s">
        <v>21</v>
      </c>
      <c r="D860" s="6" t="s">
        <v>73</v>
      </c>
      <c r="E860" s="17">
        <v>50.0</v>
      </c>
      <c r="F860" s="17">
        <v>-1.0</v>
      </c>
    </row>
    <row r="861">
      <c r="A861" s="15">
        <v>46038.72092912037</v>
      </c>
      <c r="B861" s="6" t="s">
        <v>14693</v>
      </c>
      <c r="C861" s="6" t="s">
        <v>21</v>
      </c>
      <c r="D861" s="6" t="s">
        <v>95</v>
      </c>
      <c r="E861" s="17">
        <v>4.0</v>
      </c>
      <c r="F861" s="17">
        <v>3.3664</v>
      </c>
    </row>
    <row r="862">
      <c r="A862" s="15">
        <v>46038.72093969907</v>
      </c>
      <c r="B862" s="6" t="s">
        <v>14693</v>
      </c>
      <c r="C862" s="6" t="s">
        <v>13</v>
      </c>
      <c r="D862" s="6" t="s">
        <v>95</v>
      </c>
      <c r="E862" s="17">
        <v>3.0</v>
      </c>
      <c r="F862" s="17">
        <v>3.3664</v>
      </c>
    </row>
    <row r="863">
      <c r="A863" s="15">
        <v>46038.72094777778</v>
      </c>
      <c r="B863" s="6" t="s">
        <v>14693</v>
      </c>
      <c r="C863" s="6" t="s">
        <v>91</v>
      </c>
      <c r="D863" s="6" t="s">
        <v>95</v>
      </c>
      <c r="E863" s="17">
        <v>7.0</v>
      </c>
      <c r="F863" s="17">
        <v>3.3664</v>
      </c>
    </row>
    <row r="864">
      <c r="A864" s="15">
        <v>46038.72095584491</v>
      </c>
      <c r="B864" s="6" t="s">
        <v>14693</v>
      </c>
      <c r="C864" s="6" t="s">
        <v>73</v>
      </c>
      <c r="D864" s="6" t="s">
        <v>95</v>
      </c>
      <c r="E864" s="17">
        <v>1.0</v>
      </c>
      <c r="F864" s="17">
        <v>3.3664</v>
      </c>
    </row>
    <row r="865">
      <c r="A865" s="15">
        <v>46038.72096491898</v>
      </c>
      <c r="B865" s="6" t="s">
        <v>14693</v>
      </c>
      <c r="C865" s="6" t="s">
        <v>58</v>
      </c>
      <c r="D865" s="6" t="s">
        <v>95</v>
      </c>
      <c r="E865" s="17">
        <v>7.0</v>
      </c>
      <c r="F865" s="17">
        <v>3.3664</v>
      </c>
    </row>
    <row r="866">
      <c r="A866" s="15">
        <v>46038.72728042824</v>
      </c>
      <c r="B866" s="6" t="s">
        <v>480</v>
      </c>
      <c r="C866" s="6" t="s">
        <v>86</v>
      </c>
      <c r="D866" s="6" t="s">
        <v>81</v>
      </c>
      <c r="E866" s="17">
        <v>5.0</v>
      </c>
      <c r="F866" s="17">
        <v>113.92</v>
      </c>
    </row>
    <row r="867">
      <c r="A867" s="15">
        <v>46038.73130329861</v>
      </c>
      <c r="B867" s="6" t="s">
        <v>14693</v>
      </c>
      <c r="C867" s="6" t="s">
        <v>42</v>
      </c>
      <c r="D867" s="6" t="s">
        <v>86</v>
      </c>
      <c r="E867" s="17">
        <v>7.0</v>
      </c>
      <c r="F867" s="17">
        <v>32.199200000000005</v>
      </c>
    </row>
    <row r="868">
      <c r="A868" s="15">
        <v>46038.73130987269</v>
      </c>
      <c r="B868" s="6" t="s">
        <v>14693</v>
      </c>
      <c r="C868" s="6" t="s">
        <v>37</v>
      </c>
      <c r="D868" s="6" t="s">
        <v>86</v>
      </c>
      <c r="E868" s="17">
        <v>1.0</v>
      </c>
      <c r="F868" s="17">
        <v>32.199200000000005</v>
      </c>
    </row>
    <row r="869">
      <c r="A869" s="15">
        <v>46038.73694440973</v>
      </c>
      <c r="B869" s="6" t="s">
        <v>473</v>
      </c>
      <c r="C869" s="6" t="s">
        <v>86</v>
      </c>
      <c r="D869" s="6" t="s">
        <v>95</v>
      </c>
      <c r="E869" s="17">
        <v>4.0</v>
      </c>
      <c r="F869" s="17">
        <v>-353.472</v>
      </c>
    </row>
    <row r="870">
      <c r="A870" s="15">
        <v>46038.7422965625</v>
      </c>
      <c r="B870" s="6" t="s">
        <v>14693</v>
      </c>
      <c r="C870" s="6" t="s">
        <v>21</v>
      </c>
      <c r="D870" s="6" t="s">
        <v>95</v>
      </c>
      <c r="E870" s="17">
        <v>4.0</v>
      </c>
      <c r="F870" s="17">
        <v>4.4812</v>
      </c>
    </row>
    <row r="871">
      <c r="A871" s="15">
        <v>46038.74230414352</v>
      </c>
      <c r="B871" s="6" t="s">
        <v>14693</v>
      </c>
      <c r="C871" s="6" t="s">
        <v>13</v>
      </c>
      <c r="D871" s="6" t="s">
        <v>95</v>
      </c>
      <c r="E871" s="17">
        <v>3.0</v>
      </c>
      <c r="F871" s="17">
        <v>4.4812</v>
      </c>
    </row>
    <row r="872">
      <c r="A872" s="15">
        <v>46038.74231622685</v>
      </c>
      <c r="B872" s="6" t="s">
        <v>14693</v>
      </c>
      <c r="C872" s="6" t="s">
        <v>91</v>
      </c>
      <c r="D872" s="6" t="s">
        <v>95</v>
      </c>
      <c r="E872" s="17">
        <v>7.0</v>
      </c>
      <c r="F872" s="17">
        <v>4.4812</v>
      </c>
    </row>
    <row r="873">
      <c r="A873" s="15">
        <v>46038.74232380787</v>
      </c>
      <c r="B873" s="6" t="s">
        <v>14693</v>
      </c>
      <c r="C873" s="6" t="s">
        <v>73</v>
      </c>
      <c r="D873" s="6" t="s">
        <v>95</v>
      </c>
      <c r="E873" s="17">
        <v>1.0</v>
      </c>
      <c r="F873" s="17">
        <v>4.4812</v>
      </c>
    </row>
    <row r="874">
      <c r="A874" s="15">
        <v>46038.74233072917</v>
      </c>
      <c r="B874" s="6" t="s">
        <v>14693</v>
      </c>
      <c r="C874" s="6" t="s">
        <v>58</v>
      </c>
      <c r="D874" s="6" t="s">
        <v>95</v>
      </c>
      <c r="E874" s="17">
        <v>7.0</v>
      </c>
      <c r="F874" s="17">
        <v>4.4812</v>
      </c>
    </row>
    <row r="875">
      <c r="A875" s="15">
        <v>46038.74234003472</v>
      </c>
      <c r="B875" s="6" t="s">
        <v>14693</v>
      </c>
      <c r="C875" s="6" t="s">
        <v>86</v>
      </c>
      <c r="D875" s="6" t="s">
        <v>95</v>
      </c>
      <c r="E875" s="17">
        <v>4.0</v>
      </c>
      <c r="F875" s="17">
        <v>4.4812</v>
      </c>
    </row>
    <row r="876">
      <c r="A876" s="15">
        <v>46038.75227431713</v>
      </c>
      <c r="B876" s="6" t="s">
        <v>14693</v>
      </c>
      <c r="C876" s="6" t="s">
        <v>13</v>
      </c>
      <c r="D876" s="6" t="s">
        <v>51</v>
      </c>
      <c r="E876" s="17">
        <v>4.0</v>
      </c>
      <c r="F876" s="17">
        <v>26.084000000000003</v>
      </c>
    </row>
    <row r="877">
      <c r="A877" s="15">
        <v>46038.75228296296</v>
      </c>
      <c r="B877" s="6" t="s">
        <v>14693</v>
      </c>
      <c r="C877" s="6" t="s">
        <v>37</v>
      </c>
      <c r="D877" s="6" t="s">
        <v>51</v>
      </c>
      <c r="E877" s="17">
        <v>3.0</v>
      </c>
      <c r="F877" s="17">
        <v>26.084000000000003</v>
      </c>
    </row>
    <row r="878">
      <c r="A878" s="15">
        <v>46038.75229052083</v>
      </c>
      <c r="B878" s="6" t="s">
        <v>14693</v>
      </c>
      <c r="C878" s="6" t="s">
        <v>79</v>
      </c>
      <c r="D878" s="6" t="s">
        <v>51</v>
      </c>
      <c r="E878" s="17">
        <v>1.0</v>
      </c>
      <c r="F878" s="17">
        <v>26.084000000000003</v>
      </c>
    </row>
    <row r="879">
      <c r="A879" s="15">
        <v>46038.752298368054</v>
      </c>
      <c r="B879" s="6" t="s">
        <v>14693</v>
      </c>
      <c r="C879" s="6" t="s">
        <v>33</v>
      </c>
      <c r="D879" s="6" t="s">
        <v>51</v>
      </c>
      <c r="E879" s="17">
        <v>1.0</v>
      </c>
      <c r="F879" s="17">
        <v>26.084000000000003</v>
      </c>
    </row>
    <row r="880">
      <c r="A880" s="15">
        <v>46038.75230738426</v>
      </c>
      <c r="B880" s="6" t="s">
        <v>14693</v>
      </c>
      <c r="C880" s="6" t="s">
        <v>42</v>
      </c>
      <c r="D880" s="6" t="s">
        <v>51</v>
      </c>
      <c r="E880" s="17">
        <v>2.0</v>
      </c>
      <c r="F880" s="17">
        <v>26.084000000000003</v>
      </c>
    </row>
    <row r="881">
      <c r="A881" s="15">
        <v>46038.75232974537</v>
      </c>
      <c r="B881" s="6" t="s">
        <v>14693</v>
      </c>
      <c r="C881" s="6" t="s">
        <v>21</v>
      </c>
      <c r="D881" s="6" t="s">
        <v>51</v>
      </c>
      <c r="E881" s="17">
        <v>2.0</v>
      </c>
      <c r="F881" s="17">
        <v>26.084000000000003</v>
      </c>
    </row>
    <row r="882">
      <c r="A882" s="15">
        <v>46038.752364305554</v>
      </c>
      <c r="B882" s="6" t="s">
        <v>14693</v>
      </c>
      <c r="C882" s="6" t="s">
        <v>13</v>
      </c>
      <c r="D882" s="6" t="s">
        <v>51</v>
      </c>
      <c r="E882" s="17">
        <v>4.0</v>
      </c>
      <c r="F882" s="17">
        <v>50.0</v>
      </c>
    </row>
    <row r="883">
      <c r="A883" s="15">
        <v>46038.75237996528</v>
      </c>
      <c r="B883" s="6" t="s">
        <v>14693</v>
      </c>
      <c r="C883" s="6" t="s">
        <v>37</v>
      </c>
      <c r="D883" s="6" t="s">
        <v>51</v>
      </c>
      <c r="E883" s="17">
        <v>3.0</v>
      </c>
      <c r="F883" s="17">
        <v>50.0</v>
      </c>
    </row>
    <row r="884">
      <c r="A884" s="15">
        <v>46038.75238847222</v>
      </c>
      <c r="B884" s="6" t="s">
        <v>14693</v>
      </c>
      <c r="C884" s="6" t="s">
        <v>79</v>
      </c>
      <c r="D884" s="6" t="s">
        <v>51</v>
      </c>
      <c r="E884" s="17">
        <v>1.0</v>
      </c>
      <c r="F884" s="17">
        <v>50.0</v>
      </c>
    </row>
    <row r="885">
      <c r="A885" s="15">
        <v>46038.75240055556</v>
      </c>
      <c r="B885" s="6" t="s">
        <v>14693</v>
      </c>
      <c r="C885" s="6" t="s">
        <v>33</v>
      </c>
      <c r="D885" s="6" t="s">
        <v>51</v>
      </c>
      <c r="E885" s="17">
        <v>1.0</v>
      </c>
      <c r="F885" s="17">
        <v>50.0</v>
      </c>
    </row>
    <row r="886">
      <c r="A886" s="15">
        <v>46038.75240922454</v>
      </c>
      <c r="B886" s="6" t="s">
        <v>14693</v>
      </c>
      <c r="C886" s="6" t="s">
        <v>42</v>
      </c>
      <c r="D886" s="6" t="s">
        <v>51</v>
      </c>
      <c r="E886" s="17">
        <v>2.0</v>
      </c>
      <c r="F886" s="17">
        <v>50.0</v>
      </c>
    </row>
    <row r="887">
      <c r="A887" s="15">
        <v>46038.75241940972</v>
      </c>
      <c r="B887" s="6" t="s">
        <v>14693</v>
      </c>
      <c r="C887" s="6" t="s">
        <v>21</v>
      </c>
      <c r="D887" s="6" t="s">
        <v>51</v>
      </c>
      <c r="E887" s="17">
        <v>2.0</v>
      </c>
      <c r="F887" s="17">
        <v>50.0</v>
      </c>
    </row>
    <row r="888">
      <c r="A888" s="15">
        <v>46038.772855</v>
      </c>
      <c r="B888" s="6" t="s">
        <v>14693</v>
      </c>
      <c r="C888" s="6" t="s">
        <v>21</v>
      </c>
      <c r="D888" s="6" t="s">
        <v>95</v>
      </c>
      <c r="E888" s="17">
        <v>4.0</v>
      </c>
      <c r="F888" s="17">
        <v>5.8256</v>
      </c>
    </row>
    <row r="889">
      <c r="A889" s="15">
        <v>46038.77286135417</v>
      </c>
      <c r="B889" s="6" t="s">
        <v>14693</v>
      </c>
      <c r="C889" s="6" t="s">
        <v>13</v>
      </c>
      <c r="D889" s="6" t="s">
        <v>95</v>
      </c>
      <c r="E889" s="17">
        <v>3.0</v>
      </c>
      <c r="F889" s="17">
        <v>5.8256</v>
      </c>
    </row>
    <row r="890">
      <c r="A890" s="15">
        <v>46038.77286802084</v>
      </c>
      <c r="B890" s="6" t="s">
        <v>14693</v>
      </c>
      <c r="C890" s="6" t="s">
        <v>91</v>
      </c>
      <c r="D890" s="6" t="s">
        <v>95</v>
      </c>
      <c r="E890" s="17">
        <v>7.0</v>
      </c>
      <c r="F890" s="17">
        <v>5.8256</v>
      </c>
    </row>
    <row r="891">
      <c r="A891" s="15">
        <v>46038.77287576389</v>
      </c>
      <c r="B891" s="6" t="s">
        <v>14693</v>
      </c>
      <c r="C891" s="6" t="s">
        <v>73</v>
      </c>
      <c r="D891" s="6" t="s">
        <v>95</v>
      </c>
      <c r="E891" s="17">
        <v>1.0</v>
      </c>
      <c r="F891" s="17">
        <v>5.8256</v>
      </c>
    </row>
    <row r="892">
      <c r="A892" s="15">
        <v>46038.77288225695</v>
      </c>
      <c r="B892" s="6" t="s">
        <v>14693</v>
      </c>
      <c r="C892" s="6" t="s">
        <v>58</v>
      </c>
      <c r="D892" s="6" t="s">
        <v>95</v>
      </c>
      <c r="E892" s="17">
        <v>7.0</v>
      </c>
      <c r="F892" s="17">
        <v>5.8256</v>
      </c>
    </row>
    <row r="893">
      <c r="A893" s="15">
        <v>46038.77292484954</v>
      </c>
      <c r="B893" s="6" t="s">
        <v>14693</v>
      </c>
      <c r="C893" s="6" t="s">
        <v>86</v>
      </c>
      <c r="D893" s="6" t="s">
        <v>95</v>
      </c>
      <c r="E893" s="17">
        <v>4.0</v>
      </c>
      <c r="F893" s="17">
        <v>5.8256</v>
      </c>
    </row>
    <row r="894">
      <c r="A894" s="15">
        <v>46038.77387135416</v>
      </c>
      <c r="B894" s="6" t="s">
        <v>16947</v>
      </c>
      <c r="C894" s="6" t="s">
        <v>21</v>
      </c>
      <c r="D894" s="6" t="s">
        <v>106</v>
      </c>
      <c r="E894" s="17">
        <v>50.0</v>
      </c>
      <c r="F894" s="17">
        <v>-1.0</v>
      </c>
    </row>
    <row r="895">
      <c r="A895" s="15">
        <v>46038.783282199074</v>
      </c>
      <c r="B895" s="6" t="s">
        <v>14693</v>
      </c>
      <c r="C895" s="6" t="s">
        <v>13</v>
      </c>
      <c r="D895" s="6" t="s">
        <v>51</v>
      </c>
      <c r="E895" s="17">
        <v>4.0</v>
      </c>
      <c r="F895" s="17">
        <v>13.494000000000002</v>
      </c>
    </row>
    <row r="896">
      <c r="A896" s="15">
        <v>46038.7832925463</v>
      </c>
      <c r="B896" s="6" t="s">
        <v>14693</v>
      </c>
      <c r="C896" s="6" t="s">
        <v>37</v>
      </c>
      <c r="D896" s="6" t="s">
        <v>51</v>
      </c>
      <c r="E896" s="17">
        <v>3.0</v>
      </c>
      <c r="F896" s="17">
        <v>13.494000000000002</v>
      </c>
    </row>
    <row r="897">
      <c r="A897" s="15">
        <v>46038.78329975695</v>
      </c>
      <c r="B897" s="6" t="s">
        <v>14693</v>
      </c>
      <c r="C897" s="6" t="s">
        <v>79</v>
      </c>
      <c r="D897" s="6" t="s">
        <v>51</v>
      </c>
      <c r="E897" s="17">
        <v>1.0</v>
      </c>
      <c r="F897" s="17">
        <v>13.494000000000002</v>
      </c>
    </row>
    <row r="898">
      <c r="A898" s="15">
        <v>46038.78331263889</v>
      </c>
      <c r="B898" s="6" t="s">
        <v>14693</v>
      </c>
      <c r="C898" s="6" t="s">
        <v>33</v>
      </c>
      <c r="D898" s="6" t="s">
        <v>51</v>
      </c>
      <c r="E898" s="17">
        <v>1.0</v>
      </c>
      <c r="F898" s="17">
        <v>13.494000000000002</v>
      </c>
    </row>
    <row r="899">
      <c r="A899" s="15">
        <v>46038.78332341435</v>
      </c>
      <c r="B899" s="6" t="s">
        <v>14693</v>
      </c>
      <c r="C899" s="6" t="s">
        <v>42</v>
      </c>
      <c r="D899" s="6" t="s">
        <v>51</v>
      </c>
      <c r="E899" s="17">
        <v>2.0</v>
      </c>
      <c r="F899" s="17">
        <v>13.494000000000002</v>
      </c>
    </row>
    <row r="900">
      <c r="A900" s="15">
        <v>46038.783336504624</v>
      </c>
      <c r="B900" s="6" t="s">
        <v>14693</v>
      </c>
      <c r="C900" s="6" t="s">
        <v>21</v>
      </c>
      <c r="D900" s="6" t="s">
        <v>51</v>
      </c>
      <c r="E900" s="17">
        <v>2.0</v>
      </c>
      <c r="F900" s="17">
        <v>13.494000000000002</v>
      </c>
    </row>
    <row r="901">
      <c r="A901" s="15">
        <v>46038.80488939815</v>
      </c>
      <c r="B901" s="6" t="s">
        <v>14693</v>
      </c>
      <c r="C901" s="6" t="s">
        <v>13</v>
      </c>
      <c r="D901" s="6" t="s">
        <v>64</v>
      </c>
      <c r="E901" s="17">
        <v>15.0</v>
      </c>
      <c r="F901" s="17">
        <v>5.9604</v>
      </c>
    </row>
    <row r="902">
      <c r="A902" s="15">
        <v>46038.80490666667</v>
      </c>
      <c r="B902" s="6" t="s">
        <v>14693</v>
      </c>
      <c r="C902" s="6" t="s">
        <v>46</v>
      </c>
      <c r="D902" s="6" t="s">
        <v>64</v>
      </c>
      <c r="E902" s="17">
        <v>5.0</v>
      </c>
      <c r="F902" s="17">
        <v>5.9604</v>
      </c>
    </row>
    <row r="903">
      <c r="A903" s="15">
        <v>46038.80491224537</v>
      </c>
      <c r="B903" s="6" t="s">
        <v>14693</v>
      </c>
      <c r="C903" s="6" t="s">
        <v>21</v>
      </c>
      <c r="D903" s="6" t="s">
        <v>64</v>
      </c>
      <c r="E903" s="17">
        <v>3.0</v>
      </c>
      <c r="F903" s="17">
        <v>5.9604</v>
      </c>
    </row>
    <row r="904">
      <c r="A904" s="15">
        <v>46038.80491871528</v>
      </c>
      <c r="B904" s="6" t="s">
        <v>14693</v>
      </c>
      <c r="C904" s="6" t="s">
        <v>86</v>
      </c>
      <c r="D904" s="6" t="s">
        <v>64</v>
      </c>
      <c r="E904" s="17">
        <v>5.0</v>
      </c>
      <c r="F904" s="17">
        <v>5.9604</v>
      </c>
    </row>
    <row r="905">
      <c r="A905" s="15">
        <v>46038.80492524306</v>
      </c>
      <c r="B905" s="6" t="s">
        <v>14693</v>
      </c>
      <c r="C905" s="6" t="s">
        <v>51</v>
      </c>
      <c r="D905" s="6" t="s">
        <v>64</v>
      </c>
      <c r="E905" s="17">
        <v>2.0</v>
      </c>
      <c r="F905" s="17">
        <v>5.9604</v>
      </c>
    </row>
    <row r="906">
      <c r="A906" s="15">
        <v>46038.814874247684</v>
      </c>
      <c r="B906" s="6" t="s">
        <v>14693</v>
      </c>
      <c r="C906" s="6" t="s">
        <v>21</v>
      </c>
      <c r="D906" s="6" t="s">
        <v>54</v>
      </c>
      <c r="E906" s="17">
        <v>3.0</v>
      </c>
      <c r="F906" s="17">
        <v>3.7756000000000003</v>
      </c>
    </row>
    <row r="907">
      <c r="A907" s="15">
        <v>46038.814881701386</v>
      </c>
      <c r="B907" s="6" t="s">
        <v>14693</v>
      </c>
      <c r="C907" s="6" t="s">
        <v>86</v>
      </c>
      <c r="D907" s="6" t="s">
        <v>54</v>
      </c>
      <c r="E907" s="17">
        <v>1.0</v>
      </c>
      <c r="F907" s="17">
        <v>3.7756000000000003</v>
      </c>
    </row>
    <row r="908">
      <c r="A908" s="15">
        <v>46038.81489003472</v>
      </c>
      <c r="B908" s="6" t="s">
        <v>14693</v>
      </c>
      <c r="C908" s="6" t="s">
        <v>13</v>
      </c>
      <c r="D908" s="6" t="s">
        <v>54</v>
      </c>
      <c r="E908" s="17">
        <v>15.0</v>
      </c>
      <c r="F908" s="17">
        <v>3.7756000000000003</v>
      </c>
    </row>
    <row r="909">
      <c r="A909" s="15">
        <v>46038.81489778935</v>
      </c>
      <c r="B909" s="6" t="s">
        <v>14693</v>
      </c>
      <c r="C909" s="6" t="s">
        <v>46</v>
      </c>
      <c r="D909" s="6" t="s">
        <v>54</v>
      </c>
      <c r="E909" s="17">
        <v>5.0</v>
      </c>
      <c r="F909" s="17">
        <v>3.7756000000000003</v>
      </c>
    </row>
    <row r="910">
      <c r="A910" s="15">
        <v>46038.81490778935</v>
      </c>
      <c r="B910" s="6" t="s">
        <v>14693</v>
      </c>
      <c r="C910" s="6" t="s">
        <v>58</v>
      </c>
      <c r="D910" s="6" t="s">
        <v>54</v>
      </c>
      <c r="E910" s="17">
        <v>3.0</v>
      </c>
      <c r="F910" s="17">
        <v>3.7756000000000003</v>
      </c>
    </row>
    <row r="911">
      <c r="A911" s="15">
        <v>46038.81491998842</v>
      </c>
      <c r="B911" s="6" t="s">
        <v>14693</v>
      </c>
      <c r="C911" s="6" t="s">
        <v>28</v>
      </c>
      <c r="D911" s="6" t="s">
        <v>54</v>
      </c>
      <c r="E911" s="17">
        <v>3.0</v>
      </c>
      <c r="F911" s="17">
        <v>3.7756000000000003</v>
      </c>
    </row>
    <row r="912">
      <c r="A912" s="15">
        <v>46038.835397256946</v>
      </c>
      <c r="B912" s="6" t="s">
        <v>14693</v>
      </c>
      <c r="C912" s="6" t="s">
        <v>13</v>
      </c>
      <c r="D912" s="6" t="s">
        <v>64</v>
      </c>
      <c r="E912" s="17">
        <v>15.0</v>
      </c>
      <c r="F912" s="17">
        <v>7.449199999999999</v>
      </c>
    </row>
    <row r="913">
      <c r="A913" s="15">
        <v>46038.835403425925</v>
      </c>
      <c r="B913" s="6" t="s">
        <v>14693</v>
      </c>
      <c r="C913" s="6" t="s">
        <v>46</v>
      </c>
      <c r="D913" s="6" t="s">
        <v>64</v>
      </c>
      <c r="E913" s="17">
        <v>5.0</v>
      </c>
      <c r="F913" s="17">
        <v>7.449199999999999</v>
      </c>
    </row>
    <row r="914">
      <c r="A914" s="15">
        <v>46038.83541033565</v>
      </c>
      <c r="B914" s="6" t="s">
        <v>14693</v>
      </c>
      <c r="C914" s="6" t="s">
        <v>21</v>
      </c>
      <c r="D914" s="6" t="s">
        <v>64</v>
      </c>
      <c r="E914" s="17">
        <v>3.0</v>
      </c>
      <c r="F914" s="17">
        <v>7.449199999999999</v>
      </c>
    </row>
    <row r="915">
      <c r="A915" s="15">
        <v>46038.835428715276</v>
      </c>
      <c r="B915" s="6" t="s">
        <v>14693</v>
      </c>
      <c r="C915" s="6" t="s">
        <v>86</v>
      </c>
      <c r="D915" s="6" t="s">
        <v>64</v>
      </c>
      <c r="E915" s="17">
        <v>5.0</v>
      </c>
      <c r="F915" s="17">
        <v>7.449199999999999</v>
      </c>
    </row>
    <row r="916">
      <c r="A916" s="15">
        <v>46038.83543707176</v>
      </c>
      <c r="B916" s="6" t="s">
        <v>14693</v>
      </c>
      <c r="C916" s="6" t="s">
        <v>51</v>
      </c>
      <c r="D916" s="6" t="s">
        <v>64</v>
      </c>
      <c r="E916" s="17">
        <v>2.0</v>
      </c>
      <c r="F916" s="17">
        <v>7.449199999999999</v>
      </c>
    </row>
    <row r="917">
      <c r="A917" s="15">
        <v>46038.844887824074</v>
      </c>
      <c r="B917" s="6" t="s">
        <v>14693</v>
      </c>
      <c r="C917" s="6" t="s">
        <v>21</v>
      </c>
      <c r="D917" s="6" t="s">
        <v>33</v>
      </c>
      <c r="E917" s="17">
        <v>6.0</v>
      </c>
      <c r="F917" s="17">
        <v>23.228</v>
      </c>
    </row>
    <row r="918">
      <c r="A918" s="15">
        <v>46038.844895381946</v>
      </c>
      <c r="B918" s="6" t="s">
        <v>14693</v>
      </c>
      <c r="C918" s="6" t="s">
        <v>37</v>
      </c>
      <c r="D918" s="6" t="s">
        <v>33</v>
      </c>
      <c r="E918" s="17">
        <v>2.0</v>
      </c>
      <c r="F918" s="17">
        <v>23.228</v>
      </c>
    </row>
    <row r="919">
      <c r="A919" s="15">
        <v>46038.84490177083</v>
      </c>
      <c r="B919" s="6" t="s">
        <v>14693</v>
      </c>
      <c r="C919" s="6" t="s">
        <v>79</v>
      </c>
      <c r="D919" s="6" t="s">
        <v>33</v>
      </c>
      <c r="E919" s="17">
        <v>5.0</v>
      </c>
      <c r="F919" s="17">
        <v>23.228</v>
      </c>
    </row>
    <row r="920">
      <c r="A920" s="15">
        <v>46038.84491181713</v>
      </c>
      <c r="B920" s="6" t="s">
        <v>14693</v>
      </c>
      <c r="C920" s="6" t="s">
        <v>51</v>
      </c>
      <c r="D920" s="6" t="s">
        <v>33</v>
      </c>
      <c r="E920" s="17">
        <v>3.0</v>
      </c>
      <c r="F920" s="17">
        <v>23.228</v>
      </c>
    </row>
    <row r="921">
      <c r="A921" s="15">
        <v>46038.85393563657</v>
      </c>
      <c r="B921" s="6" t="s">
        <v>473</v>
      </c>
      <c r="C921" s="6" t="s">
        <v>13</v>
      </c>
      <c r="D921" s="6" t="s">
        <v>102</v>
      </c>
      <c r="E921" s="17">
        <v>10.0</v>
      </c>
      <c r="F921" s="17">
        <v>-1050.0</v>
      </c>
    </row>
    <row r="922">
      <c r="A922" s="15">
        <v>46038.856232129634</v>
      </c>
      <c r="B922" s="6" t="s">
        <v>14693</v>
      </c>
      <c r="C922" s="6" t="s">
        <v>13</v>
      </c>
      <c r="D922" s="6" t="s">
        <v>64</v>
      </c>
      <c r="E922" s="17">
        <v>15.0</v>
      </c>
      <c r="F922" s="17">
        <v>19.368</v>
      </c>
    </row>
    <row r="923">
      <c r="A923" s="15">
        <v>46038.85623914352</v>
      </c>
      <c r="B923" s="6" t="s">
        <v>14693</v>
      </c>
      <c r="C923" s="6" t="s">
        <v>46</v>
      </c>
      <c r="D923" s="6" t="s">
        <v>64</v>
      </c>
      <c r="E923" s="17">
        <v>5.0</v>
      </c>
      <c r="F923" s="17">
        <v>19.368</v>
      </c>
    </row>
    <row r="924">
      <c r="A924" s="15">
        <v>46038.85625462963</v>
      </c>
      <c r="B924" s="6" t="s">
        <v>14693</v>
      </c>
      <c r="C924" s="6" t="s">
        <v>21</v>
      </c>
      <c r="D924" s="6" t="s">
        <v>64</v>
      </c>
      <c r="E924" s="17">
        <v>3.0</v>
      </c>
      <c r="F924" s="17">
        <v>19.368</v>
      </c>
    </row>
    <row r="925">
      <c r="A925" s="15">
        <v>46038.85626172453</v>
      </c>
      <c r="B925" s="6" t="s">
        <v>14693</v>
      </c>
      <c r="C925" s="6" t="s">
        <v>86</v>
      </c>
      <c r="D925" s="6" t="s">
        <v>64</v>
      </c>
      <c r="E925" s="17">
        <v>5.0</v>
      </c>
      <c r="F925" s="17">
        <v>19.368</v>
      </c>
    </row>
    <row r="926">
      <c r="A926" s="15">
        <v>46038.85626813657</v>
      </c>
      <c r="B926" s="6" t="s">
        <v>14693</v>
      </c>
      <c r="C926" s="6" t="s">
        <v>51</v>
      </c>
      <c r="D926" s="6" t="s">
        <v>64</v>
      </c>
      <c r="E926" s="17">
        <v>2.0</v>
      </c>
      <c r="F926" s="17">
        <v>19.368</v>
      </c>
    </row>
    <row r="927">
      <c r="A927" s="15">
        <v>46038.869051828704</v>
      </c>
      <c r="B927" s="6" t="s">
        <v>480</v>
      </c>
      <c r="C927" s="6" t="s">
        <v>51</v>
      </c>
      <c r="D927" s="6" t="s">
        <v>64</v>
      </c>
      <c r="E927" s="17">
        <v>2.0</v>
      </c>
      <c r="F927" s="17">
        <v>459.99</v>
      </c>
    </row>
    <row r="928">
      <c r="A928" s="15">
        <v>46038.91004212963</v>
      </c>
      <c r="B928" s="6" t="s">
        <v>480</v>
      </c>
      <c r="C928" s="6" t="s">
        <v>91</v>
      </c>
      <c r="D928" s="6" t="s">
        <v>28</v>
      </c>
      <c r="E928" s="17">
        <v>1.0</v>
      </c>
      <c r="F928" s="17">
        <v>342.2755</v>
      </c>
    </row>
    <row r="929">
      <c r="A929" s="15">
        <v>46038.91107928241</v>
      </c>
      <c r="B929" s="6" t="s">
        <v>480</v>
      </c>
      <c r="C929" s="6" t="s">
        <v>91</v>
      </c>
      <c r="D929" s="6" t="s">
        <v>28</v>
      </c>
      <c r="E929" s="17">
        <v>1.0</v>
      </c>
      <c r="F929" s="17">
        <v>340.221847</v>
      </c>
    </row>
    <row r="930">
      <c r="A930" s="15">
        <v>46038.918274247684</v>
      </c>
      <c r="B930" s="6" t="s">
        <v>473</v>
      </c>
      <c r="C930" s="6" t="s">
        <v>91</v>
      </c>
      <c r="D930" s="6" t="s">
        <v>81</v>
      </c>
      <c r="E930" s="17">
        <v>5.0</v>
      </c>
      <c r="F930" s="17">
        <v>-215.45999999999998</v>
      </c>
    </row>
    <row r="931">
      <c r="A931" s="15">
        <v>46039.01246425926</v>
      </c>
      <c r="B931" s="6" t="s">
        <v>14693</v>
      </c>
      <c r="C931" s="6" t="s">
        <v>21</v>
      </c>
      <c r="D931" s="6" t="s">
        <v>54</v>
      </c>
      <c r="E931" s="17">
        <v>3.0</v>
      </c>
      <c r="F931" s="17">
        <v>9.816799999999999</v>
      </c>
    </row>
    <row r="932">
      <c r="A932" s="15">
        <v>46039.01247018519</v>
      </c>
      <c r="B932" s="6" t="s">
        <v>14693</v>
      </c>
      <c r="C932" s="6" t="s">
        <v>86</v>
      </c>
      <c r="D932" s="6" t="s">
        <v>54</v>
      </c>
      <c r="E932" s="17">
        <v>1.0</v>
      </c>
      <c r="F932" s="17">
        <v>9.816799999999999</v>
      </c>
    </row>
    <row r="933">
      <c r="A933" s="15">
        <v>46039.01247594907</v>
      </c>
      <c r="B933" s="6" t="s">
        <v>14693</v>
      </c>
      <c r="C933" s="6" t="s">
        <v>13</v>
      </c>
      <c r="D933" s="6" t="s">
        <v>54</v>
      </c>
      <c r="E933" s="17">
        <v>15.0</v>
      </c>
      <c r="F933" s="17">
        <v>9.816799999999999</v>
      </c>
    </row>
    <row r="934">
      <c r="A934" s="15">
        <v>46039.01248229167</v>
      </c>
      <c r="B934" s="6" t="s">
        <v>14693</v>
      </c>
      <c r="C934" s="6" t="s">
        <v>46</v>
      </c>
      <c r="D934" s="6" t="s">
        <v>54</v>
      </c>
      <c r="E934" s="17">
        <v>5.0</v>
      </c>
      <c r="F934" s="17">
        <v>9.816799999999999</v>
      </c>
    </row>
    <row r="935">
      <c r="A935" s="15">
        <v>46039.01248784723</v>
      </c>
      <c r="B935" s="6" t="s">
        <v>14693</v>
      </c>
      <c r="C935" s="6" t="s">
        <v>58</v>
      </c>
      <c r="D935" s="6" t="s">
        <v>54</v>
      </c>
      <c r="E935" s="17">
        <v>3.0</v>
      </c>
      <c r="F935" s="17">
        <v>9.816799999999999</v>
      </c>
    </row>
    <row r="936">
      <c r="A936" s="15">
        <v>46039.01249383102</v>
      </c>
      <c r="B936" s="6" t="s">
        <v>14693</v>
      </c>
      <c r="C936" s="6" t="s">
        <v>28</v>
      </c>
      <c r="D936" s="6" t="s">
        <v>54</v>
      </c>
      <c r="E936" s="17">
        <v>3.0</v>
      </c>
      <c r="F936" s="17">
        <v>9.816799999999999</v>
      </c>
    </row>
    <row r="937">
      <c r="A937" s="15">
        <v>46039.474090868054</v>
      </c>
      <c r="B937" s="6" t="s">
        <v>473</v>
      </c>
      <c r="C937" s="6" t="s">
        <v>21</v>
      </c>
      <c r="D937" s="6" t="s">
        <v>28</v>
      </c>
      <c r="E937" s="17">
        <v>1.0</v>
      </c>
      <c r="F937" s="17">
        <v>-373.778464962</v>
      </c>
    </row>
    <row r="938">
      <c r="A938" s="15">
        <v>46039.4810765625</v>
      </c>
      <c r="B938" s="6" t="s">
        <v>14693</v>
      </c>
      <c r="C938" s="6" t="s">
        <v>37</v>
      </c>
      <c r="D938" s="6" t="s">
        <v>21</v>
      </c>
      <c r="E938" s="17">
        <v>1.0</v>
      </c>
      <c r="F938" s="17">
        <v>11.054</v>
      </c>
    </row>
    <row r="939">
      <c r="A939" s="15">
        <v>46039.48108046297</v>
      </c>
      <c r="B939" s="6" t="s">
        <v>14693</v>
      </c>
      <c r="C939" s="6" t="s">
        <v>86</v>
      </c>
      <c r="D939" s="6" t="s">
        <v>21</v>
      </c>
      <c r="E939" s="17">
        <v>10.0</v>
      </c>
      <c r="F939" s="17">
        <v>11.054</v>
      </c>
    </row>
    <row r="940">
      <c r="A940" s="15">
        <v>46039.481084363426</v>
      </c>
      <c r="B940" s="6" t="s">
        <v>14693</v>
      </c>
      <c r="C940" s="6" t="s">
        <v>91</v>
      </c>
      <c r="D940" s="6" t="s">
        <v>21</v>
      </c>
      <c r="E940" s="17">
        <v>11.0</v>
      </c>
      <c r="F940" s="17">
        <v>11.054</v>
      </c>
    </row>
    <row r="941">
      <c r="A941" s="15">
        <v>46039.48108895833</v>
      </c>
      <c r="B941" s="6" t="s">
        <v>14693</v>
      </c>
      <c r="C941" s="6" t="s">
        <v>13</v>
      </c>
      <c r="D941" s="6" t="s">
        <v>21</v>
      </c>
      <c r="E941" s="17">
        <v>2.0</v>
      </c>
      <c r="F941" s="17">
        <v>11.054</v>
      </c>
    </row>
    <row r="942">
      <c r="A942" s="15">
        <v>46039.48109287037</v>
      </c>
      <c r="B942" s="6" t="s">
        <v>14693</v>
      </c>
      <c r="C942" s="6" t="s">
        <v>91</v>
      </c>
      <c r="D942" s="6" t="s">
        <v>21</v>
      </c>
      <c r="E942" s="17">
        <v>4.0</v>
      </c>
      <c r="F942" s="17">
        <v>11.054</v>
      </c>
    </row>
    <row r="943">
      <c r="A943" s="15">
        <v>46039.65341506945</v>
      </c>
      <c r="B943" s="6" t="s">
        <v>473</v>
      </c>
      <c r="C943" s="6" t="s">
        <v>68</v>
      </c>
      <c r="D943" s="6" t="s">
        <v>28</v>
      </c>
      <c r="E943" s="17">
        <v>5.0</v>
      </c>
      <c r="F943" s="17">
        <v>-1880.10567875886</v>
      </c>
    </row>
    <row r="944">
      <c r="A944" s="15">
        <v>46039.65819556713</v>
      </c>
      <c r="B944" s="6" t="s">
        <v>14693</v>
      </c>
      <c r="C944" s="6" t="s">
        <v>37</v>
      </c>
      <c r="D944" s="6" t="s">
        <v>28</v>
      </c>
      <c r="E944" s="17">
        <v>3.0</v>
      </c>
      <c r="F944" s="17">
        <v>14.966</v>
      </c>
    </row>
    <row r="945">
      <c r="A945" s="15">
        <v>46039.658200833335</v>
      </c>
      <c r="B945" s="6" t="s">
        <v>14693</v>
      </c>
      <c r="C945" s="6" t="s">
        <v>33</v>
      </c>
      <c r="D945" s="6" t="s">
        <v>28</v>
      </c>
      <c r="E945" s="17">
        <v>1.0</v>
      </c>
      <c r="F945" s="17">
        <v>14.966</v>
      </c>
    </row>
    <row r="946">
      <c r="A946" s="15">
        <v>46039.65820590278</v>
      </c>
      <c r="B946" s="6" t="s">
        <v>14693</v>
      </c>
      <c r="C946" s="6" t="s">
        <v>91</v>
      </c>
      <c r="D946" s="6" t="s">
        <v>28</v>
      </c>
      <c r="E946" s="17">
        <v>5.0</v>
      </c>
      <c r="F946" s="17">
        <v>14.966</v>
      </c>
    </row>
    <row r="947">
      <c r="A947" s="15">
        <v>46039.65821167824</v>
      </c>
      <c r="B947" s="6" t="s">
        <v>14693</v>
      </c>
      <c r="C947" s="6" t="s">
        <v>46</v>
      </c>
      <c r="D947" s="6" t="s">
        <v>28</v>
      </c>
      <c r="E947" s="17">
        <v>2.0</v>
      </c>
      <c r="F947" s="17">
        <v>14.966</v>
      </c>
    </row>
    <row r="948">
      <c r="A948" s="15">
        <v>46039.65821792824</v>
      </c>
      <c r="B948" s="6" t="s">
        <v>14693</v>
      </c>
      <c r="C948" s="6" t="s">
        <v>21</v>
      </c>
      <c r="D948" s="6" t="s">
        <v>28</v>
      </c>
      <c r="E948" s="17">
        <v>1.0</v>
      </c>
      <c r="F948" s="17">
        <v>14.966</v>
      </c>
    </row>
    <row r="949">
      <c r="A949" s="15">
        <v>46039.65822333333</v>
      </c>
      <c r="B949" s="6" t="s">
        <v>14693</v>
      </c>
      <c r="C949" s="6" t="s">
        <v>68</v>
      </c>
      <c r="D949" s="6" t="s">
        <v>28</v>
      </c>
      <c r="E949" s="17">
        <v>5.0</v>
      </c>
      <c r="F949" s="17">
        <v>14.966</v>
      </c>
    </row>
    <row r="950">
      <c r="A950" s="15">
        <v>46039.67903233797</v>
      </c>
      <c r="B950" s="6" t="s">
        <v>14693</v>
      </c>
      <c r="C950" s="6" t="s">
        <v>21</v>
      </c>
      <c r="D950" s="6" t="s">
        <v>95</v>
      </c>
      <c r="E950" s="17">
        <v>4.0</v>
      </c>
      <c r="F950" s="17">
        <v>15.146400000000002</v>
      </c>
    </row>
    <row r="951">
      <c r="A951" s="15">
        <v>46039.67904322917</v>
      </c>
      <c r="B951" s="6" t="s">
        <v>14693</v>
      </c>
      <c r="C951" s="6" t="s">
        <v>13</v>
      </c>
      <c r="D951" s="6" t="s">
        <v>95</v>
      </c>
      <c r="E951" s="17">
        <v>3.0</v>
      </c>
      <c r="F951" s="17">
        <v>15.146400000000002</v>
      </c>
    </row>
    <row r="952">
      <c r="A952" s="15">
        <v>46039.679047708334</v>
      </c>
      <c r="B952" s="6" t="s">
        <v>14693</v>
      </c>
      <c r="C952" s="6" t="s">
        <v>91</v>
      </c>
      <c r="D952" s="6" t="s">
        <v>95</v>
      </c>
      <c r="E952" s="17">
        <v>7.0</v>
      </c>
      <c r="F952" s="17">
        <v>15.146400000000002</v>
      </c>
    </row>
    <row r="953">
      <c r="A953" s="15">
        <v>46039.67906483797</v>
      </c>
      <c r="B953" s="6" t="s">
        <v>14693</v>
      </c>
      <c r="C953" s="6" t="s">
        <v>73</v>
      </c>
      <c r="D953" s="6" t="s">
        <v>95</v>
      </c>
      <c r="E953" s="17">
        <v>1.0</v>
      </c>
      <c r="F953" s="17">
        <v>15.146400000000002</v>
      </c>
    </row>
    <row r="954">
      <c r="A954" s="15">
        <v>46039.67906925926</v>
      </c>
      <c r="B954" s="6" t="s">
        <v>14693</v>
      </c>
      <c r="C954" s="6" t="s">
        <v>58</v>
      </c>
      <c r="D954" s="6" t="s">
        <v>95</v>
      </c>
      <c r="E954" s="17">
        <v>7.0</v>
      </c>
      <c r="F954" s="17">
        <v>15.146400000000002</v>
      </c>
    </row>
    <row r="955">
      <c r="A955" s="15">
        <v>46039.679073645835</v>
      </c>
      <c r="B955" s="6" t="s">
        <v>14693</v>
      </c>
      <c r="C955" s="6" t="s">
        <v>86</v>
      </c>
      <c r="D955" s="6" t="s">
        <v>95</v>
      </c>
      <c r="E955" s="17">
        <v>4.0</v>
      </c>
      <c r="F955" s="17">
        <v>15.146400000000002</v>
      </c>
    </row>
    <row r="956">
      <c r="A956" s="15">
        <v>46039.731228634264</v>
      </c>
      <c r="B956" s="6" t="s">
        <v>14693</v>
      </c>
      <c r="C956" s="6" t="s">
        <v>37</v>
      </c>
      <c r="D956" s="6" t="s">
        <v>21</v>
      </c>
      <c r="E956" s="17">
        <v>1.0</v>
      </c>
      <c r="F956" s="17">
        <v>10.653599999999999</v>
      </c>
    </row>
    <row r="957">
      <c r="A957" s="15">
        <v>46039.73123585648</v>
      </c>
      <c r="B957" s="6" t="s">
        <v>14693</v>
      </c>
      <c r="C957" s="6" t="s">
        <v>86</v>
      </c>
      <c r="D957" s="6" t="s">
        <v>21</v>
      </c>
      <c r="E957" s="17">
        <v>10.0</v>
      </c>
      <c r="F957" s="17">
        <v>10.653599999999999</v>
      </c>
    </row>
    <row r="958">
      <c r="A958" s="15">
        <v>46039.73124320601</v>
      </c>
      <c r="B958" s="6" t="s">
        <v>14693</v>
      </c>
      <c r="C958" s="6" t="s">
        <v>91</v>
      </c>
      <c r="D958" s="6" t="s">
        <v>21</v>
      </c>
      <c r="E958" s="17">
        <v>11.0</v>
      </c>
      <c r="F958" s="17">
        <v>10.653599999999999</v>
      </c>
    </row>
    <row r="959">
      <c r="A959" s="15">
        <v>46039.731253136575</v>
      </c>
      <c r="B959" s="6" t="s">
        <v>14693</v>
      </c>
      <c r="C959" s="6" t="s">
        <v>13</v>
      </c>
      <c r="D959" s="6" t="s">
        <v>21</v>
      </c>
      <c r="E959" s="17">
        <v>2.0</v>
      </c>
      <c r="F959" s="17">
        <v>10.653599999999999</v>
      </c>
    </row>
    <row r="960">
      <c r="A960" s="15">
        <v>46039.7312600463</v>
      </c>
      <c r="B960" s="6" t="s">
        <v>14693</v>
      </c>
      <c r="C960" s="6" t="s">
        <v>91</v>
      </c>
      <c r="D960" s="6" t="s">
        <v>21</v>
      </c>
      <c r="E960" s="17">
        <v>4.0</v>
      </c>
      <c r="F960" s="17">
        <v>10.653599999999999</v>
      </c>
    </row>
    <row r="961">
      <c r="A961" s="15">
        <v>46039.73135371528</v>
      </c>
      <c r="B961" s="6" t="s">
        <v>14693</v>
      </c>
      <c r="C961" s="6" t="s">
        <v>21</v>
      </c>
      <c r="D961" s="6" t="s">
        <v>95</v>
      </c>
      <c r="E961" s="17">
        <v>4.0</v>
      </c>
      <c r="F961" s="17">
        <v>7.629600000000001</v>
      </c>
    </row>
    <row r="962">
      <c r="A962" s="15">
        <v>46039.731360405094</v>
      </c>
      <c r="B962" s="6" t="s">
        <v>14693</v>
      </c>
      <c r="C962" s="6" t="s">
        <v>13</v>
      </c>
      <c r="D962" s="6" t="s">
        <v>95</v>
      </c>
      <c r="E962" s="17">
        <v>3.0</v>
      </c>
      <c r="F962" s="17">
        <v>7.629600000000001</v>
      </c>
    </row>
    <row r="963">
      <c r="A963" s="15">
        <v>46039.73136800926</v>
      </c>
      <c r="B963" s="6" t="s">
        <v>14693</v>
      </c>
      <c r="C963" s="6" t="s">
        <v>91</v>
      </c>
      <c r="D963" s="6" t="s">
        <v>95</v>
      </c>
      <c r="E963" s="17">
        <v>7.0</v>
      </c>
      <c r="F963" s="17">
        <v>7.629600000000001</v>
      </c>
    </row>
    <row r="964">
      <c r="A964" s="15">
        <v>46039.73137445602</v>
      </c>
      <c r="B964" s="6" t="s">
        <v>14693</v>
      </c>
      <c r="C964" s="6" t="s">
        <v>73</v>
      </c>
      <c r="D964" s="6" t="s">
        <v>95</v>
      </c>
      <c r="E964" s="17">
        <v>1.0</v>
      </c>
      <c r="F964" s="17">
        <v>7.629600000000001</v>
      </c>
    </row>
    <row r="965">
      <c r="A965" s="15">
        <v>46039.731380868056</v>
      </c>
      <c r="B965" s="6" t="s">
        <v>14693</v>
      </c>
      <c r="C965" s="6" t="s">
        <v>58</v>
      </c>
      <c r="D965" s="6" t="s">
        <v>95</v>
      </c>
      <c r="E965" s="17">
        <v>7.0</v>
      </c>
      <c r="F965" s="17">
        <v>7.629600000000001</v>
      </c>
    </row>
    <row r="966">
      <c r="A966" s="15">
        <v>46039.73138694445</v>
      </c>
      <c r="B966" s="6" t="s">
        <v>14693</v>
      </c>
      <c r="C966" s="6" t="s">
        <v>86</v>
      </c>
      <c r="D966" s="6" t="s">
        <v>95</v>
      </c>
      <c r="E966" s="17">
        <v>4.0</v>
      </c>
      <c r="F966" s="17">
        <v>7.629600000000001</v>
      </c>
    </row>
    <row r="967">
      <c r="A967" s="15">
        <v>46039.76258609953</v>
      </c>
      <c r="B967" s="6" t="s">
        <v>14693</v>
      </c>
      <c r="C967" s="6" t="s">
        <v>21</v>
      </c>
      <c r="D967" s="6" t="s">
        <v>95</v>
      </c>
      <c r="E967" s="17">
        <v>4.0</v>
      </c>
      <c r="F967" s="17">
        <v>9.158</v>
      </c>
    </row>
    <row r="968">
      <c r="A968" s="15">
        <v>46039.76259559028</v>
      </c>
      <c r="B968" s="6" t="s">
        <v>14693</v>
      </c>
      <c r="C968" s="6" t="s">
        <v>13</v>
      </c>
      <c r="D968" s="6" t="s">
        <v>95</v>
      </c>
      <c r="E968" s="17">
        <v>3.0</v>
      </c>
      <c r="F968" s="17">
        <v>9.158</v>
      </c>
    </row>
    <row r="969">
      <c r="A969" s="15">
        <v>46039.76260178241</v>
      </c>
      <c r="B969" s="6" t="s">
        <v>14693</v>
      </c>
      <c r="C969" s="6" t="s">
        <v>91</v>
      </c>
      <c r="D969" s="6" t="s">
        <v>95</v>
      </c>
      <c r="E969" s="17">
        <v>7.0</v>
      </c>
      <c r="F969" s="17">
        <v>9.158</v>
      </c>
    </row>
    <row r="970">
      <c r="A970" s="15">
        <v>46039.76260862268</v>
      </c>
      <c r="B970" s="6" t="s">
        <v>14693</v>
      </c>
      <c r="C970" s="6" t="s">
        <v>73</v>
      </c>
      <c r="D970" s="6" t="s">
        <v>95</v>
      </c>
      <c r="E970" s="17">
        <v>1.0</v>
      </c>
      <c r="F970" s="17">
        <v>9.158</v>
      </c>
    </row>
    <row r="971">
      <c r="A971" s="15">
        <v>46039.762620532405</v>
      </c>
      <c r="B971" s="6" t="s">
        <v>14693</v>
      </c>
      <c r="C971" s="6" t="s">
        <v>58</v>
      </c>
      <c r="D971" s="6" t="s">
        <v>95</v>
      </c>
      <c r="E971" s="17">
        <v>7.0</v>
      </c>
      <c r="F971" s="17">
        <v>9.158</v>
      </c>
    </row>
    <row r="972">
      <c r="A972" s="15">
        <v>46039.76263337963</v>
      </c>
      <c r="B972" s="6" t="s">
        <v>14693</v>
      </c>
      <c r="C972" s="6" t="s">
        <v>86</v>
      </c>
      <c r="D972" s="6" t="s">
        <v>95</v>
      </c>
      <c r="E972" s="17">
        <v>4.0</v>
      </c>
      <c r="F972" s="17">
        <v>9.158</v>
      </c>
    </row>
    <row r="973">
      <c r="A973" s="15">
        <v>46039.79372266204</v>
      </c>
      <c r="B973" s="6" t="s">
        <v>14693</v>
      </c>
      <c r="C973" s="6" t="s">
        <v>37</v>
      </c>
      <c r="D973" s="6" t="s">
        <v>13</v>
      </c>
      <c r="E973" s="17">
        <v>3.0</v>
      </c>
      <c r="F973" s="17">
        <v>25.4056</v>
      </c>
    </row>
    <row r="974">
      <c r="A974" s="15">
        <v>46039.79373347222</v>
      </c>
      <c r="B974" s="6" t="s">
        <v>14693</v>
      </c>
      <c r="C974" s="6" t="s">
        <v>79</v>
      </c>
      <c r="D974" s="6" t="s">
        <v>13</v>
      </c>
      <c r="E974" s="17">
        <v>5.0</v>
      </c>
      <c r="F974" s="17">
        <v>25.4056</v>
      </c>
    </row>
    <row r="975">
      <c r="A975" s="15">
        <v>46039.79374087963</v>
      </c>
      <c r="B975" s="6" t="s">
        <v>14693</v>
      </c>
      <c r="C975" s="6" t="s">
        <v>98</v>
      </c>
      <c r="D975" s="6" t="s">
        <v>13</v>
      </c>
      <c r="E975" s="17">
        <v>6.0</v>
      </c>
      <c r="F975" s="17">
        <v>25.4056</v>
      </c>
    </row>
    <row r="976">
      <c r="A976" s="15">
        <v>46039.7937483912</v>
      </c>
      <c r="B976" s="6" t="s">
        <v>14693</v>
      </c>
      <c r="C976" s="6" t="s">
        <v>21</v>
      </c>
      <c r="D976" s="6" t="s">
        <v>13</v>
      </c>
      <c r="E976" s="17">
        <v>1.0</v>
      </c>
      <c r="F976" s="17">
        <v>25.4056</v>
      </c>
    </row>
    <row r="977">
      <c r="A977" s="15">
        <v>46039.7937575463</v>
      </c>
      <c r="B977" s="6" t="s">
        <v>14693</v>
      </c>
      <c r="C977" s="6" t="s">
        <v>42</v>
      </c>
      <c r="D977" s="6" t="s">
        <v>13</v>
      </c>
      <c r="E977" s="17">
        <v>5.0</v>
      </c>
      <c r="F977" s="17">
        <v>25.4056</v>
      </c>
    </row>
    <row r="978">
      <c r="A978" s="15">
        <v>46039.79376417824</v>
      </c>
      <c r="B978" s="6" t="s">
        <v>14693</v>
      </c>
      <c r="C978" s="6" t="s">
        <v>64</v>
      </c>
      <c r="D978" s="6" t="s">
        <v>13</v>
      </c>
      <c r="E978" s="17">
        <v>7.0</v>
      </c>
      <c r="F978" s="17">
        <v>25.4056</v>
      </c>
    </row>
    <row r="979">
      <c r="A979" s="15">
        <v>46039.79377351852</v>
      </c>
      <c r="B979" s="6" t="s">
        <v>14693</v>
      </c>
      <c r="C979" s="6" t="s">
        <v>51</v>
      </c>
      <c r="D979" s="6" t="s">
        <v>13</v>
      </c>
      <c r="E979" s="17">
        <v>3.0</v>
      </c>
      <c r="F979" s="17">
        <v>25.4056</v>
      </c>
    </row>
    <row r="980">
      <c r="A980" s="15">
        <v>46039.8278904051</v>
      </c>
      <c r="B980" s="6" t="s">
        <v>14693</v>
      </c>
      <c r="C980" s="6" t="s">
        <v>37</v>
      </c>
      <c r="D980" s="6" t="s">
        <v>13</v>
      </c>
      <c r="E980" s="17">
        <v>3.0</v>
      </c>
      <c r="F980" s="17">
        <v>13.321600000000002</v>
      </c>
    </row>
    <row r="981">
      <c r="A981" s="15">
        <v>46039.82789425926</v>
      </c>
      <c r="B981" s="6" t="s">
        <v>14693</v>
      </c>
      <c r="C981" s="6" t="s">
        <v>79</v>
      </c>
      <c r="D981" s="6" t="s">
        <v>13</v>
      </c>
      <c r="E981" s="17">
        <v>5.0</v>
      </c>
      <c r="F981" s="17">
        <v>13.321600000000002</v>
      </c>
    </row>
    <row r="982">
      <c r="A982" s="15">
        <v>46039.82789833333</v>
      </c>
      <c r="B982" s="6" t="s">
        <v>14693</v>
      </c>
      <c r="C982" s="6" t="s">
        <v>98</v>
      </c>
      <c r="D982" s="6" t="s">
        <v>13</v>
      </c>
      <c r="E982" s="17">
        <v>6.0</v>
      </c>
      <c r="F982" s="17">
        <v>13.321600000000002</v>
      </c>
    </row>
    <row r="983">
      <c r="A983" s="15">
        <v>46039.82790325231</v>
      </c>
      <c r="B983" s="6" t="s">
        <v>14693</v>
      </c>
      <c r="C983" s="6" t="s">
        <v>21</v>
      </c>
      <c r="D983" s="6" t="s">
        <v>13</v>
      </c>
      <c r="E983" s="17">
        <v>1.0</v>
      </c>
      <c r="F983" s="17">
        <v>13.321600000000002</v>
      </c>
    </row>
    <row r="984">
      <c r="A984" s="15">
        <v>46039.82790709491</v>
      </c>
      <c r="B984" s="6" t="s">
        <v>14693</v>
      </c>
      <c r="C984" s="6" t="s">
        <v>42</v>
      </c>
      <c r="D984" s="6" t="s">
        <v>13</v>
      </c>
      <c r="E984" s="17">
        <v>5.0</v>
      </c>
      <c r="F984" s="17">
        <v>13.321600000000002</v>
      </c>
    </row>
    <row r="985">
      <c r="A985" s="15">
        <v>46039.82791090278</v>
      </c>
      <c r="B985" s="6" t="s">
        <v>14693</v>
      </c>
      <c r="C985" s="6" t="s">
        <v>64</v>
      </c>
      <c r="D985" s="6" t="s">
        <v>13</v>
      </c>
      <c r="E985" s="17">
        <v>7.0</v>
      </c>
      <c r="F985" s="17">
        <v>13.321600000000002</v>
      </c>
    </row>
    <row r="986">
      <c r="A986" s="15">
        <v>46039.82791479166</v>
      </c>
      <c r="B986" s="6" t="s">
        <v>14693</v>
      </c>
      <c r="C986" s="6" t="s">
        <v>51</v>
      </c>
      <c r="D986" s="6" t="s">
        <v>13</v>
      </c>
      <c r="E986" s="17">
        <v>3.0</v>
      </c>
      <c r="F986" s="17">
        <v>13.321600000000002</v>
      </c>
    </row>
    <row r="987">
      <c r="A987" s="15">
        <v>46039.85366084491</v>
      </c>
      <c r="B987" s="6" t="s">
        <v>14693</v>
      </c>
      <c r="C987" s="6" t="s">
        <v>37</v>
      </c>
      <c r="D987" s="6" t="s">
        <v>13</v>
      </c>
      <c r="E987" s="17">
        <v>3.0</v>
      </c>
      <c r="F987" s="17">
        <v>29.852800000000002</v>
      </c>
    </row>
    <row r="988">
      <c r="A988" s="15">
        <v>46039.8536646875</v>
      </c>
      <c r="B988" s="6" t="s">
        <v>14693</v>
      </c>
      <c r="C988" s="6" t="s">
        <v>79</v>
      </c>
      <c r="D988" s="6" t="s">
        <v>13</v>
      </c>
      <c r="E988" s="17">
        <v>5.0</v>
      </c>
      <c r="F988" s="17">
        <v>29.852800000000002</v>
      </c>
    </row>
    <row r="989">
      <c r="A989" s="15">
        <v>46039.85366891204</v>
      </c>
      <c r="B989" s="6" t="s">
        <v>14693</v>
      </c>
      <c r="C989" s="6" t="s">
        <v>98</v>
      </c>
      <c r="D989" s="6" t="s">
        <v>13</v>
      </c>
      <c r="E989" s="17">
        <v>6.0</v>
      </c>
      <c r="F989" s="17">
        <v>29.852800000000002</v>
      </c>
    </row>
    <row r="990">
      <c r="A990" s="15">
        <v>46039.85367265047</v>
      </c>
      <c r="B990" s="6" t="s">
        <v>14693</v>
      </c>
      <c r="C990" s="6" t="s">
        <v>21</v>
      </c>
      <c r="D990" s="6" t="s">
        <v>13</v>
      </c>
      <c r="E990" s="17">
        <v>1.0</v>
      </c>
      <c r="F990" s="17">
        <v>29.852800000000002</v>
      </c>
    </row>
    <row r="991">
      <c r="A991" s="15">
        <v>46039.85367652778</v>
      </c>
      <c r="B991" s="6" t="s">
        <v>14693</v>
      </c>
      <c r="C991" s="6" t="s">
        <v>42</v>
      </c>
      <c r="D991" s="6" t="s">
        <v>13</v>
      </c>
      <c r="E991" s="17">
        <v>5.0</v>
      </c>
      <c r="F991" s="17">
        <v>29.852800000000002</v>
      </c>
    </row>
    <row r="992">
      <c r="A992" s="15">
        <v>46039.8536843287</v>
      </c>
      <c r="B992" s="6" t="s">
        <v>14693</v>
      </c>
      <c r="C992" s="6" t="s">
        <v>64</v>
      </c>
      <c r="D992" s="6" t="s">
        <v>13</v>
      </c>
      <c r="E992" s="17">
        <v>7.0</v>
      </c>
      <c r="F992" s="17">
        <v>29.852800000000002</v>
      </c>
    </row>
    <row r="993">
      <c r="A993" s="15">
        <v>46039.85368806713</v>
      </c>
      <c r="B993" s="6" t="s">
        <v>14693</v>
      </c>
      <c r="C993" s="6" t="s">
        <v>51</v>
      </c>
      <c r="D993" s="6" t="s">
        <v>13</v>
      </c>
      <c r="E993" s="17">
        <v>3.0</v>
      </c>
      <c r="F993" s="17">
        <v>29.852800000000002</v>
      </c>
    </row>
    <row r="994">
      <c r="A994" s="15">
        <v>46039.90159844907</v>
      </c>
      <c r="B994" s="6" t="s">
        <v>473</v>
      </c>
      <c r="C994" s="6" t="s">
        <v>91</v>
      </c>
      <c r="D994" s="6" t="s">
        <v>95</v>
      </c>
      <c r="E994" s="17">
        <v>3.0</v>
      </c>
      <c r="F994" s="17">
        <v>-721.1924999999999</v>
      </c>
    </row>
    <row r="995">
      <c r="A995" s="15">
        <v>46040.1273694213</v>
      </c>
      <c r="B995" s="6" t="s">
        <v>480</v>
      </c>
      <c r="C995" s="6" t="s">
        <v>28</v>
      </c>
      <c r="D995" s="6" t="s">
        <v>54</v>
      </c>
      <c r="E995" s="17">
        <v>3.0</v>
      </c>
      <c r="F995" s="17">
        <v>349.7235</v>
      </c>
    </row>
    <row r="996">
      <c r="A996" s="15">
        <v>46040.12761865741</v>
      </c>
      <c r="B996" s="6" t="s">
        <v>473</v>
      </c>
      <c r="C996" s="6" t="s">
        <v>28</v>
      </c>
      <c r="D996" s="6" t="s">
        <v>102</v>
      </c>
      <c r="E996" s="17">
        <v>4.0</v>
      </c>
      <c r="F996" s="17">
        <v>-441.0</v>
      </c>
    </row>
    <row r="997">
      <c r="A997" s="15">
        <v>46040.12806798611</v>
      </c>
      <c r="B997" s="6" t="s">
        <v>480</v>
      </c>
      <c r="C997" s="6" t="s">
        <v>28</v>
      </c>
      <c r="D997" s="6" t="s">
        <v>455</v>
      </c>
      <c r="E997" s="17">
        <v>20.0</v>
      </c>
      <c r="F997" s="17">
        <v>1415.3635299910995</v>
      </c>
    </row>
    <row r="998">
      <c r="A998" s="15">
        <v>46040.548239375</v>
      </c>
      <c r="B998" s="6" t="s">
        <v>16946</v>
      </c>
      <c r="C998" s="6" t="s">
        <v>13</v>
      </c>
      <c r="D998" s="6" t="s">
        <v>14548</v>
      </c>
      <c r="E998" s="17">
        <v>1.0</v>
      </c>
      <c r="F998" s="17">
        <v>-1000.0</v>
      </c>
    </row>
    <row r="999">
      <c r="A999" s="15">
        <v>46040.67910956018</v>
      </c>
      <c r="B999" s="6" t="s">
        <v>14693</v>
      </c>
      <c r="C999" s="6" t="s">
        <v>21</v>
      </c>
      <c r="D999" s="6" t="s">
        <v>33</v>
      </c>
      <c r="E999" s="17">
        <v>6.0</v>
      </c>
      <c r="F999" s="17">
        <v>8.8192</v>
      </c>
    </row>
    <row r="1000">
      <c r="A1000" s="15">
        <v>46040.67911511574</v>
      </c>
      <c r="B1000" s="6" t="s">
        <v>14693</v>
      </c>
      <c r="C1000" s="6" t="s">
        <v>37</v>
      </c>
      <c r="D1000" s="6" t="s">
        <v>33</v>
      </c>
      <c r="E1000" s="17">
        <v>2.0</v>
      </c>
      <c r="F1000" s="17">
        <v>8.8192</v>
      </c>
    </row>
    <row r="1001">
      <c r="A1001" s="15">
        <v>46040.67912077546</v>
      </c>
      <c r="B1001" s="6" t="s">
        <v>14693</v>
      </c>
      <c r="C1001" s="6" t="s">
        <v>79</v>
      </c>
      <c r="D1001" s="6" t="s">
        <v>33</v>
      </c>
      <c r="E1001" s="17">
        <v>5.0</v>
      </c>
      <c r="F1001" s="17">
        <v>8.8192</v>
      </c>
    </row>
    <row r="1002">
      <c r="A1002" s="15">
        <v>46040.67912584491</v>
      </c>
      <c r="B1002" s="6" t="s">
        <v>14693</v>
      </c>
      <c r="C1002" s="6" t="s">
        <v>51</v>
      </c>
      <c r="D1002" s="6" t="s">
        <v>33</v>
      </c>
      <c r="E1002" s="17">
        <v>3.0</v>
      </c>
      <c r="F1002" s="17">
        <v>8.8192</v>
      </c>
    </row>
    <row r="1003">
      <c r="A1003" s="15">
        <v>46040.69995204861</v>
      </c>
      <c r="B1003" s="6" t="s">
        <v>14693</v>
      </c>
      <c r="C1003" s="6" t="s">
        <v>21</v>
      </c>
      <c r="D1003" s="6" t="s">
        <v>33</v>
      </c>
      <c r="E1003" s="17">
        <v>6.0</v>
      </c>
      <c r="F1003" s="17">
        <v>9.5116</v>
      </c>
    </row>
    <row r="1004">
      <c r="A1004" s="15">
        <v>46040.69996493055</v>
      </c>
      <c r="B1004" s="6" t="s">
        <v>14693</v>
      </c>
      <c r="C1004" s="6" t="s">
        <v>37</v>
      </c>
      <c r="D1004" s="6" t="s">
        <v>33</v>
      </c>
      <c r="E1004" s="17">
        <v>2.0</v>
      </c>
      <c r="F1004" s="17">
        <v>9.5116</v>
      </c>
    </row>
    <row r="1005">
      <c r="A1005" s="15">
        <v>46040.69997033565</v>
      </c>
      <c r="B1005" s="6" t="s">
        <v>14693</v>
      </c>
      <c r="C1005" s="6" t="s">
        <v>79</v>
      </c>
      <c r="D1005" s="6" t="s">
        <v>33</v>
      </c>
      <c r="E1005" s="17">
        <v>5.0</v>
      </c>
      <c r="F1005" s="17">
        <v>9.5116</v>
      </c>
    </row>
    <row r="1006">
      <c r="A1006" s="15">
        <v>46040.69997530093</v>
      </c>
      <c r="B1006" s="6" t="s">
        <v>14693</v>
      </c>
      <c r="C1006" s="6" t="s">
        <v>51</v>
      </c>
      <c r="D1006" s="6" t="s">
        <v>33</v>
      </c>
      <c r="E1006" s="17">
        <v>3.0</v>
      </c>
      <c r="F1006" s="17">
        <v>9.5116</v>
      </c>
    </row>
    <row r="1007">
      <c r="A1007" s="15">
        <v>46040.720846076394</v>
      </c>
      <c r="B1007" s="6" t="s">
        <v>14693</v>
      </c>
      <c r="C1007" s="6" t="s">
        <v>21</v>
      </c>
      <c r="D1007" s="6" t="s">
        <v>95</v>
      </c>
      <c r="E1007" s="17">
        <v>4.0</v>
      </c>
      <c r="F1007" s="17">
        <v>9.2188</v>
      </c>
    </row>
    <row r="1008">
      <c r="A1008" s="15">
        <v>46040.72085324074</v>
      </c>
      <c r="B1008" s="6" t="s">
        <v>14693</v>
      </c>
      <c r="C1008" s="6" t="s">
        <v>13</v>
      </c>
      <c r="D1008" s="6" t="s">
        <v>95</v>
      </c>
      <c r="E1008" s="17">
        <v>3.0</v>
      </c>
      <c r="F1008" s="17">
        <v>9.2188</v>
      </c>
    </row>
    <row r="1009">
      <c r="A1009" s="15">
        <v>46040.720860104164</v>
      </c>
      <c r="B1009" s="6" t="s">
        <v>14693</v>
      </c>
      <c r="C1009" s="6" t="s">
        <v>91</v>
      </c>
      <c r="D1009" s="6" t="s">
        <v>95</v>
      </c>
      <c r="E1009" s="17">
        <v>10.0</v>
      </c>
      <c r="F1009" s="17">
        <v>9.2188</v>
      </c>
    </row>
    <row r="1010">
      <c r="A1010" s="15">
        <v>46040.72086664352</v>
      </c>
      <c r="B1010" s="6" t="s">
        <v>14693</v>
      </c>
      <c r="C1010" s="6" t="s">
        <v>73</v>
      </c>
      <c r="D1010" s="6" t="s">
        <v>95</v>
      </c>
      <c r="E1010" s="17">
        <v>1.0</v>
      </c>
      <c r="F1010" s="17">
        <v>9.2188</v>
      </c>
    </row>
    <row r="1011">
      <c r="A1011" s="15">
        <v>46040.72087820602</v>
      </c>
      <c r="B1011" s="6" t="s">
        <v>14693</v>
      </c>
      <c r="C1011" s="6" t="s">
        <v>58</v>
      </c>
      <c r="D1011" s="6" t="s">
        <v>95</v>
      </c>
      <c r="E1011" s="17">
        <v>7.0</v>
      </c>
      <c r="F1011" s="17">
        <v>9.2188</v>
      </c>
    </row>
    <row r="1012">
      <c r="A1012" s="15">
        <v>46040.72088502315</v>
      </c>
      <c r="B1012" s="6" t="s">
        <v>14693</v>
      </c>
      <c r="C1012" s="6" t="s">
        <v>86</v>
      </c>
      <c r="D1012" s="6" t="s">
        <v>95</v>
      </c>
      <c r="E1012" s="17">
        <v>4.0</v>
      </c>
      <c r="F1012" s="17">
        <v>9.2188</v>
      </c>
    </row>
    <row r="1013">
      <c r="A1013" s="15">
        <v>46040.954146689815</v>
      </c>
      <c r="B1013" s="6" t="s">
        <v>473</v>
      </c>
      <c r="C1013" s="6" t="s">
        <v>13</v>
      </c>
      <c r="D1013" s="6" t="s">
        <v>33</v>
      </c>
      <c r="E1013" s="17">
        <v>3.0</v>
      </c>
      <c r="F1013" s="17">
        <v>-640.8045</v>
      </c>
    </row>
    <row r="1014">
      <c r="A1014" s="15">
        <v>46040.9805838426</v>
      </c>
      <c r="B1014" s="6" t="s">
        <v>473</v>
      </c>
      <c r="C1014" s="6" t="s">
        <v>86</v>
      </c>
      <c r="D1014" s="6" t="s">
        <v>42</v>
      </c>
      <c r="E1014" s="17">
        <v>10.0</v>
      </c>
      <c r="F1014" s="17">
        <v>-416.52000000000004</v>
      </c>
    </row>
    <row r="1015">
      <c r="A1015" s="15">
        <v>46040.98316221064</v>
      </c>
      <c r="B1015" s="6" t="s">
        <v>480</v>
      </c>
      <c r="C1015" s="6" t="s">
        <v>13</v>
      </c>
      <c r="D1015" s="6" t="s">
        <v>51</v>
      </c>
      <c r="E1015" s="17">
        <v>4.0</v>
      </c>
      <c r="F1015" s="17">
        <v>1281.93</v>
      </c>
    </row>
    <row r="1016">
      <c r="A1016" s="15">
        <v>46040.98341127315</v>
      </c>
      <c r="B1016" s="6" t="s">
        <v>473</v>
      </c>
      <c r="C1016" s="6" t="s">
        <v>13</v>
      </c>
      <c r="D1016" s="6" t="s">
        <v>42</v>
      </c>
      <c r="E1016" s="17">
        <v>10.0</v>
      </c>
      <c r="F1016" s="17">
        <v>-437.34600000000006</v>
      </c>
    </row>
    <row r="1017">
      <c r="A1017" s="15">
        <v>46041.00222130787</v>
      </c>
      <c r="B1017" s="6" t="s">
        <v>16946</v>
      </c>
      <c r="C1017" s="6" t="s">
        <v>37</v>
      </c>
      <c r="D1017" s="6" t="s">
        <v>14559</v>
      </c>
      <c r="E1017" s="17">
        <v>1.0</v>
      </c>
      <c r="F1017" s="17">
        <v>-700.0</v>
      </c>
    </row>
    <row r="1018">
      <c r="A1018" s="15">
        <v>46041.005686041666</v>
      </c>
      <c r="B1018" s="6" t="s">
        <v>16946</v>
      </c>
      <c r="C1018" s="6" t="s">
        <v>73</v>
      </c>
      <c r="D1018" s="6" t="s">
        <v>14548</v>
      </c>
      <c r="E1018" s="17">
        <v>1.0</v>
      </c>
      <c r="F1018" s="17">
        <v>-1000.0</v>
      </c>
    </row>
    <row r="1019">
      <c r="A1019" s="15">
        <v>46041.07496520833</v>
      </c>
      <c r="B1019" s="6" t="s">
        <v>14693</v>
      </c>
      <c r="C1019" s="6" t="s">
        <v>37</v>
      </c>
      <c r="D1019" s="6" t="s">
        <v>79</v>
      </c>
      <c r="E1019" s="17">
        <v>2.0</v>
      </c>
      <c r="F1019" s="17">
        <v>10.01</v>
      </c>
    </row>
    <row r="1020">
      <c r="A1020" s="15">
        <v>46041.07510702546</v>
      </c>
      <c r="B1020" s="6" t="s">
        <v>14693</v>
      </c>
      <c r="C1020" s="6" t="s">
        <v>79</v>
      </c>
      <c r="D1020" s="6" t="s">
        <v>98</v>
      </c>
      <c r="E1020" s="17">
        <v>5.0</v>
      </c>
      <c r="F1020" s="17">
        <v>4.388</v>
      </c>
    </row>
    <row r="1021">
      <c r="A1021" s="15">
        <v>46041.07511155093</v>
      </c>
      <c r="B1021" s="6" t="s">
        <v>14693</v>
      </c>
      <c r="C1021" s="6" t="s">
        <v>109</v>
      </c>
      <c r="D1021" s="6" t="s">
        <v>98</v>
      </c>
      <c r="E1021" s="17">
        <v>1.0</v>
      </c>
      <c r="F1021" s="17">
        <v>4.388</v>
      </c>
    </row>
    <row r="1022">
      <c r="A1022" s="15">
        <v>46041.075116921296</v>
      </c>
      <c r="B1022" s="6" t="s">
        <v>14693</v>
      </c>
      <c r="C1022" s="6" t="s">
        <v>33</v>
      </c>
      <c r="D1022" s="6" t="s">
        <v>98</v>
      </c>
      <c r="E1022" s="17">
        <v>1.0</v>
      </c>
      <c r="F1022" s="17">
        <v>4.388</v>
      </c>
    </row>
    <row r="1023">
      <c r="A1023" s="15">
        <v>46041.07512155092</v>
      </c>
      <c r="B1023" s="6" t="s">
        <v>14693</v>
      </c>
      <c r="C1023" s="6" t="s">
        <v>64</v>
      </c>
      <c r="D1023" s="6" t="s">
        <v>98</v>
      </c>
      <c r="E1023" s="17">
        <v>5.0</v>
      </c>
      <c r="F1023" s="17">
        <v>4.388</v>
      </c>
    </row>
    <row r="1024">
      <c r="A1024" s="15">
        <v>46041.075130694444</v>
      </c>
      <c r="B1024" s="6" t="s">
        <v>14693</v>
      </c>
      <c r="C1024" s="6" t="s">
        <v>37</v>
      </c>
      <c r="D1024" s="6" t="s">
        <v>98</v>
      </c>
      <c r="E1024" s="17">
        <v>2.0</v>
      </c>
      <c r="F1024" s="17">
        <v>4.388</v>
      </c>
    </row>
    <row r="1025">
      <c r="A1025" s="15">
        <v>46041.07513993056</v>
      </c>
      <c r="B1025" s="6" t="s">
        <v>14693</v>
      </c>
      <c r="C1025" s="6" t="s">
        <v>46</v>
      </c>
      <c r="D1025" s="6" t="s">
        <v>98</v>
      </c>
      <c r="E1025" s="17">
        <v>5.0</v>
      </c>
      <c r="F1025" s="17">
        <v>4.388</v>
      </c>
    </row>
    <row r="1026">
      <c r="A1026" s="15">
        <v>46041.07514429398</v>
      </c>
      <c r="B1026" s="6" t="s">
        <v>14693</v>
      </c>
      <c r="C1026" s="6" t="s">
        <v>86</v>
      </c>
      <c r="D1026" s="6" t="s">
        <v>98</v>
      </c>
      <c r="E1026" s="17">
        <v>9.0</v>
      </c>
      <c r="F1026" s="17">
        <v>4.388</v>
      </c>
    </row>
    <row r="1027">
      <c r="A1027" s="15">
        <v>46041.08557943287</v>
      </c>
      <c r="B1027" s="6" t="s">
        <v>14693</v>
      </c>
      <c r="C1027" s="6" t="s">
        <v>21</v>
      </c>
      <c r="D1027" s="6" t="s">
        <v>37</v>
      </c>
      <c r="E1027" s="17">
        <v>4.0</v>
      </c>
      <c r="F1027" s="17">
        <v>12.0528</v>
      </c>
    </row>
    <row r="1028">
      <c r="A1028" s="15">
        <v>46041.0855843287</v>
      </c>
      <c r="B1028" s="6" t="s">
        <v>14693</v>
      </c>
      <c r="C1028" s="6" t="s">
        <v>86</v>
      </c>
      <c r="D1028" s="6" t="s">
        <v>37</v>
      </c>
      <c r="E1028" s="17">
        <v>20.0</v>
      </c>
      <c r="F1028" s="17">
        <v>12.0528</v>
      </c>
    </row>
    <row r="1029">
      <c r="A1029" s="15">
        <v>46041.08558934028</v>
      </c>
      <c r="B1029" s="6" t="s">
        <v>14693</v>
      </c>
      <c r="C1029" s="6" t="s">
        <v>109</v>
      </c>
      <c r="D1029" s="6" t="s">
        <v>37</v>
      </c>
      <c r="E1029" s="17">
        <v>5.0</v>
      </c>
      <c r="F1029" s="17">
        <v>12.0528</v>
      </c>
    </row>
    <row r="1030">
      <c r="A1030" s="15">
        <v>46041.085603831016</v>
      </c>
      <c r="B1030" s="6" t="s">
        <v>14693</v>
      </c>
      <c r="C1030" s="6" t="s">
        <v>79</v>
      </c>
      <c r="D1030" s="6" t="s">
        <v>37</v>
      </c>
      <c r="E1030" s="17">
        <v>1.0</v>
      </c>
      <c r="F1030" s="17">
        <v>12.0528</v>
      </c>
    </row>
    <row r="1031">
      <c r="A1031" s="15">
        <v>46041.10622908565</v>
      </c>
      <c r="B1031" s="6" t="s">
        <v>14693</v>
      </c>
      <c r="C1031" s="6" t="s">
        <v>21</v>
      </c>
      <c r="D1031" s="6" t="s">
        <v>37</v>
      </c>
      <c r="E1031" s="17">
        <v>4.0</v>
      </c>
      <c r="F1031" s="17">
        <v>7.3536</v>
      </c>
    </row>
    <row r="1032">
      <c r="A1032" s="15">
        <v>46041.10623460649</v>
      </c>
      <c r="B1032" s="6" t="s">
        <v>14693</v>
      </c>
      <c r="C1032" s="6" t="s">
        <v>86</v>
      </c>
      <c r="D1032" s="6" t="s">
        <v>37</v>
      </c>
      <c r="E1032" s="17">
        <v>20.0</v>
      </c>
      <c r="F1032" s="17">
        <v>7.3536</v>
      </c>
    </row>
    <row r="1033">
      <c r="A1033" s="15">
        <v>46041.10623990741</v>
      </c>
      <c r="B1033" s="6" t="s">
        <v>14693</v>
      </c>
      <c r="C1033" s="6" t="s">
        <v>109</v>
      </c>
      <c r="D1033" s="6" t="s">
        <v>37</v>
      </c>
      <c r="E1033" s="17">
        <v>5.0</v>
      </c>
      <c r="F1033" s="17">
        <v>7.3536</v>
      </c>
    </row>
    <row r="1034">
      <c r="A1034" s="15">
        <v>46041.1062455787</v>
      </c>
      <c r="B1034" s="6" t="s">
        <v>14693</v>
      </c>
      <c r="C1034" s="6" t="s">
        <v>79</v>
      </c>
      <c r="D1034" s="6" t="s">
        <v>37</v>
      </c>
      <c r="E1034" s="17">
        <v>1.0</v>
      </c>
      <c r="F1034" s="17">
        <v>7.3536</v>
      </c>
    </row>
    <row r="1035">
      <c r="A1035" s="15">
        <v>46041.106849675925</v>
      </c>
      <c r="B1035" s="6" t="s">
        <v>14693</v>
      </c>
      <c r="C1035" s="6" t="s">
        <v>37</v>
      </c>
      <c r="D1035" s="6" t="s">
        <v>79</v>
      </c>
      <c r="E1035" s="17">
        <v>2.0</v>
      </c>
      <c r="F1035" s="17">
        <v>10.514000000000001</v>
      </c>
    </row>
    <row r="1036">
      <c r="A1036" s="15">
        <v>46041.44136700231</v>
      </c>
      <c r="B1036" s="6" t="s">
        <v>14693</v>
      </c>
      <c r="C1036" s="6" t="s">
        <v>37</v>
      </c>
      <c r="D1036" s="6" t="s">
        <v>58</v>
      </c>
      <c r="E1036" s="17">
        <v>2.0</v>
      </c>
      <c r="F1036" s="17">
        <v>8.7468</v>
      </c>
    </row>
    <row r="1037">
      <c r="A1037" s="15">
        <v>46041.441373078706</v>
      </c>
      <c r="B1037" s="6" t="s">
        <v>14693</v>
      </c>
      <c r="C1037" s="6" t="s">
        <v>13</v>
      </c>
      <c r="D1037" s="6" t="s">
        <v>58</v>
      </c>
      <c r="E1037" s="17">
        <v>4.0</v>
      </c>
      <c r="F1037" s="17">
        <v>8.7468</v>
      </c>
    </row>
    <row r="1038">
      <c r="A1038" s="15">
        <v>46041.44137916667</v>
      </c>
      <c r="B1038" s="6" t="s">
        <v>14693</v>
      </c>
      <c r="C1038" s="6" t="s">
        <v>79</v>
      </c>
      <c r="D1038" s="6" t="s">
        <v>58</v>
      </c>
      <c r="E1038" s="17">
        <v>1.0</v>
      </c>
      <c r="F1038" s="17">
        <v>8.7468</v>
      </c>
    </row>
    <row r="1039">
      <c r="A1039" s="15">
        <v>46041.44138379629</v>
      </c>
      <c r="B1039" s="6" t="s">
        <v>14693</v>
      </c>
      <c r="C1039" s="6" t="s">
        <v>86</v>
      </c>
      <c r="D1039" s="6" t="s">
        <v>58</v>
      </c>
      <c r="E1039" s="17">
        <v>7.0</v>
      </c>
      <c r="F1039" s="17">
        <v>8.7468</v>
      </c>
    </row>
    <row r="1040">
      <c r="A1040" s="15">
        <v>46041.44139018518</v>
      </c>
      <c r="B1040" s="6" t="s">
        <v>14693</v>
      </c>
      <c r="C1040" s="6" t="s">
        <v>21</v>
      </c>
      <c r="D1040" s="6" t="s">
        <v>58</v>
      </c>
      <c r="E1040" s="17">
        <v>3.0</v>
      </c>
      <c r="F1040" s="17">
        <v>8.7468</v>
      </c>
    </row>
    <row r="1041">
      <c r="A1041" s="15">
        <v>46041.44139453703</v>
      </c>
      <c r="B1041" s="6" t="s">
        <v>14693</v>
      </c>
      <c r="C1041" s="6" t="s">
        <v>73</v>
      </c>
      <c r="D1041" s="6" t="s">
        <v>58</v>
      </c>
      <c r="E1041" s="17">
        <v>1.0</v>
      </c>
      <c r="F1041" s="17">
        <v>8.7468</v>
      </c>
    </row>
    <row r="1042">
      <c r="A1042" s="15">
        <v>46041.44139905093</v>
      </c>
      <c r="B1042" s="6" t="s">
        <v>14693</v>
      </c>
      <c r="C1042" s="6" t="s">
        <v>91</v>
      </c>
      <c r="D1042" s="6" t="s">
        <v>58</v>
      </c>
      <c r="E1042" s="17">
        <v>2.0</v>
      </c>
      <c r="F1042" s="17">
        <v>8.7468</v>
      </c>
    </row>
    <row r="1043">
      <c r="A1043" s="15">
        <v>46041.4414034375</v>
      </c>
      <c r="B1043" s="6" t="s">
        <v>14693</v>
      </c>
      <c r="C1043" s="6" t="s">
        <v>33</v>
      </c>
      <c r="D1043" s="6" t="s">
        <v>58</v>
      </c>
      <c r="E1043" s="17">
        <v>7.0</v>
      </c>
      <c r="F1043" s="17">
        <v>8.7468</v>
      </c>
    </row>
    <row r="1044">
      <c r="A1044" s="15">
        <v>46041.44208778936</v>
      </c>
      <c r="B1044" s="6" t="s">
        <v>14693</v>
      </c>
      <c r="C1044" s="6" t="s">
        <v>37</v>
      </c>
      <c r="D1044" s="6" t="s">
        <v>58</v>
      </c>
      <c r="E1044" s="17">
        <v>2.0</v>
      </c>
      <c r="F1044" s="17">
        <v>12.92</v>
      </c>
    </row>
    <row r="1045">
      <c r="A1045" s="15">
        <v>46041.442094247686</v>
      </c>
      <c r="B1045" s="6" t="s">
        <v>14693</v>
      </c>
      <c r="C1045" s="6" t="s">
        <v>13</v>
      </c>
      <c r="D1045" s="6" t="s">
        <v>58</v>
      </c>
      <c r="E1045" s="17">
        <v>4.0</v>
      </c>
      <c r="F1045" s="17">
        <v>12.92</v>
      </c>
    </row>
    <row r="1046">
      <c r="A1046" s="15">
        <v>46041.44210128472</v>
      </c>
      <c r="B1046" s="6" t="s">
        <v>14693</v>
      </c>
      <c r="C1046" s="6" t="s">
        <v>79</v>
      </c>
      <c r="D1046" s="6" t="s">
        <v>58</v>
      </c>
      <c r="E1046" s="17">
        <v>1.0</v>
      </c>
      <c r="F1046" s="17">
        <v>12.92</v>
      </c>
    </row>
    <row r="1047">
      <c r="A1047" s="15">
        <v>46041.44210739584</v>
      </c>
      <c r="B1047" s="6" t="s">
        <v>14693</v>
      </c>
      <c r="C1047" s="6" t="s">
        <v>86</v>
      </c>
      <c r="D1047" s="6" t="s">
        <v>58</v>
      </c>
      <c r="E1047" s="17">
        <v>7.0</v>
      </c>
      <c r="F1047" s="17">
        <v>12.92</v>
      </c>
    </row>
    <row r="1048">
      <c r="A1048" s="15">
        <v>46041.442114502315</v>
      </c>
      <c r="B1048" s="6" t="s">
        <v>14693</v>
      </c>
      <c r="C1048" s="6" t="s">
        <v>21</v>
      </c>
      <c r="D1048" s="6" t="s">
        <v>58</v>
      </c>
      <c r="E1048" s="17">
        <v>3.0</v>
      </c>
      <c r="F1048" s="17">
        <v>12.92</v>
      </c>
    </row>
    <row r="1049">
      <c r="A1049" s="15">
        <v>46041.44212061343</v>
      </c>
      <c r="B1049" s="6" t="s">
        <v>14693</v>
      </c>
      <c r="C1049" s="6" t="s">
        <v>73</v>
      </c>
      <c r="D1049" s="6" t="s">
        <v>58</v>
      </c>
      <c r="E1049" s="17">
        <v>1.0</v>
      </c>
      <c r="F1049" s="17">
        <v>12.92</v>
      </c>
    </row>
    <row r="1050">
      <c r="A1050" s="15">
        <v>46041.44212732639</v>
      </c>
      <c r="B1050" s="6" t="s">
        <v>14693</v>
      </c>
      <c r="C1050" s="6" t="s">
        <v>91</v>
      </c>
      <c r="D1050" s="6" t="s">
        <v>58</v>
      </c>
      <c r="E1050" s="17">
        <v>2.0</v>
      </c>
      <c r="F1050" s="17">
        <v>12.92</v>
      </c>
    </row>
    <row r="1051">
      <c r="A1051" s="15">
        <v>46041.44213476852</v>
      </c>
      <c r="B1051" s="6" t="s">
        <v>14693</v>
      </c>
      <c r="C1051" s="6" t="s">
        <v>33</v>
      </c>
      <c r="D1051" s="6" t="s">
        <v>58</v>
      </c>
      <c r="E1051" s="17">
        <v>7.0</v>
      </c>
      <c r="F1051" s="17">
        <v>12.92</v>
      </c>
    </row>
    <row r="1052">
      <c r="A1052" s="15">
        <v>46041.44245403935</v>
      </c>
      <c r="B1052" s="6" t="s">
        <v>14693</v>
      </c>
      <c r="C1052" s="6" t="s">
        <v>37</v>
      </c>
      <c r="D1052" s="6" t="s">
        <v>58</v>
      </c>
      <c r="E1052" s="17">
        <v>2.0</v>
      </c>
      <c r="F1052" s="17">
        <v>8.2016</v>
      </c>
    </row>
    <row r="1053">
      <c r="A1053" s="15">
        <v>46041.442465115746</v>
      </c>
      <c r="B1053" s="6" t="s">
        <v>14693</v>
      </c>
      <c r="C1053" s="6" t="s">
        <v>13</v>
      </c>
      <c r="D1053" s="6" t="s">
        <v>58</v>
      </c>
      <c r="E1053" s="17">
        <v>4.0</v>
      </c>
      <c r="F1053" s="17">
        <v>8.2016</v>
      </c>
    </row>
    <row r="1054">
      <c r="A1054" s="15">
        <v>46041.44247678241</v>
      </c>
      <c r="B1054" s="6" t="s">
        <v>14693</v>
      </c>
      <c r="C1054" s="6" t="s">
        <v>79</v>
      </c>
      <c r="D1054" s="6" t="s">
        <v>58</v>
      </c>
      <c r="E1054" s="17">
        <v>1.0</v>
      </c>
      <c r="F1054" s="17">
        <v>8.2016</v>
      </c>
    </row>
    <row r="1055">
      <c r="A1055" s="15">
        <v>46041.44248506945</v>
      </c>
      <c r="B1055" s="6" t="s">
        <v>14693</v>
      </c>
      <c r="C1055" s="6" t="s">
        <v>86</v>
      </c>
      <c r="D1055" s="6" t="s">
        <v>58</v>
      </c>
      <c r="E1055" s="17">
        <v>7.0</v>
      </c>
      <c r="F1055" s="17">
        <v>8.2016</v>
      </c>
    </row>
    <row r="1056">
      <c r="A1056" s="15">
        <v>46041.44249487268</v>
      </c>
      <c r="B1056" s="6" t="s">
        <v>14693</v>
      </c>
      <c r="C1056" s="6" t="s">
        <v>21</v>
      </c>
      <c r="D1056" s="6" t="s">
        <v>58</v>
      </c>
      <c r="E1056" s="17">
        <v>3.0</v>
      </c>
      <c r="F1056" s="17">
        <v>8.2016</v>
      </c>
    </row>
    <row r="1057">
      <c r="A1057" s="15">
        <v>46041.44250853009</v>
      </c>
      <c r="B1057" s="6" t="s">
        <v>14693</v>
      </c>
      <c r="C1057" s="6" t="s">
        <v>73</v>
      </c>
      <c r="D1057" s="6" t="s">
        <v>58</v>
      </c>
      <c r="E1057" s="17">
        <v>1.0</v>
      </c>
      <c r="F1057" s="17">
        <v>8.2016</v>
      </c>
    </row>
    <row r="1058">
      <c r="A1058" s="15">
        <v>46041.44251700232</v>
      </c>
      <c r="B1058" s="6" t="s">
        <v>14693</v>
      </c>
      <c r="C1058" s="6" t="s">
        <v>91</v>
      </c>
      <c r="D1058" s="6" t="s">
        <v>58</v>
      </c>
      <c r="E1058" s="17">
        <v>2.0</v>
      </c>
      <c r="F1058" s="17">
        <v>8.2016</v>
      </c>
    </row>
    <row r="1059">
      <c r="A1059" s="15">
        <v>46041.442525439816</v>
      </c>
      <c r="B1059" s="6" t="s">
        <v>14693</v>
      </c>
      <c r="C1059" s="6" t="s">
        <v>33</v>
      </c>
      <c r="D1059" s="6" t="s">
        <v>58</v>
      </c>
      <c r="E1059" s="17">
        <v>7.0</v>
      </c>
      <c r="F1059" s="17">
        <v>8.2016</v>
      </c>
    </row>
    <row r="1060">
      <c r="A1060" s="15">
        <v>46041.44270664352</v>
      </c>
      <c r="B1060" s="6" t="s">
        <v>14693</v>
      </c>
      <c r="C1060" s="6" t="s">
        <v>37</v>
      </c>
      <c r="D1060" s="6" t="s">
        <v>58</v>
      </c>
      <c r="E1060" s="17">
        <v>2.0</v>
      </c>
      <c r="F1060" s="17">
        <v>20.1216</v>
      </c>
    </row>
    <row r="1061">
      <c r="A1061" s="15">
        <v>46041.44271157407</v>
      </c>
      <c r="B1061" s="6" t="s">
        <v>14693</v>
      </c>
      <c r="C1061" s="6" t="s">
        <v>13</v>
      </c>
      <c r="D1061" s="6" t="s">
        <v>58</v>
      </c>
      <c r="E1061" s="17">
        <v>4.0</v>
      </c>
      <c r="F1061" s="17">
        <v>20.1216</v>
      </c>
    </row>
    <row r="1062">
      <c r="A1062" s="15">
        <v>46041.442717094906</v>
      </c>
      <c r="B1062" s="6" t="s">
        <v>14693</v>
      </c>
      <c r="C1062" s="6" t="s">
        <v>79</v>
      </c>
      <c r="D1062" s="6" t="s">
        <v>58</v>
      </c>
      <c r="E1062" s="17">
        <v>1.0</v>
      </c>
      <c r="F1062" s="17">
        <v>20.1216</v>
      </c>
    </row>
    <row r="1063">
      <c r="A1063" s="15">
        <v>46041.44272215277</v>
      </c>
      <c r="B1063" s="6" t="s">
        <v>14693</v>
      </c>
      <c r="C1063" s="6" t="s">
        <v>86</v>
      </c>
      <c r="D1063" s="6" t="s">
        <v>58</v>
      </c>
      <c r="E1063" s="17">
        <v>7.0</v>
      </c>
      <c r="F1063" s="17">
        <v>20.1216</v>
      </c>
    </row>
    <row r="1064">
      <c r="A1064" s="15">
        <v>46041.44272731482</v>
      </c>
      <c r="B1064" s="6" t="s">
        <v>14693</v>
      </c>
      <c r="C1064" s="6" t="s">
        <v>21</v>
      </c>
      <c r="D1064" s="6" t="s">
        <v>58</v>
      </c>
      <c r="E1064" s="17">
        <v>3.0</v>
      </c>
      <c r="F1064" s="17">
        <v>20.1216</v>
      </c>
    </row>
    <row r="1065">
      <c r="A1065" s="15">
        <v>46041.44274201389</v>
      </c>
      <c r="B1065" s="6" t="s">
        <v>14693</v>
      </c>
      <c r="C1065" s="6" t="s">
        <v>73</v>
      </c>
      <c r="D1065" s="6" t="s">
        <v>58</v>
      </c>
      <c r="E1065" s="17">
        <v>1.0</v>
      </c>
      <c r="F1065" s="17">
        <v>20.1216</v>
      </c>
    </row>
    <row r="1066">
      <c r="A1066" s="15">
        <v>46041.44274711805</v>
      </c>
      <c r="B1066" s="6" t="s">
        <v>14693</v>
      </c>
      <c r="C1066" s="6" t="s">
        <v>91</v>
      </c>
      <c r="D1066" s="6" t="s">
        <v>58</v>
      </c>
      <c r="E1066" s="17">
        <v>2.0</v>
      </c>
      <c r="F1066" s="17">
        <v>20.1216</v>
      </c>
    </row>
    <row r="1067">
      <c r="A1067" s="15">
        <v>46041.44275239583</v>
      </c>
      <c r="B1067" s="6" t="s">
        <v>14693</v>
      </c>
      <c r="C1067" s="6" t="s">
        <v>33</v>
      </c>
      <c r="D1067" s="6" t="s">
        <v>58</v>
      </c>
      <c r="E1067" s="17">
        <v>7.0</v>
      </c>
      <c r="F1067" s="17">
        <v>20.1216</v>
      </c>
    </row>
    <row r="1068">
      <c r="A1068" s="15">
        <v>46041.44923383102</v>
      </c>
      <c r="B1068" s="6" t="s">
        <v>480</v>
      </c>
      <c r="C1068" s="6" t="s">
        <v>13</v>
      </c>
      <c r="D1068" s="6" t="s">
        <v>58</v>
      </c>
      <c r="E1068" s="17">
        <v>4.0</v>
      </c>
      <c r="F1068" s="17">
        <v>980.4</v>
      </c>
    </row>
    <row r="1069">
      <c r="A1069" s="15">
        <v>46041.4496440625</v>
      </c>
      <c r="B1069" s="6" t="s">
        <v>480</v>
      </c>
      <c r="C1069" s="6" t="s">
        <v>13</v>
      </c>
      <c r="D1069" s="6" t="s">
        <v>54</v>
      </c>
      <c r="E1069" s="17">
        <v>10.0</v>
      </c>
      <c r="F1069" s="17">
        <v>1144.7615899999998</v>
      </c>
    </row>
    <row r="1070">
      <c r="A1070" s="15">
        <v>46041.449909953706</v>
      </c>
      <c r="B1070" s="6" t="s">
        <v>473</v>
      </c>
      <c r="C1070" s="6" t="s">
        <v>13</v>
      </c>
      <c r="D1070" s="6" t="s">
        <v>73</v>
      </c>
      <c r="E1070" s="17">
        <v>16.0</v>
      </c>
      <c r="F1070" s="17">
        <v>-1764.84</v>
      </c>
    </row>
    <row r="1071">
      <c r="A1071" s="15">
        <v>46041.45906612268</v>
      </c>
      <c r="B1071" s="6" t="s">
        <v>14693</v>
      </c>
      <c r="C1071" s="6" t="s">
        <v>21</v>
      </c>
      <c r="D1071" s="6" t="s">
        <v>37</v>
      </c>
      <c r="E1071" s="17">
        <v>4.0</v>
      </c>
      <c r="F1071" s="17">
        <v>7.3488</v>
      </c>
    </row>
    <row r="1072">
      <c r="A1072" s="15">
        <v>46041.45907114583</v>
      </c>
      <c r="B1072" s="6" t="s">
        <v>14693</v>
      </c>
      <c r="C1072" s="6" t="s">
        <v>86</v>
      </c>
      <c r="D1072" s="6" t="s">
        <v>37</v>
      </c>
      <c r="E1072" s="17">
        <v>20.0</v>
      </c>
      <c r="F1072" s="17">
        <v>7.3488</v>
      </c>
    </row>
    <row r="1073">
      <c r="A1073" s="15">
        <v>46041.459075729166</v>
      </c>
      <c r="B1073" s="6" t="s">
        <v>14693</v>
      </c>
      <c r="C1073" s="6" t="s">
        <v>109</v>
      </c>
      <c r="D1073" s="6" t="s">
        <v>37</v>
      </c>
      <c r="E1073" s="17">
        <v>5.0</v>
      </c>
      <c r="F1073" s="17">
        <v>7.3488</v>
      </c>
    </row>
    <row r="1074">
      <c r="A1074" s="15">
        <v>46041.45908035879</v>
      </c>
      <c r="B1074" s="6" t="s">
        <v>14693</v>
      </c>
      <c r="C1074" s="6" t="s">
        <v>79</v>
      </c>
      <c r="D1074" s="6" t="s">
        <v>37</v>
      </c>
      <c r="E1074" s="17">
        <v>1.0</v>
      </c>
      <c r="F1074" s="17">
        <v>7.3488</v>
      </c>
    </row>
    <row r="1075">
      <c r="A1075" s="15">
        <v>46041.45938439815</v>
      </c>
      <c r="B1075" s="6" t="s">
        <v>14693</v>
      </c>
      <c r="C1075" s="6" t="s">
        <v>21</v>
      </c>
      <c r="D1075" s="6" t="s">
        <v>37</v>
      </c>
      <c r="E1075" s="17">
        <v>4.0</v>
      </c>
      <c r="F1075" s="17">
        <v>7.6372</v>
      </c>
    </row>
    <row r="1076">
      <c r="A1076" s="15">
        <v>46041.45938969907</v>
      </c>
      <c r="B1076" s="6" t="s">
        <v>14693</v>
      </c>
      <c r="C1076" s="6" t="s">
        <v>86</v>
      </c>
      <c r="D1076" s="6" t="s">
        <v>37</v>
      </c>
      <c r="E1076" s="17">
        <v>20.0</v>
      </c>
      <c r="F1076" s="17">
        <v>7.6372</v>
      </c>
    </row>
    <row r="1077">
      <c r="A1077" s="15">
        <v>46041.45939445602</v>
      </c>
      <c r="B1077" s="6" t="s">
        <v>14693</v>
      </c>
      <c r="C1077" s="6" t="s">
        <v>109</v>
      </c>
      <c r="D1077" s="6" t="s">
        <v>37</v>
      </c>
      <c r="E1077" s="17">
        <v>5.0</v>
      </c>
      <c r="F1077" s="17">
        <v>7.6372</v>
      </c>
    </row>
    <row r="1078">
      <c r="A1078" s="15">
        <v>46041.4594015162</v>
      </c>
      <c r="B1078" s="6" t="s">
        <v>14693</v>
      </c>
      <c r="C1078" s="6" t="s">
        <v>79</v>
      </c>
      <c r="D1078" s="6" t="s">
        <v>37</v>
      </c>
      <c r="E1078" s="17">
        <v>1.0</v>
      </c>
      <c r="F1078" s="17">
        <v>7.6372</v>
      </c>
    </row>
    <row r="1079">
      <c r="A1079" s="15">
        <v>46041.4595834838</v>
      </c>
      <c r="B1079" s="6" t="s">
        <v>14693</v>
      </c>
      <c r="C1079" s="6" t="s">
        <v>21</v>
      </c>
      <c r="D1079" s="6" t="s">
        <v>37</v>
      </c>
      <c r="E1079" s="17">
        <v>4.0</v>
      </c>
      <c r="F1079" s="17">
        <v>9.0236</v>
      </c>
    </row>
    <row r="1080">
      <c r="A1080" s="15">
        <v>46041.45959895833</v>
      </c>
      <c r="B1080" s="6" t="s">
        <v>14693</v>
      </c>
      <c r="C1080" s="6" t="s">
        <v>86</v>
      </c>
      <c r="D1080" s="6" t="s">
        <v>37</v>
      </c>
      <c r="E1080" s="17">
        <v>20.0</v>
      </c>
      <c r="F1080" s="17">
        <v>9.0236</v>
      </c>
    </row>
    <row r="1081">
      <c r="A1081" s="15">
        <v>46041.4596043287</v>
      </c>
      <c r="B1081" s="6" t="s">
        <v>14693</v>
      </c>
      <c r="C1081" s="6" t="s">
        <v>109</v>
      </c>
      <c r="D1081" s="6" t="s">
        <v>37</v>
      </c>
      <c r="E1081" s="17">
        <v>5.0</v>
      </c>
      <c r="F1081" s="17">
        <v>9.0236</v>
      </c>
    </row>
    <row r="1082">
      <c r="A1082" s="15">
        <v>46041.45961376157</v>
      </c>
      <c r="B1082" s="6" t="s">
        <v>14693</v>
      </c>
      <c r="C1082" s="6" t="s">
        <v>79</v>
      </c>
      <c r="D1082" s="6" t="s">
        <v>37</v>
      </c>
      <c r="E1082" s="17">
        <v>1.0</v>
      </c>
      <c r="F1082" s="17">
        <v>9.0236</v>
      </c>
    </row>
    <row r="1083">
      <c r="A1083" s="15">
        <v>46041.459953576385</v>
      </c>
      <c r="B1083" s="6" t="s">
        <v>14693</v>
      </c>
      <c r="C1083" s="6" t="s">
        <v>37</v>
      </c>
      <c r="D1083" s="6" t="s">
        <v>58</v>
      </c>
      <c r="E1083" s="17">
        <v>2.0</v>
      </c>
      <c r="F1083" s="17">
        <v>8.5352</v>
      </c>
    </row>
    <row r="1084">
      <c r="A1084" s="15">
        <v>46041.45997026621</v>
      </c>
      <c r="B1084" s="6" t="s">
        <v>14693</v>
      </c>
      <c r="C1084" s="6" t="s">
        <v>79</v>
      </c>
      <c r="D1084" s="6" t="s">
        <v>58</v>
      </c>
      <c r="E1084" s="17">
        <v>1.0</v>
      </c>
      <c r="F1084" s="17">
        <v>8.5352</v>
      </c>
    </row>
    <row r="1085">
      <c r="A1085" s="15">
        <v>46041.45997694445</v>
      </c>
      <c r="B1085" s="6" t="s">
        <v>14693</v>
      </c>
      <c r="C1085" s="6" t="s">
        <v>86</v>
      </c>
      <c r="D1085" s="6" t="s">
        <v>58</v>
      </c>
      <c r="E1085" s="17">
        <v>7.0</v>
      </c>
      <c r="F1085" s="17">
        <v>8.5352</v>
      </c>
    </row>
    <row r="1086">
      <c r="A1086" s="15">
        <v>46041.45998459491</v>
      </c>
      <c r="B1086" s="6" t="s">
        <v>14693</v>
      </c>
      <c r="C1086" s="6" t="s">
        <v>21</v>
      </c>
      <c r="D1086" s="6" t="s">
        <v>58</v>
      </c>
      <c r="E1086" s="17">
        <v>3.0</v>
      </c>
      <c r="F1086" s="17">
        <v>8.5352</v>
      </c>
    </row>
    <row r="1087">
      <c r="A1087" s="15">
        <v>46041.46000496528</v>
      </c>
      <c r="B1087" s="6" t="s">
        <v>14693</v>
      </c>
      <c r="C1087" s="6" t="s">
        <v>73</v>
      </c>
      <c r="D1087" s="6" t="s">
        <v>58</v>
      </c>
      <c r="E1087" s="17">
        <v>1.0</v>
      </c>
      <c r="F1087" s="17">
        <v>8.5352</v>
      </c>
    </row>
    <row r="1088">
      <c r="A1088" s="15">
        <v>46041.460026574074</v>
      </c>
      <c r="B1088" s="6" t="s">
        <v>14693</v>
      </c>
      <c r="C1088" s="6" t="s">
        <v>91</v>
      </c>
      <c r="D1088" s="6" t="s">
        <v>58</v>
      </c>
      <c r="E1088" s="17">
        <v>2.0</v>
      </c>
      <c r="F1088" s="17">
        <v>8.5352</v>
      </c>
    </row>
    <row r="1089">
      <c r="A1089" s="15">
        <v>46041.46003347222</v>
      </c>
      <c r="B1089" s="6" t="s">
        <v>14693</v>
      </c>
      <c r="C1089" s="6" t="s">
        <v>33</v>
      </c>
      <c r="D1089" s="6" t="s">
        <v>58</v>
      </c>
      <c r="E1089" s="17">
        <v>7.0</v>
      </c>
      <c r="F1089" s="17">
        <v>8.5352</v>
      </c>
    </row>
    <row r="1090">
      <c r="A1090" s="15">
        <v>46041.460232997684</v>
      </c>
      <c r="B1090" s="6" t="s">
        <v>14693</v>
      </c>
      <c r="C1090" s="6" t="s">
        <v>37</v>
      </c>
      <c r="D1090" s="6" t="s">
        <v>58</v>
      </c>
      <c r="E1090" s="17">
        <v>2.0</v>
      </c>
      <c r="F1090" s="17">
        <v>21.5216</v>
      </c>
    </row>
    <row r="1091">
      <c r="A1091" s="15">
        <v>46041.46026364583</v>
      </c>
      <c r="B1091" s="6" t="s">
        <v>14693</v>
      </c>
      <c r="C1091" s="6" t="s">
        <v>79</v>
      </c>
      <c r="D1091" s="6" t="s">
        <v>58</v>
      </c>
      <c r="E1091" s="17">
        <v>1.0</v>
      </c>
      <c r="F1091" s="17">
        <v>21.5216</v>
      </c>
    </row>
    <row r="1092">
      <c r="A1092" s="15">
        <v>46041.460268449075</v>
      </c>
      <c r="B1092" s="6" t="s">
        <v>14693</v>
      </c>
      <c r="C1092" s="6" t="s">
        <v>86</v>
      </c>
      <c r="D1092" s="6" t="s">
        <v>58</v>
      </c>
      <c r="E1092" s="17">
        <v>7.0</v>
      </c>
      <c r="F1092" s="17">
        <v>21.5216</v>
      </c>
    </row>
    <row r="1093">
      <c r="A1093" s="15">
        <v>46041.46027335648</v>
      </c>
      <c r="B1093" s="6" t="s">
        <v>14693</v>
      </c>
      <c r="C1093" s="6" t="s">
        <v>21</v>
      </c>
      <c r="D1093" s="6" t="s">
        <v>58</v>
      </c>
      <c r="E1093" s="17">
        <v>3.0</v>
      </c>
      <c r="F1093" s="17">
        <v>21.5216</v>
      </c>
    </row>
    <row r="1094">
      <c r="A1094" s="15">
        <v>46041.46028886574</v>
      </c>
      <c r="B1094" s="6" t="s">
        <v>14693</v>
      </c>
      <c r="C1094" s="6" t="s">
        <v>73</v>
      </c>
      <c r="D1094" s="6" t="s">
        <v>58</v>
      </c>
      <c r="E1094" s="17">
        <v>1.0</v>
      </c>
      <c r="F1094" s="17">
        <v>21.5216</v>
      </c>
    </row>
    <row r="1095">
      <c r="A1095" s="15">
        <v>46041.46029920139</v>
      </c>
      <c r="B1095" s="6" t="s">
        <v>14693</v>
      </c>
      <c r="C1095" s="6" t="s">
        <v>91</v>
      </c>
      <c r="D1095" s="6" t="s">
        <v>58</v>
      </c>
      <c r="E1095" s="17">
        <v>2.0</v>
      </c>
      <c r="F1095" s="17">
        <v>21.5216</v>
      </c>
    </row>
    <row r="1096">
      <c r="A1096" s="15">
        <v>46041.46030449074</v>
      </c>
      <c r="B1096" s="6" t="s">
        <v>14693</v>
      </c>
      <c r="C1096" s="6" t="s">
        <v>33</v>
      </c>
      <c r="D1096" s="6" t="s">
        <v>58</v>
      </c>
      <c r="E1096" s="17">
        <v>7.0</v>
      </c>
      <c r="F1096" s="17">
        <v>21.5216</v>
      </c>
    </row>
    <row r="1097">
      <c r="A1097" s="15">
        <v>46041.46038038195</v>
      </c>
      <c r="B1097" s="6" t="s">
        <v>14693</v>
      </c>
      <c r="C1097" s="6" t="s">
        <v>37</v>
      </c>
      <c r="D1097" s="6" t="s">
        <v>58</v>
      </c>
      <c r="E1097" s="17">
        <v>2.0</v>
      </c>
      <c r="F1097" s="17">
        <v>11.3992</v>
      </c>
    </row>
    <row r="1098">
      <c r="A1098" s="15">
        <v>46041.46038640046</v>
      </c>
      <c r="B1098" s="6" t="s">
        <v>14693</v>
      </c>
      <c r="C1098" s="6" t="s">
        <v>79</v>
      </c>
      <c r="D1098" s="6" t="s">
        <v>58</v>
      </c>
      <c r="E1098" s="17">
        <v>1.0</v>
      </c>
      <c r="F1098" s="17">
        <v>11.3992</v>
      </c>
    </row>
    <row r="1099">
      <c r="A1099" s="15">
        <v>46041.46039234954</v>
      </c>
      <c r="B1099" s="6" t="s">
        <v>14693</v>
      </c>
      <c r="C1099" s="6" t="s">
        <v>86</v>
      </c>
      <c r="D1099" s="6" t="s">
        <v>58</v>
      </c>
      <c r="E1099" s="17">
        <v>7.0</v>
      </c>
      <c r="F1099" s="17">
        <v>11.3992</v>
      </c>
    </row>
    <row r="1100">
      <c r="A1100" s="15">
        <v>46041.46039841435</v>
      </c>
      <c r="B1100" s="6" t="s">
        <v>14693</v>
      </c>
      <c r="C1100" s="6" t="s">
        <v>21</v>
      </c>
      <c r="D1100" s="6" t="s">
        <v>58</v>
      </c>
      <c r="E1100" s="17">
        <v>3.0</v>
      </c>
      <c r="F1100" s="17">
        <v>11.3992</v>
      </c>
    </row>
    <row r="1101">
      <c r="A1101" s="15">
        <v>46041.46040491898</v>
      </c>
      <c r="B1101" s="6" t="s">
        <v>14693</v>
      </c>
      <c r="C1101" s="6" t="s">
        <v>73</v>
      </c>
      <c r="D1101" s="6" t="s">
        <v>58</v>
      </c>
      <c r="E1101" s="17">
        <v>1.0</v>
      </c>
      <c r="F1101" s="17">
        <v>11.3992</v>
      </c>
    </row>
    <row r="1102">
      <c r="A1102" s="15">
        <v>46041.460410879634</v>
      </c>
      <c r="B1102" s="6" t="s">
        <v>14693</v>
      </c>
      <c r="C1102" s="6" t="s">
        <v>91</v>
      </c>
      <c r="D1102" s="6" t="s">
        <v>58</v>
      </c>
      <c r="E1102" s="17">
        <v>2.0</v>
      </c>
      <c r="F1102" s="17">
        <v>11.3992</v>
      </c>
    </row>
    <row r="1103">
      <c r="A1103" s="15">
        <v>46041.460417152775</v>
      </c>
      <c r="B1103" s="6" t="s">
        <v>14693</v>
      </c>
      <c r="C1103" s="6" t="s">
        <v>33</v>
      </c>
      <c r="D1103" s="6" t="s">
        <v>58</v>
      </c>
      <c r="E1103" s="17">
        <v>7.0</v>
      </c>
      <c r="F1103" s="17">
        <v>11.3992</v>
      </c>
    </row>
    <row r="1104">
      <c r="A1104" s="15">
        <v>46041.46051233796</v>
      </c>
      <c r="B1104" s="6" t="s">
        <v>14693</v>
      </c>
      <c r="C1104" s="6" t="s">
        <v>37</v>
      </c>
      <c r="D1104" s="6" t="s">
        <v>58</v>
      </c>
      <c r="E1104" s="17">
        <v>2.0</v>
      </c>
      <c r="F1104" s="17">
        <v>23.636799999999997</v>
      </c>
    </row>
    <row r="1105">
      <c r="A1105" s="15">
        <v>46041.460518912034</v>
      </c>
      <c r="B1105" s="6" t="s">
        <v>14693</v>
      </c>
      <c r="C1105" s="6" t="s">
        <v>79</v>
      </c>
      <c r="D1105" s="6" t="s">
        <v>58</v>
      </c>
      <c r="E1105" s="17">
        <v>1.0</v>
      </c>
      <c r="F1105" s="17">
        <v>23.636799999999997</v>
      </c>
    </row>
    <row r="1106">
      <c r="A1106" s="15">
        <v>46041.46052710648</v>
      </c>
      <c r="B1106" s="6" t="s">
        <v>14693</v>
      </c>
      <c r="C1106" s="6" t="s">
        <v>86</v>
      </c>
      <c r="D1106" s="6" t="s">
        <v>58</v>
      </c>
      <c r="E1106" s="17">
        <v>7.0</v>
      </c>
      <c r="F1106" s="17">
        <v>23.636799999999997</v>
      </c>
    </row>
    <row r="1107">
      <c r="A1107" s="15">
        <v>46041.460533715275</v>
      </c>
      <c r="B1107" s="6" t="s">
        <v>14693</v>
      </c>
      <c r="C1107" s="6" t="s">
        <v>21</v>
      </c>
      <c r="D1107" s="6" t="s">
        <v>58</v>
      </c>
      <c r="E1107" s="17">
        <v>3.0</v>
      </c>
      <c r="F1107" s="17">
        <v>23.636799999999997</v>
      </c>
    </row>
    <row r="1108">
      <c r="A1108" s="15">
        <v>46041.46054690972</v>
      </c>
      <c r="B1108" s="6" t="s">
        <v>14693</v>
      </c>
      <c r="C1108" s="6" t="s">
        <v>73</v>
      </c>
      <c r="D1108" s="6" t="s">
        <v>58</v>
      </c>
      <c r="E1108" s="17">
        <v>1.0</v>
      </c>
      <c r="F1108" s="17">
        <v>23.636799999999997</v>
      </c>
    </row>
    <row r="1109">
      <c r="A1109" s="15">
        <v>46041.46055310185</v>
      </c>
      <c r="B1109" s="6" t="s">
        <v>14693</v>
      </c>
      <c r="C1109" s="6" t="s">
        <v>91</v>
      </c>
      <c r="D1109" s="6" t="s">
        <v>58</v>
      </c>
      <c r="E1109" s="17">
        <v>2.0</v>
      </c>
      <c r="F1109" s="17">
        <v>23.636799999999997</v>
      </c>
    </row>
    <row r="1110">
      <c r="A1110" s="15">
        <v>46041.46055989583</v>
      </c>
      <c r="B1110" s="6" t="s">
        <v>14693</v>
      </c>
      <c r="C1110" s="6" t="s">
        <v>33</v>
      </c>
      <c r="D1110" s="6" t="s">
        <v>58</v>
      </c>
      <c r="E1110" s="17">
        <v>7.0</v>
      </c>
      <c r="F1110" s="17">
        <v>23.636799999999997</v>
      </c>
    </row>
    <row r="1111">
      <c r="A1111" s="15">
        <v>46041.46074761574</v>
      </c>
      <c r="B1111" s="6" t="s">
        <v>14693</v>
      </c>
      <c r="C1111" s="6" t="s">
        <v>33</v>
      </c>
      <c r="D1111" s="6" t="s">
        <v>73</v>
      </c>
      <c r="E1111" s="17">
        <v>2.0</v>
      </c>
      <c r="F1111" s="17">
        <v>11.4712</v>
      </c>
    </row>
    <row r="1112">
      <c r="A1112" s="15">
        <v>46041.46076599537</v>
      </c>
      <c r="B1112" s="6" t="s">
        <v>14693</v>
      </c>
      <c r="C1112" s="6" t="s">
        <v>21</v>
      </c>
      <c r="D1112" s="6" t="s">
        <v>73</v>
      </c>
      <c r="E1112" s="17">
        <v>1.0</v>
      </c>
      <c r="F1112" s="17">
        <v>11.4712</v>
      </c>
    </row>
    <row r="1113">
      <c r="A1113" s="15">
        <v>46041.46077061343</v>
      </c>
      <c r="B1113" s="6" t="s">
        <v>14693</v>
      </c>
      <c r="C1113" s="6" t="s">
        <v>91</v>
      </c>
      <c r="D1113" s="6" t="s">
        <v>73</v>
      </c>
      <c r="E1113" s="17">
        <v>2.0</v>
      </c>
      <c r="F1113" s="17">
        <v>11.4712</v>
      </c>
    </row>
    <row r="1114">
      <c r="A1114" s="15">
        <v>46041.46077524306</v>
      </c>
      <c r="B1114" s="6" t="s">
        <v>14693</v>
      </c>
      <c r="C1114" s="6" t="s">
        <v>58</v>
      </c>
      <c r="D1114" s="6" t="s">
        <v>73</v>
      </c>
      <c r="E1114" s="17">
        <v>3.0</v>
      </c>
      <c r="F1114" s="17">
        <v>11.4712</v>
      </c>
    </row>
    <row r="1115">
      <c r="A1115" s="15">
        <v>46041.46078006944</v>
      </c>
      <c r="B1115" s="6" t="s">
        <v>14693</v>
      </c>
      <c r="C1115" s="6" t="s">
        <v>86</v>
      </c>
      <c r="D1115" s="6" t="s">
        <v>73</v>
      </c>
      <c r="E1115" s="17">
        <v>1.0</v>
      </c>
      <c r="F1115" s="17">
        <v>11.4712</v>
      </c>
    </row>
    <row r="1116">
      <c r="A1116" s="15">
        <v>46041.46078579861</v>
      </c>
      <c r="B1116" s="6" t="s">
        <v>14693</v>
      </c>
      <c r="C1116" s="6" t="s">
        <v>13</v>
      </c>
      <c r="D1116" s="6" t="s">
        <v>73</v>
      </c>
      <c r="E1116" s="17">
        <v>16.0</v>
      </c>
      <c r="F1116" s="17">
        <v>11.4712</v>
      </c>
    </row>
    <row r="1117">
      <c r="A1117" s="15">
        <v>46041.461011493055</v>
      </c>
      <c r="B1117" s="6" t="s">
        <v>14693</v>
      </c>
      <c r="C1117" s="6" t="s">
        <v>33</v>
      </c>
      <c r="D1117" s="6" t="s">
        <v>73</v>
      </c>
      <c r="E1117" s="17">
        <v>2.0</v>
      </c>
      <c r="F1117" s="17">
        <v>8.0156</v>
      </c>
    </row>
    <row r="1118">
      <c r="A1118" s="15">
        <v>46041.46101842592</v>
      </c>
      <c r="B1118" s="6" t="s">
        <v>14693</v>
      </c>
      <c r="C1118" s="6" t="s">
        <v>21</v>
      </c>
      <c r="D1118" s="6" t="s">
        <v>73</v>
      </c>
      <c r="E1118" s="17">
        <v>1.0</v>
      </c>
      <c r="F1118" s="17">
        <v>8.0156</v>
      </c>
    </row>
    <row r="1119">
      <c r="A1119" s="15">
        <v>46041.4610253125</v>
      </c>
      <c r="B1119" s="6" t="s">
        <v>14693</v>
      </c>
      <c r="C1119" s="6" t="s">
        <v>91</v>
      </c>
      <c r="D1119" s="6" t="s">
        <v>73</v>
      </c>
      <c r="E1119" s="17">
        <v>2.0</v>
      </c>
      <c r="F1119" s="17">
        <v>8.0156</v>
      </c>
    </row>
    <row r="1120">
      <c r="A1120" s="15">
        <v>46041.46103146991</v>
      </c>
      <c r="B1120" s="6" t="s">
        <v>14693</v>
      </c>
      <c r="C1120" s="6" t="s">
        <v>58</v>
      </c>
      <c r="D1120" s="6" t="s">
        <v>73</v>
      </c>
      <c r="E1120" s="17">
        <v>3.0</v>
      </c>
      <c r="F1120" s="17">
        <v>8.0156</v>
      </c>
    </row>
    <row r="1121">
      <c r="A1121" s="15">
        <v>46041.46103863426</v>
      </c>
      <c r="B1121" s="6" t="s">
        <v>14693</v>
      </c>
      <c r="C1121" s="6" t="s">
        <v>86</v>
      </c>
      <c r="D1121" s="6" t="s">
        <v>73</v>
      </c>
      <c r="E1121" s="17">
        <v>1.0</v>
      </c>
      <c r="F1121" s="17">
        <v>8.0156</v>
      </c>
    </row>
    <row r="1122">
      <c r="A1122" s="15">
        <v>46041.46104459491</v>
      </c>
      <c r="B1122" s="6" t="s">
        <v>14693</v>
      </c>
      <c r="C1122" s="6" t="s">
        <v>13</v>
      </c>
      <c r="D1122" s="6" t="s">
        <v>73</v>
      </c>
      <c r="E1122" s="17">
        <v>16.0</v>
      </c>
      <c r="F1122" s="17">
        <v>8.0156</v>
      </c>
    </row>
    <row r="1123">
      <c r="A1123" s="15">
        <v>46041.46110424769</v>
      </c>
      <c r="B1123" s="6" t="s">
        <v>14693</v>
      </c>
      <c r="C1123" s="6" t="s">
        <v>33</v>
      </c>
      <c r="D1123" s="6" t="s">
        <v>73</v>
      </c>
      <c r="E1123" s="17">
        <v>2.0</v>
      </c>
      <c r="F1123" s="17">
        <v>8.7628</v>
      </c>
    </row>
    <row r="1124">
      <c r="A1124" s="15">
        <v>46041.46111120371</v>
      </c>
      <c r="B1124" s="6" t="s">
        <v>14693</v>
      </c>
      <c r="C1124" s="6" t="s">
        <v>21</v>
      </c>
      <c r="D1124" s="6" t="s">
        <v>73</v>
      </c>
      <c r="E1124" s="17">
        <v>1.0</v>
      </c>
      <c r="F1124" s="17">
        <v>8.7628</v>
      </c>
    </row>
    <row r="1125">
      <c r="A1125" s="15">
        <v>46041.46111953704</v>
      </c>
      <c r="B1125" s="6" t="s">
        <v>14693</v>
      </c>
      <c r="C1125" s="6" t="s">
        <v>91</v>
      </c>
      <c r="D1125" s="6" t="s">
        <v>73</v>
      </c>
      <c r="E1125" s="17">
        <v>2.0</v>
      </c>
      <c r="F1125" s="17">
        <v>8.7628</v>
      </c>
    </row>
    <row r="1126">
      <c r="A1126" s="15">
        <v>46041.46112453703</v>
      </c>
      <c r="B1126" s="6" t="s">
        <v>14693</v>
      </c>
      <c r="C1126" s="6" t="s">
        <v>58</v>
      </c>
      <c r="D1126" s="6" t="s">
        <v>73</v>
      </c>
      <c r="E1126" s="17">
        <v>3.0</v>
      </c>
      <c r="F1126" s="17">
        <v>8.7628</v>
      </c>
    </row>
    <row r="1127">
      <c r="A1127" s="15">
        <v>46041.46112910879</v>
      </c>
      <c r="B1127" s="6" t="s">
        <v>14693</v>
      </c>
      <c r="C1127" s="6" t="s">
        <v>86</v>
      </c>
      <c r="D1127" s="6" t="s">
        <v>73</v>
      </c>
      <c r="E1127" s="17">
        <v>1.0</v>
      </c>
      <c r="F1127" s="17">
        <v>8.7628</v>
      </c>
    </row>
    <row r="1128">
      <c r="A1128" s="15">
        <v>46041.46113420139</v>
      </c>
      <c r="B1128" s="6" t="s">
        <v>14693</v>
      </c>
      <c r="C1128" s="6" t="s">
        <v>13</v>
      </c>
      <c r="D1128" s="6" t="s">
        <v>73</v>
      </c>
      <c r="E1128" s="17">
        <v>16.0</v>
      </c>
      <c r="F1128" s="17">
        <v>8.7628</v>
      </c>
    </row>
    <row r="1129">
      <c r="A1129" s="15">
        <v>46041.461459513885</v>
      </c>
      <c r="B1129" s="6" t="s">
        <v>14693</v>
      </c>
      <c r="C1129" s="6" t="s">
        <v>37</v>
      </c>
      <c r="D1129" s="6" t="s">
        <v>79</v>
      </c>
      <c r="E1129" s="17">
        <v>2.0</v>
      </c>
      <c r="F1129" s="17">
        <v>11.1656</v>
      </c>
    </row>
    <row r="1130">
      <c r="A1130" s="15">
        <v>46041.4615924074</v>
      </c>
      <c r="B1130" s="6" t="s">
        <v>14693</v>
      </c>
      <c r="C1130" s="6" t="s">
        <v>37</v>
      </c>
      <c r="D1130" s="6" t="s">
        <v>79</v>
      </c>
      <c r="E1130" s="17">
        <v>2.0</v>
      </c>
      <c r="F1130" s="17">
        <v>11.6824</v>
      </c>
    </row>
    <row r="1131">
      <c r="A1131" s="15">
        <v>46041.46257537037</v>
      </c>
      <c r="B1131" s="6" t="s">
        <v>14693</v>
      </c>
      <c r="C1131" s="6" t="s">
        <v>37</v>
      </c>
      <c r="D1131" s="6" t="s">
        <v>58</v>
      </c>
      <c r="E1131" s="17">
        <v>2.0</v>
      </c>
      <c r="F1131" s="17">
        <v>11.036800000000001</v>
      </c>
    </row>
    <row r="1132">
      <c r="A1132" s="15">
        <v>46041.46258006945</v>
      </c>
      <c r="B1132" s="6" t="s">
        <v>14693</v>
      </c>
      <c r="C1132" s="6" t="s">
        <v>79</v>
      </c>
      <c r="D1132" s="6" t="s">
        <v>58</v>
      </c>
      <c r="E1132" s="17">
        <v>1.0</v>
      </c>
      <c r="F1132" s="17">
        <v>11.036800000000001</v>
      </c>
    </row>
    <row r="1133">
      <c r="A1133" s="15">
        <v>46041.46258584491</v>
      </c>
      <c r="B1133" s="6" t="s">
        <v>14693</v>
      </c>
      <c r="C1133" s="6" t="s">
        <v>86</v>
      </c>
      <c r="D1133" s="6" t="s">
        <v>58</v>
      </c>
      <c r="E1133" s="17">
        <v>7.0</v>
      </c>
      <c r="F1133" s="17">
        <v>11.036800000000001</v>
      </c>
    </row>
    <row r="1134">
      <c r="A1134" s="15">
        <v>46041.462591435185</v>
      </c>
      <c r="B1134" s="6" t="s">
        <v>14693</v>
      </c>
      <c r="C1134" s="6" t="s">
        <v>21</v>
      </c>
      <c r="D1134" s="6" t="s">
        <v>58</v>
      </c>
      <c r="E1134" s="17">
        <v>3.0</v>
      </c>
      <c r="F1134" s="17">
        <v>11.036800000000001</v>
      </c>
    </row>
    <row r="1135">
      <c r="A1135" s="15">
        <v>46041.4625971412</v>
      </c>
      <c r="B1135" s="6" t="s">
        <v>14693</v>
      </c>
      <c r="C1135" s="6" t="s">
        <v>73</v>
      </c>
      <c r="D1135" s="6" t="s">
        <v>58</v>
      </c>
      <c r="E1135" s="17">
        <v>1.0</v>
      </c>
      <c r="F1135" s="17">
        <v>11.036800000000001</v>
      </c>
    </row>
    <row r="1136">
      <c r="A1136" s="15">
        <v>46041.46260576389</v>
      </c>
      <c r="B1136" s="6" t="s">
        <v>14693</v>
      </c>
      <c r="C1136" s="6" t="s">
        <v>91</v>
      </c>
      <c r="D1136" s="6" t="s">
        <v>58</v>
      </c>
      <c r="E1136" s="17">
        <v>2.0</v>
      </c>
      <c r="F1136" s="17">
        <v>11.036800000000001</v>
      </c>
    </row>
    <row r="1137">
      <c r="A1137" s="15">
        <v>46041.462612407406</v>
      </c>
      <c r="B1137" s="6" t="s">
        <v>14693</v>
      </c>
      <c r="C1137" s="6" t="s">
        <v>33</v>
      </c>
      <c r="D1137" s="6" t="s">
        <v>58</v>
      </c>
      <c r="E1137" s="17">
        <v>7.0</v>
      </c>
      <c r="F1137" s="17">
        <v>11.036800000000001</v>
      </c>
    </row>
    <row r="1138">
      <c r="A1138" s="15">
        <v>46041.46271724537</v>
      </c>
      <c r="B1138" s="6" t="s">
        <v>14693</v>
      </c>
      <c r="C1138" s="6" t="s">
        <v>37</v>
      </c>
      <c r="D1138" s="6" t="s">
        <v>58</v>
      </c>
      <c r="E1138" s="17">
        <v>2.0</v>
      </c>
      <c r="F1138" s="17">
        <v>24.86</v>
      </c>
    </row>
    <row r="1139">
      <c r="A1139" s="15">
        <v>46041.46274560185</v>
      </c>
      <c r="B1139" s="6" t="s">
        <v>14693</v>
      </c>
      <c r="C1139" s="6" t="s">
        <v>79</v>
      </c>
      <c r="D1139" s="6" t="s">
        <v>58</v>
      </c>
      <c r="E1139" s="17">
        <v>1.0</v>
      </c>
      <c r="F1139" s="17">
        <v>24.86</v>
      </c>
    </row>
    <row r="1140">
      <c r="A1140" s="15">
        <v>46041.46276905092</v>
      </c>
      <c r="B1140" s="6" t="s">
        <v>14693</v>
      </c>
      <c r="C1140" s="6" t="s">
        <v>86</v>
      </c>
      <c r="D1140" s="6" t="s">
        <v>58</v>
      </c>
      <c r="E1140" s="17">
        <v>7.0</v>
      </c>
      <c r="F1140" s="17">
        <v>24.86</v>
      </c>
    </row>
    <row r="1141">
      <c r="A1141" s="15">
        <v>46041.462776932865</v>
      </c>
      <c r="B1141" s="6" t="s">
        <v>14693</v>
      </c>
      <c r="C1141" s="6" t="s">
        <v>21</v>
      </c>
      <c r="D1141" s="6" t="s">
        <v>58</v>
      </c>
      <c r="E1141" s="17">
        <v>3.0</v>
      </c>
      <c r="F1141" s="17">
        <v>24.86</v>
      </c>
    </row>
    <row r="1142">
      <c r="A1142" s="15">
        <v>46041.46278511574</v>
      </c>
      <c r="B1142" s="6" t="s">
        <v>14693</v>
      </c>
      <c r="C1142" s="6" t="s">
        <v>73</v>
      </c>
      <c r="D1142" s="6" t="s">
        <v>58</v>
      </c>
      <c r="E1142" s="17">
        <v>1.0</v>
      </c>
      <c r="F1142" s="17">
        <v>24.86</v>
      </c>
    </row>
    <row r="1143">
      <c r="A1143" s="15">
        <v>46041.46279266204</v>
      </c>
      <c r="B1143" s="6" t="s">
        <v>14693</v>
      </c>
      <c r="C1143" s="6" t="s">
        <v>91</v>
      </c>
      <c r="D1143" s="6" t="s">
        <v>58</v>
      </c>
      <c r="E1143" s="17">
        <v>2.0</v>
      </c>
      <c r="F1143" s="17">
        <v>24.86</v>
      </c>
    </row>
    <row r="1144">
      <c r="A1144" s="15">
        <v>46041.462800636575</v>
      </c>
      <c r="B1144" s="6" t="s">
        <v>14693</v>
      </c>
      <c r="C1144" s="6" t="s">
        <v>33</v>
      </c>
      <c r="D1144" s="6" t="s">
        <v>58</v>
      </c>
      <c r="E1144" s="17">
        <v>7.0</v>
      </c>
      <c r="F1144" s="17">
        <v>24.86</v>
      </c>
    </row>
    <row r="1145">
      <c r="A1145" s="15">
        <v>46041.46291383102</v>
      </c>
      <c r="B1145" s="6" t="s">
        <v>14693</v>
      </c>
      <c r="C1145" s="6" t="s">
        <v>37</v>
      </c>
      <c r="D1145" s="6" t="s">
        <v>58</v>
      </c>
      <c r="E1145" s="17">
        <v>2.0</v>
      </c>
      <c r="F1145" s="17">
        <v>27.5712</v>
      </c>
    </row>
    <row r="1146">
      <c r="A1146" s="15">
        <v>46041.462936435186</v>
      </c>
      <c r="B1146" s="6" t="s">
        <v>14693</v>
      </c>
      <c r="C1146" s="6" t="s">
        <v>79</v>
      </c>
      <c r="D1146" s="6" t="s">
        <v>58</v>
      </c>
      <c r="E1146" s="17">
        <v>1.0</v>
      </c>
      <c r="F1146" s="17">
        <v>27.5712</v>
      </c>
    </row>
    <row r="1147">
      <c r="A1147" s="15">
        <v>46041.46294627315</v>
      </c>
      <c r="B1147" s="6" t="s">
        <v>14693</v>
      </c>
      <c r="C1147" s="6" t="s">
        <v>86</v>
      </c>
      <c r="D1147" s="6" t="s">
        <v>58</v>
      </c>
      <c r="E1147" s="17">
        <v>7.0</v>
      </c>
      <c r="F1147" s="17">
        <v>27.5712</v>
      </c>
    </row>
    <row r="1148">
      <c r="A1148" s="15">
        <v>46041.46295377315</v>
      </c>
      <c r="B1148" s="6" t="s">
        <v>14693</v>
      </c>
      <c r="C1148" s="6" t="s">
        <v>21</v>
      </c>
      <c r="D1148" s="6" t="s">
        <v>58</v>
      </c>
      <c r="E1148" s="17">
        <v>3.0</v>
      </c>
      <c r="F1148" s="17">
        <v>27.5712</v>
      </c>
    </row>
    <row r="1149">
      <c r="A1149" s="15">
        <v>46041.46297032408</v>
      </c>
      <c r="B1149" s="6" t="s">
        <v>14693</v>
      </c>
      <c r="C1149" s="6" t="s">
        <v>73</v>
      </c>
      <c r="D1149" s="6" t="s">
        <v>58</v>
      </c>
      <c r="E1149" s="17">
        <v>1.0</v>
      </c>
      <c r="F1149" s="17">
        <v>27.5712</v>
      </c>
    </row>
    <row r="1150">
      <c r="A1150" s="15">
        <v>46041.462983206016</v>
      </c>
      <c r="B1150" s="6" t="s">
        <v>14693</v>
      </c>
      <c r="C1150" s="6" t="s">
        <v>91</v>
      </c>
      <c r="D1150" s="6" t="s">
        <v>58</v>
      </c>
      <c r="E1150" s="17">
        <v>2.0</v>
      </c>
      <c r="F1150" s="17">
        <v>27.5712</v>
      </c>
    </row>
    <row r="1151">
      <c r="A1151" s="15">
        <v>46041.46299028935</v>
      </c>
      <c r="B1151" s="6" t="s">
        <v>14693</v>
      </c>
      <c r="C1151" s="6" t="s">
        <v>33</v>
      </c>
      <c r="D1151" s="6" t="s">
        <v>58</v>
      </c>
      <c r="E1151" s="17">
        <v>7.0</v>
      </c>
      <c r="F1151" s="17">
        <v>27.5712</v>
      </c>
    </row>
    <row r="1152">
      <c r="A1152" s="15">
        <v>46041.470802083335</v>
      </c>
      <c r="B1152" s="6" t="s">
        <v>480</v>
      </c>
      <c r="C1152" s="6" t="s">
        <v>13</v>
      </c>
      <c r="D1152" s="6" t="s">
        <v>73</v>
      </c>
      <c r="E1152" s="17">
        <v>1.0</v>
      </c>
      <c r="F1152" s="17">
        <v>136.8</v>
      </c>
    </row>
    <row r="1153">
      <c r="A1153" s="15">
        <v>46041.51494681713</v>
      </c>
      <c r="B1153" s="6" t="s">
        <v>473</v>
      </c>
      <c r="C1153" s="6" t="s">
        <v>86</v>
      </c>
      <c r="D1153" s="6" t="s">
        <v>73</v>
      </c>
      <c r="E1153" s="17">
        <v>1.0</v>
      </c>
      <c r="F1153" s="17">
        <v>-150.2928</v>
      </c>
    </row>
    <row r="1154">
      <c r="A1154" s="15">
        <v>46041.52642032407</v>
      </c>
      <c r="B1154" s="6" t="s">
        <v>473</v>
      </c>
      <c r="C1154" s="6" t="s">
        <v>13</v>
      </c>
      <c r="D1154" s="6" t="s">
        <v>95</v>
      </c>
      <c r="E1154" s="17">
        <v>1.0</v>
      </c>
      <c r="F1154" s="17">
        <v>-239.85150000000002</v>
      </c>
    </row>
    <row r="1155">
      <c r="A1155" s="15">
        <v>46041.526882881946</v>
      </c>
      <c r="B1155" s="6" t="s">
        <v>473</v>
      </c>
      <c r="C1155" s="6" t="s">
        <v>13</v>
      </c>
      <c r="D1155" s="6" t="s">
        <v>33</v>
      </c>
      <c r="E1155" s="17">
        <v>2.0</v>
      </c>
      <c r="F1155" s="17">
        <v>-434.89265400000005</v>
      </c>
    </row>
    <row r="1156">
      <c r="A1156" s="15">
        <v>46041.528840659725</v>
      </c>
      <c r="B1156" s="6" t="s">
        <v>480</v>
      </c>
      <c r="C1156" s="6" t="s">
        <v>86</v>
      </c>
      <c r="D1156" s="6" t="s">
        <v>64</v>
      </c>
      <c r="E1156" s="17">
        <v>5.0</v>
      </c>
      <c r="F1156" s="17">
        <v>1136.1752999999999</v>
      </c>
    </row>
    <row r="1157">
      <c r="A1157" s="15">
        <v>46041.58562550926</v>
      </c>
      <c r="B1157" s="6" t="s">
        <v>14693</v>
      </c>
      <c r="C1157" s="6" t="s">
        <v>37</v>
      </c>
      <c r="D1157" s="6" t="s">
        <v>58</v>
      </c>
      <c r="E1157" s="17">
        <v>2.0</v>
      </c>
      <c r="F1157" s="17">
        <v>10.9992</v>
      </c>
    </row>
    <row r="1158">
      <c r="A1158" s="15">
        <v>46041.5856296412</v>
      </c>
      <c r="B1158" s="6" t="s">
        <v>14693</v>
      </c>
      <c r="C1158" s="6" t="s">
        <v>79</v>
      </c>
      <c r="D1158" s="6" t="s">
        <v>58</v>
      </c>
      <c r="E1158" s="17">
        <v>1.0</v>
      </c>
      <c r="F1158" s="17">
        <v>10.9992</v>
      </c>
    </row>
    <row r="1159">
      <c r="A1159" s="15">
        <v>46041.58563356481</v>
      </c>
      <c r="B1159" s="6" t="s">
        <v>14693</v>
      </c>
      <c r="C1159" s="6" t="s">
        <v>86</v>
      </c>
      <c r="D1159" s="6" t="s">
        <v>58</v>
      </c>
      <c r="E1159" s="17">
        <v>7.0</v>
      </c>
      <c r="F1159" s="17">
        <v>10.9992</v>
      </c>
    </row>
    <row r="1160">
      <c r="A1160" s="15">
        <v>46041.58565168982</v>
      </c>
      <c r="B1160" s="6" t="s">
        <v>14693</v>
      </c>
      <c r="C1160" s="6" t="s">
        <v>21</v>
      </c>
      <c r="D1160" s="6" t="s">
        <v>58</v>
      </c>
      <c r="E1160" s="17">
        <v>3.0</v>
      </c>
      <c r="F1160" s="17">
        <v>10.9992</v>
      </c>
    </row>
    <row r="1161">
      <c r="A1161" s="15">
        <v>46041.5856857176</v>
      </c>
      <c r="B1161" s="6" t="s">
        <v>14693</v>
      </c>
      <c r="C1161" s="6" t="s">
        <v>73</v>
      </c>
      <c r="D1161" s="6" t="s">
        <v>58</v>
      </c>
      <c r="E1161" s="17">
        <v>1.0</v>
      </c>
      <c r="F1161" s="17">
        <v>10.9992</v>
      </c>
    </row>
    <row r="1162">
      <c r="A1162" s="15">
        <v>46041.585689837964</v>
      </c>
      <c r="B1162" s="6" t="s">
        <v>14693</v>
      </c>
      <c r="C1162" s="6" t="s">
        <v>91</v>
      </c>
      <c r="D1162" s="6" t="s">
        <v>58</v>
      </c>
      <c r="E1162" s="17">
        <v>2.0</v>
      </c>
      <c r="F1162" s="17">
        <v>10.9992</v>
      </c>
    </row>
    <row r="1163">
      <c r="A1163" s="15">
        <v>46041.585699247684</v>
      </c>
      <c r="B1163" s="6" t="s">
        <v>14693</v>
      </c>
      <c r="C1163" s="6" t="s">
        <v>33</v>
      </c>
      <c r="D1163" s="6" t="s">
        <v>58</v>
      </c>
      <c r="E1163" s="17">
        <v>7.0</v>
      </c>
      <c r="F1163" s="17">
        <v>10.9992</v>
      </c>
    </row>
    <row r="1164">
      <c r="A1164" s="15">
        <v>46041.59580704861</v>
      </c>
      <c r="B1164" s="6" t="s">
        <v>14693</v>
      </c>
      <c r="C1164" s="6" t="s">
        <v>33</v>
      </c>
      <c r="D1164" s="6" t="s">
        <v>73</v>
      </c>
      <c r="E1164" s="17">
        <v>2.0</v>
      </c>
      <c r="F1164" s="17">
        <v>14.975200000000001</v>
      </c>
    </row>
    <row r="1165">
      <c r="A1165" s="15">
        <v>46041.59581875</v>
      </c>
      <c r="B1165" s="6" t="s">
        <v>14693</v>
      </c>
      <c r="C1165" s="6" t="s">
        <v>21</v>
      </c>
      <c r="D1165" s="6" t="s">
        <v>73</v>
      </c>
      <c r="E1165" s="17">
        <v>1.0</v>
      </c>
      <c r="F1165" s="17">
        <v>14.975200000000001</v>
      </c>
    </row>
    <row r="1166">
      <c r="A1166" s="15">
        <v>46041.59582300926</v>
      </c>
      <c r="B1166" s="6" t="s">
        <v>14693</v>
      </c>
      <c r="C1166" s="6" t="s">
        <v>91</v>
      </c>
      <c r="D1166" s="6" t="s">
        <v>73</v>
      </c>
      <c r="E1166" s="17">
        <v>2.0</v>
      </c>
      <c r="F1166" s="17">
        <v>14.975200000000001</v>
      </c>
    </row>
    <row r="1167">
      <c r="A1167" s="15">
        <v>46041.595826793986</v>
      </c>
      <c r="B1167" s="6" t="s">
        <v>14693</v>
      </c>
      <c r="C1167" s="6" t="s">
        <v>58</v>
      </c>
      <c r="D1167" s="6" t="s">
        <v>73</v>
      </c>
      <c r="E1167" s="17">
        <v>3.0</v>
      </c>
      <c r="F1167" s="17">
        <v>14.975200000000001</v>
      </c>
    </row>
    <row r="1168">
      <c r="A1168" s="15">
        <v>46041.595831956016</v>
      </c>
      <c r="B1168" s="6" t="s">
        <v>14693</v>
      </c>
      <c r="C1168" s="6" t="s">
        <v>86</v>
      </c>
      <c r="D1168" s="6" t="s">
        <v>73</v>
      </c>
      <c r="E1168" s="17">
        <v>2.0</v>
      </c>
      <c r="F1168" s="17">
        <v>14.975200000000001</v>
      </c>
    </row>
    <row r="1169">
      <c r="A1169" s="15">
        <v>46041.59583715278</v>
      </c>
      <c r="B1169" s="6" t="s">
        <v>14693</v>
      </c>
      <c r="C1169" s="6" t="s">
        <v>13</v>
      </c>
      <c r="D1169" s="6" t="s">
        <v>73</v>
      </c>
      <c r="E1169" s="17">
        <v>15.0</v>
      </c>
      <c r="F1169" s="17">
        <v>14.975200000000001</v>
      </c>
    </row>
    <row r="1170">
      <c r="A1170" s="15">
        <v>46041.60507936343</v>
      </c>
      <c r="B1170" s="6" t="s">
        <v>16946</v>
      </c>
      <c r="C1170" s="6" t="s">
        <v>37</v>
      </c>
      <c r="D1170" s="6" t="s">
        <v>14559</v>
      </c>
      <c r="E1170" s="17">
        <v>1.0</v>
      </c>
      <c r="F1170" s="17">
        <v>-700.0</v>
      </c>
    </row>
    <row r="1171">
      <c r="A1171" s="15">
        <v>46041.605519537035</v>
      </c>
      <c r="B1171" s="6" t="s">
        <v>16946</v>
      </c>
      <c r="C1171" s="6" t="s">
        <v>37</v>
      </c>
      <c r="D1171" s="6" t="s">
        <v>14559</v>
      </c>
      <c r="E1171" s="17">
        <v>1.0</v>
      </c>
      <c r="F1171" s="17">
        <v>-700.0</v>
      </c>
    </row>
    <row r="1172">
      <c r="A1172" s="15">
        <v>46041.60571898148</v>
      </c>
      <c r="B1172" s="6" t="s">
        <v>473</v>
      </c>
      <c r="C1172" s="6" t="s">
        <v>73</v>
      </c>
      <c r="D1172" s="6" t="s">
        <v>54</v>
      </c>
      <c r="E1172" s="17">
        <v>1.0</v>
      </c>
      <c r="F1172" s="17">
        <v>-120.19996694999998</v>
      </c>
    </row>
    <row r="1173">
      <c r="A1173" s="15">
        <v>46041.605858310184</v>
      </c>
      <c r="B1173" s="6" t="s">
        <v>16946</v>
      </c>
      <c r="C1173" s="6" t="s">
        <v>37</v>
      </c>
      <c r="D1173" s="6" t="s">
        <v>14559</v>
      </c>
      <c r="E1173" s="17">
        <v>1.0</v>
      </c>
      <c r="F1173" s="17">
        <v>-700.0</v>
      </c>
    </row>
    <row r="1174">
      <c r="A1174" s="15">
        <v>46041.65946221065</v>
      </c>
      <c r="B1174" s="6" t="s">
        <v>473</v>
      </c>
      <c r="C1174" s="6" t="s">
        <v>91</v>
      </c>
      <c r="D1174" s="6" t="s">
        <v>21</v>
      </c>
      <c r="E1174" s="17">
        <v>2.0</v>
      </c>
      <c r="F1174" s="17">
        <v>-447.45120000000003</v>
      </c>
    </row>
    <row r="1175">
      <c r="A1175" s="15">
        <v>46041.66289957176</v>
      </c>
      <c r="B1175" s="6" t="s">
        <v>473</v>
      </c>
      <c r="C1175" s="6" t="s">
        <v>91</v>
      </c>
      <c r="D1175" s="6" t="s">
        <v>33</v>
      </c>
      <c r="E1175" s="17">
        <v>1.0</v>
      </c>
      <c r="F1175" s="17">
        <v>-220.05568292400002</v>
      </c>
    </row>
    <row r="1176">
      <c r="A1176" s="15">
        <v>46041.67917899306</v>
      </c>
      <c r="B1176" s="6" t="s">
        <v>14693</v>
      </c>
      <c r="C1176" s="6" t="s">
        <v>37</v>
      </c>
      <c r="D1176" s="6" t="s">
        <v>58</v>
      </c>
      <c r="E1176" s="17">
        <v>2.0</v>
      </c>
      <c r="F1176" s="17">
        <v>11.796</v>
      </c>
    </row>
    <row r="1177">
      <c r="A1177" s="15">
        <v>46041.679186712965</v>
      </c>
      <c r="B1177" s="6" t="s">
        <v>14693</v>
      </c>
      <c r="C1177" s="6" t="s">
        <v>79</v>
      </c>
      <c r="D1177" s="6" t="s">
        <v>58</v>
      </c>
      <c r="E1177" s="17">
        <v>1.0</v>
      </c>
      <c r="F1177" s="17">
        <v>11.796</v>
      </c>
    </row>
    <row r="1178">
      <c r="A1178" s="15">
        <v>46041.67919229167</v>
      </c>
      <c r="B1178" s="6" t="s">
        <v>14693</v>
      </c>
      <c r="C1178" s="6" t="s">
        <v>86</v>
      </c>
      <c r="D1178" s="6" t="s">
        <v>58</v>
      </c>
      <c r="E1178" s="17">
        <v>7.0</v>
      </c>
      <c r="F1178" s="17">
        <v>11.796</v>
      </c>
    </row>
    <row r="1179">
      <c r="A1179" s="15">
        <v>46041.67919859954</v>
      </c>
      <c r="B1179" s="6" t="s">
        <v>14693</v>
      </c>
      <c r="C1179" s="6" t="s">
        <v>21</v>
      </c>
      <c r="D1179" s="6" t="s">
        <v>58</v>
      </c>
      <c r="E1179" s="17">
        <v>3.0</v>
      </c>
      <c r="F1179" s="17">
        <v>11.796</v>
      </c>
    </row>
    <row r="1180">
      <c r="A1180" s="15">
        <v>46041.67923863426</v>
      </c>
      <c r="B1180" s="6" t="s">
        <v>14693</v>
      </c>
      <c r="C1180" s="6" t="s">
        <v>73</v>
      </c>
      <c r="D1180" s="6" t="s">
        <v>58</v>
      </c>
      <c r="E1180" s="17">
        <v>1.0</v>
      </c>
      <c r="F1180" s="17">
        <v>11.796</v>
      </c>
    </row>
    <row r="1181">
      <c r="A1181" s="15">
        <v>46041.67924694445</v>
      </c>
      <c r="B1181" s="6" t="s">
        <v>14693</v>
      </c>
      <c r="C1181" s="6" t="s">
        <v>91</v>
      </c>
      <c r="D1181" s="6" t="s">
        <v>58</v>
      </c>
      <c r="E1181" s="17">
        <v>2.0</v>
      </c>
      <c r="F1181" s="17">
        <v>11.796</v>
      </c>
    </row>
    <row r="1182">
      <c r="A1182" s="15">
        <v>46041.67925269676</v>
      </c>
      <c r="B1182" s="6" t="s">
        <v>14693</v>
      </c>
      <c r="C1182" s="6" t="s">
        <v>33</v>
      </c>
      <c r="D1182" s="6" t="s">
        <v>58</v>
      </c>
      <c r="E1182" s="17">
        <v>7.0</v>
      </c>
      <c r="F1182" s="17">
        <v>11.796</v>
      </c>
    </row>
    <row r="1183">
      <c r="A1183" s="15">
        <v>46041.6959928125</v>
      </c>
      <c r="B1183" s="6" t="s">
        <v>480</v>
      </c>
      <c r="C1183" s="6" t="s">
        <v>28</v>
      </c>
      <c r="D1183" s="6" t="s">
        <v>102</v>
      </c>
      <c r="E1183" s="17">
        <v>4.0</v>
      </c>
      <c r="F1183" s="17">
        <v>408.57599999999996</v>
      </c>
    </row>
    <row r="1184">
      <c r="A1184" s="15">
        <v>46041.69615346065</v>
      </c>
      <c r="B1184" s="6" t="s">
        <v>16947</v>
      </c>
      <c r="C1184" s="6" t="s">
        <v>28</v>
      </c>
      <c r="D1184" s="6" t="s">
        <v>13</v>
      </c>
      <c r="E1184" s="17">
        <v>150.0</v>
      </c>
      <c r="F1184" s="17">
        <v>-1.0</v>
      </c>
    </row>
    <row r="1185">
      <c r="A1185" s="15">
        <v>46041.69995954861</v>
      </c>
      <c r="B1185" s="6" t="s">
        <v>14693</v>
      </c>
      <c r="C1185" s="6" t="s">
        <v>37</v>
      </c>
      <c r="D1185" s="6" t="s">
        <v>28</v>
      </c>
      <c r="E1185" s="17">
        <v>3.0</v>
      </c>
      <c r="F1185" s="17">
        <v>31.456799999999998</v>
      </c>
    </row>
    <row r="1186">
      <c r="A1186" s="15">
        <v>46041.69996420139</v>
      </c>
      <c r="B1186" s="6" t="s">
        <v>14693</v>
      </c>
      <c r="C1186" s="6" t="s">
        <v>33</v>
      </c>
      <c r="D1186" s="6" t="s">
        <v>28</v>
      </c>
      <c r="E1186" s="17">
        <v>1.0</v>
      </c>
      <c r="F1186" s="17">
        <v>31.456799999999998</v>
      </c>
    </row>
    <row r="1187">
      <c r="A1187" s="15">
        <v>46041.69996884259</v>
      </c>
      <c r="B1187" s="6" t="s">
        <v>14693</v>
      </c>
      <c r="C1187" s="6" t="s">
        <v>91</v>
      </c>
      <c r="D1187" s="6" t="s">
        <v>28</v>
      </c>
      <c r="E1187" s="17">
        <v>5.0</v>
      </c>
      <c r="F1187" s="17">
        <v>31.456799999999998</v>
      </c>
    </row>
    <row r="1188">
      <c r="A1188" s="15">
        <v>46041.699975787036</v>
      </c>
      <c r="B1188" s="6" t="s">
        <v>14693</v>
      </c>
      <c r="C1188" s="6" t="s">
        <v>46</v>
      </c>
      <c r="D1188" s="6" t="s">
        <v>28</v>
      </c>
      <c r="E1188" s="17">
        <v>2.0</v>
      </c>
      <c r="F1188" s="17">
        <v>31.456799999999998</v>
      </c>
    </row>
    <row r="1189">
      <c r="A1189" s="15">
        <v>46041.70000041666</v>
      </c>
      <c r="B1189" s="6" t="s">
        <v>14693</v>
      </c>
      <c r="C1189" s="6" t="s">
        <v>21</v>
      </c>
      <c r="D1189" s="6" t="s">
        <v>28</v>
      </c>
      <c r="E1189" s="17">
        <v>1.0</v>
      </c>
      <c r="F1189" s="17">
        <v>31.456799999999998</v>
      </c>
    </row>
    <row r="1190">
      <c r="A1190" s="15">
        <v>46041.70000459491</v>
      </c>
      <c r="B1190" s="6" t="s">
        <v>14693</v>
      </c>
      <c r="C1190" s="6" t="s">
        <v>68</v>
      </c>
      <c r="D1190" s="6" t="s">
        <v>28</v>
      </c>
      <c r="E1190" s="17">
        <v>5.0</v>
      </c>
      <c r="F1190" s="17">
        <v>31.456799999999998</v>
      </c>
    </row>
    <row r="1191">
      <c r="A1191" s="15">
        <v>46041.72504415509</v>
      </c>
      <c r="B1191" s="6" t="s">
        <v>473</v>
      </c>
      <c r="C1191" s="6" t="s">
        <v>21</v>
      </c>
      <c r="D1191" s="6" t="s">
        <v>79</v>
      </c>
      <c r="E1191" s="17">
        <v>1.0</v>
      </c>
      <c r="F1191" s="17">
        <v>-292.95</v>
      </c>
    </row>
    <row r="1192">
      <c r="A1192" s="15">
        <v>46041.731364618056</v>
      </c>
      <c r="B1192" s="6" t="s">
        <v>14693</v>
      </c>
      <c r="C1192" s="6" t="s">
        <v>21</v>
      </c>
      <c r="D1192" s="6" t="s">
        <v>33</v>
      </c>
      <c r="E1192" s="17">
        <v>6.0</v>
      </c>
      <c r="F1192" s="17">
        <v>9.489600000000001</v>
      </c>
    </row>
    <row r="1193">
      <c r="A1193" s="15">
        <v>46041.731372291666</v>
      </c>
      <c r="B1193" s="6" t="s">
        <v>14693</v>
      </c>
      <c r="C1193" s="6" t="s">
        <v>37</v>
      </c>
      <c r="D1193" s="6" t="s">
        <v>33</v>
      </c>
      <c r="E1193" s="17">
        <v>2.0</v>
      </c>
      <c r="F1193" s="17">
        <v>9.489600000000001</v>
      </c>
    </row>
    <row r="1194">
      <c r="A1194" s="15">
        <v>46041.73137837963</v>
      </c>
      <c r="B1194" s="6" t="s">
        <v>14693</v>
      </c>
      <c r="C1194" s="6" t="s">
        <v>79</v>
      </c>
      <c r="D1194" s="6" t="s">
        <v>33</v>
      </c>
      <c r="E1194" s="17">
        <v>5.0</v>
      </c>
      <c r="F1194" s="17">
        <v>9.489600000000001</v>
      </c>
    </row>
    <row r="1195">
      <c r="A1195" s="15">
        <v>46041.73138469907</v>
      </c>
      <c r="B1195" s="6" t="s">
        <v>14693</v>
      </c>
      <c r="C1195" s="6" t="s">
        <v>51</v>
      </c>
      <c r="D1195" s="6" t="s">
        <v>33</v>
      </c>
      <c r="E1195" s="17">
        <v>3.0</v>
      </c>
      <c r="F1195" s="17">
        <v>9.489600000000001</v>
      </c>
    </row>
    <row r="1196">
      <c r="A1196" s="15">
        <v>46041.73139053241</v>
      </c>
      <c r="B1196" s="6" t="s">
        <v>14693</v>
      </c>
      <c r="C1196" s="6" t="s">
        <v>13</v>
      </c>
      <c r="D1196" s="6" t="s">
        <v>33</v>
      </c>
      <c r="E1196" s="17">
        <v>5.0</v>
      </c>
      <c r="F1196" s="17">
        <v>9.489600000000001</v>
      </c>
    </row>
    <row r="1197">
      <c r="A1197" s="15">
        <v>46041.73139695602</v>
      </c>
      <c r="B1197" s="6" t="s">
        <v>14693</v>
      </c>
      <c r="C1197" s="6" t="s">
        <v>91</v>
      </c>
      <c r="D1197" s="6" t="s">
        <v>33</v>
      </c>
      <c r="E1197" s="17">
        <v>1.0</v>
      </c>
      <c r="F1197" s="17">
        <v>9.489600000000001</v>
      </c>
    </row>
    <row r="1198">
      <c r="A1198" s="15">
        <v>46041.73182962963</v>
      </c>
      <c r="B1198" s="6" t="s">
        <v>14693</v>
      </c>
      <c r="C1198" s="6" t="s">
        <v>37</v>
      </c>
      <c r="D1198" s="6" t="s">
        <v>58</v>
      </c>
      <c r="E1198" s="17">
        <v>2.0</v>
      </c>
      <c r="F1198" s="17">
        <v>12.271600000000001</v>
      </c>
    </row>
    <row r="1199">
      <c r="A1199" s="15">
        <v>46041.73183585648</v>
      </c>
      <c r="B1199" s="6" t="s">
        <v>14693</v>
      </c>
      <c r="C1199" s="6" t="s">
        <v>79</v>
      </c>
      <c r="D1199" s="6" t="s">
        <v>58</v>
      </c>
      <c r="E1199" s="17">
        <v>1.0</v>
      </c>
      <c r="F1199" s="17">
        <v>12.271600000000001</v>
      </c>
    </row>
    <row r="1200">
      <c r="A1200" s="15">
        <v>46041.731842002315</v>
      </c>
      <c r="B1200" s="6" t="s">
        <v>14693</v>
      </c>
      <c r="C1200" s="6" t="s">
        <v>86</v>
      </c>
      <c r="D1200" s="6" t="s">
        <v>58</v>
      </c>
      <c r="E1200" s="17">
        <v>7.0</v>
      </c>
      <c r="F1200" s="17">
        <v>12.271600000000001</v>
      </c>
    </row>
    <row r="1201">
      <c r="A1201" s="15">
        <v>46041.73185163194</v>
      </c>
      <c r="B1201" s="6" t="s">
        <v>14693</v>
      </c>
      <c r="C1201" s="6" t="s">
        <v>21</v>
      </c>
      <c r="D1201" s="6" t="s">
        <v>58</v>
      </c>
      <c r="E1201" s="17">
        <v>3.0</v>
      </c>
      <c r="F1201" s="17">
        <v>12.271600000000001</v>
      </c>
    </row>
    <row r="1202">
      <c r="A1202" s="15">
        <v>46041.731862534725</v>
      </c>
      <c r="B1202" s="6" t="s">
        <v>14693</v>
      </c>
      <c r="C1202" s="6" t="s">
        <v>73</v>
      </c>
      <c r="D1202" s="6" t="s">
        <v>58</v>
      </c>
      <c r="E1202" s="17">
        <v>1.0</v>
      </c>
      <c r="F1202" s="17">
        <v>12.271600000000001</v>
      </c>
    </row>
    <row r="1203">
      <c r="A1203" s="15">
        <v>46041.73186797454</v>
      </c>
      <c r="B1203" s="6" t="s">
        <v>14693</v>
      </c>
      <c r="C1203" s="6" t="s">
        <v>91</v>
      </c>
      <c r="D1203" s="6" t="s">
        <v>58</v>
      </c>
      <c r="E1203" s="17">
        <v>2.0</v>
      </c>
      <c r="F1203" s="17">
        <v>12.271600000000001</v>
      </c>
    </row>
    <row r="1204">
      <c r="A1204" s="15">
        <v>46041.731873564815</v>
      </c>
      <c r="B1204" s="6" t="s">
        <v>14693</v>
      </c>
      <c r="C1204" s="6" t="s">
        <v>33</v>
      </c>
      <c r="D1204" s="6" t="s">
        <v>58</v>
      </c>
      <c r="E1204" s="17">
        <v>7.0</v>
      </c>
      <c r="F1204" s="17">
        <v>12.271600000000001</v>
      </c>
    </row>
    <row r="1205">
      <c r="A1205" s="15">
        <v>46041.754376261575</v>
      </c>
      <c r="B1205" s="6" t="s">
        <v>480</v>
      </c>
      <c r="C1205" s="6" t="s">
        <v>46</v>
      </c>
      <c r="D1205" s="6" t="s">
        <v>64</v>
      </c>
      <c r="E1205" s="17">
        <v>5.0</v>
      </c>
      <c r="F1205" s="17">
        <v>1102.090041</v>
      </c>
    </row>
    <row r="1206">
      <c r="A1206" s="15">
        <v>46041.75449037037</v>
      </c>
      <c r="B1206" s="6" t="s">
        <v>480</v>
      </c>
      <c r="C1206" s="6" t="s">
        <v>46</v>
      </c>
      <c r="D1206" s="6" t="s">
        <v>28</v>
      </c>
      <c r="E1206" s="17">
        <v>2.0</v>
      </c>
      <c r="F1206" s="17">
        <v>706.971</v>
      </c>
    </row>
    <row r="1207">
      <c r="A1207" s="15">
        <v>46041.79376796296</v>
      </c>
      <c r="B1207" s="6" t="s">
        <v>14693</v>
      </c>
      <c r="C1207" s="6" t="s">
        <v>33</v>
      </c>
      <c r="D1207" s="6" t="s">
        <v>73</v>
      </c>
      <c r="E1207" s="17">
        <v>2.0</v>
      </c>
      <c r="F1207" s="17">
        <v>19.041600000000003</v>
      </c>
    </row>
    <row r="1208">
      <c r="A1208" s="15">
        <v>46041.79377425926</v>
      </c>
      <c r="B1208" s="6" t="s">
        <v>14693</v>
      </c>
      <c r="C1208" s="6" t="s">
        <v>21</v>
      </c>
      <c r="D1208" s="6" t="s">
        <v>73</v>
      </c>
      <c r="E1208" s="17">
        <v>1.0</v>
      </c>
      <c r="F1208" s="17">
        <v>19.041600000000003</v>
      </c>
    </row>
    <row r="1209">
      <c r="A1209" s="15">
        <v>46041.79378047454</v>
      </c>
      <c r="B1209" s="6" t="s">
        <v>14693</v>
      </c>
      <c r="C1209" s="6" t="s">
        <v>91</v>
      </c>
      <c r="D1209" s="6" t="s">
        <v>73</v>
      </c>
      <c r="E1209" s="17">
        <v>2.0</v>
      </c>
      <c r="F1209" s="17">
        <v>19.041600000000003</v>
      </c>
    </row>
    <row r="1210">
      <c r="A1210" s="15">
        <v>46041.7937871412</v>
      </c>
      <c r="B1210" s="6" t="s">
        <v>14693</v>
      </c>
      <c r="C1210" s="6" t="s">
        <v>58</v>
      </c>
      <c r="D1210" s="6" t="s">
        <v>73</v>
      </c>
      <c r="E1210" s="17">
        <v>3.0</v>
      </c>
      <c r="F1210" s="17">
        <v>19.041600000000003</v>
      </c>
    </row>
    <row r="1211">
      <c r="A1211" s="15">
        <v>46041.793799907406</v>
      </c>
      <c r="B1211" s="6" t="s">
        <v>14693</v>
      </c>
      <c r="C1211" s="6" t="s">
        <v>86</v>
      </c>
      <c r="D1211" s="6" t="s">
        <v>73</v>
      </c>
      <c r="E1211" s="17">
        <v>2.0</v>
      </c>
      <c r="F1211" s="17">
        <v>19.041600000000003</v>
      </c>
    </row>
    <row r="1212">
      <c r="A1212" s="15">
        <v>46041.79380626157</v>
      </c>
      <c r="B1212" s="6" t="s">
        <v>14693</v>
      </c>
      <c r="C1212" s="6" t="s">
        <v>13</v>
      </c>
      <c r="D1212" s="6" t="s">
        <v>73</v>
      </c>
      <c r="E1212" s="17">
        <v>15.0</v>
      </c>
      <c r="F1212" s="17">
        <v>19.041600000000003</v>
      </c>
    </row>
    <row r="1213">
      <c r="A1213" s="15">
        <v>46041.79612254629</v>
      </c>
      <c r="B1213" s="6" t="s">
        <v>16946</v>
      </c>
      <c r="C1213" s="6" t="s">
        <v>46</v>
      </c>
      <c r="D1213" s="6" t="s">
        <v>14559</v>
      </c>
      <c r="E1213" s="17">
        <v>1.0</v>
      </c>
      <c r="F1213" s="17">
        <v>-700.0</v>
      </c>
    </row>
    <row r="1214">
      <c r="A1214" s="15">
        <v>46041.79651696759</v>
      </c>
      <c r="B1214" s="6" t="s">
        <v>16946</v>
      </c>
      <c r="C1214" s="6" t="s">
        <v>46</v>
      </c>
      <c r="D1214" s="6" t="s">
        <v>14548</v>
      </c>
      <c r="E1214" s="17">
        <v>1.0</v>
      </c>
      <c r="F1214" s="17">
        <v>-1000.0</v>
      </c>
    </row>
    <row r="1215">
      <c r="A1215" s="15">
        <v>46041.79728012731</v>
      </c>
      <c r="B1215" s="6" t="s">
        <v>16947</v>
      </c>
      <c r="C1215" s="6" t="s">
        <v>46</v>
      </c>
      <c r="D1215" s="6" t="s">
        <v>79</v>
      </c>
      <c r="E1215" s="17">
        <v>1000.0</v>
      </c>
      <c r="F1215" s="17">
        <v>-1.0</v>
      </c>
    </row>
    <row r="1216">
      <c r="A1216" s="15">
        <v>46041.79752119213</v>
      </c>
      <c r="B1216" s="6" t="s">
        <v>16947</v>
      </c>
      <c r="C1216" s="6" t="s">
        <v>79</v>
      </c>
      <c r="D1216" s="6" t="s">
        <v>46</v>
      </c>
      <c r="E1216" s="17">
        <v>500.0</v>
      </c>
      <c r="F1216" s="17">
        <v>-1.0</v>
      </c>
    </row>
    <row r="1217">
      <c r="A1217" s="15">
        <v>46041.82019107639</v>
      </c>
      <c r="B1217" s="6" t="s">
        <v>473</v>
      </c>
      <c r="C1217" s="6" t="s">
        <v>51</v>
      </c>
      <c r="D1217" s="6" t="s">
        <v>54</v>
      </c>
      <c r="E1217" s="17">
        <v>12.0</v>
      </c>
      <c r="F1217" s="17">
        <v>-1451.0540010203997</v>
      </c>
    </row>
    <row r="1218">
      <c r="A1218" s="15">
        <v>46041.82121541667</v>
      </c>
      <c r="B1218" s="6" t="s">
        <v>16947</v>
      </c>
      <c r="C1218" s="6" t="s">
        <v>79</v>
      </c>
      <c r="D1218" s="6" t="s">
        <v>37</v>
      </c>
      <c r="E1218" s="17">
        <v>505.0</v>
      </c>
      <c r="F1218" s="17">
        <v>-1.0</v>
      </c>
    </row>
    <row r="1219">
      <c r="A1219" s="15">
        <v>46041.83536832176</v>
      </c>
      <c r="B1219" s="6" t="s">
        <v>16946</v>
      </c>
      <c r="C1219" s="6" t="s">
        <v>86</v>
      </c>
      <c r="D1219" s="6" t="s">
        <v>14548</v>
      </c>
      <c r="E1219" s="17">
        <v>1.0</v>
      </c>
      <c r="F1219" s="17">
        <v>-1000.0</v>
      </c>
    </row>
    <row r="1220">
      <c r="A1220" s="15">
        <v>46041.83540947917</v>
      </c>
      <c r="B1220" s="6" t="s">
        <v>16946</v>
      </c>
      <c r="C1220" s="6" t="s">
        <v>86</v>
      </c>
      <c r="D1220" s="6" t="s">
        <v>14571</v>
      </c>
      <c r="E1220" s="17">
        <v>1.0</v>
      </c>
      <c r="F1220" s="17">
        <v>-500.0</v>
      </c>
    </row>
    <row r="1221">
      <c r="A1221" s="15">
        <v>46041.84475686343</v>
      </c>
      <c r="B1221" s="6" t="s">
        <v>16947</v>
      </c>
      <c r="C1221" s="6" t="s">
        <v>106</v>
      </c>
      <c r="D1221" s="6" t="s">
        <v>46</v>
      </c>
      <c r="E1221" s="17">
        <v>500.0</v>
      </c>
      <c r="F1221" s="17">
        <v>-1.0</v>
      </c>
    </row>
    <row r="1222">
      <c r="A1222" s="15">
        <v>46041.84586726852</v>
      </c>
      <c r="B1222" s="6" t="s">
        <v>14693</v>
      </c>
      <c r="C1222" s="6" t="s">
        <v>37</v>
      </c>
      <c r="D1222" s="6" t="s">
        <v>51</v>
      </c>
      <c r="E1222" s="17">
        <v>3.0</v>
      </c>
      <c r="F1222" s="17">
        <v>13.4364</v>
      </c>
    </row>
    <row r="1223">
      <c r="A1223" s="15">
        <v>46041.84587641204</v>
      </c>
      <c r="B1223" s="6" t="s">
        <v>14693</v>
      </c>
      <c r="C1223" s="6" t="s">
        <v>79</v>
      </c>
      <c r="D1223" s="6" t="s">
        <v>51</v>
      </c>
      <c r="E1223" s="17">
        <v>1.0</v>
      </c>
      <c r="F1223" s="17">
        <v>13.4364</v>
      </c>
    </row>
    <row r="1224">
      <c r="A1224" s="15">
        <v>46041.8458953588</v>
      </c>
      <c r="B1224" s="6" t="s">
        <v>14693</v>
      </c>
      <c r="C1224" s="6" t="s">
        <v>33</v>
      </c>
      <c r="D1224" s="6" t="s">
        <v>51</v>
      </c>
      <c r="E1224" s="17">
        <v>1.0</v>
      </c>
      <c r="F1224" s="17">
        <v>13.4364</v>
      </c>
    </row>
    <row r="1225">
      <c r="A1225" s="15">
        <v>46041.845901030094</v>
      </c>
      <c r="B1225" s="6" t="s">
        <v>14693</v>
      </c>
      <c r="C1225" s="6" t="s">
        <v>21</v>
      </c>
      <c r="D1225" s="6" t="s">
        <v>51</v>
      </c>
      <c r="E1225" s="17">
        <v>2.0</v>
      </c>
      <c r="F1225" s="17">
        <v>13.4364</v>
      </c>
    </row>
    <row r="1226">
      <c r="A1226" s="15">
        <v>46041.84595394676</v>
      </c>
      <c r="B1226" s="6" t="s">
        <v>16950</v>
      </c>
      <c r="C1226" s="6" t="s">
        <v>79</v>
      </c>
      <c r="D1226" s="6" t="s">
        <v>37</v>
      </c>
      <c r="E1226" s="17">
        <v>1.0</v>
      </c>
      <c r="F1226" s="17">
        <v>1010.0</v>
      </c>
    </row>
    <row r="1227">
      <c r="A1227" s="15">
        <v>46041.84597664352</v>
      </c>
      <c r="B1227" s="6" t="s">
        <v>14693</v>
      </c>
      <c r="C1227" s="6" t="s">
        <v>21</v>
      </c>
      <c r="D1227" s="6" t="s">
        <v>37</v>
      </c>
      <c r="E1227" s="17">
        <v>4.0</v>
      </c>
      <c r="F1227" s="17">
        <v>19.864</v>
      </c>
    </row>
    <row r="1228">
      <c r="A1228" s="15">
        <v>46041.845986307875</v>
      </c>
      <c r="B1228" s="6" t="s">
        <v>14693</v>
      </c>
      <c r="C1228" s="6" t="s">
        <v>86</v>
      </c>
      <c r="D1228" s="6" t="s">
        <v>37</v>
      </c>
      <c r="E1228" s="17">
        <v>20.0</v>
      </c>
      <c r="F1228" s="17">
        <v>19.864</v>
      </c>
    </row>
    <row r="1229">
      <c r="A1229" s="15">
        <v>46041.84600193287</v>
      </c>
      <c r="B1229" s="6" t="s">
        <v>14693</v>
      </c>
      <c r="C1229" s="6" t="s">
        <v>109</v>
      </c>
      <c r="D1229" s="6" t="s">
        <v>37</v>
      </c>
      <c r="E1229" s="17">
        <v>5.0</v>
      </c>
      <c r="F1229" s="17">
        <v>19.864</v>
      </c>
    </row>
    <row r="1230">
      <c r="A1230" s="15">
        <v>46041.846010243054</v>
      </c>
      <c r="B1230" s="6" t="s">
        <v>14693</v>
      </c>
      <c r="C1230" s="6" t="s">
        <v>79</v>
      </c>
      <c r="D1230" s="6" t="s">
        <v>37</v>
      </c>
      <c r="E1230" s="17">
        <v>1.0</v>
      </c>
      <c r="F1230" s="17">
        <v>19.864</v>
      </c>
    </row>
    <row r="1231">
      <c r="A1231" s="15">
        <v>46041.8462171875</v>
      </c>
      <c r="B1231" s="6" t="s">
        <v>14693</v>
      </c>
      <c r="C1231" s="6" t="s">
        <v>37</v>
      </c>
      <c r="D1231" s="6" t="s">
        <v>58</v>
      </c>
      <c r="E1231" s="17">
        <v>2.0</v>
      </c>
      <c r="F1231" s="17">
        <v>13.145999999999999</v>
      </c>
    </row>
    <row r="1232">
      <c r="A1232" s="15">
        <v>46041.84622244213</v>
      </c>
      <c r="B1232" s="6" t="s">
        <v>14693</v>
      </c>
      <c r="C1232" s="6" t="s">
        <v>79</v>
      </c>
      <c r="D1232" s="6" t="s">
        <v>58</v>
      </c>
      <c r="E1232" s="17">
        <v>1.0</v>
      </c>
      <c r="F1232" s="17">
        <v>13.145999999999999</v>
      </c>
    </row>
    <row r="1233">
      <c r="A1233" s="15">
        <v>46041.84622767361</v>
      </c>
      <c r="B1233" s="6" t="s">
        <v>14693</v>
      </c>
      <c r="C1233" s="6" t="s">
        <v>86</v>
      </c>
      <c r="D1233" s="6" t="s">
        <v>58</v>
      </c>
      <c r="E1233" s="17">
        <v>7.0</v>
      </c>
      <c r="F1233" s="17">
        <v>13.145999999999999</v>
      </c>
    </row>
    <row r="1234">
      <c r="A1234" s="15">
        <v>46041.84623369213</v>
      </c>
      <c r="B1234" s="6" t="s">
        <v>14693</v>
      </c>
      <c r="C1234" s="6" t="s">
        <v>21</v>
      </c>
      <c r="D1234" s="6" t="s">
        <v>58</v>
      </c>
      <c r="E1234" s="17">
        <v>3.0</v>
      </c>
      <c r="F1234" s="17">
        <v>13.145999999999999</v>
      </c>
    </row>
    <row r="1235">
      <c r="A1235" s="15">
        <v>46041.84623976852</v>
      </c>
      <c r="B1235" s="6" t="s">
        <v>14693</v>
      </c>
      <c r="C1235" s="6" t="s">
        <v>73</v>
      </c>
      <c r="D1235" s="6" t="s">
        <v>58</v>
      </c>
      <c r="E1235" s="17">
        <v>1.0</v>
      </c>
      <c r="F1235" s="17">
        <v>13.145999999999999</v>
      </c>
    </row>
    <row r="1236">
      <c r="A1236" s="15">
        <v>46041.84626550926</v>
      </c>
      <c r="B1236" s="6" t="s">
        <v>14693</v>
      </c>
      <c r="C1236" s="6" t="s">
        <v>91</v>
      </c>
      <c r="D1236" s="6" t="s">
        <v>58</v>
      </c>
      <c r="E1236" s="17">
        <v>2.0</v>
      </c>
      <c r="F1236" s="17">
        <v>13.145999999999999</v>
      </c>
    </row>
    <row r="1237">
      <c r="A1237" s="15">
        <v>46041.846272650466</v>
      </c>
      <c r="B1237" s="6" t="s">
        <v>14693</v>
      </c>
      <c r="C1237" s="6" t="s">
        <v>33</v>
      </c>
      <c r="D1237" s="6" t="s">
        <v>58</v>
      </c>
      <c r="E1237" s="17">
        <v>7.0</v>
      </c>
      <c r="F1237" s="17">
        <v>13.145999999999999</v>
      </c>
    </row>
    <row r="1238">
      <c r="A1238" s="15">
        <v>46041.866681064814</v>
      </c>
      <c r="B1238" s="6" t="s">
        <v>14693</v>
      </c>
      <c r="C1238" s="6" t="s">
        <v>21</v>
      </c>
      <c r="D1238" s="6" t="s">
        <v>37</v>
      </c>
      <c r="E1238" s="17">
        <v>4.0</v>
      </c>
      <c r="F1238" s="17">
        <v>11.196</v>
      </c>
    </row>
    <row r="1239">
      <c r="A1239" s="15">
        <v>46041.86668818287</v>
      </c>
      <c r="B1239" s="6" t="s">
        <v>14693</v>
      </c>
      <c r="C1239" s="6" t="s">
        <v>86</v>
      </c>
      <c r="D1239" s="6" t="s">
        <v>37</v>
      </c>
      <c r="E1239" s="17">
        <v>20.0</v>
      </c>
      <c r="F1239" s="17">
        <v>11.196</v>
      </c>
    </row>
    <row r="1240">
      <c r="A1240" s="15">
        <v>46041.86669398149</v>
      </c>
      <c r="B1240" s="6" t="s">
        <v>14693</v>
      </c>
      <c r="C1240" s="6" t="s">
        <v>109</v>
      </c>
      <c r="D1240" s="6" t="s">
        <v>37</v>
      </c>
      <c r="E1240" s="17">
        <v>5.0</v>
      </c>
      <c r="F1240" s="17">
        <v>11.196</v>
      </c>
    </row>
    <row r="1241">
      <c r="A1241" s="15">
        <v>46041.86669921296</v>
      </c>
      <c r="B1241" s="6" t="s">
        <v>14693</v>
      </c>
      <c r="C1241" s="6" t="s">
        <v>79</v>
      </c>
      <c r="D1241" s="6" t="s">
        <v>37</v>
      </c>
      <c r="E1241" s="17">
        <v>1.0</v>
      </c>
      <c r="F1241" s="17">
        <v>11.196</v>
      </c>
    </row>
    <row r="1242">
      <c r="A1242" s="15">
        <v>46041.86678994213</v>
      </c>
      <c r="B1242" s="6" t="s">
        <v>14693</v>
      </c>
      <c r="C1242" s="6" t="s">
        <v>37</v>
      </c>
      <c r="D1242" s="6" t="s">
        <v>51</v>
      </c>
      <c r="E1242" s="17">
        <v>3.0</v>
      </c>
      <c r="F1242" s="17">
        <v>13.750399999999999</v>
      </c>
    </row>
    <row r="1243">
      <c r="A1243" s="15">
        <v>46041.86679637732</v>
      </c>
      <c r="B1243" s="6" t="s">
        <v>14693</v>
      </c>
      <c r="C1243" s="6" t="s">
        <v>79</v>
      </c>
      <c r="D1243" s="6" t="s">
        <v>51</v>
      </c>
      <c r="E1243" s="17">
        <v>1.0</v>
      </c>
      <c r="F1243" s="17">
        <v>13.750399999999999</v>
      </c>
    </row>
    <row r="1244">
      <c r="A1244" s="15">
        <v>46041.866804641206</v>
      </c>
      <c r="B1244" s="6" t="s">
        <v>14693</v>
      </c>
      <c r="C1244" s="6" t="s">
        <v>33</v>
      </c>
      <c r="D1244" s="6" t="s">
        <v>51</v>
      </c>
      <c r="E1244" s="17">
        <v>1.0</v>
      </c>
      <c r="F1244" s="17">
        <v>13.750399999999999</v>
      </c>
    </row>
    <row r="1245">
      <c r="A1245" s="15">
        <v>46041.8668122338</v>
      </c>
      <c r="B1245" s="6" t="s">
        <v>14693</v>
      </c>
      <c r="C1245" s="6" t="s">
        <v>21</v>
      </c>
      <c r="D1245" s="6" t="s">
        <v>51</v>
      </c>
      <c r="E1245" s="17">
        <v>2.0</v>
      </c>
      <c r="F1245" s="17">
        <v>13.750399999999999</v>
      </c>
    </row>
    <row r="1246">
      <c r="A1246" s="15">
        <v>46041.877119282406</v>
      </c>
      <c r="B1246" s="6" t="s">
        <v>14693</v>
      </c>
      <c r="C1246" s="6" t="s">
        <v>37</v>
      </c>
      <c r="D1246" s="6" t="s">
        <v>86</v>
      </c>
      <c r="E1246" s="17">
        <v>1.0</v>
      </c>
      <c r="F1246" s="17">
        <v>13.642000000000001</v>
      </c>
    </row>
    <row r="1247">
      <c r="A1247" s="15">
        <v>46041.897896145834</v>
      </c>
      <c r="B1247" s="6" t="s">
        <v>14693</v>
      </c>
      <c r="C1247" s="6" t="s">
        <v>37</v>
      </c>
      <c r="D1247" s="6" t="s">
        <v>28</v>
      </c>
      <c r="E1247" s="17">
        <v>3.0</v>
      </c>
      <c r="F1247" s="17">
        <v>32.552800000000005</v>
      </c>
    </row>
    <row r="1248">
      <c r="A1248" s="15">
        <v>46041.897904756945</v>
      </c>
      <c r="B1248" s="6" t="s">
        <v>14693</v>
      </c>
      <c r="C1248" s="6" t="s">
        <v>33</v>
      </c>
      <c r="D1248" s="6" t="s">
        <v>28</v>
      </c>
      <c r="E1248" s="17">
        <v>1.0</v>
      </c>
      <c r="F1248" s="17">
        <v>32.552800000000005</v>
      </c>
    </row>
    <row r="1249">
      <c r="A1249" s="15">
        <v>46041.89790914352</v>
      </c>
      <c r="B1249" s="6" t="s">
        <v>14693</v>
      </c>
      <c r="C1249" s="6" t="s">
        <v>91</v>
      </c>
      <c r="D1249" s="6" t="s">
        <v>28</v>
      </c>
      <c r="E1249" s="17">
        <v>5.0</v>
      </c>
      <c r="F1249" s="17">
        <v>32.552800000000005</v>
      </c>
    </row>
    <row r="1250">
      <c r="A1250" s="15">
        <v>46041.897913877314</v>
      </c>
      <c r="B1250" s="6" t="s">
        <v>14693</v>
      </c>
      <c r="C1250" s="6" t="s">
        <v>21</v>
      </c>
      <c r="D1250" s="6" t="s">
        <v>28</v>
      </c>
      <c r="E1250" s="17">
        <v>1.0</v>
      </c>
      <c r="F1250" s="17">
        <v>32.552800000000005</v>
      </c>
    </row>
    <row r="1251">
      <c r="A1251" s="15">
        <v>46041.89791847223</v>
      </c>
      <c r="B1251" s="6" t="s">
        <v>14693</v>
      </c>
      <c r="C1251" s="6" t="s">
        <v>68</v>
      </c>
      <c r="D1251" s="6" t="s">
        <v>28</v>
      </c>
      <c r="E1251" s="17">
        <v>5.0</v>
      </c>
      <c r="F1251" s="17">
        <v>32.552800000000005</v>
      </c>
    </row>
    <row r="1252">
      <c r="A1252" s="15">
        <v>46041.90116673611</v>
      </c>
      <c r="B1252" s="6" t="s">
        <v>473</v>
      </c>
      <c r="C1252" s="6" t="s">
        <v>28</v>
      </c>
      <c r="D1252" s="6" t="s">
        <v>33</v>
      </c>
      <c r="E1252" s="17">
        <v>5.0</v>
      </c>
      <c r="F1252" s="17">
        <v>-1245.51</v>
      </c>
    </row>
    <row r="1253">
      <c r="A1253" s="15">
        <v>46042.00201831019</v>
      </c>
      <c r="B1253" s="6" t="s">
        <v>14693</v>
      </c>
      <c r="C1253" s="6" t="s">
        <v>33</v>
      </c>
      <c r="D1253" s="6" t="s">
        <v>73</v>
      </c>
      <c r="E1253" s="17">
        <v>2.0</v>
      </c>
      <c r="F1253" s="17">
        <v>8.7524</v>
      </c>
    </row>
    <row r="1254">
      <c r="A1254" s="15">
        <v>46042.0020275</v>
      </c>
      <c r="B1254" s="6" t="s">
        <v>14693</v>
      </c>
      <c r="C1254" s="6" t="s">
        <v>21</v>
      </c>
      <c r="D1254" s="6" t="s">
        <v>73</v>
      </c>
      <c r="E1254" s="17">
        <v>1.0</v>
      </c>
      <c r="F1254" s="17">
        <v>8.7524</v>
      </c>
    </row>
    <row r="1255">
      <c r="A1255" s="15">
        <v>46042.002030891206</v>
      </c>
      <c r="B1255" s="6" t="s">
        <v>14693</v>
      </c>
      <c r="C1255" s="6" t="s">
        <v>91</v>
      </c>
      <c r="D1255" s="6" t="s">
        <v>73</v>
      </c>
      <c r="E1255" s="17">
        <v>2.0</v>
      </c>
      <c r="F1255" s="17">
        <v>8.7524</v>
      </c>
    </row>
    <row r="1256">
      <c r="A1256" s="15">
        <v>46042.00203474537</v>
      </c>
      <c r="B1256" s="6" t="s">
        <v>14693</v>
      </c>
      <c r="C1256" s="6" t="s">
        <v>58</v>
      </c>
      <c r="D1256" s="6" t="s">
        <v>73</v>
      </c>
      <c r="E1256" s="17">
        <v>3.0</v>
      </c>
      <c r="F1256" s="17">
        <v>8.7524</v>
      </c>
    </row>
    <row r="1257">
      <c r="A1257" s="15">
        <v>46042.00203903935</v>
      </c>
      <c r="B1257" s="6" t="s">
        <v>14693</v>
      </c>
      <c r="C1257" s="6" t="s">
        <v>86</v>
      </c>
      <c r="D1257" s="6" t="s">
        <v>73</v>
      </c>
      <c r="E1257" s="17">
        <v>2.0</v>
      </c>
      <c r="F1257" s="17">
        <v>8.7524</v>
      </c>
    </row>
    <row r="1258">
      <c r="A1258" s="15">
        <v>46042.00204378473</v>
      </c>
      <c r="B1258" s="6" t="s">
        <v>14693</v>
      </c>
      <c r="C1258" s="6" t="s">
        <v>13</v>
      </c>
      <c r="D1258" s="6" t="s">
        <v>73</v>
      </c>
      <c r="E1258" s="17">
        <v>15.0</v>
      </c>
      <c r="F1258" s="17">
        <v>8.7524</v>
      </c>
    </row>
    <row r="1259">
      <c r="A1259" s="15">
        <v>46042.01260965278</v>
      </c>
      <c r="B1259" s="6" t="s">
        <v>14693</v>
      </c>
      <c r="C1259" s="6" t="s">
        <v>37</v>
      </c>
      <c r="D1259" s="6" t="s">
        <v>58</v>
      </c>
      <c r="E1259" s="17">
        <v>2.0</v>
      </c>
      <c r="F1259" s="17">
        <v>12.3912</v>
      </c>
    </row>
    <row r="1260">
      <c r="A1260" s="15">
        <v>46042.01261523148</v>
      </c>
      <c r="B1260" s="6" t="s">
        <v>14693</v>
      </c>
      <c r="C1260" s="6" t="s">
        <v>79</v>
      </c>
      <c r="D1260" s="6" t="s">
        <v>58</v>
      </c>
      <c r="E1260" s="17">
        <v>1.0</v>
      </c>
      <c r="F1260" s="17">
        <v>12.3912</v>
      </c>
    </row>
    <row r="1261">
      <c r="A1261" s="15">
        <v>46042.01262100694</v>
      </c>
      <c r="B1261" s="6" t="s">
        <v>14693</v>
      </c>
      <c r="C1261" s="6" t="s">
        <v>86</v>
      </c>
      <c r="D1261" s="6" t="s">
        <v>58</v>
      </c>
      <c r="E1261" s="17">
        <v>7.0</v>
      </c>
      <c r="F1261" s="17">
        <v>12.3912</v>
      </c>
    </row>
    <row r="1262">
      <c r="A1262" s="15">
        <v>46042.01262577546</v>
      </c>
      <c r="B1262" s="6" t="s">
        <v>14693</v>
      </c>
      <c r="C1262" s="6" t="s">
        <v>21</v>
      </c>
      <c r="D1262" s="6" t="s">
        <v>58</v>
      </c>
      <c r="E1262" s="17">
        <v>3.0</v>
      </c>
      <c r="F1262" s="17">
        <v>12.3912</v>
      </c>
    </row>
    <row r="1263">
      <c r="A1263" s="15">
        <v>46042.01263121528</v>
      </c>
      <c r="B1263" s="6" t="s">
        <v>14693</v>
      </c>
      <c r="C1263" s="6" t="s">
        <v>73</v>
      </c>
      <c r="D1263" s="6" t="s">
        <v>58</v>
      </c>
      <c r="E1263" s="17">
        <v>1.0</v>
      </c>
      <c r="F1263" s="17">
        <v>12.3912</v>
      </c>
    </row>
    <row r="1264">
      <c r="A1264" s="15">
        <v>46042.01263832176</v>
      </c>
      <c r="B1264" s="6" t="s">
        <v>14693</v>
      </c>
      <c r="C1264" s="6" t="s">
        <v>91</v>
      </c>
      <c r="D1264" s="6" t="s">
        <v>58</v>
      </c>
      <c r="E1264" s="17">
        <v>2.0</v>
      </c>
      <c r="F1264" s="17">
        <v>12.3912</v>
      </c>
    </row>
    <row r="1265">
      <c r="A1265" s="15">
        <v>46042.01265064815</v>
      </c>
      <c r="B1265" s="6" t="s">
        <v>14693</v>
      </c>
      <c r="C1265" s="6" t="s">
        <v>33</v>
      </c>
      <c r="D1265" s="6" t="s">
        <v>58</v>
      </c>
      <c r="E1265" s="17">
        <v>7.0</v>
      </c>
      <c r="F1265" s="17">
        <v>12.3912</v>
      </c>
    </row>
    <row r="1266">
      <c r="A1266" s="15">
        <v>46042.08494237269</v>
      </c>
      <c r="B1266" s="6" t="s">
        <v>16946</v>
      </c>
      <c r="C1266" s="6" t="s">
        <v>86</v>
      </c>
      <c r="D1266" s="6" t="s">
        <v>14552</v>
      </c>
      <c r="E1266" s="17">
        <v>1.0</v>
      </c>
      <c r="F1266" s="17">
        <v>-1500.0</v>
      </c>
    </row>
    <row r="1267">
      <c r="A1267" s="15">
        <v>46042.127050752315</v>
      </c>
      <c r="B1267" s="6" t="s">
        <v>14693</v>
      </c>
      <c r="C1267" s="6" t="s">
        <v>37</v>
      </c>
      <c r="D1267" s="6" t="s">
        <v>86</v>
      </c>
      <c r="E1267" s="17">
        <v>1.0</v>
      </c>
      <c r="F1267" s="17">
        <v>28.2168</v>
      </c>
    </row>
    <row r="1268">
      <c r="A1268" s="15">
        <v>46042.49984605324</v>
      </c>
      <c r="B1268" s="6" t="s">
        <v>480</v>
      </c>
      <c r="C1268" s="6" t="s">
        <v>58</v>
      </c>
      <c r="D1268" s="6" t="s">
        <v>95</v>
      </c>
      <c r="E1268" s="17">
        <v>7.0</v>
      </c>
      <c r="F1268" s="17">
        <v>1528.1738569999998</v>
      </c>
    </row>
    <row r="1269">
      <c r="A1269" s="15">
        <v>46042.58541760417</v>
      </c>
      <c r="B1269" s="6" t="s">
        <v>14693</v>
      </c>
      <c r="C1269" s="6" t="s">
        <v>37</v>
      </c>
      <c r="D1269" s="6" t="s">
        <v>58</v>
      </c>
      <c r="E1269" s="17">
        <v>2.0</v>
      </c>
      <c r="F1269" s="17">
        <v>29.3728</v>
      </c>
    </row>
    <row r="1270">
      <c r="A1270" s="15">
        <v>46042.585423136574</v>
      </c>
      <c r="B1270" s="6" t="s">
        <v>14693</v>
      </c>
      <c r="C1270" s="6" t="s">
        <v>79</v>
      </c>
      <c r="D1270" s="6" t="s">
        <v>58</v>
      </c>
      <c r="E1270" s="17">
        <v>1.0</v>
      </c>
      <c r="F1270" s="17">
        <v>29.3728</v>
      </c>
    </row>
    <row r="1271">
      <c r="A1271" s="15">
        <v>46042.58542894676</v>
      </c>
      <c r="B1271" s="6" t="s">
        <v>14693</v>
      </c>
      <c r="C1271" s="6" t="s">
        <v>86</v>
      </c>
      <c r="D1271" s="6" t="s">
        <v>58</v>
      </c>
      <c r="E1271" s="17">
        <v>7.0</v>
      </c>
      <c r="F1271" s="17">
        <v>29.3728</v>
      </c>
    </row>
    <row r="1272">
      <c r="A1272" s="15">
        <v>46042.58543688657</v>
      </c>
      <c r="B1272" s="6" t="s">
        <v>14693</v>
      </c>
      <c r="C1272" s="6" t="s">
        <v>21</v>
      </c>
      <c r="D1272" s="6" t="s">
        <v>58</v>
      </c>
      <c r="E1272" s="17">
        <v>3.0</v>
      </c>
      <c r="F1272" s="17">
        <v>29.3728</v>
      </c>
    </row>
    <row r="1273">
      <c r="A1273" s="15">
        <v>46042.585453078704</v>
      </c>
      <c r="B1273" s="6" t="s">
        <v>14693</v>
      </c>
      <c r="C1273" s="6" t="s">
        <v>73</v>
      </c>
      <c r="D1273" s="6" t="s">
        <v>58</v>
      </c>
      <c r="E1273" s="17">
        <v>1.0</v>
      </c>
      <c r="F1273" s="17">
        <v>29.3728</v>
      </c>
    </row>
    <row r="1274">
      <c r="A1274" s="15">
        <v>46042.585458657406</v>
      </c>
      <c r="B1274" s="6" t="s">
        <v>14693</v>
      </c>
      <c r="C1274" s="6" t="s">
        <v>91</v>
      </c>
      <c r="D1274" s="6" t="s">
        <v>58</v>
      </c>
      <c r="E1274" s="17">
        <v>2.0</v>
      </c>
      <c r="F1274" s="17">
        <v>29.3728</v>
      </c>
    </row>
    <row r="1275">
      <c r="A1275" s="15">
        <v>46042.585464675925</v>
      </c>
      <c r="B1275" s="6" t="s">
        <v>14693</v>
      </c>
      <c r="C1275" s="6" t="s">
        <v>33</v>
      </c>
      <c r="D1275" s="6" t="s">
        <v>58</v>
      </c>
      <c r="E1275" s="17">
        <v>7.0</v>
      </c>
      <c r="F1275" s="17">
        <v>29.3728</v>
      </c>
    </row>
    <row r="1276">
      <c r="A1276" s="15">
        <v>46042.59446491898</v>
      </c>
      <c r="B1276" s="6" t="s">
        <v>473</v>
      </c>
      <c r="C1276" s="6" t="s">
        <v>51</v>
      </c>
      <c r="D1276" s="6" t="s">
        <v>102</v>
      </c>
      <c r="E1276" s="17">
        <v>4.0</v>
      </c>
      <c r="F1276" s="17">
        <v>-471.40799999999996</v>
      </c>
    </row>
    <row r="1277">
      <c r="A1277" s="15">
        <v>46042.61393921296</v>
      </c>
      <c r="B1277" s="6" t="s">
        <v>473</v>
      </c>
      <c r="C1277" s="6" t="s">
        <v>21</v>
      </c>
      <c r="D1277" s="6" t="s">
        <v>46</v>
      </c>
      <c r="E1277" s="17">
        <v>1.0</v>
      </c>
      <c r="F1277" s="17">
        <v>-302.71920000000006</v>
      </c>
    </row>
    <row r="1278">
      <c r="A1278" s="15">
        <v>46042.6167196875</v>
      </c>
      <c r="B1278" s="6" t="s">
        <v>14693</v>
      </c>
      <c r="C1278" s="6" t="s">
        <v>37</v>
      </c>
      <c r="D1278" s="6" t="s">
        <v>86</v>
      </c>
      <c r="E1278" s="17">
        <v>1.0</v>
      </c>
      <c r="F1278" s="17">
        <v>31.878400000000003</v>
      </c>
    </row>
    <row r="1279">
      <c r="A1279" s="15">
        <v>46042.638075509254</v>
      </c>
      <c r="B1279" s="6" t="s">
        <v>14693</v>
      </c>
      <c r="C1279" s="6" t="s">
        <v>21</v>
      </c>
      <c r="D1279" s="6" t="s">
        <v>102</v>
      </c>
      <c r="E1279" s="17">
        <v>16.0</v>
      </c>
      <c r="F1279" s="17">
        <v>11.9528</v>
      </c>
    </row>
    <row r="1280">
      <c r="A1280" s="15">
        <v>46042.638082731486</v>
      </c>
      <c r="B1280" s="6" t="s">
        <v>14693</v>
      </c>
      <c r="C1280" s="6" t="s">
        <v>13</v>
      </c>
      <c r="D1280" s="6" t="s">
        <v>102</v>
      </c>
      <c r="E1280" s="17">
        <v>10.0</v>
      </c>
      <c r="F1280" s="17">
        <v>11.9528</v>
      </c>
    </row>
    <row r="1281">
      <c r="A1281" s="15">
        <v>46042.63809486111</v>
      </c>
      <c r="B1281" s="6" t="s">
        <v>14693</v>
      </c>
      <c r="C1281" s="6" t="s">
        <v>51</v>
      </c>
      <c r="D1281" s="6" t="s">
        <v>102</v>
      </c>
      <c r="E1281" s="17">
        <v>4.0</v>
      </c>
      <c r="F1281" s="17">
        <v>11.9528</v>
      </c>
    </row>
    <row r="1282">
      <c r="A1282" s="15">
        <v>46042.646179247684</v>
      </c>
      <c r="B1282" s="6" t="s">
        <v>473</v>
      </c>
      <c r="C1282" s="6" t="s">
        <v>91</v>
      </c>
      <c r="D1282" s="6" t="s">
        <v>51</v>
      </c>
      <c r="E1282" s="17">
        <v>2.0</v>
      </c>
      <c r="F1282" s="17">
        <v>-462.651</v>
      </c>
    </row>
    <row r="1283">
      <c r="A1283" s="15">
        <v>46042.66875247685</v>
      </c>
      <c r="B1283" s="6" t="s">
        <v>14693</v>
      </c>
      <c r="C1283" s="6" t="s">
        <v>37</v>
      </c>
      <c r="D1283" s="6" t="s">
        <v>58</v>
      </c>
      <c r="E1283" s="17">
        <v>2.0</v>
      </c>
      <c r="F1283" s="17">
        <v>13.394000000000002</v>
      </c>
    </row>
    <row r="1284">
      <c r="A1284" s="15">
        <v>46042.668762870366</v>
      </c>
      <c r="B1284" s="6" t="s">
        <v>14693</v>
      </c>
      <c r="C1284" s="6" t="s">
        <v>79</v>
      </c>
      <c r="D1284" s="6" t="s">
        <v>58</v>
      </c>
      <c r="E1284" s="17">
        <v>1.0</v>
      </c>
      <c r="F1284" s="17">
        <v>13.394000000000002</v>
      </c>
    </row>
    <row r="1285">
      <c r="A1285" s="15">
        <v>46042.66877146991</v>
      </c>
      <c r="B1285" s="6" t="s">
        <v>14693</v>
      </c>
      <c r="C1285" s="6" t="s">
        <v>86</v>
      </c>
      <c r="D1285" s="6" t="s">
        <v>58</v>
      </c>
      <c r="E1285" s="17">
        <v>7.0</v>
      </c>
      <c r="F1285" s="17">
        <v>13.394000000000002</v>
      </c>
    </row>
    <row r="1286">
      <c r="A1286" s="15">
        <v>46042.66877877315</v>
      </c>
      <c r="B1286" s="6" t="s">
        <v>14693</v>
      </c>
      <c r="C1286" s="6" t="s">
        <v>21</v>
      </c>
      <c r="D1286" s="6" t="s">
        <v>58</v>
      </c>
      <c r="E1286" s="17">
        <v>3.0</v>
      </c>
      <c r="F1286" s="17">
        <v>13.394000000000002</v>
      </c>
    </row>
    <row r="1287">
      <c r="A1287" s="15">
        <v>46042.668786168986</v>
      </c>
      <c r="B1287" s="6" t="s">
        <v>14693</v>
      </c>
      <c r="C1287" s="6" t="s">
        <v>73</v>
      </c>
      <c r="D1287" s="6" t="s">
        <v>58</v>
      </c>
      <c r="E1287" s="17">
        <v>1.0</v>
      </c>
      <c r="F1287" s="17">
        <v>13.394000000000002</v>
      </c>
    </row>
    <row r="1288">
      <c r="A1288" s="15">
        <v>46042.66879589121</v>
      </c>
      <c r="B1288" s="6" t="s">
        <v>14693</v>
      </c>
      <c r="C1288" s="6" t="s">
        <v>91</v>
      </c>
      <c r="D1288" s="6" t="s">
        <v>58</v>
      </c>
      <c r="E1288" s="17">
        <v>2.0</v>
      </c>
      <c r="F1288" s="17">
        <v>13.394000000000002</v>
      </c>
    </row>
    <row r="1289">
      <c r="A1289" s="15">
        <v>46042.66880238426</v>
      </c>
      <c r="B1289" s="6" t="s">
        <v>14693</v>
      </c>
      <c r="C1289" s="6" t="s">
        <v>33</v>
      </c>
      <c r="D1289" s="6" t="s">
        <v>58</v>
      </c>
      <c r="E1289" s="17">
        <v>7.0</v>
      </c>
      <c r="F1289" s="17">
        <v>13.394000000000002</v>
      </c>
    </row>
    <row r="1290">
      <c r="A1290" s="15">
        <v>46042.68159601852</v>
      </c>
      <c r="B1290" s="6" t="s">
        <v>473</v>
      </c>
      <c r="C1290" s="6" t="s">
        <v>28</v>
      </c>
      <c r="D1290" s="6" t="s">
        <v>455</v>
      </c>
      <c r="E1290" s="17">
        <v>10.0</v>
      </c>
      <c r="F1290" s="17">
        <v>-743.0658532453272</v>
      </c>
    </row>
    <row r="1291">
      <c r="A1291" s="15">
        <v>46042.7000178125</v>
      </c>
      <c r="B1291" s="6" t="s">
        <v>14693</v>
      </c>
      <c r="C1291" s="6" t="s">
        <v>37</v>
      </c>
      <c r="D1291" s="6" t="s">
        <v>86</v>
      </c>
      <c r="E1291" s="17">
        <v>1.0</v>
      </c>
      <c r="F1291" s="17">
        <v>16.241600000000002</v>
      </c>
    </row>
    <row r="1292">
      <c r="A1292" s="15">
        <v>46042.700116886575</v>
      </c>
      <c r="B1292" s="6" t="s">
        <v>14693</v>
      </c>
      <c r="C1292" s="6" t="s">
        <v>21</v>
      </c>
      <c r="D1292" s="6" t="s">
        <v>91</v>
      </c>
      <c r="E1292" s="17">
        <v>2.0</v>
      </c>
      <c r="F1292" s="17">
        <v>1.6392</v>
      </c>
    </row>
    <row r="1293">
      <c r="A1293" s="15">
        <v>46042.70012365741</v>
      </c>
      <c r="B1293" s="6" t="s">
        <v>14693</v>
      </c>
      <c r="C1293" s="6" t="s">
        <v>58</v>
      </c>
      <c r="D1293" s="6" t="s">
        <v>91</v>
      </c>
      <c r="E1293" s="17">
        <v>10.0</v>
      </c>
      <c r="F1293" s="17">
        <v>1.6392</v>
      </c>
    </row>
    <row r="1294">
      <c r="A1294" s="15">
        <v>46042.70013136574</v>
      </c>
      <c r="B1294" s="6" t="s">
        <v>14693</v>
      </c>
      <c r="C1294" s="6" t="s">
        <v>13</v>
      </c>
      <c r="D1294" s="6" t="s">
        <v>91</v>
      </c>
      <c r="E1294" s="17">
        <v>5.0</v>
      </c>
      <c r="F1294" s="17">
        <v>1.6392</v>
      </c>
    </row>
    <row r="1295">
      <c r="A1295" s="15">
        <v>46042.70013864583</v>
      </c>
      <c r="B1295" s="6" t="s">
        <v>14693</v>
      </c>
      <c r="C1295" s="6" t="s">
        <v>51</v>
      </c>
      <c r="D1295" s="6" t="s">
        <v>91</v>
      </c>
      <c r="E1295" s="17">
        <v>13.0</v>
      </c>
      <c r="F1295" s="17">
        <v>1.6392</v>
      </c>
    </row>
    <row r="1296">
      <c r="A1296" s="15">
        <v>46042.73130298611</v>
      </c>
      <c r="B1296" s="6" t="s">
        <v>14693</v>
      </c>
      <c r="C1296" s="6" t="s">
        <v>37</v>
      </c>
      <c r="D1296" s="6" t="s">
        <v>86</v>
      </c>
      <c r="E1296" s="17">
        <v>1.0</v>
      </c>
      <c r="F1296" s="17">
        <v>16.852</v>
      </c>
    </row>
    <row r="1297">
      <c r="A1297" s="15">
        <v>46042.77301002315</v>
      </c>
      <c r="B1297" s="6" t="s">
        <v>14693</v>
      </c>
      <c r="C1297" s="6" t="s">
        <v>37</v>
      </c>
      <c r="D1297" s="6" t="s">
        <v>86</v>
      </c>
      <c r="E1297" s="17">
        <v>1.0</v>
      </c>
      <c r="F1297" s="17">
        <v>17.0272</v>
      </c>
    </row>
    <row r="1298">
      <c r="A1298" s="15">
        <v>46042.774991875005</v>
      </c>
      <c r="B1298" s="6" t="s">
        <v>14693</v>
      </c>
      <c r="C1298" s="6" t="s">
        <v>37</v>
      </c>
      <c r="D1298" s="6" t="s">
        <v>13</v>
      </c>
      <c r="E1298" s="17">
        <v>3.0</v>
      </c>
      <c r="F1298" s="17">
        <v>26.1248</v>
      </c>
    </row>
    <row r="1299">
      <c r="A1299" s="15">
        <v>46042.774997858796</v>
      </c>
      <c r="B1299" s="6" t="s">
        <v>14693</v>
      </c>
      <c r="C1299" s="6" t="s">
        <v>79</v>
      </c>
      <c r="D1299" s="6" t="s">
        <v>13</v>
      </c>
      <c r="E1299" s="17">
        <v>5.0</v>
      </c>
      <c r="F1299" s="17">
        <v>26.1248</v>
      </c>
    </row>
    <row r="1300">
      <c r="A1300" s="15">
        <v>46042.77500353009</v>
      </c>
      <c r="B1300" s="6" t="s">
        <v>14693</v>
      </c>
      <c r="C1300" s="6" t="s">
        <v>98</v>
      </c>
      <c r="D1300" s="6" t="s">
        <v>13</v>
      </c>
      <c r="E1300" s="17">
        <v>6.0</v>
      </c>
      <c r="F1300" s="17">
        <v>26.1248</v>
      </c>
    </row>
    <row r="1301">
      <c r="A1301" s="15">
        <v>46042.77501025463</v>
      </c>
      <c r="B1301" s="6" t="s">
        <v>14693</v>
      </c>
      <c r="C1301" s="6" t="s">
        <v>21</v>
      </c>
      <c r="D1301" s="6" t="s">
        <v>13</v>
      </c>
      <c r="E1301" s="17">
        <v>1.0</v>
      </c>
      <c r="F1301" s="17">
        <v>26.1248</v>
      </c>
    </row>
    <row r="1302">
      <c r="A1302" s="15">
        <v>46042.77501747685</v>
      </c>
      <c r="B1302" s="6" t="s">
        <v>14693</v>
      </c>
      <c r="C1302" s="6" t="s">
        <v>64</v>
      </c>
      <c r="D1302" s="6" t="s">
        <v>13</v>
      </c>
      <c r="E1302" s="17">
        <v>7.0</v>
      </c>
      <c r="F1302" s="17">
        <v>26.1248</v>
      </c>
    </row>
    <row r="1303">
      <c r="A1303" s="15">
        <v>46042.77502332176</v>
      </c>
      <c r="B1303" s="6" t="s">
        <v>14693</v>
      </c>
      <c r="C1303" s="6" t="s">
        <v>51</v>
      </c>
      <c r="D1303" s="6" t="s">
        <v>13</v>
      </c>
      <c r="E1303" s="17">
        <v>3.0</v>
      </c>
      <c r="F1303" s="17">
        <v>26.1248</v>
      </c>
    </row>
    <row r="1304">
      <c r="A1304" s="15">
        <v>46042.78334042824</v>
      </c>
      <c r="B1304" s="6" t="s">
        <v>14693</v>
      </c>
      <c r="C1304" s="6" t="s">
        <v>37</v>
      </c>
      <c r="D1304" s="6" t="s">
        <v>46</v>
      </c>
      <c r="E1304" s="17">
        <v>2.0</v>
      </c>
      <c r="F1304" s="17">
        <v>19.3808</v>
      </c>
    </row>
    <row r="1305">
      <c r="A1305" s="15">
        <v>46042.78334633102</v>
      </c>
      <c r="B1305" s="6" t="s">
        <v>14693</v>
      </c>
      <c r="C1305" s="6" t="s">
        <v>79</v>
      </c>
      <c r="D1305" s="6" t="s">
        <v>46</v>
      </c>
      <c r="E1305" s="17">
        <v>2.0</v>
      </c>
      <c r="F1305" s="17">
        <v>19.3808</v>
      </c>
    </row>
    <row r="1306">
      <c r="A1306" s="15">
        <v>46042.78335253472</v>
      </c>
      <c r="B1306" s="6" t="s">
        <v>14693</v>
      </c>
      <c r="C1306" s="6" t="s">
        <v>21</v>
      </c>
      <c r="D1306" s="6" t="s">
        <v>46</v>
      </c>
      <c r="E1306" s="17">
        <v>1.0</v>
      </c>
      <c r="F1306" s="17">
        <v>19.3808</v>
      </c>
    </row>
    <row r="1307">
      <c r="A1307" s="15">
        <v>46042.78345670139</v>
      </c>
      <c r="B1307" s="6" t="s">
        <v>14693</v>
      </c>
      <c r="C1307" s="6" t="s">
        <v>21</v>
      </c>
      <c r="D1307" s="6" t="s">
        <v>91</v>
      </c>
      <c r="E1307" s="17">
        <v>2.0</v>
      </c>
      <c r="F1307" s="17">
        <v>0.8084</v>
      </c>
    </row>
    <row r="1308">
      <c r="A1308" s="15">
        <v>46042.78346266204</v>
      </c>
      <c r="B1308" s="6" t="s">
        <v>14693</v>
      </c>
      <c r="C1308" s="6" t="s">
        <v>58</v>
      </c>
      <c r="D1308" s="6" t="s">
        <v>91</v>
      </c>
      <c r="E1308" s="17">
        <v>10.0</v>
      </c>
      <c r="F1308" s="17">
        <v>0.8084</v>
      </c>
    </row>
    <row r="1309">
      <c r="A1309" s="15">
        <v>46042.78346844907</v>
      </c>
      <c r="B1309" s="6" t="s">
        <v>14693</v>
      </c>
      <c r="C1309" s="6" t="s">
        <v>13</v>
      </c>
      <c r="D1309" s="6" t="s">
        <v>91</v>
      </c>
      <c r="E1309" s="17">
        <v>5.0</v>
      </c>
      <c r="F1309" s="17">
        <v>0.8084</v>
      </c>
    </row>
    <row r="1310">
      <c r="A1310" s="15">
        <v>46042.78347576389</v>
      </c>
      <c r="B1310" s="6" t="s">
        <v>14693</v>
      </c>
      <c r="C1310" s="6" t="s">
        <v>51</v>
      </c>
      <c r="D1310" s="6" t="s">
        <v>91</v>
      </c>
      <c r="E1310" s="17">
        <v>13.0</v>
      </c>
      <c r="F1310" s="17">
        <v>0.8084</v>
      </c>
    </row>
    <row r="1311">
      <c r="A1311" s="15">
        <v>46042.78635709491</v>
      </c>
      <c r="B1311" s="6" t="s">
        <v>14693</v>
      </c>
      <c r="C1311" s="6" t="s">
        <v>37</v>
      </c>
      <c r="D1311" s="6" t="s">
        <v>86</v>
      </c>
      <c r="E1311" s="17">
        <v>1.0</v>
      </c>
      <c r="F1311" s="17">
        <v>37.2104</v>
      </c>
    </row>
    <row r="1312">
      <c r="A1312" s="15">
        <v>46042.80353616898</v>
      </c>
      <c r="B1312" s="6" t="s">
        <v>16946</v>
      </c>
      <c r="C1312" s="6" t="s">
        <v>37</v>
      </c>
      <c r="D1312" s="6" t="s">
        <v>14559</v>
      </c>
      <c r="E1312" s="17">
        <v>1.0</v>
      </c>
      <c r="F1312" s="17">
        <v>-700.0</v>
      </c>
    </row>
    <row r="1313">
      <c r="A1313" s="15">
        <v>46042.80418679398</v>
      </c>
      <c r="B1313" s="6" t="s">
        <v>16946</v>
      </c>
      <c r="C1313" s="6" t="s">
        <v>37</v>
      </c>
      <c r="D1313" s="6" t="s">
        <v>14559</v>
      </c>
      <c r="E1313" s="17">
        <v>1.0</v>
      </c>
      <c r="F1313" s="17">
        <v>-700.0</v>
      </c>
    </row>
    <row r="1314">
      <c r="A1314" s="15">
        <v>46042.80446353009</v>
      </c>
      <c r="B1314" s="6" t="s">
        <v>16946</v>
      </c>
      <c r="C1314" s="6" t="s">
        <v>37</v>
      </c>
      <c r="D1314" s="6" t="s">
        <v>14559</v>
      </c>
      <c r="E1314" s="17">
        <v>1.0</v>
      </c>
      <c r="F1314" s="17">
        <v>-700.0</v>
      </c>
    </row>
    <row r="1315">
      <c r="A1315" s="15">
        <v>46042.82505811343</v>
      </c>
      <c r="B1315" s="6" t="s">
        <v>14693</v>
      </c>
      <c r="C1315" s="6" t="s">
        <v>37</v>
      </c>
      <c r="D1315" s="6" t="s">
        <v>46</v>
      </c>
      <c r="E1315" s="17">
        <v>2.0</v>
      </c>
      <c r="F1315" s="17">
        <v>10.939200000000001</v>
      </c>
    </row>
    <row r="1316">
      <c r="A1316" s="15">
        <v>46042.825064861114</v>
      </c>
      <c r="B1316" s="6" t="s">
        <v>14693</v>
      </c>
      <c r="C1316" s="6" t="s">
        <v>79</v>
      </c>
      <c r="D1316" s="6" t="s">
        <v>46</v>
      </c>
      <c r="E1316" s="17">
        <v>2.0</v>
      </c>
      <c r="F1316" s="17">
        <v>10.939200000000001</v>
      </c>
    </row>
    <row r="1317">
      <c r="A1317" s="15">
        <v>46042.825087743055</v>
      </c>
      <c r="B1317" s="6" t="s">
        <v>14693</v>
      </c>
      <c r="C1317" s="6" t="s">
        <v>21</v>
      </c>
      <c r="D1317" s="6" t="s">
        <v>46</v>
      </c>
      <c r="E1317" s="17">
        <v>1.0</v>
      </c>
      <c r="F1317" s="17">
        <v>10.939200000000001</v>
      </c>
    </row>
    <row r="1318">
      <c r="A1318" s="15">
        <v>46042.84976287037</v>
      </c>
      <c r="B1318" s="6" t="s">
        <v>16946</v>
      </c>
      <c r="C1318" s="6" t="s">
        <v>51</v>
      </c>
      <c r="D1318" s="6" t="s">
        <v>14559</v>
      </c>
      <c r="E1318" s="17">
        <v>1.0</v>
      </c>
      <c r="F1318" s="17">
        <v>-700.0</v>
      </c>
    </row>
    <row r="1319">
      <c r="A1319" s="15">
        <v>46042.87700021991</v>
      </c>
      <c r="B1319" s="6" t="s">
        <v>14693</v>
      </c>
      <c r="C1319" s="6" t="s">
        <v>37</v>
      </c>
      <c r="D1319" s="6" t="s">
        <v>51</v>
      </c>
      <c r="E1319" s="17">
        <v>3.0</v>
      </c>
      <c r="F1319" s="17">
        <v>8.662</v>
      </c>
    </row>
    <row r="1320">
      <c r="A1320" s="15">
        <v>46042.87700637731</v>
      </c>
      <c r="B1320" s="6" t="s">
        <v>14693</v>
      </c>
      <c r="C1320" s="6" t="s">
        <v>79</v>
      </c>
      <c r="D1320" s="6" t="s">
        <v>51</v>
      </c>
      <c r="E1320" s="17">
        <v>1.0</v>
      </c>
      <c r="F1320" s="17">
        <v>8.662</v>
      </c>
    </row>
    <row r="1321">
      <c r="A1321" s="15">
        <v>46042.87701232639</v>
      </c>
      <c r="B1321" s="6" t="s">
        <v>14693</v>
      </c>
      <c r="C1321" s="6" t="s">
        <v>33</v>
      </c>
      <c r="D1321" s="6" t="s">
        <v>51</v>
      </c>
      <c r="E1321" s="17">
        <v>1.0</v>
      </c>
      <c r="F1321" s="17">
        <v>8.662</v>
      </c>
    </row>
    <row r="1322">
      <c r="A1322" s="15">
        <v>46042.87701833333</v>
      </c>
      <c r="B1322" s="6" t="s">
        <v>14693</v>
      </c>
      <c r="C1322" s="6" t="s">
        <v>21</v>
      </c>
      <c r="D1322" s="6" t="s">
        <v>51</v>
      </c>
      <c r="E1322" s="17">
        <v>2.0</v>
      </c>
      <c r="F1322" s="17">
        <v>8.662</v>
      </c>
    </row>
    <row r="1323">
      <c r="A1323" s="15">
        <v>46042.87703023148</v>
      </c>
      <c r="B1323" s="6" t="s">
        <v>14693</v>
      </c>
      <c r="C1323" s="6" t="s">
        <v>91</v>
      </c>
      <c r="D1323" s="6" t="s">
        <v>51</v>
      </c>
      <c r="E1323" s="17">
        <v>2.0</v>
      </c>
      <c r="F1323" s="17">
        <v>8.662</v>
      </c>
    </row>
    <row r="1324">
      <c r="A1324" s="15">
        <v>46042.87710960648</v>
      </c>
      <c r="B1324" s="6" t="s">
        <v>14693</v>
      </c>
      <c r="C1324" s="6" t="s">
        <v>37</v>
      </c>
      <c r="D1324" s="6" t="s">
        <v>79</v>
      </c>
      <c r="E1324" s="17">
        <v>2.0</v>
      </c>
      <c r="F1324" s="17">
        <v>26.436799999999998</v>
      </c>
    </row>
    <row r="1325">
      <c r="A1325" s="15">
        <v>46042.87711582176</v>
      </c>
      <c r="B1325" s="6" t="s">
        <v>14693</v>
      </c>
      <c r="C1325" s="6" t="s">
        <v>21</v>
      </c>
      <c r="D1325" s="6" t="s">
        <v>79</v>
      </c>
      <c r="E1325" s="17">
        <v>1.0</v>
      </c>
      <c r="F1325" s="17">
        <v>26.436799999999998</v>
      </c>
    </row>
    <row r="1326">
      <c r="A1326" s="15">
        <v>46042.91883739583</v>
      </c>
      <c r="B1326" s="6" t="s">
        <v>14693</v>
      </c>
      <c r="C1326" s="6" t="s">
        <v>79</v>
      </c>
      <c r="D1326" s="6" t="s">
        <v>98</v>
      </c>
      <c r="E1326" s="17">
        <v>5.0</v>
      </c>
      <c r="F1326" s="17">
        <v>10.0008</v>
      </c>
    </row>
    <row r="1327">
      <c r="A1327" s="15">
        <v>46042.918844201384</v>
      </c>
      <c r="B1327" s="6" t="s">
        <v>14693</v>
      </c>
      <c r="C1327" s="6" t="s">
        <v>109</v>
      </c>
      <c r="D1327" s="6" t="s">
        <v>98</v>
      </c>
      <c r="E1327" s="17">
        <v>1.0</v>
      </c>
      <c r="F1327" s="17">
        <v>10.0008</v>
      </c>
    </row>
    <row r="1328">
      <c r="A1328" s="15">
        <v>46042.91885077546</v>
      </c>
      <c r="B1328" s="6" t="s">
        <v>14693</v>
      </c>
      <c r="C1328" s="6" t="s">
        <v>33</v>
      </c>
      <c r="D1328" s="6" t="s">
        <v>98</v>
      </c>
      <c r="E1328" s="17">
        <v>1.0</v>
      </c>
      <c r="F1328" s="17">
        <v>10.0008</v>
      </c>
    </row>
    <row r="1329">
      <c r="A1329" s="15">
        <v>46042.918863252315</v>
      </c>
      <c r="B1329" s="6" t="s">
        <v>14693</v>
      </c>
      <c r="C1329" s="6" t="s">
        <v>64</v>
      </c>
      <c r="D1329" s="6" t="s">
        <v>98</v>
      </c>
      <c r="E1329" s="17">
        <v>5.0</v>
      </c>
      <c r="F1329" s="17">
        <v>10.0008</v>
      </c>
    </row>
    <row r="1330">
      <c r="A1330" s="15">
        <v>46042.91886990741</v>
      </c>
      <c r="B1330" s="6" t="s">
        <v>14693</v>
      </c>
      <c r="C1330" s="6" t="s">
        <v>37</v>
      </c>
      <c r="D1330" s="6" t="s">
        <v>98</v>
      </c>
      <c r="E1330" s="17">
        <v>2.0</v>
      </c>
      <c r="F1330" s="17">
        <v>10.0008</v>
      </c>
    </row>
    <row r="1331">
      <c r="A1331" s="15">
        <v>46042.91887658565</v>
      </c>
      <c r="B1331" s="6" t="s">
        <v>14693</v>
      </c>
      <c r="C1331" s="6" t="s">
        <v>46</v>
      </c>
      <c r="D1331" s="6" t="s">
        <v>98</v>
      </c>
      <c r="E1331" s="17">
        <v>5.0</v>
      </c>
      <c r="F1331" s="17">
        <v>10.0008</v>
      </c>
    </row>
    <row r="1332">
      <c r="A1332" s="15">
        <v>46042.91888715277</v>
      </c>
      <c r="B1332" s="6" t="s">
        <v>14693</v>
      </c>
      <c r="C1332" s="6" t="s">
        <v>86</v>
      </c>
      <c r="D1332" s="6" t="s">
        <v>98</v>
      </c>
      <c r="E1332" s="17">
        <v>9.0</v>
      </c>
      <c r="F1332" s="17">
        <v>10.0008</v>
      </c>
    </row>
    <row r="1333">
      <c r="A1333" s="15">
        <v>46042.949994282404</v>
      </c>
      <c r="B1333" s="6" t="s">
        <v>14693</v>
      </c>
      <c r="C1333" s="6" t="s">
        <v>33</v>
      </c>
      <c r="D1333" s="6" t="s">
        <v>73</v>
      </c>
      <c r="E1333" s="17">
        <v>2.0</v>
      </c>
      <c r="F1333" s="17">
        <v>23.5304</v>
      </c>
    </row>
    <row r="1334">
      <c r="A1334" s="15">
        <v>46042.94999974537</v>
      </c>
      <c r="B1334" s="6" t="s">
        <v>14693</v>
      </c>
      <c r="C1334" s="6" t="s">
        <v>21</v>
      </c>
      <c r="D1334" s="6" t="s">
        <v>73</v>
      </c>
      <c r="E1334" s="17">
        <v>1.0</v>
      </c>
      <c r="F1334" s="17">
        <v>23.5304</v>
      </c>
    </row>
    <row r="1335">
      <c r="A1335" s="15">
        <v>46042.95000618056</v>
      </c>
      <c r="B1335" s="6" t="s">
        <v>14693</v>
      </c>
      <c r="C1335" s="6" t="s">
        <v>91</v>
      </c>
      <c r="D1335" s="6" t="s">
        <v>73</v>
      </c>
      <c r="E1335" s="17">
        <v>2.0</v>
      </c>
      <c r="F1335" s="17">
        <v>23.5304</v>
      </c>
    </row>
    <row r="1336">
      <c r="A1336" s="15">
        <v>46042.95001238426</v>
      </c>
      <c r="B1336" s="6" t="s">
        <v>14693</v>
      </c>
      <c r="C1336" s="6" t="s">
        <v>58</v>
      </c>
      <c r="D1336" s="6" t="s">
        <v>73</v>
      </c>
      <c r="E1336" s="17">
        <v>3.0</v>
      </c>
      <c r="F1336" s="17">
        <v>23.5304</v>
      </c>
    </row>
    <row r="1337">
      <c r="A1337" s="15">
        <v>46042.950018738426</v>
      </c>
      <c r="B1337" s="6" t="s">
        <v>14693</v>
      </c>
      <c r="C1337" s="6" t="s">
        <v>86</v>
      </c>
      <c r="D1337" s="6" t="s">
        <v>73</v>
      </c>
      <c r="E1337" s="17">
        <v>2.0</v>
      </c>
      <c r="F1337" s="17">
        <v>23.5304</v>
      </c>
    </row>
    <row r="1338">
      <c r="A1338" s="15">
        <v>46042.95002421296</v>
      </c>
      <c r="B1338" s="6" t="s">
        <v>14693</v>
      </c>
      <c r="C1338" s="6" t="s">
        <v>13</v>
      </c>
      <c r="D1338" s="6" t="s">
        <v>73</v>
      </c>
      <c r="E1338" s="17">
        <v>15.0</v>
      </c>
      <c r="F1338" s="17">
        <v>23.5304</v>
      </c>
    </row>
    <row r="1339">
      <c r="A1339" s="15">
        <v>46042.96056744213</v>
      </c>
      <c r="B1339" s="6" t="s">
        <v>14693</v>
      </c>
      <c r="C1339" s="6" t="s">
        <v>37</v>
      </c>
      <c r="D1339" s="6" t="s">
        <v>79</v>
      </c>
      <c r="E1339" s="17">
        <v>2.0</v>
      </c>
      <c r="F1339" s="17">
        <v>28.3688</v>
      </c>
    </row>
    <row r="1340">
      <c r="A1340" s="15">
        <v>46042.96057435185</v>
      </c>
      <c r="B1340" s="6" t="s">
        <v>14693</v>
      </c>
      <c r="C1340" s="6" t="s">
        <v>21</v>
      </c>
      <c r="D1340" s="6" t="s">
        <v>79</v>
      </c>
      <c r="E1340" s="17">
        <v>1.0</v>
      </c>
      <c r="F1340" s="17">
        <v>28.3688</v>
      </c>
    </row>
    <row r="1341">
      <c r="A1341" s="15">
        <v>46042.96080107639</v>
      </c>
      <c r="B1341" s="6" t="s">
        <v>473</v>
      </c>
      <c r="C1341" s="6" t="s">
        <v>51</v>
      </c>
      <c r="D1341" s="6" t="s">
        <v>455</v>
      </c>
      <c r="E1341" s="17">
        <v>9.0</v>
      </c>
      <c r="F1341" s="17">
        <v>-708.8848239960422</v>
      </c>
    </row>
    <row r="1342">
      <c r="A1342" s="15">
        <v>46042.98122616898</v>
      </c>
      <c r="B1342" s="6" t="s">
        <v>14693</v>
      </c>
      <c r="C1342" s="6" t="s">
        <v>33</v>
      </c>
      <c r="D1342" s="6" t="s">
        <v>73</v>
      </c>
      <c r="E1342" s="17">
        <v>2.0</v>
      </c>
      <c r="F1342" s="17">
        <v>28.18</v>
      </c>
    </row>
    <row r="1343">
      <c r="A1343" s="15">
        <v>46042.981234004634</v>
      </c>
      <c r="B1343" s="6" t="s">
        <v>14693</v>
      </c>
      <c r="C1343" s="6" t="s">
        <v>21</v>
      </c>
      <c r="D1343" s="6" t="s">
        <v>73</v>
      </c>
      <c r="E1343" s="17">
        <v>1.0</v>
      </c>
      <c r="F1343" s="17">
        <v>28.18</v>
      </c>
    </row>
    <row r="1344">
      <c r="A1344" s="15">
        <v>46042.981240671295</v>
      </c>
      <c r="B1344" s="6" t="s">
        <v>14693</v>
      </c>
      <c r="C1344" s="6" t="s">
        <v>91</v>
      </c>
      <c r="D1344" s="6" t="s">
        <v>73</v>
      </c>
      <c r="E1344" s="17">
        <v>2.0</v>
      </c>
      <c r="F1344" s="17">
        <v>28.18</v>
      </c>
    </row>
    <row r="1345">
      <c r="A1345" s="15">
        <v>46042.981248310185</v>
      </c>
      <c r="B1345" s="6" t="s">
        <v>14693</v>
      </c>
      <c r="C1345" s="6" t="s">
        <v>58</v>
      </c>
      <c r="D1345" s="6" t="s">
        <v>73</v>
      </c>
      <c r="E1345" s="17">
        <v>3.0</v>
      </c>
      <c r="F1345" s="17">
        <v>28.18</v>
      </c>
    </row>
    <row r="1346">
      <c r="A1346" s="15">
        <v>46042.98125456019</v>
      </c>
      <c r="B1346" s="6" t="s">
        <v>14693</v>
      </c>
      <c r="C1346" s="6" t="s">
        <v>86</v>
      </c>
      <c r="D1346" s="6" t="s">
        <v>73</v>
      </c>
      <c r="E1346" s="17">
        <v>2.0</v>
      </c>
      <c r="F1346" s="17">
        <v>28.18</v>
      </c>
    </row>
    <row r="1347">
      <c r="A1347" s="15">
        <v>46042.981261608795</v>
      </c>
      <c r="B1347" s="6" t="s">
        <v>14693</v>
      </c>
      <c r="C1347" s="6" t="s">
        <v>13</v>
      </c>
      <c r="D1347" s="6" t="s">
        <v>73</v>
      </c>
      <c r="E1347" s="17">
        <v>15.0</v>
      </c>
      <c r="F1347" s="17">
        <v>28.18</v>
      </c>
    </row>
    <row r="1348">
      <c r="A1348" s="15">
        <v>46042.98128234954</v>
      </c>
      <c r="B1348" s="6" t="s">
        <v>14693</v>
      </c>
      <c r="C1348" s="6" t="s">
        <v>33</v>
      </c>
      <c r="D1348" s="6" t="s">
        <v>73</v>
      </c>
      <c r="E1348" s="17">
        <v>2.0</v>
      </c>
      <c r="F1348" s="17">
        <v>50.0</v>
      </c>
    </row>
    <row r="1349">
      <c r="A1349" s="15">
        <v>46042.98129003472</v>
      </c>
      <c r="B1349" s="6" t="s">
        <v>14693</v>
      </c>
      <c r="C1349" s="6" t="s">
        <v>21</v>
      </c>
      <c r="D1349" s="6" t="s">
        <v>73</v>
      </c>
      <c r="E1349" s="17">
        <v>1.0</v>
      </c>
      <c r="F1349" s="17">
        <v>50.0</v>
      </c>
    </row>
    <row r="1350">
      <c r="A1350" s="15">
        <v>46042.981299907406</v>
      </c>
      <c r="B1350" s="6" t="s">
        <v>14693</v>
      </c>
      <c r="C1350" s="6" t="s">
        <v>91</v>
      </c>
      <c r="D1350" s="6" t="s">
        <v>73</v>
      </c>
      <c r="E1350" s="17">
        <v>2.0</v>
      </c>
      <c r="F1350" s="17">
        <v>50.0</v>
      </c>
    </row>
    <row r="1351">
      <c r="A1351" s="15">
        <v>46042.98130900463</v>
      </c>
      <c r="B1351" s="6" t="s">
        <v>14693</v>
      </c>
      <c r="C1351" s="6" t="s">
        <v>58</v>
      </c>
      <c r="D1351" s="6" t="s">
        <v>73</v>
      </c>
      <c r="E1351" s="17">
        <v>3.0</v>
      </c>
      <c r="F1351" s="17">
        <v>50.0</v>
      </c>
    </row>
    <row r="1352">
      <c r="A1352" s="15">
        <v>46042.98131457176</v>
      </c>
      <c r="B1352" s="6" t="s">
        <v>14693</v>
      </c>
      <c r="C1352" s="6" t="s">
        <v>86</v>
      </c>
      <c r="D1352" s="6" t="s">
        <v>73</v>
      </c>
      <c r="E1352" s="17">
        <v>2.0</v>
      </c>
      <c r="F1352" s="17">
        <v>50.0</v>
      </c>
    </row>
    <row r="1353">
      <c r="A1353" s="15">
        <v>46042.98132070602</v>
      </c>
      <c r="B1353" s="6" t="s">
        <v>14693</v>
      </c>
      <c r="C1353" s="6" t="s">
        <v>13</v>
      </c>
      <c r="D1353" s="6" t="s">
        <v>73</v>
      </c>
      <c r="E1353" s="17">
        <v>15.0</v>
      </c>
      <c r="F1353" s="17">
        <v>50.0</v>
      </c>
    </row>
    <row r="1354">
      <c r="A1354" s="15">
        <v>46042.99126664352</v>
      </c>
      <c r="B1354" s="6" t="s">
        <v>16946</v>
      </c>
      <c r="C1354" s="6" t="s">
        <v>13</v>
      </c>
      <c r="D1354" s="6" t="s">
        <v>14548</v>
      </c>
      <c r="E1354" s="17">
        <v>1.0</v>
      </c>
      <c r="F1354" s="17">
        <v>-1000.0</v>
      </c>
    </row>
    <row r="1355">
      <c r="A1355" s="15">
        <v>46042.99146608796</v>
      </c>
      <c r="B1355" s="6" t="s">
        <v>16946</v>
      </c>
      <c r="C1355" s="6" t="s">
        <v>13</v>
      </c>
      <c r="D1355" s="6" t="s">
        <v>14559</v>
      </c>
      <c r="E1355" s="17">
        <v>1.0</v>
      </c>
      <c r="F1355" s="17">
        <v>-700.0</v>
      </c>
    </row>
    <row r="1356">
      <c r="A1356" s="15">
        <v>46043.00207548611</v>
      </c>
      <c r="B1356" s="6" t="s">
        <v>14693</v>
      </c>
      <c r="C1356" s="6" t="s">
        <v>79</v>
      </c>
      <c r="D1356" s="6" t="s">
        <v>98</v>
      </c>
      <c r="E1356" s="17">
        <v>5.0</v>
      </c>
      <c r="F1356" s="17">
        <v>4.6396</v>
      </c>
    </row>
    <row r="1357">
      <c r="A1357" s="15">
        <v>46043.00208310185</v>
      </c>
      <c r="B1357" s="6" t="s">
        <v>14693</v>
      </c>
      <c r="C1357" s="6" t="s">
        <v>109</v>
      </c>
      <c r="D1357" s="6" t="s">
        <v>98</v>
      </c>
      <c r="E1357" s="17">
        <v>1.0</v>
      </c>
      <c r="F1357" s="17">
        <v>4.6396</v>
      </c>
    </row>
    <row r="1358">
      <c r="A1358" s="15">
        <v>46043.002089814814</v>
      </c>
      <c r="B1358" s="6" t="s">
        <v>14693</v>
      </c>
      <c r="C1358" s="6" t="s">
        <v>33</v>
      </c>
      <c r="D1358" s="6" t="s">
        <v>98</v>
      </c>
      <c r="E1358" s="17">
        <v>1.0</v>
      </c>
      <c r="F1358" s="17">
        <v>4.6396</v>
      </c>
    </row>
    <row r="1359">
      <c r="A1359" s="15">
        <v>46043.00209583333</v>
      </c>
      <c r="B1359" s="6" t="s">
        <v>14693</v>
      </c>
      <c r="C1359" s="6" t="s">
        <v>64</v>
      </c>
      <c r="D1359" s="6" t="s">
        <v>98</v>
      </c>
      <c r="E1359" s="17">
        <v>5.0</v>
      </c>
      <c r="F1359" s="17">
        <v>4.6396</v>
      </c>
    </row>
    <row r="1360">
      <c r="A1360" s="15">
        <v>46043.00210186343</v>
      </c>
      <c r="B1360" s="6" t="s">
        <v>14693</v>
      </c>
      <c r="C1360" s="6" t="s">
        <v>37</v>
      </c>
      <c r="D1360" s="6" t="s">
        <v>98</v>
      </c>
      <c r="E1360" s="17">
        <v>2.0</v>
      </c>
      <c r="F1360" s="17">
        <v>4.6396</v>
      </c>
    </row>
    <row r="1361">
      <c r="A1361" s="15">
        <v>46043.002108263885</v>
      </c>
      <c r="B1361" s="6" t="s">
        <v>14693</v>
      </c>
      <c r="C1361" s="6" t="s">
        <v>46</v>
      </c>
      <c r="D1361" s="6" t="s">
        <v>98</v>
      </c>
      <c r="E1361" s="17">
        <v>5.0</v>
      </c>
      <c r="F1361" s="17">
        <v>4.6396</v>
      </c>
    </row>
    <row r="1362">
      <c r="A1362" s="15">
        <v>46043.00211523148</v>
      </c>
      <c r="B1362" s="6" t="s">
        <v>14693</v>
      </c>
      <c r="C1362" s="6" t="s">
        <v>86</v>
      </c>
      <c r="D1362" s="6" t="s">
        <v>98</v>
      </c>
      <c r="E1362" s="17">
        <v>9.0</v>
      </c>
      <c r="F1362" s="17">
        <v>4.6396</v>
      </c>
    </row>
    <row r="1363">
      <c r="A1363" s="15">
        <v>46043.12705041667</v>
      </c>
      <c r="B1363" s="6" t="s">
        <v>14693</v>
      </c>
      <c r="C1363" s="6" t="s">
        <v>37</v>
      </c>
      <c r="D1363" s="6" t="s">
        <v>86</v>
      </c>
      <c r="E1363" s="17">
        <v>1.0</v>
      </c>
      <c r="F1363" s="17">
        <v>40.1008</v>
      </c>
    </row>
    <row r="1364">
      <c r="A1364" s="15">
        <v>46043.1582040162</v>
      </c>
      <c r="B1364" s="6" t="s">
        <v>14693</v>
      </c>
      <c r="C1364" s="6" t="s">
        <v>37</v>
      </c>
      <c r="D1364" s="6" t="s">
        <v>86</v>
      </c>
      <c r="E1364" s="17">
        <v>1.0</v>
      </c>
      <c r="F1364" s="17">
        <v>19.7232</v>
      </c>
    </row>
    <row r="1365">
      <c r="A1365" s="15">
        <v>46043.46369017361</v>
      </c>
      <c r="B1365" s="6" t="s">
        <v>473</v>
      </c>
      <c r="C1365" s="6" t="s">
        <v>79</v>
      </c>
      <c r="D1365" s="6" t="s">
        <v>51</v>
      </c>
      <c r="E1365" s="17">
        <v>3.0</v>
      </c>
      <c r="F1365" s="17">
        <v>-682.1325</v>
      </c>
    </row>
    <row r="1366">
      <c r="A1366" s="15">
        <v>46043.47241283565</v>
      </c>
      <c r="B1366" s="6" t="s">
        <v>14693</v>
      </c>
      <c r="C1366" s="6" t="s">
        <v>37</v>
      </c>
      <c r="D1366" s="6" t="s">
        <v>13</v>
      </c>
      <c r="E1366" s="17">
        <v>3.0</v>
      </c>
      <c r="F1366" s="17">
        <v>32.4256</v>
      </c>
    </row>
    <row r="1367">
      <c r="A1367" s="15">
        <v>46043.47242005787</v>
      </c>
      <c r="B1367" s="6" t="s">
        <v>14693</v>
      </c>
      <c r="C1367" s="6" t="s">
        <v>79</v>
      </c>
      <c r="D1367" s="6" t="s">
        <v>13</v>
      </c>
      <c r="E1367" s="17">
        <v>5.0</v>
      </c>
      <c r="F1367" s="17">
        <v>32.4256</v>
      </c>
    </row>
    <row r="1368">
      <c r="A1368" s="15">
        <v>46043.47242723379</v>
      </c>
      <c r="B1368" s="6" t="s">
        <v>14693</v>
      </c>
      <c r="C1368" s="6" t="s">
        <v>98</v>
      </c>
      <c r="D1368" s="6" t="s">
        <v>13</v>
      </c>
      <c r="E1368" s="17">
        <v>6.0</v>
      </c>
      <c r="F1368" s="17">
        <v>32.4256</v>
      </c>
    </row>
    <row r="1369">
      <c r="A1369" s="15">
        <v>46043.472434930554</v>
      </c>
      <c r="B1369" s="6" t="s">
        <v>14693</v>
      </c>
      <c r="C1369" s="6" t="s">
        <v>21</v>
      </c>
      <c r="D1369" s="6" t="s">
        <v>13</v>
      </c>
      <c r="E1369" s="17">
        <v>1.0</v>
      </c>
      <c r="F1369" s="17">
        <v>32.4256</v>
      </c>
    </row>
    <row r="1370">
      <c r="A1370" s="15">
        <v>46043.472452291666</v>
      </c>
      <c r="B1370" s="6" t="s">
        <v>14693</v>
      </c>
      <c r="C1370" s="6" t="s">
        <v>64</v>
      </c>
      <c r="D1370" s="6" t="s">
        <v>13</v>
      </c>
      <c r="E1370" s="17">
        <v>7.0</v>
      </c>
      <c r="F1370" s="17">
        <v>32.4256</v>
      </c>
    </row>
    <row r="1371">
      <c r="A1371" s="15">
        <v>46043.47245981482</v>
      </c>
      <c r="B1371" s="6" t="s">
        <v>14693</v>
      </c>
      <c r="C1371" s="6" t="s">
        <v>51</v>
      </c>
      <c r="D1371" s="6" t="s">
        <v>13</v>
      </c>
      <c r="E1371" s="17">
        <v>3.0</v>
      </c>
      <c r="F1371" s="17">
        <v>32.4256</v>
      </c>
    </row>
    <row r="1372">
      <c r="A1372" s="15">
        <v>46043.49168721065</v>
      </c>
      <c r="B1372" s="6" t="s">
        <v>14693</v>
      </c>
      <c r="C1372" s="6" t="s">
        <v>21</v>
      </c>
      <c r="D1372" s="6" t="s">
        <v>95</v>
      </c>
      <c r="E1372" s="17">
        <v>4.0</v>
      </c>
      <c r="F1372" s="17">
        <v>9.9104</v>
      </c>
    </row>
    <row r="1373">
      <c r="A1373" s="15">
        <v>46043.49169796296</v>
      </c>
      <c r="B1373" s="6" t="s">
        <v>14693</v>
      </c>
      <c r="C1373" s="6" t="s">
        <v>13</v>
      </c>
      <c r="D1373" s="6" t="s">
        <v>95</v>
      </c>
      <c r="E1373" s="17">
        <v>4.0</v>
      </c>
      <c r="F1373" s="17">
        <v>9.9104</v>
      </c>
    </row>
    <row r="1374">
      <c r="A1374" s="15">
        <v>46043.49170388889</v>
      </c>
      <c r="B1374" s="6" t="s">
        <v>14693</v>
      </c>
      <c r="C1374" s="6" t="s">
        <v>91</v>
      </c>
      <c r="D1374" s="6" t="s">
        <v>95</v>
      </c>
      <c r="E1374" s="17">
        <v>10.0</v>
      </c>
      <c r="F1374" s="17">
        <v>9.9104</v>
      </c>
    </row>
    <row r="1375">
      <c r="A1375" s="15">
        <v>46043.491709270835</v>
      </c>
      <c r="B1375" s="6" t="s">
        <v>14693</v>
      </c>
      <c r="C1375" s="6" t="s">
        <v>73</v>
      </c>
      <c r="D1375" s="6" t="s">
        <v>95</v>
      </c>
      <c r="E1375" s="17">
        <v>1.0</v>
      </c>
      <c r="F1375" s="17">
        <v>9.9104</v>
      </c>
    </row>
    <row r="1376">
      <c r="A1376" s="15">
        <v>46043.49171422454</v>
      </c>
      <c r="B1376" s="6" t="s">
        <v>14693</v>
      </c>
      <c r="C1376" s="6" t="s">
        <v>86</v>
      </c>
      <c r="D1376" s="6" t="s">
        <v>95</v>
      </c>
      <c r="E1376" s="17">
        <v>4.0</v>
      </c>
      <c r="F1376" s="17">
        <v>9.9104</v>
      </c>
    </row>
    <row r="1377">
      <c r="A1377" s="15">
        <v>46043.51965607639</v>
      </c>
      <c r="B1377" s="6" t="s">
        <v>16946</v>
      </c>
      <c r="C1377" s="6" t="s">
        <v>86</v>
      </c>
      <c r="D1377" s="6" t="s">
        <v>14548</v>
      </c>
      <c r="E1377" s="17">
        <v>1.0</v>
      </c>
      <c r="F1377" s="17">
        <v>-1000.0</v>
      </c>
    </row>
    <row r="1378">
      <c r="A1378" s="15">
        <v>46043.547214872684</v>
      </c>
      <c r="B1378" s="6" t="s">
        <v>14693</v>
      </c>
      <c r="C1378" s="6" t="s">
        <v>37</v>
      </c>
      <c r="D1378" s="6" t="s">
        <v>13</v>
      </c>
      <c r="E1378" s="17">
        <v>3.0</v>
      </c>
      <c r="F1378" s="17">
        <v>16.3404</v>
      </c>
    </row>
    <row r="1379">
      <c r="A1379" s="15">
        <v>46043.54722057871</v>
      </c>
      <c r="B1379" s="6" t="s">
        <v>14693</v>
      </c>
      <c r="C1379" s="6" t="s">
        <v>79</v>
      </c>
      <c r="D1379" s="6" t="s">
        <v>13</v>
      </c>
      <c r="E1379" s="17">
        <v>5.0</v>
      </c>
      <c r="F1379" s="17">
        <v>16.3404</v>
      </c>
    </row>
    <row r="1380">
      <c r="A1380" s="15">
        <v>46043.54722644676</v>
      </c>
      <c r="B1380" s="6" t="s">
        <v>14693</v>
      </c>
      <c r="C1380" s="6" t="s">
        <v>98</v>
      </c>
      <c r="D1380" s="6" t="s">
        <v>13</v>
      </c>
      <c r="E1380" s="17">
        <v>6.0</v>
      </c>
      <c r="F1380" s="17">
        <v>16.3404</v>
      </c>
    </row>
    <row r="1381">
      <c r="A1381" s="15">
        <v>46043.547232048615</v>
      </c>
      <c r="B1381" s="6" t="s">
        <v>14693</v>
      </c>
      <c r="C1381" s="6" t="s">
        <v>21</v>
      </c>
      <c r="D1381" s="6" t="s">
        <v>13</v>
      </c>
      <c r="E1381" s="17">
        <v>1.0</v>
      </c>
      <c r="F1381" s="17">
        <v>16.3404</v>
      </c>
    </row>
    <row r="1382">
      <c r="A1382" s="15">
        <v>46043.54724100695</v>
      </c>
      <c r="B1382" s="6" t="s">
        <v>14693</v>
      </c>
      <c r="C1382" s="6" t="s">
        <v>64</v>
      </c>
      <c r="D1382" s="6" t="s">
        <v>13</v>
      </c>
      <c r="E1382" s="17">
        <v>7.0</v>
      </c>
      <c r="F1382" s="17">
        <v>16.3404</v>
      </c>
    </row>
    <row r="1383">
      <c r="A1383" s="15">
        <v>46043.54724616898</v>
      </c>
      <c r="B1383" s="6" t="s">
        <v>14693</v>
      </c>
      <c r="C1383" s="6" t="s">
        <v>51</v>
      </c>
      <c r="D1383" s="6" t="s">
        <v>13</v>
      </c>
      <c r="E1383" s="17">
        <v>3.0</v>
      </c>
      <c r="F1383" s="17">
        <v>16.3404</v>
      </c>
    </row>
    <row r="1384">
      <c r="A1384" s="15">
        <v>46043.55369017361</v>
      </c>
      <c r="B1384" s="6" t="s">
        <v>16946</v>
      </c>
      <c r="C1384" s="6" t="s">
        <v>79</v>
      </c>
      <c r="D1384" s="6" t="s">
        <v>14548</v>
      </c>
      <c r="E1384" s="17">
        <v>1.0</v>
      </c>
      <c r="F1384" s="17">
        <v>-1000.0</v>
      </c>
    </row>
    <row r="1385">
      <c r="A1385" s="15">
        <v>46043.56454571759</v>
      </c>
      <c r="B1385" s="6" t="s">
        <v>14693</v>
      </c>
      <c r="C1385" s="6" t="s">
        <v>37</v>
      </c>
      <c r="D1385" s="6" t="s">
        <v>86</v>
      </c>
      <c r="E1385" s="17">
        <v>1.0</v>
      </c>
      <c r="F1385" s="17">
        <v>19.250799999999998</v>
      </c>
    </row>
    <row r="1386">
      <c r="A1386" s="15">
        <v>46043.56669641203</v>
      </c>
      <c r="B1386" s="6" t="s">
        <v>16946</v>
      </c>
      <c r="C1386" s="6" t="s">
        <v>37</v>
      </c>
      <c r="D1386" s="6" t="s">
        <v>14559</v>
      </c>
      <c r="E1386" s="17">
        <v>1.0</v>
      </c>
      <c r="F1386" s="17">
        <v>-700.0</v>
      </c>
    </row>
    <row r="1387">
      <c r="A1387" s="15">
        <v>46043.56690189815</v>
      </c>
      <c r="B1387" s="6" t="s">
        <v>14693</v>
      </c>
      <c r="C1387" s="6" t="s">
        <v>37</v>
      </c>
      <c r="D1387" s="6" t="s">
        <v>51</v>
      </c>
      <c r="E1387" s="17">
        <v>3.0</v>
      </c>
      <c r="F1387" s="17">
        <v>9.968</v>
      </c>
    </row>
    <row r="1388">
      <c r="A1388" s="15">
        <v>46043.5669128588</v>
      </c>
      <c r="B1388" s="6" t="s">
        <v>14693</v>
      </c>
      <c r="C1388" s="6" t="s">
        <v>79</v>
      </c>
      <c r="D1388" s="6" t="s">
        <v>51</v>
      </c>
      <c r="E1388" s="17">
        <v>4.0</v>
      </c>
      <c r="F1388" s="17">
        <v>9.968</v>
      </c>
    </row>
    <row r="1389">
      <c r="A1389" s="15">
        <v>46043.56691871528</v>
      </c>
      <c r="B1389" s="6" t="s">
        <v>14693</v>
      </c>
      <c r="C1389" s="6" t="s">
        <v>33</v>
      </c>
      <c r="D1389" s="6" t="s">
        <v>51</v>
      </c>
      <c r="E1389" s="17">
        <v>1.0</v>
      </c>
      <c r="F1389" s="17">
        <v>9.968</v>
      </c>
    </row>
    <row r="1390">
      <c r="A1390" s="15">
        <v>46043.56692356482</v>
      </c>
      <c r="B1390" s="6" t="s">
        <v>14693</v>
      </c>
      <c r="C1390" s="6" t="s">
        <v>21</v>
      </c>
      <c r="D1390" s="6" t="s">
        <v>51</v>
      </c>
      <c r="E1390" s="17">
        <v>2.0</v>
      </c>
      <c r="F1390" s="17">
        <v>9.968</v>
      </c>
    </row>
    <row r="1391">
      <c r="A1391" s="15">
        <v>46043.56692913194</v>
      </c>
      <c r="B1391" s="6" t="s">
        <v>14693</v>
      </c>
      <c r="C1391" s="6" t="s">
        <v>91</v>
      </c>
      <c r="D1391" s="6" t="s">
        <v>51</v>
      </c>
      <c r="E1391" s="17">
        <v>2.0</v>
      </c>
      <c r="F1391" s="17">
        <v>9.968</v>
      </c>
    </row>
    <row r="1392">
      <c r="A1392" s="15">
        <v>46043.60621805556</v>
      </c>
      <c r="B1392" s="6" t="s">
        <v>14693</v>
      </c>
      <c r="C1392" s="6" t="s">
        <v>21</v>
      </c>
      <c r="D1392" s="6" t="s">
        <v>37</v>
      </c>
      <c r="E1392" s="17">
        <v>4.0</v>
      </c>
      <c r="F1392" s="17">
        <v>11.865599999999999</v>
      </c>
    </row>
    <row r="1393">
      <c r="A1393" s="15">
        <v>46043.6062234375</v>
      </c>
      <c r="B1393" s="6" t="s">
        <v>14693</v>
      </c>
      <c r="C1393" s="6" t="s">
        <v>86</v>
      </c>
      <c r="D1393" s="6" t="s">
        <v>37</v>
      </c>
      <c r="E1393" s="17">
        <v>20.0</v>
      </c>
      <c r="F1393" s="17">
        <v>11.865599999999999</v>
      </c>
    </row>
    <row r="1394">
      <c r="A1394" s="15">
        <v>46043.60622997685</v>
      </c>
      <c r="B1394" s="6" t="s">
        <v>14693</v>
      </c>
      <c r="C1394" s="6" t="s">
        <v>109</v>
      </c>
      <c r="D1394" s="6" t="s">
        <v>37</v>
      </c>
      <c r="E1394" s="17">
        <v>5.0</v>
      </c>
      <c r="F1394" s="17">
        <v>11.865599999999999</v>
      </c>
    </row>
    <row r="1395">
      <c r="A1395" s="15">
        <v>46043.60623626158</v>
      </c>
      <c r="B1395" s="6" t="s">
        <v>14693</v>
      </c>
      <c r="C1395" s="6" t="s">
        <v>79</v>
      </c>
      <c r="D1395" s="6" t="s">
        <v>37</v>
      </c>
      <c r="E1395" s="17">
        <v>1.0</v>
      </c>
      <c r="F1395" s="17">
        <v>11.865599999999999</v>
      </c>
    </row>
    <row r="1396">
      <c r="A1396" s="15">
        <v>46043.634331168985</v>
      </c>
      <c r="B1396" s="6" t="s">
        <v>16946</v>
      </c>
      <c r="C1396" s="6" t="s">
        <v>13</v>
      </c>
      <c r="D1396" s="6" t="s">
        <v>14548</v>
      </c>
      <c r="E1396" s="17">
        <v>1.0</v>
      </c>
      <c r="F1396" s="17">
        <v>-1000.0</v>
      </c>
    </row>
    <row r="1397">
      <c r="A1397" s="15">
        <v>46043.650433877316</v>
      </c>
      <c r="B1397" s="6" t="s">
        <v>473</v>
      </c>
      <c r="C1397" s="6" t="s">
        <v>91</v>
      </c>
      <c r="D1397" s="6" t="s">
        <v>46</v>
      </c>
      <c r="E1397" s="17">
        <v>1.0</v>
      </c>
      <c r="F1397" s="17">
        <v>-287.154</v>
      </c>
    </row>
    <row r="1398">
      <c r="A1398" s="15">
        <v>46043.653737291665</v>
      </c>
      <c r="B1398" s="6" t="s">
        <v>14693</v>
      </c>
      <c r="C1398" s="6" t="s">
        <v>37</v>
      </c>
      <c r="D1398" s="6" t="s">
        <v>13</v>
      </c>
      <c r="E1398" s="17">
        <v>3.0</v>
      </c>
      <c r="F1398" s="17">
        <v>16.5836</v>
      </c>
    </row>
    <row r="1399">
      <c r="A1399" s="15">
        <v>46043.653744814816</v>
      </c>
      <c r="B1399" s="6" t="s">
        <v>14693</v>
      </c>
      <c r="C1399" s="6" t="s">
        <v>79</v>
      </c>
      <c r="D1399" s="6" t="s">
        <v>13</v>
      </c>
      <c r="E1399" s="17">
        <v>5.0</v>
      </c>
      <c r="F1399" s="17">
        <v>16.5836</v>
      </c>
    </row>
    <row r="1400">
      <c r="A1400" s="15">
        <v>46043.653751261576</v>
      </c>
      <c r="B1400" s="6" t="s">
        <v>14693</v>
      </c>
      <c r="C1400" s="6" t="s">
        <v>98</v>
      </c>
      <c r="D1400" s="6" t="s">
        <v>13</v>
      </c>
      <c r="E1400" s="17">
        <v>6.0</v>
      </c>
      <c r="F1400" s="17">
        <v>16.5836</v>
      </c>
    </row>
    <row r="1401">
      <c r="A1401" s="15">
        <v>46043.653758298606</v>
      </c>
      <c r="B1401" s="6" t="s">
        <v>14693</v>
      </c>
      <c r="C1401" s="6" t="s">
        <v>21</v>
      </c>
      <c r="D1401" s="6" t="s">
        <v>13</v>
      </c>
      <c r="E1401" s="17">
        <v>1.0</v>
      </c>
      <c r="F1401" s="17">
        <v>16.5836</v>
      </c>
    </row>
    <row r="1402">
      <c r="A1402" s="15">
        <v>46043.65376559028</v>
      </c>
      <c r="B1402" s="6" t="s">
        <v>14693</v>
      </c>
      <c r="C1402" s="6" t="s">
        <v>64</v>
      </c>
      <c r="D1402" s="6" t="s">
        <v>13</v>
      </c>
      <c r="E1402" s="17">
        <v>7.0</v>
      </c>
      <c r="F1402" s="17">
        <v>16.5836</v>
      </c>
    </row>
    <row r="1403">
      <c r="A1403" s="15">
        <v>46043.65377119213</v>
      </c>
      <c r="B1403" s="6" t="s">
        <v>14693</v>
      </c>
      <c r="C1403" s="6" t="s">
        <v>51</v>
      </c>
      <c r="D1403" s="6" t="s">
        <v>13</v>
      </c>
      <c r="E1403" s="17">
        <v>3.0</v>
      </c>
      <c r="F1403" s="17">
        <v>16.5836</v>
      </c>
    </row>
    <row r="1404">
      <c r="A1404" s="15">
        <v>46043.655046631946</v>
      </c>
      <c r="B1404" s="6" t="s">
        <v>16946</v>
      </c>
      <c r="C1404" s="6" t="s">
        <v>13</v>
      </c>
      <c r="D1404" s="6" t="s">
        <v>14548</v>
      </c>
      <c r="E1404" s="17">
        <v>1.0</v>
      </c>
      <c r="F1404" s="17">
        <v>-1000.0</v>
      </c>
    </row>
    <row r="1405">
      <c r="A1405" s="15">
        <v>46043.668738831024</v>
      </c>
      <c r="B1405" s="6" t="s">
        <v>14693</v>
      </c>
      <c r="C1405" s="6" t="s">
        <v>37</v>
      </c>
      <c r="D1405" s="6" t="s">
        <v>86</v>
      </c>
      <c r="E1405" s="17">
        <v>1.0</v>
      </c>
      <c r="F1405" s="17">
        <v>19.418</v>
      </c>
    </row>
    <row r="1406">
      <c r="A1406" s="15">
        <v>46043.6781025463</v>
      </c>
      <c r="B1406" s="6" t="s">
        <v>480</v>
      </c>
      <c r="C1406" s="6" t="s">
        <v>86</v>
      </c>
      <c r="D1406" s="6" t="s">
        <v>95</v>
      </c>
      <c r="E1406" s="17">
        <v>3.0</v>
      </c>
      <c r="F1406" s="17">
        <v>706.116</v>
      </c>
    </row>
    <row r="1407">
      <c r="A1407" s="15">
        <v>46043.67918020833</v>
      </c>
      <c r="B1407" s="6" t="s">
        <v>14693</v>
      </c>
      <c r="C1407" s="6" t="s">
        <v>37</v>
      </c>
      <c r="D1407" s="6" t="s">
        <v>13</v>
      </c>
      <c r="E1407" s="17">
        <v>3.0</v>
      </c>
      <c r="F1407" s="17">
        <v>35.36</v>
      </c>
    </row>
    <row r="1408">
      <c r="A1408" s="15">
        <v>46043.67918523148</v>
      </c>
      <c r="B1408" s="6" t="s">
        <v>14693</v>
      </c>
      <c r="C1408" s="6" t="s">
        <v>79</v>
      </c>
      <c r="D1408" s="6" t="s">
        <v>13</v>
      </c>
      <c r="E1408" s="17">
        <v>5.0</v>
      </c>
      <c r="F1408" s="17">
        <v>35.36</v>
      </c>
    </row>
    <row r="1409">
      <c r="A1409" s="15">
        <v>46043.67919101852</v>
      </c>
      <c r="B1409" s="6" t="s">
        <v>14693</v>
      </c>
      <c r="C1409" s="6" t="s">
        <v>98</v>
      </c>
      <c r="D1409" s="6" t="s">
        <v>13</v>
      </c>
      <c r="E1409" s="17">
        <v>6.0</v>
      </c>
      <c r="F1409" s="17">
        <v>35.36</v>
      </c>
    </row>
    <row r="1410">
      <c r="A1410" s="15">
        <v>46043.679223969906</v>
      </c>
      <c r="B1410" s="6" t="s">
        <v>14693</v>
      </c>
      <c r="C1410" s="6" t="s">
        <v>21</v>
      </c>
      <c r="D1410" s="6" t="s">
        <v>13</v>
      </c>
      <c r="E1410" s="17">
        <v>1.0</v>
      </c>
      <c r="F1410" s="17">
        <v>35.36</v>
      </c>
    </row>
    <row r="1411">
      <c r="A1411" s="15">
        <v>46043.67923505787</v>
      </c>
      <c r="B1411" s="6" t="s">
        <v>14693</v>
      </c>
      <c r="C1411" s="6" t="s">
        <v>64</v>
      </c>
      <c r="D1411" s="6" t="s">
        <v>13</v>
      </c>
      <c r="E1411" s="17">
        <v>7.0</v>
      </c>
      <c r="F1411" s="17">
        <v>35.36</v>
      </c>
    </row>
    <row r="1412">
      <c r="A1412" s="15">
        <v>46043.67924268519</v>
      </c>
      <c r="B1412" s="6" t="s">
        <v>14693</v>
      </c>
      <c r="C1412" s="6" t="s">
        <v>51</v>
      </c>
      <c r="D1412" s="6" t="s">
        <v>13</v>
      </c>
      <c r="E1412" s="17">
        <v>3.0</v>
      </c>
      <c r="F1412" s="17">
        <v>35.36</v>
      </c>
    </row>
    <row r="1413">
      <c r="A1413" s="15">
        <v>46043.68963383102</v>
      </c>
      <c r="B1413" s="6" t="s">
        <v>14693</v>
      </c>
      <c r="C1413" s="6" t="s">
        <v>37</v>
      </c>
      <c r="D1413" s="6" t="s">
        <v>86</v>
      </c>
      <c r="E1413" s="17">
        <v>1.0</v>
      </c>
      <c r="F1413" s="17">
        <v>19.6844</v>
      </c>
    </row>
    <row r="1414">
      <c r="A1414" s="15">
        <v>46043.690009212965</v>
      </c>
      <c r="B1414" s="6" t="s">
        <v>16946</v>
      </c>
      <c r="C1414" s="6" t="s">
        <v>86</v>
      </c>
      <c r="D1414" s="6" t="s">
        <v>14548</v>
      </c>
      <c r="E1414" s="17">
        <v>1.0</v>
      </c>
      <c r="F1414" s="17">
        <v>-1000.0</v>
      </c>
    </row>
    <row r="1415">
      <c r="A1415" s="15">
        <v>46043.69486321759</v>
      </c>
      <c r="B1415" s="6" t="s">
        <v>480</v>
      </c>
      <c r="C1415" s="6" t="s">
        <v>13</v>
      </c>
      <c r="D1415" s="6" t="s">
        <v>68</v>
      </c>
      <c r="E1415" s="17">
        <v>7.0</v>
      </c>
      <c r="F1415" s="17">
        <v>615.3425818730739</v>
      </c>
    </row>
    <row r="1416">
      <c r="A1416" s="15">
        <v>46043.69549996528</v>
      </c>
      <c r="B1416" s="6" t="s">
        <v>480</v>
      </c>
      <c r="C1416" s="6" t="s">
        <v>13</v>
      </c>
      <c r="D1416" s="6" t="s">
        <v>73</v>
      </c>
      <c r="E1416" s="17">
        <v>5.0</v>
      </c>
      <c r="F1416" s="17">
        <v>1655.1375</v>
      </c>
    </row>
    <row r="1417">
      <c r="A1417" s="15">
        <v>46043.69584626157</v>
      </c>
      <c r="B1417" s="6" t="s">
        <v>16946</v>
      </c>
      <c r="C1417" s="6" t="s">
        <v>13</v>
      </c>
      <c r="D1417" s="6" t="s">
        <v>14548</v>
      </c>
      <c r="E1417" s="17">
        <v>1.0</v>
      </c>
      <c r="F1417" s="17">
        <v>-1000.0</v>
      </c>
    </row>
    <row r="1418">
      <c r="A1418" s="15">
        <v>46043.75215777778</v>
      </c>
      <c r="B1418" s="6" t="s">
        <v>14693</v>
      </c>
      <c r="C1418" s="6" t="s">
        <v>37</v>
      </c>
      <c r="D1418" s="6" t="s">
        <v>86</v>
      </c>
      <c r="E1418" s="17">
        <v>1.0</v>
      </c>
      <c r="F1418" s="17">
        <v>38.996</v>
      </c>
    </row>
    <row r="1419">
      <c r="A1419" s="15">
        <v>46043.7767646412</v>
      </c>
      <c r="B1419" s="6" t="s">
        <v>480</v>
      </c>
      <c r="C1419" s="6" t="s">
        <v>37</v>
      </c>
      <c r="D1419" s="6" t="s">
        <v>68</v>
      </c>
      <c r="E1419" s="17">
        <v>4.0</v>
      </c>
      <c r="F1419" s="17">
        <v>336.8561105339456</v>
      </c>
    </row>
    <row r="1420">
      <c r="A1420" s="15">
        <v>46043.77707511574</v>
      </c>
      <c r="B1420" s="6" t="s">
        <v>16946</v>
      </c>
      <c r="C1420" s="6" t="s">
        <v>37</v>
      </c>
      <c r="D1420" s="6" t="s">
        <v>14548</v>
      </c>
      <c r="E1420" s="17">
        <v>1.0</v>
      </c>
      <c r="F1420" s="17">
        <v>-1000.0</v>
      </c>
    </row>
    <row r="1421">
      <c r="A1421" s="15">
        <v>46043.80852510416</v>
      </c>
      <c r="B1421" s="6" t="s">
        <v>480</v>
      </c>
      <c r="C1421" s="6" t="s">
        <v>51</v>
      </c>
      <c r="D1421" s="6" t="s">
        <v>13</v>
      </c>
      <c r="E1421" s="17">
        <v>3.0</v>
      </c>
      <c r="F1421" s="17">
        <v>1259.7</v>
      </c>
    </row>
    <row r="1422">
      <c r="A1422" s="15">
        <v>46043.80878880787</v>
      </c>
      <c r="B1422" s="6" t="s">
        <v>473</v>
      </c>
      <c r="C1422" s="6" t="s">
        <v>51</v>
      </c>
      <c r="D1422" s="6" t="s">
        <v>64</v>
      </c>
      <c r="E1422" s="17">
        <v>12.0</v>
      </c>
      <c r="F1422" s="17">
        <v>-1584.072</v>
      </c>
    </row>
    <row r="1423">
      <c r="A1423" s="15">
        <v>46043.81458060185</v>
      </c>
      <c r="B1423" s="6" t="s">
        <v>14693</v>
      </c>
      <c r="C1423" s="6" t="s">
        <v>21</v>
      </c>
      <c r="D1423" s="6" t="s">
        <v>102</v>
      </c>
      <c r="E1423" s="17">
        <v>16.0</v>
      </c>
      <c r="F1423" s="17">
        <v>7.4172</v>
      </c>
    </row>
    <row r="1424">
      <c r="A1424" s="15">
        <v>46043.814586990746</v>
      </c>
      <c r="B1424" s="6" t="s">
        <v>14693</v>
      </c>
      <c r="C1424" s="6" t="s">
        <v>13</v>
      </c>
      <c r="D1424" s="6" t="s">
        <v>102</v>
      </c>
      <c r="E1424" s="17">
        <v>10.0</v>
      </c>
      <c r="F1424" s="17">
        <v>7.4172</v>
      </c>
    </row>
    <row r="1425">
      <c r="A1425" s="15">
        <v>46043.81459489583</v>
      </c>
      <c r="B1425" s="6" t="s">
        <v>14693</v>
      </c>
      <c r="C1425" s="6" t="s">
        <v>51</v>
      </c>
      <c r="D1425" s="6" t="s">
        <v>102</v>
      </c>
      <c r="E1425" s="17">
        <v>4.0</v>
      </c>
      <c r="F1425" s="17">
        <v>7.4172</v>
      </c>
    </row>
    <row r="1426">
      <c r="A1426" s="15">
        <v>46043.82503018518</v>
      </c>
      <c r="B1426" s="6" t="s">
        <v>14693</v>
      </c>
      <c r="C1426" s="6" t="s">
        <v>37</v>
      </c>
      <c r="D1426" s="6" t="s">
        <v>46</v>
      </c>
      <c r="E1426" s="17">
        <v>2.0</v>
      </c>
      <c r="F1426" s="17">
        <v>10.61</v>
      </c>
    </row>
    <row r="1427">
      <c r="A1427" s="15">
        <v>46043.82503769676</v>
      </c>
      <c r="B1427" s="6" t="s">
        <v>14693</v>
      </c>
      <c r="C1427" s="6" t="s">
        <v>79</v>
      </c>
      <c r="D1427" s="6" t="s">
        <v>46</v>
      </c>
      <c r="E1427" s="17">
        <v>2.0</v>
      </c>
      <c r="F1427" s="17">
        <v>10.61</v>
      </c>
    </row>
    <row r="1428">
      <c r="A1428" s="15">
        <v>46043.825047453705</v>
      </c>
      <c r="B1428" s="6" t="s">
        <v>14693</v>
      </c>
      <c r="C1428" s="6" t="s">
        <v>21</v>
      </c>
      <c r="D1428" s="6" t="s">
        <v>46</v>
      </c>
      <c r="E1428" s="17">
        <v>1.0</v>
      </c>
      <c r="F1428" s="17">
        <v>10.61</v>
      </c>
    </row>
    <row r="1429">
      <c r="A1429" s="15">
        <v>46043.82505442129</v>
      </c>
      <c r="B1429" s="6" t="s">
        <v>14693</v>
      </c>
      <c r="C1429" s="6" t="s">
        <v>91</v>
      </c>
      <c r="D1429" s="6" t="s">
        <v>46</v>
      </c>
      <c r="E1429" s="17">
        <v>1.0</v>
      </c>
      <c r="F1429" s="17">
        <v>10.61</v>
      </c>
    </row>
    <row r="1430">
      <c r="A1430" s="15">
        <v>46043.83560355324</v>
      </c>
      <c r="B1430" s="6" t="s">
        <v>14693</v>
      </c>
      <c r="C1430" s="6" t="s">
        <v>21</v>
      </c>
      <c r="D1430" s="6" t="s">
        <v>37</v>
      </c>
      <c r="E1430" s="17">
        <v>4.0</v>
      </c>
      <c r="F1430" s="17">
        <v>30.491999999999997</v>
      </c>
    </row>
    <row r="1431">
      <c r="A1431" s="15">
        <v>46043.83560972223</v>
      </c>
      <c r="B1431" s="6" t="s">
        <v>14693</v>
      </c>
      <c r="C1431" s="6" t="s">
        <v>86</v>
      </c>
      <c r="D1431" s="6" t="s">
        <v>37</v>
      </c>
      <c r="E1431" s="17">
        <v>20.0</v>
      </c>
      <c r="F1431" s="17">
        <v>30.491999999999997</v>
      </c>
    </row>
    <row r="1432">
      <c r="A1432" s="15">
        <v>46043.83561865741</v>
      </c>
      <c r="B1432" s="6" t="s">
        <v>14693</v>
      </c>
      <c r="C1432" s="6" t="s">
        <v>109</v>
      </c>
      <c r="D1432" s="6" t="s">
        <v>37</v>
      </c>
      <c r="E1432" s="17">
        <v>5.0</v>
      </c>
      <c r="F1432" s="17">
        <v>30.491999999999997</v>
      </c>
    </row>
    <row r="1433">
      <c r="A1433" s="15">
        <v>46043.83563190972</v>
      </c>
      <c r="B1433" s="6" t="s">
        <v>14693</v>
      </c>
      <c r="C1433" s="6" t="s">
        <v>79</v>
      </c>
      <c r="D1433" s="6" t="s">
        <v>37</v>
      </c>
      <c r="E1433" s="17">
        <v>1.0</v>
      </c>
      <c r="F1433" s="17">
        <v>30.491999999999997</v>
      </c>
    </row>
    <row r="1434">
      <c r="A1434" s="15">
        <v>46043.83575224537</v>
      </c>
      <c r="B1434" s="6" t="s">
        <v>14693</v>
      </c>
      <c r="C1434" s="6" t="s">
        <v>37</v>
      </c>
      <c r="D1434" s="6" t="s">
        <v>46</v>
      </c>
      <c r="E1434" s="17">
        <v>2.0</v>
      </c>
      <c r="F1434" s="17">
        <v>11.866800000000001</v>
      </c>
    </row>
    <row r="1435">
      <c r="A1435" s="15">
        <v>46043.8357628125</v>
      </c>
      <c r="B1435" s="6" t="s">
        <v>14693</v>
      </c>
      <c r="C1435" s="6" t="s">
        <v>79</v>
      </c>
      <c r="D1435" s="6" t="s">
        <v>46</v>
      </c>
      <c r="E1435" s="17">
        <v>2.0</v>
      </c>
      <c r="F1435" s="17">
        <v>11.866800000000001</v>
      </c>
    </row>
    <row r="1436">
      <c r="A1436" s="15">
        <v>46043.83578083334</v>
      </c>
      <c r="B1436" s="6" t="s">
        <v>14693</v>
      </c>
      <c r="C1436" s="6" t="s">
        <v>21</v>
      </c>
      <c r="D1436" s="6" t="s">
        <v>46</v>
      </c>
      <c r="E1436" s="17">
        <v>1.0</v>
      </c>
      <c r="F1436" s="17">
        <v>11.866800000000001</v>
      </c>
    </row>
    <row r="1437">
      <c r="A1437" s="15">
        <v>46043.835790972225</v>
      </c>
      <c r="B1437" s="6" t="s">
        <v>14693</v>
      </c>
      <c r="C1437" s="6" t="s">
        <v>91</v>
      </c>
      <c r="D1437" s="6" t="s">
        <v>46</v>
      </c>
      <c r="E1437" s="17">
        <v>1.0</v>
      </c>
      <c r="F1437" s="17">
        <v>11.866800000000001</v>
      </c>
    </row>
    <row r="1438">
      <c r="A1438" s="15">
        <v>46043.83616461806</v>
      </c>
      <c r="B1438" s="6" t="s">
        <v>14693</v>
      </c>
      <c r="C1438" s="6" t="s">
        <v>37</v>
      </c>
      <c r="D1438" s="6" t="s">
        <v>79</v>
      </c>
      <c r="E1438" s="17">
        <v>2.0</v>
      </c>
      <c r="F1438" s="17">
        <v>20.1936</v>
      </c>
    </row>
    <row r="1439">
      <c r="A1439" s="15">
        <v>46043.83617003472</v>
      </c>
      <c r="B1439" s="6" t="s">
        <v>14693</v>
      </c>
      <c r="C1439" s="6" t="s">
        <v>21</v>
      </c>
      <c r="D1439" s="6" t="s">
        <v>79</v>
      </c>
      <c r="E1439" s="17">
        <v>1.0</v>
      </c>
      <c r="F1439" s="17">
        <v>20.1936</v>
      </c>
    </row>
    <row r="1440">
      <c r="A1440" s="15">
        <v>46043.83984053241</v>
      </c>
      <c r="B1440" s="6" t="s">
        <v>480</v>
      </c>
      <c r="C1440" s="6" t="s">
        <v>46</v>
      </c>
      <c r="D1440" s="6" t="s">
        <v>54</v>
      </c>
      <c r="E1440" s="17">
        <v>5.0</v>
      </c>
      <c r="F1440" s="17">
        <v>574.375542070575</v>
      </c>
    </row>
    <row r="1441">
      <c r="A1441" s="15">
        <v>46043.84056424769</v>
      </c>
      <c r="B1441" s="6" t="s">
        <v>480</v>
      </c>
      <c r="C1441" s="6" t="s">
        <v>46</v>
      </c>
      <c r="D1441" s="6" t="s">
        <v>98</v>
      </c>
      <c r="E1441" s="17">
        <v>5.0</v>
      </c>
      <c r="F1441" s="17">
        <v>550.9525</v>
      </c>
    </row>
    <row r="1442">
      <c r="A1442" s="15">
        <v>46043.8417453588</v>
      </c>
      <c r="B1442" s="6" t="s">
        <v>16947</v>
      </c>
      <c r="C1442" s="6" t="s">
        <v>46</v>
      </c>
      <c r="D1442" s="6" t="s">
        <v>51</v>
      </c>
      <c r="E1442" s="17">
        <v>1000.0</v>
      </c>
      <c r="F1442" s="17">
        <v>-1.0</v>
      </c>
    </row>
    <row r="1443">
      <c r="A1443" s="15">
        <v>46043.84196143519</v>
      </c>
      <c r="B1443" s="6" t="s">
        <v>16947</v>
      </c>
      <c r="C1443" s="6" t="s">
        <v>46</v>
      </c>
      <c r="D1443" s="6" t="s">
        <v>37</v>
      </c>
      <c r="E1443" s="17">
        <v>1000.0</v>
      </c>
      <c r="F1443" s="17">
        <v>-1.0</v>
      </c>
    </row>
    <row r="1444">
      <c r="A1444" s="15">
        <v>46043.84517209491</v>
      </c>
      <c r="B1444" s="6" t="s">
        <v>16946</v>
      </c>
      <c r="C1444" s="6" t="s">
        <v>13</v>
      </c>
      <c r="D1444" s="6" t="s">
        <v>14548</v>
      </c>
      <c r="E1444" s="17">
        <v>1.0</v>
      </c>
      <c r="F1444" s="17">
        <v>-1000.0</v>
      </c>
    </row>
    <row r="1445">
      <c r="A1445" s="15">
        <v>46043.84539127315</v>
      </c>
      <c r="B1445" s="6" t="s">
        <v>16946</v>
      </c>
      <c r="C1445" s="6" t="s">
        <v>13</v>
      </c>
      <c r="D1445" s="6" t="s">
        <v>14563</v>
      </c>
      <c r="E1445" s="17">
        <v>1.0</v>
      </c>
      <c r="F1445" s="17">
        <v>-100.0</v>
      </c>
    </row>
    <row r="1446">
      <c r="A1446" s="15">
        <v>46043.877121261576</v>
      </c>
      <c r="B1446" s="6" t="s">
        <v>14693</v>
      </c>
      <c r="C1446" s="6" t="s">
        <v>37</v>
      </c>
      <c r="D1446" s="6" t="s">
        <v>46</v>
      </c>
      <c r="E1446" s="17">
        <v>2.0</v>
      </c>
      <c r="F1446" s="17">
        <v>29.548000000000002</v>
      </c>
    </row>
    <row r="1447">
      <c r="A1447" s="15">
        <v>46043.877126493055</v>
      </c>
      <c r="B1447" s="6" t="s">
        <v>14693</v>
      </c>
      <c r="C1447" s="6" t="s">
        <v>79</v>
      </c>
      <c r="D1447" s="6" t="s">
        <v>46</v>
      </c>
      <c r="E1447" s="17">
        <v>2.0</v>
      </c>
      <c r="F1447" s="17">
        <v>29.548000000000002</v>
      </c>
    </row>
    <row r="1448">
      <c r="A1448" s="15">
        <v>46043.87713342592</v>
      </c>
      <c r="B1448" s="6" t="s">
        <v>14693</v>
      </c>
      <c r="C1448" s="6" t="s">
        <v>21</v>
      </c>
      <c r="D1448" s="6" t="s">
        <v>46</v>
      </c>
      <c r="E1448" s="17">
        <v>1.0</v>
      </c>
      <c r="F1448" s="17">
        <v>29.548000000000002</v>
      </c>
    </row>
    <row r="1449">
      <c r="A1449" s="15">
        <v>46043.8771402662</v>
      </c>
      <c r="B1449" s="6" t="s">
        <v>14693</v>
      </c>
      <c r="C1449" s="6" t="s">
        <v>91</v>
      </c>
      <c r="D1449" s="6" t="s">
        <v>46</v>
      </c>
      <c r="E1449" s="17">
        <v>1.0</v>
      </c>
      <c r="F1449" s="17">
        <v>29.548000000000002</v>
      </c>
    </row>
    <row r="1450">
      <c r="A1450" s="15">
        <v>46043.90828809028</v>
      </c>
      <c r="B1450" s="6" t="s">
        <v>14693</v>
      </c>
      <c r="C1450" s="6" t="s">
        <v>21</v>
      </c>
      <c r="D1450" s="6" t="s">
        <v>37</v>
      </c>
      <c r="E1450" s="17">
        <v>4.0</v>
      </c>
      <c r="F1450" s="17">
        <v>29.4936</v>
      </c>
    </row>
    <row r="1451">
      <c r="A1451" s="15">
        <v>46043.908293368055</v>
      </c>
      <c r="B1451" s="6" t="s">
        <v>14693</v>
      </c>
      <c r="C1451" s="6" t="s">
        <v>86</v>
      </c>
      <c r="D1451" s="6" t="s">
        <v>37</v>
      </c>
      <c r="E1451" s="17">
        <v>20.0</v>
      </c>
      <c r="F1451" s="17">
        <v>29.4936</v>
      </c>
    </row>
    <row r="1452">
      <c r="A1452" s="15">
        <v>46043.908298263894</v>
      </c>
      <c r="B1452" s="6" t="s">
        <v>14693</v>
      </c>
      <c r="C1452" s="6" t="s">
        <v>109</v>
      </c>
      <c r="D1452" s="6" t="s">
        <v>37</v>
      </c>
      <c r="E1452" s="17">
        <v>5.0</v>
      </c>
      <c r="F1452" s="17">
        <v>29.4936</v>
      </c>
    </row>
    <row r="1453">
      <c r="A1453" s="15">
        <v>46043.908303055556</v>
      </c>
      <c r="B1453" s="6" t="s">
        <v>14693</v>
      </c>
      <c r="C1453" s="6" t="s">
        <v>79</v>
      </c>
      <c r="D1453" s="6" t="s">
        <v>37</v>
      </c>
      <c r="E1453" s="17">
        <v>1.0</v>
      </c>
      <c r="F1453" s="17">
        <v>29.4936</v>
      </c>
    </row>
    <row r="1454">
      <c r="A1454" s="15">
        <v>46043.93960591435</v>
      </c>
      <c r="B1454" s="6" t="s">
        <v>14693</v>
      </c>
      <c r="C1454" s="6" t="s">
        <v>21</v>
      </c>
      <c r="D1454" s="6" t="s">
        <v>91</v>
      </c>
      <c r="E1454" s="17">
        <v>2.0</v>
      </c>
      <c r="F1454" s="17">
        <v>2.1016</v>
      </c>
    </row>
    <row r="1455">
      <c r="A1455" s="15">
        <v>46043.93961105324</v>
      </c>
      <c r="B1455" s="6" t="s">
        <v>14693</v>
      </c>
      <c r="C1455" s="6" t="s">
        <v>58</v>
      </c>
      <c r="D1455" s="6" t="s">
        <v>91</v>
      </c>
      <c r="E1455" s="17">
        <v>10.0</v>
      </c>
      <c r="F1455" s="17">
        <v>2.1016</v>
      </c>
    </row>
    <row r="1456">
      <c r="A1456" s="15">
        <v>46043.93961622685</v>
      </c>
      <c r="B1456" s="6" t="s">
        <v>14693</v>
      </c>
      <c r="C1456" s="6" t="s">
        <v>13</v>
      </c>
      <c r="D1456" s="6" t="s">
        <v>91</v>
      </c>
      <c r="E1456" s="17">
        <v>5.0</v>
      </c>
      <c r="F1456" s="17">
        <v>2.1016</v>
      </c>
    </row>
    <row r="1457">
      <c r="A1457" s="15">
        <v>46043.939621840276</v>
      </c>
      <c r="B1457" s="6" t="s">
        <v>14693</v>
      </c>
      <c r="C1457" s="6" t="s">
        <v>51</v>
      </c>
      <c r="D1457" s="6" t="s">
        <v>91</v>
      </c>
      <c r="E1457" s="17">
        <v>13.0</v>
      </c>
      <c r="F1457" s="17">
        <v>2.1016</v>
      </c>
    </row>
    <row r="1458">
      <c r="A1458" s="15">
        <v>46043.99154003472</v>
      </c>
      <c r="B1458" s="6" t="s">
        <v>14693</v>
      </c>
      <c r="C1458" s="6" t="s">
        <v>21</v>
      </c>
      <c r="D1458" s="6" t="s">
        <v>91</v>
      </c>
      <c r="E1458" s="17">
        <v>2.0</v>
      </c>
      <c r="F1458" s="17">
        <v>1.3659999999999999</v>
      </c>
    </row>
    <row r="1459">
      <c r="A1459" s="15">
        <v>46043.991544756944</v>
      </c>
      <c r="B1459" s="6" t="s">
        <v>14693</v>
      </c>
      <c r="C1459" s="6" t="s">
        <v>58</v>
      </c>
      <c r="D1459" s="6" t="s">
        <v>91</v>
      </c>
      <c r="E1459" s="17">
        <v>10.0</v>
      </c>
      <c r="F1459" s="17">
        <v>1.3659999999999999</v>
      </c>
    </row>
    <row r="1460">
      <c r="A1460" s="15">
        <v>46043.99155304398</v>
      </c>
      <c r="B1460" s="6" t="s">
        <v>14693</v>
      </c>
      <c r="C1460" s="6" t="s">
        <v>13</v>
      </c>
      <c r="D1460" s="6" t="s">
        <v>91</v>
      </c>
      <c r="E1460" s="17">
        <v>5.0</v>
      </c>
      <c r="F1460" s="17">
        <v>1.3659999999999999</v>
      </c>
    </row>
    <row r="1461">
      <c r="A1461" s="15">
        <v>46043.99155744213</v>
      </c>
      <c r="B1461" s="6" t="s">
        <v>14693</v>
      </c>
      <c r="C1461" s="6" t="s">
        <v>51</v>
      </c>
      <c r="D1461" s="6" t="s">
        <v>91</v>
      </c>
      <c r="E1461" s="17">
        <v>13.0</v>
      </c>
      <c r="F1461" s="17">
        <v>1.3659999999999999</v>
      </c>
    </row>
    <row r="1462">
      <c r="A1462" s="15">
        <v>46044.51237326389</v>
      </c>
      <c r="B1462" s="6" t="s">
        <v>14693</v>
      </c>
      <c r="C1462" s="6" t="s">
        <v>21</v>
      </c>
      <c r="D1462" s="6" t="s">
        <v>95</v>
      </c>
      <c r="E1462" s="17">
        <v>4.0</v>
      </c>
      <c r="F1462" s="17">
        <v>21.417600000000004</v>
      </c>
    </row>
    <row r="1463">
      <c r="A1463" s="15">
        <v>46044.51238585648</v>
      </c>
      <c r="B1463" s="6" t="s">
        <v>14693</v>
      </c>
      <c r="C1463" s="6" t="s">
        <v>13</v>
      </c>
      <c r="D1463" s="6" t="s">
        <v>95</v>
      </c>
      <c r="E1463" s="17">
        <v>4.0</v>
      </c>
      <c r="F1463" s="17">
        <v>21.417600000000004</v>
      </c>
    </row>
    <row r="1464">
      <c r="A1464" s="15">
        <v>46044.51238988426</v>
      </c>
      <c r="B1464" s="6" t="s">
        <v>14693</v>
      </c>
      <c r="C1464" s="6" t="s">
        <v>91</v>
      </c>
      <c r="D1464" s="6" t="s">
        <v>95</v>
      </c>
      <c r="E1464" s="17">
        <v>10.0</v>
      </c>
      <c r="F1464" s="17">
        <v>21.417600000000004</v>
      </c>
    </row>
    <row r="1465">
      <c r="A1465" s="15">
        <v>46044.51239671296</v>
      </c>
      <c r="B1465" s="6" t="s">
        <v>14693</v>
      </c>
      <c r="C1465" s="6" t="s">
        <v>73</v>
      </c>
      <c r="D1465" s="6" t="s">
        <v>95</v>
      </c>
      <c r="E1465" s="17">
        <v>1.0</v>
      </c>
      <c r="F1465" s="17">
        <v>21.417600000000004</v>
      </c>
    </row>
    <row r="1466">
      <c r="A1466" s="15">
        <v>46044.51240050926</v>
      </c>
      <c r="B1466" s="6" t="s">
        <v>14693</v>
      </c>
      <c r="C1466" s="6" t="s">
        <v>86</v>
      </c>
      <c r="D1466" s="6" t="s">
        <v>95</v>
      </c>
      <c r="E1466" s="17">
        <v>1.0</v>
      </c>
      <c r="F1466" s="17">
        <v>21.417600000000004</v>
      </c>
    </row>
    <row r="1467">
      <c r="A1467" s="15">
        <v>46044.533175439814</v>
      </c>
      <c r="B1467" s="6" t="s">
        <v>14693</v>
      </c>
      <c r="C1467" s="6" t="s">
        <v>13</v>
      </c>
      <c r="D1467" s="6" t="s">
        <v>64</v>
      </c>
      <c r="E1467" s="17">
        <v>15.0</v>
      </c>
      <c r="F1467" s="17">
        <v>12.7952</v>
      </c>
    </row>
    <row r="1468">
      <c r="A1468" s="15">
        <v>46044.53318728009</v>
      </c>
      <c r="B1468" s="6" t="s">
        <v>14693</v>
      </c>
      <c r="C1468" s="6" t="s">
        <v>21</v>
      </c>
      <c r="D1468" s="6" t="s">
        <v>64</v>
      </c>
      <c r="E1468" s="17">
        <v>3.0</v>
      </c>
      <c r="F1468" s="17">
        <v>12.7952</v>
      </c>
    </row>
    <row r="1469">
      <c r="A1469" s="15">
        <v>46044.533192766205</v>
      </c>
      <c r="B1469" s="6" t="s">
        <v>14693</v>
      </c>
      <c r="C1469" s="6" t="s">
        <v>51</v>
      </c>
      <c r="D1469" s="6" t="s">
        <v>64</v>
      </c>
      <c r="E1469" s="17">
        <v>12.0</v>
      </c>
      <c r="F1469" s="17">
        <v>12.7952</v>
      </c>
    </row>
    <row r="1470">
      <c r="A1470" s="15">
        <v>46044.66893206019</v>
      </c>
      <c r="B1470" s="6" t="s">
        <v>14693</v>
      </c>
      <c r="C1470" s="6" t="s">
        <v>21</v>
      </c>
      <c r="D1470" s="6" t="s">
        <v>102</v>
      </c>
      <c r="E1470" s="17">
        <v>16.0</v>
      </c>
      <c r="F1470" s="17">
        <v>9.260800000000001</v>
      </c>
    </row>
    <row r="1471">
      <c r="A1471" s="15">
        <v>46044.66893752315</v>
      </c>
      <c r="B1471" s="6" t="s">
        <v>14693</v>
      </c>
      <c r="C1471" s="6" t="s">
        <v>13</v>
      </c>
      <c r="D1471" s="6" t="s">
        <v>102</v>
      </c>
      <c r="E1471" s="17">
        <v>10.0</v>
      </c>
      <c r="F1471" s="17">
        <v>9.260800000000001</v>
      </c>
    </row>
    <row r="1472">
      <c r="A1472" s="15">
        <v>46044.66894712963</v>
      </c>
      <c r="B1472" s="6" t="s">
        <v>14693</v>
      </c>
      <c r="C1472" s="6" t="s">
        <v>51</v>
      </c>
      <c r="D1472" s="6" t="s">
        <v>102</v>
      </c>
      <c r="E1472" s="17">
        <v>4.0</v>
      </c>
      <c r="F1472" s="17">
        <v>9.260800000000001</v>
      </c>
    </row>
    <row r="1473">
      <c r="A1473" s="15">
        <v>46044.735891435186</v>
      </c>
      <c r="B1473" s="6" t="s">
        <v>14693</v>
      </c>
      <c r="C1473" s="6" t="s">
        <v>37</v>
      </c>
      <c r="D1473" s="6" t="s">
        <v>13</v>
      </c>
      <c r="E1473" s="17">
        <v>3.0</v>
      </c>
      <c r="F1473" s="17">
        <v>13.6184</v>
      </c>
    </row>
    <row r="1474">
      <c r="A1474" s="15">
        <v>46044.735895254635</v>
      </c>
      <c r="B1474" s="6" t="s">
        <v>14693</v>
      </c>
      <c r="C1474" s="6" t="s">
        <v>79</v>
      </c>
      <c r="D1474" s="6" t="s">
        <v>13</v>
      </c>
      <c r="E1474" s="17">
        <v>5.0</v>
      </c>
      <c r="F1474" s="17">
        <v>13.6184</v>
      </c>
    </row>
    <row r="1475">
      <c r="A1475" s="15">
        <v>46044.73590024306</v>
      </c>
      <c r="B1475" s="6" t="s">
        <v>14693</v>
      </c>
      <c r="C1475" s="6" t="s">
        <v>98</v>
      </c>
      <c r="D1475" s="6" t="s">
        <v>13</v>
      </c>
      <c r="E1475" s="17">
        <v>6.0</v>
      </c>
      <c r="F1475" s="17">
        <v>13.6184</v>
      </c>
    </row>
    <row r="1476">
      <c r="A1476" s="15">
        <v>46044.73590516204</v>
      </c>
      <c r="B1476" s="6" t="s">
        <v>14693</v>
      </c>
      <c r="C1476" s="6" t="s">
        <v>21</v>
      </c>
      <c r="D1476" s="6" t="s">
        <v>13</v>
      </c>
      <c r="E1476" s="17">
        <v>1.0</v>
      </c>
      <c r="F1476" s="17">
        <v>13.6184</v>
      </c>
    </row>
    <row r="1477">
      <c r="A1477" s="15">
        <v>46044.73590921296</v>
      </c>
      <c r="B1477" s="6" t="s">
        <v>14693</v>
      </c>
      <c r="C1477" s="6" t="s">
        <v>64</v>
      </c>
      <c r="D1477" s="6" t="s">
        <v>13</v>
      </c>
      <c r="E1477" s="17">
        <v>7.0</v>
      </c>
      <c r="F1477" s="17">
        <v>13.6184</v>
      </c>
    </row>
    <row r="1478">
      <c r="A1478" s="15">
        <v>46044.762365648145</v>
      </c>
      <c r="B1478" s="6" t="s">
        <v>14693</v>
      </c>
      <c r="C1478" s="6" t="s">
        <v>37</v>
      </c>
      <c r="D1478" s="6" t="s">
        <v>46</v>
      </c>
      <c r="E1478" s="17">
        <v>2.0</v>
      </c>
      <c r="F1478" s="17">
        <v>29.038400000000003</v>
      </c>
    </row>
    <row r="1479">
      <c r="A1479" s="15">
        <v>46044.76236954861</v>
      </c>
      <c r="B1479" s="6" t="s">
        <v>14693</v>
      </c>
      <c r="C1479" s="6" t="s">
        <v>79</v>
      </c>
      <c r="D1479" s="6" t="s">
        <v>46</v>
      </c>
      <c r="E1479" s="17">
        <v>2.0</v>
      </c>
      <c r="F1479" s="17">
        <v>29.038400000000003</v>
      </c>
    </row>
    <row r="1480">
      <c r="A1480" s="15">
        <v>46044.76237358796</v>
      </c>
      <c r="B1480" s="6" t="s">
        <v>14693</v>
      </c>
      <c r="C1480" s="6" t="s">
        <v>21</v>
      </c>
      <c r="D1480" s="6" t="s">
        <v>46</v>
      </c>
      <c r="E1480" s="17">
        <v>1.0</v>
      </c>
      <c r="F1480" s="17">
        <v>29.038400000000003</v>
      </c>
    </row>
    <row r="1481">
      <c r="A1481" s="15">
        <v>46044.7623803125</v>
      </c>
      <c r="B1481" s="6" t="s">
        <v>14693</v>
      </c>
      <c r="C1481" s="6" t="s">
        <v>91</v>
      </c>
      <c r="D1481" s="6" t="s">
        <v>46</v>
      </c>
      <c r="E1481" s="17">
        <v>1.0</v>
      </c>
      <c r="F1481" s="17">
        <v>29.038400000000003</v>
      </c>
    </row>
    <row r="1482">
      <c r="A1482" s="15">
        <v>46044.79074019676</v>
      </c>
      <c r="B1482" s="6" t="s">
        <v>480</v>
      </c>
      <c r="C1482" s="6" t="s">
        <v>51</v>
      </c>
      <c r="D1482" s="6" t="s">
        <v>102</v>
      </c>
      <c r="E1482" s="17">
        <v>4.0</v>
      </c>
      <c r="F1482" s="17">
        <v>879.7760000000001</v>
      </c>
    </row>
    <row r="1483">
      <c r="A1483" s="15">
        <v>46044.79110155093</v>
      </c>
      <c r="B1483" s="6" t="s">
        <v>473</v>
      </c>
      <c r="C1483" s="6" t="s">
        <v>51</v>
      </c>
      <c r="D1483" s="6" t="s">
        <v>98</v>
      </c>
      <c r="E1483" s="17">
        <v>5.0</v>
      </c>
      <c r="F1483" s="17">
        <v>-590.6790749999999</v>
      </c>
    </row>
    <row r="1484">
      <c r="A1484" s="15">
        <v>46044.82535831019</v>
      </c>
      <c r="B1484" s="6" t="s">
        <v>14693</v>
      </c>
      <c r="C1484" s="6" t="s">
        <v>37</v>
      </c>
      <c r="D1484" s="6" t="s">
        <v>51</v>
      </c>
      <c r="E1484" s="17">
        <v>3.0</v>
      </c>
      <c r="F1484" s="17">
        <v>10.661600000000002</v>
      </c>
    </row>
    <row r="1485">
      <c r="A1485" s="15">
        <v>46044.82536559028</v>
      </c>
      <c r="B1485" s="6" t="s">
        <v>14693</v>
      </c>
      <c r="C1485" s="6" t="s">
        <v>79</v>
      </c>
      <c r="D1485" s="6" t="s">
        <v>51</v>
      </c>
      <c r="E1485" s="17">
        <v>4.0</v>
      </c>
      <c r="F1485" s="17">
        <v>10.661600000000002</v>
      </c>
    </row>
    <row r="1486">
      <c r="A1486" s="15">
        <v>46044.82537369213</v>
      </c>
      <c r="B1486" s="6" t="s">
        <v>14693</v>
      </c>
      <c r="C1486" s="6" t="s">
        <v>33</v>
      </c>
      <c r="D1486" s="6" t="s">
        <v>51</v>
      </c>
      <c r="E1486" s="17">
        <v>1.0</v>
      </c>
      <c r="F1486" s="17">
        <v>10.661600000000002</v>
      </c>
    </row>
    <row r="1487">
      <c r="A1487" s="15">
        <v>46044.82537893519</v>
      </c>
      <c r="B1487" s="6" t="s">
        <v>14693</v>
      </c>
      <c r="C1487" s="6" t="s">
        <v>21</v>
      </c>
      <c r="D1487" s="6" t="s">
        <v>51</v>
      </c>
      <c r="E1487" s="17">
        <v>2.0</v>
      </c>
      <c r="F1487" s="17">
        <v>10.661600000000002</v>
      </c>
    </row>
    <row r="1488">
      <c r="A1488" s="15">
        <v>46044.82538819444</v>
      </c>
      <c r="B1488" s="6" t="s">
        <v>14693</v>
      </c>
      <c r="C1488" s="6" t="s">
        <v>91</v>
      </c>
      <c r="D1488" s="6" t="s">
        <v>51</v>
      </c>
      <c r="E1488" s="17">
        <v>2.0</v>
      </c>
      <c r="F1488" s="17">
        <v>10.661600000000002</v>
      </c>
    </row>
    <row r="1489">
      <c r="A1489" s="15">
        <v>46044.85641908565</v>
      </c>
      <c r="B1489" s="6" t="s">
        <v>14693</v>
      </c>
      <c r="C1489" s="6" t="s">
        <v>21</v>
      </c>
      <c r="D1489" s="6" t="s">
        <v>37</v>
      </c>
      <c r="E1489" s="17">
        <v>4.0</v>
      </c>
      <c r="F1489" s="17">
        <v>31.6312</v>
      </c>
    </row>
    <row r="1490">
      <c r="A1490" s="15">
        <v>46044.85642415509</v>
      </c>
      <c r="B1490" s="6" t="s">
        <v>14693</v>
      </c>
      <c r="C1490" s="6" t="s">
        <v>86</v>
      </c>
      <c r="D1490" s="6" t="s">
        <v>37</v>
      </c>
      <c r="E1490" s="17">
        <v>20.0</v>
      </c>
      <c r="F1490" s="17">
        <v>31.6312</v>
      </c>
    </row>
    <row r="1491">
      <c r="A1491" s="15">
        <v>46044.856429907406</v>
      </c>
      <c r="B1491" s="6" t="s">
        <v>14693</v>
      </c>
      <c r="C1491" s="6" t="s">
        <v>109</v>
      </c>
      <c r="D1491" s="6" t="s">
        <v>37</v>
      </c>
      <c r="E1491" s="17">
        <v>5.0</v>
      </c>
      <c r="F1491" s="17">
        <v>31.6312</v>
      </c>
    </row>
    <row r="1492">
      <c r="A1492" s="15">
        <v>46044.856434409725</v>
      </c>
      <c r="B1492" s="6" t="s">
        <v>14693</v>
      </c>
      <c r="C1492" s="6" t="s">
        <v>79</v>
      </c>
      <c r="D1492" s="6" t="s">
        <v>37</v>
      </c>
      <c r="E1492" s="17">
        <v>1.0</v>
      </c>
      <c r="F1492" s="17">
        <v>31.6312</v>
      </c>
    </row>
    <row r="1493">
      <c r="A1493" s="15">
        <v>46044.86694086806</v>
      </c>
      <c r="B1493" s="6" t="s">
        <v>14693</v>
      </c>
      <c r="C1493" s="6" t="s">
        <v>37</v>
      </c>
      <c r="D1493" s="6" t="s">
        <v>51</v>
      </c>
      <c r="E1493" s="17">
        <v>3.0</v>
      </c>
      <c r="F1493" s="17">
        <v>23.4144</v>
      </c>
    </row>
    <row r="1494">
      <c r="A1494" s="15">
        <v>46044.86694782408</v>
      </c>
      <c r="B1494" s="6" t="s">
        <v>14693</v>
      </c>
      <c r="C1494" s="6" t="s">
        <v>79</v>
      </c>
      <c r="D1494" s="6" t="s">
        <v>51</v>
      </c>
      <c r="E1494" s="17">
        <v>4.0</v>
      </c>
      <c r="F1494" s="17">
        <v>23.4144</v>
      </c>
    </row>
    <row r="1495">
      <c r="A1495" s="15">
        <v>46044.86697711806</v>
      </c>
      <c r="B1495" s="6" t="s">
        <v>14693</v>
      </c>
      <c r="C1495" s="6" t="s">
        <v>33</v>
      </c>
      <c r="D1495" s="6" t="s">
        <v>51</v>
      </c>
      <c r="E1495" s="17">
        <v>1.0</v>
      </c>
      <c r="F1495" s="17">
        <v>23.4144</v>
      </c>
    </row>
    <row r="1496">
      <c r="A1496" s="15">
        <v>46044.86699369213</v>
      </c>
      <c r="B1496" s="6" t="s">
        <v>14693</v>
      </c>
      <c r="C1496" s="6" t="s">
        <v>21</v>
      </c>
      <c r="D1496" s="6" t="s">
        <v>51</v>
      </c>
      <c r="E1496" s="17">
        <v>2.0</v>
      </c>
      <c r="F1496" s="17">
        <v>23.4144</v>
      </c>
    </row>
    <row r="1497">
      <c r="A1497" s="15">
        <v>46044.86700195602</v>
      </c>
      <c r="B1497" s="6" t="s">
        <v>14693</v>
      </c>
      <c r="C1497" s="6" t="s">
        <v>91</v>
      </c>
      <c r="D1497" s="6" t="s">
        <v>51</v>
      </c>
      <c r="E1497" s="17">
        <v>2.0</v>
      </c>
      <c r="F1497" s="17">
        <v>23.4144</v>
      </c>
    </row>
    <row r="1498">
      <c r="A1498" s="15">
        <v>46044.871095752314</v>
      </c>
      <c r="B1498" s="6" t="s">
        <v>473</v>
      </c>
      <c r="C1498" s="6" t="s">
        <v>21</v>
      </c>
      <c r="D1498" s="6" t="s">
        <v>106</v>
      </c>
      <c r="E1498" s="17">
        <v>5.0</v>
      </c>
      <c r="F1498" s="17">
        <v>-1321.95</v>
      </c>
    </row>
    <row r="1499">
      <c r="A1499" s="15">
        <v>46044.87179619213</v>
      </c>
      <c r="B1499" s="6" t="s">
        <v>473</v>
      </c>
      <c r="C1499" s="6" t="s">
        <v>21</v>
      </c>
      <c r="D1499" s="6" t="s">
        <v>13</v>
      </c>
      <c r="E1499" s="17">
        <v>1.0</v>
      </c>
      <c r="F1499" s="17">
        <v>-336.966</v>
      </c>
    </row>
    <row r="1500">
      <c r="A1500" s="15">
        <v>46044.89394221065</v>
      </c>
      <c r="B1500" s="6" t="s">
        <v>480</v>
      </c>
      <c r="C1500" s="6" t="s">
        <v>13</v>
      </c>
      <c r="D1500" s="6" t="s">
        <v>33</v>
      </c>
      <c r="E1500" s="17">
        <v>5.0</v>
      </c>
      <c r="F1500" s="17">
        <v>1034.74</v>
      </c>
    </row>
    <row r="1501">
      <c r="A1501" s="15">
        <v>46044.894032592594</v>
      </c>
      <c r="B1501" s="6" t="s">
        <v>16946</v>
      </c>
      <c r="C1501" s="6" t="s">
        <v>13</v>
      </c>
      <c r="D1501" s="6" t="s">
        <v>14552</v>
      </c>
      <c r="E1501" s="17">
        <v>1.0</v>
      </c>
      <c r="F1501" s="17">
        <v>-1500.0</v>
      </c>
    </row>
    <row r="1502">
      <c r="A1502" s="15">
        <v>46044.89822173611</v>
      </c>
      <c r="B1502" s="6" t="s">
        <v>14693</v>
      </c>
      <c r="C1502" s="6" t="s">
        <v>21</v>
      </c>
      <c r="D1502" s="6" t="s">
        <v>37</v>
      </c>
      <c r="E1502" s="17">
        <v>4.0</v>
      </c>
      <c r="F1502" s="17">
        <v>16.5408</v>
      </c>
    </row>
    <row r="1503">
      <c r="A1503" s="15">
        <v>46044.89822721065</v>
      </c>
      <c r="B1503" s="6" t="s">
        <v>14693</v>
      </c>
      <c r="C1503" s="6" t="s">
        <v>86</v>
      </c>
      <c r="D1503" s="6" t="s">
        <v>37</v>
      </c>
      <c r="E1503" s="17">
        <v>20.0</v>
      </c>
      <c r="F1503" s="17">
        <v>16.5408</v>
      </c>
    </row>
    <row r="1504">
      <c r="A1504" s="15">
        <v>46044.898231018524</v>
      </c>
      <c r="B1504" s="6" t="s">
        <v>14693</v>
      </c>
      <c r="C1504" s="6" t="s">
        <v>109</v>
      </c>
      <c r="D1504" s="6" t="s">
        <v>37</v>
      </c>
      <c r="E1504" s="17">
        <v>5.0</v>
      </c>
      <c r="F1504" s="17">
        <v>16.5408</v>
      </c>
    </row>
    <row r="1505">
      <c r="A1505" s="15">
        <v>46044.898235659726</v>
      </c>
      <c r="B1505" s="6" t="s">
        <v>14693</v>
      </c>
      <c r="C1505" s="6" t="s">
        <v>79</v>
      </c>
      <c r="D1505" s="6" t="s">
        <v>37</v>
      </c>
      <c r="E1505" s="17">
        <v>1.0</v>
      </c>
      <c r="F1505" s="17">
        <v>16.5408</v>
      </c>
    </row>
    <row r="1506">
      <c r="A1506" s="15">
        <v>46044.91351208334</v>
      </c>
      <c r="B1506" s="6" t="s">
        <v>473</v>
      </c>
      <c r="C1506" s="6" t="s">
        <v>91</v>
      </c>
      <c r="D1506" s="6" t="s">
        <v>79</v>
      </c>
      <c r="E1506" s="17">
        <v>2.0</v>
      </c>
      <c r="F1506" s="17">
        <v>-536.655</v>
      </c>
    </row>
    <row r="1507">
      <c r="A1507" s="15">
        <v>46045.0284777662</v>
      </c>
      <c r="B1507" s="6" t="s">
        <v>473</v>
      </c>
      <c r="C1507" s="6" t="s">
        <v>68</v>
      </c>
      <c r="D1507" s="6" t="s">
        <v>33</v>
      </c>
      <c r="E1507" s="17">
        <v>5.0</v>
      </c>
      <c r="F1507" s="17">
        <v>-1001.385</v>
      </c>
    </row>
    <row r="1508">
      <c r="A1508" s="15">
        <v>46045.0958053588</v>
      </c>
      <c r="B1508" s="6" t="s">
        <v>14693</v>
      </c>
      <c r="C1508" s="6" t="s">
        <v>13</v>
      </c>
      <c r="D1508" s="6" t="s">
        <v>64</v>
      </c>
      <c r="E1508" s="17">
        <v>15.0</v>
      </c>
      <c r="F1508" s="17">
        <v>16.633599999999998</v>
      </c>
    </row>
    <row r="1509">
      <c r="A1509" s="15">
        <v>46045.09581197916</v>
      </c>
      <c r="B1509" s="6" t="s">
        <v>14693</v>
      </c>
      <c r="C1509" s="6" t="s">
        <v>21</v>
      </c>
      <c r="D1509" s="6" t="s">
        <v>64</v>
      </c>
      <c r="E1509" s="17">
        <v>3.0</v>
      </c>
      <c r="F1509" s="17">
        <v>16.633599999999998</v>
      </c>
    </row>
    <row r="1510">
      <c r="A1510" s="15">
        <v>46045.095819814815</v>
      </c>
      <c r="B1510" s="6" t="s">
        <v>14693</v>
      </c>
      <c r="C1510" s="6" t="s">
        <v>51</v>
      </c>
      <c r="D1510" s="6" t="s">
        <v>64</v>
      </c>
      <c r="E1510" s="17">
        <v>12.0</v>
      </c>
      <c r="F1510" s="17">
        <v>16.633599999999998</v>
      </c>
    </row>
    <row r="1511">
      <c r="A1511" s="15">
        <v>46045.46046844908</v>
      </c>
      <c r="B1511" s="6" t="s">
        <v>14693</v>
      </c>
      <c r="C1511" s="6" t="s">
        <v>21</v>
      </c>
      <c r="D1511" s="6" t="s">
        <v>95</v>
      </c>
      <c r="E1511" s="17">
        <v>4.0</v>
      </c>
      <c r="F1511" s="17">
        <v>11.308</v>
      </c>
    </row>
    <row r="1512">
      <c r="A1512" s="15">
        <v>46045.46047909722</v>
      </c>
      <c r="B1512" s="6" t="s">
        <v>14693</v>
      </c>
      <c r="C1512" s="6" t="s">
        <v>13</v>
      </c>
      <c r="D1512" s="6" t="s">
        <v>95</v>
      </c>
      <c r="E1512" s="17">
        <v>4.0</v>
      </c>
      <c r="F1512" s="17">
        <v>11.308</v>
      </c>
    </row>
    <row r="1513">
      <c r="A1513" s="15">
        <v>46045.4604894213</v>
      </c>
      <c r="B1513" s="6" t="s">
        <v>14693</v>
      </c>
      <c r="C1513" s="6" t="s">
        <v>91</v>
      </c>
      <c r="D1513" s="6" t="s">
        <v>95</v>
      </c>
      <c r="E1513" s="17">
        <v>10.0</v>
      </c>
      <c r="F1513" s="17">
        <v>11.308</v>
      </c>
    </row>
    <row r="1514">
      <c r="A1514" s="15">
        <v>46045.46049855324</v>
      </c>
      <c r="B1514" s="6" t="s">
        <v>14693</v>
      </c>
      <c r="C1514" s="6" t="s">
        <v>73</v>
      </c>
      <c r="D1514" s="6" t="s">
        <v>95</v>
      </c>
      <c r="E1514" s="17">
        <v>1.0</v>
      </c>
      <c r="F1514" s="17">
        <v>11.308</v>
      </c>
    </row>
    <row r="1515">
      <c r="A1515" s="15">
        <v>46045.460506296295</v>
      </c>
      <c r="B1515" s="6" t="s">
        <v>14693</v>
      </c>
      <c r="C1515" s="6" t="s">
        <v>86</v>
      </c>
      <c r="D1515" s="6" t="s">
        <v>95</v>
      </c>
      <c r="E1515" s="17">
        <v>1.0</v>
      </c>
      <c r="F1515" s="17">
        <v>11.308</v>
      </c>
    </row>
    <row r="1516">
      <c r="A1516" s="15">
        <v>46045.53661101851</v>
      </c>
      <c r="B1516" s="6" t="s">
        <v>14693</v>
      </c>
      <c r="C1516" s="6" t="s">
        <v>37</v>
      </c>
      <c r="D1516" s="6" t="s">
        <v>13</v>
      </c>
      <c r="E1516" s="17">
        <v>3.0</v>
      </c>
      <c r="F1516" s="17">
        <v>9.420399999999999</v>
      </c>
    </row>
    <row r="1517">
      <c r="A1517" s="15">
        <v>46045.536617731486</v>
      </c>
      <c r="B1517" s="6" t="s">
        <v>14693</v>
      </c>
      <c r="C1517" s="6" t="s">
        <v>79</v>
      </c>
      <c r="D1517" s="6" t="s">
        <v>13</v>
      </c>
      <c r="E1517" s="17">
        <v>5.0</v>
      </c>
      <c r="F1517" s="17">
        <v>9.420399999999999</v>
      </c>
    </row>
    <row r="1518">
      <c r="A1518" s="15">
        <v>46045.53662402778</v>
      </c>
      <c r="B1518" s="6" t="s">
        <v>14693</v>
      </c>
      <c r="C1518" s="6" t="s">
        <v>98</v>
      </c>
      <c r="D1518" s="6" t="s">
        <v>13</v>
      </c>
      <c r="E1518" s="17">
        <v>6.0</v>
      </c>
      <c r="F1518" s="17">
        <v>9.420399999999999</v>
      </c>
    </row>
    <row r="1519">
      <c r="A1519" s="15">
        <v>46045.53663646991</v>
      </c>
      <c r="B1519" s="6" t="s">
        <v>14693</v>
      </c>
      <c r="C1519" s="6" t="s">
        <v>21</v>
      </c>
      <c r="D1519" s="6" t="s">
        <v>13</v>
      </c>
      <c r="E1519" s="17">
        <v>2.0</v>
      </c>
      <c r="F1519" s="17">
        <v>9.420399999999999</v>
      </c>
    </row>
    <row r="1520">
      <c r="A1520" s="15">
        <v>46045.53664293981</v>
      </c>
      <c r="B1520" s="6" t="s">
        <v>14693</v>
      </c>
      <c r="C1520" s="6" t="s">
        <v>64</v>
      </c>
      <c r="D1520" s="6" t="s">
        <v>13</v>
      </c>
      <c r="E1520" s="17">
        <v>7.0</v>
      </c>
      <c r="F1520" s="17">
        <v>9.420399999999999</v>
      </c>
    </row>
    <row r="1521">
      <c r="A1521" s="15">
        <v>46045.55410011574</v>
      </c>
      <c r="B1521" s="6" t="s">
        <v>14693</v>
      </c>
      <c r="C1521" s="6" t="s">
        <v>13</v>
      </c>
      <c r="D1521" s="6" t="s">
        <v>64</v>
      </c>
      <c r="E1521" s="17">
        <v>15.0</v>
      </c>
      <c r="F1521" s="17">
        <v>20.731199999999998</v>
      </c>
    </row>
    <row r="1522">
      <c r="A1522" s="15">
        <v>46045.55410662037</v>
      </c>
      <c r="B1522" s="6" t="s">
        <v>14693</v>
      </c>
      <c r="C1522" s="6" t="s">
        <v>21</v>
      </c>
      <c r="D1522" s="6" t="s">
        <v>64</v>
      </c>
      <c r="E1522" s="17">
        <v>3.0</v>
      </c>
      <c r="F1522" s="17">
        <v>20.731199999999998</v>
      </c>
    </row>
    <row r="1523">
      <c r="A1523" s="15">
        <v>46045.5541119213</v>
      </c>
      <c r="B1523" s="6" t="s">
        <v>14693</v>
      </c>
      <c r="C1523" s="6" t="s">
        <v>51</v>
      </c>
      <c r="D1523" s="6" t="s">
        <v>64</v>
      </c>
      <c r="E1523" s="17">
        <v>12.0</v>
      </c>
      <c r="F1523" s="17">
        <v>20.731199999999998</v>
      </c>
    </row>
    <row r="1524">
      <c r="A1524" s="15">
        <v>46045.643778020836</v>
      </c>
      <c r="B1524" s="6" t="s">
        <v>473</v>
      </c>
      <c r="C1524" s="6" t="s">
        <v>21</v>
      </c>
      <c r="D1524" s="6" t="s">
        <v>46</v>
      </c>
      <c r="E1524" s="17">
        <v>1.0</v>
      </c>
      <c r="F1524" s="17">
        <v>-314.433</v>
      </c>
    </row>
    <row r="1525">
      <c r="A1525" s="15">
        <v>46045.731209652775</v>
      </c>
      <c r="B1525" s="6" t="s">
        <v>14693</v>
      </c>
      <c r="C1525" s="6" t="s">
        <v>37</v>
      </c>
      <c r="D1525" s="6" t="s">
        <v>21</v>
      </c>
      <c r="E1525" s="17">
        <v>1.0</v>
      </c>
      <c r="F1525" s="17">
        <v>8.2356</v>
      </c>
    </row>
    <row r="1526">
      <c r="A1526" s="15">
        <v>46045.73121506945</v>
      </c>
      <c r="B1526" s="6" t="s">
        <v>14693</v>
      </c>
      <c r="C1526" s="6" t="s">
        <v>86</v>
      </c>
      <c r="D1526" s="6" t="s">
        <v>21</v>
      </c>
      <c r="E1526" s="17">
        <v>10.0</v>
      </c>
      <c r="F1526" s="17">
        <v>8.2356</v>
      </c>
    </row>
    <row r="1527">
      <c r="A1527" s="15">
        <v>46045.73122045139</v>
      </c>
      <c r="B1527" s="6" t="s">
        <v>14693</v>
      </c>
      <c r="C1527" s="6" t="s">
        <v>91</v>
      </c>
      <c r="D1527" s="6" t="s">
        <v>21</v>
      </c>
      <c r="E1527" s="17">
        <v>11.0</v>
      </c>
      <c r="F1527" s="17">
        <v>8.2356</v>
      </c>
    </row>
    <row r="1528">
      <c r="A1528" s="15">
        <v>46045.7312265162</v>
      </c>
      <c r="B1528" s="6" t="s">
        <v>14693</v>
      </c>
      <c r="C1528" s="6" t="s">
        <v>13</v>
      </c>
      <c r="D1528" s="6" t="s">
        <v>21</v>
      </c>
      <c r="E1528" s="17">
        <v>2.0</v>
      </c>
      <c r="F1528" s="17">
        <v>8.2356</v>
      </c>
    </row>
    <row r="1529">
      <c r="A1529" s="15">
        <v>46045.73123841435</v>
      </c>
      <c r="B1529" s="6" t="s">
        <v>14693</v>
      </c>
      <c r="C1529" s="6" t="s">
        <v>91</v>
      </c>
      <c r="D1529" s="6" t="s">
        <v>21</v>
      </c>
      <c r="E1529" s="17">
        <v>6.0</v>
      </c>
      <c r="F1529" s="17">
        <v>8.2356</v>
      </c>
    </row>
    <row r="1530">
      <c r="A1530" s="15">
        <v>46045.75999967592</v>
      </c>
      <c r="B1530" s="6" t="s">
        <v>480</v>
      </c>
      <c r="C1530" s="6" t="s">
        <v>51</v>
      </c>
      <c r="D1530" s="6" t="s">
        <v>64</v>
      </c>
      <c r="E1530" s="17">
        <v>12.0</v>
      </c>
      <c r="F1530" s="17">
        <v>2954.196</v>
      </c>
    </row>
    <row r="1531">
      <c r="A1531" s="15">
        <v>46045.76048806713</v>
      </c>
      <c r="B1531" s="6" t="s">
        <v>473</v>
      </c>
      <c r="C1531" s="6" t="s">
        <v>13</v>
      </c>
      <c r="D1531" s="6" t="s">
        <v>455</v>
      </c>
      <c r="E1531" s="17">
        <v>1.0</v>
      </c>
      <c r="F1531" s="17">
        <v>-83.01828938798094</v>
      </c>
    </row>
    <row r="1532">
      <c r="A1532" s="15">
        <v>46045.760616354164</v>
      </c>
      <c r="B1532" s="6" t="s">
        <v>473</v>
      </c>
      <c r="C1532" s="6" t="s">
        <v>51</v>
      </c>
      <c r="D1532" s="6" t="s">
        <v>54</v>
      </c>
      <c r="E1532" s="17">
        <v>3.0</v>
      </c>
      <c r="F1532" s="17">
        <v>-369.47462500981936</v>
      </c>
    </row>
    <row r="1533">
      <c r="A1533" s="15">
        <v>46045.76113550926</v>
      </c>
      <c r="B1533" s="6" t="s">
        <v>16946</v>
      </c>
      <c r="C1533" s="6" t="s">
        <v>51</v>
      </c>
      <c r="D1533" s="6" t="s">
        <v>14548</v>
      </c>
      <c r="E1533" s="17">
        <v>1.0</v>
      </c>
      <c r="F1533" s="17">
        <v>-1000.0</v>
      </c>
    </row>
    <row r="1534">
      <c r="A1534" s="15">
        <v>46045.793783622685</v>
      </c>
      <c r="B1534" s="6" t="s">
        <v>14693</v>
      </c>
      <c r="C1534" s="6" t="s">
        <v>37</v>
      </c>
      <c r="D1534" s="6" t="s">
        <v>51</v>
      </c>
      <c r="E1534" s="17">
        <v>3.0</v>
      </c>
      <c r="F1534" s="17">
        <v>27.3224</v>
      </c>
    </row>
    <row r="1535">
      <c r="A1535" s="15">
        <v>46045.79378800926</v>
      </c>
      <c r="B1535" s="6" t="s">
        <v>14693</v>
      </c>
      <c r="C1535" s="6" t="s">
        <v>79</v>
      </c>
      <c r="D1535" s="6" t="s">
        <v>51</v>
      </c>
      <c r="E1535" s="17">
        <v>4.0</v>
      </c>
      <c r="F1535" s="17">
        <v>27.3224</v>
      </c>
    </row>
    <row r="1536">
      <c r="A1536" s="15">
        <v>46045.79379251157</v>
      </c>
      <c r="B1536" s="6" t="s">
        <v>14693</v>
      </c>
      <c r="C1536" s="6" t="s">
        <v>33</v>
      </c>
      <c r="D1536" s="6" t="s">
        <v>51</v>
      </c>
      <c r="E1536" s="17">
        <v>1.0</v>
      </c>
      <c r="F1536" s="17">
        <v>27.3224</v>
      </c>
    </row>
    <row r="1537">
      <c r="A1537" s="15">
        <v>46045.7937975463</v>
      </c>
      <c r="B1537" s="6" t="s">
        <v>14693</v>
      </c>
      <c r="C1537" s="6" t="s">
        <v>21</v>
      </c>
      <c r="D1537" s="6" t="s">
        <v>51</v>
      </c>
      <c r="E1537" s="17">
        <v>2.0</v>
      </c>
      <c r="F1537" s="17">
        <v>27.3224</v>
      </c>
    </row>
    <row r="1538">
      <c r="A1538" s="15">
        <v>46045.79380221065</v>
      </c>
      <c r="B1538" s="6" t="s">
        <v>14693</v>
      </c>
      <c r="C1538" s="6" t="s">
        <v>91</v>
      </c>
      <c r="D1538" s="6" t="s">
        <v>51</v>
      </c>
      <c r="E1538" s="17">
        <v>2.0</v>
      </c>
      <c r="F1538" s="17">
        <v>27.3224</v>
      </c>
    </row>
    <row r="1539">
      <c r="A1539" s="15">
        <v>46045.832854259264</v>
      </c>
      <c r="B1539" s="6" t="s">
        <v>473</v>
      </c>
      <c r="C1539" s="6" t="s">
        <v>91</v>
      </c>
      <c r="D1539" s="6" t="s">
        <v>13</v>
      </c>
      <c r="E1539" s="17">
        <v>1.0</v>
      </c>
      <c r="F1539" s="17">
        <v>-247.28549999999998</v>
      </c>
    </row>
    <row r="1540">
      <c r="A1540" s="15">
        <v>46045.83539748842</v>
      </c>
      <c r="B1540" s="6" t="s">
        <v>14693</v>
      </c>
      <c r="C1540" s="6" t="s">
        <v>21</v>
      </c>
      <c r="D1540" s="6" t="s">
        <v>33</v>
      </c>
      <c r="E1540" s="17">
        <v>6.0</v>
      </c>
      <c r="F1540" s="17">
        <v>8.176</v>
      </c>
    </row>
    <row r="1541">
      <c r="A1541" s="15">
        <v>46045.83540571759</v>
      </c>
      <c r="B1541" s="6" t="s">
        <v>14693</v>
      </c>
      <c r="C1541" s="6" t="s">
        <v>37</v>
      </c>
      <c r="D1541" s="6" t="s">
        <v>33</v>
      </c>
      <c r="E1541" s="17">
        <v>2.0</v>
      </c>
      <c r="F1541" s="17">
        <v>8.176</v>
      </c>
    </row>
    <row r="1542">
      <c r="A1542" s="15">
        <v>46045.83543303241</v>
      </c>
      <c r="B1542" s="6" t="s">
        <v>14693</v>
      </c>
      <c r="C1542" s="6" t="s">
        <v>79</v>
      </c>
      <c r="D1542" s="6" t="s">
        <v>33</v>
      </c>
      <c r="E1542" s="17">
        <v>5.0</v>
      </c>
      <c r="F1542" s="17">
        <v>8.176</v>
      </c>
    </row>
    <row r="1543">
      <c r="A1543" s="15">
        <v>46045.83543839121</v>
      </c>
      <c r="B1543" s="6" t="s">
        <v>14693</v>
      </c>
      <c r="C1543" s="6" t="s">
        <v>51</v>
      </c>
      <c r="D1543" s="6" t="s">
        <v>33</v>
      </c>
      <c r="E1543" s="17">
        <v>3.0</v>
      </c>
      <c r="F1543" s="17">
        <v>8.176</v>
      </c>
    </row>
    <row r="1544">
      <c r="A1544" s="15">
        <v>46045.83544369213</v>
      </c>
      <c r="B1544" s="6" t="s">
        <v>14693</v>
      </c>
      <c r="C1544" s="6" t="s">
        <v>91</v>
      </c>
      <c r="D1544" s="6" t="s">
        <v>33</v>
      </c>
      <c r="E1544" s="17">
        <v>1.0</v>
      </c>
      <c r="F1544" s="17">
        <v>8.176</v>
      </c>
    </row>
    <row r="1545">
      <c r="A1545" s="15">
        <v>46045.835450011575</v>
      </c>
      <c r="B1545" s="6" t="s">
        <v>14693</v>
      </c>
      <c r="C1545" s="6" t="s">
        <v>28</v>
      </c>
      <c r="D1545" s="6" t="s">
        <v>33</v>
      </c>
      <c r="E1545" s="17">
        <v>5.0</v>
      </c>
      <c r="F1545" s="17">
        <v>8.176</v>
      </c>
    </row>
    <row r="1546">
      <c r="A1546" s="15">
        <v>46045.835455775465</v>
      </c>
      <c r="B1546" s="6" t="s">
        <v>14693</v>
      </c>
      <c r="C1546" s="6" t="s">
        <v>68</v>
      </c>
      <c r="D1546" s="6" t="s">
        <v>33</v>
      </c>
      <c r="E1546" s="17">
        <v>5.0</v>
      </c>
      <c r="F1546" s="17">
        <v>8.176</v>
      </c>
    </row>
    <row r="1547">
      <c r="A1547" s="15">
        <v>46045.86663630787</v>
      </c>
      <c r="B1547" s="6" t="s">
        <v>14693</v>
      </c>
      <c r="C1547" s="6" t="s">
        <v>21</v>
      </c>
      <c r="D1547" s="6" t="s">
        <v>33</v>
      </c>
      <c r="E1547" s="17">
        <v>6.0</v>
      </c>
      <c r="F1547" s="17">
        <v>20.527199999999997</v>
      </c>
    </row>
    <row r="1548">
      <c r="A1548" s="15">
        <v>46045.866641307875</v>
      </c>
      <c r="B1548" s="6" t="s">
        <v>14693</v>
      </c>
      <c r="C1548" s="6" t="s">
        <v>37</v>
      </c>
      <c r="D1548" s="6" t="s">
        <v>33</v>
      </c>
      <c r="E1548" s="17">
        <v>2.0</v>
      </c>
      <c r="F1548" s="17">
        <v>20.527199999999997</v>
      </c>
    </row>
    <row r="1549">
      <c r="A1549" s="15">
        <v>46045.86665787037</v>
      </c>
      <c r="B1549" s="6" t="s">
        <v>14693</v>
      </c>
      <c r="C1549" s="6" t="s">
        <v>79</v>
      </c>
      <c r="D1549" s="6" t="s">
        <v>33</v>
      </c>
      <c r="E1549" s="17">
        <v>5.0</v>
      </c>
      <c r="F1549" s="17">
        <v>20.527199999999997</v>
      </c>
    </row>
    <row r="1550">
      <c r="A1550" s="15">
        <v>46045.866667152775</v>
      </c>
      <c r="B1550" s="6" t="s">
        <v>14693</v>
      </c>
      <c r="C1550" s="6" t="s">
        <v>51</v>
      </c>
      <c r="D1550" s="6" t="s">
        <v>33</v>
      </c>
      <c r="E1550" s="17">
        <v>3.0</v>
      </c>
      <c r="F1550" s="17">
        <v>20.527199999999997</v>
      </c>
    </row>
    <row r="1551">
      <c r="A1551" s="15">
        <v>46045.8666725463</v>
      </c>
      <c r="B1551" s="6" t="s">
        <v>14693</v>
      </c>
      <c r="C1551" s="6" t="s">
        <v>91</v>
      </c>
      <c r="D1551" s="6" t="s">
        <v>33</v>
      </c>
      <c r="E1551" s="17">
        <v>1.0</v>
      </c>
      <c r="F1551" s="17">
        <v>20.527199999999997</v>
      </c>
    </row>
    <row r="1552">
      <c r="A1552" s="15">
        <v>46045.86668011574</v>
      </c>
      <c r="B1552" s="6" t="s">
        <v>14693</v>
      </c>
      <c r="C1552" s="6" t="s">
        <v>28</v>
      </c>
      <c r="D1552" s="6" t="s">
        <v>33</v>
      </c>
      <c r="E1552" s="17">
        <v>5.0</v>
      </c>
      <c r="F1552" s="17">
        <v>20.527199999999997</v>
      </c>
    </row>
    <row r="1553">
      <c r="A1553" s="15">
        <v>46045.86668546296</v>
      </c>
      <c r="B1553" s="6" t="s">
        <v>14693</v>
      </c>
      <c r="C1553" s="6" t="s">
        <v>68</v>
      </c>
      <c r="D1553" s="6" t="s">
        <v>33</v>
      </c>
      <c r="E1553" s="17">
        <v>5.0</v>
      </c>
      <c r="F1553" s="17">
        <v>20.527199999999997</v>
      </c>
    </row>
    <row r="1554">
      <c r="A1554" s="15">
        <v>46045.89787375</v>
      </c>
      <c r="B1554" s="6" t="s">
        <v>14693</v>
      </c>
      <c r="C1554" s="6" t="s">
        <v>21</v>
      </c>
      <c r="D1554" s="6" t="s">
        <v>33</v>
      </c>
      <c r="E1554" s="17">
        <v>6.0</v>
      </c>
      <c r="F1554" s="17">
        <v>10.964</v>
      </c>
    </row>
    <row r="1555">
      <c r="A1555" s="15">
        <v>46045.89788255787</v>
      </c>
      <c r="B1555" s="6" t="s">
        <v>14693</v>
      </c>
      <c r="C1555" s="6" t="s">
        <v>37</v>
      </c>
      <c r="D1555" s="6" t="s">
        <v>33</v>
      </c>
      <c r="E1555" s="17">
        <v>2.0</v>
      </c>
      <c r="F1555" s="17">
        <v>10.964</v>
      </c>
    </row>
    <row r="1556">
      <c r="A1556" s="15">
        <v>46045.89788765046</v>
      </c>
      <c r="B1556" s="6" t="s">
        <v>14693</v>
      </c>
      <c r="C1556" s="6" t="s">
        <v>79</v>
      </c>
      <c r="D1556" s="6" t="s">
        <v>33</v>
      </c>
      <c r="E1556" s="17">
        <v>5.0</v>
      </c>
      <c r="F1556" s="17">
        <v>10.964</v>
      </c>
    </row>
    <row r="1557">
      <c r="A1557" s="15">
        <v>46045.89789259259</v>
      </c>
      <c r="B1557" s="6" t="s">
        <v>14693</v>
      </c>
      <c r="C1557" s="6" t="s">
        <v>51</v>
      </c>
      <c r="D1557" s="6" t="s">
        <v>33</v>
      </c>
      <c r="E1557" s="17">
        <v>3.0</v>
      </c>
      <c r="F1557" s="17">
        <v>10.964</v>
      </c>
    </row>
    <row r="1558">
      <c r="A1558" s="15">
        <v>46045.89789774305</v>
      </c>
      <c r="B1558" s="6" t="s">
        <v>14693</v>
      </c>
      <c r="C1558" s="6" t="s">
        <v>91</v>
      </c>
      <c r="D1558" s="6" t="s">
        <v>33</v>
      </c>
      <c r="E1558" s="17">
        <v>1.0</v>
      </c>
      <c r="F1558" s="17">
        <v>10.964</v>
      </c>
    </row>
    <row r="1559">
      <c r="A1559" s="15">
        <v>46045.897902627315</v>
      </c>
      <c r="B1559" s="6" t="s">
        <v>14693</v>
      </c>
      <c r="C1559" s="6" t="s">
        <v>28</v>
      </c>
      <c r="D1559" s="6" t="s">
        <v>33</v>
      </c>
      <c r="E1559" s="17">
        <v>5.0</v>
      </c>
      <c r="F1559" s="17">
        <v>10.964</v>
      </c>
    </row>
    <row r="1560">
      <c r="A1560" s="15">
        <v>46045.89790747685</v>
      </c>
      <c r="B1560" s="6" t="s">
        <v>14693</v>
      </c>
      <c r="C1560" s="6" t="s">
        <v>68</v>
      </c>
      <c r="D1560" s="6" t="s">
        <v>33</v>
      </c>
      <c r="E1560" s="17">
        <v>5.0</v>
      </c>
      <c r="F1560" s="17">
        <v>10.964</v>
      </c>
    </row>
    <row r="1561">
      <c r="A1561" s="15">
        <v>46045.90218809027</v>
      </c>
      <c r="B1561" s="6" t="s">
        <v>473</v>
      </c>
      <c r="C1561" s="6" t="s">
        <v>33</v>
      </c>
      <c r="D1561" s="6" t="s">
        <v>13</v>
      </c>
      <c r="E1561" s="17">
        <v>1.0</v>
      </c>
      <c r="F1561" s="17">
        <v>-248.76921299999998</v>
      </c>
    </row>
    <row r="1562">
      <c r="A1562" s="15">
        <v>46045.90257622685</v>
      </c>
      <c r="B1562" s="6" t="s">
        <v>16946</v>
      </c>
      <c r="C1562" s="6" t="s">
        <v>33</v>
      </c>
      <c r="D1562" s="6" t="s">
        <v>14552</v>
      </c>
      <c r="E1562" s="17">
        <v>1.0</v>
      </c>
      <c r="F1562" s="17">
        <v>-1500.0</v>
      </c>
    </row>
    <row r="1563">
      <c r="A1563" s="15">
        <v>46045.908290046296</v>
      </c>
      <c r="B1563" s="6" t="s">
        <v>14693</v>
      </c>
      <c r="C1563" s="6" t="s">
        <v>21</v>
      </c>
      <c r="D1563" s="6" t="s">
        <v>102</v>
      </c>
      <c r="E1563" s="17">
        <v>16.0</v>
      </c>
      <c r="F1563" s="17">
        <v>9.498</v>
      </c>
    </row>
    <row r="1564">
      <c r="A1564" s="15">
        <v>46045.90829623843</v>
      </c>
      <c r="B1564" s="6" t="s">
        <v>14693</v>
      </c>
      <c r="C1564" s="6" t="s">
        <v>13</v>
      </c>
      <c r="D1564" s="6" t="s">
        <v>102</v>
      </c>
      <c r="E1564" s="17">
        <v>10.0</v>
      </c>
      <c r="F1564" s="17">
        <v>9.498</v>
      </c>
    </row>
    <row r="1565">
      <c r="A1565" s="15">
        <v>46045.91013379629</v>
      </c>
      <c r="B1565" s="6" t="s">
        <v>480</v>
      </c>
      <c r="C1565" s="6" t="s">
        <v>28</v>
      </c>
      <c r="D1565" s="6" t="s">
        <v>33</v>
      </c>
      <c r="E1565" s="17">
        <v>5.0</v>
      </c>
      <c r="F1565" s="17">
        <v>1301.975</v>
      </c>
    </row>
    <row r="1566">
      <c r="A1566" s="15">
        <v>46045.92916222222</v>
      </c>
      <c r="B1566" s="6" t="s">
        <v>14693</v>
      </c>
      <c r="C1566" s="6" t="s">
        <v>21</v>
      </c>
      <c r="D1566" s="6" t="s">
        <v>102</v>
      </c>
      <c r="E1566" s="17">
        <v>16.0</v>
      </c>
      <c r="F1566" s="17">
        <v>24.0728</v>
      </c>
    </row>
    <row r="1567">
      <c r="A1567" s="15">
        <v>46045.92916951389</v>
      </c>
      <c r="B1567" s="6" t="s">
        <v>14693</v>
      </c>
      <c r="C1567" s="6" t="s">
        <v>13</v>
      </c>
      <c r="D1567" s="6" t="s">
        <v>102</v>
      </c>
      <c r="E1567" s="17">
        <v>10.0</v>
      </c>
      <c r="F1567" s="17">
        <v>24.0728</v>
      </c>
    </row>
    <row r="1568">
      <c r="A1568" s="15">
        <v>46045.9527887963</v>
      </c>
      <c r="B1568" s="6" t="s">
        <v>480</v>
      </c>
      <c r="C1568" s="6" t="s">
        <v>68</v>
      </c>
      <c r="D1568" s="6" t="s">
        <v>33</v>
      </c>
      <c r="E1568" s="17">
        <v>5.0</v>
      </c>
      <c r="F1568" s="17">
        <v>1262.91575</v>
      </c>
    </row>
    <row r="1569">
      <c r="A1569" s="15">
        <v>46045.988202685185</v>
      </c>
      <c r="B1569" s="6" t="s">
        <v>16946</v>
      </c>
      <c r="C1569" s="6" t="s">
        <v>102</v>
      </c>
      <c r="D1569" s="6" t="s">
        <v>14559</v>
      </c>
      <c r="E1569" s="17">
        <v>1.0</v>
      </c>
      <c r="F1569" s="17">
        <v>-700.0</v>
      </c>
    </row>
    <row r="1570">
      <c r="A1570" s="15">
        <v>46046.054121458335</v>
      </c>
      <c r="B1570" s="6" t="s">
        <v>14693</v>
      </c>
      <c r="C1570" s="6" t="s">
        <v>21</v>
      </c>
      <c r="D1570" s="6" t="s">
        <v>102</v>
      </c>
      <c r="E1570" s="17">
        <v>16.0</v>
      </c>
      <c r="F1570" s="17">
        <v>11.7656</v>
      </c>
    </row>
    <row r="1571">
      <c r="A1571" s="15">
        <v>46046.05413046296</v>
      </c>
      <c r="B1571" s="6" t="s">
        <v>14693</v>
      </c>
      <c r="C1571" s="6" t="s">
        <v>13</v>
      </c>
      <c r="D1571" s="6" t="s">
        <v>102</v>
      </c>
      <c r="E1571" s="17">
        <v>10.0</v>
      </c>
      <c r="F1571" s="17">
        <v>11.7656</v>
      </c>
    </row>
    <row r="1572">
      <c r="A1572" s="15">
        <v>46046.179053125</v>
      </c>
      <c r="B1572" s="6" t="s">
        <v>14693</v>
      </c>
      <c r="C1572" s="6" t="s">
        <v>21</v>
      </c>
      <c r="D1572" s="6" t="s">
        <v>102</v>
      </c>
      <c r="E1572" s="17">
        <v>16.0</v>
      </c>
      <c r="F1572" s="17">
        <v>29.733600000000003</v>
      </c>
    </row>
    <row r="1573">
      <c r="A1573" s="15">
        <v>46046.179058877315</v>
      </c>
      <c r="B1573" s="6" t="s">
        <v>14693</v>
      </c>
      <c r="C1573" s="6" t="s">
        <v>13</v>
      </c>
      <c r="D1573" s="6" t="s">
        <v>102</v>
      </c>
      <c r="E1573" s="17">
        <v>10.0</v>
      </c>
      <c r="F1573" s="17">
        <v>29.733600000000003</v>
      </c>
    </row>
    <row r="1574">
      <c r="A1574" s="15">
        <v>46046.49160127315</v>
      </c>
      <c r="B1574" s="6" t="s">
        <v>16951</v>
      </c>
      <c r="C1574" s="6" t="s">
        <v>51</v>
      </c>
      <c r="D1574" s="6" t="s">
        <v>91</v>
      </c>
      <c r="E1574" s="17">
        <v>13.0</v>
      </c>
      <c r="F1574" s="17">
        <v>0.0</v>
      </c>
    </row>
    <row r="1575">
      <c r="A1575" s="15">
        <v>46046.49160829862</v>
      </c>
      <c r="B1575" s="6" t="s">
        <v>16951</v>
      </c>
      <c r="C1575" s="6" t="s">
        <v>13</v>
      </c>
      <c r="D1575" s="6" t="s">
        <v>91</v>
      </c>
      <c r="E1575" s="17">
        <v>5.0</v>
      </c>
      <c r="F1575" s="17">
        <v>0.0</v>
      </c>
    </row>
    <row r="1576">
      <c r="A1576" s="15">
        <v>46046.491616747684</v>
      </c>
      <c r="B1576" s="6" t="s">
        <v>16951</v>
      </c>
      <c r="C1576" s="6" t="s">
        <v>58</v>
      </c>
      <c r="D1576" s="6" t="s">
        <v>91</v>
      </c>
      <c r="E1576" s="17">
        <v>10.0</v>
      </c>
      <c r="F1576" s="17">
        <v>0.0</v>
      </c>
    </row>
    <row r="1577">
      <c r="A1577" s="15">
        <v>46046.491624456015</v>
      </c>
      <c r="B1577" s="6" t="s">
        <v>16951</v>
      </c>
      <c r="C1577" s="6" t="s">
        <v>21</v>
      </c>
      <c r="D1577" s="6" t="s">
        <v>91</v>
      </c>
      <c r="E1577" s="17">
        <v>2.0</v>
      </c>
      <c r="F1577" s="17">
        <v>0.0</v>
      </c>
    </row>
    <row r="1578">
      <c r="A1578" s="15">
        <v>46046.52286813657</v>
      </c>
      <c r="B1578" s="6" t="s">
        <v>14693</v>
      </c>
      <c r="C1578" s="6" t="s">
        <v>21</v>
      </c>
      <c r="D1578" s="6" t="s">
        <v>95</v>
      </c>
      <c r="E1578" s="17">
        <v>4.0</v>
      </c>
      <c r="F1578" s="17">
        <v>9.48</v>
      </c>
    </row>
    <row r="1579">
      <c r="A1579" s="15">
        <v>46046.52287431713</v>
      </c>
      <c r="B1579" s="6" t="s">
        <v>14693</v>
      </c>
      <c r="C1579" s="6" t="s">
        <v>13</v>
      </c>
      <c r="D1579" s="6" t="s">
        <v>95</v>
      </c>
      <c r="E1579" s="17">
        <v>4.0</v>
      </c>
      <c r="F1579" s="17">
        <v>9.48</v>
      </c>
    </row>
    <row r="1580">
      <c r="A1580" s="15">
        <v>46046.522881377314</v>
      </c>
      <c r="B1580" s="6" t="s">
        <v>14693</v>
      </c>
      <c r="C1580" s="6" t="s">
        <v>91</v>
      </c>
      <c r="D1580" s="6" t="s">
        <v>95</v>
      </c>
      <c r="E1580" s="17">
        <v>10.0</v>
      </c>
      <c r="F1580" s="17">
        <v>9.48</v>
      </c>
    </row>
    <row r="1581">
      <c r="A1581" s="15">
        <v>46046.52288775463</v>
      </c>
      <c r="B1581" s="6" t="s">
        <v>14693</v>
      </c>
      <c r="C1581" s="6" t="s">
        <v>73</v>
      </c>
      <c r="D1581" s="6" t="s">
        <v>95</v>
      </c>
      <c r="E1581" s="17">
        <v>1.0</v>
      </c>
      <c r="F1581" s="17">
        <v>9.48</v>
      </c>
    </row>
    <row r="1582">
      <c r="A1582" s="15">
        <v>46046.52290253472</v>
      </c>
      <c r="B1582" s="6" t="s">
        <v>14693</v>
      </c>
      <c r="C1582" s="6" t="s">
        <v>86</v>
      </c>
      <c r="D1582" s="6" t="s">
        <v>95</v>
      </c>
      <c r="E1582" s="17">
        <v>1.0</v>
      </c>
      <c r="F1582" s="17">
        <v>9.48</v>
      </c>
    </row>
    <row r="1583">
      <c r="A1583" s="15">
        <v>46046.57061171296</v>
      </c>
      <c r="B1583" s="6" t="s">
        <v>473</v>
      </c>
      <c r="C1583" s="6" t="s">
        <v>21</v>
      </c>
      <c r="D1583" s="6" t="s">
        <v>106</v>
      </c>
      <c r="E1583" s="17">
        <v>2.0</v>
      </c>
      <c r="F1583" s="17">
        <v>-544.6434</v>
      </c>
    </row>
    <row r="1584">
      <c r="A1584" s="15">
        <v>46046.57107460648</v>
      </c>
      <c r="B1584" s="6" t="s">
        <v>473</v>
      </c>
      <c r="C1584" s="6" t="s">
        <v>21</v>
      </c>
      <c r="D1584" s="6" t="s">
        <v>46</v>
      </c>
      <c r="E1584" s="17">
        <v>2.0</v>
      </c>
      <c r="F1584" s="17">
        <v>-632.639196</v>
      </c>
    </row>
    <row r="1585">
      <c r="A1585" s="15">
        <v>46046.57160293982</v>
      </c>
      <c r="B1585" s="6" t="s">
        <v>473</v>
      </c>
      <c r="C1585" s="6" t="s">
        <v>21</v>
      </c>
      <c r="D1585" s="6" t="s">
        <v>106</v>
      </c>
      <c r="E1585" s="17">
        <v>1.0</v>
      </c>
      <c r="F1585" s="17">
        <v>-275.5895604000001</v>
      </c>
    </row>
    <row r="1586">
      <c r="A1586" s="15">
        <v>46046.60613001157</v>
      </c>
      <c r="B1586" s="6" t="s">
        <v>14693</v>
      </c>
      <c r="C1586" s="6" t="s">
        <v>21</v>
      </c>
      <c r="D1586" s="6" t="s">
        <v>102</v>
      </c>
      <c r="E1586" s="17">
        <v>16.0</v>
      </c>
      <c r="F1586" s="17">
        <v>15.21</v>
      </c>
    </row>
    <row r="1587">
      <c r="A1587" s="15">
        <v>46046.60613662037</v>
      </c>
      <c r="B1587" s="6" t="s">
        <v>14693</v>
      </c>
      <c r="C1587" s="6" t="s">
        <v>13</v>
      </c>
      <c r="D1587" s="6" t="s">
        <v>102</v>
      </c>
      <c r="E1587" s="17">
        <v>10.0</v>
      </c>
      <c r="F1587" s="17">
        <v>15.21</v>
      </c>
    </row>
    <row r="1588">
      <c r="A1588" s="15">
        <v>46046.60840092592</v>
      </c>
      <c r="B1588" s="6" t="s">
        <v>480</v>
      </c>
      <c r="C1588" s="6" t="s">
        <v>37</v>
      </c>
      <c r="D1588" s="6" t="s">
        <v>98</v>
      </c>
      <c r="E1588" s="17">
        <v>2.0</v>
      </c>
      <c r="F1588" s="17">
        <v>154.12800000000001</v>
      </c>
    </row>
    <row r="1589">
      <c r="A1589" s="15">
        <v>46046.64783239583</v>
      </c>
      <c r="B1589" s="6" t="s">
        <v>14693</v>
      </c>
      <c r="C1589" s="6" t="s">
        <v>21</v>
      </c>
      <c r="D1589" s="6" t="s">
        <v>95</v>
      </c>
      <c r="E1589" s="17">
        <v>4.0</v>
      </c>
      <c r="F1589" s="17">
        <v>10.3728</v>
      </c>
    </row>
    <row r="1590">
      <c r="A1590" s="15">
        <v>46046.647837013894</v>
      </c>
      <c r="B1590" s="6" t="s">
        <v>14693</v>
      </c>
      <c r="C1590" s="6" t="s">
        <v>13</v>
      </c>
      <c r="D1590" s="6" t="s">
        <v>95</v>
      </c>
      <c r="E1590" s="17">
        <v>4.0</v>
      </c>
      <c r="F1590" s="17">
        <v>10.3728</v>
      </c>
    </row>
    <row r="1591">
      <c r="A1591" s="15">
        <v>46046.647842754624</v>
      </c>
      <c r="B1591" s="6" t="s">
        <v>14693</v>
      </c>
      <c r="C1591" s="6" t="s">
        <v>91</v>
      </c>
      <c r="D1591" s="6" t="s">
        <v>95</v>
      </c>
      <c r="E1591" s="17">
        <v>10.0</v>
      </c>
      <c r="F1591" s="17">
        <v>10.3728</v>
      </c>
    </row>
    <row r="1592">
      <c r="A1592" s="15">
        <v>46046.64785262731</v>
      </c>
      <c r="B1592" s="6" t="s">
        <v>14693</v>
      </c>
      <c r="C1592" s="6" t="s">
        <v>73</v>
      </c>
      <c r="D1592" s="6" t="s">
        <v>95</v>
      </c>
      <c r="E1592" s="17">
        <v>1.0</v>
      </c>
      <c r="F1592" s="17">
        <v>10.3728</v>
      </c>
    </row>
    <row r="1593">
      <c r="A1593" s="15">
        <v>46046.64785724537</v>
      </c>
      <c r="B1593" s="6" t="s">
        <v>14693</v>
      </c>
      <c r="C1593" s="6" t="s">
        <v>86</v>
      </c>
      <c r="D1593" s="6" t="s">
        <v>95</v>
      </c>
      <c r="E1593" s="17">
        <v>1.0</v>
      </c>
      <c r="F1593" s="17">
        <v>10.3728</v>
      </c>
    </row>
    <row r="1594">
      <c r="A1594" s="15">
        <v>46046.65819295139</v>
      </c>
      <c r="B1594" s="6" t="s">
        <v>14693</v>
      </c>
      <c r="C1594" s="6" t="s">
        <v>37</v>
      </c>
      <c r="D1594" s="6" t="s">
        <v>28</v>
      </c>
      <c r="E1594" s="17">
        <v>3.0</v>
      </c>
      <c r="F1594" s="17">
        <v>27.852800000000002</v>
      </c>
    </row>
    <row r="1595">
      <c r="A1595" s="15">
        <v>46046.658196944445</v>
      </c>
      <c r="B1595" s="6" t="s">
        <v>14693</v>
      </c>
      <c r="C1595" s="6" t="s">
        <v>33</v>
      </c>
      <c r="D1595" s="6" t="s">
        <v>28</v>
      </c>
      <c r="E1595" s="17">
        <v>1.0</v>
      </c>
      <c r="F1595" s="17">
        <v>27.852800000000002</v>
      </c>
    </row>
    <row r="1596">
      <c r="A1596" s="15">
        <v>46046.65820302084</v>
      </c>
      <c r="B1596" s="6" t="s">
        <v>14693</v>
      </c>
      <c r="C1596" s="6" t="s">
        <v>91</v>
      </c>
      <c r="D1596" s="6" t="s">
        <v>28</v>
      </c>
      <c r="E1596" s="17">
        <v>5.0</v>
      </c>
      <c r="F1596" s="17">
        <v>27.852800000000002</v>
      </c>
    </row>
    <row r="1597">
      <c r="A1597" s="15">
        <v>46046.65821030093</v>
      </c>
      <c r="B1597" s="6" t="s">
        <v>14693</v>
      </c>
      <c r="C1597" s="6" t="s">
        <v>21</v>
      </c>
      <c r="D1597" s="6" t="s">
        <v>28</v>
      </c>
      <c r="E1597" s="17">
        <v>1.0</v>
      </c>
      <c r="F1597" s="17">
        <v>27.852800000000002</v>
      </c>
    </row>
    <row r="1598">
      <c r="A1598" s="15">
        <v>46046.65821634259</v>
      </c>
      <c r="B1598" s="6" t="s">
        <v>14693</v>
      </c>
      <c r="C1598" s="6" t="s">
        <v>68</v>
      </c>
      <c r="D1598" s="6" t="s">
        <v>28</v>
      </c>
      <c r="E1598" s="17">
        <v>5.0</v>
      </c>
      <c r="F1598" s="17">
        <v>27.852800000000002</v>
      </c>
    </row>
    <row r="1599">
      <c r="A1599" s="15">
        <v>46046.668677141206</v>
      </c>
      <c r="B1599" s="6" t="s">
        <v>14693</v>
      </c>
      <c r="C1599" s="6" t="s">
        <v>21</v>
      </c>
      <c r="D1599" s="6" t="s">
        <v>102</v>
      </c>
      <c r="E1599" s="17">
        <v>16.0</v>
      </c>
      <c r="F1599" s="17">
        <v>29.2848</v>
      </c>
    </row>
    <row r="1600">
      <c r="A1600" s="15">
        <v>46046.66868403935</v>
      </c>
      <c r="B1600" s="6" t="s">
        <v>14693</v>
      </c>
      <c r="C1600" s="6" t="s">
        <v>13</v>
      </c>
      <c r="D1600" s="6" t="s">
        <v>102</v>
      </c>
      <c r="E1600" s="17">
        <v>10.0</v>
      </c>
      <c r="F1600" s="17">
        <v>29.2848</v>
      </c>
    </row>
    <row r="1601">
      <c r="A1601" s="15">
        <v>46047.10608186343</v>
      </c>
      <c r="B1601" s="6" t="s">
        <v>14693</v>
      </c>
      <c r="C1601" s="6" t="s">
        <v>21</v>
      </c>
      <c r="D1601" s="6" t="s">
        <v>102</v>
      </c>
      <c r="E1601" s="17">
        <v>16.0</v>
      </c>
      <c r="F1601" s="17">
        <v>8.9852</v>
      </c>
    </row>
    <row r="1602">
      <c r="A1602" s="15">
        <v>46047.106086643515</v>
      </c>
      <c r="B1602" s="6" t="s">
        <v>14693</v>
      </c>
      <c r="C1602" s="6" t="s">
        <v>13</v>
      </c>
      <c r="D1602" s="6" t="s">
        <v>102</v>
      </c>
      <c r="E1602" s="17">
        <v>10.0</v>
      </c>
      <c r="F1602" s="17">
        <v>8.9852</v>
      </c>
    </row>
    <row r="1603">
      <c r="A1603" s="15">
        <v>46047.46670748843</v>
      </c>
      <c r="B1603" s="6" t="s">
        <v>473</v>
      </c>
      <c r="C1603" s="6" t="s">
        <v>91</v>
      </c>
      <c r="D1603" s="6" t="s">
        <v>95</v>
      </c>
      <c r="E1603" s="17">
        <v>1.0</v>
      </c>
      <c r="F1603" s="17">
        <v>-272.286</v>
      </c>
    </row>
    <row r="1604">
      <c r="A1604" s="15">
        <v>46047.52282590278</v>
      </c>
      <c r="B1604" s="6" t="s">
        <v>14693</v>
      </c>
      <c r="C1604" s="6" t="s">
        <v>86</v>
      </c>
      <c r="D1604" s="6" t="s">
        <v>42</v>
      </c>
      <c r="E1604" s="17">
        <v>10.0</v>
      </c>
      <c r="F1604" s="17">
        <v>4.0</v>
      </c>
    </row>
    <row r="1605">
      <c r="A1605" s="15">
        <v>46047.52292960648</v>
      </c>
      <c r="B1605" s="6" t="s">
        <v>14693</v>
      </c>
      <c r="C1605" s="6" t="s">
        <v>86</v>
      </c>
      <c r="D1605" s="6" t="s">
        <v>42</v>
      </c>
      <c r="E1605" s="17">
        <v>10.0</v>
      </c>
      <c r="F1605" s="17">
        <v>4.0</v>
      </c>
    </row>
    <row r="1606">
      <c r="A1606" s="15">
        <v>46047.62704416667</v>
      </c>
      <c r="B1606" s="6" t="s">
        <v>14693</v>
      </c>
      <c r="C1606" s="6" t="s">
        <v>21</v>
      </c>
      <c r="D1606" s="6" t="s">
        <v>102</v>
      </c>
      <c r="E1606" s="17">
        <v>16.0</v>
      </c>
      <c r="F1606" s="17">
        <v>9.0288</v>
      </c>
    </row>
    <row r="1607">
      <c r="A1607" s="15">
        <v>46047.62705026621</v>
      </c>
      <c r="B1607" s="6" t="s">
        <v>14693</v>
      </c>
      <c r="C1607" s="6" t="s">
        <v>13</v>
      </c>
      <c r="D1607" s="6" t="s">
        <v>102</v>
      </c>
      <c r="E1607" s="17">
        <v>10.0</v>
      </c>
      <c r="F1607" s="17">
        <v>9.0288</v>
      </c>
    </row>
    <row r="1608">
      <c r="A1608" s="15">
        <v>46047.65838865741</v>
      </c>
      <c r="B1608" s="6" t="s">
        <v>14693</v>
      </c>
      <c r="C1608" s="6" t="s">
        <v>21</v>
      </c>
      <c r="D1608" s="6" t="s">
        <v>102</v>
      </c>
      <c r="E1608" s="17">
        <v>16.0</v>
      </c>
      <c r="F1608" s="17">
        <v>9.837200000000001</v>
      </c>
    </row>
    <row r="1609">
      <c r="A1609" s="15">
        <v>46047.65839586806</v>
      </c>
      <c r="B1609" s="6" t="s">
        <v>14693</v>
      </c>
      <c r="C1609" s="6" t="s">
        <v>13</v>
      </c>
      <c r="D1609" s="6" t="s">
        <v>102</v>
      </c>
      <c r="E1609" s="17">
        <v>10.0</v>
      </c>
      <c r="F1609" s="17">
        <v>9.837200000000001</v>
      </c>
    </row>
    <row r="1610">
      <c r="A1610" s="15">
        <v>46047.71848921296</v>
      </c>
      <c r="B1610" s="6" t="s">
        <v>473</v>
      </c>
      <c r="C1610" s="6" t="s">
        <v>68</v>
      </c>
      <c r="D1610" s="6" t="s">
        <v>98</v>
      </c>
      <c r="E1610" s="17">
        <v>2.0</v>
      </c>
      <c r="F1610" s="17">
        <v>-168.30777600000002</v>
      </c>
    </row>
    <row r="1611">
      <c r="A1611" s="15">
        <v>46047.71870305555</v>
      </c>
      <c r="B1611" s="6" t="s">
        <v>16947</v>
      </c>
      <c r="C1611" s="6" t="s">
        <v>68</v>
      </c>
      <c r="D1611" s="6" t="s">
        <v>37</v>
      </c>
      <c r="E1611" s="17">
        <v>118.0</v>
      </c>
      <c r="F1611" s="17">
        <v>-1.0</v>
      </c>
    </row>
    <row r="1612">
      <c r="A1612" s="15">
        <v>46047.725173032406</v>
      </c>
      <c r="B1612" s="6" t="s">
        <v>473</v>
      </c>
      <c r="C1612" s="6" t="s">
        <v>68</v>
      </c>
      <c r="D1612" s="6" t="s">
        <v>33</v>
      </c>
      <c r="E1612" s="17">
        <v>9.0</v>
      </c>
      <c r="F1612" s="17">
        <v>-1692.8729999999998</v>
      </c>
    </row>
    <row r="1613">
      <c r="A1613" s="15">
        <v>46047.72594201389</v>
      </c>
      <c r="B1613" s="6" t="s">
        <v>480</v>
      </c>
      <c r="C1613" s="6" t="s">
        <v>68</v>
      </c>
      <c r="D1613" s="6" t="s">
        <v>28</v>
      </c>
      <c r="E1613" s="17">
        <v>1.0</v>
      </c>
      <c r="F1613" s="17">
        <v>330.752</v>
      </c>
    </row>
    <row r="1614">
      <c r="A1614" s="15">
        <v>46047.72613733796</v>
      </c>
      <c r="B1614" s="6" t="s">
        <v>473</v>
      </c>
      <c r="C1614" s="6" t="s">
        <v>68</v>
      </c>
      <c r="D1614" s="6" t="s">
        <v>33</v>
      </c>
      <c r="E1614" s="17">
        <v>1.0</v>
      </c>
      <c r="F1614" s="17">
        <v>-198.254238</v>
      </c>
    </row>
    <row r="1615">
      <c r="A1615" s="15">
        <v>46047.752083796295</v>
      </c>
      <c r="B1615" s="6" t="s">
        <v>14693</v>
      </c>
      <c r="C1615" s="6" t="s">
        <v>21</v>
      </c>
      <c r="D1615" s="6" t="s">
        <v>102</v>
      </c>
      <c r="E1615" s="17">
        <v>16.0</v>
      </c>
      <c r="F1615" s="17">
        <v>9.9772</v>
      </c>
    </row>
    <row r="1616">
      <c r="A1616" s="15">
        <v>46047.75208947917</v>
      </c>
      <c r="B1616" s="6" t="s">
        <v>14693</v>
      </c>
      <c r="C1616" s="6" t="s">
        <v>13</v>
      </c>
      <c r="D1616" s="6" t="s">
        <v>102</v>
      </c>
      <c r="E1616" s="17">
        <v>10.0</v>
      </c>
      <c r="F1616" s="17">
        <v>9.9772</v>
      </c>
    </row>
    <row r="1617">
      <c r="A1617" s="15">
        <v>46047.79383087963</v>
      </c>
      <c r="B1617" s="6" t="s">
        <v>480</v>
      </c>
      <c r="C1617" s="6" t="s">
        <v>68</v>
      </c>
      <c r="D1617" s="6" t="s">
        <v>33</v>
      </c>
      <c r="E1617" s="17">
        <v>10.0</v>
      </c>
      <c r="F1617" s="17">
        <v>1808.1350000000002</v>
      </c>
    </row>
    <row r="1618">
      <c r="A1618" s="15">
        <v>46047.88538383102</v>
      </c>
      <c r="B1618" s="6" t="s">
        <v>473</v>
      </c>
      <c r="C1618" s="6" t="s">
        <v>13</v>
      </c>
      <c r="D1618" s="6" t="s">
        <v>54</v>
      </c>
      <c r="E1618" s="17">
        <v>2.0</v>
      </c>
      <c r="F1618" s="17">
        <v>-250.7501121733307</v>
      </c>
    </row>
    <row r="1619">
      <c r="A1619" s="15">
        <v>46047.88583254629</v>
      </c>
      <c r="B1619" s="6" t="s">
        <v>16946</v>
      </c>
      <c r="C1619" s="6" t="s">
        <v>13</v>
      </c>
      <c r="D1619" s="6" t="s">
        <v>14548</v>
      </c>
      <c r="E1619" s="17">
        <v>1.0</v>
      </c>
      <c r="F1619" s="17">
        <v>-1000.0</v>
      </c>
    </row>
    <row r="1620">
      <c r="A1620" s="15">
        <v>46048.03372346065</v>
      </c>
      <c r="B1620" s="6" t="s">
        <v>16950</v>
      </c>
      <c r="C1620" s="6" t="s">
        <v>68</v>
      </c>
      <c r="D1620" s="6" t="s">
        <v>37</v>
      </c>
      <c r="E1620" s="17">
        <v>1.0</v>
      </c>
      <c r="F1620" s="17">
        <v>236.0</v>
      </c>
    </row>
    <row r="1621">
      <c r="A1621" s="15">
        <v>46048.03375239583</v>
      </c>
      <c r="B1621" s="6" t="s">
        <v>14693</v>
      </c>
      <c r="C1621" s="6" t="s">
        <v>21</v>
      </c>
      <c r="D1621" s="6" t="s">
        <v>37</v>
      </c>
      <c r="E1621" s="17">
        <v>4.0</v>
      </c>
      <c r="F1621" s="17">
        <v>28.437600000000003</v>
      </c>
    </row>
    <row r="1622">
      <c r="A1622" s="15">
        <v>46048.03375821759</v>
      </c>
      <c r="B1622" s="6" t="s">
        <v>14693</v>
      </c>
      <c r="C1622" s="6" t="s">
        <v>86</v>
      </c>
      <c r="D1622" s="6" t="s">
        <v>37</v>
      </c>
      <c r="E1622" s="17">
        <v>20.0</v>
      </c>
      <c r="F1622" s="17">
        <v>28.437600000000003</v>
      </c>
    </row>
    <row r="1623">
      <c r="A1623" s="15">
        <v>46048.03376373842</v>
      </c>
      <c r="B1623" s="6" t="s">
        <v>14693</v>
      </c>
      <c r="C1623" s="6" t="s">
        <v>109</v>
      </c>
      <c r="D1623" s="6" t="s">
        <v>37</v>
      </c>
      <c r="E1623" s="17">
        <v>5.0</v>
      </c>
      <c r="F1623" s="17">
        <v>28.437600000000003</v>
      </c>
    </row>
    <row r="1624">
      <c r="A1624" s="15">
        <v>46048.03377001158</v>
      </c>
      <c r="B1624" s="6" t="s">
        <v>14693</v>
      </c>
      <c r="C1624" s="6" t="s">
        <v>79</v>
      </c>
      <c r="D1624" s="6" t="s">
        <v>37</v>
      </c>
      <c r="E1624" s="17">
        <v>1.0</v>
      </c>
      <c r="F1624" s="17">
        <v>28.437600000000003</v>
      </c>
    </row>
    <row r="1625">
      <c r="A1625" s="15">
        <v>46048.03429055556</v>
      </c>
      <c r="B1625" s="6" t="s">
        <v>14693</v>
      </c>
      <c r="C1625" s="6" t="s">
        <v>37</v>
      </c>
      <c r="D1625" s="6" t="s">
        <v>46</v>
      </c>
      <c r="E1625" s="17">
        <v>2.0</v>
      </c>
      <c r="F1625" s="17">
        <v>7.7944</v>
      </c>
    </row>
    <row r="1626">
      <c r="A1626" s="15">
        <v>46048.03429640047</v>
      </c>
      <c r="B1626" s="6" t="s">
        <v>14693</v>
      </c>
      <c r="C1626" s="6" t="s">
        <v>79</v>
      </c>
      <c r="D1626" s="6" t="s">
        <v>46</v>
      </c>
      <c r="E1626" s="17">
        <v>2.0</v>
      </c>
      <c r="F1626" s="17">
        <v>7.7944</v>
      </c>
    </row>
    <row r="1627">
      <c r="A1627" s="15">
        <v>46048.03430216435</v>
      </c>
      <c r="B1627" s="6" t="s">
        <v>14693</v>
      </c>
      <c r="C1627" s="6" t="s">
        <v>21</v>
      </c>
      <c r="D1627" s="6" t="s">
        <v>46</v>
      </c>
      <c r="E1627" s="17">
        <v>4.0</v>
      </c>
      <c r="F1627" s="17">
        <v>7.7944</v>
      </c>
    </row>
    <row r="1628">
      <c r="A1628" s="15">
        <v>46048.03430893518</v>
      </c>
      <c r="B1628" s="6" t="s">
        <v>14693</v>
      </c>
      <c r="C1628" s="6" t="s">
        <v>91</v>
      </c>
      <c r="D1628" s="6" t="s">
        <v>46</v>
      </c>
      <c r="E1628" s="17">
        <v>1.0</v>
      </c>
      <c r="F1628" s="17">
        <v>7.7944</v>
      </c>
    </row>
    <row r="1629">
      <c r="A1629" s="15">
        <v>46048.034483379626</v>
      </c>
      <c r="B1629" s="6" t="s">
        <v>14693</v>
      </c>
      <c r="C1629" s="6" t="s">
        <v>37</v>
      </c>
      <c r="D1629" s="6" t="s">
        <v>58</v>
      </c>
      <c r="E1629" s="17">
        <v>2.0</v>
      </c>
      <c r="F1629" s="17">
        <v>17.1528</v>
      </c>
    </row>
    <row r="1630">
      <c r="A1630" s="15">
        <v>46048.03449359954</v>
      </c>
      <c r="B1630" s="6" t="s">
        <v>14693</v>
      </c>
      <c r="C1630" s="6" t="s">
        <v>79</v>
      </c>
      <c r="D1630" s="6" t="s">
        <v>58</v>
      </c>
      <c r="E1630" s="17">
        <v>1.0</v>
      </c>
      <c r="F1630" s="17">
        <v>17.1528</v>
      </c>
    </row>
    <row r="1631">
      <c r="A1631" s="15">
        <v>46048.03449954861</v>
      </c>
      <c r="B1631" s="6" t="s">
        <v>14693</v>
      </c>
      <c r="C1631" s="6" t="s">
        <v>86</v>
      </c>
      <c r="D1631" s="6" t="s">
        <v>58</v>
      </c>
      <c r="E1631" s="17">
        <v>7.0</v>
      </c>
      <c r="F1631" s="17">
        <v>17.1528</v>
      </c>
    </row>
    <row r="1632">
      <c r="A1632" s="15">
        <v>46048.03450538195</v>
      </c>
      <c r="B1632" s="6" t="s">
        <v>14693</v>
      </c>
      <c r="C1632" s="6" t="s">
        <v>21</v>
      </c>
      <c r="D1632" s="6" t="s">
        <v>58</v>
      </c>
      <c r="E1632" s="17">
        <v>3.0</v>
      </c>
      <c r="F1632" s="17">
        <v>17.1528</v>
      </c>
    </row>
    <row r="1633">
      <c r="A1633" s="15">
        <v>46048.03451545139</v>
      </c>
      <c r="B1633" s="6" t="s">
        <v>14693</v>
      </c>
      <c r="C1633" s="6" t="s">
        <v>73</v>
      </c>
      <c r="D1633" s="6" t="s">
        <v>58</v>
      </c>
      <c r="E1633" s="17">
        <v>1.0</v>
      </c>
      <c r="F1633" s="17">
        <v>17.1528</v>
      </c>
    </row>
    <row r="1634">
      <c r="A1634" s="15">
        <v>46048.03452152778</v>
      </c>
      <c r="B1634" s="6" t="s">
        <v>14693</v>
      </c>
      <c r="C1634" s="6" t="s">
        <v>91</v>
      </c>
      <c r="D1634" s="6" t="s">
        <v>58</v>
      </c>
      <c r="E1634" s="17">
        <v>2.0</v>
      </c>
      <c r="F1634" s="17">
        <v>17.1528</v>
      </c>
    </row>
    <row r="1635">
      <c r="A1635" s="15">
        <v>46048.03453788195</v>
      </c>
      <c r="B1635" s="6" t="s">
        <v>14693</v>
      </c>
      <c r="C1635" s="6" t="s">
        <v>33</v>
      </c>
      <c r="D1635" s="6" t="s">
        <v>58</v>
      </c>
      <c r="E1635" s="17">
        <v>7.0</v>
      </c>
      <c r="F1635" s="17">
        <v>17.1528</v>
      </c>
    </row>
    <row r="1636">
      <c r="A1636" s="15">
        <v>46048.03479291667</v>
      </c>
      <c r="B1636" s="6" t="s">
        <v>14693</v>
      </c>
      <c r="C1636" s="6" t="s">
        <v>37</v>
      </c>
      <c r="D1636" s="6" t="s">
        <v>58</v>
      </c>
      <c r="E1636" s="17">
        <v>2.0</v>
      </c>
      <c r="F1636" s="17">
        <v>20.116</v>
      </c>
    </row>
    <row r="1637">
      <c r="A1637" s="15">
        <v>46048.03479853009</v>
      </c>
      <c r="B1637" s="6" t="s">
        <v>14693</v>
      </c>
      <c r="C1637" s="6" t="s">
        <v>79</v>
      </c>
      <c r="D1637" s="6" t="s">
        <v>58</v>
      </c>
      <c r="E1637" s="17">
        <v>1.0</v>
      </c>
      <c r="F1637" s="17">
        <v>20.116</v>
      </c>
    </row>
    <row r="1638">
      <c r="A1638" s="15">
        <v>46048.034803912036</v>
      </c>
      <c r="B1638" s="6" t="s">
        <v>14693</v>
      </c>
      <c r="C1638" s="6" t="s">
        <v>86</v>
      </c>
      <c r="D1638" s="6" t="s">
        <v>58</v>
      </c>
      <c r="E1638" s="17">
        <v>7.0</v>
      </c>
      <c r="F1638" s="17">
        <v>20.116</v>
      </c>
    </row>
    <row r="1639">
      <c r="A1639" s="15">
        <v>46048.0348100463</v>
      </c>
      <c r="B1639" s="6" t="s">
        <v>14693</v>
      </c>
      <c r="C1639" s="6" t="s">
        <v>21</v>
      </c>
      <c r="D1639" s="6" t="s">
        <v>58</v>
      </c>
      <c r="E1639" s="17">
        <v>3.0</v>
      </c>
      <c r="F1639" s="17">
        <v>20.116</v>
      </c>
    </row>
    <row r="1640">
      <c r="A1640" s="15">
        <v>46048.03481596065</v>
      </c>
      <c r="B1640" s="6" t="s">
        <v>14693</v>
      </c>
      <c r="C1640" s="6" t="s">
        <v>73</v>
      </c>
      <c r="D1640" s="6" t="s">
        <v>58</v>
      </c>
      <c r="E1640" s="17">
        <v>1.0</v>
      </c>
      <c r="F1640" s="17">
        <v>20.116</v>
      </c>
    </row>
    <row r="1641">
      <c r="A1641" s="15">
        <v>46048.0348240625</v>
      </c>
      <c r="B1641" s="6" t="s">
        <v>14693</v>
      </c>
      <c r="C1641" s="6" t="s">
        <v>91</v>
      </c>
      <c r="D1641" s="6" t="s">
        <v>58</v>
      </c>
      <c r="E1641" s="17">
        <v>2.0</v>
      </c>
      <c r="F1641" s="17">
        <v>20.116</v>
      </c>
    </row>
    <row r="1642">
      <c r="A1642" s="15">
        <v>46048.03483048611</v>
      </c>
      <c r="B1642" s="6" t="s">
        <v>14693</v>
      </c>
      <c r="C1642" s="6" t="s">
        <v>33</v>
      </c>
      <c r="D1642" s="6" t="s">
        <v>58</v>
      </c>
      <c r="E1642" s="17">
        <v>7.0</v>
      </c>
      <c r="F1642" s="17">
        <v>20.116</v>
      </c>
    </row>
    <row r="1643">
      <c r="A1643" s="15">
        <v>46048.035821631944</v>
      </c>
      <c r="B1643" s="6" t="s">
        <v>14693</v>
      </c>
      <c r="C1643" s="6" t="s">
        <v>37</v>
      </c>
      <c r="D1643" s="6" t="s">
        <v>86</v>
      </c>
      <c r="E1643" s="17">
        <v>1.0</v>
      </c>
      <c r="F1643" s="17">
        <v>15.782</v>
      </c>
    </row>
    <row r="1644">
      <c r="A1644" s="15">
        <v>46048.035960023146</v>
      </c>
      <c r="B1644" s="6" t="s">
        <v>14693</v>
      </c>
      <c r="C1644" s="6" t="s">
        <v>37</v>
      </c>
      <c r="D1644" s="6" t="s">
        <v>86</v>
      </c>
      <c r="E1644" s="17">
        <v>1.0</v>
      </c>
      <c r="F1644" s="17">
        <v>34.3992</v>
      </c>
    </row>
    <row r="1645">
      <c r="A1645" s="15">
        <v>46048.03605298611</v>
      </c>
      <c r="B1645" s="6" t="s">
        <v>14693</v>
      </c>
      <c r="C1645" s="6" t="s">
        <v>37</v>
      </c>
      <c r="D1645" s="6" t="s">
        <v>86</v>
      </c>
      <c r="E1645" s="17">
        <v>1.0</v>
      </c>
      <c r="F1645" s="17">
        <v>17.043599999999998</v>
      </c>
    </row>
    <row r="1646">
      <c r="A1646" s="15">
        <v>46048.03619138889</v>
      </c>
      <c r="B1646" s="6" t="s">
        <v>14693</v>
      </c>
      <c r="C1646" s="6" t="s">
        <v>37</v>
      </c>
      <c r="D1646" s="6" t="s">
        <v>86</v>
      </c>
      <c r="E1646" s="17">
        <v>1.0</v>
      </c>
      <c r="F1646" s="17">
        <v>16.3096</v>
      </c>
    </row>
    <row r="1647">
      <c r="A1647" s="15">
        <v>46048.03627296296</v>
      </c>
      <c r="B1647" s="6" t="s">
        <v>14693</v>
      </c>
      <c r="C1647" s="6" t="s">
        <v>21</v>
      </c>
      <c r="D1647" s="6" t="s">
        <v>106</v>
      </c>
      <c r="E1647" s="17">
        <v>8.0</v>
      </c>
      <c r="F1647" s="17">
        <v>10.7468</v>
      </c>
    </row>
    <row r="1648">
      <c r="A1648" s="15">
        <v>46048.12320462963</v>
      </c>
      <c r="B1648" s="6" t="s">
        <v>16946</v>
      </c>
      <c r="C1648" s="6" t="s">
        <v>86</v>
      </c>
      <c r="D1648" s="6" t="s">
        <v>14548</v>
      </c>
      <c r="E1648" s="17">
        <v>1.0</v>
      </c>
      <c r="F1648" s="17">
        <v>-1000.0</v>
      </c>
    </row>
    <row r="1649">
      <c r="A1649" s="15">
        <v>46048.15828321759</v>
      </c>
      <c r="B1649" s="6" t="s">
        <v>14693</v>
      </c>
      <c r="C1649" s="6" t="s">
        <v>37</v>
      </c>
      <c r="D1649" s="6" t="s">
        <v>86</v>
      </c>
      <c r="E1649" s="17">
        <v>1.0</v>
      </c>
      <c r="F1649" s="17">
        <v>42.3408</v>
      </c>
    </row>
    <row r="1650">
      <c r="A1650" s="15">
        <v>46048.17910621528</v>
      </c>
      <c r="B1650" s="6" t="s">
        <v>14693</v>
      </c>
      <c r="C1650" s="6" t="s">
        <v>37</v>
      </c>
      <c r="D1650" s="6" t="s">
        <v>86</v>
      </c>
      <c r="E1650" s="17">
        <v>1.0</v>
      </c>
      <c r="F1650" s="17">
        <v>45.676</v>
      </c>
    </row>
    <row r="1651">
      <c r="A1651" s="15">
        <v>46048.20672184028</v>
      </c>
      <c r="B1651" s="6" t="s">
        <v>473</v>
      </c>
      <c r="C1651" s="6" t="s">
        <v>86</v>
      </c>
      <c r="D1651" s="6" t="s">
        <v>58</v>
      </c>
      <c r="E1651" s="17">
        <v>4.0</v>
      </c>
      <c r="F1651" s="17">
        <v>-789.9780000000001</v>
      </c>
    </row>
    <row r="1652">
      <c r="A1652" s="15">
        <v>46048.21108869213</v>
      </c>
      <c r="B1652" s="6" t="s">
        <v>14693</v>
      </c>
      <c r="C1652" s="6" t="s">
        <v>37</v>
      </c>
      <c r="D1652" s="6" t="s">
        <v>86</v>
      </c>
      <c r="E1652" s="17">
        <v>1.0</v>
      </c>
      <c r="F1652" s="17">
        <v>47.867200000000004</v>
      </c>
    </row>
    <row r="1653">
      <c r="A1653" s="15">
        <v>46048.50251501157</v>
      </c>
      <c r="B1653" s="6" t="s">
        <v>14693</v>
      </c>
      <c r="C1653" s="6" t="s">
        <v>37</v>
      </c>
      <c r="D1653" s="6" t="s">
        <v>46</v>
      </c>
      <c r="E1653" s="17">
        <v>2.0</v>
      </c>
      <c r="F1653" s="17">
        <v>27.5328</v>
      </c>
    </row>
    <row r="1654">
      <c r="A1654" s="15">
        <v>46048.50252268519</v>
      </c>
      <c r="B1654" s="6" t="s">
        <v>14693</v>
      </c>
      <c r="C1654" s="6" t="s">
        <v>79</v>
      </c>
      <c r="D1654" s="6" t="s">
        <v>46</v>
      </c>
      <c r="E1654" s="17">
        <v>2.0</v>
      </c>
      <c r="F1654" s="17">
        <v>27.5328</v>
      </c>
    </row>
    <row r="1655">
      <c r="A1655" s="15">
        <v>46048.50252971065</v>
      </c>
      <c r="B1655" s="6" t="s">
        <v>14693</v>
      </c>
      <c r="C1655" s="6" t="s">
        <v>21</v>
      </c>
      <c r="D1655" s="6" t="s">
        <v>46</v>
      </c>
      <c r="E1655" s="17">
        <v>4.0</v>
      </c>
      <c r="F1655" s="17">
        <v>27.5328</v>
      </c>
    </row>
    <row r="1656">
      <c r="A1656" s="15">
        <v>46048.50253931713</v>
      </c>
      <c r="B1656" s="6" t="s">
        <v>14693</v>
      </c>
      <c r="C1656" s="6" t="s">
        <v>91</v>
      </c>
      <c r="D1656" s="6" t="s">
        <v>46</v>
      </c>
      <c r="E1656" s="17">
        <v>1.0</v>
      </c>
      <c r="F1656" s="17">
        <v>27.5328</v>
      </c>
    </row>
    <row r="1657">
      <c r="A1657" s="15">
        <v>46048.53330241898</v>
      </c>
      <c r="B1657" s="6" t="s">
        <v>14693</v>
      </c>
      <c r="C1657" s="6" t="s">
        <v>86</v>
      </c>
      <c r="D1657" s="6" t="s">
        <v>42</v>
      </c>
      <c r="E1657" s="17">
        <v>10.0</v>
      </c>
      <c r="F1657" s="17">
        <v>4.0</v>
      </c>
    </row>
    <row r="1658">
      <c r="A1658" s="15">
        <v>46048.59584026621</v>
      </c>
      <c r="B1658" s="6" t="s">
        <v>14693</v>
      </c>
      <c r="C1658" s="6" t="s">
        <v>37</v>
      </c>
      <c r="D1658" s="6" t="s">
        <v>86</v>
      </c>
      <c r="E1658" s="17">
        <v>1.0</v>
      </c>
      <c r="F1658" s="17">
        <v>21.674400000000002</v>
      </c>
    </row>
    <row r="1659">
      <c r="A1659" s="15">
        <v>46048.70906065972</v>
      </c>
      <c r="B1659" s="6" t="s">
        <v>14693</v>
      </c>
      <c r="C1659" s="6" t="s">
        <v>37</v>
      </c>
      <c r="D1659" s="6" t="s">
        <v>13</v>
      </c>
      <c r="E1659" s="17">
        <v>3.0</v>
      </c>
      <c r="F1659" s="17">
        <v>12.9616</v>
      </c>
    </row>
    <row r="1660">
      <c r="A1660" s="15">
        <v>46048.70906690972</v>
      </c>
      <c r="B1660" s="6" t="s">
        <v>14693</v>
      </c>
      <c r="C1660" s="6" t="s">
        <v>79</v>
      </c>
      <c r="D1660" s="6" t="s">
        <v>13</v>
      </c>
      <c r="E1660" s="17">
        <v>5.0</v>
      </c>
      <c r="F1660" s="17">
        <v>12.9616</v>
      </c>
    </row>
    <row r="1661">
      <c r="A1661" s="15">
        <v>46048.709074687504</v>
      </c>
      <c r="B1661" s="6" t="s">
        <v>14693</v>
      </c>
      <c r="C1661" s="6" t="s">
        <v>98</v>
      </c>
      <c r="D1661" s="6" t="s">
        <v>13</v>
      </c>
      <c r="E1661" s="17">
        <v>6.0</v>
      </c>
      <c r="F1661" s="17">
        <v>12.9616</v>
      </c>
    </row>
    <row r="1662">
      <c r="A1662" s="15">
        <v>46048.709081215275</v>
      </c>
      <c r="B1662" s="6" t="s">
        <v>14693</v>
      </c>
      <c r="C1662" s="6" t="s">
        <v>21</v>
      </c>
      <c r="D1662" s="6" t="s">
        <v>13</v>
      </c>
      <c r="E1662" s="17">
        <v>2.0</v>
      </c>
      <c r="F1662" s="17">
        <v>12.9616</v>
      </c>
    </row>
    <row r="1663">
      <c r="A1663" s="15">
        <v>46048.709087951385</v>
      </c>
      <c r="B1663" s="6" t="s">
        <v>14693</v>
      </c>
      <c r="C1663" s="6" t="s">
        <v>64</v>
      </c>
      <c r="D1663" s="6" t="s">
        <v>13</v>
      </c>
      <c r="E1663" s="17">
        <v>7.0</v>
      </c>
      <c r="F1663" s="17">
        <v>12.9616</v>
      </c>
    </row>
    <row r="1664">
      <c r="A1664" s="15">
        <v>46048.70909376157</v>
      </c>
      <c r="B1664" s="6" t="s">
        <v>14693</v>
      </c>
      <c r="C1664" s="6" t="s">
        <v>91</v>
      </c>
      <c r="D1664" s="6" t="s">
        <v>13</v>
      </c>
      <c r="E1664" s="17">
        <v>1.0</v>
      </c>
      <c r="F1664" s="17">
        <v>12.9616</v>
      </c>
    </row>
    <row r="1665">
      <c r="A1665" s="15">
        <v>46048.70910028935</v>
      </c>
      <c r="B1665" s="6" t="s">
        <v>14693</v>
      </c>
      <c r="C1665" s="6" t="s">
        <v>33</v>
      </c>
      <c r="D1665" s="6" t="s">
        <v>13</v>
      </c>
      <c r="E1665" s="17">
        <v>1.0</v>
      </c>
      <c r="F1665" s="17">
        <v>12.9616</v>
      </c>
    </row>
    <row r="1666">
      <c r="A1666" s="15">
        <v>46048.709439259255</v>
      </c>
      <c r="B1666" s="6" t="s">
        <v>14693</v>
      </c>
      <c r="C1666" s="6" t="s">
        <v>37</v>
      </c>
      <c r="D1666" s="6" t="s">
        <v>58</v>
      </c>
      <c r="E1666" s="17">
        <v>2.0</v>
      </c>
      <c r="F1666" s="17">
        <v>7.2696000000000005</v>
      </c>
    </row>
    <row r="1667">
      <c r="A1667" s="15">
        <v>46048.70944489584</v>
      </c>
      <c r="B1667" s="6" t="s">
        <v>14693</v>
      </c>
      <c r="C1667" s="6" t="s">
        <v>79</v>
      </c>
      <c r="D1667" s="6" t="s">
        <v>58</v>
      </c>
      <c r="E1667" s="17">
        <v>1.0</v>
      </c>
      <c r="F1667" s="17">
        <v>7.2696000000000005</v>
      </c>
    </row>
    <row r="1668">
      <c r="A1668" s="15">
        <v>46048.709450821756</v>
      </c>
      <c r="B1668" s="6" t="s">
        <v>14693</v>
      </c>
      <c r="C1668" s="6" t="s">
        <v>86</v>
      </c>
      <c r="D1668" s="6" t="s">
        <v>58</v>
      </c>
      <c r="E1668" s="17">
        <v>11.0</v>
      </c>
      <c r="F1668" s="17">
        <v>7.2696000000000005</v>
      </c>
    </row>
    <row r="1669">
      <c r="A1669" s="15">
        <v>46048.70945628472</v>
      </c>
      <c r="B1669" s="6" t="s">
        <v>14693</v>
      </c>
      <c r="C1669" s="6" t="s">
        <v>21</v>
      </c>
      <c r="D1669" s="6" t="s">
        <v>58</v>
      </c>
      <c r="E1669" s="17">
        <v>3.0</v>
      </c>
      <c r="F1669" s="17">
        <v>7.2696000000000005</v>
      </c>
    </row>
    <row r="1670">
      <c r="A1670" s="15">
        <v>46048.709461481485</v>
      </c>
      <c r="B1670" s="6" t="s">
        <v>14693</v>
      </c>
      <c r="C1670" s="6" t="s">
        <v>73</v>
      </c>
      <c r="D1670" s="6" t="s">
        <v>58</v>
      </c>
      <c r="E1670" s="17">
        <v>1.0</v>
      </c>
      <c r="F1670" s="17">
        <v>7.2696000000000005</v>
      </c>
    </row>
    <row r="1671">
      <c r="A1671" s="15">
        <v>46048.70946758102</v>
      </c>
      <c r="B1671" s="6" t="s">
        <v>14693</v>
      </c>
      <c r="C1671" s="6" t="s">
        <v>91</v>
      </c>
      <c r="D1671" s="6" t="s">
        <v>58</v>
      </c>
      <c r="E1671" s="17">
        <v>2.0</v>
      </c>
      <c r="F1671" s="17">
        <v>7.2696000000000005</v>
      </c>
    </row>
    <row r="1672">
      <c r="A1672" s="15">
        <v>46048.70947716435</v>
      </c>
      <c r="B1672" s="6" t="s">
        <v>14693</v>
      </c>
      <c r="C1672" s="6" t="s">
        <v>33</v>
      </c>
      <c r="D1672" s="6" t="s">
        <v>58</v>
      </c>
      <c r="E1672" s="17">
        <v>7.0</v>
      </c>
      <c r="F1672" s="17">
        <v>7.2696000000000005</v>
      </c>
    </row>
    <row r="1673">
      <c r="A1673" s="15">
        <v>46048.72086630787</v>
      </c>
      <c r="B1673" s="6" t="s">
        <v>14693</v>
      </c>
      <c r="C1673" s="6" t="s">
        <v>37</v>
      </c>
      <c r="D1673" s="6" t="s">
        <v>28</v>
      </c>
      <c r="E1673" s="17">
        <v>3.0</v>
      </c>
      <c r="F1673" s="17">
        <v>8.4116</v>
      </c>
    </row>
    <row r="1674">
      <c r="A1674" s="15">
        <v>46048.72088170139</v>
      </c>
      <c r="B1674" s="6" t="s">
        <v>14693</v>
      </c>
      <c r="C1674" s="6" t="s">
        <v>33</v>
      </c>
      <c r="D1674" s="6" t="s">
        <v>28</v>
      </c>
      <c r="E1674" s="17">
        <v>1.0</v>
      </c>
      <c r="F1674" s="17">
        <v>8.4116</v>
      </c>
    </row>
    <row r="1675">
      <c r="A1675" s="15">
        <v>46048.720897754625</v>
      </c>
      <c r="B1675" s="6" t="s">
        <v>14693</v>
      </c>
      <c r="C1675" s="6" t="s">
        <v>91</v>
      </c>
      <c r="D1675" s="6" t="s">
        <v>28</v>
      </c>
      <c r="E1675" s="17">
        <v>5.0</v>
      </c>
      <c r="F1675" s="17">
        <v>8.4116</v>
      </c>
    </row>
    <row r="1676">
      <c r="A1676" s="15">
        <v>46048.72090428241</v>
      </c>
      <c r="B1676" s="6" t="s">
        <v>14693</v>
      </c>
      <c r="C1676" s="6" t="s">
        <v>21</v>
      </c>
      <c r="D1676" s="6" t="s">
        <v>28</v>
      </c>
      <c r="E1676" s="17">
        <v>1.0</v>
      </c>
      <c r="F1676" s="17">
        <v>8.4116</v>
      </c>
    </row>
    <row r="1677">
      <c r="A1677" s="15">
        <v>46048.7209121412</v>
      </c>
      <c r="B1677" s="6" t="s">
        <v>14693</v>
      </c>
      <c r="C1677" s="6" t="s">
        <v>68</v>
      </c>
      <c r="D1677" s="6" t="s">
        <v>28</v>
      </c>
      <c r="E1677" s="17">
        <v>4.0</v>
      </c>
      <c r="F1677" s="17">
        <v>8.4116</v>
      </c>
    </row>
    <row r="1678">
      <c r="A1678" s="15">
        <v>46048.72338737268</v>
      </c>
      <c r="B1678" s="6" t="s">
        <v>14693</v>
      </c>
      <c r="C1678" s="6" t="s">
        <v>37</v>
      </c>
      <c r="D1678" s="6" t="s">
        <v>13</v>
      </c>
      <c r="E1678" s="17">
        <v>3.0</v>
      </c>
      <c r="F1678" s="17">
        <v>29.1904</v>
      </c>
    </row>
    <row r="1679">
      <c r="A1679" s="15">
        <v>46048.72339375</v>
      </c>
      <c r="B1679" s="6" t="s">
        <v>14693</v>
      </c>
      <c r="C1679" s="6" t="s">
        <v>79</v>
      </c>
      <c r="D1679" s="6" t="s">
        <v>13</v>
      </c>
      <c r="E1679" s="17">
        <v>5.0</v>
      </c>
      <c r="F1679" s="17">
        <v>29.1904</v>
      </c>
    </row>
    <row r="1680">
      <c r="A1680" s="15">
        <v>46048.723400648145</v>
      </c>
      <c r="B1680" s="6" t="s">
        <v>14693</v>
      </c>
      <c r="C1680" s="6" t="s">
        <v>98</v>
      </c>
      <c r="D1680" s="6" t="s">
        <v>13</v>
      </c>
      <c r="E1680" s="17">
        <v>6.0</v>
      </c>
      <c r="F1680" s="17">
        <v>29.1904</v>
      </c>
    </row>
    <row r="1681">
      <c r="A1681" s="15">
        <v>46048.72341637731</v>
      </c>
      <c r="B1681" s="6" t="s">
        <v>14693</v>
      </c>
      <c r="C1681" s="6" t="s">
        <v>21</v>
      </c>
      <c r="D1681" s="6" t="s">
        <v>13</v>
      </c>
      <c r="E1681" s="17">
        <v>2.0</v>
      </c>
      <c r="F1681" s="17">
        <v>29.1904</v>
      </c>
    </row>
    <row r="1682">
      <c r="A1682" s="15">
        <v>46048.723421793984</v>
      </c>
      <c r="B1682" s="6" t="s">
        <v>14693</v>
      </c>
      <c r="C1682" s="6" t="s">
        <v>64</v>
      </c>
      <c r="D1682" s="6" t="s">
        <v>13</v>
      </c>
      <c r="E1682" s="17">
        <v>7.0</v>
      </c>
      <c r="F1682" s="17">
        <v>29.1904</v>
      </c>
    </row>
    <row r="1683">
      <c r="A1683" s="15">
        <v>46048.72344327546</v>
      </c>
      <c r="B1683" s="6" t="s">
        <v>14693</v>
      </c>
      <c r="C1683" s="6" t="s">
        <v>91</v>
      </c>
      <c r="D1683" s="6" t="s">
        <v>13</v>
      </c>
      <c r="E1683" s="17">
        <v>1.0</v>
      </c>
      <c r="F1683" s="17">
        <v>29.1904</v>
      </c>
    </row>
    <row r="1684">
      <c r="A1684" s="15">
        <v>46048.723449247685</v>
      </c>
      <c r="B1684" s="6" t="s">
        <v>14693</v>
      </c>
      <c r="C1684" s="6" t="s">
        <v>33</v>
      </c>
      <c r="D1684" s="6" t="s">
        <v>13</v>
      </c>
      <c r="E1684" s="17">
        <v>1.0</v>
      </c>
      <c r="F1684" s="17">
        <v>29.1904</v>
      </c>
    </row>
    <row r="1685">
      <c r="A1685" s="15">
        <v>46048.734021655095</v>
      </c>
      <c r="B1685" s="6" t="s">
        <v>16946</v>
      </c>
      <c r="C1685" s="6" t="s">
        <v>73</v>
      </c>
      <c r="D1685" s="6" t="s">
        <v>14548</v>
      </c>
      <c r="E1685" s="17">
        <v>1.0</v>
      </c>
      <c r="F1685" s="17">
        <v>-1000.0</v>
      </c>
    </row>
    <row r="1686">
      <c r="A1686" s="15">
        <v>46048.73856074074</v>
      </c>
      <c r="B1686" s="6" t="s">
        <v>16947</v>
      </c>
      <c r="C1686" s="6" t="s">
        <v>46</v>
      </c>
      <c r="D1686" s="6" t="s">
        <v>28</v>
      </c>
      <c r="E1686" s="17">
        <v>500.0</v>
      </c>
      <c r="F1686" s="17">
        <v>-1.0</v>
      </c>
    </row>
    <row r="1687">
      <c r="A1687" s="15">
        <v>46048.75110113426</v>
      </c>
      <c r="B1687" s="6" t="s">
        <v>16946</v>
      </c>
      <c r="C1687" s="6" t="s">
        <v>73</v>
      </c>
      <c r="D1687" s="6" t="s">
        <v>14548</v>
      </c>
      <c r="E1687" s="17">
        <v>1.0</v>
      </c>
      <c r="F1687" s="17">
        <v>-1000.0</v>
      </c>
    </row>
    <row r="1688">
      <c r="A1688" s="15">
        <v>46048.78869149306</v>
      </c>
      <c r="B1688" s="6" t="s">
        <v>14693</v>
      </c>
      <c r="C1688" s="6" t="s">
        <v>37</v>
      </c>
      <c r="D1688" s="6" t="s">
        <v>46</v>
      </c>
      <c r="E1688" s="17">
        <v>2.0</v>
      </c>
      <c r="F1688" s="17">
        <v>27.38</v>
      </c>
    </row>
    <row r="1689">
      <c r="A1689" s="15">
        <v>46048.78870471065</v>
      </c>
      <c r="B1689" s="6" t="s">
        <v>14693</v>
      </c>
      <c r="C1689" s="6" t="s">
        <v>79</v>
      </c>
      <c r="D1689" s="6" t="s">
        <v>46</v>
      </c>
      <c r="E1689" s="17">
        <v>2.0</v>
      </c>
      <c r="F1689" s="17">
        <v>27.38</v>
      </c>
    </row>
    <row r="1690">
      <c r="A1690" s="15">
        <v>46048.788714849536</v>
      </c>
      <c r="B1690" s="6" t="s">
        <v>14693</v>
      </c>
      <c r="C1690" s="6" t="s">
        <v>21</v>
      </c>
      <c r="D1690" s="6" t="s">
        <v>46</v>
      </c>
      <c r="E1690" s="17">
        <v>4.0</v>
      </c>
      <c r="F1690" s="17">
        <v>27.38</v>
      </c>
    </row>
    <row r="1691">
      <c r="A1691" s="15">
        <v>46048.78872251157</v>
      </c>
      <c r="B1691" s="6" t="s">
        <v>14693</v>
      </c>
      <c r="C1691" s="6" t="s">
        <v>91</v>
      </c>
      <c r="D1691" s="6" t="s">
        <v>46</v>
      </c>
      <c r="E1691" s="17">
        <v>1.0</v>
      </c>
      <c r="F1691" s="17">
        <v>27.38</v>
      </c>
    </row>
    <row r="1692">
      <c r="A1692" s="15">
        <v>46048.829030891204</v>
      </c>
      <c r="B1692" s="6" t="s">
        <v>473</v>
      </c>
      <c r="C1692" s="6" t="s">
        <v>21</v>
      </c>
      <c r="D1692" s="6" t="s">
        <v>86</v>
      </c>
      <c r="E1692" s="17">
        <v>1.0</v>
      </c>
      <c r="F1692" s="17">
        <v>-495.45300000000003</v>
      </c>
    </row>
    <row r="1693">
      <c r="A1693" s="15">
        <v>46048.85630600694</v>
      </c>
      <c r="B1693" s="6" t="s">
        <v>14693</v>
      </c>
      <c r="C1693" s="6" t="s">
        <v>37</v>
      </c>
      <c r="D1693" s="6" t="s">
        <v>28</v>
      </c>
      <c r="E1693" s="17">
        <v>3.0</v>
      </c>
      <c r="F1693" s="17">
        <v>18.5816</v>
      </c>
    </row>
    <row r="1694">
      <c r="A1694" s="15">
        <v>46048.85631725694</v>
      </c>
      <c r="B1694" s="6" t="s">
        <v>14693</v>
      </c>
      <c r="C1694" s="6" t="s">
        <v>33</v>
      </c>
      <c r="D1694" s="6" t="s">
        <v>28</v>
      </c>
      <c r="E1694" s="17">
        <v>1.0</v>
      </c>
      <c r="F1694" s="17">
        <v>18.5816</v>
      </c>
    </row>
    <row r="1695">
      <c r="A1695" s="15">
        <v>46048.856324374996</v>
      </c>
      <c r="B1695" s="6" t="s">
        <v>14693</v>
      </c>
      <c r="C1695" s="6" t="s">
        <v>91</v>
      </c>
      <c r="D1695" s="6" t="s">
        <v>28</v>
      </c>
      <c r="E1695" s="17">
        <v>5.0</v>
      </c>
      <c r="F1695" s="17">
        <v>18.5816</v>
      </c>
    </row>
    <row r="1696">
      <c r="A1696" s="15">
        <v>46048.85633710648</v>
      </c>
      <c r="B1696" s="6" t="s">
        <v>14693</v>
      </c>
      <c r="C1696" s="6" t="s">
        <v>21</v>
      </c>
      <c r="D1696" s="6" t="s">
        <v>28</v>
      </c>
      <c r="E1696" s="17">
        <v>1.0</v>
      </c>
      <c r="F1696" s="17">
        <v>18.5816</v>
      </c>
    </row>
    <row r="1697">
      <c r="A1697" s="15">
        <v>46048.85634344908</v>
      </c>
      <c r="B1697" s="6" t="s">
        <v>14693</v>
      </c>
      <c r="C1697" s="6" t="s">
        <v>68</v>
      </c>
      <c r="D1697" s="6" t="s">
        <v>28</v>
      </c>
      <c r="E1697" s="17">
        <v>4.0</v>
      </c>
      <c r="F1697" s="17">
        <v>18.5816</v>
      </c>
    </row>
    <row r="1698">
      <c r="A1698" s="15">
        <v>46048.857224548614</v>
      </c>
      <c r="B1698" s="6" t="s">
        <v>14693</v>
      </c>
      <c r="C1698" s="6" t="s">
        <v>21</v>
      </c>
      <c r="D1698" s="6" t="s">
        <v>102</v>
      </c>
      <c r="E1698" s="17">
        <v>16.0</v>
      </c>
      <c r="F1698" s="17">
        <v>10.905999999999999</v>
      </c>
    </row>
    <row r="1699">
      <c r="A1699" s="15">
        <v>46048.85723620371</v>
      </c>
      <c r="B1699" s="6" t="s">
        <v>14693</v>
      </c>
      <c r="C1699" s="6" t="s">
        <v>13</v>
      </c>
      <c r="D1699" s="6" t="s">
        <v>102</v>
      </c>
      <c r="E1699" s="17">
        <v>10.0</v>
      </c>
      <c r="F1699" s="17">
        <v>10.905999999999999</v>
      </c>
    </row>
    <row r="1700">
      <c r="A1700" s="15">
        <v>46048.86253412037</v>
      </c>
      <c r="B1700" s="6" t="s">
        <v>480</v>
      </c>
      <c r="C1700" s="6" t="s">
        <v>79</v>
      </c>
      <c r="D1700" s="6" t="s">
        <v>13</v>
      </c>
      <c r="E1700" s="17">
        <v>5.0</v>
      </c>
      <c r="F1700" s="17">
        <v>1734.0349999999999</v>
      </c>
    </row>
    <row r="1701">
      <c r="A1701" s="15">
        <v>46048.86275840278</v>
      </c>
      <c r="B1701" s="6" t="s">
        <v>480</v>
      </c>
      <c r="C1701" s="6" t="s">
        <v>79</v>
      </c>
      <c r="D1701" s="6" t="s">
        <v>51</v>
      </c>
      <c r="E1701" s="17">
        <v>4.0</v>
      </c>
      <c r="F1701" s="17">
        <v>1384.264</v>
      </c>
    </row>
    <row r="1702">
      <c r="A1702" s="15">
        <v>46048.863058055555</v>
      </c>
      <c r="B1702" s="6" t="s">
        <v>480</v>
      </c>
      <c r="C1702" s="6" t="s">
        <v>79</v>
      </c>
      <c r="D1702" s="6" t="s">
        <v>46</v>
      </c>
      <c r="E1702" s="17">
        <v>2.0</v>
      </c>
      <c r="F1702" s="17">
        <v>586.492</v>
      </c>
    </row>
    <row r="1703">
      <c r="A1703" s="15">
        <v>46048.86325643519</v>
      </c>
      <c r="B1703" s="6" t="s">
        <v>480</v>
      </c>
      <c r="C1703" s="6" t="s">
        <v>79</v>
      </c>
      <c r="D1703" s="6" t="s">
        <v>37</v>
      </c>
      <c r="E1703" s="17">
        <v>1.0</v>
      </c>
      <c r="F1703" s="17">
        <v>319.675</v>
      </c>
    </row>
    <row r="1704">
      <c r="A1704" s="15">
        <v>46048.86385951389</v>
      </c>
      <c r="B1704" s="6" t="s">
        <v>473</v>
      </c>
      <c r="C1704" s="6" t="s">
        <v>79</v>
      </c>
      <c r="D1704" s="6" t="s">
        <v>64</v>
      </c>
      <c r="E1704" s="17">
        <v>5.0</v>
      </c>
      <c r="F1704" s="17">
        <v>-1180.4656248</v>
      </c>
    </row>
    <row r="1705">
      <c r="A1705" s="15">
        <v>46048.8640346875</v>
      </c>
      <c r="B1705" s="6" t="s">
        <v>16947</v>
      </c>
      <c r="C1705" s="6" t="s">
        <v>79</v>
      </c>
      <c r="D1705" s="6" t="s">
        <v>46</v>
      </c>
      <c r="E1705" s="17">
        <v>500.0</v>
      </c>
      <c r="F1705" s="17">
        <v>-1.0</v>
      </c>
    </row>
    <row r="1706">
      <c r="A1706" s="15">
        <v>46048.86556706019</v>
      </c>
      <c r="B1706" s="6" t="s">
        <v>16947</v>
      </c>
      <c r="C1706" s="6" t="s">
        <v>79</v>
      </c>
      <c r="D1706" s="6" t="s">
        <v>37</v>
      </c>
      <c r="E1706" s="17">
        <v>500.0</v>
      </c>
      <c r="F1706" s="17">
        <v>-1.0</v>
      </c>
    </row>
    <row r="1707">
      <c r="A1707" s="15">
        <v>46048.86570966435</v>
      </c>
      <c r="B1707" s="6" t="s">
        <v>16947</v>
      </c>
      <c r="C1707" s="6" t="s">
        <v>79</v>
      </c>
      <c r="D1707" s="6" t="s">
        <v>13</v>
      </c>
      <c r="E1707" s="17">
        <v>500.0</v>
      </c>
      <c r="F1707" s="17">
        <v>-1.0</v>
      </c>
    </row>
    <row r="1708">
      <c r="A1708" s="15">
        <v>46048.86601006944</v>
      </c>
      <c r="B1708" s="6" t="s">
        <v>16947</v>
      </c>
      <c r="C1708" s="6" t="s">
        <v>79</v>
      </c>
      <c r="D1708" s="6" t="s">
        <v>51</v>
      </c>
      <c r="E1708" s="17">
        <v>500.0</v>
      </c>
      <c r="F1708" s="17">
        <v>-1.0</v>
      </c>
    </row>
    <row r="1709">
      <c r="A1709" s="15">
        <v>46048.86636834491</v>
      </c>
      <c r="B1709" s="6" t="s">
        <v>473</v>
      </c>
      <c r="C1709" s="6" t="s">
        <v>79</v>
      </c>
      <c r="D1709" s="6" t="s">
        <v>73</v>
      </c>
      <c r="E1709" s="17">
        <v>5.0</v>
      </c>
      <c r="F1709" s="17">
        <v>-707.4375</v>
      </c>
    </row>
    <row r="1710">
      <c r="A1710" s="15">
        <v>46048.87504443287</v>
      </c>
      <c r="B1710" s="6" t="s">
        <v>16947</v>
      </c>
      <c r="C1710" s="6" t="s">
        <v>79</v>
      </c>
      <c r="D1710" s="6" t="s">
        <v>106</v>
      </c>
      <c r="E1710" s="17">
        <v>500.0</v>
      </c>
      <c r="F1710" s="17">
        <v>-1.0</v>
      </c>
    </row>
    <row r="1711">
      <c r="A1711" s="15">
        <v>46048.875273356476</v>
      </c>
      <c r="B1711" s="6" t="s">
        <v>16947</v>
      </c>
      <c r="C1711" s="6" t="s">
        <v>79</v>
      </c>
      <c r="D1711" s="6" t="s">
        <v>86</v>
      </c>
      <c r="E1711" s="17">
        <v>500.0</v>
      </c>
      <c r="F1711" s="17">
        <v>-1.0</v>
      </c>
    </row>
    <row r="1712">
      <c r="A1712" s="15">
        <v>46048.87829840278</v>
      </c>
      <c r="B1712" s="6" t="s">
        <v>480</v>
      </c>
      <c r="C1712" s="6" t="s">
        <v>51</v>
      </c>
      <c r="D1712" s="6" t="s">
        <v>98</v>
      </c>
      <c r="E1712" s="17">
        <v>5.0</v>
      </c>
      <c r="F1712" s="17">
        <v>518.4974916076374</v>
      </c>
    </row>
    <row r="1713">
      <c r="A1713" s="15">
        <v>46048.878581620374</v>
      </c>
      <c r="B1713" s="6" t="s">
        <v>473</v>
      </c>
      <c r="C1713" s="6" t="s">
        <v>51</v>
      </c>
      <c r="D1713" s="6" t="s">
        <v>33</v>
      </c>
      <c r="E1713" s="17">
        <v>10.0</v>
      </c>
      <c r="F1713" s="17">
        <v>-1774.5</v>
      </c>
    </row>
    <row r="1714">
      <c r="A1714" s="15">
        <v>46048.88756459491</v>
      </c>
      <c r="B1714" s="6" t="s">
        <v>14693</v>
      </c>
      <c r="C1714" s="6" t="s">
        <v>86</v>
      </c>
      <c r="D1714" s="6" t="s">
        <v>42</v>
      </c>
      <c r="E1714" s="17">
        <v>10.0</v>
      </c>
      <c r="F1714" s="17">
        <v>4.0</v>
      </c>
    </row>
    <row r="1715">
      <c r="A1715" s="15">
        <v>46048.89310726852</v>
      </c>
      <c r="B1715" s="6" t="s">
        <v>16950</v>
      </c>
      <c r="C1715" s="6" t="s">
        <v>79</v>
      </c>
      <c r="D1715" s="6" t="s">
        <v>46</v>
      </c>
      <c r="E1715" s="17">
        <v>1.0</v>
      </c>
      <c r="F1715" s="17">
        <v>1000.0</v>
      </c>
    </row>
    <row r="1716">
      <c r="A1716" s="15">
        <v>46048.89313755787</v>
      </c>
      <c r="B1716" s="6" t="s">
        <v>14693</v>
      </c>
      <c r="C1716" s="6" t="s">
        <v>37</v>
      </c>
      <c r="D1716" s="6" t="s">
        <v>46</v>
      </c>
      <c r="E1716" s="17">
        <v>2.0</v>
      </c>
      <c r="F1716" s="17">
        <v>27.497600000000002</v>
      </c>
    </row>
    <row r="1717">
      <c r="A1717" s="15">
        <v>46048.89314393519</v>
      </c>
      <c r="B1717" s="6" t="s">
        <v>14693</v>
      </c>
      <c r="C1717" s="6" t="s">
        <v>21</v>
      </c>
      <c r="D1717" s="6" t="s">
        <v>46</v>
      </c>
      <c r="E1717" s="17">
        <v>4.0</v>
      </c>
      <c r="F1717" s="17">
        <v>27.497600000000002</v>
      </c>
    </row>
    <row r="1718">
      <c r="A1718" s="15">
        <v>46048.89315116898</v>
      </c>
      <c r="B1718" s="6" t="s">
        <v>14693</v>
      </c>
      <c r="C1718" s="6" t="s">
        <v>91</v>
      </c>
      <c r="D1718" s="6" t="s">
        <v>46</v>
      </c>
      <c r="E1718" s="17">
        <v>1.0</v>
      </c>
      <c r="F1718" s="17">
        <v>27.497600000000002</v>
      </c>
    </row>
    <row r="1719">
      <c r="A1719" s="15">
        <v>46048.8932474537</v>
      </c>
      <c r="B1719" s="6" t="s">
        <v>14693</v>
      </c>
      <c r="C1719" s="6" t="s">
        <v>37</v>
      </c>
      <c r="D1719" s="6" t="s">
        <v>46</v>
      </c>
      <c r="E1719" s="17">
        <v>2.0</v>
      </c>
      <c r="F1719" s="17">
        <v>13.8956</v>
      </c>
    </row>
    <row r="1720">
      <c r="A1720" s="15">
        <v>46048.89326082176</v>
      </c>
      <c r="B1720" s="6" t="s">
        <v>14693</v>
      </c>
      <c r="C1720" s="6" t="s">
        <v>21</v>
      </c>
      <c r="D1720" s="6" t="s">
        <v>46</v>
      </c>
      <c r="E1720" s="17">
        <v>4.0</v>
      </c>
      <c r="F1720" s="17">
        <v>13.8956</v>
      </c>
    </row>
    <row r="1721">
      <c r="A1721" s="15">
        <v>46048.893266493054</v>
      </c>
      <c r="B1721" s="6" t="s">
        <v>14693</v>
      </c>
      <c r="C1721" s="6" t="s">
        <v>91</v>
      </c>
      <c r="D1721" s="6" t="s">
        <v>46</v>
      </c>
      <c r="E1721" s="17">
        <v>1.0</v>
      </c>
      <c r="F1721" s="17">
        <v>13.8956</v>
      </c>
    </row>
    <row r="1722">
      <c r="A1722" s="15">
        <v>46048.89354575232</v>
      </c>
      <c r="B1722" s="6" t="s">
        <v>14693</v>
      </c>
      <c r="C1722" s="6" t="s">
        <v>37</v>
      </c>
      <c r="D1722" s="6" t="s">
        <v>46</v>
      </c>
      <c r="E1722" s="17">
        <v>2.0</v>
      </c>
      <c r="F1722" s="17">
        <v>14.648</v>
      </c>
    </row>
    <row r="1723">
      <c r="A1723" s="15">
        <v>46048.89355228009</v>
      </c>
      <c r="B1723" s="6" t="s">
        <v>14693</v>
      </c>
      <c r="C1723" s="6" t="s">
        <v>21</v>
      </c>
      <c r="D1723" s="6" t="s">
        <v>46</v>
      </c>
      <c r="E1723" s="17">
        <v>4.0</v>
      </c>
      <c r="F1723" s="17">
        <v>14.648</v>
      </c>
    </row>
    <row r="1724">
      <c r="A1724" s="15">
        <v>46048.89355903935</v>
      </c>
      <c r="B1724" s="6" t="s">
        <v>14693</v>
      </c>
      <c r="C1724" s="6" t="s">
        <v>91</v>
      </c>
      <c r="D1724" s="6" t="s">
        <v>46</v>
      </c>
      <c r="E1724" s="17">
        <v>1.0</v>
      </c>
      <c r="F1724" s="17">
        <v>14.648</v>
      </c>
    </row>
    <row r="1725">
      <c r="A1725" s="15">
        <v>46048.89362872685</v>
      </c>
      <c r="B1725" s="6" t="s">
        <v>14693</v>
      </c>
      <c r="C1725" s="6" t="s">
        <v>37</v>
      </c>
      <c r="D1725" s="6" t="s">
        <v>46</v>
      </c>
      <c r="E1725" s="17">
        <v>2.0</v>
      </c>
      <c r="F1725" s="17">
        <v>15.3528</v>
      </c>
    </row>
    <row r="1726">
      <c r="A1726" s="15">
        <v>46048.89363390046</v>
      </c>
      <c r="B1726" s="6" t="s">
        <v>14693</v>
      </c>
      <c r="C1726" s="6" t="s">
        <v>21</v>
      </c>
      <c r="D1726" s="6" t="s">
        <v>46</v>
      </c>
      <c r="E1726" s="17">
        <v>4.0</v>
      </c>
      <c r="F1726" s="17">
        <v>15.3528</v>
      </c>
    </row>
    <row r="1727">
      <c r="A1727" s="15">
        <v>46048.893639201386</v>
      </c>
      <c r="B1727" s="6" t="s">
        <v>14693</v>
      </c>
      <c r="C1727" s="6" t="s">
        <v>91</v>
      </c>
      <c r="D1727" s="6" t="s">
        <v>46</v>
      </c>
      <c r="E1727" s="17">
        <v>1.0</v>
      </c>
      <c r="F1727" s="17">
        <v>15.3528</v>
      </c>
    </row>
    <row r="1728">
      <c r="A1728" s="15">
        <v>46048.93983539352</v>
      </c>
      <c r="B1728" s="6" t="s">
        <v>14693</v>
      </c>
      <c r="C1728" s="6" t="s">
        <v>33</v>
      </c>
      <c r="D1728" s="6" t="s">
        <v>73</v>
      </c>
      <c r="E1728" s="17">
        <v>2.0</v>
      </c>
      <c r="F1728" s="17">
        <v>6.7604</v>
      </c>
    </row>
    <row r="1729">
      <c r="A1729" s="15">
        <v>46048.939840555555</v>
      </c>
      <c r="B1729" s="6" t="s">
        <v>14693</v>
      </c>
      <c r="C1729" s="6" t="s">
        <v>21</v>
      </c>
      <c r="D1729" s="6" t="s">
        <v>73</v>
      </c>
      <c r="E1729" s="17">
        <v>1.0</v>
      </c>
      <c r="F1729" s="17">
        <v>6.7604</v>
      </c>
    </row>
    <row r="1730">
      <c r="A1730" s="15">
        <v>46048.93984815972</v>
      </c>
      <c r="B1730" s="6" t="s">
        <v>14693</v>
      </c>
      <c r="C1730" s="6" t="s">
        <v>91</v>
      </c>
      <c r="D1730" s="6" t="s">
        <v>73</v>
      </c>
      <c r="E1730" s="17">
        <v>2.0</v>
      </c>
      <c r="F1730" s="17">
        <v>6.7604</v>
      </c>
    </row>
    <row r="1731">
      <c r="A1731" s="15">
        <v>46048.93985414352</v>
      </c>
      <c r="B1731" s="6" t="s">
        <v>14693</v>
      </c>
      <c r="C1731" s="6" t="s">
        <v>58</v>
      </c>
      <c r="D1731" s="6" t="s">
        <v>73</v>
      </c>
      <c r="E1731" s="17">
        <v>3.0</v>
      </c>
      <c r="F1731" s="17">
        <v>6.7604</v>
      </c>
    </row>
    <row r="1732">
      <c r="A1732" s="15">
        <v>46048.939860185186</v>
      </c>
      <c r="B1732" s="6" t="s">
        <v>14693</v>
      </c>
      <c r="C1732" s="6" t="s">
        <v>86</v>
      </c>
      <c r="D1732" s="6" t="s">
        <v>73</v>
      </c>
      <c r="E1732" s="17">
        <v>2.0</v>
      </c>
      <c r="F1732" s="17">
        <v>6.7604</v>
      </c>
    </row>
    <row r="1733">
      <c r="A1733" s="15">
        <v>46048.93986670139</v>
      </c>
      <c r="B1733" s="6" t="s">
        <v>14693</v>
      </c>
      <c r="C1733" s="6" t="s">
        <v>13</v>
      </c>
      <c r="D1733" s="6" t="s">
        <v>73</v>
      </c>
      <c r="E1733" s="17">
        <v>10.0</v>
      </c>
      <c r="F1733" s="17">
        <v>6.7604</v>
      </c>
    </row>
    <row r="1734">
      <c r="A1734" s="15">
        <v>46048.9398728588</v>
      </c>
      <c r="B1734" s="6" t="s">
        <v>14693</v>
      </c>
      <c r="C1734" s="6" t="s">
        <v>79</v>
      </c>
      <c r="D1734" s="6" t="s">
        <v>73</v>
      </c>
      <c r="E1734" s="17">
        <v>5.0</v>
      </c>
      <c r="F1734" s="17">
        <v>6.7604</v>
      </c>
    </row>
    <row r="1735">
      <c r="A1735" s="15">
        <v>46048.95003332176</v>
      </c>
      <c r="B1735" s="6" t="s">
        <v>14693</v>
      </c>
      <c r="C1735" s="6" t="s">
        <v>37</v>
      </c>
      <c r="D1735" s="6" t="s">
        <v>51</v>
      </c>
      <c r="E1735" s="17">
        <v>3.0</v>
      </c>
      <c r="F1735" s="17">
        <v>14.951600000000001</v>
      </c>
    </row>
    <row r="1736">
      <c r="A1736" s="15">
        <v>46048.95003931713</v>
      </c>
      <c r="B1736" s="6" t="s">
        <v>14693</v>
      </c>
      <c r="C1736" s="6" t="s">
        <v>33</v>
      </c>
      <c r="D1736" s="6" t="s">
        <v>51</v>
      </c>
      <c r="E1736" s="17">
        <v>1.0</v>
      </c>
      <c r="F1736" s="17">
        <v>14.951600000000001</v>
      </c>
    </row>
    <row r="1737">
      <c r="A1737" s="15">
        <v>46048.95004626157</v>
      </c>
      <c r="B1737" s="6" t="s">
        <v>14693</v>
      </c>
      <c r="C1737" s="6" t="s">
        <v>21</v>
      </c>
      <c r="D1737" s="6" t="s">
        <v>51</v>
      </c>
      <c r="E1737" s="17">
        <v>2.0</v>
      </c>
      <c r="F1737" s="17">
        <v>14.951600000000001</v>
      </c>
    </row>
    <row r="1738">
      <c r="A1738" s="15">
        <v>46048.950053125</v>
      </c>
      <c r="B1738" s="6" t="s">
        <v>14693</v>
      </c>
      <c r="C1738" s="6" t="s">
        <v>91</v>
      </c>
      <c r="D1738" s="6" t="s">
        <v>51</v>
      </c>
      <c r="E1738" s="17">
        <v>2.0</v>
      </c>
      <c r="F1738" s="17">
        <v>14.951600000000001</v>
      </c>
    </row>
    <row r="1739">
      <c r="A1739" s="15">
        <v>46048.96041811343</v>
      </c>
      <c r="B1739" s="6" t="s">
        <v>14693</v>
      </c>
      <c r="C1739" s="6" t="s">
        <v>37</v>
      </c>
      <c r="D1739" s="6" t="s">
        <v>28</v>
      </c>
      <c r="E1739" s="17">
        <v>3.0</v>
      </c>
      <c r="F1739" s="17">
        <v>6.9112</v>
      </c>
    </row>
    <row r="1740">
      <c r="A1740" s="15">
        <v>46048.96042361111</v>
      </c>
      <c r="B1740" s="6" t="s">
        <v>14693</v>
      </c>
      <c r="C1740" s="6" t="s">
        <v>33</v>
      </c>
      <c r="D1740" s="6" t="s">
        <v>28</v>
      </c>
      <c r="E1740" s="17">
        <v>1.0</v>
      </c>
      <c r="F1740" s="17">
        <v>6.9112</v>
      </c>
    </row>
    <row r="1741">
      <c r="A1741" s="15">
        <v>46048.96042927083</v>
      </c>
      <c r="B1741" s="6" t="s">
        <v>14693</v>
      </c>
      <c r="C1741" s="6" t="s">
        <v>91</v>
      </c>
      <c r="D1741" s="6" t="s">
        <v>28</v>
      </c>
      <c r="E1741" s="17">
        <v>5.0</v>
      </c>
      <c r="F1741" s="17">
        <v>6.9112</v>
      </c>
    </row>
    <row r="1742">
      <c r="A1742" s="15">
        <v>46048.960434340275</v>
      </c>
      <c r="B1742" s="6" t="s">
        <v>14693</v>
      </c>
      <c r="C1742" s="6" t="s">
        <v>21</v>
      </c>
      <c r="D1742" s="6" t="s">
        <v>28</v>
      </c>
      <c r="E1742" s="17">
        <v>1.0</v>
      </c>
      <c r="F1742" s="17">
        <v>6.9112</v>
      </c>
    </row>
    <row r="1743">
      <c r="A1743" s="15">
        <v>46048.960440208335</v>
      </c>
      <c r="B1743" s="6" t="s">
        <v>14693</v>
      </c>
      <c r="C1743" s="6" t="s">
        <v>68</v>
      </c>
      <c r="D1743" s="6" t="s">
        <v>28</v>
      </c>
      <c r="E1743" s="17">
        <v>4.0</v>
      </c>
      <c r="F1743" s="17">
        <v>6.9112</v>
      </c>
    </row>
    <row r="1744">
      <c r="A1744" s="15">
        <v>46048.97085972222</v>
      </c>
      <c r="B1744" s="6" t="s">
        <v>14693</v>
      </c>
      <c r="C1744" s="6" t="s">
        <v>21</v>
      </c>
      <c r="D1744" s="6" t="s">
        <v>102</v>
      </c>
      <c r="E1744" s="17">
        <v>16.0</v>
      </c>
      <c r="F1744" s="17">
        <v>9.729600000000001</v>
      </c>
    </row>
    <row r="1745">
      <c r="A1745" s="15">
        <v>46048.97087390046</v>
      </c>
      <c r="B1745" s="6" t="s">
        <v>14693</v>
      </c>
      <c r="C1745" s="6" t="s">
        <v>13</v>
      </c>
      <c r="D1745" s="6" t="s">
        <v>102</v>
      </c>
      <c r="E1745" s="17">
        <v>10.0</v>
      </c>
      <c r="F1745" s="17">
        <v>9.729600000000001</v>
      </c>
    </row>
    <row r="1746">
      <c r="A1746" s="15">
        <v>46049.00274037037</v>
      </c>
      <c r="B1746" s="6" t="s">
        <v>14693</v>
      </c>
      <c r="C1746" s="6" t="s">
        <v>21</v>
      </c>
      <c r="D1746" s="6" t="s">
        <v>102</v>
      </c>
      <c r="E1746" s="17">
        <v>16.0</v>
      </c>
      <c r="F1746" s="17">
        <v>10.915999999999999</v>
      </c>
    </row>
    <row r="1747">
      <c r="A1747" s="15">
        <v>46049.00274645833</v>
      </c>
      <c r="B1747" s="6" t="s">
        <v>14693</v>
      </c>
      <c r="C1747" s="6" t="s">
        <v>13</v>
      </c>
      <c r="D1747" s="6" t="s">
        <v>102</v>
      </c>
      <c r="E1747" s="17">
        <v>10.0</v>
      </c>
      <c r="F1747" s="17">
        <v>10.915999999999999</v>
      </c>
    </row>
    <row r="1748">
      <c r="A1748" s="15">
        <v>46049.006488796294</v>
      </c>
      <c r="B1748" s="6" t="s">
        <v>473</v>
      </c>
      <c r="C1748" s="6" t="s">
        <v>13</v>
      </c>
      <c r="D1748" s="6" t="s">
        <v>28</v>
      </c>
      <c r="E1748" s="17">
        <v>15.0</v>
      </c>
      <c r="F1748" s="17">
        <v>-2721.285</v>
      </c>
    </row>
    <row r="1749">
      <c r="A1749" s="15">
        <v>46049.0544037963</v>
      </c>
      <c r="B1749" s="6" t="s">
        <v>14693</v>
      </c>
      <c r="C1749" s="6" t="s">
        <v>86</v>
      </c>
      <c r="D1749" s="6" t="s">
        <v>42</v>
      </c>
      <c r="E1749" s="17">
        <v>10.0</v>
      </c>
      <c r="F1749" s="17">
        <v>4.0</v>
      </c>
    </row>
    <row r="1750">
      <c r="A1750" s="15">
        <v>46049.12741065973</v>
      </c>
      <c r="B1750" s="6" t="s">
        <v>14693</v>
      </c>
      <c r="C1750" s="6" t="s">
        <v>86</v>
      </c>
      <c r="D1750" s="6" t="s">
        <v>42</v>
      </c>
      <c r="E1750" s="17">
        <v>10.0</v>
      </c>
      <c r="F1750" s="17">
        <v>4.0</v>
      </c>
    </row>
    <row r="1751">
      <c r="A1751" s="15">
        <v>46049.127795196764</v>
      </c>
      <c r="B1751" s="6" t="s">
        <v>16950</v>
      </c>
      <c r="C1751" s="6" t="s">
        <v>79</v>
      </c>
      <c r="D1751" s="6" t="s">
        <v>86</v>
      </c>
      <c r="E1751" s="17">
        <v>1.0</v>
      </c>
      <c r="F1751" s="17">
        <v>1000.0</v>
      </c>
    </row>
    <row r="1752">
      <c r="A1752" s="15">
        <v>46049.127835057865</v>
      </c>
      <c r="B1752" s="6" t="s">
        <v>14693</v>
      </c>
      <c r="C1752" s="6" t="s">
        <v>37</v>
      </c>
      <c r="D1752" s="6" t="s">
        <v>86</v>
      </c>
      <c r="E1752" s="17">
        <v>1.0</v>
      </c>
      <c r="F1752" s="17">
        <v>18.9504</v>
      </c>
    </row>
    <row r="1753">
      <c r="A1753" s="15">
        <v>46049.12784079861</v>
      </c>
      <c r="B1753" s="6" t="s">
        <v>14693</v>
      </c>
      <c r="C1753" s="6" t="s">
        <v>21</v>
      </c>
      <c r="D1753" s="6" t="s">
        <v>86</v>
      </c>
      <c r="E1753" s="17">
        <v>1.0</v>
      </c>
      <c r="F1753" s="17">
        <v>18.9504</v>
      </c>
    </row>
    <row r="1754">
      <c r="A1754" s="15">
        <v>46049.14852797454</v>
      </c>
      <c r="B1754" s="6" t="s">
        <v>14693</v>
      </c>
      <c r="C1754" s="6" t="s">
        <v>37</v>
      </c>
      <c r="D1754" s="6" t="s">
        <v>86</v>
      </c>
      <c r="E1754" s="17">
        <v>1.0</v>
      </c>
      <c r="F1754" s="17">
        <v>42.64</v>
      </c>
    </row>
    <row r="1755">
      <c r="A1755" s="15">
        <v>46049.14853553241</v>
      </c>
      <c r="B1755" s="6" t="s">
        <v>14693</v>
      </c>
      <c r="C1755" s="6" t="s">
        <v>21</v>
      </c>
      <c r="D1755" s="6" t="s">
        <v>86</v>
      </c>
      <c r="E1755" s="17">
        <v>1.0</v>
      </c>
      <c r="F1755" s="17">
        <v>42.64</v>
      </c>
    </row>
    <row r="1756">
      <c r="A1756" s="15">
        <v>46049.22076434028</v>
      </c>
      <c r="B1756" s="6" t="s">
        <v>14693</v>
      </c>
      <c r="C1756" s="6" t="s">
        <v>37</v>
      </c>
      <c r="D1756" s="6" t="s">
        <v>86</v>
      </c>
      <c r="E1756" s="17">
        <v>1.0</v>
      </c>
      <c r="F1756" s="17">
        <v>40.8608</v>
      </c>
    </row>
    <row r="1757">
      <c r="A1757" s="15">
        <v>46049.22076902778</v>
      </c>
      <c r="B1757" s="6" t="s">
        <v>14693</v>
      </c>
      <c r="C1757" s="6" t="s">
        <v>21</v>
      </c>
      <c r="D1757" s="6" t="s">
        <v>86</v>
      </c>
      <c r="E1757" s="17">
        <v>1.0</v>
      </c>
      <c r="F1757" s="17">
        <v>40.8608</v>
      </c>
    </row>
    <row r="1758">
      <c r="A1758" s="15">
        <v>46049.48748841435</v>
      </c>
      <c r="B1758" s="6" t="s">
        <v>16946</v>
      </c>
      <c r="C1758" s="6" t="s">
        <v>58</v>
      </c>
      <c r="D1758" s="6" t="s">
        <v>14548</v>
      </c>
      <c r="E1758" s="17">
        <v>1.0</v>
      </c>
      <c r="F1758" s="17">
        <v>-1000.0</v>
      </c>
    </row>
    <row r="1759">
      <c r="A1759" s="15">
        <v>46049.51464009259</v>
      </c>
      <c r="B1759" s="6" t="s">
        <v>16946</v>
      </c>
      <c r="C1759" s="6" t="s">
        <v>37</v>
      </c>
      <c r="D1759" s="6" t="s">
        <v>14548</v>
      </c>
      <c r="E1759" s="17">
        <v>1.0</v>
      </c>
      <c r="F1759" s="17">
        <v>-1000.0</v>
      </c>
    </row>
    <row r="1760">
      <c r="A1760" s="15">
        <v>46049.523076805555</v>
      </c>
      <c r="B1760" s="6" t="s">
        <v>14693</v>
      </c>
      <c r="C1760" s="6" t="s">
        <v>37</v>
      </c>
      <c r="D1760" s="6" t="s">
        <v>58</v>
      </c>
      <c r="E1760" s="17">
        <v>2.0</v>
      </c>
      <c r="F1760" s="17">
        <v>5.8264</v>
      </c>
    </row>
    <row r="1761">
      <c r="A1761" s="15">
        <v>46049.52308251157</v>
      </c>
      <c r="B1761" s="6" t="s">
        <v>14693</v>
      </c>
      <c r="C1761" s="6" t="s">
        <v>79</v>
      </c>
      <c r="D1761" s="6" t="s">
        <v>58</v>
      </c>
      <c r="E1761" s="17">
        <v>1.0</v>
      </c>
      <c r="F1761" s="17">
        <v>5.8264</v>
      </c>
    </row>
    <row r="1762">
      <c r="A1762" s="15">
        <v>46049.5230868287</v>
      </c>
      <c r="B1762" s="6" t="s">
        <v>14693</v>
      </c>
      <c r="C1762" s="6" t="s">
        <v>86</v>
      </c>
      <c r="D1762" s="6" t="s">
        <v>58</v>
      </c>
      <c r="E1762" s="17">
        <v>11.0</v>
      </c>
      <c r="F1762" s="17">
        <v>5.8264</v>
      </c>
    </row>
    <row r="1763">
      <c r="A1763" s="15">
        <v>46049.52309158565</v>
      </c>
      <c r="B1763" s="6" t="s">
        <v>14693</v>
      </c>
      <c r="C1763" s="6" t="s">
        <v>21</v>
      </c>
      <c r="D1763" s="6" t="s">
        <v>58</v>
      </c>
      <c r="E1763" s="17">
        <v>3.0</v>
      </c>
      <c r="F1763" s="17">
        <v>5.8264</v>
      </c>
    </row>
    <row r="1764">
      <c r="A1764" s="15">
        <v>46049.52309621528</v>
      </c>
      <c r="B1764" s="6" t="s">
        <v>14693</v>
      </c>
      <c r="C1764" s="6" t="s">
        <v>73</v>
      </c>
      <c r="D1764" s="6" t="s">
        <v>58</v>
      </c>
      <c r="E1764" s="17">
        <v>1.0</v>
      </c>
      <c r="F1764" s="17">
        <v>5.8264</v>
      </c>
    </row>
    <row r="1765">
      <c r="A1765" s="15">
        <v>46049.5231015625</v>
      </c>
      <c r="B1765" s="6" t="s">
        <v>14693</v>
      </c>
      <c r="C1765" s="6" t="s">
        <v>91</v>
      </c>
      <c r="D1765" s="6" t="s">
        <v>58</v>
      </c>
      <c r="E1765" s="17">
        <v>2.0</v>
      </c>
      <c r="F1765" s="17">
        <v>5.8264</v>
      </c>
    </row>
    <row r="1766">
      <c r="A1766" s="15">
        <v>46049.523106064815</v>
      </c>
      <c r="B1766" s="6" t="s">
        <v>14693</v>
      </c>
      <c r="C1766" s="6" t="s">
        <v>33</v>
      </c>
      <c r="D1766" s="6" t="s">
        <v>58</v>
      </c>
      <c r="E1766" s="17">
        <v>7.0</v>
      </c>
      <c r="F1766" s="17">
        <v>5.8264</v>
      </c>
    </row>
    <row r="1767">
      <c r="A1767" s="15">
        <v>46049.53426502315</v>
      </c>
      <c r="B1767" s="6" t="s">
        <v>14693</v>
      </c>
      <c r="C1767" s="6" t="s">
        <v>33</v>
      </c>
      <c r="D1767" s="6" t="s">
        <v>73</v>
      </c>
      <c r="E1767" s="17">
        <v>2.0</v>
      </c>
      <c r="F1767" s="17">
        <v>12.304000000000002</v>
      </c>
    </row>
    <row r="1768">
      <c r="A1768" s="15">
        <v>46049.534273854166</v>
      </c>
      <c r="B1768" s="6" t="s">
        <v>14693</v>
      </c>
      <c r="C1768" s="6" t="s">
        <v>21</v>
      </c>
      <c r="D1768" s="6" t="s">
        <v>73</v>
      </c>
      <c r="E1768" s="17">
        <v>1.0</v>
      </c>
      <c r="F1768" s="17">
        <v>12.304000000000002</v>
      </c>
    </row>
    <row r="1769">
      <c r="A1769" s="15">
        <v>46049.53427824074</v>
      </c>
      <c r="B1769" s="6" t="s">
        <v>14693</v>
      </c>
      <c r="C1769" s="6" t="s">
        <v>91</v>
      </c>
      <c r="D1769" s="6" t="s">
        <v>73</v>
      </c>
      <c r="E1769" s="17">
        <v>2.0</v>
      </c>
      <c r="F1769" s="17">
        <v>12.304000000000002</v>
      </c>
    </row>
    <row r="1770">
      <c r="A1770" s="15">
        <v>46049.5342825463</v>
      </c>
      <c r="B1770" s="6" t="s">
        <v>14693</v>
      </c>
      <c r="C1770" s="6" t="s">
        <v>58</v>
      </c>
      <c r="D1770" s="6" t="s">
        <v>73</v>
      </c>
      <c r="E1770" s="17">
        <v>3.0</v>
      </c>
      <c r="F1770" s="17">
        <v>12.304000000000002</v>
      </c>
    </row>
    <row r="1771">
      <c r="A1771" s="15">
        <v>46049.534293275465</v>
      </c>
      <c r="B1771" s="6" t="s">
        <v>14693</v>
      </c>
      <c r="C1771" s="6" t="s">
        <v>86</v>
      </c>
      <c r="D1771" s="6" t="s">
        <v>73</v>
      </c>
      <c r="E1771" s="17">
        <v>2.0</v>
      </c>
      <c r="F1771" s="17">
        <v>12.304000000000002</v>
      </c>
    </row>
    <row r="1772">
      <c r="A1772" s="15">
        <v>46049.5342991088</v>
      </c>
      <c r="B1772" s="6" t="s">
        <v>14693</v>
      </c>
      <c r="C1772" s="6" t="s">
        <v>13</v>
      </c>
      <c r="D1772" s="6" t="s">
        <v>73</v>
      </c>
      <c r="E1772" s="17">
        <v>10.0</v>
      </c>
      <c r="F1772" s="17">
        <v>12.304000000000002</v>
      </c>
    </row>
    <row r="1773">
      <c r="A1773" s="15">
        <v>46049.534303865745</v>
      </c>
      <c r="B1773" s="6" t="s">
        <v>14693</v>
      </c>
      <c r="C1773" s="6" t="s">
        <v>79</v>
      </c>
      <c r="D1773" s="6" t="s">
        <v>73</v>
      </c>
      <c r="E1773" s="17">
        <v>5.0</v>
      </c>
      <c r="F1773" s="17">
        <v>12.304000000000002</v>
      </c>
    </row>
    <row r="1774">
      <c r="A1774" s="15">
        <v>46049.54140133102</v>
      </c>
      <c r="B1774" s="6" t="s">
        <v>16950</v>
      </c>
      <c r="C1774" s="6" t="s">
        <v>79</v>
      </c>
      <c r="D1774" s="6" t="s">
        <v>106</v>
      </c>
      <c r="E1774" s="17">
        <v>1.0</v>
      </c>
      <c r="F1774" s="17">
        <v>1000.0</v>
      </c>
    </row>
    <row r="1775">
      <c r="A1775" s="15">
        <v>46049.56474177084</v>
      </c>
      <c r="B1775" s="6" t="s">
        <v>14693</v>
      </c>
      <c r="C1775" s="6" t="s">
        <v>37</v>
      </c>
      <c r="D1775" s="6" t="s">
        <v>58</v>
      </c>
      <c r="E1775" s="17">
        <v>2.0</v>
      </c>
      <c r="F1775" s="17">
        <v>7.12</v>
      </c>
    </row>
    <row r="1776">
      <c r="A1776" s="15">
        <v>46049.56475012732</v>
      </c>
      <c r="B1776" s="6" t="s">
        <v>14693</v>
      </c>
      <c r="C1776" s="6" t="s">
        <v>79</v>
      </c>
      <c r="D1776" s="6" t="s">
        <v>58</v>
      </c>
      <c r="E1776" s="17">
        <v>1.0</v>
      </c>
      <c r="F1776" s="17">
        <v>7.12</v>
      </c>
    </row>
    <row r="1777">
      <c r="A1777" s="15">
        <v>46049.564755659725</v>
      </c>
      <c r="B1777" s="6" t="s">
        <v>14693</v>
      </c>
      <c r="C1777" s="6" t="s">
        <v>86</v>
      </c>
      <c r="D1777" s="6" t="s">
        <v>58</v>
      </c>
      <c r="E1777" s="17">
        <v>11.0</v>
      </c>
      <c r="F1777" s="17">
        <v>7.12</v>
      </c>
    </row>
    <row r="1778">
      <c r="A1778" s="15">
        <v>46049.5647609838</v>
      </c>
      <c r="B1778" s="6" t="s">
        <v>14693</v>
      </c>
      <c r="C1778" s="6" t="s">
        <v>21</v>
      </c>
      <c r="D1778" s="6" t="s">
        <v>58</v>
      </c>
      <c r="E1778" s="17">
        <v>3.0</v>
      </c>
      <c r="F1778" s="17">
        <v>7.12</v>
      </c>
    </row>
    <row r="1779">
      <c r="A1779" s="15">
        <v>46049.56476756945</v>
      </c>
      <c r="B1779" s="6" t="s">
        <v>14693</v>
      </c>
      <c r="C1779" s="6" t="s">
        <v>73</v>
      </c>
      <c r="D1779" s="6" t="s">
        <v>58</v>
      </c>
      <c r="E1779" s="17">
        <v>1.0</v>
      </c>
      <c r="F1779" s="17">
        <v>7.12</v>
      </c>
    </row>
    <row r="1780">
      <c r="A1780" s="15">
        <v>46049.564772638885</v>
      </c>
      <c r="B1780" s="6" t="s">
        <v>14693</v>
      </c>
      <c r="C1780" s="6" t="s">
        <v>91</v>
      </c>
      <c r="D1780" s="6" t="s">
        <v>58</v>
      </c>
      <c r="E1780" s="17">
        <v>2.0</v>
      </c>
      <c r="F1780" s="17">
        <v>7.12</v>
      </c>
    </row>
    <row r="1781">
      <c r="A1781" s="15">
        <v>46049.564777708336</v>
      </c>
      <c r="B1781" s="6" t="s">
        <v>14693</v>
      </c>
      <c r="C1781" s="6" t="s">
        <v>33</v>
      </c>
      <c r="D1781" s="6" t="s">
        <v>58</v>
      </c>
      <c r="E1781" s="17">
        <v>7.0</v>
      </c>
      <c r="F1781" s="17">
        <v>7.12</v>
      </c>
    </row>
    <row r="1782">
      <c r="A1782" s="15">
        <v>46049.5750361574</v>
      </c>
      <c r="B1782" s="6" t="s">
        <v>14693</v>
      </c>
      <c r="C1782" s="6" t="s">
        <v>37</v>
      </c>
      <c r="D1782" s="6" t="s">
        <v>46</v>
      </c>
      <c r="E1782" s="17">
        <v>2.0</v>
      </c>
      <c r="F1782" s="17">
        <v>14.8496</v>
      </c>
    </row>
    <row r="1783">
      <c r="A1783" s="15">
        <v>46049.57504065972</v>
      </c>
      <c r="B1783" s="6" t="s">
        <v>14693</v>
      </c>
      <c r="C1783" s="6" t="s">
        <v>21</v>
      </c>
      <c r="D1783" s="6" t="s">
        <v>46</v>
      </c>
      <c r="E1783" s="17">
        <v>4.0</v>
      </c>
      <c r="F1783" s="17">
        <v>14.8496</v>
      </c>
    </row>
    <row r="1784">
      <c r="A1784" s="15">
        <v>46049.57504498842</v>
      </c>
      <c r="B1784" s="6" t="s">
        <v>14693</v>
      </c>
      <c r="C1784" s="6" t="s">
        <v>91</v>
      </c>
      <c r="D1784" s="6" t="s">
        <v>46</v>
      </c>
      <c r="E1784" s="17">
        <v>1.0</v>
      </c>
      <c r="F1784" s="17">
        <v>14.8496</v>
      </c>
    </row>
    <row r="1785">
      <c r="A1785" s="15">
        <v>46049.595819282404</v>
      </c>
      <c r="B1785" s="6" t="s">
        <v>14693</v>
      </c>
      <c r="C1785" s="6" t="s">
        <v>37</v>
      </c>
      <c r="D1785" s="6" t="s">
        <v>58</v>
      </c>
      <c r="E1785" s="17">
        <v>2.0</v>
      </c>
      <c r="F1785" s="17">
        <v>18.512</v>
      </c>
    </row>
    <row r="1786">
      <c r="A1786" s="15">
        <v>46049.595824675926</v>
      </c>
      <c r="B1786" s="6" t="s">
        <v>14693</v>
      </c>
      <c r="C1786" s="6" t="s">
        <v>79</v>
      </c>
      <c r="D1786" s="6" t="s">
        <v>58</v>
      </c>
      <c r="E1786" s="17">
        <v>1.0</v>
      </c>
      <c r="F1786" s="17">
        <v>18.512</v>
      </c>
    </row>
    <row r="1787">
      <c r="A1787" s="15">
        <v>46049.59583130787</v>
      </c>
      <c r="B1787" s="6" t="s">
        <v>14693</v>
      </c>
      <c r="C1787" s="6" t="s">
        <v>86</v>
      </c>
      <c r="D1787" s="6" t="s">
        <v>58</v>
      </c>
      <c r="E1787" s="17">
        <v>11.0</v>
      </c>
      <c r="F1787" s="17">
        <v>18.512</v>
      </c>
    </row>
    <row r="1788">
      <c r="A1788" s="15">
        <v>46049.59583877315</v>
      </c>
      <c r="B1788" s="6" t="s">
        <v>14693</v>
      </c>
      <c r="C1788" s="6" t="s">
        <v>21</v>
      </c>
      <c r="D1788" s="6" t="s">
        <v>58</v>
      </c>
      <c r="E1788" s="17">
        <v>3.0</v>
      </c>
      <c r="F1788" s="17">
        <v>18.512</v>
      </c>
    </row>
    <row r="1789">
      <c r="A1789" s="15">
        <v>46049.595850694444</v>
      </c>
      <c r="B1789" s="6" t="s">
        <v>14693</v>
      </c>
      <c r="C1789" s="6" t="s">
        <v>73</v>
      </c>
      <c r="D1789" s="6" t="s">
        <v>58</v>
      </c>
      <c r="E1789" s="17">
        <v>1.0</v>
      </c>
      <c r="F1789" s="17">
        <v>18.512</v>
      </c>
    </row>
    <row r="1790">
      <c r="A1790" s="15">
        <v>46049.59586342593</v>
      </c>
      <c r="B1790" s="6" t="s">
        <v>14693</v>
      </c>
      <c r="C1790" s="6" t="s">
        <v>91</v>
      </c>
      <c r="D1790" s="6" t="s">
        <v>58</v>
      </c>
      <c r="E1790" s="17">
        <v>2.0</v>
      </c>
      <c r="F1790" s="17">
        <v>18.512</v>
      </c>
    </row>
    <row r="1791">
      <c r="A1791" s="15">
        <v>46049.595868344906</v>
      </c>
      <c r="B1791" s="6" t="s">
        <v>14693</v>
      </c>
      <c r="C1791" s="6" t="s">
        <v>33</v>
      </c>
      <c r="D1791" s="6" t="s">
        <v>58</v>
      </c>
      <c r="E1791" s="17">
        <v>7.0</v>
      </c>
      <c r="F1791" s="17">
        <v>18.512</v>
      </c>
    </row>
    <row r="1792">
      <c r="A1792" s="15">
        <v>46049.59596407408</v>
      </c>
      <c r="B1792" s="6" t="s">
        <v>14693</v>
      </c>
      <c r="C1792" s="6" t="s">
        <v>33</v>
      </c>
      <c r="D1792" s="6" t="s">
        <v>73</v>
      </c>
      <c r="E1792" s="17">
        <v>2.0</v>
      </c>
      <c r="F1792" s="17">
        <v>16.1552</v>
      </c>
    </row>
    <row r="1793">
      <c r="A1793" s="15">
        <v>46049.59597059028</v>
      </c>
      <c r="B1793" s="6" t="s">
        <v>14693</v>
      </c>
      <c r="C1793" s="6" t="s">
        <v>21</v>
      </c>
      <c r="D1793" s="6" t="s">
        <v>73</v>
      </c>
      <c r="E1793" s="17">
        <v>1.0</v>
      </c>
      <c r="F1793" s="17">
        <v>16.1552</v>
      </c>
    </row>
    <row r="1794">
      <c r="A1794" s="15">
        <v>46049.59597689815</v>
      </c>
      <c r="B1794" s="6" t="s">
        <v>14693</v>
      </c>
      <c r="C1794" s="6" t="s">
        <v>91</v>
      </c>
      <c r="D1794" s="6" t="s">
        <v>73</v>
      </c>
      <c r="E1794" s="17">
        <v>2.0</v>
      </c>
      <c r="F1794" s="17">
        <v>16.1552</v>
      </c>
    </row>
    <row r="1795">
      <c r="A1795" s="15">
        <v>46049.59598979166</v>
      </c>
      <c r="B1795" s="6" t="s">
        <v>14693</v>
      </c>
      <c r="C1795" s="6" t="s">
        <v>58</v>
      </c>
      <c r="D1795" s="6" t="s">
        <v>73</v>
      </c>
      <c r="E1795" s="17">
        <v>3.0</v>
      </c>
      <c r="F1795" s="17">
        <v>16.1552</v>
      </c>
    </row>
    <row r="1796">
      <c r="A1796" s="15">
        <v>46049.59599994213</v>
      </c>
      <c r="B1796" s="6" t="s">
        <v>14693</v>
      </c>
      <c r="C1796" s="6" t="s">
        <v>86</v>
      </c>
      <c r="D1796" s="6" t="s">
        <v>73</v>
      </c>
      <c r="E1796" s="17">
        <v>2.0</v>
      </c>
      <c r="F1796" s="17">
        <v>16.1552</v>
      </c>
    </row>
    <row r="1797">
      <c r="A1797" s="15">
        <v>46049.596023564816</v>
      </c>
      <c r="B1797" s="6" t="s">
        <v>14693</v>
      </c>
      <c r="C1797" s="6" t="s">
        <v>13</v>
      </c>
      <c r="D1797" s="6" t="s">
        <v>73</v>
      </c>
      <c r="E1797" s="17">
        <v>10.0</v>
      </c>
      <c r="F1797" s="17">
        <v>16.1552</v>
      </c>
    </row>
    <row r="1798">
      <c r="A1798" s="15">
        <v>46049.59603396991</v>
      </c>
      <c r="B1798" s="6" t="s">
        <v>14693</v>
      </c>
      <c r="C1798" s="6" t="s">
        <v>79</v>
      </c>
      <c r="D1798" s="6" t="s">
        <v>73</v>
      </c>
      <c r="E1798" s="17">
        <v>5.0</v>
      </c>
      <c r="F1798" s="17">
        <v>16.1552</v>
      </c>
    </row>
    <row r="1799">
      <c r="A1799" s="15">
        <v>46049.61659849537</v>
      </c>
      <c r="B1799" s="6" t="s">
        <v>14693</v>
      </c>
      <c r="C1799" s="6" t="s">
        <v>37</v>
      </c>
      <c r="D1799" s="6" t="s">
        <v>46</v>
      </c>
      <c r="E1799" s="17">
        <v>2.0</v>
      </c>
      <c r="F1799" s="17">
        <v>15.171199999999999</v>
      </c>
    </row>
    <row r="1800">
      <c r="A1800" s="15">
        <v>46049.616603159724</v>
      </c>
      <c r="B1800" s="6" t="s">
        <v>14693</v>
      </c>
      <c r="C1800" s="6" t="s">
        <v>21</v>
      </c>
      <c r="D1800" s="6" t="s">
        <v>46</v>
      </c>
      <c r="E1800" s="17">
        <v>4.0</v>
      </c>
      <c r="F1800" s="17">
        <v>15.171199999999999</v>
      </c>
    </row>
    <row r="1801">
      <c r="A1801" s="15">
        <v>46049.616607592594</v>
      </c>
      <c r="B1801" s="6" t="s">
        <v>14693</v>
      </c>
      <c r="C1801" s="6" t="s">
        <v>91</v>
      </c>
      <c r="D1801" s="6" t="s">
        <v>46</v>
      </c>
      <c r="E1801" s="17">
        <v>1.0</v>
      </c>
      <c r="F1801" s="17">
        <v>15.171199999999999</v>
      </c>
    </row>
    <row r="1802">
      <c r="A1802" s="15">
        <v>46049.689793564816</v>
      </c>
      <c r="B1802" s="6" t="s">
        <v>14693</v>
      </c>
      <c r="C1802" s="6" t="s">
        <v>37</v>
      </c>
      <c r="D1802" s="6" t="s">
        <v>58</v>
      </c>
      <c r="E1802" s="17">
        <v>2.0</v>
      </c>
      <c r="F1802" s="17">
        <v>22.0824</v>
      </c>
    </row>
    <row r="1803">
      <c r="A1803" s="15">
        <v>46049.689804016205</v>
      </c>
      <c r="B1803" s="6" t="s">
        <v>14693</v>
      </c>
      <c r="C1803" s="6" t="s">
        <v>79</v>
      </c>
      <c r="D1803" s="6" t="s">
        <v>58</v>
      </c>
      <c r="E1803" s="17">
        <v>1.0</v>
      </c>
      <c r="F1803" s="17">
        <v>22.0824</v>
      </c>
    </row>
    <row r="1804">
      <c r="A1804" s="15">
        <v>46049.689819224535</v>
      </c>
      <c r="B1804" s="6" t="s">
        <v>14693</v>
      </c>
      <c r="C1804" s="6" t="s">
        <v>86</v>
      </c>
      <c r="D1804" s="6" t="s">
        <v>58</v>
      </c>
      <c r="E1804" s="17">
        <v>11.0</v>
      </c>
      <c r="F1804" s="17">
        <v>22.0824</v>
      </c>
    </row>
    <row r="1805">
      <c r="A1805" s="15">
        <v>46049.68982888889</v>
      </c>
      <c r="B1805" s="6" t="s">
        <v>14693</v>
      </c>
      <c r="C1805" s="6" t="s">
        <v>21</v>
      </c>
      <c r="D1805" s="6" t="s">
        <v>58</v>
      </c>
      <c r="E1805" s="17">
        <v>3.0</v>
      </c>
      <c r="F1805" s="17">
        <v>22.0824</v>
      </c>
    </row>
    <row r="1806">
      <c r="A1806" s="15">
        <v>46049.689838136575</v>
      </c>
      <c r="B1806" s="6" t="s">
        <v>14693</v>
      </c>
      <c r="C1806" s="6" t="s">
        <v>73</v>
      </c>
      <c r="D1806" s="6" t="s">
        <v>58</v>
      </c>
      <c r="E1806" s="17">
        <v>1.0</v>
      </c>
      <c r="F1806" s="17">
        <v>22.0824</v>
      </c>
    </row>
    <row r="1807">
      <c r="A1807" s="15">
        <v>46049.68984832176</v>
      </c>
      <c r="B1807" s="6" t="s">
        <v>14693</v>
      </c>
      <c r="C1807" s="6" t="s">
        <v>91</v>
      </c>
      <c r="D1807" s="6" t="s">
        <v>58</v>
      </c>
      <c r="E1807" s="17">
        <v>2.0</v>
      </c>
      <c r="F1807" s="17">
        <v>22.0824</v>
      </c>
    </row>
    <row r="1808">
      <c r="A1808" s="15">
        <v>46049.68985724537</v>
      </c>
      <c r="B1808" s="6" t="s">
        <v>14693</v>
      </c>
      <c r="C1808" s="6" t="s">
        <v>33</v>
      </c>
      <c r="D1808" s="6" t="s">
        <v>58</v>
      </c>
      <c r="E1808" s="17">
        <v>7.0</v>
      </c>
      <c r="F1808" s="17">
        <v>22.0824</v>
      </c>
    </row>
    <row r="1809">
      <c r="A1809" s="15">
        <v>46049.700115115746</v>
      </c>
      <c r="B1809" s="6" t="s">
        <v>14693</v>
      </c>
      <c r="C1809" s="6" t="s">
        <v>37</v>
      </c>
      <c r="D1809" s="6" t="s">
        <v>28</v>
      </c>
      <c r="E1809" s="17">
        <v>3.0</v>
      </c>
      <c r="F1809" s="17">
        <v>8.798</v>
      </c>
    </row>
    <row r="1810">
      <c r="A1810" s="15">
        <v>46049.700120486115</v>
      </c>
      <c r="B1810" s="6" t="s">
        <v>14693</v>
      </c>
      <c r="C1810" s="6" t="s">
        <v>33</v>
      </c>
      <c r="D1810" s="6" t="s">
        <v>28</v>
      </c>
      <c r="E1810" s="17">
        <v>1.0</v>
      </c>
      <c r="F1810" s="17">
        <v>8.798</v>
      </c>
    </row>
    <row r="1811">
      <c r="A1811" s="15">
        <v>46049.700125324074</v>
      </c>
      <c r="B1811" s="6" t="s">
        <v>14693</v>
      </c>
      <c r="C1811" s="6" t="s">
        <v>91</v>
      </c>
      <c r="D1811" s="6" t="s">
        <v>28</v>
      </c>
      <c r="E1811" s="17">
        <v>5.0</v>
      </c>
      <c r="F1811" s="17">
        <v>8.798</v>
      </c>
    </row>
    <row r="1812">
      <c r="A1812" s="15">
        <v>46049.70013030093</v>
      </c>
      <c r="B1812" s="6" t="s">
        <v>14693</v>
      </c>
      <c r="C1812" s="6" t="s">
        <v>21</v>
      </c>
      <c r="D1812" s="6" t="s">
        <v>28</v>
      </c>
      <c r="E1812" s="17">
        <v>1.0</v>
      </c>
      <c r="F1812" s="17">
        <v>8.798</v>
      </c>
    </row>
    <row r="1813">
      <c r="A1813" s="15">
        <v>46049.700134733794</v>
      </c>
      <c r="B1813" s="6" t="s">
        <v>14693</v>
      </c>
      <c r="C1813" s="6" t="s">
        <v>68</v>
      </c>
      <c r="D1813" s="6" t="s">
        <v>28</v>
      </c>
      <c r="E1813" s="17">
        <v>4.0</v>
      </c>
      <c r="F1813" s="17">
        <v>8.798</v>
      </c>
    </row>
    <row r="1814">
      <c r="A1814" s="15">
        <v>46049.70013957176</v>
      </c>
      <c r="B1814" s="6" t="s">
        <v>14693</v>
      </c>
      <c r="C1814" s="6" t="s">
        <v>13</v>
      </c>
      <c r="D1814" s="6" t="s">
        <v>28</v>
      </c>
      <c r="E1814" s="17">
        <v>15.0</v>
      </c>
      <c r="F1814" s="17">
        <v>8.798</v>
      </c>
    </row>
    <row r="1815">
      <c r="A1815" s="15">
        <v>46049.72082553241</v>
      </c>
      <c r="B1815" s="6" t="s">
        <v>14693</v>
      </c>
      <c r="C1815" s="6" t="s">
        <v>37</v>
      </c>
      <c r="D1815" s="6" t="s">
        <v>28</v>
      </c>
      <c r="E1815" s="17">
        <v>3.0</v>
      </c>
      <c r="F1815" s="17">
        <v>9.4556</v>
      </c>
    </row>
    <row r="1816">
      <c r="A1816" s="15">
        <v>46049.72083104167</v>
      </c>
      <c r="B1816" s="6" t="s">
        <v>14693</v>
      </c>
      <c r="C1816" s="6" t="s">
        <v>33</v>
      </c>
      <c r="D1816" s="6" t="s">
        <v>28</v>
      </c>
      <c r="E1816" s="17">
        <v>1.0</v>
      </c>
      <c r="F1816" s="17">
        <v>9.4556</v>
      </c>
    </row>
    <row r="1817">
      <c r="A1817" s="15">
        <v>46049.72083608796</v>
      </c>
      <c r="B1817" s="6" t="s">
        <v>14693</v>
      </c>
      <c r="C1817" s="6" t="s">
        <v>91</v>
      </c>
      <c r="D1817" s="6" t="s">
        <v>28</v>
      </c>
      <c r="E1817" s="17">
        <v>5.0</v>
      </c>
      <c r="F1817" s="17">
        <v>9.4556</v>
      </c>
    </row>
    <row r="1818">
      <c r="A1818" s="15">
        <v>46049.72084142361</v>
      </c>
      <c r="B1818" s="6" t="s">
        <v>14693</v>
      </c>
      <c r="C1818" s="6" t="s">
        <v>21</v>
      </c>
      <c r="D1818" s="6" t="s">
        <v>28</v>
      </c>
      <c r="E1818" s="17">
        <v>1.0</v>
      </c>
      <c r="F1818" s="17">
        <v>9.4556</v>
      </c>
    </row>
    <row r="1819">
      <c r="A1819" s="15">
        <v>46049.72084729167</v>
      </c>
      <c r="B1819" s="6" t="s">
        <v>14693</v>
      </c>
      <c r="C1819" s="6" t="s">
        <v>68</v>
      </c>
      <c r="D1819" s="6" t="s">
        <v>28</v>
      </c>
      <c r="E1819" s="17">
        <v>4.0</v>
      </c>
      <c r="F1819" s="17">
        <v>9.4556</v>
      </c>
    </row>
    <row r="1820">
      <c r="A1820" s="15">
        <v>46049.72085222222</v>
      </c>
      <c r="B1820" s="6" t="s">
        <v>14693</v>
      </c>
      <c r="C1820" s="6" t="s">
        <v>13</v>
      </c>
      <c r="D1820" s="6" t="s">
        <v>28</v>
      </c>
      <c r="E1820" s="17">
        <v>15.0</v>
      </c>
      <c r="F1820" s="17">
        <v>9.4556</v>
      </c>
    </row>
    <row r="1821">
      <c r="A1821" s="15">
        <v>46049.72091542824</v>
      </c>
      <c r="B1821" s="6" t="s">
        <v>14693</v>
      </c>
      <c r="C1821" s="6" t="s">
        <v>21</v>
      </c>
      <c r="D1821" s="6" t="s">
        <v>95</v>
      </c>
      <c r="E1821" s="17">
        <v>4.0</v>
      </c>
      <c r="F1821" s="17">
        <v>8.3516</v>
      </c>
    </row>
    <row r="1822">
      <c r="A1822" s="15">
        <v>46049.72091927083</v>
      </c>
      <c r="B1822" s="6" t="s">
        <v>14693</v>
      </c>
      <c r="C1822" s="6" t="s">
        <v>13</v>
      </c>
      <c r="D1822" s="6" t="s">
        <v>95</v>
      </c>
      <c r="E1822" s="17">
        <v>4.0</v>
      </c>
      <c r="F1822" s="17">
        <v>8.3516</v>
      </c>
    </row>
    <row r="1823">
      <c r="A1823" s="15">
        <v>46049.720922824075</v>
      </c>
      <c r="B1823" s="6" t="s">
        <v>14693</v>
      </c>
      <c r="C1823" s="6" t="s">
        <v>91</v>
      </c>
      <c r="D1823" s="6" t="s">
        <v>95</v>
      </c>
      <c r="E1823" s="17">
        <v>11.0</v>
      </c>
      <c r="F1823" s="17">
        <v>8.3516</v>
      </c>
    </row>
    <row r="1824">
      <c r="A1824" s="15">
        <v>46049.720926932874</v>
      </c>
      <c r="B1824" s="6" t="s">
        <v>14693</v>
      </c>
      <c r="C1824" s="6" t="s">
        <v>73</v>
      </c>
      <c r="D1824" s="6" t="s">
        <v>95</v>
      </c>
      <c r="E1824" s="17">
        <v>1.0</v>
      </c>
      <c r="F1824" s="17">
        <v>8.3516</v>
      </c>
    </row>
    <row r="1825">
      <c r="A1825" s="15">
        <v>46049.720930868054</v>
      </c>
      <c r="B1825" s="6" t="s">
        <v>14693</v>
      </c>
      <c r="C1825" s="6" t="s">
        <v>86</v>
      </c>
      <c r="D1825" s="6" t="s">
        <v>95</v>
      </c>
      <c r="E1825" s="17">
        <v>1.0</v>
      </c>
      <c r="F1825" s="17">
        <v>8.3516</v>
      </c>
    </row>
    <row r="1826">
      <c r="A1826" s="15">
        <v>46049.723850462964</v>
      </c>
      <c r="B1826" s="6" t="s">
        <v>473</v>
      </c>
      <c r="C1826" s="6" t="s">
        <v>68</v>
      </c>
      <c r="D1826" s="6" t="s">
        <v>28</v>
      </c>
      <c r="E1826" s="17">
        <v>1.0</v>
      </c>
      <c r="F1826" s="17">
        <v>-248.2095</v>
      </c>
    </row>
    <row r="1827">
      <c r="A1827" s="15">
        <v>46049.74169122685</v>
      </c>
      <c r="B1827" s="6" t="s">
        <v>14693</v>
      </c>
      <c r="C1827" s="6" t="s">
        <v>21</v>
      </c>
      <c r="D1827" s="6" t="s">
        <v>95</v>
      </c>
      <c r="E1827" s="17">
        <v>4.0</v>
      </c>
      <c r="F1827" s="17">
        <v>9.498800000000001</v>
      </c>
    </row>
    <row r="1828">
      <c r="A1828" s="15">
        <v>46049.74169693287</v>
      </c>
      <c r="B1828" s="6" t="s">
        <v>14693</v>
      </c>
      <c r="C1828" s="6" t="s">
        <v>13</v>
      </c>
      <c r="D1828" s="6" t="s">
        <v>95</v>
      </c>
      <c r="E1828" s="17">
        <v>4.0</v>
      </c>
      <c r="F1828" s="17">
        <v>9.498800000000001</v>
      </c>
    </row>
    <row r="1829">
      <c r="A1829" s="15">
        <v>46049.74170222222</v>
      </c>
      <c r="B1829" s="6" t="s">
        <v>14693</v>
      </c>
      <c r="C1829" s="6" t="s">
        <v>91</v>
      </c>
      <c r="D1829" s="6" t="s">
        <v>95</v>
      </c>
      <c r="E1829" s="17">
        <v>11.0</v>
      </c>
      <c r="F1829" s="17">
        <v>9.498800000000001</v>
      </c>
    </row>
    <row r="1830">
      <c r="A1830" s="15">
        <v>46049.7417087963</v>
      </c>
      <c r="B1830" s="6" t="s">
        <v>14693</v>
      </c>
      <c r="C1830" s="6" t="s">
        <v>73</v>
      </c>
      <c r="D1830" s="6" t="s">
        <v>95</v>
      </c>
      <c r="E1830" s="17">
        <v>1.0</v>
      </c>
      <c r="F1830" s="17">
        <v>9.498800000000001</v>
      </c>
    </row>
    <row r="1831">
      <c r="A1831" s="15">
        <v>46049.7417146875</v>
      </c>
      <c r="B1831" s="6" t="s">
        <v>14693</v>
      </c>
      <c r="C1831" s="6" t="s">
        <v>86</v>
      </c>
      <c r="D1831" s="6" t="s">
        <v>95</v>
      </c>
      <c r="E1831" s="17">
        <v>1.0</v>
      </c>
      <c r="F1831" s="17">
        <v>9.498800000000001</v>
      </c>
    </row>
    <row r="1832">
      <c r="A1832" s="15">
        <v>46049.75583620371</v>
      </c>
      <c r="B1832" s="6" t="s">
        <v>473</v>
      </c>
      <c r="C1832" s="6" t="s">
        <v>21</v>
      </c>
      <c r="D1832" s="6" t="s">
        <v>79</v>
      </c>
      <c r="E1832" s="17">
        <v>2.0</v>
      </c>
      <c r="F1832" s="17">
        <v>-535.5</v>
      </c>
    </row>
    <row r="1833">
      <c r="A1833" s="15">
        <v>46049.756058576386</v>
      </c>
      <c r="B1833" s="6" t="s">
        <v>473</v>
      </c>
      <c r="C1833" s="6" t="s">
        <v>21</v>
      </c>
      <c r="D1833" s="6" t="s">
        <v>106</v>
      </c>
      <c r="E1833" s="17">
        <v>3.0</v>
      </c>
      <c r="F1833" s="17">
        <v>-702.6705000000001</v>
      </c>
    </row>
    <row r="1834">
      <c r="A1834" s="15">
        <v>46049.78900087963</v>
      </c>
      <c r="B1834" s="6" t="s">
        <v>16946</v>
      </c>
      <c r="C1834" s="6" t="s">
        <v>86</v>
      </c>
      <c r="D1834" s="6" t="s">
        <v>14548</v>
      </c>
      <c r="E1834" s="17">
        <v>1.0</v>
      </c>
      <c r="F1834" s="17">
        <v>-1000.0</v>
      </c>
    </row>
    <row r="1835">
      <c r="A1835" s="15">
        <v>46049.825006921295</v>
      </c>
      <c r="B1835" s="6" t="s">
        <v>14693</v>
      </c>
      <c r="C1835" s="6" t="s">
        <v>21</v>
      </c>
      <c r="D1835" s="6" t="s">
        <v>102</v>
      </c>
      <c r="E1835" s="17">
        <v>16.0</v>
      </c>
      <c r="F1835" s="17">
        <v>11.4472</v>
      </c>
    </row>
    <row r="1836">
      <c r="A1836" s="15">
        <v>46049.82501328704</v>
      </c>
      <c r="B1836" s="6" t="s">
        <v>14693</v>
      </c>
      <c r="C1836" s="6" t="s">
        <v>13</v>
      </c>
      <c r="D1836" s="6" t="s">
        <v>102</v>
      </c>
      <c r="E1836" s="17">
        <v>10.0</v>
      </c>
      <c r="F1836" s="17">
        <v>11.4472</v>
      </c>
    </row>
    <row r="1837">
      <c r="A1837" s="15">
        <v>46049.8310872338</v>
      </c>
      <c r="B1837" s="6" t="s">
        <v>16947</v>
      </c>
      <c r="C1837" s="6" t="s">
        <v>28</v>
      </c>
      <c r="D1837" s="6" t="s">
        <v>86</v>
      </c>
      <c r="E1837" s="17">
        <v>500.0</v>
      </c>
      <c r="F1837" s="17">
        <v>-1.0</v>
      </c>
    </row>
    <row r="1838">
      <c r="A1838" s="15">
        <v>46049.835734305554</v>
      </c>
      <c r="B1838" s="6" t="s">
        <v>14693</v>
      </c>
      <c r="C1838" s="6" t="s">
        <v>37</v>
      </c>
      <c r="D1838" s="6" t="s">
        <v>51</v>
      </c>
      <c r="E1838" s="17">
        <v>3.0</v>
      </c>
      <c r="F1838" s="17">
        <v>14.33</v>
      </c>
    </row>
    <row r="1839">
      <c r="A1839" s="15">
        <v>46049.83574899306</v>
      </c>
      <c r="B1839" s="6" t="s">
        <v>14693</v>
      </c>
      <c r="C1839" s="6" t="s">
        <v>33</v>
      </c>
      <c r="D1839" s="6" t="s">
        <v>51</v>
      </c>
      <c r="E1839" s="17">
        <v>1.0</v>
      </c>
      <c r="F1839" s="17">
        <v>14.33</v>
      </c>
    </row>
    <row r="1840">
      <c r="A1840" s="15">
        <v>46049.83576657408</v>
      </c>
      <c r="B1840" s="6" t="s">
        <v>14693</v>
      </c>
      <c r="C1840" s="6" t="s">
        <v>21</v>
      </c>
      <c r="D1840" s="6" t="s">
        <v>51</v>
      </c>
      <c r="E1840" s="17">
        <v>2.0</v>
      </c>
      <c r="F1840" s="17">
        <v>14.33</v>
      </c>
    </row>
    <row r="1841">
      <c r="A1841" s="15">
        <v>46049.83578019676</v>
      </c>
      <c r="B1841" s="6" t="s">
        <v>14693</v>
      </c>
      <c r="C1841" s="6" t="s">
        <v>91</v>
      </c>
      <c r="D1841" s="6" t="s">
        <v>51</v>
      </c>
      <c r="E1841" s="17">
        <v>2.0</v>
      </c>
      <c r="F1841" s="17">
        <v>14.33</v>
      </c>
    </row>
    <row r="1842">
      <c r="A1842" s="15">
        <v>46049.85623951389</v>
      </c>
      <c r="B1842" s="6" t="s">
        <v>14693</v>
      </c>
      <c r="C1842" s="6" t="s">
        <v>21</v>
      </c>
      <c r="D1842" s="6" t="s">
        <v>37</v>
      </c>
      <c r="E1842" s="17">
        <v>4.0</v>
      </c>
      <c r="F1842" s="17">
        <v>25.4616</v>
      </c>
    </row>
    <row r="1843">
      <c r="A1843" s="15">
        <v>46049.85624462963</v>
      </c>
      <c r="B1843" s="6" t="s">
        <v>14693</v>
      </c>
      <c r="C1843" s="6" t="s">
        <v>86</v>
      </c>
      <c r="D1843" s="6" t="s">
        <v>37</v>
      </c>
      <c r="E1843" s="17">
        <v>20.0</v>
      </c>
      <c r="F1843" s="17">
        <v>25.4616</v>
      </c>
    </row>
    <row r="1844">
      <c r="A1844" s="15">
        <v>46049.856252847225</v>
      </c>
      <c r="B1844" s="6" t="s">
        <v>14693</v>
      </c>
      <c r="C1844" s="6" t="s">
        <v>109</v>
      </c>
      <c r="D1844" s="6" t="s">
        <v>37</v>
      </c>
      <c r="E1844" s="17">
        <v>5.0</v>
      </c>
      <c r="F1844" s="17">
        <v>25.4616</v>
      </c>
    </row>
    <row r="1845">
      <c r="A1845" s="15">
        <v>46049.866715613425</v>
      </c>
      <c r="B1845" s="6" t="s">
        <v>14693</v>
      </c>
      <c r="C1845" s="6" t="s">
        <v>37</v>
      </c>
      <c r="D1845" s="6" t="s">
        <v>51</v>
      </c>
      <c r="E1845" s="17">
        <v>3.0</v>
      </c>
      <c r="F1845" s="17">
        <v>14.998800000000001</v>
      </c>
    </row>
    <row r="1846">
      <c r="A1846" s="15">
        <v>46049.8667268287</v>
      </c>
      <c r="B1846" s="6" t="s">
        <v>14693</v>
      </c>
      <c r="C1846" s="6" t="s">
        <v>33</v>
      </c>
      <c r="D1846" s="6" t="s">
        <v>51</v>
      </c>
      <c r="E1846" s="17">
        <v>1.0</v>
      </c>
      <c r="F1846" s="17">
        <v>14.998800000000001</v>
      </c>
    </row>
    <row r="1847">
      <c r="A1847" s="15">
        <v>46049.8667328588</v>
      </c>
      <c r="B1847" s="6" t="s">
        <v>14693</v>
      </c>
      <c r="C1847" s="6" t="s">
        <v>21</v>
      </c>
      <c r="D1847" s="6" t="s">
        <v>51</v>
      </c>
      <c r="E1847" s="17">
        <v>2.0</v>
      </c>
      <c r="F1847" s="17">
        <v>14.998800000000001</v>
      </c>
    </row>
    <row r="1848">
      <c r="A1848" s="15">
        <v>46049.86673917824</v>
      </c>
      <c r="B1848" s="6" t="s">
        <v>14693</v>
      </c>
      <c r="C1848" s="6" t="s">
        <v>91</v>
      </c>
      <c r="D1848" s="6" t="s">
        <v>51</v>
      </c>
      <c r="E1848" s="17">
        <v>2.0</v>
      </c>
      <c r="F1848" s="17">
        <v>14.998800000000001</v>
      </c>
    </row>
    <row r="1849">
      <c r="A1849" s="15">
        <v>46049.90455050926</v>
      </c>
      <c r="B1849" s="6" t="s">
        <v>480</v>
      </c>
      <c r="C1849" s="6" t="s">
        <v>86</v>
      </c>
      <c r="D1849" s="6" t="s">
        <v>98</v>
      </c>
      <c r="E1849" s="17">
        <v>9.0</v>
      </c>
      <c r="F1849" s="17">
        <v>905.2966203469347</v>
      </c>
    </row>
    <row r="1850">
      <c r="A1850" s="15">
        <v>46049.90483247685</v>
      </c>
      <c r="B1850" s="6" t="s">
        <v>480</v>
      </c>
      <c r="C1850" s="6" t="s">
        <v>86</v>
      </c>
      <c r="D1850" s="6" t="s">
        <v>58</v>
      </c>
      <c r="E1850" s="17">
        <v>1.0</v>
      </c>
      <c r="F1850" s="17">
        <v>225.95749999999998</v>
      </c>
    </row>
    <row r="1851">
      <c r="A1851" s="15">
        <v>46049.9050078125</v>
      </c>
      <c r="B1851" s="6" t="s">
        <v>16946</v>
      </c>
      <c r="C1851" s="6" t="s">
        <v>86</v>
      </c>
      <c r="D1851" s="6" t="s">
        <v>14552</v>
      </c>
      <c r="E1851" s="17">
        <v>1.0</v>
      </c>
      <c r="F1851" s="17">
        <v>-1500.0</v>
      </c>
    </row>
    <row r="1852">
      <c r="A1852" s="15">
        <v>46049.92907375</v>
      </c>
      <c r="B1852" s="6" t="s">
        <v>14693</v>
      </c>
      <c r="C1852" s="6" t="s">
        <v>37</v>
      </c>
      <c r="D1852" s="6" t="s">
        <v>86</v>
      </c>
      <c r="E1852" s="17">
        <v>1.0</v>
      </c>
      <c r="F1852" s="17">
        <v>39.7768</v>
      </c>
    </row>
    <row r="1853">
      <c r="A1853" s="15">
        <v>46049.92907796297</v>
      </c>
      <c r="B1853" s="6" t="s">
        <v>14693</v>
      </c>
      <c r="C1853" s="6" t="s">
        <v>21</v>
      </c>
      <c r="D1853" s="6" t="s">
        <v>86</v>
      </c>
      <c r="E1853" s="17">
        <v>1.0</v>
      </c>
      <c r="F1853" s="17">
        <v>39.7768</v>
      </c>
    </row>
    <row r="1854">
      <c r="A1854" s="15">
        <v>46049.949957476856</v>
      </c>
      <c r="B1854" s="6" t="s">
        <v>14693</v>
      </c>
      <c r="C1854" s="6" t="s">
        <v>21</v>
      </c>
      <c r="D1854" s="6" t="s">
        <v>102</v>
      </c>
      <c r="E1854" s="17">
        <v>16.0</v>
      </c>
      <c r="F1854" s="17">
        <v>23.6904</v>
      </c>
    </row>
    <row r="1855">
      <c r="A1855" s="15">
        <v>46049.94996333333</v>
      </c>
      <c r="B1855" s="6" t="s">
        <v>14693</v>
      </c>
      <c r="C1855" s="6" t="s">
        <v>13</v>
      </c>
      <c r="D1855" s="6" t="s">
        <v>102</v>
      </c>
      <c r="E1855" s="17">
        <v>10.0</v>
      </c>
      <c r="F1855" s="17">
        <v>23.6904</v>
      </c>
    </row>
    <row r="1856">
      <c r="A1856" s="15">
        <v>46049.991629375</v>
      </c>
      <c r="B1856" s="6" t="s">
        <v>14693</v>
      </c>
      <c r="C1856" s="6" t="s">
        <v>33</v>
      </c>
      <c r="D1856" s="6" t="s">
        <v>73</v>
      </c>
      <c r="E1856" s="17">
        <v>2.0</v>
      </c>
      <c r="F1856" s="17">
        <v>6.95</v>
      </c>
    </row>
    <row r="1857">
      <c r="A1857" s="15">
        <v>46049.991635196755</v>
      </c>
      <c r="B1857" s="6" t="s">
        <v>14693</v>
      </c>
      <c r="C1857" s="6" t="s">
        <v>21</v>
      </c>
      <c r="D1857" s="6" t="s">
        <v>73</v>
      </c>
      <c r="E1857" s="17">
        <v>1.0</v>
      </c>
      <c r="F1857" s="17">
        <v>6.95</v>
      </c>
    </row>
    <row r="1858">
      <c r="A1858" s="15">
        <v>46049.99163993055</v>
      </c>
      <c r="B1858" s="6" t="s">
        <v>14693</v>
      </c>
      <c r="C1858" s="6" t="s">
        <v>91</v>
      </c>
      <c r="D1858" s="6" t="s">
        <v>73</v>
      </c>
      <c r="E1858" s="17">
        <v>2.0</v>
      </c>
      <c r="F1858" s="17">
        <v>6.95</v>
      </c>
    </row>
    <row r="1859">
      <c r="A1859" s="15">
        <v>46049.991644594906</v>
      </c>
      <c r="B1859" s="6" t="s">
        <v>14693</v>
      </c>
      <c r="C1859" s="6" t="s">
        <v>58</v>
      </c>
      <c r="D1859" s="6" t="s">
        <v>73</v>
      </c>
      <c r="E1859" s="17">
        <v>3.0</v>
      </c>
      <c r="F1859" s="17">
        <v>6.95</v>
      </c>
    </row>
    <row r="1860">
      <c r="A1860" s="15">
        <v>46049.9916493287</v>
      </c>
      <c r="B1860" s="6" t="s">
        <v>14693</v>
      </c>
      <c r="C1860" s="6" t="s">
        <v>86</v>
      </c>
      <c r="D1860" s="6" t="s">
        <v>73</v>
      </c>
      <c r="E1860" s="17">
        <v>2.0</v>
      </c>
      <c r="F1860" s="17">
        <v>6.95</v>
      </c>
    </row>
    <row r="1861">
      <c r="A1861" s="15">
        <v>46049.99165524305</v>
      </c>
      <c r="B1861" s="6" t="s">
        <v>14693</v>
      </c>
      <c r="C1861" s="6" t="s">
        <v>13</v>
      </c>
      <c r="D1861" s="6" t="s">
        <v>73</v>
      </c>
      <c r="E1861" s="17">
        <v>10.0</v>
      </c>
      <c r="F1861" s="17">
        <v>6.95</v>
      </c>
    </row>
    <row r="1862">
      <c r="A1862" s="15">
        <v>46049.991660115746</v>
      </c>
      <c r="B1862" s="6" t="s">
        <v>14693</v>
      </c>
      <c r="C1862" s="6" t="s">
        <v>79</v>
      </c>
      <c r="D1862" s="6" t="s">
        <v>73</v>
      </c>
      <c r="E1862" s="17">
        <v>5.0</v>
      </c>
      <c r="F1862" s="17">
        <v>6.95</v>
      </c>
    </row>
    <row r="1863">
      <c r="A1863" s="15">
        <v>46050.02601916667</v>
      </c>
      <c r="B1863" s="6" t="s">
        <v>16946</v>
      </c>
      <c r="C1863" s="6" t="s">
        <v>13</v>
      </c>
      <c r="D1863" s="6" t="s">
        <v>14548</v>
      </c>
      <c r="E1863" s="17">
        <v>1.0</v>
      </c>
      <c r="F1863" s="17">
        <v>-1000.0</v>
      </c>
    </row>
    <row r="1864">
      <c r="A1864" s="15">
        <v>46050.069643194445</v>
      </c>
      <c r="B1864" s="6" t="s">
        <v>473</v>
      </c>
      <c r="C1864" s="6" t="s">
        <v>79</v>
      </c>
      <c r="D1864" s="6" t="s">
        <v>98</v>
      </c>
      <c r="E1864" s="17">
        <v>10.0</v>
      </c>
      <c r="F1864" s="17">
        <v>-841.3858554298108</v>
      </c>
    </row>
    <row r="1865">
      <c r="A1865" s="15">
        <v>46050.070194432876</v>
      </c>
      <c r="B1865" s="6" t="s">
        <v>473</v>
      </c>
      <c r="C1865" s="6" t="s">
        <v>79</v>
      </c>
      <c r="D1865" s="6" t="s">
        <v>106</v>
      </c>
      <c r="E1865" s="17">
        <v>5.0</v>
      </c>
      <c r="F1865" s="17">
        <v>-1192.197615</v>
      </c>
    </row>
    <row r="1866">
      <c r="A1866" s="15">
        <v>46050.070499270834</v>
      </c>
      <c r="B1866" s="6" t="s">
        <v>16946</v>
      </c>
      <c r="C1866" s="6" t="s">
        <v>79</v>
      </c>
      <c r="D1866" s="6" t="s">
        <v>14559</v>
      </c>
      <c r="E1866" s="17">
        <v>1.0</v>
      </c>
      <c r="F1866" s="17">
        <v>-666.0</v>
      </c>
    </row>
    <row r="1867">
      <c r="A1867" s="15">
        <v>46050.07490828704</v>
      </c>
      <c r="B1867" s="6" t="s">
        <v>473</v>
      </c>
      <c r="C1867" s="6" t="s">
        <v>79</v>
      </c>
      <c r="D1867" s="6" t="s">
        <v>102</v>
      </c>
      <c r="E1867" s="17">
        <v>4.0</v>
      </c>
      <c r="F1867" s="17">
        <v>-888.8879999999999</v>
      </c>
    </row>
    <row r="1868">
      <c r="A1868" s="15">
        <v>46050.494682488425</v>
      </c>
      <c r="B1868" s="6" t="s">
        <v>480</v>
      </c>
      <c r="C1868" s="6" t="s">
        <v>455</v>
      </c>
      <c r="D1868" s="6" t="s">
        <v>33</v>
      </c>
      <c r="E1868" s="17">
        <v>3.0</v>
      </c>
      <c r="F1868" s="17">
        <v>357.39000000000004</v>
      </c>
    </row>
    <row r="1869">
      <c r="A1869" s="15">
        <v>46050.50233001157</v>
      </c>
      <c r="B1869" s="6" t="s">
        <v>14693</v>
      </c>
      <c r="C1869" s="6" t="s">
        <v>21</v>
      </c>
      <c r="D1869" s="6" t="s">
        <v>106</v>
      </c>
      <c r="E1869" s="17">
        <v>11.0</v>
      </c>
      <c r="F1869" s="17">
        <v>21.8688</v>
      </c>
    </row>
    <row r="1870">
      <c r="A1870" s="15">
        <v>46050.50233662037</v>
      </c>
      <c r="B1870" s="6" t="s">
        <v>14693</v>
      </c>
      <c r="C1870" s="6" t="s">
        <v>79</v>
      </c>
      <c r="D1870" s="6" t="s">
        <v>106</v>
      </c>
      <c r="E1870" s="17">
        <v>5.0</v>
      </c>
      <c r="F1870" s="17">
        <v>21.8688</v>
      </c>
    </row>
    <row r="1871">
      <c r="A1871" s="15">
        <v>46050.52325938657</v>
      </c>
      <c r="B1871" s="6" t="s">
        <v>14693</v>
      </c>
      <c r="C1871" s="6" t="s">
        <v>21</v>
      </c>
      <c r="D1871" s="6" t="s">
        <v>106</v>
      </c>
      <c r="E1871" s="17">
        <v>11.0</v>
      </c>
      <c r="F1871" s="17">
        <v>11.632000000000001</v>
      </c>
    </row>
    <row r="1872">
      <c r="A1872" s="15">
        <v>46050.52326501158</v>
      </c>
      <c r="B1872" s="6" t="s">
        <v>14693</v>
      </c>
      <c r="C1872" s="6" t="s">
        <v>79</v>
      </c>
      <c r="D1872" s="6" t="s">
        <v>106</v>
      </c>
      <c r="E1872" s="17">
        <v>5.0</v>
      </c>
      <c r="F1872" s="17">
        <v>11.632000000000001</v>
      </c>
    </row>
    <row r="1873">
      <c r="A1873" s="15">
        <v>46050.656185</v>
      </c>
      <c r="B1873" s="6" t="s">
        <v>16946</v>
      </c>
      <c r="C1873" s="6" t="s">
        <v>79</v>
      </c>
      <c r="D1873" s="6" t="s">
        <v>14548</v>
      </c>
      <c r="E1873" s="17">
        <v>1.0</v>
      </c>
      <c r="F1873" s="17">
        <v>-1500.0</v>
      </c>
    </row>
    <row r="1874">
      <c r="A1874" s="15">
        <v>46050.70008490741</v>
      </c>
      <c r="B1874" s="6" t="s">
        <v>14693</v>
      </c>
      <c r="C1874" s="6" t="s">
        <v>37</v>
      </c>
      <c r="D1874" s="6" t="s">
        <v>28</v>
      </c>
      <c r="E1874" s="17">
        <v>3.0</v>
      </c>
      <c r="F1874" s="17">
        <v>10.3368</v>
      </c>
    </row>
    <row r="1875">
      <c r="A1875" s="15">
        <v>46050.700090659724</v>
      </c>
      <c r="B1875" s="6" t="s">
        <v>14693</v>
      </c>
      <c r="C1875" s="6" t="s">
        <v>33</v>
      </c>
      <c r="D1875" s="6" t="s">
        <v>28</v>
      </c>
      <c r="E1875" s="17">
        <v>1.0</v>
      </c>
      <c r="F1875" s="17">
        <v>10.3368</v>
      </c>
    </row>
    <row r="1876">
      <c r="A1876" s="15">
        <v>46050.70009513889</v>
      </c>
      <c r="B1876" s="6" t="s">
        <v>14693</v>
      </c>
      <c r="C1876" s="6" t="s">
        <v>91</v>
      </c>
      <c r="D1876" s="6" t="s">
        <v>28</v>
      </c>
      <c r="E1876" s="17">
        <v>5.0</v>
      </c>
      <c r="F1876" s="17">
        <v>10.3368</v>
      </c>
    </row>
    <row r="1877">
      <c r="A1877" s="15">
        <v>46050.70010018519</v>
      </c>
      <c r="B1877" s="6" t="s">
        <v>14693</v>
      </c>
      <c r="C1877" s="6" t="s">
        <v>21</v>
      </c>
      <c r="D1877" s="6" t="s">
        <v>28</v>
      </c>
      <c r="E1877" s="17">
        <v>1.0</v>
      </c>
      <c r="F1877" s="17">
        <v>10.3368</v>
      </c>
    </row>
    <row r="1878">
      <c r="A1878" s="15">
        <v>46050.700105752316</v>
      </c>
      <c r="B1878" s="6" t="s">
        <v>14693</v>
      </c>
      <c r="C1878" s="6" t="s">
        <v>68</v>
      </c>
      <c r="D1878" s="6" t="s">
        <v>28</v>
      </c>
      <c r="E1878" s="17">
        <v>5.0</v>
      </c>
      <c r="F1878" s="17">
        <v>10.3368</v>
      </c>
    </row>
    <row r="1879">
      <c r="A1879" s="15">
        <v>46050.70011061343</v>
      </c>
      <c r="B1879" s="6" t="s">
        <v>14693</v>
      </c>
      <c r="C1879" s="6" t="s">
        <v>13</v>
      </c>
      <c r="D1879" s="6" t="s">
        <v>28</v>
      </c>
      <c r="E1879" s="17">
        <v>15.0</v>
      </c>
      <c r="F1879" s="17">
        <v>10.3368</v>
      </c>
    </row>
    <row r="1880">
      <c r="A1880" s="15">
        <v>46050.773174965274</v>
      </c>
      <c r="B1880" s="6" t="s">
        <v>14693</v>
      </c>
      <c r="C1880" s="6" t="s">
        <v>37</v>
      </c>
      <c r="D1880" s="6" t="s">
        <v>79</v>
      </c>
      <c r="E1880" s="17">
        <v>2.0</v>
      </c>
      <c r="F1880" s="17">
        <v>11.1528</v>
      </c>
    </row>
    <row r="1881">
      <c r="A1881" s="15">
        <v>46050.77318226852</v>
      </c>
      <c r="B1881" s="6" t="s">
        <v>14693</v>
      </c>
      <c r="C1881" s="6" t="s">
        <v>21</v>
      </c>
      <c r="D1881" s="6" t="s">
        <v>79</v>
      </c>
      <c r="E1881" s="17">
        <v>3.0</v>
      </c>
      <c r="F1881" s="17">
        <v>11.1528</v>
      </c>
    </row>
    <row r="1882">
      <c r="A1882" s="15">
        <v>46050.77318791667</v>
      </c>
      <c r="B1882" s="6" t="s">
        <v>14693</v>
      </c>
      <c r="C1882" s="6" t="s">
        <v>91</v>
      </c>
      <c r="D1882" s="6" t="s">
        <v>79</v>
      </c>
      <c r="E1882" s="17">
        <v>2.0</v>
      </c>
      <c r="F1882" s="17">
        <v>11.1528</v>
      </c>
    </row>
    <row r="1883">
      <c r="A1883" s="15">
        <v>46050.79375037037</v>
      </c>
      <c r="B1883" s="6" t="s">
        <v>14693</v>
      </c>
      <c r="C1883" s="6" t="s">
        <v>37</v>
      </c>
      <c r="D1883" s="6" t="s">
        <v>79</v>
      </c>
      <c r="E1883" s="17">
        <v>2.0</v>
      </c>
      <c r="F1883" s="17">
        <v>11.624</v>
      </c>
    </row>
    <row r="1884">
      <c r="A1884" s="15">
        <v>46050.79375650463</v>
      </c>
      <c r="B1884" s="6" t="s">
        <v>14693</v>
      </c>
      <c r="C1884" s="6" t="s">
        <v>21</v>
      </c>
      <c r="D1884" s="6" t="s">
        <v>79</v>
      </c>
      <c r="E1884" s="17">
        <v>3.0</v>
      </c>
      <c r="F1884" s="17">
        <v>11.624</v>
      </c>
    </row>
    <row r="1885">
      <c r="A1885" s="15">
        <v>46050.793761759254</v>
      </c>
      <c r="B1885" s="6" t="s">
        <v>14693</v>
      </c>
      <c r="C1885" s="6" t="s">
        <v>91</v>
      </c>
      <c r="D1885" s="6" t="s">
        <v>79</v>
      </c>
      <c r="E1885" s="17">
        <v>2.0</v>
      </c>
      <c r="F1885" s="17">
        <v>11.624</v>
      </c>
    </row>
    <row r="1886">
      <c r="A1886" s="15">
        <v>46050.80418215277</v>
      </c>
      <c r="B1886" s="6" t="s">
        <v>14693</v>
      </c>
      <c r="C1886" s="6" t="s">
        <v>33</v>
      </c>
      <c r="D1886" s="6" t="s">
        <v>73</v>
      </c>
      <c r="E1886" s="17">
        <v>2.0</v>
      </c>
      <c r="F1886" s="17">
        <v>14.6632</v>
      </c>
    </row>
    <row r="1887">
      <c r="A1887" s="15">
        <v>46050.80418846065</v>
      </c>
      <c r="B1887" s="6" t="s">
        <v>14693</v>
      </c>
      <c r="C1887" s="6" t="s">
        <v>21</v>
      </c>
      <c r="D1887" s="6" t="s">
        <v>73</v>
      </c>
      <c r="E1887" s="17">
        <v>1.0</v>
      </c>
      <c r="F1887" s="17">
        <v>14.6632</v>
      </c>
    </row>
    <row r="1888">
      <c r="A1888" s="15">
        <v>46050.804194386576</v>
      </c>
      <c r="B1888" s="6" t="s">
        <v>14693</v>
      </c>
      <c r="C1888" s="6" t="s">
        <v>91</v>
      </c>
      <c r="D1888" s="6" t="s">
        <v>73</v>
      </c>
      <c r="E1888" s="17">
        <v>2.0</v>
      </c>
      <c r="F1888" s="17">
        <v>14.6632</v>
      </c>
    </row>
    <row r="1889">
      <c r="A1889" s="15">
        <v>46050.804202604166</v>
      </c>
      <c r="B1889" s="6" t="s">
        <v>14693</v>
      </c>
      <c r="C1889" s="6" t="s">
        <v>58</v>
      </c>
      <c r="D1889" s="6" t="s">
        <v>73</v>
      </c>
      <c r="E1889" s="17">
        <v>3.0</v>
      </c>
      <c r="F1889" s="17">
        <v>14.6632</v>
      </c>
    </row>
    <row r="1890">
      <c r="A1890" s="15">
        <v>46050.804209027774</v>
      </c>
      <c r="B1890" s="6" t="s">
        <v>14693</v>
      </c>
      <c r="C1890" s="6" t="s">
        <v>86</v>
      </c>
      <c r="D1890" s="6" t="s">
        <v>73</v>
      </c>
      <c r="E1890" s="17">
        <v>2.0</v>
      </c>
      <c r="F1890" s="17">
        <v>14.6632</v>
      </c>
    </row>
    <row r="1891">
      <c r="A1891" s="15">
        <v>46050.804215219905</v>
      </c>
      <c r="B1891" s="6" t="s">
        <v>14693</v>
      </c>
      <c r="C1891" s="6" t="s">
        <v>13</v>
      </c>
      <c r="D1891" s="6" t="s">
        <v>73</v>
      </c>
      <c r="E1891" s="17">
        <v>10.0</v>
      </c>
      <c r="F1891" s="17">
        <v>14.6632</v>
      </c>
    </row>
    <row r="1892">
      <c r="A1892" s="15">
        <v>46050.80422046296</v>
      </c>
      <c r="B1892" s="6" t="s">
        <v>14693</v>
      </c>
      <c r="C1892" s="6" t="s">
        <v>79</v>
      </c>
      <c r="D1892" s="6" t="s">
        <v>73</v>
      </c>
      <c r="E1892" s="17">
        <v>5.0</v>
      </c>
      <c r="F1892" s="17">
        <v>14.6632</v>
      </c>
    </row>
    <row r="1893">
      <c r="A1893" s="15">
        <v>46050.824967962966</v>
      </c>
      <c r="B1893" s="6" t="s">
        <v>14693</v>
      </c>
      <c r="C1893" s="6" t="s">
        <v>37</v>
      </c>
      <c r="D1893" s="6" t="s">
        <v>79</v>
      </c>
      <c r="E1893" s="17">
        <v>2.0</v>
      </c>
      <c r="F1893" s="17">
        <v>25.776799999999998</v>
      </c>
    </row>
    <row r="1894">
      <c r="A1894" s="15">
        <v>46050.824972511575</v>
      </c>
      <c r="B1894" s="6" t="s">
        <v>14693</v>
      </c>
      <c r="C1894" s="6" t="s">
        <v>21</v>
      </c>
      <c r="D1894" s="6" t="s">
        <v>79</v>
      </c>
      <c r="E1894" s="17">
        <v>3.0</v>
      </c>
      <c r="F1894" s="17">
        <v>25.776799999999998</v>
      </c>
    </row>
    <row r="1895">
      <c r="A1895" s="15">
        <v>46050.82497777778</v>
      </c>
      <c r="B1895" s="6" t="s">
        <v>14693</v>
      </c>
      <c r="C1895" s="6" t="s">
        <v>91</v>
      </c>
      <c r="D1895" s="6" t="s">
        <v>79</v>
      </c>
      <c r="E1895" s="17">
        <v>2.0</v>
      </c>
      <c r="F1895" s="17">
        <v>25.776799999999998</v>
      </c>
    </row>
    <row r="1896">
      <c r="A1896" s="15">
        <v>46050.83547701389</v>
      </c>
      <c r="B1896" s="6" t="s">
        <v>14693</v>
      </c>
      <c r="C1896" s="6" t="s">
        <v>21</v>
      </c>
      <c r="D1896" s="6" t="s">
        <v>37</v>
      </c>
      <c r="E1896" s="17">
        <v>4.0</v>
      </c>
      <c r="F1896" s="17">
        <v>25.5944</v>
      </c>
    </row>
    <row r="1897">
      <c r="A1897" s="15">
        <v>46050.835482083334</v>
      </c>
      <c r="B1897" s="6" t="s">
        <v>14693</v>
      </c>
      <c r="C1897" s="6" t="s">
        <v>86</v>
      </c>
      <c r="D1897" s="6" t="s">
        <v>37</v>
      </c>
      <c r="E1897" s="17">
        <v>20.0</v>
      </c>
      <c r="F1897" s="17">
        <v>25.5944</v>
      </c>
    </row>
    <row r="1898">
      <c r="A1898" s="15">
        <v>46050.83548792824</v>
      </c>
      <c r="B1898" s="6" t="s">
        <v>14693</v>
      </c>
      <c r="C1898" s="6" t="s">
        <v>109</v>
      </c>
      <c r="D1898" s="6" t="s">
        <v>37</v>
      </c>
      <c r="E1898" s="17">
        <v>5.0</v>
      </c>
      <c r="F1898" s="17">
        <v>25.5944</v>
      </c>
    </row>
    <row r="1899">
      <c r="A1899" s="15">
        <v>46050.8666971875</v>
      </c>
      <c r="B1899" s="6" t="s">
        <v>14693</v>
      </c>
      <c r="C1899" s="6" t="s">
        <v>33</v>
      </c>
      <c r="D1899" s="6" t="s">
        <v>73</v>
      </c>
      <c r="E1899" s="17">
        <v>2.0</v>
      </c>
      <c r="F1899" s="17">
        <v>19.0624</v>
      </c>
    </row>
    <row r="1900">
      <c r="A1900" s="15">
        <v>46050.86670547454</v>
      </c>
      <c r="B1900" s="6" t="s">
        <v>14693</v>
      </c>
      <c r="C1900" s="6" t="s">
        <v>21</v>
      </c>
      <c r="D1900" s="6" t="s">
        <v>73</v>
      </c>
      <c r="E1900" s="17">
        <v>1.0</v>
      </c>
      <c r="F1900" s="17">
        <v>19.0624</v>
      </c>
    </row>
    <row r="1901">
      <c r="A1901" s="15">
        <v>46050.86671570602</v>
      </c>
      <c r="B1901" s="6" t="s">
        <v>14693</v>
      </c>
      <c r="C1901" s="6" t="s">
        <v>91</v>
      </c>
      <c r="D1901" s="6" t="s">
        <v>73</v>
      </c>
      <c r="E1901" s="17">
        <v>2.0</v>
      </c>
      <c r="F1901" s="17">
        <v>19.0624</v>
      </c>
    </row>
    <row r="1902">
      <c r="A1902" s="15">
        <v>46050.866721701386</v>
      </c>
      <c r="B1902" s="6" t="s">
        <v>14693</v>
      </c>
      <c r="C1902" s="6" t="s">
        <v>58</v>
      </c>
      <c r="D1902" s="6" t="s">
        <v>73</v>
      </c>
      <c r="E1902" s="17">
        <v>3.0</v>
      </c>
      <c r="F1902" s="17">
        <v>19.0624</v>
      </c>
    </row>
    <row r="1903">
      <c r="A1903" s="15">
        <v>46050.866727650464</v>
      </c>
      <c r="B1903" s="6" t="s">
        <v>14693</v>
      </c>
      <c r="C1903" s="6" t="s">
        <v>86</v>
      </c>
      <c r="D1903" s="6" t="s">
        <v>73</v>
      </c>
      <c r="E1903" s="17">
        <v>2.0</v>
      </c>
      <c r="F1903" s="17">
        <v>19.0624</v>
      </c>
    </row>
    <row r="1904">
      <c r="A1904" s="15">
        <v>46050.866734270836</v>
      </c>
      <c r="B1904" s="6" t="s">
        <v>14693</v>
      </c>
      <c r="C1904" s="6" t="s">
        <v>13</v>
      </c>
      <c r="D1904" s="6" t="s">
        <v>73</v>
      </c>
      <c r="E1904" s="17">
        <v>10.0</v>
      </c>
      <c r="F1904" s="17">
        <v>19.0624</v>
      </c>
    </row>
    <row r="1905">
      <c r="A1905" s="15">
        <v>46050.866745810185</v>
      </c>
      <c r="B1905" s="6" t="s">
        <v>14693</v>
      </c>
      <c r="C1905" s="6" t="s">
        <v>79</v>
      </c>
      <c r="D1905" s="6" t="s">
        <v>73</v>
      </c>
      <c r="E1905" s="17">
        <v>5.0</v>
      </c>
      <c r="F1905" s="17">
        <v>19.0624</v>
      </c>
    </row>
    <row r="1906">
      <c r="A1906" s="15">
        <v>46050.89785724537</v>
      </c>
      <c r="B1906" s="6" t="s">
        <v>14693</v>
      </c>
      <c r="C1906" s="6" t="s">
        <v>86</v>
      </c>
      <c r="D1906" s="6" t="s">
        <v>42</v>
      </c>
      <c r="E1906" s="17">
        <v>10.0</v>
      </c>
      <c r="F1906" s="17">
        <v>4.0</v>
      </c>
    </row>
    <row r="1907">
      <c r="A1907" s="15">
        <v>46050.96174947917</v>
      </c>
      <c r="B1907" s="6" t="s">
        <v>473</v>
      </c>
      <c r="C1907" s="6" t="s">
        <v>46</v>
      </c>
      <c r="D1907" s="6" t="s">
        <v>79</v>
      </c>
      <c r="E1907" s="17">
        <v>7.0</v>
      </c>
      <c r="F1907" s="17">
        <v>-571.9035000000001</v>
      </c>
    </row>
    <row r="1908">
      <c r="A1908" s="15">
        <v>46050.96267537037</v>
      </c>
      <c r="B1908" s="6" t="s">
        <v>473</v>
      </c>
      <c r="C1908" s="6" t="s">
        <v>13</v>
      </c>
      <c r="D1908" s="6" t="s">
        <v>79</v>
      </c>
      <c r="E1908" s="17">
        <v>10.0</v>
      </c>
      <c r="F1908" s="17">
        <v>-851.3192100000001</v>
      </c>
    </row>
    <row r="1909">
      <c r="A1909" s="15">
        <v>46050.96419355324</v>
      </c>
      <c r="B1909" s="6" t="s">
        <v>16946</v>
      </c>
      <c r="C1909" s="6" t="s">
        <v>37</v>
      </c>
      <c r="D1909" s="6" t="s">
        <v>14559</v>
      </c>
      <c r="E1909" s="17">
        <v>1.0</v>
      </c>
      <c r="F1909" s="17">
        <v>-666.0</v>
      </c>
    </row>
    <row r="1910">
      <c r="A1910" s="15">
        <v>46051.002056550926</v>
      </c>
      <c r="B1910" s="6" t="s">
        <v>14693</v>
      </c>
      <c r="C1910" s="6" t="s">
        <v>33</v>
      </c>
      <c r="D1910" s="6" t="s">
        <v>73</v>
      </c>
      <c r="E1910" s="17">
        <v>2.0</v>
      </c>
      <c r="F1910" s="17">
        <v>9.0792</v>
      </c>
    </row>
    <row r="1911">
      <c r="A1911" s="15">
        <v>46051.0020603125</v>
      </c>
      <c r="B1911" s="6" t="s">
        <v>14693</v>
      </c>
      <c r="C1911" s="6" t="s">
        <v>21</v>
      </c>
      <c r="D1911" s="6" t="s">
        <v>73</v>
      </c>
      <c r="E1911" s="17">
        <v>1.0</v>
      </c>
      <c r="F1911" s="17">
        <v>9.0792</v>
      </c>
    </row>
    <row r="1912">
      <c r="A1912" s="15">
        <v>46051.00206503472</v>
      </c>
      <c r="B1912" s="6" t="s">
        <v>14693</v>
      </c>
      <c r="C1912" s="6" t="s">
        <v>91</v>
      </c>
      <c r="D1912" s="6" t="s">
        <v>73</v>
      </c>
      <c r="E1912" s="17">
        <v>2.0</v>
      </c>
      <c r="F1912" s="17">
        <v>9.0792</v>
      </c>
    </row>
    <row r="1913">
      <c r="A1913" s="15">
        <v>46051.00207353009</v>
      </c>
      <c r="B1913" s="6" t="s">
        <v>14693</v>
      </c>
      <c r="C1913" s="6" t="s">
        <v>58</v>
      </c>
      <c r="D1913" s="6" t="s">
        <v>73</v>
      </c>
      <c r="E1913" s="17">
        <v>3.0</v>
      </c>
      <c r="F1913" s="17">
        <v>9.0792</v>
      </c>
    </row>
    <row r="1914">
      <c r="A1914" s="15">
        <v>46051.00207756944</v>
      </c>
      <c r="B1914" s="6" t="s">
        <v>14693</v>
      </c>
      <c r="C1914" s="6" t="s">
        <v>86</v>
      </c>
      <c r="D1914" s="6" t="s">
        <v>73</v>
      </c>
      <c r="E1914" s="17">
        <v>2.0</v>
      </c>
      <c r="F1914" s="17">
        <v>9.0792</v>
      </c>
    </row>
    <row r="1915">
      <c r="A1915" s="15">
        <v>46051.00208155093</v>
      </c>
      <c r="B1915" s="6" t="s">
        <v>14693</v>
      </c>
      <c r="C1915" s="6" t="s">
        <v>13</v>
      </c>
      <c r="D1915" s="6" t="s">
        <v>73</v>
      </c>
      <c r="E1915" s="17">
        <v>10.0</v>
      </c>
      <c r="F1915" s="17">
        <v>9.0792</v>
      </c>
    </row>
    <row r="1916">
      <c r="A1916" s="15">
        <v>46051.002086759254</v>
      </c>
      <c r="B1916" s="6" t="s">
        <v>14693</v>
      </c>
      <c r="C1916" s="6" t="s">
        <v>79</v>
      </c>
      <c r="D1916" s="6" t="s">
        <v>73</v>
      </c>
      <c r="E1916" s="17">
        <v>5.0</v>
      </c>
      <c r="F1916" s="17">
        <v>9.0792</v>
      </c>
    </row>
    <row r="1917">
      <c r="A1917" s="15">
        <v>46051.033259097225</v>
      </c>
      <c r="B1917" s="6" t="s">
        <v>14693</v>
      </c>
      <c r="C1917" s="6" t="s">
        <v>37</v>
      </c>
      <c r="D1917" s="6" t="s">
        <v>86</v>
      </c>
      <c r="E1917" s="17">
        <v>1.0</v>
      </c>
      <c r="F1917" s="17">
        <v>18.5652</v>
      </c>
    </row>
    <row r="1918">
      <c r="A1918" s="15">
        <v>46051.03326270833</v>
      </c>
      <c r="B1918" s="6" t="s">
        <v>14693</v>
      </c>
      <c r="C1918" s="6" t="s">
        <v>21</v>
      </c>
      <c r="D1918" s="6" t="s">
        <v>86</v>
      </c>
      <c r="E1918" s="17">
        <v>1.0</v>
      </c>
      <c r="F1918" s="17">
        <v>18.5652</v>
      </c>
    </row>
    <row r="1919">
      <c r="A1919" s="15">
        <v>46051.0644652662</v>
      </c>
      <c r="B1919" s="6" t="s">
        <v>14693</v>
      </c>
      <c r="C1919" s="6" t="s">
        <v>37</v>
      </c>
      <c r="D1919" s="6" t="s">
        <v>86</v>
      </c>
      <c r="E1919" s="17">
        <v>1.0</v>
      </c>
      <c r="F1919" s="17">
        <v>38.3312</v>
      </c>
    </row>
    <row r="1920">
      <c r="A1920" s="15">
        <v>46051.064471018515</v>
      </c>
      <c r="B1920" s="6" t="s">
        <v>14693</v>
      </c>
      <c r="C1920" s="6" t="s">
        <v>21</v>
      </c>
      <c r="D1920" s="6" t="s">
        <v>86</v>
      </c>
      <c r="E1920" s="17">
        <v>1.0</v>
      </c>
      <c r="F1920" s="17">
        <v>38.3312</v>
      </c>
    </row>
    <row r="1921">
      <c r="A1921" s="15">
        <v>46051.137520868055</v>
      </c>
      <c r="B1921" s="6" t="s">
        <v>14693</v>
      </c>
      <c r="C1921" s="6" t="s">
        <v>37</v>
      </c>
      <c r="D1921" s="6" t="s">
        <v>86</v>
      </c>
      <c r="E1921" s="17">
        <v>1.0</v>
      </c>
      <c r="F1921" s="17">
        <v>17.5544</v>
      </c>
    </row>
    <row r="1922">
      <c r="A1922" s="15">
        <v>46051.137526805556</v>
      </c>
      <c r="B1922" s="6" t="s">
        <v>14693</v>
      </c>
      <c r="C1922" s="6" t="s">
        <v>21</v>
      </c>
      <c r="D1922" s="6" t="s">
        <v>86</v>
      </c>
      <c r="E1922" s="17">
        <v>1.0</v>
      </c>
      <c r="F1922" s="17">
        <v>17.5544</v>
      </c>
    </row>
    <row r="1923">
      <c r="A1923" s="15">
        <v>46051.15838782408</v>
      </c>
      <c r="B1923" s="6" t="s">
        <v>14693</v>
      </c>
      <c r="C1923" s="6" t="s">
        <v>37</v>
      </c>
      <c r="D1923" s="6" t="s">
        <v>86</v>
      </c>
      <c r="E1923" s="17">
        <v>1.0</v>
      </c>
      <c r="F1923" s="17">
        <v>17.394000000000002</v>
      </c>
    </row>
    <row r="1924">
      <c r="A1924" s="15">
        <v>46051.15839334491</v>
      </c>
      <c r="B1924" s="6" t="s">
        <v>14693</v>
      </c>
      <c r="C1924" s="6" t="s">
        <v>21</v>
      </c>
      <c r="D1924" s="6" t="s">
        <v>86</v>
      </c>
      <c r="E1924" s="17">
        <v>1.0</v>
      </c>
      <c r="F1924" s="17">
        <v>17.394000000000002</v>
      </c>
    </row>
    <row r="1925">
      <c r="A1925" s="15">
        <v>46051.54971443287</v>
      </c>
      <c r="B1925" s="6" t="s">
        <v>473</v>
      </c>
      <c r="C1925" s="6" t="s">
        <v>28</v>
      </c>
      <c r="D1925" s="6" t="s">
        <v>79</v>
      </c>
      <c r="E1925" s="17">
        <v>6.0</v>
      </c>
      <c r="F1925" s="17">
        <v>-541.4390175600001</v>
      </c>
    </row>
    <row r="1926">
      <c r="A1926" s="15">
        <v>46051.549791909725</v>
      </c>
      <c r="B1926" s="6" t="s">
        <v>473</v>
      </c>
      <c r="C1926" s="6" t="s">
        <v>28</v>
      </c>
      <c r="D1926" s="6" t="s">
        <v>33</v>
      </c>
      <c r="E1926" s="17">
        <v>3.0</v>
      </c>
      <c r="F1926" s="17">
        <v>-310.319856</v>
      </c>
    </row>
    <row r="1927">
      <c r="A1927" s="15">
        <v>46051.54987293981</v>
      </c>
      <c r="B1927" s="6" t="s">
        <v>473</v>
      </c>
      <c r="C1927" s="6" t="s">
        <v>28</v>
      </c>
      <c r="D1927" s="6" t="s">
        <v>73</v>
      </c>
      <c r="E1927" s="17">
        <v>5.0</v>
      </c>
      <c r="F1927" s="17">
        <v>-960.75</v>
      </c>
    </row>
    <row r="1928">
      <c r="A1928" s="15">
        <v>46051.552959374996</v>
      </c>
      <c r="B1928" s="6" t="s">
        <v>14693</v>
      </c>
      <c r="C1928" s="6" t="s">
        <v>37</v>
      </c>
      <c r="D1928" s="6" t="s">
        <v>13</v>
      </c>
      <c r="E1928" s="17">
        <v>3.0</v>
      </c>
      <c r="F1928" s="17">
        <v>13.0724</v>
      </c>
    </row>
    <row r="1929">
      <c r="A1929" s="15">
        <v>46051.55296435185</v>
      </c>
      <c r="B1929" s="6" t="s">
        <v>14693</v>
      </c>
      <c r="C1929" s="6" t="s">
        <v>98</v>
      </c>
      <c r="D1929" s="6" t="s">
        <v>13</v>
      </c>
      <c r="E1929" s="17">
        <v>6.0</v>
      </c>
      <c r="F1929" s="17">
        <v>13.0724</v>
      </c>
    </row>
    <row r="1930">
      <c r="A1930" s="15">
        <v>46051.5529689699</v>
      </c>
      <c r="B1930" s="6" t="s">
        <v>14693</v>
      </c>
      <c r="C1930" s="6" t="s">
        <v>21</v>
      </c>
      <c r="D1930" s="6" t="s">
        <v>13</v>
      </c>
      <c r="E1930" s="17">
        <v>2.0</v>
      </c>
      <c r="F1930" s="17">
        <v>13.0724</v>
      </c>
    </row>
    <row r="1931">
      <c r="A1931" s="15">
        <v>46051.552974085644</v>
      </c>
      <c r="B1931" s="6" t="s">
        <v>14693</v>
      </c>
      <c r="C1931" s="6" t="s">
        <v>64</v>
      </c>
      <c r="D1931" s="6" t="s">
        <v>13</v>
      </c>
      <c r="E1931" s="17">
        <v>7.0</v>
      </c>
      <c r="F1931" s="17">
        <v>13.0724</v>
      </c>
    </row>
    <row r="1932">
      <c r="A1932" s="15">
        <v>46051.55297895834</v>
      </c>
      <c r="B1932" s="6" t="s">
        <v>14693</v>
      </c>
      <c r="C1932" s="6" t="s">
        <v>91</v>
      </c>
      <c r="D1932" s="6" t="s">
        <v>13</v>
      </c>
      <c r="E1932" s="17">
        <v>1.0</v>
      </c>
      <c r="F1932" s="17">
        <v>13.0724</v>
      </c>
    </row>
    <row r="1933">
      <c r="A1933" s="15">
        <v>46051.552983912035</v>
      </c>
      <c r="B1933" s="6" t="s">
        <v>14693</v>
      </c>
      <c r="C1933" s="6" t="s">
        <v>33</v>
      </c>
      <c r="D1933" s="6" t="s">
        <v>13</v>
      </c>
      <c r="E1933" s="17">
        <v>1.0</v>
      </c>
      <c r="F1933" s="17">
        <v>13.0724</v>
      </c>
    </row>
    <row r="1934">
      <c r="A1934" s="15">
        <v>46051.7384900926</v>
      </c>
      <c r="B1934" s="6" t="s">
        <v>14693</v>
      </c>
      <c r="C1934" s="6" t="s">
        <v>21</v>
      </c>
      <c r="D1934" s="6" t="s">
        <v>95</v>
      </c>
      <c r="E1934" s="17">
        <v>4.0</v>
      </c>
      <c r="F1934" s="17">
        <v>10.5404</v>
      </c>
    </row>
    <row r="1935">
      <c r="A1935" s="15">
        <v>46051.73849635417</v>
      </c>
      <c r="B1935" s="6" t="s">
        <v>14693</v>
      </c>
      <c r="C1935" s="6" t="s">
        <v>13</v>
      </c>
      <c r="D1935" s="6" t="s">
        <v>95</v>
      </c>
      <c r="E1935" s="17">
        <v>4.0</v>
      </c>
      <c r="F1935" s="17">
        <v>10.5404</v>
      </c>
    </row>
    <row r="1936">
      <c r="A1936" s="15">
        <v>46051.738509664356</v>
      </c>
      <c r="B1936" s="6" t="s">
        <v>14693</v>
      </c>
      <c r="C1936" s="6" t="s">
        <v>91</v>
      </c>
      <c r="D1936" s="6" t="s">
        <v>95</v>
      </c>
      <c r="E1936" s="17">
        <v>11.0</v>
      </c>
      <c r="F1936" s="17">
        <v>10.5404</v>
      </c>
    </row>
    <row r="1937">
      <c r="A1937" s="15">
        <v>46051.73852222222</v>
      </c>
      <c r="B1937" s="6" t="s">
        <v>14693</v>
      </c>
      <c r="C1937" s="6" t="s">
        <v>73</v>
      </c>
      <c r="D1937" s="6" t="s">
        <v>95</v>
      </c>
      <c r="E1937" s="17">
        <v>1.0</v>
      </c>
      <c r="F1937" s="17">
        <v>10.5404</v>
      </c>
    </row>
    <row r="1938">
      <c r="A1938" s="15">
        <v>46051.73852854167</v>
      </c>
      <c r="B1938" s="6" t="s">
        <v>14693</v>
      </c>
      <c r="C1938" s="6" t="s">
        <v>86</v>
      </c>
      <c r="D1938" s="6" t="s">
        <v>95</v>
      </c>
      <c r="E1938" s="17">
        <v>1.0</v>
      </c>
      <c r="F1938" s="17">
        <v>10.5404</v>
      </c>
    </row>
    <row r="1939">
      <c r="A1939" s="15">
        <v>46051.77205696759</v>
      </c>
      <c r="B1939" s="6" t="s">
        <v>14693</v>
      </c>
      <c r="C1939" s="6" t="s">
        <v>37</v>
      </c>
      <c r="D1939" s="6" t="s">
        <v>13</v>
      </c>
      <c r="E1939" s="17">
        <v>3.0</v>
      </c>
      <c r="F1939" s="17">
        <v>29.1608</v>
      </c>
    </row>
    <row r="1940">
      <c r="A1940" s="15">
        <v>46051.772061979165</v>
      </c>
      <c r="B1940" s="6" t="s">
        <v>14693</v>
      </c>
      <c r="C1940" s="6" t="s">
        <v>98</v>
      </c>
      <c r="D1940" s="6" t="s">
        <v>13</v>
      </c>
      <c r="E1940" s="17">
        <v>6.0</v>
      </c>
      <c r="F1940" s="17">
        <v>29.1608</v>
      </c>
    </row>
    <row r="1941">
      <c r="A1941" s="15">
        <v>46051.772083090276</v>
      </c>
      <c r="B1941" s="6" t="s">
        <v>14693</v>
      </c>
      <c r="C1941" s="6" t="s">
        <v>21</v>
      </c>
      <c r="D1941" s="6" t="s">
        <v>13</v>
      </c>
      <c r="E1941" s="17">
        <v>2.0</v>
      </c>
      <c r="F1941" s="17">
        <v>29.1608</v>
      </c>
    </row>
    <row r="1942">
      <c r="A1942" s="15">
        <v>46051.77208738426</v>
      </c>
      <c r="B1942" s="6" t="s">
        <v>14693</v>
      </c>
      <c r="C1942" s="6" t="s">
        <v>64</v>
      </c>
      <c r="D1942" s="6" t="s">
        <v>13</v>
      </c>
      <c r="E1942" s="17">
        <v>7.0</v>
      </c>
      <c r="F1942" s="17">
        <v>29.1608</v>
      </c>
    </row>
    <row r="1943">
      <c r="A1943" s="15">
        <v>46051.772091736115</v>
      </c>
      <c r="B1943" s="6" t="s">
        <v>14693</v>
      </c>
      <c r="C1943" s="6" t="s">
        <v>91</v>
      </c>
      <c r="D1943" s="6" t="s">
        <v>13</v>
      </c>
      <c r="E1943" s="17">
        <v>1.0</v>
      </c>
      <c r="F1943" s="17">
        <v>29.1608</v>
      </c>
    </row>
    <row r="1944">
      <c r="A1944" s="15">
        <v>46051.77209673611</v>
      </c>
      <c r="B1944" s="6" t="s">
        <v>14693</v>
      </c>
      <c r="C1944" s="6" t="s">
        <v>33</v>
      </c>
      <c r="D1944" s="6" t="s">
        <v>13</v>
      </c>
      <c r="E1944" s="17">
        <v>1.0</v>
      </c>
      <c r="F1944" s="17">
        <v>29.1608</v>
      </c>
    </row>
    <row r="1945">
      <c r="A1945" s="15">
        <v>46051.90516949074</v>
      </c>
      <c r="B1945" s="6" t="s">
        <v>14693</v>
      </c>
      <c r="C1945" s="6" t="s">
        <v>21</v>
      </c>
      <c r="D1945" s="6" t="s">
        <v>106</v>
      </c>
      <c r="E1945" s="17">
        <v>11.0</v>
      </c>
      <c r="F1945" s="17">
        <v>11.0976</v>
      </c>
    </row>
    <row r="1946">
      <c r="A1946" s="15">
        <v>46051.905175416665</v>
      </c>
      <c r="B1946" s="6" t="s">
        <v>14693</v>
      </c>
      <c r="C1946" s="6" t="s">
        <v>79</v>
      </c>
      <c r="D1946" s="6" t="s">
        <v>106</v>
      </c>
      <c r="E1946" s="17">
        <v>5.0</v>
      </c>
      <c r="F1946" s="17">
        <v>11.0976</v>
      </c>
    </row>
    <row r="1947">
      <c r="A1947" s="15">
        <v>46051.92587905093</v>
      </c>
      <c r="B1947" s="6" t="s">
        <v>14693</v>
      </c>
      <c r="C1947" s="6" t="s">
        <v>37</v>
      </c>
      <c r="D1947" s="6" t="s">
        <v>79</v>
      </c>
      <c r="E1947" s="17">
        <v>2.0</v>
      </c>
      <c r="F1947" s="17">
        <v>9.26</v>
      </c>
    </row>
    <row r="1948">
      <c r="A1948" s="15">
        <v>46051.925886875004</v>
      </c>
      <c r="B1948" s="6" t="s">
        <v>14693</v>
      </c>
      <c r="C1948" s="6" t="s">
        <v>21</v>
      </c>
      <c r="D1948" s="6" t="s">
        <v>79</v>
      </c>
      <c r="E1948" s="17">
        <v>3.0</v>
      </c>
      <c r="F1948" s="17">
        <v>9.26</v>
      </c>
    </row>
    <row r="1949">
      <c r="A1949" s="15">
        <v>46051.92589546296</v>
      </c>
      <c r="B1949" s="6" t="s">
        <v>14693</v>
      </c>
      <c r="C1949" s="6" t="s">
        <v>91</v>
      </c>
      <c r="D1949" s="6" t="s">
        <v>79</v>
      </c>
      <c r="E1949" s="17">
        <v>2.0</v>
      </c>
      <c r="F1949" s="17">
        <v>9.26</v>
      </c>
    </row>
    <row r="1950">
      <c r="A1950" s="15">
        <v>46051.92590199074</v>
      </c>
      <c r="B1950" s="6" t="s">
        <v>14693</v>
      </c>
      <c r="C1950" s="6" t="s">
        <v>46</v>
      </c>
      <c r="D1950" s="6" t="s">
        <v>79</v>
      </c>
      <c r="E1950" s="17">
        <v>7.0</v>
      </c>
      <c r="F1950" s="17">
        <v>9.26</v>
      </c>
    </row>
    <row r="1951">
      <c r="A1951" s="15">
        <v>46051.925907048615</v>
      </c>
      <c r="B1951" s="6" t="s">
        <v>14693</v>
      </c>
      <c r="C1951" s="6" t="s">
        <v>13</v>
      </c>
      <c r="D1951" s="6" t="s">
        <v>79</v>
      </c>
      <c r="E1951" s="17">
        <v>10.0</v>
      </c>
      <c r="F1951" s="17">
        <v>9.26</v>
      </c>
    </row>
    <row r="1952">
      <c r="A1952" s="15">
        <v>46051.92591452546</v>
      </c>
      <c r="B1952" s="6" t="s">
        <v>14693</v>
      </c>
      <c r="C1952" s="6" t="s">
        <v>28</v>
      </c>
      <c r="D1952" s="6" t="s">
        <v>79</v>
      </c>
      <c r="E1952" s="17">
        <v>6.0</v>
      </c>
      <c r="F1952" s="17">
        <v>9.26</v>
      </c>
    </row>
    <row r="1953">
      <c r="A1953" s="15">
        <v>46051.95801642361</v>
      </c>
      <c r="B1953" s="6" t="s">
        <v>14693</v>
      </c>
      <c r="C1953" s="6" t="s">
        <v>37</v>
      </c>
      <c r="D1953" s="6" t="s">
        <v>79</v>
      </c>
      <c r="E1953" s="17">
        <v>2.0</v>
      </c>
      <c r="F1953" s="17">
        <v>12.0376</v>
      </c>
    </row>
    <row r="1954">
      <c r="A1954" s="15">
        <v>46051.95802209491</v>
      </c>
      <c r="B1954" s="6" t="s">
        <v>14693</v>
      </c>
      <c r="C1954" s="6" t="s">
        <v>21</v>
      </c>
      <c r="D1954" s="6" t="s">
        <v>79</v>
      </c>
      <c r="E1954" s="17">
        <v>3.0</v>
      </c>
      <c r="F1954" s="17">
        <v>12.0376</v>
      </c>
    </row>
    <row r="1955">
      <c r="A1955" s="15">
        <v>46051.958025925924</v>
      </c>
      <c r="B1955" s="6" t="s">
        <v>14693</v>
      </c>
      <c r="C1955" s="6" t="s">
        <v>91</v>
      </c>
      <c r="D1955" s="6" t="s">
        <v>79</v>
      </c>
      <c r="E1955" s="17">
        <v>2.0</v>
      </c>
      <c r="F1955" s="17">
        <v>12.0376</v>
      </c>
    </row>
    <row r="1956">
      <c r="A1956" s="15">
        <v>46051.95802996527</v>
      </c>
      <c r="B1956" s="6" t="s">
        <v>14693</v>
      </c>
      <c r="C1956" s="6" t="s">
        <v>46</v>
      </c>
      <c r="D1956" s="6" t="s">
        <v>79</v>
      </c>
      <c r="E1956" s="17">
        <v>7.0</v>
      </c>
      <c r="F1956" s="17">
        <v>12.0376</v>
      </c>
    </row>
    <row r="1957">
      <c r="A1957" s="15">
        <v>46051.95803375</v>
      </c>
      <c r="B1957" s="6" t="s">
        <v>14693</v>
      </c>
      <c r="C1957" s="6" t="s">
        <v>13</v>
      </c>
      <c r="D1957" s="6" t="s">
        <v>79</v>
      </c>
      <c r="E1957" s="17">
        <v>10.0</v>
      </c>
      <c r="F1957" s="17">
        <v>12.0376</v>
      </c>
    </row>
    <row r="1958">
      <c r="A1958" s="15">
        <v>46051.958037766206</v>
      </c>
      <c r="B1958" s="6" t="s">
        <v>14693</v>
      </c>
      <c r="C1958" s="6" t="s">
        <v>28</v>
      </c>
      <c r="D1958" s="6" t="s">
        <v>79</v>
      </c>
      <c r="E1958" s="17">
        <v>6.0</v>
      </c>
      <c r="F1958" s="17">
        <v>12.0376</v>
      </c>
    </row>
    <row r="1959">
      <c r="A1959" s="15">
        <v>46052.00618524305</v>
      </c>
      <c r="B1959" s="6" t="s">
        <v>473</v>
      </c>
      <c r="C1959" s="6" t="s">
        <v>79</v>
      </c>
      <c r="D1959" s="6" t="s">
        <v>37</v>
      </c>
      <c r="E1959" s="17">
        <v>1.0</v>
      </c>
      <c r="F1959" s="17">
        <v>-87.7128</v>
      </c>
    </row>
    <row r="1960">
      <c r="A1960" s="15">
        <v>46052.02323251158</v>
      </c>
      <c r="B1960" s="6" t="s">
        <v>14693</v>
      </c>
      <c r="C1960" s="6" t="s">
        <v>37</v>
      </c>
      <c r="D1960" s="6" t="s">
        <v>28</v>
      </c>
      <c r="E1960" s="17">
        <v>3.0</v>
      </c>
      <c r="F1960" s="17">
        <v>18.802400000000002</v>
      </c>
    </row>
    <row r="1961">
      <c r="A1961" s="15">
        <v>46052.02323923611</v>
      </c>
      <c r="B1961" s="6" t="s">
        <v>14693</v>
      </c>
      <c r="C1961" s="6" t="s">
        <v>33</v>
      </c>
      <c r="D1961" s="6" t="s">
        <v>28</v>
      </c>
      <c r="E1961" s="17">
        <v>1.0</v>
      </c>
      <c r="F1961" s="17">
        <v>18.802400000000002</v>
      </c>
    </row>
    <row r="1962">
      <c r="A1962" s="15">
        <v>46052.02324537037</v>
      </c>
      <c r="B1962" s="6" t="s">
        <v>14693</v>
      </c>
      <c r="C1962" s="6" t="s">
        <v>91</v>
      </c>
      <c r="D1962" s="6" t="s">
        <v>28</v>
      </c>
      <c r="E1962" s="17">
        <v>5.0</v>
      </c>
      <c r="F1962" s="17">
        <v>18.802400000000002</v>
      </c>
    </row>
    <row r="1963">
      <c r="A1963" s="15">
        <v>46052.02325104167</v>
      </c>
      <c r="B1963" s="6" t="s">
        <v>14693</v>
      </c>
      <c r="C1963" s="6" t="s">
        <v>21</v>
      </c>
      <c r="D1963" s="6" t="s">
        <v>28</v>
      </c>
      <c r="E1963" s="17">
        <v>1.0</v>
      </c>
      <c r="F1963" s="17">
        <v>18.802400000000002</v>
      </c>
    </row>
    <row r="1964">
      <c r="A1964" s="15">
        <v>46052.02325777778</v>
      </c>
      <c r="B1964" s="6" t="s">
        <v>14693</v>
      </c>
      <c r="C1964" s="6" t="s">
        <v>68</v>
      </c>
      <c r="D1964" s="6" t="s">
        <v>28</v>
      </c>
      <c r="E1964" s="17">
        <v>5.0</v>
      </c>
      <c r="F1964" s="17">
        <v>18.802400000000002</v>
      </c>
    </row>
    <row r="1965">
      <c r="A1965" s="15">
        <v>46052.02326244213</v>
      </c>
      <c r="B1965" s="6" t="s">
        <v>14693</v>
      </c>
      <c r="C1965" s="6" t="s">
        <v>13</v>
      </c>
      <c r="D1965" s="6" t="s">
        <v>28</v>
      </c>
      <c r="E1965" s="17">
        <v>15.0</v>
      </c>
      <c r="F1965" s="17">
        <v>18.802400000000002</v>
      </c>
    </row>
    <row r="1966">
      <c r="A1966" s="15">
        <v>46052.08750256944</v>
      </c>
      <c r="B1966" s="6" t="s">
        <v>16946</v>
      </c>
      <c r="C1966" s="6" t="s">
        <v>102</v>
      </c>
      <c r="D1966" s="6" t="s">
        <v>14548</v>
      </c>
      <c r="E1966" s="17">
        <v>1.0</v>
      </c>
      <c r="F1966" s="17">
        <v>-1500.0</v>
      </c>
    </row>
    <row r="1967">
      <c r="A1967" s="15">
        <v>46052.087755914356</v>
      </c>
      <c r="B1967" s="6" t="s">
        <v>16946</v>
      </c>
      <c r="C1967" s="6" t="s">
        <v>102</v>
      </c>
      <c r="D1967" s="6" t="s">
        <v>14548</v>
      </c>
      <c r="E1967" s="17">
        <v>1.0</v>
      </c>
      <c r="F1967" s="17">
        <v>-1500.0</v>
      </c>
    </row>
    <row r="1968">
      <c r="A1968" s="15">
        <v>46052.09265304398</v>
      </c>
      <c r="B1968" s="6" t="s">
        <v>14693</v>
      </c>
      <c r="C1968" s="6" t="s">
        <v>21</v>
      </c>
      <c r="D1968" s="6" t="s">
        <v>102</v>
      </c>
      <c r="E1968" s="17">
        <v>16.0</v>
      </c>
      <c r="F1968" s="17">
        <v>8.384400000000001</v>
      </c>
    </row>
    <row r="1969">
      <c r="A1969" s="15">
        <v>46052.09266047453</v>
      </c>
      <c r="B1969" s="6" t="s">
        <v>14693</v>
      </c>
      <c r="C1969" s="6" t="s">
        <v>13</v>
      </c>
      <c r="D1969" s="6" t="s">
        <v>102</v>
      </c>
      <c r="E1969" s="17">
        <v>10.0</v>
      </c>
      <c r="F1969" s="17">
        <v>8.384400000000001</v>
      </c>
    </row>
    <row r="1970">
      <c r="A1970" s="15">
        <v>46052.09266741898</v>
      </c>
      <c r="B1970" s="6" t="s">
        <v>14693</v>
      </c>
      <c r="C1970" s="6" t="s">
        <v>79</v>
      </c>
      <c r="D1970" s="6" t="s">
        <v>102</v>
      </c>
      <c r="E1970" s="17">
        <v>4.0</v>
      </c>
      <c r="F1970" s="17">
        <v>8.384400000000001</v>
      </c>
    </row>
    <row r="1971">
      <c r="A1971" s="15">
        <v>46052.11367655093</v>
      </c>
      <c r="B1971" s="6" t="s">
        <v>14693</v>
      </c>
      <c r="C1971" s="6" t="s">
        <v>21</v>
      </c>
      <c r="D1971" s="6" t="s">
        <v>102</v>
      </c>
      <c r="E1971" s="17">
        <v>16.0</v>
      </c>
      <c r="F1971" s="17">
        <v>9.3632</v>
      </c>
    </row>
    <row r="1972">
      <c r="A1972" s="15">
        <v>46052.11368388889</v>
      </c>
      <c r="B1972" s="6" t="s">
        <v>14693</v>
      </c>
      <c r="C1972" s="6" t="s">
        <v>13</v>
      </c>
      <c r="D1972" s="6" t="s">
        <v>102</v>
      </c>
      <c r="E1972" s="17">
        <v>10.0</v>
      </c>
      <c r="F1972" s="17">
        <v>9.3632</v>
      </c>
    </row>
    <row r="1973">
      <c r="A1973" s="15">
        <v>46052.11369650463</v>
      </c>
      <c r="B1973" s="6" t="s">
        <v>14693</v>
      </c>
      <c r="C1973" s="6" t="s">
        <v>79</v>
      </c>
      <c r="D1973" s="6" t="s">
        <v>102</v>
      </c>
      <c r="E1973" s="17">
        <v>4.0</v>
      </c>
      <c r="F1973" s="17">
        <v>9.3632</v>
      </c>
    </row>
    <row r="1974">
      <c r="A1974" s="15">
        <v>46052.5025980787</v>
      </c>
      <c r="B1974" s="6" t="s">
        <v>16946</v>
      </c>
      <c r="C1974" s="6" t="s">
        <v>13</v>
      </c>
      <c r="D1974" s="6" t="s">
        <v>14548</v>
      </c>
      <c r="E1974" s="17">
        <v>1.0</v>
      </c>
      <c r="F1974" s="17">
        <v>-1500.0</v>
      </c>
    </row>
    <row r="1975">
      <c r="A1975" s="15">
        <v>46052.529946759256</v>
      </c>
      <c r="B1975" s="6" t="s">
        <v>16947</v>
      </c>
      <c r="C1975" s="6" t="s">
        <v>102</v>
      </c>
      <c r="D1975" s="6" t="s">
        <v>28</v>
      </c>
      <c r="E1975" s="17">
        <v>400.0</v>
      </c>
      <c r="F1975" s="17">
        <v>-1.0</v>
      </c>
    </row>
    <row r="1976">
      <c r="A1976" s="15">
        <v>46052.54601549769</v>
      </c>
      <c r="B1976" s="6" t="s">
        <v>16946</v>
      </c>
      <c r="C1976" s="6" t="s">
        <v>13</v>
      </c>
      <c r="D1976" s="6" t="s">
        <v>14575</v>
      </c>
      <c r="E1976" s="17">
        <v>1.0</v>
      </c>
      <c r="F1976" s="17">
        <v>-500.0</v>
      </c>
    </row>
    <row r="1977">
      <c r="A1977" s="15">
        <v>46052.55549210648</v>
      </c>
      <c r="B1977" s="6" t="s">
        <v>16952</v>
      </c>
      <c r="C1977" s="6" t="s">
        <v>37</v>
      </c>
      <c r="D1977" s="6" t="s">
        <v>14575</v>
      </c>
      <c r="E1977" s="17">
        <v>1.0</v>
      </c>
      <c r="F1977" s="17">
        <v>-600.0</v>
      </c>
    </row>
    <row r="1978">
      <c r="A1978" s="15">
        <v>46052.55812256945</v>
      </c>
      <c r="B1978" s="6" t="s">
        <v>14693</v>
      </c>
      <c r="C1978" s="6" t="s">
        <v>21</v>
      </c>
      <c r="D1978" s="6" t="s">
        <v>102</v>
      </c>
      <c r="E1978" s="17">
        <v>16.0</v>
      </c>
      <c r="F1978" s="17">
        <v>23.051199999999998</v>
      </c>
    </row>
    <row r="1979">
      <c r="A1979" s="15">
        <v>46052.558136990745</v>
      </c>
      <c r="B1979" s="6" t="s">
        <v>14693</v>
      </c>
      <c r="C1979" s="6" t="s">
        <v>13</v>
      </c>
      <c r="D1979" s="6" t="s">
        <v>102</v>
      </c>
      <c r="E1979" s="17">
        <v>10.0</v>
      </c>
      <c r="F1979" s="17">
        <v>23.051199999999998</v>
      </c>
    </row>
    <row r="1980">
      <c r="A1980" s="15">
        <v>46052.55814165509</v>
      </c>
      <c r="B1980" s="6" t="s">
        <v>14693</v>
      </c>
      <c r="C1980" s="6" t="s">
        <v>79</v>
      </c>
      <c r="D1980" s="6" t="s">
        <v>102</v>
      </c>
      <c r="E1980" s="17">
        <v>4.0</v>
      </c>
      <c r="F1980" s="17">
        <v>23.051199999999998</v>
      </c>
    </row>
    <row r="1981">
      <c r="A1981" s="15">
        <v>46052.585716435184</v>
      </c>
      <c r="B1981" s="6" t="s">
        <v>14693</v>
      </c>
      <c r="C1981" s="6" t="s">
        <v>21</v>
      </c>
      <c r="D1981" s="6" t="s">
        <v>102</v>
      </c>
      <c r="E1981" s="17">
        <v>16.0</v>
      </c>
      <c r="F1981" s="17">
        <v>11.993599999999999</v>
      </c>
    </row>
    <row r="1982">
      <c r="A1982" s="15">
        <v>46052.58572724537</v>
      </c>
      <c r="B1982" s="6" t="s">
        <v>14693</v>
      </c>
      <c r="C1982" s="6" t="s">
        <v>13</v>
      </c>
      <c r="D1982" s="6" t="s">
        <v>102</v>
      </c>
      <c r="E1982" s="17">
        <v>10.0</v>
      </c>
      <c r="F1982" s="17">
        <v>11.993599999999999</v>
      </c>
    </row>
    <row r="1983">
      <c r="A1983" s="15">
        <v>46052.585734085646</v>
      </c>
      <c r="B1983" s="6" t="s">
        <v>14693</v>
      </c>
      <c r="C1983" s="6" t="s">
        <v>79</v>
      </c>
      <c r="D1983" s="6" t="s">
        <v>102</v>
      </c>
      <c r="E1983" s="17">
        <v>4.0</v>
      </c>
      <c r="F1983" s="17">
        <v>11.993599999999999</v>
      </c>
    </row>
    <row r="1984">
      <c r="A1984" s="15">
        <v>46052.63421809028</v>
      </c>
      <c r="B1984" s="6" t="s">
        <v>14693</v>
      </c>
      <c r="C1984" s="6" t="s">
        <v>21</v>
      </c>
      <c r="D1984" s="6" t="s">
        <v>106</v>
      </c>
      <c r="E1984" s="17">
        <v>11.0</v>
      </c>
      <c r="F1984" s="17">
        <v>10.979600000000001</v>
      </c>
    </row>
    <row r="1985">
      <c r="A1985" s="15">
        <v>46052.634222650464</v>
      </c>
      <c r="B1985" s="6" t="s">
        <v>14693</v>
      </c>
      <c r="C1985" s="6" t="s">
        <v>79</v>
      </c>
      <c r="D1985" s="6" t="s">
        <v>106</v>
      </c>
      <c r="E1985" s="17">
        <v>5.0</v>
      </c>
      <c r="F1985" s="17">
        <v>10.979600000000001</v>
      </c>
    </row>
    <row r="1986">
      <c r="A1986" s="15">
        <v>46052.64854032407</v>
      </c>
      <c r="B1986" s="6" t="s">
        <v>14693</v>
      </c>
      <c r="C1986" s="6" t="s">
        <v>21</v>
      </c>
      <c r="D1986" s="6" t="s">
        <v>102</v>
      </c>
      <c r="E1986" s="17">
        <v>16.0</v>
      </c>
      <c r="F1986" s="17">
        <v>11.475999999999999</v>
      </c>
    </row>
    <row r="1987">
      <c r="A1987" s="15">
        <v>46052.64854840278</v>
      </c>
      <c r="B1987" s="6" t="s">
        <v>14693</v>
      </c>
      <c r="C1987" s="6" t="s">
        <v>13</v>
      </c>
      <c r="D1987" s="6" t="s">
        <v>102</v>
      </c>
      <c r="E1987" s="17">
        <v>10.0</v>
      </c>
      <c r="F1987" s="17">
        <v>11.475999999999999</v>
      </c>
    </row>
    <row r="1988">
      <c r="A1988" s="15">
        <v>46052.64855788194</v>
      </c>
      <c r="B1988" s="6" t="s">
        <v>14693</v>
      </c>
      <c r="C1988" s="6" t="s">
        <v>79</v>
      </c>
      <c r="D1988" s="6" t="s">
        <v>102</v>
      </c>
      <c r="E1988" s="17">
        <v>4.0</v>
      </c>
      <c r="F1988" s="17">
        <v>11.475999999999999</v>
      </c>
    </row>
    <row r="1989">
      <c r="A1989" s="15">
        <v>46052.67591010417</v>
      </c>
      <c r="B1989" s="6" t="s">
        <v>14693</v>
      </c>
      <c r="C1989" s="6" t="s">
        <v>21</v>
      </c>
      <c r="D1989" s="6" t="s">
        <v>106</v>
      </c>
      <c r="E1989" s="17">
        <v>11.0</v>
      </c>
      <c r="F1989" s="17">
        <v>9.746</v>
      </c>
    </row>
    <row r="1990">
      <c r="A1990" s="15">
        <v>46052.67591575232</v>
      </c>
      <c r="B1990" s="6" t="s">
        <v>14693</v>
      </c>
      <c r="C1990" s="6" t="s">
        <v>79</v>
      </c>
      <c r="D1990" s="6" t="s">
        <v>106</v>
      </c>
      <c r="E1990" s="17">
        <v>5.0</v>
      </c>
      <c r="F1990" s="17">
        <v>9.746</v>
      </c>
    </row>
    <row r="1991">
      <c r="A1991" s="15">
        <v>46052.720400590275</v>
      </c>
      <c r="B1991" s="6" t="s">
        <v>14693</v>
      </c>
      <c r="C1991" s="6" t="s">
        <v>37</v>
      </c>
      <c r="D1991" s="6" t="s">
        <v>13</v>
      </c>
      <c r="E1991" s="17">
        <v>3.0</v>
      </c>
      <c r="F1991" s="17">
        <v>14.0924</v>
      </c>
    </row>
    <row r="1992">
      <c r="A1992" s="15">
        <v>46052.7204050463</v>
      </c>
      <c r="B1992" s="6" t="s">
        <v>14693</v>
      </c>
      <c r="C1992" s="6" t="s">
        <v>98</v>
      </c>
      <c r="D1992" s="6" t="s">
        <v>13</v>
      </c>
      <c r="E1992" s="17">
        <v>6.0</v>
      </c>
      <c r="F1992" s="17">
        <v>14.0924</v>
      </c>
    </row>
    <row r="1993">
      <c r="A1993" s="15">
        <v>46052.720412546296</v>
      </c>
      <c r="B1993" s="6" t="s">
        <v>14693</v>
      </c>
      <c r="C1993" s="6" t="s">
        <v>21</v>
      </c>
      <c r="D1993" s="6" t="s">
        <v>13</v>
      </c>
      <c r="E1993" s="17">
        <v>2.0</v>
      </c>
      <c r="F1993" s="17">
        <v>14.0924</v>
      </c>
    </row>
    <row r="1994">
      <c r="A1994" s="15">
        <v>46052.720417453704</v>
      </c>
      <c r="B1994" s="6" t="s">
        <v>14693</v>
      </c>
      <c r="C1994" s="6" t="s">
        <v>64</v>
      </c>
      <c r="D1994" s="6" t="s">
        <v>13</v>
      </c>
      <c r="E1994" s="17">
        <v>7.0</v>
      </c>
      <c r="F1994" s="17">
        <v>14.0924</v>
      </c>
    </row>
    <row r="1995">
      <c r="A1995" s="15">
        <v>46052.72042239583</v>
      </c>
      <c r="B1995" s="6" t="s">
        <v>14693</v>
      </c>
      <c r="C1995" s="6" t="s">
        <v>91</v>
      </c>
      <c r="D1995" s="6" t="s">
        <v>13</v>
      </c>
      <c r="E1995" s="17">
        <v>1.0</v>
      </c>
      <c r="F1995" s="17">
        <v>14.0924</v>
      </c>
    </row>
    <row r="1996">
      <c r="A1996" s="15">
        <v>46052.720437372685</v>
      </c>
      <c r="B1996" s="6" t="s">
        <v>14693</v>
      </c>
      <c r="C1996" s="6" t="s">
        <v>33</v>
      </c>
      <c r="D1996" s="6" t="s">
        <v>13</v>
      </c>
      <c r="E1996" s="17">
        <v>1.0</v>
      </c>
      <c r="F1996" s="17">
        <v>14.0924</v>
      </c>
    </row>
    <row r="1997">
      <c r="A1997" s="15">
        <v>46052.72078841436</v>
      </c>
      <c r="B1997" s="6" t="s">
        <v>14693</v>
      </c>
      <c r="C1997" s="6" t="s">
        <v>21</v>
      </c>
      <c r="D1997" s="6" t="s">
        <v>102</v>
      </c>
      <c r="E1997" s="17">
        <v>16.0</v>
      </c>
      <c r="F1997" s="17">
        <v>24.543200000000002</v>
      </c>
    </row>
    <row r="1998">
      <c r="A1998" s="15">
        <v>46052.72079627315</v>
      </c>
      <c r="B1998" s="6" t="s">
        <v>14693</v>
      </c>
      <c r="C1998" s="6" t="s">
        <v>13</v>
      </c>
      <c r="D1998" s="6" t="s">
        <v>102</v>
      </c>
      <c r="E1998" s="17">
        <v>10.0</v>
      </c>
      <c r="F1998" s="17">
        <v>24.543200000000002</v>
      </c>
    </row>
    <row r="1999">
      <c r="A1999" s="15">
        <v>46052.72080384259</v>
      </c>
      <c r="B1999" s="6" t="s">
        <v>14693</v>
      </c>
      <c r="C1999" s="6" t="s">
        <v>79</v>
      </c>
      <c r="D1999" s="6" t="s">
        <v>102</v>
      </c>
      <c r="E1999" s="17">
        <v>4.0</v>
      </c>
      <c r="F1999" s="17">
        <v>24.543200000000002</v>
      </c>
    </row>
    <row r="2000">
      <c r="A2000" s="15">
        <v>46052.75602094908</v>
      </c>
      <c r="B2000" s="6" t="s">
        <v>14693</v>
      </c>
      <c r="C2000" s="6" t="s">
        <v>37</v>
      </c>
      <c r="D2000" s="6" t="s">
        <v>13</v>
      </c>
      <c r="E2000" s="17">
        <v>3.0</v>
      </c>
      <c r="F2000" s="17">
        <v>34.949600000000004</v>
      </c>
    </row>
    <row r="2001">
      <c r="A2001" s="15">
        <v>46052.75602627315</v>
      </c>
      <c r="B2001" s="6" t="s">
        <v>14693</v>
      </c>
      <c r="C2001" s="6" t="s">
        <v>98</v>
      </c>
      <c r="D2001" s="6" t="s">
        <v>13</v>
      </c>
      <c r="E2001" s="17">
        <v>6.0</v>
      </c>
      <c r="F2001" s="17">
        <v>34.949600000000004</v>
      </c>
    </row>
    <row r="2002">
      <c r="A2002" s="15">
        <v>46052.756031620374</v>
      </c>
      <c r="B2002" s="6" t="s">
        <v>14693</v>
      </c>
      <c r="C2002" s="6" t="s">
        <v>21</v>
      </c>
      <c r="D2002" s="6" t="s">
        <v>13</v>
      </c>
      <c r="E2002" s="17">
        <v>2.0</v>
      </c>
      <c r="F2002" s="17">
        <v>34.949600000000004</v>
      </c>
    </row>
    <row r="2003">
      <c r="A2003" s="15">
        <v>46052.75603655093</v>
      </c>
      <c r="B2003" s="6" t="s">
        <v>14693</v>
      </c>
      <c r="C2003" s="6" t="s">
        <v>64</v>
      </c>
      <c r="D2003" s="6" t="s">
        <v>13</v>
      </c>
      <c r="E2003" s="17">
        <v>7.0</v>
      </c>
      <c r="F2003" s="17">
        <v>34.949600000000004</v>
      </c>
    </row>
    <row r="2004">
      <c r="A2004" s="15">
        <v>46052.756041898145</v>
      </c>
      <c r="B2004" s="6" t="s">
        <v>14693</v>
      </c>
      <c r="C2004" s="6" t="s">
        <v>91</v>
      </c>
      <c r="D2004" s="6" t="s">
        <v>13</v>
      </c>
      <c r="E2004" s="17">
        <v>1.0</v>
      </c>
      <c r="F2004" s="17">
        <v>34.949600000000004</v>
      </c>
    </row>
    <row r="2005">
      <c r="A2005" s="15">
        <v>46052.75604774305</v>
      </c>
      <c r="B2005" s="6" t="s">
        <v>14693</v>
      </c>
      <c r="C2005" s="6" t="s">
        <v>33</v>
      </c>
      <c r="D2005" s="6" t="s">
        <v>13</v>
      </c>
      <c r="E2005" s="17">
        <v>1.0</v>
      </c>
      <c r="F2005" s="17">
        <v>34.949600000000004</v>
      </c>
    </row>
    <row r="2006">
      <c r="A2006" s="15">
        <v>46052.80789487268</v>
      </c>
      <c r="B2006" s="6" t="s">
        <v>14693</v>
      </c>
      <c r="C2006" s="6" t="s">
        <v>21</v>
      </c>
      <c r="D2006" s="6" t="s">
        <v>102</v>
      </c>
      <c r="E2006" s="17">
        <v>16.0</v>
      </c>
      <c r="F2006" s="17">
        <v>28.444000000000003</v>
      </c>
    </row>
    <row r="2007">
      <c r="A2007" s="15">
        <v>46052.80790034722</v>
      </c>
      <c r="B2007" s="6" t="s">
        <v>14693</v>
      </c>
      <c r="C2007" s="6" t="s">
        <v>13</v>
      </c>
      <c r="D2007" s="6" t="s">
        <v>102</v>
      </c>
      <c r="E2007" s="17">
        <v>10.0</v>
      </c>
      <c r="F2007" s="17">
        <v>28.444000000000003</v>
      </c>
    </row>
    <row r="2008">
      <c r="A2008" s="15">
        <v>46052.8079055787</v>
      </c>
      <c r="B2008" s="6" t="s">
        <v>14693</v>
      </c>
      <c r="C2008" s="6" t="s">
        <v>79</v>
      </c>
      <c r="D2008" s="6" t="s">
        <v>102</v>
      </c>
      <c r="E2008" s="17">
        <v>4.0</v>
      </c>
      <c r="F2008" s="17">
        <v>28.444000000000003</v>
      </c>
    </row>
    <row r="2009">
      <c r="A2009" s="15">
        <v>46052.85227188657</v>
      </c>
      <c r="B2009" s="6" t="s">
        <v>480</v>
      </c>
      <c r="C2009" s="6" t="s">
        <v>13</v>
      </c>
      <c r="D2009" s="6" t="s">
        <v>102</v>
      </c>
      <c r="E2009" s="17">
        <v>10.0</v>
      </c>
      <c r="F2009" s="17">
        <v>2967.7049999999995</v>
      </c>
    </row>
    <row r="2010">
      <c r="A2010" s="15">
        <v>46052.85652916667</v>
      </c>
      <c r="B2010" s="6" t="s">
        <v>16946</v>
      </c>
      <c r="C2010" s="6" t="s">
        <v>13</v>
      </c>
      <c r="D2010" s="6" t="s">
        <v>14559</v>
      </c>
      <c r="E2010" s="17">
        <v>1.0</v>
      </c>
      <c r="F2010" s="17">
        <v>-666.0</v>
      </c>
    </row>
    <row r="2011">
      <c r="A2011" s="15">
        <v>46052.856530879624</v>
      </c>
      <c r="B2011" s="6" t="s">
        <v>16953</v>
      </c>
      <c r="C2011" s="6" t="s">
        <v>13</v>
      </c>
      <c r="D2011" s="6" t="s">
        <v>16954</v>
      </c>
      <c r="E2011" s="17">
        <v>1.0</v>
      </c>
      <c r="F2011" s="17">
        <v>5.0</v>
      </c>
    </row>
    <row r="2012">
      <c r="A2012" s="15">
        <v>46052.85675200231</v>
      </c>
      <c r="B2012" s="6" t="s">
        <v>16946</v>
      </c>
      <c r="C2012" s="6" t="s">
        <v>13</v>
      </c>
      <c r="D2012" s="6" t="s">
        <v>14548</v>
      </c>
      <c r="E2012" s="17">
        <v>1.0</v>
      </c>
      <c r="F2012" s="17">
        <v>-2000.0</v>
      </c>
    </row>
    <row r="2013">
      <c r="A2013" s="15">
        <v>46052.92589787037</v>
      </c>
      <c r="B2013" s="6" t="s">
        <v>16950</v>
      </c>
      <c r="C2013" s="6" t="s">
        <v>102</v>
      </c>
      <c r="D2013" s="6" t="s">
        <v>28</v>
      </c>
      <c r="E2013" s="17">
        <v>1.0</v>
      </c>
      <c r="F2013" s="17">
        <v>800.0</v>
      </c>
    </row>
    <row r="2014">
      <c r="A2014" s="15">
        <v>46052.92592646991</v>
      </c>
      <c r="B2014" s="6" t="s">
        <v>14693</v>
      </c>
      <c r="C2014" s="6" t="s">
        <v>37</v>
      </c>
      <c r="D2014" s="6" t="s">
        <v>28</v>
      </c>
      <c r="E2014" s="17">
        <v>3.0</v>
      </c>
      <c r="F2014" s="17">
        <v>10.3476</v>
      </c>
    </row>
    <row r="2015">
      <c r="A2015" s="15">
        <v>46052.925932569444</v>
      </c>
      <c r="B2015" s="6" t="s">
        <v>14693</v>
      </c>
      <c r="C2015" s="6" t="s">
        <v>33</v>
      </c>
      <c r="D2015" s="6" t="s">
        <v>28</v>
      </c>
      <c r="E2015" s="17">
        <v>1.0</v>
      </c>
      <c r="F2015" s="17">
        <v>10.3476</v>
      </c>
    </row>
    <row r="2016">
      <c r="A2016" s="15">
        <v>46052.92593923611</v>
      </c>
      <c r="B2016" s="6" t="s">
        <v>14693</v>
      </c>
      <c r="C2016" s="6" t="s">
        <v>91</v>
      </c>
      <c r="D2016" s="6" t="s">
        <v>28</v>
      </c>
      <c r="E2016" s="17">
        <v>5.0</v>
      </c>
      <c r="F2016" s="17">
        <v>10.3476</v>
      </c>
    </row>
    <row r="2017">
      <c r="A2017" s="15">
        <v>46052.92594608796</v>
      </c>
      <c r="B2017" s="6" t="s">
        <v>14693</v>
      </c>
      <c r="C2017" s="6" t="s">
        <v>21</v>
      </c>
      <c r="D2017" s="6" t="s">
        <v>28</v>
      </c>
      <c r="E2017" s="17">
        <v>1.0</v>
      </c>
      <c r="F2017" s="17">
        <v>10.3476</v>
      </c>
    </row>
    <row r="2018">
      <c r="A2018" s="15">
        <v>46052.92596763889</v>
      </c>
      <c r="B2018" s="6" t="s">
        <v>14693</v>
      </c>
      <c r="C2018" s="6" t="s">
        <v>68</v>
      </c>
      <c r="D2018" s="6" t="s">
        <v>28</v>
      </c>
      <c r="E2018" s="17">
        <v>5.0</v>
      </c>
      <c r="F2018" s="17">
        <v>10.3476</v>
      </c>
    </row>
    <row r="2019">
      <c r="A2019" s="15">
        <v>46052.925973819445</v>
      </c>
      <c r="B2019" s="6" t="s">
        <v>14693</v>
      </c>
      <c r="C2019" s="6" t="s">
        <v>13</v>
      </c>
      <c r="D2019" s="6" t="s">
        <v>28</v>
      </c>
      <c r="E2019" s="17">
        <v>15.0</v>
      </c>
      <c r="F2019" s="17">
        <v>10.3476</v>
      </c>
    </row>
    <row r="2020">
      <c r="A2020" s="15">
        <v>46052.93293350695</v>
      </c>
      <c r="B2020" s="6" t="s">
        <v>14693</v>
      </c>
      <c r="C2020" s="6" t="s">
        <v>37</v>
      </c>
      <c r="D2020" s="6" t="s">
        <v>79</v>
      </c>
      <c r="E2020" s="17">
        <v>2.0</v>
      </c>
      <c r="F2020" s="17">
        <v>4.1372</v>
      </c>
    </row>
    <row r="2021">
      <c r="A2021" s="15">
        <v>46052.93294136574</v>
      </c>
      <c r="B2021" s="6" t="s">
        <v>14693</v>
      </c>
      <c r="C2021" s="6" t="s">
        <v>21</v>
      </c>
      <c r="D2021" s="6" t="s">
        <v>79</v>
      </c>
      <c r="E2021" s="17">
        <v>3.0</v>
      </c>
      <c r="F2021" s="17">
        <v>4.1372</v>
      </c>
    </row>
    <row r="2022">
      <c r="A2022" s="15">
        <v>46052.93295631945</v>
      </c>
      <c r="B2022" s="6" t="s">
        <v>14693</v>
      </c>
      <c r="C2022" s="6" t="s">
        <v>91</v>
      </c>
      <c r="D2022" s="6" t="s">
        <v>79</v>
      </c>
      <c r="E2022" s="17">
        <v>2.0</v>
      </c>
      <c r="F2022" s="17">
        <v>4.1372</v>
      </c>
    </row>
    <row r="2023">
      <c r="A2023" s="15">
        <v>46052.932963750005</v>
      </c>
      <c r="B2023" s="6" t="s">
        <v>14693</v>
      </c>
      <c r="C2023" s="6" t="s">
        <v>46</v>
      </c>
      <c r="D2023" s="6" t="s">
        <v>79</v>
      </c>
      <c r="E2023" s="17">
        <v>7.0</v>
      </c>
      <c r="F2023" s="17">
        <v>4.1372</v>
      </c>
    </row>
    <row r="2024">
      <c r="A2024" s="15">
        <v>46052.93296951389</v>
      </c>
      <c r="B2024" s="6" t="s">
        <v>14693</v>
      </c>
      <c r="C2024" s="6" t="s">
        <v>13</v>
      </c>
      <c r="D2024" s="6" t="s">
        <v>79</v>
      </c>
      <c r="E2024" s="17">
        <v>10.0</v>
      </c>
      <c r="F2024" s="17">
        <v>4.1372</v>
      </c>
    </row>
    <row r="2025">
      <c r="A2025" s="15">
        <v>46052.93297616898</v>
      </c>
      <c r="B2025" s="6" t="s">
        <v>14693</v>
      </c>
      <c r="C2025" s="6" t="s">
        <v>28</v>
      </c>
      <c r="D2025" s="6" t="s">
        <v>79</v>
      </c>
      <c r="E2025" s="17">
        <v>6.0</v>
      </c>
      <c r="F2025" s="17">
        <v>4.1372</v>
      </c>
    </row>
    <row r="2026">
      <c r="A2026" s="15">
        <v>46052.946712777775</v>
      </c>
      <c r="B2026" s="6" t="s">
        <v>14693</v>
      </c>
      <c r="C2026" s="6" t="s">
        <v>37</v>
      </c>
      <c r="D2026" s="6" t="s">
        <v>28</v>
      </c>
      <c r="E2026" s="17">
        <v>3.0</v>
      </c>
      <c r="F2026" s="17">
        <v>11.5672</v>
      </c>
    </row>
    <row r="2027">
      <c r="A2027" s="15">
        <v>46052.94671758101</v>
      </c>
      <c r="B2027" s="6" t="s">
        <v>14693</v>
      </c>
      <c r="C2027" s="6" t="s">
        <v>33</v>
      </c>
      <c r="D2027" s="6" t="s">
        <v>28</v>
      </c>
      <c r="E2027" s="17">
        <v>1.0</v>
      </c>
      <c r="F2027" s="17">
        <v>11.5672</v>
      </c>
    </row>
    <row r="2028">
      <c r="A2028" s="15">
        <v>46052.946721851855</v>
      </c>
      <c r="B2028" s="6" t="s">
        <v>14693</v>
      </c>
      <c r="C2028" s="6" t="s">
        <v>91</v>
      </c>
      <c r="D2028" s="6" t="s">
        <v>28</v>
      </c>
      <c r="E2028" s="17">
        <v>5.0</v>
      </c>
      <c r="F2028" s="17">
        <v>11.5672</v>
      </c>
    </row>
    <row r="2029">
      <c r="A2029" s="15">
        <v>46052.94672603009</v>
      </c>
      <c r="B2029" s="6" t="s">
        <v>14693</v>
      </c>
      <c r="C2029" s="6" t="s">
        <v>21</v>
      </c>
      <c r="D2029" s="6" t="s">
        <v>28</v>
      </c>
      <c r="E2029" s="17">
        <v>1.0</v>
      </c>
      <c r="F2029" s="17">
        <v>11.5672</v>
      </c>
    </row>
    <row r="2030">
      <c r="A2030" s="15">
        <v>46052.94672998843</v>
      </c>
      <c r="B2030" s="6" t="s">
        <v>14693</v>
      </c>
      <c r="C2030" s="6" t="s">
        <v>68</v>
      </c>
      <c r="D2030" s="6" t="s">
        <v>28</v>
      </c>
      <c r="E2030" s="17">
        <v>5.0</v>
      </c>
      <c r="F2030" s="17">
        <v>11.5672</v>
      </c>
    </row>
    <row r="2031">
      <c r="A2031" s="15">
        <v>46052.94673398148</v>
      </c>
      <c r="B2031" s="6" t="s">
        <v>14693</v>
      </c>
      <c r="C2031" s="6" t="s">
        <v>13</v>
      </c>
      <c r="D2031" s="6" t="s">
        <v>28</v>
      </c>
      <c r="E2031" s="17">
        <v>15.0</v>
      </c>
      <c r="F2031" s="17">
        <v>11.5672</v>
      </c>
    </row>
    <row r="2032">
      <c r="A2032" s="15">
        <v>46052.953708125</v>
      </c>
      <c r="B2032" s="6" t="s">
        <v>14693</v>
      </c>
      <c r="C2032" s="6" t="s">
        <v>21</v>
      </c>
      <c r="D2032" s="6" t="s">
        <v>37</v>
      </c>
      <c r="E2032" s="17">
        <v>4.0</v>
      </c>
      <c r="F2032" s="17">
        <v>7.2616</v>
      </c>
    </row>
    <row r="2033">
      <c r="A2033" s="15">
        <v>46052.95371325231</v>
      </c>
      <c r="B2033" s="6" t="s">
        <v>14693</v>
      </c>
      <c r="C2033" s="6" t="s">
        <v>86</v>
      </c>
      <c r="D2033" s="6" t="s">
        <v>37</v>
      </c>
      <c r="E2033" s="17">
        <v>20.0</v>
      </c>
      <c r="F2033" s="17">
        <v>7.2616</v>
      </c>
    </row>
    <row r="2034">
      <c r="A2034" s="15">
        <v>46052.953719259254</v>
      </c>
      <c r="B2034" s="6" t="s">
        <v>14693</v>
      </c>
      <c r="C2034" s="6" t="s">
        <v>109</v>
      </c>
      <c r="D2034" s="6" t="s">
        <v>37</v>
      </c>
      <c r="E2034" s="17">
        <v>5.0</v>
      </c>
      <c r="F2034" s="17">
        <v>7.2616</v>
      </c>
    </row>
    <row r="2035">
      <c r="A2035" s="15">
        <v>46052.953725370375</v>
      </c>
      <c r="B2035" s="6" t="s">
        <v>14693</v>
      </c>
      <c r="C2035" s="6" t="s">
        <v>79</v>
      </c>
      <c r="D2035" s="6" t="s">
        <v>37</v>
      </c>
      <c r="E2035" s="17">
        <v>1.0</v>
      </c>
      <c r="F2035" s="17">
        <v>7.2616</v>
      </c>
    </row>
    <row r="2036">
      <c r="A2036" s="15">
        <v>46053.002372118055</v>
      </c>
      <c r="B2036" s="6" t="s">
        <v>14693</v>
      </c>
      <c r="C2036" s="6" t="s">
        <v>37</v>
      </c>
      <c r="D2036" s="6" t="s">
        <v>79</v>
      </c>
      <c r="E2036" s="17">
        <v>2.0</v>
      </c>
      <c r="F2036" s="17">
        <v>2.6351999999999998</v>
      </c>
    </row>
    <row r="2037">
      <c r="A2037" s="15">
        <v>46053.00237556713</v>
      </c>
      <c r="B2037" s="6" t="s">
        <v>14693</v>
      </c>
      <c r="C2037" s="6" t="s">
        <v>21</v>
      </c>
      <c r="D2037" s="6" t="s">
        <v>79</v>
      </c>
      <c r="E2037" s="17">
        <v>3.0</v>
      </c>
      <c r="F2037" s="17">
        <v>2.6351999999999998</v>
      </c>
    </row>
    <row r="2038">
      <c r="A2038" s="15">
        <v>46053.00237920139</v>
      </c>
      <c r="B2038" s="6" t="s">
        <v>14693</v>
      </c>
      <c r="C2038" s="6" t="s">
        <v>91</v>
      </c>
      <c r="D2038" s="6" t="s">
        <v>79</v>
      </c>
      <c r="E2038" s="17">
        <v>2.0</v>
      </c>
      <c r="F2038" s="17">
        <v>2.6351999999999998</v>
      </c>
    </row>
    <row r="2039">
      <c r="A2039" s="15">
        <v>46053.0023834375</v>
      </c>
      <c r="B2039" s="6" t="s">
        <v>14693</v>
      </c>
      <c r="C2039" s="6" t="s">
        <v>46</v>
      </c>
      <c r="D2039" s="6" t="s">
        <v>79</v>
      </c>
      <c r="E2039" s="17">
        <v>7.0</v>
      </c>
      <c r="F2039" s="17">
        <v>2.6351999999999998</v>
      </c>
    </row>
    <row r="2040">
      <c r="A2040" s="15">
        <v>46053.00238696759</v>
      </c>
      <c r="B2040" s="6" t="s">
        <v>14693</v>
      </c>
      <c r="C2040" s="6" t="s">
        <v>13</v>
      </c>
      <c r="D2040" s="6" t="s">
        <v>79</v>
      </c>
      <c r="E2040" s="17">
        <v>10.0</v>
      </c>
      <c r="F2040" s="17">
        <v>2.6351999999999998</v>
      </c>
    </row>
    <row r="2041">
      <c r="A2041" s="15">
        <v>46053.00239033565</v>
      </c>
      <c r="B2041" s="6" t="s">
        <v>14693</v>
      </c>
      <c r="C2041" s="6" t="s">
        <v>28</v>
      </c>
      <c r="D2041" s="6" t="s">
        <v>79</v>
      </c>
      <c r="E2041" s="17">
        <v>6.0</v>
      </c>
      <c r="F2041" s="17">
        <v>2.6351999999999998</v>
      </c>
    </row>
    <row r="2042">
      <c r="A2042" s="15">
        <v>46053.39113371528</v>
      </c>
      <c r="B2042" s="6" t="s">
        <v>473</v>
      </c>
      <c r="C2042" s="6" t="s">
        <v>91</v>
      </c>
      <c r="D2042" s="6" t="s">
        <v>95</v>
      </c>
      <c r="E2042" s="17">
        <v>1.0</v>
      </c>
      <c r="F2042" s="17">
        <v>-259.49699999999996</v>
      </c>
    </row>
    <row r="2043">
      <c r="A2043" s="15">
        <v>46053.39133126158</v>
      </c>
      <c r="B2043" s="6" t="s">
        <v>473</v>
      </c>
      <c r="C2043" s="6" t="s">
        <v>91</v>
      </c>
      <c r="D2043" s="6" t="s">
        <v>95</v>
      </c>
      <c r="E2043" s="17">
        <v>1.0</v>
      </c>
      <c r="F2043" s="17">
        <v>-261.053982</v>
      </c>
    </row>
    <row r="2044">
      <c r="A2044" s="15">
        <v>46053.53698607639</v>
      </c>
      <c r="B2044" s="6" t="s">
        <v>14693</v>
      </c>
      <c r="C2044" s="6" t="s">
        <v>21</v>
      </c>
      <c r="D2044" s="6" t="s">
        <v>33</v>
      </c>
      <c r="E2044" s="17">
        <v>6.0</v>
      </c>
      <c r="F2044" s="17">
        <v>41.0</v>
      </c>
    </row>
    <row r="2045">
      <c r="A2045" s="15">
        <v>46053.53699121528</v>
      </c>
      <c r="B2045" s="6" t="s">
        <v>14693</v>
      </c>
      <c r="C2045" s="6" t="s">
        <v>37</v>
      </c>
      <c r="D2045" s="6" t="s">
        <v>33</v>
      </c>
      <c r="E2045" s="17">
        <v>2.0</v>
      </c>
      <c r="F2045" s="17">
        <v>13.0</v>
      </c>
    </row>
    <row r="2046">
      <c r="A2046" s="15">
        <v>46053.536996180555</v>
      </c>
      <c r="B2046" s="6" t="s">
        <v>14693</v>
      </c>
      <c r="C2046" s="6" t="s">
        <v>79</v>
      </c>
      <c r="D2046" s="6" t="s">
        <v>33</v>
      </c>
      <c r="E2046" s="17">
        <v>5.0</v>
      </c>
      <c r="F2046" s="17">
        <v>34.0</v>
      </c>
    </row>
    <row r="2047">
      <c r="A2047" s="15">
        <v>46053.53700167824</v>
      </c>
      <c r="B2047" s="6" t="s">
        <v>14693</v>
      </c>
      <c r="C2047" s="6" t="s">
        <v>51</v>
      </c>
      <c r="D2047" s="6" t="s">
        <v>33</v>
      </c>
      <c r="E2047" s="17">
        <v>13.0</v>
      </c>
      <c r="F2047" s="17">
        <v>99.0</v>
      </c>
    </row>
    <row r="2048">
      <c r="A2048" s="15">
        <v>46053.53700931713</v>
      </c>
      <c r="B2048" s="6" t="s">
        <v>14693</v>
      </c>
      <c r="C2048" s="6" t="s">
        <v>91</v>
      </c>
      <c r="D2048" s="6" t="s">
        <v>33</v>
      </c>
      <c r="E2048" s="17">
        <v>1.0</v>
      </c>
      <c r="F2048" s="17">
        <v>6.0</v>
      </c>
    </row>
    <row r="2049">
      <c r="A2049" s="15">
        <v>46053.5370137963</v>
      </c>
      <c r="B2049" s="6" t="s">
        <v>14693</v>
      </c>
      <c r="C2049" s="6" t="s">
        <v>28</v>
      </c>
      <c r="D2049" s="6" t="s">
        <v>33</v>
      </c>
      <c r="E2049" s="17">
        <v>3.0</v>
      </c>
      <c r="F2049" s="17">
        <v>20.0</v>
      </c>
    </row>
    <row r="2050">
      <c r="A2050" s="15">
        <v>46053.61334246528</v>
      </c>
      <c r="B2050" s="6" t="s">
        <v>14693</v>
      </c>
      <c r="C2050" s="6" t="s">
        <v>37</v>
      </c>
      <c r="D2050" s="6" t="s">
        <v>28</v>
      </c>
      <c r="E2050" s="17">
        <v>3.0</v>
      </c>
      <c r="F2050" s="17">
        <v>23.0</v>
      </c>
    </row>
    <row r="2051">
      <c r="A2051" s="15">
        <v>46053.61334952546</v>
      </c>
      <c r="B2051" s="6" t="s">
        <v>14693</v>
      </c>
      <c r="C2051" s="6" t="s">
        <v>33</v>
      </c>
      <c r="D2051" s="6" t="s">
        <v>28</v>
      </c>
      <c r="E2051" s="17">
        <v>1.0</v>
      </c>
      <c r="F2051" s="17">
        <v>7.0</v>
      </c>
    </row>
    <row r="2052">
      <c r="A2052" s="15">
        <v>46053.613354305555</v>
      </c>
      <c r="B2052" s="6" t="s">
        <v>14693</v>
      </c>
      <c r="C2052" s="6" t="s">
        <v>91</v>
      </c>
      <c r="D2052" s="6" t="s">
        <v>28</v>
      </c>
      <c r="E2052" s="17">
        <v>5.0</v>
      </c>
      <c r="F2052" s="17">
        <v>38.0</v>
      </c>
    </row>
    <row r="2053">
      <c r="A2053" s="15">
        <v>46053.61335932871</v>
      </c>
      <c r="B2053" s="6" t="s">
        <v>14693</v>
      </c>
      <c r="C2053" s="6" t="s">
        <v>21</v>
      </c>
      <c r="D2053" s="6" t="s">
        <v>28</v>
      </c>
      <c r="E2053" s="17">
        <v>1.0</v>
      </c>
      <c r="F2053" s="17">
        <v>7.0</v>
      </c>
    </row>
    <row r="2054">
      <c r="A2054" s="15">
        <v>46053.613364097226</v>
      </c>
      <c r="B2054" s="6" t="s">
        <v>14693</v>
      </c>
      <c r="C2054" s="6" t="s">
        <v>68</v>
      </c>
      <c r="D2054" s="6" t="s">
        <v>28</v>
      </c>
      <c r="E2054" s="17">
        <v>5.0</v>
      </c>
      <c r="F2054" s="17">
        <v>38.0</v>
      </c>
    </row>
    <row r="2055">
      <c r="A2055" s="15">
        <v>46053.61336887731</v>
      </c>
      <c r="B2055" s="6" t="s">
        <v>14693</v>
      </c>
      <c r="C2055" s="6" t="s">
        <v>13</v>
      </c>
      <c r="D2055" s="6" t="s">
        <v>28</v>
      </c>
      <c r="E2055" s="17">
        <v>15.0</v>
      </c>
      <c r="F2055" s="17">
        <v>127.0</v>
      </c>
    </row>
    <row r="2056">
      <c r="A2056" s="15">
        <v>46053.80084334491</v>
      </c>
      <c r="B2056" s="6" t="s">
        <v>14693</v>
      </c>
      <c r="C2056" s="6" t="s">
        <v>21</v>
      </c>
      <c r="D2056" s="6" t="s">
        <v>33</v>
      </c>
      <c r="E2056" s="17">
        <v>6.0</v>
      </c>
      <c r="F2056" s="17">
        <v>34.0</v>
      </c>
    </row>
    <row r="2057">
      <c r="A2057" s="15">
        <v>46053.80084902778</v>
      </c>
      <c r="B2057" s="6" t="s">
        <v>14693</v>
      </c>
      <c r="C2057" s="6" t="s">
        <v>37</v>
      </c>
      <c r="D2057" s="6" t="s">
        <v>33</v>
      </c>
      <c r="E2057" s="17">
        <v>2.0</v>
      </c>
      <c r="F2057" s="17">
        <v>11.0</v>
      </c>
    </row>
    <row r="2058">
      <c r="A2058" s="15">
        <v>46053.80085465278</v>
      </c>
      <c r="B2058" s="6" t="s">
        <v>14693</v>
      </c>
      <c r="C2058" s="6" t="s">
        <v>79</v>
      </c>
      <c r="D2058" s="6" t="s">
        <v>33</v>
      </c>
      <c r="E2058" s="17">
        <v>5.0</v>
      </c>
      <c r="F2058" s="17">
        <v>28.0</v>
      </c>
    </row>
    <row r="2059">
      <c r="A2059" s="15">
        <v>46053.800859201394</v>
      </c>
      <c r="B2059" s="6" t="s">
        <v>14693</v>
      </c>
      <c r="C2059" s="6" t="s">
        <v>51</v>
      </c>
      <c r="D2059" s="6" t="s">
        <v>33</v>
      </c>
      <c r="E2059" s="17">
        <v>13.0</v>
      </c>
      <c r="F2059" s="17">
        <v>81.0</v>
      </c>
    </row>
    <row r="2060">
      <c r="A2060" s="15">
        <v>46053.80086998842</v>
      </c>
      <c r="B2060" s="6" t="s">
        <v>14693</v>
      </c>
      <c r="C2060" s="6" t="s">
        <v>91</v>
      </c>
      <c r="D2060" s="6" t="s">
        <v>33</v>
      </c>
      <c r="E2060" s="17">
        <v>1.0</v>
      </c>
      <c r="F2060" s="17">
        <v>5.0</v>
      </c>
    </row>
    <row r="2061">
      <c r="A2061" s="15">
        <v>46053.80087552083</v>
      </c>
      <c r="B2061" s="6" t="s">
        <v>14693</v>
      </c>
      <c r="C2061" s="6" t="s">
        <v>28</v>
      </c>
      <c r="D2061" s="6" t="s">
        <v>33</v>
      </c>
      <c r="E2061" s="17">
        <v>3.0</v>
      </c>
      <c r="F2061" s="17">
        <v>17.0</v>
      </c>
    </row>
    <row r="2062">
      <c r="A2062" s="15">
        <v>46054.884204560185</v>
      </c>
      <c r="B2062" s="6" t="s">
        <v>16946</v>
      </c>
      <c r="C2062" s="6" t="s">
        <v>13</v>
      </c>
      <c r="D2062" s="6" t="s">
        <v>14548</v>
      </c>
      <c r="E2062" s="17">
        <v>1.0</v>
      </c>
      <c r="F2062" s="17">
        <v>-2000.0</v>
      </c>
    </row>
    <row r="2063">
      <c r="A2063" s="15">
        <v>46054.91895314815</v>
      </c>
      <c r="B2063" s="6" t="s">
        <v>14693</v>
      </c>
      <c r="C2063" s="6" t="s">
        <v>79</v>
      </c>
      <c r="D2063" s="6" t="s">
        <v>98</v>
      </c>
      <c r="E2063" s="17">
        <v>15.0</v>
      </c>
      <c r="F2063" s="17">
        <v>175.0</v>
      </c>
    </row>
    <row r="2064">
      <c r="A2064" s="15">
        <v>46054.91896202546</v>
      </c>
      <c r="B2064" s="6" t="s">
        <v>14693</v>
      </c>
      <c r="C2064" s="6" t="s">
        <v>109</v>
      </c>
      <c r="D2064" s="6" t="s">
        <v>98</v>
      </c>
      <c r="E2064" s="17">
        <v>1.0</v>
      </c>
      <c r="F2064" s="17">
        <v>10.0</v>
      </c>
    </row>
    <row r="2065">
      <c r="A2065" s="15">
        <v>46054.91897633101</v>
      </c>
      <c r="B2065" s="6" t="s">
        <v>14693</v>
      </c>
      <c r="C2065" s="6" t="s">
        <v>33</v>
      </c>
      <c r="D2065" s="6" t="s">
        <v>98</v>
      </c>
      <c r="E2065" s="17">
        <v>1.0</v>
      </c>
      <c r="F2065" s="17">
        <v>10.0</v>
      </c>
    </row>
    <row r="2066">
      <c r="A2066" s="15">
        <v>46054.91899484953</v>
      </c>
      <c r="B2066" s="6" t="s">
        <v>14693</v>
      </c>
      <c r="C2066" s="6" t="s">
        <v>64</v>
      </c>
      <c r="D2066" s="6" t="s">
        <v>98</v>
      </c>
      <c r="E2066" s="17">
        <v>5.0</v>
      </c>
      <c r="F2066" s="17">
        <v>53.0</v>
      </c>
    </row>
    <row r="2067">
      <c r="A2067" s="15">
        <v>46054.91900015046</v>
      </c>
      <c r="B2067" s="6" t="s">
        <v>14693</v>
      </c>
      <c r="C2067" s="6" t="s">
        <v>68</v>
      </c>
      <c r="D2067" s="6" t="s">
        <v>98</v>
      </c>
      <c r="E2067" s="17">
        <v>2.0</v>
      </c>
      <c r="F2067" s="17">
        <v>21.0</v>
      </c>
    </row>
    <row r="2068">
      <c r="A2068" s="15">
        <v>46055.522156736115</v>
      </c>
      <c r="B2068" s="6" t="s">
        <v>16946</v>
      </c>
      <c r="C2068" s="6" t="s">
        <v>455</v>
      </c>
      <c r="D2068" s="6" t="s">
        <v>14587</v>
      </c>
      <c r="E2068" s="17">
        <v>1.0</v>
      </c>
      <c r="F2068" s="17">
        <v>-1.0</v>
      </c>
    </row>
    <row r="2069">
      <c r="A2069" s="15">
        <v>46055.541235509256</v>
      </c>
      <c r="B2069" s="6" t="s">
        <v>16946</v>
      </c>
      <c r="C2069" s="6" t="s">
        <v>455</v>
      </c>
      <c r="D2069" s="6" t="s">
        <v>14559</v>
      </c>
      <c r="E2069" s="17">
        <v>1.0</v>
      </c>
      <c r="F2069" s="17">
        <v>-666.0</v>
      </c>
    </row>
    <row r="2070">
      <c r="A2070" s="15">
        <v>46055.56102818287</v>
      </c>
      <c r="B2070" s="6" t="s">
        <v>16946</v>
      </c>
      <c r="C2070" s="6" t="s">
        <v>455</v>
      </c>
      <c r="D2070" s="6" t="s">
        <v>14559</v>
      </c>
      <c r="E2070" s="17">
        <v>1.0</v>
      </c>
      <c r="F2070" s="17">
        <v>-666.0</v>
      </c>
    </row>
    <row r="2071">
      <c r="A2071" s="15">
        <v>46055.56102971065</v>
      </c>
      <c r="B2071" s="6" t="s">
        <v>16953</v>
      </c>
      <c r="C2071" s="6" t="s">
        <v>455</v>
      </c>
      <c r="D2071" s="6" t="s">
        <v>16954</v>
      </c>
      <c r="E2071" s="17">
        <v>1.0</v>
      </c>
      <c r="F2071" s="17">
        <v>5.0</v>
      </c>
    </row>
    <row r="2072">
      <c r="A2072" s="15">
        <v>46055.56139175926</v>
      </c>
      <c r="B2072" s="6" t="s">
        <v>16946</v>
      </c>
      <c r="C2072" s="6" t="s">
        <v>455</v>
      </c>
      <c r="D2072" s="6" t="s">
        <v>14587</v>
      </c>
      <c r="E2072" s="17">
        <v>1.0</v>
      </c>
      <c r="F2072" s="17">
        <v>-1.0</v>
      </c>
    </row>
    <row r="2073">
      <c r="A2073" s="15">
        <v>46055.570530625</v>
      </c>
      <c r="B2073" s="6" t="s">
        <v>16955</v>
      </c>
      <c r="C2073" s="6" t="s">
        <v>455</v>
      </c>
      <c r="D2073" s="6" t="s">
        <v>16956</v>
      </c>
      <c r="E2073" s="17">
        <v>1.0</v>
      </c>
      <c r="F2073" s="17">
        <v>-1.0</v>
      </c>
    </row>
    <row r="2074">
      <c r="A2074" s="15">
        <v>46055.57099024305</v>
      </c>
      <c r="B2074" s="6" t="s">
        <v>16955</v>
      </c>
      <c r="C2074" s="6" t="s">
        <v>455</v>
      </c>
      <c r="D2074" s="6" t="s">
        <v>16957</v>
      </c>
      <c r="E2074" s="17">
        <v>1.0</v>
      </c>
      <c r="F2074" s="17">
        <v>-1.0</v>
      </c>
    </row>
    <row r="2075">
      <c r="A2075" s="15">
        <v>46055.58483390046</v>
      </c>
      <c r="B2075" s="6" t="s">
        <v>16955</v>
      </c>
      <c r="C2075" s="6" t="s">
        <v>455</v>
      </c>
      <c r="D2075" s="6" t="s">
        <v>16958</v>
      </c>
      <c r="E2075" s="17">
        <v>1.0</v>
      </c>
      <c r="F2075" s="17">
        <v>-1.0</v>
      </c>
    </row>
    <row r="2076">
      <c r="A2076" s="15">
        <v>46055.58563094908</v>
      </c>
      <c r="B2076" s="6" t="s">
        <v>16955</v>
      </c>
      <c r="C2076" s="6" t="s">
        <v>58</v>
      </c>
      <c r="D2076" s="6" t="s">
        <v>16959</v>
      </c>
      <c r="E2076" s="17">
        <v>1.0</v>
      </c>
      <c r="F2076" s="17">
        <v>-1.0</v>
      </c>
    </row>
    <row r="2077">
      <c r="A2077" s="15">
        <v>46055.590519467594</v>
      </c>
      <c r="B2077" s="6" t="s">
        <v>16955</v>
      </c>
      <c r="C2077" s="6" t="s">
        <v>64</v>
      </c>
      <c r="D2077" s="6" t="s">
        <v>16960</v>
      </c>
      <c r="E2077" s="17">
        <v>1.0</v>
      </c>
      <c r="F2077" s="17">
        <v>-1.0</v>
      </c>
    </row>
    <row r="2078">
      <c r="A2078" s="15">
        <v>46055.60271651621</v>
      </c>
      <c r="B2078" s="6" t="s">
        <v>480</v>
      </c>
      <c r="C2078" s="6" t="s">
        <v>13</v>
      </c>
      <c r="D2078" s="6" t="s">
        <v>95</v>
      </c>
      <c r="E2078" s="17">
        <v>4.0</v>
      </c>
      <c r="F2078" s="17">
        <v>795.2944</v>
      </c>
    </row>
    <row r="2079">
      <c r="A2079" s="15">
        <v>46055.603337939814</v>
      </c>
      <c r="B2079" s="6" t="s">
        <v>480</v>
      </c>
      <c r="C2079" s="6" t="s">
        <v>13</v>
      </c>
      <c r="D2079" s="6" t="s">
        <v>455</v>
      </c>
      <c r="E2079" s="17">
        <v>1.0</v>
      </c>
      <c r="F2079" s="17">
        <v>50.44549400000001</v>
      </c>
    </row>
    <row r="2080">
      <c r="A2080" s="15">
        <v>46055.603550879634</v>
      </c>
      <c r="B2080" s="6" t="s">
        <v>16955</v>
      </c>
      <c r="C2080" s="6" t="s">
        <v>13</v>
      </c>
      <c r="D2080" s="6" t="s">
        <v>16959</v>
      </c>
      <c r="E2080" s="17">
        <v>1.0</v>
      </c>
      <c r="F2080" s="17">
        <v>-1.0</v>
      </c>
    </row>
    <row r="2081">
      <c r="A2081" s="15">
        <v>46055.61559569444</v>
      </c>
      <c r="B2081" s="6" t="s">
        <v>16955</v>
      </c>
      <c r="C2081" s="6" t="s">
        <v>37</v>
      </c>
      <c r="D2081" s="6" t="s">
        <v>16961</v>
      </c>
      <c r="E2081" s="17">
        <v>1.0</v>
      </c>
      <c r="F2081" s="17">
        <v>-1.0</v>
      </c>
    </row>
    <row r="2082">
      <c r="A2082" s="15">
        <v>46055.636181215275</v>
      </c>
      <c r="B2082" s="6" t="s">
        <v>16955</v>
      </c>
      <c r="C2082" s="6" t="s">
        <v>13</v>
      </c>
      <c r="D2082" s="6" t="s">
        <v>16962</v>
      </c>
      <c r="E2082" s="17">
        <v>1.0</v>
      </c>
      <c r="F2082" s="17">
        <v>-1.0</v>
      </c>
    </row>
    <row r="2083">
      <c r="A2083" s="15">
        <v>46055.64183987268</v>
      </c>
      <c r="B2083" s="6" t="s">
        <v>16955</v>
      </c>
      <c r="C2083" s="6" t="s">
        <v>13</v>
      </c>
      <c r="D2083" s="6" t="s">
        <v>16960</v>
      </c>
      <c r="E2083" s="17">
        <v>1.0</v>
      </c>
      <c r="F2083" s="17">
        <v>-1.0</v>
      </c>
    </row>
    <row r="2084">
      <c r="A2084" s="15">
        <v>46055.64706280093</v>
      </c>
      <c r="B2084" s="6" t="s">
        <v>16955</v>
      </c>
      <c r="C2084" s="6" t="s">
        <v>79</v>
      </c>
      <c r="D2084" s="6" t="s">
        <v>16959</v>
      </c>
      <c r="E2084" s="17">
        <v>1.0</v>
      </c>
      <c r="F2084" s="17">
        <v>-1.0</v>
      </c>
    </row>
    <row r="2085">
      <c r="A2085" s="15">
        <v>46055.647624791665</v>
      </c>
      <c r="B2085" s="6" t="s">
        <v>16955</v>
      </c>
      <c r="C2085" s="6" t="s">
        <v>79</v>
      </c>
      <c r="D2085" s="6" t="s">
        <v>16963</v>
      </c>
      <c r="E2085" s="17">
        <v>1.0</v>
      </c>
      <c r="F2085" s="17">
        <v>-1.0</v>
      </c>
    </row>
    <row r="2086">
      <c r="A2086" s="15">
        <v>46055.64800876158</v>
      </c>
      <c r="B2086" s="6" t="s">
        <v>16955</v>
      </c>
      <c r="C2086" s="6" t="s">
        <v>37</v>
      </c>
      <c r="D2086" s="6" t="s">
        <v>16964</v>
      </c>
      <c r="E2086" s="17">
        <v>1.0</v>
      </c>
      <c r="F2086" s="17">
        <v>-1.0</v>
      </c>
    </row>
    <row r="2087">
      <c r="A2087" s="15">
        <v>46055.64803709491</v>
      </c>
      <c r="B2087" s="6" t="s">
        <v>16955</v>
      </c>
      <c r="C2087" s="6" t="s">
        <v>79</v>
      </c>
      <c r="D2087" s="6" t="s">
        <v>16965</v>
      </c>
      <c r="E2087" s="17">
        <v>1.0</v>
      </c>
      <c r="F2087" s="17">
        <v>-1.0</v>
      </c>
    </row>
    <row r="2088">
      <c r="A2088" s="15">
        <v>46055.648291087964</v>
      </c>
      <c r="B2088" s="6" t="s">
        <v>16955</v>
      </c>
      <c r="C2088" s="6" t="s">
        <v>37</v>
      </c>
      <c r="D2088" s="6" t="s">
        <v>16966</v>
      </c>
      <c r="E2088" s="17">
        <v>1.0</v>
      </c>
      <c r="F2088" s="17">
        <v>-1.0</v>
      </c>
    </row>
    <row r="2089">
      <c r="A2089" s="15">
        <v>46055.66121268518</v>
      </c>
      <c r="B2089" s="6" t="s">
        <v>16955</v>
      </c>
      <c r="C2089" s="6" t="s">
        <v>28</v>
      </c>
      <c r="D2089" s="6" t="s">
        <v>16959</v>
      </c>
      <c r="E2089" s="17">
        <v>1.0</v>
      </c>
      <c r="F2089" s="17">
        <v>-1.0</v>
      </c>
    </row>
    <row r="2090">
      <c r="A2090" s="15">
        <v>46055.66191174768</v>
      </c>
      <c r="B2090" s="6" t="s">
        <v>16955</v>
      </c>
      <c r="C2090" s="6" t="s">
        <v>28</v>
      </c>
      <c r="D2090" s="6" t="s">
        <v>16967</v>
      </c>
      <c r="E2090" s="17">
        <v>1.0</v>
      </c>
      <c r="F2090" s="17">
        <v>-1.0</v>
      </c>
    </row>
    <row r="2091">
      <c r="A2091" s="15">
        <v>46055.663437372685</v>
      </c>
      <c r="B2091" s="6" t="s">
        <v>16955</v>
      </c>
      <c r="C2091" s="6" t="s">
        <v>28</v>
      </c>
      <c r="D2091" s="6" t="s">
        <v>16968</v>
      </c>
      <c r="E2091" s="17">
        <v>1.0</v>
      </c>
      <c r="F2091" s="17">
        <v>-1.0</v>
      </c>
    </row>
    <row r="2092">
      <c r="A2092" s="15">
        <v>46055.66471415509</v>
      </c>
      <c r="B2092" s="6" t="s">
        <v>480</v>
      </c>
      <c r="C2092" s="6" t="s">
        <v>28</v>
      </c>
      <c r="D2092" s="6" t="s">
        <v>73</v>
      </c>
      <c r="E2092" s="17">
        <v>5.0</v>
      </c>
      <c r="F2092" s="17">
        <v>716.2620000000001</v>
      </c>
    </row>
    <row r="2093">
      <c r="A2093" s="15">
        <v>46055.747314224536</v>
      </c>
      <c r="B2093" s="6" t="s">
        <v>16955</v>
      </c>
      <c r="C2093" s="6" t="s">
        <v>73</v>
      </c>
      <c r="D2093" s="6" t="s">
        <v>16961</v>
      </c>
      <c r="E2093" s="17">
        <v>1.0</v>
      </c>
      <c r="F2093" s="17">
        <v>-1.0</v>
      </c>
    </row>
    <row r="2094">
      <c r="A2094" s="15">
        <v>46055.78387762731</v>
      </c>
      <c r="B2094" s="6" t="s">
        <v>16955</v>
      </c>
      <c r="C2094" s="6" t="s">
        <v>64</v>
      </c>
      <c r="D2094" s="6" t="s">
        <v>16969</v>
      </c>
      <c r="E2094" s="17">
        <v>1.0</v>
      </c>
      <c r="F2094" s="17">
        <v>-1.0</v>
      </c>
    </row>
    <row r="2095">
      <c r="A2095" s="15">
        <v>46055.784370023146</v>
      </c>
      <c r="B2095" s="6" t="s">
        <v>16955</v>
      </c>
      <c r="C2095" s="6" t="s">
        <v>64</v>
      </c>
      <c r="D2095" s="6" t="s">
        <v>16970</v>
      </c>
      <c r="E2095" s="17">
        <v>1.0</v>
      </c>
      <c r="F2095" s="17">
        <v>-1.0</v>
      </c>
    </row>
    <row r="2096">
      <c r="A2096" s="15">
        <v>46055.792833368054</v>
      </c>
      <c r="B2096" s="6" t="s">
        <v>16955</v>
      </c>
      <c r="C2096" s="6" t="s">
        <v>37</v>
      </c>
      <c r="D2096" s="6" t="s">
        <v>16971</v>
      </c>
      <c r="E2096" s="17">
        <v>1.0</v>
      </c>
      <c r="F2096" s="17">
        <v>-1.0</v>
      </c>
    </row>
    <row r="2097">
      <c r="A2097" s="15">
        <v>46055.79558414352</v>
      </c>
      <c r="B2097" s="6" t="s">
        <v>16955</v>
      </c>
      <c r="C2097" s="6" t="s">
        <v>86</v>
      </c>
      <c r="D2097" s="6" t="s">
        <v>16964</v>
      </c>
      <c r="E2097" s="17">
        <v>1.0</v>
      </c>
      <c r="F2097" s="17">
        <v>-1.0</v>
      </c>
    </row>
    <row r="2098">
      <c r="A2098" s="15">
        <v>46055.79567398148</v>
      </c>
      <c r="B2098" s="6" t="s">
        <v>16955</v>
      </c>
      <c r="C2098" s="6" t="s">
        <v>91</v>
      </c>
      <c r="D2098" s="6" t="s">
        <v>16959</v>
      </c>
      <c r="E2098" s="17">
        <v>1.0</v>
      </c>
      <c r="F2098" s="17">
        <v>-1.0</v>
      </c>
    </row>
    <row r="2099">
      <c r="A2099" s="15">
        <v>46055.795885706015</v>
      </c>
      <c r="B2099" s="6" t="s">
        <v>16955</v>
      </c>
      <c r="C2099" s="6" t="s">
        <v>86</v>
      </c>
      <c r="D2099" s="6" t="s">
        <v>16972</v>
      </c>
      <c r="E2099" s="17">
        <v>1.0</v>
      </c>
      <c r="F2099" s="17">
        <v>-1.0</v>
      </c>
    </row>
    <row r="2100">
      <c r="A2100" s="15">
        <v>46055.79634226851</v>
      </c>
      <c r="B2100" s="6" t="s">
        <v>16955</v>
      </c>
      <c r="C2100" s="6" t="s">
        <v>86</v>
      </c>
      <c r="D2100" s="6" t="s">
        <v>16973</v>
      </c>
      <c r="E2100" s="17">
        <v>1.0</v>
      </c>
      <c r="F2100" s="17">
        <v>-1.0</v>
      </c>
    </row>
    <row r="2101">
      <c r="A2101" s="15">
        <v>46055.80184424769</v>
      </c>
      <c r="B2101" s="6" t="s">
        <v>16955</v>
      </c>
      <c r="C2101" s="6" t="s">
        <v>73</v>
      </c>
      <c r="D2101" s="6" t="s">
        <v>16957</v>
      </c>
      <c r="E2101" s="17">
        <v>1.0</v>
      </c>
      <c r="F2101" s="17">
        <v>-1.0</v>
      </c>
    </row>
    <row r="2102">
      <c r="A2102" s="15">
        <v>46055.80239344908</v>
      </c>
      <c r="B2102" s="6" t="s">
        <v>16955</v>
      </c>
      <c r="C2102" s="6" t="s">
        <v>73</v>
      </c>
      <c r="D2102" s="6" t="s">
        <v>16974</v>
      </c>
      <c r="E2102" s="17">
        <v>1.0</v>
      </c>
      <c r="F2102" s="17">
        <v>-1.0</v>
      </c>
    </row>
    <row r="2103">
      <c r="A2103" s="15">
        <v>46055.82506716435</v>
      </c>
      <c r="B2103" s="6" t="s">
        <v>16955</v>
      </c>
      <c r="C2103" s="6" t="s">
        <v>91</v>
      </c>
      <c r="D2103" s="6" t="s">
        <v>16967</v>
      </c>
      <c r="E2103" s="17">
        <v>1.0</v>
      </c>
      <c r="F2103" s="17">
        <v>-1.0</v>
      </c>
    </row>
    <row r="2104">
      <c r="A2104" s="15">
        <v>46055.82535953703</v>
      </c>
      <c r="B2104" s="6" t="s">
        <v>16955</v>
      </c>
      <c r="C2104" s="6" t="s">
        <v>91</v>
      </c>
      <c r="D2104" s="6" t="s">
        <v>16975</v>
      </c>
      <c r="E2104" s="17">
        <v>1.0</v>
      </c>
      <c r="F2104" s="17">
        <v>-1.0</v>
      </c>
    </row>
    <row r="2105">
      <c r="A2105" s="15">
        <v>46055.83746086806</v>
      </c>
      <c r="B2105" s="6" t="s">
        <v>16955</v>
      </c>
      <c r="C2105" s="6" t="s">
        <v>58</v>
      </c>
      <c r="D2105" s="6" t="s">
        <v>16967</v>
      </c>
      <c r="E2105" s="17">
        <v>1.0</v>
      </c>
      <c r="F2105" s="17">
        <v>-1.0</v>
      </c>
    </row>
    <row r="2106">
      <c r="A2106" s="15">
        <v>46055.83803712963</v>
      </c>
      <c r="B2106" s="6" t="s">
        <v>16955</v>
      </c>
      <c r="C2106" s="6" t="s">
        <v>58</v>
      </c>
      <c r="D2106" s="6" t="s">
        <v>16976</v>
      </c>
      <c r="E2106" s="17">
        <v>1.0</v>
      </c>
      <c r="F2106" s="17">
        <v>-1.0</v>
      </c>
    </row>
    <row r="2107">
      <c r="A2107" s="15">
        <v>46055.85273666667</v>
      </c>
      <c r="B2107" s="6" t="s">
        <v>16955</v>
      </c>
      <c r="C2107" s="6" t="s">
        <v>33</v>
      </c>
      <c r="D2107" s="6" t="s">
        <v>16956</v>
      </c>
      <c r="E2107" s="17">
        <v>1.0</v>
      </c>
      <c r="F2107" s="17">
        <v>-1.0</v>
      </c>
    </row>
    <row r="2108">
      <c r="A2108" s="15">
        <v>46055.852941018515</v>
      </c>
      <c r="B2108" s="6" t="s">
        <v>16955</v>
      </c>
      <c r="C2108" s="6" t="s">
        <v>33</v>
      </c>
      <c r="D2108" s="6" t="s">
        <v>16977</v>
      </c>
      <c r="E2108" s="17">
        <v>1.0</v>
      </c>
      <c r="F2108" s="17">
        <v>-1.0</v>
      </c>
    </row>
    <row r="2109">
      <c r="A2109" s="15">
        <v>46055.85319577546</v>
      </c>
      <c r="B2109" s="6" t="s">
        <v>16955</v>
      </c>
      <c r="C2109" s="6" t="s">
        <v>33</v>
      </c>
      <c r="D2109" s="6" t="s">
        <v>16957</v>
      </c>
      <c r="E2109" s="17">
        <v>1.0</v>
      </c>
      <c r="F2109" s="17">
        <v>-1.0</v>
      </c>
    </row>
    <row r="2110">
      <c r="A2110" s="15">
        <v>46055.91557626157</v>
      </c>
      <c r="B2110" s="6" t="s">
        <v>16955</v>
      </c>
      <c r="C2110" s="6" t="s">
        <v>106</v>
      </c>
      <c r="D2110" s="6" t="s">
        <v>16978</v>
      </c>
      <c r="E2110" s="17">
        <v>1.0</v>
      </c>
      <c r="F2110" s="17">
        <v>-1.0</v>
      </c>
    </row>
    <row r="2111">
      <c r="A2111" s="15">
        <v>46055.91660628472</v>
      </c>
      <c r="B2111" s="6" t="s">
        <v>16955</v>
      </c>
      <c r="C2111" s="6" t="s">
        <v>106</v>
      </c>
      <c r="D2111" s="6" t="s">
        <v>16979</v>
      </c>
      <c r="E2111" s="17">
        <v>1.0</v>
      </c>
      <c r="F2111" s="17">
        <v>-1.0</v>
      </c>
    </row>
    <row r="2112">
      <c r="A2112" s="15">
        <v>46055.91696769676</v>
      </c>
      <c r="B2112" s="6" t="s">
        <v>16955</v>
      </c>
      <c r="C2112" s="6" t="s">
        <v>106</v>
      </c>
      <c r="D2112" s="6" t="s">
        <v>16977</v>
      </c>
      <c r="E2112" s="17">
        <v>1.0</v>
      </c>
      <c r="F2112" s="17">
        <v>-1.0</v>
      </c>
    </row>
    <row r="2113">
      <c r="A2113" s="15">
        <v>46055.9298383912</v>
      </c>
      <c r="B2113" s="6" t="s">
        <v>16955</v>
      </c>
      <c r="C2113" s="6" t="s">
        <v>46</v>
      </c>
      <c r="D2113" s="6" t="s">
        <v>16959</v>
      </c>
      <c r="E2113" s="17">
        <v>1.0</v>
      </c>
      <c r="F2113" s="17">
        <v>-1.0</v>
      </c>
    </row>
    <row r="2114">
      <c r="A2114" s="15">
        <v>46055.930211087965</v>
      </c>
      <c r="B2114" s="6" t="s">
        <v>16955</v>
      </c>
      <c r="C2114" s="6" t="s">
        <v>46</v>
      </c>
      <c r="D2114" s="6" t="s">
        <v>16963</v>
      </c>
      <c r="E2114" s="17">
        <v>1.0</v>
      </c>
      <c r="F2114" s="17">
        <v>-1.0</v>
      </c>
    </row>
    <row r="2115">
      <c r="A2115" s="15">
        <v>46055.930447210645</v>
      </c>
      <c r="B2115" s="6" t="s">
        <v>16955</v>
      </c>
      <c r="C2115" s="6" t="s">
        <v>46</v>
      </c>
      <c r="D2115" s="6" t="s">
        <v>16962</v>
      </c>
      <c r="E2115" s="17">
        <v>1.0</v>
      </c>
      <c r="F2115" s="17">
        <v>-1.0</v>
      </c>
    </row>
    <row r="2116">
      <c r="A2116" s="15">
        <v>46055.9417793287</v>
      </c>
      <c r="B2116" s="6" t="s">
        <v>16955</v>
      </c>
      <c r="C2116" s="6" t="s">
        <v>51</v>
      </c>
      <c r="D2116" s="6" t="s">
        <v>16959</v>
      </c>
      <c r="E2116" s="17">
        <v>1.0</v>
      </c>
      <c r="F2116" s="17">
        <v>-1.0</v>
      </c>
    </row>
    <row r="2117">
      <c r="A2117" s="15">
        <v>46055.965622592594</v>
      </c>
      <c r="B2117" s="6" t="s">
        <v>14693</v>
      </c>
      <c r="C2117" s="6" t="s">
        <v>37</v>
      </c>
      <c r="D2117" s="6" t="s">
        <v>28</v>
      </c>
      <c r="E2117" s="17">
        <v>3.0</v>
      </c>
      <c r="F2117" s="17">
        <v>19.0</v>
      </c>
    </row>
    <row r="2118">
      <c r="A2118" s="15">
        <v>46055.96563012731</v>
      </c>
      <c r="B2118" s="6" t="s">
        <v>14693</v>
      </c>
      <c r="C2118" s="6" t="s">
        <v>33</v>
      </c>
      <c r="D2118" s="6" t="s">
        <v>28</v>
      </c>
      <c r="E2118" s="17">
        <v>1.0</v>
      </c>
      <c r="F2118" s="17">
        <v>6.0</v>
      </c>
    </row>
    <row r="2119">
      <c r="A2119" s="15">
        <v>46055.96564476852</v>
      </c>
      <c r="B2119" s="6" t="s">
        <v>14693</v>
      </c>
      <c r="C2119" s="6" t="s">
        <v>91</v>
      </c>
      <c r="D2119" s="6" t="s">
        <v>28</v>
      </c>
      <c r="E2119" s="17">
        <v>5.0</v>
      </c>
      <c r="F2119" s="17">
        <v>31.0</v>
      </c>
    </row>
    <row r="2120">
      <c r="A2120" s="15">
        <v>46055.96565189815</v>
      </c>
      <c r="B2120" s="6" t="s">
        <v>14693</v>
      </c>
      <c r="C2120" s="6" t="s">
        <v>21</v>
      </c>
      <c r="D2120" s="6" t="s">
        <v>28</v>
      </c>
      <c r="E2120" s="17">
        <v>1.0</v>
      </c>
      <c r="F2120" s="17">
        <v>6.0</v>
      </c>
    </row>
    <row r="2121">
      <c r="A2121" s="15">
        <v>46055.96566076389</v>
      </c>
      <c r="B2121" s="6" t="s">
        <v>14693</v>
      </c>
      <c r="C2121" s="6" t="s">
        <v>68</v>
      </c>
      <c r="D2121" s="6" t="s">
        <v>28</v>
      </c>
      <c r="E2121" s="17">
        <v>5.0</v>
      </c>
      <c r="F2121" s="17">
        <v>31.0</v>
      </c>
    </row>
    <row r="2122">
      <c r="A2122" s="15">
        <v>46055.965668680554</v>
      </c>
      <c r="B2122" s="6" t="s">
        <v>14693</v>
      </c>
      <c r="C2122" s="6" t="s">
        <v>13</v>
      </c>
      <c r="D2122" s="6" t="s">
        <v>28</v>
      </c>
      <c r="E2122" s="17">
        <v>15.0</v>
      </c>
      <c r="F2122" s="17">
        <v>104.0</v>
      </c>
    </row>
    <row r="2123">
      <c r="A2123" s="15">
        <v>46055.96584803241</v>
      </c>
      <c r="B2123" s="6" t="s">
        <v>14693</v>
      </c>
      <c r="C2123" s="6" t="s">
        <v>37</v>
      </c>
      <c r="D2123" s="6" t="s">
        <v>28</v>
      </c>
      <c r="E2123" s="17">
        <v>3.0</v>
      </c>
      <c r="F2123" s="17">
        <v>17.0</v>
      </c>
    </row>
    <row r="2124">
      <c r="A2124" s="15">
        <v>46055.9658552662</v>
      </c>
      <c r="B2124" s="6" t="s">
        <v>14693</v>
      </c>
      <c r="C2124" s="6" t="s">
        <v>33</v>
      </c>
      <c r="D2124" s="6" t="s">
        <v>28</v>
      </c>
      <c r="E2124" s="17">
        <v>1.0</v>
      </c>
      <c r="F2124" s="17">
        <v>5.0</v>
      </c>
    </row>
    <row r="2125">
      <c r="A2125" s="15">
        <v>46055.96586408565</v>
      </c>
      <c r="B2125" s="6" t="s">
        <v>14693</v>
      </c>
      <c r="C2125" s="6" t="s">
        <v>91</v>
      </c>
      <c r="D2125" s="6" t="s">
        <v>28</v>
      </c>
      <c r="E2125" s="17">
        <v>5.0</v>
      </c>
      <c r="F2125" s="17">
        <v>29.0</v>
      </c>
    </row>
    <row r="2126">
      <c r="A2126" s="15">
        <v>46055.96587162037</v>
      </c>
      <c r="B2126" s="6" t="s">
        <v>14693</v>
      </c>
      <c r="C2126" s="6" t="s">
        <v>21</v>
      </c>
      <c r="D2126" s="6" t="s">
        <v>28</v>
      </c>
      <c r="E2126" s="17">
        <v>1.0</v>
      </c>
      <c r="F2126" s="17">
        <v>5.0</v>
      </c>
    </row>
    <row r="2127">
      <c r="A2127" s="15">
        <v>46055.96587918981</v>
      </c>
      <c r="B2127" s="6" t="s">
        <v>14693</v>
      </c>
      <c r="C2127" s="6" t="s">
        <v>68</v>
      </c>
      <c r="D2127" s="6" t="s">
        <v>28</v>
      </c>
      <c r="E2127" s="17">
        <v>5.0</v>
      </c>
      <c r="F2127" s="17">
        <v>29.0</v>
      </c>
    </row>
    <row r="2128">
      <c r="A2128" s="15">
        <v>46055.965886238424</v>
      </c>
      <c r="B2128" s="6" t="s">
        <v>14693</v>
      </c>
      <c r="C2128" s="6" t="s">
        <v>13</v>
      </c>
      <c r="D2128" s="6" t="s">
        <v>28</v>
      </c>
      <c r="E2128" s="17">
        <v>15.0</v>
      </c>
      <c r="F2128" s="17">
        <v>95.0</v>
      </c>
    </row>
    <row r="2129">
      <c r="A2129" s="15">
        <v>46055.966648368056</v>
      </c>
      <c r="B2129" s="6" t="s">
        <v>14693</v>
      </c>
      <c r="C2129" s="6" t="s">
        <v>37</v>
      </c>
      <c r="D2129" s="6" t="s">
        <v>58</v>
      </c>
      <c r="E2129" s="17">
        <v>2.0</v>
      </c>
      <c r="F2129" s="17">
        <v>10.0</v>
      </c>
    </row>
    <row r="2130">
      <c r="A2130" s="15">
        <v>46055.96665592593</v>
      </c>
      <c r="B2130" s="6" t="s">
        <v>14693</v>
      </c>
      <c r="C2130" s="6" t="s">
        <v>79</v>
      </c>
      <c r="D2130" s="6" t="s">
        <v>58</v>
      </c>
      <c r="E2130" s="17">
        <v>1.0</v>
      </c>
      <c r="F2130" s="17">
        <v>5.0</v>
      </c>
    </row>
    <row r="2131">
      <c r="A2131" s="15">
        <v>46055.9666640162</v>
      </c>
      <c r="B2131" s="6" t="s">
        <v>14693</v>
      </c>
      <c r="C2131" s="6" t="s">
        <v>86</v>
      </c>
      <c r="D2131" s="6" t="s">
        <v>58</v>
      </c>
      <c r="E2131" s="17">
        <v>10.0</v>
      </c>
      <c r="F2131" s="17">
        <v>57.0</v>
      </c>
    </row>
    <row r="2132">
      <c r="A2132" s="15">
        <v>46055.96667105324</v>
      </c>
      <c r="B2132" s="6" t="s">
        <v>14693</v>
      </c>
      <c r="C2132" s="6" t="s">
        <v>21</v>
      </c>
      <c r="D2132" s="6" t="s">
        <v>58</v>
      </c>
      <c r="E2132" s="17">
        <v>3.0</v>
      </c>
      <c r="F2132" s="17">
        <v>15.0</v>
      </c>
    </row>
    <row r="2133">
      <c r="A2133" s="15">
        <v>46055.96668143518</v>
      </c>
      <c r="B2133" s="6" t="s">
        <v>14693</v>
      </c>
      <c r="C2133" s="6" t="s">
        <v>73</v>
      </c>
      <c r="D2133" s="6" t="s">
        <v>58</v>
      </c>
      <c r="E2133" s="17">
        <v>1.0</v>
      </c>
      <c r="F2133" s="17">
        <v>5.0</v>
      </c>
    </row>
    <row r="2134">
      <c r="A2134" s="15">
        <v>46055.96672305556</v>
      </c>
      <c r="B2134" s="6" t="s">
        <v>14693</v>
      </c>
      <c r="C2134" s="6" t="s">
        <v>91</v>
      </c>
      <c r="D2134" s="6" t="s">
        <v>58</v>
      </c>
      <c r="E2134" s="17">
        <v>2.0</v>
      </c>
      <c r="F2134" s="17">
        <v>10.0</v>
      </c>
    </row>
    <row r="2135">
      <c r="A2135" s="15">
        <v>46055.96673195602</v>
      </c>
      <c r="B2135" s="6" t="s">
        <v>14693</v>
      </c>
      <c r="C2135" s="6" t="s">
        <v>33</v>
      </c>
      <c r="D2135" s="6" t="s">
        <v>58</v>
      </c>
      <c r="E2135" s="17">
        <v>7.0</v>
      </c>
      <c r="F2135" s="17">
        <v>36.0</v>
      </c>
    </row>
    <row r="2136">
      <c r="A2136" s="15">
        <v>46055.967181851855</v>
      </c>
      <c r="B2136" s="6" t="s">
        <v>16948</v>
      </c>
      <c r="C2136" s="6" t="s">
        <v>73</v>
      </c>
      <c r="D2136" s="6" t="s">
        <v>16949</v>
      </c>
      <c r="E2136" s="17">
        <v>1.0</v>
      </c>
      <c r="F2136" s="17">
        <v>-500.0</v>
      </c>
    </row>
    <row r="2137">
      <c r="A2137" s="15">
        <v>46055.967328819446</v>
      </c>
      <c r="B2137" s="6" t="s">
        <v>14693</v>
      </c>
      <c r="C2137" s="6" t="s">
        <v>33</v>
      </c>
      <c r="D2137" s="6" t="s">
        <v>73</v>
      </c>
      <c r="E2137" s="17">
        <v>2.0</v>
      </c>
      <c r="F2137" s="17">
        <v>13.0</v>
      </c>
    </row>
    <row r="2138">
      <c r="A2138" s="15">
        <v>46055.96733760417</v>
      </c>
      <c r="B2138" s="6" t="s">
        <v>14693</v>
      </c>
      <c r="C2138" s="6" t="s">
        <v>21</v>
      </c>
      <c r="D2138" s="6" t="s">
        <v>73</v>
      </c>
      <c r="E2138" s="17">
        <v>1.0</v>
      </c>
      <c r="F2138" s="17">
        <v>6.0</v>
      </c>
    </row>
    <row r="2139">
      <c r="A2139" s="15">
        <v>46055.967346087964</v>
      </c>
      <c r="B2139" s="6" t="s">
        <v>14693</v>
      </c>
      <c r="C2139" s="6" t="s">
        <v>91</v>
      </c>
      <c r="D2139" s="6" t="s">
        <v>73</v>
      </c>
      <c r="E2139" s="17">
        <v>2.0</v>
      </c>
      <c r="F2139" s="17">
        <v>13.0</v>
      </c>
    </row>
    <row r="2140">
      <c r="A2140" s="15">
        <v>46055.96735489584</v>
      </c>
      <c r="B2140" s="6" t="s">
        <v>14693</v>
      </c>
      <c r="C2140" s="6" t="s">
        <v>58</v>
      </c>
      <c r="D2140" s="6" t="s">
        <v>73</v>
      </c>
      <c r="E2140" s="17">
        <v>3.0</v>
      </c>
      <c r="F2140" s="17">
        <v>20.0</v>
      </c>
    </row>
    <row r="2141">
      <c r="A2141" s="15">
        <v>46055.9673622338</v>
      </c>
      <c r="B2141" s="6" t="s">
        <v>14693</v>
      </c>
      <c r="C2141" s="6" t="s">
        <v>86</v>
      </c>
      <c r="D2141" s="6" t="s">
        <v>73</v>
      </c>
      <c r="E2141" s="17">
        <v>2.0</v>
      </c>
      <c r="F2141" s="17">
        <v>13.0</v>
      </c>
    </row>
    <row r="2142">
      <c r="A2142" s="15">
        <v>46055.96736995371</v>
      </c>
      <c r="B2142" s="6" t="s">
        <v>14693</v>
      </c>
      <c r="C2142" s="6" t="s">
        <v>13</v>
      </c>
      <c r="D2142" s="6" t="s">
        <v>73</v>
      </c>
      <c r="E2142" s="17">
        <v>10.0</v>
      </c>
      <c r="F2142" s="17">
        <v>74.0</v>
      </c>
    </row>
    <row r="2143">
      <c r="A2143" s="15">
        <v>46055.96737760417</v>
      </c>
      <c r="B2143" s="6" t="s">
        <v>14693</v>
      </c>
      <c r="C2143" s="6" t="s">
        <v>79</v>
      </c>
      <c r="D2143" s="6" t="s">
        <v>73</v>
      </c>
      <c r="E2143" s="17">
        <v>5.0</v>
      </c>
      <c r="F2143" s="17">
        <v>33.0</v>
      </c>
    </row>
    <row r="2144">
      <c r="A2144" s="15">
        <v>46055.96776494213</v>
      </c>
      <c r="B2144" s="6" t="s">
        <v>14693</v>
      </c>
      <c r="C2144" s="6" t="s">
        <v>33</v>
      </c>
      <c r="D2144" s="6" t="s">
        <v>73</v>
      </c>
      <c r="E2144" s="17">
        <v>2.0</v>
      </c>
      <c r="F2144" s="17">
        <v>17.0</v>
      </c>
    </row>
    <row r="2145">
      <c r="A2145" s="15">
        <v>46055.96777284722</v>
      </c>
      <c r="B2145" s="6" t="s">
        <v>14693</v>
      </c>
      <c r="C2145" s="6" t="s">
        <v>21</v>
      </c>
      <c r="D2145" s="6" t="s">
        <v>73</v>
      </c>
      <c r="E2145" s="17">
        <v>1.0</v>
      </c>
      <c r="F2145" s="17">
        <v>8.0</v>
      </c>
    </row>
    <row r="2146">
      <c r="A2146" s="15">
        <v>46055.967779375</v>
      </c>
      <c r="B2146" s="6" t="s">
        <v>14693</v>
      </c>
      <c r="C2146" s="6" t="s">
        <v>91</v>
      </c>
      <c r="D2146" s="6" t="s">
        <v>73</v>
      </c>
      <c r="E2146" s="17">
        <v>2.0</v>
      </c>
      <c r="F2146" s="17">
        <v>17.0</v>
      </c>
    </row>
    <row r="2147">
      <c r="A2147" s="15">
        <v>46055.96778738426</v>
      </c>
      <c r="B2147" s="6" t="s">
        <v>14693</v>
      </c>
      <c r="C2147" s="6" t="s">
        <v>58</v>
      </c>
      <c r="D2147" s="6" t="s">
        <v>73</v>
      </c>
      <c r="E2147" s="17">
        <v>3.0</v>
      </c>
      <c r="F2147" s="17">
        <v>26.0</v>
      </c>
    </row>
    <row r="2148">
      <c r="A2148" s="15">
        <v>46055.9677943287</v>
      </c>
      <c r="B2148" s="6" t="s">
        <v>14693</v>
      </c>
      <c r="C2148" s="6" t="s">
        <v>86</v>
      </c>
      <c r="D2148" s="6" t="s">
        <v>73</v>
      </c>
      <c r="E2148" s="17">
        <v>2.0</v>
      </c>
      <c r="F2148" s="17">
        <v>17.0</v>
      </c>
    </row>
    <row r="2149">
      <c r="A2149" s="15">
        <v>46055.967801736115</v>
      </c>
      <c r="B2149" s="6" t="s">
        <v>14693</v>
      </c>
      <c r="C2149" s="6" t="s">
        <v>13</v>
      </c>
      <c r="D2149" s="6" t="s">
        <v>73</v>
      </c>
      <c r="E2149" s="17">
        <v>10.0</v>
      </c>
      <c r="F2149" s="17">
        <v>96.0</v>
      </c>
    </row>
    <row r="2150">
      <c r="A2150" s="15">
        <v>46055.96781357639</v>
      </c>
      <c r="B2150" s="6" t="s">
        <v>14693</v>
      </c>
      <c r="C2150" s="6" t="s">
        <v>79</v>
      </c>
      <c r="D2150" s="6" t="s">
        <v>73</v>
      </c>
      <c r="E2150" s="17">
        <v>5.0</v>
      </c>
      <c r="F2150" s="17">
        <v>43.0</v>
      </c>
    </row>
    <row r="2151">
      <c r="A2151" s="15">
        <v>46055.96811623842</v>
      </c>
      <c r="B2151" s="6" t="s">
        <v>14693</v>
      </c>
      <c r="C2151" s="6" t="s">
        <v>37</v>
      </c>
      <c r="D2151" s="6" t="s">
        <v>79</v>
      </c>
      <c r="E2151" s="17">
        <v>2.0</v>
      </c>
      <c r="F2151" s="17">
        <v>13.0</v>
      </c>
    </row>
    <row r="2152">
      <c r="A2152" s="15">
        <v>46055.9681222338</v>
      </c>
      <c r="B2152" s="6" t="s">
        <v>14693</v>
      </c>
      <c r="C2152" s="6" t="s">
        <v>21</v>
      </c>
      <c r="D2152" s="6" t="s">
        <v>79</v>
      </c>
      <c r="E2152" s="17">
        <v>3.0</v>
      </c>
      <c r="F2152" s="17">
        <v>20.0</v>
      </c>
    </row>
    <row r="2153">
      <c r="A2153" s="15">
        <v>46055.96813303241</v>
      </c>
      <c r="B2153" s="6" t="s">
        <v>14693</v>
      </c>
      <c r="C2153" s="6" t="s">
        <v>91</v>
      </c>
      <c r="D2153" s="6" t="s">
        <v>79</v>
      </c>
      <c r="E2153" s="17">
        <v>2.0</v>
      </c>
      <c r="F2153" s="17">
        <v>13.0</v>
      </c>
    </row>
    <row r="2154">
      <c r="A2154" s="15">
        <v>46055.9681394213</v>
      </c>
      <c r="B2154" s="6" t="s">
        <v>14693</v>
      </c>
      <c r="C2154" s="6" t="s">
        <v>46</v>
      </c>
      <c r="D2154" s="6" t="s">
        <v>79</v>
      </c>
      <c r="E2154" s="17">
        <v>7.0</v>
      </c>
      <c r="F2154" s="17">
        <v>48.0</v>
      </c>
    </row>
    <row r="2155">
      <c r="A2155" s="15">
        <v>46055.96814699074</v>
      </c>
      <c r="B2155" s="6" t="s">
        <v>14693</v>
      </c>
      <c r="C2155" s="6" t="s">
        <v>13</v>
      </c>
      <c r="D2155" s="6" t="s">
        <v>79</v>
      </c>
      <c r="E2155" s="17">
        <v>10.0</v>
      </c>
      <c r="F2155" s="17">
        <v>75.0</v>
      </c>
    </row>
    <row r="2156">
      <c r="A2156" s="15">
        <v>46055.96815480324</v>
      </c>
      <c r="B2156" s="6" t="s">
        <v>14693</v>
      </c>
      <c r="C2156" s="6" t="s">
        <v>28</v>
      </c>
      <c r="D2156" s="6" t="s">
        <v>79</v>
      </c>
      <c r="E2156" s="17">
        <v>6.0</v>
      </c>
      <c r="F2156" s="17">
        <v>41.0</v>
      </c>
    </row>
    <row r="2157">
      <c r="A2157" s="15">
        <v>46055.96833894676</v>
      </c>
      <c r="B2157" s="6" t="s">
        <v>16951</v>
      </c>
      <c r="C2157" s="6" t="s">
        <v>37</v>
      </c>
      <c r="D2157" s="6" t="s">
        <v>81</v>
      </c>
      <c r="E2157" s="17">
        <v>4.0</v>
      </c>
      <c r="F2157" s="17">
        <v>0.0</v>
      </c>
    </row>
    <row r="2158">
      <c r="A2158" s="15">
        <v>46055.968348009264</v>
      </c>
      <c r="B2158" s="6" t="s">
        <v>16951</v>
      </c>
      <c r="C2158" s="6" t="s">
        <v>91</v>
      </c>
      <c r="D2158" s="6" t="s">
        <v>81</v>
      </c>
      <c r="E2158" s="17">
        <v>5.0</v>
      </c>
      <c r="F2158" s="17">
        <v>0.0</v>
      </c>
    </row>
    <row r="2159">
      <c r="A2159" s="15">
        <v>46055.96836068287</v>
      </c>
      <c r="B2159" s="6" t="s">
        <v>16951</v>
      </c>
      <c r="C2159" s="6" t="s">
        <v>46</v>
      </c>
      <c r="D2159" s="6" t="s">
        <v>81</v>
      </c>
      <c r="E2159" s="17">
        <v>10.0</v>
      </c>
      <c r="F2159" s="17">
        <v>0.0</v>
      </c>
    </row>
    <row r="2160">
      <c r="A2160" s="15">
        <v>46055.9683696875</v>
      </c>
      <c r="B2160" s="6" t="s">
        <v>16951</v>
      </c>
      <c r="C2160" s="6" t="s">
        <v>21</v>
      </c>
      <c r="D2160" s="6" t="s">
        <v>81</v>
      </c>
      <c r="E2160" s="17">
        <v>10.0</v>
      </c>
      <c r="F2160" s="17">
        <v>0.0</v>
      </c>
    </row>
    <row r="2161">
      <c r="A2161" s="15">
        <v>46055.968378969905</v>
      </c>
      <c r="B2161" s="6" t="s">
        <v>16951</v>
      </c>
      <c r="C2161" s="6" t="s">
        <v>13</v>
      </c>
      <c r="D2161" s="6" t="s">
        <v>81</v>
      </c>
      <c r="E2161" s="17">
        <v>5.0</v>
      </c>
      <c r="F2161" s="17">
        <v>0.0</v>
      </c>
    </row>
    <row r="2162">
      <c r="A2162" s="15">
        <v>46055.96859355324</v>
      </c>
      <c r="B2162" s="6" t="s">
        <v>14693</v>
      </c>
      <c r="C2162" s="6" t="s">
        <v>37</v>
      </c>
      <c r="D2162" s="6" t="s">
        <v>86</v>
      </c>
      <c r="E2162" s="17">
        <v>1.0</v>
      </c>
      <c r="F2162" s="17">
        <v>5.0</v>
      </c>
    </row>
    <row r="2163">
      <c r="A2163" s="15">
        <v>46055.96860099537</v>
      </c>
      <c r="B2163" s="6" t="s">
        <v>14693</v>
      </c>
      <c r="C2163" s="6" t="s">
        <v>21</v>
      </c>
      <c r="D2163" s="6" t="s">
        <v>86</v>
      </c>
      <c r="E2163" s="17">
        <v>1.0</v>
      </c>
      <c r="F2163" s="17">
        <v>5.0</v>
      </c>
    </row>
    <row r="2164">
      <c r="A2164" s="15">
        <v>46055.971238576385</v>
      </c>
      <c r="B2164" s="6" t="s">
        <v>14693</v>
      </c>
      <c r="C2164" s="6" t="s">
        <v>33</v>
      </c>
      <c r="D2164" s="6" t="s">
        <v>73</v>
      </c>
      <c r="E2164" s="17">
        <v>2.0</v>
      </c>
      <c r="F2164" s="17">
        <v>13.0</v>
      </c>
    </row>
    <row r="2165">
      <c r="A2165" s="15">
        <v>46055.97124428241</v>
      </c>
      <c r="B2165" s="6" t="s">
        <v>14693</v>
      </c>
      <c r="C2165" s="6" t="s">
        <v>21</v>
      </c>
      <c r="D2165" s="6" t="s">
        <v>73</v>
      </c>
      <c r="E2165" s="17">
        <v>1.0</v>
      </c>
      <c r="F2165" s="17">
        <v>6.0</v>
      </c>
    </row>
    <row r="2166">
      <c r="A2166" s="15">
        <v>46055.97125032407</v>
      </c>
      <c r="B2166" s="6" t="s">
        <v>14693</v>
      </c>
      <c r="C2166" s="6" t="s">
        <v>91</v>
      </c>
      <c r="D2166" s="6" t="s">
        <v>73</v>
      </c>
      <c r="E2166" s="17">
        <v>2.0</v>
      </c>
      <c r="F2166" s="17">
        <v>13.0</v>
      </c>
    </row>
    <row r="2167">
      <c r="A2167" s="15">
        <v>46055.97125872685</v>
      </c>
      <c r="B2167" s="6" t="s">
        <v>14693</v>
      </c>
      <c r="C2167" s="6" t="s">
        <v>58</v>
      </c>
      <c r="D2167" s="6" t="s">
        <v>73</v>
      </c>
      <c r="E2167" s="17">
        <v>3.0</v>
      </c>
      <c r="F2167" s="17">
        <v>20.0</v>
      </c>
    </row>
    <row r="2168">
      <c r="A2168" s="15">
        <v>46055.97126414352</v>
      </c>
      <c r="B2168" s="6" t="s">
        <v>14693</v>
      </c>
      <c r="C2168" s="6" t="s">
        <v>86</v>
      </c>
      <c r="D2168" s="6" t="s">
        <v>73</v>
      </c>
      <c r="E2168" s="17">
        <v>2.0</v>
      </c>
      <c r="F2168" s="17">
        <v>13.0</v>
      </c>
    </row>
    <row r="2169">
      <c r="A2169" s="15">
        <v>46055.97127026621</v>
      </c>
      <c r="B2169" s="6" t="s">
        <v>14693</v>
      </c>
      <c r="C2169" s="6" t="s">
        <v>13</v>
      </c>
      <c r="D2169" s="6" t="s">
        <v>73</v>
      </c>
      <c r="E2169" s="17">
        <v>10.0</v>
      </c>
      <c r="F2169" s="17">
        <v>74.0</v>
      </c>
    </row>
    <row r="2170">
      <c r="A2170" s="15">
        <v>46055.97127825231</v>
      </c>
      <c r="B2170" s="6" t="s">
        <v>14693</v>
      </c>
      <c r="C2170" s="6" t="s">
        <v>79</v>
      </c>
      <c r="D2170" s="6" t="s">
        <v>73</v>
      </c>
      <c r="E2170" s="17">
        <v>5.0</v>
      </c>
      <c r="F2170" s="17">
        <v>33.0</v>
      </c>
    </row>
    <row r="2171">
      <c r="A2171" s="15">
        <v>46055.97360524305</v>
      </c>
      <c r="B2171" s="6" t="s">
        <v>14693</v>
      </c>
      <c r="C2171" s="6" t="s">
        <v>37</v>
      </c>
      <c r="D2171" s="6" t="s">
        <v>58</v>
      </c>
      <c r="E2171" s="17">
        <v>2.0</v>
      </c>
      <c r="F2171" s="17">
        <v>22.0</v>
      </c>
    </row>
    <row r="2172">
      <c r="A2172" s="15">
        <v>46055.97361385416</v>
      </c>
      <c r="B2172" s="6" t="s">
        <v>14693</v>
      </c>
      <c r="C2172" s="6" t="s">
        <v>79</v>
      </c>
      <c r="D2172" s="6" t="s">
        <v>58</v>
      </c>
      <c r="E2172" s="17">
        <v>1.0</v>
      </c>
      <c r="F2172" s="17">
        <v>11.0</v>
      </c>
    </row>
    <row r="2173">
      <c r="A2173" s="15">
        <v>46055.97362472222</v>
      </c>
      <c r="B2173" s="6" t="s">
        <v>14693</v>
      </c>
      <c r="C2173" s="6" t="s">
        <v>86</v>
      </c>
      <c r="D2173" s="6" t="s">
        <v>58</v>
      </c>
      <c r="E2173" s="17">
        <v>10.0</v>
      </c>
      <c r="F2173" s="17">
        <v>122.0</v>
      </c>
    </row>
    <row r="2174">
      <c r="A2174" s="15">
        <v>46055.97363545139</v>
      </c>
      <c r="B2174" s="6" t="s">
        <v>14693</v>
      </c>
      <c r="C2174" s="6" t="s">
        <v>21</v>
      </c>
      <c r="D2174" s="6" t="s">
        <v>58</v>
      </c>
      <c r="E2174" s="17">
        <v>3.0</v>
      </c>
      <c r="F2174" s="17">
        <v>33.0</v>
      </c>
    </row>
    <row r="2175">
      <c r="A2175" s="15">
        <v>46055.973648831015</v>
      </c>
      <c r="B2175" s="6" t="s">
        <v>14693</v>
      </c>
      <c r="C2175" s="6" t="s">
        <v>73</v>
      </c>
      <c r="D2175" s="6" t="s">
        <v>58</v>
      </c>
      <c r="E2175" s="17">
        <v>1.0</v>
      </c>
      <c r="F2175" s="17">
        <v>11.0</v>
      </c>
    </row>
    <row r="2176">
      <c r="A2176" s="15">
        <v>46055.97366366898</v>
      </c>
      <c r="B2176" s="6" t="s">
        <v>14693</v>
      </c>
      <c r="C2176" s="6" t="s">
        <v>91</v>
      </c>
      <c r="D2176" s="6" t="s">
        <v>58</v>
      </c>
      <c r="E2176" s="17">
        <v>2.0</v>
      </c>
      <c r="F2176" s="17">
        <v>22.0</v>
      </c>
    </row>
    <row r="2177">
      <c r="A2177" s="15">
        <v>46055.973671099535</v>
      </c>
      <c r="B2177" s="6" t="s">
        <v>14693</v>
      </c>
      <c r="C2177" s="6" t="s">
        <v>33</v>
      </c>
      <c r="D2177" s="6" t="s">
        <v>58</v>
      </c>
      <c r="E2177" s="17">
        <v>7.0</v>
      </c>
      <c r="F2177" s="17">
        <v>78.0</v>
      </c>
    </row>
    <row r="2178">
      <c r="A2178" s="15">
        <v>46056.03016841435</v>
      </c>
      <c r="B2178" s="6" t="s">
        <v>14693</v>
      </c>
      <c r="C2178" s="6" t="s">
        <v>33</v>
      </c>
      <c r="D2178" s="6" t="s">
        <v>73</v>
      </c>
      <c r="E2178" s="17">
        <v>2.0</v>
      </c>
      <c r="F2178" s="17">
        <v>15.0</v>
      </c>
    </row>
    <row r="2179">
      <c r="A2179" s="15">
        <v>46056.03017629629</v>
      </c>
      <c r="B2179" s="6" t="s">
        <v>14693</v>
      </c>
      <c r="C2179" s="6" t="s">
        <v>21</v>
      </c>
      <c r="D2179" s="6" t="s">
        <v>73</v>
      </c>
      <c r="E2179" s="17">
        <v>1.0</v>
      </c>
      <c r="F2179" s="17">
        <v>7.0</v>
      </c>
    </row>
    <row r="2180">
      <c r="A2180" s="15">
        <v>46056.030183738425</v>
      </c>
      <c r="B2180" s="6" t="s">
        <v>14693</v>
      </c>
      <c r="C2180" s="6" t="s">
        <v>91</v>
      </c>
      <c r="D2180" s="6" t="s">
        <v>73</v>
      </c>
      <c r="E2180" s="17">
        <v>2.0</v>
      </c>
      <c r="F2180" s="17">
        <v>15.0</v>
      </c>
    </row>
    <row r="2181">
      <c r="A2181" s="15">
        <v>46056.03019174769</v>
      </c>
      <c r="B2181" s="6" t="s">
        <v>14693</v>
      </c>
      <c r="C2181" s="6" t="s">
        <v>58</v>
      </c>
      <c r="D2181" s="6" t="s">
        <v>73</v>
      </c>
      <c r="E2181" s="17">
        <v>3.0</v>
      </c>
      <c r="F2181" s="17">
        <v>22.0</v>
      </c>
    </row>
    <row r="2182">
      <c r="A2182" s="15">
        <v>46056.0302009375</v>
      </c>
      <c r="B2182" s="6" t="s">
        <v>14693</v>
      </c>
      <c r="C2182" s="6" t="s">
        <v>86</v>
      </c>
      <c r="D2182" s="6" t="s">
        <v>73</v>
      </c>
      <c r="E2182" s="17">
        <v>2.0</v>
      </c>
      <c r="F2182" s="17">
        <v>15.0</v>
      </c>
    </row>
    <row r="2183">
      <c r="A2183" s="15">
        <v>46056.030208854165</v>
      </c>
      <c r="B2183" s="6" t="s">
        <v>14693</v>
      </c>
      <c r="C2183" s="6" t="s">
        <v>13</v>
      </c>
      <c r="D2183" s="6" t="s">
        <v>73</v>
      </c>
      <c r="E2183" s="17">
        <v>10.0</v>
      </c>
      <c r="F2183" s="17">
        <v>84.0</v>
      </c>
    </row>
    <row r="2184">
      <c r="A2184" s="15">
        <v>46056.03021614584</v>
      </c>
      <c r="B2184" s="6" t="s">
        <v>14693</v>
      </c>
      <c r="C2184" s="6" t="s">
        <v>79</v>
      </c>
      <c r="D2184" s="6" t="s">
        <v>73</v>
      </c>
      <c r="E2184" s="17">
        <v>5.0</v>
      </c>
      <c r="F2184" s="17">
        <v>38.0</v>
      </c>
    </row>
    <row r="2185">
      <c r="A2185" s="15">
        <v>46056.04455983796</v>
      </c>
      <c r="B2185" s="6" t="s">
        <v>14693</v>
      </c>
      <c r="C2185" s="6" t="s">
        <v>79</v>
      </c>
      <c r="D2185" s="6" t="s">
        <v>98</v>
      </c>
      <c r="E2185" s="17">
        <v>15.0</v>
      </c>
      <c r="F2185" s="17">
        <v>106.0</v>
      </c>
    </row>
    <row r="2186">
      <c r="A2186" s="15">
        <v>46056.04457791666</v>
      </c>
      <c r="B2186" s="6" t="s">
        <v>14693</v>
      </c>
      <c r="C2186" s="6" t="s">
        <v>109</v>
      </c>
      <c r="D2186" s="6" t="s">
        <v>98</v>
      </c>
      <c r="E2186" s="17">
        <v>1.0</v>
      </c>
      <c r="F2186" s="17">
        <v>6.0</v>
      </c>
    </row>
    <row r="2187">
      <c r="A2187" s="15">
        <v>46056.044585104166</v>
      </c>
      <c r="B2187" s="6" t="s">
        <v>14693</v>
      </c>
      <c r="C2187" s="6" t="s">
        <v>33</v>
      </c>
      <c r="D2187" s="6" t="s">
        <v>98</v>
      </c>
      <c r="E2187" s="17">
        <v>1.0</v>
      </c>
      <c r="F2187" s="17">
        <v>6.0</v>
      </c>
    </row>
    <row r="2188">
      <c r="A2188" s="15">
        <v>46056.04459150463</v>
      </c>
      <c r="B2188" s="6" t="s">
        <v>14693</v>
      </c>
      <c r="C2188" s="6" t="s">
        <v>64</v>
      </c>
      <c r="D2188" s="6" t="s">
        <v>98</v>
      </c>
      <c r="E2188" s="17">
        <v>5.0</v>
      </c>
      <c r="F2188" s="17">
        <v>32.0</v>
      </c>
    </row>
    <row r="2189">
      <c r="A2189" s="15">
        <v>46056.04459792824</v>
      </c>
      <c r="B2189" s="6" t="s">
        <v>14693</v>
      </c>
      <c r="C2189" s="6" t="s">
        <v>68</v>
      </c>
      <c r="D2189" s="6" t="s">
        <v>98</v>
      </c>
      <c r="E2189" s="17">
        <v>2.0</v>
      </c>
      <c r="F2189" s="17">
        <v>12.0</v>
      </c>
    </row>
    <row r="2190">
      <c r="A2190" s="15">
        <v>46056.086158356484</v>
      </c>
      <c r="B2190" s="6" t="s">
        <v>14693</v>
      </c>
      <c r="C2190" s="6" t="s">
        <v>79</v>
      </c>
      <c r="D2190" s="6" t="s">
        <v>98</v>
      </c>
      <c r="E2190" s="17">
        <v>15.0</v>
      </c>
      <c r="F2190" s="17">
        <v>147.0</v>
      </c>
    </row>
    <row r="2191">
      <c r="A2191" s="15">
        <v>46056.08616853009</v>
      </c>
      <c r="B2191" s="6" t="s">
        <v>14693</v>
      </c>
      <c r="C2191" s="6" t="s">
        <v>109</v>
      </c>
      <c r="D2191" s="6" t="s">
        <v>98</v>
      </c>
      <c r="E2191" s="17">
        <v>1.0</v>
      </c>
      <c r="F2191" s="17">
        <v>8.0</v>
      </c>
    </row>
    <row r="2192">
      <c r="A2192" s="15">
        <v>46056.08617623843</v>
      </c>
      <c r="B2192" s="6" t="s">
        <v>14693</v>
      </c>
      <c r="C2192" s="6" t="s">
        <v>33</v>
      </c>
      <c r="D2192" s="6" t="s">
        <v>98</v>
      </c>
      <c r="E2192" s="17">
        <v>1.0</v>
      </c>
      <c r="F2192" s="17">
        <v>8.0</v>
      </c>
    </row>
    <row r="2193">
      <c r="A2193" s="15">
        <v>46056.08618429398</v>
      </c>
      <c r="B2193" s="6" t="s">
        <v>14693</v>
      </c>
      <c r="C2193" s="6" t="s">
        <v>64</v>
      </c>
      <c r="D2193" s="6" t="s">
        <v>98</v>
      </c>
      <c r="E2193" s="17">
        <v>5.0</v>
      </c>
      <c r="F2193" s="17">
        <v>44.0</v>
      </c>
    </row>
    <row r="2194">
      <c r="A2194" s="15">
        <v>46056.086191145834</v>
      </c>
      <c r="B2194" s="6" t="s">
        <v>14693</v>
      </c>
      <c r="C2194" s="6" t="s">
        <v>68</v>
      </c>
      <c r="D2194" s="6" t="s">
        <v>98</v>
      </c>
      <c r="E2194" s="17">
        <v>2.0</v>
      </c>
      <c r="F2194" s="17">
        <v>17.0</v>
      </c>
    </row>
    <row r="2195">
      <c r="A2195" s="15">
        <v>46056.12805564815</v>
      </c>
      <c r="B2195" s="6" t="s">
        <v>14693</v>
      </c>
      <c r="C2195" s="6" t="s">
        <v>37</v>
      </c>
      <c r="D2195" s="6" t="s">
        <v>86</v>
      </c>
      <c r="E2195" s="17">
        <v>1.0</v>
      </c>
      <c r="F2195" s="17">
        <v>5.0</v>
      </c>
    </row>
    <row r="2196">
      <c r="A2196" s="15">
        <v>46056.12806295139</v>
      </c>
      <c r="B2196" s="6" t="s">
        <v>14693</v>
      </c>
      <c r="C2196" s="6" t="s">
        <v>21</v>
      </c>
      <c r="D2196" s="6" t="s">
        <v>86</v>
      </c>
      <c r="E2196" s="17">
        <v>1.0</v>
      </c>
      <c r="F2196" s="17">
        <v>5.0</v>
      </c>
    </row>
    <row r="2197">
      <c r="A2197" s="15">
        <v>46056.135408125</v>
      </c>
      <c r="B2197" s="6" t="s">
        <v>480</v>
      </c>
      <c r="C2197" s="6" t="s">
        <v>86</v>
      </c>
      <c r="D2197" s="6" t="s">
        <v>54</v>
      </c>
      <c r="E2197" s="17">
        <v>1.0</v>
      </c>
      <c r="F2197" s="17">
        <v>58.54585261912119</v>
      </c>
    </row>
    <row r="2198">
      <c r="A2198" s="15">
        <v>46056.1355641088</v>
      </c>
      <c r="B2198" s="6" t="s">
        <v>480</v>
      </c>
      <c r="C2198" s="6" t="s">
        <v>86</v>
      </c>
      <c r="D2198" s="6" t="s">
        <v>21</v>
      </c>
      <c r="E2198" s="17">
        <v>10.0</v>
      </c>
      <c r="F2198" s="17">
        <v>997.53705</v>
      </c>
    </row>
    <row r="2199">
      <c r="A2199" s="15">
        <v>46056.143525266205</v>
      </c>
      <c r="B2199" s="6" t="s">
        <v>16946</v>
      </c>
      <c r="C2199" s="6" t="s">
        <v>86</v>
      </c>
      <c r="D2199" s="6" t="s">
        <v>14548</v>
      </c>
      <c r="E2199" s="17">
        <v>1.0</v>
      </c>
      <c r="F2199" s="17">
        <v>-2000.0</v>
      </c>
    </row>
    <row r="2200">
      <c r="A2200" s="15">
        <v>46056.18782894676</v>
      </c>
      <c r="B2200" s="6" t="s">
        <v>16946</v>
      </c>
      <c r="C2200" s="6" t="s">
        <v>86</v>
      </c>
      <c r="D2200" s="6" t="s">
        <v>14552</v>
      </c>
      <c r="E2200" s="17">
        <v>1.0</v>
      </c>
      <c r="F2200" s="17">
        <v>-1500.0</v>
      </c>
    </row>
    <row r="2201">
      <c r="A2201" s="15">
        <v>46056.4809303125</v>
      </c>
      <c r="B2201" s="6" t="s">
        <v>473</v>
      </c>
      <c r="C2201" s="6" t="s">
        <v>13</v>
      </c>
      <c r="D2201" s="6" t="s">
        <v>58</v>
      </c>
      <c r="E2201" s="17">
        <v>4.0</v>
      </c>
      <c r="F2201" s="17">
        <v>-581.7</v>
      </c>
    </row>
    <row r="2202">
      <c r="A2202" s="15">
        <v>46056.48118387732</v>
      </c>
      <c r="B2202" s="6" t="s">
        <v>473</v>
      </c>
      <c r="C2202" s="6" t="s">
        <v>13</v>
      </c>
      <c r="D2202" s="6" t="s">
        <v>102</v>
      </c>
      <c r="E2202" s="17">
        <v>5.0</v>
      </c>
      <c r="F2202" s="17">
        <v>-465.06600000000003</v>
      </c>
    </row>
    <row r="2203">
      <c r="A2203" s="15">
        <v>46056.483941087965</v>
      </c>
      <c r="B2203" s="6" t="s">
        <v>14693</v>
      </c>
      <c r="C2203" s="6" t="s">
        <v>37</v>
      </c>
      <c r="D2203" s="6" t="s">
        <v>46</v>
      </c>
      <c r="E2203" s="17">
        <v>2.0</v>
      </c>
      <c r="F2203" s="17">
        <v>15.0</v>
      </c>
    </row>
    <row r="2204">
      <c r="A2204" s="15">
        <v>46056.48396402778</v>
      </c>
      <c r="B2204" s="6" t="s">
        <v>14693</v>
      </c>
      <c r="C2204" s="6" t="s">
        <v>21</v>
      </c>
      <c r="D2204" s="6" t="s">
        <v>46</v>
      </c>
      <c r="E2204" s="17">
        <v>4.0</v>
      </c>
      <c r="F2204" s="17">
        <v>30.0</v>
      </c>
    </row>
    <row r="2205">
      <c r="A2205" s="15">
        <v>46056.48398106481</v>
      </c>
      <c r="B2205" s="6" t="s">
        <v>14693</v>
      </c>
      <c r="C2205" s="6" t="s">
        <v>91</v>
      </c>
      <c r="D2205" s="6" t="s">
        <v>46</v>
      </c>
      <c r="E2205" s="17">
        <v>1.0</v>
      </c>
      <c r="F2205" s="17">
        <v>7.0</v>
      </c>
    </row>
    <row r="2206">
      <c r="A2206" s="15">
        <v>46056.52322012732</v>
      </c>
      <c r="B2206" s="6" t="s">
        <v>14693</v>
      </c>
      <c r="C2206" s="6" t="s">
        <v>21</v>
      </c>
      <c r="D2206" s="6" t="s">
        <v>95</v>
      </c>
      <c r="E2206" s="17">
        <v>4.0</v>
      </c>
      <c r="F2206" s="17">
        <v>24.0</v>
      </c>
    </row>
    <row r="2207">
      <c r="A2207" s="15">
        <v>46056.52322802083</v>
      </c>
      <c r="B2207" s="6" t="s">
        <v>14693</v>
      </c>
      <c r="C2207" s="6" t="s">
        <v>91</v>
      </c>
      <c r="D2207" s="6" t="s">
        <v>95</v>
      </c>
      <c r="E2207" s="17">
        <v>13.0</v>
      </c>
      <c r="F2207" s="17">
        <v>88.0</v>
      </c>
    </row>
    <row r="2208">
      <c r="A2208" s="15">
        <v>46056.52323486111</v>
      </c>
      <c r="B2208" s="6" t="s">
        <v>14693</v>
      </c>
      <c r="C2208" s="6" t="s">
        <v>73</v>
      </c>
      <c r="D2208" s="6" t="s">
        <v>95</v>
      </c>
      <c r="E2208" s="17">
        <v>1.0</v>
      </c>
      <c r="F2208" s="17">
        <v>6.0</v>
      </c>
    </row>
    <row r="2209">
      <c r="A2209" s="15">
        <v>46056.523241319446</v>
      </c>
      <c r="B2209" s="6" t="s">
        <v>14693</v>
      </c>
      <c r="C2209" s="6" t="s">
        <v>86</v>
      </c>
      <c r="D2209" s="6" t="s">
        <v>95</v>
      </c>
      <c r="E2209" s="17">
        <v>1.0</v>
      </c>
      <c r="F2209" s="17">
        <v>6.0</v>
      </c>
    </row>
    <row r="2210">
      <c r="A2210" s="15">
        <v>46056.606709988424</v>
      </c>
      <c r="B2210" s="6" t="s">
        <v>14693</v>
      </c>
      <c r="C2210" s="6" t="s">
        <v>37</v>
      </c>
      <c r="D2210" s="6" t="s">
        <v>58</v>
      </c>
      <c r="E2210" s="17">
        <v>2.0</v>
      </c>
      <c r="F2210" s="17">
        <v>11.0</v>
      </c>
    </row>
    <row r="2211">
      <c r="A2211" s="15">
        <v>46056.60671775463</v>
      </c>
      <c r="B2211" s="6" t="s">
        <v>14693</v>
      </c>
      <c r="C2211" s="6" t="s">
        <v>79</v>
      </c>
      <c r="D2211" s="6" t="s">
        <v>58</v>
      </c>
      <c r="E2211" s="17">
        <v>1.0</v>
      </c>
      <c r="F2211" s="17">
        <v>5.0</v>
      </c>
    </row>
    <row r="2212">
      <c r="A2212" s="15">
        <v>46056.60673326389</v>
      </c>
      <c r="B2212" s="6" t="s">
        <v>14693</v>
      </c>
      <c r="C2212" s="6" t="s">
        <v>86</v>
      </c>
      <c r="D2212" s="6" t="s">
        <v>58</v>
      </c>
      <c r="E2212" s="17">
        <v>10.0</v>
      </c>
      <c r="F2212" s="17">
        <v>65.0</v>
      </c>
    </row>
    <row r="2213">
      <c r="A2213" s="15">
        <v>46056.60674069445</v>
      </c>
      <c r="B2213" s="6" t="s">
        <v>14693</v>
      </c>
      <c r="C2213" s="6" t="s">
        <v>21</v>
      </c>
      <c r="D2213" s="6" t="s">
        <v>58</v>
      </c>
      <c r="E2213" s="17">
        <v>3.0</v>
      </c>
      <c r="F2213" s="17">
        <v>17.0</v>
      </c>
    </row>
    <row r="2214">
      <c r="A2214" s="15">
        <v>46056.60674903935</v>
      </c>
      <c r="B2214" s="6" t="s">
        <v>14693</v>
      </c>
      <c r="C2214" s="6" t="s">
        <v>73</v>
      </c>
      <c r="D2214" s="6" t="s">
        <v>58</v>
      </c>
      <c r="E2214" s="17">
        <v>1.0</v>
      </c>
      <c r="F2214" s="17">
        <v>5.0</v>
      </c>
    </row>
    <row r="2215">
      <c r="A2215" s="15">
        <v>46056.60676165509</v>
      </c>
      <c r="B2215" s="6" t="s">
        <v>14693</v>
      </c>
      <c r="C2215" s="6" t="s">
        <v>91</v>
      </c>
      <c r="D2215" s="6" t="s">
        <v>58</v>
      </c>
      <c r="E2215" s="17">
        <v>2.0</v>
      </c>
      <c r="F2215" s="17">
        <v>11.0</v>
      </c>
    </row>
    <row r="2216">
      <c r="A2216" s="15">
        <v>46056.60676969908</v>
      </c>
      <c r="B2216" s="6" t="s">
        <v>14693</v>
      </c>
      <c r="C2216" s="6" t="s">
        <v>33</v>
      </c>
      <c r="D2216" s="6" t="s">
        <v>58</v>
      </c>
      <c r="E2216" s="17">
        <v>7.0</v>
      </c>
      <c r="F2216" s="17">
        <v>41.0</v>
      </c>
    </row>
    <row r="2217">
      <c r="A2217" s="15">
        <v>46056.60677751157</v>
      </c>
      <c r="B2217" s="6" t="s">
        <v>14693</v>
      </c>
      <c r="C2217" s="6" t="s">
        <v>13</v>
      </c>
      <c r="D2217" s="6" t="s">
        <v>58</v>
      </c>
      <c r="E2217" s="17">
        <v>4.0</v>
      </c>
      <c r="F2217" s="17">
        <v>23.0</v>
      </c>
    </row>
    <row r="2218">
      <c r="A2218" s="15">
        <v>46056.667131423616</v>
      </c>
      <c r="B2218" s="6" t="s">
        <v>473</v>
      </c>
      <c r="C2218" s="6" t="s">
        <v>91</v>
      </c>
      <c r="D2218" s="6" t="s">
        <v>102</v>
      </c>
      <c r="E2218" s="17">
        <v>3.0</v>
      </c>
      <c r="F2218" s="17">
        <v>-287.410788</v>
      </c>
    </row>
    <row r="2219">
      <c r="A2219" s="15">
        <v>46056.68989983796</v>
      </c>
      <c r="B2219" s="6" t="s">
        <v>14693</v>
      </c>
      <c r="C2219" s="6" t="s">
        <v>37</v>
      </c>
      <c r="D2219" s="6" t="s">
        <v>28</v>
      </c>
      <c r="E2219" s="17">
        <v>3.0</v>
      </c>
      <c r="F2219" s="17">
        <v>29.0</v>
      </c>
    </row>
    <row r="2220">
      <c r="A2220" s="15">
        <v>46056.68991207176</v>
      </c>
      <c r="B2220" s="6" t="s">
        <v>14693</v>
      </c>
      <c r="C2220" s="6" t="s">
        <v>33</v>
      </c>
      <c r="D2220" s="6" t="s">
        <v>28</v>
      </c>
      <c r="E2220" s="17">
        <v>1.0</v>
      </c>
      <c r="F2220" s="17">
        <v>9.0</v>
      </c>
    </row>
    <row r="2221">
      <c r="A2221" s="15">
        <v>46056.68992133102</v>
      </c>
      <c r="B2221" s="6" t="s">
        <v>14693</v>
      </c>
      <c r="C2221" s="6" t="s">
        <v>91</v>
      </c>
      <c r="D2221" s="6" t="s">
        <v>28</v>
      </c>
      <c r="E2221" s="17">
        <v>5.0</v>
      </c>
      <c r="F2221" s="17">
        <v>49.0</v>
      </c>
    </row>
    <row r="2222">
      <c r="A2222" s="15">
        <v>46056.68992793981</v>
      </c>
      <c r="B2222" s="6" t="s">
        <v>14693</v>
      </c>
      <c r="C2222" s="6" t="s">
        <v>21</v>
      </c>
      <c r="D2222" s="6" t="s">
        <v>28</v>
      </c>
      <c r="E2222" s="17">
        <v>1.0</v>
      </c>
      <c r="F2222" s="17">
        <v>9.0</v>
      </c>
    </row>
    <row r="2223">
      <c r="A2223" s="15">
        <v>46056.689935937495</v>
      </c>
      <c r="B2223" s="6" t="s">
        <v>14693</v>
      </c>
      <c r="C2223" s="6" t="s">
        <v>68</v>
      </c>
      <c r="D2223" s="6" t="s">
        <v>28</v>
      </c>
      <c r="E2223" s="17">
        <v>5.0</v>
      </c>
      <c r="F2223" s="17">
        <v>49.0</v>
      </c>
    </row>
    <row r="2224">
      <c r="A2224" s="15">
        <v>46056.689943680554</v>
      </c>
      <c r="B2224" s="6" t="s">
        <v>14693</v>
      </c>
      <c r="C2224" s="6" t="s">
        <v>13</v>
      </c>
      <c r="D2224" s="6" t="s">
        <v>28</v>
      </c>
      <c r="E2224" s="17">
        <v>15.0</v>
      </c>
      <c r="F2224" s="17">
        <v>162.0</v>
      </c>
    </row>
    <row r="2225">
      <c r="A2225" s="15">
        <v>46056.697755810186</v>
      </c>
      <c r="B2225" s="6" t="s">
        <v>16946</v>
      </c>
      <c r="C2225" s="6" t="s">
        <v>86</v>
      </c>
      <c r="D2225" s="6" t="s">
        <v>14552</v>
      </c>
      <c r="E2225" s="17">
        <v>1.0</v>
      </c>
      <c r="F2225" s="17">
        <v>-1500.0</v>
      </c>
    </row>
    <row r="2226">
      <c r="A2226" s="15">
        <v>46056.74366581019</v>
      </c>
      <c r="B2226" s="6" t="s">
        <v>14693</v>
      </c>
      <c r="C2226" s="6" t="s">
        <v>37</v>
      </c>
      <c r="D2226" s="6" t="s">
        <v>28</v>
      </c>
      <c r="E2226" s="17">
        <v>3.0</v>
      </c>
      <c r="F2226" s="17">
        <v>30.0</v>
      </c>
    </row>
    <row r="2227">
      <c r="A2227" s="15">
        <v>46056.74367121528</v>
      </c>
      <c r="B2227" s="6" t="s">
        <v>14693</v>
      </c>
      <c r="C2227" s="6" t="s">
        <v>33</v>
      </c>
      <c r="D2227" s="6" t="s">
        <v>28</v>
      </c>
      <c r="E2227" s="17">
        <v>1.0</v>
      </c>
      <c r="F2227" s="17">
        <v>10.0</v>
      </c>
    </row>
    <row r="2228">
      <c r="A2228" s="15">
        <v>46056.7436765625</v>
      </c>
      <c r="B2228" s="6" t="s">
        <v>14693</v>
      </c>
      <c r="C2228" s="6" t="s">
        <v>91</v>
      </c>
      <c r="D2228" s="6" t="s">
        <v>28</v>
      </c>
      <c r="E2228" s="17">
        <v>5.0</v>
      </c>
      <c r="F2228" s="17">
        <v>50.0</v>
      </c>
    </row>
    <row r="2229">
      <c r="A2229" s="15">
        <v>46056.74368328704</v>
      </c>
      <c r="B2229" s="6" t="s">
        <v>14693</v>
      </c>
      <c r="C2229" s="6" t="s">
        <v>21</v>
      </c>
      <c r="D2229" s="6" t="s">
        <v>28</v>
      </c>
      <c r="E2229" s="17">
        <v>1.0</v>
      </c>
      <c r="F2229" s="17">
        <v>10.0</v>
      </c>
    </row>
    <row r="2230">
      <c r="A2230" s="15">
        <v>46056.74369366898</v>
      </c>
      <c r="B2230" s="6" t="s">
        <v>14693</v>
      </c>
      <c r="C2230" s="6" t="s">
        <v>68</v>
      </c>
      <c r="D2230" s="6" t="s">
        <v>28</v>
      </c>
      <c r="E2230" s="17">
        <v>5.0</v>
      </c>
      <c r="F2230" s="17">
        <v>50.0</v>
      </c>
    </row>
    <row r="2231">
      <c r="A2231" s="15">
        <v>46056.74369993056</v>
      </c>
      <c r="B2231" s="6" t="s">
        <v>14693</v>
      </c>
      <c r="C2231" s="6" t="s">
        <v>13</v>
      </c>
      <c r="D2231" s="6" t="s">
        <v>28</v>
      </c>
      <c r="E2231" s="17">
        <v>15.0</v>
      </c>
      <c r="F2231" s="17">
        <v>167.0</v>
      </c>
    </row>
    <row r="2232">
      <c r="A2232" s="15">
        <v>46056.74410582176</v>
      </c>
      <c r="B2232" s="6" t="s">
        <v>480</v>
      </c>
      <c r="C2232" s="6" t="s">
        <v>13</v>
      </c>
      <c r="D2232" s="6" t="s">
        <v>28</v>
      </c>
      <c r="E2232" s="17">
        <v>15.0</v>
      </c>
      <c r="F2232" s="17">
        <v>5480.835</v>
      </c>
    </row>
    <row r="2233">
      <c r="A2233" s="15">
        <v>46056.74448760417</v>
      </c>
      <c r="B2233" s="6" t="s">
        <v>473</v>
      </c>
      <c r="C2233" s="6" t="s">
        <v>13</v>
      </c>
      <c r="D2233" s="6" t="s">
        <v>102</v>
      </c>
      <c r="E2233" s="17">
        <v>2.0</v>
      </c>
      <c r="F2233" s="17">
        <v>-195.05612145600003</v>
      </c>
    </row>
    <row r="2234">
      <c r="A2234" s="15">
        <v>46056.744543078705</v>
      </c>
      <c r="B2234" s="6" t="s">
        <v>473</v>
      </c>
      <c r="C2234" s="6" t="s">
        <v>13</v>
      </c>
      <c r="D2234" s="6" t="s">
        <v>98</v>
      </c>
      <c r="E2234" s="17">
        <v>6.0</v>
      </c>
      <c r="F2234" s="17">
        <v>-470.54699999999997</v>
      </c>
    </row>
    <row r="2235">
      <c r="A2235" s="15">
        <v>46056.74516021991</v>
      </c>
      <c r="B2235" s="6" t="s">
        <v>473</v>
      </c>
      <c r="C2235" s="6" t="s">
        <v>13</v>
      </c>
      <c r="D2235" s="6" t="s">
        <v>106</v>
      </c>
      <c r="E2235" s="17">
        <v>10.0</v>
      </c>
      <c r="F2235" s="17">
        <v>-2151.576</v>
      </c>
    </row>
    <row r="2236">
      <c r="A2236" s="15">
        <v>46056.75928134259</v>
      </c>
      <c r="B2236" s="6" t="s">
        <v>14693</v>
      </c>
      <c r="C2236" s="6" t="s">
        <v>21</v>
      </c>
      <c r="D2236" s="6" t="s">
        <v>37</v>
      </c>
      <c r="E2236" s="17">
        <v>4.0</v>
      </c>
      <c r="F2236" s="17">
        <v>24.0</v>
      </c>
    </row>
    <row r="2237">
      <c r="A2237" s="15">
        <v>46056.75928673611</v>
      </c>
      <c r="B2237" s="6" t="s">
        <v>14693</v>
      </c>
      <c r="C2237" s="6" t="s">
        <v>86</v>
      </c>
      <c r="D2237" s="6" t="s">
        <v>37</v>
      </c>
      <c r="E2237" s="17">
        <v>20.0</v>
      </c>
      <c r="F2237" s="17">
        <v>135.0</v>
      </c>
    </row>
    <row r="2238">
      <c r="A2238" s="15">
        <v>46056.75929158565</v>
      </c>
      <c r="B2238" s="6" t="s">
        <v>14693</v>
      </c>
      <c r="C2238" s="6" t="s">
        <v>109</v>
      </c>
      <c r="D2238" s="6" t="s">
        <v>37</v>
      </c>
      <c r="E2238" s="17">
        <v>5.0</v>
      </c>
      <c r="F2238" s="17">
        <v>30.0</v>
      </c>
    </row>
    <row r="2239">
      <c r="A2239" s="15">
        <v>46056.75929670139</v>
      </c>
      <c r="B2239" s="6" t="s">
        <v>14693</v>
      </c>
      <c r="C2239" s="6" t="s">
        <v>79</v>
      </c>
      <c r="D2239" s="6" t="s">
        <v>37</v>
      </c>
      <c r="E2239" s="17">
        <v>1.0</v>
      </c>
      <c r="F2239" s="17">
        <v>6.0</v>
      </c>
    </row>
    <row r="2240">
      <c r="A2240" s="15">
        <v>46056.773348703704</v>
      </c>
      <c r="B2240" s="6" t="s">
        <v>14693</v>
      </c>
      <c r="C2240" s="6" t="s">
        <v>13</v>
      </c>
      <c r="D2240" s="6" t="s">
        <v>64</v>
      </c>
      <c r="E2240" s="17">
        <v>15.0</v>
      </c>
      <c r="F2240" s="17">
        <v>236.0</v>
      </c>
    </row>
    <row r="2241">
      <c r="A2241" s="15">
        <v>46056.773353425924</v>
      </c>
      <c r="B2241" s="6" t="s">
        <v>14693</v>
      </c>
      <c r="C2241" s="6" t="s">
        <v>21</v>
      </c>
      <c r="D2241" s="6" t="s">
        <v>64</v>
      </c>
      <c r="E2241" s="17">
        <v>3.0</v>
      </c>
      <c r="F2241" s="17">
        <v>42.0</v>
      </c>
    </row>
    <row r="2242">
      <c r="A2242" s="15">
        <v>46056.77335981482</v>
      </c>
      <c r="B2242" s="6" t="s">
        <v>14693</v>
      </c>
      <c r="C2242" s="6" t="s">
        <v>79</v>
      </c>
      <c r="D2242" s="6" t="s">
        <v>64</v>
      </c>
      <c r="E2242" s="17">
        <v>5.0</v>
      </c>
      <c r="F2242" s="17">
        <v>71.0</v>
      </c>
    </row>
    <row r="2243">
      <c r="A2243" s="15">
        <v>46056.79435267361</v>
      </c>
      <c r="B2243" s="6" t="s">
        <v>16946</v>
      </c>
      <c r="C2243" s="6" t="s">
        <v>13</v>
      </c>
      <c r="D2243" s="6" t="s">
        <v>14548</v>
      </c>
      <c r="E2243" s="17">
        <v>1.0</v>
      </c>
      <c r="F2243" s="17">
        <v>-2000.0</v>
      </c>
    </row>
    <row r="2244">
      <c r="A2244" s="15">
        <v>46056.81170762732</v>
      </c>
      <c r="B2244" s="6" t="s">
        <v>16946</v>
      </c>
      <c r="C2244" s="6" t="s">
        <v>64</v>
      </c>
      <c r="D2244" s="6" t="s">
        <v>14555</v>
      </c>
      <c r="E2244" s="17">
        <v>1.0</v>
      </c>
      <c r="F2244" s="17">
        <v>-550.0</v>
      </c>
    </row>
    <row r="2245">
      <c r="A2245" s="15">
        <v>46056.81179587963</v>
      </c>
      <c r="B2245" s="6" t="s">
        <v>16946</v>
      </c>
      <c r="C2245" s="6" t="s">
        <v>64</v>
      </c>
      <c r="D2245" s="6" t="s">
        <v>14567</v>
      </c>
      <c r="E2245" s="17">
        <v>1.0</v>
      </c>
      <c r="F2245" s="17">
        <v>-650.0</v>
      </c>
    </row>
    <row r="2246">
      <c r="A2246" s="15">
        <v>46056.81191040509</v>
      </c>
      <c r="B2246" s="6" t="s">
        <v>16946</v>
      </c>
      <c r="C2246" s="6" t="s">
        <v>64</v>
      </c>
      <c r="D2246" s="6" t="s">
        <v>14559</v>
      </c>
      <c r="E2246" s="17">
        <v>1.0</v>
      </c>
      <c r="F2246" s="17">
        <v>-666.0</v>
      </c>
    </row>
    <row r="2247">
      <c r="A2247" s="15">
        <v>46056.81346895834</v>
      </c>
      <c r="B2247" s="6" t="s">
        <v>473</v>
      </c>
      <c r="C2247" s="6" t="s">
        <v>64</v>
      </c>
      <c r="D2247" s="6" t="s">
        <v>13</v>
      </c>
      <c r="E2247" s="17">
        <v>8.0</v>
      </c>
      <c r="F2247" s="17">
        <v>-1308.72</v>
      </c>
    </row>
    <row r="2248">
      <c r="A2248" s="15">
        <v>46056.81492009259</v>
      </c>
      <c r="B2248" s="6" t="s">
        <v>14693</v>
      </c>
      <c r="C2248" s="6" t="s">
        <v>37</v>
      </c>
      <c r="D2248" s="6" t="s">
        <v>13</v>
      </c>
      <c r="E2248" s="17">
        <v>3.0</v>
      </c>
      <c r="F2248" s="17">
        <v>31.0</v>
      </c>
    </row>
    <row r="2249">
      <c r="A2249" s="15">
        <v>46056.81492493056</v>
      </c>
      <c r="B2249" s="6" t="s">
        <v>14693</v>
      </c>
      <c r="C2249" s="6" t="s">
        <v>98</v>
      </c>
      <c r="D2249" s="6" t="s">
        <v>13</v>
      </c>
      <c r="E2249" s="17">
        <v>6.0</v>
      </c>
      <c r="F2249" s="17">
        <v>63.0</v>
      </c>
    </row>
    <row r="2250">
      <c r="A2250" s="15">
        <v>46056.81493368055</v>
      </c>
      <c r="B2250" s="6" t="s">
        <v>14693</v>
      </c>
      <c r="C2250" s="6" t="s">
        <v>21</v>
      </c>
      <c r="D2250" s="6" t="s">
        <v>13</v>
      </c>
      <c r="E2250" s="17">
        <v>2.0</v>
      </c>
      <c r="F2250" s="17">
        <v>21.0</v>
      </c>
    </row>
    <row r="2251">
      <c r="A2251" s="15">
        <v>46056.81493877315</v>
      </c>
      <c r="B2251" s="6" t="s">
        <v>14693</v>
      </c>
      <c r="C2251" s="6" t="s">
        <v>64</v>
      </c>
      <c r="D2251" s="6" t="s">
        <v>13</v>
      </c>
      <c r="E2251" s="17">
        <v>15.0</v>
      </c>
      <c r="F2251" s="17">
        <v>173.0</v>
      </c>
    </row>
    <row r="2252">
      <c r="A2252" s="15">
        <v>46056.814956064816</v>
      </c>
      <c r="B2252" s="6" t="s">
        <v>14693</v>
      </c>
      <c r="C2252" s="6" t="s">
        <v>91</v>
      </c>
      <c r="D2252" s="6" t="s">
        <v>13</v>
      </c>
      <c r="E2252" s="17">
        <v>1.0</v>
      </c>
      <c r="F2252" s="17">
        <v>10.0</v>
      </c>
    </row>
    <row r="2253">
      <c r="A2253" s="15">
        <v>46056.81496133102</v>
      </c>
      <c r="B2253" s="6" t="s">
        <v>14693</v>
      </c>
      <c r="C2253" s="6" t="s">
        <v>33</v>
      </c>
      <c r="D2253" s="6" t="s">
        <v>13</v>
      </c>
      <c r="E2253" s="17">
        <v>1.0</v>
      </c>
      <c r="F2253" s="17">
        <v>10.0</v>
      </c>
    </row>
    <row r="2254">
      <c r="A2254" s="15">
        <v>46056.83567503472</v>
      </c>
      <c r="B2254" s="6" t="s">
        <v>14693</v>
      </c>
      <c r="C2254" s="6" t="s">
        <v>13</v>
      </c>
      <c r="D2254" s="6" t="s">
        <v>64</v>
      </c>
      <c r="E2254" s="17">
        <v>15.0</v>
      </c>
      <c r="F2254" s="17">
        <v>221.0</v>
      </c>
    </row>
    <row r="2255">
      <c r="A2255" s="15">
        <v>46056.83568013889</v>
      </c>
      <c r="B2255" s="6" t="s">
        <v>14693</v>
      </c>
      <c r="C2255" s="6" t="s">
        <v>21</v>
      </c>
      <c r="D2255" s="6" t="s">
        <v>64</v>
      </c>
      <c r="E2255" s="17">
        <v>3.0</v>
      </c>
      <c r="F2255" s="17">
        <v>40.0</v>
      </c>
    </row>
    <row r="2256">
      <c r="A2256" s="15">
        <v>46056.835684618054</v>
      </c>
      <c r="B2256" s="6" t="s">
        <v>14693</v>
      </c>
      <c r="C2256" s="6" t="s">
        <v>79</v>
      </c>
      <c r="D2256" s="6" t="s">
        <v>64</v>
      </c>
      <c r="E2256" s="17">
        <v>5.0</v>
      </c>
      <c r="F2256" s="17">
        <v>66.0</v>
      </c>
    </row>
    <row r="2257">
      <c r="A2257" s="15">
        <v>46056.842648680555</v>
      </c>
      <c r="B2257" s="6" t="s">
        <v>14693</v>
      </c>
      <c r="C2257" s="6" t="s">
        <v>28</v>
      </c>
      <c r="D2257" s="6" t="s">
        <v>79</v>
      </c>
      <c r="E2257" s="17">
        <v>6.0</v>
      </c>
      <c r="F2257" s="17">
        <v>54.0</v>
      </c>
    </row>
    <row r="2258">
      <c r="A2258" s="15">
        <v>46056.84265792824</v>
      </c>
      <c r="B2258" s="6" t="s">
        <v>14693</v>
      </c>
      <c r="C2258" s="6" t="s">
        <v>13</v>
      </c>
      <c r="D2258" s="6" t="s">
        <v>79</v>
      </c>
      <c r="E2258" s="17">
        <v>10.0</v>
      </c>
      <c r="F2258" s="17">
        <v>100.0</v>
      </c>
    </row>
    <row r="2259">
      <c r="A2259" s="15">
        <v>46056.84266283565</v>
      </c>
      <c r="B2259" s="6" t="s">
        <v>14693</v>
      </c>
      <c r="C2259" s="6" t="s">
        <v>46</v>
      </c>
      <c r="D2259" s="6" t="s">
        <v>79</v>
      </c>
      <c r="E2259" s="17">
        <v>7.0</v>
      </c>
      <c r="F2259" s="17">
        <v>63.0</v>
      </c>
    </row>
    <row r="2260">
      <c r="A2260" s="15">
        <v>46056.84266837963</v>
      </c>
      <c r="B2260" s="6" t="s">
        <v>14693</v>
      </c>
      <c r="C2260" s="6" t="s">
        <v>91</v>
      </c>
      <c r="D2260" s="6" t="s">
        <v>79</v>
      </c>
      <c r="E2260" s="17">
        <v>2.0</v>
      </c>
      <c r="F2260" s="17">
        <v>18.0</v>
      </c>
    </row>
    <row r="2261">
      <c r="A2261" s="15">
        <v>46056.84267425926</v>
      </c>
      <c r="B2261" s="6" t="s">
        <v>14693</v>
      </c>
      <c r="C2261" s="6" t="s">
        <v>21</v>
      </c>
      <c r="D2261" s="6" t="s">
        <v>79</v>
      </c>
      <c r="E2261" s="17">
        <v>3.0</v>
      </c>
      <c r="F2261" s="17">
        <v>27.0</v>
      </c>
    </row>
    <row r="2262">
      <c r="A2262" s="15">
        <v>46056.84268136574</v>
      </c>
      <c r="B2262" s="6" t="s">
        <v>14693</v>
      </c>
      <c r="C2262" s="6" t="s">
        <v>37</v>
      </c>
      <c r="D2262" s="6" t="s">
        <v>79</v>
      </c>
      <c r="E2262" s="17">
        <v>2.0</v>
      </c>
      <c r="F2262" s="17">
        <v>18.0</v>
      </c>
    </row>
    <row r="2263">
      <c r="A2263" s="15">
        <v>46056.85236127315</v>
      </c>
      <c r="B2263" s="6" t="s">
        <v>473</v>
      </c>
      <c r="C2263" s="6" t="s">
        <v>13</v>
      </c>
      <c r="D2263" s="6" t="s">
        <v>73</v>
      </c>
      <c r="E2263" s="17">
        <v>5.0</v>
      </c>
      <c r="F2263" s="17">
        <v>-531.93</v>
      </c>
    </row>
    <row r="2264">
      <c r="A2264" s="15">
        <v>46056.86404197916</v>
      </c>
      <c r="B2264" s="6" t="s">
        <v>16946</v>
      </c>
      <c r="C2264" s="6" t="s">
        <v>86</v>
      </c>
      <c r="D2264" s="6" t="s">
        <v>14552</v>
      </c>
      <c r="E2264" s="17">
        <v>1.0</v>
      </c>
      <c r="F2264" s="17">
        <v>-1500.0</v>
      </c>
    </row>
    <row r="2265">
      <c r="A2265" s="15">
        <v>46056.881649953706</v>
      </c>
      <c r="B2265" s="6" t="s">
        <v>14693</v>
      </c>
      <c r="C2265" s="6" t="s">
        <v>33</v>
      </c>
      <c r="D2265" s="6" t="s">
        <v>73</v>
      </c>
      <c r="E2265" s="17">
        <v>2.0</v>
      </c>
      <c r="F2265" s="17">
        <v>19.0</v>
      </c>
    </row>
    <row r="2266">
      <c r="A2266" s="15">
        <v>46056.88165909723</v>
      </c>
      <c r="B2266" s="6" t="s">
        <v>14693</v>
      </c>
      <c r="C2266" s="6" t="s">
        <v>21</v>
      </c>
      <c r="D2266" s="6" t="s">
        <v>73</v>
      </c>
      <c r="E2266" s="17">
        <v>1.0</v>
      </c>
      <c r="F2266" s="17">
        <v>9.0</v>
      </c>
    </row>
    <row r="2267">
      <c r="A2267" s="15">
        <v>46056.88166416666</v>
      </c>
      <c r="B2267" s="6" t="s">
        <v>14693</v>
      </c>
      <c r="C2267" s="6" t="s">
        <v>91</v>
      </c>
      <c r="D2267" s="6" t="s">
        <v>73</v>
      </c>
      <c r="E2267" s="17">
        <v>2.0</v>
      </c>
      <c r="F2267" s="17">
        <v>19.0</v>
      </c>
    </row>
    <row r="2268">
      <c r="A2268" s="15">
        <v>46056.88166982638</v>
      </c>
      <c r="B2268" s="6" t="s">
        <v>14693</v>
      </c>
      <c r="C2268" s="6" t="s">
        <v>58</v>
      </c>
      <c r="D2268" s="6" t="s">
        <v>73</v>
      </c>
      <c r="E2268" s="17">
        <v>3.0</v>
      </c>
      <c r="F2268" s="17">
        <v>28.0</v>
      </c>
    </row>
    <row r="2269">
      <c r="A2269" s="15">
        <v>46056.8816752662</v>
      </c>
      <c r="B2269" s="6" t="s">
        <v>14693</v>
      </c>
      <c r="C2269" s="6" t="s">
        <v>86</v>
      </c>
      <c r="D2269" s="6" t="s">
        <v>73</v>
      </c>
      <c r="E2269" s="17">
        <v>2.0</v>
      </c>
      <c r="F2269" s="17">
        <v>19.0</v>
      </c>
    </row>
    <row r="2270">
      <c r="A2270" s="15">
        <v>46056.88168096065</v>
      </c>
      <c r="B2270" s="6" t="s">
        <v>14693</v>
      </c>
      <c r="C2270" s="6" t="s">
        <v>13</v>
      </c>
      <c r="D2270" s="6" t="s">
        <v>73</v>
      </c>
      <c r="E2270" s="17">
        <v>15.0</v>
      </c>
      <c r="F2270" s="17">
        <v>156.0</v>
      </c>
    </row>
    <row r="2271">
      <c r="A2271" s="15">
        <v>46056.88168821759</v>
      </c>
      <c r="B2271" s="6" t="s">
        <v>14693</v>
      </c>
      <c r="C2271" s="6" t="s">
        <v>79</v>
      </c>
      <c r="D2271" s="6" t="s">
        <v>73</v>
      </c>
      <c r="E2271" s="17">
        <v>5.0</v>
      </c>
      <c r="F2271" s="17">
        <v>47.0</v>
      </c>
    </row>
    <row r="2272">
      <c r="A2272" s="15">
        <v>46056.91091293981</v>
      </c>
      <c r="B2272" s="6" t="s">
        <v>480</v>
      </c>
      <c r="C2272" s="6" t="s">
        <v>13</v>
      </c>
      <c r="D2272" s="6" t="s">
        <v>64</v>
      </c>
      <c r="E2272" s="17">
        <v>5.0</v>
      </c>
      <c r="F2272" s="17">
        <v>1480.8718750000003</v>
      </c>
    </row>
    <row r="2273">
      <c r="A2273" s="15">
        <v>46056.91121297453</v>
      </c>
      <c r="B2273" s="6" t="s">
        <v>16946</v>
      </c>
      <c r="C2273" s="6" t="s">
        <v>13</v>
      </c>
      <c r="D2273" s="6" t="s">
        <v>14548</v>
      </c>
      <c r="E2273" s="17">
        <v>1.0</v>
      </c>
      <c r="F2273" s="17">
        <v>-2000.0</v>
      </c>
    </row>
    <row r="2274">
      <c r="A2274" s="15">
        <v>46056.93195106482</v>
      </c>
      <c r="B2274" s="6" t="s">
        <v>14693</v>
      </c>
      <c r="C2274" s="6" t="s">
        <v>37</v>
      </c>
      <c r="D2274" s="6" t="s">
        <v>13</v>
      </c>
      <c r="E2274" s="17">
        <v>3.0</v>
      </c>
      <c r="F2274" s="17">
        <v>23.0</v>
      </c>
    </row>
    <row r="2275">
      <c r="A2275" s="15">
        <v>46056.93195614583</v>
      </c>
      <c r="B2275" s="6" t="s">
        <v>14693</v>
      </c>
      <c r="C2275" s="6" t="s">
        <v>98</v>
      </c>
      <c r="D2275" s="6" t="s">
        <v>13</v>
      </c>
      <c r="E2275" s="17">
        <v>6.0</v>
      </c>
      <c r="F2275" s="17">
        <v>46.0</v>
      </c>
    </row>
    <row r="2276">
      <c r="A2276" s="15">
        <v>46056.93196314815</v>
      </c>
      <c r="B2276" s="6" t="s">
        <v>14693</v>
      </c>
      <c r="C2276" s="6" t="s">
        <v>21</v>
      </c>
      <c r="D2276" s="6" t="s">
        <v>13</v>
      </c>
      <c r="E2276" s="17">
        <v>2.0</v>
      </c>
      <c r="F2276" s="17">
        <v>15.0</v>
      </c>
    </row>
    <row r="2277">
      <c r="A2277" s="15">
        <v>46056.93196864583</v>
      </c>
      <c r="B2277" s="6" t="s">
        <v>14693</v>
      </c>
      <c r="C2277" s="6" t="s">
        <v>64</v>
      </c>
      <c r="D2277" s="6" t="s">
        <v>13</v>
      </c>
      <c r="E2277" s="17">
        <v>15.0</v>
      </c>
      <c r="F2277" s="17">
        <v>127.0</v>
      </c>
    </row>
    <row r="2278">
      <c r="A2278" s="15">
        <v>46056.93197391204</v>
      </c>
      <c r="B2278" s="6" t="s">
        <v>14693</v>
      </c>
      <c r="C2278" s="6" t="s">
        <v>91</v>
      </c>
      <c r="D2278" s="6" t="s">
        <v>13</v>
      </c>
      <c r="E2278" s="17">
        <v>1.0</v>
      </c>
      <c r="F2278" s="17">
        <v>7.0</v>
      </c>
    </row>
    <row r="2279">
      <c r="A2279" s="15">
        <v>46056.9319787037</v>
      </c>
      <c r="B2279" s="6" t="s">
        <v>14693</v>
      </c>
      <c r="C2279" s="6" t="s">
        <v>33</v>
      </c>
      <c r="D2279" s="6" t="s">
        <v>13</v>
      </c>
      <c r="E2279" s="17">
        <v>1.0</v>
      </c>
      <c r="F2279" s="17">
        <v>7.0</v>
      </c>
    </row>
    <row r="2280">
      <c r="A2280" s="15">
        <v>46056.988435011575</v>
      </c>
      <c r="B2280" s="6" t="s">
        <v>14693</v>
      </c>
      <c r="C2280" s="6" t="s">
        <v>37</v>
      </c>
      <c r="D2280" s="6" t="s">
        <v>46</v>
      </c>
      <c r="E2280" s="17">
        <v>2.0</v>
      </c>
      <c r="F2280" s="17">
        <v>12.0</v>
      </c>
    </row>
    <row r="2281">
      <c r="A2281" s="15">
        <v>46056.98844079861</v>
      </c>
      <c r="B2281" s="6" t="s">
        <v>14693</v>
      </c>
      <c r="C2281" s="6" t="s">
        <v>21</v>
      </c>
      <c r="D2281" s="6" t="s">
        <v>46</v>
      </c>
      <c r="E2281" s="17">
        <v>4.0</v>
      </c>
      <c r="F2281" s="17">
        <v>25.0</v>
      </c>
    </row>
    <row r="2282">
      <c r="A2282" s="15">
        <v>46056.98844663195</v>
      </c>
      <c r="B2282" s="6" t="s">
        <v>14693</v>
      </c>
      <c r="C2282" s="6" t="s">
        <v>91</v>
      </c>
      <c r="D2282" s="6" t="s">
        <v>46</v>
      </c>
      <c r="E2282" s="17">
        <v>1.0</v>
      </c>
      <c r="F2282" s="17">
        <v>6.0</v>
      </c>
    </row>
    <row r="2283">
      <c r="A2283" s="15">
        <v>46057.00242694444</v>
      </c>
      <c r="B2283" s="6" t="s">
        <v>14693</v>
      </c>
      <c r="C2283" s="6" t="s">
        <v>21</v>
      </c>
      <c r="D2283" s="6" t="s">
        <v>37</v>
      </c>
      <c r="E2283" s="17">
        <v>4.0</v>
      </c>
      <c r="F2283" s="17">
        <v>28.0</v>
      </c>
    </row>
    <row r="2284">
      <c r="A2284" s="15">
        <v>46057.002432511574</v>
      </c>
      <c r="B2284" s="6" t="s">
        <v>14693</v>
      </c>
      <c r="C2284" s="6" t="s">
        <v>86</v>
      </c>
      <c r="D2284" s="6" t="s">
        <v>37</v>
      </c>
      <c r="E2284" s="17">
        <v>20.0</v>
      </c>
      <c r="F2284" s="17">
        <v>154.0</v>
      </c>
    </row>
    <row r="2285">
      <c r="A2285" s="15">
        <v>46057.002439351854</v>
      </c>
      <c r="B2285" s="6" t="s">
        <v>14693</v>
      </c>
      <c r="C2285" s="6" t="s">
        <v>109</v>
      </c>
      <c r="D2285" s="6" t="s">
        <v>37</v>
      </c>
      <c r="E2285" s="17">
        <v>5.0</v>
      </c>
      <c r="F2285" s="17">
        <v>35.0</v>
      </c>
    </row>
    <row r="2286">
      <c r="A2286" s="15">
        <v>46057.00245071759</v>
      </c>
      <c r="B2286" s="6" t="s">
        <v>14693</v>
      </c>
      <c r="C2286" s="6" t="s">
        <v>79</v>
      </c>
      <c r="D2286" s="6" t="s">
        <v>37</v>
      </c>
      <c r="E2286" s="17">
        <v>1.0</v>
      </c>
      <c r="F2286" s="17">
        <v>7.0</v>
      </c>
    </row>
    <row r="2287">
      <c r="A2287" s="15">
        <v>46057.023225717596</v>
      </c>
      <c r="B2287" s="6" t="s">
        <v>14693</v>
      </c>
      <c r="C2287" s="6" t="s">
        <v>37</v>
      </c>
      <c r="D2287" s="6" t="s">
        <v>46</v>
      </c>
      <c r="E2287" s="17">
        <v>2.0</v>
      </c>
      <c r="F2287" s="17">
        <v>12.0</v>
      </c>
    </row>
    <row r="2288">
      <c r="A2288" s="15">
        <v>46057.0232321875</v>
      </c>
      <c r="B2288" s="6" t="s">
        <v>14693</v>
      </c>
      <c r="C2288" s="6" t="s">
        <v>21</v>
      </c>
      <c r="D2288" s="6" t="s">
        <v>46</v>
      </c>
      <c r="E2288" s="17">
        <v>4.0</v>
      </c>
      <c r="F2288" s="17">
        <v>24.0</v>
      </c>
    </row>
    <row r="2289">
      <c r="A2289" s="15">
        <v>46057.02324043981</v>
      </c>
      <c r="B2289" s="6" t="s">
        <v>14693</v>
      </c>
      <c r="C2289" s="6" t="s">
        <v>91</v>
      </c>
      <c r="D2289" s="6" t="s">
        <v>46</v>
      </c>
      <c r="E2289" s="17">
        <v>1.0</v>
      </c>
      <c r="F2289" s="17">
        <v>6.0</v>
      </c>
    </row>
    <row r="2290">
      <c r="A2290" s="15">
        <v>46057.08563609954</v>
      </c>
      <c r="B2290" s="6" t="s">
        <v>16951</v>
      </c>
      <c r="C2290" s="6" t="s">
        <v>79</v>
      </c>
      <c r="D2290" s="6" t="s">
        <v>37</v>
      </c>
      <c r="E2290" s="17">
        <v>1.0</v>
      </c>
      <c r="F2290" s="17">
        <v>0.0</v>
      </c>
    </row>
    <row r="2291">
      <c r="A2291" s="15">
        <v>46057.085643530096</v>
      </c>
      <c r="B2291" s="6" t="s">
        <v>16951</v>
      </c>
      <c r="C2291" s="6" t="s">
        <v>109</v>
      </c>
      <c r="D2291" s="6" t="s">
        <v>37</v>
      </c>
      <c r="E2291" s="17">
        <v>5.0</v>
      </c>
      <c r="F2291" s="17">
        <v>0.0</v>
      </c>
    </row>
    <row r="2292">
      <c r="A2292" s="15">
        <v>46057.08565190972</v>
      </c>
      <c r="B2292" s="6" t="s">
        <v>16951</v>
      </c>
      <c r="C2292" s="6" t="s">
        <v>86</v>
      </c>
      <c r="D2292" s="6" t="s">
        <v>37</v>
      </c>
      <c r="E2292" s="17">
        <v>20.0</v>
      </c>
      <c r="F2292" s="17">
        <v>0.0</v>
      </c>
    </row>
    <row r="2293">
      <c r="A2293" s="15">
        <v>46057.08566016203</v>
      </c>
      <c r="B2293" s="6" t="s">
        <v>16951</v>
      </c>
      <c r="C2293" s="6" t="s">
        <v>21</v>
      </c>
      <c r="D2293" s="6" t="s">
        <v>37</v>
      </c>
      <c r="E2293" s="17">
        <v>4.0</v>
      </c>
      <c r="F2293" s="17">
        <v>0.0</v>
      </c>
    </row>
    <row r="2294">
      <c r="A2294" s="15">
        <v>46057.47460972222</v>
      </c>
      <c r="B2294" s="6" t="s">
        <v>14693</v>
      </c>
      <c r="C2294" s="6" t="s">
        <v>21</v>
      </c>
      <c r="D2294" s="6" t="s">
        <v>95</v>
      </c>
      <c r="E2294" s="17">
        <v>4.0</v>
      </c>
      <c r="F2294" s="17">
        <v>21.0</v>
      </c>
    </row>
    <row r="2295">
      <c r="A2295" s="15">
        <v>46057.47461751157</v>
      </c>
      <c r="B2295" s="6" t="s">
        <v>14693</v>
      </c>
      <c r="C2295" s="6" t="s">
        <v>91</v>
      </c>
      <c r="D2295" s="6" t="s">
        <v>95</v>
      </c>
      <c r="E2295" s="17">
        <v>13.0</v>
      </c>
      <c r="F2295" s="17">
        <v>77.0</v>
      </c>
    </row>
    <row r="2296">
      <c r="A2296" s="15">
        <v>46057.47462440972</v>
      </c>
      <c r="B2296" s="6" t="s">
        <v>14693</v>
      </c>
      <c r="C2296" s="6" t="s">
        <v>73</v>
      </c>
      <c r="D2296" s="6" t="s">
        <v>95</v>
      </c>
      <c r="E2296" s="17">
        <v>1.0</v>
      </c>
      <c r="F2296" s="17">
        <v>5.0</v>
      </c>
    </row>
    <row r="2297">
      <c r="A2297" s="15">
        <v>46057.47463462963</v>
      </c>
      <c r="B2297" s="6" t="s">
        <v>14693</v>
      </c>
      <c r="C2297" s="6" t="s">
        <v>86</v>
      </c>
      <c r="D2297" s="6" t="s">
        <v>95</v>
      </c>
      <c r="E2297" s="17">
        <v>1.0</v>
      </c>
      <c r="F2297" s="17">
        <v>5.0</v>
      </c>
    </row>
    <row r="2298">
      <c r="A2298" s="15">
        <v>46057.7949471875</v>
      </c>
      <c r="B2298" s="6" t="s">
        <v>480</v>
      </c>
      <c r="C2298" s="6" t="s">
        <v>13</v>
      </c>
      <c r="D2298" s="6" t="s">
        <v>64</v>
      </c>
      <c r="E2298" s="17">
        <v>4.0</v>
      </c>
      <c r="F2298" s="17">
        <v>1149.1565750000002</v>
      </c>
    </row>
    <row r="2299">
      <c r="A2299" s="15">
        <v>46057.7983015162</v>
      </c>
      <c r="B2299" s="6" t="s">
        <v>16946</v>
      </c>
      <c r="C2299" s="6" t="s">
        <v>13</v>
      </c>
      <c r="D2299" s="6" t="s">
        <v>14548</v>
      </c>
      <c r="E2299" s="17">
        <v>1.0</v>
      </c>
      <c r="F2299" s="17">
        <v>-2000.0</v>
      </c>
    </row>
    <row r="2300">
      <c r="A2300" s="15">
        <v>46057.80583171296</v>
      </c>
      <c r="B2300" s="6" t="s">
        <v>480</v>
      </c>
      <c r="C2300" s="6" t="s">
        <v>13</v>
      </c>
      <c r="D2300" s="6" t="s">
        <v>64</v>
      </c>
      <c r="E2300" s="17">
        <v>6.0</v>
      </c>
      <c r="F2300" s="17">
        <v>1682.3652258000002</v>
      </c>
    </row>
    <row r="2301">
      <c r="A2301" s="15">
        <v>46057.80799109954</v>
      </c>
      <c r="B2301" s="6" t="s">
        <v>473</v>
      </c>
      <c r="C2301" s="6" t="s">
        <v>13</v>
      </c>
      <c r="D2301" s="6" t="s">
        <v>106</v>
      </c>
      <c r="E2301" s="17">
        <v>2.0</v>
      </c>
      <c r="F2301" s="17">
        <v>-456.134112</v>
      </c>
    </row>
    <row r="2302">
      <c r="A2302" s="15">
        <v>46057.81439528935</v>
      </c>
      <c r="B2302" s="6" t="s">
        <v>473</v>
      </c>
      <c r="C2302" s="6" t="s">
        <v>13</v>
      </c>
      <c r="D2302" s="6" t="s">
        <v>106</v>
      </c>
      <c r="E2302" s="17">
        <v>1.0</v>
      </c>
      <c r="F2302" s="17">
        <v>-230.803860672</v>
      </c>
    </row>
    <row r="2303">
      <c r="A2303" s="15">
        <v>46057.82207707176</v>
      </c>
      <c r="B2303" s="6" t="s">
        <v>480</v>
      </c>
      <c r="C2303" s="6" t="s">
        <v>13</v>
      </c>
      <c r="D2303" s="6" t="s">
        <v>106</v>
      </c>
      <c r="E2303" s="17">
        <v>2.0</v>
      </c>
      <c r="F2303" s="17">
        <v>420.150951703296</v>
      </c>
    </row>
    <row r="2304">
      <c r="A2304" s="15">
        <v>46057.823622129625</v>
      </c>
      <c r="B2304" s="6" t="s">
        <v>480</v>
      </c>
      <c r="C2304" s="6" t="s">
        <v>37</v>
      </c>
      <c r="D2304" s="6" t="s">
        <v>28</v>
      </c>
      <c r="E2304" s="17">
        <v>3.0</v>
      </c>
      <c r="F2304" s="17">
        <v>658.2645</v>
      </c>
    </row>
    <row r="2305">
      <c r="A2305" s="15">
        <v>46057.83574729167</v>
      </c>
      <c r="B2305" s="6" t="s">
        <v>14693</v>
      </c>
      <c r="C2305" s="6" t="s">
        <v>28</v>
      </c>
      <c r="D2305" s="6" t="s">
        <v>79</v>
      </c>
      <c r="E2305" s="17">
        <v>6.0</v>
      </c>
      <c r="F2305" s="17">
        <v>34.0</v>
      </c>
    </row>
    <row r="2306">
      <c r="A2306" s="15">
        <v>46057.83575225694</v>
      </c>
      <c r="B2306" s="6" t="s">
        <v>14693</v>
      </c>
      <c r="C2306" s="6" t="s">
        <v>13</v>
      </c>
      <c r="D2306" s="6" t="s">
        <v>79</v>
      </c>
      <c r="E2306" s="17">
        <v>10.0</v>
      </c>
      <c r="F2306" s="17">
        <v>63.0</v>
      </c>
    </row>
    <row r="2307">
      <c r="A2307" s="15">
        <v>46057.835758553236</v>
      </c>
      <c r="B2307" s="6" t="s">
        <v>14693</v>
      </c>
      <c r="C2307" s="6" t="s">
        <v>46</v>
      </c>
      <c r="D2307" s="6" t="s">
        <v>79</v>
      </c>
      <c r="E2307" s="17">
        <v>7.0</v>
      </c>
      <c r="F2307" s="17">
        <v>40.0</v>
      </c>
    </row>
    <row r="2308">
      <c r="A2308" s="15">
        <v>46057.83576560185</v>
      </c>
      <c r="B2308" s="6" t="s">
        <v>14693</v>
      </c>
      <c r="C2308" s="6" t="s">
        <v>91</v>
      </c>
      <c r="D2308" s="6" t="s">
        <v>79</v>
      </c>
      <c r="E2308" s="17">
        <v>2.0</v>
      </c>
      <c r="F2308" s="17">
        <v>11.0</v>
      </c>
    </row>
    <row r="2309">
      <c r="A2309" s="15">
        <v>46057.83577204861</v>
      </c>
      <c r="B2309" s="6" t="s">
        <v>14693</v>
      </c>
      <c r="C2309" s="6" t="s">
        <v>21</v>
      </c>
      <c r="D2309" s="6" t="s">
        <v>79</v>
      </c>
      <c r="E2309" s="17">
        <v>3.0</v>
      </c>
      <c r="F2309" s="17">
        <v>17.0</v>
      </c>
    </row>
    <row r="2310">
      <c r="A2310" s="15">
        <v>46057.83577762732</v>
      </c>
      <c r="B2310" s="6" t="s">
        <v>14693</v>
      </c>
      <c r="C2310" s="6" t="s">
        <v>37</v>
      </c>
      <c r="D2310" s="6" t="s">
        <v>79</v>
      </c>
      <c r="E2310" s="17">
        <v>2.0</v>
      </c>
      <c r="F2310" s="17">
        <v>11.0</v>
      </c>
    </row>
    <row r="2311">
      <c r="A2311" s="15">
        <v>46057.85318576389</v>
      </c>
      <c r="B2311" s="6" t="s">
        <v>16946</v>
      </c>
      <c r="C2311" s="6" t="s">
        <v>37</v>
      </c>
      <c r="D2311" s="6" t="s">
        <v>14559</v>
      </c>
      <c r="E2311" s="17">
        <v>1.0</v>
      </c>
      <c r="F2311" s="17">
        <v>-666.0</v>
      </c>
    </row>
    <row r="2312">
      <c r="A2312" s="15">
        <v>46057.85350467592</v>
      </c>
      <c r="B2312" s="6" t="s">
        <v>480</v>
      </c>
      <c r="C2312" s="6" t="s">
        <v>37</v>
      </c>
      <c r="D2312" s="6" t="s">
        <v>21</v>
      </c>
      <c r="E2312" s="17">
        <v>1.0</v>
      </c>
      <c r="F2312" s="17">
        <v>93.76848269999999</v>
      </c>
    </row>
    <row r="2313">
      <c r="A2313" s="15">
        <v>46057.85391143519</v>
      </c>
      <c r="B2313" s="6" t="s">
        <v>16946</v>
      </c>
      <c r="C2313" s="6" t="s">
        <v>37</v>
      </c>
      <c r="D2313" s="6" t="s">
        <v>14559</v>
      </c>
      <c r="E2313" s="17">
        <v>1.0</v>
      </c>
      <c r="F2313" s="17">
        <v>-666.0</v>
      </c>
    </row>
    <row r="2314">
      <c r="A2314" s="15">
        <v>46057.855751423616</v>
      </c>
      <c r="B2314" s="6" t="s">
        <v>480</v>
      </c>
      <c r="C2314" s="6" t="s">
        <v>13</v>
      </c>
      <c r="D2314" s="6" t="s">
        <v>54</v>
      </c>
      <c r="E2314" s="17">
        <v>7.0</v>
      </c>
      <c r="F2314" s="17">
        <v>407.3620425238453</v>
      </c>
    </row>
    <row r="2315">
      <c r="A2315" s="15">
        <v>46057.85582134259</v>
      </c>
      <c r="B2315" s="6" t="s">
        <v>480</v>
      </c>
      <c r="C2315" s="6" t="s">
        <v>13</v>
      </c>
      <c r="D2315" s="6" t="s">
        <v>58</v>
      </c>
      <c r="E2315" s="17">
        <v>4.0</v>
      </c>
      <c r="F2315" s="17">
        <v>146.72</v>
      </c>
    </row>
    <row r="2316">
      <c r="A2316" s="15">
        <v>46057.887781805555</v>
      </c>
      <c r="B2316" s="6" t="s">
        <v>16946</v>
      </c>
      <c r="C2316" s="6" t="s">
        <v>13</v>
      </c>
      <c r="D2316" s="6" t="s">
        <v>14548</v>
      </c>
      <c r="E2316" s="17">
        <v>1.0</v>
      </c>
      <c r="F2316" s="17">
        <v>-2000.0</v>
      </c>
    </row>
    <row r="2317">
      <c r="A2317" s="15">
        <v>46057.90806261574</v>
      </c>
      <c r="B2317" s="6" t="s">
        <v>480</v>
      </c>
      <c r="C2317" s="6" t="s">
        <v>13</v>
      </c>
      <c r="D2317" s="6" t="s">
        <v>106</v>
      </c>
      <c r="E2317" s="17">
        <v>11.0</v>
      </c>
      <c r="F2317" s="17">
        <v>2283.1002715557106</v>
      </c>
    </row>
    <row r="2318">
      <c r="A2318" s="15">
        <v>46057.908382002315</v>
      </c>
      <c r="B2318" s="6" t="s">
        <v>16946</v>
      </c>
      <c r="C2318" s="6" t="s">
        <v>13</v>
      </c>
      <c r="D2318" s="6" t="s">
        <v>14552</v>
      </c>
      <c r="E2318" s="17">
        <v>1.0</v>
      </c>
      <c r="F2318" s="17">
        <v>-1500.0</v>
      </c>
    </row>
    <row r="2319">
      <c r="A2319" s="15">
        <v>46057.9121315625</v>
      </c>
      <c r="B2319" s="6" t="s">
        <v>14693</v>
      </c>
      <c r="C2319" s="6" t="s">
        <v>37</v>
      </c>
      <c r="D2319" s="6" t="s">
        <v>46</v>
      </c>
      <c r="E2319" s="17">
        <v>2.0</v>
      </c>
      <c r="F2319" s="17">
        <v>15.0</v>
      </c>
    </row>
    <row r="2320">
      <c r="A2320" s="15">
        <v>46057.91213758102</v>
      </c>
      <c r="B2320" s="6" t="s">
        <v>14693</v>
      </c>
      <c r="C2320" s="6" t="s">
        <v>21</v>
      </c>
      <c r="D2320" s="6" t="s">
        <v>46</v>
      </c>
      <c r="E2320" s="17">
        <v>4.0</v>
      </c>
      <c r="F2320" s="17">
        <v>30.0</v>
      </c>
    </row>
    <row r="2321">
      <c r="A2321" s="15">
        <v>46057.912142754634</v>
      </c>
      <c r="B2321" s="6" t="s">
        <v>14693</v>
      </c>
      <c r="C2321" s="6" t="s">
        <v>91</v>
      </c>
      <c r="D2321" s="6" t="s">
        <v>46</v>
      </c>
      <c r="E2321" s="17">
        <v>1.0</v>
      </c>
      <c r="F2321" s="17">
        <v>7.0</v>
      </c>
    </row>
    <row r="2322">
      <c r="A2322" s="15">
        <v>46057.9804206713</v>
      </c>
      <c r="B2322" s="6" t="s">
        <v>14693</v>
      </c>
      <c r="C2322" s="6" t="s">
        <v>37</v>
      </c>
      <c r="D2322" s="6" t="s">
        <v>13</v>
      </c>
      <c r="E2322" s="17">
        <v>3.0</v>
      </c>
      <c r="F2322" s="17">
        <v>20.0</v>
      </c>
    </row>
    <row r="2323">
      <c r="A2323" s="15">
        <v>46057.980425138885</v>
      </c>
      <c r="B2323" s="6" t="s">
        <v>14693</v>
      </c>
      <c r="C2323" s="6" t="s">
        <v>98</v>
      </c>
      <c r="D2323" s="6" t="s">
        <v>13</v>
      </c>
      <c r="E2323" s="17">
        <v>6.0</v>
      </c>
      <c r="F2323" s="17">
        <v>41.0</v>
      </c>
    </row>
    <row r="2324">
      <c r="A2324" s="15">
        <v>46057.98043387731</v>
      </c>
      <c r="B2324" s="6" t="s">
        <v>14693</v>
      </c>
      <c r="C2324" s="6" t="s">
        <v>21</v>
      </c>
      <c r="D2324" s="6" t="s">
        <v>13</v>
      </c>
      <c r="E2324" s="17">
        <v>2.0</v>
      </c>
      <c r="F2324" s="17">
        <v>13.0</v>
      </c>
    </row>
    <row r="2325">
      <c r="A2325" s="15">
        <v>46057.98043821759</v>
      </c>
      <c r="B2325" s="6" t="s">
        <v>14693</v>
      </c>
      <c r="C2325" s="6" t="s">
        <v>64</v>
      </c>
      <c r="D2325" s="6" t="s">
        <v>13</v>
      </c>
      <c r="E2325" s="17">
        <v>15.0</v>
      </c>
      <c r="F2325" s="17">
        <v>114.0</v>
      </c>
    </row>
    <row r="2326">
      <c r="A2326" s="15">
        <v>46057.980442789354</v>
      </c>
      <c r="B2326" s="6" t="s">
        <v>14693</v>
      </c>
      <c r="C2326" s="6" t="s">
        <v>91</v>
      </c>
      <c r="D2326" s="6" t="s">
        <v>13</v>
      </c>
      <c r="E2326" s="17">
        <v>1.0</v>
      </c>
      <c r="F2326" s="17">
        <v>6.0</v>
      </c>
    </row>
    <row r="2327">
      <c r="A2327" s="15">
        <v>46057.980448125</v>
      </c>
      <c r="B2327" s="6" t="s">
        <v>14693</v>
      </c>
      <c r="C2327" s="6" t="s">
        <v>33</v>
      </c>
      <c r="D2327" s="6" t="s">
        <v>13</v>
      </c>
      <c r="E2327" s="17">
        <v>1.0</v>
      </c>
      <c r="F2327" s="17">
        <v>6.0</v>
      </c>
    </row>
    <row r="2328">
      <c r="A2328" s="15">
        <v>46058.08689869213</v>
      </c>
      <c r="B2328" s="6" t="s">
        <v>480</v>
      </c>
      <c r="C2328" s="6" t="s">
        <v>86</v>
      </c>
      <c r="D2328" s="6" t="s">
        <v>95</v>
      </c>
      <c r="E2328" s="17">
        <v>1.0</v>
      </c>
      <c r="F2328" s="17">
        <v>232.731</v>
      </c>
    </row>
    <row r="2329">
      <c r="A2329" s="15">
        <v>46058.08703167824</v>
      </c>
      <c r="B2329" s="6" t="s">
        <v>480</v>
      </c>
      <c r="C2329" s="6" t="s">
        <v>86</v>
      </c>
      <c r="D2329" s="6" t="s">
        <v>58</v>
      </c>
      <c r="E2329" s="17">
        <v>10.0</v>
      </c>
      <c r="F2329" s="17">
        <v>357.9968</v>
      </c>
    </row>
    <row r="2330">
      <c r="A2330" s="15">
        <v>46058.71094068287</v>
      </c>
      <c r="B2330" s="6" t="s">
        <v>14693</v>
      </c>
      <c r="C2330" s="6" t="s">
        <v>33</v>
      </c>
      <c r="D2330" s="6" t="s">
        <v>28</v>
      </c>
      <c r="E2330" s="17">
        <v>1.0</v>
      </c>
      <c r="F2330" s="17">
        <v>5.0</v>
      </c>
    </row>
    <row r="2331">
      <c r="A2331" s="15">
        <v>46058.71095113426</v>
      </c>
      <c r="B2331" s="6" t="s">
        <v>14693</v>
      </c>
      <c r="C2331" s="6" t="s">
        <v>91</v>
      </c>
      <c r="D2331" s="6" t="s">
        <v>28</v>
      </c>
      <c r="E2331" s="17">
        <v>5.0</v>
      </c>
      <c r="F2331" s="17">
        <v>28.0</v>
      </c>
    </row>
    <row r="2332">
      <c r="A2332" s="15">
        <v>46058.710958090276</v>
      </c>
      <c r="B2332" s="6" t="s">
        <v>14693</v>
      </c>
      <c r="C2332" s="6" t="s">
        <v>21</v>
      </c>
      <c r="D2332" s="6" t="s">
        <v>28</v>
      </c>
      <c r="E2332" s="17">
        <v>1.0</v>
      </c>
      <c r="F2332" s="17">
        <v>5.0</v>
      </c>
    </row>
    <row r="2333">
      <c r="A2333" s="15">
        <v>46058.71096625</v>
      </c>
      <c r="B2333" s="6" t="s">
        <v>14693</v>
      </c>
      <c r="C2333" s="6" t="s">
        <v>68</v>
      </c>
      <c r="D2333" s="6" t="s">
        <v>28</v>
      </c>
      <c r="E2333" s="17">
        <v>5.0</v>
      </c>
      <c r="F2333" s="17">
        <v>28.0</v>
      </c>
    </row>
    <row r="2334">
      <c r="A2334" s="15">
        <v>46058.7171602662</v>
      </c>
      <c r="B2334" s="6" t="s">
        <v>480</v>
      </c>
      <c r="C2334" s="6" t="s">
        <v>28</v>
      </c>
      <c r="D2334" s="6" t="s">
        <v>33</v>
      </c>
      <c r="E2334" s="17">
        <v>3.0</v>
      </c>
      <c r="F2334" s="17">
        <v>109.58399999999999</v>
      </c>
    </row>
    <row r="2335">
      <c r="A2335" s="15">
        <v>46058.71739685185</v>
      </c>
      <c r="B2335" s="6" t="s">
        <v>473</v>
      </c>
      <c r="C2335" s="6" t="s">
        <v>28</v>
      </c>
      <c r="D2335" s="6" t="s">
        <v>51</v>
      </c>
      <c r="E2335" s="17">
        <v>5.0</v>
      </c>
      <c r="F2335" s="17">
        <v>-1095.8220000000001</v>
      </c>
    </row>
    <row r="2336">
      <c r="A2336" s="15">
        <v>46058.78001434028</v>
      </c>
      <c r="B2336" s="6" t="s">
        <v>14693</v>
      </c>
      <c r="C2336" s="6" t="s">
        <v>33</v>
      </c>
      <c r="D2336" s="6" t="s">
        <v>28</v>
      </c>
      <c r="E2336" s="17">
        <v>1.0</v>
      </c>
      <c r="F2336" s="17">
        <v>6.0</v>
      </c>
    </row>
    <row r="2337">
      <c r="A2337" s="15">
        <v>46058.7800186574</v>
      </c>
      <c r="B2337" s="6" t="s">
        <v>14693</v>
      </c>
      <c r="C2337" s="6" t="s">
        <v>91</v>
      </c>
      <c r="D2337" s="6" t="s">
        <v>28</v>
      </c>
      <c r="E2337" s="17">
        <v>5.0</v>
      </c>
      <c r="F2337" s="17">
        <v>30.0</v>
      </c>
    </row>
    <row r="2338">
      <c r="A2338" s="15">
        <v>46058.78002351851</v>
      </c>
      <c r="B2338" s="6" t="s">
        <v>14693</v>
      </c>
      <c r="C2338" s="6" t="s">
        <v>21</v>
      </c>
      <c r="D2338" s="6" t="s">
        <v>28</v>
      </c>
      <c r="E2338" s="17">
        <v>1.0</v>
      </c>
      <c r="F2338" s="17">
        <v>6.0</v>
      </c>
    </row>
    <row r="2339">
      <c r="A2339" s="15">
        <v>46058.78002791667</v>
      </c>
      <c r="B2339" s="6" t="s">
        <v>14693</v>
      </c>
      <c r="C2339" s="6" t="s">
        <v>68</v>
      </c>
      <c r="D2339" s="6" t="s">
        <v>28</v>
      </c>
      <c r="E2339" s="17">
        <v>5.0</v>
      </c>
      <c r="F2339" s="17">
        <v>30.0</v>
      </c>
    </row>
    <row r="2340">
      <c r="A2340" s="15">
        <v>46058.849594872685</v>
      </c>
      <c r="B2340" s="6" t="s">
        <v>14693</v>
      </c>
      <c r="C2340" s="6" t="s">
        <v>21</v>
      </c>
      <c r="D2340" s="6" t="s">
        <v>33</v>
      </c>
      <c r="E2340" s="17">
        <v>6.0</v>
      </c>
      <c r="F2340" s="17">
        <v>40.0</v>
      </c>
    </row>
    <row r="2341">
      <c r="A2341" s="15">
        <v>46058.84960076389</v>
      </c>
      <c r="B2341" s="6" t="s">
        <v>14693</v>
      </c>
      <c r="C2341" s="6" t="s">
        <v>37</v>
      </c>
      <c r="D2341" s="6" t="s">
        <v>33</v>
      </c>
      <c r="E2341" s="17">
        <v>2.0</v>
      </c>
      <c r="F2341" s="17">
        <v>13.0</v>
      </c>
    </row>
    <row r="2342">
      <c r="A2342" s="15">
        <v>46058.849605358795</v>
      </c>
      <c r="B2342" s="6" t="s">
        <v>14693</v>
      </c>
      <c r="C2342" s="6" t="s">
        <v>79</v>
      </c>
      <c r="D2342" s="6" t="s">
        <v>33</v>
      </c>
      <c r="E2342" s="17">
        <v>5.0</v>
      </c>
      <c r="F2342" s="17">
        <v>33.0</v>
      </c>
    </row>
    <row r="2343">
      <c r="A2343" s="15">
        <v>46058.849611412035</v>
      </c>
      <c r="B2343" s="6" t="s">
        <v>14693</v>
      </c>
      <c r="C2343" s="6" t="s">
        <v>51</v>
      </c>
      <c r="D2343" s="6" t="s">
        <v>33</v>
      </c>
      <c r="E2343" s="17">
        <v>13.0</v>
      </c>
      <c r="F2343" s="17">
        <v>95.0</v>
      </c>
    </row>
    <row r="2344">
      <c r="A2344" s="15">
        <v>46058.849616458334</v>
      </c>
      <c r="B2344" s="6" t="s">
        <v>14693</v>
      </c>
      <c r="C2344" s="6" t="s">
        <v>91</v>
      </c>
      <c r="D2344" s="6" t="s">
        <v>33</v>
      </c>
      <c r="E2344" s="17">
        <v>1.0</v>
      </c>
      <c r="F2344" s="17">
        <v>6.0</v>
      </c>
    </row>
    <row r="2345">
      <c r="A2345" s="15">
        <v>46058.849621354166</v>
      </c>
      <c r="B2345" s="6" t="s">
        <v>14693</v>
      </c>
      <c r="C2345" s="6" t="s">
        <v>64</v>
      </c>
      <c r="D2345" s="6" t="s">
        <v>33</v>
      </c>
      <c r="E2345" s="17">
        <v>3.0</v>
      </c>
      <c r="F2345" s="17">
        <v>20.0</v>
      </c>
    </row>
    <row r="2346">
      <c r="A2346" s="15">
        <v>46058.925960925924</v>
      </c>
      <c r="B2346" s="6" t="s">
        <v>14693</v>
      </c>
      <c r="C2346" s="6" t="s">
        <v>37</v>
      </c>
      <c r="D2346" s="6" t="s">
        <v>86</v>
      </c>
      <c r="E2346" s="17">
        <v>1.0</v>
      </c>
      <c r="F2346" s="17">
        <v>9.0</v>
      </c>
    </row>
    <row r="2347">
      <c r="A2347" s="15">
        <v>46058.925967256946</v>
      </c>
      <c r="B2347" s="6" t="s">
        <v>14693</v>
      </c>
      <c r="C2347" s="6" t="s">
        <v>21</v>
      </c>
      <c r="D2347" s="6" t="s">
        <v>86</v>
      </c>
      <c r="E2347" s="17">
        <v>1.0</v>
      </c>
      <c r="F2347" s="17">
        <v>9.0</v>
      </c>
    </row>
    <row r="2348">
      <c r="A2348" s="15">
        <v>46058.931542280094</v>
      </c>
      <c r="B2348" s="6" t="s">
        <v>473</v>
      </c>
      <c r="C2348" s="6" t="s">
        <v>13</v>
      </c>
      <c r="D2348" s="6" t="s">
        <v>21</v>
      </c>
      <c r="E2348" s="17">
        <v>8.0</v>
      </c>
      <c r="F2348" s="17">
        <v>-824.1361296335999</v>
      </c>
    </row>
    <row r="2349">
      <c r="A2349" s="15">
        <v>46058.93354804398</v>
      </c>
      <c r="B2349" s="6" t="s">
        <v>16946</v>
      </c>
      <c r="C2349" s="6" t="s">
        <v>46</v>
      </c>
      <c r="D2349" s="6" t="s">
        <v>14559</v>
      </c>
      <c r="E2349" s="17">
        <v>1.0</v>
      </c>
      <c r="F2349" s="17">
        <v>-666.0</v>
      </c>
    </row>
    <row r="2350">
      <c r="A2350" s="15">
        <v>46058.93376219907</v>
      </c>
      <c r="B2350" s="6" t="s">
        <v>16946</v>
      </c>
      <c r="C2350" s="6" t="s">
        <v>46</v>
      </c>
      <c r="D2350" s="6" t="s">
        <v>14559</v>
      </c>
      <c r="E2350" s="17">
        <v>1.0</v>
      </c>
      <c r="F2350" s="17">
        <v>-666.0</v>
      </c>
    </row>
    <row r="2351">
      <c r="A2351" s="15">
        <v>46058.965399305554</v>
      </c>
      <c r="B2351" s="6" t="s">
        <v>480</v>
      </c>
      <c r="C2351" s="6" t="s">
        <v>13</v>
      </c>
      <c r="D2351" s="6" t="s">
        <v>21</v>
      </c>
      <c r="E2351" s="17">
        <v>10.0</v>
      </c>
      <c r="F2351" s="17">
        <v>976.797536503824</v>
      </c>
    </row>
    <row r="2352">
      <c r="A2352" s="15">
        <v>46058.96569149305</v>
      </c>
      <c r="B2352" s="6" t="s">
        <v>480</v>
      </c>
      <c r="C2352" s="6" t="s">
        <v>13</v>
      </c>
      <c r="D2352" s="6" t="s">
        <v>79</v>
      </c>
      <c r="E2352" s="17">
        <v>10.0</v>
      </c>
      <c r="F2352" s="17">
        <v>140.98000000000002</v>
      </c>
    </row>
    <row r="2353">
      <c r="A2353" s="15">
        <v>46058.98368362269</v>
      </c>
      <c r="B2353" s="6" t="s">
        <v>480</v>
      </c>
      <c r="C2353" s="6" t="s">
        <v>13</v>
      </c>
      <c r="D2353" s="6" t="s">
        <v>73</v>
      </c>
      <c r="E2353" s="17">
        <v>15.0</v>
      </c>
      <c r="F2353" s="17">
        <v>1229.0625</v>
      </c>
    </row>
    <row r="2354">
      <c r="A2354" s="15">
        <v>46058.98385708334</v>
      </c>
      <c r="B2354" s="6" t="s">
        <v>16946</v>
      </c>
      <c r="C2354" s="6" t="s">
        <v>13</v>
      </c>
      <c r="D2354" s="6" t="s">
        <v>14552</v>
      </c>
      <c r="E2354" s="17">
        <v>1.0</v>
      </c>
      <c r="F2354" s="17">
        <v>-1500.0</v>
      </c>
    </row>
    <row r="2355">
      <c r="A2355" s="15">
        <v>46059.495310370374</v>
      </c>
      <c r="B2355" s="6" t="s">
        <v>14693</v>
      </c>
      <c r="C2355" s="6" t="s">
        <v>21</v>
      </c>
      <c r="D2355" s="6" t="s">
        <v>64</v>
      </c>
      <c r="E2355" s="17">
        <v>3.0</v>
      </c>
      <c r="F2355" s="17">
        <v>32.0</v>
      </c>
    </row>
    <row r="2356">
      <c r="A2356" s="15">
        <v>46059.495316203705</v>
      </c>
      <c r="B2356" s="6" t="s">
        <v>14693</v>
      </c>
      <c r="C2356" s="6" t="s">
        <v>79</v>
      </c>
      <c r="D2356" s="6" t="s">
        <v>64</v>
      </c>
      <c r="E2356" s="17">
        <v>5.0</v>
      </c>
      <c r="F2356" s="17">
        <v>54.0</v>
      </c>
    </row>
    <row r="2357">
      <c r="A2357" s="15">
        <v>46059.578757511576</v>
      </c>
      <c r="B2357" s="6" t="s">
        <v>14693</v>
      </c>
      <c r="C2357" s="6" t="s">
        <v>37</v>
      </c>
      <c r="D2357" s="6" t="s">
        <v>51</v>
      </c>
      <c r="E2357" s="17">
        <v>3.0</v>
      </c>
      <c r="F2357" s="17">
        <v>19.0</v>
      </c>
    </row>
    <row r="2358">
      <c r="A2358" s="15">
        <v>46059.57876364583</v>
      </c>
      <c r="B2358" s="6" t="s">
        <v>14693</v>
      </c>
      <c r="C2358" s="6" t="s">
        <v>33</v>
      </c>
      <c r="D2358" s="6" t="s">
        <v>51</v>
      </c>
      <c r="E2358" s="17">
        <v>1.0</v>
      </c>
      <c r="F2358" s="17">
        <v>6.0</v>
      </c>
    </row>
    <row r="2359">
      <c r="A2359" s="15">
        <v>46059.57877034722</v>
      </c>
      <c r="B2359" s="6" t="s">
        <v>14693</v>
      </c>
      <c r="C2359" s="6" t="s">
        <v>21</v>
      </c>
      <c r="D2359" s="6" t="s">
        <v>51</v>
      </c>
      <c r="E2359" s="17">
        <v>2.0</v>
      </c>
      <c r="F2359" s="17">
        <v>13.0</v>
      </c>
    </row>
    <row r="2360">
      <c r="A2360" s="15">
        <v>46059.57877635417</v>
      </c>
      <c r="B2360" s="6" t="s">
        <v>14693</v>
      </c>
      <c r="C2360" s="6" t="s">
        <v>91</v>
      </c>
      <c r="D2360" s="6" t="s">
        <v>51</v>
      </c>
      <c r="E2360" s="17">
        <v>2.0</v>
      </c>
      <c r="F2360" s="17">
        <v>13.0</v>
      </c>
    </row>
    <row r="2361">
      <c r="A2361" s="15">
        <v>46059.57878164352</v>
      </c>
      <c r="B2361" s="6" t="s">
        <v>14693</v>
      </c>
      <c r="C2361" s="6" t="s">
        <v>28</v>
      </c>
      <c r="D2361" s="6" t="s">
        <v>51</v>
      </c>
      <c r="E2361" s="17">
        <v>5.0</v>
      </c>
      <c r="F2361" s="17">
        <v>32.0</v>
      </c>
    </row>
    <row r="2362">
      <c r="A2362" s="15">
        <v>46059.65124630787</v>
      </c>
      <c r="B2362" s="6" t="s">
        <v>16946</v>
      </c>
      <c r="C2362" s="6" t="s">
        <v>51</v>
      </c>
      <c r="D2362" s="6" t="s">
        <v>14548</v>
      </c>
      <c r="E2362" s="17">
        <v>1.0</v>
      </c>
      <c r="F2362" s="17">
        <v>-2000.0</v>
      </c>
    </row>
    <row r="2363">
      <c r="A2363" s="15">
        <v>46059.65184467593</v>
      </c>
      <c r="B2363" s="6" t="s">
        <v>16946</v>
      </c>
      <c r="C2363" s="6" t="s">
        <v>51</v>
      </c>
      <c r="D2363" s="6" t="s">
        <v>14559</v>
      </c>
      <c r="E2363" s="17">
        <v>1.0</v>
      </c>
      <c r="F2363" s="17">
        <v>-666.0</v>
      </c>
    </row>
    <row r="2364">
      <c r="A2364" s="15">
        <v>46059.65184709491</v>
      </c>
      <c r="B2364" s="6" t="s">
        <v>16953</v>
      </c>
      <c r="C2364" s="6" t="s">
        <v>51</v>
      </c>
      <c r="D2364" s="6" t="s">
        <v>16954</v>
      </c>
      <c r="E2364" s="17">
        <v>1.0</v>
      </c>
      <c r="F2364" s="17">
        <v>5.0</v>
      </c>
    </row>
    <row r="2365">
      <c r="A2365" s="15">
        <v>46059.65512415509</v>
      </c>
      <c r="B2365" s="6" t="s">
        <v>14693</v>
      </c>
      <c r="C2365" s="6" t="s">
        <v>37</v>
      </c>
      <c r="D2365" s="6" t="s">
        <v>51</v>
      </c>
      <c r="E2365" s="17">
        <v>3.0</v>
      </c>
      <c r="F2365" s="17">
        <v>15.0</v>
      </c>
    </row>
    <row r="2366">
      <c r="A2366" s="15">
        <v>46059.65513113426</v>
      </c>
      <c r="B2366" s="6" t="s">
        <v>14693</v>
      </c>
      <c r="C2366" s="6" t="s">
        <v>33</v>
      </c>
      <c r="D2366" s="6" t="s">
        <v>51</v>
      </c>
      <c r="E2366" s="17">
        <v>1.0</v>
      </c>
      <c r="F2366" s="17">
        <v>5.0</v>
      </c>
    </row>
    <row r="2367">
      <c r="A2367" s="15">
        <v>46059.65513829861</v>
      </c>
      <c r="B2367" s="6" t="s">
        <v>14693</v>
      </c>
      <c r="C2367" s="6" t="s">
        <v>21</v>
      </c>
      <c r="D2367" s="6" t="s">
        <v>51</v>
      </c>
      <c r="E2367" s="17">
        <v>2.0</v>
      </c>
      <c r="F2367" s="17">
        <v>10.0</v>
      </c>
    </row>
    <row r="2368">
      <c r="A2368" s="15">
        <v>46059.655158090274</v>
      </c>
      <c r="B2368" s="6" t="s">
        <v>14693</v>
      </c>
      <c r="C2368" s="6" t="s">
        <v>91</v>
      </c>
      <c r="D2368" s="6" t="s">
        <v>51</v>
      </c>
      <c r="E2368" s="17">
        <v>2.0</v>
      </c>
      <c r="F2368" s="17">
        <v>10.0</v>
      </c>
    </row>
    <row r="2369">
      <c r="A2369" s="15">
        <v>46059.65516471065</v>
      </c>
      <c r="B2369" s="6" t="s">
        <v>14693</v>
      </c>
      <c r="C2369" s="6" t="s">
        <v>28</v>
      </c>
      <c r="D2369" s="6" t="s">
        <v>51</v>
      </c>
      <c r="E2369" s="17">
        <v>5.0</v>
      </c>
      <c r="F2369" s="17">
        <v>25.0</v>
      </c>
    </row>
    <row r="2370">
      <c r="A2370" s="15">
        <v>46059.731492569445</v>
      </c>
      <c r="B2370" s="6" t="s">
        <v>14693</v>
      </c>
      <c r="C2370" s="6" t="s">
        <v>37</v>
      </c>
      <c r="D2370" s="6" t="s">
        <v>51</v>
      </c>
      <c r="E2370" s="17">
        <v>3.0</v>
      </c>
      <c r="F2370" s="17">
        <v>16.0</v>
      </c>
    </row>
    <row r="2371">
      <c r="A2371" s="15">
        <v>46059.731499120375</v>
      </c>
      <c r="B2371" s="6" t="s">
        <v>14693</v>
      </c>
      <c r="C2371" s="6" t="s">
        <v>33</v>
      </c>
      <c r="D2371" s="6" t="s">
        <v>51</v>
      </c>
      <c r="E2371" s="17">
        <v>1.0</v>
      </c>
      <c r="F2371" s="17">
        <v>5.0</v>
      </c>
    </row>
    <row r="2372">
      <c r="A2372" s="15">
        <v>46059.73151322917</v>
      </c>
      <c r="B2372" s="6" t="s">
        <v>14693</v>
      </c>
      <c r="C2372" s="6" t="s">
        <v>21</v>
      </c>
      <c r="D2372" s="6" t="s">
        <v>51</v>
      </c>
      <c r="E2372" s="17">
        <v>2.0</v>
      </c>
      <c r="F2372" s="17">
        <v>11.0</v>
      </c>
    </row>
    <row r="2373">
      <c r="A2373" s="15">
        <v>46059.73151748843</v>
      </c>
      <c r="B2373" s="6" t="s">
        <v>14693</v>
      </c>
      <c r="C2373" s="6" t="s">
        <v>91</v>
      </c>
      <c r="D2373" s="6" t="s">
        <v>51</v>
      </c>
      <c r="E2373" s="17">
        <v>2.0</v>
      </c>
      <c r="F2373" s="17">
        <v>11.0</v>
      </c>
    </row>
    <row r="2374">
      <c r="A2374" s="15">
        <v>46059.73152421296</v>
      </c>
      <c r="B2374" s="6" t="s">
        <v>14693</v>
      </c>
      <c r="C2374" s="6" t="s">
        <v>28</v>
      </c>
      <c r="D2374" s="6" t="s">
        <v>51</v>
      </c>
      <c r="E2374" s="17">
        <v>5.0</v>
      </c>
      <c r="F2374" s="17">
        <v>28.0</v>
      </c>
    </row>
    <row r="2375">
      <c r="A2375" s="15">
        <v>46059.75250960648</v>
      </c>
      <c r="B2375" s="6" t="s">
        <v>14693</v>
      </c>
      <c r="C2375" s="6" t="s">
        <v>37</v>
      </c>
      <c r="D2375" s="6" t="s">
        <v>51</v>
      </c>
      <c r="E2375" s="17">
        <v>3.0</v>
      </c>
      <c r="F2375" s="17">
        <v>17.0</v>
      </c>
    </row>
    <row r="2376">
      <c r="A2376" s="15">
        <v>46059.75251892361</v>
      </c>
      <c r="B2376" s="6" t="s">
        <v>14693</v>
      </c>
      <c r="C2376" s="6" t="s">
        <v>33</v>
      </c>
      <c r="D2376" s="6" t="s">
        <v>51</v>
      </c>
      <c r="E2376" s="17">
        <v>1.0</v>
      </c>
      <c r="F2376" s="17">
        <v>5.0</v>
      </c>
    </row>
    <row r="2377">
      <c r="A2377" s="15">
        <v>46059.752527986115</v>
      </c>
      <c r="B2377" s="6" t="s">
        <v>14693</v>
      </c>
      <c r="C2377" s="6" t="s">
        <v>21</v>
      </c>
      <c r="D2377" s="6" t="s">
        <v>51</v>
      </c>
      <c r="E2377" s="17">
        <v>2.0</v>
      </c>
      <c r="F2377" s="17">
        <v>11.0</v>
      </c>
    </row>
    <row r="2378">
      <c r="A2378" s="15">
        <v>46059.752533148145</v>
      </c>
      <c r="B2378" s="6" t="s">
        <v>14693</v>
      </c>
      <c r="C2378" s="6" t="s">
        <v>91</v>
      </c>
      <c r="D2378" s="6" t="s">
        <v>51</v>
      </c>
      <c r="E2378" s="17">
        <v>2.0</v>
      </c>
      <c r="F2378" s="17">
        <v>11.0</v>
      </c>
    </row>
    <row r="2379">
      <c r="A2379" s="15">
        <v>46059.75253857639</v>
      </c>
      <c r="B2379" s="6" t="s">
        <v>14693</v>
      </c>
      <c r="C2379" s="6" t="s">
        <v>28</v>
      </c>
      <c r="D2379" s="6" t="s">
        <v>51</v>
      </c>
      <c r="E2379" s="17">
        <v>5.0</v>
      </c>
      <c r="F2379" s="17">
        <v>29.0</v>
      </c>
    </row>
    <row r="2380">
      <c r="A2380" s="15">
        <v>46060.04180329861</v>
      </c>
      <c r="B2380" s="6" t="s">
        <v>480</v>
      </c>
      <c r="C2380" s="6" t="s">
        <v>28</v>
      </c>
      <c r="D2380" s="6" t="s">
        <v>51</v>
      </c>
      <c r="E2380" s="17">
        <v>5.0</v>
      </c>
      <c r="F2380" s="17">
        <v>945.2974999999999</v>
      </c>
    </row>
    <row r="2381">
      <c r="A2381" s="15">
        <v>46060.66197365741</v>
      </c>
      <c r="B2381" s="6" t="s">
        <v>14693</v>
      </c>
      <c r="C2381" s="6" t="s">
        <v>33</v>
      </c>
      <c r="D2381" s="6" t="s">
        <v>28</v>
      </c>
      <c r="E2381" s="17">
        <v>1.0</v>
      </c>
      <c r="F2381" s="17">
        <v>7.0</v>
      </c>
    </row>
    <row r="2382">
      <c r="A2382" s="15">
        <v>46060.661978206015</v>
      </c>
      <c r="B2382" s="6" t="s">
        <v>14693</v>
      </c>
      <c r="C2382" s="6" t="s">
        <v>91</v>
      </c>
      <c r="D2382" s="6" t="s">
        <v>28</v>
      </c>
      <c r="E2382" s="17">
        <v>5.0</v>
      </c>
      <c r="F2382" s="17">
        <v>38.0</v>
      </c>
    </row>
    <row r="2383">
      <c r="A2383" s="15">
        <v>46060.66198388889</v>
      </c>
      <c r="B2383" s="6" t="s">
        <v>14693</v>
      </c>
      <c r="C2383" s="6" t="s">
        <v>21</v>
      </c>
      <c r="D2383" s="6" t="s">
        <v>28</v>
      </c>
      <c r="E2383" s="17">
        <v>1.0</v>
      </c>
      <c r="F2383" s="17">
        <v>7.0</v>
      </c>
    </row>
    <row r="2384">
      <c r="A2384" s="15">
        <v>46060.66198765046</v>
      </c>
      <c r="B2384" s="6" t="s">
        <v>14693</v>
      </c>
      <c r="C2384" s="6" t="s">
        <v>68</v>
      </c>
      <c r="D2384" s="6" t="s">
        <v>28</v>
      </c>
      <c r="E2384" s="17">
        <v>5.0</v>
      </c>
      <c r="F2384" s="17">
        <v>38.0</v>
      </c>
    </row>
    <row r="2385">
      <c r="A2385" s="15">
        <v>46060.66217931713</v>
      </c>
      <c r="B2385" s="6" t="s">
        <v>14693</v>
      </c>
      <c r="C2385" s="6" t="s">
        <v>21</v>
      </c>
      <c r="D2385" s="6" t="s">
        <v>106</v>
      </c>
      <c r="E2385" s="17">
        <v>11.0</v>
      </c>
      <c r="F2385" s="17">
        <v>63.0</v>
      </c>
    </row>
    <row r="2386">
      <c r="A2386" s="15">
        <v>46060.6621843287</v>
      </c>
      <c r="B2386" s="6" t="s">
        <v>14693</v>
      </c>
      <c r="C2386" s="6" t="s">
        <v>79</v>
      </c>
      <c r="D2386" s="6" t="s">
        <v>106</v>
      </c>
      <c r="E2386" s="17">
        <v>5.0</v>
      </c>
      <c r="F2386" s="17">
        <v>26.0</v>
      </c>
    </row>
    <row r="2387">
      <c r="A2387" s="15">
        <v>46060.710671134264</v>
      </c>
      <c r="B2387" s="6" t="s">
        <v>14693</v>
      </c>
      <c r="C2387" s="6" t="s">
        <v>33</v>
      </c>
      <c r="D2387" s="6" t="s">
        <v>28</v>
      </c>
      <c r="E2387" s="17">
        <v>1.0</v>
      </c>
      <c r="F2387" s="17">
        <v>7.0</v>
      </c>
    </row>
    <row r="2388">
      <c r="A2388" s="15">
        <v>46060.710678171294</v>
      </c>
      <c r="B2388" s="6" t="s">
        <v>14693</v>
      </c>
      <c r="C2388" s="6" t="s">
        <v>91</v>
      </c>
      <c r="D2388" s="6" t="s">
        <v>28</v>
      </c>
      <c r="E2388" s="17">
        <v>5.0</v>
      </c>
      <c r="F2388" s="17">
        <v>38.0</v>
      </c>
    </row>
    <row r="2389">
      <c r="A2389" s="15">
        <v>46060.71068358797</v>
      </c>
      <c r="B2389" s="6" t="s">
        <v>14693</v>
      </c>
      <c r="C2389" s="6" t="s">
        <v>21</v>
      </c>
      <c r="D2389" s="6" t="s">
        <v>28</v>
      </c>
      <c r="E2389" s="17">
        <v>1.0</v>
      </c>
      <c r="F2389" s="17">
        <v>7.0</v>
      </c>
    </row>
    <row r="2390">
      <c r="A2390" s="15">
        <v>46060.710688969906</v>
      </c>
      <c r="B2390" s="6" t="s">
        <v>14693</v>
      </c>
      <c r="C2390" s="6" t="s">
        <v>68</v>
      </c>
      <c r="D2390" s="6" t="s">
        <v>28</v>
      </c>
      <c r="E2390" s="17">
        <v>5.0</v>
      </c>
      <c r="F2390" s="17">
        <v>38.0</v>
      </c>
    </row>
    <row r="2391">
      <c r="A2391" s="15">
        <v>46060.7592028588</v>
      </c>
      <c r="B2391" s="6" t="s">
        <v>14693</v>
      </c>
      <c r="C2391" s="6" t="s">
        <v>33</v>
      </c>
      <c r="D2391" s="6" t="s">
        <v>28</v>
      </c>
      <c r="E2391" s="17">
        <v>1.0</v>
      </c>
      <c r="F2391" s="17">
        <v>5.0</v>
      </c>
    </row>
    <row r="2392">
      <c r="A2392" s="15">
        <v>46060.759207152776</v>
      </c>
      <c r="B2392" s="6" t="s">
        <v>14693</v>
      </c>
      <c r="C2392" s="6" t="s">
        <v>91</v>
      </c>
      <c r="D2392" s="6" t="s">
        <v>28</v>
      </c>
      <c r="E2392" s="17">
        <v>5.0</v>
      </c>
      <c r="F2392" s="17">
        <v>27.0</v>
      </c>
    </row>
    <row r="2393">
      <c r="A2393" s="15">
        <v>46060.75921152778</v>
      </c>
      <c r="B2393" s="6" t="s">
        <v>14693</v>
      </c>
      <c r="C2393" s="6" t="s">
        <v>21</v>
      </c>
      <c r="D2393" s="6" t="s">
        <v>28</v>
      </c>
      <c r="E2393" s="17">
        <v>1.0</v>
      </c>
      <c r="F2393" s="17">
        <v>5.0</v>
      </c>
    </row>
    <row r="2394">
      <c r="A2394" s="15">
        <v>46060.759216122686</v>
      </c>
      <c r="B2394" s="6" t="s">
        <v>14693</v>
      </c>
      <c r="C2394" s="6" t="s">
        <v>68</v>
      </c>
      <c r="D2394" s="6" t="s">
        <v>28</v>
      </c>
      <c r="E2394" s="17">
        <v>5.0</v>
      </c>
      <c r="F2394" s="17">
        <v>27.0</v>
      </c>
    </row>
    <row r="2395">
      <c r="A2395" s="15">
        <v>46060.80094074074</v>
      </c>
      <c r="B2395" s="6" t="s">
        <v>14693</v>
      </c>
      <c r="C2395" s="6" t="s">
        <v>21</v>
      </c>
      <c r="D2395" s="6" t="s">
        <v>106</v>
      </c>
      <c r="E2395" s="17">
        <v>11.0</v>
      </c>
      <c r="F2395" s="17">
        <v>86.0</v>
      </c>
    </row>
    <row r="2396">
      <c r="A2396" s="15">
        <v>46060.800946250005</v>
      </c>
      <c r="B2396" s="6" t="s">
        <v>14693</v>
      </c>
      <c r="C2396" s="6" t="s">
        <v>79</v>
      </c>
      <c r="D2396" s="6" t="s">
        <v>106</v>
      </c>
      <c r="E2396" s="17">
        <v>5.0</v>
      </c>
      <c r="F2396" s="17">
        <v>35.0</v>
      </c>
    </row>
    <row r="2397">
      <c r="A2397" s="15">
        <v>46060.82642211806</v>
      </c>
      <c r="B2397" s="6" t="s">
        <v>16946</v>
      </c>
      <c r="C2397" s="6" t="s">
        <v>106</v>
      </c>
      <c r="D2397" s="6" t="s">
        <v>14559</v>
      </c>
      <c r="E2397" s="17">
        <v>1.0</v>
      </c>
      <c r="F2397" s="17">
        <v>-666.0</v>
      </c>
    </row>
    <row r="2398">
      <c r="A2398" s="15">
        <v>46060.82642434028</v>
      </c>
      <c r="B2398" s="6" t="s">
        <v>16953</v>
      </c>
      <c r="C2398" s="6" t="s">
        <v>106</v>
      </c>
      <c r="D2398" s="6" t="s">
        <v>16980</v>
      </c>
      <c r="E2398" s="17">
        <v>1.0</v>
      </c>
      <c r="F2398" s="17">
        <v>804.0</v>
      </c>
    </row>
    <row r="2399">
      <c r="A2399" s="15">
        <v>46060.8268878588</v>
      </c>
      <c r="B2399" s="6" t="s">
        <v>16946</v>
      </c>
      <c r="C2399" s="6" t="s">
        <v>106</v>
      </c>
      <c r="D2399" s="6" t="s">
        <v>14559</v>
      </c>
      <c r="E2399" s="17">
        <v>1.0</v>
      </c>
      <c r="F2399" s="17">
        <v>-666.0</v>
      </c>
    </row>
    <row r="2400">
      <c r="A2400" s="15">
        <v>46060.82717420139</v>
      </c>
      <c r="B2400" s="6" t="s">
        <v>16946</v>
      </c>
      <c r="C2400" s="6" t="s">
        <v>106</v>
      </c>
      <c r="D2400" s="6" t="s">
        <v>14559</v>
      </c>
      <c r="E2400" s="17">
        <v>1.0</v>
      </c>
      <c r="F2400" s="17">
        <v>-666.0</v>
      </c>
    </row>
    <row r="2401">
      <c r="A2401" s="15">
        <v>46060.95367833333</v>
      </c>
      <c r="B2401" s="6" t="s">
        <v>14693</v>
      </c>
      <c r="C2401" s="6" t="s">
        <v>37</v>
      </c>
      <c r="D2401" s="6" t="s">
        <v>51</v>
      </c>
      <c r="E2401" s="17">
        <v>3.0</v>
      </c>
      <c r="F2401" s="17">
        <v>21.0</v>
      </c>
    </row>
    <row r="2402">
      <c r="A2402" s="15">
        <v>46060.95368361111</v>
      </c>
      <c r="B2402" s="6" t="s">
        <v>14693</v>
      </c>
      <c r="C2402" s="6" t="s">
        <v>33</v>
      </c>
      <c r="D2402" s="6" t="s">
        <v>51</v>
      </c>
      <c r="E2402" s="17">
        <v>1.0</v>
      </c>
      <c r="F2402" s="17">
        <v>7.0</v>
      </c>
    </row>
    <row r="2403">
      <c r="A2403" s="15">
        <v>46060.9536893287</v>
      </c>
      <c r="B2403" s="6" t="s">
        <v>14693</v>
      </c>
      <c r="C2403" s="6" t="s">
        <v>21</v>
      </c>
      <c r="D2403" s="6" t="s">
        <v>51</v>
      </c>
      <c r="E2403" s="17">
        <v>2.0</v>
      </c>
      <c r="F2403" s="17">
        <v>14.0</v>
      </c>
    </row>
    <row r="2404">
      <c r="A2404" s="15">
        <v>46060.95369430556</v>
      </c>
      <c r="B2404" s="6" t="s">
        <v>14693</v>
      </c>
      <c r="C2404" s="6" t="s">
        <v>91</v>
      </c>
      <c r="D2404" s="6" t="s">
        <v>51</v>
      </c>
      <c r="E2404" s="17">
        <v>2.0</v>
      </c>
      <c r="F2404" s="17">
        <v>14.0</v>
      </c>
    </row>
    <row r="2405">
      <c r="A2405" s="15">
        <v>46060.96750297454</v>
      </c>
      <c r="B2405" s="6" t="s">
        <v>14693</v>
      </c>
      <c r="C2405" s="6" t="s">
        <v>21</v>
      </c>
      <c r="D2405" s="6" t="s">
        <v>95</v>
      </c>
      <c r="E2405" s="17">
        <v>4.0</v>
      </c>
      <c r="F2405" s="17">
        <v>23.0</v>
      </c>
    </row>
    <row r="2406">
      <c r="A2406" s="15">
        <v>46060.96750658564</v>
      </c>
      <c r="B2406" s="6" t="s">
        <v>14693</v>
      </c>
      <c r="C2406" s="6" t="s">
        <v>91</v>
      </c>
      <c r="D2406" s="6" t="s">
        <v>95</v>
      </c>
      <c r="E2406" s="17">
        <v>13.0</v>
      </c>
      <c r="F2406" s="17">
        <v>84.0</v>
      </c>
    </row>
    <row r="2407">
      <c r="A2407" s="15">
        <v>46060.96751016204</v>
      </c>
      <c r="B2407" s="6" t="s">
        <v>14693</v>
      </c>
      <c r="C2407" s="6" t="s">
        <v>73</v>
      </c>
      <c r="D2407" s="6" t="s">
        <v>95</v>
      </c>
      <c r="E2407" s="17">
        <v>1.0</v>
      </c>
      <c r="F2407" s="17">
        <v>5.0</v>
      </c>
    </row>
    <row r="2408">
      <c r="A2408" s="15">
        <v>46061.01619011574</v>
      </c>
      <c r="B2408" s="6" t="s">
        <v>14693</v>
      </c>
      <c r="C2408" s="6" t="s">
        <v>21</v>
      </c>
      <c r="D2408" s="6" t="s">
        <v>106</v>
      </c>
      <c r="E2408" s="17">
        <v>11.0</v>
      </c>
      <c r="F2408" s="17">
        <v>60.0</v>
      </c>
    </row>
    <row r="2409">
      <c r="A2409" s="15">
        <v>46061.01619543981</v>
      </c>
      <c r="B2409" s="6" t="s">
        <v>14693</v>
      </c>
      <c r="C2409" s="6" t="s">
        <v>79</v>
      </c>
      <c r="D2409" s="6" t="s">
        <v>106</v>
      </c>
      <c r="E2409" s="17">
        <v>5.0</v>
      </c>
      <c r="F2409" s="17">
        <v>25.0</v>
      </c>
    </row>
    <row r="2410">
      <c r="A2410" s="15">
        <v>46061.0508634838</v>
      </c>
      <c r="B2410" s="6" t="s">
        <v>14693</v>
      </c>
      <c r="C2410" s="6" t="s">
        <v>21</v>
      </c>
      <c r="D2410" s="6" t="s">
        <v>95</v>
      </c>
      <c r="E2410" s="17">
        <v>4.0</v>
      </c>
      <c r="F2410" s="17">
        <v>22.0</v>
      </c>
    </row>
    <row r="2411">
      <c r="A2411" s="15">
        <v>46061.05086728009</v>
      </c>
      <c r="B2411" s="6" t="s">
        <v>14693</v>
      </c>
      <c r="C2411" s="6" t="s">
        <v>91</v>
      </c>
      <c r="D2411" s="6" t="s">
        <v>95</v>
      </c>
      <c r="E2411" s="17">
        <v>13.0</v>
      </c>
      <c r="F2411" s="17">
        <v>81.0</v>
      </c>
    </row>
    <row r="2412">
      <c r="A2412" s="15">
        <v>46061.050871354164</v>
      </c>
      <c r="B2412" s="6" t="s">
        <v>14693</v>
      </c>
      <c r="C2412" s="6" t="s">
        <v>73</v>
      </c>
      <c r="D2412" s="6" t="s">
        <v>95</v>
      </c>
      <c r="E2412" s="17">
        <v>1.0</v>
      </c>
      <c r="F2412" s="17">
        <v>5.0</v>
      </c>
    </row>
    <row r="2413">
      <c r="A2413" s="15">
        <v>46061.07867560185</v>
      </c>
      <c r="B2413" s="6" t="s">
        <v>14693</v>
      </c>
      <c r="C2413" s="6" t="s">
        <v>21</v>
      </c>
      <c r="D2413" s="6" t="s">
        <v>95</v>
      </c>
      <c r="E2413" s="17">
        <v>4.0</v>
      </c>
      <c r="F2413" s="17">
        <v>25.0</v>
      </c>
    </row>
    <row r="2414">
      <c r="A2414" s="15">
        <v>46061.07868157407</v>
      </c>
      <c r="B2414" s="6" t="s">
        <v>14693</v>
      </c>
      <c r="C2414" s="6" t="s">
        <v>91</v>
      </c>
      <c r="D2414" s="6" t="s">
        <v>95</v>
      </c>
      <c r="E2414" s="17">
        <v>13.0</v>
      </c>
      <c r="F2414" s="17">
        <v>89.0</v>
      </c>
    </row>
    <row r="2415">
      <c r="A2415" s="15">
        <v>46061.07868878472</v>
      </c>
      <c r="B2415" s="6" t="s">
        <v>14693</v>
      </c>
      <c r="C2415" s="6" t="s">
        <v>73</v>
      </c>
      <c r="D2415" s="6" t="s">
        <v>95</v>
      </c>
      <c r="E2415" s="17">
        <v>1.0</v>
      </c>
      <c r="F2415" s="17">
        <v>6.0</v>
      </c>
    </row>
    <row r="2416">
      <c r="A2416" s="15">
        <v>46061.49530469907</v>
      </c>
      <c r="B2416" s="6" t="s">
        <v>14693</v>
      </c>
      <c r="C2416" s="6" t="s">
        <v>21</v>
      </c>
      <c r="D2416" s="6" t="s">
        <v>106</v>
      </c>
      <c r="E2416" s="17">
        <v>11.0</v>
      </c>
      <c r="F2416" s="17">
        <v>95.0</v>
      </c>
    </row>
    <row r="2417">
      <c r="A2417" s="15">
        <v>46061.49530915509</v>
      </c>
      <c r="B2417" s="6" t="s">
        <v>14693</v>
      </c>
      <c r="C2417" s="6" t="s">
        <v>79</v>
      </c>
      <c r="D2417" s="6" t="s">
        <v>106</v>
      </c>
      <c r="E2417" s="17">
        <v>5.0</v>
      </c>
      <c r="F2417" s="17">
        <v>39.0</v>
      </c>
    </row>
    <row r="2418">
      <c r="A2418" s="15">
        <v>46061.71760581019</v>
      </c>
      <c r="B2418" s="6" t="s">
        <v>14693</v>
      </c>
      <c r="C2418" s="6" t="s">
        <v>21</v>
      </c>
      <c r="D2418" s="6" t="s">
        <v>33</v>
      </c>
      <c r="E2418" s="17">
        <v>6.0</v>
      </c>
      <c r="F2418" s="17">
        <v>32.0</v>
      </c>
    </row>
    <row r="2419">
      <c r="A2419" s="15">
        <v>46061.7176109838</v>
      </c>
      <c r="B2419" s="6" t="s">
        <v>14693</v>
      </c>
      <c r="C2419" s="6" t="s">
        <v>37</v>
      </c>
      <c r="D2419" s="6" t="s">
        <v>33</v>
      </c>
      <c r="E2419" s="17">
        <v>2.0</v>
      </c>
      <c r="F2419" s="17">
        <v>10.0</v>
      </c>
    </row>
    <row r="2420">
      <c r="A2420" s="15">
        <v>46061.717615312504</v>
      </c>
      <c r="B2420" s="6" t="s">
        <v>14693</v>
      </c>
      <c r="C2420" s="6" t="s">
        <v>79</v>
      </c>
      <c r="D2420" s="6" t="s">
        <v>33</v>
      </c>
      <c r="E2420" s="17">
        <v>5.0</v>
      </c>
      <c r="F2420" s="17">
        <v>27.0</v>
      </c>
    </row>
    <row r="2421">
      <c r="A2421" s="15">
        <v>46061.71763018519</v>
      </c>
      <c r="B2421" s="6" t="s">
        <v>14693</v>
      </c>
      <c r="C2421" s="6" t="s">
        <v>51</v>
      </c>
      <c r="D2421" s="6" t="s">
        <v>33</v>
      </c>
      <c r="E2421" s="17">
        <v>13.0</v>
      </c>
      <c r="F2421" s="17">
        <v>77.0</v>
      </c>
    </row>
    <row r="2422">
      <c r="A2422" s="15">
        <v>46061.71763496527</v>
      </c>
      <c r="B2422" s="6" t="s">
        <v>14693</v>
      </c>
      <c r="C2422" s="6" t="s">
        <v>91</v>
      </c>
      <c r="D2422" s="6" t="s">
        <v>33</v>
      </c>
      <c r="E2422" s="17">
        <v>1.0</v>
      </c>
      <c r="F2422" s="17">
        <v>5.0</v>
      </c>
    </row>
    <row r="2423">
      <c r="A2423" s="15">
        <v>46061.71764001157</v>
      </c>
      <c r="B2423" s="6" t="s">
        <v>14693</v>
      </c>
      <c r="C2423" s="6" t="s">
        <v>64</v>
      </c>
      <c r="D2423" s="6" t="s">
        <v>33</v>
      </c>
      <c r="E2423" s="17">
        <v>3.0</v>
      </c>
      <c r="F2423" s="17">
        <v>16.0</v>
      </c>
    </row>
    <row r="2424">
      <c r="A2424" s="15">
        <v>46061.990217928236</v>
      </c>
      <c r="B2424" s="6" t="s">
        <v>14693</v>
      </c>
      <c r="C2424" s="6" t="s">
        <v>33</v>
      </c>
      <c r="D2424" s="6" t="s">
        <v>28</v>
      </c>
      <c r="E2424" s="17">
        <v>1.0</v>
      </c>
      <c r="F2424" s="17">
        <v>5.0</v>
      </c>
    </row>
    <row r="2425">
      <c r="A2425" s="15">
        <v>46061.99022269676</v>
      </c>
      <c r="B2425" s="6" t="s">
        <v>14693</v>
      </c>
      <c r="C2425" s="6" t="s">
        <v>91</v>
      </c>
      <c r="D2425" s="6" t="s">
        <v>28</v>
      </c>
      <c r="E2425" s="17">
        <v>5.0</v>
      </c>
      <c r="F2425" s="17">
        <v>29.0</v>
      </c>
    </row>
    <row r="2426">
      <c r="A2426" s="15">
        <v>46061.99022766204</v>
      </c>
      <c r="B2426" s="6" t="s">
        <v>14693</v>
      </c>
      <c r="C2426" s="6" t="s">
        <v>21</v>
      </c>
      <c r="D2426" s="6" t="s">
        <v>28</v>
      </c>
      <c r="E2426" s="17">
        <v>1.0</v>
      </c>
      <c r="F2426" s="17">
        <v>5.0</v>
      </c>
    </row>
    <row r="2427">
      <c r="A2427" s="15">
        <v>46061.99023270833</v>
      </c>
      <c r="B2427" s="6" t="s">
        <v>14693</v>
      </c>
      <c r="C2427" s="6" t="s">
        <v>68</v>
      </c>
      <c r="D2427" s="6" t="s">
        <v>28</v>
      </c>
      <c r="E2427" s="17">
        <v>5.0</v>
      </c>
      <c r="F2427" s="17">
        <v>29.0</v>
      </c>
    </row>
    <row r="2428">
      <c r="A2428" s="15">
        <v>46062.655113009256</v>
      </c>
      <c r="B2428" s="6" t="s">
        <v>14693</v>
      </c>
      <c r="C2428" s="6" t="s">
        <v>21</v>
      </c>
      <c r="D2428" s="6" t="s">
        <v>95</v>
      </c>
      <c r="E2428" s="17">
        <v>4.0</v>
      </c>
      <c r="F2428" s="17">
        <v>21.0</v>
      </c>
    </row>
    <row r="2429">
      <c r="A2429" s="15">
        <v>46062.65511828703</v>
      </c>
      <c r="B2429" s="6" t="s">
        <v>14693</v>
      </c>
      <c r="C2429" s="6" t="s">
        <v>91</v>
      </c>
      <c r="D2429" s="6" t="s">
        <v>95</v>
      </c>
      <c r="E2429" s="17">
        <v>13.0</v>
      </c>
      <c r="F2429" s="17">
        <v>77.0</v>
      </c>
    </row>
    <row r="2430">
      <c r="A2430" s="15">
        <v>46062.65512332176</v>
      </c>
      <c r="B2430" s="6" t="s">
        <v>14693</v>
      </c>
      <c r="C2430" s="6" t="s">
        <v>73</v>
      </c>
      <c r="D2430" s="6" t="s">
        <v>95</v>
      </c>
      <c r="E2430" s="17">
        <v>1.0</v>
      </c>
      <c r="F2430" s="17">
        <v>5.0</v>
      </c>
    </row>
    <row r="2431">
      <c r="A2431" s="15">
        <v>46062.926087025466</v>
      </c>
      <c r="B2431" s="6" t="s">
        <v>14693</v>
      </c>
      <c r="C2431" s="6" t="s">
        <v>33</v>
      </c>
      <c r="D2431" s="6" t="s">
        <v>73</v>
      </c>
      <c r="E2431" s="17">
        <v>2.0</v>
      </c>
      <c r="F2431" s="17">
        <v>16.0</v>
      </c>
    </row>
    <row r="2432">
      <c r="A2432" s="15">
        <v>46062.926092939815</v>
      </c>
      <c r="B2432" s="6" t="s">
        <v>14693</v>
      </c>
      <c r="C2432" s="6" t="s">
        <v>21</v>
      </c>
      <c r="D2432" s="6" t="s">
        <v>73</v>
      </c>
      <c r="E2432" s="17">
        <v>1.0</v>
      </c>
      <c r="F2432" s="17">
        <v>8.0</v>
      </c>
    </row>
    <row r="2433">
      <c r="A2433" s="15">
        <v>46062.926099675926</v>
      </c>
      <c r="B2433" s="6" t="s">
        <v>14693</v>
      </c>
      <c r="C2433" s="6" t="s">
        <v>91</v>
      </c>
      <c r="D2433" s="6" t="s">
        <v>73</v>
      </c>
      <c r="E2433" s="17">
        <v>2.0</v>
      </c>
      <c r="F2433" s="17">
        <v>16.0</v>
      </c>
    </row>
    <row r="2434">
      <c r="A2434" s="15">
        <v>46062.926112256944</v>
      </c>
      <c r="B2434" s="6" t="s">
        <v>14693</v>
      </c>
      <c r="C2434" s="6" t="s">
        <v>58</v>
      </c>
      <c r="D2434" s="6" t="s">
        <v>73</v>
      </c>
      <c r="E2434" s="17">
        <v>3.0</v>
      </c>
      <c r="F2434" s="17">
        <v>24.0</v>
      </c>
    </row>
    <row r="2435">
      <c r="A2435" s="15">
        <v>46062.926118958334</v>
      </c>
      <c r="B2435" s="6" t="s">
        <v>14693</v>
      </c>
      <c r="C2435" s="6" t="s">
        <v>86</v>
      </c>
      <c r="D2435" s="6" t="s">
        <v>73</v>
      </c>
      <c r="E2435" s="17">
        <v>2.0</v>
      </c>
      <c r="F2435" s="17">
        <v>16.0</v>
      </c>
    </row>
    <row r="2436">
      <c r="A2436" s="15">
        <v>46062.92612537037</v>
      </c>
      <c r="B2436" s="6" t="s">
        <v>14693</v>
      </c>
      <c r="C2436" s="6" t="s">
        <v>79</v>
      </c>
      <c r="D2436" s="6" t="s">
        <v>73</v>
      </c>
      <c r="E2436" s="17">
        <v>5.0</v>
      </c>
      <c r="F2436" s="17">
        <v>41.0</v>
      </c>
    </row>
    <row r="2437">
      <c r="A2437" s="15">
        <v>46062.96072241898</v>
      </c>
      <c r="B2437" s="6" t="s">
        <v>14693</v>
      </c>
      <c r="C2437" s="6" t="s">
        <v>33</v>
      </c>
      <c r="D2437" s="6" t="s">
        <v>73</v>
      </c>
      <c r="E2437" s="17">
        <v>2.0</v>
      </c>
      <c r="F2437" s="17">
        <v>13.0</v>
      </c>
    </row>
    <row r="2438">
      <c r="A2438" s="15">
        <v>46062.96072667824</v>
      </c>
      <c r="B2438" s="6" t="s">
        <v>14693</v>
      </c>
      <c r="C2438" s="6" t="s">
        <v>21</v>
      </c>
      <c r="D2438" s="6" t="s">
        <v>73</v>
      </c>
      <c r="E2438" s="17">
        <v>1.0</v>
      </c>
      <c r="F2438" s="17">
        <v>6.0</v>
      </c>
    </row>
    <row r="2439">
      <c r="A2439" s="15">
        <v>46062.960730844905</v>
      </c>
      <c r="B2439" s="6" t="s">
        <v>14693</v>
      </c>
      <c r="C2439" s="6" t="s">
        <v>91</v>
      </c>
      <c r="D2439" s="6" t="s">
        <v>73</v>
      </c>
      <c r="E2439" s="17">
        <v>2.0</v>
      </c>
      <c r="F2439" s="17">
        <v>13.0</v>
      </c>
    </row>
    <row r="2440">
      <c r="A2440" s="15">
        <v>46062.96073494213</v>
      </c>
      <c r="B2440" s="6" t="s">
        <v>14693</v>
      </c>
      <c r="C2440" s="6" t="s">
        <v>58</v>
      </c>
      <c r="D2440" s="6" t="s">
        <v>73</v>
      </c>
      <c r="E2440" s="17">
        <v>3.0</v>
      </c>
      <c r="F2440" s="17">
        <v>20.0</v>
      </c>
    </row>
    <row r="2441">
      <c r="A2441" s="15">
        <v>46062.96073923611</v>
      </c>
      <c r="B2441" s="6" t="s">
        <v>14693</v>
      </c>
      <c r="C2441" s="6" t="s">
        <v>86</v>
      </c>
      <c r="D2441" s="6" t="s">
        <v>73</v>
      </c>
      <c r="E2441" s="17">
        <v>2.0</v>
      </c>
      <c r="F2441" s="17">
        <v>13.0</v>
      </c>
    </row>
    <row r="2442">
      <c r="A2442" s="15">
        <v>46062.96074342592</v>
      </c>
      <c r="B2442" s="6" t="s">
        <v>14693</v>
      </c>
      <c r="C2442" s="6" t="s">
        <v>79</v>
      </c>
      <c r="D2442" s="6" t="s">
        <v>73</v>
      </c>
      <c r="E2442" s="17">
        <v>5.0</v>
      </c>
      <c r="F2442" s="17">
        <v>33.0</v>
      </c>
    </row>
    <row r="2443">
      <c r="A2443" s="15">
        <v>46063.044232615735</v>
      </c>
      <c r="B2443" s="6" t="s">
        <v>14693</v>
      </c>
      <c r="C2443" s="6" t="s">
        <v>37</v>
      </c>
      <c r="D2443" s="6" t="s">
        <v>13</v>
      </c>
      <c r="E2443" s="17">
        <v>3.0</v>
      </c>
      <c r="F2443" s="17">
        <v>15.0</v>
      </c>
    </row>
    <row r="2444">
      <c r="A2444" s="15">
        <v>46063.04423832176</v>
      </c>
      <c r="B2444" s="6" t="s">
        <v>14693</v>
      </c>
      <c r="C2444" s="6" t="s">
        <v>98</v>
      </c>
      <c r="D2444" s="6" t="s">
        <v>13</v>
      </c>
      <c r="E2444" s="17">
        <v>6.0</v>
      </c>
      <c r="F2444" s="17">
        <v>30.0</v>
      </c>
    </row>
    <row r="2445">
      <c r="A2445" s="15">
        <v>46063.04424383102</v>
      </c>
      <c r="B2445" s="6" t="s">
        <v>14693</v>
      </c>
      <c r="C2445" s="6" t="s">
        <v>21</v>
      </c>
      <c r="D2445" s="6" t="s">
        <v>13</v>
      </c>
      <c r="E2445" s="17">
        <v>2.0</v>
      </c>
      <c r="F2445" s="17">
        <v>10.0</v>
      </c>
    </row>
    <row r="2446">
      <c r="A2446" s="15">
        <v>46063.04425248843</v>
      </c>
      <c r="B2446" s="6" t="s">
        <v>14693</v>
      </c>
      <c r="C2446" s="6" t="s">
        <v>64</v>
      </c>
      <c r="D2446" s="6" t="s">
        <v>13</v>
      </c>
      <c r="E2446" s="17">
        <v>15.0</v>
      </c>
      <c r="F2446" s="17">
        <v>84.0</v>
      </c>
    </row>
    <row r="2447">
      <c r="A2447" s="15">
        <v>46063.04425731482</v>
      </c>
      <c r="B2447" s="6" t="s">
        <v>14693</v>
      </c>
      <c r="C2447" s="6" t="s">
        <v>91</v>
      </c>
      <c r="D2447" s="6" t="s">
        <v>13</v>
      </c>
      <c r="E2447" s="17">
        <v>1.0</v>
      </c>
      <c r="F2447" s="17">
        <v>5.0</v>
      </c>
    </row>
    <row r="2448">
      <c r="A2448" s="15">
        <v>46063.04426200231</v>
      </c>
      <c r="B2448" s="6" t="s">
        <v>14693</v>
      </c>
      <c r="C2448" s="6" t="s">
        <v>33</v>
      </c>
      <c r="D2448" s="6" t="s">
        <v>13</v>
      </c>
      <c r="E2448" s="17">
        <v>1.0</v>
      </c>
      <c r="F2448" s="17">
        <v>5.0</v>
      </c>
    </row>
    <row r="2449">
      <c r="A2449" s="15">
        <v>46063.04508056713</v>
      </c>
      <c r="B2449" s="6" t="s">
        <v>14693</v>
      </c>
      <c r="C2449" s="6" t="s">
        <v>33</v>
      </c>
      <c r="D2449" s="6" t="s">
        <v>73</v>
      </c>
      <c r="E2449" s="17">
        <v>2.0</v>
      </c>
      <c r="F2449" s="17">
        <v>16.0</v>
      </c>
    </row>
    <row r="2450">
      <c r="A2450" s="15">
        <v>46063.04508604167</v>
      </c>
      <c r="B2450" s="6" t="s">
        <v>14693</v>
      </c>
      <c r="C2450" s="6" t="s">
        <v>21</v>
      </c>
      <c r="D2450" s="6" t="s">
        <v>73</v>
      </c>
      <c r="E2450" s="17">
        <v>1.0</v>
      </c>
      <c r="F2450" s="17">
        <v>8.0</v>
      </c>
    </row>
    <row r="2451">
      <c r="A2451" s="15">
        <v>46063.04509020833</v>
      </c>
      <c r="B2451" s="6" t="s">
        <v>14693</v>
      </c>
      <c r="C2451" s="6" t="s">
        <v>91</v>
      </c>
      <c r="D2451" s="6" t="s">
        <v>73</v>
      </c>
      <c r="E2451" s="17">
        <v>2.0</v>
      </c>
      <c r="F2451" s="17">
        <v>16.0</v>
      </c>
    </row>
    <row r="2452">
      <c r="A2452" s="15">
        <v>46063.045095486115</v>
      </c>
      <c r="B2452" s="6" t="s">
        <v>14693</v>
      </c>
      <c r="C2452" s="6" t="s">
        <v>58</v>
      </c>
      <c r="D2452" s="6" t="s">
        <v>73</v>
      </c>
      <c r="E2452" s="17">
        <v>3.0</v>
      </c>
      <c r="F2452" s="17">
        <v>24.0</v>
      </c>
    </row>
    <row r="2453">
      <c r="A2453" s="15">
        <v>46063.04510127315</v>
      </c>
      <c r="B2453" s="6" t="s">
        <v>14693</v>
      </c>
      <c r="C2453" s="6" t="s">
        <v>86</v>
      </c>
      <c r="D2453" s="6" t="s">
        <v>73</v>
      </c>
      <c r="E2453" s="17">
        <v>2.0</v>
      </c>
      <c r="F2453" s="17">
        <v>16.0</v>
      </c>
    </row>
    <row r="2454">
      <c r="A2454" s="15">
        <v>46063.04511310185</v>
      </c>
      <c r="B2454" s="6" t="s">
        <v>14693</v>
      </c>
      <c r="C2454" s="6" t="s">
        <v>79</v>
      </c>
      <c r="D2454" s="6" t="s">
        <v>73</v>
      </c>
      <c r="E2454" s="17">
        <v>5.0</v>
      </c>
      <c r="F2454" s="17">
        <v>41.0</v>
      </c>
    </row>
    <row r="2455">
      <c r="A2455" s="15">
        <v>46063.04519237269</v>
      </c>
      <c r="B2455" s="6" t="s">
        <v>14693</v>
      </c>
      <c r="C2455" s="6" t="s">
        <v>33</v>
      </c>
      <c r="D2455" s="6" t="s">
        <v>73</v>
      </c>
      <c r="E2455" s="17">
        <v>2.0</v>
      </c>
      <c r="F2455" s="17">
        <v>13.0</v>
      </c>
    </row>
    <row r="2456">
      <c r="A2456" s="15">
        <v>46063.04520127315</v>
      </c>
      <c r="B2456" s="6" t="s">
        <v>14693</v>
      </c>
      <c r="C2456" s="6" t="s">
        <v>21</v>
      </c>
      <c r="D2456" s="6" t="s">
        <v>73</v>
      </c>
      <c r="E2456" s="17">
        <v>1.0</v>
      </c>
      <c r="F2456" s="17">
        <v>6.0</v>
      </c>
    </row>
    <row r="2457">
      <c r="A2457" s="15">
        <v>46063.045204884256</v>
      </c>
      <c r="B2457" s="6" t="s">
        <v>14693</v>
      </c>
      <c r="C2457" s="6" t="s">
        <v>91</v>
      </c>
      <c r="D2457" s="6" t="s">
        <v>73</v>
      </c>
      <c r="E2457" s="17">
        <v>2.0</v>
      </c>
      <c r="F2457" s="17">
        <v>13.0</v>
      </c>
    </row>
    <row r="2458">
      <c r="A2458" s="15">
        <v>46063.045208888885</v>
      </c>
      <c r="B2458" s="6" t="s">
        <v>14693</v>
      </c>
      <c r="C2458" s="6" t="s">
        <v>58</v>
      </c>
      <c r="D2458" s="6" t="s">
        <v>73</v>
      </c>
      <c r="E2458" s="17">
        <v>3.0</v>
      </c>
      <c r="F2458" s="17">
        <v>20.0</v>
      </c>
    </row>
    <row r="2459">
      <c r="A2459" s="15">
        <v>46063.04521314814</v>
      </c>
      <c r="B2459" s="6" t="s">
        <v>14693</v>
      </c>
      <c r="C2459" s="6" t="s">
        <v>86</v>
      </c>
      <c r="D2459" s="6" t="s">
        <v>73</v>
      </c>
      <c r="E2459" s="17">
        <v>2.0</v>
      </c>
      <c r="F2459" s="17">
        <v>13.0</v>
      </c>
    </row>
    <row r="2460">
      <c r="A2460" s="15">
        <v>46063.045217719904</v>
      </c>
      <c r="B2460" s="6" t="s">
        <v>14693</v>
      </c>
      <c r="C2460" s="6" t="s">
        <v>79</v>
      </c>
      <c r="D2460" s="6" t="s">
        <v>73</v>
      </c>
      <c r="E2460" s="17">
        <v>5.0</v>
      </c>
      <c r="F2460" s="17">
        <v>33.0</v>
      </c>
    </row>
    <row r="2461">
      <c r="A2461" s="15">
        <v>46063.266337650464</v>
      </c>
      <c r="B2461" s="6" t="s">
        <v>14693</v>
      </c>
      <c r="C2461" s="6" t="s">
        <v>33</v>
      </c>
      <c r="D2461" s="6" t="s">
        <v>73</v>
      </c>
      <c r="E2461" s="17">
        <v>2.0</v>
      </c>
      <c r="F2461" s="17">
        <v>14.0</v>
      </c>
    </row>
    <row r="2462">
      <c r="A2462" s="15">
        <v>46063.26634291667</v>
      </c>
      <c r="B2462" s="6" t="s">
        <v>14693</v>
      </c>
      <c r="C2462" s="6" t="s">
        <v>21</v>
      </c>
      <c r="D2462" s="6" t="s">
        <v>73</v>
      </c>
      <c r="E2462" s="17">
        <v>1.0</v>
      </c>
      <c r="F2462" s="17">
        <v>7.0</v>
      </c>
    </row>
    <row r="2463">
      <c r="A2463" s="15">
        <v>46063.2663477662</v>
      </c>
      <c r="B2463" s="6" t="s">
        <v>14693</v>
      </c>
      <c r="C2463" s="6" t="s">
        <v>91</v>
      </c>
      <c r="D2463" s="6" t="s">
        <v>73</v>
      </c>
      <c r="E2463" s="17">
        <v>2.0</v>
      </c>
      <c r="F2463" s="17">
        <v>14.0</v>
      </c>
    </row>
    <row r="2464">
      <c r="A2464" s="15">
        <v>46063.266352245366</v>
      </c>
      <c r="B2464" s="6" t="s">
        <v>14693</v>
      </c>
      <c r="C2464" s="6" t="s">
        <v>58</v>
      </c>
      <c r="D2464" s="6" t="s">
        <v>73</v>
      </c>
      <c r="E2464" s="17">
        <v>3.0</v>
      </c>
      <c r="F2464" s="17">
        <v>21.0</v>
      </c>
    </row>
    <row r="2465">
      <c r="A2465" s="15">
        <v>46063.26635680556</v>
      </c>
      <c r="B2465" s="6" t="s">
        <v>14693</v>
      </c>
      <c r="C2465" s="6" t="s">
        <v>86</v>
      </c>
      <c r="D2465" s="6" t="s">
        <v>73</v>
      </c>
      <c r="E2465" s="17">
        <v>2.0</v>
      </c>
      <c r="F2465" s="17">
        <v>14.0</v>
      </c>
    </row>
    <row r="2466">
      <c r="A2466" s="15">
        <v>46063.266361250004</v>
      </c>
      <c r="B2466" s="6" t="s">
        <v>14693</v>
      </c>
      <c r="C2466" s="6" t="s">
        <v>79</v>
      </c>
      <c r="D2466" s="6" t="s">
        <v>73</v>
      </c>
      <c r="E2466" s="17">
        <v>5.0</v>
      </c>
      <c r="F2466" s="17">
        <v>35.0</v>
      </c>
    </row>
    <row r="2467">
      <c r="A2467" s="15">
        <v>46063.31486648148</v>
      </c>
      <c r="B2467" s="6" t="s">
        <v>14693</v>
      </c>
      <c r="C2467" s="6" t="s">
        <v>33</v>
      </c>
      <c r="D2467" s="6" t="s">
        <v>73</v>
      </c>
      <c r="E2467" s="17">
        <v>2.0</v>
      </c>
      <c r="F2467" s="17">
        <v>17.0</v>
      </c>
    </row>
    <row r="2468">
      <c r="A2468" s="15">
        <v>46063.31487258102</v>
      </c>
      <c r="B2468" s="6" t="s">
        <v>14693</v>
      </c>
      <c r="C2468" s="6" t="s">
        <v>21</v>
      </c>
      <c r="D2468" s="6" t="s">
        <v>73</v>
      </c>
      <c r="E2468" s="17">
        <v>1.0</v>
      </c>
      <c r="F2468" s="17">
        <v>8.0</v>
      </c>
    </row>
    <row r="2469">
      <c r="A2469" s="15">
        <v>46063.31488362269</v>
      </c>
      <c r="B2469" s="6" t="s">
        <v>14693</v>
      </c>
      <c r="C2469" s="6" t="s">
        <v>91</v>
      </c>
      <c r="D2469" s="6" t="s">
        <v>73</v>
      </c>
      <c r="E2469" s="17">
        <v>2.0</v>
      </c>
      <c r="F2469" s="17">
        <v>17.0</v>
      </c>
    </row>
    <row r="2470">
      <c r="A2470" s="15">
        <v>46063.314888900466</v>
      </c>
      <c r="B2470" s="6" t="s">
        <v>14693</v>
      </c>
      <c r="C2470" s="6" t="s">
        <v>58</v>
      </c>
      <c r="D2470" s="6" t="s">
        <v>73</v>
      </c>
      <c r="E2470" s="17">
        <v>3.0</v>
      </c>
      <c r="F2470" s="17">
        <v>25.0</v>
      </c>
    </row>
    <row r="2471">
      <c r="A2471" s="15">
        <v>46063.31490064815</v>
      </c>
      <c r="B2471" s="6" t="s">
        <v>14693</v>
      </c>
      <c r="C2471" s="6" t="s">
        <v>86</v>
      </c>
      <c r="D2471" s="6" t="s">
        <v>73</v>
      </c>
      <c r="E2471" s="17">
        <v>2.0</v>
      </c>
      <c r="F2471" s="17">
        <v>17.0</v>
      </c>
    </row>
    <row r="2472">
      <c r="A2472" s="15">
        <v>46063.314909733796</v>
      </c>
      <c r="B2472" s="6" t="s">
        <v>14693</v>
      </c>
      <c r="C2472" s="6" t="s">
        <v>79</v>
      </c>
      <c r="D2472" s="6" t="s">
        <v>73</v>
      </c>
      <c r="E2472" s="17">
        <v>5.0</v>
      </c>
      <c r="F2472" s="17">
        <v>42.0</v>
      </c>
    </row>
    <row r="2473">
      <c r="A2473" s="15">
        <v>46063.363448020835</v>
      </c>
      <c r="B2473" s="6" t="s">
        <v>14693</v>
      </c>
      <c r="C2473" s="6" t="s">
        <v>33</v>
      </c>
      <c r="D2473" s="6" t="s">
        <v>73</v>
      </c>
      <c r="E2473" s="17">
        <v>2.0</v>
      </c>
      <c r="F2473" s="17">
        <v>11.0</v>
      </c>
    </row>
    <row r="2474">
      <c r="A2474" s="15">
        <v>46063.363456782405</v>
      </c>
      <c r="B2474" s="6" t="s">
        <v>14693</v>
      </c>
      <c r="C2474" s="6" t="s">
        <v>21</v>
      </c>
      <c r="D2474" s="6" t="s">
        <v>73</v>
      </c>
      <c r="E2474" s="17">
        <v>1.0</v>
      </c>
      <c r="F2474" s="17">
        <v>5.0</v>
      </c>
    </row>
    <row r="2475">
      <c r="A2475" s="15">
        <v>46063.363461307876</v>
      </c>
      <c r="B2475" s="6" t="s">
        <v>14693</v>
      </c>
      <c r="C2475" s="6" t="s">
        <v>91</v>
      </c>
      <c r="D2475" s="6" t="s">
        <v>73</v>
      </c>
      <c r="E2475" s="17">
        <v>2.0</v>
      </c>
      <c r="F2475" s="17">
        <v>11.0</v>
      </c>
    </row>
    <row r="2476">
      <c r="A2476" s="15">
        <v>46063.36346649306</v>
      </c>
      <c r="B2476" s="6" t="s">
        <v>14693</v>
      </c>
      <c r="C2476" s="6" t="s">
        <v>58</v>
      </c>
      <c r="D2476" s="6" t="s">
        <v>73</v>
      </c>
      <c r="E2476" s="17">
        <v>3.0</v>
      </c>
      <c r="F2476" s="17">
        <v>17.0</v>
      </c>
    </row>
    <row r="2477">
      <c r="A2477" s="15">
        <v>46063.36347171296</v>
      </c>
      <c r="B2477" s="6" t="s">
        <v>14693</v>
      </c>
      <c r="C2477" s="6" t="s">
        <v>86</v>
      </c>
      <c r="D2477" s="6" t="s">
        <v>73</v>
      </c>
      <c r="E2477" s="17">
        <v>2.0</v>
      </c>
      <c r="F2477" s="17">
        <v>11.0</v>
      </c>
    </row>
    <row r="2478">
      <c r="A2478" s="15">
        <v>46063.36347619213</v>
      </c>
      <c r="B2478" s="6" t="s">
        <v>14693</v>
      </c>
      <c r="C2478" s="6" t="s">
        <v>79</v>
      </c>
      <c r="D2478" s="6" t="s">
        <v>73</v>
      </c>
      <c r="E2478" s="17">
        <v>5.0</v>
      </c>
      <c r="F2478" s="17">
        <v>29.0</v>
      </c>
    </row>
    <row r="2479">
      <c r="A2479" s="15">
        <v>46063.41907013889</v>
      </c>
      <c r="B2479" s="6" t="s">
        <v>14693</v>
      </c>
      <c r="C2479" s="6" t="s">
        <v>33</v>
      </c>
      <c r="D2479" s="6" t="s">
        <v>73</v>
      </c>
      <c r="E2479" s="17">
        <v>2.0</v>
      </c>
      <c r="F2479" s="17">
        <v>15.0</v>
      </c>
    </row>
    <row r="2480">
      <c r="A2480" s="15">
        <v>46063.41907966435</v>
      </c>
      <c r="B2480" s="6" t="s">
        <v>14693</v>
      </c>
      <c r="C2480" s="6" t="s">
        <v>21</v>
      </c>
      <c r="D2480" s="6" t="s">
        <v>73</v>
      </c>
      <c r="E2480" s="17">
        <v>1.0</v>
      </c>
      <c r="F2480" s="17">
        <v>7.0</v>
      </c>
    </row>
    <row r="2481">
      <c r="A2481" s="15">
        <v>46063.419085671296</v>
      </c>
      <c r="B2481" s="6" t="s">
        <v>14693</v>
      </c>
      <c r="C2481" s="6" t="s">
        <v>91</v>
      </c>
      <c r="D2481" s="6" t="s">
        <v>73</v>
      </c>
      <c r="E2481" s="17">
        <v>2.0</v>
      </c>
      <c r="F2481" s="17">
        <v>15.0</v>
      </c>
    </row>
    <row r="2482">
      <c r="A2482" s="15">
        <v>46063.41909210648</v>
      </c>
      <c r="B2482" s="6" t="s">
        <v>14693</v>
      </c>
      <c r="C2482" s="6" t="s">
        <v>58</v>
      </c>
      <c r="D2482" s="6" t="s">
        <v>73</v>
      </c>
      <c r="E2482" s="17">
        <v>3.0</v>
      </c>
      <c r="F2482" s="17">
        <v>23.0</v>
      </c>
    </row>
    <row r="2483">
      <c r="A2483" s="15">
        <v>46063.419105381945</v>
      </c>
      <c r="B2483" s="6" t="s">
        <v>14693</v>
      </c>
      <c r="C2483" s="6" t="s">
        <v>86</v>
      </c>
      <c r="D2483" s="6" t="s">
        <v>73</v>
      </c>
      <c r="E2483" s="17">
        <v>2.0</v>
      </c>
      <c r="F2483" s="17">
        <v>15.0</v>
      </c>
    </row>
    <row r="2484">
      <c r="A2484" s="15">
        <v>46063.41911120371</v>
      </c>
      <c r="B2484" s="6" t="s">
        <v>14693</v>
      </c>
      <c r="C2484" s="6" t="s">
        <v>79</v>
      </c>
      <c r="D2484" s="6" t="s">
        <v>73</v>
      </c>
      <c r="E2484" s="17">
        <v>5.0</v>
      </c>
      <c r="F2484" s="17">
        <v>38.0</v>
      </c>
    </row>
    <row r="2485">
      <c r="A2485" s="15">
        <v>46063.509832696756</v>
      </c>
      <c r="B2485" s="6" t="s">
        <v>473</v>
      </c>
      <c r="C2485" s="6" t="s">
        <v>91</v>
      </c>
      <c r="D2485" s="6" t="s">
        <v>86</v>
      </c>
      <c r="E2485" s="17">
        <v>7.0</v>
      </c>
      <c r="F2485" s="17">
        <v>-1234.9316109375</v>
      </c>
    </row>
    <row r="2486">
      <c r="A2486" s="15">
        <v>46063.564868483794</v>
      </c>
      <c r="B2486" s="6" t="s">
        <v>14693</v>
      </c>
      <c r="C2486" s="6" t="s">
        <v>33</v>
      </c>
      <c r="D2486" s="6" t="s">
        <v>73</v>
      </c>
      <c r="E2486" s="17">
        <v>2.0</v>
      </c>
      <c r="F2486" s="17">
        <v>29.0</v>
      </c>
    </row>
    <row r="2487">
      <c r="A2487" s="15">
        <v>46063.56487819445</v>
      </c>
      <c r="B2487" s="6" t="s">
        <v>14693</v>
      </c>
      <c r="C2487" s="6" t="s">
        <v>21</v>
      </c>
      <c r="D2487" s="6" t="s">
        <v>73</v>
      </c>
      <c r="E2487" s="17">
        <v>1.0</v>
      </c>
      <c r="F2487" s="17">
        <v>14.0</v>
      </c>
    </row>
    <row r="2488">
      <c r="A2488" s="15">
        <v>46063.564885995365</v>
      </c>
      <c r="B2488" s="6" t="s">
        <v>14693</v>
      </c>
      <c r="C2488" s="6" t="s">
        <v>91</v>
      </c>
      <c r="D2488" s="6" t="s">
        <v>73</v>
      </c>
      <c r="E2488" s="17">
        <v>2.0</v>
      </c>
      <c r="F2488" s="17">
        <v>29.0</v>
      </c>
    </row>
    <row r="2489">
      <c r="A2489" s="15">
        <v>46063.56489206018</v>
      </c>
      <c r="B2489" s="6" t="s">
        <v>14693</v>
      </c>
      <c r="C2489" s="6" t="s">
        <v>58</v>
      </c>
      <c r="D2489" s="6" t="s">
        <v>73</v>
      </c>
      <c r="E2489" s="17">
        <v>3.0</v>
      </c>
      <c r="F2489" s="17">
        <v>44.0</v>
      </c>
    </row>
    <row r="2490">
      <c r="A2490" s="15">
        <v>46063.56489792824</v>
      </c>
      <c r="B2490" s="6" t="s">
        <v>14693</v>
      </c>
      <c r="C2490" s="6" t="s">
        <v>86</v>
      </c>
      <c r="D2490" s="6" t="s">
        <v>73</v>
      </c>
      <c r="E2490" s="17">
        <v>2.0</v>
      </c>
      <c r="F2490" s="17">
        <v>29.0</v>
      </c>
    </row>
    <row r="2491">
      <c r="A2491" s="15">
        <v>46063.56490615741</v>
      </c>
      <c r="B2491" s="6" t="s">
        <v>14693</v>
      </c>
      <c r="C2491" s="6" t="s">
        <v>79</v>
      </c>
      <c r="D2491" s="6" t="s">
        <v>73</v>
      </c>
      <c r="E2491" s="17">
        <v>5.0</v>
      </c>
      <c r="F2491" s="17">
        <v>74.0</v>
      </c>
    </row>
    <row r="2492">
      <c r="A2492" s="15">
        <v>46063.59258172454</v>
      </c>
      <c r="B2492" s="6" t="s">
        <v>14693</v>
      </c>
      <c r="C2492" s="6" t="s">
        <v>33</v>
      </c>
      <c r="D2492" s="6" t="s">
        <v>73</v>
      </c>
      <c r="E2492" s="17">
        <v>2.0</v>
      </c>
      <c r="F2492" s="17">
        <v>29.0</v>
      </c>
    </row>
    <row r="2493">
      <c r="A2493" s="15">
        <v>46063.592587638894</v>
      </c>
      <c r="B2493" s="6" t="s">
        <v>14693</v>
      </c>
      <c r="C2493" s="6" t="s">
        <v>21</v>
      </c>
      <c r="D2493" s="6" t="s">
        <v>73</v>
      </c>
      <c r="E2493" s="17">
        <v>1.0</v>
      </c>
      <c r="F2493" s="17">
        <v>14.0</v>
      </c>
    </row>
    <row r="2494">
      <c r="A2494" s="15">
        <v>46063.59259238426</v>
      </c>
      <c r="B2494" s="6" t="s">
        <v>14693</v>
      </c>
      <c r="C2494" s="6" t="s">
        <v>91</v>
      </c>
      <c r="D2494" s="6" t="s">
        <v>73</v>
      </c>
      <c r="E2494" s="17">
        <v>2.0</v>
      </c>
      <c r="F2494" s="17">
        <v>29.0</v>
      </c>
    </row>
    <row r="2495">
      <c r="A2495" s="15">
        <v>46063.5926003125</v>
      </c>
      <c r="B2495" s="6" t="s">
        <v>14693</v>
      </c>
      <c r="C2495" s="6" t="s">
        <v>58</v>
      </c>
      <c r="D2495" s="6" t="s">
        <v>73</v>
      </c>
      <c r="E2495" s="17">
        <v>3.0</v>
      </c>
      <c r="F2495" s="17">
        <v>44.0</v>
      </c>
    </row>
    <row r="2496">
      <c r="A2496" s="15">
        <v>46063.592605115744</v>
      </c>
      <c r="B2496" s="6" t="s">
        <v>14693</v>
      </c>
      <c r="C2496" s="6" t="s">
        <v>86</v>
      </c>
      <c r="D2496" s="6" t="s">
        <v>73</v>
      </c>
      <c r="E2496" s="17">
        <v>2.0</v>
      </c>
      <c r="F2496" s="17">
        <v>29.0</v>
      </c>
    </row>
    <row r="2497">
      <c r="A2497" s="15">
        <v>46063.59260967592</v>
      </c>
      <c r="B2497" s="6" t="s">
        <v>14693</v>
      </c>
      <c r="C2497" s="6" t="s">
        <v>79</v>
      </c>
      <c r="D2497" s="6" t="s">
        <v>73</v>
      </c>
      <c r="E2497" s="17">
        <v>5.0</v>
      </c>
      <c r="F2497" s="17">
        <v>73.0</v>
      </c>
    </row>
    <row r="2498">
      <c r="A2498" s="15">
        <v>46063.64117391204</v>
      </c>
      <c r="B2498" s="6" t="s">
        <v>14693</v>
      </c>
      <c r="C2498" s="6" t="s">
        <v>21</v>
      </c>
      <c r="D2498" s="6" t="s">
        <v>95</v>
      </c>
      <c r="E2498" s="17">
        <v>4.0</v>
      </c>
      <c r="F2498" s="17">
        <v>23.0</v>
      </c>
    </row>
    <row r="2499">
      <c r="A2499" s="15">
        <v>46063.641184328706</v>
      </c>
      <c r="B2499" s="6" t="s">
        <v>14693</v>
      </c>
      <c r="C2499" s="6" t="s">
        <v>91</v>
      </c>
      <c r="D2499" s="6" t="s">
        <v>95</v>
      </c>
      <c r="E2499" s="17">
        <v>13.0</v>
      </c>
      <c r="F2499" s="17">
        <v>85.0</v>
      </c>
    </row>
    <row r="2500">
      <c r="A2500" s="15">
        <v>46063.64118840278</v>
      </c>
      <c r="B2500" s="6" t="s">
        <v>14693</v>
      </c>
      <c r="C2500" s="6" t="s">
        <v>73</v>
      </c>
      <c r="D2500" s="6" t="s">
        <v>95</v>
      </c>
      <c r="E2500" s="17">
        <v>1.0</v>
      </c>
      <c r="F2500" s="17">
        <v>5.0</v>
      </c>
    </row>
    <row r="2501">
      <c r="A2501" s="15">
        <v>46063.662060462964</v>
      </c>
      <c r="B2501" s="6" t="s">
        <v>14693</v>
      </c>
      <c r="C2501" s="6" t="s">
        <v>33</v>
      </c>
      <c r="D2501" s="6" t="s">
        <v>73</v>
      </c>
      <c r="E2501" s="17">
        <v>2.0</v>
      </c>
      <c r="F2501" s="17">
        <v>23.0</v>
      </c>
    </row>
    <row r="2502">
      <c r="A2502" s="15">
        <v>46063.66206471065</v>
      </c>
      <c r="B2502" s="6" t="s">
        <v>14693</v>
      </c>
      <c r="C2502" s="6" t="s">
        <v>21</v>
      </c>
      <c r="D2502" s="6" t="s">
        <v>73</v>
      </c>
      <c r="E2502" s="17">
        <v>1.0</v>
      </c>
      <c r="F2502" s="17">
        <v>11.0</v>
      </c>
    </row>
    <row r="2503">
      <c r="A2503" s="15">
        <v>46063.662068680555</v>
      </c>
      <c r="B2503" s="6" t="s">
        <v>14693</v>
      </c>
      <c r="C2503" s="6" t="s">
        <v>91</v>
      </c>
      <c r="D2503" s="6" t="s">
        <v>73</v>
      </c>
      <c r="E2503" s="17">
        <v>2.0</v>
      </c>
      <c r="F2503" s="17">
        <v>23.0</v>
      </c>
    </row>
    <row r="2504">
      <c r="A2504" s="15">
        <v>46063.6620734375</v>
      </c>
      <c r="B2504" s="6" t="s">
        <v>14693</v>
      </c>
      <c r="C2504" s="6" t="s">
        <v>58</v>
      </c>
      <c r="D2504" s="6" t="s">
        <v>73</v>
      </c>
      <c r="E2504" s="17">
        <v>3.0</v>
      </c>
      <c r="F2504" s="17">
        <v>35.0</v>
      </c>
    </row>
    <row r="2505">
      <c r="A2505" s="15">
        <v>46063.662088310186</v>
      </c>
      <c r="B2505" s="6" t="s">
        <v>14693</v>
      </c>
      <c r="C2505" s="6" t="s">
        <v>86</v>
      </c>
      <c r="D2505" s="6" t="s">
        <v>73</v>
      </c>
      <c r="E2505" s="17">
        <v>2.0</v>
      </c>
      <c r="F2505" s="17">
        <v>23.0</v>
      </c>
    </row>
    <row r="2506">
      <c r="A2506" s="15">
        <v>46063.66209201389</v>
      </c>
      <c r="B2506" s="6" t="s">
        <v>14693</v>
      </c>
      <c r="C2506" s="6" t="s">
        <v>79</v>
      </c>
      <c r="D2506" s="6" t="s">
        <v>73</v>
      </c>
      <c r="E2506" s="17">
        <v>5.0</v>
      </c>
      <c r="F2506" s="17">
        <v>59.0</v>
      </c>
    </row>
    <row r="2507">
      <c r="A2507" s="15">
        <v>46063.69681314815</v>
      </c>
      <c r="B2507" s="6" t="s">
        <v>16951</v>
      </c>
      <c r="C2507" s="6" t="s">
        <v>64</v>
      </c>
      <c r="D2507" s="6" t="s">
        <v>33</v>
      </c>
      <c r="E2507" s="17">
        <v>3.0</v>
      </c>
      <c r="F2507" s="17">
        <v>0.0</v>
      </c>
    </row>
    <row r="2508">
      <c r="A2508" s="15">
        <v>46063.69682201389</v>
      </c>
      <c r="B2508" s="6" t="s">
        <v>16951</v>
      </c>
      <c r="C2508" s="6" t="s">
        <v>91</v>
      </c>
      <c r="D2508" s="6" t="s">
        <v>33</v>
      </c>
      <c r="E2508" s="17">
        <v>1.0</v>
      </c>
      <c r="F2508" s="17">
        <v>0.0</v>
      </c>
    </row>
    <row r="2509">
      <c r="A2509" s="15">
        <v>46063.696830925925</v>
      </c>
      <c r="B2509" s="6" t="s">
        <v>16951</v>
      </c>
      <c r="C2509" s="6" t="s">
        <v>51</v>
      </c>
      <c r="D2509" s="6" t="s">
        <v>33</v>
      </c>
      <c r="E2509" s="17">
        <v>13.0</v>
      </c>
      <c r="F2509" s="17">
        <v>0.0</v>
      </c>
    </row>
    <row r="2510">
      <c r="A2510" s="15">
        <v>46063.69683998842</v>
      </c>
      <c r="B2510" s="6" t="s">
        <v>16951</v>
      </c>
      <c r="C2510" s="6" t="s">
        <v>79</v>
      </c>
      <c r="D2510" s="6" t="s">
        <v>33</v>
      </c>
      <c r="E2510" s="17">
        <v>5.0</v>
      </c>
      <c r="F2510" s="17">
        <v>0.0</v>
      </c>
    </row>
    <row r="2511">
      <c r="A2511" s="15">
        <v>46063.69685195602</v>
      </c>
      <c r="B2511" s="6" t="s">
        <v>16951</v>
      </c>
      <c r="C2511" s="6" t="s">
        <v>37</v>
      </c>
      <c r="D2511" s="6" t="s">
        <v>33</v>
      </c>
      <c r="E2511" s="17">
        <v>2.0</v>
      </c>
      <c r="F2511" s="17">
        <v>0.0</v>
      </c>
    </row>
    <row r="2512">
      <c r="A2512" s="15">
        <v>46063.696860219905</v>
      </c>
      <c r="B2512" s="6" t="s">
        <v>16951</v>
      </c>
      <c r="C2512" s="6" t="s">
        <v>21</v>
      </c>
      <c r="D2512" s="6" t="s">
        <v>33</v>
      </c>
      <c r="E2512" s="17">
        <v>6.0</v>
      </c>
      <c r="F2512" s="17">
        <v>0.0</v>
      </c>
    </row>
    <row r="2513">
      <c r="A2513" s="15">
        <v>46063.70371120371</v>
      </c>
      <c r="B2513" s="6" t="s">
        <v>14693</v>
      </c>
      <c r="C2513" s="6" t="s">
        <v>33</v>
      </c>
      <c r="D2513" s="6" t="s">
        <v>73</v>
      </c>
      <c r="E2513" s="17">
        <v>2.0</v>
      </c>
      <c r="F2513" s="17">
        <v>18.0</v>
      </c>
    </row>
    <row r="2514">
      <c r="A2514" s="15">
        <v>46063.7037174537</v>
      </c>
      <c r="B2514" s="6" t="s">
        <v>14693</v>
      </c>
      <c r="C2514" s="6" t="s">
        <v>21</v>
      </c>
      <c r="D2514" s="6" t="s">
        <v>73</v>
      </c>
      <c r="E2514" s="17">
        <v>1.0</v>
      </c>
      <c r="F2514" s="17">
        <v>9.0</v>
      </c>
    </row>
    <row r="2515">
      <c r="A2515" s="15">
        <v>46063.703730671295</v>
      </c>
      <c r="B2515" s="6" t="s">
        <v>14693</v>
      </c>
      <c r="C2515" s="6" t="s">
        <v>91</v>
      </c>
      <c r="D2515" s="6" t="s">
        <v>73</v>
      </c>
      <c r="E2515" s="17">
        <v>2.0</v>
      </c>
      <c r="F2515" s="17">
        <v>18.0</v>
      </c>
    </row>
    <row r="2516">
      <c r="A2516" s="15">
        <v>46063.70373613426</v>
      </c>
      <c r="B2516" s="6" t="s">
        <v>14693</v>
      </c>
      <c r="C2516" s="6" t="s">
        <v>58</v>
      </c>
      <c r="D2516" s="6" t="s">
        <v>73</v>
      </c>
      <c r="E2516" s="17">
        <v>3.0</v>
      </c>
      <c r="F2516" s="17">
        <v>27.0</v>
      </c>
    </row>
    <row r="2517">
      <c r="A2517" s="15">
        <v>46063.7037416088</v>
      </c>
      <c r="B2517" s="6" t="s">
        <v>14693</v>
      </c>
      <c r="C2517" s="6" t="s">
        <v>86</v>
      </c>
      <c r="D2517" s="6" t="s">
        <v>73</v>
      </c>
      <c r="E2517" s="17">
        <v>2.0</v>
      </c>
      <c r="F2517" s="17">
        <v>18.0</v>
      </c>
    </row>
    <row r="2518">
      <c r="A2518" s="15">
        <v>46063.703747314816</v>
      </c>
      <c r="B2518" s="6" t="s">
        <v>14693</v>
      </c>
      <c r="C2518" s="6" t="s">
        <v>79</v>
      </c>
      <c r="D2518" s="6" t="s">
        <v>73</v>
      </c>
      <c r="E2518" s="17">
        <v>5.0</v>
      </c>
      <c r="F2518" s="17">
        <v>45.0</v>
      </c>
    </row>
    <row r="2519">
      <c r="A2519" s="15">
        <v>46063.884537465274</v>
      </c>
      <c r="B2519" s="6" t="s">
        <v>14693</v>
      </c>
      <c r="C2519" s="6" t="s">
        <v>33</v>
      </c>
      <c r="D2519" s="6" t="s">
        <v>73</v>
      </c>
      <c r="E2519" s="17">
        <v>2.0</v>
      </c>
      <c r="F2519" s="17">
        <v>23.0</v>
      </c>
    </row>
    <row r="2520">
      <c r="A2520" s="15">
        <v>46063.88455729166</v>
      </c>
      <c r="B2520" s="6" t="s">
        <v>14693</v>
      </c>
      <c r="C2520" s="6" t="s">
        <v>21</v>
      </c>
      <c r="D2520" s="6" t="s">
        <v>73</v>
      </c>
      <c r="E2520" s="17">
        <v>1.0</v>
      </c>
      <c r="F2520" s="17">
        <v>11.0</v>
      </c>
    </row>
    <row r="2521">
      <c r="A2521" s="15">
        <v>46063.884564224536</v>
      </c>
      <c r="B2521" s="6" t="s">
        <v>14693</v>
      </c>
      <c r="C2521" s="6" t="s">
        <v>91</v>
      </c>
      <c r="D2521" s="6" t="s">
        <v>73</v>
      </c>
      <c r="E2521" s="17">
        <v>2.0</v>
      </c>
      <c r="F2521" s="17">
        <v>23.0</v>
      </c>
    </row>
    <row r="2522">
      <c r="A2522" s="15">
        <v>46063.884574525466</v>
      </c>
      <c r="B2522" s="6" t="s">
        <v>14693</v>
      </c>
      <c r="C2522" s="6" t="s">
        <v>58</v>
      </c>
      <c r="D2522" s="6" t="s">
        <v>73</v>
      </c>
      <c r="E2522" s="17">
        <v>3.0</v>
      </c>
      <c r="F2522" s="17">
        <v>35.0</v>
      </c>
    </row>
    <row r="2523">
      <c r="A2523" s="15">
        <v>46063.884585381944</v>
      </c>
      <c r="B2523" s="6" t="s">
        <v>14693</v>
      </c>
      <c r="C2523" s="6" t="s">
        <v>86</v>
      </c>
      <c r="D2523" s="6" t="s">
        <v>73</v>
      </c>
      <c r="E2523" s="17">
        <v>2.0</v>
      </c>
      <c r="F2523" s="17">
        <v>23.0</v>
      </c>
    </row>
    <row r="2524">
      <c r="A2524" s="15">
        <v>46063.88459268519</v>
      </c>
      <c r="B2524" s="6" t="s">
        <v>14693</v>
      </c>
      <c r="C2524" s="6" t="s">
        <v>79</v>
      </c>
      <c r="D2524" s="6" t="s">
        <v>73</v>
      </c>
      <c r="E2524" s="17">
        <v>5.0</v>
      </c>
      <c r="F2524" s="17">
        <v>59.0</v>
      </c>
    </row>
    <row r="2525">
      <c r="A2525" s="15">
        <v>46063.89820782407</v>
      </c>
      <c r="B2525" s="6" t="s">
        <v>14693</v>
      </c>
      <c r="C2525" s="6" t="s">
        <v>37</v>
      </c>
      <c r="D2525" s="6" t="s">
        <v>13</v>
      </c>
      <c r="E2525" s="17">
        <v>3.0</v>
      </c>
      <c r="F2525" s="17">
        <v>15.0</v>
      </c>
    </row>
    <row r="2526">
      <c r="A2526" s="15">
        <v>46063.89821380787</v>
      </c>
      <c r="B2526" s="6" t="s">
        <v>14693</v>
      </c>
      <c r="C2526" s="6" t="s">
        <v>98</v>
      </c>
      <c r="D2526" s="6" t="s">
        <v>13</v>
      </c>
      <c r="E2526" s="17">
        <v>6.0</v>
      </c>
      <c r="F2526" s="17">
        <v>31.0</v>
      </c>
    </row>
    <row r="2527">
      <c r="A2527" s="15">
        <v>46063.89822122685</v>
      </c>
      <c r="B2527" s="6" t="s">
        <v>14693</v>
      </c>
      <c r="C2527" s="6" t="s">
        <v>21</v>
      </c>
      <c r="D2527" s="6" t="s">
        <v>13</v>
      </c>
      <c r="E2527" s="17">
        <v>2.0</v>
      </c>
      <c r="F2527" s="17">
        <v>10.0</v>
      </c>
    </row>
    <row r="2528">
      <c r="A2528" s="15">
        <v>46063.898227708334</v>
      </c>
      <c r="B2528" s="6" t="s">
        <v>14693</v>
      </c>
      <c r="C2528" s="6" t="s">
        <v>64</v>
      </c>
      <c r="D2528" s="6" t="s">
        <v>13</v>
      </c>
      <c r="E2528" s="17">
        <v>15.0</v>
      </c>
      <c r="F2528" s="17">
        <v>86.0</v>
      </c>
    </row>
    <row r="2529">
      <c r="A2529" s="15">
        <v>46063.89823471065</v>
      </c>
      <c r="B2529" s="6" t="s">
        <v>14693</v>
      </c>
      <c r="C2529" s="6" t="s">
        <v>91</v>
      </c>
      <c r="D2529" s="6" t="s">
        <v>13</v>
      </c>
      <c r="E2529" s="17">
        <v>1.0</v>
      </c>
      <c r="F2529" s="17">
        <v>5.0</v>
      </c>
    </row>
    <row r="2530">
      <c r="A2530" s="15">
        <v>46063.89824069444</v>
      </c>
      <c r="B2530" s="6" t="s">
        <v>14693</v>
      </c>
      <c r="C2530" s="6" t="s">
        <v>33</v>
      </c>
      <c r="D2530" s="6" t="s">
        <v>13</v>
      </c>
      <c r="E2530" s="17">
        <v>1.0</v>
      </c>
      <c r="F2530" s="17">
        <v>5.0</v>
      </c>
    </row>
    <row r="2531">
      <c r="A2531" s="15">
        <v>46063.90840255787</v>
      </c>
      <c r="B2531" s="6" t="s">
        <v>16946</v>
      </c>
      <c r="C2531" s="6" t="s">
        <v>13</v>
      </c>
      <c r="D2531" s="6" t="s">
        <v>14559</v>
      </c>
      <c r="E2531" s="17">
        <v>1.0</v>
      </c>
      <c r="F2531" s="17">
        <v>-666.0</v>
      </c>
    </row>
    <row r="2532">
      <c r="A2532" s="15">
        <v>46063.908404988426</v>
      </c>
      <c r="B2532" s="6" t="s">
        <v>16953</v>
      </c>
      <c r="C2532" s="6" t="s">
        <v>13</v>
      </c>
      <c r="D2532" s="6" t="s">
        <v>16981</v>
      </c>
      <c r="E2532" s="17">
        <v>1.0</v>
      </c>
      <c r="F2532" s="17">
        <v>1308.9999999999998</v>
      </c>
    </row>
    <row r="2533">
      <c r="A2533" s="15">
        <v>46064.79448696759</v>
      </c>
      <c r="B2533" s="6" t="s">
        <v>14693</v>
      </c>
      <c r="C2533" s="6" t="s">
        <v>33</v>
      </c>
      <c r="D2533" s="6" t="s">
        <v>73</v>
      </c>
      <c r="E2533" s="17">
        <v>2.0</v>
      </c>
      <c r="F2533" s="17">
        <v>16.0</v>
      </c>
    </row>
    <row r="2534">
      <c r="A2534" s="15">
        <v>46064.79449173612</v>
      </c>
      <c r="B2534" s="6" t="s">
        <v>14693</v>
      </c>
      <c r="C2534" s="6" t="s">
        <v>21</v>
      </c>
      <c r="D2534" s="6" t="s">
        <v>73</v>
      </c>
      <c r="E2534" s="17">
        <v>1.0</v>
      </c>
      <c r="F2534" s="17">
        <v>8.0</v>
      </c>
    </row>
    <row r="2535">
      <c r="A2535" s="15">
        <v>46064.79449822917</v>
      </c>
      <c r="B2535" s="6" t="s">
        <v>14693</v>
      </c>
      <c r="C2535" s="6" t="s">
        <v>91</v>
      </c>
      <c r="D2535" s="6" t="s">
        <v>73</v>
      </c>
      <c r="E2535" s="17">
        <v>2.0</v>
      </c>
      <c r="F2535" s="17">
        <v>16.0</v>
      </c>
    </row>
    <row r="2536">
      <c r="A2536" s="15">
        <v>46064.7945021412</v>
      </c>
      <c r="B2536" s="6" t="s">
        <v>14693</v>
      </c>
      <c r="C2536" s="6" t="s">
        <v>58</v>
      </c>
      <c r="D2536" s="6" t="s">
        <v>73</v>
      </c>
      <c r="E2536" s="17">
        <v>3.0</v>
      </c>
      <c r="F2536" s="17">
        <v>24.0</v>
      </c>
    </row>
    <row r="2537">
      <c r="A2537" s="15">
        <v>46064.79450668981</v>
      </c>
      <c r="B2537" s="6" t="s">
        <v>14693</v>
      </c>
      <c r="C2537" s="6" t="s">
        <v>86</v>
      </c>
      <c r="D2537" s="6" t="s">
        <v>73</v>
      </c>
      <c r="E2537" s="17">
        <v>2.0</v>
      </c>
      <c r="F2537" s="17">
        <v>16.0</v>
      </c>
    </row>
    <row r="2538">
      <c r="A2538" s="15">
        <v>46064.794511527776</v>
      </c>
      <c r="B2538" s="6" t="s">
        <v>14693</v>
      </c>
      <c r="C2538" s="6" t="s">
        <v>79</v>
      </c>
      <c r="D2538" s="6" t="s">
        <v>73</v>
      </c>
      <c r="E2538" s="17">
        <v>5.0</v>
      </c>
      <c r="F2538" s="17">
        <v>40.0</v>
      </c>
    </row>
    <row r="2539">
      <c r="A2539" s="15">
        <v>46064.79465299768</v>
      </c>
      <c r="B2539" s="6" t="s">
        <v>14693</v>
      </c>
      <c r="C2539" s="6" t="s">
        <v>33</v>
      </c>
      <c r="D2539" s="6" t="s">
        <v>73</v>
      </c>
      <c r="E2539" s="17">
        <v>2.0</v>
      </c>
      <c r="F2539" s="17">
        <v>13.0</v>
      </c>
    </row>
    <row r="2540">
      <c r="A2540" s="15">
        <v>46064.7946584375</v>
      </c>
      <c r="B2540" s="6" t="s">
        <v>14693</v>
      </c>
      <c r="C2540" s="6" t="s">
        <v>21</v>
      </c>
      <c r="D2540" s="6" t="s">
        <v>73</v>
      </c>
      <c r="E2540" s="17">
        <v>1.0</v>
      </c>
      <c r="F2540" s="17">
        <v>6.0</v>
      </c>
    </row>
    <row r="2541">
      <c r="A2541" s="15">
        <v>46064.794664189816</v>
      </c>
      <c r="B2541" s="6" t="s">
        <v>14693</v>
      </c>
      <c r="C2541" s="6" t="s">
        <v>91</v>
      </c>
      <c r="D2541" s="6" t="s">
        <v>73</v>
      </c>
      <c r="E2541" s="17">
        <v>2.0</v>
      </c>
      <c r="F2541" s="17">
        <v>13.0</v>
      </c>
    </row>
    <row r="2542">
      <c r="A2542" s="15">
        <v>46064.79466915509</v>
      </c>
      <c r="B2542" s="6" t="s">
        <v>14693</v>
      </c>
      <c r="C2542" s="6" t="s">
        <v>58</v>
      </c>
      <c r="D2542" s="6" t="s">
        <v>73</v>
      </c>
      <c r="E2542" s="17">
        <v>3.0</v>
      </c>
      <c r="F2542" s="17">
        <v>19.0</v>
      </c>
    </row>
    <row r="2543">
      <c r="A2543" s="15">
        <v>46064.794674386576</v>
      </c>
      <c r="B2543" s="6" t="s">
        <v>14693</v>
      </c>
      <c r="C2543" s="6" t="s">
        <v>86</v>
      </c>
      <c r="D2543" s="6" t="s">
        <v>73</v>
      </c>
      <c r="E2543" s="17">
        <v>2.0</v>
      </c>
      <c r="F2543" s="17">
        <v>13.0</v>
      </c>
    </row>
    <row r="2544">
      <c r="A2544" s="15">
        <v>46064.79468415509</v>
      </c>
      <c r="B2544" s="6" t="s">
        <v>14693</v>
      </c>
      <c r="C2544" s="6" t="s">
        <v>79</v>
      </c>
      <c r="D2544" s="6" t="s">
        <v>73</v>
      </c>
      <c r="E2544" s="17">
        <v>5.0</v>
      </c>
      <c r="F2544" s="17">
        <v>32.0</v>
      </c>
    </row>
    <row r="2545">
      <c r="A2545" s="15">
        <v>46064.79475947916</v>
      </c>
      <c r="B2545" s="6" t="s">
        <v>14693</v>
      </c>
      <c r="C2545" s="6" t="s">
        <v>33</v>
      </c>
      <c r="D2545" s="6" t="s">
        <v>73</v>
      </c>
      <c r="E2545" s="17">
        <v>2.0</v>
      </c>
      <c r="F2545" s="17">
        <v>10.0</v>
      </c>
    </row>
    <row r="2546">
      <c r="A2546" s="15">
        <v>46064.79476956019</v>
      </c>
      <c r="B2546" s="6" t="s">
        <v>14693</v>
      </c>
      <c r="C2546" s="6" t="s">
        <v>21</v>
      </c>
      <c r="D2546" s="6" t="s">
        <v>73</v>
      </c>
      <c r="E2546" s="17">
        <v>1.0</v>
      </c>
      <c r="F2546" s="17">
        <v>5.0</v>
      </c>
    </row>
    <row r="2547">
      <c r="A2547" s="15">
        <v>46064.794774305556</v>
      </c>
      <c r="B2547" s="6" t="s">
        <v>14693</v>
      </c>
      <c r="C2547" s="6" t="s">
        <v>91</v>
      </c>
      <c r="D2547" s="6" t="s">
        <v>73</v>
      </c>
      <c r="E2547" s="17">
        <v>2.0</v>
      </c>
      <c r="F2547" s="17">
        <v>10.0</v>
      </c>
    </row>
    <row r="2548">
      <c r="A2548" s="15">
        <v>46064.79478111111</v>
      </c>
      <c r="B2548" s="6" t="s">
        <v>14693</v>
      </c>
      <c r="C2548" s="6" t="s">
        <v>58</v>
      </c>
      <c r="D2548" s="6" t="s">
        <v>73</v>
      </c>
      <c r="E2548" s="17">
        <v>3.0</v>
      </c>
      <c r="F2548" s="17">
        <v>15.0</v>
      </c>
    </row>
    <row r="2549">
      <c r="A2549" s="15">
        <v>46064.794786087965</v>
      </c>
      <c r="B2549" s="6" t="s">
        <v>14693</v>
      </c>
      <c r="C2549" s="6" t="s">
        <v>86</v>
      </c>
      <c r="D2549" s="6" t="s">
        <v>73</v>
      </c>
      <c r="E2549" s="17">
        <v>2.0</v>
      </c>
      <c r="F2549" s="17">
        <v>10.0</v>
      </c>
    </row>
    <row r="2550">
      <c r="A2550" s="15">
        <v>46064.79479063657</v>
      </c>
      <c r="B2550" s="6" t="s">
        <v>14693</v>
      </c>
      <c r="C2550" s="6" t="s">
        <v>79</v>
      </c>
      <c r="D2550" s="6" t="s">
        <v>73</v>
      </c>
      <c r="E2550" s="17">
        <v>5.0</v>
      </c>
      <c r="F2550" s="17">
        <v>25.0</v>
      </c>
    </row>
    <row r="2551">
      <c r="A2551" s="15">
        <v>46064.7950072338</v>
      </c>
      <c r="B2551" s="6" t="s">
        <v>14693</v>
      </c>
      <c r="C2551" s="6" t="s">
        <v>33</v>
      </c>
      <c r="D2551" s="6" t="s">
        <v>73</v>
      </c>
      <c r="E2551" s="17">
        <v>2.0</v>
      </c>
      <c r="F2551" s="17">
        <v>12.0</v>
      </c>
    </row>
    <row r="2552">
      <c r="A2552" s="15">
        <v>46064.795011712966</v>
      </c>
      <c r="B2552" s="6" t="s">
        <v>14693</v>
      </c>
      <c r="C2552" s="6" t="s">
        <v>21</v>
      </c>
      <c r="D2552" s="6" t="s">
        <v>73</v>
      </c>
      <c r="E2552" s="17">
        <v>1.0</v>
      </c>
      <c r="F2552" s="17">
        <v>6.0</v>
      </c>
    </row>
    <row r="2553">
      <c r="A2553" s="15">
        <v>46064.7950178125</v>
      </c>
      <c r="B2553" s="6" t="s">
        <v>14693</v>
      </c>
      <c r="C2553" s="6" t="s">
        <v>91</v>
      </c>
      <c r="D2553" s="6" t="s">
        <v>73</v>
      </c>
      <c r="E2553" s="17">
        <v>2.0</v>
      </c>
      <c r="F2553" s="17">
        <v>12.0</v>
      </c>
    </row>
    <row r="2554">
      <c r="A2554" s="15">
        <v>46064.79502333333</v>
      </c>
      <c r="B2554" s="6" t="s">
        <v>14693</v>
      </c>
      <c r="C2554" s="6" t="s">
        <v>58</v>
      </c>
      <c r="D2554" s="6" t="s">
        <v>73</v>
      </c>
      <c r="E2554" s="17">
        <v>3.0</v>
      </c>
      <c r="F2554" s="17">
        <v>19.0</v>
      </c>
    </row>
    <row r="2555">
      <c r="A2555" s="15">
        <v>46064.79503314815</v>
      </c>
      <c r="B2555" s="6" t="s">
        <v>14693</v>
      </c>
      <c r="C2555" s="6" t="s">
        <v>86</v>
      </c>
      <c r="D2555" s="6" t="s">
        <v>73</v>
      </c>
      <c r="E2555" s="17">
        <v>2.0</v>
      </c>
      <c r="F2555" s="17">
        <v>12.0</v>
      </c>
    </row>
    <row r="2556">
      <c r="A2556" s="15">
        <v>46064.795043923616</v>
      </c>
      <c r="B2556" s="6" t="s">
        <v>14693</v>
      </c>
      <c r="C2556" s="6" t="s">
        <v>79</v>
      </c>
      <c r="D2556" s="6" t="s">
        <v>73</v>
      </c>
      <c r="E2556" s="17">
        <v>5.0</v>
      </c>
      <c r="F2556" s="17">
        <v>31.0</v>
      </c>
    </row>
    <row r="2557">
      <c r="A2557" s="15">
        <v>46064.79525319445</v>
      </c>
      <c r="B2557" s="6" t="s">
        <v>14693</v>
      </c>
      <c r="C2557" s="6" t="s">
        <v>21</v>
      </c>
      <c r="D2557" s="6" t="s">
        <v>95</v>
      </c>
      <c r="E2557" s="17">
        <v>4.0</v>
      </c>
      <c r="F2557" s="17">
        <v>22.0</v>
      </c>
    </row>
    <row r="2558">
      <c r="A2558" s="15">
        <v>46064.795259606486</v>
      </c>
      <c r="B2558" s="6" t="s">
        <v>14693</v>
      </c>
      <c r="C2558" s="6" t="s">
        <v>91</v>
      </c>
      <c r="D2558" s="6" t="s">
        <v>95</v>
      </c>
      <c r="E2558" s="17">
        <v>13.0</v>
      </c>
      <c r="F2558" s="17">
        <v>80.0</v>
      </c>
    </row>
    <row r="2559">
      <c r="A2559" s="15">
        <v>46064.7952640625</v>
      </c>
      <c r="B2559" s="6" t="s">
        <v>14693</v>
      </c>
      <c r="C2559" s="6" t="s">
        <v>73</v>
      </c>
      <c r="D2559" s="6" t="s">
        <v>95</v>
      </c>
      <c r="E2559" s="17">
        <v>1.0</v>
      </c>
      <c r="F2559" s="17">
        <v>5.0</v>
      </c>
    </row>
    <row r="2560">
      <c r="A2560" s="15">
        <v>46064.795760891204</v>
      </c>
      <c r="B2560" s="6" t="s">
        <v>14693</v>
      </c>
      <c r="C2560" s="6" t="s">
        <v>21</v>
      </c>
      <c r="D2560" s="6" t="s">
        <v>95</v>
      </c>
      <c r="E2560" s="17">
        <v>4.0</v>
      </c>
      <c r="F2560" s="17">
        <v>37.0</v>
      </c>
    </row>
    <row r="2561">
      <c r="A2561" s="15">
        <v>46064.795765613424</v>
      </c>
      <c r="B2561" s="6" t="s">
        <v>14693</v>
      </c>
      <c r="C2561" s="6" t="s">
        <v>91</v>
      </c>
      <c r="D2561" s="6" t="s">
        <v>95</v>
      </c>
      <c r="E2561" s="17">
        <v>13.0</v>
      </c>
      <c r="F2561" s="17">
        <v>134.0</v>
      </c>
    </row>
    <row r="2562">
      <c r="A2562" s="15">
        <v>46064.79577027778</v>
      </c>
      <c r="B2562" s="6" t="s">
        <v>14693</v>
      </c>
      <c r="C2562" s="6" t="s">
        <v>73</v>
      </c>
      <c r="D2562" s="6" t="s">
        <v>95</v>
      </c>
      <c r="E2562" s="17">
        <v>1.0</v>
      </c>
      <c r="F2562" s="17">
        <v>9.0</v>
      </c>
    </row>
    <row r="2563">
      <c r="A2563" s="15">
        <v>46064.8286779051</v>
      </c>
      <c r="B2563" s="6" t="s">
        <v>14693</v>
      </c>
      <c r="C2563" s="6" t="s">
        <v>33</v>
      </c>
      <c r="D2563" s="6" t="s">
        <v>73</v>
      </c>
      <c r="E2563" s="17">
        <v>2.0</v>
      </c>
      <c r="F2563" s="17">
        <v>12.0</v>
      </c>
    </row>
    <row r="2564">
      <c r="A2564" s="15">
        <v>46064.82868490741</v>
      </c>
      <c r="B2564" s="6" t="s">
        <v>14693</v>
      </c>
      <c r="C2564" s="6" t="s">
        <v>21</v>
      </c>
      <c r="D2564" s="6" t="s">
        <v>73</v>
      </c>
      <c r="E2564" s="17">
        <v>1.0</v>
      </c>
      <c r="F2564" s="17">
        <v>6.0</v>
      </c>
    </row>
    <row r="2565">
      <c r="A2565" s="15">
        <v>46064.82869045139</v>
      </c>
      <c r="B2565" s="6" t="s">
        <v>14693</v>
      </c>
      <c r="C2565" s="6" t="s">
        <v>91</v>
      </c>
      <c r="D2565" s="6" t="s">
        <v>73</v>
      </c>
      <c r="E2565" s="17">
        <v>2.0</v>
      </c>
      <c r="F2565" s="17">
        <v>12.0</v>
      </c>
    </row>
    <row r="2566">
      <c r="A2566" s="15">
        <v>46064.82869618056</v>
      </c>
      <c r="B2566" s="6" t="s">
        <v>14693</v>
      </c>
      <c r="C2566" s="6" t="s">
        <v>58</v>
      </c>
      <c r="D2566" s="6" t="s">
        <v>73</v>
      </c>
      <c r="E2566" s="17">
        <v>3.0</v>
      </c>
      <c r="F2566" s="17">
        <v>18.0</v>
      </c>
    </row>
    <row r="2567">
      <c r="A2567" s="15">
        <v>46064.82870212963</v>
      </c>
      <c r="B2567" s="6" t="s">
        <v>14693</v>
      </c>
      <c r="C2567" s="6" t="s">
        <v>86</v>
      </c>
      <c r="D2567" s="6" t="s">
        <v>73</v>
      </c>
      <c r="E2567" s="17">
        <v>2.0</v>
      </c>
      <c r="F2567" s="17">
        <v>12.0</v>
      </c>
    </row>
    <row r="2568">
      <c r="A2568" s="15">
        <v>46064.82870828704</v>
      </c>
      <c r="B2568" s="6" t="s">
        <v>14693</v>
      </c>
      <c r="C2568" s="6" t="s">
        <v>79</v>
      </c>
      <c r="D2568" s="6" t="s">
        <v>73</v>
      </c>
      <c r="E2568" s="17">
        <v>5.0</v>
      </c>
      <c r="F2568" s="17">
        <v>31.0</v>
      </c>
    </row>
    <row r="2569">
      <c r="A2569" s="15">
        <v>46064.967546678236</v>
      </c>
      <c r="B2569" s="6" t="s">
        <v>14693</v>
      </c>
      <c r="C2569" s="6" t="s">
        <v>33</v>
      </c>
      <c r="D2569" s="6" t="s">
        <v>73</v>
      </c>
      <c r="E2569" s="17">
        <v>2.0</v>
      </c>
      <c r="F2569" s="17">
        <v>10.0</v>
      </c>
    </row>
    <row r="2570">
      <c r="A2570" s="15">
        <v>46064.96755155093</v>
      </c>
      <c r="B2570" s="6" t="s">
        <v>14693</v>
      </c>
      <c r="C2570" s="6" t="s">
        <v>21</v>
      </c>
      <c r="D2570" s="6" t="s">
        <v>73</v>
      </c>
      <c r="E2570" s="17">
        <v>1.0</v>
      </c>
      <c r="F2570" s="17">
        <v>5.0</v>
      </c>
    </row>
    <row r="2571">
      <c r="A2571" s="15">
        <v>46064.96755559028</v>
      </c>
      <c r="B2571" s="6" t="s">
        <v>14693</v>
      </c>
      <c r="C2571" s="6" t="s">
        <v>91</v>
      </c>
      <c r="D2571" s="6" t="s">
        <v>73</v>
      </c>
      <c r="E2571" s="17">
        <v>2.0</v>
      </c>
      <c r="F2571" s="17">
        <v>10.0</v>
      </c>
    </row>
    <row r="2572">
      <c r="A2572" s="15">
        <v>46064.9675596875</v>
      </c>
      <c r="B2572" s="6" t="s">
        <v>14693</v>
      </c>
      <c r="C2572" s="6" t="s">
        <v>58</v>
      </c>
      <c r="D2572" s="6" t="s">
        <v>73</v>
      </c>
      <c r="E2572" s="17">
        <v>3.0</v>
      </c>
      <c r="F2572" s="17">
        <v>15.0</v>
      </c>
    </row>
    <row r="2573">
      <c r="A2573" s="15">
        <v>46064.967563831015</v>
      </c>
      <c r="B2573" s="6" t="s">
        <v>14693</v>
      </c>
      <c r="C2573" s="6" t="s">
        <v>86</v>
      </c>
      <c r="D2573" s="6" t="s">
        <v>73</v>
      </c>
      <c r="E2573" s="17">
        <v>2.0</v>
      </c>
      <c r="F2573" s="17">
        <v>10.0</v>
      </c>
    </row>
    <row r="2574">
      <c r="A2574" s="15">
        <v>46064.967568645836</v>
      </c>
      <c r="B2574" s="6" t="s">
        <v>14693</v>
      </c>
      <c r="C2574" s="6" t="s">
        <v>79</v>
      </c>
      <c r="D2574" s="6" t="s">
        <v>73</v>
      </c>
      <c r="E2574" s="17">
        <v>5.0</v>
      </c>
      <c r="F2574" s="17">
        <v>26.0</v>
      </c>
    </row>
    <row r="2575">
      <c r="A2575" s="15">
        <v>46065.56671640046</v>
      </c>
      <c r="B2575" s="6" t="s">
        <v>480</v>
      </c>
      <c r="C2575" s="6" t="s">
        <v>51</v>
      </c>
      <c r="D2575" s="6" t="s">
        <v>455</v>
      </c>
      <c r="E2575" s="17">
        <v>9.0</v>
      </c>
      <c r="F2575" s="17">
        <v>242.2689984792001</v>
      </c>
    </row>
    <row r="2576">
      <c r="A2576" s="15">
        <v>46065.56675190972</v>
      </c>
      <c r="B2576" s="6" t="s">
        <v>480</v>
      </c>
      <c r="C2576" s="6" t="s">
        <v>51</v>
      </c>
      <c r="D2576" s="6" t="s">
        <v>54</v>
      </c>
      <c r="E2576" s="17">
        <v>15.0</v>
      </c>
      <c r="F2576" s="17">
        <v>530.1417339309164</v>
      </c>
    </row>
    <row r="2577">
      <c r="A2577" s="15">
        <v>46065.56743922454</v>
      </c>
      <c r="B2577" s="6" t="s">
        <v>16946</v>
      </c>
      <c r="C2577" s="6" t="s">
        <v>51</v>
      </c>
      <c r="D2577" s="6" t="s">
        <v>14559</v>
      </c>
      <c r="E2577" s="17">
        <v>1.0</v>
      </c>
      <c r="F2577" s="17">
        <v>-666.0</v>
      </c>
    </row>
    <row r="2578">
      <c r="A2578" s="15">
        <v>46065.56744251157</v>
      </c>
      <c r="B2578" s="6" t="s">
        <v>16953</v>
      </c>
      <c r="C2578" s="6" t="s">
        <v>51</v>
      </c>
      <c r="D2578" s="6" t="s">
        <v>16954</v>
      </c>
      <c r="E2578" s="17">
        <v>1.0</v>
      </c>
      <c r="F2578" s="17">
        <v>5.0</v>
      </c>
    </row>
    <row r="2579">
      <c r="A2579" s="15">
        <v>46065.56765707176</v>
      </c>
      <c r="B2579" s="6" t="s">
        <v>16946</v>
      </c>
      <c r="C2579" s="6" t="s">
        <v>51</v>
      </c>
      <c r="D2579" s="6" t="s">
        <v>14559</v>
      </c>
      <c r="E2579" s="17">
        <v>1.0</v>
      </c>
      <c r="F2579" s="17">
        <v>-666.0</v>
      </c>
    </row>
    <row r="2580">
      <c r="A2580" s="15">
        <v>46065.592709942124</v>
      </c>
      <c r="B2580" s="6" t="s">
        <v>14693</v>
      </c>
      <c r="C2580" s="6" t="s">
        <v>37</v>
      </c>
      <c r="D2580" s="6" t="s">
        <v>51</v>
      </c>
      <c r="E2580" s="17">
        <v>3.0</v>
      </c>
      <c r="F2580" s="17">
        <v>33.0</v>
      </c>
    </row>
    <row r="2581">
      <c r="A2581" s="15">
        <v>46065.592721284724</v>
      </c>
      <c r="B2581" s="6" t="s">
        <v>14693</v>
      </c>
      <c r="C2581" s="6" t="s">
        <v>33</v>
      </c>
      <c r="D2581" s="6" t="s">
        <v>51</v>
      </c>
      <c r="E2581" s="17">
        <v>1.0</v>
      </c>
      <c r="F2581" s="17">
        <v>11.0</v>
      </c>
    </row>
    <row r="2582">
      <c r="A2582" s="15">
        <v>46065.59273200232</v>
      </c>
      <c r="B2582" s="6" t="s">
        <v>14693</v>
      </c>
      <c r="C2582" s="6" t="s">
        <v>21</v>
      </c>
      <c r="D2582" s="6" t="s">
        <v>51</v>
      </c>
      <c r="E2582" s="17">
        <v>2.0</v>
      </c>
      <c r="F2582" s="17">
        <v>22.0</v>
      </c>
    </row>
    <row r="2583">
      <c r="A2583" s="15">
        <v>46065.592741863424</v>
      </c>
      <c r="B2583" s="6" t="s">
        <v>14693</v>
      </c>
      <c r="C2583" s="6" t="s">
        <v>91</v>
      </c>
      <c r="D2583" s="6" t="s">
        <v>51</v>
      </c>
      <c r="E2583" s="17">
        <v>2.0</v>
      </c>
      <c r="F2583" s="17">
        <v>22.0</v>
      </c>
    </row>
    <row r="2584">
      <c r="A2584" s="15">
        <v>46065.74549016204</v>
      </c>
      <c r="B2584" s="6" t="s">
        <v>14693</v>
      </c>
      <c r="C2584" s="6" t="s">
        <v>21</v>
      </c>
      <c r="D2584" s="6" t="s">
        <v>95</v>
      </c>
      <c r="E2584" s="17">
        <v>4.0</v>
      </c>
      <c r="F2584" s="17">
        <v>25.0</v>
      </c>
    </row>
    <row r="2585">
      <c r="A2585" s="15">
        <v>46065.74549826389</v>
      </c>
      <c r="B2585" s="6" t="s">
        <v>14693</v>
      </c>
      <c r="C2585" s="6" t="s">
        <v>91</v>
      </c>
      <c r="D2585" s="6" t="s">
        <v>95</v>
      </c>
      <c r="E2585" s="17">
        <v>13.0</v>
      </c>
      <c r="F2585" s="17">
        <v>91.0</v>
      </c>
    </row>
    <row r="2586">
      <c r="A2586" s="15">
        <v>46065.74551368055</v>
      </c>
      <c r="B2586" s="6" t="s">
        <v>14693</v>
      </c>
      <c r="C2586" s="6" t="s">
        <v>73</v>
      </c>
      <c r="D2586" s="6" t="s">
        <v>95</v>
      </c>
      <c r="E2586" s="17">
        <v>1.0</v>
      </c>
      <c r="F2586" s="17">
        <v>6.0</v>
      </c>
    </row>
    <row r="2587">
      <c r="A2587" s="15">
        <v>46065.75581511574</v>
      </c>
      <c r="B2587" s="6" t="s">
        <v>14693</v>
      </c>
      <c r="C2587" s="6" t="s">
        <v>33</v>
      </c>
      <c r="D2587" s="6" t="s">
        <v>73</v>
      </c>
      <c r="E2587" s="17">
        <v>2.0</v>
      </c>
      <c r="F2587" s="17">
        <v>26.0</v>
      </c>
    </row>
    <row r="2588">
      <c r="A2588" s="15">
        <v>46065.75582128472</v>
      </c>
      <c r="B2588" s="6" t="s">
        <v>14693</v>
      </c>
      <c r="C2588" s="6" t="s">
        <v>21</v>
      </c>
      <c r="D2588" s="6" t="s">
        <v>73</v>
      </c>
      <c r="E2588" s="17">
        <v>1.0</v>
      </c>
      <c r="F2588" s="17">
        <v>13.0</v>
      </c>
    </row>
    <row r="2589">
      <c r="A2589" s="15">
        <v>46065.755828611116</v>
      </c>
      <c r="B2589" s="6" t="s">
        <v>14693</v>
      </c>
      <c r="C2589" s="6" t="s">
        <v>91</v>
      </c>
      <c r="D2589" s="6" t="s">
        <v>73</v>
      </c>
      <c r="E2589" s="17">
        <v>2.0</v>
      </c>
      <c r="F2589" s="17">
        <v>26.0</v>
      </c>
    </row>
    <row r="2590">
      <c r="A2590" s="15">
        <v>46065.75583541667</v>
      </c>
      <c r="B2590" s="6" t="s">
        <v>14693</v>
      </c>
      <c r="C2590" s="6" t="s">
        <v>58</v>
      </c>
      <c r="D2590" s="6" t="s">
        <v>73</v>
      </c>
      <c r="E2590" s="17">
        <v>3.0</v>
      </c>
      <c r="F2590" s="17">
        <v>39.0</v>
      </c>
    </row>
    <row r="2591">
      <c r="A2591" s="15">
        <v>46065.755844467596</v>
      </c>
      <c r="B2591" s="6" t="s">
        <v>14693</v>
      </c>
      <c r="C2591" s="6" t="s">
        <v>86</v>
      </c>
      <c r="D2591" s="6" t="s">
        <v>73</v>
      </c>
      <c r="E2591" s="17">
        <v>2.0</v>
      </c>
      <c r="F2591" s="17">
        <v>26.0</v>
      </c>
    </row>
    <row r="2592">
      <c r="A2592" s="15">
        <v>46065.75585140046</v>
      </c>
      <c r="B2592" s="6" t="s">
        <v>14693</v>
      </c>
      <c r="C2592" s="6" t="s">
        <v>79</v>
      </c>
      <c r="D2592" s="6" t="s">
        <v>73</v>
      </c>
      <c r="E2592" s="17">
        <v>5.0</v>
      </c>
      <c r="F2592" s="17">
        <v>65.0</v>
      </c>
    </row>
    <row r="2593">
      <c r="A2593" s="15">
        <v>46065.78712194445</v>
      </c>
      <c r="B2593" s="6" t="s">
        <v>14693</v>
      </c>
      <c r="C2593" s="6" t="s">
        <v>33</v>
      </c>
      <c r="D2593" s="6" t="s">
        <v>73</v>
      </c>
      <c r="E2593" s="17">
        <v>2.0</v>
      </c>
      <c r="F2593" s="17">
        <v>19.0</v>
      </c>
    </row>
    <row r="2594">
      <c r="A2594" s="15">
        <v>46065.78713416666</v>
      </c>
      <c r="B2594" s="6" t="s">
        <v>14693</v>
      </c>
      <c r="C2594" s="6" t="s">
        <v>21</v>
      </c>
      <c r="D2594" s="6" t="s">
        <v>73</v>
      </c>
      <c r="E2594" s="17">
        <v>1.0</v>
      </c>
      <c r="F2594" s="17">
        <v>9.0</v>
      </c>
    </row>
    <row r="2595">
      <c r="A2595" s="15">
        <v>46065.787141064815</v>
      </c>
      <c r="B2595" s="6" t="s">
        <v>14693</v>
      </c>
      <c r="C2595" s="6" t="s">
        <v>91</v>
      </c>
      <c r="D2595" s="6" t="s">
        <v>73</v>
      </c>
      <c r="E2595" s="17">
        <v>2.0</v>
      </c>
      <c r="F2595" s="17">
        <v>19.0</v>
      </c>
    </row>
    <row r="2596">
      <c r="A2596" s="15">
        <v>46065.78714706018</v>
      </c>
      <c r="B2596" s="6" t="s">
        <v>14693</v>
      </c>
      <c r="C2596" s="6" t="s">
        <v>58</v>
      </c>
      <c r="D2596" s="6" t="s">
        <v>73</v>
      </c>
      <c r="E2596" s="17">
        <v>3.0</v>
      </c>
      <c r="F2596" s="17">
        <v>29.0</v>
      </c>
    </row>
    <row r="2597">
      <c r="A2597" s="15">
        <v>46065.78715527778</v>
      </c>
      <c r="B2597" s="6" t="s">
        <v>14693</v>
      </c>
      <c r="C2597" s="6" t="s">
        <v>86</v>
      </c>
      <c r="D2597" s="6" t="s">
        <v>73</v>
      </c>
      <c r="E2597" s="17">
        <v>2.0</v>
      </c>
      <c r="F2597" s="17">
        <v>19.0</v>
      </c>
    </row>
    <row r="2598">
      <c r="A2598" s="15">
        <v>46065.78716226852</v>
      </c>
      <c r="B2598" s="6" t="s">
        <v>14693</v>
      </c>
      <c r="C2598" s="6" t="s">
        <v>79</v>
      </c>
      <c r="D2598" s="6" t="s">
        <v>73</v>
      </c>
      <c r="E2598" s="17">
        <v>5.0</v>
      </c>
      <c r="F2598" s="17">
        <v>49.0</v>
      </c>
    </row>
    <row r="2599">
      <c r="A2599" s="15">
        <v>46065.85982709491</v>
      </c>
      <c r="B2599" s="6" t="s">
        <v>14693</v>
      </c>
      <c r="C2599" s="6" t="s">
        <v>21</v>
      </c>
      <c r="D2599" s="6" t="s">
        <v>95</v>
      </c>
      <c r="E2599" s="17">
        <v>4.0</v>
      </c>
      <c r="F2599" s="17">
        <v>30.0</v>
      </c>
    </row>
    <row r="2600">
      <c r="A2600" s="15">
        <v>46065.85983984954</v>
      </c>
      <c r="B2600" s="6" t="s">
        <v>14693</v>
      </c>
      <c r="C2600" s="6" t="s">
        <v>91</v>
      </c>
      <c r="D2600" s="6" t="s">
        <v>95</v>
      </c>
      <c r="E2600" s="17">
        <v>13.0</v>
      </c>
      <c r="F2600" s="17">
        <v>109.0</v>
      </c>
    </row>
    <row r="2601">
      <c r="A2601" s="15">
        <v>46065.85984950232</v>
      </c>
      <c r="B2601" s="6" t="s">
        <v>14693</v>
      </c>
      <c r="C2601" s="6" t="s">
        <v>73</v>
      </c>
      <c r="D2601" s="6" t="s">
        <v>95</v>
      </c>
      <c r="E2601" s="17">
        <v>1.0</v>
      </c>
      <c r="F2601" s="17">
        <v>7.0</v>
      </c>
    </row>
    <row r="2602">
      <c r="A2602" s="15">
        <v>46066.02629170139</v>
      </c>
      <c r="B2602" s="6" t="s">
        <v>14693</v>
      </c>
      <c r="C2602" s="6" t="s">
        <v>33</v>
      </c>
      <c r="D2602" s="6" t="s">
        <v>73</v>
      </c>
      <c r="E2602" s="17">
        <v>2.0</v>
      </c>
      <c r="F2602" s="17">
        <v>11.0</v>
      </c>
    </row>
    <row r="2603">
      <c r="A2603" s="15">
        <v>46066.02629893519</v>
      </c>
      <c r="B2603" s="6" t="s">
        <v>14693</v>
      </c>
      <c r="C2603" s="6" t="s">
        <v>21</v>
      </c>
      <c r="D2603" s="6" t="s">
        <v>73</v>
      </c>
      <c r="E2603" s="17">
        <v>1.0</v>
      </c>
      <c r="F2603" s="17">
        <v>5.0</v>
      </c>
    </row>
    <row r="2604">
      <c r="A2604" s="15">
        <v>46066.02630841435</v>
      </c>
      <c r="B2604" s="6" t="s">
        <v>14693</v>
      </c>
      <c r="C2604" s="6" t="s">
        <v>91</v>
      </c>
      <c r="D2604" s="6" t="s">
        <v>73</v>
      </c>
      <c r="E2604" s="17">
        <v>2.0</v>
      </c>
      <c r="F2604" s="17">
        <v>11.0</v>
      </c>
    </row>
    <row r="2605">
      <c r="A2605" s="15">
        <v>46066.026314629635</v>
      </c>
      <c r="B2605" s="6" t="s">
        <v>14693</v>
      </c>
      <c r="C2605" s="6" t="s">
        <v>58</v>
      </c>
      <c r="D2605" s="6" t="s">
        <v>73</v>
      </c>
      <c r="E2605" s="17">
        <v>3.0</v>
      </c>
      <c r="F2605" s="17">
        <v>16.0</v>
      </c>
    </row>
    <row r="2606">
      <c r="A2606" s="15">
        <v>46066.02632152778</v>
      </c>
      <c r="B2606" s="6" t="s">
        <v>14693</v>
      </c>
      <c r="C2606" s="6" t="s">
        <v>86</v>
      </c>
      <c r="D2606" s="6" t="s">
        <v>73</v>
      </c>
      <c r="E2606" s="17">
        <v>2.0</v>
      </c>
      <c r="F2606" s="17">
        <v>11.0</v>
      </c>
    </row>
    <row r="2607">
      <c r="A2607" s="15">
        <v>46066.02632868056</v>
      </c>
      <c r="B2607" s="6" t="s">
        <v>14693</v>
      </c>
      <c r="C2607" s="6" t="s">
        <v>79</v>
      </c>
      <c r="D2607" s="6" t="s">
        <v>73</v>
      </c>
      <c r="E2607" s="17">
        <v>5.0</v>
      </c>
      <c r="F2607" s="17">
        <v>27.0</v>
      </c>
    </row>
    <row r="2608">
      <c r="A2608" s="15">
        <v>46066.509216342594</v>
      </c>
      <c r="B2608" s="6" t="s">
        <v>14693</v>
      </c>
      <c r="C2608" s="6" t="s">
        <v>37</v>
      </c>
      <c r="D2608" s="6" t="s">
        <v>51</v>
      </c>
      <c r="E2608" s="17">
        <v>3.0</v>
      </c>
      <c r="F2608" s="17">
        <v>22.0</v>
      </c>
    </row>
    <row r="2609">
      <c r="A2609" s="15">
        <v>46066.50922251157</v>
      </c>
      <c r="B2609" s="6" t="s">
        <v>14693</v>
      </c>
      <c r="C2609" s="6" t="s">
        <v>33</v>
      </c>
      <c r="D2609" s="6" t="s">
        <v>51</v>
      </c>
      <c r="E2609" s="17">
        <v>1.0</v>
      </c>
      <c r="F2609" s="17">
        <v>7.0</v>
      </c>
    </row>
    <row r="2610">
      <c r="A2610" s="15">
        <v>46066.5092293287</v>
      </c>
      <c r="B2610" s="6" t="s">
        <v>14693</v>
      </c>
      <c r="C2610" s="6" t="s">
        <v>21</v>
      </c>
      <c r="D2610" s="6" t="s">
        <v>51</v>
      </c>
      <c r="E2610" s="17">
        <v>2.0</v>
      </c>
      <c r="F2610" s="17">
        <v>15.0</v>
      </c>
    </row>
    <row r="2611">
      <c r="A2611" s="15">
        <v>46066.50924164352</v>
      </c>
      <c r="B2611" s="6" t="s">
        <v>14693</v>
      </c>
      <c r="C2611" s="6" t="s">
        <v>91</v>
      </c>
      <c r="D2611" s="6" t="s">
        <v>51</v>
      </c>
      <c r="E2611" s="17">
        <v>2.0</v>
      </c>
      <c r="F2611" s="17">
        <v>15.0</v>
      </c>
    </row>
    <row r="2612">
      <c r="A2612" s="15">
        <v>46066.551031678246</v>
      </c>
      <c r="B2612" s="6" t="s">
        <v>14693</v>
      </c>
      <c r="C2612" s="6" t="s">
        <v>37</v>
      </c>
      <c r="D2612" s="6" t="s">
        <v>51</v>
      </c>
      <c r="E2612" s="17">
        <v>3.0</v>
      </c>
      <c r="F2612" s="17">
        <v>25.0</v>
      </c>
    </row>
    <row r="2613">
      <c r="A2613" s="15">
        <v>46066.55103905093</v>
      </c>
      <c r="B2613" s="6" t="s">
        <v>14693</v>
      </c>
      <c r="C2613" s="6" t="s">
        <v>33</v>
      </c>
      <c r="D2613" s="6" t="s">
        <v>51</v>
      </c>
      <c r="E2613" s="17">
        <v>1.0</v>
      </c>
      <c r="F2613" s="17">
        <v>8.0</v>
      </c>
    </row>
    <row r="2614">
      <c r="A2614" s="15">
        <v>46066.551046215274</v>
      </c>
      <c r="B2614" s="6" t="s">
        <v>14693</v>
      </c>
      <c r="C2614" s="6" t="s">
        <v>21</v>
      </c>
      <c r="D2614" s="6" t="s">
        <v>51</v>
      </c>
      <c r="E2614" s="17">
        <v>2.0</v>
      </c>
      <c r="F2614" s="17">
        <v>17.0</v>
      </c>
    </row>
    <row r="2615">
      <c r="A2615" s="15">
        <v>46066.551053738425</v>
      </c>
      <c r="B2615" s="6" t="s">
        <v>14693</v>
      </c>
      <c r="C2615" s="6" t="s">
        <v>91</v>
      </c>
      <c r="D2615" s="6" t="s">
        <v>51</v>
      </c>
      <c r="E2615" s="17">
        <v>2.0</v>
      </c>
      <c r="F2615" s="17">
        <v>17.0</v>
      </c>
    </row>
    <row r="2616">
      <c r="A2616" s="15">
        <v>46066.58929771991</v>
      </c>
      <c r="B2616" s="6" t="s">
        <v>14693</v>
      </c>
      <c r="C2616" s="6" t="s">
        <v>37</v>
      </c>
      <c r="D2616" s="6" t="s">
        <v>86</v>
      </c>
      <c r="E2616" s="17">
        <v>1.0</v>
      </c>
      <c r="F2616" s="17">
        <v>5.0</v>
      </c>
    </row>
    <row r="2617">
      <c r="A2617" s="15">
        <v>46066.58930392361</v>
      </c>
      <c r="B2617" s="6" t="s">
        <v>14693</v>
      </c>
      <c r="C2617" s="6" t="s">
        <v>21</v>
      </c>
      <c r="D2617" s="6" t="s">
        <v>86</v>
      </c>
      <c r="E2617" s="17">
        <v>1.0</v>
      </c>
      <c r="F2617" s="17">
        <v>5.0</v>
      </c>
    </row>
    <row r="2618">
      <c r="A2618" s="15">
        <v>46066.58931405093</v>
      </c>
      <c r="B2618" s="6" t="s">
        <v>14693</v>
      </c>
      <c r="C2618" s="6" t="s">
        <v>91</v>
      </c>
      <c r="D2618" s="6" t="s">
        <v>86</v>
      </c>
      <c r="E2618" s="17">
        <v>7.0</v>
      </c>
      <c r="F2618" s="17">
        <v>39.0</v>
      </c>
    </row>
    <row r="2619">
      <c r="A2619" s="15">
        <v>46066.9328402199</v>
      </c>
      <c r="B2619" s="6" t="s">
        <v>14693</v>
      </c>
      <c r="C2619" s="6" t="s">
        <v>33</v>
      </c>
      <c r="D2619" s="6" t="s">
        <v>73</v>
      </c>
      <c r="E2619" s="17">
        <v>2.0</v>
      </c>
      <c r="F2619" s="17">
        <v>18.0</v>
      </c>
    </row>
    <row r="2620">
      <c r="A2620" s="15">
        <v>46066.93284678241</v>
      </c>
      <c r="B2620" s="6" t="s">
        <v>14693</v>
      </c>
      <c r="C2620" s="6" t="s">
        <v>21</v>
      </c>
      <c r="D2620" s="6" t="s">
        <v>73</v>
      </c>
      <c r="E2620" s="17">
        <v>1.0</v>
      </c>
      <c r="F2620" s="17">
        <v>9.0</v>
      </c>
    </row>
    <row r="2621">
      <c r="A2621" s="15">
        <v>46066.93285315973</v>
      </c>
      <c r="B2621" s="6" t="s">
        <v>14693</v>
      </c>
      <c r="C2621" s="6" t="s">
        <v>91</v>
      </c>
      <c r="D2621" s="6" t="s">
        <v>73</v>
      </c>
      <c r="E2621" s="17">
        <v>2.0</v>
      </c>
      <c r="F2621" s="17">
        <v>18.0</v>
      </c>
    </row>
    <row r="2622">
      <c r="A2622" s="15">
        <v>46066.932859513894</v>
      </c>
      <c r="B2622" s="6" t="s">
        <v>14693</v>
      </c>
      <c r="C2622" s="6" t="s">
        <v>58</v>
      </c>
      <c r="D2622" s="6" t="s">
        <v>73</v>
      </c>
      <c r="E2622" s="17">
        <v>3.0</v>
      </c>
      <c r="F2622" s="17">
        <v>27.0</v>
      </c>
    </row>
    <row r="2623">
      <c r="A2623" s="15">
        <v>46066.93286907407</v>
      </c>
      <c r="B2623" s="6" t="s">
        <v>14693</v>
      </c>
      <c r="C2623" s="6" t="s">
        <v>86</v>
      </c>
      <c r="D2623" s="6" t="s">
        <v>73</v>
      </c>
      <c r="E2623" s="17">
        <v>2.0</v>
      </c>
      <c r="F2623" s="17">
        <v>18.0</v>
      </c>
    </row>
    <row r="2624">
      <c r="A2624" s="15">
        <v>46066.932875011575</v>
      </c>
      <c r="B2624" s="6" t="s">
        <v>14693</v>
      </c>
      <c r="C2624" s="6" t="s">
        <v>79</v>
      </c>
      <c r="D2624" s="6" t="s">
        <v>73</v>
      </c>
      <c r="E2624" s="17">
        <v>5.0</v>
      </c>
      <c r="F2624" s="17">
        <v>45.0</v>
      </c>
    </row>
    <row r="2625">
      <c r="A2625" s="15">
        <v>46066.96379422453</v>
      </c>
      <c r="B2625" s="6" t="s">
        <v>16948</v>
      </c>
      <c r="C2625" s="6" t="s">
        <v>68</v>
      </c>
      <c r="D2625" s="6" t="s">
        <v>16949</v>
      </c>
      <c r="E2625" s="17">
        <v>1.0</v>
      </c>
      <c r="F2625" s="17">
        <v>-500.0</v>
      </c>
    </row>
    <row r="2626">
      <c r="A2626" s="15">
        <v>46066.974780185184</v>
      </c>
      <c r="B2626" s="6" t="s">
        <v>14693</v>
      </c>
      <c r="C2626" s="6" t="s">
        <v>21</v>
      </c>
      <c r="D2626" s="6" t="s">
        <v>54</v>
      </c>
      <c r="E2626" s="17">
        <v>3.0</v>
      </c>
      <c r="F2626" s="17">
        <v>15.0</v>
      </c>
    </row>
    <row r="2627">
      <c r="A2627" s="15">
        <v>46066.97478577546</v>
      </c>
      <c r="B2627" s="6" t="s">
        <v>14693</v>
      </c>
      <c r="C2627" s="6" t="s">
        <v>58</v>
      </c>
      <c r="D2627" s="6" t="s">
        <v>54</v>
      </c>
      <c r="E2627" s="17">
        <v>3.0</v>
      </c>
      <c r="F2627" s="17">
        <v>15.0</v>
      </c>
    </row>
    <row r="2628">
      <c r="A2628" s="15">
        <v>46066.974791597226</v>
      </c>
      <c r="B2628" s="6" t="s">
        <v>14693</v>
      </c>
      <c r="C2628" s="6" t="s">
        <v>73</v>
      </c>
      <c r="D2628" s="6" t="s">
        <v>54</v>
      </c>
      <c r="E2628" s="17">
        <v>1.0</v>
      </c>
      <c r="F2628" s="17">
        <v>5.0</v>
      </c>
    </row>
    <row r="2629">
      <c r="A2629" s="15">
        <v>46066.981520914356</v>
      </c>
      <c r="B2629" s="6" t="s">
        <v>14693</v>
      </c>
      <c r="C2629" s="6" t="s">
        <v>33</v>
      </c>
      <c r="D2629" s="6" t="s">
        <v>28</v>
      </c>
      <c r="E2629" s="17">
        <v>1.0</v>
      </c>
      <c r="F2629" s="17">
        <v>6.0</v>
      </c>
    </row>
    <row r="2630">
      <c r="A2630" s="15">
        <v>46066.9815422338</v>
      </c>
      <c r="B2630" s="6" t="s">
        <v>14693</v>
      </c>
      <c r="C2630" s="6" t="s">
        <v>91</v>
      </c>
      <c r="D2630" s="6" t="s">
        <v>28</v>
      </c>
      <c r="E2630" s="17">
        <v>5.0</v>
      </c>
      <c r="F2630" s="17">
        <v>31.0</v>
      </c>
    </row>
    <row r="2631">
      <c r="A2631" s="15">
        <v>46066.981549143515</v>
      </c>
      <c r="B2631" s="6" t="s">
        <v>14693</v>
      </c>
      <c r="C2631" s="6" t="s">
        <v>21</v>
      </c>
      <c r="D2631" s="6" t="s">
        <v>28</v>
      </c>
      <c r="E2631" s="17">
        <v>1.0</v>
      </c>
      <c r="F2631" s="17">
        <v>6.0</v>
      </c>
    </row>
    <row r="2632">
      <c r="A2632" s="15">
        <v>46066.98155545139</v>
      </c>
      <c r="B2632" s="6" t="s">
        <v>14693</v>
      </c>
      <c r="C2632" s="6" t="s">
        <v>68</v>
      </c>
      <c r="D2632" s="6" t="s">
        <v>28</v>
      </c>
      <c r="E2632" s="17">
        <v>5.0</v>
      </c>
      <c r="F2632" s="17">
        <v>31.0</v>
      </c>
    </row>
    <row r="2633">
      <c r="A2633" s="15">
        <v>46067.044546053236</v>
      </c>
      <c r="B2633" s="6" t="s">
        <v>14693</v>
      </c>
      <c r="C2633" s="6" t="s">
        <v>33</v>
      </c>
      <c r="D2633" s="6" t="s">
        <v>73</v>
      </c>
      <c r="E2633" s="17">
        <v>2.0</v>
      </c>
      <c r="F2633" s="17">
        <v>10.0</v>
      </c>
    </row>
    <row r="2634">
      <c r="A2634" s="15">
        <v>46067.04455946759</v>
      </c>
      <c r="B2634" s="6" t="s">
        <v>14693</v>
      </c>
      <c r="C2634" s="6" t="s">
        <v>21</v>
      </c>
      <c r="D2634" s="6" t="s">
        <v>73</v>
      </c>
      <c r="E2634" s="17">
        <v>1.0</v>
      </c>
      <c r="F2634" s="17">
        <v>5.0</v>
      </c>
    </row>
    <row r="2635">
      <c r="A2635" s="15">
        <v>46067.044574444444</v>
      </c>
      <c r="B2635" s="6" t="s">
        <v>14693</v>
      </c>
      <c r="C2635" s="6" t="s">
        <v>91</v>
      </c>
      <c r="D2635" s="6" t="s">
        <v>73</v>
      </c>
      <c r="E2635" s="17">
        <v>2.0</v>
      </c>
      <c r="F2635" s="17">
        <v>10.0</v>
      </c>
    </row>
    <row r="2636">
      <c r="A2636" s="15">
        <v>46067.04458144676</v>
      </c>
      <c r="B2636" s="6" t="s">
        <v>14693</v>
      </c>
      <c r="C2636" s="6" t="s">
        <v>58</v>
      </c>
      <c r="D2636" s="6" t="s">
        <v>73</v>
      </c>
      <c r="E2636" s="17">
        <v>3.0</v>
      </c>
      <c r="F2636" s="17">
        <v>16.0</v>
      </c>
    </row>
    <row r="2637">
      <c r="A2637" s="15">
        <v>46067.04458855324</v>
      </c>
      <c r="B2637" s="6" t="s">
        <v>14693</v>
      </c>
      <c r="C2637" s="6" t="s">
        <v>86</v>
      </c>
      <c r="D2637" s="6" t="s">
        <v>73</v>
      </c>
      <c r="E2637" s="17">
        <v>2.0</v>
      </c>
      <c r="F2637" s="17">
        <v>10.0</v>
      </c>
    </row>
    <row r="2638">
      <c r="A2638" s="15">
        <v>46067.044595775464</v>
      </c>
      <c r="B2638" s="6" t="s">
        <v>14693</v>
      </c>
      <c r="C2638" s="6" t="s">
        <v>79</v>
      </c>
      <c r="D2638" s="6" t="s">
        <v>73</v>
      </c>
      <c r="E2638" s="17">
        <v>5.0</v>
      </c>
      <c r="F2638" s="17">
        <v>27.0</v>
      </c>
    </row>
    <row r="2639">
      <c r="A2639" s="15">
        <v>46067.04485689815</v>
      </c>
      <c r="B2639" s="6" t="s">
        <v>14693</v>
      </c>
      <c r="C2639" s="6" t="s">
        <v>33</v>
      </c>
      <c r="D2639" s="6" t="s">
        <v>73</v>
      </c>
      <c r="E2639" s="17">
        <v>2.0</v>
      </c>
      <c r="F2639" s="17">
        <v>17.0</v>
      </c>
    </row>
    <row r="2640">
      <c r="A2640" s="15">
        <v>46067.04486429398</v>
      </c>
      <c r="B2640" s="6" t="s">
        <v>14693</v>
      </c>
      <c r="C2640" s="6" t="s">
        <v>21</v>
      </c>
      <c r="D2640" s="6" t="s">
        <v>73</v>
      </c>
      <c r="E2640" s="17">
        <v>1.0</v>
      </c>
      <c r="F2640" s="17">
        <v>8.0</v>
      </c>
    </row>
    <row r="2641">
      <c r="A2641" s="15">
        <v>46067.04487182871</v>
      </c>
      <c r="B2641" s="6" t="s">
        <v>14693</v>
      </c>
      <c r="C2641" s="6" t="s">
        <v>91</v>
      </c>
      <c r="D2641" s="6" t="s">
        <v>73</v>
      </c>
      <c r="E2641" s="17">
        <v>2.0</v>
      </c>
      <c r="F2641" s="17">
        <v>17.0</v>
      </c>
    </row>
    <row r="2642">
      <c r="A2642" s="15">
        <v>46067.0448791088</v>
      </c>
      <c r="B2642" s="6" t="s">
        <v>14693</v>
      </c>
      <c r="C2642" s="6" t="s">
        <v>58</v>
      </c>
      <c r="D2642" s="6" t="s">
        <v>73</v>
      </c>
      <c r="E2642" s="17">
        <v>3.0</v>
      </c>
      <c r="F2642" s="17">
        <v>26.0</v>
      </c>
    </row>
    <row r="2643">
      <c r="A2643" s="15">
        <v>46067.044886550924</v>
      </c>
      <c r="B2643" s="6" t="s">
        <v>14693</v>
      </c>
      <c r="C2643" s="6" t="s">
        <v>86</v>
      </c>
      <c r="D2643" s="6" t="s">
        <v>73</v>
      </c>
      <c r="E2643" s="17">
        <v>2.0</v>
      </c>
      <c r="F2643" s="17">
        <v>17.0</v>
      </c>
    </row>
    <row r="2644">
      <c r="A2644" s="15">
        <v>46067.04489482639</v>
      </c>
      <c r="B2644" s="6" t="s">
        <v>14693</v>
      </c>
      <c r="C2644" s="6" t="s">
        <v>79</v>
      </c>
      <c r="D2644" s="6" t="s">
        <v>73</v>
      </c>
      <c r="E2644" s="17">
        <v>5.0</v>
      </c>
      <c r="F2644" s="17">
        <v>43.0</v>
      </c>
    </row>
    <row r="2645">
      <c r="A2645" s="15">
        <v>46067.092863495374</v>
      </c>
      <c r="B2645" s="6" t="s">
        <v>14693</v>
      </c>
      <c r="C2645" s="6" t="s">
        <v>33</v>
      </c>
      <c r="D2645" s="6" t="s">
        <v>73</v>
      </c>
      <c r="E2645" s="17">
        <v>2.0</v>
      </c>
      <c r="F2645" s="17">
        <v>16.0</v>
      </c>
    </row>
    <row r="2646">
      <c r="A2646" s="15">
        <v>46067.09287153935</v>
      </c>
      <c r="B2646" s="6" t="s">
        <v>14693</v>
      </c>
      <c r="C2646" s="6" t="s">
        <v>21</v>
      </c>
      <c r="D2646" s="6" t="s">
        <v>73</v>
      </c>
      <c r="E2646" s="17">
        <v>1.0</v>
      </c>
      <c r="F2646" s="17">
        <v>8.0</v>
      </c>
    </row>
    <row r="2647">
      <c r="A2647" s="15">
        <v>46067.09287995371</v>
      </c>
      <c r="B2647" s="6" t="s">
        <v>14693</v>
      </c>
      <c r="C2647" s="6" t="s">
        <v>91</v>
      </c>
      <c r="D2647" s="6" t="s">
        <v>73</v>
      </c>
      <c r="E2647" s="17">
        <v>2.0</v>
      </c>
      <c r="F2647" s="17">
        <v>16.0</v>
      </c>
    </row>
    <row r="2648">
      <c r="A2648" s="15">
        <v>46067.09289193287</v>
      </c>
      <c r="B2648" s="6" t="s">
        <v>14693</v>
      </c>
      <c r="C2648" s="6" t="s">
        <v>58</v>
      </c>
      <c r="D2648" s="6" t="s">
        <v>73</v>
      </c>
      <c r="E2648" s="17">
        <v>3.0</v>
      </c>
      <c r="F2648" s="17">
        <v>24.0</v>
      </c>
    </row>
    <row r="2649">
      <c r="A2649" s="15">
        <v>46067.092899537034</v>
      </c>
      <c r="B2649" s="6" t="s">
        <v>14693</v>
      </c>
      <c r="C2649" s="6" t="s">
        <v>86</v>
      </c>
      <c r="D2649" s="6" t="s">
        <v>73</v>
      </c>
      <c r="E2649" s="17">
        <v>2.0</v>
      </c>
      <c r="F2649" s="17">
        <v>16.0</v>
      </c>
    </row>
    <row r="2650">
      <c r="A2650" s="15">
        <v>46067.09290747685</v>
      </c>
      <c r="B2650" s="6" t="s">
        <v>14693</v>
      </c>
      <c r="C2650" s="6" t="s">
        <v>79</v>
      </c>
      <c r="D2650" s="6" t="s">
        <v>73</v>
      </c>
      <c r="E2650" s="17">
        <v>5.0</v>
      </c>
      <c r="F2650" s="17">
        <v>41.0</v>
      </c>
    </row>
    <row r="2651">
      <c r="A2651" s="15">
        <v>46067.3287496875</v>
      </c>
      <c r="B2651" s="6" t="s">
        <v>14693</v>
      </c>
      <c r="C2651" s="6" t="s">
        <v>33</v>
      </c>
      <c r="D2651" s="6" t="s">
        <v>73</v>
      </c>
      <c r="E2651" s="17">
        <v>2.0</v>
      </c>
      <c r="F2651" s="17">
        <v>13.0</v>
      </c>
    </row>
    <row r="2652">
      <c r="A2652" s="15">
        <v>46067.328759236116</v>
      </c>
      <c r="B2652" s="6" t="s">
        <v>14693</v>
      </c>
      <c r="C2652" s="6" t="s">
        <v>21</v>
      </c>
      <c r="D2652" s="6" t="s">
        <v>73</v>
      </c>
      <c r="E2652" s="17">
        <v>1.0</v>
      </c>
      <c r="F2652" s="17">
        <v>6.0</v>
      </c>
    </row>
    <row r="2653">
      <c r="A2653" s="15">
        <v>46067.32877241899</v>
      </c>
      <c r="B2653" s="6" t="s">
        <v>14693</v>
      </c>
      <c r="C2653" s="6" t="s">
        <v>91</v>
      </c>
      <c r="D2653" s="6" t="s">
        <v>73</v>
      </c>
      <c r="E2653" s="17">
        <v>2.0</v>
      </c>
      <c r="F2653" s="17">
        <v>13.0</v>
      </c>
    </row>
    <row r="2654">
      <c r="A2654" s="15">
        <v>46067.328780462965</v>
      </c>
      <c r="B2654" s="6" t="s">
        <v>14693</v>
      </c>
      <c r="C2654" s="6" t="s">
        <v>58</v>
      </c>
      <c r="D2654" s="6" t="s">
        <v>73</v>
      </c>
      <c r="E2654" s="17">
        <v>3.0</v>
      </c>
      <c r="F2654" s="17">
        <v>20.0</v>
      </c>
    </row>
    <row r="2655">
      <c r="A2655" s="15">
        <v>46067.32878831019</v>
      </c>
      <c r="B2655" s="6" t="s">
        <v>14693</v>
      </c>
      <c r="C2655" s="6" t="s">
        <v>86</v>
      </c>
      <c r="D2655" s="6" t="s">
        <v>73</v>
      </c>
      <c r="E2655" s="17">
        <v>2.0</v>
      </c>
      <c r="F2655" s="17">
        <v>13.0</v>
      </c>
    </row>
    <row r="2656">
      <c r="A2656" s="15">
        <v>46067.328795821755</v>
      </c>
      <c r="B2656" s="6" t="s">
        <v>14693</v>
      </c>
      <c r="C2656" s="6" t="s">
        <v>79</v>
      </c>
      <c r="D2656" s="6" t="s">
        <v>73</v>
      </c>
      <c r="E2656" s="17">
        <v>5.0</v>
      </c>
      <c r="F2656" s="17">
        <v>34.0</v>
      </c>
    </row>
    <row r="2657">
      <c r="A2657" s="15">
        <v>46067.36337548611</v>
      </c>
      <c r="B2657" s="6" t="s">
        <v>14693</v>
      </c>
      <c r="C2657" s="6" t="s">
        <v>33</v>
      </c>
      <c r="D2657" s="6" t="s">
        <v>73</v>
      </c>
      <c r="E2657" s="17">
        <v>2.0</v>
      </c>
      <c r="F2657" s="17">
        <v>13.0</v>
      </c>
    </row>
    <row r="2658">
      <c r="A2658" s="15">
        <v>46067.36338141204</v>
      </c>
      <c r="B2658" s="6" t="s">
        <v>14693</v>
      </c>
      <c r="C2658" s="6" t="s">
        <v>21</v>
      </c>
      <c r="D2658" s="6" t="s">
        <v>73</v>
      </c>
      <c r="E2658" s="17">
        <v>1.0</v>
      </c>
      <c r="F2658" s="17">
        <v>6.0</v>
      </c>
    </row>
    <row r="2659">
      <c r="A2659" s="15">
        <v>46067.363387210644</v>
      </c>
      <c r="B2659" s="6" t="s">
        <v>14693</v>
      </c>
      <c r="C2659" s="6" t="s">
        <v>91</v>
      </c>
      <c r="D2659" s="6" t="s">
        <v>73</v>
      </c>
      <c r="E2659" s="17">
        <v>2.0</v>
      </c>
      <c r="F2659" s="17">
        <v>13.0</v>
      </c>
    </row>
    <row r="2660">
      <c r="A2660" s="15">
        <v>46067.36339644676</v>
      </c>
      <c r="B2660" s="6" t="s">
        <v>14693</v>
      </c>
      <c r="C2660" s="6" t="s">
        <v>58</v>
      </c>
      <c r="D2660" s="6" t="s">
        <v>73</v>
      </c>
      <c r="E2660" s="17">
        <v>3.0</v>
      </c>
      <c r="F2660" s="17">
        <v>20.0</v>
      </c>
    </row>
    <row r="2661">
      <c r="A2661" s="15">
        <v>46067.36341179398</v>
      </c>
      <c r="B2661" s="6" t="s">
        <v>14693</v>
      </c>
      <c r="C2661" s="6" t="s">
        <v>86</v>
      </c>
      <c r="D2661" s="6" t="s">
        <v>73</v>
      </c>
      <c r="E2661" s="17">
        <v>2.0</v>
      </c>
      <c r="F2661" s="17">
        <v>13.0</v>
      </c>
    </row>
    <row r="2662">
      <c r="A2662" s="15">
        <v>46067.36341712963</v>
      </c>
      <c r="B2662" s="6" t="s">
        <v>14693</v>
      </c>
      <c r="C2662" s="6" t="s">
        <v>79</v>
      </c>
      <c r="D2662" s="6" t="s">
        <v>73</v>
      </c>
      <c r="E2662" s="17">
        <v>5.0</v>
      </c>
      <c r="F2662" s="17">
        <v>33.0</v>
      </c>
    </row>
    <row r="2663">
      <c r="A2663" s="15">
        <v>46067.55784354167</v>
      </c>
      <c r="B2663" s="6" t="s">
        <v>14693</v>
      </c>
      <c r="C2663" s="6" t="s">
        <v>37</v>
      </c>
      <c r="D2663" s="6" t="s">
        <v>51</v>
      </c>
      <c r="E2663" s="17">
        <v>3.0</v>
      </c>
      <c r="F2663" s="17">
        <v>15.0</v>
      </c>
    </row>
    <row r="2664">
      <c r="A2664" s="15">
        <v>46067.557851087964</v>
      </c>
      <c r="B2664" s="6" t="s">
        <v>14693</v>
      </c>
      <c r="C2664" s="6" t="s">
        <v>33</v>
      </c>
      <c r="D2664" s="6" t="s">
        <v>51</v>
      </c>
      <c r="E2664" s="17">
        <v>1.0</v>
      </c>
      <c r="F2664" s="17">
        <v>5.0</v>
      </c>
    </row>
    <row r="2665">
      <c r="A2665" s="15">
        <v>46067.55785885417</v>
      </c>
      <c r="B2665" s="6" t="s">
        <v>14693</v>
      </c>
      <c r="C2665" s="6" t="s">
        <v>21</v>
      </c>
      <c r="D2665" s="6" t="s">
        <v>51</v>
      </c>
      <c r="E2665" s="17">
        <v>2.0</v>
      </c>
      <c r="F2665" s="17">
        <v>10.0</v>
      </c>
    </row>
    <row r="2666">
      <c r="A2666" s="15">
        <v>46067.557864375005</v>
      </c>
      <c r="B2666" s="6" t="s">
        <v>14693</v>
      </c>
      <c r="C2666" s="6" t="s">
        <v>91</v>
      </c>
      <c r="D2666" s="6" t="s">
        <v>51</v>
      </c>
      <c r="E2666" s="17">
        <v>2.0</v>
      </c>
      <c r="F2666" s="17">
        <v>10.0</v>
      </c>
    </row>
    <row r="2667">
      <c r="A2667" s="15">
        <v>46067.79403880787</v>
      </c>
      <c r="B2667" s="6" t="s">
        <v>14693</v>
      </c>
      <c r="C2667" s="6" t="s">
        <v>33</v>
      </c>
      <c r="D2667" s="6" t="s">
        <v>28</v>
      </c>
      <c r="E2667" s="17">
        <v>1.0</v>
      </c>
      <c r="F2667" s="17">
        <v>5.0</v>
      </c>
    </row>
    <row r="2668">
      <c r="A2668" s="15">
        <v>46067.794046724535</v>
      </c>
      <c r="B2668" s="6" t="s">
        <v>14693</v>
      </c>
      <c r="C2668" s="6" t="s">
        <v>91</v>
      </c>
      <c r="D2668" s="6" t="s">
        <v>28</v>
      </c>
      <c r="E2668" s="17">
        <v>5.0</v>
      </c>
      <c r="F2668" s="17">
        <v>26.0</v>
      </c>
    </row>
    <row r="2669">
      <c r="A2669" s="15">
        <v>46067.794056493054</v>
      </c>
      <c r="B2669" s="6" t="s">
        <v>14693</v>
      </c>
      <c r="C2669" s="6" t="s">
        <v>21</v>
      </c>
      <c r="D2669" s="6" t="s">
        <v>28</v>
      </c>
      <c r="E2669" s="17">
        <v>1.0</v>
      </c>
      <c r="F2669" s="17">
        <v>5.0</v>
      </c>
    </row>
    <row r="2670">
      <c r="A2670" s="15">
        <v>46067.79406331018</v>
      </c>
      <c r="B2670" s="6" t="s">
        <v>14693</v>
      </c>
      <c r="C2670" s="6" t="s">
        <v>68</v>
      </c>
      <c r="D2670" s="6" t="s">
        <v>28</v>
      </c>
      <c r="E2670" s="17">
        <v>5.0</v>
      </c>
      <c r="F2670" s="17">
        <v>26.0</v>
      </c>
    </row>
    <row r="2671">
      <c r="A2671" s="15">
        <v>46067.82193708333</v>
      </c>
      <c r="B2671" s="6" t="s">
        <v>16948</v>
      </c>
      <c r="C2671" s="6" t="s">
        <v>71</v>
      </c>
      <c r="D2671" s="6" t="s">
        <v>16949</v>
      </c>
      <c r="E2671" s="17">
        <v>1.0</v>
      </c>
      <c r="F2671" s="17">
        <v>-500.0</v>
      </c>
    </row>
    <row r="2672">
      <c r="A2672" s="15">
        <v>46067.97129818287</v>
      </c>
      <c r="B2672" s="6" t="s">
        <v>16946</v>
      </c>
      <c r="C2672" s="6" t="s">
        <v>13</v>
      </c>
      <c r="D2672" s="6" t="s">
        <v>14548</v>
      </c>
      <c r="E2672" s="17">
        <v>1.0</v>
      </c>
      <c r="F2672" s="17">
        <v>-2000.0</v>
      </c>
    </row>
    <row r="2673">
      <c r="A2673" s="15">
        <v>46067.97253084491</v>
      </c>
      <c r="B2673" s="6" t="s">
        <v>16946</v>
      </c>
      <c r="C2673" s="6" t="s">
        <v>86</v>
      </c>
      <c r="D2673" s="6" t="s">
        <v>14559</v>
      </c>
      <c r="E2673" s="17">
        <v>1.0</v>
      </c>
      <c r="F2673" s="17">
        <v>-666.0</v>
      </c>
    </row>
    <row r="2674">
      <c r="A2674" s="15">
        <v>46067.97253341435</v>
      </c>
      <c r="B2674" s="6" t="s">
        <v>16953</v>
      </c>
      <c r="C2674" s="6" t="s">
        <v>86</v>
      </c>
      <c r="D2674" s="6" t="s">
        <v>16954</v>
      </c>
      <c r="E2674" s="17">
        <v>1.0</v>
      </c>
      <c r="F2674" s="17">
        <v>5.0</v>
      </c>
    </row>
    <row r="2675">
      <c r="A2675" s="15">
        <v>46068.48873474537</v>
      </c>
      <c r="B2675" s="6" t="s">
        <v>14693</v>
      </c>
      <c r="C2675" s="6" t="s">
        <v>37</v>
      </c>
      <c r="D2675" s="6" t="s">
        <v>46</v>
      </c>
      <c r="E2675" s="17">
        <v>2.0</v>
      </c>
      <c r="F2675" s="17">
        <v>16.0</v>
      </c>
    </row>
    <row r="2676">
      <c r="A2676" s="15">
        <v>46068.48873855324</v>
      </c>
      <c r="B2676" s="6" t="s">
        <v>14693</v>
      </c>
      <c r="C2676" s="6" t="s">
        <v>21</v>
      </c>
      <c r="D2676" s="6" t="s">
        <v>46</v>
      </c>
      <c r="E2676" s="17">
        <v>4.0</v>
      </c>
      <c r="F2676" s="17">
        <v>32.0</v>
      </c>
    </row>
    <row r="2677">
      <c r="A2677" s="15">
        <v>46068.48874256945</v>
      </c>
      <c r="B2677" s="6" t="s">
        <v>14693</v>
      </c>
      <c r="C2677" s="6" t="s">
        <v>91</v>
      </c>
      <c r="D2677" s="6" t="s">
        <v>46</v>
      </c>
      <c r="E2677" s="17">
        <v>1.0</v>
      </c>
      <c r="F2677" s="17">
        <v>8.0</v>
      </c>
    </row>
    <row r="2678">
      <c r="A2678" s="15">
        <v>46068.49939806713</v>
      </c>
      <c r="B2678" s="6" t="s">
        <v>16982</v>
      </c>
      <c r="C2678" s="6" t="s">
        <v>13</v>
      </c>
      <c r="D2678" s="6" t="s">
        <v>454</v>
      </c>
      <c r="E2678" s="17">
        <v>1.0</v>
      </c>
      <c r="F2678" s="17">
        <v>-1.0</v>
      </c>
    </row>
    <row r="2679">
      <c r="A2679" s="15">
        <v>46068.529883333336</v>
      </c>
      <c r="B2679" s="6" t="s">
        <v>16982</v>
      </c>
      <c r="C2679" s="6" t="s">
        <v>58</v>
      </c>
      <c r="D2679" s="6" t="s">
        <v>16983</v>
      </c>
      <c r="E2679" s="17">
        <v>1.0</v>
      </c>
      <c r="F2679" s="17">
        <v>-1.0</v>
      </c>
    </row>
    <row r="2680">
      <c r="A2680" s="15">
        <v>46068.536993437505</v>
      </c>
      <c r="B2680" s="6" t="s">
        <v>14693</v>
      </c>
      <c r="C2680" s="6" t="s">
        <v>37</v>
      </c>
      <c r="D2680" s="6" t="s">
        <v>51</v>
      </c>
      <c r="E2680" s="17">
        <v>3.0</v>
      </c>
      <c r="F2680" s="17">
        <v>22.0</v>
      </c>
    </row>
    <row r="2681">
      <c r="A2681" s="15">
        <v>46068.536998020834</v>
      </c>
      <c r="B2681" s="6" t="s">
        <v>14693</v>
      </c>
      <c r="C2681" s="6" t="s">
        <v>33</v>
      </c>
      <c r="D2681" s="6" t="s">
        <v>51</v>
      </c>
      <c r="E2681" s="17">
        <v>1.0</v>
      </c>
      <c r="F2681" s="17">
        <v>7.0</v>
      </c>
    </row>
    <row r="2682">
      <c r="A2682" s="15">
        <v>46068.5370025463</v>
      </c>
      <c r="B2682" s="6" t="s">
        <v>14693</v>
      </c>
      <c r="C2682" s="6" t="s">
        <v>21</v>
      </c>
      <c r="D2682" s="6" t="s">
        <v>51</v>
      </c>
      <c r="E2682" s="17">
        <v>2.0</v>
      </c>
      <c r="F2682" s="17">
        <v>15.0</v>
      </c>
    </row>
    <row r="2683">
      <c r="A2683" s="15">
        <v>46068.53700818287</v>
      </c>
      <c r="B2683" s="6" t="s">
        <v>14693</v>
      </c>
      <c r="C2683" s="6" t="s">
        <v>91</v>
      </c>
      <c r="D2683" s="6" t="s">
        <v>51</v>
      </c>
      <c r="E2683" s="17">
        <v>2.0</v>
      </c>
      <c r="F2683" s="17">
        <v>15.0</v>
      </c>
    </row>
    <row r="2684">
      <c r="A2684" s="15">
        <v>46068.54211334491</v>
      </c>
      <c r="B2684" s="6" t="s">
        <v>16946</v>
      </c>
      <c r="C2684" s="6" t="s">
        <v>86</v>
      </c>
      <c r="D2684" s="6" t="s">
        <v>14552</v>
      </c>
      <c r="E2684" s="17">
        <v>1.0</v>
      </c>
      <c r="F2684" s="17">
        <v>-1500.0</v>
      </c>
    </row>
    <row r="2685">
      <c r="A2685" s="15">
        <v>46068.5421541088</v>
      </c>
      <c r="B2685" s="6" t="s">
        <v>16946</v>
      </c>
      <c r="C2685" s="6" t="s">
        <v>86</v>
      </c>
      <c r="D2685" s="6" t="s">
        <v>14548</v>
      </c>
      <c r="E2685" s="17">
        <v>1.0</v>
      </c>
      <c r="F2685" s="17">
        <v>-2000.0</v>
      </c>
    </row>
    <row r="2686">
      <c r="A2686" s="15">
        <v>46068.54397966435</v>
      </c>
      <c r="B2686" s="6" t="s">
        <v>14693</v>
      </c>
      <c r="C2686" s="6" t="s">
        <v>37</v>
      </c>
      <c r="D2686" s="6" t="s">
        <v>13</v>
      </c>
      <c r="E2686" s="17">
        <v>3.0</v>
      </c>
      <c r="F2686" s="17">
        <v>45.0</v>
      </c>
    </row>
    <row r="2687">
      <c r="A2687" s="15">
        <v>46068.543983993055</v>
      </c>
      <c r="B2687" s="6" t="s">
        <v>14693</v>
      </c>
      <c r="C2687" s="6" t="s">
        <v>98</v>
      </c>
      <c r="D2687" s="6" t="s">
        <v>13</v>
      </c>
      <c r="E2687" s="17">
        <v>6.0</v>
      </c>
      <c r="F2687" s="17">
        <v>90.0</v>
      </c>
    </row>
    <row r="2688">
      <c r="A2688" s="15">
        <v>46068.54398944444</v>
      </c>
      <c r="B2688" s="6" t="s">
        <v>14693</v>
      </c>
      <c r="C2688" s="6" t="s">
        <v>21</v>
      </c>
      <c r="D2688" s="6" t="s">
        <v>13</v>
      </c>
      <c r="E2688" s="17">
        <v>2.0</v>
      </c>
      <c r="F2688" s="17">
        <v>30.0</v>
      </c>
    </row>
    <row r="2689">
      <c r="A2689" s="15">
        <v>46068.543995740736</v>
      </c>
      <c r="B2689" s="6" t="s">
        <v>14693</v>
      </c>
      <c r="C2689" s="6" t="s">
        <v>64</v>
      </c>
      <c r="D2689" s="6" t="s">
        <v>13</v>
      </c>
      <c r="E2689" s="17">
        <v>15.0</v>
      </c>
      <c r="F2689" s="17">
        <v>247.0</v>
      </c>
    </row>
    <row r="2690">
      <c r="A2690" s="15">
        <v>46068.54400971065</v>
      </c>
      <c r="B2690" s="6" t="s">
        <v>14693</v>
      </c>
      <c r="C2690" s="6" t="s">
        <v>91</v>
      </c>
      <c r="D2690" s="6" t="s">
        <v>13</v>
      </c>
      <c r="E2690" s="17">
        <v>1.0</v>
      </c>
      <c r="F2690" s="17">
        <v>15.0</v>
      </c>
    </row>
    <row r="2691">
      <c r="A2691" s="15">
        <v>46068.544015023144</v>
      </c>
      <c r="B2691" s="6" t="s">
        <v>14693</v>
      </c>
      <c r="C2691" s="6" t="s">
        <v>33</v>
      </c>
      <c r="D2691" s="6" t="s">
        <v>13</v>
      </c>
      <c r="E2691" s="17">
        <v>1.0</v>
      </c>
      <c r="F2691" s="17">
        <v>15.0</v>
      </c>
    </row>
    <row r="2692">
      <c r="A2692" s="15">
        <v>46068.552493043986</v>
      </c>
      <c r="B2692" s="6" t="s">
        <v>480</v>
      </c>
      <c r="C2692" s="6" t="s">
        <v>86</v>
      </c>
      <c r="D2692" s="6" t="s">
        <v>73</v>
      </c>
      <c r="E2692" s="17">
        <v>2.0</v>
      </c>
      <c r="F2692" s="17">
        <v>60.65599999999999</v>
      </c>
    </row>
    <row r="2693">
      <c r="A2693" s="15">
        <v>46068.58010923611</v>
      </c>
      <c r="B2693" s="6" t="s">
        <v>16946</v>
      </c>
      <c r="C2693" s="6" t="s">
        <v>86</v>
      </c>
      <c r="D2693" s="6" t="s">
        <v>14552</v>
      </c>
      <c r="E2693" s="17">
        <v>1.0</v>
      </c>
      <c r="F2693" s="17">
        <v>-1500.0</v>
      </c>
    </row>
    <row r="2694">
      <c r="A2694" s="15">
        <v>46068.61343423611</v>
      </c>
      <c r="B2694" s="6" t="s">
        <v>14693</v>
      </c>
      <c r="C2694" s="6" t="s">
        <v>37</v>
      </c>
      <c r="D2694" s="6" t="s">
        <v>86</v>
      </c>
      <c r="E2694" s="17">
        <v>1.0</v>
      </c>
      <c r="F2694" s="17">
        <v>8.0</v>
      </c>
    </row>
    <row r="2695">
      <c r="A2695" s="15">
        <v>46068.613439050925</v>
      </c>
      <c r="B2695" s="6" t="s">
        <v>14693</v>
      </c>
      <c r="C2695" s="6" t="s">
        <v>21</v>
      </c>
      <c r="D2695" s="6" t="s">
        <v>86</v>
      </c>
      <c r="E2695" s="17">
        <v>1.0</v>
      </c>
      <c r="F2695" s="17">
        <v>8.0</v>
      </c>
    </row>
    <row r="2696">
      <c r="A2696" s="15">
        <v>46068.613443344904</v>
      </c>
      <c r="B2696" s="6" t="s">
        <v>14693</v>
      </c>
      <c r="C2696" s="6" t="s">
        <v>91</v>
      </c>
      <c r="D2696" s="6" t="s">
        <v>86</v>
      </c>
      <c r="E2696" s="17">
        <v>7.0</v>
      </c>
      <c r="F2696" s="17">
        <v>57.0</v>
      </c>
    </row>
    <row r="2697">
      <c r="A2697" s="15">
        <v>46068.752854363425</v>
      </c>
      <c r="B2697" s="6" t="s">
        <v>14693</v>
      </c>
      <c r="C2697" s="6" t="s">
        <v>21</v>
      </c>
      <c r="D2697" s="6" t="s">
        <v>102</v>
      </c>
      <c r="E2697" s="17">
        <v>16.0</v>
      </c>
      <c r="F2697" s="17">
        <v>167.0</v>
      </c>
    </row>
    <row r="2698">
      <c r="A2698" s="15">
        <v>46068.752859016204</v>
      </c>
      <c r="B2698" s="6" t="s">
        <v>14693</v>
      </c>
      <c r="C2698" s="6" t="s">
        <v>79</v>
      </c>
      <c r="D2698" s="6" t="s">
        <v>102</v>
      </c>
      <c r="E2698" s="17">
        <v>4.0</v>
      </c>
      <c r="F2698" s="17">
        <v>38.0</v>
      </c>
    </row>
    <row r="2699">
      <c r="A2699" s="15">
        <v>46068.7528646412</v>
      </c>
      <c r="B2699" s="6" t="s">
        <v>14693</v>
      </c>
      <c r="C2699" s="6" t="s">
        <v>13</v>
      </c>
      <c r="D2699" s="6" t="s">
        <v>102</v>
      </c>
      <c r="E2699" s="17">
        <v>7.0</v>
      </c>
      <c r="F2699" s="17">
        <v>66.0</v>
      </c>
    </row>
    <row r="2700">
      <c r="A2700" s="15">
        <v>46068.75286947917</v>
      </c>
      <c r="B2700" s="6" t="s">
        <v>14693</v>
      </c>
      <c r="C2700" s="6" t="s">
        <v>91</v>
      </c>
      <c r="D2700" s="6" t="s">
        <v>102</v>
      </c>
      <c r="E2700" s="17">
        <v>3.0</v>
      </c>
      <c r="F2700" s="17">
        <v>28.0</v>
      </c>
    </row>
    <row r="2701">
      <c r="A2701" s="15">
        <v>46068.81972377315</v>
      </c>
      <c r="B2701" s="6" t="s">
        <v>16982</v>
      </c>
      <c r="C2701" s="6" t="s">
        <v>46</v>
      </c>
      <c r="D2701" s="6" t="s">
        <v>152</v>
      </c>
      <c r="E2701" s="17">
        <v>1.0</v>
      </c>
      <c r="F2701" s="17">
        <v>-1.0</v>
      </c>
    </row>
    <row r="2702">
      <c r="A2702" s="15">
        <v>46068.898171064815</v>
      </c>
      <c r="B2702" s="6" t="s">
        <v>14693</v>
      </c>
      <c r="C2702" s="6" t="s">
        <v>37</v>
      </c>
      <c r="D2702" s="6" t="s">
        <v>51</v>
      </c>
      <c r="E2702" s="17">
        <v>3.0</v>
      </c>
      <c r="F2702" s="17">
        <v>30.0</v>
      </c>
    </row>
    <row r="2703">
      <c r="A2703" s="15">
        <v>46068.89817488426</v>
      </c>
      <c r="B2703" s="6" t="s">
        <v>14693</v>
      </c>
      <c r="C2703" s="6" t="s">
        <v>33</v>
      </c>
      <c r="D2703" s="6" t="s">
        <v>51</v>
      </c>
      <c r="E2703" s="17">
        <v>1.0</v>
      </c>
      <c r="F2703" s="17">
        <v>10.0</v>
      </c>
    </row>
    <row r="2704">
      <c r="A2704" s="15">
        <v>46068.89817903935</v>
      </c>
      <c r="B2704" s="6" t="s">
        <v>14693</v>
      </c>
      <c r="C2704" s="6" t="s">
        <v>21</v>
      </c>
      <c r="D2704" s="6" t="s">
        <v>51</v>
      </c>
      <c r="E2704" s="17">
        <v>2.0</v>
      </c>
      <c r="F2704" s="17">
        <v>20.0</v>
      </c>
    </row>
    <row r="2705">
      <c r="A2705" s="15">
        <v>46068.89818300926</v>
      </c>
      <c r="B2705" s="6" t="s">
        <v>14693</v>
      </c>
      <c r="C2705" s="6" t="s">
        <v>91</v>
      </c>
      <c r="D2705" s="6" t="s">
        <v>51</v>
      </c>
      <c r="E2705" s="17">
        <v>2.0</v>
      </c>
      <c r="F2705" s="17">
        <v>20.0</v>
      </c>
    </row>
    <row r="2706">
      <c r="A2706" s="15">
        <v>46068.91270719907</v>
      </c>
      <c r="B2706" s="6" t="s">
        <v>16951</v>
      </c>
      <c r="C2706" s="6" t="s">
        <v>33</v>
      </c>
      <c r="D2706" s="6" t="s">
        <v>13</v>
      </c>
      <c r="E2706" s="17">
        <v>1.0</v>
      </c>
      <c r="F2706" s="17">
        <v>0.0</v>
      </c>
    </row>
    <row r="2707">
      <c r="A2707" s="15">
        <v>46068.91271446759</v>
      </c>
      <c r="B2707" s="6" t="s">
        <v>16951</v>
      </c>
      <c r="C2707" s="6" t="s">
        <v>91</v>
      </c>
      <c r="D2707" s="6" t="s">
        <v>13</v>
      </c>
      <c r="E2707" s="17">
        <v>1.0</v>
      </c>
      <c r="F2707" s="17">
        <v>0.0</v>
      </c>
    </row>
    <row r="2708">
      <c r="A2708" s="15">
        <v>46068.912726469905</v>
      </c>
      <c r="B2708" s="6" t="s">
        <v>16951</v>
      </c>
      <c r="C2708" s="6" t="s">
        <v>64</v>
      </c>
      <c r="D2708" s="6" t="s">
        <v>13</v>
      </c>
      <c r="E2708" s="17">
        <v>15.0</v>
      </c>
      <c r="F2708" s="17">
        <v>0.0</v>
      </c>
    </row>
    <row r="2709">
      <c r="A2709" s="15">
        <v>46068.91273277778</v>
      </c>
      <c r="B2709" s="6" t="s">
        <v>16951</v>
      </c>
      <c r="C2709" s="6" t="s">
        <v>21</v>
      </c>
      <c r="D2709" s="6" t="s">
        <v>13</v>
      </c>
      <c r="E2709" s="17">
        <v>2.0</v>
      </c>
      <c r="F2709" s="17">
        <v>0.0</v>
      </c>
    </row>
    <row r="2710">
      <c r="A2710" s="15">
        <v>46068.912739583335</v>
      </c>
      <c r="B2710" s="6" t="s">
        <v>16951</v>
      </c>
      <c r="C2710" s="6" t="s">
        <v>98</v>
      </c>
      <c r="D2710" s="6" t="s">
        <v>13</v>
      </c>
      <c r="E2710" s="17">
        <v>6.0</v>
      </c>
      <c r="F2710" s="17">
        <v>0.0</v>
      </c>
    </row>
    <row r="2711">
      <c r="A2711" s="15">
        <v>46068.912747615745</v>
      </c>
      <c r="B2711" s="6" t="s">
        <v>16951</v>
      </c>
      <c r="C2711" s="6" t="s">
        <v>37</v>
      </c>
      <c r="D2711" s="6" t="s">
        <v>13</v>
      </c>
      <c r="E2711" s="17">
        <v>3.0</v>
      </c>
      <c r="F2711" s="17">
        <v>0.0</v>
      </c>
    </row>
    <row r="2712">
      <c r="A2712" s="15">
        <v>46068.91326946759</v>
      </c>
      <c r="B2712" s="6" t="s">
        <v>14693</v>
      </c>
      <c r="C2712" s="6" t="s">
        <v>33</v>
      </c>
      <c r="D2712" s="6" t="s">
        <v>28</v>
      </c>
      <c r="E2712" s="17">
        <v>1.0</v>
      </c>
      <c r="F2712" s="17">
        <v>7.0</v>
      </c>
    </row>
    <row r="2713">
      <c r="A2713" s="15">
        <v>46068.913274074075</v>
      </c>
      <c r="B2713" s="6" t="s">
        <v>14693</v>
      </c>
      <c r="C2713" s="6" t="s">
        <v>91</v>
      </c>
      <c r="D2713" s="6" t="s">
        <v>28</v>
      </c>
      <c r="E2713" s="17">
        <v>5.0</v>
      </c>
      <c r="F2713" s="17">
        <v>35.0</v>
      </c>
    </row>
    <row r="2714">
      <c r="A2714" s="15">
        <v>46068.913278657405</v>
      </c>
      <c r="B2714" s="6" t="s">
        <v>14693</v>
      </c>
      <c r="C2714" s="6" t="s">
        <v>21</v>
      </c>
      <c r="D2714" s="6" t="s">
        <v>28</v>
      </c>
      <c r="E2714" s="17">
        <v>1.0</v>
      </c>
      <c r="F2714" s="17">
        <v>7.0</v>
      </c>
    </row>
    <row r="2715">
      <c r="A2715" s="15">
        <v>46068.91328371528</v>
      </c>
      <c r="B2715" s="6" t="s">
        <v>14693</v>
      </c>
      <c r="C2715" s="6" t="s">
        <v>68</v>
      </c>
      <c r="D2715" s="6" t="s">
        <v>28</v>
      </c>
      <c r="E2715" s="17">
        <v>5.0</v>
      </c>
      <c r="F2715" s="17">
        <v>35.0</v>
      </c>
    </row>
    <row r="2716">
      <c r="A2716" s="15">
        <v>46068.914383020834</v>
      </c>
      <c r="B2716" s="6" t="s">
        <v>14693</v>
      </c>
      <c r="C2716" s="6" t="s">
        <v>37</v>
      </c>
      <c r="D2716" s="6" t="s">
        <v>46</v>
      </c>
      <c r="E2716" s="17">
        <v>2.0</v>
      </c>
      <c r="F2716" s="17">
        <v>11.0</v>
      </c>
    </row>
    <row r="2717">
      <c r="A2717" s="15">
        <v>46068.91438826389</v>
      </c>
      <c r="B2717" s="6" t="s">
        <v>14693</v>
      </c>
      <c r="C2717" s="6" t="s">
        <v>21</v>
      </c>
      <c r="D2717" s="6" t="s">
        <v>46</v>
      </c>
      <c r="E2717" s="17">
        <v>4.0</v>
      </c>
      <c r="F2717" s="17">
        <v>23.0</v>
      </c>
    </row>
    <row r="2718">
      <c r="A2718" s="15">
        <v>46068.91439289352</v>
      </c>
      <c r="B2718" s="6" t="s">
        <v>14693</v>
      </c>
      <c r="C2718" s="6" t="s">
        <v>91</v>
      </c>
      <c r="D2718" s="6" t="s">
        <v>46</v>
      </c>
      <c r="E2718" s="17">
        <v>1.0</v>
      </c>
      <c r="F2718" s="17">
        <v>5.0</v>
      </c>
    </row>
    <row r="2719">
      <c r="A2719" s="15">
        <v>46068.914603576384</v>
      </c>
      <c r="B2719" s="6" t="s">
        <v>14693</v>
      </c>
      <c r="C2719" s="6" t="s">
        <v>37</v>
      </c>
      <c r="D2719" s="6" t="s">
        <v>51</v>
      </c>
      <c r="E2719" s="17">
        <v>3.0</v>
      </c>
      <c r="F2719" s="17">
        <v>23.0</v>
      </c>
    </row>
    <row r="2720">
      <c r="A2720" s="15">
        <v>46068.914609189815</v>
      </c>
      <c r="B2720" s="6" t="s">
        <v>14693</v>
      </c>
      <c r="C2720" s="6" t="s">
        <v>33</v>
      </c>
      <c r="D2720" s="6" t="s">
        <v>51</v>
      </c>
      <c r="E2720" s="17">
        <v>1.0</v>
      </c>
      <c r="F2720" s="17">
        <v>7.0</v>
      </c>
    </row>
    <row r="2721">
      <c r="A2721" s="15">
        <v>46068.914614560184</v>
      </c>
      <c r="B2721" s="6" t="s">
        <v>14693</v>
      </c>
      <c r="C2721" s="6" t="s">
        <v>21</v>
      </c>
      <c r="D2721" s="6" t="s">
        <v>51</v>
      </c>
      <c r="E2721" s="17">
        <v>2.0</v>
      </c>
      <c r="F2721" s="17">
        <v>15.0</v>
      </c>
    </row>
    <row r="2722">
      <c r="A2722" s="15">
        <v>46068.9146209375</v>
      </c>
      <c r="B2722" s="6" t="s">
        <v>14693</v>
      </c>
      <c r="C2722" s="6" t="s">
        <v>91</v>
      </c>
      <c r="D2722" s="6" t="s">
        <v>51</v>
      </c>
      <c r="E2722" s="17">
        <v>2.0</v>
      </c>
      <c r="F2722" s="17">
        <v>15.0</v>
      </c>
    </row>
    <row r="2723">
      <c r="A2723" s="15">
        <v>46068.91551960648</v>
      </c>
      <c r="B2723" s="6" t="s">
        <v>14693</v>
      </c>
      <c r="C2723" s="6" t="s">
        <v>33</v>
      </c>
      <c r="D2723" s="6" t="s">
        <v>73</v>
      </c>
      <c r="E2723" s="17">
        <v>2.0</v>
      </c>
      <c r="F2723" s="17">
        <v>15.0</v>
      </c>
    </row>
    <row r="2724">
      <c r="A2724" s="15">
        <v>46068.91552553241</v>
      </c>
      <c r="B2724" s="6" t="s">
        <v>14693</v>
      </c>
      <c r="C2724" s="6" t="s">
        <v>21</v>
      </c>
      <c r="D2724" s="6" t="s">
        <v>73</v>
      </c>
      <c r="E2724" s="17">
        <v>1.0</v>
      </c>
      <c r="F2724" s="17">
        <v>7.0</v>
      </c>
    </row>
    <row r="2725">
      <c r="A2725" s="15">
        <v>46068.91553126158</v>
      </c>
      <c r="B2725" s="6" t="s">
        <v>14693</v>
      </c>
      <c r="C2725" s="6" t="s">
        <v>91</v>
      </c>
      <c r="D2725" s="6" t="s">
        <v>73</v>
      </c>
      <c r="E2725" s="17">
        <v>2.0</v>
      </c>
      <c r="F2725" s="17">
        <v>15.0</v>
      </c>
    </row>
    <row r="2726">
      <c r="A2726" s="15">
        <v>46068.915539525464</v>
      </c>
      <c r="B2726" s="6" t="s">
        <v>14693</v>
      </c>
      <c r="C2726" s="6" t="s">
        <v>58</v>
      </c>
      <c r="D2726" s="6" t="s">
        <v>73</v>
      </c>
      <c r="E2726" s="17">
        <v>3.0</v>
      </c>
      <c r="F2726" s="17">
        <v>22.0</v>
      </c>
    </row>
    <row r="2727">
      <c r="A2727" s="15">
        <v>46068.91554516203</v>
      </c>
      <c r="B2727" s="6" t="s">
        <v>14693</v>
      </c>
      <c r="C2727" s="6" t="s">
        <v>79</v>
      </c>
      <c r="D2727" s="6" t="s">
        <v>73</v>
      </c>
      <c r="E2727" s="17">
        <v>5.0</v>
      </c>
      <c r="F2727" s="17">
        <v>37.0</v>
      </c>
    </row>
    <row r="2728">
      <c r="A2728" s="15">
        <v>46068.915822372684</v>
      </c>
      <c r="B2728" s="6" t="s">
        <v>14693</v>
      </c>
      <c r="C2728" s="6" t="s">
        <v>28</v>
      </c>
      <c r="D2728" s="6" t="s">
        <v>79</v>
      </c>
      <c r="E2728" s="17">
        <v>6.0</v>
      </c>
      <c r="F2728" s="17">
        <v>33.0</v>
      </c>
    </row>
    <row r="2729">
      <c r="A2729" s="15">
        <v>46068.9158266088</v>
      </c>
      <c r="B2729" s="6" t="s">
        <v>14693</v>
      </c>
      <c r="C2729" s="6" t="s">
        <v>46</v>
      </c>
      <c r="D2729" s="6" t="s">
        <v>79</v>
      </c>
      <c r="E2729" s="17">
        <v>7.0</v>
      </c>
      <c r="F2729" s="17">
        <v>39.0</v>
      </c>
    </row>
    <row r="2730">
      <c r="A2730" s="15">
        <v>46068.915837962966</v>
      </c>
      <c r="B2730" s="6" t="s">
        <v>14693</v>
      </c>
      <c r="C2730" s="6" t="s">
        <v>91</v>
      </c>
      <c r="D2730" s="6" t="s">
        <v>79</v>
      </c>
      <c r="E2730" s="17">
        <v>2.0</v>
      </c>
      <c r="F2730" s="17">
        <v>11.0</v>
      </c>
    </row>
    <row r="2731">
      <c r="A2731" s="15">
        <v>46068.91584243056</v>
      </c>
      <c r="B2731" s="6" t="s">
        <v>14693</v>
      </c>
      <c r="C2731" s="6" t="s">
        <v>21</v>
      </c>
      <c r="D2731" s="6" t="s">
        <v>79</v>
      </c>
      <c r="E2731" s="17">
        <v>3.0</v>
      </c>
      <c r="F2731" s="17">
        <v>16.0</v>
      </c>
    </row>
    <row r="2732">
      <c r="A2732" s="15">
        <v>46068.91584710648</v>
      </c>
      <c r="B2732" s="6" t="s">
        <v>14693</v>
      </c>
      <c r="C2732" s="6" t="s">
        <v>37</v>
      </c>
      <c r="D2732" s="6" t="s">
        <v>79</v>
      </c>
      <c r="E2732" s="17">
        <v>2.0</v>
      </c>
      <c r="F2732" s="17">
        <v>11.0</v>
      </c>
    </row>
    <row r="2733">
      <c r="A2733" s="15">
        <v>46068.91591462963</v>
      </c>
      <c r="B2733" s="6" t="s">
        <v>16951</v>
      </c>
      <c r="C2733" s="6" t="s">
        <v>37</v>
      </c>
      <c r="D2733" s="6" t="s">
        <v>79</v>
      </c>
      <c r="E2733" s="17">
        <v>2.0</v>
      </c>
      <c r="F2733" s="17">
        <v>0.0</v>
      </c>
    </row>
    <row r="2734">
      <c r="A2734" s="15">
        <v>46068.91592699074</v>
      </c>
      <c r="B2734" s="6" t="s">
        <v>16951</v>
      </c>
      <c r="C2734" s="6" t="s">
        <v>21</v>
      </c>
      <c r="D2734" s="6" t="s">
        <v>79</v>
      </c>
      <c r="E2734" s="17">
        <v>3.0</v>
      </c>
      <c r="F2734" s="17">
        <v>0.0</v>
      </c>
    </row>
    <row r="2735">
      <c r="A2735" s="15">
        <v>46068.91593471065</v>
      </c>
      <c r="B2735" s="6" t="s">
        <v>16951</v>
      </c>
      <c r="C2735" s="6" t="s">
        <v>91</v>
      </c>
      <c r="D2735" s="6" t="s">
        <v>79</v>
      </c>
      <c r="E2735" s="17">
        <v>2.0</v>
      </c>
      <c r="F2735" s="17">
        <v>0.0</v>
      </c>
    </row>
    <row r="2736">
      <c r="A2736" s="15">
        <v>46068.91594640046</v>
      </c>
      <c r="B2736" s="6" t="s">
        <v>16951</v>
      </c>
      <c r="C2736" s="6" t="s">
        <v>46</v>
      </c>
      <c r="D2736" s="6" t="s">
        <v>79</v>
      </c>
      <c r="E2736" s="17">
        <v>7.0</v>
      </c>
      <c r="F2736" s="17">
        <v>0.0</v>
      </c>
    </row>
    <row r="2737">
      <c r="A2737" s="15">
        <v>46068.91595407407</v>
      </c>
      <c r="B2737" s="6" t="s">
        <v>16951</v>
      </c>
      <c r="C2737" s="6" t="s">
        <v>28</v>
      </c>
      <c r="D2737" s="6" t="s">
        <v>79</v>
      </c>
      <c r="E2737" s="17">
        <v>6.0</v>
      </c>
      <c r="F2737" s="17">
        <v>0.0</v>
      </c>
    </row>
    <row r="2738">
      <c r="A2738" s="15">
        <v>46068.91643394676</v>
      </c>
      <c r="B2738" s="6" t="s">
        <v>14693</v>
      </c>
      <c r="C2738" s="6" t="s">
        <v>21</v>
      </c>
      <c r="D2738" s="6" t="s">
        <v>95</v>
      </c>
      <c r="E2738" s="17">
        <v>4.0</v>
      </c>
      <c r="F2738" s="17">
        <v>29.0</v>
      </c>
    </row>
    <row r="2739">
      <c r="A2739" s="15">
        <v>46068.91643868056</v>
      </c>
      <c r="B2739" s="6" t="s">
        <v>14693</v>
      </c>
      <c r="C2739" s="6" t="s">
        <v>91</v>
      </c>
      <c r="D2739" s="6" t="s">
        <v>95</v>
      </c>
      <c r="E2739" s="17">
        <v>13.0</v>
      </c>
      <c r="F2739" s="17">
        <v>106.0</v>
      </c>
    </row>
    <row r="2740">
      <c r="A2740" s="15">
        <v>46068.91644476852</v>
      </c>
      <c r="B2740" s="6" t="s">
        <v>14693</v>
      </c>
      <c r="C2740" s="6" t="s">
        <v>73</v>
      </c>
      <c r="D2740" s="6" t="s">
        <v>95</v>
      </c>
      <c r="E2740" s="17">
        <v>1.0</v>
      </c>
      <c r="F2740" s="17">
        <v>7.0</v>
      </c>
    </row>
    <row r="2741">
      <c r="A2741" s="15">
        <v>46068.948107812495</v>
      </c>
      <c r="B2741" s="6" t="s">
        <v>16982</v>
      </c>
      <c r="C2741" s="6" t="s">
        <v>21</v>
      </c>
      <c r="D2741" s="6" t="s">
        <v>452</v>
      </c>
      <c r="E2741" s="17">
        <v>1.0</v>
      </c>
      <c r="F2741" s="17">
        <v>-1.0</v>
      </c>
    </row>
    <row r="2742">
      <c r="A2742" s="15">
        <v>46068.98277746528</v>
      </c>
      <c r="B2742" s="6" t="s">
        <v>14693</v>
      </c>
      <c r="C2742" s="6" t="s">
        <v>33</v>
      </c>
      <c r="D2742" s="6" t="s">
        <v>28</v>
      </c>
      <c r="E2742" s="17">
        <v>1.0</v>
      </c>
      <c r="F2742" s="17">
        <v>7.0</v>
      </c>
    </row>
    <row r="2743">
      <c r="A2743" s="15">
        <v>46068.98278306713</v>
      </c>
      <c r="B2743" s="6" t="s">
        <v>14693</v>
      </c>
      <c r="C2743" s="6" t="s">
        <v>91</v>
      </c>
      <c r="D2743" s="6" t="s">
        <v>28</v>
      </c>
      <c r="E2743" s="17">
        <v>5.0</v>
      </c>
      <c r="F2743" s="17">
        <v>37.0</v>
      </c>
    </row>
    <row r="2744">
      <c r="A2744" s="15">
        <v>46068.98278723379</v>
      </c>
      <c r="B2744" s="6" t="s">
        <v>14693</v>
      </c>
      <c r="C2744" s="6" t="s">
        <v>21</v>
      </c>
      <c r="D2744" s="6" t="s">
        <v>28</v>
      </c>
      <c r="E2744" s="17">
        <v>1.0</v>
      </c>
      <c r="F2744" s="17">
        <v>7.0</v>
      </c>
    </row>
    <row r="2745">
      <c r="A2745" s="15">
        <v>46068.98279181713</v>
      </c>
      <c r="B2745" s="6" t="s">
        <v>14693</v>
      </c>
      <c r="C2745" s="6" t="s">
        <v>68</v>
      </c>
      <c r="D2745" s="6" t="s">
        <v>28</v>
      </c>
      <c r="E2745" s="17">
        <v>5.0</v>
      </c>
      <c r="F2745" s="17">
        <v>37.0</v>
      </c>
    </row>
    <row r="2746">
      <c r="A2746" s="15">
        <v>46069.01068564814</v>
      </c>
      <c r="B2746" s="6" t="s">
        <v>14693</v>
      </c>
      <c r="C2746" s="6" t="s">
        <v>33</v>
      </c>
      <c r="D2746" s="6" t="s">
        <v>28</v>
      </c>
      <c r="E2746" s="17">
        <v>1.0</v>
      </c>
      <c r="F2746" s="17">
        <v>6.0</v>
      </c>
    </row>
    <row r="2747">
      <c r="A2747" s="15">
        <v>46069.01070078704</v>
      </c>
      <c r="B2747" s="6" t="s">
        <v>14693</v>
      </c>
      <c r="C2747" s="6" t="s">
        <v>91</v>
      </c>
      <c r="D2747" s="6" t="s">
        <v>28</v>
      </c>
      <c r="E2747" s="17">
        <v>5.0</v>
      </c>
      <c r="F2747" s="17">
        <v>32.0</v>
      </c>
    </row>
    <row r="2748">
      <c r="A2748" s="15">
        <v>46069.010706064815</v>
      </c>
      <c r="B2748" s="6" t="s">
        <v>14693</v>
      </c>
      <c r="C2748" s="6" t="s">
        <v>21</v>
      </c>
      <c r="D2748" s="6" t="s">
        <v>28</v>
      </c>
      <c r="E2748" s="17">
        <v>1.0</v>
      </c>
      <c r="F2748" s="17">
        <v>6.0</v>
      </c>
    </row>
    <row r="2749">
      <c r="A2749" s="15">
        <v>46069.01071137731</v>
      </c>
      <c r="B2749" s="6" t="s">
        <v>14693</v>
      </c>
      <c r="C2749" s="6" t="s">
        <v>68</v>
      </c>
      <c r="D2749" s="6" t="s">
        <v>28</v>
      </c>
      <c r="E2749" s="17">
        <v>5.0</v>
      </c>
      <c r="F2749" s="17">
        <v>32.0</v>
      </c>
    </row>
    <row r="2750">
      <c r="A2750" s="15">
        <v>46069.01166945602</v>
      </c>
      <c r="B2750" s="6" t="s">
        <v>14693</v>
      </c>
      <c r="C2750" s="6" t="s">
        <v>21</v>
      </c>
      <c r="D2750" s="6" t="s">
        <v>54</v>
      </c>
      <c r="E2750" s="17">
        <v>3.0</v>
      </c>
      <c r="F2750" s="17">
        <v>23.0</v>
      </c>
    </row>
    <row r="2751">
      <c r="A2751" s="15">
        <v>46069.011674594905</v>
      </c>
      <c r="B2751" s="6" t="s">
        <v>14693</v>
      </c>
      <c r="C2751" s="6" t="s">
        <v>58</v>
      </c>
      <c r="D2751" s="6" t="s">
        <v>54</v>
      </c>
      <c r="E2751" s="17">
        <v>3.0</v>
      </c>
      <c r="F2751" s="17">
        <v>23.0</v>
      </c>
    </row>
    <row r="2752">
      <c r="A2752" s="15">
        <v>46069.01168152777</v>
      </c>
      <c r="B2752" s="6" t="s">
        <v>14693</v>
      </c>
      <c r="C2752" s="6" t="s">
        <v>73</v>
      </c>
      <c r="D2752" s="6" t="s">
        <v>54</v>
      </c>
      <c r="E2752" s="17">
        <v>1.0</v>
      </c>
      <c r="F2752" s="17">
        <v>7.0</v>
      </c>
    </row>
    <row r="2753">
      <c r="A2753" s="15">
        <v>46069.03196097222</v>
      </c>
      <c r="B2753" s="6" t="s">
        <v>16982</v>
      </c>
      <c r="C2753" s="6" t="s">
        <v>68</v>
      </c>
      <c r="D2753" s="6" t="s">
        <v>152</v>
      </c>
      <c r="E2753" s="17">
        <v>1.0</v>
      </c>
      <c r="F2753" s="17">
        <v>-1.0</v>
      </c>
    </row>
    <row r="2754">
      <c r="A2754" s="15">
        <v>46069.03319429398</v>
      </c>
      <c r="B2754" s="6" t="s">
        <v>16982</v>
      </c>
      <c r="C2754" s="6" t="s">
        <v>13</v>
      </c>
      <c r="D2754" s="6" t="s">
        <v>454</v>
      </c>
      <c r="E2754" s="17">
        <v>1.0</v>
      </c>
      <c r="F2754" s="17">
        <v>-1.0</v>
      </c>
    </row>
    <row r="2755">
      <c r="A2755" s="15">
        <v>46069.033938622684</v>
      </c>
      <c r="B2755" s="6" t="s">
        <v>16982</v>
      </c>
      <c r="C2755" s="6" t="s">
        <v>13</v>
      </c>
      <c r="D2755" s="6" t="s">
        <v>16984</v>
      </c>
      <c r="E2755" s="17">
        <v>1.0</v>
      </c>
      <c r="F2755" s="17">
        <v>-1.0</v>
      </c>
    </row>
    <row r="2756">
      <c r="A2756" s="15">
        <v>46069.03424641203</v>
      </c>
      <c r="B2756" s="6" t="s">
        <v>16982</v>
      </c>
      <c r="C2756" s="6" t="s">
        <v>13</v>
      </c>
      <c r="D2756" s="6" t="s">
        <v>454</v>
      </c>
      <c r="E2756" s="17">
        <v>1.0</v>
      </c>
      <c r="F2756" s="17">
        <v>-1.0</v>
      </c>
    </row>
    <row r="2757">
      <c r="A2757" s="15">
        <v>46069.03816439815</v>
      </c>
      <c r="B2757" s="6" t="s">
        <v>14693</v>
      </c>
      <c r="C2757" s="6" t="s">
        <v>33</v>
      </c>
      <c r="D2757" s="6" t="s">
        <v>28</v>
      </c>
      <c r="E2757" s="17">
        <v>1.0</v>
      </c>
      <c r="F2757" s="17">
        <v>5.0</v>
      </c>
    </row>
    <row r="2758">
      <c r="A2758" s="15">
        <v>46069.03816946759</v>
      </c>
      <c r="B2758" s="6" t="s">
        <v>14693</v>
      </c>
      <c r="C2758" s="6" t="s">
        <v>91</v>
      </c>
      <c r="D2758" s="6" t="s">
        <v>28</v>
      </c>
      <c r="E2758" s="17">
        <v>5.0</v>
      </c>
      <c r="F2758" s="17">
        <v>25.0</v>
      </c>
    </row>
    <row r="2759">
      <c r="A2759" s="15">
        <v>46069.03817380787</v>
      </c>
      <c r="B2759" s="6" t="s">
        <v>14693</v>
      </c>
      <c r="C2759" s="6" t="s">
        <v>21</v>
      </c>
      <c r="D2759" s="6" t="s">
        <v>28</v>
      </c>
      <c r="E2759" s="17">
        <v>1.0</v>
      </c>
      <c r="F2759" s="17">
        <v>5.0</v>
      </c>
    </row>
    <row r="2760">
      <c r="A2760" s="15">
        <v>46069.03817811343</v>
      </c>
      <c r="B2760" s="6" t="s">
        <v>14693</v>
      </c>
      <c r="C2760" s="6" t="s">
        <v>68</v>
      </c>
      <c r="D2760" s="6" t="s">
        <v>28</v>
      </c>
      <c r="E2760" s="17">
        <v>5.0</v>
      </c>
      <c r="F2760" s="17">
        <v>25.0</v>
      </c>
    </row>
    <row r="2761">
      <c r="A2761" s="15">
        <v>46069.51658311342</v>
      </c>
      <c r="B2761" s="6" t="s">
        <v>16982</v>
      </c>
      <c r="C2761" s="6" t="s">
        <v>91</v>
      </c>
      <c r="D2761" s="6" t="s">
        <v>16984</v>
      </c>
      <c r="E2761" s="17">
        <v>1.0</v>
      </c>
      <c r="F2761" s="17">
        <v>-1.0</v>
      </c>
    </row>
    <row r="2762">
      <c r="A2762" s="15">
        <v>46069.79657103009</v>
      </c>
      <c r="B2762" s="6" t="s">
        <v>14693</v>
      </c>
      <c r="C2762" s="6" t="s">
        <v>33</v>
      </c>
      <c r="D2762" s="6" t="s">
        <v>73</v>
      </c>
      <c r="E2762" s="17">
        <v>2.0</v>
      </c>
      <c r="F2762" s="17">
        <v>17.0</v>
      </c>
    </row>
    <row r="2763">
      <c r="A2763" s="15">
        <v>46069.79657519676</v>
      </c>
      <c r="B2763" s="6" t="s">
        <v>14693</v>
      </c>
      <c r="C2763" s="6" t="s">
        <v>21</v>
      </c>
      <c r="D2763" s="6" t="s">
        <v>73</v>
      </c>
      <c r="E2763" s="17">
        <v>1.0</v>
      </c>
      <c r="F2763" s="17">
        <v>8.0</v>
      </c>
    </row>
    <row r="2764">
      <c r="A2764" s="15">
        <v>46069.796580532406</v>
      </c>
      <c r="B2764" s="6" t="s">
        <v>14693</v>
      </c>
      <c r="C2764" s="6" t="s">
        <v>91</v>
      </c>
      <c r="D2764" s="6" t="s">
        <v>73</v>
      </c>
      <c r="E2764" s="17">
        <v>2.0</v>
      </c>
      <c r="F2764" s="17">
        <v>17.0</v>
      </c>
    </row>
    <row r="2765">
      <c r="A2765" s="15">
        <v>46069.796584386575</v>
      </c>
      <c r="B2765" s="6" t="s">
        <v>14693</v>
      </c>
      <c r="C2765" s="6" t="s">
        <v>58</v>
      </c>
      <c r="D2765" s="6" t="s">
        <v>73</v>
      </c>
      <c r="E2765" s="17">
        <v>3.0</v>
      </c>
      <c r="F2765" s="17">
        <v>25.0</v>
      </c>
    </row>
    <row r="2766">
      <c r="A2766" s="15">
        <v>46069.79659087963</v>
      </c>
      <c r="B2766" s="6" t="s">
        <v>14693</v>
      </c>
      <c r="C2766" s="6" t="s">
        <v>79</v>
      </c>
      <c r="D2766" s="6" t="s">
        <v>73</v>
      </c>
      <c r="E2766" s="17">
        <v>5.0</v>
      </c>
      <c r="F2766" s="17">
        <v>43.0</v>
      </c>
    </row>
    <row r="2767">
      <c r="A2767" s="15">
        <v>46069.83859629629</v>
      </c>
      <c r="B2767" s="6" t="s">
        <v>14693</v>
      </c>
      <c r="C2767" s="6" t="s">
        <v>33</v>
      </c>
      <c r="D2767" s="6" t="s">
        <v>73</v>
      </c>
      <c r="E2767" s="17">
        <v>2.0</v>
      </c>
      <c r="F2767" s="17">
        <v>19.0</v>
      </c>
    </row>
    <row r="2768">
      <c r="A2768" s="15">
        <v>46069.838602013886</v>
      </c>
      <c r="B2768" s="6" t="s">
        <v>14693</v>
      </c>
      <c r="C2768" s="6" t="s">
        <v>21</v>
      </c>
      <c r="D2768" s="6" t="s">
        <v>73</v>
      </c>
      <c r="E2768" s="17">
        <v>1.0</v>
      </c>
      <c r="F2768" s="17">
        <v>9.0</v>
      </c>
    </row>
    <row r="2769">
      <c r="A2769" s="15">
        <v>46069.838611099534</v>
      </c>
      <c r="B2769" s="6" t="s">
        <v>14693</v>
      </c>
      <c r="C2769" s="6" t="s">
        <v>91</v>
      </c>
      <c r="D2769" s="6" t="s">
        <v>73</v>
      </c>
      <c r="E2769" s="17">
        <v>2.0</v>
      </c>
      <c r="F2769" s="17">
        <v>19.0</v>
      </c>
    </row>
    <row r="2770">
      <c r="A2770" s="15">
        <v>46069.83861960648</v>
      </c>
      <c r="B2770" s="6" t="s">
        <v>14693</v>
      </c>
      <c r="C2770" s="6" t="s">
        <v>58</v>
      </c>
      <c r="D2770" s="6" t="s">
        <v>73</v>
      </c>
      <c r="E2770" s="17">
        <v>3.0</v>
      </c>
      <c r="F2770" s="17">
        <v>28.0</v>
      </c>
    </row>
    <row r="2771">
      <c r="A2771" s="15">
        <v>46069.83862916667</v>
      </c>
      <c r="B2771" s="6" t="s">
        <v>14693</v>
      </c>
      <c r="C2771" s="6" t="s">
        <v>79</v>
      </c>
      <c r="D2771" s="6" t="s">
        <v>73</v>
      </c>
      <c r="E2771" s="17">
        <v>5.0</v>
      </c>
      <c r="F2771" s="17">
        <v>48.0</v>
      </c>
    </row>
    <row r="2772">
      <c r="A2772" s="15">
        <v>46069.900686863424</v>
      </c>
      <c r="B2772" s="6" t="s">
        <v>14693</v>
      </c>
      <c r="C2772" s="6" t="s">
        <v>33</v>
      </c>
      <c r="D2772" s="6" t="s">
        <v>73</v>
      </c>
      <c r="E2772" s="17">
        <v>2.0</v>
      </c>
      <c r="F2772" s="17">
        <v>28.0</v>
      </c>
    </row>
    <row r="2773">
      <c r="A2773" s="15">
        <v>46069.900691874995</v>
      </c>
      <c r="B2773" s="6" t="s">
        <v>14693</v>
      </c>
      <c r="C2773" s="6" t="s">
        <v>21</v>
      </c>
      <c r="D2773" s="6" t="s">
        <v>73</v>
      </c>
      <c r="E2773" s="17">
        <v>1.0</v>
      </c>
      <c r="F2773" s="17">
        <v>14.0</v>
      </c>
    </row>
    <row r="2774">
      <c r="A2774" s="15">
        <v>46069.9006959838</v>
      </c>
      <c r="B2774" s="6" t="s">
        <v>14693</v>
      </c>
      <c r="C2774" s="6" t="s">
        <v>91</v>
      </c>
      <c r="D2774" s="6" t="s">
        <v>73</v>
      </c>
      <c r="E2774" s="17">
        <v>2.0</v>
      </c>
      <c r="F2774" s="17">
        <v>28.0</v>
      </c>
    </row>
    <row r="2775">
      <c r="A2775" s="15">
        <v>46069.90070076389</v>
      </c>
      <c r="B2775" s="6" t="s">
        <v>14693</v>
      </c>
      <c r="C2775" s="6" t="s">
        <v>58</v>
      </c>
      <c r="D2775" s="6" t="s">
        <v>73</v>
      </c>
      <c r="E2775" s="17">
        <v>3.0</v>
      </c>
      <c r="F2775" s="17">
        <v>42.0</v>
      </c>
    </row>
    <row r="2776">
      <c r="A2776" s="15">
        <v>46069.90071347222</v>
      </c>
      <c r="B2776" s="6" t="s">
        <v>14693</v>
      </c>
      <c r="C2776" s="6" t="s">
        <v>79</v>
      </c>
      <c r="D2776" s="6" t="s">
        <v>73</v>
      </c>
      <c r="E2776" s="17">
        <v>5.0</v>
      </c>
      <c r="F2776" s="17">
        <v>71.0</v>
      </c>
    </row>
    <row r="2777">
      <c r="A2777" s="15">
        <v>46069.912023680554</v>
      </c>
      <c r="B2777" s="6" t="s">
        <v>16982</v>
      </c>
      <c r="C2777" s="6" t="s">
        <v>106</v>
      </c>
      <c r="D2777" s="6" t="s">
        <v>452</v>
      </c>
      <c r="E2777" s="17">
        <v>1.0</v>
      </c>
      <c r="F2777" s="17">
        <v>-1.0</v>
      </c>
    </row>
    <row r="2778">
      <c r="A2778" s="15">
        <v>46069.98418974537</v>
      </c>
      <c r="B2778" s="6" t="s">
        <v>16951</v>
      </c>
      <c r="C2778" s="6" t="s">
        <v>79</v>
      </c>
      <c r="D2778" s="6" t="s">
        <v>73</v>
      </c>
      <c r="E2778" s="17">
        <v>5.0</v>
      </c>
      <c r="F2778" s="17">
        <v>0.0</v>
      </c>
    </row>
    <row r="2779">
      <c r="A2779" s="15">
        <v>46069.984199618055</v>
      </c>
      <c r="B2779" s="6" t="s">
        <v>16951</v>
      </c>
      <c r="C2779" s="6" t="s">
        <v>58</v>
      </c>
      <c r="D2779" s="6" t="s">
        <v>73</v>
      </c>
      <c r="E2779" s="17">
        <v>3.0</v>
      </c>
      <c r="F2779" s="17">
        <v>0.0</v>
      </c>
    </row>
    <row r="2780">
      <c r="A2780" s="15">
        <v>46069.98421609953</v>
      </c>
      <c r="B2780" s="6" t="s">
        <v>16951</v>
      </c>
      <c r="C2780" s="6" t="s">
        <v>91</v>
      </c>
      <c r="D2780" s="6" t="s">
        <v>73</v>
      </c>
      <c r="E2780" s="17">
        <v>2.0</v>
      </c>
      <c r="F2780" s="17">
        <v>0.0</v>
      </c>
    </row>
    <row r="2781">
      <c r="A2781" s="15">
        <v>46069.984224479165</v>
      </c>
      <c r="B2781" s="6" t="s">
        <v>16951</v>
      </c>
      <c r="C2781" s="6" t="s">
        <v>21</v>
      </c>
      <c r="D2781" s="6" t="s">
        <v>73</v>
      </c>
      <c r="E2781" s="17">
        <v>1.0</v>
      </c>
      <c r="F2781" s="17">
        <v>0.0</v>
      </c>
    </row>
    <row r="2782">
      <c r="A2782" s="15">
        <v>46069.984231967595</v>
      </c>
      <c r="B2782" s="6" t="s">
        <v>16951</v>
      </c>
      <c r="C2782" s="6" t="s">
        <v>33</v>
      </c>
      <c r="D2782" s="6" t="s">
        <v>73</v>
      </c>
      <c r="E2782" s="17">
        <v>2.0</v>
      </c>
      <c r="F2782" s="17">
        <v>0.0</v>
      </c>
    </row>
    <row r="2783">
      <c r="A2783" s="15">
        <v>46070.87935880787</v>
      </c>
      <c r="B2783" s="6" t="s">
        <v>14693</v>
      </c>
      <c r="C2783" s="6" t="s">
        <v>37</v>
      </c>
      <c r="D2783" s="6" t="s">
        <v>51</v>
      </c>
      <c r="E2783" s="17">
        <v>3.0</v>
      </c>
      <c r="F2783" s="17">
        <v>24.0</v>
      </c>
    </row>
    <row r="2784">
      <c r="A2784" s="15">
        <v>46070.8793684375</v>
      </c>
      <c r="B2784" s="6" t="s">
        <v>14693</v>
      </c>
      <c r="C2784" s="6" t="s">
        <v>33</v>
      </c>
      <c r="D2784" s="6" t="s">
        <v>51</v>
      </c>
      <c r="E2784" s="17">
        <v>1.0</v>
      </c>
      <c r="F2784" s="17">
        <v>8.0</v>
      </c>
    </row>
    <row r="2785">
      <c r="A2785" s="15">
        <v>46070.87938358796</v>
      </c>
      <c r="B2785" s="6" t="s">
        <v>14693</v>
      </c>
      <c r="C2785" s="6" t="s">
        <v>21</v>
      </c>
      <c r="D2785" s="6" t="s">
        <v>51</v>
      </c>
      <c r="E2785" s="17">
        <v>2.0</v>
      </c>
      <c r="F2785" s="17">
        <v>16.0</v>
      </c>
    </row>
    <row r="2786">
      <c r="A2786" s="15">
        <v>46070.87938917824</v>
      </c>
      <c r="B2786" s="6" t="s">
        <v>14693</v>
      </c>
      <c r="C2786" s="6" t="s">
        <v>91</v>
      </c>
      <c r="D2786" s="6" t="s">
        <v>51</v>
      </c>
      <c r="E2786" s="17">
        <v>2.0</v>
      </c>
      <c r="F2786" s="17">
        <v>16.0</v>
      </c>
    </row>
    <row r="2787">
      <c r="A2787" s="15">
        <v>46071.045553194446</v>
      </c>
      <c r="B2787" s="6" t="s">
        <v>473</v>
      </c>
      <c r="C2787" s="6" t="s">
        <v>91</v>
      </c>
      <c r="D2787" s="6" t="s">
        <v>86</v>
      </c>
      <c r="E2787" s="17">
        <v>8.0</v>
      </c>
      <c r="F2787" s="17">
        <v>-840.0</v>
      </c>
    </row>
    <row r="2788">
      <c r="A2788" s="15">
        <v>46071.04592318287</v>
      </c>
      <c r="B2788" s="6" t="s">
        <v>473</v>
      </c>
      <c r="C2788" s="6" t="s">
        <v>91</v>
      </c>
      <c r="D2788" s="6" t="s">
        <v>95</v>
      </c>
      <c r="E2788" s="17">
        <v>2.0</v>
      </c>
      <c r="F2788" s="17">
        <v>-210.0</v>
      </c>
    </row>
    <row r="2789">
      <c r="A2789" s="15">
        <v>46071.04615195602</v>
      </c>
      <c r="B2789" s="6" t="s">
        <v>473</v>
      </c>
      <c r="C2789" s="6" t="s">
        <v>91</v>
      </c>
      <c r="D2789" s="6" t="s">
        <v>51</v>
      </c>
      <c r="E2789" s="17">
        <v>13.0</v>
      </c>
      <c r="F2789" s="17">
        <v>-1365.0</v>
      </c>
    </row>
    <row r="2790">
      <c r="A2790" s="15">
        <v>46071.0463383912</v>
      </c>
      <c r="B2790" s="6" t="s">
        <v>473</v>
      </c>
      <c r="C2790" s="6" t="s">
        <v>91</v>
      </c>
      <c r="D2790" s="6" t="s">
        <v>106</v>
      </c>
      <c r="E2790" s="17">
        <v>5.0</v>
      </c>
      <c r="F2790" s="17">
        <v>-525.0</v>
      </c>
    </row>
    <row r="2791">
      <c r="A2791" s="15">
        <v>46071.046560613424</v>
      </c>
      <c r="B2791" s="6" t="s">
        <v>473</v>
      </c>
      <c r="C2791" s="6" t="s">
        <v>91</v>
      </c>
      <c r="D2791" s="6" t="s">
        <v>106</v>
      </c>
      <c r="E2791" s="17">
        <v>1.0</v>
      </c>
      <c r="F2791" s="17">
        <v>-108.15</v>
      </c>
    </row>
    <row r="2792">
      <c r="A2792" s="15">
        <v>46071.42307121528</v>
      </c>
      <c r="B2792" s="6" t="s">
        <v>14693</v>
      </c>
      <c r="C2792" s="6" t="s">
        <v>37</v>
      </c>
      <c r="D2792" s="6" t="s">
        <v>86</v>
      </c>
      <c r="E2792" s="17">
        <v>1.0</v>
      </c>
      <c r="F2792" s="17">
        <v>12.0</v>
      </c>
    </row>
    <row r="2793">
      <c r="A2793" s="15">
        <v>46071.42307770833</v>
      </c>
      <c r="B2793" s="6" t="s">
        <v>14693</v>
      </c>
      <c r="C2793" s="6" t="s">
        <v>21</v>
      </c>
      <c r="D2793" s="6" t="s">
        <v>86</v>
      </c>
      <c r="E2793" s="17">
        <v>1.0</v>
      </c>
      <c r="F2793" s="17">
        <v>12.0</v>
      </c>
    </row>
    <row r="2794">
      <c r="A2794" s="15">
        <v>46071.42308685185</v>
      </c>
      <c r="B2794" s="6" t="s">
        <v>14693</v>
      </c>
      <c r="C2794" s="6" t="s">
        <v>91</v>
      </c>
      <c r="D2794" s="6" t="s">
        <v>86</v>
      </c>
      <c r="E2794" s="17">
        <v>15.0</v>
      </c>
      <c r="F2794" s="17">
        <v>205.0</v>
      </c>
    </row>
    <row r="2795">
      <c r="A2795" s="15">
        <v>46071.45100884259</v>
      </c>
      <c r="B2795" s="6" t="s">
        <v>14693</v>
      </c>
      <c r="C2795" s="6" t="s">
        <v>21</v>
      </c>
      <c r="D2795" s="6" t="s">
        <v>95</v>
      </c>
      <c r="E2795" s="17">
        <v>4.0</v>
      </c>
      <c r="F2795" s="17">
        <v>29.0</v>
      </c>
    </row>
    <row r="2796">
      <c r="A2796" s="15">
        <v>46071.45101539352</v>
      </c>
      <c r="B2796" s="6" t="s">
        <v>14693</v>
      </c>
      <c r="C2796" s="6" t="s">
        <v>91</v>
      </c>
      <c r="D2796" s="6" t="s">
        <v>95</v>
      </c>
      <c r="E2796" s="17">
        <v>15.0</v>
      </c>
      <c r="F2796" s="17">
        <v>121.0</v>
      </c>
    </row>
    <row r="2797">
      <c r="A2797" s="15">
        <v>46071.45102295138</v>
      </c>
      <c r="B2797" s="6" t="s">
        <v>14693</v>
      </c>
      <c r="C2797" s="6" t="s">
        <v>73</v>
      </c>
      <c r="D2797" s="6" t="s">
        <v>95</v>
      </c>
      <c r="E2797" s="17">
        <v>1.0</v>
      </c>
      <c r="F2797" s="17">
        <v>7.0</v>
      </c>
    </row>
    <row r="2798">
      <c r="A2798" s="15">
        <v>46071.45644299769</v>
      </c>
      <c r="B2798" s="6" t="s">
        <v>16982</v>
      </c>
      <c r="C2798" s="6" t="s">
        <v>51</v>
      </c>
      <c r="D2798" s="6" t="s">
        <v>454</v>
      </c>
      <c r="E2798" s="17">
        <v>1.0</v>
      </c>
      <c r="F2798" s="17">
        <v>-1.0</v>
      </c>
    </row>
    <row r="2799">
      <c r="A2799" s="15">
        <v>46071.45693076389</v>
      </c>
      <c r="B2799" s="6" t="s">
        <v>473</v>
      </c>
      <c r="C2799" s="6" t="s">
        <v>51</v>
      </c>
      <c r="D2799" s="6" t="s">
        <v>37</v>
      </c>
      <c r="E2799" s="17">
        <v>15.0</v>
      </c>
      <c r="F2799" s="17">
        <v>-1575.0</v>
      </c>
    </row>
    <row r="2800">
      <c r="A2800" s="15">
        <v>46071.45719400463</v>
      </c>
      <c r="B2800" s="6" t="s">
        <v>473</v>
      </c>
      <c r="C2800" s="6" t="s">
        <v>51</v>
      </c>
      <c r="D2800" s="6" t="s">
        <v>58</v>
      </c>
      <c r="E2800" s="17">
        <v>7.0</v>
      </c>
      <c r="F2800" s="17">
        <v>-735.0</v>
      </c>
    </row>
    <row r="2801">
      <c r="A2801" s="15">
        <v>46071.457502199075</v>
      </c>
      <c r="B2801" s="6" t="s">
        <v>473</v>
      </c>
      <c r="C2801" s="6" t="s">
        <v>51</v>
      </c>
      <c r="D2801" s="6" t="s">
        <v>13</v>
      </c>
      <c r="E2801" s="17">
        <v>7.0</v>
      </c>
      <c r="F2801" s="17">
        <v>-735.0</v>
      </c>
    </row>
    <row r="2802">
      <c r="A2802" s="15">
        <v>46071.691905127314</v>
      </c>
      <c r="B2802" s="6" t="s">
        <v>14693</v>
      </c>
      <c r="C2802" s="6" t="s">
        <v>51</v>
      </c>
      <c r="D2802" s="6" t="s">
        <v>37</v>
      </c>
      <c r="E2802" s="17">
        <v>15.0</v>
      </c>
      <c r="F2802" s="17">
        <v>161.0</v>
      </c>
    </row>
    <row r="2803">
      <c r="A2803" s="15">
        <v>46071.69236112268</v>
      </c>
      <c r="B2803" s="6" t="s">
        <v>14693</v>
      </c>
      <c r="C2803" s="6" t="s">
        <v>37</v>
      </c>
      <c r="D2803" s="6" t="s">
        <v>46</v>
      </c>
      <c r="E2803" s="17">
        <v>2.0</v>
      </c>
      <c r="F2803" s="17">
        <v>10.0</v>
      </c>
    </row>
    <row r="2804">
      <c r="A2804" s="15">
        <v>46071.69236726852</v>
      </c>
      <c r="B2804" s="6" t="s">
        <v>14693</v>
      </c>
      <c r="C2804" s="6" t="s">
        <v>21</v>
      </c>
      <c r="D2804" s="6" t="s">
        <v>46</v>
      </c>
      <c r="E2804" s="17">
        <v>4.0</v>
      </c>
      <c r="F2804" s="17">
        <v>21.0</v>
      </c>
    </row>
    <row r="2805">
      <c r="A2805" s="15">
        <v>46071.69237337963</v>
      </c>
      <c r="B2805" s="6" t="s">
        <v>14693</v>
      </c>
      <c r="C2805" s="6" t="s">
        <v>91</v>
      </c>
      <c r="D2805" s="6" t="s">
        <v>46</v>
      </c>
      <c r="E2805" s="17">
        <v>1.0</v>
      </c>
      <c r="F2805" s="17">
        <v>5.0</v>
      </c>
    </row>
    <row r="2806">
      <c r="A2806" s="15">
        <v>46071.6925906713</v>
      </c>
      <c r="B2806" s="6" t="s">
        <v>14693</v>
      </c>
      <c r="C2806" s="6" t="s">
        <v>37</v>
      </c>
      <c r="D2806" s="6" t="s">
        <v>51</v>
      </c>
      <c r="E2806" s="17">
        <v>3.0</v>
      </c>
      <c r="F2806" s="17">
        <v>27.0</v>
      </c>
    </row>
    <row r="2807">
      <c r="A2807" s="15">
        <v>46071.692599166665</v>
      </c>
      <c r="B2807" s="6" t="s">
        <v>14693</v>
      </c>
      <c r="C2807" s="6" t="s">
        <v>33</v>
      </c>
      <c r="D2807" s="6" t="s">
        <v>51</v>
      </c>
      <c r="E2807" s="17">
        <v>1.0</v>
      </c>
      <c r="F2807" s="17">
        <v>9.0</v>
      </c>
    </row>
    <row r="2808">
      <c r="A2808" s="15">
        <v>46071.69260733796</v>
      </c>
      <c r="B2808" s="6" t="s">
        <v>14693</v>
      </c>
      <c r="C2808" s="6" t="s">
        <v>21</v>
      </c>
      <c r="D2808" s="6" t="s">
        <v>51</v>
      </c>
      <c r="E2808" s="17">
        <v>2.0</v>
      </c>
      <c r="F2808" s="17">
        <v>18.0</v>
      </c>
    </row>
    <row r="2809">
      <c r="A2809" s="15">
        <v>46071.692615196764</v>
      </c>
      <c r="B2809" s="6" t="s">
        <v>14693</v>
      </c>
      <c r="C2809" s="6" t="s">
        <v>91</v>
      </c>
      <c r="D2809" s="6" t="s">
        <v>51</v>
      </c>
      <c r="E2809" s="17">
        <v>15.0</v>
      </c>
      <c r="F2809" s="17">
        <v>153.0</v>
      </c>
    </row>
    <row r="2810">
      <c r="A2810" s="15">
        <v>46071.70114055555</v>
      </c>
      <c r="B2810" s="6" t="s">
        <v>16982</v>
      </c>
      <c r="C2810" s="6" t="s">
        <v>455</v>
      </c>
      <c r="D2810" s="6" t="s">
        <v>454</v>
      </c>
      <c r="E2810" s="17">
        <v>1.0</v>
      </c>
      <c r="F2810" s="17">
        <v>-1.0</v>
      </c>
    </row>
    <row r="2811">
      <c r="A2811" s="15">
        <v>46071.71951885417</v>
      </c>
      <c r="B2811" s="6" t="s">
        <v>14693</v>
      </c>
      <c r="C2811" s="6" t="s">
        <v>51</v>
      </c>
      <c r="D2811" s="6" t="s">
        <v>37</v>
      </c>
      <c r="E2811" s="17">
        <v>15.0</v>
      </c>
      <c r="F2811" s="17">
        <v>141.0</v>
      </c>
    </row>
    <row r="2812">
      <c r="A2812" s="15">
        <v>46071.73318753472</v>
      </c>
      <c r="B2812" s="6" t="s">
        <v>14693</v>
      </c>
      <c r="C2812" s="6" t="s">
        <v>33</v>
      </c>
      <c r="D2812" s="6" t="s">
        <v>28</v>
      </c>
      <c r="E2812" s="17">
        <v>1.0</v>
      </c>
      <c r="F2812" s="17">
        <v>6.0</v>
      </c>
    </row>
    <row r="2813">
      <c r="A2813" s="15">
        <v>46071.733195787034</v>
      </c>
      <c r="B2813" s="6" t="s">
        <v>14693</v>
      </c>
      <c r="C2813" s="6" t="s">
        <v>91</v>
      </c>
      <c r="D2813" s="6" t="s">
        <v>28</v>
      </c>
      <c r="E2813" s="17">
        <v>5.0</v>
      </c>
      <c r="F2813" s="17">
        <v>30.0</v>
      </c>
    </row>
    <row r="2814">
      <c r="A2814" s="15">
        <v>46071.73322241898</v>
      </c>
      <c r="B2814" s="6" t="s">
        <v>14693</v>
      </c>
      <c r="C2814" s="6" t="s">
        <v>21</v>
      </c>
      <c r="D2814" s="6" t="s">
        <v>28</v>
      </c>
      <c r="E2814" s="17">
        <v>1.0</v>
      </c>
      <c r="F2814" s="17">
        <v>6.0</v>
      </c>
    </row>
    <row r="2815">
      <c r="A2815" s="15">
        <v>46071.73323239583</v>
      </c>
      <c r="B2815" s="6" t="s">
        <v>14693</v>
      </c>
      <c r="C2815" s="6" t="s">
        <v>68</v>
      </c>
      <c r="D2815" s="6" t="s">
        <v>28</v>
      </c>
      <c r="E2815" s="17">
        <v>5.0</v>
      </c>
      <c r="F2815" s="17">
        <v>30.0</v>
      </c>
    </row>
    <row r="2816">
      <c r="A2816" s="15">
        <v>46071.814844733795</v>
      </c>
      <c r="B2816" s="6" t="s">
        <v>16982</v>
      </c>
      <c r="C2816" s="6" t="s">
        <v>42</v>
      </c>
      <c r="D2816" s="6" t="s">
        <v>16984</v>
      </c>
      <c r="E2816" s="17">
        <v>1.0</v>
      </c>
      <c r="F2816" s="17">
        <v>-1.0</v>
      </c>
    </row>
    <row r="2817">
      <c r="A2817" s="15">
        <v>46071.86915958334</v>
      </c>
      <c r="B2817" s="6" t="s">
        <v>16982</v>
      </c>
      <c r="C2817" s="6" t="s">
        <v>98</v>
      </c>
      <c r="D2817" s="6" t="s">
        <v>16984</v>
      </c>
      <c r="E2817" s="17">
        <v>1.0</v>
      </c>
      <c r="F2817" s="17">
        <v>-1.0</v>
      </c>
    </row>
    <row r="2818">
      <c r="A2818" s="15">
        <v>46071.87704170139</v>
      </c>
      <c r="B2818" s="6" t="s">
        <v>16982</v>
      </c>
      <c r="C2818" s="6" t="s">
        <v>28</v>
      </c>
      <c r="D2818" s="6" t="s">
        <v>16984</v>
      </c>
      <c r="E2818" s="17">
        <v>1.0</v>
      </c>
      <c r="F2818" s="17">
        <v>-1.0</v>
      </c>
    </row>
    <row r="2819">
      <c r="A2819" s="15">
        <v>46071.930214837965</v>
      </c>
      <c r="B2819" s="6" t="s">
        <v>14693</v>
      </c>
      <c r="C2819" s="6" t="s">
        <v>79</v>
      </c>
      <c r="D2819" s="6" t="s">
        <v>98</v>
      </c>
      <c r="E2819" s="17">
        <v>15.0</v>
      </c>
      <c r="F2819" s="17">
        <v>247.0</v>
      </c>
    </row>
    <row r="2820">
      <c r="A2820" s="15">
        <v>46071.93022789352</v>
      </c>
      <c r="B2820" s="6" t="s">
        <v>14693</v>
      </c>
      <c r="C2820" s="6" t="s">
        <v>109</v>
      </c>
      <c r="D2820" s="6" t="s">
        <v>98</v>
      </c>
      <c r="E2820" s="17">
        <v>1.0</v>
      </c>
      <c r="F2820" s="17">
        <v>15.0</v>
      </c>
    </row>
    <row r="2821">
      <c r="A2821" s="15">
        <v>46071.930234467596</v>
      </c>
      <c r="B2821" s="6" t="s">
        <v>14693</v>
      </c>
      <c r="C2821" s="6" t="s">
        <v>33</v>
      </c>
      <c r="D2821" s="6" t="s">
        <v>98</v>
      </c>
      <c r="E2821" s="17">
        <v>1.0</v>
      </c>
      <c r="F2821" s="17">
        <v>15.0</v>
      </c>
    </row>
    <row r="2822">
      <c r="A2822" s="15">
        <v>46071.93024170139</v>
      </c>
      <c r="B2822" s="6" t="s">
        <v>14693</v>
      </c>
      <c r="C2822" s="6" t="s">
        <v>64</v>
      </c>
      <c r="D2822" s="6" t="s">
        <v>98</v>
      </c>
      <c r="E2822" s="17">
        <v>5.0</v>
      </c>
      <c r="F2822" s="17">
        <v>75.0</v>
      </c>
    </row>
    <row r="2823">
      <c r="A2823" s="15">
        <v>46071.93024905093</v>
      </c>
      <c r="B2823" s="6" t="s">
        <v>14693</v>
      </c>
      <c r="C2823" s="6" t="s">
        <v>68</v>
      </c>
      <c r="D2823" s="6" t="s">
        <v>98</v>
      </c>
      <c r="E2823" s="17">
        <v>2.0</v>
      </c>
      <c r="F2823" s="17">
        <v>30.0</v>
      </c>
    </row>
    <row r="2824">
      <c r="A2824" s="15">
        <v>46071.93026517361</v>
      </c>
      <c r="B2824" s="6" t="s">
        <v>14693</v>
      </c>
      <c r="C2824" s="6" t="s">
        <v>13</v>
      </c>
      <c r="D2824" s="6" t="s">
        <v>98</v>
      </c>
      <c r="E2824" s="17">
        <v>6.0</v>
      </c>
      <c r="F2824" s="17">
        <v>90.0</v>
      </c>
    </row>
    <row r="2825">
      <c r="A2825" s="15">
        <v>46072.14422876158</v>
      </c>
      <c r="B2825" s="6" t="s">
        <v>14693</v>
      </c>
      <c r="C2825" s="6" t="s">
        <v>37</v>
      </c>
      <c r="D2825" s="6" t="s">
        <v>86</v>
      </c>
      <c r="E2825" s="17">
        <v>1.0</v>
      </c>
      <c r="F2825" s="17">
        <v>7.0</v>
      </c>
    </row>
    <row r="2826">
      <c r="A2826" s="15">
        <v>46072.14424541667</v>
      </c>
      <c r="B2826" s="6" t="s">
        <v>14693</v>
      </c>
      <c r="C2826" s="6" t="s">
        <v>21</v>
      </c>
      <c r="D2826" s="6" t="s">
        <v>86</v>
      </c>
      <c r="E2826" s="17">
        <v>1.0</v>
      </c>
      <c r="F2826" s="17">
        <v>7.0</v>
      </c>
    </row>
    <row r="2827">
      <c r="A2827" s="15">
        <v>46072.14425193287</v>
      </c>
      <c r="B2827" s="6" t="s">
        <v>14693</v>
      </c>
      <c r="C2827" s="6" t="s">
        <v>91</v>
      </c>
      <c r="D2827" s="6" t="s">
        <v>86</v>
      </c>
      <c r="E2827" s="17">
        <v>15.0</v>
      </c>
      <c r="F2827" s="17">
        <v>123.0</v>
      </c>
    </row>
    <row r="2828">
      <c r="A2828" s="15">
        <v>46072.14433775463</v>
      </c>
      <c r="B2828" s="6" t="s">
        <v>14693</v>
      </c>
      <c r="C2828" s="6" t="s">
        <v>37</v>
      </c>
      <c r="D2828" s="6" t="s">
        <v>86</v>
      </c>
      <c r="E2828" s="17">
        <v>1.0</v>
      </c>
      <c r="F2828" s="17">
        <v>6.0</v>
      </c>
    </row>
    <row r="2829">
      <c r="A2829" s="15">
        <v>46072.14434380787</v>
      </c>
      <c r="B2829" s="6" t="s">
        <v>14693</v>
      </c>
      <c r="C2829" s="6" t="s">
        <v>21</v>
      </c>
      <c r="D2829" s="6" t="s">
        <v>86</v>
      </c>
      <c r="E2829" s="17">
        <v>1.0</v>
      </c>
      <c r="F2829" s="17">
        <v>6.0</v>
      </c>
    </row>
    <row r="2830">
      <c r="A2830" s="15">
        <v>46072.1443496412</v>
      </c>
      <c r="B2830" s="6" t="s">
        <v>14693</v>
      </c>
      <c r="C2830" s="6" t="s">
        <v>91</v>
      </c>
      <c r="D2830" s="6" t="s">
        <v>86</v>
      </c>
      <c r="E2830" s="17">
        <v>15.0</v>
      </c>
      <c r="F2830" s="17">
        <v>103.0</v>
      </c>
    </row>
    <row r="2831">
      <c r="A2831" s="15">
        <v>46072.149871064816</v>
      </c>
      <c r="B2831" s="6" t="s">
        <v>14693</v>
      </c>
      <c r="C2831" s="6" t="s">
        <v>33</v>
      </c>
      <c r="D2831" s="6" t="s">
        <v>28</v>
      </c>
      <c r="E2831" s="17">
        <v>1.0</v>
      </c>
      <c r="F2831" s="17">
        <v>9.0</v>
      </c>
    </row>
    <row r="2832">
      <c r="A2832" s="15">
        <v>46072.14987800926</v>
      </c>
      <c r="B2832" s="6" t="s">
        <v>14693</v>
      </c>
      <c r="C2832" s="6" t="s">
        <v>91</v>
      </c>
      <c r="D2832" s="6" t="s">
        <v>28</v>
      </c>
      <c r="E2832" s="17">
        <v>5.0</v>
      </c>
      <c r="F2832" s="17">
        <v>45.0</v>
      </c>
    </row>
    <row r="2833">
      <c r="A2833" s="15">
        <v>46072.149896331015</v>
      </c>
      <c r="B2833" s="6" t="s">
        <v>14693</v>
      </c>
      <c r="C2833" s="6" t="s">
        <v>21</v>
      </c>
      <c r="D2833" s="6" t="s">
        <v>28</v>
      </c>
      <c r="E2833" s="17">
        <v>1.0</v>
      </c>
      <c r="F2833" s="17">
        <v>9.0</v>
      </c>
    </row>
    <row r="2834">
      <c r="A2834" s="15">
        <v>46072.149904108795</v>
      </c>
      <c r="B2834" s="6" t="s">
        <v>14693</v>
      </c>
      <c r="C2834" s="6" t="s">
        <v>68</v>
      </c>
      <c r="D2834" s="6" t="s">
        <v>28</v>
      </c>
      <c r="E2834" s="17">
        <v>5.0</v>
      </c>
      <c r="F2834" s="17">
        <v>45.0</v>
      </c>
    </row>
    <row r="2835">
      <c r="A2835" s="15">
        <v>46072.3911818287</v>
      </c>
      <c r="B2835" s="6" t="s">
        <v>473</v>
      </c>
      <c r="C2835" s="6" t="s">
        <v>91</v>
      </c>
      <c r="D2835" s="6" t="s">
        <v>46</v>
      </c>
      <c r="E2835" s="17">
        <v>6.0</v>
      </c>
      <c r="F2835" s="17">
        <v>-714.4200000000001</v>
      </c>
    </row>
    <row r="2836">
      <c r="A2836" s="15">
        <v>46072.60057894676</v>
      </c>
      <c r="B2836" s="6" t="s">
        <v>14693</v>
      </c>
      <c r="C2836" s="6" t="s">
        <v>51</v>
      </c>
      <c r="D2836" s="6" t="s">
        <v>13</v>
      </c>
      <c r="E2836" s="17">
        <v>7.0</v>
      </c>
      <c r="F2836" s="17">
        <v>49.0</v>
      </c>
    </row>
    <row r="2837">
      <c r="A2837" s="15">
        <v>46072.832271875</v>
      </c>
      <c r="B2837" s="6" t="s">
        <v>14693</v>
      </c>
      <c r="C2837" s="6" t="s">
        <v>51</v>
      </c>
      <c r="D2837" s="6" t="s">
        <v>37</v>
      </c>
      <c r="E2837" s="17">
        <v>15.0</v>
      </c>
      <c r="F2837" s="17">
        <v>92.0</v>
      </c>
    </row>
    <row r="2838">
      <c r="A2838" s="15">
        <v>46072.84539390046</v>
      </c>
      <c r="B2838" s="6" t="s">
        <v>14693</v>
      </c>
      <c r="C2838" s="6" t="s">
        <v>37</v>
      </c>
      <c r="D2838" s="6" t="s">
        <v>46</v>
      </c>
      <c r="E2838" s="17">
        <v>2.0</v>
      </c>
      <c r="F2838" s="17">
        <v>15.0</v>
      </c>
    </row>
    <row r="2839">
      <c r="A2839" s="15">
        <v>46072.84540042824</v>
      </c>
      <c r="B2839" s="6" t="s">
        <v>14693</v>
      </c>
      <c r="C2839" s="6" t="s">
        <v>21</v>
      </c>
      <c r="D2839" s="6" t="s">
        <v>46</v>
      </c>
      <c r="E2839" s="17">
        <v>4.0</v>
      </c>
      <c r="F2839" s="17">
        <v>30.0</v>
      </c>
    </row>
    <row r="2840">
      <c r="A2840" s="15">
        <v>46072.84540784722</v>
      </c>
      <c r="B2840" s="6" t="s">
        <v>14693</v>
      </c>
      <c r="C2840" s="6" t="s">
        <v>91</v>
      </c>
      <c r="D2840" s="6" t="s">
        <v>46</v>
      </c>
      <c r="E2840" s="17">
        <v>7.0</v>
      </c>
      <c r="F2840" s="17">
        <v>53.0</v>
      </c>
    </row>
    <row r="2841">
      <c r="A2841" s="15">
        <v>46072.86861453704</v>
      </c>
      <c r="B2841" s="6" t="s">
        <v>14693</v>
      </c>
      <c r="C2841" s="6" t="s">
        <v>79</v>
      </c>
      <c r="D2841" s="6" t="s">
        <v>98</v>
      </c>
      <c r="E2841" s="17">
        <v>15.0</v>
      </c>
      <c r="F2841" s="17">
        <v>156.0</v>
      </c>
    </row>
    <row r="2842">
      <c r="A2842" s="15">
        <v>46072.8686220949</v>
      </c>
      <c r="B2842" s="6" t="s">
        <v>14693</v>
      </c>
      <c r="C2842" s="6" t="s">
        <v>109</v>
      </c>
      <c r="D2842" s="6" t="s">
        <v>98</v>
      </c>
      <c r="E2842" s="17">
        <v>1.0</v>
      </c>
      <c r="F2842" s="17">
        <v>9.0</v>
      </c>
    </row>
    <row r="2843">
      <c r="A2843" s="15">
        <v>46072.86862893519</v>
      </c>
      <c r="B2843" s="6" t="s">
        <v>14693</v>
      </c>
      <c r="C2843" s="6" t="s">
        <v>33</v>
      </c>
      <c r="D2843" s="6" t="s">
        <v>98</v>
      </c>
      <c r="E2843" s="17">
        <v>1.0</v>
      </c>
      <c r="F2843" s="17">
        <v>9.0</v>
      </c>
    </row>
    <row r="2844">
      <c r="A2844" s="15">
        <v>46072.868637314816</v>
      </c>
      <c r="B2844" s="6" t="s">
        <v>14693</v>
      </c>
      <c r="C2844" s="6" t="s">
        <v>64</v>
      </c>
      <c r="D2844" s="6" t="s">
        <v>98</v>
      </c>
      <c r="E2844" s="17">
        <v>5.0</v>
      </c>
      <c r="F2844" s="17">
        <v>47.0</v>
      </c>
    </row>
    <row r="2845">
      <c r="A2845" s="15">
        <v>46072.868645254624</v>
      </c>
      <c r="B2845" s="6" t="s">
        <v>14693</v>
      </c>
      <c r="C2845" s="6" t="s">
        <v>68</v>
      </c>
      <c r="D2845" s="6" t="s">
        <v>98</v>
      </c>
      <c r="E2845" s="17">
        <v>2.0</v>
      </c>
      <c r="F2845" s="17">
        <v>18.0</v>
      </c>
    </row>
    <row r="2846">
      <c r="A2846" s="15">
        <v>46072.86865199074</v>
      </c>
      <c r="B2846" s="6" t="s">
        <v>14693</v>
      </c>
      <c r="C2846" s="6" t="s">
        <v>13</v>
      </c>
      <c r="D2846" s="6" t="s">
        <v>98</v>
      </c>
      <c r="E2846" s="17">
        <v>6.0</v>
      </c>
      <c r="F2846" s="17">
        <v>56.0</v>
      </c>
    </row>
    <row r="2847">
      <c r="A2847" s="15">
        <v>46072.90778140046</v>
      </c>
      <c r="B2847" s="6" t="s">
        <v>14693</v>
      </c>
      <c r="C2847" s="6" t="s">
        <v>37</v>
      </c>
      <c r="D2847" s="6" t="s">
        <v>46</v>
      </c>
      <c r="E2847" s="17">
        <v>2.0</v>
      </c>
      <c r="F2847" s="17">
        <v>12.0</v>
      </c>
    </row>
    <row r="2848">
      <c r="A2848" s="15">
        <v>46072.907790694444</v>
      </c>
      <c r="B2848" s="6" t="s">
        <v>14693</v>
      </c>
      <c r="C2848" s="6" t="s">
        <v>21</v>
      </c>
      <c r="D2848" s="6" t="s">
        <v>46</v>
      </c>
      <c r="E2848" s="17">
        <v>4.0</v>
      </c>
      <c r="F2848" s="17">
        <v>25.0</v>
      </c>
    </row>
    <row r="2849">
      <c r="A2849" s="15">
        <v>46072.90779859954</v>
      </c>
      <c r="B2849" s="6" t="s">
        <v>14693</v>
      </c>
      <c r="C2849" s="6" t="s">
        <v>91</v>
      </c>
      <c r="D2849" s="6" t="s">
        <v>46</v>
      </c>
      <c r="E2849" s="17">
        <v>7.0</v>
      </c>
      <c r="F2849" s="17">
        <v>44.0</v>
      </c>
    </row>
    <row r="2850">
      <c r="A2850" s="15">
        <v>46072.91279873843</v>
      </c>
      <c r="B2850" s="6" t="s">
        <v>14693</v>
      </c>
      <c r="C2850" s="6" t="s">
        <v>79</v>
      </c>
      <c r="D2850" s="6" t="s">
        <v>98</v>
      </c>
      <c r="E2850" s="17">
        <v>15.0</v>
      </c>
      <c r="F2850" s="17">
        <v>124.0</v>
      </c>
    </row>
    <row r="2851">
      <c r="A2851" s="15">
        <v>46072.91280460648</v>
      </c>
      <c r="B2851" s="6" t="s">
        <v>14693</v>
      </c>
      <c r="C2851" s="6" t="s">
        <v>109</v>
      </c>
      <c r="D2851" s="6" t="s">
        <v>98</v>
      </c>
      <c r="E2851" s="17">
        <v>1.0</v>
      </c>
      <c r="F2851" s="17">
        <v>7.0</v>
      </c>
    </row>
    <row r="2852">
      <c r="A2852" s="15">
        <v>46072.912810567126</v>
      </c>
      <c r="B2852" s="6" t="s">
        <v>14693</v>
      </c>
      <c r="C2852" s="6" t="s">
        <v>33</v>
      </c>
      <c r="D2852" s="6" t="s">
        <v>98</v>
      </c>
      <c r="E2852" s="17">
        <v>1.0</v>
      </c>
      <c r="F2852" s="17">
        <v>7.0</v>
      </c>
    </row>
    <row r="2853">
      <c r="A2853" s="15">
        <v>46072.91282857639</v>
      </c>
      <c r="B2853" s="6" t="s">
        <v>14693</v>
      </c>
      <c r="C2853" s="6" t="s">
        <v>64</v>
      </c>
      <c r="D2853" s="6" t="s">
        <v>98</v>
      </c>
      <c r="E2853" s="17">
        <v>5.0</v>
      </c>
      <c r="F2853" s="17">
        <v>37.0</v>
      </c>
    </row>
    <row r="2854">
      <c r="A2854" s="15">
        <v>46072.912836400465</v>
      </c>
      <c r="B2854" s="6" t="s">
        <v>14693</v>
      </c>
      <c r="C2854" s="6" t="s">
        <v>68</v>
      </c>
      <c r="D2854" s="6" t="s">
        <v>98</v>
      </c>
      <c r="E2854" s="17">
        <v>2.0</v>
      </c>
      <c r="F2854" s="17">
        <v>15.0</v>
      </c>
    </row>
    <row r="2855">
      <c r="A2855" s="15">
        <v>46072.91285552083</v>
      </c>
      <c r="B2855" s="6" t="s">
        <v>14693</v>
      </c>
      <c r="C2855" s="6" t="s">
        <v>13</v>
      </c>
      <c r="D2855" s="6" t="s">
        <v>98</v>
      </c>
      <c r="E2855" s="17">
        <v>6.0</v>
      </c>
      <c r="F2855" s="17">
        <v>45.0</v>
      </c>
    </row>
    <row r="2856">
      <c r="A2856" s="15">
        <v>46073.14164342593</v>
      </c>
      <c r="B2856" s="6" t="s">
        <v>14693</v>
      </c>
      <c r="C2856" s="6" t="s">
        <v>37</v>
      </c>
      <c r="D2856" s="6" t="s">
        <v>86</v>
      </c>
      <c r="E2856" s="17">
        <v>1.0</v>
      </c>
      <c r="F2856" s="17">
        <v>11.0</v>
      </c>
    </row>
    <row r="2857">
      <c r="A2857" s="15">
        <v>46073.141650150465</v>
      </c>
      <c r="B2857" s="6" t="s">
        <v>14693</v>
      </c>
      <c r="C2857" s="6" t="s">
        <v>21</v>
      </c>
      <c r="D2857" s="6" t="s">
        <v>86</v>
      </c>
      <c r="E2857" s="17">
        <v>1.0</v>
      </c>
      <c r="F2857" s="17">
        <v>11.0</v>
      </c>
    </row>
    <row r="2858">
      <c r="A2858" s="15">
        <v>46073.141655011575</v>
      </c>
      <c r="B2858" s="6" t="s">
        <v>14693</v>
      </c>
      <c r="C2858" s="6" t="s">
        <v>91</v>
      </c>
      <c r="D2858" s="6" t="s">
        <v>86</v>
      </c>
      <c r="E2858" s="17">
        <v>15.0</v>
      </c>
      <c r="F2858" s="17">
        <v>187.0</v>
      </c>
    </row>
    <row r="2859">
      <c r="A2859" s="15">
        <v>46073.14199726852</v>
      </c>
      <c r="B2859" s="6" t="s">
        <v>14693</v>
      </c>
      <c r="C2859" s="6" t="s">
        <v>37</v>
      </c>
      <c r="D2859" s="6" t="s">
        <v>86</v>
      </c>
      <c r="E2859" s="17">
        <v>1.0</v>
      </c>
      <c r="F2859" s="17">
        <v>6.0</v>
      </c>
    </row>
    <row r="2860">
      <c r="A2860" s="15">
        <v>46073.142011284726</v>
      </c>
      <c r="B2860" s="6" t="s">
        <v>14693</v>
      </c>
      <c r="C2860" s="6" t="s">
        <v>21</v>
      </c>
      <c r="D2860" s="6" t="s">
        <v>86</v>
      </c>
      <c r="E2860" s="17">
        <v>1.0</v>
      </c>
      <c r="F2860" s="17">
        <v>6.0</v>
      </c>
    </row>
    <row r="2861">
      <c r="A2861" s="15">
        <v>46073.14201591435</v>
      </c>
      <c r="B2861" s="6" t="s">
        <v>14693</v>
      </c>
      <c r="C2861" s="6" t="s">
        <v>91</v>
      </c>
      <c r="D2861" s="6" t="s">
        <v>86</v>
      </c>
      <c r="E2861" s="17">
        <v>15.0</v>
      </c>
      <c r="F2861" s="17">
        <v>112.0</v>
      </c>
    </row>
    <row r="2862">
      <c r="A2862" s="15">
        <v>46073.16326357639</v>
      </c>
      <c r="B2862" s="6" t="s">
        <v>14693</v>
      </c>
      <c r="C2862" s="6" t="s">
        <v>51</v>
      </c>
      <c r="D2862" s="6" t="s">
        <v>13</v>
      </c>
      <c r="E2862" s="17">
        <v>7.0</v>
      </c>
      <c r="F2862" s="17">
        <v>38.0</v>
      </c>
    </row>
    <row r="2863">
      <c r="A2863" s="15">
        <v>46073.16365918981</v>
      </c>
      <c r="B2863" s="6" t="s">
        <v>14693</v>
      </c>
      <c r="C2863" s="6" t="s">
        <v>33</v>
      </c>
      <c r="D2863" s="6" t="s">
        <v>28</v>
      </c>
      <c r="E2863" s="17">
        <v>1.0</v>
      </c>
      <c r="F2863" s="17">
        <v>5.0</v>
      </c>
    </row>
    <row r="2864">
      <c r="A2864" s="15">
        <v>46073.16367333333</v>
      </c>
      <c r="B2864" s="6" t="s">
        <v>14693</v>
      </c>
      <c r="C2864" s="6" t="s">
        <v>91</v>
      </c>
      <c r="D2864" s="6" t="s">
        <v>28</v>
      </c>
      <c r="E2864" s="17">
        <v>5.0</v>
      </c>
      <c r="F2864" s="17">
        <v>26.0</v>
      </c>
    </row>
    <row r="2865">
      <c r="A2865" s="15">
        <v>46073.16368149305</v>
      </c>
      <c r="B2865" s="6" t="s">
        <v>14693</v>
      </c>
      <c r="C2865" s="6" t="s">
        <v>21</v>
      </c>
      <c r="D2865" s="6" t="s">
        <v>28</v>
      </c>
      <c r="E2865" s="17">
        <v>1.0</v>
      </c>
      <c r="F2865" s="17">
        <v>5.0</v>
      </c>
    </row>
    <row r="2866">
      <c r="A2866" s="15">
        <v>46073.16369554398</v>
      </c>
      <c r="B2866" s="6" t="s">
        <v>14693</v>
      </c>
      <c r="C2866" s="6" t="s">
        <v>68</v>
      </c>
      <c r="D2866" s="6" t="s">
        <v>28</v>
      </c>
      <c r="E2866" s="17">
        <v>5.0</v>
      </c>
      <c r="F2866" s="17">
        <v>26.0</v>
      </c>
    </row>
    <row r="2867">
      <c r="A2867" s="15">
        <v>46073.47185189815</v>
      </c>
      <c r="B2867" s="6" t="s">
        <v>14693</v>
      </c>
      <c r="C2867" s="6" t="s">
        <v>33</v>
      </c>
      <c r="D2867" s="6" t="s">
        <v>28</v>
      </c>
      <c r="E2867" s="17">
        <v>1.0</v>
      </c>
      <c r="F2867" s="17">
        <v>9.0</v>
      </c>
    </row>
    <row r="2868">
      <c r="A2868" s="15">
        <v>46073.471857453704</v>
      </c>
      <c r="B2868" s="6" t="s">
        <v>14693</v>
      </c>
      <c r="C2868" s="6" t="s">
        <v>91</v>
      </c>
      <c r="D2868" s="6" t="s">
        <v>28</v>
      </c>
      <c r="E2868" s="17">
        <v>5.0</v>
      </c>
      <c r="F2868" s="17">
        <v>48.0</v>
      </c>
    </row>
    <row r="2869">
      <c r="A2869" s="15">
        <v>46073.471864328705</v>
      </c>
      <c r="B2869" s="6" t="s">
        <v>14693</v>
      </c>
      <c r="C2869" s="6" t="s">
        <v>21</v>
      </c>
      <c r="D2869" s="6" t="s">
        <v>28</v>
      </c>
      <c r="E2869" s="17">
        <v>1.0</v>
      </c>
      <c r="F2869" s="17">
        <v>9.0</v>
      </c>
    </row>
    <row r="2870">
      <c r="A2870" s="15">
        <v>46073.47187158564</v>
      </c>
      <c r="B2870" s="6" t="s">
        <v>14693</v>
      </c>
      <c r="C2870" s="6" t="s">
        <v>68</v>
      </c>
      <c r="D2870" s="6" t="s">
        <v>28</v>
      </c>
      <c r="E2870" s="17">
        <v>5.0</v>
      </c>
      <c r="F2870" s="17">
        <v>48.0</v>
      </c>
    </row>
    <row r="2871">
      <c r="A2871" s="15">
        <v>46073.498098634256</v>
      </c>
      <c r="B2871" s="6" t="s">
        <v>473</v>
      </c>
      <c r="C2871" s="6" t="s">
        <v>91</v>
      </c>
      <c r="D2871" s="6" t="s">
        <v>46</v>
      </c>
      <c r="E2871" s="17">
        <v>3.0</v>
      </c>
      <c r="F2871" s="17">
        <v>-438.960375</v>
      </c>
    </row>
    <row r="2872">
      <c r="A2872" s="15">
        <v>46073.50217071759</v>
      </c>
      <c r="B2872" s="6" t="s">
        <v>473</v>
      </c>
      <c r="C2872" s="6" t="s">
        <v>91</v>
      </c>
      <c r="D2872" s="6" t="s">
        <v>106</v>
      </c>
      <c r="E2872" s="17">
        <v>1.0</v>
      </c>
      <c r="F2872" s="17">
        <v>-108.79889999999999</v>
      </c>
    </row>
    <row r="2873">
      <c r="A2873" s="15">
        <v>46073.60278611111</v>
      </c>
      <c r="B2873" s="6" t="s">
        <v>14693</v>
      </c>
      <c r="C2873" s="6" t="s">
        <v>37</v>
      </c>
      <c r="D2873" s="6" t="s">
        <v>86</v>
      </c>
      <c r="E2873" s="17">
        <v>1.0</v>
      </c>
      <c r="F2873" s="17">
        <v>12.0</v>
      </c>
    </row>
    <row r="2874">
      <c r="A2874" s="15">
        <v>46073.60279085649</v>
      </c>
      <c r="B2874" s="6" t="s">
        <v>14693</v>
      </c>
      <c r="C2874" s="6" t="s">
        <v>21</v>
      </c>
      <c r="D2874" s="6" t="s">
        <v>86</v>
      </c>
      <c r="E2874" s="17">
        <v>1.0</v>
      </c>
      <c r="F2874" s="17">
        <v>12.0</v>
      </c>
    </row>
    <row r="2875">
      <c r="A2875" s="15">
        <v>46073.60279795139</v>
      </c>
      <c r="B2875" s="6" t="s">
        <v>14693</v>
      </c>
      <c r="C2875" s="6" t="s">
        <v>91</v>
      </c>
      <c r="D2875" s="6" t="s">
        <v>86</v>
      </c>
      <c r="E2875" s="17">
        <v>15.0</v>
      </c>
      <c r="F2875" s="17">
        <v>213.0</v>
      </c>
    </row>
    <row r="2876">
      <c r="A2876" s="15">
        <v>46074.5251856713</v>
      </c>
      <c r="B2876" s="6" t="s">
        <v>473</v>
      </c>
      <c r="C2876" s="6" t="s">
        <v>91</v>
      </c>
      <c r="D2876" s="6" t="s">
        <v>46</v>
      </c>
      <c r="E2876" s="17">
        <v>1.0</v>
      </c>
      <c r="F2876" s="17">
        <v>-148.95388724999998</v>
      </c>
    </row>
    <row r="2877">
      <c r="A2877" s="15">
        <v>46076.445983541664</v>
      </c>
      <c r="B2877" s="6" t="s">
        <v>14693</v>
      </c>
      <c r="C2877" s="6" t="s">
        <v>51</v>
      </c>
      <c r="D2877" s="6" t="s">
        <v>13</v>
      </c>
      <c r="E2877" s="17">
        <v>7.0</v>
      </c>
      <c r="F2877" s="17">
        <v>39.0</v>
      </c>
    </row>
    <row r="2878">
      <c r="A2878" s="15">
        <v>46076.46296592592</v>
      </c>
      <c r="B2878" s="6" t="s">
        <v>14693</v>
      </c>
      <c r="C2878" s="6" t="s">
        <v>51</v>
      </c>
      <c r="D2878" s="6" t="s">
        <v>37</v>
      </c>
      <c r="E2878" s="17">
        <v>15.0</v>
      </c>
      <c r="F2878" s="17">
        <v>86.0</v>
      </c>
    </row>
    <row r="2879">
      <c r="A2879" s="15">
        <v>46076.46587462963</v>
      </c>
      <c r="B2879" s="6" t="s">
        <v>14693</v>
      </c>
      <c r="C2879" s="6" t="s">
        <v>37</v>
      </c>
      <c r="D2879" s="6" t="s">
        <v>46</v>
      </c>
      <c r="E2879" s="17">
        <v>2.0</v>
      </c>
      <c r="F2879" s="17">
        <v>16.0</v>
      </c>
    </row>
    <row r="2880">
      <c r="A2880" s="15">
        <v>46076.46588694444</v>
      </c>
      <c r="B2880" s="6" t="s">
        <v>14693</v>
      </c>
      <c r="C2880" s="6" t="s">
        <v>21</v>
      </c>
      <c r="D2880" s="6" t="s">
        <v>46</v>
      </c>
      <c r="E2880" s="17">
        <v>4.0</v>
      </c>
      <c r="F2880" s="17">
        <v>32.0</v>
      </c>
    </row>
    <row r="2881">
      <c r="A2881" s="15">
        <v>46076.465890949075</v>
      </c>
      <c r="B2881" s="6" t="s">
        <v>14693</v>
      </c>
      <c r="C2881" s="6" t="s">
        <v>91</v>
      </c>
      <c r="D2881" s="6" t="s">
        <v>46</v>
      </c>
      <c r="E2881" s="17">
        <v>11.0</v>
      </c>
      <c r="F2881" s="17">
        <v>97.0</v>
      </c>
    </row>
    <row r="2882">
      <c r="A2882" s="15">
        <v>46076.46880773148</v>
      </c>
      <c r="B2882" s="6" t="s">
        <v>14693</v>
      </c>
      <c r="C2882" s="6" t="s">
        <v>37</v>
      </c>
      <c r="D2882" s="6" t="s">
        <v>86</v>
      </c>
      <c r="E2882" s="17">
        <v>1.0</v>
      </c>
      <c r="F2882" s="17">
        <v>7.0</v>
      </c>
    </row>
    <row r="2883">
      <c r="A2883" s="15">
        <v>46076.4688153125</v>
      </c>
      <c r="B2883" s="6" t="s">
        <v>14693</v>
      </c>
      <c r="C2883" s="6" t="s">
        <v>21</v>
      </c>
      <c r="D2883" s="6" t="s">
        <v>86</v>
      </c>
      <c r="E2883" s="17">
        <v>1.0</v>
      </c>
      <c r="F2883" s="17">
        <v>7.0</v>
      </c>
    </row>
    <row r="2884">
      <c r="A2884" s="15">
        <v>46076.4688220949</v>
      </c>
      <c r="B2884" s="6" t="s">
        <v>14693</v>
      </c>
      <c r="C2884" s="6" t="s">
        <v>91</v>
      </c>
      <c r="D2884" s="6" t="s">
        <v>86</v>
      </c>
      <c r="E2884" s="17">
        <v>15.0</v>
      </c>
      <c r="F2884" s="17">
        <v>116.0</v>
      </c>
    </row>
    <row r="2885">
      <c r="A2885" s="15">
        <v>46076.46912767361</v>
      </c>
      <c r="B2885" s="6" t="s">
        <v>14693</v>
      </c>
      <c r="C2885" s="6" t="s">
        <v>37</v>
      </c>
      <c r="D2885" s="6" t="s">
        <v>86</v>
      </c>
      <c r="E2885" s="17">
        <v>1.0</v>
      </c>
      <c r="F2885" s="17">
        <v>8.0</v>
      </c>
    </row>
    <row r="2886">
      <c r="A2886" s="15">
        <v>46076.46913424769</v>
      </c>
      <c r="B2886" s="6" t="s">
        <v>14693</v>
      </c>
      <c r="C2886" s="6" t="s">
        <v>21</v>
      </c>
      <c r="D2886" s="6" t="s">
        <v>86</v>
      </c>
      <c r="E2886" s="17">
        <v>1.0</v>
      </c>
      <c r="F2886" s="17">
        <v>8.0</v>
      </c>
    </row>
    <row r="2887">
      <c r="A2887" s="15">
        <v>46076.46914452546</v>
      </c>
      <c r="B2887" s="6" t="s">
        <v>14693</v>
      </c>
      <c r="C2887" s="6" t="s">
        <v>91</v>
      </c>
      <c r="D2887" s="6" t="s">
        <v>86</v>
      </c>
      <c r="E2887" s="17">
        <v>15.0</v>
      </c>
      <c r="F2887" s="17">
        <v>142.0</v>
      </c>
    </row>
    <row r="2888">
      <c r="A2888" s="15">
        <v>46076.47105180555</v>
      </c>
      <c r="B2888" s="6" t="s">
        <v>14693</v>
      </c>
      <c r="C2888" s="6" t="s">
        <v>21</v>
      </c>
      <c r="D2888" s="6" t="s">
        <v>106</v>
      </c>
      <c r="E2888" s="17">
        <v>11.0</v>
      </c>
      <c r="F2888" s="17">
        <v>61.0</v>
      </c>
    </row>
    <row r="2889">
      <c r="A2889" s="15">
        <v>46076.47105628472</v>
      </c>
      <c r="B2889" s="6" t="s">
        <v>14693</v>
      </c>
      <c r="C2889" s="6" t="s">
        <v>79</v>
      </c>
      <c r="D2889" s="6" t="s">
        <v>106</v>
      </c>
      <c r="E2889" s="17">
        <v>5.0</v>
      </c>
      <c r="F2889" s="17">
        <v>25.0</v>
      </c>
    </row>
    <row r="2890">
      <c r="A2890" s="15">
        <v>46076.47106084491</v>
      </c>
      <c r="B2890" s="6" t="s">
        <v>14693</v>
      </c>
      <c r="C2890" s="6" t="s">
        <v>91</v>
      </c>
      <c r="D2890" s="6" t="s">
        <v>106</v>
      </c>
      <c r="E2890" s="17">
        <v>7.0</v>
      </c>
      <c r="F2890" s="17">
        <v>35.0</v>
      </c>
    </row>
    <row r="2891">
      <c r="A2891" s="15">
        <v>46076.77099509259</v>
      </c>
      <c r="B2891" s="6" t="s">
        <v>473</v>
      </c>
      <c r="C2891" s="6" t="s">
        <v>91</v>
      </c>
      <c r="D2891" s="6" t="s">
        <v>106</v>
      </c>
      <c r="E2891" s="17">
        <v>1.0</v>
      </c>
      <c r="F2891" s="17">
        <v>-128.6565</v>
      </c>
    </row>
    <row r="2892">
      <c r="A2892" s="15">
        <v>46076.77124099537</v>
      </c>
      <c r="B2892" s="6" t="s">
        <v>473</v>
      </c>
      <c r="C2892" s="6" t="s">
        <v>91</v>
      </c>
      <c r="D2892" s="6" t="s">
        <v>106</v>
      </c>
      <c r="E2892" s="17">
        <v>2.0</v>
      </c>
      <c r="F2892" s="17">
        <v>-258.856878</v>
      </c>
    </row>
    <row r="2893">
      <c r="A2893" s="15">
        <v>46076.8369994213</v>
      </c>
      <c r="B2893" s="6" t="s">
        <v>16951</v>
      </c>
      <c r="C2893" s="6" t="s">
        <v>68</v>
      </c>
      <c r="D2893" s="6" t="s">
        <v>28</v>
      </c>
      <c r="E2893" s="17">
        <v>5.0</v>
      </c>
      <c r="F2893" s="17">
        <v>0.0</v>
      </c>
    </row>
    <row r="2894">
      <c r="A2894" s="15">
        <v>46076.83700944444</v>
      </c>
      <c r="B2894" s="6" t="s">
        <v>16951</v>
      </c>
      <c r="C2894" s="6" t="s">
        <v>21</v>
      </c>
      <c r="D2894" s="6" t="s">
        <v>28</v>
      </c>
      <c r="E2894" s="17">
        <v>1.0</v>
      </c>
      <c r="F2894" s="17">
        <v>0.0</v>
      </c>
    </row>
    <row r="2895">
      <c r="A2895" s="15">
        <v>46076.83701476852</v>
      </c>
      <c r="B2895" s="6" t="s">
        <v>16951</v>
      </c>
      <c r="C2895" s="6" t="s">
        <v>91</v>
      </c>
      <c r="D2895" s="6" t="s">
        <v>28</v>
      </c>
      <c r="E2895" s="17">
        <v>5.0</v>
      </c>
      <c r="F2895" s="17">
        <v>0.0</v>
      </c>
    </row>
    <row r="2896">
      <c r="A2896" s="15">
        <v>46076.83702049768</v>
      </c>
      <c r="B2896" s="6" t="s">
        <v>16951</v>
      </c>
      <c r="C2896" s="6" t="s">
        <v>33</v>
      </c>
      <c r="D2896" s="6" t="s">
        <v>28</v>
      </c>
      <c r="E2896" s="17">
        <v>1.0</v>
      </c>
      <c r="F2896" s="17">
        <v>0.0</v>
      </c>
    </row>
    <row r="2897">
      <c r="A2897" s="15">
        <v>46076.86704302083</v>
      </c>
      <c r="B2897" s="6" t="s">
        <v>14693</v>
      </c>
      <c r="C2897" s="6" t="s">
        <v>37</v>
      </c>
      <c r="D2897" s="6" t="s">
        <v>51</v>
      </c>
      <c r="E2897" s="17">
        <v>3.0</v>
      </c>
      <c r="F2897" s="17">
        <v>33.0</v>
      </c>
    </row>
    <row r="2898">
      <c r="A2898" s="15">
        <v>46076.86705890046</v>
      </c>
      <c r="B2898" s="6" t="s">
        <v>14693</v>
      </c>
      <c r="C2898" s="6" t="s">
        <v>33</v>
      </c>
      <c r="D2898" s="6" t="s">
        <v>51</v>
      </c>
      <c r="E2898" s="17">
        <v>1.0</v>
      </c>
      <c r="F2898" s="17">
        <v>11.0</v>
      </c>
    </row>
    <row r="2899">
      <c r="A2899" s="15">
        <v>46076.86706467593</v>
      </c>
      <c r="B2899" s="6" t="s">
        <v>14693</v>
      </c>
      <c r="C2899" s="6" t="s">
        <v>21</v>
      </c>
      <c r="D2899" s="6" t="s">
        <v>51</v>
      </c>
      <c r="E2899" s="17">
        <v>2.0</v>
      </c>
      <c r="F2899" s="17">
        <v>22.0</v>
      </c>
    </row>
    <row r="2900">
      <c r="A2900" s="15">
        <v>46076.86707010417</v>
      </c>
      <c r="B2900" s="6" t="s">
        <v>14693</v>
      </c>
      <c r="C2900" s="6" t="s">
        <v>91</v>
      </c>
      <c r="D2900" s="6" t="s">
        <v>51</v>
      </c>
      <c r="E2900" s="17">
        <v>15.0</v>
      </c>
      <c r="F2900" s="17">
        <v>181.0</v>
      </c>
    </row>
    <row r="2901">
      <c r="A2901" s="15">
        <v>46076.86804780093</v>
      </c>
      <c r="B2901" s="6" t="s">
        <v>14693</v>
      </c>
      <c r="C2901" s="6" t="s">
        <v>37</v>
      </c>
      <c r="D2901" s="6" t="s">
        <v>46</v>
      </c>
      <c r="E2901" s="17">
        <v>2.0</v>
      </c>
      <c r="F2901" s="17">
        <v>11.0</v>
      </c>
    </row>
    <row r="2902">
      <c r="A2902" s="15">
        <v>46076.86805185185</v>
      </c>
      <c r="B2902" s="6" t="s">
        <v>14693</v>
      </c>
      <c r="C2902" s="6" t="s">
        <v>21</v>
      </c>
      <c r="D2902" s="6" t="s">
        <v>46</v>
      </c>
      <c r="E2902" s="17">
        <v>4.0</v>
      </c>
      <c r="F2902" s="17">
        <v>23.0</v>
      </c>
    </row>
    <row r="2903">
      <c r="A2903" s="15">
        <v>46076.86806325232</v>
      </c>
      <c r="B2903" s="6" t="s">
        <v>14693</v>
      </c>
      <c r="C2903" s="6" t="s">
        <v>91</v>
      </c>
      <c r="D2903" s="6" t="s">
        <v>46</v>
      </c>
      <c r="E2903" s="17">
        <v>11.0</v>
      </c>
      <c r="F2903" s="17">
        <v>70.0</v>
      </c>
    </row>
    <row r="2904">
      <c r="A2904" s="15">
        <v>46076.86816979166</v>
      </c>
      <c r="B2904" s="6" t="s">
        <v>14693</v>
      </c>
      <c r="C2904" s="6" t="s">
        <v>37</v>
      </c>
      <c r="D2904" s="6" t="s">
        <v>46</v>
      </c>
      <c r="E2904" s="17">
        <v>2.0</v>
      </c>
      <c r="F2904" s="17">
        <v>11.0</v>
      </c>
    </row>
    <row r="2905">
      <c r="A2905" s="15">
        <v>46076.86817494213</v>
      </c>
      <c r="B2905" s="6" t="s">
        <v>14693</v>
      </c>
      <c r="C2905" s="6" t="s">
        <v>21</v>
      </c>
      <c r="D2905" s="6" t="s">
        <v>46</v>
      </c>
      <c r="E2905" s="17">
        <v>4.0</v>
      </c>
      <c r="F2905" s="17">
        <v>22.0</v>
      </c>
    </row>
    <row r="2906">
      <c r="A2906" s="15">
        <v>46076.86817940972</v>
      </c>
      <c r="B2906" s="6" t="s">
        <v>14693</v>
      </c>
      <c r="C2906" s="6" t="s">
        <v>91</v>
      </c>
      <c r="D2906" s="6" t="s">
        <v>46</v>
      </c>
      <c r="E2906" s="17">
        <v>11.0</v>
      </c>
      <c r="F2906" s="17">
        <v>68.0</v>
      </c>
    </row>
    <row r="2907">
      <c r="A2907" s="15">
        <v>46076.87197317129</v>
      </c>
      <c r="B2907" s="6" t="s">
        <v>14693</v>
      </c>
      <c r="C2907" s="6" t="s">
        <v>37</v>
      </c>
      <c r="D2907" s="6" t="s">
        <v>46</v>
      </c>
      <c r="E2907" s="17">
        <v>2.0</v>
      </c>
      <c r="F2907" s="17">
        <v>10.0</v>
      </c>
    </row>
    <row r="2908">
      <c r="A2908" s="15">
        <v>46076.871978634255</v>
      </c>
      <c r="B2908" s="6" t="s">
        <v>14693</v>
      </c>
      <c r="C2908" s="6" t="s">
        <v>21</v>
      </c>
      <c r="D2908" s="6" t="s">
        <v>46</v>
      </c>
      <c r="E2908" s="17">
        <v>4.0</v>
      </c>
      <c r="F2908" s="17">
        <v>21.0</v>
      </c>
    </row>
    <row r="2909">
      <c r="A2909" s="15">
        <v>46076.871987349536</v>
      </c>
      <c r="B2909" s="6" t="s">
        <v>14693</v>
      </c>
      <c r="C2909" s="6" t="s">
        <v>91</v>
      </c>
      <c r="D2909" s="6" t="s">
        <v>46</v>
      </c>
      <c r="E2909" s="17">
        <v>11.0</v>
      </c>
      <c r="F2909" s="17">
        <v>63.0</v>
      </c>
    </row>
    <row r="2910">
      <c r="A2910" s="15">
        <v>46076.87350484954</v>
      </c>
      <c r="B2910" s="6" t="s">
        <v>14693</v>
      </c>
      <c r="C2910" s="6" t="s">
        <v>37</v>
      </c>
      <c r="D2910" s="6" t="s">
        <v>86</v>
      </c>
      <c r="E2910" s="17">
        <v>1.0</v>
      </c>
      <c r="F2910" s="17">
        <v>7.0</v>
      </c>
    </row>
    <row r="2911">
      <c r="A2911" s="15">
        <v>46076.8735096412</v>
      </c>
      <c r="B2911" s="6" t="s">
        <v>14693</v>
      </c>
      <c r="C2911" s="6" t="s">
        <v>21</v>
      </c>
      <c r="D2911" s="6" t="s">
        <v>86</v>
      </c>
      <c r="E2911" s="17">
        <v>1.0</v>
      </c>
      <c r="F2911" s="17">
        <v>7.0</v>
      </c>
    </row>
    <row r="2912">
      <c r="A2912" s="15">
        <v>46076.87351521991</v>
      </c>
      <c r="B2912" s="6" t="s">
        <v>14693</v>
      </c>
      <c r="C2912" s="6" t="s">
        <v>91</v>
      </c>
      <c r="D2912" s="6" t="s">
        <v>86</v>
      </c>
      <c r="E2912" s="17">
        <v>15.0</v>
      </c>
      <c r="F2912" s="17">
        <v>121.0</v>
      </c>
    </row>
    <row r="2913">
      <c r="A2913" s="15">
        <v>46076.873997083334</v>
      </c>
      <c r="B2913" s="6" t="s">
        <v>14693</v>
      </c>
      <c r="C2913" s="6" t="s">
        <v>21</v>
      </c>
      <c r="D2913" s="6" t="s">
        <v>95</v>
      </c>
      <c r="E2913" s="17">
        <v>4.0</v>
      </c>
      <c r="F2913" s="17">
        <v>28.0</v>
      </c>
    </row>
    <row r="2914">
      <c r="A2914" s="15">
        <v>46076.87400211806</v>
      </c>
      <c r="B2914" s="6" t="s">
        <v>14693</v>
      </c>
      <c r="C2914" s="6" t="s">
        <v>91</v>
      </c>
      <c r="D2914" s="6" t="s">
        <v>95</v>
      </c>
      <c r="E2914" s="17">
        <v>15.0</v>
      </c>
      <c r="F2914" s="17">
        <v>116.0</v>
      </c>
    </row>
    <row r="2915">
      <c r="A2915" s="15">
        <v>46076.874006805556</v>
      </c>
      <c r="B2915" s="6" t="s">
        <v>14693</v>
      </c>
      <c r="C2915" s="6" t="s">
        <v>73</v>
      </c>
      <c r="D2915" s="6" t="s">
        <v>95</v>
      </c>
      <c r="E2915" s="17">
        <v>1.0</v>
      </c>
      <c r="F2915" s="17">
        <v>7.0</v>
      </c>
    </row>
    <row r="2916">
      <c r="A2916" s="15">
        <v>46076.87431629629</v>
      </c>
      <c r="B2916" s="6" t="s">
        <v>14693</v>
      </c>
      <c r="C2916" s="6" t="s">
        <v>21</v>
      </c>
      <c r="D2916" s="6" t="s">
        <v>102</v>
      </c>
      <c r="E2916" s="17">
        <v>16.0</v>
      </c>
      <c r="F2916" s="17">
        <v>113.0</v>
      </c>
    </row>
    <row r="2917">
      <c r="A2917" s="15">
        <v>46076.874320636576</v>
      </c>
      <c r="B2917" s="6" t="s">
        <v>14693</v>
      </c>
      <c r="C2917" s="6" t="s">
        <v>79</v>
      </c>
      <c r="D2917" s="6" t="s">
        <v>102</v>
      </c>
      <c r="E2917" s="17">
        <v>4.0</v>
      </c>
      <c r="F2917" s="17">
        <v>25.0</v>
      </c>
    </row>
    <row r="2918">
      <c r="A2918" s="15">
        <v>46076.874327337966</v>
      </c>
      <c r="B2918" s="6" t="s">
        <v>14693</v>
      </c>
      <c r="C2918" s="6" t="s">
        <v>13</v>
      </c>
      <c r="D2918" s="6" t="s">
        <v>102</v>
      </c>
      <c r="E2918" s="17">
        <v>7.0</v>
      </c>
      <c r="F2918" s="17">
        <v>45.0</v>
      </c>
    </row>
    <row r="2919">
      <c r="A2919" s="15">
        <v>46076.87433197917</v>
      </c>
      <c r="B2919" s="6" t="s">
        <v>14693</v>
      </c>
      <c r="C2919" s="6" t="s">
        <v>91</v>
      </c>
      <c r="D2919" s="6" t="s">
        <v>102</v>
      </c>
      <c r="E2919" s="17">
        <v>3.0</v>
      </c>
      <c r="F2919" s="17">
        <v>19.0</v>
      </c>
    </row>
    <row r="2920">
      <c r="A2920" s="15">
        <v>46076.87451671297</v>
      </c>
      <c r="B2920" s="6" t="s">
        <v>14693</v>
      </c>
      <c r="C2920" s="6" t="s">
        <v>21</v>
      </c>
      <c r="D2920" s="6" t="s">
        <v>102</v>
      </c>
      <c r="E2920" s="17">
        <v>16.0</v>
      </c>
      <c r="F2920" s="17">
        <v>95.0</v>
      </c>
    </row>
    <row r="2921">
      <c r="A2921" s="15">
        <v>46076.874522962964</v>
      </c>
      <c r="B2921" s="6" t="s">
        <v>14693</v>
      </c>
      <c r="C2921" s="6" t="s">
        <v>79</v>
      </c>
      <c r="D2921" s="6" t="s">
        <v>102</v>
      </c>
      <c r="E2921" s="17">
        <v>4.0</v>
      </c>
      <c r="F2921" s="17">
        <v>21.0</v>
      </c>
    </row>
    <row r="2922">
      <c r="A2922" s="15">
        <v>46076.87452805556</v>
      </c>
      <c r="B2922" s="6" t="s">
        <v>14693</v>
      </c>
      <c r="C2922" s="6" t="s">
        <v>13</v>
      </c>
      <c r="D2922" s="6" t="s">
        <v>102</v>
      </c>
      <c r="E2922" s="17">
        <v>7.0</v>
      </c>
      <c r="F2922" s="17">
        <v>37.0</v>
      </c>
    </row>
    <row r="2923">
      <c r="A2923" s="15">
        <v>46076.87453585648</v>
      </c>
      <c r="B2923" s="6" t="s">
        <v>14693</v>
      </c>
      <c r="C2923" s="6" t="s">
        <v>91</v>
      </c>
      <c r="D2923" s="6" t="s">
        <v>102</v>
      </c>
      <c r="E2923" s="17">
        <v>3.0</v>
      </c>
      <c r="F2923" s="17">
        <v>16.0</v>
      </c>
    </row>
    <row r="2924">
      <c r="A2924" s="15">
        <v>46076.88225275463</v>
      </c>
      <c r="B2924" s="6" t="s">
        <v>16946</v>
      </c>
      <c r="C2924" s="6" t="s">
        <v>13</v>
      </c>
      <c r="D2924" s="6" t="s">
        <v>14594</v>
      </c>
      <c r="E2924" s="17">
        <v>1.0</v>
      </c>
      <c r="F2924" s="17">
        <v>0.0</v>
      </c>
    </row>
    <row r="2925">
      <c r="A2925" s="15">
        <v>46076.882497604165</v>
      </c>
      <c r="B2925" s="6" t="s">
        <v>16946</v>
      </c>
      <c r="C2925" s="6" t="s">
        <v>13</v>
      </c>
      <c r="D2925" s="6" t="s">
        <v>14639</v>
      </c>
      <c r="E2925" s="17">
        <v>1.0</v>
      </c>
      <c r="F2925" s="17">
        <v>0.0</v>
      </c>
    </row>
    <row r="2926">
      <c r="A2926" s="15">
        <v>46076.88283150463</v>
      </c>
      <c r="B2926" s="6" t="s">
        <v>16946</v>
      </c>
      <c r="C2926" s="6" t="s">
        <v>13</v>
      </c>
      <c r="D2926" s="6" t="s">
        <v>14627</v>
      </c>
      <c r="E2926" s="17">
        <v>1.0</v>
      </c>
      <c r="F2926" s="17">
        <v>0.0</v>
      </c>
    </row>
    <row r="2927">
      <c r="A2927" s="15">
        <v>46076.88294318287</v>
      </c>
      <c r="B2927" s="6" t="s">
        <v>16946</v>
      </c>
      <c r="C2927" s="6" t="s">
        <v>13</v>
      </c>
      <c r="D2927" s="6" t="s">
        <v>14621</v>
      </c>
      <c r="E2927" s="17">
        <v>1.0</v>
      </c>
      <c r="F2927" s="17">
        <v>0.0</v>
      </c>
    </row>
    <row r="2928">
      <c r="A2928" s="15">
        <v>46076.88302375</v>
      </c>
      <c r="B2928" s="6" t="s">
        <v>16946</v>
      </c>
      <c r="C2928" s="6" t="s">
        <v>13</v>
      </c>
      <c r="D2928" s="6" t="s">
        <v>14624</v>
      </c>
      <c r="E2928" s="17">
        <v>1.0</v>
      </c>
      <c r="F2928" s="17">
        <v>0.0</v>
      </c>
    </row>
    <row r="2929">
      <c r="A2929" s="15">
        <v>46076.88305539352</v>
      </c>
      <c r="B2929" s="6" t="s">
        <v>16946</v>
      </c>
      <c r="C2929" s="6" t="s">
        <v>13</v>
      </c>
      <c r="D2929" s="6" t="s">
        <v>14616</v>
      </c>
      <c r="E2929" s="17">
        <v>1.0</v>
      </c>
      <c r="F2929" s="17">
        <v>0.0</v>
      </c>
    </row>
    <row r="2930">
      <c r="A2930" s="15">
        <v>46076.88312209491</v>
      </c>
      <c r="B2930" s="6" t="s">
        <v>16946</v>
      </c>
      <c r="C2930" s="6" t="s">
        <v>13</v>
      </c>
      <c r="D2930" s="6" t="s">
        <v>14619</v>
      </c>
      <c r="E2930" s="17">
        <v>1.0</v>
      </c>
      <c r="F2930" s="17">
        <v>0.0</v>
      </c>
    </row>
    <row r="2931">
      <c r="A2931" s="15">
        <v>46076.883164837964</v>
      </c>
      <c r="B2931" s="6" t="s">
        <v>16946</v>
      </c>
      <c r="C2931" s="6" t="s">
        <v>13</v>
      </c>
      <c r="D2931" s="6" t="s">
        <v>14610</v>
      </c>
      <c r="E2931" s="17">
        <v>1.0</v>
      </c>
      <c r="F2931" s="17">
        <v>0.0</v>
      </c>
    </row>
    <row r="2932">
      <c r="A2932" s="15">
        <v>46076.88318984954</v>
      </c>
      <c r="B2932" s="6" t="s">
        <v>16946</v>
      </c>
      <c r="C2932" s="6" t="s">
        <v>13</v>
      </c>
      <c r="D2932" s="6" t="s">
        <v>14612</v>
      </c>
      <c r="E2932" s="17">
        <v>1.0</v>
      </c>
      <c r="F2932" s="17">
        <v>0.0</v>
      </c>
    </row>
    <row r="2933">
      <c r="A2933" s="15">
        <v>46076.88327009259</v>
      </c>
      <c r="B2933" s="6" t="s">
        <v>16946</v>
      </c>
      <c r="C2933" s="6" t="s">
        <v>13</v>
      </c>
      <c r="D2933" s="6" t="s">
        <v>14606</v>
      </c>
      <c r="E2933" s="17">
        <v>1.0</v>
      </c>
      <c r="F2933" s="17">
        <v>0.0</v>
      </c>
    </row>
    <row r="2934">
      <c r="A2934" s="15">
        <v>46076.883318402775</v>
      </c>
      <c r="B2934" s="6" t="s">
        <v>16946</v>
      </c>
      <c r="C2934" s="6" t="s">
        <v>13</v>
      </c>
      <c r="D2934" s="6" t="s">
        <v>14603</v>
      </c>
      <c r="E2934" s="17">
        <v>1.0</v>
      </c>
      <c r="F2934" s="17">
        <v>0.0</v>
      </c>
    </row>
    <row r="2935">
      <c r="A2935" s="15">
        <v>46076.88337119213</v>
      </c>
      <c r="B2935" s="6" t="s">
        <v>16946</v>
      </c>
      <c r="C2935" s="6" t="s">
        <v>13</v>
      </c>
      <c r="D2935" s="6" t="s">
        <v>14614</v>
      </c>
      <c r="E2935" s="17">
        <v>1.0</v>
      </c>
      <c r="F2935" s="17">
        <v>0.0</v>
      </c>
    </row>
    <row r="2936">
      <c r="A2936" s="15">
        <v>46076.88351225694</v>
      </c>
      <c r="B2936" s="6" t="s">
        <v>16946</v>
      </c>
      <c r="C2936" s="6" t="s">
        <v>13</v>
      </c>
      <c r="D2936" s="6" t="s">
        <v>14636</v>
      </c>
      <c r="E2936" s="17">
        <v>1.0</v>
      </c>
      <c r="F2936" s="17">
        <v>0.0</v>
      </c>
    </row>
    <row r="2937">
      <c r="A2937" s="15">
        <v>46076.916082384254</v>
      </c>
      <c r="B2937" s="6" t="s">
        <v>16946</v>
      </c>
      <c r="C2937" s="6" t="s">
        <v>91</v>
      </c>
      <c r="D2937" s="6" t="s">
        <v>14639</v>
      </c>
      <c r="E2937" s="17">
        <v>1.0</v>
      </c>
      <c r="F2937" s="17">
        <v>0.0</v>
      </c>
    </row>
    <row r="2938">
      <c r="A2938" s="15">
        <v>46076.9162227662</v>
      </c>
      <c r="B2938" s="6" t="s">
        <v>16946</v>
      </c>
      <c r="C2938" s="6" t="s">
        <v>91</v>
      </c>
      <c r="D2938" s="6" t="s">
        <v>14621</v>
      </c>
      <c r="E2938" s="17">
        <v>1.0</v>
      </c>
      <c r="F2938" s="17">
        <v>0.0</v>
      </c>
    </row>
    <row r="2939">
      <c r="A2939" s="15">
        <v>46076.916953657405</v>
      </c>
      <c r="B2939" s="6" t="s">
        <v>16946</v>
      </c>
      <c r="C2939" s="6" t="s">
        <v>91</v>
      </c>
      <c r="D2939" s="6" t="s">
        <v>14630</v>
      </c>
      <c r="E2939" s="17">
        <v>1.0</v>
      </c>
      <c r="F2939" s="17">
        <v>0.0</v>
      </c>
    </row>
    <row r="2940">
      <c r="A2940" s="15">
        <v>46076.91851790509</v>
      </c>
      <c r="B2940" s="6" t="s">
        <v>473</v>
      </c>
      <c r="C2940" s="6" t="s">
        <v>91</v>
      </c>
      <c r="D2940" s="6" t="s">
        <v>106</v>
      </c>
      <c r="E2940" s="17">
        <v>4.0</v>
      </c>
      <c r="F2940" s="17">
        <v>-523.9263210720001</v>
      </c>
    </row>
    <row r="2941">
      <c r="A2941" s="15">
        <v>46076.919035810184</v>
      </c>
      <c r="B2941" s="6" t="s">
        <v>473</v>
      </c>
      <c r="C2941" s="6" t="s">
        <v>91</v>
      </c>
      <c r="D2941" s="6" t="s">
        <v>21</v>
      </c>
      <c r="E2941" s="17">
        <v>1.0</v>
      </c>
      <c r="F2941" s="17">
        <v>-105.0</v>
      </c>
    </row>
    <row r="2942">
      <c r="A2942" s="15">
        <v>46076.94669657407</v>
      </c>
      <c r="B2942" s="6" t="s">
        <v>16946</v>
      </c>
      <c r="C2942" s="6" t="s">
        <v>91</v>
      </c>
      <c r="D2942" s="6" t="s">
        <v>14627</v>
      </c>
      <c r="E2942" s="17">
        <v>1.0</v>
      </c>
      <c r="F2942" s="17">
        <v>0.0</v>
      </c>
    </row>
    <row r="2943">
      <c r="A2943" s="15">
        <v>46077.02681971065</v>
      </c>
      <c r="B2943" s="6" t="s">
        <v>480</v>
      </c>
      <c r="C2943" s="6" t="s">
        <v>91</v>
      </c>
      <c r="D2943" s="6" t="s">
        <v>58</v>
      </c>
      <c r="E2943" s="17">
        <v>2.0</v>
      </c>
      <c r="F2943" s="17">
        <v>190.0</v>
      </c>
    </row>
    <row r="2944">
      <c r="A2944" s="15">
        <v>46077.026916944444</v>
      </c>
      <c r="B2944" s="6" t="s">
        <v>473</v>
      </c>
      <c r="C2944" s="6" t="s">
        <v>91</v>
      </c>
      <c r="D2944" s="6" t="s">
        <v>46</v>
      </c>
      <c r="E2944" s="17">
        <v>4.0</v>
      </c>
      <c r="F2944" s="17">
        <v>-420.0</v>
      </c>
    </row>
    <row r="2945">
      <c r="A2945" s="15">
        <v>46077.02950444444</v>
      </c>
      <c r="B2945" s="6" t="s">
        <v>473</v>
      </c>
      <c r="C2945" s="6" t="s">
        <v>91</v>
      </c>
      <c r="D2945" s="6" t="s">
        <v>21</v>
      </c>
      <c r="E2945" s="17">
        <v>6.0</v>
      </c>
      <c r="F2945" s="17">
        <v>-630.0</v>
      </c>
    </row>
    <row r="2946">
      <c r="A2946" s="15">
        <v>46077.033215601856</v>
      </c>
      <c r="B2946" s="6" t="s">
        <v>14693</v>
      </c>
      <c r="C2946" s="6" t="s">
        <v>21</v>
      </c>
      <c r="D2946" s="6" t="s">
        <v>102</v>
      </c>
      <c r="E2946" s="17">
        <v>16.0</v>
      </c>
      <c r="F2946" s="17">
        <v>155.0</v>
      </c>
    </row>
    <row r="2947">
      <c r="A2947" s="15">
        <v>46077.03321961805</v>
      </c>
      <c r="B2947" s="6" t="s">
        <v>14693</v>
      </c>
      <c r="C2947" s="6" t="s">
        <v>79</v>
      </c>
      <c r="D2947" s="6" t="s">
        <v>102</v>
      </c>
      <c r="E2947" s="17">
        <v>4.0</v>
      </c>
      <c r="F2947" s="17">
        <v>35.0</v>
      </c>
    </row>
    <row r="2948">
      <c r="A2948" s="15">
        <v>46077.03322354167</v>
      </c>
      <c r="B2948" s="6" t="s">
        <v>14693</v>
      </c>
      <c r="C2948" s="6" t="s">
        <v>13</v>
      </c>
      <c r="D2948" s="6" t="s">
        <v>102</v>
      </c>
      <c r="E2948" s="17">
        <v>7.0</v>
      </c>
      <c r="F2948" s="17">
        <v>61.0</v>
      </c>
    </row>
    <row r="2949">
      <c r="A2949" s="15">
        <v>46077.03322824074</v>
      </c>
      <c r="B2949" s="6" t="s">
        <v>14693</v>
      </c>
      <c r="C2949" s="6" t="s">
        <v>91</v>
      </c>
      <c r="D2949" s="6" t="s">
        <v>102</v>
      </c>
      <c r="E2949" s="17">
        <v>3.0</v>
      </c>
      <c r="F2949" s="17">
        <v>26.0</v>
      </c>
    </row>
    <row r="2950">
      <c r="A2950" s="15">
        <v>46077.48913443287</v>
      </c>
      <c r="B2950" s="6" t="s">
        <v>14693</v>
      </c>
      <c r="C2950" s="6" t="s">
        <v>51</v>
      </c>
      <c r="D2950" s="6" t="s">
        <v>13</v>
      </c>
      <c r="E2950" s="17">
        <v>7.0</v>
      </c>
      <c r="F2950" s="17">
        <v>51.0</v>
      </c>
    </row>
    <row r="2951">
      <c r="A2951" s="15">
        <v>46077.547247939816</v>
      </c>
      <c r="B2951" s="6" t="s">
        <v>14693</v>
      </c>
      <c r="C2951" s="6" t="s">
        <v>37</v>
      </c>
      <c r="D2951" s="6" t="s">
        <v>86</v>
      </c>
      <c r="E2951" s="17">
        <v>1.0</v>
      </c>
      <c r="F2951" s="17">
        <v>5.0</v>
      </c>
    </row>
    <row r="2952">
      <c r="A2952" s="15">
        <v>46077.547259328705</v>
      </c>
      <c r="B2952" s="6" t="s">
        <v>14693</v>
      </c>
      <c r="C2952" s="6" t="s">
        <v>21</v>
      </c>
      <c r="D2952" s="6" t="s">
        <v>86</v>
      </c>
      <c r="E2952" s="17">
        <v>1.0</v>
      </c>
      <c r="F2952" s="17">
        <v>5.0</v>
      </c>
    </row>
    <row r="2953">
      <c r="A2953" s="15">
        <v>46077.54726572917</v>
      </c>
      <c r="B2953" s="6" t="s">
        <v>14693</v>
      </c>
      <c r="C2953" s="6" t="s">
        <v>91</v>
      </c>
      <c r="D2953" s="6" t="s">
        <v>86</v>
      </c>
      <c r="E2953" s="17">
        <v>15.0</v>
      </c>
      <c r="F2953" s="17">
        <v>82.0</v>
      </c>
    </row>
    <row r="2954">
      <c r="A2954" s="15">
        <v>46077.57470024306</v>
      </c>
      <c r="B2954" s="6" t="s">
        <v>14693</v>
      </c>
      <c r="C2954" s="6" t="s">
        <v>37</v>
      </c>
      <c r="D2954" s="6" t="s">
        <v>86</v>
      </c>
      <c r="E2954" s="17">
        <v>1.0</v>
      </c>
      <c r="F2954" s="17">
        <v>6.0</v>
      </c>
    </row>
    <row r="2955">
      <c r="A2955" s="15">
        <v>46077.57470773148</v>
      </c>
      <c r="B2955" s="6" t="s">
        <v>14693</v>
      </c>
      <c r="C2955" s="6" t="s">
        <v>21</v>
      </c>
      <c r="D2955" s="6" t="s">
        <v>86</v>
      </c>
      <c r="E2955" s="17">
        <v>1.0</v>
      </c>
      <c r="F2955" s="17">
        <v>6.0</v>
      </c>
    </row>
    <row r="2956">
      <c r="A2956" s="15">
        <v>46077.57471273148</v>
      </c>
      <c r="B2956" s="6" t="s">
        <v>14693</v>
      </c>
      <c r="C2956" s="6" t="s">
        <v>91</v>
      </c>
      <c r="D2956" s="6" t="s">
        <v>86</v>
      </c>
      <c r="E2956" s="17">
        <v>15.0</v>
      </c>
      <c r="F2956" s="17">
        <v>103.0</v>
      </c>
    </row>
    <row r="2957">
      <c r="A2957" s="15">
        <v>46077.65883865741</v>
      </c>
      <c r="B2957" s="6" t="s">
        <v>14693</v>
      </c>
      <c r="C2957" s="6" t="s">
        <v>21</v>
      </c>
      <c r="D2957" s="6" t="s">
        <v>95</v>
      </c>
      <c r="E2957" s="17">
        <v>4.0</v>
      </c>
      <c r="F2957" s="17">
        <v>21.0</v>
      </c>
    </row>
    <row r="2958">
      <c r="A2958" s="15">
        <v>46077.658844074074</v>
      </c>
      <c r="B2958" s="6" t="s">
        <v>14693</v>
      </c>
      <c r="C2958" s="6" t="s">
        <v>91</v>
      </c>
      <c r="D2958" s="6" t="s">
        <v>95</v>
      </c>
      <c r="E2958" s="17">
        <v>15.0</v>
      </c>
      <c r="F2958" s="17">
        <v>88.0</v>
      </c>
    </row>
    <row r="2959">
      <c r="A2959" s="15">
        <v>46077.65884940972</v>
      </c>
      <c r="B2959" s="6" t="s">
        <v>14693</v>
      </c>
      <c r="C2959" s="6" t="s">
        <v>73</v>
      </c>
      <c r="D2959" s="6" t="s">
        <v>95</v>
      </c>
      <c r="E2959" s="17">
        <v>1.0</v>
      </c>
      <c r="F2959" s="17">
        <v>5.0</v>
      </c>
    </row>
    <row r="2960">
      <c r="A2960" s="15">
        <v>46077.71281001157</v>
      </c>
      <c r="B2960" s="6" t="s">
        <v>14693</v>
      </c>
      <c r="C2960" s="6" t="s">
        <v>51</v>
      </c>
      <c r="D2960" s="6" t="s">
        <v>13</v>
      </c>
      <c r="E2960" s="17">
        <v>7.0</v>
      </c>
      <c r="F2960" s="17">
        <v>46.0</v>
      </c>
    </row>
    <row r="2961">
      <c r="A2961" s="15">
        <v>46077.98902922454</v>
      </c>
      <c r="B2961" s="6" t="s">
        <v>14693</v>
      </c>
      <c r="C2961" s="6" t="s">
        <v>51</v>
      </c>
      <c r="D2961" s="6" t="s">
        <v>13</v>
      </c>
      <c r="E2961" s="17">
        <v>7.0</v>
      </c>
      <c r="F2961" s="17">
        <v>70.0</v>
      </c>
    </row>
    <row r="2962">
      <c r="A2962" s="15">
        <v>46078.032584201384</v>
      </c>
      <c r="B2962" s="6" t="s">
        <v>14693</v>
      </c>
      <c r="C2962" s="6" t="s">
        <v>37</v>
      </c>
      <c r="D2962" s="6" t="s">
        <v>86</v>
      </c>
      <c r="E2962" s="17">
        <v>1.0</v>
      </c>
      <c r="F2962" s="17">
        <v>5.0</v>
      </c>
    </row>
    <row r="2963">
      <c r="A2963" s="15">
        <v>46078.032589421295</v>
      </c>
      <c r="B2963" s="6" t="s">
        <v>14693</v>
      </c>
      <c r="C2963" s="6" t="s">
        <v>21</v>
      </c>
      <c r="D2963" s="6" t="s">
        <v>86</v>
      </c>
      <c r="E2963" s="17">
        <v>1.0</v>
      </c>
      <c r="F2963" s="17">
        <v>5.0</v>
      </c>
    </row>
    <row r="2964">
      <c r="A2964" s="15">
        <v>46078.032593842596</v>
      </c>
      <c r="B2964" s="6" t="s">
        <v>14693</v>
      </c>
      <c r="C2964" s="6" t="s">
        <v>91</v>
      </c>
      <c r="D2964" s="6" t="s">
        <v>86</v>
      </c>
      <c r="E2964" s="17">
        <v>15.0</v>
      </c>
      <c r="F2964" s="17">
        <v>85.0</v>
      </c>
    </row>
    <row r="2965">
      <c r="A2965" s="15">
        <v>46078.03373085648</v>
      </c>
      <c r="B2965" s="6" t="s">
        <v>14693</v>
      </c>
      <c r="C2965" s="6" t="s">
        <v>51</v>
      </c>
      <c r="D2965" s="6" t="s">
        <v>13</v>
      </c>
      <c r="E2965" s="17">
        <v>7.0</v>
      </c>
      <c r="F2965" s="17">
        <v>56.0</v>
      </c>
    </row>
    <row r="2966">
      <c r="A2966" s="15">
        <v>46078.03978982639</v>
      </c>
      <c r="B2966" s="6" t="s">
        <v>14693</v>
      </c>
      <c r="C2966" s="6" t="s">
        <v>21</v>
      </c>
      <c r="D2966" s="6" t="s">
        <v>95</v>
      </c>
      <c r="E2966" s="17">
        <v>4.0</v>
      </c>
      <c r="F2966" s="17">
        <v>29.0</v>
      </c>
    </row>
    <row r="2967">
      <c r="A2967" s="15">
        <v>46078.03979552083</v>
      </c>
      <c r="B2967" s="6" t="s">
        <v>14693</v>
      </c>
      <c r="C2967" s="6" t="s">
        <v>91</v>
      </c>
      <c r="D2967" s="6" t="s">
        <v>95</v>
      </c>
      <c r="E2967" s="17">
        <v>15.0</v>
      </c>
      <c r="F2967" s="17">
        <v>123.0</v>
      </c>
    </row>
    <row r="2968">
      <c r="A2968" s="15">
        <v>46078.03980142361</v>
      </c>
      <c r="B2968" s="6" t="s">
        <v>14693</v>
      </c>
      <c r="C2968" s="6" t="s">
        <v>73</v>
      </c>
      <c r="D2968" s="6" t="s">
        <v>95</v>
      </c>
      <c r="E2968" s="17">
        <v>1.0</v>
      </c>
      <c r="F2968" s="17">
        <v>7.0</v>
      </c>
    </row>
    <row r="2969">
      <c r="A2969" s="15">
        <v>46078.03990224537</v>
      </c>
      <c r="B2969" s="6" t="s">
        <v>14693</v>
      </c>
      <c r="C2969" s="6" t="s">
        <v>21</v>
      </c>
      <c r="D2969" s="6" t="s">
        <v>95</v>
      </c>
      <c r="E2969" s="17">
        <v>4.0</v>
      </c>
      <c r="F2969" s="17">
        <v>27.0</v>
      </c>
    </row>
    <row r="2970">
      <c r="A2970" s="15">
        <v>46078.03990886574</v>
      </c>
      <c r="B2970" s="6" t="s">
        <v>14693</v>
      </c>
      <c r="C2970" s="6" t="s">
        <v>91</v>
      </c>
      <c r="D2970" s="6" t="s">
        <v>95</v>
      </c>
      <c r="E2970" s="17">
        <v>15.0</v>
      </c>
      <c r="F2970" s="17">
        <v>114.0</v>
      </c>
    </row>
    <row r="2971">
      <c r="A2971" s="15">
        <v>46078.03991465278</v>
      </c>
      <c r="B2971" s="6" t="s">
        <v>14693</v>
      </c>
      <c r="C2971" s="6" t="s">
        <v>73</v>
      </c>
      <c r="D2971" s="6" t="s">
        <v>95</v>
      </c>
      <c r="E2971" s="17">
        <v>1.0</v>
      </c>
      <c r="F2971" s="17">
        <v>6.0</v>
      </c>
    </row>
    <row r="2972">
      <c r="A2972" s="15">
        <v>46078.042624131944</v>
      </c>
      <c r="B2972" s="6" t="s">
        <v>14693</v>
      </c>
      <c r="C2972" s="6" t="s">
        <v>21</v>
      </c>
      <c r="D2972" s="6" t="s">
        <v>106</v>
      </c>
      <c r="E2972" s="17">
        <v>11.0</v>
      </c>
      <c r="F2972" s="17">
        <v>64.0</v>
      </c>
    </row>
    <row r="2973">
      <c r="A2973" s="15">
        <v>46078.04262864584</v>
      </c>
      <c r="B2973" s="6" t="s">
        <v>14693</v>
      </c>
      <c r="C2973" s="6" t="s">
        <v>79</v>
      </c>
      <c r="D2973" s="6" t="s">
        <v>106</v>
      </c>
      <c r="E2973" s="17">
        <v>5.0</v>
      </c>
      <c r="F2973" s="17">
        <v>26.0</v>
      </c>
    </row>
    <row r="2974">
      <c r="A2974" s="15">
        <v>46078.04263327546</v>
      </c>
      <c r="B2974" s="6" t="s">
        <v>14693</v>
      </c>
      <c r="C2974" s="6" t="s">
        <v>91</v>
      </c>
      <c r="D2974" s="6" t="s">
        <v>106</v>
      </c>
      <c r="E2974" s="17">
        <v>14.0</v>
      </c>
      <c r="F2974" s="17">
        <v>82.0</v>
      </c>
    </row>
    <row r="2975">
      <c r="A2975" s="15">
        <v>46078.042762638885</v>
      </c>
      <c r="B2975" s="6" t="s">
        <v>14693</v>
      </c>
      <c r="C2975" s="6" t="s">
        <v>21</v>
      </c>
      <c r="D2975" s="6" t="s">
        <v>106</v>
      </c>
      <c r="E2975" s="17">
        <v>11.0</v>
      </c>
      <c r="F2975" s="17">
        <v>75.0</v>
      </c>
    </row>
    <row r="2976">
      <c r="A2976" s="15">
        <v>46078.0427678125</v>
      </c>
      <c r="B2976" s="6" t="s">
        <v>14693</v>
      </c>
      <c r="C2976" s="6" t="s">
        <v>79</v>
      </c>
      <c r="D2976" s="6" t="s">
        <v>106</v>
      </c>
      <c r="E2976" s="17">
        <v>5.0</v>
      </c>
      <c r="F2976" s="17">
        <v>31.0</v>
      </c>
    </row>
    <row r="2977">
      <c r="A2977" s="15">
        <v>46078.042771886576</v>
      </c>
      <c r="B2977" s="6" t="s">
        <v>14693</v>
      </c>
      <c r="C2977" s="6" t="s">
        <v>91</v>
      </c>
      <c r="D2977" s="6" t="s">
        <v>106</v>
      </c>
      <c r="E2977" s="17">
        <v>14.0</v>
      </c>
      <c r="F2977" s="17">
        <v>95.0</v>
      </c>
    </row>
    <row r="2978">
      <c r="A2978" s="15">
        <v>46078.04307571759</v>
      </c>
      <c r="B2978" s="6" t="s">
        <v>14693</v>
      </c>
      <c r="C2978" s="6" t="s">
        <v>21</v>
      </c>
      <c r="D2978" s="6" t="s">
        <v>106</v>
      </c>
      <c r="E2978" s="17">
        <v>11.0</v>
      </c>
      <c r="F2978" s="17">
        <v>61.0</v>
      </c>
    </row>
    <row r="2979">
      <c r="A2979" s="15">
        <v>46078.04308008101</v>
      </c>
      <c r="B2979" s="6" t="s">
        <v>14693</v>
      </c>
      <c r="C2979" s="6" t="s">
        <v>79</v>
      </c>
      <c r="D2979" s="6" t="s">
        <v>106</v>
      </c>
      <c r="E2979" s="17">
        <v>5.0</v>
      </c>
      <c r="F2979" s="17">
        <v>25.0</v>
      </c>
    </row>
    <row r="2980">
      <c r="A2980" s="15">
        <v>46078.04308554398</v>
      </c>
      <c r="B2980" s="6" t="s">
        <v>14693</v>
      </c>
      <c r="C2980" s="6" t="s">
        <v>91</v>
      </c>
      <c r="D2980" s="6" t="s">
        <v>106</v>
      </c>
      <c r="E2980" s="17">
        <v>14.0</v>
      </c>
      <c r="F2980" s="17">
        <v>78.0</v>
      </c>
    </row>
    <row r="2981">
      <c r="A2981" s="15">
        <v>46078.04715616898</v>
      </c>
      <c r="B2981" s="6" t="s">
        <v>14693</v>
      </c>
      <c r="C2981" s="6" t="s">
        <v>21</v>
      </c>
      <c r="D2981" s="6" t="s">
        <v>102</v>
      </c>
      <c r="E2981" s="17">
        <v>16.0</v>
      </c>
      <c r="F2981" s="17">
        <v>120.0</v>
      </c>
    </row>
    <row r="2982">
      <c r="A2982" s="15">
        <v>46078.04716112268</v>
      </c>
      <c r="B2982" s="6" t="s">
        <v>14693</v>
      </c>
      <c r="C2982" s="6" t="s">
        <v>79</v>
      </c>
      <c r="D2982" s="6" t="s">
        <v>102</v>
      </c>
      <c r="E2982" s="17">
        <v>4.0</v>
      </c>
      <c r="F2982" s="17">
        <v>27.0</v>
      </c>
    </row>
    <row r="2983">
      <c r="A2983" s="15">
        <v>46078.04716645833</v>
      </c>
      <c r="B2983" s="6" t="s">
        <v>14693</v>
      </c>
      <c r="C2983" s="6" t="s">
        <v>13</v>
      </c>
      <c r="D2983" s="6" t="s">
        <v>102</v>
      </c>
      <c r="E2983" s="17">
        <v>7.0</v>
      </c>
      <c r="F2983" s="17">
        <v>47.0</v>
      </c>
    </row>
    <row r="2984">
      <c r="A2984" s="15">
        <v>46078.04717203704</v>
      </c>
      <c r="B2984" s="6" t="s">
        <v>14693</v>
      </c>
      <c r="C2984" s="6" t="s">
        <v>91</v>
      </c>
      <c r="D2984" s="6" t="s">
        <v>102</v>
      </c>
      <c r="E2984" s="17">
        <v>3.0</v>
      </c>
      <c r="F2984" s="17">
        <v>20.0</v>
      </c>
    </row>
    <row r="2985">
      <c r="A2985" s="15">
        <v>46078.50178827546</v>
      </c>
      <c r="B2985" s="6" t="s">
        <v>14693</v>
      </c>
      <c r="C2985" s="6" t="s">
        <v>51</v>
      </c>
      <c r="D2985" s="6" t="s">
        <v>37</v>
      </c>
      <c r="E2985" s="17">
        <v>15.0</v>
      </c>
      <c r="F2985" s="17">
        <v>115.0</v>
      </c>
    </row>
    <row r="2986">
      <c r="A2986" s="15">
        <v>46078.50188003472</v>
      </c>
      <c r="B2986" s="6" t="s">
        <v>14693</v>
      </c>
      <c r="C2986" s="6" t="s">
        <v>51</v>
      </c>
      <c r="D2986" s="6" t="s">
        <v>37</v>
      </c>
      <c r="E2986" s="17">
        <v>15.0</v>
      </c>
      <c r="F2986" s="17">
        <v>157.0</v>
      </c>
    </row>
    <row r="2987">
      <c r="A2987" s="15">
        <v>46078.50267623842</v>
      </c>
      <c r="B2987" s="6" t="s">
        <v>14693</v>
      </c>
      <c r="C2987" s="6" t="s">
        <v>51</v>
      </c>
      <c r="D2987" s="6" t="s">
        <v>37</v>
      </c>
      <c r="E2987" s="17">
        <v>15.0</v>
      </c>
      <c r="F2987" s="17">
        <v>182.0</v>
      </c>
    </row>
    <row r="2988">
      <c r="A2988" s="15">
        <v>46078.50283309028</v>
      </c>
      <c r="B2988" s="6" t="s">
        <v>14693</v>
      </c>
      <c r="C2988" s="6" t="s">
        <v>51</v>
      </c>
      <c r="D2988" s="6" t="s">
        <v>37</v>
      </c>
      <c r="E2988" s="17">
        <v>15.0</v>
      </c>
      <c r="F2988" s="17">
        <v>87.0</v>
      </c>
    </row>
    <row r="2989">
      <c r="A2989" s="15">
        <v>46078.51856172454</v>
      </c>
      <c r="B2989" s="6" t="s">
        <v>473</v>
      </c>
      <c r="C2989" s="6" t="s">
        <v>91</v>
      </c>
      <c r="D2989" s="6" t="s">
        <v>73</v>
      </c>
      <c r="E2989" s="17">
        <v>6.0</v>
      </c>
      <c r="F2989" s="17">
        <v>-1006.866</v>
      </c>
    </row>
    <row r="2990">
      <c r="A2990" s="15">
        <v>46078.53168097222</v>
      </c>
      <c r="B2990" s="6" t="s">
        <v>14693</v>
      </c>
      <c r="C2990" s="6" t="s">
        <v>51</v>
      </c>
      <c r="D2990" s="6" t="s">
        <v>37</v>
      </c>
      <c r="E2990" s="17">
        <v>15.0</v>
      </c>
      <c r="F2990" s="17">
        <v>145.0</v>
      </c>
    </row>
    <row r="2991">
      <c r="A2991" s="15">
        <v>46078.53199070602</v>
      </c>
      <c r="B2991" s="6" t="s">
        <v>14693</v>
      </c>
      <c r="C2991" s="6" t="s">
        <v>37</v>
      </c>
      <c r="D2991" s="6" t="s">
        <v>46</v>
      </c>
      <c r="E2991" s="17">
        <v>2.0</v>
      </c>
      <c r="F2991" s="17">
        <v>12.0</v>
      </c>
    </row>
    <row r="2992">
      <c r="A2992" s="15">
        <v>46078.532006747686</v>
      </c>
      <c r="B2992" s="6" t="s">
        <v>14693</v>
      </c>
      <c r="C2992" s="6" t="s">
        <v>21</v>
      </c>
      <c r="D2992" s="6" t="s">
        <v>46</v>
      </c>
      <c r="E2992" s="17">
        <v>4.0</v>
      </c>
      <c r="F2992" s="17">
        <v>25.0</v>
      </c>
    </row>
    <row r="2993">
      <c r="A2993" s="15">
        <v>46078.53201405093</v>
      </c>
      <c r="B2993" s="6" t="s">
        <v>14693</v>
      </c>
      <c r="C2993" s="6" t="s">
        <v>91</v>
      </c>
      <c r="D2993" s="6" t="s">
        <v>46</v>
      </c>
      <c r="E2993" s="17">
        <v>15.0</v>
      </c>
      <c r="F2993" s="17">
        <v>103.0</v>
      </c>
    </row>
    <row r="2994">
      <c r="A2994" s="15">
        <v>46078.630369872684</v>
      </c>
      <c r="B2994" s="6" t="s">
        <v>14693</v>
      </c>
      <c r="C2994" s="6" t="s">
        <v>37</v>
      </c>
      <c r="D2994" s="6" t="s">
        <v>86</v>
      </c>
      <c r="E2994" s="17">
        <v>1.0</v>
      </c>
      <c r="F2994" s="17">
        <v>6.0</v>
      </c>
    </row>
    <row r="2995">
      <c r="A2995" s="15">
        <v>46078.630381759256</v>
      </c>
      <c r="B2995" s="6" t="s">
        <v>14693</v>
      </c>
      <c r="C2995" s="6" t="s">
        <v>21</v>
      </c>
      <c r="D2995" s="6" t="s">
        <v>86</v>
      </c>
      <c r="E2995" s="17">
        <v>1.0</v>
      </c>
      <c r="F2995" s="17">
        <v>6.0</v>
      </c>
    </row>
    <row r="2996">
      <c r="A2996" s="15">
        <v>46078.630389467595</v>
      </c>
      <c r="B2996" s="6" t="s">
        <v>14693</v>
      </c>
      <c r="C2996" s="6" t="s">
        <v>91</v>
      </c>
      <c r="D2996" s="6" t="s">
        <v>86</v>
      </c>
      <c r="E2996" s="17">
        <v>15.0</v>
      </c>
      <c r="F2996" s="17">
        <v>111.0</v>
      </c>
    </row>
    <row r="2997">
      <c r="A2997" s="15">
        <v>46078.65678168982</v>
      </c>
      <c r="B2997" s="6" t="s">
        <v>14693</v>
      </c>
      <c r="C2997" s="6" t="s">
        <v>37</v>
      </c>
      <c r="D2997" s="6" t="s">
        <v>46</v>
      </c>
      <c r="E2997" s="17">
        <v>2.0</v>
      </c>
      <c r="F2997" s="17">
        <v>16.0</v>
      </c>
    </row>
    <row r="2998">
      <c r="A2998" s="15">
        <v>46078.656786921296</v>
      </c>
      <c r="B2998" s="6" t="s">
        <v>14693</v>
      </c>
      <c r="C2998" s="6" t="s">
        <v>21</v>
      </c>
      <c r="D2998" s="6" t="s">
        <v>46</v>
      </c>
      <c r="E2998" s="17">
        <v>4.0</v>
      </c>
      <c r="F2998" s="17">
        <v>32.0</v>
      </c>
    </row>
    <row r="2999">
      <c r="A2999" s="15">
        <v>46078.656792002315</v>
      </c>
      <c r="B2999" s="6" t="s">
        <v>14693</v>
      </c>
      <c r="C2999" s="6" t="s">
        <v>91</v>
      </c>
      <c r="D2999" s="6" t="s">
        <v>46</v>
      </c>
      <c r="E2999" s="17">
        <v>15.0</v>
      </c>
      <c r="F2999" s="17">
        <v>135.0</v>
      </c>
    </row>
    <row r="3000">
      <c r="A3000" s="15">
        <v>46078.65780991898</v>
      </c>
      <c r="B3000" s="6" t="s">
        <v>14693</v>
      </c>
      <c r="C3000" s="6" t="s">
        <v>21</v>
      </c>
      <c r="D3000" s="6" t="s">
        <v>95</v>
      </c>
      <c r="E3000" s="17">
        <v>4.0</v>
      </c>
      <c r="F3000" s="17">
        <v>24.0</v>
      </c>
    </row>
    <row r="3001">
      <c r="A3001" s="15">
        <v>46078.657822407404</v>
      </c>
      <c r="B3001" s="6" t="s">
        <v>14693</v>
      </c>
      <c r="C3001" s="6" t="s">
        <v>91</v>
      </c>
      <c r="D3001" s="6" t="s">
        <v>95</v>
      </c>
      <c r="E3001" s="17">
        <v>15.0</v>
      </c>
      <c r="F3001" s="17">
        <v>101.0</v>
      </c>
    </row>
    <row r="3002">
      <c r="A3002" s="15">
        <v>46078.65783060185</v>
      </c>
      <c r="B3002" s="6" t="s">
        <v>14693</v>
      </c>
      <c r="C3002" s="6" t="s">
        <v>73</v>
      </c>
      <c r="D3002" s="6" t="s">
        <v>95</v>
      </c>
      <c r="E3002" s="17">
        <v>1.0</v>
      </c>
      <c r="F3002" s="17">
        <v>6.0</v>
      </c>
    </row>
    <row r="3003">
      <c r="A3003" s="15">
        <v>46078.692772511575</v>
      </c>
      <c r="B3003" s="6" t="s">
        <v>14693</v>
      </c>
      <c r="C3003" s="6" t="s">
        <v>21</v>
      </c>
      <c r="D3003" s="6" t="s">
        <v>95</v>
      </c>
      <c r="E3003" s="17">
        <v>4.0</v>
      </c>
      <c r="F3003" s="17">
        <v>22.0</v>
      </c>
    </row>
    <row r="3004">
      <c r="A3004" s="15">
        <v>46078.69278413194</v>
      </c>
      <c r="B3004" s="6" t="s">
        <v>14693</v>
      </c>
      <c r="C3004" s="6" t="s">
        <v>91</v>
      </c>
      <c r="D3004" s="6" t="s">
        <v>95</v>
      </c>
      <c r="E3004" s="17">
        <v>15.0</v>
      </c>
      <c r="F3004" s="17">
        <v>91.0</v>
      </c>
    </row>
    <row r="3005">
      <c r="A3005" s="15">
        <v>46078.69279809028</v>
      </c>
      <c r="B3005" s="6" t="s">
        <v>14693</v>
      </c>
      <c r="C3005" s="6" t="s">
        <v>73</v>
      </c>
      <c r="D3005" s="6" t="s">
        <v>95</v>
      </c>
      <c r="E3005" s="17">
        <v>1.0</v>
      </c>
      <c r="F3005" s="17">
        <v>5.0</v>
      </c>
    </row>
    <row r="3006">
      <c r="A3006" s="15">
        <v>46078.76901923611</v>
      </c>
      <c r="B3006" s="6" t="s">
        <v>14693</v>
      </c>
      <c r="C3006" s="6" t="s">
        <v>37</v>
      </c>
      <c r="D3006" s="6" t="s">
        <v>86</v>
      </c>
      <c r="E3006" s="17">
        <v>1.0</v>
      </c>
      <c r="F3006" s="17">
        <v>6.0</v>
      </c>
    </row>
    <row r="3007">
      <c r="A3007" s="15">
        <v>46078.76902605324</v>
      </c>
      <c r="B3007" s="6" t="s">
        <v>14693</v>
      </c>
      <c r="C3007" s="6" t="s">
        <v>21</v>
      </c>
      <c r="D3007" s="6" t="s">
        <v>86</v>
      </c>
      <c r="E3007" s="17">
        <v>1.0</v>
      </c>
      <c r="F3007" s="17">
        <v>6.0</v>
      </c>
    </row>
    <row r="3008">
      <c r="A3008" s="15">
        <v>46078.76903310185</v>
      </c>
      <c r="B3008" s="6" t="s">
        <v>14693</v>
      </c>
      <c r="C3008" s="6" t="s">
        <v>91</v>
      </c>
      <c r="D3008" s="6" t="s">
        <v>86</v>
      </c>
      <c r="E3008" s="17">
        <v>15.0</v>
      </c>
      <c r="F3008" s="17">
        <v>111.0</v>
      </c>
    </row>
    <row r="3009">
      <c r="A3009" s="15">
        <v>46078.81741418982</v>
      </c>
      <c r="B3009" s="6" t="s">
        <v>14693</v>
      </c>
      <c r="C3009" s="6" t="s">
        <v>91</v>
      </c>
      <c r="D3009" s="6" t="s">
        <v>73</v>
      </c>
      <c r="E3009" s="17">
        <v>6.0</v>
      </c>
      <c r="F3009" s="17">
        <v>47.0</v>
      </c>
    </row>
    <row r="3010">
      <c r="A3010" s="15">
        <v>46078.93478622685</v>
      </c>
      <c r="B3010" s="6" t="s">
        <v>14693</v>
      </c>
      <c r="C3010" s="6" t="s">
        <v>91</v>
      </c>
      <c r="D3010" s="6" t="s">
        <v>73</v>
      </c>
      <c r="E3010" s="17">
        <v>6.0</v>
      </c>
      <c r="F3010" s="17">
        <v>60.0</v>
      </c>
    </row>
    <row r="3011">
      <c r="A3011" s="15">
        <v>46078.962788599536</v>
      </c>
      <c r="B3011" s="6" t="s">
        <v>14693</v>
      </c>
      <c r="C3011" s="6" t="s">
        <v>91</v>
      </c>
      <c r="D3011" s="6" t="s">
        <v>73</v>
      </c>
      <c r="E3011" s="17">
        <v>6.0</v>
      </c>
      <c r="F3011" s="17">
        <v>55.0</v>
      </c>
    </row>
    <row r="3012">
      <c r="A3012" s="15">
        <v>46079.01317513888</v>
      </c>
      <c r="B3012" s="6" t="s">
        <v>14693</v>
      </c>
      <c r="C3012" s="6" t="s">
        <v>51</v>
      </c>
      <c r="D3012" s="6" t="s">
        <v>13</v>
      </c>
      <c r="E3012" s="17">
        <v>7.0</v>
      </c>
      <c r="F3012" s="17">
        <v>49.0</v>
      </c>
    </row>
    <row r="3013">
      <c r="A3013" s="15">
        <v>46079.03087103009</v>
      </c>
      <c r="B3013" s="6" t="s">
        <v>14693</v>
      </c>
      <c r="C3013" s="6" t="s">
        <v>51</v>
      </c>
      <c r="D3013" s="6" t="s">
        <v>13</v>
      </c>
      <c r="E3013" s="17">
        <v>7.0</v>
      </c>
      <c r="F3013" s="17">
        <v>69.0</v>
      </c>
    </row>
    <row r="3014">
      <c r="A3014" s="15">
        <v>46079.143374583335</v>
      </c>
      <c r="B3014" s="6" t="s">
        <v>14693</v>
      </c>
      <c r="C3014" s="6" t="s">
        <v>91</v>
      </c>
      <c r="D3014" s="6" t="s">
        <v>73</v>
      </c>
      <c r="E3014" s="17">
        <v>6.0</v>
      </c>
      <c r="F3014" s="17">
        <v>60.0</v>
      </c>
    </row>
    <row r="3015">
      <c r="A3015" s="15">
        <v>46079.14363361111</v>
      </c>
      <c r="B3015" s="6" t="s">
        <v>14693</v>
      </c>
      <c r="C3015" s="6" t="s">
        <v>37</v>
      </c>
      <c r="D3015" s="6" t="s">
        <v>86</v>
      </c>
      <c r="E3015" s="17">
        <v>1.0</v>
      </c>
      <c r="F3015" s="17">
        <v>8.0</v>
      </c>
    </row>
    <row r="3016">
      <c r="A3016" s="15">
        <v>46079.14363895833</v>
      </c>
      <c r="B3016" s="6" t="s">
        <v>14693</v>
      </c>
      <c r="C3016" s="6" t="s">
        <v>21</v>
      </c>
      <c r="D3016" s="6" t="s">
        <v>86</v>
      </c>
      <c r="E3016" s="17">
        <v>1.0</v>
      </c>
      <c r="F3016" s="17">
        <v>8.0</v>
      </c>
    </row>
    <row r="3017">
      <c r="A3017" s="15">
        <v>46079.14364386574</v>
      </c>
      <c r="B3017" s="6" t="s">
        <v>14693</v>
      </c>
      <c r="C3017" s="6" t="s">
        <v>91</v>
      </c>
      <c r="D3017" s="6" t="s">
        <v>86</v>
      </c>
      <c r="E3017" s="17">
        <v>15.0</v>
      </c>
      <c r="F3017" s="17">
        <v>133.0</v>
      </c>
    </row>
    <row r="3018">
      <c r="A3018" s="15">
        <v>46079.17111984953</v>
      </c>
      <c r="B3018" s="6" t="s">
        <v>14693</v>
      </c>
      <c r="C3018" s="6" t="s">
        <v>91</v>
      </c>
      <c r="D3018" s="6" t="s">
        <v>73</v>
      </c>
      <c r="E3018" s="17">
        <v>6.0</v>
      </c>
      <c r="F3018" s="17">
        <v>30.0</v>
      </c>
    </row>
    <row r="3019">
      <c r="A3019" s="15">
        <v>46079.17136525463</v>
      </c>
      <c r="B3019" s="6" t="s">
        <v>14693</v>
      </c>
      <c r="C3019" s="6" t="s">
        <v>37</v>
      </c>
      <c r="D3019" s="6" t="s">
        <v>86</v>
      </c>
      <c r="E3019" s="17">
        <v>1.0</v>
      </c>
      <c r="F3019" s="17">
        <v>8.0</v>
      </c>
    </row>
    <row r="3020">
      <c r="A3020" s="15">
        <v>46079.171371261575</v>
      </c>
      <c r="B3020" s="6" t="s">
        <v>14693</v>
      </c>
      <c r="C3020" s="6" t="s">
        <v>21</v>
      </c>
      <c r="D3020" s="6" t="s">
        <v>86</v>
      </c>
      <c r="E3020" s="17">
        <v>1.0</v>
      </c>
      <c r="F3020" s="17">
        <v>8.0</v>
      </c>
    </row>
    <row r="3021">
      <c r="A3021" s="15">
        <v>46079.17137689815</v>
      </c>
      <c r="B3021" s="6" t="s">
        <v>14693</v>
      </c>
      <c r="C3021" s="6" t="s">
        <v>91</v>
      </c>
      <c r="D3021" s="6" t="s">
        <v>86</v>
      </c>
      <c r="E3021" s="17">
        <v>15.0</v>
      </c>
      <c r="F3021" s="17">
        <v>147.0</v>
      </c>
    </row>
    <row r="3022">
      <c r="A3022" s="15">
        <v>46079.30279976851</v>
      </c>
      <c r="B3022" s="6" t="s">
        <v>14693</v>
      </c>
      <c r="C3022" s="6" t="s">
        <v>91</v>
      </c>
      <c r="D3022" s="6" t="s">
        <v>73</v>
      </c>
      <c r="E3022" s="17">
        <v>6.0</v>
      </c>
      <c r="F3022" s="17">
        <v>41.0</v>
      </c>
    </row>
    <row r="3023">
      <c r="A3023" s="15">
        <v>46079.37262144676</v>
      </c>
      <c r="B3023" s="6" t="s">
        <v>14693</v>
      </c>
      <c r="C3023" s="6" t="s">
        <v>91</v>
      </c>
      <c r="D3023" s="6" t="s">
        <v>73</v>
      </c>
      <c r="E3023" s="17">
        <v>6.0</v>
      </c>
      <c r="F3023" s="17">
        <v>47.0</v>
      </c>
    </row>
    <row r="3024">
      <c r="A3024" s="15">
        <v>46079.407452175925</v>
      </c>
      <c r="B3024" s="6" t="s">
        <v>14693</v>
      </c>
      <c r="C3024" s="6" t="s">
        <v>91</v>
      </c>
      <c r="D3024" s="6" t="s">
        <v>73</v>
      </c>
      <c r="E3024" s="17">
        <v>6.0</v>
      </c>
      <c r="F3024" s="17">
        <v>32.0</v>
      </c>
    </row>
    <row r="3025">
      <c r="A3025" s="15">
        <v>46079.489809363426</v>
      </c>
      <c r="B3025" s="6" t="s">
        <v>14693</v>
      </c>
      <c r="C3025" s="6" t="s">
        <v>51</v>
      </c>
      <c r="D3025" s="6" t="s">
        <v>37</v>
      </c>
      <c r="E3025" s="17">
        <v>15.0</v>
      </c>
      <c r="F3025" s="17">
        <v>90.0</v>
      </c>
    </row>
    <row r="3026">
      <c r="A3026" s="15">
        <v>46079.49007385416</v>
      </c>
      <c r="B3026" s="6" t="s">
        <v>14693</v>
      </c>
      <c r="C3026" s="6" t="s">
        <v>37</v>
      </c>
      <c r="D3026" s="6" t="s">
        <v>46</v>
      </c>
      <c r="E3026" s="17">
        <v>2.0</v>
      </c>
      <c r="F3026" s="17">
        <v>11.0</v>
      </c>
    </row>
    <row r="3027">
      <c r="A3027" s="15">
        <v>46079.49007983797</v>
      </c>
      <c r="B3027" s="6" t="s">
        <v>14693</v>
      </c>
      <c r="C3027" s="6" t="s">
        <v>21</v>
      </c>
      <c r="D3027" s="6" t="s">
        <v>46</v>
      </c>
      <c r="E3027" s="17">
        <v>4.0</v>
      </c>
      <c r="F3027" s="17">
        <v>23.0</v>
      </c>
    </row>
    <row r="3028">
      <c r="A3028" s="15">
        <v>46079.49008982639</v>
      </c>
      <c r="B3028" s="6" t="s">
        <v>14693</v>
      </c>
      <c r="C3028" s="6" t="s">
        <v>91</v>
      </c>
      <c r="D3028" s="6" t="s">
        <v>46</v>
      </c>
      <c r="E3028" s="17">
        <v>15.0</v>
      </c>
      <c r="F3028" s="17">
        <v>98.0</v>
      </c>
    </row>
    <row r="3029">
      <c r="A3029" s="15">
        <v>46079.4901984375</v>
      </c>
      <c r="B3029" s="6" t="s">
        <v>14693</v>
      </c>
      <c r="C3029" s="6" t="s">
        <v>37</v>
      </c>
      <c r="D3029" s="6" t="s">
        <v>51</v>
      </c>
      <c r="E3029" s="17">
        <v>3.0</v>
      </c>
      <c r="F3029" s="17">
        <v>28.0</v>
      </c>
    </row>
    <row r="3030">
      <c r="A3030" s="15">
        <v>46079.490204444446</v>
      </c>
      <c r="B3030" s="6" t="s">
        <v>14693</v>
      </c>
      <c r="C3030" s="6" t="s">
        <v>33</v>
      </c>
      <c r="D3030" s="6" t="s">
        <v>51</v>
      </c>
      <c r="E3030" s="17">
        <v>1.0</v>
      </c>
      <c r="F3030" s="17">
        <v>9.0</v>
      </c>
    </row>
    <row r="3031">
      <c r="A3031" s="15">
        <v>46079.49021738426</v>
      </c>
      <c r="B3031" s="6" t="s">
        <v>14693</v>
      </c>
      <c r="C3031" s="6" t="s">
        <v>21</v>
      </c>
      <c r="D3031" s="6" t="s">
        <v>51</v>
      </c>
      <c r="E3031" s="17">
        <v>2.0</v>
      </c>
      <c r="F3031" s="17">
        <v>19.0</v>
      </c>
    </row>
    <row r="3032">
      <c r="A3032" s="15">
        <v>46079.49022390046</v>
      </c>
      <c r="B3032" s="6" t="s">
        <v>14693</v>
      </c>
      <c r="C3032" s="6" t="s">
        <v>91</v>
      </c>
      <c r="D3032" s="6" t="s">
        <v>51</v>
      </c>
      <c r="E3032" s="17">
        <v>15.0</v>
      </c>
      <c r="F3032" s="17">
        <v>157.0</v>
      </c>
    </row>
    <row r="3033">
      <c r="A3033" s="15">
        <v>46079.492379143514</v>
      </c>
      <c r="B3033" s="6" t="s">
        <v>473</v>
      </c>
      <c r="C3033" s="6" t="s">
        <v>91</v>
      </c>
      <c r="D3033" s="6" t="s">
        <v>13</v>
      </c>
      <c r="E3033" s="17">
        <v>9.0</v>
      </c>
      <c r="F3033" s="17">
        <v>-1247.8252500000003</v>
      </c>
    </row>
    <row r="3034">
      <c r="A3034" s="15">
        <v>46079.6153665162</v>
      </c>
      <c r="B3034" s="6" t="s">
        <v>14693</v>
      </c>
      <c r="C3034" s="6" t="s">
        <v>37</v>
      </c>
      <c r="D3034" s="6" t="s">
        <v>51</v>
      </c>
      <c r="E3034" s="17">
        <v>3.0</v>
      </c>
      <c r="F3034" s="17">
        <v>37.0</v>
      </c>
    </row>
    <row r="3035">
      <c r="A3035" s="15">
        <v>46079.61537383102</v>
      </c>
      <c r="B3035" s="6" t="s">
        <v>14693</v>
      </c>
      <c r="C3035" s="6" t="s">
        <v>33</v>
      </c>
      <c r="D3035" s="6" t="s">
        <v>51</v>
      </c>
      <c r="E3035" s="17">
        <v>1.0</v>
      </c>
      <c r="F3035" s="17">
        <v>12.0</v>
      </c>
    </row>
    <row r="3036">
      <c r="A3036" s="15">
        <v>46079.615383067125</v>
      </c>
      <c r="B3036" s="6" t="s">
        <v>14693</v>
      </c>
      <c r="C3036" s="6" t="s">
        <v>21</v>
      </c>
      <c r="D3036" s="6" t="s">
        <v>51</v>
      </c>
      <c r="E3036" s="17">
        <v>2.0</v>
      </c>
      <c r="F3036" s="17">
        <v>25.0</v>
      </c>
    </row>
    <row r="3037">
      <c r="A3037" s="15">
        <v>46079.61539533565</v>
      </c>
      <c r="B3037" s="6" t="s">
        <v>14693</v>
      </c>
      <c r="C3037" s="6" t="s">
        <v>91</v>
      </c>
      <c r="D3037" s="6" t="s">
        <v>51</v>
      </c>
      <c r="E3037" s="17">
        <v>15.0</v>
      </c>
      <c r="F3037" s="17">
        <v>207.0</v>
      </c>
    </row>
    <row r="3038">
      <c r="A3038" s="15">
        <v>46079.64315884259</v>
      </c>
      <c r="B3038" s="6" t="s">
        <v>14693</v>
      </c>
      <c r="C3038" s="6" t="s">
        <v>37</v>
      </c>
      <c r="D3038" s="6" t="s">
        <v>51</v>
      </c>
      <c r="E3038" s="17">
        <v>3.0</v>
      </c>
      <c r="F3038" s="17">
        <v>33.0</v>
      </c>
    </row>
    <row r="3039">
      <c r="A3039" s="15">
        <v>46079.64316590277</v>
      </c>
      <c r="B3039" s="6" t="s">
        <v>14693</v>
      </c>
      <c r="C3039" s="6" t="s">
        <v>33</v>
      </c>
      <c r="D3039" s="6" t="s">
        <v>51</v>
      </c>
      <c r="E3039" s="17">
        <v>1.0</v>
      </c>
      <c r="F3039" s="17">
        <v>11.0</v>
      </c>
    </row>
    <row r="3040">
      <c r="A3040" s="15">
        <v>46079.64317170139</v>
      </c>
      <c r="B3040" s="6" t="s">
        <v>14693</v>
      </c>
      <c r="C3040" s="6" t="s">
        <v>21</v>
      </c>
      <c r="D3040" s="6" t="s">
        <v>51</v>
      </c>
      <c r="E3040" s="17">
        <v>2.0</v>
      </c>
      <c r="F3040" s="17">
        <v>22.0</v>
      </c>
    </row>
    <row r="3041">
      <c r="A3041" s="15">
        <v>46079.64317833333</v>
      </c>
      <c r="B3041" s="6" t="s">
        <v>14693</v>
      </c>
      <c r="C3041" s="6" t="s">
        <v>91</v>
      </c>
      <c r="D3041" s="6" t="s">
        <v>51</v>
      </c>
      <c r="E3041" s="17">
        <v>15.0</v>
      </c>
      <c r="F3041" s="17">
        <v>182.0</v>
      </c>
    </row>
    <row r="3042">
      <c r="A3042" s="15">
        <v>46079.664950081016</v>
      </c>
      <c r="B3042" s="6" t="s">
        <v>14693</v>
      </c>
      <c r="C3042" s="6" t="s">
        <v>21</v>
      </c>
      <c r="D3042" s="6" t="s">
        <v>95</v>
      </c>
      <c r="E3042" s="17">
        <v>4.0</v>
      </c>
      <c r="F3042" s="17">
        <v>20.0</v>
      </c>
    </row>
    <row r="3043">
      <c r="A3043" s="15">
        <v>46079.66496756945</v>
      </c>
      <c r="B3043" s="6" t="s">
        <v>14693</v>
      </c>
      <c r="C3043" s="6" t="s">
        <v>91</v>
      </c>
      <c r="D3043" s="6" t="s">
        <v>95</v>
      </c>
      <c r="E3043" s="17">
        <v>15.0</v>
      </c>
      <c r="F3043" s="17">
        <v>86.0</v>
      </c>
    </row>
    <row r="3044">
      <c r="A3044" s="15">
        <v>46079.66497298611</v>
      </c>
      <c r="B3044" s="6" t="s">
        <v>14693</v>
      </c>
      <c r="C3044" s="6" t="s">
        <v>73</v>
      </c>
      <c r="D3044" s="6" t="s">
        <v>95</v>
      </c>
      <c r="E3044" s="17">
        <v>1.0</v>
      </c>
      <c r="F3044" s="17">
        <v>5.0</v>
      </c>
    </row>
    <row r="3045">
      <c r="A3045" s="15">
        <v>46079.68456491898</v>
      </c>
      <c r="B3045" s="6" t="s">
        <v>14693</v>
      </c>
      <c r="C3045" s="6" t="s">
        <v>37</v>
      </c>
      <c r="D3045" s="6" t="s">
        <v>46</v>
      </c>
      <c r="E3045" s="17">
        <v>2.0</v>
      </c>
      <c r="F3045" s="17">
        <v>18.0</v>
      </c>
    </row>
    <row r="3046">
      <c r="A3046" s="15">
        <v>46079.68457182871</v>
      </c>
      <c r="B3046" s="6" t="s">
        <v>14693</v>
      </c>
      <c r="C3046" s="6" t="s">
        <v>21</v>
      </c>
      <c r="D3046" s="6" t="s">
        <v>46</v>
      </c>
      <c r="E3046" s="17">
        <v>4.0</v>
      </c>
      <c r="F3046" s="17">
        <v>36.0</v>
      </c>
    </row>
    <row r="3047">
      <c r="A3047" s="15">
        <v>46079.68457952546</v>
      </c>
      <c r="B3047" s="6" t="s">
        <v>14693</v>
      </c>
      <c r="C3047" s="6" t="s">
        <v>91</v>
      </c>
      <c r="D3047" s="6" t="s">
        <v>46</v>
      </c>
      <c r="E3047" s="17">
        <v>15.0</v>
      </c>
      <c r="F3047" s="17">
        <v>149.0</v>
      </c>
    </row>
    <row r="3048">
      <c r="A3048" s="15">
        <v>46079.70756569444</v>
      </c>
      <c r="B3048" s="6" t="s">
        <v>14693</v>
      </c>
      <c r="C3048" s="6" t="s">
        <v>91</v>
      </c>
      <c r="D3048" s="6" t="s">
        <v>73</v>
      </c>
      <c r="E3048" s="17">
        <v>6.0</v>
      </c>
      <c r="F3048" s="17">
        <v>42.0</v>
      </c>
    </row>
    <row r="3049">
      <c r="A3049" s="15">
        <v>46079.77374903935</v>
      </c>
      <c r="B3049" s="6" t="s">
        <v>14693</v>
      </c>
      <c r="C3049" s="6" t="s">
        <v>51</v>
      </c>
      <c r="D3049" s="6" t="s">
        <v>13</v>
      </c>
      <c r="E3049" s="17">
        <v>7.0</v>
      </c>
      <c r="F3049" s="17">
        <v>51.0</v>
      </c>
    </row>
    <row r="3050">
      <c r="A3050" s="15">
        <v>46079.7737581713</v>
      </c>
      <c r="B3050" s="6" t="s">
        <v>14693</v>
      </c>
      <c r="C3050" s="6" t="s">
        <v>91</v>
      </c>
      <c r="D3050" s="6" t="s">
        <v>13</v>
      </c>
      <c r="E3050" s="17">
        <v>9.0</v>
      </c>
      <c r="F3050" s="17">
        <v>66.0</v>
      </c>
    </row>
    <row r="3051">
      <c r="A3051" s="15">
        <v>46079.78984628472</v>
      </c>
      <c r="B3051" s="6" t="s">
        <v>14693</v>
      </c>
      <c r="C3051" s="6" t="s">
        <v>21</v>
      </c>
      <c r="D3051" s="6" t="s">
        <v>95</v>
      </c>
      <c r="E3051" s="17">
        <v>4.0</v>
      </c>
      <c r="F3051" s="17">
        <v>21.0</v>
      </c>
    </row>
    <row r="3052">
      <c r="A3052" s="15">
        <v>46079.78985090277</v>
      </c>
      <c r="B3052" s="6" t="s">
        <v>14693</v>
      </c>
      <c r="C3052" s="6" t="s">
        <v>91</v>
      </c>
      <c r="D3052" s="6" t="s">
        <v>95</v>
      </c>
      <c r="E3052" s="17">
        <v>15.0</v>
      </c>
      <c r="F3052" s="17">
        <v>87.0</v>
      </c>
    </row>
    <row r="3053">
      <c r="A3053" s="15">
        <v>46079.78985627315</v>
      </c>
      <c r="B3053" s="6" t="s">
        <v>14693</v>
      </c>
      <c r="C3053" s="6" t="s">
        <v>73</v>
      </c>
      <c r="D3053" s="6" t="s">
        <v>95</v>
      </c>
      <c r="E3053" s="17">
        <v>1.0</v>
      </c>
      <c r="F3053" s="17">
        <v>5.0</v>
      </c>
    </row>
    <row r="3054">
      <c r="A3054" s="15">
        <v>46079.82955040509</v>
      </c>
      <c r="B3054" s="6" t="s">
        <v>14693</v>
      </c>
      <c r="C3054" s="6" t="s">
        <v>51</v>
      </c>
      <c r="D3054" s="6" t="s">
        <v>13</v>
      </c>
      <c r="E3054" s="17">
        <v>7.0</v>
      </c>
      <c r="F3054" s="17">
        <v>40.0</v>
      </c>
    </row>
    <row r="3055">
      <c r="A3055" s="15">
        <v>46079.82955789352</v>
      </c>
      <c r="B3055" s="6" t="s">
        <v>14693</v>
      </c>
      <c r="C3055" s="6" t="s">
        <v>91</v>
      </c>
      <c r="D3055" s="6" t="s">
        <v>13</v>
      </c>
      <c r="E3055" s="17">
        <v>9.0</v>
      </c>
      <c r="F3055" s="17">
        <v>52.0</v>
      </c>
    </row>
    <row r="3056">
      <c r="A3056" s="15">
        <v>46079.83118119213</v>
      </c>
      <c r="B3056" s="6" t="s">
        <v>14693</v>
      </c>
      <c r="C3056" s="6" t="s">
        <v>91</v>
      </c>
      <c r="D3056" s="6" t="s">
        <v>73</v>
      </c>
      <c r="E3056" s="17">
        <v>6.0</v>
      </c>
      <c r="F3056" s="17">
        <v>41.0</v>
      </c>
    </row>
    <row r="3057">
      <c r="A3057" s="15">
        <v>46079.831865671295</v>
      </c>
      <c r="B3057" s="6" t="s">
        <v>14693</v>
      </c>
      <c r="C3057" s="6" t="s">
        <v>21</v>
      </c>
      <c r="D3057" s="6" t="s">
        <v>95</v>
      </c>
      <c r="E3057" s="17">
        <v>4.0</v>
      </c>
      <c r="F3057" s="17">
        <v>27.0</v>
      </c>
    </row>
    <row r="3058">
      <c r="A3058" s="15">
        <v>46079.831870243055</v>
      </c>
      <c r="B3058" s="6" t="s">
        <v>14693</v>
      </c>
      <c r="C3058" s="6" t="s">
        <v>91</v>
      </c>
      <c r="D3058" s="6" t="s">
        <v>95</v>
      </c>
      <c r="E3058" s="17">
        <v>15.0</v>
      </c>
      <c r="F3058" s="17">
        <v>112.0</v>
      </c>
    </row>
    <row r="3059">
      <c r="A3059" s="15">
        <v>46079.83187505787</v>
      </c>
      <c r="B3059" s="6" t="s">
        <v>14693</v>
      </c>
      <c r="C3059" s="6" t="s">
        <v>73</v>
      </c>
      <c r="D3059" s="6" t="s">
        <v>95</v>
      </c>
      <c r="E3059" s="17">
        <v>1.0</v>
      </c>
      <c r="F3059" s="17">
        <v>6.0</v>
      </c>
    </row>
    <row r="3060">
      <c r="A3060" s="15">
        <v>46079.850647893516</v>
      </c>
      <c r="B3060" s="6" t="s">
        <v>14693</v>
      </c>
      <c r="C3060" s="6" t="s">
        <v>51</v>
      </c>
      <c r="D3060" s="6" t="s">
        <v>13</v>
      </c>
      <c r="E3060" s="17">
        <v>7.0</v>
      </c>
      <c r="F3060" s="17">
        <v>35.0</v>
      </c>
    </row>
    <row r="3061">
      <c r="A3061" s="15">
        <v>46079.85065583333</v>
      </c>
      <c r="B3061" s="6" t="s">
        <v>14693</v>
      </c>
      <c r="C3061" s="6" t="s">
        <v>91</v>
      </c>
      <c r="D3061" s="6" t="s">
        <v>13</v>
      </c>
      <c r="E3061" s="17">
        <v>9.0</v>
      </c>
      <c r="F3061" s="17">
        <v>45.0</v>
      </c>
    </row>
    <row r="3062">
      <c r="A3062" s="15">
        <v>46079.852515300925</v>
      </c>
      <c r="B3062" s="6" t="s">
        <v>14693</v>
      </c>
      <c r="C3062" s="6" t="s">
        <v>91</v>
      </c>
      <c r="D3062" s="6" t="s">
        <v>73</v>
      </c>
      <c r="E3062" s="17">
        <v>6.0</v>
      </c>
      <c r="F3062" s="17">
        <v>90.0</v>
      </c>
    </row>
    <row r="3063">
      <c r="A3063" s="15">
        <v>46079.891976631945</v>
      </c>
      <c r="B3063" s="6" t="s">
        <v>14693</v>
      </c>
      <c r="C3063" s="6" t="s">
        <v>51</v>
      </c>
      <c r="D3063" s="6" t="s">
        <v>13</v>
      </c>
      <c r="E3063" s="17">
        <v>7.0</v>
      </c>
      <c r="F3063" s="17">
        <v>89.0</v>
      </c>
    </row>
    <row r="3064">
      <c r="A3064" s="15">
        <v>46079.891991956014</v>
      </c>
      <c r="B3064" s="6" t="s">
        <v>14693</v>
      </c>
      <c r="C3064" s="6" t="s">
        <v>91</v>
      </c>
      <c r="D3064" s="6" t="s">
        <v>13</v>
      </c>
      <c r="E3064" s="17">
        <v>9.0</v>
      </c>
      <c r="F3064" s="17">
        <v>115.0</v>
      </c>
    </row>
    <row r="3065">
      <c r="A3065" s="15">
        <v>46079.89333575232</v>
      </c>
      <c r="B3065" s="6" t="s">
        <v>14693</v>
      </c>
      <c r="C3065" s="6" t="s">
        <v>37</v>
      </c>
      <c r="D3065" s="6" t="s">
        <v>51</v>
      </c>
      <c r="E3065" s="17">
        <v>3.0</v>
      </c>
      <c r="F3065" s="17">
        <v>27.0</v>
      </c>
    </row>
    <row r="3066">
      <c r="A3066" s="15">
        <v>46079.89335774306</v>
      </c>
      <c r="B3066" s="6" t="s">
        <v>14693</v>
      </c>
      <c r="C3066" s="6" t="s">
        <v>33</v>
      </c>
      <c r="D3066" s="6" t="s">
        <v>51</v>
      </c>
      <c r="E3066" s="17">
        <v>1.0</v>
      </c>
      <c r="F3066" s="17">
        <v>9.0</v>
      </c>
    </row>
    <row r="3067">
      <c r="A3067" s="15">
        <v>46079.8933659375</v>
      </c>
      <c r="B3067" s="6" t="s">
        <v>14693</v>
      </c>
      <c r="C3067" s="6" t="s">
        <v>21</v>
      </c>
      <c r="D3067" s="6" t="s">
        <v>51</v>
      </c>
      <c r="E3067" s="17">
        <v>2.0</v>
      </c>
      <c r="F3067" s="17">
        <v>18.0</v>
      </c>
    </row>
    <row r="3068">
      <c r="A3068" s="15">
        <v>46079.89337421296</v>
      </c>
      <c r="B3068" s="6" t="s">
        <v>14693</v>
      </c>
      <c r="C3068" s="6" t="s">
        <v>91</v>
      </c>
      <c r="D3068" s="6" t="s">
        <v>51</v>
      </c>
      <c r="E3068" s="17">
        <v>15.0</v>
      </c>
      <c r="F3068" s="17">
        <v>153.0</v>
      </c>
    </row>
    <row r="3069">
      <c r="A3069" s="15">
        <v>46079.95643938657</v>
      </c>
      <c r="B3069" s="6" t="s">
        <v>14693</v>
      </c>
      <c r="C3069" s="6" t="s">
        <v>21</v>
      </c>
      <c r="D3069" s="6" t="s">
        <v>102</v>
      </c>
      <c r="E3069" s="17">
        <v>16.0</v>
      </c>
      <c r="F3069" s="17">
        <v>147.0</v>
      </c>
    </row>
    <row r="3070">
      <c r="A3070" s="15">
        <v>46079.95644846065</v>
      </c>
      <c r="B3070" s="6" t="s">
        <v>14693</v>
      </c>
      <c r="C3070" s="6" t="s">
        <v>79</v>
      </c>
      <c r="D3070" s="6" t="s">
        <v>102</v>
      </c>
      <c r="E3070" s="17">
        <v>4.0</v>
      </c>
      <c r="F3070" s="17">
        <v>33.0</v>
      </c>
    </row>
    <row r="3071">
      <c r="A3071" s="15">
        <v>46079.956455231484</v>
      </c>
      <c r="B3071" s="6" t="s">
        <v>14693</v>
      </c>
      <c r="C3071" s="6" t="s">
        <v>13</v>
      </c>
      <c r="D3071" s="6" t="s">
        <v>102</v>
      </c>
      <c r="E3071" s="17">
        <v>7.0</v>
      </c>
      <c r="F3071" s="17">
        <v>58.0</v>
      </c>
    </row>
    <row r="3072">
      <c r="A3072" s="15">
        <v>46079.956466006945</v>
      </c>
      <c r="B3072" s="6" t="s">
        <v>14693</v>
      </c>
      <c r="C3072" s="6" t="s">
        <v>91</v>
      </c>
      <c r="D3072" s="6" t="s">
        <v>102</v>
      </c>
      <c r="E3072" s="17">
        <v>3.0</v>
      </c>
      <c r="F3072" s="17">
        <v>25.0</v>
      </c>
    </row>
    <row r="3073">
      <c r="A3073" s="15">
        <v>46079.97047699074</v>
      </c>
      <c r="B3073" s="6" t="s">
        <v>473</v>
      </c>
      <c r="C3073" s="6" t="s">
        <v>91</v>
      </c>
      <c r="D3073" s="6" t="s">
        <v>73</v>
      </c>
      <c r="E3073" s="17">
        <v>1.0</v>
      </c>
      <c r="F3073" s="17">
        <v>-262.52099999999996</v>
      </c>
    </row>
    <row r="3074">
      <c r="A3074" s="15">
        <v>46079.98457840278</v>
      </c>
      <c r="B3074" s="6" t="s">
        <v>14693</v>
      </c>
      <c r="C3074" s="6" t="s">
        <v>21</v>
      </c>
      <c r="D3074" s="6" t="s">
        <v>102</v>
      </c>
      <c r="E3074" s="17">
        <v>16.0</v>
      </c>
      <c r="F3074" s="17">
        <v>167.0</v>
      </c>
    </row>
    <row r="3075">
      <c r="A3075" s="15">
        <v>46079.98458476852</v>
      </c>
      <c r="B3075" s="6" t="s">
        <v>14693</v>
      </c>
      <c r="C3075" s="6" t="s">
        <v>79</v>
      </c>
      <c r="D3075" s="6" t="s">
        <v>102</v>
      </c>
      <c r="E3075" s="17">
        <v>4.0</v>
      </c>
      <c r="F3075" s="17">
        <v>38.0</v>
      </c>
    </row>
    <row r="3076">
      <c r="A3076" s="15">
        <v>46079.98459230324</v>
      </c>
      <c r="B3076" s="6" t="s">
        <v>14693</v>
      </c>
      <c r="C3076" s="6" t="s">
        <v>13</v>
      </c>
      <c r="D3076" s="6" t="s">
        <v>102</v>
      </c>
      <c r="E3076" s="17">
        <v>7.0</v>
      </c>
      <c r="F3076" s="17">
        <v>66.0</v>
      </c>
    </row>
    <row r="3077">
      <c r="A3077" s="15">
        <v>46079.9846017824</v>
      </c>
      <c r="B3077" s="6" t="s">
        <v>14693</v>
      </c>
      <c r="C3077" s="6" t="s">
        <v>91</v>
      </c>
      <c r="D3077" s="6" t="s">
        <v>102</v>
      </c>
      <c r="E3077" s="17">
        <v>3.0</v>
      </c>
      <c r="F3077" s="17">
        <v>28.0</v>
      </c>
    </row>
    <row r="3078">
      <c r="A3078" s="15">
        <v>46080.019708148146</v>
      </c>
      <c r="B3078" s="6" t="s">
        <v>473</v>
      </c>
      <c r="C3078" s="6" t="s">
        <v>91</v>
      </c>
      <c r="D3078" s="6" t="s">
        <v>13</v>
      </c>
      <c r="E3078" s="17">
        <v>6.0</v>
      </c>
      <c r="F3078" s="17">
        <v>-1107.162</v>
      </c>
    </row>
    <row r="3079">
      <c r="A3079" s="15">
        <v>46080.02003399306</v>
      </c>
      <c r="B3079" s="6" t="s">
        <v>473</v>
      </c>
      <c r="C3079" s="6" t="s">
        <v>91</v>
      </c>
      <c r="D3079" s="6" t="s">
        <v>21</v>
      </c>
      <c r="E3079" s="17">
        <v>2.0</v>
      </c>
      <c r="F3079" s="17">
        <v>-174.04800000000003</v>
      </c>
    </row>
    <row r="3080">
      <c r="A3080" s="15">
        <v>46080.53516668981</v>
      </c>
      <c r="B3080" s="6" t="s">
        <v>14693</v>
      </c>
      <c r="C3080" s="6" t="s">
        <v>51</v>
      </c>
      <c r="D3080" s="6" t="s">
        <v>13</v>
      </c>
      <c r="E3080" s="17">
        <v>7.0</v>
      </c>
      <c r="F3080" s="17">
        <v>55.0</v>
      </c>
    </row>
    <row r="3081">
      <c r="A3081" s="15">
        <v>46080.535177881946</v>
      </c>
      <c r="B3081" s="6" t="s">
        <v>14693</v>
      </c>
      <c r="C3081" s="6" t="s">
        <v>91</v>
      </c>
      <c r="D3081" s="6" t="s">
        <v>13</v>
      </c>
      <c r="E3081" s="17">
        <v>15.0</v>
      </c>
      <c r="F3081" s="17">
        <v>130.0</v>
      </c>
    </row>
    <row r="3082">
      <c r="A3082" s="15">
        <v>46080.85514701389</v>
      </c>
      <c r="B3082" s="6" t="s">
        <v>473</v>
      </c>
      <c r="C3082" s="6" t="s">
        <v>91</v>
      </c>
      <c r="D3082" s="6" t="s">
        <v>73</v>
      </c>
      <c r="E3082" s="17">
        <v>1.0</v>
      </c>
      <c r="F3082" s="17">
        <v>-242.655</v>
      </c>
    </row>
    <row r="3083">
      <c r="A3083" s="15">
        <v>46080.855502488426</v>
      </c>
      <c r="B3083" s="6" t="s">
        <v>473</v>
      </c>
      <c r="C3083" s="6" t="s">
        <v>91</v>
      </c>
      <c r="D3083" s="6" t="s">
        <v>73</v>
      </c>
      <c r="E3083" s="17">
        <v>1.0</v>
      </c>
      <c r="F3083" s="17">
        <v>-244.11093</v>
      </c>
    </row>
    <row r="3084">
      <c r="A3084" s="15">
        <v>46080.93673943287</v>
      </c>
      <c r="B3084" s="6" t="s">
        <v>14693</v>
      </c>
      <c r="C3084" s="6" t="s">
        <v>51</v>
      </c>
      <c r="D3084" s="6" t="s">
        <v>37</v>
      </c>
      <c r="E3084" s="17">
        <v>15.0</v>
      </c>
      <c r="F3084" s="17">
        <v>247.0</v>
      </c>
    </row>
    <row r="3085">
      <c r="A3085" s="15">
        <v>46080.95863994213</v>
      </c>
      <c r="B3085" s="6" t="s">
        <v>14693</v>
      </c>
      <c r="C3085" s="6" t="s">
        <v>21</v>
      </c>
      <c r="D3085" s="6" t="s">
        <v>102</v>
      </c>
      <c r="E3085" s="17">
        <v>16.0</v>
      </c>
      <c r="F3085" s="17">
        <v>143.0</v>
      </c>
    </row>
    <row r="3086">
      <c r="A3086" s="15">
        <v>46080.958650138884</v>
      </c>
      <c r="B3086" s="6" t="s">
        <v>14693</v>
      </c>
      <c r="C3086" s="6" t="s">
        <v>79</v>
      </c>
      <c r="D3086" s="6" t="s">
        <v>102</v>
      </c>
      <c r="E3086" s="17">
        <v>4.0</v>
      </c>
      <c r="F3086" s="17">
        <v>32.0</v>
      </c>
    </row>
    <row r="3087">
      <c r="A3087" s="15">
        <v>46080.95868658565</v>
      </c>
      <c r="B3087" s="6" t="s">
        <v>14693</v>
      </c>
      <c r="C3087" s="6" t="s">
        <v>13</v>
      </c>
      <c r="D3087" s="6" t="s">
        <v>102</v>
      </c>
      <c r="E3087" s="17">
        <v>7.0</v>
      </c>
      <c r="F3087" s="17">
        <v>57.0</v>
      </c>
    </row>
    <row r="3088">
      <c r="A3088" s="15">
        <v>46080.95871910879</v>
      </c>
      <c r="B3088" s="6" t="s">
        <v>14693</v>
      </c>
      <c r="C3088" s="6" t="s">
        <v>91</v>
      </c>
      <c r="D3088" s="6" t="s">
        <v>102</v>
      </c>
      <c r="E3088" s="17">
        <v>3.0</v>
      </c>
      <c r="F3088" s="17">
        <v>24.0</v>
      </c>
    </row>
    <row r="3089">
      <c r="A3089" s="15">
        <v>46080.965134363425</v>
      </c>
      <c r="B3089" s="6" t="s">
        <v>14693</v>
      </c>
      <c r="C3089" s="6" t="s">
        <v>51</v>
      </c>
      <c r="D3089" s="6" t="s">
        <v>37</v>
      </c>
      <c r="E3089" s="17">
        <v>15.0</v>
      </c>
      <c r="F3089" s="17">
        <v>122.0</v>
      </c>
    </row>
    <row r="3090">
      <c r="A3090" s="15">
        <v>46080.995562951386</v>
      </c>
      <c r="B3090" s="6" t="s">
        <v>14693</v>
      </c>
      <c r="C3090" s="6" t="s">
        <v>51</v>
      </c>
      <c r="D3090" s="6" t="s">
        <v>37</v>
      </c>
      <c r="E3090" s="17">
        <v>15.0</v>
      </c>
      <c r="F3090" s="17">
        <v>144.0</v>
      </c>
    </row>
    <row r="3091">
      <c r="A3091" s="15">
        <v>46081.02627025463</v>
      </c>
      <c r="B3091" s="6" t="s">
        <v>14693</v>
      </c>
      <c r="C3091" s="6" t="s">
        <v>51</v>
      </c>
      <c r="D3091" s="6" t="s">
        <v>37</v>
      </c>
      <c r="E3091" s="17">
        <v>15.0</v>
      </c>
      <c r="F3091" s="17">
        <v>110.0</v>
      </c>
    </row>
    <row r="3092">
      <c r="A3092" s="15">
        <v>46081.03242549769</v>
      </c>
      <c r="B3092" s="6" t="s">
        <v>14693</v>
      </c>
      <c r="C3092" s="6" t="s">
        <v>21</v>
      </c>
      <c r="D3092" s="6" t="s">
        <v>102</v>
      </c>
      <c r="E3092" s="17">
        <v>16.0</v>
      </c>
      <c r="F3092" s="17">
        <v>177.0</v>
      </c>
    </row>
    <row r="3093">
      <c r="A3093" s="15">
        <v>46081.03243056713</v>
      </c>
      <c r="B3093" s="6" t="s">
        <v>14693</v>
      </c>
      <c r="C3093" s="6" t="s">
        <v>79</v>
      </c>
      <c r="D3093" s="6" t="s">
        <v>102</v>
      </c>
      <c r="E3093" s="17">
        <v>4.0</v>
      </c>
      <c r="F3093" s="17">
        <v>40.0</v>
      </c>
    </row>
    <row r="3094">
      <c r="A3094" s="15">
        <v>46081.032436203706</v>
      </c>
      <c r="B3094" s="6" t="s">
        <v>14693</v>
      </c>
      <c r="C3094" s="6" t="s">
        <v>13</v>
      </c>
      <c r="D3094" s="6" t="s">
        <v>102</v>
      </c>
      <c r="E3094" s="17">
        <v>7.0</v>
      </c>
      <c r="F3094" s="17">
        <v>70.0</v>
      </c>
    </row>
    <row r="3095">
      <c r="A3095" s="15">
        <v>46081.03244758102</v>
      </c>
      <c r="B3095" s="6" t="s">
        <v>14693</v>
      </c>
      <c r="C3095" s="6" t="s">
        <v>91</v>
      </c>
      <c r="D3095" s="6" t="s">
        <v>102</v>
      </c>
      <c r="E3095" s="17">
        <v>3.0</v>
      </c>
      <c r="F3095" s="17">
        <v>30.0</v>
      </c>
    </row>
    <row r="3096">
      <c r="A3096" s="15">
        <v>46081.555553680555</v>
      </c>
      <c r="B3096" s="6" t="s">
        <v>14693</v>
      </c>
      <c r="C3096" s="6" t="s">
        <v>21</v>
      </c>
      <c r="D3096" s="6" t="s">
        <v>106</v>
      </c>
      <c r="E3096" s="17">
        <v>11.0</v>
      </c>
      <c r="F3096" s="17">
        <v>79.0</v>
      </c>
    </row>
    <row r="3097">
      <c r="A3097" s="15">
        <v>46081.55556011574</v>
      </c>
      <c r="B3097" s="6" t="s">
        <v>14693</v>
      </c>
      <c r="C3097" s="6" t="s">
        <v>79</v>
      </c>
      <c r="D3097" s="6" t="s">
        <v>106</v>
      </c>
      <c r="E3097" s="17">
        <v>5.0</v>
      </c>
      <c r="F3097" s="17">
        <v>32.0</v>
      </c>
    </row>
    <row r="3098">
      <c r="A3098" s="15">
        <v>46081.555567442134</v>
      </c>
      <c r="B3098" s="6" t="s">
        <v>14693</v>
      </c>
      <c r="C3098" s="6" t="s">
        <v>91</v>
      </c>
      <c r="D3098" s="6" t="s">
        <v>106</v>
      </c>
      <c r="E3098" s="17">
        <v>14.0</v>
      </c>
      <c r="F3098" s="17">
        <v>100.0</v>
      </c>
    </row>
    <row r="3099">
      <c r="A3099" s="15">
        <v>46081.57531363426</v>
      </c>
      <c r="B3099" s="6" t="s">
        <v>14693</v>
      </c>
      <c r="C3099" s="6" t="s">
        <v>51</v>
      </c>
      <c r="D3099" s="6" t="s">
        <v>37</v>
      </c>
      <c r="E3099" s="17">
        <v>15.0</v>
      </c>
      <c r="F3099" s="17">
        <v>96.0</v>
      </c>
    </row>
    <row r="3100">
      <c r="A3100" s="15">
        <v>46081.632181990746</v>
      </c>
      <c r="B3100" s="6" t="s">
        <v>14693</v>
      </c>
      <c r="C3100" s="6" t="s">
        <v>51</v>
      </c>
      <c r="D3100" s="6" t="s">
        <v>37</v>
      </c>
      <c r="E3100" s="17">
        <v>15.0</v>
      </c>
      <c r="F3100" s="17">
        <v>101.0</v>
      </c>
    </row>
    <row r="3101">
      <c r="A3101" s="15">
        <v>46081.65587645833</v>
      </c>
      <c r="B3101" s="6" t="s">
        <v>14693</v>
      </c>
      <c r="C3101" s="6" t="s">
        <v>51</v>
      </c>
      <c r="D3101" s="6" t="s">
        <v>37</v>
      </c>
      <c r="E3101" s="17">
        <v>15.0</v>
      </c>
      <c r="F3101" s="17">
        <v>116.0</v>
      </c>
    </row>
    <row r="3102">
      <c r="A3102" s="15">
        <v>46081.6959684375</v>
      </c>
      <c r="B3102" s="6" t="s">
        <v>14693</v>
      </c>
      <c r="C3102" s="6" t="s">
        <v>21</v>
      </c>
      <c r="D3102" s="6" t="s">
        <v>106</v>
      </c>
      <c r="E3102" s="17">
        <v>11.0</v>
      </c>
      <c r="F3102" s="17">
        <v>84.0</v>
      </c>
    </row>
    <row r="3103">
      <c r="A3103" s="15">
        <v>46081.695979375</v>
      </c>
      <c r="B3103" s="6" t="s">
        <v>14693</v>
      </c>
      <c r="C3103" s="6" t="s">
        <v>79</v>
      </c>
      <c r="D3103" s="6" t="s">
        <v>106</v>
      </c>
      <c r="E3103" s="17">
        <v>5.0</v>
      </c>
      <c r="F3103" s="17">
        <v>34.0</v>
      </c>
    </row>
    <row r="3104">
      <c r="A3104" s="15">
        <v>46081.69598671296</v>
      </c>
      <c r="B3104" s="6" t="s">
        <v>14693</v>
      </c>
      <c r="C3104" s="6" t="s">
        <v>91</v>
      </c>
      <c r="D3104" s="6" t="s">
        <v>106</v>
      </c>
      <c r="E3104" s="17">
        <v>14.0</v>
      </c>
      <c r="F3104" s="17">
        <v>107.0</v>
      </c>
    </row>
    <row r="3105">
      <c r="A3105" s="15">
        <v>46081.90316263889</v>
      </c>
      <c r="B3105" s="6" t="s">
        <v>14693</v>
      </c>
      <c r="C3105" s="6" t="s">
        <v>21</v>
      </c>
      <c r="D3105" s="6" t="s">
        <v>95</v>
      </c>
      <c r="E3105" s="17">
        <v>4.0</v>
      </c>
      <c r="F3105" s="17">
        <v>34.0</v>
      </c>
    </row>
    <row r="3106">
      <c r="A3106" s="15">
        <v>46081.90316943287</v>
      </c>
      <c r="B3106" s="6" t="s">
        <v>14693</v>
      </c>
      <c r="C3106" s="6" t="s">
        <v>91</v>
      </c>
      <c r="D3106" s="6" t="s">
        <v>95</v>
      </c>
      <c r="E3106" s="17">
        <v>15.0</v>
      </c>
      <c r="F3106" s="17">
        <v>141.0</v>
      </c>
    </row>
    <row r="3107">
      <c r="A3107" s="15">
        <v>46081.90317563657</v>
      </c>
      <c r="B3107" s="6" t="s">
        <v>14693</v>
      </c>
      <c r="C3107" s="6" t="s">
        <v>73</v>
      </c>
      <c r="D3107" s="6" t="s">
        <v>95</v>
      </c>
      <c r="E3107" s="17">
        <v>1.0</v>
      </c>
      <c r="F3107" s="17">
        <v>8.0</v>
      </c>
    </row>
    <row r="3108">
      <c r="A3108" s="15">
        <v>46082.00018591435</v>
      </c>
      <c r="B3108" s="6" t="s">
        <v>14693</v>
      </c>
      <c r="C3108" s="6" t="s">
        <v>21</v>
      </c>
      <c r="D3108" s="6" t="s">
        <v>95</v>
      </c>
      <c r="E3108" s="17">
        <v>4.0</v>
      </c>
      <c r="F3108" s="17">
        <v>25.0</v>
      </c>
    </row>
    <row r="3109">
      <c r="A3109" s="15">
        <v>46082.00019435185</v>
      </c>
      <c r="B3109" s="6" t="s">
        <v>14693</v>
      </c>
      <c r="C3109" s="6" t="s">
        <v>91</v>
      </c>
      <c r="D3109" s="6" t="s">
        <v>95</v>
      </c>
      <c r="E3109" s="17">
        <v>15.0</v>
      </c>
      <c r="F3109" s="17">
        <v>105.0</v>
      </c>
    </row>
    <row r="3110">
      <c r="A3110" s="15">
        <v>46082.00020023149</v>
      </c>
      <c r="B3110" s="6" t="s">
        <v>14693</v>
      </c>
      <c r="C3110" s="6" t="s">
        <v>73</v>
      </c>
      <c r="D3110" s="6" t="s">
        <v>95</v>
      </c>
      <c r="E3110" s="17">
        <v>1.0</v>
      </c>
      <c r="F3110" s="17">
        <v>6.0</v>
      </c>
    </row>
    <row r="3111">
      <c r="A3111" s="15">
        <v>46082.005968391204</v>
      </c>
      <c r="B3111" s="6" t="s">
        <v>14693</v>
      </c>
      <c r="C3111" s="6" t="s">
        <v>51</v>
      </c>
      <c r="D3111" s="6" t="s">
        <v>37</v>
      </c>
      <c r="E3111" s="17">
        <v>15.0</v>
      </c>
      <c r="F3111" s="17">
        <v>98.0</v>
      </c>
    </row>
    <row r="3112">
      <c r="A3112" s="15">
        <v>46082.04825111111</v>
      </c>
      <c r="B3112" s="6" t="s">
        <v>14693</v>
      </c>
      <c r="C3112" s="6" t="s">
        <v>21</v>
      </c>
      <c r="D3112" s="6" t="s">
        <v>95</v>
      </c>
      <c r="E3112" s="17">
        <v>4.0</v>
      </c>
      <c r="F3112" s="17">
        <v>29.0</v>
      </c>
    </row>
    <row r="3113">
      <c r="A3113" s="15">
        <v>46082.048259965275</v>
      </c>
      <c r="B3113" s="6" t="s">
        <v>14693</v>
      </c>
      <c r="C3113" s="6" t="s">
        <v>91</v>
      </c>
      <c r="D3113" s="6" t="s">
        <v>95</v>
      </c>
      <c r="E3113" s="17">
        <v>15.0</v>
      </c>
      <c r="F3113" s="17">
        <v>122.0</v>
      </c>
    </row>
    <row r="3114">
      <c r="A3114" s="15">
        <v>46082.04826909723</v>
      </c>
      <c r="B3114" s="6" t="s">
        <v>14693</v>
      </c>
      <c r="C3114" s="6" t="s">
        <v>73</v>
      </c>
      <c r="D3114" s="6" t="s">
        <v>95</v>
      </c>
      <c r="E3114" s="17">
        <v>1.0</v>
      </c>
      <c r="F3114" s="17">
        <v>7.0</v>
      </c>
    </row>
    <row r="3115">
      <c r="A3115" s="15">
        <v>46082.051532337966</v>
      </c>
      <c r="B3115" s="6" t="s">
        <v>14693</v>
      </c>
      <c r="C3115" s="6" t="s">
        <v>51</v>
      </c>
      <c r="D3115" s="6" t="s">
        <v>37</v>
      </c>
      <c r="E3115" s="17">
        <v>15.0</v>
      </c>
      <c r="F3115" s="17">
        <v>86.0</v>
      </c>
    </row>
    <row r="3116">
      <c r="A3116" s="15">
        <v>46082.10769787037</v>
      </c>
      <c r="B3116" s="6" t="s">
        <v>14693</v>
      </c>
      <c r="C3116" s="6" t="s">
        <v>51</v>
      </c>
      <c r="D3116" s="6" t="s">
        <v>37</v>
      </c>
      <c r="E3116" s="17">
        <v>15.0</v>
      </c>
      <c r="F3116" s="17">
        <v>103.0</v>
      </c>
    </row>
    <row r="3117">
      <c r="A3117" s="15">
        <v>46082.56814967592</v>
      </c>
      <c r="B3117" s="6" t="s">
        <v>14693</v>
      </c>
      <c r="C3117" s="6" t="s">
        <v>21</v>
      </c>
      <c r="D3117" s="6" t="s">
        <v>95</v>
      </c>
      <c r="E3117" s="17">
        <v>4.0</v>
      </c>
      <c r="F3117" s="17">
        <v>24.0</v>
      </c>
    </row>
    <row r="3118">
      <c r="A3118" s="15">
        <v>46082.56815490741</v>
      </c>
      <c r="B3118" s="6" t="s">
        <v>14693</v>
      </c>
      <c r="C3118" s="6" t="s">
        <v>91</v>
      </c>
      <c r="D3118" s="6" t="s">
        <v>95</v>
      </c>
      <c r="E3118" s="17">
        <v>15.0</v>
      </c>
      <c r="F3118" s="17">
        <v>99.0</v>
      </c>
    </row>
    <row r="3119">
      <c r="A3119" s="15">
        <v>46082.56816005787</v>
      </c>
      <c r="B3119" s="6" t="s">
        <v>14693</v>
      </c>
      <c r="C3119" s="6" t="s">
        <v>73</v>
      </c>
      <c r="D3119" s="6" t="s">
        <v>95</v>
      </c>
      <c r="E3119" s="17">
        <v>1.0</v>
      </c>
      <c r="F3119" s="17">
        <v>6.0</v>
      </c>
    </row>
    <row r="3120">
      <c r="A3120" s="15">
        <v>46082.60097680555</v>
      </c>
      <c r="B3120" s="6" t="s">
        <v>14693</v>
      </c>
      <c r="C3120" s="6" t="s">
        <v>21</v>
      </c>
      <c r="D3120" s="6" t="s">
        <v>102</v>
      </c>
      <c r="E3120" s="17">
        <v>16.0</v>
      </c>
      <c r="F3120" s="17">
        <v>109.0</v>
      </c>
    </row>
    <row r="3121">
      <c r="A3121" s="15">
        <v>46082.60098243055</v>
      </c>
      <c r="B3121" s="6" t="s">
        <v>14693</v>
      </c>
      <c r="C3121" s="6" t="s">
        <v>79</v>
      </c>
      <c r="D3121" s="6" t="s">
        <v>102</v>
      </c>
      <c r="E3121" s="17">
        <v>4.0</v>
      </c>
      <c r="F3121" s="17">
        <v>24.0</v>
      </c>
    </row>
    <row r="3122">
      <c r="A3122" s="15">
        <v>46082.60099417824</v>
      </c>
      <c r="B3122" s="6" t="s">
        <v>14693</v>
      </c>
      <c r="C3122" s="6" t="s">
        <v>13</v>
      </c>
      <c r="D3122" s="6" t="s">
        <v>102</v>
      </c>
      <c r="E3122" s="17">
        <v>7.0</v>
      </c>
      <c r="F3122" s="17">
        <v>43.0</v>
      </c>
    </row>
    <row r="3123">
      <c r="A3123" s="15">
        <v>46082.600999675924</v>
      </c>
      <c r="B3123" s="6" t="s">
        <v>14693</v>
      </c>
      <c r="C3123" s="6" t="s">
        <v>91</v>
      </c>
      <c r="D3123" s="6" t="s">
        <v>102</v>
      </c>
      <c r="E3123" s="17">
        <v>3.0</v>
      </c>
      <c r="F3123" s="17">
        <v>18.0</v>
      </c>
    </row>
    <row r="3124">
      <c r="A3124" s="15">
        <v>46082.61182959491</v>
      </c>
      <c r="B3124" s="6" t="s">
        <v>14693</v>
      </c>
      <c r="C3124" s="6" t="s">
        <v>21</v>
      </c>
      <c r="D3124" s="6" t="s">
        <v>106</v>
      </c>
      <c r="E3124" s="17">
        <v>11.0</v>
      </c>
      <c r="F3124" s="17">
        <v>61.0</v>
      </c>
    </row>
    <row r="3125">
      <c r="A3125" s="15">
        <v>46082.61183525463</v>
      </c>
      <c r="B3125" s="6" t="s">
        <v>14693</v>
      </c>
      <c r="C3125" s="6" t="s">
        <v>79</v>
      </c>
      <c r="D3125" s="6" t="s">
        <v>106</v>
      </c>
      <c r="E3125" s="17">
        <v>5.0</v>
      </c>
      <c r="F3125" s="17">
        <v>25.0</v>
      </c>
    </row>
    <row r="3126">
      <c r="A3126" s="15">
        <v>46082.61184170139</v>
      </c>
      <c r="B3126" s="6" t="s">
        <v>14693</v>
      </c>
      <c r="C3126" s="6" t="s">
        <v>91</v>
      </c>
      <c r="D3126" s="6" t="s">
        <v>106</v>
      </c>
      <c r="E3126" s="17">
        <v>14.0</v>
      </c>
      <c r="F3126" s="17">
        <v>77.0</v>
      </c>
    </row>
    <row r="3127">
      <c r="A3127" s="15">
        <v>46082.654730208335</v>
      </c>
      <c r="B3127" s="6" t="s">
        <v>14693</v>
      </c>
      <c r="C3127" s="6" t="s">
        <v>51</v>
      </c>
      <c r="D3127" s="6" t="s">
        <v>37</v>
      </c>
      <c r="E3127" s="17">
        <v>15.0</v>
      </c>
      <c r="F3127" s="17">
        <v>120.0</v>
      </c>
    </row>
    <row r="3128">
      <c r="A3128" s="15">
        <v>46082.70019689815</v>
      </c>
      <c r="B3128" s="6" t="s">
        <v>14693</v>
      </c>
      <c r="C3128" s="6" t="s">
        <v>51</v>
      </c>
      <c r="D3128" s="6" t="s">
        <v>37</v>
      </c>
      <c r="E3128" s="17">
        <v>15.0</v>
      </c>
      <c r="F3128" s="17">
        <v>149.0</v>
      </c>
    </row>
    <row r="3129">
      <c r="A3129" s="15">
        <v>46082.7763025</v>
      </c>
      <c r="B3129" s="6" t="s">
        <v>14693</v>
      </c>
      <c r="C3129" s="6" t="s">
        <v>51</v>
      </c>
      <c r="D3129" s="6" t="s">
        <v>37</v>
      </c>
      <c r="E3129" s="17">
        <v>15.0</v>
      </c>
      <c r="F3129" s="17">
        <v>98.0</v>
      </c>
    </row>
    <row r="3130">
      <c r="A3130" s="15">
        <v>46082.82312594907</v>
      </c>
      <c r="B3130" s="6" t="s">
        <v>14693</v>
      </c>
      <c r="C3130" s="6" t="s">
        <v>21</v>
      </c>
      <c r="D3130" s="6" t="s">
        <v>102</v>
      </c>
      <c r="E3130" s="17">
        <v>16.0</v>
      </c>
      <c r="F3130" s="17">
        <v>100.0</v>
      </c>
    </row>
    <row r="3131">
      <c r="A3131" s="15">
        <v>46082.82313148148</v>
      </c>
      <c r="B3131" s="6" t="s">
        <v>14693</v>
      </c>
      <c r="C3131" s="6" t="s">
        <v>79</v>
      </c>
      <c r="D3131" s="6" t="s">
        <v>102</v>
      </c>
      <c r="E3131" s="17">
        <v>4.0</v>
      </c>
      <c r="F3131" s="17">
        <v>22.0</v>
      </c>
    </row>
    <row r="3132">
      <c r="A3132" s="15">
        <v>46082.82313712963</v>
      </c>
      <c r="B3132" s="6" t="s">
        <v>14693</v>
      </c>
      <c r="C3132" s="6" t="s">
        <v>13</v>
      </c>
      <c r="D3132" s="6" t="s">
        <v>102</v>
      </c>
      <c r="E3132" s="17">
        <v>7.0</v>
      </c>
      <c r="F3132" s="17">
        <v>39.0</v>
      </c>
    </row>
    <row r="3133">
      <c r="A3133" s="15">
        <v>46082.82314284722</v>
      </c>
      <c r="B3133" s="6" t="s">
        <v>14693</v>
      </c>
      <c r="C3133" s="6" t="s">
        <v>91</v>
      </c>
      <c r="D3133" s="6" t="s">
        <v>102</v>
      </c>
      <c r="E3133" s="17">
        <v>3.0</v>
      </c>
      <c r="F3133" s="17">
        <v>17.0</v>
      </c>
    </row>
    <row r="3134">
      <c r="A3134" s="15">
        <v>46082.840317118054</v>
      </c>
      <c r="B3134" s="6" t="s">
        <v>14693</v>
      </c>
      <c r="C3134" s="6" t="s">
        <v>21</v>
      </c>
      <c r="D3134" s="6" t="s">
        <v>95</v>
      </c>
      <c r="E3134" s="17">
        <v>4.0</v>
      </c>
      <c r="F3134" s="17">
        <v>30.0</v>
      </c>
    </row>
    <row r="3135">
      <c r="A3135" s="15">
        <v>46082.840322442134</v>
      </c>
      <c r="B3135" s="6" t="s">
        <v>14693</v>
      </c>
      <c r="C3135" s="6" t="s">
        <v>91</v>
      </c>
      <c r="D3135" s="6" t="s">
        <v>95</v>
      </c>
      <c r="E3135" s="17">
        <v>15.0</v>
      </c>
      <c r="F3135" s="17">
        <v>124.0</v>
      </c>
    </row>
    <row r="3136">
      <c r="A3136" s="15">
        <v>46082.84033733796</v>
      </c>
      <c r="B3136" s="6" t="s">
        <v>14693</v>
      </c>
      <c r="C3136" s="6" t="s">
        <v>73</v>
      </c>
      <c r="D3136" s="6" t="s">
        <v>95</v>
      </c>
      <c r="E3136" s="17">
        <v>1.0</v>
      </c>
      <c r="F3136" s="17">
        <v>7.0</v>
      </c>
    </row>
    <row r="3137">
      <c r="A3137" s="15">
        <v>46082.96182614584</v>
      </c>
      <c r="B3137" s="6" t="s">
        <v>14693</v>
      </c>
      <c r="C3137" s="6" t="s">
        <v>21</v>
      </c>
      <c r="D3137" s="6" t="s">
        <v>95</v>
      </c>
      <c r="E3137" s="17">
        <v>4.0</v>
      </c>
      <c r="F3137" s="17">
        <v>24.0</v>
      </c>
    </row>
    <row r="3138">
      <c r="A3138" s="15">
        <v>46082.96183212963</v>
      </c>
      <c r="B3138" s="6" t="s">
        <v>14693</v>
      </c>
      <c r="C3138" s="6" t="s">
        <v>91</v>
      </c>
      <c r="D3138" s="6" t="s">
        <v>95</v>
      </c>
      <c r="E3138" s="17">
        <v>15.0</v>
      </c>
      <c r="F3138" s="17">
        <v>101.0</v>
      </c>
    </row>
    <row r="3139">
      <c r="A3139" s="15">
        <v>46082.961837986106</v>
      </c>
      <c r="B3139" s="6" t="s">
        <v>14693</v>
      </c>
      <c r="C3139" s="6" t="s">
        <v>73</v>
      </c>
      <c r="D3139" s="6" t="s">
        <v>95</v>
      </c>
      <c r="E3139" s="17">
        <v>1.0</v>
      </c>
      <c r="F3139" s="17">
        <v>6.0</v>
      </c>
    </row>
    <row r="3140">
      <c r="A3140" s="15">
        <v>46083.04690579861</v>
      </c>
      <c r="B3140" s="6" t="s">
        <v>14693</v>
      </c>
      <c r="C3140" s="6" t="s">
        <v>21</v>
      </c>
      <c r="D3140" s="6" t="s">
        <v>95</v>
      </c>
      <c r="E3140" s="17">
        <v>4.0</v>
      </c>
      <c r="F3140" s="17">
        <v>24.0</v>
      </c>
    </row>
    <row r="3141">
      <c r="A3141" s="15">
        <v>46083.04691362269</v>
      </c>
      <c r="B3141" s="6" t="s">
        <v>14693</v>
      </c>
      <c r="C3141" s="6" t="s">
        <v>91</v>
      </c>
      <c r="D3141" s="6" t="s">
        <v>95</v>
      </c>
      <c r="E3141" s="17">
        <v>15.0</v>
      </c>
      <c r="F3141" s="17">
        <v>102.0</v>
      </c>
    </row>
    <row r="3142">
      <c r="A3142" s="15">
        <v>46083.0469212037</v>
      </c>
      <c r="B3142" s="6" t="s">
        <v>14693</v>
      </c>
      <c r="C3142" s="6" t="s">
        <v>73</v>
      </c>
      <c r="D3142" s="6" t="s">
        <v>95</v>
      </c>
      <c r="E3142" s="17">
        <v>1.0</v>
      </c>
      <c r="F3142" s="17">
        <v>6.0</v>
      </c>
    </row>
    <row r="3143">
      <c r="A3143" s="15">
        <v>46083.72189369213</v>
      </c>
      <c r="B3143" s="6" t="s">
        <v>14693</v>
      </c>
      <c r="C3143" s="6" t="s">
        <v>51</v>
      </c>
      <c r="D3143" s="6" t="s">
        <v>13</v>
      </c>
      <c r="E3143" s="17">
        <v>7.0</v>
      </c>
      <c r="F3143" s="17">
        <v>56.0</v>
      </c>
    </row>
    <row r="3144">
      <c r="A3144" s="15">
        <v>46083.721903819445</v>
      </c>
      <c r="B3144" s="6" t="s">
        <v>14693</v>
      </c>
      <c r="C3144" s="6" t="s">
        <v>91</v>
      </c>
      <c r="D3144" s="6" t="s">
        <v>13</v>
      </c>
      <c r="E3144" s="17">
        <v>15.0</v>
      </c>
      <c r="F3144" s="17">
        <v>132.0</v>
      </c>
    </row>
    <row r="3145">
      <c r="A3145" s="15">
        <v>46083.79179782407</v>
      </c>
      <c r="B3145" s="6" t="s">
        <v>14693</v>
      </c>
      <c r="C3145" s="6" t="s">
        <v>21</v>
      </c>
      <c r="D3145" s="6" t="s">
        <v>102</v>
      </c>
      <c r="E3145" s="17">
        <v>16.0</v>
      </c>
      <c r="F3145" s="17">
        <v>125.0</v>
      </c>
    </row>
    <row r="3146">
      <c r="A3146" s="15">
        <v>46083.79180358796</v>
      </c>
      <c r="B3146" s="6" t="s">
        <v>14693</v>
      </c>
      <c r="C3146" s="6" t="s">
        <v>79</v>
      </c>
      <c r="D3146" s="6" t="s">
        <v>102</v>
      </c>
      <c r="E3146" s="17">
        <v>4.0</v>
      </c>
      <c r="F3146" s="17">
        <v>28.0</v>
      </c>
    </row>
    <row r="3147">
      <c r="A3147" s="15">
        <v>46083.79181392361</v>
      </c>
      <c r="B3147" s="6" t="s">
        <v>14693</v>
      </c>
      <c r="C3147" s="6" t="s">
        <v>13</v>
      </c>
      <c r="D3147" s="6" t="s">
        <v>102</v>
      </c>
      <c r="E3147" s="17">
        <v>7.0</v>
      </c>
      <c r="F3147" s="17">
        <v>49.0</v>
      </c>
    </row>
    <row r="3148">
      <c r="A3148" s="15">
        <v>46083.79182586806</v>
      </c>
      <c r="B3148" s="6" t="s">
        <v>14693</v>
      </c>
      <c r="C3148" s="6" t="s">
        <v>91</v>
      </c>
      <c r="D3148" s="6" t="s">
        <v>102</v>
      </c>
      <c r="E3148" s="17">
        <v>3.0</v>
      </c>
      <c r="F3148" s="17">
        <v>21.0</v>
      </c>
    </row>
    <row r="3149">
      <c r="A3149" s="15">
        <v>46083.826178738425</v>
      </c>
      <c r="B3149" s="6" t="s">
        <v>14693</v>
      </c>
      <c r="C3149" s="6" t="s">
        <v>91</v>
      </c>
      <c r="D3149" s="6" t="s">
        <v>73</v>
      </c>
      <c r="E3149" s="17">
        <v>9.0</v>
      </c>
      <c r="F3149" s="17">
        <v>74.0</v>
      </c>
    </row>
    <row r="3150">
      <c r="A3150" s="15">
        <v>46083.93590810185</v>
      </c>
      <c r="B3150" s="6" t="s">
        <v>14693</v>
      </c>
      <c r="C3150" s="6" t="s">
        <v>91</v>
      </c>
      <c r="D3150" s="6" t="s">
        <v>73</v>
      </c>
      <c r="E3150" s="17">
        <v>9.0</v>
      </c>
      <c r="F3150" s="17">
        <v>87.0</v>
      </c>
    </row>
    <row r="3151">
      <c r="A3151" s="15">
        <v>46083.99190168982</v>
      </c>
      <c r="B3151" s="6" t="s">
        <v>14693</v>
      </c>
      <c r="C3151" s="6" t="s">
        <v>37</v>
      </c>
      <c r="D3151" s="6" t="s">
        <v>46</v>
      </c>
      <c r="E3151" s="17">
        <v>2.0</v>
      </c>
      <c r="F3151" s="17">
        <v>13.0</v>
      </c>
    </row>
    <row r="3152">
      <c r="A3152" s="15">
        <v>46083.99190717592</v>
      </c>
      <c r="B3152" s="6" t="s">
        <v>14693</v>
      </c>
      <c r="C3152" s="6" t="s">
        <v>21</v>
      </c>
      <c r="D3152" s="6" t="s">
        <v>46</v>
      </c>
      <c r="E3152" s="17">
        <v>4.0</v>
      </c>
      <c r="F3152" s="17">
        <v>27.0</v>
      </c>
    </row>
    <row r="3153">
      <c r="A3153" s="15">
        <v>46083.99191269676</v>
      </c>
      <c r="B3153" s="6" t="s">
        <v>14693</v>
      </c>
      <c r="C3153" s="6" t="s">
        <v>91</v>
      </c>
      <c r="D3153" s="6" t="s">
        <v>46</v>
      </c>
      <c r="E3153" s="17">
        <v>15.0</v>
      </c>
      <c r="F3153" s="17">
        <v>114.0</v>
      </c>
    </row>
    <row r="3154">
      <c r="A3154" s="15">
        <v>46083.992359826385</v>
      </c>
      <c r="B3154" s="6" t="s">
        <v>14693</v>
      </c>
      <c r="C3154" s="6" t="s">
        <v>37</v>
      </c>
      <c r="D3154" s="6" t="s">
        <v>51</v>
      </c>
      <c r="E3154" s="17">
        <v>3.0</v>
      </c>
      <c r="F3154" s="17">
        <v>34.0</v>
      </c>
    </row>
    <row r="3155">
      <c r="A3155" s="15">
        <v>46083.99237576389</v>
      </c>
      <c r="B3155" s="6" t="s">
        <v>14693</v>
      </c>
      <c r="C3155" s="6" t="s">
        <v>33</v>
      </c>
      <c r="D3155" s="6" t="s">
        <v>51</v>
      </c>
      <c r="E3155" s="17">
        <v>1.0</v>
      </c>
      <c r="F3155" s="17">
        <v>11.0</v>
      </c>
    </row>
    <row r="3156">
      <c r="A3156" s="15">
        <v>46083.99238502315</v>
      </c>
      <c r="B3156" s="6" t="s">
        <v>14693</v>
      </c>
      <c r="C3156" s="6" t="s">
        <v>21</v>
      </c>
      <c r="D3156" s="6" t="s">
        <v>51</v>
      </c>
      <c r="E3156" s="17">
        <v>2.0</v>
      </c>
      <c r="F3156" s="17">
        <v>22.0</v>
      </c>
    </row>
    <row r="3157">
      <c r="A3157" s="15">
        <v>46083.99239399306</v>
      </c>
      <c r="B3157" s="6" t="s">
        <v>14693</v>
      </c>
      <c r="C3157" s="6" t="s">
        <v>91</v>
      </c>
      <c r="D3157" s="6" t="s">
        <v>51</v>
      </c>
      <c r="E3157" s="17">
        <v>15.0</v>
      </c>
      <c r="F3157" s="17">
        <v>189.0</v>
      </c>
    </row>
    <row r="3158">
      <c r="A3158" s="15">
        <v>46084.45070173611</v>
      </c>
      <c r="B3158" s="6" t="s">
        <v>14693</v>
      </c>
      <c r="C3158" s="6" t="s">
        <v>37</v>
      </c>
      <c r="D3158" s="6" t="s">
        <v>86</v>
      </c>
      <c r="E3158" s="17">
        <v>1.0</v>
      </c>
      <c r="F3158" s="17">
        <v>15.0</v>
      </c>
    </row>
    <row r="3159">
      <c r="A3159" s="15">
        <v>46084.450706574076</v>
      </c>
      <c r="B3159" s="6" t="s">
        <v>14693</v>
      </c>
      <c r="C3159" s="6" t="s">
        <v>21</v>
      </c>
      <c r="D3159" s="6" t="s">
        <v>86</v>
      </c>
      <c r="E3159" s="17">
        <v>1.0</v>
      </c>
      <c r="F3159" s="17">
        <v>15.0</v>
      </c>
    </row>
    <row r="3160">
      <c r="A3160" s="15">
        <v>46084.45071380787</v>
      </c>
      <c r="B3160" s="6" t="s">
        <v>14693</v>
      </c>
      <c r="C3160" s="6" t="s">
        <v>91</v>
      </c>
      <c r="D3160" s="6" t="s">
        <v>86</v>
      </c>
      <c r="E3160" s="17">
        <v>15.0</v>
      </c>
      <c r="F3160" s="17">
        <v>247.0</v>
      </c>
    </row>
    <row r="3161">
      <c r="A3161" s="15">
        <v>46084.57329332176</v>
      </c>
      <c r="B3161" s="6" t="s">
        <v>14693</v>
      </c>
      <c r="C3161" s="6" t="s">
        <v>37</v>
      </c>
      <c r="D3161" s="6" t="s">
        <v>46</v>
      </c>
      <c r="E3161" s="17">
        <v>2.0</v>
      </c>
      <c r="F3161" s="17">
        <v>15.0</v>
      </c>
    </row>
    <row r="3162">
      <c r="A3162" s="15">
        <v>46084.57329998843</v>
      </c>
      <c r="B3162" s="6" t="s">
        <v>14693</v>
      </c>
      <c r="C3162" s="6" t="s">
        <v>21</v>
      </c>
      <c r="D3162" s="6" t="s">
        <v>46</v>
      </c>
      <c r="E3162" s="17">
        <v>4.0</v>
      </c>
      <c r="F3162" s="17">
        <v>31.0</v>
      </c>
    </row>
    <row r="3163">
      <c r="A3163" s="15">
        <v>46084.57331625</v>
      </c>
      <c r="B3163" s="6" t="s">
        <v>14693</v>
      </c>
      <c r="C3163" s="6" t="s">
        <v>91</v>
      </c>
      <c r="D3163" s="6" t="s">
        <v>46</v>
      </c>
      <c r="E3163" s="17">
        <v>15.0</v>
      </c>
      <c r="F3163" s="17">
        <v>128.0</v>
      </c>
    </row>
    <row r="3164">
      <c r="A3164" s="15">
        <v>46084.77035552083</v>
      </c>
      <c r="B3164" s="6" t="s">
        <v>14693</v>
      </c>
      <c r="C3164" s="6" t="s">
        <v>91</v>
      </c>
      <c r="D3164" s="6" t="s">
        <v>73</v>
      </c>
      <c r="E3164" s="17">
        <v>9.0</v>
      </c>
      <c r="F3164" s="17">
        <v>106.0</v>
      </c>
    </row>
    <row r="3165">
      <c r="A3165" s="15">
        <v>46084.84546098379</v>
      </c>
      <c r="B3165" s="6" t="s">
        <v>14693</v>
      </c>
      <c r="C3165" s="6" t="s">
        <v>21</v>
      </c>
      <c r="D3165" s="6" t="s">
        <v>102</v>
      </c>
      <c r="E3165" s="17">
        <v>16.0</v>
      </c>
      <c r="F3165" s="17">
        <v>91.0</v>
      </c>
    </row>
    <row r="3166">
      <c r="A3166" s="15">
        <v>46084.84547320602</v>
      </c>
      <c r="B3166" s="6" t="s">
        <v>14693</v>
      </c>
      <c r="C3166" s="6" t="s">
        <v>79</v>
      </c>
      <c r="D3166" s="6" t="s">
        <v>102</v>
      </c>
      <c r="E3166" s="17">
        <v>4.0</v>
      </c>
      <c r="F3166" s="17">
        <v>20.0</v>
      </c>
    </row>
    <row r="3167">
      <c r="A3167" s="15">
        <v>46084.84548052083</v>
      </c>
      <c r="B3167" s="6" t="s">
        <v>14693</v>
      </c>
      <c r="C3167" s="6" t="s">
        <v>13</v>
      </c>
      <c r="D3167" s="6" t="s">
        <v>102</v>
      </c>
      <c r="E3167" s="17">
        <v>7.0</v>
      </c>
      <c r="F3167" s="17">
        <v>36.0</v>
      </c>
    </row>
    <row r="3168">
      <c r="A3168" s="15">
        <v>46084.845489618056</v>
      </c>
      <c r="B3168" s="6" t="s">
        <v>14693</v>
      </c>
      <c r="C3168" s="6" t="s">
        <v>91</v>
      </c>
      <c r="D3168" s="6" t="s">
        <v>102</v>
      </c>
      <c r="E3168" s="17">
        <v>3.0</v>
      </c>
      <c r="F3168" s="17">
        <v>15.0</v>
      </c>
    </row>
    <row r="3169">
      <c r="A3169" s="15">
        <v>46084.90990226852</v>
      </c>
      <c r="B3169" s="6" t="s">
        <v>14693</v>
      </c>
      <c r="C3169" s="6" t="s">
        <v>37</v>
      </c>
      <c r="D3169" s="6" t="s">
        <v>51</v>
      </c>
      <c r="E3169" s="17">
        <v>3.0</v>
      </c>
      <c r="F3169" s="17">
        <v>29.0</v>
      </c>
    </row>
    <row r="3170">
      <c r="A3170" s="15">
        <v>46084.90991289352</v>
      </c>
      <c r="B3170" s="6" t="s">
        <v>14693</v>
      </c>
      <c r="C3170" s="6" t="s">
        <v>33</v>
      </c>
      <c r="D3170" s="6" t="s">
        <v>51</v>
      </c>
      <c r="E3170" s="17">
        <v>1.0</v>
      </c>
      <c r="F3170" s="17">
        <v>9.0</v>
      </c>
    </row>
    <row r="3171">
      <c r="A3171" s="15">
        <v>46084.90991909722</v>
      </c>
      <c r="B3171" s="6" t="s">
        <v>14693</v>
      </c>
      <c r="C3171" s="6" t="s">
        <v>21</v>
      </c>
      <c r="D3171" s="6" t="s">
        <v>51</v>
      </c>
      <c r="E3171" s="17">
        <v>2.0</v>
      </c>
      <c r="F3171" s="17">
        <v>19.0</v>
      </c>
    </row>
    <row r="3172">
      <c r="A3172" s="15">
        <v>46084.90993552083</v>
      </c>
      <c r="B3172" s="6" t="s">
        <v>14693</v>
      </c>
      <c r="C3172" s="6" t="s">
        <v>91</v>
      </c>
      <c r="D3172" s="6" t="s">
        <v>51</v>
      </c>
      <c r="E3172" s="17">
        <v>15.0</v>
      </c>
      <c r="F3172" s="17">
        <v>164.0</v>
      </c>
    </row>
    <row r="3173">
      <c r="A3173" s="15">
        <v>46084.938520462965</v>
      </c>
      <c r="B3173" s="6" t="s">
        <v>14693</v>
      </c>
      <c r="C3173" s="6" t="s">
        <v>91</v>
      </c>
      <c r="D3173" s="6" t="s">
        <v>73</v>
      </c>
      <c r="E3173" s="17">
        <v>9.0</v>
      </c>
      <c r="F3173" s="17">
        <v>101.0</v>
      </c>
    </row>
    <row r="3174">
      <c r="A3174" s="15">
        <v>46085.00602523148</v>
      </c>
      <c r="B3174" s="6" t="s">
        <v>14693</v>
      </c>
      <c r="C3174" s="6" t="s">
        <v>91</v>
      </c>
      <c r="D3174" s="6" t="s">
        <v>73</v>
      </c>
      <c r="E3174" s="17">
        <v>9.0</v>
      </c>
      <c r="F3174" s="17">
        <v>79.0</v>
      </c>
    </row>
    <row r="3175">
      <c r="A3175" s="15">
        <v>46085.45017701389</v>
      </c>
      <c r="B3175" s="6" t="s">
        <v>14693</v>
      </c>
      <c r="C3175" s="6" t="s">
        <v>91</v>
      </c>
      <c r="D3175" s="6" t="s">
        <v>73</v>
      </c>
      <c r="E3175" s="17">
        <v>9.0</v>
      </c>
      <c r="F3175" s="17">
        <v>83.0</v>
      </c>
    </row>
    <row r="3176">
      <c r="A3176" s="15">
        <v>46085.45072199074</v>
      </c>
      <c r="B3176" s="6" t="s">
        <v>14693</v>
      </c>
      <c r="C3176" s="6" t="s">
        <v>21</v>
      </c>
      <c r="D3176" s="6" t="s">
        <v>95</v>
      </c>
      <c r="E3176" s="17">
        <v>4.0</v>
      </c>
      <c r="F3176" s="17">
        <v>24.0</v>
      </c>
    </row>
    <row r="3177">
      <c r="A3177" s="15">
        <v>46085.45072868056</v>
      </c>
      <c r="B3177" s="6" t="s">
        <v>14693</v>
      </c>
      <c r="C3177" s="6" t="s">
        <v>91</v>
      </c>
      <c r="D3177" s="6" t="s">
        <v>95</v>
      </c>
      <c r="E3177" s="17">
        <v>15.0</v>
      </c>
      <c r="F3177" s="17">
        <v>102.0</v>
      </c>
    </row>
    <row r="3178">
      <c r="A3178" s="15">
        <v>46085.450734247686</v>
      </c>
      <c r="B3178" s="6" t="s">
        <v>14693</v>
      </c>
      <c r="C3178" s="6" t="s">
        <v>73</v>
      </c>
      <c r="D3178" s="6" t="s">
        <v>95</v>
      </c>
      <c r="E3178" s="17">
        <v>1.0</v>
      </c>
      <c r="F3178" s="17">
        <v>6.0</v>
      </c>
    </row>
    <row r="3179">
      <c r="A3179" s="15">
        <v>46085.54167899306</v>
      </c>
      <c r="B3179" s="6" t="s">
        <v>14693</v>
      </c>
      <c r="C3179" s="6" t="s">
        <v>37</v>
      </c>
      <c r="D3179" s="6" t="s">
        <v>51</v>
      </c>
      <c r="E3179" s="17">
        <v>3.0</v>
      </c>
      <c r="F3179" s="17">
        <v>18.0</v>
      </c>
    </row>
    <row r="3180">
      <c r="A3180" s="15">
        <v>46085.5416866088</v>
      </c>
      <c r="B3180" s="6" t="s">
        <v>14693</v>
      </c>
      <c r="C3180" s="6" t="s">
        <v>33</v>
      </c>
      <c r="D3180" s="6" t="s">
        <v>51</v>
      </c>
      <c r="E3180" s="17">
        <v>1.0</v>
      </c>
      <c r="F3180" s="17">
        <v>6.0</v>
      </c>
    </row>
    <row r="3181">
      <c r="A3181" s="15">
        <v>46085.5416940162</v>
      </c>
      <c r="B3181" s="6" t="s">
        <v>14693</v>
      </c>
      <c r="C3181" s="6" t="s">
        <v>21</v>
      </c>
      <c r="D3181" s="6" t="s">
        <v>51</v>
      </c>
      <c r="E3181" s="17">
        <v>2.0</v>
      </c>
      <c r="F3181" s="17">
        <v>12.0</v>
      </c>
    </row>
    <row r="3182">
      <c r="A3182" s="15">
        <v>46085.54170246528</v>
      </c>
      <c r="B3182" s="6" t="s">
        <v>14693</v>
      </c>
      <c r="C3182" s="6" t="s">
        <v>91</v>
      </c>
      <c r="D3182" s="6" t="s">
        <v>51</v>
      </c>
      <c r="E3182" s="17">
        <v>15.0</v>
      </c>
      <c r="F3182" s="17">
        <v>101.0</v>
      </c>
    </row>
    <row r="3183">
      <c r="A3183" s="15">
        <v>46085.576665138884</v>
      </c>
      <c r="B3183" s="6" t="s">
        <v>14693</v>
      </c>
      <c r="C3183" s="6" t="s">
        <v>37</v>
      </c>
      <c r="D3183" s="6" t="s">
        <v>51</v>
      </c>
      <c r="E3183" s="17">
        <v>3.0</v>
      </c>
      <c r="F3183" s="17">
        <v>18.0</v>
      </c>
    </row>
    <row r="3184">
      <c r="A3184" s="15">
        <v>46085.57667359954</v>
      </c>
      <c r="B3184" s="6" t="s">
        <v>14693</v>
      </c>
      <c r="C3184" s="6" t="s">
        <v>33</v>
      </c>
      <c r="D3184" s="6" t="s">
        <v>51</v>
      </c>
      <c r="E3184" s="17">
        <v>1.0</v>
      </c>
      <c r="F3184" s="17">
        <v>6.0</v>
      </c>
    </row>
    <row r="3185">
      <c r="A3185" s="15">
        <v>46085.57668300926</v>
      </c>
      <c r="B3185" s="6" t="s">
        <v>14693</v>
      </c>
      <c r="C3185" s="6" t="s">
        <v>21</v>
      </c>
      <c r="D3185" s="6" t="s">
        <v>51</v>
      </c>
      <c r="E3185" s="17">
        <v>2.0</v>
      </c>
      <c r="F3185" s="17">
        <v>12.0</v>
      </c>
    </row>
    <row r="3186">
      <c r="A3186" s="15">
        <v>46085.576689525464</v>
      </c>
      <c r="B3186" s="6" t="s">
        <v>14693</v>
      </c>
      <c r="C3186" s="6" t="s">
        <v>91</v>
      </c>
      <c r="D3186" s="6" t="s">
        <v>51</v>
      </c>
      <c r="E3186" s="17">
        <v>15.0</v>
      </c>
      <c r="F3186" s="17">
        <v>103.0</v>
      </c>
    </row>
    <row r="3187">
      <c r="A3187" s="15">
        <v>46085.57730887731</v>
      </c>
      <c r="B3187" s="6" t="s">
        <v>14693</v>
      </c>
      <c r="C3187" s="6" t="s">
        <v>91</v>
      </c>
      <c r="D3187" s="6" t="s">
        <v>73</v>
      </c>
      <c r="E3187" s="17">
        <v>9.0</v>
      </c>
      <c r="F3187" s="17">
        <v>69.0</v>
      </c>
    </row>
    <row r="3188">
      <c r="A3188" s="15">
        <v>46085.8472812963</v>
      </c>
      <c r="B3188" s="6" t="s">
        <v>14693</v>
      </c>
      <c r="C3188" s="6" t="s">
        <v>51</v>
      </c>
      <c r="D3188" s="6" t="s">
        <v>37</v>
      </c>
      <c r="E3188" s="17">
        <v>15.0</v>
      </c>
      <c r="F3188" s="17">
        <v>104.0</v>
      </c>
    </row>
    <row r="3189">
      <c r="A3189" s="15">
        <v>46085.84784574074</v>
      </c>
      <c r="B3189" s="6" t="s">
        <v>14693</v>
      </c>
      <c r="C3189" s="6" t="s">
        <v>37</v>
      </c>
      <c r="D3189" s="6" t="s">
        <v>51</v>
      </c>
      <c r="E3189" s="17">
        <v>3.0</v>
      </c>
      <c r="F3189" s="17">
        <v>34.0</v>
      </c>
    </row>
    <row r="3190">
      <c r="A3190" s="15">
        <v>46085.847867199074</v>
      </c>
      <c r="B3190" s="6" t="s">
        <v>14693</v>
      </c>
      <c r="C3190" s="6" t="s">
        <v>33</v>
      </c>
      <c r="D3190" s="6" t="s">
        <v>51</v>
      </c>
      <c r="E3190" s="17">
        <v>1.0</v>
      </c>
      <c r="F3190" s="17">
        <v>11.0</v>
      </c>
    </row>
    <row r="3191">
      <c r="A3191" s="15">
        <v>46085.84787493055</v>
      </c>
      <c r="B3191" s="6" t="s">
        <v>14693</v>
      </c>
      <c r="C3191" s="6" t="s">
        <v>21</v>
      </c>
      <c r="D3191" s="6" t="s">
        <v>51</v>
      </c>
      <c r="E3191" s="17">
        <v>2.0</v>
      </c>
      <c r="F3191" s="17">
        <v>22.0</v>
      </c>
    </row>
    <row r="3192">
      <c r="A3192" s="15">
        <v>46085.84788457176</v>
      </c>
      <c r="B3192" s="6" t="s">
        <v>14693</v>
      </c>
      <c r="C3192" s="6" t="s">
        <v>91</v>
      </c>
      <c r="D3192" s="6" t="s">
        <v>51</v>
      </c>
      <c r="E3192" s="17">
        <v>15.0</v>
      </c>
      <c r="F3192" s="17">
        <v>187.0</v>
      </c>
    </row>
    <row r="3193">
      <c r="A3193" s="15">
        <v>46085.885764618055</v>
      </c>
      <c r="B3193" s="6" t="s">
        <v>14693</v>
      </c>
      <c r="C3193" s="6" t="s">
        <v>37</v>
      </c>
      <c r="D3193" s="6" t="s">
        <v>51</v>
      </c>
      <c r="E3193" s="17">
        <v>3.0</v>
      </c>
      <c r="F3193" s="17">
        <v>38.0</v>
      </c>
    </row>
    <row r="3194">
      <c r="A3194" s="15">
        <v>46085.88577096065</v>
      </c>
      <c r="B3194" s="6" t="s">
        <v>14693</v>
      </c>
      <c r="C3194" s="6" t="s">
        <v>33</v>
      </c>
      <c r="D3194" s="6" t="s">
        <v>51</v>
      </c>
      <c r="E3194" s="17">
        <v>1.0</v>
      </c>
      <c r="F3194" s="17">
        <v>12.0</v>
      </c>
    </row>
    <row r="3195">
      <c r="A3195" s="15">
        <v>46085.88577746528</v>
      </c>
      <c r="B3195" s="6" t="s">
        <v>14693</v>
      </c>
      <c r="C3195" s="6" t="s">
        <v>21</v>
      </c>
      <c r="D3195" s="6" t="s">
        <v>51</v>
      </c>
      <c r="E3195" s="17">
        <v>2.0</v>
      </c>
      <c r="F3195" s="17">
        <v>25.0</v>
      </c>
    </row>
    <row r="3196">
      <c r="A3196" s="15">
        <v>46085.88578350694</v>
      </c>
      <c r="B3196" s="6" t="s">
        <v>14693</v>
      </c>
      <c r="C3196" s="6" t="s">
        <v>91</v>
      </c>
      <c r="D3196" s="6" t="s">
        <v>51</v>
      </c>
      <c r="E3196" s="17">
        <v>15.0</v>
      </c>
      <c r="F3196" s="17">
        <v>212.0</v>
      </c>
    </row>
    <row r="3197">
      <c r="A3197" s="15">
        <v>46085.89030543981</v>
      </c>
      <c r="B3197" s="6" t="s">
        <v>14693</v>
      </c>
      <c r="C3197" s="6" t="s">
        <v>91</v>
      </c>
      <c r="D3197" s="6" t="s">
        <v>73</v>
      </c>
      <c r="E3197" s="17">
        <v>9.0</v>
      </c>
      <c r="F3197" s="17">
        <v>94.0</v>
      </c>
    </row>
    <row r="3198">
      <c r="A3198" s="15">
        <v>46085.986888761574</v>
      </c>
      <c r="B3198" s="6" t="s">
        <v>14693</v>
      </c>
      <c r="C3198" s="6" t="s">
        <v>21</v>
      </c>
      <c r="D3198" s="6" t="s">
        <v>102</v>
      </c>
      <c r="E3198" s="17">
        <v>16.0</v>
      </c>
      <c r="F3198" s="17">
        <v>125.0</v>
      </c>
    </row>
    <row r="3199">
      <c r="A3199" s="15">
        <v>46085.98689635417</v>
      </c>
      <c r="B3199" s="6" t="s">
        <v>14693</v>
      </c>
      <c r="C3199" s="6" t="s">
        <v>79</v>
      </c>
      <c r="D3199" s="6" t="s">
        <v>102</v>
      </c>
      <c r="E3199" s="17">
        <v>4.0</v>
      </c>
      <c r="F3199" s="17">
        <v>28.0</v>
      </c>
    </row>
    <row r="3200">
      <c r="A3200" s="15">
        <v>46085.98690315972</v>
      </c>
      <c r="B3200" s="6" t="s">
        <v>14693</v>
      </c>
      <c r="C3200" s="6" t="s">
        <v>13</v>
      </c>
      <c r="D3200" s="6" t="s">
        <v>102</v>
      </c>
      <c r="E3200" s="17">
        <v>7.0</v>
      </c>
      <c r="F3200" s="17">
        <v>49.0</v>
      </c>
    </row>
    <row r="3201">
      <c r="A3201" s="15">
        <v>46085.986910798616</v>
      </c>
      <c r="B3201" s="6" t="s">
        <v>14693</v>
      </c>
      <c r="C3201" s="6" t="s">
        <v>91</v>
      </c>
      <c r="D3201" s="6" t="s">
        <v>102</v>
      </c>
      <c r="E3201" s="17">
        <v>3.0</v>
      </c>
      <c r="F3201" s="17">
        <v>21.0</v>
      </c>
    </row>
    <row r="3202">
      <c r="A3202" s="15">
        <v>46086.01034666666</v>
      </c>
      <c r="B3202" s="6" t="s">
        <v>14693</v>
      </c>
      <c r="C3202" s="6" t="s">
        <v>51</v>
      </c>
      <c r="D3202" s="6" t="s">
        <v>13</v>
      </c>
      <c r="E3202" s="17">
        <v>7.0</v>
      </c>
      <c r="F3202" s="17">
        <v>83.0</v>
      </c>
    </row>
    <row r="3203">
      <c r="A3203" s="15">
        <v>46086.010361099536</v>
      </c>
      <c r="B3203" s="6" t="s">
        <v>14693</v>
      </c>
      <c r="C3203" s="6" t="s">
        <v>91</v>
      </c>
      <c r="D3203" s="6" t="s">
        <v>13</v>
      </c>
      <c r="E3203" s="17">
        <v>15.0</v>
      </c>
      <c r="F3203" s="17">
        <v>197.0</v>
      </c>
    </row>
    <row r="3204">
      <c r="A3204" s="15">
        <v>46086.44694017361</v>
      </c>
      <c r="B3204" s="6" t="s">
        <v>14693</v>
      </c>
      <c r="C3204" s="6" t="s">
        <v>21</v>
      </c>
      <c r="D3204" s="6" t="s">
        <v>95</v>
      </c>
      <c r="E3204" s="17">
        <v>4.0</v>
      </c>
      <c r="F3204" s="17">
        <v>48.0</v>
      </c>
    </row>
    <row r="3205">
      <c r="A3205" s="15">
        <v>46086.44695210648</v>
      </c>
      <c r="B3205" s="6" t="s">
        <v>14693</v>
      </c>
      <c r="C3205" s="6" t="s">
        <v>91</v>
      </c>
      <c r="D3205" s="6" t="s">
        <v>95</v>
      </c>
      <c r="E3205" s="17">
        <v>15.0</v>
      </c>
      <c r="F3205" s="17">
        <v>200.0</v>
      </c>
    </row>
    <row r="3206">
      <c r="A3206" s="15">
        <v>46086.446958229164</v>
      </c>
      <c r="B3206" s="6" t="s">
        <v>14693</v>
      </c>
      <c r="C3206" s="6" t="s">
        <v>73</v>
      </c>
      <c r="D3206" s="6" t="s">
        <v>95</v>
      </c>
      <c r="E3206" s="17">
        <v>1.0</v>
      </c>
      <c r="F3206" s="17">
        <v>12.0</v>
      </c>
    </row>
    <row r="3207">
      <c r="A3207" s="15">
        <v>46086.46602365741</v>
      </c>
      <c r="B3207" s="6" t="s">
        <v>14693</v>
      </c>
      <c r="C3207" s="6" t="s">
        <v>91</v>
      </c>
      <c r="D3207" s="6" t="s">
        <v>73</v>
      </c>
      <c r="E3207" s="17">
        <v>9.0</v>
      </c>
      <c r="F3207" s="17">
        <v>135.0</v>
      </c>
    </row>
    <row r="3208">
      <c r="A3208" s="15">
        <v>46086.466168252315</v>
      </c>
      <c r="B3208" s="6" t="s">
        <v>14693</v>
      </c>
      <c r="C3208" s="6" t="s">
        <v>91</v>
      </c>
      <c r="D3208" s="6" t="s">
        <v>73</v>
      </c>
      <c r="E3208" s="17">
        <v>9.0</v>
      </c>
      <c r="F3208" s="17">
        <v>62.0</v>
      </c>
    </row>
    <row r="3209">
      <c r="A3209" s="15">
        <v>46086.49595913195</v>
      </c>
      <c r="B3209" s="6" t="s">
        <v>14693</v>
      </c>
      <c r="C3209" s="6" t="s">
        <v>21</v>
      </c>
      <c r="D3209" s="6" t="s">
        <v>95</v>
      </c>
      <c r="E3209" s="17">
        <v>4.0</v>
      </c>
      <c r="F3209" s="17">
        <v>29.0</v>
      </c>
    </row>
    <row r="3210">
      <c r="A3210" s="15">
        <v>46086.49596724537</v>
      </c>
      <c r="B3210" s="6" t="s">
        <v>14693</v>
      </c>
      <c r="C3210" s="6" t="s">
        <v>91</v>
      </c>
      <c r="D3210" s="6" t="s">
        <v>95</v>
      </c>
      <c r="E3210" s="17">
        <v>15.0</v>
      </c>
      <c r="F3210" s="17">
        <v>120.0</v>
      </c>
    </row>
    <row r="3211">
      <c r="A3211" s="15">
        <v>46086.49597506944</v>
      </c>
      <c r="B3211" s="6" t="s">
        <v>14693</v>
      </c>
      <c r="C3211" s="6" t="s">
        <v>73</v>
      </c>
      <c r="D3211" s="6" t="s">
        <v>95</v>
      </c>
      <c r="E3211" s="17">
        <v>1.0</v>
      </c>
      <c r="F3211" s="17">
        <v>7.0</v>
      </c>
    </row>
    <row r="3212">
      <c r="A3212" s="15">
        <v>46086.51253881944</v>
      </c>
      <c r="B3212" s="6" t="s">
        <v>14693</v>
      </c>
      <c r="C3212" s="6" t="s">
        <v>37</v>
      </c>
      <c r="D3212" s="6" t="s">
        <v>46</v>
      </c>
      <c r="E3212" s="17">
        <v>2.0</v>
      </c>
      <c r="F3212" s="17">
        <v>12.0</v>
      </c>
    </row>
    <row r="3213">
      <c r="A3213" s="15">
        <v>46086.51254628472</v>
      </c>
      <c r="B3213" s="6" t="s">
        <v>14693</v>
      </c>
      <c r="C3213" s="6" t="s">
        <v>21</v>
      </c>
      <c r="D3213" s="6" t="s">
        <v>46</v>
      </c>
      <c r="E3213" s="17">
        <v>4.0</v>
      </c>
      <c r="F3213" s="17">
        <v>24.0</v>
      </c>
    </row>
    <row r="3214">
      <c r="A3214" s="15">
        <v>46086.51255299769</v>
      </c>
      <c r="B3214" s="6" t="s">
        <v>14693</v>
      </c>
      <c r="C3214" s="6" t="s">
        <v>91</v>
      </c>
      <c r="D3214" s="6" t="s">
        <v>46</v>
      </c>
      <c r="E3214" s="17">
        <v>15.0</v>
      </c>
      <c r="F3214" s="17">
        <v>100.0</v>
      </c>
    </row>
    <row r="3215">
      <c r="A3215" s="15">
        <v>46086.54233189815</v>
      </c>
      <c r="B3215" s="6" t="s">
        <v>14693</v>
      </c>
      <c r="C3215" s="6" t="s">
        <v>37</v>
      </c>
      <c r="D3215" s="6" t="s">
        <v>51</v>
      </c>
      <c r="E3215" s="17">
        <v>3.0</v>
      </c>
      <c r="F3215" s="17">
        <v>36.0</v>
      </c>
    </row>
    <row r="3216">
      <c r="A3216" s="15">
        <v>46086.54234303241</v>
      </c>
      <c r="B3216" s="6" t="s">
        <v>14693</v>
      </c>
      <c r="C3216" s="6" t="s">
        <v>33</v>
      </c>
      <c r="D3216" s="6" t="s">
        <v>51</v>
      </c>
      <c r="E3216" s="17">
        <v>1.0</v>
      </c>
      <c r="F3216" s="17">
        <v>12.0</v>
      </c>
    </row>
    <row r="3217">
      <c r="A3217" s="15">
        <v>46086.54235525463</v>
      </c>
      <c r="B3217" s="6" t="s">
        <v>14693</v>
      </c>
      <c r="C3217" s="6" t="s">
        <v>21</v>
      </c>
      <c r="D3217" s="6" t="s">
        <v>51</v>
      </c>
      <c r="E3217" s="17">
        <v>2.0</v>
      </c>
      <c r="F3217" s="17">
        <v>24.0</v>
      </c>
    </row>
    <row r="3218">
      <c r="A3218" s="15">
        <v>46086.542360057865</v>
      </c>
      <c r="B3218" s="6" t="s">
        <v>14693</v>
      </c>
      <c r="C3218" s="6" t="s">
        <v>91</v>
      </c>
      <c r="D3218" s="6" t="s">
        <v>51</v>
      </c>
      <c r="E3218" s="17">
        <v>15.0</v>
      </c>
      <c r="F3218" s="17">
        <v>198.0</v>
      </c>
    </row>
    <row r="3219">
      <c r="A3219" s="15">
        <v>46086.56171178241</v>
      </c>
      <c r="B3219" s="6" t="s">
        <v>14693</v>
      </c>
      <c r="C3219" s="6" t="s">
        <v>37</v>
      </c>
      <c r="D3219" s="6" t="s">
        <v>46</v>
      </c>
      <c r="E3219" s="17">
        <v>2.0</v>
      </c>
      <c r="F3219" s="17">
        <v>15.0</v>
      </c>
    </row>
    <row r="3220">
      <c r="A3220" s="15">
        <v>46086.56171863426</v>
      </c>
      <c r="B3220" s="6" t="s">
        <v>14693</v>
      </c>
      <c r="C3220" s="6" t="s">
        <v>21</v>
      </c>
      <c r="D3220" s="6" t="s">
        <v>46</v>
      </c>
      <c r="E3220" s="17">
        <v>4.0</v>
      </c>
      <c r="F3220" s="17">
        <v>31.0</v>
      </c>
    </row>
    <row r="3221">
      <c r="A3221" s="15">
        <v>46086.56172479167</v>
      </c>
      <c r="B3221" s="6" t="s">
        <v>14693</v>
      </c>
      <c r="C3221" s="6" t="s">
        <v>91</v>
      </c>
      <c r="D3221" s="6" t="s">
        <v>46</v>
      </c>
      <c r="E3221" s="17">
        <v>15.0</v>
      </c>
      <c r="F3221" s="17">
        <v>130.0</v>
      </c>
    </row>
    <row r="3222">
      <c r="A3222" s="15">
        <v>46086.59719402778</v>
      </c>
      <c r="B3222" s="6" t="s">
        <v>14693</v>
      </c>
      <c r="C3222" s="6" t="s">
        <v>37</v>
      </c>
      <c r="D3222" s="6" t="s">
        <v>51</v>
      </c>
      <c r="E3222" s="17">
        <v>3.0</v>
      </c>
      <c r="F3222" s="17">
        <v>25.0</v>
      </c>
    </row>
    <row r="3223">
      <c r="A3223" s="15">
        <v>46086.5972074537</v>
      </c>
      <c r="B3223" s="6" t="s">
        <v>14693</v>
      </c>
      <c r="C3223" s="6" t="s">
        <v>33</v>
      </c>
      <c r="D3223" s="6" t="s">
        <v>51</v>
      </c>
      <c r="E3223" s="17">
        <v>1.0</v>
      </c>
      <c r="F3223" s="17">
        <v>8.0</v>
      </c>
    </row>
    <row r="3224">
      <c r="A3224" s="15">
        <v>46086.5972146412</v>
      </c>
      <c r="B3224" s="6" t="s">
        <v>14693</v>
      </c>
      <c r="C3224" s="6" t="s">
        <v>21</v>
      </c>
      <c r="D3224" s="6" t="s">
        <v>51</v>
      </c>
      <c r="E3224" s="17">
        <v>2.0</v>
      </c>
      <c r="F3224" s="17">
        <v>16.0</v>
      </c>
    </row>
    <row r="3225">
      <c r="A3225" s="15">
        <v>46086.597221018514</v>
      </c>
      <c r="B3225" s="6" t="s">
        <v>14693</v>
      </c>
      <c r="C3225" s="6" t="s">
        <v>91</v>
      </c>
      <c r="D3225" s="6" t="s">
        <v>51</v>
      </c>
      <c r="E3225" s="17">
        <v>15.0</v>
      </c>
      <c r="F3225" s="17">
        <v>138.0</v>
      </c>
    </row>
    <row r="3226">
      <c r="A3226" s="15">
        <v>46086.7460713426</v>
      </c>
      <c r="B3226" s="6" t="s">
        <v>14693</v>
      </c>
      <c r="C3226" s="6" t="s">
        <v>91</v>
      </c>
      <c r="D3226" s="6" t="s">
        <v>73</v>
      </c>
      <c r="E3226" s="17">
        <v>9.0</v>
      </c>
      <c r="F3226" s="17">
        <v>86.0</v>
      </c>
    </row>
    <row r="3227">
      <c r="A3227" s="15">
        <v>46086.758947372684</v>
      </c>
      <c r="B3227" s="6" t="s">
        <v>14693</v>
      </c>
      <c r="C3227" s="6" t="s">
        <v>21</v>
      </c>
      <c r="D3227" s="6" t="s">
        <v>95</v>
      </c>
      <c r="E3227" s="17">
        <v>4.0</v>
      </c>
      <c r="F3227" s="17">
        <v>31.0</v>
      </c>
    </row>
    <row r="3228">
      <c r="A3228" s="15">
        <v>46086.75895549769</v>
      </c>
      <c r="B3228" s="6" t="s">
        <v>14693</v>
      </c>
      <c r="C3228" s="6" t="s">
        <v>91</v>
      </c>
      <c r="D3228" s="6" t="s">
        <v>95</v>
      </c>
      <c r="E3228" s="17">
        <v>15.0</v>
      </c>
      <c r="F3228" s="17">
        <v>130.0</v>
      </c>
    </row>
    <row r="3229">
      <c r="A3229" s="15">
        <v>46086.7589624074</v>
      </c>
      <c r="B3229" s="6" t="s">
        <v>14693</v>
      </c>
      <c r="C3229" s="6" t="s">
        <v>73</v>
      </c>
      <c r="D3229" s="6" t="s">
        <v>95</v>
      </c>
      <c r="E3229" s="17">
        <v>1.0</v>
      </c>
      <c r="F3229" s="17">
        <v>7.0</v>
      </c>
    </row>
    <row r="3230">
      <c r="A3230" s="15">
        <v>46086.797013981486</v>
      </c>
      <c r="B3230" s="6" t="s">
        <v>14693</v>
      </c>
      <c r="C3230" s="6" t="s">
        <v>91</v>
      </c>
      <c r="D3230" s="6" t="s">
        <v>73</v>
      </c>
      <c r="E3230" s="17">
        <v>9.0</v>
      </c>
      <c r="F3230" s="17">
        <v>71.0</v>
      </c>
    </row>
    <row r="3231">
      <c r="A3231" s="15">
        <v>46086.830012708335</v>
      </c>
      <c r="B3231" s="6" t="s">
        <v>14693</v>
      </c>
      <c r="C3231" s="6" t="s">
        <v>21</v>
      </c>
      <c r="D3231" s="6" t="s">
        <v>95</v>
      </c>
      <c r="E3231" s="17">
        <v>4.0</v>
      </c>
      <c r="F3231" s="17">
        <v>36.0</v>
      </c>
    </row>
    <row r="3232">
      <c r="A3232" s="15">
        <v>46086.83002219908</v>
      </c>
      <c r="B3232" s="6" t="s">
        <v>14693</v>
      </c>
      <c r="C3232" s="6" t="s">
        <v>91</v>
      </c>
      <c r="D3232" s="6" t="s">
        <v>95</v>
      </c>
      <c r="E3232" s="17">
        <v>15.0</v>
      </c>
      <c r="F3232" s="17">
        <v>150.0</v>
      </c>
    </row>
    <row r="3233">
      <c r="A3233" s="15">
        <v>46086.83003777778</v>
      </c>
      <c r="B3233" s="6" t="s">
        <v>14693</v>
      </c>
      <c r="C3233" s="6" t="s">
        <v>73</v>
      </c>
      <c r="D3233" s="6" t="s">
        <v>95</v>
      </c>
      <c r="E3233" s="17">
        <v>1.0</v>
      </c>
      <c r="F3233" s="17">
        <v>9.0</v>
      </c>
    </row>
    <row r="3234">
      <c r="A3234" s="15">
        <v>46087.5158784838</v>
      </c>
      <c r="B3234" s="6" t="s">
        <v>14693</v>
      </c>
      <c r="C3234" s="6" t="s">
        <v>37</v>
      </c>
      <c r="D3234" s="6" t="s">
        <v>86</v>
      </c>
      <c r="E3234" s="17">
        <v>1.0</v>
      </c>
      <c r="F3234" s="17">
        <v>12.0</v>
      </c>
    </row>
    <row r="3235">
      <c r="A3235" s="15">
        <v>46087.51588828704</v>
      </c>
      <c r="B3235" s="6" t="s">
        <v>14693</v>
      </c>
      <c r="C3235" s="6" t="s">
        <v>21</v>
      </c>
      <c r="D3235" s="6" t="s">
        <v>86</v>
      </c>
      <c r="E3235" s="17">
        <v>1.0</v>
      </c>
      <c r="F3235" s="17">
        <v>12.0</v>
      </c>
    </row>
    <row r="3236">
      <c r="A3236" s="15">
        <v>46087.515906388886</v>
      </c>
      <c r="B3236" s="6" t="s">
        <v>14693</v>
      </c>
      <c r="C3236" s="6" t="s">
        <v>91</v>
      </c>
      <c r="D3236" s="6" t="s">
        <v>86</v>
      </c>
      <c r="E3236" s="17">
        <v>15.0</v>
      </c>
      <c r="F3236" s="17">
        <v>200.0</v>
      </c>
    </row>
    <row r="3237">
      <c r="A3237" s="15">
        <v>46087.54352951389</v>
      </c>
      <c r="B3237" s="6" t="s">
        <v>14693</v>
      </c>
      <c r="C3237" s="6" t="s">
        <v>37</v>
      </c>
      <c r="D3237" s="6" t="s">
        <v>51</v>
      </c>
      <c r="E3237" s="17">
        <v>3.0</v>
      </c>
      <c r="F3237" s="17">
        <v>17.0</v>
      </c>
    </row>
    <row r="3238">
      <c r="A3238" s="15">
        <v>46087.54353717592</v>
      </c>
      <c r="B3238" s="6" t="s">
        <v>14693</v>
      </c>
      <c r="C3238" s="6" t="s">
        <v>33</v>
      </c>
      <c r="D3238" s="6" t="s">
        <v>51</v>
      </c>
      <c r="E3238" s="17">
        <v>1.0</v>
      </c>
      <c r="F3238" s="17">
        <v>5.0</v>
      </c>
    </row>
    <row r="3239">
      <c r="A3239" s="15">
        <v>46087.54354290509</v>
      </c>
      <c r="B3239" s="6" t="s">
        <v>14693</v>
      </c>
      <c r="C3239" s="6" t="s">
        <v>21</v>
      </c>
      <c r="D3239" s="6" t="s">
        <v>51</v>
      </c>
      <c r="E3239" s="17">
        <v>2.0</v>
      </c>
      <c r="F3239" s="17">
        <v>11.0</v>
      </c>
    </row>
    <row r="3240">
      <c r="A3240" s="15">
        <v>46087.54354983797</v>
      </c>
      <c r="B3240" s="6" t="s">
        <v>14693</v>
      </c>
      <c r="C3240" s="6" t="s">
        <v>91</v>
      </c>
      <c r="D3240" s="6" t="s">
        <v>51</v>
      </c>
      <c r="E3240" s="17">
        <v>15.0</v>
      </c>
      <c r="F3240" s="17">
        <v>95.0</v>
      </c>
    </row>
    <row r="3241">
      <c r="A3241" s="15">
        <v>46087.547502835645</v>
      </c>
      <c r="B3241" s="6" t="s">
        <v>14693</v>
      </c>
      <c r="C3241" s="6" t="s">
        <v>37</v>
      </c>
      <c r="D3241" s="6" t="s">
        <v>86</v>
      </c>
      <c r="E3241" s="17">
        <v>1.0</v>
      </c>
      <c r="F3241" s="17">
        <v>11.0</v>
      </c>
    </row>
    <row r="3242">
      <c r="A3242" s="15">
        <v>46087.54750729167</v>
      </c>
      <c r="B3242" s="6" t="s">
        <v>14693</v>
      </c>
      <c r="C3242" s="6" t="s">
        <v>21</v>
      </c>
      <c r="D3242" s="6" t="s">
        <v>86</v>
      </c>
      <c r="E3242" s="17">
        <v>1.0</v>
      </c>
      <c r="F3242" s="17">
        <v>11.0</v>
      </c>
    </row>
    <row r="3243">
      <c r="A3243" s="15">
        <v>46087.547511296296</v>
      </c>
      <c r="B3243" s="6" t="s">
        <v>14693</v>
      </c>
      <c r="C3243" s="6" t="s">
        <v>91</v>
      </c>
      <c r="D3243" s="6" t="s">
        <v>86</v>
      </c>
      <c r="E3243" s="17">
        <v>15.0</v>
      </c>
      <c r="F3243" s="17">
        <v>193.0</v>
      </c>
    </row>
    <row r="3244">
      <c r="A3244" s="15">
        <v>46087.57262766204</v>
      </c>
      <c r="B3244" s="6" t="s">
        <v>14693</v>
      </c>
      <c r="C3244" s="6" t="s">
        <v>51</v>
      </c>
      <c r="D3244" s="6" t="s">
        <v>13</v>
      </c>
      <c r="E3244" s="17">
        <v>7.0</v>
      </c>
      <c r="F3244" s="17">
        <v>49.0</v>
      </c>
    </row>
    <row r="3245">
      <c r="A3245" s="15">
        <v>46087.57263335648</v>
      </c>
      <c r="B3245" s="6" t="s">
        <v>14693</v>
      </c>
      <c r="C3245" s="6" t="s">
        <v>91</v>
      </c>
      <c r="D3245" s="6" t="s">
        <v>13</v>
      </c>
      <c r="E3245" s="17">
        <v>15.0</v>
      </c>
      <c r="F3245" s="17">
        <v>116.0</v>
      </c>
    </row>
    <row r="3246">
      <c r="A3246" s="15">
        <v>46087.57601347222</v>
      </c>
      <c r="B3246" s="6" t="s">
        <v>14693</v>
      </c>
      <c r="C3246" s="6" t="s">
        <v>37</v>
      </c>
      <c r="D3246" s="6" t="s">
        <v>51</v>
      </c>
      <c r="E3246" s="17">
        <v>3.0</v>
      </c>
      <c r="F3246" s="17">
        <v>33.0</v>
      </c>
    </row>
    <row r="3247">
      <c r="A3247" s="15">
        <v>46087.576018437496</v>
      </c>
      <c r="B3247" s="6" t="s">
        <v>14693</v>
      </c>
      <c r="C3247" s="6" t="s">
        <v>33</v>
      </c>
      <c r="D3247" s="6" t="s">
        <v>51</v>
      </c>
      <c r="E3247" s="17">
        <v>1.0</v>
      </c>
      <c r="F3247" s="17">
        <v>11.0</v>
      </c>
    </row>
    <row r="3248">
      <c r="A3248" s="15">
        <v>46087.57602476852</v>
      </c>
      <c r="B3248" s="6" t="s">
        <v>14693</v>
      </c>
      <c r="C3248" s="6" t="s">
        <v>21</v>
      </c>
      <c r="D3248" s="6" t="s">
        <v>51</v>
      </c>
      <c r="E3248" s="17">
        <v>2.0</v>
      </c>
      <c r="F3248" s="17">
        <v>22.0</v>
      </c>
    </row>
    <row r="3249">
      <c r="A3249" s="15">
        <v>46087.57603111111</v>
      </c>
      <c r="B3249" s="6" t="s">
        <v>14693</v>
      </c>
      <c r="C3249" s="6" t="s">
        <v>91</v>
      </c>
      <c r="D3249" s="6" t="s">
        <v>51</v>
      </c>
      <c r="E3249" s="17">
        <v>15.0</v>
      </c>
      <c r="F3249" s="17">
        <v>185.0</v>
      </c>
    </row>
    <row r="3250">
      <c r="A3250" s="15">
        <v>46087.71955278935</v>
      </c>
      <c r="B3250" s="6" t="s">
        <v>14693</v>
      </c>
      <c r="C3250" s="6" t="s">
        <v>21</v>
      </c>
      <c r="D3250" s="6" t="s">
        <v>54</v>
      </c>
      <c r="E3250" s="17">
        <v>3.0</v>
      </c>
      <c r="F3250" s="17">
        <v>20.0</v>
      </c>
    </row>
    <row r="3251">
      <c r="A3251" s="15">
        <v>46087.719570347224</v>
      </c>
      <c r="B3251" s="6" t="s">
        <v>14693</v>
      </c>
      <c r="C3251" s="6" t="s">
        <v>58</v>
      </c>
      <c r="D3251" s="6" t="s">
        <v>54</v>
      </c>
      <c r="E3251" s="17">
        <v>3.0</v>
      </c>
      <c r="F3251" s="17">
        <v>20.0</v>
      </c>
    </row>
    <row r="3252">
      <c r="A3252" s="15">
        <v>46087.71957533565</v>
      </c>
      <c r="B3252" s="6" t="s">
        <v>14693</v>
      </c>
      <c r="C3252" s="6" t="s">
        <v>73</v>
      </c>
      <c r="D3252" s="6" t="s">
        <v>54</v>
      </c>
      <c r="E3252" s="17">
        <v>1.0</v>
      </c>
      <c r="F3252" s="17">
        <v>6.0</v>
      </c>
    </row>
    <row r="3253">
      <c r="A3253" s="15">
        <v>46087.7461694213</v>
      </c>
      <c r="B3253" s="6" t="s">
        <v>14693</v>
      </c>
      <c r="C3253" s="6" t="s">
        <v>91</v>
      </c>
      <c r="D3253" s="6" t="s">
        <v>73</v>
      </c>
      <c r="E3253" s="17">
        <v>9.0</v>
      </c>
      <c r="F3253" s="17">
        <v>56.0</v>
      </c>
    </row>
    <row r="3254">
      <c r="A3254" s="15">
        <v>46087.77438391204</v>
      </c>
      <c r="B3254" s="6" t="s">
        <v>14693</v>
      </c>
      <c r="C3254" s="6" t="s">
        <v>37</v>
      </c>
      <c r="D3254" s="6" t="s">
        <v>86</v>
      </c>
      <c r="E3254" s="17">
        <v>1.0</v>
      </c>
      <c r="F3254" s="17">
        <v>7.0</v>
      </c>
    </row>
    <row r="3255">
      <c r="A3255" s="15">
        <v>46087.774390763894</v>
      </c>
      <c r="B3255" s="6" t="s">
        <v>14693</v>
      </c>
      <c r="C3255" s="6" t="s">
        <v>21</v>
      </c>
      <c r="D3255" s="6" t="s">
        <v>86</v>
      </c>
      <c r="E3255" s="17">
        <v>1.0</v>
      </c>
      <c r="F3255" s="17">
        <v>7.0</v>
      </c>
    </row>
    <row r="3256">
      <c r="A3256" s="15">
        <v>46087.7743978125</v>
      </c>
      <c r="B3256" s="6" t="s">
        <v>14693</v>
      </c>
      <c r="C3256" s="6" t="s">
        <v>91</v>
      </c>
      <c r="D3256" s="6" t="s">
        <v>86</v>
      </c>
      <c r="E3256" s="17">
        <v>15.0</v>
      </c>
      <c r="F3256" s="17">
        <v>116.0</v>
      </c>
    </row>
    <row r="3257">
      <c r="A3257" s="15">
        <v>46087.819665636576</v>
      </c>
      <c r="B3257" s="6" t="s">
        <v>14693</v>
      </c>
      <c r="C3257" s="6" t="s">
        <v>37</v>
      </c>
      <c r="D3257" s="6" t="s">
        <v>86</v>
      </c>
      <c r="E3257" s="17">
        <v>1.0</v>
      </c>
      <c r="F3257" s="17">
        <v>5.0</v>
      </c>
    </row>
    <row r="3258">
      <c r="A3258" s="15">
        <v>46087.819673125</v>
      </c>
      <c r="B3258" s="6" t="s">
        <v>14693</v>
      </c>
      <c r="C3258" s="6" t="s">
        <v>21</v>
      </c>
      <c r="D3258" s="6" t="s">
        <v>86</v>
      </c>
      <c r="E3258" s="17">
        <v>1.0</v>
      </c>
      <c r="F3258" s="17">
        <v>5.0</v>
      </c>
    </row>
    <row r="3259">
      <c r="A3259" s="15">
        <v>46087.8196808912</v>
      </c>
      <c r="B3259" s="6" t="s">
        <v>14693</v>
      </c>
      <c r="C3259" s="6" t="s">
        <v>91</v>
      </c>
      <c r="D3259" s="6" t="s">
        <v>86</v>
      </c>
      <c r="E3259" s="17">
        <v>15.0</v>
      </c>
      <c r="F3259" s="17">
        <v>84.0</v>
      </c>
    </row>
    <row r="3260">
      <c r="A3260" s="15">
        <v>46087.82617364584</v>
      </c>
      <c r="B3260" s="6" t="s">
        <v>14693</v>
      </c>
      <c r="C3260" s="6" t="s">
        <v>51</v>
      </c>
      <c r="D3260" s="6" t="s">
        <v>13</v>
      </c>
      <c r="E3260" s="17">
        <v>7.0</v>
      </c>
      <c r="F3260" s="17">
        <v>63.0</v>
      </c>
    </row>
    <row r="3261">
      <c r="A3261" s="15">
        <v>46087.82617908565</v>
      </c>
      <c r="B3261" s="6" t="s">
        <v>14693</v>
      </c>
      <c r="C3261" s="6" t="s">
        <v>91</v>
      </c>
      <c r="D3261" s="6" t="s">
        <v>13</v>
      </c>
      <c r="E3261" s="17">
        <v>15.0</v>
      </c>
      <c r="F3261" s="17">
        <v>150.0</v>
      </c>
    </row>
    <row r="3262">
      <c r="A3262" s="15">
        <v>46087.85714247685</v>
      </c>
      <c r="B3262" s="6" t="s">
        <v>14693</v>
      </c>
      <c r="C3262" s="6" t="s">
        <v>51</v>
      </c>
      <c r="D3262" s="6" t="s">
        <v>13</v>
      </c>
      <c r="E3262" s="17">
        <v>7.0</v>
      </c>
      <c r="F3262" s="17">
        <v>46.0</v>
      </c>
    </row>
    <row r="3263">
      <c r="A3263" s="15">
        <v>46087.85715048611</v>
      </c>
      <c r="B3263" s="6" t="s">
        <v>14693</v>
      </c>
      <c r="C3263" s="6" t="s">
        <v>91</v>
      </c>
      <c r="D3263" s="6" t="s">
        <v>13</v>
      </c>
      <c r="E3263" s="17">
        <v>15.0</v>
      </c>
      <c r="F3263" s="17">
        <v>108.0</v>
      </c>
    </row>
    <row r="3264">
      <c r="A3264" s="15">
        <v>46087.86183119213</v>
      </c>
      <c r="B3264" s="6" t="s">
        <v>14693</v>
      </c>
      <c r="C3264" s="6" t="s">
        <v>91</v>
      </c>
      <c r="D3264" s="6" t="s">
        <v>73</v>
      </c>
      <c r="E3264" s="17">
        <v>9.0</v>
      </c>
      <c r="F3264" s="17">
        <v>84.0</v>
      </c>
    </row>
    <row r="3265">
      <c r="A3265" s="15">
        <v>46087.89965886574</v>
      </c>
      <c r="B3265" s="6" t="s">
        <v>14693</v>
      </c>
      <c r="C3265" s="6" t="s">
        <v>51</v>
      </c>
      <c r="D3265" s="6" t="s">
        <v>13</v>
      </c>
      <c r="E3265" s="17">
        <v>7.0</v>
      </c>
      <c r="F3265" s="17">
        <v>55.0</v>
      </c>
    </row>
    <row r="3266">
      <c r="A3266" s="15">
        <v>46087.899666550926</v>
      </c>
      <c r="B3266" s="6" t="s">
        <v>14693</v>
      </c>
      <c r="C3266" s="6" t="s">
        <v>91</v>
      </c>
      <c r="D3266" s="6" t="s">
        <v>13</v>
      </c>
      <c r="E3266" s="17">
        <v>15.0</v>
      </c>
      <c r="F3266" s="17">
        <v>129.0</v>
      </c>
    </row>
    <row r="3267">
      <c r="A3267" s="15">
        <v>46087.906738935184</v>
      </c>
      <c r="B3267" s="6" t="s">
        <v>14693</v>
      </c>
      <c r="C3267" s="6" t="s">
        <v>21</v>
      </c>
      <c r="D3267" s="6" t="s">
        <v>106</v>
      </c>
      <c r="E3267" s="17">
        <v>11.0</v>
      </c>
      <c r="F3267" s="17">
        <v>70.0</v>
      </c>
    </row>
    <row r="3268">
      <c r="A3268" s="15">
        <v>46087.90674525463</v>
      </c>
      <c r="B3268" s="6" t="s">
        <v>14693</v>
      </c>
      <c r="C3268" s="6" t="s">
        <v>79</v>
      </c>
      <c r="D3268" s="6" t="s">
        <v>106</v>
      </c>
      <c r="E3268" s="17">
        <v>5.0</v>
      </c>
      <c r="F3268" s="17">
        <v>29.0</v>
      </c>
    </row>
    <row r="3269">
      <c r="A3269" s="15">
        <v>46087.90675166667</v>
      </c>
      <c r="B3269" s="6" t="s">
        <v>14693</v>
      </c>
      <c r="C3269" s="6" t="s">
        <v>91</v>
      </c>
      <c r="D3269" s="6" t="s">
        <v>106</v>
      </c>
      <c r="E3269" s="17">
        <v>14.0</v>
      </c>
      <c r="F3269" s="17">
        <v>90.0</v>
      </c>
    </row>
    <row r="3270">
      <c r="A3270" s="15">
        <v>46087.94470787037</v>
      </c>
      <c r="B3270" s="6" t="s">
        <v>14693</v>
      </c>
      <c r="C3270" s="6" t="s">
        <v>37</v>
      </c>
      <c r="D3270" s="6" t="s">
        <v>86</v>
      </c>
      <c r="E3270" s="17">
        <v>1.0</v>
      </c>
      <c r="F3270" s="17">
        <v>7.0</v>
      </c>
    </row>
    <row r="3271">
      <c r="A3271" s="15">
        <v>46087.94471457176</v>
      </c>
      <c r="B3271" s="6" t="s">
        <v>14693</v>
      </c>
      <c r="C3271" s="6" t="s">
        <v>21</v>
      </c>
      <c r="D3271" s="6" t="s">
        <v>86</v>
      </c>
      <c r="E3271" s="17">
        <v>1.0</v>
      </c>
      <c r="F3271" s="17">
        <v>7.0</v>
      </c>
    </row>
    <row r="3272">
      <c r="A3272" s="15">
        <v>46087.94472151621</v>
      </c>
      <c r="B3272" s="6" t="s">
        <v>14693</v>
      </c>
      <c r="C3272" s="6" t="s">
        <v>91</v>
      </c>
      <c r="D3272" s="6" t="s">
        <v>86</v>
      </c>
      <c r="E3272" s="17">
        <v>15.0</v>
      </c>
      <c r="F3272" s="17">
        <v>125.0</v>
      </c>
    </row>
    <row r="3273">
      <c r="A3273" s="15">
        <v>46087.96752491898</v>
      </c>
      <c r="B3273" s="6" t="s">
        <v>14693</v>
      </c>
      <c r="C3273" s="6" t="s">
        <v>37</v>
      </c>
      <c r="D3273" s="6" t="s">
        <v>86</v>
      </c>
      <c r="E3273" s="17">
        <v>1.0</v>
      </c>
      <c r="F3273" s="17">
        <v>5.0</v>
      </c>
    </row>
    <row r="3274">
      <c r="A3274" s="15">
        <v>46087.96753221065</v>
      </c>
      <c r="B3274" s="6" t="s">
        <v>14693</v>
      </c>
      <c r="C3274" s="6" t="s">
        <v>21</v>
      </c>
      <c r="D3274" s="6" t="s">
        <v>86</v>
      </c>
      <c r="E3274" s="17">
        <v>1.0</v>
      </c>
      <c r="F3274" s="17">
        <v>5.0</v>
      </c>
    </row>
    <row r="3275">
      <c r="A3275" s="15">
        <v>46087.967538564815</v>
      </c>
      <c r="B3275" s="6" t="s">
        <v>14693</v>
      </c>
      <c r="C3275" s="6" t="s">
        <v>91</v>
      </c>
      <c r="D3275" s="6" t="s">
        <v>86</v>
      </c>
      <c r="E3275" s="17">
        <v>15.0</v>
      </c>
      <c r="F3275" s="17">
        <v>96.0</v>
      </c>
    </row>
    <row r="3276">
      <c r="A3276" s="15">
        <v>46087.97168398148</v>
      </c>
      <c r="B3276" s="6" t="s">
        <v>14693</v>
      </c>
      <c r="C3276" s="6" t="s">
        <v>21</v>
      </c>
      <c r="D3276" s="6" t="s">
        <v>54</v>
      </c>
      <c r="E3276" s="17">
        <v>3.0</v>
      </c>
      <c r="F3276" s="17">
        <v>28.0</v>
      </c>
    </row>
    <row r="3277">
      <c r="A3277" s="15">
        <v>46087.971689618054</v>
      </c>
      <c r="B3277" s="6" t="s">
        <v>14693</v>
      </c>
      <c r="C3277" s="6" t="s">
        <v>58</v>
      </c>
      <c r="D3277" s="6" t="s">
        <v>54</v>
      </c>
      <c r="E3277" s="17">
        <v>3.0</v>
      </c>
      <c r="F3277" s="17">
        <v>28.0</v>
      </c>
    </row>
    <row r="3278">
      <c r="A3278" s="15">
        <v>46087.971702916664</v>
      </c>
      <c r="B3278" s="6" t="s">
        <v>14693</v>
      </c>
      <c r="C3278" s="6" t="s">
        <v>73</v>
      </c>
      <c r="D3278" s="6" t="s">
        <v>54</v>
      </c>
      <c r="E3278" s="17">
        <v>1.0</v>
      </c>
      <c r="F3278" s="17">
        <v>9.0</v>
      </c>
    </row>
    <row r="3279">
      <c r="A3279" s="15">
        <v>46087.99610472222</v>
      </c>
      <c r="B3279" s="6" t="s">
        <v>14693</v>
      </c>
      <c r="C3279" s="6" t="s">
        <v>37</v>
      </c>
      <c r="D3279" s="6" t="s">
        <v>86</v>
      </c>
      <c r="E3279" s="17">
        <v>1.0</v>
      </c>
      <c r="F3279" s="17">
        <v>5.0</v>
      </c>
    </row>
    <row r="3280">
      <c r="A3280" s="15">
        <v>46087.99611457176</v>
      </c>
      <c r="B3280" s="6" t="s">
        <v>14693</v>
      </c>
      <c r="C3280" s="6" t="s">
        <v>21</v>
      </c>
      <c r="D3280" s="6" t="s">
        <v>86</v>
      </c>
      <c r="E3280" s="17">
        <v>1.0</v>
      </c>
      <c r="F3280" s="17">
        <v>5.0</v>
      </c>
    </row>
    <row r="3281">
      <c r="A3281" s="15">
        <v>46087.996124375</v>
      </c>
      <c r="B3281" s="6" t="s">
        <v>14693</v>
      </c>
      <c r="C3281" s="6" t="s">
        <v>91</v>
      </c>
      <c r="D3281" s="6" t="s">
        <v>86</v>
      </c>
      <c r="E3281" s="17">
        <v>15.0</v>
      </c>
      <c r="F3281" s="17">
        <v>85.0</v>
      </c>
    </row>
    <row r="3282">
      <c r="A3282" s="15">
        <v>46088.066232743055</v>
      </c>
      <c r="B3282" s="6" t="s">
        <v>14693</v>
      </c>
      <c r="C3282" s="6" t="s">
        <v>91</v>
      </c>
      <c r="D3282" s="6" t="s">
        <v>73</v>
      </c>
      <c r="E3282" s="17">
        <v>9.0</v>
      </c>
      <c r="F3282" s="17">
        <v>135.0</v>
      </c>
    </row>
    <row r="3283">
      <c r="A3283" s="15">
        <v>46088.26057097223</v>
      </c>
      <c r="B3283" s="6" t="s">
        <v>14693</v>
      </c>
      <c r="C3283" s="6" t="s">
        <v>91</v>
      </c>
      <c r="D3283" s="6" t="s">
        <v>73</v>
      </c>
      <c r="E3283" s="17">
        <v>9.0</v>
      </c>
      <c r="F3283" s="17">
        <v>65.0</v>
      </c>
    </row>
    <row r="3284">
      <c r="A3284" s="15">
        <v>46088.52264605324</v>
      </c>
      <c r="B3284" s="6" t="s">
        <v>14693</v>
      </c>
      <c r="C3284" s="6" t="s">
        <v>51</v>
      </c>
      <c r="D3284" s="6" t="s">
        <v>13</v>
      </c>
      <c r="E3284" s="17">
        <v>7.0</v>
      </c>
      <c r="F3284" s="17">
        <v>49.0</v>
      </c>
    </row>
    <row r="3285">
      <c r="A3285" s="15">
        <v>46088.52265270833</v>
      </c>
      <c r="B3285" s="6" t="s">
        <v>14693</v>
      </c>
      <c r="C3285" s="6" t="s">
        <v>91</v>
      </c>
      <c r="D3285" s="6" t="s">
        <v>13</v>
      </c>
      <c r="E3285" s="17">
        <v>15.0</v>
      </c>
      <c r="F3285" s="17">
        <v>116.0</v>
      </c>
    </row>
    <row r="3286">
      <c r="A3286" s="15">
        <v>46088.576974826385</v>
      </c>
      <c r="B3286" s="6" t="s">
        <v>14693</v>
      </c>
      <c r="C3286" s="6" t="s">
        <v>37</v>
      </c>
      <c r="D3286" s="6" t="s">
        <v>46</v>
      </c>
      <c r="E3286" s="17">
        <v>2.0</v>
      </c>
      <c r="F3286" s="17">
        <v>12.0</v>
      </c>
    </row>
    <row r="3287">
      <c r="A3287" s="15">
        <v>46088.576982349536</v>
      </c>
      <c r="B3287" s="6" t="s">
        <v>14693</v>
      </c>
      <c r="C3287" s="6" t="s">
        <v>21</v>
      </c>
      <c r="D3287" s="6" t="s">
        <v>46</v>
      </c>
      <c r="E3287" s="17">
        <v>4.0</v>
      </c>
      <c r="F3287" s="17">
        <v>24.0</v>
      </c>
    </row>
    <row r="3288">
      <c r="A3288" s="15">
        <v>46088.57698938657</v>
      </c>
      <c r="B3288" s="6" t="s">
        <v>14693</v>
      </c>
      <c r="C3288" s="6" t="s">
        <v>91</v>
      </c>
      <c r="D3288" s="6" t="s">
        <v>46</v>
      </c>
      <c r="E3288" s="17">
        <v>15.0</v>
      </c>
      <c r="F3288" s="17">
        <v>101.0</v>
      </c>
    </row>
    <row r="3289">
      <c r="A3289" s="15">
        <v>46088.659678067124</v>
      </c>
      <c r="B3289" s="6" t="s">
        <v>14693</v>
      </c>
      <c r="C3289" s="6" t="s">
        <v>91</v>
      </c>
      <c r="D3289" s="6" t="s">
        <v>73</v>
      </c>
      <c r="E3289" s="17">
        <v>9.0</v>
      </c>
      <c r="F3289" s="17">
        <v>50.0</v>
      </c>
    </row>
    <row r="3290">
      <c r="A3290" s="15">
        <v>46088.755248368056</v>
      </c>
      <c r="B3290" s="6" t="s">
        <v>14693</v>
      </c>
      <c r="C3290" s="6" t="s">
        <v>51</v>
      </c>
      <c r="D3290" s="6" t="s">
        <v>37</v>
      </c>
      <c r="E3290" s="17">
        <v>15.0</v>
      </c>
      <c r="F3290" s="17">
        <v>114.0</v>
      </c>
    </row>
    <row r="3291">
      <c r="A3291" s="15">
        <v>46088.78385555556</v>
      </c>
      <c r="B3291" s="6" t="s">
        <v>14693</v>
      </c>
      <c r="C3291" s="6" t="s">
        <v>51</v>
      </c>
      <c r="D3291" s="6" t="s">
        <v>37</v>
      </c>
      <c r="E3291" s="17">
        <v>15.0</v>
      </c>
      <c r="F3291" s="17">
        <v>103.0</v>
      </c>
    </row>
    <row r="3292">
      <c r="A3292" s="15">
        <v>46088.79775561343</v>
      </c>
      <c r="B3292" s="6" t="s">
        <v>14693</v>
      </c>
      <c r="C3292" s="6" t="s">
        <v>37</v>
      </c>
      <c r="D3292" s="6" t="s">
        <v>86</v>
      </c>
      <c r="E3292" s="17">
        <v>1.0</v>
      </c>
      <c r="F3292" s="17">
        <v>8.0</v>
      </c>
    </row>
    <row r="3293">
      <c r="A3293" s="15">
        <v>46088.79776068287</v>
      </c>
      <c r="B3293" s="6" t="s">
        <v>14693</v>
      </c>
      <c r="C3293" s="6" t="s">
        <v>21</v>
      </c>
      <c r="D3293" s="6" t="s">
        <v>86</v>
      </c>
      <c r="E3293" s="17">
        <v>1.0</v>
      </c>
      <c r="F3293" s="17">
        <v>8.0</v>
      </c>
    </row>
    <row r="3294">
      <c r="A3294" s="15">
        <v>46088.79776688658</v>
      </c>
      <c r="B3294" s="6" t="s">
        <v>14693</v>
      </c>
      <c r="C3294" s="6" t="s">
        <v>91</v>
      </c>
      <c r="D3294" s="6" t="s">
        <v>86</v>
      </c>
      <c r="E3294" s="17">
        <v>15.0</v>
      </c>
      <c r="F3294" s="17">
        <v>142.0</v>
      </c>
    </row>
    <row r="3295">
      <c r="A3295" s="15">
        <v>46088.836812800924</v>
      </c>
      <c r="B3295" s="6" t="s">
        <v>14693</v>
      </c>
      <c r="C3295" s="6" t="s">
        <v>37</v>
      </c>
      <c r="D3295" s="6" t="s">
        <v>86</v>
      </c>
      <c r="E3295" s="17">
        <v>1.0</v>
      </c>
      <c r="F3295" s="17">
        <v>6.0</v>
      </c>
    </row>
    <row r="3296">
      <c r="A3296" s="15">
        <v>46088.836818020834</v>
      </c>
      <c r="B3296" s="6" t="s">
        <v>14693</v>
      </c>
      <c r="C3296" s="6" t="s">
        <v>21</v>
      </c>
      <c r="D3296" s="6" t="s">
        <v>86</v>
      </c>
      <c r="E3296" s="17">
        <v>1.0</v>
      </c>
      <c r="F3296" s="17">
        <v>6.0</v>
      </c>
    </row>
    <row r="3297">
      <c r="A3297" s="15">
        <v>46088.83682986111</v>
      </c>
      <c r="B3297" s="6" t="s">
        <v>14693</v>
      </c>
      <c r="C3297" s="6" t="s">
        <v>91</v>
      </c>
      <c r="D3297" s="6" t="s">
        <v>86</v>
      </c>
      <c r="E3297" s="17">
        <v>15.0</v>
      </c>
      <c r="F3297" s="17">
        <v>113.0</v>
      </c>
    </row>
    <row r="3298">
      <c r="A3298" s="15">
        <v>46089.090560937504</v>
      </c>
      <c r="B3298" s="6" t="s">
        <v>14693</v>
      </c>
      <c r="C3298" s="6" t="s">
        <v>21</v>
      </c>
      <c r="D3298" s="6" t="s">
        <v>95</v>
      </c>
      <c r="E3298" s="17">
        <v>4.0</v>
      </c>
      <c r="F3298" s="17">
        <v>25.0</v>
      </c>
    </row>
    <row r="3299">
      <c r="A3299" s="15">
        <v>46089.09056744213</v>
      </c>
      <c r="B3299" s="6" t="s">
        <v>14693</v>
      </c>
      <c r="C3299" s="6" t="s">
        <v>91</v>
      </c>
      <c r="D3299" s="6" t="s">
        <v>95</v>
      </c>
      <c r="E3299" s="17">
        <v>15.0</v>
      </c>
      <c r="F3299" s="17">
        <v>105.0</v>
      </c>
    </row>
    <row r="3300">
      <c r="A3300" s="15">
        <v>46089.090583530095</v>
      </c>
      <c r="B3300" s="6" t="s">
        <v>14693</v>
      </c>
      <c r="C3300" s="6" t="s">
        <v>73</v>
      </c>
      <c r="D3300" s="6" t="s">
        <v>95</v>
      </c>
      <c r="E3300" s="17">
        <v>1.0</v>
      </c>
      <c r="F3300" s="17">
        <v>6.0</v>
      </c>
    </row>
    <row r="3301">
      <c r="A3301" s="15">
        <v>46089.16007503472</v>
      </c>
      <c r="B3301" s="6" t="s">
        <v>14693</v>
      </c>
      <c r="C3301" s="6" t="s">
        <v>51</v>
      </c>
      <c r="D3301" s="6" t="s">
        <v>37</v>
      </c>
      <c r="E3301" s="17">
        <v>15.0</v>
      </c>
      <c r="F3301" s="17">
        <v>90.0</v>
      </c>
    </row>
    <row r="3302">
      <c r="A3302" s="15">
        <v>46089.47499466436</v>
      </c>
      <c r="B3302" s="6" t="s">
        <v>14693</v>
      </c>
      <c r="C3302" s="6" t="s">
        <v>21</v>
      </c>
      <c r="D3302" s="6" t="s">
        <v>95</v>
      </c>
      <c r="E3302" s="17">
        <v>4.0</v>
      </c>
      <c r="F3302" s="17">
        <v>36.0</v>
      </c>
    </row>
    <row r="3303">
      <c r="A3303" s="15">
        <v>46089.474999328704</v>
      </c>
      <c r="B3303" s="6" t="s">
        <v>14693</v>
      </c>
      <c r="C3303" s="6" t="s">
        <v>91</v>
      </c>
      <c r="D3303" s="6" t="s">
        <v>95</v>
      </c>
      <c r="E3303" s="17">
        <v>15.0</v>
      </c>
      <c r="F3303" s="17">
        <v>150.0</v>
      </c>
    </row>
    <row r="3304">
      <c r="A3304" s="15">
        <v>46089.47500518519</v>
      </c>
      <c r="B3304" s="6" t="s">
        <v>14693</v>
      </c>
      <c r="C3304" s="6" t="s">
        <v>73</v>
      </c>
      <c r="D3304" s="6" t="s">
        <v>95</v>
      </c>
      <c r="E3304" s="17">
        <v>1.0</v>
      </c>
      <c r="F3304" s="17">
        <v>9.0</v>
      </c>
    </row>
    <row r="3305">
      <c r="A3305" s="15">
        <v>46089.49957525463</v>
      </c>
      <c r="B3305" s="6" t="s">
        <v>14693</v>
      </c>
      <c r="C3305" s="6" t="s">
        <v>91</v>
      </c>
      <c r="D3305" s="6" t="s">
        <v>21</v>
      </c>
      <c r="E3305" s="17">
        <v>11.0</v>
      </c>
      <c r="F3305" s="17">
        <v>110.0</v>
      </c>
    </row>
    <row r="3306">
      <c r="A3306" s="15">
        <v>46089.499580104166</v>
      </c>
      <c r="B3306" s="6" t="s">
        <v>14693</v>
      </c>
      <c r="C3306" s="6" t="s">
        <v>91</v>
      </c>
      <c r="D3306" s="6" t="s">
        <v>21</v>
      </c>
      <c r="E3306" s="17">
        <v>15.0</v>
      </c>
      <c r="F3306" s="17">
        <v>150.0</v>
      </c>
    </row>
    <row r="3307">
      <c r="A3307" s="15">
        <v>46089.49958996528</v>
      </c>
      <c r="B3307" s="6" t="s">
        <v>14693</v>
      </c>
      <c r="C3307" s="6" t="s">
        <v>64</v>
      </c>
      <c r="D3307" s="6" t="s">
        <v>21</v>
      </c>
      <c r="E3307" s="17">
        <v>3.0</v>
      </c>
      <c r="F3307" s="17">
        <v>27.0</v>
      </c>
    </row>
    <row r="3308">
      <c r="A3308" s="15">
        <v>46089.589950995374</v>
      </c>
      <c r="B3308" s="6" t="s">
        <v>14693</v>
      </c>
      <c r="C3308" s="6" t="s">
        <v>21</v>
      </c>
      <c r="D3308" s="6" t="s">
        <v>106</v>
      </c>
      <c r="E3308" s="17">
        <v>11.0</v>
      </c>
      <c r="F3308" s="17">
        <v>61.0</v>
      </c>
    </row>
    <row r="3309">
      <c r="A3309" s="15">
        <v>46089.58995729167</v>
      </c>
      <c r="B3309" s="6" t="s">
        <v>14693</v>
      </c>
      <c r="C3309" s="6" t="s">
        <v>79</v>
      </c>
      <c r="D3309" s="6" t="s">
        <v>106</v>
      </c>
      <c r="E3309" s="17">
        <v>5.0</v>
      </c>
      <c r="F3309" s="17">
        <v>25.0</v>
      </c>
    </row>
    <row r="3310">
      <c r="A3310" s="15">
        <v>46089.58996384259</v>
      </c>
      <c r="B3310" s="6" t="s">
        <v>14693</v>
      </c>
      <c r="C3310" s="6" t="s">
        <v>91</v>
      </c>
      <c r="D3310" s="6" t="s">
        <v>106</v>
      </c>
      <c r="E3310" s="17">
        <v>14.0</v>
      </c>
      <c r="F3310" s="17">
        <v>77.0</v>
      </c>
    </row>
    <row r="3311">
      <c r="A3311" s="15">
        <v>46089.605067916666</v>
      </c>
      <c r="B3311" s="6" t="s">
        <v>14693</v>
      </c>
      <c r="C3311" s="6" t="s">
        <v>51</v>
      </c>
      <c r="D3311" s="6" t="s">
        <v>37</v>
      </c>
      <c r="E3311" s="17">
        <v>15.0</v>
      </c>
      <c r="F3311" s="17">
        <v>103.0</v>
      </c>
    </row>
    <row r="3312">
      <c r="A3312" s="15">
        <v>46089.6080018287</v>
      </c>
      <c r="B3312" s="6" t="s">
        <v>14693</v>
      </c>
      <c r="C3312" s="6" t="s">
        <v>21</v>
      </c>
      <c r="D3312" s="6" t="s">
        <v>64</v>
      </c>
      <c r="E3312" s="17">
        <v>3.0</v>
      </c>
      <c r="F3312" s="17">
        <v>20.0</v>
      </c>
    </row>
    <row r="3313">
      <c r="A3313" s="15">
        <v>46089.60800807871</v>
      </c>
      <c r="B3313" s="6" t="s">
        <v>14693</v>
      </c>
      <c r="C3313" s="6" t="s">
        <v>79</v>
      </c>
      <c r="D3313" s="6" t="s">
        <v>64</v>
      </c>
      <c r="E3313" s="17">
        <v>5.0</v>
      </c>
      <c r="F3313" s="17">
        <v>34.0</v>
      </c>
    </row>
    <row r="3314">
      <c r="A3314" s="15">
        <v>46089.62594109954</v>
      </c>
      <c r="B3314" s="6" t="s">
        <v>14693</v>
      </c>
      <c r="C3314" s="6" t="s">
        <v>51</v>
      </c>
      <c r="D3314" s="6" t="s">
        <v>13</v>
      </c>
      <c r="E3314" s="17">
        <v>7.0</v>
      </c>
      <c r="F3314" s="17">
        <v>91.0</v>
      </c>
    </row>
    <row r="3315">
      <c r="A3315" s="15">
        <v>46089.62595728009</v>
      </c>
      <c r="B3315" s="6" t="s">
        <v>14693</v>
      </c>
      <c r="C3315" s="6" t="s">
        <v>91</v>
      </c>
      <c r="D3315" s="6" t="s">
        <v>13</v>
      </c>
      <c r="E3315" s="17">
        <v>15.0</v>
      </c>
      <c r="F3315" s="17">
        <v>214.0</v>
      </c>
    </row>
    <row r="3316">
      <c r="A3316" s="15">
        <v>46089.62768642361</v>
      </c>
      <c r="B3316" s="6" t="s">
        <v>14693</v>
      </c>
      <c r="C3316" s="6" t="s">
        <v>51</v>
      </c>
      <c r="D3316" s="6" t="s">
        <v>37</v>
      </c>
      <c r="E3316" s="17">
        <v>15.0</v>
      </c>
      <c r="F3316" s="17">
        <v>83.0</v>
      </c>
    </row>
    <row r="3317">
      <c r="A3317" s="15">
        <v>46089.65288987268</v>
      </c>
      <c r="B3317" s="6" t="s">
        <v>14693</v>
      </c>
      <c r="C3317" s="6" t="s">
        <v>21</v>
      </c>
      <c r="D3317" s="6" t="s">
        <v>95</v>
      </c>
      <c r="E3317" s="17">
        <v>4.0</v>
      </c>
      <c r="F3317" s="17">
        <v>26.0</v>
      </c>
    </row>
    <row r="3318">
      <c r="A3318" s="15">
        <v>46089.65289539352</v>
      </c>
      <c r="B3318" s="6" t="s">
        <v>14693</v>
      </c>
      <c r="C3318" s="6" t="s">
        <v>91</v>
      </c>
      <c r="D3318" s="6" t="s">
        <v>95</v>
      </c>
      <c r="E3318" s="17">
        <v>15.0</v>
      </c>
      <c r="F3318" s="17">
        <v>108.0</v>
      </c>
    </row>
    <row r="3319">
      <c r="A3319" s="15">
        <v>46089.65290180556</v>
      </c>
      <c r="B3319" s="6" t="s">
        <v>14693</v>
      </c>
      <c r="C3319" s="6" t="s">
        <v>73</v>
      </c>
      <c r="D3319" s="6" t="s">
        <v>95</v>
      </c>
      <c r="E3319" s="17">
        <v>1.0</v>
      </c>
      <c r="F3319" s="17">
        <v>6.0</v>
      </c>
    </row>
    <row r="3320">
      <c r="A3320" s="15">
        <v>46089.6638862963</v>
      </c>
      <c r="B3320" s="6" t="s">
        <v>14693</v>
      </c>
      <c r="C3320" s="6" t="s">
        <v>21</v>
      </c>
      <c r="D3320" s="6" t="s">
        <v>106</v>
      </c>
      <c r="E3320" s="17">
        <v>11.0</v>
      </c>
      <c r="F3320" s="17">
        <v>75.0</v>
      </c>
    </row>
    <row r="3321">
      <c r="A3321" s="15">
        <v>46089.66389152777</v>
      </c>
      <c r="B3321" s="6" t="s">
        <v>14693</v>
      </c>
      <c r="C3321" s="6" t="s">
        <v>79</v>
      </c>
      <c r="D3321" s="6" t="s">
        <v>106</v>
      </c>
      <c r="E3321" s="17">
        <v>5.0</v>
      </c>
      <c r="F3321" s="17">
        <v>31.0</v>
      </c>
    </row>
    <row r="3322">
      <c r="A3322" s="15">
        <v>46089.66389599537</v>
      </c>
      <c r="B3322" s="6" t="s">
        <v>14693</v>
      </c>
      <c r="C3322" s="6" t="s">
        <v>91</v>
      </c>
      <c r="D3322" s="6" t="s">
        <v>106</v>
      </c>
      <c r="E3322" s="17">
        <v>14.0</v>
      </c>
      <c r="F3322" s="17">
        <v>95.0</v>
      </c>
    </row>
    <row r="3323">
      <c r="A3323" s="15">
        <v>46089.73849106481</v>
      </c>
      <c r="B3323" s="6" t="s">
        <v>14693</v>
      </c>
      <c r="C3323" s="6" t="s">
        <v>91</v>
      </c>
      <c r="D3323" s="6" t="s">
        <v>21</v>
      </c>
      <c r="E3323" s="17">
        <v>11.0</v>
      </c>
      <c r="F3323" s="17">
        <v>101.0</v>
      </c>
    </row>
    <row r="3324">
      <c r="A3324" s="15">
        <v>46089.73850251157</v>
      </c>
      <c r="B3324" s="6" t="s">
        <v>14693</v>
      </c>
      <c r="C3324" s="6" t="s">
        <v>91</v>
      </c>
      <c r="D3324" s="6" t="s">
        <v>21</v>
      </c>
      <c r="E3324" s="17">
        <v>15.0</v>
      </c>
      <c r="F3324" s="17">
        <v>137.0</v>
      </c>
    </row>
    <row r="3325">
      <c r="A3325" s="15">
        <v>46089.73850957176</v>
      </c>
      <c r="B3325" s="6" t="s">
        <v>14693</v>
      </c>
      <c r="C3325" s="6" t="s">
        <v>64</v>
      </c>
      <c r="D3325" s="6" t="s">
        <v>21</v>
      </c>
      <c r="E3325" s="17">
        <v>3.0</v>
      </c>
      <c r="F3325" s="17">
        <v>25.0</v>
      </c>
    </row>
    <row r="3326">
      <c r="A3326" s="15">
        <v>46089.74870899305</v>
      </c>
      <c r="B3326" s="6" t="s">
        <v>14693</v>
      </c>
      <c r="C3326" s="6" t="s">
        <v>51</v>
      </c>
      <c r="D3326" s="6" t="s">
        <v>13</v>
      </c>
      <c r="E3326" s="17">
        <v>7.0</v>
      </c>
      <c r="F3326" s="17">
        <v>57.0</v>
      </c>
    </row>
    <row r="3327">
      <c r="A3327" s="15">
        <v>46089.7487146412</v>
      </c>
      <c r="B3327" s="6" t="s">
        <v>14693</v>
      </c>
      <c r="C3327" s="6" t="s">
        <v>91</v>
      </c>
      <c r="D3327" s="6" t="s">
        <v>13</v>
      </c>
      <c r="E3327" s="17">
        <v>15.0</v>
      </c>
      <c r="F3327" s="17">
        <v>134.0</v>
      </c>
    </row>
    <row r="3328">
      <c r="A3328" s="15">
        <v>46089.74970219907</v>
      </c>
      <c r="B3328" s="6" t="s">
        <v>14693</v>
      </c>
      <c r="C3328" s="6" t="s">
        <v>51</v>
      </c>
      <c r="D3328" s="6" t="s">
        <v>37</v>
      </c>
      <c r="E3328" s="17">
        <v>15.0</v>
      </c>
      <c r="F3328" s="17">
        <v>148.0</v>
      </c>
    </row>
    <row r="3329">
      <c r="A3329" s="15">
        <v>46089.75070803241</v>
      </c>
      <c r="B3329" s="6" t="s">
        <v>14693</v>
      </c>
      <c r="C3329" s="6" t="s">
        <v>37</v>
      </c>
      <c r="D3329" s="6" t="s">
        <v>51</v>
      </c>
      <c r="E3329" s="17">
        <v>3.0</v>
      </c>
      <c r="F3329" s="17">
        <v>45.0</v>
      </c>
    </row>
    <row r="3330">
      <c r="A3330" s="15">
        <v>46089.7507122338</v>
      </c>
      <c r="B3330" s="6" t="s">
        <v>14693</v>
      </c>
      <c r="C3330" s="6" t="s">
        <v>33</v>
      </c>
      <c r="D3330" s="6" t="s">
        <v>51</v>
      </c>
      <c r="E3330" s="17">
        <v>1.0</v>
      </c>
      <c r="F3330" s="17">
        <v>15.0</v>
      </c>
    </row>
    <row r="3331">
      <c r="A3331" s="15">
        <v>46089.750716875</v>
      </c>
      <c r="B3331" s="6" t="s">
        <v>14693</v>
      </c>
      <c r="C3331" s="6" t="s">
        <v>21</v>
      </c>
      <c r="D3331" s="6" t="s">
        <v>51</v>
      </c>
      <c r="E3331" s="17">
        <v>2.0</v>
      </c>
      <c r="F3331" s="17">
        <v>30.0</v>
      </c>
    </row>
    <row r="3332">
      <c r="A3332" s="15">
        <v>46089.75072111111</v>
      </c>
      <c r="B3332" s="6" t="s">
        <v>14693</v>
      </c>
      <c r="C3332" s="6" t="s">
        <v>91</v>
      </c>
      <c r="D3332" s="6" t="s">
        <v>51</v>
      </c>
      <c r="E3332" s="17">
        <v>15.0</v>
      </c>
      <c r="F3332" s="17">
        <v>247.0</v>
      </c>
    </row>
    <row r="3333">
      <c r="A3333" s="15">
        <v>46089.785590775464</v>
      </c>
      <c r="B3333" s="6" t="s">
        <v>480</v>
      </c>
      <c r="C3333" s="6" t="s">
        <v>68</v>
      </c>
      <c r="D3333" s="6" t="s">
        <v>98</v>
      </c>
      <c r="E3333" s="17">
        <v>1.0</v>
      </c>
      <c r="F3333" s="17">
        <v>76.0</v>
      </c>
    </row>
    <row r="3334">
      <c r="A3334" s="15">
        <v>46089.835628622684</v>
      </c>
      <c r="B3334" s="6" t="s">
        <v>14693</v>
      </c>
      <c r="C3334" s="6" t="s">
        <v>21</v>
      </c>
      <c r="D3334" s="6" t="s">
        <v>95</v>
      </c>
      <c r="E3334" s="17">
        <v>4.0</v>
      </c>
      <c r="F3334" s="17">
        <v>30.0</v>
      </c>
    </row>
    <row r="3335">
      <c r="A3335" s="15">
        <v>46089.83563965278</v>
      </c>
      <c r="B3335" s="6" t="s">
        <v>14693</v>
      </c>
      <c r="C3335" s="6" t="s">
        <v>91</v>
      </c>
      <c r="D3335" s="6" t="s">
        <v>95</v>
      </c>
      <c r="E3335" s="17">
        <v>15.0</v>
      </c>
      <c r="F3335" s="17">
        <v>124.0</v>
      </c>
    </row>
    <row r="3336">
      <c r="A3336" s="15">
        <v>46089.83564421296</v>
      </c>
      <c r="B3336" s="6" t="s">
        <v>14693</v>
      </c>
      <c r="C3336" s="6" t="s">
        <v>73</v>
      </c>
      <c r="D3336" s="6" t="s">
        <v>95</v>
      </c>
      <c r="E3336" s="17">
        <v>1.0</v>
      </c>
      <c r="F3336" s="17">
        <v>7.0</v>
      </c>
    </row>
    <row r="3337">
      <c r="A3337" s="15">
        <v>46089.84133033565</v>
      </c>
      <c r="B3337" s="6" t="s">
        <v>480</v>
      </c>
      <c r="C3337" s="6" t="s">
        <v>91</v>
      </c>
      <c r="D3337" s="6" t="s">
        <v>73</v>
      </c>
      <c r="E3337" s="17">
        <v>6.0</v>
      </c>
      <c r="F3337" s="17">
        <v>1370.451</v>
      </c>
    </row>
    <row r="3338">
      <c r="A3338" s="15">
        <v>46089.84149662037</v>
      </c>
      <c r="B3338" s="6" t="s">
        <v>473</v>
      </c>
      <c r="C3338" s="6" t="s">
        <v>91</v>
      </c>
      <c r="D3338" s="6" t="s">
        <v>455</v>
      </c>
      <c r="E3338" s="17">
        <v>6.0</v>
      </c>
      <c r="F3338" s="17">
        <v>-977.067</v>
      </c>
    </row>
    <row r="3339">
      <c r="A3339" s="15">
        <v>46089.84217819445</v>
      </c>
      <c r="B3339" s="6" t="s">
        <v>473</v>
      </c>
      <c r="C3339" s="6" t="s">
        <v>91</v>
      </c>
      <c r="D3339" s="6" t="s">
        <v>73</v>
      </c>
      <c r="E3339" s="17">
        <v>12.0</v>
      </c>
      <c r="F3339" s="17">
        <v>-2920.358952</v>
      </c>
    </row>
    <row r="3340">
      <c r="A3340" s="15">
        <v>46089.898146631946</v>
      </c>
      <c r="B3340" s="6" t="s">
        <v>14693</v>
      </c>
      <c r="C3340" s="6" t="s">
        <v>21</v>
      </c>
      <c r="D3340" s="6" t="s">
        <v>106</v>
      </c>
      <c r="E3340" s="17">
        <v>11.0</v>
      </c>
      <c r="F3340" s="17">
        <v>81.0</v>
      </c>
    </row>
    <row r="3341">
      <c r="A3341" s="15">
        <v>46089.89815060185</v>
      </c>
      <c r="B3341" s="6" t="s">
        <v>14693</v>
      </c>
      <c r="C3341" s="6" t="s">
        <v>79</v>
      </c>
      <c r="D3341" s="6" t="s">
        <v>106</v>
      </c>
      <c r="E3341" s="17">
        <v>5.0</v>
      </c>
      <c r="F3341" s="17">
        <v>33.0</v>
      </c>
    </row>
    <row r="3342">
      <c r="A3342" s="15">
        <v>46089.89816</v>
      </c>
      <c r="B3342" s="6" t="s">
        <v>14693</v>
      </c>
      <c r="C3342" s="6" t="s">
        <v>91</v>
      </c>
      <c r="D3342" s="6" t="s">
        <v>106</v>
      </c>
      <c r="E3342" s="17">
        <v>14.0</v>
      </c>
      <c r="F3342" s="17">
        <v>103.0</v>
      </c>
    </row>
    <row r="3343">
      <c r="A3343" s="15">
        <v>46089.98787077546</v>
      </c>
      <c r="B3343" s="6" t="s">
        <v>14693</v>
      </c>
      <c r="C3343" s="6" t="s">
        <v>51</v>
      </c>
      <c r="D3343" s="6" t="s">
        <v>13</v>
      </c>
      <c r="E3343" s="17">
        <v>7.0</v>
      </c>
      <c r="F3343" s="17">
        <v>105.0</v>
      </c>
    </row>
    <row r="3344">
      <c r="A3344" s="15">
        <v>46089.98787445602</v>
      </c>
      <c r="B3344" s="6" t="s">
        <v>14693</v>
      </c>
      <c r="C3344" s="6" t="s">
        <v>91</v>
      </c>
      <c r="D3344" s="6" t="s">
        <v>13</v>
      </c>
      <c r="E3344" s="17">
        <v>15.0</v>
      </c>
      <c r="F3344" s="17">
        <v>247.0</v>
      </c>
    </row>
    <row r="3345">
      <c r="A3345" s="15">
        <v>46090.228970254626</v>
      </c>
      <c r="B3345" s="6" t="s">
        <v>14693</v>
      </c>
      <c r="C3345" s="6" t="s">
        <v>91</v>
      </c>
      <c r="D3345" s="6" t="s">
        <v>73</v>
      </c>
      <c r="E3345" s="17">
        <v>15.0</v>
      </c>
      <c r="F3345" s="17">
        <v>212.0</v>
      </c>
    </row>
    <row r="3346">
      <c r="A3346" s="15">
        <v>46090.22973665509</v>
      </c>
      <c r="B3346" s="6" t="s">
        <v>14693</v>
      </c>
      <c r="C3346" s="6" t="s">
        <v>37</v>
      </c>
      <c r="D3346" s="6" t="s">
        <v>86</v>
      </c>
      <c r="E3346" s="17">
        <v>1.0</v>
      </c>
      <c r="F3346" s="17">
        <v>7.0</v>
      </c>
    </row>
    <row r="3347">
      <c r="A3347" s="15">
        <v>46090.22973944445</v>
      </c>
      <c r="B3347" s="6" t="s">
        <v>14693</v>
      </c>
      <c r="C3347" s="6" t="s">
        <v>21</v>
      </c>
      <c r="D3347" s="6" t="s">
        <v>86</v>
      </c>
      <c r="E3347" s="17">
        <v>1.0</v>
      </c>
      <c r="F3347" s="17">
        <v>7.0</v>
      </c>
    </row>
    <row r="3348">
      <c r="A3348" s="15">
        <v>46090.2297421875</v>
      </c>
      <c r="B3348" s="6" t="s">
        <v>14693</v>
      </c>
      <c r="C3348" s="6" t="s">
        <v>91</v>
      </c>
      <c r="D3348" s="6" t="s">
        <v>86</v>
      </c>
      <c r="E3348" s="17">
        <v>15.0</v>
      </c>
      <c r="F3348" s="17">
        <v>129.0</v>
      </c>
    </row>
    <row r="3349">
      <c r="A3349" s="15">
        <v>46090.27114832176</v>
      </c>
      <c r="B3349" s="6" t="s">
        <v>14693</v>
      </c>
      <c r="C3349" s="6" t="s">
        <v>91</v>
      </c>
      <c r="D3349" s="6" t="s">
        <v>73</v>
      </c>
      <c r="E3349" s="17">
        <v>15.0</v>
      </c>
      <c r="F3349" s="17">
        <v>152.0</v>
      </c>
    </row>
    <row r="3350">
      <c r="A3350" s="15">
        <v>46090.27259976852</v>
      </c>
      <c r="B3350" s="6" t="s">
        <v>14693</v>
      </c>
      <c r="C3350" s="6" t="s">
        <v>37</v>
      </c>
      <c r="D3350" s="6" t="s">
        <v>86</v>
      </c>
      <c r="E3350" s="17">
        <v>1.0</v>
      </c>
      <c r="F3350" s="17">
        <v>5.0</v>
      </c>
    </row>
    <row r="3351">
      <c r="A3351" s="15">
        <v>46090.27260329861</v>
      </c>
      <c r="B3351" s="6" t="s">
        <v>14693</v>
      </c>
      <c r="C3351" s="6" t="s">
        <v>21</v>
      </c>
      <c r="D3351" s="6" t="s">
        <v>86</v>
      </c>
      <c r="E3351" s="17">
        <v>1.0</v>
      </c>
      <c r="F3351" s="17">
        <v>5.0</v>
      </c>
    </row>
    <row r="3352">
      <c r="A3352" s="15">
        <v>46090.272607604165</v>
      </c>
      <c r="B3352" s="6" t="s">
        <v>14693</v>
      </c>
      <c r="C3352" s="6" t="s">
        <v>91</v>
      </c>
      <c r="D3352" s="6" t="s">
        <v>86</v>
      </c>
      <c r="E3352" s="17">
        <v>15.0</v>
      </c>
      <c r="F3352" s="17">
        <v>86.0</v>
      </c>
    </row>
    <row r="3353">
      <c r="A3353" s="15">
        <v>46090.33600232639</v>
      </c>
      <c r="B3353" s="6" t="s">
        <v>14693</v>
      </c>
      <c r="C3353" s="6" t="s">
        <v>91</v>
      </c>
      <c r="D3353" s="6" t="s">
        <v>73</v>
      </c>
      <c r="E3353" s="17">
        <v>15.0</v>
      </c>
      <c r="F3353" s="17">
        <v>174.0</v>
      </c>
    </row>
    <row r="3354">
      <c r="A3354" s="15">
        <v>46090.33683929398</v>
      </c>
      <c r="B3354" s="6" t="s">
        <v>14693</v>
      </c>
      <c r="C3354" s="6" t="s">
        <v>37</v>
      </c>
      <c r="D3354" s="6" t="s">
        <v>86</v>
      </c>
      <c r="E3354" s="17">
        <v>1.0</v>
      </c>
      <c r="F3354" s="17">
        <v>9.0</v>
      </c>
    </row>
    <row r="3355">
      <c r="A3355" s="15">
        <v>46090.33684717593</v>
      </c>
      <c r="B3355" s="6" t="s">
        <v>14693</v>
      </c>
      <c r="C3355" s="6" t="s">
        <v>21</v>
      </c>
      <c r="D3355" s="6" t="s">
        <v>86</v>
      </c>
      <c r="E3355" s="17">
        <v>1.0</v>
      </c>
      <c r="F3355" s="17">
        <v>9.0</v>
      </c>
    </row>
    <row r="3356">
      <c r="A3356" s="15">
        <v>46090.336851562504</v>
      </c>
      <c r="B3356" s="6" t="s">
        <v>14693</v>
      </c>
      <c r="C3356" s="6" t="s">
        <v>91</v>
      </c>
      <c r="D3356" s="6" t="s">
        <v>86</v>
      </c>
      <c r="E3356" s="17">
        <v>15.0</v>
      </c>
      <c r="F3356" s="17">
        <v>154.0</v>
      </c>
    </row>
    <row r="3357">
      <c r="A3357" s="15">
        <v>46090.35659390046</v>
      </c>
      <c r="B3357" s="6" t="s">
        <v>14693</v>
      </c>
      <c r="C3357" s="6" t="s">
        <v>91</v>
      </c>
      <c r="D3357" s="6" t="s">
        <v>73</v>
      </c>
      <c r="E3357" s="17">
        <v>15.0</v>
      </c>
      <c r="F3357" s="17">
        <v>160.0</v>
      </c>
    </row>
    <row r="3358">
      <c r="A3358" s="15">
        <v>46090.35744277778</v>
      </c>
      <c r="B3358" s="6" t="s">
        <v>14693</v>
      </c>
      <c r="C3358" s="6" t="s">
        <v>37</v>
      </c>
      <c r="D3358" s="6" t="s">
        <v>86</v>
      </c>
      <c r="E3358" s="17">
        <v>1.0</v>
      </c>
      <c r="F3358" s="17">
        <v>11.0</v>
      </c>
    </row>
    <row r="3359">
      <c r="A3359" s="15">
        <v>46090.357446168986</v>
      </c>
      <c r="B3359" s="6" t="s">
        <v>14693</v>
      </c>
      <c r="C3359" s="6" t="s">
        <v>21</v>
      </c>
      <c r="D3359" s="6" t="s">
        <v>86</v>
      </c>
      <c r="E3359" s="17">
        <v>1.0</v>
      </c>
      <c r="F3359" s="17">
        <v>11.0</v>
      </c>
    </row>
    <row r="3360">
      <c r="A3360" s="15">
        <v>46090.35745056713</v>
      </c>
      <c r="B3360" s="6" t="s">
        <v>14693</v>
      </c>
      <c r="C3360" s="6" t="s">
        <v>91</v>
      </c>
      <c r="D3360" s="6" t="s">
        <v>86</v>
      </c>
      <c r="E3360" s="17">
        <v>15.0</v>
      </c>
      <c r="F3360" s="17">
        <v>183.0</v>
      </c>
    </row>
    <row r="3361">
      <c r="A3361" s="15">
        <v>46090.37440888889</v>
      </c>
      <c r="B3361" s="6" t="s">
        <v>14693</v>
      </c>
      <c r="C3361" s="6" t="s">
        <v>91</v>
      </c>
      <c r="D3361" s="6" t="s">
        <v>73</v>
      </c>
      <c r="E3361" s="17">
        <v>15.0</v>
      </c>
      <c r="F3361" s="17">
        <v>198.0</v>
      </c>
    </row>
    <row r="3362">
      <c r="A3362" s="15">
        <v>46090.375329675924</v>
      </c>
      <c r="B3362" s="6" t="s">
        <v>14693</v>
      </c>
      <c r="C3362" s="6" t="s">
        <v>37</v>
      </c>
      <c r="D3362" s="6" t="s">
        <v>86</v>
      </c>
      <c r="E3362" s="17">
        <v>1.0</v>
      </c>
      <c r="F3362" s="17">
        <v>5.0</v>
      </c>
    </row>
    <row r="3363">
      <c r="A3363" s="15">
        <v>46090.37533420139</v>
      </c>
      <c r="B3363" s="6" t="s">
        <v>14693</v>
      </c>
      <c r="C3363" s="6" t="s">
        <v>21</v>
      </c>
      <c r="D3363" s="6" t="s">
        <v>86</v>
      </c>
      <c r="E3363" s="17">
        <v>1.0</v>
      </c>
      <c r="F3363" s="17">
        <v>5.0</v>
      </c>
    </row>
    <row r="3364">
      <c r="A3364" s="15">
        <v>46090.37533844907</v>
      </c>
      <c r="B3364" s="6" t="s">
        <v>14693</v>
      </c>
      <c r="C3364" s="6" t="s">
        <v>91</v>
      </c>
      <c r="D3364" s="6" t="s">
        <v>86</v>
      </c>
      <c r="E3364" s="17">
        <v>15.0</v>
      </c>
      <c r="F3364" s="17">
        <v>90.0</v>
      </c>
    </row>
    <row r="3365">
      <c r="A3365" s="15">
        <v>46090.40828391204</v>
      </c>
      <c r="B3365" s="6" t="s">
        <v>14693</v>
      </c>
      <c r="C3365" s="6" t="s">
        <v>91</v>
      </c>
      <c r="D3365" s="6" t="s">
        <v>73</v>
      </c>
      <c r="E3365" s="17">
        <v>15.0</v>
      </c>
      <c r="F3365" s="17">
        <v>247.0</v>
      </c>
    </row>
    <row r="3366">
      <c r="A3366" s="15">
        <v>46090.40931016204</v>
      </c>
      <c r="B3366" s="6" t="s">
        <v>14693</v>
      </c>
      <c r="C3366" s="6" t="s">
        <v>37</v>
      </c>
      <c r="D3366" s="6" t="s">
        <v>86</v>
      </c>
      <c r="E3366" s="17">
        <v>1.0</v>
      </c>
      <c r="F3366" s="17">
        <v>6.0</v>
      </c>
    </row>
    <row r="3367">
      <c r="A3367" s="15">
        <v>46090.40931478009</v>
      </c>
      <c r="B3367" s="6" t="s">
        <v>14693</v>
      </c>
      <c r="C3367" s="6" t="s">
        <v>21</v>
      </c>
      <c r="D3367" s="6" t="s">
        <v>86</v>
      </c>
      <c r="E3367" s="17">
        <v>1.0</v>
      </c>
      <c r="F3367" s="17">
        <v>6.0</v>
      </c>
    </row>
    <row r="3368">
      <c r="A3368" s="15">
        <v>46090.409320023144</v>
      </c>
      <c r="B3368" s="6" t="s">
        <v>14693</v>
      </c>
      <c r="C3368" s="6" t="s">
        <v>91</v>
      </c>
      <c r="D3368" s="6" t="s">
        <v>86</v>
      </c>
      <c r="E3368" s="17">
        <v>15.0</v>
      </c>
      <c r="F3368" s="17">
        <v>102.0</v>
      </c>
    </row>
    <row r="3369">
      <c r="A3369" s="15">
        <v>46090.4920492824</v>
      </c>
      <c r="B3369" s="6" t="s">
        <v>14693</v>
      </c>
      <c r="C3369" s="6" t="s">
        <v>91</v>
      </c>
      <c r="D3369" s="6" t="s">
        <v>73</v>
      </c>
      <c r="E3369" s="17">
        <v>15.0</v>
      </c>
      <c r="F3369" s="17">
        <v>163.0</v>
      </c>
    </row>
    <row r="3370">
      <c r="A3370" s="15">
        <v>46090.51098603009</v>
      </c>
      <c r="B3370" s="6" t="s">
        <v>14693</v>
      </c>
      <c r="C3370" s="6" t="s">
        <v>37</v>
      </c>
      <c r="D3370" s="6" t="s">
        <v>51</v>
      </c>
      <c r="E3370" s="17">
        <v>3.0</v>
      </c>
      <c r="F3370" s="17">
        <v>36.0</v>
      </c>
    </row>
    <row r="3371">
      <c r="A3371" s="15">
        <v>46090.51099577546</v>
      </c>
      <c r="B3371" s="6" t="s">
        <v>14693</v>
      </c>
      <c r="C3371" s="6" t="s">
        <v>33</v>
      </c>
      <c r="D3371" s="6" t="s">
        <v>51</v>
      </c>
      <c r="E3371" s="17">
        <v>1.0</v>
      </c>
      <c r="F3371" s="17">
        <v>12.0</v>
      </c>
    </row>
    <row r="3372">
      <c r="A3372" s="15">
        <v>46090.511003946754</v>
      </c>
      <c r="B3372" s="6" t="s">
        <v>14693</v>
      </c>
      <c r="C3372" s="6" t="s">
        <v>21</v>
      </c>
      <c r="D3372" s="6" t="s">
        <v>51</v>
      </c>
      <c r="E3372" s="17">
        <v>2.0</v>
      </c>
      <c r="F3372" s="17">
        <v>24.0</v>
      </c>
    </row>
    <row r="3373">
      <c r="A3373" s="15">
        <v>46090.51101240741</v>
      </c>
      <c r="B3373" s="6" t="s">
        <v>14693</v>
      </c>
      <c r="C3373" s="6" t="s">
        <v>91</v>
      </c>
      <c r="D3373" s="6" t="s">
        <v>51</v>
      </c>
      <c r="E3373" s="17">
        <v>15.0</v>
      </c>
      <c r="F3373" s="17">
        <v>203.0</v>
      </c>
    </row>
    <row r="3374">
      <c r="A3374" s="15">
        <v>46090.51366884259</v>
      </c>
      <c r="B3374" s="6" t="s">
        <v>14693</v>
      </c>
      <c r="C3374" s="6" t="s">
        <v>91</v>
      </c>
      <c r="D3374" s="6" t="s">
        <v>73</v>
      </c>
      <c r="E3374" s="17">
        <v>15.0</v>
      </c>
      <c r="F3374" s="17">
        <v>181.0</v>
      </c>
    </row>
    <row r="3375">
      <c r="A3375" s="15">
        <v>46090.76972877315</v>
      </c>
      <c r="B3375" s="6" t="s">
        <v>14693</v>
      </c>
      <c r="C3375" s="6" t="s">
        <v>37</v>
      </c>
      <c r="D3375" s="6" t="s">
        <v>46</v>
      </c>
      <c r="E3375" s="17">
        <v>2.0</v>
      </c>
      <c r="F3375" s="17">
        <v>16.0</v>
      </c>
    </row>
    <row r="3376">
      <c r="A3376" s="15">
        <v>46090.769734918984</v>
      </c>
      <c r="B3376" s="6" t="s">
        <v>14693</v>
      </c>
      <c r="C3376" s="6" t="s">
        <v>21</v>
      </c>
      <c r="D3376" s="6" t="s">
        <v>46</v>
      </c>
      <c r="E3376" s="17">
        <v>4.0</v>
      </c>
      <c r="F3376" s="17">
        <v>33.0</v>
      </c>
    </row>
    <row r="3377">
      <c r="A3377" s="15">
        <v>46090.76973959491</v>
      </c>
      <c r="B3377" s="6" t="s">
        <v>14693</v>
      </c>
      <c r="C3377" s="6" t="s">
        <v>91</v>
      </c>
      <c r="D3377" s="6" t="s">
        <v>46</v>
      </c>
      <c r="E3377" s="17">
        <v>15.0</v>
      </c>
      <c r="F3377" s="17">
        <v>139.0</v>
      </c>
    </row>
    <row r="3378">
      <c r="A3378" s="15">
        <v>46090.915885625</v>
      </c>
      <c r="B3378" s="6" t="s">
        <v>14693</v>
      </c>
      <c r="C3378" s="6" t="s">
        <v>51</v>
      </c>
      <c r="D3378" s="6" t="s">
        <v>13</v>
      </c>
      <c r="E3378" s="17">
        <v>7.0</v>
      </c>
      <c r="F3378" s="17">
        <v>48.0</v>
      </c>
    </row>
    <row r="3379">
      <c r="A3379" s="15">
        <v>46090.91589474537</v>
      </c>
      <c r="B3379" s="6" t="s">
        <v>14693</v>
      </c>
      <c r="C3379" s="6" t="s">
        <v>91</v>
      </c>
      <c r="D3379" s="6" t="s">
        <v>13</v>
      </c>
      <c r="E3379" s="17">
        <v>15.0</v>
      </c>
      <c r="F3379" s="17">
        <v>113.0</v>
      </c>
    </row>
    <row r="3380">
      <c r="A3380" s="15">
        <v>46090.94446054398</v>
      </c>
      <c r="B3380" s="6" t="s">
        <v>14693</v>
      </c>
      <c r="C3380" s="6" t="s">
        <v>91</v>
      </c>
      <c r="D3380" s="6" t="s">
        <v>73</v>
      </c>
      <c r="E3380" s="17">
        <v>15.0</v>
      </c>
      <c r="F3380" s="17">
        <v>154.0</v>
      </c>
    </row>
    <row r="3381">
      <c r="A3381" s="15">
        <v>46091.02160883102</v>
      </c>
      <c r="B3381" s="6" t="s">
        <v>14693</v>
      </c>
      <c r="C3381" s="6" t="s">
        <v>37</v>
      </c>
      <c r="D3381" s="6" t="s">
        <v>86</v>
      </c>
      <c r="E3381" s="17">
        <v>1.0</v>
      </c>
      <c r="F3381" s="17">
        <v>7.0</v>
      </c>
    </row>
    <row r="3382">
      <c r="A3382" s="15">
        <v>46091.02162002315</v>
      </c>
      <c r="B3382" s="6" t="s">
        <v>14693</v>
      </c>
      <c r="C3382" s="6" t="s">
        <v>21</v>
      </c>
      <c r="D3382" s="6" t="s">
        <v>86</v>
      </c>
      <c r="E3382" s="17">
        <v>1.0</v>
      </c>
      <c r="F3382" s="17">
        <v>7.0</v>
      </c>
    </row>
    <row r="3383">
      <c r="A3383" s="15">
        <v>46091.02162543981</v>
      </c>
      <c r="B3383" s="6" t="s">
        <v>14693</v>
      </c>
      <c r="C3383" s="6" t="s">
        <v>91</v>
      </c>
      <c r="D3383" s="6" t="s">
        <v>86</v>
      </c>
      <c r="E3383" s="17">
        <v>15.0</v>
      </c>
      <c r="F3383" s="17">
        <v>120.0</v>
      </c>
    </row>
    <row r="3384">
      <c r="A3384" s="15">
        <v>46091.05866027778</v>
      </c>
      <c r="B3384" s="6" t="s">
        <v>14693</v>
      </c>
      <c r="C3384" s="6" t="s">
        <v>37</v>
      </c>
      <c r="D3384" s="6" t="s">
        <v>86</v>
      </c>
      <c r="E3384" s="17">
        <v>1.0</v>
      </c>
      <c r="F3384" s="17">
        <v>5.0</v>
      </c>
    </row>
    <row r="3385">
      <c r="A3385" s="15">
        <v>46091.05866591435</v>
      </c>
      <c r="B3385" s="6" t="s">
        <v>14693</v>
      </c>
      <c r="C3385" s="6" t="s">
        <v>21</v>
      </c>
      <c r="D3385" s="6" t="s">
        <v>86</v>
      </c>
      <c r="E3385" s="17">
        <v>1.0</v>
      </c>
      <c r="F3385" s="17">
        <v>5.0</v>
      </c>
    </row>
    <row r="3386">
      <c r="A3386" s="15">
        <v>46091.058670405095</v>
      </c>
      <c r="B3386" s="6" t="s">
        <v>14693</v>
      </c>
      <c r="C3386" s="6" t="s">
        <v>91</v>
      </c>
      <c r="D3386" s="6" t="s">
        <v>86</v>
      </c>
      <c r="E3386" s="17">
        <v>15.0</v>
      </c>
      <c r="F3386" s="17">
        <v>98.0</v>
      </c>
    </row>
    <row r="3387">
      <c r="A3387" s="15">
        <v>46091.15144469908</v>
      </c>
      <c r="B3387" s="6" t="s">
        <v>14693</v>
      </c>
      <c r="C3387" s="6" t="s">
        <v>91</v>
      </c>
      <c r="D3387" s="6" t="s">
        <v>73</v>
      </c>
      <c r="E3387" s="17">
        <v>15.0</v>
      </c>
      <c r="F3387" s="17">
        <v>171.0</v>
      </c>
    </row>
    <row r="3388">
      <c r="A3388" s="15">
        <v>46091.18077811343</v>
      </c>
      <c r="B3388" s="6" t="s">
        <v>14693</v>
      </c>
      <c r="C3388" s="6" t="s">
        <v>91</v>
      </c>
      <c r="D3388" s="6" t="s">
        <v>73</v>
      </c>
      <c r="E3388" s="17">
        <v>15.0</v>
      </c>
      <c r="F3388" s="17">
        <v>169.0</v>
      </c>
    </row>
    <row r="3389">
      <c r="A3389" s="15">
        <v>46091.21109582176</v>
      </c>
      <c r="B3389" s="6" t="s">
        <v>14693</v>
      </c>
      <c r="C3389" s="6" t="s">
        <v>91</v>
      </c>
      <c r="D3389" s="6" t="s">
        <v>73</v>
      </c>
      <c r="E3389" s="17">
        <v>15.0</v>
      </c>
      <c r="F3389" s="17">
        <v>230.0</v>
      </c>
    </row>
    <row r="3390">
      <c r="A3390" s="15">
        <v>46091.294623865746</v>
      </c>
      <c r="B3390" s="6" t="s">
        <v>14693</v>
      </c>
      <c r="C3390" s="6" t="s">
        <v>91</v>
      </c>
      <c r="D3390" s="6" t="s">
        <v>73</v>
      </c>
      <c r="E3390" s="17">
        <v>15.0</v>
      </c>
      <c r="F3390" s="17">
        <v>176.0</v>
      </c>
    </row>
    <row r="3391">
      <c r="A3391" s="15">
        <v>46091.45343366898</v>
      </c>
      <c r="B3391" s="6" t="s">
        <v>14693</v>
      </c>
      <c r="C3391" s="6" t="s">
        <v>37</v>
      </c>
      <c r="D3391" s="6" t="s">
        <v>51</v>
      </c>
      <c r="E3391" s="17">
        <v>3.0</v>
      </c>
      <c r="F3391" s="17">
        <v>15.0</v>
      </c>
    </row>
    <row r="3392">
      <c r="A3392" s="15">
        <v>46091.45344607639</v>
      </c>
      <c r="B3392" s="6" t="s">
        <v>14693</v>
      </c>
      <c r="C3392" s="6" t="s">
        <v>33</v>
      </c>
      <c r="D3392" s="6" t="s">
        <v>51</v>
      </c>
      <c r="E3392" s="17">
        <v>1.0</v>
      </c>
      <c r="F3392" s="17">
        <v>5.0</v>
      </c>
    </row>
    <row r="3393">
      <c r="A3393" s="15">
        <v>46091.45345385416</v>
      </c>
      <c r="B3393" s="6" t="s">
        <v>14693</v>
      </c>
      <c r="C3393" s="6" t="s">
        <v>21</v>
      </c>
      <c r="D3393" s="6" t="s">
        <v>51</v>
      </c>
      <c r="E3393" s="17">
        <v>2.0</v>
      </c>
      <c r="F3393" s="17">
        <v>10.0</v>
      </c>
    </row>
    <row r="3394">
      <c r="A3394" s="15">
        <v>46091.45345900463</v>
      </c>
      <c r="B3394" s="6" t="s">
        <v>14693</v>
      </c>
      <c r="C3394" s="6" t="s">
        <v>91</v>
      </c>
      <c r="D3394" s="6" t="s">
        <v>51</v>
      </c>
      <c r="E3394" s="17">
        <v>15.0</v>
      </c>
      <c r="F3394" s="17">
        <v>83.0</v>
      </c>
    </row>
    <row r="3395">
      <c r="A3395" s="15">
        <v>46091.75779372685</v>
      </c>
      <c r="B3395" s="6" t="s">
        <v>14693</v>
      </c>
      <c r="C3395" s="6" t="s">
        <v>51</v>
      </c>
      <c r="D3395" s="6" t="s">
        <v>13</v>
      </c>
      <c r="E3395" s="17">
        <v>7.0</v>
      </c>
      <c r="F3395" s="17">
        <v>51.0</v>
      </c>
    </row>
    <row r="3396">
      <c r="A3396" s="15">
        <v>46091.757802754626</v>
      </c>
      <c r="B3396" s="6" t="s">
        <v>14693</v>
      </c>
      <c r="C3396" s="6" t="s">
        <v>91</v>
      </c>
      <c r="D3396" s="6" t="s">
        <v>13</v>
      </c>
      <c r="E3396" s="17">
        <v>15.0</v>
      </c>
      <c r="F3396" s="17">
        <v>121.0</v>
      </c>
    </row>
    <row r="3397">
      <c r="A3397" s="15">
        <v>46091.76348197917</v>
      </c>
      <c r="B3397" s="6" t="s">
        <v>14693</v>
      </c>
      <c r="C3397" s="6" t="s">
        <v>91</v>
      </c>
      <c r="D3397" s="6" t="s">
        <v>73</v>
      </c>
      <c r="E3397" s="17">
        <v>15.0</v>
      </c>
      <c r="F3397" s="17">
        <v>196.0</v>
      </c>
    </row>
    <row r="3398">
      <c r="A3398" s="15">
        <v>46091.78427746528</v>
      </c>
      <c r="B3398" s="6" t="s">
        <v>14693</v>
      </c>
      <c r="C3398" s="6" t="s">
        <v>91</v>
      </c>
      <c r="D3398" s="6" t="s">
        <v>73</v>
      </c>
      <c r="E3398" s="17">
        <v>15.0</v>
      </c>
      <c r="F3398" s="17">
        <v>247.0</v>
      </c>
    </row>
    <row r="3399">
      <c r="A3399" s="15">
        <v>46091.81910179398</v>
      </c>
      <c r="B3399" s="6" t="s">
        <v>14693</v>
      </c>
      <c r="C3399" s="6" t="s">
        <v>91</v>
      </c>
      <c r="D3399" s="6" t="s">
        <v>21</v>
      </c>
      <c r="E3399" s="17">
        <v>11.0</v>
      </c>
      <c r="F3399" s="17">
        <v>91.0</v>
      </c>
    </row>
    <row r="3400">
      <c r="A3400" s="15">
        <v>46091.81910810185</v>
      </c>
      <c r="B3400" s="6" t="s">
        <v>14693</v>
      </c>
      <c r="C3400" s="6" t="s">
        <v>91</v>
      </c>
      <c r="D3400" s="6" t="s">
        <v>21</v>
      </c>
      <c r="E3400" s="17">
        <v>15.0</v>
      </c>
      <c r="F3400" s="17">
        <v>125.0</v>
      </c>
    </row>
    <row r="3401">
      <c r="A3401" s="15">
        <v>46091.81911481482</v>
      </c>
      <c r="B3401" s="6" t="s">
        <v>14693</v>
      </c>
      <c r="C3401" s="6" t="s">
        <v>64</v>
      </c>
      <c r="D3401" s="6" t="s">
        <v>21</v>
      </c>
      <c r="E3401" s="17">
        <v>3.0</v>
      </c>
      <c r="F3401" s="17">
        <v>22.0</v>
      </c>
    </row>
    <row r="3402">
      <c r="A3402" s="15">
        <v>46091.823912685184</v>
      </c>
      <c r="B3402" s="6" t="s">
        <v>14693</v>
      </c>
      <c r="C3402" s="6" t="s">
        <v>91</v>
      </c>
      <c r="D3402" s="6" t="s">
        <v>73</v>
      </c>
      <c r="E3402" s="17">
        <v>15.0</v>
      </c>
      <c r="F3402" s="17">
        <v>114.0</v>
      </c>
    </row>
    <row r="3403">
      <c r="A3403" s="15">
        <v>46091.97819422453</v>
      </c>
      <c r="B3403" s="6" t="s">
        <v>14693</v>
      </c>
      <c r="C3403" s="6" t="s">
        <v>21</v>
      </c>
      <c r="D3403" s="6" t="s">
        <v>106</v>
      </c>
      <c r="E3403" s="17">
        <v>11.0</v>
      </c>
      <c r="F3403" s="17">
        <v>72.0</v>
      </c>
    </row>
    <row r="3404">
      <c r="A3404" s="15">
        <v>46091.97819902778</v>
      </c>
      <c r="B3404" s="6" t="s">
        <v>14693</v>
      </c>
      <c r="C3404" s="6" t="s">
        <v>79</v>
      </c>
      <c r="D3404" s="6" t="s">
        <v>106</v>
      </c>
      <c r="E3404" s="17">
        <v>5.0</v>
      </c>
      <c r="F3404" s="17">
        <v>29.0</v>
      </c>
    </row>
    <row r="3405">
      <c r="A3405" s="15">
        <v>46091.97820960648</v>
      </c>
      <c r="B3405" s="6" t="s">
        <v>14693</v>
      </c>
      <c r="C3405" s="6" t="s">
        <v>91</v>
      </c>
      <c r="D3405" s="6" t="s">
        <v>106</v>
      </c>
      <c r="E3405" s="17">
        <v>14.0</v>
      </c>
      <c r="F3405" s="17">
        <v>92.0</v>
      </c>
    </row>
    <row r="3406">
      <c r="A3406" s="15">
        <v>46091.98789434027</v>
      </c>
      <c r="B3406" s="6" t="s">
        <v>14693</v>
      </c>
      <c r="C3406" s="6" t="s">
        <v>91</v>
      </c>
      <c r="D3406" s="6" t="s">
        <v>73</v>
      </c>
      <c r="E3406" s="17">
        <v>15.0</v>
      </c>
      <c r="F3406" s="17">
        <v>191.0</v>
      </c>
    </row>
    <row r="3407">
      <c r="A3407" s="15">
        <v>46092.10298819444</v>
      </c>
      <c r="B3407" s="6" t="s">
        <v>14693</v>
      </c>
      <c r="C3407" s="6" t="s">
        <v>91</v>
      </c>
      <c r="D3407" s="6" t="s">
        <v>73</v>
      </c>
      <c r="E3407" s="17">
        <v>15.0</v>
      </c>
      <c r="F3407" s="17">
        <v>177.0</v>
      </c>
    </row>
    <row r="3408">
      <c r="A3408" s="15">
        <v>46092.13519930556</v>
      </c>
      <c r="B3408" s="6" t="s">
        <v>14693</v>
      </c>
      <c r="C3408" s="6" t="s">
        <v>91</v>
      </c>
      <c r="D3408" s="6" t="s">
        <v>73</v>
      </c>
      <c r="E3408" s="17">
        <v>15.0</v>
      </c>
      <c r="F3408" s="17">
        <v>232.0</v>
      </c>
    </row>
    <row r="3409">
      <c r="A3409" s="15">
        <v>46092.18474253472</v>
      </c>
      <c r="B3409" s="6" t="s">
        <v>14693</v>
      </c>
      <c r="C3409" s="6" t="s">
        <v>91</v>
      </c>
      <c r="D3409" s="6" t="s">
        <v>73</v>
      </c>
      <c r="E3409" s="17">
        <v>15.0</v>
      </c>
      <c r="F3409" s="17">
        <v>183.0</v>
      </c>
    </row>
    <row r="3410">
      <c r="A3410" s="15">
        <v>46092.186756574076</v>
      </c>
      <c r="B3410" s="6" t="s">
        <v>14693</v>
      </c>
      <c r="C3410" s="6" t="s">
        <v>37</v>
      </c>
      <c r="D3410" s="6" t="s">
        <v>86</v>
      </c>
      <c r="E3410" s="17">
        <v>1.0</v>
      </c>
      <c r="F3410" s="17">
        <v>7.0</v>
      </c>
    </row>
    <row r="3411">
      <c r="A3411" s="15">
        <v>46092.18676355324</v>
      </c>
      <c r="B3411" s="6" t="s">
        <v>14693</v>
      </c>
      <c r="C3411" s="6" t="s">
        <v>21</v>
      </c>
      <c r="D3411" s="6" t="s">
        <v>86</v>
      </c>
      <c r="E3411" s="17">
        <v>1.0</v>
      </c>
      <c r="F3411" s="17">
        <v>7.0</v>
      </c>
    </row>
    <row r="3412">
      <c r="A3412" s="15">
        <v>46092.18677460648</v>
      </c>
      <c r="B3412" s="6" t="s">
        <v>14693</v>
      </c>
      <c r="C3412" s="6" t="s">
        <v>91</v>
      </c>
      <c r="D3412" s="6" t="s">
        <v>86</v>
      </c>
      <c r="E3412" s="17">
        <v>15.0</v>
      </c>
      <c r="F3412" s="17">
        <v>126.0</v>
      </c>
    </row>
    <row r="3413">
      <c r="A3413" s="15">
        <v>46092.21863199074</v>
      </c>
      <c r="B3413" s="6" t="s">
        <v>14693</v>
      </c>
      <c r="C3413" s="6" t="s">
        <v>91</v>
      </c>
      <c r="D3413" s="6" t="s">
        <v>73</v>
      </c>
      <c r="E3413" s="17">
        <v>15.0</v>
      </c>
      <c r="F3413" s="17">
        <v>112.0</v>
      </c>
    </row>
    <row r="3414">
      <c r="A3414" s="15">
        <v>46092.688220729164</v>
      </c>
      <c r="B3414" s="6" t="s">
        <v>14693</v>
      </c>
      <c r="C3414" s="6" t="s">
        <v>21</v>
      </c>
      <c r="D3414" s="6" t="s">
        <v>95</v>
      </c>
      <c r="E3414" s="17">
        <v>4.0</v>
      </c>
      <c r="F3414" s="17">
        <v>20.0</v>
      </c>
    </row>
    <row r="3415">
      <c r="A3415" s="15">
        <v>46092.68822574074</v>
      </c>
      <c r="B3415" s="6" t="s">
        <v>14693</v>
      </c>
      <c r="C3415" s="6" t="s">
        <v>91</v>
      </c>
      <c r="D3415" s="6" t="s">
        <v>95</v>
      </c>
      <c r="E3415" s="17">
        <v>15.0</v>
      </c>
      <c r="F3415" s="17">
        <v>86.0</v>
      </c>
    </row>
    <row r="3416">
      <c r="A3416" s="15">
        <v>46092.68823210648</v>
      </c>
      <c r="B3416" s="6" t="s">
        <v>14693</v>
      </c>
      <c r="C3416" s="6" t="s">
        <v>73</v>
      </c>
      <c r="D3416" s="6" t="s">
        <v>95</v>
      </c>
      <c r="E3416" s="17">
        <v>1.0</v>
      </c>
      <c r="F3416" s="17">
        <v>5.0</v>
      </c>
    </row>
    <row r="3417">
      <c r="A3417" s="15">
        <v>46092.82314918982</v>
      </c>
      <c r="B3417" s="6" t="s">
        <v>14693</v>
      </c>
      <c r="C3417" s="6" t="s">
        <v>91</v>
      </c>
      <c r="D3417" s="6" t="s">
        <v>73</v>
      </c>
      <c r="E3417" s="17">
        <v>15.0</v>
      </c>
      <c r="F3417" s="17">
        <v>185.0</v>
      </c>
    </row>
    <row r="3418">
      <c r="A3418" s="15">
        <v>46092.82406989583</v>
      </c>
      <c r="B3418" s="6" t="s">
        <v>14693</v>
      </c>
      <c r="C3418" s="6" t="s">
        <v>37</v>
      </c>
      <c r="D3418" s="6" t="s">
        <v>86</v>
      </c>
      <c r="E3418" s="17">
        <v>1.0</v>
      </c>
      <c r="F3418" s="17">
        <v>8.0</v>
      </c>
    </row>
    <row r="3419">
      <c r="A3419" s="15">
        <v>46092.82407644676</v>
      </c>
      <c r="B3419" s="6" t="s">
        <v>14693</v>
      </c>
      <c r="C3419" s="6" t="s">
        <v>21</v>
      </c>
      <c r="D3419" s="6" t="s">
        <v>86</v>
      </c>
      <c r="E3419" s="17">
        <v>1.0</v>
      </c>
      <c r="F3419" s="17">
        <v>8.0</v>
      </c>
    </row>
    <row r="3420">
      <c r="A3420" s="15">
        <v>46092.82408291667</v>
      </c>
      <c r="B3420" s="6" t="s">
        <v>14693</v>
      </c>
      <c r="C3420" s="6" t="s">
        <v>91</v>
      </c>
      <c r="D3420" s="6" t="s">
        <v>86</v>
      </c>
      <c r="E3420" s="17">
        <v>15.0</v>
      </c>
      <c r="F3420" s="17">
        <v>134.0</v>
      </c>
    </row>
    <row r="3421">
      <c r="A3421" s="15">
        <v>46092.91975318287</v>
      </c>
      <c r="B3421" s="6" t="s">
        <v>14693</v>
      </c>
      <c r="C3421" s="6" t="s">
        <v>37</v>
      </c>
      <c r="D3421" s="6" t="s">
        <v>51</v>
      </c>
      <c r="E3421" s="17">
        <v>3.0</v>
      </c>
      <c r="F3421" s="17">
        <v>17.0</v>
      </c>
    </row>
    <row r="3422">
      <c r="A3422" s="15">
        <v>46092.91975943287</v>
      </c>
      <c r="B3422" s="6" t="s">
        <v>14693</v>
      </c>
      <c r="C3422" s="6" t="s">
        <v>33</v>
      </c>
      <c r="D3422" s="6" t="s">
        <v>51</v>
      </c>
      <c r="E3422" s="17">
        <v>1.0</v>
      </c>
      <c r="F3422" s="17">
        <v>5.0</v>
      </c>
    </row>
    <row r="3423">
      <c r="A3423" s="15">
        <v>46092.919766631945</v>
      </c>
      <c r="B3423" s="6" t="s">
        <v>14693</v>
      </c>
      <c r="C3423" s="6" t="s">
        <v>21</v>
      </c>
      <c r="D3423" s="6" t="s">
        <v>51</v>
      </c>
      <c r="E3423" s="17">
        <v>2.0</v>
      </c>
      <c r="F3423" s="17">
        <v>11.0</v>
      </c>
    </row>
    <row r="3424">
      <c r="A3424" s="15">
        <v>46092.919783136575</v>
      </c>
      <c r="B3424" s="6" t="s">
        <v>14693</v>
      </c>
      <c r="C3424" s="6" t="s">
        <v>91</v>
      </c>
      <c r="D3424" s="6" t="s">
        <v>51</v>
      </c>
      <c r="E3424" s="17">
        <v>15.0</v>
      </c>
      <c r="F3424" s="17">
        <v>96.0</v>
      </c>
    </row>
    <row r="3425">
      <c r="A3425" s="15">
        <v>46093.444316875</v>
      </c>
      <c r="B3425" s="6" t="s">
        <v>14693</v>
      </c>
      <c r="C3425" s="6" t="s">
        <v>51</v>
      </c>
      <c r="D3425" s="6" t="s">
        <v>37</v>
      </c>
      <c r="E3425" s="17">
        <v>15.0</v>
      </c>
      <c r="F3425" s="17">
        <v>193.0</v>
      </c>
    </row>
    <row r="3426">
      <c r="A3426" s="15">
        <v>46093.47958493055</v>
      </c>
      <c r="B3426" s="6" t="s">
        <v>14693</v>
      </c>
      <c r="C3426" s="6" t="s">
        <v>51</v>
      </c>
      <c r="D3426" s="6" t="s">
        <v>37</v>
      </c>
      <c r="E3426" s="17">
        <v>15.0</v>
      </c>
      <c r="F3426" s="17">
        <v>165.0</v>
      </c>
    </row>
    <row r="3427">
      <c r="A3427" s="15">
        <v>46093.500203981486</v>
      </c>
      <c r="B3427" s="6" t="s">
        <v>14693</v>
      </c>
      <c r="C3427" s="6" t="s">
        <v>51</v>
      </c>
      <c r="D3427" s="6" t="s">
        <v>37</v>
      </c>
      <c r="E3427" s="17">
        <v>15.0</v>
      </c>
      <c r="F3427" s="17">
        <v>98.0</v>
      </c>
    </row>
    <row r="3428">
      <c r="A3428" s="15">
        <v>46093.55405712963</v>
      </c>
      <c r="B3428" s="6" t="s">
        <v>14693</v>
      </c>
      <c r="C3428" s="6" t="s">
        <v>51</v>
      </c>
      <c r="D3428" s="6" t="s">
        <v>37</v>
      </c>
      <c r="E3428" s="17">
        <v>15.0</v>
      </c>
      <c r="F3428" s="17">
        <v>112.0</v>
      </c>
    </row>
    <row r="3429">
      <c r="A3429" s="15">
        <v>46093.58592030093</v>
      </c>
      <c r="B3429" s="6" t="s">
        <v>14693</v>
      </c>
      <c r="C3429" s="6" t="s">
        <v>37</v>
      </c>
      <c r="D3429" s="6" t="s">
        <v>51</v>
      </c>
      <c r="E3429" s="17">
        <v>3.0</v>
      </c>
      <c r="F3429" s="17">
        <v>26.0</v>
      </c>
    </row>
    <row r="3430">
      <c r="A3430" s="15">
        <v>46093.58592722222</v>
      </c>
      <c r="B3430" s="6" t="s">
        <v>14693</v>
      </c>
      <c r="C3430" s="6" t="s">
        <v>33</v>
      </c>
      <c r="D3430" s="6" t="s">
        <v>51</v>
      </c>
      <c r="E3430" s="17">
        <v>1.0</v>
      </c>
      <c r="F3430" s="17">
        <v>8.0</v>
      </c>
    </row>
    <row r="3431">
      <c r="A3431" s="15">
        <v>46093.585936180556</v>
      </c>
      <c r="B3431" s="6" t="s">
        <v>14693</v>
      </c>
      <c r="C3431" s="6" t="s">
        <v>21</v>
      </c>
      <c r="D3431" s="6" t="s">
        <v>51</v>
      </c>
      <c r="E3431" s="17">
        <v>2.0</v>
      </c>
      <c r="F3431" s="17">
        <v>17.0</v>
      </c>
    </row>
    <row r="3432">
      <c r="A3432" s="15">
        <v>46093.58594791667</v>
      </c>
      <c r="B3432" s="6" t="s">
        <v>14693</v>
      </c>
      <c r="C3432" s="6" t="s">
        <v>91</v>
      </c>
      <c r="D3432" s="6" t="s">
        <v>51</v>
      </c>
      <c r="E3432" s="17">
        <v>15.0</v>
      </c>
      <c r="F3432" s="17">
        <v>148.0</v>
      </c>
    </row>
    <row r="3433">
      <c r="A3433" s="15">
        <v>46093.65375982639</v>
      </c>
      <c r="B3433" s="6" t="s">
        <v>14693</v>
      </c>
      <c r="C3433" s="6" t="s">
        <v>37</v>
      </c>
      <c r="D3433" s="6" t="s">
        <v>51</v>
      </c>
      <c r="E3433" s="17">
        <v>3.0</v>
      </c>
      <c r="F3433" s="17">
        <v>35.0</v>
      </c>
    </row>
    <row r="3434">
      <c r="A3434" s="15">
        <v>46093.65377721065</v>
      </c>
      <c r="B3434" s="6" t="s">
        <v>14693</v>
      </c>
      <c r="C3434" s="6" t="s">
        <v>33</v>
      </c>
      <c r="D3434" s="6" t="s">
        <v>51</v>
      </c>
      <c r="E3434" s="17">
        <v>1.0</v>
      </c>
      <c r="F3434" s="17">
        <v>11.0</v>
      </c>
    </row>
    <row r="3435">
      <c r="A3435" s="15">
        <v>46093.65378875</v>
      </c>
      <c r="B3435" s="6" t="s">
        <v>14693</v>
      </c>
      <c r="C3435" s="6" t="s">
        <v>21</v>
      </c>
      <c r="D3435" s="6" t="s">
        <v>51</v>
      </c>
      <c r="E3435" s="17">
        <v>2.0</v>
      </c>
      <c r="F3435" s="17">
        <v>23.0</v>
      </c>
    </row>
    <row r="3436">
      <c r="A3436" s="15">
        <v>46093.653800381944</v>
      </c>
      <c r="B3436" s="6" t="s">
        <v>14693</v>
      </c>
      <c r="C3436" s="6" t="s">
        <v>91</v>
      </c>
      <c r="D3436" s="6" t="s">
        <v>51</v>
      </c>
      <c r="E3436" s="17">
        <v>15.0</v>
      </c>
      <c r="F3436" s="17">
        <v>194.0</v>
      </c>
    </row>
    <row r="3437">
      <c r="A3437" s="15">
        <v>46093.71743650463</v>
      </c>
      <c r="B3437" s="6" t="s">
        <v>14693</v>
      </c>
      <c r="C3437" s="6" t="s">
        <v>91</v>
      </c>
      <c r="D3437" s="6" t="s">
        <v>73</v>
      </c>
      <c r="E3437" s="17">
        <v>15.0</v>
      </c>
      <c r="F3437" s="17">
        <v>247.0</v>
      </c>
    </row>
    <row r="3438">
      <c r="A3438" s="15">
        <v>46093.718530555554</v>
      </c>
      <c r="B3438" s="6" t="s">
        <v>14693</v>
      </c>
      <c r="C3438" s="6" t="s">
        <v>37</v>
      </c>
      <c r="D3438" s="6" t="s">
        <v>86</v>
      </c>
      <c r="E3438" s="17">
        <v>1.0</v>
      </c>
      <c r="F3438" s="17">
        <v>8.0</v>
      </c>
    </row>
    <row r="3439">
      <c r="A3439" s="15">
        <v>46093.71854349537</v>
      </c>
      <c r="B3439" s="6" t="s">
        <v>14693</v>
      </c>
      <c r="C3439" s="6" t="s">
        <v>21</v>
      </c>
      <c r="D3439" s="6" t="s">
        <v>86</v>
      </c>
      <c r="E3439" s="17">
        <v>1.0</v>
      </c>
      <c r="F3439" s="17">
        <v>8.0</v>
      </c>
    </row>
    <row r="3440">
      <c r="A3440" s="15">
        <v>46093.71855188657</v>
      </c>
      <c r="B3440" s="6" t="s">
        <v>14693</v>
      </c>
      <c r="C3440" s="6" t="s">
        <v>91</v>
      </c>
      <c r="D3440" s="6" t="s">
        <v>86</v>
      </c>
      <c r="E3440" s="17">
        <v>15.0</v>
      </c>
      <c r="F3440" s="17">
        <v>137.0</v>
      </c>
    </row>
    <row r="3441">
      <c r="A3441" s="15">
        <v>46093.719354305555</v>
      </c>
      <c r="B3441" s="6" t="s">
        <v>14693</v>
      </c>
      <c r="C3441" s="6" t="s">
        <v>21</v>
      </c>
      <c r="D3441" s="6" t="s">
        <v>95</v>
      </c>
      <c r="E3441" s="17">
        <v>4.0</v>
      </c>
      <c r="F3441" s="17">
        <v>20.0</v>
      </c>
    </row>
    <row r="3442">
      <c r="A3442" s="15">
        <v>46093.71936091435</v>
      </c>
      <c r="B3442" s="6" t="s">
        <v>14693</v>
      </c>
      <c r="C3442" s="6" t="s">
        <v>91</v>
      </c>
      <c r="D3442" s="6" t="s">
        <v>95</v>
      </c>
      <c r="E3442" s="17">
        <v>15.0</v>
      </c>
      <c r="F3442" s="17">
        <v>85.0</v>
      </c>
    </row>
    <row r="3443">
      <c r="A3443" s="15">
        <v>46093.719367881946</v>
      </c>
      <c r="B3443" s="6" t="s">
        <v>14693</v>
      </c>
      <c r="C3443" s="6" t="s">
        <v>73</v>
      </c>
      <c r="D3443" s="6" t="s">
        <v>95</v>
      </c>
      <c r="E3443" s="17">
        <v>1.0</v>
      </c>
      <c r="F3443" s="17">
        <v>5.0</v>
      </c>
    </row>
    <row r="3444">
      <c r="A3444" s="15">
        <v>46093.74046185185</v>
      </c>
      <c r="B3444" s="6" t="s">
        <v>14693</v>
      </c>
      <c r="C3444" s="6" t="s">
        <v>91</v>
      </c>
      <c r="D3444" s="6" t="s">
        <v>73</v>
      </c>
      <c r="E3444" s="17">
        <v>15.0</v>
      </c>
      <c r="F3444" s="17">
        <v>220.0</v>
      </c>
    </row>
    <row r="3445">
      <c r="A3445" s="15">
        <v>46093.743406458336</v>
      </c>
      <c r="B3445" s="6" t="s">
        <v>14693</v>
      </c>
      <c r="C3445" s="6" t="s">
        <v>21</v>
      </c>
      <c r="D3445" s="6" t="s">
        <v>95</v>
      </c>
      <c r="E3445" s="17">
        <v>4.0</v>
      </c>
      <c r="F3445" s="17">
        <v>34.0</v>
      </c>
    </row>
    <row r="3446">
      <c r="A3446" s="15">
        <v>46093.743413495366</v>
      </c>
      <c r="B3446" s="6" t="s">
        <v>14693</v>
      </c>
      <c r="C3446" s="6" t="s">
        <v>91</v>
      </c>
      <c r="D3446" s="6" t="s">
        <v>95</v>
      </c>
      <c r="E3446" s="17">
        <v>15.0</v>
      </c>
      <c r="F3446" s="17">
        <v>141.0</v>
      </c>
    </row>
    <row r="3447">
      <c r="A3447" s="15">
        <v>46093.743420810184</v>
      </c>
      <c r="B3447" s="6" t="s">
        <v>14693</v>
      </c>
      <c r="C3447" s="6" t="s">
        <v>73</v>
      </c>
      <c r="D3447" s="6" t="s">
        <v>95</v>
      </c>
      <c r="E3447" s="17">
        <v>1.0</v>
      </c>
      <c r="F3447" s="17">
        <v>8.0</v>
      </c>
    </row>
    <row r="3448">
      <c r="A3448" s="15">
        <v>46093.78175028935</v>
      </c>
      <c r="B3448" s="6" t="s">
        <v>14693</v>
      </c>
      <c r="C3448" s="6" t="s">
        <v>91</v>
      </c>
      <c r="D3448" s="6" t="s">
        <v>73</v>
      </c>
      <c r="E3448" s="17">
        <v>15.0</v>
      </c>
      <c r="F3448" s="17">
        <v>247.0</v>
      </c>
    </row>
    <row r="3449">
      <c r="A3449" s="15">
        <v>46093.7975303125</v>
      </c>
      <c r="B3449" s="6" t="s">
        <v>14693</v>
      </c>
      <c r="C3449" s="6" t="s">
        <v>21</v>
      </c>
      <c r="D3449" s="6" t="s">
        <v>95</v>
      </c>
      <c r="E3449" s="17">
        <v>4.0</v>
      </c>
      <c r="F3449" s="17">
        <v>26.0</v>
      </c>
    </row>
    <row r="3450">
      <c r="A3450" s="15">
        <v>46093.797537349536</v>
      </c>
      <c r="B3450" s="6" t="s">
        <v>14693</v>
      </c>
      <c r="C3450" s="6" t="s">
        <v>91</v>
      </c>
      <c r="D3450" s="6" t="s">
        <v>95</v>
      </c>
      <c r="E3450" s="17">
        <v>15.0</v>
      </c>
      <c r="F3450" s="17">
        <v>107.0</v>
      </c>
    </row>
    <row r="3451">
      <c r="A3451" s="15">
        <v>46093.79754395833</v>
      </c>
      <c r="B3451" s="6" t="s">
        <v>14693</v>
      </c>
      <c r="C3451" s="6" t="s">
        <v>73</v>
      </c>
      <c r="D3451" s="6" t="s">
        <v>95</v>
      </c>
      <c r="E3451" s="17">
        <v>1.0</v>
      </c>
      <c r="F3451" s="17">
        <v>6.0</v>
      </c>
    </row>
    <row r="3452">
      <c r="A3452" s="15">
        <v>46093.814933333335</v>
      </c>
      <c r="B3452" s="6" t="s">
        <v>14693</v>
      </c>
      <c r="C3452" s="6" t="s">
        <v>91</v>
      </c>
      <c r="D3452" s="6" t="s">
        <v>73</v>
      </c>
      <c r="E3452" s="17">
        <v>15.0</v>
      </c>
      <c r="F3452" s="17">
        <v>177.0</v>
      </c>
    </row>
    <row r="3453">
      <c r="A3453" s="15">
        <v>46093.817804606486</v>
      </c>
      <c r="B3453" s="6" t="s">
        <v>14693</v>
      </c>
      <c r="C3453" s="6" t="s">
        <v>21</v>
      </c>
      <c r="D3453" s="6" t="s">
        <v>95</v>
      </c>
      <c r="E3453" s="17">
        <v>4.0</v>
      </c>
      <c r="F3453" s="17">
        <v>24.0</v>
      </c>
    </row>
    <row r="3454">
      <c r="A3454" s="15">
        <v>46093.817811307876</v>
      </c>
      <c r="B3454" s="6" t="s">
        <v>14693</v>
      </c>
      <c r="C3454" s="6" t="s">
        <v>91</v>
      </c>
      <c r="D3454" s="6" t="s">
        <v>95</v>
      </c>
      <c r="E3454" s="17">
        <v>15.0</v>
      </c>
      <c r="F3454" s="17">
        <v>99.0</v>
      </c>
    </row>
    <row r="3455">
      <c r="A3455" s="15">
        <v>46093.817819930555</v>
      </c>
      <c r="B3455" s="6" t="s">
        <v>14693</v>
      </c>
      <c r="C3455" s="6" t="s">
        <v>73</v>
      </c>
      <c r="D3455" s="6" t="s">
        <v>95</v>
      </c>
      <c r="E3455" s="17">
        <v>1.0</v>
      </c>
      <c r="F3455" s="17">
        <v>6.0</v>
      </c>
    </row>
    <row r="3456">
      <c r="A3456" s="15">
        <v>46093.860457372684</v>
      </c>
      <c r="B3456" s="6" t="s">
        <v>14693</v>
      </c>
      <c r="C3456" s="6" t="s">
        <v>51</v>
      </c>
      <c r="D3456" s="6" t="s">
        <v>13</v>
      </c>
      <c r="E3456" s="17">
        <v>7.0</v>
      </c>
      <c r="F3456" s="17">
        <v>81.0</v>
      </c>
    </row>
    <row r="3457">
      <c r="A3457" s="15">
        <v>46093.86046635416</v>
      </c>
      <c r="B3457" s="6" t="s">
        <v>14693</v>
      </c>
      <c r="C3457" s="6" t="s">
        <v>91</v>
      </c>
      <c r="D3457" s="6" t="s">
        <v>13</v>
      </c>
      <c r="E3457" s="17">
        <v>15.0</v>
      </c>
      <c r="F3457" s="17">
        <v>191.0</v>
      </c>
    </row>
    <row r="3458">
      <c r="A3458" s="15">
        <v>46093.89124375</v>
      </c>
      <c r="B3458" s="6" t="s">
        <v>14693</v>
      </c>
      <c r="C3458" s="6" t="s">
        <v>51</v>
      </c>
      <c r="D3458" s="6" t="s">
        <v>13</v>
      </c>
      <c r="E3458" s="17">
        <v>7.0</v>
      </c>
      <c r="F3458" s="17">
        <v>70.0</v>
      </c>
    </row>
    <row r="3459">
      <c r="A3459" s="15">
        <v>46093.89124863426</v>
      </c>
      <c r="B3459" s="6" t="s">
        <v>14693</v>
      </c>
      <c r="C3459" s="6" t="s">
        <v>91</v>
      </c>
      <c r="D3459" s="6" t="s">
        <v>13</v>
      </c>
      <c r="E3459" s="17">
        <v>15.0</v>
      </c>
      <c r="F3459" s="17">
        <v>167.0</v>
      </c>
    </row>
    <row r="3460">
      <c r="A3460" s="15">
        <v>46093.894542615744</v>
      </c>
      <c r="B3460" s="6" t="s">
        <v>14693</v>
      </c>
      <c r="C3460" s="6" t="s">
        <v>37</v>
      </c>
      <c r="D3460" s="6" t="s">
        <v>51</v>
      </c>
      <c r="E3460" s="17">
        <v>3.0</v>
      </c>
      <c r="F3460" s="17">
        <v>45.0</v>
      </c>
    </row>
    <row r="3461">
      <c r="A3461" s="15">
        <v>46093.89454810185</v>
      </c>
      <c r="B3461" s="6" t="s">
        <v>14693</v>
      </c>
      <c r="C3461" s="6" t="s">
        <v>33</v>
      </c>
      <c r="D3461" s="6" t="s">
        <v>51</v>
      </c>
      <c r="E3461" s="17">
        <v>1.0</v>
      </c>
      <c r="F3461" s="17">
        <v>15.0</v>
      </c>
    </row>
    <row r="3462">
      <c r="A3462" s="15">
        <v>46093.89455402778</v>
      </c>
      <c r="B3462" s="6" t="s">
        <v>14693</v>
      </c>
      <c r="C3462" s="6" t="s">
        <v>21</v>
      </c>
      <c r="D3462" s="6" t="s">
        <v>51</v>
      </c>
      <c r="E3462" s="17">
        <v>2.0</v>
      </c>
      <c r="F3462" s="17">
        <v>30.0</v>
      </c>
    </row>
    <row r="3463">
      <c r="A3463" s="15">
        <v>46093.89456357639</v>
      </c>
      <c r="B3463" s="6" t="s">
        <v>14693</v>
      </c>
      <c r="C3463" s="6" t="s">
        <v>91</v>
      </c>
      <c r="D3463" s="6" t="s">
        <v>51</v>
      </c>
      <c r="E3463" s="17">
        <v>15.0</v>
      </c>
      <c r="F3463" s="17">
        <v>247.0</v>
      </c>
    </row>
    <row r="3464">
      <c r="A3464" s="15">
        <v>46094.013065127314</v>
      </c>
      <c r="B3464" s="6" t="s">
        <v>14693</v>
      </c>
      <c r="C3464" s="6" t="s">
        <v>21</v>
      </c>
      <c r="D3464" s="6" t="s">
        <v>106</v>
      </c>
      <c r="E3464" s="17">
        <v>11.0</v>
      </c>
      <c r="F3464" s="17">
        <v>181.0</v>
      </c>
    </row>
    <row r="3465">
      <c r="A3465" s="15">
        <v>46094.01307606482</v>
      </c>
      <c r="B3465" s="6" t="s">
        <v>14693</v>
      </c>
      <c r="C3465" s="6" t="s">
        <v>79</v>
      </c>
      <c r="D3465" s="6" t="s">
        <v>106</v>
      </c>
      <c r="E3465" s="17">
        <v>5.0</v>
      </c>
      <c r="F3465" s="17">
        <v>75.0</v>
      </c>
    </row>
    <row r="3466">
      <c r="A3466" s="15">
        <v>46094.01308417824</v>
      </c>
      <c r="B3466" s="6" t="s">
        <v>14693</v>
      </c>
      <c r="C3466" s="6" t="s">
        <v>91</v>
      </c>
      <c r="D3466" s="6" t="s">
        <v>106</v>
      </c>
      <c r="E3466" s="17">
        <v>14.0</v>
      </c>
      <c r="F3466" s="17">
        <v>231.0</v>
      </c>
    </row>
    <row r="3467">
      <c r="A3467" s="15">
        <v>46094.22124305555</v>
      </c>
      <c r="B3467" s="6" t="s">
        <v>14693</v>
      </c>
      <c r="C3467" s="6" t="s">
        <v>91</v>
      </c>
      <c r="D3467" s="6" t="s">
        <v>73</v>
      </c>
      <c r="E3467" s="17">
        <v>15.0</v>
      </c>
      <c r="F3467" s="17">
        <v>180.0</v>
      </c>
    </row>
    <row r="3468">
      <c r="A3468" s="15">
        <v>46094.250899108796</v>
      </c>
      <c r="B3468" s="6" t="s">
        <v>14693</v>
      </c>
      <c r="C3468" s="6" t="s">
        <v>91</v>
      </c>
      <c r="D3468" s="6" t="s">
        <v>73</v>
      </c>
      <c r="E3468" s="17">
        <v>15.0</v>
      </c>
      <c r="F3468" s="17">
        <v>191.0</v>
      </c>
    </row>
    <row r="3469">
      <c r="A3469" s="15">
        <v>46094.2524859838</v>
      </c>
      <c r="B3469" s="6" t="s">
        <v>14693</v>
      </c>
      <c r="C3469" s="6" t="s">
        <v>37</v>
      </c>
      <c r="D3469" s="6" t="s">
        <v>86</v>
      </c>
      <c r="E3469" s="17">
        <v>1.0</v>
      </c>
      <c r="F3469" s="17">
        <v>9.0</v>
      </c>
    </row>
    <row r="3470">
      <c r="A3470" s="15">
        <v>46094.252490983796</v>
      </c>
      <c r="B3470" s="6" t="s">
        <v>14693</v>
      </c>
      <c r="C3470" s="6" t="s">
        <v>21</v>
      </c>
      <c r="D3470" s="6" t="s">
        <v>86</v>
      </c>
      <c r="E3470" s="17">
        <v>1.0</v>
      </c>
      <c r="F3470" s="17">
        <v>9.0</v>
      </c>
    </row>
    <row r="3471">
      <c r="A3471" s="15">
        <v>46094.2524972338</v>
      </c>
      <c r="B3471" s="6" t="s">
        <v>14693</v>
      </c>
      <c r="C3471" s="6" t="s">
        <v>91</v>
      </c>
      <c r="D3471" s="6" t="s">
        <v>86</v>
      </c>
      <c r="E3471" s="17">
        <v>15.0</v>
      </c>
      <c r="F3471" s="17">
        <v>159.0</v>
      </c>
    </row>
    <row r="3472">
      <c r="A3472" s="15">
        <v>46094.27100569445</v>
      </c>
      <c r="B3472" s="6" t="s">
        <v>14693</v>
      </c>
      <c r="C3472" s="6" t="s">
        <v>91</v>
      </c>
      <c r="D3472" s="6" t="s">
        <v>73</v>
      </c>
      <c r="E3472" s="17">
        <v>15.0</v>
      </c>
      <c r="F3472" s="17">
        <v>126.0</v>
      </c>
    </row>
    <row r="3473">
      <c r="A3473" s="15">
        <v>46094.30252354167</v>
      </c>
      <c r="B3473" s="6" t="s">
        <v>14693</v>
      </c>
      <c r="C3473" s="6" t="s">
        <v>91</v>
      </c>
      <c r="D3473" s="6" t="s">
        <v>73</v>
      </c>
      <c r="E3473" s="17">
        <v>15.0</v>
      </c>
      <c r="F3473" s="17">
        <v>141.0</v>
      </c>
    </row>
    <row r="3474">
      <c r="A3474" s="15">
        <v>46094.36200886574</v>
      </c>
      <c r="B3474" s="6" t="s">
        <v>14693</v>
      </c>
      <c r="C3474" s="6" t="s">
        <v>91</v>
      </c>
      <c r="D3474" s="6" t="s">
        <v>73</v>
      </c>
      <c r="E3474" s="17">
        <v>15.0</v>
      </c>
      <c r="F3474" s="17">
        <v>180.0</v>
      </c>
    </row>
    <row r="3475">
      <c r="A3475" s="15">
        <v>46094.454816446756</v>
      </c>
      <c r="B3475" s="6" t="s">
        <v>14693</v>
      </c>
      <c r="C3475" s="6" t="s">
        <v>51</v>
      </c>
      <c r="D3475" s="6" t="s">
        <v>37</v>
      </c>
      <c r="E3475" s="17">
        <v>15.0</v>
      </c>
      <c r="F3475" s="17">
        <v>133.0</v>
      </c>
    </row>
    <row r="3476">
      <c r="A3476" s="15">
        <v>46094.4921081713</v>
      </c>
      <c r="B3476" s="6" t="s">
        <v>14693</v>
      </c>
      <c r="C3476" s="6" t="s">
        <v>21</v>
      </c>
      <c r="D3476" s="6" t="s">
        <v>106</v>
      </c>
      <c r="E3476" s="17">
        <v>11.0</v>
      </c>
      <c r="F3476" s="17">
        <v>181.0</v>
      </c>
    </row>
    <row r="3477">
      <c r="A3477" s="15">
        <v>46094.49211766204</v>
      </c>
      <c r="B3477" s="6" t="s">
        <v>14693</v>
      </c>
      <c r="C3477" s="6" t="s">
        <v>79</v>
      </c>
      <c r="D3477" s="6" t="s">
        <v>106</v>
      </c>
      <c r="E3477" s="17">
        <v>5.0</v>
      </c>
      <c r="F3477" s="17">
        <v>75.0</v>
      </c>
    </row>
    <row r="3478">
      <c r="A3478" s="15">
        <v>46094.49213388889</v>
      </c>
      <c r="B3478" s="6" t="s">
        <v>14693</v>
      </c>
      <c r="C3478" s="6" t="s">
        <v>91</v>
      </c>
      <c r="D3478" s="6" t="s">
        <v>106</v>
      </c>
      <c r="E3478" s="17">
        <v>14.0</v>
      </c>
      <c r="F3478" s="17">
        <v>231.0</v>
      </c>
    </row>
    <row r="3479">
      <c r="A3479" s="15">
        <v>46094.501104201394</v>
      </c>
      <c r="B3479" s="6" t="s">
        <v>14693</v>
      </c>
      <c r="C3479" s="6" t="s">
        <v>37</v>
      </c>
      <c r="D3479" s="6" t="s">
        <v>51</v>
      </c>
      <c r="E3479" s="17">
        <v>3.0</v>
      </c>
      <c r="F3479" s="17">
        <v>45.0</v>
      </c>
    </row>
    <row r="3480">
      <c r="A3480" s="15">
        <v>46094.50111986111</v>
      </c>
      <c r="B3480" s="6" t="s">
        <v>14693</v>
      </c>
      <c r="C3480" s="6" t="s">
        <v>33</v>
      </c>
      <c r="D3480" s="6" t="s">
        <v>51</v>
      </c>
      <c r="E3480" s="17">
        <v>1.0</v>
      </c>
      <c r="F3480" s="17">
        <v>15.0</v>
      </c>
    </row>
    <row r="3481">
      <c r="A3481" s="15">
        <v>46094.50112945602</v>
      </c>
      <c r="B3481" s="6" t="s">
        <v>14693</v>
      </c>
      <c r="C3481" s="6" t="s">
        <v>21</v>
      </c>
      <c r="D3481" s="6" t="s">
        <v>51</v>
      </c>
      <c r="E3481" s="17">
        <v>2.0</v>
      </c>
      <c r="F3481" s="17">
        <v>30.0</v>
      </c>
    </row>
    <row r="3482">
      <c r="A3482" s="15">
        <v>46094.501137245374</v>
      </c>
      <c r="B3482" s="6" t="s">
        <v>14693</v>
      </c>
      <c r="C3482" s="6" t="s">
        <v>91</v>
      </c>
      <c r="D3482" s="6" t="s">
        <v>51</v>
      </c>
      <c r="E3482" s="17">
        <v>15.0</v>
      </c>
      <c r="F3482" s="17">
        <v>247.0</v>
      </c>
    </row>
    <row r="3483">
      <c r="A3483" s="15">
        <v>46094.551869166666</v>
      </c>
      <c r="B3483" s="6" t="s">
        <v>14693</v>
      </c>
      <c r="C3483" s="6" t="s">
        <v>51</v>
      </c>
      <c r="D3483" s="6" t="s">
        <v>13</v>
      </c>
      <c r="E3483" s="17">
        <v>7.0</v>
      </c>
      <c r="F3483" s="17">
        <v>43.0</v>
      </c>
    </row>
    <row r="3484">
      <c r="A3484" s="15">
        <v>46094.55187572917</v>
      </c>
      <c r="B3484" s="6" t="s">
        <v>14693</v>
      </c>
      <c r="C3484" s="6" t="s">
        <v>91</v>
      </c>
      <c r="D3484" s="6" t="s">
        <v>13</v>
      </c>
      <c r="E3484" s="17">
        <v>15.0</v>
      </c>
      <c r="F3484" s="17">
        <v>102.0</v>
      </c>
    </row>
    <row r="3485">
      <c r="A3485" s="15">
        <v>46094.63205247685</v>
      </c>
      <c r="B3485" s="6" t="s">
        <v>14693</v>
      </c>
      <c r="C3485" s="6" t="s">
        <v>37</v>
      </c>
      <c r="D3485" s="6" t="s">
        <v>51</v>
      </c>
      <c r="E3485" s="17">
        <v>3.0</v>
      </c>
      <c r="F3485" s="17">
        <v>20.0</v>
      </c>
    </row>
    <row r="3486">
      <c r="A3486" s="15">
        <v>46094.63206603009</v>
      </c>
      <c r="B3486" s="6" t="s">
        <v>14693</v>
      </c>
      <c r="C3486" s="6" t="s">
        <v>33</v>
      </c>
      <c r="D3486" s="6" t="s">
        <v>51</v>
      </c>
      <c r="E3486" s="17">
        <v>1.0</v>
      </c>
      <c r="F3486" s="17">
        <v>6.0</v>
      </c>
    </row>
    <row r="3487">
      <c r="A3487" s="15">
        <v>46094.63207359954</v>
      </c>
      <c r="B3487" s="6" t="s">
        <v>14693</v>
      </c>
      <c r="C3487" s="6" t="s">
        <v>21</v>
      </c>
      <c r="D3487" s="6" t="s">
        <v>51</v>
      </c>
      <c r="E3487" s="17">
        <v>2.0</v>
      </c>
      <c r="F3487" s="17">
        <v>13.0</v>
      </c>
    </row>
    <row r="3488">
      <c r="A3488" s="15">
        <v>46094.63209185185</v>
      </c>
      <c r="B3488" s="6" t="s">
        <v>14693</v>
      </c>
      <c r="C3488" s="6" t="s">
        <v>91</v>
      </c>
      <c r="D3488" s="6" t="s">
        <v>51</v>
      </c>
      <c r="E3488" s="17">
        <v>15.0</v>
      </c>
      <c r="F3488" s="17">
        <v>110.0</v>
      </c>
    </row>
    <row r="3489">
      <c r="A3489" s="15">
        <v>46094.73311519676</v>
      </c>
      <c r="B3489" s="6" t="s">
        <v>14693</v>
      </c>
      <c r="C3489" s="6" t="s">
        <v>91</v>
      </c>
      <c r="D3489" s="6" t="s">
        <v>73</v>
      </c>
      <c r="E3489" s="17">
        <v>15.0</v>
      </c>
      <c r="F3489" s="17">
        <v>232.0</v>
      </c>
    </row>
    <row r="3490">
      <c r="A3490" s="15">
        <v>46094.77638768518</v>
      </c>
      <c r="B3490" s="6" t="s">
        <v>14693</v>
      </c>
      <c r="C3490" s="6" t="s">
        <v>21</v>
      </c>
      <c r="D3490" s="6" t="s">
        <v>64</v>
      </c>
      <c r="E3490" s="17">
        <v>3.0</v>
      </c>
      <c r="F3490" s="17">
        <v>20.0</v>
      </c>
    </row>
    <row r="3491">
      <c r="A3491" s="15">
        <v>46094.776402118056</v>
      </c>
      <c r="B3491" s="6" t="s">
        <v>14693</v>
      </c>
      <c r="C3491" s="6" t="s">
        <v>79</v>
      </c>
      <c r="D3491" s="6" t="s">
        <v>64</v>
      </c>
      <c r="E3491" s="17">
        <v>5.0</v>
      </c>
      <c r="F3491" s="17">
        <v>33.0</v>
      </c>
    </row>
    <row r="3492">
      <c r="A3492" s="15">
        <v>46094.89127581019</v>
      </c>
      <c r="B3492" s="6" t="s">
        <v>14693</v>
      </c>
      <c r="C3492" s="6" t="s">
        <v>37</v>
      </c>
      <c r="D3492" s="6" t="s">
        <v>46</v>
      </c>
      <c r="E3492" s="17">
        <v>2.0</v>
      </c>
      <c r="F3492" s="17">
        <v>12.0</v>
      </c>
    </row>
    <row r="3493">
      <c r="A3493" s="15">
        <v>46094.89128861111</v>
      </c>
      <c r="B3493" s="6" t="s">
        <v>14693</v>
      </c>
      <c r="C3493" s="6" t="s">
        <v>21</v>
      </c>
      <c r="D3493" s="6" t="s">
        <v>46</v>
      </c>
      <c r="E3493" s="17">
        <v>4.0</v>
      </c>
      <c r="F3493" s="17">
        <v>25.0</v>
      </c>
    </row>
    <row r="3494">
      <c r="A3494" s="15">
        <v>46094.89129878472</v>
      </c>
      <c r="B3494" s="6" t="s">
        <v>14693</v>
      </c>
      <c r="C3494" s="6" t="s">
        <v>91</v>
      </c>
      <c r="D3494" s="6" t="s">
        <v>46</v>
      </c>
      <c r="E3494" s="17">
        <v>15.0</v>
      </c>
      <c r="F3494" s="17">
        <v>104.0</v>
      </c>
    </row>
    <row r="3495">
      <c r="A3495" s="15">
        <v>46095.05439870371</v>
      </c>
      <c r="B3495" s="6" t="s">
        <v>14693</v>
      </c>
      <c r="C3495" s="6" t="s">
        <v>91</v>
      </c>
      <c r="D3495" s="6" t="s">
        <v>73</v>
      </c>
      <c r="E3495" s="17">
        <v>15.0</v>
      </c>
      <c r="F3495" s="17">
        <v>86.0</v>
      </c>
    </row>
    <row r="3496">
      <c r="A3496" s="15">
        <v>46095.115561134255</v>
      </c>
      <c r="B3496" s="6" t="s">
        <v>14693</v>
      </c>
      <c r="C3496" s="6" t="s">
        <v>51</v>
      </c>
      <c r="D3496" s="6" t="s">
        <v>37</v>
      </c>
      <c r="E3496" s="17">
        <v>15.0</v>
      </c>
      <c r="F3496" s="17">
        <v>136.0</v>
      </c>
    </row>
    <row r="3497">
      <c r="A3497" s="15">
        <v>46095.1347390625</v>
      </c>
      <c r="B3497" s="6" t="s">
        <v>14693</v>
      </c>
      <c r="C3497" s="6" t="s">
        <v>91</v>
      </c>
      <c r="D3497" s="6" t="s">
        <v>73</v>
      </c>
      <c r="E3497" s="17">
        <v>15.0</v>
      </c>
      <c r="F3497" s="17">
        <v>140.0</v>
      </c>
    </row>
    <row r="3498">
      <c r="A3498" s="15">
        <v>46095.1517402662</v>
      </c>
      <c r="B3498" s="6" t="s">
        <v>14693</v>
      </c>
      <c r="C3498" s="6" t="s">
        <v>91</v>
      </c>
      <c r="D3498" s="6" t="s">
        <v>73</v>
      </c>
      <c r="E3498" s="17">
        <v>15.0</v>
      </c>
      <c r="F3498" s="17">
        <v>152.0</v>
      </c>
    </row>
    <row r="3499">
      <c r="A3499" s="15">
        <v>46095.15252469908</v>
      </c>
      <c r="B3499" s="6" t="s">
        <v>14693</v>
      </c>
      <c r="C3499" s="6" t="s">
        <v>37</v>
      </c>
      <c r="D3499" s="6" t="s">
        <v>86</v>
      </c>
      <c r="E3499" s="17">
        <v>1.0</v>
      </c>
      <c r="F3499" s="17">
        <v>7.0</v>
      </c>
    </row>
    <row r="3500">
      <c r="A3500" s="15">
        <v>46095.15253178241</v>
      </c>
      <c r="B3500" s="6" t="s">
        <v>14693</v>
      </c>
      <c r="C3500" s="6" t="s">
        <v>21</v>
      </c>
      <c r="D3500" s="6" t="s">
        <v>86</v>
      </c>
      <c r="E3500" s="17">
        <v>1.0</v>
      </c>
      <c r="F3500" s="17">
        <v>7.0</v>
      </c>
    </row>
    <row r="3501">
      <c r="A3501" s="15">
        <v>46095.15253949074</v>
      </c>
      <c r="B3501" s="6" t="s">
        <v>14693</v>
      </c>
      <c r="C3501" s="6" t="s">
        <v>91</v>
      </c>
      <c r="D3501" s="6" t="s">
        <v>86</v>
      </c>
      <c r="E3501" s="17">
        <v>15.0</v>
      </c>
      <c r="F3501" s="17">
        <v>118.0</v>
      </c>
    </row>
    <row r="3502">
      <c r="A3502" s="15">
        <v>46095.201618506944</v>
      </c>
      <c r="B3502" s="6" t="s">
        <v>14693</v>
      </c>
      <c r="C3502" s="6" t="s">
        <v>91</v>
      </c>
      <c r="D3502" s="6" t="s">
        <v>73</v>
      </c>
      <c r="E3502" s="17">
        <v>15.0</v>
      </c>
      <c r="F3502" s="17">
        <v>170.0</v>
      </c>
    </row>
    <row r="3503">
      <c r="A3503" s="15">
        <v>46095.20233194444</v>
      </c>
      <c r="B3503" s="6" t="s">
        <v>14693</v>
      </c>
      <c r="C3503" s="6" t="s">
        <v>37</v>
      </c>
      <c r="D3503" s="6" t="s">
        <v>86</v>
      </c>
      <c r="E3503" s="17">
        <v>1.0</v>
      </c>
      <c r="F3503" s="17">
        <v>5.0</v>
      </c>
    </row>
    <row r="3504">
      <c r="A3504" s="15">
        <v>46095.20233732639</v>
      </c>
      <c r="B3504" s="6" t="s">
        <v>14693</v>
      </c>
      <c r="C3504" s="6" t="s">
        <v>21</v>
      </c>
      <c r="D3504" s="6" t="s">
        <v>86</v>
      </c>
      <c r="E3504" s="17">
        <v>1.0</v>
      </c>
      <c r="F3504" s="17">
        <v>5.0</v>
      </c>
    </row>
    <row r="3505">
      <c r="A3505" s="15">
        <v>46095.20234238426</v>
      </c>
      <c r="B3505" s="6" t="s">
        <v>14693</v>
      </c>
      <c r="C3505" s="6" t="s">
        <v>91</v>
      </c>
      <c r="D3505" s="6" t="s">
        <v>86</v>
      </c>
      <c r="E3505" s="17">
        <v>15.0</v>
      </c>
      <c r="F3505" s="17">
        <v>89.0</v>
      </c>
    </row>
    <row r="3506">
      <c r="A3506" s="15">
        <v>46095.22201758102</v>
      </c>
      <c r="B3506" s="6" t="s">
        <v>14693</v>
      </c>
      <c r="C3506" s="6" t="s">
        <v>91</v>
      </c>
      <c r="D3506" s="6" t="s">
        <v>73</v>
      </c>
      <c r="E3506" s="17">
        <v>15.0</v>
      </c>
      <c r="F3506" s="17">
        <v>179.0</v>
      </c>
    </row>
    <row r="3507">
      <c r="A3507" s="15">
        <v>46095.22322871527</v>
      </c>
      <c r="B3507" s="6" t="s">
        <v>14693</v>
      </c>
      <c r="C3507" s="6" t="s">
        <v>37</v>
      </c>
      <c r="D3507" s="6" t="s">
        <v>86</v>
      </c>
      <c r="E3507" s="17">
        <v>1.0</v>
      </c>
      <c r="F3507" s="17">
        <v>7.0</v>
      </c>
    </row>
    <row r="3508">
      <c r="A3508" s="15">
        <v>46095.22323636574</v>
      </c>
      <c r="B3508" s="6" t="s">
        <v>14693</v>
      </c>
      <c r="C3508" s="6" t="s">
        <v>21</v>
      </c>
      <c r="D3508" s="6" t="s">
        <v>86</v>
      </c>
      <c r="E3508" s="17">
        <v>1.0</v>
      </c>
      <c r="F3508" s="17">
        <v>7.0</v>
      </c>
    </row>
    <row r="3509">
      <c r="A3509" s="15">
        <v>46095.22324224537</v>
      </c>
      <c r="B3509" s="6" t="s">
        <v>14693</v>
      </c>
      <c r="C3509" s="6" t="s">
        <v>91</v>
      </c>
      <c r="D3509" s="6" t="s">
        <v>86</v>
      </c>
      <c r="E3509" s="17">
        <v>15.0</v>
      </c>
      <c r="F3509" s="17">
        <v>125.0</v>
      </c>
    </row>
    <row r="3510">
      <c r="A3510" s="15">
        <v>46095.34252666667</v>
      </c>
      <c r="B3510" s="6" t="s">
        <v>14693</v>
      </c>
      <c r="C3510" s="6" t="s">
        <v>37</v>
      </c>
      <c r="D3510" s="6" t="s">
        <v>86</v>
      </c>
      <c r="E3510" s="17">
        <v>1.0</v>
      </c>
      <c r="F3510" s="17">
        <v>10.0</v>
      </c>
    </row>
    <row r="3511">
      <c r="A3511" s="15">
        <v>46095.34253375</v>
      </c>
      <c r="B3511" s="6" t="s">
        <v>14693</v>
      </c>
      <c r="C3511" s="6" t="s">
        <v>21</v>
      </c>
      <c r="D3511" s="6" t="s">
        <v>86</v>
      </c>
      <c r="E3511" s="17">
        <v>1.0</v>
      </c>
      <c r="F3511" s="17">
        <v>10.0</v>
      </c>
    </row>
    <row r="3512">
      <c r="A3512" s="15">
        <v>46095.342539687495</v>
      </c>
      <c r="B3512" s="6" t="s">
        <v>14693</v>
      </c>
      <c r="C3512" s="6" t="s">
        <v>91</v>
      </c>
      <c r="D3512" s="6" t="s">
        <v>86</v>
      </c>
      <c r="E3512" s="17">
        <v>15.0</v>
      </c>
      <c r="F3512" s="17">
        <v>166.0</v>
      </c>
    </row>
    <row r="3513">
      <c r="A3513" s="15">
        <v>46095.35766292824</v>
      </c>
      <c r="B3513" s="6" t="s">
        <v>14693</v>
      </c>
      <c r="C3513" s="6" t="s">
        <v>37</v>
      </c>
      <c r="D3513" s="6" t="s">
        <v>86</v>
      </c>
      <c r="E3513" s="17">
        <v>1.0</v>
      </c>
      <c r="F3513" s="17">
        <v>5.0</v>
      </c>
    </row>
    <row r="3514">
      <c r="A3514" s="15">
        <v>46095.357668240744</v>
      </c>
      <c r="B3514" s="6" t="s">
        <v>14693</v>
      </c>
      <c r="C3514" s="6" t="s">
        <v>21</v>
      </c>
      <c r="D3514" s="6" t="s">
        <v>86</v>
      </c>
      <c r="E3514" s="17">
        <v>1.0</v>
      </c>
      <c r="F3514" s="17">
        <v>5.0</v>
      </c>
    </row>
    <row r="3515">
      <c r="A3515" s="15">
        <v>46095.35767496528</v>
      </c>
      <c r="B3515" s="6" t="s">
        <v>14693</v>
      </c>
      <c r="C3515" s="6" t="s">
        <v>91</v>
      </c>
      <c r="D3515" s="6" t="s">
        <v>86</v>
      </c>
      <c r="E3515" s="17">
        <v>15.0</v>
      </c>
      <c r="F3515" s="17">
        <v>92.0</v>
      </c>
    </row>
    <row r="3516">
      <c r="A3516" s="15">
        <v>46095.51444234954</v>
      </c>
      <c r="B3516" s="6" t="s">
        <v>14693</v>
      </c>
      <c r="C3516" s="6" t="s">
        <v>51</v>
      </c>
      <c r="D3516" s="6" t="s">
        <v>37</v>
      </c>
      <c r="E3516" s="17">
        <v>15.0</v>
      </c>
      <c r="F3516" s="17">
        <v>219.0</v>
      </c>
    </row>
    <row r="3517">
      <c r="A3517" s="15">
        <v>46095.613045949074</v>
      </c>
      <c r="B3517" s="6" t="s">
        <v>14693</v>
      </c>
      <c r="C3517" s="6" t="s">
        <v>21</v>
      </c>
      <c r="D3517" s="6" t="s">
        <v>106</v>
      </c>
      <c r="E3517" s="17">
        <v>11.0</v>
      </c>
      <c r="F3517" s="17">
        <v>84.0</v>
      </c>
    </row>
    <row r="3518">
      <c r="A3518" s="15">
        <v>46095.61305638889</v>
      </c>
      <c r="B3518" s="6" t="s">
        <v>14693</v>
      </c>
      <c r="C3518" s="6" t="s">
        <v>79</v>
      </c>
      <c r="D3518" s="6" t="s">
        <v>106</v>
      </c>
      <c r="E3518" s="17">
        <v>5.0</v>
      </c>
      <c r="F3518" s="17">
        <v>34.0</v>
      </c>
    </row>
    <row r="3519">
      <c r="A3519" s="15">
        <v>46095.61307103009</v>
      </c>
      <c r="B3519" s="6" t="s">
        <v>14693</v>
      </c>
      <c r="C3519" s="6" t="s">
        <v>91</v>
      </c>
      <c r="D3519" s="6" t="s">
        <v>106</v>
      </c>
      <c r="E3519" s="17">
        <v>14.0</v>
      </c>
      <c r="F3519" s="17">
        <v>107.0</v>
      </c>
    </row>
    <row r="3520">
      <c r="A3520" s="15">
        <v>46095.67672768519</v>
      </c>
      <c r="B3520" s="6" t="s">
        <v>14693</v>
      </c>
      <c r="C3520" s="6" t="s">
        <v>21</v>
      </c>
      <c r="D3520" s="6" t="s">
        <v>106</v>
      </c>
      <c r="E3520" s="17">
        <v>11.0</v>
      </c>
      <c r="F3520" s="17">
        <v>114.0</v>
      </c>
    </row>
    <row r="3521">
      <c r="A3521" s="15">
        <v>46095.676733518514</v>
      </c>
      <c r="B3521" s="6" t="s">
        <v>14693</v>
      </c>
      <c r="C3521" s="6" t="s">
        <v>79</v>
      </c>
      <c r="D3521" s="6" t="s">
        <v>106</v>
      </c>
      <c r="E3521" s="17">
        <v>5.0</v>
      </c>
      <c r="F3521" s="17">
        <v>47.0</v>
      </c>
    </row>
    <row r="3522">
      <c r="A3522" s="15">
        <v>46095.676750011575</v>
      </c>
      <c r="B3522" s="6" t="s">
        <v>14693</v>
      </c>
      <c r="C3522" s="6" t="s">
        <v>91</v>
      </c>
      <c r="D3522" s="6" t="s">
        <v>106</v>
      </c>
      <c r="E3522" s="17">
        <v>14.0</v>
      </c>
      <c r="F3522" s="17">
        <v>146.0</v>
      </c>
    </row>
    <row r="3523">
      <c r="A3523" s="15">
        <v>46095.73221850695</v>
      </c>
      <c r="B3523" s="6" t="s">
        <v>14693</v>
      </c>
      <c r="C3523" s="6" t="s">
        <v>51</v>
      </c>
      <c r="D3523" s="6" t="s">
        <v>13</v>
      </c>
      <c r="E3523" s="17">
        <v>7.0</v>
      </c>
      <c r="F3523" s="17">
        <v>80.0</v>
      </c>
    </row>
    <row r="3524">
      <c r="A3524" s="15">
        <v>46095.73222363426</v>
      </c>
      <c r="B3524" s="6" t="s">
        <v>14693</v>
      </c>
      <c r="C3524" s="6" t="s">
        <v>91</v>
      </c>
      <c r="D3524" s="6" t="s">
        <v>13</v>
      </c>
      <c r="E3524" s="17">
        <v>15.0</v>
      </c>
      <c r="F3524" s="17">
        <v>190.0</v>
      </c>
    </row>
    <row r="3525">
      <c r="A3525" s="15">
        <v>46095.73593422453</v>
      </c>
      <c r="B3525" s="6" t="s">
        <v>14693</v>
      </c>
      <c r="C3525" s="6" t="s">
        <v>37</v>
      </c>
      <c r="D3525" s="6" t="s">
        <v>86</v>
      </c>
      <c r="E3525" s="17">
        <v>1.0</v>
      </c>
      <c r="F3525" s="17">
        <v>8.0</v>
      </c>
    </row>
    <row r="3526">
      <c r="A3526" s="15">
        <v>46095.73594366898</v>
      </c>
      <c r="B3526" s="6" t="s">
        <v>14693</v>
      </c>
      <c r="C3526" s="6" t="s">
        <v>21</v>
      </c>
      <c r="D3526" s="6" t="s">
        <v>86</v>
      </c>
      <c r="E3526" s="17">
        <v>1.0</v>
      </c>
      <c r="F3526" s="17">
        <v>8.0</v>
      </c>
    </row>
    <row r="3527">
      <c r="A3527" s="15">
        <v>46095.73595552084</v>
      </c>
      <c r="B3527" s="6" t="s">
        <v>14693</v>
      </c>
      <c r="C3527" s="6" t="s">
        <v>91</v>
      </c>
      <c r="D3527" s="6" t="s">
        <v>86</v>
      </c>
      <c r="E3527" s="17">
        <v>15.0</v>
      </c>
      <c r="F3527" s="17">
        <v>139.0</v>
      </c>
    </row>
    <row r="3528">
      <c r="A3528" s="15">
        <v>46095.767978159725</v>
      </c>
      <c r="B3528" s="6" t="s">
        <v>14693</v>
      </c>
      <c r="C3528" s="6" t="s">
        <v>37</v>
      </c>
      <c r="D3528" s="6" t="s">
        <v>86</v>
      </c>
      <c r="E3528" s="17">
        <v>1.0</v>
      </c>
      <c r="F3528" s="17">
        <v>11.0</v>
      </c>
    </row>
    <row r="3529">
      <c r="A3529" s="15">
        <v>46095.7679847338</v>
      </c>
      <c r="B3529" s="6" t="s">
        <v>14693</v>
      </c>
      <c r="C3529" s="6" t="s">
        <v>21</v>
      </c>
      <c r="D3529" s="6" t="s">
        <v>86</v>
      </c>
      <c r="E3529" s="17">
        <v>1.0</v>
      </c>
      <c r="F3529" s="17">
        <v>11.0</v>
      </c>
    </row>
    <row r="3530">
      <c r="A3530" s="15">
        <v>46095.76799765046</v>
      </c>
      <c r="B3530" s="6" t="s">
        <v>14693</v>
      </c>
      <c r="C3530" s="6" t="s">
        <v>91</v>
      </c>
      <c r="D3530" s="6" t="s">
        <v>86</v>
      </c>
      <c r="E3530" s="17">
        <v>15.0</v>
      </c>
      <c r="F3530" s="17">
        <v>182.0</v>
      </c>
    </row>
    <row r="3531">
      <c r="A3531" s="15">
        <v>46095.780769212965</v>
      </c>
      <c r="B3531" s="6" t="s">
        <v>14693</v>
      </c>
      <c r="C3531" s="6" t="s">
        <v>21</v>
      </c>
      <c r="D3531" s="6" t="s">
        <v>106</v>
      </c>
      <c r="E3531" s="17">
        <v>11.0</v>
      </c>
      <c r="F3531" s="17">
        <v>64.0</v>
      </c>
    </row>
    <row r="3532">
      <c r="A3532" s="15">
        <v>46095.78077706019</v>
      </c>
      <c r="B3532" s="6" t="s">
        <v>14693</v>
      </c>
      <c r="C3532" s="6" t="s">
        <v>79</v>
      </c>
      <c r="D3532" s="6" t="s">
        <v>106</v>
      </c>
      <c r="E3532" s="17">
        <v>5.0</v>
      </c>
      <c r="F3532" s="17">
        <v>26.0</v>
      </c>
    </row>
    <row r="3533">
      <c r="A3533" s="15">
        <v>46095.78079767361</v>
      </c>
      <c r="B3533" s="6" t="s">
        <v>14693</v>
      </c>
      <c r="C3533" s="6" t="s">
        <v>91</v>
      </c>
      <c r="D3533" s="6" t="s">
        <v>106</v>
      </c>
      <c r="E3533" s="17">
        <v>14.0</v>
      </c>
      <c r="F3533" s="17">
        <v>82.0</v>
      </c>
    </row>
    <row r="3534">
      <c r="A3534" s="15">
        <v>46095.84945137732</v>
      </c>
      <c r="B3534" s="6" t="s">
        <v>14693</v>
      </c>
      <c r="C3534" s="6" t="s">
        <v>51</v>
      </c>
      <c r="D3534" s="6" t="s">
        <v>13</v>
      </c>
      <c r="E3534" s="17">
        <v>7.0</v>
      </c>
      <c r="F3534" s="17">
        <v>38.0</v>
      </c>
    </row>
    <row r="3535">
      <c r="A3535" s="15">
        <v>46095.849458067125</v>
      </c>
      <c r="B3535" s="6" t="s">
        <v>14693</v>
      </c>
      <c r="C3535" s="6" t="s">
        <v>91</v>
      </c>
      <c r="D3535" s="6" t="s">
        <v>13</v>
      </c>
      <c r="E3535" s="17">
        <v>15.0</v>
      </c>
      <c r="F3535" s="17">
        <v>90.0</v>
      </c>
    </row>
    <row r="3536">
      <c r="A3536" s="15">
        <v>46095.861375312496</v>
      </c>
      <c r="B3536" s="6" t="s">
        <v>14693</v>
      </c>
      <c r="C3536" s="6" t="s">
        <v>37</v>
      </c>
      <c r="D3536" s="6" t="s">
        <v>86</v>
      </c>
      <c r="E3536" s="17">
        <v>1.0</v>
      </c>
      <c r="F3536" s="17">
        <v>5.0</v>
      </c>
    </row>
    <row r="3537">
      <c r="A3537" s="15">
        <v>46095.86138194444</v>
      </c>
      <c r="B3537" s="6" t="s">
        <v>14693</v>
      </c>
      <c r="C3537" s="6" t="s">
        <v>21</v>
      </c>
      <c r="D3537" s="6" t="s">
        <v>86</v>
      </c>
      <c r="E3537" s="17">
        <v>1.0</v>
      </c>
      <c r="F3537" s="17">
        <v>5.0</v>
      </c>
    </row>
    <row r="3538">
      <c r="A3538" s="15">
        <v>46095.86138714121</v>
      </c>
      <c r="B3538" s="6" t="s">
        <v>14693</v>
      </c>
      <c r="C3538" s="6" t="s">
        <v>91</v>
      </c>
      <c r="D3538" s="6" t="s">
        <v>86</v>
      </c>
      <c r="E3538" s="17">
        <v>15.0</v>
      </c>
      <c r="F3538" s="17">
        <v>90.0</v>
      </c>
    </row>
    <row r="3539">
      <c r="A3539" s="15">
        <v>46095.884055636576</v>
      </c>
      <c r="B3539" s="6" t="s">
        <v>14693</v>
      </c>
      <c r="C3539" s="6" t="s">
        <v>37</v>
      </c>
      <c r="D3539" s="6" t="s">
        <v>86</v>
      </c>
      <c r="E3539" s="17">
        <v>1.0</v>
      </c>
      <c r="F3539" s="17">
        <v>13.0</v>
      </c>
    </row>
    <row r="3540">
      <c r="A3540" s="15">
        <v>46095.88406344908</v>
      </c>
      <c r="B3540" s="6" t="s">
        <v>14693</v>
      </c>
      <c r="C3540" s="6" t="s">
        <v>21</v>
      </c>
      <c r="D3540" s="6" t="s">
        <v>86</v>
      </c>
      <c r="E3540" s="17">
        <v>1.0</v>
      </c>
      <c r="F3540" s="17">
        <v>13.0</v>
      </c>
    </row>
    <row r="3541">
      <c r="A3541" s="15">
        <v>46095.88407023148</v>
      </c>
      <c r="B3541" s="6" t="s">
        <v>14693</v>
      </c>
      <c r="C3541" s="6" t="s">
        <v>91</v>
      </c>
      <c r="D3541" s="6" t="s">
        <v>86</v>
      </c>
      <c r="E3541" s="17">
        <v>15.0</v>
      </c>
      <c r="F3541" s="17">
        <v>226.0</v>
      </c>
    </row>
    <row r="3542">
      <c r="A3542" s="15">
        <v>46095.905747557874</v>
      </c>
      <c r="B3542" s="6" t="s">
        <v>14693</v>
      </c>
      <c r="C3542" s="6" t="s">
        <v>21</v>
      </c>
      <c r="D3542" s="6" t="s">
        <v>102</v>
      </c>
      <c r="E3542" s="17">
        <v>16.0</v>
      </c>
      <c r="F3542" s="17">
        <v>127.0</v>
      </c>
    </row>
    <row r="3543">
      <c r="A3543" s="15">
        <v>46095.90575476852</v>
      </c>
      <c r="B3543" s="6" t="s">
        <v>14693</v>
      </c>
      <c r="C3543" s="6" t="s">
        <v>79</v>
      </c>
      <c r="D3543" s="6" t="s">
        <v>102</v>
      </c>
      <c r="E3543" s="17">
        <v>4.0</v>
      </c>
      <c r="F3543" s="17">
        <v>28.0</v>
      </c>
    </row>
    <row r="3544">
      <c r="A3544" s="15">
        <v>46095.90576150463</v>
      </c>
      <c r="B3544" s="6" t="s">
        <v>14693</v>
      </c>
      <c r="C3544" s="6" t="s">
        <v>13</v>
      </c>
      <c r="D3544" s="6" t="s">
        <v>102</v>
      </c>
      <c r="E3544" s="17">
        <v>7.0</v>
      </c>
      <c r="F3544" s="17">
        <v>50.0</v>
      </c>
    </row>
    <row r="3545">
      <c r="A3545" s="15">
        <v>46095.90577032407</v>
      </c>
      <c r="B3545" s="6" t="s">
        <v>14693</v>
      </c>
      <c r="C3545" s="6" t="s">
        <v>91</v>
      </c>
      <c r="D3545" s="6" t="s">
        <v>102</v>
      </c>
      <c r="E3545" s="17">
        <v>3.0</v>
      </c>
      <c r="F3545" s="17">
        <v>21.0</v>
      </c>
    </row>
    <row r="3546">
      <c r="A3546" s="15">
        <v>46095.913028090275</v>
      </c>
      <c r="B3546" s="6" t="s">
        <v>14693</v>
      </c>
      <c r="C3546" s="6" t="s">
        <v>91</v>
      </c>
      <c r="D3546" s="6" t="s">
        <v>21</v>
      </c>
      <c r="E3546" s="17">
        <v>11.0</v>
      </c>
      <c r="F3546" s="17">
        <v>154.0</v>
      </c>
    </row>
    <row r="3547">
      <c r="A3547" s="15">
        <v>46095.913037673614</v>
      </c>
      <c r="B3547" s="6" t="s">
        <v>14693</v>
      </c>
      <c r="C3547" s="6" t="s">
        <v>91</v>
      </c>
      <c r="D3547" s="6" t="s">
        <v>21</v>
      </c>
      <c r="E3547" s="17">
        <v>15.0</v>
      </c>
      <c r="F3547" s="17">
        <v>210.0</v>
      </c>
    </row>
    <row r="3548">
      <c r="A3548" s="15">
        <v>46095.91304824074</v>
      </c>
      <c r="B3548" s="6" t="s">
        <v>14693</v>
      </c>
      <c r="C3548" s="6" t="s">
        <v>64</v>
      </c>
      <c r="D3548" s="6" t="s">
        <v>21</v>
      </c>
      <c r="E3548" s="17">
        <v>3.0</v>
      </c>
      <c r="F3548" s="17">
        <v>38.0</v>
      </c>
    </row>
    <row r="3549">
      <c r="A3549" s="15">
        <v>46095.94828052083</v>
      </c>
      <c r="B3549" s="6" t="s">
        <v>14693</v>
      </c>
      <c r="C3549" s="6" t="s">
        <v>21</v>
      </c>
      <c r="D3549" s="6" t="s">
        <v>102</v>
      </c>
      <c r="E3549" s="17">
        <v>16.0</v>
      </c>
      <c r="F3549" s="17">
        <v>121.0</v>
      </c>
    </row>
    <row r="3550">
      <c r="A3550" s="15">
        <v>46095.94828700231</v>
      </c>
      <c r="B3550" s="6" t="s">
        <v>14693</v>
      </c>
      <c r="C3550" s="6" t="s">
        <v>79</v>
      </c>
      <c r="D3550" s="6" t="s">
        <v>102</v>
      </c>
      <c r="E3550" s="17">
        <v>4.0</v>
      </c>
      <c r="F3550" s="17">
        <v>27.0</v>
      </c>
    </row>
    <row r="3551">
      <c r="A3551" s="15">
        <v>46095.948293124995</v>
      </c>
      <c r="B3551" s="6" t="s">
        <v>14693</v>
      </c>
      <c r="C3551" s="6" t="s">
        <v>13</v>
      </c>
      <c r="D3551" s="6" t="s">
        <v>102</v>
      </c>
      <c r="E3551" s="17">
        <v>7.0</v>
      </c>
      <c r="F3551" s="17">
        <v>48.0</v>
      </c>
    </row>
    <row r="3552">
      <c r="A3552" s="15">
        <v>46095.948299456024</v>
      </c>
      <c r="B3552" s="6" t="s">
        <v>14693</v>
      </c>
      <c r="C3552" s="6" t="s">
        <v>91</v>
      </c>
      <c r="D3552" s="6" t="s">
        <v>102</v>
      </c>
      <c r="E3552" s="17">
        <v>3.0</v>
      </c>
      <c r="F3552" s="17">
        <v>20.0</v>
      </c>
    </row>
    <row r="3553">
      <c r="A3553" s="15">
        <v>46096.01047219908</v>
      </c>
      <c r="B3553" s="6" t="s">
        <v>14693</v>
      </c>
      <c r="C3553" s="6" t="s">
        <v>21</v>
      </c>
      <c r="D3553" s="6" t="s">
        <v>95</v>
      </c>
      <c r="E3553" s="17">
        <v>4.0</v>
      </c>
      <c r="F3553" s="17">
        <v>41.0</v>
      </c>
    </row>
    <row r="3554">
      <c r="A3554" s="15">
        <v>46096.01048353009</v>
      </c>
      <c r="B3554" s="6" t="s">
        <v>14693</v>
      </c>
      <c r="C3554" s="6" t="s">
        <v>91</v>
      </c>
      <c r="D3554" s="6" t="s">
        <v>95</v>
      </c>
      <c r="E3554" s="17">
        <v>15.0</v>
      </c>
      <c r="F3554" s="17">
        <v>171.0</v>
      </c>
    </row>
    <row r="3555">
      <c r="A3555" s="15">
        <v>46096.01049326389</v>
      </c>
      <c r="B3555" s="6" t="s">
        <v>14693</v>
      </c>
      <c r="C3555" s="6" t="s">
        <v>73</v>
      </c>
      <c r="D3555" s="6" t="s">
        <v>95</v>
      </c>
      <c r="E3555" s="17">
        <v>1.0</v>
      </c>
      <c r="F3555" s="17">
        <v>10.0</v>
      </c>
    </row>
    <row r="3556">
      <c r="A3556" s="15">
        <v>46096.05770962963</v>
      </c>
      <c r="B3556" s="6" t="s">
        <v>14693</v>
      </c>
      <c r="C3556" s="6" t="s">
        <v>51</v>
      </c>
      <c r="D3556" s="6" t="s">
        <v>13</v>
      </c>
      <c r="E3556" s="17">
        <v>7.0</v>
      </c>
      <c r="F3556" s="17">
        <v>45.0</v>
      </c>
    </row>
    <row r="3557">
      <c r="A3557" s="15">
        <v>46096.05771472222</v>
      </c>
      <c r="B3557" s="6" t="s">
        <v>14693</v>
      </c>
      <c r="C3557" s="6" t="s">
        <v>91</v>
      </c>
      <c r="D3557" s="6" t="s">
        <v>13</v>
      </c>
      <c r="E3557" s="17">
        <v>15.0</v>
      </c>
      <c r="F3557" s="17">
        <v>108.0</v>
      </c>
    </row>
    <row r="3558">
      <c r="A3558" s="15">
        <v>46096.10146435185</v>
      </c>
      <c r="B3558" s="6" t="s">
        <v>14693</v>
      </c>
      <c r="C3558" s="6" t="s">
        <v>91</v>
      </c>
      <c r="D3558" s="6" t="s">
        <v>21</v>
      </c>
      <c r="E3558" s="17">
        <v>11.0</v>
      </c>
      <c r="F3558" s="17">
        <v>84.0</v>
      </c>
    </row>
    <row r="3559">
      <c r="A3559" s="15">
        <v>46096.10148745371</v>
      </c>
      <c r="B3559" s="6" t="s">
        <v>14693</v>
      </c>
      <c r="C3559" s="6" t="s">
        <v>91</v>
      </c>
      <c r="D3559" s="6" t="s">
        <v>21</v>
      </c>
      <c r="E3559" s="17">
        <v>15.0</v>
      </c>
      <c r="F3559" s="17">
        <v>115.0</v>
      </c>
    </row>
    <row r="3560">
      <c r="A3560" s="15">
        <v>46096.1014966088</v>
      </c>
      <c r="B3560" s="6" t="s">
        <v>14693</v>
      </c>
      <c r="C3560" s="6" t="s">
        <v>64</v>
      </c>
      <c r="D3560" s="6" t="s">
        <v>21</v>
      </c>
      <c r="E3560" s="17">
        <v>3.0</v>
      </c>
      <c r="F3560" s="17">
        <v>20.0</v>
      </c>
    </row>
    <row r="3561">
      <c r="A3561" s="15">
        <v>46096.15153746528</v>
      </c>
      <c r="B3561" s="6" t="s">
        <v>14693</v>
      </c>
      <c r="C3561" s="6" t="s">
        <v>37</v>
      </c>
      <c r="D3561" s="6" t="s">
        <v>86</v>
      </c>
      <c r="E3561" s="17">
        <v>1.0</v>
      </c>
      <c r="F3561" s="17">
        <v>5.0</v>
      </c>
    </row>
    <row r="3562">
      <c r="A3562" s="15">
        <v>46096.15154553241</v>
      </c>
      <c r="B3562" s="6" t="s">
        <v>14693</v>
      </c>
      <c r="C3562" s="6" t="s">
        <v>21</v>
      </c>
      <c r="D3562" s="6" t="s">
        <v>86</v>
      </c>
      <c r="E3562" s="17">
        <v>1.0</v>
      </c>
      <c r="F3562" s="17">
        <v>5.0</v>
      </c>
    </row>
    <row r="3563">
      <c r="A3563" s="15">
        <v>46096.15155239584</v>
      </c>
      <c r="B3563" s="6" t="s">
        <v>14693</v>
      </c>
      <c r="C3563" s="6" t="s">
        <v>91</v>
      </c>
      <c r="D3563" s="6" t="s">
        <v>86</v>
      </c>
      <c r="E3563" s="17">
        <v>15.0</v>
      </c>
      <c r="F3563" s="17">
        <v>89.0</v>
      </c>
    </row>
    <row r="3564">
      <c r="A3564" s="15">
        <v>46096.217483263885</v>
      </c>
      <c r="B3564" s="6" t="s">
        <v>14693</v>
      </c>
      <c r="C3564" s="6" t="s">
        <v>91</v>
      </c>
      <c r="D3564" s="6" t="s">
        <v>73</v>
      </c>
      <c r="E3564" s="17">
        <v>15.0</v>
      </c>
      <c r="F3564" s="17">
        <v>140.0</v>
      </c>
    </row>
    <row r="3565">
      <c r="A3565" s="15">
        <v>46096.21877190973</v>
      </c>
      <c r="B3565" s="6" t="s">
        <v>14693</v>
      </c>
      <c r="C3565" s="6" t="s">
        <v>37</v>
      </c>
      <c r="D3565" s="6" t="s">
        <v>86</v>
      </c>
      <c r="E3565" s="17">
        <v>1.0</v>
      </c>
      <c r="F3565" s="17">
        <v>10.0</v>
      </c>
    </row>
    <row r="3566">
      <c r="A3566" s="15">
        <v>46096.21877813658</v>
      </c>
      <c r="B3566" s="6" t="s">
        <v>14693</v>
      </c>
      <c r="C3566" s="6" t="s">
        <v>21</v>
      </c>
      <c r="D3566" s="6" t="s">
        <v>86</v>
      </c>
      <c r="E3566" s="17">
        <v>1.0</v>
      </c>
      <c r="F3566" s="17">
        <v>10.0</v>
      </c>
    </row>
    <row r="3567">
      <c r="A3567" s="15">
        <v>46096.218784386576</v>
      </c>
      <c r="B3567" s="6" t="s">
        <v>14693</v>
      </c>
      <c r="C3567" s="6" t="s">
        <v>91</v>
      </c>
      <c r="D3567" s="6" t="s">
        <v>86</v>
      </c>
      <c r="E3567" s="17">
        <v>15.0</v>
      </c>
      <c r="F3567" s="17">
        <v>168.0</v>
      </c>
    </row>
    <row r="3568">
      <c r="A3568" s="15">
        <v>46096.25797880787</v>
      </c>
      <c r="B3568" s="6" t="s">
        <v>14693</v>
      </c>
      <c r="C3568" s="6" t="s">
        <v>37</v>
      </c>
      <c r="D3568" s="6" t="s">
        <v>86</v>
      </c>
      <c r="E3568" s="17">
        <v>1.0</v>
      </c>
      <c r="F3568" s="17">
        <v>8.0</v>
      </c>
    </row>
    <row r="3569">
      <c r="A3569" s="15">
        <v>46096.25799346065</v>
      </c>
      <c r="B3569" s="6" t="s">
        <v>14693</v>
      </c>
      <c r="C3569" s="6" t="s">
        <v>21</v>
      </c>
      <c r="D3569" s="6" t="s">
        <v>86</v>
      </c>
      <c r="E3569" s="17">
        <v>1.0</v>
      </c>
      <c r="F3569" s="17">
        <v>8.0</v>
      </c>
    </row>
    <row r="3570">
      <c r="A3570" s="15">
        <v>46096.25800421296</v>
      </c>
      <c r="B3570" s="6" t="s">
        <v>14693</v>
      </c>
      <c r="C3570" s="6" t="s">
        <v>91</v>
      </c>
      <c r="D3570" s="6" t="s">
        <v>86</v>
      </c>
      <c r="E3570" s="17">
        <v>15.0</v>
      </c>
      <c r="F3570" s="17">
        <v>143.0</v>
      </c>
    </row>
    <row r="3571">
      <c r="A3571" s="15">
        <v>46096.54104106482</v>
      </c>
      <c r="B3571" s="6" t="s">
        <v>14693</v>
      </c>
      <c r="C3571" s="6" t="s">
        <v>21</v>
      </c>
      <c r="D3571" s="6" t="s">
        <v>106</v>
      </c>
      <c r="E3571" s="17">
        <v>11.0</v>
      </c>
      <c r="F3571" s="17">
        <v>68.0</v>
      </c>
    </row>
    <row r="3572">
      <c r="A3572" s="15">
        <v>46096.5410480787</v>
      </c>
      <c r="B3572" s="6" t="s">
        <v>14693</v>
      </c>
      <c r="C3572" s="6" t="s">
        <v>79</v>
      </c>
      <c r="D3572" s="6" t="s">
        <v>106</v>
      </c>
      <c r="E3572" s="17">
        <v>5.0</v>
      </c>
      <c r="F3572" s="17">
        <v>28.0</v>
      </c>
    </row>
    <row r="3573">
      <c r="A3573" s="15">
        <v>46096.54105623843</v>
      </c>
      <c r="B3573" s="6" t="s">
        <v>14693</v>
      </c>
      <c r="C3573" s="6" t="s">
        <v>91</v>
      </c>
      <c r="D3573" s="6" t="s">
        <v>106</v>
      </c>
      <c r="E3573" s="17">
        <v>14.0</v>
      </c>
      <c r="F3573" s="17">
        <v>87.0</v>
      </c>
    </row>
    <row r="3574">
      <c r="A3574" s="15">
        <v>46096.57159881944</v>
      </c>
      <c r="B3574" s="6" t="s">
        <v>14693</v>
      </c>
      <c r="C3574" s="6" t="s">
        <v>21</v>
      </c>
      <c r="D3574" s="6" t="s">
        <v>106</v>
      </c>
      <c r="E3574" s="17">
        <v>11.0</v>
      </c>
      <c r="F3574" s="17">
        <v>70.0</v>
      </c>
    </row>
    <row r="3575">
      <c r="A3575" s="15">
        <v>46096.57160623843</v>
      </c>
      <c r="B3575" s="6" t="s">
        <v>14693</v>
      </c>
      <c r="C3575" s="6" t="s">
        <v>79</v>
      </c>
      <c r="D3575" s="6" t="s">
        <v>106</v>
      </c>
      <c r="E3575" s="17">
        <v>5.0</v>
      </c>
      <c r="F3575" s="17">
        <v>29.0</v>
      </c>
    </row>
    <row r="3576">
      <c r="A3576" s="15">
        <v>46096.5716143287</v>
      </c>
      <c r="B3576" s="6" t="s">
        <v>14693</v>
      </c>
      <c r="C3576" s="6" t="s">
        <v>91</v>
      </c>
      <c r="D3576" s="6" t="s">
        <v>106</v>
      </c>
      <c r="E3576" s="17">
        <v>14.0</v>
      </c>
      <c r="F3576" s="17">
        <v>89.0</v>
      </c>
    </row>
    <row r="3577">
      <c r="A3577" s="15">
        <v>46096.62462560185</v>
      </c>
      <c r="B3577" s="6" t="s">
        <v>14693</v>
      </c>
      <c r="C3577" s="6" t="s">
        <v>21</v>
      </c>
      <c r="D3577" s="6" t="s">
        <v>106</v>
      </c>
      <c r="E3577" s="17">
        <v>11.0</v>
      </c>
      <c r="F3577" s="17">
        <v>135.0</v>
      </c>
    </row>
    <row r="3578">
      <c r="A3578" s="15">
        <v>46096.62463121528</v>
      </c>
      <c r="B3578" s="6" t="s">
        <v>14693</v>
      </c>
      <c r="C3578" s="6" t="s">
        <v>79</v>
      </c>
      <c r="D3578" s="6" t="s">
        <v>106</v>
      </c>
      <c r="E3578" s="17">
        <v>5.0</v>
      </c>
      <c r="F3578" s="17">
        <v>55.0</v>
      </c>
    </row>
    <row r="3579">
      <c r="A3579" s="15">
        <v>46096.62463731482</v>
      </c>
      <c r="B3579" s="6" t="s">
        <v>14693</v>
      </c>
      <c r="C3579" s="6" t="s">
        <v>91</v>
      </c>
      <c r="D3579" s="6" t="s">
        <v>106</v>
      </c>
      <c r="E3579" s="17">
        <v>14.0</v>
      </c>
      <c r="F3579" s="17">
        <v>172.0</v>
      </c>
    </row>
    <row r="3580">
      <c r="A3580" s="15">
        <v>46096.76955994213</v>
      </c>
      <c r="B3580" s="6" t="s">
        <v>14693</v>
      </c>
      <c r="C3580" s="6" t="s">
        <v>21</v>
      </c>
      <c r="D3580" s="6" t="s">
        <v>106</v>
      </c>
      <c r="E3580" s="17">
        <v>11.0</v>
      </c>
      <c r="F3580" s="17">
        <v>76.0</v>
      </c>
    </row>
    <row r="3581">
      <c r="A3581" s="15">
        <v>46096.76956685186</v>
      </c>
      <c r="B3581" s="6" t="s">
        <v>14693</v>
      </c>
      <c r="C3581" s="6" t="s">
        <v>79</v>
      </c>
      <c r="D3581" s="6" t="s">
        <v>106</v>
      </c>
      <c r="E3581" s="17">
        <v>5.0</v>
      </c>
      <c r="F3581" s="17">
        <v>31.0</v>
      </c>
    </row>
    <row r="3582">
      <c r="A3582" s="15">
        <v>46096.76958241899</v>
      </c>
      <c r="B3582" s="6" t="s">
        <v>14693</v>
      </c>
      <c r="C3582" s="6" t="s">
        <v>91</v>
      </c>
      <c r="D3582" s="6" t="s">
        <v>106</v>
      </c>
      <c r="E3582" s="17">
        <v>14.0</v>
      </c>
      <c r="F3582" s="17">
        <v>97.0</v>
      </c>
    </row>
    <row r="3583">
      <c r="A3583" s="15">
        <v>46096.80770276621</v>
      </c>
      <c r="B3583" s="6" t="s">
        <v>14693</v>
      </c>
      <c r="C3583" s="6" t="s">
        <v>21</v>
      </c>
      <c r="D3583" s="6" t="s">
        <v>102</v>
      </c>
      <c r="E3583" s="17">
        <v>16.0</v>
      </c>
      <c r="F3583" s="17">
        <v>164.0</v>
      </c>
    </row>
    <row r="3584">
      <c r="A3584" s="15">
        <v>46096.807709664354</v>
      </c>
      <c r="B3584" s="6" t="s">
        <v>14693</v>
      </c>
      <c r="C3584" s="6" t="s">
        <v>79</v>
      </c>
      <c r="D3584" s="6" t="s">
        <v>102</v>
      </c>
      <c r="E3584" s="17">
        <v>4.0</v>
      </c>
      <c r="F3584" s="17">
        <v>37.0</v>
      </c>
    </row>
    <row r="3585">
      <c r="A3585" s="15">
        <v>46096.80771763889</v>
      </c>
      <c r="B3585" s="6" t="s">
        <v>14693</v>
      </c>
      <c r="C3585" s="6" t="s">
        <v>13</v>
      </c>
      <c r="D3585" s="6" t="s">
        <v>102</v>
      </c>
      <c r="E3585" s="17">
        <v>7.0</v>
      </c>
      <c r="F3585" s="17">
        <v>65.0</v>
      </c>
    </row>
    <row r="3586">
      <c r="A3586" s="15">
        <v>46096.80772516204</v>
      </c>
      <c r="B3586" s="6" t="s">
        <v>14693</v>
      </c>
      <c r="C3586" s="6" t="s">
        <v>91</v>
      </c>
      <c r="D3586" s="6" t="s">
        <v>102</v>
      </c>
      <c r="E3586" s="17">
        <v>3.0</v>
      </c>
      <c r="F3586" s="17">
        <v>28.0</v>
      </c>
    </row>
    <row r="3587">
      <c r="A3587" s="15">
        <v>46096.81530746528</v>
      </c>
      <c r="B3587" s="6" t="s">
        <v>14693</v>
      </c>
      <c r="C3587" s="6" t="s">
        <v>51</v>
      </c>
      <c r="D3587" s="6" t="s">
        <v>13</v>
      </c>
      <c r="E3587" s="17">
        <v>7.0</v>
      </c>
      <c r="F3587" s="17">
        <v>42.0</v>
      </c>
    </row>
    <row r="3588">
      <c r="A3588" s="15">
        <v>46096.81531600695</v>
      </c>
      <c r="B3588" s="6" t="s">
        <v>14693</v>
      </c>
      <c r="C3588" s="6" t="s">
        <v>91</v>
      </c>
      <c r="D3588" s="6" t="s">
        <v>13</v>
      </c>
      <c r="E3588" s="17">
        <v>15.0</v>
      </c>
      <c r="F3588" s="17">
        <v>100.0</v>
      </c>
    </row>
    <row r="3589">
      <c r="A3589" s="15">
        <v>46096.82778679398</v>
      </c>
      <c r="B3589" s="6" t="s">
        <v>473</v>
      </c>
      <c r="C3589" s="6" t="s">
        <v>91</v>
      </c>
      <c r="D3589" s="6" t="s">
        <v>37</v>
      </c>
      <c r="E3589" s="17">
        <v>15.0</v>
      </c>
      <c r="F3589" s="17">
        <v>-3367.8225</v>
      </c>
    </row>
    <row r="3590">
      <c r="A3590" s="15">
        <v>46096.84379575231</v>
      </c>
      <c r="B3590" s="6" t="s">
        <v>14693</v>
      </c>
      <c r="C3590" s="6" t="s">
        <v>21</v>
      </c>
      <c r="D3590" s="6" t="s">
        <v>95</v>
      </c>
      <c r="E3590" s="17">
        <v>4.0</v>
      </c>
      <c r="F3590" s="17">
        <v>24.0</v>
      </c>
    </row>
    <row r="3591">
      <c r="A3591" s="15">
        <v>46096.84380341435</v>
      </c>
      <c r="B3591" s="6" t="s">
        <v>14693</v>
      </c>
      <c r="C3591" s="6" t="s">
        <v>91</v>
      </c>
      <c r="D3591" s="6" t="s">
        <v>95</v>
      </c>
      <c r="E3591" s="17">
        <v>15.0</v>
      </c>
      <c r="F3591" s="17">
        <v>102.0</v>
      </c>
    </row>
    <row r="3592">
      <c r="A3592" s="15">
        <v>46096.843811099534</v>
      </c>
      <c r="B3592" s="6" t="s">
        <v>14693</v>
      </c>
      <c r="C3592" s="6" t="s">
        <v>73</v>
      </c>
      <c r="D3592" s="6" t="s">
        <v>95</v>
      </c>
      <c r="E3592" s="17">
        <v>1.0</v>
      </c>
      <c r="F3592" s="17">
        <v>6.0</v>
      </c>
    </row>
    <row r="3593">
      <c r="A3593" s="15">
        <v>46096.85333266204</v>
      </c>
      <c r="B3593" s="6" t="s">
        <v>473</v>
      </c>
      <c r="C3593" s="6" t="s">
        <v>91</v>
      </c>
      <c r="D3593" s="6" t="s">
        <v>28</v>
      </c>
      <c r="E3593" s="17">
        <v>15.0</v>
      </c>
      <c r="F3593" s="17">
        <v>-1785.1050000000002</v>
      </c>
    </row>
    <row r="3594">
      <c r="A3594" s="15">
        <v>46096.85367119213</v>
      </c>
      <c r="B3594" s="6" t="s">
        <v>473</v>
      </c>
      <c r="C3594" s="6" t="s">
        <v>91</v>
      </c>
      <c r="D3594" s="6" t="s">
        <v>79</v>
      </c>
      <c r="E3594" s="17">
        <v>15.0</v>
      </c>
      <c r="F3594" s="17">
        <v>-1806.21</v>
      </c>
    </row>
    <row r="3595">
      <c r="A3595" s="15">
        <v>46096.90914163194</v>
      </c>
      <c r="B3595" s="6" t="s">
        <v>14693</v>
      </c>
      <c r="C3595" s="6" t="s">
        <v>51</v>
      </c>
      <c r="D3595" s="6" t="s">
        <v>13</v>
      </c>
      <c r="E3595" s="17">
        <v>7.0</v>
      </c>
      <c r="F3595" s="17">
        <v>45.0</v>
      </c>
    </row>
    <row r="3596">
      <c r="A3596" s="15">
        <v>46096.90914795139</v>
      </c>
      <c r="B3596" s="6" t="s">
        <v>14693</v>
      </c>
      <c r="C3596" s="6" t="s">
        <v>91</v>
      </c>
      <c r="D3596" s="6" t="s">
        <v>13</v>
      </c>
      <c r="E3596" s="17">
        <v>15.0</v>
      </c>
      <c r="F3596" s="17">
        <v>107.0</v>
      </c>
    </row>
    <row r="3597">
      <c r="A3597" s="15">
        <v>46096.90960726852</v>
      </c>
      <c r="B3597" s="6" t="s">
        <v>14693</v>
      </c>
      <c r="C3597" s="6" t="s">
        <v>51</v>
      </c>
      <c r="D3597" s="6" t="s">
        <v>37</v>
      </c>
      <c r="E3597" s="17">
        <v>15.0</v>
      </c>
      <c r="F3597" s="17">
        <v>95.0</v>
      </c>
    </row>
    <row r="3598">
      <c r="A3598" s="15">
        <v>46096.9096125463</v>
      </c>
      <c r="B3598" s="6" t="s">
        <v>14693</v>
      </c>
      <c r="C3598" s="6" t="s">
        <v>91</v>
      </c>
      <c r="D3598" s="6" t="s">
        <v>37</v>
      </c>
      <c r="E3598" s="17">
        <v>15.0</v>
      </c>
      <c r="F3598" s="17">
        <v>95.0</v>
      </c>
    </row>
    <row r="3599">
      <c r="A3599" s="15">
        <v>46096.911869999996</v>
      </c>
      <c r="B3599" s="6" t="s">
        <v>14693</v>
      </c>
      <c r="C3599" s="6" t="s">
        <v>91</v>
      </c>
      <c r="D3599" s="6" t="s">
        <v>79</v>
      </c>
      <c r="E3599" s="17">
        <v>15.0</v>
      </c>
      <c r="F3599" s="17">
        <v>102.0</v>
      </c>
    </row>
    <row r="3600">
      <c r="A3600" s="15">
        <v>46097.04163041667</v>
      </c>
      <c r="B3600" s="6" t="s">
        <v>14693</v>
      </c>
      <c r="C3600" s="6" t="s">
        <v>91</v>
      </c>
      <c r="D3600" s="6" t="s">
        <v>21</v>
      </c>
      <c r="E3600" s="17">
        <v>11.0</v>
      </c>
      <c r="F3600" s="17">
        <v>66.0</v>
      </c>
    </row>
    <row r="3601">
      <c r="A3601" s="15">
        <v>46097.04163694444</v>
      </c>
      <c r="B3601" s="6" t="s">
        <v>14693</v>
      </c>
      <c r="C3601" s="6" t="s">
        <v>91</v>
      </c>
      <c r="D3601" s="6" t="s">
        <v>21</v>
      </c>
      <c r="E3601" s="17">
        <v>15.0</v>
      </c>
      <c r="F3601" s="17">
        <v>91.0</v>
      </c>
    </row>
    <row r="3602">
      <c r="A3602" s="15">
        <v>46097.04164365741</v>
      </c>
      <c r="B3602" s="6" t="s">
        <v>14693</v>
      </c>
      <c r="C3602" s="6" t="s">
        <v>64</v>
      </c>
      <c r="D3602" s="6" t="s">
        <v>21</v>
      </c>
      <c r="E3602" s="17">
        <v>3.0</v>
      </c>
      <c r="F3602" s="17">
        <v>16.0</v>
      </c>
    </row>
    <row r="3603">
      <c r="A3603" s="15">
        <v>46097.04539804398</v>
      </c>
      <c r="B3603" s="6" t="s">
        <v>14693</v>
      </c>
      <c r="C3603" s="6" t="s">
        <v>91</v>
      </c>
      <c r="D3603" s="6" t="s">
        <v>73</v>
      </c>
      <c r="E3603" s="17">
        <v>15.0</v>
      </c>
      <c r="F3603" s="17">
        <v>181.0</v>
      </c>
    </row>
    <row r="3604">
      <c r="A3604" s="15">
        <v>46097.061484143516</v>
      </c>
      <c r="B3604" s="6" t="s">
        <v>14693</v>
      </c>
      <c r="C3604" s="6" t="s">
        <v>91</v>
      </c>
      <c r="D3604" s="6" t="s">
        <v>73</v>
      </c>
      <c r="E3604" s="17">
        <v>15.0</v>
      </c>
      <c r="F3604" s="17">
        <v>106.0</v>
      </c>
    </row>
    <row r="3605">
      <c r="A3605" s="15">
        <v>46097.22294748842</v>
      </c>
      <c r="B3605" s="6" t="s">
        <v>14693</v>
      </c>
      <c r="C3605" s="6" t="s">
        <v>37</v>
      </c>
      <c r="D3605" s="6" t="s">
        <v>86</v>
      </c>
      <c r="E3605" s="17">
        <v>1.0</v>
      </c>
      <c r="F3605" s="17">
        <v>10.0</v>
      </c>
    </row>
    <row r="3606">
      <c r="A3606" s="15">
        <v>46097.22295510417</v>
      </c>
      <c r="B3606" s="6" t="s">
        <v>14693</v>
      </c>
      <c r="C3606" s="6" t="s">
        <v>21</v>
      </c>
      <c r="D3606" s="6" t="s">
        <v>86</v>
      </c>
      <c r="E3606" s="17">
        <v>1.0</v>
      </c>
      <c r="F3606" s="17">
        <v>10.0</v>
      </c>
    </row>
    <row r="3607">
      <c r="A3607" s="15">
        <v>46097.222965231485</v>
      </c>
      <c r="B3607" s="6" t="s">
        <v>14693</v>
      </c>
      <c r="C3607" s="6" t="s">
        <v>91</v>
      </c>
      <c r="D3607" s="6" t="s">
        <v>86</v>
      </c>
      <c r="E3607" s="17">
        <v>15.0</v>
      </c>
      <c r="F3607" s="17">
        <v>165.0</v>
      </c>
    </row>
    <row r="3608">
      <c r="A3608" s="15">
        <v>46097.2449890162</v>
      </c>
      <c r="B3608" s="6" t="s">
        <v>14693</v>
      </c>
      <c r="C3608" s="6" t="s">
        <v>91</v>
      </c>
      <c r="D3608" s="6" t="s">
        <v>73</v>
      </c>
      <c r="E3608" s="17">
        <v>15.0</v>
      </c>
      <c r="F3608" s="17">
        <v>104.0</v>
      </c>
    </row>
    <row r="3609">
      <c r="A3609" s="15">
        <v>46097.246310752314</v>
      </c>
      <c r="B3609" s="6" t="s">
        <v>14693</v>
      </c>
      <c r="C3609" s="6" t="s">
        <v>37</v>
      </c>
      <c r="D3609" s="6" t="s">
        <v>86</v>
      </c>
      <c r="E3609" s="17">
        <v>1.0</v>
      </c>
      <c r="F3609" s="17">
        <v>7.0</v>
      </c>
    </row>
    <row r="3610">
      <c r="A3610" s="15">
        <v>46097.2463178125</v>
      </c>
      <c r="B3610" s="6" t="s">
        <v>14693</v>
      </c>
      <c r="C3610" s="6" t="s">
        <v>21</v>
      </c>
      <c r="D3610" s="6" t="s">
        <v>86</v>
      </c>
      <c r="E3610" s="17">
        <v>1.0</v>
      </c>
      <c r="F3610" s="17">
        <v>7.0</v>
      </c>
    </row>
    <row r="3611">
      <c r="A3611" s="15">
        <v>46097.246325520835</v>
      </c>
      <c r="B3611" s="6" t="s">
        <v>14693</v>
      </c>
      <c r="C3611" s="6" t="s">
        <v>91</v>
      </c>
      <c r="D3611" s="6" t="s">
        <v>86</v>
      </c>
      <c r="E3611" s="17">
        <v>15.0</v>
      </c>
      <c r="F3611" s="17">
        <v>115.0</v>
      </c>
    </row>
    <row r="3612">
      <c r="A3612" s="15">
        <v>46097.30883006944</v>
      </c>
      <c r="B3612" s="6" t="s">
        <v>14693</v>
      </c>
      <c r="C3612" s="6" t="s">
        <v>91</v>
      </c>
      <c r="D3612" s="6" t="s">
        <v>73</v>
      </c>
      <c r="E3612" s="17">
        <v>15.0</v>
      </c>
      <c r="F3612" s="17">
        <v>93.0</v>
      </c>
    </row>
    <row r="3613">
      <c r="A3613" s="15">
        <v>46097.309457511576</v>
      </c>
      <c r="B3613" s="6" t="s">
        <v>14693</v>
      </c>
      <c r="C3613" s="6" t="s">
        <v>37</v>
      </c>
      <c r="D3613" s="6" t="s">
        <v>86</v>
      </c>
      <c r="E3613" s="17">
        <v>1.0</v>
      </c>
      <c r="F3613" s="17">
        <v>5.0</v>
      </c>
    </row>
    <row r="3614">
      <c r="A3614" s="15">
        <v>46097.309475752314</v>
      </c>
      <c r="B3614" s="6" t="s">
        <v>14693</v>
      </c>
      <c r="C3614" s="6" t="s">
        <v>21</v>
      </c>
      <c r="D3614" s="6" t="s">
        <v>86</v>
      </c>
      <c r="E3614" s="17">
        <v>1.0</v>
      </c>
      <c r="F3614" s="17">
        <v>5.0</v>
      </c>
    </row>
    <row r="3615">
      <c r="A3615" s="15">
        <v>46097.3094840625</v>
      </c>
      <c r="B3615" s="6" t="s">
        <v>14693</v>
      </c>
      <c r="C3615" s="6" t="s">
        <v>91</v>
      </c>
      <c r="D3615" s="6" t="s">
        <v>86</v>
      </c>
      <c r="E3615" s="17">
        <v>15.0</v>
      </c>
      <c r="F3615" s="17">
        <v>89.0</v>
      </c>
    </row>
    <row r="3616">
      <c r="A3616" s="15">
        <v>46097.495195578704</v>
      </c>
      <c r="B3616" s="6" t="s">
        <v>14693</v>
      </c>
      <c r="C3616" s="6" t="s">
        <v>21</v>
      </c>
      <c r="D3616" s="6" t="s">
        <v>95</v>
      </c>
      <c r="E3616" s="17">
        <v>4.0</v>
      </c>
      <c r="F3616" s="17">
        <v>22.0</v>
      </c>
    </row>
    <row r="3617">
      <c r="A3617" s="15">
        <v>46097.495204583334</v>
      </c>
      <c r="B3617" s="6" t="s">
        <v>14693</v>
      </c>
      <c r="C3617" s="6" t="s">
        <v>91</v>
      </c>
      <c r="D3617" s="6" t="s">
        <v>95</v>
      </c>
      <c r="E3617" s="17">
        <v>15.0</v>
      </c>
      <c r="F3617" s="17">
        <v>92.0</v>
      </c>
    </row>
    <row r="3618">
      <c r="A3618" s="15">
        <v>46097.49521724537</v>
      </c>
      <c r="B3618" s="6" t="s">
        <v>14693</v>
      </c>
      <c r="C3618" s="6" t="s">
        <v>73</v>
      </c>
      <c r="D3618" s="6" t="s">
        <v>95</v>
      </c>
      <c r="E3618" s="17">
        <v>1.0</v>
      </c>
      <c r="F3618" s="17">
        <v>5.0</v>
      </c>
    </row>
    <row r="3619">
      <c r="A3619" s="15">
        <v>46097.621021377316</v>
      </c>
      <c r="B3619" s="6" t="s">
        <v>14693</v>
      </c>
      <c r="C3619" s="6" t="s">
        <v>37</v>
      </c>
      <c r="D3619" s="6" t="s">
        <v>86</v>
      </c>
      <c r="E3619" s="17">
        <v>1.0</v>
      </c>
      <c r="F3619" s="17">
        <v>5.0</v>
      </c>
    </row>
    <row r="3620">
      <c r="A3620" s="15">
        <v>46097.62103032407</v>
      </c>
      <c r="B3620" s="6" t="s">
        <v>14693</v>
      </c>
      <c r="C3620" s="6" t="s">
        <v>21</v>
      </c>
      <c r="D3620" s="6" t="s">
        <v>86</v>
      </c>
      <c r="E3620" s="17">
        <v>1.0</v>
      </c>
      <c r="F3620" s="17">
        <v>5.0</v>
      </c>
    </row>
    <row r="3621">
      <c r="A3621" s="15">
        <v>46097.62104077546</v>
      </c>
      <c r="B3621" s="6" t="s">
        <v>14693</v>
      </c>
      <c r="C3621" s="6" t="s">
        <v>91</v>
      </c>
      <c r="D3621" s="6" t="s">
        <v>86</v>
      </c>
      <c r="E3621" s="17">
        <v>15.0</v>
      </c>
      <c r="F3621" s="17">
        <v>93.0</v>
      </c>
    </row>
    <row r="3622">
      <c r="A3622" s="15">
        <v>46097.88566796297</v>
      </c>
      <c r="B3622" s="6" t="s">
        <v>14693</v>
      </c>
      <c r="C3622" s="6" t="s">
        <v>91</v>
      </c>
      <c r="D3622" s="6" t="s">
        <v>79</v>
      </c>
      <c r="E3622" s="17">
        <v>15.0</v>
      </c>
      <c r="F3622" s="17">
        <v>135.0</v>
      </c>
    </row>
    <row r="3623">
      <c r="A3623" s="15">
        <v>46097.886089444444</v>
      </c>
      <c r="B3623" s="6" t="s">
        <v>14693</v>
      </c>
      <c r="C3623" s="6" t="s">
        <v>51</v>
      </c>
      <c r="D3623" s="6" t="s">
        <v>13</v>
      </c>
      <c r="E3623" s="17">
        <v>7.0</v>
      </c>
      <c r="F3623" s="17">
        <v>93.0</v>
      </c>
    </row>
    <row r="3624">
      <c r="A3624" s="15">
        <v>46097.88609421296</v>
      </c>
      <c r="B3624" s="6" t="s">
        <v>14693</v>
      </c>
      <c r="C3624" s="6" t="s">
        <v>91</v>
      </c>
      <c r="D3624" s="6" t="s">
        <v>13</v>
      </c>
      <c r="E3624" s="17">
        <v>15.0</v>
      </c>
      <c r="F3624" s="17">
        <v>219.0</v>
      </c>
    </row>
    <row r="3625">
      <c r="A3625" s="15">
        <v>46097.909070532405</v>
      </c>
      <c r="B3625" s="6" t="s">
        <v>14693</v>
      </c>
      <c r="C3625" s="6" t="s">
        <v>21</v>
      </c>
      <c r="D3625" s="6" t="s">
        <v>106</v>
      </c>
      <c r="E3625" s="17">
        <v>11.0</v>
      </c>
      <c r="F3625" s="17">
        <v>108.0</v>
      </c>
    </row>
    <row r="3626">
      <c r="A3626" s="15">
        <v>46097.90907642361</v>
      </c>
      <c r="B3626" s="6" t="s">
        <v>14693</v>
      </c>
      <c r="C3626" s="6" t="s">
        <v>79</v>
      </c>
      <c r="D3626" s="6" t="s">
        <v>106</v>
      </c>
      <c r="E3626" s="17">
        <v>5.0</v>
      </c>
      <c r="F3626" s="17">
        <v>44.0</v>
      </c>
    </row>
    <row r="3627">
      <c r="A3627" s="15">
        <v>46097.909082557875</v>
      </c>
      <c r="B3627" s="6" t="s">
        <v>14693</v>
      </c>
      <c r="C3627" s="6" t="s">
        <v>91</v>
      </c>
      <c r="D3627" s="6" t="s">
        <v>106</v>
      </c>
      <c r="E3627" s="17">
        <v>14.0</v>
      </c>
      <c r="F3627" s="17">
        <v>137.0</v>
      </c>
    </row>
    <row r="3628">
      <c r="A3628" s="15">
        <v>46097.93825412037</v>
      </c>
      <c r="B3628" s="6" t="s">
        <v>14693</v>
      </c>
      <c r="C3628" s="6" t="s">
        <v>51</v>
      </c>
      <c r="D3628" s="6" t="s">
        <v>37</v>
      </c>
      <c r="E3628" s="17">
        <v>15.0</v>
      </c>
      <c r="F3628" s="17">
        <v>128.0</v>
      </c>
    </row>
    <row r="3629">
      <c r="A3629" s="15">
        <v>46097.938259745366</v>
      </c>
      <c r="B3629" s="6" t="s">
        <v>14693</v>
      </c>
      <c r="C3629" s="6" t="s">
        <v>91</v>
      </c>
      <c r="D3629" s="6" t="s">
        <v>37</v>
      </c>
      <c r="E3629" s="17">
        <v>15.0</v>
      </c>
      <c r="F3629" s="17">
        <v>128.0</v>
      </c>
    </row>
    <row r="3630">
      <c r="A3630" s="15">
        <v>46097.93978188657</v>
      </c>
      <c r="B3630" s="6" t="s">
        <v>14693</v>
      </c>
      <c r="C3630" s="6" t="s">
        <v>37</v>
      </c>
      <c r="D3630" s="6" t="s">
        <v>51</v>
      </c>
      <c r="E3630" s="17">
        <v>3.0</v>
      </c>
      <c r="F3630" s="17">
        <v>40.0</v>
      </c>
    </row>
    <row r="3631">
      <c r="A3631" s="15">
        <v>46097.93978891204</v>
      </c>
      <c r="B3631" s="6" t="s">
        <v>14693</v>
      </c>
      <c r="C3631" s="6" t="s">
        <v>33</v>
      </c>
      <c r="D3631" s="6" t="s">
        <v>51</v>
      </c>
      <c r="E3631" s="17">
        <v>1.0</v>
      </c>
      <c r="F3631" s="17">
        <v>13.0</v>
      </c>
    </row>
    <row r="3632">
      <c r="A3632" s="15">
        <v>46097.93979409723</v>
      </c>
      <c r="B3632" s="6" t="s">
        <v>14693</v>
      </c>
      <c r="C3632" s="6" t="s">
        <v>21</v>
      </c>
      <c r="D3632" s="6" t="s">
        <v>51</v>
      </c>
      <c r="E3632" s="17">
        <v>2.0</v>
      </c>
      <c r="F3632" s="17">
        <v>26.0</v>
      </c>
    </row>
    <row r="3633">
      <c r="A3633" s="15">
        <v>46097.9397994676</v>
      </c>
      <c r="B3633" s="6" t="s">
        <v>14693</v>
      </c>
      <c r="C3633" s="6" t="s">
        <v>91</v>
      </c>
      <c r="D3633" s="6" t="s">
        <v>51</v>
      </c>
      <c r="E3633" s="17">
        <v>15.0</v>
      </c>
      <c r="F3633" s="17">
        <v>221.0</v>
      </c>
    </row>
    <row r="3634">
      <c r="A3634" s="15">
        <v>46097.948333541666</v>
      </c>
      <c r="B3634" s="6" t="s">
        <v>14693</v>
      </c>
      <c r="C3634" s="6" t="s">
        <v>91</v>
      </c>
      <c r="D3634" s="6" t="s">
        <v>28</v>
      </c>
      <c r="E3634" s="17">
        <v>15.0</v>
      </c>
      <c r="F3634" s="17">
        <v>247.0</v>
      </c>
    </row>
    <row r="3635">
      <c r="A3635" s="15">
        <v>46098.01778903935</v>
      </c>
      <c r="B3635" s="6" t="s">
        <v>14693</v>
      </c>
      <c r="C3635" s="6" t="s">
        <v>91</v>
      </c>
      <c r="D3635" s="6" t="s">
        <v>28</v>
      </c>
      <c r="E3635" s="17">
        <v>15.0</v>
      </c>
      <c r="F3635" s="17">
        <v>153.0</v>
      </c>
    </row>
    <row r="3636">
      <c r="A3636" s="15">
        <v>46098.28052555556</v>
      </c>
      <c r="B3636" s="6" t="s">
        <v>14693</v>
      </c>
      <c r="C3636" s="6" t="s">
        <v>91</v>
      </c>
      <c r="D3636" s="6" t="s">
        <v>73</v>
      </c>
      <c r="E3636" s="17">
        <v>15.0</v>
      </c>
      <c r="F3636" s="17">
        <v>132.0</v>
      </c>
    </row>
    <row r="3637">
      <c r="A3637" s="15">
        <v>46098.33907427083</v>
      </c>
      <c r="B3637" s="6" t="s">
        <v>14693</v>
      </c>
      <c r="C3637" s="6" t="s">
        <v>91</v>
      </c>
      <c r="D3637" s="6" t="s">
        <v>73</v>
      </c>
      <c r="E3637" s="17">
        <v>15.0</v>
      </c>
      <c r="F3637" s="17">
        <v>109.0</v>
      </c>
    </row>
    <row r="3638">
      <c r="A3638" s="15">
        <v>46098.56592649306</v>
      </c>
      <c r="B3638" s="6" t="s">
        <v>14693</v>
      </c>
      <c r="C3638" s="6" t="s">
        <v>37</v>
      </c>
      <c r="D3638" s="6" t="s">
        <v>46</v>
      </c>
      <c r="E3638" s="17">
        <v>2.0</v>
      </c>
      <c r="F3638" s="17">
        <v>19.0</v>
      </c>
    </row>
    <row r="3639">
      <c r="A3639" s="15">
        <v>46098.5659394213</v>
      </c>
      <c r="B3639" s="6" t="s">
        <v>14693</v>
      </c>
      <c r="C3639" s="6" t="s">
        <v>21</v>
      </c>
      <c r="D3639" s="6" t="s">
        <v>46</v>
      </c>
      <c r="E3639" s="17">
        <v>4.0</v>
      </c>
      <c r="F3639" s="17">
        <v>38.0</v>
      </c>
    </row>
    <row r="3640">
      <c r="A3640" s="15">
        <v>46098.56594716435</v>
      </c>
      <c r="B3640" s="6" t="s">
        <v>14693</v>
      </c>
      <c r="C3640" s="6" t="s">
        <v>91</v>
      </c>
      <c r="D3640" s="6" t="s">
        <v>46</v>
      </c>
      <c r="E3640" s="17">
        <v>15.0</v>
      </c>
      <c r="F3640" s="17">
        <v>159.0</v>
      </c>
    </row>
    <row r="3641">
      <c r="A3641" s="15">
        <v>46098.58559574074</v>
      </c>
      <c r="B3641" s="6" t="s">
        <v>14693</v>
      </c>
      <c r="C3641" s="6" t="s">
        <v>37</v>
      </c>
      <c r="D3641" s="6" t="s">
        <v>46</v>
      </c>
      <c r="E3641" s="17">
        <v>2.0</v>
      </c>
      <c r="F3641" s="17">
        <v>15.0</v>
      </c>
    </row>
    <row r="3642">
      <c r="A3642" s="15">
        <v>46098.58561106482</v>
      </c>
      <c r="B3642" s="6" t="s">
        <v>14693</v>
      </c>
      <c r="C3642" s="6" t="s">
        <v>21</v>
      </c>
      <c r="D3642" s="6" t="s">
        <v>46</v>
      </c>
      <c r="E3642" s="17">
        <v>4.0</v>
      </c>
      <c r="F3642" s="17">
        <v>31.0</v>
      </c>
    </row>
    <row r="3643">
      <c r="A3643" s="15">
        <v>46098.58561608796</v>
      </c>
      <c r="B3643" s="6" t="s">
        <v>14693</v>
      </c>
      <c r="C3643" s="6" t="s">
        <v>91</v>
      </c>
      <c r="D3643" s="6" t="s">
        <v>46</v>
      </c>
      <c r="E3643" s="17">
        <v>15.0</v>
      </c>
      <c r="F3643" s="17">
        <v>130.0</v>
      </c>
    </row>
    <row r="3644">
      <c r="A3644" s="15">
        <v>46098.6034018287</v>
      </c>
      <c r="B3644" s="6" t="s">
        <v>14693</v>
      </c>
      <c r="C3644" s="6" t="s">
        <v>37</v>
      </c>
      <c r="D3644" s="6" t="s">
        <v>51</v>
      </c>
      <c r="E3644" s="17">
        <v>3.0</v>
      </c>
      <c r="F3644" s="17">
        <v>20.0</v>
      </c>
    </row>
    <row r="3645">
      <c r="A3645" s="15">
        <v>46098.60342100695</v>
      </c>
      <c r="B3645" s="6" t="s">
        <v>14693</v>
      </c>
      <c r="C3645" s="6" t="s">
        <v>33</v>
      </c>
      <c r="D3645" s="6" t="s">
        <v>51</v>
      </c>
      <c r="E3645" s="17">
        <v>1.0</v>
      </c>
      <c r="F3645" s="17">
        <v>6.0</v>
      </c>
    </row>
    <row r="3646">
      <c r="A3646" s="15">
        <v>46098.60342932871</v>
      </c>
      <c r="B3646" s="6" t="s">
        <v>14693</v>
      </c>
      <c r="C3646" s="6" t="s">
        <v>21</v>
      </c>
      <c r="D3646" s="6" t="s">
        <v>51</v>
      </c>
      <c r="E3646" s="17">
        <v>2.0</v>
      </c>
      <c r="F3646" s="17">
        <v>13.0</v>
      </c>
    </row>
    <row r="3647">
      <c r="A3647" s="15">
        <v>46098.60353766204</v>
      </c>
      <c r="B3647" s="6" t="s">
        <v>14693</v>
      </c>
      <c r="C3647" s="6" t="s">
        <v>91</v>
      </c>
      <c r="D3647" s="6" t="s">
        <v>51</v>
      </c>
      <c r="E3647" s="17">
        <v>15.0</v>
      </c>
      <c r="F3647" s="17">
        <v>110.0</v>
      </c>
    </row>
    <row r="3648">
      <c r="A3648" s="15">
        <v>46098.63869299769</v>
      </c>
      <c r="B3648" s="6" t="s">
        <v>14693</v>
      </c>
      <c r="C3648" s="6" t="s">
        <v>37</v>
      </c>
      <c r="D3648" s="6" t="s">
        <v>86</v>
      </c>
      <c r="E3648" s="17">
        <v>1.0</v>
      </c>
      <c r="F3648" s="17">
        <v>6.0</v>
      </c>
    </row>
    <row r="3649">
      <c r="A3649" s="15">
        <v>46098.63869788194</v>
      </c>
      <c r="B3649" s="6" t="s">
        <v>14693</v>
      </c>
      <c r="C3649" s="6" t="s">
        <v>21</v>
      </c>
      <c r="D3649" s="6" t="s">
        <v>86</v>
      </c>
      <c r="E3649" s="17">
        <v>1.0</v>
      </c>
      <c r="F3649" s="17">
        <v>6.0</v>
      </c>
    </row>
    <row r="3650">
      <c r="A3650" s="15">
        <v>46098.63870311342</v>
      </c>
      <c r="B3650" s="6" t="s">
        <v>14693</v>
      </c>
      <c r="C3650" s="6" t="s">
        <v>91</v>
      </c>
      <c r="D3650" s="6" t="s">
        <v>86</v>
      </c>
      <c r="E3650" s="17">
        <v>15.0</v>
      </c>
      <c r="F3650" s="17">
        <v>115.0</v>
      </c>
    </row>
    <row r="3651">
      <c r="A3651" s="15">
        <v>46098.68649945602</v>
      </c>
      <c r="B3651" s="6" t="s">
        <v>14693</v>
      </c>
      <c r="C3651" s="6" t="s">
        <v>37</v>
      </c>
      <c r="D3651" s="6" t="s">
        <v>86</v>
      </c>
      <c r="E3651" s="17">
        <v>1.0</v>
      </c>
      <c r="F3651" s="17">
        <v>8.0</v>
      </c>
    </row>
    <row r="3652">
      <c r="A3652" s="15">
        <v>46098.68650502315</v>
      </c>
      <c r="B3652" s="6" t="s">
        <v>14693</v>
      </c>
      <c r="C3652" s="6" t="s">
        <v>21</v>
      </c>
      <c r="D3652" s="6" t="s">
        <v>86</v>
      </c>
      <c r="E3652" s="17">
        <v>1.0</v>
      </c>
      <c r="F3652" s="17">
        <v>8.0</v>
      </c>
    </row>
    <row r="3653">
      <c r="A3653" s="15">
        <v>46098.68651403935</v>
      </c>
      <c r="B3653" s="6" t="s">
        <v>14693</v>
      </c>
      <c r="C3653" s="6" t="s">
        <v>91</v>
      </c>
      <c r="D3653" s="6" t="s">
        <v>86</v>
      </c>
      <c r="E3653" s="17">
        <v>15.0</v>
      </c>
      <c r="F3653" s="17">
        <v>134.0</v>
      </c>
    </row>
    <row r="3654">
      <c r="A3654" s="15">
        <v>46098.773462094905</v>
      </c>
      <c r="B3654" s="6" t="s">
        <v>14693</v>
      </c>
      <c r="C3654" s="6" t="s">
        <v>91</v>
      </c>
      <c r="D3654" s="6" t="s">
        <v>21</v>
      </c>
      <c r="E3654" s="17">
        <v>11.0</v>
      </c>
      <c r="F3654" s="17">
        <v>85.0</v>
      </c>
    </row>
    <row r="3655">
      <c r="A3655" s="15">
        <v>46098.773466493054</v>
      </c>
      <c r="B3655" s="6" t="s">
        <v>14693</v>
      </c>
      <c r="C3655" s="6" t="s">
        <v>91</v>
      </c>
      <c r="D3655" s="6" t="s">
        <v>21</v>
      </c>
      <c r="E3655" s="17">
        <v>15.0</v>
      </c>
      <c r="F3655" s="17">
        <v>116.0</v>
      </c>
    </row>
    <row r="3656">
      <c r="A3656" s="15">
        <v>46098.773470370375</v>
      </c>
      <c r="B3656" s="6" t="s">
        <v>14693</v>
      </c>
      <c r="C3656" s="6" t="s">
        <v>64</v>
      </c>
      <c r="D3656" s="6" t="s">
        <v>21</v>
      </c>
      <c r="E3656" s="17">
        <v>3.0</v>
      </c>
      <c r="F3656" s="17">
        <v>21.0</v>
      </c>
    </row>
    <row r="3657">
      <c r="A3657" s="15">
        <v>46098.77369952547</v>
      </c>
      <c r="B3657" s="6" t="s">
        <v>14693</v>
      </c>
      <c r="C3657" s="6" t="s">
        <v>91</v>
      </c>
      <c r="D3657" s="6" t="s">
        <v>28</v>
      </c>
      <c r="E3657" s="17">
        <v>15.0</v>
      </c>
      <c r="F3657" s="17">
        <v>147.0</v>
      </c>
    </row>
    <row r="3658">
      <c r="A3658" s="15">
        <v>46098.854765717595</v>
      </c>
      <c r="B3658" s="6" t="s">
        <v>14693</v>
      </c>
      <c r="C3658" s="6" t="s">
        <v>51</v>
      </c>
      <c r="D3658" s="6" t="s">
        <v>13</v>
      </c>
      <c r="E3658" s="17">
        <v>7.0</v>
      </c>
      <c r="F3658" s="17">
        <v>76.0</v>
      </c>
    </row>
    <row r="3659">
      <c r="A3659" s="15">
        <v>46098.85476989583</v>
      </c>
      <c r="B3659" s="6" t="s">
        <v>14693</v>
      </c>
      <c r="C3659" s="6" t="s">
        <v>91</v>
      </c>
      <c r="D3659" s="6" t="s">
        <v>13</v>
      </c>
      <c r="E3659" s="17">
        <v>15.0</v>
      </c>
      <c r="F3659" s="17">
        <v>180.0</v>
      </c>
    </row>
    <row r="3660">
      <c r="A3660" s="15">
        <v>46098.856250729164</v>
      </c>
      <c r="B3660" s="6" t="s">
        <v>14693</v>
      </c>
      <c r="C3660" s="6" t="s">
        <v>51</v>
      </c>
      <c r="D3660" s="6" t="s">
        <v>37</v>
      </c>
      <c r="E3660" s="17">
        <v>15.0</v>
      </c>
      <c r="F3660" s="17">
        <v>100.0</v>
      </c>
    </row>
    <row r="3661">
      <c r="A3661" s="15">
        <v>46098.856254432874</v>
      </c>
      <c r="B3661" s="6" t="s">
        <v>14693</v>
      </c>
      <c r="C3661" s="6" t="s">
        <v>91</v>
      </c>
      <c r="D3661" s="6" t="s">
        <v>37</v>
      </c>
      <c r="E3661" s="17">
        <v>15.0</v>
      </c>
      <c r="F3661" s="17">
        <v>100.0</v>
      </c>
    </row>
    <row r="3662">
      <c r="A3662" s="15">
        <v>46098.856422893514</v>
      </c>
      <c r="B3662" s="6" t="s">
        <v>14693</v>
      </c>
      <c r="C3662" s="6" t="s">
        <v>37</v>
      </c>
      <c r="D3662" s="6" t="s">
        <v>51</v>
      </c>
      <c r="E3662" s="17">
        <v>3.0</v>
      </c>
      <c r="F3662" s="17">
        <v>23.0</v>
      </c>
    </row>
    <row r="3663">
      <c r="A3663" s="15">
        <v>46098.856427569444</v>
      </c>
      <c r="B3663" s="6" t="s">
        <v>14693</v>
      </c>
      <c r="C3663" s="6" t="s">
        <v>33</v>
      </c>
      <c r="D3663" s="6" t="s">
        <v>51</v>
      </c>
      <c r="E3663" s="17">
        <v>1.0</v>
      </c>
      <c r="F3663" s="17">
        <v>7.0</v>
      </c>
    </row>
    <row r="3664">
      <c r="A3664" s="15">
        <v>46098.85643186343</v>
      </c>
      <c r="B3664" s="6" t="s">
        <v>14693</v>
      </c>
      <c r="C3664" s="6" t="s">
        <v>21</v>
      </c>
      <c r="D3664" s="6" t="s">
        <v>51</v>
      </c>
      <c r="E3664" s="17">
        <v>2.0</v>
      </c>
      <c r="F3664" s="17">
        <v>15.0</v>
      </c>
    </row>
    <row r="3665">
      <c r="A3665" s="15">
        <v>46098.856436180555</v>
      </c>
      <c r="B3665" s="6" t="s">
        <v>14693</v>
      </c>
      <c r="C3665" s="6" t="s">
        <v>91</v>
      </c>
      <c r="D3665" s="6" t="s">
        <v>51</v>
      </c>
      <c r="E3665" s="17">
        <v>15.0</v>
      </c>
      <c r="F3665" s="17">
        <v>131.0</v>
      </c>
    </row>
    <row r="3666">
      <c r="A3666" s="15">
        <v>46098.857311064814</v>
      </c>
      <c r="B3666" s="6" t="s">
        <v>14693</v>
      </c>
      <c r="C3666" s="6" t="s">
        <v>91</v>
      </c>
      <c r="D3666" s="6" t="s">
        <v>79</v>
      </c>
      <c r="E3666" s="17">
        <v>15.0</v>
      </c>
      <c r="F3666" s="17">
        <v>112.0</v>
      </c>
    </row>
    <row r="3667">
      <c r="A3667" s="15">
        <v>46098.89577210648</v>
      </c>
      <c r="B3667" s="6" t="s">
        <v>14693</v>
      </c>
      <c r="C3667" s="6" t="s">
        <v>51</v>
      </c>
      <c r="D3667" s="6" t="s">
        <v>13</v>
      </c>
      <c r="E3667" s="17">
        <v>7.0</v>
      </c>
      <c r="F3667" s="17">
        <v>49.0</v>
      </c>
    </row>
    <row r="3668">
      <c r="A3668" s="15">
        <v>46098.895777488426</v>
      </c>
      <c r="B3668" s="6" t="s">
        <v>14693</v>
      </c>
      <c r="C3668" s="6" t="s">
        <v>91</v>
      </c>
      <c r="D3668" s="6" t="s">
        <v>13</v>
      </c>
      <c r="E3668" s="17">
        <v>15.0</v>
      </c>
      <c r="F3668" s="17">
        <v>117.0</v>
      </c>
    </row>
    <row r="3669">
      <c r="A3669" s="15">
        <v>46098.898324814814</v>
      </c>
      <c r="B3669" s="6" t="s">
        <v>14693</v>
      </c>
      <c r="C3669" s="6" t="s">
        <v>37</v>
      </c>
      <c r="D3669" s="6" t="s">
        <v>51</v>
      </c>
      <c r="E3669" s="17">
        <v>3.0</v>
      </c>
      <c r="F3669" s="17">
        <v>40.0</v>
      </c>
    </row>
    <row r="3670">
      <c r="A3670" s="15">
        <v>46098.898335081016</v>
      </c>
      <c r="B3670" s="6" t="s">
        <v>14693</v>
      </c>
      <c r="C3670" s="6" t="s">
        <v>33</v>
      </c>
      <c r="D3670" s="6" t="s">
        <v>51</v>
      </c>
      <c r="E3670" s="17">
        <v>1.0</v>
      </c>
      <c r="F3670" s="17">
        <v>13.0</v>
      </c>
    </row>
    <row r="3671">
      <c r="A3671" s="15">
        <v>46098.898338680556</v>
      </c>
      <c r="B3671" s="6" t="s">
        <v>14693</v>
      </c>
      <c r="C3671" s="6" t="s">
        <v>21</v>
      </c>
      <c r="D3671" s="6" t="s">
        <v>51</v>
      </c>
      <c r="E3671" s="17">
        <v>2.0</v>
      </c>
      <c r="F3671" s="17">
        <v>27.0</v>
      </c>
    </row>
    <row r="3672">
      <c r="A3672" s="15">
        <v>46098.898344201385</v>
      </c>
      <c r="B3672" s="6" t="s">
        <v>14693</v>
      </c>
      <c r="C3672" s="6" t="s">
        <v>91</v>
      </c>
      <c r="D3672" s="6" t="s">
        <v>51</v>
      </c>
      <c r="E3672" s="17">
        <v>15.0</v>
      </c>
      <c r="F3672" s="17">
        <v>224.0</v>
      </c>
    </row>
    <row r="3673">
      <c r="A3673" s="15">
        <v>46098.91153334491</v>
      </c>
      <c r="B3673" s="6" t="s">
        <v>14693</v>
      </c>
      <c r="C3673" s="6" t="s">
        <v>51</v>
      </c>
      <c r="D3673" s="6" t="s">
        <v>13</v>
      </c>
      <c r="E3673" s="17">
        <v>7.0</v>
      </c>
      <c r="F3673" s="17">
        <v>45.0</v>
      </c>
    </row>
    <row r="3674">
      <c r="A3674" s="15">
        <v>46098.911538368055</v>
      </c>
      <c r="B3674" s="6" t="s">
        <v>14693</v>
      </c>
      <c r="C3674" s="6" t="s">
        <v>91</v>
      </c>
      <c r="D3674" s="6" t="s">
        <v>13</v>
      </c>
      <c r="E3674" s="17">
        <v>15.0</v>
      </c>
      <c r="F3674" s="17">
        <v>106.0</v>
      </c>
    </row>
    <row r="3675">
      <c r="A3675" s="15">
        <v>46098.91289337963</v>
      </c>
      <c r="B3675" s="6" t="s">
        <v>14693</v>
      </c>
      <c r="C3675" s="6" t="s">
        <v>51</v>
      </c>
      <c r="D3675" s="6" t="s">
        <v>37</v>
      </c>
      <c r="E3675" s="17">
        <v>15.0</v>
      </c>
      <c r="F3675" s="17">
        <v>92.0</v>
      </c>
    </row>
    <row r="3676">
      <c r="A3676" s="15">
        <v>46098.91289760417</v>
      </c>
      <c r="B3676" s="6" t="s">
        <v>14693</v>
      </c>
      <c r="C3676" s="6" t="s">
        <v>91</v>
      </c>
      <c r="D3676" s="6" t="s">
        <v>37</v>
      </c>
      <c r="E3676" s="17">
        <v>15.0</v>
      </c>
      <c r="F3676" s="17">
        <v>92.0</v>
      </c>
    </row>
    <row r="3677">
      <c r="A3677" s="15">
        <v>46098.91347143518</v>
      </c>
      <c r="B3677" s="6" t="s">
        <v>14693</v>
      </c>
      <c r="C3677" s="6" t="s">
        <v>37</v>
      </c>
      <c r="D3677" s="6" t="s">
        <v>51</v>
      </c>
      <c r="E3677" s="17">
        <v>3.0</v>
      </c>
      <c r="F3677" s="17">
        <v>45.0</v>
      </c>
    </row>
    <row r="3678">
      <c r="A3678" s="15">
        <v>46098.91348105324</v>
      </c>
      <c r="B3678" s="6" t="s">
        <v>14693</v>
      </c>
      <c r="C3678" s="6" t="s">
        <v>33</v>
      </c>
      <c r="D3678" s="6" t="s">
        <v>51</v>
      </c>
      <c r="E3678" s="17">
        <v>1.0</v>
      </c>
      <c r="F3678" s="17">
        <v>15.0</v>
      </c>
    </row>
    <row r="3679">
      <c r="A3679" s="15">
        <v>46098.9134862963</v>
      </c>
      <c r="B3679" s="6" t="s">
        <v>14693</v>
      </c>
      <c r="C3679" s="6" t="s">
        <v>21</v>
      </c>
      <c r="D3679" s="6" t="s">
        <v>51</v>
      </c>
      <c r="E3679" s="17">
        <v>2.0</v>
      </c>
      <c r="F3679" s="17">
        <v>30.0</v>
      </c>
    </row>
    <row r="3680">
      <c r="A3680" s="15">
        <v>46098.91349118056</v>
      </c>
      <c r="B3680" s="6" t="s">
        <v>14693</v>
      </c>
      <c r="C3680" s="6" t="s">
        <v>91</v>
      </c>
      <c r="D3680" s="6" t="s">
        <v>51</v>
      </c>
      <c r="E3680" s="17">
        <v>15.0</v>
      </c>
      <c r="F3680" s="17">
        <v>247.0</v>
      </c>
    </row>
    <row r="3681">
      <c r="A3681" s="15">
        <v>46099.02302046296</v>
      </c>
      <c r="B3681" s="6" t="s">
        <v>14693</v>
      </c>
      <c r="C3681" s="6" t="s">
        <v>37</v>
      </c>
      <c r="D3681" s="6" t="s">
        <v>51</v>
      </c>
      <c r="E3681" s="17">
        <v>3.0</v>
      </c>
      <c r="F3681" s="17">
        <v>19.0</v>
      </c>
    </row>
    <row r="3682">
      <c r="A3682" s="15">
        <v>46099.02302494213</v>
      </c>
      <c r="B3682" s="6" t="s">
        <v>14693</v>
      </c>
      <c r="C3682" s="6" t="s">
        <v>33</v>
      </c>
      <c r="D3682" s="6" t="s">
        <v>51</v>
      </c>
      <c r="E3682" s="17">
        <v>1.0</v>
      </c>
      <c r="F3682" s="17">
        <v>6.0</v>
      </c>
    </row>
    <row r="3683">
      <c r="A3683" s="15">
        <v>46099.02302984954</v>
      </c>
      <c r="B3683" s="6" t="s">
        <v>14693</v>
      </c>
      <c r="C3683" s="6" t="s">
        <v>21</v>
      </c>
      <c r="D3683" s="6" t="s">
        <v>51</v>
      </c>
      <c r="E3683" s="17">
        <v>2.0</v>
      </c>
      <c r="F3683" s="17">
        <v>13.0</v>
      </c>
    </row>
    <row r="3684">
      <c r="A3684" s="15">
        <v>46099.02303412037</v>
      </c>
      <c r="B3684" s="6" t="s">
        <v>14693</v>
      </c>
      <c r="C3684" s="6" t="s">
        <v>91</v>
      </c>
      <c r="D3684" s="6" t="s">
        <v>51</v>
      </c>
      <c r="E3684" s="17">
        <v>15.0</v>
      </c>
      <c r="F3684" s="17">
        <v>109.0</v>
      </c>
    </row>
    <row r="3685">
      <c r="A3685" s="15">
        <v>46099.150038437496</v>
      </c>
      <c r="B3685" s="6" t="s">
        <v>14693</v>
      </c>
      <c r="C3685" s="6" t="s">
        <v>37</v>
      </c>
      <c r="D3685" s="6" t="s">
        <v>46</v>
      </c>
      <c r="E3685" s="17">
        <v>2.0</v>
      </c>
      <c r="F3685" s="17">
        <v>17.0</v>
      </c>
    </row>
    <row r="3686">
      <c r="A3686" s="15">
        <v>46099.15004277778</v>
      </c>
      <c r="B3686" s="6" t="s">
        <v>14693</v>
      </c>
      <c r="C3686" s="6" t="s">
        <v>21</v>
      </c>
      <c r="D3686" s="6" t="s">
        <v>46</v>
      </c>
      <c r="E3686" s="17">
        <v>4.0</v>
      </c>
      <c r="F3686" s="17">
        <v>35.0</v>
      </c>
    </row>
    <row r="3687">
      <c r="A3687" s="15">
        <v>46099.15004847222</v>
      </c>
      <c r="B3687" s="6" t="s">
        <v>14693</v>
      </c>
      <c r="C3687" s="6" t="s">
        <v>91</v>
      </c>
      <c r="D3687" s="6" t="s">
        <v>46</v>
      </c>
      <c r="E3687" s="17">
        <v>15.0</v>
      </c>
      <c r="F3687" s="17">
        <v>147.0</v>
      </c>
    </row>
    <row r="3688">
      <c r="A3688" s="15">
        <v>46099.150306979165</v>
      </c>
      <c r="B3688" s="6" t="s">
        <v>14693</v>
      </c>
      <c r="C3688" s="6" t="s">
        <v>37</v>
      </c>
      <c r="D3688" s="6" t="s">
        <v>51</v>
      </c>
      <c r="E3688" s="17">
        <v>3.0</v>
      </c>
      <c r="F3688" s="17">
        <v>17.0</v>
      </c>
    </row>
    <row r="3689">
      <c r="A3689" s="15">
        <v>46099.1503125</v>
      </c>
      <c r="B3689" s="6" t="s">
        <v>14693</v>
      </c>
      <c r="C3689" s="6" t="s">
        <v>33</v>
      </c>
      <c r="D3689" s="6" t="s">
        <v>51</v>
      </c>
      <c r="E3689" s="17">
        <v>1.0</v>
      </c>
      <c r="F3689" s="17">
        <v>5.0</v>
      </c>
    </row>
    <row r="3690">
      <c r="A3690" s="15">
        <v>46099.15031939815</v>
      </c>
      <c r="B3690" s="6" t="s">
        <v>14693</v>
      </c>
      <c r="C3690" s="6" t="s">
        <v>21</v>
      </c>
      <c r="D3690" s="6" t="s">
        <v>51</v>
      </c>
      <c r="E3690" s="17">
        <v>2.0</v>
      </c>
      <c r="F3690" s="17">
        <v>11.0</v>
      </c>
    </row>
    <row r="3691">
      <c r="A3691" s="15">
        <v>46099.15032627315</v>
      </c>
      <c r="B3691" s="6" t="s">
        <v>14693</v>
      </c>
      <c r="C3691" s="6" t="s">
        <v>91</v>
      </c>
      <c r="D3691" s="6" t="s">
        <v>51</v>
      </c>
      <c r="E3691" s="17">
        <v>15.0</v>
      </c>
      <c r="F3691" s="17">
        <v>94.0</v>
      </c>
    </row>
    <row r="3692">
      <c r="A3692" s="15">
        <v>46099.47669005787</v>
      </c>
      <c r="B3692" s="6" t="s">
        <v>14693</v>
      </c>
      <c r="C3692" s="6" t="s">
        <v>91</v>
      </c>
      <c r="D3692" s="6" t="s">
        <v>28</v>
      </c>
      <c r="E3692" s="17">
        <v>15.0</v>
      </c>
      <c r="F3692" s="17">
        <v>152.0</v>
      </c>
    </row>
    <row r="3693">
      <c r="A3693" s="15">
        <v>46099.49207144676</v>
      </c>
      <c r="B3693" s="6" t="s">
        <v>14693</v>
      </c>
      <c r="C3693" s="6" t="s">
        <v>21</v>
      </c>
      <c r="D3693" s="6" t="s">
        <v>95</v>
      </c>
      <c r="E3693" s="17">
        <v>4.0</v>
      </c>
      <c r="F3693" s="17">
        <v>29.0</v>
      </c>
    </row>
    <row r="3694">
      <c r="A3694" s="15">
        <v>46099.4920812037</v>
      </c>
      <c r="B3694" s="6" t="s">
        <v>14693</v>
      </c>
      <c r="C3694" s="6" t="s">
        <v>91</v>
      </c>
      <c r="D3694" s="6" t="s">
        <v>95</v>
      </c>
      <c r="E3694" s="17">
        <v>15.0</v>
      </c>
      <c r="F3694" s="17">
        <v>119.0</v>
      </c>
    </row>
    <row r="3695">
      <c r="A3695" s="15">
        <v>46099.49209050926</v>
      </c>
      <c r="B3695" s="6" t="s">
        <v>14693</v>
      </c>
      <c r="C3695" s="6" t="s">
        <v>73</v>
      </c>
      <c r="D3695" s="6" t="s">
        <v>95</v>
      </c>
      <c r="E3695" s="17">
        <v>1.0</v>
      </c>
      <c r="F3695" s="17">
        <v>7.0</v>
      </c>
    </row>
    <row r="3696">
      <c r="A3696" s="15">
        <v>46099.51105252314</v>
      </c>
      <c r="B3696" s="6" t="s">
        <v>14693</v>
      </c>
      <c r="C3696" s="6" t="s">
        <v>37</v>
      </c>
      <c r="D3696" s="6" t="s">
        <v>51</v>
      </c>
      <c r="E3696" s="17">
        <v>3.0</v>
      </c>
      <c r="F3696" s="17">
        <v>43.0</v>
      </c>
    </row>
    <row r="3697">
      <c r="A3697" s="15">
        <v>46099.511058020835</v>
      </c>
      <c r="B3697" s="6" t="s">
        <v>14693</v>
      </c>
      <c r="C3697" s="6" t="s">
        <v>33</v>
      </c>
      <c r="D3697" s="6" t="s">
        <v>51</v>
      </c>
      <c r="E3697" s="17">
        <v>1.0</v>
      </c>
      <c r="F3697" s="17">
        <v>14.0</v>
      </c>
    </row>
    <row r="3698">
      <c r="A3698" s="15">
        <v>46099.511064861115</v>
      </c>
      <c r="B3698" s="6" t="s">
        <v>14693</v>
      </c>
      <c r="C3698" s="6" t="s">
        <v>21</v>
      </c>
      <c r="D3698" s="6" t="s">
        <v>51</v>
      </c>
      <c r="E3698" s="17">
        <v>2.0</v>
      </c>
      <c r="F3698" s="17">
        <v>29.0</v>
      </c>
    </row>
    <row r="3699">
      <c r="A3699" s="15">
        <v>46099.5110719213</v>
      </c>
      <c r="B3699" s="6" t="s">
        <v>14693</v>
      </c>
      <c r="C3699" s="6" t="s">
        <v>91</v>
      </c>
      <c r="D3699" s="6" t="s">
        <v>51</v>
      </c>
      <c r="E3699" s="17">
        <v>15.0</v>
      </c>
      <c r="F3699" s="17">
        <v>240.0</v>
      </c>
    </row>
    <row r="3700">
      <c r="A3700" s="15">
        <v>46099.53550362268</v>
      </c>
      <c r="B3700" s="6" t="s">
        <v>14693</v>
      </c>
      <c r="C3700" s="6" t="s">
        <v>37</v>
      </c>
      <c r="D3700" s="6" t="s">
        <v>51</v>
      </c>
      <c r="E3700" s="17">
        <v>3.0</v>
      </c>
      <c r="F3700" s="17">
        <v>34.0</v>
      </c>
    </row>
    <row r="3701">
      <c r="A3701" s="15">
        <v>46099.53551127315</v>
      </c>
      <c r="B3701" s="6" t="s">
        <v>14693</v>
      </c>
      <c r="C3701" s="6" t="s">
        <v>33</v>
      </c>
      <c r="D3701" s="6" t="s">
        <v>51</v>
      </c>
      <c r="E3701" s="17">
        <v>1.0</v>
      </c>
      <c r="F3701" s="17">
        <v>11.0</v>
      </c>
    </row>
    <row r="3702">
      <c r="A3702" s="15">
        <v>46099.53551826389</v>
      </c>
      <c r="B3702" s="6" t="s">
        <v>14693</v>
      </c>
      <c r="C3702" s="6" t="s">
        <v>21</v>
      </c>
      <c r="D3702" s="6" t="s">
        <v>51</v>
      </c>
      <c r="E3702" s="17">
        <v>2.0</v>
      </c>
      <c r="F3702" s="17">
        <v>23.0</v>
      </c>
    </row>
    <row r="3703">
      <c r="A3703" s="15">
        <v>46099.5355246875</v>
      </c>
      <c r="B3703" s="6" t="s">
        <v>14693</v>
      </c>
      <c r="C3703" s="6" t="s">
        <v>91</v>
      </c>
      <c r="D3703" s="6" t="s">
        <v>51</v>
      </c>
      <c r="E3703" s="17">
        <v>15.0</v>
      </c>
      <c r="F3703" s="17">
        <v>192.0</v>
      </c>
    </row>
    <row r="3704">
      <c r="A3704" s="15">
        <v>46099.55458469907</v>
      </c>
      <c r="B3704" s="6" t="s">
        <v>14693</v>
      </c>
      <c r="C3704" s="6" t="s">
        <v>37</v>
      </c>
      <c r="D3704" s="6" t="s">
        <v>46</v>
      </c>
      <c r="E3704" s="17">
        <v>2.0</v>
      </c>
      <c r="F3704" s="17">
        <v>19.0</v>
      </c>
    </row>
    <row r="3705">
      <c r="A3705" s="15">
        <v>46099.55458940972</v>
      </c>
      <c r="B3705" s="6" t="s">
        <v>14693</v>
      </c>
      <c r="C3705" s="6" t="s">
        <v>21</v>
      </c>
      <c r="D3705" s="6" t="s">
        <v>46</v>
      </c>
      <c r="E3705" s="17">
        <v>4.0</v>
      </c>
      <c r="F3705" s="17">
        <v>38.0</v>
      </c>
    </row>
    <row r="3706">
      <c r="A3706" s="15">
        <v>46099.55459384259</v>
      </c>
      <c r="B3706" s="6" t="s">
        <v>14693</v>
      </c>
      <c r="C3706" s="6" t="s">
        <v>91</v>
      </c>
      <c r="D3706" s="6" t="s">
        <v>46</v>
      </c>
      <c r="E3706" s="17">
        <v>15.0</v>
      </c>
      <c r="F3706" s="17">
        <v>160.0</v>
      </c>
    </row>
    <row r="3707">
      <c r="A3707" s="15">
        <v>46099.5871609375</v>
      </c>
      <c r="B3707" s="6" t="s">
        <v>14693</v>
      </c>
      <c r="C3707" s="6" t="s">
        <v>37</v>
      </c>
      <c r="D3707" s="6" t="s">
        <v>46</v>
      </c>
      <c r="E3707" s="17">
        <v>2.0</v>
      </c>
      <c r="F3707" s="17">
        <v>16.0</v>
      </c>
    </row>
    <row r="3708">
      <c r="A3708" s="15">
        <v>46099.58716746527</v>
      </c>
      <c r="B3708" s="6" t="s">
        <v>14693</v>
      </c>
      <c r="C3708" s="6" t="s">
        <v>21</v>
      </c>
      <c r="D3708" s="6" t="s">
        <v>46</v>
      </c>
      <c r="E3708" s="17">
        <v>4.0</v>
      </c>
      <c r="F3708" s="17">
        <v>33.0</v>
      </c>
    </row>
    <row r="3709">
      <c r="A3709" s="15">
        <v>46099.587172071755</v>
      </c>
      <c r="B3709" s="6" t="s">
        <v>14693</v>
      </c>
      <c r="C3709" s="6" t="s">
        <v>91</v>
      </c>
      <c r="D3709" s="6" t="s">
        <v>46</v>
      </c>
      <c r="E3709" s="17">
        <v>15.0</v>
      </c>
      <c r="F3709" s="17">
        <v>138.0</v>
      </c>
    </row>
    <row r="3710">
      <c r="A3710" s="15">
        <v>46099.60085577546</v>
      </c>
      <c r="B3710" s="6" t="s">
        <v>14693</v>
      </c>
      <c r="C3710" s="6" t="s">
        <v>91</v>
      </c>
      <c r="D3710" s="6" t="s">
        <v>73</v>
      </c>
      <c r="E3710" s="17">
        <v>15.0</v>
      </c>
      <c r="F3710" s="17">
        <v>99.0</v>
      </c>
    </row>
    <row r="3711">
      <c r="A3711" s="15">
        <v>46099.61192052084</v>
      </c>
      <c r="B3711" s="6" t="s">
        <v>14693</v>
      </c>
      <c r="C3711" s="6" t="s">
        <v>37</v>
      </c>
      <c r="D3711" s="6" t="s">
        <v>46</v>
      </c>
      <c r="E3711" s="17">
        <v>2.0</v>
      </c>
      <c r="F3711" s="17">
        <v>15.0</v>
      </c>
    </row>
    <row r="3712">
      <c r="A3712" s="15">
        <v>46099.611927129634</v>
      </c>
      <c r="B3712" s="6" t="s">
        <v>14693</v>
      </c>
      <c r="C3712" s="6" t="s">
        <v>21</v>
      </c>
      <c r="D3712" s="6" t="s">
        <v>46</v>
      </c>
      <c r="E3712" s="17">
        <v>4.0</v>
      </c>
      <c r="F3712" s="17">
        <v>31.0</v>
      </c>
    </row>
    <row r="3713">
      <c r="A3713" s="15">
        <v>46099.61193251157</v>
      </c>
      <c r="B3713" s="6" t="s">
        <v>14693</v>
      </c>
      <c r="C3713" s="6" t="s">
        <v>91</v>
      </c>
      <c r="D3713" s="6" t="s">
        <v>46</v>
      </c>
      <c r="E3713" s="17">
        <v>15.0</v>
      </c>
      <c r="F3713" s="17">
        <v>128.0</v>
      </c>
    </row>
    <row r="3714">
      <c r="A3714" s="15">
        <v>46099.61333011574</v>
      </c>
      <c r="B3714" s="6" t="s">
        <v>14693</v>
      </c>
      <c r="C3714" s="6" t="s">
        <v>37</v>
      </c>
      <c r="D3714" s="6" t="s">
        <v>51</v>
      </c>
      <c r="E3714" s="17">
        <v>3.0</v>
      </c>
      <c r="F3714" s="17">
        <v>24.0</v>
      </c>
    </row>
    <row r="3715">
      <c r="A3715" s="15">
        <v>46099.61334243056</v>
      </c>
      <c r="B3715" s="6" t="s">
        <v>14693</v>
      </c>
      <c r="C3715" s="6" t="s">
        <v>33</v>
      </c>
      <c r="D3715" s="6" t="s">
        <v>51</v>
      </c>
      <c r="E3715" s="17">
        <v>1.0</v>
      </c>
      <c r="F3715" s="17">
        <v>8.0</v>
      </c>
    </row>
    <row r="3716">
      <c r="A3716" s="15">
        <v>46099.61334827547</v>
      </c>
      <c r="B3716" s="6" t="s">
        <v>14693</v>
      </c>
      <c r="C3716" s="6" t="s">
        <v>21</v>
      </c>
      <c r="D3716" s="6" t="s">
        <v>51</v>
      </c>
      <c r="E3716" s="17">
        <v>2.0</v>
      </c>
      <c r="F3716" s="17">
        <v>16.0</v>
      </c>
    </row>
    <row r="3717">
      <c r="A3717" s="15">
        <v>46099.613354953704</v>
      </c>
      <c r="B3717" s="6" t="s">
        <v>14693</v>
      </c>
      <c r="C3717" s="6" t="s">
        <v>91</v>
      </c>
      <c r="D3717" s="6" t="s">
        <v>51</v>
      </c>
      <c r="E3717" s="17">
        <v>15.0</v>
      </c>
      <c r="F3717" s="17">
        <v>136.0</v>
      </c>
    </row>
    <row r="3718">
      <c r="A3718" s="15">
        <v>46099.6421983912</v>
      </c>
      <c r="B3718" s="6" t="s">
        <v>14693</v>
      </c>
      <c r="C3718" s="6" t="s">
        <v>37</v>
      </c>
      <c r="D3718" s="6" t="s">
        <v>51</v>
      </c>
      <c r="E3718" s="17">
        <v>3.0</v>
      </c>
      <c r="F3718" s="17">
        <v>16.0</v>
      </c>
    </row>
    <row r="3719">
      <c r="A3719" s="15">
        <v>46099.64220505787</v>
      </c>
      <c r="B3719" s="6" t="s">
        <v>14693</v>
      </c>
      <c r="C3719" s="6" t="s">
        <v>33</v>
      </c>
      <c r="D3719" s="6" t="s">
        <v>51</v>
      </c>
      <c r="E3719" s="17">
        <v>1.0</v>
      </c>
      <c r="F3719" s="17">
        <v>5.0</v>
      </c>
    </row>
    <row r="3720">
      <c r="A3720" s="15">
        <v>46099.642211597224</v>
      </c>
      <c r="B3720" s="6" t="s">
        <v>14693</v>
      </c>
      <c r="C3720" s="6" t="s">
        <v>21</v>
      </c>
      <c r="D3720" s="6" t="s">
        <v>51</v>
      </c>
      <c r="E3720" s="17">
        <v>2.0</v>
      </c>
      <c r="F3720" s="17">
        <v>10.0</v>
      </c>
    </row>
    <row r="3721">
      <c r="A3721" s="15">
        <v>46099.64221958333</v>
      </c>
      <c r="B3721" s="6" t="s">
        <v>14693</v>
      </c>
      <c r="C3721" s="6" t="s">
        <v>91</v>
      </c>
      <c r="D3721" s="6" t="s">
        <v>51</v>
      </c>
      <c r="E3721" s="17">
        <v>15.0</v>
      </c>
      <c r="F3721" s="17">
        <v>89.0</v>
      </c>
    </row>
    <row r="3722">
      <c r="A3722" s="15">
        <v>46099.656253657406</v>
      </c>
      <c r="B3722" s="6" t="s">
        <v>14693</v>
      </c>
      <c r="C3722" s="6" t="s">
        <v>91</v>
      </c>
      <c r="D3722" s="6" t="s">
        <v>73</v>
      </c>
      <c r="E3722" s="17">
        <v>15.0</v>
      </c>
      <c r="F3722" s="17">
        <v>94.0</v>
      </c>
    </row>
    <row r="3723">
      <c r="A3723" s="15">
        <v>46099.72675991898</v>
      </c>
      <c r="B3723" s="6" t="s">
        <v>14693</v>
      </c>
      <c r="C3723" s="6" t="s">
        <v>91</v>
      </c>
      <c r="D3723" s="6" t="s">
        <v>73</v>
      </c>
      <c r="E3723" s="17">
        <v>15.0</v>
      </c>
      <c r="F3723" s="17">
        <v>123.0</v>
      </c>
    </row>
    <row r="3724">
      <c r="A3724" s="15">
        <v>46099.75740783565</v>
      </c>
      <c r="B3724" s="6" t="s">
        <v>14693</v>
      </c>
      <c r="C3724" s="6" t="s">
        <v>37</v>
      </c>
      <c r="D3724" s="6" t="s">
        <v>51</v>
      </c>
      <c r="E3724" s="17">
        <v>3.0</v>
      </c>
      <c r="F3724" s="17">
        <v>41.0</v>
      </c>
    </row>
    <row r="3725">
      <c r="A3725" s="15">
        <v>46099.75743353009</v>
      </c>
      <c r="B3725" s="6" t="s">
        <v>14693</v>
      </c>
      <c r="C3725" s="6" t="s">
        <v>33</v>
      </c>
      <c r="D3725" s="6" t="s">
        <v>51</v>
      </c>
      <c r="E3725" s="17">
        <v>1.0</v>
      </c>
      <c r="F3725" s="17">
        <v>13.0</v>
      </c>
    </row>
    <row r="3726">
      <c r="A3726" s="15">
        <v>46099.75744252314</v>
      </c>
      <c r="B3726" s="6" t="s">
        <v>14693</v>
      </c>
      <c r="C3726" s="6" t="s">
        <v>21</v>
      </c>
      <c r="D3726" s="6" t="s">
        <v>51</v>
      </c>
      <c r="E3726" s="17">
        <v>2.0</v>
      </c>
      <c r="F3726" s="17">
        <v>27.0</v>
      </c>
    </row>
    <row r="3727">
      <c r="A3727" s="15">
        <v>46099.75745310185</v>
      </c>
      <c r="B3727" s="6" t="s">
        <v>14693</v>
      </c>
      <c r="C3727" s="6" t="s">
        <v>91</v>
      </c>
      <c r="D3727" s="6" t="s">
        <v>51</v>
      </c>
      <c r="E3727" s="17">
        <v>15.0</v>
      </c>
      <c r="F3727" s="17">
        <v>229.0</v>
      </c>
    </row>
    <row r="3728">
      <c r="A3728" s="15">
        <v>46099.81327745371</v>
      </c>
      <c r="B3728" s="6" t="s">
        <v>14693</v>
      </c>
      <c r="C3728" s="6" t="s">
        <v>37</v>
      </c>
      <c r="D3728" s="6" t="s">
        <v>51</v>
      </c>
      <c r="E3728" s="17">
        <v>3.0</v>
      </c>
      <c r="F3728" s="17">
        <v>38.0</v>
      </c>
    </row>
    <row r="3729">
      <c r="A3729" s="15">
        <v>46099.81328234954</v>
      </c>
      <c r="B3729" s="6" t="s">
        <v>14693</v>
      </c>
      <c r="C3729" s="6" t="s">
        <v>33</v>
      </c>
      <c r="D3729" s="6" t="s">
        <v>51</v>
      </c>
      <c r="E3729" s="17">
        <v>1.0</v>
      </c>
      <c r="F3729" s="17">
        <v>12.0</v>
      </c>
    </row>
    <row r="3730">
      <c r="A3730" s="15">
        <v>46099.813287199075</v>
      </c>
      <c r="B3730" s="6" t="s">
        <v>14693</v>
      </c>
      <c r="C3730" s="6" t="s">
        <v>21</v>
      </c>
      <c r="D3730" s="6" t="s">
        <v>51</v>
      </c>
      <c r="E3730" s="17">
        <v>2.0</v>
      </c>
      <c r="F3730" s="17">
        <v>25.0</v>
      </c>
    </row>
    <row r="3731">
      <c r="A3731" s="15">
        <v>46099.813292280094</v>
      </c>
      <c r="B3731" s="6" t="s">
        <v>14693</v>
      </c>
      <c r="C3731" s="6" t="s">
        <v>91</v>
      </c>
      <c r="D3731" s="6" t="s">
        <v>51</v>
      </c>
      <c r="E3731" s="17">
        <v>15.0</v>
      </c>
      <c r="F3731" s="17">
        <v>210.0</v>
      </c>
    </row>
    <row r="3732">
      <c r="A3732" s="15">
        <v>46099.91422157407</v>
      </c>
      <c r="B3732" s="6" t="s">
        <v>14693</v>
      </c>
      <c r="C3732" s="6" t="s">
        <v>21</v>
      </c>
      <c r="D3732" s="6" t="s">
        <v>106</v>
      </c>
      <c r="E3732" s="17">
        <v>11.0</v>
      </c>
      <c r="F3732" s="17">
        <v>71.0</v>
      </c>
    </row>
    <row r="3733">
      <c r="A3733" s="15">
        <v>46099.914227615736</v>
      </c>
      <c r="B3733" s="6" t="s">
        <v>14693</v>
      </c>
      <c r="C3733" s="6" t="s">
        <v>79</v>
      </c>
      <c r="D3733" s="6" t="s">
        <v>106</v>
      </c>
      <c r="E3733" s="17">
        <v>5.0</v>
      </c>
      <c r="F3733" s="17">
        <v>29.0</v>
      </c>
    </row>
    <row r="3734">
      <c r="A3734" s="15">
        <v>46099.91423459491</v>
      </c>
      <c r="B3734" s="6" t="s">
        <v>14693</v>
      </c>
      <c r="C3734" s="6" t="s">
        <v>91</v>
      </c>
      <c r="D3734" s="6" t="s">
        <v>106</v>
      </c>
      <c r="E3734" s="17">
        <v>14.0</v>
      </c>
      <c r="F3734" s="17">
        <v>91.0</v>
      </c>
    </row>
    <row r="3735">
      <c r="A3735" s="15">
        <v>46099.96115185185</v>
      </c>
      <c r="B3735" s="6" t="s">
        <v>14693</v>
      </c>
      <c r="C3735" s="6" t="s">
        <v>21</v>
      </c>
      <c r="D3735" s="6" t="s">
        <v>106</v>
      </c>
      <c r="E3735" s="17">
        <v>11.0</v>
      </c>
      <c r="F3735" s="17">
        <v>120.0</v>
      </c>
    </row>
    <row r="3736">
      <c r="A3736" s="15">
        <v>46099.96115668982</v>
      </c>
      <c r="B3736" s="6" t="s">
        <v>14693</v>
      </c>
      <c r="C3736" s="6" t="s">
        <v>79</v>
      </c>
      <c r="D3736" s="6" t="s">
        <v>106</v>
      </c>
      <c r="E3736" s="17">
        <v>5.0</v>
      </c>
      <c r="F3736" s="17">
        <v>49.0</v>
      </c>
    </row>
    <row r="3737">
      <c r="A3737" s="15">
        <v>46099.96116177083</v>
      </c>
      <c r="B3737" s="6" t="s">
        <v>14693</v>
      </c>
      <c r="C3737" s="6" t="s">
        <v>91</v>
      </c>
      <c r="D3737" s="6" t="s">
        <v>106</v>
      </c>
      <c r="E3737" s="17">
        <v>14.0</v>
      </c>
      <c r="F3737" s="17">
        <v>153.0</v>
      </c>
    </row>
    <row r="3738">
      <c r="A3738" s="15">
        <v>46100.05861233796</v>
      </c>
      <c r="B3738" s="6" t="s">
        <v>14693</v>
      </c>
      <c r="C3738" s="6" t="s">
        <v>21</v>
      </c>
      <c r="D3738" s="6" t="s">
        <v>95</v>
      </c>
      <c r="E3738" s="17">
        <v>4.0</v>
      </c>
      <c r="F3738" s="17">
        <v>28.0</v>
      </c>
    </row>
    <row r="3739">
      <c r="A3739" s="15">
        <v>46100.0586175</v>
      </c>
      <c r="B3739" s="6" t="s">
        <v>14693</v>
      </c>
      <c r="C3739" s="6" t="s">
        <v>91</v>
      </c>
      <c r="D3739" s="6" t="s">
        <v>95</v>
      </c>
      <c r="E3739" s="17">
        <v>15.0</v>
      </c>
      <c r="F3739" s="17">
        <v>116.0</v>
      </c>
    </row>
    <row r="3740">
      <c r="A3740" s="15">
        <v>46100.05862222222</v>
      </c>
      <c r="B3740" s="6" t="s">
        <v>14693</v>
      </c>
      <c r="C3740" s="6" t="s">
        <v>73</v>
      </c>
      <c r="D3740" s="6" t="s">
        <v>95</v>
      </c>
      <c r="E3740" s="17">
        <v>1.0</v>
      </c>
      <c r="F3740" s="17">
        <v>7.0</v>
      </c>
    </row>
    <row r="3741">
      <c r="A3741" s="15">
        <v>46100.22439045139</v>
      </c>
      <c r="B3741" s="6" t="s">
        <v>14693</v>
      </c>
      <c r="C3741" s="6" t="s">
        <v>91</v>
      </c>
      <c r="D3741" s="6" t="s">
        <v>73</v>
      </c>
      <c r="E3741" s="17">
        <v>15.0</v>
      </c>
      <c r="F3741" s="17">
        <v>146.0</v>
      </c>
    </row>
    <row r="3742">
      <c r="A3742" s="15">
        <v>46100.486868252316</v>
      </c>
      <c r="B3742" s="6" t="s">
        <v>14693</v>
      </c>
      <c r="C3742" s="6" t="s">
        <v>37</v>
      </c>
      <c r="D3742" s="6" t="s">
        <v>51</v>
      </c>
      <c r="E3742" s="17">
        <v>3.0</v>
      </c>
      <c r="F3742" s="17">
        <v>22.0</v>
      </c>
    </row>
    <row r="3743">
      <c r="A3743" s="15">
        <v>46100.486873773145</v>
      </c>
      <c r="B3743" s="6" t="s">
        <v>14693</v>
      </c>
      <c r="C3743" s="6" t="s">
        <v>33</v>
      </c>
      <c r="D3743" s="6" t="s">
        <v>51</v>
      </c>
      <c r="E3743" s="17">
        <v>1.0</v>
      </c>
      <c r="F3743" s="17">
        <v>7.0</v>
      </c>
    </row>
    <row r="3744">
      <c r="A3744" s="15">
        <v>46100.48688185185</v>
      </c>
      <c r="B3744" s="6" t="s">
        <v>14693</v>
      </c>
      <c r="C3744" s="6" t="s">
        <v>21</v>
      </c>
      <c r="D3744" s="6" t="s">
        <v>51</v>
      </c>
      <c r="E3744" s="17">
        <v>2.0</v>
      </c>
      <c r="F3744" s="17">
        <v>15.0</v>
      </c>
    </row>
    <row r="3745">
      <c r="A3745" s="15">
        <v>46100.48688837963</v>
      </c>
      <c r="B3745" s="6" t="s">
        <v>14693</v>
      </c>
      <c r="C3745" s="6" t="s">
        <v>91</v>
      </c>
      <c r="D3745" s="6" t="s">
        <v>51</v>
      </c>
      <c r="E3745" s="17">
        <v>15.0</v>
      </c>
      <c r="F3745" s="17">
        <v>125.0</v>
      </c>
    </row>
    <row r="3746">
      <c r="A3746" s="15">
        <v>46100.50679998843</v>
      </c>
      <c r="B3746" s="6" t="s">
        <v>14693</v>
      </c>
      <c r="C3746" s="6" t="s">
        <v>21</v>
      </c>
      <c r="D3746" s="6" t="s">
        <v>54</v>
      </c>
      <c r="E3746" s="17">
        <v>3.0</v>
      </c>
      <c r="F3746" s="17">
        <v>15.0</v>
      </c>
    </row>
    <row r="3747">
      <c r="A3747" s="15">
        <v>46100.50685650463</v>
      </c>
      <c r="B3747" s="6" t="s">
        <v>14693</v>
      </c>
      <c r="C3747" s="6" t="s">
        <v>58</v>
      </c>
      <c r="D3747" s="6" t="s">
        <v>54</v>
      </c>
      <c r="E3747" s="17">
        <v>3.0</v>
      </c>
      <c r="F3747" s="17">
        <v>15.0</v>
      </c>
    </row>
    <row r="3748">
      <c r="A3748" s="15">
        <v>46100.50686623843</v>
      </c>
      <c r="B3748" s="6" t="s">
        <v>14693</v>
      </c>
      <c r="C3748" s="6" t="s">
        <v>73</v>
      </c>
      <c r="D3748" s="6" t="s">
        <v>54</v>
      </c>
      <c r="E3748" s="17">
        <v>1.0</v>
      </c>
      <c r="F3748" s="17">
        <v>5.0</v>
      </c>
    </row>
    <row r="3749">
      <c r="A3749" s="15">
        <v>46100.55256215278</v>
      </c>
      <c r="B3749" s="6" t="s">
        <v>14693</v>
      </c>
      <c r="C3749" s="6" t="s">
        <v>37</v>
      </c>
      <c r="D3749" s="6" t="s">
        <v>51</v>
      </c>
      <c r="E3749" s="17">
        <v>3.0</v>
      </c>
      <c r="F3749" s="17">
        <v>23.0</v>
      </c>
    </row>
    <row r="3750">
      <c r="A3750" s="15">
        <v>46100.552567453706</v>
      </c>
      <c r="B3750" s="6" t="s">
        <v>14693</v>
      </c>
      <c r="C3750" s="6" t="s">
        <v>33</v>
      </c>
      <c r="D3750" s="6" t="s">
        <v>51</v>
      </c>
      <c r="E3750" s="17">
        <v>1.0</v>
      </c>
      <c r="F3750" s="17">
        <v>7.0</v>
      </c>
    </row>
    <row r="3751">
      <c r="A3751" s="15">
        <v>46100.55257368056</v>
      </c>
      <c r="B3751" s="6" t="s">
        <v>14693</v>
      </c>
      <c r="C3751" s="6" t="s">
        <v>21</v>
      </c>
      <c r="D3751" s="6" t="s">
        <v>51</v>
      </c>
      <c r="E3751" s="17">
        <v>2.0</v>
      </c>
      <c r="F3751" s="17">
        <v>15.0</v>
      </c>
    </row>
    <row r="3752">
      <c r="A3752" s="15">
        <v>46100.55257849537</v>
      </c>
      <c r="B3752" s="6" t="s">
        <v>14693</v>
      </c>
      <c r="C3752" s="6" t="s">
        <v>91</v>
      </c>
      <c r="D3752" s="6" t="s">
        <v>51</v>
      </c>
      <c r="E3752" s="17">
        <v>15.0</v>
      </c>
      <c r="F3752" s="17">
        <v>131.0</v>
      </c>
    </row>
    <row r="3753">
      <c r="A3753" s="15">
        <v>46100.57675842593</v>
      </c>
      <c r="B3753" s="6" t="s">
        <v>14693</v>
      </c>
      <c r="C3753" s="6" t="s">
        <v>21</v>
      </c>
      <c r="D3753" s="6" t="s">
        <v>106</v>
      </c>
      <c r="E3753" s="17">
        <v>11.0</v>
      </c>
      <c r="F3753" s="17">
        <v>72.0</v>
      </c>
    </row>
    <row r="3754">
      <c r="A3754" s="15">
        <v>46100.5767644213</v>
      </c>
      <c r="B3754" s="6" t="s">
        <v>14693</v>
      </c>
      <c r="C3754" s="6" t="s">
        <v>79</v>
      </c>
      <c r="D3754" s="6" t="s">
        <v>106</v>
      </c>
      <c r="E3754" s="17">
        <v>5.0</v>
      </c>
      <c r="F3754" s="17">
        <v>29.0</v>
      </c>
    </row>
    <row r="3755">
      <c r="A3755" s="15">
        <v>46100.57676856482</v>
      </c>
      <c r="B3755" s="6" t="s">
        <v>14693</v>
      </c>
      <c r="C3755" s="6" t="s">
        <v>91</v>
      </c>
      <c r="D3755" s="6" t="s">
        <v>106</v>
      </c>
      <c r="E3755" s="17">
        <v>14.0</v>
      </c>
      <c r="F3755" s="17">
        <v>92.0</v>
      </c>
    </row>
    <row r="3756">
      <c r="A3756" s="15">
        <v>46100.6350602662</v>
      </c>
      <c r="B3756" s="6" t="s">
        <v>14693</v>
      </c>
      <c r="C3756" s="6" t="s">
        <v>37</v>
      </c>
      <c r="D3756" s="6" t="s">
        <v>51</v>
      </c>
      <c r="E3756" s="17">
        <v>3.0</v>
      </c>
      <c r="F3756" s="17">
        <v>41.0</v>
      </c>
    </row>
    <row r="3757">
      <c r="A3757" s="15">
        <v>46100.63508011574</v>
      </c>
      <c r="B3757" s="6" t="s">
        <v>14693</v>
      </c>
      <c r="C3757" s="6" t="s">
        <v>33</v>
      </c>
      <c r="D3757" s="6" t="s">
        <v>51</v>
      </c>
      <c r="E3757" s="17">
        <v>1.0</v>
      </c>
      <c r="F3757" s="17">
        <v>13.0</v>
      </c>
    </row>
    <row r="3758">
      <c r="A3758" s="15">
        <v>46100.63509048611</v>
      </c>
      <c r="B3758" s="6" t="s">
        <v>14693</v>
      </c>
      <c r="C3758" s="6" t="s">
        <v>21</v>
      </c>
      <c r="D3758" s="6" t="s">
        <v>51</v>
      </c>
      <c r="E3758" s="17">
        <v>2.0</v>
      </c>
      <c r="F3758" s="17">
        <v>27.0</v>
      </c>
    </row>
    <row r="3759">
      <c r="A3759" s="15">
        <v>46100.63509631944</v>
      </c>
      <c r="B3759" s="6" t="s">
        <v>14693</v>
      </c>
      <c r="C3759" s="6" t="s">
        <v>91</v>
      </c>
      <c r="D3759" s="6" t="s">
        <v>51</v>
      </c>
      <c r="E3759" s="17">
        <v>15.0</v>
      </c>
      <c r="F3759" s="17">
        <v>227.0</v>
      </c>
    </row>
    <row r="3760">
      <c r="A3760" s="15">
        <v>46100.678157222224</v>
      </c>
      <c r="B3760" s="6" t="s">
        <v>14693</v>
      </c>
      <c r="C3760" s="6" t="s">
        <v>21</v>
      </c>
      <c r="D3760" s="6" t="s">
        <v>106</v>
      </c>
      <c r="E3760" s="17">
        <v>11.0</v>
      </c>
      <c r="F3760" s="17">
        <v>69.0</v>
      </c>
    </row>
    <row r="3761">
      <c r="A3761" s="15">
        <v>46100.67816625</v>
      </c>
      <c r="B3761" s="6" t="s">
        <v>14693</v>
      </c>
      <c r="C3761" s="6" t="s">
        <v>79</v>
      </c>
      <c r="D3761" s="6" t="s">
        <v>106</v>
      </c>
      <c r="E3761" s="17">
        <v>5.0</v>
      </c>
      <c r="F3761" s="17">
        <v>28.0</v>
      </c>
    </row>
    <row r="3762">
      <c r="A3762" s="15">
        <v>46100.678188460646</v>
      </c>
      <c r="B3762" s="6" t="s">
        <v>14693</v>
      </c>
      <c r="C3762" s="6" t="s">
        <v>91</v>
      </c>
      <c r="D3762" s="6" t="s">
        <v>106</v>
      </c>
      <c r="E3762" s="17">
        <v>14.0</v>
      </c>
      <c r="F3762" s="17">
        <v>88.0</v>
      </c>
    </row>
    <row r="3763">
      <c r="A3763" s="15">
        <v>46100.69684689815</v>
      </c>
      <c r="B3763" s="6" t="s">
        <v>14693</v>
      </c>
      <c r="C3763" s="6" t="s">
        <v>21</v>
      </c>
      <c r="D3763" s="6" t="s">
        <v>106</v>
      </c>
      <c r="E3763" s="17">
        <v>11.0</v>
      </c>
      <c r="F3763" s="17">
        <v>90.0</v>
      </c>
    </row>
    <row r="3764">
      <c r="A3764" s="15">
        <v>46100.69685085648</v>
      </c>
      <c r="B3764" s="6" t="s">
        <v>14693</v>
      </c>
      <c r="C3764" s="6" t="s">
        <v>79</v>
      </c>
      <c r="D3764" s="6" t="s">
        <v>106</v>
      </c>
      <c r="E3764" s="17">
        <v>5.0</v>
      </c>
      <c r="F3764" s="17">
        <v>37.0</v>
      </c>
    </row>
    <row r="3765">
      <c r="A3765" s="15">
        <v>46100.69685550926</v>
      </c>
      <c r="B3765" s="6" t="s">
        <v>14693</v>
      </c>
      <c r="C3765" s="6" t="s">
        <v>91</v>
      </c>
      <c r="D3765" s="6" t="s">
        <v>106</v>
      </c>
      <c r="E3765" s="17">
        <v>14.0</v>
      </c>
      <c r="F3765" s="17">
        <v>114.0</v>
      </c>
    </row>
    <row r="3766">
      <c r="A3766" s="15">
        <v>46100.73549564814</v>
      </c>
      <c r="B3766" s="6" t="s">
        <v>14693</v>
      </c>
      <c r="C3766" s="6" t="s">
        <v>21</v>
      </c>
      <c r="D3766" s="6" t="s">
        <v>106</v>
      </c>
      <c r="E3766" s="17">
        <v>11.0</v>
      </c>
      <c r="F3766" s="17">
        <v>102.0</v>
      </c>
    </row>
    <row r="3767">
      <c r="A3767" s="15">
        <v>46100.73550215278</v>
      </c>
      <c r="B3767" s="6" t="s">
        <v>14693</v>
      </c>
      <c r="C3767" s="6" t="s">
        <v>79</v>
      </c>
      <c r="D3767" s="6" t="s">
        <v>106</v>
      </c>
      <c r="E3767" s="17">
        <v>5.0</v>
      </c>
      <c r="F3767" s="17">
        <v>42.0</v>
      </c>
    </row>
    <row r="3768">
      <c r="A3768" s="15">
        <v>46100.735514687505</v>
      </c>
      <c r="B3768" s="6" t="s">
        <v>14693</v>
      </c>
      <c r="C3768" s="6" t="s">
        <v>91</v>
      </c>
      <c r="D3768" s="6" t="s">
        <v>106</v>
      </c>
      <c r="E3768" s="17">
        <v>14.0</v>
      </c>
      <c r="F3768" s="17">
        <v>130.0</v>
      </c>
    </row>
    <row r="3769">
      <c r="A3769" s="15">
        <v>46100.798771076385</v>
      </c>
      <c r="B3769" s="6" t="s">
        <v>14693</v>
      </c>
      <c r="C3769" s="6" t="s">
        <v>51</v>
      </c>
      <c r="D3769" s="6" t="s">
        <v>13</v>
      </c>
      <c r="E3769" s="17">
        <v>7.0</v>
      </c>
      <c r="F3769" s="17">
        <v>60.0</v>
      </c>
    </row>
    <row r="3770">
      <c r="A3770" s="15">
        <v>46100.79877505787</v>
      </c>
      <c r="B3770" s="6" t="s">
        <v>14693</v>
      </c>
      <c r="C3770" s="6" t="s">
        <v>91</v>
      </c>
      <c r="D3770" s="6" t="s">
        <v>13</v>
      </c>
      <c r="E3770" s="17">
        <v>15.0</v>
      </c>
      <c r="F3770" s="17">
        <v>141.0</v>
      </c>
    </row>
    <row r="3771">
      <c r="A3771" s="15">
        <v>46100.80075472222</v>
      </c>
      <c r="B3771" s="6" t="s">
        <v>16951</v>
      </c>
      <c r="C3771" s="6" t="s">
        <v>91</v>
      </c>
      <c r="D3771" s="6" t="s">
        <v>51</v>
      </c>
      <c r="E3771" s="17">
        <v>15.0</v>
      </c>
      <c r="F3771" s="17">
        <v>0.0</v>
      </c>
    </row>
    <row r="3772">
      <c r="A3772" s="15">
        <v>46100.800766099535</v>
      </c>
      <c r="B3772" s="6" t="s">
        <v>16951</v>
      </c>
      <c r="C3772" s="6" t="s">
        <v>21</v>
      </c>
      <c r="D3772" s="6" t="s">
        <v>51</v>
      </c>
      <c r="E3772" s="17">
        <v>2.0</v>
      </c>
      <c r="F3772" s="17">
        <v>0.0</v>
      </c>
    </row>
    <row r="3773">
      <c r="A3773" s="15">
        <v>46100.80077144676</v>
      </c>
      <c r="B3773" s="6" t="s">
        <v>16951</v>
      </c>
      <c r="C3773" s="6" t="s">
        <v>33</v>
      </c>
      <c r="D3773" s="6" t="s">
        <v>51</v>
      </c>
      <c r="E3773" s="17">
        <v>1.0</v>
      </c>
      <c r="F3773" s="17">
        <v>0.0</v>
      </c>
    </row>
    <row r="3774">
      <c r="A3774" s="15">
        <v>46100.80077756944</v>
      </c>
      <c r="B3774" s="6" t="s">
        <v>16951</v>
      </c>
      <c r="C3774" s="6" t="s">
        <v>37</v>
      </c>
      <c r="D3774" s="6" t="s">
        <v>51</v>
      </c>
      <c r="E3774" s="17">
        <v>3.0</v>
      </c>
      <c r="F3774" s="17">
        <v>0.0</v>
      </c>
    </row>
    <row r="3775">
      <c r="A3775" s="15">
        <v>46100.839445729165</v>
      </c>
      <c r="B3775" s="6" t="s">
        <v>14693</v>
      </c>
      <c r="C3775" s="6" t="s">
        <v>51</v>
      </c>
      <c r="D3775" s="6" t="s">
        <v>13</v>
      </c>
      <c r="E3775" s="17">
        <v>7.0</v>
      </c>
      <c r="F3775" s="17">
        <v>45.0</v>
      </c>
    </row>
    <row r="3776">
      <c r="A3776" s="15">
        <v>46100.839455787034</v>
      </c>
      <c r="B3776" s="6" t="s">
        <v>14693</v>
      </c>
      <c r="C3776" s="6" t="s">
        <v>91</v>
      </c>
      <c r="D3776" s="6" t="s">
        <v>13</v>
      </c>
      <c r="E3776" s="17">
        <v>15.0</v>
      </c>
      <c r="F3776" s="17">
        <v>107.0</v>
      </c>
    </row>
    <row r="3777">
      <c r="A3777" s="15">
        <v>46100.840543750004</v>
      </c>
      <c r="B3777" s="6" t="s">
        <v>14693</v>
      </c>
      <c r="C3777" s="6" t="s">
        <v>51</v>
      </c>
      <c r="D3777" s="6" t="s">
        <v>37</v>
      </c>
      <c r="E3777" s="17">
        <v>15.0</v>
      </c>
      <c r="F3777" s="17">
        <v>97.0</v>
      </c>
    </row>
    <row r="3778">
      <c r="A3778" s="15">
        <v>46100.84054793981</v>
      </c>
      <c r="B3778" s="6" t="s">
        <v>14693</v>
      </c>
      <c r="C3778" s="6" t="s">
        <v>91</v>
      </c>
      <c r="D3778" s="6" t="s">
        <v>37</v>
      </c>
      <c r="E3778" s="17">
        <v>15.0</v>
      </c>
      <c r="F3778" s="17">
        <v>97.0</v>
      </c>
    </row>
    <row r="3779">
      <c r="A3779" s="15">
        <v>46100.842179803236</v>
      </c>
      <c r="B3779" s="6" t="s">
        <v>14693</v>
      </c>
      <c r="C3779" s="6" t="s">
        <v>91</v>
      </c>
      <c r="D3779" s="6" t="s">
        <v>79</v>
      </c>
      <c r="E3779" s="17">
        <v>15.0</v>
      </c>
      <c r="F3779" s="17">
        <v>118.0</v>
      </c>
    </row>
    <row r="3780">
      <c r="A3780" s="15">
        <v>46100.860050497686</v>
      </c>
      <c r="B3780" s="6" t="s">
        <v>14693</v>
      </c>
      <c r="C3780" s="6" t="s">
        <v>21</v>
      </c>
      <c r="D3780" s="6" t="s">
        <v>95</v>
      </c>
      <c r="E3780" s="17">
        <v>4.0</v>
      </c>
      <c r="F3780" s="17">
        <v>30.0</v>
      </c>
    </row>
    <row r="3781">
      <c r="A3781" s="15">
        <v>46100.86005611111</v>
      </c>
      <c r="B3781" s="6" t="s">
        <v>14693</v>
      </c>
      <c r="C3781" s="6" t="s">
        <v>91</v>
      </c>
      <c r="D3781" s="6" t="s">
        <v>95</v>
      </c>
      <c r="E3781" s="17">
        <v>15.0</v>
      </c>
      <c r="F3781" s="17">
        <v>124.0</v>
      </c>
    </row>
    <row r="3782">
      <c r="A3782" s="15">
        <v>46100.86006034722</v>
      </c>
      <c r="B3782" s="6" t="s">
        <v>14693</v>
      </c>
      <c r="C3782" s="6" t="s">
        <v>73</v>
      </c>
      <c r="D3782" s="6" t="s">
        <v>95</v>
      </c>
      <c r="E3782" s="17">
        <v>1.0</v>
      </c>
      <c r="F3782" s="17">
        <v>7.0</v>
      </c>
    </row>
    <row r="3783">
      <c r="A3783" s="15">
        <v>46100.9442455324</v>
      </c>
      <c r="B3783" s="6" t="s">
        <v>14693</v>
      </c>
      <c r="C3783" s="6" t="s">
        <v>21</v>
      </c>
      <c r="D3783" s="6" t="s">
        <v>106</v>
      </c>
      <c r="E3783" s="17">
        <v>11.0</v>
      </c>
      <c r="F3783" s="17">
        <v>103.0</v>
      </c>
    </row>
    <row r="3784">
      <c r="A3784" s="15">
        <v>46100.944252534726</v>
      </c>
      <c r="B3784" s="6" t="s">
        <v>14693</v>
      </c>
      <c r="C3784" s="6" t="s">
        <v>79</v>
      </c>
      <c r="D3784" s="6" t="s">
        <v>106</v>
      </c>
      <c r="E3784" s="17">
        <v>5.0</v>
      </c>
      <c r="F3784" s="17">
        <v>42.0</v>
      </c>
    </row>
    <row r="3785">
      <c r="A3785" s="15">
        <v>46100.94425734953</v>
      </c>
      <c r="B3785" s="6" t="s">
        <v>14693</v>
      </c>
      <c r="C3785" s="6" t="s">
        <v>91</v>
      </c>
      <c r="D3785" s="6" t="s">
        <v>106</v>
      </c>
      <c r="E3785" s="17">
        <v>14.0</v>
      </c>
      <c r="F3785" s="17">
        <v>131.0</v>
      </c>
    </row>
    <row r="3786">
      <c r="A3786" s="15">
        <v>46101.0142428588</v>
      </c>
      <c r="B3786" s="6" t="s">
        <v>14693</v>
      </c>
      <c r="C3786" s="6" t="s">
        <v>37</v>
      </c>
      <c r="D3786" s="6" t="s">
        <v>46</v>
      </c>
      <c r="E3786" s="17">
        <v>2.0</v>
      </c>
      <c r="F3786" s="17">
        <v>10.0</v>
      </c>
    </row>
    <row r="3787">
      <c r="A3787" s="15">
        <v>46101.014254027774</v>
      </c>
      <c r="B3787" s="6" t="s">
        <v>14693</v>
      </c>
      <c r="C3787" s="6" t="s">
        <v>21</v>
      </c>
      <c r="D3787" s="6" t="s">
        <v>46</v>
      </c>
      <c r="E3787" s="17">
        <v>4.0</v>
      </c>
      <c r="F3787" s="17">
        <v>21.0</v>
      </c>
    </row>
    <row r="3788">
      <c r="A3788" s="15">
        <v>46101.014259166666</v>
      </c>
      <c r="B3788" s="6" t="s">
        <v>14693</v>
      </c>
      <c r="C3788" s="6" t="s">
        <v>91</v>
      </c>
      <c r="D3788" s="6" t="s">
        <v>46</v>
      </c>
      <c r="E3788" s="17">
        <v>15.0</v>
      </c>
      <c r="F3788" s="17">
        <v>88.0</v>
      </c>
    </row>
    <row r="3789">
      <c r="A3789" s="15">
        <v>46101.335492349535</v>
      </c>
      <c r="B3789" s="6" t="s">
        <v>14693</v>
      </c>
      <c r="C3789" s="6" t="s">
        <v>91</v>
      </c>
      <c r="D3789" s="6" t="s">
        <v>73</v>
      </c>
      <c r="E3789" s="17">
        <v>15.0</v>
      </c>
      <c r="F3789" s="17">
        <v>178.0</v>
      </c>
    </row>
    <row r="3790">
      <c r="A3790" s="15">
        <v>46101.789038194445</v>
      </c>
      <c r="B3790" s="6" t="s">
        <v>14693</v>
      </c>
      <c r="C3790" s="6" t="s">
        <v>37</v>
      </c>
      <c r="D3790" s="6" t="s">
        <v>46</v>
      </c>
      <c r="E3790" s="17">
        <v>2.0</v>
      </c>
      <c r="F3790" s="17">
        <v>14.0</v>
      </c>
    </row>
    <row r="3791">
      <c r="A3791" s="15">
        <v>46101.78904336806</v>
      </c>
      <c r="B3791" s="6" t="s">
        <v>14693</v>
      </c>
      <c r="C3791" s="6" t="s">
        <v>21</v>
      </c>
      <c r="D3791" s="6" t="s">
        <v>46</v>
      </c>
      <c r="E3791" s="17">
        <v>4.0</v>
      </c>
      <c r="F3791" s="17">
        <v>29.0</v>
      </c>
    </row>
    <row r="3792">
      <c r="A3792" s="15">
        <v>46101.789048645835</v>
      </c>
      <c r="B3792" s="6" t="s">
        <v>14693</v>
      </c>
      <c r="C3792" s="6" t="s">
        <v>91</v>
      </c>
      <c r="D3792" s="6" t="s">
        <v>46</v>
      </c>
      <c r="E3792" s="17">
        <v>15.0</v>
      </c>
      <c r="F3792" s="17">
        <v>123.0</v>
      </c>
    </row>
    <row r="3793">
      <c r="A3793" s="15">
        <v>46101.947809861114</v>
      </c>
      <c r="B3793" s="6" t="s">
        <v>14693</v>
      </c>
      <c r="C3793" s="6" t="s">
        <v>21</v>
      </c>
      <c r="D3793" s="6" t="s">
        <v>106</v>
      </c>
      <c r="E3793" s="17">
        <v>11.0</v>
      </c>
      <c r="F3793" s="17">
        <v>101.0</v>
      </c>
    </row>
    <row r="3794">
      <c r="A3794" s="15">
        <v>46101.94781871528</v>
      </c>
      <c r="B3794" s="6" t="s">
        <v>14693</v>
      </c>
      <c r="C3794" s="6" t="s">
        <v>79</v>
      </c>
      <c r="D3794" s="6" t="s">
        <v>106</v>
      </c>
      <c r="E3794" s="17">
        <v>5.0</v>
      </c>
      <c r="F3794" s="17">
        <v>42.0</v>
      </c>
    </row>
    <row r="3795">
      <c r="A3795" s="15">
        <v>46101.947825069445</v>
      </c>
      <c r="B3795" s="6" t="s">
        <v>14693</v>
      </c>
      <c r="C3795" s="6" t="s">
        <v>91</v>
      </c>
      <c r="D3795" s="6" t="s">
        <v>106</v>
      </c>
      <c r="E3795" s="17">
        <v>14.0</v>
      </c>
      <c r="F3795" s="17">
        <v>129.0</v>
      </c>
    </row>
    <row r="3796">
      <c r="A3796" s="15">
        <v>46102.02035711806</v>
      </c>
      <c r="B3796" s="6" t="s">
        <v>14693</v>
      </c>
      <c r="C3796" s="6" t="s">
        <v>21</v>
      </c>
      <c r="D3796" s="6" t="s">
        <v>106</v>
      </c>
      <c r="E3796" s="17">
        <v>11.0</v>
      </c>
      <c r="F3796" s="17">
        <v>82.0</v>
      </c>
    </row>
    <row r="3797">
      <c r="A3797" s="15">
        <v>46102.02036170139</v>
      </c>
      <c r="B3797" s="6" t="s">
        <v>14693</v>
      </c>
      <c r="C3797" s="6" t="s">
        <v>79</v>
      </c>
      <c r="D3797" s="6" t="s">
        <v>106</v>
      </c>
      <c r="E3797" s="17">
        <v>5.0</v>
      </c>
      <c r="F3797" s="17">
        <v>33.0</v>
      </c>
    </row>
    <row r="3798">
      <c r="A3798" s="15">
        <v>46102.020370694445</v>
      </c>
      <c r="B3798" s="6" t="s">
        <v>14693</v>
      </c>
      <c r="C3798" s="6" t="s">
        <v>91</v>
      </c>
      <c r="D3798" s="6" t="s">
        <v>106</v>
      </c>
      <c r="E3798" s="17">
        <v>14.0</v>
      </c>
      <c r="F3798" s="17">
        <v>104.0</v>
      </c>
    </row>
    <row r="3799">
      <c r="A3799" s="15">
        <v>46102.04917820602</v>
      </c>
      <c r="B3799" s="6" t="s">
        <v>14693</v>
      </c>
      <c r="C3799" s="6" t="s">
        <v>37</v>
      </c>
      <c r="D3799" s="6" t="s">
        <v>46</v>
      </c>
      <c r="E3799" s="17">
        <v>2.0</v>
      </c>
      <c r="F3799" s="17">
        <v>13.0</v>
      </c>
    </row>
    <row r="3800">
      <c r="A3800" s="15">
        <v>46102.049184375</v>
      </c>
      <c r="B3800" s="6" t="s">
        <v>14693</v>
      </c>
      <c r="C3800" s="6" t="s">
        <v>21</v>
      </c>
      <c r="D3800" s="6" t="s">
        <v>46</v>
      </c>
      <c r="E3800" s="17">
        <v>4.0</v>
      </c>
      <c r="F3800" s="17">
        <v>26.0</v>
      </c>
    </row>
    <row r="3801">
      <c r="A3801" s="15">
        <v>46102.04919133102</v>
      </c>
      <c r="B3801" s="6" t="s">
        <v>14693</v>
      </c>
      <c r="C3801" s="6" t="s">
        <v>91</v>
      </c>
      <c r="D3801" s="6" t="s">
        <v>46</v>
      </c>
      <c r="E3801" s="17">
        <v>15.0</v>
      </c>
      <c r="F3801" s="17">
        <v>109.0</v>
      </c>
    </row>
    <row r="3802">
      <c r="A3802" s="15">
        <v>46102.05165318287</v>
      </c>
      <c r="B3802" s="6" t="s">
        <v>14693</v>
      </c>
      <c r="C3802" s="6" t="s">
        <v>21</v>
      </c>
      <c r="D3802" s="6" t="s">
        <v>106</v>
      </c>
      <c r="E3802" s="17">
        <v>11.0</v>
      </c>
      <c r="F3802" s="17">
        <v>78.0</v>
      </c>
    </row>
    <row r="3803">
      <c r="A3803" s="15">
        <v>46102.05165862269</v>
      </c>
      <c r="B3803" s="6" t="s">
        <v>14693</v>
      </c>
      <c r="C3803" s="6" t="s">
        <v>79</v>
      </c>
      <c r="D3803" s="6" t="s">
        <v>106</v>
      </c>
      <c r="E3803" s="17">
        <v>5.0</v>
      </c>
      <c r="F3803" s="17">
        <v>32.0</v>
      </c>
    </row>
    <row r="3804">
      <c r="A3804" s="15">
        <v>46102.05166576389</v>
      </c>
      <c r="B3804" s="6" t="s">
        <v>14693</v>
      </c>
      <c r="C3804" s="6" t="s">
        <v>91</v>
      </c>
      <c r="D3804" s="6" t="s">
        <v>106</v>
      </c>
      <c r="E3804" s="17">
        <v>14.0</v>
      </c>
      <c r="F3804" s="17">
        <v>99.0</v>
      </c>
    </row>
    <row r="3805">
      <c r="A3805" s="15">
        <v>46102.114313171296</v>
      </c>
      <c r="B3805" s="6" t="s">
        <v>14693</v>
      </c>
      <c r="C3805" s="6" t="s">
        <v>91</v>
      </c>
      <c r="D3805" s="6" t="s">
        <v>73</v>
      </c>
      <c r="E3805" s="17">
        <v>15.0</v>
      </c>
      <c r="F3805" s="17">
        <v>116.0</v>
      </c>
    </row>
    <row r="3806">
      <c r="A3806" s="15">
        <v>46102.50675689815</v>
      </c>
      <c r="B3806" s="6" t="s">
        <v>14693</v>
      </c>
      <c r="C3806" s="6" t="s">
        <v>37</v>
      </c>
      <c r="D3806" s="6" t="s">
        <v>46</v>
      </c>
      <c r="E3806" s="17">
        <v>2.0</v>
      </c>
      <c r="F3806" s="17">
        <v>18.0</v>
      </c>
    </row>
    <row r="3807">
      <c r="A3807" s="15">
        <v>46102.50676300926</v>
      </c>
      <c r="B3807" s="6" t="s">
        <v>14693</v>
      </c>
      <c r="C3807" s="6" t="s">
        <v>21</v>
      </c>
      <c r="D3807" s="6" t="s">
        <v>46</v>
      </c>
      <c r="E3807" s="17">
        <v>4.0</v>
      </c>
      <c r="F3807" s="17">
        <v>36.0</v>
      </c>
    </row>
    <row r="3808">
      <c r="A3808" s="15">
        <v>46102.50676934028</v>
      </c>
      <c r="B3808" s="6" t="s">
        <v>14693</v>
      </c>
      <c r="C3808" s="6" t="s">
        <v>91</v>
      </c>
      <c r="D3808" s="6" t="s">
        <v>46</v>
      </c>
      <c r="E3808" s="17">
        <v>15.0</v>
      </c>
      <c r="F3808" s="17">
        <v>150.0</v>
      </c>
    </row>
    <row r="3809">
      <c r="A3809" s="15">
        <v>46102.72259452546</v>
      </c>
      <c r="B3809" s="6" t="s">
        <v>14693</v>
      </c>
      <c r="C3809" s="6" t="s">
        <v>91</v>
      </c>
      <c r="D3809" s="6" t="s">
        <v>28</v>
      </c>
      <c r="E3809" s="17">
        <v>15.0</v>
      </c>
      <c r="F3809" s="17">
        <v>121.0</v>
      </c>
    </row>
    <row r="3810">
      <c r="A3810" s="15">
        <v>46102.74321888889</v>
      </c>
      <c r="B3810" s="6" t="s">
        <v>14693</v>
      </c>
      <c r="C3810" s="6" t="s">
        <v>91</v>
      </c>
      <c r="D3810" s="6" t="s">
        <v>28</v>
      </c>
      <c r="E3810" s="17">
        <v>15.0</v>
      </c>
      <c r="F3810" s="17">
        <v>228.0</v>
      </c>
    </row>
    <row r="3811">
      <c r="A3811" s="15">
        <v>46102.85159305556</v>
      </c>
      <c r="B3811" s="6" t="s">
        <v>14693</v>
      </c>
      <c r="C3811" s="6" t="s">
        <v>21</v>
      </c>
      <c r="D3811" s="6" t="s">
        <v>106</v>
      </c>
      <c r="E3811" s="17">
        <v>11.0</v>
      </c>
      <c r="F3811" s="17">
        <v>62.0</v>
      </c>
    </row>
    <row r="3812">
      <c r="A3812" s="15">
        <v>46102.85159953704</v>
      </c>
      <c r="B3812" s="6" t="s">
        <v>14693</v>
      </c>
      <c r="C3812" s="6" t="s">
        <v>79</v>
      </c>
      <c r="D3812" s="6" t="s">
        <v>106</v>
      </c>
      <c r="E3812" s="17">
        <v>5.0</v>
      </c>
      <c r="F3812" s="17">
        <v>25.0</v>
      </c>
    </row>
    <row r="3813">
      <c r="A3813" s="15">
        <v>46102.85160721064</v>
      </c>
      <c r="B3813" s="6" t="s">
        <v>14693</v>
      </c>
      <c r="C3813" s="6" t="s">
        <v>91</v>
      </c>
      <c r="D3813" s="6" t="s">
        <v>106</v>
      </c>
      <c r="E3813" s="17">
        <v>14.0</v>
      </c>
      <c r="F3813" s="17">
        <v>79.0</v>
      </c>
    </row>
    <row r="3814">
      <c r="A3814" s="15">
        <v>46103.00603344907</v>
      </c>
      <c r="B3814" s="6" t="s">
        <v>16951</v>
      </c>
      <c r="C3814" s="6" t="s">
        <v>73</v>
      </c>
      <c r="D3814" s="6" t="s">
        <v>54</v>
      </c>
      <c r="E3814" s="17">
        <v>1.0</v>
      </c>
      <c r="F3814" s="17">
        <v>0.0</v>
      </c>
    </row>
    <row r="3815">
      <c r="A3815" s="15">
        <v>46103.006043125</v>
      </c>
      <c r="B3815" s="6" t="s">
        <v>16951</v>
      </c>
      <c r="C3815" s="6" t="s">
        <v>58</v>
      </c>
      <c r="D3815" s="6" t="s">
        <v>54</v>
      </c>
      <c r="E3815" s="17">
        <v>3.0</v>
      </c>
      <c r="F3815" s="17">
        <v>0.0</v>
      </c>
    </row>
    <row r="3816">
      <c r="A3816" s="15">
        <v>46103.00605357639</v>
      </c>
      <c r="B3816" s="6" t="s">
        <v>16951</v>
      </c>
      <c r="C3816" s="6" t="s">
        <v>21</v>
      </c>
      <c r="D3816" s="6" t="s">
        <v>54</v>
      </c>
      <c r="E3816" s="17">
        <v>3.0</v>
      </c>
      <c r="F3816" s="17">
        <v>0.0</v>
      </c>
    </row>
    <row r="3817">
      <c r="A3817" s="15">
        <v>46103.06979638889</v>
      </c>
      <c r="B3817" s="6" t="s">
        <v>16951</v>
      </c>
      <c r="C3817" s="6" t="s">
        <v>91</v>
      </c>
      <c r="D3817" s="6" t="s">
        <v>28</v>
      </c>
      <c r="E3817" s="17">
        <v>15.0</v>
      </c>
      <c r="F3817" s="17">
        <v>0.0</v>
      </c>
    </row>
    <row r="3818">
      <c r="A3818" s="15">
        <v>46103.56150043981</v>
      </c>
      <c r="B3818" s="6" t="s">
        <v>14693</v>
      </c>
      <c r="C3818" s="6" t="s">
        <v>21</v>
      </c>
      <c r="D3818" s="6" t="s">
        <v>106</v>
      </c>
      <c r="E3818" s="17">
        <v>11.0</v>
      </c>
      <c r="F3818" s="17">
        <v>64.0</v>
      </c>
    </row>
    <row r="3819">
      <c r="A3819" s="15">
        <v>46103.56151289352</v>
      </c>
      <c r="B3819" s="6" t="s">
        <v>14693</v>
      </c>
      <c r="C3819" s="6" t="s">
        <v>79</v>
      </c>
      <c r="D3819" s="6" t="s">
        <v>106</v>
      </c>
      <c r="E3819" s="17">
        <v>5.0</v>
      </c>
      <c r="F3819" s="17">
        <v>26.0</v>
      </c>
    </row>
    <row r="3820">
      <c r="A3820" s="15">
        <v>46103.56151849537</v>
      </c>
      <c r="B3820" s="6" t="s">
        <v>14693</v>
      </c>
      <c r="C3820" s="6" t="s">
        <v>91</v>
      </c>
      <c r="D3820" s="6" t="s">
        <v>106</v>
      </c>
      <c r="E3820" s="17">
        <v>14.0</v>
      </c>
      <c r="F3820" s="17">
        <v>82.0</v>
      </c>
    </row>
    <row r="3821">
      <c r="A3821" s="15">
        <v>46103.58432300926</v>
      </c>
      <c r="B3821" s="6" t="s">
        <v>14693</v>
      </c>
      <c r="C3821" s="6" t="s">
        <v>21</v>
      </c>
      <c r="D3821" s="6" t="s">
        <v>106</v>
      </c>
      <c r="E3821" s="17">
        <v>11.0</v>
      </c>
      <c r="F3821" s="17">
        <v>83.0</v>
      </c>
    </row>
    <row r="3822">
      <c r="A3822" s="15">
        <v>46103.58433320602</v>
      </c>
      <c r="B3822" s="6" t="s">
        <v>14693</v>
      </c>
      <c r="C3822" s="6" t="s">
        <v>79</v>
      </c>
      <c r="D3822" s="6" t="s">
        <v>106</v>
      </c>
      <c r="E3822" s="17">
        <v>5.0</v>
      </c>
      <c r="F3822" s="17">
        <v>34.0</v>
      </c>
    </row>
    <row r="3823">
      <c r="A3823" s="15">
        <v>46103.584340127316</v>
      </c>
      <c r="B3823" s="6" t="s">
        <v>14693</v>
      </c>
      <c r="C3823" s="6" t="s">
        <v>91</v>
      </c>
      <c r="D3823" s="6" t="s">
        <v>106</v>
      </c>
      <c r="E3823" s="17">
        <v>14.0</v>
      </c>
      <c r="F3823" s="17">
        <v>105.0</v>
      </c>
    </row>
    <row r="3824">
      <c r="A3824" s="15">
        <v>46103.683765787035</v>
      </c>
      <c r="B3824" s="6" t="s">
        <v>14693</v>
      </c>
      <c r="C3824" s="6" t="s">
        <v>51</v>
      </c>
      <c r="D3824" s="6" t="s">
        <v>37</v>
      </c>
      <c r="E3824" s="17">
        <v>15.0</v>
      </c>
      <c r="F3824" s="17">
        <v>93.0</v>
      </c>
    </row>
    <row r="3825">
      <c r="A3825" s="15">
        <v>46103.683771979166</v>
      </c>
      <c r="B3825" s="6" t="s">
        <v>14693</v>
      </c>
      <c r="C3825" s="6" t="s">
        <v>91</v>
      </c>
      <c r="D3825" s="6" t="s">
        <v>37</v>
      </c>
      <c r="E3825" s="17">
        <v>15.0</v>
      </c>
      <c r="F3825" s="17">
        <v>93.0</v>
      </c>
    </row>
    <row r="3826">
      <c r="A3826" s="15">
        <v>46103.71737392361</v>
      </c>
      <c r="B3826" s="6" t="s">
        <v>14693</v>
      </c>
      <c r="C3826" s="6" t="s">
        <v>51</v>
      </c>
      <c r="D3826" s="6" t="s">
        <v>37</v>
      </c>
      <c r="E3826" s="17">
        <v>15.0</v>
      </c>
      <c r="F3826" s="17">
        <v>117.0</v>
      </c>
    </row>
    <row r="3827">
      <c r="A3827" s="15">
        <v>46103.71738065973</v>
      </c>
      <c r="B3827" s="6" t="s">
        <v>14693</v>
      </c>
      <c r="C3827" s="6" t="s">
        <v>91</v>
      </c>
      <c r="D3827" s="6" t="s">
        <v>37</v>
      </c>
      <c r="E3827" s="17">
        <v>15.0</v>
      </c>
      <c r="F3827" s="17">
        <v>117.0</v>
      </c>
    </row>
    <row r="3828">
      <c r="A3828" s="15">
        <v>46103.84717596065</v>
      </c>
      <c r="B3828" s="6" t="s">
        <v>14693</v>
      </c>
      <c r="C3828" s="6" t="s">
        <v>51</v>
      </c>
      <c r="D3828" s="6" t="s">
        <v>37</v>
      </c>
      <c r="E3828" s="17">
        <v>15.0</v>
      </c>
      <c r="F3828" s="17">
        <v>100.0</v>
      </c>
    </row>
    <row r="3829">
      <c r="A3829" s="15">
        <v>46103.847182094905</v>
      </c>
      <c r="B3829" s="6" t="s">
        <v>14693</v>
      </c>
      <c r="C3829" s="6" t="s">
        <v>91</v>
      </c>
      <c r="D3829" s="6" t="s">
        <v>37</v>
      </c>
      <c r="E3829" s="17">
        <v>15.0</v>
      </c>
      <c r="F3829" s="17">
        <v>100.0</v>
      </c>
    </row>
    <row r="3830">
      <c r="A3830" s="15">
        <v>46103.86333125</v>
      </c>
      <c r="B3830" s="6" t="s">
        <v>14693</v>
      </c>
      <c r="C3830" s="6" t="s">
        <v>51</v>
      </c>
      <c r="D3830" s="6" t="s">
        <v>13</v>
      </c>
      <c r="E3830" s="17">
        <v>7.0</v>
      </c>
      <c r="F3830" s="17">
        <v>58.0</v>
      </c>
    </row>
    <row r="3831">
      <c r="A3831" s="15">
        <v>46103.863337766204</v>
      </c>
      <c r="B3831" s="6" t="s">
        <v>14693</v>
      </c>
      <c r="C3831" s="6" t="s">
        <v>91</v>
      </c>
      <c r="D3831" s="6" t="s">
        <v>13</v>
      </c>
      <c r="E3831" s="17">
        <v>15.0</v>
      </c>
      <c r="F3831" s="17">
        <v>138.0</v>
      </c>
    </row>
    <row r="3832">
      <c r="A3832" s="15">
        <v>46103.89906059028</v>
      </c>
      <c r="B3832" s="6" t="s">
        <v>14693</v>
      </c>
      <c r="C3832" s="6" t="s">
        <v>21</v>
      </c>
      <c r="D3832" s="6" t="s">
        <v>106</v>
      </c>
      <c r="E3832" s="17">
        <v>11.0</v>
      </c>
      <c r="F3832" s="17">
        <v>96.0</v>
      </c>
    </row>
    <row r="3833">
      <c r="A3833" s="15">
        <v>46103.89906616898</v>
      </c>
      <c r="B3833" s="6" t="s">
        <v>14693</v>
      </c>
      <c r="C3833" s="6" t="s">
        <v>79</v>
      </c>
      <c r="D3833" s="6" t="s">
        <v>106</v>
      </c>
      <c r="E3833" s="17">
        <v>5.0</v>
      </c>
      <c r="F3833" s="17">
        <v>39.0</v>
      </c>
    </row>
    <row r="3834">
      <c r="A3834" s="15">
        <v>46103.89907266204</v>
      </c>
      <c r="B3834" s="6" t="s">
        <v>14693</v>
      </c>
      <c r="C3834" s="6" t="s">
        <v>91</v>
      </c>
      <c r="D3834" s="6" t="s">
        <v>106</v>
      </c>
      <c r="E3834" s="17">
        <v>14.0</v>
      </c>
      <c r="F3834" s="17">
        <v>122.0</v>
      </c>
    </row>
    <row r="3835">
      <c r="A3835" s="15">
        <v>46103.91586957176</v>
      </c>
      <c r="B3835" s="6" t="s">
        <v>14693</v>
      </c>
      <c r="C3835" s="6" t="s">
        <v>21</v>
      </c>
      <c r="D3835" s="6" t="s">
        <v>106</v>
      </c>
      <c r="E3835" s="17">
        <v>11.0</v>
      </c>
      <c r="F3835" s="17">
        <v>100.0</v>
      </c>
    </row>
    <row r="3836">
      <c r="A3836" s="15">
        <v>46103.91587548611</v>
      </c>
      <c r="B3836" s="6" t="s">
        <v>14693</v>
      </c>
      <c r="C3836" s="6" t="s">
        <v>79</v>
      </c>
      <c r="D3836" s="6" t="s">
        <v>106</v>
      </c>
      <c r="E3836" s="17">
        <v>5.0</v>
      </c>
      <c r="F3836" s="17">
        <v>41.0</v>
      </c>
    </row>
    <row r="3837">
      <c r="A3837" s="15">
        <v>46103.9158809838</v>
      </c>
      <c r="B3837" s="6" t="s">
        <v>14693</v>
      </c>
      <c r="C3837" s="6" t="s">
        <v>91</v>
      </c>
      <c r="D3837" s="6" t="s">
        <v>106</v>
      </c>
      <c r="E3837" s="17">
        <v>14.0</v>
      </c>
      <c r="F3837" s="17">
        <v>127.0</v>
      </c>
    </row>
    <row r="3838">
      <c r="A3838" s="15">
        <v>46103.94781883102</v>
      </c>
      <c r="B3838" s="6" t="s">
        <v>14693</v>
      </c>
      <c r="C3838" s="6" t="s">
        <v>21</v>
      </c>
      <c r="D3838" s="6" t="s">
        <v>106</v>
      </c>
      <c r="E3838" s="17">
        <v>11.0</v>
      </c>
      <c r="F3838" s="17">
        <v>82.0</v>
      </c>
    </row>
    <row r="3839">
      <c r="A3839" s="15">
        <v>46103.94782383102</v>
      </c>
      <c r="B3839" s="6" t="s">
        <v>14693</v>
      </c>
      <c r="C3839" s="6" t="s">
        <v>79</v>
      </c>
      <c r="D3839" s="6" t="s">
        <v>106</v>
      </c>
      <c r="E3839" s="17">
        <v>5.0</v>
      </c>
      <c r="F3839" s="17">
        <v>34.0</v>
      </c>
    </row>
    <row r="3840">
      <c r="A3840" s="15">
        <v>46103.947829282406</v>
      </c>
      <c r="B3840" s="6" t="s">
        <v>14693</v>
      </c>
      <c r="C3840" s="6" t="s">
        <v>91</v>
      </c>
      <c r="D3840" s="6" t="s">
        <v>106</v>
      </c>
      <c r="E3840" s="17">
        <v>14.0</v>
      </c>
      <c r="F3840" s="17">
        <v>104.0</v>
      </c>
    </row>
    <row r="3841">
      <c r="A3841" s="15">
        <v>46104.00253583334</v>
      </c>
      <c r="B3841" s="6" t="s">
        <v>14693</v>
      </c>
      <c r="C3841" s="6" t="s">
        <v>21</v>
      </c>
      <c r="D3841" s="6" t="s">
        <v>95</v>
      </c>
      <c r="E3841" s="17">
        <v>4.0</v>
      </c>
      <c r="F3841" s="17">
        <v>21.0</v>
      </c>
    </row>
    <row r="3842">
      <c r="A3842" s="15">
        <v>46104.00254440973</v>
      </c>
      <c r="B3842" s="6" t="s">
        <v>14693</v>
      </c>
      <c r="C3842" s="6" t="s">
        <v>91</v>
      </c>
      <c r="D3842" s="6" t="s">
        <v>95</v>
      </c>
      <c r="E3842" s="17">
        <v>15.0</v>
      </c>
      <c r="F3842" s="17">
        <v>87.0</v>
      </c>
    </row>
    <row r="3843">
      <c r="A3843" s="15">
        <v>46104.00255306713</v>
      </c>
      <c r="B3843" s="6" t="s">
        <v>14693</v>
      </c>
      <c r="C3843" s="6" t="s">
        <v>73</v>
      </c>
      <c r="D3843" s="6" t="s">
        <v>95</v>
      </c>
      <c r="E3843" s="17">
        <v>1.0</v>
      </c>
      <c r="F3843" s="17">
        <v>5.0</v>
      </c>
    </row>
    <row r="3844">
      <c r="A3844" s="15">
        <v>46104.06506868056</v>
      </c>
      <c r="B3844" s="6" t="s">
        <v>14693</v>
      </c>
      <c r="C3844" s="6" t="s">
        <v>21</v>
      </c>
      <c r="D3844" s="6" t="s">
        <v>95</v>
      </c>
      <c r="E3844" s="17">
        <v>4.0</v>
      </c>
      <c r="F3844" s="17">
        <v>25.0</v>
      </c>
    </row>
    <row r="3845">
      <c r="A3845" s="15">
        <v>46104.06507611111</v>
      </c>
      <c r="B3845" s="6" t="s">
        <v>14693</v>
      </c>
      <c r="C3845" s="6" t="s">
        <v>91</v>
      </c>
      <c r="D3845" s="6" t="s">
        <v>95</v>
      </c>
      <c r="E3845" s="17">
        <v>15.0</v>
      </c>
      <c r="F3845" s="17">
        <v>104.0</v>
      </c>
    </row>
    <row r="3846">
      <c r="A3846" s="15">
        <v>46104.06508534722</v>
      </c>
      <c r="B3846" s="6" t="s">
        <v>14693</v>
      </c>
      <c r="C3846" s="6" t="s">
        <v>73</v>
      </c>
      <c r="D3846" s="6" t="s">
        <v>95</v>
      </c>
      <c r="E3846" s="17">
        <v>1.0</v>
      </c>
      <c r="F3846" s="17">
        <v>6.0</v>
      </c>
    </row>
    <row r="3847">
      <c r="A3847" s="15">
        <v>46104.08192560185</v>
      </c>
      <c r="B3847" s="6" t="s">
        <v>14693</v>
      </c>
      <c r="C3847" s="6" t="s">
        <v>21</v>
      </c>
      <c r="D3847" s="6" t="s">
        <v>95</v>
      </c>
      <c r="E3847" s="17">
        <v>4.0</v>
      </c>
      <c r="F3847" s="17">
        <v>49.0</v>
      </c>
    </row>
    <row r="3848">
      <c r="A3848" s="15">
        <v>46104.081931875</v>
      </c>
      <c r="B3848" s="6" t="s">
        <v>14693</v>
      </c>
      <c r="C3848" s="6" t="s">
        <v>91</v>
      </c>
      <c r="D3848" s="6" t="s">
        <v>95</v>
      </c>
      <c r="E3848" s="17">
        <v>15.0</v>
      </c>
      <c r="F3848" s="17">
        <v>203.0</v>
      </c>
    </row>
    <row r="3849">
      <c r="A3849" s="15">
        <v>46104.08193648148</v>
      </c>
      <c r="B3849" s="6" t="s">
        <v>14693</v>
      </c>
      <c r="C3849" s="6" t="s">
        <v>73</v>
      </c>
      <c r="D3849" s="6" t="s">
        <v>95</v>
      </c>
      <c r="E3849" s="17">
        <v>1.0</v>
      </c>
      <c r="F3849" s="17">
        <v>12.0</v>
      </c>
    </row>
    <row r="3850">
      <c r="A3850" s="15">
        <v>46105.91915041667</v>
      </c>
      <c r="B3850" s="6" t="s">
        <v>14693</v>
      </c>
      <c r="C3850" s="6" t="s">
        <v>21</v>
      </c>
      <c r="D3850" s="6" t="s">
        <v>106</v>
      </c>
      <c r="E3850" s="17">
        <v>11.0</v>
      </c>
      <c r="F3850" s="17">
        <v>116.0</v>
      </c>
    </row>
    <row r="3851">
      <c r="A3851" s="15">
        <v>46105.91916755787</v>
      </c>
      <c r="B3851" s="6" t="s">
        <v>14693</v>
      </c>
      <c r="C3851" s="6" t="s">
        <v>79</v>
      </c>
      <c r="D3851" s="6" t="s">
        <v>106</v>
      </c>
      <c r="E3851" s="17">
        <v>5.0</v>
      </c>
      <c r="F3851" s="17">
        <v>48.0</v>
      </c>
    </row>
    <row r="3852">
      <c r="A3852" s="15">
        <v>46105.919172407404</v>
      </c>
      <c r="B3852" s="6" t="s">
        <v>14693</v>
      </c>
      <c r="C3852" s="6" t="s">
        <v>91</v>
      </c>
      <c r="D3852" s="6" t="s">
        <v>106</v>
      </c>
      <c r="E3852" s="17">
        <v>14.0</v>
      </c>
      <c r="F3852" s="17">
        <v>147.0</v>
      </c>
    </row>
    <row r="3853">
      <c r="A3853" s="15">
        <v>46105.995026122684</v>
      </c>
      <c r="B3853" s="6" t="s">
        <v>14693</v>
      </c>
      <c r="C3853" s="6" t="s">
        <v>51</v>
      </c>
      <c r="D3853" s="6" t="s">
        <v>13</v>
      </c>
      <c r="E3853" s="17">
        <v>7.0</v>
      </c>
      <c r="F3853" s="17">
        <v>39.0</v>
      </c>
    </row>
    <row r="3854">
      <c r="A3854" s="15">
        <v>46105.99503114584</v>
      </c>
      <c r="B3854" s="6" t="s">
        <v>14693</v>
      </c>
      <c r="C3854" s="6" t="s">
        <v>91</v>
      </c>
      <c r="D3854" s="6" t="s">
        <v>13</v>
      </c>
      <c r="E3854" s="17">
        <v>15.0</v>
      </c>
      <c r="F3854" s="17">
        <v>92.0</v>
      </c>
    </row>
    <row r="3855">
      <c r="A3855" s="15">
        <v>46106.98750290509</v>
      </c>
      <c r="B3855" s="6" t="s">
        <v>14693</v>
      </c>
      <c r="C3855" s="6" t="s">
        <v>51</v>
      </c>
      <c r="D3855" s="6" t="s">
        <v>13</v>
      </c>
      <c r="E3855" s="17">
        <v>7.0</v>
      </c>
      <c r="F3855" s="17">
        <v>86.0</v>
      </c>
    </row>
    <row r="3856">
      <c r="A3856" s="15">
        <v>46106.98750769676</v>
      </c>
      <c r="B3856" s="6" t="s">
        <v>14693</v>
      </c>
      <c r="C3856" s="6" t="s">
        <v>91</v>
      </c>
      <c r="D3856" s="6" t="s">
        <v>13</v>
      </c>
      <c r="E3856" s="17">
        <v>15.0</v>
      </c>
      <c r="F3856" s="17">
        <v>204.0</v>
      </c>
    </row>
    <row r="3857">
      <c r="A3857" s="15">
        <v>46111.4608759838</v>
      </c>
      <c r="B3857" s="6" t="s">
        <v>14693</v>
      </c>
      <c r="C3857" s="6" t="s">
        <v>51</v>
      </c>
      <c r="D3857" s="6" t="s">
        <v>37</v>
      </c>
      <c r="E3857" s="17">
        <v>15.0</v>
      </c>
      <c r="F3857" s="17">
        <v>173.0</v>
      </c>
    </row>
    <row r="3858">
      <c r="A3858" s="15">
        <v>46111.46088798611</v>
      </c>
      <c r="B3858" s="6" t="s">
        <v>14693</v>
      </c>
      <c r="C3858" s="6" t="s">
        <v>91</v>
      </c>
      <c r="D3858" s="6" t="s">
        <v>37</v>
      </c>
      <c r="E3858" s="17">
        <v>15.0</v>
      </c>
      <c r="F3858" s="17">
        <v>173.0</v>
      </c>
    </row>
    <row r="3859">
      <c r="A3859" s="15">
        <v>46111.468114166666</v>
      </c>
      <c r="B3859" s="6" t="s">
        <v>14693</v>
      </c>
      <c r="C3859" s="6" t="s">
        <v>21</v>
      </c>
      <c r="D3859" s="6" t="s">
        <v>95</v>
      </c>
      <c r="E3859" s="17">
        <v>4.0</v>
      </c>
      <c r="F3859" s="17">
        <v>22.0</v>
      </c>
    </row>
    <row r="3860">
      <c r="A3860" s="15">
        <v>46111.46812627315</v>
      </c>
      <c r="B3860" s="6" t="s">
        <v>14693</v>
      </c>
      <c r="C3860" s="6" t="s">
        <v>91</v>
      </c>
      <c r="D3860" s="6" t="s">
        <v>95</v>
      </c>
      <c r="E3860" s="17">
        <v>15.0</v>
      </c>
      <c r="F3860" s="17">
        <v>91.0</v>
      </c>
    </row>
    <row r="3861">
      <c r="A3861" s="15">
        <v>46111.46813145833</v>
      </c>
      <c r="B3861" s="6" t="s">
        <v>14693</v>
      </c>
      <c r="C3861" s="6" t="s">
        <v>73</v>
      </c>
      <c r="D3861" s="6" t="s">
        <v>95</v>
      </c>
      <c r="E3861" s="17">
        <v>1.0</v>
      </c>
      <c r="F3861" s="17">
        <v>5.0</v>
      </c>
    </row>
    <row r="3862">
      <c r="A3862" s="15">
        <v>46111.49821445602</v>
      </c>
      <c r="B3862" s="6" t="s">
        <v>14693</v>
      </c>
      <c r="C3862" s="6" t="s">
        <v>79</v>
      </c>
      <c r="D3862" s="6" t="s">
        <v>98</v>
      </c>
      <c r="E3862" s="17">
        <v>15.0</v>
      </c>
      <c r="F3862" s="17">
        <v>217.0</v>
      </c>
    </row>
    <row r="3863">
      <c r="A3863" s="15">
        <v>46111.49822179398</v>
      </c>
      <c r="B3863" s="6" t="s">
        <v>14693</v>
      </c>
      <c r="C3863" s="6" t="s">
        <v>109</v>
      </c>
      <c r="D3863" s="6" t="s">
        <v>98</v>
      </c>
      <c r="E3863" s="17">
        <v>1.0</v>
      </c>
      <c r="F3863" s="17">
        <v>13.0</v>
      </c>
    </row>
    <row r="3864">
      <c r="A3864" s="15">
        <v>46111.49822912037</v>
      </c>
      <c r="B3864" s="6" t="s">
        <v>14693</v>
      </c>
      <c r="C3864" s="6" t="s">
        <v>33</v>
      </c>
      <c r="D3864" s="6" t="s">
        <v>98</v>
      </c>
      <c r="E3864" s="17">
        <v>1.0</v>
      </c>
      <c r="F3864" s="17">
        <v>13.0</v>
      </c>
    </row>
    <row r="3865">
      <c r="A3865" s="15">
        <v>46111.49823591435</v>
      </c>
      <c r="B3865" s="6" t="s">
        <v>14693</v>
      </c>
      <c r="C3865" s="6" t="s">
        <v>64</v>
      </c>
      <c r="D3865" s="6" t="s">
        <v>98</v>
      </c>
      <c r="E3865" s="17">
        <v>5.0</v>
      </c>
      <c r="F3865" s="17">
        <v>66.0</v>
      </c>
    </row>
    <row r="3866">
      <c r="A3866" s="15">
        <v>46111.4982434375</v>
      </c>
      <c r="B3866" s="6" t="s">
        <v>14693</v>
      </c>
      <c r="C3866" s="6" t="s">
        <v>68</v>
      </c>
      <c r="D3866" s="6" t="s">
        <v>98</v>
      </c>
      <c r="E3866" s="17">
        <v>1.0</v>
      </c>
      <c r="F3866" s="17">
        <v>13.0</v>
      </c>
    </row>
    <row r="3867">
      <c r="A3867" s="15">
        <v>46111.498250902776</v>
      </c>
      <c r="B3867" s="6" t="s">
        <v>14693</v>
      </c>
      <c r="C3867" s="6" t="s">
        <v>13</v>
      </c>
      <c r="D3867" s="6" t="s">
        <v>98</v>
      </c>
      <c r="E3867" s="17">
        <v>6.0</v>
      </c>
      <c r="F3867" s="17">
        <v>79.0</v>
      </c>
    </row>
    <row r="3868">
      <c r="A3868" s="15">
        <v>46124.85158974537</v>
      </c>
      <c r="B3868" s="6" t="s">
        <v>14693</v>
      </c>
      <c r="C3868" s="6" t="s">
        <v>51</v>
      </c>
      <c r="D3868" s="6" t="s">
        <v>13</v>
      </c>
      <c r="E3868" s="17">
        <v>7.0</v>
      </c>
      <c r="F3868" s="17">
        <v>56.0</v>
      </c>
    </row>
    <row r="3869">
      <c r="A3869" s="15">
        <v>46124.85159770833</v>
      </c>
      <c r="B3869" s="6" t="s">
        <v>14693</v>
      </c>
      <c r="C3869" s="6" t="s">
        <v>91</v>
      </c>
      <c r="D3869" s="6" t="s">
        <v>13</v>
      </c>
      <c r="E3869" s="17">
        <v>15.0</v>
      </c>
      <c r="F3869" s="17">
        <v>132.0</v>
      </c>
    </row>
    <row r="3870">
      <c r="A3870" s="15">
        <v>46124.91502965278</v>
      </c>
      <c r="B3870" s="6" t="s">
        <v>14693</v>
      </c>
      <c r="C3870" s="6" t="s">
        <v>21</v>
      </c>
      <c r="D3870" s="6" t="s">
        <v>64</v>
      </c>
      <c r="E3870" s="17">
        <v>3.0</v>
      </c>
      <c r="F3870" s="17">
        <v>25.0</v>
      </c>
    </row>
    <row r="3871">
      <c r="A3871" s="15">
        <v>46124.915036597224</v>
      </c>
      <c r="B3871" s="6" t="s">
        <v>14693</v>
      </c>
      <c r="C3871" s="6" t="s">
        <v>79</v>
      </c>
      <c r="D3871" s="6" t="s">
        <v>64</v>
      </c>
      <c r="E3871" s="17">
        <v>5.0</v>
      </c>
      <c r="F3871" s="17">
        <v>42.0</v>
      </c>
    </row>
    <row r="3872">
      <c r="A3872" s="15">
        <v>46124.91713300926</v>
      </c>
      <c r="B3872" s="6" t="s">
        <v>14693</v>
      </c>
      <c r="C3872" s="6" t="s">
        <v>79</v>
      </c>
      <c r="D3872" s="6" t="s">
        <v>98</v>
      </c>
      <c r="E3872" s="17">
        <v>15.0</v>
      </c>
      <c r="F3872" s="17">
        <v>247.0</v>
      </c>
    </row>
    <row r="3873">
      <c r="A3873" s="15">
        <v>46124.9171384375</v>
      </c>
      <c r="B3873" s="6" t="s">
        <v>14693</v>
      </c>
      <c r="C3873" s="6" t="s">
        <v>109</v>
      </c>
      <c r="D3873" s="6" t="s">
        <v>98</v>
      </c>
      <c r="E3873" s="17">
        <v>1.0</v>
      </c>
      <c r="F3873" s="17">
        <v>15.0</v>
      </c>
    </row>
    <row r="3874">
      <c r="A3874" s="15">
        <v>46124.917143541665</v>
      </c>
      <c r="B3874" s="6" t="s">
        <v>14693</v>
      </c>
      <c r="C3874" s="6" t="s">
        <v>33</v>
      </c>
      <c r="D3874" s="6" t="s">
        <v>98</v>
      </c>
      <c r="E3874" s="17">
        <v>1.0</v>
      </c>
      <c r="F3874" s="17">
        <v>15.0</v>
      </c>
    </row>
    <row r="3875">
      <c r="A3875" s="15">
        <v>46124.917152326394</v>
      </c>
      <c r="B3875" s="6" t="s">
        <v>14693</v>
      </c>
      <c r="C3875" s="6" t="s">
        <v>64</v>
      </c>
      <c r="D3875" s="6" t="s">
        <v>98</v>
      </c>
      <c r="E3875" s="17">
        <v>5.0</v>
      </c>
      <c r="F3875" s="17">
        <v>75.0</v>
      </c>
    </row>
    <row r="3876">
      <c r="A3876" s="15">
        <v>46124.917157407406</v>
      </c>
      <c r="B3876" s="6" t="s">
        <v>14693</v>
      </c>
      <c r="C3876" s="6" t="s">
        <v>68</v>
      </c>
      <c r="D3876" s="6" t="s">
        <v>98</v>
      </c>
      <c r="E3876" s="17">
        <v>1.0</v>
      </c>
      <c r="F3876" s="17">
        <v>15.0</v>
      </c>
    </row>
    <row r="3877">
      <c r="A3877" s="15">
        <v>46124.91716938658</v>
      </c>
      <c r="B3877" s="6" t="s">
        <v>14693</v>
      </c>
      <c r="C3877" s="6" t="s">
        <v>13</v>
      </c>
      <c r="D3877" s="6" t="s">
        <v>98</v>
      </c>
      <c r="E3877" s="17">
        <v>6.0</v>
      </c>
      <c r="F3877" s="17">
        <v>90.0</v>
      </c>
    </row>
    <row r="3878">
      <c r="A3878" s="15">
        <v>46128.91459371528</v>
      </c>
      <c r="B3878" s="6" t="s">
        <v>14693</v>
      </c>
      <c r="C3878" s="6" t="s">
        <v>51</v>
      </c>
      <c r="D3878" s="6" t="s">
        <v>37</v>
      </c>
      <c r="E3878" s="17">
        <v>15.0</v>
      </c>
      <c r="F3878" s="17">
        <v>149.0</v>
      </c>
    </row>
    <row r="3879">
      <c r="A3879" s="15">
        <v>46128.91459988426</v>
      </c>
      <c r="B3879" s="6" t="s">
        <v>14693</v>
      </c>
      <c r="C3879" s="6" t="s">
        <v>91</v>
      </c>
      <c r="D3879" s="6" t="s">
        <v>37</v>
      </c>
      <c r="E3879" s="17">
        <v>15.0</v>
      </c>
      <c r="F3879" s="17">
        <v>149.0</v>
      </c>
    </row>
    <row r="3880">
      <c r="A3880" s="15">
        <v>46128.91483006944</v>
      </c>
      <c r="B3880" s="6" t="s">
        <v>14693</v>
      </c>
      <c r="C3880" s="6" t="s">
        <v>79</v>
      </c>
      <c r="D3880" s="6" t="s">
        <v>98</v>
      </c>
      <c r="E3880" s="17">
        <v>15.0</v>
      </c>
      <c r="F3880" s="17">
        <v>136.0</v>
      </c>
    </row>
    <row r="3881">
      <c r="A3881" s="15">
        <v>46128.91483733796</v>
      </c>
      <c r="B3881" s="6" t="s">
        <v>14693</v>
      </c>
      <c r="C3881" s="6" t="s">
        <v>109</v>
      </c>
      <c r="D3881" s="6" t="s">
        <v>98</v>
      </c>
      <c r="E3881" s="17">
        <v>1.0</v>
      </c>
      <c r="F3881" s="17">
        <v>8.0</v>
      </c>
    </row>
    <row r="3882">
      <c r="A3882" s="15">
        <v>46128.91484423611</v>
      </c>
      <c r="B3882" s="6" t="s">
        <v>14693</v>
      </c>
      <c r="C3882" s="6" t="s">
        <v>33</v>
      </c>
      <c r="D3882" s="6" t="s">
        <v>98</v>
      </c>
      <c r="E3882" s="17">
        <v>1.0</v>
      </c>
      <c r="F3882" s="17">
        <v>8.0</v>
      </c>
    </row>
    <row r="3883">
      <c r="A3883" s="15">
        <v>46128.91484996528</v>
      </c>
      <c r="B3883" s="6" t="s">
        <v>14693</v>
      </c>
      <c r="C3883" s="6" t="s">
        <v>64</v>
      </c>
      <c r="D3883" s="6" t="s">
        <v>98</v>
      </c>
      <c r="E3883" s="17">
        <v>5.0</v>
      </c>
      <c r="F3883" s="17">
        <v>41.0</v>
      </c>
    </row>
    <row r="3884">
      <c r="A3884" s="15">
        <v>46128.91485637732</v>
      </c>
      <c r="B3884" s="6" t="s">
        <v>14693</v>
      </c>
      <c r="C3884" s="6" t="s">
        <v>68</v>
      </c>
      <c r="D3884" s="6" t="s">
        <v>98</v>
      </c>
      <c r="E3884" s="17">
        <v>1.0</v>
      </c>
      <c r="F3884" s="17">
        <v>8.0</v>
      </c>
    </row>
    <row r="3885">
      <c r="A3885" s="15">
        <v>46128.91486297453</v>
      </c>
      <c r="B3885" s="6" t="s">
        <v>14693</v>
      </c>
      <c r="C3885" s="6" t="s">
        <v>13</v>
      </c>
      <c r="D3885" s="6" t="s">
        <v>98</v>
      </c>
      <c r="E3885" s="17">
        <v>6.0</v>
      </c>
      <c r="F3885" s="17">
        <v>49.0</v>
      </c>
    </row>
    <row r="3886">
      <c r="A3886" s="15">
        <v>46128.949887152776</v>
      </c>
      <c r="B3886" s="6" t="s">
        <v>14693</v>
      </c>
      <c r="C3886" s="6" t="s">
        <v>51</v>
      </c>
      <c r="D3886" s="6" t="s">
        <v>13</v>
      </c>
      <c r="E3886" s="17">
        <v>7.0</v>
      </c>
      <c r="F3886" s="17">
        <v>78.0</v>
      </c>
    </row>
    <row r="3887">
      <c r="A3887" s="15">
        <v>46128.94989396991</v>
      </c>
      <c r="B3887" s="6" t="s">
        <v>14693</v>
      </c>
      <c r="C3887" s="6" t="s">
        <v>91</v>
      </c>
      <c r="D3887" s="6" t="s">
        <v>13</v>
      </c>
      <c r="E3887" s="17">
        <v>15.0</v>
      </c>
      <c r="F3887" s="17">
        <v>185.0</v>
      </c>
    </row>
    <row r="3888">
      <c r="A3888" s="15">
        <v>46131.96665592593</v>
      </c>
      <c r="B3888" s="6" t="s">
        <v>14693</v>
      </c>
      <c r="C3888" s="6" t="s">
        <v>21</v>
      </c>
      <c r="D3888" s="6" t="s">
        <v>95</v>
      </c>
      <c r="E3888" s="17">
        <v>4.0</v>
      </c>
      <c r="F3888" s="17">
        <v>35.0</v>
      </c>
    </row>
    <row r="3889">
      <c r="A3889" s="15">
        <v>46131.96666385417</v>
      </c>
      <c r="B3889" s="6" t="s">
        <v>14693</v>
      </c>
      <c r="C3889" s="6" t="s">
        <v>91</v>
      </c>
      <c r="D3889" s="6" t="s">
        <v>95</v>
      </c>
      <c r="E3889" s="17">
        <v>15.0</v>
      </c>
      <c r="F3889" s="17">
        <v>144.0</v>
      </c>
    </row>
    <row r="3890">
      <c r="A3890" s="15">
        <v>46131.96666953704</v>
      </c>
      <c r="B3890" s="6" t="s">
        <v>14693</v>
      </c>
      <c r="C3890" s="6" t="s">
        <v>73</v>
      </c>
      <c r="D3890" s="6" t="s">
        <v>95</v>
      </c>
      <c r="E3890" s="17">
        <v>1.0</v>
      </c>
      <c r="F3890" s="17">
        <v>8.0</v>
      </c>
    </row>
    <row r="3891">
      <c r="A3891" s="15">
        <v>46131.96683096065</v>
      </c>
      <c r="B3891" s="6" t="s">
        <v>14693</v>
      </c>
      <c r="C3891" s="6" t="s">
        <v>91</v>
      </c>
      <c r="D3891" s="6" t="s">
        <v>21</v>
      </c>
      <c r="E3891" s="17">
        <v>11.0</v>
      </c>
      <c r="F3891" s="17">
        <v>91.0</v>
      </c>
    </row>
    <row r="3892">
      <c r="A3892" s="15">
        <v>46131.966835555555</v>
      </c>
      <c r="B3892" s="6" t="s">
        <v>14693</v>
      </c>
      <c r="C3892" s="6" t="s">
        <v>91</v>
      </c>
      <c r="D3892" s="6" t="s">
        <v>21</v>
      </c>
      <c r="E3892" s="17">
        <v>15.0</v>
      </c>
      <c r="F3892" s="17">
        <v>124.0</v>
      </c>
    </row>
    <row r="3893">
      <c r="A3893" s="15">
        <v>46131.96684271991</v>
      </c>
      <c r="B3893" s="6" t="s">
        <v>14693</v>
      </c>
      <c r="C3893" s="6" t="s">
        <v>64</v>
      </c>
      <c r="D3893" s="6" t="s">
        <v>21</v>
      </c>
      <c r="E3893" s="17">
        <v>3.0</v>
      </c>
      <c r="F3893" s="17">
        <v>22.0</v>
      </c>
    </row>
    <row r="3894">
      <c r="A3894" s="15">
        <v>46133.88746846065</v>
      </c>
      <c r="B3894" s="6" t="s">
        <v>14693</v>
      </c>
      <c r="C3894" s="6" t="s">
        <v>91</v>
      </c>
      <c r="D3894" s="6" t="s">
        <v>79</v>
      </c>
      <c r="E3894" s="17">
        <v>15.0</v>
      </c>
      <c r="F3894" s="17">
        <v>116.0</v>
      </c>
    </row>
    <row r="3895">
      <c r="A3895" s="15">
        <v>46133.887942245376</v>
      </c>
      <c r="B3895" s="6" t="s">
        <v>14693</v>
      </c>
      <c r="C3895" s="6" t="s">
        <v>51</v>
      </c>
      <c r="D3895" s="6" t="s">
        <v>13</v>
      </c>
      <c r="E3895" s="17">
        <v>7.0</v>
      </c>
      <c r="F3895" s="17">
        <v>99.0</v>
      </c>
    </row>
    <row r="3896">
      <c r="A3896" s="15">
        <v>46133.88794921296</v>
      </c>
      <c r="B3896" s="6" t="s">
        <v>14693</v>
      </c>
      <c r="C3896" s="6" t="s">
        <v>91</v>
      </c>
      <c r="D3896" s="6" t="s">
        <v>13</v>
      </c>
      <c r="E3896" s="17">
        <v>15.0</v>
      </c>
      <c r="F3896" s="17">
        <v>235.0</v>
      </c>
    </row>
    <row r="3897">
      <c r="A3897" s="15">
        <v>46138.84353949074</v>
      </c>
      <c r="B3897" s="6" t="s">
        <v>14693</v>
      </c>
      <c r="C3897" s="6" t="s">
        <v>37</v>
      </c>
      <c r="D3897" s="6" t="s">
        <v>86</v>
      </c>
      <c r="E3897" s="17">
        <v>1.0</v>
      </c>
      <c r="F3897" s="17">
        <v>11.0</v>
      </c>
    </row>
    <row r="3898">
      <c r="A3898" s="15">
        <v>46138.843547048615</v>
      </c>
      <c r="B3898" s="6" t="s">
        <v>14693</v>
      </c>
      <c r="C3898" s="6" t="s">
        <v>21</v>
      </c>
      <c r="D3898" s="6" t="s">
        <v>86</v>
      </c>
      <c r="E3898" s="17">
        <v>1.0</v>
      </c>
      <c r="F3898" s="17">
        <v>11.0</v>
      </c>
    </row>
    <row r="3899">
      <c r="A3899" s="15">
        <v>46138.8435528125</v>
      </c>
      <c r="B3899" s="6" t="s">
        <v>14693</v>
      </c>
      <c r="C3899" s="6" t="s">
        <v>91</v>
      </c>
      <c r="D3899" s="6" t="s">
        <v>86</v>
      </c>
      <c r="E3899" s="17">
        <v>15.0</v>
      </c>
      <c r="F3899" s="17">
        <v>182.0</v>
      </c>
    </row>
    <row r="3900">
      <c r="A3900" s="15">
        <v>46138.91502219907</v>
      </c>
      <c r="B3900" s="6" t="s">
        <v>14693</v>
      </c>
      <c r="C3900" s="6" t="s">
        <v>51</v>
      </c>
      <c r="D3900" s="6" t="s">
        <v>37</v>
      </c>
      <c r="E3900" s="17">
        <v>15.0</v>
      </c>
      <c r="F3900" s="17">
        <v>154.0</v>
      </c>
    </row>
    <row r="3901">
      <c r="A3901" s="15">
        <v>46138.91502869213</v>
      </c>
      <c r="B3901" s="6" t="s">
        <v>14693</v>
      </c>
      <c r="C3901" s="6" t="s">
        <v>91</v>
      </c>
      <c r="D3901" s="6" t="s">
        <v>37</v>
      </c>
      <c r="E3901" s="17">
        <v>15.0</v>
      </c>
      <c r="F3901" s="17">
        <v>154.0</v>
      </c>
    </row>
    <row r="3902">
      <c r="A3902" s="15">
        <v>46138.91518881945</v>
      </c>
      <c r="B3902" s="6" t="s">
        <v>14693</v>
      </c>
      <c r="C3902" s="6" t="s">
        <v>79</v>
      </c>
      <c r="D3902" s="6" t="s">
        <v>98</v>
      </c>
      <c r="E3902" s="17">
        <v>15.0</v>
      </c>
      <c r="F3902" s="17">
        <v>167.0</v>
      </c>
    </row>
    <row r="3903">
      <c r="A3903" s="15">
        <v>46138.91520685185</v>
      </c>
      <c r="B3903" s="6" t="s">
        <v>14693</v>
      </c>
      <c r="C3903" s="6" t="s">
        <v>109</v>
      </c>
      <c r="D3903" s="6" t="s">
        <v>98</v>
      </c>
      <c r="E3903" s="17">
        <v>1.0</v>
      </c>
      <c r="F3903" s="17">
        <v>10.0</v>
      </c>
    </row>
    <row r="3904">
      <c r="A3904" s="15">
        <v>46138.91521230324</v>
      </c>
      <c r="B3904" s="6" t="s">
        <v>14693</v>
      </c>
      <c r="C3904" s="6" t="s">
        <v>33</v>
      </c>
      <c r="D3904" s="6" t="s">
        <v>98</v>
      </c>
      <c r="E3904" s="17">
        <v>1.0</v>
      </c>
      <c r="F3904" s="17">
        <v>10.0</v>
      </c>
    </row>
    <row r="3905">
      <c r="A3905" s="15">
        <v>46138.91521769676</v>
      </c>
      <c r="B3905" s="6" t="s">
        <v>14693</v>
      </c>
      <c r="C3905" s="6" t="s">
        <v>64</v>
      </c>
      <c r="D3905" s="6" t="s">
        <v>98</v>
      </c>
      <c r="E3905" s="17">
        <v>5.0</v>
      </c>
      <c r="F3905" s="17">
        <v>50.0</v>
      </c>
    </row>
    <row r="3906">
      <c r="A3906" s="15">
        <v>46138.9152387963</v>
      </c>
      <c r="B3906" s="6" t="s">
        <v>14693</v>
      </c>
      <c r="C3906" s="6" t="s">
        <v>68</v>
      </c>
      <c r="D3906" s="6" t="s">
        <v>98</v>
      </c>
      <c r="E3906" s="17">
        <v>1.0</v>
      </c>
      <c r="F3906" s="17">
        <v>10.0</v>
      </c>
    </row>
    <row r="3907">
      <c r="A3907" s="15">
        <v>46138.9152453125</v>
      </c>
      <c r="B3907" s="6" t="s">
        <v>14693</v>
      </c>
      <c r="C3907" s="6" t="s">
        <v>13</v>
      </c>
      <c r="D3907" s="6" t="s">
        <v>98</v>
      </c>
      <c r="E3907" s="17">
        <v>6.0</v>
      </c>
      <c r="F3907" s="17">
        <v>60.0</v>
      </c>
    </row>
    <row r="3908">
      <c r="A3908" s="15">
        <v>46139.946649571764</v>
      </c>
      <c r="B3908" s="6" t="s">
        <v>14693</v>
      </c>
      <c r="C3908" s="6" t="s">
        <v>51</v>
      </c>
      <c r="D3908" s="6" t="s">
        <v>37</v>
      </c>
      <c r="E3908" s="17">
        <v>15.0</v>
      </c>
      <c r="F3908" s="17">
        <v>92.0</v>
      </c>
    </row>
    <row r="3909">
      <c r="A3909" s="15">
        <v>46139.94666487268</v>
      </c>
      <c r="B3909" s="6" t="s">
        <v>14693</v>
      </c>
      <c r="C3909" s="6" t="s">
        <v>91</v>
      </c>
      <c r="D3909" s="6" t="s">
        <v>37</v>
      </c>
      <c r="E3909" s="17">
        <v>15.0</v>
      </c>
      <c r="F3909" s="17">
        <v>92.0</v>
      </c>
    </row>
    <row r="3910">
      <c r="A3910" s="15">
        <v>46139.946851597226</v>
      </c>
      <c r="B3910" s="6" t="s">
        <v>14693</v>
      </c>
      <c r="C3910" s="6" t="s">
        <v>79</v>
      </c>
      <c r="D3910" s="6" t="s">
        <v>98</v>
      </c>
      <c r="E3910" s="17">
        <v>15.0</v>
      </c>
      <c r="F3910" s="17">
        <v>247.0</v>
      </c>
    </row>
    <row r="3911">
      <c r="A3911" s="15">
        <v>46139.94685972222</v>
      </c>
      <c r="B3911" s="6" t="s">
        <v>14693</v>
      </c>
      <c r="C3911" s="6" t="s">
        <v>109</v>
      </c>
      <c r="D3911" s="6" t="s">
        <v>98</v>
      </c>
      <c r="E3911" s="17">
        <v>1.0</v>
      </c>
      <c r="F3911" s="17">
        <v>15.0</v>
      </c>
    </row>
    <row r="3912">
      <c r="A3912" s="15">
        <v>46139.946887349535</v>
      </c>
      <c r="B3912" s="6" t="s">
        <v>14693</v>
      </c>
      <c r="C3912" s="6" t="s">
        <v>33</v>
      </c>
      <c r="D3912" s="6" t="s">
        <v>98</v>
      </c>
      <c r="E3912" s="17">
        <v>1.0</v>
      </c>
      <c r="F3912" s="17">
        <v>15.0</v>
      </c>
    </row>
    <row r="3913">
      <c r="A3913" s="15">
        <v>46139.94689651621</v>
      </c>
      <c r="B3913" s="6" t="s">
        <v>14693</v>
      </c>
      <c r="C3913" s="6" t="s">
        <v>64</v>
      </c>
      <c r="D3913" s="6" t="s">
        <v>98</v>
      </c>
      <c r="E3913" s="17">
        <v>5.0</v>
      </c>
      <c r="F3913" s="17">
        <v>75.0</v>
      </c>
    </row>
    <row r="3914">
      <c r="A3914" s="15">
        <v>46139.94692590278</v>
      </c>
      <c r="B3914" s="6" t="s">
        <v>14693</v>
      </c>
      <c r="C3914" s="6" t="s">
        <v>68</v>
      </c>
      <c r="D3914" s="6" t="s">
        <v>98</v>
      </c>
      <c r="E3914" s="17">
        <v>1.0</v>
      </c>
      <c r="F3914" s="17">
        <v>15.0</v>
      </c>
    </row>
    <row r="3915">
      <c r="A3915" s="15">
        <v>46139.9469346875</v>
      </c>
      <c r="B3915" s="6" t="s">
        <v>14693</v>
      </c>
      <c r="C3915" s="6" t="s">
        <v>13</v>
      </c>
      <c r="D3915" s="6" t="s">
        <v>98</v>
      </c>
      <c r="E3915" s="17">
        <v>6.0</v>
      </c>
      <c r="F3915" s="17">
        <v>90.0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626</v>
      </c>
      <c r="B1" s="1" t="s">
        <v>472</v>
      </c>
      <c r="C1" s="1" t="s">
        <v>16985</v>
      </c>
      <c r="D1" s="1" t="s">
        <v>422</v>
      </c>
      <c r="E1" s="1" t="s">
        <v>16986</v>
      </c>
    </row>
    <row r="2">
      <c r="A2" s="17">
        <v>1.0</v>
      </c>
      <c r="B2" s="6" t="s">
        <v>86</v>
      </c>
      <c r="C2" s="6" t="s">
        <v>16983</v>
      </c>
      <c r="D2" s="6" t="s">
        <v>874</v>
      </c>
      <c r="E2" s="17">
        <v>0.0</v>
      </c>
    </row>
    <row r="3">
      <c r="A3" s="17">
        <v>1.0</v>
      </c>
      <c r="B3" s="6" t="s">
        <v>79</v>
      </c>
      <c r="C3" s="6" t="s">
        <v>454</v>
      </c>
      <c r="D3" s="6" t="s">
        <v>874</v>
      </c>
      <c r="E3" s="17">
        <v>0.0</v>
      </c>
    </row>
    <row r="4">
      <c r="A4" s="17">
        <v>1.0</v>
      </c>
      <c r="B4" s="6" t="s">
        <v>95</v>
      </c>
      <c r="C4" s="6" t="s">
        <v>452</v>
      </c>
      <c r="D4" s="6" t="s">
        <v>874</v>
      </c>
      <c r="E4" s="17">
        <v>0.0</v>
      </c>
    </row>
    <row r="5">
      <c r="A5" s="17">
        <v>1.0</v>
      </c>
      <c r="B5" s="6" t="s">
        <v>98</v>
      </c>
      <c r="C5" s="6" t="s">
        <v>16984</v>
      </c>
      <c r="D5" s="6" t="s">
        <v>874</v>
      </c>
      <c r="E5" s="17">
        <v>0.0</v>
      </c>
    </row>
    <row r="6">
      <c r="A6" s="17">
        <v>1.0</v>
      </c>
      <c r="B6" s="6" t="s">
        <v>54</v>
      </c>
      <c r="C6" s="6" t="s">
        <v>152</v>
      </c>
      <c r="D6" s="6" t="s">
        <v>874</v>
      </c>
      <c r="E6" s="17">
        <v>0.0</v>
      </c>
    </row>
    <row r="7">
      <c r="A7" s="6">
        <v>1.0</v>
      </c>
      <c r="B7" s="94" t="s">
        <v>81</v>
      </c>
      <c r="C7" s="6" t="s">
        <v>449</v>
      </c>
      <c r="D7" s="6" t="s">
        <v>874</v>
      </c>
      <c r="E7" s="6">
        <v>0.0</v>
      </c>
    </row>
    <row r="8">
      <c r="A8" s="17">
        <v>2.0</v>
      </c>
      <c r="B8" s="6" t="s">
        <v>46</v>
      </c>
      <c r="C8" s="6" t="s">
        <v>152</v>
      </c>
      <c r="D8" s="6" t="s">
        <v>874</v>
      </c>
      <c r="E8" s="17">
        <v>0.0</v>
      </c>
    </row>
    <row r="9">
      <c r="A9" s="17">
        <v>2.0</v>
      </c>
      <c r="B9" s="6" t="s">
        <v>58</v>
      </c>
      <c r="C9" s="6" t="s">
        <v>16983</v>
      </c>
      <c r="D9" s="6" t="s">
        <v>874</v>
      </c>
      <c r="E9" s="17">
        <v>0.0</v>
      </c>
    </row>
    <row r="10">
      <c r="A10" s="17">
        <v>2.0</v>
      </c>
      <c r="B10" s="6" t="s">
        <v>51</v>
      </c>
      <c r="C10" s="6" t="s">
        <v>454</v>
      </c>
      <c r="D10" s="6" t="s">
        <v>874</v>
      </c>
      <c r="E10" s="17">
        <v>0.0</v>
      </c>
    </row>
    <row r="11">
      <c r="A11" s="17">
        <v>2.0</v>
      </c>
      <c r="B11" s="6" t="s">
        <v>21</v>
      </c>
      <c r="C11" s="6" t="s">
        <v>452</v>
      </c>
      <c r="D11" s="6" t="s">
        <v>874</v>
      </c>
      <c r="E11" s="17">
        <v>0.0</v>
      </c>
    </row>
    <row r="12">
      <c r="A12" s="17">
        <v>2.0</v>
      </c>
      <c r="B12" s="6" t="s">
        <v>91</v>
      </c>
      <c r="C12" s="6" t="s">
        <v>16984</v>
      </c>
      <c r="D12" s="6" t="s">
        <v>874</v>
      </c>
      <c r="E12" s="17">
        <v>0.0</v>
      </c>
    </row>
    <row r="13">
      <c r="A13" s="6">
        <v>2.0</v>
      </c>
      <c r="B13" s="6" t="s">
        <v>109</v>
      </c>
      <c r="C13" s="6" t="s">
        <v>449</v>
      </c>
      <c r="D13" s="6" t="s">
        <v>874</v>
      </c>
      <c r="E13" s="17">
        <v>0.0</v>
      </c>
    </row>
    <row r="14">
      <c r="A14" s="17">
        <v>3.0</v>
      </c>
      <c r="B14" s="6" t="s">
        <v>28</v>
      </c>
      <c r="C14" s="6" t="s">
        <v>16984</v>
      </c>
      <c r="D14" s="6" t="s">
        <v>874</v>
      </c>
      <c r="E14" s="17">
        <v>0.0</v>
      </c>
    </row>
    <row r="15">
      <c r="A15" s="17">
        <v>3.0</v>
      </c>
      <c r="B15" s="6" t="s">
        <v>73</v>
      </c>
      <c r="C15" s="6" t="s">
        <v>16983</v>
      </c>
      <c r="D15" s="6" t="s">
        <v>874</v>
      </c>
      <c r="E15" s="17">
        <v>0.0</v>
      </c>
    </row>
    <row r="16">
      <c r="A16" s="17">
        <v>3.0</v>
      </c>
      <c r="B16" s="6" t="s">
        <v>37</v>
      </c>
      <c r="C16" s="6" t="s">
        <v>452</v>
      </c>
      <c r="D16" s="6" t="s">
        <v>874</v>
      </c>
      <c r="E16" s="17">
        <v>0.0</v>
      </c>
    </row>
    <row r="17">
      <c r="A17" s="17">
        <v>3.0</v>
      </c>
      <c r="B17" s="6" t="s">
        <v>64</v>
      </c>
      <c r="C17" s="6" t="s">
        <v>152</v>
      </c>
      <c r="D17" s="6" t="s">
        <v>874</v>
      </c>
      <c r="E17" s="17">
        <v>0.0</v>
      </c>
    </row>
    <row r="18">
      <c r="A18" s="17">
        <v>3.0</v>
      </c>
      <c r="B18" s="6" t="s">
        <v>71</v>
      </c>
      <c r="C18" s="6" t="s">
        <v>454</v>
      </c>
      <c r="D18" s="6" t="s">
        <v>874</v>
      </c>
      <c r="E18" s="17">
        <v>0.0</v>
      </c>
    </row>
    <row r="19">
      <c r="A19" s="17">
        <v>4.0</v>
      </c>
      <c r="B19" s="6" t="s">
        <v>106</v>
      </c>
      <c r="C19" s="6" t="s">
        <v>16984</v>
      </c>
      <c r="D19" s="6" t="s">
        <v>874</v>
      </c>
      <c r="E19" s="17">
        <v>0.0</v>
      </c>
    </row>
    <row r="20">
      <c r="A20" s="17">
        <v>4.0</v>
      </c>
      <c r="B20" s="6" t="s">
        <v>13</v>
      </c>
      <c r="C20" s="6" t="s">
        <v>454</v>
      </c>
      <c r="D20" s="6" t="s">
        <v>874</v>
      </c>
      <c r="E20" s="6">
        <v>1.0</v>
      </c>
    </row>
    <row r="21">
      <c r="A21" s="17">
        <v>4.0</v>
      </c>
      <c r="B21" s="6" t="s">
        <v>16987</v>
      </c>
      <c r="C21" s="6" t="s">
        <v>152</v>
      </c>
      <c r="D21" s="6" t="s">
        <v>874</v>
      </c>
      <c r="E21" s="17">
        <v>0.0</v>
      </c>
    </row>
    <row r="22">
      <c r="A22" s="17">
        <v>4.0</v>
      </c>
      <c r="B22" s="6" t="s">
        <v>33</v>
      </c>
      <c r="C22" s="6" t="s">
        <v>16983</v>
      </c>
      <c r="D22" s="6" t="s">
        <v>874</v>
      </c>
      <c r="E22" s="17">
        <v>0.0</v>
      </c>
    </row>
    <row r="23">
      <c r="A23" s="17">
        <v>4.0</v>
      </c>
      <c r="B23" s="6" t="s">
        <v>42</v>
      </c>
      <c r="C23" s="6" t="s">
        <v>452</v>
      </c>
      <c r="D23" s="6" t="s">
        <v>874</v>
      </c>
      <c r="E23" s="17">
        <v>0.0</v>
      </c>
    </row>
    <row r="24">
      <c r="A24" s="6">
        <v>3.0</v>
      </c>
      <c r="B24" s="6" t="s">
        <v>68</v>
      </c>
      <c r="C24" s="6" t="s">
        <v>449</v>
      </c>
      <c r="D24" s="6" t="s">
        <v>874</v>
      </c>
      <c r="E24" s="17">
        <v>0.0</v>
      </c>
    </row>
    <row r="25">
      <c r="A25" s="6">
        <v>4.0</v>
      </c>
      <c r="B25" s="6" t="s">
        <v>116</v>
      </c>
      <c r="C25" s="6" t="s">
        <v>449</v>
      </c>
      <c r="D25" s="6" t="s">
        <v>874</v>
      </c>
      <c r="E25" s="6">
        <v>0.0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5" t="s">
        <v>16988</v>
      </c>
      <c r="B1" s="95" t="s">
        <v>16989</v>
      </c>
      <c r="C1" s="95" t="s">
        <v>16990</v>
      </c>
      <c r="D1" s="95" t="s">
        <v>16991</v>
      </c>
    </row>
    <row r="2">
      <c r="A2" s="6" t="s">
        <v>21</v>
      </c>
      <c r="B2" s="6" t="s">
        <v>95</v>
      </c>
      <c r="C2" s="17">
        <v>4.0</v>
      </c>
      <c r="D2" s="17">
        <v>101.8</v>
      </c>
    </row>
    <row r="3">
      <c r="A3" s="6" t="s">
        <v>37</v>
      </c>
      <c r="B3" s="6" t="s">
        <v>46</v>
      </c>
      <c r="C3" s="17">
        <v>2.0</v>
      </c>
      <c r="D3" s="17">
        <v>102.382</v>
      </c>
    </row>
    <row r="4">
      <c r="A4" s="6" t="s">
        <v>37</v>
      </c>
      <c r="B4" s="6" t="s">
        <v>58</v>
      </c>
      <c r="C4" s="17">
        <v>2.0</v>
      </c>
      <c r="D4" s="17">
        <v>100.0</v>
      </c>
    </row>
    <row r="5">
      <c r="A5" s="6" t="s">
        <v>79</v>
      </c>
      <c r="B5" s="6" t="s">
        <v>98</v>
      </c>
      <c r="C5" s="17">
        <v>15.0</v>
      </c>
      <c r="D5" s="17">
        <v>114.95799082094037</v>
      </c>
    </row>
    <row r="6">
      <c r="A6" s="6" t="s">
        <v>109</v>
      </c>
      <c r="B6" s="6" t="s">
        <v>98</v>
      </c>
      <c r="C6" s="17">
        <v>1.0</v>
      </c>
      <c r="D6" s="17">
        <v>190.1483</v>
      </c>
    </row>
    <row r="7">
      <c r="A7" s="6" t="s">
        <v>79</v>
      </c>
      <c r="B7" s="6" t="s">
        <v>58</v>
      </c>
      <c r="C7" s="17">
        <v>1.0</v>
      </c>
      <c r="D7" s="17">
        <v>100.48678</v>
      </c>
    </row>
    <row r="8">
      <c r="A8" s="6" t="s">
        <v>33</v>
      </c>
      <c r="B8" s="6" t="s">
        <v>98</v>
      </c>
      <c r="C8" s="17">
        <v>1.0</v>
      </c>
      <c r="D8" s="17">
        <v>241.13788719999997</v>
      </c>
    </row>
    <row r="9">
      <c r="A9" s="6" t="s">
        <v>21</v>
      </c>
      <c r="B9" s="6" t="s">
        <v>455</v>
      </c>
      <c r="C9" s="17">
        <v>1.0</v>
      </c>
      <c r="D9" s="17">
        <v>100.0</v>
      </c>
    </row>
    <row r="10">
      <c r="A10" s="6" t="s">
        <v>21</v>
      </c>
      <c r="B10" s="6" t="s">
        <v>58</v>
      </c>
      <c r="C10" s="17">
        <v>3.0</v>
      </c>
      <c r="D10" s="17">
        <v>98.0556710532131</v>
      </c>
    </row>
    <row r="11">
      <c r="A11" s="6" t="s">
        <v>91</v>
      </c>
      <c r="B11" s="6" t="s">
        <v>95</v>
      </c>
      <c r="C11" s="17">
        <v>15.0</v>
      </c>
      <c r="D11" s="17">
        <v>189.99407806666665</v>
      </c>
    </row>
    <row r="12">
      <c r="A12" s="6" t="s">
        <v>91</v>
      </c>
      <c r="B12" s="6" t="s">
        <v>21</v>
      </c>
      <c r="C12" s="17">
        <v>11.0</v>
      </c>
      <c r="D12" s="17">
        <v>76.65025003054545</v>
      </c>
    </row>
    <row r="13">
      <c r="A13" s="6" t="s">
        <v>64</v>
      </c>
      <c r="B13" s="6" t="s">
        <v>98</v>
      </c>
      <c r="C13" s="17">
        <v>5.0</v>
      </c>
      <c r="D13" s="17">
        <v>278.97242170167993</v>
      </c>
    </row>
    <row r="14">
      <c r="A14" s="6" t="s">
        <v>37</v>
      </c>
      <c r="B14" s="6" t="s">
        <v>86</v>
      </c>
      <c r="C14" s="17">
        <v>1.0</v>
      </c>
      <c r="D14" s="17">
        <v>282.58</v>
      </c>
    </row>
    <row r="15">
      <c r="A15" s="6" t="s">
        <v>73</v>
      </c>
      <c r="B15" s="6" t="s">
        <v>95</v>
      </c>
      <c r="C15" s="17">
        <v>1.0</v>
      </c>
      <c r="D15" s="17">
        <v>148.58</v>
      </c>
    </row>
    <row r="16">
      <c r="A16" s="6" t="s">
        <v>73</v>
      </c>
      <c r="B16" s="6" t="s">
        <v>58</v>
      </c>
      <c r="C16" s="17">
        <v>1.0</v>
      </c>
      <c r="D16" s="17">
        <v>106.09</v>
      </c>
    </row>
    <row r="17">
      <c r="A17" s="6" t="s">
        <v>91</v>
      </c>
      <c r="B17" s="6" t="s">
        <v>455</v>
      </c>
      <c r="C17" s="17">
        <v>15.0</v>
      </c>
      <c r="D17" s="17">
        <v>106.56332481371427</v>
      </c>
    </row>
    <row r="18">
      <c r="A18" s="6" t="s">
        <v>21</v>
      </c>
      <c r="B18" s="6" t="s">
        <v>64</v>
      </c>
      <c r="C18" s="17">
        <v>3.0</v>
      </c>
      <c r="D18" s="17">
        <v>81.636255</v>
      </c>
    </row>
    <row r="19">
      <c r="A19" s="6" t="s">
        <v>91</v>
      </c>
      <c r="B19" s="6" t="s">
        <v>21</v>
      </c>
      <c r="C19" s="17">
        <v>15.0</v>
      </c>
      <c r="D19" s="17">
        <v>142.94613333333334</v>
      </c>
    </row>
    <row r="20">
      <c r="A20" s="6" t="s">
        <v>21</v>
      </c>
      <c r="B20" s="6" t="s">
        <v>102</v>
      </c>
      <c r="C20" s="17">
        <v>16.0</v>
      </c>
      <c r="D20" s="17">
        <v>100.0</v>
      </c>
    </row>
    <row r="21">
      <c r="A21" s="6" t="s">
        <v>33</v>
      </c>
      <c r="B21" s="6" t="s">
        <v>58</v>
      </c>
      <c r="C21" s="17">
        <v>7.0</v>
      </c>
      <c r="D21" s="17">
        <v>227.9921231335314</v>
      </c>
    </row>
    <row r="22">
      <c r="A22" s="6" t="s">
        <v>21</v>
      </c>
      <c r="B22" s="6" t="s">
        <v>46</v>
      </c>
      <c r="C22" s="17">
        <v>4.0</v>
      </c>
      <c r="D22" s="17">
        <v>297.56938</v>
      </c>
    </row>
    <row r="23">
      <c r="A23" s="6" t="s">
        <v>28</v>
      </c>
      <c r="B23" s="6" t="s">
        <v>455</v>
      </c>
      <c r="C23" s="17">
        <v>10.0</v>
      </c>
      <c r="D23" s="17">
        <v>70.76817649955497</v>
      </c>
    </row>
    <row r="24">
      <c r="A24" s="6" t="s">
        <v>91</v>
      </c>
      <c r="B24" s="6" t="s">
        <v>46</v>
      </c>
      <c r="C24" s="17">
        <v>15.0</v>
      </c>
      <c r="D24" s="17">
        <v>127.58655633333333</v>
      </c>
    </row>
    <row r="25">
      <c r="A25" s="6" t="s">
        <v>21</v>
      </c>
      <c r="B25" s="6" t="s">
        <v>106</v>
      </c>
      <c r="C25" s="17">
        <v>11.0</v>
      </c>
      <c r="D25" s="17">
        <v>246.30765890909095</v>
      </c>
    </row>
    <row r="26">
      <c r="A26" s="6" t="s">
        <v>68</v>
      </c>
      <c r="B26" s="6" t="s">
        <v>98</v>
      </c>
      <c r="C26" s="17">
        <v>1.0</v>
      </c>
      <c r="D26" s="17">
        <v>80.14656000000001</v>
      </c>
    </row>
    <row r="27">
      <c r="A27" s="6" t="s">
        <v>21</v>
      </c>
      <c r="B27" s="6" t="s">
        <v>86</v>
      </c>
      <c r="C27" s="17">
        <v>1.0</v>
      </c>
      <c r="D27" s="17">
        <v>471.86</v>
      </c>
    </row>
    <row r="28">
      <c r="A28" s="6" t="s">
        <v>79</v>
      </c>
      <c r="B28" s="6" t="s">
        <v>64</v>
      </c>
      <c r="C28" s="17">
        <v>5.0</v>
      </c>
      <c r="D28" s="17">
        <v>224.85059520000001</v>
      </c>
    </row>
    <row r="29">
      <c r="A29" s="6" t="s">
        <v>79</v>
      </c>
      <c r="B29" s="6" t="s">
        <v>106</v>
      </c>
      <c r="C29" s="17">
        <v>5.0</v>
      </c>
      <c r="D29" s="17">
        <v>227.08526</v>
      </c>
    </row>
    <row r="30">
      <c r="A30" s="6" t="s">
        <v>79</v>
      </c>
      <c r="B30" s="6" t="s">
        <v>102</v>
      </c>
      <c r="C30" s="17">
        <v>4.0</v>
      </c>
      <c r="D30" s="17">
        <v>211.64</v>
      </c>
    </row>
    <row r="31">
      <c r="A31" s="6" t="s">
        <v>64</v>
      </c>
      <c r="B31" s="6" t="s">
        <v>21</v>
      </c>
      <c r="C31" s="17">
        <v>3.0</v>
      </c>
      <c r="D31" s="17">
        <v>0.0</v>
      </c>
    </row>
    <row r="32">
      <c r="A32" s="6" t="s">
        <v>13</v>
      </c>
      <c r="B32" s="6" t="s">
        <v>102</v>
      </c>
      <c r="C32" s="17">
        <v>7.0</v>
      </c>
      <c r="D32" s="17">
        <v>89.81253353142857</v>
      </c>
    </row>
    <row r="33">
      <c r="A33" s="6" t="s">
        <v>91</v>
      </c>
      <c r="B33" s="6" t="s">
        <v>102</v>
      </c>
      <c r="C33" s="17">
        <v>3.0</v>
      </c>
      <c r="D33" s="17">
        <v>91.24152000000001</v>
      </c>
    </row>
    <row r="34">
      <c r="A34" s="6" t="s">
        <v>13</v>
      </c>
      <c r="B34" s="6" t="s">
        <v>98</v>
      </c>
      <c r="C34" s="17">
        <v>6.0</v>
      </c>
      <c r="D34" s="17">
        <v>74.69</v>
      </c>
    </row>
    <row r="35">
      <c r="A35" s="6" t="s">
        <v>106</v>
      </c>
      <c r="B35" s="6" t="s">
        <v>109</v>
      </c>
      <c r="C35" s="17">
        <v>5.0</v>
      </c>
      <c r="D35" s="17">
        <v>0.0</v>
      </c>
    </row>
    <row r="36">
      <c r="A36" s="6" t="s">
        <v>91</v>
      </c>
      <c r="B36" s="6" t="s">
        <v>86</v>
      </c>
      <c r="C36" s="17">
        <v>15.0</v>
      </c>
      <c r="D36" s="17">
        <v>131.74168958333334</v>
      </c>
    </row>
    <row r="37">
      <c r="A37" s="6" t="s">
        <v>91</v>
      </c>
      <c r="B37" s="6" t="s">
        <v>106</v>
      </c>
      <c r="C37" s="17">
        <v>14.0</v>
      </c>
      <c r="D37" s="17">
        <v>112.47541490285714</v>
      </c>
    </row>
    <row r="38">
      <c r="A38" s="6" t="s">
        <v>51</v>
      </c>
      <c r="B38" s="6" t="s">
        <v>37</v>
      </c>
      <c r="C38" s="17">
        <v>15.0</v>
      </c>
      <c r="D38" s="17">
        <v>100.0</v>
      </c>
    </row>
    <row r="39">
      <c r="A39" s="6" t="s">
        <v>51</v>
      </c>
      <c r="B39" s="6" t="s">
        <v>58</v>
      </c>
      <c r="C39" s="17">
        <v>7.0</v>
      </c>
      <c r="D39" s="17">
        <v>100.0</v>
      </c>
    </row>
    <row r="40">
      <c r="A40" s="6" t="s">
        <v>51</v>
      </c>
      <c r="B40" s="6" t="s">
        <v>13</v>
      </c>
      <c r="C40" s="17">
        <v>7.0</v>
      </c>
      <c r="D40" s="17">
        <v>100.0</v>
      </c>
    </row>
    <row r="41">
      <c r="A41" s="6" t="s">
        <v>91</v>
      </c>
      <c r="B41" s="6" t="s">
        <v>73</v>
      </c>
      <c r="C41" s="17">
        <v>15.0</v>
      </c>
      <c r="D41" s="17">
        <v>222.58687377777778</v>
      </c>
    </row>
    <row r="42">
      <c r="A42" s="6" t="s">
        <v>91</v>
      </c>
      <c r="B42" s="6" t="s">
        <v>13</v>
      </c>
      <c r="C42" s="17">
        <v>15.0</v>
      </c>
      <c r="D42" s="17">
        <v>149.52300000000002</v>
      </c>
    </row>
    <row r="43">
      <c r="A43" s="6" t="s">
        <v>91</v>
      </c>
      <c r="B43" s="6" t="s">
        <v>37</v>
      </c>
      <c r="C43" s="17">
        <v>15.0</v>
      </c>
      <c r="D43" s="17">
        <v>213.83</v>
      </c>
    </row>
    <row r="44">
      <c r="A44" s="6" t="s">
        <v>91</v>
      </c>
      <c r="B44" s="6" t="s">
        <v>79</v>
      </c>
      <c r="C44" s="17">
        <v>15.0</v>
      </c>
      <c r="D44" s="17">
        <v>114.68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25"/>
  </cols>
  <sheetData>
    <row r="1">
      <c r="A1" s="1" t="s">
        <v>16992</v>
      </c>
      <c r="B1" s="1" t="s">
        <v>16993</v>
      </c>
      <c r="C1" s="1" t="s">
        <v>422</v>
      </c>
      <c r="D1" s="1" t="s">
        <v>418</v>
      </c>
    </row>
    <row r="2">
      <c r="A2" s="6" t="s">
        <v>13</v>
      </c>
      <c r="B2" s="6" t="s">
        <v>73</v>
      </c>
      <c r="C2" s="6" t="s">
        <v>14531</v>
      </c>
      <c r="D2" s="15">
        <v>46052.546017361106</v>
      </c>
    </row>
    <row r="3">
      <c r="A3" s="6" t="s">
        <v>37</v>
      </c>
      <c r="B3" s="6" t="s">
        <v>51</v>
      </c>
      <c r="C3" s="6" t="s">
        <v>14531</v>
      </c>
      <c r="D3" s="15">
        <v>46052.555497002315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0"/>
    <col customWidth="1" min="3" max="3" width="15.0"/>
    <col customWidth="1" min="4" max="5" width="10.88"/>
  </cols>
  <sheetData>
    <row r="1">
      <c r="A1" s="1" t="s">
        <v>16994</v>
      </c>
      <c r="B1" s="1" t="s">
        <v>16995</v>
      </c>
      <c r="C1" s="1" t="s">
        <v>16996</v>
      </c>
      <c r="D1" s="1" t="s">
        <v>16997</v>
      </c>
      <c r="E1" s="1" t="s">
        <v>16998</v>
      </c>
      <c r="F1" s="1" t="s">
        <v>422</v>
      </c>
      <c r="G1" s="1" t="s">
        <v>16999</v>
      </c>
      <c r="H1" s="1" t="s">
        <v>17000</v>
      </c>
    </row>
    <row r="2">
      <c r="A2" s="6" t="s">
        <v>17001</v>
      </c>
      <c r="B2" s="6" t="s">
        <v>86</v>
      </c>
      <c r="C2" s="6" t="s">
        <v>106</v>
      </c>
      <c r="D2" s="17">
        <v>95.18</v>
      </c>
      <c r="E2" s="17">
        <v>23.65</v>
      </c>
      <c r="F2" s="6" t="s">
        <v>17002</v>
      </c>
      <c r="G2" s="17">
        <v>4.0</v>
      </c>
      <c r="H2" s="17">
        <v>4.0</v>
      </c>
    </row>
    <row r="3">
      <c r="A3" s="6" t="s">
        <v>17001</v>
      </c>
      <c r="B3" s="6" t="s">
        <v>46</v>
      </c>
      <c r="C3" s="6" t="s">
        <v>73</v>
      </c>
      <c r="D3" s="17">
        <v>35.870000000000005</v>
      </c>
      <c r="E3" s="17">
        <v>103.3</v>
      </c>
      <c r="F3" s="6" t="s">
        <v>17002</v>
      </c>
      <c r="G3" s="17">
        <v>4.0</v>
      </c>
      <c r="H3" s="17">
        <v>4.0</v>
      </c>
    </row>
    <row r="4">
      <c r="A4" s="6" t="s">
        <v>17001</v>
      </c>
      <c r="B4" s="6" t="s">
        <v>79</v>
      </c>
      <c r="C4" s="6" t="s">
        <v>33</v>
      </c>
      <c r="D4" s="17">
        <v>69.44</v>
      </c>
      <c r="E4" s="17">
        <v>13.84</v>
      </c>
      <c r="F4" s="6" t="s">
        <v>17002</v>
      </c>
      <c r="G4" s="17">
        <v>4.0</v>
      </c>
      <c r="H4" s="17">
        <v>4.0</v>
      </c>
    </row>
    <row r="5">
      <c r="A5" s="6" t="s">
        <v>17001</v>
      </c>
      <c r="B5" s="6" t="s">
        <v>13</v>
      </c>
      <c r="C5" s="6" t="s">
        <v>28</v>
      </c>
      <c r="D5" s="17">
        <v>106.14000000000001</v>
      </c>
      <c r="E5" s="17">
        <v>37.69</v>
      </c>
      <c r="F5" s="6" t="s">
        <v>17002</v>
      </c>
      <c r="G5" s="17">
        <v>4.0</v>
      </c>
      <c r="H5" s="17">
        <v>2.0</v>
      </c>
    </row>
    <row r="6">
      <c r="A6" s="6" t="s">
        <v>17001</v>
      </c>
      <c r="B6" s="6" t="s">
        <v>58</v>
      </c>
      <c r="C6" s="6" t="s">
        <v>51</v>
      </c>
      <c r="D6" s="17">
        <v>40.739999999999995</v>
      </c>
      <c r="E6" s="17">
        <v>50.09</v>
      </c>
      <c r="F6" s="6" t="s">
        <v>17002</v>
      </c>
      <c r="G6" s="17">
        <v>4.0</v>
      </c>
      <c r="H6" s="6">
        <v>4.0</v>
      </c>
    </row>
    <row r="7">
      <c r="A7" s="6" t="s">
        <v>17001</v>
      </c>
      <c r="B7" s="6" t="s">
        <v>21</v>
      </c>
      <c r="C7" s="6" t="s">
        <v>37</v>
      </c>
      <c r="D7" s="17">
        <v>21.3</v>
      </c>
      <c r="E7" s="17">
        <v>73.08000000000001</v>
      </c>
      <c r="F7" s="6" t="s">
        <v>17002</v>
      </c>
      <c r="G7" s="17">
        <v>2.0</v>
      </c>
      <c r="H7" s="17">
        <v>4.0</v>
      </c>
    </row>
    <row r="8">
      <c r="A8" s="6" t="s">
        <v>17001</v>
      </c>
      <c r="B8" s="6" t="s">
        <v>95</v>
      </c>
      <c r="C8" s="6" t="s">
        <v>64</v>
      </c>
      <c r="D8" s="17">
        <v>63.05</v>
      </c>
      <c r="E8" s="17">
        <v>-12.23</v>
      </c>
      <c r="F8" s="6" t="s">
        <v>17002</v>
      </c>
      <c r="G8" s="17">
        <v>4.0</v>
      </c>
      <c r="H8" s="17">
        <v>4.0</v>
      </c>
    </row>
    <row r="9">
      <c r="A9" s="6" t="s">
        <v>17001</v>
      </c>
      <c r="B9" s="6" t="s">
        <v>98</v>
      </c>
      <c r="C9" s="6" t="s">
        <v>54</v>
      </c>
      <c r="D9" s="17">
        <v>39.92</v>
      </c>
      <c r="E9" s="17">
        <v>0.0</v>
      </c>
      <c r="F9" s="6" t="s">
        <v>17002</v>
      </c>
      <c r="G9" s="17">
        <v>4.0</v>
      </c>
      <c r="H9" s="17">
        <v>0.0</v>
      </c>
    </row>
    <row r="10">
      <c r="A10" s="6" t="s">
        <v>17001</v>
      </c>
      <c r="B10" s="6" t="s">
        <v>91</v>
      </c>
      <c r="C10" s="6" t="s">
        <v>102</v>
      </c>
      <c r="D10" s="6">
        <v>31.07</v>
      </c>
      <c r="E10" s="17">
        <v>78.48</v>
      </c>
      <c r="F10" s="6" t="s">
        <v>17002</v>
      </c>
      <c r="G10" s="6">
        <v>4.0</v>
      </c>
      <c r="H10" s="17">
        <v>4.0</v>
      </c>
    </row>
    <row r="11">
      <c r="A11" s="6" t="s">
        <v>17001</v>
      </c>
      <c r="B11" s="6" t="s">
        <v>71</v>
      </c>
      <c r="C11" s="6" t="s">
        <v>81</v>
      </c>
      <c r="D11" s="17">
        <v>-0.38</v>
      </c>
      <c r="E11" s="17">
        <v>8.889999999999997</v>
      </c>
      <c r="F11" s="6" t="s">
        <v>17002</v>
      </c>
      <c r="G11" s="17">
        <v>1.0</v>
      </c>
      <c r="H11" s="17">
        <v>4.0</v>
      </c>
    </row>
    <row r="12">
      <c r="A12" s="6" t="s">
        <v>17003</v>
      </c>
      <c r="B12" s="6" t="s">
        <v>86</v>
      </c>
      <c r="C12" s="6" t="s">
        <v>46</v>
      </c>
      <c r="D12" s="17">
        <v>37.69</v>
      </c>
      <c r="E12" s="17">
        <v>95.16</v>
      </c>
      <c r="F12" s="6" t="s">
        <v>17002</v>
      </c>
      <c r="G12" s="17">
        <v>1.0</v>
      </c>
      <c r="H12" s="17">
        <v>4.0</v>
      </c>
    </row>
    <row r="13">
      <c r="A13" s="6" t="s">
        <v>17003</v>
      </c>
      <c r="B13" s="6" t="s">
        <v>58</v>
      </c>
      <c r="C13" s="6" t="s">
        <v>13</v>
      </c>
      <c r="D13" s="17">
        <v>-27.05</v>
      </c>
      <c r="E13" s="17">
        <v>32.02</v>
      </c>
      <c r="F13" s="6" t="s">
        <v>17002</v>
      </c>
      <c r="G13" s="17">
        <v>4.0</v>
      </c>
      <c r="H13" s="17">
        <v>4.0</v>
      </c>
    </row>
    <row r="14">
      <c r="A14" s="6" t="s">
        <v>17003</v>
      </c>
      <c r="B14" s="6" t="s">
        <v>73</v>
      </c>
      <c r="C14" s="6" t="s">
        <v>28</v>
      </c>
      <c r="D14" s="17">
        <v>-3.5599999999999996</v>
      </c>
      <c r="E14" s="17">
        <v>-12.89</v>
      </c>
      <c r="F14" s="6" t="s">
        <v>17002</v>
      </c>
      <c r="G14" s="17">
        <v>3.0</v>
      </c>
      <c r="H14" s="17">
        <v>4.0</v>
      </c>
    </row>
    <row r="15">
      <c r="A15" s="6" t="s">
        <v>17003</v>
      </c>
      <c r="B15" s="6" t="s">
        <v>106</v>
      </c>
      <c r="C15" s="6" t="s">
        <v>79</v>
      </c>
      <c r="D15" s="17">
        <v>27.98</v>
      </c>
      <c r="E15" s="17">
        <v>-4.539999999999999</v>
      </c>
      <c r="F15" s="6" t="s">
        <v>17002</v>
      </c>
      <c r="G15" s="17">
        <v>4.0</v>
      </c>
      <c r="H15" s="17">
        <v>4.0</v>
      </c>
    </row>
    <row r="16">
      <c r="A16" s="6" t="s">
        <v>17003</v>
      </c>
      <c r="B16" s="6" t="s">
        <v>102</v>
      </c>
      <c r="C16" s="6" t="s">
        <v>51</v>
      </c>
      <c r="D16" s="17">
        <v>-27.25</v>
      </c>
      <c r="E16" s="17">
        <v>10.750000000000004</v>
      </c>
      <c r="F16" s="6" t="s">
        <v>17002</v>
      </c>
      <c r="G16" s="17">
        <v>1.0</v>
      </c>
      <c r="H16" s="17">
        <v>4.0</v>
      </c>
    </row>
    <row r="17">
      <c r="A17" s="6" t="s">
        <v>17003</v>
      </c>
      <c r="B17" s="6" t="s">
        <v>37</v>
      </c>
      <c r="C17" s="6" t="s">
        <v>95</v>
      </c>
      <c r="D17" s="17">
        <v>33.900000000000006</v>
      </c>
      <c r="E17" s="17">
        <v>43.400000000000006</v>
      </c>
      <c r="F17" s="6" t="s">
        <v>17002</v>
      </c>
      <c r="G17" s="17">
        <v>4.0</v>
      </c>
      <c r="H17" s="17">
        <v>4.0</v>
      </c>
    </row>
    <row r="18">
      <c r="A18" s="6" t="s">
        <v>17003</v>
      </c>
      <c r="B18" s="6" t="s">
        <v>33</v>
      </c>
      <c r="C18" s="6" t="s">
        <v>64</v>
      </c>
      <c r="D18" s="17">
        <v>15.850000000000001</v>
      </c>
      <c r="E18" s="17">
        <v>56.79</v>
      </c>
      <c r="F18" s="6" t="s">
        <v>17002</v>
      </c>
      <c r="G18" s="17">
        <v>4.0</v>
      </c>
      <c r="H18" s="17">
        <v>2.0</v>
      </c>
    </row>
    <row r="19">
      <c r="A19" s="6" t="s">
        <v>17003</v>
      </c>
      <c r="B19" s="6" t="s">
        <v>21</v>
      </c>
      <c r="C19" s="6" t="s">
        <v>98</v>
      </c>
      <c r="D19" s="17">
        <v>0.0</v>
      </c>
      <c r="E19" s="17">
        <v>0.0</v>
      </c>
      <c r="F19" s="6" t="s">
        <v>17002</v>
      </c>
      <c r="G19" s="17">
        <v>0.0</v>
      </c>
      <c r="H19" s="17">
        <v>0.0</v>
      </c>
    </row>
    <row r="20">
      <c r="A20" s="6" t="s">
        <v>17003</v>
      </c>
      <c r="B20" s="6" t="s">
        <v>54</v>
      </c>
      <c r="C20" s="6" t="s">
        <v>91</v>
      </c>
      <c r="D20" s="17">
        <v>0.0</v>
      </c>
      <c r="E20" s="17">
        <v>-13.800000000000002</v>
      </c>
      <c r="F20" s="6" t="s">
        <v>17002</v>
      </c>
      <c r="G20" s="17">
        <v>0.0</v>
      </c>
      <c r="H20" s="17">
        <v>3.0</v>
      </c>
    </row>
    <row r="21">
      <c r="A21" s="6" t="s">
        <v>17003</v>
      </c>
      <c r="B21" s="6" t="s">
        <v>71</v>
      </c>
      <c r="C21" s="6" t="s">
        <v>81</v>
      </c>
      <c r="D21" s="17">
        <v>0.0</v>
      </c>
      <c r="E21" s="17">
        <v>19.740000000000002</v>
      </c>
      <c r="F21" s="6" t="s">
        <v>17002</v>
      </c>
      <c r="G21" s="17">
        <v>0.0</v>
      </c>
      <c r="H21" s="17">
        <v>2.0</v>
      </c>
    </row>
    <row r="22">
      <c r="A22" s="6" t="s">
        <v>17003</v>
      </c>
      <c r="B22" s="6" t="s">
        <v>42</v>
      </c>
      <c r="C22" s="6" t="s">
        <v>17004</v>
      </c>
      <c r="D22" s="17">
        <v>-27.520000000000003</v>
      </c>
      <c r="E22" s="17">
        <v>0.0</v>
      </c>
      <c r="F22" s="6" t="s">
        <v>17002</v>
      </c>
      <c r="G22" s="17">
        <v>4.0</v>
      </c>
      <c r="H22" s="17">
        <v>0.0</v>
      </c>
    </row>
    <row r="23">
      <c r="A23" s="6" t="s">
        <v>17005</v>
      </c>
      <c r="B23" s="6" t="s">
        <v>86</v>
      </c>
      <c r="C23" s="6" t="s">
        <v>51</v>
      </c>
      <c r="D23" s="17">
        <v>91.41</v>
      </c>
      <c r="E23" s="17">
        <v>46.14</v>
      </c>
      <c r="F23" s="6" t="s">
        <v>530</v>
      </c>
      <c r="G23" s="17">
        <v>4.0</v>
      </c>
      <c r="H23" s="17">
        <v>4.0</v>
      </c>
    </row>
    <row r="24">
      <c r="A24" s="6" t="s">
        <v>17005</v>
      </c>
      <c r="B24" s="6" t="s">
        <v>46</v>
      </c>
      <c r="C24" s="6" t="s">
        <v>95</v>
      </c>
      <c r="D24" s="17">
        <v>68.33999999999999</v>
      </c>
      <c r="E24" s="17">
        <v>38.08</v>
      </c>
      <c r="F24" s="6" t="s">
        <v>530</v>
      </c>
      <c r="G24" s="17">
        <v>4.0</v>
      </c>
      <c r="H24" s="17">
        <v>4.0</v>
      </c>
    </row>
    <row r="25">
      <c r="A25" s="6" t="s">
        <v>17005</v>
      </c>
      <c r="B25" s="6" t="s">
        <v>73</v>
      </c>
      <c r="C25" s="6" t="s">
        <v>28</v>
      </c>
      <c r="D25" s="17">
        <v>24.720000000000006</v>
      </c>
      <c r="E25" s="17">
        <v>55.610000000000014</v>
      </c>
      <c r="F25" s="6" t="s">
        <v>530</v>
      </c>
      <c r="G25" s="17">
        <v>4.0</v>
      </c>
      <c r="H25" s="17">
        <v>4.0</v>
      </c>
    </row>
    <row r="26">
      <c r="A26" s="6" t="s">
        <v>17005</v>
      </c>
      <c r="B26" s="6" t="s">
        <v>13</v>
      </c>
      <c r="C26" s="6" t="s">
        <v>106</v>
      </c>
      <c r="D26" s="17">
        <v>10.840000000000002</v>
      </c>
      <c r="E26" s="17">
        <v>47.47</v>
      </c>
      <c r="F26" s="6" t="s">
        <v>530</v>
      </c>
      <c r="G26" s="17">
        <v>4.0</v>
      </c>
      <c r="H26" s="17">
        <v>4.0</v>
      </c>
    </row>
    <row r="27">
      <c r="A27" s="6" t="s">
        <v>17005</v>
      </c>
      <c r="B27" s="6" t="s">
        <v>58</v>
      </c>
      <c r="C27" s="6" t="s">
        <v>37</v>
      </c>
      <c r="D27" s="17">
        <v>-30.37</v>
      </c>
      <c r="E27" s="17">
        <v>6.720000000000001</v>
      </c>
      <c r="F27" s="6" t="s">
        <v>530</v>
      </c>
      <c r="G27" s="17">
        <v>4.0</v>
      </c>
      <c r="H27" s="17">
        <v>4.0</v>
      </c>
    </row>
    <row r="28">
      <c r="A28" s="6" t="s">
        <v>17005</v>
      </c>
      <c r="B28" s="6" t="s">
        <v>79</v>
      </c>
      <c r="C28" s="6" t="s">
        <v>33</v>
      </c>
      <c r="D28" s="17">
        <v>-29.39</v>
      </c>
      <c r="E28" s="17">
        <v>40.7</v>
      </c>
      <c r="F28" s="6" t="s">
        <v>530</v>
      </c>
      <c r="G28" s="17">
        <v>4.0</v>
      </c>
      <c r="H28" s="17">
        <v>4.0</v>
      </c>
    </row>
    <row r="29">
      <c r="A29" s="6" t="s">
        <v>17005</v>
      </c>
      <c r="B29" s="6" t="s">
        <v>102</v>
      </c>
      <c r="C29" s="6" t="s">
        <v>64</v>
      </c>
      <c r="D29" s="17">
        <v>48.86</v>
      </c>
      <c r="E29" s="17">
        <v>-3.5900000000000034</v>
      </c>
      <c r="F29" s="6" t="s">
        <v>530</v>
      </c>
      <c r="G29" s="17">
        <v>4.0</v>
      </c>
      <c r="H29" s="17">
        <v>4.0</v>
      </c>
    </row>
    <row r="30">
      <c r="A30" s="6" t="s">
        <v>17005</v>
      </c>
      <c r="B30" s="6" t="s">
        <v>98</v>
      </c>
      <c r="C30" s="6" t="s">
        <v>21</v>
      </c>
      <c r="D30" s="17">
        <v>105.04</v>
      </c>
      <c r="E30" s="17">
        <v>95.74</v>
      </c>
      <c r="F30" s="6" t="s">
        <v>530</v>
      </c>
      <c r="G30" s="17">
        <v>4.0</v>
      </c>
      <c r="H30" s="17">
        <v>4.0</v>
      </c>
    </row>
    <row r="31">
      <c r="A31" s="6" t="s">
        <v>17005</v>
      </c>
      <c r="B31" s="6" t="s">
        <v>54</v>
      </c>
      <c r="C31" s="6" t="s">
        <v>68</v>
      </c>
      <c r="D31" s="17">
        <v>3.6600000000000015</v>
      </c>
      <c r="E31" s="17">
        <v>55.73</v>
      </c>
      <c r="F31" s="6" t="s">
        <v>530</v>
      </c>
      <c r="G31" s="17">
        <v>4.0</v>
      </c>
      <c r="H31" s="17">
        <v>4.0</v>
      </c>
    </row>
    <row r="32">
      <c r="A32" s="6" t="s">
        <v>17005</v>
      </c>
      <c r="B32" s="6" t="s">
        <v>71</v>
      </c>
      <c r="C32" s="6" t="s">
        <v>122</v>
      </c>
      <c r="D32" s="17">
        <v>65.53999999999999</v>
      </c>
      <c r="E32" s="17">
        <v>164.2</v>
      </c>
      <c r="F32" s="6" t="s">
        <v>530</v>
      </c>
      <c r="G32" s="17">
        <v>4.0</v>
      </c>
      <c r="H32" s="17">
        <v>4.0</v>
      </c>
    </row>
    <row r="33">
      <c r="A33" s="6" t="s">
        <v>17005</v>
      </c>
      <c r="B33" s="6" t="s">
        <v>116</v>
      </c>
      <c r="C33" s="6" t="s">
        <v>81</v>
      </c>
      <c r="D33" s="17">
        <v>-67.14</v>
      </c>
      <c r="E33" s="17">
        <v>9.47</v>
      </c>
      <c r="F33" s="6" t="s">
        <v>530</v>
      </c>
      <c r="G33" s="17">
        <v>4.0</v>
      </c>
      <c r="H33" s="17">
        <v>4.0</v>
      </c>
    </row>
    <row r="34">
      <c r="A34" s="6" t="s">
        <v>17005</v>
      </c>
      <c r="B34" s="6" t="s">
        <v>91</v>
      </c>
      <c r="C34" s="6" t="s">
        <v>42</v>
      </c>
      <c r="D34" s="17">
        <v>9.3</v>
      </c>
      <c r="E34" s="17">
        <v>-25.949999999999996</v>
      </c>
      <c r="F34" s="6" t="s">
        <v>530</v>
      </c>
      <c r="G34" s="17">
        <v>4.0</v>
      </c>
      <c r="H34" s="17">
        <v>4.0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25"/>
  </cols>
  <sheetData>
    <row r="1">
      <c r="A1" s="6" t="s">
        <v>17006</v>
      </c>
      <c r="B1" s="6" t="s">
        <v>17007</v>
      </c>
      <c r="C1" s="6" t="s">
        <v>420</v>
      </c>
      <c r="D1" s="6" t="s">
        <v>422</v>
      </c>
    </row>
    <row r="2">
      <c r="A2" s="6" t="s">
        <v>79</v>
      </c>
      <c r="B2" s="6" t="s">
        <v>37</v>
      </c>
      <c r="C2" s="17">
        <v>200.0</v>
      </c>
      <c r="D2" s="6" t="s">
        <v>424</v>
      </c>
      <c r="E2" s="15">
        <v>46030.61624888889</v>
      </c>
    </row>
    <row r="3">
      <c r="A3" s="6" t="s">
        <v>79</v>
      </c>
      <c r="B3" s="6" t="s">
        <v>98</v>
      </c>
      <c r="C3" s="17">
        <v>100.0</v>
      </c>
      <c r="D3" s="6" t="s">
        <v>424</v>
      </c>
      <c r="E3" s="15">
        <v>46030.61881900463</v>
      </c>
    </row>
    <row r="4">
      <c r="A4" s="6" t="s">
        <v>79</v>
      </c>
      <c r="B4" s="6" t="s">
        <v>13</v>
      </c>
      <c r="C4" s="17">
        <v>100.0</v>
      </c>
      <c r="D4" s="6" t="s">
        <v>426</v>
      </c>
      <c r="E4" s="15">
        <v>46030.61899350694</v>
      </c>
    </row>
    <row r="5">
      <c r="A5" s="6" t="s">
        <v>98</v>
      </c>
      <c r="B5" s="6" t="s">
        <v>13</v>
      </c>
      <c r="C5" s="17">
        <v>1331.0</v>
      </c>
      <c r="D5" s="6" t="s">
        <v>426</v>
      </c>
      <c r="E5" s="15">
        <v>46030.74760590278</v>
      </c>
    </row>
    <row r="6">
      <c r="A6" s="6" t="s">
        <v>21</v>
      </c>
      <c r="B6" s="6" t="s">
        <v>37</v>
      </c>
      <c r="C6" s="17">
        <v>50.0</v>
      </c>
      <c r="D6" s="6" t="s">
        <v>424</v>
      </c>
      <c r="E6" s="15">
        <v>46031.01940957176</v>
      </c>
    </row>
    <row r="7">
      <c r="A7" s="6" t="s">
        <v>21</v>
      </c>
      <c r="B7" s="6" t="s">
        <v>33</v>
      </c>
      <c r="C7" s="17">
        <v>50.0</v>
      </c>
      <c r="D7" s="6" t="s">
        <v>426</v>
      </c>
      <c r="E7" s="15">
        <v>46031.42344219907</v>
      </c>
    </row>
    <row r="8">
      <c r="A8" s="6" t="s">
        <v>86</v>
      </c>
      <c r="B8" s="6" t="s">
        <v>58</v>
      </c>
      <c r="C8" s="17">
        <v>60.0</v>
      </c>
      <c r="D8" s="6" t="s">
        <v>424</v>
      </c>
      <c r="E8" s="15">
        <v>46031.59468864583</v>
      </c>
    </row>
    <row r="9">
      <c r="A9" s="6" t="s">
        <v>86</v>
      </c>
      <c r="B9" s="6" t="s">
        <v>79</v>
      </c>
      <c r="C9" s="17">
        <v>60.0</v>
      </c>
      <c r="D9" s="6" t="s">
        <v>426</v>
      </c>
      <c r="E9" s="15">
        <v>46031.596484988426</v>
      </c>
    </row>
    <row r="10">
      <c r="A10" s="6" t="s">
        <v>73</v>
      </c>
      <c r="B10" s="6" t="s">
        <v>33</v>
      </c>
      <c r="C10" s="17">
        <v>100.0</v>
      </c>
      <c r="D10" s="6" t="s">
        <v>426</v>
      </c>
      <c r="E10" s="15">
        <v>46031.614560636575</v>
      </c>
    </row>
    <row r="11">
      <c r="A11" s="6" t="s">
        <v>21</v>
      </c>
      <c r="B11" s="6" t="s">
        <v>13</v>
      </c>
      <c r="C11" s="17">
        <v>50.0</v>
      </c>
      <c r="D11" s="6" t="s">
        <v>426</v>
      </c>
      <c r="E11" s="15">
        <v>46031.96905126158</v>
      </c>
    </row>
    <row r="12">
      <c r="A12" s="6" t="s">
        <v>21</v>
      </c>
      <c r="B12" s="6" t="s">
        <v>51</v>
      </c>
      <c r="C12" s="17">
        <v>50.0</v>
      </c>
      <c r="D12" s="6" t="s">
        <v>426</v>
      </c>
      <c r="E12" s="15">
        <v>46032.02785670139</v>
      </c>
    </row>
    <row r="13">
      <c r="A13" s="6" t="s">
        <v>21</v>
      </c>
      <c r="B13" s="6" t="s">
        <v>79</v>
      </c>
      <c r="C13" s="17">
        <v>50.0</v>
      </c>
      <c r="D13" s="6" t="s">
        <v>426</v>
      </c>
      <c r="E13" s="15">
        <v>46032.02789420139</v>
      </c>
    </row>
    <row r="14">
      <c r="A14" s="6" t="s">
        <v>21</v>
      </c>
      <c r="B14" s="6" t="s">
        <v>95</v>
      </c>
      <c r="C14" s="17">
        <v>50.0</v>
      </c>
      <c r="D14" s="6" t="s">
        <v>426</v>
      </c>
      <c r="E14" s="15">
        <v>46032.51338334491</v>
      </c>
    </row>
    <row r="15">
      <c r="A15" s="6" t="s">
        <v>21</v>
      </c>
      <c r="B15" s="6" t="s">
        <v>73</v>
      </c>
      <c r="C15" s="17">
        <v>50.0</v>
      </c>
      <c r="D15" s="6" t="s">
        <v>424</v>
      </c>
      <c r="E15" s="15">
        <v>46032.551052152776</v>
      </c>
    </row>
    <row r="16">
      <c r="A16" s="6" t="s">
        <v>21</v>
      </c>
      <c r="B16" s="6" t="s">
        <v>51</v>
      </c>
      <c r="C16" s="17">
        <v>50.0</v>
      </c>
      <c r="D16" s="6" t="s">
        <v>424</v>
      </c>
      <c r="E16" s="15">
        <v>46032.73505307871</v>
      </c>
    </row>
    <row r="17">
      <c r="A17" s="6" t="s">
        <v>21</v>
      </c>
      <c r="B17" s="6" t="s">
        <v>13</v>
      </c>
      <c r="C17" s="17">
        <v>50.0</v>
      </c>
      <c r="D17" s="6" t="s">
        <v>424</v>
      </c>
      <c r="E17" s="15">
        <v>46032.73520217593</v>
      </c>
    </row>
    <row r="18">
      <c r="A18" s="6" t="s">
        <v>13</v>
      </c>
      <c r="B18" s="6" t="s">
        <v>37</v>
      </c>
      <c r="C18" s="17">
        <v>50.0</v>
      </c>
      <c r="D18" s="6" t="s">
        <v>424</v>
      </c>
      <c r="E18" s="15">
        <v>46033.91755488426</v>
      </c>
    </row>
    <row r="19">
      <c r="A19" s="6" t="s">
        <v>73</v>
      </c>
      <c r="B19" s="6" t="s">
        <v>13</v>
      </c>
      <c r="C19" s="17">
        <v>200.0</v>
      </c>
      <c r="D19" s="6" t="s">
        <v>424</v>
      </c>
      <c r="E19" s="15">
        <v>46034.65518090277</v>
      </c>
    </row>
    <row r="20">
      <c r="A20" s="6" t="s">
        <v>21</v>
      </c>
      <c r="B20" s="6" t="s">
        <v>33</v>
      </c>
      <c r="C20" s="17">
        <v>50.0</v>
      </c>
      <c r="D20" s="6" t="s">
        <v>424</v>
      </c>
      <c r="E20" s="15">
        <v>46034.78434266204</v>
      </c>
    </row>
    <row r="21">
      <c r="A21" s="6" t="s">
        <v>86</v>
      </c>
      <c r="B21" s="6" t="s">
        <v>73</v>
      </c>
      <c r="C21" s="17">
        <v>500.0</v>
      </c>
      <c r="D21" s="6" t="s">
        <v>424</v>
      </c>
      <c r="E21" s="15">
        <v>46035.00346478009</v>
      </c>
    </row>
    <row r="22">
      <c r="A22" s="6" t="s">
        <v>86</v>
      </c>
      <c r="B22" s="6" t="s">
        <v>37</v>
      </c>
      <c r="C22" s="17">
        <v>550.0</v>
      </c>
      <c r="D22" s="6" t="s">
        <v>426</v>
      </c>
      <c r="E22" s="15">
        <v>46035.02354971065</v>
      </c>
    </row>
    <row r="23">
      <c r="A23" s="6" t="s">
        <v>86</v>
      </c>
      <c r="B23" s="6" t="s">
        <v>73</v>
      </c>
      <c r="C23" s="17">
        <v>950.0</v>
      </c>
      <c r="D23" s="6" t="s">
        <v>426</v>
      </c>
      <c r="E23" s="15">
        <v>46035.48088171297</v>
      </c>
    </row>
    <row r="24">
      <c r="A24" s="6" t="s">
        <v>42</v>
      </c>
      <c r="B24" s="6" t="s">
        <v>86</v>
      </c>
      <c r="C24" s="17">
        <v>1000.0</v>
      </c>
      <c r="D24" s="6" t="s">
        <v>424</v>
      </c>
      <c r="E24" s="15">
        <v>46035.65378625</v>
      </c>
    </row>
    <row r="25">
      <c r="A25" s="6" t="s">
        <v>21</v>
      </c>
      <c r="B25" s="6" t="s">
        <v>33</v>
      </c>
      <c r="C25" s="17">
        <v>50.0</v>
      </c>
      <c r="D25" s="6" t="s">
        <v>426</v>
      </c>
      <c r="E25" s="15">
        <v>46035.78781085648</v>
      </c>
    </row>
    <row r="26">
      <c r="A26" s="6" t="s">
        <v>21</v>
      </c>
      <c r="B26" s="6" t="s">
        <v>28</v>
      </c>
      <c r="C26" s="17">
        <v>50.0</v>
      </c>
      <c r="D26" s="6" t="s">
        <v>424</v>
      </c>
      <c r="E26" s="15">
        <v>46035.78793791667</v>
      </c>
    </row>
    <row r="27">
      <c r="A27" s="6" t="s">
        <v>21</v>
      </c>
      <c r="B27" s="6" t="s">
        <v>46</v>
      </c>
      <c r="C27" s="17">
        <v>50.0</v>
      </c>
      <c r="D27" s="6" t="s">
        <v>424</v>
      </c>
      <c r="E27" s="15">
        <v>46035.78873746528</v>
      </c>
    </row>
    <row r="28">
      <c r="A28" s="6" t="s">
        <v>64</v>
      </c>
      <c r="B28" s="6" t="s">
        <v>46</v>
      </c>
      <c r="C28" s="17">
        <v>100.0</v>
      </c>
      <c r="D28" s="6" t="s">
        <v>424</v>
      </c>
      <c r="E28" s="15">
        <v>46035.81087748843</v>
      </c>
    </row>
    <row r="29">
      <c r="A29" s="6" t="s">
        <v>91</v>
      </c>
      <c r="B29" s="6" t="s">
        <v>46</v>
      </c>
      <c r="C29" s="17">
        <v>200.0</v>
      </c>
      <c r="D29" s="6" t="s">
        <v>424</v>
      </c>
      <c r="E29" s="15">
        <v>46035.96438866898</v>
      </c>
    </row>
    <row r="30">
      <c r="A30" s="6" t="s">
        <v>51</v>
      </c>
      <c r="B30" s="6" t="s">
        <v>13</v>
      </c>
      <c r="C30" s="17">
        <v>1000.0</v>
      </c>
      <c r="D30" s="6" t="s">
        <v>424</v>
      </c>
      <c r="E30" s="15">
        <v>46036.49942607639</v>
      </c>
    </row>
    <row r="31">
      <c r="A31" s="6" t="s">
        <v>86</v>
      </c>
      <c r="B31" s="6" t="s">
        <v>21</v>
      </c>
      <c r="C31" s="17">
        <v>287.0</v>
      </c>
      <c r="D31" s="6" t="s">
        <v>424</v>
      </c>
      <c r="E31" s="15">
        <v>46036.53069770834</v>
      </c>
    </row>
    <row r="32">
      <c r="A32" s="6" t="s">
        <v>86</v>
      </c>
      <c r="B32" s="6" t="s">
        <v>37</v>
      </c>
      <c r="C32" s="17">
        <v>250.0</v>
      </c>
      <c r="D32" s="6" t="s">
        <v>424</v>
      </c>
      <c r="E32" s="15">
        <v>46036.81043375</v>
      </c>
    </row>
    <row r="33">
      <c r="A33" s="6" t="s">
        <v>68</v>
      </c>
      <c r="B33" s="6" t="s">
        <v>33</v>
      </c>
      <c r="C33" s="17">
        <v>500.0</v>
      </c>
      <c r="D33" s="6" t="s">
        <v>426</v>
      </c>
      <c r="E33" s="15">
        <v>46036.83766440972</v>
      </c>
    </row>
    <row r="34">
      <c r="A34" s="6" t="s">
        <v>28</v>
      </c>
      <c r="B34" s="6" t="s">
        <v>33</v>
      </c>
      <c r="C34" s="17">
        <v>50.0</v>
      </c>
      <c r="D34" s="6" t="s">
        <v>426</v>
      </c>
      <c r="E34" s="15">
        <v>46036.83813325231</v>
      </c>
    </row>
    <row r="35">
      <c r="A35" s="6" t="s">
        <v>33</v>
      </c>
      <c r="B35" s="6" t="s">
        <v>73</v>
      </c>
      <c r="C35" s="17">
        <v>300.0</v>
      </c>
      <c r="D35" s="6" t="s">
        <v>424</v>
      </c>
      <c r="E35" s="15">
        <v>46036.84181300926</v>
      </c>
    </row>
    <row r="36">
      <c r="A36" s="6" t="s">
        <v>33</v>
      </c>
      <c r="B36" s="6" t="s">
        <v>13</v>
      </c>
      <c r="C36" s="17">
        <v>300.0</v>
      </c>
      <c r="D36" s="6" t="s">
        <v>424</v>
      </c>
      <c r="E36" s="15">
        <v>46036.84200914352</v>
      </c>
    </row>
    <row r="37">
      <c r="A37" s="6" t="s">
        <v>21</v>
      </c>
      <c r="B37" s="6" t="s">
        <v>73</v>
      </c>
      <c r="C37" s="17">
        <v>50.0</v>
      </c>
      <c r="D37" s="6" t="s">
        <v>424</v>
      </c>
      <c r="E37" s="15">
        <v>46038.68196381944</v>
      </c>
    </row>
    <row r="38">
      <c r="A38" s="6" t="s">
        <v>21</v>
      </c>
      <c r="B38" s="6" t="s">
        <v>106</v>
      </c>
      <c r="C38" s="17">
        <v>50.0</v>
      </c>
      <c r="D38" s="6" t="s">
        <v>424</v>
      </c>
      <c r="E38" s="15">
        <v>46038.77386800926</v>
      </c>
    </row>
    <row r="39">
      <c r="A39" s="6" t="s">
        <v>28</v>
      </c>
      <c r="B39" s="6" t="s">
        <v>13</v>
      </c>
      <c r="C39" s="17">
        <v>150.0</v>
      </c>
      <c r="D39" s="6" t="s">
        <v>424</v>
      </c>
      <c r="E39" s="15">
        <v>46041.69615131944</v>
      </c>
    </row>
    <row r="40">
      <c r="A40" s="6" t="s">
        <v>46</v>
      </c>
      <c r="B40" s="6" t="s">
        <v>79</v>
      </c>
      <c r="C40" s="17">
        <v>1000.0</v>
      </c>
      <c r="D40" s="6" t="s">
        <v>424</v>
      </c>
      <c r="E40" s="15">
        <v>46041.79727776621</v>
      </c>
    </row>
    <row r="41">
      <c r="A41" s="6" t="s">
        <v>79</v>
      </c>
      <c r="B41" s="6" t="s">
        <v>46</v>
      </c>
      <c r="C41" s="17">
        <v>500.0</v>
      </c>
      <c r="D41" s="6" t="s">
        <v>424</v>
      </c>
      <c r="E41" s="15">
        <v>46041.79751892361</v>
      </c>
    </row>
    <row r="42">
      <c r="A42" s="6" t="s">
        <v>79</v>
      </c>
      <c r="B42" s="6" t="s">
        <v>37</v>
      </c>
      <c r="C42" s="17">
        <v>505.0</v>
      </c>
      <c r="D42" s="6" t="s">
        <v>426</v>
      </c>
      <c r="E42" s="15">
        <v>46041.82121303241</v>
      </c>
    </row>
    <row r="43">
      <c r="A43" s="6" t="s">
        <v>106</v>
      </c>
      <c r="B43" s="6" t="s">
        <v>46</v>
      </c>
      <c r="C43" s="17">
        <v>500.0</v>
      </c>
      <c r="D43" s="6" t="s">
        <v>424</v>
      </c>
      <c r="E43" s="15">
        <v>46041.844754826394</v>
      </c>
    </row>
    <row r="44">
      <c r="A44" s="6" t="s">
        <v>46</v>
      </c>
      <c r="B44" s="6" t="s">
        <v>51</v>
      </c>
      <c r="C44" s="17">
        <v>1000.0</v>
      </c>
      <c r="D44" s="6" t="s">
        <v>424</v>
      </c>
      <c r="E44" s="15">
        <v>46043.84174337963</v>
      </c>
    </row>
    <row r="45">
      <c r="A45" s="6" t="s">
        <v>46</v>
      </c>
      <c r="B45" s="6" t="s">
        <v>37</v>
      </c>
      <c r="C45" s="17">
        <v>1000.0</v>
      </c>
      <c r="D45" s="6" t="s">
        <v>424</v>
      </c>
      <c r="E45" s="15">
        <v>46043.84195777778</v>
      </c>
    </row>
    <row r="46">
      <c r="A46" s="6" t="s">
        <v>68</v>
      </c>
      <c r="B46" s="6" t="s">
        <v>37</v>
      </c>
      <c r="C46" s="17">
        <v>118.0</v>
      </c>
      <c r="D46" s="6" t="s">
        <v>426</v>
      </c>
      <c r="E46" s="15">
        <v>46047.71870052083</v>
      </c>
    </row>
    <row r="47">
      <c r="A47" s="6" t="s">
        <v>46</v>
      </c>
      <c r="B47" s="6" t="s">
        <v>28</v>
      </c>
      <c r="C47" s="17">
        <v>500.0</v>
      </c>
      <c r="D47" s="6" t="s">
        <v>424</v>
      </c>
      <c r="E47" s="15">
        <v>46048.73855865741</v>
      </c>
    </row>
    <row r="48">
      <c r="A48" s="6" t="s">
        <v>79</v>
      </c>
      <c r="B48" s="6" t="s">
        <v>46</v>
      </c>
      <c r="C48" s="17">
        <v>500.0</v>
      </c>
      <c r="D48" s="6" t="s">
        <v>426</v>
      </c>
      <c r="E48" s="15">
        <v>46048.8640319213</v>
      </c>
    </row>
    <row r="49">
      <c r="A49" s="6" t="s">
        <v>79</v>
      </c>
      <c r="B49" s="6" t="s">
        <v>37</v>
      </c>
      <c r="C49" s="17">
        <v>500.0</v>
      </c>
      <c r="D49" s="6" t="s">
        <v>424</v>
      </c>
      <c r="E49" s="15">
        <v>46048.86556363426</v>
      </c>
    </row>
    <row r="50">
      <c r="A50" s="6" t="s">
        <v>79</v>
      </c>
      <c r="B50" s="6" t="s">
        <v>13</v>
      </c>
      <c r="C50" s="17">
        <v>500.0</v>
      </c>
      <c r="D50" s="6" t="s">
        <v>424</v>
      </c>
      <c r="E50" s="15">
        <v>46048.86570751158</v>
      </c>
    </row>
    <row r="51">
      <c r="A51" s="6" t="s">
        <v>79</v>
      </c>
      <c r="B51" s="6" t="s">
        <v>51</v>
      </c>
      <c r="C51" s="17">
        <v>500.0</v>
      </c>
      <c r="D51" s="6" t="s">
        <v>424</v>
      </c>
      <c r="E51" s="15">
        <v>46048.86600755787</v>
      </c>
    </row>
    <row r="52">
      <c r="A52" s="6" t="s">
        <v>79</v>
      </c>
      <c r="B52" s="6" t="s">
        <v>106</v>
      </c>
      <c r="C52" s="17">
        <v>500.0</v>
      </c>
      <c r="D52" s="6" t="s">
        <v>426</v>
      </c>
      <c r="E52" s="15">
        <v>46048.87504159722</v>
      </c>
    </row>
    <row r="53">
      <c r="A53" s="6" t="s">
        <v>79</v>
      </c>
      <c r="B53" s="6" t="s">
        <v>86</v>
      </c>
      <c r="C53" s="17">
        <v>500.0</v>
      </c>
      <c r="D53" s="6" t="s">
        <v>426</v>
      </c>
      <c r="E53" s="15">
        <v>46048.875271261575</v>
      </c>
    </row>
    <row r="54">
      <c r="A54" s="6" t="s">
        <v>28</v>
      </c>
      <c r="B54" s="6" t="s">
        <v>86</v>
      </c>
      <c r="C54" s="17">
        <v>500.0</v>
      </c>
      <c r="D54" s="6" t="s">
        <v>424</v>
      </c>
      <c r="E54" s="15">
        <v>46049.83108402778</v>
      </c>
    </row>
    <row r="55">
      <c r="A55" s="6" t="s">
        <v>102</v>
      </c>
      <c r="B55" s="6" t="s">
        <v>28</v>
      </c>
      <c r="C55" s="17">
        <v>400.0</v>
      </c>
      <c r="D55" s="6" t="s">
        <v>426</v>
      </c>
      <c r="E55" s="15">
        <v>46052.529944814814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75"/>
    <col customWidth="1" min="6" max="6" width="17.75"/>
    <col customWidth="1" min="7" max="7" width="14.5"/>
    <col customWidth="1" min="8" max="8" width="27.13"/>
  </cols>
  <sheetData>
    <row r="1">
      <c r="A1" s="96" t="s">
        <v>472</v>
      </c>
      <c r="B1" s="96" t="s">
        <v>17008</v>
      </c>
      <c r="C1" s="96" t="s">
        <v>17009</v>
      </c>
      <c r="D1" s="96" t="s">
        <v>457</v>
      </c>
      <c r="E1" s="96" t="s">
        <v>17010</v>
      </c>
      <c r="F1" s="96" t="s">
        <v>17011</v>
      </c>
      <c r="G1" s="96" t="s">
        <v>17012</v>
      </c>
      <c r="H1" s="96" t="s">
        <v>17013</v>
      </c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>
      <c r="A2" s="6" t="s">
        <v>86</v>
      </c>
      <c r="B2" s="6" t="s">
        <v>17014</v>
      </c>
      <c r="C2" s="17">
        <v>1036.33</v>
      </c>
      <c r="D2" s="6" t="s">
        <v>17015</v>
      </c>
      <c r="E2" s="17">
        <v>1.0</v>
      </c>
      <c r="H2" s="6" t="s">
        <v>17016</v>
      </c>
    </row>
    <row r="3">
      <c r="A3" s="6" t="s">
        <v>46</v>
      </c>
      <c r="B3" s="6" t="s">
        <v>17017</v>
      </c>
      <c r="C3" s="17">
        <v>821.27</v>
      </c>
      <c r="D3" s="6" t="s">
        <v>17018</v>
      </c>
      <c r="E3" s="17">
        <v>2.0</v>
      </c>
      <c r="F3" s="17">
        <v>3.0</v>
      </c>
      <c r="G3" s="17">
        <v>1.0</v>
      </c>
      <c r="H3" s="6" t="s">
        <v>17019</v>
      </c>
    </row>
    <row r="4">
      <c r="A4" s="6" t="s">
        <v>13</v>
      </c>
      <c r="B4" s="6" t="s">
        <v>17017</v>
      </c>
      <c r="C4" s="17">
        <v>753.42</v>
      </c>
      <c r="D4" s="6" t="s">
        <v>17015</v>
      </c>
      <c r="E4" s="6">
        <v>6.0</v>
      </c>
      <c r="H4" s="6" t="s">
        <v>17020</v>
      </c>
    </row>
    <row r="5">
      <c r="A5" s="6" t="s">
        <v>106</v>
      </c>
      <c r="B5" s="6" t="s">
        <v>17014</v>
      </c>
      <c r="C5" s="17">
        <v>686.2</v>
      </c>
      <c r="D5" s="6" t="s">
        <v>17021</v>
      </c>
      <c r="E5" s="17">
        <v>0.0</v>
      </c>
      <c r="G5" s="17">
        <v>1.0</v>
      </c>
      <c r="H5" s="6" t="s">
        <v>17022</v>
      </c>
    </row>
    <row r="6">
      <c r="A6" s="6" t="s">
        <v>73</v>
      </c>
      <c r="B6" s="6" t="s">
        <v>17014</v>
      </c>
      <c r="C6" s="17">
        <v>647.27</v>
      </c>
      <c r="D6" s="6" t="s">
        <v>17018</v>
      </c>
      <c r="E6" s="6">
        <v>1.0</v>
      </c>
      <c r="F6" s="17">
        <v>2.0</v>
      </c>
      <c r="G6" s="17">
        <v>1.0</v>
      </c>
      <c r="H6" s="6" t="s">
        <v>17023</v>
      </c>
    </row>
    <row r="7">
      <c r="A7" s="6" t="s">
        <v>28</v>
      </c>
      <c r="B7" s="6" t="s">
        <v>17017</v>
      </c>
      <c r="C7" s="17">
        <v>564.19</v>
      </c>
      <c r="D7" s="6" t="s">
        <v>17021</v>
      </c>
      <c r="E7" s="17">
        <v>0.0</v>
      </c>
      <c r="H7" s="6" t="s">
        <v>17019</v>
      </c>
    </row>
    <row r="8">
      <c r="A8" s="6" t="s">
        <v>79</v>
      </c>
      <c r="B8" s="6" t="s">
        <v>17017</v>
      </c>
      <c r="C8" s="17">
        <v>541.59</v>
      </c>
      <c r="D8" s="6" t="s">
        <v>17024</v>
      </c>
      <c r="E8" s="17">
        <v>0.0</v>
      </c>
      <c r="G8" s="17">
        <v>2.0</v>
      </c>
      <c r="H8" s="6" t="s">
        <v>17019</v>
      </c>
    </row>
    <row r="9">
      <c r="A9" s="6" t="s">
        <v>37</v>
      </c>
      <c r="B9" s="6" t="s">
        <v>17014</v>
      </c>
      <c r="C9" s="17">
        <v>531.09</v>
      </c>
      <c r="D9" s="6" t="s">
        <v>17021</v>
      </c>
      <c r="E9" s="6">
        <v>1.0</v>
      </c>
      <c r="F9" s="17">
        <v>2.0</v>
      </c>
      <c r="G9" s="17">
        <v>1.0</v>
      </c>
      <c r="H9" s="6" t="s">
        <v>17016</v>
      </c>
    </row>
    <row r="10">
      <c r="A10" s="6" t="s">
        <v>102</v>
      </c>
      <c r="B10" s="6" t="s">
        <v>17014</v>
      </c>
      <c r="C10" s="17">
        <v>521.23</v>
      </c>
      <c r="D10" s="6" t="s">
        <v>17021</v>
      </c>
      <c r="E10" s="17">
        <v>1.0</v>
      </c>
    </row>
    <row r="11">
      <c r="A11" s="6" t="s">
        <v>51</v>
      </c>
      <c r="B11" s="6" t="s">
        <v>17017</v>
      </c>
      <c r="C11" s="17">
        <v>506.91</v>
      </c>
      <c r="D11" s="6" t="s">
        <v>17021</v>
      </c>
      <c r="E11" s="17">
        <v>0.0</v>
      </c>
      <c r="F11" s="17">
        <v>1.0</v>
      </c>
      <c r="G11" s="17">
        <v>1.0</v>
      </c>
      <c r="H11" s="6" t="s">
        <v>17025</v>
      </c>
    </row>
    <row r="12">
      <c r="A12" s="6" t="s">
        <v>58</v>
      </c>
      <c r="B12" s="6" t="s">
        <v>17017</v>
      </c>
      <c r="C12" s="17">
        <v>487.68</v>
      </c>
      <c r="D12" s="6" t="s">
        <v>17021</v>
      </c>
      <c r="E12" s="17">
        <v>0.0</v>
      </c>
      <c r="F12" s="17">
        <v>2.0</v>
      </c>
      <c r="G12" s="17">
        <v>1.0</v>
      </c>
      <c r="H12" s="6" t="s">
        <v>17019</v>
      </c>
    </row>
    <row r="13">
      <c r="A13" s="6" t="s">
        <v>33</v>
      </c>
      <c r="B13" s="6" t="s">
        <v>17014</v>
      </c>
      <c r="C13" s="17">
        <v>417.44</v>
      </c>
      <c r="D13" s="6" t="s">
        <v>17021</v>
      </c>
      <c r="E13" s="17">
        <v>0.0</v>
      </c>
      <c r="H13" s="6" t="s">
        <v>17019</v>
      </c>
    </row>
    <row r="14">
      <c r="A14" s="6" t="s">
        <v>95</v>
      </c>
      <c r="B14" s="6" t="s">
        <v>17014</v>
      </c>
      <c r="C14" s="17">
        <v>386.62</v>
      </c>
      <c r="D14" s="6" t="s">
        <v>17021</v>
      </c>
      <c r="E14" s="17">
        <v>0.0</v>
      </c>
      <c r="F14" s="17">
        <v>1.0</v>
      </c>
    </row>
    <row r="15">
      <c r="A15" s="6" t="s">
        <v>21</v>
      </c>
      <c r="B15" s="6" t="s">
        <v>17017</v>
      </c>
      <c r="C15" s="17">
        <v>243.07</v>
      </c>
      <c r="D15" s="6" t="s">
        <v>17021</v>
      </c>
      <c r="E15" s="17">
        <v>0.0</v>
      </c>
      <c r="G15" s="17">
        <v>1.0</v>
      </c>
    </row>
    <row r="16">
      <c r="A16" s="6" t="s">
        <v>64</v>
      </c>
      <c r="B16" s="6" t="s">
        <v>17017</v>
      </c>
      <c r="C16" s="17">
        <v>225.88</v>
      </c>
      <c r="D16" s="6" t="s">
        <v>17021</v>
      </c>
      <c r="E16" s="17">
        <v>0.0</v>
      </c>
      <c r="H16" s="6" t="s">
        <v>17023</v>
      </c>
    </row>
    <row r="17">
      <c r="A17" s="6" t="s">
        <v>98</v>
      </c>
      <c r="B17" s="6" t="s">
        <v>17014</v>
      </c>
      <c r="C17" s="17">
        <v>175.95</v>
      </c>
      <c r="D17" s="6" t="s">
        <v>17024</v>
      </c>
      <c r="E17" s="17">
        <v>1.0</v>
      </c>
      <c r="G17" s="17">
        <v>2.0</v>
      </c>
    </row>
    <row r="18">
      <c r="A18" s="6" t="s">
        <v>54</v>
      </c>
      <c r="B18" s="6" t="s">
        <v>17014</v>
      </c>
      <c r="C18" s="17">
        <v>29.32</v>
      </c>
      <c r="D18" s="6" t="s">
        <v>17021</v>
      </c>
      <c r="E18" s="17">
        <v>0.0</v>
      </c>
    </row>
    <row r="19">
      <c r="A19" s="6" t="s">
        <v>91</v>
      </c>
      <c r="B19" s="6" t="s">
        <v>17017</v>
      </c>
      <c r="C19" s="17">
        <v>-24.87</v>
      </c>
      <c r="D19" s="6" t="s">
        <v>17021</v>
      </c>
      <c r="E19" s="17">
        <v>0.0</v>
      </c>
      <c r="H19" s="6" t="s">
        <v>17019</v>
      </c>
    </row>
    <row r="20">
      <c r="A20" s="6" t="s">
        <v>71</v>
      </c>
      <c r="B20" s="6" t="s">
        <v>17014</v>
      </c>
      <c r="C20" s="17">
        <v>-28.51</v>
      </c>
      <c r="D20" s="6" t="s">
        <v>17021</v>
      </c>
      <c r="E20" s="17">
        <v>0.0</v>
      </c>
      <c r="G20" s="17">
        <v>1.0</v>
      </c>
      <c r="H20" s="6" t="s">
        <v>17026</v>
      </c>
    </row>
    <row r="21">
      <c r="A21" s="6" t="s">
        <v>81</v>
      </c>
      <c r="B21" s="6" t="s">
        <v>17017</v>
      </c>
      <c r="C21" s="17">
        <v>-41.26</v>
      </c>
      <c r="D21" s="6" t="s">
        <v>17021</v>
      </c>
      <c r="E21" s="17">
        <v>0.0</v>
      </c>
      <c r="G21" s="17">
        <v>1.0</v>
      </c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6.25"/>
    <col customWidth="1" min="3" max="12" width="13.88"/>
    <col customWidth="1" min="13" max="13" width="13.5"/>
    <col customWidth="1" min="14" max="14" width="13.88"/>
  </cols>
  <sheetData>
    <row r="1">
      <c r="A1" s="1" t="s">
        <v>335</v>
      </c>
      <c r="B1" s="1" t="s">
        <v>418</v>
      </c>
      <c r="C1" s="1" t="s">
        <v>334</v>
      </c>
      <c r="D1" s="1" t="s">
        <v>894</v>
      </c>
      <c r="E1" s="1" t="s">
        <v>895</v>
      </c>
      <c r="F1" s="1" t="s">
        <v>896</v>
      </c>
      <c r="G1" s="1" t="s">
        <v>897</v>
      </c>
      <c r="H1" s="1" t="s">
        <v>898</v>
      </c>
      <c r="I1" s="1" t="s">
        <v>899</v>
      </c>
      <c r="J1" s="1" t="s">
        <v>900</v>
      </c>
      <c r="K1" s="1" t="s">
        <v>901</v>
      </c>
      <c r="L1" s="1" t="s">
        <v>902</v>
      </c>
      <c r="M1" s="1" t="s">
        <v>338</v>
      </c>
      <c r="N1" s="1" t="s">
        <v>903</v>
      </c>
    </row>
    <row r="2">
      <c r="A2" s="6" t="s">
        <v>17027</v>
      </c>
      <c r="B2" s="15">
        <v>45971.47544365741</v>
      </c>
      <c r="C2" s="6" t="s">
        <v>13</v>
      </c>
      <c r="D2" s="6" t="s">
        <v>1492</v>
      </c>
      <c r="E2" s="6" t="s">
        <v>16983</v>
      </c>
      <c r="F2" s="6" t="s">
        <v>17028</v>
      </c>
      <c r="G2" s="17">
        <v>8.0</v>
      </c>
      <c r="H2" s="17">
        <v>6.0</v>
      </c>
      <c r="I2" s="17">
        <v>9.0</v>
      </c>
      <c r="J2" s="17">
        <v>17607.0</v>
      </c>
      <c r="K2" s="17">
        <v>0.47</v>
      </c>
      <c r="L2" s="17">
        <v>32.0</v>
      </c>
      <c r="M2" s="17">
        <v>1.25</v>
      </c>
      <c r="N2" s="6" t="s">
        <v>17029</v>
      </c>
    </row>
    <row r="3">
      <c r="A3" s="6" t="s">
        <v>17030</v>
      </c>
      <c r="B3" s="15">
        <v>45971.50500344907</v>
      </c>
      <c r="C3" s="6" t="s">
        <v>13</v>
      </c>
      <c r="D3" s="6" t="s">
        <v>1963</v>
      </c>
      <c r="E3" s="6" t="s">
        <v>16983</v>
      </c>
      <c r="F3" s="6" t="s">
        <v>17031</v>
      </c>
      <c r="G3" s="17">
        <v>5.0</v>
      </c>
      <c r="H3" s="17">
        <v>8.0</v>
      </c>
      <c r="I3" s="17">
        <v>24.0</v>
      </c>
      <c r="J3" s="17">
        <v>45038.0</v>
      </c>
      <c r="K3" s="17">
        <v>0.55</v>
      </c>
      <c r="L3" s="17">
        <v>36.0</v>
      </c>
      <c r="M3" s="17">
        <v>17.07</v>
      </c>
      <c r="N3" s="6" t="s">
        <v>17032</v>
      </c>
    </row>
    <row r="4">
      <c r="A4" s="6" t="s">
        <v>17033</v>
      </c>
      <c r="B4" s="15">
        <v>45971.72988824074</v>
      </c>
      <c r="C4" s="6" t="s">
        <v>13</v>
      </c>
      <c r="D4" s="6" t="s">
        <v>1963</v>
      </c>
      <c r="E4" s="6" t="s">
        <v>16983</v>
      </c>
      <c r="F4" s="6" t="s">
        <v>17031</v>
      </c>
      <c r="G4" s="17">
        <v>11.0</v>
      </c>
      <c r="H4" s="17">
        <v>12.0</v>
      </c>
      <c r="I4" s="17">
        <v>15.0</v>
      </c>
      <c r="J4" s="17">
        <v>68801.0</v>
      </c>
      <c r="K4" s="17">
        <v>0.52</v>
      </c>
      <c r="L4" s="17">
        <v>44.0</v>
      </c>
      <c r="M4" s="17">
        <v>9.16</v>
      </c>
      <c r="N4" s="6" t="s">
        <v>17034</v>
      </c>
    </row>
    <row r="5">
      <c r="A5" s="6" t="s">
        <v>17035</v>
      </c>
      <c r="B5" s="15">
        <v>45971.814925300925</v>
      </c>
      <c r="C5" s="6" t="s">
        <v>13</v>
      </c>
      <c r="D5" s="6" t="s">
        <v>997</v>
      </c>
      <c r="E5" s="6" t="s">
        <v>454</v>
      </c>
      <c r="F5" s="6" t="s">
        <v>17028</v>
      </c>
      <c r="G5" s="17">
        <v>0.0</v>
      </c>
      <c r="H5" s="17">
        <v>3.0</v>
      </c>
      <c r="I5" s="17">
        <v>3.0</v>
      </c>
      <c r="J5" s="17">
        <v>13807.0</v>
      </c>
      <c r="K5" s="17">
        <v>0.15</v>
      </c>
      <c r="L5" s="17">
        <v>27.0</v>
      </c>
      <c r="M5" s="17">
        <v>2.1</v>
      </c>
      <c r="N5" s="6" t="s">
        <v>17036</v>
      </c>
    </row>
    <row r="6">
      <c r="A6" s="6" t="s">
        <v>17037</v>
      </c>
      <c r="B6" s="15">
        <v>45971.84437510416</v>
      </c>
      <c r="C6" s="6" t="s">
        <v>13</v>
      </c>
      <c r="D6" s="6" t="s">
        <v>919</v>
      </c>
      <c r="E6" s="6" t="s">
        <v>454</v>
      </c>
      <c r="F6" s="6" t="s">
        <v>17031</v>
      </c>
      <c r="G6" s="17">
        <v>13.0</v>
      </c>
      <c r="H6" s="17">
        <v>8.0</v>
      </c>
      <c r="I6" s="17">
        <v>8.0</v>
      </c>
      <c r="J6" s="17">
        <v>40937.0</v>
      </c>
      <c r="K6" s="17">
        <v>0.5</v>
      </c>
      <c r="L6" s="17">
        <v>38.0</v>
      </c>
      <c r="M6" s="17">
        <v>12.32</v>
      </c>
      <c r="N6" s="6" t="s">
        <v>17038</v>
      </c>
    </row>
    <row r="7">
      <c r="A7" s="6" t="s">
        <v>17039</v>
      </c>
      <c r="B7" s="15">
        <v>45971.875278865744</v>
      </c>
      <c r="C7" s="6" t="s">
        <v>13</v>
      </c>
      <c r="D7" s="6" t="s">
        <v>2089</v>
      </c>
      <c r="E7" s="6" t="s">
        <v>454</v>
      </c>
      <c r="F7" s="6" t="s">
        <v>17031</v>
      </c>
      <c r="G7" s="17">
        <v>7.0</v>
      </c>
      <c r="H7" s="17">
        <v>6.0</v>
      </c>
      <c r="I7" s="17">
        <v>4.0</v>
      </c>
      <c r="J7" s="17">
        <v>20111.0</v>
      </c>
      <c r="K7" s="17">
        <v>0.31</v>
      </c>
      <c r="L7" s="17">
        <v>25.0</v>
      </c>
      <c r="M7" s="17">
        <v>10.6</v>
      </c>
      <c r="N7" s="6" t="s">
        <v>17040</v>
      </c>
    </row>
    <row r="8">
      <c r="A8" s="6" t="s">
        <v>17041</v>
      </c>
      <c r="B8" s="15">
        <v>45972.79050267361</v>
      </c>
      <c r="C8" s="6" t="s">
        <v>13</v>
      </c>
      <c r="D8" s="6" t="s">
        <v>1472</v>
      </c>
      <c r="E8" s="6" t="s">
        <v>17042</v>
      </c>
      <c r="F8" s="6" t="s">
        <v>17028</v>
      </c>
      <c r="G8" s="17">
        <v>2.0</v>
      </c>
      <c r="H8" s="17">
        <v>5.0</v>
      </c>
      <c r="I8" s="17">
        <v>6.0</v>
      </c>
      <c r="J8" s="17">
        <v>5344.0</v>
      </c>
      <c r="K8" s="17">
        <v>0.67</v>
      </c>
      <c r="L8" s="17">
        <v>29.0</v>
      </c>
      <c r="M8" s="17">
        <v>0.9</v>
      </c>
      <c r="N8" s="6" t="s">
        <v>17043</v>
      </c>
    </row>
    <row r="9">
      <c r="A9" s="6" t="s">
        <v>17044</v>
      </c>
      <c r="B9" s="15">
        <v>45972.81664258102</v>
      </c>
      <c r="C9" s="6" t="s">
        <v>13</v>
      </c>
      <c r="D9" s="6" t="s">
        <v>1584</v>
      </c>
      <c r="E9" s="6" t="s">
        <v>17042</v>
      </c>
      <c r="F9" s="6" t="s">
        <v>17031</v>
      </c>
      <c r="G9" s="17">
        <v>3.0</v>
      </c>
      <c r="H9" s="17">
        <v>4.0</v>
      </c>
      <c r="I9" s="17">
        <v>11.0</v>
      </c>
      <c r="J9" s="17">
        <v>8727.0</v>
      </c>
      <c r="K9" s="17">
        <v>0.52</v>
      </c>
      <c r="L9" s="17">
        <v>24.0</v>
      </c>
      <c r="M9" s="17">
        <v>9.1</v>
      </c>
      <c r="N9" s="6" t="s">
        <v>17045</v>
      </c>
    </row>
    <row r="10">
      <c r="A10" s="6" t="s">
        <v>17046</v>
      </c>
      <c r="B10" s="15">
        <v>45972.85316128472</v>
      </c>
      <c r="C10" s="6" t="s">
        <v>13</v>
      </c>
      <c r="D10" s="6" t="s">
        <v>1190</v>
      </c>
      <c r="E10" s="6" t="s">
        <v>17042</v>
      </c>
      <c r="F10" s="6" t="s">
        <v>17031</v>
      </c>
      <c r="G10" s="17">
        <v>1.0</v>
      </c>
      <c r="H10" s="17">
        <v>5.0</v>
      </c>
      <c r="I10" s="17">
        <v>18.0</v>
      </c>
      <c r="J10" s="17">
        <v>10712.0</v>
      </c>
      <c r="K10" s="17">
        <v>0.48</v>
      </c>
      <c r="L10" s="17">
        <v>29.0</v>
      </c>
      <c r="M10" s="17">
        <v>9.3</v>
      </c>
      <c r="N10" s="6" t="s">
        <v>17047</v>
      </c>
    </row>
    <row r="11">
      <c r="A11" s="6" t="s">
        <v>17048</v>
      </c>
      <c r="B11" s="15">
        <v>45973.82209094908</v>
      </c>
      <c r="C11" s="6" t="s">
        <v>13</v>
      </c>
      <c r="D11" s="6" t="s">
        <v>919</v>
      </c>
      <c r="E11" s="6" t="s">
        <v>454</v>
      </c>
      <c r="F11" s="6" t="s">
        <v>17028</v>
      </c>
      <c r="G11" s="17">
        <v>7.0</v>
      </c>
      <c r="H11" s="17">
        <v>10.0</v>
      </c>
      <c r="I11" s="17">
        <v>3.0</v>
      </c>
      <c r="J11" s="17">
        <v>24152.0</v>
      </c>
      <c r="K11" s="17">
        <v>0.71</v>
      </c>
      <c r="L11" s="17">
        <v>26.0</v>
      </c>
      <c r="M11" s="17">
        <v>-0.88</v>
      </c>
      <c r="N11" s="6" t="s">
        <v>17049</v>
      </c>
    </row>
    <row r="12">
      <c r="A12" s="6" t="s">
        <v>17050</v>
      </c>
      <c r="B12" s="15">
        <v>45973.84561923611</v>
      </c>
      <c r="C12" s="6" t="s">
        <v>13</v>
      </c>
      <c r="D12" s="6" t="s">
        <v>1528</v>
      </c>
      <c r="E12" s="6" t="s">
        <v>454</v>
      </c>
      <c r="F12" s="6" t="s">
        <v>17028</v>
      </c>
      <c r="G12" s="17">
        <v>3.0</v>
      </c>
      <c r="H12" s="17">
        <v>11.0</v>
      </c>
      <c r="I12" s="17">
        <v>5.0</v>
      </c>
      <c r="J12" s="17">
        <v>17285.0</v>
      </c>
      <c r="K12" s="17">
        <v>0.35</v>
      </c>
      <c r="L12" s="17">
        <v>28.0</v>
      </c>
      <c r="M12" s="17">
        <v>-2.05</v>
      </c>
      <c r="N12" s="6" t="s">
        <v>17051</v>
      </c>
    </row>
    <row r="13">
      <c r="A13" s="6" t="s">
        <v>17052</v>
      </c>
      <c r="B13" s="15">
        <v>45973.86881756944</v>
      </c>
      <c r="C13" s="6" t="s">
        <v>13</v>
      </c>
      <c r="D13" s="6" t="s">
        <v>914</v>
      </c>
      <c r="E13" s="6" t="s">
        <v>454</v>
      </c>
      <c r="F13" s="6" t="s">
        <v>17028</v>
      </c>
      <c r="G13" s="17">
        <v>4.0</v>
      </c>
      <c r="H13" s="17">
        <v>8.0</v>
      </c>
      <c r="I13" s="17">
        <v>9.0</v>
      </c>
      <c r="J13" s="17">
        <v>17231.0</v>
      </c>
      <c r="K13" s="17">
        <v>0.54</v>
      </c>
      <c r="L13" s="17">
        <v>25.0</v>
      </c>
      <c r="M13" s="17">
        <v>0.2</v>
      </c>
      <c r="N13" s="6" t="s">
        <v>17053</v>
      </c>
    </row>
    <row r="14">
      <c r="A14" s="6" t="s">
        <v>17054</v>
      </c>
      <c r="B14" s="15">
        <v>45974.74192748843</v>
      </c>
      <c r="C14" s="6" t="s">
        <v>13</v>
      </c>
      <c r="D14" s="6" t="s">
        <v>1092</v>
      </c>
      <c r="E14" s="6" t="s">
        <v>454</v>
      </c>
      <c r="F14" s="6" t="s">
        <v>17031</v>
      </c>
      <c r="G14" s="17">
        <v>9.0</v>
      </c>
      <c r="H14" s="17">
        <v>9.0</v>
      </c>
      <c r="I14" s="17">
        <v>11.0</v>
      </c>
      <c r="J14" s="17">
        <v>23335.0</v>
      </c>
      <c r="K14" s="17">
        <v>0.39</v>
      </c>
      <c r="L14" s="17">
        <v>29.0</v>
      </c>
      <c r="M14" s="17">
        <v>11.11</v>
      </c>
      <c r="N14" s="6" t="s">
        <v>17055</v>
      </c>
    </row>
    <row r="15">
      <c r="A15" s="6" t="s">
        <v>17056</v>
      </c>
      <c r="B15" s="15">
        <v>45974.76627547454</v>
      </c>
      <c r="C15" s="6" t="s">
        <v>13</v>
      </c>
      <c r="D15" s="6" t="s">
        <v>1963</v>
      </c>
      <c r="E15" s="6" t="s">
        <v>16983</v>
      </c>
      <c r="F15" s="6" t="s">
        <v>17031</v>
      </c>
      <c r="G15" s="17">
        <v>7.0</v>
      </c>
      <c r="H15" s="17">
        <v>3.0</v>
      </c>
      <c r="I15" s="17">
        <v>15.0</v>
      </c>
      <c r="J15" s="17">
        <v>26673.0</v>
      </c>
      <c r="K15" s="17">
        <v>0.45</v>
      </c>
      <c r="L15" s="17">
        <v>31.0</v>
      </c>
      <c r="M15" s="17">
        <v>15.69</v>
      </c>
      <c r="N15" s="6" t="s">
        <v>17057</v>
      </c>
    </row>
    <row r="16">
      <c r="A16" s="6" t="s">
        <v>17058</v>
      </c>
      <c r="B16" s="15">
        <v>45971.48459049768</v>
      </c>
      <c r="C16" s="6" t="s">
        <v>28</v>
      </c>
      <c r="D16" s="6" t="s">
        <v>919</v>
      </c>
      <c r="E16" s="6" t="s">
        <v>454</v>
      </c>
      <c r="F16" s="6" t="s">
        <v>17028</v>
      </c>
      <c r="G16" s="17">
        <v>3.0</v>
      </c>
      <c r="H16" s="17">
        <v>4.0</v>
      </c>
      <c r="I16" s="17">
        <v>7.0</v>
      </c>
      <c r="J16" s="17">
        <v>21231.0</v>
      </c>
      <c r="K16" s="17">
        <v>0.43</v>
      </c>
      <c r="L16" s="17">
        <v>28.0</v>
      </c>
      <c r="M16" s="17">
        <v>1.72</v>
      </c>
      <c r="N16" s="6" t="s">
        <v>17059</v>
      </c>
    </row>
    <row r="17">
      <c r="A17" s="6" t="s">
        <v>17060</v>
      </c>
      <c r="B17" s="15">
        <v>45971.508563842595</v>
      </c>
      <c r="C17" s="6" t="s">
        <v>28</v>
      </c>
      <c r="D17" s="6" t="s">
        <v>919</v>
      </c>
      <c r="E17" s="6" t="s">
        <v>454</v>
      </c>
      <c r="F17" s="6" t="s">
        <v>17028</v>
      </c>
      <c r="G17" s="17">
        <v>8.0</v>
      </c>
      <c r="H17" s="17">
        <v>6.0</v>
      </c>
      <c r="I17" s="17">
        <v>11.0</v>
      </c>
      <c r="J17" s="17">
        <v>26096.0</v>
      </c>
      <c r="K17" s="17">
        <v>0.73</v>
      </c>
      <c r="L17" s="17">
        <v>29.0</v>
      </c>
      <c r="M17" s="17">
        <v>7.87</v>
      </c>
      <c r="N17" s="6" t="s">
        <v>17061</v>
      </c>
    </row>
    <row r="18">
      <c r="A18" s="6" t="s">
        <v>17062</v>
      </c>
      <c r="B18" s="15">
        <v>45971.653191122685</v>
      </c>
      <c r="C18" s="6" t="s">
        <v>28</v>
      </c>
      <c r="D18" s="6" t="s">
        <v>1528</v>
      </c>
      <c r="E18" s="6" t="s">
        <v>454</v>
      </c>
      <c r="F18" s="6" t="s">
        <v>17028</v>
      </c>
      <c r="G18" s="17">
        <v>0.0</v>
      </c>
      <c r="H18" s="17">
        <v>7.0</v>
      </c>
      <c r="I18" s="17">
        <v>10.0</v>
      </c>
      <c r="J18" s="17">
        <v>15073.0</v>
      </c>
      <c r="K18" s="17">
        <v>0.63</v>
      </c>
      <c r="L18" s="17">
        <v>30.0</v>
      </c>
      <c r="M18" s="17">
        <v>-2.75</v>
      </c>
      <c r="N18" s="6" t="s">
        <v>17063</v>
      </c>
    </row>
    <row r="19">
      <c r="A19" s="6" t="s">
        <v>17064</v>
      </c>
      <c r="B19" s="15">
        <v>45971.678065405096</v>
      </c>
      <c r="C19" s="6" t="s">
        <v>28</v>
      </c>
      <c r="D19" s="6" t="s">
        <v>1506</v>
      </c>
      <c r="E19" s="6" t="s">
        <v>16984</v>
      </c>
      <c r="F19" s="6" t="s">
        <v>17031</v>
      </c>
      <c r="G19" s="17">
        <v>8.0</v>
      </c>
      <c r="H19" s="17">
        <v>0.0</v>
      </c>
      <c r="I19" s="17">
        <v>17.0</v>
      </c>
      <c r="J19" s="17">
        <v>18947.0</v>
      </c>
      <c r="K19" s="17">
        <v>0.66</v>
      </c>
      <c r="L19" s="17">
        <v>29.0</v>
      </c>
      <c r="M19" s="17">
        <v>19.8</v>
      </c>
      <c r="N19" s="6" t="s">
        <v>17065</v>
      </c>
    </row>
    <row r="20">
      <c r="A20" s="6" t="s">
        <v>17066</v>
      </c>
      <c r="B20" s="15">
        <v>45971.88068625</v>
      </c>
      <c r="C20" s="6" t="s">
        <v>28</v>
      </c>
      <c r="D20" s="6" t="s">
        <v>1506</v>
      </c>
      <c r="E20" s="6" t="s">
        <v>16984</v>
      </c>
      <c r="F20" s="6" t="s">
        <v>17028</v>
      </c>
      <c r="G20" s="17">
        <v>3.0</v>
      </c>
      <c r="H20" s="17">
        <v>4.0</v>
      </c>
      <c r="I20" s="17">
        <v>7.0</v>
      </c>
      <c r="J20" s="17">
        <v>19248.0</v>
      </c>
      <c r="K20" s="17">
        <v>0.67</v>
      </c>
      <c r="L20" s="17">
        <v>29.0</v>
      </c>
      <c r="M20" s="17">
        <v>-3.35</v>
      </c>
      <c r="N20" s="6" t="s">
        <v>17067</v>
      </c>
    </row>
    <row r="21">
      <c r="A21" s="6" t="s">
        <v>17068</v>
      </c>
      <c r="B21" s="15">
        <v>45971.90385739584</v>
      </c>
      <c r="C21" s="6" t="s">
        <v>28</v>
      </c>
      <c r="D21" s="6" t="s">
        <v>1309</v>
      </c>
      <c r="E21" s="6" t="s">
        <v>16984</v>
      </c>
      <c r="F21" s="6" t="s">
        <v>17031</v>
      </c>
      <c r="G21" s="17">
        <v>5.0</v>
      </c>
      <c r="H21" s="17">
        <v>0.0</v>
      </c>
      <c r="I21" s="17">
        <v>4.0</v>
      </c>
      <c r="J21" s="17">
        <v>5614.0</v>
      </c>
      <c r="K21" s="17">
        <v>0.36</v>
      </c>
      <c r="L21" s="17">
        <v>16.0</v>
      </c>
      <c r="M21" s="17">
        <v>9.2</v>
      </c>
      <c r="N21" s="6" t="s">
        <v>17069</v>
      </c>
    </row>
    <row r="22">
      <c r="A22" s="6" t="s">
        <v>17070</v>
      </c>
      <c r="B22" s="15">
        <v>45972.45421920139</v>
      </c>
      <c r="C22" s="6" t="s">
        <v>28</v>
      </c>
      <c r="D22" s="6" t="s">
        <v>1506</v>
      </c>
      <c r="E22" s="6" t="s">
        <v>16984</v>
      </c>
      <c r="F22" s="6" t="s">
        <v>17031</v>
      </c>
      <c r="G22" s="17">
        <v>3.0</v>
      </c>
      <c r="H22" s="17">
        <v>2.0</v>
      </c>
      <c r="I22" s="17">
        <v>22.0</v>
      </c>
      <c r="J22" s="17">
        <v>20829.0</v>
      </c>
      <c r="K22" s="17">
        <v>0.71</v>
      </c>
      <c r="L22" s="17">
        <v>28.0</v>
      </c>
      <c r="M22" s="17">
        <v>19.4</v>
      </c>
      <c r="N22" s="6" t="s">
        <v>17071</v>
      </c>
    </row>
    <row r="23">
      <c r="A23" s="6" t="s">
        <v>17072</v>
      </c>
      <c r="B23" s="15">
        <v>45972.677134363425</v>
      </c>
      <c r="C23" s="6" t="s">
        <v>28</v>
      </c>
      <c r="D23" s="6" t="s">
        <v>1156</v>
      </c>
      <c r="E23" s="6" t="s">
        <v>16984</v>
      </c>
      <c r="F23" s="6" t="s">
        <v>17028</v>
      </c>
      <c r="G23" s="17">
        <v>2.0</v>
      </c>
      <c r="H23" s="17">
        <v>6.0</v>
      </c>
      <c r="I23" s="17">
        <v>13.0</v>
      </c>
      <c r="J23" s="17">
        <v>10472.0</v>
      </c>
      <c r="K23" s="17">
        <v>0.47</v>
      </c>
      <c r="L23" s="17">
        <v>30.0</v>
      </c>
      <c r="M23" s="17">
        <v>-7.3</v>
      </c>
      <c r="N23" s="6" t="s">
        <v>17073</v>
      </c>
    </row>
    <row r="24">
      <c r="A24" s="6" t="s">
        <v>17074</v>
      </c>
      <c r="B24" s="15">
        <v>45972.723247754635</v>
      </c>
      <c r="C24" s="6" t="s">
        <v>28</v>
      </c>
      <c r="D24" s="6" t="s">
        <v>1309</v>
      </c>
      <c r="E24" s="6" t="s">
        <v>16984</v>
      </c>
      <c r="F24" s="6" t="s">
        <v>17031</v>
      </c>
      <c r="G24" s="17">
        <v>5.0</v>
      </c>
      <c r="H24" s="17">
        <v>2.0</v>
      </c>
      <c r="I24" s="17">
        <v>14.0</v>
      </c>
      <c r="J24" s="17">
        <v>14688.0</v>
      </c>
      <c r="K24" s="17">
        <v>0.43</v>
      </c>
      <c r="L24" s="17">
        <v>25.0</v>
      </c>
      <c r="M24" s="17">
        <v>17.85</v>
      </c>
      <c r="N24" s="6" t="s">
        <v>17075</v>
      </c>
    </row>
    <row r="25">
      <c r="A25" s="6" t="s">
        <v>17076</v>
      </c>
      <c r="B25" s="15">
        <v>45972.86500056713</v>
      </c>
      <c r="C25" s="6" t="s">
        <v>28</v>
      </c>
      <c r="D25" s="6" t="s">
        <v>1498</v>
      </c>
      <c r="E25" s="6" t="s">
        <v>16984</v>
      </c>
      <c r="F25" s="6" t="s">
        <v>17031</v>
      </c>
      <c r="G25" s="17">
        <v>18.0</v>
      </c>
      <c r="H25" s="17">
        <v>2.0</v>
      </c>
      <c r="I25" s="17">
        <v>17.0</v>
      </c>
      <c r="J25" s="17">
        <v>40230.0</v>
      </c>
      <c r="K25" s="17">
        <v>0.65</v>
      </c>
      <c r="L25" s="17">
        <v>45.0</v>
      </c>
      <c r="M25" s="17">
        <v>22.65</v>
      </c>
      <c r="N25" s="6" t="s">
        <v>17077</v>
      </c>
    </row>
    <row r="26">
      <c r="A26" s="6" t="s">
        <v>17078</v>
      </c>
      <c r="B26" s="15">
        <v>45974.475350671295</v>
      </c>
      <c r="C26" s="6" t="s">
        <v>28</v>
      </c>
      <c r="D26" s="6" t="s">
        <v>1008</v>
      </c>
      <c r="E26" s="6" t="s">
        <v>152</v>
      </c>
      <c r="F26" s="6" t="s">
        <v>17028</v>
      </c>
      <c r="G26" s="17">
        <v>18.0</v>
      </c>
      <c r="H26" s="17">
        <v>11.0</v>
      </c>
      <c r="I26" s="17">
        <v>8.0</v>
      </c>
      <c r="J26" s="17">
        <v>47570.0</v>
      </c>
      <c r="K26" s="17">
        <v>0.6</v>
      </c>
      <c r="L26" s="17">
        <v>36.0</v>
      </c>
      <c r="M26" s="17">
        <v>4.41</v>
      </c>
      <c r="N26" s="6" t="s">
        <v>17079</v>
      </c>
    </row>
    <row r="27">
      <c r="A27" s="6" t="s">
        <v>17080</v>
      </c>
      <c r="B27" s="15">
        <v>45974.509346875</v>
      </c>
      <c r="C27" s="6" t="s">
        <v>28</v>
      </c>
      <c r="D27" s="6" t="s">
        <v>1506</v>
      </c>
      <c r="E27" s="6" t="s">
        <v>16984</v>
      </c>
      <c r="F27" s="6" t="s">
        <v>17031</v>
      </c>
      <c r="G27" s="17">
        <v>5.0</v>
      </c>
      <c r="H27" s="17">
        <v>3.0</v>
      </c>
      <c r="I27" s="17">
        <v>7.0</v>
      </c>
      <c r="J27" s="17">
        <v>8066.0</v>
      </c>
      <c r="K27" s="17">
        <v>0.32</v>
      </c>
      <c r="L27" s="17">
        <v>31.0</v>
      </c>
      <c r="M27" s="17">
        <v>14.45</v>
      </c>
      <c r="N27" s="6" t="s">
        <v>17081</v>
      </c>
    </row>
    <row r="28">
      <c r="A28" s="6" t="s">
        <v>17082</v>
      </c>
      <c r="B28" s="15">
        <v>45974.56550550926</v>
      </c>
      <c r="C28" s="6" t="s">
        <v>28</v>
      </c>
      <c r="D28" s="6" t="s">
        <v>3647</v>
      </c>
      <c r="E28" s="6" t="s">
        <v>16984</v>
      </c>
      <c r="F28" s="6" t="s">
        <v>17028</v>
      </c>
      <c r="G28" s="17">
        <v>11.0</v>
      </c>
      <c r="H28" s="17">
        <v>6.0</v>
      </c>
      <c r="I28" s="17">
        <v>8.0</v>
      </c>
      <c r="J28" s="17">
        <v>27224.0</v>
      </c>
      <c r="K28" s="17">
        <v>0.5</v>
      </c>
      <c r="L28" s="17">
        <v>37.0</v>
      </c>
      <c r="M28" s="17">
        <v>-0.45</v>
      </c>
      <c r="N28" s="6" t="s">
        <v>17083</v>
      </c>
    </row>
    <row r="29">
      <c r="A29" s="6" t="s">
        <v>17084</v>
      </c>
      <c r="B29" s="15">
        <v>45974.7868859375</v>
      </c>
      <c r="C29" s="6" t="s">
        <v>28</v>
      </c>
      <c r="D29" s="6" t="s">
        <v>1309</v>
      </c>
      <c r="E29" s="6" t="s">
        <v>16984</v>
      </c>
      <c r="F29" s="6" t="s">
        <v>17031</v>
      </c>
      <c r="G29" s="17">
        <v>8.0</v>
      </c>
      <c r="H29" s="17">
        <v>4.0</v>
      </c>
      <c r="I29" s="17">
        <v>11.0</v>
      </c>
      <c r="J29" s="17">
        <v>21097.0</v>
      </c>
      <c r="K29" s="17">
        <v>0.49</v>
      </c>
      <c r="L29" s="17">
        <v>31.0</v>
      </c>
      <c r="M29" s="17">
        <v>11.9</v>
      </c>
      <c r="N29" s="6" t="s">
        <v>17085</v>
      </c>
    </row>
    <row r="30">
      <c r="A30" s="6" t="s">
        <v>17086</v>
      </c>
      <c r="B30" s="15">
        <v>45971.63175327546</v>
      </c>
      <c r="C30" s="6" t="s">
        <v>33</v>
      </c>
      <c r="D30" s="6" t="s">
        <v>983</v>
      </c>
      <c r="E30" s="6" t="s">
        <v>16984</v>
      </c>
      <c r="F30" s="6" t="s">
        <v>17031</v>
      </c>
      <c r="G30" s="17">
        <v>8.0</v>
      </c>
      <c r="H30" s="17">
        <v>1.0</v>
      </c>
      <c r="I30" s="17">
        <v>5.0</v>
      </c>
      <c r="J30" s="17">
        <v>18100.0</v>
      </c>
      <c r="K30" s="17">
        <v>0.41</v>
      </c>
      <c r="L30" s="17">
        <v>36.0</v>
      </c>
      <c r="M30" s="17">
        <v>18.95</v>
      </c>
      <c r="N30" s="6" t="s">
        <v>17087</v>
      </c>
    </row>
    <row r="31">
      <c r="A31" s="6" t="s">
        <v>17088</v>
      </c>
      <c r="B31" s="15">
        <v>45971.666671597224</v>
      </c>
      <c r="C31" s="6" t="s">
        <v>33</v>
      </c>
      <c r="D31" s="6" t="s">
        <v>3650</v>
      </c>
      <c r="E31" s="6" t="s">
        <v>16984</v>
      </c>
      <c r="F31" s="6" t="s">
        <v>17028</v>
      </c>
      <c r="G31" s="17">
        <v>5.0</v>
      </c>
      <c r="H31" s="17">
        <v>7.0</v>
      </c>
      <c r="I31" s="17">
        <v>8.0</v>
      </c>
      <c r="J31" s="17">
        <v>14080.0</v>
      </c>
      <c r="K31" s="17">
        <v>0.48</v>
      </c>
      <c r="L31" s="17">
        <v>32.0</v>
      </c>
      <c r="M31" s="17">
        <v>-6.05</v>
      </c>
      <c r="N31" s="6" t="s">
        <v>17089</v>
      </c>
    </row>
    <row r="32">
      <c r="A32" s="6" t="s">
        <v>17090</v>
      </c>
      <c r="B32" s="15">
        <v>45971.694016354166</v>
      </c>
      <c r="C32" s="6" t="s">
        <v>33</v>
      </c>
      <c r="D32" s="6" t="s">
        <v>1309</v>
      </c>
      <c r="E32" s="6" t="s">
        <v>16984</v>
      </c>
      <c r="F32" s="6" t="s">
        <v>17028</v>
      </c>
      <c r="G32" s="17">
        <v>6.0</v>
      </c>
      <c r="H32" s="17">
        <v>8.0</v>
      </c>
      <c r="I32" s="17">
        <v>2.0</v>
      </c>
      <c r="J32" s="17">
        <v>13379.0</v>
      </c>
      <c r="K32" s="17">
        <v>0.67</v>
      </c>
      <c r="L32" s="17">
        <v>29.0</v>
      </c>
      <c r="M32" s="17">
        <v>-9.3</v>
      </c>
      <c r="N32" s="6" t="s">
        <v>17091</v>
      </c>
    </row>
    <row r="33">
      <c r="A33" s="6" t="s">
        <v>17092</v>
      </c>
      <c r="B33" s="15">
        <v>45971.71978875</v>
      </c>
      <c r="C33" s="6" t="s">
        <v>33</v>
      </c>
      <c r="D33" s="6" t="s">
        <v>983</v>
      </c>
      <c r="E33" s="6" t="s">
        <v>16984</v>
      </c>
      <c r="F33" s="6" t="s">
        <v>17028</v>
      </c>
      <c r="G33" s="17">
        <v>7.0</v>
      </c>
      <c r="H33" s="17">
        <v>6.0</v>
      </c>
      <c r="I33" s="17">
        <v>5.0</v>
      </c>
      <c r="J33" s="17">
        <v>16870.0</v>
      </c>
      <c r="K33" s="17">
        <v>0.4</v>
      </c>
      <c r="L33" s="17">
        <v>27.0</v>
      </c>
      <c r="M33" s="17">
        <v>-4.7</v>
      </c>
      <c r="N33" s="6" t="s">
        <v>17093</v>
      </c>
    </row>
    <row r="34">
      <c r="A34" s="6" t="s">
        <v>17094</v>
      </c>
      <c r="B34" s="15">
        <v>45971.74290946759</v>
      </c>
      <c r="C34" s="6" t="s">
        <v>33</v>
      </c>
      <c r="D34" s="6" t="s">
        <v>983</v>
      </c>
      <c r="E34" s="6" t="s">
        <v>16984</v>
      </c>
      <c r="F34" s="6" t="s">
        <v>17031</v>
      </c>
      <c r="G34" s="17">
        <v>8.0</v>
      </c>
      <c r="H34" s="17">
        <v>6.0</v>
      </c>
      <c r="I34" s="17">
        <v>5.0</v>
      </c>
      <c r="J34" s="17">
        <v>21632.0</v>
      </c>
      <c r="K34" s="17">
        <v>0.37</v>
      </c>
      <c r="L34" s="17">
        <v>39.0</v>
      </c>
      <c r="M34" s="17">
        <v>12.6</v>
      </c>
      <c r="N34" s="6" t="s">
        <v>17095</v>
      </c>
    </row>
    <row r="35">
      <c r="A35" s="6" t="s">
        <v>17096</v>
      </c>
      <c r="B35" s="15">
        <v>45971.77395440973</v>
      </c>
      <c r="C35" s="6" t="s">
        <v>33</v>
      </c>
      <c r="D35" s="6" t="s">
        <v>983</v>
      </c>
      <c r="E35" s="6" t="s">
        <v>16984</v>
      </c>
      <c r="F35" s="6" t="s">
        <v>17031</v>
      </c>
      <c r="G35" s="17">
        <v>15.0</v>
      </c>
      <c r="H35" s="17">
        <v>5.0</v>
      </c>
      <c r="I35" s="17">
        <v>8.0</v>
      </c>
      <c r="J35" s="17">
        <v>22136.0</v>
      </c>
      <c r="K35" s="17">
        <v>0.41</v>
      </c>
      <c r="L35" s="17">
        <v>33.0</v>
      </c>
      <c r="M35" s="17">
        <v>16.35</v>
      </c>
      <c r="N35" s="6" t="s">
        <v>17097</v>
      </c>
    </row>
    <row r="36">
      <c r="A36" s="6" t="s">
        <v>17098</v>
      </c>
      <c r="B36" s="15">
        <v>45972.685388425925</v>
      </c>
      <c r="C36" s="6" t="s">
        <v>33</v>
      </c>
      <c r="D36" s="6" t="s">
        <v>1498</v>
      </c>
      <c r="E36" s="6" t="s">
        <v>16984</v>
      </c>
      <c r="F36" s="6" t="s">
        <v>17031</v>
      </c>
      <c r="G36" s="17">
        <v>4.0</v>
      </c>
      <c r="H36" s="17">
        <v>1.0</v>
      </c>
      <c r="I36" s="17">
        <v>7.0</v>
      </c>
      <c r="J36" s="17">
        <v>10984.0</v>
      </c>
      <c r="K36" s="17">
        <v>0.55</v>
      </c>
      <c r="L36" s="17">
        <v>20.0</v>
      </c>
      <c r="M36" s="17">
        <v>13.85</v>
      </c>
      <c r="N36" s="6" t="s">
        <v>17099</v>
      </c>
    </row>
    <row r="37">
      <c r="A37" s="6" t="s">
        <v>17100</v>
      </c>
      <c r="B37" s="15">
        <v>45972.711733379634</v>
      </c>
      <c r="C37" s="6" t="s">
        <v>33</v>
      </c>
      <c r="D37" s="6" t="s">
        <v>2171</v>
      </c>
      <c r="E37" s="6" t="s">
        <v>16983</v>
      </c>
      <c r="F37" s="6" t="s">
        <v>17031</v>
      </c>
      <c r="G37" s="17">
        <v>13.0</v>
      </c>
      <c r="H37" s="17">
        <v>5.0</v>
      </c>
      <c r="I37" s="17">
        <v>14.0</v>
      </c>
      <c r="J37" s="17">
        <v>31185.0</v>
      </c>
      <c r="K37" s="17">
        <v>0.55</v>
      </c>
      <c r="L37" s="17">
        <v>36.0</v>
      </c>
      <c r="M37" s="17">
        <v>14.19</v>
      </c>
      <c r="N37" s="6" t="s">
        <v>17101</v>
      </c>
    </row>
    <row r="38">
      <c r="A38" s="6" t="s">
        <v>17102</v>
      </c>
      <c r="B38" s="15">
        <v>45972.742071307875</v>
      </c>
      <c r="C38" s="6" t="s">
        <v>33</v>
      </c>
      <c r="D38" s="6" t="s">
        <v>954</v>
      </c>
      <c r="E38" s="6" t="s">
        <v>152</v>
      </c>
      <c r="F38" s="6" t="s">
        <v>17031</v>
      </c>
      <c r="G38" s="17">
        <v>6.0</v>
      </c>
      <c r="H38" s="17">
        <v>6.0</v>
      </c>
      <c r="I38" s="17">
        <v>11.0</v>
      </c>
      <c r="J38" s="17">
        <v>30778.0</v>
      </c>
      <c r="K38" s="17">
        <v>0.35</v>
      </c>
      <c r="L38" s="17">
        <v>33.0</v>
      </c>
      <c r="M38" s="17">
        <v>10.6</v>
      </c>
      <c r="N38" s="6" t="s">
        <v>17103</v>
      </c>
    </row>
    <row r="39">
      <c r="A39" s="6" t="s">
        <v>17104</v>
      </c>
      <c r="B39" s="15">
        <v>45972.77918405093</v>
      </c>
      <c r="C39" s="6" t="s">
        <v>33</v>
      </c>
      <c r="D39" s="6" t="s">
        <v>11878</v>
      </c>
      <c r="E39" s="6" t="s">
        <v>152</v>
      </c>
      <c r="F39" s="6" t="s">
        <v>17031</v>
      </c>
      <c r="G39" s="17">
        <v>5.0</v>
      </c>
      <c r="H39" s="17">
        <v>10.0</v>
      </c>
      <c r="I39" s="17">
        <v>15.0</v>
      </c>
      <c r="J39" s="17">
        <v>19441.0</v>
      </c>
      <c r="K39" s="17">
        <v>0.44</v>
      </c>
      <c r="L39" s="17">
        <v>38.0</v>
      </c>
      <c r="M39" s="17">
        <v>2.75</v>
      </c>
      <c r="N39" s="6" t="s">
        <v>17105</v>
      </c>
    </row>
    <row r="40">
      <c r="A40" s="6" t="s">
        <v>17106</v>
      </c>
      <c r="B40" s="15">
        <v>45974.698065081015</v>
      </c>
      <c r="C40" s="6" t="s">
        <v>33</v>
      </c>
      <c r="D40" s="6" t="s">
        <v>2171</v>
      </c>
      <c r="E40" s="6" t="s">
        <v>16984</v>
      </c>
      <c r="F40" s="6" t="s">
        <v>17028</v>
      </c>
      <c r="G40" s="17">
        <v>2.0</v>
      </c>
      <c r="H40" s="17">
        <v>11.0</v>
      </c>
      <c r="I40" s="17">
        <v>4.0</v>
      </c>
      <c r="J40" s="17">
        <v>8192.0</v>
      </c>
      <c r="K40" s="17">
        <v>0.38</v>
      </c>
      <c r="L40" s="17">
        <v>29.0</v>
      </c>
      <c r="M40" s="17">
        <v>-11.55</v>
      </c>
      <c r="N40" s="6" t="s">
        <v>17107</v>
      </c>
    </row>
    <row r="41">
      <c r="A41" s="6" t="s">
        <v>17108</v>
      </c>
      <c r="B41" s="15">
        <v>45974.721884363425</v>
      </c>
      <c r="C41" s="6" t="s">
        <v>33</v>
      </c>
      <c r="D41" s="6" t="s">
        <v>1498</v>
      </c>
      <c r="E41" s="6" t="s">
        <v>16984</v>
      </c>
      <c r="F41" s="6" t="s">
        <v>17028</v>
      </c>
      <c r="G41" s="17">
        <v>3.0</v>
      </c>
      <c r="H41" s="17">
        <v>9.0</v>
      </c>
      <c r="I41" s="17">
        <v>11.0</v>
      </c>
      <c r="J41" s="17">
        <v>9129.0</v>
      </c>
      <c r="K41" s="17">
        <v>0.58</v>
      </c>
      <c r="L41" s="17">
        <v>31.0</v>
      </c>
      <c r="M41" s="17">
        <v>-7.05</v>
      </c>
      <c r="N41" s="6" t="s">
        <v>17109</v>
      </c>
    </row>
    <row r="42">
      <c r="A42" s="6" t="s">
        <v>17110</v>
      </c>
      <c r="B42" s="15">
        <v>45974.747425497684</v>
      </c>
      <c r="C42" s="6" t="s">
        <v>33</v>
      </c>
      <c r="D42" s="6" t="s">
        <v>983</v>
      </c>
      <c r="E42" s="6" t="s">
        <v>16984</v>
      </c>
      <c r="F42" s="6" t="s">
        <v>17031</v>
      </c>
      <c r="G42" s="17">
        <v>8.0</v>
      </c>
      <c r="H42" s="17">
        <v>2.0</v>
      </c>
      <c r="I42" s="17">
        <v>11.0</v>
      </c>
      <c r="J42" s="17">
        <v>28320.0</v>
      </c>
      <c r="K42" s="17">
        <v>0.43</v>
      </c>
      <c r="L42" s="17">
        <v>37.0</v>
      </c>
      <c r="M42" s="17">
        <v>18.3</v>
      </c>
      <c r="N42" s="6" t="s">
        <v>17111</v>
      </c>
    </row>
    <row r="43">
      <c r="A43" s="6" t="s">
        <v>17112</v>
      </c>
      <c r="B43" s="15">
        <v>45974.77700973379</v>
      </c>
      <c r="C43" s="6" t="s">
        <v>33</v>
      </c>
      <c r="D43" s="6" t="s">
        <v>983</v>
      </c>
      <c r="E43" s="6" t="s">
        <v>16984</v>
      </c>
      <c r="F43" s="6" t="s">
        <v>17031</v>
      </c>
      <c r="G43" s="17">
        <v>7.0</v>
      </c>
      <c r="H43" s="17">
        <v>1.0</v>
      </c>
      <c r="I43" s="17">
        <v>9.0</v>
      </c>
      <c r="J43" s="17">
        <v>21315.0</v>
      </c>
      <c r="K43" s="17">
        <v>0.62</v>
      </c>
      <c r="L43" s="17">
        <v>29.0</v>
      </c>
      <c r="M43" s="17">
        <v>16.25</v>
      </c>
      <c r="N43" s="6" t="s">
        <v>17113</v>
      </c>
    </row>
    <row r="44">
      <c r="A44" s="6" t="s">
        <v>17114</v>
      </c>
      <c r="B44" s="15">
        <v>45974.855755509256</v>
      </c>
      <c r="C44" s="6" t="s">
        <v>33</v>
      </c>
      <c r="D44" s="6" t="s">
        <v>983</v>
      </c>
      <c r="E44" s="6" t="s">
        <v>16984</v>
      </c>
      <c r="F44" s="6" t="s">
        <v>17028</v>
      </c>
      <c r="G44" s="17">
        <v>9.0</v>
      </c>
      <c r="H44" s="17">
        <v>12.0</v>
      </c>
      <c r="I44" s="17">
        <v>16.0</v>
      </c>
      <c r="J44" s="17">
        <v>46644.0</v>
      </c>
      <c r="K44" s="17">
        <v>0.51</v>
      </c>
      <c r="L44" s="17">
        <v>44.0</v>
      </c>
      <c r="M44" s="17">
        <v>5.75</v>
      </c>
      <c r="N44" s="6" t="s">
        <v>17115</v>
      </c>
    </row>
    <row r="45">
      <c r="A45" s="6" t="s">
        <v>17116</v>
      </c>
      <c r="B45" s="15">
        <v>45971.874780046295</v>
      </c>
      <c r="C45" s="6" t="s">
        <v>37</v>
      </c>
      <c r="D45" s="6" t="s">
        <v>972</v>
      </c>
      <c r="E45" s="6" t="s">
        <v>17042</v>
      </c>
      <c r="F45" s="6" t="s">
        <v>17031</v>
      </c>
      <c r="G45" s="17">
        <v>0.0</v>
      </c>
      <c r="H45" s="17">
        <v>1.0</v>
      </c>
      <c r="I45" s="17">
        <v>18.0</v>
      </c>
      <c r="J45" s="17">
        <v>5273.0</v>
      </c>
      <c r="K45" s="17">
        <v>0.5</v>
      </c>
      <c r="L45" s="17">
        <v>28.0</v>
      </c>
      <c r="M45" s="17">
        <v>11.05</v>
      </c>
      <c r="N45" s="6" t="s">
        <v>17117</v>
      </c>
    </row>
    <row r="46">
      <c r="A46" s="6" t="s">
        <v>17118</v>
      </c>
      <c r="B46" s="15">
        <v>45971.89815594908</v>
      </c>
      <c r="C46" s="6" t="s">
        <v>37</v>
      </c>
      <c r="D46" s="6" t="s">
        <v>972</v>
      </c>
      <c r="E46" s="6" t="s">
        <v>17042</v>
      </c>
      <c r="F46" s="6" t="s">
        <v>17031</v>
      </c>
      <c r="G46" s="17">
        <v>5.0</v>
      </c>
      <c r="H46" s="17">
        <v>3.0</v>
      </c>
      <c r="I46" s="17">
        <v>19.0</v>
      </c>
      <c r="J46" s="17">
        <v>8229.0</v>
      </c>
      <c r="K46" s="17">
        <v>0.62</v>
      </c>
      <c r="L46" s="17">
        <v>26.0</v>
      </c>
      <c r="M46" s="17">
        <v>13.2</v>
      </c>
      <c r="N46" s="6" t="s">
        <v>17119</v>
      </c>
    </row>
    <row r="47">
      <c r="A47" s="6" t="s">
        <v>17120</v>
      </c>
      <c r="B47" s="15">
        <v>45972.78336055556</v>
      </c>
      <c r="C47" s="6" t="s">
        <v>37</v>
      </c>
      <c r="D47" s="6" t="s">
        <v>972</v>
      </c>
      <c r="E47" s="6" t="s">
        <v>17042</v>
      </c>
      <c r="F47" s="6" t="s">
        <v>17028</v>
      </c>
      <c r="G47" s="17">
        <v>1.0</v>
      </c>
      <c r="H47" s="17">
        <v>8.0</v>
      </c>
      <c r="I47" s="17">
        <v>7.0</v>
      </c>
      <c r="J47" s="17">
        <v>5800.0</v>
      </c>
      <c r="K47" s="17">
        <v>0.57</v>
      </c>
      <c r="L47" s="17">
        <v>25.0</v>
      </c>
      <c r="M47" s="17">
        <v>-6.55</v>
      </c>
      <c r="N47" s="6" t="s">
        <v>17121</v>
      </c>
    </row>
    <row r="48">
      <c r="A48" s="6" t="s">
        <v>17122</v>
      </c>
      <c r="B48" s="15">
        <v>45972.80414155092</v>
      </c>
      <c r="C48" s="6" t="s">
        <v>37</v>
      </c>
      <c r="D48" s="6" t="s">
        <v>1923</v>
      </c>
      <c r="E48" s="6" t="s">
        <v>17042</v>
      </c>
      <c r="F48" s="6" t="s">
        <v>17031</v>
      </c>
      <c r="G48" s="17">
        <v>2.0</v>
      </c>
      <c r="H48" s="17">
        <v>4.0</v>
      </c>
      <c r="I48" s="17">
        <v>10.0</v>
      </c>
      <c r="J48" s="17">
        <v>9977.0</v>
      </c>
      <c r="K48" s="17">
        <v>0.31</v>
      </c>
      <c r="L48" s="17">
        <v>29.0</v>
      </c>
      <c r="M48" s="17">
        <v>5.85</v>
      </c>
      <c r="N48" s="6" t="s">
        <v>17123</v>
      </c>
    </row>
    <row r="49">
      <c r="A49" s="6" t="s">
        <v>17124</v>
      </c>
      <c r="B49" s="15">
        <v>45972.83164606482</v>
      </c>
      <c r="C49" s="6" t="s">
        <v>37</v>
      </c>
      <c r="D49" s="6" t="s">
        <v>1129</v>
      </c>
      <c r="E49" s="6" t="s">
        <v>17042</v>
      </c>
      <c r="F49" s="6" t="s">
        <v>17031</v>
      </c>
      <c r="G49" s="17">
        <v>3.0</v>
      </c>
      <c r="H49" s="17">
        <v>4.0</v>
      </c>
      <c r="I49" s="17">
        <v>16.0</v>
      </c>
      <c r="J49" s="17">
        <v>12907.0</v>
      </c>
      <c r="K49" s="17">
        <v>0.59</v>
      </c>
      <c r="L49" s="17">
        <v>33.0</v>
      </c>
      <c r="M49" s="17">
        <v>10.05</v>
      </c>
      <c r="N49" s="6" t="s">
        <v>17125</v>
      </c>
    </row>
    <row r="50">
      <c r="A50" s="6" t="s">
        <v>17126</v>
      </c>
      <c r="B50" s="15">
        <v>45972.881288414355</v>
      </c>
      <c r="C50" s="6" t="s">
        <v>37</v>
      </c>
      <c r="D50" s="6" t="s">
        <v>1045</v>
      </c>
      <c r="E50" s="6" t="s">
        <v>17042</v>
      </c>
      <c r="F50" s="6" t="s">
        <v>17028</v>
      </c>
      <c r="G50" s="17">
        <v>3.0</v>
      </c>
      <c r="H50" s="17">
        <v>8.0</v>
      </c>
      <c r="I50" s="17">
        <v>7.0</v>
      </c>
      <c r="J50" s="17">
        <v>8070.0</v>
      </c>
      <c r="K50" s="17">
        <v>0.38</v>
      </c>
      <c r="L50" s="17">
        <v>27.0</v>
      </c>
      <c r="M50" s="17">
        <v>-4.45</v>
      </c>
      <c r="N50" s="6" t="s">
        <v>17127</v>
      </c>
    </row>
    <row r="51">
      <c r="A51" s="6" t="s">
        <v>17128</v>
      </c>
      <c r="B51" s="15">
        <v>45972.90379653935</v>
      </c>
      <c r="C51" s="6" t="s">
        <v>37</v>
      </c>
      <c r="D51" s="6" t="s">
        <v>3181</v>
      </c>
      <c r="E51" s="6" t="s">
        <v>17042</v>
      </c>
      <c r="F51" s="6" t="s">
        <v>17028</v>
      </c>
      <c r="G51" s="17">
        <v>2.0</v>
      </c>
      <c r="H51" s="17">
        <v>13.0</v>
      </c>
      <c r="I51" s="17">
        <v>21.0</v>
      </c>
      <c r="J51" s="17">
        <v>12164.0</v>
      </c>
      <c r="K51" s="17">
        <v>0.53</v>
      </c>
      <c r="L51" s="17">
        <v>41.0</v>
      </c>
      <c r="M51" s="17">
        <v>1.75</v>
      </c>
      <c r="N51" s="6" t="s">
        <v>17129</v>
      </c>
    </row>
    <row r="52">
      <c r="A52" s="6" t="s">
        <v>17130</v>
      </c>
      <c r="B52" s="15">
        <v>45973.85456684028</v>
      </c>
      <c r="C52" s="6" t="s">
        <v>37</v>
      </c>
      <c r="D52" s="6" t="s">
        <v>972</v>
      </c>
      <c r="E52" s="6" t="s">
        <v>17042</v>
      </c>
      <c r="F52" s="6" t="s">
        <v>17028</v>
      </c>
      <c r="G52" s="17">
        <v>1.0</v>
      </c>
      <c r="H52" s="17">
        <v>2.0</v>
      </c>
      <c r="I52" s="17">
        <v>13.0</v>
      </c>
      <c r="J52" s="17">
        <v>5597.0</v>
      </c>
      <c r="K52" s="17">
        <v>0.64</v>
      </c>
      <c r="L52" s="17">
        <v>24.0</v>
      </c>
      <c r="M52" s="17">
        <v>3.0</v>
      </c>
      <c r="N52" s="6" t="s">
        <v>17131</v>
      </c>
    </row>
    <row r="53">
      <c r="A53" s="6" t="s">
        <v>17132</v>
      </c>
      <c r="B53" s="15">
        <v>45973.87670422454</v>
      </c>
      <c r="C53" s="6" t="s">
        <v>37</v>
      </c>
      <c r="D53" s="6" t="s">
        <v>997</v>
      </c>
      <c r="E53" s="6" t="s">
        <v>454</v>
      </c>
      <c r="F53" s="6" t="s">
        <v>17028</v>
      </c>
      <c r="G53" s="17">
        <v>2.0</v>
      </c>
      <c r="H53" s="17">
        <v>8.0</v>
      </c>
      <c r="I53" s="17">
        <v>6.0</v>
      </c>
      <c r="J53" s="17">
        <v>14042.0</v>
      </c>
      <c r="K53" s="17">
        <v>0.36</v>
      </c>
      <c r="L53" s="17">
        <v>31.0</v>
      </c>
      <c r="M53" s="17">
        <v>-1.85</v>
      </c>
      <c r="N53" s="6" t="s">
        <v>17133</v>
      </c>
    </row>
    <row r="54">
      <c r="A54" s="6" t="s">
        <v>17134</v>
      </c>
      <c r="B54" s="15">
        <v>45973.90157644676</v>
      </c>
      <c r="C54" s="6" t="s">
        <v>37</v>
      </c>
      <c r="D54" s="6" t="s">
        <v>1063</v>
      </c>
      <c r="E54" s="6" t="s">
        <v>454</v>
      </c>
      <c r="F54" s="6" t="s">
        <v>17028</v>
      </c>
      <c r="G54" s="17">
        <v>12.0</v>
      </c>
      <c r="H54" s="17">
        <v>13.0</v>
      </c>
      <c r="I54" s="17">
        <v>9.0</v>
      </c>
      <c r="J54" s="17">
        <v>35141.0</v>
      </c>
      <c r="K54" s="17">
        <v>0.49</v>
      </c>
      <c r="L54" s="17">
        <v>38.0</v>
      </c>
      <c r="M54" s="17">
        <v>-1.87</v>
      </c>
      <c r="N54" s="6" t="s">
        <v>17135</v>
      </c>
    </row>
    <row r="55">
      <c r="A55" s="6" t="s">
        <v>17136</v>
      </c>
      <c r="B55" s="15">
        <v>45974.01354585648</v>
      </c>
      <c r="C55" s="6" t="s">
        <v>37</v>
      </c>
      <c r="D55" s="6" t="s">
        <v>1051</v>
      </c>
      <c r="E55" s="6" t="s">
        <v>454</v>
      </c>
      <c r="F55" s="6" t="s">
        <v>17031</v>
      </c>
      <c r="G55" s="17">
        <v>4.0</v>
      </c>
      <c r="H55" s="17">
        <v>7.0</v>
      </c>
      <c r="I55" s="17">
        <v>11.0</v>
      </c>
      <c r="J55" s="17">
        <v>17348.0</v>
      </c>
      <c r="K55" s="17">
        <v>0.38</v>
      </c>
      <c r="L55" s="17">
        <v>31.0</v>
      </c>
      <c r="M55" s="17">
        <v>5.55</v>
      </c>
      <c r="N55" s="6" t="s">
        <v>17137</v>
      </c>
    </row>
    <row r="56">
      <c r="A56" s="6" t="s">
        <v>17138</v>
      </c>
      <c r="B56" s="15">
        <v>45971.67281862268</v>
      </c>
      <c r="C56" s="6" t="s">
        <v>109</v>
      </c>
      <c r="D56" s="6" t="s">
        <v>1137</v>
      </c>
      <c r="E56" s="6" t="s">
        <v>16983</v>
      </c>
      <c r="F56" s="6" t="s">
        <v>17028</v>
      </c>
      <c r="G56" s="17">
        <v>8.0</v>
      </c>
      <c r="H56" s="17">
        <v>14.0</v>
      </c>
      <c r="I56" s="17">
        <v>8.0</v>
      </c>
      <c r="J56" s="17">
        <v>34040.0</v>
      </c>
      <c r="K56" s="17">
        <v>0.41</v>
      </c>
      <c r="L56" s="17">
        <v>39.0</v>
      </c>
      <c r="M56" s="17">
        <v>-6.79</v>
      </c>
      <c r="N56" s="6" t="s">
        <v>17139</v>
      </c>
    </row>
    <row r="57">
      <c r="A57" s="6" t="s">
        <v>17140</v>
      </c>
      <c r="B57" s="15">
        <v>45971.705798842595</v>
      </c>
      <c r="C57" s="6" t="s">
        <v>109</v>
      </c>
      <c r="D57" s="6" t="s">
        <v>1137</v>
      </c>
      <c r="E57" s="6" t="s">
        <v>16983</v>
      </c>
      <c r="F57" s="6" t="s">
        <v>17031</v>
      </c>
      <c r="G57" s="17">
        <v>10.0</v>
      </c>
      <c r="H57" s="17">
        <v>8.0</v>
      </c>
      <c r="I57" s="17">
        <v>6.0</v>
      </c>
      <c r="J57" s="17">
        <v>23184.0</v>
      </c>
      <c r="K57" s="17">
        <v>0.44</v>
      </c>
      <c r="L57" s="17">
        <v>29.0</v>
      </c>
      <c r="M57" s="17">
        <v>6.26</v>
      </c>
      <c r="N57" s="6" t="s">
        <v>17141</v>
      </c>
    </row>
    <row r="58">
      <c r="A58" s="6" t="s">
        <v>17142</v>
      </c>
      <c r="B58" s="15">
        <v>45971.83825247685</v>
      </c>
      <c r="C58" s="6" t="s">
        <v>109</v>
      </c>
      <c r="D58" s="6" t="s">
        <v>1463</v>
      </c>
      <c r="E58" s="6" t="s">
        <v>17042</v>
      </c>
      <c r="F58" s="6" t="s">
        <v>17028</v>
      </c>
      <c r="G58" s="17">
        <v>0.0</v>
      </c>
      <c r="H58" s="17">
        <v>5.0</v>
      </c>
      <c r="I58" s="17">
        <v>10.0</v>
      </c>
      <c r="J58" s="17">
        <v>5105.0</v>
      </c>
      <c r="K58" s="17">
        <v>0.48</v>
      </c>
      <c r="L58" s="17">
        <v>30.0</v>
      </c>
      <c r="M58" s="17">
        <v>-0.3</v>
      </c>
      <c r="N58" s="6" t="s">
        <v>17143</v>
      </c>
    </row>
    <row r="59">
      <c r="A59" s="6" t="s">
        <v>17144</v>
      </c>
      <c r="B59" s="15">
        <v>45971.86322818287</v>
      </c>
      <c r="C59" s="6" t="s">
        <v>109</v>
      </c>
      <c r="D59" s="6" t="s">
        <v>1472</v>
      </c>
      <c r="E59" s="6" t="s">
        <v>17042</v>
      </c>
      <c r="F59" s="6" t="s">
        <v>17028</v>
      </c>
      <c r="G59" s="17">
        <v>1.0</v>
      </c>
      <c r="H59" s="17">
        <v>6.0</v>
      </c>
      <c r="I59" s="17">
        <v>10.0</v>
      </c>
      <c r="J59" s="17">
        <v>4253.0</v>
      </c>
      <c r="K59" s="17">
        <v>0.55</v>
      </c>
      <c r="L59" s="17">
        <v>26.0</v>
      </c>
      <c r="M59" s="17">
        <v>-1.0</v>
      </c>
      <c r="N59" s="6" t="s">
        <v>17145</v>
      </c>
    </row>
    <row r="60">
      <c r="A60" s="6" t="s">
        <v>17146</v>
      </c>
      <c r="B60" s="15">
        <v>45972.639572939814</v>
      </c>
      <c r="C60" s="6" t="s">
        <v>109</v>
      </c>
      <c r="D60" s="6" t="s">
        <v>972</v>
      </c>
      <c r="E60" s="6" t="s">
        <v>17042</v>
      </c>
      <c r="F60" s="6" t="s">
        <v>17031</v>
      </c>
      <c r="G60" s="17">
        <v>0.0</v>
      </c>
      <c r="H60" s="17">
        <v>4.0</v>
      </c>
      <c r="I60" s="17">
        <v>9.0</v>
      </c>
      <c r="J60" s="17">
        <v>3582.0</v>
      </c>
      <c r="K60" s="17">
        <v>0.3</v>
      </c>
      <c r="L60" s="17">
        <v>32.0</v>
      </c>
      <c r="M60" s="17">
        <v>7.9</v>
      </c>
      <c r="N60" s="6" t="s">
        <v>17147</v>
      </c>
    </row>
    <row r="61">
      <c r="A61" s="6" t="s">
        <v>17148</v>
      </c>
      <c r="B61" s="15">
        <v>45972.66558356481</v>
      </c>
      <c r="C61" s="6" t="s">
        <v>109</v>
      </c>
      <c r="D61" s="6" t="s">
        <v>1339</v>
      </c>
      <c r="E61" s="6" t="s">
        <v>17042</v>
      </c>
      <c r="F61" s="6" t="s">
        <v>17028</v>
      </c>
      <c r="G61" s="17">
        <v>2.0</v>
      </c>
      <c r="H61" s="17">
        <v>13.0</v>
      </c>
      <c r="I61" s="17">
        <v>7.0</v>
      </c>
      <c r="J61" s="17">
        <v>4918.0</v>
      </c>
      <c r="K61" s="17">
        <v>0.38</v>
      </c>
      <c r="L61" s="17">
        <v>31.0</v>
      </c>
      <c r="M61" s="17">
        <v>-6.4</v>
      </c>
      <c r="N61" s="6" t="s">
        <v>17149</v>
      </c>
    </row>
    <row r="62">
      <c r="A62" s="6" t="s">
        <v>17150</v>
      </c>
      <c r="B62" s="15">
        <v>45972.761014421296</v>
      </c>
      <c r="C62" s="6" t="s">
        <v>109</v>
      </c>
      <c r="D62" s="6" t="s">
        <v>1005</v>
      </c>
      <c r="E62" s="6" t="s">
        <v>152</v>
      </c>
      <c r="F62" s="6" t="s">
        <v>17028</v>
      </c>
      <c r="G62" s="17">
        <v>0.0</v>
      </c>
      <c r="H62" s="17">
        <v>4.0</v>
      </c>
      <c r="I62" s="17">
        <v>1.0</v>
      </c>
      <c r="J62" s="17">
        <v>4344.0</v>
      </c>
      <c r="K62" s="17">
        <v>0.17</v>
      </c>
      <c r="L62" s="17">
        <v>17.0</v>
      </c>
      <c r="M62" s="17">
        <v>-5.5</v>
      </c>
      <c r="N62" s="6" t="s">
        <v>17151</v>
      </c>
    </row>
    <row r="63">
      <c r="A63" s="6" t="s">
        <v>17152</v>
      </c>
      <c r="B63" s="15">
        <v>45972.77913818287</v>
      </c>
      <c r="C63" s="6" t="s">
        <v>109</v>
      </c>
      <c r="D63" s="6" t="s">
        <v>1236</v>
      </c>
      <c r="E63" s="6" t="s">
        <v>17042</v>
      </c>
      <c r="F63" s="6" t="s">
        <v>17028</v>
      </c>
      <c r="G63" s="17">
        <v>0.0</v>
      </c>
      <c r="H63" s="17">
        <v>3.0</v>
      </c>
      <c r="I63" s="17">
        <v>9.0</v>
      </c>
      <c r="J63" s="17">
        <v>8163.0</v>
      </c>
      <c r="K63" s="17">
        <v>0.39</v>
      </c>
      <c r="L63" s="17">
        <v>30.0</v>
      </c>
      <c r="M63" s="17">
        <v>-2.15</v>
      </c>
      <c r="N63" s="6" t="s">
        <v>17153</v>
      </c>
    </row>
    <row r="64">
      <c r="A64" s="6" t="s">
        <v>17154</v>
      </c>
      <c r="B64" s="15">
        <v>45972.8071809838</v>
      </c>
      <c r="C64" s="6" t="s">
        <v>109</v>
      </c>
      <c r="D64" s="6" t="s">
        <v>2343</v>
      </c>
      <c r="E64" s="6" t="s">
        <v>16983</v>
      </c>
      <c r="F64" s="6" t="s">
        <v>17028</v>
      </c>
      <c r="G64" s="17">
        <v>1.0</v>
      </c>
      <c r="H64" s="17">
        <v>4.0</v>
      </c>
      <c r="I64" s="17">
        <v>3.0</v>
      </c>
      <c r="J64" s="17">
        <v>7209.0</v>
      </c>
      <c r="K64" s="17">
        <v>0.19</v>
      </c>
      <c r="L64" s="17">
        <v>26.0</v>
      </c>
      <c r="M64" s="17">
        <v>-6.0</v>
      </c>
      <c r="N64" s="6" t="s">
        <v>17155</v>
      </c>
    </row>
    <row r="65">
      <c r="A65" s="6" t="s">
        <v>17156</v>
      </c>
      <c r="B65" s="15">
        <v>45972.82883775463</v>
      </c>
      <c r="C65" s="6" t="s">
        <v>109</v>
      </c>
      <c r="D65" s="6" t="s">
        <v>1463</v>
      </c>
      <c r="E65" s="6" t="s">
        <v>17042</v>
      </c>
      <c r="F65" s="6" t="s">
        <v>17031</v>
      </c>
      <c r="G65" s="17">
        <v>2.0</v>
      </c>
      <c r="H65" s="17">
        <v>2.0</v>
      </c>
      <c r="I65" s="17">
        <v>18.0</v>
      </c>
      <c r="J65" s="17">
        <v>5353.0</v>
      </c>
      <c r="K65" s="17">
        <v>0.57</v>
      </c>
      <c r="L65" s="17">
        <v>27.0</v>
      </c>
      <c r="M65" s="17">
        <v>14.35</v>
      </c>
      <c r="N65" s="6" t="s">
        <v>17157</v>
      </c>
    </row>
    <row r="66">
      <c r="A66" s="6" t="s">
        <v>17158</v>
      </c>
      <c r="B66" s="15">
        <v>45972.85329811343</v>
      </c>
      <c r="C66" s="6" t="s">
        <v>109</v>
      </c>
      <c r="D66" s="6" t="s">
        <v>1236</v>
      </c>
      <c r="E66" s="6" t="s">
        <v>17042</v>
      </c>
      <c r="F66" s="6" t="s">
        <v>17031</v>
      </c>
      <c r="G66" s="17">
        <v>0.0</v>
      </c>
      <c r="H66" s="17">
        <v>2.0</v>
      </c>
      <c r="I66" s="17">
        <v>13.0</v>
      </c>
      <c r="J66" s="17">
        <v>3688.0</v>
      </c>
      <c r="K66" s="17">
        <v>0.42</v>
      </c>
      <c r="L66" s="17">
        <v>23.0</v>
      </c>
      <c r="M66" s="17">
        <v>8.55</v>
      </c>
      <c r="N66" s="6" t="s">
        <v>17159</v>
      </c>
    </row>
    <row r="67">
      <c r="A67" s="6" t="s">
        <v>17160</v>
      </c>
      <c r="B67" s="15">
        <v>45972.87671832176</v>
      </c>
      <c r="C67" s="6" t="s">
        <v>109</v>
      </c>
      <c r="D67" s="6" t="s">
        <v>1137</v>
      </c>
      <c r="E67" s="6" t="s">
        <v>16983</v>
      </c>
      <c r="F67" s="6" t="s">
        <v>17031</v>
      </c>
      <c r="G67" s="17">
        <v>5.0</v>
      </c>
      <c r="H67" s="17">
        <v>1.0</v>
      </c>
      <c r="I67" s="17">
        <v>4.0</v>
      </c>
      <c r="J67" s="17">
        <v>15410.0</v>
      </c>
      <c r="K67" s="17">
        <v>0.32</v>
      </c>
      <c r="L67" s="17">
        <v>26.0</v>
      </c>
      <c r="M67" s="17">
        <v>10.4</v>
      </c>
      <c r="N67" s="6" t="s">
        <v>17161</v>
      </c>
    </row>
    <row r="68">
      <c r="A68" s="6" t="s">
        <v>17162</v>
      </c>
      <c r="B68" s="15">
        <v>45974.68503548611</v>
      </c>
      <c r="C68" s="6" t="s">
        <v>109</v>
      </c>
      <c r="D68" s="6" t="s">
        <v>1011</v>
      </c>
      <c r="E68" s="6" t="s">
        <v>16983</v>
      </c>
      <c r="F68" s="6" t="s">
        <v>17028</v>
      </c>
      <c r="G68" s="17">
        <v>4.0</v>
      </c>
      <c r="H68" s="17">
        <v>6.0</v>
      </c>
      <c r="I68" s="17">
        <v>11.0</v>
      </c>
      <c r="J68" s="17">
        <v>15958.0</v>
      </c>
      <c r="K68" s="17">
        <v>0.32</v>
      </c>
      <c r="L68" s="17">
        <v>41.0</v>
      </c>
      <c r="M68" s="17">
        <v>-3.0</v>
      </c>
      <c r="N68" s="6" t="s">
        <v>17163</v>
      </c>
    </row>
    <row r="69">
      <c r="A69" s="6" t="s">
        <v>17164</v>
      </c>
      <c r="B69" s="15">
        <v>45974.7232649537</v>
      </c>
      <c r="C69" s="6" t="s">
        <v>109</v>
      </c>
      <c r="D69" s="6" t="s">
        <v>1626</v>
      </c>
      <c r="E69" s="6" t="s">
        <v>17042</v>
      </c>
      <c r="F69" s="6" t="s">
        <v>17031</v>
      </c>
      <c r="G69" s="17">
        <v>0.0</v>
      </c>
      <c r="H69" s="17">
        <v>4.0</v>
      </c>
      <c r="I69" s="17">
        <v>12.0</v>
      </c>
      <c r="J69" s="17">
        <v>6666.0</v>
      </c>
      <c r="K69" s="17">
        <v>0.39</v>
      </c>
      <c r="L69" s="17">
        <v>32.0</v>
      </c>
      <c r="M69" s="17">
        <v>8.2</v>
      </c>
      <c r="N69" s="6" t="s">
        <v>17165</v>
      </c>
    </row>
    <row r="70">
      <c r="A70" s="6" t="s">
        <v>17166</v>
      </c>
      <c r="B70" s="15">
        <v>45974.749603055556</v>
      </c>
      <c r="C70" s="6" t="s">
        <v>109</v>
      </c>
      <c r="D70" s="6" t="s">
        <v>1472</v>
      </c>
      <c r="E70" s="6" t="s">
        <v>17042</v>
      </c>
      <c r="F70" s="6" t="s">
        <v>17028</v>
      </c>
      <c r="G70" s="17">
        <v>0.0</v>
      </c>
      <c r="H70" s="17">
        <v>5.0</v>
      </c>
      <c r="I70" s="17">
        <v>5.0</v>
      </c>
      <c r="J70" s="17">
        <v>3014.0</v>
      </c>
      <c r="K70" s="17">
        <v>0.5</v>
      </c>
      <c r="L70" s="17">
        <v>21.0</v>
      </c>
      <c r="M70" s="17">
        <v>-4.3</v>
      </c>
      <c r="N70" s="6" t="s">
        <v>17167</v>
      </c>
    </row>
    <row r="71">
      <c r="A71" s="6" t="s">
        <v>17168</v>
      </c>
      <c r="B71" s="15">
        <v>45971.61752746528</v>
      </c>
      <c r="C71" s="6" t="s">
        <v>17169</v>
      </c>
      <c r="D71" s="6" t="s">
        <v>2255</v>
      </c>
      <c r="E71" s="6" t="s">
        <v>152</v>
      </c>
      <c r="F71" s="6" t="s">
        <v>17028</v>
      </c>
      <c r="G71" s="17">
        <v>2.0</v>
      </c>
      <c r="H71" s="17">
        <v>5.0</v>
      </c>
      <c r="I71" s="17">
        <v>2.0</v>
      </c>
      <c r="J71" s="17">
        <v>26956.0</v>
      </c>
      <c r="K71" s="17">
        <v>0.13</v>
      </c>
      <c r="L71" s="17">
        <v>31.0</v>
      </c>
      <c r="M71" s="17">
        <v>1.85</v>
      </c>
      <c r="N71" s="6" t="s">
        <v>17170</v>
      </c>
    </row>
    <row r="72">
      <c r="A72" s="6" t="s">
        <v>17171</v>
      </c>
      <c r="B72" s="15">
        <v>45971.65708716435</v>
      </c>
      <c r="C72" s="6" t="s">
        <v>17169</v>
      </c>
      <c r="D72" s="6" t="s">
        <v>2255</v>
      </c>
      <c r="E72" s="6" t="s">
        <v>152</v>
      </c>
      <c r="F72" s="6" t="s">
        <v>17031</v>
      </c>
      <c r="G72" s="17">
        <v>2.0</v>
      </c>
      <c r="H72" s="17">
        <v>7.0</v>
      </c>
      <c r="I72" s="17">
        <v>1.0</v>
      </c>
      <c r="J72" s="17">
        <v>21026.0</v>
      </c>
      <c r="K72" s="17">
        <v>0.13</v>
      </c>
      <c r="L72" s="17">
        <v>30.0</v>
      </c>
      <c r="M72" s="17">
        <v>11.05</v>
      </c>
      <c r="N72" s="6" t="s">
        <v>17172</v>
      </c>
    </row>
    <row r="73">
      <c r="A73" s="6" t="s">
        <v>17173</v>
      </c>
      <c r="B73" s="15">
        <v>45971.70984590278</v>
      </c>
      <c r="C73" s="6" t="s">
        <v>17169</v>
      </c>
      <c r="D73" s="6" t="s">
        <v>2590</v>
      </c>
      <c r="E73" s="6" t="s">
        <v>152</v>
      </c>
      <c r="F73" s="6" t="s">
        <v>17028</v>
      </c>
      <c r="G73" s="17">
        <v>10.0</v>
      </c>
      <c r="H73" s="17">
        <v>4.0</v>
      </c>
      <c r="I73" s="17">
        <v>3.0</v>
      </c>
      <c r="J73" s="17">
        <v>24663.0</v>
      </c>
      <c r="K73" s="17">
        <v>0.59</v>
      </c>
      <c r="L73" s="17">
        <v>29.0</v>
      </c>
      <c r="M73" s="17">
        <v>8.3</v>
      </c>
      <c r="N73" s="6" t="s">
        <v>17174</v>
      </c>
    </row>
    <row r="74">
      <c r="A74" s="6" t="s">
        <v>17175</v>
      </c>
      <c r="B74" s="15">
        <v>45971.7498847338</v>
      </c>
      <c r="C74" s="6" t="s">
        <v>17169</v>
      </c>
      <c r="D74" s="6" t="s">
        <v>922</v>
      </c>
      <c r="E74" s="6" t="s">
        <v>16984</v>
      </c>
      <c r="F74" s="6" t="s">
        <v>17031</v>
      </c>
      <c r="G74" s="17">
        <v>4.0</v>
      </c>
      <c r="H74" s="17">
        <v>1.0</v>
      </c>
      <c r="I74" s="17">
        <v>4.0</v>
      </c>
      <c r="J74" s="17">
        <v>7179.0</v>
      </c>
      <c r="K74" s="17">
        <v>0.36</v>
      </c>
      <c r="L74" s="17">
        <v>16.0</v>
      </c>
      <c r="M74" s="17">
        <v>8.15</v>
      </c>
      <c r="N74" s="6" t="s">
        <v>17176</v>
      </c>
    </row>
    <row r="75">
      <c r="A75" s="6" t="s">
        <v>17177</v>
      </c>
      <c r="B75" s="15">
        <v>45971.76571724537</v>
      </c>
      <c r="C75" s="6" t="s">
        <v>17169</v>
      </c>
      <c r="D75" s="6" t="s">
        <v>1034</v>
      </c>
      <c r="E75" s="6" t="s">
        <v>16984</v>
      </c>
      <c r="F75" s="6" t="s">
        <v>17028</v>
      </c>
      <c r="G75" s="17">
        <v>4.0</v>
      </c>
      <c r="H75" s="17">
        <v>6.0</v>
      </c>
      <c r="I75" s="17">
        <v>4.0</v>
      </c>
      <c r="J75" s="17">
        <v>5390.0</v>
      </c>
      <c r="K75" s="17">
        <v>0.62</v>
      </c>
      <c r="L75" s="17">
        <v>25.0</v>
      </c>
      <c r="M75" s="17">
        <v>-7.55</v>
      </c>
      <c r="N75" s="6" t="s">
        <v>17178</v>
      </c>
    </row>
    <row r="76">
      <c r="A76" s="6" t="s">
        <v>17179</v>
      </c>
      <c r="B76" s="15">
        <v>45972.53012084491</v>
      </c>
      <c r="C76" s="6" t="s">
        <v>17169</v>
      </c>
      <c r="D76" s="6" t="s">
        <v>922</v>
      </c>
      <c r="E76" s="6" t="s">
        <v>16984</v>
      </c>
      <c r="F76" s="6" t="s">
        <v>17028</v>
      </c>
      <c r="G76" s="17">
        <v>2.0</v>
      </c>
      <c r="H76" s="17">
        <v>8.0</v>
      </c>
      <c r="I76" s="17">
        <v>4.0</v>
      </c>
      <c r="J76" s="17">
        <v>17252.0</v>
      </c>
      <c r="K76" s="17">
        <v>0.6</v>
      </c>
      <c r="L76" s="17">
        <v>24.0</v>
      </c>
      <c r="M76" s="17">
        <v>-5.5</v>
      </c>
      <c r="N76" s="6" t="s">
        <v>17180</v>
      </c>
    </row>
    <row r="77">
      <c r="A77" s="6" t="s">
        <v>17181</v>
      </c>
      <c r="B77" s="15">
        <v>45972.577926342594</v>
      </c>
      <c r="C77" s="6" t="s">
        <v>17169</v>
      </c>
      <c r="D77" s="6" t="s">
        <v>1288</v>
      </c>
      <c r="E77" s="6" t="s">
        <v>152</v>
      </c>
      <c r="F77" s="6" t="s">
        <v>17028</v>
      </c>
      <c r="G77" s="17">
        <v>9.0</v>
      </c>
      <c r="H77" s="17">
        <v>8.0</v>
      </c>
      <c r="I77" s="17">
        <v>2.0</v>
      </c>
      <c r="J77" s="17">
        <v>30194.0</v>
      </c>
      <c r="K77" s="17">
        <v>0.24</v>
      </c>
      <c r="L77" s="17">
        <v>39.0</v>
      </c>
      <c r="M77" s="17">
        <v>11.7</v>
      </c>
      <c r="N77" s="6" t="s">
        <v>17182</v>
      </c>
    </row>
    <row r="78">
      <c r="A78" s="6" t="s">
        <v>17183</v>
      </c>
      <c r="B78" s="15">
        <v>45972.94276972223</v>
      </c>
      <c r="C78" s="6" t="s">
        <v>17169</v>
      </c>
      <c r="D78" s="6" t="s">
        <v>1814</v>
      </c>
      <c r="E78" s="6" t="s">
        <v>16984</v>
      </c>
      <c r="F78" s="6" t="s">
        <v>17028</v>
      </c>
      <c r="G78" s="17">
        <v>4.0</v>
      </c>
      <c r="H78" s="17">
        <v>6.0</v>
      </c>
      <c r="I78" s="17">
        <v>1.0</v>
      </c>
      <c r="J78" s="17">
        <v>7666.0</v>
      </c>
      <c r="K78" s="17">
        <v>0.71</v>
      </c>
      <c r="L78" s="17">
        <v>18.0</v>
      </c>
      <c r="M78" s="17">
        <v>-1.55</v>
      </c>
      <c r="N78" s="6" t="s">
        <v>17184</v>
      </c>
    </row>
    <row r="79">
      <c r="A79" s="6" t="s">
        <v>17185</v>
      </c>
      <c r="B79" s="15">
        <v>45972.959073136575</v>
      </c>
      <c r="C79" s="6" t="s">
        <v>17169</v>
      </c>
      <c r="D79" s="6" t="s">
        <v>3242</v>
      </c>
      <c r="E79" s="6" t="s">
        <v>454</v>
      </c>
      <c r="F79" s="6" t="s">
        <v>17028</v>
      </c>
      <c r="G79" s="17">
        <v>3.0</v>
      </c>
      <c r="H79" s="17">
        <v>7.0</v>
      </c>
      <c r="I79" s="17">
        <v>4.0</v>
      </c>
      <c r="J79" s="17">
        <v>14709.0</v>
      </c>
      <c r="K79" s="17">
        <v>0.58</v>
      </c>
      <c r="L79" s="17">
        <v>23.0</v>
      </c>
      <c r="M79" s="17">
        <v>-4.25</v>
      </c>
      <c r="N79" s="6" t="s">
        <v>17186</v>
      </c>
    </row>
    <row r="80">
      <c r="A80" s="6" t="s">
        <v>17187</v>
      </c>
      <c r="B80" s="15">
        <v>45972.979192569444</v>
      </c>
      <c r="C80" s="6" t="s">
        <v>17169</v>
      </c>
      <c r="D80" s="6" t="s">
        <v>1503</v>
      </c>
      <c r="E80" s="6" t="s">
        <v>454</v>
      </c>
      <c r="F80" s="6" t="s">
        <v>17028</v>
      </c>
      <c r="G80" s="17">
        <v>1.0</v>
      </c>
      <c r="H80" s="17">
        <v>13.0</v>
      </c>
      <c r="I80" s="17">
        <v>2.0</v>
      </c>
      <c r="J80" s="17">
        <v>18666.0</v>
      </c>
      <c r="K80" s="17">
        <v>0.12</v>
      </c>
      <c r="L80" s="17">
        <v>30.0</v>
      </c>
      <c r="M80" s="17">
        <v>-6.25</v>
      </c>
      <c r="N80" s="6" t="s">
        <v>17188</v>
      </c>
    </row>
    <row r="81">
      <c r="A81" s="6" t="s">
        <v>17189</v>
      </c>
      <c r="B81" s="15">
        <v>45973.75318295139</v>
      </c>
      <c r="C81" s="6" t="s">
        <v>17169</v>
      </c>
      <c r="D81" s="6" t="s">
        <v>3242</v>
      </c>
      <c r="E81" s="6" t="s">
        <v>454</v>
      </c>
      <c r="F81" s="6" t="s">
        <v>17028</v>
      </c>
      <c r="G81" s="17">
        <v>7.0</v>
      </c>
      <c r="H81" s="17">
        <v>9.0</v>
      </c>
      <c r="I81" s="17">
        <v>8.0</v>
      </c>
      <c r="J81" s="17">
        <v>34809.0</v>
      </c>
      <c r="K81" s="17">
        <v>0.58</v>
      </c>
      <c r="L81" s="17">
        <v>34.0</v>
      </c>
      <c r="M81" s="17">
        <v>8.69</v>
      </c>
      <c r="N81" s="6" t="s">
        <v>17190</v>
      </c>
    </row>
    <row r="82">
      <c r="A82" s="6" t="s">
        <v>17191</v>
      </c>
      <c r="B82" s="15">
        <v>45972.00953534722</v>
      </c>
      <c r="C82" s="6" t="s">
        <v>46</v>
      </c>
      <c r="D82" s="6" t="s">
        <v>1472</v>
      </c>
      <c r="E82" s="6" t="s">
        <v>17042</v>
      </c>
      <c r="F82" s="6" t="s">
        <v>17028</v>
      </c>
      <c r="G82" s="17">
        <v>0.0</v>
      </c>
      <c r="H82" s="17">
        <v>5.0</v>
      </c>
      <c r="I82" s="17">
        <v>4.0</v>
      </c>
      <c r="J82" s="17">
        <v>5477.0</v>
      </c>
      <c r="K82" s="17">
        <v>0.36</v>
      </c>
      <c r="L82" s="17">
        <v>28.0</v>
      </c>
      <c r="M82" s="17">
        <v>-5.05</v>
      </c>
      <c r="N82" s="6" t="s">
        <v>17192</v>
      </c>
    </row>
    <row r="83">
      <c r="A83" s="6" t="s">
        <v>17193</v>
      </c>
      <c r="B83" s="15">
        <v>45972.03214909723</v>
      </c>
      <c r="C83" s="6" t="s">
        <v>46</v>
      </c>
      <c r="D83" s="6" t="s">
        <v>1005</v>
      </c>
      <c r="E83" s="6" t="s">
        <v>152</v>
      </c>
      <c r="F83" s="6" t="s">
        <v>17031</v>
      </c>
      <c r="G83" s="17">
        <v>9.0</v>
      </c>
      <c r="H83" s="17">
        <v>5.0</v>
      </c>
      <c r="I83" s="17">
        <v>12.0</v>
      </c>
      <c r="J83" s="17">
        <v>29472.0</v>
      </c>
      <c r="K83" s="17">
        <v>0.4</v>
      </c>
      <c r="L83" s="17">
        <v>36.0</v>
      </c>
      <c r="M83" s="17">
        <v>15.75</v>
      </c>
      <c r="N83" s="6" t="s">
        <v>17194</v>
      </c>
    </row>
    <row r="84">
      <c r="A84" s="6" t="s">
        <v>17195</v>
      </c>
      <c r="B84" s="15">
        <v>45972.63092189815</v>
      </c>
      <c r="C84" s="6" t="s">
        <v>46</v>
      </c>
      <c r="D84" s="6" t="s">
        <v>1005</v>
      </c>
      <c r="E84" s="6" t="s">
        <v>152</v>
      </c>
      <c r="F84" s="6" t="s">
        <v>17031</v>
      </c>
      <c r="G84" s="17">
        <v>2.0</v>
      </c>
      <c r="H84" s="17">
        <v>7.0</v>
      </c>
      <c r="I84" s="17">
        <v>13.0</v>
      </c>
      <c r="J84" s="17">
        <v>23227.0</v>
      </c>
      <c r="K84" s="17">
        <v>0.45</v>
      </c>
      <c r="L84" s="17">
        <v>38.0</v>
      </c>
      <c r="M84" s="17">
        <v>9.25</v>
      </c>
      <c r="N84" s="6" t="s">
        <v>17196</v>
      </c>
    </row>
    <row r="85">
      <c r="A85" s="6" t="s">
        <v>17197</v>
      </c>
      <c r="B85" s="15">
        <v>45972.661372013885</v>
      </c>
      <c r="C85" s="6" t="s">
        <v>46</v>
      </c>
      <c r="D85" s="6" t="s">
        <v>1005</v>
      </c>
      <c r="E85" s="6" t="s">
        <v>152</v>
      </c>
      <c r="F85" s="6" t="s">
        <v>17028</v>
      </c>
      <c r="G85" s="17">
        <v>2.0</v>
      </c>
      <c r="H85" s="17">
        <v>5.0</v>
      </c>
      <c r="I85" s="17">
        <v>4.0</v>
      </c>
      <c r="J85" s="17">
        <v>17073.0</v>
      </c>
      <c r="K85" s="17">
        <v>0.35</v>
      </c>
      <c r="L85" s="17">
        <v>34.0</v>
      </c>
      <c r="M85" s="17">
        <v>1.15</v>
      </c>
      <c r="N85" s="6" t="s">
        <v>17198</v>
      </c>
    </row>
    <row r="86">
      <c r="A86" s="6" t="s">
        <v>17199</v>
      </c>
      <c r="B86" s="15">
        <v>45972.688219351854</v>
      </c>
      <c r="C86" s="6" t="s">
        <v>46</v>
      </c>
      <c r="D86" s="6" t="s">
        <v>3569</v>
      </c>
      <c r="E86" s="6" t="s">
        <v>152</v>
      </c>
      <c r="F86" s="6" t="s">
        <v>17031</v>
      </c>
      <c r="G86" s="17">
        <v>14.0</v>
      </c>
      <c r="H86" s="17">
        <v>5.0</v>
      </c>
      <c r="I86" s="17">
        <v>9.0</v>
      </c>
      <c r="J86" s="17">
        <v>29854.0</v>
      </c>
      <c r="K86" s="17">
        <v>0.61</v>
      </c>
      <c r="L86" s="17">
        <v>33.0</v>
      </c>
      <c r="M86" s="17">
        <v>14.45</v>
      </c>
      <c r="N86" s="6" t="s">
        <v>17200</v>
      </c>
    </row>
    <row r="87">
      <c r="A87" s="6" t="s">
        <v>17201</v>
      </c>
      <c r="B87" s="15">
        <v>45972.72941384259</v>
      </c>
      <c r="C87" s="6" t="s">
        <v>46</v>
      </c>
      <c r="D87" s="6" t="s">
        <v>2281</v>
      </c>
      <c r="E87" s="6" t="s">
        <v>152</v>
      </c>
      <c r="F87" s="6" t="s">
        <v>17031</v>
      </c>
      <c r="G87" s="17">
        <v>1.0</v>
      </c>
      <c r="H87" s="17">
        <v>5.0</v>
      </c>
      <c r="I87" s="17">
        <v>6.0</v>
      </c>
      <c r="J87" s="17">
        <v>16924.0</v>
      </c>
      <c r="K87" s="17">
        <v>0.21</v>
      </c>
      <c r="L87" s="17">
        <v>28.0</v>
      </c>
      <c r="M87" s="17">
        <v>5.05</v>
      </c>
      <c r="N87" s="6" t="s">
        <v>17202</v>
      </c>
    </row>
    <row r="88">
      <c r="A88" s="6" t="s">
        <v>17203</v>
      </c>
      <c r="B88" s="15">
        <v>45972.75335322917</v>
      </c>
      <c r="C88" s="6" t="s">
        <v>46</v>
      </c>
      <c r="D88" s="6" t="s">
        <v>3647</v>
      </c>
      <c r="E88" s="6" t="s">
        <v>16983</v>
      </c>
      <c r="F88" s="6" t="s">
        <v>17028</v>
      </c>
      <c r="G88" s="17">
        <v>0.0</v>
      </c>
      <c r="H88" s="17">
        <v>7.0</v>
      </c>
      <c r="I88" s="17">
        <v>1.0</v>
      </c>
      <c r="J88" s="17">
        <v>7103.0</v>
      </c>
      <c r="K88" s="17">
        <v>0.07</v>
      </c>
      <c r="L88" s="17">
        <v>25.0</v>
      </c>
      <c r="M88" s="17">
        <v>-4.15</v>
      </c>
      <c r="N88" s="6" t="s">
        <v>17204</v>
      </c>
    </row>
    <row r="89">
      <c r="A89" s="6" t="s">
        <v>17205</v>
      </c>
      <c r="B89" s="15">
        <v>45972.77663923611</v>
      </c>
      <c r="C89" s="6" t="s">
        <v>46</v>
      </c>
      <c r="D89" s="6" t="s">
        <v>1005</v>
      </c>
      <c r="E89" s="6" t="s">
        <v>152</v>
      </c>
      <c r="F89" s="6" t="s">
        <v>17028</v>
      </c>
      <c r="G89" s="17">
        <v>4.0</v>
      </c>
      <c r="H89" s="17">
        <v>6.0</v>
      </c>
      <c r="I89" s="17">
        <v>4.0</v>
      </c>
      <c r="J89" s="17">
        <v>26334.0</v>
      </c>
      <c r="K89" s="17">
        <v>0.35</v>
      </c>
      <c r="L89" s="17">
        <v>33.0</v>
      </c>
      <c r="M89" s="17">
        <v>0.1</v>
      </c>
      <c r="N89" s="6" t="s">
        <v>17206</v>
      </c>
    </row>
    <row r="90">
      <c r="A90" s="6" t="s">
        <v>17207</v>
      </c>
      <c r="B90" s="15">
        <v>45972.802544872684</v>
      </c>
      <c r="C90" s="6" t="s">
        <v>46</v>
      </c>
      <c r="D90" s="6" t="s">
        <v>3569</v>
      </c>
      <c r="E90" s="6" t="s">
        <v>152</v>
      </c>
      <c r="F90" s="6" t="s">
        <v>17031</v>
      </c>
      <c r="G90" s="17">
        <v>1.0</v>
      </c>
      <c r="H90" s="17">
        <v>5.0</v>
      </c>
      <c r="I90" s="17">
        <v>6.0</v>
      </c>
      <c r="J90" s="17">
        <v>16124.0</v>
      </c>
      <c r="K90" s="17">
        <v>0.22</v>
      </c>
      <c r="L90" s="17">
        <v>28.0</v>
      </c>
      <c r="M90" s="17">
        <v>3.85</v>
      </c>
      <c r="N90" s="6" t="s">
        <v>17208</v>
      </c>
    </row>
    <row r="91">
      <c r="A91" s="6" t="s">
        <v>17209</v>
      </c>
      <c r="B91" s="15">
        <v>45972.9807063426</v>
      </c>
      <c r="C91" s="6" t="s">
        <v>46</v>
      </c>
      <c r="D91" s="6" t="s">
        <v>1005</v>
      </c>
      <c r="E91" s="6" t="s">
        <v>16983</v>
      </c>
      <c r="F91" s="6" t="s">
        <v>17028</v>
      </c>
      <c r="G91" s="17">
        <v>0.0</v>
      </c>
      <c r="H91" s="17">
        <v>3.0</v>
      </c>
      <c r="I91" s="17">
        <v>0.0</v>
      </c>
      <c r="J91" s="17">
        <v>9842.0</v>
      </c>
      <c r="K91" s="17">
        <v>0.0</v>
      </c>
      <c r="L91" s="17">
        <v>25.0</v>
      </c>
      <c r="M91" s="17">
        <v>-0.1</v>
      </c>
      <c r="N91" s="6" t="s">
        <v>17210</v>
      </c>
    </row>
    <row r="92">
      <c r="A92" s="6" t="s">
        <v>17211</v>
      </c>
      <c r="B92" s="15">
        <v>45973.00262993056</v>
      </c>
      <c r="C92" s="6" t="s">
        <v>46</v>
      </c>
      <c r="D92" s="6" t="s">
        <v>1005</v>
      </c>
      <c r="E92" s="6" t="s">
        <v>152</v>
      </c>
      <c r="F92" s="6" t="s">
        <v>17031</v>
      </c>
      <c r="G92" s="17">
        <v>4.0</v>
      </c>
      <c r="H92" s="17">
        <v>2.0</v>
      </c>
      <c r="I92" s="17">
        <v>2.0</v>
      </c>
      <c r="J92" s="17">
        <v>12394.0</v>
      </c>
      <c r="K92" s="17">
        <v>0.14</v>
      </c>
      <c r="L92" s="17">
        <v>27.0</v>
      </c>
      <c r="M92" s="17">
        <v>10.85</v>
      </c>
      <c r="N92" s="6" t="s">
        <v>17212</v>
      </c>
    </row>
    <row r="93">
      <c r="A93" s="6" t="s">
        <v>17213</v>
      </c>
      <c r="B93" s="15">
        <v>45972.48355561343</v>
      </c>
      <c r="C93" s="6" t="s">
        <v>141</v>
      </c>
      <c r="D93" s="6" t="s">
        <v>7792</v>
      </c>
      <c r="E93" s="6" t="s">
        <v>152</v>
      </c>
      <c r="F93" s="6" t="s">
        <v>17031</v>
      </c>
      <c r="G93" s="17">
        <v>4.0</v>
      </c>
      <c r="H93" s="17">
        <v>4.0</v>
      </c>
      <c r="I93" s="17">
        <v>5.0</v>
      </c>
      <c r="J93" s="17">
        <v>17729.0</v>
      </c>
      <c r="K93" s="17">
        <v>0.26</v>
      </c>
      <c r="L93" s="17">
        <v>30.0</v>
      </c>
      <c r="M93" s="17">
        <v>7.65</v>
      </c>
      <c r="N93" s="6" t="s">
        <v>17214</v>
      </c>
    </row>
    <row r="94">
      <c r="A94" s="6" t="s">
        <v>17215</v>
      </c>
      <c r="B94" s="15">
        <v>45972.97546234954</v>
      </c>
      <c r="C94" s="6" t="s">
        <v>141</v>
      </c>
      <c r="D94" s="6" t="s">
        <v>1156</v>
      </c>
      <c r="E94" s="6" t="s">
        <v>16984</v>
      </c>
      <c r="F94" s="6" t="s">
        <v>17031</v>
      </c>
      <c r="G94" s="17">
        <v>5.0</v>
      </c>
      <c r="H94" s="17">
        <v>6.0</v>
      </c>
      <c r="I94" s="17">
        <v>20.0</v>
      </c>
      <c r="J94" s="17">
        <v>23807.0</v>
      </c>
      <c r="K94" s="17">
        <v>0.64</v>
      </c>
      <c r="L94" s="17">
        <v>45.0</v>
      </c>
      <c r="M94" s="17">
        <v>16.9</v>
      </c>
      <c r="N94" s="6" t="s">
        <v>17216</v>
      </c>
    </row>
    <row r="95">
      <c r="A95" s="6" t="s">
        <v>17217</v>
      </c>
      <c r="B95" s="15">
        <v>45973.02396546296</v>
      </c>
      <c r="C95" s="6" t="s">
        <v>141</v>
      </c>
      <c r="D95" s="6" t="s">
        <v>1309</v>
      </c>
      <c r="E95" s="6" t="s">
        <v>16984</v>
      </c>
      <c r="F95" s="6" t="s">
        <v>17028</v>
      </c>
      <c r="G95" s="17">
        <v>2.0</v>
      </c>
      <c r="H95" s="17">
        <v>3.0</v>
      </c>
      <c r="I95" s="17">
        <v>1.0</v>
      </c>
      <c r="J95" s="17">
        <v>3433.0</v>
      </c>
      <c r="K95" s="17">
        <v>0.33</v>
      </c>
      <c r="L95" s="17">
        <v>20.0</v>
      </c>
      <c r="M95" s="17">
        <v>-3.1</v>
      </c>
      <c r="N95" s="6" t="s">
        <v>17218</v>
      </c>
    </row>
    <row r="96">
      <c r="A96" s="6" t="s">
        <v>17219</v>
      </c>
      <c r="B96" s="15">
        <v>45973.56885646991</v>
      </c>
      <c r="C96" s="6" t="s">
        <v>141</v>
      </c>
      <c r="D96" s="6" t="s">
        <v>1339</v>
      </c>
      <c r="E96" s="6" t="s">
        <v>16984</v>
      </c>
      <c r="F96" s="6" t="s">
        <v>17031</v>
      </c>
      <c r="G96" s="17">
        <v>6.0</v>
      </c>
      <c r="H96" s="17">
        <v>6.0</v>
      </c>
      <c r="I96" s="17">
        <v>18.0</v>
      </c>
      <c r="J96" s="17">
        <v>29209.0</v>
      </c>
      <c r="K96" s="17">
        <v>0.46</v>
      </c>
      <c r="L96" s="17">
        <v>34.0</v>
      </c>
      <c r="M96" s="17">
        <v>12.3</v>
      </c>
      <c r="N96" s="6" t="s">
        <v>17220</v>
      </c>
    </row>
    <row r="97">
      <c r="A97" s="6" t="s">
        <v>17221</v>
      </c>
      <c r="B97" s="15">
        <v>45973.772379270835</v>
      </c>
      <c r="C97" s="6" t="s">
        <v>141</v>
      </c>
      <c r="D97" s="6" t="s">
        <v>1495</v>
      </c>
      <c r="E97" s="6" t="s">
        <v>16984</v>
      </c>
      <c r="F97" s="6" t="s">
        <v>17031</v>
      </c>
      <c r="G97" s="17">
        <v>4.0</v>
      </c>
      <c r="H97" s="17">
        <v>3.0</v>
      </c>
      <c r="I97" s="17">
        <v>11.0</v>
      </c>
      <c r="J97" s="17">
        <v>13286.0</v>
      </c>
      <c r="K97" s="17">
        <v>0.68</v>
      </c>
      <c r="L97" s="17">
        <v>29.0</v>
      </c>
      <c r="M97" s="17">
        <v>18.4</v>
      </c>
      <c r="N97" s="6" t="s">
        <v>17222</v>
      </c>
    </row>
    <row r="98">
      <c r="A98" s="6" t="s">
        <v>17223</v>
      </c>
      <c r="B98" s="15">
        <v>45974.540300567125</v>
      </c>
      <c r="C98" s="6" t="s">
        <v>141</v>
      </c>
      <c r="D98" s="6" t="s">
        <v>997</v>
      </c>
      <c r="E98" s="6" t="s">
        <v>454</v>
      </c>
      <c r="F98" s="6" t="s">
        <v>17028</v>
      </c>
      <c r="G98" s="17">
        <v>7.0</v>
      </c>
      <c r="H98" s="17">
        <v>7.0</v>
      </c>
      <c r="I98" s="17">
        <v>8.0</v>
      </c>
      <c r="J98" s="17">
        <v>17478.0</v>
      </c>
      <c r="K98" s="17">
        <v>0.63</v>
      </c>
      <c r="L98" s="17">
        <v>32.0</v>
      </c>
      <c r="M98" s="17">
        <v>-2.35</v>
      </c>
      <c r="N98" s="6" t="s">
        <v>17224</v>
      </c>
    </row>
    <row r="99">
      <c r="A99" s="6" t="s">
        <v>17225</v>
      </c>
      <c r="B99" s="15">
        <v>45974.655698622686</v>
      </c>
      <c r="C99" s="6" t="s">
        <v>141</v>
      </c>
      <c r="D99" s="6" t="s">
        <v>1498</v>
      </c>
      <c r="E99" s="6" t="s">
        <v>16984</v>
      </c>
      <c r="F99" s="6" t="s">
        <v>17031</v>
      </c>
      <c r="G99" s="17">
        <v>15.0</v>
      </c>
      <c r="H99" s="17">
        <v>3.0</v>
      </c>
      <c r="I99" s="17">
        <v>21.0</v>
      </c>
      <c r="J99" s="17">
        <v>30805.0</v>
      </c>
      <c r="K99" s="17">
        <v>0.68</v>
      </c>
      <c r="L99" s="17">
        <v>35.0</v>
      </c>
      <c r="M99" s="17">
        <v>21.9</v>
      </c>
      <c r="N99" s="6" t="s">
        <v>17226</v>
      </c>
    </row>
    <row r="100">
      <c r="A100" s="6" t="s">
        <v>17227</v>
      </c>
      <c r="B100" s="15">
        <v>45974.81527826389</v>
      </c>
      <c r="C100" s="6" t="s">
        <v>141</v>
      </c>
      <c r="D100" s="6" t="s">
        <v>1161</v>
      </c>
      <c r="E100" s="6" t="s">
        <v>16984</v>
      </c>
      <c r="F100" s="6" t="s">
        <v>17028</v>
      </c>
      <c r="G100" s="17">
        <v>13.0</v>
      </c>
      <c r="H100" s="17">
        <v>9.0</v>
      </c>
      <c r="I100" s="17">
        <v>7.0</v>
      </c>
      <c r="J100" s="17">
        <v>24341.0</v>
      </c>
      <c r="K100" s="17">
        <v>0.63</v>
      </c>
      <c r="L100" s="17">
        <v>31.0</v>
      </c>
      <c r="M100" s="17">
        <v>8.6</v>
      </c>
      <c r="N100" s="6" t="s">
        <v>17228</v>
      </c>
    </row>
    <row r="101">
      <c r="A101" s="6" t="s">
        <v>17229</v>
      </c>
      <c r="B101" s="15">
        <v>45974.89036664352</v>
      </c>
      <c r="C101" s="6" t="s">
        <v>141</v>
      </c>
      <c r="D101" s="6" t="s">
        <v>3162</v>
      </c>
      <c r="E101" s="6" t="s">
        <v>16984</v>
      </c>
      <c r="F101" s="6" t="s">
        <v>17028</v>
      </c>
      <c r="G101" s="17">
        <v>4.0</v>
      </c>
      <c r="H101" s="17">
        <v>12.0</v>
      </c>
      <c r="I101" s="17">
        <v>4.0</v>
      </c>
      <c r="J101" s="17">
        <v>11913.0</v>
      </c>
      <c r="K101" s="17">
        <v>0.29</v>
      </c>
      <c r="L101" s="17">
        <v>40.0</v>
      </c>
      <c r="M101" s="17">
        <v>-10.5</v>
      </c>
      <c r="N101" s="6" t="s">
        <v>17230</v>
      </c>
    </row>
    <row r="102">
      <c r="A102" s="6" t="s">
        <v>17231</v>
      </c>
      <c r="B102" s="15">
        <v>45971.85171508102</v>
      </c>
      <c r="C102" s="6" t="s">
        <v>54</v>
      </c>
      <c r="D102" s="6" t="s">
        <v>928</v>
      </c>
      <c r="E102" s="6" t="s">
        <v>16983</v>
      </c>
      <c r="F102" s="6" t="s">
        <v>17028</v>
      </c>
      <c r="G102" s="17">
        <v>9.0</v>
      </c>
      <c r="H102" s="17">
        <v>4.0</v>
      </c>
      <c r="I102" s="17">
        <v>4.0</v>
      </c>
      <c r="J102" s="17">
        <v>19259.0</v>
      </c>
      <c r="K102" s="17">
        <v>0.5</v>
      </c>
      <c r="L102" s="17">
        <v>26.0</v>
      </c>
      <c r="M102" s="17">
        <v>2.31</v>
      </c>
      <c r="N102" s="6" t="s">
        <v>17232</v>
      </c>
    </row>
    <row r="103">
      <c r="A103" s="6" t="s">
        <v>17233</v>
      </c>
      <c r="B103" s="15">
        <v>45972.93952490741</v>
      </c>
      <c r="C103" s="6" t="s">
        <v>54</v>
      </c>
      <c r="D103" s="6" t="s">
        <v>928</v>
      </c>
      <c r="E103" s="6" t="s">
        <v>16983</v>
      </c>
      <c r="F103" s="6" t="s">
        <v>17031</v>
      </c>
      <c r="G103" s="17">
        <v>12.0</v>
      </c>
      <c r="H103" s="17">
        <v>6.0</v>
      </c>
      <c r="I103" s="17">
        <v>8.0</v>
      </c>
      <c r="J103" s="17">
        <v>36943.0</v>
      </c>
      <c r="K103" s="17">
        <v>0.56</v>
      </c>
      <c r="L103" s="17">
        <v>30.0</v>
      </c>
      <c r="M103" s="17">
        <v>13.45</v>
      </c>
      <c r="N103" s="6" t="s">
        <v>17234</v>
      </c>
    </row>
    <row r="104">
      <c r="A104" s="6" t="s">
        <v>17235</v>
      </c>
      <c r="B104" s="15">
        <v>45972.967969641206</v>
      </c>
      <c r="C104" s="6" t="s">
        <v>54</v>
      </c>
      <c r="D104" s="6" t="s">
        <v>1016</v>
      </c>
      <c r="E104" s="6" t="s">
        <v>16983</v>
      </c>
      <c r="F104" s="6" t="s">
        <v>17028</v>
      </c>
      <c r="G104" s="17">
        <v>4.0</v>
      </c>
      <c r="H104" s="17">
        <v>4.0</v>
      </c>
      <c r="I104" s="17">
        <v>4.0</v>
      </c>
      <c r="J104" s="17">
        <v>21060.0</v>
      </c>
      <c r="K104" s="17">
        <v>0.47</v>
      </c>
      <c r="L104" s="17">
        <v>34.0</v>
      </c>
      <c r="M104" s="17">
        <v>5.65</v>
      </c>
      <c r="N104" s="6" t="s">
        <v>17236</v>
      </c>
    </row>
    <row r="105">
      <c r="A105" s="6" t="s">
        <v>17237</v>
      </c>
      <c r="B105" s="15">
        <v>45973.878144664355</v>
      </c>
      <c r="C105" s="6" t="s">
        <v>54</v>
      </c>
      <c r="D105" s="6" t="s">
        <v>928</v>
      </c>
      <c r="E105" s="6" t="s">
        <v>16984</v>
      </c>
      <c r="F105" s="6" t="s">
        <v>17031</v>
      </c>
      <c r="G105" s="17">
        <v>8.0</v>
      </c>
      <c r="H105" s="17">
        <v>4.0</v>
      </c>
      <c r="I105" s="17">
        <v>10.0</v>
      </c>
      <c r="J105" s="17">
        <v>12893.0</v>
      </c>
      <c r="K105" s="17">
        <v>0.45</v>
      </c>
      <c r="L105" s="17">
        <v>29.0</v>
      </c>
      <c r="M105" s="17">
        <v>15.85</v>
      </c>
      <c r="N105" s="6" t="s">
        <v>17238</v>
      </c>
    </row>
    <row r="106">
      <c r="A106" s="6" t="s">
        <v>17239</v>
      </c>
      <c r="B106" s="15">
        <v>45973.92052516204</v>
      </c>
      <c r="C106" s="6" t="s">
        <v>54</v>
      </c>
      <c r="D106" s="6" t="s">
        <v>2255</v>
      </c>
      <c r="E106" s="6" t="s">
        <v>454</v>
      </c>
      <c r="F106" s="6" t="s">
        <v>17031</v>
      </c>
      <c r="G106" s="17">
        <v>8.0</v>
      </c>
      <c r="H106" s="17">
        <v>8.0</v>
      </c>
      <c r="I106" s="17">
        <v>7.0</v>
      </c>
      <c r="J106" s="17">
        <v>17124.0</v>
      </c>
      <c r="K106" s="17">
        <v>0.37</v>
      </c>
      <c r="L106" s="17">
        <v>37.0</v>
      </c>
      <c r="M106" s="17">
        <v>7.95</v>
      </c>
      <c r="N106" s="6" t="s">
        <v>17240</v>
      </c>
    </row>
    <row r="107">
      <c r="A107" s="6" t="s">
        <v>17241</v>
      </c>
      <c r="B107" s="15">
        <v>45974.435888356486</v>
      </c>
      <c r="C107" s="6" t="s">
        <v>54</v>
      </c>
      <c r="D107" s="6" t="s">
        <v>928</v>
      </c>
      <c r="E107" s="6" t="s">
        <v>16984</v>
      </c>
      <c r="F107" s="6" t="s">
        <v>17031</v>
      </c>
      <c r="G107" s="17">
        <v>0.0</v>
      </c>
      <c r="H107" s="17">
        <v>0.0</v>
      </c>
      <c r="I107" s="17">
        <v>0.0</v>
      </c>
      <c r="J107" s="17">
        <v>59.0</v>
      </c>
      <c r="K107" s="17">
        <v>0.0</v>
      </c>
      <c r="L107" s="17">
        <v>3.0</v>
      </c>
      <c r="M107" s="17">
        <v>1.05</v>
      </c>
      <c r="N107" s="6" t="s">
        <v>17242</v>
      </c>
    </row>
    <row r="108">
      <c r="A108" s="6" t="s">
        <v>17243</v>
      </c>
      <c r="B108" s="15">
        <v>45974.44067658565</v>
      </c>
      <c r="C108" s="6" t="s">
        <v>54</v>
      </c>
      <c r="D108" s="6" t="s">
        <v>3165</v>
      </c>
      <c r="E108" s="6" t="s">
        <v>16984</v>
      </c>
      <c r="F108" s="6" t="s">
        <v>17028</v>
      </c>
      <c r="G108" s="17">
        <v>9.0</v>
      </c>
      <c r="H108" s="17">
        <v>5.0</v>
      </c>
      <c r="I108" s="17">
        <v>7.0</v>
      </c>
      <c r="J108" s="17">
        <v>16747.0</v>
      </c>
      <c r="K108" s="17">
        <v>0.73</v>
      </c>
      <c r="L108" s="17">
        <v>25.0</v>
      </c>
      <c r="M108" s="17">
        <v>-3.8</v>
      </c>
      <c r="N108" s="6" t="s">
        <v>17244</v>
      </c>
    </row>
    <row r="109">
      <c r="A109" s="6" t="s">
        <v>17245</v>
      </c>
      <c r="B109" s="15">
        <v>45974.46341055556</v>
      </c>
      <c r="C109" s="6" t="s">
        <v>54</v>
      </c>
      <c r="D109" s="6" t="s">
        <v>1048</v>
      </c>
      <c r="E109" s="6" t="s">
        <v>454</v>
      </c>
      <c r="F109" s="6" t="s">
        <v>17028</v>
      </c>
      <c r="G109" s="17">
        <v>27.0</v>
      </c>
      <c r="H109" s="17">
        <v>8.0</v>
      </c>
      <c r="I109" s="17">
        <v>12.0</v>
      </c>
      <c r="J109" s="17">
        <v>51906.0</v>
      </c>
      <c r="K109" s="17">
        <v>0.62</v>
      </c>
      <c r="L109" s="17">
        <v>45.0</v>
      </c>
      <c r="M109" s="17">
        <v>17.81</v>
      </c>
      <c r="N109" s="6" t="s">
        <v>17246</v>
      </c>
    </row>
    <row r="110">
      <c r="A110" s="6" t="s">
        <v>17247</v>
      </c>
      <c r="B110" s="15">
        <v>45974.92504109954</v>
      </c>
      <c r="C110" s="6" t="s">
        <v>37</v>
      </c>
      <c r="D110" s="6" t="s">
        <v>1440</v>
      </c>
      <c r="E110" s="6" t="s">
        <v>152</v>
      </c>
      <c r="F110" s="6" t="s">
        <v>17028</v>
      </c>
      <c r="G110" s="17">
        <v>4.0</v>
      </c>
      <c r="H110" s="17">
        <v>9.0</v>
      </c>
      <c r="I110" s="17">
        <v>4.0</v>
      </c>
      <c r="J110" s="17">
        <v>18396.0</v>
      </c>
      <c r="K110" s="17">
        <v>0.28</v>
      </c>
      <c r="L110" s="17">
        <v>27.0</v>
      </c>
      <c r="M110" s="17">
        <v>-2.25</v>
      </c>
      <c r="N110" s="6" t="s">
        <v>17248</v>
      </c>
    </row>
    <row r="111">
      <c r="A111" s="6" t="s">
        <v>17249</v>
      </c>
      <c r="B111" s="15">
        <v>45974.91986086806</v>
      </c>
      <c r="C111" s="6" t="s">
        <v>109</v>
      </c>
      <c r="D111" s="6" t="s">
        <v>1016</v>
      </c>
      <c r="E111" s="6" t="s">
        <v>16983</v>
      </c>
      <c r="F111" s="6" t="s">
        <v>17028</v>
      </c>
      <c r="G111" s="17">
        <v>0.0</v>
      </c>
      <c r="H111" s="17">
        <v>4.0</v>
      </c>
      <c r="I111" s="17">
        <v>1.0</v>
      </c>
      <c r="J111" s="17">
        <v>7645.0</v>
      </c>
      <c r="K111" s="17">
        <v>0.04</v>
      </c>
      <c r="L111" s="17">
        <v>31.0</v>
      </c>
      <c r="M111" s="17">
        <v>-7.0</v>
      </c>
      <c r="N111" s="6" t="s">
        <v>17250</v>
      </c>
    </row>
    <row r="112">
      <c r="A112" s="6" t="s">
        <v>17251</v>
      </c>
      <c r="B112" s="15">
        <v>45971.68072208333</v>
      </c>
      <c r="C112" s="6" t="s">
        <v>58</v>
      </c>
      <c r="D112" s="6" t="s">
        <v>1100</v>
      </c>
      <c r="E112" s="6" t="s">
        <v>16983</v>
      </c>
      <c r="F112" s="6" t="s">
        <v>17031</v>
      </c>
      <c r="G112" s="17">
        <v>7.0</v>
      </c>
      <c r="H112" s="17">
        <v>5.0</v>
      </c>
      <c r="I112" s="17">
        <v>3.0</v>
      </c>
      <c r="J112" s="17">
        <v>14989.0</v>
      </c>
      <c r="K112" s="17">
        <v>0.4</v>
      </c>
      <c r="L112" s="17">
        <v>24.0</v>
      </c>
      <c r="M112" s="17">
        <v>7.0</v>
      </c>
      <c r="N112" s="6" t="s">
        <v>17252</v>
      </c>
    </row>
    <row r="113">
      <c r="A113" s="6" t="s">
        <v>17253</v>
      </c>
      <c r="B113" s="15">
        <v>45971.70936476852</v>
      </c>
      <c r="C113" s="6" t="s">
        <v>58</v>
      </c>
      <c r="D113" s="6" t="s">
        <v>3647</v>
      </c>
      <c r="E113" s="6" t="s">
        <v>16983</v>
      </c>
      <c r="F113" s="6" t="s">
        <v>17028</v>
      </c>
      <c r="G113" s="17">
        <v>18.0</v>
      </c>
      <c r="H113" s="17">
        <v>10.0</v>
      </c>
      <c r="I113" s="17">
        <v>14.0</v>
      </c>
      <c r="J113" s="17">
        <v>42158.0</v>
      </c>
      <c r="K113" s="17">
        <v>0.52</v>
      </c>
      <c r="L113" s="17">
        <v>48.0</v>
      </c>
      <c r="M113" s="17">
        <v>6.49</v>
      </c>
      <c r="N113" s="6" t="s">
        <v>17254</v>
      </c>
    </row>
    <row r="114">
      <c r="A114" s="6" t="s">
        <v>17255</v>
      </c>
      <c r="B114" s="15">
        <v>45971.79385981482</v>
      </c>
      <c r="C114" s="6" t="s">
        <v>58</v>
      </c>
      <c r="D114" s="6" t="s">
        <v>919</v>
      </c>
      <c r="E114" s="6" t="s">
        <v>16983</v>
      </c>
      <c r="F114" s="6" t="s">
        <v>17028</v>
      </c>
      <c r="G114" s="17">
        <v>0.0</v>
      </c>
      <c r="H114" s="17">
        <v>11.0</v>
      </c>
      <c r="I114" s="17">
        <v>3.0</v>
      </c>
      <c r="J114" s="17">
        <v>19506.0</v>
      </c>
      <c r="K114" s="17">
        <v>0.15</v>
      </c>
      <c r="L114" s="17">
        <v>30.0</v>
      </c>
      <c r="M114" s="17">
        <v>-12.35</v>
      </c>
      <c r="N114" s="6" t="s">
        <v>17256</v>
      </c>
    </row>
    <row r="115">
      <c r="A115" s="6" t="s">
        <v>17257</v>
      </c>
      <c r="B115" s="15">
        <v>45971.818561215274</v>
      </c>
      <c r="C115" s="6" t="s">
        <v>58</v>
      </c>
      <c r="D115" s="6" t="s">
        <v>1042</v>
      </c>
      <c r="E115" s="6" t="s">
        <v>16983</v>
      </c>
      <c r="F115" s="6" t="s">
        <v>17028</v>
      </c>
      <c r="G115" s="17">
        <v>1.0</v>
      </c>
      <c r="H115" s="17">
        <v>2.0</v>
      </c>
      <c r="I115" s="17">
        <v>1.0</v>
      </c>
      <c r="J115" s="17">
        <v>7805.0</v>
      </c>
      <c r="K115" s="17">
        <v>0.09</v>
      </c>
      <c r="L115" s="17">
        <v>28.0</v>
      </c>
      <c r="M115" s="17">
        <v>-5.45</v>
      </c>
      <c r="N115" s="6" t="s">
        <v>17258</v>
      </c>
    </row>
    <row r="116">
      <c r="A116" s="6" t="s">
        <v>17259</v>
      </c>
      <c r="B116" s="15">
        <v>45971.903540659725</v>
      </c>
      <c r="C116" s="6" t="s">
        <v>58</v>
      </c>
      <c r="D116" s="6" t="s">
        <v>1034</v>
      </c>
      <c r="E116" s="6" t="s">
        <v>17042</v>
      </c>
      <c r="F116" s="6" t="s">
        <v>17028</v>
      </c>
      <c r="G116" s="17">
        <v>8.0</v>
      </c>
      <c r="H116" s="17">
        <v>10.0</v>
      </c>
      <c r="I116" s="17">
        <v>8.0</v>
      </c>
      <c r="J116" s="17">
        <v>19314.0</v>
      </c>
      <c r="K116" s="17">
        <v>0.64</v>
      </c>
      <c r="L116" s="17">
        <v>26.0</v>
      </c>
      <c r="M116" s="17">
        <v>-0.1</v>
      </c>
      <c r="N116" s="6" t="s">
        <v>17260</v>
      </c>
    </row>
    <row r="117">
      <c r="A117" s="6" t="s">
        <v>17261</v>
      </c>
      <c r="B117" s="15">
        <v>45971.92518482639</v>
      </c>
      <c r="C117" s="6" t="s">
        <v>58</v>
      </c>
      <c r="D117" s="6" t="s">
        <v>1339</v>
      </c>
      <c r="E117" s="6" t="s">
        <v>17042</v>
      </c>
      <c r="F117" s="6" t="s">
        <v>17028</v>
      </c>
      <c r="G117" s="17">
        <v>4.0</v>
      </c>
      <c r="H117" s="17">
        <v>12.0</v>
      </c>
      <c r="I117" s="17">
        <v>17.0</v>
      </c>
      <c r="J117" s="17">
        <v>23614.0</v>
      </c>
      <c r="K117" s="17">
        <v>0.49</v>
      </c>
      <c r="L117" s="17">
        <v>32.0</v>
      </c>
      <c r="M117" s="17">
        <v>-1.9</v>
      </c>
      <c r="N117" s="6" t="s">
        <v>17262</v>
      </c>
    </row>
    <row r="118">
      <c r="A118" s="6" t="s">
        <v>17263</v>
      </c>
      <c r="B118" s="15">
        <v>45972.784954953706</v>
      </c>
      <c r="C118" s="6" t="s">
        <v>58</v>
      </c>
      <c r="D118" s="6" t="s">
        <v>5661</v>
      </c>
      <c r="E118" s="6" t="s">
        <v>16983</v>
      </c>
      <c r="F118" s="6" t="s">
        <v>17028</v>
      </c>
      <c r="G118" s="17">
        <v>1.0</v>
      </c>
      <c r="H118" s="17">
        <v>11.0</v>
      </c>
      <c r="I118" s="17">
        <v>5.0</v>
      </c>
      <c r="J118" s="17">
        <v>17917.0</v>
      </c>
      <c r="K118" s="17">
        <v>0.27</v>
      </c>
      <c r="L118" s="17">
        <v>32.0</v>
      </c>
      <c r="M118" s="17">
        <v>-10.15</v>
      </c>
      <c r="N118" s="6" t="s">
        <v>17264</v>
      </c>
    </row>
    <row r="119">
      <c r="A119" s="6" t="s">
        <v>17265</v>
      </c>
      <c r="B119" s="15">
        <v>45973.92443994213</v>
      </c>
      <c r="C119" s="6" t="s">
        <v>58</v>
      </c>
      <c r="D119" s="6" t="s">
        <v>1334</v>
      </c>
      <c r="E119" s="6" t="s">
        <v>152</v>
      </c>
      <c r="F119" s="6" t="s">
        <v>17031</v>
      </c>
      <c r="G119" s="17">
        <v>10.0</v>
      </c>
      <c r="H119" s="17">
        <v>5.0</v>
      </c>
      <c r="I119" s="17">
        <v>7.0</v>
      </c>
      <c r="J119" s="17">
        <v>30463.0</v>
      </c>
      <c r="K119" s="17">
        <v>0.41</v>
      </c>
      <c r="L119" s="17">
        <v>33.0</v>
      </c>
      <c r="M119" s="17">
        <v>11.6</v>
      </c>
      <c r="N119" s="6" t="s">
        <v>17266</v>
      </c>
    </row>
    <row r="120">
      <c r="A120" s="6" t="s">
        <v>17225</v>
      </c>
      <c r="B120" s="15">
        <v>45974.655698622686</v>
      </c>
      <c r="C120" s="6" t="s">
        <v>58</v>
      </c>
      <c r="D120" s="6" t="s">
        <v>7792</v>
      </c>
      <c r="E120" s="6" t="s">
        <v>152</v>
      </c>
      <c r="F120" s="6" t="s">
        <v>17031</v>
      </c>
      <c r="G120" s="17">
        <v>8.0</v>
      </c>
      <c r="H120" s="17">
        <v>6.0</v>
      </c>
      <c r="I120" s="17">
        <v>18.0</v>
      </c>
      <c r="J120" s="17">
        <v>37007.0</v>
      </c>
      <c r="K120" s="17">
        <v>0.49</v>
      </c>
      <c r="L120" s="17">
        <v>35.0</v>
      </c>
      <c r="M120" s="17">
        <v>12.3</v>
      </c>
      <c r="N120" s="6" t="s">
        <v>17267</v>
      </c>
    </row>
    <row r="121">
      <c r="A121" s="6" t="s">
        <v>17268</v>
      </c>
      <c r="B121" s="15">
        <v>45974.82199027778</v>
      </c>
      <c r="C121" s="6" t="s">
        <v>58</v>
      </c>
      <c r="D121" s="6" t="s">
        <v>938</v>
      </c>
      <c r="E121" s="6" t="s">
        <v>152</v>
      </c>
      <c r="F121" s="6" t="s">
        <v>17031</v>
      </c>
      <c r="G121" s="17">
        <v>6.0</v>
      </c>
      <c r="H121" s="17">
        <v>5.0</v>
      </c>
      <c r="I121" s="17">
        <v>7.0</v>
      </c>
      <c r="J121" s="17">
        <v>28785.0</v>
      </c>
      <c r="K121" s="17">
        <v>0.46</v>
      </c>
      <c r="L121" s="17">
        <v>27.0</v>
      </c>
      <c r="M121" s="17">
        <v>13.45</v>
      </c>
      <c r="N121" s="6" t="s">
        <v>17269</v>
      </c>
    </row>
    <row r="122">
      <c r="A122" s="6" t="s">
        <v>17270</v>
      </c>
      <c r="B122" s="15">
        <v>45974.8494418287</v>
      </c>
      <c r="C122" s="6" t="s">
        <v>58</v>
      </c>
      <c r="D122" s="6" t="s">
        <v>1485</v>
      </c>
      <c r="E122" s="6" t="s">
        <v>152</v>
      </c>
      <c r="F122" s="6" t="s">
        <v>17028</v>
      </c>
      <c r="G122" s="17">
        <v>3.0</v>
      </c>
      <c r="H122" s="17">
        <v>9.0</v>
      </c>
      <c r="I122" s="17">
        <v>2.0</v>
      </c>
      <c r="J122" s="17">
        <v>23158.0</v>
      </c>
      <c r="K122" s="17">
        <v>0.29</v>
      </c>
      <c r="L122" s="17">
        <v>26.0</v>
      </c>
      <c r="M122" s="17">
        <v>-0.25</v>
      </c>
      <c r="N122" s="6" t="s">
        <v>17271</v>
      </c>
    </row>
    <row r="123">
      <c r="A123" s="6" t="s">
        <v>17272</v>
      </c>
      <c r="B123" s="15">
        <v>45971.750510185186</v>
      </c>
      <c r="C123" s="6" t="s">
        <v>64</v>
      </c>
      <c r="D123" s="6" t="s">
        <v>2171</v>
      </c>
      <c r="E123" s="6" t="s">
        <v>16984</v>
      </c>
      <c r="F123" s="6" t="s">
        <v>17028</v>
      </c>
      <c r="G123" s="17">
        <v>4.0</v>
      </c>
      <c r="H123" s="17">
        <v>12.0</v>
      </c>
      <c r="I123" s="17">
        <v>8.0</v>
      </c>
      <c r="J123" s="17">
        <v>16796.0</v>
      </c>
      <c r="K123" s="17">
        <v>0.5</v>
      </c>
      <c r="L123" s="17">
        <v>31.0</v>
      </c>
      <c r="M123" s="17">
        <v>-8.85</v>
      </c>
      <c r="N123" s="6" t="s">
        <v>17273</v>
      </c>
    </row>
    <row r="124">
      <c r="A124" s="6" t="s">
        <v>17274</v>
      </c>
      <c r="B124" s="15">
        <v>45971.776426261575</v>
      </c>
      <c r="C124" s="6" t="s">
        <v>64</v>
      </c>
      <c r="D124" s="6" t="s">
        <v>1039</v>
      </c>
      <c r="E124" s="6" t="s">
        <v>16984</v>
      </c>
      <c r="F124" s="6" t="s">
        <v>17031</v>
      </c>
      <c r="G124" s="17">
        <v>15.0</v>
      </c>
      <c r="H124" s="17">
        <v>5.0</v>
      </c>
      <c r="I124" s="17">
        <v>12.0</v>
      </c>
      <c r="J124" s="17">
        <v>36170.0</v>
      </c>
      <c r="K124" s="17">
        <v>0.64</v>
      </c>
      <c r="L124" s="17">
        <v>28.0</v>
      </c>
      <c r="M124" s="17">
        <v>19.3</v>
      </c>
      <c r="N124" s="6" t="s">
        <v>17275</v>
      </c>
    </row>
    <row r="125">
      <c r="A125" s="6" t="s">
        <v>17276</v>
      </c>
      <c r="B125" s="15">
        <v>45971.799298680555</v>
      </c>
      <c r="C125" s="6" t="s">
        <v>64</v>
      </c>
      <c r="D125" s="6" t="s">
        <v>1039</v>
      </c>
      <c r="E125" s="6" t="s">
        <v>16984</v>
      </c>
      <c r="F125" s="6" t="s">
        <v>17031</v>
      </c>
      <c r="G125" s="17">
        <v>14.0</v>
      </c>
      <c r="H125" s="17">
        <v>7.0</v>
      </c>
      <c r="I125" s="17">
        <v>16.0</v>
      </c>
      <c r="J125" s="17">
        <v>47772.0</v>
      </c>
      <c r="K125" s="17">
        <v>0.64</v>
      </c>
      <c r="L125" s="17">
        <v>31.0</v>
      </c>
      <c r="M125" s="17">
        <v>19.4</v>
      </c>
      <c r="N125" s="6" t="s">
        <v>17277</v>
      </c>
    </row>
    <row r="126">
      <c r="A126" s="6" t="s">
        <v>17278</v>
      </c>
      <c r="B126" s="15">
        <v>45971.82563886574</v>
      </c>
      <c r="C126" s="6" t="s">
        <v>64</v>
      </c>
      <c r="D126" s="6" t="s">
        <v>1039</v>
      </c>
      <c r="E126" s="6" t="s">
        <v>16984</v>
      </c>
      <c r="F126" s="6" t="s">
        <v>17028</v>
      </c>
      <c r="G126" s="17">
        <v>12.0</v>
      </c>
      <c r="H126" s="17">
        <v>7.0</v>
      </c>
      <c r="I126" s="17">
        <v>6.0</v>
      </c>
      <c r="J126" s="17">
        <v>29840.0</v>
      </c>
      <c r="K126" s="17">
        <v>0.62</v>
      </c>
      <c r="L126" s="17">
        <v>30.0</v>
      </c>
      <c r="M126" s="17">
        <v>6.05</v>
      </c>
      <c r="N126" s="6" t="s">
        <v>17279</v>
      </c>
    </row>
    <row r="127">
      <c r="A127" s="6" t="s">
        <v>17280</v>
      </c>
      <c r="B127" s="15">
        <v>45972.505616724535</v>
      </c>
      <c r="C127" s="6" t="s">
        <v>64</v>
      </c>
      <c r="D127" s="6" t="s">
        <v>1039</v>
      </c>
      <c r="E127" s="6" t="s">
        <v>16984</v>
      </c>
      <c r="F127" s="6" t="s">
        <v>17028</v>
      </c>
      <c r="G127" s="17">
        <v>14.0</v>
      </c>
      <c r="H127" s="17">
        <v>7.0</v>
      </c>
      <c r="I127" s="17">
        <v>6.0</v>
      </c>
      <c r="J127" s="17">
        <v>36266.0</v>
      </c>
      <c r="K127" s="17">
        <v>0.59</v>
      </c>
      <c r="L127" s="17">
        <v>40.0</v>
      </c>
      <c r="M127" s="17">
        <v>7.2</v>
      </c>
      <c r="N127" s="6" t="s">
        <v>17281</v>
      </c>
    </row>
    <row r="128">
      <c r="A128" s="6" t="s">
        <v>17282</v>
      </c>
      <c r="B128" s="15">
        <v>45972.53870326389</v>
      </c>
      <c r="C128" s="6" t="s">
        <v>64</v>
      </c>
      <c r="D128" s="6" t="s">
        <v>2171</v>
      </c>
      <c r="E128" s="6" t="s">
        <v>16984</v>
      </c>
      <c r="F128" s="6" t="s">
        <v>17031</v>
      </c>
      <c r="G128" s="17">
        <v>12.0</v>
      </c>
      <c r="H128" s="17">
        <v>2.0</v>
      </c>
      <c r="I128" s="17">
        <v>6.0</v>
      </c>
      <c r="J128" s="17">
        <v>20006.0</v>
      </c>
      <c r="K128" s="17">
        <v>0.56</v>
      </c>
      <c r="L128" s="17">
        <v>27.0</v>
      </c>
      <c r="M128" s="17">
        <v>19.6</v>
      </c>
      <c r="N128" s="6" t="s">
        <v>17283</v>
      </c>
    </row>
    <row r="129">
      <c r="A129" s="6" t="s">
        <v>17284</v>
      </c>
      <c r="B129" s="15">
        <v>45972.681735289356</v>
      </c>
      <c r="C129" s="6" t="s">
        <v>64</v>
      </c>
      <c r="D129" s="6" t="s">
        <v>1005</v>
      </c>
      <c r="E129" s="6" t="s">
        <v>152</v>
      </c>
      <c r="F129" s="6" t="s">
        <v>17028</v>
      </c>
      <c r="G129" s="17">
        <v>2.0</v>
      </c>
      <c r="H129" s="17">
        <v>8.0</v>
      </c>
      <c r="I129" s="17">
        <v>7.0</v>
      </c>
      <c r="J129" s="17">
        <v>24767.0</v>
      </c>
      <c r="K129" s="17">
        <v>0.35</v>
      </c>
      <c r="L129" s="17">
        <v>37.0</v>
      </c>
      <c r="M129" s="17">
        <v>-2.2</v>
      </c>
      <c r="N129" s="6" t="s">
        <v>17285</v>
      </c>
    </row>
    <row r="130">
      <c r="A130" s="6" t="s">
        <v>17286</v>
      </c>
      <c r="B130" s="15">
        <v>45973.52010079861</v>
      </c>
      <c r="C130" s="6" t="s">
        <v>64</v>
      </c>
      <c r="D130" s="6" t="s">
        <v>1236</v>
      </c>
      <c r="E130" s="6" t="s">
        <v>17042</v>
      </c>
      <c r="F130" s="6" t="s">
        <v>17031</v>
      </c>
      <c r="G130" s="17">
        <v>3.0</v>
      </c>
      <c r="H130" s="17">
        <v>5.0</v>
      </c>
      <c r="I130" s="17">
        <v>18.0</v>
      </c>
      <c r="J130" s="17">
        <v>11526.0</v>
      </c>
      <c r="K130" s="17">
        <v>0.62</v>
      </c>
      <c r="L130" s="17">
        <v>31.0</v>
      </c>
      <c r="M130" s="17">
        <v>8.85</v>
      </c>
      <c r="N130" s="6" t="s">
        <v>17287</v>
      </c>
    </row>
    <row r="131">
      <c r="A131" s="6" t="s">
        <v>17288</v>
      </c>
      <c r="B131" s="15">
        <v>45973.565149710645</v>
      </c>
      <c r="C131" s="6" t="s">
        <v>64</v>
      </c>
      <c r="D131" s="6" t="s">
        <v>3647</v>
      </c>
      <c r="E131" s="6" t="s">
        <v>16984</v>
      </c>
      <c r="F131" s="6" t="s">
        <v>17031</v>
      </c>
      <c r="G131" s="17">
        <v>15.0</v>
      </c>
      <c r="H131" s="17">
        <v>5.0</v>
      </c>
      <c r="I131" s="17">
        <v>2.0</v>
      </c>
      <c r="J131" s="17">
        <v>19355.0</v>
      </c>
      <c r="K131" s="17">
        <v>0.49</v>
      </c>
      <c r="L131" s="17">
        <v>26.0</v>
      </c>
      <c r="M131" s="17">
        <v>6.3</v>
      </c>
      <c r="N131" s="6" t="s">
        <v>17289</v>
      </c>
    </row>
    <row r="132">
      <c r="A132" s="6" t="s">
        <v>17290</v>
      </c>
      <c r="B132" s="15">
        <v>45974.51743989583</v>
      </c>
      <c r="C132" s="6" t="s">
        <v>64</v>
      </c>
      <c r="D132" s="6" t="s">
        <v>1039</v>
      </c>
      <c r="E132" s="6" t="s">
        <v>16984</v>
      </c>
      <c r="F132" s="6" t="s">
        <v>17031</v>
      </c>
      <c r="G132" s="17">
        <v>14.0</v>
      </c>
      <c r="H132" s="17">
        <v>4.0</v>
      </c>
      <c r="I132" s="17">
        <v>5.0</v>
      </c>
      <c r="J132" s="17">
        <v>21408.0</v>
      </c>
      <c r="K132" s="17">
        <v>0.61</v>
      </c>
      <c r="L132" s="17">
        <v>21.0</v>
      </c>
      <c r="M132" s="17">
        <v>16.85</v>
      </c>
      <c r="N132" s="6" t="s">
        <v>17291</v>
      </c>
    </row>
    <row r="133">
      <c r="A133" s="6" t="s">
        <v>17292</v>
      </c>
      <c r="B133" s="15">
        <v>45972.7122413426</v>
      </c>
      <c r="C133" s="6" t="s">
        <v>68</v>
      </c>
      <c r="D133" s="6" t="s">
        <v>1137</v>
      </c>
      <c r="E133" s="6" t="s">
        <v>16983</v>
      </c>
      <c r="F133" s="6" t="s">
        <v>17028</v>
      </c>
      <c r="G133" s="17">
        <v>4.0</v>
      </c>
      <c r="H133" s="17">
        <v>7.0</v>
      </c>
      <c r="I133" s="17">
        <v>6.0</v>
      </c>
      <c r="J133" s="17">
        <v>24666.0</v>
      </c>
      <c r="K133" s="17">
        <v>0.36</v>
      </c>
      <c r="L133" s="17">
        <v>29.0</v>
      </c>
      <c r="M133" s="17">
        <v>-2.83</v>
      </c>
      <c r="N133" s="6" t="s">
        <v>17293</v>
      </c>
    </row>
    <row r="134">
      <c r="A134" s="6" t="s">
        <v>17294</v>
      </c>
      <c r="B134" s="15">
        <v>45972.81680966435</v>
      </c>
      <c r="C134" s="6" t="s">
        <v>68</v>
      </c>
      <c r="D134" s="6" t="s">
        <v>1937</v>
      </c>
      <c r="E134" s="6" t="s">
        <v>152</v>
      </c>
      <c r="F134" s="6" t="s">
        <v>17028</v>
      </c>
      <c r="G134" s="17">
        <v>1.0</v>
      </c>
      <c r="H134" s="17">
        <v>6.0</v>
      </c>
      <c r="I134" s="17">
        <v>4.0</v>
      </c>
      <c r="J134" s="17">
        <v>14160.0</v>
      </c>
      <c r="K134" s="17">
        <v>0.23</v>
      </c>
      <c r="L134" s="17">
        <v>28.0</v>
      </c>
      <c r="M134" s="17">
        <v>-2.55</v>
      </c>
      <c r="N134" s="6" t="s">
        <v>17295</v>
      </c>
    </row>
    <row r="135">
      <c r="A135" s="6" t="s">
        <v>17296</v>
      </c>
      <c r="B135" s="15">
        <v>45972.83972690972</v>
      </c>
      <c r="C135" s="6" t="s">
        <v>68</v>
      </c>
      <c r="D135" s="6" t="s">
        <v>1268</v>
      </c>
      <c r="E135" s="6" t="s">
        <v>16984</v>
      </c>
      <c r="F135" s="6" t="s">
        <v>17031</v>
      </c>
      <c r="G135" s="17">
        <v>1.0</v>
      </c>
      <c r="H135" s="17">
        <v>1.0</v>
      </c>
      <c r="I135" s="17">
        <v>11.0</v>
      </c>
      <c r="J135" s="17">
        <v>12302.0</v>
      </c>
      <c r="K135" s="17">
        <v>0.29</v>
      </c>
      <c r="L135" s="17">
        <v>27.0</v>
      </c>
      <c r="M135" s="17">
        <v>22.45</v>
      </c>
      <c r="N135" s="6" t="s">
        <v>17297</v>
      </c>
    </row>
    <row r="136">
      <c r="A136" s="6" t="s">
        <v>17298</v>
      </c>
      <c r="B136" s="15">
        <v>45972.871866064816</v>
      </c>
      <c r="C136" s="6" t="s">
        <v>68</v>
      </c>
      <c r="D136" s="6" t="s">
        <v>1498</v>
      </c>
      <c r="E136" s="6" t="s">
        <v>16984</v>
      </c>
      <c r="F136" s="6" t="s">
        <v>17031</v>
      </c>
      <c r="G136" s="17">
        <v>1.0</v>
      </c>
      <c r="H136" s="17">
        <v>7.0</v>
      </c>
      <c r="I136" s="17">
        <v>11.0</v>
      </c>
      <c r="J136" s="17">
        <v>16370.0</v>
      </c>
      <c r="K136" s="17">
        <v>0.27</v>
      </c>
      <c r="L136" s="17">
        <v>38.0</v>
      </c>
      <c r="M136" s="17">
        <v>8.2</v>
      </c>
      <c r="N136" s="6" t="s">
        <v>17299</v>
      </c>
    </row>
    <row r="137">
      <c r="A137" s="6" t="s">
        <v>17300</v>
      </c>
      <c r="B137" s="15">
        <v>45973.792775821756</v>
      </c>
      <c r="C137" s="6" t="s">
        <v>68</v>
      </c>
      <c r="D137" s="6" t="s">
        <v>1309</v>
      </c>
      <c r="E137" s="6" t="s">
        <v>16984</v>
      </c>
      <c r="F137" s="6" t="s">
        <v>17031</v>
      </c>
      <c r="G137" s="17">
        <v>9.0</v>
      </c>
      <c r="H137" s="17">
        <v>6.0</v>
      </c>
      <c r="I137" s="17">
        <v>11.0</v>
      </c>
      <c r="J137" s="17">
        <v>19596.0</v>
      </c>
      <c r="K137" s="17">
        <v>0.48</v>
      </c>
      <c r="L137" s="17">
        <v>33.0</v>
      </c>
      <c r="M137" s="17">
        <v>13.4</v>
      </c>
      <c r="N137" s="6" t="s">
        <v>17301</v>
      </c>
    </row>
    <row r="138">
      <c r="A138" s="6" t="s">
        <v>17302</v>
      </c>
      <c r="B138" s="15">
        <v>45973.831260844905</v>
      </c>
      <c r="C138" s="6" t="s">
        <v>68</v>
      </c>
      <c r="D138" s="6" t="s">
        <v>1156</v>
      </c>
      <c r="E138" s="6" t="s">
        <v>16984</v>
      </c>
      <c r="F138" s="6" t="s">
        <v>17031</v>
      </c>
      <c r="G138" s="17">
        <v>5.0</v>
      </c>
      <c r="H138" s="17">
        <v>4.0</v>
      </c>
      <c r="I138" s="17">
        <v>11.0</v>
      </c>
      <c r="J138" s="17">
        <v>12249.0</v>
      </c>
      <c r="K138" s="17">
        <v>0.44</v>
      </c>
      <c r="L138" s="17">
        <v>31.0</v>
      </c>
      <c r="M138" s="17">
        <v>9.15</v>
      </c>
      <c r="N138" s="6" t="s">
        <v>17303</v>
      </c>
    </row>
    <row r="139">
      <c r="A139" s="6" t="s">
        <v>17304</v>
      </c>
      <c r="B139" s="15">
        <v>45973.87964131944</v>
      </c>
      <c r="C139" s="6" t="s">
        <v>68</v>
      </c>
      <c r="D139" s="6" t="s">
        <v>1268</v>
      </c>
      <c r="E139" s="6" t="s">
        <v>16984</v>
      </c>
      <c r="F139" s="6" t="s">
        <v>17028</v>
      </c>
      <c r="G139" s="17">
        <v>2.0</v>
      </c>
      <c r="H139" s="17">
        <v>8.0</v>
      </c>
      <c r="I139" s="17">
        <v>2.0</v>
      </c>
      <c r="J139" s="17">
        <v>9610.0</v>
      </c>
      <c r="K139" s="17">
        <v>0.44</v>
      </c>
      <c r="L139" s="17">
        <v>27.0</v>
      </c>
      <c r="M139" s="17">
        <v>-12.95</v>
      </c>
      <c r="N139" s="6" t="s">
        <v>17305</v>
      </c>
    </row>
    <row r="140">
      <c r="A140" s="6" t="s">
        <v>17306</v>
      </c>
      <c r="B140" s="15">
        <v>45971.39666327546</v>
      </c>
      <c r="C140" s="6" t="s">
        <v>73</v>
      </c>
      <c r="D140" s="6" t="s">
        <v>1060</v>
      </c>
      <c r="E140" s="6" t="s">
        <v>16983</v>
      </c>
      <c r="F140" s="6" t="s">
        <v>17028</v>
      </c>
      <c r="G140" s="17">
        <v>13.0</v>
      </c>
      <c r="H140" s="17">
        <v>6.0</v>
      </c>
      <c r="I140" s="17">
        <v>4.0</v>
      </c>
      <c r="J140" s="17">
        <v>43970.0</v>
      </c>
      <c r="K140" s="17">
        <v>0.52</v>
      </c>
      <c r="L140" s="17">
        <v>38.0</v>
      </c>
      <c r="M140" s="17">
        <v>19.77</v>
      </c>
      <c r="N140" s="6" t="s">
        <v>17307</v>
      </c>
    </row>
    <row r="141">
      <c r="A141" s="6" t="s">
        <v>17308</v>
      </c>
      <c r="B141" s="15">
        <v>45971.432210266204</v>
      </c>
      <c r="C141" s="6" t="s">
        <v>73</v>
      </c>
      <c r="D141" s="6" t="s">
        <v>1016</v>
      </c>
      <c r="E141" s="6" t="s">
        <v>16983</v>
      </c>
      <c r="F141" s="6" t="s">
        <v>17031</v>
      </c>
      <c r="G141" s="17">
        <v>16.0</v>
      </c>
      <c r="H141" s="17">
        <v>4.0</v>
      </c>
      <c r="I141" s="17">
        <v>6.0</v>
      </c>
      <c r="J141" s="17">
        <v>39988.0</v>
      </c>
      <c r="K141" s="17">
        <v>0.46</v>
      </c>
      <c r="L141" s="17">
        <v>34.0</v>
      </c>
      <c r="M141" s="17">
        <v>17.87</v>
      </c>
      <c r="N141" s="6" t="s">
        <v>17309</v>
      </c>
    </row>
    <row r="142">
      <c r="A142" s="6" t="s">
        <v>17310</v>
      </c>
      <c r="B142" s="15">
        <v>45971.48986318287</v>
      </c>
      <c r="C142" s="6" t="s">
        <v>73</v>
      </c>
      <c r="D142" s="6" t="s">
        <v>1016</v>
      </c>
      <c r="E142" s="6" t="s">
        <v>16983</v>
      </c>
      <c r="F142" s="6" t="s">
        <v>17031</v>
      </c>
      <c r="G142" s="17">
        <v>4.0</v>
      </c>
      <c r="H142" s="17">
        <v>1.0</v>
      </c>
      <c r="I142" s="17">
        <v>7.0</v>
      </c>
      <c r="J142" s="17">
        <v>17360.0</v>
      </c>
      <c r="K142" s="17">
        <v>0.33</v>
      </c>
      <c r="L142" s="17">
        <v>25.0</v>
      </c>
      <c r="M142" s="17">
        <v>13.85</v>
      </c>
      <c r="N142" s="6" t="s">
        <v>17311</v>
      </c>
    </row>
    <row r="143">
      <c r="A143" s="6" t="s">
        <v>17312</v>
      </c>
      <c r="B143" s="15">
        <v>45971.514624814816</v>
      </c>
      <c r="C143" s="6" t="s">
        <v>73</v>
      </c>
      <c r="D143" s="6" t="s">
        <v>1016</v>
      </c>
      <c r="E143" s="6" t="s">
        <v>16983</v>
      </c>
      <c r="F143" s="6" t="s">
        <v>17028</v>
      </c>
      <c r="G143" s="17">
        <v>9.0</v>
      </c>
      <c r="H143" s="17">
        <v>5.0</v>
      </c>
      <c r="I143" s="17">
        <v>7.0</v>
      </c>
      <c r="J143" s="17">
        <v>41058.0</v>
      </c>
      <c r="K143" s="17">
        <v>0.42</v>
      </c>
      <c r="L143" s="17">
        <v>35.0</v>
      </c>
      <c r="M143" s="17">
        <v>7.27</v>
      </c>
      <c r="N143" s="6" t="s">
        <v>17313</v>
      </c>
    </row>
    <row r="144">
      <c r="A144" s="6" t="s">
        <v>17314</v>
      </c>
      <c r="B144" s="15">
        <v>45972.52668253472</v>
      </c>
      <c r="C144" s="6" t="s">
        <v>73</v>
      </c>
      <c r="D144" s="6" t="s">
        <v>992</v>
      </c>
      <c r="E144" s="6" t="s">
        <v>16984</v>
      </c>
      <c r="F144" s="6" t="s">
        <v>17028</v>
      </c>
      <c r="G144" s="17">
        <v>12.0</v>
      </c>
      <c r="H144" s="17">
        <v>9.0</v>
      </c>
      <c r="I144" s="17">
        <v>3.0</v>
      </c>
      <c r="J144" s="17">
        <v>23281.0</v>
      </c>
      <c r="K144" s="17">
        <v>0.63</v>
      </c>
      <c r="L144" s="17">
        <v>27.0</v>
      </c>
      <c r="M144" s="17">
        <v>5.2</v>
      </c>
      <c r="N144" s="6" t="s">
        <v>17315</v>
      </c>
    </row>
    <row r="145">
      <c r="A145" s="6" t="s">
        <v>17316</v>
      </c>
      <c r="B145" s="15">
        <v>45972.551908298614</v>
      </c>
      <c r="C145" s="6" t="s">
        <v>73</v>
      </c>
      <c r="D145" s="6" t="s">
        <v>1039</v>
      </c>
      <c r="E145" s="6" t="s">
        <v>16984</v>
      </c>
      <c r="F145" s="6" t="s">
        <v>17028</v>
      </c>
      <c r="G145" s="17">
        <v>15.0</v>
      </c>
      <c r="H145" s="17">
        <v>12.0</v>
      </c>
      <c r="I145" s="17">
        <v>8.0</v>
      </c>
      <c r="J145" s="17">
        <v>38141.0</v>
      </c>
      <c r="K145" s="17">
        <v>0.62</v>
      </c>
      <c r="L145" s="17">
        <v>37.0</v>
      </c>
      <c r="M145" s="17">
        <v>0.51</v>
      </c>
      <c r="N145" s="6" t="s">
        <v>17317</v>
      </c>
    </row>
    <row r="146">
      <c r="A146" s="6" t="s">
        <v>17318</v>
      </c>
      <c r="B146" s="15">
        <v>45972.72688241898</v>
      </c>
      <c r="C146" s="6" t="s">
        <v>73</v>
      </c>
      <c r="D146" s="6" t="s">
        <v>1016</v>
      </c>
      <c r="E146" s="6" t="s">
        <v>16983</v>
      </c>
      <c r="F146" s="6" t="s">
        <v>17028</v>
      </c>
      <c r="G146" s="17">
        <v>9.0</v>
      </c>
      <c r="H146" s="17">
        <v>8.0</v>
      </c>
      <c r="I146" s="17">
        <v>9.0</v>
      </c>
      <c r="J146" s="17">
        <v>31684.0</v>
      </c>
      <c r="K146" s="17">
        <v>0.56</v>
      </c>
      <c r="L146" s="17">
        <v>28.0</v>
      </c>
      <c r="M146" s="17">
        <v>4.03</v>
      </c>
      <c r="N146" s="6" t="s">
        <v>17319</v>
      </c>
    </row>
    <row r="147">
      <c r="A147" s="6" t="s">
        <v>17320</v>
      </c>
      <c r="B147" s="15">
        <v>45972.75075346065</v>
      </c>
      <c r="C147" s="6" t="s">
        <v>73</v>
      </c>
      <c r="D147" s="6" t="s">
        <v>1016</v>
      </c>
      <c r="E147" s="6" t="s">
        <v>16983</v>
      </c>
      <c r="F147" s="6" t="s">
        <v>17031</v>
      </c>
      <c r="G147" s="17">
        <v>10.0</v>
      </c>
      <c r="H147" s="17">
        <v>3.0</v>
      </c>
      <c r="I147" s="17">
        <v>10.0</v>
      </c>
      <c r="J147" s="17">
        <v>27055.0</v>
      </c>
      <c r="K147" s="17">
        <v>0.53</v>
      </c>
      <c r="L147" s="17">
        <v>25.0</v>
      </c>
      <c r="M147" s="17">
        <v>15.59</v>
      </c>
      <c r="N147" s="6" t="s">
        <v>17321</v>
      </c>
    </row>
    <row r="148">
      <c r="A148" s="6" t="s">
        <v>17322</v>
      </c>
      <c r="B148" s="15">
        <v>45972.77292325231</v>
      </c>
      <c r="C148" s="6" t="s">
        <v>73</v>
      </c>
      <c r="D148" s="6" t="s">
        <v>1060</v>
      </c>
      <c r="E148" s="6" t="s">
        <v>16983</v>
      </c>
      <c r="F148" s="6" t="s">
        <v>17031</v>
      </c>
      <c r="G148" s="17">
        <v>8.0</v>
      </c>
      <c r="H148" s="17">
        <v>5.0</v>
      </c>
      <c r="I148" s="17">
        <v>6.0</v>
      </c>
      <c r="J148" s="17">
        <v>30093.0</v>
      </c>
      <c r="K148" s="17">
        <v>0.33</v>
      </c>
      <c r="L148" s="17">
        <v>35.0</v>
      </c>
      <c r="M148" s="17">
        <v>14.48</v>
      </c>
      <c r="N148" s="6" t="s">
        <v>17323</v>
      </c>
    </row>
    <row r="149">
      <c r="A149" s="6" t="s">
        <v>17324</v>
      </c>
      <c r="B149" s="15">
        <v>45972.818724247685</v>
      </c>
      <c r="C149" s="6" t="s">
        <v>73</v>
      </c>
      <c r="D149" s="6" t="s">
        <v>1063</v>
      </c>
      <c r="E149" s="6" t="s">
        <v>454</v>
      </c>
      <c r="F149" s="6" t="s">
        <v>17028</v>
      </c>
      <c r="G149" s="17">
        <v>4.0</v>
      </c>
      <c r="H149" s="17">
        <v>6.0</v>
      </c>
      <c r="I149" s="17">
        <v>4.0</v>
      </c>
      <c r="J149" s="17">
        <v>12686.0</v>
      </c>
      <c r="K149" s="17">
        <v>0.57</v>
      </c>
      <c r="L149" s="17">
        <v>24.0</v>
      </c>
      <c r="M149" s="17">
        <v>-5.5</v>
      </c>
      <c r="N149" s="6" t="s">
        <v>17325</v>
      </c>
    </row>
    <row r="150">
      <c r="A150" s="6" t="s">
        <v>17326</v>
      </c>
      <c r="B150" s="15">
        <v>45973.36472091435</v>
      </c>
      <c r="C150" s="6" t="s">
        <v>73</v>
      </c>
      <c r="D150" s="6" t="s">
        <v>1039</v>
      </c>
      <c r="E150" s="6" t="s">
        <v>16984</v>
      </c>
      <c r="F150" s="6" t="s">
        <v>17031</v>
      </c>
      <c r="G150" s="17">
        <v>6.0</v>
      </c>
      <c r="H150" s="17">
        <v>1.0</v>
      </c>
      <c r="I150" s="17">
        <v>7.0</v>
      </c>
      <c r="J150" s="17">
        <v>20453.0</v>
      </c>
      <c r="K150" s="17">
        <v>0.36</v>
      </c>
      <c r="L150" s="17">
        <v>23.0</v>
      </c>
      <c r="M150" s="17">
        <v>20.8</v>
      </c>
      <c r="N150" s="6" t="s">
        <v>17327</v>
      </c>
    </row>
    <row r="151">
      <c r="A151" s="6" t="s">
        <v>17328</v>
      </c>
      <c r="B151" s="15">
        <v>45973.70282980324</v>
      </c>
      <c r="C151" s="6" t="s">
        <v>73</v>
      </c>
      <c r="D151" s="6" t="s">
        <v>983</v>
      </c>
      <c r="E151" s="6" t="s">
        <v>16984</v>
      </c>
      <c r="F151" s="6" t="s">
        <v>17031</v>
      </c>
      <c r="G151" s="17">
        <v>9.0</v>
      </c>
      <c r="H151" s="17">
        <v>5.0</v>
      </c>
      <c r="I151" s="17">
        <v>8.0</v>
      </c>
      <c r="J151" s="17">
        <v>16550.0</v>
      </c>
      <c r="K151" s="17">
        <v>0.41</v>
      </c>
      <c r="L151" s="17">
        <v>28.0</v>
      </c>
      <c r="M151" s="17">
        <v>11.85</v>
      </c>
      <c r="N151" s="6" t="s">
        <v>17329</v>
      </c>
    </row>
    <row r="152">
      <c r="A152" s="6" t="s">
        <v>17330</v>
      </c>
      <c r="B152" s="15">
        <v>45973.73925182871</v>
      </c>
      <c r="C152" s="6" t="s">
        <v>73</v>
      </c>
      <c r="D152" s="6" t="s">
        <v>1161</v>
      </c>
      <c r="E152" s="6" t="s">
        <v>16984</v>
      </c>
      <c r="F152" s="6" t="s">
        <v>17028</v>
      </c>
      <c r="G152" s="17">
        <v>1.0</v>
      </c>
      <c r="H152" s="17">
        <v>11.0</v>
      </c>
      <c r="I152" s="17">
        <v>6.0</v>
      </c>
      <c r="J152" s="17">
        <v>11902.0</v>
      </c>
      <c r="K152" s="17">
        <v>0.5</v>
      </c>
      <c r="L152" s="17">
        <v>27.0</v>
      </c>
      <c r="M152" s="17">
        <v>-11.8</v>
      </c>
      <c r="N152" s="6" t="s">
        <v>17331</v>
      </c>
    </row>
    <row r="153">
      <c r="A153" s="6" t="s">
        <v>17332</v>
      </c>
      <c r="B153" s="15">
        <v>45973.762268923616</v>
      </c>
      <c r="C153" s="6" t="s">
        <v>73</v>
      </c>
      <c r="D153" s="6" t="s">
        <v>1034</v>
      </c>
      <c r="E153" s="6" t="s">
        <v>16984</v>
      </c>
      <c r="F153" s="6" t="s">
        <v>17031</v>
      </c>
      <c r="G153" s="17">
        <v>6.0</v>
      </c>
      <c r="H153" s="17">
        <v>3.0</v>
      </c>
      <c r="I153" s="17">
        <v>8.0</v>
      </c>
      <c r="J153" s="17">
        <v>16633.0</v>
      </c>
      <c r="K153" s="17">
        <v>0.42</v>
      </c>
      <c r="L153" s="17">
        <v>30.0</v>
      </c>
      <c r="M153" s="17">
        <v>12.55</v>
      </c>
      <c r="N153" s="6" t="s">
        <v>17333</v>
      </c>
    </row>
    <row r="154">
      <c r="A154" s="6" t="s">
        <v>17334</v>
      </c>
      <c r="B154" s="15">
        <v>45974.0363296412</v>
      </c>
      <c r="C154" s="6" t="s">
        <v>73</v>
      </c>
      <c r="D154" s="6" t="s">
        <v>1016</v>
      </c>
      <c r="E154" s="6" t="s">
        <v>16983</v>
      </c>
      <c r="F154" s="6" t="s">
        <v>17031</v>
      </c>
      <c r="G154" s="17">
        <v>19.0</v>
      </c>
      <c r="H154" s="17">
        <v>6.0</v>
      </c>
      <c r="I154" s="17">
        <v>13.0</v>
      </c>
      <c r="J154" s="17">
        <v>65020.0</v>
      </c>
      <c r="K154" s="17">
        <v>0.59</v>
      </c>
      <c r="L154" s="17">
        <v>42.0</v>
      </c>
      <c r="M154" s="17">
        <v>21.55</v>
      </c>
      <c r="N154" s="6" t="s">
        <v>17335</v>
      </c>
    </row>
    <row r="155">
      <c r="A155" s="6" t="s">
        <v>17336</v>
      </c>
      <c r="B155" s="15">
        <v>45974.07808133102</v>
      </c>
      <c r="C155" s="6" t="s">
        <v>73</v>
      </c>
      <c r="D155" s="6" t="s">
        <v>1016</v>
      </c>
      <c r="E155" s="6" t="s">
        <v>16983</v>
      </c>
      <c r="F155" s="6" t="s">
        <v>17031</v>
      </c>
      <c r="G155" s="17">
        <v>3.0</v>
      </c>
      <c r="H155" s="17">
        <v>0.0</v>
      </c>
      <c r="I155" s="17">
        <v>0.0</v>
      </c>
      <c r="J155" s="17">
        <v>5052.0</v>
      </c>
      <c r="K155" s="17">
        <v>0.2</v>
      </c>
      <c r="L155" s="17">
        <v>16.0</v>
      </c>
      <c r="M155" s="17">
        <v>8.2</v>
      </c>
      <c r="N155" s="6" t="s">
        <v>17337</v>
      </c>
    </row>
    <row r="156">
      <c r="A156" s="6" t="s">
        <v>17338</v>
      </c>
      <c r="B156" s="15">
        <v>45974.09502129629</v>
      </c>
      <c r="C156" s="6" t="s">
        <v>73</v>
      </c>
      <c r="D156" s="6" t="s">
        <v>1647</v>
      </c>
      <c r="E156" s="6" t="s">
        <v>16983</v>
      </c>
      <c r="F156" s="6" t="s">
        <v>17028</v>
      </c>
      <c r="G156" s="17">
        <v>8.0</v>
      </c>
      <c r="H156" s="17">
        <v>7.0</v>
      </c>
      <c r="I156" s="17">
        <v>5.0</v>
      </c>
      <c r="J156" s="17">
        <v>34759.0</v>
      </c>
      <c r="K156" s="17">
        <v>0.38</v>
      </c>
      <c r="L156" s="17">
        <v>37.0</v>
      </c>
      <c r="M156" s="17">
        <v>8.42</v>
      </c>
      <c r="N156" s="6" t="s">
        <v>17339</v>
      </c>
    </row>
    <row r="157">
      <c r="A157" s="6" t="s">
        <v>17340</v>
      </c>
      <c r="B157" s="15">
        <v>45974.470591226855</v>
      </c>
      <c r="C157" s="6" t="s">
        <v>73</v>
      </c>
      <c r="D157" s="6" t="s">
        <v>1016</v>
      </c>
      <c r="E157" s="6" t="s">
        <v>16983</v>
      </c>
      <c r="F157" s="6" t="s">
        <v>17031</v>
      </c>
      <c r="G157" s="17">
        <v>4.0</v>
      </c>
      <c r="H157" s="17">
        <v>4.0</v>
      </c>
      <c r="I157" s="17">
        <v>4.0</v>
      </c>
      <c r="J157" s="17">
        <v>16573.0</v>
      </c>
      <c r="K157" s="17">
        <v>0.3</v>
      </c>
      <c r="L157" s="17">
        <v>28.0</v>
      </c>
      <c r="M157" s="17">
        <v>11.4</v>
      </c>
      <c r="N157" s="6" t="s">
        <v>17341</v>
      </c>
    </row>
    <row r="158">
      <c r="A158" s="6" t="s">
        <v>17342</v>
      </c>
      <c r="B158" s="15">
        <v>45974.49970814815</v>
      </c>
      <c r="C158" s="6" t="s">
        <v>73</v>
      </c>
      <c r="D158" s="6" t="s">
        <v>1039</v>
      </c>
      <c r="E158" s="6" t="s">
        <v>16984</v>
      </c>
      <c r="F158" s="6" t="s">
        <v>17031</v>
      </c>
      <c r="G158" s="17">
        <v>22.0</v>
      </c>
      <c r="H158" s="17">
        <v>4.0</v>
      </c>
      <c r="I158" s="17">
        <v>8.0</v>
      </c>
      <c r="J158" s="17">
        <v>40789.0</v>
      </c>
      <c r="K158" s="17">
        <v>0.57</v>
      </c>
      <c r="L158" s="17">
        <v>33.0</v>
      </c>
      <c r="M158" s="17">
        <v>23.4</v>
      </c>
      <c r="N158" s="6" t="s">
        <v>17343</v>
      </c>
    </row>
    <row r="159">
      <c r="A159" s="6" t="s">
        <v>17344</v>
      </c>
      <c r="B159" s="15">
        <v>45974.85614199074</v>
      </c>
      <c r="C159" s="6" t="s">
        <v>73</v>
      </c>
      <c r="D159" s="6" t="s">
        <v>983</v>
      </c>
      <c r="E159" s="6" t="s">
        <v>16984</v>
      </c>
      <c r="F159" s="6" t="s">
        <v>17031</v>
      </c>
      <c r="G159" s="17">
        <v>6.0</v>
      </c>
      <c r="H159" s="17">
        <v>2.0</v>
      </c>
      <c r="I159" s="17">
        <v>10.0</v>
      </c>
      <c r="J159" s="17">
        <v>17247.0</v>
      </c>
      <c r="K159" s="17">
        <v>0.47</v>
      </c>
      <c r="L159" s="17">
        <v>26.0</v>
      </c>
      <c r="M159" s="17">
        <v>18.25</v>
      </c>
      <c r="N159" s="6" t="s">
        <v>17345</v>
      </c>
    </row>
    <row r="160">
      <c r="A160" s="6" t="s">
        <v>17346</v>
      </c>
      <c r="B160" s="15">
        <v>45973.476848819446</v>
      </c>
      <c r="C160" s="6" t="s">
        <v>79</v>
      </c>
      <c r="D160" s="6" t="s">
        <v>964</v>
      </c>
      <c r="E160" s="6" t="s">
        <v>17042</v>
      </c>
      <c r="F160" s="6" t="s">
        <v>17028</v>
      </c>
      <c r="G160" s="17">
        <v>4.0</v>
      </c>
      <c r="H160" s="17">
        <v>9.0</v>
      </c>
      <c r="I160" s="17">
        <v>5.0</v>
      </c>
      <c r="J160" s="17">
        <v>11722.0</v>
      </c>
      <c r="K160" s="17">
        <v>0.43</v>
      </c>
      <c r="L160" s="17">
        <v>28.0</v>
      </c>
      <c r="M160" s="17">
        <v>-0.75</v>
      </c>
      <c r="N160" s="6" t="s">
        <v>17347</v>
      </c>
    </row>
    <row r="161">
      <c r="A161" s="6" t="s">
        <v>17348</v>
      </c>
      <c r="B161" s="15">
        <v>45973.5005196875</v>
      </c>
      <c r="C161" s="6" t="s">
        <v>79</v>
      </c>
      <c r="D161" s="6" t="s">
        <v>1316</v>
      </c>
      <c r="E161" s="6" t="s">
        <v>17042</v>
      </c>
      <c r="F161" s="6" t="s">
        <v>17028</v>
      </c>
      <c r="G161" s="17">
        <v>4.0</v>
      </c>
      <c r="H161" s="17">
        <v>6.0</v>
      </c>
      <c r="I161" s="17">
        <v>9.0</v>
      </c>
      <c r="J161" s="17">
        <v>18107.0</v>
      </c>
      <c r="K161" s="17">
        <v>0.62</v>
      </c>
      <c r="L161" s="17">
        <v>29.0</v>
      </c>
      <c r="M161" s="17">
        <v>0.05</v>
      </c>
      <c r="N161" s="6" t="s">
        <v>17349</v>
      </c>
    </row>
    <row r="162">
      <c r="A162" s="6" t="s">
        <v>17350</v>
      </c>
      <c r="B162" s="15">
        <v>45973.52660890046</v>
      </c>
      <c r="C162" s="6" t="s">
        <v>79</v>
      </c>
      <c r="D162" s="6" t="s">
        <v>1110</v>
      </c>
      <c r="E162" s="6" t="s">
        <v>16983</v>
      </c>
      <c r="F162" s="6" t="s">
        <v>17028</v>
      </c>
      <c r="G162" s="17">
        <v>5.0</v>
      </c>
      <c r="H162" s="17">
        <v>5.0</v>
      </c>
      <c r="I162" s="17">
        <v>1.0</v>
      </c>
      <c r="J162" s="17">
        <v>16748.0</v>
      </c>
      <c r="K162" s="17">
        <v>0.3</v>
      </c>
      <c r="L162" s="17">
        <v>29.0</v>
      </c>
      <c r="M162" s="17">
        <v>-1.25</v>
      </c>
      <c r="N162" s="6" t="s">
        <v>17351</v>
      </c>
    </row>
    <row r="163">
      <c r="A163" s="6" t="s">
        <v>17352</v>
      </c>
      <c r="B163" s="15">
        <v>45973.55145792824</v>
      </c>
      <c r="C163" s="6" t="s">
        <v>79</v>
      </c>
      <c r="D163" s="6" t="s">
        <v>967</v>
      </c>
      <c r="E163" s="6" t="s">
        <v>16983</v>
      </c>
      <c r="F163" s="6" t="s">
        <v>17028</v>
      </c>
      <c r="G163" s="17">
        <v>3.0</v>
      </c>
      <c r="H163" s="17">
        <v>7.0</v>
      </c>
      <c r="I163" s="17">
        <v>0.0</v>
      </c>
      <c r="J163" s="17">
        <v>5657.0</v>
      </c>
      <c r="K163" s="17">
        <v>0.25</v>
      </c>
      <c r="L163" s="17">
        <v>21.0</v>
      </c>
      <c r="M163" s="17">
        <v>-6.55</v>
      </c>
      <c r="N163" s="6" t="s">
        <v>17353</v>
      </c>
    </row>
    <row r="164">
      <c r="A164" s="6" t="s">
        <v>17354</v>
      </c>
      <c r="B164" s="15">
        <v>45973.746704895835</v>
      </c>
      <c r="C164" s="6" t="s">
        <v>79</v>
      </c>
      <c r="D164" s="6" t="s">
        <v>964</v>
      </c>
      <c r="E164" s="6" t="s">
        <v>16983</v>
      </c>
      <c r="F164" s="6" t="s">
        <v>17031</v>
      </c>
      <c r="G164" s="17">
        <v>3.0</v>
      </c>
      <c r="H164" s="17">
        <v>1.0</v>
      </c>
      <c r="I164" s="17">
        <v>2.0</v>
      </c>
      <c r="J164" s="17">
        <v>12249.0</v>
      </c>
      <c r="K164" s="17">
        <v>0.23</v>
      </c>
      <c r="L164" s="17">
        <v>18.0</v>
      </c>
      <c r="M164" s="17">
        <v>8.75</v>
      </c>
      <c r="N164" s="6" t="s">
        <v>17355</v>
      </c>
    </row>
    <row r="165">
      <c r="A165" s="6" t="s">
        <v>17356</v>
      </c>
      <c r="B165" s="15">
        <v>45973.77016509259</v>
      </c>
      <c r="C165" s="6" t="s">
        <v>79</v>
      </c>
      <c r="D165" s="6" t="s">
        <v>964</v>
      </c>
      <c r="E165" s="6" t="s">
        <v>454</v>
      </c>
      <c r="F165" s="6" t="s">
        <v>17028</v>
      </c>
      <c r="G165" s="17">
        <v>4.0</v>
      </c>
      <c r="H165" s="17">
        <v>8.0</v>
      </c>
      <c r="I165" s="17">
        <v>6.0</v>
      </c>
      <c r="J165" s="17">
        <v>14177.0</v>
      </c>
      <c r="K165" s="17">
        <v>0.63</v>
      </c>
      <c r="L165" s="17">
        <v>25.0</v>
      </c>
      <c r="M165" s="17">
        <v>-7.75</v>
      </c>
      <c r="N165" s="6" t="s">
        <v>17357</v>
      </c>
    </row>
    <row r="166">
      <c r="A166" s="6" t="s">
        <v>17358</v>
      </c>
      <c r="B166" s="15">
        <v>45973.792759930555</v>
      </c>
      <c r="C166" s="6" t="s">
        <v>79</v>
      </c>
      <c r="D166" s="6" t="s">
        <v>946</v>
      </c>
      <c r="E166" s="6" t="s">
        <v>454</v>
      </c>
      <c r="F166" s="6" t="s">
        <v>17031</v>
      </c>
      <c r="G166" s="17">
        <v>8.0</v>
      </c>
      <c r="H166" s="17">
        <v>14.0</v>
      </c>
      <c r="I166" s="17">
        <v>20.0</v>
      </c>
      <c r="J166" s="17">
        <v>40111.0</v>
      </c>
      <c r="K166" s="17">
        <v>0.57</v>
      </c>
      <c r="L166" s="17">
        <v>45.0</v>
      </c>
      <c r="M166" s="17">
        <v>4.83</v>
      </c>
      <c r="N166" s="6" t="s">
        <v>17359</v>
      </c>
    </row>
    <row r="167">
      <c r="A167" s="6" t="s">
        <v>17360</v>
      </c>
      <c r="B167" s="15">
        <v>45973.82728912037</v>
      </c>
      <c r="C167" s="6" t="s">
        <v>79</v>
      </c>
      <c r="D167" s="6" t="s">
        <v>946</v>
      </c>
      <c r="E167" s="6" t="s">
        <v>17042</v>
      </c>
      <c r="F167" s="6" t="s">
        <v>17031</v>
      </c>
      <c r="G167" s="17">
        <v>4.0</v>
      </c>
      <c r="H167" s="17">
        <v>5.0</v>
      </c>
      <c r="I167" s="17">
        <v>15.0</v>
      </c>
      <c r="J167" s="17">
        <v>18819.0</v>
      </c>
      <c r="K167" s="17">
        <v>0.63</v>
      </c>
      <c r="L167" s="17">
        <v>25.0</v>
      </c>
      <c r="M167" s="17">
        <v>11.65</v>
      </c>
      <c r="N167" s="6" t="s">
        <v>17361</v>
      </c>
    </row>
    <row r="168">
      <c r="A168" s="6" t="s">
        <v>17362</v>
      </c>
      <c r="B168" s="15">
        <v>45973.847563773146</v>
      </c>
      <c r="C168" s="6" t="s">
        <v>79</v>
      </c>
      <c r="D168" s="6" t="s">
        <v>946</v>
      </c>
      <c r="E168" s="6" t="s">
        <v>17042</v>
      </c>
      <c r="F168" s="6" t="s">
        <v>17028</v>
      </c>
      <c r="G168" s="17">
        <v>8.0</v>
      </c>
      <c r="H168" s="17">
        <v>11.0</v>
      </c>
      <c r="I168" s="17">
        <v>10.0</v>
      </c>
      <c r="J168" s="17">
        <v>24078.0</v>
      </c>
      <c r="K168" s="17">
        <v>0.75</v>
      </c>
      <c r="L168" s="17">
        <v>32.0</v>
      </c>
      <c r="M168" s="17">
        <v>-1.0</v>
      </c>
      <c r="N168" s="6" t="s">
        <v>17363</v>
      </c>
    </row>
    <row r="169">
      <c r="A169" s="6" t="s">
        <v>17364</v>
      </c>
      <c r="B169" s="15">
        <v>45973.87304766204</v>
      </c>
      <c r="C169" s="6" t="s">
        <v>79</v>
      </c>
      <c r="D169" s="6" t="s">
        <v>946</v>
      </c>
      <c r="E169" s="6" t="s">
        <v>17042</v>
      </c>
      <c r="F169" s="6" t="s">
        <v>17031</v>
      </c>
      <c r="G169" s="17">
        <v>4.0</v>
      </c>
      <c r="H169" s="17">
        <v>9.0</v>
      </c>
      <c r="I169" s="17">
        <v>22.0</v>
      </c>
      <c r="J169" s="17">
        <v>43138.0</v>
      </c>
      <c r="K169" s="17">
        <v>0.7</v>
      </c>
      <c r="L169" s="17">
        <v>37.0</v>
      </c>
      <c r="M169" s="17">
        <v>14.4</v>
      </c>
      <c r="N169" s="6" t="s">
        <v>17365</v>
      </c>
    </row>
    <row r="170">
      <c r="A170" s="6" t="s">
        <v>17366</v>
      </c>
      <c r="B170" s="15">
        <v>45973.907347500004</v>
      </c>
      <c r="C170" s="6" t="s">
        <v>79</v>
      </c>
      <c r="D170" s="6" t="s">
        <v>964</v>
      </c>
      <c r="E170" s="6" t="s">
        <v>17042</v>
      </c>
      <c r="F170" s="6" t="s">
        <v>17031</v>
      </c>
      <c r="G170" s="17">
        <v>13.0</v>
      </c>
      <c r="H170" s="17">
        <v>10.0</v>
      </c>
      <c r="I170" s="17">
        <v>19.0</v>
      </c>
      <c r="J170" s="17">
        <v>34437.0</v>
      </c>
      <c r="K170" s="17">
        <v>0.55</v>
      </c>
      <c r="L170" s="17">
        <v>29.0</v>
      </c>
      <c r="M170" s="17">
        <v>11.81</v>
      </c>
      <c r="N170" s="6" t="s">
        <v>17367</v>
      </c>
    </row>
    <row r="171">
      <c r="A171" s="6" t="s">
        <v>17368</v>
      </c>
      <c r="B171" s="15">
        <v>45973.93304024306</v>
      </c>
      <c r="C171" s="6" t="s">
        <v>79</v>
      </c>
      <c r="D171" s="6" t="s">
        <v>946</v>
      </c>
      <c r="E171" s="6" t="s">
        <v>17042</v>
      </c>
      <c r="F171" s="6" t="s">
        <v>17028</v>
      </c>
      <c r="G171" s="17">
        <v>4.0</v>
      </c>
      <c r="H171" s="17">
        <v>9.0</v>
      </c>
      <c r="I171" s="17">
        <v>10.0</v>
      </c>
      <c r="J171" s="17">
        <v>34657.0</v>
      </c>
      <c r="K171" s="17">
        <v>0.5</v>
      </c>
      <c r="L171" s="17">
        <v>37.0</v>
      </c>
      <c r="M171" s="17">
        <v>4.1</v>
      </c>
      <c r="N171" s="6" t="s">
        <v>17369</v>
      </c>
    </row>
    <row r="172">
      <c r="A172" s="6" t="s">
        <v>17370</v>
      </c>
      <c r="B172" s="15">
        <v>45971.05785488426</v>
      </c>
      <c r="C172" s="6" t="s">
        <v>81</v>
      </c>
      <c r="D172" s="6" t="s">
        <v>1048</v>
      </c>
      <c r="E172" s="6" t="s">
        <v>454</v>
      </c>
      <c r="F172" s="6" t="s">
        <v>17028</v>
      </c>
      <c r="G172" s="17">
        <v>6.0</v>
      </c>
      <c r="H172" s="17">
        <v>9.0</v>
      </c>
      <c r="I172" s="17">
        <v>10.0</v>
      </c>
      <c r="J172" s="17">
        <v>19100.0</v>
      </c>
      <c r="K172" s="17">
        <v>0.59</v>
      </c>
      <c r="L172" s="17">
        <v>24.0</v>
      </c>
      <c r="M172" s="17">
        <v>0.2</v>
      </c>
      <c r="N172" s="6" t="s">
        <v>17371</v>
      </c>
    </row>
    <row r="173">
      <c r="A173" s="6" t="s">
        <v>17372</v>
      </c>
      <c r="B173" s="15">
        <v>45971.91708856482</v>
      </c>
      <c r="C173" s="6" t="s">
        <v>81</v>
      </c>
      <c r="D173" s="6" t="s">
        <v>1048</v>
      </c>
      <c r="E173" s="6" t="s">
        <v>454</v>
      </c>
      <c r="F173" s="6" t="s">
        <v>17031</v>
      </c>
      <c r="G173" s="17">
        <v>15.0</v>
      </c>
      <c r="H173" s="17">
        <v>6.0</v>
      </c>
      <c r="I173" s="17">
        <v>12.0</v>
      </c>
      <c r="J173" s="17">
        <v>40552.0</v>
      </c>
      <c r="K173" s="17">
        <v>0.6</v>
      </c>
      <c r="L173" s="17">
        <v>37.0</v>
      </c>
      <c r="M173" s="17">
        <v>16.43</v>
      </c>
      <c r="N173" s="6" t="s">
        <v>17373</v>
      </c>
    </row>
    <row r="174">
      <c r="A174" s="6" t="s">
        <v>17374</v>
      </c>
      <c r="B174" s="15">
        <v>45971.99021451389</v>
      </c>
      <c r="C174" s="6" t="s">
        <v>81</v>
      </c>
      <c r="D174" s="6" t="s">
        <v>1048</v>
      </c>
      <c r="E174" s="6" t="s">
        <v>454</v>
      </c>
      <c r="F174" s="6" t="s">
        <v>17031</v>
      </c>
      <c r="G174" s="17">
        <v>7.0</v>
      </c>
      <c r="H174" s="17">
        <v>7.0</v>
      </c>
      <c r="I174" s="17">
        <v>12.0</v>
      </c>
      <c r="J174" s="17">
        <v>22075.0</v>
      </c>
      <c r="K174" s="17">
        <v>0.46</v>
      </c>
      <c r="L174" s="17">
        <v>35.0</v>
      </c>
      <c r="M174" s="17">
        <v>8.2</v>
      </c>
      <c r="N174" s="6" t="s">
        <v>17375</v>
      </c>
    </row>
    <row r="175">
      <c r="A175" s="6" t="s">
        <v>17376</v>
      </c>
      <c r="B175" s="15">
        <v>45972.51803827546</v>
      </c>
      <c r="C175" s="6" t="s">
        <v>81</v>
      </c>
      <c r="D175" s="6" t="s">
        <v>1503</v>
      </c>
      <c r="E175" s="6" t="s">
        <v>454</v>
      </c>
      <c r="F175" s="6" t="s">
        <v>17028</v>
      </c>
      <c r="G175" s="17">
        <v>4.0</v>
      </c>
      <c r="H175" s="17">
        <v>8.0</v>
      </c>
      <c r="I175" s="17">
        <v>11.0</v>
      </c>
      <c r="J175" s="17">
        <v>16451.0</v>
      </c>
      <c r="K175" s="17">
        <v>0.58</v>
      </c>
      <c r="L175" s="17">
        <v>30.0</v>
      </c>
      <c r="M175" s="17">
        <v>-3.55</v>
      </c>
      <c r="N175" s="6" t="s">
        <v>17377</v>
      </c>
    </row>
    <row r="176">
      <c r="A176" s="6" t="s">
        <v>17378</v>
      </c>
      <c r="B176" s="15">
        <v>45972.97692731481</v>
      </c>
      <c r="C176" s="6" t="s">
        <v>81</v>
      </c>
      <c r="D176" s="6" t="s">
        <v>1048</v>
      </c>
      <c r="E176" s="6" t="s">
        <v>454</v>
      </c>
      <c r="F176" s="6" t="s">
        <v>17031</v>
      </c>
      <c r="G176" s="17">
        <v>7.0</v>
      </c>
      <c r="H176" s="17">
        <v>8.0</v>
      </c>
      <c r="I176" s="17">
        <v>5.0</v>
      </c>
      <c r="J176" s="17">
        <v>24243.0</v>
      </c>
      <c r="K176" s="17">
        <v>0.5</v>
      </c>
      <c r="L176" s="17">
        <v>38.0</v>
      </c>
      <c r="M176" s="17">
        <v>7.0</v>
      </c>
      <c r="N176" s="6" t="s">
        <v>17379</v>
      </c>
    </row>
    <row r="177">
      <c r="A177" s="6" t="s">
        <v>17380</v>
      </c>
      <c r="B177" s="15">
        <v>45974.04134059028</v>
      </c>
      <c r="C177" s="6" t="s">
        <v>81</v>
      </c>
      <c r="D177" s="6" t="s">
        <v>1048</v>
      </c>
      <c r="E177" s="6" t="s">
        <v>454</v>
      </c>
      <c r="F177" s="6" t="s">
        <v>17028</v>
      </c>
      <c r="G177" s="17">
        <v>2.0</v>
      </c>
      <c r="H177" s="17">
        <v>6.0</v>
      </c>
      <c r="I177" s="17">
        <v>4.0</v>
      </c>
      <c r="J177" s="17">
        <v>20829.0</v>
      </c>
      <c r="K177" s="17">
        <v>0.22</v>
      </c>
      <c r="L177" s="17">
        <v>33.0</v>
      </c>
      <c r="M177" s="17">
        <v>1.45</v>
      </c>
      <c r="N177" s="6" t="s">
        <v>17381</v>
      </c>
    </row>
    <row r="178">
      <c r="A178" s="6" t="s">
        <v>17382</v>
      </c>
      <c r="B178" s="15">
        <v>45974.86682681713</v>
      </c>
      <c r="C178" s="6" t="s">
        <v>81</v>
      </c>
      <c r="D178" s="6" t="s">
        <v>1048</v>
      </c>
      <c r="E178" s="6" t="s">
        <v>454</v>
      </c>
      <c r="F178" s="6" t="s">
        <v>17028</v>
      </c>
      <c r="G178" s="17">
        <v>4.0</v>
      </c>
      <c r="H178" s="17">
        <v>4.0</v>
      </c>
      <c r="I178" s="17">
        <v>10.0</v>
      </c>
      <c r="J178" s="17">
        <v>15586.0</v>
      </c>
      <c r="K178" s="17">
        <v>0.47</v>
      </c>
      <c r="L178" s="17">
        <v>26.0</v>
      </c>
      <c r="M178" s="17">
        <v>3.2</v>
      </c>
      <c r="N178" s="6" t="s">
        <v>17383</v>
      </c>
    </row>
    <row r="179">
      <c r="A179" s="6" t="s">
        <v>17384</v>
      </c>
      <c r="B179" s="15">
        <v>45972.45058435186</v>
      </c>
      <c r="C179" s="6" t="s">
        <v>86</v>
      </c>
      <c r="D179" s="6" t="s">
        <v>1042</v>
      </c>
      <c r="E179" s="6" t="s">
        <v>16983</v>
      </c>
      <c r="F179" s="6" t="s">
        <v>17031</v>
      </c>
      <c r="G179" s="17">
        <v>3.0</v>
      </c>
      <c r="H179" s="17">
        <v>7.0</v>
      </c>
      <c r="I179" s="17">
        <v>8.0</v>
      </c>
      <c r="J179" s="17">
        <v>12070.0</v>
      </c>
      <c r="K179" s="17">
        <v>0.39</v>
      </c>
      <c r="L179" s="17">
        <v>30.0</v>
      </c>
      <c r="M179" s="17">
        <v>4.35</v>
      </c>
      <c r="N179" s="6" t="s">
        <v>17385</v>
      </c>
    </row>
    <row r="180">
      <c r="A180" s="6" t="s">
        <v>17386</v>
      </c>
      <c r="B180" s="15">
        <v>45972.47496228009</v>
      </c>
      <c r="C180" s="6" t="s">
        <v>86</v>
      </c>
      <c r="D180" s="6" t="s">
        <v>1042</v>
      </c>
      <c r="E180" s="6" t="s">
        <v>16983</v>
      </c>
      <c r="F180" s="6" t="s">
        <v>17031</v>
      </c>
      <c r="G180" s="17">
        <v>5.0</v>
      </c>
      <c r="H180" s="17">
        <v>2.0</v>
      </c>
      <c r="I180" s="17">
        <v>4.0</v>
      </c>
      <c r="J180" s="17">
        <v>21388.0</v>
      </c>
      <c r="K180" s="17">
        <v>0.32</v>
      </c>
      <c r="L180" s="17">
        <v>29.0</v>
      </c>
      <c r="M180" s="17">
        <v>8.61</v>
      </c>
      <c r="N180" s="6" t="s">
        <v>17387</v>
      </c>
    </row>
    <row r="181">
      <c r="A181" s="6" t="s">
        <v>17388</v>
      </c>
      <c r="B181" s="15">
        <v>45973.042650625</v>
      </c>
      <c r="C181" s="6" t="s">
        <v>86</v>
      </c>
      <c r="D181" s="6" t="s">
        <v>1923</v>
      </c>
      <c r="E181" s="6" t="s">
        <v>17042</v>
      </c>
      <c r="F181" s="6" t="s">
        <v>17031</v>
      </c>
      <c r="G181" s="17">
        <v>1.0</v>
      </c>
      <c r="H181" s="17">
        <v>9.0</v>
      </c>
      <c r="I181" s="17">
        <v>11.0</v>
      </c>
      <c r="J181" s="17">
        <v>6234.0</v>
      </c>
      <c r="K181" s="17">
        <v>0.39</v>
      </c>
      <c r="L181" s="17">
        <v>29.0</v>
      </c>
      <c r="M181" s="17">
        <v>6.85</v>
      </c>
      <c r="N181" s="6" t="s">
        <v>17389</v>
      </c>
    </row>
    <row r="182">
      <c r="A182" s="6" t="s">
        <v>17390</v>
      </c>
      <c r="B182" s="15">
        <v>45973.40607185185</v>
      </c>
      <c r="C182" s="6" t="s">
        <v>86</v>
      </c>
      <c r="D182" s="6" t="s">
        <v>1042</v>
      </c>
      <c r="E182" s="6" t="s">
        <v>16983</v>
      </c>
      <c r="F182" s="6" t="s">
        <v>17028</v>
      </c>
      <c r="G182" s="17">
        <v>5.0</v>
      </c>
      <c r="H182" s="17">
        <v>4.0</v>
      </c>
      <c r="I182" s="17">
        <v>9.0</v>
      </c>
      <c r="J182" s="17">
        <v>25590.0</v>
      </c>
      <c r="K182" s="17">
        <v>0.36</v>
      </c>
      <c r="L182" s="17">
        <v>36.0</v>
      </c>
      <c r="M182" s="17">
        <v>2.61</v>
      </c>
      <c r="N182" s="6" t="s">
        <v>17391</v>
      </c>
    </row>
    <row r="183">
      <c r="A183" s="6" t="s">
        <v>17392</v>
      </c>
      <c r="B183" s="15">
        <v>45973.43673342593</v>
      </c>
      <c r="C183" s="6" t="s">
        <v>86</v>
      </c>
      <c r="D183" s="6" t="s">
        <v>928</v>
      </c>
      <c r="E183" s="6" t="s">
        <v>16983</v>
      </c>
      <c r="F183" s="6" t="s">
        <v>17028</v>
      </c>
      <c r="G183" s="17">
        <v>4.0</v>
      </c>
      <c r="H183" s="17">
        <v>6.0</v>
      </c>
      <c r="I183" s="17">
        <v>1.0</v>
      </c>
      <c r="J183" s="17">
        <v>15702.0</v>
      </c>
      <c r="K183" s="17">
        <v>0.28</v>
      </c>
      <c r="L183" s="17">
        <v>29.0</v>
      </c>
      <c r="M183" s="17">
        <v>-1.55</v>
      </c>
      <c r="N183" s="6" t="s">
        <v>17393</v>
      </c>
    </row>
    <row r="184">
      <c r="A184" s="6" t="s">
        <v>17394</v>
      </c>
      <c r="B184" s="15">
        <v>45973.46286650463</v>
      </c>
      <c r="C184" s="6" t="s">
        <v>86</v>
      </c>
      <c r="D184" s="6" t="s">
        <v>1042</v>
      </c>
      <c r="E184" s="6" t="s">
        <v>16983</v>
      </c>
      <c r="F184" s="6" t="s">
        <v>17031</v>
      </c>
      <c r="G184" s="17">
        <v>5.0</v>
      </c>
      <c r="H184" s="17">
        <v>2.0</v>
      </c>
      <c r="I184" s="17">
        <v>3.0</v>
      </c>
      <c r="J184" s="17">
        <v>17979.0</v>
      </c>
      <c r="K184" s="17">
        <v>0.36</v>
      </c>
      <c r="L184" s="17">
        <v>23.0</v>
      </c>
      <c r="M184" s="17">
        <v>11.86</v>
      </c>
      <c r="N184" s="6" t="s">
        <v>17395</v>
      </c>
    </row>
    <row r="185">
      <c r="A185" s="6" t="s">
        <v>17396</v>
      </c>
      <c r="B185" s="15">
        <v>45974.46184686343</v>
      </c>
      <c r="C185" s="6" t="s">
        <v>86</v>
      </c>
      <c r="D185" s="6" t="s">
        <v>1042</v>
      </c>
      <c r="E185" s="6" t="s">
        <v>16983</v>
      </c>
      <c r="F185" s="6" t="s">
        <v>17028</v>
      </c>
      <c r="G185" s="17">
        <v>2.0</v>
      </c>
      <c r="H185" s="17">
        <v>7.0</v>
      </c>
      <c r="I185" s="17">
        <v>3.0</v>
      </c>
      <c r="J185" s="17">
        <v>13618.0</v>
      </c>
      <c r="K185" s="17">
        <v>0.33</v>
      </c>
      <c r="L185" s="17">
        <v>24.0</v>
      </c>
      <c r="M185" s="17">
        <v>-5.95</v>
      </c>
      <c r="N185" s="6" t="s">
        <v>17397</v>
      </c>
    </row>
    <row r="186">
      <c r="A186" s="6" t="s">
        <v>17398</v>
      </c>
      <c r="B186" s="15">
        <v>45974.48127884259</v>
      </c>
      <c r="C186" s="6" t="s">
        <v>86</v>
      </c>
      <c r="D186" s="6" t="s">
        <v>1042</v>
      </c>
      <c r="E186" s="6" t="s">
        <v>16983</v>
      </c>
      <c r="F186" s="6" t="s">
        <v>17031</v>
      </c>
      <c r="G186" s="17">
        <v>14.0</v>
      </c>
      <c r="H186" s="17">
        <v>8.0</v>
      </c>
      <c r="I186" s="17">
        <v>4.0</v>
      </c>
      <c r="J186" s="17">
        <v>28203.0</v>
      </c>
      <c r="K186" s="17">
        <v>0.47</v>
      </c>
      <c r="L186" s="17">
        <v>39.0</v>
      </c>
      <c r="M186" s="17">
        <v>11.57</v>
      </c>
      <c r="N186" s="6" t="s">
        <v>17399</v>
      </c>
    </row>
    <row r="187">
      <c r="A187" s="6" t="s">
        <v>17400</v>
      </c>
      <c r="B187" s="15">
        <v>45974.9556575</v>
      </c>
      <c r="C187" s="6" t="s">
        <v>33</v>
      </c>
      <c r="D187" s="6" t="s">
        <v>983</v>
      </c>
      <c r="E187" s="6" t="s">
        <v>16984</v>
      </c>
      <c r="F187" s="6" t="s">
        <v>17031</v>
      </c>
      <c r="G187" s="17">
        <v>6.0</v>
      </c>
      <c r="H187" s="17">
        <v>1.0</v>
      </c>
      <c r="I187" s="17">
        <v>7.0</v>
      </c>
      <c r="J187" s="17">
        <v>10980.0</v>
      </c>
      <c r="K187" s="17">
        <v>0.33</v>
      </c>
      <c r="L187" s="17">
        <v>25.0</v>
      </c>
      <c r="M187" s="17">
        <v>15.35</v>
      </c>
      <c r="N187" s="6" t="s">
        <v>17401</v>
      </c>
    </row>
    <row r="188">
      <c r="A188" s="6" t="s">
        <v>17402</v>
      </c>
      <c r="B188" s="15">
        <v>45974.94946089121</v>
      </c>
      <c r="C188" s="6" t="s">
        <v>54</v>
      </c>
      <c r="D188" s="6" t="s">
        <v>928</v>
      </c>
      <c r="E188" s="6" t="s">
        <v>16984</v>
      </c>
      <c r="F188" s="6" t="s">
        <v>17031</v>
      </c>
      <c r="G188" s="17">
        <v>4.0</v>
      </c>
      <c r="H188" s="17">
        <v>1.0</v>
      </c>
      <c r="I188" s="17">
        <v>7.0</v>
      </c>
      <c r="J188" s="17">
        <v>11429.0</v>
      </c>
      <c r="K188" s="17">
        <v>0.44</v>
      </c>
      <c r="L188" s="17">
        <v>28.0</v>
      </c>
      <c r="M188" s="17">
        <v>22.6</v>
      </c>
      <c r="N188" s="6" t="s">
        <v>17403</v>
      </c>
    </row>
    <row r="189">
      <c r="A189" s="6" t="s">
        <v>17404</v>
      </c>
      <c r="B189" s="15">
        <v>45974.966277141204</v>
      </c>
      <c r="C189" s="6" t="s">
        <v>58</v>
      </c>
      <c r="D189" s="6" t="s">
        <v>1440</v>
      </c>
      <c r="E189" s="6" t="s">
        <v>152</v>
      </c>
      <c r="F189" s="6" t="s">
        <v>17031</v>
      </c>
      <c r="G189" s="17">
        <v>10.0</v>
      </c>
      <c r="H189" s="17">
        <v>5.0</v>
      </c>
      <c r="I189" s="17">
        <v>7.0</v>
      </c>
      <c r="J189" s="17">
        <v>33077.0</v>
      </c>
      <c r="K189" s="17">
        <v>0.44</v>
      </c>
      <c r="L189" s="17">
        <v>28.0</v>
      </c>
      <c r="M189" s="17">
        <v>6.9</v>
      </c>
      <c r="N189" s="6" t="s">
        <v>17405</v>
      </c>
    </row>
    <row r="190">
      <c r="A190" s="6" t="s">
        <v>17406</v>
      </c>
      <c r="B190" s="15">
        <v>45974.999404131944</v>
      </c>
      <c r="C190" s="6" t="s">
        <v>141</v>
      </c>
      <c r="D190" s="6" t="s">
        <v>1498</v>
      </c>
      <c r="E190" s="6" t="s">
        <v>16984</v>
      </c>
      <c r="F190" s="6" t="s">
        <v>17031</v>
      </c>
      <c r="G190" s="17">
        <v>6.0</v>
      </c>
      <c r="H190" s="17">
        <v>2.0</v>
      </c>
      <c r="I190" s="17">
        <v>7.0</v>
      </c>
      <c r="J190" s="17">
        <v>18404.0</v>
      </c>
      <c r="K190" s="17">
        <v>0.57</v>
      </c>
      <c r="L190" s="17">
        <v>25.0</v>
      </c>
      <c r="M190" s="17">
        <v>12.2</v>
      </c>
      <c r="N190" s="6" t="s">
        <v>17407</v>
      </c>
    </row>
    <row r="191">
      <c r="A191" s="6" t="s">
        <v>17408</v>
      </c>
      <c r="B191" s="15">
        <v>45975.024280150465</v>
      </c>
      <c r="C191" s="6" t="s">
        <v>141</v>
      </c>
      <c r="D191" s="6" t="s">
        <v>1339</v>
      </c>
      <c r="E191" s="6" t="s">
        <v>16984</v>
      </c>
      <c r="F191" s="6" t="s">
        <v>17028</v>
      </c>
      <c r="G191" s="17">
        <v>3.0</v>
      </c>
      <c r="H191" s="17">
        <v>6.0</v>
      </c>
      <c r="I191" s="17">
        <v>8.0</v>
      </c>
      <c r="J191" s="17">
        <v>14250.0</v>
      </c>
      <c r="K191" s="17">
        <v>0.38</v>
      </c>
      <c r="L191" s="17">
        <v>29.0</v>
      </c>
      <c r="M191" s="17">
        <v>-5.9</v>
      </c>
      <c r="N191" s="6" t="s">
        <v>17409</v>
      </c>
    </row>
    <row r="192">
      <c r="A192" s="6" t="s">
        <v>17410</v>
      </c>
      <c r="B192" s="15">
        <v>45975.02497329861</v>
      </c>
      <c r="C192" s="6" t="s">
        <v>54</v>
      </c>
      <c r="D192" s="6" t="s">
        <v>997</v>
      </c>
      <c r="E192" s="6" t="s">
        <v>454</v>
      </c>
      <c r="F192" s="6" t="s">
        <v>17028</v>
      </c>
      <c r="G192" s="17">
        <v>4.0</v>
      </c>
      <c r="H192" s="17">
        <v>8.0</v>
      </c>
      <c r="I192" s="17">
        <v>7.0</v>
      </c>
      <c r="J192" s="17">
        <v>15144.0</v>
      </c>
      <c r="K192" s="17">
        <v>0.41</v>
      </c>
      <c r="L192" s="17">
        <v>29.0</v>
      </c>
      <c r="M192" s="17">
        <v>-4.45</v>
      </c>
      <c r="N192" s="6" t="s">
        <v>17411</v>
      </c>
    </row>
    <row r="193">
      <c r="A193" s="6" t="s">
        <v>17412</v>
      </c>
      <c r="B193" s="15">
        <v>45975.0448165625</v>
      </c>
      <c r="C193" s="6" t="s">
        <v>86</v>
      </c>
      <c r="D193" s="6" t="s">
        <v>1042</v>
      </c>
      <c r="E193" s="6" t="s">
        <v>16983</v>
      </c>
      <c r="F193" s="6" t="s">
        <v>17031</v>
      </c>
      <c r="G193" s="17">
        <v>5.0</v>
      </c>
      <c r="H193" s="17">
        <v>2.0</v>
      </c>
      <c r="I193" s="17">
        <v>5.0</v>
      </c>
      <c r="J193" s="17">
        <v>13519.0</v>
      </c>
      <c r="K193" s="17">
        <v>0.32</v>
      </c>
      <c r="L193" s="17">
        <v>24.0</v>
      </c>
      <c r="M193" s="17">
        <v>9.95</v>
      </c>
      <c r="N193" s="6" t="s">
        <v>17413</v>
      </c>
    </row>
    <row r="194">
      <c r="A194" s="6" t="s">
        <v>17414</v>
      </c>
      <c r="B194" s="15">
        <v>45975.06629336806</v>
      </c>
      <c r="C194" s="6" t="s">
        <v>86</v>
      </c>
      <c r="D194" s="6" t="s">
        <v>1042</v>
      </c>
      <c r="E194" s="6" t="s">
        <v>16983</v>
      </c>
      <c r="F194" s="6" t="s">
        <v>17028</v>
      </c>
      <c r="G194" s="17">
        <v>0.0</v>
      </c>
      <c r="H194" s="17">
        <v>7.0</v>
      </c>
      <c r="I194" s="17">
        <v>5.0</v>
      </c>
      <c r="J194" s="17">
        <v>22719.0</v>
      </c>
      <c r="K194" s="17">
        <v>0.45</v>
      </c>
      <c r="L194" s="17">
        <v>31.0</v>
      </c>
      <c r="M194" s="17">
        <v>-3.99</v>
      </c>
      <c r="N194" s="6" t="s">
        <v>17415</v>
      </c>
    </row>
    <row r="195">
      <c r="A195" s="6" t="s">
        <v>17416</v>
      </c>
      <c r="B195" s="15">
        <v>45971.88582509259</v>
      </c>
      <c r="C195" s="6" t="s">
        <v>21</v>
      </c>
      <c r="D195" s="6" t="s">
        <v>1249</v>
      </c>
      <c r="E195" s="6" t="s">
        <v>17042</v>
      </c>
      <c r="F195" s="6" t="s">
        <v>17028</v>
      </c>
      <c r="G195" s="17">
        <v>0.0</v>
      </c>
      <c r="H195" s="17">
        <v>11.0</v>
      </c>
      <c r="I195" s="17">
        <v>18.0</v>
      </c>
      <c r="J195" s="17">
        <v>13494.0</v>
      </c>
      <c r="K195" s="17">
        <v>0.38</v>
      </c>
      <c r="L195" s="17">
        <v>46.0</v>
      </c>
      <c r="M195" s="17">
        <v>-0.75</v>
      </c>
      <c r="N195" s="6" t="s">
        <v>17417</v>
      </c>
    </row>
    <row r="196">
      <c r="A196" s="6" t="s">
        <v>17418</v>
      </c>
      <c r="B196" s="15">
        <v>45972.44459263889</v>
      </c>
      <c r="C196" s="6" t="s">
        <v>21</v>
      </c>
      <c r="D196" s="6" t="s">
        <v>1129</v>
      </c>
      <c r="E196" s="6" t="s">
        <v>17042</v>
      </c>
      <c r="F196" s="6" t="s">
        <v>17031</v>
      </c>
      <c r="G196" s="17">
        <v>3.0</v>
      </c>
      <c r="H196" s="17">
        <v>5.0</v>
      </c>
      <c r="I196" s="17">
        <v>28.0</v>
      </c>
      <c r="J196" s="17">
        <v>12119.0</v>
      </c>
      <c r="K196" s="17">
        <v>0.76</v>
      </c>
      <c r="L196" s="17">
        <v>36.0</v>
      </c>
      <c r="M196" s="17">
        <v>14.95</v>
      </c>
      <c r="N196" s="6" t="s">
        <v>17419</v>
      </c>
    </row>
    <row r="197">
      <c r="A197" s="6" t="s">
        <v>17420</v>
      </c>
      <c r="B197" s="15">
        <v>45973.45026965278</v>
      </c>
      <c r="C197" s="6" t="s">
        <v>21</v>
      </c>
      <c r="D197" s="6" t="s">
        <v>1309</v>
      </c>
      <c r="E197" s="6" t="s">
        <v>16984</v>
      </c>
      <c r="F197" s="6" t="s">
        <v>17028</v>
      </c>
      <c r="G197" s="17">
        <v>5.0</v>
      </c>
      <c r="H197" s="17">
        <v>10.0</v>
      </c>
      <c r="I197" s="17">
        <v>5.0</v>
      </c>
      <c r="J197" s="17">
        <v>16361.0</v>
      </c>
      <c r="K197" s="17">
        <v>0.38</v>
      </c>
      <c r="L197" s="17">
        <v>37.0</v>
      </c>
      <c r="M197" s="17">
        <v>-1.15</v>
      </c>
      <c r="N197" s="6" t="s">
        <v>17421</v>
      </c>
    </row>
    <row r="198">
      <c r="A198" s="6" t="s">
        <v>17422</v>
      </c>
      <c r="B198" s="15">
        <v>45974.464142453704</v>
      </c>
      <c r="C198" s="6" t="s">
        <v>21</v>
      </c>
      <c r="D198" s="6" t="s">
        <v>1749</v>
      </c>
      <c r="E198" s="6" t="s">
        <v>17042</v>
      </c>
      <c r="F198" s="6" t="s">
        <v>17031</v>
      </c>
      <c r="G198" s="17">
        <v>3.0</v>
      </c>
      <c r="H198" s="17">
        <v>3.0</v>
      </c>
      <c r="I198" s="17">
        <v>16.0</v>
      </c>
      <c r="J198" s="17">
        <v>13276.0</v>
      </c>
      <c r="K198" s="17">
        <v>0.49</v>
      </c>
      <c r="L198" s="17">
        <v>30.0</v>
      </c>
      <c r="M198" s="17">
        <v>18.6</v>
      </c>
      <c r="N198" s="6" t="s">
        <v>17423</v>
      </c>
    </row>
    <row r="199">
      <c r="A199" s="6" t="s">
        <v>17424</v>
      </c>
      <c r="B199" s="15">
        <v>45974.97836700232</v>
      </c>
      <c r="C199" s="6" t="s">
        <v>21</v>
      </c>
      <c r="D199" s="6" t="s">
        <v>1005</v>
      </c>
      <c r="E199" s="6" t="s">
        <v>152</v>
      </c>
      <c r="F199" s="6" t="s">
        <v>17028</v>
      </c>
      <c r="G199" s="17">
        <v>5.0</v>
      </c>
      <c r="H199" s="17">
        <v>5.0</v>
      </c>
      <c r="I199" s="17">
        <v>16.0</v>
      </c>
      <c r="J199" s="17">
        <v>35103.0</v>
      </c>
      <c r="K199" s="17">
        <v>0.4</v>
      </c>
      <c r="L199" s="17">
        <v>41.0</v>
      </c>
      <c r="M199" s="17">
        <v>1.6</v>
      </c>
      <c r="N199" s="6" t="s">
        <v>17425</v>
      </c>
    </row>
    <row r="200">
      <c r="A200" s="6" t="s">
        <v>17426</v>
      </c>
      <c r="B200" s="15">
        <v>45975.39015129629</v>
      </c>
      <c r="C200" s="6" t="s">
        <v>21</v>
      </c>
      <c r="D200" s="6" t="s">
        <v>1749</v>
      </c>
      <c r="E200" s="6" t="s">
        <v>17042</v>
      </c>
      <c r="F200" s="6" t="s">
        <v>17028</v>
      </c>
      <c r="G200" s="17">
        <v>1.0</v>
      </c>
      <c r="H200" s="17">
        <v>6.0</v>
      </c>
      <c r="I200" s="17">
        <v>6.0</v>
      </c>
      <c r="J200" s="17">
        <v>7294.0</v>
      </c>
      <c r="K200" s="17">
        <v>0.88</v>
      </c>
      <c r="L200" s="17">
        <v>20.0</v>
      </c>
      <c r="M200" s="17">
        <v>-0.85</v>
      </c>
      <c r="N200" s="6" t="s">
        <v>17427</v>
      </c>
    </row>
    <row r="201">
      <c r="A201" s="6" t="s">
        <v>17428</v>
      </c>
      <c r="B201" s="15">
        <v>45975.40947195602</v>
      </c>
      <c r="C201" s="6" t="s">
        <v>21</v>
      </c>
      <c r="D201" s="6" t="s">
        <v>1129</v>
      </c>
      <c r="E201" s="6" t="s">
        <v>17042</v>
      </c>
      <c r="F201" s="6" t="s">
        <v>17028</v>
      </c>
      <c r="G201" s="17">
        <v>0.0</v>
      </c>
      <c r="H201" s="17">
        <v>6.0</v>
      </c>
      <c r="I201" s="17">
        <v>4.0</v>
      </c>
      <c r="J201" s="17">
        <v>6439.0</v>
      </c>
      <c r="K201" s="17">
        <v>0.33</v>
      </c>
      <c r="L201" s="17">
        <v>26.0</v>
      </c>
      <c r="M201" s="17">
        <v>-3.75</v>
      </c>
      <c r="N201" s="6" t="s">
        <v>17429</v>
      </c>
    </row>
    <row r="202">
      <c r="A202" s="6" t="s">
        <v>17430</v>
      </c>
      <c r="B202" s="15">
        <v>45975.43310978009</v>
      </c>
      <c r="C202" s="6" t="s">
        <v>86</v>
      </c>
      <c r="D202" s="6" t="s">
        <v>1042</v>
      </c>
      <c r="E202" s="6" t="s">
        <v>16983</v>
      </c>
      <c r="F202" s="6" t="s">
        <v>17031</v>
      </c>
      <c r="G202" s="17">
        <v>17.0</v>
      </c>
      <c r="H202" s="17">
        <v>7.0</v>
      </c>
      <c r="I202" s="17">
        <v>17.0</v>
      </c>
      <c r="J202" s="17">
        <v>48138.0</v>
      </c>
      <c r="K202" s="17">
        <v>0.62</v>
      </c>
      <c r="L202" s="17">
        <v>40.0</v>
      </c>
      <c r="M202" s="17">
        <v>11.74</v>
      </c>
      <c r="N202" s="6" t="s">
        <v>17431</v>
      </c>
    </row>
    <row r="203">
      <c r="A203" s="6" t="s">
        <v>17432</v>
      </c>
      <c r="B203" s="15">
        <v>45971.43530168981</v>
      </c>
      <c r="C203" s="6" t="s">
        <v>91</v>
      </c>
      <c r="D203" s="6" t="s">
        <v>1057</v>
      </c>
      <c r="E203" s="6" t="s">
        <v>16984</v>
      </c>
      <c r="F203" s="6" t="s">
        <v>17028</v>
      </c>
      <c r="G203" s="17">
        <v>7.0</v>
      </c>
      <c r="H203" s="17">
        <v>7.0</v>
      </c>
      <c r="I203" s="17">
        <v>7.0</v>
      </c>
      <c r="J203" s="17">
        <v>21905.0</v>
      </c>
      <c r="K203" s="17">
        <v>0.52</v>
      </c>
      <c r="L203" s="17">
        <v>29.0</v>
      </c>
      <c r="M203" s="17">
        <v>6.2</v>
      </c>
      <c r="N203" s="6" t="s">
        <v>17433</v>
      </c>
    </row>
    <row r="204">
      <c r="A204" s="6" t="s">
        <v>17434</v>
      </c>
      <c r="B204" s="15">
        <v>45975.04591810185</v>
      </c>
      <c r="C204" s="6" t="s">
        <v>91</v>
      </c>
      <c r="D204" s="6" t="s">
        <v>1309</v>
      </c>
      <c r="E204" s="6" t="s">
        <v>152</v>
      </c>
      <c r="F204" s="6" t="s">
        <v>17031</v>
      </c>
      <c r="G204" s="17">
        <v>11.0</v>
      </c>
      <c r="H204" s="17">
        <v>3.0</v>
      </c>
      <c r="I204" s="17">
        <v>11.0</v>
      </c>
      <c r="J204" s="17">
        <v>32167.0</v>
      </c>
      <c r="K204" s="17">
        <v>0.48</v>
      </c>
      <c r="L204" s="17">
        <v>27.0</v>
      </c>
      <c r="M204" s="17">
        <v>20.85</v>
      </c>
      <c r="N204" s="6" t="s">
        <v>17435</v>
      </c>
    </row>
    <row r="205">
      <c r="A205" s="6" t="s">
        <v>17436</v>
      </c>
      <c r="B205" s="15">
        <v>45975.06887898148</v>
      </c>
      <c r="C205" s="6" t="s">
        <v>91</v>
      </c>
      <c r="D205" s="6" t="s">
        <v>2466</v>
      </c>
      <c r="E205" s="6" t="s">
        <v>16984</v>
      </c>
      <c r="F205" s="6" t="s">
        <v>17028</v>
      </c>
      <c r="G205" s="17">
        <v>5.0</v>
      </c>
      <c r="H205" s="17">
        <v>9.0</v>
      </c>
      <c r="I205" s="17">
        <v>1.0</v>
      </c>
      <c r="J205" s="17">
        <v>6933.0</v>
      </c>
      <c r="K205" s="17">
        <v>0.35</v>
      </c>
      <c r="L205" s="17">
        <v>20.0</v>
      </c>
      <c r="M205" s="17">
        <v>-5.9</v>
      </c>
      <c r="N205" s="6" t="s">
        <v>17437</v>
      </c>
    </row>
    <row r="206">
      <c r="A206" s="6" t="s">
        <v>17438</v>
      </c>
      <c r="B206" s="15">
        <v>45975.41019686343</v>
      </c>
      <c r="C206" s="6" t="s">
        <v>91</v>
      </c>
      <c r="D206" s="6" t="s">
        <v>2343</v>
      </c>
      <c r="E206" s="6" t="s">
        <v>16983</v>
      </c>
      <c r="F206" s="6" t="s">
        <v>17028</v>
      </c>
      <c r="G206" s="17">
        <v>2.0</v>
      </c>
      <c r="H206" s="17">
        <v>4.0</v>
      </c>
      <c r="I206" s="17">
        <v>2.0</v>
      </c>
      <c r="J206" s="17">
        <v>10492.0</v>
      </c>
      <c r="K206" s="17">
        <v>0.27</v>
      </c>
      <c r="L206" s="17">
        <v>26.0</v>
      </c>
      <c r="M206" s="17">
        <v>-7.15</v>
      </c>
      <c r="N206" s="6" t="s">
        <v>17439</v>
      </c>
    </row>
    <row r="207">
      <c r="A207" s="6" t="s">
        <v>17430</v>
      </c>
      <c r="B207" s="15">
        <v>45975.43310978009</v>
      </c>
      <c r="C207" s="6" t="s">
        <v>91</v>
      </c>
      <c r="D207" s="6" t="s">
        <v>1027</v>
      </c>
      <c r="E207" s="6" t="s">
        <v>152</v>
      </c>
      <c r="F207" s="6" t="s">
        <v>17031</v>
      </c>
      <c r="G207" s="17">
        <v>4.0</v>
      </c>
      <c r="H207" s="17">
        <v>9.0</v>
      </c>
      <c r="I207" s="17">
        <v>22.0</v>
      </c>
      <c r="J207" s="17">
        <v>30074.0</v>
      </c>
      <c r="K207" s="17">
        <v>0.47</v>
      </c>
      <c r="L207" s="17">
        <v>40.0</v>
      </c>
      <c r="M207" s="17">
        <v>7.7</v>
      </c>
      <c r="N207" s="6" t="s">
        <v>17440</v>
      </c>
    </row>
    <row r="208">
      <c r="A208" s="6" t="s">
        <v>17441</v>
      </c>
      <c r="B208" s="15">
        <v>45975.47712267361</v>
      </c>
      <c r="C208" s="6" t="s">
        <v>58</v>
      </c>
      <c r="D208" s="6" t="s">
        <v>938</v>
      </c>
      <c r="E208" s="6" t="s">
        <v>152</v>
      </c>
      <c r="F208" s="6" t="s">
        <v>17031</v>
      </c>
      <c r="G208" s="17">
        <v>1.0</v>
      </c>
      <c r="H208" s="17">
        <v>4.0</v>
      </c>
      <c r="I208" s="17">
        <v>6.0</v>
      </c>
      <c r="J208" s="17">
        <v>15343.0</v>
      </c>
      <c r="K208" s="17">
        <v>0.18</v>
      </c>
      <c r="L208" s="17">
        <v>25.0</v>
      </c>
      <c r="M208" s="17">
        <v>5.1</v>
      </c>
      <c r="N208" s="6" t="s">
        <v>17442</v>
      </c>
    </row>
    <row r="209">
      <c r="A209" s="6" t="s">
        <v>17443</v>
      </c>
      <c r="B209" s="15">
        <v>45975.47050247685</v>
      </c>
      <c r="C209" s="6" t="s">
        <v>86</v>
      </c>
      <c r="D209" s="6" t="s">
        <v>1042</v>
      </c>
      <c r="E209" s="6" t="s">
        <v>16983</v>
      </c>
      <c r="F209" s="6" t="s">
        <v>17031</v>
      </c>
      <c r="G209" s="17">
        <v>4.0</v>
      </c>
      <c r="H209" s="17">
        <v>0.0</v>
      </c>
      <c r="I209" s="17">
        <v>7.0</v>
      </c>
      <c r="J209" s="17">
        <v>12070.0</v>
      </c>
      <c r="K209" s="17">
        <v>0.46</v>
      </c>
      <c r="L209" s="17">
        <v>20.0</v>
      </c>
      <c r="M209" s="17">
        <v>19.25</v>
      </c>
      <c r="N209" s="6" t="s">
        <v>17444</v>
      </c>
    </row>
    <row r="210">
      <c r="A210" s="6" t="s">
        <v>17443</v>
      </c>
      <c r="B210" s="15">
        <v>45975.47050247685</v>
      </c>
      <c r="C210" s="6" t="s">
        <v>91</v>
      </c>
      <c r="D210" s="6" t="s">
        <v>1132</v>
      </c>
      <c r="E210" s="6" t="s">
        <v>152</v>
      </c>
      <c r="F210" s="6" t="s">
        <v>17031</v>
      </c>
      <c r="G210" s="17">
        <v>4.0</v>
      </c>
      <c r="H210" s="17">
        <v>2.0</v>
      </c>
      <c r="I210" s="17">
        <v>3.0</v>
      </c>
      <c r="J210" s="17">
        <v>18182.0</v>
      </c>
      <c r="K210" s="17">
        <v>0.29</v>
      </c>
      <c r="L210" s="17">
        <v>20.0</v>
      </c>
      <c r="M210" s="17">
        <v>7.25</v>
      </c>
      <c r="N210" s="6" t="s">
        <v>17445</v>
      </c>
    </row>
    <row r="211">
      <c r="A211" s="6" t="s">
        <v>17446</v>
      </c>
      <c r="B211" s="15">
        <v>45975.48154887732</v>
      </c>
      <c r="C211" s="6" t="s">
        <v>28</v>
      </c>
      <c r="D211" s="6" t="s">
        <v>3647</v>
      </c>
      <c r="E211" s="6" t="s">
        <v>16984</v>
      </c>
      <c r="F211" s="6" t="s">
        <v>17028</v>
      </c>
      <c r="G211" s="17">
        <v>5.0</v>
      </c>
      <c r="H211" s="17">
        <v>9.0</v>
      </c>
      <c r="I211" s="17">
        <v>8.0</v>
      </c>
      <c r="J211" s="17">
        <v>16551.0</v>
      </c>
      <c r="K211" s="17">
        <v>0.48</v>
      </c>
      <c r="L211" s="17">
        <v>33.0</v>
      </c>
      <c r="M211" s="17">
        <v>-2.9</v>
      </c>
      <c r="N211" s="6" t="s">
        <v>17447</v>
      </c>
    </row>
    <row r="212">
      <c r="A212" s="6" t="s">
        <v>17448</v>
      </c>
      <c r="B212" s="15">
        <v>45975.51941925926</v>
      </c>
      <c r="C212" s="6" t="s">
        <v>58</v>
      </c>
      <c r="D212" s="6" t="s">
        <v>1440</v>
      </c>
      <c r="E212" s="6" t="s">
        <v>152</v>
      </c>
      <c r="F212" s="6" t="s">
        <v>17031</v>
      </c>
      <c r="G212" s="17">
        <v>5.0</v>
      </c>
      <c r="H212" s="17">
        <v>4.0</v>
      </c>
      <c r="I212" s="17">
        <v>12.0</v>
      </c>
      <c r="J212" s="17">
        <v>35840.0</v>
      </c>
      <c r="K212" s="17">
        <v>0.32</v>
      </c>
      <c r="L212" s="17">
        <v>34.0</v>
      </c>
      <c r="M212" s="17">
        <v>10.3</v>
      </c>
      <c r="N212" s="6" t="s">
        <v>17449</v>
      </c>
    </row>
    <row r="213">
      <c r="A213" s="6" t="s">
        <v>17450</v>
      </c>
      <c r="B213" s="15">
        <v>45975.57433809028</v>
      </c>
      <c r="C213" s="6" t="s">
        <v>109</v>
      </c>
      <c r="D213" s="6" t="s">
        <v>1249</v>
      </c>
      <c r="E213" s="6" t="s">
        <v>17042</v>
      </c>
      <c r="F213" s="6" t="s">
        <v>17028</v>
      </c>
      <c r="G213" s="17">
        <v>0.0</v>
      </c>
      <c r="H213" s="17">
        <v>7.0</v>
      </c>
      <c r="I213" s="17">
        <v>10.0</v>
      </c>
      <c r="J213" s="17">
        <v>6237.0</v>
      </c>
      <c r="K213" s="17">
        <v>0.5</v>
      </c>
      <c r="L213" s="17">
        <v>29.0</v>
      </c>
      <c r="M213" s="17">
        <v>-3.6</v>
      </c>
      <c r="N213" s="6" t="s">
        <v>17451</v>
      </c>
    </row>
    <row r="214">
      <c r="A214" s="6" t="s">
        <v>17452</v>
      </c>
      <c r="B214" s="15">
        <v>45975.567089502314</v>
      </c>
      <c r="C214" s="6" t="s">
        <v>58</v>
      </c>
      <c r="D214" s="6" t="s">
        <v>1063</v>
      </c>
      <c r="E214" s="6" t="s">
        <v>454</v>
      </c>
      <c r="F214" s="6" t="s">
        <v>17031</v>
      </c>
      <c r="G214" s="17">
        <v>4.0</v>
      </c>
      <c r="H214" s="17">
        <v>13.0</v>
      </c>
      <c r="I214" s="17">
        <v>15.0</v>
      </c>
      <c r="J214" s="17">
        <v>26919.0</v>
      </c>
      <c r="K214" s="17">
        <v>0.4</v>
      </c>
      <c r="L214" s="17">
        <v>36.0</v>
      </c>
      <c r="M214" s="17">
        <v>5.42</v>
      </c>
      <c r="N214" s="6" t="s">
        <v>17453</v>
      </c>
    </row>
    <row r="215">
      <c r="A215" s="6" t="s">
        <v>17454</v>
      </c>
      <c r="B215" s="15">
        <v>45975.605984814814</v>
      </c>
      <c r="C215" s="6" t="s">
        <v>109</v>
      </c>
      <c r="D215" s="6" t="s">
        <v>1137</v>
      </c>
      <c r="E215" s="6" t="s">
        <v>16983</v>
      </c>
      <c r="F215" s="6" t="s">
        <v>17028</v>
      </c>
      <c r="G215" s="17">
        <v>15.0</v>
      </c>
      <c r="H215" s="17">
        <v>11.0</v>
      </c>
      <c r="I215" s="17">
        <v>8.0</v>
      </c>
      <c r="J215" s="17">
        <v>45595.0</v>
      </c>
      <c r="K215" s="17">
        <v>0.43</v>
      </c>
      <c r="L215" s="17">
        <v>41.0</v>
      </c>
      <c r="M215" s="17">
        <v>-0.7</v>
      </c>
      <c r="N215" s="6" t="s">
        <v>17455</v>
      </c>
    </row>
    <row r="216">
      <c r="A216" s="6" t="s">
        <v>17456</v>
      </c>
      <c r="B216" s="15">
        <v>45975.60953825232</v>
      </c>
      <c r="C216" s="6" t="s">
        <v>58</v>
      </c>
      <c r="D216" s="6" t="s">
        <v>1054</v>
      </c>
      <c r="E216" s="6" t="s">
        <v>152</v>
      </c>
      <c r="F216" s="6" t="s">
        <v>17028</v>
      </c>
      <c r="G216" s="17">
        <v>3.0</v>
      </c>
      <c r="H216" s="17">
        <v>7.0</v>
      </c>
      <c r="I216" s="17">
        <v>2.0</v>
      </c>
      <c r="J216" s="17">
        <v>13042.0</v>
      </c>
      <c r="K216" s="17">
        <v>0.22</v>
      </c>
      <c r="L216" s="17">
        <v>28.0</v>
      </c>
      <c r="M216" s="17">
        <v>-1.2</v>
      </c>
      <c r="N216" s="6" t="s">
        <v>17457</v>
      </c>
    </row>
    <row r="217">
      <c r="A217" s="6" t="s">
        <v>17458</v>
      </c>
      <c r="B217" s="15">
        <v>45975.689340173616</v>
      </c>
      <c r="C217" s="6" t="s">
        <v>37</v>
      </c>
      <c r="D217" s="6" t="s">
        <v>1440</v>
      </c>
      <c r="E217" s="6" t="s">
        <v>152</v>
      </c>
      <c r="F217" s="6" t="s">
        <v>17028</v>
      </c>
      <c r="G217" s="17">
        <v>2.0</v>
      </c>
      <c r="H217" s="17">
        <v>5.0</v>
      </c>
      <c r="I217" s="17">
        <v>2.0</v>
      </c>
      <c r="J217" s="17">
        <v>10978.0</v>
      </c>
      <c r="K217" s="17">
        <v>0.4</v>
      </c>
      <c r="L217" s="17">
        <v>25.0</v>
      </c>
      <c r="M217" s="17">
        <v>-5.6</v>
      </c>
      <c r="N217" s="6" t="s">
        <v>17459</v>
      </c>
    </row>
    <row r="218">
      <c r="A218" s="6" t="s">
        <v>17460</v>
      </c>
      <c r="B218" s="15">
        <v>45975.68396592593</v>
      </c>
      <c r="C218" s="6" t="s">
        <v>109</v>
      </c>
      <c r="D218" s="6" t="s">
        <v>972</v>
      </c>
      <c r="E218" s="6" t="s">
        <v>17042</v>
      </c>
      <c r="F218" s="6" t="s">
        <v>17028</v>
      </c>
      <c r="G218" s="17">
        <v>0.0</v>
      </c>
      <c r="H218" s="17">
        <v>7.0</v>
      </c>
      <c r="I218" s="17">
        <v>7.0</v>
      </c>
      <c r="J218" s="17">
        <v>4131.0</v>
      </c>
      <c r="K218" s="17">
        <v>0.41</v>
      </c>
      <c r="L218" s="17">
        <v>32.0</v>
      </c>
      <c r="M218" s="17">
        <v>-1.6</v>
      </c>
      <c r="N218" s="6" t="s">
        <v>17461</v>
      </c>
    </row>
    <row r="219">
      <c r="A219" s="6" t="s">
        <v>17462</v>
      </c>
      <c r="B219" s="15">
        <v>45975.66849373843</v>
      </c>
      <c r="C219" s="6" t="s">
        <v>58</v>
      </c>
      <c r="D219" s="6" t="s">
        <v>1349</v>
      </c>
      <c r="E219" s="6" t="s">
        <v>152</v>
      </c>
      <c r="F219" s="6" t="s">
        <v>17031</v>
      </c>
      <c r="G219" s="17">
        <v>9.0</v>
      </c>
      <c r="H219" s="17">
        <v>5.0</v>
      </c>
      <c r="I219" s="17">
        <v>10.0</v>
      </c>
      <c r="J219" s="17">
        <v>30950.0</v>
      </c>
      <c r="K219" s="17">
        <v>0.41</v>
      </c>
      <c r="L219" s="17">
        <v>31.0</v>
      </c>
      <c r="M219" s="17">
        <v>13.1</v>
      </c>
      <c r="N219" s="6" t="s">
        <v>17463</v>
      </c>
    </row>
    <row r="220">
      <c r="A220" s="6" t="s">
        <v>17464</v>
      </c>
      <c r="B220" s="15">
        <v>45975.71044069444</v>
      </c>
      <c r="C220" s="6" t="s">
        <v>37</v>
      </c>
      <c r="D220" s="6" t="s">
        <v>1709</v>
      </c>
      <c r="E220" s="6" t="s">
        <v>17042</v>
      </c>
      <c r="F220" s="6" t="s">
        <v>17031</v>
      </c>
      <c r="G220" s="17">
        <v>8.0</v>
      </c>
      <c r="H220" s="17">
        <v>9.0</v>
      </c>
      <c r="I220" s="17">
        <v>8.0</v>
      </c>
      <c r="J220" s="17">
        <v>29920.0</v>
      </c>
      <c r="K220" s="17">
        <v>0.33</v>
      </c>
      <c r="L220" s="17">
        <v>38.0</v>
      </c>
      <c r="M220" s="17">
        <v>11.4</v>
      </c>
      <c r="N220" s="6" t="s">
        <v>17465</v>
      </c>
    </row>
    <row r="221">
      <c r="A221" s="6" t="s">
        <v>17466</v>
      </c>
      <c r="B221" s="15">
        <v>45975.740729502315</v>
      </c>
      <c r="C221" s="6" t="s">
        <v>37</v>
      </c>
      <c r="D221" s="6" t="s">
        <v>1670</v>
      </c>
      <c r="E221" s="6" t="s">
        <v>17042</v>
      </c>
      <c r="F221" s="6" t="s">
        <v>17028</v>
      </c>
      <c r="G221" s="17">
        <v>12.0</v>
      </c>
      <c r="H221" s="17">
        <v>9.0</v>
      </c>
      <c r="I221" s="17">
        <v>13.0</v>
      </c>
      <c r="J221" s="17">
        <v>28606.0</v>
      </c>
      <c r="K221" s="17">
        <v>0.69</v>
      </c>
      <c r="L221" s="17">
        <v>32.0</v>
      </c>
      <c r="M221" s="17">
        <v>1.55</v>
      </c>
      <c r="N221" s="6" t="s">
        <v>17467</v>
      </c>
    </row>
    <row r="222">
      <c r="A222" s="6" t="s">
        <v>17468</v>
      </c>
      <c r="B222" s="15">
        <v>45975.74518789352</v>
      </c>
      <c r="C222" s="6" t="s">
        <v>58</v>
      </c>
      <c r="D222" s="6" t="s">
        <v>2590</v>
      </c>
      <c r="E222" s="6" t="s">
        <v>152</v>
      </c>
      <c r="F222" s="6" t="s">
        <v>17028</v>
      </c>
      <c r="G222" s="17">
        <v>4.0</v>
      </c>
      <c r="H222" s="17">
        <v>6.0</v>
      </c>
      <c r="I222" s="17">
        <v>5.0</v>
      </c>
      <c r="J222" s="17">
        <v>24374.0</v>
      </c>
      <c r="K222" s="17">
        <v>0.35</v>
      </c>
      <c r="L222" s="17">
        <v>27.0</v>
      </c>
      <c r="M222" s="17">
        <v>0.1</v>
      </c>
      <c r="N222" s="6" t="s">
        <v>17469</v>
      </c>
    </row>
    <row r="223">
      <c r="A223" s="6" t="s">
        <v>17470</v>
      </c>
      <c r="B223" s="15">
        <v>45975.89582425926</v>
      </c>
      <c r="C223" s="6" t="s">
        <v>37</v>
      </c>
      <c r="D223" s="6" t="s">
        <v>1670</v>
      </c>
      <c r="E223" s="6" t="s">
        <v>17042</v>
      </c>
      <c r="F223" s="6" t="s">
        <v>17031</v>
      </c>
      <c r="G223" s="17">
        <v>9.0</v>
      </c>
      <c r="H223" s="17">
        <v>4.0</v>
      </c>
      <c r="I223" s="17">
        <v>13.0</v>
      </c>
      <c r="J223" s="17">
        <v>16934.0</v>
      </c>
      <c r="K223" s="17">
        <v>0.59</v>
      </c>
      <c r="L223" s="17">
        <v>22.0</v>
      </c>
      <c r="M223" s="17">
        <v>9.05</v>
      </c>
      <c r="N223" s="6" t="s">
        <v>17471</v>
      </c>
    </row>
    <row r="224">
      <c r="A224" s="6" t="s">
        <v>17472</v>
      </c>
      <c r="B224" s="15">
        <v>45975.88501209491</v>
      </c>
      <c r="C224" s="6" t="s">
        <v>91</v>
      </c>
      <c r="D224" s="6" t="s">
        <v>2274</v>
      </c>
      <c r="E224" s="6" t="s">
        <v>16984</v>
      </c>
      <c r="F224" s="6" t="s">
        <v>17028</v>
      </c>
      <c r="G224" s="17">
        <v>9.0</v>
      </c>
      <c r="H224" s="17">
        <v>16.0</v>
      </c>
      <c r="I224" s="17">
        <v>9.0</v>
      </c>
      <c r="J224" s="17">
        <v>56612.0</v>
      </c>
      <c r="K224" s="17">
        <v>0.38</v>
      </c>
      <c r="L224" s="17">
        <v>44.0</v>
      </c>
      <c r="M224" s="17">
        <v>-1.4</v>
      </c>
      <c r="N224" s="6" t="s">
        <v>17473</v>
      </c>
    </row>
    <row r="225">
      <c r="A225" s="6" t="s">
        <v>17474</v>
      </c>
      <c r="B225" s="15">
        <v>45975.91773688658</v>
      </c>
      <c r="C225" s="6" t="s">
        <v>37</v>
      </c>
      <c r="D225" s="6" t="s">
        <v>1670</v>
      </c>
      <c r="E225" s="6" t="s">
        <v>17042</v>
      </c>
      <c r="F225" s="6" t="s">
        <v>17031</v>
      </c>
      <c r="G225" s="17">
        <v>8.0</v>
      </c>
      <c r="H225" s="17">
        <v>6.0</v>
      </c>
      <c r="I225" s="17">
        <v>17.0</v>
      </c>
      <c r="J225" s="17">
        <v>27366.0</v>
      </c>
      <c r="K225" s="17">
        <v>0.56</v>
      </c>
      <c r="L225" s="17">
        <v>35.0</v>
      </c>
      <c r="M225" s="17">
        <v>10.05</v>
      </c>
      <c r="N225" s="6" t="s">
        <v>17475</v>
      </c>
    </row>
    <row r="226">
      <c r="A226" s="6" t="s">
        <v>17476</v>
      </c>
      <c r="B226" s="15">
        <v>45975.9521068287</v>
      </c>
      <c r="C226" s="6" t="s">
        <v>37</v>
      </c>
      <c r="D226" s="6" t="s">
        <v>1670</v>
      </c>
      <c r="E226" s="6" t="s">
        <v>17042</v>
      </c>
      <c r="F226" s="6" t="s">
        <v>17028</v>
      </c>
      <c r="G226" s="17">
        <v>6.0</v>
      </c>
      <c r="H226" s="17">
        <v>8.0</v>
      </c>
      <c r="I226" s="17">
        <v>6.0</v>
      </c>
      <c r="J226" s="17">
        <v>17587.0</v>
      </c>
      <c r="K226" s="17">
        <v>0.43</v>
      </c>
      <c r="L226" s="17">
        <v>32.0</v>
      </c>
      <c r="M226" s="17">
        <v>-2.0</v>
      </c>
      <c r="N226" s="6" t="s">
        <v>17477</v>
      </c>
    </row>
    <row r="227">
      <c r="A227" s="6" t="s">
        <v>17478</v>
      </c>
      <c r="B227" s="15">
        <v>45975.95388327546</v>
      </c>
      <c r="C227" s="6" t="s">
        <v>141</v>
      </c>
      <c r="D227" s="6" t="s">
        <v>2171</v>
      </c>
      <c r="E227" s="6" t="s">
        <v>16984</v>
      </c>
      <c r="F227" s="6" t="s">
        <v>17028</v>
      </c>
      <c r="G227" s="17">
        <v>6.0</v>
      </c>
      <c r="H227" s="17">
        <v>10.0</v>
      </c>
      <c r="I227" s="17">
        <v>6.0</v>
      </c>
      <c r="J227" s="17">
        <v>15267.0</v>
      </c>
      <c r="K227" s="17">
        <v>0.39</v>
      </c>
      <c r="L227" s="17">
        <v>36.0</v>
      </c>
      <c r="M227" s="17">
        <v>-3.95</v>
      </c>
      <c r="N227" s="6" t="s">
        <v>17479</v>
      </c>
    </row>
    <row r="228">
      <c r="A228" s="6" t="s">
        <v>17480</v>
      </c>
      <c r="B228" s="15">
        <v>45975.99548162037</v>
      </c>
      <c r="C228" s="6" t="s">
        <v>21</v>
      </c>
      <c r="D228" s="6" t="s">
        <v>1249</v>
      </c>
      <c r="E228" s="6" t="s">
        <v>17042</v>
      </c>
      <c r="F228" s="6" t="s">
        <v>17028</v>
      </c>
      <c r="G228" s="17">
        <v>0.0</v>
      </c>
      <c r="H228" s="17">
        <v>9.0</v>
      </c>
      <c r="I228" s="17">
        <v>8.0</v>
      </c>
      <c r="J228" s="17">
        <v>8352.0</v>
      </c>
      <c r="K228" s="17">
        <v>0.67</v>
      </c>
      <c r="L228" s="17">
        <v>28.0</v>
      </c>
      <c r="M228" s="17">
        <v>-1.55</v>
      </c>
      <c r="N228" s="6" t="s">
        <v>17481</v>
      </c>
    </row>
    <row r="229">
      <c r="A229" s="6" t="s">
        <v>17482</v>
      </c>
      <c r="B229" s="15">
        <v>45975.9940440162</v>
      </c>
      <c r="C229" s="6" t="s">
        <v>33</v>
      </c>
      <c r="D229" s="6" t="s">
        <v>983</v>
      </c>
      <c r="E229" s="6" t="s">
        <v>16984</v>
      </c>
      <c r="F229" s="6" t="s">
        <v>17031</v>
      </c>
      <c r="G229" s="17">
        <v>12.0</v>
      </c>
      <c r="H229" s="17">
        <v>4.0</v>
      </c>
      <c r="I229" s="17">
        <v>9.0</v>
      </c>
      <c r="J229" s="17">
        <v>24260.0</v>
      </c>
      <c r="K229" s="17">
        <v>0.48</v>
      </c>
      <c r="L229" s="17">
        <v>35.0</v>
      </c>
      <c r="M229" s="17">
        <v>22.35</v>
      </c>
      <c r="N229" s="6" t="s">
        <v>17483</v>
      </c>
    </row>
    <row r="230">
      <c r="A230" s="6" t="s">
        <v>17484</v>
      </c>
      <c r="B230" s="15">
        <v>45975.97918034722</v>
      </c>
      <c r="C230" s="6" t="s">
        <v>54</v>
      </c>
      <c r="D230" s="6" t="s">
        <v>928</v>
      </c>
      <c r="E230" s="6" t="s">
        <v>16984</v>
      </c>
      <c r="F230" s="6" t="s">
        <v>17028</v>
      </c>
      <c r="G230" s="17">
        <v>13.0</v>
      </c>
      <c r="H230" s="17">
        <v>10.0</v>
      </c>
      <c r="I230" s="17">
        <v>12.0</v>
      </c>
      <c r="J230" s="17">
        <v>36819.0</v>
      </c>
      <c r="K230" s="17">
        <v>0.68</v>
      </c>
      <c r="L230" s="17">
        <v>35.0</v>
      </c>
      <c r="M230" s="17">
        <v>-2.49</v>
      </c>
      <c r="N230" s="6" t="s">
        <v>17485</v>
      </c>
    </row>
    <row r="231">
      <c r="A231" s="6" t="s">
        <v>17486</v>
      </c>
      <c r="B231" s="15">
        <v>45976.00972731481</v>
      </c>
      <c r="C231" s="6" t="s">
        <v>54</v>
      </c>
      <c r="D231" s="6" t="s">
        <v>919</v>
      </c>
      <c r="E231" s="6" t="s">
        <v>454</v>
      </c>
      <c r="F231" s="6" t="s">
        <v>17031</v>
      </c>
      <c r="G231" s="17">
        <v>5.0</v>
      </c>
      <c r="H231" s="17">
        <v>7.0</v>
      </c>
      <c r="I231" s="17">
        <v>11.0</v>
      </c>
      <c r="J231" s="17">
        <v>33421.0</v>
      </c>
      <c r="K231" s="17">
        <v>0.44</v>
      </c>
      <c r="L231" s="17">
        <v>32.0</v>
      </c>
      <c r="M231" s="17">
        <v>12.64</v>
      </c>
      <c r="N231" s="6" t="s">
        <v>17487</v>
      </c>
    </row>
    <row r="232">
      <c r="A232" s="6" t="s">
        <v>17488</v>
      </c>
      <c r="B232" s="15">
        <v>45976.1678990625</v>
      </c>
      <c r="C232" s="6" t="s">
        <v>37</v>
      </c>
      <c r="D232" s="6" t="s">
        <v>1670</v>
      </c>
      <c r="E232" s="6" t="s">
        <v>17042</v>
      </c>
      <c r="F232" s="6" t="s">
        <v>17031</v>
      </c>
      <c r="G232" s="17">
        <v>5.0</v>
      </c>
      <c r="H232" s="17">
        <v>4.0</v>
      </c>
      <c r="I232" s="17">
        <v>16.0</v>
      </c>
      <c r="J232" s="17">
        <v>21617.0</v>
      </c>
      <c r="K232" s="17">
        <v>0.53</v>
      </c>
      <c r="L232" s="17">
        <v>30.0</v>
      </c>
      <c r="M232" s="17">
        <v>15.1</v>
      </c>
      <c r="N232" s="6" t="s">
        <v>17489</v>
      </c>
    </row>
    <row r="233">
      <c r="A233" s="6" t="s">
        <v>17490</v>
      </c>
      <c r="B233" s="15">
        <v>45976.19605908565</v>
      </c>
      <c r="C233" s="6" t="s">
        <v>37</v>
      </c>
      <c r="D233" s="6" t="s">
        <v>1670</v>
      </c>
      <c r="E233" s="6" t="s">
        <v>17042</v>
      </c>
      <c r="F233" s="6" t="s">
        <v>17031</v>
      </c>
      <c r="G233" s="17">
        <v>7.0</v>
      </c>
      <c r="H233" s="17">
        <v>12.0</v>
      </c>
      <c r="I233" s="17">
        <v>20.0</v>
      </c>
      <c r="J233" s="17">
        <v>31679.0</v>
      </c>
      <c r="K233" s="17">
        <v>0.52</v>
      </c>
      <c r="L233" s="17">
        <v>42.0</v>
      </c>
      <c r="M233" s="17">
        <v>7.8</v>
      </c>
      <c r="N233" s="6" t="s">
        <v>17491</v>
      </c>
    </row>
    <row r="234">
      <c r="A234" s="6" t="s">
        <v>17492</v>
      </c>
      <c r="B234" s="15">
        <v>45976.23015928241</v>
      </c>
      <c r="C234" s="6" t="s">
        <v>37</v>
      </c>
      <c r="D234" s="6" t="s">
        <v>1440</v>
      </c>
      <c r="E234" s="6" t="s">
        <v>17042</v>
      </c>
      <c r="F234" s="6" t="s">
        <v>17028</v>
      </c>
      <c r="G234" s="17">
        <v>2.0</v>
      </c>
      <c r="H234" s="17">
        <v>13.0</v>
      </c>
      <c r="I234" s="17">
        <v>6.0</v>
      </c>
      <c r="J234" s="17">
        <v>15044.0</v>
      </c>
      <c r="K234" s="17">
        <v>0.29</v>
      </c>
      <c r="L234" s="17">
        <v>33.0</v>
      </c>
      <c r="M234" s="17">
        <v>-1.3</v>
      </c>
      <c r="N234" s="6" t="s">
        <v>17493</v>
      </c>
    </row>
    <row r="235">
      <c r="A235" s="6" t="s">
        <v>17494</v>
      </c>
      <c r="B235" s="15">
        <v>45976.47790346065</v>
      </c>
      <c r="C235" s="6" t="s">
        <v>54</v>
      </c>
      <c r="D235" s="6" t="s">
        <v>2312</v>
      </c>
      <c r="E235" s="6" t="s">
        <v>16983</v>
      </c>
      <c r="F235" s="6" t="s">
        <v>17028</v>
      </c>
      <c r="G235" s="17">
        <v>2.0</v>
      </c>
      <c r="H235" s="17">
        <v>5.0</v>
      </c>
      <c r="I235" s="17">
        <v>5.0</v>
      </c>
      <c r="J235" s="17">
        <v>14271.0</v>
      </c>
      <c r="K235" s="17">
        <v>0.47</v>
      </c>
      <c r="L235" s="17">
        <v>27.0</v>
      </c>
      <c r="M235" s="17">
        <v>-2.2</v>
      </c>
      <c r="N235" s="6" t="s">
        <v>17495</v>
      </c>
    </row>
    <row r="236">
      <c r="A236" s="6" t="s">
        <v>17496</v>
      </c>
      <c r="B236" s="15">
        <v>45976.43828203704</v>
      </c>
      <c r="C236" s="6" t="s">
        <v>91</v>
      </c>
      <c r="D236" s="6" t="s">
        <v>1132</v>
      </c>
      <c r="E236" s="6" t="s">
        <v>152</v>
      </c>
      <c r="F236" s="6" t="s">
        <v>17031</v>
      </c>
      <c r="G236" s="17">
        <v>11.0</v>
      </c>
      <c r="H236" s="17">
        <v>7.0</v>
      </c>
      <c r="I236" s="17">
        <v>9.0</v>
      </c>
      <c r="J236" s="17">
        <v>36684.0</v>
      </c>
      <c r="K236" s="17">
        <v>0.33</v>
      </c>
      <c r="L236" s="17">
        <v>38.0</v>
      </c>
      <c r="M236" s="17">
        <v>10.45</v>
      </c>
      <c r="N236" s="6" t="s">
        <v>17497</v>
      </c>
    </row>
    <row r="237">
      <c r="A237" s="6" t="s">
        <v>17498</v>
      </c>
      <c r="B237" s="15">
        <v>45976.47296326389</v>
      </c>
      <c r="C237" s="6" t="s">
        <v>21</v>
      </c>
      <c r="D237" s="6" t="s">
        <v>1129</v>
      </c>
      <c r="E237" s="6" t="s">
        <v>17042</v>
      </c>
      <c r="F237" s="6" t="s">
        <v>17031</v>
      </c>
      <c r="G237" s="17">
        <v>2.0</v>
      </c>
      <c r="H237" s="17">
        <v>9.0</v>
      </c>
      <c r="I237" s="17">
        <v>29.0</v>
      </c>
      <c r="J237" s="17">
        <v>13750.0</v>
      </c>
      <c r="K237" s="17">
        <v>0.72</v>
      </c>
      <c r="L237" s="17">
        <v>35.0</v>
      </c>
      <c r="M237" s="17">
        <v>10.95</v>
      </c>
      <c r="N237" s="6" t="s">
        <v>17499</v>
      </c>
    </row>
    <row r="238">
      <c r="A238" s="6" t="s">
        <v>17494</v>
      </c>
      <c r="B238" s="15">
        <v>45976.47790346065</v>
      </c>
      <c r="C238" s="6" t="s">
        <v>33</v>
      </c>
      <c r="D238" s="6" t="s">
        <v>983</v>
      </c>
      <c r="E238" s="6" t="s">
        <v>16984</v>
      </c>
      <c r="F238" s="6" t="s">
        <v>17028</v>
      </c>
      <c r="G238" s="17">
        <v>6.0</v>
      </c>
      <c r="H238" s="17">
        <v>5.0</v>
      </c>
      <c r="I238" s="17">
        <v>5.0</v>
      </c>
      <c r="J238" s="17">
        <v>15016.0</v>
      </c>
      <c r="K238" s="17">
        <v>0.73</v>
      </c>
      <c r="L238" s="17">
        <v>27.0</v>
      </c>
      <c r="M238" s="17">
        <v>0.2</v>
      </c>
      <c r="N238" s="6" t="s">
        <v>17500</v>
      </c>
    </row>
    <row r="239">
      <c r="A239" s="6" t="s">
        <v>17501</v>
      </c>
      <c r="B239" s="15">
        <v>45976.508508831015</v>
      </c>
      <c r="C239" s="6" t="s">
        <v>28</v>
      </c>
      <c r="D239" s="6" t="s">
        <v>1309</v>
      </c>
      <c r="E239" s="6" t="s">
        <v>16984</v>
      </c>
      <c r="F239" s="6" t="s">
        <v>17028</v>
      </c>
      <c r="G239" s="17">
        <v>3.0</v>
      </c>
      <c r="H239" s="17">
        <v>8.0</v>
      </c>
      <c r="I239" s="17">
        <v>7.0</v>
      </c>
      <c r="J239" s="17">
        <v>9125.0</v>
      </c>
      <c r="K239" s="17">
        <v>0.42</v>
      </c>
      <c r="L239" s="17">
        <v>26.0</v>
      </c>
      <c r="M239" s="17">
        <v>-5.05</v>
      </c>
      <c r="N239" s="6" t="s">
        <v>17502</v>
      </c>
    </row>
    <row r="240">
      <c r="A240" s="6" t="s">
        <v>17501</v>
      </c>
      <c r="B240" s="15">
        <v>45976.508508831015</v>
      </c>
      <c r="C240" s="6" t="s">
        <v>33</v>
      </c>
      <c r="D240" s="6" t="s">
        <v>1137</v>
      </c>
      <c r="E240" s="6" t="s">
        <v>16983</v>
      </c>
      <c r="F240" s="6" t="s">
        <v>17028</v>
      </c>
      <c r="G240" s="17">
        <v>7.0</v>
      </c>
      <c r="H240" s="17">
        <v>5.0</v>
      </c>
      <c r="I240" s="17">
        <v>4.0</v>
      </c>
      <c r="J240" s="17">
        <v>21444.0</v>
      </c>
      <c r="K240" s="17">
        <v>0.46</v>
      </c>
      <c r="L240" s="17">
        <v>26.0</v>
      </c>
      <c r="M240" s="17">
        <v>1.36</v>
      </c>
      <c r="N240" s="6" t="s">
        <v>17503</v>
      </c>
    </row>
    <row r="241">
      <c r="A241" s="6" t="s">
        <v>17504</v>
      </c>
      <c r="B241" s="15">
        <v>45976.530108611114</v>
      </c>
      <c r="C241" s="6" t="s">
        <v>91</v>
      </c>
      <c r="D241" s="6" t="s">
        <v>1728</v>
      </c>
      <c r="E241" s="6" t="s">
        <v>17042</v>
      </c>
      <c r="F241" s="6" t="s">
        <v>17028</v>
      </c>
      <c r="G241" s="17">
        <v>5.0</v>
      </c>
      <c r="H241" s="17">
        <v>11.0</v>
      </c>
      <c r="I241" s="17">
        <v>11.0</v>
      </c>
      <c r="J241" s="17">
        <v>11031.0</v>
      </c>
      <c r="K241" s="17">
        <v>0.48</v>
      </c>
      <c r="L241" s="17">
        <v>28.0</v>
      </c>
      <c r="M241" s="17">
        <v>-5.6</v>
      </c>
      <c r="N241" s="6" t="s">
        <v>17505</v>
      </c>
    </row>
    <row r="242">
      <c r="A242" s="6" t="s">
        <v>17506</v>
      </c>
      <c r="B242" s="15">
        <v>45976.54473471065</v>
      </c>
      <c r="C242" s="6" t="s">
        <v>37</v>
      </c>
      <c r="D242" s="6" t="s">
        <v>1670</v>
      </c>
      <c r="E242" s="6" t="s">
        <v>17042</v>
      </c>
      <c r="F242" s="6" t="s">
        <v>17028</v>
      </c>
      <c r="G242" s="17">
        <v>5.0</v>
      </c>
      <c r="H242" s="17">
        <v>6.0</v>
      </c>
      <c r="I242" s="17">
        <v>9.0</v>
      </c>
      <c r="J242" s="17">
        <v>21530.0</v>
      </c>
      <c r="K242" s="17">
        <v>0.64</v>
      </c>
      <c r="L242" s="17">
        <v>28.0</v>
      </c>
      <c r="M242" s="17">
        <v>2.3</v>
      </c>
      <c r="N242" s="6" t="s">
        <v>17507</v>
      </c>
    </row>
    <row r="243">
      <c r="A243" s="6" t="s">
        <v>17508</v>
      </c>
      <c r="B243" s="15">
        <v>45976.5591816088</v>
      </c>
      <c r="C243" s="6" t="s">
        <v>86</v>
      </c>
      <c r="D243" s="6" t="s">
        <v>1042</v>
      </c>
      <c r="E243" s="6" t="s">
        <v>16983</v>
      </c>
      <c r="F243" s="6" t="s">
        <v>17028</v>
      </c>
      <c r="G243" s="17">
        <v>7.0</v>
      </c>
      <c r="H243" s="17">
        <v>6.0</v>
      </c>
      <c r="I243" s="17">
        <v>4.0</v>
      </c>
      <c r="J243" s="17">
        <v>23738.0</v>
      </c>
      <c r="K243" s="17">
        <v>0.31</v>
      </c>
      <c r="L243" s="17">
        <v>30.0</v>
      </c>
      <c r="M243" s="17">
        <v>2.57</v>
      </c>
      <c r="N243" s="6" t="s">
        <v>17509</v>
      </c>
    </row>
    <row r="244">
      <c r="A244" s="6" t="s">
        <v>17510</v>
      </c>
      <c r="B244" s="15">
        <v>45976.56763109953</v>
      </c>
      <c r="C244" s="6" t="s">
        <v>37</v>
      </c>
      <c r="D244" s="6" t="s">
        <v>972</v>
      </c>
      <c r="E244" s="6" t="s">
        <v>17042</v>
      </c>
      <c r="F244" s="6" t="s">
        <v>17028</v>
      </c>
      <c r="G244" s="17">
        <v>3.0</v>
      </c>
      <c r="H244" s="17">
        <v>5.0</v>
      </c>
      <c r="I244" s="17">
        <v>17.0</v>
      </c>
      <c r="J244" s="17">
        <v>14815.0</v>
      </c>
      <c r="K244" s="17">
        <v>0.83</v>
      </c>
      <c r="L244" s="17">
        <v>34.0</v>
      </c>
      <c r="M244" s="17">
        <v>8.7</v>
      </c>
      <c r="N244" s="6" t="s">
        <v>17511</v>
      </c>
    </row>
    <row r="245">
      <c r="A245" s="6" t="s">
        <v>17512</v>
      </c>
      <c r="B245" s="15">
        <v>45976.59529549768</v>
      </c>
      <c r="C245" s="6" t="s">
        <v>37</v>
      </c>
      <c r="D245" s="6" t="s">
        <v>1670</v>
      </c>
      <c r="E245" s="6" t="s">
        <v>17042</v>
      </c>
      <c r="F245" s="6" t="s">
        <v>17028</v>
      </c>
      <c r="G245" s="17">
        <v>8.0</v>
      </c>
      <c r="H245" s="17">
        <v>11.0</v>
      </c>
      <c r="I245" s="17">
        <v>15.0</v>
      </c>
      <c r="J245" s="17">
        <v>20077.0</v>
      </c>
      <c r="K245" s="17">
        <v>0.74</v>
      </c>
      <c r="L245" s="17">
        <v>35.0</v>
      </c>
      <c r="M245" s="17">
        <v>1.85</v>
      </c>
      <c r="N245" s="6" t="s">
        <v>17513</v>
      </c>
    </row>
    <row r="246">
      <c r="A246" s="6" t="s">
        <v>17514</v>
      </c>
      <c r="B246" s="15">
        <v>45976.586425173606</v>
      </c>
      <c r="C246" s="6" t="s">
        <v>86</v>
      </c>
      <c r="D246" s="6" t="s">
        <v>1042</v>
      </c>
      <c r="E246" s="6" t="s">
        <v>16983</v>
      </c>
      <c r="F246" s="6" t="s">
        <v>17031</v>
      </c>
      <c r="G246" s="17">
        <v>10.0</v>
      </c>
      <c r="H246" s="17">
        <v>2.0</v>
      </c>
      <c r="I246" s="17">
        <v>16.0</v>
      </c>
      <c r="J246" s="17">
        <v>39115.0</v>
      </c>
      <c r="K246" s="17">
        <v>0.55</v>
      </c>
      <c r="L246" s="17">
        <v>34.0</v>
      </c>
      <c r="M246" s="17">
        <v>22.21</v>
      </c>
      <c r="N246" s="6" t="s">
        <v>17515</v>
      </c>
    </row>
    <row r="247">
      <c r="A247" s="6" t="s">
        <v>17516</v>
      </c>
      <c r="B247" s="15">
        <v>45976.623746655096</v>
      </c>
      <c r="C247" s="6" t="s">
        <v>37</v>
      </c>
      <c r="D247" s="6" t="s">
        <v>1670</v>
      </c>
      <c r="E247" s="6" t="s">
        <v>17042</v>
      </c>
      <c r="F247" s="6" t="s">
        <v>17031</v>
      </c>
      <c r="G247" s="17">
        <v>9.0</v>
      </c>
      <c r="H247" s="17">
        <v>3.0</v>
      </c>
      <c r="I247" s="17">
        <v>16.0</v>
      </c>
      <c r="J247" s="17">
        <v>22168.0</v>
      </c>
      <c r="K247" s="17">
        <v>0.63</v>
      </c>
      <c r="L247" s="17">
        <v>27.0</v>
      </c>
      <c r="M247" s="17">
        <v>15.0</v>
      </c>
      <c r="N247" s="6" t="s">
        <v>17517</v>
      </c>
    </row>
    <row r="248">
      <c r="A248" s="6" t="s">
        <v>17516</v>
      </c>
      <c r="B248" s="15">
        <v>45976.623746655096</v>
      </c>
      <c r="C248" s="6" t="s">
        <v>86</v>
      </c>
      <c r="D248" s="6" t="s">
        <v>1042</v>
      </c>
      <c r="E248" s="6" t="s">
        <v>16983</v>
      </c>
      <c r="F248" s="6" t="s">
        <v>17031</v>
      </c>
      <c r="G248" s="17">
        <v>13.0</v>
      </c>
      <c r="H248" s="17">
        <v>3.0</v>
      </c>
      <c r="I248" s="17">
        <v>7.0</v>
      </c>
      <c r="J248" s="17">
        <v>29192.0</v>
      </c>
      <c r="K248" s="17">
        <v>0.5</v>
      </c>
      <c r="L248" s="17">
        <v>27.0</v>
      </c>
      <c r="M248" s="17">
        <v>26.92</v>
      </c>
      <c r="N248" s="6" t="s">
        <v>17518</v>
      </c>
    </row>
    <row r="249">
      <c r="A249" s="6" t="s">
        <v>17519</v>
      </c>
      <c r="B249" s="15">
        <v>45976.66335002315</v>
      </c>
      <c r="C249" s="6" t="s">
        <v>13</v>
      </c>
      <c r="D249" s="6" t="s">
        <v>1963</v>
      </c>
      <c r="E249" s="6" t="s">
        <v>152</v>
      </c>
      <c r="F249" s="6" t="s">
        <v>17031</v>
      </c>
      <c r="G249" s="17">
        <v>4.0</v>
      </c>
      <c r="H249" s="17">
        <v>5.0</v>
      </c>
      <c r="I249" s="17">
        <v>18.0</v>
      </c>
      <c r="J249" s="17">
        <v>28683.0</v>
      </c>
      <c r="K249" s="17">
        <v>0.59</v>
      </c>
      <c r="L249" s="17">
        <v>29.0</v>
      </c>
      <c r="M249" s="17">
        <v>12.25</v>
      </c>
      <c r="N249" s="6" t="s">
        <v>17520</v>
      </c>
    </row>
    <row r="250">
      <c r="A250" s="6" t="s">
        <v>17521</v>
      </c>
      <c r="B250" s="15">
        <v>45976.6885572801</v>
      </c>
      <c r="C250" s="6" t="s">
        <v>13</v>
      </c>
      <c r="D250" s="6" t="s">
        <v>1016</v>
      </c>
      <c r="E250" s="6" t="s">
        <v>16983</v>
      </c>
      <c r="F250" s="6" t="s">
        <v>17028</v>
      </c>
      <c r="G250" s="17">
        <v>3.0</v>
      </c>
      <c r="H250" s="17">
        <v>13.0</v>
      </c>
      <c r="I250" s="17">
        <v>13.0</v>
      </c>
      <c r="J250" s="17">
        <v>31695.0</v>
      </c>
      <c r="K250" s="17">
        <v>0.46</v>
      </c>
      <c r="L250" s="17">
        <v>35.0</v>
      </c>
      <c r="M250" s="17">
        <v>-4.71</v>
      </c>
      <c r="N250" s="6" t="s">
        <v>17522</v>
      </c>
    </row>
    <row r="251">
      <c r="A251" s="6" t="s">
        <v>17523</v>
      </c>
      <c r="B251" s="15">
        <v>45976.72596684028</v>
      </c>
      <c r="C251" s="6" t="s">
        <v>37</v>
      </c>
      <c r="D251" s="6" t="s">
        <v>1670</v>
      </c>
      <c r="E251" s="6" t="s">
        <v>17042</v>
      </c>
      <c r="F251" s="6" t="s">
        <v>17028</v>
      </c>
      <c r="G251" s="17">
        <v>3.0</v>
      </c>
      <c r="H251" s="17">
        <v>6.0</v>
      </c>
      <c r="I251" s="17">
        <v>4.0</v>
      </c>
      <c r="J251" s="17">
        <v>9736.0</v>
      </c>
      <c r="K251" s="17">
        <v>0.7</v>
      </c>
      <c r="L251" s="17">
        <v>21.0</v>
      </c>
      <c r="M251" s="17">
        <v>1.1</v>
      </c>
      <c r="N251" s="6" t="s">
        <v>17524</v>
      </c>
    </row>
    <row r="252">
      <c r="A252" s="6" t="s">
        <v>17525</v>
      </c>
      <c r="B252" s="15">
        <v>45976.69869483796</v>
      </c>
      <c r="C252" s="6" t="s">
        <v>91</v>
      </c>
      <c r="D252" s="6" t="s">
        <v>1054</v>
      </c>
      <c r="E252" s="6" t="s">
        <v>152</v>
      </c>
      <c r="F252" s="6" t="s">
        <v>17031</v>
      </c>
      <c r="G252" s="17">
        <v>6.0</v>
      </c>
      <c r="H252" s="17">
        <v>5.0</v>
      </c>
      <c r="I252" s="17">
        <v>5.0</v>
      </c>
      <c r="J252" s="17">
        <v>20379.0</v>
      </c>
      <c r="K252" s="17">
        <v>0.3</v>
      </c>
      <c r="L252" s="17">
        <v>26.0</v>
      </c>
      <c r="M252" s="17">
        <v>12.75</v>
      </c>
      <c r="N252" s="6" t="s">
        <v>17526</v>
      </c>
    </row>
    <row r="253">
      <c r="A253" s="6" t="s">
        <v>17527</v>
      </c>
      <c r="B253" s="15">
        <v>45976.74427934027</v>
      </c>
      <c r="C253" s="6" t="s">
        <v>37</v>
      </c>
      <c r="D253" s="6" t="s">
        <v>1670</v>
      </c>
      <c r="E253" s="6" t="s">
        <v>17042</v>
      </c>
      <c r="F253" s="6" t="s">
        <v>17031</v>
      </c>
      <c r="G253" s="17">
        <v>6.0</v>
      </c>
      <c r="H253" s="17">
        <v>1.0</v>
      </c>
      <c r="I253" s="17">
        <v>6.0</v>
      </c>
      <c r="J253" s="17">
        <v>12791.0</v>
      </c>
      <c r="K253" s="17">
        <v>0.52</v>
      </c>
      <c r="L253" s="17">
        <v>24.0</v>
      </c>
      <c r="M253" s="17">
        <v>13.55</v>
      </c>
      <c r="N253" s="6" t="s">
        <v>17528</v>
      </c>
    </row>
    <row r="254">
      <c r="A254" s="6" t="s">
        <v>17529</v>
      </c>
      <c r="B254" s="15">
        <v>45976.76760186342</v>
      </c>
      <c r="C254" s="6" t="s">
        <v>37</v>
      </c>
      <c r="D254" s="6" t="s">
        <v>1670</v>
      </c>
      <c r="E254" s="6" t="s">
        <v>17042</v>
      </c>
      <c r="F254" s="6" t="s">
        <v>17031</v>
      </c>
      <c r="G254" s="17">
        <v>9.0</v>
      </c>
      <c r="H254" s="17">
        <v>5.0</v>
      </c>
      <c r="I254" s="17">
        <v>13.0</v>
      </c>
      <c r="J254" s="17">
        <v>17394.0</v>
      </c>
      <c r="K254" s="17">
        <v>0.51</v>
      </c>
      <c r="L254" s="17">
        <v>26.0</v>
      </c>
      <c r="M254" s="17">
        <v>8.35</v>
      </c>
      <c r="N254" s="6" t="s">
        <v>17530</v>
      </c>
    </row>
    <row r="255">
      <c r="A255" s="6" t="s">
        <v>17531</v>
      </c>
      <c r="B255" s="15">
        <v>45976.75035431713</v>
      </c>
      <c r="C255" s="6" t="s">
        <v>91</v>
      </c>
      <c r="D255" s="6" t="s">
        <v>1005</v>
      </c>
      <c r="E255" s="6" t="s">
        <v>152</v>
      </c>
      <c r="F255" s="6" t="s">
        <v>17028</v>
      </c>
      <c r="G255" s="17">
        <v>0.0</v>
      </c>
      <c r="H255" s="17">
        <v>1.0</v>
      </c>
      <c r="I255" s="17">
        <v>1.0</v>
      </c>
      <c r="J255" s="17">
        <v>2001.0</v>
      </c>
      <c r="K255" s="17">
        <v>0.2</v>
      </c>
      <c r="L255" s="17">
        <v>8.0</v>
      </c>
      <c r="M255" s="17">
        <v>-4.0</v>
      </c>
      <c r="N255" s="6" t="s">
        <v>17532</v>
      </c>
    </row>
    <row r="256">
      <c r="A256" s="6" t="s">
        <v>17533</v>
      </c>
      <c r="B256" s="15">
        <v>45976.78994315972</v>
      </c>
      <c r="C256" s="6" t="s">
        <v>37</v>
      </c>
      <c r="D256" s="6" t="s">
        <v>1670</v>
      </c>
      <c r="E256" s="6" t="s">
        <v>17042</v>
      </c>
      <c r="F256" s="6" t="s">
        <v>17028</v>
      </c>
      <c r="G256" s="17">
        <v>4.0</v>
      </c>
      <c r="H256" s="17">
        <v>5.0</v>
      </c>
      <c r="I256" s="17">
        <v>2.0</v>
      </c>
      <c r="J256" s="17">
        <v>9044.0</v>
      </c>
      <c r="K256" s="17">
        <v>0.26</v>
      </c>
      <c r="L256" s="17">
        <v>26.0</v>
      </c>
      <c r="M256" s="17">
        <v>-2.7</v>
      </c>
      <c r="N256" s="6" t="s">
        <v>17534</v>
      </c>
    </row>
    <row r="257">
      <c r="A257" s="6" t="s">
        <v>17535</v>
      </c>
      <c r="B257" s="15">
        <v>45976.8221806713</v>
      </c>
      <c r="C257" s="6" t="s">
        <v>21</v>
      </c>
      <c r="D257" s="6" t="s">
        <v>3692</v>
      </c>
      <c r="E257" s="6" t="s">
        <v>16983</v>
      </c>
      <c r="F257" s="6" t="s">
        <v>17028</v>
      </c>
      <c r="G257" s="17">
        <v>10.0</v>
      </c>
      <c r="H257" s="17">
        <v>8.0</v>
      </c>
      <c r="I257" s="17">
        <v>9.0</v>
      </c>
      <c r="J257" s="17">
        <v>38947.0</v>
      </c>
      <c r="K257" s="17">
        <v>0.51</v>
      </c>
      <c r="L257" s="17">
        <v>32.0</v>
      </c>
      <c r="M257" s="17">
        <v>-0.4</v>
      </c>
      <c r="N257" s="6" t="s">
        <v>17536</v>
      </c>
    </row>
    <row r="258">
      <c r="A258" s="6" t="s">
        <v>17537</v>
      </c>
      <c r="B258" s="15">
        <v>45976.813308680554</v>
      </c>
      <c r="C258" s="6" t="s">
        <v>37</v>
      </c>
      <c r="D258" s="6" t="s">
        <v>1670</v>
      </c>
      <c r="E258" s="6" t="s">
        <v>17042</v>
      </c>
      <c r="F258" s="6" t="s">
        <v>17031</v>
      </c>
      <c r="G258" s="17">
        <v>5.0</v>
      </c>
      <c r="H258" s="17">
        <v>12.0</v>
      </c>
      <c r="I258" s="17">
        <v>20.0</v>
      </c>
      <c r="J258" s="17">
        <v>27314.0</v>
      </c>
      <c r="K258" s="17">
        <v>0.6</v>
      </c>
      <c r="L258" s="17">
        <v>36.0</v>
      </c>
      <c r="M258" s="17">
        <v>9.05</v>
      </c>
      <c r="N258" s="6" t="s">
        <v>17538</v>
      </c>
    </row>
    <row r="259">
      <c r="A259" s="6" t="s">
        <v>17539</v>
      </c>
      <c r="B259" s="15">
        <v>45976.99195752315</v>
      </c>
      <c r="C259" s="6" t="s">
        <v>86</v>
      </c>
      <c r="D259" s="6" t="s">
        <v>1042</v>
      </c>
      <c r="E259" s="6" t="s">
        <v>16983</v>
      </c>
      <c r="F259" s="6" t="s">
        <v>17031</v>
      </c>
      <c r="G259" s="17">
        <v>3.0</v>
      </c>
      <c r="H259" s="17">
        <v>8.0</v>
      </c>
      <c r="I259" s="17">
        <v>13.0</v>
      </c>
      <c r="J259" s="17">
        <v>25249.0</v>
      </c>
      <c r="K259" s="17">
        <v>0.36</v>
      </c>
      <c r="L259" s="17">
        <v>37.0</v>
      </c>
      <c r="M259" s="17">
        <v>8.55</v>
      </c>
      <c r="N259" s="6" t="s">
        <v>17540</v>
      </c>
    </row>
    <row r="260">
      <c r="A260" s="6" t="s">
        <v>17541</v>
      </c>
      <c r="B260" s="15">
        <v>45977.02255730324</v>
      </c>
      <c r="C260" s="6" t="s">
        <v>86</v>
      </c>
      <c r="D260" s="6" t="s">
        <v>1042</v>
      </c>
      <c r="E260" s="6" t="s">
        <v>16983</v>
      </c>
      <c r="F260" s="6" t="s">
        <v>17028</v>
      </c>
      <c r="G260" s="17">
        <v>5.0</v>
      </c>
      <c r="H260" s="17">
        <v>7.0</v>
      </c>
      <c r="I260" s="17">
        <v>0.0</v>
      </c>
      <c r="J260" s="17">
        <v>15748.0</v>
      </c>
      <c r="K260" s="17">
        <v>0.29</v>
      </c>
      <c r="L260" s="17">
        <v>27.0</v>
      </c>
      <c r="M260" s="17">
        <v>-5.75</v>
      </c>
      <c r="N260" s="6" t="s">
        <v>17542</v>
      </c>
    </row>
    <row r="261">
      <c r="A261" s="6" t="s">
        <v>17543</v>
      </c>
      <c r="B261" s="15">
        <v>45977.050494571755</v>
      </c>
      <c r="C261" s="6" t="s">
        <v>86</v>
      </c>
      <c r="D261" s="6" t="s">
        <v>1042</v>
      </c>
      <c r="E261" s="6" t="s">
        <v>16983</v>
      </c>
      <c r="F261" s="6" t="s">
        <v>17031</v>
      </c>
      <c r="G261" s="17">
        <v>12.0</v>
      </c>
      <c r="H261" s="17">
        <v>5.0</v>
      </c>
      <c r="I261" s="17">
        <v>20.0</v>
      </c>
      <c r="J261" s="17">
        <v>39622.0</v>
      </c>
      <c r="K261" s="17">
        <v>0.57</v>
      </c>
      <c r="L261" s="17">
        <v>36.0</v>
      </c>
      <c r="M261" s="17">
        <v>21.32</v>
      </c>
      <c r="N261" s="6" t="s">
        <v>17544</v>
      </c>
    </row>
    <row r="262">
      <c r="A262" s="6" t="s">
        <v>17545</v>
      </c>
      <c r="B262" s="15">
        <v>45977.08105047454</v>
      </c>
      <c r="C262" s="6" t="s">
        <v>86</v>
      </c>
      <c r="D262" s="6" t="s">
        <v>1042</v>
      </c>
      <c r="E262" s="6" t="s">
        <v>16983</v>
      </c>
      <c r="F262" s="6" t="s">
        <v>17028</v>
      </c>
      <c r="G262" s="17">
        <v>8.0</v>
      </c>
      <c r="H262" s="17">
        <v>6.0</v>
      </c>
      <c r="I262" s="17">
        <v>9.0</v>
      </c>
      <c r="J262" s="17">
        <v>32178.0</v>
      </c>
      <c r="K262" s="17">
        <v>0.53</v>
      </c>
      <c r="L262" s="17">
        <v>37.0</v>
      </c>
      <c r="M262" s="17">
        <v>2.49</v>
      </c>
      <c r="N262" s="6" t="s">
        <v>17546</v>
      </c>
    </row>
    <row r="263">
      <c r="A263" s="6" t="s">
        <v>17547</v>
      </c>
      <c r="B263" s="15">
        <v>45977.09419834491</v>
      </c>
      <c r="C263" s="6" t="s">
        <v>37</v>
      </c>
      <c r="D263" s="6" t="s">
        <v>1670</v>
      </c>
      <c r="E263" s="6" t="s">
        <v>17042</v>
      </c>
      <c r="F263" s="6" t="s">
        <v>17031</v>
      </c>
      <c r="G263" s="17">
        <v>7.0</v>
      </c>
      <c r="H263" s="17">
        <v>6.0</v>
      </c>
      <c r="I263" s="17">
        <v>12.0</v>
      </c>
      <c r="J263" s="17">
        <v>17033.0</v>
      </c>
      <c r="K263" s="17">
        <v>0.51</v>
      </c>
      <c r="L263" s="17">
        <v>27.0</v>
      </c>
      <c r="M263" s="17">
        <v>6.2</v>
      </c>
      <c r="N263" s="6" t="s">
        <v>17548</v>
      </c>
    </row>
    <row r="264">
      <c r="A264" s="6" t="s">
        <v>17549</v>
      </c>
      <c r="B264" s="15">
        <v>45977.12228094907</v>
      </c>
      <c r="C264" s="6" t="s">
        <v>37</v>
      </c>
      <c r="D264" s="6" t="s">
        <v>1670</v>
      </c>
      <c r="E264" s="6" t="s">
        <v>17042</v>
      </c>
      <c r="F264" s="6" t="s">
        <v>17028</v>
      </c>
      <c r="G264" s="17">
        <v>3.0</v>
      </c>
      <c r="H264" s="17">
        <v>1.0</v>
      </c>
      <c r="I264" s="17">
        <v>3.0</v>
      </c>
      <c r="J264" s="17">
        <v>4258.0</v>
      </c>
      <c r="K264" s="17">
        <v>1.0</v>
      </c>
      <c r="L264" s="17">
        <v>10.0</v>
      </c>
      <c r="M264" s="17">
        <v>5.0</v>
      </c>
      <c r="N264" s="6" t="s">
        <v>17550</v>
      </c>
    </row>
    <row r="265">
      <c r="A265" s="6" t="s">
        <v>17551</v>
      </c>
      <c r="B265" s="15">
        <v>45977.48089663194</v>
      </c>
      <c r="C265" s="6" t="s">
        <v>86</v>
      </c>
      <c r="D265" s="6" t="s">
        <v>1042</v>
      </c>
      <c r="E265" s="6" t="s">
        <v>16983</v>
      </c>
      <c r="F265" s="6" t="s">
        <v>17028</v>
      </c>
      <c r="G265" s="17">
        <v>11.0</v>
      </c>
      <c r="H265" s="17">
        <v>5.0</v>
      </c>
      <c r="I265" s="17">
        <v>10.0</v>
      </c>
      <c r="J265" s="17">
        <v>34651.0</v>
      </c>
      <c r="K265" s="17">
        <v>0.6</v>
      </c>
      <c r="L265" s="17">
        <v>36.0</v>
      </c>
      <c r="M265" s="17">
        <v>5.38</v>
      </c>
      <c r="N265" s="6" t="s">
        <v>17552</v>
      </c>
    </row>
    <row r="266">
      <c r="A266" s="6" t="s">
        <v>17553</v>
      </c>
      <c r="B266" s="15">
        <v>45977.511298425925</v>
      </c>
      <c r="C266" s="6" t="s">
        <v>86</v>
      </c>
      <c r="D266" s="6" t="s">
        <v>1042</v>
      </c>
      <c r="E266" s="6" t="s">
        <v>16983</v>
      </c>
      <c r="F266" s="6" t="s">
        <v>17028</v>
      </c>
      <c r="G266" s="17">
        <v>3.0</v>
      </c>
      <c r="H266" s="17">
        <v>8.0</v>
      </c>
      <c r="I266" s="17">
        <v>2.0</v>
      </c>
      <c r="J266" s="17">
        <v>12210.0</v>
      </c>
      <c r="K266" s="17">
        <v>0.29</v>
      </c>
      <c r="L266" s="17">
        <v>23.0</v>
      </c>
      <c r="M266" s="17">
        <v>-6.15</v>
      </c>
      <c r="N266" s="6" t="s">
        <v>17554</v>
      </c>
    </row>
    <row r="267">
      <c r="A267" s="6" t="s">
        <v>17555</v>
      </c>
      <c r="B267" s="15">
        <v>45977.50358693287</v>
      </c>
      <c r="C267" s="6" t="s">
        <v>91</v>
      </c>
      <c r="D267" s="6" t="s">
        <v>2274</v>
      </c>
      <c r="E267" s="6" t="s">
        <v>152</v>
      </c>
      <c r="F267" s="6" t="s">
        <v>17031</v>
      </c>
      <c r="G267" s="17">
        <v>8.0</v>
      </c>
      <c r="H267" s="17">
        <v>10.0</v>
      </c>
      <c r="I267" s="17">
        <v>10.0</v>
      </c>
      <c r="J267" s="17">
        <v>45622.0</v>
      </c>
      <c r="K267" s="17">
        <v>0.35</v>
      </c>
      <c r="L267" s="17">
        <v>39.0</v>
      </c>
      <c r="M267" s="17">
        <v>7.05</v>
      </c>
      <c r="N267" s="6" t="s">
        <v>17556</v>
      </c>
    </row>
    <row r="268">
      <c r="A268" s="6" t="s">
        <v>17557</v>
      </c>
      <c r="B268" s="15">
        <v>45977.550679872686</v>
      </c>
      <c r="C268" s="6" t="s">
        <v>33</v>
      </c>
      <c r="D268" s="6" t="s">
        <v>983</v>
      </c>
      <c r="E268" s="6" t="s">
        <v>16984</v>
      </c>
      <c r="F268" s="6" t="s">
        <v>17028</v>
      </c>
      <c r="G268" s="17">
        <v>7.0</v>
      </c>
      <c r="H268" s="17">
        <v>6.0</v>
      </c>
      <c r="I268" s="17">
        <v>8.0</v>
      </c>
      <c r="J268" s="17">
        <v>16554.0</v>
      </c>
      <c r="K268" s="17">
        <v>0.83</v>
      </c>
      <c r="L268" s="17">
        <v>27.0</v>
      </c>
      <c r="M268" s="17">
        <v>-0.8</v>
      </c>
      <c r="N268" s="6" t="s">
        <v>17558</v>
      </c>
    </row>
    <row r="269">
      <c r="A269" s="6" t="s">
        <v>17559</v>
      </c>
      <c r="B269" s="15">
        <v>45977.57447091435</v>
      </c>
      <c r="C269" s="6" t="s">
        <v>33</v>
      </c>
      <c r="D269" s="6" t="s">
        <v>983</v>
      </c>
      <c r="E269" s="6" t="s">
        <v>16984</v>
      </c>
      <c r="F269" s="6" t="s">
        <v>17031</v>
      </c>
      <c r="G269" s="17">
        <v>8.0</v>
      </c>
      <c r="H269" s="17">
        <v>1.0</v>
      </c>
      <c r="I269" s="17">
        <v>9.0</v>
      </c>
      <c r="J269" s="17">
        <v>21158.0</v>
      </c>
      <c r="K269" s="17">
        <v>0.59</v>
      </c>
      <c r="L269" s="17">
        <v>28.0</v>
      </c>
      <c r="M269" s="17">
        <v>23.25</v>
      </c>
      <c r="N269" s="6" t="s">
        <v>17560</v>
      </c>
    </row>
    <row r="270">
      <c r="A270" s="6" t="s">
        <v>17561</v>
      </c>
      <c r="B270" s="15">
        <v>45977.59010148148</v>
      </c>
      <c r="C270" s="6" t="s">
        <v>37</v>
      </c>
      <c r="D270" s="6" t="s">
        <v>1670</v>
      </c>
      <c r="E270" s="6" t="s">
        <v>17042</v>
      </c>
      <c r="F270" s="6" t="s">
        <v>17031</v>
      </c>
      <c r="G270" s="17">
        <v>6.0</v>
      </c>
      <c r="H270" s="17">
        <v>4.0</v>
      </c>
      <c r="I270" s="17">
        <v>5.0</v>
      </c>
      <c r="J270" s="17">
        <v>11845.0</v>
      </c>
      <c r="K270" s="17">
        <v>0.35</v>
      </c>
      <c r="L270" s="17">
        <v>21.0</v>
      </c>
      <c r="M270" s="17">
        <v>6.4</v>
      </c>
      <c r="N270" s="6" t="s">
        <v>17562</v>
      </c>
    </row>
    <row r="271">
      <c r="A271" s="6" t="s">
        <v>17563</v>
      </c>
      <c r="B271" s="15">
        <v>45977.6148068287</v>
      </c>
      <c r="C271" s="6" t="s">
        <v>37</v>
      </c>
      <c r="D271" s="6" t="s">
        <v>1670</v>
      </c>
      <c r="E271" s="6" t="s">
        <v>17042</v>
      </c>
      <c r="F271" s="6" t="s">
        <v>17028</v>
      </c>
      <c r="G271" s="17">
        <v>5.0</v>
      </c>
      <c r="H271" s="17">
        <v>9.0</v>
      </c>
      <c r="I271" s="17">
        <v>11.0</v>
      </c>
      <c r="J271" s="17">
        <v>27830.0</v>
      </c>
      <c r="K271" s="17">
        <v>0.57</v>
      </c>
      <c r="L271" s="17">
        <v>33.0</v>
      </c>
      <c r="M271" s="17">
        <v>-2.25</v>
      </c>
      <c r="N271" s="6" t="s">
        <v>17564</v>
      </c>
    </row>
    <row r="272">
      <c r="A272" s="6" t="s">
        <v>17565</v>
      </c>
      <c r="B272" s="15">
        <v>45977.64325849537</v>
      </c>
      <c r="C272" s="6" t="s">
        <v>37</v>
      </c>
      <c r="D272" s="6" t="s">
        <v>1670</v>
      </c>
      <c r="E272" s="6" t="s">
        <v>17042</v>
      </c>
      <c r="F272" s="6" t="s">
        <v>17028</v>
      </c>
      <c r="G272" s="17">
        <v>4.0</v>
      </c>
      <c r="H272" s="17">
        <v>12.0</v>
      </c>
      <c r="I272" s="17">
        <v>9.0</v>
      </c>
      <c r="J272" s="17">
        <v>26251.0</v>
      </c>
      <c r="K272" s="17">
        <v>0.48</v>
      </c>
      <c r="L272" s="17">
        <v>32.0</v>
      </c>
      <c r="M272" s="17">
        <v>-3.8</v>
      </c>
      <c r="N272" s="6" t="s">
        <v>17566</v>
      </c>
    </row>
    <row r="273">
      <c r="A273" s="6" t="s">
        <v>17567</v>
      </c>
      <c r="B273" s="15">
        <v>45977.653356111114</v>
      </c>
      <c r="C273" s="6" t="s">
        <v>13</v>
      </c>
      <c r="D273" s="6" t="s">
        <v>1051</v>
      </c>
      <c r="E273" s="6" t="s">
        <v>454</v>
      </c>
      <c r="F273" s="6" t="s">
        <v>17031</v>
      </c>
      <c r="G273" s="17">
        <v>6.0</v>
      </c>
      <c r="H273" s="17">
        <v>4.0</v>
      </c>
      <c r="I273" s="17">
        <v>18.0</v>
      </c>
      <c r="J273" s="17">
        <v>36782.0</v>
      </c>
      <c r="K273" s="17">
        <v>0.5</v>
      </c>
      <c r="L273" s="17">
        <v>38.0</v>
      </c>
      <c r="M273" s="17">
        <v>16.57</v>
      </c>
      <c r="N273" s="6" t="s">
        <v>17568</v>
      </c>
    </row>
    <row r="274">
      <c r="A274" s="6" t="s">
        <v>17569</v>
      </c>
      <c r="B274" s="15">
        <v>45977.67167298611</v>
      </c>
      <c r="C274" s="6" t="s">
        <v>21</v>
      </c>
      <c r="D274" s="6" t="s">
        <v>3692</v>
      </c>
      <c r="E274" s="6" t="s">
        <v>16983</v>
      </c>
      <c r="F274" s="6" t="s">
        <v>17028</v>
      </c>
      <c r="G274" s="17">
        <v>1.0</v>
      </c>
      <c r="H274" s="17">
        <v>6.0</v>
      </c>
      <c r="I274" s="17">
        <v>2.0</v>
      </c>
      <c r="J274" s="17">
        <v>14177.0</v>
      </c>
      <c r="K274" s="17">
        <v>0.11</v>
      </c>
      <c r="L274" s="17">
        <v>32.0</v>
      </c>
      <c r="M274" s="17">
        <v>-4.65</v>
      </c>
      <c r="N274" s="6" t="s">
        <v>17570</v>
      </c>
    </row>
    <row r="275">
      <c r="A275" s="6" t="s">
        <v>17569</v>
      </c>
      <c r="B275" s="15">
        <v>45977.67167298611</v>
      </c>
      <c r="C275" s="6" t="s">
        <v>37</v>
      </c>
      <c r="D275" s="6" t="s">
        <v>1670</v>
      </c>
      <c r="E275" s="6" t="s">
        <v>17042</v>
      </c>
      <c r="F275" s="6" t="s">
        <v>17028</v>
      </c>
      <c r="G275" s="17">
        <v>11.0</v>
      </c>
      <c r="H275" s="17">
        <v>11.0</v>
      </c>
      <c r="I275" s="17">
        <v>7.0</v>
      </c>
      <c r="J275" s="17">
        <v>25327.0</v>
      </c>
      <c r="K275" s="17">
        <v>0.67</v>
      </c>
      <c r="L275" s="17">
        <v>32.0</v>
      </c>
      <c r="M275" s="17">
        <v>0.11</v>
      </c>
      <c r="N275" s="6" t="s">
        <v>17571</v>
      </c>
    </row>
    <row r="276">
      <c r="A276" s="6" t="s">
        <v>17572</v>
      </c>
      <c r="B276" s="15">
        <v>45977.66022167824</v>
      </c>
      <c r="C276" s="6" t="s">
        <v>86</v>
      </c>
      <c r="D276" s="6" t="s">
        <v>1042</v>
      </c>
      <c r="E276" s="6" t="s">
        <v>16983</v>
      </c>
      <c r="F276" s="6" t="s">
        <v>17028</v>
      </c>
      <c r="G276" s="17">
        <v>5.0</v>
      </c>
      <c r="H276" s="17">
        <v>8.0</v>
      </c>
      <c r="I276" s="17">
        <v>7.0</v>
      </c>
      <c r="J276" s="17">
        <v>21811.0</v>
      </c>
      <c r="K276" s="17">
        <v>0.39</v>
      </c>
      <c r="L276" s="17">
        <v>32.0</v>
      </c>
      <c r="M276" s="17">
        <v>-2.65</v>
      </c>
      <c r="N276" s="6" t="s">
        <v>17573</v>
      </c>
    </row>
    <row r="277">
      <c r="A277" s="6" t="s">
        <v>17574</v>
      </c>
      <c r="B277" s="15">
        <v>45977.687515694444</v>
      </c>
      <c r="C277" s="6" t="s">
        <v>86</v>
      </c>
      <c r="D277" s="6" t="s">
        <v>983</v>
      </c>
      <c r="E277" s="6" t="s">
        <v>16984</v>
      </c>
      <c r="F277" s="6" t="s">
        <v>17028</v>
      </c>
      <c r="G277" s="17">
        <v>5.0</v>
      </c>
      <c r="H277" s="17">
        <v>0.0</v>
      </c>
      <c r="I277" s="17">
        <v>4.0</v>
      </c>
      <c r="J277" s="17">
        <v>7228.0</v>
      </c>
      <c r="K277" s="17">
        <v>0.6</v>
      </c>
      <c r="L277" s="17">
        <v>18.0</v>
      </c>
      <c r="M277" s="17">
        <v>13.05</v>
      </c>
      <c r="N277" s="6" t="s">
        <v>17575</v>
      </c>
    </row>
    <row r="278">
      <c r="A278" s="6" t="s">
        <v>17576</v>
      </c>
      <c r="B278" s="15">
        <v>45977.7064053588</v>
      </c>
      <c r="C278" s="6" t="s">
        <v>86</v>
      </c>
      <c r="D278" s="6" t="s">
        <v>983</v>
      </c>
      <c r="E278" s="6" t="s">
        <v>16984</v>
      </c>
      <c r="F278" s="6" t="s">
        <v>17031</v>
      </c>
      <c r="G278" s="17">
        <v>6.0</v>
      </c>
      <c r="H278" s="17">
        <v>2.0</v>
      </c>
      <c r="I278" s="17">
        <v>12.0</v>
      </c>
      <c r="J278" s="17">
        <v>20628.0</v>
      </c>
      <c r="K278" s="17">
        <v>0.56</v>
      </c>
      <c r="L278" s="17">
        <v>29.0</v>
      </c>
      <c r="M278" s="17">
        <v>19.5</v>
      </c>
      <c r="N278" s="6" t="s">
        <v>17577</v>
      </c>
    </row>
    <row r="279">
      <c r="A279" s="6" t="s">
        <v>17578</v>
      </c>
      <c r="B279" s="15">
        <v>45976.821425312504</v>
      </c>
      <c r="C279" s="6" t="s">
        <v>455</v>
      </c>
      <c r="D279" s="6" t="s">
        <v>3569</v>
      </c>
      <c r="E279" s="6" t="s">
        <v>152</v>
      </c>
      <c r="F279" s="6" t="s">
        <v>17031</v>
      </c>
      <c r="G279" s="17">
        <v>2.0</v>
      </c>
      <c r="H279" s="17">
        <v>8.0</v>
      </c>
      <c r="I279" s="17">
        <v>16.0</v>
      </c>
      <c r="J279" s="17">
        <v>17371.0</v>
      </c>
      <c r="K279" s="17">
        <v>0.42</v>
      </c>
      <c r="L279" s="17">
        <v>38.0</v>
      </c>
      <c r="M279" s="17">
        <v>6.3</v>
      </c>
      <c r="N279" s="6" t="s">
        <v>17579</v>
      </c>
    </row>
    <row r="280">
      <c r="A280" s="6" t="s">
        <v>17580</v>
      </c>
      <c r="B280" s="15">
        <v>45977.72204504629</v>
      </c>
      <c r="C280" s="6" t="s">
        <v>455</v>
      </c>
      <c r="D280" s="6" t="s">
        <v>3569</v>
      </c>
      <c r="E280" s="6" t="s">
        <v>152</v>
      </c>
      <c r="F280" s="6" t="s">
        <v>17028</v>
      </c>
      <c r="G280" s="17">
        <v>4.0</v>
      </c>
      <c r="H280" s="17">
        <v>9.0</v>
      </c>
      <c r="I280" s="17">
        <v>1.0</v>
      </c>
      <c r="J280" s="17">
        <v>14064.0</v>
      </c>
      <c r="K280" s="17">
        <v>0.14</v>
      </c>
      <c r="L280" s="17">
        <v>28.0</v>
      </c>
      <c r="M280" s="17">
        <v>-4.25</v>
      </c>
      <c r="N280" s="6" t="s">
        <v>17581</v>
      </c>
    </row>
    <row r="281">
      <c r="A281" s="6" t="s">
        <v>17582</v>
      </c>
      <c r="B281" s="15">
        <v>45977.763267789356</v>
      </c>
      <c r="C281" s="6" t="s">
        <v>37</v>
      </c>
      <c r="D281" s="6" t="s">
        <v>1670</v>
      </c>
      <c r="E281" s="6" t="s">
        <v>17042</v>
      </c>
      <c r="F281" s="6" t="s">
        <v>17028</v>
      </c>
      <c r="G281" s="17">
        <v>5.0</v>
      </c>
      <c r="H281" s="17">
        <v>12.0</v>
      </c>
      <c r="I281" s="17">
        <v>7.0</v>
      </c>
      <c r="J281" s="17">
        <v>16070.0</v>
      </c>
      <c r="K281" s="17">
        <v>0.33</v>
      </c>
      <c r="L281" s="17">
        <v>29.0</v>
      </c>
      <c r="M281" s="17">
        <v>-9.0</v>
      </c>
      <c r="N281" s="6" t="s">
        <v>17583</v>
      </c>
    </row>
    <row r="282">
      <c r="A282" s="6" t="s">
        <v>17584</v>
      </c>
      <c r="B282" s="15">
        <v>45977.74751197916</v>
      </c>
      <c r="C282" s="6" t="s">
        <v>455</v>
      </c>
      <c r="D282" s="6" t="s">
        <v>1898</v>
      </c>
      <c r="E282" s="6" t="s">
        <v>16983</v>
      </c>
      <c r="F282" s="6" t="s">
        <v>17028</v>
      </c>
      <c r="G282" s="17">
        <v>3.0</v>
      </c>
      <c r="H282" s="17">
        <v>12.0</v>
      </c>
      <c r="I282" s="17">
        <v>3.0</v>
      </c>
      <c r="J282" s="17">
        <v>9163.0</v>
      </c>
      <c r="K282" s="17">
        <v>0.46</v>
      </c>
      <c r="L282" s="17">
        <v>24.0</v>
      </c>
      <c r="M282" s="17">
        <v>-10.5</v>
      </c>
      <c r="N282" s="6" t="s">
        <v>17585</v>
      </c>
    </row>
    <row r="283">
      <c r="A283" s="6" t="s">
        <v>17586</v>
      </c>
      <c r="B283" s="15">
        <v>45977.767622141204</v>
      </c>
      <c r="C283" s="6" t="s">
        <v>455</v>
      </c>
      <c r="D283" s="6" t="s">
        <v>1937</v>
      </c>
      <c r="E283" s="6" t="s">
        <v>152</v>
      </c>
      <c r="F283" s="6" t="s">
        <v>17031</v>
      </c>
      <c r="G283" s="17">
        <v>11.0</v>
      </c>
      <c r="H283" s="17">
        <v>6.0</v>
      </c>
      <c r="I283" s="17">
        <v>22.0</v>
      </c>
      <c r="J283" s="17">
        <v>35596.0</v>
      </c>
      <c r="K283" s="17">
        <v>0.62</v>
      </c>
      <c r="L283" s="17">
        <v>35.0</v>
      </c>
      <c r="M283" s="17">
        <v>17.9</v>
      </c>
      <c r="N283" s="6" t="s">
        <v>17587</v>
      </c>
    </row>
    <row r="284">
      <c r="A284" s="6" t="s">
        <v>17588</v>
      </c>
      <c r="B284" s="15">
        <v>45977.76404193287</v>
      </c>
      <c r="C284" s="6" t="s">
        <v>86</v>
      </c>
      <c r="D284" s="6" t="s">
        <v>983</v>
      </c>
      <c r="E284" s="6" t="s">
        <v>16984</v>
      </c>
      <c r="F284" s="6" t="s">
        <v>17028</v>
      </c>
      <c r="G284" s="17">
        <v>6.0</v>
      </c>
      <c r="H284" s="17">
        <v>5.0</v>
      </c>
      <c r="I284" s="17">
        <v>5.0</v>
      </c>
      <c r="J284" s="17">
        <v>19403.0</v>
      </c>
      <c r="K284" s="17">
        <v>0.79</v>
      </c>
      <c r="L284" s="17">
        <v>21.0</v>
      </c>
      <c r="M284" s="17">
        <v>0.8</v>
      </c>
      <c r="N284" s="6" t="s">
        <v>17589</v>
      </c>
    </row>
    <row r="285">
      <c r="A285" s="6" t="s">
        <v>17590</v>
      </c>
      <c r="B285" s="15">
        <v>45977.81532408565</v>
      </c>
      <c r="C285" s="6" t="s">
        <v>21</v>
      </c>
      <c r="D285" s="6" t="s">
        <v>1095</v>
      </c>
      <c r="E285" s="6" t="s">
        <v>17042</v>
      </c>
      <c r="F285" s="6" t="s">
        <v>17028</v>
      </c>
      <c r="G285" s="17">
        <v>3.0</v>
      </c>
      <c r="H285" s="17">
        <v>4.0</v>
      </c>
      <c r="I285" s="17">
        <v>3.0</v>
      </c>
      <c r="J285" s="17">
        <v>11862.0</v>
      </c>
      <c r="K285" s="17">
        <v>0.4</v>
      </c>
      <c r="L285" s="17">
        <v>23.0</v>
      </c>
      <c r="M285" s="17">
        <v>2.2</v>
      </c>
      <c r="N285" s="6" t="s">
        <v>17591</v>
      </c>
    </row>
    <row r="286">
      <c r="A286" s="6" t="s">
        <v>17592</v>
      </c>
      <c r="B286" s="15">
        <v>45977.78762241898</v>
      </c>
      <c r="C286" s="6" t="s">
        <v>37</v>
      </c>
      <c r="D286" s="6" t="s">
        <v>1670</v>
      </c>
      <c r="E286" s="6" t="s">
        <v>17042</v>
      </c>
      <c r="F286" s="6" t="s">
        <v>17031</v>
      </c>
      <c r="G286" s="17">
        <v>12.0</v>
      </c>
      <c r="H286" s="17">
        <v>3.0</v>
      </c>
      <c r="I286" s="17">
        <v>10.0</v>
      </c>
      <c r="J286" s="17">
        <v>23999.0</v>
      </c>
      <c r="K286" s="17">
        <v>0.54</v>
      </c>
      <c r="L286" s="17">
        <v>29.0</v>
      </c>
      <c r="M286" s="17">
        <v>15.8</v>
      </c>
      <c r="N286" s="6" t="s">
        <v>17593</v>
      </c>
    </row>
    <row r="287">
      <c r="A287" s="6" t="s">
        <v>17594</v>
      </c>
      <c r="B287" s="15">
        <v>45977.79586777778</v>
      </c>
      <c r="C287" s="6" t="s">
        <v>455</v>
      </c>
      <c r="D287" s="6" t="s">
        <v>938</v>
      </c>
      <c r="E287" s="6" t="s">
        <v>152</v>
      </c>
      <c r="F287" s="6" t="s">
        <v>17028</v>
      </c>
      <c r="G287" s="17">
        <v>2.0</v>
      </c>
      <c r="H287" s="17">
        <v>5.0</v>
      </c>
      <c r="I287" s="17">
        <v>0.0</v>
      </c>
      <c r="J287" s="17">
        <v>12920.0</v>
      </c>
      <c r="K287" s="17">
        <v>0.17</v>
      </c>
      <c r="L287" s="17">
        <v>29.0</v>
      </c>
      <c r="M287" s="17">
        <v>-4.3</v>
      </c>
      <c r="N287" s="6" t="s">
        <v>17595</v>
      </c>
    </row>
    <row r="288">
      <c r="A288" s="6" t="s">
        <v>17596</v>
      </c>
      <c r="B288" s="15">
        <v>45977.783602615746</v>
      </c>
      <c r="C288" s="6" t="s">
        <v>86</v>
      </c>
      <c r="D288" s="6" t="s">
        <v>983</v>
      </c>
      <c r="E288" s="6" t="s">
        <v>16984</v>
      </c>
      <c r="F288" s="6" t="s">
        <v>17028</v>
      </c>
      <c r="G288" s="17">
        <v>4.0</v>
      </c>
      <c r="H288" s="17">
        <v>5.0</v>
      </c>
      <c r="I288" s="17">
        <v>5.0</v>
      </c>
      <c r="J288" s="17">
        <v>14800.0</v>
      </c>
      <c r="K288" s="17">
        <v>0.6</v>
      </c>
      <c r="L288" s="17">
        <v>26.0</v>
      </c>
      <c r="M288" s="17">
        <v>-2.65</v>
      </c>
      <c r="N288" s="6" t="s">
        <v>17597</v>
      </c>
    </row>
    <row r="289">
      <c r="A289" s="6" t="s">
        <v>17598</v>
      </c>
      <c r="B289" s="15">
        <v>45977.83705771991</v>
      </c>
      <c r="C289" s="6" t="s">
        <v>21</v>
      </c>
      <c r="D289" s="6" t="s">
        <v>1005</v>
      </c>
      <c r="E289" s="6" t="s">
        <v>152</v>
      </c>
      <c r="F289" s="6" t="s">
        <v>17028</v>
      </c>
      <c r="G289" s="17">
        <v>1.0</v>
      </c>
      <c r="H289" s="17">
        <v>7.0</v>
      </c>
      <c r="I289" s="17">
        <v>5.0</v>
      </c>
      <c r="J289" s="17">
        <v>10457.0</v>
      </c>
      <c r="K289" s="17">
        <v>0.27</v>
      </c>
      <c r="L289" s="17">
        <v>27.0</v>
      </c>
      <c r="M289" s="17">
        <v>-6.15</v>
      </c>
      <c r="N289" s="6" t="s">
        <v>17599</v>
      </c>
    </row>
    <row r="290">
      <c r="A290" s="6" t="s">
        <v>17600</v>
      </c>
      <c r="B290" s="15">
        <v>45977.8252712963</v>
      </c>
      <c r="C290" s="6" t="s">
        <v>455</v>
      </c>
      <c r="D290" s="6" t="s">
        <v>938</v>
      </c>
      <c r="E290" s="6" t="s">
        <v>152</v>
      </c>
      <c r="F290" s="6" t="s">
        <v>17031</v>
      </c>
      <c r="G290" s="17">
        <v>8.0</v>
      </c>
      <c r="H290" s="17">
        <v>3.0</v>
      </c>
      <c r="I290" s="17">
        <v>4.0</v>
      </c>
      <c r="J290" s="17">
        <v>48908.0</v>
      </c>
      <c r="K290" s="17">
        <v>0.29</v>
      </c>
      <c r="L290" s="17">
        <v>35.0</v>
      </c>
      <c r="M290" s="17">
        <v>17.65</v>
      </c>
      <c r="N290" s="6" t="s">
        <v>17601</v>
      </c>
    </row>
    <row r="291">
      <c r="A291" s="6" t="s">
        <v>17602</v>
      </c>
      <c r="B291" s="15">
        <v>45977.83572221065</v>
      </c>
      <c r="C291" s="6" t="s">
        <v>91</v>
      </c>
      <c r="D291" s="6" t="s">
        <v>1309</v>
      </c>
      <c r="E291" s="6" t="s">
        <v>152</v>
      </c>
      <c r="F291" s="6" t="s">
        <v>17028</v>
      </c>
      <c r="G291" s="17">
        <v>5.0</v>
      </c>
      <c r="H291" s="17">
        <v>13.0</v>
      </c>
      <c r="I291" s="17">
        <v>6.0</v>
      </c>
      <c r="J291" s="17">
        <v>32275.0</v>
      </c>
      <c r="K291" s="17">
        <v>0.32</v>
      </c>
      <c r="L291" s="17">
        <v>36.0</v>
      </c>
      <c r="M291" s="17">
        <v>-4.75</v>
      </c>
      <c r="N291" s="6" t="s">
        <v>17603</v>
      </c>
    </row>
    <row r="292">
      <c r="A292" s="6" t="s">
        <v>17604</v>
      </c>
      <c r="B292" s="15">
        <v>45978.538481979165</v>
      </c>
      <c r="C292" s="6" t="s">
        <v>37</v>
      </c>
      <c r="D292" s="6" t="s">
        <v>1670</v>
      </c>
      <c r="E292" s="6" t="s">
        <v>17042</v>
      </c>
      <c r="F292" s="6" t="s">
        <v>17028</v>
      </c>
      <c r="G292" s="17">
        <v>5.0</v>
      </c>
      <c r="H292" s="17">
        <v>8.0</v>
      </c>
      <c r="I292" s="17">
        <v>7.0</v>
      </c>
      <c r="J292" s="17">
        <v>13990.0</v>
      </c>
      <c r="K292" s="17">
        <v>0.55</v>
      </c>
      <c r="L292" s="17">
        <v>23.0</v>
      </c>
      <c r="M292" s="17">
        <v>-3.4</v>
      </c>
      <c r="N292" s="6" t="s">
        <v>17605</v>
      </c>
    </row>
    <row r="293">
      <c r="A293" s="6" t="s">
        <v>17606</v>
      </c>
      <c r="B293" s="15">
        <v>45978.57654835648</v>
      </c>
      <c r="C293" s="6" t="s">
        <v>37</v>
      </c>
      <c r="D293" s="6" t="s">
        <v>1670</v>
      </c>
      <c r="E293" s="6" t="s">
        <v>17042</v>
      </c>
      <c r="F293" s="6" t="s">
        <v>17028</v>
      </c>
      <c r="G293" s="17">
        <v>2.0</v>
      </c>
      <c r="H293" s="17">
        <v>9.0</v>
      </c>
      <c r="I293" s="17">
        <v>8.0</v>
      </c>
      <c r="J293" s="17">
        <v>11488.0</v>
      </c>
      <c r="K293" s="17">
        <v>0.32</v>
      </c>
      <c r="L293" s="17">
        <v>29.0</v>
      </c>
      <c r="M293" s="17">
        <v>-2.7</v>
      </c>
      <c r="N293" s="6" t="s">
        <v>17607</v>
      </c>
    </row>
    <row r="294">
      <c r="A294" s="6" t="s">
        <v>17608</v>
      </c>
      <c r="B294" s="15">
        <v>45978.683504305554</v>
      </c>
      <c r="C294" s="6" t="s">
        <v>37</v>
      </c>
      <c r="D294" s="6" t="s">
        <v>1670</v>
      </c>
      <c r="E294" s="6" t="s">
        <v>17042</v>
      </c>
      <c r="F294" s="6" t="s">
        <v>17028</v>
      </c>
      <c r="G294" s="17">
        <v>6.0</v>
      </c>
      <c r="H294" s="17">
        <v>8.0</v>
      </c>
      <c r="I294" s="17">
        <v>4.0</v>
      </c>
      <c r="J294" s="17">
        <v>15690.0</v>
      </c>
      <c r="K294" s="17">
        <v>0.43</v>
      </c>
      <c r="L294" s="17">
        <v>23.0</v>
      </c>
      <c r="M294" s="17">
        <v>-2.6</v>
      </c>
      <c r="N294" s="6" t="s">
        <v>17609</v>
      </c>
    </row>
    <row r="295">
      <c r="A295" s="6" t="s">
        <v>17610</v>
      </c>
      <c r="B295" s="15">
        <v>45978.703417557874</v>
      </c>
      <c r="C295" s="6" t="s">
        <v>37</v>
      </c>
      <c r="D295" s="6" t="s">
        <v>1670</v>
      </c>
      <c r="E295" s="6" t="s">
        <v>17042</v>
      </c>
      <c r="F295" s="6" t="s">
        <v>17031</v>
      </c>
      <c r="G295" s="17">
        <v>14.0</v>
      </c>
      <c r="H295" s="17">
        <v>7.0</v>
      </c>
      <c r="I295" s="17">
        <v>11.0</v>
      </c>
      <c r="J295" s="17">
        <v>25689.0</v>
      </c>
      <c r="K295" s="17">
        <v>0.66</v>
      </c>
      <c r="L295" s="17">
        <v>29.0</v>
      </c>
      <c r="M295" s="17">
        <v>13.95</v>
      </c>
      <c r="N295" s="6" t="s">
        <v>17611</v>
      </c>
    </row>
    <row r="296">
      <c r="A296" s="6" t="s">
        <v>17612</v>
      </c>
      <c r="B296" s="15">
        <v>45977.92054927083</v>
      </c>
      <c r="C296" s="6" t="s">
        <v>141</v>
      </c>
      <c r="D296" s="6" t="s">
        <v>2627</v>
      </c>
      <c r="E296" s="6" t="s">
        <v>16984</v>
      </c>
      <c r="F296" s="6" t="s">
        <v>17028</v>
      </c>
      <c r="G296" s="17">
        <v>5.0</v>
      </c>
      <c r="H296" s="17">
        <v>12.0</v>
      </c>
      <c r="I296" s="17">
        <v>17.0</v>
      </c>
      <c r="J296" s="17">
        <v>45757.0</v>
      </c>
      <c r="K296" s="17">
        <v>0.39</v>
      </c>
      <c r="L296" s="17">
        <v>48.0</v>
      </c>
      <c r="M296" s="17">
        <v>1.95</v>
      </c>
      <c r="N296" s="6" t="s">
        <v>17613</v>
      </c>
    </row>
    <row r="297">
      <c r="A297" s="6" t="s">
        <v>17614</v>
      </c>
      <c r="B297" s="15">
        <v>45977.95752615741</v>
      </c>
      <c r="C297" s="6" t="s">
        <v>141</v>
      </c>
      <c r="D297" s="6" t="s">
        <v>2171</v>
      </c>
      <c r="E297" s="6" t="s">
        <v>16984</v>
      </c>
      <c r="F297" s="6" t="s">
        <v>17028</v>
      </c>
      <c r="G297" s="17">
        <v>1.0</v>
      </c>
      <c r="H297" s="17">
        <v>2.0</v>
      </c>
      <c r="I297" s="17">
        <v>0.0</v>
      </c>
      <c r="J297" s="17">
        <v>3601.0</v>
      </c>
      <c r="K297" s="17">
        <v>0.25</v>
      </c>
      <c r="L297" s="17">
        <v>16.0</v>
      </c>
      <c r="M297" s="17">
        <v>-6.75</v>
      </c>
      <c r="N297" s="6" t="s">
        <v>17615</v>
      </c>
    </row>
    <row r="298">
      <c r="A298" s="6" t="s">
        <v>17616</v>
      </c>
      <c r="B298" s="15">
        <v>45977.936937719904</v>
      </c>
      <c r="C298" s="6" t="s">
        <v>54</v>
      </c>
      <c r="D298" s="6" t="s">
        <v>1575</v>
      </c>
      <c r="E298" s="6" t="s">
        <v>16984</v>
      </c>
      <c r="F298" s="6" t="s">
        <v>17028</v>
      </c>
      <c r="G298" s="17">
        <v>3.0</v>
      </c>
      <c r="H298" s="17">
        <v>12.0</v>
      </c>
      <c r="I298" s="17">
        <v>19.0</v>
      </c>
      <c r="J298" s="17">
        <v>10619.0</v>
      </c>
      <c r="K298" s="17">
        <v>0.58</v>
      </c>
      <c r="L298" s="17">
        <v>33.0</v>
      </c>
      <c r="M298" s="17">
        <v>-1.75</v>
      </c>
      <c r="N298" s="6" t="s">
        <v>17617</v>
      </c>
    </row>
    <row r="299">
      <c r="A299" s="6" t="s">
        <v>17618</v>
      </c>
      <c r="B299" s="15">
        <v>45977.9653628125</v>
      </c>
      <c r="C299" s="6" t="s">
        <v>54</v>
      </c>
      <c r="D299" s="6" t="s">
        <v>1647</v>
      </c>
      <c r="E299" s="6" t="s">
        <v>454</v>
      </c>
      <c r="F299" s="6" t="s">
        <v>17028</v>
      </c>
      <c r="G299" s="17">
        <v>3.0</v>
      </c>
      <c r="H299" s="17">
        <v>7.0</v>
      </c>
      <c r="I299" s="17">
        <v>3.0</v>
      </c>
      <c r="J299" s="17">
        <v>13356.0</v>
      </c>
      <c r="K299" s="17">
        <v>0.55</v>
      </c>
      <c r="L299" s="17">
        <v>26.0</v>
      </c>
      <c r="M299" s="17">
        <v>-4.5</v>
      </c>
      <c r="N299" s="6" t="s">
        <v>17619</v>
      </c>
    </row>
    <row r="300">
      <c r="A300" s="6" t="s">
        <v>17620</v>
      </c>
      <c r="B300" s="15">
        <v>45977.93908106482</v>
      </c>
      <c r="C300" s="6" t="s">
        <v>91</v>
      </c>
      <c r="D300" s="6" t="s">
        <v>1132</v>
      </c>
      <c r="E300" s="6" t="s">
        <v>152</v>
      </c>
      <c r="F300" s="6" t="s">
        <v>17028</v>
      </c>
      <c r="G300" s="17">
        <v>10.0</v>
      </c>
      <c r="H300" s="17">
        <v>8.0</v>
      </c>
      <c r="I300" s="17">
        <v>16.0</v>
      </c>
      <c r="J300" s="17">
        <v>29480.0</v>
      </c>
      <c r="K300" s="17">
        <v>0.67</v>
      </c>
      <c r="L300" s="17">
        <v>39.0</v>
      </c>
      <c r="M300" s="17">
        <v>4.7</v>
      </c>
      <c r="N300" s="6" t="s">
        <v>17621</v>
      </c>
    </row>
    <row r="301">
      <c r="A301" s="6" t="s">
        <v>17622</v>
      </c>
      <c r="B301" s="15">
        <v>45978.820172569445</v>
      </c>
      <c r="C301" s="6" t="s">
        <v>13</v>
      </c>
      <c r="D301" s="6" t="s">
        <v>1051</v>
      </c>
      <c r="E301" s="6" t="s">
        <v>454</v>
      </c>
      <c r="F301" s="6" t="s">
        <v>17031</v>
      </c>
      <c r="G301" s="17">
        <v>2.0</v>
      </c>
      <c r="H301" s="17">
        <v>4.0</v>
      </c>
      <c r="I301" s="17">
        <v>5.0</v>
      </c>
      <c r="J301" s="17">
        <v>7092.0</v>
      </c>
      <c r="K301" s="17">
        <v>0.28</v>
      </c>
      <c r="L301" s="17">
        <v>23.0</v>
      </c>
      <c r="M301" s="17">
        <v>5.5</v>
      </c>
      <c r="N301" s="6" t="s">
        <v>17623</v>
      </c>
    </row>
    <row r="302">
      <c r="A302" s="6" t="s">
        <v>17624</v>
      </c>
      <c r="B302" s="15">
        <v>45978.809783414355</v>
      </c>
      <c r="C302" s="6" t="s">
        <v>455</v>
      </c>
      <c r="D302" s="6" t="s">
        <v>1937</v>
      </c>
      <c r="E302" s="6" t="s">
        <v>152</v>
      </c>
      <c r="F302" s="6" t="s">
        <v>17031</v>
      </c>
      <c r="G302" s="17">
        <v>4.0</v>
      </c>
      <c r="H302" s="17">
        <v>6.0</v>
      </c>
      <c r="I302" s="17">
        <v>21.0</v>
      </c>
      <c r="J302" s="17">
        <v>25275.0</v>
      </c>
      <c r="K302" s="17">
        <v>0.54</v>
      </c>
      <c r="L302" s="17">
        <v>34.0</v>
      </c>
      <c r="M302" s="17">
        <v>7.65</v>
      </c>
      <c r="N302" s="6" t="s">
        <v>17625</v>
      </c>
    </row>
    <row r="303">
      <c r="A303" s="6" t="s">
        <v>17626</v>
      </c>
      <c r="B303" s="15">
        <v>45978.84178584491</v>
      </c>
      <c r="C303" s="6" t="s">
        <v>13</v>
      </c>
      <c r="D303" s="6" t="s">
        <v>1051</v>
      </c>
      <c r="E303" s="6" t="s">
        <v>454</v>
      </c>
      <c r="F303" s="6" t="s">
        <v>17028</v>
      </c>
      <c r="G303" s="17">
        <v>6.0</v>
      </c>
      <c r="H303" s="17">
        <v>3.0</v>
      </c>
      <c r="I303" s="17">
        <v>6.0</v>
      </c>
      <c r="J303" s="17">
        <v>21671.0</v>
      </c>
      <c r="K303" s="17">
        <v>0.57</v>
      </c>
      <c r="L303" s="17">
        <v>29.0</v>
      </c>
      <c r="M303" s="17">
        <v>10.18</v>
      </c>
      <c r="N303" s="6" t="s">
        <v>17627</v>
      </c>
    </row>
    <row r="304">
      <c r="A304" s="6" t="s">
        <v>17628</v>
      </c>
      <c r="B304" s="15">
        <v>45978.86035635417</v>
      </c>
      <c r="C304" s="6" t="s">
        <v>21</v>
      </c>
      <c r="D304" s="6" t="s">
        <v>1137</v>
      </c>
      <c r="E304" s="6" t="s">
        <v>16983</v>
      </c>
      <c r="F304" s="6" t="s">
        <v>17031</v>
      </c>
      <c r="G304" s="17">
        <v>9.0</v>
      </c>
      <c r="H304" s="17">
        <v>2.0</v>
      </c>
      <c r="I304" s="17">
        <v>4.0</v>
      </c>
      <c r="J304" s="17">
        <v>22985.0</v>
      </c>
      <c r="K304" s="17">
        <v>0.3</v>
      </c>
      <c r="L304" s="17">
        <v>28.0</v>
      </c>
      <c r="M304" s="17">
        <v>16.93</v>
      </c>
      <c r="N304" s="6" t="s">
        <v>17629</v>
      </c>
    </row>
    <row r="305">
      <c r="A305" s="6" t="s">
        <v>17630</v>
      </c>
      <c r="B305" s="15">
        <v>45978.86620158565</v>
      </c>
      <c r="C305" s="6" t="s">
        <v>13</v>
      </c>
      <c r="D305" s="6" t="s">
        <v>1963</v>
      </c>
      <c r="E305" s="6" t="s">
        <v>454</v>
      </c>
      <c r="F305" s="6" t="s">
        <v>17031</v>
      </c>
      <c r="G305" s="17">
        <v>7.0</v>
      </c>
      <c r="H305" s="17">
        <v>9.0</v>
      </c>
      <c r="I305" s="17">
        <v>8.0</v>
      </c>
      <c r="J305" s="17">
        <v>30041.0</v>
      </c>
      <c r="K305" s="17">
        <v>0.42</v>
      </c>
      <c r="L305" s="17">
        <v>37.0</v>
      </c>
      <c r="M305" s="17">
        <v>12.23</v>
      </c>
      <c r="N305" s="6" t="s">
        <v>17631</v>
      </c>
    </row>
    <row r="306">
      <c r="A306" s="6" t="s">
        <v>17632</v>
      </c>
      <c r="B306" s="15">
        <v>45978.96099532407</v>
      </c>
      <c r="C306" s="6" t="s">
        <v>13</v>
      </c>
      <c r="D306" s="6" t="s">
        <v>1051</v>
      </c>
      <c r="E306" s="6" t="s">
        <v>454</v>
      </c>
      <c r="F306" s="6" t="s">
        <v>17031</v>
      </c>
      <c r="G306" s="17">
        <v>6.0</v>
      </c>
      <c r="H306" s="17">
        <v>13.0</v>
      </c>
      <c r="I306" s="17">
        <v>12.0</v>
      </c>
      <c r="J306" s="17">
        <v>26398.0</v>
      </c>
      <c r="K306" s="17">
        <v>0.43</v>
      </c>
      <c r="L306" s="17">
        <v>35.0</v>
      </c>
      <c r="M306" s="17">
        <v>19.04</v>
      </c>
      <c r="N306" s="6" t="s">
        <v>17633</v>
      </c>
    </row>
    <row r="307">
      <c r="A307" s="6" t="s">
        <v>17634</v>
      </c>
      <c r="B307" s="15">
        <v>45978.94112412037</v>
      </c>
      <c r="C307" s="6" t="s">
        <v>33</v>
      </c>
      <c r="D307" s="6" t="s">
        <v>983</v>
      </c>
      <c r="E307" s="6" t="s">
        <v>16984</v>
      </c>
      <c r="F307" s="6" t="s">
        <v>17031</v>
      </c>
      <c r="G307" s="17">
        <v>4.0</v>
      </c>
      <c r="H307" s="17">
        <v>0.0</v>
      </c>
      <c r="I307" s="17">
        <v>5.0</v>
      </c>
      <c r="J307" s="17">
        <v>5188.0</v>
      </c>
      <c r="K307" s="17">
        <v>0.82</v>
      </c>
      <c r="L307" s="17">
        <v>16.0</v>
      </c>
      <c r="M307" s="17">
        <v>17.65</v>
      </c>
      <c r="N307" s="6" t="s">
        <v>17635</v>
      </c>
    </row>
    <row r="308">
      <c r="A308" s="6" t="s">
        <v>17636</v>
      </c>
      <c r="B308" s="15">
        <v>45978.956380613425</v>
      </c>
      <c r="C308" s="6" t="s">
        <v>33</v>
      </c>
      <c r="D308" s="6" t="s">
        <v>3650</v>
      </c>
      <c r="E308" s="6" t="s">
        <v>16984</v>
      </c>
      <c r="F308" s="6" t="s">
        <v>17031</v>
      </c>
      <c r="G308" s="17">
        <v>10.0</v>
      </c>
      <c r="H308" s="17">
        <v>9.0</v>
      </c>
      <c r="I308" s="17">
        <v>13.0</v>
      </c>
      <c r="J308" s="17">
        <v>20628.0</v>
      </c>
      <c r="K308" s="17">
        <v>0.57</v>
      </c>
      <c r="L308" s="17">
        <v>36.0</v>
      </c>
      <c r="M308" s="17">
        <v>7.55</v>
      </c>
      <c r="N308" s="6" t="s">
        <v>17637</v>
      </c>
    </row>
    <row r="309">
      <c r="A309" s="6" t="s">
        <v>17638</v>
      </c>
      <c r="B309" s="15">
        <v>45978.99006521991</v>
      </c>
      <c r="C309" s="6" t="s">
        <v>13</v>
      </c>
      <c r="D309" s="6" t="s">
        <v>1963</v>
      </c>
      <c r="E309" s="6" t="s">
        <v>16983</v>
      </c>
      <c r="F309" s="6" t="s">
        <v>17028</v>
      </c>
      <c r="G309" s="17">
        <v>7.0</v>
      </c>
      <c r="H309" s="17">
        <v>7.0</v>
      </c>
      <c r="I309" s="17">
        <v>3.0</v>
      </c>
      <c r="J309" s="17">
        <v>22601.0</v>
      </c>
      <c r="K309" s="17">
        <v>0.4</v>
      </c>
      <c r="L309" s="17">
        <v>27.0</v>
      </c>
      <c r="M309" s="17">
        <v>0.85</v>
      </c>
      <c r="N309" s="6" t="s">
        <v>17639</v>
      </c>
    </row>
    <row r="310">
      <c r="A310" s="6" t="s">
        <v>17640</v>
      </c>
      <c r="B310" s="15">
        <v>45978.98440678241</v>
      </c>
      <c r="C310" s="6" t="s">
        <v>33</v>
      </c>
      <c r="D310" s="6" t="s">
        <v>983</v>
      </c>
      <c r="E310" s="6" t="s">
        <v>16984</v>
      </c>
      <c r="F310" s="6" t="s">
        <v>17028</v>
      </c>
      <c r="G310" s="17">
        <v>14.0</v>
      </c>
      <c r="H310" s="17">
        <v>9.0</v>
      </c>
      <c r="I310" s="17">
        <v>9.0</v>
      </c>
      <c r="J310" s="17">
        <v>46590.0</v>
      </c>
      <c r="K310" s="17">
        <v>0.61</v>
      </c>
      <c r="L310" s="17">
        <v>39.0</v>
      </c>
      <c r="M310" s="17">
        <v>1.4</v>
      </c>
      <c r="N310" s="6" t="s">
        <v>17641</v>
      </c>
    </row>
    <row r="311">
      <c r="A311" s="6" t="s">
        <v>17642</v>
      </c>
      <c r="B311" s="15">
        <v>45979.782979537034</v>
      </c>
      <c r="C311" s="6" t="s">
        <v>13</v>
      </c>
      <c r="D311" s="6" t="s">
        <v>1963</v>
      </c>
      <c r="E311" s="6" t="s">
        <v>17042</v>
      </c>
      <c r="F311" s="6" t="s">
        <v>17031</v>
      </c>
      <c r="G311" s="17">
        <v>12.0</v>
      </c>
      <c r="H311" s="17">
        <v>12.0</v>
      </c>
      <c r="I311" s="17">
        <v>20.0</v>
      </c>
      <c r="J311" s="17">
        <v>38571.0</v>
      </c>
      <c r="K311" s="17">
        <v>0.73</v>
      </c>
      <c r="L311" s="17">
        <v>36.0</v>
      </c>
      <c r="M311" s="17">
        <v>16.76</v>
      </c>
      <c r="N311" s="6" t="s">
        <v>17643</v>
      </c>
    </row>
    <row r="312">
      <c r="A312" s="6" t="s">
        <v>17644</v>
      </c>
      <c r="B312" s="15">
        <v>45979.77450924768</v>
      </c>
      <c r="C312" s="6" t="s">
        <v>37</v>
      </c>
      <c r="D312" s="6" t="s">
        <v>1670</v>
      </c>
      <c r="E312" s="6" t="s">
        <v>17042</v>
      </c>
      <c r="F312" s="6" t="s">
        <v>17031</v>
      </c>
      <c r="G312" s="17">
        <v>0.0</v>
      </c>
      <c r="H312" s="17">
        <v>10.0</v>
      </c>
      <c r="I312" s="17">
        <v>16.0</v>
      </c>
      <c r="J312" s="17">
        <v>12101.0</v>
      </c>
      <c r="K312" s="17">
        <v>0.36</v>
      </c>
      <c r="L312" s="17">
        <v>30.0</v>
      </c>
      <c r="M312" s="17">
        <v>-0.5</v>
      </c>
      <c r="N312" s="6" t="s">
        <v>17645</v>
      </c>
    </row>
    <row r="313">
      <c r="A313" s="6" t="s">
        <v>17646</v>
      </c>
      <c r="B313" s="15">
        <v>45979.80952414352</v>
      </c>
      <c r="C313" s="6" t="s">
        <v>37</v>
      </c>
      <c r="D313" s="6" t="s">
        <v>1670</v>
      </c>
      <c r="E313" s="6" t="s">
        <v>17042</v>
      </c>
      <c r="F313" s="6" t="s">
        <v>17028</v>
      </c>
      <c r="G313" s="17">
        <v>7.0</v>
      </c>
      <c r="H313" s="17">
        <v>8.0</v>
      </c>
      <c r="I313" s="17">
        <v>12.0</v>
      </c>
      <c r="J313" s="17">
        <v>26072.0</v>
      </c>
      <c r="K313" s="17">
        <v>0.66</v>
      </c>
      <c r="L313" s="17">
        <v>30.0</v>
      </c>
      <c r="M313" s="17">
        <v>0.4</v>
      </c>
      <c r="N313" s="6" t="s">
        <v>17647</v>
      </c>
    </row>
    <row r="314">
      <c r="A314" s="6" t="s">
        <v>17648</v>
      </c>
      <c r="B314" s="15">
        <v>45980.07438484953</v>
      </c>
      <c r="C314" s="6" t="s">
        <v>68</v>
      </c>
      <c r="D314" s="6" t="s">
        <v>1498</v>
      </c>
      <c r="E314" s="6" t="s">
        <v>16984</v>
      </c>
      <c r="F314" s="6" t="s">
        <v>17028</v>
      </c>
      <c r="G314" s="17">
        <v>3.0</v>
      </c>
      <c r="H314" s="17">
        <v>6.0</v>
      </c>
      <c r="I314" s="17">
        <v>4.0</v>
      </c>
      <c r="J314" s="17">
        <v>8125.0</v>
      </c>
      <c r="K314" s="17">
        <v>0.54</v>
      </c>
      <c r="L314" s="17">
        <v>23.0</v>
      </c>
      <c r="M314" s="17">
        <v>-7.0</v>
      </c>
      <c r="N314" s="6" t="s">
        <v>17649</v>
      </c>
    </row>
    <row r="315">
      <c r="A315" s="6" t="s">
        <v>17650</v>
      </c>
      <c r="B315" s="15">
        <v>45980.09396938657</v>
      </c>
      <c r="C315" s="6" t="s">
        <v>68</v>
      </c>
      <c r="D315" s="6" t="s">
        <v>1495</v>
      </c>
      <c r="E315" s="6" t="s">
        <v>16984</v>
      </c>
      <c r="F315" s="6" t="s">
        <v>17028</v>
      </c>
      <c r="G315" s="17">
        <v>1.0</v>
      </c>
      <c r="H315" s="17">
        <v>6.0</v>
      </c>
      <c r="I315" s="17">
        <v>5.0</v>
      </c>
      <c r="J315" s="17">
        <v>11628.0</v>
      </c>
      <c r="K315" s="17">
        <v>0.3</v>
      </c>
      <c r="L315" s="17">
        <v>28.0</v>
      </c>
      <c r="M315" s="17">
        <v>-3.35</v>
      </c>
      <c r="N315" s="6" t="s">
        <v>17651</v>
      </c>
    </row>
    <row r="316">
      <c r="A316" s="6" t="s">
        <v>17652</v>
      </c>
      <c r="B316" s="15">
        <v>45980.63115140046</v>
      </c>
      <c r="C316" s="6" t="s">
        <v>37</v>
      </c>
      <c r="D316" s="6" t="s">
        <v>1670</v>
      </c>
      <c r="E316" s="6" t="s">
        <v>17042</v>
      </c>
      <c r="F316" s="6" t="s">
        <v>17031</v>
      </c>
      <c r="G316" s="17">
        <v>7.0</v>
      </c>
      <c r="H316" s="17">
        <v>6.0</v>
      </c>
      <c r="I316" s="17">
        <v>9.0</v>
      </c>
      <c r="J316" s="17">
        <v>18514.0</v>
      </c>
      <c r="K316" s="17">
        <v>0.42</v>
      </c>
      <c r="L316" s="17">
        <v>31.0</v>
      </c>
      <c r="M316" s="17">
        <v>10.5</v>
      </c>
      <c r="N316" s="6" t="s">
        <v>17653</v>
      </c>
    </row>
    <row r="317">
      <c r="A317" s="6" t="s">
        <v>17654</v>
      </c>
      <c r="B317" s="15">
        <v>45980.65526813657</v>
      </c>
      <c r="C317" s="6" t="s">
        <v>37</v>
      </c>
      <c r="D317" s="6" t="s">
        <v>1670</v>
      </c>
      <c r="E317" s="6" t="s">
        <v>17042</v>
      </c>
      <c r="F317" s="6" t="s">
        <v>17028</v>
      </c>
      <c r="G317" s="17">
        <v>4.0</v>
      </c>
      <c r="H317" s="17">
        <v>8.0</v>
      </c>
      <c r="I317" s="17">
        <v>2.0</v>
      </c>
      <c r="J317" s="17">
        <v>9801.0</v>
      </c>
      <c r="K317" s="17">
        <v>0.46</v>
      </c>
      <c r="L317" s="17">
        <v>18.0</v>
      </c>
      <c r="M317" s="17">
        <v>-6.0</v>
      </c>
      <c r="N317" s="6" t="s">
        <v>17655</v>
      </c>
    </row>
    <row r="318">
      <c r="A318" s="6" t="s">
        <v>17656</v>
      </c>
      <c r="B318" s="15">
        <v>45980.67232881945</v>
      </c>
      <c r="C318" s="6" t="s">
        <v>37</v>
      </c>
      <c r="D318" s="6" t="s">
        <v>1670</v>
      </c>
      <c r="E318" s="6" t="s">
        <v>17042</v>
      </c>
      <c r="F318" s="6" t="s">
        <v>17031</v>
      </c>
      <c r="G318" s="17">
        <v>7.0</v>
      </c>
      <c r="H318" s="17">
        <v>1.0</v>
      </c>
      <c r="I318" s="17">
        <v>6.0</v>
      </c>
      <c r="J318" s="17">
        <v>11280.0</v>
      </c>
      <c r="K318" s="17">
        <v>0.46</v>
      </c>
      <c r="L318" s="17">
        <v>20.0</v>
      </c>
      <c r="M318" s="17">
        <v>9.35</v>
      </c>
      <c r="N318" s="6" t="s">
        <v>17657</v>
      </c>
    </row>
    <row r="319">
      <c r="A319" s="6" t="s">
        <v>17658</v>
      </c>
      <c r="B319" s="15">
        <v>45980.68073068287</v>
      </c>
      <c r="C319" s="6" t="s">
        <v>51</v>
      </c>
      <c r="D319" s="6" t="s">
        <v>1647</v>
      </c>
      <c r="E319" s="6" t="s">
        <v>454</v>
      </c>
      <c r="F319" s="6" t="s">
        <v>17028</v>
      </c>
      <c r="G319" s="17">
        <v>3.0</v>
      </c>
      <c r="H319" s="17">
        <v>7.0</v>
      </c>
      <c r="I319" s="17">
        <v>2.0</v>
      </c>
      <c r="J319" s="17">
        <v>16942.0</v>
      </c>
      <c r="K319" s="17">
        <v>0.42</v>
      </c>
      <c r="L319" s="17">
        <v>22.0</v>
      </c>
      <c r="M319" s="17">
        <v>0.3</v>
      </c>
      <c r="N319" s="6" t="s">
        <v>17659</v>
      </c>
    </row>
    <row r="320">
      <c r="A320" s="6" t="s">
        <v>17660</v>
      </c>
      <c r="B320" s="15">
        <v>45980.69433871528</v>
      </c>
      <c r="C320" s="6" t="s">
        <v>37</v>
      </c>
      <c r="D320" s="6" t="s">
        <v>1670</v>
      </c>
      <c r="E320" s="6" t="s">
        <v>17042</v>
      </c>
      <c r="F320" s="6" t="s">
        <v>17031</v>
      </c>
      <c r="G320" s="17">
        <v>15.0</v>
      </c>
      <c r="H320" s="17">
        <v>12.0</v>
      </c>
      <c r="I320" s="17">
        <v>18.0</v>
      </c>
      <c r="J320" s="17">
        <v>39457.0</v>
      </c>
      <c r="K320" s="17">
        <v>0.7</v>
      </c>
      <c r="L320" s="17">
        <v>36.0</v>
      </c>
      <c r="M320" s="17">
        <v>14.06</v>
      </c>
      <c r="N320" s="6" t="s">
        <v>17661</v>
      </c>
    </row>
    <row r="321">
      <c r="A321" s="6" t="s">
        <v>17662</v>
      </c>
      <c r="B321" s="15">
        <v>45980.73989060185</v>
      </c>
      <c r="C321" s="6" t="s">
        <v>37</v>
      </c>
      <c r="D321" s="6" t="s">
        <v>1670</v>
      </c>
      <c r="E321" s="6" t="s">
        <v>17042</v>
      </c>
      <c r="F321" s="6" t="s">
        <v>17031</v>
      </c>
      <c r="G321" s="17">
        <v>8.0</v>
      </c>
      <c r="H321" s="17">
        <v>1.0</v>
      </c>
      <c r="I321" s="17">
        <v>12.0</v>
      </c>
      <c r="J321" s="17">
        <v>16561.0</v>
      </c>
      <c r="K321" s="17">
        <v>0.56</v>
      </c>
      <c r="L321" s="17">
        <v>24.0</v>
      </c>
      <c r="M321" s="17">
        <v>11.55</v>
      </c>
      <c r="N321" s="6" t="s">
        <v>17663</v>
      </c>
    </row>
    <row r="322">
      <c r="A322" s="6" t="s">
        <v>17664</v>
      </c>
      <c r="B322" s="15">
        <v>45980.74890158565</v>
      </c>
      <c r="C322" s="6" t="s">
        <v>51</v>
      </c>
      <c r="D322" s="6" t="s">
        <v>997</v>
      </c>
      <c r="E322" s="6" t="s">
        <v>454</v>
      </c>
      <c r="F322" s="6" t="s">
        <v>17028</v>
      </c>
      <c r="G322" s="17">
        <v>8.0</v>
      </c>
      <c r="H322" s="17">
        <v>7.0</v>
      </c>
      <c r="I322" s="17">
        <v>1.0</v>
      </c>
      <c r="J322" s="17">
        <v>25582.0</v>
      </c>
      <c r="K322" s="17">
        <v>0.45</v>
      </c>
      <c r="L322" s="17">
        <v>29.0</v>
      </c>
      <c r="M322" s="17">
        <v>2.73</v>
      </c>
      <c r="N322" s="6" t="s">
        <v>17665</v>
      </c>
    </row>
    <row r="323">
      <c r="A323" s="6" t="s">
        <v>17666</v>
      </c>
      <c r="B323" s="15">
        <v>45980.77029439815</v>
      </c>
      <c r="C323" s="6" t="s">
        <v>21</v>
      </c>
      <c r="D323" s="6" t="s">
        <v>2416</v>
      </c>
      <c r="E323" s="6" t="s">
        <v>17042</v>
      </c>
      <c r="F323" s="6" t="s">
        <v>17028</v>
      </c>
      <c r="G323" s="17">
        <v>1.0</v>
      </c>
      <c r="H323" s="17">
        <v>10.0</v>
      </c>
      <c r="I323" s="17">
        <v>10.0</v>
      </c>
      <c r="J323" s="17">
        <v>15209.0</v>
      </c>
      <c r="K323" s="17">
        <v>0.39</v>
      </c>
      <c r="L323" s="17">
        <v>33.0</v>
      </c>
      <c r="M323" s="17">
        <v>-5.6</v>
      </c>
      <c r="N323" s="6" t="s">
        <v>17667</v>
      </c>
    </row>
    <row r="324">
      <c r="A324" s="6" t="s">
        <v>17666</v>
      </c>
      <c r="B324" s="15">
        <v>45980.77029439815</v>
      </c>
      <c r="C324" s="6" t="s">
        <v>33</v>
      </c>
      <c r="D324" s="6" t="s">
        <v>1092</v>
      </c>
      <c r="E324" s="6" t="s">
        <v>454</v>
      </c>
      <c r="F324" s="6" t="s">
        <v>17028</v>
      </c>
      <c r="G324" s="17">
        <v>7.0</v>
      </c>
      <c r="H324" s="17">
        <v>8.0</v>
      </c>
      <c r="I324" s="17">
        <v>6.0</v>
      </c>
      <c r="J324" s="17">
        <v>25861.0</v>
      </c>
      <c r="K324" s="17">
        <v>0.46</v>
      </c>
      <c r="L324" s="17">
        <v>33.0</v>
      </c>
      <c r="M324" s="17">
        <v>3.82</v>
      </c>
      <c r="N324" s="6" t="s">
        <v>17668</v>
      </c>
    </row>
    <row r="325">
      <c r="A325" s="6" t="s">
        <v>17669</v>
      </c>
      <c r="B325" s="15">
        <v>45980.76015055555</v>
      </c>
      <c r="C325" s="6" t="s">
        <v>37</v>
      </c>
      <c r="D325" s="6" t="s">
        <v>1670</v>
      </c>
      <c r="E325" s="6" t="s">
        <v>17042</v>
      </c>
      <c r="F325" s="6" t="s">
        <v>17031</v>
      </c>
      <c r="G325" s="17">
        <v>7.0</v>
      </c>
      <c r="H325" s="17">
        <v>13.0</v>
      </c>
      <c r="I325" s="17">
        <v>14.0</v>
      </c>
      <c r="J325" s="17">
        <v>28215.0</v>
      </c>
      <c r="K325" s="17">
        <v>0.47</v>
      </c>
      <c r="L325" s="17">
        <v>36.0</v>
      </c>
      <c r="M325" s="17">
        <v>2.95</v>
      </c>
      <c r="N325" s="6" t="s">
        <v>17670</v>
      </c>
    </row>
    <row r="326">
      <c r="A326" s="6" t="s">
        <v>17671</v>
      </c>
      <c r="B326" s="15">
        <v>45980.7882505787</v>
      </c>
      <c r="C326" s="6" t="s">
        <v>37</v>
      </c>
      <c r="D326" s="6" t="s">
        <v>1670</v>
      </c>
      <c r="E326" s="6" t="s">
        <v>17042</v>
      </c>
      <c r="F326" s="6" t="s">
        <v>17031</v>
      </c>
      <c r="G326" s="17">
        <v>7.0</v>
      </c>
      <c r="H326" s="17">
        <v>8.0</v>
      </c>
      <c r="I326" s="17">
        <v>14.0</v>
      </c>
      <c r="J326" s="17">
        <v>28151.0</v>
      </c>
      <c r="K326" s="17">
        <v>0.38</v>
      </c>
      <c r="L326" s="17">
        <v>35.0</v>
      </c>
      <c r="M326" s="17">
        <v>10.2</v>
      </c>
      <c r="N326" s="6" t="s">
        <v>17672</v>
      </c>
    </row>
    <row r="327">
      <c r="A327" s="6" t="s">
        <v>17673</v>
      </c>
      <c r="B327" s="15">
        <v>45980.77442069445</v>
      </c>
      <c r="C327" s="6" t="s">
        <v>51</v>
      </c>
      <c r="D327" s="6" t="s">
        <v>3393</v>
      </c>
      <c r="E327" s="6" t="s">
        <v>16984</v>
      </c>
      <c r="F327" s="6" t="s">
        <v>17031</v>
      </c>
      <c r="G327" s="17">
        <v>7.0</v>
      </c>
      <c r="H327" s="17">
        <v>5.0</v>
      </c>
      <c r="I327" s="17">
        <v>12.0</v>
      </c>
      <c r="J327" s="17">
        <v>21388.0</v>
      </c>
      <c r="K327" s="17">
        <v>0.48</v>
      </c>
      <c r="L327" s="17">
        <v>29.0</v>
      </c>
      <c r="M327" s="17">
        <v>16.0</v>
      </c>
      <c r="N327" s="6" t="s">
        <v>17674</v>
      </c>
    </row>
    <row r="328">
      <c r="A328" s="6" t="s">
        <v>17675</v>
      </c>
      <c r="B328" s="15">
        <v>45980.80033105324</v>
      </c>
      <c r="C328" s="6" t="s">
        <v>51</v>
      </c>
      <c r="D328" s="6" t="s">
        <v>1342</v>
      </c>
      <c r="E328" s="6" t="s">
        <v>16984</v>
      </c>
      <c r="F328" s="6" t="s">
        <v>17031</v>
      </c>
      <c r="G328" s="17">
        <v>3.0</v>
      </c>
      <c r="H328" s="17">
        <v>1.0</v>
      </c>
      <c r="I328" s="17">
        <v>1.0</v>
      </c>
      <c r="J328" s="17">
        <v>3963.0</v>
      </c>
      <c r="K328" s="17">
        <v>0.24</v>
      </c>
      <c r="L328" s="17">
        <v>16.0</v>
      </c>
      <c r="M328" s="17">
        <v>8.75</v>
      </c>
      <c r="N328" s="6" t="s">
        <v>17676</v>
      </c>
    </row>
    <row r="329">
      <c r="A329" s="6" t="s">
        <v>17677</v>
      </c>
      <c r="B329" s="15">
        <v>45980.80009690972</v>
      </c>
      <c r="C329" s="6" t="s">
        <v>21</v>
      </c>
      <c r="D329" s="6" t="s">
        <v>914</v>
      </c>
      <c r="E329" s="6" t="s">
        <v>454</v>
      </c>
      <c r="F329" s="6" t="s">
        <v>17028</v>
      </c>
      <c r="G329" s="17">
        <v>3.0</v>
      </c>
      <c r="H329" s="17">
        <v>11.0</v>
      </c>
      <c r="I329" s="17">
        <v>8.0</v>
      </c>
      <c r="J329" s="17">
        <v>31023.0</v>
      </c>
      <c r="K329" s="17">
        <v>0.48</v>
      </c>
      <c r="L329" s="17">
        <v>37.0</v>
      </c>
      <c r="M329" s="17">
        <v>0.53</v>
      </c>
      <c r="N329" s="6" t="s">
        <v>17678</v>
      </c>
    </row>
    <row r="330">
      <c r="A330" s="6" t="s">
        <v>17679</v>
      </c>
      <c r="B330" s="15">
        <v>45980.80192783565</v>
      </c>
      <c r="C330" s="6" t="s">
        <v>33</v>
      </c>
      <c r="D330" s="6" t="s">
        <v>2416</v>
      </c>
      <c r="E330" s="6" t="s">
        <v>454</v>
      </c>
      <c r="F330" s="6" t="s">
        <v>17031</v>
      </c>
      <c r="G330" s="17">
        <v>9.0</v>
      </c>
      <c r="H330" s="17">
        <v>7.0</v>
      </c>
      <c r="I330" s="17">
        <v>4.0</v>
      </c>
      <c r="J330" s="17">
        <v>19713.0</v>
      </c>
      <c r="K330" s="17">
        <v>0.38</v>
      </c>
      <c r="L330" s="17">
        <v>35.0</v>
      </c>
      <c r="M330" s="17">
        <v>7.5</v>
      </c>
      <c r="N330" s="6" t="s">
        <v>17680</v>
      </c>
    </row>
    <row r="331">
      <c r="A331" s="6" t="s">
        <v>17681</v>
      </c>
      <c r="B331" s="15">
        <v>45980.8321167824</v>
      </c>
      <c r="C331" s="6" t="s">
        <v>33</v>
      </c>
      <c r="D331" s="6" t="s">
        <v>1092</v>
      </c>
      <c r="E331" s="6" t="s">
        <v>454</v>
      </c>
      <c r="F331" s="6" t="s">
        <v>17028</v>
      </c>
      <c r="G331" s="17">
        <v>0.0</v>
      </c>
      <c r="H331" s="17">
        <v>5.0</v>
      </c>
      <c r="I331" s="17">
        <v>5.0</v>
      </c>
      <c r="J331" s="17">
        <v>14426.0</v>
      </c>
      <c r="K331" s="17">
        <v>0.45</v>
      </c>
      <c r="L331" s="17">
        <v>26.0</v>
      </c>
      <c r="M331" s="17">
        <v>1.5</v>
      </c>
      <c r="N331" s="6" t="s">
        <v>17682</v>
      </c>
    </row>
    <row r="332">
      <c r="A332" s="6" t="s">
        <v>17683</v>
      </c>
      <c r="B332" s="15">
        <v>45980.815879999995</v>
      </c>
      <c r="C332" s="6" t="s">
        <v>37</v>
      </c>
      <c r="D332" s="6" t="s">
        <v>1670</v>
      </c>
      <c r="E332" s="6" t="s">
        <v>17042</v>
      </c>
      <c r="F332" s="6" t="s">
        <v>17031</v>
      </c>
      <c r="G332" s="17">
        <v>10.0</v>
      </c>
      <c r="H332" s="17">
        <v>14.0</v>
      </c>
      <c r="I332" s="17">
        <v>7.0</v>
      </c>
      <c r="J332" s="17">
        <v>24709.0</v>
      </c>
      <c r="K332" s="17">
        <v>0.39</v>
      </c>
      <c r="L332" s="17">
        <v>35.0</v>
      </c>
      <c r="M332" s="17">
        <v>4.41</v>
      </c>
      <c r="N332" s="6" t="s">
        <v>17684</v>
      </c>
    </row>
    <row r="333">
      <c r="A333" s="6" t="s">
        <v>17685</v>
      </c>
      <c r="B333" s="15">
        <v>45980.825841631944</v>
      </c>
      <c r="C333" s="6" t="s">
        <v>455</v>
      </c>
      <c r="D333" s="6" t="s">
        <v>1236</v>
      </c>
      <c r="E333" s="6" t="s">
        <v>17042</v>
      </c>
      <c r="F333" s="6" t="s">
        <v>17031</v>
      </c>
      <c r="G333" s="17">
        <v>3.0</v>
      </c>
      <c r="H333" s="17">
        <v>1.0</v>
      </c>
      <c r="I333" s="17">
        <v>21.0</v>
      </c>
      <c r="J333" s="17">
        <v>10260.0</v>
      </c>
      <c r="K333" s="17">
        <v>0.56</v>
      </c>
      <c r="L333" s="17">
        <v>28.0</v>
      </c>
      <c r="M333" s="17">
        <v>14.2</v>
      </c>
      <c r="N333" s="6" t="s">
        <v>17686</v>
      </c>
    </row>
    <row r="334">
      <c r="A334" s="6" t="s">
        <v>17687</v>
      </c>
      <c r="B334" s="15">
        <v>45981.520023668985</v>
      </c>
      <c r="C334" s="6" t="s">
        <v>51</v>
      </c>
      <c r="D334" s="6" t="s">
        <v>925</v>
      </c>
      <c r="E334" s="6" t="s">
        <v>16984</v>
      </c>
      <c r="F334" s="6" t="s">
        <v>17031</v>
      </c>
      <c r="G334" s="17">
        <v>6.0</v>
      </c>
      <c r="H334" s="17">
        <v>7.0</v>
      </c>
      <c r="I334" s="17">
        <v>10.0</v>
      </c>
      <c r="J334" s="17">
        <v>28420.0</v>
      </c>
      <c r="K334" s="17">
        <v>0.42</v>
      </c>
      <c r="L334" s="17">
        <v>38.0</v>
      </c>
      <c r="M334" s="17">
        <v>10.65</v>
      </c>
      <c r="N334" s="6" t="s">
        <v>17688</v>
      </c>
    </row>
    <row r="335">
      <c r="A335" s="6" t="s">
        <v>17689</v>
      </c>
      <c r="B335" s="15">
        <v>45981.58789944444</v>
      </c>
      <c r="C335" s="6" t="s">
        <v>51</v>
      </c>
      <c r="D335" s="6" t="s">
        <v>983</v>
      </c>
      <c r="E335" s="6" t="s">
        <v>16984</v>
      </c>
      <c r="F335" s="6" t="s">
        <v>17028</v>
      </c>
      <c r="G335" s="17">
        <v>7.0</v>
      </c>
      <c r="H335" s="17">
        <v>5.0</v>
      </c>
      <c r="I335" s="17">
        <v>6.0</v>
      </c>
      <c r="J335" s="17">
        <v>20246.0</v>
      </c>
      <c r="K335" s="17">
        <v>0.59</v>
      </c>
      <c r="L335" s="17">
        <v>34.0</v>
      </c>
      <c r="M335" s="17">
        <v>3.5</v>
      </c>
      <c r="N335" s="6" t="s">
        <v>17690</v>
      </c>
    </row>
    <row r="336">
      <c r="A336" s="6" t="s">
        <v>17691</v>
      </c>
      <c r="B336" s="15">
        <v>45981.75189596065</v>
      </c>
      <c r="C336" s="6" t="s">
        <v>13</v>
      </c>
      <c r="D336" s="6" t="s">
        <v>1963</v>
      </c>
      <c r="E336" s="6" t="s">
        <v>16984</v>
      </c>
      <c r="F336" s="6" t="s">
        <v>17028</v>
      </c>
      <c r="G336" s="17">
        <v>3.0</v>
      </c>
      <c r="H336" s="17">
        <v>11.0</v>
      </c>
      <c r="I336" s="17">
        <v>16.0</v>
      </c>
      <c r="J336" s="17">
        <v>26421.0</v>
      </c>
      <c r="K336" s="17">
        <v>0.54</v>
      </c>
      <c r="L336" s="17">
        <v>35.0</v>
      </c>
      <c r="M336" s="17">
        <v>18.5</v>
      </c>
      <c r="N336" s="6" t="s">
        <v>17692</v>
      </c>
    </row>
    <row r="337">
      <c r="A337" s="6" t="s">
        <v>17693</v>
      </c>
      <c r="B337" s="15">
        <v>45981.783628703706</v>
      </c>
      <c r="C337" s="6" t="s">
        <v>13</v>
      </c>
      <c r="D337" s="6" t="s">
        <v>1492</v>
      </c>
      <c r="E337" s="6" t="s">
        <v>16983</v>
      </c>
      <c r="F337" s="6" t="s">
        <v>17028</v>
      </c>
      <c r="G337" s="17">
        <v>1.0</v>
      </c>
      <c r="H337" s="17">
        <v>7.0</v>
      </c>
      <c r="I337" s="17">
        <v>3.0</v>
      </c>
      <c r="J337" s="17">
        <v>8980.0</v>
      </c>
      <c r="K337" s="17">
        <v>0.25</v>
      </c>
      <c r="L337" s="17">
        <v>25.0</v>
      </c>
      <c r="M337" s="17">
        <v>-5.85</v>
      </c>
      <c r="N337" s="6" t="s">
        <v>17694</v>
      </c>
    </row>
    <row r="338">
      <c r="A338" s="6" t="s">
        <v>17695</v>
      </c>
      <c r="B338" s="15">
        <v>45981.820532233796</v>
      </c>
      <c r="C338" s="6" t="s">
        <v>13</v>
      </c>
      <c r="D338" s="6" t="s">
        <v>1963</v>
      </c>
      <c r="E338" s="6" t="s">
        <v>16983</v>
      </c>
      <c r="F338" s="6" t="s">
        <v>17028</v>
      </c>
      <c r="G338" s="17">
        <v>3.0</v>
      </c>
      <c r="H338" s="17">
        <v>11.0</v>
      </c>
      <c r="I338" s="17">
        <v>7.0</v>
      </c>
      <c r="J338" s="17">
        <v>20754.0</v>
      </c>
      <c r="K338" s="17">
        <v>0.37</v>
      </c>
      <c r="L338" s="17">
        <v>29.0</v>
      </c>
      <c r="M338" s="17">
        <v>-7.48</v>
      </c>
      <c r="N338" s="6" t="s">
        <v>17696</v>
      </c>
    </row>
    <row r="339">
      <c r="A339" s="6" t="s">
        <v>17695</v>
      </c>
      <c r="B339" s="15">
        <v>45981.820532233796</v>
      </c>
      <c r="C339" s="6" t="s">
        <v>51</v>
      </c>
      <c r="D339" s="6" t="s">
        <v>922</v>
      </c>
      <c r="E339" s="6" t="s">
        <v>16984</v>
      </c>
      <c r="F339" s="6" t="s">
        <v>17028</v>
      </c>
      <c r="G339" s="17">
        <v>7.0</v>
      </c>
      <c r="H339" s="17">
        <v>6.0</v>
      </c>
      <c r="I339" s="17">
        <v>7.0</v>
      </c>
      <c r="J339" s="17">
        <v>18733.0</v>
      </c>
      <c r="K339" s="17">
        <v>0.52</v>
      </c>
      <c r="L339" s="17">
        <v>29.0</v>
      </c>
      <c r="M339" s="17">
        <v>-2.2</v>
      </c>
      <c r="N339" s="6" t="s">
        <v>17697</v>
      </c>
    </row>
    <row r="340">
      <c r="A340" s="6" t="s">
        <v>17698</v>
      </c>
      <c r="B340" s="15">
        <v>45981.845340555556</v>
      </c>
      <c r="C340" s="6" t="s">
        <v>51</v>
      </c>
      <c r="D340" s="6" t="s">
        <v>1503</v>
      </c>
      <c r="E340" s="6" t="s">
        <v>454</v>
      </c>
      <c r="F340" s="6" t="s">
        <v>17028</v>
      </c>
      <c r="G340" s="17">
        <v>9.0</v>
      </c>
      <c r="H340" s="17">
        <v>9.0</v>
      </c>
      <c r="I340" s="17">
        <v>4.0</v>
      </c>
      <c r="J340" s="17">
        <v>18907.0</v>
      </c>
      <c r="K340" s="17">
        <v>0.42</v>
      </c>
      <c r="L340" s="17">
        <v>26.0</v>
      </c>
      <c r="M340" s="17">
        <v>5.59</v>
      </c>
      <c r="N340" s="6" t="s">
        <v>17699</v>
      </c>
    </row>
    <row r="341">
      <c r="A341" s="6" t="s">
        <v>17700</v>
      </c>
      <c r="B341" s="15">
        <v>45981.897889224536</v>
      </c>
      <c r="C341" s="6" t="s">
        <v>81</v>
      </c>
      <c r="D341" s="6" t="s">
        <v>997</v>
      </c>
      <c r="E341" s="6" t="s">
        <v>454</v>
      </c>
      <c r="F341" s="6" t="s">
        <v>17028</v>
      </c>
      <c r="G341" s="17">
        <v>5.0</v>
      </c>
      <c r="H341" s="17">
        <v>10.0</v>
      </c>
      <c r="I341" s="17">
        <v>6.0</v>
      </c>
      <c r="J341" s="17">
        <v>17025.0</v>
      </c>
      <c r="K341" s="17">
        <v>0.28</v>
      </c>
      <c r="L341" s="17">
        <v>31.0</v>
      </c>
      <c r="M341" s="17">
        <v>-9.6</v>
      </c>
      <c r="N341" s="6" t="s">
        <v>17701</v>
      </c>
    </row>
    <row r="342">
      <c r="A342" s="6" t="s">
        <v>17702</v>
      </c>
      <c r="B342" s="15">
        <v>45981.92255112268</v>
      </c>
      <c r="C342" s="6" t="s">
        <v>81</v>
      </c>
      <c r="D342" s="6" t="s">
        <v>1048</v>
      </c>
      <c r="E342" s="6" t="s">
        <v>454</v>
      </c>
      <c r="F342" s="6" t="s">
        <v>17028</v>
      </c>
      <c r="G342" s="17">
        <v>0.0</v>
      </c>
      <c r="H342" s="17">
        <v>2.0</v>
      </c>
      <c r="I342" s="17">
        <v>2.0</v>
      </c>
      <c r="J342" s="17">
        <v>3675.0</v>
      </c>
      <c r="K342" s="17">
        <v>0.5</v>
      </c>
      <c r="L342" s="17">
        <v>15.0</v>
      </c>
      <c r="M342" s="17">
        <v>-0.95</v>
      </c>
      <c r="N342" s="6" t="s">
        <v>17703</v>
      </c>
    </row>
    <row r="343">
      <c r="A343" s="6" t="s">
        <v>17704</v>
      </c>
      <c r="B343" s="15">
        <v>45982.413434490736</v>
      </c>
      <c r="C343" s="6" t="s">
        <v>46</v>
      </c>
      <c r="D343" s="6" t="s">
        <v>1005</v>
      </c>
      <c r="E343" s="6" t="s">
        <v>16984</v>
      </c>
      <c r="F343" s="6" t="s">
        <v>17031</v>
      </c>
      <c r="G343" s="17">
        <v>5.0</v>
      </c>
      <c r="H343" s="17">
        <v>5.0</v>
      </c>
      <c r="I343" s="17">
        <v>22.0</v>
      </c>
      <c r="J343" s="17">
        <v>28666.0</v>
      </c>
      <c r="K343" s="17">
        <v>0.77</v>
      </c>
      <c r="L343" s="17">
        <v>28.0</v>
      </c>
      <c r="M343" s="17">
        <v>23.7</v>
      </c>
      <c r="N343" s="6" t="s">
        <v>17705</v>
      </c>
    </row>
    <row r="344">
      <c r="A344" s="6" t="s">
        <v>17706</v>
      </c>
      <c r="B344" s="15">
        <v>45982.43922677083</v>
      </c>
      <c r="C344" s="6" t="s">
        <v>46</v>
      </c>
      <c r="D344" s="6" t="s">
        <v>1005</v>
      </c>
      <c r="E344" s="6" t="s">
        <v>16984</v>
      </c>
      <c r="F344" s="6" t="s">
        <v>17028</v>
      </c>
      <c r="G344" s="17">
        <v>1.0</v>
      </c>
      <c r="H344" s="17">
        <v>7.0</v>
      </c>
      <c r="I344" s="17">
        <v>8.0</v>
      </c>
      <c r="J344" s="17">
        <v>15702.0</v>
      </c>
      <c r="K344" s="17">
        <v>0.5</v>
      </c>
      <c r="L344" s="17">
        <v>31.0</v>
      </c>
      <c r="M344" s="17">
        <v>-9.55</v>
      </c>
      <c r="N344" s="6" t="s">
        <v>17707</v>
      </c>
    </row>
    <row r="345">
      <c r="A345" s="6" t="s">
        <v>17708</v>
      </c>
      <c r="B345" s="15">
        <v>45982.46285141204</v>
      </c>
      <c r="C345" s="6" t="s">
        <v>46</v>
      </c>
      <c r="D345" s="6" t="s">
        <v>1005</v>
      </c>
      <c r="E345" s="6" t="s">
        <v>16984</v>
      </c>
      <c r="F345" s="6" t="s">
        <v>17028</v>
      </c>
      <c r="G345" s="17">
        <v>4.0</v>
      </c>
      <c r="H345" s="17">
        <v>4.0</v>
      </c>
      <c r="I345" s="17">
        <v>4.0</v>
      </c>
      <c r="J345" s="17">
        <v>15577.0</v>
      </c>
      <c r="K345" s="17">
        <v>0.62</v>
      </c>
      <c r="L345" s="17">
        <v>28.0</v>
      </c>
      <c r="M345" s="17">
        <v>-2.05</v>
      </c>
      <c r="N345" s="6" t="s">
        <v>17709</v>
      </c>
    </row>
    <row r="346">
      <c r="A346" s="6" t="s">
        <v>17710</v>
      </c>
      <c r="B346" s="15">
        <v>45982.42928936343</v>
      </c>
      <c r="C346" s="6" t="s">
        <v>51</v>
      </c>
      <c r="D346" s="6" t="s">
        <v>2537</v>
      </c>
      <c r="E346" s="6" t="s">
        <v>16984</v>
      </c>
      <c r="F346" s="6" t="s">
        <v>17031</v>
      </c>
      <c r="G346" s="17">
        <v>15.0</v>
      </c>
      <c r="H346" s="17">
        <v>4.0</v>
      </c>
      <c r="I346" s="17">
        <v>8.0</v>
      </c>
      <c r="J346" s="17">
        <v>33806.0</v>
      </c>
      <c r="K346" s="17">
        <v>0.49</v>
      </c>
      <c r="L346" s="17">
        <v>32.0</v>
      </c>
      <c r="M346" s="17">
        <v>25.0</v>
      </c>
      <c r="N346" s="6" t="s">
        <v>17711</v>
      </c>
    </row>
    <row r="347">
      <c r="A347" s="6" t="s">
        <v>17712</v>
      </c>
      <c r="B347" s="15">
        <v>45982.4589196875</v>
      </c>
      <c r="C347" s="6" t="s">
        <v>51</v>
      </c>
      <c r="D347" s="6" t="s">
        <v>1005</v>
      </c>
      <c r="E347" s="6" t="s">
        <v>16984</v>
      </c>
      <c r="F347" s="6" t="s">
        <v>17028</v>
      </c>
      <c r="G347" s="17">
        <v>6.0</v>
      </c>
      <c r="H347" s="17">
        <v>8.0</v>
      </c>
      <c r="I347" s="17">
        <v>13.0</v>
      </c>
      <c r="J347" s="17">
        <v>24473.0</v>
      </c>
      <c r="K347" s="17">
        <v>0.58</v>
      </c>
      <c r="L347" s="17">
        <v>29.0</v>
      </c>
      <c r="M347" s="17">
        <v>-4.3</v>
      </c>
      <c r="N347" s="6" t="s">
        <v>17713</v>
      </c>
    </row>
    <row r="348">
      <c r="A348" s="6" t="s">
        <v>17714</v>
      </c>
      <c r="B348" s="15">
        <v>45982.446296168986</v>
      </c>
      <c r="C348" s="6" t="s">
        <v>86</v>
      </c>
      <c r="D348" s="6" t="s">
        <v>1042</v>
      </c>
      <c r="E348" s="6" t="s">
        <v>152</v>
      </c>
      <c r="F348" s="6" t="s">
        <v>17028</v>
      </c>
      <c r="G348" s="17">
        <v>1.0</v>
      </c>
      <c r="H348" s="17">
        <v>3.0</v>
      </c>
      <c r="I348" s="17">
        <v>1.0</v>
      </c>
      <c r="J348" s="17">
        <v>7928.0</v>
      </c>
      <c r="K348" s="17">
        <v>0.5</v>
      </c>
      <c r="L348" s="17">
        <v>16.0</v>
      </c>
      <c r="M348" s="17">
        <v>-4.75</v>
      </c>
      <c r="N348" s="6" t="s">
        <v>17715</v>
      </c>
    </row>
    <row r="349">
      <c r="A349" s="6" t="s">
        <v>17716</v>
      </c>
      <c r="B349" s="15">
        <v>45982.46240510417</v>
      </c>
      <c r="C349" s="6" t="s">
        <v>86</v>
      </c>
      <c r="D349" s="6" t="s">
        <v>1042</v>
      </c>
      <c r="E349" s="6" t="s">
        <v>16983</v>
      </c>
      <c r="F349" s="6" t="s">
        <v>17031</v>
      </c>
      <c r="G349" s="17">
        <v>3.0</v>
      </c>
      <c r="H349" s="17">
        <v>5.0</v>
      </c>
      <c r="I349" s="17">
        <v>3.0</v>
      </c>
      <c r="J349" s="17">
        <v>9321.0</v>
      </c>
      <c r="K349" s="17">
        <v>0.33</v>
      </c>
      <c r="L349" s="17">
        <v>16.0</v>
      </c>
      <c r="M349" s="17">
        <v>0.85</v>
      </c>
      <c r="N349" s="6" t="s">
        <v>17717</v>
      </c>
    </row>
    <row r="350">
      <c r="A350" s="6" t="s">
        <v>17718</v>
      </c>
      <c r="B350" s="15">
        <v>45982.48234803241</v>
      </c>
      <c r="C350" s="6" t="s">
        <v>51</v>
      </c>
      <c r="D350" s="6" t="s">
        <v>967</v>
      </c>
      <c r="E350" s="6" t="s">
        <v>16984</v>
      </c>
      <c r="F350" s="6" t="s">
        <v>17028</v>
      </c>
      <c r="G350" s="17">
        <v>5.0</v>
      </c>
      <c r="H350" s="17">
        <v>6.0</v>
      </c>
      <c r="I350" s="17">
        <v>2.0</v>
      </c>
      <c r="J350" s="17">
        <v>11599.0</v>
      </c>
      <c r="K350" s="17">
        <v>0.3</v>
      </c>
      <c r="L350" s="17">
        <v>30.0</v>
      </c>
      <c r="M350" s="17">
        <v>-4.75</v>
      </c>
      <c r="N350" s="6" t="s">
        <v>17719</v>
      </c>
    </row>
    <row r="351">
      <c r="A351" s="6" t="s">
        <v>17720</v>
      </c>
      <c r="B351" s="15">
        <v>45982.50905748842</v>
      </c>
      <c r="C351" s="6" t="s">
        <v>51</v>
      </c>
      <c r="D351" s="6" t="s">
        <v>2312</v>
      </c>
      <c r="E351" s="6" t="s">
        <v>16983</v>
      </c>
      <c r="F351" s="6" t="s">
        <v>17031</v>
      </c>
      <c r="G351" s="17">
        <v>4.0</v>
      </c>
      <c r="H351" s="17">
        <v>4.0</v>
      </c>
      <c r="I351" s="17">
        <v>8.0</v>
      </c>
      <c r="J351" s="17">
        <v>10939.0</v>
      </c>
      <c r="K351" s="17">
        <v>0.32</v>
      </c>
      <c r="L351" s="17">
        <v>19.0</v>
      </c>
      <c r="M351" s="17">
        <v>11.6</v>
      </c>
      <c r="N351" s="6" t="s">
        <v>17721</v>
      </c>
    </row>
    <row r="352">
      <c r="A352" s="6" t="s">
        <v>17722</v>
      </c>
      <c r="B352" s="15">
        <v>45982.535098692126</v>
      </c>
      <c r="C352" s="6" t="s">
        <v>28</v>
      </c>
      <c r="D352" s="6" t="s">
        <v>1551</v>
      </c>
      <c r="E352" s="6" t="s">
        <v>152</v>
      </c>
      <c r="F352" s="6" t="s">
        <v>17031</v>
      </c>
      <c r="G352" s="17">
        <v>12.0</v>
      </c>
      <c r="H352" s="17">
        <v>8.0</v>
      </c>
      <c r="I352" s="17">
        <v>7.0</v>
      </c>
      <c r="J352" s="17">
        <v>36988.0</v>
      </c>
      <c r="K352" s="17">
        <v>0.32</v>
      </c>
      <c r="L352" s="17">
        <v>35.0</v>
      </c>
      <c r="M352" s="17">
        <v>13.85</v>
      </c>
      <c r="N352" s="6" t="s">
        <v>17723</v>
      </c>
    </row>
    <row r="353">
      <c r="A353" s="6" t="s">
        <v>17724</v>
      </c>
      <c r="B353" s="15">
        <v>45982.55362494213</v>
      </c>
      <c r="C353" s="6" t="s">
        <v>33</v>
      </c>
      <c r="D353" s="6" t="s">
        <v>983</v>
      </c>
      <c r="E353" s="6" t="s">
        <v>16984</v>
      </c>
      <c r="F353" s="6" t="s">
        <v>17028</v>
      </c>
      <c r="G353" s="17">
        <v>6.0</v>
      </c>
      <c r="H353" s="17">
        <v>7.0</v>
      </c>
      <c r="I353" s="17">
        <v>8.0</v>
      </c>
      <c r="J353" s="17">
        <v>30152.0</v>
      </c>
      <c r="K353" s="17">
        <v>0.74</v>
      </c>
      <c r="L353" s="17">
        <v>28.0</v>
      </c>
      <c r="M353" s="17">
        <v>-2.2</v>
      </c>
      <c r="N353" s="6" t="s">
        <v>17725</v>
      </c>
    </row>
    <row r="354">
      <c r="A354" s="6" t="s">
        <v>17726</v>
      </c>
      <c r="B354" s="15">
        <v>45982.52756425926</v>
      </c>
      <c r="C354" s="6" t="s">
        <v>51</v>
      </c>
      <c r="D354" s="6" t="s">
        <v>1042</v>
      </c>
      <c r="E354" s="6" t="s">
        <v>16983</v>
      </c>
      <c r="F354" s="6" t="s">
        <v>17031</v>
      </c>
      <c r="G354" s="17">
        <v>17.0</v>
      </c>
      <c r="H354" s="17">
        <v>2.0</v>
      </c>
      <c r="I354" s="17">
        <v>6.0</v>
      </c>
      <c r="J354" s="17">
        <v>45286.0</v>
      </c>
      <c r="K354" s="17">
        <v>0.46</v>
      </c>
      <c r="L354" s="17">
        <v>30.0</v>
      </c>
      <c r="M354" s="17">
        <v>23.79</v>
      </c>
      <c r="N354" s="6" t="s">
        <v>17727</v>
      </c>
    </row>
    <row r="355">
      <c r="A355" s="6" t="s">
        <v>17724</v>
      </c>
      <c r="B355" s="15">
        <v>45982.55362494213</v>
      </c>
      <c r="C355" s="6" t="s">
        <v>68</v>
      </c>
      <c r="D355" s="6" t="s">
        <v>938</v>
      </c>
      <c r="E355" s="6" t="s">
        <v>152</v>
      </c>
      <c r="F355" s="6" t="s">
        <v>17028</v>
      </c>
      <c r="G355" s="17">
        <v>1.0</v>
      </c>
      <c r="H355" s="17">
        <v>6.0</v>
      </c>
      <c r="I355" s="17">
        <v>3.0</v>
      </c>
      <c r="J355" s="17">
        <v>10012.0</v>
      </c>
      <c r="K355" s="17">
        <v>0.21</v>
      </c>
      <c r="L355" s="17">
        <v>28.0</v>
      </c>
      <c r="M355" s="17">
        <v>-10.2</v>
      </c>
      <c r="N355" s="6" t="s">
        <v>17728</v>
      </c>
    </row>
    <row r="356">
      <c r="A356" s="6" t="s">
        <v>17729</v>
      </c>
      <c r="B356" s="15">
        <v>45982.56559150463</v>
      </c>
      <c r="C356" s="6" t="s">
        <v>28</v>
      </c>
      <c r="D356" s="6" t="s">
        <v>975</v>
      </c>
      <c r="E356" s="6" t="s">
        <v>152</v>
      </c>
      <c r="F356" s="6" t="s">
        <v>17031</v>
      </c>
      <c r="G356" s="17">
        <v>4.0</v>
      </c>
      <c r="H356" s="17">
        <v>6.0</v>
      </c>
      <c r="I356" s="17">
        <v>9.0</v>
      </c>
      <c r="J356" s="17">
        <v>22095.0</v>
      </c>
      <c r="K356" s="17">
        <v>0.33</v>
      </c>
      <c r="L356" s="17">
        <v>26.0</v>
      </c>
      <c r="M356" s="17">
        <v>7.15</v>
      </c>
      <c r="N356" s="6" t="s">
        <v>17730</v>
      </c>
    </row>
    <row r="357">
      <c r="A357" s="6" t="s">
        <v>17731</v>
      </c>
      <c r="B357" s="15">
        <v>45982.608568587966</v>
      </c>
      <c r="C357" s="6" t="s">
        <v>46</v>
      </c>
      <c r="D357" s="6" t="s">
        <v>1005</v>
      </c>
      <c r="E357" s="6" t="s">
        <v>16984</v>
      </c>
      <c r="F357" s="6" t="s">
        <v>17028</v>
      </c>
      <c r="G357" s="17">
        <v>3.0</v>
      </c>
      <c r="H357" s="17">
        <v>7.0</v>
      </c>
      <c r="I357" s="17">
        <v>9.0</v>
      </c>
      <c r="J357" s="17">
        <v>18593.0</v>
      </c>
      <c r="K357" s="17">
        <v>0.43</v>
      </c>
      <c r="L357" s="17">
        <v>29.0</v>
      </c>
      <c r="M357" s="17">
        <v>6.3</v>
      </c>
      <c r="N357" s="6" t="s">
        <v>17732</v>
      </c>
    </row>
    <row r="358">
      <c r="A358" s="6" t="s">
        <v>17733</v>
      </c>
      <c r="B358" s="15">
        <v>45971.67271853009</v>
      </c>
      <c r="C358" s="6" t="s">
        <v>95</v>
      </c>
      <c r="D358" s="6" t="s">
        <v>1008</v>
      </c>
      <c r="E358" s="6" t="s">
        <v>152</v>
      </c>
      <c r="F358" s="6" t="s">
        <v>17031</v>
      </c>
      <c r="G358" s="17">
        <v>10.0</v>
      </c>
      <c r="H358" s="17">
        <v>3.0</v>
      </c>
      <c r="I358" s="17">
        <v>9.0</v>
      </c>
      <c r="J358" s="17">
        <v>33430.0</v>
      </c>
      <c r="K358" s="17">
        <v>0.54</v>
      </c>
      <c r="L358" s="17">
        <v>34.0</v>
      </c>
      <c r="M358" s="17">
        <v>25.35</v>
      </c>
      <c r="N358" s="6" t="s">
        <v>17734</v>
      </c>
    </row>
    <row r="359">
      <c r="A359" s="6" t="s">
        <v>17735</v>
      </c>
      <c r="B359" s="15">
        <v>45977.64885734954</v>
      </c>
      <c r="C359" s="6" t="s">
        <v>95</v>
      </c>
      <c r="D359" s="6" t="s">
        <v>2171</v>
      </c>
      <c r="E359" s="6" t="s">
        <v>16984</v>
      </c>
      <c r="F359" s="6" t="s">
        <v>17028</v>
      </c>
      <c r="G359" s="17">
        <v>5.0</v>
      </c>
      <c r="H359" s="17">
        <v>10.0</v>
      </c>
      <c r="I359" s="17">
        <v>8.0</v>
      </c>
      <c r="J359" s="17">
        <v>16959.0</v>
      </c>
      <c r="K359" s="17">
        <v>0.36</v>
      </c>
      <c r="L359" s="17">
        <v>31.0</v>
      </c>
      <c r="M359" s="17">
        <v>-14.0</v>
      </c>
      <c r="N359" s="6" t="s">
        <v>17736</v>
      </c>
    </row>
    <row r="360">
      <c r="A360" s="6" t="s">
        <v>17737</v>
      </c>
      <c r="B360" s="15">
        <v>45977.68247915509</v>
      </c>
      <c r="C360" s="6" t="s">
        <v>95</v>
      </c>
      <c r="D360" s="6" t="s">
        <v>1156</v>
      </c>
      <c r="E360" s="6" t="s">
        <v>16984</v>
      </c>
      <c r="F360" s="6" t="s">
        <v>17028</v>
      </c>
      <c r="G360" s="17">
        <v>7.0</v>
      </c>
      <c r="H360" s="17">
        <v>7.0</v>
      </c>
      <c r="I360" s="17">
        <v>1.0</v>
      </c>
      <c r="J360" s="17">
        <v>13843.0</v>
      </c>
      <c r="K360" s="17">
        <v>0.5</v>
      </c>
      <c r="L360" s="17">
        <v>26.0</v>
      </c>
      <c r="M360" s="17">
        <v>-12.45</v>
      </c>
      <c r="N360" s="6" t="s">
        <v>17738</v>
      </c>
    </row>
    <row r="361">
      <c r="A361" s="6" t="s">
        <v>17739</v>
      </c>
      <c r="B361" s="15">
        <v>45980.50742300926</v>
      </c>
      <c r="C361" s="6" t="s">
        <v>95</v>
      </c>
      <c r="D361" s="6" t="s">
        <v>2590</v>
      </c>
      <c r="E361" s="6" t="s">
        <v>16984</v>
      </c>
      <c r="F361" s="6" t="s">
        <v>17031</v>
      </c>
      <c r="G361" s="17">
        <v>4.0</v>
      </c>
      <c r="H361" s="17">
        <v>8.0</v>
      </c>
      <c r="I361" s="17">
        <v>14.0</v>
      </c>
      <c r="J361" s="17">
        <v>20749.0</v>
      </c>
      <c r="K361" s="17">
        <v>0.38</v>
      </c>
      <c r="L361" s="17">
        <v>37.0</v>
      </c>
      <c r="M361" s="17">
        <v>8.5</v>
      </c>
      <c r="N361" s="6" t="s">
        <v>17740</v>
      </c>
    </row>
    <row r="362">
      <c r="A362" s="6" t="s">
        <v>17741</v>
      </c>
      <c r="B362" s="15">
        <v>45981.53217931713</v>
      </c>
      <c r="C362" s="6" t="s">
        <v>95</v>
      </c>
      <c r="D362" s="6" t="s">
        <v>2391</v>
      </c>
      <c r="E362" s="6" t="s">
        <v>152</v>
      </c>
      <c r="F362" s="6" t="s">
        <v>17028</v>
      </c>
      <c r="G362" s="17">
        <v>2.0</v>
      </c>
      <c r="H362" s="17">
        <v>8.0</v>
      </c>
      <c r="I362" s="17">
        <v>5.0</v>
      </c>
      <c r="J362" s="17">
        <v>25798.0</v>
      </c>
      <c r="K362" s="17">
        <v>0.35</v>
      </c>
      <c r="L362" s="17">
        <v>32.0</v>
      </c>
      <c r="M362" s="17">
        <v>-6.9</v>
      </c>
      <c r="N362" s="6" t="s">
        <v>17742</v>
      </c>
    </row>
    <row r="363">
      <c r="A363" s="6" t="s">
        <v>17743</v>
      </c>
      <c r="B363" s="15">
        <v>45982.49016592593</v>
      </c>
      <c r="C363" s="6" t="s">
        <v>95</v>
      </c>
      <c r="D363" s="6" t="s">
        <v>975</v>
      </c>
      <c r="E363" s="6" t="s">
        <v>152</v>
      </c>
      <c r="F363" s="6" t="s">
        <v>17028</v>
      </c>
      <c r="G363" s="17">
        <v>0.0</v>
      </c>
      <c r="H363" s="17">
        <v>7.0</v>
      </c>
      <c r="I363" s="17">
        <v>8.0</v>
      </c>
      <c r="J363" s="17">
        <v>11944.0</v>
      </c>
      <c r="K363" s="17">
        <v>0.29</v>
      </c>
      <c r="L363" s="17">
        <v>36.0</v>
      </c>
      <c r="M363" s="17">
        <v>-9.6</v>
      </c>
      <c r="N363" s="6" t="s">
        <v>17744</v>
      </c>
    </row>
    <row r="364">
      <c r="A364" s="6" t="s">
        <v>17745</v>
      </c>
      <c r="B364" s="15">
        <v>45982.69852342593</v>
      </c>
      <c r="C364" s="6" t="s">
        <v>33</v>
      </c>
      <c r="D364" s="6" t="s">
        <v>983</v>
      </c>
      <c r="E364" s="6" t="s">
        <v>16984</v>
      </c>
      <c r="F364" s="6" t="s">
        <v>17031</v>
      </c>
      <c r="G364" s="17">
        <v>5.0</v>
      </c>
      <c r="H364" s="17">
        <v>6.0</v>
      </c>
      <c r="I364" s="17">
        <v>9.0</v>
      </c>
      <c r="J364" s="17">
        <v>17812.0</v>
      </c>
      <c r="K364" s="17">
        <v>0.52</v>
      </c>
      <c r="L364" s="17">
        <v>28.0</v>
      </c>
      <c r="M364" s="17">
        <v>12.4</v>
      </c>
      <c r="N364" s="6" t="s">
        <v>17746</v>
      </c>
    </row>
    <row r="365">
      <c r="A365" s="6" t="s">
        <v>17747</v>
      </c>
      <c r="B365" s="15">
        <v>45982.72213401621</v>
      </c>
      <c r="C365" s="6" t="s">
        <v>33</v>
      </c>
      <c r="D365" s="6" t="s">
        <v>983</v>
      </c>
      <c r="E365" s="6" t="s">
        <v>16984</v>
      </c>
      <c r="F365" s="6" t="s">
        <v>17028</v>
      </c>
      <c r="G365" s="17">
        <v>8.0</v>
      </c>
      <c r="H365" s="17">
        <v>10.0</v>
      </c>
      <c r="I365" s="17">
        <v>16.0</v>
      </c>
      <c r="J365" s="17">
        <v>34074.0</v>
      </c>
      <c r="K365" s="17">
        <v>0.63</v>
      </c>
      <c r="L365" s="17">
        <v>34.0</v>
      </c>
      <c r="M365" s="17">
        <v>4.85</v>
      </c>
      <c r="N365" s="6" t="s">
        <v>17748</v>
      </c>
    </row>
    <row r="366">
      <c r="A366" s="6" t="s">
        <v>17749</v>
      </c>
      <c r="B366" s="15">
        <v>45982.75942832176</v>
      </c>
      <c r="C366" s="6" t="s">
        <v>33</v>
      </c>
      <c r="D366" s="6" t="s">
        <v>983</v>
      </c>
      <c r="E366" s="6" t="s">
        <v>16984</v>
      </c>
      <c r="F366" s="6" t="s">
        <v>17028</v>
      </c>
      <c r="G366" s="17">
        <v>5.0</v>
      </c>
      <c r="H366" s="17">
        <v>9.0</v>
      </c>
      <c r="I366" s="17">
        <v>8.0</v>
      </c>
      <c r="J366" s="17">
        <v>16651.0</v>
      </c>
      <c r="K366" s="17">
        <v>0.57</v>
      </c>
      <c r="L366" s="17">
        <v>28.0</v>
      </c>
      <c r="M366" s="17">
        <v>-8.0</v>
      </c>
      <c r="N366" s="6" t="s">
        <v>17750</v>
      </c>
    </row>
    <row r="367">
      <c r="A367" s="6" t="s">
        <v>17751</v>
      </c>
      <c r="B367" s="15">
        <v>45982.76768127315</v>
      </c>
      <c r="C367" s="6" t="s">
        <v>13</v>
      </c>
      <c r="D367" s="6" t="s">
        <v>1963</v>
      </c>
      <c r="E367" s="6" t="s">
        <v>16983</v>
      </c>
      <c r="F367" s="6" t="s">
        <v>17031</v>
      </c>
      <c r="G367" s="17">
        <v>4.0</v>
      </c>
      <c r="H367" s="17">
        <v>8.0</v>
      </c>
      <c r="I367" s="17">
        <v>12.0</v>
      </c>
      <c r="J367" s="17">
        <v>20776.0</v>
      </c>
      <c r="K367" s="17">
        <v>0.43</v>
      </c>
      <c r="L367" s="17">
        <v>29.0</v>
      </c>
      <c r="M367" s="17">
        <v>8.75</v>
      </c>
      <c r="N367" s="6" t="s">
        <v>17752</v>
      </c>
    </row>
    <row r="368">
      <c r="A368" s="6" t="s">
        <v>17753</v>
      </c>
      <c r="B368" s="15">
        <v>45982.76616825232</v>
      </c>
      <c r="C368" s="6" t="s">
        <v>95</v>
      </c>
      <c r="D368" s="6" t="s">
        <v>1342</v>
      </c>
      <c r="E368" s="6" t="s">
        <v>16984</v>
      </c>
      <c r="F368" s="6" t="s">
        <v>17031</v>
      </c>
      <c r="G368" s="17">
        <v>4.0</v>
      </c>
      <c r="H368" s="17">
        <v>6.0</v>
      </c>
      <c r="I368" s="17">
        <v>13.0</v>
      </c>
      <c r="J368" s="17">
        <v>21858.0</v>
      </c>
      <c r="K368" s="17">
        <v>0.4</v>
      </c>
      <c r="L368" s="17">
        <v>28.0</v>
      </c>
      <c r="M368" s="17">
        <v>12.15</v>
      </c>
      <c r="N368" s="6" t="s">
        <v>17754</v>
      </c>
    </row>
    <row r="369">
      <c r="A369" s="6" t="s">
        <v>17755</v>
      </c>
      <c r="B369" s="15">
        <v>45982.77597634259</v>
      </c>
      <c r="C369" s="6" t="s">
        <v>21</v>
      </c>
      <c r="D369" s="6" t="s">
        <v>1129</v>
      </c>
      <c r="E369" s="6" t="s">
        <v>17042</v>
      </c>
      <c r="F369" s="6" t="s">
        <v>17028</v>
      </c>
      <c r="G369" s="17">
        <v>2.0</v>
      </c>
      <c r="H369" s="17">
        <v>10.0</v>
      </c>
      <c r="I369" s="17">
        <v>19.0</v>
      </c>
      <c r="J369" s="17">
        <v>12553.0</v>
      </c>
      <c r="K369" s="17">
        <v>0.68</v>
      </c>
      <c r="L369" s="17">
        <v>33.0</v>
      </c>
      <c r="M369" s="17">
        <v>3.9</v>
      </c>
      <c r="N369" s="6" t="s">
        <v>17756</v>
      </c>
    </row>
    <row r="370">
      <c r="A370" s="6" t="s">
        <v>17757</v>
      </c>
      <c r="B370" s="15">
        <v>45982.784250462966</v>
      </c>
      <c r="C370" s="6" t="s">
        <v>33</v>
      </c>
      <c r="D370" s="6" t="s">
        <v>1309</v>
      </c>
      <c r="E370" s="6" t="s">
        <v>16984</v>
      </c>
      <c r="F370" s="6" t="s">
        <v>17028</v>
      </c>
      <c r="G370" s="17">
        <v>7.0</v>
      </c>
      <c r="H370" s="17">
        <v>12.0</v>
      </c>
      <c r="I370" s="17">
        <v>13.0</v>
      </c>
      <c r="J370" s="17">
        <v>26332.0</v>
      </c>
      <c r="K370" s="17">
        <v>0.49</v>
      </c>
      <c r="L370" s="17">
        <v>38.0</v>
      </c>
      <c r="M370" s="17">
        <v>-3.65</v>
      </c>
      <c r="N370" s="6" t="s">
        <v>17758</v>
      </c>
    </row>
    <row r="371">
      <c r="A371" s="6" t="s">
        <v>17759</v>
      </c>
      <c r="B371" s="15">
        <v>45982.961714108795</v>
      </c>
      <c r="C371" s="6" t="s">
        <v>46</v>
      </c>
      <c r="D371" s="6" t="s">
        <v>1005</v>
      </c>
      <c r="E371" s="6" t="s">
        <v>16984</v>
      </c>
      <c r="F371" s="6" t="s">
        <v>17028</v>
      </c>
      <c r="G371" s="17">
        <v>2.0</v>
      </c>
      <c r="H371" s="17">
        <v>7.0</v>
      </c>
      <c r="I371" s="17">
        <v>5.0</v>
      </c>
      <c r="J371" s="17">
        <v>10624.0</v>
      </c>
      <c r="K371" s="17">
        <v>0.27</v>
      </c>
      <c r="L371" s="17">
        <v>29.0</v>
      </c>
      <c r="M371" s="17">
        <v>-5.6</v>
      </c>
      <c r="N371" s="6" t="s">
        <v>17760</v>
      </c>
    </row>
    <row r="372">
      <c r="A372" s="6" t="s">
        <v>17761</v>
      </c>
      <c r="B372" s="15">
        <v>45982.96599413194</v>
      </c>
      <c r="C372" s="6" t="s">
        <v>54</v>
      </c>
      <c r="D372" s="6" t="s">
        <v>1851</v>
      </c>
      <c r="E372" s="6" t="s">
        <v>16983</v>
      </c>
      <c r="F372" s="6" t="s">
        <v>17028</v>
      </c>
      <c r="G372" s="17">
        <v>4.0</v>
      </c>
      <c r="H372" s="17">
        <v>8.0</v>
      </c>
      <c r="I372" s="17">
        <v>3.0</v>
      </c>
      <c r="J372" s="17">
        <v>16336.0</v>
      </c>
      <c r="K372" s="17">
        <v>0.37</v>
      </c>
      <c r="L372" s="17">
        <v>28.0</v>
      </c>
      <c r="M372" s="17">
        <v>-8.2</v>
      </c>
      <c r="N372" s="6" t="s">
        <v>17762</v>
      </c>
    </row>
    <row r="373">
      <c r="A373" s="6" t="s">
        <v>17759</v>
      </c>
      <c r="B373" s="15">
        <v>45982.961714108795</v>
      </c>
      <c r="C373" s="6" t="s">
        <v>58</v>
      </c>
      <c r="D373" s="6" t="s">
        <v>2897</v>
      </c>
      <c r="E373" s="6" t="s">
        <v>152</v>
      </c>
      <c r="F373" s="6" t="s">
        <v>17028</v>
      </c>
      <c r="G373" s="17">
        <v>3.0</v>
      </c>
      <c r="H373" s="17">
        <v>9.0</v>
      </c>
      <c r="I373" s="17">
        <v>4.0</v>
      </c>
      <c r="J373" s="17">
        <v>21276.0</v>
      </c>
      <c r="K373" s="17">
        <v>0.27</v>
      </c>
      <c r="L373" s="17">
        <v>29.0</v>
      </c>
      <c r="M373" s="17">
        <v>-8.4</v>
      </c>
      <c r="N373" s="6" t="s">
        <v>17763</v>
      </c>
    </row>
    <row r="374">
      <c r="A374" s="6" t="s">
        <v>17761</v>
      </c>
      <c r="B374" s="15">
        <v>45982.96599413194</v>
      </c>
      <c r="C374" s="6" t="s">
        <v>95</v>
      </c>
      <c r="D374" s="6" t="s">
        <v>1057</v>
      </c>
      <c r="E374" s="6" t="s">
        <v>16984</v>
      </c>
      <c r="F374" s="6" t="s">
        <v>17028</v>
      </c>
      <c r="G374" s="17">
        <v>7.0</v>
      </c>
      <c r="H374" s="17">
        <v>5.0</v>
      </c>
      <c r="I374" s="17">
        <v>6.0</v>
      </c>
      <c r="J374" s="17">
        <v>25990.0</v>
      </c>
      <c r="K374" s="17">
        <v>0.68</v>
      </c>
      <c r="L374" s="17">
        <v>28.0</v>
      </c>
      <c r="M374" s="17">
        <v>-2.8</v>
      </c>
      <c r="N374" s="6" t="s">
        <v>17764</v>
      </c>
    </row>
    <row r="375">
      <c r="A375" s="6" t="s">
        <v>17765</v>
      </c>
      <c r="B375" s="15">
        <v>45982.989568888894</v>
      </c>
      <c r="C375" s="6" t="s">
        <v>54</v>
      </c>
      <c r="D375" s="6" t="s">
        <v>1016</v>
      </c>
      <c r="E375" s="6" t="s">
        <v>16983</v>
      </c>
      <c r="F375" s="6" t="s">
        <v>17031</v>
      </c>
      <c r="G375" s="17">
        <v>4.0</v>
      </c>
      <c r="H375" s="17">
        <v>2.0</v>
      </c>
      <c r="I375" s="17">
        <v>11.0</v>
      </c>
      <c r="J375" s="17">
        <v>28501.0</v>
      </c>
      <c r="K375" s="17">
        <v>0.47</v>
      </c>
      <c r="L375" s="17">
        <v>33.0</v>
      </c>
      <c r="M375" s="17">
        <v>17.53</v>
      </c>
      <c r="N375" s="6" t="s">
        <v>17766</v>
      </c>
    </row>
    <row r="376">
      <c r="A376" s="6" t="s">
        <v>17765</v>
      </c>
      <c r="B376" s="15">
        <v>45982.989568888894</v>
      </c>
      <c r="C376" s="6" t="s">
        <v>95</v>
      </c>
      <c r="D376" s="6" t="s">
        <v>1223</v>
      </c>
      <c r="E376" s="6" t="s">
        <v>16984</v>
      </c>
      <c r="F376" s="6" t="s">
        <v>17031</v>
      </c>
      <c r="G376" s="17">
        <v>9.0</v>
      </c>
      <c r="H376" s="17">
        <v>4.0</v>
      </c>
      <c r="I376" s="17">
        <v>10.0</v>
      </c>
      <c r="J376" s="17">
        <v>23567.0</v>
      </c>
      <c r="K376" s="17">
        <v>0.59</v>
      </c>
      <c r="L376" s="17">
        <v>33.0</v>
      </c>
      <c r="M376" s="17">
        <v>17.65</v>
      </c>
      <c r="N376" s="6" t="s">
        <v>17767</v>
      </c>
    </row>
    <row r="377">
      <c r="A377" s="6" t="s">
        <v>17768</v>
      </c>
      <c r="B377" s="15">
        <v>45983.03923560186</v>
      </c>
      <c r="C377" s="6" t="s">
        <v>46</v>
      </c>
      <c r="D377" s="6" t="s">
        <v>975</v>
      </c>
      <c r="E377" s="6" t="s">
        <v>152</v>
      </c>
      <c r="F377" s="6" t="s">
        <v>17028</v>
      </c>
      <c r="G377" s="17">
        <v>1.0</v>
      </c>
      <c r="H377" s="17">
        <v>4.0</v>
      </c>
      <c r="I377" s="17">
        <v>0.0</v>
      </c>
      <c r="J377" s="17">
        <v>3762.0</v>
      </c>
      <c r="K377" s="17">
        <v>0.13</v>
      </c>
      <c r="L377" s="17">
        <v>15.0</v>
      </c>
      <c r="M377" s="17">
        <v>-10.8</v>
      </c>
      <c r="N377" s="6" t="s">
        <v>17769</v>
      </c>
    </row>
    <row r="378">
      <c r="A378" s="6" t="s">
        <v>17770</v>
      </c>
      <c r="B378" s="15">
        <v>45983.020250057874</v>
      </c>
      <c r="C378" s="6" t="s">
        <v>54</v>
      </c>
      <c r="D378" s="6" t="s">
        <v>1016</v>
      </c>
      <c r="E378" s="6" t="s">
        <v>16983</v>
      </c>
      <c r="F378" s="6" t="s">
        <v>17031</v>
      </c>
      <c r="G378" s="17">
        <v>10.0</v>
      </c>
      <c r="H378" s="17">
        <v>4.0</v>
      </c>
      <c r="I378" s="17">
        <v>8.0</v>
      </c>
      <c r="J378" s="17">
        <v>20105.0</v>
      </c>
      <c r="K378" s="17">
        <v>0.47</v>
      </c>
      <c r="L378" s="17">
        <v>23.0</v>
      </c>
      <c r="M378" s="17">
        <v>11.0</v>
      </c>
      <c r="N378" s="6" t="s">
        <v>17771</v>
      </c>
    </row>
    <row r="379">
      <c r="A379" s="6" t="s">
        <v>17772</v>
      </c>
      <c r="B379" s="15">
        <v>45983.52653783565</v>
      </c>
      <c r="C379" s="6" t="s">
        <v>58</v>
      </c>
      <c r="D379" s="6" t="s">
        <v>1016</v>
      </c>
      <c r="E379" s="6" t="s">
        <v>16983</v>
      </c>
      <c r="F379" s="6" t="s">
        <v>17031</v>
      </c>
      <c r="G379" s="17">
        <v>13.0</v>
      </c>
      <c r="H379" s="17">
        <v>6.0</v>
      </c>
      <c r="I379" s="17">
        <v>12.0</v>
      </c>
      <c r="J379" s="17">
        <v>25810.0</v>
      </c>
      <c r="K379" s="17">
        <v>0.68</v>
      </c>
      <c r="L379" s="17">
        <v>27.0</v>
      </c>
      <c r="M379" s="17">
        <v>10.43</v>
      </c>
      <c r="N379" s="6" t="s">
        <v>17773</v>
      </c>
    </row>
    <row r="380">
      <c r="A380" s="6" t="s">
        <v>17774</v>
      </c>
      <c r="B380" s="15">
        <v>45983.554392881946</v>
      </c>
      <c r="C380" s="6" t="s">
        <v>58</v>
      </c>
      <c r="D380" s="6" t="s">
        <v>928</v>
      </c>
      <c r="E380" s="6" t="s">
        <v>16983</v>
      </c>
      <c r="F380" s="6" t="s">
        <v>17031</v>
      </c>
      <c r="G380" s="17">
        <v>14.0</v>
      </c>
      <c r="H380" s="17">
        <v>8.0</v>
      </c>
      <c r="I380" s="17">
        <v>3.0</v>
      </c>
      <c r="J380" s="17">
        <v>34749.0</v>
      </c>
      <c r="K380" s="17">
        <v>0.43</v>
      </c>
      <c r="L380" s="17">
        <v>28.0</v>
      </c>
      <c r="M380" s="17">
        <v>12.12</v>
      </c>
      <c r="N380" s="6" t="s">
        <v>17775</v>
      </c>
    </row>
    <row r="381">
      <c r="A381" s="6" t="s">
        <v>17776</v>
      </c>
      <c r="B381" s="15">
        <v>45983.59229677083</v>
      </c>
      <c r="C381" s="6" t="s">
        <v>58</v>
      </c>
      <c r="D381" s="6" t="s">
        <v>1016</v>
      </c>
      <c r="E381" s="6" t="s">
        <v>16983</v>
      </c>
      <c r="F381" s="6" t="s">
        <v>17028</v>
      </c>
      <c r="G381" s="17">
        <v>9.0</v>
      </c>
      <c r="H381" s="17">
        <v>9.0</v>
      </c>
      <c r="I381" s="17">
        <v>11.0</v>
      </c>
      <c r="J381" s="17">
        <v>32548.0</v>
      </c>
      <c r="K381" s="17">
        <v>0.5</v>
      </c>
      <c r="L381" s="17">
        <v>35.0</v>
      </c>
      <c r="M381" s="17">
        <v>2.67</v>
      </c>
      <c r="N381" s="6" t="s">
        <v>17777</v>
      </c>
    </row>
    <row r="382">
      <c r="A382" s="6" t="s">
        <v>17778</v>
      </c>
      <c r="B382" s="15">
        <v>45983.71296060186</v>
      </c>
      <c r="C382" s="6" t="s">
        <v>58</v>
      </c>
      <c r="D382" s="6" t="s">
        <v>1316</v>
      </c>
      <c r="E382" s="6" t="s">
        <v>152</v>
      </c>
      <c r="F382" s="6" t="s">
        <v>17031</v>
      </c>
      <c r="G382" s="17">
        <v>2.0</v>
      </c>
      <c r="H382" s="17">
        <v>6.0</v>
      </c>
      <c r="I382" s="17">
        <v>7.0</v>
      </c>
      <c r="J382" s="17">
        <v>18936.0</v>
      </c>
      <c r="K382" s="17">
        <v>0.22</v>
      </c>
      <c r="L382" s="17">
        <v>27.0</v>
      </c>
      <c r="M382" s="17">
        <v>1.6</v>
      </c>
      <c r="N382" s="6" t="s">
        <v>17779</v>
      </c>
    </row>
    <row r="383">
      <c r="A383" s="6" t="s">
        <v>17780</v>
      </c>
      <c r="B383" s="15">
        <v>45983.735713692135</v>
      </c>
      <c r="C383" s="6" t="s">
        <v>58</v>
      </c>
      <c r="D383" s="6" t="s">
        <v>1334</v>
      </c>
      <c r="E383" s="6" t="s">
        <v>16984</v>
      </c>
      <c r="F383" s="6" t="s">
        <v>17031</v>
      </c>
      <c r="G383" s="17">
        <v>12.0</v>
      </c>
      <c r="H383" s="17">
        <v>9.0</v>
      </c>
      <c r="I383" s="17">
        <v>19.0</v>
      </c>
      <c r="J383" s="17">
        <v>44399.0</v>
      </c>
      <c r="K383" s="17">
        <v>0.62</v>
      </c>
      <c r="L383" s="17">
        <v>39.0</v>
      </c>
      <c r="M383" s="17">
        <v>15.05</v>
      </c>
      <c r="N383" s="6" t="s">
        <v>17781</v>
      </c>
    </row>
    <row r="384">
      <c r="A384" s="6" t="s">
        <v>17782</v>
      </c>
      <c r="B384" s="15">
        <v>45983.87029478009</v>
      </c>
      <c r="C384" s="6" t="s">
        <v>68</v>
      </c>
      <c r="D384" s="6" t="s">
        <v>1495</v>
      </c>
      <c r="E384" s="6" t="s">
        <v>16984</v>
      </c>
      <c r="F384" s="6" t="s">
        <v>17028</v>
      </c>
      <c r="G384" s="17">
        <v>0.0</v>
      </c>
      <c r="H384" s="17">
        <v>7.0</v>
      </c>
      <c r="I384" s="17">
        <v>1.0</v>
      </c>
      <c r="J384" s="17">
        <v>5066.0</v>
      </c>
      <c r="K384" s="17">
        <v>0.07</v>
      </c>
      <c r="L384" s="17">
        <v>29.0</v>
      </c>
      <c r="M384" s="17">
        <v>-14.4</v>
      </c>
      <c r="N384" s="6" t="s">
        <v>17783</v>
      </c>
    </row>
    <row r="385">
      <c r="A385" s="6" t="s">
        <v>17784</v>
      </c>
      <c r="B385" s="15">
        <v>45983.430471875</v>
      </c>
      <c r="C385" s="6" t="s">
        <v>86</v>
      </c>
      <c r="D385" s="6" t="s">
        <v>983</v>
      </c>
      <c r="E385" s="6" t="s">
        <v>16984</v>
      </c>
      <c r="F385" s="6" t="s">
        <v>17031</v>
      </c>
      <c r="G385" s="17">
        <v>12.0</v>
      </c>
      <c r="H385" s="17">
        <v>9.0</v>
      </c>
      <c r="I385" s="17">
        <v>22.0</v>
      </c>
      <c r="J385" s="17">
        <v>49683.0</v>
      </c>
      <c r="K385" s="17">
        <v>0.52</v>
      </c>
      <c r="L385" s="17">
        <v>38.0</v>
      </c>
      <c r="M385" s="17">
        <v>21.7</v>
      </c>
      <c r="N385" s="6" t="s">
        <v>17785</v>
      </c>
    </row>
    <row r="386">
      <c r="A386" s="6" t="s">
        <v>17770</v>
      </c>
      <c r="B386" s="15">
        <v>45983.020250057874</v>
      </c>
      <c r="C386" s="6" t="s">
        <v>95</v>
      </c>
      <c r="D386" s="6" t="s">
        <v>1349</v>
      </c>
      <c r="E386" s="6" t="s">
        <v>16984</v>
      </c>
      <c r="F386" s="6" t="s">
        <v>17031</v>
      </c>
      <c r="G386" s="17">
        <v>7.0</v>
      </c>
      <c r="H386" s="17">
        <v>2.0</v>
      </c>
      <c r="I386" s="17">
        <v>15.0</v>
      </c>
      <c r="J386" s="17">
        <v>15792.0</v>
      </c>
      <c r="K386" s="17">
        <v>0.58</v>
      </c>
      <c r="L386" s="17">
        <v>23.0</v>
      </c>
      <c r="M386" s="17">
        <v>17.1</v>
      </c>
      <c r="N386" s="6" t="s">
        <v>17786</v>
      </c>
    </row>
    <row r="387">
      <c r="A387" s="6" t="s">
        <v>17787</v>
      </c>
      <c r="B387" s="15">
        <v>45983.45811922454</v>
      </c>
      <c r="C387" s="6" t="s">
        <v>95</v>
      </c>
      <c r="D387" s="6" t="s">
        <v>11051</v>
      </c>
      <c r="E387" s="6" t="s">
        <v>16984</v>
      </c>
      <c r="F387" s="6" t="s">
        <v>17028</v>
      </c>
      <c r="G387" s="17">
        <v>4.0</v>
      </c>
      <c r="H387" s="17">
        <v>6.0</v>
      </c>
      <c r="I387" s="17">
        <v>3.0</v>
      </c>
      <c r="J387" s="17">
        <v>11167.0</v>
      </c>
      <c r="K387" s="17">
        <v>0.58</v>
      </c>
      <c r="L387" s="17">
        <v>23.0</v>
      </c>
      <c r="M387" s="17">
        <v>-4.55</v>
      </c>
      <c r="N387" s="6" t="s">
        <v>17788</v>
      </c>
    </row>
    <row r="388">
      <c r="A388" s="6" t="s">
        <v>17789</v>
      </c>
      <c r="B388" s="15">
        <v>45983.47851055556</v>
      </c>
      <c r="C388" s="6" t="s">
        <v>95</v>
      </c>
      <c r="D388" s="6" t="s">
        <v>1342</v>
      </c>
      <c r="E388" s="6" t="s">
        <v>16984</v>
      </c>
      <c r="F388" s="6" t="s">
        <v>17031</v>
      </c>
      <c r="G388" s="17">
        <v>5.0</v>
      </c>
      <c r="H388" s="17">
        <v>3.0</v>
      </c>
      <c r="I388" s="17">
        <v>9.0</v>
      </c>
      <c r="J388" s="17">
        <v>21725.0</v>
      </c>
      <c r="K388" s="17">
        <v>0.37</v>
      </c>
      <c r="L388" s="17">
        <v>29.0</v>
      </c>
      <c r="M388" s="17">
        <v>13.25</v>
      </c>
      <c r="N388" s="6" t="s">
        <v>17790</v>
      </c>
    </row>
    <row r="389">
      <c r="A389" s="6" t="s">
        <v>17791</v>
      </c>
      <c r="B389" s="15">
        <v>45983.502585636576</v>
      </c>
      <c r="C389" s="6" t="s">
        <v>95</v>
      </c>
      <c r="D389" s="6" t="s">
        <v>1034</v>
      </c>
      <c r="E389" s="6" t="s">
        <v>16984</v>
      </c>
      <c r="F389" s="6" t="s">
        <v>17031</v>
      </c>
      <c r="G389" s="17">
        <v>5.0</v>
      </c>
      <c r="H389" s="17">
        <v>3.0</v>
      </c>
      <c r="I389" s="17">
        <v>11.0</v>
      </c>
      <c r="J389" s="17">
        <v>14296.0</v>
      </c>
      <c r="K389" s="17">
        <v>0.52</v>
      </c>
      <c r="L389" s="17">
        <v>22.0</v>
      </c>
      <c r="M389" s="17">
        <v>6.25</v>
      </c>
      <c r="N389" s="6" t="s">
        <v>17792</v>
      </c>
    </row>
    <row r="390">
      <c r="A390" s="6" t="s">
        <v>17793</v>
      </c>
      <c r="B390" s="15">
        <v>45983.775113564814</v>
      </c>
      <c r="C390" s="6" t="s">
        <v>21</v>
      </c>
      <c r="D390" s="6" t="s">
        <v>1291</v>
      </c>
      <c r="E390" s="6" t="s">
        <v>16983</v>
      </c>
      <c r="F390" s="6" t="s">
        <v>17031</v>
      </c>
      <c r="G390" s="17">
        <v>0.0</v>
      </c>
      <c r="H390" s="17">
        <v>2.0</v>
      </c>
      <c r="I390" s="17">
        <v>0.0</v>
      </c>
      <c r="J390" s="17">
        <v>8074.0</v>
      </c>
      <c r="K390" s="17">
        <v>0.0</v>
      </c>
      <c r="L390" s="17">
        <v>21.0</v>
      </c>
      <c r="M390" s="17">
        <v>5.25</v>
      </c>
      <c r="N390" s="6" t="s">
        <v>17794</v>
      </c>
    </row>
    <row r="391">
      <c r="A391" s="6" t="s">
        <v>17795</v>
      </c>
      <c r="B391" s="15">
        <v>45983.79351199074</v>
      </c>
      <c r="C391" s="6" t="s">
        <v>21</v>
      </c>
      <c r="D391" s="6" t="s">
        <v>1137</v>
      </c>
      <c r="E391" s="6" t="s">
        <v>16983</v>
      </c>
      <c r="F391" s="6" t="s">
        <v>17031</v>
      </c>
      <c r="G391" s="17">
        <v>9.0</v>
      </c>
      <c r="H391" s="17">
        <v>5.0</v>
      </c>
      <c r="I391" s="17">
        <v>12.0</v>
      </c>
      <c r="J391" s="17">
        <v>25810.0</v>
      </c>
      <c r="K391" s="17">
        <v>0.45</v>
      </c>
      <c r="L391" s="17">
        <v>30.0</v>
      </c>
      <c r="M391" s="17">
        <v>12.52</v>
      </c>
      <c r="N391" s="6" t="s">
        <v>17796</v>
      </c>
    </row>
    <row r="392">
      <c r="A392" s="6" t="s">
        <v>17797</v>
      </c>
      <c r="B392" s="15">
        <v>45983.82329173612</v>
      </c>
      <c r="C392" s="6" t="s">
        <v>21</v>
      </c>
      <c r="D392" s="6" t="s">
        <v>1011</v>
      </c>
      <c r="E392" s="6" t="s">
        <v>16983</v>
      </c>
      <c r="F392" s="6" t="s">
        <v>17028</v>
      </c>
      <c r="G392" s="17">
        <v>5.0</v>
      </c>
      <c r="H392" s="17">
        <v>6.0</v>
      </c>
      <c r="I392" s="17">
        <v>2.0</v>
      </c>
      <c r="J392" s="17">
        <v>10453.0</v>
      </c>
      <c r="K392" s="17">
        <v>0.33</v>
      </c>
      <c r="L392" s="17">
        <v>24.0</v>
      </c>
      <c r="M392" s="17">
        <v>-10.0</v>
      </c>
      <c r="N392" s="6" t="s">
        <v>17798</v>
      </c>
    </row>
    <row r="393">
      <c r="A393" s="6" t="s">
        <v>17782</v>
      </c>
      <c r="B393" s="15">
        <v>45983.87029478009</v>
      </c>
      <c r="C393" s="6" t="s">
        <v>33</v>
      </c>
      <c r="D393" s="6" t="s">
        <v>1137</v>
      </c>
      <c r="E393" s="6" t="s">
        <v>16983</v>
      </c>
      <c r="F393" s="6" t="s">
        <v>17028</v>
      </c>
      <c r="G393" s="17">
        <v>4.0</v>
      </c>
      <c r="H393" s="17">
        <v>10.0</v>
      </c>
      <c r="I393" s="17">
        <v>2.0</v>
      </c>
      <c r="J393" s="17">
        <v>17813.0</v>
      </c>
      <c r="K393" s="17">
        <v>0.4</v>
      </c>
      <c r="L393" s="17">
        <v>29.0</v>
      </c>
      <c r="M393" s="17">
        <v>-8.5</v>
      </c>
      <c r="N393" s="6" t="s">
        <v>17799</v>
      </c>
    </row>
    <row r="394">
      <c r="A394" s="6" t="s">
        <v>17800</v>
      </c>
      <c r="B394" s="15">
        <v>45983.89375106481</v>
      </c>
      <c r="C394" s="6" t="s">
        <v>33</v>
      </c>
      <c r="D394" s="6" t="s">
        <v>983</v>
      </c>
      <c r="E394" s="6" t="s">
        <v>16984</v>
      </c>
      <c r="F394" s="6" t="s">
        <v>17031</v>
      </c>
      <c r="G394" s="17">
        <v>16.0</v>
      </c>
      <c r="H394" s="17">
        <v>7.0</v>
      </c>
      <c r="I394" s="17">
        <v>9.0</v>
      </c>
      <c r="J394" s="17">
        <v>43790.0</v>
      </c>
      <c r="K394" s="17">
        <v>0.54</v>
      </c>
      <c r="L394" s="17">
        <v>44.0</v>
      </c>
      <c r="M394" s="17">
        <v>22.8</v>
      </c>
      <c r="N394" s="6" t="s">
        <v>17801</v>
      </c>
    </row>
    <row r="395">
      <c r="A395" s="6" t="s">
        <v>17802</v>
      </c>
      <c r="B395" s="15">
        <v>45983.92895559028</v>
      </c>
      <c r="C395" s="6" t="s">
        <v>33</v>
      </c>
      <c r="D395" s="6" t="s">
        <v>983</v>
      </c>
      <c r="E395" s="6" t="s">
        <v>16984</v>
      </c>
      <c r="F395" s="6" t="s">
        <v>17031</v>
      </c>
      <c r="G395" s="17">
        <v>7.0</v>
      </c>
      <c r="H395" s="17">
        <v>4.0</v>
      </c>
      <c r="I395" s="17">
        <v>6.0</v>
      </c>
      <c r="J395" s="17">
        <v>17035.0</v>
      </c>
      <c r="K395" s="17">
        <v>0.43</v>
      </c>
      <c r="L395" s="17">
        <v>29.0</v>
      </c>
      <c r="M395" s="17">
        <v>13.8</v>
      </c>
      <c r="N395" s="6" t="s">
        <v>17803</v>
      </c>
    </row>
    <row r="396">
      <c r="A396" s="6" t="s">
        <v>17804</v>
      </c>
      <c r="B396" s="15">
        <v>45983.625695740746</v>
      </c>
      <c r="C396" s="6" t="s">
        <v>37</v>
      </c>
      <c r="D396" s="6" t="s">
        <v>1670</v>
      </c>
      <c r="E396" s="6" t="s">
        <v>17042</v>
      </c>
      <c r="F396" s="6" t="s">
        <v>17028</v>
      </c>
      <c r="G396" s="17">
        <v>6.0</v>
      </c>
      <c r="H396" s="17">
        <v>12.0</v>
      </c>
      <c r="I396" s="17">
        <v>11.0</v>
      </c>
      <c r="J396" s="17">
        <v>22503.0</v>
      </c>
      <c r="K396" s="17">
        <v>0.63</v>
      </c>
      <c r="L396" s="17">
        <v>28.0</v>
      </c>
      <c r="M396" s="17">
        <v>-6.1</v>
      </c>
      <c r="N396" s="6" t="s">
        <v>17805</v>
      </c>
    </row>
    <row r="397">
      <c r="A397" s="6" t="s">
        <v>17806</v>
      </c>
      <c r="B397" s="15">
        <v>45983.64875013889</v>
      </c>
      <c r="C397" s="6" t="s">
        <v>37</v>
      </c>
      <c r="D397" s="6" t="s">
        <v>1670</v>
      </c>
      <c r="E397" s="6" t="s">
        <v>17042</v>
      </c>
      <c r="F397" s="6" t="s">
        <v>17028</v>
      </c>
      <c r="G397" s="17">
        <v>14.0</v>
      </c>
      <c r="H397" s="17">
        <v>13.0</v>
      </c>
      <c r="I397" s="17">
        <v>9.0</v>
      </c>
      <c r="J397" s="17">
        <v>37116.0</v>
      </c>
      <c r="K397" s="17">
        <v>0.59</v>
      </c>
      <c r="L397" s="17">
        <v>39.0</v>
      </c>
      <c r="M397" s="17">
        <v>-0.14</v>
      </c>
      <c r="N397" s="6" t="s">
        <v>17807</v>
      </c>
    </row>
    <row r="398">
      <c r="A398" s="6" t="s">
        <v>17808</v>
      </c>
      <c r="B398" s="15">
        <v>45983.67984052083</v>
      </c>
      <c r="C398" s="6" t="s">
        <v>37</v>
      </c>
      <c r="D398" s="6" t="s">
        <v>1670</v>
      </c>
      <c r="E398" s="6" t="s">
        <v>17042</v>
      </c>
      <c r="F398" s="6" t="s">
        <v>17028</v>
      </c>
      <c r="G398" s="17">
        <v>7.0</v>
      </c>
      <c r="H398" s="17">
        <v>14.0</v>
      </c>
      <c r="I398" s="17">
        <v>17.0</v>
      </c>
      <c r="J398" s="17">
        <v>25503.0</v>
      </c>
      <c r="K398" s="17">
        <v>0.57</v>
      </c>
      <c r="L398" s="17">
        <v>34.0</v>
      </c>
      <c r="M398" s="17">
        <v>1.6</v>
      </c>
      <c r="N398" s="6" t="s">
        <v>17809</v>
      </c>
    </row>
    <row r="399">
      <c r="A399" s="6" t="s">
        <v>17810</v>
      </c>
      <c r="B399" s="15">
        <v>45983.73647005787</v>
      </c>
      <c r="C399" s="6" t="s">
        <v>37</v>
      </c>
      <c r="D399" s="6" t="s">
        <v>1670</v>
      </c>
      <c r="E399" s="6" t="s">
        <v>17042</v>
      </c>
      <c r="F399" s="6" t="s">
        <v>17028</v>
      </c>
      <c r="G399" s="17">
        <v>6.0</v>
      </c>
      <c r="H399" s="17">
        <v>10.0</v>
      </c>
      <c r="I399" s="17">
        <v>5.0</v>
      </c>
      <c r="J399" s="17">
        <v>16818.0</v>
      </c>
      <c r="K399" s="17">
        <v>0.48</v>
      </c>
      <c r="L399" s="17">
        <v>30.0</v>
      </c>
      <c r="M399" s="17">
        <v>-6.1</v>
      </c>
      <c r="N399" s="6" t="s">
        <v>17811</v>
      </c>
    </row>
    <row r="400">
      <c r="A400" s="6" t="s">
        <v>17812</v>
      </c>
      <c r="B400" s="15">
        <v>45983.761978124996</v>
      </c>
      <c r="C400" s="6" t="s">
        <v>37</v>
      </c>
      <c r="D400" s="6" t="s">
        <v>1670</v>
      </c>
      <c r="E400" s="6" t="s">
        <v>17042</v>
      </c>
      <c r="F400" s="6" t="s">
        <v>17031</v>
      </c>
      <c r="G400" s="17">
        <v>16.0</v>
      </c>
      <c r="H400" s="17">
        <v>3.0</v>
      </c>
      <c r="I400" s="17">
        <v>14.0</v>
      </c>
      <c r="J400" s="17">
        <v>34580.0</v>
      </c>
      <c r="K400" s="17">
        <v>0.64</v>
      </c>
      <c r="L400" s="17">
        <v>30.0</v>
      </c>
      <c r="M400" s="17">
        <v>16.2</v>
      </c>
      <c r="N400" s="6" t="s">
        <v>17813</v>
      </c>
    </row>
    <row r="401">
      <c r="A401" s="6" t="s">
        <v>17814</v>
      </c>
      <c r="B401" s="15">
        <v>45983.8968440162</v>
      </c>
      <c r="C401" s="6" t="s">
        <v>37</v>
      </c>
      <c r="D401" s="6" t="s">
        <v>1670</v>
      </c>
      <c r="E401" s="6" t="s">
        <v>17042</v>
      </c>
      <c r="F401" s="6" t="s">
        <v>17031</v>
      </c>
      <c r="G401" s="17">
        <v>5.0</v>
      </c>
      <c r="H401" s="17">
        <v>7.0</v>
      </c>
      <c r="I401" s="17">
        <v>14.0</v>
      </c>
      <c r="J401" s="17">
        <v>18572.0</v>
      </c>
      <c r="K401" s="17">
        <v>0.46</v>
      </c>
      <c r="L401" s="17">
        <v>31.0</v>
      </c>
      <c r="M401" s="17">
        <v>6.1</v>
      </c>
      <c r="N401" s="6" t="s">
        <v>17815</v>
      </c>
    </row>
    <row r="402">
      <c r="A402" s="6" t="s">
        <v>17816</v>
      </c>
      <c r="B402" s="15">
        <v>45983.92179337963</v>
      </c>
      <c r="C402" s="6" t="s">
        <v>37</v>
      </c>
      <c r="D402" s="6" t="s">
        <v>1670</v>
      </c>
      <c r="E402" s="6" t="s">
        <v>17042</v>
      </c>
      <c r="F402" s="6" t="s">
        <v>17031</v>
      </c>
      <c r="G402" s="17">
        <v>10.0</v>
      </c>
      <c r="H402" s="17">
        <v>9.0</v>
      </c>
      <c r="I402" s="17">
        <v>15.0</v>
      </c>
      <c r="J402" s="17">
        <v>24429.0</v>
      </c>
      <c r="K402" s="17">
        <v>0.63</v>
      </c>
      <c r="L402" s="17">
        <v>28.0</v>
      </c>
      <c r="M402" s="17">
        <v>11.1</v>
      </c>
      <c r="N402" s="6" t="s">
        <v>17817</v>
      </c>
    </row>
    <row r="403">
      <c r="A403" s="6" t="s">
        <v>17818</v>
      </c>
      <c r="B403" s="15">
        <v>45984.006204930556</v>
      </c>
      <c r="C403" s="6" t="s">
        <v>37</v>
      </c>
      <c r="D403" s="6" t="s">
        <v>1670</v>
      </c>
      <c r="E403" s="6" t="s">
        <v>17042</v>
      </c>
      <c r="F403" s="6" t="s">
        <v>17028</v>
      </c>
      <c r="G403" s="17">
        <v>4.0</v>
      </c>
      <c r="H403" s="17">
        <v>12.0</v>
      </c>
      <c r="I403" s="17">
        <v>7.0</v>
      </c>
      <c r="J403" s="17">
        <v>14739.0</v>
      </c>
      <c r="K403" s="17">
        <v>0.44</v>
      </c>
      <c r="L403" s="17">
        <v>30.0</v>
      </c>
      <c r="M403" s="17">
        <v>-12.2</v>
      </c>
      <c r="N403" s="6" t="s">
        <v>17819</v>
      </c>
    </row>
    <row r="404">
      <c r="A404" s="6" t="s">
        <v>17820</v>
      </c>
      <c r="B404" s="15">
        <v>45983.71038109953</v>
      </c>
      <c r="C404" s="6" t="s">
        <v>109</v>
      </c>
      <c r="D404" s="6" t="s">
        <v>1137</v>
      </c>
      <c r="E404" s="6" t="s">
        <v>17042</v>
      </c>
      <c r="F404" s="6" t="s">
        <v>17028</v>
      </c>
      <c r="G404" s="17">
        <v>1.0</v>
      </c>
      <c r="H404" s="17">
        <v>3.0</v>
      </c>
      <c r="I404" s="17">
        <v>4.0</v>
      </c>
      <c r="J404" s="17">
        <v>11045.0</v>
      </c>
      <c r="K404" s="17">
        <v>0.45</v>
      </c>
      <c r="L404" s="17">
        <v>26.0</v>
      </c>
      <c r="M404" s="17">
        <v>0.95</v>
      </c>
      <c r="N404" s="6" t="s">
        <v>17821</v>
      </c>
    </row>
    <row r="405">
      <c r="A405" s="6" t="s">
        <v>17780</v>
      </c>
      <c r="B405" s="15">
        <v>45983.735713692135</v>
      </c>
      <c r="C405" s="6" t="s">
        <v>109</v>
      </c>
      <c r="D405" s="6" t="s">
        <v>1137</v>
      </c>
      <c r="E405" s="6" t="s">
        <v>16983</v>
      </c>
      <c r="F405" s="6" t="s">
        <v>17031</v>
      </c>
      <c r="G405" s="17">
        <v>13.0</v>
      </c>
      <c r="H405" s="17">
        <v>6.0</v>
      </c>
      <c r="I405" s="17">
        <v>13.0</v>
      </c>
      <c r="J405" s="17">
        <v>50139.0</v>
      </c>
      <c r="K405" s="17">
        <v>0.52</v>
      </c>
      <c r="L405" s="17">
        <v>39.0</v>
      </c>
      <c r="M405" s="17">
        <v>13.68</v>
      </c>
      <c r="N405" s="6" t="s">
        <v>17822</v>
      </c>
    </row>
    <row r="406">
      <c r="A406" s="6" t="s">
        <v>17823</v>
      </c>
      <c r="B406" s="15">
        <v>45984.07646327546</v>
      </c>
      <c r="C406" s="6" t="s">
        <v>58</v>
      </c>
      <c r="D406" s="6" t="s">
        <v>1334</v>
      </c>
      <c r="E406" s="6" t="s">
        <v>16984</v>
      </c>
      <c r="F406" s="6" t="s">
        <v>17031</v>
      </c>
      <c r="G406" s="17">
        <v>12.0</v>
      </c>
      <c r="H406" s="17">
        <v>7.0</v>
      </c>
      <c r="I406" s="17">
        <v>20.0</v>
      </c>
      <c r="J406" s="17">
        <v>33704.0</v>
      </c>
      <c r="K406" s="17">
        <v>0.52</v>
      </c>
      <c r="L406" s="17">
        <v>38.0</v>
      </c>
      <c r="M406" s="17">
        <v>13.2</v>
      </c>
      <c r="N406" s="6" t="s">
        <v>17824</v>
      </c>
    </row>
    <row r="407">
      <c r="A407" s="6" t="s">
        <v>17825</v>
      </c>
      <c r="B407" s="15">
        <v>45984.10148099537</v>
      </c>
      <c r="C407" s="6" t="s">
        <v>81</v>
      </c>
      <c r="D407" s="6" t="s">
        <v>1503</v>
      </c>
      <c r="E407" s="6" t="s">
        <v>454</v>
      </c>
      <c r="F407" s="6" t="s">
        <v>17028</v>
      </c>
      <c r="G407" s="17">
        <v>7.0</v>
      </c>
      <c r="H407" s="17">
        <v>5.0</v>
      </c>
      <c r="I407" s="17">
        <v>2.0</v>
      </c>
      <c r="J407" s="17">
        <v>15667.0</v>
      </c>
      <c r="K407" s="17">
        <v>0.53</v>
      </c>
      <c r="L407" s="17">
        <v>29.0</v>
      </c>
      <c r="M407" s="17">
        <v>-1.6</v>
      </c>
      <c r="N407" s="6" t="s">
        <v>17826</v>
      </c>
    </row>
    <row r="408">
      <c r="A408" s="6" t="s">
        <v>17827</v>
      </c>
      <c r="B408" s="15">
        <v>45984.1555178125</v>
      </c>
      <c r="C408" s="6" t="s">
        <v>37</v>
      </c>
      <c r="D408" s="6" t="s">
        <v>1670</v>
      </c>
      <c r="E408" s="6" t="s">
        <v>17042</v>
      </c>
      <c r="F408" s="6" t="s">
        <v>17028</v>
      </c>
      <c r="G408" s="17">
        <v>7.0</v>
      </c>
      <c r="H408" s="17">
        <v>11.0</v>
      </c>
      <c r="I408" s="17">
        <v>10.0</v>
      </c>
      <c r="J408" s="17">
        <v>19762.0</v>
      </c>
      <c r="K408" s="17">
        <v>0.55</v>
      </c>
      <c r="L408" s="17">
        <v>37.0</v>
      </c>
      <c r="M408" s="17">
        <v>-0.5</v>
      </c>
      <c r="N408" s="6" t="s">
        <v>17828</v>
      </c>
    </row>
    <row r="409">
      <c r="A409" s="6" t="s">
        <v>17829</v>
      </c>
      <c r="B409" s="15">
        <v>45984.18873228009</v>
      </c>
      <c r="C409" s="6" t="s">
        <v>37</v>
      </c>
      <c r="D409" s="6" t="s">
        <v>1670</v>
      </c>
      <c r="E409" s="6" t="s">
        <v>17042</v>
      </c>
      <c r="F409" s="6" t="s">
        <v>17028</v>
      </c>
      <c r="G409" s="17">
        <v>7.0</v>
      </c>
      <c r="H409" s="17">
        <v>12.0</v>
      </c>
      <c r="I409" s="17">
        <v>8.0</v>
      </c>
      <c r="J409" s="17">
        <v>15298.0</v>
      </c>
      <c r="K409" s="17">
        <v>0.45</v>
      </c>
      <c r="L409" s="17">
        <v>29.0</v>
      </c>
      <c r="M409" s="17">
        <v>-8.2</v>
      </c>
      <c r="N409" s="6" t="s">
        <v>17830</v>
      </c>
    </row>
    <row r="410">
      <c r="A410" s="6" t="s">
        <v>17831</v>
      </c>
      <c r="B410" s="15">
        <v>45984.43457541667</v>
      </c>
      <c r="C410" s="6" t="s">
        <v>86</v>
      </c>
      <c r="D410" s="6" t="s">
        <v>983</v>
      </c>
      <c r="E410" s="6" t="s">
        <v>16984</v>
      </c>
      <c r="F410" s="6" t="s">
        <v>17031</v>
      </c>
      <c r="G410" s="17">
        <v>3.0</v>
      </c>
      <c r="H410" s="17">
        <v>5.0</v>
      </c>
      <c r="I410" s="17">
        <v>15.0</v>
      </c>
      <c r="J410" s="17">
        <v>20910.0</v>
      </c>
      <c r="K410" s="17">
        <v>0.56</v>
      </c>
      <c r="L410" s="17">
        <v>31.0</v>
      </c>
      <c r="M410" s="17">
        <v>14.9</v>
      </c>
      <c r="N410" s="6" t="s">
        <v>17832</v>
      </c>
    </row>
    <row r="411">
      <c r="A411" s="6" t="s">
        <v>17833</v>
      </c>
      <c r="B411" s="15">
        <v>45984.50103641204</v>
      </c>
      <c r="C411" s="6" t="s">
        <v>58</v>
      </c>
      <c r="D411" s="6" t="s">
        <v>1334</v>
      </c>
      <c r="E411" s="6" t="s">
        <v>16984</v>
      </c>
      <c r="F411" s="6" t="s">
        <v>17028</v>
      </c>
      <c r="G411" s="17">
        <v>4.0</v>
      </c>
      <c r="H411" s="17">
        <v>9.0</v>
      </c>
      <c r="I411" s="17">
        <v>4.0</v>
      </c>
      <c r="J411" s="17">
        <v>9984.0</v>
      </c>
      <c r="K411" s="17">
        <v>0.5</v>
      </c>
      <c r="L411" s="17">
        <v>31.0</v>
      </c>
      <c r="M411" s="17">
        <v>-9.8</v>
      </c>
      <c r="N411" s="6" t="s">
        <v>17834</v>
      </c>
    </row>
    <row r="412">
      <c r="A412" s="6" t="s">
        <v>17835</v>
      </c>
      <c r="B412" s="15">
        <v>45984.55656943287</v>
      </c>
      <c r="C412" s="6" t="s">
        <v>81</v>
      </c>
      <c r="D412" s="6" t="s">
        <v>1048</v>
      </c>
      <c r="E412" s="6" t="s">
        <v>454</v>
      </c>
      <c r="F412" s="6" t="s">
        <v>17031</v>
      </c>
      <c r="G412" s="17">
        <v>10.0</v>
      </c>
      <c r="H412" s="17">
        <v>8.0</v>
      </c>
      <c r="I412" s="17">
        <v>13.0</v>
      </c>
      <c r="J412" s="17">
        <v>24889.0</v>
      </c>
      <c r="K412" s="17">
        <v>0.55</v>
      </c>
      <c r="L412" s="17">
        <v>27.0</v>
      </c>
      <c r="M412" s="17">
        <v>10.24</v>
      </c>
      <c r="N412" s="6" t="s">
        <v>17836</v>
      </c>
    </row>
    <row r="413">
      <c r="A413" s="6" t="s">
        <v>17837</v>
      </c>
      <c r="B413" s="15">
        <v>45984.589204930555</v>
      </c>
      <c r="C413" s="6" t="s">
        <v>81</v>
      </c>
      <c r="D413" s="6" t="s">
        <v>997</v>
      </c>
      <c r="E413" s="6" t="s">
        <v>454</v>
      </c>
      <c r="F413" s="6" t="s">
        <v>17031</v>
      </c>
      <c r="G413" s="17">
        <v>6.0</v>
      </c>
      <c r="H413" s="17">
        <v>2.0</v>
      </c>
      <c r="I413" s="17">
        <v>10.0</v>
      </c>
      <c r="J413" s="17">
        <v>21550.0</v>
      </c>
      <c r="K413" s="17">
        <v>0.47</v>
      </c>
      <c r="L413" s="17">
        <v>29.0</v>
      </c>
      <c r="M413" s="17">
        <v>18.13</v>
      </c>
      <c r="N413" s="6" t="s">
        <v>17838</v>
      </c>
    </row>
    <row r="414">
      <c r="A414" s="6" t="s">
        <v>17839</v>
      </c>
      <c r="B414" s="15">
        <v>45984.62789340278</v>
      </c>
      <c r="C414" s="6" t="s">
        <v>109</v>
      </c>
      <c r="D414" s="6" t="s">
        <v>1011</v>
      </c>
      <c r="E414" s="6" t="s">
        <v>16983</v>
      </c>
      <c r="F414" s="6" t="s">
        <v>17028</v>
      </c>
      <c r="G414" s="17">
        <v>3.0</v>
      </c>
      <c r="H414" s="17">
        <v>3.0</v>
      </c>
      <c r="I414" s="17">
        <v>1.0</v>
      </c>
      <c r="J414" s="17">
        <v>7473.0</v>
      </c>
      <c r="K414" s="17">
        <v>0.29</v>
      </c>
      <c r="L414" s="17">
        <v>23.0</v>
      </c>
      <c r="M414" s="17">
        <v>-9.55</v>
      </c>
      <c r="N414" s="6" t="s">
        <v>17840</v>
      </c>
    </row>
    <row r="415">
      <c r="A415" s="6" t="s">
        <v>17841</v>
      </c>
      <c r="B415" s="15">
        <v>45984.64781855324</v>
      </c>
      <c r="C415" s="6" t="s">
        <v>109</v>
      </c>
      <c r="D415" s="6" t="s">
        <v>1137</v>
      </c>
      <c r="E415" s="6" t="s">
        <v>16983</v>
      </c>
      <c r="F415" s="6" t="s">
        <v>17028</v>
      </c>
      <c r="G415" s="17">
        <v>3.0</v>
      </c>
      <c r="H415" s="17">
        <v>1.0</v>
      </c>
      <c r="I415" s="17">
        <v>0.0</v>
      </c>
      <c r="J415" s="17">
        <v>4744.0</v>
      </c>
      <c r="K415" s="17">
        <v>0.75</v>
      </c>
      <c r="L415" s="17">
        <v>15.0</v>
      </c>
      <c r="M415" s="17">
        <v>4.5</v>
      </c>
      <c r="N415" s="6" t="s">
        <v>17842</v>
      </c>
    </row>
    <row r="416">
      <c r="A416" s="6" t="s">
        <v>17839</v>
      </c>
      <c r="B416" s="15">
        <v>45984.62789340278</v>
      </c>
      <c r="C416" s="6" t="s">
        <v>58</v>
      </c>
      <c r="D416" s="6" t="s">
        <v>1814</v>
      </c>
      <c r="E416" s="6" t="s">
        <v>16984</v>
      </c>
      <c r="F416" s="6" t="s">
        <v>17028</v>
      </c>
      <c r="G416" s="17">
        <v>2.0</v>
      </c>
      <c r="H416" s="17">
        <v>9.0</v>
      </c>
      <c r="I416" s="17">
        <v>4.0</v>
      </c>
      <c r="J416" s="17">
        <v>7588.0</v>
      </c>
      <c r="K416" s="17">
        <v>0.43</v>
      </c>
      <c r="L416" s="17">
        <v>23.0</v>
      </c>
      <c r="M416" s="17">
        <v>-12.05</v>
      </c>
      <c r="N416" s="6" t="s">
        <v>17843</v>
      </c>
    </row>
    <row r="417">
      <c r="A417" s="6" t="s">
        <v>17841</v>
      </c>
      <c r="B417" s="15">
        <v>45984.64781855324</v>
      </c>
      <c r="C417" s="6" t="s">
        <v>58</v>
      </c>
      <c r="D417" s="6" t="s">
        <v>1334</v>
      </c>
      <c r="E417" s="6" t="s">
        <v>16984</v>
      </c>
      <c r="F417" s="6" t="s">
        <v>17028</v>
      </c>
      <c r="G417" s="17">
        <v>0.0</v>
      </c>
      <c r="H417" s="17">
        <v>7.0</v>
      </c>
      <c r="I417" s="17">
        <v>4.0</v>
      </c>
      <c r="J417" s="17">
        <v>2179.0</v>
      </c>
      <c r="K417" s="17">
        <v>1.0</v>
      </c>
      <c r="L417" s="17">
        <v>15.0</v>
      </c>
      <c r="M417" s="17">
        <v>9.95</v>
      </c>
      <c r="N417" s="6" t="s">
        <v>17844</v>
      </c>
    </row>
    <row r="418">
      <c r="A418" s="6" t="s">
        <v>17845</v>
      </c>
      <c r="B418" s="15">
        <v>45984.68060975695</v>
      </c>
      <c r="C418" s="6" t="s">
        <v>21</v>
      </c>
      <c r="D418" s="6" t="s">
        <v>1137</v>
      </c>
      <c r="E418" s="6" t="s">
        <v>16983</v>
      </c>
      <c r="F418" s="6" t="s">
        <v>17031</v>
      </c>
      <c r="G418" s="17">
        <v>11.0</v>
      </c>
      <c r="H418" s="17">
        <v>2.0</v>
      </c>
      <c r="I418" s="17">
        <v>2.0</v>
      </c>
      <c r="J418" s="17">
        <v>29581.0</v>
      </c>
      <c r="K418" s="17">
        <v>0.54</v>
      </c>
      <c r="L418" s="17">
        <v>32.0</v>
      </c>
      <c r="M418" s="17">
        <v>20.4</v>
      </c>
      <c r="N418" s="6" t="s">
        <v>17846</v>
      </c>
    </row>
    <row r="419">
      <c r="A419" s="6" t="s">
        <v>17847</v>
      </c>
      <c r="B419" s="15">
        <v>45984.683223518514</v>
      </c>
      <c r="C419" s="6" t="s">
        <v>28</v>
      </c>
      <c r="D419" s="6" t="s">
        <v>1057</v>
      </c>
      <c r="E419" s="6" t="s">
        <v>152</v>
      </c>
      <c r="F419" s="6" t="s">
        <v>17031</v>
      </c>
      <c r="G419" s="17">
        <v>17.0</v>
      </c>
      <c r="H419" s="17">
        <v>4.0</v>
      </c>
      <c r="I419" s="17">
        <v>7.0</v>
      </c>
      <c r="J419" s="17">
        <v>55595.0</v>
      </c>
      <c r="K419" s="17">
        <v>0.49</v>
      </c>
      <c r="L419" s="17">
        <v>29.0</v>
      </c>
      <c r="M419" s="17">
        <v>27.05</v>
      </c>
      <c r="N419" s="6" t="s">
        <v>17848</v>
      </c>
    </row>
    <row r="420">
      <c r="A420" s="6" t="s">
        <v>17849</v>
      </c>
      <c r="B420" s="15">
        <v>45984.714954317125</v>
      </c>
      <c r="C420" s="6" t="s">
        <v>37</v>
      </c>
      <c r="D420" s="6" t="s">
        <v>1670</v>
      </c>
      <c r="E420" s="6" t="s">
        <v>17042</v>
      </c>
      <c r="F420" s="6" t="s">
        <v>17031</v>
      </c>
      <c r="G420" s="17">
        <v>10.0</v>
      </c>
      <c r="H420" s="17">
        <v>11.0</v>
      </c>
      <c r="I420" s="17">
        <v>21.0</v>
      </c>
      <c r="J420" s="17">
        <v>39800.0</v>
      </c>
      <c r="K420" s="17">
        <v>0.57</v>
      </c>
      <c r="L420" s="17">
        <v>42.0</v>
      </c>
      <c r="M420" s="17">
        <v>26.71</v>
      </c>
      <c r="N420" s="6" t="s">
        <v>17850</v>
      </c>
    </row>
    <row r="421">
      <c r="A421" s="6" t="s">
        <v>17851</v>
      </c>
      <c r="B421" s="15">
        <v>45984.747141354164</v>
      </c>
      <c r="C421" s="6" t="s">
        <v>37</v>
      </c>
      <c r="D421" s="6" t="s">
        <v>1670</v>
      </c>
      <c r="E421" s="6" t="s">
        <v>17042</v>
      </c>
      <c r="F421" s="6" t="s">
        <v>17028</v>
      </c>
      <c r="G421" s="17">
        <v>4.0</v>
      </c>
      <c r="H421" s="17">
        <v>8.0</v>
      </c>
      <c r="I421" s="17">
        <v>7.0</v>
      </c>
      <c r="J421" s="17">
        <v>14258.0</v>
      </c>
      <c r="K421" s="17">
        <v>0.39</v>
      </c>
      <c r="L421" s="17">
        <v>28.0</v>
      </c>
      <c r="M421" s="17">
        <v>-7.5</v>
      </c>
      <c r="N421" s="6" t="s">
        <v>17852</v>
      </c>
    </row>
    <row r="422">
      <c r="A422" s="6" t="s">
        <v>17853</v>
      </c>
      <c r="B422" s="15">
        <v>45984.77136428241</v>
      </c>
      <c r="C422" s="6" t="s">
        <v>37</v>
      </c>
      <c r="D422" s="6" t="s">
        <v>1670</v>
      </c>
      <c r="E422" s="6" t="s">
        <v>17042</v>
      </c>
      <c r="F422" s="6" t="s">
        <v>17031</v>
      </c>
      <c r="G422" s="17">
        <v>6.0</v>
      </c>
      <c r="H422" s="17">
        <v>6.0</v>
      </c>
      <c r="I422" s="17">
        <v>19.0</v>
      </c>
      <c r="J422" s="17">
        <v>24126.0</v>
      </c>
      <c r="K422" s="17">
        <v>0.61</v>
      </c>
      <c r="L422" s="17">
        <v>27.0</v>
      </c>
      <c r="M422" s="17">
        <v>9.15</v>
      </c>
      <c r="N422" s="6" t="s">
        <v>17854</v>
      </c>
    </row>
    <row r="423">
      <c r="A423" s="6" t="s">
        <v>17855</v>
      </c>
      <c r="B423" s="15">
        <v>45984.79339363426</v>
      </c>
      <c r="C423" s="6" t="s">
        <v>37</v>
      </c>
      <c r="D423" s="6" t="s">
        <v>1670</v>
      </c>
      <c r="E423" s="6" t="s">
        <v>17042</v>
      </c>
      <c r="F423" s="6" t="s">
        <v>17031</v>
      </c>
      <c r="G423" s="17">
        <v>8.0</v>
      </c>
      <c r="H423" s="17">
        <v>10.0</v>
      </c>
      <c r="I423" s="17">
        <v>29.0</v>
      </c>
      <c r="J423" s="17">
        <v>36842.0</v>
      </c>
      <c r="K423" s="17">
        <v>0.6</v>
      </c>
      <c r="L423" s="17">
        <v>33.0</v>
      </c>
      <c r="M423" s="17">
        <v>6.15</v>
      </c>
      <c r="N423" s="6" t="s">
        <v>17856</v>
      </c>
    </row>
    <row r="424">
      <c r="A424" s="6" t="s">
        <v>17857</v>
      </c>
      <c r="B424" s="15">
        <v>45984.764444444445</v>
      </c>
      <c r="C424" s="6" t="s">
        <v>58</v>
      </c>
      <c r="D424" s="6" t="s">
        <v>975</v>
      </c>
      <c r="E424" s="6" t="s">
        <v>152</v>
      </c>
      <c r="F424" s="6" t="s">
        <v>17031</v>
      </c>
      <c r="G424" s="17">
        <v>7.0</v>
      </c>
      <c r="H424" s="17">
        <v>8.0</v>
      </c>
      <c r="I424" s="17">
        <v>11.0</v>
      </c>
      <c r="J424" s="17">
        <v>35969.0</v>
      </c>
      <c r="K424" s="17">
        <v>0.4</v>
      </c>
      <c r="L424" s="17">
        <v>33.0</v>
      </c>
      <c r="M424" s="17">
        <v>16.35</v>
      </c>
      <c r="N424" s="6" t="s">
        <v>17858</v>
      </c>
    </row>
    <row r="425">
      <c r="A425" s="6" t="s">
        <v>17859</v>
      </c>
      <c r="B425" s="15">
        <v>45984.79674506944</v>
      </c>
      <c r="C425" s="6" t="s">
        <v>58</v>
      </c>
      <c r="D425" s="6" t="s">
        <v>975</v>
      </c>
      <c r="E425" s="6" t="s">
        <v>152</v>
      </c>
      <c r="F425" s="6" t="s">
        <v>17028</v>
      </c>
      <c r="G425" s="17">
        <v>2.0</v>
      </c>
      <c r="H425" s="17">
        <v>10.0</v>
      </c>
      <c r="I425" s="17">
        <v>6.0</v>
      </c>
      <c r="J425" s="17">
        <v>10584.0</v>
      </c>
      <c r="K425" s="17">
        <v>0.26</v>
      </c>
      <c r="L425" s="17">
        <v>29.0</v>
      </c>
      <c r="M425" s="17">
        <v>-12.8</v>
      </c>
      <c r="N425" s="6" t="s">
        <v>17860</v>
      </c>
    </row>
    <row r="426">
      <c r="A426" s="6" t="s">
        <v>17861</v>
      </c>
      <c r="B426" s="15">
        <v>45984.8254778125</v>
      </c>
      <c r="C426" s="6" t="s">
        <v>95</v>
      </c>
      <c r="D426" s="6" t="s">
        <v>1034</v>
      </c>
      <c r="E426" s="6" t="s">
        <v>16984</v>
      </c>
      <c r="F426" s="6" t="s">
        <v>17031</v>
      </c>
      <c r="G426" s="17">
        <v>10.0</v>
      </c>
      <c r="H426" s="17">
        <v>4.0</v>
      </c>
      <c r="I426" s="17">
        <v>17.0</v>
      </c>
      <c r="J426" s="17">
        <v>34903.0</v>
      </c>
      <c r="K426" s="17">
        <v>0.64</v>
      </c>
      <c r="L426" s="17">
        <v>33.0</v>
      </c>
      <c r="M426" s="17">
        <v>16.35</v>
      </c>
      <c r="N426" s="6" t="s">
        <v>17862</v>
      </c>
    </row>
    <row r="427">
      <c r="A427" s="6" t="s">
        <v>17863</v>
      </c>
      <c r="B427" s="15">
        <v>45984.84347028935</v>
      </c>
      <c r="C427" s="6" t="s">
        <v>81</v>
      </c>
      <c r="D427" s="6" t="s">
        <v>1051</v>
      </c>
      <c r="E427" s="6" t="s">
        <v>454</v>
      </c>
      <c r="F427" s="6" t="s">
        <v>17028</v>
      </c>
      <c r="G427" s="17">
        <v>5.0</v>
      </c>
      <c r="H427" s="17">
        <v>7.0</v>
      </c>
      <c r="I427" s="17">
        <v>4.0</v>
      </c>
      <c r="J427" s="17">
        <v>16775.0</v>
      </c>
      <c r="K427" s="17">
        <v>0.26</v>
      </c>
      <c r="L427" s="17">
        <v>38.0</v>
      </c>
      <c r="M427" s="17">
        <v>1.3</v>
      </c>
      <c r="N427" s="6" t="s">
        <v>17864</v>
      </c>
    </row>
    <row r="428">
      <c r="A428" s="6" t="s">
        <v>17865</v>
      </c>
      <c r="B428" s="15">
        <v>45984.96246097222</v>
      </c>
      <c r="C428" s="6" t="s">
        <v>37</v>
      </c>
      <c r="D428" s="6" t="s">
        <v>1670</v>
      </c>
      <c r="E428" s="6" t="s">
        <v>17042</v>
      </c>
      <c r="F428" s="6" t="s">
        <v>17028</v>
      </c>
      <c r="G428" s="17">
        <v>3.0</v>
      </c>
      <c r="H428" s="17">
        <v>7.0</v>
      </c>
      <c r="I428" s="17">
        <v>5.0</v>
      </c>
      <c r="J428" s="17">
        <v>9878.0</v>
      </c>
      <c r="K428" s="17">
        <v>0.5</v>
      </c>
      <c r="L428" s="17">
        <v>25.0</v>
      </c>
      <c r="M428" s="17">
        <v>-8.3</v>
      </c>
      <c r="N428" s="6" t="s">
        <v>17866</v>
      </c>
    </row>
    <row r="429">
      <c r="A429" s="6" t="s">
        <v>17867</v>
      </c>
      <c r="B429" s="15">
        <v>45984.987839699075</v>
      </c>
      <c r="C429" s="6" t="s">
        <v>37</v>
      </c>
      <c r="D429" s="6" t="s">
        <v>972</v>
      </c>
      <c r="E429" s="6" t="s">
        <v>17042</v>
      </c>
      <c r="F429" s="6" t="s">
        <v>17031</v>
      </c>
      <c r="G429" s="17">
        <v>2.0</v>
      </c>
      <c r="H429" s="17">
        <v>0.0</v>
      </c>
      <c r="I429" s="17">
        <v>9.0</v>
      </c>
      <c r="J429" s="17">
        <v>8748.0</v>
      </c>
      <c r="K429" s="17">
        <v>0.73</v>
      </c>
      <c r="L429" s="17">
        <v>19.0</v>
      </c>
      <c r="M429" s="17">
        <v>14.8</v>
      </c>
      <c r="N429" s="6" t="s">
        <v>17868</v>
      </c>
    </row>
    <row r="430">
      <c r="A430" s="6" t="s">
        <v>17869</v>
      </c>
      <c r="B430" s="15">
        <v>45985.41438</v>
      </c>
      <c r="C430" s="6" t="s">
        <v>37</v>
      </c>
      <c r="D430" s="6" t="s">
        <v>972</v>
      </c>
      <c r="E430" s="6" t="s">
        <v>17042</v>
      </c>
      <c r="F430" s="6" t="s">
        <v>17031</v>
      </c>
      <c r="G430" s="17">
        <v>4.0</v>
      </c>
      <c r="H430" s="17">
        <v>4.0</v>
      </c>
      <c r="I430" s="17">
        <v>7.0</v>
      </c>
      <c r="J430" s="17">
        <v>10590.0</v>
      </c>
      <c r="K430" s="17">
        <v>0.37</v>
      </c>
      <c r="L430" s="17">
        <v>34.0</v>
      </c>
      <c r="M430" s="17">
        <v>9.3</v>
      </c>
      <c r="N430" s="6" t="s">
        <v>17870</v>
      </c>
    </row>
    <row r="431">
      <c r="A431" s="6" t="s">
        <v>17871</v>
      </c>
      <c r="B431" s="15">
        <v>45985.026482939815</v>
      </c>
      <c r="C431" s="6" t="s">
        <v>46</v>
      </c>
      <c r="D431" s="6" t="s">
        <v>919</v>
      </c>
      <c r="E431" s="6" t="s">
        <v>454</v>
      </c>
      <c r="F431" s="6" t="s">
        <v>17031</v>
      </c>
      <c r="G431" s="17">
        <v>5.0</v>
      </c>
      <c r="H431" s="17">
        <v>2.0</v>
      </c>
      <c r="I431" s="17">
        <v>10.0</v>
      </c>
      <c r="J431" s="17">
        <v>18285.0</v>
      </c>
      <c r="K431" s="17">
        <v>0.37</v>
      </c>
      <c r="L431" s="17">
        <v>25.0</v>
      </c>
      <c r="M431" s="17">
        <v>14.73</v>
      </c>
      <c r="N431" s="6" t="s">
        <v>17872</v>
      </c>
    </row>
    <row r="432">
      <c r="A432" s="6" t="s">
        <v>17873</v>
      </c>
      <c r="B432" s="15">
        <v>45985.50571091435</v>
      </c>
      <c r="C432" s="6" t="s">
        <v>37</v>
      </c>
      <c r="D432" s="6" t="s">
        <v>972</v>
      </c>
      <c r="E432" s="6" t="s">
        <v>17042</v>
      </c>
      <c r="F432" s="6" t="s">
        <v>17028</v>
      </c>
      <c r="G432" s="17">
        <v>1.0</v>
      </c>
      <c r="H432" s="17">
        <v>4.0</v>
      </c>
      <c r="I432" s="17">
        <v>11.0</v>
      </c>
      <c r="J432" s="17">
        <v>7512.0</v>
      </c>
      <c r="K432" s="17">
        <v>0.57</v>
      </c>
      <c r="L432" s="17">
        <v>28.0</v>
      </c>
      <c r="M432" s="17">
        <v>0.1</v>
      </c>
      <c r="N432" s="6" t="s">
        <v>17874</v>
      </c>
    </row>
    <row r="433">
      <c r="A433" s="6" t="s">
        <v>17875</v>
      </c>
      <c r="B433" s="15">
        <v>45985.68619234954</v>
      </c>
      <c r="C433" s="6" t="s">
        <v>58</v>
      </c>
      <c r="D433" s="6" t="s">
        <v>1923</v>
      </c>
      <c r="E433" s="6" t="s">
        <v>17042</v>
      </c>
      <c r="F433" s="6" t="s">
        <v>17031</v>
      </c>
      <c r="G433" s="17">
        <v>1.0</v>
      </c>
      <c r="H433" s="17">
        <v>1.0</v>
      </c>
      <c r="I433" s="17">
        <v>20.0</v>
      </c>
      <c r="J433" s="17">
        <v>8653.0</v>
      </c>
      <c r="K433" s="17">
        <v>0.57</v>
      </c>
      <c r="L433" s="17">
        <v>29.0</v>
      </c>
      <c r="M433" s="17">
        <v>13.5</v>
      </c>
      <c r="N433" s="6" t="s">
        <v>17876</v>
      </c>
    </row>
    <row r="434">
      <c r="A434" s="6" t="s">
        <v>17877</v>
      </c>
      <c r="B434" s="15">
        <v>45985.76595703704</v>
      </c>
      <c r="C434" s="6" t="s">
        <v>58</v>
      </c>
      <c r="D434" s="6" t="s">
        <v>1463</v>
      </c>
      <c r="E434" s="6" t="s">
        <v>17042</v>
      </c>
      <c r="F434" s="6" t="s">
        <v>17028</v>
      </c>
      <c r="G434" s="17">
        <v>0.0</v>
      </c>
      <c r="H434" s="17">
        <v>6.0</v>
      </c>
      <c r="I434" s="17">
        <v>6.0</v>
      </c>
      <c r="J434" s="17">
        <v>3771.0</v>
      </c>
      <c r="K434" s="17">
        <v>0.6</v>
      </c>
      <c r="L434" s="17">
        <v>22.0</v>
      </c>
      <c r="M434" s="17">
        <v>-5.6</v>
      </c>
      <c r="N434" s="6" t="s">
        <v>17878</v>
      </c>
    </row>
    <row r="435">
      <c r="A435" s="6" t="s">
        <v>17879</v>
      </c>
      <c r="B435" s="15">
        <v>45985.785657465276</v>
      </c>
      <c r="C435" s="6" t="s">
        <v>58</v>
      </c>
      <c r="D435" s="6" t="s">
        <v>1190</v>
      </c>
      <c r="E435" s="6" t="s">
        <v>17042</v>
      </c>
      <c r="F435" s="6" t="s">
        <v>17031</v>
      </c>
      <c r="G435" s="17">
        <v>0.0</v>
      </c>
      <c r="H435" s="17">
        <v>6.0</v>
      </c>
      <c r="I435" s="17">
        <v>30.0</v>
      </c>
      <c r="J435" s="17">
        <v>10594.0</v>
      </c>
      <c r="K435" s="17">
        <v>0.71</v>
      </c>
      <c r="L435" s="17">
        <v>31.0</v>
      </c>
      <c r="M435" s="17">
        <v>16.7</v>
      </c>
      <c r="N435" s="6" t="s">
        <v>17880</v>
      </c>
    </row>
    <row r="436">
      <c r="A436" s="6" t="s">
        <v>17881</v>
      </c>
      <c r="B436" s="15">
        <v>45985.82947532408</v>
      </c>
      <c r="C436" s="6" t="s">
        <v>58</v>
      </c>
      <c r="D436" s="6" t="s">
        <v>1045</v>
      </c>
      <c r="E436" s="6" t="s">
        <v>17042</v>
      </c>
      <c r="F436" s="6" t="s">
        <v>17028</v>
      </c>
      <c r="G436" s="17">
        <v>1.0</v>
      </c>
      <c r="H436" s="17">
        <v>7.0</v>
      </c>
      <c r="I436" s="17">
        <v>11.0</v>
      </c>
      <c r="J436" s="17">
        <v>9195.0</v>
      </c>
      <c r="K436" s="17">
        <v>0.55</v>
      </c>
      <c r="L436" s="17">
        <v>27.0</v>
      </c>
      <c r="M436" s="17">
        <v>-0.2</v>
      </c>
      <c r="N436" s="6" t="s">
        <v>17882</v>
      </c>
    </row>
    <row r="437">
      <c r="A437" s="6" t="s">
        <v>17883</v>
      </c>
      <c r="B437" s="15">
        <v>45985.877916770834</v>
      </c>
      <c r="C437" s="6" t="s">
        <v>46</v>
      </c>
      <c r="D437" s="6" t="s">
        <v>919</v>
      </c>
      <c r="E437" s="6" t="s">
        <v>454</v>
      </c>
      <c r="F437" s="6" t="s">
        <v>17031</v>
      </c>
      <c r="G437" s="17">
        <v>3.0</v>
      </c>
      <c r="H437" s="17">
        <v>8.0</v>
      </c>
      <c r="I437" s="17">
        <v>3.0</v>
      </c>
      <c r="J437" s="17">
        <v>13488.0</v>
      </c>
      <c r="K437" s="17">
        <v>0.17</v>
      </c>
      <c r="L437" s="17">
        <v>38.0</v>
      </c>
      <c r="M437" s="17">
        <v>-2.05</v>
      </c>
      <c r="N437" s="6" t="s">
        <v>17884</v>
      </c>
    </row>
    <row r="438">
      <c r="A438" s="6" t="s">
        <v>17885</v>
      </c>
      <c r="B438" s="15">
        <v>45986.00039400463</v>
      </c>
      <c r="C438" s="6" t="s">
        <v>37</v>
      </c>
      <c r="D438" s="6" t="s">
        <v>972</v>
      </c>
      <c r="E438" s="6" t="s">
        <v>17042</v>
      </c>
      <c r="F438" s="6" t="s">
        <v>17031</v>
      </c>
      <c r="G438" s="17">
        <v>1.0</v>
      </c>
      <c r="H438" s="17">
        <v>9.0</v>
      </c>
      <c r="I438" s="17">
        <v>30.0</v>
      </c>
      <c r="J438" s="17">
        <v>7985.0</v>
      </c>
      <c r="K438" s="17">
        <v>0.62</v>
      </c>
      <c r="L438" s="17">
        <v>40.0</v>
      </c>
      <c r="M438" s="17">
        <v>14.7</v>
      </c>
      <c r="N438" s="6" t="s">
        <v>17886</v>
      </c>
    </row>
    <row r="439">
      <c r="A439" s="6" t="s">
        <v>17887</v>
      </c>
      <c r="B439" s="15">
        <v>45986.032307835645</v>
      </c>
      <c r="C439" s="6" t="s">
        <v>37</v>
      </c>
      <c r="D439" s="6" t="s">
        <v>972</v>
      </c>
      <c r="E439" s="6" t="s">
        <v>17042</v>
      </c>
      <c r="F439" s="6" t="s">
        <v>17028</v>
      </c>
      <c r="G439" s="17">
        <v>5.0</v>
      </c>
      <c r="H439" s="17">
        <v>7.0</v>
      </c>
      <c r="I439" s="17">
        <v>18.0</v>
      </c>
      <c r="J439" s="17">
        <v>9196.0</v>
      </c>
      <c r="K439" s="17">
        <v>0.7</v>
      </c>
      <c r="L439" s="17">
        <v>32.0</v>
      </c>
      <c r="M439" s="17">
        <v>3.0</v>
      </c>
      <c r="N439" s="6" t="s">
        <v>17888</v>
      </c>
    </row>
    <row r="440">
      <c r="A440" s="6" t="s">
        <v>17889</v>
      </c>
      <c r="B440" s="15">
        <v>45986.05833854167</v>
      </c>
      <c r="C440" s="6" t="s">
        <v>37</v>
      </c>
      <c r="D440" s="6" t="s">
        <v>972</v>
      </c>
      <c r="E440" s="6" t="s">
        <v>17042</v>
      </c>
      <c r="F440" s="6" t="s">
        <v>17028</v>
      </c>
      <c r="G440" s="17">
        <v>1.0</v>
      </c>
      <c r="H440" s="17">
        <v>7.0</v>
      </c>
      <c r="I440" s="17">
        <v>10.0</v>
      </c>
      <c r="J440" s="17">
        <v>5045.0</v>
      </c>
      <c r="K440" s="17">
        <v>0.58</v>
      </c>
      <c r="L440" s="17">
        <v>26.0</v>
      </c>
      <c r="M440" s="17">
        <v>-1.0</v>
      </c>
      <c r="N440" s="6" t="s">
        <v>17890</v>
      </c>
    </row>
    <row r="441">
      <c r="A441" s="6" t="s">
        <v>17891</v>
      </c>
      <c r="B441" s="15">
        <v>45973.10893299768</v>
      </c>
      <c r="C441" s="6" t="s">
        <v>42</v>
      </c>
      <c r="D441" s="6" t="s">
        <v>1316</v>
      </c>
      <c r="E441" s="6" t="s">
        <v>17042</v>
      </c>
      <c r="F441" s="6" t="s">
        <v>17028</v>
      </c>
      <c r="G441" s="17">
        <v>4.0</v>
      </c>
      <c r="H441" s="17">
        <v>13.0</v>
      </c>
      <c r="I441" s="17">
        <v>12.0</v>
      </c>
      <c r="J441" s="17">
        <v>17492.0</v>
      </c>
      <c r="K441" s="17">
        <v>0.42</v>
      </c>
      <c r="L441" s="17">
        <v>29.0</v>
      </c>
      <c r="M441" s="17">
        <v>-7.1</v>
      </c>
      <c r="N441" s="6" t="s">
        <v>17892</v>
      </c>
    </row>
    <row r="442">
      <c r="A442" s="6" t="s">
        <v>17893</v>
      </c>
      <c r="B442" s="15">
        <v>45973.133615081024</v>
      </c>
      <c r="C442" s="6" t="s">
        <v>42</v>
      </c>
      <c r="D442" s="6" t="s">
        <v>3162</v>
      </c>
      <c r="E442" s="6" t="s">
        <v>16984</v>
      </c>
      <c r="F442" s="6" t="s">
        <v>17031</v>
      </c>
      <c r="G442" s="17">
        <v>6.0</v>
      </c>
      <c r="H442" s="17">
        <v>7.0</v>
      </c>
      <c r="I442" s="17">
        <v>9.0</v>
      </c>
      <c r="J442" s="17">
        <v>12069.0</v>
      </c>
      <c r="K442" s="17">
        <v>0.41</v>
      </c>
      <c r="L442" s="17">
        <v>32.0</v>
      </c>
      <c r="M442" s="17">
        <v>3.6</v>
      </c>
      <c r="N442" s="6" t="s">
        <v>17894</v>
      </c>
    </row>
    <row r="443">
      <c r="A443" s="6" t="s">
        <v>17895</v>
      </c>
      <c r="B443" s="15">
        <v>45974.00658053241</v>
      </c>
      <c r="C443" s="6" t="s">
        <v>42</v>
      </c>
      <c r="D443" s="6" t="s">
        <v>1495</v>
      </c>
      <c r="E443" s="6" t="s">
        <v>16984</v>
      </c>
      <c r="F443" s="6" t="s">
        <v>17028</v>
      </c>
      <c r="G443" s="17">
        <v>1.0</v>
      </c>
      <c r="H443" s="17">
        <v>12.0</v>
      </c>
      <c r="I443" s="17">
        <v>12.0</v>
      </c>
      <c r="J443" s="17">
        <v>13872.0</v>
      </c>
      <c r="K443" s="17">
        <v>0.39</v>
      </c>
      <c r="L443" s="17">
        <v>37.0</v>
      </c>
      <c r="M443" s="17">
        <v>-6.8</v>
      </c>
      <c r="N443" s="6" t="s">
        <v>17896</v>
      </c>
    </row>
    <row r="444">
      <c r="A444" s="6" t="s">
        <v>17897</v>
      </c>
      <c r="B444" s="15">
        <v>45974.036484641205</v>
      </c>
      <c r="C444" s="6" t="s">
        <v>42</v>
      </c>
      <c r="D444" s="6" t="s">
        <v>1339</v>
      </c>
      <c r="E444" s="6" t="s">
        <v>17042</v>
      </c>
      <c r="F444" s="6" t="s">
        <v>17031</v>
      </c>
      <c r="G444" s="17">
        <v>4.0</v>
      </c>
      <c r="H444" s="17">
        <v>10.0</v>
      </c>
      <c r="I444" s="17">
        <v>12.0</v>
      </c>
      <c r="J444" s="17">
        <v>12161.0</v>
      </c>
      <c r="K444" s="17">
        <v>0.48</v>
      </c>
      <c r="L444" s="17">
        <v>32.0</v>
      </c>
      <c r="M444" s="17">
        <v>1.9</v>
      </c>
      <c r="N444" s="6" t="s">
        <v>17898</v>
      </c>
    </row>
    <row r="445">
      <c r="A445" s="6" t="s">
        <v>17899</v>
      </c>
      <c r="B445" s="15">
        <v>45974.063420555554</v>
      </c>
      <c r="C445" s="6" t="s">
        <v>42</v>
      </c>
      <c r="D445" s="6" t="s">
        <v>1463</v>
      </c>
      <c r="E445" s="6" t="s">
        <v>17042</v>
      </c>
      <c r="F445" s="6" t="s">
        <v>17031</v>
      </c>
      <c r="G445" s="17">
        <v>1.0</v>
      </c>
      <c r="H445" s="17">
        <v>5.0</v>
      </c>
      <c r="I445" s="17">
        <v>23.0</v>
      </c>
      <c r="J445" s="17">
        <v>4282.0</v>
      </c>
      <c r="K445" s="17">
        <v>0.56</v>
      </c>
      <c r="L445" s="17">
        <v>29.0</v>
      </c>
      <c r="M445" s="17">
        <v>10.1</v>
      </c>
      <c r="N445" s="6" t="s">
        <v>17900</v>
      </c>
    </row>
    <row r="446">
      <c r="A446" s="6" t="s">
        <v>17901</v>
      </c>
      <c r="B446" s="15">
        <v>45974.12674744213</v>
      </c>
      <c r="C446" s="6" t="s">
        <v>42</v>
      </c>
      <c r="D446" s="6" t="s">
        <v>1463</v>
      </c>
      <c r="E446" s="6" t="s">
        <v>17042</v>
      </c>
      <c r="F446" s="6" t="s">
        <v>17028</v>
      </c>
      <c r="G446" s="17">
        <v>0.0</v>
      </c>
      <c r="H446" s="17">
        <v>10.0</v>
      </c>
      <c r="I446" s="17">
        <v>8.0</v>
      </c>
      <c r="J446" s="17">
        <v>5625.0</v>
      </c>
      <c r="K446" s="17">
        <v>0.32</v>
      </c>
      <c r="L446" s="17">
        <v>29.0</v>
      </c>
      <c r="M446" s="17">
        <v>-7.2</v>
      </c>
      <c r="N446" s="6" t="s">
        <v>17902</v>
      </c>
    </row>
    <row r="447">
      <c r="A447" s="6" t="s">
        <v>17903</v>
      </c>
      <c r="B447" s="15">
        <v>45974.15278736111</v>
      </c>
      <c r="C447" s="6" t="s">
        <v>42</v>
      </c>
      <c r="D447" s="6" t="s">
        <v>2089</v>
      </c>
      <c r="E447" s="6" t="s">
        <v>454</v>
      </c>
      <c r="F447" s="6" t="s">
        <v>17031</v>
      </c>
      <c r="G447" s="17">
        <v>0.0</v>
      </c>
      <c r="H447" s="17">
        <v>4.0</v>
      </c>
      <c r="I447" s="17">
        <v>3.0</v>
      </c>
      <c r="J447" s="17">
        <v>3258.0</v>
      </c>
      <c r="K447" s="17">
        <v>0.12</v>
      </c>
      <c r="L447" s="17">
        <v>22.0</v>
      </c>
      <c r="M447" s="17">
        <v>-7.0</v>
      </c>
      <c r="N447" s="6" t="s">
        <v>17904</v>
      </c>
    </row>
    <row r="448">
      <c r="A448" s="6" t="s">
        <v>17905</v>
      </c>
      <c r="B448" s="15">
        <v>45974.85250335648</v>
      </c>
      <c r="C448" s="6" t="s">
        <v>42</v>
      </c>
      <c r="D448" s="6" t="s">
        <v>1316</v>
      </c>
      <c r="E448" s="6" t="s">
        <v>17042</v>
      </c>
      <c r="F448" s="6" t="s">
        <v>17028</v>
      </c>
      <c r="G448" s="17">
        <v>4.0</v>
      </c>
      <c r="H448" s="17">
        <v>7.0</v>
      </c>
      <c r="I448" s="17">
        <v>4.0</v>
      </c>
      <c r="J448" s="17">
        <v>12585.0</v>
      </c>
      <c r="K448" s="17">
        <v>0.44</v>
      </c>
      <c r="L448" s="17">
        <v>30.0</v>
      </c>
      <c r="M448" s="17">
        <v>-3.9</v>
      </c>
      <c r="N448" s="6" t="s">
        <v>17906</v>
      </c>
    </row>
    <row r="449">
      <c r="A449" s="6" t="s">
        <v>17907</v>
      </c>
      <c r="B449" s="15">
        <v>45975.063707974536</v>
      </c>
      <c r="C449" s="6" t="s">
        <v>42</v>
      </c>
      <c r="D449" s="6" t="s">
        <v>1316</v>
      </c>
      <c r="E449" s="6" t="s">
        <v>17042</v>
      </c>
      <c r="F449" s="6" t="s">
        <v>17031</v>
      </c>
      <c r="G449" s="17">
        <v>10.0</v>
      </c>
      <c r="H449" s="17">
        <v>8.0</v>
      </c>
      <c r="I449" s="17">
        <v>10.0</v>
      </c>
      <c r="J449" s="17">
        <v>19754.0</v>
      </c>
      <c r="K449" s="17">
        <v>0.61</v>
      </c>
      <c r="L449" s="17">
        <v>28.0</v>
      </c>
      <c r="M449" s="17">
        <v>10.0</v>
      </c>
      <c r="N449" s="6" t="s">
        <v>17908</v>
      </c>
    </row>
    <row r="450">
      <c r="A450" s="6" t="s">
        <v>17909</v>
      </c>
      <c r="B450" s="15">
        <v>45975.100151412036</v>
      </c>
      <c r="C450" s="6" t="s">
        <v>42</v>
      </c>
      <c r="D450" s="6" t="s">
        <v>1611</v>
      </c>
      <c r="E450" s="6" t="s">
        <v>17042</v>
      </c>
      <c r="F450" s="6" t="s">
        <v>17028</v>
      </c>
      <c r="G450" s="17">
        <v>0.0</v>
      </c>
      <c r="H450" s="17">
        <v>13.0</v>
      </c>
      <c r="I450" s="17">
        <v>3.0</v>
      </c>
      <c r="J450" s="17">
        <v>7752.0</v>
      </c>
      <c r="K450" s="17">
        <v>0.3</v>
      </c>
      <c r="L450" s="17">
        <v>24.0</v>
      </c>
      <c r="M450" s="17">
        <v>-15.1</v>
      </c>
      <c r="N450" s="6" t="s">
        <v>17910</v>
      </c>
    </row>
    <row r="451">
      <c r="A451" s="6" t="s">
        <v>17911</v>
      </c>
      <c r="B451" s="15">
        <v>45975.12234767361</v>
      </c>
      <c r="C451" s="6" t="s">
        <v>42</v>
      </c>
      <c r="D451" s="6" t="s">
        <v>2274</v>
      </c>
      <c r="E451" s="6" t="s">
        <v>17042</v>
      </c>
      <c r="F451" s="6" t="s">
        <v>17031</v>
      </c>
      <c r="G451" s="17">
        <v>3.0</v>
      </c>
      <c r="H451" s="17">
        <v>9.0</v>
      </c>
      <c r="I451" s="17">
        <v>9.0</v>
      </c>
      <c r="J451" s="17">
        <v>25532.0</v>
      </c>
      <c r="K451" s="17">
        <v>0.38</v>
      </c>
      <c r="L451" s="17">
        <v>35.0</v>
      </c>
      <c r="M451" s="17">
        <v>2.4</v>
      </c>
      <c r="N451" s="6" t="s">
        <v>17912</v>
      </c>
    </row>
    <row r="452">
      <c r="A452" s="6" t="s">
        <v>17913</v>
      </c>
      <c r="B452" s="15">
        <v>45976.19162532408</v>
      </c>
      <c r="C452" s="6" t="s">
        <v>42</v>
      </c>
      <c r="D452" s="6" t="s">
        <v>1048</v>
      </c>
      <c r="E452" s="6" t="s">
        <v>454</v>
      </c>
      <c r="F452" s="6" t="s">
        <v>17028</v>
      </c>
      <c r="G452" s="17">
        <v>1.0</v>
      </c>
      <c r="H452" s="17">
        <v>0.0</v>
      </c>
      <c r="I452" s="17">
        <v>0.0</v>
      </c>
      <c r="J452" s="17">
        <v>3602.0</v>
      </c>
      <c r="K452" s="17">
        <v>0.5</v>
      </c>
      <c r="L452" s="17">
        <v>15.0</v>
      </c>
      <c r="M452" s="17">
        <v>9.9</v>
      </c>
      <c r="N452" s="6" t="s">
        <v>17914</v>
      </c>
    </row>
    <row r="453">
      <c r="A453" s="6" t="s">
        <v>17915</v>
      </c>
      <c r="B453" s="15">
        <v>45976.21214833333</v>
      </c>
      <c r="C453" s="6" t="s">
        <v>42</v>
      </c>
      <c r="D453" s="6" t="s">
        <v>2255</v>
      </c>
      <c r="E453" s="6" t="s">
        <v>454</v>
      </c>
      <c r="F453" s="6" t="s">
        <v>17031</v>
      </c>
      <c r="G453" s="17">
        <v>6.0</v>
      </c>
      <c r="H453" s="17">
        <v>3.0</v>
      </c>
      <c r="I453" s="17">
        <v>8.0</v>
      </c>
      <c r="J453" s="17">
        <v>16045.0</v>
      </c>
      <c r="K453" s="17">
        <v>0.42</v>
      </c>
      <c r="L453" s="17">
        <v>27.0</v>
      </c>
      <c r="M453" s="17">
        <v>9.35</v>
      </c>
      <c r="N453" s="6" t="s">
        <v>17916</v>
      </c>
    </row>
    <row r="454">
      <c r="A454" s="6" t="s">
        <v>17917</v>
      </c>
      <c r="B454" s="15">
        <v>45977.20781674769</v>
      </c>
      <c r="C454" s="6" t="s">
        <v>42</v>
      </c>
      <c r="D454" s="6" t="s">
        <v>1316</v>
      </c>
      <c r="E454" s="6" t="s">
        <v>17042</v>
      </c>
      <c r="F454" s="6" t="s">
        <v>17028</v>
      </c>
      <c r="G454" s="17">
        <v>2.0</v>
      </c>
      <c r="H454" s="17">
        <v>13.0</v>
      </c>
      <c r="I454" s="17">
        <v>14.0</v>
      </c>
      <c r="J454" s="17">
        <v>20095.0</v>
      </c>
      <c r="K454" s="17">
        <v>0.53</v>
      </c>
      <c r="L454" s="17">
        <v>34.0</v>
      </c>
      <c r="M454" s="17">
        <v>-7.0</v>
      </c>
      <c r="N454" s="6" t="s">
        <v>17918</v>
      </c>
    </row>
    <row r="455">
      <c r="A455" s="6" t="s">
        <v>17919</v>
      </c>
      <c r="B455" s="15">
        <v>45977.23620932871</v>
      </c>
      <c r="C455" s="6" t="s">
        <v>42</v>
      </c>
      <c r="D455" s="6" t="s">
        <v>1002</v>
      </c>
      <c r="E455" s="6" t="s">
        <v>17042</v>
      </c>
      <c r="F455" s="6" t="s">
        <v>17028</v>
      </c>
      <c r="G455" s="17">
        <v>2.0</v>
      </c>
      <c r="H455" s="17">
        <v>11.0</v>
      </c>
      <c r="I455" s="17">
        <v>8.0</v>
      </c>
      <c r="J455" s="17">
        <v>21274.0</v>
      </c>
      <c r="K455" s="17">
        <v>0.38</v>
      </c>
      <c r="L455" s="17">
        <v>32.0</v>
      </c>
      <c r="M455" s="17">
        <v>-6.2</v>
      </c>
      <c r="N455" s="6" t="s">
        <v>17920</v>
      </c>
    </row>
    <row r="456">
      <c r="A456" s="6" t="s">
        <v>17921</v>
      </c>
      <c r="B456" s="15">
        <v>45978.14160693287</v>
      </c>
      <c r="C456" s="6" t="s">
        <v>42</v>
      </c>
      <c r="D456" s="6" t="s">
        <v>1472</v>
      </c>
      <c r="E456" s="6" t="s">
        <v>17042</v>
      </c>
      <c r="F456" s="6" t="s">
        <v>17028</v>
      </c>
      <c r="G456" s="17">
        <v>1.0</v>
      </c>
      <c r="H456" s="17">
        <v>7.0</v>
      </c>
      <c r="I456" s="17">
        <v>2.0</v>
      </c>
      <c r="J456" s="17">
        <v>3323.0</v>
      </c>
      <c r="K456" s="17">
        <v>0.25</v>
      </c>
      <c r="L456" s="17">
        <v>24.0</v>
      </c>
      <c r="M456" s="17">
        <v>-6.7</v>
      </c>
      <c r="N456" s="6" t="s">
        <v>17922</v>
      </c>
    </row>
    <row r="457">
      <c r="A457" s="6" t="s">
        <v>17923</v>
      </c>
      <c r="B457" s="15">
        <v>45978.163523020834</v>
      </c>
      <c r="C457" s="6" t="s">
        <v>42</v>
      </c>
      <c r="D457" s="6" t="s">
        <v>1190</v>
      </c>
      <c r="E457" s="6" t="s">
        <v>17042</v>
      </c>
      <c r="F457" s="6" t="s">
        <v>17031</v>
      </c>
      <c r="G457" s="17">
        <v>0.0</v>
      </c>
      <c r="H457" s="17">
        <v>5.0</v>
      </c>
      <c r="I457" s="17">
        <v>22.0</v>
      </c>
      <c r="J457" s="17">
        <v>7255.0</v>
      </c>
      <c r="K457" s="17">
        <v>0.48</v>
      </c>
      <c r="L457" s="17">
        <v>28.0</v>
      </c>
      <c r="M457" s="17">
        <v>8.4</v>
      </c>
      <c r="N457" s="6" t="s">
        <v>17924</v>
      </c>
    </row>
    <row r="458">
      <c r="A458" s="6" t="s">
        <v>17925</v>
      </c>
      <c r="B458" s="15">
        <v>45979.081726435186</v>
      </c>
      <c r="C458" s="6" t="s">
        <v>42</v>
      </c>
      <c r="D458" s="6" t="s">
        <v>1463</v>
      </c>
      <c r="E458" s="6" t="s">
        <v>17042</v>
      </c>
      <c r="F458" s="6" t="s">
        <v>17028</v>
      </c>
      <c r="G458" s="17">
        <v>0.0</v>
      </c>
      <c r="H458" s="17">
        <v>3.0</v>
      </c>
      <c r="I458" s="17">
        <v>3.0</v>
      </c>
      <c r="J458" s="17">
        <v>2841.0</v>
      </c>
      <c r="K458" s="17">
        <v>0.3</v>
      </c>
      <c r="L458" s="17">
        <v>12.0</v>
      </c>
      <c r="M458" s="17">
        <v>-8.5</v>
      </c>
      <c r="N458" s="6" t="s">
        <v>17926</v>
      </c>
    </row>
    <row r="459">
      <c r="A459" s="6" t="s">
        <v>17927</v>
      </c>
      <c r="B459" s="15">
        <v>45979.09390530092</v>
      </c>
      <c r="C459" s="6" t="s">
        <v>42</v>
      </c>
      <c r="D459" s="6" t="s">
        <v>1137</v>
      </c>
      <c r="E459" s="6" t="s">
        <v>17042</v>
      </c>
      <c r="F459" s="6" t="s">
        <v>17031</v>
      </c>
      <c r="G459" s="17">
        <v>7.0</v>
      </c>
      <c r="H459" s="17">
        <v>11.0</v>
      </c>
      <c r="I459" s="17">
        <v>6.0</v>
      </c>
      <c r="J459" s="17">
        <v>19793.0</v>
      </c>
      <c r="K459" s="17">
        <v>0.23</v>
      </c>
      <c r="L459" s="17">
        <v>38.0</v>
      </c>
      <c r="M459" s="17">
        <v>4.5</v>
      </c>
      <c r="N459" s="6" t="s">
        <v>17928</v>
      </c>
    </row>
    <row r="460">
      <c r="A460" s="6" t="s">
        <v>17929</v>
      </c>
      <c r="B460" s="15">
        <v>45979.12521574074</v>
      </c>
      <c r="C460" s="6" t="s">
        <v>42</v>
      </c>
      <c r="D460" s="6" t="s">
        <v>1190</v>
      </c>
      <c r="E460" s="6" t="s">
        <v>17042</v>
      </c>
      <c r="F460" s="6" t="s">
        <v>17031</v>
      </c>
      <c r="G460" s="17">
        <v>3.0</v>
      </c>
      <c r="H460" s="17">
        <v>6.0</v>
      </c>
      <c r="I460" s="17">
        <v>25.0</v>
      </c>
      <c r="J460" s="17">
        <v>10590.0</v>
      </c>
      <c r="K460" s="17">
        <v>0.61</v>
      </c>
      <c r="L460" s="17">
        <v>27.0</v>
      </c>
      <c r="M460" s="17">
        <v>8.1</v>
      </c>
      <c r="N460" s="6" t="s">
        <v>17930</v>
      </c>
    </row>
    <row r="461">
      <c r="A461" s="6" t="s">
        <v>17931</v>
      </c>
      <c r="B461" s="15">
        <v>45980.07487091435</v>
      </c>
      <c r="C461" s="6" t="s">
        <v>42</v>
      </c>
      <c r="D461" s="6" t="s">
        <v>1190</v>
      </c>
      <c r="E461" s="6" t="s">
        <v>17042</v>
      </c>
      <c r="F461" s="6" t="s">
        <v>17028</v>
      </c>
      <c r="G461" s="17">
        <v>0.0</v>
      </c>
      <c r="H461" s="17">
        <v>9.0</v>
      </c>
      <c r="I461" s="17">
        <v>13.0</v>
      </c>
      <c r="J461" s="17">
        <v>9283.0</v>
      </c>
      <c r="K461" s="17">
        <v>0.62</v>
      </c>
      <c r="L461" s="17">
        <v>29.0</v>
      </c>
      <c r="M461" s="17">
        <v>-2.3</v>
      </c>
      <c r="N461" s="6" t="s">
        <v>17932</v>
      </c>
    </row>
    <row r="462">
      <c r="A462" s="6" t="s">
        <v>17933</v>
      </c>
      <c r="B462" s="15">
        <v>45980.09890701389</v>
      </c>
      <c r="C462" s="6" t="s">
        <v>42</v>
      </c>
      <c r="D462" s="6" t="s">
        <v>1472</v>
      </c>
      <c r="E462" s="6" t="s">
        <v>17042</v>
      </c>
      <c r="F462" s="6" t="s">
        <v>17031</v>
      </c>
      <c r="G462" s="17">
        <v>1.0</v>
      </c>
      <c r="H462" s="17">
        <v>8.0</v>
      </c>
      <c r="I462" s="17">
        <v>29.0</v>
      </c>
      <c r="J462" s="17">
        <v>7843.0</v>
      </c>
      <c r="K462" s="17">
        <v>0.64</v>
      </c>
      <c r="L462" s="17">
        <v>40.0</v>
      </c>
      <c r="M462" s="17">
        <v>13.7</v>
      </c>
      <c r="N462" s="6" t="s">
        <v>17934</v>
      </c>
    </row>
    <row r="463">
      <c r="A463" s="6" t="s">
        <v>17935</v>
      </c>
      <c r="B463" s="15">
        <v>45980.13285258102</v>
      </c>
      <c r="C463" s="6" t="s">
        <v>42</v>
      </c>
      <c r="D463" s="6" t="s">
        <v>1316</v>
      </c>
      <c r="E463" s="6" t="s">
        <v>17042</v>
      </c>
      <c r="F463" s="6" t="s">
        <v>17028</v>
      </c>
      <c r="G463" s="17">
        <v>8.0</v>
      </c>
      <c r="H463" s="17">
        <v>8.0</v>
      </c>
      <c r="I463" s="17">
        <v>4.0</v>
      </c>
      <c r="J463" s="17">
        <v>20215.0</v>
      </c>
      <c r="K463" s="17">
        <v>0.34</v>
      </c>
      <c r="L463" s="17">
        <v>33.0</v>
      </c>
      <c r="M463" s="17">
        <v>3.75</v>
      </c>
      <c r="N463" s="6" t="s">
        <v>17936</v>
      </c>
    </row>
    <row r="464">
      <c r="A464" s="6" t="s">
        <v>17937</v>
      </c>
      <c r="B464" s="15">
        <v>45981.16897373843</v>
      </c>
      <c r="C464" s="6" t="s">
        <v>42</v>
      </c>
      <c r="D464" s="6" t="s">
        <v>1239</v>
      </c>
      <c r="E464" s="6" t="s">
        <v>17042</v>
      </c>
      <c r="F464" s="6" t="s">
        <v>17031</v>
      </c>
      <c r="G464" s="17">
        <v>1.0</v>
      </c>
      <c r="H464" s="17">
        <v>5.0</v>
      </c>
      <c r="I464" s="17">
        <v>16.0</v>
      </c>
      <c r="J464" s="17">
        <v>3748.0</v>
      </c>
      <c r="K464" s="17">
        <v>0.59</v>
      </c>
      <c r="L464" s="17">
        <v>24.0</v>
      </c>
      <c r="M464" s="17">
        <v>6.2</v>
      </c>
      <c r="N464" s="6" t="s">
        <v>17938</v>
      </c>
    </row>
    <row r="465">
      <c r="A465" s="6" t="s">
        <v>17939</v>
      </c>
      <c r="B465" s="15">
        <v>45982.158224652776</v>
      </c>
      <c r="C465" s="6" t="s">
        <v>42</v>
      </c>
      <c r="D465" s="6" t="s">
        <v>1291</v>
      </c>
      <c r="E465" s="6" t="s">
        <v>16983</v>
      </c>
      <c r="F465" s="6" t="s">
        <v>17028</v>
      </c>
      <c r="G465" s="17">
        <v>8.0</v>
      </c>
      <c r="H465" s="17">
        <v>9.0</v>
      </c>
      <c r="I465" s="17">
        <v>6.0</v>
      </c>
      <c r="J465" s="17">
        <v>31964.0</v>
      </c>
      <c r="K465" s="17">
        <v>0.39</v>
      </c>
      <c r="L465" s="17">
        <v>34.0</v>
      </c>
      <c r="M465" s="17">
        <v>1.99</v>
      </c>
      <c r="N465" s="6" t="s">
        <v>17940</v>
      </c>
    </row>
    <row r="466">
      <c r="A466" s="6" t="s">
        <v>17941</v>
      </c>
      <c r="B466" s="15">
        <v>45982.18805873842</v>
      </c>
      <c r="C466" s="6" t="s">
        <v>42</v>
      </c>
      <c r="D466" s="6" t="s">
        <v>1838</v>
      </c>
      <c r="E466" s="6" t="s">
        <v>17042</v>
      </c>
      <c r="F466" s="6" t="s">
        <v>17028</v>
      </c>
      <c r="G466" s="17">
        <v>6.0</v>
      </c>
      <c r="H466" s="17">
        <v>8.0</v>
      </c>
      <c r="I466" s="17">
        <v>3.0</v>
      </c>
      <c r="J466" s="17">
        <v>15547.0</v>
      </c>
      <c r="K466" s="17">
        <v>0.43</v>
      </c>
      <c r="L466" s="17">
        <v>23.0</v>
      </c>
      <c r="M466" s="17">
        <v>-6.4</v>
      </c>
      <c r="N466" s="6" t="s">
        <v>17942</v>
      </c>
    </row>
    <row r="467">
      <c r="A467" s="6" t="s">
        <v>17943</v>
      </c>
      <c r="B467" s="15">
        <v>45983.073752592594</v>
      </c>
      <c r="C467" s="6" t="s">
        <v>42</v>
      </c>
      <c r="D467" s="6" t="s">
        <v>1838</v>
      </c>
      <c r="E467" s="6" t="s">
        <v>17042</v>
      </c>
      <c r="F467" s="6" t="s">
        <v>17028</v>
      </c>
      <c r="G467" s="17">
        <v>6.0</v>
      </c>
      <c r="H467" s="17">
        <v>14.0</v>
      </c>
      <c r="I467" s="17">
        <v>6.0</v>
      </c>
      <c r="J467" s="17">
        <v>16635.0</v>
      </c>
      <c r="K467" s="17">
        <v>0.44</v>
      </c>
      <c r="L467" s="17">
        <v>27.0</v>
      </c>
      <c r="M467" s="17">
        <v>-7.8</v>
      </c>
      <c r="N467" s="6" t="s">
        <v>17944</v>
      </c>
    </row>
    <row r="468">
      <c r="A468" s="6" t="s">
        <v>17945</v>
      </c>
      <c r="B468" s="15">
        <v>45983.096990335645</v>
      </c>
      <c r="C468" s="6" t="s">
        <v>42</v>
      </c>
      <c r="D468" s="6" t="s">
        <v>2089</v>
      </c>
      <c r="E468" s="6" t="s">
        <v>454</v>
      </c>
      <c r="F468" s="6" t="s">
        <v>17031</v>
      </c>
      <c r="G468" s="17">
        <v>1.0</v>
      </c>
      <c r="H468" s="17">
        <v>7.0</v>
      </c>
      <c r="I468" s="17">
        <v>9.0</v>
      </c>
      <c r="J468" s="17">
        <v>17238.0</v>
      </c>
      <c r="K468" s="17">
        <v>0.22</v>
      </c>
      <c r="L468" s="17">
        <v>32.0</v>
      </c>
      <c r="M468" s="17">
        <v>-0.4</v>
      </c>
      <c r="N468" s="6" t="s">
        <v>17946</v>
      </c>
    </row>
    <row r="469">
      <c r="A469" s="6" t="s">
        <v>17947</v>
      </c>
      <c r="B469" s="15">
        <v>45983.12277943287</v>
      </c>
      <c r="C469" s="6" t="s">
        <v>42</v>
      </c>
      <c r="D469" s="6" t="s">
        <v>1811</v>
      </c>
      <c r="E469" s="6" t="s">
        <v>454</v>
      </c>
      <c r="F469" s="6" t="s">
        <v>17031</v>
      </c>
      <c r="G469" s="17">
        <v>4.0</v>
      </c>
      <c r="H469" s="17">
        <v>5.0</v>
      </c>
      <c r="I469" s="17">
        <v>7.0</v>
      </c>
      <c r="J469" s="17">
        <v>10792.0</v>
      </c>
      <c r="K469" s="17">
        <v>0.23</v>
      </c>
      <c r="L469" s="17">
        <v>28.0</v>
      </c>
      <c r="M469" s="17">
        <v>4.1</v>
      </c>
      <c r="N469" s="6" t="s">
        <v>17948</v>
      </c>
    </row>
    <row r="470">
      <c r="A470" s="6" t="s">
        <v>17949</v>
      </c>
      <c r="B470" s="15">
        <v>45983.15014697917</v>
      </c>
      <c r="C470" s="6" t="s">
        <v>42</v>
      </c>
      <c r="D470" s="6" t="s">
        <v>997</v>
      </c>
      <c r="E470" s="6" t="s">
        <v>454</v>
      </c>
      <c r="F470" s="6" t="s">
        <v>17028</v>
      </c>
      <c r="G470" s="17">
        <v>4.0</v>
      </c>
      <c r="H470" s="17">
        <v>10.0</v>
      </c>
      <c r="I470" s="17">
        <v>10.0</v>
      </c>
      <c r="J470" s="17">
        <v>16981.0</v>
      </c>
      <c r="K470" s="17">
        <v>0.33</v>
      </c>
      <c r="L470" s="17">
        <v>40.0</v>
      </c>
      <c r="M470" s="17">
        <v>-1.3</v>
      </c>
      <c r="N470" s="6" t="s">
        <v>17950</v>
      </c>
    </row>
    <row r="471">
      <c r="A471" s="6" t="s">
        <v>17951</v>
      </c>
      <c r="B471" s="15">
        <v>45983.18614295139</v>
      </c>
      <c r="C471" s="6" t="s">
        <v>42</v>
      </c>
      <c r="D471" s="6" t="s">
        <v>1144</v>
      </c>
      <c r="E471" s="6" t="s">
        <v>16983</v>
      </c>
      <c r="F471" s="6" t="s">
        <v>17028</v>
      </c>
      <c r="G471" s="17">
        <v>3.0</v>
      </c>
      <c r="H471" s="17">
        <v>5.0</v>
      </c>
      <c r="I471" s="17">
        <v>9.0</v>
      </c>
      <c r="J471" s="17">
        <v>17253.0</v>
      </c>
      <c r="K471" s="17">
        <v>0.48</v>
      </c>
      <c r="L471" s="17">
        <v>27.0</v>
      </c>
      <c r="M471" s="17">
        <v>-0.2</v>
      </c>
      <c r="N471" s="6" t="s">
        <v>17952</v>
      </c>
    </row>
    <row r="472">
      <c r="A472" s="6" t="s">
        <v>17953</v>
      </c>
      <c r="B472" s="15">
        <v>45983.21168666666</v>
      </c>
      <c r="C472" s="6" t="s">
        <v>42</v>
      </c>
      <c r="D472" s="6" t="s">
        <v>2281</v>
      </c>
      <c r="E472" s="6" t="s">
        <v>16983</v>
      </c>
      <c r="F472" s="6" t="s">
        <v>17031</v>
      </c>
      <c r="G472" s="17">
        <v>4.0</v>
      </c>
      <c r="H472" s="17">
        <v>4.0</v>
      </c>
      <c r="I472" s="17">
        <v>9.0</v>
      </c>
      <c r="J472" s="17">
        <v>11416.0</v>
      </c>
      <c r="K472" s="17">
        <v>0.3</v>
      </c>
      <c r="L472" s="17">
        <v>26.0</v>
      </c>
      <c r="M472" s="17">
        <v>5.15</v>
      </c>
      <c r="N472" s="6" t="s">
        <v>17954</v>
      </c>
    </row>
    <row r="473">
      <c r="A473" s="6" t="s">
        <v>17955</v>
      </c>
      <c r="B473" s="15">
        <v>45985.104670636574</v>
      </c>
      <c r="C473" s="6" t="s">
        <v>42</v>
      </c>
      <c r="D473" s="6" t="s">
        <v>1016</v>
      </c>
      <c r="E473" s="6" t="s">
        <v>16983</v>
      </c>
      <c r="F473" s="6" t="s">
        <v>17028</v>
      </c>
      <c r="G473" s="17">
        <v>4.0</v>
      </c>
      <c r="H473" s="17">
        <v>8.0</v>
      </c>
      <c r="I473" s="17">
        <v>0.0</v>
      </c>
      <c r="J473" s="17">
        <v>14995.0</v>
      </c>
      <c r="K473" s="17">
        <v>0.17</v>
      </c>
      <c r="L473" s="17">
        <v>32.0</v>
      </c>
      <c r="M473" s="17">
        <v>-3.75</v>
      </c>
      <c r="N473" s="6" t="s">
        <v>17956</v>
      </c>
    </row>
    <row r="474">
      <c r="A474" s="6" t="s">
        <v>17957</v>
      </c>
      <c r="B474" s="15">
        <v>45985.13027959491</v>
      </c>
      <c r="C474" s="6" t="s">
        <v>42</v>
      </c>
      <c r="D474" s="6" t="s">
        <v>1048</v>
      </c>
      <c r="E474" s="6" t="s">
        <v>17042</v>
      </c>
      <c r="F474" s="6" t="s">
        <v>17031</v>
      </c>
      <c r="G474" s="17">
        <v>1.0</v>
      </c>
      <c r="H474" s="17">
        <v>7.0</v>
      </c>
      <c r="I474" s="17">
        <v>12.0</v>
      </c>
      <c r="J474" s="17">
        <v>16208.0</v>
      </c>
      <c r="K474" s="17">
        <v>0.38</v>
      </c>
      <c r="L474" s="17">
        <v>32.0</v>
      </c>
      <c r="M474" s="17">
        <v>3.6</v>
      </c>
      <c r="N474" s="6" t="s">
        <v>17958</v>
      </c>
    </row>
    <row r="475">
      <c r="A475" s="6" t="s">
        <v>17883</v>
      </c>
      <c r="B475" s="15">
        <v>45985.877916770834</v>
      </c>
      <c r="C475" s="6" t="s">
        <v>42</v>
      </c>
      <c r="D475" s="6" t="s">
        <v>1978</v>
      </c>
      <c r="E475" s="6" t="s">
        <v>17042</v>
      </c>
      <c r="F475" s="6" t="s">
        <v>17031</v>
      </c>
      <c r="G475" s="17">
        <v>1.0</v>
      </c>
      <c r="H475" s="17">
        <v>13.0</v>
      </c>
      <c r="I475" s="17">
        <v>15.0</v>
      </c>
      <c r="J475" s="17">
        <v>6964.0</v>
      </c>
      <c r="K475" s="17">
        <v>0.46</v>
      </c>
      <c r="L475" s="17">
        <v>38.0</v>
      </c>
      <c r="M475" s="17">
        <v>0.9</v>
      </c>
      <c r="N475" s="6" t="s">
        <v>17959</v>
      </c>
    </row>
    <row r="476">
      <c r="A476" s="6" t="s">
        <v>17960</v>
      </c>
      <c r="B476" s="15">
        <v>45986.15707284722</v>
      </c>
      <c r="C476" s="6" t="s">
        <v>42</v>
      </c>
      <c r="D476" s="6" t="s">
        <v>975</v>
      </c>
      <c r="E476" s="6" t="s">
        <v>17042</v>
      </c>
      <c r="F476" s="6" t="s">
        <v>17031</v>
      </c>
      <c r="G476" s="17">
        <v>4.0</v>
      </c>
      <c r="H476" s="17">
        <v>2.0</v>
      </c>
      <c r="I476" s="17">
        <v>3.0</v>
      </c>
      <c r="J476" s="17">
        <v>4712.0</v>
      </c>
      <c r="K476" s="17">
        <v>0.33</v>
      </c>
      <c r="L476" s="17">
        <v>16.0</v>
      </c>
      <c r="M476" s="17">
        <v>2.35</v>
      </c>
      <c r="N476" s="6" t="s">
        <v>17961</v>
      </c>
    </row>
    <row r="477">
      <c r="A477" s="6" t="s">
        <v>17962</v>
      </c>
      <c r="B477" s="15">
        <v>45986.17217653935</v>
      </c>
      <c r="C477" s="6" t="s">
        <v>42</v>
      </c>
      <c r="D477" s="6" t="s">
        <v>1626</v>
      </c>
      <c r="E477" s="6" t="s">
        <v>17042</v>
      </c>
      <c r="F477" s="6" t="s">
        <v>17031</v>
      </c>
      <c r="G477" s="17">
        <v>0.0</v>
      </c>
      <c r="H477" s="17">
        <v>1.0</v>
      </c>
      <c r="I477" s="17">
        <v>11.0</v>
      </c>
      <c r="J477" s="17">
        <v>3449.0</v>
      </c>
      <c r="K477" s="17">
        <v>0.5</v>
      </c>
      <c r="L477" s="17">
        <v>15.0</v>
      </c>
      <c r="M477" s="17">
        <v>6.6</v>
      </c>
      <c r="N477" s="6" t="s">
        <v>17963</v>
      </c>
    </row>
    <row r="478">
      <c r="A478" s="6" t="s">
        <v>17964</v>
      </c>
      <c r="B478" s="15">
        <v>45986.51955935185</v>
      </c>
      <c r="C478" s="6" t="s">
        <v>46</v>
      </c>
      <c r="D478" s="6" t="s">
        <v>919</v>
      </c>
      <c r="E478" s="6" t="s">
        <v>454</v>
      </c>
      <c r="F478" s="6" t="s">
        <v>17028</v>
      </c>
      <c r="G478" s="17">
        <v>4.0</v>
      </c>
      <c r="H478" s="17">
        <v>8.0</v>
      </c>
      <c r="I478" s="17">
        <v>5.0</v>
      </c>
      <c r="J478" s="17">
        <v>27902.0</v>
      </c>
      <c r="K478" s="17">
        <v>0.26</v>
      </c>
      <c r="L478" s="17">
        <v>38.0</v>
      </c>
      <c r="M478" s="17">
        <v>7.27</v>
      </c>
      <c r="N478" s="6" t="s">
        <v>17965</v>
      </c>
    </row>
    <row r="479">
      <c r="A479" s="6" t="s">
        <v>17966</v>
      </c>
      <c r="B479" s="15">
        <v>45986.58286728009</v>
      </c>
      <c r="C479" s="6" t="s">
        <v>109</v>
      </c>
      <c r="D479" s="6" t="s">
        <v>1213</v>
      </c>
      <c r="E479" s="6" t="s">
        <v>17042</v>
      </c>
      <c r="F479" s="6" t="s">
        <v>17028</v>
      </c>
      <c r="G479" s="17">
        <v>2.0</v>
      </c>
      <c r="H479" s="17">
        <v>9.0</v>
      </c>
      <c r="I479" s="17">
        <v>13.0</v>
      </c>
      <c r="J479" s="17">
        <v>9135.0</v>
      </c>
      <c r="K479" s="17">
        <v>0.75</v>
      </c>
      <c r="L479" s="17">
        <v>26.0</v>
      </c>
      <c r="M479" s="17">
        <v>2.4</v>
      </c>
      <c r="N479" s="6" t="s">
        <v>17967</v>
      </c>
    </row>
    <row r="480">
      <c r="A480" s="6" t="s">
        <v>17968</v>
      </c>
      <c r="B480" s="15">
        <v>45986.60453074074</v>
      </c>
      <c r="C480" s="6" t="s">
        <v>109</v>
      </c>
      <c r="D480" s="6" t="s">
        <v>1137</v>
      </c>
      <c r="E480" s="6" t="s">
        <v>16983</v>
      </c>
      <c r="F480" s="6" t="s">
        <v>17031</v>
      </c>
      <c r="G480" s="17">
        <v>8.0</v>
      </c>
      <c r="H480" s="17">
        <v>1.0</v>
      </c>
      <c r="I480" s="17">
        <v>1.0</v>
      </c>
      <c r="J480" s="17">
        <v>9187.0</v>
      </c>
      <c r="K480" s="17">
        <v>0.56</v>
      </c>
      <c r="L480" s="17">
        <v>16.0</v>
      </c>
      <c r="M480" s="17">
        <v>6.35</v>
      </c>
      <c r="N480" s="6" t="s">
        <v>17969</v>
      </c>
    </row>
    <row r="481">
      <c r="A481" s="6" t="s">
        <v>17970</v>
      </c>
      <c r="B481" s="15">
        <v>45986.61905666666</v>
      </c>
      <c r="C481" s="6" t="s">
        <v>109</v>
      </c>
      <c r="D481" s="6" t="s">
        <v>1016</v>
      </c>
      <c r="E481" s="6" t="s">
        <v>16983</v>
      </c>
      <c r="F481" s="6" t="s">
        <v>17028</v>
      </c>
      <c r="G481" s="17">
        <v>1.0</v>
      </c>
      <c r="H481" s="17">
        <v>4.0</v>
      </c>
      <c r="I481" s="17">
        <v>3.0</v>
      </c>
      <c r="J481" s="17">
        <v>20403.0</v>
      </c>
      <c r="K481" s="17">
        <v>0.29</v>
      </c>
      <c r="L481" s="17">
        <v>29.0</v>
      </c>
      <c r="M481" s="17">
        <v>-6.3</v>
      </c>
      <c r="N481" s="6" t="s">
        <v>17971</v>
      </c>
    </row>
    <row r="482">
      <c r="A482" s="6" t="s">
        <v>17972</v>
      </c>
      <c r="B482" s="15">
        <v>45986.64359412037</v>
      </c>
      <c r="C482" s="6" t="s">
        <v>109</v>
      </c>
      <c r="D482" s="6" t="s">
        <v>1016</v>
      </c>
      <c r="E482" s="6" t="s">
        <v>16983</v>
      </c>
      <c r="F482" s="6" t="s">
        <v>17028</v>
      </c>
      <c r="G482" s="17">
        <v>15.0</v>
      </c>
      <c r="H482" s="17">
        <v>7.0</v>
      </c>
      <c r="I482" s="17">
        <v>5.0</v>
      </c>
      <c r="J482" s="17">
        <v>37310.0</v>
      </c>
      <c r="K482" s="17">
        <v>0.57</v>
      </c>
      <c r="L482" s="17">
        <v>38.0</v>
      </c>
      <c r="M482" s="17">
        <v>8.03</v>
      </c>
      <c r="N482" s="6" t="s">
        <v>17973</v>
      </c>
    </row>
    <row r="483">
      <c r="A483" s="6" t="s">
        <v>17974</v>
      </c>
      <c r="B483" s="15">
        <v>45986.739682245374</v>
      </c>
      <c r="C483" s="6" t="s">
        <v>58</v>
      </c>
      <c r="D483" s="6" t="s">
        <v>1963</v>
      </c>
      <c r="E483" s="6" t="s">
        <v>16983</v>
      </c>
      <c r="F483" s="6" t="s">
        <v>17031</v>
      </c>
      <c r="G483" s="17">
        <v>3.0</v>
      </c>
      <c r="H483" s="17">
        <v>4.0</v>
      </c>
      <c r="I483" s="17">
        <v>13.0</v>
      </c>
      <c r="J483" s="17">
        <v>19759.0</v>
      </c>
      <c r="K483" s="17">
        <v>0.55</v>
      </c>
      <c r="L483" s="17">
        <v>25.0</v>
      </c>
      <c r="M483" s="17">
        <v>6.1</v>
      </c>
      <c r="N483" s="6" t="s">
        <v>17975</v>
      </c>
    </row>
    <row r="484">
      <c r="A484" s="6" t="s">
        <v>17976</v>
      </c>
      <c r="B484" s="15">
        <v>45986.76499818287</v>
      </c>
      <c r="C484" s="6" t="s">
        <v>13</v>
      </c>
      <c r="D484" s="6" t="s">
        <v>2416</v>
      </c>
      <c r="E484" s="6" t="s">
        <v>16983</v>
      </c>
      <c r="F484" s="6" t="s">
        <v>17028</v>
      </c>
      <c r="G484" s="17">
        <v>6.0</v>
      </c>
      <c r="H484" s="17">
        <v>10.0</v>
      </c>
      <c r="I484" s="17">
        <v>3.0</v>
      </c>
      <c r="J484" s="17">
        <v>29679.0</v>
      </c>
      <c r="K484" s="17">
        <v>0.26</v>
      </c>
      <c r="L484" s="17">
        <v>38.0</v>
      </c>
      <c r="M484" s="17">
        <v>0.0</v>
      </c>
      <c r="N484" s="6" t="s">
        <v>17977</v>
      </c>
    </row>
    <row r="485">
      <c r="A485" s="6" t="s">
        <v>17978</v>
      </c>
      <c r="B485" s="15">
        <v>45986.849201018515</v>
      </c>
      <c r="C485" s="6" t="s">
        <v>58</v>
      </c>
      <c r="D485" s="6" t="s">
        <v>997</v>
      </c>
      <c r="E485" s="6" t="s">
        <v>454</v>
      </c>
      <c r="F485" s="6" t="s">
        <v>17028</v>
      </c>
      <c r="G485" s="17">
        <v>7.0</v>
      </c>
      <c r="H485" s="17">
        <v>10.0</v>
      </c>
      <c r="I485" s="17">
        <v>5.0</v>
      </c>
      <c r="J485" s="17">
        <v>24557.0</v>
      </c>
      <c r="K485" s="17">
        <v>0.41</v>
      </c>
      <c r="L485" s="17">
        <v>29.0</v>
      </c>
      <c r="M485" s="17">
        <v>-6.29</v>
      </c>
      <c r="N485" s="6" t="s">
        <v>17979</v>
      </c>
    </row>
    <row r="486">
      <c r="A486" s="6" t="s">
        <v>17980</v>
      </c>
      <c r="B486" s="15">
        <v>45986.864849571764</v>
      </c>
      <c r="C486" s="6" t="s">
        <v>46</v>
      </c>
      <c r="D486" s="6" t="s">
        <v>1008</v>
      </c>
      <c r="E486" s="6" t="s">
        <v>152</v>
      </c>
      <c r="F486" s="6" t="s">
        <v>17031</v>
      </c>
      <c r="G486" s="17">
        <v>6.0</v>
      </c>
      <c r="H486" s="17">
        <v>6.0</v>
      </c>
      <c r="I486" s="17">
        <v>11.0</v>
      </c>
      <c r="J486" s="17">
        <v>29724.0</v>
      </c>
      <c r="K486" s="17">
        <v>0.44</v>
      </c>
      <c r="L486" s="17">
        <v>34.0</v>
      </c>
      <c r="M486" s="17">
        <v>14.85</v>
      </c>
      <c r="N486" s="6" t="s">
        <v>17981</v>
      </c>
    </row>
    <row r="487">
      <c r="A487" s="6" t="s">
        <v>17982</v>
      </c>
      <c r="B487" s="15">
        <v>45986.963319745366</v>
      </c>
      <c r="C487" s="6" t="s">
        <v>28</v>
      </c>
      <c r="D487" s="6" t="s">
        <v>1057</v>
      </c>
      <c r="E487" s="6" t="s">
        <v>152</v>
      </c>
      <c r="F487" s="6" t="s">
        <v>17028</v>
      </c>
      <c r="G487" s="17">
        <v>6.0</v>
      </c>
      <c r="H487" s="17">
        <v>11.0</v>
      </c>
      <c r="I487" s="17">
        <v>6.0</v>
      </c>
      <c r="J487" s="17">
        <v>22080.0</v>
      </c>
      <c r="K487" s="17">
        <v>0.36</v>
      </c>
      <c r="L487" s="17">
        <v>28.0</v>
      </c>
      <c r="M487" s="17">
        <v>-8.6</v>
      </c>
      <c r="N487" s="6" t="s">
        <v>17983</v>
      </c>
    </row>
    <row r="488">
      <c r="A488" s="6" t="s">
        <v>17984</v>
      </c>
      <c r="B488" s="15">
        <v>45986.98467013889</v>
      </c>
      <c r="C488" s="6" t="s">
        <v>42</v>
      </c>
      <c r="D488" s="6" t="s">
        <v>1472</v>
      </c>
      <c r="E488" s="6" t="s">
        <v>17042</v>
      </c>
      <c r="F488" s="6" t="s">
        <v>17028</v>
      </c>
      <c r="G488" s="17">
        <v>0.0</v>
      </c>
      <c r="H488" s="17">
        <v>1.0</v>
      </c>
      <c r="I488" s="17">
        <v>0.0</v>
      </c>
      <c r="J488" s="17">
        <v>661.0</v>
      </c>
      <c r="K488" s="17">
        <v>0.0</v>
      </c>
      <c r="L488" s="17">
        <v>4.0</v>
      </c>
      <c r="M488" s="17">
        <v>-4.5</v>
      </c>
      <c r="N488" s="6" t="s">
        <v>17985</v>
      </c>
    </row>
    <row r="489">
      <c r="A489" s="6" t="s">
        <v>17986</v>
      </c>
      <c r="B489" s="15">
        <v>45986.969924467594</v>
      </c>
      <c r="C489" s="6" t="s">
        <v>46</v>
      </c>
      <c r="D489" s="6" t="s">
        <v>1008</v>
      </c>
      <c r="E489" s="6" t="s">
        <v>152</v>
      </c>
      <c r="F489" s="6" t="s">
        <v>17028</v>
      </c>
      <c r="G489" s="17">
        <v>4.0</v>
      </c>
      <c r="H489" s="17">
        <v>3.0</v>
      </c>
      <c r="I489" s="17">
        <v>3.0</v>
      </c>
      <c r="J489" s="17">
        <v>17713.0</v>
      </c>
      <c r="K489" s="17">
        <v>0.26</v>
      </c>
      <c r="L489" s="17">
        <v>31.0</v>
      </c>
      <c r="M489" s="17">
        <v>5.25</v>
      </c>
      <c r="N489" s="6" t="s">
        <v>17987</v>
      </c>
    </row>
    <row r="490">
      <c r="A490" s="6" t="s">
        <v>17988</v>
      </c>
      <c r="B490" s="15">
        <v>45986.96447975695</v>
      </c>
      <c r="C490" s="6" t="s">
        <v>73</v>
      </c>
      <c r="D490" s="6" t="s">
        <v>2416</v>
      </c>
      <c r="E490" s="6" t="s">
        <v>16983</v>
      </c>
      <c r="F490" s="6" t="s">
        <v>17031</v>
      </c>
      <c r="G490" s="17">
        <v>2.0</v>
      </c>
      <c r="H490" s="17">
        <v>9.0</v>
      </c>
      <c r="I490" s="17">
        <v>5.0</v>
      </c>
      <c r="J490" s="17">
        <v>21993.0</v>
      </c>
      <c r="K490" s="17">
        <v>0.24</v>
      </c>
      <c r="L490" s="17">
        <v>32.0</v>
      </c>
      <c r="M490" s="17">
        <v>5.55</v>
      </c>
      <c r="N490" s="6" t="s">
        <v>17989</v>
      </c>
    </row>
    <row r="491">
      <c r="A491" s="6" t="s">
        <v>17990</v>
      </c>
      <c r="B491" s="15">
        <v>45986.98805945602</v>
      </c>
      <c r="C491" s="6" t="s">
        <v>28</v>
      </c>
      <c r="D491" s="6" t="s">
        <v>975</v>
      </c>
      <c r="E491" s="6" t="s">
        <v>152</v>
      </c>
      <c r="F491" s="6" t="s">
        <v>17028</v>
      </c>
      <c r="G491" s="17">
        <v>1.0</v>
      </c>
      <c r="H491" s="17">
        <v>8.0</v>
      </c>
      <c r="I491" s="17">
        <v>2.0</v>
      </c>
      <c r="J491" s="17">
        <v>5901.0</v>
      </c>
      <c r="K491" s="17">
        <v>0.13</v>
      </c>
      <c r="L491" s="17">
        <v>28.0</v>
      </c>
      <c r="M491" s="17">
        <v>-8.6</v>
      </c>
      <c r="N491" s="6" t="s">
        <v>17991</v>
      </c>
    </row>
    <row r="492">
      <c r="A492" s="6" t="s">
        <v>17992</v>
      </c>
      <c r="B492" s="15">
        <v>45986.991248969905</v>
      </c>
      <c r="C492" s="6" t="s">
        <v>42</v>
      </c>
      <c r="D492" s="6" t="s">
        <v>972</v>
      </c>
      <c r="E492" s="6" t="s">
        <v>17042</v>
      </c>
      <c r="F492" s="6" t="s">
        <v>17028</v>
      </c>
      <c r="G492" s="17">
        <v>1.0</v>
      </c>
      <c r="H492" s="17">
        <v>3.0</v>
      </c>
      <c r="I492" s="17">
        <v>7.0</v>
      </c>
      <c r="J492" s="17">
        <v>6639.0</v>
      </c>
      <c r="K492" s="17">
        <v>0.62</v>
      </c>
      <c r="L492" s="17">
        <v>27.0</v>
      </c>
      <c r="M492" s="17">
        <v>-2.15</v>
      </c>
      <c r="N492" s="6" t="s">
        <v>17993</v>
      </c>
    </row>
    <row r="493">
      <c r="A493" s="6" t="s">
        <v>17994</v>
      </c>
      <c r="B493" s="15">
        <v>45986.96646079861</v>
      </c>
      <c r="C493" s="6" t="s">
        <v>68</v>
      </c>
      <c r="D493" s="6" t="s">
        <v>1005</v>
      </c>
      <c r="E493" s="6" t="s">
        <v>152</v>
      </c>
      <c r="F493" s="6" t="s">
        <v>17031</v>
      </c>
      <c r="G493" s="17">
        <v>2.0</v>
      </c>
      <c r="H493" s="17">
        <v>5.0</v>
      </c>
      <c r="I493" s="17">
        <v>11.0</v>
      </c>
      <c r="J493" s="17">
        <v>20582.0</v>
      </c>
      <c r="K493" s="17">
        <v>0.29</v>
      </c>
      <c r="L493" s="17">
        <v>44.0</v>
      </c>
      <c r="M493" s="17">
        <v>11.55</v>
      </c>
      <c r="N493" s="6" t="s">
        <v>17995</v>
      </c>
    </row>
    <row r="494">
      <c r="A494" s="6" t="s">
        <v>17996</v>
      </c>
      <c r="B494" s="15">
        <v>45987.01568473379</v>
      </c>
      <c r="C494" s="6" t="s">
        <v>42</v>
      </c>
      <c r="D494" s="6" t="s">
        <v>1584</v>
      </c>
      <c r="E494" s="6" t="s">
        <v>17042</v>
      </c>
      <c r="F494" s="6" t="s">
        <v>17031</v>
      </c>
      <c r="G494" s="17">
        <v>3.0</v>
      </c>
      <c r="H494" s="17">
        <v>3.0</v>
      </c>
      <c r="I494" s="17">
        <v>12.0</v>
      </c>
      <c r="J494" s="17">
        <v>5555.0</v>
      </c>
      <c r="K494" s="17">
        <v>0.54</v>
      </c>
      <c r="L494" s="17">
        <v>19.0</v>
      </c>
      <c r="M494" s="17">
        <v>2.6</v>
      </c>
      <c r="N494" s="6" t="s">
        <v>17997</v>
      </c>
    </row>
    <row r="495">
      <c r="A495" s="6" t="s">
        <v>17998</v>
      </c>
      <c r="B495" s="15">
        <v>45987.035109386576</v>
      </c>
      <c r="C495" s="6" t="s">
        <v>42</v>
      </c>
      <c r="D495" s="6" t="s">
        <v>1531</v>
      </c>
      <c r="E495" s="6" t="s">
        <v>16984</v>
      </c>
      <c r="F495" s="6" t="s">
        <v>17031</v>
      </c>
      <c r="G495" s="17">
        <v>8.0</v>
      </c>
      <c r="H495" s="17">
        <v>1.0</v>
      </c>
      <c r="I495" s="17">
        <v>10.0</v>
      </c>
      <c r="J495" s="17">
        <v>12995.0</v>
      </c>
      <c r="K495" s="17">
        <v>0.45</v>
      </c>
      <c r="L495" s="17">
        <v>28.0</v>
      </c>
      <c r="M495" s="17">
        <v>20.1</v>
      </c>
      <c r="N495" s="6" t="s">
        <v>17999</v>
      </c>
    </row>
    <row r="496">
      <c r="A496" s="6" t="s">
        <v>18000</v>
      </c>
      <c r="B496" s="15">
        <v>45987.01866403935</v>
      </c>
      <c r="C496" s="6" t="s">
        <v>73</v>
      </c>
      <c r="D496" s="6" t="s">
        <v>1016</v>
      </c>
      <c r="E496" s="6" t="s">
        <v>16983</v>
      </c>
      <c r="F496" s="6" t="s">
        <v>17028</v>
      </c>
      <c r="G496" s="17">
        <v>17.0</v>
      </c>
      <c r="H496" s="17">
        <v>10.0</v>
      </c>
      <c r="I496" s="17">
        <v>8.0</v>
      </c>
      <c r="J496" s="17">
        <v>55176.0</v>
      </c>
      <c r="K496" s="17">
        <v>0.43</v>
      </c>
      <c r="L496" s="17">
        <v>46.0</v>
      </c>
      <c r="M496" s="17">
        <v>17.07</v>
      </c>
      <c r="N496" s="6" t="s">
        <v>18001</v>
      </c>
    </row>
    <row r="497">
      <c r="A497" s="6" t="s">
        <v>18002</v>
      </c>
      <c r="B497" s="15">
        <v>45987.058939780094</v>
      </c>
      <c r="C497" s="6" t="s">
        <v>42</v>
      </c>
      <c r="D497" s="6" t="s">
        <v>1190</v>
      </c>
      <c r="E497" s="6" t="s">
        <v>17042</v>
      </c>
      <c r="F497" s="6" t="s">
        <v>17031</v>
      </c>
      <c r="G497" s="17">
        <v>1.0</v>
      </c>
      <c r="H497" s="17">
        <v>9.0</v>
      </c>
      <c r="I497" s="17">
        <v>28.0</v>
      </c>
      <c r="J497" s="17">
        <v>10294.0</v>
      </c>
      <c r="K497" s="17">
        <v>0.54</v>
      </c>
      <c r="L497" s="17">
        <v>34.0</v>
      </c>
      <c r="M497" s="17">
        <v>13.4</v>
      </c>
      <c r="N497" s="6" t="s">
        <v>18003</v>
      </c>
    </row>
    <row r="498">
      <c r="A498" s="6" t="s">
        <v>18004</v>
      </c>
      <c r="B498" s="15">
        <v>45987.06752597222</v>
      </c>
      <c r="C498" s="6" t="s">
        <v>73</v>
      </c>
      <c r="D498" s="6" t="s">
        <v>992</v>
      </c>
      <c r="E498" s="6" t="s">
        <v>16984</v>
      </c>
      <c r="F498" s="6" t="s">
        <v>17031</v>
      </c>
      <c r="G498" s="17">
        <v>11.0</v>
      </c>
      <c r="H498" s="17">
        <v>7.0</v>
      </c>
      <c r="I498" s="17">
        <v>9.0</v>
      </c>
      <c r="J498" s="17">
        <v>38659.0</v>
      </c>
      <c r="K498" s="17">
        <v>0.51</v>
      </c>
      <c r="L498" s="17">
        <v>41.0</v>
      </c>
      <c r="M498" s="17">
        <v>15.55</v>
      </c>
      <c r="N498" s="6" t="s">
        <v>18005</v>
      </c>
    </row>
    <row r="499">
      <c r="A499" s="6" t="s">
        <v>18006</v>
      </c>
      <c r="B499" s="15">
        <v>45987.1706727662</v>
      </c>
      <c r="C499" s="6" t="s">
        <v>73</v>
      </c>
      <c r="D499" s="6" t="s">
        <v>1039</v>
      </c>
      <c r="E499" s="6" t="s">
        <v>16984</v>
      </c>
      <c r="F499" s="6" t="s">
        <v>17028</v>
      </c>
      <c r="G499" s="17">
        <v>8.0</v>
      </c>
      <c r="H499" s="17">
        <v>12.0</v>
      </c>
      <c r="I499" s="17">
        <v>9.0</v>
      </c>
      <c r="J499" s="17">
        <v>20829.0</v>
      </c>
      <c r="K499" s="17">
        <v>0.77</v>
      </c>
      <c r="L499" s="17">
        <v>28.0</v>
      </c>
      <c r="M499" s="17">
        <v>-7.7</v>
      </c>
      <c r="N499" s="6" t="s">
        <v>18007</v>
      </c>
    </row>
    <row r="500">
      <c r="A500" s="6" t="s">
        <v>18008</v>
      </c>
      <c r="B500" s="15">
        <v>45987.19469354166</v>
      </c>
      <c r="C500" s="6" t="s">
        <v>73</v>
      </c>
      <c r="D500" s="6" t="s">
        <v>1016</v>
      </c>
      <c r="E500" s="6" t="s">
        <v>16983</v>
      </c>
      <c r="F500" s="6" t="s">
        <v>17031</v>
      </c>
      <c r="G500" s="17">
        <v>8.0</v>
      </c>
      <c r="H500" s="17">
        <v>3.0</v>
      </c>
      <c r="I500" s="17">
        <v>3.0</v>
      </c>
      <c r="J500" s="17">
        <v>27530.0</v>
      </c>
      <c r="K500" s="17">
        <v>0.31</v>
      </c>
      <c r="L500" s="17">
        <v>28.0</v>
      </c>
      <c r="M500" s="17">
        <v>18.84</v>
      </c>
      <c r="N500" s="6" t="s">
        <v>18009</v>
      </c>
    </row>
    <row r="501">
      <c r="A501" s="6" t="s">
        <v>18010</v>
      </c>
      <c r="B501" s="15">
        <v>45987.25004811343</v>
      </c>
      <c r="C501" s="6" t="s">
        <v>73</v>
      </c>
      <c r="D501" s="6" t="s">
        <v>1016</v>
      </c>
      <c r="E501" s="6" t="s">
        <v>16983</v>
      </c>
      <c r="F501" s="6" t="s">
        <v>17028</v>
      </c>
      <c r="G501" s="17">
        <v>1.0</v>
      </c>
      <c r="H501" s="17">
        <v>5.0</v>
      </c>
      <c r="I501" s="17">
        <v>0.0</v>
      </c>
      <c r="J501" s="17">
        <v>7570.0</v>
      </c>
      <c r="K501" s="17">
        <v>0.06</v>
      </c>
      <c r="L501" s="17">
        <v>28.0</v>
      </c>
      <c r="M501" s="17">
        <v>-4.7</v>
      </c>
      <c r="N501" s="6" t="s">
        <v>18011</v>
      </c>
    </row>
    <row r="502">
      <c r="A502" s="6" t="s">
        <v>18012</v>
      </c>
      <c r="B502" s="15">
        <v>45987.27350460648</v>
      </c>
      <c r="C502" s="6" t="s">
        <v>37</v>
      </c>
      <c r="D502" s="6" t="s">
        <v>972</v>
      </c>
      <c r="E502" s="6" t="s">
        <v>17042</v>
      </c>
      <c r="F502" s="6" t="s">
        <v>17028</v>
      </c>
      <c r="G502" s="17">
        <v>0.0</v>
      </c>
      <c r="H502" s="17">
        <v>4.0</v>
      </c>
      <c r="I502" s="17">
        <v>5.0</v>
      </c>
      <c r="J502" s="17">
        <v>5304.0</v>
      </c>
      <c r="K502" s="17">
        <v>0.36</v>
      </c>
      <c r="L502" s="17">
        <v>24.0</v>
      </c>
      <c r="M502" s="17">
        <v>-3.6</v>
      </c>
      <c r="N502" s="6" t="s">
        <v>18013</v>
      </c>
    </row>
    <row r="503">
      <c r="A503" s="6" t="s">
        <v>18014</v>
      </c>
      <c r="B503" s="15">
        <v>45987.2744861574</v>
      </c>
      <c r="C503" s="6" t="s">
        <v>73</v>
      </c>
      <c r="D503" s="6" t="s">
        <v>1342</v>
      </c>
      <c r="E503" s="6" t="s">
        <v>16983</v>
      </c>
      <c r="F503" s="6" t="s">
        <v>17028</v>
      </c>
      <c r="G503" s="17">
        <v>3.0</v>
      </c>
      <c r="H503" s="17">
        <v>15.0</v>
      </c>
      <c r="I503" s="17">
        <v>2.0</v>
      </c>
      <c r="J503" s="17">
        <v>13850.0</v>
      </c>
      <c r="K503" s="17">
        <v>0.23</v>
      </c>
      <c r="L503" s="17">
        <v>23.0</v>
      </c>
      <c r="M503" s="17">
        <v>-12.5</v>
      </c>
      <c r="N503" s="6" t="s">
        <v>18015</v>
      </c>
    </row>
    <row r="504">
      <c r="A504" s="6" t="s">
        <v>18016</v>
      </c>
      <c r="B504" s="15">
        <v>45987.32275784722</v>
      </c>
      <c r="C504" s="6" t="s">
        <v>37</v>
      </c>
      <c r="D504" s="6" t="s">
        <v>972</v>
      </c>
      <c r="E504" s="6" t="s">
        <v>17042</v>
      </c>
      <c r="F504" s="6" t="s">
        <v>17031</v>
      </c>
      <c r="G504" s="17">
        <v>2.0</v>
      </c>
      <c r="H504" s="17">
        <v>1.0</v>
      </c>
      <c r="I504" s="17">
        <v>19.0</v>
      </c>
      <c r="J504" s="17">
        <v>6474.0</v>
      </c>
      <c r="K504" s="17">
        <v>0.54</v>
      </c>
      <c r="L504" s="17">
        <v>33.0</v>
      </c>
      <c r="M504" s="17">
        <v>16.8</v>
      </c>
      <c r="N504" s="6" t="s">
        <v>18017</v>
      </c>
    </row>
    <row r="505">
      <c r="A505" s="6" t="s">
        <v>18018</v>
      </c>
      <c r="B505" s="15">
        <v>45987.468639733794</v>
      </c>
      <c r="C505" s="6" t="s">
        <v>79</v>
      </c>
      <c r="D505" s="6" t="s">
        <v>946</v>
      </c>
      <c r="E505" s="6" t="s">
        <v>17042</v>
      </c>
      <c r="F505" s="6" t="s">
        <v>17028</v>
      </c>
      <c r="G505" s="17">
        <v>5.0</v>
      </c>
      <c r="H505" s="17">
        <v>6.0</v>
      </c>
      <c r="I505" s="17">
        <v>17.0</v>
      </c>
      <c r="J505" s="17">
        <v>27083.0</v>
      </c>
      <c r="K505" s="17">
        <v>0.79</v>
      </c>
      <c r="L505" s="17">
        <v>30.0</v>
      </c>
      <c r="M505" s="17">
        <v>5.85</v>
      </c>
      <c r="N505" s="6" t="s">
        <v>18019</v>
      </c>
    </row>
    <row r="506">
      <c r="A506" s="6" t="s">
        <v>18020</v>
      </c>
      <c r="B506" s="15">
        <v>45987.49471762731</v>
      </c>
      <c r="C506" s="6" t="s">
        <v>79</v>
      </c>
      <c r="D506" s="6" t="s">
        <v>946</v>
      </c>
      <c r="E506" s="6" t="s">
        <v>17042</v>
      </c>
      <c r="F506" s="6" t="s">
        <v>17028</v>
      </c>
      <c r="G506" s="17">
        <v>5.0</v>
      </c>
      <c r="H506" s="17">
        <v>13.0</v>
      </c>
      <c r="I506" s="17">
        <v>20.0</v>
      </c>
      <c r="J506" s="17">
        <v>27809.0</v>
      </c>
      <c r="K506" s="17">
        <v>0.46</v>
      </c>
      <c r="L506" s="17">
        <v>39.0</v>
      </c>
      <c r="M506" s="17">
        <v>-2.35</v>
      </c>
      <c r="N506" s="6" t="s">
        <v>18021</v>
      </c>
    </row>
    <row r="507">
      <c r="A507" s="6" t="s">
        <v>18022</v>
      </c>
      <c r="B507" s="15">
        <v>45987.54936449074</v>
      </c>
      <c r="C507" s="6" t="s">
        <v>79</v>
      </c>
      <c r="D507" s="6" t="s">
        <v>964</v>
      </c>
      <c r="E507" s="6" t="s">
        <v>17042</v>
      </c>
      <c r="F507" s="6" t="s">
        <v>17028</v>
      </c>
      <c r="G507" s="17">
        <v>9.0</v>
      </c>
      <c r="H507" s="17">
        <v>8.0</v>
      </c>
      <c r="I507" s="17">
        <v>6.0</v>
      </c>
      <c r="J507" s="17">
        <v>18693.0</v>
      </c>
      <c r="K507" s="17">
        <v>0.63</v>
      </c>
      <c r="L507" s="17">
        <v>28.0</v>
      </c>
      <c r="M507" s="17">
        <v>-0.6</v>
      </c>
      <c r="N507" s="6" t="s">
        <v>18023</v>
      </c>
    </row>
    <row r="508">
      <c r="A508" s="6" t="s">
        <v>18024</v>
      </c>
      <c r="B508" s="15">
        <v>45987.55438269676</v>
      </c>
      <c r="C508" s="6" t="s">
        <v>91</v>
      </c>
      <c r="D508" s="6" t="s">
        <v>954</v>
      </c>
      <c r="E508" s="6" t="s">
        <v>16984</v>
      </c>
      <c r="F508" s="6" t="s">
        <v>17031</v>
      </c>
      <c r="G508" s="17">
        <v>10.0</v>
      </c>
      <c r="H508" s="17">
        <v>8.0</v>
      </c>
      <c r="I508" s="17">
        <v>9.0</v>
      </c>
      <c r="J508" s="17">
        <v>38179.0</v>
      </c>
      <c r="K508" s="17">
        <v>0.45</v>
      </c>
      <c r="L508" s="17">
        <v>38.0</v>
      </c>
      <c r="M508" s="17">
        <v>12.5</v>
      </c>
      <c r="N508" s="6" t="s">
        <v>18025</v>
      </c>
    </row>
    <row r="509">
      <c r="A509" s="6" t="s">
        <v>18026</v>
      </c>
      <c r="B509" s="15">
        <v>45987.60398552084</v>
      </c>
      <c r="C509" s="6" t="s">
        <v>51</v>
      </c>
      <c r="D509" s="6" t="s">
        <v>1042</v>
      </c>
      <c r="E509" s="6" t="s">
        <v>16983</v>
      </c>
      <c r="F509" s="6" t="s">
        <v>17031</v>
      </c>
      <c r="G509" s="17">
        <v>7.0</v>
      </c>
      <c r="H509" s="17">
        <v>4.0</v>
      </c>
      <c r="I509" s="17">
        <v>12.0</v>
      </c>
      <c r="J509" s="17">
        <v>33886.0</v>
      </c>
      <c r="K509" s="17">
        <v>0.5</v>
      </c>
      <c r="L509" s="17">
        <v>32.0</v>
      </c>
      <c r="M509" s="17">
        <v>16.15</v>
      </c>
      <c r="N509" s="6" t="s">
        <v>18027</v>
      </c>
    </row>
    <row r="510">
      <c r="A510" s="6" t="s">
        <v>18028</v>
      </c>
      <c r="B510" s="15">
        <v>45987.64182075232</v>
      </c>
      <c r="C510" s="6" t="s">
        <v>51</v>
      </c>
      <c r="D510" s="6" t="s">
        <v>925</v>
      </c>
      <c r="E510" s="6" t="s">
        <v>16984</v>
      </c>
      <c r="F510" s="6" t="s">
        <v>17028</v>
      </c>
      <c r="G510" s="17">
        <v>7.0</v>
      </c>
      <c r="H510" s="17">
        <v>6.0</v>
      </c>
      <c r="I510" s="17">
        <v>4.0</v>
      </c>
      <c r="J510" s="17">
        <v>18973.0</v>
      </c>
      <c r="K510" s="17">
        <v>0.5</v>
      </c>
      <c r="L510" s="17">
        <v>28.0</v>
      </c>
      <c r="M510" s="17">
        <v>3.15</v>
      </c>
      <c r="N510" s="6" t="s">
        <v>18029</v>
      </c>
    </row>
    <row r="511">
      <c r="A511" s="6" t="s">
        <v>18030</v>
      </c>
      <c r="B511" s="15">
        <v>45987.70274488426</v>
      </c>
      <c r="C511" s="6" t="s">
        <v>58</v>
      </c>
      <c r="D511" s="6" t="s">
        <v>4272</v>
      </c>
      <c r="E511" s="6" t="s">
        <v>16983</v>
      </c>
      <c r="F511" s="6" t="s">
        <v>17028</v>
      </c>
      <c r="G511" s="17">
        <v>7.0</v>
      </c>
      <c r="H511" s="17">
        <v>6.0</v>
      </c>
      <c r="I511" s="17">
        <v>4.0</v>
      </c>
      <c r="J511" s="17">
        <v>24736.0</v>
      </c>
      <c r="K511" s="17">
        <v>0.31</v>
      </c>
      <c r="L511" s="17">
        <v>33.0</v>
      </c>
      <c r="M511" s="17">
        <v>8.09</v>
      </c>
      <c r="N511" s="6" t="s">
        <v>18031</v>
      </c>
    </row>
    <row r="512">
      <c r="A512" s="6" t="s">
        <v>18032</v>
      </c>
      <c r="B512" s="15">
        <v>45987.69813304398</v>
      </c>
      <c r="C512" s="6" t="s">
        <v>91</v>
      </c>
      <c r="D512" s="6" t="s">
        <v>954</v>
      </c>
      <c r="E512" s="6" t="s">
        <v>16984</v>
      </c>
      <c r="F512" s="6" t="s">
        <v>17031</v>
      </c>
      <c r="G512" s="17">
        <v>11.0</v>
      </c>
      <c r="H512" s="17">
        <v>11.0</v>
      </c>
      <c r="I512" s="17">
        <v>12.0</v>
      </c>
      <c r="J512" s="17">
        <v>38411.0</v>
      </c>
      <c r="K512" s="17">
        <v>0.48</v>
      </c>
      <c r="L512" s="17">
        <v>43.0</v>
      </c>
      <c r="M512" s="17">
        <v>12.66</v>
      </c>
      <c r="N512" s="6" t="s">
        <v>18033</v>
      </c>
    </row>
    <row r="513">
      <c r="A513" s="6" t="s">
        <v>18034</v>
      </c>
      <c r="B513" s="15">
        <v>45987.77346711805</v>
      </c>
      <c r="C513" s="6" t="s">
        <v>46</v>
      </c>
      <c r="D513" s="6" t="s">
        <v>1008</v>
      </c>
      <c r="E513" s="6" t="s">
        <v>152</v>
      </c>
      <c r="F513" s="6" t="s">
        <v>17031</v>
      </c>
      <c r="G513" s="17">
        <v>18.0</v>
      </c>
      <c r="H513" s="17">
        <v>3.0</v>
      </c>
      <c r="I513" s="17">
        <v>4.0</v>
      </c>
      <c r="J513" s="17">
        <v>32521.0</v>
      </c>
      <c r="K513" s="17">
        <v>0.55</v>
      </c>
      <c r="L513" s="17">
        <v>26.0</v>
      </c>
      <c r="M513" s="17">
        <v>16.35</v>
      </c>
      <c r="N513" s="6" t="s">
        <v>18035</v>
      </c>
    </row>
    <row r="514">
      <c r="A514" s="6" t="s">
        <v>18036</v>
      </c>
      <c r="B514" s="15">
        <v>45987.79918505787</v>
      </c>
      <c r="C514" s="6" t="s">
        <v>73</v>
      </c>
      <c r="D514" s="6" t="s">
        <v>1016</v>
      </c>
      <c r="E514" s="6" t="s">
        <v>16983</v>
      </c>
      <c r="F514" s="6" t="s">
        <v>17028</v>
      </c>
      <c r="G514" s="17">
        <v>2.0</v>
      </c>
      <c r="H514" s="17">
        <v>7.0</v>
      </c>
      <c r="I514" s="17">
        <v>3.0</v>
      </c>
      <c r="J514" s="17">
        <v>24246.0</v>
      </c>
      <c r="K514" s="17">
        <v>0.22</v>
      </c>
      <c r="L514" s="17">
        <v>35.0</v>
      </c>
      <c r="M514" s="17">
        <v>-3.3</v>
      </c>
      <c r="N514" s="6" t="s">
        <v>18037</v>
      </c>
    </row>
    <row r="515">
      <c r="A515" s="6" t="s">
        <v>18038</v>
      </c>
      <c r="B515" s="15">
        <v>45987.88559859953</v>
      </c>
      <c r="C515" s="6" t="s">
        <v>73</v>
      </c>
      <c r="D515" s="6" t="s">
        <v>1039</v>
      </c>
      <c r="E515" s="6" t="s">
        <v>16984</v>
      </c>
      <c r="F515" s="6" t="s">
        <v>17031</v>
      </c>
      <c r="G515" s="17">
        <v>14.0</v>
      </c>
      <c r="H515" s="17">
        <v>7.0</v>
      </c>
      <c r="I515" s="17">
        <v>14.0</v>
      </c>
      <c r="J515" s="17">
        <v>43559.0</v>
      </c>
      <c r="K515" s="17">
        <v>0.54</v>
      </c>
      <c r="L515" s="17">
        <v>34.0</v>
      </c>
      <c r="M515" s="17">
        <v>19.7</v>
      </c>
      <c r="N515" s="6" t="s">
        <v>18039</v>
      </c>
    </row>
    <row r="516">
      <c r="A516" s="6" t="s">
        <v>18040</v>
      </c>
      <c r="B516" s="15">
        <v>45987.91796898148</v>
      </c>
      <c r="C516" s="6" t="s">
        <v>79</v>
      </c>
      <c r="D516" s="6" t="s">
        <v>946</v>
      </c>
      <c r="E516" s="6" t="s">
        <v>17042</v>
      </c>
      <c r="F516" s="6" t="s">
        <v>17028</v>
      </c>
      <c r="G516" s="17">
        <v>2.0</v>
      </c>
      <c r="H516" s="17">
        <v>8.0</v>
      </c>
      <c r="I516" s="17">
        <v>16.0</v>
      </c>
      <c r="J516" s="17">
        <v>18757.0</v>
      </c>
      <c r="K516" s="17">
        <v>0.69</v>
      </c>
      <c r="L516" s="17">
        <v>31.0</v>
      </c>
      <c r="M516" s="17">
        <v>-0.75</v>
      </c>
      <c r="N516" s="6" t="s">
        <v>18041</v>
      </c>
    </row>
    <row r="517">
      <c r="A517" s="6" t="s">
        <v>18042</v>
      </c>
      <c r="B517" s="15">
        <v>45987.944043055555</v>
      </c>
      <c r="C517" s="6" t="s">
        <v>79</v>
      </c>
      <c r="D517" s="6" t="s">
        <v>946</v>
      </c>
      <c r="E517" s="6" t="s">
        <v>16983</v>
      </c>
      <c r="F517" s="6" t="s">
        <v>17028</v>
      </c>
      <c r="G517" s="17">
        <v>8.0</v>
      </c>
      <c r="H517" s="17">
        <v>10.0</v>
      </c>
      <c r="I517" s="17">
        <v>11.0</v>
      </c>
      <c r="J517" s="17">
        <v>24803.0</v>
      </c>
      <c r="K517" s="17">
        <v>0.61</v>
      </c>
      <c r="L517" s="17">
        <v>34.0</v>
      </c>
      <c r="M517" s="17">
        <v>-1.02</v>
      </c>
      <c r="N517" s="6" t="s">
        <v>18043</v>
      </c>
    </row>
    <row r="518">
      <c r="A518" s="6" t="s">
        <v>18044</v>
      </c>
      <c r="B518" s="15">
        <v>45988.46443153935</v>
      </c>
      <c r="C518" s="6" t="s">
        <v>37</v>
      </c>
      <c r="D518" s="6" t="s">
        <v>972</v>
      </c>
      <c r="E518" s="6" t="s">
        <v>17042</v>
      </c>
      <c r="F518" s="6" t="s">
        <v>17031</v>
      </c>
      <c r="G518" s="17">
        <v>0.0</v>
      </c>
      <c r="H518" s="17">
        <v>1.0</v>
      </c>
      <c r="I518" s="17">
        <v>6.0</v>
      </c>
      <c r="J518" s="17">
        <v>5484.0</v>
      </c>
      <c r="K518" s="17">
        <v>0.46</v>
      </c>
      <c r="L518" s="17">
        <v>20.0</v>
      </c>
      <c r="M518" s="17">
        <v>7.0</v>
      </c>
      <c r="N518" s="6" t="s">
        <v>18045</v>
      </c>
    </row>
    <row r="519">
      <c r="A519" s="6" t="s">
        <v>18046</v>
      </c>
      <c r="B519" s="15">
        <v>45988.48149846065</v>
      </c>
      <c r="C519" s="6" t="s">
        <v>37</v>
      </c>
      <c r="D519" s="6" t="s">
        <v>972</v>
      </c>
      <c r="E519" s="6" t="s">
        <v>17042</v>
      </c>
      <c r="F519" s="6" t="s">
        <v>17028</v>
      </c>
      <c r="G519" s="17">
        <v>1.0</v>
      </c>
      <c r="H519" s="17">
        <v>7.0</v>
      </c>
      <c r="I519" s="17">
        <v>12.0</v>
      </c>
      <c r="J519" s="17">
        <v>11051.0</v>
      </c>
      <c r="K519" s="17">
        <v>0.43</v>
      </c>
      <c r="L519" s="17">
        <v>34.0</v>
      </c>
      <c r="M519" s="17">
        <v>-0.5</v>
      </c>
      <c r="N519" s="6" t="s">
        <v>18047</v>
      </c>
    </row>
    <row r="520">
      <c r="A520" s="6" t="s">
        <v>18048</v>
      </c>
      <c r="B520" s="15">
        <v>45988.51137928241</v>
      </c>
      <c r="C520" s="6" t="s">
        <v>37</v>
      </c>
      <c r="D520" s="6" t="s">
        <v>972</v>
      </c>
      <c r="E520" s="6" t="s">
        <v>17042</v>
      </c>
      <c r="F520" s="6" t="s">
        <v>17028</v>
      </c>
      <c r="G520" s="17">
        <v>1.0</v>
      </c>
      <c r="H520" s="17">
        <v>6.0</v>
      </c>
      <c r="I520" s="17">
        <v>5.0</v>
      </c>
      <c r="J520" s="17">
        <v>6331.0</v>
      </c>
      <c r="K520" s="17">
        <v>0.29</v>
      </c>
      <c r="L520" s="17">
        <v>31.0</v>
      </c>
      <c r="M520" s="17">
        <v>-2.9</v>
      </c>
      <c r="N520" s="6" t="s">
        <v>18049</v>
      </c>
    </row>
    <row r="521">
      <c r="A521" s="6" t="s">
        <v>18050</v>
      </c>
      <c r="B521" s="15">
        <v>45988.545588113426</v>
      </c>
      <c r="C521" s="6" t="s">
        <v>51</v>
      </c>
      <c r="D521" s="6" t="s">
        <v>1103</v>
      </c>
      <c r="E521" s="6" t="s">
        <v>454</v>
      </c>
      <c r="F521" s="6" t="s">
        <v>17028</v>
      </c>
      <c r="G521" s="17">
        <v>7.0</v>
      </c>
      <c r="H521" s="17">
        <v>7.0</v>
      </c>
      <c r="I521" s="17">
        <v>4.0</v>
      </c>
      <c r="J521" s="17">
        <v>15977.0</v>
      </c>
      <c r="K521" s="17">
        <v>0.5</v>
      </c>
      <c r="L521" s="17">
        <v>27.0</v>
      </c>
      <c r="M521" s="17">
        <v>1.1</v>
      </c>
      <c r="N521" s="6" t="s">
        <v>18051</v>
      </c>
    </row>
    <row r="522">
      <c r="A522" s="6" t="s">
        <v>18052</v>
      </c>
      <c r="B522" s="15">
        <v>45988.588472407406</v>
      </c>
      <c r="C522" s="6" t="s">
        <v>51</v>
      </c>
      <c r="D522" s="6" t="s">
        <v>1042</v>
      </c>
      <c r="E522" s="6" t="s">
        <v>16983</v>
      </c>
      <c r="F522" s="6" t="s">
        <v>17028</v>
      </c>
      <c r="G522" s="17">
        <v>5.0</v>
      </c>
      <c r="H522" s="17">
        <v>5.0</v>
      </c>
      <c r="I522" s="17">
        <v>7.0</v>
      </c>
      <c r="J522" s="17">
        <v>36577.0</v>
      </c>
      <c r="K522" s="17">
        <v>0.48</v>
      </c>
      <c r="L522" s="17">
        <v>36.0</v>
      </c>
      <c r="M522" s="17">
        <v>2.31</v>
      </c>
      <c r="N522" s="6" t="s">
        <v>18053</v>
      </c>
    </row>
    <row r="523">
      <c r="A523" s="6" t="s">
        <v>18054</v>
      </c>
      <c r="B523" s="15">
        <v>45988.61387178241</v>
      </c>
      <c r="C523" s="6" t="s">
        <v>73</v>
      </c>
      <c r="D523" s="6" t="s">
        <v>2343</v>
      </c>
      <c r="E523" s="6" t="s">
        <v>16984</v>
      </c>
      <c r="F523" s="6" t="s">
        <v>17028</v>
      </c>
      <c r="G523" s="17">
        <v>3.0</v>
      </c>
      <c r="H523" s="17">
        <v>5.0</v>
      </c>
      <c r="I523" s="17">
        <v>2.0</v>
      </c>
      <c r="J523" s="17">
        <v>10225.0</v>
      </c>
      <c r="K523" s="17">
        <v>0.71</v>
      </c>
      <c r="L523" s="17">
        <v>27.0</v>
      </c>
      <c r="M523" s="17">
        <v>-7.6</v>
      </c>
      <c r="N523" s="6" t="s">
        <v>18055</v>
      </c>
    </row>
    <row r="524">
      <c r="A524" s="6" t="s">
        <v>18056</v>
      </c>
      <c r="B524" s="15">
        <v>45988.62167490741</v>
      </c>
      <c r="C524" s="6" t="s">
        <v>109</v>
      </c>
      <c r="D524" s="6" t="s">
        <v>1016</v>
      </c>
      <c r="E524" s="6" t="s">
        <v>16983</v>
      </c>
      <c r="F524" s="6" t="s">
        <v>17028</v>
      </c>
      <c r="G524" s="17">
        <v>2.0</v>
      </c>
      <c r="H524" s="17">
        <v>6.0</v>
      </c>
      <c r="I524" s="17">
        <v>2.0</v>
      </c>
      <c r="J524" s="17">
        <v>10308.0</v>
      </c>
      <c r="K524" s="17">
        <v>0.31</v>
      </c>
      <c r="L524" s="17">
        <v>30.0</v>
      </c>
      <c r="M524" s="17">
        <v>-8.9</v>
      </c>
      <c r="N524" s="6" t="s">
        <v>18057</v>
      </c>
    </row>
    <row r="525">
      <c r="A525" s="6" t="s">
        <v>18058</v>
      </c>
      <c r="B525" s="15">
        <v>45988.61919222222</v>
      </c>
      <c r="C525" s="6" t="s">
        <v>91</v>
      </c>
      <c r="D525" s="6" t="s">
        <v>954</v>
      </c>
      <c r="E525" s="6" t="s">
        <v>16984</v>
      </c>
      <c r="F525" s="6" t="s">
        <v>17028</v>
      </c>
      <c r="G525" s="17">
        <v>8.0</v>
      </c>
      <c r="H525" s="17">
        <v>7.0</v>
      </c>
      <c r="I525" s="17">
        <v>5.0</v>
      </c>
      <c r="J525" s="17">
        <v>15576.0</v>
      </c>
      <c r="K525" s="17">
        <v>0.5</v>
      </c>
      <c r="L525" s="17">
        <v>28.0</v>
      </c>
      <c r="M525" s="17">
        <v>-0.75</v>
      </c>
      <c r="N525" s="6" t="s">
        <v>18059</v>
      </c>
    </row>
    <row r="526">
      <c r="A526" s="6" t="s">
        <v>18060</v>
      </c>
      <c r="B526" s="15">
        <v>45988.632765208335</v>
      </c>
      <c r="C526" s="6" t="s">
        <v>141</v>
      </c>
      <c r="D526" s="6" t="s">
        <v>1814</v>
      </c>
      <c r="E526" s="6" t="s">
        <v>16984</v>
      </c>
      <c r="F526" s="6" t="s">
        <v>17031</v>
      </c>
      <c r="G526" s="17">
        <v>16.0</v>
      </c>
      <c r="H526" s="17">
        <v>5.0</v>
      </c>
      <c r="I526" s="17">
        <v>8.0</v>
      </c>
      <c r="J526" s="17">
        <v>35508.0</v>
      </c>
      <c r="K526" s="17">
        <v>0.46</v>
      </c>
      <c r="L526" s="17">
        <v>38.0</v>
      </c>
      <c r="M526" s="17">
        <v>27.31</v>
      </c>
      <c r="N526" s="6" t="s">
        <v>18061</v>
      </c>
    </row>
    <row r="527">
      <c r="A527" s="6" t="s">
        <v>18062</v>
      </c>
      <c r="B527" s="15">
        <v>45988.65182165509</v>
      </c>
      <c r="C527" s="6" t="s">
        <v>109</v>
      </c>
      <c r="D527" s="6" t="s">
        <v>1016</v>
      </c>
      <c r="E527" s="6" t="s">
        <v>16983</v>
      </c>
      <c r="F527" s="6" t="s">
        <v>17028</v>
      </c>
      <c r="G527" s="17">
        <v>5.0</v>
      </c>
      <c r="H527" s="17">
        <v>4.0</v>
      </c>
      <c r="I527" s="17">
        <v>3.0</v>
      </c>
      <c r="J527" s="17">
        <v>10700.0</v>
      </c>
      <c r="K527" s="17">
        <v>0.53</v>
      </c>
      <c r="L527" s="17">
        <v>31.0</v>
      </c>
      <c r="M527" s="17">
        <v>-6.3</v>
      </c>
      <c r="N527" s="6" t="s">
        <v>18063</v>
      </c>
    </row>
    <row r="528">
      <c r="A528" s="6" t="s">
        <v>18064</v>
      </c>
      <c r="B528" s="15">
        <v>45988.64045040509</v>
      </c>
      <c r="C528" s="6" t="s">
        <v>73</v>
      </c>
      <c r="D528" s="6" t="s">
        <v>1016</v>
      </c>
      <c r="E528" s="6" t="s">
        <v>16983</v>
      </c>
      <c r="F528" s="6" t="s">
        <v>17031</v>
      </c>
      <c r="G528" s="17">
        <v>7.0</v>
      </c>
      <c r="H528" s="17">
        <v>4.0</v>
      </c>
      <c r="I528" s="17">
        <v>9.0</v>
      </c>
      <c r="J528" s="17">
        <v>33399.0</v>
      </c>
      <c r="K528" s="17">
        <v>0.5</v>
      </c>
      <c r="L528" s="17">
        <v>33.0</v>
      </c>
      <c r="M528" s="17">
        <v>14.24</v>
      </c>
      <c r="N528" s="6" t="s">
        <v>18065</v>
      </c>
    </row>
    <row r="529">
      <c r="A529" s="6" t="s">
        <v>18066</v>
      </c>
      <c r="B529" s="15">
        <v>45988.67924859954</v>
      </c>
      <c r="C529" s="6" t="s">
        <v>109</v>
      </c>
      <c r="D529" s="6" t="s">
        <v>1016</v>
      </c>
      <c r="E529" s="6" t="s">
        <v>16983</v>
      </c>
      <c r="F529" s="6" t="s">
        <v>17028</v>
      </c>
      <c r="G529" s="17">
        <v>1.0</v>
      </c>
      <c r="H529" s="17">
        <v>8.0</v>
      </c>
      <c r="I529" s="17">
        <v>2.0</v>
      </c>
      <c r="J529" s="17">
        <v>7499.0</v>
      </c>
      <c r="K529" s="17">
        <v>0.15</v>
      </c>
      <c r="L529" s="17">
        <v>29.0</v>
      </c>
      <c r="M529" s="17">
        <v>-11.6</v>
      </c>
      <c r="N529" s="6" t="s">
        <v>18067</v>
      </c>
    </row>
    <row r="530">
      <c r="A530" s="6" t="s">
        <v>18068</v>
      </c>
      <c r="B530" s="15">
        <v>45988.670060648146</v>
      </c>
      <c r="C530" s="6" t="s">
        <v>51</v>
      </c>
      <c r="D530" s="6" t="s">
        <v>1042</v>
      </c>
      <c r="E530" s="6" t="s">
        <v>16983</v>
      </c>
      <c r="F530" s="6" t="s">
        <v>17031</v>
      </c>
      <c r="G530" s="17">
        <v>9.0</v>
      </c>
      <c r="H530" s="17">
        <v>5.0</v>
      </c>
      <c r="I530" s="17">
        <v>11.0</v>
      </c>
      <c r="J530" s="17">
        <v>19731.0</v>
      </c>
      <c r="K530" s="17">
        <v>0.45</v>
      </c>
      <c r="L530" s="17">
        <v>29.0</v>
      </c>
      <c r="M530" s="17">
        <v>4.85</v>
      </c>
      <c r="N530" s="6" t="s">
        <v>18069</v>
      </c>
    </row>
    <row r="531">
      <c r="A531" s="6" t="s">
        <v>18070</v>
      </c>
      <c r="B531" s="15">
        <v>45988.67564270833</v>
      </c>
      <c r="C531" s="6" t="s">
        <v>73</v>
      </c>
      <c r="D531" s="6" t="s">
        <v>1016</v>
      </c>
      <c r="E531" s="6" t="s">
        <v>16983</v>
      </c>
      <c r="F531" s="6" t="s">
        <v>17028</v>
      </c>
      <c r="G531" s="17">
        <v>1.0</v>
      </c>
      <c r="H531" s="17">
        <v>4.0</v>
      </c>
      <c r="I531" s="17">
        <v>1.0</v>
      </c>
      <c r="J531" s="17">
        <v>8547.0</v>
      </c>
      <c r="K531" s="17">
        <v>0.18</v>
      </c>
      <c r="L531" s="17">
        <v>24.0</v>
      </c>
      <c r="M531" s="17">
        <v>-10.4</v>
      </c>
      <c r="N531" s="6" t="s">
        <v>18071</v>
      </c>
    </row>
    <row r="532">
      <c r="A532" s="6" t="s">
        <v>18072</v>
      </c>
      <c r="B532" s="15">
        <v>45988.67440732638</v>
      </c>
      <c r="C532" s="6" t="s">
        <v>95</v>
      </c>
      <c r="D532" s="6" t="s">
        <v>1937</v>
      </c>
      <c r="E532" s="6" t="s">
        <v>16984</v>
      </c>
      <c r="F532" s="6" t="s">
        <v>17028</v>
      </c>
      <c r="G532" s="17">
        <v>6.0</v>
      </c>
      <c r="H532" s="17">
        <v>11.0</v>
      </c>
      <c r="I532" s="17">
        <v>11.0</v>
      </c>
      <c r="J532" s="17">
        <v>24011.0</v>
      </c>
      <c r="K532" s="17">
        <v>0.71</v>
      </c>
      <c r="L532" s="17">
        <v>29.0</v>
      </c>
      <c r="M532" s="17">
        <v>-9.6</v>
      </c>
      <c r="N532" s="6" t="s">
        <v>18073</v>
      </c>
    </row>
    <row r="533">
      <c r="A533" s="6" t="s">
        <v>18074</v>
      </c>
      <c r="B533" s="15">
        <v>45988.69439478009</v>
      </c>
      <c r="C533" s="6" t="s">
        <v>42</v>
      </c>
      <c r="D533" s="6" t="s">
        <v>1838</v>
      </c>
      <c r="E533" s="6" t="s">
        <v>17042</v>
      </c>
      <c r="F533" s="6" t="s">
        <v>17028</v>
      </c>
      <c r="G533" s="17">
        <v>5.0</v>
      </c>
      <c r="H533" s="17">
        <v>6.0</v>
      </c>
      <c r="I533" s="17">
        <v>10.0</v>
      </c>
      <c r="J533" s="17">
        <v>20158.0</v>
      </c>
      <c r="K533" s="17">
        <v>0.5</v>
      </c>
      <c r="L533" s="17">
        <v>30.0</v>
      </c>
      <c r="M533" s="17">
        <v>0.7</v>
      </c>
      <c r="N533" s="6" t="s">
        <v>18075</v>
      </c>
    </row>
    <row r="534">
      <c r="A534" s="6" t="s">
        <v>18076</v>
      </c>
      <c r="B534" s="15">
        <v>45988.698206493056</v>
      </c>
      <c r="C534" s="6" t="s">
        <v>95</v>
      </c>
      <c r="D534" s="6" t="s">
        <v>1034</v>
      </c>
      <c r="E534" s="6" t="s">
        <v>16984</v>
      </c>
      <c r="F534" s="6" t="s">
        <v>17031</v>
      </c>
      <c r="G534" s="17">
        <v>12.0</v>
      </c>
      <c r="H534" s="17">
        <v>1.0</v>
      </c>
      <c r="I534" s="17">
        <v>7.0</v>
      </c>
      <c r="J534" s="17">
        <v>31681.0</v>
      </c>
      <c r="K534" s="17">
        <v>0.79</v>
      </c>
      <c r="L534" s="17">
        <v>31.0</v>
      </c>
      <c r="M534" s="17">
        <v>29.45</v>
      </c>
      <c r="N534" s="6" t="s">
        <v>18077</v>
      </c>
    </row>
    <row r="535">
      <c r="A535" s="6" t="s">
        <v>18078</v>
      </c>
      <c r="B535" s="15">
        <v>45988.74174236111</v>
      </c>
      <c r="C535" s="6" t="s">
        <v>109</v>
      </c>
      <c r="D535" s="6" t="s">
        <v>1463</v>
      </c>
      <c r="E535" s="6" t="s">
        <v>17042</v>
      </c>
      <c r="F535" s="6" t="s">
        <v>17031</v>
      </c>
      <c r="G535" s="17">
        <v>0.0</v>
      </c>
      <c r="H535" s="17">
        <v>3.0</v>
      </c>
      <c r="I535" s="17">
        <v>29.0</v>
      </c>
      <c r="J535" s="17">
        <v>6725.0</v>
      </c>
      <c r="K535" s="17">
        <v>0.74</v>
      </c>
      <c r="L535" s="17">
        <v>33.0</v>
      </c>
      <c r="M535" s="17">
        <v>19.19</v>
      </c>
      <c r="N535" s="6" t="s">
        <v>18079</v>
      </c>
    </row>
    <row r="536">
      <c r="A536" s="6" t="s">
        <v>18080</v>
      </c>
      <c r="B536" s="15">
        <v>45988.798169375004</v>
      </c>
      <c r="C536" s="6" t="s">
        <v>73</v>
      </c>
      <c r="D536" s="6" t="s">
        <v>914</v>
      </c>
      <c r="E536" s="6" t="s">
        <v>16983</v>
      </c>
      <c r="F536" s="6" t="s">
        <v>17028</v>
      </c>
      <c r="G536" s="17">
        <v>1.0</v>
      </c>
      <c r="H536" s="17">
        <v>7.0</v>
      </c>
      <c r="I536" s="17">
        <v>0.0</v>
      </c>
      <c r="J536" s="17">
        <v>9634.0</v>
      </c>
      <c r="K536" s="17">
        <v>0.09</v>
      </c>
      <c r="L536" s="17">
        <v>21.0</v>
      </c>
      <c r="M536" s="17">
        <v>-6.0</v>
      </c>
      <c r="N536" s="6" t="s">
        <v>18081</v>
      </c>
    </row>
    <row r="537">
      <c r="A537" s="6" t="s">
        <v>18082</v>
      </c>
      <c r="B537" s="15">
        <v>45988.803193182874</v>
      </c>
      <c r="C537" s="6" t="s">
        <v>79</v>
      </c>
      <c r="D537" s="6" t="s">
        <v>946</v>
      </c>
      <c r="E537" s="6" t="s">
        <v>17042</v>
      </c>
      <c r="F537" s="6" t="s">
        <v>17031</v>
      </c>
      <c r="G537" s="17">
        <v>8.0</v>
      </c>
      <c r="H537" s="17">
        <v>7.0</v>
      </c>
      <c r="I537" s="17">
        <v>17.0</v>
      </c>
      <c r="J537" s="17">
        <v>27288.0</v>
      </c>
      <c r="K537" s="17">
        <v>0.6</v>
      </c>
      <c r="L537" s="17">
        <v>27.0</v>
      </c>
      <c r="M537" s="17">
        <v>13.7</v>
      </c>
      <c r="N537" s="6" t="s">
        <v>18083</v>
      </c>
    </row>
    <row r="538">
      <c r="A538" s="6" t="s">
        <v>18084</v>
      </c>
      <c r="B538" s="15">
        <v>45988.796314050924</v>
      </c>
      <c r="C538" s="6" t="s">
        <v>91</v>
      </c>
      <c r="D538" s="6" t="s">
        <v>1132</v>
      </c>
      <c r="E538" s="6" t="s">
        <v>152</v>
      </c>
      <c r="F538" s="6" t="s">
        <v>17028</v>
      </c>
      <c r="G538" s="17">
        <v>4.0</v>
      </c>
      <c r="H538" s="17">
        <v>8.0</v>
      </c>
      <c r="I538" s="17">
        <v>5.0</v>
      </c>
      <c r="J538" s="17">
        <v>14748.0</v>
      </c>
      <c r="K538" s="17">
        <v>0.38</v>
      </c>
      <c r="L538" s="17">
        <v>27.0</v>
      </c>
      <c r="M538" s="17">
        <v>-11.4</v>
      </c>
      <c r="N538" s="6" t="s">
        <v>18085</v>
      </c>
    </row>
    <row r="539">
      <c r="A539" s="6" t="s">
        <v>18086</v>
      </c>
      <c r="B539" s="15">
        <v>45988.81957375</v>
      </c>
      <c r="C539" s="6" t="s">
        <v>73</v>
      </c>
      <c r="D539" s="6" t="s">
        <v>992</v>
      </c>
      <c r="E539" s="6" t="s">
        <v>16984</v>
      </c>
      <c r="F539" s="6" t="s">
        <v>17028</v>
      </c>
      <c r="G539" s="17">
        <v>11.0</v>
      </c>
      <c r="H539" s="17">
        <v>1.0</v>
      </c>
      <c r="I539" s="17">
        <v>4.0</v>
      </c>
      <c r="J539" s="17">
        <v>18706.0</v>
      </c>
      <c r="K539" s="17">
        <v>0.29</v>
      </c>
      <c r="L539" s="17">
        <v>35.0</v>
      </c>
      <c r="M539" s="17">
        <v>14.1</v>
      </c>
      <c r="N539" s="6" t="s">
        <v>18087</v>
      </c>
    </row>
    <row r="540">
      <c r="A540" s="6" t="s">
        <v>18088</v>
      </c>
      <c r="B540" s="15">
        <v>45988.840841006946</v>
      </c>
      <c r="C540" s="6" t="s">
        <v>109</v>
      </c>
      <c r="D540" s="6" t="s">
        <v>1626</v>
      </c>
      <c r="E540" s="6" t="s">
        <v>17042</v>
      </c>
      <c r="F540" s="6" t="s">
        <v>17031</v>
      </c>
      <c r="G540" s="17">
        <v>3.0</v>
      </c>
      <c r="H540" s="17">
        <v>2.0</v>
      </c>
      <c r="I540" s="17">
        <v>24.0</v>
      </c>
      <c r="J540" s="17">
        <v>10534.0</v>
      </c>
      <c r="K540" s="17">
        <v>0.66</v>
      </c>
      <c r="L540" s="17">
        <v>31.0</v>
      </c>
      <c r="M540" s="17">
        <v>11.65</v>
      </c>
      <c r="N540" s="6" t="s">
        <v>18089</v>
      </c>
    </row>
    <row r="541">
      <c r="A541" s="6" t="s">
        <v>18090</v>
      </c>
      <c r="B541" s="15">
        <v>45988.83727383101</v>
      </c>
      <c r="C541" s="6" t="s">
        <v>51</v>
      </c>
      <c r="D541" s="6" t="s">
        <v>1051</v>
      </c>
      <c r="E541" s="6" t="s">
        <v>454</v>
      </c>
      <c r="F541" s="6" t="s">
        <v>17031</v>
      </c>
      <c r="G541" s="17">
        <v>6.0</v>
      </c>
      <c r="H541" s="17">
        <v>6.0</v>
      </c>
      <c r="I541" s="17">
        <v>10.0</v>
      </c>
      <c r="J541" s="17">
        <v>13830.0</v>
      </c>
      <c r="K541" s="17">
        <v>0.39</v>
      </c>
      <c r="L541" s="17">
        <v>24.0</v>
      </c>
      <c r="M541" s="17">
        <v>13.0</v>
      </c>
      <c r="N541" s="6" t="s">
        <v>18091</v>
      </c>
    </row>
    <row r="542">
      <c r="A542" s="6" t="s">
        <v>18092</v>
      </c>
      <c r="B542" s="15">
        <v>45988.830229328705</v>
      </c>
      <c r="C542" s="6" t="s">
        <v>79</v>
      </c>
      <c r="D542" s="6" t="s">
        <v>946</v>
      </c>
      <c r="E542" s="6" t="s">
        <v>17042</v>
      </c>
      <c r="F542" s="6" t="s">
        <v>17028</v>
      </c>
      <c r="G542" s="17">
        <v>2.0</v>
      </c>
      <c r="H542" s="17">
        <v>9.0</v>
      </c>
      <c r="I542" s="17">
        <v>11.0</v>
      </c>
      <c r="J542" s="17">
        <v>17267.0</v>
      </c>
      <c r="K542" s="17">
        <v>0.54</v>
      </c>
      <c r="L542" s="17">
        <v>29.0</v>
      </c>
      <c r="M542" s="17">
        <v>-4.4</v>
      </c>
      <c r="N542" s="6" t="s">
        <v>18093</v>
      </c>
    </row>
    <row r="543">
      <c r="A543" s="6" t="s">
        <v>18094</v>
      </c>
      <c r="B543" s="15">
        <v>45988.854590891206</v>
      </c>
      <c r="C543" s="6" t="s">
        <v>79</v>
      </c>
      <c r="D543" s="6" t="s">
        <v>919</v>
      </c>
      <c r="E543" s="6" t="s">
        <v>16983</v>
      </c>
      <c r="F543" s="6" t="s">
        <v>17028</v>
      </c>
      <c r="G543" s="17">
        <v>6.0</v>
      </c>
      <c r="H543" s="17">
        <v>6.0</v>
      </c>
      <c r="I543" s="17">
        <v>7.0</v>
      </c>
      <c r="J543" s="17">
        <v>29421.0</v>
      </c>
      <c r="K543" s="17">
        <v>0.54</v>
      </c>
      <c r="L543" s="17">
        <v>32.0</v>
      </c>
      <c r="M543" s="17">
        <v>8.11</v>
      </c>
      <c r="N543" s="6" t="s">
        <v>18095</v>
      </c>
    </row>
    <row r="544">
      <c r="A544" s="6" t="s">
        <v>18096</v>
      </c>
      <c r="B544" s="15">
        <v>45988.86482696759</v>
      </c>
      <c r="C544" s="6" t="s">
        <v>109</v>
      </c>
      <c r="D544" s="6" t="s">
        <v>1236</v>
      </c>
      <c r="E544" s="6" t="s">
        <v>17042</v>
      </c>
      <c r="F544" s="6" t="s">
        <v>17031</v>
      </c>
      <c r="G544" s="17">
        <v>0.0</v>
      </c>
      <c r="H544" s="17">
        <v>8.0</v>
      </c>
      <c r="I544" s="17">
        <v>26.0</v>
      </c>
      <c r="J544" s="17">
        <v>13724.0</v>
      </c>
      <c r="K544" s="17">
        <v>0.7</v>
      </c>
      <c r="L544" s="17">
        <v>33.0</v>
      </c>
      <c r="M544" s="17">
        <v>17.7</v>
      </c>
      <c r="N544" s="6" t="s">
        <v>18097</v>
      </c>
    </row>
    <row r="545">
      <c r="A545" s="6" t="s">
        <v>18098</v>
      </c>
      <c r="B545" s="15">
        <v>45988.89761864583</v>
      </c>
      <c r="C545" s="6" t="s">
        <v>79</v>
      </c>
      <c r="D545" s="6" t="s">
        <v>964</v>
      </c>
      <c r="E545" s="6" t="s">
        <v>17042</v>
      </c>
      <c r="F545" s="6" t="s">
        <v>17031</v>
      </c>
      <c r="G545" s="17">
        <v>4.0</v>
      </c>
      <c r="H545" s="17">
        <v>4.0</v>
      </c>
      <c r="I545" s="17">
        <v>24.0</v>
      </c>
      <c r="J545" s="17">
        <v>22383.0</v>
      </c>
      <c r="K545" s="17">
        <v>0.72</v>
      </c>
      <c r="L545" s="17">
        <v>32.0</v>
      </c>
      <c r="M545" s="17">
        <v>17.95</v>
      </c>
      <c r="N545" s="6" t="s">
        <v>18099</v>
      </c>
    </row>
    <row r="546">
      <c r="A546" s="6" t="s">
        <v>18100</v>
      </c>
      <c r="B546" s="15">
        <v>45988.92435392361</v>
      </c>
      <c r="C546" s="6" t="s">
        <v>79</v>
      </c>
      <c r="D546" s="6" t="s">
        <v>946</v>
      </c>
      <c r="E546" s="6" t="s">
        <v>17042</v>
      </c>
      <c r="F546" s="6" t="s">
        <v>17028</v>
      </c>
      <c r="G546" s="17">
        <v>5.0</v>
      </c>
      <c r="H546" s="17">
        <v>9.0</v>
      </c>
      <c r="I546" s="17">
        <v>10.0</v>
      </c>
      <c r="J546" s="17">
        <v>18131.0</v>
      </c>
      <c r="K546" s="17">
        <v>0.54</v>
      </c>
      <c r="L546" s="17">
        <v>34.0</v>
      </c>
      <c r="M546" s="17">
        <v>0.55</v>
      </c>
      <c r="N546" s="6" t="s">
        <v>18101</v>
      </c>
    </row>
    <row r="547">
      <c r="A547" s="6" t="s">
        <v>18102</v>
      </c>
      <c r="B547" s="15">
        <v>45988.92991471065</v>
      </c>
      <c r="C547" s="6" t="s">
        <v>109</v>
      </c>
      <c r="D547" s="6" t="s">
        <v>1611</v>
      </c>
      <c r="E547" s="6" t="s">
        <v>17042</v>
      </c>
      <c r="F547" s="6" t="s">
        <v>17028</v>
      </c>
      <c r="G547" s="17">
        <v>1.0</v>
      </c>
      <c r="H547" s="17">
        <v>11.0</v>
      </c>
      <c r="I547" s="17">
        <v>4.0</v>
      </c>
      <c r="J547" s="17">
        <v>12192.0</v>
      </c>
      <c r="K547" s="17">
        <v>0.33</v>
      </c>
      <c r="L547" s="17">
        <v>32.0</v>
      </c>
      <c r="M547" s="17">
        <v>-10.2</v>
      </c>
      <c r="N547" s="6" t="s">
        <v>18103</v>
      </c>
    </row>
    <row r="548">
      <c r="A548" s="6" t="s">
        <v>18102</v>
      </c>
      <c r="B548" s="15">
        <v>45988.92991471065</v>
      </c>
      <c r="C548" s="6" t="s">
        <v>46</v>
      </c>
      <c r="D548" s="6" t="s">
        <v>1048</v>
      </c>
      <c r="E548" s="6" t="s">
        <v>454</v>
      </c>
      <c r="F548" s="6" t="s">
        <v>17028</v>
      </c>
      <c r="G548" s="17">
        <v>2.0</v>
      </c>
      <c r="H548" s="17">
        <v>9.0</v>
      </c>
      <c r="I548" s="17">
        <v>5.0</v>
      </c>
      <c r="J548" s="17">
        <v>16337.0</v>
      </c>
      <c r="K548" s="17">
        <v>0.47</v>
      </c>
      <c r="L548" s="17">
        <v>32.0</v>
      </c>
      <c r="M548" s="17">
        <v>-11.2</v>
      </c>
      <c r="N548" s="6" t="s">
        <v>18104</v>
      </c>
    </row>
    <row r="549">
      <c r="A549" s="6" t="s">
        <v>18105</v>
      </c>
      <c r="B549" s="15">
        <v>45988.95321553241</v>
      </c>
      <c r="C549" s="6" t="s">
        <v>79</v>
      </c>
      <c r="D549" s="6" t="s">
        <v>946</v>
      </c>
      <c r="E549" s="6" t="s">
        <v>17042</v>
      </c>
      <c r="F549" s="6" t="s">
        <v>17031</v>
      </c>
      <c r="G549" s="17">
        <v>2.0</v>
      </c>
      <c r="H549" s="17">
        <v>3.0</v>
      </c>
      <c r="I549" s="17">
        <v>9.0</v>
      </c>
      <c r="J549" s="17">
        <v>10919.0</v>
      </c>
      <c r="K549" s="17">
        <v>0.61</v>
      </c>
      <c r="L549" s="17">
        <v>17.0</v>
      </c>
      <c r="M549" s="17">
        <v>4.85</v>
      </c>
      <c r="N549" s="6" t="s">
        <v>18106</v>
      </c>
    </row>
    <row r="550">
      <c r="A550" s="6" t="s">
        <v>18107</v>
      </c>
      <c r="B550" s="15">
        <v>45990.47187979167</v>
      </c>
      <c r="C550" s="6" t="s">
        <v>33</v>
      </c>
      <c r="D550" s="6" t="s">
        <v>1137</v>
      </c>
      <c r="E550" s="6" t="s">
        <v>16983</v>
      </c>
      <c r="F550" s="6" t="s">
        <v>17028</v>
      </c>
      <c r="G550" s="17">
        <v>4.0</v>
      </c>
      <c r="H550" s="17">
        <v>7.0</v>
      </c>
      <c r="I550" s="17">
        <v>1.0</v>
      </c>
      <c r="J550" s="17">
        <v>19948.0</v>
      </c>
      <c r="K550" s="17">
        <v>0.38</v>
      </c>
      <c r="L550" s="17">
        <v>22.0</v>
      </c>
      <c r="M550" s="17">
        <v>-7.3</v>
      </c>
      <c r="N550" s="6" t="s">
        <v>18108</v>
      </c>
    </row>
    <row r="551">
      <c r="A551" s="6" t="s">
        <v>18109</v>
      </c>
      <c r="B551" s="15">
        <v>45990.49134313657</v>
      </c>
      <c r="C551" s="6" t="s">
        <v>33</v>
      </c>
      <c r="D551" s="6" t="s">
        <v>1137</v>
      </c>
      <c r="E551" s="6" t="s">
        <v>16983</v>
      </c>
      <c r="F551" s="6" t="s">
        <v>17031</v>
      </c>
      <c r="G551" s="17">
        <v>15.0</v>
      </c>
      <c r="H551" s="17">
        <v>12.0</v>
      </c>
      <c r="I551" s="17">
        <v>18.0</v>
      </c>
      <c r="J551" s="17">
        <v>48813.0</v>
      </c>
      <c r="K551" s="17">
        <v>0.46</v>
      </c>
      <c r="L551" s="17">
        <v>46.0</v>
      </c>
      <c r="M551" s="17">
        <v>17.93</v>
      </c>
      <c r="N551" s="6" t="s">
        <v>18110</v>
      </c>
    </row>
    <row r="552">
      <c r="A552" s="6" t="s">
        <v>18111</v>
      </c>
      <c r="B552" s="15">
        <v>45990.00817763889</v>
      </c>
      <c r="C552" s="6" t="s">
        <v>37</v>
      </c>
      <c r="D552" s="6" t="s">
        <v>1670</v>
      </c>
      <c r="E552" s="6" t="s">
        <v>17042</v>
      </c>
      <c r="F552" s="6" t="s">
        <v>17031</v>
      </c>
      <c r="G552" s="17">
        <v>4.0</v>
      </c>
      <c r="H552" s="17">
        <v>9.0</v>
      </c>
      <c r="I552" s="17">
        <v>15.0</v>
      </c>
      <c r="J552" s="17">
        <v>19805.0</v>
      </c>
      <c r="K552" s="17">
        <v>0.5</v>
      </c>
      <c r="L552" s="17">
        <v>39.0</v>
      </c>
      <c r="M552" s="17">
        <v>1.1</v>
      </c>
      <c r="N552" s="6" t="s">
        <v>18112</v>
      </c>
    </row>
    <row r="553">
      <c r="A553" s="6" t="s">
        <v>18113</v>
      </c>
      <c r="B553" s="15">
        <v>45990.04139886574</v>
      </c>
      <c r="C553" s="6" t="s">
        <v>37</v>
      </c>
      <c r="D553" s="6" t="s">
        <v>972</v>
      </c>
      <c r="E553" s="6" t="s">
        <v>17042</v>
      </c>
      <c r="F553" s="6" t="s">
        <v>17031</v>
      </c>
      <c r="G553" s="17">
        <v>2.0</v>
      </c>
      <c r="H553" s="17">
        <v>6.0</v>
      </c>
      <c r="I553" s="17">
        <v>17.0</v>
      </c>
      <c r="J553" s="17">
        <v>6789.0</v>
      </c>
      <c r="K553" s="17">
        <v>0.46</v>
      </c>
      <c r="L553" s="17">
        <v>32.0</v>
      </c>
      <c r="M553" s="17">
        <v>4.8</v>
      </c>
      <c r="N553" s="6" t="s">
        <v>18114</v>
      </c>
    </row>
    <row r="554">
      <c r="A554" s="6" t="s">
        <v>18115</v>
      </c>
      <c r="B554" s="15">
        <v>45990.06866795139</v>
      </c>
      <c r="C554" s="6" t="s">
        <v>37</v>
      </c>
      <c r="D554" s="6" t="s">
        <v>972</v>
      </c>
      <c r="E554" s="6" t="s">
        <v>17042</v>
      </c>
      <c r="F554" s="6" t="s">
        <v>17031</v>
      </c>
      <c r="G554" s="17">
        <v>0.0</v>
      </c>
      <c r="H554" s="17">
        <v>4.0</v>
      </c>
      <c r="I554" s="17">
        <v>26.0</v>
      </c>
      <c r="J554" s="17">
        <v>6410.0</v>
      </c>
      <c r="K554" s="17">
        <v>0.57</v>
      </c>
      <c r="L554" s="17">
        <v>31.0</v>
      </c>
      <c r="M554" s="17">
        <v>8.8</v>
      </c>
      <c r="N554" s="6" t="s">
        <v>18116</v>
      </c>
    </row>
    <row r="555">
      <c r="A555" s="6" t="s">
        <v>18117</v>
      </c>
      <c r="B555" s="15">
        <v>45990.09548517361</v>
      </c>
      <c r="C555" s="6" t="s">
        <v>37</v>
      </c>
      <c r="D555" s="6" t="s">
        <v>972</v>
      </c>
      <c r="E555" s="6" t="s">
        <v>17042</v>
      </c>
      <c r="F555" s="6" t="s">
        <v>17031</v>
      </c>
      <c r="G555" s="17">
        <v>3.0</v>
      </c>
      <c r="H555" s="17">
        <v>3.0</v>
      </c>
      <c r="I555" s="17">
        <v>26.0</v>
      </c>
      <c r="J555" s="17">
        <v>8876.0</v>
      </c>
      <c r="K555" s="17">
        <v>0.67</v>
      </c>
      <c r="L555" s="17">
        <v>30.0</v>
      </c>
      <c r="M555" s="17">
        <v>14.25</v>
      </c>
      <c r="N555" s="6" t="s">
        <v>18118</v>
      </c>
    </row>
    <row r="556">
      <c r="A556" s="6" t="s">
        <v>18119</v>
      </c>
      <c r="B556" s="15">
        <v>45990.66222690972</v>
      </c>
      <c r="C556" s="6" t="s">
        <v>37</v>
      </c>
      <c r="D556" s="6" t="s">
        <v>972</v>
      </c>
      <c r="E556" s="6" t="s">
        <v>17042</v>
      </c>
      <c r="F556" s="6" t="s">
        <v>17031</v>
      </c>
      <c r="G556" s="17">
        <v>0.0</v>
      </c>
      <c r="H556" s="17">
        <v>6.0</v>
      </c>
      <c r="I556" s="17">
        <v>27.0</v>
      </c>
      <c r="J556" s="17">
        <v>9957.0</v>
      </c>
      <c r="K556" s="17">
        <v>0.56</v>
      </c>
      <c r="L556" s="17">
        <v>36.0</v>
      </c>
      <c r="M556" s="17">
        <v>15.1</v>
      </c>
      <c r="N556" s="6" t="s">
        <v>18120</v>
      </c>
    </row>
    <row r="557">
      <c r="A557" s="6" t="s">
        <v>18121</v>
      </c>
      <c r="B557" s="15">
        <v>45990.69271800926</v>
      </c>
      <c r="C557" s="6" t="s">
        <v>37</v>
      </c>
      <c r="D557" s="6" t="s">
        <v>972</v>
      </c>
      <c r="E557" s="6" t="s">
        <v>17042</v>
      </c>
      <c r="F557" s="6" t="s">
        <v>17031</v>
      </c>
      <c r="G557" s="17">
        <v>2.0</v>
      </c>
      <c r="H557" s="17">
        <v>3.0</v>
      </c>
      <c r="I557" s="17">
        <v>7.0</v>
      </c>
      <c r="J557" s="17">
        <v>5266.0</v>
      </c>
      <c r="K557" s="17">
        <v>0.35</v>
      </c>
      <c r="L557" s="17">
        <v>29.0</v>
      </c>
      <c r="M557" s="17">
        <v>5.95</v>
      </c>
      <c r="N557" s="6" t="s">
        <v>18122</v>
      </c>
    </row>
    <row r="558">
      <c r="A558" s="6" t="s">
        <v>18123</v>
      </c>
      <c r="B558" s="15">
        <v>45990.7163506713</v>
      </c>
      <c r="C558" s="6" t="s">
        <v>37</v>
      </c>
      <c r="D558" s="6" t="s">
        <v>972</v>
      </c>
      <c r="E558" s="6" t="s">
        <v>17042</v>
      </c>
      <c r="F558" s="6" t="s">
        <v>17031</v>
      </c>
      <c r="G558" s="17">
        <v>3.0</v>
      </c>
      <c r="H558" s="17">
        <v>4.0</v>
      </c>
      <c r="I558" s="17">
        <v>16.0</v>
      </c>
      <c r="J558" s="17">
        <v>6166.0</v>
      </c>
      <c r="K558" s="17">
        <v>0.53</v>
      </c>
      <c r="L558" s="17">
        <v>31.0</v>
      </c>
      <c r="M558" s="17">
        <v>23.2</v>
      </c>
      <c r="N558" s="6" t="s">
        <v>18124</v>
      </c>
    </row>
    <row r="559">
      <c r="A559" s="6" t="s">
        <v>18125</v>
      </c>
      <c r="B559" s="15">
        <v>45989.84714719908</v>
      </c>
      <c r="C559" s="6" t="s">
        <v>109</v>
      </c>
      <c r="D559" s="6" t="s">
        <v>1814</v>
      </c>
      <c r="E559" s="6" t="s">
        <v>16983</v>
      </c>
      <c r="F559" s="6" t="s">
        <v>17028</v>
      </c>
      <c r="G559" s="17">
        <v>1.0</v>
      </c>
      <c r="H559" s="17">
        <v>8.0</v>
      </c>
      <c r="I559" s="17">
        <v>1.0</v>
      </c>
      <c r="J559" s="17">
        <v>5166.0</v>
      </c>
      <c r="K559" s="17">
        <v>0.13</v>
      </c>
      <c r="L559" s="17">
        <v>23.0</v>
      </c>
      <c r="M559" s="17">
        <v>-11.8</v>
      </c>
      <c r="N559" s="6" t="s">
        <v>18126</v>
      </c>
    </row>
    <row r="560">
      <c r="A560" s="6" t="s">
        <v>18127</v>
      </c>
      <c r="B560" s="15">
        <v>45989.86607373843</v>
      </c>
      <c r="C560" s="6" t="s">
        <v>109</v>
      </c>
      <c r="D560" s="6" t="s">
        <v>1137</v>
      </c>
      <c r="E560" s="6" t="s">
        <v>16983</v>
      </c>
      <c r="F560" s="6" t="s">
        <v>17028</v>
      </c>
      <c r="G560" s="17">
        <v>3.0</v>
      </c>
      <c r="H560" s="17">
        <v>3.0</v>
      </c>
      <c r="I560" s="17">
        <v>2.0</v>
      </c>
      <c r="J560" s="17">
        <v>9090.0</v>
      </c>
      <c r="K560" s="17">
        <v>0.5</v>
      </c>
      <c r="L560" s="17">
        <v>15.0</v>
      </c>
      <c r="M560" s="17">
        <v>-4.9</v>
      </c>
      <c r="N560" s="6" t="s">
        <v>18128</v>
      </c>
    </row>
    <row r="561">
      <c r="A561" s="6" t="s">
        <v>18129</v>
      </c>
      <c r="B561" s="15">
        <v>45989.88108118056</v>
      </c>
      <c r="C561" s="6" t="s">
        <v>109</v>
      </c>
      <c r="D561" s="6" t="s">
        <v>1137</v>
      </c>
      <c r="E561" s="6" t="s">
        <v>16983</v>
      </c>
      <c r="F561" s="6" t="s">
        <v>17031</v>
      </c>
      <c r="G561" s="17">
        <v>11.0</v>
      </c>
      <c r="H561" s="17">
        <v>5.0</v>
      </c>
      <c r="I561" s="17">
        <v>13.0</v>
      </c>
      <c r="J561" s="17">
        <v>74610.0</v>
      </c>
      <c r="K561" s="17">
        <v>0.43</v>
      </c>
      <c r="L561" s="17">
        <v>53.0</v>
      </c>
      <c r="M561" s="17">
        <v>30.94</v>
      </c>
      <c r="N561" s="6" t="s">
        <v>18130</v>
      </c>
    </row>
    <row r="562">
      <c r="A562" s="6" t="s">
        <v>18131</v>
      </c>
      <c r="B562" s="15">
        <v>45990.56690409722</v>
      </c>
      <c r="C562" s="6" t="s">
        <v>109</v>
      </c>
      <c r="D562" s="6" t="s">
        <v>1137</v>
      </c>
      <c r="E562" s="6" t="s">
        <v>16983</v>
      </c>
      <c r="F562" s="6" t="s">
        <v>17031</v>
      </c>
      <c r="G562" s="17">
        <v>10.0</v>
      </c>
      <c r="H562" s="17">
        <v>7.0</v>
      </c>
      <c r="I562" s="17">
        <v>12.0</v>
      </c>
      <c r="J562" s="17">
        <v>34081.0</v>
      </c>
      <c r="K562" s="17">
        <v>0.41</v>
      </c>
      <c r="L562" s="17">
        <v>37.0</v>
      </c>
      <c r="M562" s="17">
        <v>11.74</v>
      </c>
      <c r="N562" s="6" t="s">
        <v>18132</v>
      </c>
    </row>
    <row r="563">
      <c r="A563" s="6" t="s">
        <v>18133</v>
      </c>
      <c r="B563" s="15">
        <v>45990.59807328704</v>
      </c>
      <c r="C563" s="6" t="s">
        <v>109</v>
      </c>
      <c r="D563" s="6" t="s">
        <v>1137</v>
      </c>
      <c r="E563" s="6" t="s">
        <v>16983</v>
      </c>
      <c r="F563" s="6" t="s">
        <v>17028</v>
      </c>
      <c r="G563" s="17">
        <v>8.0</v>
      </c>
      <c r="H563" s="17">
        <v>5.0</v>
      </c>
      <c r="I563" s="17">
        <v>6.0</v>
      </c>
      <c r="J563" s="17">
        <v>18935.0</v>
      </c>
      <c r="K563" s="17">
        <v>0.42</v>
      </c>
      <c r="L563" s="17">
        <v>32.0</v>
      </c>
      <c r="M563" s="17">
        <v>-2.45</v>
      </c>
      <c r="N563" s="6" t="s">
        <v>18134</v>
      </c>
    </row>
    <row r="564">
      <c r="A564" s="6" t="s">
        <v>18135</v>
      </c>
      <c r="B564" s="15">
        <v>45990.67339972222</v>
      </c>
      <c r="C564" s="6" t="s">
        <v>109</v>
      </c>
      <c r="D564" s="6" t="s">
        <v>1016</v>
      </c>
      <c r="E564" s="6" t="s">
        <v>16983</v>
      </c>
      <c r="F564" s="6" t="s">
        <v>17028</v>
      </c>
      <c r="G564" s="17">
        <v>2.0</v>
      </c>
      <c r="H564" s="17">
        <v>7.0</v>
      </c>
      <c r="I564" s="17">
        <v>5.0</v>
      </c>
      <c r="J564" s="17">
        <v>13062.0</v>
      </c>
      <c r="K564" s="17">
        <v>0.35</v>
      </c>
      <c r="L564" s="17">
        <v>35.0</v>
      </c>
      <c r="M564" s="17">
        <v>-8.6</v>
      </c>
      <c r="N564" s="6" t="s">
        <v>18136</v>
      </c>
    </row>
    <row r="565">
      <c r="A565" s="6" t="s">
        <v>18137</v>
      </c>
      <c r="B565" s="15">
        <v>45990.705744004634</v>
      </c>
      <c r="C565" s="6" t="s">
        <v>109</v>
      </c>
      <c r="D565" s="6" t="s">
        <v>1137</v>
      </c>
      <c r="E565" s="6" t="s">
        <v>16983</v>
      </c>
      <c r="F565" s="6" t="s">
        <v>17028</v>
      </c>
      <c r="G565" s="17">
        <v>10.0</v>
      </c>
      <c r="H565" s="17">
        <v>5.0</v>
      </c>
      <c r="I565" s="17">
        <v>2.0</v>
      </c>
      <c r="J565" s="17">
        <v>37635.0</v>
      </c>
      <c r="K565" s="17">
        <v>0.4</v>
      </c>
      <c r="L565" s="17">
        <v>36.0</v>
      </c>
      <c r="M565" s="17">
        <v>7.4</v>
      </c>
      <c r="N565" s="6" t="s">
        <v>18138</v>
      </c>
    </row>
    <row r="566">
      <c r="A566" s="6" t="s">
        <v>18139</v>
      </c>
      <c r="B566" s="15">
        <v>45990.76143586806</v>
      </c>
      <c r="C566" s="6" t="s">
        <v>109</v>
      </c>
      <c r="D566" s="6" t="s">
        <v>1016</v>
      </c>
      <c r="E566" s="6" t="s">
        <v>16983</v>
      </c>
      <c r="F566" s="6" t="s">
        <v>17028</v>
      </c>
      <c r="G566" s="17">
        <v>1.0</v>
      </c>
      <c r="H566" s="17">
        <v>3.0</v>
      </c>
      <c r="I566" s="17">
        <v>2.0</v>
      </c>
      <c r="J566" s="17">
        <v>9804.0</v>
      </c>
      <c r="K566" s="17">
        <v>0.21</v>
      </c>
      <c r="L566" s="17">
        <v>26.0</v>
      </c>
      <c r="M566" s="17">
        <v>-9.35</v>
      </c>
      <c r="N566" s="6" t="s">
        <v>18140</v>
      </c>
    </row>
    <row r="567">
      <c r="A567" s="6" t="s">
        <v>18141</v>
      </c>
      <c r="B567" s="15">
        <v>45991.51547370371</v>
      </c>
      <c r="C567" s="6" t="s">
        <v>109</v>
      </c>
      <c r="D567" s="6" t="s">
        <v>2171</v>
      </c>
      <c r="E567" s="6" t="s">
        <v>16983</v>
      </c>
      <c r="F567" s="6" t="s">
        <v>17031</v>
      </c>
      <c r="G567" s="17">
        <v>9.0</v>
      </c>
      <c r="H567" s="17">
        <v>4.0</v>
      </c>
      <c r="I567" s="17">
        <v>10.0</v>
      </c>
      <c r="J567" s="17">
        <v>18219.0</v>
      </c>
      <c r="K567" s="17">
        <v>0.42</v>
      </c>
      <c r="L567" s="17">
        <v>29.0</v>
      </c>
      <c r="M567" s="17">
        <v>9.2</v>
      </c>
      <c r="N567" s="6" t="s">
        <v>18142</v>
      </c>
    </row>
    <row r="568">
      <c r="A568" s="6" t="s">
        <v>18143</v>
      </c>
      <c r="B568" s="15">
        <v>45991.54018427084</v>
      </c>
      <c r="C568" s="6" t="s">
        <v>109</v>
      </c>
      <c r="D568" s="6" t="s">
        <v>1151</v>
      </c>
      <c r="E568" s="6" t="s">
        <v>16983</v>
      </c>
      <c r="F568" s="6" t="s">
        <v>17028</v>
      </c>
      <c r="G568" s="17">
        <v>5.0</v>
      </c>
      <c r="H568" s="17">
        <v>5.0</v>
      </c>
      <c r="I568" s="17">
        <v>4.0</v>
      </c>
      <c r="J568" s="17">
        <v>11009.0</v>
      </c>
      <c r="K568" s="17">
        <v>0.69</v>
      </c>
      <c r="L568" s="17">
        <v>23.0</v>
      </c>
      <c r="M568" s="17">
        <v>-4.8</v>
      </c>
      <c r="N568" s="6" t="s">
        <v>18144</v>
      </c>
    </row>
    <row r="569">
      <c r="A569" s="6" t="s">
        <v>18145</v>
      </c>
      <c r="B569" s="15">
        <v>45991.560460312496</v>
      </c>
      <c r="C569" s="6" t="s">
        <v>109</v>
      </c>
      <c r="D569" s="6" t="s">
        <v>1016</v>
      </c>
      <c r="E569" s="6" t="s">
        <v>16983</v>
      </c>
      <c r="F569" s="6" t="s">
        <v>17028</v>
      </c>
      <c r="G569" s="17">
        <v>1.0</v>
      </c>
      <c r="H569" s="17">
        <v>9.0</v>
      </c>
      <c r="I569" s="17">
        <v>1.0</v>
      </c>
      <c r="J569" s="17">
        <v>5788.0</v>
      </c>
      <c r="K569" s="17">
        <v>0.15</v>
      </c>
      <c r="L569" s="17">
        <v>29.0</v>
      </c>
      <c r="M569" s="17">
        <v>-11.0</v>
      </c>
      <c r="N569" s="6" t="s">
        <v>18146</v>
      </c>
    </row>
    <row r="570">
      <c r="A570" s="6" t="s">
        <v>18147</v>
      </c>
      <c r="B570" s="15">
        <v>45991.584214884264</v>
      </c>
      <c r="C570" s="6" t="s">
        <v>109</v>
      </c>
      <c r="D570" s="6" t="s">
        <v>2171</v>
      </c>
      <c r="E570" s="6" t="s">
        <v>16983</v>
      </c>
      <c r="F570" s="6" t="s">
        <v>17031</v>
      </c>
      <c r="G570" s="17">
        <v>4.0</v>
      </c>
      <c r="H570" s="17">
        <v>6.0</v>
      </c>
      <c r="I570" s="17">
        <v>13.0</v>
      </c>
      <c r="J570" s="17">
        <v>20202.0</v>
      </c>
      <c r="K570" s="17">
        <v>0.34</v>
      </c>
      <c r="L570" s="17">
        <v>36.0</v>
      </c>
      <c r="M570" s="17">
        <v>8.5</v>
      </c>
      <c r="N570" s="6" t="s">
        <v>18148</v>
      </c>
    </row>
    <row r="571">
      <c r="A571" s="6" t="s">
        <v>18149</v>
      </c>
      <c r="B571" s="15">
        <v>45991.62856074074</v>
      </c>
      <c r="C571" s="6" t="s">
        <v>109</v>
      </c>
      <c r="D571" s="6" t="s">
        <v>2171</v>
      </c>
      <c r="E571" s="6" t="s">
        <v>16983</v>
      </c>
      <c r="F571" s="6" t="s">
        <v>17028</v>
      </c>
      <c r="G571" s="17">
        <v>3.0</v>
      </c>
      <c r="H571" s="17">
        <v>4.0</v>
      </c>
      <c r="I571" s="17">
        <v>2.0</v>
      </c>
      <c r="J571" s="17">
        <v>19129.0</v>
      </c>
      <c r="K571" s="17">
        <v>0.36</v>
      </c>
      <c r="L571" s="17">
        <v>31.0</v>
      </c>
      <c r="M571" s="17">
        <v>-6.1</v>
      </c>
      <c r="N571" s="6" t="s">
        <v>18150</v>
      </c>
    </row>
    <row r="572">
      <c r="A572" s="6" t="s">
        <v>18151</v>
      </c>
      <c r="B572" s="15">
        <v>45991.65647940972</v>
      </c>
      <c r="C572" s="6" t="s">
        <v>109</v>
      </c>
      <c r="D572" s="6" t="s">
        <v>1190</v>
      </c>
      <c r="E572" s="6" t="s">
        <v>17042</v>
      </c>
      <c r="F572" s="6" t="s">
        <v>17031</v>
      </c>
      <c r="G572" s="17">
        <v>3.0</v>
      </c>
      <c r="H572" s="17">
        <v>4.0</v>
      </c>
      <c r="I572" s="17">
        <v>28.0</v>
      </c>
      <c r="J572" s="17">
        <v>6375.0</v>
      </c>
      <c r="K572" s="17">
        <v>0.7</v>
      </c>
      <c r="L572" s="17">
        <v>26.0</v>
      </c>
      <c r="M572" s="17">
        <v>12.1</v>
      </c>
      <c r="N572" s="6" t="s">
        <v>18152</v>
      </c>
    </row>
    <row r="573">
      <c r="A573" s="6" t="s">
        <v>18153</v>
      </c>
      <c r="B573" s="15">
        <v>45991.67849174768</v>
      </c>
      <c r="C573" s="6" t="s">
        <v>109</v>
      </c>
      <c r="D573" s="6" t="s">
        <v>1002</v>
      </c>
      <c r="E573" s="6" t="s">
        <v>17042</v>
      </c>
      <c r="F573" s="6" t="s">
        <v>17028</v>
      </c>
      <c r="G573" s="17">
        <v>3.0</v>
      </c>
      <c r="H573" s="17">
        <v>8.0</v>
      </c>
      <c r="I573" s="17">
        <v>13.0</v>
      </c>
      <c r="J573" s="17">
        <v>24301.0</v>
      </c>
      <c r="K573" s="17">
        <v>0.67</v>
      </c>
      <c r="L573" s="17">
        <v>29.0</v>
      </c>
      <c r="M573" s="17">
        <v>0.8</v>
      </c>
      <c r="N573" s="6" t="s">
        <v>18154</v>
      </c>
    </row>
    <row r="574">
      <c r="A574" s="6" t="s">
        <v>18155</v>
      </c>
      <c r="B574" s="15">
        <v>45991.711157233796</v>
      </c>
      <c r="C574" s="6" t="s">
        <v>109</v>
      </c>
      <c r="D574" s="6" t="s">
        <v>1339</v>
      </c>
      <c r="E574" s="6" t="s">
        <v>17042</v>
      </c>
      <c r="F574" s="6" t="s">
        <v>17028</v>
      </c>
      <c r="G574" s="17">
        <v>5.0</v>
      </c>
      <c r="H574" s="17">
        <v>7.0</v>
      </c>
      <c r="I574" s="17">
        <v>8.0</v>
      </c>
      <c r="J574" s="17">
        <v>22342.0</v>
      </c>
      <c r="K574" s="17">
        <v>0.45</v>
      </c>
      <c r="L574" s="17">
        <v>45.0</v>
      </c>
      <c r="M574" s="17">
        <v>6.9</v>
      </c>
      <c r="N574" s="6" t="s">
        <v>18156</v>
      </c>
    </row>
    <row r="575">
      <c r="A575" s="6" t="s">
        <v>18157</v>
      </c>
      <c r="B575" s="15">
        <v>45991.74750258102</v>
      </c>
      <c r="C575" s="6" t="s">
        <v>109</v>
      </c>
      <c r="D575" s="6" t="s">
        <v>1137</v>
      </c>
      <c r="E575" s="6" t="s">
        <v>16983</v>
      </c>
      <c r="F575" s="6" t="s">
        <v>17028</v>
      </c>
      <c r="G575" s="17">
        <v>3.0</v>
      </c>
      <c r="H575" s="17">
        <v>3.0</v>
      </c>
      <c r="I575" s="17">
        <v>1.0</v>
      </c>
      <c r="J575" s="17">
        <v>6628.0</v>
      </c>
      <c r="K575" s="17">
        <v>0.4</v>
      </c>
      <c r="L575" s="17">
        <v>17.0</v>
      </c>
      <c r="M575" s="17">
        <v>-6.1</v>
      </c>
      <c r="N575" s="6" t="s">
        <v>18158</v>
      </c>
    </row>
    <row r="576">
      <c r="A576" s="6" t="s">
        <v>18159</v>
      </c>
      <c r="B576" s="15">
        <v>45991.76394092593</v>
      </c>
      <c r="C576" s="6" t="s">
        <v>109</v>
      </c>
      <c r="D576" s="6" t="s">
        <v>1463</v>
      </c>
      <c r="E576" s="6" t="s">
        <v>17042</v>
      </c>
      <c r="F576" s="6" t="s">
        <v>17031</v>
      </c>
      <c r="G576" s="17">
        <v>1.0</v>
      </c>
      <c r="H576" s="17">
        <v>4.0</v>
      </c>
      <c r="I576" s="17">
        <v>21.0</v>
      </c>
      <c r="J576" s="17">
        <v>6009.0</v>
      </c>
      <c r="K576" s="17">
        <v>0.54</v>
      </c>
      <c r="L576" s="17">
        <v>35.0</v>
      </c>
      <c r="M576" s="17">
        <v>16.3</v>
      </c>
      <c r="N576" s="6" t="s">
        <v>18160</v>
      </c>
    </row>
    <row r="577">
      <c r="A577" s="6" t="s">
        <v>18161</v>
      </c>
      <c r="B577" s="15">
        <v>45991.79306011574</v>
      </c>
      <c r="C577" s="6" t="s">
        <v>109</v>
      </c>
      <c r="D577" s="6" t="s">
        <v>1137</v>
      </c>
      <c r="E577" s="6" t="s">
        <v>16983</v>
      </c>
      <c r="F577" s="6" t="s">
        <v>17028</v>
      </c>
      <c r="G577" s="17">
        <v>4.0</v>
      </c>
      <c r="H577" s="17">
        <v>7.0</v>
      </c>
      <c r="I577" s="17">
        <v>4.0</v>
      </c>
      <c r="J577" s="17">
        <v>13047.0</v>
      </c>
      <c r="K577" s="17">
        <v>0.28</v>
      </c>
      <c r="L577" s="17">
        <v>27.0</v>
      </c>
      <c r="M577" s="17">
        <v>-8.9</v>
      </c>
      <c r="N577" s="6" t="s">
        <v>18162</v>
      </c>
    </row>
    <row r="578">
      <c r="A578" s="6" t="s">
        <v>18163</v>
      </c>
      <c r="B578" s="15">
        <v>45991.82191804398</v>
      </c>
      <c r="C578" s="6" t="s">
        <v>109</v>
      </c>
      <c r="D578" s="6" t="s">
        <v>1190</v>
      </c>
      <c r="E578" s="6" t="s">
        <v>17042</v>
      </c>
      <c r="F578" s="6" t="s">
        <v>17031</v>
      </c>
      <c r="G578" s="17">
        <v>1.0</v>
      </c>
      <c r="H578" s="17">
        <v>2.0</v>
      </c>
      <c r="I578" s="17">
        <v>17.0</v>
      </c>
      <c r="J578" s="17">
        <v>5199.0</v>
      </c>
      <c r="K578" s="17">
        <v>0.49</v>
      </c>
      <c r="L578" s="17">
        <v>29.0</v>
      </c>
      <c r="M578" s="17">
        <v>14.15</v>
      </c>
      <c r="N578" s="6" t="s">
        <v>18164</v>
      </c>
    </row>
    <row r="579">
      <c r="A579" s="6" t="s">
        <v>18165</v>
      </c>
      <c r="B579" s="15">
        <v>45990.87245634259</v>
      </c>
      <c r="C579" s="6" t="s">
        <v>42</v>
      </c>
      <c r="D579" s="6" t="s">
        <v>1838</v>
      </c>
      <c r="E579" s="6" t="s">
        <v>17042</v>
      </c>
      <c r="F579" s="6" t="s">
        <v>17031</v>
      </c>
      <c r="G579" s="17">
        <v>1.0</v>
      </c>
      <c r="H579" s="17">
        <v>5.0</v>
      </c>
      <c r="I579" s="17">
        <v>10.0</v>
      </c>
      <c r="J579" s="17">
        <v>12157.0</v>
      </c>
      <c r="K579" s="17">
        <v>0.31</v>
      </c>
      <c r="L579" s="17">
        <v>24.0</v>
      </c>
      <c r="M579" s="17">
        <v>3.9</v>
      </c>
      <c r="N579" s="6" t="s">
        <v>18166</v>
      </c>
    </row>
    <row r="580">
      <c r="A580" s="6" t="s">
        <v>18167</v>
      </c>
      <c r="B580" s="15">
        <v>45990.89271194444</v>
      </c>
      <c r="C580" s="6" t="s">
        <v>42</v>
      </c>
      <c r="D580" s="6" t="s">
        <v>975</v>
      </c>
      <c r="E580" s="6" t="s">
        <v>17042</v>
      </c>
      <c r="F580" s="6" t="s">
        <v>17028</v>
      </c>
      <c r="G580" s="17">
        <v>1.0</v>
      </c>
      <c r="H580" s="17">
        <v>12.0</v>
      </c>
      <c r="I580" s="17">
        <v>4.0</v>
      </c>
      <c r="J580" s="17">
        <v>7942.0</v>
      </c>
      <c r="K580" s="17">
        <v>0.31</v>
      </c>
      <c r="L580" s="17">
        <v>25.0</v>
      </c>
      <c r="M580" s="17">
        <v>-15.7</v>
      </c>
      <c r="N580" s="6" t="s">
        <v>18168</v>
      </c>
    </row>
    <row r="581">
      <c r="A581" s="6" t="s">
        <v>18169</v>
      </c>
      <c r="B581" s="15">
        <v>45990.913665</v>
      </c>
      <c r="C581" s="6" t="s">
        <v>42</v>
      </c>
      <c r="D581" s="6" t="s">
        <v>1316</v>
      </c>
      <c r="E581" s="6" t="s">
        <v>17042</v>
      </c>
      <c r="F581" s="6" t="s">
        <v>17031</v>
      </c>
      <c r="G581" s="17">
        <v>2.0</v>
      </c>
      <c r="H581" s="17">
        <v>6.0</v>
      </c>
      <c r="I581" s="17">
        <v>9.0</v>
      </c>
      <c r="J581" s="17">
        <v>7250.0</v>
      </c>
      <c r="K581" s="17">
        <v>0.27</v>
      </c>
      <c r="L581" s="17">
        <v>24.0</v>
      </c>
      <c r="M581" s="17">
        <v>10.9</v>
      </c>
      <c r="N581" s="6" t="s">
        <v>18170</v>
      </c>
    </row>
    <row r="582">
      <c r="A582" s="6" t="s">
        <v>18171</v>
      </c>
      <c r="B582" s="15">
        <v>45990.933493055556</v>
      </c>
      <c r="C582" s="6" t="s">
        <v>42</v>
      </c>
      <c r="D582" s="6" t="s">
        <v>1249</v>
      </c>
      <c r="E582" s="6" t="s">
        <v>17042</v>
      </c>
      <c r="F582" s="6" t="s">
        <v>17028</v>
      </c>
      <c r="G582" s="17">
        <v>6.0</v>
      </c>
      <c r="H582" s="17">
        <v>12.0</v>
      </c>
      <c r="I582" s="17">
        <v>17.0</v>
      </c>
      <c r="J582" s="17">
        <v>12951.0</v>
      </c>
      <c r="K582" s="17">
        <v>0.53</v>
      </c>
      <c r="L582" s="17">
        <v>43.0</v>
      </c>
      <c r="M582" s="17">
        <v>-1.2</v>
      </c>
      <c r="N582" s="6" t="s">
        <v>18172</v>
      </c>
    </row>
    <row r="583">
      <c r="A583" s="6" t="s">
        <v>18173</v>
      </c>
      <c r="B583" s="15">
        <v>45990.98609644676</v>
      </c>
      <c r="C583" s="6" t="s">
        <v>42</v>
      </c>
      <c r="D583" s="6" t="s">
        <v>1762</v>
      </c>
      <c r="E583" s="6" t="s">
        <v>17042</v>
      </c>
      <c r="F583" s="6" t="s">
        <v>17031</v>
      </c>
      <c r="G583" s="17">
        <v>2.0</v>
      </c>
      <c r="H583" s="17">
        <v>2.0</v>
      </c>
      <c r="I583" s="17">
        <v>11.0</v>
      </c>
      <c r="J583" s="17">
        <v>7809.0</v>
      </c>
      <c r="K583" s="17">
        <v>0.45</v>
      </c>
      <c r="L583" s="17">
        <v>29.0</v>
      </c>
      <c r="M583" s="17">
        <v>10.55</v>
      </c>
      <c r="N583" s="6" t="s">
        <v>18174</v>
      </c>
    </row>
    <row r="584">
      <c r="A584" s="6" t="s">
        <v>18175</v>
      </c>
      <c r="B584" s="15">
        <v>45991.01127783565</v>
      </c>
      <c r="C584" s="6" t="s">
        <v>42</v>
      </c>
      <c r="D584" s="6" t="s">
        <v>1626</v>
      </c>
      <c r="E584" s="6" t="s">
        <v>17042</v>
      </c>
      <c r="F584" s="6" t="s">
        <v>17031</v>
      </c>
      <c r="G584" s="17">
        <v>0.0</v>
      </c>
      <c r="H584" s="17">
        <v>9.0</v>
      </c>
      <c r="I584" s="17">
        <v>13.0</v>
      </c>
      <c r="J584" s="17">
        <v>12818.0</v>
      </c>
      <c r="K584" s="17">
        <v>0.39</v>
      </c>
      <c r="L584" s="17">
        <v>39.0</v>
      </c>
      <c r="M584" s="17">
        <v>6.3</v>
      </c>
      <c r="N584" s="6" t="s">
        <v>18176</v>
      </c>
    </row>
    <row r="585">
      <c r="A585" s="6" t="s">
        <v>18177</v>
      </c>
      <c r="B585" s="15">
        <v>45991.04226766204</v>
      </c>
      <c r="C585" s="6" t="s">
        <v>42</v>
      </c>
      <c r="D585" s="6" t="s">
        <v>1875</v>
      </c>
      <c r="E585" s="6" t="s">
        <v>17042</v>
      </c>
      <c r="F585" s="6" t="s">
        <v>17031</v>
      </c>
      <c r="G585" s="17">
        <v>0.0</v>
      </c>
      <c r="H585" s="17">
        <v>12.0</v>
      </c>
      <c r="I585" s="17">
        <v>14.0</v>
      </c>
      <c r="J585" s="17">
        <v>7190.0</v>
      </c>
      <c r="K585" s="17">
        <v>0.33</v>
      </c>
      <c r="L585" s="17">
        <v>33.0</v>
      </c>
      <c r="M585" s="17">
        <v>4.4</v>
      </c>
      <c r="N585" s="6" t="s">
        <v>18178</v>
      </c>
    </row>
    <row r="586">
      <c r="A586" s="6" t="s">
        <v>18179</v>
      </c>
      <c r="B586" s="15">
        <v>45991.14187385417</v>
      </c>
      <c r="C586" s="6" t="s">
        <v>42</v>
      </c>
      <c r="D586" s="6" t="s">
        <v>1463</v>
      </c>
      <c r="E586" s="6" t="s">
        <v>17042</v>
      </c>
      <c r="F586" s="6" t="s">
        <v>17031</v>
      </c>
      <c r="G586" s="17">
        <v>0.0</v>
      </c>
      <c r="H586" s="17">
        <v>6.0</v>
      </c>
      <c r="I586" s="17">
        <v>17.0</v>
      </c>
      <c r="J586" s="17">
        <v>5138.0</v>
      </c>
      <c r="K586" s="17">
        <v>0.59</v>
      </c>
      <c r="L586" s="17">
        <v>28.0</v>
      </c>
      <c r="M586" s="17">
        <v>7.5</v>
      </c>
      <c r="N586" s="6" t="s">
        <v>18180</v>
      </c>
    </row>
    <row r="587">
      <c r="A587" s="6" t="s">
        <v>18181</v>
      </c>
      <c r="B587" s="15">
        <v>45991.16512803241</v>
      </c>
      <c r="C587" s="6" t="s">
        <v>42</v>
      </c>
      <c r="D587" s="6" t="s">
        <v>1425</v>
      </c>
      <c r="E587" s="6" t="s">
        <v>17042</v>
      </c>
      <c r="F587" s="6" t="s">
        <v>17031</v>
      </c>
      <c r="G587" s="17">
        <v>3.0</v>
      </c>
      <c r="H587" s="17">
        <v>6.0</v>
      </c>
      <c r="I587" s="17">
        <v>9.0</v>
      </c>
      <c r="J587" s="17">
        <v>10282.0</v>
      </c>
      <c r="K587" s="17">
        <v>0.31</v>
      </c>
      <c r="L587" s="17">
        <v>25.0</v>
      </c>
      <c r="M587" s="17">
        <v>5.8</v>
      </c>
      <c r="N587" s="6" t="s">
        <v>18182</v>
      </c>
    </row>
    <row r="588">
      <c r="A588" s="6" t="s">
        <v>18183</v>
      </c>
      <c r="B588" s="15">
        <v>45991.74563471065</v>
      </c>
      <c r="C588" s="6" t="s">
        <v>42</v>
      </c>
      <c r="D588" s="6" t="s">
        <v>1584</v>
      </c>
      <c r="E588" s="6" t="s">
        <v>17042</v>
      </c>
      <c r="F588" s="6" t="s">
        <v>17031</v>
      </c>
      <c r="G588" s="17">
        <v>2.0</v>
      </c>
      <c r="H588" s="17">
        <v>3.0</v>
      </c>
      <c r="I588" s="17">
        <v>6.0</v>
      </c>
      <c r="J588" s="17">
        <v>5293.0</v>
      </c>
      <c r="K588" s="17">
        <v>0.26</v>
      </c>
      <c r="L588" s="17">
        <v>19.0</v>
      </c>
      <c r="M588" s="17">
        <v>2.0</v>
      </c>
      <c r="N588" s="6" t="s">
        <v>18184</v>
      </c>
    </row>
    <row r="589">
      <c r="A589" s="6" t="s">
        <v>18185</v>
      </c>
      <c r="B589" s="15">
        <v>45992.000170810184</v>
      </c>
      <c r="C589" s="6" t="s">
        <v>42</v>
      </c>
      <c r="D589" s="6" t="s">
        <v>1213</v>
      </c>
      <c r="E589" s="6" t="s">
        <v>17042</v>
      </c>
      <c r="F589" s="6" t="s">
        <v>17028</v>
      </c>
      <c r="G589" s="17">
        <v>0.0</v>
      </c>
      <c r="H589" s="17">
        <v>9.0</v>
      </c>
      <c r="I589" s="17">
        <v>6.0</v>
      </c>
      <c r="J589" s="17">
        <v>6722.0</v>
      </c>
      <c r="K589" s="17">
        <v>0.32</v>
      </c>
      <c r="L589" s="17">
        <v>29.0</v>
      </c>
      <c r="M589" s="17">
        <v>-6.2</v>
      </c>
      <c r="N589" s="6" t="s">
        <v>18186</v>
      </c>
    </row>
    <row r="590">
      <c r="A590" s="6" t="s">
        <v>18187</v>
      </c>
      <c r="B590" s="15">
        <v>45989.732258715274</v>
      </c>
      <c r="C590" s="6" t="s">
        <v>46</v>
      </c>
      <c r="D590" s="6" t="s">
        <v>919</v>
      </c>
      <c r="E590" s="6" t="s">
        <v>454</v>
      </c>
      <c r="F590" s="6" t="s">
        <v>17028</v>
      </c>
      <c r="G590" s="17">
        <v>10.0</v>
      </c>
      <c r="H590" s="17">
        <v>5.0</v>
      </c>
      <c r="I590" s="17">
        <v>3.0</v>
      </c>
      <c r="J590" s="17">
        <v>20356.0</v>
      </c>
      <c r="K590" s="17">
        <v>0.68</v>
      </c>
      <c r="L590" s="17">
        <v>25.0</v>
      </c>
      <c r="M590" s="17">
        <v>20.93</v>
      </c>
      <c r="N590" s="6" t="s">
        <v>18188</v>
      </c>
    </row>
    <row r="591">
      <c r="A591" s="6" t="s">
        <v>18189</v>
      </c>
      <c r="B591" s="15">
        <v>45989.75285528935</v>
      </c>
      <c r="C591" s="6" t="s">
        <v>46</v>
      </c>
      <c r="D591" s="6" t="s">
        <v>919</v>
      </c>
      <c r="E591" s="6" t="s">
        <v>152</v>
      </c>
      <c r="F591" s="6" t="s">
        <v>17031</v>
      </c>
      <c r="G591" s="17">
        <v>9.0</v>
      </c>
      <c r="H591" s="17">
        <v>11.0</v>
      </c>
      <c r="I591" s="17">
        <v>9.0</v>
      </c>
      <c r="J591" s="17">
        <v>49605.0</v>
      </c>
      <c r="K591" s="17">
        <v>0.46</v>
      </c>
      <c r="L591" s="17">
        <v>43.0</v>
      </c>
      <c r="M591" s="17">
        <v>9.35</v>
      </c>
      <c r="N591" s="6" t="s">
        <v>18190</v>
      </c>
    </row>
    <row r="592">
      <c r="A592" s="6" t="s">
        <v>18191</v>
      </c>
      <c r="B592" s="15">
        <v>45989.79611043981</v>
      </c>
      <c r="C592" s="6" t="s">
        <v>46</v>
      </c>
      <c r="D592" s="6" t="s">
        <v>3569</v>
      </c>
      <c r="E592" s="6" t="s">
        <v>152</v>
      </c>
      <c r="F592" s="6" t="s">
        <v>17028</v>
      </c>
      <c r="G592" s="17">
        <v>6.0</v>
      </c>
      <c r="H592" s="17">
        <v>17.0</v>
      </c>
      <c r="I592" s="17">
        <v>20.0</v>
      </c>
      <c r="J592" s="17">
        <v>43835.0</v>
      </c>
      <c r="K592" s="17">
        <v>0.33</v>
      </c>
      <c r="L592" s="17">
        <v>58.0</v>
      </c>
      <c r="M592" s="17">
        <v>3.5</v>
      </c>
      <c r="N592" s="6" t="s">
        <v>18192</v>
      </c>
    </row>
    <row r="593">
      <c r="A593" s="6" t="s">
        <v>18125</v>
      </c>
      <c r="B593" s="15">
        <v>45989.84714719908</v>
      </c>
      <c r="C593" s="6" t="s">
        <v>46</v>
      </c>
      <c r="D593" s="6" t="s">
        <v>919</v>
      </c>
      <c r="E593" s="6" t="s">
        <v>152</v>
      </c>
      <c r="F593" s="6" t="s">
        <v>17028</v>
      </c>
      <c r="G593" s="17">
        <v>2.0</v>
      </c>
      <c r="H593" s="17">
        <v>5.0</v>
      </c>
      <c r="I593" s="17">
        <v>0.0</v>
      </c>
      <c r="J593" s="17">
        <v>13638.0</v>
      </c>
      <c r="K593" s="17">
        <v>0.13</v>
      </c>
      <c r="L593" s="17">
        <v>23.0</v>
      </c>
      <c r="M593" s="17">
        <v>-8.4</v>
      </c>
      <c r="N593" s="6" t="s">
        <v>18193</v>
      </c>
    </row>
    <row r="594">
      <c r="A594" s="6" t="s">
        <v>18127</v>
      </c>
      <c r="B594" s="15">
        <v>45989.86607373843</v>
      </c>
      <c r="C594" s="6" t="s">
        <v>46</v>
      </c>
      <c r="D594" s="6" t="s">
        <v>919</v>
      </c>
      <c r="E594" s="6" t="s">
        <v>152</v>
      </c>
      <c r="F594" s="6" t="s">
        <v>17028</v>
      </c>
      <c r="G594" s="17">
        <v>0.0</v>
      </c>
      <c r="H594" s="17">
        <v>7.0</v>
      </c>
      <c r="I594" s="17">
        <v>1.0</v>
      </c>
      <c r="J594" s="17">
        <v>7089.0</v>
      </c>
      <c r="K594" s="17">
        <v>0.1</v>
      </c>
      <c r="L594" s="17">
        <v>15.0</v>
      </c>
      <c r="M594" s="17">
        <v>-11.5</v>
      </c>
      <c r="N594" s="6" t="s">
        <v>18194</v>
      </c>
    </row>
    <row r="595">
      <c r="A595" s="6" t="s">
        <v>18129</v>
      </c>
      <c r="B595" s="15">
        <v>45989.88108118056</v>
      </c>
      <c r="C595" s="6" t="s">
        <v>46</v>
      </c>
      <c r="D595" s="6" t="s">
        <v>919</v>
      </c>
      <c r="E595" s="6" t="s">
        <v>152</v>
      </c>
      <c r="F595" s="6" t="s">
        <v>17031</v>
      </c>
      <c r="G595" s="17">
        <v>18.0</v>
      </c>
      <c r="H595" s="17">
        <v>6.0</v>
      </c>
      <c r="I595" s="17">
        <v>16.0</v>
      </c>
      <c r="J595" s="17">
        <v>156063.0</v>
      </c>
      <c r="K595" s="17">
        <v>0.61</v>
      </c>
      <c r="L595" s="17">
        <v>53.0</v>
      </c>
      <c r="M595" s="17">
        <v>40.25</v>
      </c>
      <c r="N595" s="6" t="s">
        <v>18195</v>
      </c>
    </row>
    <row r="596">
      <c r="A596" s="6" t="s">
        <v>18196</v>
      </c>
      <c r="B596" s="15">
        <v>45990.0036974074</v>
      </c>
      <c r="C596" s="6" t="s">
        <v>46</v>
      </c>
      <c r="D596" s="6" t="s">
        <v>919</v>
      </c>
      <c r="E596" s="6" t="s">
        <v>152</v>
      </c>
      <c r="F596" s="6" t="s">
        <v>17028</v>
      </c>
      <c r="G596" s="17">
        <v>3.0</v>
      </c>
      <c r="H596" s="17">
        <v>14.0</v>
      </c>
      <c r="I596" s="17">
        <v>13.0</v>
      </c>
      <c r="J596" s="17">
        <v>33700.0</v>
      </c>
      <c r="K596" s="17">
        <v>0.39</v>
      </c>
      <c r="L596" s="17">
        <v>35.0</v>
      </c>
      <c r="M596" s="17">
        <v>-8.2</v>
      </c>
      <c r="N596" s="6" t="s">
        <v>18197</v>
      </c>
    </row>
    <row r="597">
      <c r="A597" s="6" t="s">
        <v>18198</v>
      </c>
      <c r="B597" s="15">
        <v>45990.448379814814</v>
      </c>
      <c r="C597" s="6" t="s">
        <v>46</v>
      </c>
      <c r="D597" s="6" t="s">
        <v>919</v>
      </c>
      <c r="E597" s="6" t="s">
        <v>454</v>
      </c>
      <c r="F597" s="6" t="s">
        <v>17028</v>
      </c>
      <c r="G597" s="17">
        <v>3.0</v>
      </c>
      <c r="H597" s="17">
        <v>10.0</v>
      </c>
      <c r="I597" s="17">
        <v>6.0</v>
      </c>
      <c r="J597" s="17">
        <v>30231.0</v>
      </c>
      <c r="K597" s="17">
        <v>0.21</v>
      </c>
      <c r="L597" s="17">
        <v>35.0</v>
      </c>
      <c r="M597" s="17">
        <v>-2.07</v>
      </c>
      <c r="N597" s="6" t="s">
        <v>18199</v>
      </c>
    </row>
    <row r="598">
      <c r="A598" s="6" t="s">
        <v>18200</v>
      </c>
      <c r="B598" s="15">
        <v>45990.47796444445</v>
      </c>
      <c r="C598" s="6" t="s">
        <v>46</v>
      </c>
      <c r="D598" s="6" t="s">
        <v>919</v>
      </c>
      <c r="E598" s="6" t="s">
        <v>454</v>
      </c>
      <c r="F598" s="6" t="s">
        <v>17031</v>
      </c>
      <c r="G598" s="17">
        <v>4.0</v>
      </c>
      <c r="H598" s="17">
        <v>2.0</v>
      </c>
      <c r="I598" s="17">
        <v>5.0</v>
      </c>
      <c r="J598" s="17">
        <v>11585.0</v>
      </c>
      <c r="K598" s="17">
        <v>0.27</v>
      </c>
      <c r="L598" s="17">
        <v>23.0</v>
      </c>
      <c r="M598" s="17">
        <v>8.1</v>
      </c>
      <c r="N598" s="6" t="s">
        <v>18201</v>
      </c>
    </row>
    <row r="599">
      <c r="A599" s="6" t="s">
        <v>18202</v>
      </c>
      <c r="B599" s="15">
        <v>45990.49819108796</v>
      </c>
      <c r="C599" s="6" t="s">
        <v>46</v>
      </c>
      <c r="D599" s="6" t="s">
        <v>919</v>
      </c>
      <c r="E599" s="6" t="s">
        <v>152</v>
      </c>
      <c r="F599" s="6" t="s">
        <v>17028</v>
      </c>
      <c r="G599" s="17">
        <v>1.0</v>
      </c>
      <c r="H599" s="17">
        <v>7.0</v>
      </c>
      <c r="I599" s="17">
        <v>2.0</v>
      </c>
      <c r="J599" s="17">
        <v>8832.0</v>
      </c>
      <c r="K599" s="17">
        <v>0.33</v>
      </c>
      <c r="L599" s="17">
        <v>21.0</v>
      </c>
      <c r="M599" s="17">
        <v>-7.8</v>
      </c>
      <c r="N599" s="6" t="s">
        <v>18203</v>
      </c>
    </row>
    <row r="600">
      <c r="A600" s="6" t="s">
        <v>18204</v>
      </c>
      <c r="B600" s="15">
        <v>45990.51875482639</v>
      </c>
      <c r="C600" s="6" t="s">
        <v>46</v>
      </c>
      <c r="D600" s="6" t="s">
        <v>1008</v>
      </c>
      <c r="E600" s="6" t="s">
        <v>152</v>
      </c>
      <c r="F600" s="6" t="s">
        <v>17031</v>
      </c>
      <c r="G600" s="17">
        <v>7.0</v>
      </c>
      <c r="H600" s="17">
        <v>1.0</v>
      </c>
      <c r="I600" s="17">
        <v>5.0</v>
      </c>
      <c r="J600" s="17">
        <v>18930.0</v>
      </c>
      <c r="K600" s="17">
        <v>0.38</v>
      </c>
      <c r="L600" s="17">
        <v>23.0</v>
      </c>
      <c r="M600" s="17">
        <v>18.3</v>
      </c>
      <c r="N600" s="6" t="s">
        <v>18205</v>
      </c>
    </row>
    <row r="601">
      <c r="A601" s="6" t="s">
        <v>18206</v>
      </c>
      <c r="B601" s="15">
        <v>45990.538901493055</v>
      </c>
      <c r="C601" s="6" t="s">
        <v>46</v>
      </c>
      <c r="D601" s="6" t="s">
        <v>3569</v>
      </c>
      <c r="E601" s="6" t="s">
        <v>152</v>
      </c>
      <c r="F601" s="6" t="s">
        <v>17031</v>
      </c>
      <c r="G601" s="17">
        <v>7.0</v>
      </c>
      <c r="H601" s="17">
        <v>5.0</v>
      </c>
      <c r="I601" s="17">
        <v>12.0</v>
      </c>
      <c r="J601" s="17">
        <v>34344.0</v>
      </c>
      <c r="K601" s="17">
        <v>0.37</v>
      </c>
      <c r="L601" s="17">
        <v>31.0</v>
      </c>
      <c r="M601" s="17">
        <v>21.45</v>
      </c>
      <c r="N601" s="6" t="s">
        <v>18207</v>
      </c>
    </row>
    <row r="602">
      <c r="A602" s="6" t="s">
        <v>18131</v>
      </c>
      <c r="B602" s="15">
        <v>45990.56690409722</v>
      </c>
      <c r="C602" s="6" t="s">
        <v>46</v>
      </c>
      <c r="D602" s="6" t="s">
        <v>1008</v>
      </c>
      <c r="E602" s="6" t="s">
        <v>152</v>
      </c>
      <c r="F602" s="6" t="s">
        <v>17031</v>
      </c>
      <c r="G602" s="17">
        <v>20.0</v>
      </c>
      <c r="H602" s="17">
        <v>5.0</v>
      </c>
      <c r="I602" s="17">
        <v>9.0</v>
      </c>
      <c r="J602" s="17">
        <v>60698.0</v>
      </c>
      <c r="K602" s="17">
        <v>0.54</v>
      </c>
      <c r="L602" s="17">
        <v>37.0</v>
      </c>
      <c r="M602" s="17">
        <v>31.9</v>
      </c>
      <c r="N602" s="6" t="s">
        <v>18208</v>
      </c>
    </row>
    <row r="603">
      <c r="A603" s="6" t="s">
        <v>18133</v>
      </c>
      <c r="B603" s="15">
        <v>45990.59807328704</v>
      </c>
      <c r="C603" s="6" t="s">
        <v>46</v>
      </c>
      <c r="D603" s="6" t="s">
        <v>2391</v>
      </c>
      <c r="E603" s="6" t="s">
        <v>152</v>
      </c>
      <c r="F603" s="6" t="s">
        <v>17028</v>
      </c>
      <c r="G603" s="17">
        <v>1.0</v>
      </c>
      <c r="H603" s="17">
        <v>5.0</v>
      </c>
      <c r="I603" s="17">
        <v>1.0</v>
      </c>
      <c r="J603" s="17">
        <v>14744.0</v>
      </c>
      <c r="K603" s="17">
        <v>0.06</v>
      </c>
      <c r="L603" s="17">
        <v>32.0</v>
      </c>
      <c r="M603" s="17">
        <v>5.4</v>
      </c>
      <c r="N603" s="6" t="s">
        <v>18209</v>
      </c>
    </row>
    <row r="604">
      <c r="A604" s="6" t="s">
        <v>18135</v>
      </c>
      <c r="B604" s="15">
        <v>45990.67339972222</v>
      </c>
      <c r="C604" s="6" t="s">
        <v>46</v>
      </c>
      <c r="D604" s="6" t="s">
        <v>1008</v>
      </c>
      <c r="E604" s="6" t="s">
        <v>152</v>
      </c>
      <c r="F604" s="6" t="s">
        <v>17028</v>
      </c>
      <c r="G604" s="17">
        <v>5.0</v>
      </c>
      <c r="H604" s="17">
        <v>5.0</v>
      </c>
      <c r="I604" s="17">
        <v>5.0</v>
      </c>
      <c r="J604" s="17">
        <v>18361.0</v>
      </c>
      <c r="K604" s="17">
        <v>0.5</v>
      </c>
      <c r="L604" s="17">
        <v>35.0</v>
      </c>
      <c r="M604" s="17">
        <v>0.45</v>
      </c>
      <c r="N604" s="6" t="s">
        <v>18210</v>
      </c>
    </row>
    <row r="605">
      <c r="A605" s="6" t="s">
        <v>18137</v>
      </c>
      <c r="B605" s="15">
        <v>45990.705744004634</v>
      </c>
      <c r="C605" s="6" t="s">
        <v>46</v>
      </c>
      <c r="D605" s="6" t="s">
        <v>3569</v>
      </c>
      <c r="E605" s="6" t="s">
        <v>152</v>
      </c>
      <c r="F605" s="6" t="s">
        <v>17028</v>
      </c>
      <c r="G605" s="17">
        <v>9.0</v>
      </c>
      <c r="H605" s="17">
        <v>8.0</v>
      </c>
      <c r="I605" s="17">
        <v>7.0</v>
      </c>
      <c r="J605" s="17">
        <v>32182.0</v>
      </c>
      <c r="K605" s="17">
        <v>0.53</v>
      </c>
      <c r="L605" s="17">
        <v>36.0</v>
      </c>
      <c r="M605" s="17">
        <v>8.95</v>
      </c>
      <c r="N605" s="6" t="s">
        <v>18211</v>
      </c>
    </row>
    <row r="606">
      <c r="A606" s="6" t="s">
        <v>18139</v>
      </c>
      <c r="B606" s="15">
        <v>45990.76143586806</v>
      </c>
      <c r="C606" s="6" t="s">
        <v>46</v>
      </c>
      <c r="D606" s="6" t="s">
        <v>3569</v>
      </c>
      <c r="E606" s="6" t="s">
        <v>152</v>
      </c>
      <c r="F606" s="6" t="s">
        <v>17028</v>
      </c>
      <c r="G606" s="17">
        <v>4.0</v>
      </c>
      <c r="H606" s="17">
        <v>7.0</v>
      </c>
      <c r="I606" s="17">
        <v>4.0</v>
      </c>
      <c r="J606" s="17">
        <v>15213.0</v>
      </c>
      <c r="K606" s="17">
        <v>0.57</v>
      </c>
      <c r="L606" s="17">
        <v>26.0</v>
      </c>
      <c r="M606" s="17">
        <v>-6.0</v>
      </c>
      <c r="N606" s="6" t="s">
        <v>18212</v>
      </c>
    </row>
    <row r="607">
      <c r="A607" s="6" t="s">
        <v>18213</v>
      </c>
      <c r="B607" s="15">
        <v>45991.85023038194</v>
      </c>
      <c r="C607" s="6" t="s">
        <v>46</v>
      </c>
      <c r="D607" s="6" t="s">
        <v>1008</v>
      </c>
      <c r="E607" s="6" t="s">
        <v>152</v>
      </c>
      <c r="F607" s="6" t="s">
        <v>17031</v>
      </c>
      <c r="G607" s="17">
        <v>5.0</v>
      </c>
      <c r="H607" s="17">
        <v>2.0</v>
      </c>
      <c r="I607" s="17">
        <v>5.0</v>
      </c>
      <c r="J607" s="17">
        <v>16873.0</v>
      </c>
      <c r="K607" s="17">
        <v>0.38</v>
      </c>
      <c r="L607" s="17">
        <v>29.0</v>
      </c>
      <c r="M607" s="17">
        <v>15.75</v>
      </c>
      <c r="N607" s="6" t="s">
        <v>18214</v>
      </c>
    </row>
    <row r="608">
      <c r="A608" s="6" t="s">
        <v>18215</v>
      </c>
      <c r="B608" s="15">
        <v>45991.87439327546</v>
      </c>
      <c r="C608" s="6" t="s">
        <v>46</v>
      </c>
      <c r="D608" s="6" t="s">
        <v>3569</v>
      </c>
      <c r="E608" s="6" t="s">
        <v>152</v>
      </c>
      <c r="F608" s="6" t="s">
        <v>17031</v>
      </c>
      <c r="G608" s="17">
        <v>6.0</v>
      </c>
      <c r="H608" s="17">
        <v>6.0</v>
      </c>
      <c r="I608" s="17">
        <v>9.0</v>
      </c>
      <c r="J608" s="17">
        <v>31612.0</v>
      </c>
      <c r="K608" s="17">
        <v>0.36</v>
      </c>
      <c r="L608" s="17">
        <v>32.0</v>
      </c>
      <c r="M608" s="17">
        <v>10.4</v>
      </c>
      <c r="N608" s="6" t="s">
        <v>18216</v>
      </c>
    </row>
    <row r="609">
      <c r="A609" s="6" t="s">
        <v>18217</v>
      </c>
      <c r="B609" s="15">
        <v>45989.988826388886</v>
      </c>
      <c r="C609" s="6" t="s">
        <v>54</v>
      </c>
      <c r="D609" s="6" t="s">
        <v>1156</v>
      </c>
      <c r="E609" s="6" t="s">
        <v>152</v>
      </c>
      <c r="F609" s="6" t="s">
        <v>17028</v>
      </c>
      <c r="G609" s="17">
        <v>5.0</v>
      </c>
      <c r="H609" s="17">
        <v>7.0</v>
      </c>
      <c r="I609" s="17">
        <v>6.0</v>
      </c>
      <c r="J609" s="17">
        <v>18162.0</v>
      </c>
      <c r="K609" s="17">
        <v>0.58</v>
      </c>
      <c r="L609" s="17">
        <v>23.0</v>
      </c>
      <c r="M609" s="17">
        <v>-0.8</v>
      </c>
      <c r="N609" s="6" t="s">
        <v>18218</v>
      </c>
    </row>
    <row r="610">
      <c r="A610" s="6" t="s">
        <v>18219</v>
      </c>
      <c r="B610" s="15">
        <v>45990.83819811343</v>
      </c>
      <c r="C610" s="6" t="s">
        <v>54</v>
      </c>
      <c r="D610" s="6" t="s">
        <v>906</v>
      </c>
      <c r="E610" s="6" t="s">
        <v>16984</v>
      </c>
      <c r="F610" s="6" t="s">
        <v>17028</v>
      </c>
      <c r="G610" s="17">
        <v>4.0</v>
      </c>
      <c r="H610" s="17">
        <v>11.0</v>
      </c>
      <c r="I610" s="17">
        <v>6.0</v>
      </c>
      <c r="J610" s="17">
        <v>10849.0</v>
      </c>
      <c r="K610" s="17">
        <v>0.4</v>
      </c>
      <c r="L610" s="17">
        <v>28.0</v>
      </c>
      <c r="M610" s="17">
        <v>-12.15</v>
      </c>
      <c r="N610" s="6" t="s">
        <v>18220</v>
      </c>
    </row>
    <row r="611">
      <c r="A611" s="6" t="s">
        <v>18221</v>
      </c>
      <c r="B611" s="15">
        <v>45989.57447896991</v>
      </c>
      <c r="C611" s="6" t="s">
        <v>58</v>
      </c>
      <c r="D611" s="6" t="s">
        <v>954</v>
      </c>
      <c r="E611" s="6" t="s">
        <v>152</v>
      </c>
      <c r="F611" s="6" t="s">
        <v>17031</v>
      </c>
      <c r="G611" s="17">
        <v>3.0</v>
      </c>
      <c r="H611" s="17">
        <v>5.0</v>
      </c>
      <c r="I611" s="17">
        <v>8.0</v>
      </c>
      <c r="J611" s="17">
        <v>19096.0</v>
      </c>
      <c r="K611" s="17">
        <v>0.33</v>
      </c>
      <c r="L611" s="17">
        <v>27.0</v>
      </c>
      <c r="M611" s="17">
        <v>-0.1</v>
      </c>
      <c r="N611" s="6" t="s">
        <v>18222</v>
      </c>
    </row>
    <row r="612">
      <c r="A612" s="6" t="s">
        <v>18223</v>
      </c>
      <c r="B612" s="15">
        <v>45989.59959791666</v>
      </c>
      <c r="C612" s="6" t="s">
        <v>58</v>
      </c>
      <c r="D612" s="6" t="s">
        <v>1728</v>
      </c>
      <c r="E612" s="6" t="s">
        <v>17042</v>
      </c>
      <c r="F612" s="6" t="s">
        <v>17031</v>
      </c>
      <c r="G612" s="17">
        <v>4.0</v>
      </c>
      <c r="H612" s="17">
        <v>8.0</v>
      </c>
      <c r="I612" s="17">
        <v>5.0</v>
      </c>
      <c r="J612" s="17">
        <v>9074.0</v>
      </c>
      <c r="K612" s="17">
        <v>0.27</v>
      </c>
      <c r="L612" s="17">
        <v>23.0</v>
      </c>
      <c r="M612" s="17">
        <v>0.2</v>
      </c>
      <c r="N612" s="6" t="s">
        <v>18224</v>
      </c>
    </row>
    <row r="613">
      <c r="A613" s="6" t="s">
        <v>18225</v>
      </c>
      <c r="B613" s="15">
        <v>45989.73323370371</v>
      </c>
      <c r="C613" s="6" t="s">
        <v>58</v>
      </c>
      <c r="D613" s="6" t="s">
        <v>997</v>
      </c>
      <c r="E613" s="6" t="s">
        <v>454</v>
      </c>
      <c r="F613" s="6" t="s">
        <v>17028</v>
      </c>
      <c r="G613" s="17">
        <v>4.0</v>
      </c>
      <c r="H613" s="17">
        <v>23.0</v>
      </c>
      <c r="I613" s="17">
        <v>16.0</v>
      </c>
      <c r="J613" s="17">
        <v>34730.0</v>
      </c>
      <c r="K613" s="17">
        <v>0.47</v>
      </c>
      <c r="L613" s="17">
        <v>42.0</v>
      </c>
      <c r="M613" s="17">
        <v>7.71</v>
      </c>
      <c r="N613" s="6" t="s">
        <v>18226</v>
      </c>
    </row>
    <row r="614">
      <c r="A614" s="6" t="s">
        <v>18227</v>
      </c>
      <c r="B614" s="15">
        <v>45990.589503842595</v>
      </c>
      <c r="C614" s="6" t="s">
        <v>58</v>
      </c>
      <c r="D614" s="6" t="s">
        <v>914</v>
      </c>
      <c r="E614" s="6" t="s">
        <v>454</v>
      </c>
      <c r="F614" s="6" t="s">
        <v>17031</v>
      </c>
      <c r="G614" s="17">
        <v>2.0</v>
      </c>
      <c r="H614" s="17">
        <v>5.0</v>
      </c>
      <c r="I614" s="17">
        <v>13.0</v>
      </c>
      <c r="J614" s="17">
        <v>13754.0</v>
      </c>
      <c r="K614" s="17">
        <v>0.33</v>
      </c>
      <c r="L614" s="17">
        <v>25.0</v>
      </c>
      <c r="M614" s="17">
        <v>4.05</v>
      </c>
      <c r="N614" s="6" t="s">
        <v>18228</v>
      </c>
    </row>
    <row r="615">
      <c r="A615" s="6" t="s">
        <v>18229</v>
      </c>
      <c r="B615" s="15">
        <v>45990.65412608796</v>
      </c>
      <c r="C615" s="6" t="s">
        <v>58</v>
      </c>
      <c r="D615" s="6" t="s">
        <v>967</v>
      </c>
      <c r="E615" s="6" t="s">
        <v>16983</v>
      </c>
      <c r="F615" s="6" t="s">
        <v>17031</v>
      </c>
      <c r="G615" s="17">
        <v>12.0</v>
      </c>
      <c r="H615" s="17">
        <v>9.0</v>
      </c>
      <c r="I615" s="17">
        <v>13.0</v>
      </c>
      <c r="J615" s="17">
        <v>42103.0</v>
      </c>
      <c r="K615" s="17">
        <v>0.4</v>
      </c>
      <c r="L615" s="17">
        <v>39.0</v>
      </c>
      <c r="M615" s="17">
        <v>13.73</v>
      </c>
      <c r="N615" s="6" t="s">
        <v>18230</v>
      </c>
    </row>
    <row r="616">
      <c r="A616" s="6" t="s">
        <v>18231</v>
      </c>
      <c r="B616" s="15">
        <v>45990.72628383102</v>
      </c>
      <c r="C616" s="6" t="s">
        <v>58</v>
      </c>
      <c r="D616" s="6" t="s">
        <v>2281</v>
      </c>
      <c r="E616" s="6" t="s">
        <v>16983</v>
      </c>
      <c r="F616" s="6" t="s">
        <v>17028</v>
      </c>
      <c r="G616" s="17">
        <v>11.0</v>
      </c>
      <c r="H616" s="17">
        <v>7.0</v>
      </c>
      <c r="I616" s="17">
        <v>5.0</v>
      </c>
      <c r="J616" s="17">
        <v>28280.0</v>
      </c>
      <c r="K616" s="17">
        <v>0.55</v>
      </c>
      <c r="L616" s="17">
        <v>30.0</v>
      </c>
      <c r="M616" s="17">
        <v>-0.06</v>
      </c>
      <c r="N616" s="6" t="s">
        <v>18232</v>
      </c>
    </row>
    <row r="617">
      <c r="A617" s="6" t="s">
        <v>18233</v>
      </c>
      <c r="B617" s="15">
        <v>45991.737727534724</v>
      </c>
      <c r="C617" s="6" t="s">
        <v>58</v>
      </c>
      <c r="D617" s="6" t="s">
        <v>1291</v>
      </c>
      <c r="E617" s="6" t="s">
        <v>16983</v>
      </c>
      <c r="F617" s="6" t="s">
        <v>17028</v>
      </c>
      <c r="G617" s="17">
        <v>4.0</v>
      </c>
      <c r="H617" s="17">
        <v>8.0</v>
      </c>
      <c r="I617" s="17">
        <v>10.0</v>
      </c>
      <c r="J617" s="17">
        <v>27939.0</v>
      </c>
      <c r="K617" s="17">
        <v>0.45</v>
      </c>
      <c r="L617" s="17">
        <v>34.0</v>
      </c>
      <c r="M617" s="17">
        <v>-1.96</v>
      </c>
      <c r="N617" s="6" t="s">
        <v>18234</v>
      </c>
    </row>
    <row r="618">
      <c r="A618" s="6" t="s">
        <v>18185</v>
      </c>
      <c r="B618" s="15">
        <v>45992.000170810184</v>
      </c>
      <c r="C618" s="6" t="s">
        <v>58</v>
      </c>
      <c r="D618" s="6" t="s">
        <v>1016</v>
      </c>
      <c r="E618" s="6" t="s">
        <v>16983</v>
      </c>
      <c r="F618" s="6" t="s">
        <v>17028</v>
      </c>
      <c r="G618" s="17">
        <v>3.0</v>
      </c>
      <c r="H618" s="17">
        <v>10.0</v>
      </c>
      <c r="I618" s="17">
        <v>5.0</v>
      </c>
      <c r="J618" s="17">
        <v>19817.0</v>
      </c>
      <c r="K618" s="17">
        <v>0.42</v>
      </c>
      <c r="L618" s="17">
        <v>29.0</v>
      </c>
      <c r="M618" s="17">
        <v>-10.3</v>
      </c>
      <c r="N618" s="6" t="s">
        <v>18235</v>
      </c>
    </row>
    <row r="619">
      <c r="A619" s="6" t="s">
        <v>18236</v>
      </c>
      <c r="B619" s="15">
        <v>45991.50867141204</v>
      </c>
      <c r="C619" s="6" t="s">
        <v>73</v>
      </c>
      <c r="D619" s="6" t="s">
        <v>983</v>
      </c>
      <c r="E619" s="6" t="s">
        <v>16984</v>
      </c>
      <c r="F619" s="6" t="s">
        <v>17031</v>
      </c>
      <c r="G619" s="17">
        <v>5.0</v>
      </c>
      <c r="H619" s="17">
        <v>13.0</v>
      </c>
      <c r="I619" s="17">
        <v>17.0</v>
      </c>
      <c r="J619" s="17">
        <v>44723.0</v>
      </c>
      <c r="K619" s="17">
        <v>0.48</v>
      </c>
      <c r="L619" s="17">
        <v>44.0</v>
      </c>
      <c r="M619" s="17">
        <v>4.56</v>
      </c>
      <c r="N619" s="6" t="s">
        <v>18237</v>
      </c>
    </row>
    <row r="620">
      <c r="A620" s="6" t="s">
        <v>18238</v>
      </c>
      <c r="B620" s="15">
        <v>45991.545822141205</v>
      </c>
      <c r="C620" s="6" t="s">
        <v>73</v>
      </c>
      <c r="D620" s="6" t="s">
        <v>1039</v>
      </c>
      <c r="E620" s="6" t="s">
        <v>16984</v>
      </c>
      <c r="F620" s="6" t="s">
        <v>17028</v>
      </c>
      <c r="G620" s="17">
        <v>12.0</v>
      </c>
      <c r="H620" s="17">
        <v>8.0</v>
      </c>
      <c r="I620" s="17">
        <v>10.0</v>
      </c>
      <c r="J620" s="17">
        <v>43677.0</v>
      </c>
      <c r="K620" s="17">
        <v>0.48</v>
      </c>
      <c r="L620" s="17">
        <v>37.0</v>
      </c>
      <c r="M620" s="17">
        <v>4.45</v>
      </c>
      <c r="N620" s="6" t="s">
        <v>18239</v>
      </c>
    </row>
    <row r="621">
      <c r="A621" s="6" t="s">
        <v>18240</v>
      </c>
      <c r="B621" s="15">
        <v>45991.576399328704</v>
      </c>
      <c r="C621" s="6" t="s">
        <v>73</v>
      </c>
      <c r="D621" s="6" t="s">
        <v>1016</v>
      </c>
      <c r="E621" s="6" t="s">
        <v>16983</v>
      </c>
      <c r="F621" s="6" t="s">
        <v>17028</v>
      </c>
      <c r="G621" s="17">
        <v>11.0</v>
      </c>
      <c r="H621" s="17">
        <v>7.0</v>
      </c>
      <c r="I621" s="17">
        <v>8.0</v>
      </c>
      <c r="J621" s="17">
        <v>32553.0</v>
      </c>
      <c r="K621" s="17">
        <v>0.59</v>
      </c>
      <c r="L621" s="17">
        <v>28.0</v>
      </c>
      <c r="M621" s="17">
        <v>6.13</v>
      </c>
      <c r="N621" s="6" t="s">
        <v>18241</v>
      </c>
    </row>
    <row r="622">
      <c r="A622" s="6" t="s">
        <v>18242</v>
      </c>
      <c r="B622" s="15">
        <v>45991.59950405093</v>
      </c>
      <c r="C622" s="6" t="s">
        <v>73</v>
      </c>
      <c r="D622" s="6" t="s">
        <v>1016</v>
      </c>
      <c r="E622" s="6" t="s">
        <v>16983</v>
      </c>
      <c r="F622" s="6" t="s">
        <v>17028</v>
      </c>
      <c r="G622" s="17">
        <v>8.0</v>
      </c>
      <c r="H622" s="17">
        <v>3.0</v>
      </c>
      <c r="I622" s="17">
        <v>2.0</v>
      </c>
      <c r="J622" s="17">
        <v>25834.0</v>
      </c>
      <c r="K622" s="17">
        <v>0.48</v>
      </c>
      <c r="L622" s="17">
        <v>27.0</v>
      </c>
      <c r="M622" s="17">
        <v>6.48</v>
      </c>
      <c r="N622" s="6" t="s">
        <v>18243</v>
      </c>
    </row>
    <row r="623">
      <c r="A623" s="6" t="s">
        <v>18244</v>
      </c>
      <c r="B623" s="15">
        <v>45989.76932585648</v>
      </c>
      <c r="C623" s="6" t="s">
        <v>79</v>
      </c>
      <c r="D623" s="6" t="s">
        <v>946</v>
      </c>
      <c r="E623" s="6" t="s">
        <v>17042</v>
      </c>
      <c r="F623" s="6" t="s">
        <v>17031</v>
      </c>
      <c r="G623" s="17">
        <v>7.0</v>
      </c>
      <c r="H623" s="17">
        <v>1.0</v>
      </c>
      <c r="I623" s="17">
        <v>11.0</v>
      </c>
      <c r="J623" s="17">
        <v>12173.0</v>
      </c>
      <c r="K623" s="17">
        <v>0.56</v>
      </c>
      <c r="L623" s="17">
        <v>23.0</v>
      </c>
      <c r="M623" s="17">
        <v>18.05</v>
      </c>
      <c r="N623" s="6" t="s">
        <v>18245</v>
      </c>
    </row>
    <row r="624">
      <c r="A624" s="6" t="s">
        <v>18246</v>
      </c>
      <c r="B624" s="15">
        <v>45989.79149858796</v>
      </c>
      <c r="C624" s="6" t="s">
        <v>79</v>
      </c>
      <c r="D624" s="6" t="s">
        <v>946</v>
      </c>
      <c r="E624" s="6" t="s">
        <v>17042</v>
      </c>
      <c r="F624" s="6" t="s">
        <v>17028</v>
      </c>
      <c r="G624" s="17">
        <v>4.0</v>
      </c>
      <c r="H624" s="17">
        <v>6.0</v>
      </c>
      <c r="I624" s="17">
        <v>10.0</v>
      </c>
      <c r="J624" s="17">
        <v>19847.0</v>
      </c>
      <c r="K624" s="17">
        <v>0.7</v>
      </c>
      <c r="L624" s="17">
        <v>28.0</v>
      </c>
      <c r="M624" s="17">
        <v>1.75</v>
      </c>
      <c r="N624" s="6" t="s">
        <v>18247</v>
      </c>
    </row>
    <row r="625">
      <c r="A625" s="6" t="s">
        <v>18248</v>
      </c>
      <c r="B625" s="15">
        <v>45989.81410396991</v>
      </c>
      <c r="C625" s="6" t="s">
        <v>79</v>
      </c>
      <c r="D625" s="6" t="s">
        <v>946</v>
      </c>
      <c r="E625" s="6" t="s">
        <v>17042</v>
      </c>
      <c r="F625" s="6" t="s">
        <v>17028</v>
      </c>
      <c r="G625" s="17">
        <v>4.0</v>
      </c>
      <c r="H625" s="17">
        <v>5.0</v>
      </c>
      <c r="I625" s="17">
        <v>3.0</v>
      </c>
      <c r="J625" s="17">
        <v>7520.0</v>
      </c>
      <c r="K625" s="17">
        <v>0.5</v>
      </c>
      <c r="L625" s="17">
        <v>15.0</v>
      </c>
      <c r="M625" s="17">
        <v>-4.05</v>
      </c>
      <c r="N625" s="6" t="s">
        <v>18249</v>
      </c>
    </row>
    <row r="626">
      <c r="A626" s="6" t="s">
        <v>18250</v>
      </c>
      <c r="B626" s="15">
        <v>45989.828970462964</v>
      </c>
      <c r="C626" s="6" t="s">
        <v>79</v>
      </c>
      <c r="D626" s="6" t="s">
        <v>964</v>
      </c>
      <c r="E626" s="6" t="s">
        <v>17042</v>
      </c>
      <c r="F626" s="6" t="s">
        <v>17031</v>
      </c>
      <c r="G626" s="17">
        <v>10.0</v>
      </c>
      <c r="H626" s="17">
        <v>1.0</v>
      </c>
      <c r="I626" s="17">
        <v>9.0</v>
      </c>
      <c r="J626" s="17">
        <v>24444.0</v>
      </c>
      <c r="K626" s="17">
        <v>0.7</v>
      </c>
      <c r="L626" s="17">
        <v>32.0</v>
      </c>
      <c r="M626" s="17">
        <v>20.1</v>
      </c>
      <c r="N626" s="6" t="s">
        <v>18251</v>
      </c>
    </row>
    <row r="627">
      <c r="A627" s="6" t="s">
        <v>18252</v>
      </c>
      <c r="B627" s="15">
        <v>45989.855645104166</v>
      </c>
      <c r="C627" s="6" t="s">
        <v>79</v>
      </c>
      <c r="D627" s="6" t="s">
        <v>964</v>
      </c>
      <c r="E627" s="6" t="s">
        <v>17042</v>
      </c>
      <c r="F627" s="6" t="s">
        <v>17031</v>
      </c>
      <c r="G627" s="17">
        <v>4.0</v>
      </c>
      <c r="H627" s="17">
        <v>3.0</v>
      </c>
      <c r="I627" s="17">
        <v>2.0</v>
      </c>
      <c r="J627" s="17">
        <v>7479.0</v>
      </c>
      <c r="K627" s="17">
        <v>0.38</v>
      </c>
      <c r="L627" s="17">
        <v>15.0</v>
      </c>
      <c r="M627" s="17">
        <v>5.35</v>
      </c>
      <c r="N627" s="6" t="s">
        <v>18253</v>
      </c>
    </row>
    <row r="628">
      <c r="A628" s="6" t="s">
        <v>18254</v>
      </c>
      <c r="B628" s="15">
        <v>45989.86952702547</v>
      </c>
      <c r="C628" s="6" t="s">
        <v>79</v>
      </c>
      <c r="D628" s="6" t="s">
        <v>1316</v>
      </c>
      <c r="E628" s="6" t="s">
        <v>17042</v>
      </c>
      <c r="F628" s="6" t="s">
        <v>17031</v>
      </c>
      <c r="G628" s="17">
        <v>5.0</v>
      </c>
      <c r="H628" s="17">
        <v>2.0</v>
      </c>
      <c r="I628" s="17">
        <v>11.0</v>
      </c>
      <c r="J628" s="17">
        <v>13325.0</v>
      </c>
      <c r="K628" s="17">
        <v>0.42</v>
      </c>
      <c r="L628" s="17">
        <v>22.0</v>
      </c>
      <c r="M628" s="17">
        <v>9.5</v>
      </c>
      <c r="N628" s="6" t="s">
        <v>18255</v>
      </c>
    </row>
    <row r="629">
      <c r="A629" s="6" t="s">
        <v>18256</v>
      </c>
      <c r="B629" s="15">
        <v>45989.88860637731</v>
      </c>
      <c r="C629" s="6" t="s">
        <v>79</v>
      </c>
      <c r="D629" s="6" t="s">
        <v>1316</v>
      </c>
      <c r="E629" s="6" t="s">
        <v>17042</v>
      </c>
      <c r="F629" s="6" t="s">
        <v>17031</v>
      </c>
      <c r="G629" s="17">
        <v>15.0</v>
      </c>
      <c r="H629" s="17">
        <v>1.0</v>
      </c>
      <c r="I629" s="17">
        <v>10.0</v>
      </c>
      <c r="J629" s="17">
        <v>34988.0</v>
      </c>
      <c r="K629" s="17">
        <v>0.49</v>
      </c>
      <c r="L629" s="17">
        <v>32.0</v>
      </c>
      <c r="M629" s="17">
        <v>17.0</v>
      </c>
      <c r="N629" s="6" t="s">
        <v>18257</v>
      </c>
    </row>
    <row r="630">
      <c r="A630" s="6" t="s">
        <v>18258</v>
      </c>
      <c r="B630" s="15">
        <v>45990.77178597222</v>
      </c>
      <c r="C630" s="6" t="s">
        <v>79</v>
      </c>
      <c r="D630" s="6" t="s">
        <v>946</v>
      </c>
      <c r="E630" s="6" t="s">
        <v>17042</v>
      </c>
      <c r="F630" s="6" t="s">
        <v>17031</v>
      </c>
      <c r="G630" s="17">
        <v>4.0</v>
      </c>
      <c r="H630" s="17">
        <v>15.0</v>
      </c>
      <c r="I630" s="17">
        <v>21.0</v>
      </c>
      <c r="J630" s="17">
        <v>22382.0</v>
      </c>
      <c r="K630" s="17">
        <v>0.63</v>
      </c>
      <c r="L630" s="17">
        <v>32.0</v>
      </c>
      <c r="M630" s="17">
        <v>5.05</v>
      </c>
      <c r="N630" s="6" t="s">
        <v>18259</v>
      </c>
    </row>
    <row r="631">
      <c r="A631" s="6" t="s">
        <v>18260</v>
      </c>
      <c r="B631" s="15">
        <v>45990.799162361116</v>
      </c>
      <c r="C631" s="6" t="s">
        <v>79</v>
      </c>
      <c r="D631" s="6" t="s">
        <v>946</v>
      </c>
      <c r="E631" s="6" t="s">
        <v>17042</v>
      </c>
      <c r="F631" s="6" t="s">
        <v>17028</v>
      </c>
      <c r="G631" s="17">
        <v>2.0</v>
      </c>
      <c r="H631" s="17">
        <v>23.0</v>
      </c>
      <c r="I631" s="17">
        <v>13.0</v>
      </c>
      <c r="J631" s="17">
        <v>15256.0</v>
      </c>
      <c r="K631" s="17">
        <v>0.56</v>
      </c>
      <c r="L631" s="17">
        <v>34.0</v>
      </c>
      <c r="M631" s="17">
        <v>-5.25</v>
      </c>
      <c r="N631" s="6" t="s">
        <v>18261</v>
      </c>
    </row>
    <row r="632">
      <c r="A632" s="6" t="s">
        <v>18262</v>
      </c>
      <c r="B632" s="15">
        <v>45990.82781202546</v>
      </c>
      <c r="C632" s="6" t="s">
        <v>79</v>
      </c>
      <c r="D632" s="6" t="s">
        <v>1316</v>
      </c>
      <c r="E632" s="6" t="s">
        <v>17042</v>
      </c>
      <c r="F632" s="6" t="s">
        <v>17031</v>
      </c>
      <c r="G632" s="17">
        <v>3.0</v>
      </c>
      <c r="H632" s="17">
        <v>6.0</v>
      </c>
      <c r="I632" s="17">
        <v>19.0</v>
      </c>
      <c r="J632" s="17">
        <v>25476.0</v>
      </c>
      <c r="K632" s="17">
        <v>0.42</v>
      </c>
      <c r="L632" s="17">
        <v>36.0</v>
      </c>
      <c r="M632" s="17">
        <v>8.85</v>
      </c>
      <c r="N632" s="6" t="s">
        <v>18263</v>
      </c>
    </row>
    <row r="633">
      <c r="A633" s="6" t="s">
        <v>18264</v>
      </c>
      <c r="B633" s="15">
        <v>45990.85750210648</v>
      </c>
      <c r="C633" s="6" t="s">
        <v>79</v>
      </c>
      <c r="D633" s="6" t="s">
        <v>919</v>
      </c>
      <c r="E633" s="6" t="s">
        <v>454</v>
      </c>
      <c r="F633" s="6" t="s">
        <v>17028</v>
      </c>
      <c r="G633" s="17">
        <v>5.0</v>
      </c>
      <c r="H633" s="17">
        <v>9.0</v>
      </c>
      <c r="I633" s="17">
        <v>6.0</v>
      </c>
      <c r="J633" s="17">
        <v>17998.0</v>
      </c>
      <c r="K633" s="17">
        <v>0.42</v>
      </c>
      <c r="L633" s="17">
        <v>32.0</v>
      </c>
      <c r="M633" s="17">
        <v>1.45</v>
      </c>
      <c r="N633" s="6" t="s">
        <v>18265</v>
      </c>
    </row>
    <row r="634">
      <c r="A634" s="6" t="s">
        <v>18266</v>
      </c>
      <c r="B634" s="15">
        <v>45990.883058402775</v>
      </c>
      <c r="C634" s="6" t="s">
        <v>79</v>
      </c>
      <c r="D634" s="6" t="s">
        <v>946</v>
      </c>
      <c r="E634" s="6" t="s">
        <v>17042</v>
      </c>
      <c r="F634" s="6" t="s">
        <v>17031</v>
      </c>
      <c r="G634" s="17">
        <v>4.0</v>
      </c>
      <c r="H634" s="17">
        <v>4.0</v>
      </c>
      <c r="I634" s="17">
        <v>18.0</v>
      </c>
      <c r="J634" s="17">
        <v>12730.0</v>
      </c>
      <c r="K634" s="17">
        <v>0.67</v>
      </c>
      <c r="L634" s="17">
        <v>19.0</v>
      </c>
      <c r="M634" s="17">
        <v>12.15</v>
      </c>
      <c r="N634" s="6" t="s">
        <v>18267</v>
      </c>
    </row>
    <row r="635">
      <c r="A635" s="6" t="s">
        <v>18268</v>
      </c>
      <c r="B635" s="15">
        <v>45990.9128324537</v>
      </c>
      <c r="C635" s="6" t="s">
        <v>79</v>
      </c>
      <c r="D635" s="6" t="s">
        <v>964</v>
      </c>
      <c r="E635" s="6" t="s">
        <v>17042</v>
      </c>
      <c r="F635" s="6" t="s">
        <v>17031</v>
      </c>
      <c r="G635" s="17">
        <v>2.0</v>
      </c>
      <c r="H635" s="17">
        <v>10.0</v>
      </c>
      <c r="I635" s="17">
        <v>5.0</v>
      </c>
      <c r="J635" s="17">
        <v>13311.0</v>
      </c>
      <c r="K635" s="17">
        <v>0.35</v>
      </c>
      <c r="L635" s="17">
        <v>23.0</v>
      </c>
      <c r="M635" s="17">
        <v>-3.85</v>
      </c>
      <c r="N635" s="6" t="s">
        <v>18269</v>
      </c>
    </row>
    <row r="636">
      <c r="A636" s="6" t="s">
        <v>18270</v>
      </c>
      <c r="B636" s="15">
        <v>45990.93241064815</v>
      </c>
      <c r="C636" s="6" t="s">
        <v>79</v>
      </c>
      <c r="D636" s="6" t="s">
        <v>946</v>
      </c>
      <c r="E636" s="6" t="s">
        <v>17042</v>
      </c>
      <c r="F636" s="6" t="s">
        <v>17028</v>
      </c>
      <c r="G636" s="17">
        <v>3.0</v>
      </c>
      <c r="H636" s="17">
        <v>13.0</v>
      </c>
      <c r="I636" s="17">
        <v>14.0</v>
      </c>
      <c r="J636" s="17">
        <v>14365.0</v>
      </c>
      <c r="K636" s="17">
        <v>0.61</v>
      </c>
      <c r="L636" s="17">
        <v>34.0</v>
      </c>
      <c r="M636" s="17">
        <v>-11.45</v>
      </c>
      <c r="N636" s="6" t="s">
        <v>18271</v>
      </c>
    </row>
    <row r="637">
      <c r="A637" s="6" t="s">
        <v>18272</v>
      </c>
      <c r="B637" s="15">
        <v>45991.755297800926</v>
      </c>
      <c r="C637" s="6" t="s">
        <v>79</v>
      </c>
      <c r="D637" s="6" t="s">
        <v>946</v>
      </c>
      <c r="E637" s="6" t="s">
        <v>17042</v>
      </c>
      <c r="F637" s="6" t="s">
        <v>17031</v>
      </c>
      <c r="G637" s="17">
        <v>6.0</v>
      </c>
      <c r="H637" s="17">
        <v>5.0</v>
      </c>
      <c r="I637" s="17">
        <v>18.0</v>
      </c>
      <c r="J637" s="17">
        <v>29766.0</v>
      </c>
      <c r="K637" s="17">
        <v>0.63</v>
      </c>
      <c r="L637" s="17">
        <v>31.0</v>
      </c>
      <c r="M637" s="17">
        <v>19.95</v>
      </c>
      <c r="N637" s="6" t="s">
        <v>18273</v>
      </c>
    </row>
    <row r="638">
      <c r="A638" s="6" t="s">
        <v>18274</v>
      </c>
      <c r="B638" s="15">
        <v>45991.7800194213</v>
      </c>
      <c r="C638" s="6" t="s">
        <v>79</v>
      </c>
      <c r="D638" s="6" t="s">
        <v>1316</v>
      </c>
      <c r="E638" s="6" t="s">
        <v>17042</v>
      </c>
      <c r="F638" s="6" t="s">
        <v>17031</v>
      </c>
      <c r="G638" s="17">
        <v>2.0</v>
      </c>
      <c r="H638" s="17">
        <v>9.0</v>
      </c>
      <c r="I638" s="17">
        <v>17.0</v>
      </c>
      <c r="J638" s="17">
        <v>38061.0</v>
      </c>
      <c r="K638" s="17">
        <v>0.58</v>
      </c>
      <c r="L638" s="17">
        <v>40.0</v>
      </c>
      <c r="M638" s="17">
        <v>10.65</v>
      </c>
      <c r="N638" s="6" t="s">
        <v>18275</v>
      </c>
    </row>
    <row r="639">
      <c r="A639" s="6" t="s">
        <v>18276</v>
      </c>
      <c r="B639" s="15">
        <v>45991.81175396991</v>
      </c>
      <c r="C639" s="6" t="s">
        <v>79</v>
      </c>
      <c r="D639" s="6" t="s">
        <v>1316</v>
      </c>
      <c r="E639" s="6" t="s">
        <v>17042</v>
      </c>
      <c r="F639" s="6" t="s">
        <v>17028</v>
      </c>
      <c r="G639" s="17">
        <v>14.0</v>
      </c>
      <c r="H639" s="17">
        <v>14.0</v>
      </c>
      <c r="I639" s="17">
        <v>19.0</v>
      </c>
      <c r="J639" s="17">
        <v>44938.0</v>
      </c>
      <c r="K639" s="17">
        <v>0.56</v>
      </c>
      <c r="L639" s="17">
        <v>46.0</v>
      </c>
      <c r="M639" s="17">
        <v>4.51</v>
      </c>
      <c r="N639" s="6" t="s">
        <v>18277</v>
      </c>
    </row>
    <row r="640">
      <c r="A640" s="6" t="s">
        <v>18278</v>
      </c>
      <c r="B640" s="15">
        <v>45990.74219635417</v>
      </c>
      <c r="C640" s="6" t="s">
        <v>81</v>
      </c>
      <c r="D640" s="6" t="s">
        <v>1239</v>
      </c>
      <c r="E640" s="6" t="s">
        <v>17042</v>
      </c>
      <c r="F640" s="6" t="s">
        <v>17031</v>
      </c>
      <c r="G640" s="17">
        <v>4.0</v>
      </c>
      <c r="H640" s="17">
        <v>11.0</v>
      </c>
      <c r="I640" s="17">
        <v>19.0</v>
      </c>
      <c r="J640" s="17">
        <v>9158.0</v>
      </c>
      <c r="K640" s="17">
        <v>0.52</v>
      </c>
      <c r="L640" s="17">
        <v>33.0</v>
      </c>
      <c r="M640" s="17">
        <v>4.6</v>
      </c>
      <c r="N640" s="6" t="s">
        <v>18279</v>
      </c>
    </row>
    <row r="641">
      <c r="A641" s="6" t="s">
        <v>18280</v>
      </c>
      <c r="B641" s="15">
        <v>45990.77682315972</v>
      </c>
      <c r="C641" s="6" t="s">
        <v>81</v>
      </c>
      <c r="D641" s="6" t="s">
        <v>1425</v>
      </c>
      <c r="E641" s="6" t="s">
        <v>17042</v>
      </c>
      <c r="F641" s="6" t="s">
        <v>17028</v>
      </c>
      <c r="G641" s="17">
        <v>3.0</v>
      </c>
      <c r="H641" s="17">
        <v>2.0</v>
      </c>
      <c r="I641" s="17">
        <v>0.0</v>
      </c>
      <c r="J641" s="17">
        <v>4548.0</v>
      </c>
      <c r="K641" s="17">
        <v>0.5</v>
      </c>
      <c r="L641" s="17">
        <v>16.0</v>
      </c>
      <c r="M641" s="17">
        <v>8.5</v>
      </c>
      <c r="N641" s="6" t="s">
        <v>18281</v>
      </c>
    </row>
    <row r="642">
      <c r="A642" s="6" t="s">
        <v>18282</v>
      </c>
      <c r="B642" s="15">
        <v>45990.79204327546</v>
      </c>
      <c r="C642" s="6" t="s">
        <v>81</v>
      </c>
      <c r="D642" s="6" t="s">
        <v>1190</v>
      </c>
      <c r="E642" s="6" t="s">
        <v>17042</v>
      </c>
      <c r="F642" s="6" t="s">
        <v>17031</v>
      </c>
      <c r="G642" s="17">
        <v>1.0</v>
      </c>
      <c r="H642" s="17">
        <v>4.0</v>
      </c>
      <c r="I642" s="17">
        <v>17.0</v>
      </c>
      <c r="J642" s="17">
        <v>4464.0</v>
      </c>
      <c r="K642" s="17">
        <v>0.45</v>
      </c>
      <c r="L642" s="17">
        <v>31.0</v>
      </c>
      <c r="M642" s="17">
        <v>6.1</v>
      </c>
      <c r="N642" s="6" t="s">
        <v>18283</v>
      </c>
    </row>
    <row r="643">
      <c r="A643" s="6" t="s">
        <v>18284</v>
      </c>
      <c r="B643" s="15">
        <v>45990.81873186343</v>
      </c>
      <c r="C643" s="6" t="s">
        <v>81</v>
      </c>
      <c r="D643" s="6" t="s">
        <v>1626</v>
      </c>
      <c r="E643" s="6" t="s">
        <v>17042</v>
      </c>
      <c r="F643" s="6" t="s">
        <v>17028</v>
      </c>
      <c r="G643" s="17">
        <v>1.0</v>
      </c>
      <c r="H643" s="17">
        <v>5.0</v>
      </c>
      <c r="I643" s="17">
        <v>3.0</v>
      </c>
      <c r="J643" s="17">
        <v>2994.0</v>
      </c>
      <c r="K643" s="17">
        <v>0.4</v>
      </c>
      <c r="L643" s="17">
        <v>18.0</v>
      </c>
      <c r="M643" s="17">
        <v>-5.5</v>
      </c>
      <c r="N643" s="6" t="s">
        <v>18285</v>
      </c>
    </row>
    <row r="644">
      <c r="A644" s="6" t="s">
        <v>18286</v>
      </c>
      <c r="B644" s="15">
        <v>45989.51795258102</v>
      </c>
      <c r="C644" s="6" t="s">
        <v>91</v>
      </c>
      <c r="D644" s="6" t="s">
        <v>1132</v>
      </c>
      <c r="E644" s="6" t="s">
        <v>152</v>
      </c>
      <c r="F644" s="6" t="s">
        <v>17031</v>
      </c>
      <c r="G644" s="17">
        <v>4.0</v>
      </c>
      <c r="H644" s="17">
        <v>9.0</v>
      </c>
      <c r="I644" s="17">
        <v>5.0</v>
      </c>
      <c r="J644" s="17">
        <v>14370.0</v>
      </c>
      <c r="K644" s="17">
        <v>0.23</v>
      </c>
      <c r="L644" s="17">
        <v>32.0</v>
      </c>
      <c r="M644" s="17">
        <v>1.05</v>
      </c>
      <c r="N644" s="6" t="s">
        <v>18287</v>
      </c>
    </row>
    <row r="645">
      <c r="A645" s="6" t="s">
        <v>18288</v>
      </c>
      <c r="B645" s="15">
        <v>45991.78457797454</v>
      </c>
      <c r="C645" s="6" t="s">
        <v>95</v>
      </c>
      <c r="D645" s="6" t="s">
        <v>1034</v>
      </c>
      <c r="E645" s="6" t="s">
        <v>16984</v>
      </c>
      <c r="F645" s="6" t="s">
        <v>17028</v>
      </c>
      <c r="G645" s="17">
        <v>2.0</v>
      </c>
      <c r="H645" s="17">
        <v>3.0</v>
      </c>
      <c r="I645" s="17">
        <v>3.0</v>
      </c>
      <c r="J645" s="17">
        <v>10936.0</v>
      </c>
      <c r="K645" s="17">
        <v>0.63</v>
      </c>
      <c r="L645" s="17">
        <v>25.0</v>
      </c>
      <c r="M645" s="17">
        <v>-7.35</v>
      </c>
      <c r="N645" s="6" t="s">
        <v>18289</v>
      </c>
    </row>
    <row r="646">
      <c r="A646" s="6" t="s">
        <v>18290</v>
      </c>
      <c r="B646" s="15">
        <v>45991.806901979166</v>
      </c>
      <c r="C646" s="6" t="s">
        <v>95</v>
      </c>
      <c r="D646" s="6" t="s">
        <v>1275</v>
      </c>
      <c r="E646" s="6" t="s">
        <v>16984</v>
      </c>
      <c r="F646" s="6" t="s">
        <v>17028</v>
      </c>
      <c r="G646" s="17">
        <v>1.0</v>
      </c>
      <c r="H646" s="17">
        <v>6.0</v>
      </c>
      <c r="I646" s="17">
        <v>2.0</v>
      </c>
      <c r="J646" s="17">
        <v>7673.0</v>
      </c>
      <c r="K646" s="17">
        <v>0.25</v>
      </c>
      <c r="L646" s="17">
        <v>29.0</v>
      </c>
      <c r="M646" s="17">
        <v>-15.6</v>
      </c>
      <c r="N646" s="6" t="s">
        <v>18291</v>
      </c>
    </row>
    <row r="647">
      <c r="A647" s="6" t="s">
        <v>18292</v>
      </c>
      <c r="B647" s="15">
        <v>45992.02548140046</v>
      </c>
      <c r="C647" s="6" t="s">
        <v>42</v>
      </c>
      <c r="D647" s="6" t="s">
        <v>1236</v>
      </c>
      <c r="E647" s="6" t="s">
        <v>17042</v>
      </c>
      <c r="F647" s="6" t="s">
        <v>17031</v>
      </c>
      <c r="G647" s="17">
        <v>2.0</v>
      </c>
      <c r="H647" s="17">
        <v>5.0</v>
      </c>
      <c r="I647" s="17">
        <v>17.0</v>
      </c>
      <c r="J647" s="17">
        <v>10273.0</v>
      </c>
      <c r="K647" s="17">
        <v>0.54</v>
      </c>
      <c r="L647" s="17">
        <v>32.0</v>
      </c>
      <c r="M647" s="17">
        <v>6.4</v>
      </c>
      <c r="N647" s="6" t="s">
        <v>18293</v>
      </c>
    </row>
    <row r="648">
      <c r="A648" s="6" t="s">
        <v>18294</v>
      </c>
      <c r="B648" s="15">
        <v>45992.05591300926</v>
      </c>
      <c r="C648" s="6" t="s">
        <v>42</v>
      </c>
      <c r="D648" s="6" t="s">
        <v>2255</v>
      </c>
      <c r="E648" s="6" t="s">
        <v>454</v>
      </c>
      <c r="F648" s="6" t="s">
        <v>17028</v>
      </c>
      <c r="G648" s="17">
        <v>4.0</v>
      </c>
      <c r="H648" s="17">
        <v>10.0</v>
      </c>
      <c r="I648" s="17">
        <v>1.0</v>
      </c>
      <c r="J648" s="17">
        <v>10832.0</v>
      </c>
      <c r="K648" s="17">
        <v>0.45</v>
      </c>
      <c r="L648" s="17">
        <v>21.0</v>
      </c>
      <c r="M648" s="17">
        <v>-11.6</v>
      </c>
      <c r="N648" s="6" t="s">
        <v>18295</v>
      </c>
    </row>
    <row r="649">
      <c r="A649" s="6" t="s">
        <v>18296</v>
      </c>
      <c r="B649" s="15">
        <v>45992.058633043984</v>
      </c>
      <c r="C649" s="6" t="s">
        <v>81</v>
      </c>
      <c r="D649" s="6" t="s">
        <v>1762</v>
      </c>
      <c r="E649" s="6" t="s">
        <v>17042</v>
      </c>
      <c r="F649" s="6" t="s">
        <v>17031</v>
      </c>
      <c r="G649" s="17">
        <v>0.0</v>
      </c>
      <c r="H649" s="17">
        <v>5.0</v>
      </c>
      <c r="I649" s="17">
        <v>13.0</v>
      </c>
      <c r="J649" s="17">
        <v>6115.0</v>
      </c>
      <c r="K649" s="17">
        <v>0.46</v>
      </c>
      <c r="L649" s="17">
        <v>30.0</v>
      </c>
      <c r="M649" s="17">
        <v>3.2</v>
      </c>
      <c r="N649" s="6" t="s">
        <v>18297</v>
      </c>
    </row>
    <row r="650">
      <c r="A650" s="6" t="s">
        <v>18298</v>
      </c>
      <c r="B650" s="15">
        <v>45992.079796307866</v>
      </c>
      <c r="C650" s="6" t="s">
        <v>42</v>
      </c>
      <c r="D650" s="6" t="s">
        <v>2281</v>
      </c>
      <c r="E650" s="6" t="s">
        <v>152</v>
      </c>
      <c r="F650" s="6" t="s">
        <v>17028</v>
      </c>
      <c r="G650" s="17">
        <v>2.0</v>
      </c>
      <c r="H650" s="17">
        <v>9.0</v>
      </c>
      <c r="I650" s="17">
        <v>7.0</v>
      </c>
      <c r="J650" s="17">
        <v>14806.0</v>
      </c>
      <c r="K650" s="17">
        <v>0.23</v>
      </c>
      <c r="L650" s="17">
        <v>33.0</v>
      </c>
      <c r="M650" s="17">
        <v>-10.4</v>
      </c>
      <c r="N650" s="6" t="s">
        <v>18299</v>
      </c>
    </row>
    <row r="651">
      <c r="A651" s="6" t="s">
        <v>18300</v>
      </c>
      <c r="B651" s="15">
        <v>45992.591600381944</v>
      </c>
      <c r="C651" s="6" t="s">
        <v>58</v>
      </c>
      <c r="D651" s="6" t="s">
        <v>941</v>
      </c>
      <c r="E651" s="6" t="s">
        <v>152</v>
      </c>
      <c r="F651" s="6" t="s">
        <v>17028</v>
      </c>
      <c r="G651" s="17">
        <v>1.0</v>
      </c>
      <c r="H651" s="17">
        <v>7.0</v>
      </c>
      <c r="I651" s="17">
        <v>1.0</v>
      </c>
      <c r="J651" s="17">
        <v>9117.0</v>
      </c>
      <c r="K651" s="17">
        <v>0.29</v>
      </c>
      <c r="L651" s="17">
        <v>25.0</v>
      </c>
      <c r="M651" s="17">
        <v>-8.9</v>
      </c>
      <c r="N651" s="6" t="s">
        <v>18301</v>
      </c>
    </row>
    <row r="652">
      <c r="A652" s="6" t="s">
        <v>18302</v>
      </c>
      <c r="B652" s="15">
        <v>45992.62589752315</v>
      </c>
      <c r="C652" s="6" t="s">
        <v>37</v>
      </c>
      <c r="D652" s="6" t="s">
        <v>972</v>
      </c>
      <c r="E652" s="6" t="s">
        <v>17042</v>
      </c>
      <c r="F652" s="6" t="s">
        <v>17031</v>
      </c>
      <c r="G652" s="17">
        <v>2.0</v>
      </c>
      <c r="H652" s="17">
        <v>1.0</v>
      </c>
      <c r="I652" s="17">
        <v>14.0</v>
      </c>
      <c r="J652" s="17">
        <v>10240.0</v>
      </c>
      <c r="K652" s="17">
        <v>0.46</v>
      </c>
      <c r="L652" s="17">
        <v>28.0</v>
      </c>
      <c r="M652" s="17">
        <v>14.2</v>
      </c>
      <c r="N652" s="6" t="s">
        <v>18303</v>
      </c>
    </row>
    <row r="653">
      <c r="A653" s="6" t="s">
        <v>18304</v>
      </c>
      <c r="B653" s="15">
        <v>45992.654883668976</v>
      </c>
      <c r="C653" s="6" t="s">
        <v>37</v>
      </c>
      <c r="D653" s="6" t="s">
        <v>972</v>
      </c>
      <c r="E653" s="6" t="s">
        <v>17042</v>
      </c>
      <c r="F653" s="6" t="s">
        <v>17031</v>
      </c>
      <c r="G653" s="17">
        <v>1.0</v>
      </c>
      <c r="H653" s="17">
        <v>0.0</v>
      </c>
      <c r="I653" s="17">
        <v>5.0</v>
      </c>
      <c r="J653" s="17">
        <v>2821.0</v>
      </c>
      <c r="K653" s="17">
        <v>0.38</v>
      </c>
      <c r="L653" s="17">
        <v>16.0</v>
      </c>
      <c r="M653" s="17">
        <v>13.2</v>
      </c>
      <c r="N653" s="6" t="s">
        <v>18305</v>
      </c>
    </row>
    <row r="654">
      <c r="A654" s="6" t="s">
        <v>18306</v>
      </c>
      <c r="B654" s="15">
        <v>45992.6695496412</v>
      </c>
      <c r="C654" s="6" t="s">
        <v>109</v>
      </c>
      <c r="D654" s="6" t="s">
        <v>1190</v>
      </c>
      <c r="E654" s="6" t="s">
        <v>17042</v>
      </c>
      <c r="F654" s="6" t="s">
        <v>17031</v>
      </c>
      <c r="G654" s="17">
        <v>4.0</v>
      </c>
      <c r="H654" s="17">
        <v>1.0</v>
      </c>
      <c r="I654" s="17">
        <v>17.0</v>
      </c>
      <c r="J654" s="17">
        <v>8297.0</v>
      </c>
      <c r="K654" s="17">
        <v>0.62</v>
      </c>
      <c r="L654" s="17">
        <v>29.0</v>
      </c>
      <c r="M654" s="17">
        <v>16.85</v>
      </c>
      <c r="N654" s="6" t="s">
        <v>18307</v>
      </c>
    </row>
    <row r="655">
      <c r="A655" s="6" t="s">
        <v>18308</v>
      </c>
      <c r="B655" s="15">
        <v>45992.697052013886</v>
      </c>
      <c r="C655" s="6" t="s">
        <v>58</v>
      </c>
      <c r="D655" s="6" t="s">
        <v>949</v>
      </c>
      <c r="E655" s="6" t="s">
        <v>152</v>
      </c>
      <c r="F655" s="6" t="s">
        <v>17028</v>
      </c>
      <c r="G655" s="17">
        <v>3.0</v>
      </c>
      <c r="H655" s="17">
        <v>9.0</v>
      </c>
      <c r="I655" s="17">
        <v>3.0</v>
      </c>
      <c r="J655" s="17">
        <v>17893.0</v>
      </c>
      <c r="K655" s="17">
        <v>0.29</v>
      </c>
      <c r="L655" s="17">
        <v>27.0</v>
      </c>
      <c r="M655" s="17">
        <v>-6.7</v>
      </c>
      <c r="N655" s="6" t="s">
        <v>18309</v>
      </c>
    </row>
    <row r="656">
      <c r="A656" s="6" t="s">
        <v>18308</v>
      </c>
      <c r="B656" s="15">
        <v>45992.697052013886</v>
      </c>
      <c r="C656" s="6" t="s">
        <v>109</v>
      </c>
      <c r="D656" s="6" t="s">
        <v>1016</v>
      </c>
      <c r="E656" s="6" t="s">
        <v>16983</v>
      </c>
      <c r="F656" s="6" t="s">
        <v>17028</v>
      </c>
      <c r="G656" s="17">
        <v>1.0</v>
      </c>
      <c r="H656" s="17">
        <v>6.0</v>
      </c>
      <c r="I656" s="17">
        <v>3.0</v>
      </c>
      <c r="J656" s="17">
        <v>7913.0</v>
      </c>
      <c r="K656" s="17">
        <v>0.19</v>
      </c>
      <c r="L656" s="17">
        <v>27.0</v>
      </c>
      <c r="M656" s="17">
        <v>-11.4</v>
      </c>
      <c r="N656" s="6" t="s">
        <v>18310</v>
      </c>
    </row>
    <row r="657">
      <c r="A657" s="6" t="s">
        <v>18311</v>
      </c>
      <c r="B657" s="15">
        <v>45992.71663737269</v>
      </c>
      <c r="C657" s="6" t="s">
        <v>141</v>
      </c>
      <c r="D657" s="6" t="s">
        <v>1851</v>
      </c>
      <c r="E657" s="6" t="s">
        <v>16983</v>
      </c>
      <c r="F657" s="6" t="s">
        <v>17028</v>
      </c>
      <c r="G657" s="17">
        <v>2.0</v>
      </c>
      <c r="H657" s="17">
        <v>5.0</v>
      </c>
      <c r="I657" s="17">
        <v>2.0</v>
      </c>
      <c r="J657" s="17">
        <v>13176.0</v>
      </c>
      <c r="K657" s="17">
        <v>0.29</v>
      </c>
      <c r="L657" s="17">
        <v>28.0</v>
      </c>
      <c r="M657" s="17">
        <v>-8.7</v>
      </c>
      <c r="N657" s="6" t="s">
        <v>18312</v>
      </c>
    </row>
    <row r="658">
      <c r="A658" s="6" t="s">
        <v>18313</v>
      </c>
      <c r="B658" s="15">
        <v>45992.72300346065</v>
      </c>
      <c r="C658" s="6" t="s">
        <v>58</v>
      </c>
      <c r="D658" s="6" t="s">
        <v>1213</v>
      </c>
      <c r="E658" s="6" t="s">
        <v>17042</v>
      </c>
      <c r="F658" s="6" t="s">
        <v>17028</v>
      </c>
      <c r="G658" s="17">
        <v>1.0</v>
      </c>
      <c r="H658" s="17">
        <v>4.0</v>
      </c>
      <c r="I658" s="17">
        <v>8.0</v>
      </c>
      <c r="J658" s="17">
        <v>7720.0</v>
      </c>
      <c r="K658" s="17">
        <v>0.75</v>
      </c>
      <c r="L658" s="17">
        <v>25.0</v>
      </c>
      <c r="M658" s="17">
        <v>-2.3</v>
      </c>
      <c r="N658" s="6" t="s">
        <v>18314</v>
      </c>
    </row>
    <row r="659">
      <c r="A659" s="6" t="s">
        <v>18315</v>
      </c>
      <c r="B659" s="15">
        <v>45992.74043252315</v>
      </c>
      <c r="C659" s="6" t="s">
        <v>141</v>
      </c>
      <c r="D659" s="6" t="s">
        <v>1814</v>
      </c>
      <c r="E659" s="6" t="s">
        <v>16983</v>
      </c>
      <c r="F659" s="6" t="s">
        <v>17031</v>
      </c>
      <c r="G659" s="17">
        <v>8.0</v>
      </c>
      <c r="H659" s="17">
        <v>5.0</v>
      </c>
      <c r="I659" s="17">
        <v>9.0</v>
      </c>
      <c r="J659" s="17">
        <v>23274.0</v>
      </c>
      <c r="K659" s="17">
        <v>0.36</v>
      </c>
      <c r="L659" s="17">
        <v>28.0</v>
      </c>
      <c r="M659" s="17">
        <v>10.8</v>
      </c>
      <c r="N659" s="6" t="s">
        <v>18316</v>
      </c>
    </row>
    <row r="660">
      <c r="A660" s="6" t="s">
        <v>18313</v>
      </c>
      <c r="B660" s="15">
        <v>45992.72300346065</v>
      </c>
      <c r="C660" s="6" t="s">
        <v>109</v>
      </c>
      <c r="D660" s="6" t="s">
        <v>2171</v>
      </c>
      <c r="E660" s="6" t="s">
        <v>16983</v>
      </c>
      <c r="F660" s="6" t="s">
        <v>17028</v>
      </c>
      <c r="G660" s="17">
        <v>1.0</v>
      </c>
      <c r="H660" s="17">
        <v>5.0</v>
      </c>
      <c r="I660" s="17">
        <v>2.0</v>
      </c>
      <c r="J660" s="17">
        <v>10440.0</v>
      </c>
      <c r="K660" s="17">
        <v>0.25</v>
      </c>
      <c r="L660" s="17">
        <v>25.0</v>
      </c>
      <c r="M660" s="17">
        <v>-12.1</v>
      </c>
      <c r="N660" s="6" t="s">
        <v>18317</v>
      </c>
    </row>
    <row r="661">
      <c r="A661" s="6" t="s">
        <v>18318</v>
      </c>
      <c r="B661" s="15">
        <v>45992.63690143518</v>
      </c>
      <c r="C661" s="6" t="s">
        <v>95</v>
      </c>
      <c r="D661" s="6" t="s">
        <v>1164</v>
      </c>
      <c r="E661" s="6" t="s">
        <v>16984</v>
      </c>
      <c r="F661" s="6" t="s">
        <v>17031</v>
      </c>
      <c r="G661" s="17">
        <v>7.0</v>
      </c>
      <c r="H661" s="17">
        <v>4.0</v>
      </c>
      <c r="I661" s="17">
        <v>9.0</v>
      </c>
      <c r="J661" s="17">
        <v>24820.0</v>
      </c>
      <c r="K661" s="17">
        <v>0.55</v>
      </c>
      <c r="L661" s="17">
        <v>30.0</v>
      </c>
      <c r="M661" s="17">
        <v>9.55</v>
      </c>
      <c r="N661" s="6" t="s">
        <v>18319</v>
      </c>
    </row>
    <row r="662">
      <c r="A662" s="6" t="s">
        <v>18320</v>
      </c>
      <c r="B662" s="15">
        <v>45992.68842638889</v>
      </c>
      <c r="C662" s="6" t="s">
        <v>95</v>
      </c>
      <c r="D662" s="6" t="s">
        <v>1506</v>
      </c>
      <c r="E662" s="6" t="s">
        <v>16984</v>
      </c>
      <c r="F662" s="6" t="s">
        <v>17028</v>
      </c>
      <c r="G662" s="17">
        <v>2.0</v>
      </c>
      <c r="H662" s="17">
        <v>5.0</v>
      </c>
      <c r="I662" s="17">
        <v>5.0</v>
      </c>
      <c r="J662" s="17">
        <v>8802.0</v>
      </c>
      <c r="K662" s="17">
        <v>0.37</v>
      </c>
      <c r="L662" s="17">
        <v>25.0</v>
      </c>
      <c r="M662" s="17">
        <v>-8.4</v>
      </c>
      <c r="N662" s="6" t="s">
        <v>18321</v>
      </c>
    </row>
    <row r="663">
      <c r="A663" s="6" t="s">
        <v>18322</v>
      </c>
      <c r="B663" s="15">
        <v>45992.70911917824</v>
      </c>
      <c r="C663" s="6" t="s">
        <v>95</v>
      </c>
      <c r="D663" s="6" t="s">
        <v>1342</v>
      </c>
      <c r="E663" s="6" t="s">
        <v>16984</v>
      </c>
      <c r="F663" s="6" t="s">
        <v>17031</v>
      </c>
      <c r="G663" s="17">
        <v>11.0</v>
      </c>
      <c r="H663" s="17">
        <v>7.0</v>
      </c>
      <c r="I663" s="17">
        <v>10.0</v>
      </c>
      <c r="J663" s="17">
        <v>26808.0</v>
      </c>
      <c r="K663" s="17">
        <v>0.62</v>
      </c>
      <c r="L663" s="17">
        <v>29.0</v>
      </c>
      <c r="M663" s="17">
        <v>10.55</v>
      </c>
      <c r="N663" s="6" t="s">
        <v>18323</v>
      </c>
    </row>
    <row r="664">
      <c r="A664" s="6" t="s">
        <v>18324</v>
      </c>
      <c r="B664" s="15">
        <v>45992.657049201385</v>
      </c>
      <c r="C664" s="6" t="s">
        <v>28</v>
      </c>
      <c r="D664" s="6" t="s">
        <v>1132</v>
      </c>
      <c r="E664" s="6" t="s">
        <v>152</v>
      </c>
      <c r="F664" s="6" t="s">
        <v>17031</v>
      </c>
      <c r="G664" s="17">
        <v>7.0</v>
      </c>
      <c r="H664" s="17">
        <v>2.0</v>
      </c>
      <c r="I664" s="17">
        <v>1.0</v>
      </c>
      <c r="J664" s="17">
        <v>15887.0</v>
      </c>
      <c r="K664" s="17">
        <v>0.26</v>
      </c>
      <c r="L664" s="17">
        <v>31.0</v>
      </c>
      <c r="M664" s="17">
        <v>19.3</v>
      </c>
      <c r="N664" s="6" t="s">
        <v>18325</v>
      </c>
    </row>
    <row r="665">
      <c r="A665" s="6" t="s">
        <v>18326</v>
      </c>
      <c r="B665" s="15">
        <v>45992.77587518518</v>
      </c>
      <c r="C665" s="6" t="s">
        <v>46</v>
      </c>
      <c r="D665" s="6" t="s">
        <v>1164</v>
      </c>
      <c r="E665" s="6" t="s">
        <v>152</v>
      </c>
      <c r="F665" s="6" t="s">
        <v>17031</v>
      </c>
      <c r="G665" s="17">
        <v>7.0</v>
      </c>
      <c r="H665" s="17">
        <v>6.0</v>
      </c>
      <c r="I665" s="17">
        <v>2.0</v>
      </c>
      <c r="J665" s="17">
        <v>19305.0</v>
      </c>
      <c r="K665" s="17">
        <v>0.24</v>
      </c>
      <c r="L665" s="17">
        <v>26.0</v>
      </c>
      <c r="M665" s="17">
        <v>9.0</v>
      </c>
      <c r="N665" s="6" t="s">
        <v>18327</v>
      </c>
    </row>
    <row r="666">
      <c r="A666" s="6" t="s">
        <v>18328</v>
      </c>
      <c r="B666" s="15">
        <v>45992.79137578704</v>
      </c>
      <c r="C666" s="6" t="s">
        <v>13</v>
      </c>
      <c r="D666" s="6" t="s">
        <v>1011</v>
      </c>
      <c r="E666" s="6" t="s">
        <v>16983</v>
      </c>
      <c r="F666" s="6" t="s">
        <v>17031</v>
      </c>
      <c r="G666" s="17">
        <v>4.0</v>
      </c>
      <c r="H666" s="17">
        <v>10.0</v>
      </c>
      <c r="I666" s="17">
        <v>6.0</v>
      </c>
      <c r="J666" s="17">
        <v>23423.0</v>
      </c>
      <c r="K666" s="17">
        <v>0.19</v>
      </c>
      <c r="L666" s="17">
        <v>35.0</v>
      </c>
      <c r="M666" s="17">
        <v>-0.9</v>
      </c>
      <c r="N666" s="6" t="s">
        <v>18329</v>
      </c>
    </row>
    <row r="667">
      <c r="A667" s="6" t="s">
        <v>18330</v>
      </c>
      <c r="B667" s="15">
        <v>45992.79771856482</v>
      </c>
      <c r="C667" s="6" t="s">
        <v>42</v>
      </c>
      <c r="D667" s="6" t="s">
        <v>1190</v>
      </c>
      <c r="E667" s="6" t="s">
        <v>17042</v>
      </c>
      <c r="F667" s="6" t="s">
        <v>17031</v>
      </c>
      <c r="G667" s="17">
        <v>1.0</v>
      </c>
      <c r="H667" s="17">
        <v>5.0</v>
      </c>
      <c r="I667" s="17">
        <v>26.0</v>
      </c>
      <c r="J667" s="17">
        <v>8423.0</v>
      </c>
      <c r="K667" s="17">
        <v>0.69</v>
      </c>
      <c r="L667" s="17">
        <v>30.0</v>
      </c>
      <c r="M667" s="17">
        <v>14.5</v>
      </c>
      <c r="N667" s="6" t="s">
        <v>18331</v>
      </c>
    </row>
    <row r="668">
      <c r="A668" s="6" t="s">
        <v>18332</v>
      </c>
      <c r="B668" s="15">
        <v>45992.80221863426</v>
      </c>
      <c r="C668" s="6" t="s">
        <v>109</v>
      </c>
      <c r="D668" s="6" t="s">
        <v>1137</v>
      </c>
      <c r="E668" s="6" t="s">
        <v>16983</v>
      </c>
      <c r="F668" s="6" t="s">
        <v>17031</v>
      </c>
      <c r="G668" s="17">
        <v>4.0</v>
      </c>
      <c r="H668" s="17">
        <v>5.0</v>
      </c>
      <c r="I668" s="17">
        <v>8.0</v>
      </c>
      <c r="J668" s="17">
        <v>14480.0</v>
      </c>
      <c r="K668" s="17">
        <v>0.32</v>
      </c>
      <c r="L668" s="17">
        <v>29.0</v>
      </c>
      <c r="M668" s="17">
        <v>7.3</v>
      </c>
      <c r="N668" s="6" t="s">
        <v>18333</v>
      </c>
    </row>
    <row r="669">
      <c r="A669" s="6" t="s">
        <v>18332</v>
      </c>
      <c r="B669" s="15">
        <v>45992.80221863426</v>
      </c>
      <c r="C669" s="6" t="s">
        <v>46</v>
      </c>
      <c r="D669" s="6" t="s">
        <v>3569</v>
      </c>
      <c r="E669" s="6" t="s">
        <v>152</v>
      </c>
      <c r="F669" s="6" t="s">
        <v>17031</v>
      </c>
      <c r="G669" s="17">
        <v>14.0</v>
      </c>
      <c r="H669" s="17">
        <v>3.0</v>
      </c>
      <c r="I669" s="17">
        <v>7.0</v>
      </c>
      <c r="J669" s="17">
        <v>30369.0</v>
      </c>
      <c r="K669" s="17">
        <v>0.55</v>
      </c>
      <c r="L669" s="17">
        <v>29.0</v>
      </c>
      <c r="M669" s="17">
        <v>26.3</v>
      </c>
      <c r="N669" s="6" t="s">
        <v>18334</v>
      </c>
    </row>
    <row r="670">
      <c r="A670" s="6" t="s">
        <v>18335</v>
      </c>
      <c r="B670" s="15">
        <v>45992.79831665509</v>
      </c>
      <c r="C670" s="6" t="s">
        <v>86</v>
      </c>
      <c r="D670" s="6" t="s">
        <v>1042</v>
      </c>
      <c r="E670" s="6" t="s">
        <v>16983</v>
      </c>
      <c r="F670" s="6" t="s">
        <v>17031</v>
      </c>
      <c r="G670" s="17">
        <v>8.0</v>
      </c>
      <c r="H670" s="17">
        <v>2.0</v>
      </c>
      <c r="I670" s="17">
        <v>13.0</v>
      </c>
      <c r="J670" s="17">
        <v>25878.0</v>
      </c>
      <c r="K670" s="17">
        <v>0.47</v>
      </c>
      <c r="L670" s="17">
        <v>33.0</v>
      </c>
      <c r="M670" s="17">
        <v>20.7</v>
      </c>
      <c r="N670" s="6" t="s">
        <v>18336</v>
      </c>
    </row>
    <row r="671">
      <c r="A671" s="6" t="s">
        <v>18337</v>
      </c>
      <c r="B671" s="15">
        <v>45992.82365877315</v>
      </c>
      <c r="C671" s="6" t="s">
        <v>13</v>
      </c>
      <c r="D671" s="6" t="s">
        <v>1963</v>
      </c>
      <c r="E671" s="6" t="s">
        <v>16983</v>
      </c>
      <c r="F671" s="6" t="s">
        <v>17031</v>
      </c>
      <c r="G671" s="17">
        <v>9.0</v>
      </c>
      <c r="H671" s="17">
        <v>5.0</v>
      </c>
      <c r="I671" s="17">
        <v>10.0</v>
      </c>
      <c r="J671" s="17">
        <v>26862.0</v>
      </c>
      <c r="K671" s="17">
        <v>0.54</v>
      </c>
      <c r="L671" s="17">
        <v>30.0</v>
      </c>
      <c r="M671" s="17">
        <v>22.55</v>
      </c>
      <c r="N671" s="6" t="s">
        <v>18338</v>
      </c>
    </row>
    <row r="672">
      <c r="A672" s="6" t="s">
        <v>18339</v>
      </c>
      <c r="B672" s="15">
        <v>45992.82472725694</v>
      </c>
      <c r="C672" s="6" t="s">
        <v>42</v>
      </c>
      <c r="D672" s="6" t="s">
        <v>1923</v>
      </c>
      <c r="E672" s="6" t="s">
        <v>17042</v>
      </c>
      <c r="F672" s="6" t="s">
        <v>17031</v>
      </c>
      <c r="G672" s="17">
        <v>3.0</v>
      </c>
      <c r="H672" s="17">
        <v>4.0</v>
      </c>
      <c r="I672" s="17">
        <v>15.0</v>
      </c>
      <c r="J672" s="17">
        <v>11499.0</v>
      </c>
      <c r="K672" s="17">
        <v>0.55</v>
      </c>
      <c r="L672" s="17">
        <v>35.0</v>
      </c>
      <c r="M672" s="17">
        <v>8.5</v>
      </c>
      <c r="N672" s="6" t="s">
        <v>18340</v>
      </c>
    </row>
    <row r="673">
      <c r="A673" s="6" t="s">
        <v>18341</v>
      </c>
      <c r="B673" s="15">
        <v>45992.83597907407</v>
      </c>
      <c r="C673" s="6" t="s">
        <v>51</v>
      </c>
      <c r="D673" s="6" t="s">
        <v>1042</v>
      </c>
      <c r="E673" s="6" t="s">
        <v>16983</v>
      </c>
      <c r="F673" s="6" t="s">
        <v>17028</v>
      </c>
      <c r="G673" s="17">
        <v>9.0</v>
      </c>
      <c r="H673" s="17">
        <v>7.0</v>
      </c>
      <c r="I673" s="17">
        <v>2.0</v>
      </c>
      <c r="J673" s="17">
        <v>26609.0</v>
      </c>
      <c r="K673" s="17">
        <v>0.42</v>
      </c>
      <c r="L673" s="17">
        <v>31.0</v>
      </c>
      <c r="M673" s="17">
        <v>1.03</v>
      </c>
      <c r="N673" s="6" t="s">
        <v>18342</v>
      </c>
    </row>
    <row r="674">
      <c r="A674" s="6" t="s">
        <v>18343</v>
      </c>
      <c r="B674" s="15">
        <v>45992.836001724536</v>
      </c>
      <c r="C674" s="6" t="s">
        <v>86</v>
      </c>
      <c r="D674" s="6" t="s">
        <v>1042</v>
      </c>
      <c r="E674" s="6" t="s">
        <v>16983</v>
      </c>
      <c r="F674" s="6" t="s">
        <v>17028</v>
      </c>
      <c r="G674" s="17">
        <v>4.0</v>
      </c>
      <c r="H674" s="17">
        <v>6.0</v>
      </c>
      <c r="I674" s="17">
        <v>4.0</v>
      </c>
      <c r="J674" s="17">
        <v>8002.0</v>
      </c>
      <c r="K674" s="17">
        <v>0.62</v>
      </c>
      <c r="L674" s="17">
        <v>20.0</v>
      </c>
      <c r="M674" s="17">
        <v>0.15</v>
      </c>
      <c r="N674" s="6" t="s">
        <v>18344</v>
      </c>
    </row>
    <row r="675">
      <c r="A675" s="6" t="s">
        <v>18345</v>
      </c>
      <c r="B675" s="15">
        <v>45992.85752974537</v>
      </c>
      <c r="C675" s="6" t="s">
        <v>109</v>
      </c>
      <c r="D675" s="6" t="s">
        <v>1137</v>
      </c>
      <c r="E675" s="6" t="s">
        <v>16983</v>
      </c>
      <c r="F675" s="6" t="s">
        <v>17031</v>
      </c>
      <c r="G675" s="17">
        <v>21.0</v>
      </c>
      <c r="H675" s="17">
        <v>1.0</v>
      </c>
      <c r="I675" s="17">
        <v>5.0</v>
      </c>
      <c r="J675" s="17">
        <v>36500.0</v>
      </c>
      <c r="K675" s="17">
        <v>0.67</v>
      </c>
      <c r="L675" s="17">
        <v>32.0</v>
      </c>
      <c r="M675" s="17">
        <v>34.32</v>
      </c>
      <c r="N675" s="6" t="s">
        <v>18346</v>
      </c>
    </row>
    <row r="676">
      <c r="A676" s="6" t="s">
        <v>18347</v>
      </c>
      <c r="B676" s="15">
        <v>45992.85316248843</v>
      </c>
      <c r="C676" s="6" t="s">
        <v>42</v>
      </c>
      <c r="D676" s="6" t="s">
        <v>1611</v>
      </c>
      <c r="E676" s="6" t="s">
        <v>17042</v>
      </c>
      <c r="F676" s="6" t="s">
        <v>17028</v>
      </c>
      <c r="G676" s="17">
        <v>0.0</v>
      </c>
      <c r="H676" s="17">
        <v>10.0</v>
      </c>
      <c r="I676" s="17">
        <v>13.0</v>
      </c>
      <c r="J676" s="17">
        <v>16344.0</v>
      </c>
      <c r="K676" s="17">
        <v>0.43</v>
      </c>
      <c r="L676" s="17">
        <v>32.0</v>
      </c>
      <c r="M676" s="17">
        <v>-5.6</v>
      </c>
      <c r="N676" s="6" t="s">
        <v>18348</v>
      </c>
    </row>
    <row r="677">
      <c r="A677" s="6" t="s">
        <v>18345</v>
      </c>
      <c r="B677" s="15">
        <v>45992.85752974537</v>
      </c>
      <c r="C677" s="6" t="s">
        <v>46</v>
      </c>
      <c r="D677" s="6" t="s">
        <v>3569</v>
      </c>
      <c r="E677" s="6" t="s">
        <v>152</v>
      </c>
      <c r="F677" s="6" t="s">
        <v>17031</v>
      </c>
      <c r="G677" s="17">
        <v>10.0</v>
      </c>
      <c r="H677" s="17">
        <v>3.0</v>
      </c>
      <c r="I677" s="17">
        <v>9.0</v>
      </c>
      <c r="J677" s="17">
        <v>36410.0</v>
      </c>
      <c r="K677" s="17">
        <v>0.49</v>
      </c>
      <c r="L677" s="17">
        <v>32.0</v>
      </c>
      <c r="M677" s="17">
        <v>30.2</v>
      </c>
      <c r="N677" s="6" t="s">
        <v>18349</v>
      </c>
    </row>
    <row r="678">
      <c r="A678" s="6" t="s">
        <v>18350</v>
      </c>
      <c r="B678" s="15">
        <v>45992.88423538195</v>
      </c>
      <c r="C678" s="6" t="s">
        <v>109</v>
      </c>
      <c r="D678" s="6" t="s">
        <v>1137</v>
      </c>
      <c r="E678" s="6" t="s">
        <v>16983</v>
      </c>
      <c r="F678" s="6" t="s">
        <v>17031</v>
      </c>
      <c r="G678" s="17">
        <v>13.0</v>
      </c>
      <c r="H678" s="17">
        <v>4.0</v>
      </c>
      <c r="I678" s="17">
        <v>8.0</v>
      </c>
      <c r="J678" s="17">
        <v>28613.0</v>
      </c>
      <c r="K678" s="17">
        <v>0.55</v>
      </c>
      <c r="L678" s="17">
        <v>33.0</v>
      </c>
      <c r="M678" s="17">
        <v>19.17</v>
      </c>
      <c r="N678" s="6" t="s">
        <v>18351</v>
      </c>
    </row>
    <row r="679">
      <c r="A679" s="6" t="s">
        <v>18352</v>
      </c>
      <c r="B679" s="15">
        <v>45993.05997465277</v>
      </c>
      <c r="C679" s="6" t="s">
        <v>42</v>
      </c>
      <c r="D679" s="6" t="s">
        <v>1339</v>
      </c>
      <c r="E679" s="6" t="s">
        <v>17042</v>
      </c>
      <c r="F679" s="6" t="s">
        <v>17028</v>
      </c>
      <c r="G679" s="17">
        <v>1.0</v>
      </c>
      <c r="H679" s="17">
        <v>6.0</v>
      </c>
      <c r="I679" s="17">
        <v>7.0</v>
      </c>
      <c r="J679" s="17">
        <v>10034.0</v>
      </c>
      <c r="K679" s="17">
        <v>0.53</v>
      </c>
      <c r="L679" s="17">
        <v>32.0</v>
      </c>
      <c r="M679" s="17">
        <v>0.0</v>
      </c>
      <c r="N679" s="6" t="s">
        <v>18353</v>
      </c>
    </row>
    <row r="680">
      <c r="A680" s="6" t="s">
        <v>18350</v>
      </c>
      <c r="B680" s="15">
        <v>45992.88423538195</v>
      </c>
      <c r="C680" s="6" t="s">
        <v>46</v>
      </c>
      <c r="D680" s="6" t="s">
        <v>1008</v>
      </c>
      <c r="E680" s="6" t="s">
        <v>152</v>
      </c>
      <c r="F680" s="6" t="s">
        <v>17031</v>
      </c>
      <c r="G680" s="17">
        <v>8.0</v>
      </c>
      <c r="H680" s="17">
        <v>8.0</v>
      </c>
      <c r="I680" s="17">
        <v>7.0</v>
      </c>
      <c r="J680" s="17">
        <v>21893.0</v>
      </c>
      <c r="K680" s="17">
        <v>0.39</v>
      </c>
      <c r="L680" s="17">
        <v>33.0</v>
      </c>
      <c r="M680" s="17">
        <v>11.45</v>
      </c>
      <c r="N680" s="6" t="s">
        <v>18354</v>
      </c>
    </row>
    <row r="681">
      <c r="A681" s="6" t="s">
        <v>18355</v>
      </c>
      <c r="B681" s="15">
        <v>45992.97795202547</v>
      </c>
      <c r="C681" s="6" t="s">
        <v>81</v>
      </c>
      <c r="D681" s="6" t="s">
        <v>1762</v>
      </c>
      <c r="E681" s="6" t="s">
        <v>17042</v>
      </c>
      <c r="F681" s="6" t="s">
        <v>17031</v>
      </c>
      <c r="G681" s="17">
        <v>0.0</v>
      </c>
      <c r="H681" s="17">
        <v>12.0</v>
      </c>
      <c r="I681" s="17">
        <v>21.0</v>
      </c>
      <c r="J681" s="17">
        <v>10637.0</v>
      </c>
      <c r="K681" s="17">
        <v>0.36</v>
      </c>
      <c r="L681" s="17">
        <v>48.0</v>
      </c>
      <c r="M681" s="17">
        <v>10.3</v>
      </c>
      <c r="N681" s="6" t="s">
        <v>18356</v>
      </c>
    </row>
    <row r="682">
      <c r="A682" s="6" t="s">
        <v>18357</v>
      </c>
      <c r="B682" s="15">
        <v>45992.8801962963</v>
      </c>
      <c r="C682" s="6" t="s">
        <v>42</v>
      </c>
      <c r="D682" s="6" t="s">
        <v>1002</v>
      </c>
      <c r="E682" s="6" t="s">
        <v>17042</v>
      </c>
      <c r="F682" s="6" t="s">
        <v>17031</v>
      </c>
      <c r="G682" s="17">
        <v>4.0</v>
      </c>
      <c r="H682" s="17">
        <v>4.0</v>
      </c>
      <c r="I682" s="17">
        <v>17.0</v>
      </c>
      <c r="J682" s="17">
        <v>21582.0</v>
      </c>
      <c r="K682" s="17">
        <v>0.66</v>
      </c>
      <c r="L682" s="17">
        <v>31.0</v>
      </c>
      <c r="M682" s="17">
        <v>13.9</v>
      </c>
      <c r="N682" s="6" t="s">
        <v>18358</v>
      </c>
    </row>
    <row r="683">
      <c r="A683" s="6" t="s">
        <v>18359</v>
      </c>
      <c r="B683" s="15">
        <v>45993.04117604167</v>
      </c>
      <c r="C683" s="6" t="s">
        <v>42</v>
      </c>
      <c r="D683" s="6" t="s">
        <v>1463</v>
      </c>
      <c r="E683" s="6" t="s">
        <v>17042</v>
      </c>
      <c r="F683" s="6" t="s">
        <v>17031</v>
      </c>
      <c r="G683" s="17">
        <v>1.0</v>
      </c>
      <c r="H683" s="17">
        <v>2.0</v>
      </c>
      <c r="I683" s="17">
        <v>19.0</v>
      </c>
      <c r="J683" s="17">
        <v>3507.0</v>
      </c>
      <c r="K683" s="17">
        <v>0.63</v>
      </c>
      <c r="L683" s="17">
        <v>23.0</v>
      </c>
      <c r="M683" s="17">
        <v>11.5</v>
      </c>
      <c r="N683" s="6" t="s">
        <v>18360</v>
      </c>
    </row>
    <row r="684">
      <c r="A684" s="6" t="s">
        <v>18361</v>
      </c>
      <c r="B684" s="15">
        <v>45993.45632603009</v>
      </c>
      <c r="C684" s="6" t="s">
        <v>37</v>
      </c>
      <c r="D684" s="6" t="s">
        <v>972</v>
      </c>
      <c r="E684" s="6" t="s">
        <v>17042</v>
      </c>
      <c r="F684" s="6" t="s">
        <v>17031</v>
      </c>
      <c r="G684" s="17">
        <v>2.0</v>
      </c>
      <c r="H684" s="17">
        <v>3.0</v>
      </c>
      <c r="I684" s="17">
        <v>12.0</v>
      </c>
      <c r="J684" s="17">
        <v>5592.0</v>
      </c>
      <c r="K684" s="17">
        <v>0.5</v>
      </c>
      <c r="L684" s="17">
        <v>17.0</v>
      </c>
      <c r="M684" s="17">
        <v>8.95</v>
      </c>
      <c r="N684" s="6" t="s">
        <v>18362</v>
      </c>
    </row>
    <row r="685">
      <c r="A685" s="6" t="s">
        <v>18363</v>
      </c>
      <c r="B685" s="15">
        <v>45993.47300596065</v>
      </c>
      <c r="C685" s="6" t="s">
        <v>37</v>
      </c>
      <c r="D685" s="6" t="s">
        <v>972</v>
      </c>
      <c r="E685" s="6" t="s">
        <v>17042</v>
      </c>
      <c r="F685" s="6" t="s">
        <v>17031</v>
      </c>
      <c r="G685" s="17">
        <v>3.0</v>
      </c>
      <c r="H685" s="17">
        <v>4.0</v>
      </c>
      <c r="I685" s="17">
        <v>29.0</v>
      </c>
      <c r="J685" s="17">
        <v>8091.0</v>
      </c>
      <c r="K685" s="17">
        <v>0.64</v>
      </c>
      <c r="L685" s="17">
        <v>32.0</v>
      </c>
      <c r="M685" s="17">
        <v>16.15</v>
      </c>
      <c r="N685" s="6" t="s">
        <v>18364</v>
      </c>
    </row>
    <row r="686">
      <c r="A686" s="6" t="s">
        <v>18365</v>
      </c>
      <c r="B686" s="15">
        <v>45993.494329988425</v>
      </c>
      <c r="C686" s="6" t="s">
        <v>95</v>
      </c>
      <c r="D686" s="6" t="s">
        <v>983</v>
      </c>
      <c r="E686" s="6" t="s">
        <v>16984</v>
      </c>
      <c r="F686" s="6" t="s">
        <v>17028</v>
      </c>
      <c r="G686" s="17">
        <v>6.0</v>
      </c>
      <c r="H686" s="17">
        <v>5.0</v>
      </c>
      <c r="I686" s="17">
        <v>6.0</v>
      </c>
      <c r="J686" s="17">
        <v>12525.0</v>
      </c>
      <c r="K686" s="17">
        <v>0.55</v>
      </c>
      <c r="L686" s="17">
        <v>36.0</v>
      </c>
      <c r="M686" s="17">
        <v>2.75</v>
      </c>
      <c r="N686" s="6" t="s">
        <v>18366</v>
      </c>
    </row>
    <row r="687">
      <c r="A687" s="6" t="s">
        <v>18367</v>
      </c>
      <c r="B687" s="15">
        <v>45993.49037461806</v>
      </c>
      <c r="C687" s="6" t="s">
        <v>28</v>
      </c>
      <c r="D687" s="6" t="s">
        <v>1342</v>
      </c>
      <c r="E687" s="6" t="s">
        <v>16984</v>
      </c>
      <c r="F687" s="6" t="s">
        <v>17028</v>
      </c>
      <c r="G687" s="17">
        <v>16.0</v>
      </c>
      <c r="H687" s="17">
        <v>15.0</v>
      </c>
      <c r="I687" s="17">
        <v>7.0</v>
      </c>
      <c r="J687" s="17">
        <v>48145.0</v>
      </c>
      <c r="K687" s="17">
        <v>0.43</v>
      </c>
      <c r="L687" s="17">
        <v>50.0</v>
      </c>
      <c r="M687" s="17">
        <v>10.36</v>
      </c>
      <c r="N687" s="6" t="s">
        <v>18368</v>
      </c>
    </row>
    <row r="688">
      <c r="A688" s="6" t="s">
        <v>18369</v>
      </c>
      <c r="B688" s="15">
        <v>45993.52514935185</v>
      </c>
      <c r="C688" s="6" t="s">
        <v>109</v>
      </c>
      <c r="D688" s="6" t="s">
        <v>2171</v>
      </c>
      <c r="E688" s="6" t="s">
        <v>16983</v>
      </c>
      <c r="F688" s="6" t="s">
        <v>17031</v>
      </c>
      <c r="G688" s="17">
        <v>0.0</v>
      </c>
      <c r="H688" s="17">
        <v>3.0</v>
      </c>
      <c r="I688" s="17">
        <v>6.0</v>
      </c>
      <c r="J688" s="17">
        <v>4810.0</v>
      </c>
      <c r="K688" s="17">
        <v>0.19</v>
      </c>
      <c r="L688" s="17">
        <v>23.0</v>
      </c>
      <c r="M688" s="17">
        <v>2.8</v>
      </c>
      <c r="N688" s="6" t="s">
        <v>18370</v>
      </c>
    </row>
    <row r="689">
      <c r="A689" s="6" t="s">
        <v>18371</v>
      </c>
      <c r="B689" s="15">
        <v>45993.545805208334</v>
      </c>
      <c r="C689" s="6" t="s">
        <v>109</v>
      </c>
      <c r="D689" s="6" t="s">
        <v>1016</v>
      </c>
      <c r="E689" s="6" t="s">
        <v>16983</v>
      </c>
      <c r="F689" s="6" t="s">
        <v>17028</v>
      </c>
      <c r="G689" s="17">
        <v>4.0</v>
      </c>
      <c r="H689" s="17">
        <v>5.0</v>
      </c>
      <c r="I689" s="17">
        <v>2.0</v>
      </c>
      <c r="J689" s="17">
        <v>23054.0</v>
      </c>
      <c r="K689" s="17">
        <v>0.46</v>
      </c>
      <c r="L689" s="17">
        <v>28.0</v>
      </c>
      <c r="M689" s="17">
        <v>-3.98</v>
      </c>
      <c r="N689" s="6" t="s">
        <v>18372</v>
      </c>
    </row>
    <row r="690">
      <c r="A690" s="6" t="s">
        <v>18373</v>
      </c>
      <c r="B690" s="15">
        <v>45984.98426675926</v>
      </c>
      <c r="C690" s="6" t="s">
        <v>17169</v>
      </c>
      <c r="D690" s="6" t="s">
        <v>1057</v>
      </c>
      <c r="E690" s="6" t="s">
        <v>16984</v>
      </c>
      <c r="F690" s="6" t="s">
        <v>17028</v>
      </c>
      <c r="G690" s="17">
        <v>4.0</v>
      </c>
      <c r="H690" s="17">
        <v>6.0</v>
      </c>
      <c r="I690" s="17">
        <v>10.0</v>
      </c>
      <c r="J690" s="17">
        <v>27398.0</v>
      </c>
      <c r="K690" s="17">
        <v>0.7</v>
      </c>
      <c r="L690" s="17">
        <v>38.0</v>
      </c>
      <c r="M690" s="17">
        <v>7.65</v>
      </c>
      <c r="N690" s="6" t="s">
        <v>18374</v>
      </c>
    </row>
    <row r="691">
      <c r="A691" s="6" t="s">
        <v>18375</v>
      </c>
      <c r="B691" s="15">
        <v>45985.01396851851</v>
      </c>
      <c r="C691" s="6" t="s">
        <v>17169</v>
      </c>
      <c r="D691" s="6" t="s">
        <v>1342</v>
      </c>
      <c r="E691" s="6" t="s">
        <v>16984</v>
      </c>
      <c r="F691" s="6" t="s">
        <v>17031</v>
      </c>
      <c r="G691" s="17">
        <v>8.0</v>
      </c>
      <c r="H691" s="17">
        <v>7.0</v>
      </c>
      <c r="I691" s="17">
        <v>10.0</v>
      </c>
      <c r="J691" s="17">
        <v>30954.0</v>
      </c>
      <c r="K691" s="17">
        <v>0.47</v>
      </c>
      <c r="L691" s="17">
        <v>37.0</v>
      </c>
      <c r="M691" s="17">
        <v>15.3</v>
      </c>
      <c r="N691" s="6" t="s">
        <v>18376</v>
      </c>
    </row>
    <row r="692">
      <c r="A692" s="6" t="s">
        <v>18377</v>
      </c>
      <c r="B692" s="15">
        <v>45985.53536576389</v>
      </c>
      <c r="C692" s="6" t="s">
        <v>17169</v>
      </c>
      <c r="D692" s="6" t="s">
        <v>1275</v>
      </c>
      <c r="E692" s="6" t="s">
        <v>16984</v>
      </c>
      <c r="F692" s="6" t="s">
        <v>17031</v>
      </c>
      <c r="G692" s="17">
        <v>12.0</v>
      </c>
      <c r="H692" s="17">
        <v>6.0</v>
      </c>
      <c r="I692" s="17">
        <v>4.0</v>
      </c>
      <c r="J692" s="17">
        <v>28364.0</v>
      </c>
      <c r="K692" s="17">
        <v>0.43</v>
      </c>
      <c r="L692" s="17">
        <v>30.0</v>
      </c>
      <c r="M692" s="17">
        <v>14.9</v>
      </c>
      <c r="N692" s="6" t="s">
        <v>18378</v>
      </c>
    </row>
    <row r="693">
      <c r="A693" s="6" t="s">
        <v>18379</v>
      </c>
      <c r="B693" s="15">
        <v>45985.56113627314</v>
      </c>
      <c r="C693" s="6" t="s">
        <v>17169</v>
      </c>
      <c r="D693" s="6" t="s">
        <v>922</v>
      </c>
      <c r="E693" s="6" t="s">
        <v>16984</v>
      </c>
      <c r="F693" s="6" t="s">
        <v>17028</v>
      </c>
      <c r="G693" s="17">
        <v>2.0</v>
      </c>
      <c r="H693" s="17">
        <v>4.0</v>
      </c>
      <c r="I693" s="17">
        <v>4.0</v>
      </c>
      <c r="J693" s="17">
        <v>6908.0</v>
      </c>
      <c r="K693" s="17">
        <v>0.55</v>
      </c>
      <c r="L693" s="17">
        <v>18.0</v>
      </c>
      <c r="M693" s="17">
        <v>-9.8</v>
      </c>
      <c r="N693" s="6" t="s">
        <v>18380</v>
      </c>
    </row>
    <row r="694">
      <c r="A694" s="6" t="s">
        <v>18381</v>
      </c>
      <c r="B694" s="15">
        <v>45985.57777711806</v>
      </c>
      <c r="C694" s="6" t="s">
        <v>17169</v>
      </c>
      <c r="D694" s="6" t="s">
        <v>975</v>
      </c>
      <c r="E694" s="6" t="s">
        <v>16984</v>
      </c>
      <c r="F694" s="6" t="s">
        <v>17028</v>
      </c>
      <c r="G694" s="17">
        <v>5.0</v>
      </c>
      <c r="H694" s="17">
        <v>5.0</v>
      </c>
      <c r="I694" s="17">
        <v>2.0</v>
      </c>
      <c r="J694" s="17">
        <v>11140.0</v>
      </c>
      <c r="K694" s="17">
        <v>0.58</v>
      </c>
      <c r="L694" s="17">
        <v>22.0</v>
      </c>
      <c r="M694" s="17">
        <v>-3.25</v>
      </c>
      <c r="N694" s="6" t="s">
        <v>18382</v>
      </c>
    </row>
    <row r="695">
      <c r="A695" s="6" t="s">
        <v>18383</v>
      </c>
      <c r="B695" s="15">
        <v>45985.596856331016</v>
      </c>
      <c r="C695" s="6" t="s">
        <v>17169</v>
      </c>
      <c r="D695" s="6" t="s">
        <v>975</v>
      </c>
      <c r="E695" s="6" t="s">
        <v>16984</v>
      </c>
      <c r="F695" s="6" t="s">
        <v>17031</v>
      </c>
      <c r="G695" s="17">
        <v>4.0</v>
      </c>
      <c r="H695" s="17">
        <v>1.0</v>
      </c>
      <c r="I695" s="17">
        <v>5.0</v>
      </c>
      <c r="J695" s="17">
        <v>7718.0</v>
      </c>
      <c r="K695" s="17">
        <v>0.5</v>
      </c>
      <c r="L695" s="17">
        <v>16.0</v>
      </c>
      <c r="M695" s="17">
        <v>9.9</v>
      </c>
      <c r="N695" s="6" t="s">
        <v>18384</v>
      </c>
    </row>
    <row r="696">
      <c r="A696" s="6" t="s">
        <v>18385</v>
      </c>
      <c r="B696" s="15">
        <v>45985.610921562504</v>
      </c>
      <c r="C696" s="6" t="s">
        <v>17169</v>
      </c>
      <c r="D696" s="6" t="s">
        <v>922</v>
      </c>
      <c r="E696" s="6" t="s">
        <v>16984</v>
      </c>
      <c r="F696" s="6" t="s">
        <v>17031</v>
      </c>
      <c r="G696" s="17">
        <v>9.0</v>
      </c>
      <c r="H696" s="17">
        <v>5.0</v>
      </c>
      <c r="I696" s="17">
        <v>9.0</v>
      </c>
      <c r="J696" s="17">
        <v>23321.0</v>
      </c>
      <c r="K696" s="17">
        <v>0.39</v>
      </c>
      <c r="L696" s="17">
        <v>27.0</v>
      </c>
      <c r="M696" s="17">
        <v>20.55</v>
      </c>
      <c r="N696" s="6" t="s">
        <v>18386</v>
      </c>
    </row>
    <row r="697">
      <c r="A697" s="6" t="s">
        <v>18387</v>
      </c>
      <c r="B697" s="15">
        <v>45985.770748587965</v>
      </c>
      <c r="C697" s="6" t="s">
        <v>17169</v>
      </c>
      <c r="D697" s="6" t="s">
        <v>922</v>
      </c>
      <c r="E697" s="6" t="s">
        <v>16984</v>
      </c>
      <c r="F697" s="6" t="s">
        <v>17031</v>
      </c>
      <c r="G697" s="17">
        <v>9.0</v>
      </c>
      <c r="H697" s="17">
        <v>5.0</v>
      </c>
      <c r="I697" s="17">
        <v>9.0</v>
      </c>
      <c r="J697" s="17">
        <v>21713.0</v>
      </c>
      <c r="K697" s="17">
        <v>0.56</v>
      </c>
      <c r="L697" s="17">
        <v>28.0</v>
      </c>
      <c r="M697" s="17">
        <v>19.35</v>
      </c>
      <c r="N697" s="6" t="s">
        <v>18388</v>
      </c>
    </row>
    <row r="698">
      <c r="A698" s="6" t="s">
        <v>18389</v>
      </c>
      <c r="B698" s="15">
        <v>45985.833563576394</v>
      </c>
      <c r="C698" s="6" t="s">
        <v>17169</v>
      </c>
      <c r="D698" s="6" t="s">
        <v>922</v>
      </c>
      <c r="E698" s="6" t="s">
        <v>16984</v>
      </c>
      <c r="F698" s="6" t="s">
        <v>17031</v>
      </c>
      <c r="G698" s="17">
        <v>12.0</v>
      </c>
      <c r="H698" s="17">
        <v>10.0</v>
      </c>
      <c r="I698" s="17">
        <v>14.0</v>
      </c>
      <c r="J698" s="17">
        <v>48423.0</v>
      </c>
      <c r="K698" s="17">
        <v>0.51</v>
      </c>
      <c r="L698" s="17">
        <v>46.0</v>
      </c>
      <c r="M698" s="17">
        <v>15.36</v>
      </c>
      <c r="N698" s="6" t="s">
        <v>18390</v>
      </c>
    </row>
    <row r="699">
      <c r="A699" s="6" t="s">
        <v>18391</v>
      </c>
      <c r="B699" s="15">
        <v>45986.01217799768</v>
      </c>
      <c r="C699" s="6" t="s">
        <v>17169</v>
      </c>
      <c r="D699" s="6" t="s">
        <v>922</v>
      </c>
      <c r="E699" s="6" t="s">
        <v>16984</v>
      </c>
      <c r="F699" s="6" t="s">
        <v>17028</v>
      </c>
      <c r="G699" s="17">
        <v>6.0</v>
      </c>
      <c r="H699" s="17">
        <v>5.0</v>
      </c>
      <c r="I699" s="17">
        <v>4.0</v>
      </c>
      <c r="J699" s="17">
        <v>17283.0</v>
      </c>
      <c r="K699" s="17">
        <v>0.67</v>
      </c>
      <c r="L699" s="17">
        <v>28.0</v>
      </c>
      <c r="M699" s="17">
        <v>-3.4</v>
      </c>
      <c r="N699" s="6" t="s">
        <v>18392</v>
      </c>
    </row>
    <row r="700">
      <c r="A700" s="6" t="s">
        <v>18393</v>
      </c>
      <c r="B700" s="15">
        <v>45986.613600069446</v>
      </c>
      <c r="C700" s="6" t="s">
        <v>17169</v>
      </c>
      <c r="D700" s="6" t="s">
        <v>975</v>
      </c>
      <c r="E700" s="6" t="s">
        <v>16984</v>
      </c>
      <c r="F700" s="6" t="s">
        <v>17031</v>
      </c>
      <c r="G700" s="17">
        <v>11.0</v>
      </c>
      <c r="H700" s="17">
        <v>3.0</v>
      </c>
      <c r="I700" s="17">
        <v>12.0</v>
      </c>
      <c r="J700" s="17">
        <v>33416.0</v>
      </c>
      <c r="K700" s="17">
        <v>0.53</v>
      </c>
      <c r="L700" s="17">
        <v>27.0</v>
      </c>
      <c r="M700" s="17">
        <v>19.8</v>
      </c>
      <c r="N700" s="6" t="s">
        <v>18394</v>
      </c>
    </row>
    <row r="701">
      <c r="A701" s="6" t="s">
        <v>18395</v>
      </c>
      <c r="B701" s="15">
        <v>45986.873429375</v>
      </c>
      <c r="C701" s="6" t="s">
        <v>17169</v>
      </c>
      <c r="D701" s="6" t="s">
        <v>922</v>
      </c>
      <c r="E701" s="6" t="s">
        <v>16984</v>
      </c>
      <c r="F701" s="6" t="s">
        <v>17028</v>
      </c>
      <c r="G701" s="17">
        <v>19.0</v>
      </c>
      <c r="H701" s="17">
        <v>13.0</v>
      </c>
      <c r="I701" s="17">
        <v>12.0</v>
      </c>
      <c r="J701" s="17">
        <v>39103.0</v>
      </c>
      <c r="K701" s="17">
        <v>0.66</v>
      </c>
      <c r="L701" s="17">
        <v>30.0</v>
      </c>
      <c r="M701" s="17">
        <v>7.41</v>
      </c>
      <c r="N701" s="6" t="s">
        <v>18396</v>
      </c>
    </row>
    <row r="702">
      <c r="A702" s="6" t="s">
        <v>18397</v>
      </c>
      <c r="B702" s="15">
        <v>45987.68122900463</v>
      </c>
      <c r="C702" s="6" t="s">
        <v>17169</v>
      </c>
      <c r="D702" s="6" t="s">
        <v>922</v>
      </c>
      <c r="E702" s="6" t="s">
        <v>16984</v>
      </c>
      <c r="F702" s="6" t="s">
        <v>17031</v>
      </c>
      <c r="G702" s="17">
        <v>7.0</v>
      </c>
      <c r="H702" s="17">
        <v>3.0</v>
      </c>
      <c r="I702" s="17">
        <v>9.0</v>
      </c>
      <c r="J702" s="17">
        <v>11372.0</v>
      </c>
      <c r="K702" s="17">
        <v>0.46</v>
      </c>
      <c r="L702" s="17">
        <v>21.0</v>
      </c>
      <c r="M702" s="17">
        <v>20.2</v>
      </c>
      <c r="N702" s="6" t="s">
        <v>18398</v>
      </c>
    </row>
    <row r="703">
      <c r="A703" s="6" t="s">
        <v>18399</v>
      </c>
      <c r="B703" s="15">
        <v>45987.787323275465</v>
      </c>
      <c r="C703" s="6" t="s">
        <v>17169</v>
      </c>
      <c r="D703" s="6" t="s">
        <v>922</v>
      </c>
      <c r="E703" s="6" t="s">
        <v>16984</v>
      </c>
      <c r="F703" s="6" t="s">
        <v>17028</v>
      </c>
      <c r="G703" s="17">
        <v>4.0</v>
      </c>
      <c r="H703" s="17">
        <v>9.0</v>
      </c>
      <c r="I703" s="17">
        <v>9.0</v>
      </c>
      <c r="J703" s="17">
        <v>17201.0</v>
      </c>
      <c r="K703" s="17">
        <v>0.5</v>
      </c>
      <c r="L703" s="17">
        <v>30.0</v>
      </c>
      <c r="M703" s="17">
        <v>-6.3</v>
      </c>
      <c r="N703" s="6" t="s">
        <v>18400</v>
      </c>
    </row>
    <row r="704">
      <c r="A704" s="6" t="s">
        <v>18401</v>
      </c>
      <c r="B704" s="15">
        <v>45988.037769409726</v>
      </c>
      <c r="C704" s="6" t="s">
        <v>17169</v>
      </c>
      <c r="D704" s="6" t="s">
        <v>922</v>
      </c>
      <c r="E704" s="6" t="s">
        <v>16984</v>
      </c>
      <c r="F704" s="6" t="s">
        <v>17028</v>
      </c>
      <c r="G704" s="17">
        <v>8.0</v>
      </c>
      <c r="H704" s="17">
        <v>8.0</v>
      </c>
      <c r="I704" s="17">
        <v>13.0</v>
      </c>
      <c r="J704" s="17">
        <v>34651.0</v>
      </c>
      <c r="K704" s="17">
        <v>0.62</v>
      </c>
      <c r="L704" s="17">
        <v>47.0</v>
      </c>
      <c r="M704" s="17">
        <v>10.5</v>
      </c>
      <c r="N704" s="6" t="s">
        <v>18402</v>
      </c>
    </row>
    <row r="705">
      <c r="A705" s="6" t="s">
        <v>18403</v>
      </c>
      <c r="B705" s="15">
        <v>45988.71691148148</v>
      </c>
      <c r="C705" s="6" t="s">
        <v>17169</v>
      </c>
      <c r="D705" s="6" t="s">
        <v>922</v>
      </c>
      <c r="E705" s="6" t="s">
        <v>16984</v>
      </c>
      <c r="F705" s="6" t="s">
        <v>17031</v>
      </c>
      <c r="G705" s="17">
        <v>18.0</v>
      </c>
      <c r="H705" s="17">
        <v>7.0</v>
      </c>
      <c r="I705" s="17">
        <v>18.0</v>
      </c>
      <c r="J705" s="17">
        <v>53820.0</v>
      </c>
      <c r="K705" s="17">
        <v>0.65</v>
      </c>
      <c r="L705" s="17">
        <v>52.0</v>
      </c>
      <c r="M705" s="17">
        <v>28.0</v>
      </c>
      <c r="N705" s="6" t="s">
        <v>18404</v>
      </c>
    </row>
    <row r="706">
      <c r="A706" s="6" t="s">
        <v>18405</v>
      </c>
      <c r="B706" s="15">
        <v>45988.82372231482</v>
      </c>
      <c r="C706" s="6" t="s">
        <v>17169</v>
      </c>
      <c r="D706" s="6" t="s">
        <v>922</v>
      </c>
      <c r="E706" s="6" t="s">
        <v>16984</v>
      </c>
      <c r="F706" s="6" t="s">
        <v>17028</v>
      </c>
      <c r="G706" s="17">
        <v>12.0</v>
      </c>
      <c r="H706" s="17">
        <v>7.0</v>
      </c>
      <c r="I706" s="17">
        <v>7.0</v>
      </c>
      <c r="J706" s="17">
        <v>26913.0</v>
      </c>
      <c r="K706" s="17">
        <v>0.66</v>
      </c>
      <c r="L706" s="17">
        <v>32.0</v>
      </c>
      <c r="M706" s="17">
        <v>8.55</v>
      </c>
      <c r="N706" s="6" t="s">
        <v>18406</v>
      </c>
    </row>
    <row r="707">
      <c r="A707" s="6" t="s">
        <v>18407</v>
      </c>
      <c r="B707" s="15">
        <v>45988.875588310184</v>
      </c>
      <c r="C707" s="6" t="s">
        <v>17169</v>
      </c>
      <c r="D707" s="6" t="s">
        <v>922</v>
      </c>
      <c r="E707" s="6" t="s">
        <v>16984</v>
      </c>
      <c r="F707" s="6" t="s">
        <v>17031</v>
      </c>
      <c r="G707" s="17">
        <v>12.0</v>
      </c>
      <c r="H707" s="17">
        <v>11.0</v>
      </c>
      <c r="I707" s="17">
        <v>14.0</v>
      </c>
      <c r="J707" s="17">
        <v>31211.0</v>
      </c>
      <c r="K707" s="17">
        <v>0.43</v>
      </c>
      <c r="L707" s="17">
        <v>41.0</v>
      </c>
      <c r="M707" s="17">
        <v>13.46</v>
      </c>
      <c r="N707" s="6" t="s">
        <v>18408</v>
      </c>
    </row>
    <row r="708">
      <c r="A708" s="6" t="s">
        <v>18409</v>
      </c>
      <c r="B708" s="15">
        <v>45989.05401195602</v>
      </c>
      <c r="C708" s="6" t="s">
        <v>17169</v>
      </c>
      <c r="D708" s="6" t="s">
        <v>922</v>
      </c>
      <c r="E708" s="6" t="s">
        <v>16984</v>
      </c>
      <c r="F708" s="6" t="s">
        <v>17031</v>
      </c>
      <c r="G708" s="17">
        <v>11.0</v>
      </c>
      <c r="H708" s="17">
        <v>8.0</v>
      </c>
      <c r="I708" s="17">
        <v>9.0</v>
      </c>
      <c r="J708" s="17">
        <v>34127.0</v>
      </c>
      <c r="K708" s="17">
        <v>0.42</v>
      </c>
      <c r="L708" s="17">
        <v>37.0</v>
      </c>
      <c r="M708" s="17">
        <v>11.15</v>
      </c>
      <c r="N708" s="6" t="s">
        <v>18410</v>
      </c>
    </row>
    <row r="709">
      <c r="A709" s="6" t="s">
        <v>18411</v>
      </c>
      <c r="B709" s="15">
        <v>45989.531828148145</v>
      </c>
      <c r="C709" s="6" t="s">
        <v>17169</v>
      </c>
      <c r="D709" s="6" t="s">
        <v>922</v>
      </c>
      <c r="E709" s="6" t="s">
        <v>16984</v>
      </c>
      <c r="F709" s="6" t="s">
        <v>17031</v>
      </c>
      <c r="G709" s="17">
        <v>11.0</v>
      </c>
      <c r="H709" s="17">
        <v>3.0</v>
      </c>
      <c r="I709" s="17">
        <v>9.0</v>
      </c>
      <c r="J709" s="17">
        <v>21185.0</v>
      </c>
      <c r="K709" s="17">
        <v>0.53</v>
      </c>
      <c r="L709" s="17">
        <v>26.0</v>
      </c>
      <c r="M709" s="17">
        <v>22.6</v>
      </c>
      <c r="N709" s="6" t="s">
        <v>18412</v>
      </c>
    </row>
    <row r="710">
      <c r="A710" s="6" t="s">
        <v>18413</v>
      </c>
      <c r="B710" s="15">
        <v>45989.55616702547</v>
      </c>
      <c r="C710" s="6" t="s">
        <v>17169</v>
      </c>
      <c r="D710" s="6" t="s">
        <v>922</v>
      </c>
      <c r="E710" s="6" t="s">
        <v>16984</v>
      </c>
      <c r="F710" s="6" t="s">
        <v>17028</v>
      </c>
      <c r="G710" s="17">
        <v>1.0</v>
      </c>
      <c r="H710" s="17">
        <v>4.0</v>
      </c>
      <c r="I710" s="17">
        <v>1.0</v>
      </c>
      <c r="J710" s="17">
        <v>5302.0</v>
      </c>
      <c r="K710" s="17">
        <v>0.5</v>
      </c>
      <c r="L710" s="17">
        <v>15.0</v>
      </c>
      <c r="M710" s="17">
        <v>-13.45</v>
      </c>
      <c r="N710" s="6" t="s">
        <v>18414</v>
      </c>
    </row>
    <row r="711">
      <c r="A711" s="6" t="s">
        <v>18415</v>
      </c>
      <c r="B711" s="15">
        <v>45989.640603935186</v>
      </c>
      <c r="C711" s="6" t="s">
        <v>17169</v>
      </c>
      <c r="D711" s="6" t="s">
        <v>922</v>
      </c>
      <c r="E711" s="6" t="s">
        <v>16984</v>
      </c>
      <c r="F711" s="6" t="s">
        <v>17031</v>
      </c>
      <c r="G711" s="17">
        <v>5.0</v>
      </c>
      <c r="H711" s="17">
        <v>3.0</v>
      </c>
      <c r="I711" s="17">
        <v>8.0</v>
      </c>
      <c r="J711" s="17">
        <v>12993.0</v>
      </c>
      <c r="K711" s="17">
        <v>0.38</v>
      </c>
      <c r="L711" s="17">
        <v>27.0</v>
      </c>
      <c r="M711" s="17">
        <v>21.5</v>
      </c>
      <c r="N711" s="6" t="s">
        <v>18416</v>
      </c>
    </row>
    <row r="712">
      <c r="A712" s="6" t="s">
        <v>18417</v>
      </c>
      <c r="B712" s="15">
        <v>45989.66552472222</v>
      </c>
      <c r="C712" s="6" t="s">
        <v>17169</v>
      </c>
      <c r="D712" s="6" t="s">
        <v>922</v>
      </c>
      <c r="E712" s="6" t="s">
        <v>16984</v>
      </c>
      <c r="F712" s="6" t="s">
        <v>17031</v>
      </c>
      <c r="G712" s="17">
        <v>13.0</v>
      </c>
      <c r="H712" s="17">
        <v>4.0</v>
      </c>
      <c r="I712" s="17">
        <v>12.0</v>
      </c>
      <c r="J712" s="17">
        <v>22617.0</v>
      </c>
      <c r="K712" s="17">
        <v>0.61</v>
      </c>
      <c r="L712" s="17">
        <v>28.0</v>
      </c>
      <c r="M712" s="17">
        <v>37.75</v>
      </c>
      <c r="N712" s="6" t="s">
        <v>18418</v>
      </c>
    </row>
    <row r="713">
      <c r="A713" s="6" t="s">
        <v>18419</v>
      </c>
      <c r="B713" s="15">
        <v>45989.69851616898</v>
      </c>
      <c r="C713" s="6" t="s">
        <v>17169</v>
      </c>
      <c r="D713" s="6" t="s">
        <v>922</v>
      </c>
      <c r="E713" s="6" t="s">
        <v>16984</v>
      </c>
      <c r="F713" s="6" t="s">
        <v>17031</v>
      </c>
      <c r="G713" s="17">
        <v>9.0</v>
      </c>
      <c r="H713" s="17">
        <v>4.0</v>
      </c>
      <c r="I713" s="17">
        <v>9.0</v>
      </c>
      <c r="J713" s="17">
        <v>20203.0</v>
      </c>
      <c r="K713" s="17">
        <v>0.42</v>
      </c>
      <c r="L713" s="17">
        <v>28.0</v>
      </c>
      <c r="M713" s="17">
        <v>17.1</v>
      </c>
      <c r="N713" s="6" t="s">
        <v>18420</v>
      </c>
    </row>
    <row r="714">
      <c r="A714" s="6" t="s">
        <v>18421</v>
      </c>
      <c r="B714" s="15">
        <v>45989.73863449074</v>
      </c>
      <c r="C714" s="6" t="s">
        <v>17169</v>
      </c>
      <c r="D714" s="6" t="s">
        <v>922</v>
      </c>
      <c r="E714" s="6" t="s">
        <v>16984</v>
      </c>
      <c r="F714" s="6" t="s">
        <v>17031</v>
      </c>
      <c r="G714" s="17">
        <v>12.0</v>
      </c>
      <c r="H714" s="17">
        <v>10.0</v>
      </c>
      <c r="I714" s="17">
        <v>12.0</v>
      </c>
      <c r="J714" s="17">
        <v>23579.0</v>
      </c>
      <c r="K714" s="17">
        <v>0.6</v>
      </c>
      <c r="L714" s="17">
        <v>32.0</v>
      </c>
      <c r="M714" s="17">
        <v>11.01</v>
      </c>
      <c r="N714" s="6" t="s">
        <v>18422</v>
      </c>
    </row>
    <row r="715">
      <c r="A715" s="6" t="s">
        <v>18423</v>
      </c>
      <c r="B715" s="15">
        <v>45989.8087289699</v>
      </c>
      <c r="C715" s="6" t="s">
        <v>17169</v>
      </c>
      <c r="D715" s="6" t="s">
        <v>1275</v>
      </c>
      <c r="E715" s="6" t="s">
        <v>16984</v>
      </c>
      <c r="F715" s="6" t="s">
        <v>17028</v>
      </c>
      <c r="G715" s="17">
        <v>9.0</v>
      </c>
      <c r="H715" s="17">
        <v>8.0</v>
      </c>
      <c r="I715" s="17">
        <v>5.0</v>
      </c>
      <c r="J715" s="17">
        <v>15849.0</v>
      </c>
      <c r="K715" s="17">
        <v>0.5</v>
      </c>
      <c r="L715" s="17">
        <v>31.0</v>
      </c>
      <c r="M715" s="17">
        <v>2.65</v>
      </c>
      <c r="N715" s="6" t="s">
        <v>18424</v>
      </c>
    </row>
    <row r="716">
      <c r="A716" s="6" t="s">
        <v>18425</v>
      </c>
      <c r="B716" s="15">
        <v>45989.994724143515</v>
      </c>
      <c r="C716" s="6" t="s">
        <v>17169</v>
      </c>
      <c r="D716" s="6" t="s">
        <v>922</v>
      </c>
      <c r="E716" s="6" t="s">
        <v>16984</v>
      </c>
      <c r="F716" s="6" t="s">
        <v>17031</v>
      </c>
      <c r="G716" s="17">
        <v>5.0</v>
      </c>
      <c r="H716" s="17">
        <v>7.0</v>
      </c>
      <c r="I716" s="17">
        <v>11.0</v>
      </c>
      <c r="J716" s="17">
        <v>15978.0</v>
      </c>
      <c r="K716" s="17">
        <v>0.41</v>
      </c>
      <c r="L716" s="17">
        <v>29.0</v>
      </c>
      <c r="M716" s="17">
        <v>10.7</v>
      </c>
      <c r="N716" s="6" t="s">
        <v>18426</v>
      </c>
    </row>
    <row r="717">
      <c r="A717" s="6" t="s">
        <v>18427</v>
      </c>
      <c r="B717" s="15">
        <v>45990.07802793982</v>
      </c>
      <c r="C717" s="6" t="s">
        <v>17169</v>
      </c>
      <c r="D717" s="6" t="s">
        <v>922</v>
      </c>
      <c r="E717" s="6" t="s">
        <v>16984</v>
      </c>
      <c r="F717" s="6" t="s">
        <v>17031</v>
      </c>
      <c r="G717" s="17">
        <v>9.0</v>
      </c>
      <c r="H717" s="17">
        <v>1.0</v>
      </c>
      <c r="I717" s="17">
        <v>10.0</v>
      </c>
      <c r="J717" s="17">
        <v>15940.0</v>
      </c>
      <c r="K717" s="17">
        <v>0.56</v>
      </c>
      <c r="L717" s="17">
        <v>26.0</v>
      </c>
      <c r="M717" s="17">
        <v>40.7</v>
      </c>
      <c r="N717" s="6" t="s">
        <v>18428</v>
      </c>
    </row>
    <row r="718">
      <c r="A718" s="6" t="s">
        <v>18429</v>
      </c>
      <c r="B718" s="15">
        <v>45991.56385320602</v>
      </c>
      <c r="C718" s="6" t="s">
        <v>17169</v>
      </c>
      <c r="D718" s="6" t="s">
        <v>922</v>
      </c>
      <c r="E718" s="6" t="s">
        <v>16984</v>
      </c>
      <c r="F718" s="6" t="s">
        <v>17028</v>
      </c>
      <c r="G718" s="17">
        <v>4.0</v>
      </c>
      <c r="H718" s="17">
        <v>6.0</v>
      </c>
      <c r="I718" s="17">
        <v>5.0</v>
      </c>
      <c r="J718" s="17">
        <v>12829.0</v>
      </c>
      <c r="K718" s="17">
        <v>0.56</v>
      </c>
      <c r="L718" s="17">
        <v>27.0</v>
      </c>
      <c r="M718" s="17">
        <v>-13.95</v>
      </c>
      <c r="N718" s="6" t="s">
        <v>18430</v>
      </c>
    </row>
    <row r="719">
      <c r="A719" s="6" t="s">
        <v>18431</v>
      </c>
      <c r="B719" s="15">
        <v>45991.59034862269</v>
      </c>
      <c r="C719" s="6" t="s">
        <v>17169</v>
      </c>
      <c r="D719" s="6" t="s">
        <v>922</v>
      </c>
      <c r="E719" s="6" t="s">
        <v>16984</v>
      </c>
      <c r="F719" s="6" t="s">
        <v>17028</v>
      </c>
      <c r="G719" s="17">
        <v>4.0</v>
      </c>
      <c r="H719" s="17">
        <v>14.0</v>
      </c>
      <c r="I719" s="17">
        <v>7.0</v>
      </c>
      <c r="J719" s="17">
        <v>22077.0</v>
      </c>
      <c r="K719" s="17">
        <v>0.38</v>
      </c>
      <c r="L719" s="17">
        <v>35.0</v>
      </c>
      <c r="M719" s="17">
        <v>-9.35</v>
      </c>
      <c r="N719" s="6" t="s">
        <v>18432</v>
      </c>
    </row>
    <row r="720">
      <c r="A720" s="6" t="s">
        <v>18433</v>
      </c>
      <c r="B720" s="15">
        <v>45991.629709976856</v>
      </c>
      <c r="C720" s="6" t="s">
        <v>17169</v>
      </c>
      <c r="D720" s="6" t="s">
        <v>1327</v>
      </c>
      <c r="E720" s="6" t="s">
        <v>16984</v>
      </c>
      <c r="F720" s="6" t="s">
        <v>17031</v>
      </c>
      <c r="G720" s="17">
        <v>4.0</v>
      </c>
      <c r="H720" s="17">
        <v>5.0</v>
      </c>
      <c r="I720" s="17">
        <v>18.0</v>
      </c>
      <c r="J720" s="17">
        <v>17469.0</v>
      </c>
      <c r="K720" s="17">
        <v>0.69</v>
      </c>
      <c r="L720" s="17">
        <v>29.0</v>
      </c>
      <c r="M720" s="17">
        <v>19.25</v>
      </c>
      <c r="N720" s="6" t="s">
        <v>18434</v>
      </c>
    </row>
    <row r="721">
      <c r="A721" s="6" t="s">
        <v>18435</v>
      </c>
      <c r="B721" s="15">
        <v>45991.66829686343</v>
      </c>
      <c r="C721" s="6" t="s">
        <v>17169</v>
      </c>
      <c r="D721" s="6" t="s">
        <v>1327</v>
      </c>
      <c r="E721" s="6" t="s">
        <v>16984</v>
      </c>
      <c r="F721" s="6" t="s">
        <v>17028</v>
      </c>
      <c r="G721" s="17">
        <v>7.0</v>
      </c>
      <c r="H721" s="17">
        <v>10.0</v>
      </c>
      <c r="I721" s="17">
        <v>9.0</v>
      </c>
      <c r="J721" s="17">
        <v>13224.0</v>
      </c>
      <c r="K721" s="17">
        <v>0.67</v>
      </c>
      <c r="L721" s="17">
        <v>29.0</v>
      </c>
      <c r="M721" s="17">
        <v>-8.75</v>
      </c>
      <c r="N721" s="6" t="s">
        <v>18436</v>
      </c>
    </row>
    <row r="722">
      <c r="A722" s="6" t="s">
        <v>18437</v>
      </c>
      <c r="B722" s="15">
        <v>45991.710504930554</v>
      </c>
      <c r="C722" s="6" t="s">
        <v>17169</v>
      </c>
      <c r="D722" s="6" t="s">
        <v>1275</v>
      </c>
      <c r="E722" s="6" t="s">
        <v>16984</v>
      </c>
      <c r="F722" s="6" t="s">
        <v>17028</v>
      </c>
      <c r="G722" s="17">
        <v>17.0</v>
      </c>
      <c r="H722" s="17">
        <v>9.0</v>
      </c>
      <c r="I722" s="17">
        <v>4.0</v>
      </c>
      <c r="J722" s="17">
        <v>33987.0</v>
      </c>
      <c r="K722" s="17">
        <v>0.55</v>
      </c>
      <c r="L722" s="17">
        <v>34.0</v>
      </c>
      <c r="M722" s="17">
        <v>2.25</v>
      </c>
      <c r="N722" s="6" t="s">
        <v>18438</v>
      </c>
    </row>
    <row r="723">
      <c r="A723" s="6" t="s">
        <v>18439</v>
      </c>
      <c r="B723" s="15">
        <v>45991.793065694445</v>
      </c>
      <c r="C723" s="6" t="s">
        <v>17169</v>
      </c>
      <c r="D723" s="6" t="s">
        <v>3393</v>
      </c>
      <c r="E723" s="6" t="s">
        <v>16984</v>
      </c>
      <c r="F723" s="6" t="s">
        <v>17028</v>
      </c>
      <c r="G723" s="17">
        <v>2.0</v>
      </c>
      <c r="H723" s="17">
        <v>1.0</v>
      </c>
      <c r="I723" s="17">
        <v>0.0</v>
      </c>
      <c r="J723" s="17">
        <v>2420.0</v>
      </c>
      <c r="K723" s="17">
        <v>0.1</v>
      </c>
      <c r="L723" s="17">
        <v>20.0</v>
      </c>
      <c r="M723" s="17">
        <v>-14.75</v>
      </c>
      <c r="N723" s="6" t="s">
        <v>18440</v>
      </c>
    </row>
    <row r="724">
      <c r="A724" s="6" t="s">
        <v>18441</v>
      </c>
      <c r="B724" s="15">
        <v>45991.97426292824</v>
      </c>
      <c r="C724" s="6" t="s">
        <v>17169</v>
      </c>
      <c r="D724" s="6" t="s">
        <v>922</v>
      </c>
      <c r="E724" s="6" t="s">
        <v>16984</v>
      </c>
      <c r="F724" s="6" t="s">
        <v>17031</v>
      </c>
      <c r="G724" s="17">
        <v>16.0</v>
      </c>
      <c r="H724" s="17">
        <v>1.0</v>
      </c>
      <c r="I724" s="17">
        <v>9.0</v>
      </c>
      <c r="J724" s="17">
        <v>26531.0</v>
      </c>
      <c r="K724" s="17">
        <v>0.58</v>
      </c>
      <c r="L724" s="17">
        <v>29.0</v>
      </c>
      <c r="M724" s="17">
        <v>21.9</v>
      </c>
      <c r="N724" s="6" t="s">
        <v>18442</v>
      </c>
    </row>
    <row r="725">
      <c r="A725" s="6" t="s">
        <v>18443</v>
      </c>
      <c r="B725" s="15">
        <v>45992.00184997685</v>
      </c>
      <c r="C725" s="6" t="s">
        <v>17169</v>
      </c>
      <c r="D725" s="6" t="s">
        <v>3393</v>
      </c>
      <c r="E725" s="6" t="s">
        <v>16984</v>
      </c>
      <c r="F725" s="6" t="s">
        <v>17031</v>
      </c>
      <c r="G725" s="17">
        <v>9.0</v>
      </c>
      <c r="H725" s="17">
        <v>4.0</v>
      </c>
      <c r="I725" s="17">
        <v>12.0</v>
      </c>
      <c r="J725" s="17">
        <v>24008.0</v>
      </c>
      <c r="K725" s="17">
        <v>0.57</v>
      </c>
      <c r="L725" s="17">
        <v>30.0</v>
      </c>
      <c r="M725" s="17">
        <v>20.15</v>
      </c>
      <c r="N725" s="6" t="s">
        <v>18444</v>
      </c>
    </row>
    <row r="726">
      <c r="A726" s="6" t="s">
        <v>18445</v>
      </c>
      <c r="B726" s="15">
        <v>45992.573371226856</v>
      </c>
      <c r="C726" s="6" t="s">
        <v>17169</v>
      </c>
      <c r="D726" s="6" t="s">
        <v>922</v>
      </c>
      <c r="E726" s="6" t="s">
        <v>16984</v>
      </c>
      <c r="F726" s="6" t="s">
        <v>17031</v>
      </c>
      <c r="G726" s="17">
        <v>1.0</v>
      </c>
      <c r="H726" s="17">
        <v>5.0</v>
      </c>
      <c r="I726" s="17">
        <v>4.0</v>
      </c>
      <c r="J726" s="17">
        <v>6896.0</v>
      </c>
      <c r="K726" s="17">
        <v>0.16</v>
      </c>
      <c r="L726" s="17">
        <v>23.0</v>
      </c>
      <c r="M726" s="17">
        <v>4.2</v>
      </c>
      <c r="N726" s="6" t="s">
        <v>18446</v>
      </c>
    </row>
    <row r="727">
      <c r="A727" s="6" t="s">
        <v>18447</v>
      </c>
      <c r="B727" s="15">
        <v>45992.60343805555</v>
      </c>
      <c r="C727" s="6" t="s">
        <v>17169</v>
      </c>
      <c r="D727" s="6" t="s">
        <v>975</v>
      </c>
      <c r="E727" s="6" t="s">
        <v>16984</v>
      </c>
      <c r="F727" s="6" t="s">
        <v>17031</v>
      </c>
      <c r="G727" s="17">
        <v>10.0</v>
      </c>
      <c r="H727" s="17">
        <v>5.0</v>
      </c>
      <c r="I727" s="17">
        <v>12.0</v>
      </c>
      <c r="J727" s="17">
        <v>36923.0</v>
      </c>
      <c r="K727" s="17">
        <v>0.73</v>
      </c>
      <c r="L727" s="17">
        <v>26.0</v>
      </c>
      <c r="M727" s="17">
        <v>18.7</v>
      </c>
      <c r="N727" s="6" t="s">
        <v>18448</v>
      </c>
    </row>
    <row r="728">
      <c r="A728" s="6" t="s">
        <v>18449</v>
      </c>
      <c r="B728" s="15">
        <v>45992.628989363424</v>
      </c>
      <c r="C728" s="6" t="s">
        <v>17169</v>
      </c>
      <c r="D728" s="6" t="s">
        <v>922</v>
      </c>
      <c r="E728" s="6" t="s">
        <v>16984</v>
      </c>
      <c r="F728" s="6" t="s">
        <v>17028</v>
      </c>
      <c r="G728" s="17">
        <v>8.0</v>
      </c>
      <c r="H728" s="17">
        <v>9.0</v>
      </c>
      <c r="I728" s="17">
        <v>7.0</v>
      </c>
      <c r="J728" s="17">
        <v>17376.0</v>
      </c>
      <c r="K728" s="17">
        <v>0.6</v>
      </c>
      <c r="L728" s="17">
        <v>27.0</v>
      </c>
      <c r="M728" s="17">
        <v>-0.85</v>
      </c>
      <c r="N728" s="6" t="s">
        <v>18450</v>
      </c>
    </row>
    <row r="729">
      <c r="A729" s="6" t="s">
        <v>18451</v>
      </c>
      <c r="B729" s="15">
        <v>45992.99166358796</v>
      </c>
      <c r="C729" s="6" t="s">
        <v>17169</v>
      </c>
      <c r="D729" s="6" t="s">
        <v>922</v>
      </c>
      <c r="E729" s="6" t="s">
        <v>16984</v>
      </c>
      <c r="F729" s="6" t="s">
        <v>17028</v>
      </c>
      <c r="G729" s="17">
        <v>9.0</v>
      </c>
      <c r="H729" s="17">
        <v>7.0</v>
      </c>
      <c r="I729" s="17">
        <v>8.0</v>
      </c>
      <c r="J729" s="17">
        <v>19232.0</v>
      </c>
      <c r="K729" s="17">
        <v>0.59</v>
      </c>
      <c r="L729" s="17">
        <v>28.0</v>
      </c>
      <c r="M729" s="17">
        <v>-6.45</v>
      </c>
      <c r="N729" s="6" t="s">
        <v>18452</v>
      </c>
    </row>
    <row r="730">
      <c r="A730" s="6" t="s">
        <v>18453</v>
      </c>
      <c r="B730" s="15">
        <v>45993.56073744213</v>
      </c>
      <c r="C730" s="6" t="s">
        <v>17169</v>
      </c>
      <c r="D730" s="6" t="s">
        <v>1275</v>
      </c>
      <c r="E730" s="6" t="s">
        <v>16984</v>
      </c>
      <c r="F730" s="6" t="s">
        <v>17031</v>
      </c>
      <c r="G730" s="17">
        <v>11.0</v>
      </c>
      <c r="H730" s="17">
        <v>6.0</v>
      </c>
      <c r="I730" s="17">
        <v>10.0</v>
      </c>
      <c r="J730" s="17">
        <v>26979.0</v>
      </c>
      <c r="K730" s="17">
        <v>0.6</v>
      </c>
      <c r="L730" s="17">
        <v>27.0</v>
      </c>
      <c r="M730" s="17">
        <v>24.0</v>
      </c>
      <c r="N730" s="6" t="s">
        <v>18454</v>
      </c>
    </row>
    <row r="731">
      <c r="A731" s="6" t="s">
        <v>18455</v>
      </c>
      <c r="B731" s="15">
        <v>45993.56877550926</v>
      </c>
      <c r="C731" s="6" t="s">
        <v>109</v>
      </c>
      <c r="D731" s="6" t="s">
        <v>1626</v>
      </c>
      <c r="E731" s="6" t="s">
        <v>17042</v>
      </c>
      <c r="F731" s="6" t="s">
        <v>17031</v>
      </c>
      <c r="G731" s="17">
        <v>0.0</v>
      </c>
      <c r="H731" s="17">
        <v>6.0</v>
      </c>
      <c r="I731" s="17">
        <v>36.0</v>
      </c>
      <c r="J731" s="17">
        <v>13779.0</v>
      </c>
      <c r="K731" s="17">
        <v>0.61</v>
      </c>
      <c r="L731" s="17">
        <v>38.0</v>
      </c>
      <c r="M731" s="17">
        <v>20.1</v>
      </c>
      <c r="N731" s="6" t="s">
        <v>18456</v>
      </c>
    </row>
    <row r="732">
      <c r="A732" s="6" t="s">
        <v>18457</v>
      </c>
      <c r="B732" s="15">
        <v>45993.58328864584</v>
      </c>
      <c r="C732" s="6" t="s">
        <v>17169</v>
      </c>
      <c r="D732" s="6" t="s">
        <v>922</v>
      </c>
      <c r="E732" s="6" t="s">
        <v>16984</v>
      </c>
      <c r="F732" s="6" t="s">
        <v>17031</v>
      </c>
      <c r="G732" s="17">
        <v>6.0</v>
      </c>
      <c r="H732" s="17">
        <v>6.0</v>
      </c>
      <c r="I732" s="17">
        <v>20.0</v>
      </c>
      <c r="J732" s="17">
        <v>23077.0</v>
      </c>
      <c r="K732" s="17">
        <v>0.57</v>
      </c>
      <c r="L732" s="17">
        <v>29.0</v>
      </c>
      <c r="M732" s="17">
        <v>12.65</v>
      </c>
      <c r="N732" s="6" t="s">
        <v>18458</v>
      </c>
    </row>
    <row r="733">
      <c r="A733" s="6" t="s">
        <v>18459</v>
      </c>
      <c r="B733" s="15">
        <v>45993.60508267361</v>
      </c>
      <c r="C733" s="6" t="s">
        <v>58</v>
      </c>
      <c r="D733" s="6" t="s">
        <v>975</v>
      </c>
      <c r="E733" s="6" t="s">
        <v>152</v>
      </c>
      <c r="F733" s="6" t="s">
        <v>17028</v>
      </c>
      <c r="G733" s="17">
        <v>1.0</v>
      </c>
      <c r="H733" s="17">
        <v>10.0</v>
      </c>
      <c r="I733" s="17">
        <v>4.0</v>
      </c>
      <c r="J733" s="17">
        <v>18295.0</v>
      </c>
      <c r="K733" s="17">
        <v>0.2</v>
      </c>
      <c r="L733" s="17">
        <v>32.0</v>
      </c>
      <c r="M733" s="17">
        <v>-11.5</v>
      </c>
      <c r="N733" s="6" t="s">
        <v>18460</v>
      </c>
    </row>
    <row r="734">
      <c r="A734" s="6" t="s">
        <v>18461</v>
      </c>
      <c r="B734" s="15">
        <v>45993.610369525464</v>
      </c>
      <c r="C734" s="6" t="s">
        <v>109</v>
      </c>
      <c r="D734" s="6" t="s">
        <v>1137</v>
      </c>
      <c r="E734" s="6" t="s">
        <v>16983</v>
      </c>
      <c r="F734" s="6" t="s">
        <v>17031</v>
      </c>
      <c r="G734" s="17">
        <v>15.0</v>
      </c>
      <c r="H734" s="17">
        <v>2.0</v>
      </c>
      <c r="I734" s="17">
        <v>9.0</v>
      </c>
      <c r="J734" s="17">
        <v>31921.0</v>
      </c>
      <c r="K734" s="17">
        <v>0.53</v>
      </c>
      <c r="L734" s="17">
        <v>30.0</v>
      </c>
      <c r="M734" s="17">
        <v>23.63</v>
      </c>
      <c r="N734" s="6" t="s">
        <v>18462</v>
      </c>
    </row>
    <row r="735">
      <c r="A735" s="6" t="s">
        <v>18461</v>
      </c>
      <c r="B735" s="15">
        <v>45993.610369525464</v>
      </c>
      <c r="C735" s="6" t="s">
        <v>46</v>
      </c>
      <c r="D735" s="6" t="s">
        <v>1008</v>
      </c>
      <c r="E735" s="6" t="s">
        <v>152</v>
      </c>
      <c r="F735" s="6" t="s">
        <v>17031</v>
      </c>
      <c r="G735" s="17">
        <v>9.0</v>
      </c>
      <c r="H735" s="17">
        <v>6.0</v>
      </c>
      <c r="I735" s="17">
        <v>7.0</v>
      </c>
      <c r="J735" s="17">
        <v>40835.0</v>
      </c>
      <c r="K735" s="17">
        <v>0.36</v>
      </c>
      <c r="L735" s="17">
        <v>30.0</v>
      </c>
      <c r="M735" s="17">
        <v>18.0</v>
      </c>
      <c r="N735" s="6" t="s">
        <v>18463</v>
      </c>
    </row>
    <row r="736">
      <c r="A736" s="6" t="s">
        <v>18464</v>
      </c>
      <c r="B736" s="15">
        <v>45993.63976664352</v>
      </c>
      <c r="C736" s="6" t="s">
        <v>46</v>
      </c>
      <c r="D736" s="6" t="s">
        <v>3569</v>
      </c>
      <c r="E736" s="6" t="s">
        <v>152</v>
      </c>
      <c r="F736" s="6" t="s">
        <v>17031</v>
      </c>
      <c r="G736" s="17">
        <v>4.0</v>
      </c>
      <c r="H736" s="17">
        <v>4.0</v>
      </c>
      <c r="I736" s="17">
        <v>3.0</v>
      </c>
      <c r="J736" s="17">
        <v>13620.0</v>
      </c>
      <c r="K736" s="17">
        <v>0.29</v>
      </c>
      <c r="L736" s="17">
        <v>22.0</v>
      </c>
      <c r="M736" s="17">
        <v>13.6</v>
      </c>
      <c r="N736" s="6" t="s">
        <v>18465</v>
      </c>
    </row>
    <row r="737">
      <c r="A737" s="6" t="s">
        <v>18466</v>
      </c>
      <c r="B737" s="15">
        <v>45993.6364346412</v>
      </c>
      <c r="C737" s="6" t="s">
        <v>17169</v>
      </c>
      <c r="D737" s="6" t="s">
        <v>3393</v>
      </c>
      <c r="E737" s="6" t="s">
        <v>16984</v>
      </c>
      <c r="F737" s="6" t="s">
        <v>17028</v>
      </c>
      <c r="G737" s="17">
        <v>8.0</v>
      </c>
      <c r="H737" s="17">
        <v>9.0</v>
      </c>
      <c r="I737" s="17">
        <v>2.0</v>
      </c>
      <c r="J737" s="17">
        <v>21722.0</v>
      </c>
      <c r="K737" s="17">
        <v>0.45</v>
      </c>
      <c r="L737" s="17">
        <v>31.0</v>
      </c>
      <c r="M737" s="17">
        <v>0.95</v>
      </c>
      <c r="N737" s="6" t="s">
        <v>18467</v>
      </c>
    </row>
    <row r="738">
      <c r="A738" s="6" t="s">
        <v>18468</v>
      </c>
      <c r="B738" s="15">
        <v>45993.67022506944</v>
      </c>
      <c r="C738" s="6" t="s">
        <v>109</v>
      </c>
      <c r="D738" s="6" t="s">
        <v>1016</v>
      </c>
      <c r="E738" s="6" t="s">
        <v>16983</v>
      </c>
      <c r="F738" s="6" t="s">
        <v>17028</v>
      </c>
      <c r="G738" s="17">
        <v>3.0</v>
      </c>
      <c r="H738" s="17">
        <v>6.0</v>
      </c>
      <c r="I738" s="17">
        <v>8.0</v>
      </c>
      <c r="J738" s="17">
        <v>19127.0</v>
      </c>
      <c r="K738" s="17">
        <v>0.42</v>
      </c>
      <c r="L738" s="17">
        <v>29.0</v>
      </c>
      <c r="M738" s="17">
        <v>-6.9</v>
      </c>
      <c r="N738" s="6" t="s">
        <v>18469</v>
      </c>
    </row>
    <row r="739">
      <c r="A739" s="6" t="s">
        <v>18470</v>
      </c>
      <c r="B739" s="15">
        <v>45993.66035070602</v>
      </c>
      <c r="C739" s="6" t="s">
        <v>46</v>
      </c>
      <c r="D739" s="6" t="s">
        <v>1008</v>
      </c>
      <c r="E739" s="6" t="s">
        <v>152</v>
      </c>
      <c r="F739" s="6" t="s">
        <v>17031</v>
      </c>
      <c r="G739" s="17">
        <v>9.0</v>
      </c>
      <c r="H739" s="17">
        <v>4.0</v>
      </c>
      <c r="I739" s="17">
        <v>9.0</v>
      </c>
      <c r="J739" s="17">
        <v>28717.0</v>
      </c>
      <c r="K739" s="17">
        <v>0.38</v>
      </c>
      <c r="L739" s="17">
        <v>34.0</v>
      </c>
      <c r="M739" s="17">
        <v>19.35</v>
      </c>
      <c r="N739" s="6" t="s">
        <v>18471</v>
      </c>
    </row>
    <row r="740">
      <c r="A740" s="6" t="s">
        <v>18468</v>
      </c>
      <c r="B740" s="15">
        <v>45993.67022506944</v>
      </c>
      <c r="C740" s="6" t="s">
        <v>58</v>
      </c>
      <c r="D740" s="6" t="s">
        <v>1334</v>
      </c>
      <c r="E740" s="6" t="s">
        <v>152</v>
      </c>
      <c r="F740" s="6" t="s">
        <v>17028</v>
      </c>
      <c r="G740" s="17">
        <v>6.0</v>
      </c>
      <c r="H740" s="17">
        <v>8.0</v>
      </c>
      <c r="I740" s="17">
        <v>3.0</v>
      </c>
      <c r="J740" s="17">
        <v>16519.0</v>
      </c>
      <c r="K740" s="17">
        <v>0.35</v>
      </c>
      <c r="L740" s="17">
        <v>29.0</v>
      </c>
      <c r="M740" s="17">
        <v>-4.95</v>
      </c>
      <c r="N740" s="6" t="s">
        <v>18472</v>
      </c>
    </row>
    <row r="741">
      <c r="A741" s="6" t="s">
        <v>18473</v>
      </c>
      <c r="B741" s="15">
        <v>45993.6956403588</v>
      </c>
      <c r="C741" s="6" t="s">
        <v>109</v>
      </c>
      <c r="D741" s="6" t="s">
        <v>1137</v>
      </c>
      <c r="E741" s="6" t="s">
        <v>16983</v>
      </c>
      <c r="F741" s="6" t="s">
        <v>17028</v>
      </c>
      <c r="G741" s="17">
        <v>4.0</v>
      </c>
      <c r="H741" s="17">
        <v>7.0</v>
      </c>
      <c r="I741" s="17">
        <v>1.0</v>
      </c>
      <c r="J741" s="17">
        <v>23192.0</v>
      </c>
      <c r="K741" s="17">
        <v>0.19</v>
      </c>
      <c r="L741" s="17">
        <v>31.0</v>
      </c>
      <c r="M741" s="17">
        <v>-2.96</v>
      </c>
      <c r="N741" s="6" t="s">
        <v>18474</v>
      </c>
    </row>
    <row r="742">
      <c r="A742" s="6" t="s">
        <v>18475</v>
      </c>
      <c r="B742" s="15">
        <v>45993.7175978125</v>
      </c>
      <c r="C742" s="6" t="s">
        <v>17169</v>
      </c>
      <c r="D742" s="6" t="s">
        <v>975</v>
      </c>
      <c r="E742" s="6" t="s">
        <v>16984</v>
      </c>
      <c r="F742" s="6" t="s">
        <v>17031</v>
      </c>
      <c r="G742" s="17">
        <v>7.0</v>
      </c>
      <c r="H742" s="17">
        <v>2.0</v>
      </c>
      <c r="I742" s="17">
        <v>11.0</v>
      </c>
      <c r="J742" s="17">
        <v>14256.0</v>
      </c>
      <c r="K742" s="17">
        <v>0.43</v>
      </c>
      <c r="L742" s="17">
        <v>24.0</v>
      </c>
      <c r="M742" s="17">
        <v>20.85</v>
      </c>
      <c r="N742" s="6" t="s">
        <v>18476</v>
      </c>
    </row>
    <row r="743">
      <c r="A743" s="6" t="s">
        <v>18477</v>
      </c>
      <c r="B743" s="15">
        <v>45993.71018886574</v>
      </c>
      <c r="C743" s="6" t="s">
        <v>79</v>
      </c>
      <c r="D743" s="6" t="s">
        <v>964</v>
      </c>
      <c r="E743" s="6" t="s">
        <v>17042</v>
      </c>
      <c r="F743" s="6" t="s">
        <v>17031</v>
      </c>
      <c r="G743" s="17">
        <v>6.0</v>
      </c>
      <c r="H743" s="17">
        <v>7.0</v>
      </c>
      <c r="I743" s="17">
        <v>9.0</v>
      </c>
      <c r="J743" s="17">
        <v>28087.0</v>
      </c>
      <c r="K743" s="17">
        <v>0.41</v>
      </c>
      <c r="L743" s="17">
        <v>35.0</v>
      </c>
      <c r="M743" s="17">
        <v>13.7</v>
      </c>
      <c r="N743" s="6" t="s">
        <v>18478</v>
      </c>
    </row>
    <row r="744">
      <c r="A744" s="6" t="s">
        <v>18479</v>
      </c>
      <c r="B744" s="15">
        <v>45993.7424146875</v>
      </c>
      <c r="C744" s="6" t="s">
        <v>79</v>
      </c>
      <c r="D744" s="6" t="s">
        <v>946</v>
      </c>
      <c r="E744" s="6" t="s">
        <v>17042</v>
      </c>
      <c r="F744" s="6" t="s">
        <v>17028</v>
      </c>
      <c r="G744" s="17">
        <v>2.0</v>
      </c>
      <c r="H744" s="17">
        <v>12.0</v>
      </c>
      <c r="I744" s="17">
        <v>12.0</v>
      </c>
      <c r="J744" s="17">
        <v>21039.0</v>
      </c>
      <c r="K744" s="17">
        <v>0.47</v>
      </c>
      <c r="L744" s="17">
        <v>29.0</v>
      </c>
      <c r="M744" s="17">
        <v>-7.05</v>
      </c>
      <c r="N744" s="6" t="s">
        <v>18480</v>
      </c>
    </row>
    <row r="745">
      <c r="A745" s="6" t="s">
        <v>18481</v>
      </c>
      <c r="B745" s="15">
        <v>45993.739939861116</v>
      </c>
      <c r="C745" s="6" t="s">
        <v>17169</v>
      </c>
      <c r="D745" s="6" t="s">
        <v>1275</v>
      </c>
      <c r="E745" s="6" t="s">
        <v>16984</v>
      </c>
      <c r="F745" s="6" t="s">
        <v>17028</v>
      </c>
      <c r="G745" s="17">
        <v>7.0</v>
      </c>
      <c r="H745" s="17">
        <v>9.0</v>
      </c>
      <c r="I745" s="17">
        <v>5.0</v>
      </c>
      <c r="J745" s="17">
        <v>22075.0</v>
      </c>
      <c r="K745" s="17">
        <v>0.57</v>
      </c>
      <c r="L745" s="17">
        <v>28.0</v>
      </c>
      <c r="M745" s="17">
        <v>-5.3</v>
      </c>
      <c r="N745" s="6" t="s">
        <v>18482</v>
      </c>
    </row>
    <row r="746">
      <c r="A746" s="6" t="s">
        <v>18483</v>
      </c>
      <c r="B746" s="15">
        <v>45993.75878025463</v>
      </c>
      <c r="C746" s="6" t="s">
        <v>13</v>
      </c>
      <c r="D746" s="6" t="s">
        <v>1963</v>
      </c>
      <c r="E746" s="6" t="s">
        <v>16983</v>
      </c>
      <c r="F746" s="6" t="s">
        <v>17031</v>
      </c>
      <c r="G746" s="17">
        <v>6.0</v>
      </c>
      <c r="H746" s="17">
        <v>5.0</v>
      </c>
      <c r="I746" s="17">
        <v>10.0</v>
      </c>
      <c r="J746" s="17">
        <v>27828.0</v>
      </c>
      <c r="K746" s="17">
        <v>0.44</v>
      </c>
      <c r="L746" s="17">
        <v>25.0</v>
      </c>
      <c r="M746" s="17">
        <v>16.83</v>
      </c>
      <c r="N746" s="6" t="s">
        <v>18484</v>
      </c>
    </row>
    <row r="747">
      <c r="A747" s="6" t="s">
        <v>18485</v>
      </c>
      <c r="B747" s="15">
        <v>45993.765699895834</v>
      </c>
      <c r="C747" s="6" t="s">
        <v>42</v>
      </c>
      <c r="D747" s="6" t="s">
        <v>1190</v>
      </c>
      <c r="E747" s="6" t="s">
        <v>17042</v>
      </c>
      <c r="F747" s="6" t="s">
        <v>17028</v>
      </c>
      <c r="G747" s="17">
        <v>1.0</v>
      </c>
      <c r="H747" s="17">
        <v>3.0</v>
      </c>
      <c r="I747" s="17">
        <v>6.0</v>
      </c>
      <c r="J747" s="17">
        <v>6393.0</v>
      </c>
      <c r="K747" s="17">
        <v>0.54</v>
      </c>
      <c r="L747" s="17">
        <v>25.0</v>
      </c>
      <c r="M747" s="17">
        <v>-2.4</v>
      </c>
      <c r="N747" s="6" t="s">
        <v>18486</v>
      </c>
    </row>
    <row r="748">
      <c r="A748" s="6" t="s">
        <v>18487</v>
      </c>
      <c r="B748" s="15">
        <v>45993.78432175926</v>
      </c>
      <c r="C748" s="6" t="s">
        <v>79</v>
      </c>
      <c r="D748" s="6" t="s">
        <v>946</v>
      </c>
      <c r="E748" s="6" t="s">
        <v>17042</v>
      </c>
      <c r="F748" s="6" t="s">
        <v>17031</v>
      </c>
      <c r="G748" s="17">
        <v>3.0</v>
      </c>
      <c r="H748" s="17">
        <v>12.0</v>
      </c>
      <c r="I748" s="17">
        <v>22.0</v>
      </c>
      <c r="J748" s="17">
        <v>32291.0</v>
      </c>
      <c r="K748" s="17">
        <v>0.63</v>
      </c>
      <c r="L748" s="17">
        <v>36.0</v>
      </c>
      <c r="M748" s="17">
        <v>9.95</v>
      </c>
      <c r="N748" s="6" t="s">
        <v>18488</v>
      </c>
    </row>
    <row r="749">
      <c r="A749" s="6" t="s">
        <v>18489</v>
      </c>
      <c r="B749" s="15">
        <v>45993.808545555556</v>
      </c>
      <c r="C749" s="6" t="s">
        <v>13</v>
      </c>
      <c r="D749" s="6" t="s">
        <v>1963</v>
      </c>
      <c r="E749" s="6" t="s">
        <v>16983</v>
      </c>
      <c r="F749" s="6" t="s">
        <v>17031</v>
      </c>
      <c r="G749" s="17">
        <v>5.0</v>
      </c>
      <c r="H749" s="17">
        <v>8.0</v>
      </c>
      <c r="I749" s="17">
        <v>12.0</v>
      </c>
      <c r="J749" s="17">
        <v>15781.0</v>
      </c>
      <c r="K749" s="17">
        <v>0.44</v>
      </c>
      <c r="L749" s="17">
        <v>26.0</v>
      </c>
      <c r="M749" s="17">
        <v>12.85</v>
      </c>
      <c r="N749" s="6" t="s">
        <v>18490</v>
      </c>
    </row>
    <row r="750">
      <c r="A750" s="6" t="s">
        <v>18491</v>
      </c>
      <c r="B750" s="15">
        <v>45993.790278078704</v>
      </c>
      <c r="C750" s="6" t="s">
        <v>42</v>
      </c>
      <c r="D750" s="6" t="s">
        <v>946</v>
      </c>
      <c r="E750" s="6" t="s">
        <v>17042</v>
      </c>
      <c r="F750" s="6" t="s">
        <v>17031</v>
      </c>
      <c r="G750" s="17">
        <v>2.0</v>
      </c>
      <c r="H750" s="17">
        <v>7.0</v>
      </c>
      <c r="I750" s="17">
        <v>21.0</v>
      </c>
      <c r="J750" s="17">
        <v>18262.0</v>
      </c>
      <c r="K750" s="17">
        <v>0.52</v>
      </c>
      <c r="L750" s="17">
        <v>44.0</v>
      </c>
      <c r="M750" s="17">
        <v>16.1</v>
      </c>
      <c r="N750" s="6" t="s">
        <v>18492</v>
      </c>
    </row>
    <row r="751">
      <c r="A751" s="6" t="s">
        <v>18489</v>
      </c>
      <c r="B751" s="15">
        <v>45993.808545555556</v>
      </c>
      <c r="C751" s="6" t="s">
        <v>73</v>
      </c>
      <c r="D751" s="6" t="s">
        <v>992</v>
      </c>
      <c r="E751" s="6" t="s">
        <v>16984</v>
      </c>
      <c r="F751" s="6" t="s">
        <v>17031</v>
      </c>
      <c r="G751" s="17">
        <v>26.0</v>
      </c>
      <c r="H751" s="17">
        <v>1.0</v>
      </c>
      <c r="I751" s="17">
        <v>3.0</v>
      </c>
      <c r="J751" s="17">
        <v>38533.0</v>
      </c>
      <c r="K751" s="17">
        <v>0.74</v>
      </c>
      <c r="L751" s="17">
        <v>26.0</v>
      </c>
      <c r="M751" s="17">
        <v>43.3</v>
      </c>
      <c r="N751" s="6" t="s">
        <v>18493</v>
      </c>
    </row>
    <row r="752">
      <c r="A752" s="6" t="s">
        <v>18494</v>
      </c>
      <c r="B752" s="15">
        <v>45993.813255636574</v>
      </c>
      <c r="C752" s="6" t="s">
        <v>79</v>
      </c>
      <c r="D752" s="6" t="s">
        <v>1316</v>
      </c>
      <c r="E752" s="6" t="s">
        <v>17042</v>
      </c>
      <c r="F752" s="6" t="s">
        <v>17028</v>
      </c>
      <c r="G752" s="17">
        <v>10.0</v>
      </c>
      <c r="H752" s="17">
        <v>12.0</v>
      </c>
      <c r="I752" s="17">
        <v>21.0</v>
      </c>
      <c r="J752" s="17">
        <v>50869.0</v>
      </c>
      <c r="K752" s="17">
        <v>0.66</v>
      </c>
      <c r="L752" s="17">
        <v>37.0</v>
      </c>
      <c r="M752" s="17">
        <v>2.26</v>
      </c>
      <c r="N752" s="6" t="s">
        <v>18495</v>
      </c>
    </row>
    <row r="753">
      <c r="A753" s="6" t="s">
        <v>18496</v>
      </c>
      <c r="B753" s="15">
        <v>45993.843123796294</v>
      </c>
      <c r="C753" s="6" t="s">
        <v>79</v>
      </c>
      <c r="D753" s="6" t="s">
        <v>3569</v>
      </c>
      <c r="E753" s="6" t="s">
        <v>17042</v>
      </c>
      <c r="F753" s="6" t="s">
        <v>17031</v>
      </c>
      <c r="G753" s="17">
        <v>6.0</v>
      </c>
      <c r="H753" s="17">
        <v>15.0</v>
      </c>
      <c r="I753" s="17">
        <v>11.0</v>
      </c>
      <c r="J753" s="17">
        <v>24145.0</v>
      </c>
      <c r="K753" s="17">
        <v>0.41</v>
      </c>
      <c r="L753" s="17">
        <v>34.0</v>
      </c>
      <c r="M753" s="17">
        <v>8.7</v>
      </c>
      <c r="N753" s="6" t="s">
        <v>18497</v>
      </c>
    </row>
    <row r="754">
      <c r="A754" s="6" t="s">
        <v>18498</v>
      </c>
      <c r="B754" s="15">
        <v>45993.87022508102</v>
      </c>
      <c r="C754" s="6" t="s">
        <v>79</v>
      </c>
      <c r="D754" s="6" t="s">
        <v>946</v>
      </c>
      <c r="E754" s="6" t="s">
        <v>17042</v>
      </c>
      <c r="F754" s="6" t="s">
        <v>17031</v>
      </c>
      <c r="G754" s="17">
        <v>2.0</v>
      </c>
      <c r="H754" s="17">
        <v>2.0</v>
      </c>
      <c r="I754" s="17">
        <v>3.0</v>
      </c>
      <c r="J754" s="17">
        <v>6386.0</v>
      </c>
      <c r="K754" s="17">
        <v>0.36</v>
      </c>
      <c r="L754" s="17">
        <v>16.0</v>
      </c>
      <c r="M754" s="17">
        <v>5.45</v>
      </c>
      <c r="N754" s="6" t="s">
        <v>18499</v>
      </c>
    </row>
    <row r="755">
      <c r="A755" s="6" t="s">
        <v>18500</v>
      </c>
      <c r="B755" s="15">
        <v>45993.85072342593</v>
      </c>
      <c r="C755" s="6" t="s">
        <v>17169</v>
      </c>
      <c r="D755" s="6" t="s">
        <v>975</v>
      </c>
      <c r="E755" s="6" t="s">
        <v>16984</v>
      </c>
      <c r="F755" s="6" t="s">
        <v>17028</v>
      </c>
      <c r="G755" s="17">
        <v>7.0</v>
      </c>
      <c r="H755" s="17">
        <v>15.0</v>
      </c>
      <c r="I755" s="17">
        <v>14.0</v>
      </c>
      <c r="J755" s="17">
        <v>32709.0</v>
      </c>
      <c r="K755" s="17">
        <v>0.44</v>
      </c>
      <c r="L755" s="17">
        <v>43.0</v>
      </c>
      <c r="M755" s="17">
        <v>-10.25</v>
      </c>
      <c r="N755" s="6" t="s">
        <v>18501</v>
      </c>
    </row>
    <row r="756">
      <c r="A756" s="6" t="s">
        <v>18502</v>
      </c>
      <c r="B756" s="15">
        <v>45993.88524877315</v>
      </c>
      <c r="C756" s="6" t="s">
        <v>79</v>
      </c>
      <c r="D756" s="6" t="s">
        <v>964</v>
      </c>
      <c r="E756" s="6" t="s">
        <v>17042</v>
      </c>
      <c r="F756" s="6" t="s">
        <v>17028</v>
      </c>
      <c r="G756" s="17">
        <v>16.0</v>
      </c>
      <c r="H756" s="17">
        <v>13.0</v>
      </c>
      <c r="I756" s="17">
        <v>8.0</v>
      </c>
      <c r="J756" s="17">
        <v>30969.0</v>
      </c>
      <c r="K756" s="17">
        <v>0.63</v>
      </c>
      <c r="L756" s="17">
        <v>30.0</v>
      </c>
      <c r="M756" s="17">
        <v>1.06</v>
      </c>
      <c r="N756" s="6" t="s">
        <v>18503</v>
      </c>
    </row>
    <row r="757">
      <c r="A757" s="6" t="s">
        <v>18504</v>
      </c>
      <c r="B757" s="15">
        <v>45993.95251869213</v>
      </c>
      <c r="C757" s="6" t="s">
        <v>86</v>
      </c>
      <c r="D757" s="6" t="s">
        <v>1042</v>
      </c>
      <c r="E757" s="6" t="s">
        <v>16983</v>
      </c>
      <c r="F757" s="6" t="s">
        <v>17028</v>
      </c>
      <c r="G757" s="17">
        <v>7.0</v>
      </c>
      <c r="H757" s="17">
        <v>5.0</v>
      </c>
      <c r="I757" s="17">
        <v>5.0</v>
      </c>
      <c r="J757" s="17">
        <v>23574.0</v>
      </c>
      <c r="K757" s="17">
        <v>0.67</v>
      </c>
      <c r="L757" s="17">
        <v>30.0</v>
      </c>
      <c r="M757" s="17">
        <v>5.54</v>
      </c>
      <c r="N757" s="6" t="s">
        <v>18505</v>
      </c>
    </row>
    <row r="758">
      <c r="A758" s="6" t="s">
        <v>18506</v>
      </c>
      <c r="B758" s="15">
        <v>45993.98260292824</v>
      </c>
      <c r="C758" s="6" t="s">
        <v>17169</v>
      </c>
      <c r="D758" s="6" t="s">
        <v>922</v>
      </c>
      <c r="E758" s="6" t="s">
        <v>16984</v>
      </c>
      <c r="F758" s="6" t="s">
        <v>17028</v>
      </c>
      <c r="G758" s="17">
        <v>12.0</v>
      </c>
      <c r="H758" s="17">
        <v>5.0</v>
      </c>
      <c r="I758" s="17">
        <v>9.0</v>
      </c>
      <c r="J758" s="17">
        <v>36060.0</v>
      </c>
      <c r="K758" s="17">
        <v>0.7</v>
      </c>
      <c r="L758" s="17">
        <v>30.0</v>
      </c>
      <c r="M758" s="17">
        <v>7.4</v>
      </c>
      <c r="N758" s="6" t="s">
        <v>18507</v>
      </c>
    </row>
    <row r="759">
      <c r="A759" s="6" t="s">
        <v>18508</v>
      </c>
      <c r="B759" s="15">
        <v>45993.989167499996</v>
      </c>
      <c r="C759" s="6" t="s">
        <v>28</v>
      </c>
      <c r="D759" s="6" t="s">
        <v>1898</v>
      </c>
      <c r="E759" s="6" t="s">
        <v>152</v>
      </c>
      <c r="F759" s="6" t="s">
        <v>17031</v>
      </c>
      <c r="G759" s="17">
        <v>14.0</v>
      </c>
      <c r="H759" s="17">
        <v>5.0</v>
      </c>
      <c r="I759" s="17">
        <v>5.0</v>
      </c>
      <c r="J759" s="17">
        <v>44548.0</v>
      </c>
      <c r="K759" s="17">
        <v>0.38</v>
      </c>
      <c r="L759" s="17">
        <v>29.0</v>
      </c>
      <c r="M759" s="17">
        <v>30.55</v>
      </c>
      <c r="N759" s="6" t="s">
        <v>18509</v>
      </c>
    </row>
    <row r="760">
      <c r="A760" s="6" t="s">
        <v>18510</v>
      </c>
      <c r="B760" s="15">
        <v>45993.986274097224</v>
      </c>
      <c r="C760" s="6" t="s">
        <v>109</v>
      </c>
      <c r="D760" s="6" t="s">
        <v>1137</v>
      </c>
      <c r="E760" s="6" t="s">
        <v>16983</v>
      </c>
      <c r="F760" s="6" t="s">
        <v>17031</v>
      </c>
      <c r="G760" s="17">
        <v>18.0</v>
      </c>
      <c r="H760" s="17">
        <v>3.0</v>
      </c>
      <c r="I760" s="17">
        <v>5.0</v>
      </c>
      <c r="J760" s="17">
        <v>81614.0</v>
      </c>
      <c r="K760" s="17">
        <v>0.43</v>
      </c>
      <c r="L760" s="17">
        <v>53.0</v>
      </c>
      <c r="M760" s="17">
        <v>36.6</v>
      </c>
      <c r="N760" s="6" t="s">
        <v>18511</v>
      </c>
    </row>
    <row r="761">
      <c r="A761" s="6" t="s">
        <v>18510</v>
      </c>
      <c r="B761" s="15">
        <v>45993.986274097224</v>
      </c>
      <c r="C761" s="6" t="s">
        <v>42</v>
      </c>
      <c r="D761" s="6" t="s">
        <v>2274</v>
      </c>
      <c r="E761" s="6" t="s">
        <v>17042</v>
      </c>
      <c r="F761" s="6" t="s">
        <v>17031</v>
      </c>
      <c r="G761" s="17">
        <v>1.0</v>
      </c>
      <c r="H761" s="17">
        <v>15.0</v>
      </c>
      <c r="I761" s="17">
        <v>14.0</v>
      </c>
      <c r="J761" s="17">
        <v>50506.0</v>
      </c>
      <c r="K761" s="17">
        <v>0.28</v>
      </c>
      <c r="L761" s="17">
        <v>53.0</v>
      </c>
      <c r="M761" s="17">
        <v>14.0</v>
      </c>
      <c r="N761" s="6" t="s">
        <v>18512</v>
      </c>
    </row>
    <row r="762">
      <c r="A762" s="6" t="s">
        <v>18513</v>
      </c>
      <c r="B762" s="15">
        <v>45993.990596944444</v>
      </c>
      <c r="C762" s="6" t="s">
        <v>86</v>
      </c>
      <c r="D762" s="6" t="s">
        <v>1042</v>
      </c>
      <c r="E762" s="6" t="s">
        <v>16983</v>
      </c>
      <c r="F762" s="6" t="s">
        <v>17031</v>
      </c>
      <c r="G762" s="17">
        <v>11.0</v>
      </c>
      <c r="H762" s="17">
        <v>1.0</v>
      </c>
      <c r="I762" s="17">
        <v>9.0</v>
      </c>
      <c r="J762" s="17">
        <v>34179.0</v>
      </c>
      <c r="K762" s="17">
        <v>0.69</v>
      </c>
      <c r="L762" s="17">
        <v>34.0</v>
      </c>
      <c r="M762" s="17">
        <v>23.78</v>
      </c>
      <c r="N762" s="6" t="s">
        <v>18514</v>
      </c>
    </row>
    <row r="763">
      <c r="A763" s="6" t="s">
        <v>18515</v>
      </c>
      <c r="B763" s="15">
        <v>45994.00789907407</v>
      </c>
      <c r="C763" s="6" t="s">
        <v>17169</v>
      </c>
      <c r="D763" s="6" t="s">
        <v>922</v>
      </c>
      <c r="E763" s="6" t="s">
        <v>16984</v>
      </c>
      <c r="F763" s="6" t="s">
        <v>17031</v>
      </c>
      <c r="G763" s="17">
        <v>4.0</v>
      </c>
      <c r="H763" s="17">
        <v>0.0</v>
      </c>
      <c r="I763" s="17">
        <v>2.0</v>
      </c>
      <c r="J763" s="17">
        <v>5990.0</v>
      </c>
      <c r="K763" s="17">
        <v>0.32</v>
      </c>
      <c r="L763" s="17">
        <v>15.0</v>
      </c>
      <c r="M763" s="17">
        <v>18.86</v>
      </c>
      <c r="N763" s="6" t="s">
        <v>18516</v>
      </c>
    </row>
    <row r="764">
      <c r="A764" s="6" t="s">
        <v>18517</v>
      </c>
      <c r="B764" s="15">
        <v>45994.023187743056</v>
      </c>
      <c r="C764" s="6" t="s">
        <v>17169</v>
      </c>
      <c r="D764" s="6" t="s">
        <v>975</v>
      </c>
      <c r="E764" s="6" t="s">
        <v>16984</v>
      </c>
      <c r="F764" s="6" t="s">
        <v>17031</v>
      </c>
      <c r="G764" s="17">
        <v>7.0</v>
      </c>
      <c r="H764" s="17">
        <v>8.0</v>
      </c>
      <c r="I764" s="17">
        <v>13.0</v>
      </c>
      <c r="J764" s="17">
        <v>19640.0</v>
      </c>
      <c r="K764" s="17">
        <v>0.48</v>
      </c>
      <c r="L764" s="17">
        <v>28.0</v>
      </c>
      <c r="M764" s="17">
        <v>18.1</v>
      </c>
      <c r="N764" s="6" t="s">
        <v>18518</v>
      </c>
    </row>
    <row r="765">
      <c r="A765" s="6" t="s">
        <v>18519</v>
      </c>
      <c r="B765" s="15">
        <v>45994.030623784725</v>
      </c>
      <c r="C765" s="6" t="s">
        <v>42</v>
      </c>
      <c r="D765" s="6" t="s">
        <v>1463</v>
      </c>
      <c r="E765" s="6" t="s">
        <v>17042</v>
      </c>
      <c r="F765" s="6" t="s">
        <v>17028</v>
      </c>
      <c r="G765" s="17">
        <v>1.0</v>
      </c>
      <c r="H765" s="17">
        <v>12.0</v>
      </c>
      <c r="I765" s="17">
        <v>19.0</v>
      </c>
      <c r="J765" s="17">
        <v>5590.0</v>
      </c>
      <c r="K765" s="17">
        <v>0.49</v>
      </c>
      <c r="L765" s="17">
        <v>38.0</v>
      </c>
      <c r="M765" s="17">
        <v>0.6</v>
      </c>
      <c r="N765" s="6" t="s">
        <v>18520</v>
      </c>
    </row>
    <row r="766">
      <c r="A766" s="6" t="s">
        <v>18521</v>
      </c>
      <c r="B766" s="15">
        <v>45994.06112737268</v>
      </c>
      <c r="C766" s="6" t="s">
        <v>42</v>
      </c>
      <c r="D766" s="6" t="s">
        <v>1239</v>
      </c>
      <c r="E766" s="6" t="s">
        <v>17042</v>
      </c>
      <c r="F766" s="6" t="s">
        <v>17031</v>
      </c>
      <c r="G766" s="17">
        <v>3.0</v>
      </c>
      <c r="H766" s="17">
        <v>7.0</v>
      </c>
      <c r="I766" s="17">
        <v>18.0</v>
      </c>
      <c r="J766" s="17">
        <v>9013.0</v>
      </c>
      <c r="K766" s="17">
        <v>0.58</v>
      </c>
      <c r="L766" s="17">
        <v>29.0</v>
      </c>
      <c r="M766" s="17">
        <v>15.0</v>
      </c>
      <c r="N766" s="6" t="s">
        <v>18522</v>
      </c>
    </row>
    <row r="767">
      <c r="A767" s="6" t="s">
        <v>18523</v>
      </c>
      <c r="B767" s="15">
        <v>45994.05664215278</v>
      </c>
      <c r="C767" s="6" t="s">
        <v>81</v>
      </c>
      <c r="D767" s="6" t="s">
        <v>1762</v>
      </c>
      <c r="E767" s="6" t="s">
        <v>17042</v>
      </c>
      <c r="F767" s="6" t="s">
        <v>17031</v>
      </c>
      <c r="G767" s="17">
        <v>0.0</v>
      </c>
      <c r="H767" s="17">
        <v>8.0</v>
      </c>
      <c r="I767" s="17">
        <v>20.0</v>
      </c>
      <c r="J767" s="17">
        <v>13139.0</v>
      </c>
      <c r="K767" s="17">
        <v>0.49</v>
      </c>
      <c r="L767" s="17">
        <v>34.0</v>
      </c>
      <c r="M767" s="17">
        <v>9.7</v>
      </c>
      <c r="N767" s="6" t="s">
        <v>18524</v>
      </c>
    </row>
    <row r="768">
      <c r="A768" s="6" t="s">
        <v>18525</v>
      </c>
      <c r="B768" s="15">
        <v>45994.05149402778</v>
      </c>
      <c r="C768" s="6" t="s">
        <v>17169</v>
      </c>
      <c r="D768" s="6" t="s">
        <v>922</v>
      </c>
      <c r="E768" s="6" t="s">
        <v>16984</v>
      </c>
      <c r="F768" s="6" t="s">
        <v>17028</v>
      </c>
      <c r="G768" s="17">
        <v>7.0</v>
      </c>
      <c r="H768" s="17">
        <v>9.0</v>
      </c>
      <c r="I768" s="17">
        <v>8.0</v>
      </c>
      <c r="J768" s="17">
        <v>28912.0</v>
      </c>
      <c r="K768" s="17">
        <v>0.32</v>
      </c>
      <c r="L768" s="17">
        <v>35.0</v>
      </c>
      <c r="M768" s="17">
        <v>5.15</v>
      </c>
      <c r="N768" s="6" t="s">
        <v>18526</v>
      </c>
    </row>
    <row r="769">
      <c r="A769" s="6" t="s">
        <v>18527</v>
      </c>
      <c r="B769" s="15">
        <v>45994.0862166088</v>
      </c>
      <c r="C769" s="6" t="s">
        <v>42</v>
      </c>
      <c r="D769" s="6" t="s">
        <v>1762</v>
      </c>
      <c r="E769" s="6" t="s">
        <v>17042</v>
      </c>
      <c r="F769" s="6" t="s">
        <v>17028</v>
      </c>
      <c r="G769" s="17">
        <v>0.0</v>
      </c>
      <c r="H769" s="17">
        <v>8.0</v>
      </c>
      <c r="I769" s="17">
        <v>24.0</v>
      </c>
      <c r="J769" s="17">
        <v>12077.0</v>
      </c>
      <c r="K769" s="17">
        <v>0.56</v>
      </c>
      <c r="L769" s="17">
        <v>41.0</v>
      </c>
      <c r="M769" s="17">
        <v>4.8</v>
      </c>
      <c r="N769" s="6" t="s">
        <v>18528</v>
      </c>
    </row>
    <row r="770">
      <c r="A770" s="6" t="s">
        <v>18529</v>
      </c>
      <c r="B770" s="15">
        <v>45994.11968329861</v>
      </c>
      <c r="C770" s="6" t="s">
        <v>42</v>
      </c>
      <c r="D770" s="6" t="s">
        <v>1463</v>
      </c>
      <c r="E770" s="6" t="s">
        <v>17042</v>
      </c>
      <c r="F770" s="6" t="s">
        <v>17031</v>
      </c>
      <c r="G770" s="17">
        <v>0.0</v>
      </c>
      <c r="H770" s="17">
        <v>3.0</v>
      </c>
      <c r="I770" s="17">
        <v>15.0</v>
      </c>
      <c r="J770" s="17">
        <v>2685.0</v>
      </c>
      <c r="K770" s="17">
        <v>0.48</v>
      </c>
      <c r="L770" s="17">
        <v>25.0</v>
      </c>
      <c r="M770" s="17">
        <v>9.4</v>
      </c>
      <c r="N770" s="6" t="s">
        <v>18530</v>
      </c>
    </row>
    <row r="771">
      <c r="A771" s="6" t="s">
        <v>18531</v>
      </c>
      <c r="B771" s="15">
        <v>45994.11868905093</v>
      </c>
      <c r="C771" s="6" t="s">
        <v>17169</v>
      </c>
      <c r="D771" s="6" t="s">
        <v>914</v>
      </c>
      <c r="E771" s="6" t="s">
        <v>454</v>
      </c>
      <c r="F771" s="6" t="s">
        <v>17028</v>
      </c>
      <c r="G771" s="17">
        <v>3.0</v>
      </c>
      <c r="H771" s="17">
        <v>9.0</v>
      </c>
      <c r="I771" s="17">
        <v>9.0</v>
      </c>
      <c r="J771" s="17">
        <v>26062.0</v>
      </c>
      <c r="K771" s="17">
        <v>0.5</v>
      </c>
      <c r="L771" s="17">
        <v>31.0</v>
      </c>
      <c r="M771" s="17">
        <v>0.0</v>
      </c>
      <c r="N771" s="6" t="s">
        <v>18532</v>
      </c>
    </row>
    <row r="772">
      <c r="A772" s="6" t="s">
        <v>18533</v>
      </c>
      <c r="B772" s="15">
        <v>45994.519205335644</v>
      </c>
      <c r="C772" s="6" t="s">
        <v>81</v>
      </c>
      <c r="D772" s="6" t="s">
        <v>1923</v>
      </c>
      <c r="E772" s="6" t="s">
        <v>17042</v>
      </c>
      <c r="F772" s="6" t="s">
        <v>17031</v>
      </c>
      <c r="G772" s="17">
        <v>0.0</v>
      </c>
      <c r="H772" s="17">
        <v>5.0</v>
      </c>
      <c r="I772" s="17">
        <v>14.0</v>
      </c>
      <c r="J772" s="17">
        <v>6197.0</v>
      </c>
      <c r="K772" s="17">
        <v>0.35</v>
      </c>
      <c r="L772" s="17">
        <v>27.0</v>
      </c>
      <c r="M772" s="17">
        <v>8.2</v>
      </c>
      <c r="N772" s="6" t="s">
        <v>18534</v>
      </c>
    </row>
    <row r="773">
      <c r="A773" s="6" t="s">
        <v>18535</v>
      </c>
      <c r="B773" s="15">
        <v>45994.530311469905</v>
      </c>
      <c r="C773" s="6" t="s">
        <v>17169</v>
      </c>
      <c r="D773" s="6" t="s">
        <v>922</v>
      </c>
      <c r="E773" s="6" t="s">
        <v>16984</v>
      </c>
      <c r="F773" s="6" t="s">
        <v>17028</v>
      </c>
      <c r="G773" s="17">
        <v>4.0</v>
      </c>
      <c r="H773" s="17">
        <v>7.0</v>
      </c>
      <c r="I773" s="17">
        <v>3.0</v>
      </c>
      <c r="J773" s="17">
        <v>12282.0</v>
      </c>
      <c r="K773" s="17">
        <v>0.5</v>
      </c>
      <c r="L773" s="17">
        <v>24.0</v>
      </c>
      <c r="M773" s="17">
        <v>-6.35</v>
      </c>
      <c r="N773" s="6" t="s">
        <v>18536</v>
      </c>
    </row>
    <row r="774">
      <c r="A774" s="6" t="s">
        <v>18537</v>
      </c>
      <c r="B774" s="15">
        <v>45994.54858587963</v>
      </c>
      <c r="C774" s="6" t="s">
        <v>109</v>
      </c>
      <c r="D774" s="6" t="s">
        <v>1002</v>
      </c>
      <c r="E774" s="6" t="s">
        <v>17042</v>
      </c>
      <c r="F774" s="6" t="s">
        <v>17031</v>
      </c>
      <c r="G774" s="17">
        <v>4.0</v>
      </c>
      <c r="H774" s="17">
        <v>2.0</v>
      </c>
      <c r="I774" s="17">
        <v>8.0</v>
      </c>
      <c r="J774" s="17">
        <v>9866.0</v>
      </c>
      <c r="K774" s="17">
        <v>0.55</v>
      </c>
      <c r="L774" s="17">
        <v>19.0</v>
      </c>
      <c r="M774" s="17">
        <v>10.2</v>
      </c>
      <c r="N774" s="6" t="s">
        <v>18538</v>
      </c>
    </row>
    <row r="775">
      <c r="A775" s="6" t="s">
        <v>18537</v>
      </c>
      <c r="B775" s="15">
        <v>45994.54858587963</v>
      </c>
      <c r="C775" s="6" t="s">
        <v>46</v>
      </c>
      <c r="D775" s="6" t="s">
        <v>3569</v>
      </c>
      <c r="E775" s="6" t="s">
        <v>152</v>
      </c>
      <c r="F775" s="6" t="s">
        <v>17031</v>
      </c>
      <c r="G775" s="17">
        <v>7.0</v>
      </c>
      <c r="H775" s="17">
        <v>2.0</v>
      </c>
      <c r="I775" s="17">
        <v>2.0</v>
      </c>
      <c r="J775" s="17">
        <v>20913.0</v>
      </c>
      <c r="K775" s="17">
        <v>0.41</v>
      </c>
      <c r="L775" s="17">
        <v>19.0</v>
      </c>
      <c r="M775" s="17">
        <v>16.4</v>
      </c>
      <c r="N775" s="6" t="s">
        <v>18539</v>
      </c>
    </row>
    <row r="776">
      <c r="A776" s="6" t="s">
        <v>18540</v>
      </c>
      <c r="B776" s="15">
        <v>45994.53214476852</v>
      </c>
      <c r="C776" s="6" t="s">
        <v>86</v>
      </c>
      <c r="D776" s="6" t="s">
        <v>1042</v>
      </c>
      <c r="E776" s="6" t="s">
        <v>16983</v>
      </c>
      <c r="F776" s="6" t="s">
        <v>17028</v>
      </c>
      <c r="G776" s="17">
        <v>1.0</v>
      </c>
      <c r="H776" s="17">
        <v>4.0</v>
      </c>
      <c r="I776" s="17">
        <v>6.0</v>
      </c>
      <c r="J776" s="17">
        <v>16041.0</v>
      </c>
      <c r="K776" s="17">
        <v>0.47</v>
      </c>
      <c r="L776" s="17">
        <v>27.0</v>
      </c>
      <c r="M776" s="17">
        <v>-3.45</v>
      </c>
      <c r="N776" s="6" t="s">
        <v>18541</v>
      </c>
    </row>
    <row r="777">
      <c r="A777" s="6" t="s">
        <v>18542</v>
      </c>
      <c r="B777" s="15">
        <v>45994.56535230324</v>
      </c>
      <c r="C777" s="6" t="s">
        <v>109</v>
      </c>
      <c r="D777" s="6" t="s">
        <v>1137</v>
      </c>
      <c r="E777" s="6" t="s">
        <v>16983</v>
      </c>
      <c r="F777" s="6" t="s">
        <v>17028</v>
      </c>
      <c r="G777" s="17">
        <v>4.0</v>
      </c>
      <c r="H777" s="17">
        <v>8.0</v>
      </c>
      <c r="I777" s="17">
        <v>5.0</v>
      </c>
      <c r="J777" s="17">
        <v>14938.0</v>
      </c>
      <c r="K777" s="17">
        <v>0.36</v>
      </c>
      <c r="L777" s="17">
        <v>31.0</v>
      </c>
      <c r="M777" s="17">
        <v>-10.2</v>
      </c>
      <c r="N777" s="6" t="s">
        <v>18543</v>
      </c>
    </row>
    <row r="778">
      <c r="A778" s="6" t="s">
        <v>18542</v>
      </c>
      <c r="B778" s="15">
        <v>45994.56535230324</v>
      </c>
      <c r="C778" s="6" t="s">
        <v>46</v>
      </c>
      <c r="D778" s="6" t="s">
        <v>1008</v>
      </c>
      <c r="E778" s="6" t="s">
        <v>152</v>
      </c>
      <c r="F778" s="6" t="s">
        <v>17028</v>
      </c>
      <c r="G778" s="17">
        <v>10.0</v>
      </c>
      <c r="H778" s="17">
        <v>4.0</v>
      </c>
      <c r="I778" s="17">
        <v>5.0</v>
      </c>
      <c r="J778" s="17">
        <v>28891.0</v>
      </c>
      <c r="K778" s="17">
        <v>0.6</v>
      </c>
      <c r="L778" s="17">
        <v>31.0</v>
      </c>
      <c r="M778" s="17">
        <v>8.55</v>
      </c>
      <c r="N778" s="6" t="s">
        <v>18544</v>
      </c>
    </row>
    <row r="779">
      <c r="A779" s="6" t="s">
        <v>18545</v>
      </c>
      <c r="B779" s="15">
        <v>45994.55486513889</v>
      </c>
      <c r="C779" s="6" t="s">
        <v>86</v>
      </c>
      <c r="D779" s="6" t="s">
        <v>1042</v>
      </c>
      <c r="E779" s="6" t="s">
        <v>16983</v>
      </c>
      <c r="F779" s="6" t="s">
        <v>17028</v>
      </c>
      <c r="G779" s="17">
        <v>9.0</v>
      </c>
      <c r="H779" s="17">
        <v>5.0</v>
      </c>
      <c r="I779" s="17">
        <v>5.0</v>
      </c>
      <c r="J779" s="17">
        <v>31378.0</v>
      </c>
      <c r="K779" s="17">
        <v>0.56</v>
      </c>
      <c r="L779" s="17">
        <v>34.0</v>
      </c>
      <c r="M779" s="17">
        <v>12.42</v>
      </c>
      <c r="N779" s="6" t="s">
        <v>18546</v>
      </c>
    </row>
    <row r="780">
      <c r="A780" s="6" t="s">
        <v>18547</v>
      </c>
      <c r="B780" s="15">
        <v>45994.549485138894</v>
      </c>
      <c r="C780" s="6" t="s">
        <v>17169</v>
      </c>
      <c r="D780" s="6" t="s">
        <v>975</v>
      </c>
      <c r="E780" s="6" t="s">
        <v>16984</v>
      </c>
      <c r="F780" s="6" t="s">
        <v>17028</v>
      </c>
      <c r="G780" s="17">
        <v>16.0</v>
      </c>
      <c r="H780" s="17">
        <v>7.0</v>
      </c>
      <c r="I780" s="17">
        <v>15.0</v>
      </c>
      <c r="J780" s="17">
        <v>38104.0</v>
      </c>
      <c r="K780" s="17">
        <v>0.72</v>
      </c>
      <c r="L780" s="17">
        <v>38.0</v>
      </c>
      <c r="M780" s="17">
        <v>12.8</v>
      </c>
      <c r="N780" s="6" t="s">
        <v>18548</v>
      </c>
    </row>
    <row r="781">
      <c r="A781" s="6" t="s">
        <v>18549</v>
      </c>
      <c r="B781" s="15">
        <v>45994.5836666088</v>
      </c>
      <c r="C781" s="6" t="s">
        <v>86</v>
      </c>
      <c r="D781" s="6" t="s">
        <v>1042</v>
      </c>
      <c r="E781" s="6" t="s">
        <v>16983</v>
      </c>
      <c r="F781" s="6" t="s">
        <v>17028</v>
      </c>
      <c r="G781" s="17">
        <v>15.0</v>
      </c>
      <c r="H781" s="17">
        <v>5.0</v>
      </c>
      <c r="I781" s="17">
        <v>9.0</v>
      </c>
      <c r="J781" s="17">
        <v>31647.0</v>
      </c>
      <c r="K781" s="17">
        <v>0.75</v>
      </c>
      <c r="L781" s="17">
        <v>32.0</v>
      </c>
      <c r="M781" s="17">
        <v>7.72</v>
      </c>
      <c r="N781" s="6" t="s">
        <v>18550</v>
      </c>
    </row>
    <row r="782">
      <c r="A782" s="6" t="s">
        <v>18551</v>
      </c>
      <c r="B782" s="15">
        <v>45994.57920758102</v>
      </c>
      <c r="C782" s="6" t="s">
        <v>17169</v>
      </c>
      <c r="D782" s="6" t="s">
        <v>914</v>
      </c>
      <c r="E782" s="6" t="s">
        <v>454</v>
      </c>
      <c r="F782" s="6" t="s">
        <v>17028</v>
      </c>
      <c r="G782" s="17">
        <v>6.0</v>
      </c>
      <c r="H782" s="17">
        <v>9.0</v>
      </c>
      <c r="I782" s="17">
        <v>5.0</v>
      </c>
      <c r="J782" s="17">
        <v>15020.0</v>
      </c>
      <c r="K782" s="17">
        <v>0.48</v>
      </c>
      <c r="L782" s="17">
        <v>29.0</v>
      </c>
      <c r="M782" s="17">
        <v>-6.35</v>
      </c>
      <c r="N782" s="6" t="s">
        <v>18552</v>
      </c>
    </row>
    <row r="783">
      <c r="A783" s="6" t="s">
        <v>18553</v>
      </c>
      <c r="B783" s="15">
        <v>45994.604300046296</v>
      </c>
      <c r="C783" s="6" t="s">
        <v>109</v>
      </c>
      <c r="D783" s="6" t="s">
        <v>1249</v>
      </c>
      <c r="E783" s="6" t="s">
        <v>17042</v>
      </c>
      <c r="F783" s="6" t="s">
        <v>17028</v>
      </c>
      <c r="G783" s="17">
        <v>1.0</v>
      </c>
      <c r="H783" s="17">
        <v>6.0</v>
      </c>
      <c r="I783" s="17">
        <v>5.0</v>
      </c>
      <c r="J783" s="17">
        <v>4635.0</v>
      </c>
      <c r="K783" s="17">
        <v>0.43</v>
      </c>
      <c r="L783" s="17">
        <v>23.0</v>
      </c>
      <c r="M783" s="17">
        <v>-2.7</v>
      </c>
      <c r="N783" s="6" t="s">
        <v>18554</v>
      </c>
    </row>
    <row r="784">
      <c r="A784" s="6" t="s">
        <v>18553</v>
      </c>
      <c r="B784" s="15">
        <v>45994.604300046296</v>
      </c>
      <c r="C784" s="6" t="s">
        <v>46</v>
      </c>
      <c r="D784" s="6" t="s">
        <v>1005</v>
      </c>
      <c r="E784" s="6" t="s">
        <v>152</v>
      </c>
      <c r="F784" s="6" t="s">
        <v>17028</v>
      </c>
      <c r="G784" s="17">
        <v>9.0</v>
      </c>
      <c r="H784" s="17">
        <v>5.0</v>
      </c>
      <c r="I784" s="17">
        <v>3.0</v>
      </c>
      <c r="J784" s="17">
        <v>26130.0</v>
      </c>
      <c r="K784" s="17">
        <v>0.86</v>
      </c>
      <c r="L784" s="17">
        <v>23.0</v>
      </c>
      <c r="M784" s="17">
        <v>8.05</v>
      </c>
      <c r="N784" s="6" t="s">
        <v>18555</v>
      </c>
    </row>
    <row r="785">
      <c r="A785" s="6" t="s">
        <v>18556</v>
      </c>
      <c r="B785" s="15">
        <v>45994.61675865741</v>
      </c>
      <c r="C785" s="6" t="s">
        <v>17169</v>
      </c>
      <c r="D785" s="6" t="s">
        <v>3242</v>
      </c>
      <c r="E785" s="6" t="s">
        <v>454</v>
      </c>
      <c r="F785" s="6" t="s">
        <v>17031</v>
      </c>
      <c r="G785" s="17">
        <v>3.0</v>
      </c>
      <c r="H785" s="17">
        <v>6.0</v>
      </c>
      <c r="I785" s="17">
        <v>6.0</v>
      </c>
      <c r="J785" s="17">
        <v>18817.0</v>
      </c>
      <c r="K785" s="17">
        <v>0.28</v>
      </c>
      <c r="L785" s="17">
        <v>28.0</v>
      </c>
      <c r="M785" s="17">
        <v>18.0</v>
      </c>
      <c r="N785" s="6" t="s">
        <v>18557</v>
      </c>
    </row>
    <row r="786">
      <c r="A786" s="6" t="s">
        <v>18558</v>
      </c>
      <c r="B786" s="15">
        <v>45994.670792453704</v>
      </c>
      <c r="C786" s="6" t="s">
        <v>37</v>
      </c>
      <c r="D786" s="6" t="s">
        <v>972</v>
      </c>
      <c r="E786" s="6" t="s">
        <v>17042</v>
      </c>
      <c r="F786" s="6" t="s">
        <v>17031</v>
      </c>
      <c r="G786" s="17">
        <v>2.0</v>
      </c>
      <c r="H786" s="17">
        <v>1.0</v>
      </c>
      <c r="I786" s="17">
        <v>20.0</v>
      </c>
      <c r="J786" s="17">
        <v>10192.0</v>
      </c>
      <c r="K786" s="17">
        <v>0.73</v>
      </c>
      <c r="L786" s="17">
        <v>30.0</v>
      </c>
      <c r="M786" s="17">
        <v>26.35</v>
      </c>
      <c r="N786" s="6" t="s">
        <v>18559</v>
      </c>
    </row>
    <row r="787">
      <c r="A787" s="6" t="s">
        <v>18560</v>
      </c>
      <c r="B787" s="15">
        <v>45994.66649636574</v>
      </c>
      <c r="C787" s="6" t="s">
        <v>91</v>
      </c>
      <c r="D787" s="6" t="s">
        <v>954</v>
      </c>
      <c r="E787" s="6" t="s">
        <v>152</v>
      </c>
      <c r="F787" s="6" t="s">
        <v>17031</v>
      </c>
      <c r="G787" s="17">
        <v>7.0</v>
      </c>
      <c r="H787" s="17">
        <v>6.0</v>
      </c>
      <c r="I787" s="17">
        <v>15.0</v>
      </c>
      <c r="J787" s="17">
        <v>21809.0</v>
      </c>
      <c r="K787" s="17">
        <v>0.48</v>
      </c>
      <c r="L787" s="17">
        <v>28.0</v>
      </c>
      <c r="M787" s="17">
        <v>13.35</v>
      </c>
      <c r="N787" s="6" t="s">
        <v>18561</v>
      </c>
    </row>
    <row r="788">
      <c r="A788" s="6" t="s">
        <v>18562</v>
      </c>
      <c r="B788" s="15">
        <v>45994.698167407405</v>
      </c>
      <c r="C788" s="6" t="s">
        <v>17169</v>
      </c>
      <c r="D788" s="6" t="s">
        <v>3242</v>
      </c>
      <c r="E788" s="6" t="s">
        <v>454</v>
      </c>
      <c r="F788" s="6" t="s">
        <v>17028</v>
      </c>
      <c r="G788" s="17">
        <v>8.0</v>
      </c>
      <c r="H788" s="17">
        <v>10.0</v>
      </c>
      <c r="I788" s="17">
        <v>5.0</v>
      </c>
      <c r="J788" s="17">
        <v>20392.0</v>
      </c>
      <c r="K788" s="17">
        <v>0.48</v>
      </c>
      <c r="L788" s="17">
        <v>23.0</v>
      </c>
      <c r="M788" s="17">
        <v>-7.0</v>
      </c>
      <c r="N788" s="6" t="s">
        <v>18563</v>
      </c>
    </row>
    <row r="789">
      <c r="A789" s="6" t="s">
        <v>18564</v>
      </c>
      <c r="B789" s="15">
        <v>45994.71779581018</v>
      </c>
      <c r="C789" s="6" t="s">
        <v>17169</v>
      </c>
      <c r="D789" s="6" t="s">
        <v>1503</v>
      </c>
      <c r="E789" s="6" t="s">
        <v>454</v>
      </c>
      <c r="F789" s="6" t="s">
        <v>17028</v>
      </c>
      <c r="G789" s="17">
        <v>3.0</v>
      </c>
      <c r="H789" s="17">
        <v>10.0</v>
      </c>
      <c r="I789" s="17">
        <v>2.0</v>
      </c>
      <c r="J789" s="17">
        <v>16487.0</v>
      </c>
      <c r="K789" s="17">
        <v>0.24</v>
      </c>
      <c r="L789" s="17">
        <v>27.0</v>
      </c>
      <c r="M789" s="17">
        <v>-9.0</v>
      </c>
      <c r="N789" s="6" t="s">
        <v>18565</v>
      </c>
    </row>
    <row r="790">
      <c r="A790" s="6" t="s">
        <v>18566</v>
      </c>
      <c r="B790" s="15">
        <v>45994.739023622686</v>
      </c>
      <c r="C790" s="6" t="s">
        <v>109</v>
      </c>
      <c r="D790" s="6" t="s">
        <v>1626</v>
      </c>
      <c r="E790" s="6" t="s">
        <v>17042</v>
      </c>
      <c r="F790" s="6" t="s">
        <v>17031</v>
      </c>
      <c r="G790" s="17">
        <v>2.0</v>
      </c>
      <c r="H790" s="17">
        <v>9.0</v>
      </c>
      <c r="I790" s="17">
        <v>11.0</v>
      </c>
      <c r="J790" s="17">
        <v>8985.0</v>
      </c>
      <c r="K790" s="17">
        <v>0.41</v>
      </c>
      <c r="L790" s="17">
        <v>30.0</v>
      </c>
      <c r="M790" s="17">
        <v>5.0</v>
      </c>
      <c r="N790" s="6" t="s">
        <v>18567</v>
      </c>
    </row>
    <row r="791">
      <c r="A791" s="6" t="s">
        <v>18568</v>
      </c>
      <c r="B791" s="15">
        <v>45994.75896907407</v>
      </c>
      <c r="C791" s="6" t="s">
        <v>79</v>
      </c>
      <c r="D791" s="6" t="s">
        <v>964</v>
      </c>
      <c r="E791" s="6" t="s">
        <v>17042</v>
      </c>
      <c r="F791" s="6" t="s">
        <v>17031</v>
      </c>
      <c r="G791" s="17">
        <v>6.0</v>
      </c>
      <c r="H791" s="17">
        <v>7.0</v>
      </c>
      <c r="I791" s="17">
        <v>8.0</v>
      </c>
      <c r="J791" s="17">
        <v>13990.0</v>
      </c>
      <c r="K791" s="17">
        <v>0.56</v>
      </c>
      <c r="L791" s="17">
        <v>22.0</v>
      </c>
      <c r="M791" s="17">
        <v>6.8</v>
      </c>
      <c r="N791" s="6" t="s">
        <v>18569</v>
      </c>
    </row>
    <row r="792">
      <c r="A792" s="6" t="s">
        <v>18570</v>
      </c>
      <c r="B792" s="15">
        <v>45994.73624423611</v>
      </c>
      <c r="C792" s="6" t="s">
        <v>91</v>
      </c>
      <c r="D792" s="6" t="s">
        <v>1132</v>
      </c>
      <c r="E792" s="6" t="s">
        <v>152</v>
      </c>
      <c r="F792" s="6" t="s">
        <v>17031</v>
      </c>
      <c r="G792" s="17">
        <v>4.0</v>
      </c>
      <c r="H792" s="17">
        <v>5.0</v>
      </c>
      <c r="I792" s="17">
        <v>10.0</v>
      </c>
      <c r="J792" s="17">
        <v>28135.0</v>
      </c>
      <c r="K792" s="17">
        <v>0.36</v>
      </c>
      <c r="L792" s="17">
        <v>33.0</v>
      </c>
      <c r="M792" s="17">
        <v>14.75</v>
      </c>
      <c r="N792" s="6" t="s">
        <v>18571</v>
      </c>
    </row>
    <row r="793">
      <c r="A793" s="6" t="s">
        <v>18572</v>
      </c>
      <c r="B793" s="15">
        <v>45994.74042155093</v>
      </c>
      <c r="C793" s="6" t="s">
        <v>17169</v>
      </c>
      <c r="D793" s="6" t="s">
        <v>3242</v>
      </c>
      <c r="E793" s="6" t="s">
        <v>454</v>
      </c>
      <c r="F793" s="6" t="s">
        <v>17028</v>
      </c>
      <c r="G793" s="17">
        <v>5.0</v>
      </c>
      <c r="H793" s="17">
        <v>12.0</v>
      </c>
      <c r="I793" s="17">
        <v>7.0</v>
      </c>
      <c r="J793" s="17">
        <v>11124.0</v>
      </c>
      <c r="K793" s="17">
        <v>0.29</v>
      </c>
      <c r="L793" s="17">
        <v>38.0</v>
      </c>
      <c r="M793" s="17">
        <v>-16.1</v>
      </c>
      <c r="N793" s="6" t="s">
        <v>18573</v>
      </c>
    </row>
    <row r="794">
      <c r="A794" s="6" t="s">
        <v>18574</v>
      </c>
      <c r="B794" s="15">
        <v>45994.764528784726</v>
      </c>
      <c r="C794" s="6" t="s">
        <v>109</v>
      </c>
      <c r="D794" s="6" t="s">
        <v>972</v>
      </c>
      <c r="E794" s="6" t="s">
        <v>17042</v>
      </c>
      <c r="F794" s="6" t="s">
        <v>17028</v>
      </c>
      <c r="G794" s="17">
        <v>0.0</v>
      </c>
      <c r="H794" s="17">
        <v>7.0</v>
      </c>
      <c r="I794" s="17">
        <v>11.0</v>
      </c>
      <c r="J794" s="17">
        <v>6836.0</v>
      </c>
      <c r="K794" s="17">
        <v>0.44</v>
      </c>
      <c r="L794" s="17">
        <v>31.0</v>
      </c>
      <c r="M794" s="17">
        <v>-0.2</v>
      </c>
      <c r="N794" s="6" t="s">
        <v>18575</v>
      </c>
    </row>
    <row r="795">
      <c r="A795" s="6" t="s">
        <v>18576</v>
      </c>
      <c r="B795" s="15">
        <v>45994.774751006946</v>
      </c>
      <c r="C795" s="6" t="s">
        <v>86</v>
      </c>
      <c r="D795" s="6" t="s">
        <v>1042</v>
      </c>
      <c r="E795" s="6" t="s">
        <v>16983</v>
      </c>
      <c r="F795" s="6" t="s">
        <v>17028</v>
      </c>
      <c r="G795" s="17">
        <v>7.0</v>
      </c>
      <c r="H795" s="17">
        <v>5.0</v>
      </c>
      <c r="I795" s="17">
        <v>2.0</v>
      </c>
      <c r="J795" s="17">
        <v>18478.0</v>
      </c>
      <c r="K795" s="17">
        <v>0.41</v>
      </c>
      <c r="L795" s="17">
        <v>28.0</v>
      </c>
      <c r="M795" s="17">
        <v>-1.05</v>
      </c>
      <c r="N795" s="6" t="s">
        <v>18577</v>
      </c>
    </row>
    <row r="796">
      <c r="A796" s="6" t="s">
        <v>18578</v>
      </c>
      <c r="B796" s="15">
        <v>45994.797572800926</v>
      </c>
      <c r="C796" s="6" t="s">
        <v>91</v>
      </c>
      <c r="D796" s="6" t="s">
        <v>1309</v>
      </c>
      <c r="E796" s="6" t="s">
        <v>152</v>
      </c>
      <c r="F796" s="6" t="s">
        <v>17031</v>
      </c>
      <c r="G796" s="17">
        <v>3.0</v>
      </c>
      <c r="H796" s="17">
        <v>4.0</v>
      </c>
      <c r="I796" s="17">
        <v>8.0</v>
      </c>
      <c r="J796" s="17">
        <v>27308.0</v>
      </c>
      <c r="K796" s="17">
        <v>0.31</v>
      </c>
      <c r="L796" s="17">
        <v>29.0</v>
      </c>
      <c r="M796" s="17">
        <v>9.65</v>
      </c>
      <c r="N796" s="6" t="s">
        <v>18579</v>
      </c>
    </row>
    <row r="797">
      <c r="A797" s="6" t="s">
        <v>18580</v>
      </c>
      <c r="B797" s="15">
        <v>45994.86600497685</v>
      </c>
      <c r="C797" s="6" t="s">
        <v>54</v>
      </c>
      <c r="D797" s="6" t="s">
        <v>928</v>
      </c>
      <c r="E797" s="6" t="s">
        <v>16983</v>
      </c>
      <c r="F797" s="6" t="s">
        <v>17031</v>
      </c>
      <c r="G797" s="17">
        <v>3.0</v>
      </c>
      <c r="H797" s="17">
        <v>3.0</v>
      </c>
      <c r="I797" s="17">
        <v>3.0</v>
      </c>
      <c r="J797" s="17">
        <v>10557.0</v>
      </c>
      <c r="K797" s="17">
        <v>0.46</v>
      </c>
      <c r="L797" s="17">
        <v>24.0</v>
      </c>
      <c r="M797" s="17">
        <v>7.35</v>
      </c>
      <c r="N797" s="6" t="s">
        <v>18581</v>
      </c>
    </row>
    <row r="798">
      <c r="A798" s="6" t="s">
        <v>18582</v>
      </c>
      <c r="B798" s="15">
        <v>45994.81882262732</v>
      </c>
      <c r="C798" s="6" t="s">
        <v>79</v>
      </c>
      <c r="D798" s="6" t="s">
        <v>946</v>
      </c>
      <c r="E798" s="6" t="s">
        <v>17042</v>
      </c>
      <c r="F798" s="6" t="s">
        <v>17031</v>
      </c>
      <c r="G798" s="17">
        <v>3.0</v>
      </c>
      <c r="H798" s="17">
        <v>5.0</v>
      </c>
      <c r="I798" s="17">
        <v>21.0</v>
      </c>
      <c r="J798" s="17">
        <v>25177.0</v>
      </c>
      <c r="K798" s="17">
        <v>0.55</v>
      </c>
      <c r="L798" s="17">
        <v>28.0</v>
      </c>
      <c r="M798" s="17">
        <v>16.85</v>
      </c>
      <c r="N798" s="6" t="s">
        <v>18583</v>
      </c>
    </row>
    <row r="799">
      <c r="A799" s="6" t="s">
        <v>18584</v>
      </c>
      <c r="B799" s="15">
        <v>45994.84219776621</v>
      </c>
      <c r="C799" s="6" t="s">
        <v>79</v>
      </c>
      <c r="D799" s="6" t="s">
        <v>1316</v>
      </c>
      <c r="E799" s="6" t="s">
        <v>17042</v>
      </c>
      <c r="F799" s="6" t="s">
        <v>17031</v>
      </c>
      <c r="G799" s="17">
        <v>1.0</v>
      </c>
      <c r="H799" s="17">
        <v>8.0</v>
      </c>
      <c r="I799" s="17">
        <v>23.0</v>
      </c>
      <c r="J799" s="17">
        <v>25474.0</v>
      </c>
      <c r="K799" s="17">
        <v>0.63</v>
      </c>
      <c r="L799" s="17">
        <v>33.0</v>
      </c>
      <c r="M799" s="17">
        <v>13.35</v>
      </c>
      <c r="N799" s="6" t="s">
        <v>18585</v>
      </c>
    </row>
    <row r="800">
      <c r="A800" s="6" t="s">
        <v>18586</v>
      </c>
      <c r="B800" s="15">
        <v>45994.86869833333</v>
      </c>
      <c r="C800" s="6" t="s">
        <v>79</v>
      </c>
      <c r="D800" s="6" t="s">
        <v>1316</v>
      </c>
      <c r="E800" s="6" t="s">
        <v>17042</v>
      </c>
      <c r="F800" s="6" t="s">
        <v>17031</v>
      </c>
      <c r="G800" s="17">
        <v>7.0</v>
      </c>
      <c r="H800" s="17">
        <v>10.0</v>
      </c>
      <c r="I800" s="17">
        <v>8.0</v>
      </c>
      <c r="J800" s="17">
        <v>21927.0</v>
      </c>
      <c r="K800" s="17">
        <v>0.38</v>
      </c>
      <c r="L800" s="17">
        <v>38.0</v>
      </c>
      <c r="M800" s="17">
        <v>3.95</v>
      </c>
      <c r="N800" s="6" t="s">
        <v>18587</v>
      </c>
    </row>
    <row r="801">
      <c r="A801" s="6" t="s">
        <v>18588</v>
      </c>
      <c r="B801" s="15">
        <v>45994.97560672453</v>
      </c>
      <c r="C801" s="6" t="s">
        <v>79</v>
      </c>
      <c r="D801" s="6" t="s">
        <v>946</v>
      </c>
      <c r="E801" s="6" t="s">
        <v>17042</v>
      </c>
      <c r="F801" s="6" t="s">
        <v>17028</v>
      </c>
      <c r="G801" s="17">
        <v>1.0</v>
      </c>
      <c r="H801" s="17">
        <v>9.0</v>
      </c>
      <c r="I801" s="17">
        <v>3.0</v>
      </c>
      <c r="J801" s="17">
        <v>10876.0</v>
      </c>
      <c r="K801" s="17">
        <v>0.29</v>
      </c>
      <c r="L801" s="17">
        <v>19.0</v>
      </c>
      <c r="M801" s="17">
        <v>-1.8</v>
      </c>
      <c r="N801" s="6" t="s">
        <v>18589</v>
      </c>
    </row>
    <row r="802">
      <c r="A802" s="6" t="s">
        <v>18590</v>
      </c>
      <c r="B802" s="15">
        <v>45994.993621875</v>
      </c>
      <c r="C802" s="6" t="s">
        <v>79</v>
      </c>
      <c r="D802" s="6" t="s">
        <v>964</v>
      </c>
      <c r="E802" s="6" t="s">
        <v>17042</v>
      </c>
      <c r="F802" s="6" t="s">
        <v>17031</v>
      </c>
      <c r="G802" s="17">
        <v>15.0</v>
      </c>
      <c r="H802" s="17">
        <v>10.0</v>
      </c>
      <c r="I802" s="17">
        <v>9.0</v>
      </c>
      <c r="J802" s="17">
        <v>21608.0</v>
      </c>
      <c r="K802" s="17">
        <v>0.52</v>
      </c>
      <c r="L802" s="17">
        <v>33.0</v>
      </c>
      <c r="M802" s="17">
        <v>9.36</v>
      </c>
      <c r="N802" s="6" t="s">
        <v>18591</v>
      </c>
    </row>
    <row r="803">
      <c r="A803" s="6" t="s">
        <v>18592</v>
      </c>
      <c r="B803" s="15">
        <v>45995.02020820601</v>
      </c>
      <c r="C803" s="6" t="s">
        <v>79</v>
      </c>
      <c r="D803" s="6" t="s">
        <v>946</v>
      </c>
      <c r="E803" s="6" t="s">
        <v>16983</v>
      </c>
      <c r="F803" s="6" t="s">
        <v>17028</v>
      </c>
      <c r="G803" s="17">
        <v>1.0</v>
      </c>
      <c r="H803" s="17">
        <v>9.0</v>
      </c>
      <c r="I803" s="17">
        <v>10.0</v>
      </c>
      <c r="J803" s="17">
        <v>16759.0</v>
      </c>
      <c r="K803" s="17">
        <v>0.33</v>
      </c>
      <c r="L803" s="17">
        <v>34.0</v>
      </c>
      <c r="M803" s="17">
        <v>-5.0</v>
      </c>
      <c r="N803" s="6" t="s">
        <v>18593</v>
      </c>
    </row>
    <row r="804">
      <c r="A804" s="6" t="s">
        <v>18594</v>
      </c>
      <c r="B804" s="15">
        <v>45995.04526875</v>
      </c>
      <c r="C804" s="6" t="s">
        <v>58</v>
      </c>
      <c r="D804" s="6" t="s">
        <v>7023</v>
      </c>
      <c r="E804" s="6" t="s">
        <v>152</v>
      </c>
      <c r="F804" s="6" t="s">
        <v>17028</v>
      </c>
      <c r="G804" s="17">
        <v>0.0</v>
      </c>
      <c r="H804" s="17">
        <v>7.0</v>
      </c>
      <c r="I804" s="17">
        <v>0.0</v>
      </c>
      <c r="J804" s="17">
        <v>4155.0</v>
      </c>
      <c r="K804" s="17">
        <v>0.0</v>
      </c>
      <c r="L804" s="17">
        <v>15.0</v>
      </c>
      <c r="M804" s="17">
        <v>-12.0</v>
      </c>
      <c r="N804" s="6" t="s">
        <v>18595</v>
      </c>
    </row>
    <row r="805">
      <c r="A805" s="6" t="s">
        <v>18596</v>
      </c>
      <c r="B805" s="15">
        <v>45995.0477284375</v>
      </c>
      <c r="C805" s="6" t="s">
        <v>79</v>
      </c>
      <c r="D805" s="6" t="s">
        <v>946</v>
      </c>
      <c r="E805" s="6" t="s">
        <v>17042</v>
      </c>
      <c r="F805" s="6" t="s">
        <v>17031</v>
      </c>
      <c r="G805" s="17">
        <v>4.0</v>
      </c>
      <c r="H805" s="17">
        <v>14.0</v>
      </c>
      <c r="I805" s="17">
        <v>25.0</v>
      </c>
      <c r="J805" s="17">
        <v>26799.0</v>
      </c>
      <c r="K805" s="17">
        <v>0.49</v>
      </c>
      <c r="L805" s="17">
        <v>38.0</v>
      </c>
      <c r="M805" s="17">
        <v>11.25</v>
      </c>
      <c r="N805" s="6" t="s">
        <v>18597</v>
      </c>
    </row>
    <row r="806">
      <c r="A806" s="6" t="s">
        <v>18598</v>
      </c>
      <c r="B806" s="15">
        <v>45995.172102847224</v>
      </c>
      <c r="C806" s="6" t="s">
        <v>37</v>
      </c>
      <c r="D806" s="6" t="s">
        <v>972</v>
      </c>
      <c r="E806" s="6" t="s">
        <v>17042</v>
      </c>
      <c r="F806" s="6" t="s">
        <v>17031</v>
      </c>
      <c r="G806" s="17">
        <v>4.0</v>
      </c>
      <c r="H806" s="17">
        <v>5.0</v>
      </c>
      <c r="I806" s="17">
        <v>15.0</v>
      </c>
      <c r="J806" s="17">
        <v>6862.0</v>
      </c>
      <c r="K806" s="17">
        <v>0.56</v>
      </c>
      <c r="L806" s="17">
        <v>23.0</v>
      </c>
      <c r="M806" s="17">
        <v>5.65</v>
      </c>
      <c r="N806" s="6" t="s">
        <v>18599</v>
      </c>
    </row>
    <row r="807">
      <c r="A807" s="6" t="s">
        <v>18600</v>
      </c>
      <c r="B807" s="15">
        <v>45995.19171028935</v>
      </c>
      <c r="C807" s="6" t="s">
        <v>37</v>
      </c>
      <c r="D807" s="6" t="s">
        <v>972</v>
      </c>
      <c r="E807" s="6" t="s">
        <v>17042</v>
      </c>
      <c r="F807" s="6" t="s">
        <v>17031</v>
      </c>
      <c r="G807" s="17">
        <v>2.0</v>
      </c>
      <c r="H807" s="17">
        <v>0.0</v>
      </c>
      <c r="I807" s="17">
        <v>11.0</v>
      </c>
      <c r="J807" s="17">
        <v>4724.0</v>
      </c>
      <c r="K807" s="17">
        <v>0.46</v>
      </c>
      <c r="L807" s="17">
        <v>19.0</v>
      </c>
      <c r="M807" s="17">
        <v>17.45</v>
      </c>
      <c r="N807" s="6" t="s">
        <v>18601</v>
      </c>
    </row>
    <row r="808">
      <c r="A808" s="6" t="s">
        <v>18602</v>
      </c>
      <c r="B808" s="15">
        <v>45995.39228138889</v>
      </c>
      <c r="C808" s="6" t="s">
        <v>64</v>
      </c>
      <c r="D808" s="6" t="s">
        <v>1039</v>
      </c>
      <c r="E808" s="6" t="s">
        <v>16984</v>
      </c>
      <c r="F808" s="6" t="s">
        <v>17028</v>
      </c>
      <c r="G808" s="17">
        <v>6.0</v>
      </c>
      <c r="H808" s="17">
        <v>9.0</v>
      </c>
      <c r="I808" s="17">
        <v>3.0</v>
      </c>
      <c r="J808" s="17">
        <v>27692.0</v>
      </c>
      <c r="K808" s="17">
        <v>0.47</v>
      </c>
      <c r="L808" s="17">
        <v>33.0</v>
      </c>
      <c r="M808" s="17">
        <v>-0.5</v>
      </c>
      <c r="N808" s="6" t="s">
        <v>18603</v>
      </c>
    </row>
    <row r="809">
      <c r="A809" s="6" t="s">
        <v>18604</v>
      </c>
      <c r="B809" s="15">
        <v>45995.41837487269</v>
      </c>
      <c r="C809" s="6" t="s">
        <v>64</v>
      </c>
      <c r="D809" s="6" t="s">
        <v>1161</v>
      </c>
      <c r="E809" s="6" t="s">
        <v>16984</v>
      </c>
      <c r="F809" s="6" t="s">
        <v>17031</v>
      </c>
      <c r="G809" s="17">
        <v>15.0</v>
      </c>
      <c r="H809" s="17">
        <v>2.0</v>
      </c>
      <c r="I809" s="17">
        <v>3.0</v>
      </c>
      <c r="J809" s="17">
        <v>29162.0</v>
      </c>
      <c r="K809" s="17">
        <v>0.44</v>
      </c>
      <c r="L809" s="17">
        <v>35.0</v>
      </c>
      <c r="M809" s="17">
        <v>27.7</v>
      </c>
      <c r="N809" s="6" t="s">
        <v>18605</v>
      </c>
    </row>
    <row r="810">
      <c r="A810" s="6" t="s">
        <v>18606</v>
      </c>
      <c r="B810" s="15">
        <v>45995.468907256945</v>
      </c>
      <c r="C810" s="6" t="s">
        <v>95</v>
      </c>
      <c r="D810" s="6" t="s">
        <v>2590</v>
      </c>
      <c r="E810" s="6" t="s">
        <v>16984</v>
      </c>
      <c r="F810" s="6" t="s">
        <v>17031</v>
      </c>
      <c r="G810" s="17">
        <v>10.0</v>
      </c>
      <c r="H810" s="17">
        <v>3.0</v>
      </c>
      <c r="I810" s="17">
        <v>13.0</v>
      </c>
      <c r="J810" s="17">
        <v>21948.0</v>
      </c>
      <c r="K810" s="17">
        <v>0.47</v>
      </c>
      <c r="L810" s="17">
        <v>32.0</v>
      </c>
      <c r="M810" s="17">
        <v>21.9</v>
      </c>
      <c r="N810" s="6" t="s">
        <v>18607</v>
      </c>
    </row>
    <row r="811">
      <c r="A811" s="6" t="s">
        <v>18608</v>
      </c>
      <c r="B811" s="15">
        <v>45995.48510859953</v>
      </c>
      <c r="C811" s="6" t="s">
        <v>64</v>
      </c>
      <c r="D811" s="6" t="s">
        <v>1161</v>
      </c>
      <c r="E811" s="6" t="s">
        <v>16984</v>
      </c>
      <c r="F811" s="6" t="s">
        <v>17031</v>
      </c>
      <c r="G811" s="17">
        <v>10.0</v>
      </c>
      <c r="H811" s="17">
        <v>7.0</v>
      </c>
      <c r="I811" s="17">
        <v>9.0</v>
      </c>
      <c r="J811" s="17">
        <v>29100.0</v>
      </c>
      <c r="K811" s="17">
        <v>0.54</v>
      </c>
      <c r="L811" s="17">
        <v>36.0</v>
      </c>
      <c r="M811" s="17">
        <v>22.7</v>
      </c>
      <c r="N811" s="6" t="s">
        <v>18609</v>
      </c>
    </row>
    <row r="812">
      <c r="A812" s="6" t="s">
        <v>18610</v>
      </c>
      <c r="B812" s="15">
        <v>45995.49852679398</v>
      </c>
      <c r="C812" s="6" t="s">
        <v>95</v>
      </c>
      <c r="D812" s="6" t="s">
        <v>1034</v>
      </c>
      <c r="E812" s="6" t="s">
        <v>16984</v>
      </c>
      <c r="F812" s="6" t="s">
        <v>17028</v>
      </c>
      <c r="G812" s="17">
        <v>7.0</v>
      </c>
      <c r="H812" s="17">
        <v>6.0</v>
      </c>
      <c r="I812" s="17">
        <v>16.0</v>
      </c>
      <c r="J812" s="17">
        <v>30509.0</v>
      </c>
      <c r="K812" s="17">
        <v>0.57</v>
      </c>
      <c r="L812" s="17">
        <v>42.0</v>
      </c>
      <c r="M812" s="17">
        <v>2.2</v>
      </c>
      <c r="N812" s="6" t="s">
        <v>18611</v>
      </c>
    </row>
    <row r="813">
      <c r="A813" s="6" t="s">
        <v>18612</v>
      </c>
      <c r="B813" s="15">
        <v>45995.54340525463</v>
      </c>
      <c r="C813" s="6" t="s">
        <v>109</v>
      </c>
      <c r="D813" s="6" t="s">
        <v>1762</v>
      </c>
      <c r="E813" s="6" t="s">
        <v>17042</v>
      </c>
      <c r="F813" s="6" t="s">
        <v>17031</v>
      </c>
      <c r="G813" s="17">
        <v>1.0</v>
      </c>
      <c r="H813" s="17">
        <v>12.0</v>
      </c>
      <c r="I813" s="17">
        <v>27.0</v>
      </c>
      <c r="J813" s="17">
        <v>12876.0</v>
      </c>
      <c r="K813" s="17">
        <v>0.51</v>
      </c>
      <c r="L813" s="17">
        <v>42.0</v>
      </c>
      <c r="M813" s="17">
        <v>11.7</v>
      </c>
      <c r="N813" s="6" t="s">
        <v>18613</v>
      </c>
    </row>
    <row r="814">
      <c r="A814" s="6" t="s">
        <v>18614</v>
      </c>
      <c r="B814" s="15">
        <v>45995.57949230324</v>
      </c>
      <c r="C814" s="6" t="s">
        <v>109</v>
      </c>
      <c r="D814" s="6" t="s">
        <v>1762</v>
      </c>
      <c r="E814" s="6" t="s">
        <v>17042</v>
      </c>
      <c r="F814" s="6" t="s">
        <v>17028</v>
      </c>
      <c r="G814" s="17">
        <v>2.0</v>
      </c>
      <c r="H814" s="17">
        <v>6.0</v>
      </c>
      <c r="I814" s="17">
        <v>7.0</v>
      </c>
      <c r="J814" s="17">
        <v>6144.0</v>
      </c>
      <c r="K814" s="17">
        <v>0.43</v>
      </c>
      <c r="L814" s="17">
        <v>26.0</v>
      </c>
      <c r="M814" s="17">
        <v>-1.35</v>
      </c>
      <c r="N814" s="6" t="s">
        <v>18615</v>
      </c>
    </row>
    <row r="815">
      <c r="A815" s="6" t="s">
        <v>18614</v>
      </c>
      <c r="B815" s="15">
        <v>45995.57949230324</v>
      </c>
      <c r="C815" s="6" t="s">
        <v>58</v>
      </c>
      <c r="D815" s="6" t="s">
        <v>1831</v>
      </c>
      <c r="E815" s="6" t="s">
        <v>16983</v>
      </c>
      <c r="F815" s="6" t="s">
        <v>17028</v>
      </c>
      <c r="G815" s="17">
        <v>8.0</v>
      </c>
      <c r="H815" s="17">
        <v>6.0</v>
      </c>
      <c r="I815" s="17">
        <v>1.0</v>
      </c>
      <c r="J815" s="17">
        <v>16268.0</v>
      </c>
      <c r="K815" s="17">
        <v>0.43</v>
      </c>
      <c r="L815" s="17">
        <v>26.0</v>
      </c>
      <c r="M815" s="17">
        <v>-1.2</v>
      </c>
      <c r="N815" s="6" t="s">
        <v>18616</v>
      </c>
    </row>
    <row r="816">
      <c r="A816" s="6" t="s">
        <v>18617</v>
      </c>
      <c r="B816" s="15">
        <v>45995.607094120365</v>
      </c>
      <c r="C816" s="6" t="s">
        <v>46</v>
      </c>
      <c r="D816" s="6" t="s">
        <v>1008</v>
      </c>
      <c r="E816" s="6" t="s">
        <v>152</v>
      </c>
      <c r="F816" s="6" t="s">
        <v>17031</v>
      </c>
      <c r="G816" s="17">
        <v>4.0</v>
      </c>
      <c r="H816" s="17">
        <v>5.0</v>
      </c>
      <c r="I816" s="17">
        <v>1.0</v>
      </c>
      <c r="J816" s="17">
        <v>14153.0</v>
      </c>
      <c r="K816" s="17">
        <v>0.16</v>
      </c>
      <c r="L816" s="17">
        <v>27.0</v>
      </c>
      <c r="M816" s="17">
        <v>13.05</v>
      </c>
      <c r="N816" s="6" t="s">
        <v>18618</v>
      </c>
    </row>
    <row r="817">
      <c r="A817" s="6" t="s">
        <v>18619</v>
      </c>
      <c r="B817" s="15">
        <v>45995.603483287035</v>
      </c>
      <c r="C817" s="6" t="s">
        <v>79</v>
      </c>
      <c r="D817" s="6" t="s">
        <v>946</v>
      </c>
      <c r="E817" s="6" t="s">
        <v>17042</v>
      </c>
      <c r="F817" s="6" t="s">
        <v>17028</v>
      </c>
      <c r="G817" s="17">
        <v>3.0</v>
      </c>
      <c r="H817" s="17">
        <v>10.0</v>
      </c>
      <c r="I817" s="17">
        <v>4.0</v>
      </c>
      <c r="J817" s="17">
        <v>17038.0</v>
      </c>
      <c r="K817" s="17">
        <v>0.7</v>
      </c>
      <c r="L817" s="17">
        <v>25.0</v>
      </c>
      <c r="M817" s="17">
        <v>-7.95</v>
      </c>
      <c r="N817" s="6" t="s">
        <v>18620</v>
      </c>
    </row>
    <row r="818">
      <c r="A818" s="6" t="s">
        <v>18621</v>
      </c>
      <c r="B818" s="15">
        <v>45995.626258738426</v>
      </c>
      <c r="C818" s="6" t="s">
        <v>79</v>
      </c>
      <c r="D818" s="6" t="s">
        <v>1316</v>
      </c>
      <c r="E818" s="6" t="s">
        <v>17042</v>
      </c>
      <c r="F818" s="6" t="s">
        <v>2694</v>
      </c>
      <c r="G818" s="17">
        <v>1.0</v>
      </c>
      <c r="H818" s="17">
        <v>0.0</v>
      </c>
      <c r="I818" s="17">
        <v>0.0</v>
      </c>
      <c r="J818" s="17">
        <v>240.0</v>
      </c>
      <c r="K818" s="17">
        <v>0.0</v>
      </c>
      <c r="L818" s="17">
        <v>2.0</v>
      </c>
      <c r="M818" s="17">
        <v>0.0</v>
      </c>
      <c r="N818" s="6" t="s">
        <v>2695</v>
      </c>
    </row>
    <row r="819">
      <c r="A819" s="6" t="s">
        <v>18622</v>
      </c>
      <c r="B819" s="15">
        <v>45995.628088020836</v>
      </c>
      <c r="C819" s="6" t="s">
        <v>33</v>
      </c>
      <c r="D819" s="6" t="s">
        <v>1137</v>
      </c>
      <c r="E819" s="6" t="s">
        <v>16983</v>
      </c>
      <c r="F819" s="6" t="s">
        <v>17028</v>
      </c>
      <c r="G819" s="17">
        <v>0.0</v>
      </c>
      <c r="H819" s="17">
        <v>5.0</v>
      </c>
      <c r="I819" s="17">
        <v>0.0</v>
      </c>
      <c r="J819" s="17">
        <v>8825.0</v>
      </c>
      <c r="K819" s="17">
        <v>0.0</v>
      </c>
      <c r="L819" s="17">
        <v>27.0</v>
      </c>
      <c r="M819" s="17">
        <v>-4.8</v>
      </c>
      <c r="N819" s="6" t="s">
        <v>18623</v>
      </c>
    </row>
    <row r="820">
      <c r="A820" s="6" t="s">
        <v>18624</v>
      </c>
      <c r="B820" s="15">
        <v>45995.61735956019</v>
      </c>
      <c r="C820" s="6" t="s">
        <v>109</v>
      </c>
      <c r="D820" s="6" t="s">
        <v>1762</v>
      </c>
      <c r="E820" s="6" t="s">
        <v>17042</v>
      </c>
      <c r="F820" s="6" t="s">
        <v>17031</v>
      </c>
      <c r="G820" s="17">
        <v>5.0</v>
      </c>
      <c r="H820" s="17">
        <v>5.0</v>
      </c>
      <c r="I820" s="17">
        <v>26.0</v>
      </c>
      <c r="J820" s="17">
        <v>11929.0</v>
      </c>
      <c r="K820" s="17">
        <v>0.7</v>
      </c>
      <c r="L820" s="17">
        <v>37.0</v>
      </c>
      <c r="M820" s="17">
        <v>21.7</v>
      </c>
      <c r="N820" s="6" t="s">
        <v>18625</v>
      </c>
    </row>
    <row r="821">
      <c r="A821" s="6" t="s">
        <v>18626</v>
      </c>
      <c r="B821" s="15">
        <v>45995.63044574074</v>
      </c>
      <c r="C821" s="6" t="s">
        <v>79</v>
      </c>
      <c r="D821" s="6" t="s">
        <v>1316</v>
      </c>
      <c r="E821" s="6" t="s">
        <v>17042</v>
      </c>
      <c r="F821" s="6" t="s">
        <v>17028</v>
      </c>
      <c r="G821" s="17">
        <v>2.0</v>
      </c>
      <c r="H821" s="17">
        <v>11.0</v>
      </c>
      <c r="I821" s="17">
        <v>5.0</v>
      </c>
      <c r="J821" s="17">
        <v>16412.0</v>
      </c>
      <c r="K821" s="17">
        <v>0.44</v>
      </c>
      <c r="L821" s="17">
        <v>30.0</v>
      </c>
      <c r="M821" s="17">
        <v>-3.45</v>
      </c>
      <c r="N821" s="6" t="s">
        <v>18627</v>
      </c>
    </row>
    <row r="822">
      <c r="A822" s="6" t="s">
        <v>18628</v>
      </c>
      <c r="B822" s="15">
        <v>45995.69622377315</v>
      </c>
      <c r="C822" s="6" t="s">
        <v>79</v>
      </c>
      <c r="D822" s="6" t="s">
        <v>1498</v>
      </c>
      <c r="E822" s="6" t="s">
        <v>16984</v>
      </c>
      <c r="F822" s="6" t="s">
        <v>17028</v>
      </c>
      <c r="G822" s="17">
        <v>5.0</v>
      </c>
      <c r="H822" s="17">
        <v>11.0</v>
      </c>
      <c r="I822" s="17">
        <v>12.0</v>
      </c>
      <c r="J822" s="17">
        <v>19248.0</v>
      </c>
      <c r="K822" s="17">
        <v>0.45</v>
      </c>
      <c r="L822" s="17">
        <v>34.0</v>
      </c>
      <c r="M822" s="17">
        <v>-8.1</v>
      </c>
      <c r="N822" s="6" t="s">
        <v>18629</v>
      </c>
    </row>
    <row r="823">
      <c r="A823" s="6" t="s">
        <v>18630</v>
      </c>
      <c r="B823" s="15">
        <v>45995.722867847224</v>
      </c>
      <c r="C823" s="6" t="s">
        <v>79</v>
      </c>
      <c r="D823" s="6" t="s">
        <v>964</v>
      </c>
      <c r="E823" s="6" t="s">
        <v>16984</v>
      </c>
      <c r="F823" s="6" t="s">
        <v>17031</v>
      </c>
      <c r="G823" s="17">
        <v>13.0</v>
      </c>
      <c r="H823" s="17">
        <v>4.0</v>
      </c>
      <c r="I823" s="17">
        <v>12.0</v>
      </c>
      <c r="J823" s="17">
        <v>16946.0</v>
      </c>
      <c r="K823" s="17">
        <v>0.58</v>
      </c>
      <c r="L823" s="17">
        <v>25.0</v>
      </c>
      <c r="M823" s="17">
        <v>15.8</v>
      </c>
      <c r="N823" s="6" t="s">
        <v>18631</v>
      </c>
    </row>
    <row r="824">
      <c r="A824" s="6" t="s">
        <v>18632</v>
      </c>
      <c r="B824" s="15">
        <v>45995.743544641206</v>
      </c>
      <c r="C824" s="6" t="s">
        <v>79</v>
      </c>
      <c r="D824" s="6" t="s">
        <v>914</v>
      </c>
      <c r="E824" s="6" t="s">
        <v>454</v>
      </c>
      <c r="F824" s="6" t="s">
        <v>17028</v>
      </c>
      <c r="G824" s="17">
        <v>3.0</v>
      </c>
      <c r="H824" s="17">
        <v>14.0</v>
      </c>
      <c r="I824" s="17">
        <v>1.0</v>
      </c>
      <c r="J824" s="17">
        <v>13409.0</v>
      </c>
      <c r="K824" s="17">
        <v>0.13</v>
      </c>
      <c r="L824" s="17">
        <v>34.0</v>
      </c>
      <c r="M824" s="17">
        <v>-4.9</v>
      </c>
      <c r="N824" s="6" t="s">
        <v>18633</v>
      </c>
    </row>
    <row r="825">
      <c r="A825" s="6" t="s">
        <v>18634</v>
      </c>
      <c r="B825" s="15">
        <v>45995.77236565972</v>
      </c>
      <c r="C825" s="6" t="s">
        <v>79</v>
      </c>
      <c r="D825" s="6" t="s">
        <v>1316</v>
      </c>
      <c r="E825" s="6" t="s">
        <v>17042</v>
      </c>
      <c r="F825" s="6" t="s">
        <v>17031</v>
      </c>
      <c r="G825" s="17">
        <v>5.0</v>
      </c>
      <c r="H825" s="17">
        <v>13.0</v>
      </c>
      <c r="I825" s="17">
        <v>10.0</v>
      </c>
      <c r="J825" s="17">
        <v>20191.0</v>
      </c>
      <c r="K825" s="17">
        <v>0.44</v>
      </c>
      <c r="L825" s="17">
        <v>32.0</v>
      </c>
      <c r="M825" s="17">
        <v>-2.7</v>
      </c>
      <c r="N825" s="6" t="s">
        <v>18635</v>
      </c>
    </row>
    <row r="826">
      <c r="A826" s="6" t="s">
        <v>18636</v>
      </c>
      <c r="B826" s="15">
        <v>45995.80632246527</v>
      </c>
      <c r="C826" s="6" t="s">
        <v>79</v>
      </c>
      <c r="D826" s="6" t="s">
        <v>964</v>
      </c>
      <c r="E826" s="6" t="s">
        <v>16984</v>
      </c>
      <c r="F826" s="6" t="s">
        <v>17031</v>
      </c>
      <c r="G826" s="17">
        <v>6.0</v>
      </c>
      <c r="H826" s="17">
        <v>4.0</v>
      </c>
      <c r="I826" s="17">
        <v>18.0</v>
      </c>
      <c r="J826" s="17">
        <v>25012.0</v>
      </c>
      <c r="K826" s="17">
        <v>0.44</v>
      </c>
      <c r="L826" s="17">
        <v>35.0</v>
      </c>
      <c r="M826" s="17">
        <v>20.25</v>
      </c>
      <c r="N826" s="6" t="s">
        <v>18637</v>
      </c>
    </row>
    <row r="827">
      <c r="A827" s="6" t="s">
        <v>18638</v>
      </c>
      <c r="B827" s="15">
        <v>45995.83340315972</v>
      </c>
      <c r="C827" s="6" t="s">
        <v>79</v>
      </c>
      <c r="D827" s="6" t="s">
        <v>964</v>
      </c>
      <c r="E827" s="6" t="s">
        <v>17042</v>
      </c>
      <c r="F827" s="6" t="s">
        <v>17028</v>
      </c>
      <c r="G827" s="17">
        <v>5.0</v>
      </c>
      <c r="H827" s="17">
        <v>12.0</v>
      </c>
      <c r="I827" s="17">
        <v>11.0</v>
      </c>
      <c r="J827" s="17">
        <v>26648.0</v>
      </c>
      <c r="K827" s="17">
        <v>0.46</v>
      </c>
      <c r="L827" s="17">
        <v>32.0</v>
      </c>
      <c r="M827" s="17">
        <v>-1.8</v>
      </c>
      <c r="N827" s="6" t="s">
        <v>18639</v>
      </c>
    </row>
    <row r="828">
      <c r="A828" s="6" t="s">
        <v>18640</v>
      </c>
      <c r="B828" s="15">
        <v>45995.85901914352</v>
      </c>
      <c r="C828" s="6" t="s">
        <v>79</v>
      </c>
      <c r="D828" s="6" t="s">
        <v>946</v>
      </c>
      <c r="E828" s="6" t="s">
        <v>17042</v>
      </c>
      <c r="F828" s="6" t="s">
        <v>17028</v>
      </c>
      <c r="G828" s="17">
        <v>0.0</v>
      </c>
      <c r="H828" s="17">
        <v>8.0</v>
      </c>
      <c r="I828" s="17">
        <v>3.0</v>
      </c>
      <c r="J828" s="17">
        <v>4943.0</v>
      </c>
      <c r="K828" s="17">
        <v>0.43</v>
      </c>
      <c r="L828" s="17">
        <v>15.0</v>
      </c>
      <c r="M828" s="17">
        <v>-13.5</v>
      </c>
      <c r="N828" s="6" t="s">
        <v>18641</v>
      </c>
    </row>
    <row r="829">
      <c r="A829" s="6" t="s">
        <v>18642</v>
      </c>
      <c r="B829" s="15">
        <v>45995.83749305556</v>
      </c>
      <c r="C829" s="6" t="s">
        <v>86</v>
      </c>
      <c r="D829" s="6" t="s">
        <v>1042</v>
      </c>
      <c r="E829" s="6" t="s">
        <v>16983</v>
      </c>
      <c r="F829" s="6" t="s">
        <v>17028</v>
      </c>
      <c r="G829" s="17">
        <v>10.0</v>
      </c>
      <c r="H829" s="17">
        <v>9.0</v>
      </c>
      <c r="I829" s="17">
        <v>8.0</v>
      </c>
      <c r="J829" s="17">
        <v>34972.0</v>
      </c>
      <c r="K829" s="17">
        <v>0.62</v>
      </c>
      <c r="L829" s="17">
        <v>39.0</v>
      </c>
      <c r="M829" s="17">
        <v>1.89</v>
      </c>
      <c r="N829" s="6" t="s">
        <v>18643</v>
      </c>
    </row>
    <row r="830">
      <c r="A830" s="6" t="s">
        <v>18644</v>
      </c>
      <c r="B830" s="15">
        <v>45996.46586269676</v>
      </c>
      <c r="C830" s="6" t="s">
        <v>95</v>
      </c>
      <c r="D830" s="6" t="s">
        <v>7792</v>
      </c>
      <c r="E830" s="6" t="s">
        <v>16984</v>
      </c>
      <c r="F830" s="6" t="s">
        <v>17031</v>
      </c>
      <c r="G830" s="17">
        <v>5.0</v>
      </c>
      <c r="H830" s="17">
        <v>2.0</v>
      </c>
      <c r="I830" s="17">
        <v>13.0</v>
      </c>
      <c r="J830" s="17">
        <v>12657.0</v>
      </c>
      <c r="K830" s="17">
        <v>0.56</v>
      </c>
      <c r="L830" s="17">
        <v>25.0</v>
      </c>
      <c r="M830" s="17">
        <v>8.45</v>
      </c>
      <c r="N830" s="6" t="s">
        <v>18645</v>
      </c>
    </row>
    <row r="831">
      <c r="A831" s="6" t="s">
        <v>18646</v>
      </c>
      <c r="B831" s="15">
        <v>45996.648853125</v>
      </c>
      <c r="C831" s="6" t="s">
        <v>95</v>
      </c>
      <c r="D831" s="6" t="s">
        <v>1327</v>
      </c>
      <c r="E831" s="6" t="s">
        <v>16984</v>
      </c>
      <c r="F831" s="6" t="s">
        <v>17031</v>
      </c>
      <c r="G831" s="17">
        <v>5.0</v>
      </c>
      <c r="H831" s="17">
        <v>1.0</v>
      </c>
      <c r="I831" s="17">
        <v>3.0</v>
      </c>
      <c r="J831" s="17">
        <v>6357.0</v>
      </c>
      <c r="K831" s="17">
        <v>0.5</v>
      </c>
      <c r="L831" s="17">
        <v>15.0</v>
      </c>
      <c r="M831" s="17">
        <v>6.05</v>
      </c>
      <c r="N831" s="6" t="s">
        <v>18647</v>
      </c>
    </row>
    <row r="832">
      <c r="A832" s="6" t="s">
        <v>18648</v>
      </c>
      <c r="B832" s="15">
        <v>45996.73862094907</v>
      </c>
      <c r="C832" s="6" t="s">
        <v>109</v>
      </c>
      <c r="D832" s="6" t="s">
        <v>1463</v>
      </c>
      <c r="E832" s="6" t="s">
        <v>17042</v>
      </c>
      <c r="F832" s="6" t="s">
        <v>17031</v>
      </c>
      <c r="G832" s="17">
        <v>0.0</v>
      </c>
      <c r="H832" s="17">
        <v>5.0</v>
      </c>
      <c r="I832" s="17">
        <v>13.0</v>
      </c>
      <c r="J832" s="17">
        <v>3294.0</v>
      </c>
      <c r="K832" s="17">
        <v>0.46</v>
      </c>
      <c r="L832" s="17">
        <v>30.0</v>
      </c>
      <c r="M832" s="17">
        <v>9.3</v>
      </c>
      <c r="N832" s="6" t="s">
        <v>18649</v>
      </c>
    </row>
    <row r="833">
      <c r="A833" s="6" t="s">
        <v>18650</v>
      </c>
      <c r="B833" s="15">
        <v>45996.821225798616</v>
      </c>
      <c r="C833" s="6" t="s">
        <v>79</v>
      </c>
      <c r="D833" s="6" t="s">
        <v>964</v>
      </c>
      <c r="E833" s="6" t="s">
        <v>17042</v>
      </c>
      <c r="F833" s="6" t="s">
        <v>17028</v>
      </c>
      <c r="G833" s="17">
        <v>19.0</v>
      </c>
      <c r="H833" s="17">
        <v>15.0</v>
      </c>
      <c r="I833" s="17">
        <v>12.0</v>
      </c>
      <c r="J833" s="17">
        <v>38905.0</v>
      </c>
      <c r="K833" s="17">
        <v>0.57</v>
      </c>
      <c r="L833" s="17">
        <v>34.0</v>
      </c>
      <c r="M833" s="17">
        <v>5.46</v>
      </c>
      <c r="N833" s="6" t="s">
        <v>18651</v>
      </c>
    </row>
    <row r="834">
      <c r="A834" s="6" t="s">
        <v>18652</v>
      </c>
      <c r="B834" s="15">
        <v>45996.848820439816</v>
      </c>
      <c r="C834" s="6" t="s">
        <v>79</v>
      </c>
      <c r="D834" s="6" t="s">
        <v>964</v>
      </c>
      <c r="E834" s="6" t="s">
        <v>17042</v>
      </c>
      <c r="F834" s="6" t="s">
        <v>2694</v>
      </c>
      <c r="G834" s="17">
        <v>0.0</v>
      </c>
      <c r="H834" s="17">
        <v>0.0</v>
      </c>
      <c r="I834" s="17">
        <v>0.0</v>
      </c>
      <c r="J834" s="17">
        <v>531.0</v>
      </c>
      <c r="K834" s="17">
        <v>0.0</v>
      </c>
      <c r="L834" s="17">
        <v>2.0</v>
      </c>
      <c r="M834" s="17">
        <v>0.0</v>
      </c>
      <c r="N834" s="6" t="s">
        <v>2695</v>
      </c>
    </row>
    <row r="835">
      <c r="A835" s="6" t="s">
        <v>18653</v>
      </c>
      <c r="B835" s="15">
        <v>45996.853203391205</v>
      </c>
      <c r="C835" s="6" t="s">
        <v>79</v>
      </c>
      <c r="D835" s="6" t="s">
        <v>964</v>
      </c>
      <c r="E835" s="6" t="s">
        <v>17042</v>
      </c>
      <c r="F835" s="6" t="s">
        <v>17031</v>
      </c>
      <c r="G835" s="17">
        <v>20.0</v>
      </c>
      <c r="H835" s="17">
        <v>10.0</v>
      </c>
      <c r="I835" s="17">
        <v>15.0</v>
      </c>
      <c r="J835" s="17">
        <v>39220.0</v>
      </c>
      <c r="K835" s="17">
        <v>0.53</v>
      </c>
      <c r="L835" s="17">
        <v>36.0</v>
      </c>
      <c r="M835" s="17">
        <v>16.56</v>
      </c>
      <c r="N835" s="6" t="s">
        <v>18654</v>
      </c>
    </row>
    <row r="836">
      <c r="A836" s="6" t="s">
        <v>18655</v>
      </c>
      <c r="B836" s="15">
        <v>45996.864547731486</v>
      </c>
      <c r="C836" s="6" t="s">
        <v>86</v>
      </c>
      <c r="D836" s="6" t="s">
        <v>1042</v>
      </c>
      <c r="E836" s="6" t="s">
        <v>16983</v>
      </c>
      <c r="F836" s="6" t="s">
        <v>17028</v>
      </c>
      <c r="G836" s="17">
        <v>9.0</v>
      </c>
      <c r="H836" s="17">
        <v>6.0</v>
      </c>
      <c r="I836" s="17">
        <v>2.0</v>
      </c>
      <c r="J836" s="17">
        <v>24355.0</v>
      </c>
      <c r="K836" s="17">
        <v>0.69</v>
      </c>
      <c r="L836" s="17">
        <v>25.0</v>
      </c>
      <c r="M836" s="17">
        <v>13.1</v>
      </c>
      <c r="N836" s="6" t="s">
        <v>18656</v>
      </c>
    </row>
    <row r="837">
      <c r="A837" s="6" t="s">
        <v>18657</v>
      </c>
      <c r="B837" s="15">
        <v>45996.88273409722</v>
      </c>
      <c r="C837" s="6" t="s">
        <v>79</v>
      </c>
      <c r="D837" s="6" t="s">
        <v>946</v>
      </c>
      <c r="E837" s="6" t="s">
        <v>17042</v>
      </c>
      <c r="F837" s="6" t="s">
        <v>17028</v>
      </c>
      <c r="G837" s="17">
        <v>2.0</v>
      </c>
      <c r="H837" s="17">
        <v>9.0</v>
      </c>
      <c r="I837" s="17">
        <v>0.0</v>
      </c>
      <c r="J837" s="17">
        <v>4037.0</v>
      </c>
      <c r="K837" s="17">
        <v>0.33</v>
      </c>
      <c r="L837" s="17">
        <v>16.0</v>
      </c>
      <c r="M837" s="17">
        <v>-9.6</v>
      </c>
      <c r="N837" s="6" t="s">
        <v>18658</v>
      </c>
    </row>
    <row r="838">
      <c r="A838" s="6" t="s">
        <v>18659</v>
      </c>
      <c r="B838" s="15">
        <v>45996.897287824075</v>
      </c>
      <c r="C838" s="6" t="s">
        <v>79</v>
      </c>
      <c r="D838" s="6" t="s">
        <v>1316</v>
      </c>
      <c r="E838" s="6" t="s">
        <v>17042</v>
      </c>
      <c r="F838" s="6" t="s">
        <v>17028</v>
      </c>
      <c r="G838" s="17">
        <v>0.0</v>
      </c>
      <c r="H838" s="17">
        <v>9.0</v>
      </c>
      <c r="I838" s="17">
        <v>2.0</v>
      </c>
      <c r="J838" s="17">
        <v>11086.0</v>
      </c>
      <c r="K838" s="17">
        <v>0.2</v>
      </c>
      <c r="L838" s="17">
        <v>23.0</v>
      </c>
      <c r="M838" s="17">
        <v>-5.9</v>
      </c>
      <c r="N838" s="6" t="s">
        <v>18660</v>
      </c>
    </row>
    <row r="839">
      <c r="A839" s="6" t="s">
        <v>18661</v>
      </c>
      <c r="B839" s="15">
        <v>45996.88561158565</v>
      </c>
      <c r="C839" s="6" t="s">
        <v>86</v>
      </c>
      <c r="D839" s="6" t="s">
        <v>1042</v>
      </c>
      <c r="E839" s="6" t="s">
        <v>16983</v>
      </c>
      <c r="F839" s="6" t="s">
        <v>17028</v>
      </c>
      <c r="G839" s="17">
        <v>11.0</v>
      </c>
      <c r="H839" s="17">
        <v>5.0</v>
      </c>
      <c r="I839" s="17">
        <v>4.0</v>
      </c>
      <c r="J839" s="17">
        <v>31279.0</v>
      </c>
      <c r="K839" s="17">
        <v>0.41</v>
      </c>
      <c r="L839" s="17">
        <v>33.0</v>
      </c>
      <c r="M839" s="17">
        <v>2.0</v>
      </c>
      <c r="N839" s="6" t="s">
        <v>18662</v>
      </c>
    </row>
    <row r="840">
      <c r="A840" s="6" t="s">
        <v>18663</v>
      </c>
      <c r="B840" s="15">
        <v>45996.91281570602</v>
      </c>
      <c r="C840" s="6" t="s">
        <v>86</v>
      </c>
      <c r="D840" s="6" t="s">
        <v>1042</v>
      </c>
      <c r="E840" s="6" t="s">
        <v>16983</v>
      </c>
      <c r="F840" s="6" t="s">
        <v>17031</v>
      </c>
      <c r="G840" s="17">
        <v>4.0</v>
      </c>
      <c r="H840" s="17">
        <v>2.0</v>
      </c>
      <c r="I840" s="17">
        <v>3.0</v>
      </c>
      <c r="J840" s="17">
        <v>8538.0</v>
      </c>
      <c r="K840" s="17">
        <v>0.26</v>
      </c>
      <c r="L840" s="17">
        <v>15.0</v>
      </c>
      <c r="M840" s="17">
        <v>10.05</v>
      </c>
      <c r="N840" s="6" t="s">
        <v>18664</v>
      </c>
    </row>
    <row r="841">
      <c r="A841" s="6" t="s">
        <v>18665</v>
      </c>
      <c r="B841" s="15">
        <v>45996.916713136576</v>
      </c>
      <c r="C841" s="6" t="s">
        <v>79</v>
      </c>
      <c r="D841" s="6" t="s">
        <v>964</v>
      </c>
      <c r="E841" s="6" t="s">
        <v>17042</v>
      </c>
      <c r="F841" s="6" t="s">
        <v>17028</v>
      </c>
      <c r="G841" s="17">
        <v>1.0</v>
      </c>
      <c r="H841" s="17">
        <v>14.0</v>
      </c>
      <c r="I841" s="17">
        <v>4.0</v>
      </c>
      <c r="J841" s="17">
        <v>7477.0</v>
      </c>
      <c r="K841" s="17">
        <v>0.36</v>
      </c>
      <c r="L841" s="17">
        <v>23.0</v>
      </c>
      <c r="M841" s="17">
        <v>-16.5</v>
      </c>
      <c r="N841" s="6" t="s">
        <v>18666</v>
      </c>
    </row>
    <row r="842">
      <c r="A842" s="6" t="s">
        <v>18667</v>
      </c>
      <c r="B842" s="15">
        <v>45996.936397199075</v>
      </c>
      <c r="C842" s="6" t="s">
        <v>86</v>
      </c>
      <c r="D842" s="6" t="s">
        <v>1042</v>
      </c>
      <c r="E842" s="6" t="s">
        <v>16983</v>
      </c>
      <c r="F842" s="6" t="s">
        <v>17031</v>
      </c>
      <c r="G842" s="17">
        <v>21.0</v>
      </c>
      <c r="H842" s="17">
        <v>1.0</v>
      </c>
      <c r="I842" s="17">
        <v>8.0</v>
      </c>
      <c r="J842" s="17">
        <v>40560.0</v>
      </c>
      <c r="K842" s="17">
        <v>0.78</v>
      </c>
      <c r="L842" s="17">
        <v>26.0</v>
      </c>
      <c r="M842" s="17">
        <v>39.81</v>
      </c>
      <c r="N842" s="6" t="s">
        <v>18668</v>
      </c>
    </row>
    <row r="843">
      <c r="A843" s="6" t="s">
        <v>18669</v>
      </c>
      <c r="B843" s="15">
        <v>45996.96410798611</v>
      </c>
      <c r="C843" s="6" t="s">
        <v>46</v>
      </c>
      <c r="D843" s="6" t="s">
        <v>1503</v>
      </c>
      <c r="E843" s="6" t="s">
        <v>152</v>
      </c>
      <c r="F843" s="6" t="s">
        <v>17028</v>
      </c>
      <c r="G843" s="17">
        <v>8.0</v>
      </c>
      <c r="H843" s="17">
        <v>10.0</v>
      </c>
      <c r="I843" s="17">
        <v>3.0</v>
      </c>
      <c r="J843" s="17">
        <v>20086.0</v>
      </c>
      <c r="K843" s="17">
        <v>0.52</v>
      </c>
      <c r="L843" s="17">
        <v>30.0</v>
      </c>
      <c r="M843" s="17">
        <v>-5.3</v>
      </c>
      <c r="N843" s="6" t="s">
        <v>18670</v>
      </c>
    </row>
    <row r="844">
      <c r="A844" s="6" t="s">
        <v>18669</v>
      </c>
      <c r="B844" s="15">
        <v>45996.96410798611</v>
      </c>
      <c r="C844" s="6" t="s">
        <v>58</v>
      </c>
      <c r="D844" s="6" t="s">
        <v>1492</v>
      </c>
      <c r="E844" s="6" t="s">
        <v>16983</v>
      </c>
      <c r="F844" s="6" t="s">
        <v>17028</v>
      </c>
      <c r="G844" s="17">
        <v>2.0</v>
      </c>
      <c r="H844" s="17">
        <v>7.0</v>
      </c>
      <c r="I844" s="17">
        <v>4.0</v>
      </c>
      <c r="J844" s="17">
        <v>15389.0</v>
      </c>
      <c r="K844" s="17">
        <v>0.29</v>
      </c>
      <c r="L844" s="17">
        <v>30.0</v>
      </c>
      <c r="M844" s="17">
        <v>-9.9</v>
      </c>
      <c r="N844" s="6" t="s">
        <v>18671</v>
      </c>
    </row>
    <row r="845">
      <c r="A845" s="6" t="s">
        <v>18672</v>
      </c>
      <c r="B845" s="15">
        <v>45996.968415625</v>
      </c>
      <c r="C845" s="6" t="s">
        <v>73</v>
      </c>
      <c r="D845" s="6" t="s">
        <v>3692</v>
      </c>
      <c r="E845" s="6" t="s">
        <v>16983</v>
      </c>
      <c r="F845" s="6" t="s">
        <v>17028</v>
      </c>
      <c r="G845" s="17">
        <v>1.0</v>
      </c>
      <c r="H845" s="17">
        <v>5.0</v>
      </c>
      <c r="I845" s="17">
        <v>0.0</v>
      </c>
      <c r="J845" s="17">
        <v>13238.0</v>
      </c>
      <c r="K845" s="17">
        <v>0.09</v>
      </c>
      <c r="L845" s="17">
        <v>19.0</v>
      </c>
      <c r="M845" s="17">
        <v>-6.0</v>
      </c>
      <c r="N845" s="6" t="s">
        <v>18673</v>
      </c>
    </row>
    <row r="846">
      <c r="A846" s="6" t="s">
        <v>18674</v>
      </c>
      <c r="B846" s="15">
        <v>45996.98223126157</v>
      </c>
      <c r="C846" s="6" t="s">
        <v>81</v>
      </c>
      <c r="D846" s="6" t="s">
        <v>1051</v>
      </c>
      <c r="E846" s="6" t="s">
        <v>454</v>
      </c>
      <c r="F846" s="6" t="s">
        <v>17028</v>
      </c>
      <c r="G846" s="17">
        <v>5.0</v>
      </c>
      <c r="H846" s="17">
        <v>6.0</v>
      </c>
      <c r="I846" s="17">
        <v>3.0</v>
      </c>
      <c r="J846" s="17">
        <v>11244.0</v>
      </c>
      <c r="K846" s="17">
        <v>0.42</v>
      </c>
      <c r="L846" s="17">
        <v>24.0</v>
      </c>
      <c r="M846" s="17">
        <v>-3.0</v>
      </c>
      <c r="N846" s="6" t="s">
        <v>18675</v>
      </c>
    </row>
    <row r="847">
      <c r="A847" s="6" t="s">
        <v>18676</v>
      </c>
      <c r="B847" s="15">
        <v>45996.98539755787</v>
      </c>
      <c r="C847" s="6" t="s">
        <v>73</v>
      </c>
      <c r="D847" s="6" t="s">
        <v>3692</v>
      </c>
      <c r="E847" s="6" t="s">
        <v>16983</v>
      </c>
      <c r="F847" s="6" t="s">
        <v>17028</v>
      </c>
      <c r="G847" s="17">
        <v>5.0</v>
      </c>
      <c r="H847" s="17">
        <v>8.0</v>
      </c>
      <c r="I847" s="17">
        <v>3.0</v>
      </c>
      <c r="J847" s="17">
        <v>26779.0</v>
      </c>
      <c r="K847" s="17">
        <v>0.28</v>
      </c>
      <c r="L847" s="17">
        <v>35.0</v>
      </c>
      <c r="M847" s="17">
        <v>1.38</v>
      </c>
      <c r="N847" s="6" t="s">
        <v>18677</v>
      </c>
    </row>
    <row r="848">
      <c r="A848" s="6" t="s">
        <v>18678</v>
      </c>
      <c r="B848" s="15">
        <v>45997.00146515046</v>
      </c>
      <c r="C848" s="6" t="s">
        <v>81</v>
      </c>
      <c r="D848" s="6" t="s">
        <v>1048</v>
      </c>
      <c r="E848" s="6" t="s">
        <v>454</v>
      </c>
      <c r="F848" s="6" t="s">
        <v>17028</v>
      </c>
      <c r="G848" s="17">
        <v>2.0</v>
      </c>
      <c r="H848" s="17">
        <v>7.0</v>
      </c>
      <c r="I848" s="17">
        <v>3.0</v>
      </c>
      <c r="J848" s="17">
        <v>6324.0</v>
      </c>
      <c r="K848" s="17">
        <v>0.56</v>
      </c>
      <c r="L848" s="17">
        <v>19.0</v>
      </c>
      <c r="M848" s="17">
        <v>-5.5</v>
      </c>
      <c r="N848" s="6" t="s">
        <v>18679</v>
      </c>
    </row>
    <row r="849">
      <c r="A849" s="6" t="s">
        <v>18680</v>
      </c>
      <c r="B849" s="15">
        <v>45997.021373275464</v>
      </c>
      <c r="C849" s="6" t="s">
        <v>73</v>
      </c>
      <c r="D849" s="6" t="s">
        <v>1039</v>
      </c>
      <c r="E849" s="6" t="s">
        <v>16984</v>
      </c>
      <c r="F849" s="6" t="s">
        <v>17031</v>
      </c>
      <c r="G849" s="17">
        <v>14.0</v>
      </c>
      <c r="H849" s="17">
        <v>7.0</v>
      </c>
      <c r="I849" s="17">
        <v>6.0</v>
      </c>
      <c r="J849" s="17">
        <v>32261.0</v>
      </c>
      <c r="K849" s="17">
        <v>0.59</v>
      </c>
      <c r="L849" s="17">
        <v>29.0</v>
      </c>
      <c r="M849" s="17">
        <v>10.95</v>
      </c>
      <c r="N849" s="6" t="s">
        <v>18681</v>
      </c>
    </row>
    <row r="850">
      <c r="A850" s="6" t="s">
        <v>18682</v>
      </c>
      <c r="B850" s="15">
        <v>45997.512939837965</v>
      </c>
      <c r="C850" s="6" t="s">
        <v>54</v>
      </c>
      <c r="D850" s="6" t="s">
        <v>928</v>
      </c>
      <c r="E850" s="6" t="s">
        <v>16983</v>
      </c>
      <c r="F850" s="6" t="s">
        <v>17031</v>
      </c>
      <c r="G850" s="17">
        <v>10.0</v>
      </c>
      <c r="H850" s="17">
        <v>7.0</v>
      </c>
      <c r="I850" s="17">
        <v>6.0</v>
      </c>
      <c r="J850" s="17">
        <v>22419.0</v>
      </c>
      <c r="K850" s="17">
        <v>0.44</v>
      </c>
      <c r="L850" s="17">
        <v>28.0</v>
      </c>
      <c r="M850" s="17">
        <v>15.25</v>
      </c>
      <c r="N850" s="6" t="s">
        <v>18683</v>
      </c>
    </row>
    <row r="851">
      <c r="A851" s="6" t="s">
        <v>18684</v>
      </c>
      <c r="B851" s="15">
        <v>45997.61035998842</v>
      </c>
      <c r="C851" s="6" t="s">
        <v>109</v>
      </c>
      <c r="D851" s="6" t="s">
        <v>1611</v>
      </c>
      <c r="E851" s="6" t="s">
        <v>17042</v>
      </c>
      <c r="F851" s="6" t="s">
        <v>17031</v>
      </c>
      <c r="G851" s="17">
        <v>2.0</v>
      </c>
      <c r="H851" s="17">
        <v>1.0</v>
      </c>
      <c r="I851" s="17">
        <v>9.0</v>
      </c>
      <c r="J851" s="17">
        <v>10485.0</v>
      </c>
      <c r="K851" s="17">
        <v>0.38</v>
      </c>
      <c r="L851" s="17">
        <v>23.0</v>
      </c>
      <c r="M851" s="17">
        <v>13.6</v>
      </c>
      <c r="N851" s="6" t="s">
        <v>18685</v>
      </c>
    </row>
    <row r="852">
      <c r="A852" s="6" t="s">
        <v>18686</v>
      </c>
      <c r="B852" s="15">
        <v>45997.81074114583</v>
      </c>
      <c r="C852" s="6" t="s">
        <v>109</v>
      </c>
      <c r="D852" s="6" t="s">
        <v>1762</v>
      </c>
      <c r="E852" s="6" t="s">
        <v>17042</v>
      </c>
      <c r="F852" s="6" t="s">
        <v>17031</v>
      </c>
      <c r="G852" s="17">
        <v>1.0</v>
      </c>
      <c r="H852" s="17">
        <v>5.0</v>
      </c>
      <c r="I852" s="17">
        <v>19.0</v>
      </c>
      <c r="J852" s="17">
        <v>6669.0</v>
      </c>
      <c r="K852" s="17">
        <v>0.44</v>
      </c>
      <c r="L852" s="17">
        <v>26.0</v>
      </c>
      <c r="M852" s="17">
        <v>18.5</v>
      </c>
      <c r="N852" s="6" t="s">
        <v>18687</v>
      </c>
    </row>
    <row r="853">
      <c r="A853" s="6" t="s">
        <v>18688</v>
      </c>
      <c r="B853" s="15">
        <v>45997.95733913194</v>
      </c>
      <c r="C853" s="6" t="s">
        <v>42</v>
      </c>
      <c r="D853" s="6" t="s">
        <v>1129</v>
      </c>
      <c r="E853" s="6" t="s">
        <v>17042</v>
      </c>
      <c r="F853" s="6" t="s">
        <v>17031</v>
      </c>
      <c r="G853" s="17">
        <v>2.0</v>
      </c>
      <c r="H853" s="17">
        <v>1.0</v>
      </c>
      <c r="I853" s="17">
        <v>11.0</v>
      </c>
      <c r="J853" s="17">
        <v>5024.0</v>
      </c>
      <c r="K853" s="17">
        <v>0.59</v>
      </c>
      <c r="L853" s="17">
        <v>15.0</v>
      </c>
      <c r="M853" s="17">
        <v>12.1</v>
      </c>
      <c r="N853" s="6" t="s">
        <v>18689</v>
      </c>
    </row>
    <row r="854">
      <c r="A854" s="6" t="s">
        <v>18690</v>
      </c>
      <c r="B854" s="15">
        <v>45997.97443449074</v>
      </c>
      <c r="C854" s="6" t="s">
        <v>42</v>
      </c>
      <c r="D854" s="6" t="s">
        <v>1875</v>
      </c>
      <c r="E854" s="6" t="s">
        <v>17042</v>
      </c>
      <c r="F854" s="6" t="s">
        <v>17031</v>
      </c>
      <c r="G854" s="17">
        <v>2.0</v>
      </c>
      <c r="H854" s="17">
        <v>5.0</v>
      </c>
      <c r="I854" s="17">
        <v>14.0</v>
      </c>
      <c r="J854" s="17">
        <v>8596.0</v>
      </c>
      <c r="K854" s="17">
        <v>0.43</v>
      </c>
      <c r="L854" s="17">
        <v>31.0</v>
      </c>
      <c r="M854" s="17">
        <v>10.2</v>
      </c>
      <c r="N854" s="6" t="s">
        <v>18691</v>
      </c>
    </row>
    <row r="855">
      <c r="A855" s="6" t="s">
        <v>18692</v>
      </c>
      <c r="B855" s="15">
        <v>45997.99925111111</v>
      </c>
      <c r="C855" s="6" t="s">
        <v>42</v>
      </c>
      <c r="D855" s="6" t="s">
        <v>1208</v>
      </c>
      <c r="E855" s="6" t="s">
        <v>16984</v>
      </c>
      <c r="F855" s="6" t="s">
        <v>17031</v>
      </c>
      <c r="G855" s="17">
        <v>4.0</v>
      </c>
      <c r="H855" s="17">
        <v>5.0</v>
      </c>
      <c r="I855" s="17">
        <v>15.0</v>
      </c>
      <c r="J855" s="17">
        <v>15119.0</v>
      </c>
      <c r="K855" s="17">
        <v>0.51</v>
      </c>
      <c r="L855" s="17">
        <v>40.0</v>
      </c>
      <c r="M855" s="17">
        <v>14.3</v>
      </c>
      <c r="N855" s="6" t="s">
        <v>18693</v>
      </c>
    </row>
    <row r="856">
      <c r="A856" s="6" t="s">
        <v>18694</v>
      </c>
      <c r="B856" s="15">
        <v>45998.04274347222</v>
      </c>
      <c r="C856" s="6" t="s">
        <v>42</v>
      </c>
      <c r="D856" s="6" t="s">
        <v>1249</v>
      </c>
      <c r="E856" s="6" t="s">
        <v>17042</v>
      </c>
      <c r="F856" s="6" t="s">
        <v>17031</v>
      </c>
      <c r="G856" s="17">
        <v>1.0</v>
      </c>
      <c r="H856" s="17">
        <v>8.0</v>
      </c>
      <c r="I856" s="17">
        <v>23.0</v>
      </c>
      <c r="J856" s="17">
        <v>13698.0</v>
      </c>
      <c r="K856" s="17">
        <v>0.8</v>
      </c>
      <c r="L856" s="17">
        <v>34.0</v>
      </c>
      <c r="M856" s="17">
        <v>16.9</v>
      </c>
      <c r="N856" s="6" t="s">
        <v>18695</v>
      </c>
    </row>
    <row r="857">
      <c r="A857" s="6" t="s">
        <v>18696</v>
      </c>
      <c r="B857" s="15">
        <v>45998.07085265046</v>
      </c>
      <c r="C857" s="6" t="s">
        <v>42</v>
      </c>
      <c r="D857" s="6" t="s">
        <v>1316</v>
      </c>
      <c r="E857" s="6" t="s">
        <v>17042</v>
      </c>
      <c r="F857" s="6" t="s">
        <v>17028</v>
      </c>
      <c r="G857" s="17">
        <v>4.0</v>
      </c>
      <c r="H857" s="17">
        <v>12.0</v>
      </c>
      <c r="I857" s="17">
        <v>8.0</v>
      </c>
      <c r="J857" s="17">
        <v>14940.0</v>
      </c>
      <c r="K857" s="17">
        <v>0.38</v>
      </c>
      <c r="L857" s="17">
        <v>30.0</v>
      </c>
      <c r="M857" s="17">
        <v>-7.2</v>
      </c>
      <c r="N857" s="6" t="s">
        <v>18697</v>
      </c>
    </row>
    <row r="858">
      <c r="A858" s="6" t="s">
        <v>18698</v>
      </c>
      <c r="B858" s="15">
        <v>45997.55462568287</v>
      </c>
      <c r="C858" s="6" t="s">
        <v>54</v>
      </c>
      <c r="D858" s="6" t="s">
        <v>928</v>
      </c>
      <c r="E858" s="6" t="s">
        <v>16983</v>
      </c>
      <c r="F858" s="6" t="s">
        <v>17031</v>
      </c>
      <c r="G858" s="17">
        <v>11.0</v>
      </c>
      <c r="H858" s="17">
        <v>6.0</v>
      </c>
      <c r="I858" s="17">
        <v>9.0</v>
      </c>
      <c r="J858" s="17">
        <v>28618.0</v>
      </c>
      <c r="K858" s="17">
        <v>0.45</v>
      </c>
      <c r="L858" s="17">
        <v>31.0</v>
      </c>
      <c r="M858" s="17">
        <v>24.61</v>
      </c>
      <c r="N858" s="6" t="s">
        <v>18699</v>
      </c>
    </row>
    <row r="859">
      <c r="A859" s="6" t="s">
        <v>18700</v>
      </c>
      <c r="B859" s="15">
        <v>45997.71934815972</v>
      </c>
      <c r="C859" s="6" t="s">
        <v>54</v>
      </c>
      <c r="D859" s="6" t="s">
        <v>928</v>
      </c>
      <c r="E859" s="6" t="s">
        <v>16983</v>
      </c>
      <c r="F859" s="6" t="s">
        <v>17031</v>
      </c>
      <c r="G859" s="17">
        <v>8.0</v>
      </c>
      <c r="H859" s="17">
        <v>5.0</v>
      </c>
      <c r="I859" s="17">
        <v>7.0</v>
      </c>
      <c r="J859" s="17">
        <v>19877.0</v>
      </c>
      <c r="K859" s="17">
        <v>0.32</v>
      </c>
      <c r="L859" s="17">
        <v>31.0</v>
      </c>
      <c r="M859" s="17">
        <v>12.15</v>
      </c>
      <c r="N859" s="6" t="s">
        <v>18701</v>
      </c>
    </row>
    <row r="860">
      <c r="A860" s="6" t="s">
        <v>18702</v>
      </c>
      <c r="B860" s="15">
        <v>45997.88903893519</v>
      </c>
      <c r="C860" s="6" t="s">
        <v>54</v>
      </c>
      <c r="D860" s="6" t="s">
        <v>928</v>
      </c>
      <c r="E860" s="6" t="s">
        <v>16983</v>
      </c>
      <c r="F860" s="6" t="s">
        <v>17031</v>
      </c>
      <c r="G860" s="17">
        <v>9.0</v>
      </c>
      <c r="H860" s="17">
        <v>1.0</v>
      </c>
      <c r="I860" s="17">
        <v>7.0</v>
      </c>
      <c r="J860" s="17">
        <v>21886.0</v>
      </c>
      <c r="K860" s="17">
        <v>0.46</v>
      </c>
      <c r="L860" s="17">
        <v>31.0</v>
      </c>
      <c r="M860" s="17">
        <v>27.48</v>
      </c>
      <c r="N860" s="6" t="s">
        <v>18703</v>
      </c>
    </row>
    <row r="861">
      <c r="A861" s="6" t="s">
        <v>18704</v>
      </c>
      <c r="B861" s="15">
        <v>45997.82476113426</v>
      </c>
      <c r="C861" s="6" t="s">
        <v>73</v>
      </c>
      <c r="D861" s="6" t="s">
        <v>1039</v>
      </c>
      <c r="E861" s="6" t="s">
        <v>16984</v>
      </c>
      <c r="F861" s="6" t="s">
        <v>17028</v>
      </c>
      <c r="G861" s="17">
        <v>5.0</v>
      </c>
      <c r="H861" s="17">
        <v>9.0</v>
      </c>
      <c r="I861" s="17">
        <v>9.0</v>
      </c>
      <c r="J861" s="17">
        <v>22198.0</v>
      </c>
      <c r="K861" s="17">
        <v>0.5</v>
      </c>
      <c r="L861" s="17">
        <v>27.0</v>
      </c>
      <c r="M861" s="17">
        <v>-6.6</v>
      </c>
      <c r="N861" s="6" t="s">
        <v>18705</v>
      </c>
    </row>
    <row r="862">
      <c r="A862" s="6" t="s">
        <v>18706</v>
      </c>
      <c r="B862" s="15">
        <v>45997.74820613426</v>
      </c>
      <c r="C862" s="6" t="s">
        <v>79</v>
      </c>
      <c r="D862" s="6" t="s">
        <v>964</v>
      </c>
      <c r="E862" s="6" t="s">
        <v>17042</v>
      </c>
      <c r="F862" s="6" t="s">
        <v>17028</v>
      </c>
      <c r="G862" s="17">
        <v>9.0</v>
      </c>
      <c r="H862" s="17">
        <v>7.0</v>
      </c>
      <c r="I862" s="17">
        <v>23.0</v>
      </c>
      <c r="J862" s="17">
        <v>50697.0</v>
      </c>
      <c r="K862" s="17">
        <v>0.56</v>
      </c>
      <c r="L862" s="17">
        <v>43.0</v>
      </c>
      <c r="M862" s="17">
        <v>12.75</v>
      </c>
      <c r="N862" s="6" t="s">
        <v>18707</v>
      </c>
    </row>
    <row r="863">
      <c r="A863" s="6" t="s">
        <v>18708</v>
      </c>
      <c r="B863" s="15">
        <v>45997.78077283565</v>
      </c>
      <c r="C863" s="6" t="s">
        <v>79</v>
      </c>
      <c r="D863" s="6" t="s">
        <v>946</v>
      </c>
      <c r="E863" s="6" t="s">
        <v>17042</v>
      </c>
      <c r="F863" s="6" t="s">
        <v>17031</v>
      </c>
      <c r="G863" s="17">
        <v>4.0</v>
      </c>
      <c r="H863" s="17">
        <v>13.0</v>
      </c>
      <c r="I863" s="17">
        <v>21.0</v>
      </c>
      <c r="J863" s="17">
        <v>34603.0</v>
      </c>
      <c r="K863" s="17">
        <v>0.45</v>
      </c>
      <c r="L863" s="17">
        <v>40.0</v>
      </c>
      <c r="M863" s="17">
        <v>7.5</v>
      </c>
      <c r="N863" s="6" t="s">
        <v>18709</v>
      </c>
    </row>
    <row r="864">
      <c r="A864" s="6" t="s">
        <v>18710</v>
      </c>
      <c r="B864" s="15">
        <v>45997.81676857639</v>
      </c>
      <c r="C864" s="6" t="s">
        <v>79</v>
      </c>
      <c r="D864" s="6" t="s">
        <v>946</v>
      </c>
      <c r="E864" s="6" t="s">
        <v>17042</v>
      </c>
      <c r="F864" s="6" t="s">
        <v>17028</v>
      </c>
      <c r="G864" s="17">
        <v>1.0</v>
      </c>
      <c r="H864" s="17">
        <v>10.0</v>
      </c>
      <c r="I864" s="17">
        <v>23.0</v>
      </c>
      <c r="J864" s="17">
        <v>45593.0</v>
      </c>
      <c r="K864" s="17">
        <v>0.53</v>
      </c>
      <c r="L864" s="17">
        <v>39.0</v>
      </c>
      <c r="M864" s="17">
        <v>7.15</v>
      </c>
      <c r="N864" s="6" t="s">
        <v>18711</v>
      </c>
    </row>
    <row r="865">
      <c r="A865" s="6" t="s">
        <v>18712</v>
      </c>
      <c r="B865" s="15">
        <v>45997.8480755787</v>
      </c>
      <c r="C865" s="6" t="s">
        <v>79</v>
      </c>
      <c r="D865" s="6" t="s">
        <v>1316</v>
      </c>
      <c r="E865" s="6" t="s">
        <v>17042</v>
      </c>
      <c r="F865" s="6" t="s">
        <v>17031</v>
      </c>
      <c r="G865" s="17">
        <v>8.0</v>
      </c>
      <c r="H865" s="17">
        <v>5.0</v>
      </c>
      <c r="I865" s="17">
        <v>14.0</v>
      </c>
      <c r="J865" s="17">
        <v>17891.0</v>
      </c>
      <c r="K865" s="17">
        <v>0.55</v>
      </c>
      <c r="L865" s="17">
        <v>26.0</v>
      </c>
      <c r="M865" s="17">
        <v>7.85</v>
      </c>
      <c r="N865" s="6" t="s">
        <v>18713</v>
      </c>
    </row>
    <row r="866">
      <c r="A866" s="6" t="s">
        <v>18714</v>
      </c>
      <c r="B866" s="15">
        <v>45997.86998559028</v>
      </c>
      <c r="C866" s="6" t="s">
        <v>79</v>
      </c>
      <c r="D866" s="6" t="s">
        <v>964</v>
      </c>
      <c r="E866" s="6" t="s">
        <v>17042</v>
      </c>
      <c r="F866" s="6" t="s">
        <v>17031</v>
      </c>
      <c r="G866" s="17">
        <v>9.0</v>
      </c>
      <c r="H866" s="17">
        <v>4.0</v>
      </c>
      <c r="I866" s="17">
        <v>13.0</v>
      </c>
      <c r="J866" s="17">
        <v>24452.0</v>
      </c>
      <c r="K866" s="17">
        <v>0.61</v>
      </c>
      <c r="L866" s="17">
        <v>27.0</v>
      </c>
      <c r="M866" s="17">
        <v>19.6</v>
      </c>
      <c r="N866" s="6" t="s">
        <v>18715</v>
      </c>
    </row>
    <row r="867">
      <c r="A867" s="6" t="s">
        <v>18716</v>
      </c>
      <c r="B867" s="15">
        <v>45997.892876134254</v>
      </c>
      <c r="C867" s="6" t="s">
        <v>79</v>
      </c>
      <c r="D867" s="6" t="s">
        <v>964</v>
      </c>
      <c r="E867" s="6" t="s">
        <v>17042</v>
      </c>
      <c r="F867" s="6" t="s">
        <v>17031</v>
      </c>
      <c r="G867" s="17">
        <v>6.0</v>
      </c>
      <c r="H867" s="17">
        <v>4.0</v>
      </c>
      <c r="I867" s="17">
        <v>10.0</v>
      </c>
      <c r="J867" s="17">
        <v>23085.0</v>
      </c>
      <c r="K867" s="17">
        <v>0.4</v>
      </c>
      <c r="L867" s="17">
        <v>30.0</v>
      </c>
      <c r="M867" s="17">
        <v>16.6</v>
      </c>
      <c r="N867" s="6" t="s">
        <v>18717</v>
      </c>
    </row>
    <row r="868">
      <c r="A868" s="6" t="s">
        <v>18718</v>
      </c>
      <c r="B868" s="15">
        <v>45997.93053434028</v>
      </c>
      <c r="C868" s="6" t="s">
        <v>79</v>
      </c>
      <c r="D868" s="6" t="s">
        <v>964</v>
      </c>
      <c r="E868" s="6" t="s">
        <v>17042</v>
      </c>
      <c r="F868" s="6" t="s">
        <v>17031</v>
      </c>
      <c r="G868" s="17">
        <v>6.0</v>
      </c>
      <c r="H868" s="17">
        <v>3.0</v>
      </c>
      <c r="I868" s="17">
        <v>9.0</v>
      </c>
      <c r="J868" s="17">
        <v>14201.0</v>
      </c>
      <c r="K868" s="17">
        <v>0.56</v>
      </c>
      <c r="L868" s="17">
        <v>20.0</v>
      </c>
      <c r="M868" s="17">
        <v>9.95</v>
      </c>
      <c r="N868" s="6" t="s">
        <v>18719</v>
      </c>
    </row>
    <row r="869">
      <c r="A869" s="6" t="s">
        <v>18720</v>
      </c>
      <c r="B869" s="15">
        <v>45997.94796520833</v>
      </c>
      <c r="C869" s="6" t="s">
        <v>79</v>
      </c>
      <c r="D869" s="6" t="s">
        <v>964</v>
      </c>
      <c r="E869" s="6" t="s">
        <v>17042</v>
      </c>
      <c r="F869" s="6" t="s">
        <v>17028</v>
      </c>
      <c r="G869" s="17">
        <v>5.0</v>
      </c>
      <c r="H869" s="17">
        <v>12.0</v>
      </c>
      <c r="I869" s="17">
        <v>8.0</v>
      </c>
      <c r="J869" s="17">
        <v>20921.0</v>
      </c>
      <c r="K869" s="17">
        <v>0.43</v>
      </c>
      <c r="L869" s="17">
        <v>31.0</v>
      </c>
      <c r="M869" s="17">
        <v>-10.0</v>
      </c>
      <c r="N869" s="6" t="s">
        <v>18721</v>
      </c>
    </row>
    <row r="870">
      <c r="A870" s="6" t="s">
        <v>18722</v>
      </c>
      <c r="B870" s="15">
        <v>45998.14302159722</v>
      </c>
      <c r="C870" s="6" t="s">
        <v>86</v>
      </c>
      <c r="D870" s="6" t="s">
        <v>1042</v>
      </c>
      <c r="E870" s="6" t="s">
        <v>16983</v>
      </c>
      <c r="F870" s="6" t="s">
        <v>17031</v>
      </c>
      <c r="G870" s="17">
        <v>11.0</v>
      </c>
      <c r="H870" s="17">
        <v>7.0</v>
      </c>
      <c r="I870" s="17">
        <v>14.0</v>
      </c>
      <c r="J870" s="17">
        <v>45287.0</v>
      </c>
      <c r="K870" s="17">
        <v>0.5</v>
      </c>
      <c r="L870" s="17">
        <v>41.0</v>
      </c>
      <c r="M870" s="17">
        <v>24.18</v>
      </c>
      <c r="N870" s="6" t="s">
        <v>18723</v>
      </c>
    </row>
    <row r="871">
      <c r="A871" s="6" t="s">
        <v>18698</v>
      </c>
      <c r="B871" s="15">
        <v>45997.55462568287</v>
      </c>
      <c r="C871" s="6" t="s">
        <v>95</v>
      </c>
      <c r="D871" s="6" t="s">
        <v>2537</v>
      </c>
      <c r="E871" s="6" t="s">
        <v>16984</v>
      </c>
      <c r="F871" s="6" t="s">
        <v>17031</v>
      </c>
      <c r="G871" s="17">
        <v>8.0</v>
      </c>
      <c r="H871" s="17">
        <v>10.0</v>
      </c>
      <c r="I871" s="17">
        <v>6.0</v>
      </c>
      <c r="J871" s="17">
        <v>16907.0</v>
      </c>
      <c r="K871" s="17">
        <v>0.32</v>
      </c>
      <c r="L871" s="17">
        <v>31.0</v>
      </c>
      <c r="M871" s="17">
        <v>4.5</v>
      </c>
      <c r="N871" s="6" t="s">
        <v>18724</v>
      </c>
    </row>
    <row r="872">
      <c r="A872" s="6" t="s">
        <v>18725</v>
      </c>
      <c r="B872" s="15">
        <v>45998.5219731713</v>
      </c>
      <c r="C872" s="6" t="s">
        <v>86</v>
      </c>
      <c r="D872" s="6" t="s">
        <v>1042</v>
      </c>
      <c r="E872" s="6" t="s">
        <v>16983</v>
      </c>
      <c r="F872" s="6" t="s">
        <v>17031</v>
      </c>
      <c r="G872" s="17">
        <v>7.0</v>
      </c>
      <c r="H872" s="17">
        <v>3.0</v>
      </c>
      <c r="I872" s="17">
        <v>8.0</v>
      </c>
      <c r="J872" s="17">
        <v>28425.0</v>
      </c>
      <c r="K872" s="17">
        <v>0.45</v>
      </c>
      <c r="L872" s="17">
        <v>33.0</v>
      </c>
      <c r="M872" s="17">
        <v>21.05</v>
      </c>
      <c r="N872" s="6" t="s">
        <v>18726</v>
      </c>
    </row>
    <row r="873">
      <c r="A873" s="6" t="s">
        <v>18727</v>
      </c>
      <c r="B873" s="15">
        <v>45998.685662592594</v>
      </c>
      <c r="C873" s="6" t="s">
        <v>86</v>
      </c>
      <c r="D873" s="6" t="s">
        <v>1042</v>
      </c>
      <c r="E873" s="6" t="s">
        <v>16983</v>
      </c>
      <c r="F873" s="6" t="s">
        <v>17028</v>
      </c>
      <c r="G873" s="17">
        <v>11.0</v>
      </c>
      <c r="H873" s="17">
        <v>5.0</v>
      </c>
      <c r="I873" s="17">
        <v>7.0</v>
      </c>
      <c r="J873" s="17">
        <v>32473.0</v>
      </c>
      <c r="K873" s="17">
        <v>0.69</v>
      </c>
      <c r="L873" s="17">
        <v>31.0</v>
      </c>
      <c r="M873" s="17">
        <v>5.98</v>
      </c>
      <c r="N873" s="6" t="s">
        <v>18728</v>
      </c>
    </row>
    <row r="874">
      <c r="A874" s="6" t="s">
        <v>18729</v>
      </c>
      <c r="B874" s="15">
        <v>45998.71068283565</v>
      </c>
      <c r="C874" s="6" t="s">
        <v>86</v>
      </c>
      <c r="D874" s="6" t="s">
        <v>1042</v>
      </c>
      <c r="E874" s="6" t="s">
        <v>16983</v>
      </c>
      <c r="F874" s="6" t="s">
        <v>17028</v>
      </c>
      <c r="G874" s="17">
        <v>3.0</v>
      </c>
      <c r="H874" s="17">
        <v>11.0</v>
      </c>
      <c r="I874" s="17">
        <v>1.0</v>
      </c>
      <c r="J874" s="17">
        <v>18909.0</v>
      </c>
      <c r="K874" s="17">
        <v>0.4</v>
      </c>
      <c r="L874" s="17">
        <v>27.0</v>
      </c>
      <c r="M874" s="17">
        <v>-13.43</v>
      </c>
      <c r="N874" s="6" t="s">
        <v>18730</v>
      </c>
    </row>
    <row r="875">
      <c r="A875" s="6" t="s">
        <v>18731</v>
      </c>
      <c r="B875" s="15">
        <v>45998.730753923606</v>
      </c>
      <c r="C875" s="6" t="s">
        <v>79</v>
      </c>
      <c r="D875" s="6" t="s">
        <v>964</v>
      </c>
      <c r="E875" s="6" t="s">
        <v>17042</v>
      </c>
      <c r="F875" s="6" t="s">
        <v>17028</v>
      </c>
      <c r="G875" s="17">
        <v>9.0</v>
      </c>
      <c r="H875" s="17">
        <v>5.0</v>
      </c>
      <c r="I875" s="17">
        <v>14.0</v>
      </c>
      <c r="J875" s="17">
        <v>25146.0</v>
      </c>
      <c r="K875" s="17">
        <v>0.79</v>
      </c>
      <c r="L875" s="17">
        <v>26.0</v>
      </c>
      <c r="M875" s="17">
        <v>10.2</v>
      </c>
      <c r="N875" s="6" t="s">
        <v>18732</v>
      </c>
    </row>
    <row r="876">
      <c r="A876" s="6" t="s">
        <v>18733</v>
      </c>
      <c r="B876" s="15">
        <v>45998.75108804398</v>
      </c>
      <c r="C876" s="6" t="s">
        <v>79</v>
      </c>
      <c r="D876" s="6" t="s">
        <v>1316</v>
      </c>
      <c r="E876" s="6" t="s">
        <v>17042</v>
      </c>
      <c r="F876" s="6" t="s">
        <v>17031</v>
      </c>
      <c r="G876" s="17">
        <v>13.0</v>
      </c>
      <c r="H876" s="17">
        <v>9.0</v>
      </c>
      <c r="I876" s="17">
        <v>21.0</v>
      </c>
      <c r="J876" s="17">
        <v>33959.0</v>
      </c>
      <c r="K876" s="17">
        <v>0.54</v>
      </c>
      <c r="L876" s="17">
        <v>35.0</v>
      </c>
      <c r="M876" s="17">
        <v>25.9</v>
      </c>
      <c r="N876" s="6" t="s">
        <v>18734</v>
      </c>
    </row>
    <row r="877">
      <c r="A877" s="6" t="s">
        <v>18735</v>
      </c>
      <c r="B877" s="15">
        <v>45998.74502081018</v>
      </c>
      <c r="C877" s="6" t="s">
        <v>86</v>
      </c>
      <c r="D877" s="6" t="s">
        <v>1042</v>
      </c>
      <c r="E877" s="6" t="s">
        <v>16983</v>
      </c>
      <c r="F877" s="6" t="s">
        <v>17031</v>
      </c>
      <c r="G877" s="17">
        <v>7.0</v>
      </c>
      <c r="H877" s="17">
        <v>4.0</v>
      </c>
      <c r="I877" s="17">
        <v>8.0</v>
      </c>
      <c r="J877" s="17">
        <v>23698.0</v>
      </c>
      <c r="K877" s="17">
        <v>0.39</v>
      </c>
      <c r="L877" s="17">
        <v>32.0</v>
      </c>
      <c r="M877" s="17">
        <v>17.88</v>
      </c>
      <c r="N877" s="6" t="s">
        <v>18736</v>
      </c>
    </row>
    <row r="878">
      <c r="A878" s="6" t="s">
        <v>18737</v>
      </c>
      <c r="B878" s="15">
        <v>45998.79002490741</v>
      </c>
      <c r="C878" s="6" t="s">
        <v>86</v>
      </c>
      <c r="D878" s="6" t="s">
        <v>1042</v>
      </c>
      <c r="E878" s="6" t="s">
        <v>16983</v>
      </c>
      <c r="F878" s="6" t="s">
        <v>17031</v>
      </c>
      <c r="G878" s="17">
        <v>11.0</v>
      </c>
      <c r="H878" s="17">
        <v>4.0</v>
      </c>
      <c r="I878" s="17">
        <v>4.0</v>
      </c>
      <c r="J878" s="17">
        <v>24511.0</v>
      </c>
      <c r="K878" s="17">
        <v>0.48</v>
      </c>
      <c r="L878" s="17">
        <v>25.0</v>
      </c>
      <c r="M878" s="17">
        <v>13.28</v>
      </c>
      <c r="N878" s="6" t="s">
        <v>18738</v>
      </c>
    </row>
    <row r="879">
      <c r="A879" s="6" t="s">
        <v>18739</v>
      </c>
      <c r="B879" s="15">
        <v>45998.815812615736</v>
      </c>
      <c r="C879" s="6" t="s">
        <v>58</v>
      </c>
      <c r="D879" s="6" t="s">
        <v>1296</v>
      </c>
      <c r="E879" s="6" t="s">
        <v>152</v>
      </c>
      <c r="F879" s="6" t="s">
        <v>17028</v>
      </c>
      <c r="G879" s="17">
        <v>5.0</v>
      </c>
      <c r="H879" s="17">
        <v>5.0</v>
      </c>
      <c r="I879" s="17">
        <v>3.0</v>
      </c>
      <c r="J879" s="17">
        <v>10529.0</v>
      </c>
      <c r="K879" s="17">
        <v>0.3</v>
      </c>
      <c r="L879" s="17">
        <v>27.0</v>
      </c>
      <c r="M879" s="17">
        <v>-6.1</v>
      </c>
      <c r="N879" s="6" t="s">
        <v>18740</v>
      </c>
    </row>
    <row r="880">
      <c r="A880" s="6" t="s">
        <v>18741</v>
      </c>
      <c r="B880" s="15">
        <v>45998.81288363426</v>
      </c>
      <c r="C880" s="6" t="s">
        <v>86</v>
      </c>
      <c r="D880" s="6" t="s">
        <v>1042</v>
      </c>
      <c r="E880" s="6" t="s">
        <v>16983</v>
      </c>
      <c r="F880" s="6" t="s">
        <v>17028</v>
      </c>
      <c r="G880" s="17">
        <v>2.0</v>
      </c>
      <c r="H880" s="17">
        <v>5.0</v>
      </c>
      <c r="I880" s="17">
        <v>2.0</v>
      </c>
      <c r="J880" s="17">
        <v>11550.0</v>
      </c>
      <c r="K880" s="17">
        <v>0.8</v>
      </c>
      <c r="L880" s="17">
        <v>20.0</v>
      </c>
      <c r="M880" s="17">
        <v>-3.25</v>
      </c>
      <c r="N880" s="6" t="s">
        <v>18742</v>
      </c>
    </row>
    <row r="881">
      <c r="A881" s="6" t="s">
        <v>18743</v>
      </c>
      <c r="B881" s="15">
        <v>45998.84814021991</v>
      </c>
      <c r="C881" s="6" t="s">
        <v>42</v>
      </c>
      <c r="D881" s="6" t="s">
        <v>1492</v>
      </c>
      <c r="E881" s="6" t="s">
        <v>17042</v>
      </c>
      <c r="F881" s="6" t="s">
        <v>17028</v>
      </c>
      <c r="G881" s="17">
        <v>3.0</v>
      </c>
      <c r="H881" s="17">
        <v>10.0</v>
      </c>
      <c r="I881" s="17">
        <v>11.0</v>
      </c>
      <c r="J881" s="17">
        <v>5673.0</v>
      </c>
      <c r="K881" s="17">
        <v>0.67</v>
      </c>
      <c r="L881" s="17">
        <v>31.0</v>
      </c>
      <c r="M881" s="17">
        <v>-5.6</v>
      </c>
      <c r="N881" s="6" t="s">
        <v>18744</v>
      </c>
    </row>
    <row r="882">
      <c r="A882" s="6" t="s">
        <v>18743</v>
      </c>
      <c r="B882" s="15">
        <v>45998.84814021991</v>
      </c>
      <c r="C882" s="6" t="s">
        <v>58</v>
      </c>
      <c r="D882" s="6" t="s">
        <v>949</v>
      </c>
      <c r="E882" s="6" t="s">
        <v>16983</v>
      </c>
      <c r="F882" s="6" t="s">
        <v>17028</v>
      </c>
      <c r="G882" s="17">
        <v>8.0</v>
      </c>
      <c r="H882" s="17">
        <v>11.0</v>
      </c>
      <c r="I882" s="17">
        <v>1.0</v>
      </c>
      <c r="J882" s="17">
        <v>21156.0</v>
      </c>
      <c r="K882" s="17">
        <v>0.43</v>
      </c>
      <c r="L882" s="17">
        <v>31.0</v>
      </c>
      <c r="M882" s="17">
        <v>-5.3</v>
      </c>
      <c r="N882" s="6" t="s">
        <v>18745</v>
      </c>
    </row>
    <row r="883">
      <c r="A883" s="6" t="s">
        <v>18746</v>
      </c>
      <c r="B883" s="15">
        <v>45998.8804396412</v>
      </c>
      <c r="C883" s="6" t="s">
        <v>86</v>
      </c>
      <c r="D883" s="6" t="s">
        <v>1042</v>
      </c>
      <c r="E883" s="6" t="s">
        <v>16983</v>
      </c>
      <c r="F883" s="6" t="s">
        <v>17028</v>
      </c>
      <c r="G883" s="17">
        <v>11.0</v>
      </c>
      <c r="H883" s="17">
        <v>8.0</v>
      </c>
      <c r="I883" s="17">
        <v>14.0</v>
      </c>
      <c r="J883" s="17">
        <v>33890.0</v>
      </c>
      <c r="K883" s="17">
        <v>0.47</v>
      </c>
      <c r="L883" s="17">
        <v>38.0</v>
      </c>
      <c r="M883" s="17">
        <v>3.31</v>
      </c>
      <c r="N883" s="6" t="s">
        <v>18747</v>
      </c>
    </row>
    <row r="884">
      <c r="A884" s="6" t="s">
        <v>18748</v>
      </c>
      <c r="B884" s="15">
        <v>45998.92644072916</v>
      </c>
      <c r="C884" s="6" t="s">
        <v>86</v>
      </c>
      <c r="D884" s="6" t="s">
        <v>1042</v>
      </c>
      <c r="E884" s="6" t="s">
        <v>16983</v>
      </c>
      <c r="F884" s="6" t="s">
        <v>17031</v>
      </c>
      <c r="G884" s="17">
        <v>10.0</v>
      </c>
      <c r="H884" s="17">
        <v>2.0</v>
      </c>
      <c r="I884" s="17">
        <v>5.0</v>
      </c>
      <c r="J884" s="17">
        <v>24153.0</v>
      </c>
      <c r="K884" s="17">
        <v>0.45</v>
      </c>
      <c r="L884" s="17">
        <v>26.0</v>
      </c>
      <c r="M884" s="17">
        <v>22.41</v>
      </c>
      <c r="N884" s="6" t="s">
        <v>18749</v>
      </c>
    </row>
    <row r="885">
      <c r="A885" s="6" t="s">
        <v>18750</v>
      </c>
      <c r="B885" s="15">
        <v>45998.90844339121</v>
      </c>
      <c r="C885" s="6" t="s">
        <v>95</v>
      </c>
      <c r="D885" s="6" t="s">
        <v>1342</v>
      </c>
      <c r="E885" s="6" t="s">
        <v>16984</v>
      </c>
      <c r="F885" s="6" t="s">
        <v>17031</v>
      </c>
      <c r="G885" s="17">
        <v>11.0</v>
      </c>
      <c r="H885" s="17">
        <v>3.0</v>
      </c>
      <c r="I885" s="17">
        <v>11.0</v>
      </c>
      <c r="J885" s="17">
        <v>18743.0</v>
      </c>
      <c r="K885" s="17">
        <v>0.44</v>
      </c>
      <c r="L885" s="17">
        <v>25.0</v>
      </c>
      <c r="M885" s="17">
        <v>11.95</v>
      </c>
      <c r="N885" s="6" t="s">
        <v>18751</v>
      </c>
    </row>
    <row r="886">
      <c r="A886" s="6" t="s">
        <v>18752</v>
      </c>
      <c r="B886" s="15">
        <v>45998.929287928244</v>
      </c>
      <c r="C886" s="6" t="s">
        <v>95</v>
      </c>
      <c r="D886" s="6" t="s">
        <v>1342</v>
      </c>
      <c r="E886" s="6" t="s">
        <v>16984</v>
      </c>
      <c r="F886" s="6" t="s">
        <v>17028</v>
      </c>
      <c r="G886" s="17">
        <v>7.0</v>
      </c>
      <c r="H886" s="17">
        <v>7.0</v>
      </c>
      <c r="I886" s="17">
        <v>15.0</v>
      </c>
      <c r="J886" s="17">
        <v>50246.0</v>
      </c>
      <c r="K886" s="17">
        <v>0.67</v>
      </c>
      <c r="L886" s="17">
        <v>37.0</v>
      </c>
      <c r="M886" s="17">
        <v>-2.95</v>
      </c>
      <c r="N886" s="6" t="s">
        <v>18753</v>
      </c>
    </row>
    <row r="887">
      <c r="A887" s="6" t="s">
        <v>18754</v>
      </c>
      <c r="B887" s="15">
        <v>45998.94850303241</v>
      </c>
      <c r="C887" s="6" t="s">
        <v>86</v>
      </c>
      <c r="D887" s="6" t="s">
        <v>1042</v>
      </c>
      <c r="E887" s="6" t="s">
        <v>16983</v>
      </c>
      <c r="F887" s="6" t="s">
        <v>17028</v>
      </c>
      <c r="G887" s="17">
        <v>7.0</v>
      </c>
      <c r="H887" s="17">
        <v>5.0</v>
      </c>
      <c r="I887" s="17">
        <v>9.0</v>
      </c>
      <c r="J887" s="17">
        <v>24539.0</v>
      </c>
      <c r="K887" s="17">
        <v>0.67</v>
      </c>
      <c r="L887" s="17">
        <v>30.0</v>
      </c>
      <c r="M887" s="17">
        <v>7.95</v>
      </c>
      <c r="N887" s="6" t="s">
        <v>18755</v>
      </c>
    </row>
    <row r="888">
      <c r="A888" s="6" t="s">
        <v>18756</v>
      </c>
      <c r="B888" s="15">
        <v>45999.00062842593</v>
      </c>
      <c r="C888" s="6" t="s">
        <v>58</v>
      </c>
      <c r="D888" s="6" t="s">
        <v>949</v>
      </c>
      <c r="E888" s="6" t="s">
        <v>152</v>
      </c>
      <c r="F888" s="6" t="s">
        <v>17031</v>
      </c>
      <c r="G888" s="17">
        <v>8.0</v>
      </c>
      <c r="H888" s="17">
        <v>8.0</v>
      </c>
      <c r="I888" s="17">
        <v>8.0</v>
      </c>
      <c r="J888" s="17">
        <v>30881.0</v>
      </c>
      <c r="K888" s="17">
        <v>0.26</v>
      </c>
      <c r="L888" s="17">
        <v>30.0</v>
      </c>
      <c r="M888" s="17">
        <v>23.85</v>
      </c>
      <c r="N888" s="6" t="s">
        <v>18757</v>
      </c>
    </row>
    <row r="889">
      <c r="A889" s="6" t="s">
        <v>18758</v>
      </c>
      <c r="B889" s="15">
        <v>45999.08435738426</v>
      </c>
      <c r="C889" s="6" t="s">
        <v>58</v>
      </c>
      <c r="D889" s="6" t="s">
        <v>949</v>
      </c>
      <c r="E889" s="6" t="s">
        <v>16983</v>
      </c>
      <c r="F889" s="6" t="s">
        <v>17028</v>
      </c>
      <c r="G889" s="17">
        <v>3.0</v>
      </c>
      <c r="H889" s="17">
        <v>7.0</v>
      </c>
      <c r="I889" s="17">
        <v>8.0</v>
      </c>
      <c r="J889" s="17">
        <v>25230.0</v>
      </c>
      <c r="K889" s="17">
        <v>0.34</v>
      </c>
      <c r="L889" s="17">
        <v>36.0</v>
      </c>
      <c r="M889" s="17">
        <v>0.1</v>
      </c>
      <c r="N889" s="6" t="s">
        <v>18759</v>
      </c>
    </row>
    <row r="890">
      <c r="A890" s="6" t="s">
        <v>18760</v>
      </c>
      <c r="B890" s="15">
        <v>45999.561897708336</v>
      </c>
      <c r="C890" s="6" t="s">
        <v>46</v>
      </c>
      <c r="D890" s="6" t="s">
        <v>1008</v>
      </c>
      <c r="E890" s="6" t="s">
        <v>152</v>
      </c>
      <c r="F890" s="6" t="s">
        <v>17031</v>
      </c>
      <c r="G890" s="17">
        <v>6.0</v>
      </c>
      <c r="H890" s="17">
        <v>2.0</v>
      </c>
      <c r="I890" s="17">
        <v>7.0</v>
      </c>
      <c r="J890" s="17">
        <v>22951.0</v>
      </c>
      <c r="K890" s="17">
        <v>0.34</v>
      </c>
      <c r="L890" s="17">
        <v>25.0</v>
      </c>
      <c r="M890" s="17">
        <v>25.4</v>
      </c>
      <c r="N890" s="6" t="s">
        <v>18761</v>
      </c>
    </row>
    <row r="891">
      <c r="A891" s="6" t="s">
        <v>18762</v>
      </c>
      <c r="B891" s="15">
        <v>45999.62776728009</v>
      </c>
      <c r="C891" s="6" t="s">
        <v>91</v>
      </c>
      <c r="D891" s="6" t="s">
        <v>1132</v>
      </c>
      <c r="E891" s="6" t="s">
        <v>152</v>
      </c>
      <c r="F891" s="6" t="s">
        <v>17028</v>
      </c>
      <c r="G891" s="17">
        <v>3.0</v>
      </c>
      <c r="H891" s="17">
        <v>7.0</v>
      </c>
      <c r="I891" s="17">
        <v>2.0</v>
      </c>
      <c r="J891" s="17">
        <v>9704.0</v>
      </c>
      <c r="K891" s="17">
        <v>0.26</v>
      </c>
      <c r="L891" s="17">
        <v>23.0</v>
      </c>
      <c r="M891" s="17">
        <v>-11.65</v>
      </c>
      <c r="N891" s="6" t="s">
        <v>18763</v>
      </c>
    </row>
    <row r="892">
      <c r="A892" s="6" t="s">
        <v>18764</v>
      </c>
      <c r="B892" s="15">
        <v>45999.638458657406</v>
      </c>
      <c r="C892" s="6" t="s">
        <v>64</v>
      </c>
      <c r="D892" s="6" t="s">
        <v>1039</v>
      </c>
      <c r="E892" s="6" t="s">
        <v>16984</v>
      </c>
      <c r="F892" s="6" t="s">
        <v>17031</v>
      </c>
      <c r="G892" s="17">
        <v>7.0</v>
      </c>
      <c r="H892" s="17">
        <v>6.0</v>
      </c>
      <c r="I892" s="17">
        <v>7.0</v>
      </c>
      <c r="J892" s="17">
        <v>17498.0</v>
      </c>
      <c r="K892" s="17">
        <v>0.36</v>
      </c>
      <c r="L892" s="17">
        <v>27.0</v>
      </c>
      <c r="M892" s="17">
        <v>16.25</v>
      </c>
      <c r="N892" s="6" t="s">
        <v>18765</v>
      </c>
    </row>
    <row r="893">
      <c r="A893" s="6" t="s">
        <v>18766</v>
      </c>
      <c r="B893" s="15">
        <v>45999.66122219907</v>
      </c>
      <c r="C893" s="6" t="s">
        <v>64</v>
      </c>
      <c r="D893" s="6" t="s">
        <v>1156</v>
      </c>
      <c r="E893" s="6" t="s">
        <v>16984</v>
      </c>
      <c r="F893" s="6" t="s">
        <v>17031</v>
      </c>
      <c r="G893" s="17">
        <v>6.0</v>
      </c>
      <c r="H893" s="17">
        <v>2.0</v>
      </c>
      <c r="I893" s="17">
        <v>1.0</v>
      </c>
      <c r="J893" s="17">
        <v>5471.0</v>
      </c>
      <c r="K893" s="17">
        <v>0.33</v>
      </c>
      <c r="L893" s="17">
        <v>16.0</v>
      </c>
      <c r="M893" s="17">
        <v>5.0</v>
      </c>
      <c r="N893" s="6" t="s">
        <v>18767</v>
      </c>
    </row>
    <row r="894">
      <c r="A894" s="6" t="s">
        <v>18768</v>
      </c>
      <c r="B894" s="15">
        <v>45999.71785119213</v>
      </c>
      <c r="C894" s="6" t="s">
        <v>42</v>
      </c>
      <c r="D894" s="6" t="s">
        <v>1063</v>
      </c>
      <c r="E894" s="6" t="s">
        <v>454</v>
      </c>
      <c r="F894" s="6" t="s">
        <v>17031</v>
      </c>
      <c r="G894" s="17">
        <v>3.0</v>
      </c>
      <c r="H894" s="17">
        <v>6.0</v>
      </c>
      <c r="I894" s="17">
        <v>7.0</v>
      </c>
      <c r="J894" s="17">
        <v>11556.0</v>
      </c>
      <c r="K894" s="17">
        <v>0.29</v>
      </c>
      <c r="L894" s="17">
        <v>29.0</v>
      </c>
      <c r="M894" s="17">
        <v>1.8</v>
      </c>
      <c r="N894" s="6" t="s">
        <v>18769</v>
      </c>
    </row>
    <row r="895">
      <c r="A895" s="6" t="s">
        <v>18770</v>
      </c>
      <c r="B895" s="15">
        <v>45999.72284599537</v>
      </c>
      <c r="C895" s="6" t="s">
        <v>91</v>
      </c>
      <c r="D895" s="6" t="s">
        <v>1309</v>
      </c>
      <c r="E895" s="6" t="s">
        <v>152</v>
      </c>
      <c r="F895" s="6" t="s">
        <v>17031</v>
      </c>
      <c r="G895" s="17">
        <v>1.0</v>
      </c>
      <c r="H895" s="17">
        <v>7.0</v>
      </c>
      <c r="I895" s="17">
        <v>4.0</v>
      </c>
      <c r="J895" s="17">
        <v>21712.0</v>
      </c>
      <c r="K895" s="17">
        <v>0.17</v>
      </c>
      <c r="L895" s="17">
        <v>28.0</v>
      </c>
      <c r="M895" s="17">
        <v>-2.2</v>
      </c>
      <c r="N895" s="6" t="s">
        <v>18771</v>
      </c>
    </row>
    <row r="896">
      <c r="A896" s="6" t="s">
        <v>18772</v>
      </c>
      <c r="B896" s="15">
        <v>45999.75095015047</v>
      </c>
      <c r="C896" s="6" t="s">
        <v>79</v>
      </c>
      <c r="D896" s="6" t="s">
        <v>964</v>
      </c>
      <c r="E896" s="6" t="s">
        <v>17042</v>
      </c>
      <c r="F896" s="6" t="s">
        <v>17028</v>
      </c>
      <c r="G896" s="17">
        <v>6.0</v>
      </c>
      <c r="H896" s="17">
        <v>14.0</v>
      </c>
      <c r="I896" s="17">
        <v>11.0</v>
      </c>
      <c r="J896" s="17">
        <v>27325.0</v>
      </c>
      <c r="K896" s="17">
        <v>0.5</v>
      </c>
      <c r="L896" s="17">
        <v>35.0</v>
      </c>
      <c r="M896" s="17">
        <v>16.9</v>
      </c>
      <c r="N896" s="6" t="s">
        <v>18773</v>
      </c>
    </row>
    <row r="897">
      <c r="A897" s="6" t="s">
        <v>18774</v>
      </c>
      <c r="B897" s="15">
        <v>45999.77842300926</v>
      </c>
      <c r="C897" s="6" t="s">
        <v>79</v>
      </c>
      <c r="D897" s="6" t="s">
        <v>946</v>
      </c>
      <c r="E897" s="6" t="s">
        <v>17042</v>
      </c>
      <c r="F897" s="6" t="s">
        <v>17031</v>
      </c>
      <c r="G897" s="17">
        <v>4.0</v>
      </c>
      <c r="H897" s="17">
        <v>6.0</v>
      </c>
      <c r="I897" s="17">
        <v>10.0</v>
      </c>
      <c r="J897" s="17">
        <v>11377.0</v>
      </c>
      <c r="K897" s="17">
        <v>0.39</v>
      </c>
      <c r="L897" s="17">
        <v>24.0</v>
      </c>
      <c r="M897" s="17">
        <v>11.3</v>
      </c>
      <c r="N897" s="6" t="s">
        <v>18775</v>
      </c>
    </row>
    <row r="898">
      <c r="A898" s="6" t="s">
        <v>18776</v>
      </c>
      <c r="B898" s="15">
        <v>45999.79901672454</v>
      </c>
      <c r="C898" s="6" t="s">
        <v>79</v>
      </c>
      <c r="D898" s="6" t="s">
        <v>1316</v>
      </c>
      <c r="E898" s="6" t="s">
        <v>17042</v>
      </c>
      <c r="F898" s="6" t="s">
        <v>17031</v>
      </c>
      <c r="G898" s="17">
        <v>3.0</v>
      </c>
      <c r="H898" s="17">
        <v>5.0</v>
      </c>
      <c r="I898" s="17">
        <v>16.0</v>
      </c>
      <c r="J898" s="17">
        <v>20261.0</v>
      </c>
      <c r="K898" s="17">
        <v>0.54</v>
      </c>
      <c r="L898" s="17">
        <v>33.0</v>
      </c>
      <c r="M898" s="17">
        <v>21.45</v>
      </c>
      <c r="N898" s="6" t="s">
        <v>18777</v>
      </c>
    </row>
    <row r="899">
      <c r="A899" s="6" t="s">
        <v>18778</v>
      </c>
      <c r="B899" s="15">
        <v>45999.82697729167</v>
      </c>
      <c r="C899" s="6" t="s">
        <v>79</v>
      </c>
      <c r="D899" s="6" t="s">
        <v>1811</v>
      </c>
      <c r="E899" s="6" t="s">
        <v>454</v>
      </c>
      <c r="F899" s="6" t="s">
        <v>17028</v>
      </c>
      <c r="G899" s="17">
        <v>9.0</v>
      </c>
      <c r="H899" s="17">
        <v>10.0</v>
      </c>
      <c r="I899" s="17">
        <v>8.0</v>
      </c>
      <c r="J899" s="17">
        <v>35234.0</v>
      </c>
      <c r="K899" s="17">
        <v>0.47</v>
      </c>
      <c r="L899" s="17">
        <v>34.0</v>
      </c>
      <c r="M899" s="17">
        <v>-2.86</v>
      </c>
      <c r="N899" s="6" t="s">
        <v>18779</v>
      </c>
    </row>
    <row r="900">
      <c r="A900" s="6" t="s">
        <v>18780</v>
      </c>
      <c r="B900" s="15">
        <v>45999.84090923611</v>
      </c>
      <c r="C900" s="6" t="s">
        <v>42</v>
      </c>
      <c r="D900" s="6" t="s">
        <v>1129</v>
      </c>
      <c r="E900" s="6" t="s">
        <v>17042</v>
      </c>
      <c r="F900" s="6" t="s">
        <v>17031</v>
      </c>
      <c r="G900" s="17">
        <v>2.0</v>
      </c>
      <c r="H900" s="17">
        <v>4.0</v>
      </c>
      <c r="I900" s="17">
        <v>17.0</v>
      </c>
      <c r="J900" s="17">
        <v>4707.0</v>
      </c>
      <c r="K900" s="17">
        <v>0.49</v>
      </c>
      <c r="L900" s="17">
        <v>32.0</v>
      </c>
      <c r="M900" s="17">
        <v>10.2</v>
      </c>
      <c r="N900" s="6" t="s">
        <v>18781</v>
      </c>
    </row>
    <row r="901">
      <c r="A901" s="6" t="s">
        <v>18782</v>
      </c>
      <c r="B901" s="15">
        <v>45999.85370324074</v>
      </c>
      <c r="C901" s="6" t="s">
        <v>79</v>
      </c>
      <c r="D901" s="6" t="s">
        <v>946</v>
      </c>
      <c r="E901" s="6" t="s">
        <v>17042</v>
      </c>
      <c r="F901" s="6" t="s">
        <v>17028</v>
      </c>
      <c r="G901" s="17">
        <v>1.0</v>
      </c>
      <c r="H901" s="17">
        <v>7.0</v>
      </c>
      <c r="I901" s="17">
        <v>0.0</v>
      </c>
      <c r="J901" s="17">
        <v>6656.0</v>
      </c>
      <c r="K901" s="17">
        <v>0.13</v>
      </c>
      <c r="L901" s="17">
        <v>16.0</v>
      </c>
      <c r="M901" s="17">
        <v>-7.7</v>
      </c>
      <c r="N901" s="6" t="s">
        <v>18783</v>
      </c>
    </row>
    <row r="902">
      <c r="A902" s="6" t="s">
        <v>18784</v>
      </c>
      <c r="B902" s="15">
        <v>45999.86581106481</v>
      </c>
      <c r="C902" s="6" t="s">
        <v>42</v>
      </c>
      <c r="D902" s="6" t="s">
        <v>1239</v>
      </c>
      <c r="E902" s="6" t="s">
        <v>17042</v>
      </c>
      <c r="F902" s="6" t="s">
        <v>17031</v>
      </c>
      <c r="G902" s="17">
        <v>1.0</v>
      </c>
      <c r="H902" s="17">
        <v>6.0</v>
      </c>
      <c r="I902" s="17">
        <v>22.0</v>
      </c>
      <c r="J902" s="17">
        <v>5981.0</v>
      </c>
      <c r="K902" s="17">
        <v>0.64</v>
      </c>
      <c r="L902" s="17">
        <v>29.0</v>
      </c>
      <c r="M902" s="17">
        <v>14.8</v>
      </c>
      <c r="N902" s="6" t="s">
        <v>18785</v>
      </c>
    </row>
    <row r="903">
      <c r="A903" s="6" t="s">
        <v>18786</v>
      </c>
      <c r="B903" s="15">
        <v>45999.88988446759</v>
      </c>
      <c r="C903" s="6" t="s">
        <v>42</v>
      </c>
      <c r="D903" s="6" t="s">
        <v>972</v>
      </c>
      <c r="E903" s="6" t="s">
        <v>17042</v>
      </c>
      <c r="F903" s="6" t="s">
        <v>17028</v>
      </c>
      <c r="G903" s="17">
        <v>1.0</v>
      </c>
      <c r="H903" s="17">
        <v>9.0</v>
      </c>
      <c r="I903" s="17">
        <v>23.0</v>
      </c>
      <c r="J903" s="17">
        <v>9378.0</v>
      </c>
      <c r="K903" s="17">
        <v>0.67</v>
      </c>
      <c r="L903" s="17">
        <v>34.0</v>
      </c>
      <c r="M903" s="17">
        <v>3.95</v>
      </c>
      <c r="N903" s="6" t="s">
        <v>18787</v>
      </c>
    </row>
    <row r="904">
      <c r="A904" s="6" t="s">
        <v>18788</v>
      </c>
      <c r="B904" s="15">
        <v>46000.08741494213</v>
      </c>
      <c r="C904" s="6" t="s">
        <v>42</v>
      </c>
      <c r="D904" s="6" t="s">
        <v>1316</v>
      </c>
      <c r="E904" s="6" t="s">
        <v>17042</v>
      </c>
      <c r="F904" s="6" t="s">
        <v>17031</v>
      </c>
      <c r="G904" s="17">
        <v>10.0</v>
      </c>
      <c r="H904" s="17">
        <v>13.0</v>
      </c>
      <c r="I904" s="17">
        <v>11.0</v>
      </c>
      <c r="J904" s="17">
        <v>28888.0</v>
      </c>
      <c r="K904" s="17">
        <v>0.55</v>
      </c>
      <c r="L904" s="17">
        <v>41.0</v>
      </c>
      <c r="M904" s="17">
        <v>15.61</v>
      </c>
      <c r="N904" s="6" t="s">
        <v>18789</v>
      </c>
    </row>
    <row r="905">
      <c r="A905" s="6" t="s">
        <v>18790</v>
      </c>
      <c r="B905" s="15">
        <v>46000.12500380787</v>
      </c>
      <c r="C905" s="6" t="s">
        <v>42</v>
      </c>
      <c r="D905" s="6" t="s">
        <v>3284</v>
      </c>
      <c r="E905" s="6" t="s">
        <v>17042</v>
      </c>
      <c r="F905" s="6" t="s">
        <v>17028</v>
      </c>
      <c r="G905" s="17">
        <v>0.0</v>
      </c>
      <c r="H905" s="17">
        <v>1.0</v>
      </c>
      <c r="I905" s="17">
        <v>4.0</v>
      </c>
      <c r="J905" s="17">
        <v>2710.0</v>
      </c>
      <c r="K905" s="17">
        <v>1.0</v>
      </c>
      <c r="L905" s="17">
        <v>18.0</v>
      </c>
      <c r="M905" s="17">
        <v>44.7</v>
      </c>
      <c r="N905" s="6" t="s">
        <v>18791</v>
      </c>
    </row>
    <row r="906">
      <c r="A906" s="6" t="s">
        <v>18792</v>
      </c>
      <c r="B906" s="15">
        <v>46000.14208041667</v>
      </c>
      <c r="C906" s="6" t="s">
        <v>42</v>
      </c>
      <c r="D906" s="6" t="s">
        <v>1045</v>
      </c>
      <c r="E906" s="6" t="s">
        <v>17042</v>
      </c>
      <c r="F906" s="6" t="s">
        <v>17028</v>
      </c>
      <c r="G906" s="17">
        <v>1.0</v>
      </c>
      <c r="H906" s="17">
        <v>6.0</v>
      </c>
      <c r="I906" s="17">
        <v>11.0</v>
      </c>
      <c r="J906" s="17">
        <v>7264.0</v>
      </c>
      <c r="K906" s="17">
        <v>0.57</v>
      </c>
      <c r="L906" s="17">
        <v>28.0</v>
      </c>
      <c r="M906" s="17">
        <v>0.3</v>
      </c>
      <c r="N906" s="6" t="s">
        <v>18793</v>
      </c>
    </row>
    <row r="907">
      <c r="A907" s="6" t="s">
        <v>18794</v>
      </c>
      <c r="B907" s="15">
        <v>46000.37261982639</v>
      </c>
      <c r="C907" s="6" t="s">
        <v>33</v>
      </c>
      <c r="D907" s="6" t="s">
        <v>1144</v>
      </c>
      <c r="E907" s="6" t="s">
        <v>16983</v>
      </c>
      <c r="F907" s="6" t="s">
        <v>17028</v>
      </c>
      <c r="G907" s="17">
        <v>6.0</v>
      </c>
      <c r="H907" s="17">
        <v>8.0</v>
      </c>
      <c r="I907" s="17">
        <v>14.0</v>
      </c>
      <c r="J907" s="17">
        <v>42283.0</v>
      </c>
      <c r="K907" s="17">
        <v>0.4</v>
      </c>
      <c r="L907" s="17">
        <v>42.0</v>
      </c>
      <c r="M907" s="17">
        <v>3.84</v>
      </c>
      <c r="N907" s="6" t="s">
        <v>18795</v>
      </c>
    </row>
    <row r="908">
      <c r="A908" s="6" t="s">
        <v>18796</v>
      </c>
      <c r="B908" s="15">
        <v>46000.40599241898</v>
      </c>
      <c r="C908" s="6" t="s">
        <v>33</v>
      </c>
      <c r="D908" s="6" t="s">
        <v>1137</v>
      </c>
      <c r="E908" s="6" t="s">
        <v>16983</v>
      </c>
      <c r="F908" s="6" t="s">
        <v>17028</v>
      </c>
      <c r="G908" s="17">
        <v>1.0</v>
      </c>
      <c r="H908" s="17">
        <v>2.0</v>
      </c>
      <c r="I908" s="17">
        <v>3.0</v>
      </c>
      <c r="J908" s="17">
        <v>15820.0</v>
      </c>
      <c r="K908" s="17">
        <v>0.29</v>
      </c>
      <c r="L908" s="17">
        <v>28.0</v>
      </c>
      <c r="M908" s="17">
        <v>-5.8</v>
      </c>
      <c r="N908" s="6" t="s">
        <v>18797</v>
      </c>
    </row>
    <row r="909">
      <c r="A909" s="6" t="s">
        <v>18798</v>
      </c>
      <c r="B909" s="15">
        <v>46000.424594375</v>
      </c>
      <c r="C909" s="6" t="s">
        <v>86</v>
      </c>
      <c r="D909" s="6" t="s">
        <v>1042</v>
      </c>
      <c r="E909" s="6" t="s">
        <v>16983</v>
      </c>
      <c r="F909" s="6" t="s">
        <v>17028</v>
      </c>
      <c r="G909" s="17">
        <v>9.0</v>
      </c>
      <c r="H909" s="17">
        <v>6.0</v>
      </c>
      <c r="I909" s="17">
        <v>4.0</v>
      </c>
      <c r="J909" s="17">
        <v>25091.0</v>
      </c>
      <c r="K909" s="17">
        <v>0.42</v>
      </c>
      <c r="L909" s="17">
        <v>36.0</v>
      </c>
      <c r="M909" s="17">
        <v>2.5</v>
      </c>
      <c r="N909" s="6" t="s">
        <v>18799</v>
      </c>
    </row>
    <row r="910">
      <c r="A910" s="6" t="s">
        <v>18800</v>
      </c>
      <c r="B910" s="15">
        <v>46000.45462094907</v>
      </c>
      <c r="C910" s="6" t="s">
        <v>86</v>
      </c>
      <c r="D910" s="6" t="s">
        <v>1042</v>
      </c>
      <c r="E910" s="6" t="s">
        <v>16983</v>
      </c>
      <c r="F910" s="6" t="s">
        <v>17028</v>
      </c>
      <c r="G910" s="17">
        <v>9.0</v>
      </c>
      <c r="H910" s="17">
        <v>2.0</v>
      </c>
      <c r="I910" s="17">
        <v>4.0</v>
      </c>
      <c r="J910" s="17">
        <v>29433.0</v>
      </c>
      <c r="K910" s="17">
        <v>0.62</v>
      </c>
      <c r="L910" s="17">
        <v>31.0</v>
      </c>
      <c r="M910" s="17">
        <v>15.38</v>
      </c>
      <c r="N910" s="6" t="s">
        <v>18801</v>
      </c>
    </row>
    <row r="911">
      <c r="A911" s="6" t="s">
        <v>18802</v>
      </c>
      <c r="B911" s="15">
        <v>46000.746477175926</v>
      </c>
      <c r="C911" s="6" t="s">
        <v>13</v>
      </c>
      <c r="D911" s="6" t="s">
        <v>1963</v>
      </c>
      <c r="E911" s="6" t="s">
        <v>16983</v>
      </c>
      <c r="F911" s="6" t="s">
        <v>17028</v>
      </c>
      <c r="G911" s="17">
        <v>2.0</v>
      </c>
      <c r="H911" s="17">
        <v>11.0</v>
      </c>
      <c r="I911" s="17">
        <v>3.0</v>
      </c>
      <c r="J911" s="17">
        <v>17396.0</v>
      </c>
      <c r="K911" s="17">
        <v>0.22</v>
      </c>
      <c r="L911" s="17">
        <v>27.0</v>
      </c>
      <c r="M911" s="17">
        <v>-16.2</v>
      </c>
      <c r="N911" s="6" t="s">
        <v>18803</v>
      </c>
    </row>
    <row r="912">
      <c r="A912" s="6" t="s">
        <v>18804</v>
      </c>
      <c r="B912" s="15">
        <v>46000.70372671296</v>
      </c>
      <c r="C912" s="6" t="s">
        <v>42</v>
      </c>
      <c r="D912" s="6" t="s">
        <v>1339</v>
      </c>
      <c r="E912" s="6" t="s">
        <v>17042</v>
      </c>
      <c r="F912" s="6" t="s">
        <v>17028</v>
      </c>
      <c r="G912" s="17">
        <v>3.0</v>
      </c>
      <c r="H912" s="17">
        <v>7.0</v>
      </c>
      <c r="I912" s="17">
        <v>14.0</v>
      </c>
      <c r="J912" s="17">
        <v>13688.0</v>
      </c>
      <c r="K912" s="17">
        <v>0.49</v>
      </c>
      <c r="L912" s="17">
        <v>33.0</v>
      </c>
      <c r="M912" s="17">
        <v>19.9</v>
      </c>
      <c r="N912" s="6" t="s">
        <v>18805</v>
      </c>
    </row>
    <row r="913">
      <c r="A913" s="6" t="s">
        <v>18806</v>
      </c>
      <c r="B913" s="15">
        <v>46000.762562233795</v>
      </c>
      <c r="C913" s="6" t="s">
        <v>58</v>
      </c>
      <c r="D913" s="6" t="s">
        <v>1016</v>
      </c>
      <c r="E913" s="6" t="s">
        <v>16983</v>
      </c>
      <c r="F913" s="6" t="s">
        <v>17031</v>
      </c>
      <c r="G913" s="17">
        <v>3.0</v>
      </c>
      <c r="H913" s="17">
        <v>12.0</v>
      </c>
      <c r="I913" s="17">
        <v>11.0</v>
      </c>
      <c r="J913" s="17">
        <v>26776.0</v>
      </c>
      <c r="K913" s="17">
        <v>0.3</v>
      </c>
      <c r="L913" s="17">
        <v>33.0</v>
      </c>
      <c r="M913" s="17">
        <v>2.16</v>
      </c>
      <c r="N913" s="6" t="s">
        <v>18807</v>
      </c>
    </row>
    <row r="914">
      <c r="A914" s="6" t="s">
        <v>18808</v>
      </c>
      <c r="B914" s="15">
        <v>46000.522399803245</v>
      </c>
      <c r="C914" s="6" t="s">
        <v>86</v>
      </c>
      <c r="D914" s="6" t="s">
        <v>1042</v>
      </c>
      <c r="E914" s="6" t="s">
        <v>16983</v>
      </c>
      <c r="F914" s="6" t="s">
        <v>17031</v>
      </c>
      <c r="G914" s="17">
        <v>5.0</v>
      </c>
      <c r="H914" s="17">
        <v>2.0</v>
      </c>
      <c r="I914" s="17">
        <v>12.0</v>
      </c>
      <c r="J914" s="17">
        <v>26881.0</v>
      </c>
      <c r="K914" s="17">
        <v>0.53</v>
      </c>
      <c r="L914" s="17">
        <v>33.0</v>
      </c>
      <c r="M914" s="17">
        <v>14.92</v>
      </c>
      <c r="N914" s="6" t="s">
        <v>18809</v>
      </c>
    </row>
    <row r="915">
      <c r="A915" s="6" t="s">
        <v>18810</v>
      </c>
      <c r="B915" s="15">
        <v>46000.716365960645</v>
      </c>
      <c r="C915" s="6" t="s">
        <v>91</v>
      </c>
      <c r="D915" s="6" t="s">
        <v>1132</v>
      </c>
      <c r="E915" s="6" t="s">
        <v>152</v>
      </c>
      <c r="F915" s="6" t="s">
        <v>17031</v>
      </c>
      <c r="G915" s="17">
        <v>7.0</v>
      </c>
      <c r="H915" s="17">
        <v>4.0</v>
      </c>
      <c r="I915" s="17">
        <v>10.0</v>
      </c>
      <c r="J915" s="17">
        <v>27561.0</v>
      </c>
      <c r="K915" s="17">
        <v>0.44</v>
      </c>
      <c r="L915" s="17">
        <v>31.0</v>
      </c>
      <c r="M915" s="17">
        <v>15.9</v>
      </c>
      <c r="N915" s="6" t="s">
        <v>18811</v>
      </c>
    </row>
    <row r="916">
      <c r="A916" s="6" t="s">
        <v>18812</v>
      </c>
      <c r="B916" s="15">
        <v>46000.767201469906</v>
      </c>
      <c r="C916" s="6" t="s">
        <v>95</v>
      </c>
      <c r="D916" s="6" t="s">
        <v>1151</v>
      </c>
      <c r="E916" s="6" t="s">
        <v>16983</v>
      </c>
      <c r="F916" s="6" t="s">
        <v>17028</v>
      </c>
      <c r="G916" s="17">
        <v>1.0</v>
      </c>
      <c r="H916" s="17">
        <v>1.0</v>
      </c>
      <c r="I916" s="17">
        <v>3.0</v>
      </c>
      <c r="J916" s="17">
        <v>6710.0</v>
      </c>
      <c r="K916" s="17">
        <v>0.67</v>
      </c>
      <c r="L916" s="17">
        <v>20.0</v>
      </c>
      <c r="M916" s="17">
        <v>-1.1</v>
      </c>
      <c r="N916" s="6" t="s">
        <v>18813</v>
      </c>
    </row>
    <row r="917">
      <c r="A917" s="6" t="s">
        <v>18814</v>
      </c>
      <c r="B917" s="15">
        <v>46000.78454101852</v>
      </c>
      <c r="C917" s="6" t="s">
        <v>95</v>
      </c>
      <c r="D917" s="6" t="s">
        <v>1060</v>
      </c>
      <c r="E917" s="6" t="s">
        <v>16983</v>
      </c>
      <c r="F917" s="6" t="s">
        <v>17028</v>
      </c>
      <c r="G917" s="17">
        <v>6.0</v>
      </c>
      <c r="H917" s="17">
        <v>3.0</v>
      </c>
      <c r="I917" s="17">
        <v>5.0</v>
      </c>
      <c r="J917" s="17">
        <v>19062.0</v>
      </c>
      <c r="K917" s="17">
        <v>0.55</v>
      </c>
      <c r="L917" s="17">
        <v>30.0</v>
      </c>
      <c r="M917" s="17">
        <v>-2.7</v>
      </c>
      <c r="N917" s="6" t="s">
        <v>18815</v>
      </c>
    </row>
    <row r="918">
      <c r="A918" s="6" t="s">
        <v>18816</v>
      </c>
      <c r="B918" s="15">
        <v>45974.81343969908</v>
      </c>
      <c r="C918" s="6" t="s">
        <v>13</v>
      </c>
      <c r="D918" s="6" t="s">
        <v>1963</v>
      </c>
      <c r="E918" s="6" t="s">
        <v>16983</v>
      </c>
      <c r="F918" s="6" t="s">
        <v>17028</v>
      </c>
      <c r="G918" s="17">
        <v>11.0</v>
      </c>
      <c r="H918" s="17">
        <v>15.0</v>
      </c>
      <c r="I918" s="17">
        <v>18.0</v>
      </c>
      <c r="J918" s="17">
        <v>59119.0</v>
      </c>
      <c r="K918" s="17">
        <v>0.6</v>
      </c>
      <c r="L918" s="17">
        <v>44.0</v>
      </c>
      <c r="M918" s="17">
        <v>3.67</v>
      </c>
      <c r="N918" s="6" t="s">
        <v>18817</v>
      </c>
    </row>
    <row r="919">
      <c r="A919" s="6" t="s">
        <v>18818</v>
      </c>
      <c r="B919" s="15">
        <v>45982.67014141203</v>
      </c>
      <c r="C919" s="6" t="s">
        <v>13</v>
      </c>
      <c r="D919" s="6" t="s">
        <v>2343</v>
      </c>
      <c r="E919" s="6" t="s">
        <v>16983</v>
      </c>
      <c r="F919" s="6" t="s">
        <v>17028</v>
      </c>
      <c r="G919" s="17">
        <v>6.0</v>
      </c>
      <c r="H919" s="17">
        <v>11.0</v>
      </c>
      <c r="I919" s="17">
        <v>6.0</v>
      </c>
      <c r="J919" s="17">
        <v>24435.0</v>
      </c>
      <c r="K919" s="17">
        <v>0.43</v>
      </c>
      <c r="L919" s="17">
        <v>30.0</v>
      </c>
      <c r="M919" s="17">
        <v>-3.72</v>
      </c>
      <c r="N919" s="6" t="s">
        <v>18819</v>
      </c>
    </row>
    <row r="920">
      <c r="A920" s="6" t="s">
        <v>18820</v>
      </c>
      <c r="B920" s="15">
        <v>45982.698066516205</v>
      </c>
      <c r="C920" s="6" t="s">
        <v>13</v>
      </c>
      <c r="D920" s="6" t="s">
        <v>1963</v>
      </c>
      <c r="E920" s="6" t="s">
        <v>16983</v>
      </c>
      <c r="F920" s="6" t="s">
        <v>17028</v>
      </c>
      <c r="G920" s="17">
        <v>13.0</v>
      </c>
      <c r="H920" s="17">
        <v>10.0</v>
      </c>
      <c r="I920" s="17">
        <v>10.0</v>
      </c>
      <c r="J920" s="17">
        <v>46931.0</v>
      </c>
      <c r="K920" s="17">
        <v>0.62</v>
      </c>
      <c r="L920" s="17">
        <v>36.0</v>
      </c>
      <c r="M920" s="17">
        <v>8.45</v>
      </c>
      <c r="N920" s="6" t="s">
        <v>18821</v>
      </c>
    </row>
    <row r="921">
      <c r="A921" s="6" t="s">
        <v>18822</v>
      </c>
      <c r="B921" s="15">
        <v>45988.78626349537</v>
      </c>
      <c r="C921" s="6" t="s">
        <v>13</v>
      </c>
      <c r="D921" s="6" t="s">
        <v>1963</v>
      </c>
      <c r="E921" s="6" t="s">
        <v>16983</v>
      </c>
      <c r="F921" s="6" t="s">
        <v>17031</v>
      </c>
      <c r="G921" s="17">
        <v>10.0</v>
      </c>
      <c r="H921" s="17">
        <v>3.0</v>
      </c>
      <c r="I921" s="17">
        <v>10.0</v>
      </c>
      <c r="J921" s="17">
        <v>39649.0</v>
      </c>
      <c r="K921" s="17">
        <v>0.48</v>
      </c>
      <c r="L921" s="17">
        <v>31.0</v>
      </c>
      <c r="M921" s="17">
        <v>26.65</v>
      </c>
      <c r="N921" s="6" t="s">
        <v>18823</v>
      </c>
    </row>
    <row r="922">
      <c r="A922" s="6" t="s">
        <v>18824</v>
      </c>
      <c r="B922" s="15">
        <v>45993.83287295139</v>
      </c>
      <c r="C922" s="6" t="s">
        <v>13</v>
      </c>
      <c r="D922" s="6" t="s">
        <v>1016</v>
      </c>
      <c r="E922" s="6" t="s">
        <v>16983</v>
      </c>
      <c r="F922" s="6" t="s">
        <v>17028</v>
      </c>
      <c r="G922" s="17">
        <v>2.0</v>
      </c>
      <c r="H922" s="17">
        <v>10.0</v>
      </c>
      <c r="I922" s="17">
        <v>6.0</v>
      </c>
      <c r="J922" s="17">
        <v>28119.0</v>
      </c>
      <c r="K922" s="17">
        <v>0.27</v>
      </c>
      <c r="L922" s="17">
        <v>31.0</v>
      </c>
      <c r="M922" s="17">
        <v>-1.42</v>
      </c>
      <c r="N922" s="6" t="s">
        <v>18825</v>
      </c>
    </row>
    <row r="923">
      <c r="A923" s="6" t="s">
        <v>18826</v>
      </c>
      <c r="B923" s="15">
        <v>45975.010868530095</v>
      </c>
      <c r="C923" s="6" t="s">
        <v>21</v>
      </c>
      <c r="D923" s="6" t="s">
        <v>914</v>
      </c>
      <c r="E923" s="6" t="s">
        <v>454</v>
      </c>
      <c r="F923" s="6" t="s">
        <v>17028</v>
      </c>
      <c r="G923" s="17">
        <v>9.0</v>
      </c>
      <c r="H923" s="17">
        <v>7.0</v>
      </c>
      <c r="I923" s="17">
        <v>12.0</v>
      </c>
      <c r="J923" s="17">
        <v>22819.0</v>
      </c>
      <c r="K923" s="17">
        <v>0.62</v>
      </c>
      <c r="L923" s="17">
        <v>33.0</v>
      </c>
      <c r="M923" s="17">
        <v>-1.55</v>
      </c>
      <c r="N923" s="6" t="s">
        <v>18827</v>
      </c>
    </row>
    <row r="924">
      <c r="A924" s="6" t="s">
        <v>18828</v>
      </c>
      <c r="B924" s="15">
        <v>45976.53299704861</v>
      </c>
      <c r="C924" s="6" t="s">
        <v>21</v>
      </c>
      <c r="D924" s="6" t="s">
        <v>1005</v>
      </c>
      <c r="E924" s="6" t="s">
        <v>152</v>
      </c>
      <c r="F924" s="6" t="s">
        <v>17031</v>
      </c>
      <c r="G924" s="17">
        <v>4.0</v>
      </c>
      <c r="H924" s="17">
        <v>1.0</v>
      </c>
      <c r="I924" s="17">
        <v>14.0</v>
      </c>
      <c r="J924" s="17">
        <v>17546.0</v>
      </c>
      <c r="K924" s="17">
        <v>0.49</v>
      </c>
      <c r="L924" s="17">
        <v>26.0</v>
      </c>
      <c r="M924" s="17">
        <v>17.44</v>
      </c>
      <c r="N924" s="6" t="s">
        <v>18829</v>
      </c>
    </row>
    <row r="925">
      <c r="A925" s="6" t="s">
        <v>18830</v>
      </c>
      <c r="B925" s="15">
        <v>45977.708089293985</v>
      </c>
      <c r="C925" s="6" t="s">
        <v>21</v>
      </c>
      <c r="D925" s="6" t="s">
        <v>1339</v>
      </c>
      <c r="E925" s="6" t="s">
        <v>17042</v>
      </c>
      <c r="F925" s="6" t="s">
        <v>17028</v>
      </c>
      <c r="G925" s="17">
        <v>5.0</v>
      </c>
      <c r="H925" s="17">
        <v>10.0</v>
      </c>
      <c r="I925" s="17">
        <v>4.0</v>
      </c>
      <c r="J925" s="17">
        <v>14921.0</v>
      </c>
      <c r="K925" s="17">
        <v>0.41</v>
      </c>
      <c r="L925" s="17">
        <v>30.0</v>
      </c>
      <c r="M925" s="17">
        <v>-0.5</v>
      </c>
      <c r="N925" s="6" t="s">
        <v>18831</v>
      </c>
    </row>
    <row r="926">
      <c r="A926" s="6" t="s">
        <v>18832</v>
      </c>
      <c r="B926" s="15">
        <v>45977.73305054398</v>
      </c>
      <c r="C926" s="6" t="s">
        <v>21</v>
      </c>
      <c r="D926" s="6" t="s">
        <v>1095</v>
      </c>
      <c r="E926" s="6" t="s">
        <v>17042</v>
      </c>
      <c r="F926" s="6" t="s">
        <v>17031</v>
      </c>
      <c r="G926" s="17">
        <v>7.0</v>
      </c>
      <c r="H926" s="17">
        <v>12.0</v>
      </c>
      <c r="I926" s="17">
        <v>21.0</v>
      </c>
      <c r="J926" s="17">
        <v>18963.0</v>
      </c>
      <c r="K926" s="17">
        <v>0.52</v>
      </c>
      <c r="L926" s="17">
        <v>35.0</v>
      </c>
      <c r="M926" s="17">
        <v>13.2</v>
      </c>
      <c r="N926" s="6" t="s">
        <v>18833</v>
      </c>
    </row>
    <row r="927">
      <c r="A927" s="6" t="s">
        <v>18834</v>
      </c>
      <c r="B927" s="15">
        <v>45984.71021634259</v>
      </c>
      <c r="C927" s="6" t="s">
        <v>21</v>
      </c>
      <c r="D927" s="6" t="s">
        <v>1137</v>
      </c>
      <c r="E927" s="6" t="s">
        <v>16983</v>
      </c>
      <c r="F927" s="6" t="s">
        <v>17028</v>
      </c>
      <c r="G927" s="17">
        <v>5.0</v>
      </c>
      <c r="H927" s="17">
        <v>3.0</v>
      </c>
      <c r="I927" s="17">
        <v>2.0</v>
      </c>
      <c r="J927" s="17">
        <v>19223.0</v>
      </c>
      <c r="K927" s="17">
        <v>0.41</v>
      </c>
      <c r="L927" s="17">
        <v>29.0</v>
      </c>
      <c r="M927" s="17">
        <v>1.35</v>
      </c>
      <c r="N927" s="6" t="s">
        <v>18835</v>
      </c>
    </row>
    <row r="928">
      <c r="A928" s="6" t="s">
        <v>18836</v>
      </c>
      <c r="B928" s="15">
        <v>45992.85159269676</v>
      </c>
      <c r="C928" s="6" t="s">
        <v>21</v>
      </c>
      <c r="D928" s="6" t="s">
        <v>919</v>
      </c>
      <c r="E928" s="6" t="s">
        <v>454</v>
      </c>
      <c r="F928" s="6" t="s">
        <v>17028</v>
      </c>
      <c r="G928" s="17">
        <v>3.0</v>
      </c>
      <c r="H928" s="17">
        <v>2.0</v>
      </c>
      <c r="I928" s="17">
        <v>5.0</v>
      </c>
      <c r="J928" s="17">
        <v>19153.0</v>
      </c>
      <c r="K928" s="17">
        <v>0.38</v>
      </c>
      <c r="L928" s="17">
        <v>27.0</v>
      </c>
      <c r="M928" s="17">
        <v>13.84</v>
      </c>
      <c r="N928" s="6" t="s">
        <v>18837</v>
      </c>
    </row>
    <row r="929">
      <c r="A929" s="6" t="s">
        <v>18838</v>
      </c>
      <c r="B929" s="15">
        <v>45984.80187229167</v>
      </c>
      <c r="C929" s="6" t="s">
        <v>28</v>
      </c>
      <c r="D929" s="6" t="s">
        <v>1440</v>
      </c>
      <c r="E929" s="6" t="s">
        <v>152</v>
      </c>
      <c r="F929" s="6" t="s">
        <v>17031</v>
      </c>
      <c r="G929" s="17">
        <v>5.0</v>
      </c>
      <c r="H929" s="17">
        <v>6.0</v>
      </c>
      <c r="I929" s="17">
        <v>3.0</v>
      </c>
      <c r="J929" s="17">
        <v>16655.0</v>
      </c>
      <c r="K929" s="17">
        <v>0.29</v>
      </c>
      <c r="L929" s="17">
        <v>33.0</v>
      </c>
      <c r="M929" s="17">
        <v>7.6</v>
      </c>
      <c r="N929" s="6" t="s">
        <v>18839</v>
      </c>
    </row>
    <row r="930">
      <c r="A930" s="6" t="s">
        <v>18840</v>
      </c>
      <c r="B930" s="15">
        <v>45997.083215624996</v>
      </c>
      <c r="C930" s="6" t="s">
        <v>28</v>
      </c>
      <c r="D930" s="6" t="s">
        <v>1342</v>
      </c>
      <c r="E930" s="6" t="s">
        <v>16984</v>
      </c>
      <c r="F930" s="6" t="s">
        <v>17028</v>
      </c>
      <c r="G930" s="17">
        <v>9.0</v>
      </c>
      <c r="H930" s="17">
        <v>9.0</v>
      </c>
      <c r="I930" s="17">
        <v>9.0</v>
      </c>
      <c r="J930" s="17">
        <v>35039.0</v>
      </c>
      <c r="K930" s="17">
        <v>0.58</v>
      </c>
      <c r="L930" s="17">
        <v>43.0</v>
      </c>
      <c r="M930" s="17">
        <v>8.85</v>
      </c>
      <c r="N930" s="6" t="s">
        <v>18841</v>
      </c>
    </row>
    <row r="931">
      <c r="A931" s="6" t="s">
        <v>18842</v>
      </c>
      <c r="B931" s="15">
        <v>45984.83380995371</v>
      </c>
      <c r="C931" s="6" t="s">
        <v>28</v>
      </c>
      <c r="D931" s="6" t="s">
        <v>1556</v>
      </c>
      <c r="E931" s="6" t="s">
        <v>152</v>
      </c>
      <c r="F931" s="6" t="s">
        <v>17031</v>
      </c>
      <c r="G931" s="17">
        <v>4.0</v>
      </c>
      <c r="H931" s="17">
        <v>9.0</v>
      </c>
      <c r="I931" s="17">
        <v>9.0</v>
      </c>
      <c r="J931" s="17">
        <v>16432.0</v>
      </c>
      <c r="K931" s="17">
        <v>0.27</v>
      </c>
      <c r="L931" s="17">
        <v>32.0</v>
      </c>
      <c r="M931" s="17">
        <v>4.9</v>
      </c>
      <c r="N931" s="6" t="s">
        <v>18843</v>
      </c>
    </row>
    <row r="932">
      <c r="A932" s="6" t="s">
        <v>18844</v>
      </c>
      <c r="B932" s="15">
        <v>45997.117305023145</v>
      </c>
      <c r="C932" s="6" t="s">
        <v>28</v>
      </c>
      <c r="D932" s="6" t="s">
        <v>1506</v>
      </c>
      <c r="E932" s="6" t="s">
        <v>16984</v>
      </c>
      <c r="F932" s="6" t="s">
        <v>17031</v>
      </c>
      <c r="G932" s="17">
        <v>5.0</v>
      </c>
      <c r="H932" s="17">
        <v>4.0</v>
      </c>
      <c r="I932" s="17">
        <v>17.0</v>
      </c>
      <c r="J932" s="17">
        <v>20286.0</v>
      </c>
      <c r="K932" s="17">
        <v>0.79</v>
      </c>
      <c r="L932" s="17">
        <v>27.0</v>
      </c>
      <c r="M932" s="17">
        <v>16.9</v>
      </c>
      <c r="N932" s="6" t="s">
        <v>18845</v>
      </c>
    </row>
    <row r="933">
      <c r="A933" s="6" t="s">
        <v>18846</v>
      </c>
      <c r="B933" s="15">
        <v>45984.863314965274</v>
      </c>
      <c r="C933" s="6" t="s">
        <v>28</v>
      </c>
      <c r="D933" s="6" t="s">
        <v>1246</v>
      </c>
      <c r="E933" s="6" t="s">
        <v>152</v>
      </c>
      <c r="F933" s="6" t="s">
        <v>17031</v>
      </c>
      <c r="G933" s="17">
        <v>3.0</v>
      </c>
      <c r="H933" s="17">
        <v>10.0</v>
      </c>
      <c r="I933" s="17">
        <v>10.0</v>
      </c>
      <c r="J933" s="17">
        <v>21786.0</v>
      </c>
      <c r="K933" s="17">
        <v>0.21</v>
      </c>
      <c r="L933" s="17">
        <v>36.0</v>
      </c>
      <c r="M933" s="17">
        <v>4.4</v>
      </c>
      <c r="N933" s="6" t="s">
        <v>18847</v>
      </c>
    </row>
    <row r="934">
      <c r="A934" s="6" t="s">
        <v>18848</v>
      </c>
      <c r="B934" s="15">
        <v>45998.11004244213</v>
      </c>
      <c r="C934" s="6" t="s">
        <v>28</v>
      </c>
      <c r="D934" s="6" t="s">
        <v>997</v>
      </c>
      <c r="E934" s="6" t="s">
        <v>454</v>
      </c>
      <c r="F934" s="6" t="s">
        <v>17031</v>
      </c>
      <c r="G934" s="17">
        <v>12.0</v>
      </c>
      <c r="H934" s="17">
        <v>0.0</v>
      </c>
      <c r="I934" s="17">
        <v>2.0</v>
      </c>
      <c r="J934" s="17">
        <v>19342.0</v>
      </c>
      <c r="K934" s="17">
        <v>0.7</v>
      </c>
      <c r="L934" s="17">
        <v>19.0</v>
      </c>
      <c r="M934" s="17">
        <v>35.05</v>
      </c>
      <c r="N934" s="6" t="s">
        <v>18849</v>
      </c>
    </row>
    <row r="935">
      <c r="A935" s="6" t="s">
        <v>18850</v>
      </c>
      <c r="B935" s="15">
        <v>45989.70939017361</v>
      </c>
      <c r="C935" s="6" t="s">
        <v>28</v>
      </c>
      <c r="D935" s="6" t="s">
        <v>2590</v>
      </c>
      <c r="E935" s="6" t="s">
        <v>152</v>
      </c>
      <c r="F935" s="6" t="s">
        <v>17031</v>
      </c>
      <c r="G935" s="17">
        <v>2.0</v>
      </c>
      <c r="H935" s="17">
        <v>3.0</v>
      </c>
      <c r="I935" s="17">
        <v>3.0</v>
      </c>
      <c r="J935" s="17">
        <v>8696.0</v>
      </c>
      <c r="K935" s="17">
        <v>0.12</v>
      </c>
      <c r="L935" s="17">
        <v>23.0</v>
      </c>
      <c r="M935" s="17">
        <v>8.8</v>
      </c>
      <c r="N935" s="6" t="s">
        <v>18851</v>
      </c>
    </row>
    <row r="936">
      <c r="A936" s="6" t="s">
        <v>18852</v>
      </c>
      <c r="B936" s="15">
        <v>45999.03876498842</v>
      </c>
      <c r="C936" s="6" t="s">
        <v>28</v>
      </c>
      <c r="D936" s="6" t="s">
        <v>2104</v>
      </c>
      <c r="E936" s="6" t="s">
        <v>454</v>
      </c>
      <c r="F936" s="6" t="s">
        <v>17028</v>
      </c>
      <c r="G936" s="17">
        <v>3.0</v>
      </c>
      <c r="H936" s="17">
        <v>11.0</v>
      </c>
      <c r="I936" s="17">
        <v>6.0</v>
      </c>
      <c r="J936" s="17">
        <v>11832.0</v>
      </c>
      <c r="K936" s="17">
        <v>0.39</v>
      </c>
      <c r="L936" s="17">
        <v>30.0</v>
      </c>
      <c r="M936" s="17">
        <v>-12.4</v>
      </c>
      <c r="N936" s="6" t="s">
        <v>18853</v>
      </c>
    </row>
    <row r="937">
      <c r="A937" s="6" t="s">
        <v>18854</v>
      </c>
      <c r="B937" s="15">
        <v>45989.72973121528</v>
      </c>
      <c r="C937" s="6" t="s">
        <v>28</v>
      </c>
      <c r="D937" s="6" t="s">
        <v>949</v>
      </c>
      <c r="E937" s="6" t="s">
        <v>152</v>
      </c>
      <c r="F937" s="6" t="s">
        <v>17031</v>
      </c>
      <c r="G937" s="17">
        <v>9.0</v>
      </c>
      <c r="H937" s="17">
        <v>14.0</v>
      </c>
      <c r="I937" s="17">
        <v>16.0</v>
      </c>
      <c r="J937" s="17">
        <v>57298.0</v>
      </c>
      <c r="K937" s="17">
        <v>0.5</v>
      </c>
      <c r="L937" s="17">
        <v>42.0</v>
      </c>
      <c r="M937" s="17">
        <v>18.6</v>
      </c>
      <c r="N937" s="6" t="s">
        <v>18855</v>
      </c>
    </row>
    <row r="938">
      <c r="A938" s="6" t="s">
        <v>18856</v>
      </c>
      <c r="B938" s="15">
        <v>45999.06302310185</v>
      </c>
      <c r="C938" s="6" t="s">
        <v>28</v>
      </c>
      <c r="D938" s="6" t="s">
        <v>997</v>
      </c>
      <c r="E938" s="6" t="s">
        <v>454</v>
      </c>
      <c r="F938" s="6" t="s">
        <v>17031</v>
      </c>
      <c r="G938" s="17">
        <v>10.0</v>
      </c>
      <c r="H938" s="17">
        <v>5.0</v>
      </c>
      <c r="I938" s="17">
        <v>4.0</v>
      </c>
      <c r="J938" s="17">
        <v>18142.0</v>
      </c>
      <c r="K938" s="17">
        <v>0.3</v>
      </c>
      <c r="L938" s="17">
        <v>36.0</v>
      </c>
      <c r="M938" s="17">
        <v>15.05</v>
      </c>
      <c r="N938" s="6" t="s">
        <v>18857</v>
      </c>
    </row>
    <row r="939">
      <c r="A939" s="6" t="s">
        <v>18858</v>
      </c>
      <c r="B939" s="15">
        <v>45989.76569204861</v>
      </c>
      <c r="C939" s="6" t="s">
        <v>28</v>
      </c>
      <c r="D939" s="6" t="s">
        <v>2104</v>
      </c>
      <c r="E939" s="6" t="s">
        <v>454</v>
      </c>
      <c r="F939" s="6" t="s">
        <v>17028</v>
      </c>
      <c r="G939" s="17">
        <v>14.0</v>
      </c>
      <c r="H939" s="17">
        <v>8.0</v>
      </c>
      <c r="I939" s="17">
        <v>10.0</v>
      </c>
      <c r="J939" s="17">
        <v>41754.0</v>
      </c>
      <c r="K939" s="17">
        <v>0.44</v>
      </c>
      <c r="L939" s="17">
        <v>42.0</v>
      </c>
      <c r="M939" s="17">
        <v>13.96</v>
      </c>
      <c r="N939" s="6" t="s">
        <v>18859</v>
      </c>
    </row>
    <row r="940">
      <c r="A940" s="6" t="s">
        <v>18860</v>
      </c>
      <c r="B940" s="15">
        <v>45990.063330069446</v>
      </c>
      <c r="C940" s="6" t="s">
        <v>28</v>
      </c>
      <c r="D940" s="6" t="s">
        <v>1288</v>
      </c>
      <c r="E940" s="6" t="s">
        <v>454</v>
      </c>
      <c r="F940" s="6" t="s">
        <v>17028</v>
      </c>
      <c r="G940" s="17">
        <v>6.0</v>
      </c>
      <c r="H940" s="17">
        <v>9.0</v>
      </c>
      <c r="I940" s="17">
        <v>1.0</v>
      </c>
      <c r="J940" s="17">
        <v>23274.0</v>
      </c>
      <c r="K940" s="17">
        <v>0.54</v>
      </c>
      <c r="L940" s="17">
        <v>28.0</v>
      </c>
      <c r="M940" s="17">
        <v>-2.18</v>
      </c>
      <c r="N940" s="6" t="s">
        <v>18861</v>
      </c>
    </row>
    <row r="941">
      <c r="A941" s="6" t="s">
        <v>18840</v>
      </c>
      <c r="B941" s="15">
        <v>45997.083215624996</v>
      </c>
      <c r="C941" s="6" t="s">
        <v>33</v>
      </c>
      <c r="D941" s="6" t="s">
        <v>1137</v>
      </c>
      <c r="E941" s="6" t="s">
        <v>16983</v>
      </c>
      <c r="F941" s="6" t="s">
        <v>17028</v>
      </c>
      <c r="G941" s="17">
        <v>4.0</v>
      </c>
      <c r="H941" s="17">
        <v>12.0</v>
      </c>
      <c r="I941" s="17">
        <v>3.0</v>
      </c>
      <c r="J941" s="17">
        <v>27942.0</v>
      </c>
      <c r="K941" s="17">
        <v>0.23</v>
      </c>
      <c r="L941" s="17">
        <v>43.0</v>
      </c>
      <c r="M941" s="17">
        <v>2.3</v>
      </c>
      <c r="N941" s="6" t="s">
        <v>18862</v>
      </c>
    </row>
    <row r="942">
      <c r="A942" s="6" t="s">
        <v>18863</v>
      </c>
      <c r="B942" s="15">
        <v>45990.08737778935</v>
      </c>
      <c r="C942" s="6" t="s">
        <v>28</v>
      </c>
      <c r="D942" s="6" t="s">
        <v>914</v>
      </c>
      <c r="E942" s="6" t="s">
        <v>454</v>
      </c>
      <c r="F942" s="6" t="s">
        <v>17031</v>
      </c>
      <c r="G942" s="17">
        <v>5.0</v>
      </c>
      <c r="H942" s="17">
        <v>7.0</v>
      </c>
      <c r="I942" s="17">
        <v>11.0</v>
      </c>
      <c r="J942" s="17">
        <v>19953.0</v>
      </c>
      <c r="K942" s="17">
        <v>0.41</v>
      </c>
      <c r="L942" s="17">
        <v>26.0</v>
      </c>
      <c r="M942" s="17">
        <v>14.41</v>
      </c>
      <c r="N942" s="6" t="s">
        <v>18864</v>
      </c>
    </row>
    <row r="943">
      <c r="A943" s="6" t="s">
        <v>18844</v>
      </c>
      <c r="B943" s="15">
        <v>45997.117305023145</v>
      </c>
      <c r="C943" s="6" t="s">
        <v>33</v>
      </c>
      <c r="D943" s="6" t="s">
        <v>964</v>
      </c>
      <c r="E943" s="6" t="s">
        <v>454</v>
      </c>
      <c r="F943" s="6" t="s">
        <v>17031</v>
      </c>
      <c r="G943" s="17">
        <v>3.0</v>
      </c>
      <c r="H943" s="17">
        <v>3.0</v>
      </c>
      <c r="I943" s="17">
        <v>5.0</v>
      </c>
      <c r="J943" s="17">
        <v>9876.0</v>
      </c>
      <c r="K943" s="17">
        <v>0.29</v>
      </c>
      <c r="L943" s="17">
        <v>27.0</v>
      </c>
      <c r="M943" s="17">
        <v>0.9</v>
      </c>
      <c r="N943" s="6" t="s">
        <v>18865</v>
      </c>
    </row>
    <row r="944">
      <c r="A944" s="6" t="s">
        <v>18866</v>
      </c>
      <c r="B944" s="15">
        <v>45990.11843106481</v>
      </c>
      <c r="C944" s="6" t="s">
        <v>28</v>
      </c>
      <c r="D944" s="6" t="s">
        <v>1928</v>
      </c>
      <c r="E944" s="6" t="s">
        <v>454</v>
      </c>
      <c r="F944" s="6" t="s">
        <v>17028</v>
      </c>
      <c r="G944" s="17">
        <v>11.0</v>
      </c>
      <c r="H944" s="17">
        <v>15.0</v>
      </c>
      <c r="I944" s="17">
        <v>8.0</v>
      </c>
      <c r="J944" s="17">
        <v>28285.0</v>
      </c>
      <c r="K944" s="17">
        <v>0.4</v>
      </c>
      <c r="L944" s="17">
        <v>34.0</v>
      </c>
      <c r="M944" s="17">
        <v>2.77</v>
      </c>
      <c r="N944" s="6" t="s">
        <v>18867</v>
      </c>
    </row>
    <row r="945">
      <c r="A945" s="6" t="s">
        <v>18868</v>
      </c>
      <c r="B945" s="15">
        <v>45991.86251842593</v>
      </c>
      <c r="C945" s="6" t="s">
        <v>28</v>
      </c>
      <c r="D945" s="6" t="s">
        <v>1060</v>
      </c>
      <c r="E945" s="6" t="s">
        <v>16983</v>
      </c>
      <c r="F945" s="6" t="s">
        <v>17028</v>
      </c>
      <c r="G945" s="17">
        <v>1.0</v>
      </c>
      <c r="H945" s="17">
        <v>4.0</v>
      </c>
      <c r="I945" s="17">
        <v>1.0</v>
      </c>
      <c r="J945" s="17">
        <v>7078.0</v>
      </c>
      <c r="K945" s="17">
        <v>0.14</v>
      </c>
      <c r="L945" s="17">
        <v>23.0</v>
      </c>
      <c r="M945" s="17">
        <v>-8.3</v>
      </c>
      <c r="N945" s="6" t="s">
        <v>18869</v>
      </c>
    </row>
    <row r="946">
      <c r="A946" s="6" t="s">
        <v>18848</v>
      </c>
      <c r="B946" s="15">
        <v>45998.11004244213</v>
      </c>
      <c r="C946" s="6" t="s">
        <v>33</v>
      </c>
      <c r="D946" s="6" t="s">
        <v>1425</v>
      </c>
      <c r="E946" s="6" t="s">
        <v>17042</v>
      </c>
      <c r="F946" s="6" t="s">
        <v>17031</v>
      </c>
      <c r="G946" s="17">
        <v>1.0</v>
      </c>
      <c r="H946" s="17">
        <v>2.0</v>
      </c>
      <c r="I946" s="17">
        <v>12.0</v>
      </c>
      <c r="J946" s="17">
        <v>8313.0</v>
      </c>
      <c r="K946" s="17">
        <v>0.65</v>
      </c>
      <c r="L946" s="17">
        <v>19.0</v>
      </c>
      <c r="M946" s="17">
        <v>11.1</v>
      </c>
      <c r="N946" s="6" t="s">
        <v>18870</v>
      </c>
    </row>
    <row r="947">
      <c r="A947" s="6" t="s">
        <v>18836</v>
      </c>
      <c r="B947" s="15">
        <v>45992.85159269676</v>
      </c>
      <c r="C947" s="6" t="s">
        <v>28</v>
      </c>
      <c r="D947" s="6" t="s">
        <v>1060</v>
      </c>
      <c r="E947" s="6" t="s">
        <v>16983</v>
      </c>
      <c r="F947" s="6" t="s">
        <v>17028</v>
      </c>
      <c r="G947" s="17">
        <v>4.0</v>
      </c>
      <c r="H947" s="17">
        <v>7.0</v>
      </c>
      <c r="I947" s="17">
        <v>1.0</v>
      </c>
      <c r="J947" s="17">
        <v>12244.0</v>
      </c>
      <c r="K947" s="17">
        <v>0.24</v>
      </c>
      <c r="L947" s="17">
        <v>27.0</v>
      </c>
      <c r="M947" s="17">
        <v>-6.7</v>
      </c>
      <c r="N947" s="6" t="s">
        <v>18871</v>
      </c>
    </row>
    <row r="948">
      <c r="A948" s="6" t="s">
        <v>18852</v>
      </c>
      <c r="B948" s="15">
        <v>45999.03876498842</v>
      </c>
      <c r="C948" s="6" t="s">
        <v>33</v>
      </c>
      <c r="D948" s="6" t="s">
        <v>1137</v>
      </c>
      <c r="E948" s="6" t="s">
        <v>16983</v>
      </c>
      <c r="F948" s="6" t="s">
        <v>17028</v>
      </c>
      <c r="G948" s="17">
        <v>7.0</v>
      </c>
      <c r="H948" s="17">
        <v>8.0</v>
      </c>
      <c r="I948" s="17">
        <v>3.0</v>
      </c>
      <c r="J948" s="17">
        <v>17283.0</v>
      </c>
      <c r="K948" s="17">
        <v>0.43</v>
      </c>
      <c r="L948" s="17">
        <v>30.0</v>
      </c>
      <c r="M948" s="17">
        <v>-4.9</v>
      </c>
      <c r="N948" s="6" t="s">
        <v>18872</v>
      </c>
    </row>
    <row r="949">
      <c r="A949" s="6" t="s">
        <v>18873</v>
      </c>
      <c r="B949" s="15">
        <v>45992.87995447917</v>
      </c>
      <c r="C949" s="6" t="s">
        <v>28</v>
      </c>
      <c r="D949" s="6" t="s">
        <v>1060</v>
      </c>
      <c r="E949" s="6" t="s">
        <v>16983</v>
      </c>
      <c r="F949" s="6" t="s">
        <v>17028</v>
      </c>
      <c r="G949" s="17">
        <v>5.0</v>
      </c>
      <c r="H949" s="17">
        <v>8.0</v>
      </c>
      <c r="I949" s="17">
        <v>3.0</v>
      </c>
      <c r="J949" s="17">
        <v>19078.0</v>
      </c>
      <c r="K949" s="17">
        <v>0.35</v>
      </c>
      <c r="L949" s="17">
        <v>30.0</v>
      </c>
      <c r="M949" s="17">
        <v>-5.1</v>
      </c>
      <c r="N949" s="6" t="s">
        <v>18874</v>
      </c>
    </row>
    <row r="950">
      <c r="A950" s="6" t="s">
        <v>18856</v>
      </c>
      <c r="B950" s="15">
        <v>45999.06302310185</v>
      </c>
      <c r="C950" s="6" t="s">
        <v>33</v>
      </c>
      <c r="D950" s="6" t="s">
        <v>983</v>
      </c>
      <c r="E950" s="6" t="s">
        <v>16984</v>
      </c>
      <c r="F950" s="6" t="s">
        <v>17031</v>
      </c>
      <c r="G950" s="17">
        <v>12.0</v>
      </c>
      <c r="H950" s="17">
        <v>6.0</v>
      </c>
      <c r="I950" s="17">
        <v>9.0</v>
      </c>
      <c r="J950" s="17">
        <v>29961.0</v>
      </c>
      <c r="K950" s="17">
        <v>0.46</v>
      </c>
      <c r="L950" s="17">
        <v>36.0</v>
      </c>
      <c r="M950" s="17">
        <v>21.9</v>
      </c>
      <c r="N950" s="6" t="s">
        <v>18875</v>
      </c>
    </row>
    <row r="951">
      <c r="A951" s="6" t="s">
        <v>18876</v>
      </c>
      <c r="B951" s="15">
        <v>45994.700688564815</v>
      </c>
      <c r="C951" s="6" t="s">
        <v>37</v>
      </c>
      <c r="D951" s="6" t="s">
        <v>1670</v>
      </c>
      <c r="E951" s="6" t="s">
        <v>17042</v>
      </c>
      <c r="F951" s="6" t="s">
        <v>17028</v>
      </c>
      <c r="G951" s="17">
        <v>8.0</v>
      </c>
      <c r="H951" s="17">
        <v>12.0</v>
      </c>
      <c r="I951" s="17">
        <v>11.0</v>
      </c>
      <c r="J951" s="17">
        <v>20894.0</v>
      </c>
      <c r="K951" s="17">
        <v>0.63</v>
      </c>
      <c r="L951" s="17">
        <v>29.0</v>
      </c>
      <c r="M951" s="17">
        <v>-6.65</v>
      </c>
      <c r="N951" s="6" t="s">
        <v>18877</v>
      </c>
    </row>
    <row r="952">
      <c r="A952" s="6" t="s">
        <v>18878</v>
      </c>
      <c r="B952" s="15">
        <v>45998.77911849537</v>
      </c>
      <c r="C952" s="6" t="s">
        <v>37</v>
      </c>
      <c r="D952" s="6" t="s">
        <v>1544</v>
      </c>
      <c r="E952" s="6" t="s">
        <v>152</v>
      </c>
      <c r="F952" s="6" t="s">
        <v>17031</v>
      </c>
      <c r="G952" s="17">
        <v>4.0</v>
      </c>
      <c r="H952" s="17">
        <v>2.0</v>
      </c>
      <c r="I952" s="17">
        <v>0.0</v>
      </c>
      <c r="J952" s="17">
        <v>7479.0</v>
      </c>
      <c r="K952" s="17">
        <v>0.18</v>
      </c>
      <c r="L952" s="17">
        <v>17.0</v>
      </c>
      <c r="M952" s="17">
        <v>11.38</v>
      </c>
      <c r="N952" s="6" t="s">
        <v>18879</v>
      </c>
    </row>
    <row r="953">
      <c r="A953" s="6" t="s">
        <v>18880</v>
      </c>
      <c r="B953" s="15">
        <v>45998.797851261574</v>
      </c>
      <c r="C953" s="6" t="s">
        <v>37</v>
      </c>
      <c r="D953" s="6" t="s">
        <v>954</v>
      </c>
      <c r="E953" s="6" t="s">
        <v>152</v>
      </c>
      <c r="F953" s="6" t="s">
        <v>17028</v>
      </c>
      <c r="G953" s="17">
        <v>6.0</v>
      </c>
      <c r="H953" s="17">
        <v>9.0</v>
      </c>
      <c r="I953" s="17">
        <v>15.0</v>
      </c>
      <c r="J953" s="17">
        <v>30023.0</v>
      </c>
      <c r="K953" s="17">
        <v>0.47</v>
      </c>
      <c r="L953" s="17">
        <v>36.0</v>
      </c>
      <c r="M953" s="17">
        <v>10.15</v>
      </c>
      <c r="N953" s="6" t="s">
        <v>18881</v>
      </c>
    </row>
    <row r="954">
      <c r="A954" s="6" t="s">
        <v>18882</v>
      </c>
      <c r="B954" s="15">
        <v>45998.82907011574</v>
      </c>
      <c r="C954" s="6" t="s">
        <v>37</v>
      </c>
      <c r="D954" s="6" t="s">
        <v>3897</v>
      </c>
      <c r="E954" s="6" t="s">
        <v>152</v>
      </c>
      <c r="F954" s="6" t="s">
        <v>17028</v>
      </c>
      <c r="G954" s="17">
        <v>4.0</v>
      </c>
      <c r="H954" s="17">
        <v>9.0</v>
      </c>
      <c r="I954" s="17">
        <v>7.0</v>
      </c>
      <c r="J954" s="17">
        <v>29192.0</v>
      </c>
      <c r="K954" s="17">
        <v>0.5</v>
      </c>
      <c r="L954" s="17">
        <v>36.0</v>
      </c>
      <c r="M954" s="17">
        <v>-1.1</v>
      </c>
      <c r="N954" s="6" t="s">
        <v>18883</v>
      </c>
    </row>
    <row r="955">
      <c r="A955" s="6" t="s">
        <v>18884</v>
      </c>
      <c r="B955" s="15">
        <v>45998.94265256944</v>
      </c>
      <c r="C955" s="6" t="s">
        <v>37</v>
      </c>
      <c r="D955" s="6" t="s">
        <v>975</v>
      </c>
      <c r="E955" s="6" t="s">
        <v>152</v>
      </c>
      <c r="F955" s="6" t="s">
        <v>17031</v>
      </c>
      <c r="G955" s="17">
        <v>13.0</v>
      </c>
      <c r="H955" s="17">
        <v>3.0</v>
      </c>
      <c r="I955" s="17">
        <v>5.0</v>
      </c>
      <c r="J955" s="17">
        <v>30141.0</v>
      </c>
      <c r="K955" s="17">
        <v>0.46</v>
      </c>
      <c r="L955" s="17">
        <v>28.0</v>
      </c>
      <c r="M955" s="17">
        <v>21.6</v>
      </c>
      <c r="N955" s="6" t="s">
        <v>18885</v>
      </c>
    </row>
    <row r="956">
      <c r="A956" s="6" t="s">
        <v>18886</v>
      </c>
      <c r="B956" s="15">
        <v>45994.828959293984</v>
      </c>
      <c r="C956" s="6" t="s">
        <v>109</v>
      </c>
      <c r="D956" s="6" t="s">
        <v>938</v>
      </c>
      <c r="E956" s="6" t="s">
        <v>16983</v>
      </c>
      <c r="F956" s="6" t="s">
        <v>17031</v>
      </c>
      <c r="G956" s="17">
        <v>1.0</v>
      </c>
      <c r="H956" s="17">
        <v>9.0</v>
      </c>
      <c r="I956" s="17">
        <v>4.0</v>
      </c>
      <c r="J956" s="17">
        <v>6841.0</v>
      </c>
      <c r="K956" s="17">
        <v>0.14</v>
      </c>
      <c r="L956" s="17">
        <v>35.0</v>
      </c>
      <c r="M956" s="17">
        <v>-0.55</v>
      </c>
      <c r="N956" s="6" t="s">
        <v>18887</v>
      </c>
    </row>
    <row r="957">
      <c r="A957" s="6" t="s">
        <v>18888</v>
      </c>
      <c r="B957" s="15">
        <v>45995.96407927084</v>
      </c>
      <c r="C957" s="6" t="s">
        <v>109</v>
      </c>
      <c r="D957" s="6" t="s">
        <v>1048</v>
      </c>
      <c r="E957" s="6" t="s">
        <v>454</v>
      </c>
      <c r="F957" s="6" t="s">
        <v>17028</v>
      </c>
      <c r="G957" s="17">
        <v>1.0</v>
      </c>
      <c r="H957" s="17">
        <v>5.0</v>
      </c>
      <c r="I957" s="17">
        <v>2.0</v>
      </c>
      <c r="J957" s="17">
        <v>7256.0</v>
      </c>
      <c r="K957" s="17">
        <v>0.25</v>
      </c>
      <c r="L957" s="17">
        <v>30.0</v>
      </c>
      <c r="M957" s="17">
        <v>-4.2</v>
      </c>
      <c r="N957" s="6" t="s">
        <v>18889</v>
      </c>
    </row>
    <row r="958">
      <c r="A958" s="6" t="s">
        <v>18884</v>
      </c>
      <c r="B958" s="15">
        <v>45998.94265256944</v>
      </c>
      <c r="C958" s="6" t="s">
        <v>109</v>
      </c>
      <c r="D958" s="6" t="s">
        <v>3162</v>
      </c>
      <c r="E958" s="6" t="s">
        <v>16984</v>
      </c>
      <c r="F958" s="6" t="s">
        <v>17031</v>
      </c>
      <c r="G958" s="17">
        <v>3.0</v>
      </c>
      <c r="H958" s="17">
        <v>7.0</v>
      </c>
      <c r="I958" s="17">
        <v>11.0</v>
      </c>
      <c r="J958" s="17">
        <v>10341.0</v>
      </c>
      <c r="K958" s="17">
        <v>0.36</v>
      </c>
      <c r="L958" s="17">
        <v>28.0</v>
      </c>
      <c r="M958" s="17">
        <v>9.75</v>
      </c>
      <c r="N958" s="6" t="s">
        <v>18890</v>
      </c>
    </row>
    <row r="959">
      <c r="A959" s="6" t="s">
        <v>18891</v>
      </c>
      <c r="B959" s="15">
        <v>45999.05061792824</v>
      </c>
      <c r="C959" s="6" t="s">
        <v>109</v>
      </c>
      <c r="D959" s="6" t="s">
        <v>946</v>
      </c>
      <c r="E959" s="6" t="s">
        <v>17042</v>
      </c>
      <c r="F959" s="6" t="s">
        <v>17028</v>
      </c>
      <c r="G959" s="17">
        <v>3.0</v>
      </c>
      <c r="H959" s="17">
        <v>12.0</v>
      </c>
      <c r="I959" s="17">
        <v>13.0</v>
      </c>
      <c r="J959" s="17">
        <v>18106.0</v>
      </c>
      <c r="K959" s="17">
        <v>0.52</v>
      </c>
      <c r="L959" s="17">
        <v>30.0</v>
      </c>
      <c r="M959" s="17">
        <v>-6.6</v>
      </c>
      <c r="N959" s="6" t="s">
        <v>18892</v>
      </c>
    </row>
    <row r="960">
      <c r="A960" s="6" t="s">
        <v>18893</v>
      </c>
      <c r="B960" s="15">
        <v>45999.81147144676</v>
      </c>
      <c r="C960" s="6" t="s">
        <v>109</v>
      </c>
      <c r="D960" s="6" t="s">
        <v>914</v>
      </c>
      <c r="E960" s="6" t="s">
        <v>454</v>
      </c>
      <c r="F960" s="6" t="s">
        <v>17028</v>
      </c>
      <c r="G960" s="17">
        <v>1.0</v>
      </c>
      <c r="H960" s="17">
        <v>6.0</v>
      </c>
      <c r="I960" s="17">
        <v>6.0</v>
      </c>
      <c r="J960" s="17">
        <v>8415.0</v>
      </c>
      <c r="K960" s="17">
        <v>0.18</v>
      </c>
      <c r="L960" s="17">
        <v>33.0</v>
      </c>
      <c r="M960" s="17">
        <v>-11.4</v>
      </c>
      <c r="N960" s="6" t="s">
        <v>18894</v>
      </c>
    </row>
    <row r="961">
      <c r="A961" s="6" t="s">
        <v>18824</v>
      </c>
      <c r="B961" s="15">
        <v>45993.83287295139</v>
      </c>
      <c r="C961" s="6" t="s">
        <v>42</v>
      </c>
      <c r="D961" s="6" t="s">
        <v>1923</v>
      </c>
      <c r="E961" s="6" t="s">
        <v>17042</v>
      </c>
      <c r="F961" s="6" t="s">
        <v>17028</v>
      </c>
      <c r="G961" s="17">
        <v>3.0</v>
      </c>
      <c r="H961" s="17">
        <v>7.0</v>
      </c>
      <c r="I961" s="17">
        <v>17.0</v>
      </c>
      <c r="J961" s="17">
        <v>14279.0</v>
      </c>
      <c r="K961" s="17">
        <v>0.67</v>
      </c>
      <c r="L961" s="17">
        <v>31.0</v>
      </c>
      <c r="M961" s="17">
        <v>1.1</v>
      </c>
      <c r="N961" s="6" t="s">
        <v>18895</v>
      </c>
    </row>
    <row r="962">
      <c r="A962" s="6" t="s">
        <v>18896</v>
      </c>
      <c r="B962" s="15">
        <v>45993.85923802083</v>
      </c>
      <c r="C962" s="6" t="s">
        <v>42</v>
      </c>
      <c r="D962" s="6" t="s">
        <v>1626</v>
      </c>
      <c r="E962" s="6" t="s">
        <v>17042</v>
      </c>
      <c r="F962" s="6" t="s">
        <v>17031</v>
      </c>
      <c r="G962" s="17">
        <v>2.0</v>
      </c>
      <c r="H962" s="17">
        <v>9.0</v>
      </c>
      <c r="I962" s="17">
        <v>28.0</v>
      </c>
      <c r="J962" s="17">
        <v>17136.0</v>
      </c>
      <c r="K962" s="17">
        <v>0.6</v>
      </c>
      <c r="L962" s="17">
        <v>38.0</v>
      </c>
      <c r="M962" s="17">
        <v>17.3</v>
      </c>
      <c r="N962" s="6" t="s">
        <v>18897</v>
      </c>
    </row>
    <row r="963">
      <c r="A963" s="6" t="s">
        <v>18888</v>
      </c>
      <c r="B963" s="15">
        <v>45995.96407927084</v>
      </c>
      <c r="C963" s="6" t="s">
        <v>42</v>
      </c>
      <c r="D963" s="6" t="s">
        <v>1334</v>
      </c>
      <c r="E963" s="6" t="s">
        <v>16984</v>
      </c>
      <c r="F963" s="6" t="s">
        <v>17028</v>
      </c>
      <c r="G963" s="17">
        <v>0.0</v>
      </c>
      <c r="H963" s="17">
        <v>8.0</v>
      </c>
      <c r="I963" s="17">
        <v>3.0</v>
      </c>
      <c r="J963" s="17">
        <v>5606.0</v>
      </c>
      <c r="K963" s="17">
        <v>0.25</v>
      </c>
      <c r="L963" s="17">
        <v>30.0</v>
      </c>
      <c r="M963" s="17">
        <v>-15.95</v>
      </c>
      <c r="N963" s="6" t="s">
        <v>18898</v>
      </c>
    </row>
    <row r="964">
      <c r="A964" s="6" t="s">
        <v>18899</v>
      </c>
      <c r="B964" s="15">
        <v>46000.85792751158</v>
      </c>
      <c r="C964" s="6" t="s">
        <v>28</v>
      </c>
      <c r="D964" s="6" t="s">
        <v>2381</v>
      </c>
      <c r="E964" s="6" t="s">
        <v>152</v>
      </c>
      <c r="F964" s="6" t="s">
        <v>17028</v>
      </c>
      <c r="G964" s="17">
        <v>1.0</v>
      </c>
      <c r="H964" s="17">
        <v>7.0</v>
      </c>
      <c r="I964" s="17">
        <v>10.0</v>
      </c>
      <c r="J964" s="17">
        <v>29776.0</v>
      </c>
      <c r="K964" s="17">
        <v>0.24</v>
      </c>
      <c r="L964" s="17">
        <v>44.0</v>
      </c>
      <c r="M964" s="17">
        <v>0.8</v>
      </c>
      <c r="N964" s="6" t="s">
        <v>18900</v>
      </c>
    </row>
    <row r="965">
      <c r="A965" s="6" t="s">
        <v>18884</v>
      </c>
      <c r="B965" s="15">
        <v>45998.94265256944</v>
      </c>
      <c r="C965" s="6" t="s">
        <v>42</v>
      </c>
      <c r="D965" s="6" t="s">
        <v>1626</v>
      </c>
      <c r="E965" s="6" t="s">
        <v>17042</v>
      </c>
      <c r="F965" s="6" t="s">
        <v>17031</v>
      </c>
      <c r="G965" s="17">
        <v>3.0</v>
      </c>
      <c r="H965" s="17">
        <v>10.0</v>
      </c>
      <c r="I965" s="17">
        <v>17.0</v>
      </c>
      <c r="J965" s="17">
        <v>13849.0</v>
      </c>
      <c r="K965" s="17">
        <v>0.51</v>
      </c>
      <c r="L965" s="17">
        <v>28.0</v>
      </c>
      <c r="M965" s="17">
        <v>6.5</v>
      </c>
      <c r="N965" s="6" t="s">
        <v>18901</v>
      </c>
    </row>
    <row r="966">
      <c r="A966" s="6" t="s">
        <v>18893</v>
      </c>
      <c r="B966" s="15">
        <v>45999.81147144676</v>
      </c>
      <c r="C966" s="6" t="s">
        <v>42</v>
      </c>
      <c r="D966" s="6" t="s">
        <v>1492</v>
      </c>
      <c r="E966" s="6" t="s">
        <v>16983</v>
      </c>
      <c r="F966" s="6" t="s">
        <v>17028</v>
      </c>
      <c r="G966" s="17">
        <v>0.0</v>
      </c>
      <c r="H966" s="17">
        <v>11.0</v>
      </c>
      <c r="I966" s="17">
        <v>5.0</v>
      </c>
      <c r="J966" s="17">
        <v>10219.0</v>
      </c>
      <c r="K966" s="17">
        <v>0.13</v>
      </c>
      <c r="L966" s="17">
        <v>33.0</v>
      </c>
      <c r="M966" s="17">
        <v>-15.8</v>
      </c>
      <c r="N966" s="6" t="s">
        <v>18902</v>
      </c>
    </row>
    <row r="967">
      <c r="A967" s="6" t="s">
        <v>18903</v>
      </c>
      <c r="B967" s="15">
        <v>45991.92228225694</v>
      </c>
      <c r="C967" s="6" t="s">
        <v>46</v>
      </c>
      <c r="D967" s="6" t="s">
        <v>954</v>
      </c>
      <c r="E967" s="6" t="s">
        <v>152</v>
      </c>
      <c r="F967" s="6" t="s">
        <v>17031</v>
      </c>
      <c r="G967" s="17">
        <v>5.0</v>
      </c>
      <c r="H967" s="17">
        <v>4.0</v>
      </c>
      <c r="I967" s="17">
        <v>21.0</v>
      </c>
      <c r="J967" s="17">
        <v>36672.0</v>
      </c>
      <c r="K967" s="17">
        <v>0.65</v>
      </c>
      <c r="L967" s="17">
        <v>34.0</v>
      </c>
      <c r="M967" s="17">
        <v>17.05</v>
      </c>
      <c r="N967" s="6" t="s">
        <v>18904</v>
      </c>
    </row>
    <row r="968">
      <c r="A968" s="6" t="s">
        <v>18905</v>
      </c>
      <c r="B968" s="15">
        <v>45991.95052298611</v>
      </c>
      <c r="C968" s="6" t="s">
        <v>46</v>
      </c>
      <c r="D968" s="6" t="s">
        <v>1008</v>
      </c>
      <c r="E968" s="6" t="s">
        <v>152</v>
      </c>
      <c r="F968" s="6" t="s">
        <v>17031</v>
      </c>
      <c r="G968" s="17">
        <v>7.0</v>
      </c>
      <c r="H968" s="17">
        <v>5.0</v>
      </c>
      <c r="I968" s="17">
        <v>8.0</v>
      </c>
      <c r="J968" s="17">
        <v>21791.0</v>
      </c>
      <c r="K968" s="17">
        <v>0.39</v>
      </c>
      <c r="L968" s="17">
        <v>25.0</v>
      </c>
      <c r="M968" s="17">
        <v>17.1</v>
      </c>
      <c r="N968" s="6" t="s">
        <v>18906</v>
      </c>
    </row>
    <row r="969">
      <c r="A969" s="6" t="s">
        <v>18907</v>
      </c>
      <c r="B969" s="15">
        <v>45992.95872631944</v>
      </c>
      <c r="C969" s="6" t="s">
        <v>46</v>
      </c>
      <c r="D969" s="6" t="s">
        <v>1008</v>
      </c>
      <c r="E969" s="6" t="s">
        <v>152</v>
      </c>
      <c r="F969" s="6" t="s">
        <v>17028</v>
      </c>
      <c r="G969" s="17">
        <v>8.0</v>
      </c>
      <c r="H969" s="17">
        <v>8.0</v>
      </c>
      <c r="I969" s="17">
        <v>8.0</v>
      </c>
      <c r="J969" s="17">
        <v>41987.0</v>
      </c>
      <c r="K969" s="17">
        <v>0.39</v>
      </c>
      <c r="L969" s="17">
        <v>49.0</v>
      </c>
      <c r="M969" s="17">
        <v>15.35</v>
      </c>
      <c r="N969" s="6" t="s">
        <v>18908</v>
      </c>
    </row>
    <row r="970">
      <c r="A970" s="6" t="s">
        <v>18888</v>
      </c>
      <c r="B970" s="15">
        <v>45995.96407927084</v>
      </c>
      <c r="C970" s="6" t="s">
        <v>46</v>
      </c>
      <c r="D970" s="6" t="s">
        <v>2894</v>
      </c>
      <c r="E970" s="6" t="s">
        <v>152</v>
      </c>
      <c r="F970" s="6" t="s">
        <v>17028</v>
      </c>
      <c r="G970" s="17">
        <v>1.0</v>
      </c>
      <c r="H970" s="17">
        <v>7.0</v>
      </c>
      <c r="I970" s="17">
        <v>1.0</v>
      </c>
      <c r="J970" s="17">
        <v>11690.0</v>
      </c>
      <c r="K970" s="17">
        <v>0.17</v>
      </c>
      <c r="L970" s="17">
        <v>30.0</v>
      </c>
      <c r="M970" s="17">
        <v>-3.8</v>
      </c>
      <c r="N970" s="6" t="s">
        <v>18909</v>
      </c>
    </row>
    <row r="971">
      <c r="A971" s="6" t="s">
        <v>18891</v>
      </c>
      <c r="B971" s="15">
        <v>45999.05061792824</v>
      </c>
      <c r="C971" s="6" t="s">
        <v>46</v>
      </c>
      <c r="D971" s="6" t="s">
        <v>1503</v>
      </c>
      <c r="E971" s="6" t="s">
        <v>454</v>
      </c>
      <c r="F971" s="6" t="s">
        <v>17028</v>
      </c>
      <c r="G971" s="17">
        <v>6.0</v>
      </c>
      <c r="H971" s="17">
        <v>11.0</v>
      </c>
      <c r="I971" s="17">
        <v>6.0</v>
      </c>
      <c r="J971" s="17">
        <v>22443.0</v>
      </c>
      <c r="K971" s="17">
        <v>0.39</v>
      </c>
      <c r="L971" s="17">
        <v>30.0</v>
      </c>
      <c r="M971" s="17">
        <v>-8.83</v>
      </c>
      <c r="N971" s="6" t="s">
        <v>18910</v>
      </c>
    </row>
    <row r="972">
      <c r="A972" s="6" t="s">
        <v>18878</v>
      </c>
      <c r="B972" s="15">
        <v>45998.77911849537</v>
      </c>
      <c r="C972" s="6" t="s">
        <v>51</v>
      </c>
      <c r="D972" s="6" t="s">
        <v>2312</v>
      </c>
      <c r="E972" s="6" t="s">
        <v>16983</v>
      </c>
      <c r="F972" s="6" t="s">
        <v>17031</v>
      </c>
      <c r="G972" s="17">
        <v>9.0</v>
      </c>
      <c r="H972" s="17">
        <v>3.0</v>
      </c>
      <c r="I972" s="17">
        <v>3.0</v>
      </c>
      <c r="J972" s="17">
        <v>12475.0</v>
      </c>
      <c r="K972" s="17">
        <v>0.55</v>
      </c>
      <c r="L972" s="17">
        <v>17.0</v>
      </c>
      <c r="M972" s="17">
        <v>20.35</v>
      </c>
      <c r="N972" s="6" t="s">
        <v>18911</v>
      </c>
    </row>
    <row r="973">
      <c r="A973" s="6" t="s">
        <v>18880</v>
      </c>
      <c r="B973" s="15">
        <v>45998.797851261574</v>
      </c>
      <c r="C973" s="6" t="s">
        <v>51</v>
      </c>
      <c r="D973" s="6" t="s">
        <v>1144</v>
      </c>
      <c r="E973" s="6" t="s">
        <v>16983</v>
      </c>
      <c r="F973" s="6" t="s">
        <v>17028</v>
      </c>
      <c r="G973" s="17">
        <v>6.0</v>
      </c>
      <c r="H973" s="17">
        <v>6.0</v>
      </c>
      <c r="I973" s="17">
        <v>10.0</v>
      </c>
      <c r="J973" s="17">
        <v>36847.0</v>
      </c>
      <c r="K973" s="17">
        <v>0.36</v>
      </c>
      <c r="L973" s="17">
        <v>36.0</v>
      </c>
      <c r="M973" s="17">
        <v>9.7</v>
      </c>
      <c r="N973" s="6" t="s">
        <v>18912</v>
      </c>
    </row>
    <row r="974">
      <c r="A974" s="6" t="s">
        <v>18882</v>
      </c>
      <c r="B974" s="15">
        <v>45998.82907011574</v>
      </c>
      <c r="C974" s="6" t="s">
        <v>51</v>
      </c>
      <c r="D974" s="6" t="s">
        <v>8989</v>
      </c>
      <c r="E974" s="6" t="s">
        <v>16983</v>
      </c>
      <c r="F974" s="6" t="s">
        <v>17028</v>
      </c>
      <c r="G974" s="17">
        <v>10.0</v>
      </c>
      <c r="H974" s="17">
        <v>9.0</v>
      </c>
      <c r="I974" s="17">
        <v>5.0</v>
      </c>
      <c r="J974" s="17">
        <v>42203.0</v>
      </c>
      <c r="K974" s="17">
        <v>0.68</v>
      </c>
      <c r="L974" s="17">
        <v>36.0</v>
      </c>
      <c r="M974" s="17">
        <v>7.65</v>
      </c>
      <c r="N974" s="6" t="s">
        <v>18913</v>
      </c>
    </row>
    <row r="975">
      <c r="A975" s="6" t="s">
        <v>18884</v>
      </c>
      <c r="B975" s="15">
        <v>45998.94265256944</v>
      </c>
      <c r="C975" s="6" t="s">
        <v>51</v>
      </c>
      <c r="D975" s="6" t="s">
        <v>2343</v>
      </c>
      <c r="E975" s="6" t="s">
        <v>16983</v>
      </c>
      <c r="F975" s="6" t="s">
        <v>17031</v>
      </c>
      <c r="G975" s="17">
        <v>10.0</v>
      </c>
      <c r="H975" s="17">
        <v>2.0</v>
      </c>
      <c r="I975" s="17">
        <v>5.0</v>
      </c>
      <c r="J975" s="17">
        <v>25798.0</v>
      </c>
      <c r="K975" s="17">
        <v>0.38</v>
      </c>
      <c r="L975" s="17">
        <v>28.0</v>
      </c>
      <c r="M975" s="17">
        <v>21.95</v>
      </c>
      <c r="N975" s="6" t="s">
        <v>18914</v>
      </c>
    </row>
    <row r="976">
      <c r="A976" s="6" t="s">
        <v>18891</v>
      </c>
      <c r="B976" s="15">
        <v>45999.05061792824</v>
      </c>
      <c r="C976" s="6" t="s">
        <v>51</v>
      </c>
      <c r="D976" s="6" t="s">
        <v>1246</v>
      </c>
      <c r="E976" s="6" t="s">
        <v>152</v>
      </c>
      <c r="F976" s="6" t="s">
        <v>17028</v>
      </c>
      <c r="G976" s="17">
        <v>3.0</v>
      </c>
      <c r="H976" s="17">
        <v>8.0</v>
      </c>
      <c r="I976" s="17">
        <v>6.0</v>
      </c>
      <c r="J976" s="17">
        <v>26650.0</v>
      </c>
      <c r="K976" s="17">
        <v>0.29</v>
      </c>
      <c r="L976" s="17">
        <v>30.0</v>
      </c>
      <c r="M976" s="17">
        <v>-5.2</v>
      </c>
      <c r="N976" s="6" t="s">
        <v>18915</v>
      </c>
    </row>
    <row r="977">
      <c r="A977" s="6" t="s">
        <v>18916</v>
      </c>
      <c r="B977" s="15">
        <v>45988.028238009254</v>
      </c>
      <c r="C977" s="6" t="s">
        <v>141</v>
      </c>
      <c r="D977" s="6" t="s">
        <v>1495</v>
      </c>
      <c r="E977" s="6" t="s">
        <v>16984</v>
      </c>
      <c r="F977" s="6" t="s">
        <v>17031</v>
      </c>
      <c r="G977" s="17">
        <v>10.0</v>
      </c>
      <c r="H977" s="17">
        <v>0.0</v>
      </c>
      <c r="I977" s="17">
        <v>6.0</v>
      </c>
      <c r="J977" s="17">
        <v>15003.0</v>
      </c>
      <c r="K977" s="17">
        <v>0.42</v>
      </c>
      <c r="L977" s="17">
        <v>25.0</v>
      </c>
      <c r="M977" s="17">
        <v>25.95</v>
      </c>
      <c r="N977" s="6" t="s">
        <v>18917</v>
      </c>
    </row>
    <row r="978">
      <c r="A978" s="6" t="s">
        <v>18918</v>
      </c>
      <c r="B978" s="15">
        <v>45988.0515009375</v>
      </c>
      <c r="C978" s="6" t="s">
        <v>141</v>
      </c>
      <c r="D978" s="6" t="s">
        <v>1208</v>
      </c>
      <c r="E978" s="6" t="s">
        <v>16984</v>
      </c>
      <c r="F978" s="6" t="s">
        <v>17028</v>
      </c>
      <c r="G978" s="17">
        <v>3.0</v>
      </c>
      <c r="H978" s="17">
        <v>9.0</v>
      </c>
      <c r="I978" s="17">
        <v>7.0</v>
      </c>
      <c r="J978" s="17">
        <v>12668.0</v>
      </c>
      <c r="K978" s="17">
        <v>0.38</v>
      </c>
      <c r="L978" s="17">
        <v>28.0</v>
      </c>
      <c r="M978" s="17">
        <v>-12.45</v>
      </c>
      <c r="N978" s="6" t="s">
        <v>18919</v>
      </c>
    </row>
    <row r="979">
      <c r="A979" s="6" t="s">
        <v>18822</v>
      </c>
      <c r="B979" s="15">
        <v>45988.78626349537</v>
      </c>
      <c r="C979" s="6" t="s">
        <v>141</v>
      </c>
      <c r="D979" s="6" t="s">
        <v>1008</v>
      </c>
      <c r="E979" s="6" t="s">
        <v>152</v>
      </c>
      <c r="F979" s="6" t="s">
        <v>17031</v>
      </c>
      <c r="G979" s="17">
        <v>5.0</v>
      </c>
      <c r="H979" s="17">
        <v>7.0</v>
      </c>
      <c r="I979" s="17">
        <v>10.0</v>
      </c>
      <c r="J979" s="17">
        <v>23108.0</v>
      </c>
      <c r="K979" s="17">
        <v>0.36</v>
      </c>
      <c r="L979" s="17">
        <v>31.0</v>
      </c>
      <c r="M979" s="17">
        <v>11.2</v>
      </c>
      <c r="N979" s="6" t="s">
        <v>18920</v>
      </c>
    </row>
    <row r="980">
      <c r="A980" s="6" t="s">
        <v>18903</v>
      </c>
      <c r="B980" s="15">
        <v>45991.92228225694</v>
      </c>
      <c r="C980" s="6" t="s">
        <v>141</v>
      </c>
      <c r="D980" s="6" t="s">
        <v>1339</v>
      </c>
      <c r="E980" s="6" t="s">
        <v>16984</v>
      </c>
      <c r="F980" s="6" t="s">
        <v>17031</v>
      </c>
      <c r="G980" s="17">
        <v>7.0</v>
      </c>
      <c r="H980" s="17">
        <v>3.0</v>
      </c>
      <c r="I980" s="17">
        <v>17.0</v>
      </c>
      <c r="J980" s="17">
        <v>19678.0</v>
      </c>
      <c r="K980" s="17">
        <v>0.6</v>
      </c>
      <c r="L980" s="17">
        <v>34.0</v>
      </c>
      <c r="M980" s="17">
        <v>17.05</v>
      </c>
      <c r="N980" s="6" t="s">
        <v>18921</v>
      </c>
    </row>
    <row r="981">
      <c r="A981" s="6" t="s">
        <v>18905</v>
      </c>
      <c r="B981" s="15">
        <v>45991.95052298611</v>
      </c>
      <c r="C981" s="6" t="s">
        <v>141</v>
      </c>
      <c r="D981" s="6" t="s">
        <v>1339</v>
      </c>
      <c r="E981" s="6" t="s">
        <v>16984</v>
      </c>
      <c r="F981" s="6" t="s">
        <v>17031</v>
      </c>
      <c r="G981" s="17">
        <v>7.0</v>
      </c>
      <c r="H981" s="17">
        <v>1.0</v>
      </c>
      <c r="I981" s="17">
        <v>12.0</v>
      </c>
      <c r="J981" s="17">
        <v>10862.0</v>
      </c>
      <c r="K981" s="17">
        <v>0.5</v>
      </c>
      <c r="L981" s="17">
        <v>25.0</v>
      </c>
      <c r="M981" s="17">
        <v>18.2</v>
      </c>
      <c r="N981" s="6" t="s">
        <v>18922</v>
      </c>
    </row>
    <row r="982">
      <c r="A982" s="6" t="s">
        <v>18828</v>
      </c>
      <c r="B982" s="15">
        <v>45976.53299704861</v>
      </c>
      <c r="C982" s="6" t="s">
        <v>54</v>
      </c>
      <c r="D982" s="6" t="s">
        <v>1575</v>
      </c>
      <c r="E982" s="6" t="s">
        <v>16984</v>
      </c>
      <c r="F982" s="6" t="s">
        <v>17031</v>
      </c>
      <c r="G982" s="17">
        <v>3.0</v>
      </c>
      <c r="H982" s="17">
        <v>4.0</v>
      </c>
      <c r="I982" s="17">
        <v>27.0</v>
      </c>
      <c r="J982" s="17">
        <v>11089.0</v>
      </c>
      <c r="K982" s="17">
        <v>0.81</v>
      </c>
      <c r="L982" s="17">
        <v>26.0</v>
      </c>
      <c r="M982" s="17">
        <v>20.2</v>
      </c>
      <c r="N982" s="6" t="s">
        <v>18923</v>
      </c>
    </row>
    <row r="983">
      <c r="A983" s="6" t="s">
        <v>18924</v>
      </c>
      <c r="B983" s="15">
        <v>45976.99096466435</v>
      </c>
      <c r="C983" s="6" t="s">
        <v>54</v>
      </c>
      <c r="D983" s="6" t="s">
        <v>928</v>
      </c>
      <c r="E983" s="6" t="s">
        <v>16984</v>
      </c>
      <c r="F983" s="6" t="s">
        <v>17028</v>
      </c>
      <c r="G983" s="17">
        <v>3.0</v>
      </c>
      <c r="H983" s="17">
        <v>5.0</v>
      </c>
      <c r="I983" s="17">
        <v>6.0</v>
      </c>
      <c r="J983" s="17">
        <v>14338.0</v>
      </c>
      <c r="K983" s="17">
        <v>0.45</v>
      </c>
      <c r="L983" s="17">
        <v>29.0</v>
      </c>
      <c r="M983" s="17">
        <v>-3.9</v>
      </c>
      <c r="N983" s="6" t="s">
        <v>18925</v>
      </c>
    </row>
    <row r="984">
      <c r="A984" s="6" t="s">
        <v>18926</v>
      </c>
      <c r="B984" s="15">
        <v>45977.015884189816</v>
      </c>
      <c r="C984" s="6" t="s">
        <v>54</v>
      </c>
      <c r="D984" s="6" t="s">
        <v>925</v>
      </c>
      <c r="E984" s="6" t="s">
        <v>152</v>
      </c>
      <c r="F984" s="6" t="s">
        <v>17028</v>
      </c>
      <c r="G984" s="17">
        <v>4.0</v>
      </c>
      <c r="H984" s="17">
        <v>10.0</v>
      </c>
      <c r="I984" s="17">
        <v>4.0</v>
      </c>
      <c r="J984" s="17">
        <v>16105.0</v>
      </c>
      <c r="K984" s="17">
        <v>0.57</v>
      </c>
      <c r="L984" s="17">
        <v>28.0</v>
      </c>
      <c r="M984" s="17">
        <v>-10.5</v>
      </c>
      <c r="N984" s="6" t="s">
        <v>18927</v>
      </c>
    </row>
    <row r="985">
      <c r="A985" s="6" t="s">
        <v>18928</v>
      </c>
      <c r="B985" s="15">
        <v>45990.89257931713</v>
      </c>
      <c r="C985" s="6" t="s">
        <v>54</v>
      </c>
      <c r="D985" s="6" t="s">
        <v>1156</v>
      </c>
      <c r="E985" s="6" t="s">
        <v>152</v>
      </c>
      <c r="F985" s="6" t="s">
        <v>17031</v>
      </c>
      <c r="G985" s="17">
        <v>6.0</v>
      </c>
      <c r="H985" s="17">
        <v>7.0</v>
      </c>
      <c r="I985" s="17">
        <v>19.0</v>
      </c>
      <c r="J985" s="17">
        <v>33481.0</v>
      </c>
      <c r="K985" s="17">
        <v>0.42</v>
      </c>
      <c r="L985" s="17">
        <v>43.0</v>
      </c>
      <c r="M985" s="17">
        <v>21.05</v>
      </c>
      <c r="N985" s="6" t="s">
        <v>18929</v>
      </c>
    </row>
    <row r="986">
      <c r="A986" s="6" t="s">
        <v>18930</v>
      </c>
      <c r="B986" s="15">
        <v>45990.95741495371</v>
      </c>
      <c r="C986" s="6" t="s">
        <v>54</v>
      </c>
      <c r="D986" s="6" t="s">
        <v>1005</v>
      </c>
      <c r="E986" s="6" t="s">
        <v>152</v>
      </c>
      <c r="F986" s="6" t="s">
        <v>17031</v>
      </c>
      <c r="G986" s="17">
        <v>1.0</v>
      </c>
      <c r="H986" s="17">
        <v>6.0</v>
      </c>
      <c r="I986" s="17">
        <v>12.0</v>
      </c>
      <c r="J986" s="17">
        <v>14330.0</v>
      </c>
      <c r="K986" s="17">
        <v>0.25</v>
      </c>
      <c r="L986" s="17">
        <v>30.0</v>
      </c>
      <c r="M986" s="17">
        <v>22.1</v>
      </c>
      <c r="N986" s="6" t="s">
        <v>18931</v>
      </c>
    </row>
    <row r="987">
      <c r="A987" s="6" t="s">
        <v>18893</v>
      </c>
      <c r="B987" s="15">
        <v>45999.81147144676</v>
      </c>
      <c r="C987" s="6" t="s">
        <v>58</v>
      </c>
      <c r="D987" s="6" t="s">
        <v>1316</v>
      </c>
      <c r="E987" s="6" t="s">
        <v>17042</v>
      </c>
      <c r="F987" s="6" t="s">
        <v>17028</v>
      </c>
      <c r="G987" s="17">
        <v>3.0</v>
      </c>
      <c r="H987" s="17">
        <v>9.0</v>
      </c>
      <c r="I987" s="17">
        <v>15.0</v>
      </c>
      <c r="J987" s="17">
        <v>22786.0</v>
      </c>
      <c r="K987" s="17">
        <v>0.47</v>
      </c>
      <c r="L987" s="17">
        <v>33.0</v>
      </c>
      <c r="M987" s="17">
        <v>0.0</v>
      </c>
      <c r="N987" s="6" t="s">
        <v>18932</v>
      </c>
    </row>
    <row r="988">
      <c r="A988" s="6" t="s">
        <v>18933</v>
      </c>
      <c r="B988" s="15">
        <v>45972.72948978009</v>
      </c>
      <c r="C988" s="6" t="s">
        <v>64</v>
      </c>
      <c r="D988" s="6" t="s">
        <v>3647</v>
      </c>
      <c r="E988" s="6" t="s">
        <v>16983</v>
      </c>
      <c r="F988" s="6" t="s">
        <v>17031</v>
      </c>
      <c r="G988" s="17">
        <v>9.0</v>
      </c>
      <c r="H988" s="17">
        <v>18.0</v>
      </c>
      <c r="I988" s="17">
        <v>9.0</v>
      </c>
      <c r="J988" s="17">
        <v>38896.0</v>
      </c>
      <c r="K988" s="17">
        <v>0.33</v>
      </c>
      <c r="L988" s="17">
        <v>43.0</v>
      </c>
      <c r="M988" s="17">
        <v>9.67</v>
      </c>
      <c r="N988" s="6" t="s">
        <v>18934</v>
      </c>
    </row>
    <row r="989">
      <c r="A989" s="6" t="s">
        <v>18844</v>
      </c>
      <c r="B989" s="15">
        <v>45997.117305023145</v>
      </c>
      <c r="C989" s="6" t="s">
        <v>68</v>
      </c>
      <c r="D989" s="6" t="s">
        <v>1016</v>
      </c>
      <c r="E989" s="6" t="s">
        <v>16983</v>
      </c>
      <c r="F989" s="6" t="s">
        <v>17031</v>
      </c>
      <c r="G989" s="17">
        <v>7.0</v>
      </c>
      <c r="H989" s="17">
        <v>2.0</v>
      </c>
      <c r="I989" s="17">
        <v>6.0</v>
      </c>
      <c r="J989" s="17">
        <v>26043.0</v>
      </c>
      <c r="K989" s="17">
        <v>0.46</v>
      </c>
      <c r="L989" s="17">
        <v>27.0</v>
      </c>
      <c r="M989" s="17">
        <v>14.2</v>
      </c>
      <c r="N989" s="6" t="s">
        <v>18935</v>
      </c>
    </row>
    <row r="990">
      <c r="A990" s="6" t="s">
        <v>18848</v>
      </c>
      <c r="B990" s="15">
        <v>45998.11004244213</v>
      </c>
      <c r="C990" s="6" t="s">
        <v>68</v>
      </c>
      <c r="D990" s="6" t="s">
        <v>1898</v>
      </c>
      <c r="E990" s="6" t="s">
        <v>152</v>
      </c>
      <c r="F990" s="6" t="s">
        <v>17031</v>
      </c>
      <c r="G990" s="17">
        <v>1.0</v>
      </c>
      <c r="H990" s="17">
        <v>3.0</v>
      </c>
      <c r="I990" s="17">
        <v>2.0</v>
      </c>
      <c r="J990" s="17">
        <v>5798.0</v>
      </c>
      <c r="K990" s="17">
        <v>0.15</v>
      </c>
      <c r="L990" s="17">
        <v>19.0</v>
      </c>
      <c r="M990" s="17">
        <v>0.3</v>
      </c>
      <c r="N990" s="6" t="s">
        <v>18936</v>
      </c>
    </row>
    <row r="991">
      <c r="A991" s="6" t="s">
        <v>18852</v>
      </c>
      <c r="B991" s="15">
        <v>45999.03876498842</v>
      </c>
      <c r="C991" s="6" t="s">
        <v>68</v>
      </c>
      <c r="D991" s="6" t="s">
        <v>3165</v>
      </c>
      <c r="E991" s="6" t="s">
        <v>16984</v>
      </c>
      <c r="F991" s="6" t="s">
        <v>17028</v>
      </c>
      <c r="G991" s="17">
        <v>6.0</v>
      </c>
      <c r="H991" s="17">
        <v>3.0</v>
      </c>
      <c r="I991" s="17">
        <v>5.0</v>
      </c>
      <c r="J991" s="17">
        <v>15211.0</v>
      </c>
      <c r="K991" s="17">
        <v>0.48</v>
      </c>
      <c r="L991" s="17">
        <v>30.0</v>
      </c>
      <c r="M991" s="17">
        <v>7.95</v>
      </c>
      <c r="N991" s="6" t="s">
        <v>18937</v>
      </c>
    </row>
    <row r="992">
      <c r="A992" s="6" t="s">
        <v>18856</v>
      </c>
      <c r="B992" s="15">
        <v>45999.06302310185</v>
      </c>
      <c r="C992" s="6" t="s">
        <v>68</v>
      </c>
      <c r="D992" s="6" t="s">
        <v>11878</v>
      </c>
      <c r="E992" s="6" t="s">
        <v>152</v>
      </c>
      <c r="F992" s="6" t="s">
        <v>17031</v>
      </c>
      <c r="G992" s="17">
        <v>14.0</v>
      </c>
      <c r="H992" s="17">
        <v>6.0</v>
      </c>
      <c r="I992" s="17">
        <v>3.0</v>
      </c>
      <c r="J992" s="17">
        <v>31294.0</v>
      </c>
      <c r="K992" s="17">
        <v>0.37</v>
      </c>
      <c r="L992" s="17">
        <v>36.0</v>
      </c>
      <c r="M992" s="17">
        <v>23.85</v>
      </c>
      <c r="N992" s="6" t="s">
        <v>18938</v>
      </c>
    </row>
    <row r="993">
      <c r="A993" s="6" t="s">
        <v>18899</v>
      </c>
      <c r="B993" s="15">
        <v>46000.85792751158</v>
      </c>
      <c r="C993" s="6" t="s">
        <v>68</v>
      </c>
      <c r="D993" s="6" t="s">
        <v>2642</v>
      </c>
      <c r="E993" s="6" t="s">
        <v>17042</v>
      </c>
      <c r="F993" s="6" t="s">
        <v>17028</v>
      </c>
      <c r="G993" s="17">
        <v>3.0</v>
      </c>
      <c r="H993" s="17">
        <v>7.0</v>
      </c>
      <c r="I993" s="17">
        <v>26.0</v>
      </c>
      <c r="J993" s="17">
        <v>33096.0</v>
      </c>
      <c r="K993" s="17">
        <v>0.64</v>
      </c>
      <c r="L993" s="17">
        <v>44.0</v>
      </c>
      <c r="M993" s="17">
        <v>11.4</v>
      </c>
      <c r="N993" s="6" t="s">
        <v>18939</v>
      </c>
    </row>
    <row r="994">
      <c r="A994" s="6" t="s">
        <v>18836</v>
      </c>
      <c r="B994" s="15">
        <v>45992.85159269676</v>
      </c>
      <c r="C994" s="6" t="s">
        <v>455</v>
      </c>
      <c r="D994" s="6" t="s">
        <v>1236</v>
      </c>
      <c r="E994" s="6" t="s">
        <v>17042</v>
      </c>
      <c r="F994" s="6" t="s">
        <v>17028</v>
      </c>
      <c r="G994" s="17">
        <v>0.0</v>
      </c>
      <c r="H994" s="17">
        <v>8.0</v>
      </c>
      <c r="I994" s="17">
        <v>10.0</v>
      </c>
      <c r="J994" s="17">
        <v>8626.0</v>
      </c>
      <c r="K994" s="17">
        <v>0.48</v>
      </c>
      <c r="L994" s="17">
        <v>27.0</v>
      </c>
      <c r="M994" s="17">
        <v>-7.15</v>
      </c>
      <c r="N994" s="6" t="s">
        <v>18940</v>
      </c>
    </row>
    <row r="995">
      <c r="A995" s="6" t="s">
        <v>18873</v>
      </c>
      <c r="B995" s="15">
        <v>45992.87995447917</v>
      </c>
      <c r="C995" s="6" t="s">
        <v>455</v>
      </c>
      <c r="D995" s="6" t="s">
        <v>3393</v>
      </c>
      <c r="E995" s="6" t="s">
        <v>16984</v>
      </c>
      <c r="F995" s="6" t="s">
        <v>17028</v>
      </c>
      <c r="G995" s="17">
        <v>6.0</v>
      </c>
      <c r="H995" s="17">
        <v>6.0</v>
      </c>
      <c r="I995" s="17">
        <v>3.0</v>
      </c>
      <c r="J995" s="17">
        <v>22257.0</v>
      </c>
      <c r="K995" s="17">
        <v>0.39</v>
      </c>
      <c r="L995" s="17">
        <v>30.0</v>
      </c>
      <c r="M995" s="17">
        <v>-8.4</v>
      </c>
      <c r="N995" s="6" t="s">
        <v>18941</v>
      </c>
    </row>
    <row r="996">
      <c r="A996" s="6" t="s">
        <v>18942</v>
      </c>
      <c r="B996" s="15">
        <v>45993.79834415509</v>
      </c>
      <c r="C996" s="6" t="s">
        <v>455</v>
      </c>
      <c r="D996" s="6" t="s">
        <v>1213</v>
      </c>
      <c r="E996" s="6" t="s">
        <v>17042</v>
      </c>
      <c r="F996" s="6" t="s">
        <v>17028</v>
      </c>
      <c r="G996" s="17">
        <v>2.0</v>
      </c>
      <c r="H996" s="17">
        <v>9.0</v>
      </c>
      <c r="I996" s="17">
        <v>8.0</v>
      </c>
      <c r="J996" s="17">
        <v>10476.0</v>
      </c>
      <c r="K996" s="17">
        <v>0.67</v>
      </c>
      <c r="L996" s="17">
        <v>27.0</v>
      </c>
      <c r="M996" s="17">
        <v>-8.5</v>
      </c>
      <c r="N996" s="6" t="s">
        <v>18943</v>
      </c>
    </row>
    <row r="997">
      <c r="A997" s="6" t="s">
        <v>18944</v>
      </c>
      <c r="B997" s="15">
        <v>45993.8289234375</v>
      </c>
      <c r="C997" s="6" t="s">
        <v>455</v>
      </c>
      <c r="D997" s="6" t="s">
        <v>1626</v>
      </c>
      <c r="E997" s="6" t="s">
        <v>17042</v>
      </c>
      <c r="F997" s="6" t="s">
        <v>17031</v>
      </c>
      <c r="G997" s="17">
        <v>2.0</v>
      </c>
      <c r="H997" s="17">
        <v>5.0</v>
      </c>
      <c r="I997" s="17">
        <v>23.0</v>
      </c>
      <c r="J997" s="17">
        <v>10559.0</v>
      </c>
      <c r="K997" s="17">
        <v>0.76</v>
      </c>
      <c r="L997" s="17">
        <v>31.0</v>
      </c>
      <c r="M997" s="17">
        <v>13.0</v>
      </c>
      <c r="N997" s="6" t="s">
        <v>18945</v>
      </c>
    </row>
    <row r="998">
      <c r="A998" s="6" t="s">
        <v>18899</v>
      </c>
      <c r="B998" s="15">
        <v>46000.85792751158</v>
      </c>
      <c r="C998" s="6" t="s">
        <v>455</v>
      </c>
      <c r="D998" s="6" t="s">
        <v>2537</v>
      </c>
      <c r="E998" s="6" t="s">
        <v>16984</v>
      </c>
      <c r="F998" s="6" t="s">
        <v>17028</v>
      </c>
      <c r="G998" s="17">
        <v>10.0</v>
      </c>
      <c r="H998" s="17">
        <v>15.0</v>
      </c>
      <c r="I998" s="17">
        <v>13.0</v>
      </c>
      <c r="J998" s="17">
        <v>53140.0</v>
      </c>
      <c r="K998" s="17">
        <v>0.51</v>
      </c>
      <c r="L998" s="17">
        <v>44.0</v>
      </c>
      <c r="M998" s="17">
        <v>-3.29</v>
      </c>
      <c r="N998" s="6" t="s">
        <v>18946</v>
      </c>
    </row>
    <row r="999">
      <c r="A999" s="6" t="s">
        <v>18816</v>
      </c>
      <c r="B999" s="15">
        <v>45974.81343969908</v>
      </c>
      <c r="C999" s="6" t="s">
        <v>73</v>
      </c>
      <c r="D999" s="6" t="s">
        <v>1161</v>
      </c>
      <c r="E999" s="6" t="s">
        <v>16984</v>
      </c>
      <c r="F999" s="6" t="s">
        <v>17028</v>
      </c>
      <c r="G999" s="17">
        <v>28.0</v>
      </c>
      <c r="H999" s="17">
        <v>13.0</v>
      </c>
      <c r="I999" s="17">
        <v>8.0</v>
      </c>
      <c r="J999" s="17">
        <v>51857.0</v>
      </c>
      <c r="K999" s="17">
        <v>0.75</v>
      </c>
      <c r="L999" s="17">
        <v>44.0</v>
      </c>
      <c r="M999" s="17">
        <v>8.16</v>
      </c>
      <c r="N999" s="6" t="s">
        <v>18947</v>
      </c>
    </row>
    <row r="1000">
      <c r="A1000" s="6" t="s">
        <v>18928</v>
      </c>
      <c r="B1000" s="15">
        <v>45990.89257931713</v>
      </c>
      <c r="C1000" s="6" t="s">
        <v>73</v>
      </c>
      <c r="D1000" s="6" t="s">
        <v>2416</v>
      </c>
      <c r="E1000" s="6" t="s">
        <v>16983</v>
      </c>
      <c r="F1000" s="6" t="s">
        <v>17031</v>
      </c>
      <c r="G1000" s="17">
        <v>13.0</v>
      </c>
      <c r="H1000" s="17">
        <v>12.0</v>
      </c>
      <c r="I1000" s="17">
        <v>14.0</v>
      </c>
      <c r="J1000" s="17">
        <v>49979.0</v>
      </c>
      <c r="K1000" s="17">
        <v>0.45</v>
      </c>
      <c r="L1000" s="17">
        <v>43.0</v>
      </c>
      <c r="M1000" s="17">
        <v>18.11</v>
      </c>
      <c r="N1000" s="6" t="s">
        <v>18948</v>
      </c>
    </row>
    <row r="1001">
      <c r="A1001" s="6" t="s">
        <v>18930</v>
      </c>
      <c r="B1001" s="15">
        <v>45990.95741495371</v>
      </c>
      <c r="C1001" s="6" t="s">
        <v>73</v>
      </c>
      <c r="D1001" s="6" t="s">
        <v>1223</v>
      </c>
      <c r="E1001" s="6" t="s">
        <v>16984</v>
      </c>
      <c r="F1001" s="6" t="s">
        <v>17031</v>
      </c>
      <c r="G1001" s="17">
        <v>18.0</v>
      </c>
      <c r="H1001" s="17">
        <v>5.0</v>
      </c>
      <c r="I1001" s="17">
        <v>6.0</v>
      </c>
      <c r="J1001" s="17">
        <v>33517.0</v>
      </c>
      <c r="K1001" s="17">
        <v>0.45</v>
      </c>
      <c r="L1001" s="17">
        <v>30.0</v>
      </c>
      <c r="M1001" s="17">
        <v>19.6</v>
      </c>
      <c r="N1001" s="6" t="s">
        <v>18949</v>
      </c>
    </row>
    <row r="1002">
      <c r="A1002" s="6" t="s">
        <v>18878</v>
      </c>
      <c r="B1002" s="15">
        <v>45998.77911849537</v>
      </c>
      <c r="C1002" s="6" t="s">
        <v>79</v>
      </c>
      <c r="D1002" s="6" t="s">
        <v>1316</v>
      </c>
      <c r="E1002" s="6" t="s">
        <v>17042</v>
      </c>
      <c r="F1002" s="6" t="s">
        <v>17031</v>
      </c>
      <c r="G1002" s="17">
        <v>3.0</v>
      </c>
      <c r="H1002" s="17">
        <v>3.0</v>
      </c>
      <c r="I1002" s="17">
        <v>10.0</v>
      </c>
      <c r="J1002" s="17">
        <v>10979.0</v>
      </c>
      <c r="K1002" s="17">
        <v>0.59</v>
      </c>
      <c r="L1002" s="17">
        <v>17.0</v>
      </c>
      <c r="M1002" s="17">
        <v>8.2</v>
      </c>
      <c r="N1002" s="6" t="s">
        <v>18950</v>
      </c>
    </row>
    <row r="1003">
      <c r="A1003" s="6" t="s">
        <v>18880</v>
      </c>
      <c r="B1003" s="15">
        <v>45998.797851261574</v>
      </c>
      <c r="C1003" s="6" t="s">
        <v>79</v>
      </c>
      <c r="D1003" s="6" t="s">
        <v>1316</v>
      </c>
      <c r="E1003" s="6" t="s">
        <v>17042</v>
      </c>
      <c r="F1003" s="6" t="s">
        <v>17028</v>
      </c>
      <c r="G1003" s="17">
        <v>5.0</v>
      </c>
      <c r="H1003" s="17">
        <v>9.0</v>
      </c>
      <c r="I1003" s="17">
        <v>13.0</v>
      </c>
      <c r="J1003" s="17">
        <v>25590.0</v>
      </c>
      <c r="K1003" s="17">
        <v>0.4</v>
      </c>
      <c r="L1003" s="17">
        <v>36.0</v>
      </c>
      <c r="M1003" s="17">
        <v>7.0</v>
      </c>
      <c r="N1003" s="6" t="s">
        <v>18951</v>
      </c>
    </row>
    <row r="1004">
      <c r="A1004" s="6" t="s">
        <v>18882</v>
      </c>
      <c r="B1004" s="15">
        <v>45998.82907011574</v>
      </c>
      <c r="C1004" s="6" t="s">
        <v>79</v>
      </c>
      <c r="D1004" s="6" t="s">
        <v>1316</v>
      </c>
      <c r="E1004" s="6" t="s">
        <v>17042</v>
      </c>
      <c r="F1004" s="6" t="s">
        <v>17028</v>
      </c>
      <c r="G1004" s="17">
        <v>4.0</v>
      </c>
      <c r="H1004" s="17">
        <v>9.0</v>
      </c>
      <c r="I1004" s="17">
        <v>6.0</v>
      </c>
      <c r="J1004" s="17">
        <v>17537.0</v>
      </c>
      <c r="K1004" s="17">
        <v>0.45</v>
      </c>
      <c r="L1004" s="17">
        <v>36.0</v>
      </c>
      <c r="M1004" s="17">
        <v>-1.1</v>
      </c>
      <c r="N1004" s="6" t="s">
        <v>18952</v>
      </c>
    </row>
    <row r="1005">
      <c r="A1005" s="6" t="s">
        <v>18953</v>
      </c>
      <c r="B1005" s="15">
        <v>45986.036476504625</v>
      </c>
      <c r="C1005" s="6" t="s">
        <v>81</v>
      </c>
      <c r="D1005" s="6" t="s">
        <v>1870</v>
      </c>
      <c r="E1005" s="6" t="s">
        <v>152</v>
      </c>
      <c r="F1005" s="6" t="s">
        <v>17028</v>
      </c>
      <c r="G1005" s="17">
        <v>3.0</v>
      </c>
      <c r="H1005" s="17">
        <v>15.0</v>
      </c>
      <c r="I1005" s="17">
        <v>7.0</v>
      </c>
      <c r="J1005" s="17">
        <v>23454.0</v>
      </c>
      <c r="K1005" s="17">
        <v>0.29</v>
      </c>
      <c r="L1005" s="17">
        <v>36.0</v>
      </c>
      <c r="M1005" s="17">
        <v>1.95</v>
      </c>
      <c r="N1005" s="6" t="s">
        <v>18954</v>
      </c>
    </row>
    <row r="1006">
      <c r="A1006" s="6" t="s">
        <v>18955</v>
      </c>
      <c r="B1006" s="15">
        <v>45994.80344400463</v>
      </c>
      <c r="C1006" s="6" t="s">
        <v>86</v>
      </c>
      <c r="D1006" s="6" t="s">
        <v>1042</v>
      </c>
      <c r="E1006" s="6" t="s">
        <v>17042</v>
      </c>
      <c r="F1006" s="6" t="s">
        <v>17031</v>
      </c>
      <c r="G1006" s="17">
        <v>8.0</v>
      </c>
      <c r="H1006" s="17">
        <v>8.0</v>
      </c>
      <c r="I1006" s="17">
        <v>8.0</v>
      </c>
      <c r="J1006" s="17">
        <v>20282.0</v>
      </c>
      <c r="K1006" s="17">
        <v>0.4</v>
      </c>
      <c r="L1006" s="17">
        <v>30.0</v>
      </c>
      <c r="M1006" s="17">
        <v>16.75</v>
      </c>
      <c r="N1006" s="6" t="s">
        <v>18956</v>
      </c>
    </row>
    <row r="1007">
      <c r="A1007" s="6" t="s">
        <v>18886</v>
      </c>
      <c r="B1007" s="15">
        <v>45994.828959293984</v>
      </c>
      <c r="C1007" s="6" t="s">
        <v>86</v>
      </c>
      <c r="D1007" s="6" t="s">
        <v>1042</v>
      </c>
      <c r="E1007" s="6" t="s">
        <v>17042</v>
      </c>
      <c r="F1007" s="6" t="s">
        <v>17031</v>
      </c>
      <c r="G1007" s="17">
        <v>2.0</v>
      </c>
      <c r="H1007" s="17">
        <v>11.0</v>
      </c>
      <c r="I1007" s="17">
        <v>17.0</v>
      </c>
      <c r="J1007" s="17">
        <v>20514.0</v>
      </c>
      <c r="K1007" s="17">
        <v>0.53</v>
      </c>
      <c r="L1007" s="17">
        <v>35.0</v>
      </c>
      <c r="M1007" s="17">
        <v>10.55</v>
      </c>
      <c r="N1007" s="6" t="s">
        <v>18957</v>
      </c>
    </row>
    <row r="1008">
      <c r="A1008" s="6" t="s">
        <v>18958</v>
      </c>
      <c r="B1008" s="15">
        <v>45991.921331226855</v>
      </c>
      <c r="C1008" s="6" t="s">
        <v>91</v>
      </c>
      <c r="D1008" s="6" t="s">
        <v>1027</v>
      </c>
      <c r="E1008" s="6" t="s">
        <v>152</v>
      </c>
      <c r="F1008" s="6" t="s">
        <v>17028</v>
      </c>
      <c r="G1008" s="17">
        <v>0.0</v>
      </c>
      <c r="H1008" s="17">
        <v>9.0</v>
      </c>
      <c r="I1008" s="17">
        <v>8.0</v>
      </c>
      <c r="J1008" s="17">
        <v>8573.0</v>
      </c>
      <c r="K1008" s="17">
        <v>0.3</v>
      </c>
      <c r="L1008" s="17">
        <v>28.0</v>
      </c>
      <c r="M1008" s="17">
        <v>-8.8</v>
      </c>
      <c r="N1008" s="6" t="s">
        <v>18959</v>
      </c>
    </row>
    <row r="1009">
      <c r="A1009" s="6" t="s">
        <v>18960</v>
      </c>
      <c r="B1009" s="15">
        <v>45991.949284120376</v>
      </c>
      <c r="C1009" s="6" t="s">
        <v>91</v>
      </c>
      <c r="D1009" s="6" t="s">
        <v>1132</v>
      </c>
      <c r="E1009" s="6" t="s">
        <v>152</v>
      </c>
      <c r="F1009" s="6" t="s">
        <v>17031</v>
      </c>
      <c r="G1009" s="17">
        <v>4.0</v>
      </c>
      <c r="H1009" s="17">
        <v>0.0</v>
      </c>
      <c r="I1009" s="17">
        <v>1.0</v>
      </c>
      <c r="J1009" s="17">
        <v>9503.0</v>
      </c>
      <c r="K1009" s="17">
        <v>0.19</v>
      </c>
      <c r="L1009" s="17">
        <v>18.0</v>
      </c>
      <c r="M1009" s="17">
        <v>13.25</v>
      </c>
      <c r="N1009" s="6" t="s">
        <v>18961</v>
      </c>
    </row>
    <row r="1010">
      <c r="A1010" s="6" t="s">
        <v>18962</v>
      </c>
      <c r="B1010" s="15">
        <v>45991.96735032408</v>
      </c>
      <c r="C1010" s="6" t="s">
        <v>91</v>
      </c>
      <c r="D1010" s="6" t="s">
        <v>1309</v>
      </c>
      <c r="E1010" s="6" t="s">
        <v>152</v>
      </c>
      <c r="F1010" s="6" t="s">
        <v>17028</v>
      </c>
      <c r="G1010" s="17">
        <v>3.0</v>
      </c>
      <c r="H1010" s="17">
        <v>8.0</v>
      </c>
      <c r="I1010" s="17">
        <v>1.0</v>
      </c>
      <c r="J1010" s="17">
        <v>20810.0</v>
      </c>
      <c r="K1010" s="17">
        <v>0.18</v>
      </c>
      <c r="L1010" s="17">
        <v>27.0</v>
      </c>
      <c r="M1010" s="17">
        <v>-4.05</v>
      </c>
      <c r="N1010" s="6" t="s">
        <v>18963</v>
      </c>
    </row>
    <row r="1011">
      <c r="A1011" s="6" t="s">
        <v>18964</v>
      </c>
      <c r="B1011" s="15">
        <v>46000.900610069446</v>
      </c>
      <c r="C1011" s="6" t="s">
        <v>37</v>
      </c>
      <c r="D1011" s="6" t="s">
        <v>3181</v>
      </c>
      <c r="E1011" s="6" t="s">
        <v>17042</v>
      </c>
      <c r="F1011" s="6" t="s">
        <v>17028</v>
      </c>
      <c r="G1011" s="17">
        <v>2.0</v>
      </c>
      <c r="H1011" s="17">
        <v>5.0</v>
      </c>
      <c r="I1011" s="17">
        <v>7.0</v>
      </c>
      <c r="J1011" s="17">
        <v>8236.0</v>
      </c>
      <c r="K1011" s="17">
        <v>0.56</v>
      </c>
      <c r="L1011" s="17">
        <v>25.0</v>
      </c>
      <c r="M1011" s="17">
        <v>-4.2</v>
      </c>
      <c r="N1011" s="6" t="s">
        <v>18965</v>
      </c>
    </row>
    <row r="1012">
      <c r="A1012" s="6" t="s">
        <v>18966</v>
      </c>
      <c r="B1012" s="15">
        <v>45989.70135837963</v>
      </c>
      <c r="C1012" s="6" t="s">
        <v>28</v>
      </c>
      <c r="D1012" s="6" t="s">
        <v>1556</v>
      </c>
      <c r="E1012" s="6" t="s">
        <v>152</v>
      </c>
      <c r="F1012" s="6" t="s">
        <v>2694</v>
      </c>
      <c r="G1012" s="17">
        <v>0.0</v>
      </c>
      <c r="H1012" s="17">
        <v>0.0</v>
      </c>
      <c r="I1012" s="17">
        <v>0.0</v>
      </c>
      <c r="J1012" s="17">
        <v>0.0</v>
      </c>
      <c r="K1012" s="17">
        <v>0.0</v>
      </c>
      <c r="L1012" s="17">
        <v>2.0</v>
      </c>
      <c r="M1012" s="17">
        <v>0.0</v>
      </c>
      <c r="N1012" s="6" t="s">
        <v>2695</v>
      </c>
    </row>
    <row r="1013">
      <c r="A1013" s="6" t="s">
        <v>18967</v>
      </c>
      <c r="B1013" s="15">
        <v>46000.759052361114</v>
      </c>
      <c r="C1013" s="6" t="s">
        <v>109</v>
      </c>
      <c r="D1013" s="6" t="s">
        <v>1425</v>
      </c>
      <c r="E1013" s="6" t="s">
        <v>17042</v>
      </c>
      <c r="F1013" s="6" t="s">
        <v>2694</v>
      </c>
      <c r="G1013" s="17">
        <v>0.0</v>
      </c>
      <c r="H1013" s="17">
        <v>0.0</v>
      </c>
      <c r="I1013" s="17">
        <v>0.0</v>
      </c>
      <c r="J1013" s="17">
        <v>46.0</v>
      </c>
      <c r="K1013" s="17">
        <v>0.0</v>
      </c>
      <c r="L1013" s="17">
        <v>2.0</v>
      </c>
      <c r="M1013" s="17">
        <v>0.0</v>
      </c>
      <c r="N1013" s="6" t="s">
        <v>2695</v>
      </c>
    </row>
    <row r="1014">
      <c r="A1014" s="6" t="s">
        <v>18968</v>
      </c>
      <c r="B1014" s="15">
        <v>46000.76328157407</v>
      </c>
      <c r="C1014" s="6" t="s">
        <v>109</v>
      </c>
      <c r="D1014" s="6" t="s">
        <v>2642</v>
      </c>
      <c r="E1014" s="6" t="s">
        <v>17042</v>
      </c>
      <c r="F1014" s="6" t="s">
        <v>17031</v>
      </c>
      <c r="G1014" s="17">
        <v>1.0</v>
      </c>
      <c r="H1014" s="17">
        <v>3.0</v>
      </c>
      <c r="I1014" s="17">
        <v>18.0</v>
      </c>
      <c r="J1014" s="17">
        <v>10335.0</v>
      </c>
      <c r="K1014" s="17">
        <v>0.59</v>
      </c>
      <c r="L1014" s="17">
        <v>32.0</v>
      </c>
      <c r="M1014" s="17">
        <v>18.0</v>
      </c>
      <c r="N1014" s="6" t="s">
        <v>18969</v>
      </c>
    </row>
    <row r="1015">
      <c r="A1015" s="6" t="s">
        <v>18970</v>
      </c>
      <c r="B1015" s="15">
        <v>45986.95646068287</v>
      </c>
      <c r="C1015" s="6" t="s">
        <v>28</v>
      </c>
      <c r="D1015" s="6" t="s">
        <v>2381</v>
      </c>
      <c r="E1015" s="6" t="s">
        <v>152</v>
      </c>
      <c r="F1015" s="6" t="s">
        <v>2694</v>
      </c>
      <c r="G1015" s="17">
        <v>0.0</v>
      </c>
      <c r="H1015" s="17">
        <v>0.0</v>
      </c>
      <c r="I1015" s="17">
        <v>0.0</v>
      </c>
      <c r="J1015" s="17">
        <v>97.0</v>
      </c>
      <c r="K1015" s="17">
        <v>0.0</v>
      </c>
      <c r="L1015" s="17">
        <v>2.0</v>
      </c>
      <c r="M1015" s="17">
        <v>0.0</v>
      </c>
      <c r="N1015" s="6" t="s">
        <v>2695</v>
      </c>
    </row>
    <row r="1016">
      <c r="A1016" s="6" t="s">
        <v>18971</v>
      </c>
      <c r="B1016" s="15">
        <v>46000.99921229167</v>
      </c>
      <c r="C1016" s="6" t="s">
        <v>42</v>
      </c>
      <c r="D1016" s="6" t="s">
        <v>1249</v>
      </c>
      <c r="E1016" s="6" t="s">
        <v>17042</v>
      </c>
      <c r="F1016" s="6" t="s">
        <v>17028</v>
      </c>
      <c r="G1016" s="17">
        <v>2.0</v>
      </c>
      <c r="H1016" s="17">
        <v>8.0</v>
      </c>
      <c r="I1016" s="17">
        <v>12.0</v>
      </c>
      <c r="J1016" s="17">
        <v>8795.0</v>
      </c>
      <c r="K1016" s="17">
        <v>0.54</v>
      </c>
      <c r="L1016" s="17">
        <v>32.0</v>
      </c>
      <c r="M1016" s="17">
        <v>1.8</v>
      </c>
      <c r="N1016" s="6" t="s">
        <v>18972</v>
      </c>
    </row>
    <row r="1017">
      <c r="A1017" s="6" t="s">
        <v>18973</v>
      </c>
      <c r="B1017" s="15">
        <v>46001.02466063657</v>
      </c>
      <c r="C1017" s="6" t="s">
        <v>42</v>
      </c>
      <c r="D1017" s="6" t="s">
        <v>1463</v>
      </c>
      <c r="E1017" s="6" t="s">
        <v>17042</v>
      </c>
      <c r="F1017" s="6" t="s">
        <v>17028</v>
      </c>
      <c r="G1017" s="17">
        <v>1.0</v>
      </c>
      <c r="H1017" s="17">
        <v>15.0</v>
      </c>
      <c r="I1017" s="17">
        <v>13.0</v>
      </c>
      <c r="J1017" s="17">
        <v>4545.0</v>
      </c>
      <c r="K1017" s="17">
        <v>0.38</v>
      </c>
      <c r="L1017" s="17">
        <v>48.0</v>
      </c>
      <c r="M1017" s="17">
        <v>-2.2</v>
      </c>
      <c r="N1017" s="6" t="s">
        <v>18974</v>
      </c>
    </row>
    <row r="1018">
      <c r="A1018" s="6" t="s">
        <v>18975</v>
      </c>
      <c r="B1018" s="15">
        <v>46001.395855358795</v>
      </c>
      <c r="C1018" s="6" t="s">
        <v>91</v>
      </c>
      <c r="D1018" s="6" t="s">
        <v>954</v>
      </c>
      <c r="E1018" s="6" t="s">
        <v>152</v>
      </c>
      <c r="F1018" s="6" t="s">
        <v>17028</v>
      </c>
      <c r="G1018" s="17">
        <v>7.0</v>
      </c>
      <c r="H1018" s="17">
        <v>7.0</v>
      </c>
      <c r="I1018" s="17">
        <v>8.0</v>
      </c>
      <c r="J1018" s="17">
        <v>35472.0</v>
      </c>
      <c r="K1018" s="17">
        <v>0.32</v>
      </c>
      <c r="L1018" s="17">
        <v>36.0</v>
      </c>
      <c r="M1018" s="17">
        <v>7.55</v>
      </c>
      <c r="N1018" s="6" t="s">
        <v>18976</v>
      </c>
    </row>
    <row r="1019">
      <c r="A1019" s="6" t="s">
        <v>18942</v>
      </c>
      <c r="B1019" s="15">
        <v>45993.79834415509</v>
      </c>
      <c r="C1019" s="6" t="s">
        <v>28</v>
      </c>
      <c r="D1019" s="6" t="s">
        <v>1342</v>
      </c>
      <c r="E1019" s="6" t="s">
        <v>16984</v>
      </c>
      <c r="F1019" s="6" t="s">
        <v>17028</v>
      </c>
      <c r="G1019" s="17">
        <v>2.0</v>
      </c>
      <c r="H1019" s="17">
        <v>9.0</v>
      </c>
      <c r="I1019" s="17">
        <v>4.0</v>
      </c>
      <c r="J1019" s="17">
        <v>17544.0</v>
      </c>
      <c r="K1019" s="17">
        <v>0.4</v>
      </c>
      <c r="L1019" s="17">
        <v>27.0</v>
      </c>
      <c r="M1019" s="17">
        <v>-8.9</v>
      </c>
      <c r="N1019" s="6" t="s">
        <v>18977</v>
      </c>
    </row>
    <row r="1020">
      <c r="A1020" s="6" t="s">
        <v>18944</v>
      </c>
      <c r="B1020" s="15">
        <v>45993.8289234375</v>
      </c>
      <c r="C1020" s="6" t="s">
        <v>28</v>
      </c>
      <c r="D1020" s="6" t="s">
        <v>2104</v>
      </c>
      <c r="E1020" s="6" t="s">
        <v>454</v>
      </c>
      <c r="F1020" s="6" t="s">
        <v>17031</v>
      </c>
      <c r="G1020" s="17">
        <v>6.0</v>
      </c>
      <c r="H1020" s="17">
        <v>7.0</v>
      </c>
      <c r="I1020" s="17">
        <v>7.0</v>
      </c>
      <c r="J1020" s="17">
        <v>17415.0</v>
      </c>
      <c r="K1020" s="17">
        <v>0.39</v>
      </c>
      <c r="L1020" s="17">
        <v>31.0</v>
      </c>
      <c r="M1020" s="17">
        <v>5.5</v>
      </c>
      <c r="N1020" s="6" t="s">
        <v>18978</v>
      </c>
    </row>
    <row r="1021">
      <c r="A1021" s="6" t="s">
        <v>18979</v>
      </c>
      <c r="B1021" s="15">
        <v>45994.993109918985</v>
      </c>
      <c r="C1021" s="6" t="s">
        <v>28</v>
      </c>
      <c r="D1021" s="6" t="s">
        <v>1132</v>
      </c>
      <c r="E1021" s="6" t="s">
        <v>152</v>
      </c>
      <c r="F1021" s="6" t="s">
        <v>17031</v>
      </c>
      <c r="G1021" s="17">
        <v>9.0</v>
      </c>
      <c r="H1021" s="17">
        <v>13.0</v>
      </c>
      <c r="I1021" s="17">
        <v>20.0</v>
      </c>
      <c r="J1021" s="17">
        <v>49048.0</v>
      </c>
      <c r="K1021" s="17">
        <v>0.62</v>
      </c>
      <c r="L1021" s="17">
        <v>56.0</v>
      </c>
      <c r="M1021" s="17">
        <v>12.25</v>
      </c>
      <c r="N1021" s="6" t="s">
        <v>18980</v>
      </c>
    </row>
    <row r="1022">
      <c r="A1022" s="6" t="s">
        <v>18858</v>
      </c>
      <c r="B1022" s="15">
        <v>45989.76569204861</v>
      </c>
      <c r="C1022" s="6" t="s">
        <v>33</v>
      </c>
      <c r="D1022" s="6" t="s">
        <v>2171</v>
      </c>
      <c r="E1022" s="6" t="s">
        <v>16983</v>
      </c>
      <c r="F1022" s="6" t="s">
        <v>17028</v>
      </c>
      <c r="G1022" s="17">
        <v>15.0</v>
      </c>
      <c r="H1022" s="17">
        <v>6.0</v>
      </c>
      <c r="I1022" s="17">
        <v>9.0</v>
      </c>
      <c r="J1022" s="17">
        <v>28031.0</v>
      </c>
      <c r="K1022" s="17">
        <v>0.44</v>
      </c>
      <c r="L1022" s="17">
        <v>42.0</v>
      </c>
      <c r="M1022" s="17">
        <v>13.8</v>
      </c>
      <c r="N1022" s="6" t="s">
        <v>18981</v>
      </c>
    </row>
    <row r="1023">
      <c r="A1023" s="6" t="s">
        <v>18860</v>
      </c>
      <c r="B1023" s="15">
        <v>45990.063330069446</v>
      </c>
      <c r="C1023" s="6" t="s">
        <v>33</v>
      </c>
      <c r="D1023" s="6" t="s">
        <v>5085</v>
      </c>
      <c r="E1023" s="6" t="s">
        <v>17042</v>
      </c>
      <c r="F1023" s="6" t="s">
        <v>17028</v>
      </c>
      <c r="G1023" s="17">
        <v>0.0</v>
      </c>
      <c r="H1023" s="17">
        <v>9.0</v>
      </c>
      <c r="I1023" s="17">
        <v>6.0</v>
      </c>
      <c r="J1023" s="17">
        <v>10248.0</v>
      </c>
      <c r="K1023" s="17">
        <v>0.46</v>
      </c>
      <c r="L1023" s="17">
        <v>28.0</v>
      </c>
      <c r="M1023" s="17">
        <v>-1.3</v>
      </c>
      <c r="N1023" s="6" t="s">
        <v>18982</v>
      </c>
    </row>
    <row r="1024">
      <c r="A1024" s="6" t="s">
        <v>18863</v>
      </c>
      <c r="B1024" s="15">
        <v>45990.08737778935</v>
      </c>
      <c r="C1024" s="6" t="s">
        <v>33</v>
      </c>
      <c r="D1024" s="6" t="s">
        <v>1709</v>
      </c>
      <c r="E1024" s="6" t="s">
        <v>17042</v>
      </c>
      <c r="F1024" s="6" t="s">
        <v>17031</v>
      </c>
      <c r="G1024" s="17">
        <v>4.0</v>
      </c>
      <c r="H1024" s="17">
        <v>7.0</v>
      </c>
      <c r="I1024" s="17">
        <v>19.0</v>
      </c>
      <c r="J1024" s="17">
        <v>22605.0</v>
      </c>
      <c r="K1024" s="17">
        <v>0.59</v>
      </c>
      <c r="L1024" s="17">
        <v>26.0</v>
      </c>
      <c r="M1024" s="17">
        <v>17.2</v>
      </c>
      <c r="N1024" s="6" t="s">
        <v>18983</v>
      </c>
    </row>
    <row r="1025">
      <c r="A1025" s="6" t="s">
        <v>18866</v>
      </c>
      <c r="B1025" s="15">
        <v>45990.11843106481</v>
      </c>
      <c r="C1025" s="6" t="s">
        <v>33</v>
      </c>
      <c r="D1025" s="6" t="s">
        <v>1875</v>
      </c>
      <c r="E1025" s="6" t="s">
        <v>17042</v>
      </c>
      <c r="F1025" s="6" t="s">
        <v>17028</v>
      </c>
      <c r="G1025" s="17">
        <v>1.0</v>
      </c>
      <c r="H1025" s="17">
        <v>10.0</v>
      </c>
      <c r="I1025" s="17">
        <v>20.0</v>
      </c>
      <c r="J1025" s="17">
        <v>16955.0</v>
      </c>
      <c r="K1025" s="17">
        <v>0.45</v>
      </c>
      <c r="L1025" s="17">
        <v>34.0</v>
      </c>
      <c r="M1025" s="17">
        <v>2.0</v>
      </c>
      <c r="N1025" s="6" t="s">
        <v>18984</v>
      </c>
    </row>
    <row r="1026">
      <c r="A1026" s="6" t="s">
        <v>18979</v>
      </c>
      <c r="B1026" s="15">
        <v>45994.993109918985</v>
      </c>
      <c r="C1026" s="6" t="s">
        <v>33</v>
      </c>
      <c r="D1026" s="6" t="s">
        <v>1137</v>
      </c>
      <c r="E1026" s="6" t="s">
        <v>16983</v>
      </c>
      <c r="F1026" s="6" t="s">
        <v>17031</v>
      </c>
      <c r="G1026" s="17">
        <v>15.0</v>
      </c>
      <c r="H1026" s="17">
        <v>12.0</v>
      </c>
      <c r="I1026" s="17">
        <v>17.0</v>
      </c>
      <c r="J1026" s="17">
        <v>47083.0</v>
      </c>
      <c r="K1026" s="17">
        <v>0.68</v>
      </c>
      <c r="L1026" s="17">
        <v>56.0</v>
      </c>
      <c r="M1026" s="17">
        <v>11.42</v>
      </c>
      <c r="N1026" s="6" t="s">
        <v>18985</v>
      </c>
    </row>
    <row r="1027">
      <c r="A1027" s="6" t="s">
        <v>18896</v>
      </c>
      <c r="B1027" s="15">
        <v>45993.85923802083</v>
      </c>
      <c r="C1027" s="6" t="s">
        <v>37</v>
      </c>
      <c r="D1027" s="6" t="s">
        <v>975</v>
      </c>
      <c r="E1027" s="6" t="s">
        <v>152</v>
      </c>
      <c r="F1027" s="6" t="s">
        <v>17031</v>
      </c>
      <c r="G1027" s="17">
        <v>3.0</v>
      </c>
      <c r="H1027" s="17">
        <v>11.0</v>
      </c>
      <c r="I1027" s="17">
        <v>11.0</v>
      </c>
      <c r="J1027" s="17">
        <v>24151.0</v>
      </c>
      <c r="K1027" s="17">
        <v>0.28</v>
      </c>
      <c r="L1027" s="17">
        <v>38.0</v>
      </c>
      <c r="M1027" s="17">
        <v>0.9</v>
      </c>
      <c r="N1027" s="6" t="s">
        <v>18986</v>
      </c>
    </row>
    <row r="1028">
      <c r="A1028" s="6" t="s">
        <v>18987</v>
      </c>
      <c r="B1028" s="15">
        <v>45994.024308252316</v>
      </c>
      <c r="C1028" s="6" t="s">
        <v>37</v>
      </c>
      <c r="D1028" s="6" t="s">
        <v>972</v>
      </c>
      <c r="E1028" s="6" t="s">
        <v>17042</v>
      </c>
      <c r="F1028" s="6" t="s">
        <v>17031</v>
      </c>
      <c r="G1028" s="17">
        <v>7.0</v>
      </c>
      <c r="H1028" s="17">
        <v>5.0</v>
      </c>
      <c r="I1028" s="17">
        <v>25.0</v>
      </c>
      <c r="J1028" s="17">
        <v>16844.0</v>
      </c>
      <c r="K1028" s="17">
        <v>0.65</v>
      </c>
      <c r="L1028" s="17">
        <v>36.0</v>
      </c>
      <c r="M1028" s="17">
        <v>18.25</v>
      </c>
      <c r="N1028" s="6" t="s">
        <v>18988</v>
      </c>
    </row>
    <row r="1029">
      <c r="A1029" s="6" t="s">
        <v>18989</v>
      </c>
      <c r="B1029" s="15">
        <v>46001.46359020833</v>
      </c>
      <c r="C1029" s="6" t="s">
        <v>37</v>
      </c>
      <c r="D1029" s="6" t="s">
        <v>1236</v>
      </c>
      <c r="E1029" s="6" t="s">
        <v>17042</v>
      </c>
      <c r="F1029" s="6" t="s">
        <v>17031</v>
      </c>
      <c r="G1029" s="17">
        <v>1.0</v>
      </c>
      <c r="H1029" s="17">
        <v>1.0</v>
      </c>
      <c r="I1029" s="17">
        <v>15.0</v>
      </c>
      <c r="J1029" s="17">
        <v>3839.0</v>
      </c>
      <c r="K1029" s="17">
        <v>0.53</v>
      </c>
      <c r="L1029" s="17">
        <v>17.0</v>
      </c>
      <c r="M1029" s="17">
        <v>39.5</v>
      </c>
      <c r="N1029" s="6" t="s">
        <v>18990</v>
      </c>
    </row>
    <row r="1030">
      <c r="A1030" s="6" t="s">
        <v>18991</v>
      </c>
      <c r="B1030" s="15">
        <v>46001.48128353009</v>
      </c>
      <c r="C1030" s="6" t="s">
        <v>37</v>
      </c>
      <c r="D1030" s="6" t="s">
        <v>1472</v>
      </c>
      <c r="E1030" s="6" t="s">
        <v>17042</v>
      </c>
      <c r="F1030" s="6" t="s">
        <v>17031</v>
      </c>
      <c r="G1030" s="17">
        <v>1.0</v>
      </c>
      <c r="H1030" s="17">
        <v>5.0</v>
      </c>
      <c r="I1030" s="17">
        <v>30.0</v>
      </c>
      <c r="J1030" s="17">
        <v>11358.0</v>
      </c>
      <c r="K1030" s="17">
        <v>0.78</v>
      </c>
      <c r="L1030" s="17">
        <v>33.0</v>
      </c>
      <c r="M1030" s="17">
        <v>28.4</v>
      </c>
      <c r="N1030" s="6" t="s">
        <v>18992</v>
      </c>
    </row>
    <row r="1031">
      <c r="A1031" s="6" t="s">
        <v>18903</v>
      </c>
      <c r="B1031" s="15">
        <v>45991.92228225694</v>
      </c>
      <c r="C1031" s="6" t="s">
        <v>109</v>
      </c>
      <c r="D1031" s="6" t="s">
        <v>1016</v>
      </c>
      <c r="E1031" s="6" t="s">
        <v>16983</v>
      </c>
      <c r="F1031" s="6" t="s">
        <v>17031</v>
      </c>
      <c r="G1031" s="17">
        <v>3.0</v>
      </c>
      <c r="H1031" s="17">
        <v>2.0</v>
      </c>
      <c r="I1031" s="17">
        <v>10.0</v>
      </c>
      <c r="J1031" s="17">
        <v>20966.0</v>
      </c>
      <c r="K1031" s="17">
        <v>0.33</v>
      </c>
      <c r="L1031" s="17">
        <v>34.0</v>
      </c>
      <c r="M1031" s="17">
        <v>9.0</v>
      </c>
      <c r="N1031" s="6" t="s">
        <v>18993</v>
      </c>
    </row>
    <row r="1032">
      <c r="A1032" s="6" t="s">
        <v>18905</v>
      </c>
      <c r="B1032" s="15">
        <v>45991.95052298611</v>
      </c>
      <c r="C1032" s="6" t="s">
        <v>109</v>
      </c>
      <c r="D1032" s="6" t="s">
        <v>1137</v>
      </c>
      <c r="E1032" s="6" t="s">
        <v>16983</v>
      </c>
      <c r="F1032" s="6" t="s">
        <v>17031</v>
      </c>
      <c r="G1032" s="17">
        <v>7.0</v>
      </c>
      <c r="H1032" s="17">
        <v>2.0</v>
      </c>
      <c r="I1032" s="17">
        <v>9.0</v>
      </c>
      <c r="J1032" s="17">
        <v>19977.0</v>
      </c>
      <c r="K1032" s="17">
        <v>0.42</v>
      </c>
      <c r="L1032" s="17">
        <v>25.0</v>
      </c>
      <c r="M1032" s="17">
        <v>28.64</v>
      </c>
      <c r="N1032" s="6" t="s">
        <v>18994</v>
      </c>
    </row>
    <row r="1033">
      <c r="A1033" s="6" t="s">
        <v>18824</v>
      </c>
      <c r="B1033" s="15">
        <v>45993.83287295139</v>
      </c>
      <c r="C1033" s="6" t="s">
        <v>109</v>
      </c>
      <c r="D1033" s="6" t="s">
        <v>1137</v>
      </c>
      <c r="E1033" s="6" t="s">
        <v>454</v>
      </c>
      <c r="F1033" s="6" t="s">
        <v>17028</v>
      </c>
      <c r="G1033" s="17">
        <v>9.0</v>
      </c>
      <c r="H1033" s="17">
        <v>5.0</v>
      </c>
      <c r="I1033" s="17">
        <v>3.0</v>
      </c>
      <c r="J1033" s="17">
        <v>21672.0</v>
      </c>
      <c r="K1033" s="17">
        <v>0.4</v>
      </c>
      <c r="L1033" s="17">
        <v>31.0</v>
      </c>
      <c r="M1033" s="17">
        <v>12.32</v>
      </c>
      <c r="N1033" s="6" t="s">
        <v>18995</v>
      </c>
    </row>
    <row r="1034">
      <c r="A1034" s="6" t="s">
        <v>18896</v>
      </c>
      <c r="B1034" s="15">
        <v>45993.85923802083</v>
      </c>
      <c r="C1034" s="6" t="s">
        <v>109</v>
      </c>
      <c r="D1034" s="6" t="s">
        <v>1048</v>
      </c>
      <c r="E1034" s="6" t="s">
        <v>454</v>
      </c>
      <c r="F1034" s="6" t="s">
        <v>17031</v>
      </c>
      <c r="G1034" s="17">
        <v>17.0</v>
      </c>
      <c r="H1034" s="17">
        <v>7.0</v>
      </c>
      <c r="I1034" s="17">
        <v>16.0</v>
      </c>
      <c r="J1034" s="17">
        <v>51532.0</v>
      </c>
      <c r="K1034" s="17">
        <v>0.66</v>
      </c>
      <c r="L1034" s="17">
        <v>38.0</v>
      </c>
      <c r="M1034" s="17">
        <v>26.51</v>
      </c>
      <c r="N1034" s="6" t="s">
        <v>18996</v>
      </c>
    </row>
    <row r="1035">
      <c r="A1035" s="6" t="s">
        <v>18955</v>
      </c>
      <c r="B1035" s="15">
        <v>45994.80344400463</v>
      </c>
      <c r="C1035" s="6" t="s">
        <v>109</v>
      </c>
      <c r="D1035" s="6" t="s">
        <v>975</v>
      </c>
      <c r="E1035" s="6" t="s">
        <v>152</v>
      </c>
      <c r="F1035" s="6" t="s">
        <v>17031</v>
      </c>
      <c r="G1035" s="17">
        <v>3.0</v>
      </c>
      <c r="H1035" s="17">
        <v>3.0</v>
      </c>
      <c r="I1035" s="17">
        <v>3.0</v>
      </c>
      <c r="J1035" s="17">
        <v>8585.0</v>
      </c>
      <c r="K1035" s="17">
        <v>0.15</v>
      </c>
      <c r="L1035" s="17">
        <v>30.0</v>
      </c>
      <c r="M1035" s="17">
        <v>1.8</v>
      </c>
      <c r="N1035" s="6" t="s">
        <v>18997</v>
      </c>
    </row>
    <row r="1036">
      <c r="A1036" s="6" t="s">
        <v>18998</v>
      </c>
      <c r="B1036" s="15">
        <v>45987.95029756945</v>
      </c>
      <c r="C1036" s="6" t="s">
        <v>42</v>
      </c>
      <c r="D1036" s="6" t="s">
        <v>1463</v>
      </c>
      <c r="E1036" s="6" t="s">
        <v>17042</v>
      </c>
      <c r="F1036" s="6" t="s">
        <v>17031</v>
      </c>
      <c r="G1036" s="17">
        <v>0.0</v>
      </c>
      <c r="H1036" s="17">
        <v>5.0</v>
      </c>
      <c r="I1036" s="17">
        <v>22.0</v>
      </c>
      <c r="J1036" s="17">
        <v>5400.0</v>
      </c>
      <c r="K1036" s="17">
        <v>0.5</v>
      </c>
      <c r="L1036" s="17">
        <v>31.0</v>
      </c>
      <c r="M1036" s="17">
        <v>18.7</v>
      </c>
      <c r="N1036" s="6" t="s">
        <v>18999</v>
      </c>
    </row>
    <row r="1037">
      <c r="A1037" s="6" t="s">
        <v>19000</v>
      </c>
      <c r="B1037" s="15">
        <v>45987.97566200231</v>
      </c>
      <c r="C1037" s="6" t="s">
        <v>42</v>
      </c>
      <c r="D1037" s="6" t="s">
        <v>1316</v>
      </c>
      <c r="E1037" s="6" t="s">
        <v>17042</v>
      </c>
      <c r="F1037" s="6" t="s">
        <v>17031</v>
      </c>
      <c r="G1037" s="17">
        <v>14.0</v>
      </c>
      <c r="H1037" s="17">
        <v>4.0</v>
      </c>
      <c r="I1037" s="17">
        <v>18.0</v>
      </c>
      <c r="J1037" s="17">
        <v>27863.0</v>
      </c>
      <c r="K1037" s="17">
        <v>0.62</v>
      </c>
      <c r="L1037" s="17">
        <v>29.0</v>
      </c>
      <c r="M1037" s="17">
        <v>19.45</v>
      </c>
      <c r="N1037" s="6" t="s">
        <v>19001</v>
      </c>
    </row>
    <row r="1038">
      <c r="A1038" s="6" t="s">
        <v>19002</v>
      </c>
      <c r="B1038" s="15">
        <v>45987.99915199074</v>
      </c>
      <c r="C1038" s="6" t="s">
        <v>42</v>
      </c>
      <c r="D1038" s="6" t="s">
        <v>1151</v>
      </c>
      <c r="E1038" s="6" t="s">
        <v>17042</v>
      </c>
      <c r="F1038" s="6" t="s">
        <v>17031</v>
      </c>
      <c r="G1038" s="17">
        <v>1.0</v>
      </c>
      <c r="H1038" s="17">
        <v>9.0</v>
      </c>
      <c r="I1038" s="17">
        <v>29.0</v>
      </c>
      <c r="J1038" s="17">
        <v>19523.0</v>
      </c>
      <c r="K1038" s="17">
        <v>0.47</v>
      </c>
      <c r="L1038" s="17">
        <v>35.0</v>
      </c>
      <c r="M1038" s="17">
        <v>18.2</v>
      </c>
      <c r="N1038" s="6" t="s">
        <v>19003</v>
      </c>
    </row>
    <row r="1039">
      <c r="A1039" s="6" t="s">
        <v>18916</v>
      </c>
      <c r="B1039" s="15">
        <v>45988.028238009254</v>
      </c>
      <c r="C1039" s="6" t="s">
        <v>42</v>
      </c>
      <c r="D1039" s="6" t="s">
        <v>1875</v>
      </c>
      <c r="E1039" s="6" t="s">
        <v>17042</v>
      </c>
      <c r="F1039" s="6" t="s">
        <v>17031</v>
      </c>
      <c r="G1039" s="17">
        <v>0.0</v>
      </c>
      <c r="H1039" s="17">
        <v>4.0</v>
      </c>
      <c r="I1039" s="17">
        <v>12.0</v>
      </c>
      <c r="J1039" s="17">
        <v>10793.0</v>
      </c>
      <c r="K1039" s="17">
        <v>0.32</v>
      </c>
      <c r="L1039" s="17">
        <v>25.0</v>
      </c>
      <c r="M1039" s="17">
        <v>2.9</v>
      </c>
      <c r="N1039" s="6" t="s">
        <v>19004</v>
      </c>
    </row>
    <row r="1040">
      <c r="A1040" s="6" t="s">
        <v>18918</v>
      </c>
      <c r="B1040" s="15">
        <v>45988.0515009375</v>
      </c>
      <c r="C1040" s="6" t="s">
        <v>42</v>
      </c>
      <c r="D1040" s="6" t="s">
        <v>967</v>
      </c>
      <c r="E1040" s="6" t="s">
        <v>17042</v>
      </c>
      <c r="F1040" s="6" t="s">
        <v>17028</v>
      </c>
      <c r="G1040" s="17">
        <v>3.0</v>
      </c>
      <c r="H1040" s="17">
        <v>13.0</v>
      </c>
      <c r="I1040" s="17">
        <v>5.0</v>
      </c>
      <c r="J1040" s="17">
        <v>8338.0</v>
      </c>
      <c r="K1040" s="17">
        <v>0.31</v>
      </c>
      <c r="L1040" s="17">
        <v>28.0</v>
      </c>
      <c r="M1040" s="17">
        <v>-0.5</v>
      </c>
      <c r="N1040" s="6" t="s">
        <v>19005</v>
      </c>
    </row>
    <row r="1041">
      <c r="A1041" s="6" t="s">
        <v>18998</v>
      </c>
      <c r="B1041" s="15">
        <v>45987.95029756945</v>
      </c>
      <c r="C1041" s="6" t="s">
        <v>46</v>
      </c>
      <c r="D1041" s="6" t="s">
        <v>1110</v>
      </c>
      <c r="E1041" s="6" t="s">
        <v>454</v>
      </c>
      <c r="F1041" s="6" t="s">
        <v>17031</v>
      </c>
      <c r="G1041" s="17">
        <v>2.0</v>
      </c>
      <c r="H1041" s="17">
        <v>3.0</v>
      </c>
      <c r="I1041" s="17">
        <v>8.0</v>
      </c>
      <c r="J1041" s="17">
        <v>26913.0</v>
      </c>
      <c r="K1041" s="17">
        <v>0.23</v>
      </c>
      <c r="L1041" s="17">
        <v>31.0</v>
      </c>
      <c r="M1041" s="17">
        <v>18.21</v>
      </c>
      <c r="N1041" s="6" t="s">
        <v>19006</v>
      </c>
    </row>
    <row r="1042">
      <c r="A1042" s="6" t="s">
        <v>19000</v>
      </c>
      <c r="B1042" s="15">
        <v>45987.97566200231</v>
      </c>
      <c r="C1042" s="6" t="s">
        <v>46</v>
      </c>
      <c r="D1042" s="6" t="s">
        <v>919</v>
      </c>
      <c r="E1042" s="6" t="s">
        <v>454</v>
      </c>
      <c r="F1042" s="6" t="s">
        <v>17031</v>
      </c>
      <c r="G1042" s="17">
        <v>5.0</v>
      </c>
      <c r="H1042" s="17">
        <v>5.0</v>
      </c>
      <c r="I1042" s="17">
        <v>16.0</v>
      </c>
      <c r="J1042" s="17">
        <v>30112.0</v>
      </c>
      <c r="K1042" s="17">
        <v>0.4</v>
      </c>
      <c r="L1042" s="17">
        <v>29.0</v>
      </c>
      <c r="M1042" s="17">
        <v>12.37</v>
      </c>
      <c r="N1042" s="6" t="s">
        <v>19007</v>
      </c>
    </row>
    <row r="1043">
      <c r="A1043" s="6" t="s">
        <v>19002</v>
      </c>
      <c r="B1043" s="15">
        <v>45987.99915199074</v>
      </c>
      <c r="C1043" s="6" t="s">
        <v>46</v>
      </c>
      <c r="D1043" s="6" t="s">
        <v>919</v>
      </c>
      <c r="E1043" s="6" t="s">
        <v>454</v>
      </c>
      <c r="F1043" s="6" t="s">
        <v>17031</v>
      </c>
      <c r="G1043" s="17">
        <v>16.0</v>
      </c>
      <c r="H1043" s="17">
        <v>9.0</v>
      </c>
      <c r="I1043" s="17">
        <v>10.0</v>
      </c>
      <c r="J1043" s="17">
        <v>38661.0</v>
      </c>
      <c r="K1043" s="17">
        <v>0.41</v>
      </c>
      <c r="L1043" s="17">
        <v>35.0</v>
      </c>
      <c r="M1043" s="17">
        <v>26.93</v>
      </c>
      <c r="N1043" s="6" t="s">
        <v>19008</v>
      </c>
    </row>
    <row r="1044">
      <c r="A1044" s="6" t="s">
        <v>18916</v>
      </c>
      <c r="B1044" s="15">
        <v>45988.028238009254</v>
      </c>
      <c r="C1044" s="6" t="s">
        <v>46</v>
      </c>
      <c r="D1044" s="6" t="s">
        <v>919</v>
      </c>
      <c r="E1044" s="6" t="s">
        <v>454</v>
      </c>
      <c r="F1044" s="6" t="s">
        <v>17031</v>
      </c>
      <c r="G1044" s="17">
        <v>3.0</v>
      </c>
      <c r="H1044" s="17">
        <v>6.0</v>
      </c>
      <c r="I1044" s="17">
        <v>6.0</v>
      </c>
      <c r="J1044" s="17">
        <v>12843.0</v>
      </c>
      <c r="K1044" s="17">
        <v>0.24</v>
      </c>
      <c r="L1044" s="17">
        <v>25.0</v>
      </c>
      <c r="M1044" s="17">
        <v>1.4</v>
      </c>
      <c r="N1044" s="6" t="s">
        <v>19009</v>
      </c>
    </row>
    <row r="1045">
      <c r="A1045" s="6" t="s">
        <v>18918</v>
      </c>
      <c r="B1045" s="15">
        <v>45988.0515009375</v>
      </c>
      <c r="C1045" s="6" t="s">
        <v>46</v>
      </c>
      <c r="D1045" s="6" t="s">
        <v>919</v>
      </c>
      <c r="E1045" s="6" t="s">
        <v>454</v>
      </c>
      <c r="F1045" s="6" t="s">
        <v>17028</v>
      </c>
      <c r="G1045" s="17">
        <v>2.0</v>
      </c>
      <c r="H1045" s="17">
        <v>7.0</v>
      </c>
      <c r="I1045" s="17">
        <v>8.0</v>
      </c>
      <c r="J1045" s="17">
        <v>12720.0</v>
      </c>
      <c r="K1045" s="17">
        <v>0.38</v>
      </c>
      <c r="L1045" s="17">
        <v>28.0</v>
      </c>
      <c r="M1045" s="17">
        <v>-10.7</v>
      </c>
      <c r="N1045" s="6" t="s">
        <v>19010</v>
      </c>
    </row>
    <row r="1046">
      <c r="A1046" s="6" t="s">
        <v>18876</v>
      </c>
      <c r="B1046" s="15">
        <v>45994.700688564815</v>
      </c>
      <c r="C1046" s="6" t="s">
        <v>51</v>
      </c>
      <c r="D1046" s="6" t="s">
        <v>1042</v>
      </c>
      <c r="E1046" s="6" t="s">
        <v>16983</v>
      </c>
      <c r="F1046" s="6" t="s">
        <v>17028</v>
      </c>
      <c r="G1046" s="17">
        <v>5.0</v>
      </c>
      <c r="H1046" s="17">
        <v>5.0</v>
      </c>
      <c r="I1046" s="17">
        <v>8.0</v>
      </c>
      <c r="J1046" s="17">
        <v>26269.0</v>
      </c>
      <c r="K1046" s="17">
        <v>0.43</v>
      </c>
      <c r="L1046" s="17">
        <v>29.0</v>
      </c>
      <c r="M1046" s="17">
        <v>-2.68</v>
      </c>
      <c r="N1046" s="6" t="s">
        <v>19011</v>
      </c>
    </row>
    <row r="1047">
      <c r="A1047" s="6" t="s">
        <v>18955</v>
      </c>
      <c r="B1047" s="15">
        <v>45994.80344400463</v>
      </c>
      <c r="C1047" s="6" t="s">
        <v>51</v>
      </c>
      <c r="D1047" s="6" t="s">
        <v>1103</v>
      </c>
      <c r="E1047" s="6" t="s">
        <v>454</v>
      </c>
      <c r="F1047" s="6" t="s">
        <v>17031</v>
      </c>
      <c r="G1047" s="17">
        <v>11.0</v>
      </c>
      <c r="H1047" s="17">
        <v>4.0</v>
      </c>
      <c r="I1047" s="17">
        <v>4.0</v>
      </c>
      <c r="J1047" s="17">
        <v>26271.0</v>
      </c>
      <c r="K1047" s="17">
        <v>0.38</v>
      </c>
      <c r="L1047" s="17">
        <v>30.0</v>
      </c>
      <c r="M1047" s="17">
        <v>23.11</v>
      </c>
      <c r="N1047" s="6" t="s">
        <v>19012</v>
      </c>
    </row>
    <row r="1048">
      <c r="A1048" s="6" t="s">
        <v>18886</v>
      </c>
      <c r="B1048" s="15">
        <v>45994.828959293984</v>
      </c>
      <c r="C1048" s="6" t="s">
        <v>51</v>
      </c>
      <c r="D1048" s="6" t="s">
        <v>1051</v>
      </c>
      <c r="E1048" s="6" t="s">
        <v>454</v>
      </c>
      <c r="F1048" s="6" t="s">
        <v>17031</v>
      </c>
      <c r="G1048" s="17">
        <v>19.0</v>
      </c>
      <c r="H1048" s="17">
        <v>4.0</v>
      </c>
      <c r="I1048" s="17">
        <v>11.0</v>
      </c>
      <c r="J1048" s="17">
        <v>53127.0</v>
      </c>
      <c r="K1048" s="17">
        <v>0.83</v>
      </c>
      <c r="L1048" s="17">
        <v>35.0</v>
      </c>
      <c r="M1048" s="17">
        <v>39.11</v>
      </c>
      <c r="N1048" s="6" t="s">
        <v>19013</v>
      </c>
    </row>
    <row r="1049">
      <c r="A1049" s="6" t="s">
        <v>18989</v>
      </c>
      <c r="B1049" s="15">
        <v>46001.46359020833</v>
      </c>
      <c r="C1049" s="6" t="s">
        <v>51</v>
      </c>
      <c r="D1049" s="6" t="s">
        <v>1103</v>
      </c>
      <c r="E1049" s="6" t="s">
        <v>454</v>
      </c>
      <c r="F1049" s="6" t="s">
        <v>17031</v>
      </c>
      <c r="G1049" s="17">
        <v>10.0</v>
      </c>
      <c r="H1049" s="17">
        <v>0.0</v>
      </c>
      <c r="I1049" s="17">
        <v>2.0</v>
      </c>
      <c r="J1049" s="17">
        <v>11718.0</v>
      </c>
      <c r="K1049" s="17">
        <v>0.4</v>
      </c>
      <c r="L1049" s="17">
        <v>17.0</v>
      </c>
      <c r="M1049" s="17">
        <v>20.15</v>
      </c>
      <c r="N1049" s="6" t="s">
        <v>19014</v>
      </c>
    </row>
    <row r="1050">
      <c r="A1050" s="6" t="s">
        <v>18991</v>
      </c>
      <c r="B1050" s="15">
        <v>46001.48128353009</v>
      </c>
      <c r="C1050" s="6" t="s">
        <v>51</v>
      </c>
      <c r="D1050" s="6" t="s">
        <v>997</v>
      </c>
      <c r="E1050" s="6" t="s">
        <v>454</v>
      </c>
      <c r="F1050" s="6" t="s">
        <v>17031</v>
      </c>
      <c r="G1050" s="17">
        <v>24.0</v>
      </c>
      <c r="H1050" s="17">
        <v>5.0</v>
      </c>
      <c r="I1050" s="17">
        <v>6.0</v>
      </c>
      <c r="J1050" s="17">
        <v>59570.0</v>
      </c>
      <c r="K1050" s="17">
        <v>0.75</v>
      </c>
      <c r="L1050" s="17">
        <v>33.0</v>
      </c>
      <c r="M1050" s="17">
        <v>37.65</v>
      </c>
      <c r="N1050" s="6" t="s">
        <v>19015</v>
      </c>
    </row>
    <row r="1051">
      <c r="A1051" s="6" t="s">
        <v>19002</v>
      </c>
      <c r="B1051" s="15">
        <v>45987.99915199074</v>
      </c>
      <c r="C1051" s="6" t="s">
        <v>141</v>
      </c>
      <c r="D1051" s="6" t="s">
        <v>7792</v>
      </c>
      <c r="E1051" s="6" t="s">
        <v>16984</v>
      </c>
      <c r="F1051" s="6" t="s">
        <v>17031</v>
      </c>
      <c r="G1051" s="17">
        <v>10.0</v>
      </c>
      <c r="H1051" s="17">
        <v>8.0</v>
      </c>
      <c r="I1051" s="17">
        <v>20.0</v>
      </c>
      <c r="J1051" s="17">
        <v>28230.0</v>
      </c>
      <c r="K1051" s="17">
        <v>0.47</v>
      </c>
      <c r="L1051" s="17">
        <v>35.0</v>
      </c>
      <c r="M1051" s="17">
        <v>12.95</v>
      </c>
      <c r="N1051" s="6" t="s">
        <v>19016</v>
      </c>
    </row>
    <row r="1052">
      <c r="A1052" s="6" t="s">
        <v>19017</v>
      </c>
      <c r="B1052" s="15">
        <v>45974.978763645835</v>
      </c>
      <c r="C1052" s="6" t="s">
        <v>54</v>
      </c>
      <c r="D1052" s="6" t="s">
        <v>1342</v>
      </c>
      <c r="E1052" s="6" t="s">
        <v>16984</v>
      </c>
      <c r="F1052" s="6" t="s">
        <v>17028</v>
      </c>
      <c r="G1052" s="17">
        <v>5.0</v>
      </c>
      <c r="H1052" s="17">
        <v>6.0</v>
      </c>
      <c r="I1052" s="17">
        <v>4.0</v>
      </c>
      <c r="J1052" s="17">
        <v>8859.0</v>
      </c>
      <c r="K1052" s="17">
        <v>0.53</v>
      </c>
      <c r="L1052" s="17">
        <v>26.0</v>
      </c>
      <c r="M1052" s="17">
        <v>-3.6</v>
      </c>
      <c r="N1052" s="6" t="s">
        <v>19018</v>
      </c>
    </row>
    <row r="1053">
      <c r="A1053" s="6" t="s">
        <v>18873</v>
      </c>
      <c r="B1053" s="15">
        <v>45992.87995447917</v>
      </c>
      <c r="C1053" s="6" t="s">
        <v>68</v>
      </c>
      <c r="D1053" s="6" t="s">
        <v>941</v>
      </c>
      <c r="E1053" s="6" t="s">
        <v>152</v>
      </c>
      <c r="F1053" s="6" t="s">
        <v>17028</v>
      </c>
      <c r="G1053" s="17">
        <v>5.0</v>
      </c>
      <c r="H1053" s="17">
        <v>4.0</v>
      </c>
      <c r="I1053" s="17">
        <v>7.0</v>
      </c>
      <c r="J1053" s="17">
        <v>18043.0</v>
      </c>
      <c r="K1053" s="17">
        <v>0.52</v>
      </c>
      <c r="L1053" s="17">
        <v>30.0</v>
      </c>
      <c r="M1053" s="17">
        <v>0.55</v>
      </c>
      <c r="N1053" s="6" t="s">
        <v>19019</v>
      </c>
    </row>
    <row r="1054">
      <c r="A1054" s="6" t="s">
        <v>18942</v>
      </c>
      <c r="B1054" s="15">
        <v>45993.79834415509</v>
      </c>
      <c r="C1054" s="6" t="s">
        <v>68</v>
      </c>
      <c r="D1054" s="6" t="s">
        <v>1937</v>
      </c>
      <c r="E1054" s="6" t="s">
        <v>152</v>
      </c>
      <c r="F1054" s="6" t="s">
        <v>17028</v>
      </c>
      <c r="G1054" s="17">
        <v>0.0</v>
      </c>
      <c r="H1054" s="17">
        <v>3.0</v>
      </c>
      <c r="I1054" s="17">
        <v>3.0</v>
      </c>
      <c r="J1054" s="17">
        <v>13468.0</v>
      </c>
      <c r="K1054" s="17">
        <v>0.2</v>
      </c>
      <c r="L1054" s="17">
        <v>27.0</v>
      </c>
      <c r="M1054" s="17">
        <v>0.2</v>
      </c>
      <c r="N1054" s="6" t="s">
        <v>19020</v>
      </c>
    </row>
    <row r="1055">
      <c r="A1055" s="6" t="s">
        <v>18944</v>
      </c>
      <c r="B1055" s="15">
        <v>45993.8289234375</v>
      </c>
      <c r="C1055" s="6" t="s">
        <v>68</v>
      </c>
      <c r="D1055" s="6" t="s">
        <v>1161</v>
      </c>
      <c r="E1055" s="6" t="s">
        <v>16984</v>
      </c>
      <c r="F1055" s="6" t="s">
        <v>17031</v>
      </c>
      <c r="G1055" s="17">
        <v>11.0</v>
      </c>
      <c r="H1055" s="17">
        <v>5.0</v>
      </c>
      <c r="I1055" s="17">
        <v>9.0</v>
      </c>
      <c r="J1055" s="17">
        <v>24087.0</v>
      </c>
      <c r="K1055" s="17">
        <v>0.61</v>
      </c>
      <c r="L1055" s="17">
        <v>31.0</v>
      </c>
      <c r="M1055" s="17">
        <v>17.8</v>
      </c>
      <c r="N1055" s="6" t="s">
        <v>19021</v>
      </c>
    </row>
    <row r="1056">
      <c r="A1056" s="6" t="s">
        <v>18979</v>
      </c>
      <c r="B1056" s="15">
        <v>45994.993109918985</v>
      </c>
      <c r="C1056" s="6" t="s">
        <v>68</v>
      </c>
      <c r="D1056" s="6" t="s">
        <v>1498</v>
      </c>
      <c r="E1056" s="6" t="s">
        <v>16984</v>
      </c>
      <c r="F1056" s="6" t="s">
        <v>17031</v>
      </c>
      <c r="G1056" s="17">
        <v>9.0</v>
      </c>
      <c r="H1056" s="17">
        <v>10.0</v>
      </c>
      <c r="I1056" s="17">
        <v>22.0</v>
      </c>
      <c r="J1056" s="17">
        <v>38697.0</v>
      </c>
      <c r="K1056" s="17">
        <v>0.66</v>
      </c>
      <c r="L1056" s="17">
        <v>56.0</v>
      </c>
      <c r="M1056" s="17">
        <v>20.5</v>
      </c>
      <c r="N1056" s="6" t="s">
        <v>19022</v>
      </c>
    </row>
    <row r="1057">
      <c r="A1057" s="6" t="s">
        <v>18840</v>
      </c>
      <c r="B1057" s="15">
        <v>45997.083215624996</v>
      </c>
      <c r="C1057" s="6" t="s">
        <v>68</v>
      </c>
      <c r="D1057" s="6" t="s">
        <v>1937</v>
      </c>
      <c r="E1057" s="6" t="s">
        <v>152</v>
      </c>
      <c r="F1057" s="6" t="s">
        <v>17028</v>
      </c>
      <c r="G1057" s="17">
        <v>8.0</v>
      </c>
      <c r="H1057" s="17">
        <v>3.0</v>
      </c>
      <c r="I1057" s="17">
        <v>10.0</v>
      </c>
      <c r="J1057" s="17">
        <v>47852.0</v>
      </c>
      <c r="K1057" s="17">
        <v>0.58</v>
      </c>
      <c r="L1057" s="17">
        <v>43.0</v>
      </c>
      <c r="M1057" s="17">
        <v>24.9</v>
      </c>
      <c r="N1057" s="6" t="s">
        <v>19023</v>
      </c>
    </row>
    <row r="1058">
      <c r="A1058" s="6" t="s">
        <v>18842</v>
      </c>
      <c r="B1058" s="15">
        <v>45984.83380995371</v>
      </c>
      <c r="C1058" s="6" t="s">
        <v>455</v>
      </c>
      <c r="D1058" s="6" t="s">
        <v>997</v>
      </c>
      <c r="E1058" s="6" t="s">
        <v>454</v>
      </c>
      <c r="F1058" s="6" t="s">
        <v>17031</v>
      </c>
      <c r="G1058" s="17">
        <v>9.0</v>
      </c>
      <c r="H1058" s="17">
        <v>7.0</v>
      </c>
      <c r="I1058" s="17">
        <v>7.0</v>
      </c>
      <c r="J1058" s="17">
        <v>32273.0</v>
      </c>
      <c r="K1058" s="17">
        <v>0.33</v>
      </c>
      <c r="L1058" s="17">
        <v>32.0</v>
      </c>
      <c r="M1058" s="17">
        <v>14.31</v>
      </c>
      <c r="N1058" s="6" t="s">
        <v>19024</v>
      </c>
    </row>
    <row r="1059">
      <c r="A1059" s="6" t="s">
        <v>18846</v>
      </c>
      <c r="B1059" s="15">
        <v>45984.863314965274</v>
      </c>
      <c r="C1059" s="6" t="s">
        <v>455</v>
      </c>
      <c r="D1059" s="6" t="s">
        <v>914</v>
      </c>
      <c r="E1059" s="6" t="s">
        <v>454</v>
      </c>
      <c r="F1059" s="6" t="s">
        <v>17031</v>
      </c>
      <c r="G1059" s="17">
        <v>14.0</v>
      </c>
      <c r="H1059" s="17">
        <v>12.0</v>
      </c>
      <c r="I1059" s="17">
        <v>10.0</v>
      </c>
      <c r="J1059" s="17">
        <v>32973.0</v>
      </c>
      <c r="K1059" s="17">
        <v>0.39</v>
      </c>
      <c r="L1059" s="17">
        <v>36.0</v>
      </c>
      <c r="M1059" s="17">
        <v>24.78</v>
      </c>
      <c r="N1059" s="6" t="s">
        <v>19025</v>
      </c>
    </row>
    <row r="1060">
      <c r="A1060" s="6" t="s">
        <v>18868</v>
      </c>
      <c r="B1060" s="15">
        <v>45991.86251842593</v>
      </c>
      <c r="C1060" s="6" t="s">
        <v>455</v>
      </c>
      <c r="D1060" s="6" t="s">
        <v>2590</v>
      </c>
      <c r="E1060" s="6" t="s">
        <v>152</v>
      </c>
      <c r="F1060" s="6" t="s">
        <v>17028</v>
      </c>
      <c r="G1060" s="17">
        <v>3.0</v>
      </c>
      <c r="H1060" s="17">
        <v>4.0</v>
      </c>
      <c r="I1060" s="17">
        <v>3.0</v>
      </c>
      <c r="J1060" s="17">
        <v>11973.0</v>
      </c>
      <c r="K1060" s="17">
        <v>0.43</v>
      </c>
      <c r="L1060" s="17">
        <v>23.0</v>
      </c>
      <c r="M1060" s="17">
        <v>-9.4</v>
      </c>
      <c r="N1060" s="6" t="s">
        <v>19026</v>
      </c>
    </row>
    <row r="1061">
      <c r="A1061" s="6" t="s">
        <v>19027</v>
      </c>
      <c r="B1061" s="15">
        <v>46001.51378913195</v>
      </c>
      <c r="C1061" s="6" t="s">
        <v>37</v>
      </c>
      <c r="D1061" s="6" t="s">
        <v>972</v>
      </c>
      <c r="E1061" s="6" t="s">
        <v>17042</v>
      </c>
      <c r="F1061" s="6" t="s">
        <v>17028</v>
      </c>
      <c r="G1061" s="17">
        <v>4.0</v>
      </c>
      <c r="H1061" s="17">
        <v>6.0</v>
      </c>
      <c r="I1061" s="17">
        <v>21.0</v>
      </c>
      <c r="J1061" s="17">
        <v>11967.0</v>
      </c>
      <c r="K1061" s="17">
        <v>0.69</v>
      </c>
      <c r="L1061" s="17">
        <v>38.0</v>
      </c>
      <c r="M1061" s="17">
        <v>11.75</v>
      </c>
      <c r="N1061" s="6" t="s">
        <v>19028</v>
      </c>
    </row>
    <row r="1062">
      <c r="A1062" s="6" t="s">
        <v>19029</v>
      </c>
      <c r="B1062" s="15">
        <v>46001.519185983794</v>
      </c>
      <c r="C1062" s="6" t="s">
        <v>42</v>
      </c>
      <c r="D1062" s="6" t="s">
        <v>1291</v>
      </c>
      <c r="E1062" s="6" t="s">
        <v>16983</v>
      </c>
      <c r="F1062" s="6" t="s">
        <v>17031</v>
      </c>
      <c r="G1062" s="17">
        <v>4.0</v>
      </c>
      <c r="H1062" s="17">
        <v>1.0</v>
      </c>
      <c r="I1062" s="17">
        <v>2.0</v>
      </c>
      <c r="J1062" s="17">
        <v>13142.0</v>
      </c>
      <c r="K1062" s="17">
        <v>0.25</v>
      </c>
      <c r="L1062" s="17">
        <v>26.0</v>
      </c>
      <c r="M1062" s="17">
        <v>10.8</v>
      </c>
      <c r="N1062" s="6" t="s">
        <v>19030</v>
      </c>
    </row>
    <row r="1063">
      <c r="A1063" s="6" t="s">
        <v>19027</v>
      </c>
      <c r="B1063" s="15">
        <v>46001.51378913195</v>
      </c>
      <c r="C1063" s="6" t="s">
        <v>51</v>
      </c>
      <c r="D1063" s="6" t="s">
        <v>1928</v>
      </c>
      <c r="E1063" s="6" t="s">
        <v>454</v>
      </c>
      <c r="F1063" s="6" t="s">
        <v>17028</v>
      </c>
      <c r="G1063" s="17">
        <v>13.0</v>
      </c>
      <c r="H1063" s="17">
        <v>10.0</v>
      </c>
      <c r="I1063" s="17">
        <v>10.0</v>
      </c>
      <c r="J1063" s="17">
        <v>48251.0</v>
      </c>
      <c r="K1063" s="17">
        <v>0.64</v>
      </c>
      <c r="L1063" s="17">
        <v>38.0</v>
      </c>
      <c r="M1063" s="17">
        <v>4.88</v>
      </c>
      <c r="N1063" s="6" t="s">
        <v>19031</v>
      </c>
    </row>
    <row r="1064">
      <c r="A1064" s="6" t="s">
        <v>19032</v>
      </c>
      <c r="B1064" s="15">
        <v>46001.490057627314</v>
      </c>
      <c r="C1064" s="6" t="s">
        <v>86</v>
      </c>
      <c r="D1064" s="6" t="s">
        <v>1042</v>
      </c>
      <c r="E1064" s="6" t="s">
        <v>16983</v>
      </c>
      <c r="F1064" s="6" t="s">
        <v>17028</v>
      </c>
      <c r="G1064" s="17">
        <v>7.0</v>
      </c>
      <c r="H1064" s="17">
        <v>7.0</v>
      </c>
      <c r="I1064" s="17">
        <v>11.0</v>
      </c>
      <c r="J1064" s="17">
        <v>28919.0</v>
      </c>
      <c r="K1064" s="17">
        <v>0.75</v>
      </c>
      <c r="L1064" s="17">
        <v>32.0</v>
      </c>
      <c r="M1064" s="17">
        <v>2.61</v>
      </c>
      <c r="N1064" s="6" t="s">
        <v>19033</v>
      </c>
    </row>
    <row r="1065">
      <c r="A1065" s="6" t="s">
        <v>19034</v>
      </c>
      <c r="B1065" s="15">
        <v>46001.54653341435</v>
      </c>
      <c r="C1065" s="6" t="s">
        <v>37</v>
      </c>
      <c r="D1065" s="6" t="s">
        <v>1129</v>
      </c>
      <c r="E1065" s="6" t="s">
        <v>17042</v>
      </c>
      <c r="F1065" s="6" t="s">
        <v>17028</v>
      </c>
      <c r="G1065" s="17">
        <v>3.0</v>
      </c>
      <c r="H1065" s="17">
        <v>6.0</v>
      </c>
      <c r="I1065" s="17">
        <v>7.0</v>
      </c>
      <c r="J1065" s="17">
        <v>5116.0</v>
      </c>
      <c r="K1065" s="17">
        <v>0.67</v>
      </c>
      <c r="L1065" s="17">
        <v>24.0</v>
      </c>
      <c r="M1065" s="17">
        <v>-4.4</v>
      </c>
      <c r="N1065" s="6" t="s">
        <v>19035</v>
      </c>
    </row>
    <row r="1066">
      <c r="A1066" s="6" t="s">
        <v>19034</v>
      </c>
      <c r="B1066" s="15">
        <v>46001.54653341435</v>
      </c>
      <c r="C1066" s="6" t="s">
        <v>42</v>
      </c>
      <c r="D1066" s="6" t="s">
        <v>1060</v>
      </c>
      <c r="E1066" s="6" t="s">
        <v>16983</v>
      </c>
      <c r="F1066" s="6" t="s">
        <v>17028</v>
      </c>
      <c r="G1066" s="17">
        <v>4.0</v>
      </c>
      <c r="H1066" s="17">
        <v>6.0</v>
      </c>
      <c r="I1066" s="17">
        <v>1.0</v>
      </c>
      <c r="J1066" s="17">
        <v>11455.0</v>
      </c>
      <c r="K1066" s="17">
        <v>0.33</v>
      </c>
      <c r="L1066" s="17">
        <v>24.0</v>
      </c>
      <c r="M1066" s="17">
        <v>-13.0</v>
      </c>
      <c r="N1066" s="6" t="s">
        <v>19036</v>
      </c>
    </row>
    <row r="1067">
      <c r="A1067" s="6" t="s">
        <v>19034</v>
      </c>
      <c r="B1067" s="15">
        <v>46001.54653341435</v>
      </c>
      <c r="C1067" s="6" t="s">
        <v>51</v>
      </c>
      <c r="D1067" s="6" t="s">
        <v>3162</v>
      </c>
      <c r="E1067" s="6" t="s">
        <v>16984</v>
      </c>
      <c r="F1067" s="6" t="s">
        <v>17028</v>
      </c>
      <c r="G1067" s="17">
        <v>2.0</v>
      </c>
      <c r="H1067" s="17">
        <v>9.0</v>
      </c>
      <c r="I1067" s="17">
        <v>6.0</v>
      </c>
      <c r="J1067" s="17">
        <v>11133.0</v>
      </c>
      <c r="K1067" s="17">
        <v>0.53</v>
      </c>
      <c r="L1067" s="17">
        <v>24.0</v>
      </c>
      <c r="M1067" s="17">
        <v>-9.75</v>
      </c>
      <c r="N1067" s="6" t="s">
        <v>19037</v>
      </c>
    </row>
    <row r="1068">
      <c r="A1068" s="6" t="s">
        <v>19038</v>
      </c>
      <c r="B1068" s="15">
        <v>46001.8453096875</v>
      </c>
      <c r="C1068" s="6" t="s">
        <v>28</v>
      </c>
      <c r="D1068" s="6" t="s">
        <v>5085</v>
      </c>
      <c r="E1068" s="6" t="s">
        <v>17042</v>
      </c>
      <c r="F1068" s="6" t="s">
        <v>17028</v>
      </c>
      <c r="G1068" s="17">
        <v>3.0</v>
      </c>
      <c r="H1068" s="17">
        <v>9.0</v>
      </c>
      <c r="I1068" s="17">
        <v>9.0</v>
      </c>
      <c r="J1068" s="17">
        <v>9825.0</v>
      </c>
      <c r="K1068" s="17">
        <v>0.48</v>
      </c>
      <c r="L1068" s="17">
        <v>32.0</v>
      </c>
      <c r="M1068" s="17">
        <v>-5.7</v>
      </c>
      <c r="N1068" s="6" t="s">
        <v>19039</v>
      </c>
    </row>
    <row r="1069">
      <c r="A1069" s="6" t="s">
        <v>19040</v>
      </c>
      <c r="B1069" s="15">
        <v>46001.87326216435</v>
      </c>
      <c r="C1069" s="6" t="s">
        <v>28</v>
      </c>
      <c r="D1069" s="6" t="s">
        <v>1425</v>
      </c>
      <c r="E1069" s="6" t="s">
        <v>17042</v>
      </c>
      <c r="F1069" s="6" t="s">
        <v>17031</v>
      </c>
      <c r="G1069" s="17">
        <v>4.0</v>
      </c>
      <c r="H1069" s="17">
        <v>9.0</v>
      </c>
      <c r="I1069" s="17">
        <v>13.0</v>
      </c>
      <c r="J1069" s="17">
        <v>13808.0</v>
      </c>
      <c r="K1069" s="17">
        <v>0.43</v>
      </c>
      <c r="L1069" s="17">
        <v>27.0</v>
      </c>
      <c r="M1069" s="17">
        <v>11.5</v>
      </c>
      <c r="N1069" s="6" t="s">
        <v>19041</v>
      </c>
    </row>
    <row r="1070">
      <c r="A1070" s="6" t="s">
        <v>19038</v>
      </c>
      <c r="B1070" s="15">
        <v>46001.8453096875</v>
      </c>
      <c r="C1070" s="6" t="s">
        <v>68</v>
      </c>
      <c r="D1070" s="6" t="s">
        <v>1161</v>
      </c>
      <c r="E1070" s="6" t="s">
        <v>16984</v>
      </c>
      <c r="F1070" s="6" t="s">
        <v>17028</v>
      </c>
      <c r="G1070" s="17">
        <v>10.0</v>
      </c>
      <c r="H1070" s="17">
        <v>8.0</v>
      </c>
      <c r="I1070" s="17">
        <v>8.0</v>
      </c>
      <c r="J1070" s="17">
        <v>19667.0</v>
      </c>
      <c r="K1070" s="17">
        <v>0.72</v>
      </c>
      <c r="L1070" s="17">
        <v>32.0</v>
      </c>
      <c r="M1070" s="17">
        <v>-1.95</v>
      </c>
      <c r="N1070" s="6" t="s">
        <v>19042</v>
      </c>
    </row>
    <row r="1071">
      <c r="A1071" s="6" t="s">
        <v>19040</v>
      </c>
      <c r="B1071" s="15">
        <v>46001.87326216435</v>
      </c>
      <c r="C1071" s="6" t="s">
        <v>68</v>
      </c>
      <c r="D1071" s="6" t="s">
        <v>975</v>
      </c>
      <c r="E1071" s="6" t="s">
        <v>16984</v>
      </c>
      <c r="F1071" s="6" t="s">
        <v>17031</v>
      </c>
      <c r="G1071" s="17">
        <v>6.0</v>
      </c>
      <c r="H1071" s="17">
        <v>3.0</v>
      </c>
      <c r="I1071" s="17">
        <v>5.0</v>
      </c>
      <c r="J1071" s="17">
        <v>15210.0</v>
      </c>
      <c r="K1071" s="17">
        <v>0.28</v>
      </c>
      <c r="L1071" s="17">
        <v>27.0</v>
      </c>
      <c r="M1071" s="17">
        <v>19.25</v>
      </c>
      <c r="N1071" s="6" t="s">
        <v>19043</v>
      </c>
    </row>
    <row r="1072">
      <c r="A1072" s="6" t="s">
        <v>19038</v>
      </c>
      <c r="B1072" s="15">
        <v>46001.8453096875</v>
      </c>
      <c r="C1072" s="6" t="s">
        <v>455</v>
      </c>
      <c r="D1072" s="6" t="s">
        <v>4095</v>
      </c>
      <c r="E1072" s="6" t="s">
        <v>16983</v>
      </c>
      <c r="F1072" s="6" t="s">
        <v>17028</v>
      </c>
      <c r="G1072" s="17">
        <v>4.0</v>
      </c>
      <c r="H1072" s="17">
        <v>7.0</v>
      </c>
      <c r="I1072" s="17">
        <v>8.0</v>
      </c>
      <c r="J1072" s="17">
        <v>24649.0</v>
      </c>
      <c r="K1072" s="17">
        <v>0.48</v>
      </c>
      <c r="L1072" s="17">
        <v>32.0</v>
      </c>
      <c r="M1072" s="17">
        <v>-2.29</v>
      </c>
      <c r="N1072" s="6" t="s">
        <v>19044</v>
      </c>
    </row>
    <row r="1073">
      <c r="A1073" s="6" t="s">
        <v>19040</v>
      </c>
      <c r="B1073" s="15">
        <v>46001.87326216435</v>
      </c>
      <c r="C1073" s="6" t="s">
        <v>455</v>
      </c>
      <c r="D1073" s="6" t="s">
        <v>997</v>
      </c>
      <c r="E1073" s="6" t="s">
        <v>454</v>
      </c>
      <c r="F1073" s="6" t="s">
        <v>17031</v>
      </c>
      <c r="G1073" s="17">
        <v>12.0</v>
      </c>
      <c r="H1073" s="17">
        <v>8.0</v>
      </c>
      <c r="I1073" s="17">
        <v>7.0</v>
      </c>
      <c r="J1073" s="17">
        <v>23527.0</v>
      </c>
      <c r="K1073" s="17">
        <v>0.48</v>
      </c>
      <c r="L1073" s="17">
        <v>27.0</v>
      </c>
      <c r="M1073" s="17">
        <v>26.56</v>
      </c>
      <c r="N1073" s="6" t="s">
        <v>19045</v>
      </c>
    </row>
    <row r="1074">
      <c r="A1074" s="6" t="s">
        <v>19046</v>
      </c>
      <c r="B1074" s="15">
        <v>46001.7700281713</v>
      </c>
      <c r="C1074" s="6" t="s">
        <v>37</v>
      </c>
      <c r="D1074" s="6" t="s">
        <v>972</v>
      </c>
      <c r="E1074" s="6" t="s">
        <v>17042</v>
      </c>
      <c r="F1074" s="6" t="s">
        <v>17028</v>
      </c>
      <c r="G1074" s="17">
        <v>1.0</v>
      </c>
      <c r="H1074" s="17">
        <v>7.0</v>
      </c>
      <c r="I1074" s="17">
        <v>13.0</v>
      </c>
      <c r="J1074" s="17">
        <v>4987.0</v>
      </c>
      <c r="K1074" s="17">
        <v>0.61</v>
      </c>
      <c r="L1074" s="17">
        <v>32.0</v>
      </c>
      <c r="M1074" s="17">
        <v>-2.8</v>
      </c>
      <c r="N1074" s="6" t="s">
        <v>19047</v>
      </c>
    </row>
    <row r="1075">
      <c r="A1075" s="6" t="s">
        <v>19048</v>
      </c>
      <c r="B1075" s="15">
        <v>46001.8242683912</v>
      </c>
      <c r="C1075" s="6" t="s">
        <v>37</v>
      </c>
      <c r="D1075" s="6" t="s">
        <v>972</v>
      </c>
      <c r="E1075" s="6" t="s">
        <v>17042</v>
      </c>
      <c r="F1075" s="6" t="s">
        <v>2694</v>
      </c>
      <c r="G1075" s="17">
        <v>0.0</v>
      </c>
      <c r="H1075" s="17">
        <v>0.0</v>
      </c>
      <c r="I1075" s="17">
        <v>1.0</v>
      </c>
      <c r="J1075" s="17">
        <v>627.0</v>
      </c>
      <c r="K1075" s="17">
        <v>0.0</v>
      </c>
      <c r="L1075" s="17">
        <v>5.0</v>
      </c>
      <c r="M1075" s="17">
        <v>0.0</v>
      </c>
      <c r="N1075" s="6" t="s">
        <v>2695</v>
      </c>
    </row>
    <row r="1076">
      <c r="A1076" s="6" t="s">
        <v>19049</v>
      </c>
      <c r="B1076" s="15">
        <v>46001.86613364583</v>
      </c>
      <c r="C1076" s="6" t="s">
        <v>37</v>
      </c>
      <c r="D1076" s="6" t="s">
        <v>1923</v>
      </c>
      <c r="E1076" s="6" t="s">
        <v>17042</v>
      </c>
      <c r="F1076" s="6" t="s">
        <v>17031</v>
      </c>
      <c r="G1076" s="17">
        <v>3.0</v>
      </c>
      <c r="H1076" s="17">
        <v>3.0</v>
      </c>
      <c r="I1076" s="17">
        <v>24.0</v>
      </c>
      <c r="J1076" s="17">
        <v>15905.0</v>
      </c>
      <c r="K1076" s="17">
        <v>0.64</v>
      </c>
      <c r="L1076" s="17">
        <v>34.0</v>
      </c>
      <c r="M1076" s="17">
        <v>26.6</v>
      </c>
      <c r="N1076" s="6" t="s">
        <v>19050</v>
      </c>
    </row>
    <row r="1077">
      <c r="A1077" s="6" t="s">
        <v>19051</v>
      </c>
      <c r="B1077" s="15">
        <v>46001.89477917824</v>
      </c>
      <c r="C1077" s="6" t="s">
        <v>37</v>
      </c>
      <c r="D1077" s="6" t="s">
        <v>3181</v>
      </c>
      <c r="E1077" s="6" t="s">
        <v>17042</v>
      </c>
      <c r="F1077" s="6" t="s">
        <v>17028</v>
      </c>
      <c r="G1077" s="17">
        <v>2.0</v>
      </c>
      <c r="H1077" s="17">
        <v>10.0</v>
      </c>
      <c r="I1077" s="17">
        <v>8.0</v>
      </c>
      <c r="J1077" s="17">
        <v>8249.0</v>
      </c>
      <c r="K1077" s="17">
        <v>0.59</v>
      </c>
      <c r="L1077" s="17">
        <v>28.0</v>
      </c>
      <c r="M1077" s="17">
        <v>-6.0</v>
      </c>
      <c r="N1077" s="6" t="s">
        <v>19052</v>
      </c>
    </row>
    <row r="1078">
      <c r="A1078" s="6" t="s">
        <v>19053</v>
      </c>
      <c r="B1078" s="15">
        <v>46001.6881144213</v>
      </c>
      <c r="C1078" s="6" t="s">
        <v>91</v>
      </c>
      <c r="D1078" s="6" t="s">
        <v>1309</v>
      </c>
      <c r="E1078" s="6" t="s">
        <v>152</v>
      </c>
      <c r="F1078" s="6" t="s">
        <v>17028</v>
      </c>
      <c r="G1078" s="17">
        <v>3.0</v>
      </c>
      <c r="H1078" s="17">
        <v>3.0</v>
      </c>
      <c r="I1078" s="17">
        <v>1.0</v>
      </c>
      <c r="J1078" s="17">
        <v>11298.0</v>
      </c>
      <c r="K1078" s="17">
        <v>0.44</v>
      </c>
      <c r="L1078" s="17">
        <v>22.0</v>
      </c>
      <c r="M1078" s="17">
        <v>-4.9</v>
      </c>
      <c r="N1078" s="6" t="s">
        <v>19054</v>
      </c>
    </row>
    <row r="1079">
      <c r="A1079" s="6" t="s">
        <v>19055</v>
      </c>
      <c r="B1079" s="15">
        <v>46001.88967017361</v>
      </c>
      <c r="C1079" s="6" t="s">
        <v>91</v>
      </c>
      <c r="D1079" s="6" t="s">
        <v>954</v>
      </c>
      <c r="E1079" s="6" t="s">
        <v>16984</v>
      </c>
      <c r="F1079" s="6" t="s">
        <v>17028</v>
      </c>
      <c r="G1079" s="17">
        <v>4.0</v>
      </c>
      <c r="H1079" s="17">
        <v>9.0</v>
      </c>
      <c r="I1079" s="17">
        <v>9.0</v>
      </c>
      <c r="J1079" s="17">
        <v>22482.0</v>
      </c>
      <c r="K1079" s="17">
        <v>0.52</v>
      </c>
      <c r="L1079" s="17">
        <v>29.0</v>
      </c>
      <c r="M1079" s="17">
        <v>-9.95</v>
      </c>
      <c r="N1079" s="6" t="s">
        <v>19056</v>
      </c>
    </row>
    <row r="1080">
      <c r="A1080" s="6" t="s">
        <v>19057</v>
      </c>
      <c r="B1080" s="15">
        <v>46002.42256553241</v>
      </c>
      <c r="C1080" s="6" t="s">
        <v>91</v>
      </c>
      <c r="D1080" s="6" t="s">
        <v>1057</v>
      </c>
      <c r="E1080" s="6" t="s">
        <v>16984</v>
      </c>
      <c r="F1080" s="6" t="s">
        <v>17031</v>
      </c>
      <c r="G1080" s="17">
        <v>7.0</v>
      </c>
      <c r="H1080" s="17">
        <v>0.0</v>
      </c>
      <c r="I1080" s="17">
        <v>15.0</v>
      </c>
      <c r="J1080" s="17">
        <v>31611.0</v>
      </c>
      <c r="K1080" s="17">
        <v>0.58</v>
      </c>
      <c r="L1080" s="17">
        <v>30.0</v>
      </c>
      <c r="M1080" s="17">
        <v>27.95</v>
      </c>
      <c r="N1080" s="6" t="s">
        <v>19058</v>
      </c>
    </row>
    <row r="1081">
      <c r="A1081" s="6" t="s">
        <v>19059</v>
      </c>
      <c r="B1081" s="15">
        <v>46002.44827894676</v>
      </c>
      <c r="C1081" s="6" t="s">
        <v>91</v>
      </c>
      <c r="D1081" s="6" t="s">
        <v>983</v>
      </c>
      <c r="E1081" s="6" t="s">
        <v>16984</v>
      </c>
      <c r="F1081" s="6" t="s">
        <v>17031</v>
      </c>
      <c r="G1081" s="17">
        <v>8.0</v>
      </c>
      <c r="H1081" s="17">
        <v>2.0</v>
      </c>
      <c r="I1081" s="17">
        <v>9.0</v>
      </c>
      <c r="J1081" s="17">
        <v>18044.0</v>
      </c>
      <c r="K1081" s="17">
        <v>0.33</v>
      </c>
      <c r="L1081" s="17">
        <v>29.0</v>
      </c>
      <c r="M1081" s="17">
        <v>19.7</v>
      </c>
      <c r="N1081" s="6" t="s">
        <v>19060</v>
      </c>
    </row>
    <row r="1082">
      <c r="A1082" s="6" t="s">
        <v>19061</v>
      </c>
      <c r="B1082" s="15">
        <v>46001.71084935185</v>
      </c>
      <c r="C1082" s="6" t="s">
        <v>95</v>
      </c>
      <c r="D1082" s="6" t="s">
        <v>2250</v>
      </c>
      <c r="E1082" s="6" t="s">
        <v>16983</v>
      </c>
      <c r="F1082" s="6" t="s">
        <v>17028</v>
      </c>
      <c r="G1082" s="17">
        <v>1.0</v>
      </c>
      <c r="H1082" s="17">
        <v>12.0</v>
      </c>
      <c r="I1082" s="17">
        <v>3.0</v>
      </c>
      <c r="J1082" s="17">
        <v>11028.0</v>
      </c>
      <c r="K1082" s="17">
        <v>0.44</v>
      </c>
      <c r="L1082" s="17">
        <v>18.0</v>
      </c>
      <c r="M1082" s="17">
        <v>-12.8</v>
      </c>
      <c r="N1082" s="6" t="s">
        <v>19062</v>
      </c>
    </row>
    <row r="1083">
      <c r="A1083" s="6" t="s">
        <v>19063</v>
      </c>
      <c r="B1083" s="15">
        <v>46002.499451724536</v>
      </c>
      <c r="C1083" s="6" t="s">
        <v>91</v>
      </c>
      <c r="D1083" s="6" t="s">
        <v>1937</v>
      </c>
      <c r="E1083" s="6" t="s">
        <v>16984</v>
      </c>
      <c r="F1083" s="6" t="s">
        <v>17028</v>
      </c>
      <c r="G1083" s="17">
        <v>10.0</v>
      </c>
      <c r="H1083" s="17">
        <v>7.0</v>
      </c>
      <c r="I1083" s="17">
        <v>10.0</v>
      </c>
      <c r="J1083" s="17">
        <v>28870.0</v>
      </c>
      <c r="K1083" s="17">
        <v>0.61</v>
      </c>
      <c r="L1083" s="17">
        <v>28.0</v>
      </c>
      <c r="M1083" s="17">
        <v>-6.25</v>
      </c>
      <c r="N1083" s="6" t="s">
        <v>19064</v>
      </c>
    </row>
    <row r="1084">
      <c r="A1084" s="6" t="s">
        <v>19065</v>
      </c>
      <c r="B1084" s="15">
        <v>46002.522448275464</v>
      </c>
      <c r="C1084" s="6" t="s">
        <v>109</v>
      </c>
      <c r="D1084" s="6" t="s">
        <v>2642</v>
      </c>
      <c r="E1084" s="6" t="s">
        <v>17042</v>
      </c>
      <c r="F1084" s="6" t="s">
        <v>17028</v>
      </c>
      <c r="G1084" s="17">
        <v>0.0</v>
      </c>
      <c r="H1084" s="17">
        <v>8.0</v>
      </c>
      <c r="I1084" s="17">
        <v>9.0</v>
      </c>
      <c r="J1084" s="17">
        <v>7130.0</v>
      </c>
      <c r="K1084" s="17">
        <v>0.53</v>
      </c>
      <c r="L1084" s="17">
        <v>27.0</v>
      </c>
      <c r="M1084" s="17">
        <v>-1.3</v>
      </c>
      <c r="N1084" s="6" t="s">
        <v>19066</v>
      </c>
    </row>
    <row r="1085">
      <c r="A1085" s="6" t="s">
        <v>19067</v>
      </c>
      <c r="B1085" s="15">
        <v>46002.54420163194</v>
      </c>
      <c r="C1085" s="6" t="s">
        <v>109</v>
      </c>
      <c r="D1085" s="6" t="s">
        <v>1027</v>
      </c>
      <c r="E1085" s="6" t="s">
        <v>17042</v>
      </c>
      <c r="F1085" s="6" t="s">
        <v>17031</v>
      </c>
      <c r="G1085" s="17">
        <v>3.0</v>
      </c>
      <c r="H1085" s="17">
        <v>11.0</v>
      </c>
      <c r="I1085" s="17">
        <v>17.0</v>
      </c>
      <c r="J1085" s="17">
        <v>17900.0</v>
      </c>
      <c r="K1085" s="17">
        <v>0.5</v>
      </c>
      <c r="L1085" s="17">
        <v>46.0</v>
      </c>
      <c r="M1085" s="17">
        <v>14.2</v>
      </c>
      <c r="N1085" s="6" t="s">
        <v>19068</v>
      </c>
    </row>
    <row r="1086">
      <c r="A1086" s="6" t="s">
        <v>19069</v>
      </c>
      <c r="B1086" s="15">
        <v>46002.59447815972</v>
      </c>
      <c r="C1086" s="6" t="s">
        <v>33</v>
      </c>
      <c r="D1086" s="6" t="s">
        <v>1144</v>
      </c>
      <c r="E1086" s="6" t="s">
        <v>16983</v>
      </c>
      <c r="F1086" s="6" t="s">
        <v>17031</v>
      </c>
      <c r="G1086" s="17">
        <v>4.0</v>
      </c>
      <c r="H1086" s="17">
        <v>4.0</v>
      </c>
      <c r="I1086" s="17">
        <v>15.0</v>
      </c>
      <c r="J1086" s="17">
        <v>19681.0</v>
      </c>
      <c r="K1086" s="17">
        <v>0.42</v>
      </c>
      <c r="L1086" s="17">
        <v>30.0</v>
      </c>
      <c r="M1086" s="17">
        <v>14.7</v>
      </c>
      <c r="N1086" s="6" t="s">
        <v>19070</v>
      </c>
    </row>
    <row r="1087">
      <c r="A1087" s="6" t="s">
        <v>19071</v>
      </c>
      <c r="B1087" s="15">
        <v>46002.618848611106</v>
      </c>
      <c r="C1087" s="6" t="s">
        <v>33</v>
      </c>
      <c r="D1087" s="6" t="s">
        <v>1425</v>
      </c>
      <c r="E1087" s="6" t="s">
        <v>16983</v>
      </c>
      <c r="F1087" s="6" t="s">
        <v>17031</v>
      </c>
      <c r="G1087" s="17">
        <v>5.0</v>
      </c>
      <c r="H1087" s="17">
        <v>5.0</v>
      </c>
      <c r="I1087" s="17">
        <v>8.0</v>
      </c>
      <c r="J1087" s="17">
        <v>22190.0</v>
      </c>
      <c r="K1087" s="17">
        <v>0.35</v>
      </c>
      <c r="L1087" s="17">
        <v>32.0</v>
      </c>
      <c r="M1087" s="17">
        <v>11.35</v>
      </c>
      <c r="N1087" s="6" t="s">
        <v>19072</v>
      </c>
    </row>
    <row r="1088">
      <c r="A1088" s="6" t="s">
        <v>19073</v>
      </c>
      <c r="B1088" s="15">
        <v>46002.656928553246</v>
      </c>
      <c r="C1088" s="6" t="s">
        <v>13</v>
      </c>
      <c r="D1088" s="6" t="s">
        <v>1110</v>
      </c>
      <c r="E1088" s="6" t="s">
        <v>454</v>
      </c>
      <c r="F1088" s="6" t="s">
        <v>17031</v>
      </c>
      <c r="G1088" s="17">
        <v>6.0</v>
      </c>
      <c r="H1088" s="17">
        <v>5.0</v>
      </c>
      <c r="I1088" s="17">
        <v>5.0</v>
      </c>
      <c r="J1088" s="17">
        <v>19876.0</v>
      </c>
      <c r="K1088" s="17">
        <v>0.31</v>
      </c>
      <c r="L1088" s="17">
        <v>31.0</v>
      </c>
      <c r="M1088" s="17">
        <v>12.3</v>
      </c>
      <c r="N1088" s="6" t="s">
        <v>19074</v>
      </c>
    </row>
    <row r="1089">
      <c r="A1089" s="6" t="s">
        <v>19075</v>
      </c>
      <c r="B1089" s="15">
        <v>46002.643480150466</v>
      </c>
      <c r="C1089" s="6" t="s">
        <v>33</v>
      </c>
      <c r="D1089" s="6" t="s">
        <v>2416</v>
      </c>
      <c r="E1089" s="6" t="s">
        <v>16983</v>
      </c>
      <c r="F1089" s="6" t="s">
        <v>17028</v>
      </c>
      <c r="G1089" s="17">
        <v>9.0</v>
      </c>
      <c r="H1089" s="17">
        <v>10.0</v>
      </c>
      <c r="I1089" s="17">
        <v>13.0</v>
      </c>
      <c r="J1089" s="17">
        <v>32333.0</v>
      </c>
      <c r="K1089" s="17">
        <v>0.51</v>
      </c>
      <c r="L1089" s="17">
        <v>41.0</v>
      </c>
      <c r="M1089" s="17">
        <v>-1.66</v>
      </c>
      <c r="N1089" s="6" t="s">
        <v>19076</v>
      </c>
    </row>
    <row r="1090">
      <c r="A1090" s="6" t="s">
        <v>19077</v>
      </c>
      <c r="B1090" s="15">
        <v>46002.64287488426</v>
      </c>
      <c r="C1090" s="6" t="s">
        <v>91</v>
      </c>
      <c r="D1090" s="6" t="s">
        <v>2466</v>
      </c>
      <c r="E1090" s="6" t="s">
        <v>16984</v>
      </c>
      <c r="F1090" s="6" t="s">
        <v>17028</v>
      </c>
      <c r="G1090" s="17">
        <v>10.0</v>
      </c>
      <c r="H1090" s="17">
        <v>12.0</v>
      </c>
      <c r="I1090" s="17">
        <v>8.0</v>
      </c>
      <c r="J1090" s="17">
        <v>19957.0</v>
      </c>
      <c r="K1090" s="17">
        <v>0.56</v>
      </c>
      <c r="L1090" s="17">
        <v>30.0</v>
      </c>
      <c r="M1090" s="17">
        <v>-5.14</v>
      </c>
      <c r="N1090" s="6" t="s">
        <v>19078</v>
      </c>
    </row>
    <row r="1091">
      <c r="A1091" s="6" t="s">
        <v>19079</v>
      </c>
      <c r="B1091" s="15">
        <v>46002.653221342596</v>
      </c>
      <c r="C1091" s="6" t="s">
        <v>37</v>
      </c>
      <c r="D1091" s="6" t="s">
        <v>1045</v>
      </c>
      <c r="E1091" s="6" t="s">
        <v>17042</v>
      </c>
      <c r="F1091" s="6" t="s">
        <v>17031</v>
      </c>
      <c r="G1091" s="17">
        <v>1.0</v>
      </c>
      <c r="H1091" s="17">
        <v>11.0</v>
      </c>
      <c r="I1091" s="17">
        <v>28.0</v>
      </c>
      <c r="J1091" s="17">
        <v>17268.0</v>
      </c>
      <c r="K1091" s="17">
        <v>0.54</v>
      </c>
      <c r="L1091" s="17">
        <v>38.0</v>
      </c>
      <c r="M1091" s="17">
        <v>8.9</v>
      </c>
      <c r="N1091" s="6" t="s">
        <v>19080</v>
      </c>
    </row>
    <row r="1092">
      <c r="A1092" s="6" t="s">
        <v>19081</v>
      </c>
      <c r="B1092" s="15">
        <v>46002.68253950232</v>
      </c>
      <c r="C1092" s="6" t="s">
        <v>37</v>
      </c>
      <c r="D1092" s="6" t="s">
        <v>972</v>
      </c>
      <c r="E1092" s="6" t="s">
        <v>17042</v>
      </c>
      <c r="F1092" s="6" t="s">
        <v>17028</v>
      </c>
      <c r="G1092" s="17">
        <v>1.0</v>
      </c>
      <c r="H1092" s="17">
        <v>5.0</v>
      </c>
      <c r="I1092" s="17">
        <v>10.0</v>
      </c>
      <c r="J1092" s="17">
        <v>5434.0</v>
      </c>
      <c r="K1092" s="17">
        <v>0.65</v>
      </c>
      <c r="L1092" s="17">
        <v>24.0</v>
      </c>
      <c r="M1092" s="17">
        <v>-0.5</v>
      </c>
      <c r="N1092" s="6" t="s">
        <v>19082</v>
      </c>
    </row>
    <row r="1093">
      <c r="A1093" s="6" t="s">
        <v>19083</v>
      </c>
      <c r="B1093" s="15">
        <v>46002.66862751158</v>
      </c>
      <c r="C1093" s="6" t="s">
        <v>42</v>
      </c>
      <c r="D1093" s="6" t="s">
        <v>1048</v>
      </c>
      <c r="E1093" s="6" t="s">
        <v>454</v>
      </c>
      <c r="F1093" s="6" t="s">
        <v>17028</v>
      </c>
      <c r="G1093" s="17">
        <v>6.0</v>
      </c>
      <c r="H1093" s="17">
        <v>9.0</v>
      </c>
      <c r="I1093" s="17">
        <v>0.0</v>
      </c>
      <c r="J1093" s="17">
        <v>10294.0</v>
      </c>
      <c r="K1093" s="17">
        <v>0.23</v>
      </c>
      <c r="L1093" s="17">
        <v>31.0</v>
      </c>
      <c r="M1093" s="17">
        <v>-10.0</v>
      </c>
      <c r="N1093" s="6" t="s">
        <v>19084</v>
      </c>
    </row>
    <row r="1094">
      <c r="A1094" s="6" t="s">
        <v>19085</v>
      </c>
      <c r="B1094" s="15">
        <v>46002.70300299769</v>
      </c>
      <c r="C1094" s="6" t="s">
        <v>58</v>
      </c>
      <c r="D1094" s="6" t="s">
        <v>914</v>
      </c>
      <c r="E1094" s="6" t="s">
        <v>454</v>
      </c>
      <c r="F1094" s="6" t="s">
        <v>17031</v>
      </c>
      <c r="G1094" s="17">
        <v>1.0</v>
      </c>
      <c r="H1094" s="17">
        <v>7.0</v>
      </c>
      <c r="I1094" s="17">
        <v>12.0</v>
      </c>
      <c r="J1094" s="17">
        <v>8371.0</v>
      </c>
      <c r="K1094" s="17">
        <v>0.27</v>
      </c>
      <c r="L1094" s="17">
        <v>37.0</v>
      </c>
      <c r="M1094" s="17">
        <v>0.1</v>
      </c>
      <c r="N1094" s="6" t="s">
        <v>19086</v>
      </c>
    </row>
    <row r="1095">
      <c r="A1095" s="6" t="s">
        <v>19087</v>
      </c>
      <c r="B1095" s="15">
        <v>46002.736979988425</v>
      </c>
      <c r="C1095" s="6" t="s">
        <v>58</v>
      </c>
      <c r="D1095" s="6" t="s">
        <v>1288</v>
      </c>
      <c r="E1095" s="6" t="s">
        <v>454</v>
      </c>
      <c r="F1095" s="6" t="s">
        <v>17031</v>
      </c>
      <c r="G1095" s="17">
        <v>13.0</v>
      </c>
      <c r="H1095" s="17">
        <v>8.0</v>
      </c>
      <c r="I1095" s="17">
        <v>11.0</v>
      </c>
      <c r="J1095" s="17">
        <v>33231.0</v>
      </c>
      <c r="K1095" s="17">
        <v>0.63</v>
      </c>
      <c r="L1095" s="17">
        <v>31.0</v>
      </c>
      <c r="M1095" s="17">
        <v>11.6</v>
      </c>
      <c r="N1095" s="6" t="s">
        <v>19088</v>
      </c>
    </row>
    <row r="1096">
      <c r="A1096" s="6" t="s">
        <v>19089</v>
      </c>
      <c r="B1096" s="15">
        <v>46002.734997141204</v>
      </c>
      <c r="C1096" s="6" t="s">
        <v>91</v>
      </c>
      <c r="D1096" s="6" t="s">
        <v>1095</v>
      </c>
      <c r="E1096" s="6" t="s">
        <v>16984</v>
      </c>
      <c r="F1096" s="1" t="s">
        <v>17028</v>
      </c>
      <c r="G1096" s="17">
        <v>16.0</v>
      </c>
      <c r="H1096" s="17">
        <v>10.0</v>
      </c>
      <c r="I1096" s="17">
        <v>5.0</v>
      </c>
      <c r="J1096" s="17">
        <v>26763.0</v>
      </c>
      <c r="K1096" s="17">
        <v>0.49</v>
      </c>
      <c r="L1096" s="17">
        <v>35.0</v>
      </c>
      <c r="M1096" s="17">
        <v>-8.94</v>
      </c>
      <c r="N1096" s="6" t="s">
        <v>19090</v>
      </c>
    </row>
    <row r="1097">
      <c r="A1097" s="6" t="s">
        <v>19091</v>
      </c>
      <c r="B1097" s="15">
        <v>46002.76294342593</v>
      </c>
      <c r="C1097" s="6" t="s">
        <v>109</v>
      </c>
      <c r="D1097" s="6" t="s">
        <v>1838</v>
      </c>
      <c r="E1097" s="6" t="s">
        <v>17042</v>
      </c>
      <c r="F1097" s="1" t="s">
        <v>17028</v>
      </c>
      <c r="G1097" s="17">
        <v>2.0</v>
      </c>
      <c r="H1097" s="17">
        <v>10.0</v>
      </c>
      <c r="I1097" s="17">
        <v>8.0</v>
      </c>
      <c r="J1097" s="17">
        <v>15926.0</v>
      </c>
      <c r="K1097" s="17">
        <v>0.5</v>
      </c>
      <c r="L1097" s="17">
        <v>29.0</v>
      </c>
      <c r="M1097" s="17">
        <v>-5.8</v>
      </c>
      <c r="N1097" s="6" t="s">
        <v>19092</v>
      </c>
    </row>
    <row r="1098">
      <c r="A1098" s="6" t="s">
        <v>19093</v>
      </c>
      <c r="B1098" s="15">
        <v>46002.76209686343</v>
      </c>
      <c r="C1098" s="6" t="s">
        <v>79</v>
      </c>
      <c r="D1098" s="6" t="s">
        <v>964</v>
      </c>
      <c r="E1098" s="6" t="s">
        <v>17042</v>
      </c>
      <c r="F1098" s="6" t="s">
        <v>17031</v>
      </c>
      <c r="G1098" s="17">
        <v>12.0</v>
      </c>
      <c r="H1098" s="17">
        <v>6.0</v>
      </c>
      <c r="I1098" s="17">
        <v>15.0</v>
      </c>
      <c r="J1098" s="17">
        <v>39728.0</v>
      </c>
      <c r="K1098" s="17">
        <v>0.59</v>
      </c>
      <c r="L1098" s="17">
        <v>38.0</v>
      </c>
      <c r="M1098" s="17">
        <v>17.25</v>
      </c>
      <c r="N1098" s="6" t="s">
        <v>19094</v>
      </c>
    </row>
    <row r="1099">
      <c r="A1099" s="6" t="s">
        <v>19095</v>
      </c>
      <c r="B1099" s="15">
        <v>46002.79414511574</v>
      </c>
      <c r="C1099" s="6" t="s">
        <v>13</v>
      </c>
      <c r="D1099" s="6" t="s">
        <v>1647</v>
      </c>
      <c r="E1099" s="6" t="s">
        <v>454</v>
      </c>
      <c r="F1099" s="6" t="s">
        <v>17028</v>
      </c>
      <c r="G1099" s="17">
        <v>8.0</v>
      </c>
      <c r="H1099" s="17">
        <v>9.0</v>
      </c>
      <c r="I1099" s="17">
        <v>6.0</v>
      </c>
      <c r="J1099" s="17">
        <v>33999.0</v>
      </c>
      <c r="K1099" s="17">
        <v>0.37</v>
      </c>
      <c r="L1099" s="17">
        <v>36.0</v>
      </c>
      <c r="M1099" s="17">
        <v>7.34</v>
      </c>
      <c r="N1099" s="6" t="s">
        <v>19096</v>
      </c>
    </row>
    <row r="1100">
      <c r="A1100" s="6" t="s">
        <v>19097</v>
      </c>
      <c r="B1100" s="15">
        <v>46002.79025024305</v>
      </c>
      <c r="C1100" s="6" t="s">
        <v>109</v>
      </c>
      <c r="D1100" s="6" t="s">
        <v>3647</v>
      </c>
      <c r="E1100" s="6" t="s">
        <v>17042</v>
      </c>
      <c r="F1100" s="6" t="s">
        <v>17031</v>
      </c>
      <c r="G1100" s="17">
        <v>4.0</v>
      </c>
      <c r="H1100" s="17">
        <v>7.0</v>
      </c>
      <c r="I1100" s="17">
        <v>14.0</v>
      </c>
      <c r="J1100" s="17">
        <v>11918.0</v>
      </c>
      <c r="K1100" s="17">
        <v>0.45</v>
      </c>
      <c r="L1100" s="17">
        <v>29.0</v>
      </c>
      <c r="M1100" s="17">
        <v>7.0</v>
      </c>
      <c r="N1100" s="6" t="s">
        <v>19098</v>
      </c>
    </row>
    <row r="1101">
      <c r="A1101" s="6" t="s">
        <v>19099</v>
      </c>
      <c r="B1101" s="15">
        <v>46002.79326359954</v>
      </c>
      <c r="C1101" s="6" t="s">
        <v>79</v>
      </c>
      <c r="D1101" s="6" t="s">
        <v>946</v>
      </c>
      <c r="E1101" s="6" t="s">
        <v>17042</v>
      </c>
      <c r="F1101" s="6" t="s">
        <v>17031</v>
      </c>
      <c r="G1101" s="17">
        <v>1.0</v>
      </c>
      <c r="H1101" s="17">
        <v>5.0</v>
      </c>
      <c r="I1101" s="17">
        <v>14.0</v>
      </c>
      <c r="J1101" s="17">
        <v>13705.0</v>
      </c>
      <c r="K1101" s="17">
        <v>0.36</v>
      </c>
      <c r="L1101" s="17">
        <v>30.0</v>
      </c>
      <c r="M1101" s="17">
        <v>5.5</v>
      </c>
      <c r="N1101" s="6" t="s">
        <v>19100</v>
      </c>
    </row>
    <row r="1102">
      <c r="A1102" s="6" t="s">
        <v>19101</v>
      </c>
      <c r="B1102" s="15">
        <v>46002.78447572917</v>
      </c>
      <c r="C1102" s="6" t="s">
        <v>95</v>
      </c>
      <c r="D1102" s="6" t="s">
        <v>2627</v>
      </c>
      <c r="E1102" s="6" t="s">
        <v>16984</v>
      </c>
      <c r="F1102" s="6" t="s">
        <v>17031</v>
      </c>
      <c r="G1102" s="17">
        <v>9.0</v>
      </c>
      <c r="H1102" s="17">
        <v>5.0</v>
      </c>
      <c r="I1102" s="17">
        <v>15.0</v>
      </c>
      <c r="J1102" s="17">
        <v>25269.0</v>
      </c>
      <c r="K1102" s="17">
        <v>0.44</v>
      </c>
      <c r="L1102" s="17">
        <v>37.0</v>
      </c>
      <c r="M1102" s="17">
        <v>10.65</v>
      </c>
      <c r="N1102" s="6" t="s">
        <v>19102</v>
      </c>
    </row>
    <row r="1103">
      <c r="A1103" s="6" t="s">
        <v>19103</v>
      </c>
      <c r="B1103" s="15">
        <v>46002.81929600694</v>
      </c>
      <c r="C1103" s="6" t="s">
        <v>42</v>
      </c>
      <c r="D1103" s="6" t="s">
        <v>941</v>
      </c>
      <c r="E1103" s="6" t="s">
        <v>152</v>
      </c>
      <c r="F1103" s="6" t="s">
        <v>17028</v>
      </c>
      <c r="G1103" s="17">
        <v>1.0</v>
      </c>
      <c r="H1103" s="17">
        <v>5.0</v>
      </c>
      <c r="I1103" s="17">
        <v>3.0</v>
      </c>
      <c r="J1103" s="17">
        <v>9668.0</v>
      </c>
      <c r="K1103" s="17">
        <v>0.12</v>
      </c>
      <c r="L1103" s="17">
        <v>28.0</v>
      </c>
      <c r="M1103" s="17">
        <v>-1.3</v>
      </c>
      <c r="N1103" s="6" t="s">
        <v>19104</v>
      </c>
    </row>
    <row r="1104">
      <c r="A1104" s="6" t="s">
        <v>19105</v>
      </c>
      <c r="B1104" s="15">
        <v>46002.818254618054</v>
      </c>
      <c r="C1104" s="6" t="s">
        <v>79</v>
      </c>
      <c r="D1104" s="6" t="s">
        <v>1316</v>
      </c>
      <c r="E1104" s="6" t="s">
        <v>17042</v>
      </c>
      <c r="F1104" s="6" t="s">
        <v>17028</v>
      </c>
      <c r="G1104" s="17">
        <v>1.0</v>
      </c>
      <c r="H1104" s="17">
        <v>4.0</v>
      </c>
      <c r="I1104" s="17">
        <v>5.0</v>
      </c>
      <c r="J1104" s="17">
        <v>17428.0</v>
      </c>
      <c r="K1104" s="17">
        <v>0.67</v>
      </c>
      <c r="L1104" s="17">
        <v>28.0</v>
      </c>
      <c r="M1104" s="17">
        <v>-2.4</v>
      </c>
      <c r="N1104" s="6" t="s">
        <v>19106</v>
      </c>
    </row>
    <row r="1105">
      <c r="A1105" s="6" t="s">
        <v>19107</v>
      </c>
      <c r="B1105" s="15">
        <v>46002.846130300924</v>
      </c>
      <c r="C1105" s="6" t="s">
        <v>42</v>
      </c>
      <c r="D1105" s="6" t="s">
        <v>1463</v>
      </c>
      <c r="E1105" s="6" t="s">
        <v>16983</v>
      </c>
      <c r="F1105" s="6" t="s">
        <v>17028</v>
      </c>
      <c r="G1105" s="17">
        <v>0.0</v>
      </c>
      <c r="H1105" s="17">
        <v>6.0</v>
      </c>
      <c r="I1105" s="17">
        <v>4.0</v>
      </c>
      <c r="J1105" s="17">
        <v>5219.0</v>
      </c>
      <c r="K1105" s="17">
        <v>0.44</v>
      </c>
      <c r="L1105" s="17">
        <v>25.0</v>
      </c>
      <c r="M1105" s="17">
        <v>-11.0</v>
      </c>
      <c r="N1105" s="6" t="s">
        <v>19108</v>
      </c>
    </row>
    <row r="1106">
      <c r="A1106" s="6" t="s">
        <v>19109</v>
      </c>
      <c r="B1106" s="15">
        <v>46002.84080748842</v>
      </c>
      <c r="C1106" s="6" t="s">
        <v>79</v>
      </c>
      <c r="D1106" s="6" t="s">
        <v>964</v>
      </c>
      <c r="E1106" s="6" t="s">
        <v>17042</v>
      </c>
      <c r="F1106" s="6" t="s">
        <v>17028</v>
      </c>
      <c r="G1106" s="17">
        <v>4.0</v>
      </c>
      <c r="H1106" s="17">
        <v>12.0</v>
      </c>
      <c r="I1106" s="17">
        <v>7.0</v>
      </c>
      <c r="J1106" s="17">
        <v>29648.0</v>
      </c>
      <c r="K1106" s="17">
        <v>0.52</v>
      </c>
      <c r="L1106" s="17">
        <v>37.0</v>
      </c>
      <c r="M1106" s="17">
        <v>-2.6</v>
      </c>
      <c r="N1106" s="6" t="s">
        <v>19110</v>
      </c>
    </row>
    <row r="1107">
      <c r="A1107" s="6" t="s">
        <v>19111</v>
      </c>
      <c r="B1107" s="15">
        <v>46002.86995931713</v>
      </c>
      <c r="C1107" s="6" t="s">
        <v>79</v>
      </c>
      <c r="D1107" s="6" t="s">
        <v>1811</v>
      </c>
      <c r="E1107" s="6" t="s">
        <v>454</v>
      </c>
      <c r="F1107" s="6" t="s">
        <v>17028</v>
      </c>
      <c r="G1107" s="17">
        <v>11.0</v>
      </c>
      <c r="H1107" s="17">
        <v>12.0</v>
      </c>
      <c r="I1107" s="17">
        <v>6.0</v>
      </c>
      <c r="J1107" s="17">
        <v>32286.0</v>
      </c>
      <c r="K1107" s="17">
        <v>0.3</v>
      </c>
      <c r="L1107" s="17">
        <v>43.0</v>
      </c>
      <c r="M1107" s="17">
        <v>2.63</v>
      </c>
      <c r="N1107" s="6" t="s">
        <v>19112</v>
      </c>
    </row>
    <row r="1108">
      <c r="A1108" s="6" t="s">
        <v>19113</v>
      </c>
      <c r="B1108" s="15">
        <v>46002.90706653935</v>
      </c>
      <c r="C1108" s="6" t="s">
        <v>79</v>
      </c>
      <c r="D1108" s="6" t="s">
        <v>3569</v>
      </c>
      <c r="E1108" s="6" t="s">
        <v>152</v>
      </c>
      <c r="F1108" s="6" t="s">
        <v>17028</v>
      </c>
      <c r="G1108" s="17">
        <v>1.0</v>
      </c>
      <c r="H1108" s="17">
        <v>2.0</v>
      </c>
      <c r="I1108" s="17">
        <v>1.0</v>
      </c>
      <c r="J1108" s="17">
        <v>7905.0</v>
      </c>
      <c r="K1108" s="17">
        <v>0.1</v>
      </c>
      <c r="L1108" s="17">
        <v>25.0</v>
      </c>
      <c r="M1108" s="17">
        <v>-3.85</v>
      </c>
      <c r="N1108" s="6" t="s">
        <v>19114</v>
      </c>
    </row>
    <row r="1109">
      <c r="A1109" s="6" t="s">
        <v>19115</v>
      </c>
      <c r="B1109" s="15">
        <v>46002.92716212963</v>
      </c>
      <c r="C1109" s="6" t="s">
        <v>79</v>
      </c>
      <c r="D1109" s="6" t="s">
        <v>967</v>
      </c>
      <c r="E1109" s="6" t="s">
        <v>152</v>
      </c>
      <c r="F1109" s="6" t="s">
        <v>17031</v>
      </c>
      <c r="G1109" s="17">
        <v>6.0</v>
      </c>
      <c r="H1109" s="17">
        <v>2.0</v>
      </c>
      <c r="I1109" s="17">
        <v>7.0</v>
      </c>
      <c r="J1109" s="17">
        <v>13040.0</v>
      </c>
      <c r="K1109" s="17">
        <v>0.34</v>
      </c>
      <c r="L1109" s="17">
        <v>23.0</v>
      </c>
      <c r="M1109" s="17">
        <v>10.75</v>
      </c>
      <c r="N1109" s="6" t="s">
        <v>19116</v>
      </c>
    </row>
    <row r="1110">
      <c r="A1110" s="6" t="s">
        <v>19117</v>
      </c>
      <c r="B1110" s="15">
        <v>46002.93054907407</v>
      </c>
      <c r="C1110" s="6" t="s">
        <v>58</v>
      </c>
      <c r="D1110" s="6" t="s">
        <v>1288</v>
      </c>
      <c r="E1110" s="6" t="s">
        <v>454</v>
      </c>
      <c r="F1110" s="6" t="s">
        <v>17031</v>
      </c>
      <c r="G1110" s="17">
        <v>6.0</v>
      </c>
      <c r="H1110" s="17">
        <v>6.0</v>
      </c>
      <c r="I1110" s="17">
        <v>6.0</v>
      </c>
      <c r="J1110" s="17">
        <v>22075.0</v>
      </c>
      <c r="K1110" s="17">
        <v>0.35</v>
      </c>
      <c r="L1110" s="17">
        <v>32.0</v>
      </c>
      <c r="M1110" s="17">
        <v>14.95</v>
      </c>
      <c r="N1110" s="6" t="s">
        <v>19118</v>
      </c>
    </row>
    <row r="1111">
      <c r="A1111" s="6" t="s">
        <v>19119</v>
      </c>
      <c r="B1111" s="15">
        <v>46002.946894872686</v>
      </c>
      <c r="C1111" s="6" t="s">
        <v>79</v>
      </c>
      <c r="D1111" s="6" t="s">
        <v>967</v>
      </c>
      <c r="E1111" s="6" t="s">
        <v>152</v>
      </c>
      <c r="F1111" s="6" t="s">
        <v>17028</v>
      </c>
      <c r="G1111" s="17">
        <v>0.0</v>
      </c>
      <c r="H1111" s="17">
        <v>5.0</v>
      </c>
      <c r="I1111" s="17">
        <v>5.0</v>
      </c>
      <c r="J1111" s="17">
        <v>11048.0</v>
      </c>
      <c r="K1111" s="17">
        <v>0.31</v>
      </c>
      <c r="L1111" s="17">
        <v>23.0</v>
      </c>
      <c r="M1111" s="17">
        <v>-7.15</v>
      </c>
      <c r="N1111" s="6" t="s">
        <v>19120</v>
      </c>
    </row>
    <row r="1112">
      <c r="A1112" s="6" t="s">
        <v>19121</v>
      </c>
      <c r="B1112" s="15">
        <v>46002.967434398146</v>
      </c>
      <c r="C1112" s="6" t="s">
        <v>79</v>
      </c>
      <c r="D1112" s="6" t="s">
        <v>3650</v>
      </c>
      <c r="E1112" s="6" t="s">
        <v>16984</v>
      </c>
      <c r="F1112" s="6" t="s">
        <v>17028</v>
      </c>
      <c r="G1112" s="17">
        <v>5.0</v>
      </c>
      <c r="H1112" s="17">
        <v>11.0</v>
      </c>
      <c r="I1112" s="17">
        <v>8.0</v>
      </c>
      <c r="J1112" s="17">
        <v>24506.0</v>
      </c>
      <c r="K1112" s="17">
        <v>0.42</v>
      </c>
      <c r="L1112" s="17">
        <v>29.0</v>
      </c>
      <c r="M1112" s="17">
        <v>-7.85</v>
      </c>
      <c r="N1112" s="6" t="s">
        <v>19122</v>
      </c>
    </row>
    <row r="1113">
      <c r="A1113" s="6" t="s">
        <v>19123</v>
      </c>
      <c r="B1113" s="15">
        <v>46002.99545767361</v>
      </c>
      <c r="C1113" s="6" t="s">
        <v>79</v>
      </c>
      <c r="D1113" s="6" t="s">
        <v>964</v>
      </c>
      <c r="E1113" s="6" t="s">
        <v>17042</v>
      </c>
      <c r="F1113" s="6" t="s">
        <v>17028</v>
      </c>
      <c r="G1113" s="17">
        <v>4.0</v>
      </c>
      <c r="H1113" s="17">
        <v>11.0</v>
      </c>
      <c r="I1113" s="17">
        <v>13.0</v>
      </c>
      <c r="J1113" s="17">
        <v>20390.0</v>
      </c>
      <c r="K1113" s="17">
        <v>0.49</v>
      </c>
      <c r="L1113" s="17">
        <v>30.0</v>
      </c>
      <c r="M1113" s="17">
        <v>-7.25</v>
      </c>
      <c r="N1113" s="6" t="s">
        <v>19124</v>
      </c>
    </row>
    <row r="1114">
      <c r="A1114" s="6" t="s">
        <v>19125</v>
      </c>
      <c r="B1114" s="15">
        <v>46003.01966225695</v>
      </c>
      <c r="C1114" s="6" t="s">
        <v>79</v>
      </c>
      <c r="D1114" s="6" t="s">
        <v>1316</v>
      </c>
      <c r="E1114" s="6" t="s">
        <v>17042</v>
      </c>
      <c r="F1114" s="6" t="s">
        <v>17031</v>
      </c>
      <c r="G1114" s="17">
        <v>4.0</v>
      </c>
      <c r="H1114" s="17">
        <v>17.0</v>
      </c>
      <c r="I1114" s="17">
        <v>21.0</v>
      </c>
      <c r="J1114" s="17">
        <v>28162.0</v>
      </c>
      <c r="K1114" s="17">
        <v>0.42</v>
      </c>
      <c r="L1114" s="17">
        <v>41.0</v>
      </c>
      <c r="M1114" s="17">
        <v>6.15</v>
      </c>
      <c r="N1114" s="6" t="s">
        <v>19126</v>
      </c>
    </row>
    <row r="1115">
      <c r="A1115" s="6" t="s">
        <v>19127</v>
      </c>
      <c r="B1115" s="15">
        <v>46003.05089392361</v>
      </c>
      <c r="C1115" s="6" t="s">
        <v>79</v>
      </c>
      <c r="D1115" s="6" t="s">
        <v>946</v>
      </c>
      <c r="E1115" s="6" t="s">
        <v>17042</v>
      </c>
      <c r="F1115" s="6" t="s">
        <v>17028</v>
      </c>
      <c r="G1115" s="17">
        <v>0.0</v>
      </c>
      <c r="H1115" s="17">
        <v>8.0</v>
      </c>
      <c r="I1115" s="17">
        <v>3.0</v>
      </c>
      <c r="J1115" s="17">
        <v>10099.0</v>
      </c>
      <c r="K1115" s="17">
        <v>0.33</v>
      </c>
      <c r="L1115" s="17">
        <v>23.0</v>
      </c>
      <c r="M1115" s="17">
        <v>-9.3</v>
      </c>
      <c r="N1115" s="6" t="s">
        <v>19128</v>
      </c>
    </row>
    <row r="1116">
      <c r="A1116" s="6" t="s">
        <v>19129</v>
      </c>
      <c r="B1116" s="15">
        <v>46003.71894946759</v>
      </c>
      <c r="C1116" s="6" t="s">
        <v>28</v>
      </c>
      <c r="D1116" s="6" t="s">
        <v>1923</v>
      </c>
      <c r="E1116" s="6" t="s">
        <v>17042</v>
      </c>
      <c r="F1116" s="6" t="s">
        <v>17028</v>
      </c>
      <c r="G1116" s="17">
        <v>1.0</v>
      </c>
      <c r="H1116" s="17">
        <v>9.0</v>
      </c>
      <c r="I1116" s="17">
        <v>9.0</v>
      </c>
      <c r="J1116" s="17">
        <v>7178.0</v>
      </c>
      <c r="K1116" s="17">
        <v>0.59</v>
      </c>
      <c r="L1116" s="17">
        <v>23.0</v>
      </c>
      <c r="M1116" s="17">
        <v>-7.7</v>
      </c>
      <c r="N1116" s="6" t="s">
        <v>19130</v>
      </c>
    </row>
    <row r="1117">
      <c r="A1117" s="6" t="s">
        <v>19129</v>
      </c>
      <c r="B1117" s="15">
        <v>46003.71894946759</v>
      </c>
      <c r="C1117" s="6" t="s">
        <v>33</v>
      </c>
      <c r="D1117" s="6" t="s">
        <v>964</v>
      </c>
      <c r="E1117" s="6" t="s">
        <v>454</v>
      </c>
      <c r="F1117" s="6" t="s">
        <v>17028</v>
      </c>
      <c r="G1117" s="17">
        <v>6.0</v>
      </c>
      <c r="H1117" s="17">
        <v>6.0</v>
      </c>
      <c r="I1117" s="17">
        <v>4.0</v>
      </c>
      <c r="J1117" s="17">
        <v>12904.0</v>
      </c>
      <c r="K1117" s="17">
        <v>0.59</v>
      </c>
      <c r="L1117" s="17">
        <v>23.0</v>
      </c>
      <c r="M1117" s="17">
        <v>-2.8</v>
      </c>
      <c r="N1117" s="6" t="s">
        <v>19131</v>
      </c>
    </row>
    <row r="1118">
      <c r="A1118" s="6" t="s">
        <v>19132</v>
      </c>
      <c r="B1118" s="15">
        <v>46003.80625630787</v>
      </c>
      <c r="C1118" s="6" t="s">
        <v>42</v>
      </c>
      <c r="D1118" s="6" t="s">
        <v>972</v>
      </c>
      <c r="E1118" s="6" t="s">
        <v>17042</v>
      </c>
      <c r="F1118" s="6" t="s">
        <v>17031</v>
      </c>
      <c r="G1118" s="17">
        <v>0.0</v>
      </c>
      <c r="H1118" s="17">
        <v>3.0</v>
      </c>
      <c r="I1118" s="17">
        <v>9.0</v>
      </c>
      <c r="J1118" s="17">
        <v>5822.0</v>
      </c>
      <c r="K1118" s="17">
        <v>0.45</v>
      </c>
      <c r="L1118" s="17">
        <v>26.0</v>
      </c>
      <c r="M1118" s="17">
        <v>6.4</v>
      </c>
      <c r="N1118" s="6" t="s">
        <v>19133</v>
      </c>
    </row>
    <row r="1119">
      <c r="A1119" s="6" t="s">
        <v>19132</v>
      </c>
      <c r="B1119" s="15">
        <v>46003.80625630787</v>
      </c>
      <c r="C1119" s="6" t="s">
        <v>58</v>
      </c>
      <c r="D1119" s="6" t="s">
        <v>1288</v>
      </c>
      <c r="E1119" s="6" t="s">
        <v>454</v>
      </c>
      <c r="F1119" s="6" t="s">
        <v>17031</v>
      </c>
      <c r="G1119" s="17">
        <v>5.0</v>
      </c>
      <c r="H1119" s="17">
        <v>3.0</v>
      </c>
      <c r="I1119" s="17">
        <v>3.0</v>
      </c>
      <c r="J1119" s="17">
        <v>16328.0</v>
      </c>
      <c r="K1119" s="17">
        <v>0.4</v>
      </c>
      <c r="L1119" s="17">
        <v>26.0</v>
      </c>
      <c r="M1119" s="17">
        <v>9.1</v>
      </c>
      <c r="N1119" s="6" t="s">
        <v>19134</v>
      </c>
    </row>
    <row r="1120">
      <c r="A1120" s="6" t="s">
        <v>19135</v>
      </c>
      <c r="B1120" s="15">
        <v>46003.73836546297</v>
      </c>
      <c r="C1120" s="6" t="s">
        <v>28</v>
      </c>
      <c r="D1120" s="6" t="s">
        <v>1051</v>
      </c>
      <c r="E1120" s="6" t="s">
        <v>454</v>
      </c>
      <c r="F1120" s="6" t="s">
        <v>17031</v>
      </c>
      <c r="G1120" s="17">
        <v>8.0</v>
      </c>
      <c r="H1120" s="17">
        <v>2.0</v>
      </c>
      <c r="I1120" s="17">
        <v>3.0</v>
      </c>
      <c r="J1120" s="17">
        <v>17805.0</v>
      </c>
      <c r="K1120" s="17">
        <v>0.3</v>
      </c>
      <c r="L1120" s="17">
        <v>24.0</v>
      </c>
      <c r="M1120" s="17">
        <v>19.8</v>
      </c>
      <c r="N1120" s="6" t="s">
        <v>19136</v>
      </c>
    </row>
    <row r="1121">
      <c r="A1121" s="6" t="s">
        <v>19137</v>
      </c>
      <c r="B1121" s="15">
        <v>46003.784051678245</v>
      </c>
      <c r="C1121" s="6" t="s">
        <v>28</v>
      </c>
      <c r="D1121" s="6" t="s">
        <v>1384</v>
      </c>
      <c r="E1121" s="6" t="s">
        <v>17042</v>
      </c>
      <c r="F1121" s="6" t="s">
        <v>17031</v>
      </c>
      <c r="G1121" s="17">
        <v>2.0</v>
      </c>
      <c r="H1121" s="17">
        <v>3.0</v>
      </c>
      <c r="I1121" s="17">
        <v>11.0</v>
      </c>
      <c r="J1121" s="17">
        <v>5803.0</v>
      </c>
      <c r="K1121" s="17">
        <v>0.54</v>
      </c>
      <c r="L1121" s="17">
        <v>28.0</v>
      </c>
      <c r="M1121" s="17">
        <v>10.7</v>
      </c>
      <c r="N1121" s="6" t="s">
        <v>19138</v>
      </c>
    </row>
    <row r="1122">
      <c r="A1122" s="6" t="s">
        <v>19139</v>
      </c>
      <c r="B1122" s="15">
        <v>46003.815070173616</v>
      </c>
      <c r="C1122" s="6" t="s">
        <v>28</v>
      </c>
      <c r="D1122" s="6" t="s">
        <v>2250</v>
      </c>
      <c r="E1122" s="6" t="s">
        <v>17042</v>
      </c>
      <c r="F1122" s="6" t="s">
        <v>17031</v>
      </c>
      <c r="G1122" s="17">
        <v>7.0</v>
      </c>
      <c r="H1122" s="17">
        <v>9.0</v>
      </c>
      <c r="I1122" s="17">
        <v>21.0</v>
      </c>
      <c r="J1122" s="17">
        <v>35149.0</v>
      </c>
      <c r="K1122" s="17">
        <v>0.7</v>
      </c>
      <c r="L1122" s="17">
        <v>35.0</v>
      </c>
      <c r="M1122" s="17">
        <v>20.6</v>
      </c>
      <c r="N1122" s="6" t="s">
        <v>19140</v>
      </c>
    </row>
    <row r="1123">
      <c r="A1123" s="6" t="s">
        <v>19135</v>
      </c>
      <c r="B1123" s="15">
        <v>46003.73836546297</v>
      </c>
      <c r="C1123" s="6" t="s">
        <v>33</v>
      </c>
      <c r="D1123" s="6" t="s">
        <v>2416</v>
      </c>
      <c r="E1123" s="6" t="s">
        <v>16983</v>
      </c>
      <c r="F1123" s="6" t="s">
        <v>17031</v>
      </c>
      <c r="G1123" s="17">
        <v>4.0</v>
      </c>
      <c r="H1123" s="17">
        <v>2.0</v>
      </c>
      <c r="I1123" s="17">
        <v>11.0</v>
      </c>
      <c r="J1123" s="17">
        <v>13939.0</v>
      </c>
      <c r="K1123" s="17">
        <v>0.41</v>
      </c>
      <c r="L1123" s="17">
        <v>24.0</v>
      </c>
      <c r="M1123" s="17">
        <v>16.2</v>
      </c>
      <c r="N1123" s="6" t="s">
        <v>19141</v>
      </c>
    </row>
    <row r="1124">
      <c r="A1124" s="6" t="s">
        <v>19135</v>
      </c>
      <c r="B1124" s="15">
        <v>46003.73836546297</v>
      </c>
      <c r="C1124" s="6" t="s">
        <v>68</v>
      </c>
      <c r="D1124" s="6" t="s">
        <v>954</v>
      </c>
      <c r="E1124" s="6" t="s">
        <v>152</v>
      </c>
      <c r="F1124" s="6" t="s">
        <v>17031</v>
      </c>
      <c r="G1124" s="17">
        <v>5.0</v>
      </c>
      <c r="H1124" s="17">
        <v>1.0</v>
      </c>
      <c r="I1124" s="17">
        <v>9.0</v>
      </c>
      <c r="J1124" s="17">
        <v>15668.0</v>
      </c>
      <c r="K1124" s="17">
        <v>0.38</v>
      </c>
      <c r="L1124" s="17">
        <v>24.0</v>
      </c>
      <c r="M1124" s="17">
        <v>21.65</v>
      </c>
      <c r="N1124" s="6" t="s">
        <v>19142</v>
      </c>
    </row>
    <row r="1125">
      <c r="A1125" s="6" t="s">
        <v>19137</v>
      </c>
      <c r="B1125" s="15">
        <v>46003.784051678245</v>
      </c>
      <c r="C1125" s="6" t="s">
        <v>68</v>
      </c>
      <c r="D1125" s="6" t="s">
        <v>1309</v>
      </c>
      <c r="E1125" s="6" t="s">
        <v>16984</v>
      </c>
      <c r="F1125" s="6" t="s">
        <v>17031</v>
      </c>
      <c r="G1125" s="17">
        <v>7.0</v>
      </c>
      <c r="H1125" s="17">
        <v>2.0</v>
      </c>
      <c r="I1125" s="17">
        <v>7.0</v>
      </c>
      <c r="J1125" s="17">
        <v>17080.0</v>
      </c>
      <c r="K1125" s="17">
        <v>0.58</v>
      </c>
      <c r="L1125" s="17">
        <v>28.0</v>
      </c>
      <c r="M1125" s="17">
        <v>24.4</v>
      </c>
      <c r="N1125" s="6" t="s">
        <v>19143</v>
      </c>
    </row>
    <row r="1126">
      <c r="A1126" s="6" t="s">
        <v>19139</v>
      </c>
      <c r="B1126" s="15">
        <v>46003.815070173616</v>
      </c>
      <c r="C1126" s="6" t="s">
        <v>68</v>
      </c>
      <c r="D1126" s="6" t="s">
        <v>1161</v>
      </c>
      <c r="E1126" s="6" t="s">
        <v>16984</v>
      </c>
      <c r="F1126" s="6" t="s">
        <v>17031</v>
      </c>
      <c r="G1126" s="17">
        <v>15.0</v>
      </c>
      <c r="H1126" s="17">
        <v>6.0</v>
      </c>
      <c r="I1126" s="17">
        <v>8.0</v>
      </c>
      <c r="J1126" s="17">
        <v>30231.0</v>
      </c>
      <c r="K1126" s="17">
        <v>0.57</v>
      </c>
      <c r="L1126" s="17">
        <v>35.0</v>
      </c>
      <c r="M1126" s="17">
        <v>19.1</v>
      </c>
      <c r="N1126" s="6" t="s">
        <v>19144</v>
      </c>
    </row>
    <row r="1127">
      <c r="A1127" s="6" t="s">
        <v>19137</v>
      </c>
      <c r="B1127" s="15">
        <v>46003.784051678245</v>
      </c>
      <c r="C1127" s="6" t="s">
        <v>455</v>
      </c>
      <c r="D1127" s="6" t="s">
        <v>1928</v>
      </c>
      <c r="E1127" s="6" t="s">
        <v>454</v>
      </c>
      <c r="F1127" s="6" t="s">
        <v>17031</v>
      </c>
      <c r="G1127" s="17">
        <v>7.0</v>
      </c>
      <c r="H1127" s="17">
        <v>1.0</v>
      </c>
      <c r="I1127" s="17">
        <v>5.0</v>
      </c>
      <c r="J1127" s="17">
        <v>14572.0</v>
      </c>
      <c r="K1127" s="17">
        <v>0.5</v>
      </c>
      <c r="L1127" s="17">
        <v>28.0</v>
      </c>
      <c r="M1127" s="17">
        <v>9.85</v>
      </c>
      <c r="N1127" s="6" t="s">
        <v>19145</v>
      </c>
    </row>
    <row r="1128">
      <c r="A1128" s="6" t="s">
        <v>19139</v>
      </c>
      <c r="B1128" s="15">
        <v>46003.815070173616</v>
      </c>
      <c r="C1128" s="6" t="s">
        <v>455</v>
      </c>
      <c r="D1128" s="6" t="s">
        <v>914</v>
      </c>
      <c r="E1128" s="6" t="s">
        <v>454</v>
      </c>
      <c r="F1128" s="6" t="s">
        <v>17031</v>
      </c>
      <c r="G1128" s="17">
        <v>5.0</v>
      </c>
      <c r="H1128" s="17">
        <v>13.0</v>
      </c>
      <c r="I1128" s="17">
        <v>21.0</v>
      </c>
      <c r="J1128" s="17">
        <v>30436.0</v>
      </c>
      <c r="K1128" s="17">
        <v>0.65</v>
      </c>
      <c r="L1128" s="17">
        <v>35.0</v>
      </c>
      <c r="M1128" s="17">
        <v>13.6</v>
      </c>
      <c r="N1128" s="6" t="s">
        <v>19146</v>
      </c>
    </row>
    <row r="1129">
      <c r="A1129" s="6" t="s">
        <v>19147</v>
      </c>
      <c r="B1129" s="15">
        <v>46003.93141208333</v>
      </c>
      <c r="C1129" s="6" t="s">
        <v>109</v>
      </c>
      <c r="D1129" s="6" t="s">
        <v>1190</v>
      </c>
      <c r="E1129" s="6" t="s">
        <v>17042</v>
      </c>
      <c r="F1129" s="6" t="s">
        <v>17028</v>
      </c>
      <c r="G1129" s="17">
        <v>3.0</v>
      </c>
      <c r="H1129" s="17">
        <v>9.0</v>
      </c>
      <c r="I1129" s="17">
        <v>12.0</v>
      </c>
      <c r="J1129" s="17">
        <v>14847.0</v>
      </c>
      <c r="K1129" s="17">
        <v>0.44</v>
      </c>
      <c r="L1129" s="17">
        <v>29.0</v>
      </c>
      <c r="M1129" s="17">
        <v>-1.9</v>
      </c>
      <c r="N1129" s="6" t="s">
        <v>19148</v>
      </c>
    </row>
    <row r="1130">
      <c r="A1130" s="6" t="s">
        <v>19149</v>
      </c>
      <c r="B1130" s="15">
        <v>46003.95482616898</v>
      </c>
      <c r="C1130" s="6" t="s">
        <v>42</v>
      </c>
      <c r="D1130" s="6" t="s">
        <v>1190</v>
      </c>
      <c r="E1130" s="6" t="s">
        <v>17042</v>
      </c>
      <c r="F1130" s="6" t="s">
        <v>17028</v>
      </c>
      <c r="G1130" s="17">
        <v>0.0</v>
      </c>
      <c r="H1130" s="17">
        <v>8.0</v>
      </c>
      <c r="I1130" s="17">
        <v>9.0</v>
      </c>
      <c r="J1130" s="17">
        <v>4316.0</v>
      </c>
      <c r="K1130" s="17">
        <v>0.56</v>
      </c>
      <c r="L1130" s="17">
        <v>28.0</v>
      </c>
      <c r="M1130" s="17">
        <v>-3.1</v>
      </c>
      <c r="N1130" s="6" t="s">
        <v>19150</v>
      </c>
    </row>
    <row r="1131">
      <c r="A1131" s="6" t="s">
        <v>19151</v>
      </c>
      <c r="B1131" s="15">
        <v>46003.98243275463</v>
      </c>
      <c r="C1131" s="6" t="s">
        <v>42</v>
      </c>
      <c r="D1131" s="6" t="s">
        <v>972</v>
      </c>
      <c r="E1131" s="6" t="s">
        <v>17042</v>
      </c>
      <c r="F1131" s="6" t="s">
        <v>17028</v>
      </c>
      <c r="G1131" s="17">
        <v>2.0</v>
      </c>
      <c r="H1131" s="17">
        <v>7.0</v>
      </c>
      <c r="I1131" s="17">
        <v>11.0</v>
      </c>
      <c r="J1131" s="17">
        <v>6572.0</v>
      </c>
      <c r="K1131" s="17">
        <v>0.62</v>
      </c>
      <c r="L1131" s="17">
        <v>23.0</v>
      </c>
      <c r="M1131" s="17">
        <v>-6.2</v>
      </c>
      <c r="N1131" s="6" t="s">
        <v>19152</v>
      </c>
    </row>
    <row r="1132">
      <c r="A1132" s="6" t="s">
        <v>19147</v>
      </c>
      <c r="B1132" s="15">
        <v>46003.93141208333</v>
      </c>
      <c r="C1132" s="6" t="s">
        <v>58</v>
      </c>
      <c r="D1132" s="6" t="s">
        <v>1288</v>
      </c>
      <c r="E1132" s="6" t="s">
        <v>454</v>
      </c>
      <c r="F1132" s="6" t="s">
        <v>17028</v>
      </c>
      <c r="G1132" s="17">
        <v>2.0</v>
      </c>
      <c r="H1132" s="17">
        <v>9.0</v>
      </c>
      <c r="I1132" s="17">
        <v>9.0</v>
      </c>
      <c r="J1132" s="17">
        <v>17161.0</v>
      </c>
      <c r="K1132" s="17">
        <v>0.32</v>
      </c>
      <c r="L1132" s="17">
        <v>29.0</v>
      </c>
      <c r="M1132" s="17">
        <v>-10.9</v>
      </c>
      <c r="N1132" s="6" t="s">
        <v>19153</v>
      </c>
    </row>
    <row r="1133">
      <c r="A1133" s="6" t="s">
        <v>19149</v>
      </c>
      <c r="B1133" s="15">
        <v>46003.95482616898</v>
      </c>
      <c r="C1133" s="6" t="s">
        <v>58</v>
      </c>
      <c r="D1133" s="6" t="s">
        <v>1288</v>
      </c>
      <c r="E1133" s="6" t="s">
        <v>454</v>
      </c>
      <c r="F1133" s="6" t="s">
        <v>17028</v>
      </c>
      <c r="G1133" s="17">
        <v>5.0</v>
      </c>
      <c r="H1133" s="17">
        <v>8.0</v>
      </c>
      <c r="I1133" s="17">
        <v>3.0</v>
      </c>
      <c r="J1133" s="17">
        <v>15603.0</v>
      </c>
      <c r="K1133" s="17">
        <v>0.5</v>
      </c>
      <c r="L1133" s="17">
        <v>28.0</v>
      </c>
      <c r="M1133" s="17">
        <v>-7.1</v>
      </c>
      <c r="N1133" s="6" t="s">
        <v>19154</v>
      </c>
    </row>
    <row r="1134">
      <c r="A1134" s="6" t="s">
        <v>19151</v>
      </c>
      <c r="B1134" s="15">
        <v>46003.98243275463</v>
      </c>
      <c r="C1134" s="6" t="s">
        <v>58</v>
      </c>
      <c r="D1134" s="6" t="s">
        <v>1288</v>
      </c>
      <c r="E1134" s="6" t="s">
        <v>454</v>
      </c>
      <c r="F1134" s="6" t="s">
        <v>17028</v>
      </c>
      <c r="G1134" s="17">
        <v>8.0</v>
      </c>
      <c r="H1134" s="17">
        <v>9.0</v>
      </c>
      <c r="I1134" s="17">
        <v>3.0</v>
      </c>
      <c r="J1134" s="17">
        <v>15756.0</v>
      </c>
      <c r="K1134" s="17">
        <v>0.52</v>
      </c>
      <c r="L1134" s="17">
        <v>23.0</v>
      </c>
      <c r="M1134" s="17">
        <v>-9.2</v>
      </c>
      <c r="N1134" s="6" t="s">
        <v>19155</v>
      </c>
    </row>
    <row r="1135">
      <c r="A1135" s="6" t="s">
        <v>19156</v>
      </c>
      <c r="B1135" s="15">
        <v>46004.06599980324</v>
      </c>
      <c r="C1135" s="6" t="s">
        <v>58</v>
      </c>
      <c r="D1135" s="6" t="s">
        <v>1048</v>
      </c>
      <c r="E1135" s="6" t="s">
        <v>454</v>
      </c>
      <c r="F1135" s="6" t="s">
        <v>17031</v>
      </c>
      <c r="G1135" s="17">
        <v>12.0</v>
      </c>
      <c r="H1135" s="17">
        <v>4.0</v>
      </c>
      <c r="I1135" s="17">
        <v>6.0</v>
      </c>
      <c r="J1135" s="17">
        <v>28131.0</v>
      </c>
      <c r="K1135" s="17">
        <v>0.53</v>
      </c>
      <c r="L1135" s="17">
        <v>28.0</v>
      </c>
      <c r="M1135" s="17">
        <v>21.8</v>
      </c>
      <c r="N1135" s="6" t="s">
        <v>19157</v>
      </c>
    </row>
    <row r="1136">
      <c r="A1136" s="6" t="s">
        <v>19158</v>
      </c>
      <c r="B1136" s="15">
        <v>46004.105004791665</v>
      </c>
      <c r="C1136" s="6" t="s">
        <v>37</v>
      </c>
      <c r="D1136" s="6" t="s">
        <v>972</v>
      </c>
      <c r="E1136" s="6" t="s">
        <v>17042</v>
      </c>
      <c r="F1136" s="6" t="s">
        <v>17028</v>
      </c>
      <c r="G1136" s="17">
        <v>1.0</v>
      </c>
      <c r="H1136" s="17">
        <v>6.0</v>
      </c>
      <c r="I1136" s="17">
        <v>7.0</v>
      </c>
      <c r="J1136" s="17">
        <v>7285.0</v>
      </c>
      <c r="K1136" s="17">
        <v>0.57</v>
      </c>
      <c r="L1136" s="17">
        <v>26.0</v>
      </c>
      <c r="M1136" s="17">
        <v>-4.6</v>
      </c>
      <c r="N1136" s="6" t="s">
        <v>19159</v>
      </c>
    </row>
    <row r="1137">
      <c r="A1137" s="6" t="s">
        <v>19160</v>
      </c>
      <c r="B1137" s="15">
        <v>46004.12755895834</v>
      </c>
      <c r="C1137" s="6" t="s">
        <v>37</v>
      </c>
      <c r="D1137" s="6" t="s">
        <v>1472</v>
      </c>
      <c r="E1137" s="6" t="s">
        <v>17042</v>
      </c>
      <c r="F1137" s="6" t="s">
        <v>17028</v>
      </c>
      <c r="G1137" s="17">
        <v>1.0</v>
      </c>
      <c r="H1137" s="17">
        <v>7.0</v>
      </c>
      <c r="I1137" s="17">
        <v>10.0</v>
      </c>
      <c r="J1137" s="17">
        <v>5247.0</v>
      </c>
      <c r="K1137" s="17">
        <v>0.69</v>
      </c>
      <c r="L1137" s="17">
        <v>25.0</v>
      </c>
      <c r="M1137" s="17">
        <v>-7.7</v>
      </c>
      <c r="N1137" s="6" t="s">
        <v>19161</v>
      </c>
    </row>
    <row r="1138">
      <c r="A1138" s="6" t="s">
        <v>19162</v>
      </c>
      <c r="B1138" s="15">
        <v>46004.149069120365</v>
      </c>
      <c r="C1138" s="6" t="s">
        <v>37</v>
      </c>
      <c r="D1138" s="6" t="s">
        <v>1129</v>
      </c>
      <c r="E1138" s="6" t="s">
        <v>17042</v>
      </c>
      <c r="F1138" s="6" t="s">
        <v>17031</v>
      </c>
      <c r="G1138" s="17">
        <v>13.0</v>
      </c>
      <c r="H1138" s="17">
        <v>5.0</v>
      </c>
      <c r="I1138" s="17">
        <v>23.0</v>
      </c>
      <c r="J1138" s="17">
        <v>22538.0</v>
      </c>
      <c r="K1138" s="17">
        <v>0.95</v>
      </c>
      <c r="L1138" s="17">
        <v>34.0</v>
      </c>
      <c r="M1138" s="17">
        <v>43.75</v>
      </c>
      <c r="N1138" s="6" t="s">
        <v>19163</v>
      </c>
    </row>
    <row r="1139">
      <c r="A1139" s="6" t="s">
        <v>19164</v>
      </c>
      <c r="B1139" s="15">
        <v>46004.17811390046</v>
      </c>
      <c r="C1139" s="6" t="s">
        <v>37</v>
      </c>
      <c r="D1139" s="6" t="s">
        <v>1129</v>
      </c>
      <c r="E1139" s="6" t="s">
        <v>17042</v>
      </c>
      <c r="F1139" s="6" t="s">
        <v>17028</v>
      </c>
      <c r="G1139" s="17">
        <v>1.0</v>
      </c>
      <c r="H1139" s="17">
        <v>9.0</v>
      </c>
      <c r="I1139" s="17">
        <v>19.0</v>
      </c>
      <c r="J1139" s="17">
        <v>15503.0</v>
      </c>
      <c r="K1139" s="17">
        <v>0.63</v>
      </c>
      <c r="L1139" s="17">
        <v>28.0</v>
      </c>
      <c r="M1139" s="17">
        <v>3.2</v>
      </c>
      <c r="N1139" s="6" t="s">
        <v>19165</v>
      </c>
    </row>
    <row r="1140">
      <c r="A1140" s="6" t="s">
        <v>19166</v>
      </c>
      <c r="B1140" s="15">
        <v>46004.519451203705</v>
      </c>
      <c r="C1140" s="6" t="s">
        <v>91</v>
      </c>
      <c r="D1140" s="6" t="s">
        <v>1057</v>
      </c>
      <c r="E1140" s="6" t="s">
        <v>16984</v>
      </c>
      <c r="F1140" s="6" t="s">
        <v>17031</v>
      </c>
      <c r="G1140" s="17">
        <v>10.0</v>
      </c>
      <c r="H1140" s="17">
        <v>4.0</v>
      </c>
      <c r="I1140" s="17">
        <v>10.0</v>
      </c>
      <c r="J1140" s="17">
        <v>33901.0</v>
      </c>
      <c r="K1140" s="17">
        <v>0.38</v>
      </c>
      <c r="L1140" s="17">
        <v>38.0</v>
      </c>
      <c r="M1140" s="17">
        <v>14.85</v>
      </c>
      <c r="N1140" s="6" t="s">
        <v>19167</v>
      </c>
    </row>
    <row r="1141">
      <c r="A1141" s="6" t="s">
        <v>19168</v>
      </c>
      <c r="B1141" s="15">
        <v>46004.68213753472</v>
      </c>
      <c r="C1141" s="6" t="s">
        <v>109</v>
      </c>
      <c r="D1141" s="6" t="s">
        <v>1016</v>
      </c>
      <c r="E1141" s="6" t="s">
        <v>16983</v>
      </c>
      <c r="F1141" s="6" t="s">
        <v>17028</v>
      </c>
      <c r="G1141" s="17">
        <v>8.0</v>
      </c>
      <c r="H1141" s="17">
        <v>5.0</v>
      </c>
      <c r="I1141" s="17">
        <v>9.0</v>
      </c>
      <c r="J1141" s="17">
        <v>36061.0</v>
      </c>
      <c r="K1141" s="17">
        <v>0.45</v>
      </c>
      <c r="L1141" s="17">
        <v>35.0</v>
      </c>
      <c r="M1141" s="17">
        <v>1.45</v>
      </c>
      <c r="N1141" s="6" t="s">
        <v>19169</v>
      </c>
    </row>
    <row r="1142">
      <c r="A1142" s="6" t="s">
        <v>19168</v>
      </c>
      <c r="B1142" s="15">
        <v>46004.68213753472</v>
      </c>
      <c r="C1142" s="6" t="s">
        <v>58</v>
      </c>
      <c r="D1142" s="6" t="s">
        <v>1048</v>
      </c>
      <c r="E1142" s="6" t="s">
        <v>454</v>
      </c>
      <c r="F1142" s="6" t="s">
        <v>17028</v>
      </c>
      <c r="G1142" s="17">
        <v>9.0</v>
      </c>
      <c r="H1142" s="17">
        <v>14.0</v>
      </c>
      <c r="I1142" s="17">
        <v>13.0</v>
      </c>
      <c r="J1142" s="17">
        <v>38793.0</v>
      </c>
      <c r="K1142" s="17">
        <v>0.58</v>
      </c>
      <c r="L1142" s="17">
        <v>35.0</v>
      </c>
      <c r="M1142" s="17">
        <v>2.9</v>
      </c>
      <c r="N1142" s="6" t="s">
        <v>19170</v>
      </c>
    </row>
    <row r="1143">
      <c r="A1143" s="6" t="s">
        <v>19171</v>
      </c>
      <c r="B1143" s="15">
        <v>46004.735733587964</v>
      </c>
      <c r="C1143" s="6" t="s">
        <v>79</v>
      </c>
      <c r="D1143" s="6" t="s">
        <v>964</v>
      </c>
      <c r="E1143" s="6" t="s">
        <v>17042</v>
      </c>
      <c r="F1143" s="6" t="s">
        <v>17028</v>
      </c>
      <c r="G1143" s="17">
        <v>5.0</v>
      </c>
      <c r="H1143" s="17">
        <v>6.0</v>
      </c>
      <c r="I1143" s="17">
        <v>10.0</v>
      </c>
      <c r="J1143" s="17">
        <v>25875.0</v>
      </c>
      <c r="K1143" s="17">
        <v>0.56</v>
      </c>
      <c r="L1143" s="17">
        <v>31.0</v>
      </c>
      <c r="M1143" s="17">
        <v>-0.5</v>
      </c>
      <c r="N1143" s="6" t="s">
        <v>19172</v>
      </c>
    </row>
    <row r="1144">
      <c r="A1144" s="6" t="s">
        <v>19173</v>
      </c>
      <c r="B1144" s="15">
        <v>46004.77840214121</v>
      </c>
      <c r="C1144" s="6" t="s">
        <v>37</v>
      </c>
      <c r="D1144" s="6" t="s">
        <v>1129</v>
      </c>
      <c r="E1144" s="6" t="s">
        <v>17042</v>
      </c>
      <c r="F1144" s="6" t="s">
        <v>17031</v>
      </c>
      <c r="G1144" s="17">
        <v>3.0</v>
      </c>
      <c r="H1144" s="17">
        <v>3.0</v>
      </c>
      <c r="I1144" s="17">
        <v>22.0</v>
      </c>
      <c r="J1144" s="17">
        <v>10830.0</v>
      </c>
      <c r="K1144" s="17">
        <v>0.54</v>
      </c>
      <c r="L1144" s="17">
        <v>30.0</v>
      </c>
      <c r="M1144" s="17">
        <v>10.5</v>
      </c>
      <c r="N1144" s="6" t="s">
        <v>19174</v>
      </c>
    </row>
    <row r="1145">
      <c r="A1145" s="6" t="s">
        <v>19175</v>
      </c>
      <c r="B1145" s="15">
        <v>46004.76319067129</v>
      </c>
      <c r="C1145" s="6" t="s">
        <v>79</v>
      </c>
      <c r="D1145" s="6" t="s">
        <v>946</v>
      </c>
      <c r="E1145" s="6" t="s">
        <v>17042</v>
      </c>
      <c r="F1145" s="6" t="s">
        <v>17031</v>
      </c>
      <c r="G1145" s="17">
        <v>11.0</v>
      </c>
      <c r="H1145" s="17">
        <v>12.0</v>
      </c>
      <c r="I1145" s="17">
        <v>23.0</v>
      </c>
      <c r="J1145" s="17">
        <v>47776.0</v>
      </c>
      <c r="K1145" s="17">
        <v>0.58</v>
      </c>
      <c r="L1145" s="17">
        <v>41.0</v>
      </c>
      <c r="M1145" s="17">
        <v>13.31</v>
      </c>
      <c r="N1145" s="6" t="s">
        <v>19176</v>
      </c>
    </row>
    <row r="1146">
      <c r="A1146" s="6" t="s">
        <v>19177</v>
      </c>
      <c r="B1146" s="15">
        <v>46004.80361645833</v>
      </c>
      <c r="C1146" s="6" t="s">
        <v>37</v>
      </c>
      <c r="D1146" s="6" t="s">
        <v>1129</v>
      </c>
      <c r="E1146" s="6" t="s">
        <v>17042</v>
      </c>
      <c r="F1146" s="6" t="s">
        <v>17028</v>
      </c>
      <c r="G1146" s="17">
        <v>0.0</v>
      </c>
      <c r="H1146" s="17">
        <v>5.0</v>
      </c>
      <c r="I1146" s="17">
        <v>4.0</v>
      </c>
      <c r="J1146" s="17">
        <v>3822.0</v>
      </c>
      <c r="K1146" s="17">
        <v>0.24</v>
      </c>
      <c r="L1146" s="17">
        <v>28.0</v>
      </c>
      <c r="M1146" s="17">
        <v>-10.6</v>
      </c>
      <c r="N1146" s="6" t="s">
        <v>19178</v>
      </c>
    </row>
    <row r="1147">
      <c r="A1147" s="6" t="s">
        <v>19179</v>
      </c>
      <c r="B1147" s="15">
        <v>46004.79554435185</v>
      </c>
      <c r="C1147" s="6" t="s">
        <v>79</v>
      </c>
      <c r="D1147" s="6" t="s">
        <v>1316</v>
      </c>
      <c r="E1147" s="6" t="s">
        <v>17042</v>
      </c>
      <c r="F1147" s="6" t="s">
        <v>17031</v>
      </c>
      <c r="G1147" s="17">
        <v>6.0</v>
      </c>
      <c r="H1147" s="17">
        <v>8.0</v>
      </c>
      <c r="I1147" s="17">
        <v>14.0</v>
      </c>
      <c r="J1147" s="17">
        <v>24841.0</v>
      </c>
      <c r="K1147" s="17">
        <v>0.45</v>
      </c>
      <c r="L1147" s="17">
        <v>28.0</v>
      </c>
      <c r="M1147" s="17">
        <v>6.9</v>
      </c>
      <c r="N1147" s="6" t="s">
        <v>19180</v>
      </c>
    </row>
    <row r="1148">
      <c r="A1148" s="6" t="s">
        <v>19181</v>
      </c>
      <c r="B1148" s="15">
        <v>46004.93183035879</v>
      </c>
      <c r="C1148" s="6" t="s">
        <v>58</v>
      </c>
      <c r="D1148" s="6" t="s">
        <v>1048</v>
      </c>
      <c r="E1148" s="6" t="s">
        <v>454</v>
      </c>
      <c r="F1148" s="6" t="s">
        <v>17028</v>
      </c>
      <c r="G1148" s="17">
        <v>8.0</v>
      </c>
      <c r="H1148" s="17">
        <v>11.0</v>
      </c>
      <c r="I1148" s="17">
        <v>9.0</v>
      </c>
      <c r="J1148" s="17">
        <v>32209.0</v>
      </c>
      <c r="K1148" s="17">
        <v>0.63</v>
      </c>
      <c r="L1148" s="17">
        <v>31.0</v>
      </c>
      <c r="M1148" s="17">
        <v>-1.08</v>
      </c>
      <c r="N1148" s="6" t="s">
        <v>19182</v>
      </c>
    </row>
    <row r="1149">
      <c r="A1149" s="6" t="s">
        <v>19183</v>
      </c>
      <c r="B1149" s="15">
        <v>46004.93370900463</v>
      </c>
      <c r="C1149" s="6" t="s">
        <v>91</v>
      </c>
      <c r="D1149" s="6" t="s">
        <v>954</v>
      </c>
      <c r="E1149" s="6" t="s">
        <v>16984</v>
      </c>
      <c r="F1149" s="6" t="s">
        <v>17031</v>
      </c>
      <c r="G1149" s="17">
        <v>9.0</v>
      </c>
      <c r="H1149" s="17">
        <v>10.0</v>
      </c>
      <c r="I1149" s="17">
        <v>11.0</v>
      </c>
      <c r="J1149" s="17">
        <v>33662.0</v>
      </c>
      <c r="K1149" s="17">
        <v>0.53</v>
      </c>
      <c r="L1149" s="17">
        <v>44.0</v>
      </c>
      <c r="M1149" s="17">
        <v>12.7</v>
      </c>
      <c r="N1149" s="6" t="s">
        <v>19184</v>
      </c>
    </row>
    <row r="1150">
      <c r="A1150" s="6" t="s">
        <v>19185</v>
      </c>
      <c r="B1150" s="15">
        <v>46005.02243820602</v>
      </c>
      <c r="C1150" s="6" t="s">
        <v>42</v>
      </c>
      <c r="D1150" s="6" t="s">
        <v>1472</v>
      </c>
      <c r="E1150" s="6" t="s">
        <v>17042</v>
      </c>
      <c r="F1150" s="6" t="s">
        <v>17031</v>
      </c>
      <c r="G1150" s="17">
        <v>0.0</v>
      </c>
      <c r="H1150" s="17">
        <v>0.0</v>
      </c>
      <c r="I1150" s="17">
        <v>11.0</v>
      </c>
      <c r="J1150" s="17">
        <v>3051.0</v>
      </c>
      <c r="K1150" s="17">
        <v>0.46</v>
      </c>
      <c r="L1150" s="17">
        <v>20.0</v>
      </c>
      <c r="M1150" s="17">
        <v>9.1</v>
      </c>
      <c r="N1150" s="6" t="s">
        <v>19186</v>
      </c>
    </row>
    <row r="1151">
      <c r="A1151" s="6" t="s">
        <v>19185</v>
      </c>
      <c r="B1151" s="15">
        <v>46005.02243820602</v>
      </c>
      <c r="C1151" s="6" t="s">
        <v>58</v>
      </c>
      <c r="D1151" s="6" t="s">
        <v>1288</v>
      </c>
      <c r="E1151" s="6" t="s">
        <v>454</v>
      </c>
      <c r="F1151" s="6" t="s">
        <v>17031</v>
      </c>
      <c r="G1151" s="17">
        <v>8.0</v>
      </c>
      <c r="H1151" s="17">
        <v>1.0</v>
      </c>
      <c r="I1151" s="17">
        <v>2.0</v>
      </c>
      <c r="J1151" s="17">
        <v>15184.0</v>
      </c>
      <c r="K1151" s="17">
        <v>0.42</v>
      </c>
      <c r="L1151" s="17">
        <v>20.0</v>
      </c>
      <c r="M1151" s="17">
        <v>11.85</v>
      </c>
      <c r="N1151" s="6" t="s">
        <v>19187</v>
      </c>
    </row>
    <row r="1152">
      <c r="A1152" s="6" t="s">
        <v>19188</v>
      </c>
      <c r="B1152" s="15">
        <v>46005.49399556713</v>
      </c>
      <c r="C1152" s="6" t="s">
        <v>86</v>
      </c>
      <c r="D1152" s="6" t="s">
        <v>1042</v>
      </c>
      <c r="E1152" s="6" t="s">
        <v>16983</v>
      </c>
      <c r="F1152" s="6" t="s">
        <v>17031</v>
      </c>
      <c r="G1152" s="17">
        <v>8.0</v>
      </c>
      <c r="H1152" s="17">
        <v>1.0</v>
      </c>
      <c r="I1152" s="17">
        <v>3.0</v>
      </c>
      <c r="J1152" s="17">
        <v>16433.0</v>
      </c>
      <c r="K1152" s="17">
        <v>0.3</v>
      </c>
      <c r="L1152" s="17">
        <v>21.0</v>
      </c>
      <c r="M1152" s="17">
        <v>18.4</v>
      </c>
      <c r="N1152" s="6" t="s">
        <v>19189</v>
      </c>
    </row>
    <row r="1153">
      <c r="A1153" s="6" t="s">
        <v>19190</v>
      </c>
      <c r="B1153" s="15">
        <v>46005.53706965278</v>
      </c>
      <c r="C1153" s="6" t="s">
        <v>86</v>
      </c>
      <c r="D1153" s="6" t="s">
        <v>1042</v>
      </c>
      <c r="E1153" s="6" t="s">
        <v>16983</v>
      </c>
      <c r="F1153" s="6" t="s">
        <v>17028</v>
      </c>
      <c r="G1153" s="17">
        <v>11.0</v>
      </c>
      <c r="H1153" s="17">
        <v>12.0</v>
      </c>
      <c r="I1153" s="17">
        <v>6.0</v>
      </c>
      <c r="J1153" s="17">
        <v>26546.0</v>
      </c>
      <c r="K1153" s="17">
        <v>0.44</v>
      </c>
      <c r="L1153" s="17">
        <v>32.0</v>
      </c>
      <c r="M1153" s="17">
        <v>-4.37</v>
      </c>
      <c r="N1153" s="6" t="s">
        <v>19191</v>
      </c>
    </row>
    <row r="1154">
      <c r="A1154" s="6" t="s">
        <v>19192</v>
      </c>
      <c r="B1154" s="15">
        <v>46005.563001435185</v>
      </c>
      <c r="C1154" s="6" t="s">
        <v>58</v>
      </c>
      <c r="D1154" s="6" t="s">
        <v>1288</v>
      </c>
      <c r="E1154" s="6" t="s">
        <v>454</v>
      </c>
      <c r="F1154" s="6" t="s">
        <v>17031</v>
      </c>
      <c r="G1154" s="17">
        <v>11.0</v>
      </c>
      <c r="H1154" s="17">
        <v>2.0</v>
      </c>
      <c r="I1154" s="17">
        <v>9.0</v>
      </c>
      <c r="J1154" s="17">
        <v>34032.0</v>
      </c>
      <c r="K1154" s="17">
        <v>0.5</v>
      </c>
      <c r="L1154" s="17">
        <v>28.0</v>
      </c>
      <c r="M1154" s="17">
        <v>20.97</v>
      </c>
      <c r="N1154" s="6" t="s">
        <v>19193</v>
      </c>
    </row>
    <row r="1155">
      <c r="A1155" s="6" t="s">
        <v>19192</v>
      </c>
      <c r="B1155" s="15">
        <v>46005.563001435185</v>
      </c>
      <c r="C1155" s="6" t="s">
        <v>86</v>
      </c>
      <c r="D1155" s="6" t="s">
        <v>1042</v>
      </c>
      <c r="E1155" s="6" t="s">
        <v>16983</v>
      </c>
      <c r="F1155" s="6" t="s">
        <v>17031</v>
      </c>
      <c r="G1155" s="17">
        <v>6.0</v>
      </c>
      <c r="H1155" s="17">
        <v>4.0</v>
      </c>
      <c r="I1155" s="17">
        <v>7.0</v>
      </c>
      <c r="J1155" s="17">
        <v>23521.0</v>
      </c>
      <c r="K1155" s="17">
        <v>0.33</v>
      </c>
      <c r="L1155" s="17">
        <v>28.0</v>
      </c>
      <c r="M1155" s="17">
        <v>36.0</v>
      </c>
      <c r="N1155" s="6" t="s">
        <v>19194</v>
      </c>
    </row>
    <row r="1156">
      <c r="A1156" s="6" t="s">
        <v>19195</v>
      </c>
      <c r="B1156" s="15">
        <v>46005.59885173611</v>
      </c>
      <c r="C1156" s="6" t="s">
        <v>86</v>
      </c>
      <c r="D1156" s="6" t="s">
        <v>1042</v>
      </c>
      <c r="E1156" s="6" t="s">
        <v>16983</v>
      </c>
      <c r="F1156" s="6" t="s">
        <v>17031</v>
      </c>
      <c r="G1156" s="17">
        <v>17.0</v>
      </c>
      <c r="H1156" s="17">
        <v>3.0</v>
      </c>
      <c r="I1156" s="17">
        <v>6.0</v>
      </c>
      <c r="J1156" s="17">
        <v>29349.0</v>
      </c>
      <c r="K1156" s="17">
        <v>0.52</v>
      </c>
      <c r="L1156" s="17">
        <v>33.0</v>
      </c>
      <c r="M1156" s="17">
        <v>44.58</v>
      </c>
      <c r="N1156" s="6" t="s">
        <v>19196</v>
      </c>
    </row>
    <row r="1157">
      <c r="A1157" s="6" t="s">
        <v>19197</v>
      </c>
      <c r="B1157" s="15">
        <v>46005.69511409722</v>
      </c>
      <c r="C1157" s="6" t="s">
        <v>37</v>
      </c>
      <c r="D1157" s="6" t="s">
        <v>1611</v>
      </c>
      <c r="E1157" s="6" t="s">
        <v>17042</v>
      </c>
      <c r="F1157" s="6" t="s">
        <v>17031</v>
      </c>
      <c r="G1157" s="17">
        <v>1.0</v>
      </c>
      <c r="H1157" s="17">
        <v>11.0</v>
      </c>
      <c r="I1157" s="17">
        <v>17.0</v>
      </c>
      <c r="J1157" s="17">
        <v>26995.0</v>
      </c>
      <c r="K1157" s="17">
        <v>0.49</v>
      </c>
      <c r="L1157" s="17">
        <v>38.0</v>
      </c>
      <c r="M1157" s="17">
        <v>8.9</v>
      </c>
      <c r="N1157" s="6" t="s">
        <v>19198</v>
      </c>
    </row>
    <row r="1158">
      <c r="A1158" s="6" t="s">
        <v>19199</v>
      </c>
      <c r="B1158" s="15">
        <v>46005.72531671297</v>
      </c>
      <c r="C1158" s="6" t="s">
        <v>37</v>
      </c>
      <c r="D1158" s="6" t="s">
        <v>1749</v>
      </c>
      <c r="E1158" s="6" t="s">
        <v>17042</v>
      </c>
      <c r="F1158" s="6" t="s">
        <v>17031</v>
      </c>
      <c r="G1158" s="17">
        <v>3.0</v>
      </c>
      <c r="H1158" s="17">
        <v>5.0</v>
      </c>
      <c r="I1158" s="17">
        <v>28.0</v>
      </c>
      <c r="J1158" s="17">
        <v>10723.0</v>
      </c>
      <c r="K1158" s="17">
        <v>0.61</v>
      </c>
      <c r="L1158" s="17">
        <v>28.0</v>
      </c>
      <c r="M1158" s="17">
        <v>11.8</v>
      </c>
      <c r="N1158" s="6" t="s">
        <v>19200</v>
      </c>
    </row>
    <row r="1159">
      <c r="A1159" s="6" t="s">
        <v>19201</v>
      </c>
      <c r="B1159" s="15">
        <v>46005.67380935185</v>
      </c>
      <c r="C1159" s="6" t="s">
        <v>42</v>
      </c>
      <c r="D1159" s="6" t="s">
        <v>1472</v>
      </c>
      <c r="E1159" s="6" t="s">
        <v>17042</v>
      </c>
      <c r="F1159" s="6" t="s">
        <v>17031</v>
      </c>
      <c r="G1159" s="17">
        <v>1.0</v>
      </c>
      <c r="H1159" s="17">
        <v>3.0</v>
      </c>
      <c r="I1159" s="17">
        <v>30.0</v>
      </c>
      <c r="J1159" s="17">
        <v>3592.0</v>
      </c>
      <c r="K1159" s="17">
        <v>0.62</v>
      </c>
      <c r="L1159" s="17">
        <v>30.0</v>
      </c>
      <c r="M1159" s="17">
        <v>30.55</v>
      </c>
      <c r="N1159" s="6" t="s">
        <v>19202</v>
      </c>
    </row>
    <row r="1160">
      <c r="A1160" s="6" t="s">
        <v>19203</v>
      </c>
      <c r="B1160" s="15">
        <v>46005.72017763889</v>
      </c>
      <c r="C1160" s="6" t="s">
        <v>58</v>
      </c>
      <c r="D1160" s="6" t="s">
        <v>1048</v>
      </c>
      <c r="E1160" s="6" t="s">
        <v>454</v>
      </c>
      <c r="F1160" s="6" t="s">
        <v>17031</v>
      </c>
      <c r="G1160" s="17">
        <v>8.0</v>
      </c>
      <c r="H1160" s="17">
        <v>5.0</v>
      </c>
      <c r="I1160" s="17">
        <v>7.0</v>
      </c>
      <c r="J1160" s="17">
        <v>18467.0</v>
      </c>
      <c r="K1160" s="17">
        <v>0.42</v>
      </c>
      <c r="L1160" s="17">
        <v>28.0</v>
      </c>
      <c r="M1160" s="17">
        <v>11.1</v>
      </c>
      <c r="N1160" s="6" t="s">
        <v>19204</v>
      </c>
    </row>
    <row r="1161">
      <c r="A1161" s="6" t="s">
        <v>19205</v>
      </c>
      <c r="B1161" s="15">
        <v>46005.8175565625</v>
      </c>
      <c r="C1161" s="6" t="s">
        <v>13</v>
      </c>
      <c r="D1161" s="6" t="s">
        <v>1492</v>
      </c>
      <c r="E1161" s="6" t="s">
        <v>16983</v>
      </c>
      <c r="F1161" s="6" t="s">
        <v>17031</v>
      </c>
      <c r="G1161" s="17">
        <v>5.0</v>
      </c>
      <c r="H1161" s="17">
        <v>10.0</v>
      </c>
      <c r="I1161" s="17">
        <v>9.0</v>
      </c>
      <c r="J1161" s="17">
        <v>20054.0</v>
      </c>
      <c r="K1161" s="17">
        <v>0.32</v>
      </c>
      <c r="L1161" s="17">
        <v>31.0</v>
      </c>
      <c r="M1161" s="17">
        <v>3.25</v>
      </c>
      <c r="N1161" s="6" t="s">
        <v>19206</v>
      </c>
    </row>
    <row r="1162">
      <c r="A1162" s="6" t="s">
        <v>19207</v>
      </c>
      <c r="B1162" s="15">
        <v>46005.07733126158</v>
      </c>
      <c r="C1162" s="6" t="s">
        <v>28</v>
      </c>
      <c r="D1162" s="6" t="s">
        <v>975</v>
      </c>
      <c r="E1162" s="6" t="s">
        <v>16984</v>
      </c>
      <c r="F1162" s="6" t="s">
        <v>17031</v>
      </c>
      <c r="G1162" s="17">
        <v>6.0</v>
      </c>
      <c r="H1162" s="17">
        <v>6.0</v>
      </c>
      <c r="I1162" s="17">
        <v>2.0</v>
      </c>
      <c r="J1162" s="17">
        <v>9933.0</v>
      </c>
      <c r="K1162" s="17">
        <v>0.24</v>
      </c>
      <c r="L1162" s="17">
        <v>30.0</v>
      </c>
      <c r="M1162" s="17">
        <v>8.3</v>
      </c>
      <c r="N1162" s="6" t="s">
        <v>19208</v>
      </c>
    </row>
    <row r="1163">
      <c r="A1163" s="6" t="s">
        <v>19209</v>
      </c>
      <c r="B1163" s="15">
        <v>46005.11072328704</v>
      </c>
      <c r="C1163" s="6" t="s">
        <v>28</v>
      </c>
      <c r="D1163" s="6" t="s">
        <v>1137</v>
      </c>
      <c r="E1163" s="6" t="s">
        <v>16983</v>
      </c>
      <c r="F1163" s="6" t="s">
        <v>17028</v>
      </c>
      <c r="G1163" s="17">
        <v>5.0</v>
      </c>
      <c r="H1163" s="17">
        <v>7.0</v>
      </c>
      <c r="I1163" s="17">
        <v>6.0</v>
      </c>
      <c r="J1163" s="17">
        <v>18517.0</v>
      </c>
      <c r="K1163" s="17">
        <v>0.37</v>
      </c>
      <c r="L1163" s="17">
        <v>25.0</v>
      </c>
      <c r="M1163" s="17">
        <v>-3.64</v>
      </c>
      <c r="N1163" s="6" t="s">
        <v>19210</v>
      </c>
    </row>
    <row r="1164">
      <c r="A1164" s="6" t="s">
        <v>19207</v>
      </c>
      <c r="B1164" s="15">
        <v>46005.07733126158</v>
      </c>
      <c r="C1164" s="6" t="s">
        <v>37</v>
      </c>
      <c r="D1164" s="6" t="s">
        <v>972</v>
      </c>
      <c r="E1164" s="6" t="s">
        <v>17042</v>
      </c>
      <c r="F1164" s="6" t="s">
        <v>17031</v>
      </c>
      <c r="G1164" s="17">
        <v>1.0</v>
      </c>
      <c r="H1164" s="17">
        <v>1.0</v>
      </c>
      <c r="I1164" s="17">
        <v>19.0</v>
      </c>
      <c r="J1164" s="17">
        <v>8141.0</v>
      </c>
      <c r="K1164" s="17">
        <v>0.61</v>
      </c>
      <c r="L1164" s="17">
        <v>30.0</v>
      </c>
      <c r="M1164" s="17">
        <v>20.4</v>
      </c>
      <c r="N1164" s="6" t="s">
        <v>19211</v>
      </c>
    </row>
    <row r="1165">
      <c r="A1165" s="6" t="s">
        <v>19209</v>
      </c>
      <c r="B1165" s="15">
        <v>46005.11072328704</v>
      </c>
      <c r="C1165" s="6" t="s">
        <v>37</v>
      </c>
      <c r="D1165" s="6" t="s">
        <v>1057</v>
      </c>
      <c r="E1165" s="6" t="s">
        <v>152</v>
      </c>
      <c r="F1165" s="6" t="s">
        <v>17028</v>
      </c>
      <c r="G1165" s="17">
        <v>9.0</v>
      </c>
      <c r="H1165" s="17">
        <v>6.0</v>
      </c>
      <c r="I1165" s="17">
        <v>6.0</v>
      </c>
      <c r="J1165" s="17">
        <v>25778.0</v>
      </c>
      <c r="K1165" s="17">
        <v>0.5</v>
      </c>
      <c r="L1165" s="17">
        <v>25.0</v>
      </c>
      <c r="M1165" s="17">
        <v>-2.4</v>
      </c>
      <c r="N1165" s="6" t="s">
        <v>19212</v>
      </c>
    </row>
    <row r="1166">
      <c r="A1166" s="6" t="s">
        <v>19205</v>
      </c>
      <c r="B1166" s="15">
        <v>46005.8175565625</v>
      </c>
      <c r="C1166" s="6" t="s">
        <v>37</v>
      </c>
      <c r="D1166" s="6" t="s">
        <v>1129</v>
      </c>
      <c r="E1166" s="6" t="s">
        <v>17042</v>
      </c>
      <c r="F1166" s="6" t="s">
        <v>17031</v>
      </c>
      <c r="G1166" s="17">
        <v>3.0</v>
      </c>
      <c r="H1166" s="17">
        <v>5.0</v>
      </c>
      <c r="I1166" s="17">
        <v>19.0</v>
      </c>
      <c r="J1166" s="17">
        <v>11063.0</v>
      </c>
      <c r="K1166" s="17">
        <v>0.5</v>
      </c>
      <c r="L1166" s="17">
        <v>31.0</v>
      </c>
      <c r="M1166" s="17">
        <v>11.0</v>
      </c>
      <c r="N1166" s="6" t="s">
        <v>19213</v>
      </c>
    </row>
    <row r="1167">
      <c r="A1167" s="6" t="s">
        <v>19205</v>
      </c>
      <c r="B1167" s="15">
        <v>46005.8175565625</v>
      </c>
      <c r="C1167" s="6" t="s">
        <v>51</v>
      </c>
      <c r="D1167" s="6" t="s">
        <v>975</v>
      </c>
      <c r="E1167" s="6" t="s">
        <v>152</v>
      </c>
      <c r="F1167" s="6" t="s">
        <v>17031</v>
      </c>
      <c r="G1167" s="17">
        <v>8.0</v>
      </c>
      <c r="H1167" s="17">
        <v>4.0</v>
      </c>
      <c r="I1167" s="17">
        <v>7.0</v>
      </c>
      <c r="J1167" s="17">
        <v>38376.0</v>
      </c>
      <c r="K1167" s="17">
        <v>0.34</v>
      </c>
      <c r="L1167" s="17">
        <v>31.0</v>
      </c>
      <c r="M1167" s="17">
        <v>9.15</v>
      </c>
      <c r="N1167" s="6" t="s">
        <v>19214</v>
      </c>
    </row>
    <row r="1168">
      <c r="A1168" s="6" t="s">
        <v>19207</v>
      </c>
      <c r="B1168" s="15">
        <v>46005.07733126158</v>
      </c>
      <c r="C1168" s="6" t="s">
        <v>68</v>
      </c>
      <c r="D1168" s="6" t="s">
        <v>919</v>
      </c>
      <c r="E1168" s="6" t="s">
        <v>454</v>
      </c>
      <c r="F1168" s="6" t="s">
        <v>17031</v>
      </c>
      <c r="G1168" s="17">
        <v>8.0</v>
      </c>
      <c r="H1168" s="17">
        <v>2.0</v>
      </c>
      <c r="I1168" s="17">
        <v>9.0</v>
      </c>
      <c r="J1168" s="17">
        <v>25411.0</v>
      </c>
      <c r="K1168" s="17">
        <v>0.52</v>
      </c>
      <c r="L1168" s="17">
        <v>30.0</v>
      </c>
      <c r="M1168" s="17">
        <v>20.85</v>
      </c>
      <c r="N1168" s="6" t="s">
        <v>19215</v>
      </c>
    </row>
    <row r="1169">
      <c r="A1169" s="6" t="s">
        <v>19209</v>
      </c>
      <c r="B1169" s="15">
        <v>46005.11072328704</v>
      </c>
      <c r="C1169" s="6" t="s">
        <v>68</v>
      </c>
      <c r="D1169" s="6" t="s">
        <v>1161</v>
      </c>
      <c r="E1169" s="6" t="s">
        <v>16984</v>
      </c>
      <c r="F1169" s="6" t="s">
        <v>17028</v>
      </c>
      <c r="G1169" s="17">
        <v>7.0</v>
      </c>
      <c r="H1169" s="17">
        <v>6.0</v>
      </c>
      <c r="I1169" s="17">
        <v>7.0</v>
      </c>
      <c r="J1169" s="17">
        <v>17475.0</v>
      </c>
      <c r="K1169" s="17">
        <v>0.47</v>
      </c>
      <c r="L1169" s="17">
        <v>25.0</v>
      </c>
      <c r="M1169" s="17">
        <v>-11.45</v>
      </c>
      <c r="N1169" s="6" t="s">
        <v>19216</v>
      </c>
    </row>
    <row r="1170">
      <c r="A1170" s="6" t="s">
        <v>19217</v>
      </c>
      <c r="B1170" s="15">
        <v>46006.087592118056</v>
      </c>
      <c r="C1170" s="6" t="s">
        <v>73</v>
      </c>
      <c r="D1170" s="6" t="s">
        <v>1316</v>
      </c>
      <c r="E1170" s="6" t="s">
        <v>17042</v>
      </c>
      <c r="F1170" s="6" t="s">
        <v>17028</v>
      </c>
      <c r="G1170" s="17">
        <v>3.0</v>
      </c>
      <c r="H1170" s="17">
        <v>9.0</v>
      </c>
      <c r="I1170" s="17">
        <v>8.0</v>
      </c>
      <c r="J1170" s="17">
        <v>12654.0</v>
      </c>
      <c r="K1170" s="17">
        <v>0.5</v>
      </c>
      <c r="L1170" s="17">
        <v>29.0</v>
      </c>
      <c r="M1170" s="17">
        <v>-8.7</v>
      </c>
      <c r="N1170" s="6" t="s">
        <v>19218</v>
      </c>
    </row>
    <row r="1171">
      <c r="A1171" s="6" t="s">
        <v>19219</v>
      </c>
      <c r="B1171" s="15">
        <v>46005.93491635416</v>
      </c>
      <c r="C1171" s="6" t="s">
        <v>37</v>
      </c>
      <c r="D1171" s="6" t="s">
        <v>1129</v>
      </c>
      <c r="E1171" s="6" t="s">
        <v>17042</v>
      </c>
      <c r="F1171" s="6" t="s">
        <v>17028</v>
      </c>
      <c r="G1171" s="17">
        <v>0.0</v>
      </c>
      <c r="H1171" s="17">
        <v>7.0</v>
      </c>
      <c r="I1171" s="17">
        <v>12.0</v>
      </c>
      <c r="J1171" s="17">
        <v>6621.0</v>
      </c>
      <c r="K1171" s="17">
        <v>0.55</v>
      </c>
      <c r="L1171" s="17">
        <v>28.0</v>
      </c>
      <c r="M1171" s="17">
        <v>-3.1</v>
      </c>
      <c r="N1171" s="6" t="s">
        <v>19220</v>
      </c>
    </row>
    <row r="1172">
      <c r="A1172" s="6" t="s">
        <v>19221</v>
      </c>
      <c r="B1172" s="15">
        <v>46006.023370625</v>
      </c>
      <c r="C1172" s="6" t="s">
        <v>37</v>
      </c>
      <c r="D1172" s="6" t="s">
        <v>972</v>
      </c>
      <c r="E1172" s="6" t="s">
        <v>17042</v>
      </c>
      <c r="F1172" s="6" t="s">
        <v>17028</v>
      </c>
      <c r="G1172" s="17">
        <v>0.0</v>
      </c>
      <c r="H1172" s="17">
        <v>8.0</v>
      </c>
      <c r="I1172" s="17">
        <v>12.0</v>
      </c>
      <c r="J1172" s="17">
        <v>9814.0</v>
      </c>
      <c r="K1172" s="17">
        <v>0.55</v>
      </c>
      <c r="L1172" s="17">
        <v>28.0</v>
      </c>
      <c r="M1172" s="17">
        <v>-6.4</v>
      </c>
      <c r="N1172" s="6" t="s">
        <v>19222</v>
      </c>
    </row>
    <row r="1173">
      <c r="A1173" s="6" t="s">
        <v>19223</v>
      </c>
      <c r="B1173" s="15">
        <v>46006.02212793981</v>
      </c>
      <c r="C1173" s="6" t="s">
        <v>42</v>
      </c>
      <c r="D1173" s="6" t="s">
        <v>2274</v>
      </c>
      <c r="E1173" s="6" t="s">
        <v>17042</v>
      </c>
      <c r="F1173" s="6" t="s">
        <v>17028</v>
      </c>
      <c r="G1173" s="17">
        <v>2.0</v>
      </c>
      <c r="H1173" s="17">
        <v>13.0</v>
      </c>
      <c r="I1173" s="17">
        <v>3.0</v>
      </c>
      <c r="J1173" s="17">
        <v>11978.0</v>
      </c>
      <c r="K1173" s="17">
        <v>0.36</v>
      </c>
      <c r="L1173" s="17">
        <v>25.0</v>
      </c>
      <c r="M1173" s="17">
        <v>-11.7</v>
      </c>
      <c r="N1173" s="6" t="s">
        <v>19224</v>
      </c>
    </row>
    <row r="1174">
      <c r="A1174" s="6" t="s">
        <v>19225</v>
      </c>
      <c r="B1174" s="15">
        <v>46006.020625300924</v>
      </c>
      <c r="C1174" s="6" t="s">
        <v>46</v>
      </c>
      <c r="D1174" s="6" t="s">
        <v>1503</v>
      </c>
      <c r="E1174" s="6" t="s">
        <v>454</v>
      </c>
      <c r="F1174" s="6" t="s">
        <v>17028</v>
      </c>
      <c r="G1174" s="17">
        <v>3.0</v>
      </c>
      <c r="H1174" s="17">
        <v>8.0</v>
      </c>
      <c r="I1174" s="17">
        <v>6.0</v>
      </c>
      <c r="J1174" s="17">
        <v>22970.0</v>
      </c>
      <c r="K1174" s="17">
        <v>0.24</v>
      </c>
      <c r="L1174" s="17">
        <v>38.0</v>
      </c>
      <c r="M1174" s="17">
        <v>-7.8</v>
      </c>
      <c r="N1174" s="6" t="s">
        <v>19226</v>
      </c>
    </row>
    <row r="1175">
      <c r="A1175" s="6" t="s">
        <v>19227</v>
      </c>
      <c r="B1175" s="15">
        <v>46006.105354189815</v>
      </c>
      <c r="C1175" s="6" t="s">
        <v>86</v>
      </c>
      <c r="D1175" s="6" t="s">
        <v>1042</v>
      </c>
      <c r="E1175" s="6" t="s">
        <v>16983</v>
      </c>
      <c r="F1175" s="6" t="s">
        <v>17028</v>
      </c>
      <c r="G1175" s="17">
        <v>9.0</v>
      </c>
      <c r="H1175" s="17">
        <v>8.0</v>
      </c>
      <c r="I1175" s="17">
        <v>10.0</v>
      </c>
      <c r="J1175" s="17">
        <v>33851.0</v>
      </c>
      <c r="K1175" s="17">
        <v>0.43</v>
      </c>
      <c r="L1175" s="17">
        <v>37.0</v>
      </c>
      <c r="M1175" s="17">
        <v>3.04</v>
      </c>
      <c r="N1175" s="6" t="s">
        <v>19228</v>
      </c>
    </row>
    <row r="1176">
      <c r="A1176" s="6" t="s">
        <v>19229</v>
      </c>
      <c r="B1176" s="15">
        <v>46006.52430606481</v>
      </c>
      <c r="C1176" s="6" t="s">
        <v>28</v>
      </c>
      <c r="D1176" s="6" t="s">
        <v>1349</v>
      </c>
      <c r="E1176" s="6" t="s">
        <v>152</v>
      </c>
      <c r="F1176" s="6" t="s">
        <v>17028</v>
      </c>
      <c r="G1176" s="17">
        <v>6.0</v>
      </c>
      <c r="H1176" s="17">
        <v>4.0</v>
      </c>
      <c r="I1176" s="17">
        <v>0.0</v>
      </c>
      <c r="J1176" s="17">
        <v>12222.0</v>
      </c>
      <c r="K1176" s="17">
        <v>0.38</v>
      </c>
      <c r="L1176" s="17">
        <v>27.0</v>
      </c>
      <c r="M1176" s="17">
        <v>0.5</v>
      </c>
      <c r="N1176" s="6" t="s">
        <v>19230</v>
      </c>
    </row>
    <row r="1177">
      <c r="A1177" s="6" t="s">
        <v>19231</v>
      </c>
      <c r="B1177" s="15">
        <v>46006.568978449075</v>
      </c>
      <c r="C1177" s="6" t="s">
        <v>28</v>
      </c>
      <c r="D1177" s="6" t="s">
        <v>997</v>
      </c>
      <c r="E1177" s="6" t="s">
        <v>454</v>
      </c>
      <c r="F1177" s="6" t="s">
        <v>17028</v>
      </c>
      <c r="G1177" s="17">
        <v>11.0</v>
      </c>
      <c r="H1177" s="17">
        <v>10.0</v>
      </c>
      <c r="I1177" s="17">
        <v>5.0</v>
      </c>
      <c r="J1177" s="17">
        <v>27633.0</v>
      </c>
      <c r="K1177" s="17">
        <v>0.59</v>
      </c>
      <c r="L1177" s="17">
        <v>30.0</v>
      </c>
      <c r="M1177" s="17">
        <v>-2.75</v>
      </c>
      <c r="N1177" s="6" t="s">
        <v>19232</v>
      </c>
    </row>
    <row r="1178">
      <c r="A1178" s="6" t="s">
        <v>19233</v>
      </c>
      <c r="B1178" s="15">
        <v>46006.55404122685</v>
      </c>
      <c r="C1178" s="6" t="s">
        <v>86</v>
      </c>
      <c r="D1178" s="6" t="s">
        <v>1042</v>
      </c>
      <c r="E1178" s="6" t="s">
        <v>16983</v>
      </c>
      <c r="F1178" s="6" t="s">
        <v>17031</v>
      </c>
      <c r="G1178" s="17">
        <v>6.0</v>
      </c>
      <c r="H1178" s="17">
        <v>6.0</v>
      </c>
      <c r="I1178" s="17">
        <v>14.0</v>
      </c>
      <c r="J1178" s="17">
        <v>38892.0</v>
      </c>
      <c r="K1178" s="17">
        <v>0.47</v>
      </c>
      <c r="L1178" s="17">
        <v>35.0</v>
      </c>
      <c r="M1178" s="17">
        <v>15.61</v>
      </c>
      <c r="N1178" s="6" t="s">
        <v>19234</v>
      </c>
    </row>
    <row r="1179">
      <c r="A1179" s="6" t="s">
        <v>19235</v>
      </c>
      <c r="B1179" s="15">
        <v>46006.58424150463</v>
      </c>
      <c r="C1179" s="6" t="s">
        <v>86</v>
      </c>
      <c r="D1179" s="6" t="s">
        <v>1042</v>
      </c>
      <c r="E1179" s="6" t="s">
        <v>16983</v>
      </c>
      <c r="F1179" s="6" t="s">
        <v>17028</v>
      </c>
      <c r="G1179" s="17">
        <v>10.0</v>
      </c>
      <c r="H1179" s="17">
        <v>8.0</v>
      </c>
      <c r="I1179" s="17">
        <v>8.0</v>
      </c>
      <c r="J1179" s="17">
        <v>30243.0</v>
      </c>
      <c r="K1179" s="17">
        <v>0.5</v>
      </c>
      <c r="L1179" s="17">
        <v>33.0</v>
      </c>
      <c r="M1179" s="17">
        <v>3.54</v>
      </c>
      <c r="N1179" s="6" t="s">
        <v>19236</v>
      </c>
    </row>
    <row r="1180">
      <c r="A1180" s="6" t="s">
        <v>19237</v>
      </c>
      <c r="B1180" s="15">
        <v>46006.59461892361</v>
      </c>
      <c r="C1180" s="6" t="s">
        <v>28</v>
      </c>
      <c r="D1180" s="6" t="s">
        <v>954</v>
      </c>
      <c r="E1180" s="6" t="s">
        <v>16984</v>
      </c>
      <c r="F1180" s="6" t="s">
        <v>17028</v>
      </c>
      <c r="G1180" s="17">
        <v>7.0</v>
      </c>
      <c r="H1180" s="17">
        <v>11.0</v>
      </c>
      <c r="I1180" s="17">
        <v>7.0</v>
      </c>
      <c r="J1180" s="17">
        <v>17525.0</v>
      </c>
      <c r="K1180" s="17">
        <v>0.67</v>
      </c>
      <c r="L1180" s="17">
        <v>37.0</v>
      </c>
      <c r="M1180" s="17">
        <v>-2.75</v>
      </c>
      <c r="N1180" s="6" t="s">
        <v>19238</v>
      </c>
    </row>
    <row r="1181">
      <c r="A1181" s="6" t="s">
        <v>19239</v>
      </c>
      <c r="B1181" s="15">
        <v>46006.54273747685</v>
      </c>
      <c r="C1181" s="6" t="s">
        <v>109</v>
      </c>
      <c r="D1181" s="6" t="s">
        <v>3647</v>
      </c>
      <c r="E1181" s="6" t="s">
        <v>16984</v>
      </c>
      <c r="F1181" s="6" t="s">
        <v>17028</v>
      </c>
      <c r="G1181" s="17">
        <v>1.0</v>
      </c>
      <c r="H1181" s="17">
        <v>8.0</v>
      </c>
      <c r="I1181" s="17">
        <v>2.0</v>
      </c>
      <c r="J1181" s="17">
        <v>6039.0</v>
      </c>
      <c r="K1181" s="17">
        <v>0.33</v>
      </c>
      <c r="L1181" s="17">
        <v>22.0</v>
      </c>
      <c r="M1181" s="17">
        <v>-18.9</v>
      </c>
      <c r="N1181" s="6" t="s">
        <v>19240</v>
      </c>
    </row>
    <row r="1182">
      <c r="A1182" s="6" t="s">
        <v>19239</v>
      </c>
      <c r="B1182" s="15">
        <v>46006.54273747685</v>
      </c>
      <c r="C1182" s="6" t="s">
        <v>46</v>
      </c>
      <c r="D1182" s="6" t="s">
        <v>1503</v>
      </c>
      <c r="E1182" s="6" t="s">
        <v>454</v>
      </c>
      <c r="F1182" s="6" t="s">
        <v>17028</v>
      </c>
      <c r="G1182" s="17">
        <v>2.0</v>
      </c>
      <c r="H1182" s="17">
        <v>6.0</v>
      </c>
      <c r="I1182" s="17">
        <v>1.0</v>
      </c>
      <c r="J1182" s="17">
        <v>7805.0</v>
      </c>
      <c r="K1182" s="17">
        <v>0.33</v>
      </c>
      <c r="L1182" s="17">
        <v>22.0</v>
      </c>
      <c r="M1182" s="17">
        <v>-6.9</v>
      </c>
      <c r="N1182" s="6" t="s">
        <v>19241</v>
      </c>
    </row>
    <row r="1183">
      <c r="A1183" s="6" t="s">
        <v>19242</v>
      </c>
      <c r="B1183" s="15">
        <v>46006.66856363426</v>
      </c>
      <c r="C1183" s="6" t="s">
        <v>91</v>
      </c>
      <c r="D1183" s="6" t="s">
        <v>954</v>
      </c>
      <c r="E1183" s="6" t="s">
        <v>152</v>
      </c>
      <c r="F1183" s="6" t="s">
        <v>17028</v>
      </c>
      <c r="G1183" s="17">
        <v>3.0</v>
      </c>
      <c r="H1183" s="17">
        <v>4.0</v>
      </c>
      <c r="I1183" s="17">
        <v>5.0</v>
      </c>
      <c r="J1183" s="17">
        <v>16228.0</v>
      </c>
      <c r="K1183" s="17">
        <v>0.73</v>
      </c>
      <c r="L1183" s="17">
        <v>24.0</v>
      </c>
      <c r="M1183" s="17">
        <v>2.5</v>
      </c>
      <c r="N1183" s="6" t="s">
        <v>19243</v>
      </c>
    </row>
    <row r="1184">
      <c r="A1184" s="6" t="s">
        <v>19244</v>
      </c>
      <c r="B1184" s="15">
        <v>46006.751143368056</v>
      </c>
      <c r="C1184" s="6" t="s">
        <v>109</v>
      </c>
      <c r="D1184" s="6" t="s">
        <v>1249</v>
      </c>
      <c r="E1184" s="6" t="s">
        <v>17042</v>
      </c>
      <c r="F1184" s="6" t="s">
        <v>17031</v>
      </c>
      <c r="G1184" s="17">
        <v>1.0</v>
      </c>
      <c r="H1184" s="17">
        <v>1.0</v>
      </c>
      <c r="I1184" s="17">
        <v>18.0</v>
      </c>
      <c r="J1184" s="17">
        <v>4359.0</v>
      </c>
      <c r="K1184" s="17">
        <v>0.56</v>
      </c>
      <c r="L1184" s="17">
        <v>22.0</v>
      </c>
      <c r="M1184" s="17">
        <v>11.05</v>
      </c>
      <c r="N1184" s="6" t="s">
        <v>19245</v>
      </c>
    </row>
    <row r="1185">
      <c r="A1185" s="6" t="s">
        <v>19246</v>
      </c>
      <c r="B1185" s="15">
        <v>46006.746788854165</v>
      </c>
      <c r="C1185" s="6" t="s">
        <v>86</v>
      </c>
      <c r="D1185" s="6" t="s">
        <v>1042</v>
      </c>
      <c r="E1185" s="6" t="s">
        <v>16983</v>
      </c>
      <c r="F1185" s="6" t="s">
        <v>17028</v>
      </c>
      <c r="G1185" s="17">
        <v>9.0</v>
      </c>
      <c r="H1185" s="17">
        <v>10.0</v>
      </c>
      <c r="I1185" s="17">
        <v>9.0</v>
      </c>
      <c r="J1185" s="17">
        <v>27804.0</v>
      </c>
      <c r="K1185" s="17">
        <v>0.6</v>
      </c>
      <c r="L1185" s="17">
        <v>33.0</v>
      </c>
      <c r="M1185" s="17">
        <v>-0.61</v>
      </c>
      <c r="N1185" s="6" t="s">
        <v>19247</v>
      </c>
    </row>
    <row r="1186">
      <c r="A1186" s="6" t="s">
        <v>19248</v>
      </c>
      <c r="B1186" s="15">
        <v>46006.81116706019</v>
      </c>
      <c r="C1186" s="6" t="s">
        <v>13</v>
      </c>
      <c r="D1186" s="6" t="s">
        <v>2089</v>
      </c>
      <c r="E1186" s="6" t="s">
        <v>454</v>
      </c>
      <c r="F1186" s="6" t="s">
        <v>17028</v>
      </c>
      <c r="G1186" s="17">
        <v>4.0</v>
      </c>
      <c r="H1186" s="17">
        <v>12.0</v>
      </c>
      <c r="I1186" s="17">
        <v>3.0</v>
      </c>
      <c r="J1186" s="17">
        <v>15016.0</v>
      </c>
      <c r="K1186" s="17">
        <v>0.33</v>
      </c>
      <c r="L1186" s="17">
        <v>28.0</v>
      </c>
      <c r="M1186" s="17">
        <v>-5.6</v>
      </c>
      <c r="N1186" s="6" t="s">
        <v>19249</v>
      </c>
    </row>
    <row r="1187">
      <c r="A1187" s="6" t="s">
        <v>19250</v>
      </c>
      <c r="B1187" s="15">
        <v>46006.76970412037</v>
      </c>
      <c r="C1187" s="6" t="s">
        <v>109</v>
      </c>
      <c r="D1187" s="6" t="s">
        <v>972</v>
      </c>
      <c r="E1187" s="6" t="s">
        <v>17042</v>
      </c>
      <c r="F1187" s="6" t="s">
        <v>17031</v>
      </c>
      <c r="G1187" s="17">
        <v>0.0</v>
      </c>
      <c r="H1187" s="17">
        <v>9.0</v>
      </c>
      <c r="I1187" s="17">
        <v>36.0</v>
      </c>
      <c r="J1187" s="17">
        <v>9548.0</v>
      </c>
      <c r="K1187" s="17">
        <v>0.59</v>
      </c>
      <c r="L1187" s="17">
        <v>36.0</v>
      </c>
      <c r="M1187" s="17">
        <v>24.65</v>
      </c>
      <c r="N1187" s="6" t="s">
        <v>19251</v>
      </c>
    </row>
    <row r="1188">
      <c r="A1188" s="6" t="s">
        <v>19252</v>
      </c>
      <c r="B1188" s="15">
        <v>46006.805389375004</v>
      </c>
      <c r="C1188" s="6" t="s">
        <v>86</v>
      </c>
      <c r="D1188" s="6" t="s">
        <v>1042</v>
      </c>
      <c r="E1188" s="6" t="s">
        <v>16983</v>
      </c>
      <c r="F1188" s="6" t="s">
        <v>17028</v>
      </c>
      <c r="G1188" s="17">
        <v>7.0</v>
      </c>
      <c r="H1188" s="17">
        <v>7.0</v>
      </c>
      <c r="I1188" s="17">
        <v>9.0</v>
      </c>
      <c r="J1188" s="17">
        <v>19869.0</v>
      </c>
      <c r="K1188" s="17">
        <v>0.76</v>
      </c>
      <c r="L1188" s="17">
        <v>24.0</v>
      </c>
      <c r="M1188" s="17">
        <v>6.8</v>
      </c>
      <c r="N1188" s="6" t="s">
        <v>19253</v>
      </c>
    </row>
    <row r="1189">
      <c r="A1189" s="6" t="s">
        <v>19254</v>
      </c>
      <c r="B1189" s="15">
        <v>46006.873864189816</v>
      </c>
      <c r="C1189" s="6" t="s">
        <v>86</v>
      </c>
      <c r="D1189" s="6" t="s">
        <v>1042</v>
      </c>
      <c r="E1189" s="6" t="s">
        <v>16983</v>
      </c>
      <c r="F1189" s="6" t="s">
        <v>17031</v>
      </c>
      <c r="G1189" s="17">
        <v>10.0</v>
      </c>
      <c r="H1189" s="17">
        <v>0.0</v>
      </c>
      <c r="I1189" s="17">
        <v>8.0</v>
      </c>
      <c r="J1189" s="17">
        <v>24231.0</v>
      </c>
      <c r="K1189" s="17">
        <v>0.43</v>
      </c>
      <c r="L1189" s="17">
        <v>24.0</v>
      </c>
      <c r="M1189" s="17">
        <v>30.15</v>
      </c>
      <c r="N1189" s="6" t="s">
        <v>19255</v>
      </c>
    </row>
    <row r="1190">
      <c r="A1190" s="6" t="s">
        <v>19256</v>
      </c>
      <c r="B1190" s="15">
        <v>46006.891126608796</v>
      </c>
      <c r="C1190" s="6" t="s">
        <v>81</v>
      </c>
      <c r="D1190" s="6" t="s">
        <v>1503</v>
      </c>
      <c r="E1190" s="6" t="s">
        <v>454</v>
      </c>
      <c r="F1190" s="6" t="s">
        <v>17028</v>
      </c>
      <c r="G1190" s="17">
        <v>7.0</v>
      </c>
      <c r="H1190" s="17">
        <v>7.0</v>
      </c>
      <c r="I1190" s="17">
        <v>1.0</v>
      </c>
      <c r="J1190" s="17">
        <v>15420.0</v>
      </c>
      <c r="K1190" s="17">
        <v>0.42</v>
      </c>
      <c r="L1190" s="17">
        <v>27.0</v>
      </c>
      <c r="M1190" s="17">
        <v>-8.5</v>
      </c>
      <c r="N1190" s="6" t="s">
        <v>19257</v>
      </c>
    </row>
    <row r="1191">
      <c r="A1191" s="6" t="s">
        <v>19258</v>
      </c>
      <c r="B1191" s="15">
        <v>46006.92394199074</v>
      </c>
      <c r="C1191" s="6" t="s">
        <v>86</v>
      </c>
      <c r="D1191" s="6" t="s">
        <v>1042</v>
      </c>
      <c r="E1191" s="6" t="s">
        <v>16983</v>
      </c>
      <c r="F1191" s="6" t="s">
        <v>17031</v>
      </c>
      <c r="G1191" s="17">
        <v>6.0</v>
      </c>
      <c r="H1191" s="17">
        <v>0.0</v>
      </c>
      <c r="I1191" s="17">
        <v>4.0</v>
      </c>
      <c r="J1191" s="17">
        <v>10772.0</v>
      </c>
      <c r="K1191" s="17">
        <v>0.42</v>
      </c>
      <c r="L1191" s="17">
        <v>19.0</v>
      </c>
      <c r="M1191" s="17">
        <v>23.95</v>
      </c>
      <c r="N1191" s="6" t="s">
        <v>19259</v>
      </c>
    </row>
    <row r="1192">
      <c r="A1192" s="6" t="s">
        <v>19260</v>
      </c>
      <c r="B1192" s="15">
        <v>46006.94414740741</v>
      </c>
      <c r="C1192" s="6" t="s">
        <v>86</v>
      </c>
      <c r="D1192" s="6" t="s">
        <v>1042</v>
      </c>
      <c r="E1192" s="6" t="s">
        <v>16983</v>
      </c>
      <c r="F1192" s="6" t="s">
        <v>17031</v>
      </c>
      <c r="G1192" s="17">
        <v>6.0</v>
      </c>
      <c r="H1192" s="17">
        <v>4.0</v>
      </c>
      <c r="I1192" s="17">
        <v>5.0</v>
      </c>
      <c r="J1192" s="17">
        <v>26106.0</v>
      </c>
      <c r="K1192" s="17">
        <v>0.41</v>
      </c>
      <c r="L1192" s="17">
        <v>29.0</v>
      </c>
      <c r="M1192" s="17">
        <v>13.5</v>
      </c>
      <c r="N1192" s="6" t="s">
        <v>19261</v>
      </c>
    </row>
    <row r="1193">
      <c r="A1193" s="6" t="s">
        <v>19262</v>
      </c>
      <c r="B1193" s="15">
        <v>46006.97471916667</v>
      </c>
      <c r="C1193" s="6" t="s">
        <v>28</v>
      </c>
      <c r="D1193" s="6" t="s">
        <v>1928</v>
      </c>
      <c r="E1193" s="6" t="s">
        <v>454</v>
      </c>
      <c r="F1193" s="6" t="s">
        <v>17028</v>
      </c>
      <c r="G1193" s="17">
        <v>6.0</v>
      </c>
      <c r="H1193" s="17">
        <v>7.0</v>
      </c>
      <c r="I1193" s="17">
        <v>10.0</v>
      </c>
      <c r="J1193" s="17">
        <v>24073.0</v>
      </c>
      <c r="K1193" s="17">
        <v>0.41</v>
      </c>
      <c r="L1193" s="17">
        <v>31.0</v>
      </c>
      <c r="M1193" s="17">
        <v>0.92</v>
      </c>
      <c r="N1193" s="6" t="s">
        <v>19263</v>
      </c>
    </row>
    <row r="1194">
      <c r="A1194" s="6" t="s">
        <v>19262</v>
      </c>
      <c r="B1194" s="15">
        <v>46006.97471916667</v>
      </c>
      <c r="C1194" s="6" t="s">
        <v>68</v>
      </c>
      <c r="D1194" s="6" t="s">
        <v>1002</v>
      </c>
      <c r="E1194" s="6" t="s">
        <v>17042</v>
      </c>
      <c r="F1194" s="6" t="s">
        <v>17028</v>
      </c>
      <c r="G1194" s="17">
        <v>2.0</v>
      </c>
      <c r="H1194" s="17">
        <v>5.0</v>
      </c>
      <c r="I1194" s="17">
        <v>18.0</v>
      </c>
      <c r="J1194" s="17">
        <v>25165.0</v>
      </c>
      <c r="K1194" s="17">
        <v>0.51</v>
      </c>
      <c r="L1194" s="17">
        <v>31.0</v>
      </c>
      <c r="M1194" s="17">
        <v>4.85</v>
      </c>
      <c r="N1194" s="6" t="s">
        <v>19264</v>
      </c>
    </row>
    <row r="1195">
      <c r="A1195" s="6" t="s">
        <v>18852</v>
      </c>
      <c r="B1195" s="15">
        <v>45999.03876498842</v>
      </c>
      <c r="C1195" s="6" t="s">
        <v>122</v>
      </c>
      <c r="D1195" s="6" t="s">
        <v>972</v>
      </c>
      <c r="E1195" s="6" t="s">
        <v>17042</v>
      </c>
      <c r="F1195" s="6" t="s">
        <v>17028</v>
      </c>
      <c r="G1195" s="17">
        <v>5.0</v>
      </c>
      <c r="H1195" s="17">
        <v>9.0</v>
      </c>
      <c r="I1195" s="17">
        <v>9.0</v>
      </c>
      <c r="J1195" s="17">
        <v>10710.0</v>
      </c>
      <c r="K1195" s="17">
        <v>0.61</v>
      </c>
      <c r="L1195" s="17">
        <v>30.0</v>
      </c>
      <c r="M1195" s="17">
        <v>-1.85</v>
      </c>
      <c r="N1195" s="6" t="s">
        <v>19265</v>
      </c>
    </row>
    <row r="1196">
      <c r="A1196" s="6" t="s">
        <v>18856</v>
      </c>
      <c r="B1196" s="15">
        <v>45999.06302310185</v>
      </c>
      <c r="C1196" s="6" t="s">
        <v>122</v>
      </c>
      <c r="D1196" s="6" t="s">
        <v>1963</v>
      </c>
      <c r="E1196" s="6" t="s">
        <v>16983</v>
      </c>
      <c r="F1196" s="6" t="s">
        <v>17031</v>
      </c>
      <c r="G1196" s="17">
        <v>10.0</v>
      </c>
      <c r="H1196" s="17">
        <v>9.0</v>
      </c>
      <c r="I1196" s="17">
        <v>9.0</v>
      </c>
      <c r="J1196" s="17">
        <v>40875.0</v>
      </c>
      <c r="K1196" s="17">
        <v>0.41</v>
      </c>
      <c r="L1196" s="17">
        <v>36.0</v>
      </c>
      <c r="M1196" s="17">
        <v>16.2</v>
      </c>
      <c r="N1196" s="6" t="s">
        <v>19266</v>
      </c>
    </row>
    <row r="1197">
      <c r="A1197" s="6" t="s">
        <v>19262</v>
      </c>
      <c r="B1197" s="15">
        <v>46006.97471916667</v>
      </c>
      <c r="C1197" s="6" t="s">
        <v>122</v>
      </c>
      <c r="D1197" s="6" t="s">
        <v>2309</v>
      </c>
      <c r="E1197" s="6" t="s">
        <v>16983</v>
      </c>
      <c r="F1197" s="6" t="s">
        <v>17028</v>
      </c>
      <c r="G1197" s="17">
        <v>13.0</v>
      </c>
      <c r="H1197" s="17">
        <v>6.0</v>
      </c>
      <c r="I1197" s="17">
        <v>12.0</v>
      </c>
      <c r="J1197" s="17">
        <v>41636.0</v>
      </c>
      <c r="K1197" s="17">
        <v>0.64</v>
      </c>
      <c r="L1197" s="17">
        <v>31.0</v>
      </c>
      <c r="M1197" s="17">
        <v>11.82</v>
      </c>
      <c r="N1197" s="6" t="s">
        <v>19267</v>
      </c>
    </row>
    <row r="1198">
      <c r="A1198" s="6" t="s">
        <v>17982</v>
      </c>
      <c r="B1198" s="15">
        <v>45986.963319745366</v>
      </c>
      <c r="C1198" s="6" t="s">
        <v>122</v>
      </c>
      <c r="D1198" s="6" t="s">
        <v>1838</v>
      </c>
      <c r="E1198" s="6" t="s">
        <v>16983</v>
      </c>
      <c r="F1198" s="6" t="s">
        <v>17028</v>
      </c>
      <c r="G1198" s="17">
        <v>11.0</v>
      </c>
      <c r="H1198" s="17">
        <v>13.0</v>
      </c>
      <c r="I1198" s="17">
        <v>7.0</v>
      </c>
      <c r="J1198" s="17">
        <v>31175.0</v>
      </c>
      <c r="K1198" s="17">
        <v>0.55</v>
      </c>
      <c r="L1198" s="17">
        <v>28.0</v>
      </c>
      <c r="M1198" s="17">
        <v>-2.7</v>
      </c>
      <c r="N1198" s="6" t="s">
        <v>19268</v>
      </c>
    </row>
    <row r="1199">
      <c r="A1199" s="6" t="s">
        <v>19269</v>
      </c>
      <c r="B1199" s="15">
        <v>46006.83399211806</v>
      </c>
      <c r="C1199" s="6" t="s">
        <v>13</v>
      </c>
      <c r="D1199" s="6" t="s">
        <v>919</v>
      </c>
      <c r="E1199" s="6" t="s">
        <v>454</v>
      </c>
      <c r="F1199" s="6" t="s">
        <v>17028</v>
      </c>
      <c r="G1199" s="17">
        <v>6.0</v>
      </c>
      <c r="H1199" s="17">
        <v>6.0</v>
      </c>
      <c r="I1199" s="17">
        <v>4.0</v>
      </c>
      <c r="J1199" s="17">
        <v>22601.0</v>
      </c>
      <c r="K1199" s="17">
        <v>0.45</v>
      </c>
      <c r="L1199" s="17">
        <v>29.0</v>
      </c>
      <c r="M1199" s="17">
        <v>8.71</v>
      </c>
      <c r="N1199" s="6" t="s">
        <v>19270</v>
      </c>
    </row>
    <row r="1200">
      <c r="A1200" s="6" t="s">
        <v>19271</v>
      </c>
      <c r="B1200" s="15">
        <v>46006.83243115741</v>
      </c>
      <c r="C1200" s="6" t="s">
        <v>58</v>
      </c>
      <c r="D1200" s="6" t="s">
        <v>997</v>
      </c>
      <c r="E1200" s="6" t="s">
        <v>454</v>
      </c>
      <c r="F1200" s="6" t="s">
        <v>17028</v>
      </c>
      <c r="G1200" s="17">
        <v>6.0</v>
      </c>
      <c r="H1200" s="17">
        <v>15.0</v>
      </c>
      <c r="I1200" s="17">
        <v>5.0</v>
      </c>
      <c r="J1200" s="17">
        <v>21552.0</v>
      </c>
      <c r="K1200" s="17">
        <v>0.65</v>
      </c>
      <c r="L1200" s="17">
        <v>33.0</v>
      </c>
      <c r="M1200" s="17">
        <v>-5.7</v>
      </c>
      <c r="N1200" s="6" t="s">
        <v>19272</v>
      </c>
    </row>
    <row r="1201">
      <c r="A1201" s="6" t="s">
        <v>19273</v>
      </c>
      <c r="B1201" s="15">
        <v>46006.826101388884</v>
      </c>
      <c r="C1201" s="6" t="s">
        <v>86</v>
      </c>
      <c r="D1201" s="6" t="s">
        <v>983</v>
      </c>
      <c r="E1201" s="6" t="s">
        <v>16984</v>
      </c>
      <c r="F1201" s="6" t="s">
        <v>17031</v>
      </c>
      <c r="G1201" s="17">
        <v>13.0</v>
      </c>
      <c r="H1201" s="17">
        <v>4.0</v>
      </c>
      <c r="I1201" s="17">
        <v>10.0</v>
      </c>
      <c r="J1201" s="17">
        <v>34794.0</v>
      </c>
      <c r="K1201" s="17">
        <v>0.5</v>
      </c>
      <c r="L1201" s="17">
        <v>36.0</v>
      </c>
      <c r="M1201" s="17">
        <v>26.0</v>
      </c>
      <c r="N1201" s="6" t="s">
        <v>19274</v>
      </c>
    </row>
    <row r="1202">
      <c r="A1202" s="6" t="s">
        <v>17990</v>
      </c>
      <c r="B1202" s="15">
        <v>45986.98805945602</v>
      </c>
      <c r="C1202" s="6" t="s">
        <v>122</v>
      </c>
      <c r="D1202" s="6" t="s">
        <v>4095</v>
      </c>
      <c r="E1202" s="6" t="s">
        <v>16983</v>
      </c>
      <c r="F1202" s="6" t="s">
        <v>17028</v>
      </c>
      <c r="G1202" s="17">
        <v>7.0</v>
      </c>
      <c r="H1202" s="17">
        <v>12.0</v>
      </c>
      <c r="I1202" s="17">
        <v>7.0</v>
      </c>
      <c r="J1202" s="17">
        <v>25752.0</v>
      </c>
      <c r="K1202" s="17">
        <v>0.58</v>
      </c>
      <c r="L1202" s="17">
        <v>28.0</v>
      </c>
      <c r="M1202" s="17">
        <v>-4.97</v>
      </c>
      <c r="N1202" s="6" t="s">
        <v>19275</v>
      </c>
    </row>
    <row r="1203">
      <c r="A1203" s="6" t="s">
        <v>19276</v>
      </c>
      <c r="B1203" s="15">
        <v>46007.67779524306</v>
      </c>
      <c r="C1203" s="6" t="s">
        <v>86</v>
      </c>
      <c r="D1203" s="6" t="s">
        <v>1042</v>
      </c>
      <c r="E1203" s="6" t="s">
        <v>16983</v>
      </c>
      <c r="F1203" s="6" t="s">
        <v>17028</v>
      </c>
      <c r="G1203" s="17">
        <v>2.0</v>
      </c>
      <c r="H1203" s="17">
        <v>4.0</v>
      </c>
      <c r="I1203" s="17">
        <v>10.0</v>
      </c>
      <c r="J1203" s="17">
        <v>23556.0</v>
      </c>
      <c r="K1203" s="17">
        <v>0.39</v>
      </c>
      <c r="L1203" s="17">
        <v>33.0</v>
      </c>
      <c r="M1203" s="17">
        <v>0.32</v>
      </c>
      <c r="N1203" s="6" t="s">
        <v>19277</v>
      </c>
    </row>
    <row r="1204">
      <c r="A1204" s="6" t="s">
        <v>19278</v>
      </c>
      <c r="B1204" s="15">
        <v>46007.703918217594</v>
      </c>
      <c r="C1204" s="6" t="s">
        <v>86</v>
      </c>
      <c r="D1204" s="6" t="s">
        <v>1042</v>
      </c>
      <c r="E1204" s="6" t="s">
        <v>16983</v>
      </c>
      <c r="F1204" s="6" t="s">
        <v>17031</v>
      </c>
      <c r="G1204" s="17">
        <v>10.0</v>
      </c>
      <c r="H1204" s="17">
        <v>0.0</v>
      </c>
      <c r="I1204" s="17">
        <v>10.0</v>
      </c>
      <c r="J1204" s="17">
        <v>28893.0</v>
      </c>
      <c r="K1204" s="17">
        <v>0.48</v>
      </c>
      <c r="L1204" s="17">
        <v>30.0</v>
      </c>
      <c r="M1204" s="17">
        <v>34.31</v>
      </c>
      <c r="N1204" s="6" t="s">
        <v>19279</v>
      </c>
    </row>
    <row r="1205">
      <c r="A1205" s="6" t="s">
        <v>19280</v>
      </c>
      <c r="B1205" s="15">
        <v>46007.71489682871</v>
      </c>
      <c r="C1205" s="6" t="s">
        <v>91</v>
      </c>
      <c r="D1205" s="6" t="s">
        <v>954</v>
      </c>
      <c r="E1205" s="6" t="s">
        <v>16984</v>
      </c>
      <c r="F1205" s="6" t="s">
        <v>17028</v>
      </c>
      <c r="G1205" s="17">
        <v>5.0</v>
      </c>
      <c r="H1205" s="17">
        <v>5.0</v>
      </c>
      <c r="I1205" s="17">
        <v>8.0</v>
      </c>
      <c r="J1205" s="17">
        <v>16803.0</v>
      </c>
      <c r="K1205" s="17">
        <v>0.37</v>
      </c>
      <c r="L1205" s="17">
        <v>30.0</v>
      </c>
      <c r="M1205" s="17">
        <v>-4.6</v>
      </c>
      <c r="N1205" s="6" t="s">
        <v>19281</v>
      </c>
    </row>
    <row r="1206">
      <c r="A1206" s="6" t="s">
        <v>19282</v>
      </c>
      <c r="B1206" s="15">
        <v>46007.78205601852</v>
      </c>
      <c r="C1206" s="6" t="s">
        <v>79</v>
      </c>
      <c r="D1206" s="6" t="s">
        <v>946</v>
      </c>
      <c r="E1206" s="6" t="s">
        <v>17042</v>
      </c>
      <c r="F1206" s="6" t="s">
        <v>17031</v>
      </c>
      <c r="G1206" s="17">
        <v>13.0</v>
      </c>
      <c r="H1206" s="17">
        <v>12.0</v>
      </c>
      <c r="I1206" s="17">
        <v>19.0</v>
      </c>
      <c r="J1206" s="17">
        <v>64194.0</v>
      </c>
      <c r="K1206" s="17">
        <v>0.7</v>
      </c>
      <c r="L1206" s="17">
        <v>43.0</v>
      </c>
      <c r="M1206" s="17">
        <v>15.56</v>
      </c>
      <c r="N1206" s="6" t="s">
        <v>19283</v>
      </c>
    </row>
    <row r="1207">
      <c r="A1207" s="6" t="s">
        <v>19284</v>
      </c>
      <c r="B1207" s="15">
        <v>46007.80371094907</v>
      </c>
      <c r="C1207" s="6" t="s">
        <v>13</v>
      </c>
      <c r="D1207" s="6" t="s">
        <v>1051</v>
      </c>
      <c r="E1207" s="6" t="s">
        <v>454</v>
      </c>
      <c r="F1207" s="6" t="s">
        <v>17031</v>
      </c>
      <c r="G1207" s="17">
        <v>12.0</v>
      </c>
      <c r="H1207" s="17">
        <v>6.0</v>
      </c>
      <c r="I1207" s="17">
        <v>9.0</v>
      </c>
      <c r="J1207" s="17">
        <v>25329.0</v>
      </c>
      <c r="K1207" s="17">
        <v>0.51</v>
      </c>
      <c r="L1207" s="17">
        <v>27.0</v>
      </c>
      <c r="M1207" s="17">
        <v>19.38</v>
      </c>
      <c r="N1207" s="6" t="s">
        <v>19285</v>
      </c>
    </row>
    <row r="1208">
      <c r="A1208" s="6" t="s">
        <v>19286</v>
      </c>
      <c r="B1208" s="15">
        <v>46007.81454515047</v>
      </c>
      <c r="C1208" s="6" t="s">
        <v>79</v>
      </c>
      <c r="D1208" s="6" t="s">
        <v>1626</v>
      </c>
      <c r="E1208" s="6" t="s">
        <v>17042</v>
      </c>
      <c r="F1208" s="6" t="s">
        <v>17031</v>
      </c>
      <c r="G1208" s="17">
        <v>2.0</v>
      </c>
      <c r="H1208" s="17">
        <v>1.0</v>
      </c>
      <c r="I1208" s="17">
        <v>7.0</v>
      </c>
      <c r="J1208" s="17">
        <v>4469.0</v>
      </c>
      <c r="K1208" s="17">
        <v>0.29</v>
      </c>
      <c r="L1208" s="17">
        <v>19.0</v>
      </c>
      <c r="M1208" s="17">
        <v>12.6</v>
      </c>
      <c r="N1208" s="6" t="s">
        <v>19287</v>
      </c>
    </row>
    <row r="1209">
      <c r="A1209" s="6" t="s">
        <v>19288</v>
      </c>
      <c r="B1209" s="15">
        <v>46007.83159538194</v>
      </c>
      <c r="C1209" s="6" t="s">
        <v>79</v>
      </c>
      <c r="D1209" s="6" t="s">
        <v>946</v>
      </c>
      <c r="E1209" s="6" t="s">
        <v>17042</v>
      </c>
      <c r="F1209" s="6" t="s">
        <v>17028</v>
      </c>
      <c r="G1209" s="17">
        <v>1.0</v>
      </c>
      <c r="H1209" s="17">
        <v>3.0</v>
      </c>
      <c r="I1209" s="17">
        <v>2.0</v>
      </c>
      <c r="J1209" s="17">
        <v>5319.0</v>
      </c>
      <c r="K1209" s="17">
        <v>0.43</v>
      </c>
      <c r="L1209" s="17">
        <v>16.0</v>
      </c>
      <c r="M1209" s="17">
        <v>-1.9</v>
      </c>
      <c r="N1209" s="6" t="s">
        <v>19289</v>
      </c>
    </row>
    <row r="1210">
      <c r="A1210" s="6" t="s">
        <v>19290</v>
      </c>
      <c r="B1210" s="15">
        <v>46007.8490265625</v>
      </c>
      <c r="C1210" s="6" t="s">
        <v>58</v>
      </c>
      <c r="D1210" s="6" t="s">
        <v>964</v>
      </c>
      <c r="E1210" s="6" t="s">
        <v>454</v>
      </c>
      <c r="F1210" s="6" t="s">
        <v>17028</v>
      </c>
      <c r="G1210" s="17">
        <v>16.0</v>
      </c>
      <c r="H1210" s="17">
        <v>15.0</v>
      </c>
      <c r="I1210" s="17">
        <v>5.0</v>
      </c>
      <c r="J1210" s="17">
        <v>32238.0</v>
      </c>
      <c r="K1210" s="17">
        <v>0.57</v>
      </c>
      <c r="L1210" s="17">
        <v>36.0</v>
      </c>
      <c r="M1210" s="17">
        <v>-2.19</v>
      </c>
      <c r="N1210" s="6" t="s">
        <v>19291</v>
      </c>
    </row>
    <row r="1211">
      <c r="A1211" s="6" t="s">
        <v>19292</v>
      </c>
      <c r="B1211" s="15">
        <v>46007.8451991551</v>
      </c>
      <c r="C1211" s="6" t="s">
        <v>79</v>
      </c>
      <c r="D1211" s="6" t="s">
        <v>964</v>
      </c>
      <c r="E1211" s="6" t="s">
        <v>17042</v>
      </c>
      <c r="F1211" s="6" t="s">
        <v>17031</v>
      </c>
      <c r="G1211" s="17">
        <v>13.0</v>
      </c>
      <c r="H1211" s="17">
        <v>0.0</v>
      </c>
      <c r="I1211" s="17">
        <v>10.0</v>
      </c>
      <c r="J1211" s="17">
        <v>29639.0</v>
      </c>
      <c r="K1211" s="17">
        <v>0.66</v>
      </c>
      <c r="L1211" s="17">
        <v>31.0</v>
      </c>
      <c r="M1211" s="17">
        <v>28.2</v>
      </c>
      <c r="N1211" s="6" t="s">
        <v>19293</v>
      </c>
    </row>
    <row r="1212">
      <c r="A1212" s="6" t="s">
        <v>19294</v>
      </c>
      <c r="B1212" s="15">
        <v>46007.867145543976</v>
      </c>
      <c r="C1212" s="6" t="s">
        <v>13</v>
      </c>
      <c r="D1212" s="6" t="s">
        <v>1063</v>
      </c>
      <c r="E1212" s="6" t="s">
        <v>454</v>
      </c>
      <c r="F1212" s="6" t="s">
        <v>17031</v>
      </c>
      <c r="G1212" s="17">
        <v>1.0</v>
      </c>
      <c r="H1212" s="17">
        <v>7.0</v>
      </c>
      <c r="I1212" s="17">
        <v>7.0</v>
      </c>
      <c r="J1212" s="17">
        <v>8526.0</v>
      </c>
      <c r="K1212" s="17">
        <v>0.16</v>
      </c>
      <c r="L1212" s="17">
        <v>24.0</v>
      </c>
      <c r="M1212" s="17">
        <v>4.4</v>
      </c>
      <c r="N1212" s="6" t="s">
        <v>19295</v>
      </c>
    </row>
    <row r="1213">
      <c r="A1213" s="6" t="s">
        <v>19296</v>
      </c>
      <c r="B1213" s="15">
        <v>46007.870011493054</v>
      </c>
      <c r="C1213" s="6" t="s">
        <v>79</v>
      </c>
      <c r="D1213" s="6" t="s">
        <v>946</v>
      </c>
      <c r="E1213" s="6" t="s">
        <v>17042</v>
      </c>
      <c r="F1213" s="6" t="s">
        <v>17031</v>
      </c>
      <c r="G1213" s="17">
        <v>7.0</v>
      </c>
      <c r="H1213" s="17">
        <v>8.0</v>
      </c>
      <c r="I1213" s="17">
        <v>25.0</v>
      </c>
      <c r="J1213" s="17">
        <v>32799.0</v>
      </c>
      <c r="K1213" s="17">
        <v>0.86</v>
      </c>
      <c r="L1213" s="17">
        <v>33.0</v>
      </c>
      <c r="M1213" s="17">
        <v>19.3</v>
      </c>
      <c r="N1213" s="6" t="s">
        <v>19297</v>
      </c>
    </row>
    <row r="1214">
      <c r="A1214" s="6" t="s">
        <v>19298</v>
      </c>
      <c r="B1214" s="15">
        <v>46007.89640165509</v>
      </c>
      <c r="C1214" s="6" t="s">
        <v>79</v>
      </c>
      <c r="D1214" s="6" t="s">
        <v>964</v>
      </c>
      <c r="E1214" s="6" t="s">
        <v>17042</v>
      </c>
      <c r="F1214" s="6" t="s">
        <v>17031</v>
      </c>
      <c r="G1214" s="17">
        <v>11.0</v>
      </c>
      <c r="H1214" s="17">
        <v>10.0</v>
      </c>
      <c r="I1214" s="17">
        <v>13.0</v>
      </c>
      <c r="J1214" s="17">
        <v>23078.0</v>
      </c>
      <c r="K1214" s="17">
        <v>0.48</v>
      </c>
      <c r="L1214" s="17">
        <v>32.0</v>
      </c>
      <c r="M1214" s="17">
        <v>12.41</v>
      </c>
      <c r="N1214" s="6" t="s">
        <v>19299</v>
      </c>
    </row>
    <row r="1215">
      <c r="A1215" s="6" t="s">
        <v>19300</v>
      </c>
      <c r="B1215" s="15">
        <v>46007.883328055555</v>
      </c>
      <c r="C1215" s="6" t="s">
        <v>81</v>
      </c>
      <c r="D1215" s="6" t="s">
        <v>2255</v>
      </c>
      <c r="E1215" s="6" t="s">
        <v>454</v>
      </c>
      <c r="F1215" s="6" t="s">
        <v>17028</v>
      </c>
      <c r="G1215" s="17">
        <v>3.0</v>
      </c>
      <c r="H1215" s="17">
        <v>9.0</v>
      </c>
      <c r="I1215" s="17">
        <v>4.0</v>
      </c>
      <c r="J1215" s="17">
        <v>9916.0</v>
      </c>
      <c r="K1215" s="17">
        <v>0.58</v>
      </c>
      <c r="L1215" s="17">
        <v>27.0</v>
      </c>
      <c r="M1215" s="17">
        <v>-12.75</v>
      </c>
      <c r="N1215" s="6" t="s">
        <v>19301</v>
      </c>
    </row>
    <row r="1216">
      <c r="A1216" s="6" t="s">
        <v>19302</v>
      </c>
      <c r="B1216" s="15">
        <v>46007.92151296296</v>
      </c>
      <c r="C1216" s="6" t="s">
        <v>79</v>
      </c>
      <c r="D1216" s="6" t="s">
        <v>1316</v>
      </c>
      <c r="E1216" s="6" t="s">
        <v>17042</v>
      </c>
      <c r="F1216" s="6" t="s">
        <v>17028</v>
      </c>
      <c r="G1216" s="17">
        <v>0.0</v>
      </c>
      <c r="H1216" s="17">
        <v>12.0</v>
      </c>
      <c r="I1216" s="17">
        <v>1.0</v>
      </c>
      <c r="J1216" s="17">
        <v>15633.0</v>
      </c>
      <c r="K1216" s="17">
        <v>0.08</v>
      </c>
      <c r="L1216" s="17">
        <v>32.0</v>
      </c>
      <c r="M1216" s="17">
        <v>-10.6</v>
      </c>
      <c r="N1216" s="6" t="s">
        <v>19303</v>
      </c>
    </row>
    <row r="1217">
      <c r="A1217" s="6" t="s">
        <v>19304</v>
      </c>
      <c r="B1217" s="15">
        <v>46007.947131678244</v>
      </c>
      <c r="C1217" s="6" t="s">
        <v>79</v>
      </c>
      <c r="D1217" s="6" t="s">
        <v>964</v>
      </c>
      <c r="E1217" s="6" t="s">
        <v>17042</v>
      </c>
      <c r="F1217" s="6" t="s">
        <v>17031</v>
      </c>
      <c r="G1217" s="17">
        <v>9.0</v>
      </c>
      <c r="H1217" s="17">
        <v>4.0</v>
      </c>
      <c r="I1217" s="17">
        <v>7.0</v>
      </c>
      <c r="J1217" s="17">
        <v>19841.0</v>
      </c>
      <c r="K1217" s="17">
        <v>0.44</v>
      </c>
      <c r="L1217" s="17">
        <v>28.0</v>
      </c>
      <c r="M1217" s="17">
        <v>19.9</v>
      </c>
      <c r="N1217" s="6" t="s">
        <v>19305</v>
      </c>
    </row>
    <row r="1218">
      <c r="A1218" s="6" t="s">
        <v>19306</v>
      </c>
      <c r="B1218" s="15">
        <v>46007.97144015046</v>
      </c>
      <c r="C1218" s="6" t="s">
        <v>79</v>
      </c>
      <c r="D1218" s="6" t="s">
        <v>964</v>
      </c>
      <c r="E1218" s="6" t="s">
        <v>17042</v>
      </c>
      <c r="F1218" s="6" t="s">
        <v>17031</v>
      </c>
      <c r="G1218" s="17">
        <v>8.0</v>
      </c>
      <c r="H1218" s="17">
        <v>10.0</v>
      </c>
      <c r="I1218" s="17">
        <v>7.0</v>
      </c>
      <c r="J1218" s="17">
        <v>21448.0</v>
      </c>
      <c r="K1218" s="17">
        <v>0.43</v>
      </c>
      <c r="L1218" s="17">
        <v>32.0</v>
      </c>
      <c r="M1218" s="17">
        <v>5.3</v>
      </c>
      <c r="N1218" s="6" t="s">
        <v>19307</v>
      </c>
    </row>
    <row r="1219">
      <c r="A1219" s="6" t="s">
        <v>19308</v>
      </c>
      <c r="B1219" s="15">
        <v>46007.96697065972</v>
      </c>
      <c r="C1219" s="6" t="s">
        <v>86</v>
      </c>
      <c r="D1219" s="6" t="s">
        <v>928</v>
      </c>
      <c r="E1219" s="6" t="s">
        <v>16983</v>
      </c>
      <c r="F1219" s="6" t="s">
        <v>17028</v>
      </c>
      <c r="G1219" s="17">
        <v>12.0</v>
      </c>
      <c r="H1219" s="17">
        <v>5.0</v>
      </c>
      <c r="I1219" s="17">
        <v>8.0</v>
      </c>
      <c r="J1219" s="17">
        <v>35448.0</v>
      </c>
      <c r="K1219" s="17">
        <v>0.57</v>
      </c>
      <c r="L1219" s="17">
        <v>37.0</v>
      </c>
      <c r="M1219" s="17">
        <v>21.42</v>
      </c>
      <c r="N1219" s="6" t="s">
        <v>19309</v>
      </c>
    </row>
    <row r="1220">
      <c r="A1220" s="6" t="s">
        <v>19310</v>
      </c>
      <c r="B1220" s="15">
        <v>46007.95818100694</v>
      </c>
      <c r="C1220" s="6" t="s">
        <v>46</v>
      </c>
      <c r="D1220" s="6" t="s">
        <v>2255</v>
      </c>
      <c r="E1220" s="6" t="s">
        <v>454</v>
      </c>
      <c r="F1220" s="6" t="s">
        <v>17028</v>
      </c>
      <c r="G1220" s="17">
        <v>2.0</v>
      </c>
      <c r="H1220" s="17">
        <v>6.0</v>
      </c>
      <c r="I1220" s="17">
        <v>6.0</v>
      </c>
      <c r="J1220" s="17">
        <v>14001.0</v>
      </c>
      <c r="K1220" s="17">
        <v>0.35</v>
      </c>
      <c r="L1220" s="17">
        <v>30.0</v>
      </c>
      <c r="M1220" s="17">
        <v>-10.75</v>
      </c>
      <c r="N1220" s="6" t="s">
        <v>19311</v>
      </c>
    </row>
    <row r="1221">
      <c r="A1221" s="6" t="s">
        <v>19312</v>
      </c>
      <c r="B1221" s="15">
        <v>46007.98337581019</v>
      </c>
      <c r="C1221" s="6" t="s">
        <v>46</v>
      </c>
      <c r="D1221" s="6" t="s">
        <v>1503</v>
      </c>
      <c r="E1221" s="6" t="s">
        <v>454</v>
      </c>
      <c r="F1221" s="6" t="s">
        <v>17028</v>
      </c>
      <c r="G1221" s="17">
        <v>8.0</v>
      </c>
      <c r="H1221" s="17">
        <v>7.0</v>
      </c>
      <c r="I1221" s="17">
        <v>6.0</v>
      </c>
      <c r="J1221" s="17">
        <v>20767.0</v>
      </c>
      <c r="K1221" s="17">
        <v>0.64</v>
      </c>
      <c r="L1221" s="17">
        <v>31.0</v>
      </c>
      <c r="M1221" s="17">
        <v>0.95</v>
      </c>
      <c r="N1221" s="6" t="s">
        <v>19313</v>
      </c>
    </row>
    <row r="1222">
      <c r="A1222" s="6" t="s">
        <v>19310</v>
      </c>
      <c r="B1222" s="15">
        <v>46007.95818100694</v>
      </c>
      <c r="C1222" s="6" t="s">
        <v>51</v>
      </c>
      <c r="D1222" s="6" t="s">
        <v>1042</v>
      </c>
      <c r="E1222" s="6" t="s">
        <v>16983</v>
      </c>
      <c r="F1222" s="6" t="s">
        <v>17028</v>
      </c>
      <c r="G1222" s="17">
        <v>7.0</v>
      </c>
      <c r="H1222" s="17">
        <v>6.0</v>
      </c>
      <c r="I1222" s="17">
        <v>11.0</v>
      </c>
      <c r="J1222" s="17">
        <v>27400.0</v>
      </c>
      <c r="K1222" s="17">
        <v>0.78</v>
      </c>
      <c r="L1222" s="17">
        <v>30.0</v>
      </c>
      <c r="M1222" s="17">
        <v>-0.32</v>
      </c>
      <c r="N1222" s="6" t="s">
        <v>19314</v>
      </c>
    </row>
    <row r="1223">
      <c r="A1223" s="6" t="s">
        <v>19312</v>
      </c>
      <c r="B1223" s="15">
        <v>46007.98337581019</v>
      </c>
      <c r="C1223" s="6" t="s">
        <v>51</v>
      </c>
      <c r="D1223" s="6" t="s">
        <v>1042</v>
      </c>
      <c r="E1223" s="6" t="s">
        <v>16983</v>
      </c>
      <c r="F1223" s="6" t="s">
        <v>17028</v>
      </c>
      <c r="G1223" s="17">
        <v>5.0</v>
      </c>
      <c r="H1223" s="17">
        <v>8.0</v>
      </c>
      <c r="I1223" s="17">
        <v>6.0</v>
      </c>
      <c r="J1223" s="17">
        <v>20625.0</v>
      </c>
      <c r="K1223" s="17">
        <v>0.5</v>
      </c>
      <c r="L1223" s="17">
        <v>31.0</v>
      </c>
      <c r="M1223" s="17">
        <v>-3.75</v>
      </c>
      <c r="N1223" s="6" t="s">
        <v>19315</v>
      </c>
    </row>
    <row r="1224">
      <c r="A1224" s="6" t="s">
        <v>18836</v>
      </c>
      <c r="B1224" s="15">
        <v>45992.85159269676</v>
      </c>
      <c r="C1224" s="6" t="s">
        <v>122</v>
      </c>
      <c r="D1224" s="6" t="s">
        <v>1161</v>
      </c>
      <c r="E1224" s="6" t="s">
        <v>16984</v>
      </c>
      <c r="F1224" s="6" t="s">
        <v>17028</v>
      </c>
      <c r="G1224" s="17">
        <v>8.0</v>
      </c>
      <c r="H1224" s="17">
        <v>11.0</v>
      </c>
      <c r="I1224" s="17">
        <v>6.0</v>
      </c>
      <c r="J1224" s="17">
        <v>23422.0</v>
      </c>
      <c r="K1224" s="17">
        <v>0.67</v>
      </c>
      <c r="L1224" s="17">
        <v>27.0</v>
      </c>
      <c r="M1224" s="17">
        <v>-10.15</v>
      </c>
      <c r="N1224" s="6" t="s">
        <v>19316</v>
      </c>
    </row>
    <row r="1225">
      <c r="A1225" s="6" t="s">
        <v>19317</v>
      </c>
      <c r="B1225" s="15">
        <v>46008.00856677083</v>
      </c>
      <c r="C1225" s="6" t="s">
        <v>51</v>
      </c>
      <c r="D1225" s="6" t="s">
        <v>914</v>
      </c>
      <c r="E1225" s="6" t="s">
        <v>454</v>
      </c>
      <c r="F1225" s="6" t="s">
        <v>17031</v>
      </c>
      <c r="G1225" s="17">
        <v>12.0</v>
      </c>
      <c r="H1225" s="17">
        <v>8.0</v>
      </c>
      <c r="I1225" s="17">
        <v>13.0</v>
      </c>
      <c r="J1225" s="17">
        <v>45965.0</v>
      </c>
      <c r="K1225" s="17">
        <v>0.56</v>
      </c>
      <c r="L1225" s="17">
        <v>34.0</v>
      </c>
      <c r="M1225" s="17">
        <v>30.85</v>
      </c>
      <c r="N1225" s="6" t="s">
        <v>19318</v>
      </c>
    </row>
    <row r="1226">
      <c r="A1226" s="6" t="s">
        <v>19319</v>
      </c>
      <c r="B1226" s="15">
        <v>46008.13027497685</v>
      </c>
      <c r="C1226" s="6" t="s">
        <v>42</v>
      </c>
      <c r="D1226" s="6" t="s">
        <v>972</v>
      </c>
      <c r="E1226" s="6" t="s">
        <v>17042</v>
      </c>
      <c r="F1226" s="6" t="s">
        <v>17031</v>
      </c>
      <c r="G1226" s="17">
        <v>1.0</v>
      </c>
      <c r="H1226" s="17">
        <v>4.0</v>
      </c>
      <c r="I1226" s="17">
        <v>24.0</v>
      </c>
      <c r="J1226" s="17">
        <v>6292.0</v>
      </c>
      <c r="K1226" s="17">
        <v>0.57</v>
      </c>
      <c r="L1226" s="17">
        <v>33.0</v>
      </c>
      <c r="M1226" s="17">
        <v>13.25</v>
      </c>
      <c r="N1226" s="6" t="s">
        <v>19320</v>
      </c>
    </row>
    <row r="1227">
      <c r="A1227" s="6" t="s">
        <v>19321</v>
      </c>
      <c r="B1227" s="15">
        <v>46008.01808137732</v>
      </c>
      <c r="C1227" s="6" t="s">
        <v>58</v>
      </c>
      <c r="D1227" s="6" t="s">
        <v>1048</v>
      </c>
      <c r="E1227" s="6" t="s">
        <v>454</v>
      </c>
      <c r="F1227" s="6" t="s">
        <v>17028</v>
      </c>
      <c r="G1227" s="17">
        <v>2.0</v>
      </c>
      <c r="H1227" s="17">
        <v>7.0</v>
      </c>
      <c r="I1227" s="17">
        <v>10.0</v>
      </c>
      <c r="J1227" s="17">
        <v>19958.0</v>
      </c>
      <c r="K1227" s="17">
        <v>0.38</v>
      </c>
      <c r="L1227" s="17">
        <v>26.0</v>
      </c>
      <c r="M1227" s="17">
        <v>-0.27</v>
      </c>
      <c r="N1227" s="6" t="s">
        <v>19322</v>
      </c>
    </row>
    <row r="1228">
      <c r="A1228" s="6" t="s">
        <v>19323</v>
      </c>
      <c r="B1228" s="15">
        <v>46008.04711865741</v>
      </c>
      <c r="C1228" s="6" t="s">
        <v>58</v>
      </c>
      <c r="D1228" s="6" t="s">
        <v>2255</v>
      </c>
      <c r="E1228" s="6" t="s">
        <v>454</v>
      </c>
      <c r="F1228" s="6" t="s">
        <v>17028</v>
      </c>
      <c r="G1228" s="17">
        <v>8.0</v>
      </c>
      <c r="H1228" s="17">
        <v>10.0</v>
      </c>
      <c r="I1228" s="17">
        <v>5.0</v>
      </c>
      <c r="J1228" s="17">
        <v>20337.0</v>
      </c>
      <c r="K1228" s="17">
        <v>0.59</v>
      </c>
      <c r="L1228" s="17">
        <v>27.0</v>
      </c>
      <c r="M1228" s="17">
        <v>-6.3</v>
      </c>
      <c r="N1228" s="6" t="s">
        <v>19324</v>
      </c>
    </row>
    <row r="1229">
      <c r="A1229" s="6" t="s">
        <v>19325</v>
      </c>
      <c r="B1229" s="15">
        <v>46007.99958553241</v>
      </c>
      <c r="C1229" s="6" t="s">
        <v>79</v>
      </c>
      <c r="D1229" s="6" t="s">
        <v>964</v>
      </c>
      <c r="E1229" s="6" t="s">
        <v>454</v>
      </c>
      <c r="F1229" s="6" t="s">
        <v>17031</v>
      </c>
      <c r="G1229" s="17">
        <v>6.0</v>
      </c>
      <c r="H1229" s="17">
        <v>12.0</v>
      </c>
      <c r="I1229" s="17">
        <v>11.0</v>
      </c>
      <c r="J1229" s="17">
        <v>26558.0</v>
      </c>
      <c r="K1229" s="17">
        <v>0.52</v>
      </c>
      <c r="L1229" s="17">
        <v>30.0</v>
      </c>
      <c r="M1229" s="17">
        <v>10.76</v>
      </c>
      <c r="N1229" s="6" t="s">
        <v>19326</v>
      </c>
    </row>
    <row r="1230">
      <c r="A1230" s="6" t="s">
        <v>19327</v>
      </c>
      <c r="B1230" s="15">
        <v>46008.02442646991</v>
      </c>
      <c r="C1230" s="6" t="s">
        <v>79</v>
      </c>
      <c r="D1230" s="6" t="s">
        <v>964</v>
      </c>
      <c r="E1230" s="6" t="s">
        <v>17042</v>
      </c>
      <c r="F1230" s="6" t="s">
        <v>17028</v>
      </c>
      <c r="G1230" s="17">
        <v>1.0</v>
      </c>
      <c r="H1230" s="17">
        <v>13.0</v>
      </c>
      <c r="I1230" s="17">
        <v>6.0</v>
      </c>
      <c r="J1230" s="17">
        <v>11710.0</v>
      </c>
      <c r="K1230" s="17">
        <v>0.37</v>
      </c>
      <c r="L1230" s="17">
        <v>31.0</v>
      </c>
      <c r="M1230" s="17">
        <v>-8.8</v>
      </c>
      <c r="N1230" s="6" t="s">
        <v>19328</v>
      </c>
    </row>
    <row r="1231">
      <c r="A1231" s="6" t="s">
        <v>19329</v>
      </c>
      <c r="B1231" s="15">
        <v>46008.05020337963</v>
      </c>
      <c r="C1231" s="6" t="s">
        <v>79</v>
      </c>
      <c r="D1231" s="6" t="s">
        <v>946</v>
      </c>
      <c r="E1231" s="6" t="s">
        <v>17042</v>
      </c>
      <c r="F1231" s="6" t="s">
        <v>17028</v>
      </c>
      <c r="G1231" s="17">
        <v>2.0</v>
      </c>
      <c r="H1231" s="17">
        <v>9.0</v>
      </c>
      <c r="I1231" s="17">
        <v>5.0</v>
      </c>
      <c r="J1231" s="17">
        <v>9418.0</v>
      </c>
      <c r="K1231" s="17">
        <v>0.58</v>
      </c>
      <c r="L1231" s="17">
        <v>20.0</v>
      </c>
      <c r="M1231" s="17">
        <v>-3.15</v>
      </c>
      <c r="N1231" s="6" t="s">
        <v>19330</v>
      </c>
    </row>
    <row r="1232">
      <c r="A1232" s="6" t="s">
        <v>19331</v>
      </c>
      <c r="B1232" s="15">
        <v>46007.99658519676</v>
      </c>
      <c r="C1232" s="6" t="s">
        <v>86</v>
      </c>
      <c r="D1232" s="6" t="s">
        <v>1042</v>
      </c>
      <c r="E1232" s="6" t="s">
        <v>16983</v>
      </c>
      <c r="F1232" s="6" t="s">
        <v>17028</v>
      </c>
      <c r="G1232" s="17">
        <v>13.0</v>
      </c>
      <c r="H1232" s="17">
        <v>7.0</v>
      </c>
      <c r="I1232" s="17">
        <v>7.0</v>
      </c>
      <c r="J1232" s="17">
        <v>45426.0</v>
      </c>
      <c r="K1232" s="17">
        <v>0.5</v>
      </c>
      <c r="L1232" s="17">
        <v>39.0</v>
      </c>
      <c r="M1232" s="17">
        <v>10.58</v>
      </c>
      <c r="N1232" s="6" t="s">
        <v>19332</v>
      </c>
    </row>
    <row r="1233">
      <c r="A1233" s="6" t="s">
        <v>19333</v>
      </c>
      <c r="B1233" s="15">
        <v>46008.4669271875</v>
      </c>
      <c r="C1233" s="6" t="s">
        <v>37</v>
      </c>
      <c r="D1233" s="6" t="s">
        <v>1129</v>
      </c>
      <c r="E1233" s="6" t="s">
        <v>17042</v>
      </c>
      <c r="F1233" s="6" t="s">
        <v>17031</v>
      </c>
      <c r="G1233" s="17">
        <v>1.0</v>
      </c>
      <c r="H1233" s="17">
        <v>14.0</v>
      </c>
      <c r="I1233" s="17">
        <v>37.0</v>
      </c>
      <c r="J1233" s="17">
        <v>18466.0</v>
      </c>
      <c r="K1233" s="17">
        <v>0.6</v>
      </c>
      <c r="L1233" s="17">
        <v>50.0</v>
      </c>
      <c r="M1233" s="17">
        <v>20.3</v>
      </c>
      <c r="N1233" s="6" t="s">
        <v>19334</v>
      </c>
    </row>
    <row r="1234">
      <c r="A1234" s="6" t="s">
        <v>19335</v>
      </c>
      <c r="B1234" s="15">
        <v>46008.48186857639</v>
      </c>
      <c r="C1234" s="6" t="s">
        <v>46</v>
      </c>
      <c r="D1234" s="6" t="s">
        <v>1472</v>
      </c>
      <c r="E1234" s="6" t="s">
        <v>17042</v>
      </c>
      <c r="F1234" s="6" t="s">
        <v>17031</v>
      </c>
      <c r="G1234" s="17">
        <v>1.0</v>
      </c>
      <c r="H1234" s="17">
        <v>4.0</v>
      </c>
      <c r="I1234" s="17">
        <v>20.0</v>
      </c>
      <c r="J1234" s="17">
        <v>8038.0</v>
      </c>
      <c r="K1234" s="17">
        <v>0.49</v>
      </c>
      <c r="L1234" s="17">
        <v>42.0</v>
      </c>
      <c r="M1234" s="17">
        <v>19.45</v>
      </c>
      <c r="N1234" s="6" t="s">
        <v>19336</v>
      </c>
    </row>
    <row r="1235">
      <c r="A1235" s="6" t="s">
        <v>19335</v>
      </c>
      <c r="B1235" s="15">
        <v>46008.48186857639</v>
      </c>
      <c r="C1235" s="6" t="s">
        <v>58</v>
      </c>
      <c r="D1235" s="6" t="s">
        <v>1288</v>
      </c>
      <c r="E1235" s="6" t="s">
        <v>454</v>
      </c>
      <c r="F1235" s="6" t="s">
        <v>17031</v>
      </c>
      <c r="G1235" s="17">
        <v>11.0</v>
      </c>
      <c r="H1235" s="17">
        <v>7.0</v>
      </c>
      <c r="I1235" s="17">
        <v>3.0</v>
      </c>
      <c r="J1235" s="17">
        <v>41674.0</v>
      </c>
      <c r="K1235" s="17">
        <v>0.33</v>
      </c>
      <c r="L1235" s="17">
        <v>42.0</v>
      </c>
      <c r="M1235" s="17">
        <v>20.24</v>
      </c>
      <c r="N1235" s="6" t="s">
        <v>19337</v>
      </c>
    </row>
    <row r="1236">
      <c r="A1236" s="6" t="s">
        <v>19338</v>
      </c>
      <c r="B1236" s="15">
        <v>46008.50422923611</v>
      </c>
      <c r="C1236" s="6" t="s">
        <v>37</v>
      </c>
      <c r="D1236" s="6" t="s">
        <v>1129</v>
      </c>
      <c r="E1236" s="6" t="s">
        <v>17042</v>
      </c>
      <c r="F1236" s="6" t="s">
        <v>17028</v>
      </c>
      <c r="G1236" s="17">
        <v>3.0</v>
      </c>
      <c r="H1236" s="17">
        <v>7.0</v>
      </c>
      <c r="I1236" s="17">
        <v>16.0</v>
      </c>
      <c r="J1236" s="17">
        <v>11773.0</v>
      </c>
      <c r="K1236" s="17">
        <v>0.59</v>
      </c>
      <c r="L1236" s="17">
        <v>33.0</v>
      </c>
      <c r="M1236" s="17">
        <v>4.9</v>
      </c>
      <c r="N1236" s="6" t="s">
        <v>19339</v>
      </c>
    </row>
    <row r="1237">
      <c r="A1237" s="6" t="s">
        <v>19340</v>
      </c>
      <c r="B1237" s="15">
        <v>46008.519841030095</v>
      </c>
      <c r="C1237" s="6" t="s">
        <v>46</v>
      </c>
      <c r="D1237" s="6" t="s">
        <v>1129</v>
      </c>
      <c r="E1237" s="6" t="s">
        <v>17042</v>
      </c>
      <c r="F1237" s="6" t="s">
        <v>17028</v>
      </c>
      <c r="G1237" s="17">
        <v>2.0</v>
      </c>
      <c r="H1237" s="17">
        <v>6.0</v>
      </c>
      <c r="I1237" s="17">
        <v>14.0</v>
      </c>
      <c r="J1237" s="17">
        <v>9435.0</v>
      </c>
      <c r="K1237" s="17">
        <v>0.53</v>
      </c>
      <c r="L1237" s="17">
        <v>29.0</v>
      </c>
      <c r="M1237" s="17">
        <v>4.75</v>
      </c>
      <c r="N1237" s="6" t="s">
        <v>19341</v>
      </c>
    </row>
    <row r="1238">
      <c r="A1238" s="6" t="s">
        <v>19340</v>
      </c>
      <c r="B1238" s="15">
        <v>46008.519841030095</v>
      </c>
      <c r="C1238" s="6" t="s">
        <v>51</v>
      </c>
      <c r="D1238" s="6" t="s">
        <v>1051</v>
      </c>
      <c r="E1238" s="6" t="s">
        <v>454</v>
      </c>
      <c r="F1238" s="6" t="s">
        <v>17028</v>
      </c>
      <c r="G1238" s="17">
        <v>5.0</v>
      </c>
      <c r="H1238" s="17">
        <v>9.0</v>
      </c>
      <c r="I1238" s="17">
        <v>9.0</v>
      </c>
      <c r="J1238" s="17">
        <v>23080.0</v>
      </c>
      <c r="K1238" s="17">
        <v>0.47</v>
      </c>
      <c r="L1238" s="17">
        <v>29.0</v>
      </c>
      <c r="M1238" s="17">
        <v>-0.31</v>
      </c>
      <c r="N1238" s="6" t="s">
        <v>19342</v>
      </c>
    </row>
    <row r="1239">
      <c r="A1239" s="6" t="s">
        <v>19343</v>
      </c>
      <c r="B1239" s="15">
        <v>46008.57327471065</v>
      </c>
      <c r="C1239" s="6" t="s">
        <v>58</v>
      </c>
      <c r="D1239" s="6" t="s">
        <v>914</v>
      </c>
      <c r="E1239" s="6" t="s">
        <v>454</v>
      </c>
      <c r="F1239" s="6" t="s">
        <v>17031</v>
      </c>
      <c r="G1239" s="17">
        <v>9.0</v>
      </c>
      <c r="H1239" s="17">
        <v>6.0</v>
      </c>
      <c r="I1239" s="17">
        <v>10.0</v>
      </c>
      <c r="J1239" s="17">
        <v>23104.0</v>
      </c>
      <c r="K1239" s="17">
        <v>0.48</v>
      </c>
      <c r="L1239" s="17">
        <v>28.0</v>
      </c>
      <c r="M1239" s="17">
        <v>21.48</v>
      </c>
      <c r="N1239" s="6" t="s">
        <v>19344</v>
      </c>
    </row>
    <row r="1240">
      <c r="A1240" s="6" t="s">
        <v>19345</v>
      </c>
      <c r="B1240" s="15">
        <v>46008.77249472222</v>
      </c>
      <c r="C1240" s="6" t="s">
        <v>79</v>
      </c>
      <c r="D1240" s="6" t="s">
        <v>946</v>
      </c>
      <c r="E1240" s="6" t="s">
        <v>17042</v>
      </c>
      <c r="F1240" s="6" t="s">
        <v>17028</v>
      </c>
      <c r="G1240" s="17">
        <v>1.0</v>
      </c>
      <c r="H1240" s="17">
        <v>10.0</v>
      </c>
      <c r="I1240" s="17">
        <v>6.0</v>
      </c>
      <c r="J1240" s="17">
        <v>7554.0</v>
      </c>
      <c r="K1240" s="17">
        <v>0.33</v>
      </c>
      <c r="L1240" s="17">
        <v>25.0</v>
      </c>
      <c r="M1240" s="17">
        <v>-7.7</v>
      </c>
      <c r="N1240" s="6" t="s">
        <v>19346</v>
      </c>
    </row>
    <row r="1241">
      <c r="A1241" s="6" t="s">
        <v>19347</v>
      </c>
      <c r="B1241" s="15">
        <v>46008.74028337963</v>
      </c>
      <c r="C1241" s="6" t="s">
        <v>13</v>
      </c>
      <c r="D1241" s="6" t="s">
        <v>1092</v>
      </c>
      <c r="E1241" s="6" t="s">
        <v>454</v>
      </c>
      <c r="F1241" s="6" t="s">
        <v>17028</v>
      </c>
      <c r="G1241" s="17">
        <v>10.0</v>
      </c>
      <c r="H1241" s="17">
        <v>15.0</v>
      </c>
      <c r="I1241" s="17">
        <v>6.0</v>
      </c>
      <c r="J1241" s="17">
        <v>50068.0</v>
      </c>
      <c r="K1241" s="17">
        <v>0.46</v>
      </c>
      <c r="L1241" s="17">
        <v>38.0</v>
      </c>
      <c r="M1241" s="17">
        <v>9.75</v>
      </c>
      <c r="N1241" s="6" t="s">
        <v>19348</v>
      </c>
    </row>
    <row r="1242">
      <c r="A1242" s="6" t="s">
        <v>19349</v>
      </c>
      <c r="B1242" s="15">
        <v>46008.78196299769</v>
      </c>
      <c r="C1242" s="6" t="s">
        <v>109</v>
      </c>
      <c r="D1242" s="6" t="s">
        <v>1016</v>
      </c>
      <c r="E1242" s="6" t="s">
        <v>16983</v>
      </c>
      <c r="F1242" s="6" t="s">
        <v>17031</v>
      </c>
      <c r="G1242" s="17">
        <v>3.0</v>
      </c>
      <c r="H1242" s="17">
        <v>2.0</v>
      </c>
      <c r="I1242" s="17">
        <v>9.0</v>
      </c>
      <c r="J1242" s="17">
        <v>15839.0</v>
      </c>
      <c r="K1242" s="17">
        <v>0.22</v>
      </c>
      <c r="L1242" s="17">
        <v>27.0</v>
      </c>
      <c r="M1242" s="17">
        <v>10.5</v>
      </c>
      <c r="N1242" s="6" t="s">
        <v>19350</v>
      </c>
    </row>
    <row r="1243">
      <c r="A1243" s="6" t="s">
        <v>19347</v>
      </c>
      <c r="B1243" s="15">
        <v>46008.74028337963</v>
      </c>
      <c r="C1243" s="6" t="s">
        <v>42</v>
      </c>
      <c r="D1243" s="6" t="s">
        <v>1492</v>
      </c>
      <c r="E1243" s="6" t="s">
        <v>17042</v>
      </c>
      <c r="F1243" s="6" t="s">
        <v>17028</v>
      </c>
      <c r="G1243" s="17">
        <v>2.0</v>
      </c>
      <c r="H1243" s="17">
        <v>5.0</v>
      </c>
      <c r="I1243" s="17">
        <v>16.0</v>
      </c>
      <c r="J1243" s="17">
        <v>8689.0</v>
      </c>
      <c r="K1243" s="17">
        <v>0.51</v>
      </c>
      <c r="L1243" s="17">
        <v>38.0</v>
      </c>
      <c r="M1243" s="17">
        <v>7.85</v>
      </c>
      <c r="N1243" s="6" t="s">
        <v>19351</v>
      </c>
    </row>
    <row r="1244">
      <c r="A1244" s="6" t="s">
        <v>19349</v>
      </c>
      <c r="B1244" s="15">
        <v>46008.78196299769</v>
      </c>
      <c r="C1244" s="6" t="s">
        <v>42</v>
      </c>
      <c r="D1244" s="6" t="s">
        <v>972</v>
      </c>
      <c r="E1244" s="6" t="s">
        <v>17042</v>
      </c>
      <c r="F1244" s="6" t="s">
        <v>17031</v>
      </c>
      <c r="G1244" s="17">
        <v>2.0</v>
      </c>
      <c r="H1244" s="17">
        <v>4.0</v>
      </c>
      <c r="I1244" s="17">
        <v>30.0</v>
      </c>
      <c r="J1244" s="17">
        <v>7924.0</v>
      </c>
      <c r="K1244" s="17">
        <v>0.59</v>
      </c>
      <c r="L1244" s="17">
        <v>27.0</v>
      </c>
      <c r="M1244" s="17">
        <v>15.4</v>
      </c>
      <c r="N1244" s="6" t="s">
        <v>19352</v>
      </c>
    </row>
    <row r="1245">
      <c r="A1245" s="6" t="s">
        <v>19353</v>
      </c>
      <c r="B1245" s="15">
        <v>46008.543064004625</v>
      </c>
      <c r="C1245" s="6" t="s">
        <v>46</v>
      </c>
      <c r="D1245" s="6" t="s">
        <v>1008</v>
      </c>
      <c r="E1245" s="6" t="s">
        <v>152</v>
      </c>
      <c r="F1245" s="6" t="s">
        <v>17031</v>
      </c>
      <c r="G1245" s="17">
        <v>13.0</v>
      </c>
      <c r="H1245" s="17">
        <v>6.0</v>
      </c>
      <c r="I1245" s="17">
        <v>3.0</v>
      </c>
      <c r="J1245" s="17">
        <v>44242.0</v>
      </c>
      <c r="K1245" s="17">
        <v>0.34</v>
      </c>
      <c r="L1245" s="17">
        <v>43.0</v>
      </c>
      <c r="M1245" s="17">
        <v>18.7</v>
      </c>
      <c r="N1245" s="6" t="s">
        <v>19354</v>
      </c>
    </row>
    <row r="1246">
      <c r="A1246" s="6" t="s">
        <v>19355</v>
      </c>
      <c r="B1246" s="15">
        <v>46008.58328501157</v>
      </c>
      <c r="C1246" s="6" t="s">
        <v>46</v>
      </c>
      <c r="D1246" s="6" t="s">
        <v>3181</v>
      </c>
      <c r="E1246" s="6" t="s">
        <v>17042</v>
      </c>
      <c r="F1246" s="6" t="s">
        <v>17031</v>
      </c>
      <c r="G1246" s="17">
        <v>2.0</v>
      </c>
      <c r="H1246" s="17">
        <v>8.0</v>
      </c>
      <c r="I1246" s="17">
        <v>13.0</v>
      </c>
      <c r="J1246" s="17">
        <v>9289.0</v>
      </c>
      <c r="K1246" s="17">
        <v>0.43</v>
      </c>
      <c r="L1246" s="17">
        <v>31.0</v>
      </c>
      <c r="M1246" s="17">
        <v>15.05</v>
      </c>
      <c r="N1246" s="6" t="s">
        <v>19356</v>
      </c>
    </row>
    <row r="1247">
      <c r="A1247" s="6" t="s">
        <v>19355</v>
      </c>
      <c r="B1247" s="15">
        <v>46008.58328501157</v>
      </c>
      <c r="C1247" s="6" t="s">
        <v>51</v>
      </c>
      <c r="D1247" s="6" t="s">
        <v>2416</v>
      </c>
      <c r="E1247" s="6" t="s">
        <v>454</v>
      </c>
      <c r="F1247" s="6" t="s">
        <v>17031</v>
      </c>
      <c r="G1247" s="17">
        <v>10.0</v>
      </c>
      <c r="H1247" s="17">
        <v>4.0</v>
      </c>
      <c r="I1247" s="17">
        <v>1.0</v>
      </c>
      <c r="J1247" s="17">
        <v>35077.0</v>
      </c>
      <c r="K1247" s="17">
        <v>0.31</v>
      </c>
      <c r="L1247" s="17">
        <v>31.0</v>
      </c>
      <c r="M1247" s="17">
        <v>24.85</v>
      </c>
      <c r="N1247" s="6" t="s">
        <v>19357</v>
      </c>
    </row>
    <row r="1248">
      <c r="A1248" s="6" t="s">
        <v>19347</v>
      </c>
      <c r="B1248" s="15">
        <v>46008.74028337963</v>
      </c>
      <c r="C1248" s="6" t="s">
        <v>51</v>
      </c>
      <c r="D1248" s="6" t="s">
        <v>2590</v>
      </c>
      <c r="E1248" s="6" t="s">
        <v>16984</v>
      </c>
      <c r="F1248" s="6" t="s">
        <v>17028</v>
      </c>
      <c r="G1248" s="17">
        <v>12.0</v>
      </c>
      <c r="H1248" s="17">
        <v>9.0</v>
      </c>
      <c r="I1248" s="17">
        <v>6.0</v>
      </c>
      <c r="J1248" s="17">
        <v>29091.0</v>
      </c>
      <c r="K1248" s="17">
        <v>0.51</v>
      </c>
      <c r="L1248" s="17">
        <v>38.0</v>
      </c>
      <c r="M1248" s="17">
        <v>18.85</v>
      </c>
      <c r="N1248" s="6" t="s">
        <v>19358</v>
      </c>
    </row>
    <row r="1249">
      <c r="A1249" s="6" t="s">
        <v>19349</v>
      </c>
      <c r="B1249" s="15">
        <v>46008.78196299769</v>
      </c>
      <c r="C1249" s="6" t="s">
        <v>51</v>
      </c>
      <c r="D1249" s="6" t="s">
        <v>3795</v>
      </c>
      <c r="E1249" s="6" t="s">
        <v>16984</v>
      </c>
      <c r="F1249" s="6" t="s">
        <v>17031</v>
      </c>
      <c r="G1249" s="17">
        <v>11.0</v>
      </c>
      <c r="H1249" s="17">
        <v>3.0</v>
      </c>
      <c r="I1249" s="17">
        <v>17.0</v>
      </c>
      <c r="J1249" s="17">
        <v>20929.0</v>
      </c>
      <c r="K1249" s="17">
        <v>0.52</v>
      </c>
      <c r="L1249" s="17">
        <v>27.0</v>
      </c>
      <c r="M1249" s="17">
        <v>22.95</v>
      </c>
      <c r="N1249" s="6" t="s">
        <v>19359</v>
      </c>
    </row>
    <row r="1250">
      <c r="A1250" s="6" t="s">
        <v>19347</v>
      </c>
      <c r="B1250" s="15">
        <v>46008.74028337963</v>
      </c>
      <c r="C1250" s="6" t="s">
        <v>58</v>
      </c>
      <c r="D1250" s="6" t="s">
        <v>1831</v>
      </c>
      <c r="E1250" s="6" t="s">
        <v>16983</v>
      </c>
      <c r="F1250" s="6" t="s">
        <v>17028</v>
      </c>
      <c r="G1250" s="17">
        <v>9.0</v>
      </c>
      <c r="H1250" s="17">
        <v>13.0</v>
      </c>
      <c r="I1250" s="17">
        <v>9.0</v>
      </c>
      <c r="J1250" s="17">
        <v>32314.0</v>
      </c>
      <c r="K1250" s="17">
        <v>0.51</v>
      </c>
      <c r="L1250" s="17">
        <v>38.0</v>
      </c>
      <c r="M1250" s="17">
        <v>0.43</v>
      </c>
      <c r="N1250" s="6" t="s">
        <v>19360</v>
      </c>
    </row>
    <row r="1251">
      <c r="A1251" s="6" t="s">
        <v>19361</v>
      </c>
      <c r="B1251" s="15">
        <v>46008.80655475694</v>
      </c>
      <c r="C1251" s="6" t="s">
        <v>109</v>
      </c>
      <c r="D1251" s="6" t="s">
        <v>2171</v>
      </c>
      <c r="E1251" s="6" t="s">
        <v>16983</v>
      </c>
      <c r="F1251" s="6" t="s">
        <v>17028</v>
      </c>
      <c r="G1251" s="17">
        <v>5.0</v>
      </c>
      <c r="H1251" s="17">
        <v>11.0</v>
      </c>
      <c r="I1251" s="17">
        <v>13.0</v>
      </c>
      <c r="J1251" s="17">
        <v>16571.0</v>
      </c>
      <c r="K1251" s="17">
        <v>0.49</v>
      </c>
      <c r="L1251" s="17">
        <v>33.0</v>
      </c>
      <c r="M1251" s="17">
        <v>3.0</v>
      </c>
      <c r="N1251" s="6" t="s">
        <v>19362</v>
      </c>
    </row>
    <row r="1252">
      <c r="A1252" s="6" t="s">
        <v>19361</v>
      </c>
      <c r="B1252" s="15">
        <v>46008.80655475694</v>
      </c>
      <c r="C1252" s="6" t="s">
        <v>42</v>
      </c>
      <c r="D1252" s="6" t="s">
        <v>1002</v>
      </c>
      <c r="E1252" s="6" t="s">
        <v>17042</v>
      </c>
      <c r="F1252" s="6" t="s">
        <v>17028</v>
      </c>
      <c r="G1252" s="17">
        <v>3.0</v>
      </c>
      <c r="H1252" s="17">
        <v>10.0</v>
      </c>
      <c r="I1252" s="17">
        <v>18.0</v>
      </c>
      <c r="J1252" s="17">
        <v>21892.0</v>
      </c>
      <c r="K1252" s="17">
        <v>0.57</v>
      </c>
      <c r="L1252" s="17">
        <v>33.0</v>
      </c>
      <c r="M1252" s="17">
        <v>-0.9</v>
      </c>
      <c r="N1252" s="6" t="s">
        <v>19363</v>
      </c>
    </row>
    <row r="1253">
      <c r="A1253" s="6" t="s">
        <v>19361</v>
      </c>
      <c r="B1253" s="15">
        <v>46008.80655475694</v>
      </c>
      <c r="C1253" s="6" t="s">
        <v>51</v>
      </c>
      <c r="D1253" s="6" t="s">
        <v>3795</v>
      </c>
      <c r="E1253" s="6" t="s">
        <v>16984</v>
      </c>
      <c r="F1253" s="6" t="s">
        <v>17028</v>
      </c>
      <c r="G1253" s="17">
        <v>8.0</v>
      </c>
      <c r="H1253" s="17">
        <v>8.0</v>
      </c>
      <c r="I1253" s="17">
        <v>18.0</v>
      </c>
      <c r="J1253" s="17">
        <v>36666.0</v>
      </c>
      <c r="K1253" s="17">
        <v>0.7</v>
      </c>
      <c r="L1253" s="17">
        <v>33.0</v>
      </c>
      <c r="M1253" s="17">
        <v>8.9</v>
      </c>
      <c r="N1253" s="6" t="s">
        <v>19364</v>
      </c>
    </row>
    <row r="1254">
      <c r="A1254" s="6" t="s">
        <v>19347</v>
      </c>
      <c r="B1254" s="15">
        <v>46008.74028337963</v>
      </c>
      <c r="C1254" s="6" t="s">
        <v>79</v>
      </c>
      <c r="D1254" s="6" t="s">
        <v>3569</v>
      </c>
      <c r="E1254" s="6" t="s">
        <v>152</v>
      </c>
      <c r="F1254" s="6" t="s">
        <v>17028</v>
      </c>
      <c r="G1254" s="17">
        <v>2.0</v>
      </c>
      <c r="H1254" s="17">
        <v>14.0</v>
      </c>
      <c r="I1254" s="17">
        <v>5.0</v>
      </c>
      <c r="J1254" s="17">
        <v>21459.0</v>
      </c>
      <c r="K1254" s="17">
        <v>0.2</v>
      </c>
      <c r="L1254" s="17">
        <v>38.0</v>
      </c>
      <c r="M1254" s="17">
        <v>-12.1</v>
      </c>
      <c r="N1254" s="6" t="s">
        <v>19365</v>
      </c>
    </row>
    <row r="1255">
      <c r="A1255" s="6" t="s">
        <v>19361</v>
      </c>
      <c r="B1255" s="15">
        <v>46008.80655475694</v>
      </c>
      <c r="C1255" s="6" t="s">
        <v>79</v>
      </c>
      <c r="D1255" s="6" t="s">
        <v>938</v>
      </c>
      <c r="E1255" s="6" t="s">
        <v>152</v>
      </c>
      <c r="F1255" s="6" t="s">
        <v>17028</v>
      </c>
      <c r="G1255" s="17">
        <v>7.0</v>
      </c>
      <c r="H1255" s="17">
        <v>5.0</v>
      </c>
      <c r="I1255" s="17">
        <v>9.0</v>
      </c>
      <c r="J1255" s="17">
        <v>41970.0</v>
      </c>
      <c r="K1255" s="17">
        <v>0.43</v>
      </c>
      <c r="L1255" s="17">
        <v>33.0</v>
      </c>
      <c r="M1255" s="17">
        <v>11.15</v>
      </c>
      <c r="N1255" s="6" t="s">
        <v>19366</v>
      </c>
    </row>
    <row r="1256">
      <c r="A1256" s="6" t="s">
        <v>19349</v>
      </c>
      <c r="B1256" s="15">
        <v>46008.78196299769</v>
      </c>
      <c r="C1256" s="6" t="s">
        <v>122</v>
      </c>
      <c r="D1256" s="6" t="s">
        <v>1296</v>
      </c>
      <c r="E1256" s="6" t="s">
        <v>152</v>
      </c>
      <c r="F1256" s="6" t="s">
        <v>17031</v>
      </c>
      <c r="G1256" s="17">
        <v>15.0</v>
      </c>
      <c r="H1256" s="17">
        <v>6.0</v>
      </c>
      <c r="I1256" s="17">
        <v>9.0</v>
      </c>
      <c r="J1256" s="17">
        <v>28781.0</v>
      </c>
      <c r="K1256" s="17">
        <v>0.39</v>
      </c>
      <c r="L1256" s="17">
        <v>27.0</v>
      </c>
      <c r="M1256" s="17">
        <v>25.2</v>
      </c>
      <c r="N1256" s="6" t="s">
        <v>19367</v>
      </c>
    </row>
    <row r="1257">
      <c r="A1257" s="6" t="s">
        <v>19368</v>
      </c>
      <c r="B1257" s="15">
        <v>46008.832772071764</v>
      </c>
      <c r="C1257" s="6" t="s">
        <v>109</v>
      </c>
      <c r="D1257" s="6" t="s">
        <v>2171</v>
      </c>
      <c r="E1257" s="6" t="s">
        <v>16983</v>
      </c>
      <c r="F1257" s="6" t="s">
        <v>17031</v>
      </c>
      <c r="G1257" s="17">
        <v>10.0</v>
      </c>
      <c r="H1257" s="17">
        <v>2.0</v>
      </c>
      <c r="I1257" s="17">
        <v>16.0</v>
      </c>
      <c r="J1257" s="17">
        <v>77009.0</v>
      </c>
      <c r="K1257" s="17">
        <v>0.47</v>
      </c>
      <c r="L1257" s="17">
        <v>53.0</v>
      </c>
      <c r="M1257" s="17">
        <v>53.16</v>
      </c>
      <c r="N1257" s="6" t="s">
        <v>19369</v>
      </c>
    </row>
    <row r="1258">
      <c r="A1258" s="6" t="s">
        <v>19368</v>
      </c>
      <c r="B1258" s="15">
        <v>46008.832772071764</v>
      </c>
      <c r="C1258" s="6" t="s">
        <v>42</v>
      </c>
      <c r="D1258" s="6" t="s">
        <v>1208</v>
      </c>
      <c r="E1258" s="6" t="s">
        <v>17042</v>
      </c>
      <c r="F1258" s="6" t="s">
        <v>17031</v>
      </c>
      <c r="G1258" s="17">
        <v>0.0</v>
      </c>
      <c r="H1258" s="17">
        <v>12.0</v>
      </c>
      <c r="I1258" s="17">
        <v>27.0</v>
      </c>
      <c r="J1258" s="17">
        <v>34802.0</v>
      </c>
      <c r="K1258" s="17">
        <v>0.49</v>
      </c>
      <c r="L1258" s="17">
        <v>53.0</v>
      </c>
      <c r="M1258" s="17">
        <v>18.95</v>
      </c>
      <c r="N1258" s="6" t="s">
        <v>19370</v>
      </c>
    </row>
    <row r="1259">
      <c r="A1259" s="6" t="s">
        <v>19368</v>
      </c>
      <c r="B1259" s="15">
        <v>46008.832772071764</v>
      </c>
      <c r="C1259" s="6" t="s">
        <v>51</v>
      </c>
      <c r="D1259" s="6" t="s">
        <v>1095</v>
      </c>
      <c r="E1259" s="6" t="s">
        <v>16984</v>
      </c>
      <c r="F1259" s="6" t="s">
        <v>17031</v>
      </c>
      <c r="G1259" s="17">
        <v>17.0</v>
      </c>
      <c r="H1259" s="17">
        <v>7.0</v>
      </c>
      <c r="I1259" s="17">
        <v>14.0</v>
      </c>
      <c r="J1259" s="17">
        <v>60226.0</v>
      </c>
      <c r="K1259" s="17">
        <v>0.56</v>
      </c>
      <c r="L1259" s="17">
        <v>53.0</v>
      </c>
      <c r="M1259" s="17">
        <v>36.2</v>
      </c>
      <c r="N1259" s="6" t="s">
        <v>19371</v>
      </c>
    </row>
    <row r="1260">
      <c r="A1260" s="6" t="s">
        <v>19368</v>
      </c>
      <c r="B1260" s="15">
        <v>46008.832772071764</v>
      </c>
      <c r="C1260" s="6" t="s">
        <v>79</v>
      </c>
      <c r="D1260" s="6" t="s">
        <v>938</v>
      </c>
      <c r="E1260" s="6" t="s">
        <v>152</v>
      </c>
      <c r="F1260" s="6" t="s">
        <v>17031</v>
      </c>
      <c r="G1260" s="17">
        <v>7.0</v>
      </c>
      <c r="H1260" s="17">
        <v>9.0</v>
      </c>
      <c r="I1260" s="17">
        <v>14.0</v>
      </c>
      <c r="J1260" s="17">
        <v>61079.0</v>
      </c>
      <c r="K1260" s="17">
        <v>0.38</v>
      </c>
      <c r="L1260" s="17">
        <v>53.0</v>
      </c>
      <c r="M1260" s="17">
        <v>27.25</v>
      </c>
      <c r="N1260" s="6" t="s">
        <v>19372</v>
      </c>
    </row>
    <row r="1261">
      <c r="A1261" s="6" t="s">
        <v>19373</v>
      </c>
      <c r="B1261" s="15">
        <v>46008.822934247684</v>
      </c>
      <c r="C1261" s="6" t="s">
        <v>13</v>
      </c>
      <c r="D1261" s="6" t="s">
        <v>919</v>
      </c>
      <c r="E1261" s="6" t="s">
        <v>454</v>
      </c>
      <c r="F1261" s="6" t="s">
        <v>17031</v>
      </c>
      <c r="G1261" s="17">
        <v>15.0</v>
      </c>
      <c r="H1261" s="17">
        <v>8.0</v>
      </c>
      <c r="I1261" s="17">
        <v>7.0</v>
      </c>
      <c r="J1261" s="17">
        <v>42893.0</v>
      </c>
      <c r="K1261" s="17">
        <v>0.52</v>
      </c>
      <c r="L1261" s="17">
        <v>39.0</v>
      </c>
      <c r="M1261" s="17">
        <v>16.28</v>
      </c>
      <c r="N1261" s="6" t="s">
        <v>19374</v>
      </c>
    </row>
    <row r="1262">
      <c r="A1262" s="6" t="s">
        <v>19375</v>
      </c>
      <c r="B1262" s="15">
        <v>46008.85256828704</v>
      </c>
      <c r="C1262" s="6" t="s">
        <v>13</v>
      </c>
      <c r="D1262" s="6" t="s">
        <v>914</v>
      </c>
      <c r="E1262" s="6" t="s">
        <v>454</v>
      </c>
      <c r="F1262" s="6" t="s">
        <v>17028</v>
      </c>
      <c r="G1262" s="17">
        <v>8.0</v>
      </c>
      <c r="H1262" s="17">
        <v>12.0</v>
      </c>
      <c r="I1262" s="17">
        <v>6.0</v>
      </c>
      <c r="J1262" s="17">
        <v>16780.0</v>
      </c>
      <c r="K1262" s="17">
        <v>0.82</v>
      </c>
      <c r="L1262" s="17">
        <v>26.0</v>
      </c>
      <c r="M1262" s="17">
        <v>-6.4</v>
      </c>
      <c r="N1262" s="6" t="s">
        <v>19376</v>
      </c>
    </row>
    <row r="1263">
      <c r="A1263" s="6" t="s">
        <v>19377</v>
      </c>
      <c r="B1263" s="15">
        <v>46008.85192771991</v>
      </c>
      <c r="C1263" s="6" t="s">
        <v>58</v>
      </c>
      <c r="D1263" s="6" t="s">
        <v>1110</v>
      </c>
      <c r="E1263" s="6" t="s">
        <v>454</v>
      </c>
      <c r="F1263" s="6" t="s">
        <v>17031</v>
      </c>
      <c r="G1263" s="17">
        <v>16.0</v>
      </c>
      <c r="H1263" s="17">
        <v>6.0</v>
      </c>
      <c r="I1263" s="17">
        <v>7.0</v>
      </c>
      <c r="J1263" s="17">
        <v>39577.0</v>
      </c>
      <c r="K1263" s="17">
        <v>0.64</v>
      </c>
      <c r="L1263" s="17">
        <v>31.0</v>
      </c>
      <c r="M1263" s="17">
        <v>43.87</v>
      </c>
      <c r="N1263" s="6" t="s">
        <v>19378</v>
      </c>
    </row>
    <row r="1264">
      <c r="A1264" s="6" t="s">
        <v>19379</v>
      </c>
      <c r="B1264" s="15">
        <v>46008.879510416664</v>
      </c>
      <c r="C1264" s="6" t="s">
        <v>86</v>
      </c>
      <c r="D1264" s="6" t="s">
        <v>1042</v>
      </c>
      <c r="E1264" s="6" t="s">
        <v>16983</v>
      </c>
      <c r="F1264" s="6" t="s">
        <v>17031</v>
      </c>
      <c r="G1264" s="17">
        <v>12.0</v>
      </c>
      <c r="H1264" s="17">
        <v>7.0</v>
      </c>
      <c r="I1264" s="17">
        <v>9.0</v>
      </c>
      <c r="J1264" s="17">
        <v>32484.0</v>
      </c>
      <c r="K1264" s="17">
        <v>0.43</v>
      </c>
      <c r="L1264" s="17">
        <v>28.0</v>
      </c>
      <c r="M1264" s="17">
        <v>13.74</v>
      </c>
      <c r="N1264" s="6" t="s">
        <v>19380</v>
      </c>
    </row>
    <row r="1265">
      <c r="A1265" s="6" t="s">
        <v>19381</v>
      </c>
      <c r="B1265" s="15">
        <v>46008.927841875004</v>
      </c>
      <c r="C1265" s="6" t="s">
        <v>86</v>
      </c>
      <c r="D1265" s="6" t="s">
        <v>1042</v>
      </c>
      <c r="E1265" s="6" t="s">
        <v>16983</v>
      </c>
      <c r="F1265" s="6" t="s">
        <v>17028</v>
      </c>
      <c r="G1265" s="17">
        <v>18.0</v>
      </c>
      <c r="H1265" s="17">
        <v>8.0</v>
      </c>
      <c r="I1265" s="17">
        <v>13.0</v>
      </c>
      <c r="J1265" s="17">
        <v>62250.0</v>
      </c>
      <c r="K1265" s="17">
        <v>0.63</v>
      </c>
      <c r="L1265" s="17">
        <v>44.0</v>
      </c>
      <c r="M1265" s="17">
        <v>25.22</v>
      </c>
      <c r="N1265" s="6" t="s">
        <v>19382</v>
      </c>
    </row>
    <row r="1266">
      <c r="A1266" s="6" t="s">
        <v>19383</v>
      </c>
      <c r="B1266" s="15">
        <v>46008.92240563658</v>
      </c>
      <c r="C1266" s="6" t="s">
        <v>91</v>
      </c>
      <c r="D1266" s="6" t="s">
        <v>954</v>
      </c>
      <c r="E1266" s="6" t="s">
        <v>16984</v>
      </c>
      <c r="F1266" s="6" t="s">
        <v>17031</v>
      </c>
      <c r="G1266" s="17">
        <v>7.0</v>
      </c>
      <c r="H1266" s="17">
        <v>5.0</v>
      </c>
      <c r="I1266" s="17">
        <v>9.0</v>
      </c>
      <c r="J1266" s="17">
        <v>23094.0</v>
      </c>
      <c r="K1266" s="17">
        <v>0.43</v>
      </c>
      <c r="L1266" s="17">
        <v>31.0</v>
      </c>
      <c r="M1266" s="17">
        <v>17.5</v>
      </c>
      <c r="N1266" s="6" t="s">
        <v>19384</v>
      </c>
    </row>
    <row r="1267">
      <c r="A1267" s="6" t="s">
        <v>19385</v>
      </c>
      <c r="B1267" s="15">
        <v>46008.96439238426</v>
      </c>
      <c r="C1267" s="6" t="s">
        <v>28</v>
      </c>
      <c r="D1267" s="6" t="s">
        <v>1506</v>
      </c>
      <c r="E1267" s="6" t="s">
        <v>16984</v>
      </c>
      <c r="F1267" s="6" t="s">
        <v>17031</v>
      </c>
      <c r="G1267" s="17">
        <v>6.0</v>
      </c>
      <c r="H1267" s="17">
        <v>4.0</v>
      </c>
      <c r="I1267" s="17">
        <v>10.0</v>
      </c>
      <c r="J1267" s="17">
        <v>11010.0</v>
      </c>
      <c r="K1267" s="17">
        <v>0.38</v>
      </c>
      <c r="L1267" s="17">
        <v>31.0</v>
      </c>
      <c r="M1267" s="17">
        <v>22.95</v>
      </c>
      <c r="N1267" s="6" t="s">
        <v>19386</v>
      </c>
    </row>
    <row r="1268">
      <c r="A1268" s="6" t="s">
        <v>19387</v>
      </c>
      <c r="B1268" s="15">
        <v>46008.961861539356</v>
      </c>
      <c r="C1268" s="6" t="s">
        <v>86</v>
      </c>
      <c r="D1268" s="6" t="s">
        <v>1042</v>
      </c>
      <c r="E1268" s="6" t="s">
        <v>16983</v>
      </c>
      <c r="F1268" s="6" t="s">
        <v>17031</v>
      </c>
      <c r="G1268" s="17">
        <v>9.0</v>
      </c>
      <c r="H1268" s="17">
        <v>4.0</v>
      </c>
      <c r="I1268" s="17">
        <v>9.0</v>
      </c>
      <c r="J1268" s="17">
        <v>34158.0</v>
      </c>
      <c r="K1268" s="17">
        <v>0.41</v>
      </c>
      <c r="L1268" s="17">
        <v>29.0</v>
      </c>
      <c r="M1268" s="17">
        <v>16.19</v>
      </c>
      <c r="N1268" s="6" t="s">
        <v>19388</v>
      </c>
    </row>
    <row r="1269">
      <c r="A1269" s="6" t="s">
        <v>19389</v>
      </c>
      <c r="B1269" s="15">
        <v>46008.96639255787</v>
      </c>
      <c r="C1269" s="6" t="s">
        <v>91</v>
      </c>
      <c r="D1269" s="6" t="s">
        <v>954</v>
      </c>
      <c r="E1269" s="6" t="s">
        <v>16984</v>
      </c>
      <c r="F1269" s="6" t="s">
        <v>17028</v>
      </c>
      <c r="G1269" s="17">
        <v>8.0</v>
      </c>
      <c r="H1269" s="17">
        <v>10.0</v>
      </c>
      <c r="I1269" s="17">
        <v>14.0</v>
      </c>
      <c r="J1269" s="17">
        <v>29866.0</v>
      </c>
      <c r="K1269" s="17">
        <v>0.58</v>
      </c>
      <c r="L1269" s="17">
        <v>34.0</v>
      </c>
      <c r="M1269" s="17">
        <v>5.95</v>
      </c>
      <c r="N1269" s="6" t="s">
        <v>19390</v>
      </c>
    </row>
    <row r="1270">
      <c r="A1270" s="6" t="s">
        <v>19391</v>
      </c>
      <c r="B1270" s="15">
        <v>45991.88619023148</v>
      </c>
      <c r="C1270" s="6" t="s">
        <v>21</v>
      </c>
      <c r="D1270" s="6" t="s">
        <v>1342</v>
      </c>
      <c r="E1270" s="6" t="s">
        <v>16984</v>
      </c>
      <c r="F1270" s="6" t="s">
        <v>17031</v>
      </c>
      <c r="G1270" s="17">
        <v>12.0</v>
      </c>
      <c r="H1270" s="17">
        <v>9.0</v>
      </c>
      <c r="I1270" s="17">
        <v>14.0</v>
      </c>
      <c r="J1270" s="17">
        <v>34413.0</v>
      </c>
      <c r="K1270" s="17">
        <v>0.59</v>
      </c>
      <c r="L1270" s="17">
        <v>39.0</v>
      </c>
      <c r="M1270" s="17">
        <v>24.33</v>
      </c>
      <c r="N1270" s="6" t="s">
        <v>19392</v>
      </c>
    </row>
    <row r="1271">
      <c r="A1271" s="6" t="s">
        <v>19393</v>
      </c>
      <c r="B1271" s="15">
        <v>46009.00278943287</v>
      </c>
      <c r="C1271" s="6" t="s">
        <v>28</v>
      </c>
      <c r="D1271" s="6" t="s">
        <v>1928</v>
      </c>
      <c r="E1271" s="6" t="s">
        <v>454</v>
      </c>
      <c r="F1271" s="6" t="s">
        <v>17028</v>
      </c>
      <c r="G1271" s="17">
        <v>9.0</v>
      </c>
      <c r="H1271" s="17">
        <v>15.0</v>
      </c>
      <c r="I1271" s="17">
        <v>6.0</v>
      </c>
      <c r="J1271" s="17">
        <v>26101.0</v>
      </c>
      <c r="K1271" s="17">
        <v>0.48</v>
      </c>
      <c r="L1271" s="17">
        <v>37.0</v>
      </c>
      <c r="M1271" s="17">
        <v>-13.35</v>
      </c>
      <c r="N1271" s="6" t="s">
        <v>19394</v>
      </c>
    </row>
    <row r="1272">
      <c r="A1272" s="6" t="s">
        <v>19395</v>
      </c>
      <c r="B1272" s="15">
        <v>46000.82951623843</v>
      </c>
      <c r="C1272" s="6" t="s">
        <v>28</v>
      </c>
      <c r="D1272" s="6" t="s">
        <v>3647</v>
      </c>
      <c r="E1272" s="6" t="s">
        <v>16984</v>
      </c>
      <c r="F1272" s="6" t="s">
        <v>17031</v>
      </c>
      <c r="G1272" s="17">
        <v>9.0</v>
      </c>
      <c r="H1272" s="17">
        <v>6.0</v>
      </c>
      <c r="I1272" s="17">
        <v>9.0</v>
      </c>
      <c r="J1272" s="17">
        <v>20707.0</v>
      </c>
      <c r="K1272" s="17">
        <v>0.69</v>
      </c>
      <c r="L1272" s="17">
        <v>27.0</v>
      </c>
      <c r="M1272" s="17">
        <v>12.39</v>
      </c>
      <c r="N1272" s="6" t="s">
        <v>19396</v>
      </c>
    </row>
    <row r="1273">
      <c r="A1273" s="6" t="s">
        <v>19397</v>
      </c>
      <c r="B1273" s="15">
        <v>45997.055134062495</v>
      </c>
      <c r="C1273" s="6" t="s">
        <v>28</v>
      </c>
      <c r="D1273" s="6" t="s">
        <v>1506</v>
      </c>
      <c r="E1273" s="6" t="s">
        <v>16984</v>
      </c>
      <c r="F1273" s="6" t="s">
        <v>17031</v>
      </c>
      <c r="G1273" s="17">
        <v>8.0</v>
      </c>
      <c r="H1273" s="17">
        <v>2.0</v>
      </c>
      <c r="I1273" s="17">
        <v>12.0</v>
      </c>
      <c r="J1273" s="17">
        <v>16638.0</v>
      </c>
      <c r="K1273" s="17">
        <v>0.56</v>
      </c>
      <c r="L1273" s="17">
        <v>27.0</v>
      </c>
      <c r="M1273" s="17">
        <v>24.8</v>
      </c>
      <c r="N1273" s="6" t="s">
        <v>19398</v>
      </c>
    </row>
    <row r="1274">
      <c r="A1274" s="6" t="s">
        <v>19399</v>
      </c>
      <c r="B1274" s="15">
        <v>45997.02991079861</v>
      </c>
      <c r="C1274" s="6" t="s">
        <v>28</v>
      </c>
      <c r="D1274" s="6" t="s">
        <v>1928</v>
      </c>
      <c r="E1274" s="6" t="s">
        <v>454</v>
      </c>
      <c r="F1274" s="6" t="s">
        <v>17028</v>
      </c>
      <c r="G1274" s="17">
        <v>5.0</v>
      </c>
      <c r="H1274" s="17">
        <v>10.0</v>
      </c>
      <c r="I1274" s="17">
        <v>5.0</v>
      </c>
      <c r="J1274" s="17">
        <v>21011.0</v>
      </c>
      <c r="K1274" s="17">
        <v>0.33</v>
      </c>
      <c r="L1274" s="17">
        <v>30.0</v>
      </c>
      <c r="M1274" s="17">
        <v>-6.6</v>
      </c>
      <c r="N1274" s="6" t="s">
        <v>19400</v>
      </c>
    </row>
    <row r="1275">
      <c r="A1275" s="6" t="s">
        <v>19401</v>
      </c>
      <c r="B1275" s="15">
        <v>45997.011771805555</v>
      </c>
      <c r="C1275" s="6" t="s">
        <v>28</v>
      </c>
      <c r="D1275" s="6" t="s">
        <v>919</v>
      </c>
      <c r="E1275" s="6" t="s">
        <v>454</v>
      </c>
      <c r="F1275" s="6" t="s">
        <v>17031</v>
      </c>
      <c r="G1275" s="17">
        <v>2.0</v>
      </c>
      <c r="H1275" s="17">
        <v>1.0</v>
      </c>
      <c r="I1275" s="17">
        <v>1.0</v>
      </c>
      <c r="J1275" s="17">
        <v>6430.0</v>
      </c>
      <c r="K1275" s="17">
        <v>0.21</v>
      </c>
      <c r="L1275" s="17">
        <v>18.0</v>
      </c>
      <c r="M1275" s="17">
        <v>4.9</v>
      </c>
      <c r="N1275" s="6" t="s">
        <v>19402</v>
      </c>
    </row>
    <row r="1276">
      <c r="A1276" s="6" t="s">
        <v>19397</v>
      </c>
      <c r="B1276" s="15">
        <v>45997.055134062495</v>
      </c>
      <c r="C1276" s="6" t="s">
        <v>33</v>
      </c>
      <c r="D1276" s="6" t="s">
        <v>1425</v>
      </c>
      <c r="E1276" s="6" t="s">
        <v>16983</v>
      </c>
      <c r="F1276" s="6" t="s">
        <v>17031</v>
      </c>
      <c r="G1276" s="17">
        <v>4.0</v>
      </c>
      <c r="H1276" s="17">
        <v>5.0</v>
      </c>
      <c r="I1276" s="17">
        <v>10.0</v>
      </c>
      <c r="J1276" s="17">
        <v>19448.0</v>
      </c>
      <c r="K1276" s="17">
        <v>0.39</v>
      </c>
      <c r="L1276" s="17">
        <v>27.0</v>
      </c>
      <c r="M1276" s="17">
        <v>11.05</v>
      </c>
      <c r="N1276" s="6" t="s">
        <v>19403</v>
      </c>
    </row>
    <row r="1277">
      <c r="A1277" s="6" t="s">
        <v>19404</v>
      </c>
      <c r="B1277" s="15">
        <v>45976.08250160879</v>
      </c>
      <c r="C1277" s="6" t="s">
        <v>33</v>
      </c>
      <c r="D1277" s="6" t="s">
        <v>1137</v>
      </c>
      <c r="E1277" s="6" t="s">
        <v>16983</v>
      </c>
      <c r="F1277" s="6" t="s">
        <v>17031</v>
      </c>
      <c r="G1277" s="17">
        <v>15.0</v>
      </c>
      <c r="H1277" s="17">
        <v>5.0</v>
      </c>
      <c r="I1277" s="17">
        <v>16.0</v>
      </c>
      <c r="J1277" s="17">
        <v>45726.0</v>
      </c>
      <c r="K1277" s="17">
        <v>0.55</v>
      </c>
      <c r="L1277" s="17">
        <v>36.0</v>
      </c>
      <c r="M1277" s="17">
        <v>34.19</v>
      </c>
      <c r="N1277" s="6" t="s">
        <v>19405</v>
      </c>
    </row>
    <row r="1278">
      <c r="A1278" s="6" t="s">
        <v>19406</v>
      </c>
      <c r="B1278" s="15">
        <v>45976.05372297454</v>
      </c>
      <c r="C1278" s="6" t="s">
        <v>33</v>
      </c>
      <c r="D1278" s="6" t="s">
        <v>1137</v>
      </c>
      <c r="E1278" s="6" t="s">
        <v>16983</v>
      </c>
      <c r="F1278" s="6" t="s">
        <v>17028</v>
      </c>
      <c r="G1278" s="17">
        <v>19.0</v>
      </c>
      <c r="H1278" s="17">
        <v>8.0</v>
      </c>
      <c r="I1278" s="17">
        <v>7.0</v>
      </c>
      <c r="J1278" s="17">
        <v>35805.0</v>
      </c>
      <c r="K1278" s="17">
        <v>0.84</v>
      </c>
      <c r="L1278" s="17">
        <v>36.0</v>
      </c>
      <c r="M1278" s="17">
        <v>23.86</v>
      </c>
      <c r="N1278" s="6" t="s">
        <v>19407</v>
      </c>
    </row>
    <row r="1279">
      <c r="A1279" s="6" t="s">
        <v>19408</v>
      </c>
      <c r="B1279" s="15">
        <v>45976.02605594907</v>
      </c>
      <c r="C1279" s="6" t="s">
        <v>33</v>
      </c>
      <c r="D1279" s="6" t="s">
        <v>2274</v>
      </c>
      <c r="E1279" s="6" t="s">
        <v>152</v>
      </c>
      <c r="F1279" s="6" t="s">
        <v>17028</v>
      </c>
      <c r="G1279" s="17">
        <v>5.0</v>
      </c>
      <c r="H1279" s="17">
        <v>7.0</v>
      </c>
      <c r="I1279" s="17">
        <v>4.0</v>
      </c>
      <c r="J1279" s="17">
        <v>23944.0</v>
      </c>
      <c r="K1279" s="17">
        <v>0.31</v>
      </c>
      <c r="L1279" s="17">
        <v>32.0</v>
      </c>
      <c r="M1279" s="17">
        <v>-3.83</v>
      </c>
      <c r="N1279" s="6" t="s">
        <v>19409</v>
      </c>
    </row>
    <row r="1280">
      <c r="A1280" s="6" t="s">
        <v>19410</v>
      </c>
      <c r="B1280" s="15">
        <v>46006.56534686343</v>
      </c>
      <c r="C1280" s="6" t="s">
        <v>109</v>
      </c>
      <c r="D1280" s="6" t="s">
        <v>954</v>
      </c>
      <c r="E1280" s="6" t="s">
        <v>16984</v>
      </c>
      <c r="F1280" s="6" t="s">
        <v>17031</v>
      </c>
      <c r="G1280" s="17">
        <v>8.0</v>
      </c>
      <c r="H1280" s="17">
        <v>3.0</v>
      </c>
      <c r="I1280" s="17">
        <v>13.0</v>
      </c>
      <c r="J1280" s="17">
        <v>21958.0</v>
      </c>
      <c r="K1280" s="17">
        <v>0.49</v>
      </c>
      <c r="L1280" s="17">
        <v>36.0</v>
      </c>
      <c r="M1280" s="17">
        <v>23.1</v>
      </c>
      <c r="N1280" s="6" t="s">
        <v>19411</v>
      </c>
    </row>
    <row r="1281">
      <c r="A1281" s="6" t="s">
        <v>19412</v>
      </c>
      <c r="B1281" s="15">
        <v>46006.528691099535</v>
      </c>
      <c r="C1281" s="6" t="s">
        <v>109</v>
      </c>
      <c r="D1281" s="6" t="s">
        <v>2171</v>
      </c>
      <c r="E1281" s="6" t="s">
        <v>16984</v>
      </c>
      <c r="F1281" s="6" t="s">
        <v>17031</v>
      </c>
      <c r="G1281" s="17">
        <v>1.0</v>
      </c>
      <c r="H1281" s="17">
        <v>0.0</v>
      </c>
      <c r="I1281" s="17">
        <v>3.0</v>
      </c>
      <c r="J1281" s="17">
        <v>1398.0</v>
      </c>
      <c r="K1281" s="17">
        <v>0.4</v>
      </c>
      <c r="L1281" s="17">
        <v>15.0</v>
      </c>
      <c r="M1281" s="17">
        <v>7.55</v>
      </c>
      <c r="N1281" s="6" t="s">
        <v>19413</v>
      </c>
    </row>
    <row r="1282">
      <c r="A1282" s="6" t="s">
        <v>19414</v>
      </c>
      <c r="B1282" s="15">
        <v>46006.502414664355</v>
      </c>
      <c r="C1282" s="6" t="s">
        <v>109</v>
      </c>
      <c r="D1282" s="6" t="s">
        <v>1190</v>
      </c>
      <c r="E1282" s="6" t="s">
        <v>17042</v>
      </c>
      <c r="F1282" s="6" t="s">
        <v>17028</v>
      </c>
      <c r="G1282" s="17">
        <v>3.0</v>
      </c>
      <c r="H1282" s="17">
        <v>10.0</v>
      </c>
      <c r="I1282" s="17">
        <v>8.0</v>
      </c>
      <c r="J1282" s="17">
        <v>6778.0</v>
      </c>
      <c r="K1282" s="17">
        <v>0.5</v>
      </c>
      <c r="L1282" s="17">
        <v>29.0</v>
      </c>
      <c r="M1282" s="17">
        <v>-8.05</v>
      </c>
      <c r="N1282" s="6" t="s">
        <v>19415</v>
      </c>
    </row>
    <row r="1283">
      <c r="A1283" s="6" t="s">
        <v>19416</v>
      </c>
      <c r="B1283" s="15">
        <v>46003.53139509259</v>
      </c>
      <c r="C1283" s="6" t="s">
        <v>109</v>
      </c>
      <c r="D1283" s="6" t="s">
        <v>3647</v>
      </c>
      <c r="E1283" s="6" t="s">
        <v>17042</v>
      </c>
      <c r="F1283" s="6" t="s">
        <v>17028</v>
      </c>
      <c r="G1283" s="17">
        <v>7.0</v>
      </c>
      <c r="H1283" s="17">
        <v>11.0</v>
      </c>
      <c r="I1283" s="17">
        <v>7.0</v>
      </c>
      <c r="J1283" s="17">
        <v>15348.0</v>
      </c>
      <c r="K1283" s="17">
        <v>0.48</v>
      </c>
      <c r="L1283" s="17">
        <v>30.0</v>
      </c>
      <c r="M1283" s="17">
        <v>-9.2</v>
      </c>
      <c r="N1283" s="6" t="s">
        <v>19417</v>
      </c>
    </row>
    <row r="1284">
      <c r="A1284" s="6" t="s">
        <v>19418</v>
      </c>
      <c r="B1284" s="15">
        <v>46001.84074459491</v>
      </c>
      <c r="C1284" s="6" t="s">
        <v>109</v>
      </c>
      <c r="D1284" s="6" t="s">
        <v>1002</v>
      </c>
      <c r="E1284" s="6" t="s">
        <v>17042</v>
      </c>
      <c r="F1284" s="6" t="s">
        <v>17028</v>
      </c>
      <c r="G1284" s="17">
        <v>4.0</v>
      </c>
      <c r="H1284" s="17">
        <v>6.0</v>
      </c>
      <c r="I1284" s="17">
        <v>7.0</v>
      </c>
      <c r="J1284" s="17">
        <v>20902.0</v>
      </c>
      <c r="K1284" s="17">
        <v>0.37</v>
      </c>
      <c r="L1284" s="17">
        <v>31.0</v>
      </c>
      <c r="M1284" s="17">
        <v>1.1</v>
      </c>
      <c r="N1284" s="6" t="s">
        <v>19419</v>
      </c>
    </row>
    <row r="1285">
      <c r="A1285" s="6" t="s">
        <v>19420</v>
      </c>
      <c r="B1285" s="15">
        <v>46003.55691741898</v>
      </c>
      <c r="C1285" s="6" t="s">
        <v>42</v>
      </c>
      <c r="D1285" s="6" t="s">
        <v>1042</v>
      </c>
      <c r="E1285" s="6" t="s">
        <v>17042</v>
      </c>
      <c r="F1285" s="6" t="s">
        <v>17031</v>
      </c>
      <c r="G1285" s="17">
        <v>3.0</v>
      </c>
      <c r="H1285" s="17">
        <v>12.0</v>
      </c>
      <c r="I1285" s="17">
        <v>5.0</v>
      </c>
      <c r="J1285" s="17">
        <v>16169.0</v>
      </c>
      <c r="K1285" s="17">
        <v>0.21</v>
      </c>
      <c r="L1285" s="17">
        <v>37.0</v>
      </c>
      <c r="M1285" s="17">
        <v>1.3</v>
      </c>
      <c r="N1285" s="6" t="s">
        <v>19421</v>
      </c>
    </row>
    <row r="1286">
      <c r="A1286" s="6" t="s">
        <v>19416</v>
      </c>
      <c r="B1286" s="15">
        <v>46003.53139509259</v>
      </c>
      <c r="C1286" s="6" t="s">
        <v>42</v>
      </c>
      <c r="D1286" s="6" t="s">
        <v>975</v>
      </c>
      <c r="E1286" s="6" t="s">
        <v>152</v>
      </c>
      <c r="F1286" s="6" t="s">
        <v>17028</v>
      </c>
      <c r="G1286" s="17">
        <v>0.0</v>
      </c>
      <c r="H1286" s="17">
        <v>8.0</v>
      </c>
      <c r="I1286" s="17">
        <v>5.0</v>
      </c>
      <c r="J1286" s="17">
        <v>6425.0</v>
      </c>
      <c r="K1286" s="17">
        <v>0.17</v>
      </c>
      <c r="L1286" s="17">
        <v>30.0</v>
      </c>
      <c r="M1286" s="17">
        <v>-20.2</v>
      </c>
      <c r="N1286" s="6" t="s">
        <v>19422</v>
      </c>
    </row>
    <row r="1287">
      <c r="A1287" s="6" t="s">
        <v>19423</v>
      </c>
      <c r="B1287" s="15">
        <v>45995.9882687037</v>
      </c>
      <c r="C1287" s="6" t="s">
        <v>42</v>
      </c>
      <c r="D1287" s="6" t="s">
        <v>2537</v>
      </c>
      <c r="E1287" s="6" t="s">
        <v>16984</v>
      </c>
      <c r="F1287" s="6" t="s">
        <v>17028</v>
      </c>
      <c r="G1287" s="17">
        <v>1.0</v>
      </c>
      <c r="H1287" s="17">
        <v>5.0</v>
      </c>
      <c r="I1287" s="17">
        <v>1.0</v>
      </c>
      <c r="J1287" s="17">
        <v>2628.0</v>
      </c>
      <c r="K1287" s="17">
        <v>0.33</v>
      </c>
      <c r="L1287" s="17">
        <v>16.0</v>
      </c>
      <c r="M1287" s="17">
        <v>-11.9</v>
      </c>
      <c r="N1287" s="6" t="s">
        <v>19424</v>
      </c>
    </row>
    <row r="1288">
      <c r="A1288" s="6" t="s">
        <v>19425</v>
      </c>
      <c r="B1288" s="15">
        <v>45991.115220775464</v>
      </c>
      <c r="C1288" s="6" t="s">
        <v>42</v>
      </c>
      <c r="D1288" s="6" t="s">
        <v>2255</v>
      </c>
      <c r="E1288" s="6" t="s">
        <v>454</v>
      </c>
      <c r="F1288" s="6" t="s">
        <v>17028</v>
      </c>
      <c r="G1288" s="17">
        <v>14.0</v>
      </c>
      <c r="H1288" s="17">
        <v>7.0</v>
      </c>
      <c r="I1288" s="17">
        <v>1.0</v>
      </c>
      <c r="J1288" s="17">
        <v>17841.0</v>
      </c>
      <c r="K1288" s="17">
        <v>0.71</v>
      </c>
      <c r="L1288" s="17">
        <v>23.0</v>
      </c>
      <c r="M1288" s="17">
        <v>5.4</v>
      </c>
      <c r="N1288" s="6" t="s">
        <v>19426</v>
      </c>
    </row>
    <row r="1289">
      <c r="A1289" s="6" t="s">
        <v>19427</v>
      </c>
      <c r="B1289" s="15">
        <v>45991.082859710645</v>
      </c>
      <c r="C1289" s="6" t="s">
        <v>42</v>
      </c>
      <c r="D1289" s="6" t="s">
        <v>2255</v>
      </c>
      <c r="E1289" s="6" t="s">
        <v>454</v>
      </c>
      <c r="F1289" s="6" t="s">
        <v>17028</v>
      </c>
      <c r="G1289" s="17">
        <v>17.0</v>
      </c>
      <c r="H1289" s="17">
        <v>10.0</v>
      </c>
      <c r="I1289" s="17">
        <v>8.0</v>
      </c>
      <c r="J1289" s="17">
        <v>41245.0</v>
      </c>
      <c r="K1289" s="17">
        <v>0.61</v>
      </c>
      <c r="L1289" s="17">
        <v>32.0</v>
      </c>
      <c r="M1289" s="17">
        <v>9.41</v>
      </c>
      <c r="N1289" s="6" t="s">
        <v>19428</v>
      </c>
    </row>
    <row r="1290">
      <c r="A1290" s="6" t="s">
        <v>19429</v>
      </c>
      <c r="B1290" s="15">
        <v>46009.03264184028</v>
      </c>
      <c r="C1290" s="6" t="s">
        <v>28</v>
      </c>
      <c r="D1290" s="6" t="s">
        <v>997</v>
      </c>
      <c r="E1290" s="6" t="s">
        <v>454</v>
      </c>
      <c r="F1290" s="6" t="s">
        <v>17028</v>
      </c>
      <c r="G1290" s="17">
        <v>13.0</v>
      </c>
      <c r="H1290" s="17">
        <v>9.0</v>
      </c>
      <c r="I1290" s="17">
        <v>3.0</v>
      </c>
      <c r="J1290" s="17">
        <v>43770.0</v>
      </c>
      <c r="K1290" s="17">
        <v>0.39</v>
      </c>
      <c r="L1290" s="17">
        <v>37.0</v>
      </c>
      <c r="M1290" s="17">
        <v>8.22</v>
      </c>
      <c r="N1290" s="6" t="s">
        <v>19430</v>
      </c>
    </row>
    <row r="1291">
      <c r="A1291" s="6" t="s">
        <v>19431</v>
      </c>
      <c r="B1291" s="15">
        <v>46007.56607238426</v>
      </c>
      <c r="C1291" s="6" t="s">
        <v>46</v>
      </c>
      <c r="D1291" s="6" t="s">
        <v>1503</v>
      </c>
      <c r="E1291" s="6" t="s">
        <v>454</v>
      </c>
      <c r="F1291" s="6" t="s">
        <v>17028</v>
      </c>
      <c r="G1291" s="17">
        <v>6.0</v>
      </c>
      <c r="H1291" s="17">
        <v>6.0</v>
      </c>
      <c r="I1291" s="17">
        <v>2.0</v>
      </c>
      <c r="J1291" s="17">
        <v>7560.0</v>
      </c>
      <c r="K1291" s="17">
        <v>0.5</v>
      </c>
      <c r="L1291" s="17">
        <v>28.0</v>
      </c>
      <c r="M1291" s="17">
        <v>-3.35</v>
      </c>
      <c r="N1291" s="6" t="s">
        <v>19432</v>
      </c>
    </row>
    <row r="1292">
      <c r="A1292" s="6" t="s">
        <v>19433</v>
      </c>
      <c r="B1292" s="15">
        <v>46007.53861361111</v>
      </c>
      <c r="C1292" s="6" t="s">
        <v>46</v>
      </c>
      <c r="D1292" s="6" t="s">
        <v>1503</v>
      </c>
      <c r="E1292" s="6" t="s">
        <v>454</v>
      </c>
      <c r="F1292" s="6" t="s">
        <v>17031</v>
      </c>
      <c r="G1292" s="17">
        <v>17.0</v>
      </c>
      <c r="H1292" s="17">
        <v>7.0</v>
      </c>
      <c r="I1292" s="17">
        <v>8.0</v>
      </c>
      <c r="J1292" s="17">
        <v>40195.0</v>
      </c>
      <c r="K1292" s="17">
        <v>0.54</v>
      </c>
      <c r="L1292" s="17">
        <v>34.0</v>
      </c>
      <c r="M1292" s="17">
        <v>20.26</v>
      </c>
      <c r="N1292" s="6" t="s">
        <v>19434</v>
      </c>
    </row>
    <row r="1293">
      <c r="A1293" s="6" t="s">
        <v>19410</v>
      </c>
      <c r="B1293" s="15">
        <v>46006.56534686343</v>
      </c>
      <c r="C1293" s="6" t="s">
        <v>46</v>
      </c>
      <c r="D1293" s="6" t="s">
        <v>1110</v>
      </c>
      <c r="E1293" s="6" t="s">
        <v>454</v>
      </c>
      <c r="F1293" s="6" t="s">
        <v>17031</v>
      </c>
      <c r="G1293" s="17">
        <v>9.0</v>
      </c>
      <c r="H1293" s="17">
        <v>7.0</v>
      </c>
      <c r="I1293" s="17">
        <v>5.0</v>
      </c>
      <c r="J1293" s="17">
        <v>23430.0</v>
      </c>
      <c r="K1293" s="17">
        <v>0.33</v>
      </c>
      <c r="L1293" s="17">
        <v>36.0</v>
      </c>
      <c r="M1293" s="17">
        <v>11.95</v>
      </c>
      <c r="N1293" s="6" t="s">
        <v>19435</v>
      </c>
    </row>
    <row r="1294">
      <c r="A1294" s="6" t="s">
        <v>19412</v>
      </c>
      <c r="B1294" s="15">
        <v>46006.528691099535</v>
      </c>
      <c r="C1294" s="6" t="s">
        <v>46</v>
      </c>
      <c r="D1294" s="6" t="s">
        <v>1503</v>
      </c>
      <c r="E1294" s="6" t="s">
        <v>454</v>
      </c>
      <c r="F1294" s="6" t="s">
        <v>17031</v>
      </c>
      <c r="G1294" s="17">
        <v>3.0</v>
      </c>
      <c r="H1294" s="17">
        <v>1.0</v>
      </c>
      <c r="I1294" s="17">
        <v>1.0</v>
      </c>
      <c r="J1294" s="17">
        <v>5753.0</v>
      </c>
      <c r="K1294" s="17">
        <v>0.4</v>
      </c>
      <c r="L1294" s="17">
        <v>15.0</v>
      </c>
      <c r="M1294" s="17">
        <v>7.25</v>
      </c>
      <c r="N1294" s="6" t="s">
        <v>19436</v>
      </c>
    </row>
    <row r="1295">
      <c r="A1295" s="6" t="s">
        <v>19414</v>
      </c>
      <c r="B1295" s="15">
        <v>46006.502414664355</v>
      </c>
      <c r="C1295" s="6" t="s">
        <v>46</v>
      </c>
      <c r="D1295" s="6" t="s">
        <v>1503</v>
      </c>
      <c r="E1295" s="6" t="s">
        <v>454</v>
      </c>
      <c r="F1295" s="6" t="s">
        <v>17028</v>
      </c>
      <c r="G1295" s="17">
        <v>6.0</v>
      </c>
      <c r="H1295" s="17">
        <v>5.0</v>
      </c>
      <c r="I1295" s="17">
        <v>2.0</v>
      </c>
      <c r="J1295" s="17">
        <v>19445.0</v>
      </c>
      <c r="K1295" s="17">
        <v>0.36</v>
      </c>
      <c r="L1295" s="17">
        <v>29.0</v>
      </c>
      <c r="M1295" s="17">
        <v>-0.95</v>
      </c>
      <c r="N1295" s="6" t="s">
        <v>19437</v>
      </c>
    </row>
    <row r="1296">
      <c r="A1296" s="6" t="s">
        <v>19404</v>
      </c>
      <c r="B1296" s="15">
        <v>45976.08250160879</v>
      </c>
      <c r="C1296" s="6" t="s">
        <v>54</v>
      </c>
      <c r="D1296" s="6" t="s">
        <v>1197</v>
      </c>
      <c r="E1296" s="6" t="s">
        <v>152</v>
      </c>
      <c r="F1296" s="6" t="s">
        <v>17031</v>
      </c>
      <c r="G1296" s="17">
        <v>15.0</v>
      </c>
      <c r="H1296" s="17">
        <v>11.0</v>
      </c>
      <c r="I1296" s="17">
        <v>14.0</v>
      </c>
      <c r="J1296" s="17">
        <v>58272.0</v>
      </c>
      <c r="K1296" s="17">
        <v>0.52</v>
      </c>
      <c r="L1296" s="17">
        <v>36.0</v>
      </c>
      <c r="M1296" s="17">
        <v>28.07</v>
      </c>
      <c r="N1296" s="6" t="s">
        <v>19438</v>
      </c>
    </row>
    <row r="1297">
      <c r="A1297" s="6" t="s">
        <v>19439</v>
      </c>
      <c r="B1297" s="15">
        <v>46009.40587758102</v>
      </c>
      <c r="C1297" s="6" t="s">
        <v>37</v>
      </c>
      <c r="D1297" s="6" t="s">
        <v>1129</v>
      </c>
      <c r="E1297" s="6" t="s">
        <v>17042</v>
      </c>
      <c r="F1297" s="6" t="s">
        <v>17031</v>
      </c>
      <c r="G1297" s="17">
        <v>1.0</v>
      </c>
      <c r="H1297" s="17">
        <v>6.0</v>
      </c>
      <c r="I1297" s="17">
        <v>27.0</v>
      </c>
      <c r="J1297" s="17">
        <v>16817.0</v>
      </c>
      <c r="K1297" s="17">
        <v>0.64</v>
      </c>
      <c r="L1297" s="17">
        <v>35.0</v>
      </c>
      <c r="M1297" s="17">
        <v>18.55</v>
      </c>
      <c r="N1297" s="6" t="s">
        <v>19440</v>
      </c>
    </row>
    <row r="1298">
      <c r="A1298" s="6" t="s">
        <v>19441</v>
      </c>
      <c r="B1298" s="15">
        <v>46009.45660493056</v>
      </c>
      <c r="C1298" s="6" t="s">
        <v>37</v>
      </c>
      <c r="D1298" s="6" t="s">
        <v>1129</v>
      </c>
      <c r="E1298" s="6" t="s">
        <v>17042</v>
      </c>
      <c r="F1298" s="6" t="s">
        <v>17031</v>
      </c>
      <c r="G1298" s="17">
        <v>6.0</v>
      </c>
      <c r="H1298" s="17">
        <v>8.0</v>
      </c>
      <c r="I1298" s="17">
        <v>20.0</v>
      </c>
      <c r="J1298" s="17">
        <v>12471.0</v>
      </c>
      <c r="K1298" s="17">
        <v>0.54</v>
      </c>
      <c r="L1298" s="17">
        <v>38.0</v>
      </c>
      <c r="M1298" s="17">
        <v>13.1</v>
      </c>
      <c r="N1298" s="6" t="s">
        <v>19442</v>
      </c>
    </row>
    <row r="1299">
      <c r="A1299" s="6" t="s">
        <v>19443</v>
      </c>
      <c r="B1299" s="15">
        <v>46009.473864375</v>
      </c>
      <c r="C1299" s="6" t="s">
        <v>46</v>
      </c>
      <c r="D1299" s="6" t="s">
        <v>1008</v>
      </c>
      <c r="E1299" s="6" t="s">
        <v>152</v>
      </c>
      <c r="F1299" s="6" t="s">
        <v>17028</v>
      </c>
      <c r="G1299" s="17">
        <v>9.0</v>
      </c>
      <c r="H1299" s="17">
        <v>6.0</v>
      </c>
      <c r="I1299" s="17">
        <v>2.0</v>
      </c>
      <c r="J1299" s="17">
        <v>29618.0</v>
      </c>
      <c r="K1299" s="17">
        <v>0.3</v>
      </c>
      <c r="L1299" s="17">
        <v>31.0</v>
      </c>
      <c r="M1299" s="17">
        <v>-1.63</v>
      </c>
      <c r="N1299" s="6" t="s">
        <v>19444</v>
      </c>
    </row>
    <row r="1300">
      <c r="A1300" s="6" t="s">
        <v>19445</v>
      </c>
      <c r="B1300" s="15">
        <v>46009.535029606486</v>
      </c>
      <c r="C1300" s="6" t="s">
        <v>109</v>
      </c>
      <c r="D1300" s="6" t="s">
        <v>1611</v>
      </c>
      <c r="E1300" s="6" t="s">
        <v>17042</v>
      </c>
      <c r="F1300" s="6" t="s">
        <v>17028</v>
      </c>
      <c r="G1300" s="17">
        <v>2.0</v>
      </c>
      <c r="H1300" s="17">
        <v>9.0</v>
      </c>
      <c r="I1300" s="17">
        <v>7.0</v>
      </c>
      <c r="J1300" s="17">
        <v>15440.0</v>
      </c>
      <c r="K1300" s="17">
        <v>0.45</v>
      </c>
      <c r="L1300" s="17">
        <v>28.0</v>
      </c>
      <c r="M1300" s="17">
        <v>2.15</v>
      </c>
      <c r="N1300" s="6" t="s">
        <v>19446</v>
      </c>
    </row>
    <row r="1301">
      <c r="A1301" s="6" t="s">
        <v>19447</v>
      </c>
      <c r="B1301" s="15">
        <v>46009.55914880787</v>
      </c>
      <c r="C1301" s="6" t="s">
        <v>109</v>
      </c>
      <c r="D1301" s="6" t="s">
        <v>5085</v>
      </c>
      <c r="E1301" s="6" t="s">
        <v>17042</v>
      </c>
      <c r="F1301" s="6" t="s">
        <v>17028</v>
      </c>
      <c r="G1301" s="17">
        <v>1.0</v>
      </c>
      <c r="H1301" s="17">
        <v>6.0</v>
      </c>
      <c r="I1301" s="17">
        <v>2.0</v>
      </c>
      <c r="J1301" s="17">
        <v>4430.0</v>
      </c>
      <c r="K1301" s="17">
        <v>0.6</v>
      </c>
      <c r="L1301" s="17">
        <v>16.0</v>
      </c>
      <c r="M1301" s="17">
        <v>-0.8</v>
      </c>
      <c r="N1301" s="6" t="s">
        <v>19448</v>
      </c>
    </row>
    <row r="1302">
      <c r="A1302" s="6" t="s">
        <v>19447</v>
      </c>
      <c r="B1302" s="15">
        <v>46009.55914880787</v>
      </c>
      <c r="C1302" s="6" t="s">
        <v>46</v>
      </c>
      <c r="D1302" s="6" t="s">
        <v>1503</v>
      </c>
      <c r="E1302" s="6" t="s">
        <v>454</v>
      </c>
      <c r="F1302" s="6" t="s">
        <v>17028</v>
      </c>
      <c r="G1302" s="17">
        <v>2.0</v>
      </c>
      <c r="H1302" s="17">
        <v>6.0</v>
      </c>
      <c r="I1302" s="17">
        <v>1.0</v>
      </c>
      <c r="J1302" s="17">
        <v>5740.0</v>
      </c>
      <c r="K1302" s="17">
        <v>0.6</v>
      </c>
      <c r="L1302" s="17">
        <v>16.0</v>
      </c>
      <c r="M1302" s="17">
        <v>-4.2</v>
      </c>
      <c r="N1302" s="6" t="s">
        <v>19449</v>
      </c>
    </row>
    <row r="1303">
      <c r="A1303" s="6" t="s">
        <v>19450</v>
      </c>
      <c r="B1303" s="15">
        <v>46009.574540393514</v>
      </c>
      <c r="C1303" s="6" t="s">
        <v>109</v>
      </c>
      <c r="D1303" s="6" t="s">
        <v>1137</v>
      </c>
      <c r="E1303" s="6" t="s">
        <v>17042</v>
      </c>
      <c r="F1303" s="6" t="s">
        <v>17028</v>
      </c>
      <c r="G1303" s="17">
        <v>4.0</v>
      </c>
      <c r="H1303" s="17">
        <v>6.0</v>
      </c>
      <c r="I1303" s="17">
        <v>5.0</v>
      </c>
      <c r="J1303" s="17">
        <v>8848.0</v>
      </c>
      <c r="K1303" s="17">
        <v>0.56</v>
      </c>
      <c r="L1303" s="17">
        <v>21.0</v>
      </c>
      <c r="M1303" s="17">
        <v>-4.6</v>
      </c>
      <c r="N1303" s="6" t="s">
        <v>19451</v>
      </c>
    </row>
    <row r="1304">
      <c r="A1304" s="6" t="s">
        <v>19452</v>
      </c>
      <c r="B1304" s="15">
        <v>46009.637243599536</v>
      </c>
      <c r="C1304" s="6" t="s">
        <v>109</v>
      </c>
      <c r="D1304" s="6" t="s">
        <v>1463</v>
      </c>
      <c r="E1304" s="6" t="s">
        <v>17042</v>
      </c>
      <c r="F1304" s="6" t="s">
        <v>17028</v>
      </c>
      <c r="G1304" s="17">
        <v>2.0</v>
      </c>
      <c r="H1304" s="17">
        <v>9.0</v>
      </c>
      <c r="I1304" s="17">
        <v>14.0</v>
      </c>
      <c r="J1304" s="17">
        <v>5473.0</v>
      </c>
      <c r="K1304" s="17">
        <v>0.39</v>
      </c>
      <c r="L1304" s="17">
        <v>32.0</v>
      </c>
      <c r="M1304" s="17">
        <v>3.0</v>
      </c>
      <c r="N1304" s="6" t="s">
        <v>19453</v>
      </c>
    </row>
    <row r="1305">
      <c r="A1305" s="6" t="s">
        <v>19450</v>
      </c>
      <c r="B1305" s="15">
        <v>46009.574540393514</v>
      </c>
      <c r="C1305" s="6" t="s">
        <v>46</v>
      </c>
      <c r="D1305" s="6" t="s">
        <v>1503</v>
      </c>
      <c r="E1305" s="6" t="s">
        <v>454</v>
      </c>
      <c r="F1305" s="6" t="s">
        <v>17028</v>
      </c>
      <c r="G1305" s="17">
        <v>2.0</v>
      </c>
      <c r="H1305" s="17">
        <v>6.0</v>
      </c>
      <c r="I1305" s="17">
        <v>6.0</v>
      </c>
      <c r="J1305" s="17">
        <v>13696.0</v>
      </c>
      <c r="K1305" s="17">
        <v>0.5</v>
      </c>
      <c r="L1305" s="17">
        <v>21.0</v>
      </c>
      <c r="M1305" s="17">
        <v>-6.5</v>
      </c>
      <c r="N1305" s="6" t="s">
        <v>19454</v>
      </c>
    </row>
    <row r="1306">
      <c r="A1306" s="6" t="s">
        <v>19455</v>
      </c>
      <c r="B1306" s="15">
        <v>46009.81986099537</v>
      </c>
      <c r="C1306" s="6" t="s">
        <v>28</v>
      </c>
      <c r="D1306" s="6" t="s">
        <v>975</v>
      </c>
      <c r="E1306" s="6" t="s">
        <v>152</v>
      </c>
      <c r="F1306" s="6" t="s">
        <v>17028</v>
      </c>
      <c r="G1306" s="17">
        <v>1.0</v>
      </c>
      <c r="H1306" s="17">
        <v>11.0</v>
      </c>
      <c r="I1306" s="17">
        <v>3.0</v>
      </c>
      <c r="J1306" s="17">
        <v>10843.0</v>
      </c>
      <c r="K1306" s="17">
        <v>0.21</v>
      </c>
      <c r="L1306" s="17">
        <v>31.0</v>
      </c>
      <c r="M1306" s="17">
        <v>-18.55</v>
      </c>
      <c r="N1306" s="6" t="s">
        <v>19456</v>
      </c>
    </row>
    <row r="1307">
      <c r="A1307" s="6" t="s">
        <v>19455</v>
      </c>
      <c r="B1307" s="15">
        <v>46009.81986099537</v>
      </c>
      <c r="C1307" s="6" t="s">
        <v>33</v>
      </c>
      <c r="D1307" s="6" t="s">
        <v>914</v>
      </c>
      <c r="E1307" s="6" t="s">
        <v>454</v>
      </c>
      <c r="F1307" s="6" t="s">
        <v>17028</v>
      </c>
      <c r="G1307" s="17">
        <v>4.0</v>
      </c>
      <c r="H1307" s="17">
        <v>4.0</v>
      </c>
      <c r="I1307" s="17">
        <v>5.0</v>
      </c>
      <c r="J1307" s="17">
        <v>15088.0</v>
      </c>
      <c r="K1307" s="17">
        <v>0.47</v>
      </c>
      <c r="L1307" s="17">
        <v>31.0</v>
      </c>
      <c r="M1307" s="17">
        <v>-4.45</v>
      </c>
      <c r="N1307" s="6" t="s">
        <v>19457</v>
      </c>
    </row>
    <row r="1308">
      <c r="A1308" s="6" t="s">
        <v>19455</v>
      </c>
      <c r="B1308" s="15">
        <v>46009.81986099537</v>
      </c>
      <c r="C1308" s="6" t="s">
        <v>51</v>
      </c>
      <c r="D1308" s="6" t="s">
        <v>3795</v>
      </c>
      <c r="E1308" s="6" t="s">
        <v>16984</v>
      </c>
      <c r="F1308" s="6" t="s">
        <v>17028</v>
      </c>
      <c r="G1308" s="17">
        <v>6.0</v>
      </c>
      <c r="H1308" s="17">
        <v>6.0</v>
      </c>
      <c r="I1308" s="17">
        <v>4.0</v>
      </c>
      <c r="J1308" s="17">
        <v>21391.0</v>
      </c>
      <c r="K1308" s="17">
        <v>0.53</v>
      </c>
      <c r="L1308" s="17">
        <v>31.0</v>
      </c>
      <c r="M1308" s="17">
        <v>-1.2</v>
      </c>
      <c r="N1308" s="6" t="s">
        <v>19458</v>
      </c>
    </row>
    <row r="1309">
      <c r="A1309" s="6" t="s">
        <v>19459</v>
      </c>
      <c r="B1309" s="15">
        <v>46009.84962163195</v>
      </c>
      <c r="C1309" s="6" t="s">
        <v>33</v>
      </c>
      <c r="D1309" s="6" t="s">
        <v>1937</v>
      </c>
      <c r="E1309" s="6" t="s">
        <v>152</v>
      </c>
      <c r="F1309" s="6" t="s">
        <v>17031</v>
      </c>
      <c r="G1309" s="17">
        <v>3.0</v>
      </c>
      <c r="H1309" s="17">
        <v>3.0</v>
      </c>
      <c r="I1309" s="17">
        <v>8.0</v>
      </c>
      <c r="J1309" s="17">
        <v>11178.0</v>
      </c>
      <c r="K1309" s="17">
        <v>0.27</v>
      </c>
      <c r="L1309" s="17">
        <v>30.0</v>
      </c>
      <c r="M1309" s="17">
        <v>5.7</v>
      </c>
      <c r="N1309" s="6" t="s">
        <v>19460</v>
      </c>
    </row>
    <row r="1310">
      <c r="A1310" s="6" t="s">
        <v>19459</v>
      </c>
      <c r="B1310" s="15">
        <v>46009.84962163195</v>
      </c>
      <c r="C1310" s="6" t="s">
        <v>51</v>
      </c>
      <c r="D1310" s="6" t="s">
        <v>2364</v>
      </c>
      <c r="E1310" s="6" t="s">
        <v>16983</v>
      </c>
      <c r="F1310" s="6" t="s">
        <v>17031</v>
      </c>
      <c r="G1310" s="17">
        <v>8.0</v>
      </c>
      <c r="H1310" s="17">
        <v>8.0</v>
      </c>
      <c r="I1310" s="17">
        <v>10.0</v>
      </c>
      <c r="J1310" s="17">
        <v>30709.0</v>
      </c>
      <c r="K1310" s="17">
        <v>0.44</v>
      </c>
      <c r="L1310" s="17">
        <v>30.0</v>
      </c>
      <c r="M1310" s="17">
        <v>16.76</v>
      </c>
      <c r="N1310" s="6" t="s">
        <v>19461</v>
      </c>
    </row>
    <row r="1311">
      <c r="A1311" s="6" t="s">
        <v>19455</v>
      </c>
      <c r="B1311" s="15">
        <v>46009.81986099537</v>
      </c>
      <c r="C1311" s="6" t="s">
        <v>68</v>
      </c>
      <c r="D1311" s="6" t="s">
        <v>1584</v>
      </c>
      <c r="E1311" s="6" t="s">
        <v>17042</v>
      </c>
      <c r="F1311" s="6" t="s">
        <v>17028</v>
      </c>
      <c r="G1311" s="17">
        <v>1.0</v>
      </c>
      <c r="H1311" s="17">
        <v>4.0</v>
      </c>
      <c r="I1311" s="17">
        <v>8.0</v>
      </c>
      <c r="J1311" s="17">
        <v>7561.0</v>
      </c>
      <c r="K1311" s="17">
        <v>0.47</v>
      </c>
      <c r="L1311" s="17">
        <v>31.0</v>
      </c>
      <c r="M1311" s="17">
        <v>0.8</v>
      </c>
      <c r="N1311" s="6" t="s">
        <v>19462</v>
      </c>
    </row>
    <row r="1312">
      <c r="A1312" s="6" t="s">
        <v>19459</v>
      </c>
      <c r="B1312" s="15">
        <v>46009.84962163195</v>
      </c>
      <c r="C1312" s="6" t="s">
        <v>68</v>
      </c>
      <c r="D1312" s="6" t="s">
        <v>1208</v>
      </c>
      <c r="E1312" s="6" t="s">
        <v>16984</v>
      </c>
      <c r="F1312" s="6" t="s">
        <v>17031</v>
      </c>
      <c r="G1312" s="17">
        <v>7.0</v>
      </c>
      <c r="H1312" s="17">
        <v>6.0</v>
      </c>
      <c r="I1312" s="17">
        <v>15.0</v>
      </c>
      <c r="J1312" s="17">
        <v>19473.0</v>
      </c>
      <c r="K1312" s="17">
        <v>0.54</v>
      </c>
      <c r="L1312" s="17">
        <v>30.0</v>
      </c>
      <c r="M1312" s="17">
        <v>17.98</v>
      </c>
      <c r="N1312" s="6" t="s">
        <v>19463</v>
      </c>
    </row>
    <row r="1313">
      <c r="A1313" s="6" t="s">
        <v>19459</v>
      </c>
      <c r="B1313" s="15">
        <v>46009.84962163195</v>
      </c>
      <c r="C1313" s="6" t="s">
        <v>79</v>
      </c>
      <c r="D1313" s="6" t="s">
        <v>946</v>
      </c>
      <c r="E1313" s="6" t="s">
        <v>17042</v>
      </c>
      <c r="F1313" s="6" t="s">
        <v>17031</v>
      </c>
      <c r="G1313" s="17">
        <v>10.0</v>
      </c>
      <c r="H1313" s="17">
        <v>3.0</v>
      </c>
      <c r="I1313" s="17">
        <v>18.0</v>
      </c>
      <c r="J1313" s="17">
        <v>21445.0</v>
      </c>
      <c r="K1313" s="17">
        <v>0.68</v>
      </c>
      <c r="L1313" s="17">
        <v>30.0</v>
      </c>
      <c r="M1313" s="17">
        <v>22.25</v>
      </c>
      <c r="N1313" s="6" t="s">
        <v>19464</v>
      </c>
    </row>
    <row r="1314">
      <c r="A1314" s="6" t="s">
        <v>19455</v>
      </c>
      <c r="B1314" s="15">
        <v>46009.81986099537</v>
      </c>
      <c r="C1314" s="6" t="s">
        <v>122</v>
      </c>
      <c r="D1314" s="6" t="s">
        <v>1851</v>
      </c>
      <c r="E1314" s="6" t="s">
        <v>16983</v>
      </c>
      <c r="F1314" s="6" t="s">
        <v>17028</v>
      </c>
      <c r="G1314" s="17">
        <v>7.0</v>
      </c>
      <c r="H1314" s="17">
        <v>11.0</v>
      </c>
      <c r="I1314" s="17">
        <v>5.0</v>
      </c>
      <c r="J1314" s="17">
        <v>34180.0</v>
      </c>
      <c r="K1314" s="17">
        <v>0.63</v>
      </c>
      <c r="L1314" s="17">
        <v>31.0</v>
      </c>
      <c r="M1314" s="17">
        <v>5.14</v>
      </c>
      <c r="N1314" s="6" t="s">
        <v>19465</v>
      </c>
    </row>
    <row r="1315">
      <c r="A1315" s="6" t="s">
        <v>19459</v>
      </c>
      <c r="B1315" s="15">
        <v>46009.84962163195</v>
      </c>
      <c r="C1315" s="6" t="s">
        <v>122</v>
      </c>
      <c r="D1315" s="6" t="s">
        <v>1048</v>
      </c>
      <c r="E1315" s="6" t="s">
        <v>454</v>
      </c>
      <c r="F1315" s="6" t="s">
        <v>17031</v>
      </c>
      <c r="G1315" s="17">
        <v>13.0</v>
      </c>
      <c r="H1315" s="17">
        <v>8.0</v>
      </c>
      <c r="I1315" s="17">
        <v>12.0</v>
      </c>
      <c r="J1315" s="17">
        <v>38203.0</v>
      </c>
      <c r="K1315" s="17">
        <v>0.61</v>
      </c>
      <c r="L1315" s="17">
        <v>30.0</v>
      </c>
      <c r="M1315" s="17">
        <v>21.29</v>
      </c>
      <c r="N1315" s="6" t="s">
        <v>19466</v>
      </c>
    </row>
    <row r="1316">
      <c r="A1316" s="6" t="s">
        <v>19467</v>
      </c>
      <c r="B1316" s="15">
        <v>46009.83777269676</v>
      </c>
      <c r="C1316" s="6" t="s">
        <v>58</v>
      </c>
      <c r="D1316" s="6" t="s">
        <v>1063</v>
      </c>
      <c r="E1316" s="6" t="s">
        <v>454</v>
      </c>
      <c r="F1316" s="6" t="s">
        <v>17031</v>
      </c>
      <c r="G1316" s="17">
        <v>11.0</v>
      </c>
      <c r="H1316" s="17">
        <v>9.0</v>
      </c>
      <c r="I1316" s="17">
        <v>19.0</v>
      </c>
      <c r="J1316" s="17">
        <v>48287.0</v>
      </c>
      <c r="K1316" s="17">
        <v>0.75</v>
      </c>
      <c r="L1316" s="17">
        <v>35.0</v>
      </c>
      <c r="M1316" s="17">
        <v>24.71</v>
      </c>
      <c r="N1316" s="6" t="s">
        <v>19468</v>
      </c>
    </row>
    <row r="1317">
      <c r="A1317" s="6" t="s">
        <v>19469</v>
      </c>
      <c r="B1317" s="15">
        <v>46008.92131592592</v>
      </c>
      <c r="C1317" s="6" t="s">
        <v>58</v>
      </c>
      <c r="D1317" s="6" t="s">
        <v>997</v>
      </c>
      <c r="E1317" s="6" t="s">
        <v>454</v>
      </c>
      <c r="F1317" s="6" t="s">
        <v>17028</v>
      </c>
      <c r="G1317" s="17">
        <v>2.0</v>
      </c>
      <c r="H1317" s="17">
        <v>6.0</v>
      </c>
      <c r="I1317" s="17">
        <v>3.0</v>
      </c>
      <c r="J1317" s="17">
        <v>11061.0</v>
      </c>
      <c r="K1317" s="17">
        <v>0.63</v>
      </c>
      <c r="L1317" s="17">
        <v>20.0</v>
      </c>
      <c r="M1317" s="17">
        <v>-7.45</v>
      </c>
      <c r="N1317" s="6" t="s">
        <v>19470</v>
      </c>
    </row>
    <row r="1318">
      <c r="A1318" s="6" t="s">
        <v>19471</v>
      </c>
      <c r="B1318" s="15">
        <v>46009.86976862268</v>
      </c>
      <c r="C1318" s="6" t="s">
        <v>86</v>
      </c>
      <c r="D1318" s="6" t="s">
        <v>1042</v>
      </c>
      <c r="E1318" s="6" t="s">
        <v>16983</v>
      </c>
      <c r="F1318" s="6" t="s">
        <v>17031</v>
      </c>
      <c r="G1318" s="17">
        <v>5.0</v>
      </c>
      <c r="H1318" s="17">
        <v>2.0</v>
      </c>
      <c r="I1318" s="17">
        <v>8.0</v>
      </c>
      <c r="J1318" s="17">
        <v>15862.0</v>
      </c>
      <c r="K1318" s="17">
        <v>0.46</v>
      </c>
      <c r="L1318" s="17">
        <v>20.0</v>
      </c>
      <c r="M1318" s="17">
        <v>17.8</v>
      </c>
      <c r="N1318" s="6" t="s">
        <v>19472</v>
      </c>
    </row>
    <row r="1319">
      <c r="A1319" s="6" t="s">
        <v>19473</v>
      </c>
      <c r="B1319" s="15">
        <v>46009.61596164352</v>
      </c>
      <c r="C1319" s="6" t="s">
        <v>86</v>
      </c>
      <c r="D1319" s="6" t="s">
        <v>1042</v>
      </c>
      <c r="E1319" s="6" t="s">
        <v>16983</v>
      </c>
      <c r="F1319" s="6" t="s">
        <v>17028</v>
      </c>
      <c r="G1319" s="17">
        <v>10.0</v>
      </c>
      <c r="H1319" s="17">
        <v>6.0</v>
      </c>
      <c r="I1319" s="17">
        <v>0.0</v>
      </c>
      <c r="J1319" s="17">
        <v>24321.0</v>
      </c>
      <c r="K1319" s="17">
        <v>0.37</v>
      </c>
      <c r="L1319" s="17">
        <v>31.0</v>
      </c>
      <c r="M1319" s="17">
        <v>-0.91</v>
      </c>
      <c r="N1319" s="6" t="s">
        <v>19474</v>
      </c>
    </row>
    <row r="1320">
      <c r="A1320" s="6" t="s">
        <v>19475</v>
      </c>
      <c r="B1320" s="15">
        <v>46009.58944887732</v>
      </c>
      <c r="C1320" s="6" t="s">
        <v>86</v>
      </c>
      <c r="D1320" s="6" t="s">
        <v>1042</v>
      </c>
      <c r="E1320" s="6" t="s">
        <v>16983</v>
      </c>
      <c r="F1320" s="6" t="s">
        <v>17028</v>
      </c>
      <c r="G1320" s="17">
        <v>8.0</v>
      </c>
      <c r="H1320" s="17">
        <v>8.0</v>
      </c>
      <c r="I1320" s="17">
        <v>5.0</v>
      </c>
      <c r="J1320" s="17">
        <v>32207.0</v>
      </c>
      <c r="K1320" s="17">
        <v>0.46</v>
      </c>
      <c r="L1320" s="17">
        <v>32.0</v>
      </c>
      <c r="M1320" s="17">
        <v>10.91</v>
      </c>
      <c r="N1320" s="6" t="s">
        <v>19476</v>
      </c>
    </row>
    <row r="1321">
      <c r="A1321" s="6" t="s">
        <v>19477</v>
      </c>
      <c r="B1321" s="15">
        <v>46009.516085358795</v>
      </c>
      <c r="C1321" s="6" t="s">
        <v>86</v>
      </c>
      <c r="D1321" s="6" t="s">
        <v>1042</v>
      </c>
      <c r="E1321" s="6" t="s">
        <v>16983</v>
      </c>
      <c r="F1321" s="6" t="s">
        <v>17031</v>
      </c>
      <c r="G1321" s="17">
        <v>10.0</v>
      </c>
      <c r="H1321" s="17">
        <v>2.0</v>
      </c>
      <c r="I1321" s="17">
        <v>15.0</v>
      </c>
      <c r="J1321" s="17">
        <v>38476.0</v>
      </c>
      <c r="K1321" s="17">
        <v>0.66</v>
      </c>
      <c r="L1321" s="17">
        <v>31.0</v>
      </c>
      <c r="M1321" s="17">
        <v>27.2</v>
      </c>
      <c r="N1321" s="6" t="s">
        <v>19478</v>
      </c>
    </row>
    <row r="1322">
      <c r="A1322" s="6" t="s">
        <v>19479</v>
      </c>
      <c r="B1322" s="15">
        <v>46009.72554083333</v>
      </c>
      <c r="C1322" s="6" t="s">
        <v>91</v>
      </c>
      <c r="D1322" s="6" t="s">
        <v>954</v>
      </c>
      <c r="E1322" s="6" t="s">
        <v>16984</v>
      </c>
      <c r="F1322" s="6" t="s">
        <v>17031</v>
      </c>
      <c r="G1322" s="17">
        <v>5.0</v>
      </c>
      <c r="H1322" s="17">
        <v>5.0</v>
      </c>
      <c r="I1322" s="17">
        <v>16.0</v>
      </c>
      <c r="J1322" s="17">
        <v>14674.0</v>
      </c>
      <c r="K1322" s="17">
        <v>0.39</v>
      </c>
      <c r="L1322" s="17">
        <v>27.0</v>
      </c>
      <c r="M1322" s="17">
        <v>8.6</v>
      </c>
      <c r="N1322" s="6" t="s">
        <v>19480</v>
      </c>
    </row>
    <row r="1323">
      <c r="A1323" s="6" t="s">
        <v>19481</v>
      </c>
      <c r="B1323" s="15">
        <v>46008.578638900464</v>
      </c>
      <c r="C1323" s="6" t="s">
        <v>46</v>
      </c>
      <c r="D1323" s="6" t="s">
        <v>972</v>
      </c>
      <c r="E1323" s="6" t="s">
        <v>17042</v>
      </c>
      <c r="F1323" s="6" t="s">
        <v>2694</v>
      </c>
      <c r="G1323" s="17">
        <v>0.0</v>
      </c>
      <c r="H1323" s="17">
        <v>0.0</v>
      </c>
      <c r="I1323" s="17">
        <v>0.0</v>
      </c>
      <c r="J1323" s="17">
        <v>0.0</v>
      </c>
      <c r="K1323" s="17">
        <v>0.0</v>
      </c>
      <c r="L1323" s="17">
        <v>2.0</v>
      </c>
      <c r="M1323" s="17">
        <v>0.0</v>
      </c>
      <c r="N1323" s="6" t="s">
        <v>2695</v>
      </c>
    </row>
    <row r="1324">
      <c r="A1324" s="6" t="s">
        <v>19482</v>
      </c>
      <c r="B1324" s="15">
        <v>46009.88786585648</v>
      </c>
      <c r="C1324" s="6" t="s">
        <v>86</v>
      </c>
      <c r="D1324" s="6" t="s">
        <v>1042</v>
      </c>
      <c r="E1324" s="6" t="s">
        <v>16983</v>
      </c>
      <c r="F1324" s="6" t="s">
        <v>17028</v>
      </c>
      <c r="G1324" s="17">
        <v>8.0</v>
      </c>
      <c r="H1324" s="17">
        <v>11.0</v>
      </c>
      <c r="I1324" s="17">
        <v>7.0</v>
      </c>
      <c r="J1324" s="17">
        <v>21113.0</v>
      </c>
      <c r="K1324" s="17">
        <v>0.56</v>
      </c>
      <c r="L1324" s="17">
        <v>33.0</v>
      </c>
      <c r="M1324" s="17">
        <v>-5.85</v>
      </c>
      <c r="N1324" s="6" t="s">
        <v>19483</v>
      </c>
    </row>
    <row r="1325">
      <c r="A1325" s="6" t="s">
        <v>19484</v>
      </c>
      <c r="B1325" s="15">
        <v>46009.86527545139</v>
      </c>
      <c r="C1325" s="6" t="s">
        <v>86</v>
      </c>
      <c r="D1325" s="6" t="s">
        <v>1042</v>
      </c>
      <c r="E1325" s="6" t="s">
        <v>16983</v>
      </c>
      <c r="F1325" s="6" t="s">
        <v>2694</v>
      </c>
      <c r="G1325" s="17">
        <v>0.0</v>
      </c>
      <c r="H1325" s="17">
        <v>1.0</v>
      </c>
      <c r="I1325" s="17">
        <v>0.0</v>
      </c>
      <c r="J1325" s="17">
        <v>703.0</v>
      </c>
      <c r="K1325" s="17">
        <v>0.0</v>
      </c>
      <c r="L1325" s="17">
        <v>2.0</v>
      </c>
      <c r="M1325" s="17">
        <v>0.0</v>
      </c>
      <c r="N1325" s="6" t="s">
        <v>2695</v>
      </c>
    </row>
    <row r="1326">
      <c r="A1326" s="6" t="s">
        <v>19485</v>
      </c>
      <c r="B1326" s="15">
        <v>46009.92880253472</v>
      </c>
      <c r="C1326" s="6" t="s">
        <v>58</v>
      </c>
      <c r="D1326" s="6" t="s">
        <v>1288</v>
      </c>
      <c r="E1326" s="6" t="s">
        <v>454</v>
      </c>
      <c r="F1326" s="6" t="s">
        <v>17031</v>
      </c>
      <c r="G1326" s="17">
        <v>7.0</v>
      </c>
      <c r="H1326" s="17">
        <v>8.0</v>
      </c>
      <c r="I1326" s="17">
        <v>7.0</v>
      </c>
      <c r="J1326" s="17">
        <v>14779.0</v>
      </c>
      <c r="K1326" s="17">
        <v>0.33</v>
      </c>
      <c r="L1326" s="17">
        <v>29.0</v>
      </c>
      <c r="M1326" s="17">
        <v>5.0</v>
      </c>
      <c r="N1326" s="6" t="s">
        <v>19486</v>
      </c>
    </row>
    <row r="1327">
      <c r="A1327" s="6" t="s">
        <v>19487</v>
      </c>
      <c r="B1327" s="15">
        <v>46010.01623299769</v>
      </c>
      <c r="C1327" s="6" t="s">
        <v>37</v>
      </c>
      <c r="D1327" s="6" t="s">
        <v>1129</v>
      </c>
      <c r="E1327" s="6" t="s">
        <v>17042</v>
      </c>
      <c r="F1327" s="6" t="s">
        <v>2694</v>
      </c>
      <c r="G1327" s="17">
        <v>0.0</v>
      </c>
      <c r="H1327" s="17">
        <v>0.0</v>
      </c>
      <c r="I1327" s="17">
        <v>0.0</v>
      </c>
      <c r="J1327" s="17">
        <v>275.0</v>
      </c>
      <c r="K1327" s="17">
        <v>0.0</v>
      </c>
      <c r="L1327" s="17">
        <v>2.0</v>
      </c>
      <c r="M1327" s="17">
        <v>0.0</v>
      </c>
      <c r="N1327" s="6" t="s">
        <v>2695</v>
      </c>
    </row>
    <row r="1328">
      <c r="A1328" s="6" t="s">
        <v>19488</v>
      </c>
      <c r="B1328" s="15">
        <v>46010.02326109954</v>
      </c>
      <c r="C1328" s="6" t="s">
        <v>37</v>
      </c>
      <c r="D1328" s="6" t="s">
        <v>1129</v>
      </c>
      <c r="E1328" s="6" t="s">
        <v>17042</v>
      </c>
      <c r="F1328" s="6" t="s">
        <v>17031</v>
      </c>
      <c r="G1328" s="17">
        <v>0.0</v>
      </c>
      <c r="H1328" s="17">
        <v>6.0</v>
      </c>
      <c r="I1328" s="17">
        <v>33.0</v>
      </c>
      <c r="J1328" s="17">
        <v>14459.0</v>
      </c>
      <c r="K1328" s="17">
        <v>0.67</v>
      </c>
      <c r="L1328" s="17">
        <v>33.0</v>
      </c>
      <c r="M1328" s="17">
        <v>30.4</v>
      </c>
      <c r="N1328" s="6" t="s">
        <v>19489</v>
      </c>
    </row>
    <row r="1329">
      <c r="A1329" s="6" t="s">
        <v>19490</v>
      </c>
      <c r="B1329" s="15">
        <v>46010.05100689815</v>
      </c>
      <c r="C1329" s="6" t="s">
        <v>37</v>
      </c>
      <c r="D1329" s="6" t="s">
        <v>1129</v>
      </c>
      <c r="E1329" s="6" t="s">
        <v>17042</v>
      </c>
      <c r="F1329" s="6" t="s">
        <v>17028</v>
      </c>
      <c r="G1329" s="17">
        <v>1.0</v>
      </c>
      <c r="H1329" s="17">
        <v>7.0</v>
      </c>
      <c r="I1329" s="17">
        <v>8.0</v>
      </c>
      <c r="J1329" s="17">
        <v>7104.0</v>
      </c>
      <c r="K1329" s="17">
        <v>0.56</v>
      </c>
      <c r="L1329" s="17">
        <v>27.0</v>
      </c>
      <c r="M1329" s="17">
        <v>1.5</v>
      </c>
      <c r="N1329" s="6" t="s">
        <v>19491</v>
      </c>
    </row>
    <row r="1330">
      <c r="A1330" s="6" t="s">
        <v>19492</v>
      </c>
      <c r="B1330" s="15">
        <v>46010.07631695602</v>
      </c>
      <c r="C1330" s="6" t="s">
        <v>37</v>
      </c>
      <c r="D1330" s="6" t="s">
        <v>1463</v>
      </c>
      <c r="E1330" s="6" t="s">
        <v>17042</v>
      </c>
      <c r="F1330" s="6" t="s">
        <v>17028</v>
      </c>
      <c r="G1330" s="17">
        <v>1.0</v>
      </c>
      <c r="H1330" s="17">
        <v>13.0</v>
      </c>
      <c r="I1330" s="17">
        <v>19.0</v>
      </c>
      <c r="J1330" s="17">
        <v>10215.0</v>
      </c>
      <c r="K1330" s="17">
        <v>0.65</v>
      </c>
      <c r="L1330" s="17">
        <v>36.0</v>
      </c>
      <c r="M1330" s="17">
        <v>-2.05</v>
      </c>
      <c r="N1330" s="6" t="s">
        <v>19493</v>
      </c>
    </row>
    <row r="1331">
      <c r="A1331" s="6" t="s">
        <v>19494</v>
      </c>
      <c r="B1331" s="15">
        <v>46010.36274537037</v>
      </c>
      <c r="C1331" s="6" t="s">
        <v>33</v>
      </c>
      <c r="D1331" s="6" t="s">
        <v>1898</v>
      </c>
      <c r="E1331" s="6" t="s">
        <v>152</v>
      </c>
      <c r="F1331" s="6" t="s">
        <v>17031</v>
      </c>
      <c r="G1331" s="17">
        <v>9.0</v>
      </c>
      <c r="H1331" s="17">
        <v>8.0</v>
      </c>
      <c r="I1331" s="17">
        <v>13.0</v>
      </c>
      <c r="J1331" s="17">
        <v>35184.0</v>
      </c>
      <c r="K1331" s="17">
        <v>0.37</v>
      </c>
      <c r="L1331" s="17">
        <v>52.0</v>
      </c>
      <c r="M1331" s="17">
        <v>19.9</v>
      </c>
      <c r="N1331" s="6" t="s">
        <v>19495</v>
      </c>
    </row>
    <row r="1332">
      <c r="A1332" s="6" t="s">
        <v>19496</v>
      </c>
      <c r="B1332" s="15">
        <v>46010.45673849537</v>
      </c>
      <c r="C1332" s="6" t="s">
        <v>91</v>
      </c>
      <c r="D1332" s="6" t="s">
        <v>954</v>
      </c>
      <c r="E1332" s="6" t="s">
        <v>16984</v>
      </c>
      <c r="F1332" s="6" t="s">
        <v>17031</v>
      </c>
      <c r="G1332" s="17">
        <v>4.0</v>
      </c>
      <c r="H1332" s="17">
        <v>8.0</v>
      </c>
      <c r="I1332" s="17">
        <v>16.0</v>
      </c>
      <c r="J1332" s="17">
        <v>24587.0</v>
      </c>
      <c r="K1332" s="17">
        <v>0.44</v>
      </c>
      <c r="L1332" s="17">
        <v>36.0</v>
      </c>
      <c r="M1332" s="17">
        <v>14.1</v>
      </c>
      <c r="N1332" s="6" t="s">
        <v>19497</v>
      </c>
    </row>
    <row r="1333">
      <c r="A1333" s="6" t="s">
        <v>19498</v>
      </c>
      <c r="B1333" s="15">
        <v>46010.49546342593</v>
      </c>
      <c r="C1333" s="6" t="s">
        <v>33</v>
      </c>
      <c r="D1333" s="6" t="s">
        <v>919</v>
      </c>
      <c r="E1333" s="6" t="s">
        <v>454</v>
      </c>
      <c r="F1333" s="6" t="s">
        <v>17031</v>
      </c>
      <c r="G1333" s="17">
        <v>8.0</v>
      </c>
      <c r="H1333" s="17">
        <v>3.0</v>
      </c>
      <c r="I1333" s="17">
        <v>13.0</v>
      </c>
      <c r="J1333" s="17">
        <v>36087.0</v>
      </c>
      <c r="K1333" s="17">
        <v>0.46</v>
      </c>
      <c r="L1333" s="17">
        <v>37.0</v>
      </c>
      <c r="M1333" s="17">
        <v>17.11</v>
      </c>
      <c r="N1333" s="6" t="s">
        <v>19499</v>
      </c>
    </row>
    <row r="1334">
      <c r="A1334" s="6" t="s">
        <v>19500</v>
      </c>
      <c r="B1334" s="15">
        <v>46010.5242325</v>
      </c>
      <c r="C1334" s="6" t="s">
        <v>33</v>
      </c>
      <c r="D1334" s="6" t="s">
        <v>1709</v>
      </c>
      <c r="E1334" s="6" t="s">
        <v>17042</v>
      </c>
      <c r="F1334" s="6" t="s">
        <v>17028</v>
      </c>
      <c r="G1334" s="17">
        <v>7.0</v>
      </c>
      <c r="H1334" s="17">
        <v>8.0</v>
      </c>
      <c r="I1334" s="17">
        <v>4.0</v>
      </c>
      <c r="J1334" s="17">
        <v>18141.0</v>
      </c>
      <c r="K1334" s="17">
        <v>0.65</v>
      </c>
      <c r="L1334" s="17">
        <v>25.0</v>
      </c>
      <c r="M1334" s="17">
        <v>-1.15</v>
      </c>
      <c r="N1334" s="6" t="s">
        <v>19501</v>
      </c>
    </row>
    <row r="1335">
      <c r="A1335" s="6" t="s">
        <v>19502</v>
      </c>
      <c r="B1335" s="15">
        <v>46010.5447246875</v>
      </c>
      <c r="C1335" s="6" t="s">
        <v>91</v>
      </c>
      <c r="D1335" s="6" t="s">
        <v>954</v>
      </c>
      <c r="E1335" s="6" t="s">
        <v>16984</v>
      </c>
      <c r="F1335" s="6" t="s">
        <v>17028</v>
      </c>
      <c r="G1335" s="17">
        <v>11.0</v>
      </c>
      <c r="H1335" s="17">
        <v>8.0</v>
      </c>
      <c r="I1335" s="17">
        <v>14.0</v>
      </c>
      <c r="J1335" s="17">
        <v>25330.0</v>
      </c>
      <c r="K1335" s="17">
        <v>0.69</v>
      </c>
      <c r="L1335" s="17">
        <v>34.0</v>
      </c>
      <c r="M1335" s="17">
        <v>0.1</v>
      </c>
      <c r="N1335" s="6" t="s">
        <v>19503</v>
      </c>
    </row>
    <row r="1336">
      <c r="A1336" s="6" t="s">
        <v>19504</v>
      </c>
      <c r="B1336" s="15">
        <v>46010.57576203704</v>
      </c>
      <c r="C1336" s="6" t="s">
        <v>86</v>
      </c>
      <c r="D1336" s="6" t="s">
        <v>1042</v>
      </c>
      <c r="E1336" s="6" t="s">
        <v>16983</v>
      </c>
      <c r="F1336" s="6" t="s">
        <v>17028</v>
      </c>
      <c r="G1336" s="17">
        <v>9.0</v>
      </c>
      <c r="H1336" s="17">
        <v>4.0</v>
      </c>
      <c r="I1336" s="17">
        <v>7.0</v>
      </c>
      <c r="J1336" s="17">
        <v>35997.0</v>
      </c>
      <c r="K1336" s="17">
        <v>0.57</v>
      </c>
      <c r="L1336" s="17">
        <v>29.0</v>
      </c>
      <c r="M1336" s="17">
        <v>15.48</v>
      </c>
      <c r="N1336" s="6" t="s">
        <v>19505</v>
      </c>
    </row>
    <row r="1337">
      <c r="A1337" s="6" t="s">
        <v>19506</v>
      </c>
      <c r="B1337" s="15">
        <v>46010.786422916666</v>
      </c>
      <c r="C1337" s="6" t="s">
        <v>79</v>
      </c>
      <c r="D1337" s="6" t="s">
        <v>946</v>
      </c>
      <c r="E1337" s="6" t="s">
        <v>17042</v>
      </c>
      <c r="F1337" s="6" t="s">
        <v>17028</v>
      </c>
      <c r="G1337" s="17">
        <v>5.0</v>
      </c>
      <c r="H1337" s="17">
        <v>13.0</v>
      </c>
      <c r="I1337" s="17">
        <v>7.0</v>
      </c>
      <c r="J1337" s="17">
        <v>17689.0</v>
      </c>
      <c r="K1337" s="17">
        <v>0.57</v>
      </c>
      <c r="L1337" s="17">
        <v>30.0</v>
      </c>
      <c r="M1337" s="17">
        <v>-7.1</v>
      </c>
      <c r="N1337" s="6" t="s">
        <v>19507</v>
      </c>
    </row>
    <row r="1338">
      <c r="A1338" s="6" t="s">
        <v>19508</v>
      </c>
      <c r="B1338" s="15">
        <v>45965.062521851854</v>
      </c>
      <c r="C1338" s="6" t="s">
        <v>81</v>
      </c>
      <c r="D1338" s="6" t="s">
        <v>1384</v>
      </c>
      <c r="E1338" s="6" t="s">
        <v>17042</v>
      </c>
      <c r="F1338" s="6" t="s">
        <v>17031</v>
      </c>
      <c r="G1338" s="17">
        <v>2.0</v>
      </c>
      <c r="H1338" s="17">
        <v>13.0</v>
      </c>
      <c r="I1338" s="17">
        <v>17.0</v>
      </c>
      <c r="J1338" s="17">
        <v>11120.0</v>
      </c>
      <c r="K1338" s="17">
        <v>0.51</v>
      </c>
      <c r="L1338" s="17">
        <v>35.0</v>
      </c>
      <c r="M1338" s="17">
        <v>-1.05</v>
      </c>
      <c r="N1338" s="6" t="s">
        <v>19509</v>
      </c>
    </row>
    <row r="1339">
      <c r="A1339" s="6" t="s">
        <v>19510</v>
      </c>
      <c r="B1339" s="15">
        <v>45965.02502372685</v>
      </c>
      <c r="C1339" s="6" t="s">
        <v>81</v>
      </c>
      <c r="D1339" s="6" t="s">
        <v>1213</v>
      </c>
      <c r="E1339" s="6" t="s">
        <v>17042</v>
      </c>
      <c r="F1339" s="6" t="s">
        <v>17031</v>
      </c>
      <c r="G1339" s="17">
        <v>1.0</v>
      </c>
      <c r="H1339" s="17">
        <v>13.0</v>
      </c>
      <c r="I1339" s="17">
        <v>31.0</v>
      </c>
      <c r="J1339" s="17">
        <v>13115.0</v>
      </c>
      <c r="K1339" s="17">
        <v>0.57</v>
      </c>
      <c r="L1339" s="17">
        <v>45.0</v>
      </c>
      <c r="M1339" s="17">
        <v>14.35</v>
      </c>
      <c r="N1339" s="6" t="s">
        <v>19511</v>
      </c>
    </row>
    <row r="1340">
      <c r="A1340" s="6" t="s">
        <v>19512</v>
      </c>
      <c r="B1340" s="15">
        <v>45856.97176516204</v>
      </c>
      <c r="C1340" s="6" t="s">
        <v>86</v>
      </c>
      <c r="D1340" s="6" t="s">
        <v>1042</v>
      </c>
      <c r="E1340" s="6" t="s">
        <v>16983</v>
      </c>
      <c r="F1340" s="6" t="s">
        <v>17031</v>
      </c>
      <c r="G1340" s="17">
        <v>15.0</v>
      </c>
      <c r="H1340" s="17">
        <v>0.0</v>
      </c>
      <c r="I1340" s="17">
        <v>1.0</v>
      </c>
      <c r="J1340" s="17">
        <v>25473.0</v>
      </c>
      <c r="K1340" s="17">
        <v>0.55</v>
      </c>
      <c r="L1340" s="17">
        <v>23.0</v>
      </c>
      <c r="M1340" s="17">
        <v>33.0</v>
      </c>
      <c r="N1340" s="6" t="s">
        <v>19513</v>
      </c>
    </row>
    <row r="1341">
      <c r="A1341" s="6" t="s">
        <v>19514</v>
      </c>
      <c r="B1341" s="15">
        <v>45918.087166990736</v>
      </c>
      <c r="C1341" s="6" t="s">
        <v>95</v>
      </c>
      <c r="D1341" s="6" t="s">
        <v>2894</v>
      </c>
      <c r="E1341" s="6" t="s">
        <v>152</v>
      </c>
      <c r="F1341" s="6" t="s">
        <v>17028</v>
      </c>
      <c r="G1341" s="17">
        <v>4.0</v>
      </c>
      <c r="H1341" s="17">
        <v>6.0</v>
      </c>
      <c r="I1341" s="17">
        <v>2.0</v>
      </c>
      <c r="J1341" s="17">
        <v>28867.0</v>
      </c>
      <c r="K1341" s="17">
        <v>0.67</v>
      </c>
      <c r="L1341" s="17">
        <v>28.0</v>
      </c>
      <c r="M1341" s="17">
        <v>11.14</v>
      </c>
      <c r="N1341" s="6" t="s">
        <v>19515</v>
      </c>
    </row>
    <row r="1342">
      <c r="A1342" s="6" t="s">
        <v>19516</v>
      </c>
      <c r="B1342" s="15">
        <v>45918.05555207176</v>
      </c>
      <c r="C1342" s="6" t="s">
        <v>95</v>
      </c>
      <c r="D1342" s="6" t="s">
        <v>1327</v>
      </c>
      <c r="E1342" s="6" t="s">
        <v>16984</v>
      </c>
      <c r="F1342" s="6" t="s">
        <v>17028</v>
      </c>
      <c r="G1342" s="17">
        <v>7.0</v>
      </c>
      <c r="H1342" s="17">
        <v>6.0</v>
      </c>
      <c r="I1342" s="17">
        <v>7.0</v>
      </c>
      <c r="J1342" s="17">
        <v>17012.0</v>
      </c>
      <c r="K1342" s="17">
        <v>0.47</v>
      </c>
      <c r="L1342" s="17">
        <v>34.0</v>
      </c>
      <c r="M1342" s="17">
        <v>-1.05</v>
      </c>
      <c r="N1342" s="6" t="s">
        <v>19517</v>
      </c>
    </row>
    <row r="1343">
      <c r="A1343" s="6" t="s">
        <v>19518</v>
      </c>
      <c r="B1343" s="15">
        <v>45917.675219745375</v>
      </c>
      <c r="C1343" s="6" t="s">
        <v>95</v>
      </c>
      <c r="D1343" s="6" t="s">
        <v>997</v>
      </c>
      <c r="E1343" s="6" t="s">
        <v>454</v>
      </c>
      <c r="F1343" s="6" t="s">
        <v>17028</v>
      </c>
      <c r="G1343" s="17">
        <v>6.0</v>
      </c>
      <c r="H1343" s="17">
        <v>11.0</v>
      </c>
      <c r="I1343" s="17">
        <v>10.0</v>
      </c>
      <c r="J1343" s="17">
        <v>22419.0</v>
      </c>
      <c r="K1343" s="17">
        <v>0.43</v>
      </c>
      <c r="L1343" s="17">
        <v>41.0</v>
      </c>
      <c r="M1343" s="17">
        <v>-7.3</v>
      </c>
      <c r="N1343" s="6" t="s">
        <v>19519</v>
      </c>
    </row>
    <row r="1344">
      <c r="A1344" s="6" t="s">
        <v>19520</v>
      </c>
      <c r="B1344" s="15">
        <v>46010.70227150463</v>
      </c>
      <c r="C1344" s="6" t="s">
        <v>33</v>
      </c>
      <c r="D1344" s="6" t="s">
        <v>975</v>
      </c>
      <c r="E1344" s="6" t="s">
        <v>152</v>
      </c>
      <c r="F1344" s="6" t="s">
        <v>17031</v>
      </c>
      <c r="G1344" s="17">
        <v>5.0</v>
      </c>
      <c r="H1344" s="17">
        <v>7.0</v>
      </c>
      <c r="I1344" s="17">
        <v>15.0</v>
      </c>
      <c r="J1344" s="17">
        <v>24995.0</v>
      </c>
      <c r="K1344" s="17">
        <v>0.32</v>
      </c>
      <c r="L1344" s="17">
        <v>43.0</v>
      </c>
      <c r="M1344" s="17">
        <v>4.1</v>
      </c>
      <c r="N1344" s="6" t="s">
        <v>19521</v>
      </c>
    </row>
    <row r="1345">
      <c r="A1345" s="6" t="s">
        <v>19522</v>
      </c>
      <c r="B1345" s="15">
        <v>46010.67921107639</v>
      </c>
      <c r="C1345" s="6" t="s">
        <v>33</v>
      </c>
      <c r="D1345" s="6" t="s">
        <v>2250</v>
      </c>
      <c r="E1345" s="6" t="s">
        <v>454</v>
      </c>
      <c r="F1345" s="6" t="s">
        <v>17028</v>
      </c>
      <c r="G1345" s="17">
        <v>1.0</v>
      </c>
      <c r="H1345" s="17">
        <v>10.0</v>
      </c>
      <c r="I1345" s="17">
        <v>4.0</v>
      </c>
      <c r="J1345" s="17">
        <v>10999.0</v>
      </c>
      <c r="K1345" s="17">
        <v>0.29</v>
      </c>
      <c r="L1345" s="17">
        <v>29.0</v>
      </c>
      <c r="M1345" s="17">
        <v>-15.05</v>
      </c>
      <c r="N1345" s="6" t="s">
        <v>19523</v>
      </c>
    </row>
    <row r="1346">
      <c r="A1346" s="6" t="s">
        <v>19524</v>
      </c>
      <c r="B1346" s="15">
        <v>46010.790742743055</v>
      </c>
      <c r="C1346" s="6" t="s">
        <v>58</v>
      </c>
      <c r="D1346" s="6" t="s">
        <v>949</v>
      </c>
      <c r="E1346" s="6" t="s">
        <v>16983</v>
      </c>
      <c r="F1346" s="6" t="s">
        <v>17028</v>
      </c>
      <c r="G1346" s="17">
        <v>2.0</v>
      </c>
      <c r="H1346" s="17">
        <v>10.0</v>
      </c>
      <c r="I1346" s="17">
        <v>5.0</v>
      </c>
      <c r="J1346" s="17">
        <v>25101.0</v>
      </c>
      <c r="K1346" s="17">
        <v>0.29</v>
      </c>
      <c r="L1346" s="17">
        <v>32.0</v>
      </c>
      <c r="M1346" s="17">
        <v>-5.12</v>
      </c>
      <c r="N1346" s="6" t="s">
        <v>19525</v>
      </c>
    </row>
    <row r="1347">
      <c r="A1347" s="6" t="s">
        <v>19526</v>
      </c>
      <c r="B1347" s="15">
        <v>46010.74009922454</v>
      </c>
      <c r="C1347" s="6" t="s">
        <v>58</v>
      </c>
      <c r="D1347" s="6" t="s">
        <v>1928</v>
      </c>
      <c r="E1347" s="6" t="s">
        <v>454</v>
      </c>
      <c r="F1347" s="6" t="s">
        <v>17031</v>
      </c>
      <c r="G1347" s="17">
        <v>3.0</v>
      </c>
      <c r="H1347" s="17">
        <v>11.0</v>
      </c>
      <c r="I1347" s="17">
        <v>15.0</v>
      </c>
      <c r="J1347" s="17">
        <v>30859.0</v>
      </c>
      <c r="K1347" s="17">
        <v>0.5</v>
      </c>
      <c r="L1347" s="17">
        <v>36.0</v>
      </c>
      <c r="M1347" s="17">
        <v>3.66</v>
      </c>
      <c r="N1347" s="6" t="s">
        <v>19527</v>
      </c>
    </row>
    <row r="1348">
      <c r="A1348" s="6" t="s">
        <v>19528</v>
      </c>
      <c r="B1348" s="15">
        <v>45970.82188805555</v>
      </c>
      <c r="C1348" s="6" t="s">
        <v>58</v>
      </c>
      <c r="D1348" s="6" t="s">
        <v>914</v>
      </c>
      <c r="E1348" s="6" t="s">
        <v>454</v>
      </c>
      <c r="F1348" s="6" t="s">
        <v>17028</v>
      </c>
      <c r="G1348" s="17">
        <v>5.0</v>
      </c>
      <c r="H1348" s="17">
        <v>8.0</v>
      </c>
      <c r="I1348" s="17">
        <v>8.0</v>
      </c>
      <c r="J1348" s="17">
        <v>18732.0</v>
      </c>
      <c r="K1348" s="17">
        <v>0.57</v>
      </c>
      <c r="L1348" s="17">
        <v>28.0</v>
      </c>
      <c r="M1348" s="17">
        <v>-0.2</v>
      </c>
      <c r="N1348" s="6" t="s">
        <v>19529</v>
      </c>
    </row>
    <row r="1349">
      <c r="A1349" s="6" t="s">
        <v>19530</v>
      </c>
      <c r="B1349" s="15">
        <v>45954.84088430555</v>
      </c>
      <c r="C1349" s="6" t="s">
        <v>64</v>
      </c>
      <c r="D1349" s="6" t="s">
        <v>1039</v>
      </c>
      <c r="E1349" s="6" t="s">
        <v>16984</v>
      </c>
      <c r="F1349" s="6" t="s">
        <v>17028</v>
      </c>
      <c r="G1349" s="17">
        <v>10.0</v>
      </c>
      <c r="H1349" s="17">
        <v>14.0</v>
      </c>
      <c r="I1349" s="17">
        <v>7.0</v>
      </c>
      <c r="J1349" s="17">
        <v>32418.0</v>
      </c>
      <c r="K1349" s="17">
        <v>0.53</v>
      </c>
      <c r="L1349" s="17">
        <v>36.0</v>
      </c>
      <c r="M1349" s="17">
        <v>11.12</v>
      </c>
      <c r="N1349" s="6" t="s">
        <v>19531</v>
      </c>
    </row>
    <row r="1350">
      <c r="A1350" s="6" t="s">
        <v>19532</v>
      </c>
      <c r="B1350" s="15">
        <v>45820.45650409722</v>
      </c>
      <c r="C1350" s="6" t="s">
        <v>64</v>
      </c>
      <c r="D1350" s="6" t="s">
        <v>906</v>
      </c>
      <c r="E1350" s="6" t="s">
        <v>16984</v>
      </c>
      <c r="F1350" s="6" t="s">
        <v>17031</v>
      </c>
      <c r="G1350" s="17">
        <v>8.0</v>
      </c>
      <c r="H1350" s="17">
        <v>5.0</v>
      </c>
      <c r="I1350" s="17">
        <v>5.0</v>
      </c>
      <c r="J1350" s="17">
        <v>20235.0</v>
      </c>
      <c r="K1350" s="17">
        <v>0.28</v>
      </c>
      <c r="L1350" s="17">
        <v>30.0</v>
      </c>
      <c r="M1350" s="17">
        <v>19.4</v>
      </c>
      <c r="N1350" s="6" t="s">
        <v>19533</v>
      </c>
    </row>
    <row r="1351">
      <c r="A1351" s="6" t="s">
        <v>19534</v>
      </c>
      <c r="B1351" s="15">
        <v>46010.835423564815</v>
      </c>
      <c r="C1351" s="6" t="s">
        <v>79</v>
      </c>
      <c r="D1351" s="6" t="s">
        <v>964</v>
      </c>
      <c r="E1351" s="6" t="s">
        <v>17042</v>
      </c>
      <c r="F1351" s="6" t="s">
        <v>17031</v>
      </c>
      <c r="G1351" s="17">
        <v>18.0</v>
      </c>
      <c r="H1351" s="17">
        <v>17.0</v>
      </c>
      <c r="I1351" s="17">
        <v>10.0</v>
      </c>
      <c r="J1351" s="17">
        <v>46698.0</v>
      </c>
      <c r="K1351" s="17">
        <v>0.44</v>
      </c>
      <c r="L1351" s="17">
        <v>53.0</v>
      </c>
      <c r="M1351" s="17">
        <v>8.01</v>
      </c>
      <c r="N1351" s="6" t="s">
        <v>19535</v>
      </c>
    </row>
    <row r="1352">
      <c r="A1352" s="6" t="s">
        <v>19536</v>
      </c>
      <c r="B1352" s="15">
        <v>46010.81157809027</v>
      </c>
      <c r="C1352" s="6" t="s">
        <v>79</v>
      </c>
      <c r="D1352" s="6" t="s">
        <v>964</v>
      </c>
      <c r="E1352" s="6" t="s">
        <v>17042</v>
      </c>
      <c r="F1352" s="6" t="s">
        <v>17028</v>
      </c>
      <c r="G1352" s="17">
        <v>10.0</v>
      </c>
      <c r="H1352" s="17">
        <v>6.0</v>
      </c>
      <c r="I1352" s="17">
        <v>9.0</v>
      </c>
      <c r="J1352" s="17">
        <v>33782.0</v>
      </c>
      <c r="K1352" s="17">
        <v>0.7</v>
      </c>
      <c r="L1352" s="17">
        <v>31.0</v>
      </c>
      <c r="M1352" s="17">
        <v>2.85</v>
      </c>
      <c r="N1352" s="6" t="s">
        <v>19537</v>
      </c>
    </row>
    <row r="1353">
      <c r="A1353" s="6" t="s">
        <v>19538</v>
      </c>
      <c r="B1353" s="15">
        <v>46010.40493038195</v>
      </c>
      <c r="C1353" s="6" t="s">
        <v>91</v>
      </c>
      <c r="D1353" s="6" t="s">
        <v>983</v>
      </c>
      <c r="E1353" s="6" t="s">
        <v>16984</v>
      </c>
      <c r="F1353" s="6" t="s">
        <v>2694</v>
      </c>
      <c r="G1353" s="17">
        <v>0.0</v>
      </c>
      <c r="H1353" s="17">
        <v>0.0</v>
      </c>
      <c r="I1353" s="17">
        <v>1.0</v>
      </c>
      <c r="J1353" s="17">
        <v>80.0</v>
      </c>
      <c r="K1353" s="17">
        <v>0.0</v>
      </c>
      <c r="L1353" s="17">
        <v>3.0</v>
      </c>
      <c r="M1353" s="17">
        <v>0.0</v>
      </c>
      <c r="N1353" s="6" t="s">
        <v>2695</v>
      </c>
    </row>
    <row r="1354">
      <c r="A1354" s="6" t="s">
        <v>19539</v>
      </c>
      <c r="B1354" s="15">
        <v>46010.879929745366</v>
      </c>
      <c r="C1354" s="6" t="s">
        <v>79</v>
      </c>
      <c r="D1354" s="6" t="s">
        <v>946</v>
      </c>
      <c r="E1354" s="6" t="s">
        <v>17042</v>
      </c>
      <c r="F1354" s="6" t="s">
        <v>17028</v>
      </c>
      <c r="G1354" s="17">
        <v>6.0</v>
      </c>
      <c r="H1354" s="17">
        <v>14.0</v>
      </c>
      <c r="I1354" s="17">
        <v>21.0</v>
      </c>
      <c r="J1354" s="17">
        <v>13936.0</v>
      </c>
      <c r="K1354" s="17">
        <v>0.66</v>
      </c>
      <c r="L1354" s="17">
        <v>34.0</v>
      </c>
      <c r="M1354" s="17">
        <v>0.35</v>
      </c>
      <c r="N1354" s="6" t="s">
        <v>19540</v>
      </c>
    </row>
    <row r="1355">
      <c r="A1355" s="6" t="s">
        <v>19541</v>
      </c>
      <c r="B1355" s="15">
        <v>46010.94161076389</v>
      </c>
      <c r="C1355" s="6" t="s">
        <v>33</v>
      </c>
      <c r="D1355" s="6" t="s">
        <v>919</v>
      </c>
      <c r="E1355" s="6" t="s">
        <v>454</v>
      </c>
      <c r="F1355" s="6" t="s">
        <v>17031</v>
      </c>
      <c r="G1355" s="17">
        <v>6.0</v>
      </c>
      <c r="H1355" s="17">
        <v>1.0</v>
      </c>
      <c r="I1355" s="17">
        <v>3.0</v>
      </c>
      <c r="J1355" s="17">
        <v>7910.0</v>
      </c>
      <c r="K1355" s="17">
        <v>0.5</v>
      </c>
      <c r="L1355" s="17">
        <v>15.0</v>
      </c>
      <c r="M1355" s="17">
        <v>13.55</v>
      </c>
      <c r="N1355" s="6" t="s">
        <v>19542</v>
      </c>
    </row>
    <row r="1356">
      <c r="A1356" s="6" t="s">
        <v>19543</v>
      </c>
      <c r="B1356" s="15">
        <v>46010.95827592592</v>
      </c>
      <c r="C1356" s="6" t="s">
        <v>33</v>
      </c>
      <c r="D1356" s="6" t="s">
        <v>919</v>
      </c>
      <c r="E1356" s="6" t="s">
        <v>454</v>
      </c>
      <c r="F1356" s="6" t="s">
        <v>17031</v>
      </c>
      <c r="G1356" s="17">
        <v>10.0</v>
      </c>
      <c r="H1356" s="17">
        <v>3.0</v>
      </c>
      <c r="I1356" s="17">
        <v>16.0</v>
      </c>
      <c r="J1356" s="17">
        <v>54299.0</v>
      </c>
      <c r="K1356" s="17">
        <v>0.54</v>
      </c>
      <c r="L1356" s="17">
        <v>36.0</v>
      </c>
      <c r="M1356" s="17">
        <v>24.32</v>
      </c>
      <c r="N1356" s="6" t="s">
        <v>19544</v>
      </c>
    </row>
    <row r="1357">
      <c r="A1357" s="6" t="s">
        <v>19545</v>
      </c>
      <c r="B1357" s="15">
        <v>46011.15731548611</v>
      </c>
      <c r="C1357" s="6" t="s">
        <v>79</v>
      </c>
      <c r="D1357" s="6" t="s">
        <v>938</v>
      </c>
      <c r="E1357" s="6" t="s">
        <v>16984</v>
      </c>
      <c r="F1357" s="6" t="s">
        <v>17028</v>
      </c>
      <c r="G1357" s="17">
        <v>8.0</v>
      </c>
      <c r="H1357" s="17">
        <v>10.0</v>
      </c>
      <c r="I1357" s="17">
        <v>11.0</v>
      </c>
      <c r="J1357" s="17">
        <v>24215.0</v>
      </c>
      <c r="K1357" s="17">
        <v>0.4</v>
      </c>
      <c r="L1357" s="17">
        <v>35.0</v>
      </c>
      <c r="M1357" s="17">
        <v>1.9</v>
      </c>
      <c r="N1357" s="6" t="s">
        <v>19546</v>
      </c>
    </row>
    <row r="1358">
      <c r="A1358" s="6" t="s">
        <v>19547</v>
      </c>
      <c r="B1358" s="15">
        <v>46011.18521380787</v>
      </c>
      <c r="C1358" s="6" t="s">
        <v>79</v>
      </c>
      <c r="D1358" s="6" t="s">
        <v>938</v>
      </c>
      <c r="E1358" s="6" t="s">
        <v>16984</v>
      </c>
      <c r="F1358" s="6" t="s">
        <v>17031</v>
      </c>
      <c r="G1358" s="17">
        <v>4.0</v>
      </c>
      <c r="H1358" s="17">
        <v>2.0</v>
      </c>
      <c r="I1358" s="17">
        <v>6.0</v>
      </c>
      <c r="J1358" s="17">
        <v>9457.0</v>
      </c>
      <c r="K1358" s="17">
        <v>0.37</v>
      </c>
      <c r="L1358" s="17">
        <v>21.0</v>
      </c>
      <c r="M1358" s="17">
        <v>9.25</v>
      </c>
      <c r="N1358" s="6" t="s">
        <v>19548</v>
      </c>
    </row>
    <row r="1359">
      <c r="A1359" s="6" t="s">
        <v>19549</v>
      </c>
      <c r="B1359" s="15">
        <v>46011.202865150466</v>
      </c>
      <c r="C1359" s="6" t="s">
        <v>79</v>
      </c>
      <c r="D1359" s="6" t="s">
        <v>938</v>
      </c>
      <c r="E1359" s="6" t="s">
        <v>16984</v>
      </c>
      <c r="F1359" s="6" t="s">
        <v>17028</v>
      </c>
      <c r="G1359" s="17">
        <v>6.0</v>
      </c>
      <c r="H1359" s="17">
        <v>7.0</v>
      </c>
      <c r="I1359" s="17">
        <v>3.0</v>
      </c>
      <c r="J1359" s="17">
        <v>20043.0</v>
      </c>
      <c r="K1359" s="17">
        <v>0.26</v>
      </c>
      <c r="L1359" s="17">
        <v>32.0</v>
      </c>
      <c r="M1359" s="17">
        <v>-6.5</v>
      </c>
      <c r="N1359" s="6" t="s">
        <v>19550</v>
      </c>
    </row>
    <row r="1360">
      <c r="A1360" s="6" t="s">
        <v>19551</v>
      </c>
      <c r="B1360" s="15">
        <v>46011.22840177083</v>
      </c>
      <c r="C1360" s="6" t="s">
        <v>79</v>
      </c>
      <c r="D1360" s="6" t="s">
        <v>938</v>
      </c>
      <c r="E1360" s="6" t="s">
        <v>16984</v>
      </c>
      <c r="F1360" s="6" t="s">
        <v>17031</v>
      </c>
      <c r="G1360" s="17">
        <v>10.0</v>
      </c>
      <c r="H1360" s="17">
        <v>5.0</v>
      </c>
      <c r="I1360" s="17">
        <v>13.0</v>
      </c>
      <c r="J1360" s="17">
        <v>20674.0</v>
      </c>
      <c r="K1360" s="17">
        <v>0.62</v>
      </c>
      <c r="L1360" s="17">
        <v>26.0</v>
      </c>
      <c r="M1360" s="17">
        <v>19.2</v>
      </c>
      <c r="N1360" s="6" t="s">
        <v>19552</v>
      </c>
    </row>
    <row r="1361">
      <c r="A1361" s="6" t="s">
        <v>19553</v>
      </c>
      <c r="B1361" s="15">
        <v>46011.25500827546</v>
      </c>
      <c r="C1361" s="6" t="s">
        <v>79</v>
      </c>
      <c r="D1361" s="6" t="s">
        <v>938</v>
      </c>
      <c r="E1361" s="6" t="s">
        <v>16984</v>
      </c>
      <c r="F1361" s="6" t="s">
        <v>17028</v>
      </c>
      <c r="G1361" s="17">
        <v>3.0</v>
      </c>
      <c r="H1361" s="17">
        <v>11.0</v>
      </c>
      <c r="I1361" s="17">
        <v>3.0</v>
      </c>
      <c r="J1361" s="17">
        <v>12592.0</v>
      </c>
      <c r="K1361" s="17">
        <v>0.32</v>
      </c>
      <c r="L1361" s="17">
        <v>30.0</v>
      </c>
      <c r="M1361" s="17">
        <v>-16.75</v>
      </c>
      <c r="N1361" s="6" t="s">
        <v>19554</v>
      </c>
    </row>
    <row r="1362">
      <c r="A1362" s="6" t="s">
        <v>19555</v>
      </c>
      <c r="B1362" s="15">
        <v>46011.43869414352</v>
      </c>
      <c r="C1362" s="6" t="s">
        <v>91</v>
      </c>
      <c r="D1362" s="6" t="s">
        <v>1057</v>
      </c>
      <c r="E1362" s="6" t="s">
        <v>16984</v>
      </c>
      <c r="F1362" s="6" t="s">
        <v>17031</v>
      </c>
      <c r="G1362" s="17">
        <v>9.0</v>
      </c>
      <c r="H1362" s="17">
        <v>5.0</v>
      </c>
      <c r="I1362" s="17">
        <v>19.0</v>
      </c>
      <c r="J1362" s="17">
        <v>43933.0</v>
      </c>
      <c r="K1362" s="17">
        <v>0.8</v>
      </c>
      <c r="L1362" s="17">
        <v>43.0</v>
      </c>
      <c r="M1362" s="17">
        <v>35.43</v>
      </c>
      <c r="N1362" s="6" t="s">
        <v>19556</v>
      </c>
    </row>
    <row r="1363">
      <c r="A1363" s="6" t="s">
        <v>19557</v>
      </c>
      <c r="B1363" s="15">
        <v>46011.454836261575</v>
      </c>
      <c r="C1363" s="6" t="s">
        <v>58</v>
      </c>
      <c r="D1363" s="6" t="s">
        <v>938</v>
      </c>
      <c r="E1363" s="6" t="s">
        <v>152</v>
      </c>
      <c r="F1363" s="6" t="s">
        <v>17031</v>
      </c>
      <c r="G1363" s="17">
        <v>16.0</v>
      </c>
      <c r="H1363" s="17">
        <v>11.0</v>
      </c>
      <c r="I1363" s="17">
        <v>4.0</v>
      </c>
      <c r="J1363" s="17">
        <v>67768.0</v>
      </c>
      <c r="K1363" s="17">
        <v>0.5</v>
      </c>
      <c r="L1363" s="17">
        <v>37.0</v>
      </c>
      <c r="M1363" s="17">
        <v>25.15</v>
      </c>
      <c r="N1363" s="6" t="s">
        <v>19558</v>
      </c>
    </row>
    <row r="1364">
      <c r="A1364" s="6" t="s">
        <v>19559</v>
      </c>
      <c r="B1364" s="15">
        <v>46011.49522490741</v>
      </c>
      <c r="C1364" s="6" t="s">
        <v>58</v>
      </c>
      <c r="D1364" s="6" t="s">
        <v>938</v>
      </c>
      <c r="E1364" s="6" t="s">
        <v>152</v>
      </c>
      <c r="F1364" s="6" t="s">
        <v>17031</v>
      </c>
      <c r="G1364" s="17">
        <v>4.0</v>
      </c>
      <c r="H1364" s="17">
        <v>1.0</v>
      </c>
      <c r="I1364" s="17">
        <v>1.0</v>
      </c>
      <c r="J1364" s="17">
        <v>11430.0</v>
      </c>
      <c r="K1364" s="17">
        <v>0.29</v>
      </c>
      <c r="L1364" s="17">
        <v>18.0</v>
      </c>
      <c r="M1364" s="17">
        <v>9.95</v>
      </c>
      <c r="N1364" s="6" t="s">
        <v>19560</v>
      </c>
    </row>
    <row r="1365">
      <c r="A1365" s="6" t="s">
        <v>19561</v>
      </c>
      <c r="B1365" s="15">
        <v>46011.600484375</v>
      </c>
      <c r="C1365" s="6" t="s">
        <v>33</v>
      </c>
      <c r="D1365" s="6" t="s">
        <v>1137</v>
      </c>
      <c r="E1365" s="6" t="s">
        <v>16983</v>
      </c>
      <c r="F1365" s="6" t="s">
        <v>17028</v>
      </c>
      <c r="G1365" s="17">
        <v>13.0</v>
      </c>
      <c r="H1365" s="17">
        <v>3.0</v>
      </c>
      <c r="I1365" s="17">
        <v>5.0</v>
      </c>
      <c r="J1365" s="17">
        <v>28333.0</v>
      </c>
      <c r="K1365" s="17">
        <v>0.67</v>
      </c>
      <c r="L1365" s="17">
        <v>25.0</v>
      </c>
      <c r="M1365" s="17">
        <v>25.85</v>
      </c>
      <c r="N1365" s="6" t="s">
        <v>19562</v>
      </c>
    </row>
    <row r="1366">
      <c r="A1366" s="6" t="s">
        <v>19563</v>
      </c>
      <c r="B1366" s="15">
        <v>46011.56697221065</v>
      </c>
      <c r="C1366" s="6" t="s">
        <v>33</v>
      </c>
      <c r="D1366" s="6" t="s">
        <v>919</v>
      </c>
      <c r="E1366" s="6" t="s">
        <v>454</v>
      </c>
      <c r="F1366" s="6" t="s">
        <v>17028</v>
      </c>
      <c r="G1366" s="17">
        <v>4.0</v>
      </c>
      <c r="H1366" s="17">
        <v>5.0</v>
      </c>
      <c r="I1366" s="17">
        <v>5.0</v>
      </c>
      <c r="J1366" s="17">
        <v>17566.0</v>
      </c>
      <c r="K1366" s="17">
        <v>0.38</v>
      </c>
      <c r="L1366" s="17">
        <v>33.0</v>
      </c>
      <c r="M1366" s="17">
        <v>-0.9</v>
      </c>
      <c r="N1366" s="6" t="s">
        <v>19564</v>
      </c>
    </row>
    <row r="1367">
      <c r="A1367" s="6" t="s">
        <v>19565</v>
      </c>
      <c r="B1367" s="15">
        <v>46011.537752268516</v>
      </c>
      <c r="C1367" s="6" t="s">
        <v>109</v>
      </c>
      <c r="D1367" s="6" t="s">
        <v>972</v>
      </c>
      <c r="E1367" s="6" t="s">
        <v>17042</v>
      </c>
      <c r="F1367" s="6" t="s">
        <v>17028</v>
      </c>
      <c r="G1367" s="17">
        <v>0.0</v>
      </c>
      <c r="H1367" s="17">
        <v>10.0</v>
      </c>
      <c r="I1367" s="17">
        <v>10.0</v>
      </c>
      <c r="J1367" s="17">
        <v>4469.0</v>
      </c>
      <c r="K1367" s="17">
        <v>0.59</v>
      </c>
      <c r="L1367" s="17">
        <v>36.0</v>
      </c>
      <c r="M1367" s="17">
        <v>-7.25</v>
      </c>
      <c r="N1367" s="6" t="s">
        <v>19566</v>
      </c>
    </row>
    <row r="1368">
      <c r="A1368" s="6" t="s">
        <v>19567</v>
      </c>
      <c r="B1368" s="15">
        <v>46011.58927652778</v>
      </c>
      <c r="C1368" s="6" t="s">
        <v>58</v>
      </c>
      <c r="D1368" s="6" t="s">
        <v>938</v>
      </c>
      <c r="E1368" s="6" t="s">
        <v>152</v>
      </c>
      <c r="F1368" s="6" t="s">
        <v>17031</v>
      </c>
      <c r="G1368" s="17">
        <v>16.0</v>
      </c>
      <c r="H1368" s="17">
        <v>7.0</v>
      </c>
      <c r="I1368" s="17">
        <v>3.0</v>
      </c>
      <c r="J1368" s="17">
        <v>58136.0</v>
      </c>
      <c r="K1368" s="17">
        <v>0.51</v>
      </c>
      <c r="L1368" s="17">
        <v>35.0</v>
      </c>
      <c r="M1368" s="17">
        <v>32.35</v>
      </c>
      <c r="N1368" s="6" t="s">
        <v>19568</v>
      </c>
    </row>
    <row r="1369">
      <c r="A1369" s="6" t="s">
        <v>19569</v>
      </c>
      <c r="B1369" s="15">
        <v>46011.548717060185</v>
      </c>
      <c r="C1369" s="6" t="s">
        <v>58</v>
      </c>
      <c r="D1369" s="6" t="s">
        <v>938</v>
      </c>
      <c r="E1369" s="6" t="s">
        <v>152</v>
      </c>
      <c r="F1369" s="6" t="s">
        <v>17031</v>
      </c>
      <c r="G1369" s="17">
        <v>13.0</v>
      </c>
      <c r="H1369" s="17">
        <v>4.0</v>
      </c>
      <c r="I1369" s="17">
        <v>1.0</v>
      </c>
      <c r="J1369" s="17">
        <v>35269.0</v>
      </c>
      <c r="K1369" s="17">
        <v>0.37</v>
      </c>
      <c r="L1369" s="17">
        <v>30.0</v>
      </c>
      <c r="M1369" s="17">
        <v>29.14</v>
      </c>
      <c r="N1369" s="6" t="s">
        <v>19570</v>
      </c>
    </row>
    <row r="1370">
      <c r="A1370" s="6" t="s">
        <v>19571</v>
      </c>
      <c r="B1370" s="15">
        <v>46011.62157163194</v>
      </c>
      <c r="C1370" s="6" t="s">
        <v>33</v>
      </c>
      <c r="D1370" s="6" t="s">
        <v>1144</v>
      </c>
      <c r="E1370" s="6" t="s">
        <v>16983</v>
      </c>
      <c r="F1370" s="6" t="s">
        <v>17028</v>
      </c>
      <c r="G1370" s="17">
        <v>4.0</v>
      </c>
      <c r="H1370" s="17">
        <v>4.0</v>
      </c>
      <c r="I1370" s="17">
        <v>6.0</v>
      </c>
      <c r="J1370" s="17">
        <v>22814.0</v>
      </c>
      <c r="K1370" s="17">
        <v>0.56</v>
      </c>
      <c r="L1370" s="17">
        <v>25.0</v>
      </c>
      <c r="M1370" s="17">
        <v>7.9</v>
      </c>
      <c r="N1370" s="6" t="s">
        <v>19572</v>
      </c>
    </row>
    <row r="1371">
      <c r="A1371" s="6" t="s">
        <v>19565</v>
      </c>
      <c r="B1371" s="15">
        <v>46011.537752268516</v>
      </c>
      <c r="C1371" s="6" t="s">
        <v>46</v>
      </c>
      <c r="D1371" s="6" t="s">
        <v>919</v>
      </c>
      <c r="E1371" s="6" t="s">
        <v>454</v>
      </c>
      <c r="F1371" s="6" t="s">
        <v>17028</v>
      </c>
      <c r="G1371" s="17">
        <v>7.0</v>
      </c>
      <c r="H1371" s="17">
        <v>5.0</v>
      </c>
      <c r="I1371" s="17">
        <v>2.0</v>
      </c>
      <c r="J1371" s="17">
        <v>42001.0</v>
      </c>
      <c r="K1371" s="17">
        <v>0.53</v>
      </c>
      <c r="L1371" s="17">
        <v>36.0</v>
      </c>
      <c r="M1371" s="17">
        <v>15.86</v>
      </c>
      <c r="N1371" s="6" t="s">
        <v>19573</v>
      </c>
    </row>
    <row r="1372">
      <c r="A1372" s="6" t="s">
        <v>19541</v>
      </c>
      <c r="B1372" s="15">
        <v>46010.94161076389</v>
      </c>
      <c r="C1372" s="6" t="s">
        <v>68</v>
      </c>
      <c r="D1372" s="6" t="s">
        <v>1923</v>
      </c>
      <c r="E1372" s="6" t="s">
        <v>17042</v>
      </c>
      <c r="F1372" s="6" t="s">
        <v>17031</v>
      </c>
      <c r="G1372" s="17">
        <v>0.0</v>
      </c>
      <c r="H1372" s="17">
        <v>1.0</v>
      </c>
      <c r="I1372" s="17">
        <v>9.0</v>
      </c>
      <c r="J1372" s="17">
        <v>3717.0</v>
      </c>
      <c r="K1372" s="17">
        <v>0.5</v>
      </c>
      <c r="L1372" s="17">
        <v>15.0</v>
      </c>
      <c r="M1372" s="17">
        <v>15.15</v>
      </c>
      <c r="N1372" s="6" t="s">
        <v>19574</v>
      </c>
    </row>
    <row r="1373">
      <c r="A1373" s="6" t="s">
        <v>19543</v>
      </c>
      <c r="B1373" s="15">
        <v>46010.95827592592</v>
      </c>
      <c r="C1373" s="6" t="s">
        <v>68</v>
      </c>
      <c r="D1373" s="6" t="s">
        <v>1472</v>
      </c>
      <c r="E1373" s="6" t="s">
        <v>17042</v>
      </c>
      <c r="F1373" s="6" t="s">
        <v>17031</v>
      </c>
      <c r="G1373" s="17">
        <v>1.0</v>
      </c>
      <c r="H1373" s="17">
        <v>3.0</v>
      </c>
      <c r="I1373" s="17">
        <v>20.0</v>
      </c>
      <c r="J1373" s="17">
        <v>7109.0</v>
      </c>
      <c r="K1373" s="17">
        <v>0.44</v>
      </c>
      <c r="L1373" s="17">
        <v>36.0</v>
      </c>
      <c r="M1373" s="17">
        <v>16.65</v>
      </c>
      <c r="N1373" s="6" t="s">
        <v>19575</v>
      </c>
    </row>
    <row r="1374">
      <c r="A1374" s="6" t="s">
        <v>19576</v>
      </c>
      <c r="B1374" s="15">
        <v>46011.647311967594</v>
      </c>
      <c r="C1374" s="6" t="s">
        <v>28</v>
      </c>
      <c r="D1374" s="6" t="s">
        <v>1218</v>
      </c>
      <c r="E1374" s="6" t="s">
        <v>16984</v>
      </c>
      <c r="F1374" s="6" t="s">
        <v>17031</v>
      </c>
      <c r="G1374" s="17">
        <v>10.0</v>
      </c>
      <c r="H1374" s="17">
        <v>7.0</v>
      </c>
      <c r="I1374" s="17">
        <v>17.0</v>
      </c>
      <c r="J1374" s="17">
        <v>38825.0</v>
      </c>
      <c r="K1374" s="17">
        <v>0.46</v>
      </c>
      <c r="L1374" s="17">
        <v>38.0</v>
      </c>
      <c r="M1374" s="17">
        <v>27.74</v>
      </c>
      <c r="N1374" s="6" t="s">
        <v>19577</v>
      </c>
    </row>
    <row r="1375">
      <c r="A1375" s="6" t="s">
        <v>19578</v>
      </c>
      <c r="B1375" s="15">
        <v>46013.86767354167</v>
      </c>
      <c r="C1375" s="6" t="s">
        <v>21</v>
      </c>
      <c r="D1375" s="6" t="s">
        <v>1342</v>
      </c>
      <c r="E1375" s="6" t="s">
        <v>16984</v>
      </c>
      <c r="F1375" s="6" t="s">
        <v>17031</v>
      </c>
      <c r="G1375" s="17">
        <v>2.0</v>
      </c>
      <c r="H1375" s="17">
        <v>6.0</v>
      </c>
      <c r="I1375" s="17">
        <v>8.0</v>
      </c>
      <c r="J1375" s="17">
        <v>9987.0</v>
      </c>
      <c r="K1375" s="17">
        <v>0.22</v>
      </c>
      <c r="L1375" s="17">
        <v>31.0</v>
      </c>
      <c r="M1375" s="17">
        <v>12.45</v>
      </c>
      <c r="N1375" s="6" t="s">
        <v>19579</v>
      </c>
    </row>
    <row r="1376">
      <c r="A1376" s="6" t="s">
        <v>19580</v>
      </c>
      <c r="B1376" s="15">
        <v>46013.839420081014</v>
      </c>
      <c r="C1376" s="6" t="s">
        <v>21</v>
      </c>
      <c r="D1376" s="6" t="s">
        <v>1309</v>
      </c>
      <c r="E1376" s="6" t="s">
        <v>16984</v>
      </c>
      <c r="F1376" s="6" t="s">
        <v>17031</v>
      </c>
      <c r="G1376" s="17">
        <v>5.0</v>
      </c>
      <c r="H1376" s="17">
        <v>6.0</v>
      </c>
      <c r="I1376" s="17">
        <v>14.0</v>
      </c>
      <c r="J1376" s="17">
        <v>15559.0</v>
      </c>
      <c r="K1376" s="17">
        <v>0.44</v>
      </c>
      <c r="L1376" s="17">
        <v>29.0</v>
      </c>
      <c r="M1376" s="17">
        <v>13.9</v>
      </c>
      <c r="N1376" s="6" t="s">
        <v>19581</v>
      </c>
    </row>
    <row r="1377">
      <c r="A1377" s="6" t="s">
        <v>19582</v>
      </c>
      <c r="B1377" s="15">
        <v>46012.844277372686</v>
      </c>
      <c r="C1377" s="6" t="s">
        <v>21</v>
      </c>
      <c r="D1377" s="6" t="s">
        <v>1005</v>
      </c>
      <c r="E1377" s="6" t="s">
        <v>152</v>
      </c>
      <c r="F1377" s="6" t="s">
        <v>17028</v>
      </c>
      <c r="G1377" s="17">
        <v>4.0</v>
      </c>
      <c r="H1377" s="17">
        <v>7.0</v>
      </c>
      <c r="I1377" s="17">
        <v>12.0</v>
      </c>
      <c r="J1377" s="17">
        <v>27194.0</v>
      </c>
      <c r="K1377" s="17">
        <v>0.62</v>
      </c>
      <c r="L1377" s="17">
        <v>33.0</v>
      </c>
      <c r="M1377" s="17">
        <v>17.54</v>
      </c>
      <c r="N1377" s="6" t="s">
        <v>19583</v>
      </c>
    </row>
    <row r="1378">
      <c r="A1378" s="6" t="s">
        <v>19584</v>
      </c>
      <c r="B1378" s="15">
        <v>46012.82396013889</v>
      </c>
      <c r="C1378" s="6" t="s">
        <v>21</v>
      </c>
      <c r="D1378" s="6" t="s">
        <v>1005</v>
      </c>
      <c r="E1378" s="6" t="s">
        <v>152</v>
      </c>
      <c r="F1378" s="6" t="s">
        <v>17028</v>
      </c>
      <c r="G1378" s="17">
        <v>3.0</v>
      </c>
      <c r="H1378" s="17">
        <v>3.0</v>
      </c>
      <c r="I1378" s="17">
        <v>3.0</v>
      </c>
      <c r="J1378" s="17">
        <v>22347.0</v>
      </c>
      <c r="K1378" s="17">
        <v>0.23</v>
      </c>
      <c r="L1378" s="17">
        <v>25.0</v>
      </c>
      <c r="M1378" s="17">
        <v>-0.7</v>
      </c>
      <c r="N1378" s="6" t="s">
        <v>19585</v>
      </c>
    </row>
    <row r="1379">
      <c r="A1379" s="6" t="s">
        <v>19586</v>
      </c>
      <c r="B1379" s="15">
        <v>46012.87463428241</v>
      </c>
      <c r="C1379" s="6" t="s">
        <v>28</v>
      </c>
      <c r="D1379" s="6" t="s">
        <v>1190</v>
      </c>
      <c r="E1379" s="6" t="s">
        <v>17042</v>
      </c>
      <c r="F1379" s="6" t="s">
        <v>17031</v>
      </c>
      <c r="G1379" s="17">
        <v>2.0</v>
      </c>
      <c r="H1379" s="17">
        <v>8.0</v>
      </c>
      <c r="I1379" s="17">
        <v>19.0</v>
      </c>
      <c r="J1379" s="17">
        <v>8205.0</v>
      </c>
      <c r="K1379" s="17">
        <v>0.49</v>
      </c>
      <c r="L1379" s="17">
        <v>31.0</v>
      </c>
      <c r="M1379" s="17">
        <v>13.2</v>
      </c>
      <c r="N1379" s="6" t="s">
        <v>19587</v>
      </c>
    </row>
    <row r="1380">
      <c r="A1380" s="6" t="s">
        <v>19588</v>
      </c>
      <c r="B1380" s="15">
        <v>46011.68052555555</v>
      </c>
      <c r="C1380" s="6" t="s">
        <v>33</v>
      </c>
      <c r="D1380" s="6" t="s">
        <v>3650</v>
      </c>
      <c r="E1380" s="6" t="s">
        <v>16984</v>
      </c>
      <c r="F1380" s="6" t="s">
        <v>17031</v>
      </c>
      <c r="G1380" s="17">
        <v>11.0</v>
      </c>
      <c r="H1380" s="17">
        <v>7.0</v>
      </c>
      <c r="I1380" s="17">
        <v>12.0</v>
      </c>
      <c r="J1380" s="17">
        <v>22818.0</v>
      </c>
      <c r="K1380" s="17">
        <v>0.4</v>
      </c>
      <c r="L1380" s="17">
        <v>34.0</v>
      </c>
      <c r="M1380" s="17">
        <v>12.55</v>
      </c>
      <c r="N1380" s="6" t="s">
        <v>19589</v>
      </c>
    </row>
    <row r="1381">
      <c r="A1381" s="6" t="s">
        <v>19590</v>
      </c>
      <c r="B1381" s="15">
        <v>46013.834809120366</v>
      </c>
      <c r="C1381" s="6" t="s">
        <v>37</v>
      </c>
      <c r="D1381" s="6" t="s">
        <v>1923</v>
      </c>
      <c r="E1381" s="6" t="s">
        <v>17042</v>
      </c>
      <c r="F1381" s="6" t="s">
        <v>17031</v>
      </c>
      <c r="G1381" s="17">
        <v>2.0</v>
      </c>
      <c r="H1381" s="17">
        <v>2.0</v>
      </c>
      <c r="I1381" s="17">
        <v>19.0</v>
      </c>
      <c r="J1381" s="17">
        <v>13701.0</v>
      </c>
      <c r="K1381" s="17">
        <v>0.53</v>
      </c>
      <c r="L1381" s="17">
        <v>31.0</v>
      </c>
      <c r="M1381" s="17">
        <v>16.8</v>
      </c>
      <c r="N1381" s="6" t="s">
        <v>19591</v>
      </c>
    </row>
    <row r="1382">
      <c r="A1382" s="6" t="s">
        <v>19592</v>
      </c>
      <c r="B1382" s="15">
        <v>46013.01169796297</v>
      </c>
      <c r="C1382" s="6" t="s">
        <v>42</v>
      </c>
      <c r="D1382" s="6" t="s">
        <v>1316</v>
      </c>
      <c r="E1382" s="6" t="s">
        <v>17042</v>
      </c>
      <c r="F1382" s="6" t="s">
        <v>17031</v>
      </c>
      <c r="G1382" s="17">
        <v>3.0</v>
      </c>
      <c r="H1382" s="17">
        <v>2.0</v>
      </c>
      <c r="I1382" s="17">
        <v>11.0</v>
      </c>
      <c r="J1382" s="17">
        <v>9167.0</v>
      </c>
      <c r="K1382" s="17">
        <v>0.41</v>
      </c>
      <c r="L1382" s="17">
        <v>29.0</v>
      </c>
      <c r="M1382" s="17">
        <v>20.35</v>
      </c>
      <c r="N1382" s="6" t="s">
        <v>19593</v>
      </c>
    </row>
    <row r="1383">
      <c r="A1383" s="6" t="s">
        <v>19594</v>
      </c>
      <c r="B1383" s="15">
        <v>46012.991324710645</v>
      </c>
      <c r="C1383" s="6" t="s">
        <v>42</v>
      </c>
      <c r="D1383" s="6" t="s">
        <v>1239</v>
      </c>
      <c r="E1383" s="6" t="s">
        <v>17042</v>
      </c>
      <c r="F1383" s="6" t="s">
        <v>17031</v>
      </c>
      <c r="G1383" s="17">
        <v>1.0</v>
      </c>
      <c r="H1383" s="17">
        <v>3.0</v>
      </c>
      <c r="I1383" s="17">
        <v>13.0</v>
      </c>
      <c r="J1383" s="17">
        <v>6047.0</v>
      </c>
      <c r="K1383" s="17">
        <v>0.54</v>
      </c>
      <c r="L1383" s="17">
        <v>24.0</v>
      </c>
      <c r="M1383" s="17">
        <v>10.45</v>
      </c>
      <c r="N1383" s="6" t="s">
        <v>19595</v>
      </c>
    </row>
    <row r="1384">
      <c r="A1384" s="6" t="s">
        <v>19596</v>
      </c>
      <c r="B1384" s="15">
        <v>45969.99188533565</v>
      </c>
      <c r="C1384" s="6" t="s">
        <v>58</v>
      </c>
      <c r="D1384" s="6" t="s">
        <v>1223</v>
      </c>
      <c r="E1384" s="6" t="s">
        <v>16984</v>
      </c>
      <c r="F1384" s="6" t="s">
        <v>17028</v>
      </c>
      <c r="G1384" s="17">
        <v>6.0</v>
      </c>
      <c r="H1384" s="17">
        <v>15.0</v>
      </c>
      <c r="I1384" s="17">
        <v>6.0</v>
      </c>
      <c r="J1384" s="17">
        <v>21307.0</v>
      </c>
      <c r="K1384" s="17">
        <v>0.39</v>
      </c>
      <c r="L1384" s="17">
        <v>37.0</v>
      </c>
      <c r="M1384" s="17">
        <v>-5.75</v>
      </c>
      <c r="N1384" s="6" t="s">
        <v>19597</v>
      </c>
    </row>
    <row r="1385">
      <c r="A1385" s="6" t="s">
        <v>19598</v>
      </c>
      <c r="B1385" s="15">
        <v>45964.8581309375</v>
      </c>
      <c r="C1385" s="6" t="s">
        <v>58</v>
      </c>
      <c r="D1385" s="6" t="s">
        <v>959</v>
      </c>
      <c r="E1385" s="6" t="s">
        <v>152</v>
      </c>
      <c r="F1385" s="6" t="s">
        <v>17028</v>
      </c>
      <c r="G1385" s="17">
        <v>9.0</v>
      </c>
      <c r="H1385" s="17">
        <v>10.0</v>
      </c>
      <c r="I1385" s="17">
        <v>5.0</v>
      </c>
      <c r="J1385" s="17">
        <v>26354.0</v>
      </c>
      <c r="K1385" s="17">
        <v>0.36</v>
      </c>
      <c r="L1385" s="17">
        <v>32.0</v>
      </c>
      <c r="M1385" s="17">
        <v>-4.31</v>
      </c>
      <c r="N1385" s="6" t="s">
        <v>19599</v>
      </c>
    </row>
    <row r="1386">
      <c r="A1386" s="6" t="s">
        <v>19600</v>
      </c>
      <c r="B1386" s="15">
        <v>45791.01627790509</v>
      </c>
      <c r="C1386" s="6" t="s">
        <v>64</v>
      </c>
      <c r="D1386" s="6" t="s">
        <v>1161</v>
      </c>
      <c r="E1386" s="6" t="s">
        <v>16984</v>
      </c>
      <c r="F1386" s="6" t="s">
        <v>17028</v>
      </c>
      <c r="G1386" s="17">
        <v>12.0</v>
      </c>
      <c r="H1386" s="17">
        <v>11.0</v>
      </c>
      <c r="I1386" s="17">
        <v>3.0</v>
      </c>
      <c r="J1386" s="17">
        <v>29123.0</v>
      </c>
      <c r="K1386" s="17">
        <v>0.5</v>
      </c>
      <c r="L1386" s="17">
        <v>40.0</v>
      </c>
      <c r="M1386" s="17">
        <v>1.4</v>
      </c>
      <c r="N1386" s="6" t="s">
        <v>19601</v>
      </c>
    </row>
    <row r="1387">
      <c r="A1387" s="6" t="s">
        <v>19602</v>
      </c>
      <c r="B1387" s="15">
        <v>45790.996752962965</v>
      </c>
      <c r="C1387" s="6" t="s">
        <v>64</v>
      </c>
      <c r="D1387" s="6" t="s">
        <v>1506</v>
      </c>
      <c r="E1387" s="6" t="s">
        <v>16984</v>
      </c>
      <c r="F1387" s="6" t="s">
        <v>17028</v>
      </c>
      <c r="G1387" s="17">
        <v>4.0</v>
      </c>
      <c r="H1387" s="17">
        <v>3.0</v>
      </c>
      <c r="I1387" s="17">
        <v>4.0</v>
      </c>
      <c r="J1387" s="17">
        <v>9824.0</v>
      </c>
      <c r="K1387" s="17">
        <v>0.73</v>
      </c>
      <c r="L1387" s="17">
        <v>21.0</v>
      </c>
      <c r="M1387" s="17">
        <v>5.75</v>
      </c>
      <c r="N1387" s="6" t="s">
        <v>19603</v>
      </c>
    </row>
    <row r="1388">
      <c r="A1388" s="6" t="s">
        <v>19604</v>
      </c>
      <c r="B1388" s="15">
        <v>45853.03629912037</v>
      </c>
      <c r="C1388" s="6" t="s">
        <v>81</v>
      </c>
      <c r="D1388" s="6" t="s">
        <v>1048</v>
      </c>
      <c r="E1388" s="6" t="s">
        <v>454</v>
      </c>
      <c r="F1388" s="6" t="s">
        <v>17031</v>
      </c>
      <c r="G1388" s="17">
        <v>3.0</v>
      </c>
      <c r="H1388" s="17">
        <v>7.0</v>
      </c>
      <c r="I1388" s="17">
        <v>8.0</v>
      </c>
      <c r="J1388" s="17">
        <v>9178.0</v>
      </c>
      <c r="K1388" s="17">
        <v>0.31</v>
      </c>
      <c r="L1388" s="17">
        <v>29.0</v>
      </c>
      <c r="M1388" s="17">
        <v>-2.6</v>
      </c>
      <c r="N1388" s="6" t="s">
        <v>19605</v>
      </c>
    </row>
    <row r="1389">
      <c r="A1389" s="6" t="s">
        <v>19606</v>
      </c>
      <c r="B1389" s="15">
        <v>45844.13940954861</v>
      </c>
      <c r="C1389" s="6" t="s">
        <v>86</v>
      </c>
      <c r="D1389" s="6" t="s">
        <v>2627</v>
      </c>
      <c r="E1389" s="6" t="s">
        <v>16984</v>
      </c>
      <c r="F1389" s="6" t="s">
        <v>17031</v>
      </c>
      <c r="G1389" s="17">
        <v>14.0</v>
      </c>
      <c r="H1389" s="17">
        <v>10.0</v>
      </c>
      <c r="I1389" s="17">
        <v>15.0</v>
      </c>
      <c r="J1389" s="17">
        <v>45799.0</v>
      </c>
      <c r="K1389" s="17">
        <v>0.57</v>
      </c>
      <c r="L1389" s="17">
        <v>35.0</v>
      </c>
      <c r="M1389" s="17">
        <v>18.77</v>
      </c>
      <c r="N1389" s="6" t="s">
        <v>19607</v>
      </c>
    </row>
    <row r="1390">
      <c r="A1390" s="6" t="s">
        <v>19608</v>
      </c>
      <c r="B1390" s="15">
        <v>45827.055892731485</v>
      </c>
      <c r="C1390" s="6" t="s">
        <v>86</v>
      </c>
      <c r="D1390" s="6" t="s">
        <v>1042</v>
      </c>
      <c r="E1390" s="6" t="s">
        <v>16983</v>
      </c>
      <c r="F1390" s="6" t="s">
        <v>17028</v>
      </c>
      <c r="G1390" s="17">
        <v>7.0</v>
      </c>
      <c r="H1390" s="17">
        <v>5.0</v>
      </c>
      <c r="I1390" s="17">
        <v>3.0</v>
      </c>
      <c r="J1390" s="17">
        <v>15343.0</v>
      </c>
      <c r="K1390" s="17">
        <v>0.53</v>
      </c>
      <c r="L1390" s="17">
        <v>19.0</v>
      </c>
      <c r="M1390" s="17">
        <v>6.4</v>
      </c>
      <c r="N1390" s="6" t="s">
        <v>19609</v>
      </c>
    </row>
    <row r="1391">
      <c r="A1391" s="6" t="s">
        <v>19610</v>
      </c>
      <c r="B1391" s="15">
        <v>45717.63384172454</v>
      </c>
      <c r="C1391" s="6" t="s">
        <v>91</v>
      </c>
      <c r="D1391" s="6" t="s">
        <v>1870</v>
      </c>
      <c r="E1391" s="6" t="s">
        <v>152</v>
      </c>
      <c r="F1391" s="6" t="s">
        <v>17031</v>
      </c>
      <c r="G1391" s="17">
        <v>10.0</v>
      </c>
      <c r="H1391" s="17">
        <v>14.0</v>
      </c>
      <c r="I1391" s="17">
        <v>12.0</v>
      </c>
      <c r="J1391" s="17">
        <v>36391.0</v>
      </c>
      <c r="K1391" s="17">
        <v>0.41</v>
      </c>
      <c r="L1391" s="17">
        <v>45.0</v>
      </c>
      <c r="M1391" s="17">
        <v>13.85</v>
      </c>
      <c r="N1391" s="6" t="s">
        <v>19611</v>
      </c>
    </row>
    <row r="1392">
      <c r="A1392" s="6" t="s">
        <v>19612</v>
      </c>
      <c r="B1392" s="15">
        <v>45883.77909340277</v>
      </c>
      <c r="C1392" s="6" t="s">
        <v>91</v>
      </c>
      <c r="D1392" s="6" t="s">
        <v>1144</v>
      </c>
      <c r="E1392" s="6" t="s">
        <v>16983</v>
      </c>
      <c r="F1392" s="6" t="s">
        <v>17028</v>
      </c>
      <c r="G1392" s="17">
        <v>5.0</v>
      </c>
      <c r="H1392" s="17">
        <v>9.0</v>
      </c>
      <c r="I1392" s="17">
        <v>4.0</v>
      </c>
      <c r="J1392" s="17">
        <v>23874.0</v>
      </c>
      <c r="K1392" s="17">
        <v>0.45</v>
      </c>
      <c r="L1392" s="17">
        <v>31.0</v>
      </c>
      <c r="M1392" s="17">
        <v>-4.2</v>
      </c>
      <c r="N1392" s="6" t="s">
        <v>19613</v>
      </c>
    </row>
    <row r="1393">
      <c r="A1393" s="6" t="s">
        <v>19614</v>
      </c>
      <c r="B1393" s="15">
        <v>45916.00077380787</v>
      </c>
      <c r="C1393" s="6" t="s">
        <v>95</v>
      </c>
      <c r="D1393" s="6" t="s">
        <v>946</v>
      </c>
      <c r="E1393" s="6" t="s">
        <v>17042</v>
      </c>
      <c r="F1393" s="6" t="s">
        <v>17028</v>
      </c>
      <c r="G1393" s="17">
        <v>3.0</v>
      </c>
      <c r="H1393" s="17">
        <v>6.0</v>
      </c>
      <c r="I1393" s="17">
        <v>20.0</v>
      </c>
      <c r="J1393" s="17">
        <v>19541.0</v>
      </c>
      <c r="K1393" s="17">
        <v>0.57</v>
      </c>
      <c r="L1393" s="17">
        <v>33.0</v>
      </c>
      <c r="M1393" s="17">
        <v>8.3</v>
      </c>
      <c r="N1393" s="6" t="s">
        <v>19615</v>
      </c>
    </row>
    <row r="1394">
      <c r="A1394" s="6" t="s">
        <v>19616</v>
      </c>
      <c r="B1394" s="15">
        <v>45853.06131358796</v>
      </c>
      <c r="C1394" s="6" t="s">
        <v>81</v>
      </c>
      <c r="D1394" s="6" t="s">
        <v>1503</v>
      </c>
      <c r="E1394" s="6" t="s">
        <v>454</v>
      </c>
      <c r="F1394" s="6" t="s">
        <v>17028</v>
      </c>
      <c r="G1394" s="17">
        <v>3.0</v>
      </c>
      <c r="H1394" s="17">
        <v>9.0</v>
      </c>
      <c r="I1394" s="17">
        <v>2.0</v>
      </c>
      <c r="J1394" s="17">
        <v>10728.0</v>
      </c>
      <c r="K1394" s="17">
        <v>0.17</v>
      </c>
      <c r="L1394" s="17">
        <v>33.0</v>
      </c>
      <c r="M1394" s="17">
        <v>-9.2</v>
      </c>
      <c r="N1394" s="6" t="s">
        <v>19617</v>
      </c>
    </row>
    <row r="1395">
      <c r="A1395" s="6" t="s">
        <v>19618</v>
      </c>
      <c r="B1395" s="15">
        <v>45916.93658945602</v>
      </c>
      <c r="C1395" s="6" t="s">
        <v>95</v>
      </c>
      <c r="D1395" s="6" t="s">
        <v>1016</v>
      </c>
      <c r="E1395" s="6" t="s">
        <v>16983</v>
      </c>
      <c r="F1395" s="6" t="s">
        <v>17028</v>
      </c>
      <c r="G1395" s="17">
        <v>6.0</v>
      </c>
      <c r="H1395" s="17">
        <v>14.0</v>
      </c>
      <c r="I1395" s="17">
        <v>17.0</v>
      </c>
      <c r="J1395" s="17">
        <v>36398.0</v>
      </c>
      <c r="K1395" s="17">
        <v>0.4</v>
      </c>
      <c r="L1395" s="17">
        <v>39.0</v>
      </c>
      <c r="M1395" s="17">
        <v>-6.84</v>
      </c>
      <c r="N1395" s="6" t="s">
        <v>19619</v>
      </c>
    </row>
    <row r="1396">
      <c r="A1396" s="6" t="s">
        <v>19620</v>
      </c>
      <c r="B1396" s="15">
        <v>46013.808772743054</v>
      </c>
      <c r="C1396" s="6" t="s">
        <v>28</v>
      </c>
      <c r="D1396" s="6" t="s">
        <v>1811</v>
      </c>
      <c r="E1396" s="6" t="s">
        <v>454</v>
      </c>
      <c r="F1396" s="6" t="s">
        <v>17031</v>
      </c>
      <c r="G1396" s="17">
        <v>4.0</v>
      </c>
      <c r="H1396" s="17">
        <v>8.0</v>
      </c>
      <c r="I1396" s="17">
        <v>11.0</v>
      </c>
      <c r="J1396" s="17">
        <v>28280.0</v>
      </c>
      <c r="K1396" s="17">
        <v>0.34</v>
      </c>
      <c r="L1396" s="17">
        <v>33.0</v>
      </c>
      <c r="M1396" s="17">
        <v>26.46</v>
      </c>
      <c r="N1396" s="6" t="s">
        <v>19621</v>
      </c>
    </row>
    <row r="1397">
      <c r="A1397" s="6" t="s">
        <v>19622</v>
      </c>
      <c r="B1397" s="15">
        <v>46012.07004668981</v>
      </c>
      <c r="C1397" s="6" t="s">
        <v>28</v>
      </c>
      <c r="D1397" s="6" t="s">
        <v>1647</v>
      </c>
      <c r="E1397" s="6" t="s">
        <v>454</v>
      </c>
      <c r="F1397" s="6" t="s">
        <v>17028</v>
      </c>
      <c r="G1397" s="17">
        <v>6.0</v>
      </c>
      <c r="H1397" s="17">
        <v>9.0</v>
      </c>
      <c r="I1397" s="17">
        <v>5.0</v>
      </c>
      <c r="J1397" s="17">
        <v>25139.0</v>
      </c>
      <c r="K1397" s="17">
        <v>0.42</v>
      </c>
      <c r="L1397" s="17">
        <v>37.0</v>
      </c>
      <c r="M1397" s="17">
        <v>-5.55</v>
      </c>
      <c r="N1397" s="6" t="s">
        <v>19623</v>
      </c>
    </row>
    <row r="1398">
      <c r="A1398" s="6" t="s">
        <v>19624</v>
      </c>
      <c r="B1398" s="15">
        <v>46012.04215631944</v>
      </c>
      <c r="C1398" s="6" t="s">
        <v>28</v>
      </c>
      <c r="D1398" s="6" t="s">
        <v>914</v>
      </c>
      <c r="E1398" s="6" t="s">
        <v>454</v>
      </c>
      <c r="F1398" s="6" t="s">
        <v>17028</v>
      </c>
      <c r="G1398" s="17">
        <v>3.0</v>
      </c>
      <c r="H1398" s="17">
        <v>7.0</v>
      </c>
      <c r="I1398" s="17">
        <v>7.0</v>
      </c>
      <c r="J1398" s="17">
        <v>17301.0</v>
      </c>
      <c r="K1398" s="17">
        <v>0.29</v>
      </c>
      <c r="L1398" s="17">
        <v>34.0</v>
      </c>
      <c r="M1398" s="17">
        <v>-5.9</v>
      </c>
      <c r="N1398" s="6" t="s">
        <v>19625</v>
      </c>
    </row>
    <row r="1399">
      <c r="A1399" s="6" t="s">
        <v>19626</v>
      </c>
      <c r="B1399" s="15">
        <v>46012.01980983796</v>
      </c>
      <c r="C1399" s="6" t="s">
        <v>28</v>
      </c>
      <c r="D1399" s="6" t="s">
        <v>997</v>
      </c>
      <c r="E1399" s="6" t="s">
        <v>454</v>
      </c>
      <c r="F1399" s="6" t="s">
        <v>17031</v>
      </c>
      <c r="G1399" s="17">
        <v>6.0</v>
      </c>
      <c r="H1399" s="17">
        <v>9.0</v>
      </c>
      <c r="I1399" s="17">
        <v>7.0</v>
      </c>
      <c r="J1399" s="17">
        <v>17609.0</v>
      </c>
      <c r="K1399" s="17">
        <v>0.42</v>
      </c>
      <c r="L1399" s="17">
        <v>25.0</v>
      </c>
      <c r="M1399" s="17">
        <v>5.4</v>
      </c>
      <c r="N1399" s="6" t="s">
        <v>19627</v>
      </c>
    </row>
    <row r="1400">
      <c r="A1400" s="6" t="s">
        <v>19628</v>
      </c>
      <c r="B1400" s="15">
        <v>46013.860068888884</v>
      </c>
      <c r="C1400" s="6" t="s">
        <v>37</v>
      </c>
      <c r="D1400" s="6" t="s">
        <v>1472</v>
      </c>
      <c r="E1400" s="6" t="s">
        <v>17042</v>
      </c>
      <c r="F1400" s="6" t="s">
        <v>17028</v>
      </c>
      <c r="G1400" s="17">
        <v>0.0</v>
      </c>
      <c r="H1400" s="17">
        <v>5.0</v>
      </c>
      <c r="I1400" s="17">
        <v>7.0</v>
      </c>
      <c r="J1400" s="17">
        <v>5349.0</v>
      </c>
      <c r="K1400" s="17">
        <v>0.44</v>
      </c>
      <c r="L1400" s="17">
        <v>23.0</v>
      </c>
      <c r="M1400" s="17">
        <v>-1.1</v>
      </c>
      <c r="N1400" s="6" t="s">
        <v>19629</v>
      </c>
    </row>
    <row r="1401">
      <c r="A1401" s="6" t="s">
        <v>19630</v>
      </c>
      <c r="B1401" s="15">
        <v>46011.98936620371</v>
      </c>
      <c r="C1401" s="6" t="s">
        <v>28</v>
      </c>
      <c r="D1401" s="6" t="s">
        <v>997</v>
      </c>
      <c r="E1401" s="6" t="s">
        <v>454</v>
      </c>
      <c r="F1401" s="6" t="s">
        <v>17031</v>
      </c>
      <c r="G1401" s="17">
        <v>20.0</v>
      </c>
      <c r="H1401" s="17">
        <v>7.0</v>
      </c>
      <c r="I1401" s="17">
        <v>8.0</v>
      </c>
      <c r="J1401" s="17">
        <v>63638.0</v>
      </c>
      <c r="K1401" s="17">
        <v>0.68</v>
      </c>
      <c r="L1401" s="17">
        <v>39.0</v>
      </c>
      <c r="M1401" s="17">
        <v>25.47</v>
      </c>
      <c r="N1401" s="6" t="s">
        <v>19631</v>
      </c>
    </row>
    <row r="1402">
      <c r="A1402" s="6" t="s">
        <v>19632</v>
      </c>
      <c r="B1402" s="15">
        <v>46013.62690971065</v>
      </c>
      <c r="C1402" s="6" t="s">
        <v>37</v>
      </c>
      <c r="D1402" s="6" t="s">
        <v>1236</v>
      </c>
      <c r="E1402" s="6" t="s">
        <v>17042</v>
      </c>
      <c r="F1402" s="6" t="s">
        <v>17031</v>
      </c>
      <c r="G1402" s="17">
        <v>0.0</v>
      </c>
      <c r="H1402" s="17">
        <v>10.0</v>
      </c>
      <c r="I1402" s="17">
        <v>29.0</v>
      </c>
      <c r="J1402" s="17">
        <v>13523.0</v>
      </c>
      <c r="K1402" s="17">
        <v>0.53</v>
      </c>
      <c r="L1402" s="17">
        <v>45.0</v>
      </c>
      <c r="M1402" s="17">
        <v>17.25</v>
      </c>
      <c r="N1402" s="6" t="s">
        <v>19633</v>
      </c>
    </row>
    <row r="1403">
      <c r="A1403" s="6" t="s">
        <v>19634</v>
      </c>
      <c r="B1403" s="15">
        <v>46013.46960454861</v>
      </c>
      <c r="C1403" s="6" t="s">
        <v>37</v>
      </c>
      <c r="D1403" s="6" t="s">
        <v>1129</v>
      </c>
      <c r="E1403" s="6" t="s">
        <v>17042</v>
      </c>
      <c r="F1403" s="6" t="s">
        <v>17028</v>
      </c>
      <c r="G1403" s="17">
        <v>0.0</v>
      </c>
      <c r="H1403" s="17">
        <v>4.0</v>
      </c>
      <c r="I1403" s="17">
        <v>18.0</v>
      </c>
      <c r="J1403" s="17">
        <v>10632.0</v>
      </c>
      <c r="K1403" s="17">
        <v>0.86</v>
      </c>
      <c r="L1403" s="17">
        <v>34.0</v>
      </c>
      <c r="M1403" s="17">
        <v>11.0</v>
      </c>
      <c r="N1403" s="6" t="s">
        <v>19635</v>
      </c>
    </row>
    <row r="1404">
      <c r="A1404" s="6" t="s">
        <v>19636</v>
      </c>
      <c r="B1404" s="15">
        <v>46013.436781331024</v>
      </c>
      <c r="C1404" s="6" t="s">
        <v>37</v>
      </c>
      <c r="D1404" s="6" t="s">
        <v>972</v>
      </c>
      <c r="E1404" s="6" t="s">
        <v>17042</v>
      </c>
      <c r="F1404" s="6" t="s">
        <v>17031</v>
      </c>
      <c r="G1404" s="17">
        <v>1.0</v>
      </c>
      <c r="H1404" s="17">
        <v>2.0</v>
      </c>
      <c r="I1404" s="17">
        <v>13.0</v>
      </c>
      <c r="J1404" s="17">
        <v>4502.0</v>
      </c>
      <c r="K1404" s="17">
        <v>0.42</v>
      </c>
      <c r="L1404" s="17">
        <v>32.0</v>
      </c>
      <c r="M1404" s="17">
        <v>11.0</v>
      </c>
      <c r="N1404" s="6" t="s">
        <v>19637</v>
      </c>
    </row>
    <row r="1405">
      <c r="A1405" s="6" t="s">
        <v>19638</v>
      </c>
      <c r="B1405" s="15">
        <v>46013.43192981482</v>
      </c>
      <c r="C1405" s="6" t="s">
        <v>37</v>
      </c>
      <c r="D1405" s="6" t="s">
        <v>1129</v>
      </c>
      <c r="E1405" s="6" t="s">
        <v>17042</v>
      </c>
      <c r="F1405" s="6" t="s">
        <v>2694</v>
      </c>
      <c r="G1405" s="17">
        <v>0.0</v>
      </c>
      <c r="H1405" s="17">
        <v>0.0</v>
      </c>
      <c r="I1405" s="17">
        <v>0.0</v>
      </c>
      <c r="J1405" s="17">
        <v>265.0</v>
      </c>
      <c r="K1405" s="17">
        <v>0.0</v>
      </c>
      <c r="L1405" s="17">
        <v>2.0</v>
      </c>
      <c r="M1405" s="17">
        <v>0.0</v>
      </c>
      <c r="N1405" s="6" t="s">
        <v>2695</v>
      </c>
    </row>
    <row r="1406">
      <c r="A1406" s="6" t="s">
        <v>19639</v>
      </c>
      <c r="B1406" s="15">
        <v>46011.86328960648</v>
      </c>
      <c r="C1406" s="6" t="s">
        <v>109</v>
      </c>
      <c r="D1406" s="6" t="s">
        <v>2171</v>
      </c>
      <c r="E1406" s="6" t="s">
        <v>16983</v>
      </c>
      <c r="F1406" s="6" t="s">
        <v>17028</v>
      </c>
      <c r="G1406" s="17">
        <v>7.0</v>
      </c>
      <c r="H1406" s="17">
        <v>9.0</v>
      </c>
      <c r="I1406" s="17">
        <v>7.0</v>
      </c>
      <c r="J1406" s="17">
        <v>27016.0</v>
      </c>
      <c r="K1406" s="17">
        <v>0.41</v>
      </c>
      <c r="L1406" s="17">
        <v>35.0</v>
      </c>
      <c r="M1406" s="17">
        <v>-3.97</v>
      </c>
      <c r="N1406" s="6" t="s">
        <v>19640</v>
      </c>
    </row>
    <row r="1407">
      <c r="A1407" s="6" t="s">
        <v>19641</v>
      </c>
      <c r="B1407" s="15">
        <v>46013.67184760417</v>
      </c>
      <c r="C1407" s="6" t="s">
        <v>109</v>
      </c>
      <c r="D1407" s="6" t="s">
        <v>2171</v>
      </c>
      <c r="E1407" s="6" t="s">
        <v>16983</v>
      </c>
      <c r="F1407" s="6" t="s">
        <v>17028</v>
      </c>
      <c r="G1407" s="17">
        <v>4.0</v>
      </c>
      <c r="H1407" s="17">
        <v>7.0</v>
      </c>
      <c r="I1407" s="17">
        <v>5.0</v>
      </c>
      <c r="J1407" s="17">
        <v>18024.0</v>
      </c>
      <c r="K1407" s="17">
        <v>0.39</v>
      </c>
      <c r="L1407" s="17">
        <v>28.0</v>
      </c>
      <c r="M1407" s="17">
        <v>-11.2</v>
      </c>
      <c r="N1407" s="6" t="s">
        <v>19642</v>
      </c>
    </row>
    <row r="1408">
      <c r="A1408" s="6" t="s">
        <v>19643</v>
      </c>
      <c r="B1408" s="15">
        <v>46012.966444351856</v>
      </c>
      <c r="C1408" s="6" t="s">
        <v>42</v>
      </c>
      <c r="D1408" s="6" t="s">
        <v>1425</v>
      </c>
      <c r="E1408" s="6" t="s">
        <v>17042</v>
      </c>
      <c r="F1408" s="6" t="s">
        <v>17031</v>
      </c>
      <c r="G1408" s="17">
        <v>1.0</v>
      </c>
      <c r="H1408" s="17">
        <v>8.0</v>
      </c>
      <c r="I1408" s="17">
        <v>9.0</v>
      </c>
      <c r="J1408" s="17">
        <v>7272.0</v>
      </c>
      <c r="K1408" s="17">
        <v>0.31</v>
      </c>
      <c r="L1408" s="17">
        <v>27.0</v>
      </c>
      <c r="M1408" s="17">
        <v>7.45</v>
      </c>
      <c r="N1408" s="6" t="s">
        <v>19644</v>
      </c>
    </row>
    <row r="1409">
      <c r="A1409" s="6" t="s">
        <v>19645</v>
      </c>
      <c r="B1409" s="15">
        <v>46012.86648556713</v>
      </c>
      <c r="C1409" s="6" t="s">
        <v>42</v>
      </c>
      <c r="D1409" s="6" t="s">
        <v>954</v>
      </c>
      <c r="E1409" s="6" t="s">
        <v>17042</v>
      </c>
      <c r="F1409" s="6" t="s">
        <v>17031</v>
      </c>
      <c r="G1409" s="17">
        <v>2.0</v>
      </c>
      <c r="H1409" s="17">
        <v>9.0</v>
      </c>
      <c r="I1409" s="17">
        <v>14.0</v>
      </c>
      <c r="J1409" s="17">
        <v>12944.0</v>
      </c>
      <c r="K1409" s="17">
        <v>0.46</v>
      </c>
      <c r="L1409" s="17">
        <v>33.0</v>
      </c>
      <c r="M1409" s="17">
        <v>10.3</v>
      </c>
      <c r="N1409" s="6" t="s">
        <v>19646</v>
      </c>
    </row>
    <row r="1410">
      <c r="A1410" s="6" t="s">
        <v>19647</v>
      </c>
      <c r="B1410" s="15">
        <v>46012.68797747685</v>
      </c>
      <c r="C1410" s="6" t="s">
        <v>42</v>
      </c>
      <c r="D1410" s="6" t="s">
        <v>946</v>
      </c>
      <c r="E1410" s="6" t="s">
        <v>17042</v>
      </c>
      <c r="F1410" s="6" t="s">
        <v>17028</v>
      </c>
      <c r="G1410" s="17">
        <v>0.0</v>
      </c>
      <c r="H1410" s="17">
        <v>7.0</v>
      </c>
      <c r="I1410" s="17">
        <v>2.0</v>
      </c>
      <c r="J1410" s="17">
        <v>3109.0</v>
      </c>
      <c r="K1410" s="17">
        <v>0.18</v>
      </c>
      <c r="L1410" s="17">
        <v>21.0</v>
      </c>
      <c r="M1410" s="17">
        <v>-11.2</v>
      </c>
      <c r="N1410" s="6" t="s">
        <v>19648</v>
      </c>
    </row>
    <row r="1411">
      <c r="A1411" s="6" t="s">
        <v>19649</v>
      </c>
      <c r="B1411" s="15">
        <v>46013.85033267361</v>
      </c>
      <c r="C1411" s="6" t="s">
        <v>58</v>
      </c>
      <c r="D1411" s="6" t="s">
        <v>938</v>
      </c>
      <c r="E1411" s="6" t="s">
        <v>152</v>
      </c>
      <c r="F1411" s="6" t="s">
        <v>17031</v>
      </c>
      <c r="G1411" s="17">
        <v>13.0</v>
      </c>
      <c r="H1411" s="17">
        <v>6.0</v>
      </c>
      <c r="I1411" s="17">
        <v>6.0</v>
      </c>
      <c r="J1411" s="17">
        <v>47553.0</v>
      </c>
      <c r="K1411" s="17">
        <v>0.45</v>
      </c>
      <c r="L1411" s="17">
        <v>36.0</v>
      </c>
      <c r="M1411" s="17">
        <v>24.27</v>
      </c>
      <c r="N1411" s="6" t="s">
        <v>19650</v>
      </c>
    </row>
    <row r="1412">
      <c r="A1412" s="6" t="s">
        <v>19651</v>
      </c>
      <c r="B1412" s="15">
        <v>46012.92594994213</v>
      </c>
      <c r="C1412" s="6" t="s">
        <v>58</v>
      </c>
      <c r="D1412" s="6" t="s">
        <v>938</v>
      </c>
      <c r="E1412" s="6" t="s">
        <v>152</v>
      </c>
      <c r="F1412" s="6" t="s">
        <v>17028</v>
      </c>
      <c r="G1412" s="17">
        <v>1.0</v>
      </c>
      <c r="H1412" s="17">
        <v>10.0</v>
      </c>
      <c r="I1412" s="17">
        <v>3.0</v>
      </c>
      <c r="J1412" s="17">
        <v>16460.0</v>
      </c>
      <c r="K1412" s="17">
        <v>0.24</v>
      </c>
      <c r="L1412" s="17">
        <v>25.0</v>
      </c>
      <c r="M1412" s="17">
        <v>-14.95</v>
      </c>
      <c r="N1412" s="6" t="s">
        <v>19652</v>
      </c>
    </row>
    <row r="1413">
      <c r="A1413" s="6" t="s">
        <v>19653</v>
      </c>
      <c r="B1413" s="15">
        <v>46012.81584797453</v>
      </c>
      <c r="C1413" s="6" t="s">
        <v>58</v>
      </c>
      <c r="D1413" s="6" t="s">
        <v>938</v>
      </c>
      <c r="E1413" s="6" t="s">
        <v>152</v>
      </c>
      <c r="F1413" s="6" t="s">
        <v>17031</v>
      </c>
      <c r="G1413" s="17">
        <v>9.0</v>
      </c>
      <c r="H1413" s="17">
        <v>4.0</v>
      </c>
      <c r="I1413" s="17">
        <v>10.0</v>
      </c>
      <c r="J1413" s="17">
        <v>28211.0</v>
      </c>
      <c r="K1413" s="17">
        <v>0.45</v>
      </c>
      <c r="L1413" s="17">
        <v>30.0</v>
      </c>
      <c r="M1413" s="17">
        <v>21.02</v>
      </c>
      <c r="N1413" s="6" t="s">
        <v>19654</v>
      </c>
    </row>
    <row r="1414">
      <c r="A1414" s="6" t="s">
        <v>19655</v>
      </c>
      <c r="B1414" s="15">
        <v>46012.770030949076</v>
      </c>
      <c r="C1414" s="6" t="s">
        <v>58</v>
      </c>
      <c r="D1414" s="6" t="s">
        <v>938</v>
      </c>
      <c r="E1414" s="6" t="s">
        <v>152</v>
      </c>
      <c r="F1414" s="6" t="s">
        <v>17031</v>
      </c>
      <c r="G1414" s="17">
        <v>12.0</v>
      </c>
      <c r="H1414" s="17">
        <v>6.0</v>
      </c>
      <c r="I1414" s="17">
        <v>7.0</v>
      </c>
      <c r="J1414" s="17">
        <v>24047.0</v>
      </c>
      <c r="K1414" s="17">
        <v>0.41</v>
      </c>
      <c r="L1414" s="17">
        <v>26.0</v>
      </c>
      <c r="M1414" s="17">
        <v>16.95</v>
      </c>
      <c r="N1414" s="6" t="s">
        <v>19656</v>
      </c>
    </row>
    <row r="1415">
      <c r="A1415" s="6" t="s">
        <v>19657</v>
      </c>
      <c r="B1415" s="15">
        <v>46012.676347534725</v>
      </c>
      <c r="C1415" s="6" t="s">
        <v>58</v>
      </c>
      <c r="D1415" s="6" t="s">
        <v>938</v>
      </c>
      <c r="E1415" s="6" t="s">
        <v>152</v>
      </c>
      <c r="F1415" s="6" t="s">
        <v>17031</v>
      </c>
      <c r="G1415" s="17">
        <v>10.0</v>
      </c>
      <c r="H1415" s="17">
        <v>2.0</v>
      </c>
      <c r="I1415" s="17">
        <v>3.0</v>
      </c>
      <c r="J1415" s="17">
        <v>29564.0</v>
      </c>
      <c r="K1415" s="17">
        <v>0.39</v>
      </c>
      <c r="L1415" s="17">
        <v>28.0</v>
      </c>
      <c r="M1415" s="17">
        <v>40.68</v>
      </c>
      <c r="N1415" s="6" t="s">
        <v>19658</v>
      </c>
    </row>
    <row r="1416">
      <c r="A1416" s="6" t="s">
        <v>19659</v>
      </c>
      <c r="B1416" s="15">
        <v>46011.97992712963</v>
      </c>
      <c r="C1416" s="6" t="s">
        <v>79</v>
      </c>
      <c r="D1416" s="6" t="s">
        <v>938</v>
      </c>
      <c r="E1416" s="6" t="s">
        <v>16984</v>
      </c>
      <c r="F1416" s="6" t="s">
        <v>17031</v>
      </c>
      <c r="G1416" s="17">
        <v>7.0</v>
      </c>
      <c r="H1416" s="17">
        <v>4.0</v>
      </c>
      <c r="I1416" s="17">
        <v>5.0</v>
      </c>
      <c r="J1416" s="17">
        <v>11804.0</v>
      </c>
      <c r="K1416" s="17">
        <v>0.29</v>
      </c>
      <c r="L1416" s="17">
        <v>28.0</v>
      </c>
      <c r="M1416" s="17">
        <v>19.4</v>
      </c>
      <c r="N1416" s="6" t="s">
        <v>19660</v>
      </c>
    </row>
    <row r="1417">
      <c r="A1417" s="6" t="s">
        <v>19661</v>
      </c>
      <c r="B1417" s="15">
        <v>46011.96301211805</v>
      </c>
      <c r="C1417" s="6" t="s">
        <v>79</v>
      </c>
      <c r="D1417" s="6" t="s">
        <v>946</v>
      </c>
      <c r="E1417" s="6" t="s">
        <v>17042</v>
      </c>
      <c r="F1417" s="6" t="s">
        <v>17028</v>
      </c>
      <c r="G1417" s="17">
        <v>0.0</v>
      </c>
      <c r="H1417" s="17">
        <v>2.0</v>
      </c>
      <c r="I1417" s="17">
        <v>5.0</v>
      </c>
      <c r="J1417" s="17">
        <v>6651.0</v>
      </c>
      <c r="K1417" s="17">
        <v>0.33</v>
      </c>
      <c r="L1417" s="17">
        <v>20.0</v>
      </c>
      <c r="M1417" s="17">
        <v>-1.95</v>
      </c>
      <c r="N1417" s="6" t="s">
        <v>19662</v>
      </c>
    </row>
    <row r="1418">
      <c r="A1418" s="6" t="s">
        <v>19663</v>
      </c>
      <c r="B1418" s="15">
        <v>46011.93412068287</v>
      </c>
      <c r="C1418" s="6" t="s">
        <v>79</v>
      </c>
      <c r="D1418" s="6" t="s">
        <v>938</v>
      </c>
      <c r="E1418" s="6" t="s">
        <v>152</v>
      </c>
      <c r="F1418" s="6" t="s">
        <v>17028</v>
      </c>
      <c r="G1418" s="17">
        <v>8.0</v>
      </c>
      <c r="H1418" s="17">
        <v>9.0</v>
      </c>
      <c r="I1418" s="17">
        <v>8.0</v>
      </c>
      <c r="J1418" s="17">
        <v>30075.0</v>
      </c>
      <c r="K1418" s="17">
        <v>0.46</v>
      </c>
      <c r="L1418" s="17">
        <v>34.0</v>
      </c>
      <c r="M1418" s="17">
        <v>11.84</v>
      </c>
      <c r="N1418" s="6" t="s">
        <v>19664</v>
      </c>
    </row>
    <row r="1419">
      <c r="A1419" s="6" t="s">
        <v>19665</v>
      </c>
      <c r="B1419" s="15">
        <v>46011.90721668981</v>
      </c>
      <c r="C1419" s="6" t="s">
        <v>79</v>
      </c>
      <c r="D1419" s="6" t="s">
        <v>938</v>
      </c>
      <c r="E1419" s="6" t="s">
        <v>16984</v>
      </c>
      <c r="F1419" s="6" t="s">
        <v>17031</v>
      </c>
      <c r="G1419" s="17">
        <v>10.0</v>
      </c>
      <c r="H1419" s="17">
        <v>5.0</v>
      </c>
      <c r="I1419" s="17">
        <v>9.0</v>
      </c>
      <c r="J1419" s="17">
        <v>25799.0</v>
      </c>
      <c r="K1419" s="17">
        <v>0.4</v>
      </c>
      <c r="L1419" s="17">
        <v>34.0</v>
      </c>
      <c r="M1419" s="17">
        <v>13.33</v>
      </c>
      <c r="N1419" s="6" t="s">
        <v>19666</v>
      </c>
    </row>
    <row r="1420">
      <c r="A1420" s="6" t="s">
        <v>19667</v>
      </c>
      <c r="B1420" s="15">
        <v>46011.87735800926</v>
      </c>
      <c r="C1420" s="6" t="s">
        <v>79</v>
      </c>
      <c r="D1420" s="6" t="s">
        <v>964</v>
      </c>
      <c r="E1420" s="6" t="s">
        <v>17042</v>
      </c>
      <c r="F1420" s="6" t="s">
        <v>17028</v>
      </c>
      <c r="G1420" s="17">
        <v>9.0</v>
      </c>
      <c r="H1420" s="17">
        <v>8.0</v>
      </c>
      <c r="I1420" s="17">
        <v>13.0</v>
      </c>
      <c r="J1420" s="17">
        <v>39013.0</v>
      </c>
      <c r="K1420" s="17">
        <v>0.51</v>
      </c>
      <c r="L1420" s="17">
        <v>34.0</v>
      </c>
      <c r="M1420" s="17">
        <v>1.75</v>
      </c>
      <c r="N1420" s="6" t="s">
        <v>19668</v>
      </c>
    </row>
    <row r="1421">
      <c r="A1421" s="6" t="s">
        <v>19669</v>
      </c>
      <c r="B1421" s="15">
        <v>46012.56348946759</v>
      </c>
      <c r="C1421" s="6" t="s">
        <v>81</v>
      </c>
      <c r="D1421" s="6" t="s">
        <v>2255</v>
      </c>
      <c r="E1421" s="6" t="s">
        <v>454</v>
      </c>
      <c r="F1421" s="6" t="s">
        <v>17028</v>
      </c>
      <c r="G1421" s="17">
        <v>8.0</v>
      </c>
      <c r="H1421" s="17">
        <v>7.0</v>
      </c>
      <c r="I1421" s="17">
        <v>3.0</v>
      </c>
      <c r="J1421" s="17">
        <v>31922.0</v>
      </c>
      <c r="K1421" s="17">
        <v>0.35</v>
      </c>
      <c r="L1421" s="17">
        <v>38.0</v>
      </c>
      <c r="M1421" s="17">
        <v>2.88</v>
      </c>
      <c r="N1421" s="6" t="s">
        <v>19670</v>
      </c>
    </row>
    <row r="1422">
      <c r="A1422" s="6" t="s">
        <v>19671</v>
      </c>
      <c r="B1422" s="15">
        <v>46013.54076732638</v>
      </c>
      <c r="C1422" s="6" t="s">
        <v>91</v>
      </c>
      <c r="D1422" s="6" t="s">
        <v>1057</v>
      </c>
      <c r="E1422" s="6" t="s">
        <v>16984</v>
      </c>
      <c r="F1422" s="6" t="s">
        <v>17028</v>
      </c>
      <c r="G1422" s="17">
        <v>12.0</v>
      </c>
      <c r="H1422" s="17">
        <v>5.0</v>
      </c>
      <c r="I1422" s="17">
        <v>3.0</v>
      </c>
      <c r="J1422" s="17">
        <v>29447.0</v>
      </c>
      <c r="K1422" s="17">
        <v>0.56</v>
      </c>
      <c r="L1422" s="17">
        <v>34.0</v>
      </c>
      <c r="M1422" s="17">
        <v>8.54</v>
      </c>
      <c r="N1422" s="6" t="s">
        <v>19672</v>
      </c>
    </row>
    <row r="1423">
      <c r="A1423" s="6" t="s">
        <v>19673</v>
      </c>
      <c r="B1423" s="15">
        <v>45969.89824393518</v>
      </c>
      <c r="C1423" s="6" t="s">
        <v>122</v>
      </c>
      <c r="D1423" s="6" t="s">
        <v>1963</v>
      </c>
      <c r="E1423" s="6" t="s">
        <v>16983</v>
      </c>
      <c r="F1423" s="6" t="s">
        <v>17031</v>
      </c>
      <c r="G1423" s="17">
        <v>10.0</v>
      </c>
      <c r="H1423" s="17">
        <v>10.0</v>
      </c>
      <c r="I1423" s="17">
        <v>13.0</v>
      </c>
      <c r="J1423" s="17">
        <v>40645.0</v>
      </c>
      <c r="K1423" s="17">
        <v>0.52</v>
      </c>
      <c r="L1423" s="17">
        <v>29.0</v>
      </c>
      <c r="M1423" s="17">
        <v>13.95</v>
      </c>
      <c r="N1423" s="6" t="s">
        <v>19674</v>
      </c>
    </row>
    <row r="1424">
      <c r="A1424" s="6" t="s">
        <v>19675</v>
      </c>
      <c r="B1424" s="15">
        <v>46011.98090768518</v>
      </c>
      <c r="C1424" s="6" t="s">
        <v>42</v>
      </c>
      <c r="D1424" s="6" t="s">
        <v>1190</v>
      </c>
      <c r="E1424" s="6" t="s">
        <v>17042</v>
      </c>
      <c r="F1424" s="6" t="s">
        <v>17031</v>
      </c>
      <c r="G1424" s="17">
        <v>0.0</v>
      </c>
      <c r="H1424" s="17">
        <v>4.0</v>
      </c>
      <c r="I1424" s="17">
        <v>14.0</v>
      </c>
      <c r="J1424" s="17">
        <v>4480.0</v>
      </c>
      <c r="K1424" s="17">
        <v>0.52</v>
      </c>
      <c r="L1424" s="17">
        <v>22.0</v>
      </c>
      <c r="M1424" s="17">
        <v>13.0</v>
      </c>
      <c r="N1424" s="6" t="s">
        <v>19676</v>
      </c>
    </row>
    <row r="1425">
      <c r="A1425" s="6" t="s">
        <v>19677</v>
      </c>
      <c r="B1425" s="15">
        <v>46013.97993936343</v>
      </c>
      <c r="C1425" s="6" t="s">
        <v>21</v>
      </c>
      <c r="D1425" s="6" t="s">
        <v>3393</v>
      </c>
      <c r="E1425" s="6" t="s">
        <v>16984</v>
      </c>
      <c r="F1425" s="6" t="s">
        <v>17028</v>
      </c>
      <c r="G1425" s="17">
        <v>2.0</v>
      </c>
      <c r="H1425" s="17">
        <v>7.0</v>
      </c>
      <c r="I1425" s="17">
        <v>8.0</v>
      </c>
      <c r="J1425" s="17">
        <v>11284.0</v>
      </c>
      <c r="K1425" s="17">
        <v>0.45</v>
      </c>
      <c r="L1425" s="17">
        <v>25.0</v>
      </c>
      <c r="M1425" s="17">
        <v>-9.85</v>
      </c>
      <c r="N1425" s="6" t="s">
        <v>19678</v>
      </c>
    </row>
    <row r="1426">
      <c r="A1426" s="6" t="s">
        <v>19679</v>
      </c>
      <c r="B1426" s="15">
        <v>46013.95570672453</v>
      </c>
      <c r="C1426" s="6" t="s">
        <v>21</v>
      </c>
      <c r="D1426" s="6" t="s">
        <v>1928</v>
      </c>
      <c r="E1426" s="6" t="s">
        <v>454</v>
      </c>
      <c r="F1426" s="6" t="s">
        <v>17028</v>
      </c>
      <c r="G1426" s="17">
        <v>5.0</v>
      </c>
      <c r="H1426" s="17">
        <v>10.0</v>
      </c>
      <c r="I1426" s="17">
        <v>2.0</v>
      </c>
      <c r="J1426" s="17">
        <v>16366.0</v>
      </c>
      <c r="K1426" s="17">
        <v>0.39</v>
      </c>
      <c r="L1426" s="17">
        <v>28.0</v>
      </c>
      <c r="M1426" s="17">
        <v>-14.95</v>
      </c>
      <c r="N1426" s="6" t="s">
        <v>19680</v>
      </c>
    </row>
    <row r="1427">
      <c r="A1427" s="6" t="s">
        <v>19681</v>
      </c>
      <c r="B1427" s="15">
        <v>45970.02134590277</v>
      </c>
      <c r="C1427" s="6" t="s">
        <v>13</v>
      </c>
      <c r="D1427" s="6" t="s">
        <v>919</v>
      </c>
      <c r="E1427" s="6" t="s">
        <v>454</v>
      </c>
      <c r="F1427" s="6" t="s">
        <v>17028</v>
      </c>
      <c r="G1427" s="17">
        <v>10.0</v>
      </c>
      <c r="H1427" s="17">
        <v>13.0</v>
      </c>
      <c r="I1427" s="17">
        <v>5.0</v>
      </c>
      <c r="J1427" s="17">
        <v>45651.0</v>
      </c>
      <c r="K1427" s="17">
        <v>0.43</v>
      </c>
      <c r="L1427" s="17">
        <v>36.0</v>
      </c>
      <c r="M1427" s="17">
        <v>5.72</v>
      </c>
      <c r="N1427" s="6" t="s">
        <v>19682</v>
      </c>
    </row>
    <row r="1428">
      <c r="A1428" s="6" t="s">
        <v>19683</v>
      </c>
      <c r="B1428" s="15">
        <v>45969.99367188658</v>
      </c>
      <c r="C1428" s="6" t="s">
        <v>13</v>
      </c>
      <c r="D1428" s="6" t="s">
        <v>1963</v>
      </c>
      <c r="E1428" s="6" t="s">
        <v>16983</v>
      </c>
      <c r="F1428" s="6" t="s">
        <v>17028</v>
      </c>
      <c r="G1428" s="17">
        <v>8.0</v>
      </c>
      <c r="H1428" s="17">
        <v>9.0</v>
      </c>
      <c r="I1428" s="17">
        <v>6.0</v>
      </c>
      <c r="J1428" s="17">
        <v>37576.0</v>
      </c>
      <c r="K1428" s="17">
        <v>0.45</v>
      </c>
      <c r="L1428" s="17">
        <v>32.0</v>
      </c>
      <c r="M1428" s="17">
        <v>5.35</v>
      </c>
      <c r="N1428" s="6" t="s">
        <v>19684</v>
      </c>
    </row>
    <row r="1429">
      <c r="A1429" s="6" t="s">
        <v>19685</v>
      </c>
      <c r="B1429" s="15">
        <v>45969.48929675926</v>
      </c>
      <c r="C1429" s="6" t="s">
        <v>141</v>
      </c>
      <c r="D1429" s="6" t="s">
        <v>1670</v>
      </c>
      <c r="E1429" s="6" t="s">
        <v>16984</v>
      </c>
      <c r="F1429" s="6" t="s">
        <v>17028</v>
      </c>
      <c r="G1429" s="17">
        <v>6.0</v>
      </c>
      <c r="H1429" s="17">
        <v>5.0</v>
      </c>
      <c r="I1429" s="17">
        <v>11.0</v>
      </c>
      <c r="J1429" s="17">
        <v>15505.0</v>
      </c>
      <c r="K1429" s="17">
        <v>0.52</v>
      </c>
      <c r="L1429" s="17">
        <v>35.0</v>
      </c>
      <c r="M1429" s="17">
        <v>0.5</v>
      </c>
      <c r="N1429" s="6" t="s">
        <v>19686</v>
      </c>
    </row>
    <row r="1430">
      <c r="A1430" s="6" t="s">
        <v>19687</v>
      </c>
      <c r="B1430" s="15">
        <v>45968.99989869213</v>
      </c>
      <c r="C1430" s="6" t="s">
        <v>141</v>
      </c>
      <c r="D1430" s="6" t="s">
        <v>1814</v>
      </c>
      <c r="E1430" s="6" t="s">
        <v>16983</v>
      </c>
      <c r="F1430" s="6" t="s">
        <v>17028</v>
      </c>
      <c r="G1430" s="17">
        <v>8.0</v>
      </c>
      <c r="H1430" s="17">
        <v>9.0</v>
      </c>
      <c r="I1430" s="17">
        <v>2.0</v>
      </c>
      <c r="J1430" s="17">
        <v>20085.0</v>
      </c>
      <c r="K1430" s="17">
        <v>0.59</v>
      </c>
      <c r="L1430" s="17">
        <v>32.0</v>
      </c>
      <c r="M1430" s="17">
        <v>-6.8</v>
      </c>
      <c r="N1430" s="6" t="s">
        <v>19688</v>
      </c>
    </row>
    <row r="1431">
      <c r="A1431" s="6" t="s">
        <v>19689</v>
      </c>
      <c r="B1431" s="15">
        <v>45969.93380802083</v>
      </c>
      <c r="C1431" s="6" t="s">
        <v>54</v>
      </c>
      <c r="D1431" s="6" t="s">
        <v>1339</v>
      </c>
      <c r="E1431" s="6" t="s">
        <v>152</v>
      </c>
      <c r="F1431" s="6" t="s">
        <v>17031</v>
      </c>
      <c r="G1431" s="17">
        <v>7.0</v>
      </c>
      <c r="H1431" s="17">
        <v>8.0</v>
      </c>
      <c r="I1431" s="17">
        <v>5.0</v>
      </c>
      <c r="J1431" s="17">
        <v>23894.0</v>
      </c>
      <c r="K1431" s="17">
        <v>0.27</v>
      </c>
      <c r="L1431" s="17">
        <v>36.0</v>
      </c>
      <c r="M1431" s="17">
        <v>1.5</v>
      </c>
      <c r="N1431" s="6" t="s">
        <v>19690</v>
      </c>
    </row>
    <row r="1432">
      <c r="A1432" s="6" t="s">
        <v>19691</v>
      </c>
      <c r="B1432" s="15">
        <v>45855.96604716435</v>
      </c>
      <c r="C1432" s="6" t="s">
        <v>58</v>
      </c>
      <c r="D1432" s="6" t="s">
        <v>1928</v>
      </c>
      <c r="E1432" s="6" t="s">
        <v>454</v>
      </c>
      <c r="F1432" s="6" t="s">
        <v>17031</v>
      </c>
      <c r="G1432" s="17">
        <v>8.0</v>
      </c>
      <c r="H1432" s="17">
        <v>8.0</v>
      </c>
      <c r="I1432" s="17">
        <v>12.0</v>
      </c>
      <c r="J1432" s="17">
        <v>45371.0</v>
      </c>
      <c r="K1432" s="17">
        <v>0.44</v>
      </c>
      <c r="L1432" s="17">
        <v>41.0</v>
      </c>
      <c r="M1432" s="17">
        <v>12.57</v>
      </c>
      <c r="N1432" s="6" t="s">
        <v>19692</v>
      </c>
    </row>
    <row r="1433">
      <c r="A1433" s="6" t="s">
        <v>19693</v>
      </c>
      <c r="B1433" s="15">
        <v>45855.71454408565</v>
      </c>
      <c r="C1433" s="6" t="s">
        <v>58</v>
      </c>
      <c r="D1433" s="6" t="s">
        <v>1928</v>
      </c>
      <c r="E1433" s="6" t="s">
        <v>454</v>
      </c>
      <c r="F1433" s="6" t="s">
        <v>17028</v>
      </c>
      <c r="G1433" s="17">
        <v>7.0</v>
      </c>
      <c r="H1433" s="17">
        <v>11.0</v>
      </c>
      <c r="I1433" s="17">
        <v>8.0</v>
      </c>
      <c r="J1433" s="17">
        <v>15280.0</v>
      </c>
      <c r="K1433" s="17">
        <v>0.45</v>
      </c>
      <c r="L1433" s="17">
        <v>32.0</v>
      </c>
      <c r="M1433" s="17">
        <v>-11.05</v>
      </c>
      <c r="N1433" s="6" t="s">
        <v>19694</v>
      </c>
    </row>
    <row r="1434">
      <c r="A1434" s="6" t="s">
        <v>19695</v>
      </c>
      <c r="B1434" s="15">
        <v>45854.96047467593</v>
      </c>
      <c r="C1434" s="6" t="s">
        <v>58</v>
      </c>
      <c r="D1434" s="6" t="s">
        <v>1626</v>
      </c>
      <c r="E1434" s="6" t="s">
        <v>16983</v>
      </c>
      <c r="F1434" s="6" t="s">
        <v>17031</v>
      </c>
      <c r="G1434" s="17">
        <v>7.0</v>
      </c>
      <c r="H1434" s="17">
        <v>3.0</v>
      </c>
      <c r="I1434" s="17">
        <v>14.0</v>
      </c>
      <c r="J1434" s="17">
        <v>17674.0</v>
      </c>
      <c r="K1434" s="17">
        <v>0.6</v>
      </c>
      <c r="L1434" s="17">
        <v>27.0</v>
      </c>
      <c r="M1434" s="17">
        <v>13.15</v>
      </c>
      <c r="N1434" s="6" t="s">
        <v>19696</v>
      </c>
    </row>
    <row r="1435">
      <c r="A1435" s="6" t="s">
        <v>19697</v>
      </c>
      <c r="B1435" s="15">
        <v>45854.933598564814</v>
      </c>
      <c r="C1435" s="6" t="s">
        <v>58</v>
      </c>
      <c r="D1435" s="6" t="s">
        <v>3181</v>
      </c>
      <c r="E1435" s="6" t="s">
        <v>16983</v>
      </c>
      <c r="F1435" s="6" t="s">
        <v>17031</v>
      </c>
      <c r="G1435" s="17">
        <v>3.0</v>
      </c>
      <c r="H1435" s="17">
        <v>8.0</v>
      </c>
      <c r="I1435" s="17">
        <v>16.0</v>
      </c>
      <c r="J1435" s="17">
        <v>14391.0</v>
      </c>
      <c r="K1435" s="17">
        <v>0.46</v>
      </c>
      <c r="L1435" s="17">
        <v>29.0</v>
      </c>
      <c r="M1435" s="17">
        <v>0.85</v>
      </c>
      <c r="N1435" s="6" t="s">
        <v>19698</v>
      </c>
    </row>
    <row r="1436">
      <c r="A1436" s="6" t="s">
        <v>19699</v>
      </c>
      <c r="B1436" s="15">
        <v>45790.97110322917</v>
      </c>
      <c r="C1436" s="6" t="s">
        <v>64</v>
      </c>
      <c r="D1436" s="6" t="s">
        <v>1039</v>
      </c>
      <c r="E1436" s="6" t="s">
        <v>16984</v>
      </c>
      <c r="F1436" s="6" t="s">
        <v>17031</v>
      </c>
      <c r="G1436" s="17">
        <v>13.0</v>
      </c>
      <c r="H1436" s="17">
        <v>9.0</v>
      </c>
      <c r="I1436" s="17">
        <v>10.0</v>
      </c>
      <c r="J1436" s="17">
        <v>25348.0</v>
      </c>
      <c r="K1436" s="17">
        <v>0.46</v>
      </c>
      <c r="L1436" s="17">
        <v>28.0</v>
      </c>
      <c r="M1436" s="17">
        <v>21.79</v>
      </c>
      <c r="N1436" s="6" t="s">
        <v>19700</v>
      </c>
    </row>
    <row r="1437">
      <c r="A1437" s="6" t="s">
        <v>19701</v>
      </c>
      <c r="B1437" s="15">
        <v>45789.62314778935</v>
      </c>
      <c r="C1437" s="6" t="s">
        <v>64</v>
      </c>
      <c r="D1437" s="6" t="s">
        <v>1472</v>
      </c>
      <c r="E1437" s="6" t="s">
        <v>17042</v>
      </c>
      <c r="F1437" s="6" t="s">
        <v>17028</v>
      </c>
      <c r="G1437" s="17">
        <v>2.0</v>
      </c>
      <c r="H1437" s="17">
        <v>7.0</v>
      </c>
      <c r="I1437" s="17">
        <v>17.0</v>
      </c>
      <c r="J1437" s="17">
        <v>12957.0</v>
      </c>
      <c r="K1437" s="17">
        <v>0.4</v>
      </c>
      <c r="L1437" s="17">
        <v>47.0</v>
      </c>
      <c r="M1437" s="17">
        <v>7.3</v>
      </c>
      <c r="N1437" s="6" t="s">
        <v>19702</v>
      </c>
    </row>
    <row r="1438">
      <c r="A1438" s="6" t="s">
        <v>19703</v>
      </c>
      <c r="B1438" s="15">
        <v>45663.9024944213</v>
      </c>
      <c r="C1438" s="6" t="s">
        <v>64</v>
      </c>
      <c r="D1438" s="6" t="s">
        <v>1223</v>
      </c>
      <c r="E1438" s="6" t="s">
        <v>16984</v>
      </c>
      <c r="F1438" s="6" t="s">
        <v>17028</v>
      </c>
      <c r="G1438" s="17">
        <v>6.0</v>
      </c>
      <c r="H1438" s="17">
        <v>9.0</v>
      </c>
      <c r="I1438" s="17">
        <v>4.0</v>
      </c>
      <c r="J1438" s="17">
        <v>16842.0</v>
      </c>
      <c r="K1438" s="17">
        <v>0.45</v>
      </c>
      <c r="L1438" s="17">
        <v>29.0</v>
      </c>
      <c r="M1438" s="17">
        <v>-7.9</v>
      </c>
      <c r="N1438" s="6" t="s">
        <v>19704</v>
      </c>
    </row>
    <row r="1439">
      <c r="A1439" s="6" t="s">
        <v>19705</v>
      </c>
      <c r="B1439" s="15">
        <v>45789.53245403935</v>
      </c>
      <c r="C1439" s="6" t="s">
        <v>64</v>
      </c>
      <c r="D1439" s="6" t="s">
        <v>2537</v>
      </c>
      <c r="E1439" s="6" t="s">
        <v>16984</v>
      </c>
      <c r="F1439" s="6" t="s">
        <v>17031</v>
      </c>
      <c r="G1439" s="17">
        <v>16.0</v>
      </c>
      <c r="H1439" s="17">
        <v>11.0</v>
      </c>
      <c r="I1439" s="17">
        <v>5.0</v>
      </c>
      <c r="J1439" s="17">
        <v>39630.0</v>
      </c>
      <c r="K1439" s="17">
        <v>0.45</v>
      </c>
      <c r="L1439" s="17">
        <v>43.0</v>
      </c>
      <c r="M1439" s="17">
        <v>19.97</v>
      </c>
      <c r="N1439" s="6" t="s">
        <v>19706</v>
      </c>
    </row>
    <row r="1440">
      <c r="A1440" s="6" t="s">
        <v>19707</v>
      </c>
      <c r="B1440" s="15">
        <v>45661.95524303241</v>
      </c>
      <c r="C1440" s="6" t="s">
        <v>64</v>
      </c>
      <c r="D1440" s="6" t="s">
        <v>1223</v>
      </c>
      <c r="E1440" s="6" t="s">
        <v>16984</v>
      </c>
      <c r="F1440" s="6" t="s">
        <v>17028</v>
      </c>
      <c r="G1440" s="17">
        <v>5.0</v>
      </c>
      <c r="H1440" s="17">
        <v>10.0</v>
      </c>
      <c r="I1440" s="17">
        <v>5.0</v>
      </c>
      <c r="J1440" s="17">
        <v>18515.0</v>
      </c>
      <c r="K1440" s="17">
        <v>0.56</v>
      </c>
      <c r="L1440" s="17">
        <v>29.0</v>
      </c>
      <c r="M1440" s="17">
        <v>-1.85</v>
      </c>
      <c r="N1440" s="6" t="s">
        <v>19708</v>
      </c>
    </row>
    <row r="1441">
      <c r="A1441" s="6" t="s">
        <v>19709</v>
      </c>
      <c r="B1441" s="15">
        <v>45967.618160474536</v>
      </c>
      <c r="C1441" s="6" t="s">
        <v>73</v>
      </c>
      <c r="D1441" s="6" t="s">
        <v>4095</v>
      </c>
      <c r="E1441" s="6" t="s">
        <v>16983</v>
      </c>
      <c r="F1441" s="6" t="s">
        <v>17028</v>
      </c>
      <c r="G1441" s="17">
        <v>1.0</v>
      </c>
      <c r="H1441" s="17">
        <v>7.0</v>
      </c>
      <c r="I1441" s="17">
        <v>13.0</v>
      </c>
      <c r="J1441" s="17">
        <v>26663.0</v>
      </c>
      <c r="K1441" s="17">
        <v>0.4</v>
      </c>
      <c r="L1441" s="17">
        <v>35.0</v>
      </c>
      <c r="M1441" s="17">
        <v>1.51</v>
      </c>
      <c r="N1441" s="6" t="s">
        <v>19710</v>
      </c>
    </row>
    <row r="1442">
      <c r="A1442" s="6" t="s">
        <v>19711</v>
      </c>
      <c r="B1442" s="15">
        <v>45967.59492768519</v>
      </c>
      <c r="C1442" s="6" t="s">
        <v>73</v>
      </c>
      <c r="D1442" s="6" t="s">
        <v>2309</v>
      </c>
      <c r="E1442" s="6" t="s">
        <v>16983</v>
      </c>
      <c r="F1442" s="6" t="s">
        <v>17031</v>
      </c>
      <c r="G1442" s="17">
        <v>12.0</v>
      </c>
      <c r="H1442" s="17">
        <v>4.0</v>
      </c>
      <c r="I1442" s="17">
        <v>7.0</v>
      </c>
      <c r="J1442" s="17">
        <v>31806.0</v>
      </c>
      <c r="K1442" s="17">
        <v>0.56</v>
      </c>
      <c r="L1442" s="17">
        <v>28.0</v>
      </c>
      <c r="M1442" s="17">
        <v>20.85</v>
      </c>
      <c r="N1442" s="6" t="s">
        <v>19712</v>
      </c>
    </row>
    <row r="1443">
      <c r="A1443" s="6" t="s">
        <v>19713</v>
      </c>
      <c r="B1443" s="15">
        <v>45900.82115894676</v>
      </c>
      <c r="C1443" s="6" t="s">
        <v>79</v>
      </c>
      <c r="D1443" s="6" t="s">
        <v>964</v>
      </c>
      <c r="E1443" s="6" t="s">
        <v>454</v>
      </c>
      <c r="F1443" s="6" t="s">
        <v>17028</v>
      </c>
      <c r="G1443" s="17">
        <v>1.0</v>
      </c>
      <c r="H1443" s="17">
        <v>5.0</v>
      </c>
      <c r="I1443" s="17">
        <v>1.0</v>
      </c>
      <c r="J1443" s="17">
        <v>6004.0</v>
      </c>
      <c r="K1443" s="17">
        <v>0.29</v>
      </c>
      <c r="L1443" s="17">
        <v>19.0</v>
      </c>
      <c r="M1443" s="17">
        <v>-9.4</v>
      </c>
      <c r="N1443" s="6" t="s">
        <v>19714</v>
      </c>
    </row>
    <row r="1444">
      <c r="A1444" s="6" t="s">
        <v>19715</v>
      </c>
      <c r="B1444" s="15">
        <v>45898.770705787036</v>
      </c>
      <c r="C1444" s="6" t="s">
        <v>79</v>
      </c>
      <c r="D1444" s="6" t="s">
        <v>964</v>
      </c>
      <c r="E1444" s="6" t="s">
        <v>454</v>
      </c>
      <c r="F1444" s="6" t="s">
        <v>17028</v>
      </c>
      <c r="G1444" s="17">
        <v>3.0</v>
      </c>
      <c r="H1444" s="17">
        <v>8.0</v>
      </c>
      <c r="I1444" s="17">
        <v>7.0</v>
      </c>
      <c r="J1444" s="17">
        <v>14196.0</v>
      </c>
      <c r="K1444" s="17">
        <v>0.77</v>
      </c>
      <c r="L1444" s="17">
        <v>28.0</v>
      </c>
      <c r="M1444" s="17">
        <v>-5.9</v>
      </c>
      <c r="N1444" s="6" t="s">
        <v>19716</v>
      </c>
    </row>
    <row r="1445">
      <c r="A1445" s="6" t="s">
        <v>19717</v>
      </c>
      <c r="B1445" s="15">
        <v>45851.70080436343</v>
      </c>
      <c r="C1445" s="6" t="s">
        <v>81</v>
      </c>
      <c r="D1445" s="6" t="s">
        <v>1095</v>
      </c>
      <c r="E1445" s="6" t="s">
        <v>17042</v>
      </c>
      <c r="F1445" s="6" t="s">
        <v>17028</v>
      </c>
      <c r="G1445" s="17">
        <v>2.0</v>
      </c>
      <c r="H1445" s="17">
        <v>14.0</v>
      </c>
      <c r="I1445" s="17">
        <v>6.0</v>
      </c>
      <c r="J1445" s="17">
        <v>12993.0</v>
      </c>
      <c r="K1445" s="17">
        <v>0.25</v>
      </c>
      <c r="L1445" s="17">
        <v>35.0</v>
      </c>
      <c r="M1445" s="17">
        <v>-7.6</v>
      </c>
      <c r="N1445" s="6" t="s">
        <v>19718</v>
      </c>
    </row>
    <row r="1446">
      <c r="A1446" s="6" t="s">
        <v>19719</v>
      </c>
      <c r="B1446" s="15">
        <v>45847.690335555555</v>
      </c>
      <c r="C1446" s="6" t="s">
        <v>81</v>
      </c>
      <c r="D1446" s="6" t="s">
        <v>1811</v>
      </c>
      <c r="E1446" s="6" t="s">
        <v>454</v>
      </c>
      <c r="F1446" s="6" t="s">
        <v>17028</v>
      </c>
      <c r="G1446" s="17">
        <v>2.0</v>
      </c>
      <c r="H1446" s="17">
        <v>12.0</v>
      </c>
      <c r="I1446" s="17">
        <v>5.0</v>
      </c>
      <c r="J1446" s="17">
        <v>12271.0</v>
      </c>
      <c r="K1446" s="17">
        <v>0.37</v>
      </c>
      <c r="L1446" s="17">
        <v>26.0</v>
      </c>
      <c r="M1446" s="17">
        <v>-13.8</v>
      </c>
      <c r="N1446" s="6" t="s">
        <v>19720</v>
      </c>
    </row>
    <row r="1447">
      <c r="A1447" s="6" t="s">
        <v>19721</v>
      </c>
      <c r="B1447" s="15">
        <v>45845.7817214699</v>
      </c>
      <c r="C1447" s="6" t="s">
        <v>81</v>
      </c>
      <c r="D1447" s="6" t="s">
        <v>1236</v>
      </c>
      <c r="E1447" s="6" t="s">
        <v>17042</v>
      </c>
      <c r="F1447" s="6" t="s">
        <v>17028</v>
      </c>
      <c r="G1447" s="17">
        <v>2.0</v>
      </c>
      <c r="H1447" s="17">
        <v>5.0</v>
      </c>
      <c r="I1447" s="17">
        <v>8.0</v>
      </c>
      <c r="J1447" s="17">
        <v>5386.0</v>
      </c>
      <c r="K1447" s="17">
        <v>0.48</v>
      </c>
      <c r="L1447" s="17">
        <v>28.0</v>
      </c>
      <c r="M1447" s="17">
        <v>0.05</v>
      </c>
      <c r="N1447" s="6" t="s">
        <v>19722</v>
      </c>
    </row>
    <row r="1448">
      <c r="A1448" s="6" t="s">
        <v>19723</v>
      </c>
      <c r="B1448" s="15">
        <v>45845.72875288194</v>
      </c>
      <c r="C1448" s="6" t="s">
        <v>81</v>
      </c>
      <c r="D1448" s="6" t="s">
        <v>1213</v>
      </c>
      <c r="E1448" s="6" t="s">
        <v>17042</v>
      </c>
      <c r="F1448" s="6" t="s">
        <v>17031</v>
      </c>
      <c r="G1448" s="17">
        <v>0.0</v>
      </c>
      <c r="H1448" s="17">
        <v>7.0</v>
      </c>
      <c r="I1448" s="17">
        <v>14.0</v>
      </c>
      <c r="J1448" s="17">
        <v>8858.0</v>
      </c>
      <c r="K1448" s="17">
        <v>0.3</v>
      </c>
      <c r="L1448" s="17">
        <v>34.0</v>
      </c>
      <c r="M1448" s="17">
        <v>6.3</v>
      </c>
      <c r="N1448" s="6" t="s">
        <v>19724</v>
      </c>
    </row>
    <row r="1449">
      <c r="A1449" s="6" t="s">
        <v>19725</v>
      </c>
      <c r="B1449" s="15">
        <v>45822.86696346065</v>
      </c>
      <c r="C1449" s="6" t="s">
        <v>86</v>
      </c>
      <c r="D1449" s="6" t="s">
        <v>1485</v>
      </c>
      <c r="E1449" s="6" t="s">
        <v>16983</v>
      </c>
      <c r="F1449" s="6" t="s">
        <v>17028</v>
      </c>
      <c r="G1449" s="17">
        <v>7.0</v>
      </c>
      <c r="H1449" s="17">
        <v>11.0</v>
      </c>
      <c r="I1449" s="17">
        <v>3.0</v>
      </c>
      <c r="J1449" s="17">
        <v>23336.0</v>
      </c>
      <c r="K1449" s="17">
        <v>0.36</v>
      </c>
      <c r="L1449" s="17">
        <v>28.0</v>
      </c>
      <c r="M1449" s="17">
        <v>-3.34</v>
      </c>
      <c r="N1449" s="6" t="s">
        <v>19726</v>
      </c>
    </row>
    <row r="1450">
      <c r="A1450" s="6" t="s">
        <v>19727</v>
      </c>
      <c r="B1450" s="15">
        <v>45822.834240613425</v>
      </c>
      <c r="C1450" s="6" t="s">
        <v>86</v>
      </c>
      <c r="D1450" s="6" t="s">
        <v>1485</v>
      </c>
      <c r="E1450" s="6" t="s">
        <v>16983</v>
      </c>
      <c r="F1450" s="6" t="s">
        <v>17031</v>
      </c>
      <c r="G1450" s="17">
        <v>15.0</v>
      </c>
      <c r="H1450" s="17">
        <v>4.0</v>
      </c>
      <c r="I1450" s="17">
        <v>7.0</v>
      </c>
      <c r="J1450" s="17">
        <v>37358.0</v>
      </c>
      <c r="K1450" s="17">
        <v>0.44</v>
      </c>
      <c r="L1450" s="17">
        <v>31.0</v>
      </c>
      <c r="M1450" s="17">
        <v>28.92</v>
      </c>
      <c r="N1450" s="6" t="s">
        <v>19728</v>
      </c>
    </row>
    <row r="1451">
      <c r="A1451" s="6" t="s">
        <v>19729</v>
      </c>
      <c r="B1451" s="15">
        <v>45822.01732271991</v>
      </c>
      <c r="C1451" s="6" t="s">
        <v>86</v>
      </c>
      <c r="D1451" s="6" t="s">
        <v>1042</v>
      </c>
      <c r="E1451" s="6" t="s">
        <v>16983</v>
      </c>
      <c r="F1451" s="6" t="s">
        <v>17028</v>
      </c>
      <c r="G1451" s="17">
        <v>3.0</v>
      </c>
      <c r="H1451" s="17">
        <v>6.0</v>
      </c>
      <c r="I1451" s="17">
        <v>5.0</v>
      </c>
      <c r="J1451" s="17">
        <v>16527.0</v>
      </c>
      <c r="K1451" s="17">
        <v>0.38</v>
      </c>
      <c r="L1451" s="17">
        <v>30.0</v>
      </c>
      <c r="M1451" s="17">
        <v>-5.35</v>
      </c>
      <c r="N1451" s="6" t="s">
        <v>19730</v>
      </c>
    </row>
    <row r="1452">
      <c r="A1452" s="6" t="s">
        <v>19731</v>
      </c>
      <c r="B1452" s="15">
        <v>45821.992011504626</v>
      </c>
      <c r="C1452" s="6" t="s">
        <v>86</v>
      </c>
      <c r="D1452" s="6" t="s">
        <v>1042</v>
      </c>
      <c r="E1452" s="6" t="s">
        <v>16983</v>
      </c>
      <c r="F1452" s="6" t="s">
        <v>17031</v>
      </c>
      <c r="G1452" s="17">
        <v>15.0</v>
      </c>
      <c r="H1452" s="17">
        <v>4.0</v>
      </c>
      <c r="I1452" s="17">
        <v>6.0</v>
      </c>
      <c r="J1452" s="17">
        <v>32731.0</v>
      </c>
      <c r="K1452" s="17">
        <v>0.45</v>
      </c>
      <c r="L1452" s="17">
        <v>27.0</v>
      </c>
      <c r="M1452" s="17">
        <v>20.35</v>
      </c>
      <c r="N1452" s="6" t="s">
        <v>19732</v>
      </c>
    </row>
    <row r="1453">
      <c r="A1453" s="6" t="s">
        <v>19733</v>
      </c>
      <c r="B1453" s="15">
        <v>45805.12408081019</v>
      </c>
      <c r="C1453" s="6" t="s">
        <v>86</v>
      </c>
      <c r="D1453" s="6" t="s">
        <v>1042</v>
      </c>
      <c r="E1453" s="6" t="s">
        <v>16983</v>
      </c>
      <c r="F1453" s="6" t="s">
        <v>17031</v>
      </c>
      <c r="G1453" s="17">
        <v>9.0</v>
      </c>
      <c r="H1453" s="17">
        <v>10.0</v>
      </c>
      <c r="I1453" s="17">
        <v>7.0</v>
      </c>
      <c r="J1453" s="17">
        <v>29844.0</v>
      </c>
      <c r="K1453" s="17">
        <v>0.4</v>
      </c>
      <c r="L1453" s="17">
        <v>38.0</v>
      </c>
      <c r="M1453" s="17">
        <v>6.37</v>
      </c>
      <c r="N1453" s="6" t="s">
        <v>19734</v>
      </c>
    </row>
    <row r="1454">
      <c r="A1454" s="6" t="s">
        <v>19735</v>
      </c>
      <c r="B1454" s="15">
        <v>45699.99110741898</v>
      </c>
      <c r="C1454" s="6" t="s">
        <v>91</v>
      </c>
      <c r="D1454" s="6" t="s">
        <v>1309</v>
      </c>
      <c r="E1454" s="6" t="s">
        <v>16984</v>
      </c>
      <c r="F1454" s="6" t="s">
        <v>17031</v>
      </c>
      <c r="G1454" s="17">
        <v>4.0</v>
      </c>
      <c r="H1454" s="17">
        <v>5.0</v>
      </c>
      <c r="I1454" s="17">
        <v>5.0</v>
      </c>
      <c r="J1454" s="17">
        <v>13398.0</v>
      </c>
      <c r="K1454" s="17">
        <v>0.25</v>
      </c>
      <c r="L1454" s="17">
        <v>29.0</v>
      </c>
      <c r="M1454" s="17">
        <v>12.6</v>
      </c>
      <c r="N1454" s="6" t="s">
        <v>19736</v>
      </c>
    </row>
    <row r="1455">
      <c r="A1455" s="6" t="s">
        <v>19737</v>
      </c>
      <c r="B1455" s="15">
        <v>45688.03151048611</v>
      </c>
      <c r="C1455" s="6" t="s">
        <v>91</v>
      </c>
      <c r="D1455" s="6" t="s">
        <v>1498</v>
      </c>
      <c r="E1455" s="6" t="s">
        <v>152</v>
      </c>
      <c r="F1455" s="6" t="s">
        <v>17031</v>
      </c>
      <c r="G1455" s="17">
        <v>13.0</v>
      </c>
      <c r="H1455" s="17">
        <v>5.0</v>
      </c>
      <c r="I1455" s="17">
        <v>6.0</v>
      </c>
      <c r="J1455" s="17">
        <v>30348.0</v>
      </c>
      <c r="K1455" s="17">
        <v>0.4</v>
      </c>
      <c r="L1455" s="17">
        <v>28.0</v>
      </c>
      <c r="M1455" s="17">
        <v>21.9</v>
      </c>
      <c r="N1455" s="6" t="s">
        <v>19738</v>
      </c>
    </row>
    <row r="1456">
      <c r="A1456" s="6" t="s">
        <v>19739</v>
      </c>
      <c r="B1456" s="15">
        <v>45613.97840070602</v>
      </c>
      <c r="C1456" s="6" t="s">
        <v>91</v>
      </c>
      <c r="D1456" s="6" t="s">
        <v>1027</v>
      </c>
      <c r="E1456" s="6" t="s">
        <v>152</v>
      </c>
      <c r="F1456" s="6" t="s">
        <v>17031</v>
      </c>
      <c r="G1456" s="17">
        <v>4.0</v>
      </c>
      <c r="H1456" s="17">
        <v>0.0</v>
      </c>
      <c r="I1456" s="17">
        <v>4.0</v>
      </c>
      <c r="J1456" s="17">
        <v>8308.0</v>
      </c>
      <c r="K1456" s="17">
        <v>0.53</v>
      </c>
      <c r="L1456" s="17">
        <v>16.0</v>
      </c>
      <c r="M1456" s="17">
        <v>16.8</v>
      </c>
      <c r="N1456" s="6" t="s">
        <v>19740</v>
      </c>
    </row>
    <row r="1457">
      <c r="A1457" s="6" t="s">
        <v>19741</v>
      </c>
      <c r="B1457" s="15">
        <v>45613.95753983797</v>
      </c>
      <c r="C1457" s="6" t="s">
        <v>91</v>
      </c>
      <c r="D1457" s="6" t="s">
        <v>1349</v>
      </c>
      <c r="E1457" s="6" t="s">
        <v>152</v>
      </c>
      <c r="F1457" s="6" t="s">
        <v>17028</v>
      </c>
      <c r="G1457" s="17">
        <v>1.0</v>
      </c>
      <c r="H1457" s="17">
        <v>11.0</v>
      </c>
      <c r="I1457" s="17">
        <v>3.0</v>
      </c>
      <c r="J1457" s="17">
        <v>11954.0</v>
      </c>
      <c r="K1457" s="17">
        <v>0.31</v>
      </c>
      <c r="L1457" s="17">
        <v>24.0</v>
      </c>
      <c r="M1457" s="17">
        <v>-13.85</v>
      </c>
      <c r="N1457" s="6" t="s">
        <v>19742</v>
      </c>
    </row>
    <row r="1458">
      <c r="A1458" s="6" t="s">
        <v>19743</v>
      </c>
      <c r="B1458" s="15">
        <v>45908.50493403935</v>
      </c>
      <c r="C1458" s="6" t="s">
        <v>95</v>
      </c>
      <c r="D1458" s="6" t="s">
        <v>1928</v>
      </c>
      <c r="E1458" s="6" t="s">
        <v>454</v>
      </c>
      <c r="F1458" s="6" t="s">
        <v>17028</v>
      </c>
      <c r="G1458" s="17">
        <v>4.0</v>
      </c>
      <c r="H1458" s="17">
        <v>8.0</v>
      </c>
      <c r="I1458" s="17">
        <v>6.0</v>
      </c>
      <c r="J1458" s="17">
        <v>23275.0</v>
      </c>
      <c r="K1458" s="17">
        <v>0.37</v>
      </c>
      <c r="L1458" s="17">
        <v>40.0</v>
      </c>
      <c r="M1458" s="17">
        <v>1.3</v>
      </c>
      <c r="N1458" s="6" t="s">
        <v>19744</v>
      </c>
    </row>
    <row r="1459">
      <c r="A1459" s="6" t="s">
        <v>19745</v>
      </c>
      <c r="B1459" s="15">
        <v>45908.0299022338</v>
      </c>
      <c r="C1459" s="6" t="s">
        <v>95</v>
      </c>
      <c r="D1459" s="6" t="s">
        <v>3650</v>
      </c>
      <c r="E1459" s="6" t="s">
        <v>16984</v>
      </c>
      <c r="F1459" s="6" t="s">
        <v>17031</v>
      </c>
      <c r="G1459" s="17">
        <v>6.0</v>
      </c>
      <c r="H1459" s="17">
        <v>5.0</v>
      </c>
      <c r="I1459" s="17">
        <v>7.0</v>
      </c>
      <c r="J1459" s="17">
        <v>17223.0</v>
      </c>
      <c r="K1459" s="17">
        <v>0.27</v>
      </c>
      <c r="L1459" s="17">
        <v>36.0</v>
      </c>
      <c r="M1459" s="17">
        <v>0.7</v>
      </c>
      <c r="N1459" s="6" t="s">
        <v>19746</v>
      </c>
    </row>
    <row r="1460">
      <c r="A1460" s="6" t="s">
        <v>19747</v>
      </c>
      <c r="B1460" s="15">
        <v>45907.99753057871</v>
      </c>
      <c r="C1460" s="6" t="s">
        <v>95</v>
      </c>
      <c r="D1460" s="6" t="s">
        <v>1528</v>
      </c>
      <c r="E1460" s="6" t="s">
        <v>454</v>
      </c>
      <c r="F1460" s="6" t="s">
        <v>17031</v>
      </c>
      <c r="G1460" s="17">
        <v>5.0</v>
      </c>
      <c r="H1460" s="17">
        <v>5.0</v>
      </c>
      <c r="I1460" s="17">
        <v>5.0</v>
      </c>
      <c r="J1460" s="17">
        <v>22352.0</v>
      </c>
      <c r="K1460" s="17">
        <v>0.25</v>
      </c>
      <c r="L1460" s="17">
        <v>33.0</v>
      </c>
      <c r="M1460" s="17">
        <v>12.1</v>
      </c>
      <c r="N1460" s="6" t="s">
        <v>19748</v>
      </c>
    </row>
    <row r="1461">
      <c r="A1461" s="6" t="s">
        <v>19749</v>
      </c>
      <c r="B1461" s="15">
        <v>45958.56138584491</v>
      </c>
      <c r="C1461" s="6" t="s">
        <v>58</v>
      </c>
      <c r="D1461" s="6" t="s">
        <v>992</v>
      </c>
      <c r="E1461" s="6" t="s">
        <v>16984</v>
      </c>
      <c r="F1461" s="6" t="s">
        <v>17031</v>
      </c>
      <c r="G1461" s="17">
        <v>10.0</v>
      </c>
      <c r="H1461" s="17">
        <v>6.0</v>
      </c>
      <c r="I1461" s="17">
        <v>9.0</v>
      </c>
      <c r="J1461" s="17">
        <v>20649.0</v>
      </c>
      <c r="K1461" s="17">
        <v>0.46</v>
      </c>
      <c r="L1461" s="17">
        <v>28.0</v>
      </c>
      <c r="M1461" s="17">
        <v>12.35</v>
      </c>
      <c r="N1461" s="6" t="s">
        <v>19750</v>
      </c>
    </row>
    <row r="1462">
      <c r="A1462" s="6" t="s">
        <v>19751</v>
      </c>
      <c r="B1462" s="15">
        <v>45697.51809469907</v>
      </c>
      <c r="C1462" s="6" t="s">
        <v>91</v>
      </c>
      <c r="D1462" s="6" t="s">
        <v>1309</v>
      </c>
      <c r="E1462" s="6" t="s">
        <v>152</v>
      </c>
      <c r="F1462" s="6" t="s">
        <v>17031</v>
      </c>
      <c r="G1462" s="17">
        <v>11.0</v>
      </c>
      <c r="H1462" s="17">
        <v>7.0</v>
      </c>
      <c r="I1462" s="17">
        <v>4.0</v>
      </c>
      <c r="J1462" s="17">
        <v>29294.0</v>
      </c>
      <c r="K1462" s="17">
        <v>0.36</v>
      </c>
      <c r="L1462" s="17">
        <v>31.0</v>
      </c>
      <c r="M1462" s="17">
        <v>8.13</v>
      </c>
      <c r="N1462" s="6" t="s">
        <v>19752</v>
      </c>
    </row>
    <row r="1463">
      <c r="A1463" s="6" t="s">
        <v>19753</v>
      </c>
      <c r="B1463" s="15">
        <v>45845.76023380787</v>
      </c>
      <c r="C1463" s="6" t="s">
        <v>81</v>
      </c>
      <c r="D1463" s="6" t="s">
        <v>3181</v>
      </c>
      <c r="E1463" s="6" t="s">
        <v>17042</v>
      </c>
      <c r="F1463" s="6" t="s">
        <v>17031</v>
      </c>
      <c r="G1463" s="17">
        <v>1.0</v>
      </c>
      <c r="H1463" s="17">
        <v>3.0</v>
      </c>
      <c r="I1463" s="17">
        <v>11.0</v>
      </c>
      <c r="J1463" s="17">
        <v>4166.0</v>
      </c>
      <c r="K1463" s="17">
        <v>0.4</v>
      </c>
      <c r="L1463" s="17">
        <v>25.0</v>
      </c>
      <c r="M1463" s="17">
        <v>9.75</v>
      </c>
      <c r="N1463" s="6" t="s">
        <v>19754</v>
      </c>
    </row>
    <row r="1464">
      <c r="A1464" s="6" t="s">
        <v>19755</v>
      </c>
      <c r="B1464" s="15">
        <v>45908.868630324076</v>
      </c>
      <c r="C1464" s="6" t="s">
        <v>95</v>
      </c>
      <c r="D1464" s="6" t="s">
        <v>1342</v>
      </c>
      <c r="E1464" s="6" t="s">
        <v>16984</v>
      </c>
      <c r="F1464" s="6" t="s">
        <v>17031</v>
      </c>
      <c r="G1464" s="17">
        <v>16.0</v>
      </c>
      <c r="H1464" s="17">
        <v>5.0</v>
      </c>
      <c r="I1464" s="17">
        <v>12.0</v>
      </c>
      <c r="J1464" s="17">
        <v>44461.0</v>
      </c>
      <c r="K1464" s="17">
        <v>0.56</v>
      </c>
      <c r="L1464" s="17">
        <v>38.0</v>
      </c>
      <c r="M1464" s="17">
        <v>27.65</v>
      </c>
      <c r="N1464" s="6" t="s">
        <v>19756</v>
      </c>
    </row>
    <row r="1465">
      <c r="A1465" s="6" t="s">
        <v>19757</v>
      </c>
      <c r="B1465" s="15">
        <v>45908.540110497685</v>
      </c>
      <c r="C1465" s="6" t="s">
        <v>95</v>
      </c>
      <c r="D1465" s="6" t="s">
        <v>1923</v>
      </c>
      <c r="E1465" s="6" t="s">
        <v>17042</v>
      </c>
      <c r="F1465" s="6" t="s">
        <v>17028</v>
      </c>
      <c r="G1465" s="17">
        <v>1.0</v>
      </c>
      <c r="H1465" s="17">
        <v>6.0</v>
      </c>
      <c r="I1465" s="17">
        <v>11.0</v>
      </c>
      <c r="J1465" s="17">
        <v>9102.0</v>
      </c>
      <c r="K1465" s="17">
        <v>0.5</v>
      </c>
      <c r="L1465" s="17">
        <v>31.0</v>
      </c>
      <c r="M1465" s="17">
        <v>0.6</v>
      </c>
      <c r="N1465" s="6" t="s">
        <v>19758</v>
      </c>
    </row>
    <row r="1466">
      <c r="A1466" s="6" t="s">
        <v>19759</v>
      </c>
      <c r="B1466" s="15">
        <v>46011.955372199074</v>
      </c>
      <c r="C1466" s="6" t="s">
        <v>28</v>
      </c>
      <c r="D1466" s="6" t="s">
        <v>1498</v>
      </c>
      <c r="E1466" s="6" t="s">
        <v>16984</v>
      </c>
      <c r="F1466" s="6" t="s">
        <v>17028</v>
      </c>
      <c r="G1466" s="17">
        <v>6.0</v>
      </c>
      <c r="H1466" s="17">
        <v>9.0</v>
      </c>
      <c r="I1466" s="17">
        <v>4.0</v>
      </c>
      <c r="J1466" s="17">
        <v>22544.0</v>
      </c>
      <c r="K1466" s="17">
        <v>0.42</v>
      </c>
      <c r="L1466" s="17">
        <v>39.0</v>
      </c>
      <c r="M1466" s="17">
        <v>-14.35</v>
      </c>
      <c r="N1466" s="6" t="s">
        <v>19760</v>
      </c>
    </row>
    <row r="1467">
      <c r="A1467" s="6" t="s">
        <v>19761</v>
      </c>
      <c r="B1467" s="15">
        <v>46013.29201796296</v>
      </c>
      <c r="C1467" s="6" t="s">
        <v>37</v>
      </c>
      <c r="D1467" s="6" t="s">
        <v>1129</v>
      </c>
      <c r="E1467" s="6" t="s">
        <v>17042</v>
      </c>
      <c r="F1467" s="6" t="s">
        <v>17028</v>
      </c>
      <c r="G1467" s="17">
        <v>1.0</v>
      </c>
      <c r="H1467" s="17">
        <v>6.0</v>
      </c>
      <c r="I1467" s="17">
        <v>11.0</v>
      </c>
      <c r="J1467" s="17">
        <v>6305.0</v>
      </c>
      <c r="K1467" s="17">
        <v>0.5</v>
      </c>
      <c r="L1467" s="17">
        <v>27.0</v>
      </c>
      <c r="M1467" s="17">
        <v>0.45</v>
      </c>
      <c r="N1467" s="6" t="s">
        <v>19762</v>
      </c>
    </row>
    <row r="1468">
      <c r="A1468" s="6" t="s">
        <v>19763</v>
      </c>
      <c r="B1468" s="15">
        <v>46012.85979178241</v>
      </c>
      <c r="C1468" s="6" t="s">
        <v>37</v>
      </c>
      <c r="D1468" s="6" t="s">
        <v>1249</v>
      </c>
      <c r="E1468" s="6" t="s">
        <v>17042</v>
      </c>
      <c r="F1468" s="6" t="s">
        <v>17031</v>
      </c>
      <c r="G1468" s="17">
        <v>0.0</v>
      </c>
      <c r="H1468" s="17">
        <v>2.0</v>
      </c>
      <c r="I1468" s="17">
        <v>18.0</v>
      </c>
      <c r="J1468" s="17">
        <v>10070.0</v>
      </c>
      <c r="K1468" s="17">
        <v>0.53</v>
      </c>
      <c r="L1468" s="17">
        <v>34.0</v>
      </c>
      <c r="M1468" s="17">
        <v>15.0</v>
      </c>
      <c r="N1468" s="6" t="s">
        <v>19764</v>
      </c>
    </row>
    <row r="1469">
      <c r="A1469" s="6" t="s">
        <v>19765</v>
      </c>
      <c r="B1469" s="15">
        <v>46012.83317832176</v>
      </c>
      <c r="C1469" s="6" t="s">
        <v>37</v>
      </c>
      <c r="D1469" s="6" t="s">
        <v>1472</v>
      </c>
      <c r="E1469" s="6" t="s">
        <v>17042</v>
      </c>
      <c r="F1469" s="6" t="s">
        <v>17031</v>
      </c>
      <c r="G1469" s="17">
        <v>1.0</v>
      </c>
      <c r="H1469" s="17">
        <v>6.0</v>
      </c>
      <c r="I1469" s="17">
        <v>25.0</v>
      </c>
      <c r="J1469" s="17">
        <v>11832.0</v>
      </c>
      <c r="K1469" s="17">
        <v>0.62</v>
      </c>
      <c r="L1469" s="17">
        <v>33.0</v>
      </c>
      <c r="M1469" s="17">
        <v>17.4</v>
      </c>
      <c r="N1469" s="6" t="s">
        <v>19766</v>
      </c>
    </row>
    <row r="1470">
      <c r="A1470" s="6" t="s">
        <v>19767</v>
      </c>
      <c r="B1470" s="15">
        <v>46012.81021555555</v>
      </c>
      <c r="C1470" s="6" t="s">
        <v>37</v>
      </c>
      <c r="D1470" s="6" t="s">
        <v>972</v>
      </c>
      <c r="E1470" s="6" t="s">
        <v>17042</v>
      </c>
      <c r="F1470" s="6" t="s">
        <v>17028</v>
      </c>
      <c r="G1470" s="17">
        <v>1.0</v>
      </c>
      <c r="H1470" s="17">
        <v>5.0</v>
      </c>
      <c r="I1470" s="17">
        <v>15.0</v>
      </c>
      <c r="J1470" s="17">
        <v>5619.0</v>
      </c>
      <c r="K1470" s="17">
        <v>0.76</v>
      </c>
      <c r="L1470" s="17">
        <v>28.0</v>
      </c>
      <c r="M1470" s="17">
        <v>1.05</v>
      </c>
      <c r="N1470" s="6" t="s">
        <v>19768</v>
      </c>
    </row>
    <row r="1471">
      <c r="A1471" s="6" t="s">
        <v>19769</v>
      </c>
      <c r="B1471" s="15">
        <v>46012.71146924769</v>
      </c>
      <c r="C1471" s="6" t="s">
        <v>37</v>
      </c>
      <c r="D1471" s="6" t="s">
        <v>997</v>
      </c>
      <c r="E1471" s="6" t="s">
        <v>454</v>
      </c>
      <c r="F1471" s="6" t="s">
        <v>2694</v>
      </c>
      <c r="G1471" s="17">
        <v>1.0</v>
      </c>
      <c r="H1471" s="17">
        <v>0.0</v>
      </c>
      <c r="I1471" s="17">
        <v>1.0</v>
      </c>
      <c r="J1471" s="17">
        <v>1549.0</v>
      </c>
      <c r="K1471" s="17">
        <v>0.0</v>
      </c>
      <c r="L1471" s="17">
        <v>5.0</v>
      </c>
      <c r="M1471" s="17">
        <v>0.0</v>
      </c>
      <c r="N1471" s="6" t="s">
        <v>2695</v>
      </c>
    </row>
    <row r="1472">
      <c r="A1472" s="6" t="s">
        <v>19770</v>
      </c>
      <c r="B1472" s="15">
        <v>46012.59726537037</v>
      </c>
      <c r="C1472" s="6" t="s">
        <v>58</v>
      </c>
      <c r="D1472" s="6" t="s">
        <v>938</v>
      </c>
      <c r="E1472" s="6" t="s">
        <v>152</v>
      </c>
      <c r="F1472" s="6" t="s">
        <v>17031</v>
      </c>
      <c r="G1472" s="17">
        <v>12.0</v>
      </c>
      <c r="H1472" s="17">
        <v>3.0</v>
      </c>
      <c r="I1472" s="17">
        <v>1.0</v>
      </c>
      <c r="J1472" s="17">
        <v>30826.0</v>
      </c>
      <c r="K1472" s="17">
        <v>0.34</v>
      </c>
      <c r="L1472" s="17">
        <v>27.0</v>
      </c>
      <c r="M1472" s="17">
        <v>24.14</v>
      </c>
      <c r="N1472" s="6" t="s">
        <v>19771</v>
      </c>
    </row>
    <row r="1473">
      <c r="A1473" s="6" t="s">
        <v>19772</v>
      </c>
      <c r="B1473" s="15">
        <v>46012.5180378125</v>
      </c>
      <c r="C1473" s="6" t="s">
        <v>58</v>
      </c>
      <c r="D1473" s="6" t="s">
        <v>938</v>
      </c>
      <c r="E1473" s="6" t="s">
        <v>152</v>
      </c>
      <c r="F1473" s="6" t="s">
        <v>17031</v>
      </c>
      <c r="G1473" s="17">
        <v>15.0</v>
      </c>
      <c r="H1473" s="17">
        <v>8.0</v>
      </c>
      <c r="I1473" s="17">
        <v>11.0</v>
      </c>
      <c r="J1473" s="17">
        <v>47696.0</v>
      </c>
      <c r="K1473" s="17">
        <v>0.57</v>
      </c>
      <c r="L1473" s="17">
        <v>37.0</v>
      </c>
      <c r="M1473" s="17">
        <v>23.18</v>
      </c>
      <c r="N1473" s="6" t="s">
        <v>19773</v>
      </c>
    </row>
    <row r="1474">
      <c r="A1474" s="6" t="s">
        <v>19774</v>
      </c>
      <c r="B1474" s="15">
        <v>46012.023780902775</v>
      </c>
      <c r="C1474" s="6" t="s">
        <v>58</v>
      </c>
      <c r="D1474" s="6" t="s">
        <v>1054</v>
      </c>
      <c r="E1474" s="6" t="s">
        <v>152</v>
      </c>
      <c r="F1474" s="6" t="s">
        <v>17028</v>
      </c>
      <c r="G1474" s="17">
        <v>4.0</v>
      </c>
      <c r="H1474" s="17">
        <v>11.0</v>
      </c>
      <c r="I1474" s="17">
        <v>0.0</v>
      </c>
      <c r="J1474" s="17">
        <v>13855.0</v>
      </c>
      <c r="K1474" s="17">
        <v>0.21</v>
      </c>
      <c r="L1474" s="17">
        <v>24.0</v>
      </c>
      <c r="M1474" s="17">
        <v>-14.0</v>
      </c>
      <c r="N1474" s="6" t="s">
        <v>19775</v>
      </c>
    </row>
    <row r="1475">
      <c r="A1475" s="6" t="s">
        <v>19776</v>
      </c>
      <c r="B1475" s="15">
        <v>46011.928702997684</v>
      </c>
      <c r="C1475" s="6" t="s">
        <v>58</v>
      </c>
      <c r="D1475" s="6" t="s">
        <v>938</v>
      </c>
      <c r="E1475" s="6" t="s">
        <v>152</v>
      </c>
      <c r="F1475" s="6" t="s">
        <v>17031</v>
      </c>
      <c r="G1475" s="17">
        <v>13.0</v>
      </c>
      <c r="H1475" s="17">
        <v>8.0</v>
      </c>
      <c r="I1475" s="17">
        <v>13.0</v>
      </c>
      <c r="J1475" s="17">
        <v>35985.0</v>
      </c>
      <c r="K1475" s="17">
        <v>0.46</v>
      </c>
      <c r="L1475" s="17">
        <v>30.0</v>
      </c>
      <c r="M1475" s="17">
        <v>18.24</v>
      </c>
      <c r="N1475" s="6" t="s">
        <v>19777</v>
      </c>
    </row>
    <row r="1476">
      <c r="A1476" s="6" t="s">
        <v>19778</v>
      </c>
      <c r="B1476" s="15">
        <v>45927.97774682871</v>
      </c>
      <c r="C1476" s="6" t="s">
        <v>71</v>
      </c>
      <c r="D1476" s="6" t="s">
        <v>941</v>
      </c>
      <c r="E1476" s="6" t="s">
        <v>16983</v>
      </c>
      <c r="F1476" s="6" t="s">
        <v>17028</v>
      </c>
      <c r="G1476" s="17">
        <v>2.0</v>
      </c>
      <c r="H1476" s="17">
        <v>5.0</v>
      </c>
      <c r="I1476" s="17">
        <v>1.0</v>
      </c>
      <c r="J1476" s="17">
        <v>6615.0</v>
      </c>
      <c r="K1476" s="17">
        <v>0.21</v>
      </c>
      <c r="L1476" s="17">
        <v>23.0</v>
      </c>
      <c r="M1476" s="17">
        <v>-13.25</v>
      </c>
      <c r="N1476" s="6" t="s">
        <v>19779</v>
      </c>
    </row>
    <row r="1477">
      <c r="A1477" s="6" t="s">
        <v>19780</v>
      </c>
      <c r="B1477" s="15">
        <v>45927.954064687496</v>
      </c>
      <c r="C1477" s="6" t="s">
        <v>71</v>
      </c>
      <c r="D1477" s="6" t="s">
        <v>941</v>
      </c>
      <c r="E1477" s="6" t="s">
        <v>152</v>
      </c>
      <c r="F1477" s="6" t="s">
        <v>17028</v>
      </c>
      <c r="G1477" s="17">
        <v>2.0</v>
      </c>
      <c r="H1477" s="17">
        <v>8.0</v>
      </c>
      <c r="I1477" s="17">
        <v>3.0</v>
      </c>
      <c r="J1477" s="17">
        <v>22491.0</v>
      </c>
      <c r="K1477" s="17">
        <v>0.28</v>
      </c>
      <c r="L1477" s="17">
        <v>27.0</v>
      </c>
      <c r="M1477" s="17">
        <v>-3.04</v>
      </c>
      <c r="N1477" s="6" t="s">
        <v>19781</v>
      </c>
    </row>
    <row r="1478">
      <c r="A1478" s="6" t="s">
        <v>19782</v>
      </c>
      <c r="B1478" s="15">
        <v>46011.8047728588</v>
      </c>
      <c r="C1478" s="6" t="s">
        <v>79</v>
      </c>
      <c r="D1478" s="6" t="s">
        <v>938</v>
      </c>
      <c r="E1478" s="6" t="s">
        <v>16984</v>
      </c>
      <c r="F1478" s="6" t="s">
        <v>17028</v>
      </c>
      <c r="G1478" s="17">
        <v>8.0</v>
      </c>
      <c r="H1478" s="17">
        <v>8.0</v>
      </c>
      <c r="I1478" s="17">
        <v>15.0</v>
      </c>
      <c r="J1478" s="17">
        <v>36936.0</v>
      </c>
      <c r="K1478" s="17">
        <v>0.43</v>
      </c>
      <c r="L1478" s="17">
        <v>44.0</v>
      </c>
      <c r="M1478" s="17">
        <v>9.94</v>
      </c>
      <c r="N1478" s="6" t="s">
        <v>19783</v>
      </c>
    </row>
    <row r="1479">
      <c r="A1479" s="6" t="s">
        <v>19784</v>
      </c>
      <c r="B1479" s="15">
        <v>46008.98698487268</v>
      </c>
      <c r="C1479" s="6" t="s">
        <v>86</v>
      </c>
      <c r="D1479" s="6" t="s">
        <v>1042</v>
      </c>
      <c r="E1479" s="6" t="s">
        <v>16983</v>
      </c>
      <c r="F1479" s="6" t="s">
        <v>17028</v>
      </c>
      <c r="G1479" s="17">
        <v>4.0</v>
      </c>
      <c r="H1479" s="17">
        <v>8.0</v>
      </c>
      <c r="I1479" s="17">
        <v>6.0</v>
      </c>
      <c r="J1479" s="17">
        <v>25241.0</v>
      </c>
      <c r="K1479" s="17">
        <v>0.45</v>
      </c>
      <c r="L1479" s="17">
        <v>35.0</v>
      </c>
      <c r="M1479" s="17">
        <v>-2.6</v>
      </c>
      <c r="N1479" s="6" t="s">
        <v>19785</v>
      </c>
    </row>
    <row r="1480">
      <c r="A1480" s="6" t="s">
        <v>19786</v>
      </c>
      <c r="B1480" s="15">
        <v>45967.96984658565</v>
      </c>
      <c r="C1480" s="6" t="s">
        <v>122</v>
      </c>
      <c r="D1480" s="6" t="s">
        <v>1963</v>
      </c>
      <c r="E1480" s="6" t="s">
        <v>16983</v>
      </c>
      <c r="F1480" s="6" t="s">
        <v>17031</v>
      </c>
      <c r="G1480" s="17">
        <v>6.0</v>
      </c>
      <c r="H1480" s="17">
        <v>6.0</v>
      </c>
      <c r="I1480" s="17">
        <v>6.0</v>
      </c>
      <c r="J1480" s="17">
        <v>24508.0</v>
      </c>
      <c r="K1480" s="17">
        <v>0.39</v>
      </c>
      <c r="L1480" s="17">
        <v>30.0</v>
      </c>
      <c r="M1480" s="17">
        <v>16.34</v>
      </c>
      <c r="N1480" s="6" t="s">
        <v>19787</v>
      </c>
    </row>
    <row r="1481">
      <c r="A1481" s="6" t="s">
        <v>19788</v>
      </c>
      <c r="B1481" s="15">
        <v>45967.77063159722</v>
      </c>
      <c r="C1481" s="6" t="s">
        <v>122</v>
      </c>
      <c r="D1481" s="6" t="s">
        <v>1963</v>
      </c>
      <c r="E1481" s="6" t="s">
        <v>16983</v>
      </c>
      <c r="F1481" s="6" t="s">
        <v>17031</v>
      </c>
      <c r="G1481" s="17">
        <v>7.0</v>
      </c>
      <c r="H1481" s="17">
        <v>8.0</v>
      </c>
      <c r="I1481" s="17">
        <v>19.0</v>
      </c>
      <c r="J1481" s="17">
        <v>29009.0</v>
      </c>
      <c r="K1481" s="17">
        <v>0.67</v>
      </c>
      <c r="L1481" s="17">
        <v>29.0</v>
      </c>
      <c r="M1481" s="17">
        <v>15.77</v>
      </c>
      <c r="N1481" s="6" t="s">
        <v>19789</v>
      </c>
    </row>
    <row r="1482">
      <c r="A1482" s="6" t="s">
        <v>19790</v>
      </c>
      <c r="B1482" s="15">
        <v>45958.80685385417</v>
      </c>
      <c r="C1482" s="6" t="s">
        <v>122</v>
      </c>
      <c r="D1482" s="6" t="s">
        <v>949</v>
      </c>
      <c r="E1482" s="6" t="s">
        <v>16983</v>
      </c>
      <c r="F1482" s="6" t="s">
        <v>17028</v>
      </c>
      <c r="G1482" s="17">
        <v>12.0</v>
      </c>
      <c r="H1482" s="17">
        <v>10.0</v>
      </c>
      <c r="I1482" s="17">
        <v>8.0</v>
      </c>
      <c r="J1482" s="17">
        <v>44454.0</v>
      </c>
      <c r="K1482" s="17">
        <v>0.38</v>
      </c>
      <c r="L1482" s="17">
        <v>41.0</v>
      </c>
      <c r="M1482" s="17">
        <v>10.74</v>
      </c>
      <c r="N1482" s="6" t="s">
        <v>19791</v>
      </c>
    </row>
    <row r="1483">
      <c r="A1483" s="6" t="s">
        <v>19792</v>
      </c>
      <c r="B1483" s="15">
        <v>45958.74490583333</v>
      </c>
      <c r="C1483" s="6" t="s">
        <v>122</v>
      </c>
      <c r="D1483" s="6" t="s">
        <v>1011</v>
      </c>
      <c r="E1483" s="6" t="s">
        <v>16983</v>
      </c>
      <c r="F1483" s="6" t="s">
        <v>17031</v>
      </c>
      <c r="G1483" s="17">
        <v>9.0</v>
      </c>
      <c r="H1483" s="17">
        <v>6.0</v>
      </c>
      <c r="I1483" s="17">
        <v>7.0</v>
      </c>
      <c r="J1483" s="17">
        <v>29016.0</v>
      </c>
      <c r="K1483" s="17">
        <v>0.46</v>
      </c>
      <c r="L1483" s="17">
        <v>30.0</v>
      </c>
      <c r="M1483" s="17">
        <v>17.42</v>
      </c>
      <c r="N1483" s="6" t="s">
        <v>19793</v>
      </c>
    </row>
    <row r="1484">
      <c r="A1484" s="6" t="s">
        <v>19794</v>
      </c>
      <c r="B1484" s="15">
        <v>45958.7724371875</v>
      </c>
      <c r="C1484" s="6" t="s">
        <v>122</v>
      </c>
      <c r="D1484" s="6" t="s">
        <v>1851</v>
      </c>
      <c r="E1484" s="6" t="s">
        <v>16983</v>
      </c>
      <c r="F1484" s="6" t="s">
        <v>17031</v>
      </c>
      <c r="G1484" s="17">
        <v>2.0</v>
      </c>
      <c r="H1484" s="17">
        <v>14.0</v>
      </c>
      <c r="I1484" s="17">
        <v>20.0</v>
      </c>
      <c r="J1484" s="17">
        <v>34529.0</v>
      </c>
      <c r="K1484" s="17">
        <v>0.48</v>
      </c>
      <c r="L1484" s="17">
        <v>31.0</v>
      </c>
      <c r="M1484" s="17">
        <v>6.43</v>
      </c>
      <c r="N1484" s="6" t="s">
        <v>19795</v>
      </c>
    </row>
    <row r="1485">
      <c r="A1485" s="6" t="s">
        <v>19796</v>
      </c>
      <c r="B1485" s="15">
        <v>46012.00163306713</v>
      </c>
      <c r="C1485" s="6" t="s">
        <v>58</v>
      </c>
      <c r="D1485" s="6" t="s">
        <v>2312</v>
      </c>
      <c r="E1485" s="6" t="s">
        <v>152</v>
      </c>
      <c r="F1485" s="6" t="s">
        <v>17028</v>
      </c>
      <c r="G1485" s="17">
        <v>1.0</v>
      </c>
      <c r="H1485" s="17">
        <v>7.0</v>
      </c>
      <c r="I1485" s="17">
        <v>4.0</v>
      </c>
      <c r="J1485" s="17">
        <v>16688.0</v>
      </c>
      <c r="K1485" s="17">
        <v>0.24</v>
      </c>
      <c r="L1485" s="17">
        <v>27.0</v>
      </c>
      <c r="M1485" s="17">
        <v>-3.25</v>
      </c>
      <c r="N1485" s="6" t="s">
        <v>19797</v>
      </c>
    </row>
    <row r="1486">
      <c r="A1486" s="6" t="s">
        <v>19528</v>
      </c>
      <c r="B1486" s="15">
        <v>45970.82188805555</v>
      </c>
      <c r="C1486" s="6" t="s">
        <v>13</v>
      </c>
      <c r="D1486" s="6" t="s">
        <v>1963</v>
      </c>
      <c r="E1486" s="6" t="s">
        <v>16983</v>
      </c>
      <c r="F1486" s="6" t="s">
        <v>17028</v>
      </c>
      <c r="G1486" s="17">
        <v>4.0</v>
      </c>
      <c r="H1486" s="17">
        <v>13.0</v>
      </c>
      <c r="I1486" s="17">
        <v>6.0</v>
      </c>
      <c r="J1486" s="17">
        <v>30998.0</v>
      </c>
      <c r="K1486" s="17">
        <v>0.43</v>
      </c>
      <c r="L1486" s="17">
        <v>28.0</v>
      </c>
      <c r="M1486" s="17">
        <v>-1.64</v>
      </c>
      <c r="N1486" s="6" t="s">
        <v>19798</v>
      </c>
    </row>
    <row r="1487">
      <c r="A1487" s="6" t="s">
        <v>19588</v>
      </c>
      <c r="B1487" s="15">
        <v>46011.68052555555</v>
      </c>
      <c r="C1487" s="6" t="s">
        <v>28</v>
      </c>
      <c r="D1487" s="6" t="s">
        <v>1503</v>
      </c>
      <c r="E1487" s="6" t="s">
        <v>454</v>
      </c>
      <c r="F1487" s="6" t="s">
        <v>17031</v>
      </c>
      <c r="G1487" s="17">
        <v>9.0</v>
      </c>
      <c r="H1487" s="17">
        <v>9.0</v>
      </c>
      <c r="I1487" s="17">
        <v>15.0</v>
      </c>
      <c r="J1487" s="17">
        <v>30438.0</v>
      </c>
      <c r="K1487" s="17">
        <v>0.41</v>
      </c>
      <c r="L1487" s="17">
        <v>34.0</v>
      </c>
      <c r="M1487" s="17">
        <v>7.72</v>
      </c>
      <c r="N1487" s="6" t="s">
        <v>19799</v>
      </c>
    </row>
    <row r="1488">
      <c r="A1488" s="6" t="s">
        <v>19584</v>
      </c>
      <c r="B1488" s="15">
        <v>46012.82396013889</v>
      </c>
      <c r="C1488" s="6" t="s">
        <v>28</v>
      </c>
      <c r="D1488" s="6" t="s">
        <v>2089</v>
      </c>
      <c r="E1488" s="6" t="s">
        <v>454</v>
      </c>
      <c r="F1488" s="6" t="s">
        <v>17028</v>
      </c>
      <c r="G1488" s="17">
        <v>3.0</v>
      </c>
      <c r="H1488" s="17">
        <v>10.0</v>
      </c>
      <c r="I1488" s="17">
        <v>9.0</v>
      </c>
      <c r="J1488" s="17">
        <v>16586.0</v>
      </c>
      <c r="K1488" s="17">
        <v>0.46</v>
      </c>
      <c r="L1488" s="17">
        <v>25.0</v>
      </c>
      <c r="M1488" s="17">
        <v>-4.3</v>
      </c>
      <c r="N1488" s="6" t="s">
        <v>19800</v>
      </c>
    </row>
    <row r="1489">
      <c r="A1489" s="6" t="s">
        <v>19582</v>
      </c>
      <c r="B1489" s="15">
        <v>46012.844277372686</v>
      </c>
      <c r="C1489" s="6" t="s">
        <v>28</v>
      </c>
      <c r="D1489" s="6" t="s">
        <v>1063</v>
      </c>
      <c r="E1489" s="6" t="s">
        <v>454</v>
      </c>
      <c r="F1489" s="6" t="s">
        <v>17028</v>
      </c>
      <c r="G1489" s="17">
        <v>1.0</v>
      </c>
      <c r="H1489" s="17">
        <v>8.0</v>
      </c>
      <c r="I1489" s="17">
        <v>13.0</v>
      </c>
      <c r="J1489" s="17">
        <v>14586.0</v>
      </c>
      <c r="K1489" s="17">
        <v>0.54</v>
      </c>
      <c r="L1489" s="17">
        <v>33.0</v>
      </c>
      <c r="M1489" s="17">
        <v>-2.6</v>
      </c>
      <c r="N1489" s="6" t="s">
        <v>19801</v>
      </c>
    </row>
    <row r="1490">
      <c r="A1490" s="6" t="s">
        <v>19580</v>
      </c>
      <c r="B1490" s="15">
        <v>46013.839420081014</v>
      </c>
      <c r="C1490" s="6" t="s">
        <v>28</v>
      </c>
      <c r="D1490" s="6" t="s">
        <v>1008</v>
      </c>
      <c r="E1490" s="6" t="s">
        <v>152</v>
      </c>
      <c r="F1490" s="6" t="s">
        <v>17031</v>
      </c>
      <c r="G1490" s="17">
        <v>13.0</v>
      </c>
      <c r="H1490" s="17">
        <v>1.0</v>
      </c>
      <c r="I1490" s="17">
        <v>9.0</v>
      </c>
      <c r="J1490" s="17">
        <v>25765.0</v>
      </c>
      <c r="K1490" s="17">
        <v>0.51</v>
      </c>
      <c r="L1490" s="17">
        <v>29.0</v>
      </c>
      <c r="M1490" s="17">
        <v>28.59</v>
      </c>
      <c r="N1490" s="6" t="s">
        <v>19802</v>
      </c>
    </row>
    <row r="1491">
      <c r="A1491" s="6" t="s">
        <v>19578</v>
      </c>
      <c r="B1491" s="15">
        <v>46013.86767354167</v>
      </c>
      <c r="C1491" s="6" t="s">
        <v>28</v>
      </c>
      <c r="D1491" s="6" t="s">
        <v>1647</v>
      </c>
      <c r="E1491" s="6" t="s">
        <v>454</v>
      </c>
      <c r="F1491" s="6" t="s">
        <v>17031</v>
      </c>
      <c r="G1491" s="17">
        <v>8.0</v>
      </c>
      <c r="H1491" s="17">
        <v>8.0</v>
      </c>
      <c r="I1491" s="17">
        <v>8.0</v>
      </c>
      <c r="J1491" s="17">
        <v>25248.0</v>
      </c>
      <c r="K1491" s="17">
        <v>0.35</v>
      </c>
      <c r="L1491" s="17">
        <v>31.0</v>
      </c>
      <c r="M1491" s="17">
        <v>17.86</v>
      </c>
      <c r="N1491" s="6" t="s">
        <v>19803</v>
      </c>
    </row>
    <row r="1492">
      <c r="A1492" s="6" t="s">
        <v>19679</v>
      </c>
      <c r="B1492" s="15">
        <v>46013.95570672453</v>
      </c>
      <c r="C1492" s="6" t="s">
        <v>28</v>
      </c>
      <c r="D1492" s="6" t="s">
        <v>1509</v>
      </c>
      <c r="E1492" s="6" t="s">
        <v>16984</v>
      </c>
      <c r="F1492" s="6" t="s">
        <v>17028</v>
      </c>
      <c r="G1492" s="17">
        <v>6.0</v>
      </c>
      <c r="H1492" s="17">
        <v>2.0</v>
      </c>
      <c r="I1492" s="17">
        <v>1.0</v>
      </c>
      <c r="J1492" s="17">
        <v>11321.0</v>
      </c>
      <c r="K1492" s="17">
        <v>0.39</v>
      </c>
      <c r="L1492" s="17">
        <v>28.0</v>
      </c>
      <c r="M1492" s="17">
        <v>-2.05</v>
      </c>
      <c r="N1492" s="6" t="s">
        <v>19804</v>
      </c>
    </row>
    <row r="1493">
      <c r="A1493" s="6" t="s">
        <v>19677</v>
      </c>
      <c r="B1493" s="15">
        <v>46013.97993936343</v>
      </c>
      <c r="C1493" s="6" t="s">
        <v>28</v>
      </c>
      <c r="D1493" s="6" t="s">
        <v>1051</v>
      </c>
      <c r="E1493" s="6" t="s">
        <v>454</v>
      </c>
      <c r="F1493" s="6" t="s">
        <v>17028</v>
      </c>
      <c r="G1493" s="17">
        <v>3.0</v>
      </c>
      <c r="H1493" s="17">
        <v>11.0</v>
      </c>
      <c r="I1493" s="17">
        <v>4.0</v>
      </c>
      <c r="J1493" s="17">
        <v>12252.0</v>
      </c>
      <c r="K1493" s="17">
        <v>0.32</v>
      </c>
      <c r="L1493" s="17">
        <v>25.0</v>
      </c>
      <c r="M1493" s="17">
        <v>-10.85</v>
      </c>
      <c r="N1493" s="6" t="s">
        <v>19805</v>
      </c>
    </row>
    <row r="1494">
      <c r="A1494" s="6" t="s">
        <v>19576</v>
      </c>
      <c r="B1494" s="15">
        <v>46011.647311967594</v>
      </c>
      <c r="C1494" s="6" t="s">
        <v>33</v>
      </c>
      <c r="D1494" s="6" t="s">
        <v>1137</v>
      </c>
      <c r="E1494" s="6" t="s">
        <v>16983</v>
      </c>
      <c r="F1494" s="6" t="s">
        <v>17031</v>
      </c>
      <c r="G1494" s="17">
        <v>12.0</v>
      </c>
      <c r="H1494" s="17">
        <v>6.0</v>
      </c>
      <c r="I1494" s="17">
        <v>10.0</v>
      </c>
      <c r="J1494" s="17">
        <v>29959.0</v>
      </c>
      <c r="K1494" s="17">
        <v>0.37</v>
      </c>
      <c r="L1494" s="17">
        <v>38.0</v>
      </c>
      <c r="M1494" s="17">
        <v>20.7</v>
      </c>
      <c r="N1494" s="6" t="s">
        <v>19806</v>
      </c>
    </row>
    <row r="1495">
      <c r="A1495" s="6" t="s">
        <v>19584</v>
      </c>
      <c r="B1495" s="15">
        <v>46012.82396013889</v>
      </c>
      <c r="C1495" s="6" t="s">
        <v>33</v>
      </c>
      <c r="D1495" s="6" t="s">
        <v>1151</v>
      </c>
      <c r="E1495" s="6" t="s">
        <v>16983</v>
      </c>
      <c r="F1495" s="6" t="s">
        <v>17028</v>
      </c>
      <c r="G1495" s="17">
        <v>10.0</v>
      </c>
      <c r="H1495" s="17">
        <v>5.0</v>
      </c>
      <c r="I1495" s="17">
        <v>9.0</v>
      </c>
      <c r="J1495" s="17">
        <v>19951.0</v>
      </c>
      <c r="K1495" s="17">
        <v>0.73</v>
      </c>
      <c r="L1495" s="17">
        <v>25.0</v>
      </c>
      <c r="M1495" s="17">
        <v>10.7</v>
      </c>
      <c r="N1495" s="6" t="s">
        <v>19807</v>
      </c>
    </row>
    <row r="1496">
      <c r="A1496" s="6" t="s">
        <v>19582</v>
      </c>
      <c r="B1496" s="15">
        <v>46012.844277372686</v>
      </c>
      <c r="C1496" s="6" t="s">
        <v>33</v>
      </c>
      <c r="D1496" s="6" t="s">
        <v>1137</v>
      </c>
      <c r="E1496" s="6" t="s">
        <v>16983</v>
      </c>
      <c r="F1496" s="6" t="s">
        <v>17028</v>
      </c>
      <c r="G1496" s="17">
        <v>9.0</v>
      </c>
      <c r="H1496" s="17">
        <v>6.0</v>
      </c>
      <c r="I1496" s="17">
        <v>4.0</v>
      </c>
      <c r="J1496" s="17">
        <v>16404.0</v>
      </c>
      <c r="K1496" s="17">
        <v>0.5</v>
      </c>
      <c r="L1496" s="17">
        <v>33.0</v>
      </c>
      <c r="M1496" s="17">
        <v>8.35</v>
      </c>
      <c r="N1496" s="6" t="s">
        <v>19808</v>
      </c>
    </row>
    <row r="1497">
      <c r="A1497" s="6" t="s">
        <v>19586</v>
      </c>
      <c r="B1497" s="15">
        <v>46012.87463428241</v>
      </c>
      <c r="C1497" s="6" t="s">
        <v>33</v>
      </c>
      <c r="D1497" s="6" t="s">
        <v>1137</v>
      </c>
      <c r="E1497" s="6" t="s">
        <v>16983</v>
      </c>
      <c r="F1497" s="6" t="s">
        <v>17031</v>
      </c>
      <c r="G1497" s="17">
        <v>9.0</v>
      </c>
      <c r="H1497" s="17">
        <v>1.0</v>
      </c>
      <c r="I1497" s="17">
        <v>7.0</v>
      </c>
      <c r="J1497" s="17">
        <v>23784.0</v>
      </c>
      <c r="K1497" s="17">
        <v>0.37</v>
      </c>
      <c r="L1497" s="17">
        <v>31.0</v>
      </c>
      <c r="M1497" s="17">
        <v>20.97</v>
      </c>
      <c r="N1497" s="6" t="s">
        <v>19809</v>
      </c>
    </row>
    <row r="1498">
      <c r="A1498" s="6" t="s">
        <v>19576</v>
      </c>
      <c r="B1498" s="15">
        <v>46011.647311967594</v>
      </c>
      <c r="C1498" s="6" t="s">
        <v>37</v>
      </c>
      <c r="D1498" s="6" t="s">
        <v>1923</v>
      </c>
      <c r="E1498" s="6" t="s">
        <v>17042</v>
      </c>
      <c r="F1498" s="6" t="s">
        <v>17031</v>
      </c>
      <c r="G1498" s="17">
        <v>6.0</v>
      </c>
      <c r="H1498" s="17">
        <v>7.0</v>
      </c>
      <c r="I1498" s="17">
        <v>29.0</v>
      </c>
      <c r="J1498" s="17">
        <v>21437.0</v>
      </c>
      <c r="K1498" s="17">
        <v>0.59</v>
      </c>
      <c r="L1498" s="17">
        <v>38.0</v>
      </c>
      <c r="M1498" s="17">
        <v>23.5</v>
      </c>
      <c r="N1498" s="6" t="s">
        <v>19810</v>
      </c>
    </row>
    <row r="1499">
      <c r="A1499" s="6" t="s">
        <v>19590</v>
      </c>
      <c r="B1499" s="15">
        <v>46013.834809120366</v>
      </c>
      <c r="C1499" s="6" t="s">
        <v>109</v>
      </c>
      <c r="D1499" s="6" t="s">
        <v>1288</v>
      </c>
      <c r="E1499" s="6" t="s">
        <v>152</v>
      </c>
      <c r="F1499" s="6" t="s">
        <v>17031</v>
      </c>
      <c r="G1499" s="17">
        <v>2.0</v>
      </c>
      <c r="H1499" s="17">
        <v>4.0</v>
      </c>
      <c r="I1499" s="17">
        <v>8.0</v>
      </c>
      <c r="J1499" s="17">
        <v>17422.0</v>
      </c>
      <c r="K1499" s="17">
        <v>0.25</v>
      </c>
      <c r="L1499" s="17">
        <v>31.0</v>
      </c>
      <c r="M1499" s="17">
        <v>0.15</v>
      </c>
      <c r="N1499" s="6" t="s">
        <v>19811</v>
      </c>
    </row>
    <row r="1500">
      <c r="A1500" s="6" t="s">
        <v>19641</v>
      </c>
      <c r="B1500" s="15">
        <v>46013.67184760417</v>
      </c>
      <c r="C1500" s="6" t="s">
        <v>42</v>
      </c>
      <c r="D1500" s="6" t="s">
        <v>1875</v>
      </c>
      <c r="E1500" s="6" t="s">
        <v>17042</v>
      </c>
      <c r="F1500" s="6" t="s">
        <v>17028</v>
      </c>
      <c r="G1500" s="17">
        <v>6.0</v>
      </c>
      <c r="H1500" s="17">
        <v>9.0</v>
      </c>
      <c r="I1500" s="17">
        <v>10.0</v>
      </c>
      <c r="J1500" s="17">
        <v>13833.0</v>
      </c>
      <c r="K1500" s="17">
        <v>0.7</v>
      </c>
      <c r="L1500" s="17">
        <v>28.0</v>
      </c>
      <c r="M1500" s="17">
        <v>-2.45</v>
      </c>
      <c r="N1500" s="6" t="s">
        <v>19812</v>
      </c>
    </row>
    <row r="1501">
      <c r="A1501" s="6" t="s">
        <v>19590</v>
      </c>
      <c r="B1501" s="15">
        <v>46013.834809120366</v>
      </c>
      <c r="C1501" s="6" t="s">
        <v>46</v>
      </c>
      <c r="D1501" s="6" t="s">
        <v>919</v>
      </c>
      <c r="E1501" s="6" t="s">
        <v>454</v>
      </c>
      <c r="F1501" s="6" t="s">
        <v>17031</v>
      </c>
      <c r="G1501" s="17">
        <v>8.0</v>
      </c>
      <c r="H1501" s="17">
        <v>4.0</v>
      </c>
      <c r="I1501" s="17">
        <v>2.0</v>
      </c>
      <c r="J1501" s="17">
        <v>25264.0</v>
      </c>
      <c r="K1501" s="17">
        <v>0.25</v>
      </c>
      <c r="L1501" s="17">
        <v>31.0</v>
      </c>
      <c r="M1501" s="17">
        <v>8.23</v>
      </c>
      <c r="N1501" s="6" t="s">
        <v>19813</v>
      </c>
    </row>
    <row r="1502">
      <c r="A1502" s="6" t="s">
        <v>19628</v>
      </c>
      <c r="B1502" s="15">
        <v>46013.860068888884</v>
      </c>
      <c r="C1502" s="6" t="s">
        <v>46</v>
      </c>
      <c r="D1502" s="6" t="s">
        <v>919</v>
      </c>
      <c r="E1502" s="6" t="s">
        <v>454</v>
      </c>
      <c r="F1502" s="6" t="s">
        <v>17028</v>
      </c>
      <c r="G1502" s="17">
        <v>5.0</v>
      </c>
      <c r="H1502" s="17">
        <v>5.0</v>
      </c>
      <c r="I1502" s="17">
        <v>2.0</v>
      </c>
      <c r="J1502" s="17">
        <v>16958.0</v>
      </c>
      <c r="K1502" s="17">
        <v>0.44</v>
      </c>
      <c r="L1502" s="17">
        <v>23.0</v>
      </c>
      <c r="M1502" s="17">
        <v>0.2</v>
      </c>
      <c r="N1502" s="6" t="s">
        <v>19814</v>
      </c>
    </row>
    <row r="1503">
      <c r="A1503" s="6" t="s">
        <v>19353</v>
      </c>
      <c r="B1503" s="15">
        <v>46008.543064004625</v>
      </c>
      <c r="C1503" s="6" t="s">
        <v>51</v>
      </c>
      <c r="D1503" s="6" t="s">
        <v>997</v>
      </c>
      <c r="E1503" s="6" t="s">
        <v>454</v>
      </c>
      <c r="F1503" s="6" t="s">
        <v>17031</v>
      </c>
      <c r="G1503" s="17">
        <v>13.0</v>
      </c>
      <c r="H1503" s="17">
        <v>11.0</v>
      </c>
      <c r="I1503" s="17">
        <v>11.0</v>
      </c>
      <c r="J1503" s="17">
        <v>47365.0</v>
      </c>
      <c r="K1503" s="17">
        <v>0.51</v>
      </c>
      <c r="L1503" s="17">
        <v>43.0</v>
      </c>
      <c r="M1503" s="17">
        <v>20.12</v>
      </c>
      <c r="N1503" s="6" t="s">
        <v>19815</v>
      </c>
    </row>
    <row r="1504">
      <c r="A1504" s="6" t="s">
        <v>19481</v>
      </c>
      <c r="B1504" s="15">
        <v>46008.578638900464</v>
      </c>
      <c r="C1504" s="6" t="s">
        <v>51</v>
      </c>
      <c r="D1504" s="6" t="s">
        <v>1288</v>
      </c>
      <c r="E1504" s="6" t="s">
        <v>454</v>
      </c>
      <c r="F1504" s="6" t="s">
        <v>2694</v>
      </c>
      <c r="G1504" s="17">
        <v>0.0</v>
      </c>
      <c r="H1504" s="17">
        <v>0.0</v>
      </c>
      <c r="I1504" s="17">
        <v>0.0</v>
      </c>
      <c r="J1504" s="17">
        <v>0.0</v>
      </c>
      <c r="K1504" s="17">
        <v>0.0</v>
      </c>
      <c r="L1504" s="17">
        <v>2.0</v>
      </c>
      <c r="M1504" s="17">
        <v>0.0</v>
      </c>
      <c r="N1504" s="6" t="s">
        <v>2695</v>
      </c>
    </row>
    <row r="1505">
      <c r="A1505" s="6" t="s">
        <v>19594</v>
      </c>
      <c r="B1505" s="15">
        <v>46012.991324710645</v>
      </c>
      <c r="C1505" s="6" t="s">
        <v>141</v>
      </c>
      <c r="D1505" s="6" t="s">
        <v>2391</v>
      </c>
      <c r="E1505" s="6" t="s">
        <v>152</v>
      </c>
      <c r="F1505" s="6" t="s">
        <v>17031</v>
      </c>
      <c r="G1505" s="17">
        <v>6.0</v>
      </c>
      <c r="H1505" s="17">
        <v>4.0</v>
      </c>
      <c r="I1505" s="17">
        <v>2.0</v>
      </c>
      <c r="J1505" s="17">
        <v>19574.0</v>
      </c>
      <c r="K1505" s="17">
        <v>0.31</v>
      </c>
      <c r="L1505" s="17">
        <v>24.0</v>
      </c>
      <c r="M1505" s="17">
        <v>15.65</v>
      </c>
      <c r="N1505" s="6" t="s">
        <v>19816</v>
      </c>
    </row>
    <row r="1506">
      <c r="A1506" s="6" t="s">
        <v>19592</v>
      </c>
      <c r="B1506" s="15">
        <v>46013.01169796297</v>
      </c>
      <c r="C1506" s="6" t="s">
        <v>141</v>
      </c>
      <c r="D1506" s="6" t="s">
        <v>1296</v>
      </c>
      <c r="E1506" s="6" t="s">
        <v>152</v>
      </c>
      <c r="F1506" s="6" t="s">
        <v>17031</v>
      </c>
      <c r="G1506" s="17">
        <v>5.0</v>
      </c>
      <c r="H1506" s="17">
        <v>4.0</v>
      </c>
      <c r="I1506" s="17">
        <v>1.0</v>
      </c>
      <c r="J1506" s="17">
        <v>15272.0</v>
      </c>
      <c r="K1506" s="17">
        <v>0.18</v>
      </c>
      <c r="L1506" s="17">
        <v>29.0</v>
      </c>
      <c r="M1506" s="17">
        <v>5.65</v>
      </c>
      <c r="N1506" s="6" t="s">
        <v>19817</v>
      </c>
    </row>
    <row r="1507">
      <c r="A1507" s="6" t="s">
        <v>19683</v>
      </c>
      <c r="B1507" s="15">
        <v>45969.99367188658</v>
      </c>
      <c r="C1507" s="6" t="s">
        <v>54</v>
      </c>
      <c r="D1507" s="6" t="s">
        <v>1811</v>
      </c>
      <c r="E1507" s="6" t="s">
        <v>454</v>
      </c>
      <c r="F1507" s="6" t="s">
        <v>17028</v>
      </c>
      <c r="G1507" s="17">
        <v>7.0</v>
      </c>
      <c r="H1507" s="17">
        <v>11.0</v>
      </c>
      <c r="I1507" s="17">
        <v>6.0</v>
      </c>
      <c r="J1507" s="17">
        <v>20375.0</v>
      </c>
      <c r="K1507" s="17">
        <v>0.42</v>
      </c>
      <c r="L1507" s="17">
        <v>32.0</v>
      </c>
      <c r="M1507" s="17">
        <v>-8.15</v>
      </c>
      <c r="N1507" s="6" t="s">
        <v>19818</v>
      </c>
    </row>
    <row r="1508">
      <c r="A1508" s="6" t="s">
        <v>19681</v>
      </c>
      <c r="B1508" s="15">
        <v>45970.02134590277</v>
      </c>
      <c r="C1508" s="6" t="s">
        <v>54</v>
      </c>
      <c r="D1508" s="6" t="s">
        <v>1327</v>
      </c>
      <c r="E1508" s="6" t="s">
        <v>16984</v>
      </c>
      <c r="F1508" s="6" t="s">
        <v>17028</v>
      </c>
      <c r="G1508" s="17">
        <v>5.0</v>
      </c>
      <c r="H1508" s="17">
        <v>9.0</v>
      </c>
      <c r="I1508" s="17">
        <v>12.0</v>
      </c>
      <c r="J1508" s="17">
        <v>19561.0</v>
      </c>
      <c r="K1508" s="17">
        <v>0.49</v>
      </c>
      <c r="L1508" s="17">
        <v>36.0</v>
      </c>
      <c r="M1508" s="17">
        <v>1.75</v>
      </c>
      <c r="N1508" s="6" t="s">
        <v>19819</v>
      </c>
    </row>
    <row r="1509">
      <c r="A1509" s="6" t="s">
        <v>19528</v>
      </c>
      <c r="B1509" s="15">
        <v>45970.82188805555</v>
      </c>
      <c r="C1509" s="6" t="s">
        <v>54</v>
      </c>
      <c r="D1509" s="6" t="s">
        <v>1937</v>
      </c>
      <c r="E1509" s="6" t="s">
        <v>152</v>
      </c>
      <c r="F1509" s="6" t="s">
        <v>17028</v>
      </c>
      <c r="G1509" s="17">
        <v>1.0</v>
      </c>
      <c r="H1509" s="17">
        <v>9.0</v>
      </c>
      <c r="I1509" s="17">
        <v>6.0</v>
      </c>
      <c r="J1509" s="17">
        <v>16044.0</v>
      </c>
      <c r="K1509" s="17">
        <v>0.3</v>
      </c>
      <c r="L1509" s="17">
        <v>28.0</v>
      </c>
      <c r="M1509" s="17">
        <v>-0.75</v>
      </c>
      <c r="N1509" s="6" t="s">
        <v>19820</v>
      </c>
    </row>
    <row r="1510">
      <c r="A1510" s="6" t="s">
        <v>19821</v>
      </c>
      <c r="B1510" s="15">
        <v>45960.64991640046</v>
      </c>
      <c r="C1510" s="6" t="s">
        <v>13</v>
      </c>
      <c r="D1510" s="6" t="s">
        <v>919</v>
      </c>
      <c r="E1510" s="6" t="s">
        <v>16983</v>
      </c>
      <c r="F1510" s="6" t="s">
        <v>17031</v>
      </c>
      <c r="G1510" s="17">
        <v>6.0</v>
      </c>
      <c r="H1510" s="17">
        <v>7.0</v>
      </c>
      <c r="I1510" s="17">
        <v>5.0</v>
      </c>
      <c r="J1510" s="17">
        <v>33330.0</v>
      </c>
      <c r="K1510" s="17">
        <v>0.38</v>
      </c>
      <c r="L1510" s="17">
        <v>36.0</v>
      </c>
      <c r="M1510" s="17">
        <v>22.31</v>
      </c>
      <c r="N1510" s="6" t="s">
        <v>19822</v>
      </c>
    </row>
    <row r="1511">
      <c r="A1511" s="6" t="s">
        <v>19823</v>
      </c>
      <c r="B1511" s="15">
        <v>45959.98089736111</v>
      </c>
      <c r="C1511" s="6" t="s">
        <v>13</v>
      </c>
      <c r="D1511" s="6" t="s">
        <v>1492</v>
      </c>
      <c r="E1511" s="6" t="s">
        <v>16983</v>
      </c>
      <c r="F1511" s="6" t="s">
        <v>17031</v>
      </c>
      <c r="G1511" s="17">
        <v>19.0</v>
      </c>
      <c r="H1511" s="17">
        <v>2.0</v>
      </c>
      <c r="I1511" s="17">
        <v>18.0</v>
      </c>
      <c r="J1511" s="17">
        <v>67330.0</v>
      </c>
      <c r="K1511" s="17">
        <v>0.79</v>
      </c>
      <c r="L1511" s="17">
        <v>35.0</v>
      </c>
      <c r="M1511" s="17">
        <v>46.45</v>
      </c>
      <c r="N1511" s="6" t="s">
        <v>19824</v>
      </c>
    </row>
    <row r="1512">
      <c r="A1512" s="6" t="s">
        <v>19825</v>
      </c>
      <c r="B1512" s="15">
        <v>45959.59453616898</v>
      </c>
      <c r="C1512" s="6" t="s">
        <v>13</v>
      </c>
      <c r="D1512" s="6" t="s">
        <v>978</v>
      </c>
      <c r="E1512" s="6" t="s">
        <v>152</v>
      </c>
      <c r="F1512" s="6" t="s">
        <v>17031</v>
      </c>
      <c r="G1512" s="17">
        <v>8.0</v>
      </c>
      <c r="H1512" s="17">
        <v>16.0</v>
      </c>
      <c r="I1512" s="17">
        <v>5.0</v>
      </c>
      <c r="J1512" s="17">
        <v>30202.0</v>
      </c>
      <c r="K1512" s="17">
        <v>0.24</v>
      </c>
      <c r="L1512" s="17">
        <v>39.0</v>
      </c>
      <c r="M1512" s="17">
        <v>6.05</v>
      </c>
      <c r="N1512" s="6" t="s">
        <v>19826</v>
      </c>
    </row>
    <row r="1513">
      <c r="A1513" s="6" t="s">
        <v>19827</v>
      </c>
      <c r="B1513" s="15">
        <v>45965.78896952546</v>
      </c>
      <c r="C1513" s="6" t="s">
        <v>21</v>
      </c>
      <c r="D1513" s="6" t="s">
        <v>1161</v>
      </c>
      <c r="E1513" s="6" t="s">
        <v>16984</v>
      </c>
      <c r="F1513" s="6" t="s">
        <v>17031</v>
      </c>
      <c r="G1513" s="17">
        <v>7.0</v>
      </c>
      <c r="H1513" s="17">
        <v>3.0</v>
      </c>
      <c r="I1513" s="17">
        <v>9.0</v>
      </c>
      <c r="J1513" s="17">
        <v>16217.0</v>
      </c>
      <c r="K1513" s="17">
        <v>0.34</v>
      </c>
      <c r="L1513" s="17">
        <v>31.0</v>
      </c>
      <c r="M1513" s="17">
        <v>17.15</v>
      </c>
      <c r="N1513" s="6" t="s">
        <v>19828</v>
      </c>
    </row>
    <row r="1514">
      <c r="A1514" s="6" t="s">
        <v>19829</v>
      </c>
      <c r="B1514" s="15">
        <v>45960.851441493054</v>
      </c>
      <c r="C1514" s="6" t="s">
        <v>21</v>
      </c>
      <c r="D1514" s="6" t="s">
        <v>972</v>
      </c>
      <c r="E1514" s="6" t="s">
        <v>17042</v>
      </c>
      <c r="F1514" s="6" t="s">
        <v>17028</v>
      </c>
      <c r="G1514" s="17">
        <v>0.0</v>
      </c>
      <c r="H1514" s="17">
        <v>5.0</v>
      </c>
      <c r="I1514" s="17">
        <v>4.0</v>
      </c>
      <c r="J1514" s="17">
        <v>5460.0</v>
      </c>
      <c r="K1514" s="17">
        <v>0.57</v>
      </c>
      <c r="L1514" s="17">
        <v>29.0</v>
      </c>
      <c r="M1514" s="17">
        <v>22.7</v>
      </c>
      <c r="N1514" s="6" t="s">
        <v>19830</v>
      </c>
    </row>
    <row r="1515">
      <c r="A1515" s="6" t="s">
        <v>19831</v>
      </c>
      <c r="B1515" s="15">
        <v>45960.82128420139</v>
      </c>
      <c r="C1515" s="6" t="s">
        <v>21</v>
      </c>
      <c r="D1515" s="6" t="s">
        <v>1249</v>
      </c>
      <c r="E1515" s="6" t="s">
        <v>17042</v>
      </c>
      <c r="F1515" s="6" t="s">
        <v>17031</v>
      </c>
      <c r="G1515" s="17">
        <v>2.0</v>
      </c>
      <c r="H1515" s="17">
        <v>1.0</v>
      </c>
      <c r="I1515" s="17">
        <v>19.0</v>
      </c>
      <c r="J1515" s="17">
        <v>10790.0</v>
      </c>
      <c r="K1515" s="17">
        <v>0.53</v>
      </c>
      <c r="L1515" s="17">
        <v>29.0</v>
      </c>
      <c r="M1515" s="17">
        <v>18.6</v>
      </c>
      <c r="N1515" s="6" t="s">
        <v>19832</v>
      </c>
    </row>
    <row r="1516">
      <c r="A1516" s="6" t="s">
        <v>19833</v>
      </c>
      <c r="B1516" s="15">
        <v>46012.70233748843</v>
      </c>
      <c r="C1516" s="6" t="s">
        <v>37</v>
      </c>
      <c r="D1516" s="6" t="s">
        <v>997</v>
      </c>
      <c r="E1516" s="6" t="s">
        <v>454</v>
      </c>
      <c r="F1516" s="6" t="s">
        <v>2694</v>
      </c>
      <c r="G1516" s="17">
        <v>0.0</v>
      </c>
      <c r="H1516" s="17">
        <v>0.0</v>
      </c>
      <c r="I1516" s="17">
        <v>0.0</v>
      </c>
      <c r="J1516" s="17">
        <v>436.0</v>
      </c>
      <c r="K1516" s="17">
        <v>0.0</v>
      </c>
      <c r="L1516" s="17">
        <v>2.0</v>
      </c>
      <c r="M1516" s="17">
        <v>0.0</v>
      </c>
      <c r="N1516" s="6" t="s">
        <v>2695</v>
      </c>
    </row>
    <row r="1517">
      <c r="A1517" s="6" t="s">
        <v>19834</v>
      </c>
      <c r="B1517" s="15">
        <v>46012.64923447916</v>
      </c>
      <c r="C1517" s="6" t="s">
        <v>37</v>
      </c>
      <c r="D1517" s="6" t="s">
        <v>1670</v>
      </c>
      <c r="E1517" s="6" t="s">
        <v>17042</v>
      </c>
      <c r="F1517" s="6" t="s">
        <v>17028</v>
      </c>
      <c r="G1517" s="17">
        <v>2.0</v>
      </c>
      <c r="H1517" s="17">
        <v>18.0</v>
      </c>
      <c r="I1517" s="17">
        <v>7.0</v>
      </c>
      <c r="J1517" s="17">
        <v>16482.0</v>
      </c>
      <c r="K1517" s="17">
        <v>0.3</v>
      </c>
      <c r="L1517" s="17">
        <v>34.0</v>
      </c>
      <c r="M1517" s="17">
        <v>-6.15</v>
      </c>
      <c r="N1517" s="6" t="s">
        <v>19835</v>
      </c>
    </row>
    <row r="1518">
      <c r="A1518" s="6" t="s">
        <v>19836</v>
      </c>
      <c r="B1518" s="15">
        <v>46012.63070793981</v>
      </c>
      <c r="C1518" s="6" t="s">
        <v>37</v>
      </c>
      <c r="D1518" s="6" t="s">
        <v>1129</v>
      </c>
      <c r="E1518" s="6" t="s">
        <v>17042</v>
      </c>
      <c r="F1518" s="6" t="s">
        <v>17028</v>
      </c>
      <c r="G1518" s="17">
        <v>3.0</v>
      </c>
      <c r="H1518" s="17">
        <v>6.0</v>
      </c>
      <c r="I1518" s="17">
        <v>3.0</v>
      </c>
      <c r="J1518" s="17">
        <v>7918.0</v>
      </c>
      <c r="K1518" s="17">
        <v>0.35</v>
      </c>
      <c r="L1518" s="17">
        <v>22.0</v>
      </c>
      <c r="M1518" s="17">
        <v>-0.65</v>
      </c>
      <c r="N1518" s="6" t="s">
        <v>19837</v>
      </c>
    </row>
    <row r="1519">
      <c r="A1519" s="6" t="s">
        <v>19838</v>
      </c>
      <c r="B1519" s="15">
        <v>46012.60166596065</v>
      </c>
      <c r="C1519" s="6" t="s">
        <v>37</v>
      </c>
      <c r="D1519" s="6" t="s">
        <v>972</v>
      </c>
      <c r="E1519" s="6" t="s">
        <v>17042</v>
      </c>
      <c r="F1519" s="6" t="s">
        <v>17028</v>
      </c>
      <c r="G1519" s="17">
        <v>2.0</v>
      </c>
      <c r="H1519" s="17">
        <v>6.0</v>
      </c>
      <c r="I1519" s="17">
        <v>17.0</v>
      </c>
      <c r="J1519" s="17">
        <v>6054.0</v>
      </c>
      <c r="K1519" s="17">
        <v>0.68</v>
      </c>
      <c r="L1519" s="17">
        <v>37.0</v>
      </c>
      <c r="M1519" s="17">
        <v>4.85</v>
      </c>
      <c r="N1519" s="6" t="s">
        <v>19839</v>
      </c>
    </row>
    <row r="1520">
      <c r="A1520" s="6" t="s">
        <v>19840</v>
      </c>
      <c r="B1520" s="15">
        <v>45967.00785030093</v>
      </c>
      <c r="C1520" s="6" t="s">
        <v>141</v>
      </c>
      <c r="D1520" s="6" t="s">
        <v>1814</v>
      </c>
      <c r="E1520" s="6" t="s">
        <v>16983</v>
      </c>
      <c r="F1520" s="6" t="s">
        <v>17028</v>
      </c>
      <c r="G1520" s="17">
        <v>8.0</v>
      </c>
      <c r="H1520" s="17">
        <v>8.0</v>
      </c>
      <c r="I1520" s="17">
        <v>4.0</v>
      </c>
      <c r="J1520" s="17">
        <v>21759.0</v>
      </c>
      <c r="K1520" s="17">
        <v>0.67</v>
      </c>
      <c r="L1520" s="17">
        <v>27.0</v>
      </c>
      <c r="M1520" s="17">
        <v>0.0</v>
      </c>
      <c r="N1520" s="6" t="s">
        <v>19841</v>
      </c>
    </row>
    <row r="1521">
      <c r="A1521" s="6" t="s">
        <v>19842</v>
      </c>
      <c r="B1521" s="15">
        <v>45961.56650728009</v>
      </c>
      <c r="C1521" s="6" t="s">
        <v>141</v>
      </c>
      <c r="D1521" s="6" t="s">
        <v>1814</v>
      </c>
      <c r="E1521" s="6" t="s">
        <v>16983</v>
      </c>
      <c r="F1521" s="6" t="s">
        <v>17028</v>
      </c>
      <c r="G1521" s="17">
        <v>10.0</v>
      </c>
      <c r="H1521" s="17">
        <v>8.0</v>
      </c>
      <c r="I1521" s="17">
        <v>6.0</v>
      </c>
      <c r="J1521" s="17">
        <v>21749.0</v>
      </c>
      <c r="K1521" s="17">
        <v>0.67</v>
      </c>
      <c r="L1521" s="17">
        <v>26.0</v>
      </c>
      <c r="M1521" s="17">
        <v>1.1</v>
      </c>
      <c r="N1521" s="6" t="s">
        <v>19843</v>
      </c>
    </row>
    <row r="1522">
      <c r="A1522" s="6" t="s">
        <v>19844</v>
      </c>
      <c r="B1522" s="15">
        <v>45969.60125545139</v>
      </c>
      <c r="C1522" s="6" t="s">
        <v>54</v>
      </c>
      <c r="D1522" s="6" t="s">
        <v>1425</v>
      </c>
      <c r="E1522" s="6" t="s">
        <v>16984</v>
      </c>
      <c r="F1522" s="6" t="s">
        <v>17028</v>
      </c>
      <c r="G1522" s="17">
        <v>0.0</v>
      </c>
      <c r="H1522" s="17">
        <v>8.0</v>
      </c>
      <c r="I1522" s="17">
        <v>7.0</v>
      </c>
      <c r="J1522" s="17">
        <v>14674.0</v>
      </c>
      <c r="K1522" s="17">
        <v>0.5</v>
      </c>
      <c r="L1522" s="17">
        <v>28.0</v>
      </c>
      <c r="M1522" s="17">
        <v>-9.05</v>
      </c>
      <c r="N1522" s="6" t="s">
        <v>19845</v>
      </c>
    </row>
    <row r="1523">
      <c r="A1523" s="6" t="s">
        <v>19846</v>
      </c>
      <c r="B1523" s="15">
        <v>45969.01309119213</v>
      </c>
      <c r="C1523" s="6" t="s">
        <v>54</v>
      </c>
      <c r="D1523" s="6" t="s">
        <v>928</v>
      </c>
      <c r="E1523" s="6" t="s">
        <v>16984</v>
      </c>
      <c r="F1523" s="6" t="s">
        <v>17028</v>
      </c>
      <c r="G1523" s="17">
        <v>11.0</v>
      </c>
      <c r="H1523" s="17">
        <v>6.0</v>
      </c>
      <c r="I1523" s="17">
        <v>3.0</v>
      </c>
      <c r="J1523" s="17">
        <v>22494.0</v>
      </c>
      <c r="K1523" s="17">
        <v>0.58</v>
      </c>
      <c r="L1523" s="17">
        <v>29.0</v>
      </c>
      <c r="M1523" s="17">
        <v>5.93</v>
      </c>
      <c r="N1523" s="6" t="s">
        <v>19847</v>
      </c>
    </row>
    <row r="1524">
      <c r="A1524" s="6" t="s">
        <v>19848</v>
      </c>
      <c r="B1524" s="15">
        <v>45968.96149090277</v>
      </c>
      <c r="C1524" s="6" t="s">
        <v>54</v>
      </c>
      <c r="D1524" s="6" t="s">
        <v>3181</v>
      </c>
      <c r="E1524" s="6" t="s">
        <v>17042</v>
      </c>
      <c r="F1524" s="6" t="s">
        <v>17031</v>
      </c>
      <c r="G1524" s="17">
        <v>4.0</v>
      </c>
      <c r="H1524" s="17">
        <v>11.0</v>
      </c>
      <c r="I1524" s="17">
        <v>17.0</v>
      </c>
      <c r="J1524" s="17">
        <v>12134.0</v>
      </c>
      <c r="K1524" s="17">
        <v>0.57</v>
      </c>
      <c r="L1524" s="17">
        <v>34.0</v>
      </c>
      <c r="M1524" s="17">
        <v>14.55</v>
      </c>
      <c r="N1524" s="6" t="s">
        <v>19849</v>
      </c>
    </row>
    <row r="1525">
      <c r="A1525" s="6" t="s">
        <v>19850</v>
      </c>
      <c r="B1525" s="15">
        <v>45960.035071481485</v>
      </c>
      <c r="C1525" s="6" t="s">
        <v>54</v>
      </c>
      <c r="D1525" s="6" t="s">
        <v>928</v>
      </c>
      <c r="E1525" s="6" t="s">
        <v>16984</v>
      </c>
      <c r="F1525" s="6" t="s">
        <v>17031</v>
      </c>
      <c r="G1525" s="17">
        <v>6.0</v>
      </c>
      <c r="H1525" s="17">
        <v>6.0</v>
      </c>
      <c r="I1525" s="17">
        <v>7.0</v>
      </c>
      <c r="J1525" s="17">
        <v>16661.0</v>
      </c>
      <c r="K1525" s="17">
        <v>0.39</v>
      </c>
      <c r="L1525" s="17">
        <v>28.0</v>
      </c>
      <c r="M1525" s="17">
        <v>8.05</v>
      </c>
      <c r="N1525" s="6" t="s">
        <v>19851</v>
      </c>
    </row>
    <row r="1526">
      <c r="A1526" s="6" t="s">
        <v>19852</v>
      </c>
      <c r="B1526" s="15">
        <v>46011.85677600694</v>
      </c>
      <c r="C1526" s="6" t="s">
        <v>58</v>
      </c>
      <c r="D1526" s="6" t="s">
        <v>1349</v>
      </c>
      <c r="E1526" s="6" t="s">
        <v>152</v>
      </c>
      <c r="F1526" s="6" t="s">
        <v>17031</v>
      </c>
      <c r="G1526" s="17">
        <v>10.0</v>
      </c>
      <c r="H1526" s="17">
        <v>6.0</v>
      </c>
      <c r="I1526" s="17">
        <v>21.0</v>
      </c>
      <c r="J1526" s="17">
        <v>42479.0</v>
      </c>
      <c r="K1526" s="17">
        <v>0.48</v>
      </c>
      <c r="L1526" s="17">
        <v>32.0</v>
      </c>
      <c r="M1526" s="17">
        <v>25.35</v>
      </c>
      <c r="N1526" s="6" t="s">
        <v>19853</v>
      </c>
    </row>
    <row r="1527">
      <c r="A1527" s="6" t="s">
        <v>19854</v>
      </c>
      <c r="B1527" s="15">
        <v>46011.80926252315</v>
      </c>
      <c r="C1527" s="6" t="s">
        <v>58</v>
      </c>
      <c r="D1527" s="6" t="s">
        <v>938</v>
      </c>
      <c r="E1527" s="6" t="s">
        <v>152</v>
      </c>
      <c r="F1527" s="6" t="s">
        <v>17028</v>
      </c>
      <c r="G1527" s="17">
        <v>15.0</v>
      </c>
      <c r="H1527" s="17">
        <v>9.0</v>
      </c>
      <c r="I1527" s="17">
        <v>7.0</v>
      </c>
      <c r="J1527" s="17">
        <v>41060.0</v>
      </c>
      <c r="K1527" s="17">
        <v>0.51</v>
      </c>
      <c r="L1527" s="17">
        <v>34.0</v>
      </c>
      <c r="M1527" s="17">
        <v>12.68</v>
      </c>
      <c r="N1527" s="6" t="s">
        <v>19855</v>
      </c>
    </row>
    <row r="1528">
      <c r="A1528" s="6" t="s">
        <v>19856</v>
      </c>
      <c r="B1528" s="15">
        <v>46011.77983461806</v>
      </c>
      <c r="C1528" s="6" t="s">
        <v>58</v>
      </c>
      <c r="D1528" s="6" t="s">
        <v>938</v>
      </c>
      <c r="E1528" s="6" t="s">
        <v>152</v>
      </c>
      <c r="F1528" s="6" t="s">
        <v>17028</v>
      </c>
      <c r="G1528" s="17">
        <v>6.0</v>
      </c>
      <c r="H1528" s="17">
        <v>11.0</v>
      </c>
      <c r="I1528" s="17">
        <v>10.0</v>
      </c>
      <c r="J1528" s="17">
        <v>23452.0</v>
      </c>
      <c r="K1528" s="17">
        <v>0.47</v>
      </c>
      <c r="L1528" s="17">
        <v>32.0</v>
      </c>
      <c r="M1528" s="17">
        <v>-2.9</v>
      </c>
      <c r="N1528" s="6" t="s">
        <v>19857</v>
      </c>
    </row>
    <row r="1529">
      <c r="A1529" s="6" t="s">
        <v>19858</v>
      </c>
      <c r="B1529" s="15">
        <v>45853.81157056713</v>
      </c>
      <c r="C1529" s="6" t="s">
        <v>58</v>
      </c>
      <c r="D1529" s="6" t="s">
        <v>1129</v>
      </c>
      <c r="E1529" s="6" t="s">
        <v>16983</v>
      </c>
      <c r="F1529" s="6" t="s">
        <v>17031</v>
      </c>
      <c r="G1529" s="17">
        <v>4.0</v>
      </c>
      <c r="H1529" s="17">
        <v>8.0</v>
      </c>
      <c r="I1529" s="17">
        <v>16.0</v>
      </c>
      <c r="J1529" s="17">
        <v>19505.0</v>
      </c>
      <c r="K1529" s="17">
        <v>0.42</v>
      </c>
      <c r="L1529" s="17">
        <v>37.0</v>
      </c>
      <c r="M1529" s="17">
        <v>2.1</v>
      </c>
      <c r="N1529" s="6" t="s">
        <v>19859</v>
      </c>
    </row>
    <row r="1530">
      <c r="A1530" s="6" t="s">
        <v>19860</v>
      </c>
      <c r="B1530" s="15">
        <v>45817.493454166666</v>
      </c>
      <c r="C1530" s="6" t="s">
        <v>58</v>
      </c>
      <c r="D1530" s="6" t="s">
        <v>946</v>
      </c>
      <c r="E1530" s="6" t="s">
        <v>454</v>
      </c>
      <c r="F1530" s="6" t="s">
        <v>17028</v>
      </c>
      <c r="G1530" s="17">
        <v>3.0</v>
      </c>
      <c r="H1530" s="17">
        <v>5.0</v>
      </c>
      <c r="I1530" s="17">
        <v>11.0</v>
      </c>
      <c r="J1530" s="17">
        <v>22773.0</v>
      </c>
      <c r="K1530" s="17">
        <v>0.78</v>
      </c>
      <c r="L1530" s="17">
        <v>28.0</v>
      </c>
      <c r="M1530" s="17">
        <v>6.18</v>
      </c>
      <c r="N1530" s="6" t="s">
        <v>19861</v>
      </c>
    </row>
    <row r="1531">
      <c r="A1531" s="6" t="s">
        <v>19862</v>
      </c>
      <c r="B1531" s="15">
        <v>45822.950802060186</v>
      </c>
      <c r="C1531" s="6" t="s">
        <v>58</v>
      </c>
      <c r="D1531" s="6" t="s">
        <v>1034</v>
      </c>
      <c r="E1531" s="6" t="s">
        <v>16984</v>
      </c>
      <c r="F1531" s="6" t="s">
        <v>17028</v>
      </c>
      <c r="G1531" s="17">
        <v>1.0</v>
      </c>
      <c r="H1531" s="17">
        <v>6.0</v>
      </c>
      <c r="I1531" s="17">
        <v>5.0</v>
      </c>
      <c r="J1531" s="17">
        <v>10302.0</v>
      </c>
      <c r="K1531" s="17">
        <v>0.4</v>
      </c>
      <c r="L1531" s="17">
        <v>24.0</v>
      </c>
      <c r="M1531" s="17">
        <v>-12.8</v>
      </c>
      <c r="N1531" s="6" t="s">
        <v>19863</v>
      </c>
    </row>
    <row r="1532">
      <c r="A1532" s="6" t="s">
        <v>19864</v>
      </c>
      <c r="B1532" s="15">
        <v>45815.5634459375</v>
      </c>
      <c r="C1532" s="6" t="s">
        <v>58</v>
      </c>
      <c r="D1532" s="6" t="s">
        <v>946</v>
      </c>
      <c r="E1532" s="6" t="s">
        <v>454</v>
      </c>
      <c r="F1532" s="6" t="s">
        <v>17031</v>
      </c>
      <c r="G1532" s="17">
        <v>5.0</v>
      </c>
      <c r="H1532" s="17">
        <v>5.0</v>
      </c>
      <c r="I1532" s="17">
        <v>9.0</v>
      </c>
      <c r="J1532" s="17">
        <v>15966.0</v>
      </c>
      <c r="K1532" s="17">
        <v>0.39</v>
      </c>
      <c r="L1532" s="17">
        <v>27.0</v>
      </c>
      <c r="M1532" s="17">
        <v>6.5</v>
      </c>
      <c r="N1532" s="6" t="s">
        <v>19865</v>
      </c>
    </row>
    <row r="1533">
      <c r="A1533" s="6" t="s">
        <v>19866</v>
      </c>
      <c r="B1533" s="15">
        <v>45972.738993680556</v>
      </c>
      <c r="C1533" s="6" t="s">
        <v>68</v>
      </c>
      <c r="D1533" s="6" t="s">
        <v>2171</v>
      </c>
      <c r="E1533" s="6" t="s">
        <v>16983</v>
      </c>
      <c r="F1533" s="6" t="s">
        <v>2694</v>
      </c>
      <c r="G1533" s="17">
        <v>0.0</v>
      </c>
      <c r="H1533" s="17">
        <v>0.0</v>
      </c>
      <c r="I1533" s="17">
        <v>0.0</v>
      </c>
      <c r="J1533" s="17">
        <v>0.0</v>
      </c>
      <c r="K1533" s="17">
        <v>0.0</v>
      </c>
      <c r="L1533" s="17">
        <v>2.0</v>
      </c>
      <c r="M1533" s="17">
        <v>0.0</v>
      </c>
      <c r="N1533" s="6" t="s">
        <v>2695</v>
      </c>
    </row>
    <row r="1534">
      <c r="A1534" s="6" t="s">
        <v>19867</v>
      </c>
      <c r="B1534" s="15">
        <v>45927.79800111111</v>
      </c>
      <c r="C1534" s="6" t="s">
        <v>71</v>
      </c>
      <c r="D1534" s="6" t="s">
        <v>941</v>
      </c>
      <c r="E1534" s="6" t="s">
        <v>16983</v>
      </c>
      <c r="F1534" s="6" t="s">
        <v>17028</v>
      </c>
      <c r="G1534" s="17">
        <v>5.0</v>
      </c>
      <c r="H1534" s="17">
        <v>6.0</v>
      </c>
      <c r="I1534" s="17">
        <v>11.0</v>
      </c>
      <c r="J1534" s="17">
        <v>19762.0</v>
      </c>
      <c r="K1534" s="17">
        <v>0.48</v>
      </c>
      <c r="L1534" s="17">
        <v>31.0</v>
      </c>
      <c r="M1534" s="17">
        <v>-4.6</v>
      </c>
      <c r="N1534" s="6" t="s">
        <v>19868</v>
      </c>
    </row>
    <row r="1535">
      <c r="A1535" s="6" t="s">
        <v>19869</v>
      </c>
      <c r="B1535" s="15">
        <v>45926.87516471065</v>
      </c>
      <c r="C1535" s="6" t="s">
        <v>71</v>
      </c>
      <c r="D1535" s="6" t="s">
        <v>941</v>
      </c>
      <c r="E1535" s="6" t="s">
        <v>16983</v>
      </c>
      <c r="F1535" s="6" t="s">
        <v>17028</v>
      </c>
      <c r="G1535" s="17">
        <v>4.0</v>
      </c>
      <c r="H1535" s="17">
        <v>4.0</v>
      </c>
      <c r="I1535" s="17">
        <v>2.0</v>
      </c>
      <c r="J1535" s="17">
        <v>9970.0</v>
      </c>
      <c r="K1535" s="17">
        <v>0.35</v>
      </c>
      <c r="L1535" s="17">
        <v>27.0</v>
      </c>
      <c r="M1535" s="17">
        <v>-10.45</v>
      </c>
      <c r="N1535" s="6" t="s">
        <v>19870</v>
      </c>
    </row>
    <row r="1536">
      <c r="A1536" s="6" t="s">
        <v>19871</v>
      </c>
      <c r="B1536" s="15">
        <v>45926.847752754635</v>
      </c>
      <c r="C1536" s="6" t="s">
        <v>71</v>
      </c>
      <c r="D1536" s="6" t="s">
        <v>1039</v>
      </c>
      <c r="E1536" s="6" t="s">
        <v>152</v>
      </c>
      <c r="F1536" s="6" t="s">
        <v>17028</v>
      </c>
      <c r="G1536" s="17">
        <v>12.0</v>
      </c>
      <c r="H1536" s="17">
        <v>10.0</v>
      </c>
      <c r="I1536" s="17">
        <v>3.0</v>
      </c>
      <c r="J1536" s="17">
        <v>27606.0</v>
      </c>
      <c r="K1536" s="17">
        <v>0.75</v>
      </c>
      <c r="L1536" s="17">
        <v>25.0</v>
      </c>
      <c r="M1536" s="17">
        <v>14.3</v>
      </c>
      <c r="N1536" s="6" t="s">
        <v>19872</v>
      </c>
    </row>
    <row r="1537">
      <c r="A1537" s="6" t="s">
        <v>19873</v>
      </c>
      <c r="B1537" s="15">
        <v>45922.838672453705</v>
      </c>
      <c r="C1537" s="6" t="s">
        <v>71</v>
      </c>
      <c r="D1537" s="6" t="s">
        <v>1342</v>
      </c>
      <c r="E1537" s="6" t="s">
        <v>152</v>
      </c>
      <c r="F1537" s="6" t="s">
        <v>17028</v>
      </c>
      <c r="G1537" s="17">
        <v>2.0</v>
      </c>
      <c r="H1537" s="17">
        <v>6.0</v>
      </c>
      <c r="I1537" s="17">
        <v>6.0</v>
      </c>
      <c r="J1537" s="17">
        <v>15984.0</v>
      </c>
      <c r="K1537" s="17">
        <v>0.29</v>
      </c>
      <c r="L1537" s="17">
        <v>33.0</v>
      </c>
      <c r="M1537" s="17">
        <v>-11.85</v>
      </c>
      <c r="N1537" s="6" t="s">
        <v>19874</v>
      </c>
    </row>
    <row r="1538">
      <c r="A1538" s="6" t="s">
        <v>19875</v>
      </c>
      <c r="B1538" s="15">
        <v>45912.80953491898</v>
      </c>
      <c r="C1538" s="6" t="s">
        <v>71</v>
      </c>
      <c r="D1538" s="6" t="s">
        <v>1339</v>
      </c>
      <c r="E1538" s="6" t="s">
        <v>152</v>
      </c>
      <c r="F1538" s="6" t="s">
        <v>17028</v>
      </c>
      <c r="G1538" s="17">
        <v>2.0</v>
      </c>
      <c r="H1538" s="17">
        <v>6.0</v>
      </c>
      <c r="I1538" s="17">
        <v>3.0</v>
      </c>
      <c r="J1538" s="17">
        <v>14007.0</v>
      </c>
      <c r="K1538" s="17">
        <v>0.25</v>
      </c>
      <c r="L1538" s="17">
        <v>27.0</v>
      </c>
      <c r="M1538" s="17">
        <v>-9.55</v>
      </c>
      <c r="N1538" s="6" t="s">
        <v>19876</v>
      </c>
    </row>
    <row r="1539">
      <c r="A1539" s="6" t="s">
        <v>19877</v>
      </c>
      <c r="B1539" s="15">
        <v>45898.71285989584</v>
      </c>
      <c r="C1539" s="6" t="s">
        <v>79</v>
      </c>
      <c r="D1539" s="6" t="s">
        <v>964</v>
      </c>
      <c r="E1539" s="6" t="s">
        <v>454</v>
      </c>
      <c r="F1539" s="6" t="s">
        <v>17028</v>
      </c>
      <c r="G1539" s="17">
        <v>3.0</v>
      </c>
      <c r="H1539" s="17">
        <v>7.0</v>
      </c>
      <c r="I1539" s="17">
        <v>7.0</v>
      </c>
      <c r="J1539" s="17">
        <v>19171.0</v>
      </c>
      <c r="K1539" s="17">
        <v>0.34</v>
      </c>
      <c r="L1539" s="17">
        <v>32.0</v>
      </c>
      <c r="M1539" s="17">
        <v>-3.9</v>
      </c>
      <c r="N1539" s="6" t="s">
        <v>19878</v>
      </c>
    </row>
    <row r="1540">
      <c r="A1540" s="6" t="s">
        <v>19879</v>
      </c>
      <c r="B1540" s="15">
        <v>45967.521140069446</v>
      </c>
      <c r="C1540" s="6" t="s">
        <v>73</v>
      </c>
      <c r="D1540" s="6" t="s">
        <v>1492</v>
      </c>
      <c r="E1540" s="6" t="s">
        <v>16983</v>
      </c>
      <c r="F1540" s="6" t="s">
        <v>17031</v>
      </c>
      <c r="G1540" s="17">
        <v>14.0</v>
      </c>
      <c r="H1540" s="17">
        <v>6.0</v>
      </c>
      <c r="I1540" s="17">
        <v>4.0</v>
      </c>
      <c r="J1540" s="17">
        <v>27338.0</v>
      </c>
      <c r="K1540" s="17">
        <v>0.49</v>
      </c>
      <c r="L1540" s="17">
        <v>29.0</v>
      </c>
      <c r="M1540" s="17">
        <v>24.69</v>
      </c>
      <c r="N1540" s="6" t="s">
        <v>19880</v>
      </c>
    </row>
    <row r="1541">
      <c r="A1541" s="6" t="s">
        <v>19881</v>
      </c>
      <c r="B1541" s="15">
        <v>45967.49576980324</v>
      </c>
      <c r="C1541" s="6" t="s">
        <v>73</v>
      </c>
      <c r="D1541" s="6" t="s">
        <v>3647</v>
      </c>
      <c r="E1541" s="6" t="s">
        <v>16983</v>
      </c>
      <c r="F1541" s="6" t="s">
        <v>17028</v>
      </c>
      <c r="G1541" s="17">
        <v>10.0</v>
      </c>
      <c r="H1541" s="17">
        <v>9.0</v>
      </c>
      <c r="I1541" s="17">
        <v>7.0</v>
      </c>
      <c r="J1541" s="17">
        <v>22858.0</v>
      </c>
      <c r="K1541" s="17">
        <v>0.59</v>
      </c>
      <c r="L1541" s="17">
        <v>26.0</v>
      </c>
      <c r="M1541" s="17">
        <v>8.1</v>
      </c>
      <c r="N1541" s="6" t="s">
        <v>19882</v>
      </c>
    </row>
    <row r="1542">
      <c r="A1542" s="6" t="s">
        <v>19883</v>
      </c>
      <c r="B1542" s="15">
        <v>45898.666824375</v>
      </c>
      <c r="C1542" s="6" t="s">
        <v>79</v>
      </c>
      <c r="D1542" s="6" t="s">
        <v>964</v>
      </c>
      <c r="E1542" s="6" t="s">
        <v>454</v>
      </c>
      <c r="F1542" s="6" t="s">
        <v>17028</v>
      </c>
      <c r="G1542" s="17">
        <v>2.0</v>
      </c>
      <c r="H1542" s="17">
        <v>6.0</v>
      </c>
      <c r="I1542" s="17">
        <v>4.0</v>
      </c>
      <c r="J1542" s="17">
        <v>7382.0</v>
      </c>
      <c r="K1542" s="17">
        <v>0.4</v>
      </c>
      <c r="L1542" s="17">
        <v>24.0</v>
      </c>
      <c r="M1542" s="17">
        <v>-10.25</v>
      </c>
      <c r="N1542" s="6" t="s">
        <v>19884</v>
      </c>
    </row>
    <row r="1543">
      <c r="A1543" s="6" t="s">
        <v>19885</v>
      </c>
      <c r="B1543" s="15">
        <v>45890.55961096065</v>
      </c>
      <c r="C1543" s="6" t="s">
        <v>79</v>
      </c>
      <c r="D1543" s="6" t="s">
        <v>3569</v>
      </c>
      <c r="E1543" s="6" t="s">
        <v>152</v>
      </c>
      <c r="F1543" s="6" t="s">
        <v>17028</v>
      </c>
      <c r="G1543" s="17">
        <v>7.0</v>
      </c>
      <c r="H1543" s="17">
        <v>11.0</v>
      </c>
      <c r="I1543" s="17">
        <v>10.0</v>
      </c>
      <c r="J1543" s="17">
        <v>26927.0</v>
      </c>
      <c r="K1543" s="17">
        <v>0.3</v>
      </c>
      <c r="L1543" s="17">
        <v>45.0</v>
      </c>
      <c r="M1543" s="17">
        <v>-1.75</v>
      </c>
      <c r="N1543" s="6" t="s">
        <v>19886</v>
      </c>
    </row>
    <row r="1544">
      <c r="A1544" s="6" t="s">
        <v>19887</v>
      </c>
      <c r="B1544" s="15">
        <v>45819.72724674769</v>
      </c>
      <c r="C1544" s="6" t="s">
        <v>81</v>
      </c>
      <c r="D1544" s="6" t="s">
        <v>1223</v>
      </c>
      <c r="E1544" s="6" t="s">
        <v>16984</v>
      </c>
      <c r="F1544" s="6" t="s">
        <v>17028</v>
      </c>
      <c r="G1544" s="17">
        <v>4.0</v>
      </c>
      <c r="H1544" s="17">
        <v>7.0</v>
      </c>
      <c r="I1544" s="17">
        <v>7.0</v>
      </c>
      <c r="J1544" s="17">
        <v>5779.0</v>
      </c>
      <c r="K1544" s="17">
        <v>0.52</v>
      </c>
      <c r="L1544" s="17">
        <v>27.0</v>
      </c>
      <c r="M1544" s="17">
        <v>-3.9</v>
      </c>
      <c r="N1544" s="6" t="s">
        <v>19888</v>
      </c>
    </row>
    <row r="1545">
      <c r="A1545" s="6" t="s">
        <v>19889</v>
      </c>
      <c r="B1545" s="15">
        <v>45826.064644375</v>
      </c>
      <c r="C1545" s="6" t="s">
        <v>81</v>
      </c>
      <c r="D1545" s="6" t="s">
        <v>1626</v>
      </c>
      <c r="E1545" s="6" t="s">
        <v>17042</v>
      </c>
      <c r="F1545" s="6" t="s">
        <v>17031</v>
      </c>
      <c r="G1545" s="17">
        <v>1.0</v>
      </c>
      <c r="H1545" s="17">
        <v>7.0</v>
      </c>
      <c r="I1545" s="17">
        <v>10.0</v>
      </c>
      <c r="J1545" s="17">
        <v>9593.0</v>
      </c>
      <c r="K1545" s="17">
        <v>0.37</v>
      </c>
      <c r="L1545" s="17">
        <v>34.0</v>
      </c>
      <c r="M1545" s="17">
        <v>7.4</v>
      </c>
      <c r="N1545" s="6" t="s">
        <v>19890</v>
      </c>
    </row>
    <row r="1546">
      <c r="A1546" s="6" t="s">
        <v>19891</v>
      </c>
      <c r="B1546" s="15">
        <v>45819.69873135416</v>
      </c>
      <c r="C1546" s="6" t="s">
        <v>81</v>
      </c>
      <c r="D1546" s="6" t="s">
        <v>1223</v>
      </c>
      <c r="E1546" s="6" t="s">
        <v>16984</v>
      </c>
      <c r="F1546" s="6" t="s">
        <v>17031</v>
      </c>
      <c r="G1546" s="17">
        <v>4.0</v>
      </c>
      <c r="H1546" s="17">
        <v>9.0</v>
      </c>
      <c r="I1546" s="17">
        <v>7.0</v>
      </c>
      <c r="J1546" s="17">
        <v>14014.0</v>
      </c>
      <c r="K1546" s="17">
        <v>0.26</v>
      </c>
      <c r="L1546" s="17">
        <v>33.0</v>
      </c>
      <c r="M1546" s="17">
        <v>1.35</v>
      </c>
      <c r="N1546" s="6" t="s">
        <v>19892</v>
      </c>
    </row>
    <row r="1547">
      <c r="A1547" s="6" t="s">
        <v>19893</v>
      </c>
      <c r="B1547" s="15">
        <v>45819.67250368056</v>
      </c>
      <c r="C1547" s="6" t="s">
        <v>81</v>
      </c>
      <c r="D1547" s="6" t="s">
        <v>1223</v>
      </c>
      <c r="E1547" s="6" t="s">
        <v>16984</v>
      </c>
      <c r="F1547" s="6" t="s">
        <v>17031</v>
      </c>
      <c r="G1547" s="17">
        <v>10.0</v>
      </c>
      <c r="H1547" s="17">
        <v>7.0</v>
      </c>
      <c r="I1547" s="17">
        <v>11.0</v>
      </c>
      <c r="J1547" s="17">
        <v>15838.0</v>
      </c>
      <c r="K1547" s="17">
        <v>0.4</v>
      </c>
      <c r="L1547" s="17">
        <v>28.0</v>
      </c>
      <c r="M1547" s="17">
        <v>3.45</v>
      </c>
      <c r="N1547" s="6" t="s">
        <v>19894</v>
      </c>
    </row>
    <row r="1548">
      <c r="A1548" s="6" t="s">
        <v>19895</v>
      </c>
      <c r="B1548" s="15">
        <v>45794.086440196756</v>
      </c>
      <c r="C1548" s="6" t="s">
        <v>86</v>
      </c>
      <c r="D1548" s="6" t="s">
        <v>1042</v>
      </c>
      <c r="E1548" s="6" t="s">
        <v>16983</v>
      </c>
      <c r="F1548" s="6" t="s">
        <v>17028</v>
      </c>
      <c r="G1548" s="17">
        <v>11.0</v>
      </c>
      <c r="H1548" s="17">
        <v>1.0</v>
      </c>
      <c r="I1548" s="17">
        <v>3.0</v>
      </c>
      <c r="J1548" s="17">
        <v>28302.0</v>
      </c>
      <c r="K1548" s="17">
        <v>0.61</v>
      </c>
      <c r="L1548" s="17">
        <v>32.0</v>
      </c>
      <c r="M1548" s="17">
        <v>20.52</v>
      </c>
      <c r="N1548" s="6" t="s">
        <v>19896</v>
      </c>
    </row>
    <row r="1549">
      <c r="A1549" s="6" t="s">
        <v>19897</v>
      </c>
      <c r="B1549" s="15">
        <v>45801.6976218287</v>
      </c>
      <c r="C1549" s="6" t="s">
        <v>86</v>
      </c>
      <c r="D1549" s="6" t="s">
        <v>1208</v>
      </c>
      <c r="E1549" s="6" t="s">
        <v>16984</v>
      </c>
      <c r="F1549" s="6" t="s">
        <v>17031</v>
      </c>
      <c r="G1549" s="17">
        <v>7.0</v>
      </c>
      <c r="H1549" s="17">
        <v>1.0</v>
      </c>
      <c r="I1549" s="17">
        <v>11.0</v>
      </c>
      <c r="J1549" s="17">
        <v>10467.0</v>
      </c>
      <c r="K1549" s="17">
        <v>0.53</v>
      </c>
      <c r="L1549" s="17">
        <v>26.0</v>
      </c>
      <c r="M1549" s="17">
        <v>20.55</v>
      </c>
      <c r="N1549" s="6" t="s">
        <v>19898</v>
      </c>
    </row>
    <row r="1550">
      <c r="A1550" s="6" t="s">
        <v>19899</v>
      </c>
      <c r="B1550" s="15">
        <v>45797.09968863426</v>
      </c>
      <c r="C1550" s="6" t="s">
        <v>86</v>
      </c>
      <c r="D1550" s="6" t="s">
        <v>1042</v>
      </c>
      <c r="E1550" s="6" t="s">
        <v>16983</v>
      </c>
      <c r="F1550" s="6" t="s">
        <v>17031</v>
      </c>
      <c r="G1550" s="17">
        <v>22.0</v>
      </c>
      <c r="H1550" s="17">
        <v>3.0</v>
      </c>
      <c r="I1550" s="17">
        <v>1.0</v>
      </c>
      <c r="J1550" s="17">
        <v>39253.0</v>
      </c>
      <c r="K1550" s="17">
        <v>0.53</v>
      </c>
      <c r="L1550" s="17">
        <v>29.0</v>
      </c>
      <c r="M1550" s="17">
        <v>36.64</v>
      </c>
      <c r="N1550" s="6" t="s">
        <v>19900</v>
      </c>
    </row>
    <row r="1551">
      <c r="A1551" s="6" t="s">
        <v>19901</v>
      </c>
      <c r="B1551" s="15">
        <v>45907.85863984954</v>
      </c>
      <c r="C1551" s="6" t="s">
        <v>95</v>
      </c>
      <c r="D1551" s="6" t="s">
        <v>2250</v>
      </c>
      <c r="E1551" s="6" t="s">
        <v>16983</v>
      </c>
      <c r="F1551" s="6" t="s">
        <v>17028</v>
      </c>
      <c r="G1551" s="17">
        <v>5.0</v>
      </c>
      <c r="H1551" s="17">
        <v>7.0</v>
      </c>
      <c r="I1551" s="17">
        <v>3.0</v>
      </c>
      <c r="J1551" s="17">
        <v>22806.0</v>
      </c>
      <c r="K1551" s="17">
        <v>0.42</v>
      </c>
      <c r="L1551" s="17">
        <v>28.0</v>
      </c>
      <c r="M1551" s="17">
        <v>-2.3</v>
      </c>
      <c r="N1551" s="6" t="s">
        <v>19902</v>
      </c>
    </row>
    <row r="1552">
      <c r="A1552" s="6" t="s">
        <v>19903</v>
      </c>
      <c r="B1552" s="15">
        <v>45907.06183128472</v>
      </c>
      <c r="C1552" s="6" t="s">
        <v>95</v>
      </c>
      <c r="D1552" s="6" t="s">
        <v>1349</v>
      </c>
      <c r="E1552" s="6" t="s">
        <v>152</v>
      </c>
      <c r="F1552" s="6" t="s">
        <v>17031</v>
      </c>
      <c r="G1552" s="17">
        <v>9.0</v>
      </c>
      <c r="H1552" s="17">
        <v>2.0</v>
      </c>
      <c r="I1552" s="17">
        <v>7.0</v>
      </c>
      <c r="J1552" s="17">
        <v>29421.0</v>
      </c>
      <c r="K1552" s="17">
        <v>0.33</v>
      </c>
      <c r="L1552" s="17">
        <v>31.0</v>
      </c>
      <c r="M1552" s="17">
        <v>13.34</v>
      </c>
      <c r="N1552" s="6" t="s">
        <v>19904</v>
      </c>
    </row>
    <row r="1553">
      <c r="A1553" s="6" t="s">
        <v>19905</v>
      </c>
      <c r="B1553" s="15">
        <v>45906.99547505787</v>
      </c>
      <c r="C1553" s="6" t="s">
        <v>95</v>
      </c>
      <c r="D1553" s="6" t="s">
        <v>1575</v>
      </c>
      <c r="E1553" s="6" t="s">
        <v>152</v>
      </c>
      <c r="F1553" s="6" t="s">
        <v>17031</v>
      </c>
      <c r="G1553" s="17">
        <v>6.0</v>
      </c>
      <c r="H1553" s="17">
        <v>7.0</v>
      </c>
      <c r="I1553" s="17">
        <v>10.0</v>
      </c>
      <c r="J1553" s="17">
        <v>24354.0</v>
      </c>
      <c r="K1553" s="17">
        <v>0.41</v>
      </c>
      <c r="L1553" s="17">
        <v>31.0</v>
      </c>
      <c r="M1553" s="17">
        <v>7.49</v>
      </c>
      <c r="N1553" s="6" t="s">
        <v>19906</v>
      </c>
    </row>
    <row r="1554">
      <c r="A1554" s="6" t="s">
        <v>19907</v>
      </c>
      <c r="B1554" s="15">
        <v>45954.7423153125</v>
      </c>
      <c r="C1554" s="6" t="s">
        <v>122</v>
      </c>
      <c r="D1554" s="6" t="s">
        <v>1728</v>
      </c>
      <c r="E1554" s="6" t="s">
        <v>17042</v>
      </c>
      <c r="F1554" s="6" t="s">
        <v>17028</v>
      </c>
      <c r="G1554" s="17">
        <v>5.0</v>
      </c>
      <c r="H1554" s="17">
        <v>18.0</v>
      </c>
      <c r="I1554" s="17">
        <v>14.0</v>
      </c>
      <c r="J1554" s="17">
        <v>14242.0</v>
      </c>
      <c r="K1554" s="17">
        <v>0.53</v>
      </c>
      <c r="L1554" s="17">
        <v>29.0</v>
      </c>
      <c r="M1554" s="17">
        <v>-1.95</v>
      </c>
      <c r="N1554" s="6" t="s">
        <v>19908</v>
      </c>
    </row>
    <row r="1555">
      <c r="A1555" s="6" t="s">
        <v>19909</v>
      </c>
      <c r="B1555" s="15">
        <v>45826.67487803241</v>
      </c>
      <c r="C1555" s="6" t="s">
        <v>122</v>
      </c>
      <c r="D1555" s="6" t="s">
        <v>2104</v>
      </c>
      <c r="E1555" s="6" t="s">
        <v>454</v>
      </c>
      <c r="F1555" s="6" t="s">
        <v>17028</v>
      </c>
      <c r="G1555" s="17">
        <v>14.0</v>
      </c>
      <c r="H1555" s="17">
        <v>19.0</v>
      </c>
      <c r="I1555" s="17">
        <v>13.0</v>
      </c>
      <c r="J1555" s="17">
        <v>51429.0</v>
      </c>
      <c r="K1555" s="17">
        <v>0.49</v>
      </c>
      <c r="L1555" s="17">
        <v>40.0</v>
      </c>
      <c r="M1555" s="17">
        <v>20.3</v>
      </c>
      <c r="N1555" s="6" t="s">
        <v>19910</v>
      </c>
    </row>
    <row r="1556">
      <c r="A1556" s="6" t="s">
        <v>19911</v>
      </c>
      <c r="B1556" s="15">
        <v>45977.06992016204</v>
      </c>
      <c r="C1556" s="6" t="s">
        <v>122</v>
      </c>
      <c r="D1556" s="6" t="s">
        <v>1963</v>
      </c>
      <c r="E1556" s="6" t="s">
        <v>16983</v>
      </c>
      <c r="F1556" s="6" t="s">
        <v>17031</v>
      </c>
      <c r="G1556" s="17">
        <v>13.0</v>
      </c>
      <c r="H1556" s="17">
        <v>2.0</v>
      </c>
      <c r="I1556" s="17">
        <v>9.0</v>
      </c>
      <c r="J1556" s="17">
        <v>29313.0</v>
      </c>
      <c r="K1556" s="17">
        <v>0.51</v>
      </c>
      <c r="L1556" s="17">
        <v>27.0</v>
      </c>
      <c r="M1556" s="17">
        <v>30.75</v>
      </c>
      <c r="N1556" s="6" t="s">
        <v>19912</v>
      </c>
    </row>
    <row r="1557">
      <c r="A1557" s="6" t="s">
        <v>19913</v>
      </c>
      <c r="B1557" s="15">
        <v>45977.04709998843</v>
      </c>
      <c r="C1557" s="6" t="s">
        <v>122</v>
      </c>
      <c r="D1557" s="6" t="s">
        <v>1851</v>
      </c>
      <c r="E1557" s="6" t="s">
        <v>454</v>
      </c>
      <c r="F1557" s="6" t="s">
        <v>17028</v>
      </c>
      <c r="G1557" s="17">
        <v>6.0</v>
      </c>
      <c r="H1557" s="17">
        <v>7.0</v>
      </c>
      <c r="I1557" s="17">
        <v>7.0</v>
      </c>
      <c r="J1557" s="17">
        <v>20972.0</v>
      </c>
      <c r="K1557" s="17">
        <v>0.54</v>
      </c>
      <c r="L1557" s="17">
        <v>28.0</v>
      </c>
      <c r="M1557" s="17">
        <v>19.15</v>
      </c>
      <c r="N1557" s="6" t="s">
        <v>19914</v>
      </c>
    </row>
    <row r="1558">
      <c r="A1558" s="6" t="s">
        <v>19915</v>
      </c>
      <c r="B1558" s="15">
        <v>46012.67656144676</v>
      </c>
      <c r="C1558" s="6" t="s">
        <v>37</v>
      </c>
      <c r="D1558" s="6" t="s">
        <v>964</v>
      </c>
      <c r="E1558" s="6" t="s">
        <v>17042</v>
      </c>
      <c r="F1558" s="6" t="s">
        <v>17028</v>
      </c>
      <c r="G1558" s="17">
        <v>2.0</v>
      </c>
      <c r="H1558" s="17">
        <v>16.0</v>
      </c>
      <c r="I1558" s="17">
        <v>7.0</v>
      </c>
      <c r="J1558" s="17">
        <v>20265.0</v>
      </c>
      <c r="K1558" s="17">
        <v>0.32</v>
      </c>
      <c r="L1558" s="17">
        <v>31.0</v>
      </c>
      <c r="M1558" s="17">
        <v>-14.25</v>
      </c>
      <c r="N1558" s="6" t="s">
        <v>19916</v>
      </c>
    </row>
    <row r="1559">
      <c r="A1559" s="6" t="s">
        <v>19917</v>
      </c>
      <c r="B1559" s="15">
        <v>45959.65643834491</v>
      </c>
      <c r="C1559" s="6" t="s">
        <v>141</v>
      </c>
      <c r="D1559" s="6" t="s">
        <v>1851</v>
      </c>
      <c r="E1559" s="6" t="s">
        <v>16983</v>
      </c>
      <c r="F1559" s="6" t="s">
        <v>17031</v>
      </c>
      <c r="G1559" s="17">
        <v>6.0</v>
      </c>
      <c r="H1559" s="17">
        <v>8.0</v>
      </c>
      <c r="I1559" s="17">
        <v>12.0</v>
      </c>
      <c r="J1559" s="17">
        <v>18241.0</v>
      </c>
      <c r="K1559" s="17">
        <v>0.43</v>
      </c>
      <c r="L1559" s="17">
        <v>29.0</v>
      </c>
      <c r="M1559" s="17">
        <v>9.3</v>
      </c>
      <c r="N1559" s="6" t="s">
        <v>19918</v>
      </c>
    </row>
    <row r="1560">
      <c r="A1560" s="6" t="s">
        <v>19919</v>
      </c>
      <c r="B1560" s="15">
        <v>45968.98973439814</v>
      </c>
      <c r="C1560" s="6" t="s">
        <v>54</v>
      </c>
      <c r="D1560" s="6" t="s">
        <v>1978</v>
      </c>
      <c r="E1560" s="6" t="s">
        <v>17042</v>
      </c>
      <c r="F1560" s="6" t="s">
        <v>17028</v>
      </c>
      <c r="G1560" s="17">
        <v>1.0</v>
      </c>
      <c r="H1560" s="17">
        <v>9.0</v>
      </c>
      <c r="I1560" s="17">
        <v>10.0</v>
      </c>
      <c r="J1560" s="17">
        <v>8005.0</v>
      </c>
      <c r="K1560" s="17">
        <v>0.52</v>
      </c>
      <c r="L1560" s="17">
        <v>28.0</v>
      </c>
      <c r="M1560" s="17">
        <v>-5.75</v>
      </c>
      <c r="N1560" s="6" t="s">
        <v>19920</v>
      </c>
    </row>
    <row r="1561">
      <c r="A1561" s="6" t="s">
        <v>19921</v>
      </c>
      <c r="B1561" s="15">
        <v>45827.98355334491</v>
      </c>
      <c r="C1561" s="6" t="s">
        <v>58</v>
      </c>
      <c r="D1561" s="6" t="s">
        <v>928</v>
      </c>
      <c r="E1561" s="6" t="s">
        <v>16983</v>
      </c>
      <c r="F1561" s="6" t="s">
        <v>17028</v>
      </c>
      <c r="G1561" s="17">
        <v>6.0</v>
      </c>
      <c r="H1561" s="17">
        <v>8.0</v>
      </c>
      <c r="I1561" s="17">
        <v>3.0</v>
      </c>
      <c r="J1561" s="17">
        <v>18802.0</v>
      </c>
      <c r="K1561" s="17">
        <v>0.39</v>
      </c>
      <c r="L1561" s="17">
        <v>28.0</v>
      </c>
      <c r="M1561" s="17">
        <v>-2.0</v>
      </c>
      <c r="N1561" s="6" t="s">
        <v>19922</v>
      </c>
    </row>
    <row r="1562">
      <c r="A1562" s="6" t="s">
        <v>19923</v>
      </c>
      <c r="B1562" s="15">
        <v>45972.48236913195</v>
      </c>
      <c r="C1562" s="6" t="s">
        <v>64</v>
      </c>
      <c r="D1562" s="6" t="s">
        <v>7792</v>
      </c>
      <c r="E1562" s="6" t="s">
        <v>152</v>
      </c>
      <c r="F1562" s="6" t="s">
        <v>17028</v>
      </c>
      <c r="G1562" s="17">
        <v>0.0</v>
      </c>
      <c r="H1562" s="17">
        <v>0.0</v>
      </c>
      <c r="I1562" s="17">
        <v>0.0</v>
      </c>
      <c r="J1562" s="17">
        <v>1401.0</v>
      </c>
      <c r="K1562" s="17">
        <v>0.0</v>
      </c>
      <c r="L1562" s="17">
        <v>16.0</v>
      </c>
      <c r="M1562" s="17">
        <v>-12.0</v>
      </c>
      <c r="N1562" s="6" t="s">
        <v>19924</v>
      </c>
    </row>
    <row r="1563">
      <c r="A1563" s="6" t="s">
        <v>19925</v>
      </c>
      <c r="B1563" s="15">
        <v>45967.57127929398</v>
      </c>
      <c r="C1563" s="6" t="s">
        <v>73</v>
      </c>
      <c r="D1563" s="6" t="s">
        <v>2255</v>
      </c>
      <c r="E1563" s="6" t="s">
        <v>454</v>
      </c>
      <c r="F1563" s="6" t="s">
        <v>17031</v>
      </c>
      <c r="G1563" s="17">
        <v>14.0</v>
      </c>
      <c r="H1563" s="17">
        <v>2.0</v>
      </c>
      <c r="I1563" s="17">
        <v>9.0</v>
      </c>
      <c r="J1563" s="17">
        <v>28807.0</v>
      </c>
      <c r="K1563" s="17">
        <v>0.53</v>
      </c>
      <c r="L1563" s="17">
        <v>28.0</v>
      </c>
      <c r="M1563" s="17">
        <v>22.9</v>
      </c>
      <c r="N1563" s="6" t="s">
        <v>19926</v>
      </c>
    </row>
    <row r="1564">
      <c r="A1564" s="6" t="s">
        <v>19927</v>
      </c>
      <c r="B1564" s="15">
        <v>45898.68928989583</v>
      </c>
      <c r="C1564" s="6" t="s">
        <v>79</v>
      </c>
      <c r="D1564" s="6" t="s">
        <v>964</v>
      </c>
      <c r="E1564" s="6" t="s">
        <v>454</v>
      </c>
      <c r="F1564" s="6" t="s">
        <v>17028</v>
      </c>
      <c r="G1564" s="17">
        <v>3.0</v>
      </c>
      <c r="H1564" s="17">
        <v>9.0</v>
      </c>
      <c r="I1564" s="17">
        <v>5.0</v>
      </c>
      <c r="J1564" s="17">
        <v>7527.0</v>
      </c>
      <c r="K1564" s="17">
        <v>0.5</v>
      </c>
      <c r="L1564" s="17">
        <v>23.0</v>
      </c>
      <c r="M1564" s="17">
        <v>-10.9</v>
      </c>
      <c r="N1564" s="6" t="s">
        <v>19928</v>
      </c>
    </row>
    <row r="1565">
      <c r="A1565" s="6" t="s">
        <v>19929</v>
      </c>
      <c r="B1565" s="15">
        <v>45890.53069414352</v>
      </c>
      <c r="C1565" s="6" t="s">
        <v>79</v>
      </c>
      <c r="D1565" s="6" t="s">
        <v>964</v>
      </c>
      <c r="E1565" s="6" t="s">
        <v>16983</v>
      </c>
      <c r="F1565" s="6" t="s">
        <v>17028</v>
      </c>
      <c r="G1565" s="17">
        <v>3.0</v>
      </c>
      <c r="H1565" s="17">
        <v>8.0</v>
      </c>
      <c r="I1565" s="17">
        <v>5.0</v>
      </c>
      <c r="J1565" s="17">
        <v>13828.0</v>
      </c>
      <c r="K1565" s="17">
        <v>0.4</v>
      </c>
      <c r="L1565" s="17">
        <v>28.0</v>
      </c>
      <c r="M1565" s="17">
        <v>-7.55</v>
      </c>
      <c r="N1565" s="6" t="s">
        <v>19930</v>
      </c>
    </row>
    <row r="1566">
      <c r="A1566" s="6" t="s">
        <v>19931</v>
      </c>
      <c r="B1566" s="15">
        <v>45794.04996265046</v>
      </c>
      <c r="C1566" s="6" t="s">
        <v>86</v>
      </c>
      <c r="D1566" s="6" t="s">
        <v>1042</v>
      </c>
      <c r="E1566" s="6" t="s">
        <v>16983</v>
      </c>
      <c r="F1566" s="6" t="s">
        <v>17031</v>
      </c>
      <c r="G1566" s="17">
        <v>5.0</v>
      </c>
      <c r="H1566" s="17">
        <v>7.0</v>
      </c>
      <c r="I1566" s="17">
        <v>6.0</v>
      </c>
      <c r="J1566" s="17">
        <v>18931.0</v>
      </c>
      <c r="K1566" s="17">
        <v>0.33</v>
      </c>
      <c r="L1566" s="17">
        <v>34.0</v>
      </c>
      <c r="M1566" s="17">
        <v>7.45</v>
      </c>
      <c r="N1566" s="6" t="s">
        <v>19932</v>
      </c>
    </row>
    <row r="1567">
      <c r="A1567" s="6" t="s">
        <v>19933</v>
      </c>
      <c r="B1567" s="15">
        <v>45907.925678796295</v>
      </c>
      <c r="C1567" s="6" t="s">
        <v>95</v>
      </c>
      <c r="D1567" s="6" t="s">
        <v>1384</v>
      </c>
      <c r="E1567" s="6" t="s">
        <v>17042</v>
      </c>
      <c r="F1567" s="6" t="s">
        <v>17031</v>
      </c>
      <c r="G1567" s="17">
        <v>4.0</v>
      </c>
      <c r="H1567" s="17">
        <v>1.0</v>
      </c>
      <c r="I1567" s="17">
        <v>19.0</v>
      </c>
      <c r="J1567" s="17">
        <v>13032.0</v>
      </c>
      <c r="K1567" s="17">
        <v>0.57</v>
      </c>
      <c r="L1567" s="17">
        <v>24.0</v>
      </c>
      <c r="M1567" s="17">
        <v>11.4</v>
      </c>
      <c r="N1567" s="6" t="s">
        <v>19934</v>
      </c>
    </row>
    <row r="1568">
      <c r="A1568" s="6" t="s">
        <v>19935</v>
      </c>
      <c r="B1568" s="15">
        <v>45907.02773065973</v>
      </c>
      <c r="C1568" s="6" t="s">
        <v>95</v>
      </c>
      <c r="D1568" s="6" t="s">
        <v>1498</v>
      </c>
      <c r="E1568" s="6" t="s">
        <v>16984</v>
      </c>
      <c r="F1568" s="6" t="s">
        <v>17028</v>
      </c>
      <c r="G1568" s="17">
        <v>3.0</v>
      </c>
      <c r="H1568" s="17">
        <v>9.0</v>
      </c>
      <c r="I1568" s="17">
        <v>13.0</v>
      </c>
      <c r="J1568" s="17">
        <v>16825.0</v>
      </c>
      <c r="K1568" s="17">
        <v>0.59</v>
      </c>
      <c r="L1568" s="17">
        <v>38.0</v>
      </c>
      <c r="M1568" s="17">
        <v>10.8</v>
      </c>
      <c r="N1568" s="6" t="s">
        <v>19936</v>
      </c>
    </row>
    <row r="1569">
      <c r="A1569" s="6" t="s">
        <v>19937</v>
      </c>
      <c r="B1569" s="15">
        <v>45954.71365909722</v>
      </c>
      <c r="C1569" s="6" t="s">
        <v>122</v>
      </c>
      <c r="D1569" s="6" t="s">
        <v>967</v>
      </c>
      <c r="E1569" s="6" t="s">
        <v>16983</v>
      </c>
      <c r="F1569" s="6" t="s">
        <v>17028</v>
      </c>
      <c r="G1569" s="17">
        <v>18.0</v>
      </c>
      <c r="H1569" s="17">
        <v>12.0</v>
      </c>
      <c r="I1569" s="17">
        <v>6.0</v>
      </c>
      <c r="J1569" s="17">
        <v>44118.0</v>
      </c>
      <c r="K1569" s="17">
        <v>0.62</v>
      </c>
      <c r="L1569" s="17">
        <v>35.0</v>
      </c>
      <c r="M1569" s="17">
        <v>5.35</v>
      </c>
      <c r="N1569" s="6" t="s">
        <v>19938</v>
      </c>
    </row>
    <row r="1570">
      <c r="A1570" s="6" t="s">
        <v>19939</v>
      </c>
      <c r="B1570" s="15">
        <v>45804.72649519676</v>
      </c>
      <c r="C1570" s="6" t="s">
        <v>122</v>
      </c>
      <c r="D1570" s="6" t="s">
        <v>919</v>
      </c>
      <c r="E1570" s="6" t="s">
        <v>454</v>
      </c>
      <c r="F1570" s="6" t="s">
        <v>17031</v>
      </c>
      <c r="G1570" s="17">
        <v>15.0</v>
      </c>
      <c r="H1570" s="17">
        <v>5.0</v>
      </c>
      <c r="I1570" s="17">
        <v>3.0</v>
      </c>
      <c r="J1570" s="17">
        <v>45904.0</v>
      </c>
      <c r="K1570" s="17">
        <v>0.69</v>
      </c>
      <c r="L1570" s="17">
        <v>31.0</v>
      </c>
      <c r="M1570" s="17">
        <v>60.25</v>
      </c>
      <c r="N1570" s="6" t="s">
        <v>19940</v>
      </c>
    </row>
    <row r="1571">
      <c r="A1571" s="6" t="s">
        <v>19941</v>
      </c>
      <c r="B1571" s="15">
        <v>45797.07364511574</v>
      </c>
      <c r="C1571" s="6" t="s">
        <v>86</v>
      </c>
      <c r="D1571" s="6" t="s">
        <v>1042</v>
      </c>
      <c r="E1571" s="6" t="s">
        <v>16983</v>
      </c>
      <c r="F1571" s="6" t="s">
        <v>17031</v>
      </c>
      <c r="G1571" s="17">
        <v>8.0</v>
      </c>
      <c r="H1571" s="17">
        <v>0.0</v>
      </c>
      <c r="I1571" s="17">
        <v>2.0</v>
      </c>
      <c r="J1571" s="17">
        <v>14493.0</v>
      </c>
      <c r="K1571" s="17">
        <v>0.53</v>
      </c>
      <c r="L1571" s="17">
        <v>21.0</v>
      </c>
      <c r="M1571" s="17">
        <v>27.7</v>
      </c>
      <c r="N1571" s="6" t="s">
        <v>19942</v>
      </c>
    </row>
    <row r="1572">
      <c r="A1572" s="6" t="s">
        <v>19943</v>
      </c>
      <c r="B1572" s="15">
        <v>45993.48192869213</v>
      </c>
      <c r="C1572" s="6" t="s">
        <v>95</v>
      </c>
      <c r="D1572" s="6" t="s">
        <v>997</v>
      </c>
      <c r="E1572" s="6" t="s">
        <v>454</v>
      </c>
      <c r="F1572" s="6" t="s">
        <v>17028</v>
      </c>
      <c r="G1572" s="17">
        <v>1.0</v>
      </c>
      <c r="H1572" s="17">
        <v>0.0</v>
      </c>
      <c r="I1572" s="17">
        <v>0.0</v>
      </c>
      <c r="J1572" s="17">
        <v>2139.0</v>
      </c>
      <c r="K1572" s="17">
        <v>1.0</v>
      </c>
      <c r="L1572" s="17">
        <v>9.0</v>
      </c>
      <c r="M1572" s="17">
        <v>12.7</v>
      </c>
      <c r="N1572" s="6" t="s">
        <v>19944</v>
      </c>
    </row>
    <row r="1573">
      <c r="A1573" s="6" t="s">
        <v>19945</v>
      </c>
      <c r="B1573" s="15">
        <v>45957.933443125</v>
      </c>
      <c r="C1573" s="6" t="s">
        <v>13</v>
      </c>
      <c r="D1573" s="6" t="s">
        <v>1492</v>
      </c>
      <c r="E1573" s="6" t="s">
        <v>16983</v>
      </c>
      <c r="F1573" s="6" t="s">
        <v>17028</v>
      </c>
      <c r="G1573" s="17">
        <v>7.0</v>
      </c>
      <c r="H1573" s="17">
        <v>5.0</v>
      </c>
      <c r="I1573" s="17">
        <v>16.0</v>
      </c>
      <c r="J1573" s="17">
        <v>39645.0</v>
      </c>
      <c r="K1573" s="17">
        <v>0.77</v>
      </c>
      <c r="L1573" s="17">
        <v>40.0</v>
      </c>
      <c r="M1573" s="17">
        <v>15.44</v>
      </c>
      <c r="N1573" s="6" t="s">
        <v>19946</v>
      </c>
    </row>
    <row r="1574">
      <c r="A1574" s="6" t="s">
        <v>19947</v>
      </c>
      <c r="B1574" s="15">
        <v>45957.82523070602</v>
      </c>
      <c r="C1574" s="6" t="s">
        <v>13</v>
      </c>
      <c r="D1574" s="6" t="s">
        <v>1851</v>
      </c>
      <c r="E1574" s="6" t="s">
        <v>16983</v>
      </c>
      <c r="F1574" s="6" t="s">
        <v>17028</v>
      </c>
      <c r="G1574" s="17">
        <v>6.0</v>
      </c>
      <c r="H1574" s="17">
        <v>6.0</v>
      </c>
      <c r="I1574" s="17">
        <v>2.0</v>
      </c>
      <c r="J1574" s="17">
        <v>23328.0</v>
      </c>
      <c r="K1574" s="17">
        <v>0.67</v>
      </c>
      <c r="L1574" s="17">
        <v>27.0</v>
      </c>
      <c r="M1574" s="17">
        <v>18.29</v>
      </c>
      <c r="N1574" s="6" t="s">
        <v>19948</v>
      </c>
    </row>
    <row r="1575">
      <c r="A1575" s="6" t="s">
        <v>19949</v>
      </c>
      <c r="B1575" s="15">
        <v>45953.806621400465</v>
      </c>
      <c r="C1575" s="6" t="s">
        <v>13</v>
      </c>
      <c r="D1575" s="6" t="s">
        <v>1492</v>
      </c>
      <c r="E1575" s="6" t="s">
        <v>16983</v>
      </c>
      <c r="F1575" s="6" t="s">
        <v>17031</v>
      </c>
      <c r="G1575" s="17">
        <v>13.0</v>
      </c>
      <c r="H1575" s="17">
        <v>3.0</v>
      </c>
      <c r="I1575" s="17">
        <v>15.0</v>
      </c>
      <c r="J1575" s="17">
        <v>40139.0</v>
      </c>
      <c r="K1575" s="17">
        <v>0.78</v>
      </c>
      <c r="L1575" s="17">
        <v>27.0</v>
      </c>
      <c r="M1575" s="17">
        <v>22.66</v>
      </c>
      <c r="N1575" s="6" t="s">
        <v>19950</v>
      </c>
    </row>
    <row r="1576">
      <c r="A1576" s="6" t="s">
        <v>19951</v>
      </c>
      <c r="B1576" s="15">
        <v>45953.77203587963</v>
      </c>
      <c r="C1576" s="6" t="s">
        <v>13</v>
      </c>
      <c r="D1576" s="6" t="s">
        <v>1249</v>
      </c>
      <c r="E1576" s="6" t="s">
        <v>17042</v>
      </c>
      <c r="F1576" s="6" t="s">
        <v>17028</v>
      </c>
      <c r="G1576" s="17">
        <v>0.0</v>
      </c>
      <c r="H1576" s="17">
        <v>8.0</v>
      </c>
      <c r="I1576" s="17">
        <v>16.0</v>
      </c>
      <c r="J1576" s="17">
        <v>14642.0</v>
      </c>
      <c r="K1576" s="17">
        <v>0.53</v>
      </c>
      <c r="L1576" s="17">
        <v>34.0</v>
      </c>
      <c r="M1576" s="17">
        <v>1.5</v>
      </c>
      <c r="N1576" s="6" t="s">
        <v>19952</v>
      </c>
    </row>
    <row r="1577">
      <c r="A1577" s="6" t="s">
        <v>19953</v>
      </c>
      <c r="B1577" s="15">
        <v>45953.7441387037</v>
      </c>
      <c r="C1577" s="6" t="s">
        <v>13</v>
      </c>
      <c r="D1577" s="6" t="s">
        <v>1016</v>
      </c>
      <c r="E1577" s="6" t="s">
        <v>152</v>
      </c>
      <c r="F1577" s="6" t="s">
        <v>17028</v>
      </c>
      <c r="G1577" s="17">
        <v>16.0</v>
      </c>
      <c r="H1577" s="17">
        <v>5.0</v>
      </c>
      <c r="I1577" s="17">
        <v>6.0</v>
      </c>
      <c r="J1577" s="17">
        <v>45439.0</v>
      </c>
      <c r="K1577" s="17">
        <v>0.55</v>
      </c>
      <c r="L1577" s="17">
        <v>33.0</v>
      </c>
      <c r="M1577" s="17">
        <v>48.34</v>
      </c>
      <c r="N1577" s="6" t="s">
        <v>19954</v>
      </c>
    </row>
    <row r="1578">
      <c r="A1578" s="6" t="s">
        <v>19955</v>
      </c>
      <c r="B1578" s="15">
        <v>45957.73932987268</v>
      </c>
      <c r="C1578" s="6" t="s">
        <v>21</v>
      </c>
      <c r="D1578" s="6" t="s">
        <v>1005</v>
      </c>
      <c r="E1578" s="6" t="s">
        <v>152</v>
      </c>
      <c r="F1578" s="6" t="s">
        <v>17028</v>
      </c>
      <c r="G1578" s="17">
        <v>3.0</v>
      </c>
      <c r="H1578" s="17">
        <v>5.0</v>
      </c>
      <c r="I1578" s="17">
        <v>2.0</v>
      </c>
      <c r="J1578" s="17">
        <v>15491.0</v>
      </c>
      <c r="K1578" s="17">
        <v>0.5</v>
      </c>
      <c r="L1578" s="17">
        <v>24.0</v>
      </c>
      <c r="M1578" s="17">
        <v>-0.65</v>
      </c>
      <c r="N1578" s="6" t="s">
        <v>19956</v>
      </c>
    </row>
    <row r="1579">
      <c r="A1579" s="6" t="s">
        <v>19957</v>
      </c>
      <c r="B1579" s="15">
        <v>45956.71369232639</v>
      </c>
      <c r="C1579" s="6" t="s">
        <v>21</v>
      </c>
      <c r="D1579" s="6" t="s">
        <v>1005</v>
      </c>
      <c r="E1579" s="6" t="s">
        <v>152</v>
      </c>
      <c r="F1579" s="6" t="s">
        <v>17031</v>
      </c>
      <c r="G1579" s="17">
        <v>5.0</v>
      </c>
      <c r="H1579" s="17">
        <v>3.0</v>
      </c>
      <c r="I1579" s="17">
        <v>10.0</v>
      </c>
      <c r="J1579" s="17">
        <v>23142.0</v>
      </c>
      <c r="K1579" s="17">
        <v>0.79</v>
      </c>
      <c r="L1579" s="17">
        <v>30.0</v>
      </c>
      <c r="M1579" s="17">
        <v>23.55</v>
      </c>
      <c r="N1579" s="6" t="s">
        <v>19958</v>
      </c>
    </row>
    <row r="1580">
      <c r="A1580" s="6" t="s">
        <v>19959</v>
      </c>
      <c r="B1580" s="15">
        <v>45956.78109658565</v>
      </c>
      <c r="C1580" s="6" t="s">
        <v>21</v>
      </c>
      <c r="D1580" s="6" t="s">
        <v>1349</v>
      </c>
      <c r="E1580" s="6" t="s">
        <v>152</v>
      </c>
      <c r="F1580" s="6" t="s">
        <v>17028</v>
      </c>
      <c r="G1580" s="17">
        <v>10.0</v>
      </c>
      <c r="H1580" s="17">
        <v>10.0</v>
      </c>
      <c r="I1580" s="17">
        <v>5.0</v>
      </c>
      <c r="J1580" s="17">
        <v>43085.0</v>
      </c>
      <c r="K1580" s="17">
        <v>0.56</v>
      </c>
      <c r="L1580" s="17">
        <v>36.0</v>
      </c>
      <c r="M1580" s="17">
        <v>7.62</v>
      </c>
      <c r="N1580" s="6" t="s">
        <v>19960</v>
      </c>
    </row>
    <row r="1581">
      <c r="A1581" s="6" t="s">
        <v>19961</v>
      </c>
      <c r="B1581" s="15">
        <v>45955.036020300926</v>
      </c>
      <c r="C1581" s="6" t="s">
        <v>21</v>
      </c>
      <c r="D1581" s="6" t="s">
        <v>2255</v>
      </c>
      <c r="E1581" s="6" t="s">
        <v>454</v>
      </c>
      <c r="F1581" s="6" t="s">
        <v>17031</v>
      </c>
      <c r="G1581" s="17">
        <v>8.0</v>
      </c>
      <c r="H1581" s="17">
        <v>8.0</v>
      </c>
      <c r="I1581" s="17">
        <v>8.0</v>
      </c>
      <c r="J1581" s="17">
        <v>14622.0</v>
      </c>
      <c r="K1581" s="17">
        <v>0.35</v>
      </c>
      <c r="L1581" s="17">
        <v>32.0</v>
      </c>
      <c r="M1581" s="17">
        <v>5.55</v>
      </c>
      <c r="N1581" s="6" t="s">
        <v>19962</v>
      </c>
    </row>
    <row r="1582">
      <c r="A1582" s="6" t="s">
        <v>19963</v>
      </c>
      <c r="B1582" s="15">
        <v>45955.00583606481</v>
      </c>
      <c r="C1582" s="6" t="s">
        <v>21</v>
      </c>
      <c r="D1582" s="6" t="s">
        <v>941</v>
      </c>
      <c r="E1582" s="6" t="s">
        <v>152</v>
      </c>
      <c r="F1582" s="6" t="s">
        <v>17031</v>
      </c>
      <c r="G1582" s="17">
        <v>1.0</v>
      </c>
      <c r="H1582" s="17">
        <v>5.0</v>
      </c>
      <c r="I1582" s="17">
        <v>12.0</v>
      </c>
      <c r="J1582" s="17">
        <v>19545.0</v>
      </c>
      <c r="K1582" s="17">
        <v>0.33</v>
      </c>
      <c r="L1582" s="17">
        <v>32.0</v>
      </c>
      <c r="M1582" s="17">
        <v>12.55</v>
      </c>
      <c r="N1582" s="6" t="s">
        <v>19964</v>
      </c>
    </row>
    <row r="1583">
      <c r="A1583" s="6" t="s">
        <v>19965</v>
      </c>
      <c r="B1583" s="15">
        <v>45991.11584114583</v>
      </c>
      <c r="C1583" s="6" t="s">
        <v>37</v>
      </c>
      <c r="D1583" s="6" t="s">
        <v>975</v>
      </c>
      <c r="E1583" s="6" t="s">
        <v>152</v>
      </c>
      <c r="F1583" s="6" t="s">
        <v>17031</v>
      </c>
      <c r="G1583" s="17">
        <v>5.0</v>
      </c>
      <c r="H1583" s="17">
        <v>4.0</v>
      </c>
      <c r="I1583" s="17">
        <v>9.0</v>
      </c>
      <c r="J1583" s="17">
        <v>22180.0</v>
      </c>
      <c r="K1583" s="17">
        <v>0.38</v>
      </c>
      <c r="L1583" s="17">
        <v>28.0</v>
      </c>
      <c r="M1583" s="17">
        <v>15.15</v>
      </c>
      <c r="N1583" s="6" t="s">
        <v>19966</v>
      </c>
    </row>
    <row r="1584">
      <c r="A1584" s="6" t="s">
        <v>19967</v>
      </c>
      <c r="B1584" s="15">
        <v>45990.93391225694</v>
      </c>
      <c r="C1584" s="6" t="s">
        <v>37</v>
      </c>
      <c r="D1584" s="6" t="s">
        <v>975</v>
      </c>
      <c r="E1584" s="6" t="s">
        <v>152</v>
      </c>
      <c r="F1584" s="6" t="s">
        <v>17028</v>
      </c>
      <c r="G1584" s="17">
        <v>10.0</v>
      </c>
      <c r="H1584" s="17">
        <v>6.0</v>
      </c>
      <c r="I1584" s="17">
        <v>4.0</v>
      </c>
      <c r="J1584" s="17">
        <v>26787.0</v>
      </c>
      <c r="K1584" s="17">
        <v>0.42</v>
      </c>
      <c r="L1584" s="17">
        <v>32.0</v>
      </c>
      <c r="M1584" s="17">
        <v>12.2</v>
      </c>
      <c r="N1584" s="6" t="s">
        <v>19968</v>
      </c>
    </row>
    <row r="1585">
      <c r="A1585" s="6" t="s">
        <v>19969</v>
      </c>
      <c r="B1585" s="15">
        <v>45984.060415844906</v>
      </c>
      <c r="C1585" s="6" t="s">
        <v>109</v>
      </c>
      <c r="D1585" s="6" t="s">
        <v>1137</v>
      </c>
      <c r="E1585" s="6" t="s">
        <v>16983</v>
      </c>
      <c r="F1585" s="6" t="s">
        <v>17031</v>
      </c>
      <c r="G1585" s="17">
        <v>7.0</v>
      </c>
      <c r="H1585" s="17">
        <v>2.0</v>
      </c>
      <c r="I1585" s="17">
        <v>9.0</v>
      </c>
      <c r="J1585" s="17">
        <v>29852.0</v>
      </c>
      <c r="K1585" s="17">
        <v>0.36</v>
      </c>
      <c r="L1585" s="17">
        <v>34.0</v>
      </c>
      <c r="M1585" s="17">
        <v>15.79</v>
      </c>
      <c r="N1585" s="6" t="s">
        <v>19970</v>
      </c>
    </row>
    <row r="1586">
      <c r="A1586" s="6" t="s">
        <v>19971</v>
      </c>
      <c r="B1586" s="15">
        <v>45984.03233078704</v>
      </c>
      <c r="C1586" s="6" t="s">
        <v>42</v>
      </c>
      <c r="D1586" s="6" t="s">
        <v>1048</v>
      </c>
      <c r="E1586" s="6" t="s">
        <v>454</v>
      </c>
      <c r="F1586" s="6" t="s">
        <v>17031</v>
      </c>
      <c r="G1586" s="17">
        <v>8.0</v>
      </c>
      <c r="H1586" s="17">
        <v>5.0</v>
      </c>
      <c r="I1586" s="17">
        <v>4.0</v>
      </c>
      <c r="J1586" s="17">
        <v>20626.0</v>
      </c>
      <c r="K1586" s="17">
        <v>0.4</v>
      </c>
      <c r="L1586" s="17">
        <v>30.0</v>
      </c>
      <c r="M1586" s="17">
        <v>11.4</v>
      </c>
      <c r="N1586" s="6" t="s">
        <v>19972</v>
      </c>
    </row>
    <row r="1587">
      <c r="A1587" s="6" t="s">
        <v>18850</v>
      </c>
      <c r="B1587" s="15">
        <v>45989.70939017361</v>
      </c>
      <c r="C1587" s="6" t="s">
        <v>33</v>
      </c>
      <c r="D1587" s="6" t="s">
        <v>1137</v>
      </c>
      <c r="E1587" s="6" t="s">
        <v>16983</v>
      </c>
      <c r="F1587" s="6" t="s">
        <v>17031</v>
      </c>
      <c r="G1587" s="17">
        <v>12.0</v>
      </c>
      <c r="H1587" s="17">
        <v>2.0</v>
      </c>
      <c r="I1587" s="17">
        <v>4.0</v>
      </c>
      <c r="J1587" s="17">
        <v>20666.0</v>
      </c>
      <c r="K1587" s="17">
        <v>0.38</v>
      </c>
      <c r="L1587" s="17">
        <v>23.0</v>
      </c>
      <c r="M1587" s="17">
        <v>18.05</v>
      </c>
      <c r="N1587" s="6" t="s">
        <v>19973</v>
      </c>
    </row>
    <row r="1588">
      <c r="A1588" s="6" t="s">
        <v>18854</v>
      </c>
      <c r="B1588" s="15">
        <v>45989.72973121528</v>
      </c>
      <c r="C1588" s="6" t="s">
        <v>33</v>
      </c>
      <c r="D1588" s="6" t="s">
        <v>1137</v>
      </c>
      <c r="E1588" s="6" t="s">
        <v>16983</v>
      </c>
      <c r="F1588" s="6" t="s">
        <v>17031</v>
      </c>
      <c r="G1588" s="17">
        <v>11.0</v>
      </c>
      <c r="H1588" s="17">
        <v>7.0</v>
      </c>
      <c r="I1588" s="17">
        <v>5.0</v>
      </c>
      <c r="J1588" s="17">
        <v>33860.0</v>
      </c>
      <c r="K1588" s="17">
        <v>0.32</v>
      </c>
      <c r="L1588" s="17">
        <v>42.0</v>
      </c>
      <c r="M1588" s="17">
        <v>13.18</v>
      </c>
      <c r="N1588" s="6" t="s">
        <v>19974</v>
      </c>
    </row>
    <row r="1589">
      <c r="A1589" s="6" t="s">
        <v>18907</v>
      </c>
      <c r="B1589" s="15">
        <v>45992.95872631944</v>
      </c>
      <c r="C1589" s="6" t="s">
        <v>37</v>
      </c>
      <c r="D1589" s="6" t="s">
        <v>1670</v>
      </c>
      <c r="E1589" s="6" t="s">
        <v>17042</v>
      </c>
      <c r="F1589" s="6" t="s">
        <v>17028</v>
      </c>
      <c r="G1589" s="17">
        <v>10.0</v>
      </c>
      <c r="H1589" s="17">
        <v>13.0</v>
      </c>
      <c r="I1589" s="17">
        <v>15.0</v>
      </c>
      <c r="J1589" s="17">
        <v>44529.0</v>
      </c>
      <c r="K1589" s="17">
        <v>0.61</v>
      </c>
      <c r="L1589" s="17">
        <v>49.0</v>
      </c>
      <c r="M1589" s="17">
        <v>4.45</v>
      </c>
      <c r="N1589" s="6" t="s">
        <v>19975</v>
      </c>
    </row>
    <row r="1590">
      <c r="A1590" s="6" t="s">
        <v>18824</v>
      </c>
      <c r="B1590" s="15">
        <v>45993.83287295139</v>
      </c>
      <c r="C1590" s="6" t="s">
        <v>37</v>
      </c>
      <c r="D1590" s="6" t="s">
        <v>1027</v>
      </c>
      <c r="E1590" s="6" t="s">
        <v>152</v>
      </c>
      <c r="F1590" s="6" t="s">
        <v>17028</v>
      </c>
      <c r="G1590" s="17">
        <v>2.0</v>
      </c>
      <c r="H1590" s="17">
        <v>7.0</v>
      </c>
      <c r="I1590" s="17">
        <v>2.0</v>
      </c>
      <c r="J1590" s="17">
        <v>13165.0</v>
      </c>
      <c r="K1590" s="17">
        <v>0.13</v>
      </c>
      <c r="L1590" s="17">
        <v>31.0</v>
      </c>
      <c r="M1590" s="17">
        <v>-6.35</v>
      </c>
      <c r="N1590" s="6" t="s">
        <v>19976</v>
      </c>
    </row>
    <row r="1591">
      <c r="A1591" s="6" t="s">
        <v>18998</v>
      </c>
      <c r="B1591" s="15">
        <v>45987.95029756945</v>
      </c>
      <c r="C1591" s="6" t="s">
        <v>109</v>
      </c>
      <c r="D1591" s="6" t="s">
        <v>1016</v>
      </c>
      <c r="E1591" s="6" t="s">
        <v>16983</v>
      </c>
      <c r="F1591" s="6" t="s">
        <v>17031</v>
      </c>
      <c r="G1591" s="17">
        <v>8.0</v>
      </c>
      <c r="H1591" s="17">
        <v>3.0</v>
      </c>
      <c r="I1591" s="17">
        <v>5.0</v>
      </c>
      <c r="J1591" s="17">
        <v>19677.0</v>
      </c>
      <c r="K1591" s="17">
        <v>0.3</v>
      </c>
      <c r="L1591" s="17">
        <v>31.0</v>
      </c>
      <c r="M1591" s="17">
        <v>12.8</v>
      </c>
      <c r="N1591" s="6" t="s">
        <v>19977</v>
      </c>
    </row>
    <row r="1592">
      <c r="A1592" s="6" t="s">
        <v>19000</v>
      </c>
      <c r="B1592" s="15">
        <v>45987.97566200231</v>
      </c>
      <c r="C1592" s="6" t="s">
        <v>109</v>
      </c>
      <c r="D1592" s="6" t="s">
        <v>1137</v>
      </c>
      <c r="E1592" s="6" t="s">
        <v>16983</v>
      </c>
      <c r="F1592" s="6" t="s">
        <v>17031</v>
      </c>
      <c r="G1592" s="17">
        <v>8.0</v>
      </c>
      <c r="H1592" s="17">
        <v>7.0</v>
      </c>
      <c r="I1592" s="17">
        <v>6.0</v>
      </c>
      <c r="J1592" s="17">
        <v>29528.0</v>
      </c>
      <c r="K1592" s="17">
        <v>0.27</v>
      </c>
      <c r="L1592" s="17">
        <v>29.0</v>
      </c>
      <c r="M1592" s="17">
        <v>15.15</v>
      </c>
      <c r="N1592" s="6" t="s">
        <v>19978</v>
      </c>
    </row>
    <row r="1593">
      <c r="A1593" s="6" t="s">
        <v>18822</v>
      </c>
      <c r="B1593" s="15">
        <v>45988.78626349537</v>
      </c>
      <c r="C1593" s="6" t="s">
        <v>109</v>
      </c>
      <c r="D1593" s="6" t="s">
        <v>1463</v>
      </c>
      <c r="E1593" s="6" t="s">
        <v>17042</v>
      </c>
      <c r="F1593" s="6" t="s">
        <v>17031</v>
      </c>
      <c r="G1593" s="17">
        <v>2.0</v>
      </c>
      <c r="H1593" s="17">
        <v>7.0</v>
      </c>
      <c r="I1593" s="17">
        <v>20.0</v>
      </c>
      <c r="J1593" s="17">
        <v>5184.0</v>
      </c>
      <c r="K1593" s="17">
        <v>0.52</v>
      </c>
      <c r="L1593" s="17">
        <v>31.0</v>
      </c>
      <c r="M1593" s="17">
        <v>15.35</v>
      </c>
      <c r="N1593" s="6" t="s">
        <v>19979</v>
      </c>
    </row>
    <row r="1594">
      <c r="A1594" s="6" t="s">
        <v>19969</v>
      </c>
      <c r="B1594" s="15">
        <v>45984.060415844906</v>
      </c>
      <c r="C1594" s="6" t="s">
        <v>42</v>
      </c>
      <c r="D1594" s="6" t="s">
        <v>1063</v>
      </c>
      <c r="E1594" s="6" t="s">
        <v>454</v>
      </c>
      <c r="F1594" s="6" t="s">
        <v>17031</v>
      </c>
      <c r="G1594" s="17">
        <v>11.0</v>
      </c>
      <c r="H1594" s="17">
        <v>9.0</v>
      </c>
      <c r="I1594" s="17">
        <v>11.0</v>
      </c>
      <c r="J1594" s="17">
        <v>39534.0</v>
      </c>
      <c r="K1594" s="17">
        <v>0.5</v>
      </c>
      <c r="L1594" s="17">
        <v>34.0</v>
      </c>
      <c r="M1594" s="17">
        <v>36.02</v>
      </c>
      <c r="N1594" s="6" t="s">
        <v>19980</v>
      </c>
    </row>
    <row r="1595">
      <c r="A1595" s="6" t="s">
        <v>18953</v>
      </c>
      <c r="B1595" s="15">
        <v>45986.036476504625</v>
      </c>
      <c r="C1595" s="6" t="s">
        <v>42</v>
      </c>
      <c r="D1595" s="6" t="s">
        <v>1875</v>
      </c>
      <c r="E1595" s="6" t="s">
        <v>454</v>
      </c>
      <c r="F1595" s="6" t="s">
        <v>17028</v>
      </c>
      <c r="G1595" s="17">
        <v>5.0</v>
      </c>
      <c r="H1595" s="17">
        <v>10.0</v>
      </c>
      <c r="I1595" s="17">
        <v>15.0</v>
      </c>
      <c r="J1595" s="17">
        <v>25490.0</v>
      </c>
      <c r="K1595" s="17">
        <v>0.59</v>
      </c>
      <c r="L1595" s="17">
        <v>36.0</v>
      </c>
      <c r="M1595" s="17">
        <v>1.3</v>
      </c>
      <c r="N1595" s="6" t="s">
        <v>19981</v>
      </c>
    </row>
    <row r="1596">
      <c r="A1596" s="6" t="s">
        <v>19584</v>
      </c>
      <c r="B1596" s="15">
        <v>46012.82396013889</v>
      </c>
      <c r="C1596" s="6" t="s">
        <v>68</v>
      </c>
      <c r="D1596" s="6" t="s">
        <v>1342</v>
      </c>
      <c r="E1596" s="6" t="s">
        <v>16984</v>
      </c>
      <c r="F1596" s="6" t="s">
        <v>17028</v>
      </c>
      <c r="G1596" s="17">
        <v>6.0</v>
      </c>
      <c r="H1596" s="17">
        <v>6.0</v>
      </c>
      <c r="I1596" s="17">
        <v>4.0</v>
      </c>
      <c r="J1596" s="17">
        <v>10139.0</v>
      </c>
      <c r="K1596" s="17">
        <v>0.38</v>
      </c>
      <c r="L1596" s="17">
        <v>25.0</v>
      </c>
      <c r="M1596" s="17">
        <v>2.75</v>
      </c>
      <c r="N1596" s="6" t="s">
        <v>19982</v>
      </c>
    </row>
    <row r="1597">
      <c r="A1597" s="6" t="s">
        <v>19582</v>
      </c>
      <c r="B1597" s="15">
        <v>46012.844277372686</v>
      </c>
      <c r="C1597" s="6" t="s">
        <v>68</v>
      </c>
      <c r="D1597" s="6" t="s">
        <v>925</v>
      </c>
      <c r="E1597" s="6" t="s">
        <v>16984</v>
      </c>
      <c r="F1597" s="6" t="s">
        <v>17028</v>
      </c>
      <c r="G1597" s="17">
        <v>8.0</v>
      </c>
      <c r="H1597" s="17">
        <v>10.0</v>
      </c>
      <c r="I1597" s="17">
        <v>5.0</v>
      </c>
      <c r="J1597" s="17">
        <v>13676.0</v>
      </c>
      <c r="K1597" s="17">
        <v>0.5</v>
      </c>
      <c r="L1597" s="17">
        <v>33.0</v>
      </c>
      <c r="M1597" s="17">
        <v>-3.85</v>
      </c>
      <c r="N1597" s="6" t="s">
        <v>19983</v>
      </c>
    </row>
    <row r="1598">
      <c r="A1598" s="6" t="s">
        <v>19586</v>
      </c>
      <c r="B1598" s="15">
        <v>46012.87463428241</v>
      </c>
      <c r="C1598" s="6" t="s">
        <v>68</v>
      </c>
      <c r="D1598" s="6" t="s">
        <v>1870</v>
      </c>
      <c r="E1598" s="6" t="s">
        <v>152</v>
      </c>
      <c r="F1598" s="6" t="s">
        <v>17031</v>
      </c>
      <c r="G1598" s="17">
        <v>3.0</v>
      </c>
      <c r="H1598" s="17">
        <v>3.0</v>
      </c>
      <c r="I1598" s="17">
        <v>4.0</v>
      </c>
      <c r="J1598" s="17">
        <v>20764.0</v>
      </c>
      <c r="K1598" s="17">
        <v>0.16</v>
      </c>
      <c r="L1598" s="17">
        <v>31.0</v>
      </c>
      <c r="M1598" s="17">
        <v>12.9</v>
      </c>
      <c r="N1598" s="6" t="s">
        <v>19984</v>
      </c>
    </row>
    <row r="1599">
      <c r="A1599" s="6" t="s">
        <v>19580</v>
      </c>
      <c r="B1599" s="15">
        <v>46013.839420081014</v>
      </c>
      <c r="C1599" s="6" t="s">
        <v>68</v>
      </c>
      <c r="D1599" s="6" t="s">
        <v>1048</v>
      </c>
      <c r="E1599" s="6" t="s">
        <v>454</v>
      </c>
      <c r="F1599" s="6" t="s">
        <v>17031</v>
      </c>
      <c r="G1599" s="17">
        <v>14.0</v>
      </c>
      <c r="H1599" s="17">
        <v>5.0</v>
      </c>
      <c r="I1599" s="17">
        <v>8.0</v>
      </c>
      <c r="J1599" s="17">
        <v>28445.0</v>
      </c>
      <c r="K1599" s="17">
        <v>0.51</v>
      </c>
      <c r="L1599" s="17">
        <v>29.0</v>
      </c>
      <c r="M1599" s="17">
        <v>31.41</v>
      </c>
      <c r="N1599" s="6" t="s">
        <v>19985</v>
      </c>
    </row>
    <row r="1600">
      <c r="A1600" s="6" t="s">
        <v>19578</v>
      </c>
      <c r="B1600" s="15">
        <v>46013.86767354167</v>
      </c>
      <c r="C1600" s="6" t="s">
        <v>68</v>
      </c>
      <c r="D1600" s="6" t="s">
        <v>1937</v>
      </c>
      <c r="E1600" s="6" t="s">
        <v>152</v>
      </c>
      <c r="F1600" s="6" t="s">
        <v>17031</v>
      </c>
      <c r="G1600" s="17">
        <v>3.0</v>
      </c>
      <c r="H1600" s="17">
        <v>5.0</v>
      </c>
      <c r="I1600" s="17">
        <v>6.0</v>
      </c>
      <c r="J1600" s="17">
        <v>17982.0</v>
      </c>
      <c r="K1600" s="17">
        <v>0.2</v>
      </c>
      <c r="L1600" s="17">
        <v>31.0</v>
      </c>
      <c r="M1600" s="17">
        <v>13.15</v>
      </c>
      <c r="N1600" s="6" t="s">
        <v>19986</v>
      </c>
    </row>
    <row r="1601">
      <c r="A1601" s="6" t="s">
        <v>19584</v>
      </c>
      <c r="B1601" s="15">
        <v>46012.82396013889</v>
      </c>
      <c r="C1601" s="6" t="s">
        <v>455</v>
      </c>
      <c r="D1601" s="6" t="s">
        <v>1626</v>
      </c>
      <c r="E1601" s="6" t="s">
        <v>17042</v>
      </c>
      <c r="F1601" s="6" t="s">
        <v>17028</v>
      </c>
      <c r="G1601" s="17">
        <v>4.0</v>
      </c>
      <c r="H1601" s="17">
        <v>8.0</v>
      </c>
      <c r="I1601" s="17">
        <v>15.0</v>
      </c>
      <c r="J1601" s="17">
        <v>13441.0</v>
      </c>
      <c r="K1601" s="17">
        <v>0.73</v>
      </c>
      <c r="L1601" s="17">
        <v>25.0</v>
      </c>
      <c r="M1601" s="17">
        <v>4.75</v>
      </c>
      <c r="N1601" s="6" t="s">
        <v>19987</v>
      </c>
    </row>
    <row r="1602">
      <c r="A1602" s="6" t="s">
        <v>19582</v>
      </c>
      <c r="B1602" s="15">
        <v>46012.844277372686</v>
      </c>
      <c r="C1602" s="6" t="s">
        <v>455</v>
      </c>
      <c r="D1602" s="6" t="s">
        <v>1425</v>
      </c>
      <c r="E1602" s="6" t="s">
        <v>17042</v>
      </c>
      <c r="F1602" s="6" t="s">
        <v>17028</v>
      </c>
      <c r="G1602" s="17">
        <v>4.0</v>
      </c>
      <c r="H1602" s="17">
        <v>10.0</v>
      </c>
      <c r="I1602" s="17">
        <v>11.0</v>
      </c>
      <c r="J1602" s="17">
        <v>14805.0</v>
      </c>
      <c r="K1602" s="17">
        <v>0.58</v>
      </c>
      <c r="L1602" s="17">
        <v>33.0</v>
      </c>
      <c r="M1602" s="17">
        <v>-3.25</v>
      </c>
      <c r="N1602" s="6" t="s">
        <v>19988</v>
      </c>
    </row>
    <row r="1603">
      <c r="A1603" s="6" t="s">
        <v>19586</v>
      </c>
      <c r="B1603" s="15">
        <v>46012.87463428241</v>
      </c>
      <c r="C1603" s="6" t="s">
        <v>455</v>
      </c>
      <c r="D1603" s="6" t="s">
        <v>1528</v>
      </c>
      <c r="E1603" s="6" t="s">
        <v>454</v>
      </c>
      <c r="F1603" s="6" t="s">
        <v>17031</v>
      </c>
      <c r="G1603" s="17">
        <v>8.0</v>
      </c>
      <c r="H1603" s="17">
        <v>6.0</v>
      </c>
      <c r="I1603" s="17">
        <v>14.0</v>
      </c>
      <c r="J1603" s="17">
        <v>25354.0</v>
      </c>
      <c r="K1603" s="17">
        <v>0.51</v>
      </c>
      <c r="L1603" s="17">
        <v>31.0</v>
      </c>
      <c r="M1603" s="17">
        <v>13.77</v>
      </c>
      <c r="N1603" s="6" t="s">
        <v>19989</v>
      </c>
    </row>
    <row r="1604">
      <c r="A1604" s="6" t="s">
        <v>19576</v>
      </c>
      <c r="B1604" s="15">
        <v>46011.647311967594</v>
      </c>
      <c r="C1604" s="6" t="s">
        <v>122</v>
      </c>
      <c r="D1604" s="6" t="s">
        <v>1048</v>
      </c>
      <c r="E1604" s="6" t="s">
        <v>454</v>
      </c>
      <c r="F1604" s="6" t="s">
        <v>17031</v>
      </c>
      <c r="G1604" s="17">
        <v>26.0</v>
      </c>
      <c r="H1604" s="17">
        <v>11.0</v>
      </c>
      <c r="I1604" s="17">
        <v>16.0</v>
      </c>
      <c r="J1604" s="17">
        <v>75400.0</v>
      </c>
      <c r="K1604" s="17">
        <v>0.71</v>
      </c>
      <c r="L1604" s="17">
        <v>38.0</v>
      </c>
      <c r="M1604" s="17">
        <v>46.35</v>
      </c>
      <c r="N1604" s="6" t="s">
        <v>19990</v>
      </c>
    </row>
    <row r="1605">
      <c r="A1605" s="6" t="s">
        <v>19679</v>
      </c>
      <c r="B1605" s="15">
        <v>46013.95570672453</v>
      </c>
      <c r="C1605" s="6" t="s">
        <v>122</v>
      </c>
      <c r="D1605" s="6" t="s">
        <v>1213</v>
      </c>
      <c r="E1605" s="6" t="s">
        <v>17042</v>
      </c>
      <c r="F1605" s="6" t="s">
        <v>17028</v>
      </c>
      <c r="G1605" s="17">
        <v>1.0</v>
      </c>
      <c r="H1605" s="17">
        <v>9.0</v>
      </c>
      <c r="I1605" s="17">
        <v>9.0</v>
      </c>
      <c r="J1605" s="17">
        <v>11348.0</v>
      </c>
      <c r="K1605" s="17">
        <v>0.56</v>
      </c>
      <c r="L1605" s="17">
        <v>28.0</v>
      </c>
      <c r="M1605" s="17">
        <v>-2.7</v>
      </c>
      <c r="N1605" s="6" t="s">
        <v>19991</v>
      </c>
    </row>
    <row r="1606">
      <c r="A1606" s="6" t="s">
        <v>19677</v>
      </c>
      <c r="B1606" s="15">
        <v>46013.97993936343</v>
      </c>
      <c r="C1606" s="6" t="s">
        <v>122</v>
      </c>
      <c r="D1606" s="6" t="s">
        <v>1151</v>
      </c>
      <c r="E1606" s="6" t="s">
        <v>16983</v>
      </c>
      <c r="F1606" s="6" t="s">
        <v>17028</v>
      </c>
      <c r="G1606" s="17">
        <v>11.0</v>
      </c>
      <c r="H1606" s="17">
        <v>10.0</v>
      </c>
      <c r="I1606" s="17">
        <v>3.0</v>
      </c>
      <c r="J1606" s="17">
        <v>21411.0</v>
      </c>
      <c r="K1606" s="17">
        <v>0.64</v>
      </c>
      <c r="L1606" s="17">
        <v>25.0</v>
      </c>
      <c r="M1606" s="17">
        <v>13.9</v>
      </c>
      <c r="N1606" s="6" t="s">
        <v>19992</v>
      </c>
    </row>
    <row r="1607">
      <c r="A1607" s="6" t="s">
        <v>19993</v>
      </c>
      <c r="B1607" s="15">
        <v>46014.7426225</v>
      </c>
      <c r="C1607" s="6" t="s">
        <v>109</v>
      </c>
      <c r="D1607" s="6" t="s">
        <v>1288</v>
      </c>
      <c r="E1607" s="6" t="s">
        <v>152</v>
      </c>
      <c r="F1607" s="6" t="s">
        <v>17031</v>
      </c>
      <c r="G1607" s="17">
        <v>1.0</v>
      </c>
      <c r="H1607" s="17">
        <v>3.0</v>
      </c>
      <c r="I1607" s="17">
        <v>5.0</v>
      </c>
      <c r="J1607" s="17">
        <v>21867.0</v>
      </c>
      <c r="K1607" s="17">
        <v>0.23</v>
      </c>
      <c r="L1607" s="17">
        <v>32.0</v>
      </c>
      <c r="M1607" s="17">
        <v>12.05</v>
      </c>
      <c r="N1607" s="6" t="s">
        <v>19994</v>
      </c>
    </row>
    <row r="1608">
      <c r="A1608" s="6" t="s">
        <v>19995</v>
      </c>
      <c r="B1608" s="15">
        <v>46014.80759972222</v>
      </c>
      <c r="C1608" s="6" t="s">
        <v>79</v>
      </c>
      <c r="D1608" s="6" t="s">
        <v>919</v>
      </c>
      <c r="E1608" s="6" t="s">
        <v>16983</v>
      </c>
      <c r="F1608" s="6" t="s">
        <v>17028</v>
      </c>
      <c r="G1608" s="17">
        <v>0.0</v>
      </c>
      <c r="H1608" s="17">
        <v>5.0</v>
      </c>
      <c r="I1608" s="17">
        <v>1.0</v>
      </c>
      <c r="J1608" s="17">
        <v>3241.0</v>
      </c>
      <c r="K1608" s="17">
        <v>0.17</v>
      </c>
      <c r="L1608" s="17">
        <v>21.0</v>
      </c>
      <c r="M1608" s="17">
        <v>-18.5</v>
      </c>
      <c r="N1608" s="6" t="s">
        <v>19996</v>
      </c>
    </row>
    <row r="1609">
      <c r="A1609" s="6" t="s">
        <v>19997</v>
      </c>
      <c r="B1609" s="15">
        <v>46017.018146828705</v>
      </c>
      <c r="C1609" s="6" t="s">
        <v>37</v>
      </c>
      <c r="D1609" s="6" t="s">
        <v>1027</v>
      </c>
      <c r="E1609" s="6" t="s">
        <v>152</v>
      </c>
      <c r="F1609" s="6" t="s">
        <v>17028</v>
      </c>
      <c r="G1609" s="17">
        <v>5.0</v>
      </c>
      <c r="H1609" s="17">
        <v>5.0</v>
      </c>
      <c r="I1609" s="17">
        <v>8.0</v>
      </c>
      <c r="J1609" s="17">
        <v>27622.0</v>
      </c>
      <c r="K1609" s="17">
        <v>0.48</v>
      </c>
      <c r="L1609" s="17">
        <v>36.0</v>
      </c>
      <c r="M1609" s="17">
        <v>2.59</v>
      </c>
      <c r="N1609" s="6" t="s">
        <v>19998</v>
      </c>
    </row>
    <row r="1610">
      <c r="A1610" s="6" t="s">
        <v>19999</v>
      </c>
      <c r="B1610" s="15">
        <v>46017.047071458335</v>
      </c>
      <c r="C1610" s="6" t="s">
        <v>37</v>
      </c>
      <c r="D1610" s="6" t="s">
        <v>1045</v>
      </c>
      <c r="E1610" s="6" t="s">
        <v>17042</v>
      </c>
      <c r="F1610" s="6" t="s">
        <v>17031</v>
      </c>
      <c r="G1610" s="17">
        <v>1.0</v>
      </c>
      <c r="H1610" s="17">
        <v>5.0</v>
      </c>
      <c r="I1610" s="17">
        <v>21.0</v>
      </c>
      <c r="J1610" s="17">
        <v>18142.0</v>
      </c>
      <c r="K1610" s="17">
        <v>0.61</v>
      </c>
      <c r="L1610" s="17">
        <v>32.0</v>
      </c>
      <c r="M1610" s="17">
        <v>21.45</v>
      </c>
      <c r="N1610" s="6" t="s">
        <v>20000</v>
      </c>
    </row>
    <row r="1611">
      <c r="A1611" s="6" t="s">
        <v>20001</v>
      </c>
      <c r="B1611" s="15">
        <v>46017.075425601855</v>
      </c>
      <c r="C1611" s="6" t="s">
        <v>37</v>
      </c>
      <c r="D1611" s="6" t="s">
        <v>1463</v>
      </c>
      <c r="E1611" s="6" t="s">
        <v>17042</v>
      </c>
      <c r="F1611" s="6" t="s">
        <v>17028</v>
      </c>
      <c r="G1611" s="17">
        <v>1.0</v>
      </c>
      <c r="H1611" s="17">
        <v>12.0</v>
      </c>
      <c r="I1611" s="17">
        <v>11.0</v>
      </c>
      <c r="J1611" s="17">
        <v>4657.0</v>
      </c>
      <c r="K1611" s="17">
        <v>0.44</v>
      </c>
      <c r="L1611" s="17">
        <v>36.0</v>
      </c>
      <c r="M1611" s="17">
        <v>-6.35</v>
      </c>
      <c r="N1611" s="6" t="s">
        <v>20002</v>
      </c>
    </row>
    <row r="1612">
      <c r="A1612" s="6" t="s">
        <v>20003</v>
      </c>
      <c r="B1612" s="15">
        <v>46016.50837251157</v>
      </c>
      <c r="C1612" s="6" t="s">
        <v>33</v>
      </c>
      <c r="D1612" s="6" t="s">
        <v>983</v>
      </c>
      <c r="E1612" s="6" t="s">
        <v>16984</v>
      </c>
      <c r="F1612" s="6" t="s">
        <v>17028</v>
      </c>
      <c r="G1612" s="17">
        <v>8.0</v>
      </c>
      <c r="H1612" s="17">
        <v>5.0</v>
      </c>
      <c r="I1612" s="17">
        <v>8.0</v>
      </c>
      <c r="J1612" s="17">
        <v>24345.0</v>
      </c>
      <c r="K1612" s="17">
        <v>0.57</v>
      </c>
      <c r="L1612" s="17">
        <v>33.0</v>
      </c>
      <c r="M1612" s="17">
        <v>-0.05</v>
      </c>
      <c r="N1612" s="6" t="s">
        <v>20004</v>
      </c>
    </row>
    <row r="1613">
      <c r="A1613" s="6" t="s">
        <v>20005</v>
      </c>
      <c r="B1613" s="15">
        <v>46016.480543564816</v>
      </c>
      <c r="C1613" s="6" t="s">
        <v>33</v>
      </c>
      <c r="D1613" s="6" t="s">
        <v>1137</v>
      </c>
      <c r="E1613" s="6" t="s">
        <v>16983</v>
      </c>
      <c r="F1613" s="6" t="s">
        <v>17028</v>
      </c>
      <c r="G1613" s="17">
        <v>6.0</v>
      </c>
      <c r="H1613" s="17">
        <v>8.0</v>
      </c>
      <c r="I1613" s="17">
        <v>3.0</v>
      </c>
      <c r="J1613" s="17">
        <v>20025.0</v>
      </c>
      <c r="K1613" s="17">
        <v>0.3</v>
      </c>
      <c r="L1613" s="17">
        <v>35.0</v>
      </c>
      <c r="M1613" s="17">
        <v>-4.55</v>
      </c>
      <c r="N1613" s="6" t="s">
        <v>20006</v>
      </c>
    </row>
    <row r="1614">
      <c r="A1614" s="6" t="s">
        <v>20007</v>
      </c>
      <c r="B1614" s="15">
        <v>46015.346716134256</v>
      </c>
      <c r="C1614" s="6" t="s">
        <v>33</v>
      </c>
      <c r="D1614" s="6" t="s">
        <v>1425</v>
      </c>
      <c r="E1614" s="6" t="s">
        <v>16983</v>
      </c>
      <c r="F1614" s="6" t="s">
        <v>17028</v>
      </c>
      <c r="G1614" s="17">
        <v>14.0</v>
      </c>
      <c r="H1614" s="17">
        <v>10.0</v>
      </c>
      <c r="I1614" s="17">
        <v>4.0</v>
      </c>
      <c r="J1614" s="17">
        <v>24467.0</v>
      </c>
      <c r="K1614" s="17">
        <v>0.6</v>
      </c>
      <c r="L1614" s="17">
        <v>30.0</v>
      </c>
      <c r="M1614" s="17">
        <v>2.0</v>
      </c>
      <c r="N1614" s="6" t="s">
        <v>20008</v>
      </c>
    </row>
    <row r="1615">
      <c r="A1615" s="6" t="s">
        <v>20009</v>
      </c>
      <c r="B1615" s="15">
        <v>46017.541020856486</v>
      </c>
      <c r="C1615" s="6" t="s">
        <v>37</v>
      </c>
      <c r="D1615" s="6" t="s">
        <v>2104</v>
      </c>
      <c r="E1615" s="6" t="s">
        <v>454</v>
      </c>
      <c r="F1615" s="6" t="s">
        <v>17028</v>
      </c>
      <c r="G1615" s="17">
        <v>0.0</v>
      </c>
      <c r="H1615" s="17">
        <v>6.0</v>
      </c>
      <c r="I1615" s="17">
        <v>4.0</v>
      </c>
      <c r="J1615" s="17">
        <v>6252.0</v>
      </c>
      <c r="K1615" s="17">
        <v>0.2</v>
      </c>
      <c r="L1615" s="17">
        <v>32.0</v>
      </c>
      <c r="M1615" s="17">
        <v>-15.4</v>
      </c>
      <c r="N1615" s="6" t="s">
        <v>20010</v>
      </c>
    </row>
    <row r="1616">
      <c r="A1616" s="6" t="s">
        <v>20011</v>
      </c>
      <c r="B1616" s="15">
        <v>46016.893548078704</v>
      </c>
      <c r="C1616" s="6" t="s">
        <v>37</v>
      </c>
      <c r="D1616" s="6" t="s">
        <v>1728</v>
      </c>
      <c r="E1616" s="6" t="s">
        <v>17042</v>
      </c>
      <c r="F1616" s="6" t="s">
        <v>17028</v>
      </c>
      <c r="G1616" s="17">
        <v>15.0</v>
      </c>
      <c r="H1616" s="17">
        <v>4.0</v>
      </c>
      <c r="I1616" s="17">
        <v>6.0</v>
      </c>
      <c r="J1616" s="17">
        <v>22863.0</v>
      </c>
      <c r="K1616" s="17">
        <v>0.66</v>
      </c>
      <c r="L1616" s="17">
        <v>29.0</v>
      </c>
      <c r="M1616" s="17">
        <v>12.95</v>
      </c>
      <c r="N1616" s="6" t="s">
        <v>20012</v>
      </c>
    </row>
    <row r="1617">
      <c r="A1617" s="6" t="s">
        <v>20013</v>
      </c>
      <c r="B1617" s="15">
        <v>46016.87059868056</v>
      </c>
      <c r="C1617" s="6" t="s">
        <v>37</v>
      </c>
      <c r="D1617" s="6" t="s">
        <v>1670</v>
      </c>
      <c r="E1617" s="6" t="s">
        <v>17042</v>
      </c>
      <c r="F1617" s="6" t="s">
        <v>17028</v>
      </c>
      <c r="G1617" s="17">
        <v>3.0</v>
      </c>
      <c r="H1617" s="17">
        <v>10.0</v>
      </c>
      <c r="I1617" s="17">
        <v>11.0</v>
      </c>
      <c r="J1617" s="17">
        <v>14157.0</v>
      </c>
      <c r="K1617" s="17">
        <v>0.67</v>
      </c>
      <c r="L1617" s="17">
        <v>28.0</v>
      </c>
      <c r="M1617" s="17">
        <v>-2.65</v>
      </c>
      <c r="N1617" s="6" t="s">
        <v>20014</v>
      </c>
    </row>
    <row r="1618">
      <c r="A1618" s="6" t="s">
        <v>20015</v>
      </c>
      <c r="B1618" s="15">
        <v>46016.49431537037</v>
      </c>
      <c r="C1618" s="6" t="s">
        <v>37</v>
      </c>
      <c r="D1618" s="6" t="s">
        <v>1129</v>
      </c>
      <c r="E1618" s="6" t="s">
        <v>17042</v>
      </c>
      <c r="F1618" s="6" t="s">
        <v>17028</v>
      </c>
      <c r="G1618" s="17">
        <v>2.0</v>
      </c>
      <c r="H1618" s="17">
        <v>11.0</v>
      </c>
      <c r="I1618" s="17">
        <v>12.0</v>
      </c>
      <c r="J1618" s="17">
        <v>10849.0</v>
      </c>
      <c r="K1618" s="17">
        <v>0.37</v>
      </c>
      <c r="L1618" s="17">
        <v>35.0</v>
      </c>
      <c r="M1618" s="17">
        <v>-4.3</v>
      </c>
      <c r="N1618" s="6" t="s">
        <v>20016</v>
      </c>
    </row>
    <row r="1619">
      <c r="A1619" s="6" t="s">
        <v>20017</v>
      </c>
      <c r="B1619" s="15">
        <v>46016.47227607639</v>
      </c>
      <c r="C1619" s="6" t="s">
        <v>37</v>
      </c>
      <c r="D1619" s="6" t="s">
        <v>1129</v>
      </c>
      <c r="E1619" s="6" t="s">
        <v>17042</v>
      </c>
      <c r="F1619" s="6" t="s">
        <v>17031</v>
      </c>
      <c r="G1619" s="17">
        <v>3.0</v>
      </c>
      <c r="H1619" s="17">
        <v>3.0</v>
      </c>
      <c r="I1619" s="17">
        <v>12.0</v>
      </c>
      <c r="J1619" s="17">
        <v>6123.0</v>
      </c>
      <c r="K1619" s="17">
        <v>0.39</v>
      </c>
      <c r="L1619" s="17">
        <v>25.0</v>
      </c>
      <c r="M1619" s="17">
        <v>14.05</v>
      </c>
      <c r="N1619" s="6" t="s">
        <v>20018</v>
      </c>
    </row>
    <row r="1620">
      <c r="A1620" s="6" t="s">
        <v>20019</v>
      </c>
      <c r="B1620" s="15">
        <v>46015.83125046296</v>
      </c>
      <c r="C1620" s="6" t="s">
        <v>42</v>
      </c>
      <c r="D1620" s="6" t="s">
        <v>1249</v>
      </c>
      <c r="E1620" s="6" t="s">
        <v>17042</v>
      </c>
      <c r="F1620" s="6" t="s">
        <v>17031</v>
      </c>
      <c r="G1620" s="17">
        <v>2.0</v>
      </c>
      <c r="H1620" s="17">
        <v>7.0</v>
      </c>
      <c r="I1620" s="17">
        <v>19.0</v>
      </c>
      <c r="J1620" s="17">
        <v>5681.0</v>
      </c>
      <c r="K1620" s="17">
        <v>0.49</v>
      </c>
      <c r="L1620" s="17">
        <v>36.0</v>
      </c>
      <c r="M1620" s="17">
        <v>5.75</v>
      </c>
      <c r="N1620" s="6" t="s">
        <v>20020</v>
      </c>
    </row>
    <row r="1621">
      <c r="A1621" s="6" t="s">
        <v>20021</v>
      </c>
      <c r="B1621" s="15">
        <v>46016.788286192124</v>
      </c>
      <c r="C1621" s="6" t="s">
        <v>42</v>
      </c>
      <c r="D1621" s="6" t="s">
        <v>1316</v>
      </c>
      <c r="E1621" s="6" t="s">
        <v>17042</v>
      </c>
      <c r="F1621" s="6" t="s">
        <v>17028</v>
      </c>
      <c r="G1621" s="17">
        <v>4.0</v>
      </c>
      <c r="H1621" s="17">
        <v>8.0</v>
      </c>
      <c r="I1621" s="17">
        <v>5.0</v>
      </c>
      <c r="J1621" s="17">
        <v>9196.0</v>
      </c>
      <c r="K1621" s="17">
        <v>0.43</v>
      </c>
      <c r="L1621" s="17">
        <v>28.0</v>
      </c>
      <c r="M1621" s="17">
        <v>-3.45</v>
      </c>
      <c r="N1621" s="6" t="s">
        <v>20022</v>
      </c>
    </row>
    <row r="1622">
      <c r="A1622" s="6" t="s">
        <v>20023</v>
      </c>
      <c r="B1622" s="15">
        <v>46014.71458565972</v>
      </c>
      <c r="C1622" s="6" t="s">
        <v>42</v>
      </c>
      <c r="D1622" s="6" t="s">
        <v>1190</v>
      </c>
      <c r="E1622" s="6" t="s">
        <v>17042</v>
      </c>
      <c r="F1622" s="6" t="s">
        <v>17028</v>
      </c>
      <c r="G1622" s="17">
        <v>1.0</v>
      </c>
      <c r="H1622" s="17">
        <v>5.0</v>
      </c>
      <c r="I1622" s="17">
        <v>7.0</v>
      </c>
      <c r="J1622" s="17">
        <v>5225.0</v>
      </c>
      <c r="K1622" s="17">
        <v>0.57</v>
      </c>
      <c r="L1622" s="17">
        <v>24.0</v>
      </c>
      <c r="M1622" s="17">
        <v>-3.85</v>
      </c>
      <c r="N1622" s="6" t="s">
        <v>20024</v>
      </c>
    </row>
    <row r="1623">
      <c r="A1623" s="6" t="s">
        <v>20025</v>
      </c>
      <c r="B1623" s="15">
        <v>46016.57073265046</v>
      </c>
      <c r="C1623" s="6" t="s">
        <v>46</v>
      </c>
      <c r="D1623" s="6" t="s">
        <v>1503</v>
      </c>
      <c r="E1623" s="6" t="s">
        <v>454</v>
      </c>
      <c r="F1623" s="6" t="s">
        <v>17031</v>
      </c>
      <c r="G1623" s="17">
        <v>6.0</v>
      </c>
      <c r="H1623" s="17">
        <v>7.0</v>
      </c>
      <c r="I1623" s="17">
        <v>7.0</v>
      </c>
      <c r="J1623" s="17">
        <v>13425.0</v>
      </c>
      <c r="K1623" s="17">
        <v>0.33</v>
      </c>
      <c r="L1623" s="17">
        <v>27.0</v>
      </c>
      <c r="M1623" s="17">
        <v>6.2</v>
      </c>
      <c r="N1623" s="6" t="s">
        <v>20026</v>
      </c>
    </row>
    <row r="1624">
      <c r="A1624" s="6" t="s">
        <v>20027</v>
      </c>
      <c r="B1624" s="15">
        <v>46016.53820190972</v>
      </c>
      <c r="C1624" s="6" t="s">
        <v>46</v>
      </c>
      <c r="D1624" s="6" t="s">
        <v>919</v>
      </c>
      <c r="E1624" s="6" t="s">
        <v>454</v>
      </c>
      <c r="F1624" s="6" t="s">
        <v>17028</v>
      </c>
      <c r="G1624" s="17">
        <v>7.0</v>
      </c>
      <c r="H1624" s="17">
        <v>9.0</v>
      </c>
      <c r="I1624" s="17">
        <v>14.0</v>
      </c>
      <c r="J1624" s="17">
        <v>43506.0</v>
      </c>
      <c r="K1624" s="17">
        <v>0.62</v>
      </c>
      <c r="L1624" s="17">
        <v>38.0</v>
      </c>
      <c r="M1624" s="17">
        <v>8.63</v>
      </c>
      <c r="N1624" s="6" t="s">
        <v>20028</v>
      </c>
    </row>
    <row r="1625">
      <c r="A1625" s="6" t="s">
        <v>20029</v>
      </c>
      <c r="B1625" s="15">
        <v>46015.81915982639</v>
      </c>
      <c r="C1625" s="6" t="s">
        <v>46</v>
      </c>
      <c r="D1625" s="6" t="s">
        <v>919</v>
      </c>
      <c r="E1625" s="6" t="s">
        <v>454</v>
      </c>
      <c r="F1625" s="6" t="s">
        <v>17031</v>
      </c>
      <c r="G1625" s="17">
        <v>8.0</v>
      </c>
      <c r="H1625" s="17">
        <v>3.0</v>
      </c>
      <c r="I1625" s="17">
        <v>14.0</v>
      </c>
      <c r="J1625" s="17">
        <v>25801.0</v>
      </c>
      <c r="K1625" s="17">
        <v>0.43</v>
      </c>
      <c r="L1625" s="17">
        <v>28.0</v>
      </c>
      <c r="M1625" s="17">
        <v>19.25</v>
      </c>
      <c r="N1625" s="6" t="s">
        <v>20030</v>
      </c>
    </row>
    <row r="1626">
      <c r="A1626" s="6" t="s">
        <v>20031</v>
      </c>
      <c r="B1626" s="15">
        <v>46016.509213136575</v>
      </c>
      <c r="C1626" s="6" t="s">
        <v>46</v>
      </c>
      <c r="D1626" s="6" t="s">
        <v>919</v>
      </c>
      <c r="E1626" s="6" t="s">
        <v>454</v>
      </c>
      <c r="F1626" s="6" t="s">
        <v>17031</v>
      </c>
      <c r="G1626" s="17">
        <v>4.0</v>
      </c>
      <c r="H1626" s="17">
        <v>4.0</v>
      </c>
      <c r="I1626" s="17">
        <v>3.0</v>
      </c>
      <c r="J1626" s="17">
        <v>23078.0</v>
      </c>
      <c r="K1626" s="17">
        <v>0.23</v>
      </c>
      <c r="L1626" s="17">
        <v>30.0</v>
      </c>
      <c r="M1626" s="17">
        <v>14.13</v>
      </c>
      <c r="N1626" s="6" t="s">
        <v>20032</v>
      </c>
    </row>
    <row r="1627">
      <c r="A1627" s="6" t="s">
        <v>20033</v>
      </c>
      <c r="B1627" s="15">
        <v>46016.86228792824</v>
      </c>
      <c r="C1627" s="6" t="s">
        <v>54</v>
      </c>
      <c r="D1627" s="6" t="s">
        <v>928</v>
      </c>
      <c r="E1627" s="6" t="s">
        <v>16984</v>
      </c>
      <c r="F1627" s="6" t="s">
        <v>17031</v>
      </c>
      <c r="G1627" s="17">
        <v>6.0</v>
      </c>
      <c r="H1627" s="17">
        <v>2.0</v>
      </c>
      <c r="I1627" s="17">
        <v>11.0</v>
      </c>
      <c r="J1627" s="17">
        <v>21262.0</v>
      </c>
      <c r="K1627" s="17">
        <v>0.57</v>
      </c>
      <c r="L1627" s="17">
        <v>31.0</v>
      </c>
      <c r="M1627" s="17">
        <v>19.3</v>
      </c>
      <c r="N1627" s="6" t="s">
        <v>20034</v>
      </c>
    </row>
    <row r="1628">
      <c r="A1628" s="6" t="s">
        <v>20035</v>
      </c>
      <c r="B1628" s="15">
        <v>46016.528901944446</v>
      </c>
      <c r="C1628" s="6" t="s">
        <v>54</v>
      </c>
      <c r="D1628" s="6" t="s">
        <v>928</v>
      </c>
      <c r="E1628" s="6" t="s">
        <v>16984</v>
      </c>
      <c r="F1628" s="6" t="s">
        <v>17031</v>
      </c>
      <c r="G1628" s="17">
        <v>12.0</v>
      </c>
      <c r="H1628" s="17">
        <v>8.0</v>
      </c>
      <c r="I1628" s="17">
        <v>18.0</v>
      </c>
      <c r="J1628" s="17">
        <v>41141.0</v>
      </c>
      <c r="K1628" s="17">
        <v>0.65</v>
      </c>
      <c r="L1628" s="17">
        <v>43.0</v>
      </c>
      <c r="M1628" s="17">
        <v>20.55</v>
      </c>
      <c r="N1628" s="6" t="s">
        <v>20036</v>
      </c>
    </row>
    <row r="1629">
      <c r="A1629" s="6" t="s">
        <v>20037</v>
      </c>
      <c r="B1629" s="15">
        <v>46016.70720664352</v>
      </c>
      <c r="C1629" s="6" t="s">
        <v>58</v>
      </c>
      <c r="D1629" s="6" t="s">
        <v>938</v>
      </c>
      <c r="E1629" s="6" t="s">
        <v>152</v>
      </c>
      <c r="F1629" s="6" t="s">
        <v>17031</v>
      </c>
      <c r="G1629" s="17">
        <v>10.0</v>
      </c>
      <c r="H1629" s="17">
        <v>5.0</v>
      </c>
      <c r="I1629" s="17">
        <v>6.0</v>
      </c>
      <c r="J1629" s="17">
        <v>33817.0</v>
      </c>
      <c r="K1629" s="17">
        <v>0.43</v>
      </c>
      <c r="L1629" s="17">
        <v>27.0</v>
      </c>
      <c r="M1629" s="17">
        <v>20.82</v>
      </c>
      <c r="N1629" s="6" t="s">
        <v>20038</v>
      </c>
    </row>
    <row r="1630">
      <c r="A1630" s="6" t="s">
        <v>20039</v>
      </c>
      <c r="B1630" s="15">
        <v>46016.638009270835</v>
      </c>
      <c r="C1630" s="6" t="s">
        <v>58</v>
      </c>
      <c r="D1630" s="6" t="s">
        <v>938</v>
      </c>
      <c r="E1630" s="6" t="s">
        <v>152</v>
      </c>
      <c r="F1630" s="6" t="s">
        <v>17031</v>
      </c>
      <c r="G1630" s="17">
        <v>7.0</v>
      </c>
      <c r="H1630" s="17">
        <v>8.0</v>
      </c>
      <c r="I1630" s="17">
        <v>4.0</v>
      </c>
      <c r="J1630" s="17">
        <v>41626.0</v>
      </c>
      <c r="K1630" s="17">
        <v>0.38</v>
      </c>
      <c r="L1630" s="17">
        <v>30.0</v>
      </c>
      <c r="M1630" s="17">
        <v>20.97</v>
      </c>
      <c r="N1630" s="6" t="s">
        <v>20040</v>
      </c>
    </row>
    <row r="1631">
      <c r="A1631" s="6" t="s">
        <v>20041</v>
      </c>
      <c r="B1631" s="15">
        <v>46016.02907689815</v>
      </c>
      <c r="C1631" s="6" t="s">
        <v>58</v>
      </c>
      <c r="D1631" s="6" t="s">
        <v>938</v>
      </c>
      <c r="E1631" s="6" t="s">
        <v>152</v>
      </c>
      <c r="F1631" s="6" t="s">
        <v>17028</v>
      </c>
      <c r="G1631" s="17">
        <v>6.0</v>
      </c>
      <c r="H1631" s="17">
        <v>7.0</v>
      </c>
      <c r="I1631" s="17">
        <v>2.0</v>
      </c>
      <c r="J1631" s="17">
        <v>29018.0</v>
      </c>
      <c r="K1631" s="17">
        <v>0.57</v>
      </c>
      <c r="L1631" s="17">
        <v>28.0</v>
      </c>
      <c r="M1631" s="17">
        <v>5.1</v>
      </c>
      <c r="N1631" s="6" t="s">
        <v>20042</v>
      </c>
    </row>
    <row r="1632">
      <c r="A1632" s="6" t="s">
        <v>20043</v>
      </c>
      <c r="B1632" s="15">
        <v>46016.00466074074</v>
      </c>
      <c r="C1632" s="6" t="s">
        <v>58</v>
      </c>
      <c r="D1632" s="6" t="s">
        <v>938</v>
      </c>
      <c r="E1632" s="6" t="s">
        <v>16983</v>
      </c>
      <c r="F1632" s="6" t="s">
        <v>17028</v>
      </c>
      <c r="G1632" s="17">
        <v>4.0</v>
      </c>
      <c r="H1632" s="17">
        <v>5.0</v>
      </c>
      <c r="I1632" s="17">
        <v>0.0</v>
      </c>
      <c r="J1632" s="17">
        <v>16374.0</v>
      </c>
      <c r="K1632" s="17">
        <v>0.5</v>
      </c>
      <c r="L1632" s="17">
        <v>27.0</v>
      </c>
      <c r="M1632" s="17">
        <v>7.15</v>
      </c>
      <c r="N1632" s="6" t="s">
        <v>20044</v>
      </c>
    </row>
    <row r="1633">
      <c r="A1633" s="6" t="s">
        <v>20045</v>
      </c>
      <c r="B1633" s="15">
        <v>46015.95607891204</v>
      </c>
      <c r="C1633" s="6" t="s">
        <v>58</v>
      </c>
      <c r="D1633" s="6" t="s">
        <v>938</v>
      </c>
      <c r="E1633" s="6" t="s">
        <v>152</v>
      </c>
      <c r="F1633" s="6" t="s">
        <v>17031</v>
      </c>
      <c r="G1633" s="17">
        <v>6.0</v>
      </c>
      <c r="H1633" s="17">
        <v>2.0</v>
      </c>
      <c r="I1633" s="17">
        <v>4.0</v>
      </c>
      <c r="J1633" s="17">
        <v>22873.0</v>
      </c>
      <c r="K1633" s="17">
        <v>0.28</v>
      </c>
      <c r="L1633" s="17">
        <v>31.0</v>
      </c>
      <c r="M1633" s="17">
        <v>18.3</v>
      </c>
      <c r="N1633" s="6" t="s">
        <v>20046</v>
      </c>
    </row>
    <row r="1634">
      <c r="A1634" s="6" t="s">
        <v>20047</v>
      </c>
      <c r="B1634" s="15">
        <v>46016.0315347338</v>
      </c>
      <c r="C1634" s="6" t="s">
        <v>79</v>
      </c>
      <c r="D1634" s="6" t="s">
        <v>946</v>
      </c>
      <c r="E1634" s="6" t="s">
        <v>17042</v>
      </c>
      <c r="F1634" s="6" t="s">
        <v>17028</v>
      </c>
      <c r="G1634" s="17">
        <v>3.0</v>
      </c>
      <c r="H1634" s="17">
        <v>11.0</v>
      </c>
      <c r="I1634" s="17">
        <v>9.0</v>
      </c>
      <c r="J1634" s="17">
        <v>8218.0</v>
      </c>
      <c r="K1634" s="17">
        <v>0.5</v>
      </c>
      <c r="L1634" s="17">
        <v>22.0</v>
      </c>
      <c r="M1634" s="17">
        <v>-8.15</v>
      </c>
      <c r="N1634" s="6" t="s">
        <v>20048</v>
      </c>
    </row>
    <row r="1635">
      <c r="A1635" s="6" t="s">
        <v>20049</v>
      </c>
      <c r="B1635" s="15">
        <v>46016.00586533565</v>
      </c>
      <c r="C1635" s="6" t="s">
        <v>79</v>
      </c>
      <c r="D1635" s="6" t="s">
        <v>938</v>
      </c>
      <c r="E1635" s="6" t="s">
        <v>16984</v>
      </c>
      <c r="F1635" s="6" t="s">
        <v>17031</v>
      </c>
      <c r="G1635" s="17">
        <v>7.0</v>
      </c>
      <c r="H1635" s="17">
        <v>3.0</v>
      </c>
      <c r="I1635" s="17">
        <v>6.0</v>
      </c>
      <c r="J1635" s="17">
        <v>12810.0</v>
      </c>
      <c r="K1635" s="17">
        <v>0.35</v>
      </c>
      <c r="L1635" s="17">
        <v>25.0</v>
      </c>
      <c r="M1635" s="17">
        <v>16.35</v>
      </c>
      <c r="N1635" s="6" t="s">
        <v>20050</v>
      </c>
    </row>
    <row r="1636">
      <c r="A1636" s="6" t="s">
        <v>20051</v>
      </c>
      <c r="B1636" s="15">
        <v>46015.981619791666</v>
      </c>
      <c r="C1636" s="6" t="s">
        <v>79</v>
      </c>
      <c r="D1636" s="6" t="s">
        <v>1316</v>
      </c>
      <c r="E1636" s="6" t="s">
        <v>17042</v>
      </c>
      <c r="F1636" s="6" t="s">
        <v>17031</v>
      </c>
      <c r="G1636" s="17">
        <v>8.0</v>
      </c>
      <c r="H1636" s="17">
        <v>1.0</v>
      </c>
      <c r="I1636" s="17">
        <v>14.0</v>
      </c>
      <c r="J1636" s="17">
        <v>22166.0</v>
      </c>
      <c r="K1636" s="17">
        <v>0.61</v>
      </c>
      <c r="L1636" s="17">
        <v>22.0</v>
      </c>
      <c r="M1636" s="17">
        <v>25.25</v>
      </c>
      <c r="N1636" s="6" t="s">
        <v>20052</v>
      </c>
    </row>
    <row r="1637">
      <c r="A1637" s="6" t="s">
        <v>20053</v>
      </c>
      <c r="B1637" s="15">
        <v>46015.95773285879</v>
      </c>
      <c r="C1637" s="6" t="s">
        <v>79</v>
      </c>
      <c r="D1637" s="6" t="s">
        <v>946</v>
      </c>
      <c r="E1637" s="6" t="s">
        <v>17042</v>
      </c>
      <c r="F1637" s="6" t="s">
        <v>17031</v>
      </c>
      <c r="G1637" s="17">
        <v>6.0</v>
      </c>
      <c r="H1637" s="17">
        <v>3.0</v>
      </c>
      <c r="I1637" s="17">
        <v>14.0</v>
      </c>
      <c r="J1637" s="17">
        <v>12459.0</v>
      </c>
      <c r="K1637" s="17">
        <v>0.67</v>
      </c>
      <c r="L1637" s="17">
        <v>23.0</v>
      </c>
      <c r="M1637" s="17">
        <v>23.95</v>
      </c>
      <c r="N1637" s="6" t="s">
        <v>20054</v>
      </c>
    </row>
    <row r="1638">
      <c r="A1638" s="6" t="s">
        <v>20055</v>
      </c>
      <c r="B1638" s="15">
        <v>46017.08305050926</v>
      </c>
      <c r="C1638" s="6" t="s">
        <v>81</v>
      </c>
      <c r="D1638" s="6" t="s">
        <v>1051</v>
      </c>
      <c r="E1638" s="6" t="s">
        <v>454</v>
      </c>
      <c r="F1638" s="6" t="s">
        <v>17031</v>
      </c>
      <c r="G1638" s="17">
        <v>14.0</v>
      </c>
      <c r="H1638" s="17">
        <v>1.0</v>
      </c>
      <c r="I1638" s="17">
        <v>14.0</v>
      </c>
      <c r="J1638" s="17">
        <v>33009.0</v>
      </c>
      <c r="K1638" s="17">
        <v>0.47</v>
      </c>
      <c r="L1638" s="17">
        <v>32.0</v>
      </c>
      <c r="M1638" s="17">
        <v>24.27</v>
      </c>
      <c r="N1638" s="6" t="s">
        <v>20056</v>
      </c>
    </row>
    <row r="1639">
      <c r="A1639" s="6" t="s">
        <v>20057</v>
      </c>
      <c r="B1639" s="15">
        <v>46014.756798125</v>
      </c>
      <c r="C1639" s="6" t="s">
        <v>81</v>
      </c>
      <c r="D1639" s="6" t="s">
        <v>2255</v>
      </c>
      <c r="E1639" s="6" t="s">
        <v>454</v>
      </c>
      <c r="F1639" s="6" t="s">
        <v>17028</v>
      </c>
      <c r="G1639" s="17">
        <v>5.0</v>
      </c>
      <c r="H1639" s="17">
        <v>9.0</v>
      </c>
      <c r="I1639" s="17">
        <v>3.0</v>
      </c>
      <c r="J1639" s="17">
        <v>12897.0</v>
      </c>
      <c r="K1639" s="17">
        <v>0.47</v>
      </c>
      <c r="L1639" s="17">
        <v>25.0</v>
      </c>
      <c r="M1639" s="17">
        <v>-7.4</v>
      </c>
      <c r="N1639" s="6" t="s">
        <v>20058</v>
      </c>
    </row>
    <row r="1640">
      <c r="A1640" s="6" t="s">
        <v>20059</v>
      </c>
      <c r="B1640" s="15">
        <v>46014.72865518519</v>
      </c>
      <c r="C1640" s="6" t="s">
        <v>81</v>
      </c>
      <c r="D1640" s="6" t="s">
        <v>2255</v>
      </c>
      <c r="E1640" s="6" t="s">
        <v>454</v>
      </c>
      <c r="F1640" s="6" t="s">
        <v>17031</v>
      </c>
      <c r="G1640" s="17">
        <v>12.0</v>
      </c>
      <c r="H1640" s="17">
        <v>7.0</v>
      </c>
      <c r="I1640" s="17">
        <v>7.0</v>
      </c>
      <c r="J1640" s="17">
        <v>31346.0</v>
      </c>
      <c r="K1640" s="17">
        <v>0.42</v>
      </c>
      <c r="L1640" s="17">
        <v>35.0</v>
      </c>
      <c r="M1640" s="17">
        <v>14.5</v>
      </c>
      <c r="N1640" s="6" t="s">
        <v>20060</v>
      </c>
    </row>
    <row r="1641">
      <c r="A1641" s="6" t="s">
        <v>20061</v>
      </c>
      <c r="B1641" s="15">
        <v>46017.54560633102</v>
      </c>
      <c r="C1641" s="6" t="s">
        <v>86</v>
      </c>
      <c r="D1641" s="6" t="s">
        <v>1042</v>
      </c>
      <c r="E1641" s="6" t="s">
        <v>16983</v>
      </c>
      <c r="F1641" s="6" t="s">
        <v>17031</v>
      </c>
      <c r="G1641" s="17">
        <v>8.0</v>
      </c>
      <c r="H1641" s="17">
        <v>5.0</v>
      </c>
      <c r="I1641" s="17">
        <v>8.0</v>
      </c>
      <c r="J1641" s="17">
        <v>27999.0</v>
      </c>
      <c r="K1641" s="17">
        <v>0.43</v>
      </c>
      <c r="L1641" s="17">
        <v>36.0</v>
      </c>
      <c r="M1641" s="17">
        <v>18.22</v>
      </c>
      <c r="N1641" s="6" t="s">
        <v>20062</v>
      </c>
    </row>
    <row r="1642">
      <c r="A1642" s="6" t="s">
        <v>20063</v>
      </c>
      <c r="B1642" s="15">
        <v>46016.54136791667</v>
      </c>
      <c r="C1642" s="6" t="s">
        <v>86</v>
      </c>
      <c r="D1642" s="6" t="s">
        <v>1042</v>
      </c>
      <c r="E1642" s="6" t="s">
        <v>16983</v>
      </c>
      <c r="F1642" s="6" t="s">
        <v>17028</v>
      </c>
      <c r="G1642" s="17">
        <v>9.0</v>
      </c>
      <c r="H1642" s="17">
        <v>6.0</v>
      </c>
      <c r="I1642" s="17">
        <v>10.0</v>
      </c>
      <c r="J1642" s="17">
        <v>35370.0</v>
      </c>
      <c r="K1642" s="17">
        <v>0.61</v>
      </c>
      <c r="L1642" s="17">
        <v>34.0</v>
      </c>
      <c r="M1642" s="17">
        <v>8.79</v>
      </c>
      <c r="N1642" s="6" t="s">
        <v>20064</v>
      </c>
    </row>
    <row r="1643">
      <c r="A1643" s="6" t="s">
        <v>20065</v>
      </c>
      <c r="B1643" s="15">
        <v>46016.516600682866</v>
      </c>
      <c r="C1643" s="6" t="s">
        <v>86</v>
      </c>
      <c r="D1643" s="6" t="s">
        <v>1042</v>
      </c>
      <c r="E1643" s="6" t="s">
        <v>16983</v>
      </c>
      <c r="F1643" s="6" t="s">
        <v>17031</v>
      </c>
      <c r="G1643" s="17">
        <v>13.0</v>
      </c>
      <c r="H1643" s="17">
        <v>4.0</v>
      </c>
      <c r="I1643" s="17">
        <v>11.0</v>
      </c>
      <c r="J1643" s="17">
        <v>33996.0</v>
      </c>
      <c r="K1643" s="17">
        <v>0.49</v>
      </c>
      <c r="L1643" s="17">
        <v>32.0</v>
      </c>
      <c r="M1643" s="17">
        <v>24.49</v>
      </c>
      <c r="N1643" s="6" t="s">
        <v>20066</v>
      </c>
    </row>
    <row r="1644">
      <c r="A1644" s="6" t="s">
        <v>20067</v>
      </c>
      <c r="B1644" s="15">
        <v>46017.43292375</v>
      </c>
      <c r="C1644" s="6" t="s">
        <v>91</v>
      </c>
      <c r="D1644" s="6" t="s">
        <v>954</v>
      </c>
      <c r="E1644" s="6" t="s">
        <v>16984</v>
      </c>
      <c r="F1644" s="6" t="s">
        <v>17031</v>
      </c>
      <c r="G1644" s="17">
        <v>1.0</v>
      </c>
      <c r="H1644" s="17">
        <v>4.0</v>
      </c>
      <c r="I1644" s="17">
        <v>7.0</v>
      </c>
      <c r="J1644" s="17">
        <v>9918.0</v>
      </c>
      <c r="K1644" s="17">
        <v>0.33</v>
      </c>
      <c r="L1644" s="17">
        <v>28.0</v>
      </c>
      <c r="M1644" s="17">
        <v>7.05</v>
      </c>
      <c r="N1644" s="6" t="s">
        <v>20068</v>
      </c>
    </row>
    <row r="1645">
      <c r="A1645" s="6" t="s">
        <v>20069</v>
      </c>
      <c r="B1645" s="15">
        <v>46016.44910644676</v>
      </c>
      <c r="C1645" s="6" t="s">
        <v>91</v>
      </c>
      <c r="D1645" s="6" t="s">
        <v>954</v>
      </c>
      <c r="E1645" s="6" t="s">
        <v>16984</v>
      </c>
      <c r="F1645" s="6" t="s">
        <v>17031</v>
      </c>
      <c r="G1645" s="17">
        <v>4.0</v>
      </c>
      <c r="H1645" s="17">
        <v>2.0</v>
      </c>
      <c r="I1645" s="17">
        <v>10.0</v>
      </c>
      <c r="J1645" s="17">
        <v>10470.0</v>
      </c>
      <c r="K1645" s="17">
        <v>0.41</v>
      </c>
      <c r="L1645" s="17">
        <v>24.0</v>
      </c>
      <c r="M1645" s="17">
        <v>15.0</v>
      </c>
      <c r="N1645" s="6" t="s">
        <v>20070</v>
      </c>
    </row>
    <row r="1646">
      <c r="A1646" s="6" t="s">
        <v>20071</v>
      </c>
      <c r="B1646" s="15">
        <v>46016.56331707176</v>
      </c>
      <c r="C1646" s="6" t="s">
        <v>54</v>
      </c>
      <c r="D1646" s="6" t="s">
        <v>928</v>
      </c>
      <c r="E1646" s="6" t="s">
        <v>16984</v>
      </c>
      <c r="F1646" s="6" t="s">
        <v>17031</v>
      </c>
      <c r="G1646" s="17">
        <v>13.0</v>
      </c>
      <c r="H1646" s="17">
        <v>6.0</v>
      </c>
      <c r="I1646" s="17">
        <v>10.0</v>
      </c>
      <c r="J1646" s="17">
        <v>23426.0</v>
      </c>
      <c r="K1646" s="17">
        <v>0.66</v>
      </c>
      <c r="L1646" s="17">
        <v>31.0</v>
      </c>
      <c r="M1646" s="17">
        <v>25.65</v>
      </c>
      <c r="N1646" s="6" t="s">
        <v>20072</v>
      </c>
    </row>
    <row r="1647">
      <c r="A1647" s="6" t="s">
        <v>20073</v>
      </c>
      <c r="B1647" s="15">
        <v>46015.93286973379</v>
      </c>
      <c r="C1647" s="6" t="s">
        <v>79</v>
      </c>
      <c r="D1647" s="6" t="s">
        <v>964</v>
      </c>
      <c r="E1647" s="6" t="s">
        <v>17042</v>
      </c>
      <c r="F1647" s="6" t="s">
        <v>17031</v>
      </c>
      <c r="G1647" s="17">
        <v>15.0</v>
      </c>
      <c r="H1647" s="17">
        <v>0.0</v>
      </c>
      <c r="I1647" s="17">
        <v>5.0</v>
      </c>
      <c r="J1647" s="17">
        <v>20141.0</v>
      </c>
      <c r="K1647" s="17">
        <v>0.57</v>
      </c>
      <c r="L1647" s="17">
        <v>25.0</v>
      </c>
      <c r="M1647" s="17">
        <v>29.35</v>
      </c>
      <c r="N1647" s="6" t="s">
        <v>20074</v>
      </c>
    </row>
    <row r="1648">
      <c r="A1648" s="6" t="s">
        <v>20075</v>
      </c>
      <c r="B1648" s="15">
        <v>46017.52439831018</v>
      </c>
      <c r="C1648" s="6" t="s">
        <v>86</v>
      </c>
      <c r="D1648" s="6" t="s">
        <v>1042</v>
      </c>
      <c r="E1648" s="6" t="s">
        <v>16983</v>
      </c>
      <c r="F1648" s="6" t="s">
        <v>17031</v>
      </c>
      <c r="G1648" s="17">
        <v>6.0</v>
      </c>
      <c r="H1648" s="17">
        <v>0.0</v>
      </c>
      <c r="I1648" s="17">
        <v>4.0</v>
      </c>
      <c r="J1648" s="17">
        <v>17608.0</v>
      </c>
      <c r="K1648" s="17">
        <v>0.33</v>
      </c>
      <c r="L1648" s="17">
        <v>22.0</v>
      </c>
      <c r="M1648" s="17">
        <v>17.85</v>
      </c>
      <c r="N1648" s="6" t="s">
        <v>20076</v>
      </c>
    </row>
    <row r="1649">
      <c r="A1649" s="6" t="s">
        <v>20077</v>
      </c>
      <c r="B1649" s="15">
        <v>46017.05791668981</v>
      </c>
      <c r="C1649" s="6" t="s">
        <v>91</v>
      </c>
      <c r="D1649" s="6" t="s">
        <v>983</v>
      </c>
      <c r="E1649" s="6" t="s">
        <v>16984</v>
      </c>
      <c r="F1649" s="6" t="s">
        <v>17031</v>
      </c>
      <c r="G1649" s="17">
        <v>7.0</v>
      </c>
      <c r="H1649" s="17">
        <v>7.0</v>
      </c>
      <c r="I1649" s="17">
        <v>10.0</v>
      </c>
      <c r="J1649" s="17">
        <v>42511.0</v>
      </c>
      <c r="K1649" s="17">
        <v>0.43</v>
      </c>
      <c r="L1649" s="17">
        <v>41.0</v>
      </c>
      <c r="M1649" s="17">
        <v>14.62</v>
      </c>
      <c r="N1649" s="6" t="s">
        <v>20078</v>
      </c>
    </row>
    <row r="1650">
      <c r="A1650" s="6" t="s">
        <v>20079</v>
      </c>
      <c r="B1650" s="15">
        <v>46015.584544756945</v>
      </c>
      <c r="C1650" s="6" t="s">
        <v>91</v>
      </c>
      <c r="D1650" s="6" t="s">
        <v>954</v>
      </c>
      <c r="E1650" s="6" t="s">
        <v>16984</v>
      </c>
      <c r="F1650" s="6" t="s">
        <v>17028</v>
      </c>
      <c r="G1650" s="17">
        <v>5.0</v>
      </c>
      <c r="H1650" s="17">
        <v>8.0</v>
      </c>
      <c r="I1650" s="17">
        <v>16.0</v>
      </c>
      <c r="J1650" s="17">
        <v>20881.0</v>
      </c>
      <c r="K1650" s="17">
        <v>0.5</v>
      </c>
      <c r="L1650" s="17">
        <v>31.0</v>
      </c>
      <c r="M1650" s="17">
        <v>-1.0</v>
      </c>
      <c r="N1650" s="6" t="s">
        <v>20080</v>
      </c>
    </row>
    <row r="1651">
      <c r="A1651" s="6" t="s">
        <v>20081</v>
      </c>
      <c r="B1651" s="15">
        <v>46017.5672166088</v>
      </c>
      <c r="C1651" s="6" t="s">
        <v>37</v>
      </c>
      <c r="D1651" s="6" t="s">
        <v>2104</v>
      </c>
      <c r="E1651" s="6" t="s">
        <v>454</v>
      </c>
      <c r="F1651" s="6" t="s">
        <v>17028</v>
      </c>
      <c r="G1651" s="17">
        <v>2.0</v>
      </c>
      <c r="H1651" s="17">
        <v>7.0</v>
      </c>
      <c r="I1651" s="17">
        <v>7.0</v>
      </c>
      <c r="J1651" s="17">
        <v>10861.0</v>
      </c>
      <c r="K1651" s="17">
        <v>0.47</v>
      </c>
      <c r="L1651" s="17">
        <v>24.0</v>
      </c>
      <c r="M1651" s="17">
        <v>-6.6</v>
      </c>
      <c r="N1651" s="6" t="s">
        <v>20082</v>
      </c>
    </row>
    <row r="1652">
      <c r="A1652" s="6" t="s">
        <v>20083</v>
      </c>
      <c r="B1652" s="15">
        <v>46017.57618122685</v>
      </c>
      <c r="C1652" s="6" t="s">
        <v>86</v>
      </c>
      <c r="D1652" s="6" t="s">
        <v>1042</v>
      </c>
      <c r="E1652" s="6" t="s">
        <v>16983</v>
      </c>
      <c r="F1652" s="6" t="s">
        <v>17031</v>
      </c>
      <c r="G1652" s="17">
        <v>5.0</v>
      </c>
      <c r="H1652" s="17">
        <v>0.0</v>
      </c>
      <c r="I1652" s="17">
        <v>1.0</v>
      </c>
      <c r="J1652" s="17">
        <v>8276.0</v>
      </c>
      <c r="K1652" s="17">
        <v>0.38</v>
      </c>
      <c r="L1652" s="17">
        <v>15.0</v>
      </c>
      <c r="M1652" s="17">
        <v>15.8</v>
      </c>
      <c r="N1652" s="6" t="s">
        <v>20084</v>
      </c>
    </row>
    <row r="1653">
      <c r="A1653" s="6" t="s">
        <v>20085</v>
      </c>
      <c r="B1653" s="15">
        <v>46017.588161736116</v>
      </c>
      <c r="C1653" s="6" t="s">
        <v>37</v>
      </c>
      <c r="D1653" s="6" t="s">
        <v>1626</v>
      </c>
      <c r="E1653" s="6" t="s">
        <v>17042</v>
      </c>
      <c r="F1653" s="6" t="s">
        <v>17031</v>
      </c>
      <c r="G1653" s="17">
        <v>2.0</v>
      </c>
      <c r="H1653" s="17">
        <v>5.0</v>
      </c>
      <c r="I1653" s="17">
        <v>24.0</v>
      </c>
      <c r="J1653" s="17">
        <v>15060.0</v>
      </c>
      <c r="K1653" s="17">
        <v>0.59</v>
      </c>
      <c r="L1653" s="17">
        <v>33.0</v>
      </c>
      <c r="M1653" s="17">
        <v>20.6</v>
      </c>
      <c r="N1653" s="6" t="s">
        <v>20086</v>
      </c>
    </row>
    <row r="1654">
      <c r="A1654" s="6" t="s">
        <v>20087</v>
      </c>
      <c r="B1654" s="15">
        <v>46017.64187158565</v>
      </c>
      <c r="C1654" s="6" t="s">
        <v>33</v>
      </c>
      <c r="D1654" s="6" t="s">
        <v>983</v>
      </c>
      <c r="E1654" s="6" t="s">
        <v>16984</v>
      </c>
      <c r="F1654" s="6" t="s">
        <v>17031</v>
      </c>
      <c r="G1654" s="17">
        <v>7.0</v>
      </c>
      <c r="H1654" s="17">
        <v>3.0</v>
      </c>
      <c r="I1654" s="17">
        <v>8.0</v>
      </c>
      <c r="J1654" s="17">
        <v>13504.0</v>
      </c>
      <c r="K1654" s="17">
        <v>0.3</v>
      </c>
      <c r="L1654" s="17">
        <v>34.0</v>
      </c>
      <c r="M1654" s="17">
        <v>25.7</v>
      </c>
      <c r="N1654" s="6" t="s">
        <v>20088</v>
      </c>
    </row>
    <row r="1655">
      <c r="A1655" s="6" t="s">
        <v>20089</v>
      </c>
      <c r="B1655" s="15">
        <v>46017.74962605324</v>
      </c>
      <c r="C1655" s="6" t="s">
        <v>21</v>
      </c>
      <c r="D1655" s="6" t="s">
        <v>1349</v>
      </c>
      <c r="E1655" s="6" t="s">
        <v>152</v>
      </c>
      <c r="F1655" s="6" t="s">
        <v>17031</v>
      </c>
      <c r="G1655" s="17">
        <v>12.0</v>
      </c>
      <c r="H1655" s="17">
        <v>4.0</v>
      </c>
      <c r="I1655" s="17">
        <v>17.0</v>
      </c>
      <c r="J1655" s="17">
        <v>48767.0</v>
      </c>
      <c r="K1655" s="17">
        <v>0.56</v>
      </c>
      <c r="L1655" s="17">
        <v>38.0</v>
      </c>
      <c r="M1655" s="17">
        <v>25.57</v>
      </c>
      <c r="N1655" s="6" t="s">
        <v>20090</v>
      </c>
    </row>
    <row r="1656">
      <c r="A1656" s="6" t="s">
        <v>20091</v>
      </c>
      <c r="B1656" s="15">
        <v>46017.787587858795</v>
      </c>
      <c r="C1656" s="6" t="s">
        <v>21</v>
      </c>
      <c r="D1656" s="6" t="s">
        <v>20092</v>
      </c>
      <c r="E1656" s="6" t="s">
        <v>152</v>
      </c>
      <c r="F1656" s="6" t="s">
        <v>17028</v>
      </c>
      <c r="G1656" s="17">
        <v>2.0</v>
      </c>
      <c r="H1656" s="17">
        <v>8.0</v>
      </c>
      <c r="I1656" s="17">
        <v>3.0</v>
      </c>
      <c r="J1656" s="17">
        <v>23755.0</v>
      </c>
      <c r="K1656" s="17">
        <v>0.31</v>
      </c>
      <c r="L1656" s="17">
        <v>31.0</v>
      </c>
      <c r="M1656" s="17">
        <v>1.14</v>
      </c>
      <c r="N1656" s="6" t="s">
        <v>20093</v>
      </c>
    </row>
    <row r="1657">
      <c r="A1657" s="6" t="s">
        <v>20094</v>
      </c>
      <c r="B1657" s="15">
        <v>46017.817881574076</v>
      </c>
      <c r="C1657" s="6" t="s">
        <v>21</v>
      </c>
      <c r="D1657" s="6" t="s">
        <v>975</v>
      </c>
      <c r="E1657" s="6" t="s">
        <v>16983</v>
      </c>
      <c r="F1657" s="6" t="s">
        <v>17028</v>
      </c>
      <c r="G1657" s="17">
        <v>4.0</v>
      </c>
      <c r="H1657" s="17">
        <v>10.0</v>
      </c>
      <c r="I1657" s="17">
        <v>6.0</v>
      </c>
      <c r="J1657" s="17">
        <v>13310.0</v>
      </c>
      <c r="K1657" s="17">
        <v>0.5</v>
      </c>
      <c r="L1657" s="17">
        <v>29.0</v>
      </c>
      <c r="M1657" s="17">
        <v>-9.45</v>
      </c>
      <c r="N1657" s="6" t="s">
        <v>20095</v>
      </c>
    </row>
    <row r="1658">
      <c r="A1658" s="6" t="s">
        <v>19993</v>
      </c>
      <c r="B1658" s="15">
        <v>46014.7426225</v>
      </c>
      <c r="C1658" s="6" t="s">
        <v>42</v>
      </c>
      <c r="D1658" s="6" t="s">
        <v>1339</v>
      </c>
      <c r="E1658" s="6" t="s">
        <v>17042</v>
      </c>
      <c r="F1658" s="6" t="s">
        <v>17031</v>
      </c>
      <c r="G1658" s="17">
        <v>10.0</v>
      </c>
      <c r="H1658" s="17">
        <v>1.0</v>
      </c>
      <c r="I1658" s="17">
        <v>9.0</v>
      </c>
      <c r="J1658" s="17">
        <v>17238.0</v>
      </c>
      <c r="K1658" s="17">
        <v>0.73</v>
      </c>
      <c r="L1658" s="17">
        <v>32.0</v>
      </c>
      <c r="M1658" s="17">
        <v>20.3</v>
      </c>
      <c r="N1658" s="6" t="s">
        <v>20096</v>
      </c>
    </row>
    <row r="1659">
      <c r="A1659" s="6" t="s">
        <v>20097</v>
      </c>
      <c r="B1659" s="15">
        <v>46018.04050935185</v>
      </c>
      <c r="C1659" s="6" t="s">
        <v>37</v>
      </c>
      <c r="D1659" s="6" t="s">
        <v>2104</v>
      </c>
      <c r="E1659" s="6" t="s">
        <v>454</v>
      </c>
      <c r="F1659" s="6" t="s">
        <v>17028</v>
      </c>
      <c r="G1659" s="17">
        <v>12.0</v>
      </c>
      <c r="H1659" s="17">
        <v>12.0</v>
      </c>
      <c r="I1659" s="17">
        <v>6.0</v>
      </c>
      <c r="J1659" s="17">
        <v>45697.0</v>
      </c>
      <c r="K1659" s="17">
        <v>0.36</v>
      </c>
      <c r="L1659" s="17">
        <v>38.0</v>
      </c>
      <c r="M1659" s="17">
        <v>-1.52</v>
      </c>
      <c r="N1659" s="6" t="s">
        <v>20098</v>
      </c>
    </row>
    <row r="1660">
      <c r="A1660" s="6" t="s">
        <v>19993</v>
      </c>
      <c r="B1660" s="15">
        <v>46014.7426225</v>
      </c>
      <c r="C1660" s="6" t="s">
        <v>46</v>
      </c>
      <c r="D1660" s="6" t="s">
        <v>919</v>
      </c>
      <c r="E1660" s="6" t="s">
        <v>454</v>
      </c>
      <c r="F1660" s="6" t="s">
        <v>17031</v>
      </c>
      <c r="G1660" s="17">
        <v>7.0</v>
      </c>
      <c r="H1660" s="17">
        <v>4.0</v>
      </c>
      <c r="I1660" s="17">
        <v>5.0</v>
      </c>
      <c r="J1660" s="17">
        <v>35304.0</v>
      </c>
      <c r="K1660" s="17">
        <v>0.46</v>
      </c>
      <c r="L1660" s="17">
        <v>32.0</v>
      </c>
      <c r="M1660" s="17">
        <v>22.29</v>
      </c>
      <c r="N1660" s="6" t="s">
        <v>20099</v>
      </c>
    </row>
    <row r="1661">
      <c r="A1661" s="6" t="s">
        <v>19576</v>
      </c>
      <c r="B1661" s="15">
        <v>46011.647311967594</v>
      </c>
      <c r="C1661" s="6" t="s">
        <v>68</v>
      </c>
      <c r="D1661" s="6" t="s">
        <v>954</v>
      </c>
      <c r="E1661" s="6" t="s">
        <v>152</v>
      </c>
      <c r="F1661" s="6" t="s">
        <v>17031</v>
      </c>
      <c r="G1661" s="17">
        <v>5.0</v>
      </c>
      <c r="H1661" s="17">
        <v>4.0</v>
      </c>
      <c r="I1661" s="17">
        <v>20.0</v>
      </c>
      <c r="J1661" s="17">
        <v>25794.0</v>
      </c>
      <c r="K1661" s="17">
        <v>0.42</v>
      </c>
      <c r="L1661" s="17">
        <v>38.0</v>
      </c>
      <c r="M1661" s="17">
        <v>7.35</v>
      </c>
      <c r="N1661" s="6" t="s">
        <v>20100</v>
      </c>
    </row>
    <row r="1662">
      <c r="A1662" s="6" t="s">
        <v>19588</v>
      </c>
      <c r="B1662" s="15">
        <v>46011.68052555555</v>
      </c>
      <c r="C1662" s="6" t="s">
        <v>68</v>
      </c>
      <c r="D1662" s="6" t="s">
        <v>941</v>
      </c>
      <c r="E1662" s="6" t="s">
        <v>152</v>
      </c>
      <c r="F1662" s="6" t="s">
        <v>17031</v>
      </c>
      <c r="G1662" s="17">
        <v>6.0</v>
      </c>
      <c r="H1662" s="17">
        <v>6.0</v>
      </c>
      <c r="I1662" s="17">
        <v>10.0</v>
      </c>
      <c r="J1662" s="17">
        <v>26479.0</v>
      </c>
      <c r="K1662" s="17">
        <v>0.28</v>
      </c>
      <c r="L1662" s="17">
        <v>34.0</v>
      </c>
      <c r="M1662" s="17">
        <v>14.13</v>
      </c>
      <c r="N1662" s="6" t="s">
        <v>20101</v>
      </c>
    </row>
    <row r="1663">
      <c r="A1663" s="6" t="s">
        <v>20091</v>
      </c>
      <c r="B1663" s="15">
        <v>46017.787587858795</v>
      </c>
      <c r="C1663" s="6" t="s">
        <v>68</v>
      </c>
      <c r="D1663" s="6" t="s">
        <v>1472</v>
      </c>
      <c r="E1663" s="6" t="s">
        <v>17042</v>
      </c>
      <c r="F1663" s="6" t="s">
        <v>17028</v>
      </c>
      <c r="G1663" s="17">
        <v>0.0</v>
      </c>
      <c r="H1663" s="17">
        <v>9.0</v>
      </c>
      <c r="I1663" s="17">
        <v>8.0</v>
      </c>
      <c r="J1663" s="17">
        <v>5069.0</v>
      </c>
      <c r="K1663" s="17">
        <v>0.5</v>
      </c>
      <c r="L1663" s="17">
        <v>31.0</v>
      </c>
      <c r="M1663" s="17">
        <v>-8.72</v>
      </c>
      <c r="N1663" s="6" t="s">
        <v>20102</v>
      </c>
    </row>
    <row r="1664">
      <c r="A1664" s="6" t="s">
        <v>20089</v>
      </c>
      <c r="B1664" s="15">
        <v>46017.74962605324</v>
      </c>
      <c r="C1664" s="6" t="s">
        <v>33</v>
      </c>
      <c r="D1664" s="6" t="s">
        <v>1425</v>
      </c>
      <c r="E1664" s="6" t="s">
        <v>16983</v>
      </c>
      <c r="F1664" s="6" t="s">
        <v>17031</v>
      </c>
      <c r="G1664" s="17">
        <v>15.0</v>
      </c>
      <c r="H1664" s="17">
        <v>4.0</v>
      </c>
      <c r="I1664" s="17">
        <v>19.0</v>
      </c>
      <c r="J1664" s="17">
        <v>37319.0</v>
      </c>
      <c r="K1664" s="17">
        <v>0.65</v>
      </c>
      <c r="L1664" s="17">
        <v>38.0</v>
      </c>
      <c r="M1664" s="17">
        <v>20.31</v>
      </c>
      <c r="N1664" s="6" t="s">
        <v>20103</v>
      </c>
    </row>
    <row r="1665">
      <c r="A1665" s="6" t="s">
        <v>20091</v>
      </c>
      <c r="B1665" s="15">
        <v>46017.787587858795</v>
      </c>
      <c r="C1665" s="6" t="s">
        <v>33</v>
      </c>
      <c r="D1665" s="6" t="s">
        <v>954</v>
      </c>
      <c r="E1665" s="6" t="s">
        <v>16983</v>
      </c>
      <c r="F1665" s="6" t="s">
        <v>17028</v>
      </c>
      <c r="G1665" s="17">
        <v>6.0</v>
      </c>
      <c r="H1665" s="17">
        <v>7.0</v>
      </c>
      <c r="I1665" s="17">
        <v>1.0</v>
      </c>
      <c r="J1665" s="17">
        <v>20249.0</v>
      </c>
      <c r="K1665" s="17">
        <v>0.44</v>
      </c>
      <c r="L1665" s="17">
        <v>31.0</v>
      </c>
      <c r="M1665" s="17">
        <v>-5.8</v>
      </c>
      <c r="N1665" s="6" t="s">
        <v>20104</v>
      </c>
    </row>
    <row r="1666">
      <c r="A1666" s="6" t="s">
        <v>20094</v>
      </c>
      <c r="B1666" s="15">
        <v>46017.817881574076</v>
      </c>
      <c r="C1666" s="6" t="s">
        <v>33</v>
      </c>
      <c r="D1666" s="6" t="s">
        <v>2416</v>
      </c>
      <c r="E1666" s="6" t="s">
        <v>152</v>
      </c>
      <c r="F1666" s="6" t="s">
        <v>17028</v>
      </c>
      <c r="G1666" s="17">
        <v>7.0</v>
      </c>
      <c r="H1666" s="17">
        <v>5.0</v>
      </c>
      <c r="I1666" s="17">
        <v>2.0</v>
      </c>
      <c r="J1666" s="17">
        <v>14323.0</v>
      </c>
      <c r="K1666" s="17">
        <v>0.45</v>
      </c>
      <c r="L1666" s="17">
        <v>29.0</v>
      </c>
      <c r="M1666" s="17">
        <v>-3.65</v>
      </c>
      <c r="N1666" s="6" t="s">
        <v>20105</v>
      </c>
    </row>
    <row r="1667">
      <c r="A1667" s="6" t="s">
        <v>19999</v>
      </c>
      <c r="B1667" s="15">
        <v>46017.047071458335</v>
      </c>
      <c r="C1667" s="6" t="s">
        <v>86</v>
      </c>
      <c r="D1667" s="6" t="s">
        <v>1042</v>
      </c>
      <c r="E1667" s="6" t="s">
        <v>16983</v>
      </c>
      <c r="F1667" s="6" t="s">
        <v>17031</v>
      </c>
      <c r="G1667" s="17">
        <v>7.0</v>
      </c>
      <c r="H1667" s="17">
        <v>9.0</v>
      </c>
      <c r="I1667" s="17">
        <v>6.0</v>
      </c>
      <c r="J1667" s="17">
        <v>31177.0</v>
      </c>
      <c r="K1667" s="17">
        <v>0.36</v>
      </c>
      <c r="L1667" s="17">
        <v>32.0</v>
      </c>
      <c r="M1667" s="17">
        <v>6.75</v>
      </c>
      <c r="N1667" s="6" t="s">
        <v>20106</v>
      </c>
    </row>
    <row r="1668">
      <c r="A1668" s="6" t="s">
        <v>20001</v>
      </c>
      <c r="B1668" s="15">
        <v>46017.075425601855</v>
      </c>
      <c r="C1668" s="6" t="s">
        <v>86</v>
      </c>
      <c r="D1668" s="6" t="s">
        <v>1042</v>
      </c>
      <c r="E1668" s="6" t="s">
        <v>16983</v>
      </c>
      <c r="F1668" s="6" t="s">
        <v>17028</v>
      </c>
      <c r="G1668" s="17">
        <v>7.0</v>
      </c>
      <c r="H1668" s="17">
        <v>8.0</v>
      </c>
      <c r="I1668" s="17">
        <v>4.0</v>
      </c>
      <c r="J1668" s="17">
        <v>28638.0</v>
      </c>
      <c r="K1668" s="17">
        <v>0.41</v>
      </c>
      <c r="L1668" s="17">
        <v>36.0</v>
      </c>
      <c r="M1668" s="17">
        <v>-1.68</v>
      </c>
      <c r="N1668" s="6" t="s">
        <v>20107</v>
      </c>
    </row>
    <row r="1669">
      <c r="A1669" s="6" t="s">
        <v>20094</v>
      </c>
      <c r="B1669" s="15">
        <v>46017.817881574076</v>
      </c>
      <c r="C1669" s="6" t="s">
        <v>68</v>
      </c>
      <c r="D1669" s="6" t="s">
        <v>1218</v>
      </c>
      <c r="E1669" s="6" t="s">
        <v>16984</v>
      </c>
      <c r="F1669" s="6" t="s">
        <v>17028</v>
      </c>
      <c r="G1669" s="17">
        <v>5.0</v>
      </c>
      <c r="H1669" s="17">
        <v>6.0</v>
      </c>
      <c r="I1669" s="17">
        <v>8.0</v>
      </c>
      <c r="J1669" s="17">
        <v>15786.0</v>
      </c>
      <c r="K1669" s="17">
        <v>0.65</v>
      </c>
      <c r="L1669" s="17">
        <v>29.0</v>
      </c>
      <c r="M1669" s="17">
        <v>-3.3</v>
      </c>
      <c r="N1669" s="6" t="s">
        <v>20108</v>
      </c>
    </row>
    <row r="1670">
      <c r="A1670" s="6" t="s">
        <v>20109</v>
      </c>
      <c r="B1670" s="15">
        <v>46018.074222152776</v>
      </c>
      <c r="C1670" s="6" t="s">
        <v>37</v>
      </c>
      <c r="D1670" s="6" t="s">
        <v>2104</v>
      </c>
      <c r="E1670" s="6" t="s">
        <v>454</v>
      </c>
      <c r="F1670" s="6" t="s">
        <v>17028</v>
      </c>
      <c r="G1670" s="17">
        <v>6.0</v>
      </c>
      <c r="H1670" s="17">
        <v>11.0</v>
      </c>
      <c r="I1670" s="17">
        <v>2.0</v>
      </c>
      <c r="J1670" s="17">
        <v>14628.0</v>
      </c>
      <c r="K1670" s="17">
        <v>0.33</v>
      </c>
      <c r="L1670" s="17">
        <v>29.0</v>
      </c>
      <c r="M1670" s="17">
        <v>-20.86</v>
      </c>
      <c r="N1670" s="6" t="s">
        <v>20110</v>
      </c>
    </row>
    <row r="1671">
      <c r="A1671" s="6" t="s">
        <v>20111</v>
      </c>
      <c r="B1671" s="15">
        <v>46016.43874924768</v>
      </c>
      <c r="C1671" s="6" t="s">
        <v>37</v>
      </c>
      <c r="D1671" s="6" t="s">
        <v>1129</v>
      </c>
      <c r="E1671" s="6" t="s">
        <v>17042</v>
      </c>
      <c r="F1671" s="6" t="s">
        <v>17031</v>
      </c>
      <c r="G1671" s="17">
        <v>1.0</v>
      </c>
      <c r="H1671" s="17">
        <v>7.0</v>
      </c>
      <c r="I1671" s="17">
        <v>22.0</v>
      </c>
      <c r="J1671" s="17">
        <v>13969.0</v>
      </c>
      <c r="K1671" s="17">
        <v>0.7</v>
      </c>
      <c r="L1671" s="17">
        <v>36.0</v>
      </c>
      <c r="M1671" s="17">
        <v>18.45</v>
      </c>
      <c r="N1671" s="6" t="s">
        <v>20112</v>
      </c>
    </row>
    <row r="1672">
      <c r="A1672" s="6" t="s">
        <v>20113</v>
      </c>
      <c r="B1672" s="15">
        <v>45987.863245451386</v>
      </c>
      <c r="C1672" s="6" t="s">
        <v>73</v>
      </c>
      <c r="D1672" s="6" t="s">
        <v>1060</v>
      </c>
      <c r="E1672" s="6" t="s">
        <v>16983</v>
      </c>
      <c r="F1672" s="6" t="s">
        <v>17028</v>
      </c>
      <c r="G1672" s="17">
        <v>3.0</v>
      </c>
      <c r="H1672" s="17">
        <v>7.0</v>
      </c>
      <c r="I1672" s="17">
        <v>3.0</v>
      </c>
      <c r="J1672" s="17">
        <v>15926.0</v>
      </c>
      <c r="K1672" s="17">
        <v>0.26</v>
      </c>
      <c r="L1672" s="17">
        <v>27.0</v>
      </c>
      <c r="M1672" s="17">
        <v>-4.66</v>
      </c>
      <c r="N1672" s="6" t="s">
        <v>20114</v>
      </c>
    </row>
    <row r="1673">
      <c r="A1673" s="6" t="s">
        <v>20115</v>
      </c>
      <c r="B1673" s="15">
        <v>46014.756141562495</v>
      </c>
      <c r="C1673" s="6" t="s">
        <v>79</v>
      </c>
      <c r="D1673" s="6" t="s">
        <v>964</v>
      </c>
      <c r="E1673" s="6" t="s">
        <v>17042</v>
      </c>
      <c r="F1673" s="6" t="s">
        <v>17031</v>
      </c>
      <c r="G1673" s="17">
        <v>10.0</v>
      </c>
      <c r="H1673" s="17">
        <v>1.0</v>
      </c>
      <c r="I1673" s="17">
        <v>10.0</v>
      </c>
      <c r="J1673" s="17">
        <v>18183.0</v>
      </c>
      <c r="K1673" s="17">
        <v>0.56</v>
      </c>
      <c r="L1673" s="17">
        <v>24.0</v>
      </c>
      <c r="M1673" s="17">
        <v>19.2</v>
      </c>
      <c r="N1673" s="6" t="s">
        <v>20116</v>
      </c>
    </row>
    <row r="1674">
      <c r="A1674" s="6" t="s">
        <v>20117</v>
      </c>
      <c r="B1674" s="15">
        <v>46014.77648141204</v>
      </c>
      <c r="C1674" s="6" t="s">
        <v>79</v>
      </c>
      <c r="D1674" s="6" t="s">
        <v>1316</v>
      </c>
      <c r="E1674" s="6" t="s">
        <v>17042</v>
      </c>
      <c r="F1674" s="6" t="s">
        <v>17031</v>
      </c>
      <c r="G1674" s="17">
        <v>7.0</v>
      </c>
      <c r="H1674" s="17">
        <v>5.0</v>
      </c>
      <c r="I1674" s="17">
        <v>12.0</v>
      </c>
      <c r="J1674" s="17">
        <v>21153.0</v>
      </c>
      <c r="K1674" s="17">
        <v>0.42</v>
      </c>
      <c r="L1674" s="17">
        <v>30.0</v>
      </c>
      <c r="M1674" s="17">
        <v>14.95</v>
      </c>
      <c r="N1674" s="6" t="s">
        <v>20118</v>
      </c>
    </row>
    <row r="1675">
      <c r="A1675" s="6" t="s">
        <v>20119</v>
      </c>
      <c r="B1675" s="15">
        <v>46014.747394895836</v>
      </c>
      <c r="C1675" s="6" t="s">
        <v>79</v>
      </c>
      <c r="D1675" s="6" t="s">
        <v>946</v>
      </c>
      <c r="E1675" s="6" t="s">
        <v>17042</v>
      </c>
      <c r="F1675" s="6" t="s">
        <v>17031</v>
      </c>
      <c r="G1675" s="17">
        <v>0.0</v>
      </c>
      <c r="H1675" s="17">
        <v>0.0</v>
      </c>
      <c r="I1675" s="17">
        <v>0.0</v>
      </c>
      <c r="J1675" s="17">
        <v>1743.0</v>
      </c>
      <c r="K1675" s="17">
        <v>0.0</v>
      </c>
      <c r="L1675" s="17">
        <v>9.0</v>
      </c>
      <c r="M1675" s="17">
        <v>2.5</v>
      </c>
      <c r="N1675" s="6" t="s">
        <v>20120</v>
      </c>
    </row>
    <row r="1676">
      <c r="A1676" s="6" t="s">
        <v>20121</v>
      </c>
      <c r="B1676" s="15">
        <v>46017.92750857639</v>
      </c>
      <c r="C1676" s="6" t="s">
        <v>86</v>
      </c>
      <c r="D1676" s="6" t="s">
        <v>1042</v>
      </c>
      <c r="E1676" s="6" t="s">
        <v>16983</v>
      </c>
      <c r="F1676" s="6" t="s">
        <v>17031</v>
      </c>
      <c r="G1676" s="17">
        <v>21.0</v>
      </c>
      <c r="H1676" s="17">
        <v>0.0</v>
      </c>
      <c r="I1676" s="17">
        <v>5.0</v>
      </c>
      <c r="J1676" s="17">
        <v>52709.0</v>
      </c>
      <c r="K1676" s="17">
        <v>0.53</v>
      </c>
      <c r="L1676" s="17">
        <v>34.0</v>
      </c>
      <c r="M1676" s="17">
        <v>48.4</v>
      </c>
      <c r="N1676" s="6" t="s">
        <v>20122</v>
      </c>
    </row>
    <row r="1677">
      <c r="A1677" s="6" t="s">
        <v>20123</v>
      </c>
      <c r="B1677" s="15">
        <v>46017.86500550926</v>
      </c>
      <c r="C1677" s="6" t="s">
        <v>86</v>
      </c>
      <c r="D1677" s="6" t="s">
        <v>1042</v>
      </c>
      <c r="E1677" s="6" t="s">
        <v>16983</v>
      </c>
      <c r="F1677" s="6" t="s">
        <v>17031</v>
      </c>
      <c r="G1677" s="17">
        <v>15.0</v>
      </c>
      <c r="H1677" s="17">
        <v>7.0</v>
      </c>
      <c r="I1677" s="17">
        <v>13.0</v>
      </c>
      <c r="J1677" s="17">
        <v>44389.0</v>
      </c>
      <c r="K1677" s="17">
        <v>0.56</v>
      </c>
      <c r="L1677" s="17">
        <v>37.0</v>
      </c>
      <c r="M1677" s="17">
        <v>21.83</v>
      </c>
      <c r="N1677" s="6" t="s">
        <v>20124</v>
      </c>
    </row>
    <row r="1678">
      <c r="A1678" s="6" t="s">
        <v>20125</v>
      </c>
      <c r="B1678" s="15">
        <v>46017.84917490741</v>
      </c>
      <c r="C1678" s="6" t="s">
        <v>86</v>
      </c>
      <c r="D1678" s="6" t="s">
        <v>1042</v>
      </c>
      <c r="E1678" s="6" t="s">
        <v>16983</v>
      </c>
      <c r="F1678" s="6" t="s">
        <v>17031</v>
      </c>
      <c r="G1678" s="17">
        <v>9.0</v>
      </c>
      <c r="H1678" s="17">
        <v>1.0</v>
      </c>
      <c r="I1678" s="17">
        <v>5.0</v>
      </c>
      <c r="J1678" s="17">
        <v>12033.0</v>
      </c>
      <c r="K1678" s="17">
        <v>0.45</v>
      </c>
      <c r="L1678" s="17">
        <v>19.0</v>
      </c>
      <c r="M1678" s="17">
        <v>20.8</v>
      </c>
      <c r="N1678" s="6" t="s">
        <v>20126</v>
      </c>
    </row>
    <row r="1679">
      <c r="A1679" s="6" t="s">
        <v>20127</v>
      </c>
      <c r="B1679" s="15">
        <v>46017.81310280092</v>
      </c>
      <c r="C1679" s="6" t="s">
        <v>86</v>
      </c>
      <c r="D1679" s="6" t="s">
        <v>1042</v>
      </c>
      <c r="E1679" s="6" t="s">
        <v>16983</v>
      </c>
      <c r="F1679" s="6" t="s">
        <v>17031</v>
      </c>
      <c r="G1679" s="17">
        <v>4.0</v>
      </c>
      <c r="H1679" s="17">
        <v>7.0</v>
      </c>
      <c r="I1679" s="17">
        <v>16.0</v>
      </c>
      <c r="J1679" s="17">
        <v>22378.0</v>
      </c>
      <c r="K1679" s="17">
        <v>0.45</v>
      </c>
      <c r="L1679" s="17">
        <v>32.0</v>
      </c>
      <c r="M1679" s="17">
        <v>12.7</v>
      </c>
      <c r="N1679" s="6" t="s">
        <v>20128</v>
      </c>
    </row>
    <row r="1680">
      <c r="A1680" s="6" t="s">
        <v>20129</v>
      </c>
      <c r="B1680" s="15">
        <v>46017.77737599537</v>
      </c>
      <c r="C1680" s="6" t="s">
        <v>86</v>
      </c>
      <c r="D1680" s="6" t="s">
        <v>1042</v>
      </c>
      <c r="E1680" s="6" t="s">
        <v>16983</v>
      </c>
      <c r="F1680" s="6" t="s">
        <v>17031</v>
      </c>
      <c r="G1680" s="17">
        <v>6.0</v>
      </c>
      <c r="H1680" s="17">
        <v>8.0</v>
      </c>
      <c r="I1680" s="17">
        <v>16.0</v>
      </c>
      <c r="J1680" s="17">
        <v>35805.0</v>
      </c>
      <c r="K1680" s="17">
        <v>0.44</v>
      </c>
      <c r="L1680" s="17">
        <v>33.0</v>
      </c>
      <c r="M1680" s="17">
        <v>8.77</v>
      </c>
      <c r="N1680" s="6" t="s">
        <v>20130</v>
      </c>
    </row>
    <row r="1681">
      <c r="A1681" s="6" t="s">
        <v>20131</v>
      </c>
      <c r="B1681" s="15">
        <v>46014.64867008102</v>
      </c>
      <c r="C1681" s="6" t="s">
        <v>91</v>
      </c>
      <c r="D1681" s="6" t="s">
        <v>954</v>
      </c>
      <c r="E1681" s="6" t="s">
        <v>16984</v>
      </c>
      <c r="F1681" s="6" t="s">
        <v>17028</v>
      </c>
      <c r="G1681" s="17">
        <v>0.0</v>
      </c>
      <c r="H1681" s="17">
        <v>5.0</v>
      </c>
      <c r="I1681" s="17">
        <v>4.0</v>
      </c>
      <c r="J1681" s="17">
        <v>4140.0</v>
      </c>
      <c r="K1681" s="17">
        <v>0.36</v>
      </c>
      <c r="L1681" s="17">
        <v>20.0</v>
      </c>
      <c r="M1681" s="17">
        <v>-8.25</v>
      </c>
      <c r="N1681" s="6" t="s">
        <v>20132</v>
      </c>
    </row>
    <row r="1682">
      <c r="A1682" s="6" t="s">
        <v>20133</v>
      </c>
      <c r="B1682" s="15">
        <v>46015.56560144676</v>
      </c>
      <c r="C1682" s="6" t="s">
        <v>91</v>
      </c>
      <c r="D1682" s="6" t="s">
        <v>954</v>
      </c>
      <c r="E1682" s="6" t="s">
        <v>16984</v>
      </c>
      <c r="F1682" s="6" t="s">
        <v>2694</v>
      </c>
      <c r="G1682" s="17">
        <v>0.0</v>
      </c>
      <c r="H1682" s="17">
        <v>0.0</v>
      </c>
      <c r="I1682" s="17">
        <v>0.0</v>
      </c>
      <c r="J1682" s="17">
        <v>0.0</v>
      </c>
      <c r="K1682" s="17">
        <v>0.0</v>
      </c>
      <c r="L1682" s="17">
        <v>2.0</v>
      </c>
      <c r="M1682" s="17">
        <v>0.0</v>
      </c>
      <c r="N1682" s="6" t="s">
        <v>2695</v>
      </c>
    </row>
    <row r="1683">
      <c r="A1683" s="6" t="s">
        <v>20019</v>
      </c>
      <c r="B1683" s="15">
        <v>46015.83125046296</v>
      </c>
      <c r="C1683" s="6" t="s">
        <v>58</v>
      </c>
      <c r="D1683" s="6" t="s">
        <v>938</v>
      </c>
      <c r="E1683" s="6" t="s">
        <v>152</v>
      </c>
      <c r="F1683" s="6" t="s">
        <v>17031</v>
      </c>
      <c r="G1683" s="17">
        <v>16.0</v>
      </c>
      <c r="H1683" s="17">
        <v>5.0</v>
      </c>
      <c r="I1683" s="17">
        <v>6.0</v>
      </c>
      <c r="J1683" s="17">
        <v>57691.0</v>
      </c>
      <c r="K1683" s="17">
        <v>0.51</v>
      </c>
      <c r="L1683" s="17">
        <v>36.0</v>
      </c>
      <c r="M1683" s="17">
        <v>30.42</v>
      </c>
      <c r="N1683" s="6" t="s">
        <v>20134</v>
      </c>
    </row>
    <row r="1684">
      <c r="A1684" s="6" t="s">
        <v>20129</v>
      </c>
      <c r="B1684" s="15">
        <v>46017.77737599537</v>
      </c>
      <c r="C1684" s="6" t="s">
        <v>91</v>
      </c>
      <c r="D1684" s="6" t="s">
        <v>954</v>
      </c>
      <c r="E1684" s="6" t="s">
        <v>16984</v>
      </c>
      <c r="F1684" s="6" t="s">
        <v>17031</v>
      </c>
      <c r="G1684" s="17">
        <v>12.0</v>
      </c>
      <c r="H1684" s="17">
        <v>11.0</v>
      </c>
      <c r="I1684" s="17">
        <v>11.0</v>
      </c>
      <c r="J1684" s="17">
        <v>29400.0</v>
      </c>
      <c r="K1684" s="17">
        <v>0.46</v>
      </c>
      <c r="L1684" s="17">
        <v>33.0</v>
      </c>
      <c r="M1684" s="17">
        <v>30.84</v>
      </c>
      <c r="N1684" s="6" t="s">
        <v>20135</v>
      </c>
    </row>
    <row r="1685">
      <c r="A1685" s="6" t="s">
        <v>20033</v>
      </c>
      <c r="B1685" s="15">
        <v>46016.86228792824</v>
      </c>
      <c r="C1685" s="6" t="s">
        <v>95</v>
      </c>
      <c r="D1685" s="6" t="s">
        <v>20136</v>
      </c>
      <c r="E1685" s="6" t="s">
        <v>16983</v>
      </c>
      <c r="F1685" s="6" t="s">
        <v>17031</v>
      </c>
      <c r="G1685" s="17">
        <v>8.0</v>
      </c>
      <c r="H1685" s="17">
        <v>0.0</v>
      </c>
      <c r="I1685" s="17">
        <v>9.0</v>
      </c>
      <c r="J1685" s="17">
        <v>27519.0</v>
      </c>
      <c r="K1685" s="17">
        <v>0.57</v>
      </c>
      <c r="L1685" s="17">
        <v>31.0</v>
      </c>
      <c r="M1685" s="17">
        <v>20.58</v>
      </c>
      <c r="N1685" s="6" t="s">
        <v>20137</v>
      </c>
    </row>
    <row r="1686">
      <c r="A1686" s="6" t="s">
        <v>20071</v>
      </c>
      <c r="B1686" s="15">
        <v>46016.56331707176</v>
      </c>
      <c r="C1686" s="6" t="s">
        <v>95</v>
      </c>
      <c r="D1686" s="6" t="s">
        <v>919</v>
      </c>
      <c r="E1686" s="6" t="s">
        <v>152</v>
      </c>
      <c r="F1686" s="6" t="s">
        <v>17031</v>
      </c>
      <c r="G1686" s="17">
        <v>6.0</v>
      </c>
      <c r="H1686" s="17">
        <v>3.0</v>
      </c>
      <c r="I1686" s="17">
        <v>9.0</v>
      </c>
      <c r="J1686" s="17">
        <v>22615.0</v>
      </c>
      <c r="K1686" s="17">
        <v>0.43</v>
      </c>
      <c r="L1686" s="17">
        <v>31.0</v>
      </c>
      <c r="M1686" s="17">
        <v>11.05</v>
      </c>
      <c r="N1686" s="6" t="s">
        <v>20138</v>
      </c>
    </row>
    <row r="1687">
      <c r="A1687" s="6" t="s">
        <v>20035</v>
      </c>
      <c r="B1687" s="15">
        <v>46016.528901944446</v>
      </c>
      <c r="C1687" s="6" t="s">
        <v>95</v>
      </c>
      <c r="D1687" s="6" t="s">
        <v>1110</v>
      </c>
      <c r="E1687" s="6" t="s">
        <v>16983</v>
      </c>
      <c r="F1687" s="6" t="s">
        <v>17031</v>
      </c>
      <c r="G1687" s="17">
        <v>26.0</v>
      </c>
      <c r="H1687" s="17">
        <v>8.0</v>
      </c>
      <c r="I1687" s="17">
        <v>8.0</v>
      </c>
      <c r="J1687" s="17">
        <v>68164.0</v>
      </c>
      <c r="K1687" s="17">
        <v>0.74</v>
      </c>
      <c r="L1687" s="17">
        <v>43.0</v>
      </c>
      <c r="M1687" s="17">
        <v>34.89</v>
      </c>
      <c r="N1687" s="6" t="s">
        <v>20139</v>
      </c>
    </row>
    <row r="1688">
      <c r="A1688" s="6" t="s">
        <v>19500</v>
      </c>
      <c r="B1688" s="15">
        <v>46010.5242325</v>
      </c>
      <c r="C1688" s="6" t="s">
        <v>95</v>
      </c>
      <c r="D1688" s="6" t="s">
        <v>2250</v>
      </c>
      <c r="E1688" s="6" t="s">
        <v>454</v>
      </c>
      <c r="F1688" s="6" t="s">
        <v>17028</v>
      </c>
      <c r="G1688" s="17">
        <v>5.0</v>
      </c>
      <c r="H1688" s="17">
        <v>3.0</v>
      </c>
      <c r="I1688" s="17">
        <v>7.0</v>
      </c>
      <c r="J1688" s="17">
        <v>16255.0</v>
      </c>
      <c r="K1688" s="17">
        <v>0.71</v>
      </c>
      <c r="L1688" s="17">
        <v>25.0</v>
      </c>
      <c r="M1688" s="17">
        <v>7.05</v>
      </c>
      <c r="N1688" s="6" t="s">
        <v>20140</v>
      </c>
    </row>
    <row r="1689">
      <c r="A1689" s="6" t="s">
        <v>19498</v>
      </c>
      <c r="B1689" s="15">
        <v>46010.49546342593</v>
      </c>
      <c r="C1689" s="6" t="s">
        <v>95</v>
      </c>
      <c r="D1689" s="6" t="s">
        <v>972</v>
      </c>
      <c r="E1689" s="6" t="s">
        <v>17042</v>
      </c>
      <c r="F1689" s="6" t="s">
        <v>17031</v>
      </c>
      <c r="G1689" s="17">
        <v>0.0</v>
      </c>
      <c r="H1689" s="17">
        <v>3.0</v>
      </c>
      <c r="I1689" s="17">
        <v>25.0</v>
      </c>
      <c r="J1689" s="17">
        <v>6817.0</v>
      </c>
      <c r="K1689" s="17">
        <v>0.54</v>
      </c>
      <c r="L1689" s="17">
        <v>37.0</v>
      </c>
      <c r="M1689" s="17">
        <v>14.3</v>
      </c>
      <c r="N1689" s="6" t="s">
        <v>20141</v>
      </c>
    </row>
    <row r="1690">
      <c r="A1690" s="6" t="s">
        <v>18970</v>
      </c>
      <c r="B1690" s="15">
        <v>45986.95646068287</v>
      </c>
      <c r="C1690" s="6" t="s">
        <v>122</v>
      </c>
      <c r="D1690" s="6" t="s">
        <v>949</v>
      </c>
      <c r="E1690" s="6" t="s">
        <v>16983</v>
      </c>
      <c r="F1690" s="6" t="s">
        <v>2694</v>
      </c>
      <c r="G1690" s="17">
        <v>0.0</v>
      </c>
      <c r="H1690" s="17">
        <v>0.0</v>
      </c>
      <c r="I1690" s="17">
        <v>0.0</v>
      </c>
      <c r="J1690" s="17">
        <v>378.0</v>
      </c>
      <c r="K1690" s="17">
        <v>0.0</v>
      </c>
      <c r="L1690" s="17">
        <v>2.0</v>
      </c>
      <c r="M1690" s="17">
        <v>0.0</v>
      </c>
      <c r="N1690" s="6" t="s">
        <v>2695</v>
      </c>
    </row>
    <row r="1691">
      <c r="A1691" s="6" t="s">
        <v>19563</v>
      </c>
      <c r="B1691" s="15">
        <v>46011.56697221065</v>
      </c>
      <c r="C1691" s="6" t="s">
        <v>122</v>
      </c>
      <c r="D1691" s="6" t="s">
        <v>1472</v>
      </c>
      <c r="E1691" s="6" t="s">
        <v>17042</v>
      </c>
      <c r="F1691" s="6" t="s">
        <v>17028</v>
      </c>
      <c r="G1691" s="17">
        <v>0.0</v>
      </c>
      <c r="H1691" s="17">
        <v>8.0</v>
      </c>
      <c r="I1691" s="17">
        <v>13.0</v>
      </c>
      <c r="J1691" s="17">
        <v>8326.0</v>
      </c>
      <c r="K1691" s="17">
        <v>0.54</v>
      </c>
      <c r="L1691" s="17">
        <v>33.0</v>
      </c>
      <c r="M1691" s="17">
        <v>2.85</v>
      </c>
      <c r="N1691" s="6" t="s">
        <v>20142</v>
      </c>
    </row>
    <row r="1692">
      <c r="A1692" s="6" t="s">
        <v>18832</v>
      </c>
      <c r="B1692" s="15">
        <v>45977.73305054398</v>
      </c>
      <c r="C1692" s="6" t="s">
        <v>122</v>
      </c>
      <c r="D1692" s="6" t="s">
        <v>1492</v>
      </c>
      <c r="E1692" s="6" t="s">
        <v>16983</v>
      </c>
      <c r="F1692" s="6" t="s">
        <v>17031</v>
      </c>
      <c r="G1692" s="17">
        <v>7.0</v>
      </c>
      <c r="H1692" s="17">
        <v>7.0</v>
      </c>
      <c r="I1692" s="17">
        <v>26.0</v>
      </c>
      <c r="J1692" s="17">
        <v>37268.0</v>
      </c>
      <c r="K1692" s="17">
        <v>0.61</v>
      </c>
      <c r="L1692" s="17">
        <v>35.0</v>
      </c>
      <c r="M1692" s="17">
        <v>18.22</v>
      </c>
      <c r="N1692" s="6" t="s">
        <v>20143</v>
      </c>
    </row>
    <row r="1693">
      <c r="A1693" s="6" t="s">
        <v>18830</v>
      </c>
      <c r="B1693" s="15">
        <v>45977.708089293985</v>
      </c>
      <c r="C1693" s="6" t="s">
        <v>122</v>
      </c>
      <c r="D1693" s="6" t="s">
        <v>4095</v>
      </c>
      <c r="E1693" s="6" t="s">
        <v>16983</v>
      </c>
      <c r="F1693" s="6" t="s">
        <v>17028</v>
      </c>
      <c r="G1693" s="17">
        <v>1.0</v>
      </c>
      <c r="H1693" s="17">
        <v>11.0</v>
      </c>
      <c r="I1693" s="17">
        <v>10.0</v>
      </c>
      <c r="J1693" s="17">
        <v>29193.0</v>
      </c>
      <c r="K1693" s="17">
        <v>0.5</v>
      </c>
      <c r="L1693" s="17">
        <v>30.0</v>
      </c>
      <c r="M1693" s="17">
        <v>-1.17</v>
      </c>
      <c r="N1693" s="6" t="s">
        <v>20144</v>
      </c>
    </row>
    <row r="1694">
      <c r="A1694" s="6" t="s">
        <v>18926</v>
      </c>
      <c r="B1694" s="15">
        <v>45977.015884189816</v>
      </c>
      <c r="C1694" s="6" t="s">
        <v>122</v>
      </c>
      <c r="D1694" s="6" t="s">
        <v>1060</v>
      </c>
      <c r="E1694" s="6" t="s">
        <v>16983</v>
      </c>
      <c r="F1694" s="6" t="s">
        <v>17028</v>
      </c>
      <c r="G1694" s="17">
        <v>1.0</v>
      </c>
      <c r="H1694" s="17">
        <v>5.0</v>
      </c>
      <c r="I1694" s="17">
        <v>2.0</v>
      </c>
      <c r="J1694" s="17">
        <v>18046.0</v>
      </c>
      <c r="K1694" s="17">
        <v>0.21</v>
      </c>
      <c r="L1694" s="17">
        <v>28.0</v>
      </c>
      <c r="M1694" s="17">
        <v>-8.35</v>
      </c>
      <c r="N1694" s="6" t="s">
        <v>20145</v>
      </c>
    </row>
    <row r="1695">
      <c r="A1695" s="6" t="s">
        <v>18924</v>
      </c>
      <c r="B1695" s="15">
        <v>45976.99096466435</v>
      </c>
      <c r="C1695" s="6" t="s">
        <v>122</v>
      </c>
      <c r="D1695" s="6" t="s">
        <v>997</v>
      </c>
      <c r="E1695" s="6" t="s">
        <v>454</v>
      </c>
      <c r="F1695" s="6" t="s">
        <v>17028</v>
      </c>
      <c r="G1695" s="17">
        <v>9.0</v>
      </c>
      <c r="H1695" s="17">
        <v>7.0</v>
      </c>
      <c r="I1695" s="17">
        <v>4.0</v>
      </c>
      <c r="J1695" s="17">
        <v>24041.0</v>
      </c>
      <c r="K1695" s="17">
        <v>0.65</v>
      </c>
      <c r="L1695" s="17">
        <v>29.0</v>
      </c>
      <c r="M1695" s="17">
        <v>5.41</v>
      </c>
      <c r="N1695" s="6" t="s">
        <v>20146</v>
      </c>
    </row>
    <row r="1696">
      <c r="A1696" s="6" t="s">
        <v>18826</v>
      </c>
      <c r="B1696" s="15">
        <v>45975.010868530095</v>
      </c>
      <c r="C1696" s="6" t="s">
        <v>122</v>
      </c>
      <c r="D1696" s="6" t="s">
        <v>1144</v>
      </c>
      <c r="E1696" s="6" t="s">
        <v>16983</v>
      </c>
      <c r="F1696" s="6" t="s">
        <v>17028</v>
      </c>
      <c r="G1696" s="17">
        <v>9.0</v>
      </c>
      <c r="H1696" s="17">
        <v>8.0</v>
      </c>
      <c r="I1696" s="17">
        <v>10.0</v>
      </c>
      <c r="J1696" s="17">
        <v>37301.0</v>
      </c>
      <c r="K1696" s="17">
        <v>0.56</v>
      </c>
      <c r="L1696" s="17">
        <v>33.0</v>
      </c>
      <c r="M1696" s="17">
        <v>4.63</v>
      </c>
      <c r="N1696" s="6" t="s">
        <v>20147</v>
      </c>
    </row>
    <row r="1697">
      <c r="A1697" s="6" t="s">
        <v>19017</v>
      </c>
      <c r="B1697" s="15">
        <v>45974.978763645835</v>
      </c>
      <c r="C1697" s="6" t="s">
        <v>122</v>
      </c>
      <c r="D1697" s="6" t="s">
        <v>5661</v>
      </c>
      <c r="E1697" s="6" t="s">
        <v>16983</v>
      </c>
      <c r="F1697" s="6" t="s">
        <v>17028</v>
      </c>
      <c r="G1697" s="17">
        <v>4.0</v>
      </c>
      <c r="H1697" s="17">
        <v>11.0</v>
      </c>
      <c r="I1697" s="17">
        <v>1.0</v>
      </c>
      <c r="J1697" s="17">
        <v>27741.0</v>
      </c>
      <c r="K1697" s="17">
        <v>0.29</v>
      </c>
      <c r="L1697" s="17">
        <v>26.0</v>
      </c>
      <c r="M1697" s="17">
        <v>-20.57</v>
      </c>
      <c r="N1697" s="6" t="s">
        <v>20148</v>
      </c>
    </row>
    <row r="1698">
      <c r="A1698" s="6" t="s">
        <v>20149</v>
      </c>
      <c r="B1698" s="15">
        <v>46018.099689016206</v>
      </c>
      <c r="C1698" s="6" t="s">
        <v>37</v>
      </c>
      <c r="D1698" s="6" t="s">
        <v>2104</v>
      </c>
      <c r="E1698" s="6" t="s">
        <v>454</v>
      </c>
      <c r="F1698" s="6" t="s">
        <v>17028</v>
      </c>
      <c r="G1698" s="17">
        <v>2.0</v>
      </c>
      <c r="H1698" s="17">
        <v>11.0</v>
      </c>
      <c r="I1698" s="17">
        <v>3.0</v>
      </c>
      <c r="J1698" s="17">
        <v>14245.0</v>
      </c>
      <c r="K1698" s="17">
        <v>0.25</v>
      </c>
      <c r="L1698" s="17">
        <v>32.0</v>
      </c>
      <c r="M1698" s="17">
        <v>-16.77</v>
      </c>
      <c r="N1698" s="6" t="s">
        <v>20150</v>
      </c>
    </row>
    <row r="1699">
      <c r="A1699" s="6" t="s">
        <v>18953</v>
      </c>
      <c r="B1699" s="15">
        <v>45986.036476504625</v>
      </c>
      <c r="C1699" s="6" t="s">
        <v>46</v>
      </c>
      <c r="D1699" s="6" t="s">
        <v>919</v>
      </c>
      <c r="E1699" s="6" t="s">
        <v>16983</v>
      </c>
      <c r="F1699" s="6" t="s">
        <v>17028</v>
      </c>
      <c r="G1699" s="17">
        <v>5.0</v>
      </c>
      <c r="H1699" s="17">
        <v>10.0</v>
      </c>
      <c r="I1699" s="17">
        <v>8.0</v>
      </c>
      <c r="J1699" s="17">
        <v>37976.0</v>
      </c>
      <c r="K1699" s="17">
        <v>0.38</v>
      </c>
      <c r="L1699" s="17">
        <v>36.0</v>
      </c>
      <c r="M1699" s="17">
        <v>-1.52</v>
      </c>
      <c r="N1699" s="6" t="s">
        <v>20151</v>
      </c>
    </row>
    <row r="1700">
      <c r="A1700" s="6" t="s">
        <v>18828</v>
      </c>
      <c r="B1700" s="15">
        <v>45976.53299704861</v>
      </c>
      <c r="C1700" s="6" t="s">
        <v>122</v>
      </c>
      <c r="D1700" s="6" t="s">
        <v>1384</v>
      </c>
      <c r="E1700" s="6" t="s">
        <v>17042</v>
      </c>
      <c r="F1700" s="6" t="s">
        <v>17031</v>
      </c>
      <c r="G1700" s="17">
        <v>4.0</v>
      </c>
      <c r="H1700" s="17">
        <v>2.0</v>
      </c>
      <c r="I1700" s="17">
        <v>23.0</v>
      </c>
      <c r="J1700" s="17">
        <v>20040.0</v>
      </c>
      <c r="K1700" s="17">
        <v>0.73</v>
      </c>
      <c r="L1700" s="17">
        <v>26.0</v>
      </c>
      <c r="M1700" s="17">
        <v>20.23</v>
      </c>
      <c r="N1700" s="6" t="s">
        <v>20152</v>
      </c>
    </row>
    <row r="1701">
      <c r="A1701" s="6" t="s">
        <v>20153</v>
      </c>
      <c r="B1701" s="15">
        <v>46018.54293043981</v>
      </c>
      <c r="C1701" s="6" t="s">
        <v>37</v>
      </c>
      <c r="D1701" s="6" t="s">
        <v>1190</v>
      </c>
      <c r="E1701" s="6" t="s">
        <v>17042</v>
      </c>
      <c r="F1701" s="6" t="s">
        <v>2694</v>
      </c>
      <c r="G1701" s="17">
        <v>0.0</v>
      </c>
      <c r="H1701" s="17">
        <v>0.0</v>
      </c>
      <c r="I1701" s="17">
        <v>0.0</v>
      </c>
      <c r="J1701" s="17">
        <v>47.0</v>
      </c>
      <c r="K1701" s="17">
        <v>0.0</v>
      </c>
      <c r="L1701" s="17">
        <v>2.0</v>
      </c>
      <c r="M1701" s="17">
        <v>0.0</v>
      </c>
      <c r="N1701" s="6" t="s">
        <v>2695</v>
      </c>
    </row>
    <row r="1702">
      <c r="A1702" s="6" t="s">
        <v>20154</v>
      </c>
      <c r="B1702" s="15">
        <v>46018.5484709375</v>
      </c>
      <c r="C1702" s="6" t="s">
        <v>37</v>
      </c>
      <c r="D1702" s="6" t="s">
        <v>1190</v>
      </c>
      <c r="E1702" s="6" t="s">
        <v>17042</v>
      </c>
      <c r="F1702" s="6" t="s">
        <v>17031</v>
      </c>
      <c r="G1702" s="17">
        <v>3.0</v>
      </c>
      <c r="H1702" s="17">
        <v>6.0</v>
      </c>
      <c r="I1702" s="17">
        <v>12.0</v>
      </c>
      <c r="J1702" s="17">
        <v>7301.0</v>
      </c>
      <c r="K1702" s="17">
        <v>0.58</v>
      </c>
      <c r="L1702" s="17">
        <v>30.0</v>
      </c>
      <c r="M1702" s="17">
        <v>19.7</v>
      </c>
      <c r="N1702" s="6" t="s">
        <v>20155</v>
      </c>
    </row>
    <row r="1703">
      <c r="A1703" s="6" t="s">
        <v>20156</v>
      </c>
      <c r="B1703" s="15">
        <v>46018.621042893516</v>
      </c>
      <c r="C1703" s="6" t="s">
        <v>37</v>
      </c>
      <c r="D1703" s="6" t="s">
        <v>1190</v>
      </c>
      <c r="E1703" s="6" t="s">
        <v>17042</v>
      </c>
      <c r="F1703" s="6" t="s">
        <v>17028</v>
      </c>
      <c r="G1703" s="17">
        <v>4.0</v>
      </c>
      <c r="H1703" s="17">
        <v>6.0</v>
      </c>
      <c r="I1703" s="17">
        <v>20.0</v>
      </c>
      <c r="J1703" s="17">
        <v>9459.0</v>
      </c>
      <c r="K1703" s="17">
        <v>0.63</v>
      </c>
      <c r="L1703" s="17">
        <v>34.0</v>
      </c>
      <c r="M1703" s="17">
        <v>1.7</v>
      </c>
      <c r="N1703" s="6" t="s">
        <v>20157</v>
      </c>
    </row>
    <row r="1704">
      <c r="A1704" s="6" t="s">
        <v>20158</v>
      </c>
      <c r="B1704" s="15">
        <v>46018.631996446755</v>
      </c>
      <c r="C1704" s="6" t="s">
        <v>33</v>
      </c>
      <c r="D1704" s="6" t="s">
        <v>1137</v>
      </c>
      <c r="E1704" s="6" t="s">
        <v>454</v>
      </c>
      <c r="F1704" s="6" t="s">
        <v>17031</v>
      </c>
      <c r="G1704" s="17">
        <v>18.0</v>
      </c>
      <c r="H1704" s="17">
        <v>4.0</v>
      </c>
      <c r="I1704" s="17">
        <v>10.0</v>
      </c>
      <c r="J1704" s="17">
        <v>39310.0</v>
      </c>
      <c r="K1704" s="17">
        <v>0.6</v>
      </c>
      <c r="L1704" s="17">
        <v>40.0</v>
      </c>
      <c r="M1704" s="17">
        <v>27.62</v>
      </c>
      <c r="N1704" s="6" t="s">
        <v>20159</v>
      </c>
    </row>
    <row r="1705">
      <c r="A1705" s="6" t="s">
        <v>20158</v>
      </c>
      <c r="B1705" s="15">
        <v>46018.631996446755</v>
      </c>
      <c r="C1705" s="6" t="s">
        <v>95</v>
      </c>
      <c r="D1705" s="6" t="s">
        <v>1762</v>
      </c>
      <c r="E1705" s="6" t="s">
        <v>17042</v>
      </c>
      <c r="F1705" s="6" t="s">
        <v>17031</v>
      </c>
      <c r="G1705" s="17">
        <v>0.0</v>
      </c>
      <c r="H1705" s="17">
        <v>6.0</v>
      </c>
      <c r="I1705" s="17">
        <v>33.0</v>
      </c>
      <c r="J1705" s="17">
        <v>12930.0</v>
      </c>
      <c r="K1705" s="17">
        <v>0.7</v>
      </c>
      <c r="L1705" s="17">
        <v>40.0</v>
      </c>
      <c r="M1705" s="17">
        <v>13.9</v>
      </c>
      <c r="N1705" s="6" t="s">
        <v>20160</v>
      </c>
    </row>
    <row r="1706">
      <c r="A1706" s="6" t="s">
        <v>20161</v>
      </c>
      <c r="B1706" s="15">
        <v>46018.6753149537</v>
      </c>
      <c r="C1706" s="6" t="s">
        <v>28</v>
      </c>
      <c r="D1706" s="6" t="s">
        <v>20136</v>
      </c>
      <c r="E1706" s="6" t="s">
        <v>16983</v>
      </c>
      <c r="F1706" s="6" t="s">
        <v>17028</v>
      </c>
      <c r="G1706" s="17">
        <v>6.0</v>
      </c>
      <c r="H1706" s="17">
        <v>14.0</v>
      </c>
      <c r="I1706" s="17">
        <v>7.0</v>
      </c>
      <c r="J1706" s="17">
        <v>23592.0</v>
      </c>
      <c r="K1706" s="17">
        <v>0.43</v>
      </c>
      <c r="L1706" s="17">
        <v>34.0</v>
      </c>
      <c r="M1706" s="17">
        <v>-16.89</v>
      </c>
      <c r="N1706" s="6" t="s">
        <v>20162</v>
      </c>
    </row>
    <row r="1707">
      <c r="A1707" s="6" t="s">
        <v>20161</v>
      </c>
      <c r="B1707" s="15">
        <v>46018.6753149537</v>
      </c>
      <c r="C1707" s="6" t="s">
        <v>33</v>
      </c>
      <c r="D1707" s="6" t="s">
        <v>1137</v>
      </c>
      <c r="E1707" s="6" t="s">
        <v>454</v>
      </c>
      <c r="F1707" s="6" t="s">
        <v>17028</v>
      </c>
      <c r="G1707" s="17">
        <v>11.0</v>
      </c>
      <c r="H1707" s="17">
        <v>4.0</v>
      </c>
      <c r="I1707" s="17">
        <v>6.0</v>
      </c>
      <c r="J1707" s="17">
        <v>36887.0</v>
      </c>
      <c r="K1707" s="17">
        <v>0.57</v>
      </c>
      <c r="L1707" s="17">
        <v>34.0</v>
      </c>
      <c r="M1707" s="17">
        <v>12.74</v>
      </c>
      <c r="N1707" s="6" t="s">
        <v>20163</v>
      </c>
    </row>
    <row r="1708">
      <c r="A1708" s="6" t="s">
        <v>20161</v>
      </c>
      <c r="B1708" s="15">
        <v>46018.6753149537</v>
      </c>
      <c r="C1708" s="6" t="s">
        <v>68</v>
      </c>
      <c r="D1708" s="6" t="s">
        <v>2537</v>
      </c>
      <c r="E1708" s="6" t="s">
        <v>16984</v>
      </c>
      <c r="F1708" s="6" t="s">
        <v>17028</v>
      </c>
      <c r="G1708" s="17">
        <v>9.0</v>
      </c>
      <c r="H1708" s="17">
        <v>9.0</v>
      </c>
      <c r="I1708" s="17">
        <v>6.0</v>
      </c>
      <c r="J1708" s="17">
        <v>20522.0</v>
      </c>
      <c r="K1708" s="17">
        <v>0.5</v>
      </c>
      <c r="L1708" s="17">
        <v>34.0</v>
      </c>
      <c r="M1708" s="17">
        <v>-6.95</v>
      </c>
      <c r="N1708" s="6" t="s">
        <v>20164</v>
      </c>
    </row>
    <row r="1709">
      <c r="A1709" s="6" t="s">
        <v>20165</v>
      </c>
      <c r="B1709" s="15">
        <v>46018.699477835646</v>
      </c>
      <c r="C1709" s="6" t="s">
        <v>58</v>
      </c>
      <c r="D1709" s="6" t="s">
        <v>938</v>
      </c>
      <c r="E1709" s="6" t="s">
        <v>152</v>
      </c>
      <c r="F1709" s="6" t="s">
        <v>17028</v>
      </c>
      <c r="G1709" s="17">
        <v>1.0</v>
      </c>
      <c r="H1709" s="17">
        <v>3.0</v>
      </c>
      <c r="I1709" s="17">
        <v>1.0</v>
      </c>
      <c r="J1709" s="17">
        <v>7993.0</v>
      </c>
      <c r="K1709" s="17">
        <v>0.11</v>
      </c>
      <c r="L1709" s="17">
        <v>16.0</v>
      </c>
      <c r="M1709" s="17">
        <v>-8.82</v>
      </c>
      <c r="N1709" s="6" t="s">
        <v>20166</v>
      </c>
    </row>
    <row r="1710">
      <c r="A1710" s="6" t="s">
        <v>20167</v>
      </c>
      <c r="B1710" s="15">
        <v>46018.70584826389</v>
      </c>
      <c r="C1710" s="6" t="s">
        <v>28</v>
      </c>
      <c r="D1710" s="6" t="s">
        <v>7067</v>
      </c>
      <c r="E1710" s="6" t="s">
        <v>16983</v>
      </c>
      <c r="F1710" s="6" t="s">
        <v>17028</v>
      </c>
      <c r="G1710" s="17">
        <v>2.0</v>
      </c>
      <c r="H1710" s="17">
        <v>9.0</v>
      </c>
      <c r="I1710" s="17">
        <v>7.0</v>
      </c>
      <c r="J1710" s="17">
        <v>25846.0</v>
      </c>
      <c r="K1710" s="17">
        <v>0.53</v>
      </c>
      <c r="L1710" s="17">
        <v>35.0</v>
      </c>
      <c r="M1710" s="17">
        <v>-6.27</v>
      </c>
      <c r="N1710" s="6" t="s">
        <v>20168</v>
      </c>
    </row>
    <row r="1711">
      <c r="A1711" s="6" t="s">
        <v>20167</v>
      </c>
      <c r="B1711" s="15">
        <v>46018.70584826389</v>
      </c>
      <c r="C1711" s="6" t="s">
        <v>33</v>
      </c>
      <c r="D1711" s="6" t="s">
        <v>1898</v>
      </c>
      <c r="E1711" s="6" t="s">
        <v>152</v>
      </c>
      <c r="F1711" s="6" t="s">
        <v>17028</v>
      </c>
      <c r="G1711" s="17">
        <v>7.0</v>
      </c>
      <c r="H1711" s="17">
        <v>6.0</v>
      </c>
      <c r="I1711" s="17">
        <v>1.0</v>
      </c>
      <c r="J1711" s="17">
        <v>17415.0</v>
      </c>
      <c r="K1711" s="17">
        <v>0.47</v>
      </c>
      <c r="L1711" s="17">
        <v>35.0</v>
      </c>
      <c r="M1711" s="17">
        <v>-1.58</v>
      </c>
      <c r="N1711" s="6" t="s">
        <v>20169</v>
      </c>
    </row>
    <row r="1712">
      <c r="A1712" s="6" t="s">
        <v>20170</v>
      </c>
      <c r="B1712" s="15">
        <v>46018.735773912034</v>
      </c>
      <c r="C1712" s="6" t="s">
        <v>28</v>
      </c>
      <c r="D1712" s="6" t="s">
        <v>1506</v>
      </c>
      <c r="E1712" s="6" t="s">
        <v>16984</v>
      </c>
      <c r="F1712" s="6" t="s">
        <v>2694</v>
      </c>
      <c r="G1712" s="17">
        <v>0.0</v>
      </c>
      <c r="H1712" s="17">
        <v>0.0</v>
      </c>
      <c r="I1712" s="17">
        <v>0.0</v>
      </c>
      <c r="J1712" s="17">
        <v>0.0</v>
      </c>
      <c r="K1712" s="17">
        <v>0.0</v>
      </c>
      <c r="L1712" s="17">
        <v>2.0</v>
      </c>
      <c r="M1712" s="17">
        <v>0.0</v>
      </c>
      <c r="N1712" s="6" t="s">
        <v>2695</v>
      </c>
    </row>
    <row r="1713">
      <c r="A1713" s="6" t="s">
        <v>20171</v>
      </c>
      <c r="B1713" s="15">
        <v>46018.71497570602</v>
      </c>
      <c r="C1713" s="6" t="s">
        <v>58</v>
      </c>
      <c r="D1713" s="6" t="s">
        <v>938</v>
      </c>
      <c r="E1713" s="6" t="s">
        <v>152</v>
      </c>
      <c r="F1713" s="6" t="s">
        <v>17028</v>
      </c>
      <c r="G1713" s="17">
        <v>7.0</v>
      </c>
      <c r="H1713" s="17">
        <v>6.0</v>
      </c>
      <c r="I1713" s="17">
        <v>3.0</v>
      </c>
      <c r="J1713" s="17">
        <v>33381.0</v>
      </c>
      <c r="K1713" s="17">
        <v>0.4</v>
      </c>
      <c r="L1713" s="17">
        <v>31.0</v>
      </c>
      <c r="M1713" s="17">
        <v>4.96</v>
      </c>
      <c r="N1713" s="6" t="s">
        <v>20172</v>
      </c>
    </row>
    <row r="1714">
      <c r="A1714" s="6" t="s">
        <v>20170</v>
      </c>
      <c r="B1714" s="15">
        <v>46018.735773912034</v>
      </c>
      <c r="C1714" s="6" t="s">
        <v>33</v>
      </c>
      <c r="D1714" s="6" t="s">
        <v>1425</v>
      </c>
      <c r="E1714" s="6" t="s">
        <v>17042</v>
      </c>
      <c r="F1714" s="6" t="s">
        <v>2694</v>
      </c>
      <c r="G1714" s="17">
        <v>0.0</v>
      </c>
      <c r="H1714" s="17">
        <v>0.0</v>
      </c>
      <c r="I1714" s="17">
        <v>1.0</v>
      </c>
      <c r="J1714" s="17">
        <v>199.0</v>
      </c>
      <c r="K1714" s="17">
        <v>0.0</v>
      </c>
      <c r="L1714" s="17">
        <v>2.0</v>
      </c>
      <c r="M1714" s="17">
        <v>0.0</v>
      </c>
      <c r="N1714" s="6" t="s">
        <v>2695</v>
      </c>
    </row>
    <row r="1715">
      <c r="A1715" s="6" t="s">
        <v>20173</v>
      </c>
      <c r="B1715" s="15">
        <v>46018.74183770834</v>
      </c>
      <c r="C1715" s="6" t="s">
        <v>28</v>
      </c>
      <c r="D1715" s="6" t="s">
        <v>1506</v>
      </c>
      <c r="E1715" s="6" t="s">
        <v>16984</v>
      </c>
      <c r="F1715" s="6" t="s">
        <v>17031</v>
      </c>
      <c r="G1715" s="17">
        <v>11.0</v>
      </c>
      <c r="H1715" s="17">
        <v>6.0</v>
      </c>
      <c r="I1715" s="17">
        <v>21.0</v>
      </c>
      <c r="J1715" s="17">
        <v>26436.0</v>
      </c>
      <c r="K1715" s="17">
        <v>0.64</v>
      </c>
      <c r="L1715" s="17">
        <v>32.0</v>
      </c>
      <c r="M1715" s="17">
        <v>15.23</v>
      </c>
      <c r="N1715" s="6" t="s">
        <v>20174</v>
      </c>
    </row>
    <row r="1716">
      <c r="A1716" s="6" t="s">
        <v>20173</v>
      </c>
      <c r="B1716" s="15">
        <v>46018.74183770834</v>
      </c>
      <c r="C1716" s="6" t="s">
        <v>33</v>
      </c>
      <c r="D1716" s="6" t="s">
        <v>919</v>
      </c>
      <c r="E1716" s="6" t="s">
        <v>454</v>
      </c>
      <c r="F1716" s="6" t="s">
        <v>17031</v>
      </c>
      <c r="G1716" s="17">
        <v>6.0</v>
      </c>
      <c r="H1716" s="17">
        <v>5.0</v>
      </c>
      <c r="I1716" s="17">
        <v>14.0</v>
      </c>
      <c r="J1716" s="17">
        <v>17194.0</v>
      </c>
      <c r="K1716" s="17">
        <v>0.4</v>
      </c>
      <c r="L1716" s="17">
        <v>32.0</v>
      </c>
      <c r="M1716" s="17">
        <v>3.5</v>
      </c>
      <c r="N1716" s="6" t="s">
        <v>20175</v>
      </c>
    </row>
    <row r="1717">
      <c r="A1717" s="6" t="s">
        <v>20176</v>
      </c>
      <c r="B1717" s="15">
        <v>46018.77330519676</v>
      </c>
      <c r="C1717" s="6" t="s">
        <v>33</v>
      </c>
      <c r="D1717" s="6" t="s">
        <v>1937</v>
      </c>
      <c r="E1717" s="6" t="s">
        <v>16983</v>
      </c>
      <c r="F1717" s="6" t="s">
        <v>17031</v>
      </c>
      <c r="G1717" s="17">
        <v>1.0</v>
      </c>
      <c r="H1717" s="17">
        <v>0.0</v>
      </c>
      <c r="I1717" s="17">
        <v>1.0</v>
      </c>
      <c r="J1717" s="17">
        <v>3530.0</v>
      </c>
      <c r="K1717" s="17">
        <v>0.11</v>
      </c>
      <c r="L1717" s="17">
        <v>15.0</v>
      </c>
      <c r="M1717" s="17">
        <v>5.4</v>
      </c>
      <c r="N1717" s="6" t="s">
        <v>20177</v>
      </c>
    </row>
    <row r="1718">
      <c r="A1718" s="6" t="s">
        <v>20178</v>
      </c>
      <c r="B1718" s="15">
        <v>46018.82476375</v>
      </c>
      <c r="C1718" s="6" t="s">
        <v>81</v>
      </c>
      <c r="D1718" s="6" t="s">
        <v>2255</v>
      </c>
      <c r="E1718" s="6" t="s">
        <v>454</v>
      </c>
      <c r="F1718" s="6" t="s">
        <v>17031</v>
      </c>
      <c r="G1718" s="17">
        <v>10.0</v>
      </c>
      <c r="H1718" s="17">
        <v>2.0</v>
      </c>
      <c r="I1718" s="17">
        <v>6.0</v>
      </c>
      <c r="J1718" s="17">
        <v>16399.0</v>
      </c>
      <c r="K1718" s="17">
        <v>0.37</v>
      </c>
      <c r="L1718" s="17">
        <v>26.0</v>
      </c>
      <c r="M1718" s="17">
        <v>12.1</v>
      </c>
      <c r="N1718" s="6" t="s">
        <v>20179</v>
      </c>
    </row>
    <row r="1719">
      <c r="A1719" s="6" t="s">
        <v>20180</v>
      </c>
      <c r="B1719" s="15">
        <v>46018.84156601852</v>
      </c>
      <c r="C1719" s="6" t="s">
        <v>79</v>
      </c>
      <c r="D1719" s="6" t="s">
        <v>938</v>
      </c>
      <c r="E1719" s="6" t="s">
        <v>16984</v>
      </c>
      <c r="F1719" s="6" t="s">
        <v>17028</v>
      </c>
      <c r="G1719" s="17">
        <v>5.0</v>
      </c>
      <c r="H1719" s="17">
        <v>8.0</v>
      </c>
      <c r="I1719" s="17">
        <v>1.0</v>
      </c>
      <c r="J1719" s="17">
        <v>13792.0</v>
      </c>
      <c r="K1719" s="17">
        <v>0.25</v>
      </c>
      <c r="L1719" s="17">
        <v>27.0</v>
      </c>
      <c r="M1719" s="17">
        <v>-19.85</v>
      </c>
      <c r="N1719" s="6" t="s">
        <v>20181</v>
      </c>
    </row>
    <row r="1720">
      <c r="A1720" s="6" t="s">
        <v>20182</v>
      </c>
      <c r="B1720" s="15">
        <v>46018.851208078704</v>
      </c>
      <c r="C1720" s="6" t="s">
        <v>42</v>
      </c>
      <c r="D1720" s="6" t="s">
        <v>983</v>
      </c>
      <c r="E1720" s="6" t="s">
        <v>17042</v>
      </c>
      <c r="F1720" s="6" t="s">
        <v>17031</v>
      </c>
      <c r="G1720" s="17">
        <v>2.0</v>
      </c>
      <c r="H1720" s="17">
        <v>14.0</v>
      </c>
      <c r="I1720" s="17">
        <v>8.0</v>
      </c>
      <c r="J1720" s="17">
        <v>14754.0</v>
      </c>
      <c r="K1720" s="17">
        <v>0.53</v>
      </c>
      <c r="L1720" s="17">
        <v>40.0</v>
      </c>
      <c r="M1720" s="17">
        <v>-0.5</v>
      </c>
      <c r="N1720" s="6" t="s">
        <v>20183</v>
      </c>
    </row>
    <row r="1721">
      <c r="A1721" s="6" t="s">
        <v>20184</v>
      </c>
      <c r="B1721" s="15">
        <v>46018.86539075231</v>
      </c>
      <c r="C1721" s="6" t="s">
        <v>79</v>
      </c>
      <c r="D1721" s="6" t="s">
        <v>938</v>
      </c>
      <c r="E1721" s="6" t="s">
        <v>16984</v>
      </c>
      <c r="F1721" s="6" t="s">
        <v>17031</v>
      </c>
      <c r="G1721" s="17">
        <v>7.0</v>
      </c>
      <c r="H1721" s="17">
        <v>3.0</v>
      </c>
      <c r="I1721" s="17">
        <v>6.0</v>
      </c>
      <c r="J1721" s="17">
        <v>17411.0</v>
      </c>
      <c r="K1721" s="17">
        <v>0.3</v>
      </c>
      <c r="L1721" s="17">
        <v>38.0</v>
      </c>
      <c r="M1721" s="17">
        <v>16.15</v>
      </c>
      <c r="N1721" s="6" t="s">
        <v>20185</v>
      </c>
    </row>
    <row r="1722">
      <c r="A1722" s="6" t="s">
        <v>20186</v>
      </c>
      <c r="B1722" s="15">
        <v>46018.91028949074</v>
      </c>
      <c r="C1722" s="6" t="s">
        <v>79</v>
      </c>
      <c r="D1722" s="6" t="s">
        <v>964</v>
      </c>
      <c r="E1722" s="6" t="s">
        <v>17042</v>
      </c>
      <c r="F1722" s="6" t="s">
        <v>17031</v>
      </c>
      <c r="G1722" s="17">
        <v>3.0</v>
      </c>
      <c r="H1722" s="17">
        <v>5.0</v>
      </c>
      <c r="I1722" s="17">
        <v>20.0</v>
      </c>
      <c r="J1722" s="17">
        <v>18740.0</v>
      </c>
      <c r="K1722" s="17">
        <v>0.52</v>
      </c>
      <c r="L1722" s="17">
        <v>30.0</v>
      </c>
      <c r="M1722" s="17">
        <v>11.4</v>
      </c>
      <c r="N1722" s="6" t="s">
        <v>20187</v>
      </c>
    </row>
    <row r="1723">
      <c r="A1723" s="6" t="s">
        <v>20188</v>
      </c>
      <c r="B1723" s="15">
        <v>46018.93618912037</v>
      </c>
      <c r="C1723" s="6" t="s">
        <v>79</v>
      </c>
      <c r="D1723" s="6" t="s">
        <v>946</v>
      </c>
      <c r="E1723" s="6" t="s">
        <v>17042</v>
      </c>
      <c r="F1723" s="6" t="s">
        <v>17028</v>
      </c>
      <c r="G1723" s="17">
        <v>4.0</v>
      </c>
      <c r="H1723" s="17">
        <v>14.0</v>
      </c>
      <c r="I1723" s="17">
        <v>14.0</v>
      </c>
      <c r="J1723" s="17">
        <v>19420.0</v>
      </c>
      <c r="K1723" s="17">
        <v>0.64</v>
      </c>
      <c r="L1723" s="17">
        <v>32.0</v>
      </c>
      <c r="M1723" s="17">
        <v>-10.08</v>
      </c>
      <c r="N1723" s="6" t="s">
        <v>20189</v>
      </c>
    </row>
    <row r="1724">
      <c r="A1724" s="6" t="s">
        <v>20190</v>
      </c>
      <c r="B1724" s="15">
        <v>46019.50713952546</v>
      </c>
      <c r="C1724" s="6" t="s">
        <v>54</v>
      </c>
      <c r="D1724" s="6" t="s">
        <v>928</v>
      </c>
      <c r="E1724" s="6" t="s">
        <v>16984</v>
      </c>
      <c r="F1724" s="6" t="s">
        <v>17028</v>
      </c>
      <c r="G1724" s="17">
        <v>7.0</v>
      </c>
      <c r="H1724" s="17">
        <v>11.0</v>
      </c>
      <c r="I1724" s="17">
        <v>2.0</v>
      </c>
      <c r="J1724" s="17">
        <v>12216.0</v>
      </c>
      <c r="K1724" s="17">
        <v>0.5</v>
      </c>
      <c r="L1724" s="17">
        <v>24.0</v>
      </c>
      <c r="M1724" s="17">
        <v>-20.31</v>
      </c>
      <c r="N1724" s="6" t="s">
        <v>20191</v>
      </c>
    </row>
    <row r="1725">
      <c r="A1725" s="6" t="s">
        <v>20192</v>
      </c>
      <c r="B1725" s="15">
        <v>46019.538519305555</v>
      </c>
      <c r="C1725" s="6" t="s">
        <v>37</v>
      </c>
      <c r="D1725" s="6" t="s">
        <v>1190</v>
      </c>
      <c r="E1725" s="6" t="s">
        <v>17042</v>
      </c>
      <c r="F1725" s="6" t="s">
        <v>17028</v>
      </c>
      <c r="G1725" s="17">
        <v>0.0</v>
      </c>
      <c r="H1725" s="17">
        <v>6.0</v>
      </c>
      <c r="I1725" s="17">
        <v>4.0</v>
      </c>
      <c r="J1725" s="17">
        <v>2739.0</v>
      </c>
      <c r="K1725" s="17">
        <v>0.57</v>
      </c>
      <c r="L1725" s="17">
        <v>19.0</v>
      </c>
      <c r="M1725" s="17">
        <v>-3.82</v>
      </c>
      <c r="N1725" s="6" t="s">
        <v>20193</v>
      </c>
    </row>
    <row r="1726">
      <c r="A1726" s="6" t="s">
        <v>20194</v>
      </c>
      <c r="B1726" s="15">
        <v>46019.556499178245</v>
      </c>
      <c r="C1726" s="6" t="s">
        <v>37</v>
      </c>
      <c r="D1726" s="6" t="s">
        <v>11878</v>
      </c>
      <c r="E1726" s="6" t="s">
        <v>152</v>
      </c>
      <c r="F1726" s="6" t="s">
        <v>17028</v>
      </c>
      <c r="G1726" s="17">
        <v>4.0</v>
      </c>
      <c r="H1726" s="17">
        <v>8.0</v>
      </c>
      <c r="I1726" s="17">
        <v>7.0</v>
      </c>
      <c r="J1726" s="17">
        <v>21659.0</v>
      </c>
      <c r="K1726" s="17">
        <v>0.5</v>
      </c>
      <c r="L1726" s="17">
        <v>30.0</v>
      </c>
      <c r="M1726" s="17">
        <v>-5.5</v>
      </c>
      <c r="N1726" s="6" t="s">
        <v>20195</v>
      </c>
    </row>
    <row r="1727">
      <c r="A1727" s="6" t="s">
        <v>20196</v>
      </c>
      <c r="B1727" s="15">
        <v>46019.58179842593</v>
      </c>
      <c r="C1727" s="6" t="s">
        <v>37</v>
      </c>
      <c r="D1727" s="6" t="s">
        <v>1246</v>
      </c>
      <c r="E1727" s="6" t="s">
        <v>152</v>
      </c>
      <c r="F1727" s="6" t="s">
        <v>17028</v>
      </c>
      <c r="G1727" s="17">
        <v>6.0</v>
      </c>
      <c r="H1727" s="17">
        <v>9.0</v>
      </c>
      <c r="I1727" s="17">
        <v>6.0</v>
      </c>
      <c r="J1727" s="17">
        <v>19675.0</v>
      </c>
      <c r="K1727" s="17">
        <v>0.4</v>
      </c>
      <c r="L1727" s="17">
        <v>33.0</v>
      </c>
      <c r="M1727" s="17">
        <v>-10.63</v>
      </c>
      <c r="N1727" s="6" t="s">
        <v>20197</v>
      </c>
    </row>
    <row r="1728">
      <c r="A1728" s="6" t="s">
        <v>20198</v>
      </c>
      <c r="B1728" s="15">
        <v>46019.64154196759</v>
      </c>
      <c r="C1728" s="6" t="s">
        <v>33</v>
      </c>
      <c r="D1728" s="6" t="s">
        <v>1137</v>
      </c>
      <c r="E1728" s="6" t="s">
        <v>16983</v>
      </c>
      <c r="F1728" s="6" t="s">
        <v>17031</v>
      </c>
      <c r="G1728" s="17">
        <v>10.0</v>
      </c>
      <c r="H1728" s="17">
        <v>5.0</v>
      </c>
      <c r="I1728" s="17">
        <v>12.0</v>
      </c>
      <c r="J1728" s="17">
        <v>26511.0</v>
      </c>
      <c r="K1728" s="17">
        <v>0.52</v>
      </c>
      <c r="L1728" s="17">
        <v>32.0</v>
      </c>
      <c r="M1728" s="17">
        <v>9.39</v>
      </c>
      <c r="N1728" s="6" t="s">
        <v>20199</v>
      </c>
    </row>
    <row r="1729">
      <c r="A1729" s="6" t="s">
        <v>20200</v>
      </c>
      <c r="B1729" s="15">
        <v>46019.677807569446</v>
      </c>
      <c r="C1729" s="6" t="s">
        <v>68</v>
      </c>
      <c r="D1729" s="6" t="s">
        <v>1005</v>
      </c>
      <c r="E1729" s="6" t="s">
        <v>152</v>
      </c>
      <c r="F1729" s="6" t="s">
        <v>17031</v>
      </c>
      <c r="G1729" s="17">
        <v>5.0</v>
      </c>
      <c r="H1729" s="17">
        <v>3.0</v>
      </c>
      <c r="I1729" s="17">
        <v>12.0</v>
      </c>
      <c r="J1729" s="17">
        <v>24515.0</v>
      </c>
      <c r="K1729" s="17">
        <v>0.46</v>
      </c>
      <c r="L1729" s="17">
        <v>29.0</v>
      </c>
      <c r="M1729" s="17">
        <v>14.21</v>
      </c>
      <c r="N1729" s="6" t="s">
        <v>20201</v>
      </c>
    </row>
    <row r="1730">
      <c r="A1730" s="6" t="s">
        <v>20200</v>
      </c>
      <c r="B1730" s="15">
        <v>46019.677807569446</v>
      </c>
      <c r="C1730" s="6" t="s">
        <v>33</v>
      </c>
      <c r="D1730" s="6" t="s">
        <v>1425</v>
      </c>
      <c r="E1730" s="6" t="s">
        <v>16983</v>
      </c>
      <c r="F1730" s="6" t="s">
        <v>17031</v>
      </c>
      <c r="G1730" s="17">
        <v>5.0</v>
      </c>
      <c r="H1730" s="17">
        <v>3.0</v>
      </c>
      <c r="I1730" s="17">
        <v>12.0</v>
      </c>
      <c r="J1730" s="17">
        <v>25215.0</v>
      </c>
      <c r="K1730" s="17">
        <v>0.46</v>
      </c>
      <c r="L1730" s="17">
        <v>29.0</v>
      </c>
      <c r="M1730" s="17">
        <v>18.13</v>
      </c>
      <c r="N1730" s="6" t="s">
        <v>20202</v>
      </c>
    </row>
    <row r="1731">
      <c r="A1731" s="6" t="s">
        <v>20203</v>
      </c>
      <c r="B1731" s="15">
        <v>46019.70115954861</v>
      </c>
      <c r="C1731" s="6" t="s">
        <v>33</v>
      </c>
      <c r="D1731" s="6" t="s">
        <v>1144</v>
      </c>
      <c r="E1731" s="6" t="s">
        <v>16983</v>
      </c>
      <c r="F1731" s="6" t="s">
        <v>17028</v>
      </c>
      <c r="G1731" s="17">
        <v>2.0</v>
      </c>
      <c r="H1731" s="17">
        <v>8.0</v>
      </c>
      <c r="I1731" s="17">
        <v>3.0</v>
      </c>
      <c r="J1731" s="17">
        <v>16864.0</v>
      </c>
      <c r="K1731" s="17">
        <v>0.26</v>
      </c>
      <c r="L1731" s="17">
        <v>25.0</v>
      </c>
      <c r="M1731" s="17">
        <v>-10.25</v>
      </c>
      <c r="N1731" s="6" t="s">
        <v>20204</v>
      </c>
    </row>
    <row r="1732">
      <c r="A1732" s="6" t="s">
        <v>20205</v>
      </c>
      <c r="B1732" s="15">
        <v>46019.73024653935</v>
      </c>
      <c r="C1732" s="6" t="s">
        <v>37</v>
      </c>
      <c r="D1732" s="6" t="s">
        <v>1027</v>
      </c>
      <c r="E1732" s="6" t="s">
        <v>152</v>
      </c>
      <c r="F1732" s="6" t="s">
        <v>2694</v>
      </c>
      <c r="G1732" s="17">
        <v>0.0</v>
      </c>
      <c r="H1732" s="17">
        <v>0.0</v>
      </c>
      <c r="I1732" s="17">
        <v>0.0</v>
      </c>
      <c r="J1732" s="17">
        <v>293.0</v>
      </c>
      <c r="K1732" s="17">
        <v>0.0</v>
      </c>
      <c r="L1732" s="17">
        <v>2.0</v>
      </c>
      <c r="M1732" s="17">
        <v>0.0</v>
      </c>
      <c r="N1732" s="6" t="s">
        <v>2695</v>
      </c>
    </row>
    <row r="1733">
      <c r="A1733" s="6" t="s">
        <v>20206</v>
      </c>
      <c r="B1733" s="15">
        <v>46019.71366258102</v>
      </c>
      <c r="C1733" s="6" t="s">
        <v>42</v>
      </c>
      <c r="D1733" s="6" t="s">
        <v>1923</v>
      </c>
      <c r="E1733" s="6" t="s">
        <v>17042</v>
      </c>
      <c r="F1733" s="6" t="s">
        <v>17028</v>
      </c>
      <c r="G1733" s="17">
        <v>2.0</v>
      </c>
      <c r="H1733" s="17">
        <v>13.0</v>
      </c>
      <c r="I1733" s="17">
        <v>22.0</v>
      </c>
      <c r="J1733" s="17">
        <v>11449.0</v>
      </c>
      <c r="K1733" s="17">
        <v>0.55</v>
      </c>
      <c r="L1733" s="17">
        <v>37.0</v>
      </c>
      <c r="M1733" s="17">
        <v>-0.75</v>
      </c>
      <c r="N1733" s="6" t="s">
        <v>20207</v>
      </c>
    </row>
    <row r="1734">
      <c r="A1734" s="6" t="s">
        <v>20206</v>
      </c>
      <c r="B1734" s="15">
        <v>46019.71366258102</v>
      </c>
      <c r="C1734" s="6" t="s">
        <v>86</v>
      </c>
      <c r="D1734" s="6" t="s">
        <v>1042</v>
      </c>
      <c r="E1734" s="6" t="s">
        <v>454</v>
      </c>
      <c r="F1734" s="6" t="s">
        <v>17028</v>
      </c>
      <c r="G1734" s="17">
        <v>6.0</v>
      </c>
      <c r="H1734" s="17">
        <v>8.0</v>
      </c>
      <c r="I1734" s="17">
        <v>12.0</v>
      </c>
      <c r="J1734" s="17">
        <v>29406.0</v>
      </c>
      <c r="K1734" s="17">
        <v>0.41</v>
      </c>
      <c r="L1734" s="17">
        <v>37.0</v>
      </c>
      <c r="M1734" s="17">
        <v>1.11</v>
      </c>
      <c r="N1734" s="6" t="s">
        <v>20208</v>
      </c>
    </row>
    <row r="1735">
      <c r="A1735" s="6" t="s">
        <v>20209</v>
      </c>
      <c r="B1735" s="15">
        <v>46019.728298125</v>
      </c>
      <c r="C1735" s="6" t="s">
        <v>58</v>
      </c>
      <c r="D1735" s="6" t="s">
        <v>938</v>
      </c>
      <c r="E1735" s="6" t="s">
        <v>152</v>
      </c>
      <c r="F1735" s="6" t="s">
        <v>17031</v>
      </c>
      <c r="G1735" s="17">
        <v>8.0</v>
      </c>
      <c r="H1735" s="17">
        <v>7.0</v>
      </c>
      <c r="I1735" s="17">
        <v>11.0</v>
      </c>
      <c r="J1735" s="17">
        <v>36619.0</v>
      </c>
      <c r="K1735" s="17">
        <v>0.42</v>
      </c>
      <c r="L1735" s="17">
        <v>35.0</v>
      </c>
      <c r="M1735" s="17">
        <v>18.4</v>
      </c>
      <c r="N1735" s="6" t="s">
        <v>20210</v>
      </c>
    </row>
    <row r="1736">
      <c r="A1736" s="6" t="s">
        <v>20211</v>
      </c>
      <c r="B1736" s="15">
        <v>46019.74403158565</v>
      </c>
      <c r="C1736" s="6" t="s">
        <v>86</v>
      </c>
      <c r="D1736" s="6" t="s">
        <v>1042</v>
      </c>
      <c r="E1736" s="6" t="s">
        <v>17042</v>
      </c>
      <c r="F1736" s="6" t="s">
        <v>17031</v>
      </c>
      <c r="G1736" s="17">
        <v>5.0</v>
      </c>
      <c r="H1736" s="17">
        <v>3.0</v>
      </c>
      <c r="I1736" s="17">
        <v>12.0</v>
      </c>
      <c r="J1736" s="17">
        <v>14471.0</v>
      </c>
      <c r="K1736" s="17">
        <v>0.59</v>
      </c>
      <c r="L1736" s="17">
        <v>20.0</v>
      </c>
      <c r="M1736" s="17">
        <v>24.06</v>
      </c>
      <c r="N1736" s="6" t="s">
        <v>20212</v>
      </c>
    </row>
    <row r="1737">
      <c r="A1737" s="6" t="s">
        <v>20213</v>
      </c>
      <c r="B1737" s="15">
        <v>46019.75429577546</v>
      </c>
      <c r="C1737" s="6" t="s">
        <v>28</v>
      </c>
      <c r="D1737" s="6" t="s">
        <v>1506</v>
      </c>
      <c r="E1737" s="6" t="s">
        <v>16984</v>
      </c>
      <c r="F1737" s="6" t="s">
        <v>17028</v>
      </c>
      <c r="G1737" s="17">
        <v>6.0</v>
      </c>
      <c r="H1737" s="17">
        <v>6.0</v>
      </c>
      <c r="I1737" s="17">
        <v>10.0</v>
      </c>
      <c r="J1737" s="17">
        <v>20878.0</v>
      </c>
      <c r="K1737" s="17">
        <v>0.59</v>
      </c>
      <c r="L1737" s="17">
        <v>24.0</v>
      </c>
      <c r="M1737" s="17">
        <v>0.7</v>
      </c>
      <c r="N1737" s="6" t="s">
        <v>20214</v>
      </c>
    </row>
    <row r="1738">
      <c r="A1738" s="6" t="s">
        <v>20215</v>
      </c>
      <c r="B1738" s="15">
        <v>46019.740487476854</v>
      </c>
      <c r="C1738" s="6" t="s">
        <v>37</v>
      </c>
      <c r="D1738" s="6" t="s">
        <v>1190</v>
      </c>
      <c r="E1738" s="6" t="s">
        <v>17042</v>
      </c>
      <c r="F1738" s="6" t="s">
        <v>17028</v>
      </c>
      <c r="G1738" s="17">
        <v>3.0</v>
      </c>
      <c r="H1738" s="17">
        <v>7.0</v>
      </c>
      <c r="I1738" s="17">
        <v>22.0</v>
      </c>
      <c r="J1738" s="17">
        <v>12625.0</v>
      </c>
      <c r="K1738" s="17">
        <v>0.56</v>
      </c>
      <c r="L1738" s="17">
        <v>36.0</v>
      </c>
      <c r="M1738" s="17">
        <v>-0.8</v>
      </c>
      <c r="N1738" s="6" t="s">
        <v>20216</v>
      </c>
    </row>
    <row r="1739">
      <c r="A1739" s="6" t="s">
        <v>20213</v>
      </c>
      <c r="B1739" s="15">
        <v>46019.75429577546</v>
      </c>
      <c r="C1739" s="6" t="s">
        <v>68</v>
      </c>
      <c r="D1739" s="6" t="s">
        <v>1937</v>
      </c>
      <c r="E1739" s="6" t="s">
        <v>152</v>
      </c>
      <c r="F1739" s="6" t="s">
        <v>17028</v>
      </c>
      <c r="G1739" s="17">
        <v>8.0</v>
      </c>
      <c r="H1739" s="17">
        <v>6.0</v>
      </c>
      <c r="I1739" s="17">
        <v>4.0</v>
      </c>
      <c r="J1739" s="17">
        <v>26207.0</v>
      </c>
      <c r="K1739" s="17">
        <v>0.44</v>
      </c>
      <c r="L1739" s="17">
        <v>24.0</v>
      </c>
      <c r="M1739" s="17">
        <v>7.75</v>
      </c>
      <c r="N1739" s="6" t="s">
        <v>20217</v>
      </c>
    </row>
    <row r="1740">
      <c r="A1740" s="6" t="s">
        <v>20218</v>
      </c>
      <c r="B1740" s="15">
        <v>46019.76902195602</v>
      </c>
      <c r="C1740" s="6" t="s">
        <v>37</v>
      </c>
      <c r="D1740" s="6" t="s">
        <v>1425</v>
      </c>
      <c r="E1740" s="6" t="s">
        <v>17042</v>
      </c>
      <c r="F1740" s="6" t="s">
        <v>17028</v>
      </c>
      <c r="G1740" s="17">
        <v>3.0</v>
      </c>
      <c r="H1740" s="17">
        <v>7.0</v>
      </c>
      <c r="I1740" s="17">
        <v>6.0</v>
      </c>
      <c r="J1740" s="17">
        <v>15420.0</v>
      </c>
      <c r="K1740" s="17">
        <v>0.53</v>
      </c>
      <c r="L1740" s="17">
        <v>30.0</v>
      </c>
      <c r="M1740" s="17">
        <v>-3.98</v>
      </c>
      <c r="N1740" s="6" t="s">
        <v>20219</v>
      </c>
    </row>
    <row r="1741">
      <c r="A1741" s="6" t="s">
        <v>20220</v>
      </c>
      <c r="B1741" s="15">
        <v>46019.77385924768</v>
      </c>
      <c r="C1741" s="6" t="s">
        <v>79</v>
      </c>
      <c r="D1741" s="6" t="s">
        <v>964</v>
      </c>
      <c r="E1741" s="6" t="s">
        <v>17042</v>
      </c>
      <c r="F1741" s="6" t="s">
        <v>17028</v>
      </c>
      <c r="G1741" s="17">
        <v>13.0</v>
      </c>
      <c r="H1741" s="17">
        <v>8.0</v>
      </c>
      <c r="I1741" s="17">
        <v>6.0</v>
      </c>
      <c r="J1741" s="17">
        <v>35603.0</v>
      </c>
      <c r="K1741" s="17">
        <v>0.73</v>
      </c>
      <c r="L1741" s="17">
        <v>31.0</v>
      </c>
      <c r="M1741" s="17">
        <v>18.4</v>
      </c>
      <c r="N1741" s="6" t="s">
        <v>20221</v>
      </c>
    </row>
    <row r="1742">
      <c r="A1742" s="6" t="s">
        <v>20222</v>
      </c>
      <c r="B1742" s="15">
        <v>46019.775823703705</v>
      </c>
      <c r="C1742" s="6" t="s">
        <v>28</v>
      </c>
      <c r="D1742" s="6" t="s">
        <v>954</v>
      </c>
      <c r="E1742" s="6" t="s">
        <v>16984</v>
      </c>
      <c r="F1742" s="6" t="s">
        <v>17028</v>
      </c>
      <c r="G1742" s="17">
        <v>4.0</v>
      </c>
      <c r="H1742" s="17">
        <v>10.0</v>
      </c>
      <c r="I1742" s="17">
        <v>14.0</v>
      </c>
      <c r="J1742" s="17">
        <v>27226.0</v>
      </c>
      <c r="K1742" s="17">
        <v>0.56</v>
      </c>
      <c r="L1742" s="17">
        <v>37.0</v>
      </c>
      <c r="M1742" s="17">
        <v>-8.25</v>
      </c>
      <c r="N1742" s="6" t="s">
        <v>20223</v>
      </c>
    </row>
    <row r="1743">
      <c r="A1743" s="6" t="s">
        <v>20222</v>
      </c>
      <c r="B1743" s="15">
        <v>46019.775823703705</v>
      </c>
      <c r="C1743" s="6" t="s">
        <v>68</v>
      </c>
      <c r="D1743" s="6" t="s">
        <v>1923</v>
      </c>
      <c r="E1743" s="6" t="s">
        <v>17042</v>
      </c>
      <c r="F1743" s="6" t="s">
        <v>17028</v>
      </c>
      <c r="G1743" s="17">
        <v>1.0</v>
      </c>
      <c r="H1743" s="17">
        <v>6.0</v>
      </c>
      <c r="I1743" s="17">
        <v>19.0</v>
      </c>
      <c r="J1743" s="17">
        <v>14204.0</v>
      </c>
      <c r="K1743" s="17">
        <v>0.63</v>
      </c>
      <c r="L1743" s="17">
        <v>37.0</v>
      </c>
      <c r="M1743" s="17">
        <v>0.7</v>
      </c>
      <c r="N1743" s="6" t="s">
        <v>20224</v>
      </c>
    </row>
    <row r="1744">
      <c r="A1744" s="6" t="s">
        <v>20225</v>
      </c>
      <c r="B1744" s="15">
        <v>46019.78227107639</v>
      </c>
      <c r="C1744" s="6" t="s">
        <v>86</v>
      </c>
      <c r="D1744" s="6" t="s">
        <v>1042</v>
      </c>
      <c r="E1744" s="6" t="s">
        <v>16983</v>
      </c>
      <c r="F1744" s="6" t="s">
        <v>17028</v>
      </c>
      <c r="G1744" s="17">
        <v>2.0</v>
      </c>
      <c r="H1744" s="17">
        <v>5.0</v>
      </c>
      <c r="I1744" s="17">
        <v>8.0</v>
      </c>
      <c r="J1744" s="17">
        <v>16494.0</v>
      </c>
      <c r="K1744" s="17">
        <v>0.36</v>
      </c>
      <c r="L1744" s="17">
        <v>30.0</v>
      </c>
      <c r="M1744" s="17">
        <v>-3.2</v>
      </c>
      <c r="N1744" s="6" t="s">
        <v>20226</v>
      </c>
    </row>
    <row r="1745">
      <c r="A1745" s="6" t="s">
        <v>20227</v>
      </c>
      <c r="B1745" s="15">
        <v>46019.79380935185</v>
      </c>
      <c r="C1745" s="6" t="s">
        <v>37</v>
      </c>
      <c r="D1745" s="6" t="s">
        <v>1626</v>
      </c>
      <c r="E1745" s="6" t="s">
        <v>17042</v>
      </c>
      <c r="F1745" s="6" t="s">
        <v>17028</v>
      </c>
      <c r="G1745" s="17">
        <v>1.0</v>
      </c>
      <c r="H1745" s="17">
        <v>7.0</v>
      </c>
      <c r="I1745" s="17">
        <v>10.0</v>
      </c>
      <c r="J1745" s="17">
        <v>9853.0</v>
      </c>
      <c r="K1745" s="17">
        <v>0.58</v>
      </c>
      <c r="L1745" s="17">
        <v>20.0</v>
      </c>
      <c r="M1745" s="17">
        <v>4.35</v>
      </c>
      <c r="N1745" s="6" t="s">
        <v>20228</v>
      </c>
    </row>
    <row r="1746">
      <c r="A1746" s="6" t="s">
        <v>20225</v>
      </c>
      <c r="B1746" s="15">
        <v>46019.78227107639</v>
      </c>
      <c r="C1746" s="6" t="s">
        <v>42</v>
      </c>
      <c r="D1746" s="6" t="s">
        <v>1762</v>
      </c>
      <c r="E1746" s="6" t="s">
        <v>17042</v>
      </c>
      <c r="F1746" s="6" t="s">
        <v>17028</v>
      </c>
      <c r="G1746" s="17">
        <v>1.0</v>
      </c>
      <c r="H1746" s="17">
        <v>3.0</v>
      </c>
      <c r="I1746" s="17">
        <v>7.0</v>
      </c>
      <c r="J1746" s="17">
        <v>5357.0</v>
      </c>
      <c r="K1746" s="17">
        <v>0.29</v>
      </c>
      <c r="L1746" s="17">
        <v>30.0</v>
      </c>
      <c r="M1746" s="17">
        <v>-6.05</v>
      </c>
      <c r="N1746" s="6" t="s">
        <v>20229</v>
      </c>
    </row>
    <row r="1747">
      <c r="A1747" s="6" t="s">
        <v>20230</v>
      </c>
      <c r="B1747" s="15">
        <v>46019.78897159723</v>
      </c>
      <c r="C1747" s="6" t="s">
        <v>58</v>
      </c>
      <c r="D1747" s="6" t="s">
        <v>938</v>
      </c>
      <c r="E1747" s="6" t="s">
        <v>152</v>
      </c>
      <c r="F1747" s="6" t="s">
        <v>17031</v>
      </c>
      <c r="G1747" s="17">
        <v>8.0</v>
      </c>
      <c r="H1747" s="17">
        <v>6.0</v>
      </c>
      <c r="I1747" s="17">
        <v>8.0</v>
      </c>
      <c r="J1747" s="17">
        <v>32246.0</v>
      </c>
      <c r="K1747" s="17">
        <v>0.44</v>
      </c>
      <c r="L1747" s="17">
        <v>28.0</v>
      </c>
      <c r="M1747" s="17">
        <v>16.56</v>
      </c>
      <c r="N1747" s="6" t="s">
        <v>20231</v>
      </c>
    </row>
    <row r="1748">
      <c r="A1748" s="6" t="s">
        <v>20232</v>
      </c>
      <c r="B1748" s="15">
        <v>46019.83984623842</v>
      </c>
      <c r="C1748" s="6" t="s">
        <v>58</v>
      </c>
      <c r="D1748" s="6" t="s">
        <v>938</v>
      </c>
      <c r="E1748" s="6" t="s">
        <v>152</v>
      </c>
      <c r="F1748" s="6" t="s">
        <v>17028</v>
      </c>
      <c r="G1748" s="17">
        <v>4.0</v>
      </c>
      <c r="H1748" s="17">
        <v>14.0</v>
      </c>
      <c r="I1748" s="17">
        <v>3.0</v>
      </c>
      <c r="J1748" s="17">
        <v>30542.0</v>
      </c>
      <c r="K1748" s="17">
        <v>0.29</v>
      </c>
      <c r="L1748" s="17">
        <v>32.0</v>
      </c>
      <c r="M1748" s="17">
        <v>-8.8</v>
      </c>
      <c r="N1748" s="6" t="s">
        <v>20233</v>
      </c>
    </row>
    <row r="1749">
      <c r="A1749" s="6" t="s">
        <v>20234</v>
      </c>
      <c r="B1749" s="15">
        <v>46019.87402362269</v>
      </c>
      <c r="C1749" s="6" t="s">
        <v>79</v>
      </c>
      <c r="D1749" s="6" t="s">
        <v>964</v>
      </c>
      <c r="E1749" s="6" t="s">
        <v>17042</v>
      </c>
      <c r="F1749" s="6" t="s">
        <v>17028</v>
      </c>
      <c r="G1749" s="17">
        <v>4.0</v>
      </c>
      <c r="H1749" s="17">
        <v>12.0</v>
      </c>
      <c r="I1749" s="17">
        <v>9.0</v>
      </c>
      <c r="J1749" s="17">
        <v>20521.0</v>
      </c>
      <c r="K1749" s="17">
        <v>0.81</v>
      </c>
      <c r="L1749" s="17">
        <v>29.0</v>
      </c>
      <c r="M1749" s="17">
        <v>-7.18</v>
      </c>
      <c r="N1749" s="6" t="s">
        <v>20235</v>
      </c>
    </row>
    <row r="1750">
      <c r="A1750" s="6" t="s">
        <v>20211</v>
      </c>
      <c r="B1750" s="15">
        <v>46019.74403158565</v>
      </c>
      <c r="C1750" s="6" t="s">
        <v>42</v>
      </c>
      <c r="D1750" s="6" t="s">
        <v>1063</v>
      </c>
      <c r="E1750" s="6" t="s">
        <v>454</v>
      </c>
      <c r="F1750" s="6" t="s">
        <v>17031</v>
      </c>
      <c r="G1750" s="17">
        <v>2.0</v>
      </c>
      <c r="H1750" s="17">
        <v>9.0</v>
      </c>
      <c r="I1750" s="17">
        <v>4.0</v>
      </c>
      <c r="J1750" s="17">
        <v>5383.0</v>
      </c>
      <c r="K1750" s="17">
        <v>0.21</v>
      </c>
      <c r="L1750" s="17">
        <v>20.0</v>
      </c>
      <c r="M1750" s="17">
        <v>-12.22</v>
      </c>
      <c r="N1750" s="6" t="s">
        <v>20236</v>
      </c>
    </row>
    <row r="1751">
      <c r="A1751" s="6" t="s">
        <v>20237</v>
      </c>
      <c r="B1751" s="15">
        <v>46019.94569923611</v>
      </c>
      <c r="C1751" s="6" t="s">
        <v>58</v>
      </c>
      <c r="D1751" s="6" t="s">
        <v>938</v>
      </c>
      <c r="E1751" s="6" t="s">
        <v>152</v>
      </c>
      <c r="F1751" s="6" t="s">
        <v>17028</v>
      </c>
      <c r="G1751" s="17">
        <v>3.0</v>
      </c>
      <c r="H1751" s="17">
        <v>11.0</v>
      </c>
      <c r="I1751" s="17">
        <v>3.0</v>
      </c>
      <c r="J1751" s="17">
        <v>17273.0</v>
      </c>
      <c r="K1751" s="17">
        <v>0.35</v>
      </c>
      <c r="L1751" s="17">
        <v>26.0</v>
      </c>
      <c r="M1751" s="17">
        <v>-18.31</v>
      </c>
      <c r="N1751" s="6" t="s">
        <v>20238</v>
      </c>
    </row>
    <row r="1752">
      <c r="A1752" s="6" t="s">
        <v>20239</v>
      </c>
      <c r="B1752" s="15">
        <v>46019.83862783565</v>
      </c>
      <c r="C1752" s="6" t="s">
        <v>79</v>
      </c>
      <c r="D1752" s="6" t="s">
        <v>938</v>
      </c>
      <c r="E1752" s="6" t="s">
        <v>16984</v>
      </c>
      <c r="F1752" s="6" t="s">
        <v>17031</v>
      </c>
      <c r="G1752" s="17">
        <v>20.0</v>
      </c>
      <c r="H1752" s="17">
        <v>9.0</v>
      </c>
      <c r="I1752" s="17">
        <v>17.0</v>
      </c>
      <c r="J1752" s="17">
        <v>61642.0</v>
      </c>
      <c r="K1752" s="17">
        <v>0.65</v>
      </c>
      <c r="L1752" s="17">
        <v>43.0</v>
      </c>
      <c r="M1752" s="17">
        <v>29.04</v>
      </c>
      <c r="N1752" s="6" t="s">
        <v>20240</v>
      </c>
    </row>
    <row r="1753">
      <c r="A1753" s="6" t="s">
        <v>20241</v>
      </c>
      <c r="B1753" s="15">
        <v>46019.925732592594</v>
      </c>
      <c r="C1753" s="6" t="s">
        <v>86</v>
      </c>
      <c r="D1753" s="6" t="s">
        <v>1042</v>
      </c>
      <c r="E1753" s="6" t="s">
        <v>16983</v>
      </c>
      <c r="F1753" s="6" t="s">
        <v>17031</v>
      </c>
      <c r="G1753" s="17">
        <v>11.0</v>
      </c>
      <c r="H1753" s="17">
        <v>1.0</v>
      </c>
      <c r="I1753" s="17">
        <v>10.0</v>
      </c>
      <c r="J1753" s="17">
        <v>30396.0</v>
      </c>
      <c r="K1753" s="17">
        <v>0.53</v>
      </c>
      <c r="L1753" s="17">
        <v>31.0</v>
      </c>
      <c r="M1753" s="17">
        <v>26.47</v>
      </c>
      <c r="N1753" s="6" t="s">
        <v>20242</v>
      </c>
    </row>
    <row r="1754">
      <c r="A1754" s="6" t="s">
        <v>20243</v>
      </c>
      <c r="B1754" s="15">
        <v>46019.79901332176</v>
      </c>
      <c r="C1754" s="6" t="s">
        <v>79</v>
      </c>
      <c r="D1754" s="6" t="s">
        <v>1626</v>
      </c>
      <c r="E1754" s="6" t="s">
        <v>17042</v>
      </c>
      <c r="F1754" s="6" t="s">
        <v>17031</v>
      </c>
      <c r="G1754" s="17">
        <v>3.0</v>
      </c>
      <c r="H1754" s="17">
        <v>10.0</v>
      </c>
      <c r="I1754" s="17">
        <v>26.0</v>
      </c>
      <c r="J1754" s="17">
        <v>29002.0</v>
      </c>
      <c r="K1754" s="17">
        <v>0.43</v>
      </c>
      <c r="L1754" s="17">
        <v>47.0</v>
      </c>
      <c r="M1754" s="17">
        <v>10.0</v>
      </c>
      <c r="N1754" s="6" t="s">
        <v>20244</v>
      </c>
    </row>
    <row r="1755">
      <c r="A1755" s="6" t="s">
        <v>20245</v>
      </c>
      <c r="B1755" s="15">
        <v>46019.953283043986</v>
      </c>
      <c r="C1755" s="6" t="s">
        <v>86</v>
      </c>
      <c r="D1755" s="6" t="s">
        <v>1042</v>
      </c>
      <c r="E1755" s="6" t="s">
        <v>16983</v>
      </c>
      <c r="F1755" s="6" t="s">
        <v>17028</v>
      </c>
      <c r="G1755" s="17">
        <v>10.0</v>
      </c>
      <c r="H1755" s="17">
        <v>6.0</v>
      </c>
      <c r="I1755" s="17">
        <v>6.0</v>
      </c>
      <c r="J1755" s="17">
        <v>27862.0</v>
      </c>
      <c r="K1755" s="17">
        <v>0.62</v>
      </c>
      <c r="L1755" s="17">
        <v>27.0</v>
      </c>
      <c r="M1755" s="17">
        <v>6.17</v>
      </c>
      <c r="N1755" s="6" t="s">
        <v>20246</v>
      </c>
    </row>
    <row r="1756">
      <c r="A1756" s="6" t="s">
        <v>20247</v>
      </c>
      <c r="B1756" s="15">
        <v>46019.99177304398</v>
      </c>
      <c r="C1756" s="6" t="s">
        <v>37</v>
      </c>
      <c r="D1756" s="6" t="s">
        <v>2789</v>
      </c>
      <c r="E1756" s="6" t="s">
        <v>16983</v>
      </c>
      <c r="F1756" s="6" t="s">
        <v>17028</v>
      </c>
      <c r="G1756" s="17">
        <v>1.0</v>
      </c>
      <c r="H1756" s="17">
        <v>9.0</v>
      </c>
      <c r="I1756" s="17">
        <v>2.0</v>
      </c>
      <c r="J1756" s="17">
        <v>7753.0</v>
      </c>
      <c r="K1756" s="17">
        <v>0.33</v>
      </c>
      <c r="L1756" s="17">
        <v>29.0</v>
      </c>
      <c r="M1756" s="17">
        <v>-23.03</v>
      </c>
      <c r="N1756" s="6" t="s">
        <v>20248</v>
      </c>
    </row>
    <row r="1757">
      <c r="A1757" s="6" t="s">
        <v>20203</v>
      </c>
      <c r="B1757" s="15">
        <v>46019.70115954861</v>
      </c>
      <c r="C1757" s="6" t="s">
        <v>68</v>
      </c>
      <c r="D1757" s="6" t="s">
        <v>1870</v>
      </c>
      <c r="E1757" s="6" t="s">
        <v>152</v>
      </c>
      <c r="F1757" s="6" t="s">
        <v>17028</v>
      </c>
      <c r="G1757" s="17">
        <v>6.0</v>
      </c>
      <c r="H1757" s="17">
        <v>2.0</v>
      </c>
      <c r="I1757" s="17">
        <v>2.0</v>
      </c>
      <c r="J1757" s="17">
        <v>19558.0</v>
      </c>
      <c r="K1757" s="17">
        <v>0.42</v>
      </c>
      <c r="L1757" s="17">
        <v>25.0</v>
      </c>
      <c r="M1757" s="17">
        <v>1.95</v>
      </c>
      <c r="N1757" s="6" t="s">
        <v>20249</v>
      </c>
    </row>
    <row r="1758">
      <c r="A1758" s="6" t="s">
        <v>20250</v>
      </c>
      <c r="B1758" s="15">
        <v>46020.01762957176</v>
      </c>
      <c r="C1758" s="6" t="s">
        <v>37</v>
      </c>
      <c r="D1758" s="6" t="s">
        <v>1296</v>
      </c>
      <c r="E1758" s="6" t="s">
        <v>152</v>
      </c>
      <c r="F1758" s="6" t="s">
        <v>17031</v>
      </c>
      <c r="G1758" s="17">
        <v>4.0</v>
      </c>
      <c r="H1758" s="17">
        <v>8.0</v>
      </c>
      <c r="I1758" s="17">
        <v>1.0</v>
      </c>
      <c r="J1758" s="17">
        <v>17289.0</v>
      </c>
      <c r="K1758" s="17">
        <v>0.31</v>
      </c>
      <c r="L1758" s="17">
        <v>24.0</v>
      </c>
      <c r="M1758" s="17">
        <v>-11.1</v>
      </c>
      <c r="N1758" s="6" t="s">
        <v>20251</v>
      </c>
    </row>
    <row r="1759">
      <c r="A1759" s="6" t="s">
        <v>20252</v>
      </c>
      <c r="B1759" s="15">
        <v>46020.03780445602</v>
      </c>
      <c r="C1759" s="6" t="s">
        <v>37</v>
      </c>
      <c r="D1759" s="6" t="s">
        <v>1928</v>
      </c>
      <c r="E1759" s="6" t="s">
        <v>454</v>
      </c>
      <c r="F1759" s="6" t="s">
        <v>17028</v>
      </c>
      <c r="G1759" s="17">
        <v>9.0</v>
      </c>
      <c r="H1759" s="17">
        <v>12.0</v>
      </c>
      <c r="I1759" s="17">
        <v>11.0</v>
      </c>
      <c r="J1759" s="17">
        <v>32004.0</v>
      </c>
      <c r="K1759" s="17">
        <v>0.43</v>
      </c>
      <c r="L1759" s="17">
        <v>42.0</v>
      </c>
      <c r="M1759" s="17">
        <v>-7.34</v>
      </c>
      <c r="N1759" s="6" t="s">
        <v>20253</v>
      </c>
    </row>
    <row r="1760">
      <c r="A1760" s="6" t="s">
        <v>20254</v>
      </c>
      <c r="B1760" s="15">
        <v>46020.07363210648</v>
      </c>
      <c r="C1760" s="6" t="s">
        <v>37</v>
      </c>
      <c r="D1760" s="6" t="s">
        <v>1898</v>
      </c>
      <c r="E1760" s="6" t="s">
        <v>152</v>
      </c>
      <c r="F1760" s="6" t="s">
        <v>17031</v>
      </c>
      <c r="G1760" s="17">
        <v>4.0</v>
      </c>
      <c r="H1760" s="17">
        <v>4.0</v>
      </c>
      <c r="I1760" s="17">
        <v>5.0</v>
      </c>
      <c r="J1760" s="17">
        <v>15488.0</v>
      </c>
      <c r="K1760" s="17">
        <v>0.18</v>
      </c>
      <c r="L1760" s="17">
        <v>28.0</v>
      </c>
      <c r="M1760" s="17">
        <v>-2.35</v>
      </c>
      <c r="N1760" s="6" t="s">
        <v>20255</v>
      </c>
    </row>
    <row r="1761">
      <c r="A1761" s="6" t="s">
        <v>20256</v>
      </c>
      <c r="B1761" s="15">
        <v>46020.097579270834</v>
      </c>
      <c r="C1761" s="6" t="s">
        <v>37</v>
      </c>
      <c r="D1761" s="6" t="s">
        <v>1928</v>
      </c>
      <c r="E1761" s="6" t="s">
        <v>454</v>
      </c>
      <c r="F1761" s="6" t="s">
        <v>17028</v>
      </c>
      <c r="G1761" s="17">
        <v>7.0</v>
      </c>
      <c r="H1761" s="17">
        <v>15.0</v>
      </c>
      <c r="I1761" s="17">
        <v>6.0</v>
      </c>
      <c r="J1761" s="17">
        <v>24071.0</v>
      </c>
      <c r="K1761" s="17">
        <v>0.28</v>
      </c>
      <c r="L1761" s="17">
        <v>40.0</v>
      </c>
      <c r="M1761" s="17">
        <v>-17.94</v>
      </c>
      <c r="N1761" s="6" t="s">
        <v>20257</v>
      </c>
    </row>
    <row r="1762">
      <c r="A1762" s="6" t="s">
        <v>20258</v>
      </c>
      <c r="B1762" s="15">
        <v>46020.13156350695</v>
      </c>
      <c r="C1762" s="6" t="s">
        <v>37</v>
      </c>
      <c r="D1762" s="6" t="s">
        <v>997</v>
      </c>
      <c r="E1762" s="6" t="s">
        <v>454</v>
      </c>
      <c r="F1762" s="6" t="s">
        <v>17028</v>
      </c>
      <c r="G1762" s="17">
        <v>2.0</v>
      </c>
      <c r="H1762" s="17">
        <v>6.0</v>
      </c>
      <c r="I1762" s="17">
        <v>3.0</v>
      </c>
      <c r="J1762" s="17">
        <v>6773.0</v>
      </c>
      <c r="K1762" s="17">
        <v>0.31</v>
      </c>
      <c r="L1762" s="17">
        <v>27.0</v>
      </c>
      <c r="M1762" s="17">
        <v>-15.83</v>
      </c>
      <c r="N1762" s="6" t="s">
        <v>20259</v>
      </c>
    </row>
    <row r="1763">
      <c r="A1763" s="6" t="s">
        <v>20260</v>
      </c>
      <c r="B1763" s="15">
        <v>46020.15391300926</v>
      </c>
      <c r="C1763" s="6" t="s">
        <v>37</v>
      </c>
      <c r="D1763" s="6" t="s">
        <v>1129</v>
      </c>
      <c r="E1763" s="6" t="s">
        <v>17042</v>
      </c>
      <c r="F1763" s="6" t="s">
        <v>17028</v>
      </c>
      <c r="G1763" s="17">
        <v>5.0</v>
      </c>
      <c r="H1763" s="17">
        <v>13.0</v>
      </c>
      <c r="I1763" s="17">
        <v>31.0</v>
      </c>
      <c r="J1763" s="17">
        <v>26413.0</v>
      </c>
      <c r="K1763" s="17">
        <v>0.69</v>
      </c>
      <c r="L1763" s="17">
        <v>40.0</v>
      </c>
      <c r="M1763" s="17">
        <v>6.0</v>
      </c>
      <c r="N1763" s="6" t="s">
        <v>20261</v>
      </c>
    </row>
    <row r="1764">
      <c r="A1764" s="6" t="s">
        <v>20262</v>
      </c>
      <c r="B1764" s="15">
        <v>46020.65943789352</v>
      </c>
      <c r="C1764" s="6" t="s">
        <v>42</v>
      </c>
      <c r="D1764" s="6" t="s">
        <v>1875</v>
      </c>
      <c r="E1764" s="6" t="s">
        <v>17042</v>
      </c>
      <c r="F1764" s="6" t="s">
        <v>17031</v>
      </c>
      <c r="G1764" s="17">
        <v>2.0</v>
      </c>
      <c r="H1764" s="17">
        <v>1.0</v>
      </c>
      <c r="I1764" s="17">
        <v>14.0</v>
      </c>
      <c r="J1764" s="17">
        <v>4222.0</v>
      </c>
      <c r="K1764" s="17">
        <v>0.52</v>
      </c>
      <c r="L1764" s="17">
        <v>27.0</v>
      </c>
      <c r="M1764" s="17">
        <v>9.0</v>
      </c>
      <c r="N1764" s="6" t="s">
        <v>20263</v>
      </c>
    </row>
    <row r="1765">
      <c r="A1765" s="6" t="s">
        <v>20264</v>
      </c>
      <c r="B1765" s="15">
        <v>46020.68138167824</v>
      </c>
      <c r="C1765" s="6" t="s">
        <v>42</v>
      </c>
      <c r="D1765" s="6" t="s">
        <v>1002</v>
      </c>
      <c r="E1765" s="6" t="s">
        <v>17042</v>
      </c>
      <c r="F1765" s="6" t="s">
        <v>17028</v>
      </c>
      <c r="G1765" s="17">
        <v>4.0</v>
      </c>
      <c r="H1765" s="17">
        <v>6.0</v>
      </c>
      <c r="I1765" s="17">
        <v>7.0</v>
      </c>
      <c r="J1765" s="17">
        <v>24454.0</v>
      </c>
      <c r="K1765" s="17">
        <v>0.48</v>
      </c>
      <c r="L1765" s="17">
        <v>36.0</v>
      </c>
      <c r="M1765" s="17">
        <v>-3.75</v>
      </c>
      <c r="N1765" s="6" t="s">
        <v>20265</v>
      </c>
    </row>
    <row r="1766">
      <c r="A1766" s="6" t="s">
        <v>20266</v>
      </c>
      <c r="B1766" s="15">
        <v>46020.76726902778</v>
      </c>
      <c r="C1766" s="6" t="s">
        <v>79</v>
      </c>
      <c r="D1766" s="6" t="s">
        <v>964</v>
      </c>
      <c r="E1766" s="6" t="s">
        <v>17042</v>
      </c>
      <c r="F1766" s="6" t="s">
        <v>17028</v>
      </c>
      <c r="G1766" s="17">
        <v>8.0</v>
      </c>
      <c r="H1766" s="17">
        <v>10.0</v>
      </c>
      <c r="I1766" s="17">
        <v>13.0</v>
      </c>
      <c r="J1766" s="17">
        <v>33163.0</v>
      </c>
      <c r="K1766" s="17">
        <v>0.38</v>
      </c>
      <c r="L1766" s="17">
        <v>36.0</v>
      </c>
      <c r="M1766" s="17">
        <v>-5.8</v>
      </c>
      <c r="N1766" s="6" t="s">
        <v>20267</v>
      </c>
    </row>
    <row r="1767">
      <c r="A1767" s="6" t="s">
        <v>20268</v>
      </c>
      <c r="B1767" s="15">
        <v>46020.79550729167</v>
      </c>
      <c r="C1767" s="6" t="s">
        <v>79</v>
      </c>
      <c r="D1767" s="6" t="s">
        <v>946</v>
      </c>
      <c r="E1767" s="6" t="s">
        <v>17042</v>
      </c>
      <c r="F1767" s="6" t="s">
        <v>17031</v>
      </c>
      <c r="G1767" s="17">
        <v>5.0</v>
      </c>
      <c r="H1767" s="17">
        <v>6.0</v>
      </c>
      <c r="I1767" s="17">
        <v>19.0</v>
      </c>
      <c r="J1767" s="17">
        <v>23719.0</v>
      </c>
      <c r="K1767" s="17">
        <v>0.65</v>
      </c>
      <c r="L1767" s="17">
        <v>32.0</v>
      </c>
      <c r="M1767" s="17">
        <v>12.95</v>
      </c>
      <c r="N1767" s="6" t="s">
        <v>20269</v>
      </c>
    </row>
    <row r="1768">
      <c r="A1768" s="6" t="s">
        <v>20270</v>
      </c>
      <c r="B1768" s="15">
        <v>46020.8204977662</v>
      </c>
      <c r="C1768" s="6" t="s">
        <v>79</v>
      </c>
      <c r="D1768" s="6" t="s">
        <v>1316</v>
      </c>
      <c r="E1768" s="6" t="s">
        <v>17042</v>
      </c>
      <c r="F1768" s="6" t="s">
        <v>17031</v>
      </c>
      <c r="G1768" s="17">
        <v>3.0</v>
      </c>
      <c r="H1768" s="17">
        <v>3.0</v>
      </c>
      <c r="I1768" s="17">
        <v>14.0</v>
      </c>
      <c r="J1768" s="17">
        <v>16169.0</v>
      </c>
      <c r="K1768" s="17">
        <v>0.43</v>
      </c>
      <c r="L1768" s="17">
        <v>24.0</v>
      </c>
      <c r="M1768" s="17">
        <v>8.55</v>
      </c>
      <c r="N1768" s="6" t="s">
        <v>20271</v>
      </c>
    </row>
    <row r="1769">
      <c r="A1769" s="6" t="s">
        <v>20272</v>
      </c>
      <c r="B1769" s="15">
        <v>46020.841130347224</v>
      </c>
      <c r="C1769" s="6" t="s">
        <v>79</v>
      </c>
      <c r="D1769" s="6" t="s">
        <v>946</v>
      </c>
      <c r="E1769" s="6" t="s">
        <v>17042</v>
      </c>
      <c r="F1769" s="6" t="s">
        <v>17028</v>
      </c>
      <c r="G1769" s="17">
        <v>8.0</v>
      </c>
      <c r="H1769" s="17">
        <v>13.0</v>
      </c>
      <c r="I1769" s="17">
        <v>9.0</v>
      </c>
      <c r="J1769" s="17">
        <v>26981.0</v>
      </c>
      <c r="K1769" s="17">
        <v>0.77</v>
      </c>
      <c r="L1769" s="17">
        <v>31.0</v>
      </c>
      <c r="M1769" s="17">
        <v>-6.48</v>
      </c>
      <c r="N1769" s="6" t="s">
        <v>20273</v>
      </c>
    </row>
    <row r="1770">
      <c r="A1770" s="6" t="s">
        <v>20274</v>
      </c>
      <c r="B1770" s="15">
        <v>46020.868589826394</v>
      </c>
      <c r="C1770" s="6" t="s">
        <v>79</v>
      </c>
      <c r="D1770" s="6" t="s">
        <v>964</v>
      </c>
      <c r="E1770" s="6" t="s">
        <v>17042</v>
      </c>
      <c r="F1770" s="6" t="s">
        <v>17031</v>
      </c>
      <c r="G1770" s="17">
        <v>4.0</v>
      </c>
      <c r="H1770" s="17">
        <v>6.0</v>
      </c>
      <c r="I1770" s="17">
        <v>7.0</v>
      </c>
      <c r="J1770" s="17">
        <v>18711.0</v>
      </c>
      <c r="K1770" s="17">
        <v>0.29</v>
      </c>
      <c r="L1770" s="17">
        <v>29.0</v>
      </c>
      <c r="M1770" s="17">
        <v>8.45</v>
      </c>
      <c r="N1770" s="6" t="s">
        <v>20275</v>
      </c>
    </row>
    <row r="1771">
      <c r="A1771" s="6" t="s">
        <v>20276</v>
      </c>
      <c r="B1771" s="15">
        <v>46020.893248148146</v>
      </c>
      <c r="C1771" s="6" t="s">
        <v>79</v>
      </c>
      <c r="D1771" s="6" t="s">
        <v>938</v>
      </c>
      <c r="E1771" s="6" t="s">
        <v>152</v>
      </c>
      <c r="F1771" s="6" t="s">
        <v>17031</v>
      </c>
      <c r="G1771" s="17">
        <v>8.0</v>
      </c>
      <c r="H1771" s="17">
        <v>5.0</v>
      </c>
      <c r="I1771" s="17">
        <v>4.0</v>
      </c>
      <c r="J1771" s="17">
        <v>38741.0</v>
      </c>
      <c r="K1771" s="17">
        <v>0.35</v>
      </c>
      <c r="L1771" s="17">
        <v>42.0</v>
      </c>
      <c r="M1771" s="17">
        <v>8.64</v>
      </c>
      <c r="N1771" s="6" t="s">
        <v>20277</v>
      </c>
    </row>
    <row r="1772">
      <c r="A1772" s="6" t="s">
        <v>20278</v>
      </c>
      <c r="B1772" s="15">
        <v>46020.92220168981</v>
      </c>
      <c r="C1772" s="6" t="s">
        <v>21</v>
      </c>
      <c r="D1772" s="6" t="s">
        <v>1129</v>
      </c>
      <c r="E1772" s="6" t="s">
        <v>17042</v>
      </c>
      <c r="F1772" s="6" t="s">
        <v>17031</v>
      </c>
      <c r="G1772" s="17">
        <v>3.0</v>
      </c>
      <c r="H1772" s="17">
        <v>4.0</v>
      </c>
      <c r="I1772" s="17">
        <v>18.0</v>
      </c>
      <c r="J1772" s="17">
        <v>9053.0</v>
      </c>
      <c r="K1772" s="17">
        <v>0.53</v>
      </c>
      <c r="L1772" s="17">
        <v>26.0</v>
      </c>
      <c r="M1772" s="17">
        <v>21.85</v>
      </c>
      <c r="N1772" s="6" t="s">
        <v>20279</v>
      </c>
    </row>
    <row r="1773">
      <c r="A1773" s="6" t="s">
        <v>20278</v>
      </c>
      <c r="B1773" s="15">
        <v>46020.92220168981</v>
      </c>
      <c r="C1773" s="6" t="s">
        <v>28</v>
      </c>
      <c r="D1773" s="6" t="s">
        <v>1309</v>
      </c>
      <c r="E1773" s="6" t="s">
        <v>16984</v>
      </c>
      <c r="F1773" s="6" t="s">
        <v>17031</v>
      </c>
      <c r="G1773" s="17">
        <v>8.0</v>
      </c>
      <c r="H1773" s="17">
        <v>4.0</v>
      </c>
      <c r="I1773" s="17">
        <v>11.0</v>
      </c>
      <c r="J1773" s="17">
        <v>15619.0</v>
      </c>
      <c r="K1773" s="17">
        <v>0.48</v>
      </c>
      <c r="L1773" s="17">
        <v>26.0</v>
      </c>
      <c r="M1773" s="17">
        <v>10.7</v>
      </c>
      <c r="N1773" s="6" t="s">
        <v>20280</v>
      </c>
    </row>
    <row r="1774">
      <c r="A1774" s="6" t="s">
        <v>20278</v>
      </c>
      <c r="B1774" s="15">
        <v>46020.92220168981</v>
      </c>
      <c r="C1774" s="6" t="s">
        <v>33</v>
      </c>
      <c r="D1774" s="6" t="s">
        <v>1425</v>
      </c>
      <c r="E1774" s="6" t="s">
        <v>16983</v>
      </c>
      <c r="F1774" s="6" t="s">
        <v>17031</v>
      </c>
      <c r="G1774" s="17">
        <v>7.0</v>
      </c>
      <c r="H1774" s="17">
        <v>3.0</v>
      </c>
      <c r="I1774" s="17">
        <v>16.0</v>
      </c>
      <c r="J1774" s="17">
        <v>27936.0</v>
      </c>
      <c r="K1774" s="17">
        <v>0.57</v>
      </c>
      <c r="L1774" s="17">
        <v>26.0</v>
      </c>
      <c r="M1774" s="17">
        <v>19.45</v>
      </c>
      <c r="N1774" s="6" t="s">
        <v>20281</v>
      </c>
    </row>
    <row r="1775">
      <c r="A1775" s="6" t="s">
        <v>20278</v>
      </c>
      <c r="B1775" s="15">
        <v>46020.92220168981</v>
      </c>
      <c r="C1775" s="6" t="s">
        <v>68</v>
      </c>
      <c r="D1775" s="6" t="s">
        <v>914</v>
      </c>
      <c r="E1775" s="6" t="s">
        <v>454</v>
      </c>
      <c r="F1775" s="6" t="s">
        <v>17031</v>
      </c>
      <c r="G1775" s="17">
        <v>11.0</v>
      </c>
      <c r="H1775" s="17">
        <v>5.0</v>
      </c>
      <c r="I1775" s="17">
        <v>6.0</v>
      </c>
      <c r="J1775" s="17">
        <v>17847.0</v>
      </c>
      <c r="K1775" s="17">
        <v>0.43</v>
      </c>
      <c r="L1775" s="17">
        <v>26.0</v>
      </c>
      <c r="M1775" s="17">
        <v>8.7</v>
      </c>
      <c r="N1775" s="6" t="s">
        <v>20282</v>
      </c>
    </row>
    <row r="1776">
      <c r="A1776" s="6" t="s">
        <v>20283</v>
      </c>
      <c r="B1776" s="15">
        <v>46020.92664653935</v>
      </c>
      <c r="C1776" s="6" t="s">
        <v>79</v>
      </c>
      <c r="D1776" s="6" t="s">
        <v>3569</v>
      </c>
      <c r="E1776" s="6" t="s">
        <v>152</v>
      </c>
      <c r="F1776" s="6" t="s">
        <v>17028</v>
      </c>
      <c r="G1776" s="17">
        <v>4.0</v>
      </c>
      <c r="H1776" s="17">
        <v>8.0</v>
      </c>
      <c r="I1776" s="17">
        <v>5.0</v>
      </c>
      <c r="J1776" s="17">
        <v>17718.0</v>
      </c>
      <c r="K1776" s="17">
        <v>0.41</v>
      </c>
      <c r="L1776" s="17">
        <v>26.0</v>
      </c>
      <c r="M1776" s="17">
        <v>-11.0</v>
      </c>
      <c r="N1776" s="6" t="s">
        <v>20284</v>
      </c>
    </row>
    <row r="1777">
      <c r="A1777" s="6" t="s">
        <v>20285</v>
      </c>
      <c r="B1777" s="15">
        <v>46020.94364880787</v>
      </c>
      <c r="C1777" s="6" t="s">
        <v>21</v>
      </c>
      <c r="D1777" s="6" t="s">
        <v>1095</v>
      </c>
      <c r="E1777" s="6" t="s">
        <v>17042</v>
      </c>
      <c r="F1777" s="6" t="s">
        <v>17031</v>
      </c>
      <c r="G1777" s="17">
        <v>0.0</v>
      </c>
      <c r="H1777" s="17">
        <v>7.0</v>
      </c>
      <c r="I1777" s="17">
        <v>14.0</v>
      </c>
      <c r="J1777" s="17">
        <v>13392.0</v>
      </c>
      <c r="K1777" s="17">
        <v>0.26</v>
      </c>
      <c r="L1777" s="17">
        <v>31.0</v>
      </c>
      <c r="M1777" s="17">
        <v>16.2</v>
      </c>
      <c r="N1777" s="6" t="s">
        <v>20286</v>
      </c>
    </row>
    <row r="1778">
      <c r="A1778" s="6" t="s">
        <v>20285</v>
      </c>
      <c r="B1778" s="15">
        <v>46020.94364880787</v>
      </c>
      <c r="C1778" s="6" t="s">
        <v>28</v>
      </c>
      <c r="D1778" s="6" t="s">
        <v>906</v>
      </c>
      <c r="E1778" s="6" t="s">
        <v>16984</v>
      </c>
      <c r="F1778" s="6" t="s">
        <v>17031</v>
      </c>
      <c r="G1778" s="17">
        <v>8.0</v>
      </c>
      <c r="H1778" s="17">
        <v>6.0</v>
      </c>
      <c r="I1778" s="17">
        <v>10.0</v>
      </c>
      <c r="J1778" s="17">
        <v>18621.0</v>
      </c>
      <c r="K1778" s="17">
        <v>0.33</v>
      </c>
      <c r="L1778" s="17">
        <v>31.0</v>
      </c>
      <c r="M1778" s="17">
        <v>13.4</v>
      </c>
      <c r="N1778" s="6" t="s">
        <v>20287</v>
      </c>
    </row>
    <row r="1779">
      <c r="A1779" s="6" t="s">
        <v>20285</v>
      </c>
      <c r="B1779" s="15">
        <v>46020.94364880787</v>
      </c>
      <c r="C1779" s="6" t="s">
        <v>33</v>
      </c>
      <c r="D1779" s="6" t="s">
        <v>1137</v>
      </c>
      <c r="E1779" s="6" t="s">
        <v>16983</v>
      </c>
      <c r="F1779" s="6" t="s">
        <v>17031</v>
      </c>
      <c r="G1779" s="17">
        <v>16.0</v>
      </c>
      <c r="H1779" s="17">
        <v>1.0</v>
      </c>
      <c r="I1779" s="17">
        <v>8.0</v>
      </c>
      <c r="J1779" s="17">
        <v>26644.0</v>
      </c>
      <c r="K1779" s="17">
        <v>0.44</v>
      </c>
      <c r="L1779" s="17">
        <v>31.0</v>
      </c>
      <c r="M1779" s="17">
        <v>29.58</v>
      </c>
      <c r="N1779" s="6" t="s">
        <v>20288</v>
      </c>
    </row>
    <row r="1780">
      <c r="A1780" s="6" t="s">
        <v>20285</v>
      </c>
      <c r="B1780" s="15">
        <v>46020.94364880787</v>
      </c>
      <c r="C1780" s="6" t="s">
        <v>68</v>
      </c>
      <c r="D1780" s="6" t="s">
        <v>954</v>
      </c>
      <c r="E1780" s="6" t="s">
        <v>152</v>
      </c>
      <c r="F1780" s="6" t="s">
        <v>17031</v>
      </c>
      <c r="G1780" s="17">
        <v>5.0</v>
      </c>
      <c r="H1780" s="17">
        <v>4.0</v>
      </c>
      <c r="I1780" s="17">
        <v>8.0</v>
      </c>
      <c r="J1780" s="17">
        <v>20945.0</v>
      </c>
      <c r="K1780" s="17">
        <v>0.24</v>
      </c>
      <c r="L1780" s="17">
        <v>31.0</v>
      </c>
      <c r="M1780" s="17">
        <v>11.7</v>
      </c>
      <c r="N1780" s="6" t="s">
        <v>20289</v>
      </c>
    </row>
    <row r="1781">
      <c r="A1781" s="6" t="s">
        <v>20285</v>
      </c>
      <c r="B1781" s="15">
        <v>46020.94364880787</v>
      </c>
      <c r="C1781" s="6" t="s">
        <v>122</v>
      </c>
      <c r="D1781" s="6" t="s">
        <v>1110</v>
      </c>
      <c r="E1781" s="6" t="s">
        <v>454</v>
      </c>
      <c r="F1781" s="6" t="s">
        <v>17031</v>
      </c>
      <c r="G1781" s="17">
        <v>25.0</v>
      </c>
      <c r="H1781" s="17">
        <v>8.0</v>
      </c>
      <c r="I1781" s="17">
        <v>3.0</v>
      </c>
      <c r="J1781" s="17">
        <v>53298.0</v>
      </c>
      <c r="K1781" s="17">
        <v>0.52</v>
      </c>
      <c r="L1781" s="17">
        <v>31.0</v>
      </c>
      <c r="M1781" s="17">
        <v>52.95</v>
      </c>
      <c r="N1781" s="6" t="s">
        <v>20290</v>
      </c>
    </row>
    <row r="1782">
      <c r="A1782" s="6" t="s">
        <v>20278</v>
      </c>
      <c r="B1782" s="15">
        <v>46020.92220168981</v>
      </c>
      <c r="C1782" s="6" t="s">
        <v>122</v>
      </c>
      <c r="D1782" s="6" t="s">
        <v>20092</v>
      </c>
      <c r="E1782" s="6" t="s">
        <v>152</v>
      </c>
      <c r="F1782" s="6" t="s">
        <v>17031</v>
      </c>
      <c r="G1782" s="17">
        <v>11.0</v>
      </c>
      <c r="H1782" s="17">
        <v>5.0</v>
      </c>
      <c r="I1782" s="17">
        <v>4.0</v>
      </c>
      <c r="J1782" s="17">
        <v>37717.0</v>
      </c>
      <c r="K1782" s="17">
        <v>0.38</v>
      </c>
      <c r="L1782" s="17">
        <v>26.0</v>
      </c>
      <c r="M1782" s="17">
        <v>23.5</v>
      </c>
      <c r="N1782" s="6" t="s">
        <v>20291</v>
      </c>
    </row>
    <row r="1783">
      <c r="A1783" s="6" t="s">
        <v>20292</v>
      </c>
      <c r="B1783" s="15">
        <v>46020.96773554398</v>
      </c>
      <c r="C1783" s="6" t="s">
        <v>21</v>
      </c>
      <c r="D1783" s="6" t="s">
        <v>1005</v>
      </c>
      <c r="E1783" s="6" t="s">
        <v>152</v>
      </c>
      <c r="F1783" s="6" t="s">
        <v>17031</v>
      </c>
      <c r="G1783" s="17">
        <v>8.0</v>
      </c>
      <c r="H1783" s="17">
        <v>1.0</v>
      </c>
      <c r="I1783" s="17">
        <v>18.0</v>
      </c>
      <c r="J1783" s="17">
        <v>27693.0</v>
      </c>
      <c r="K1783" s="17">
        <v>0.48</v>
      </c>
      <c r="L1783" s="17">
        <v>29.0</v>
      </c>
      <c r="M1783" s="17">
        <v>32.36</v>
      </c>
      <c r="N1783" s="6" t="s">
        <v>20293</v>
      </c>
    </row>
    <row r="1784">
      <c r="A1784" s="6" t="s">
        <v>20292</v>
      </c>
      <c r="B1784" s="15">
        <v>46020.96773554398</v>
      </c>
      <c r="C1784" s="6" t="s">
        <v>28</v>
      </c>
      <c r="D1784" s="6" t="s">
        <v>1670</v>
      </c>
      <c r="E1784" s="6" t="s">
        <v>16984</v>
      </c>
      <c r="F1784" s="6" t="s">
        <v>17031</v>
      </c>
      <c r="G1784" s="17">
        <v>9.0</v>
      </c>
      <c r="H1784" s="17">
        <v>3.0</v>
      </c>
      <c r="I1784" s="17">
        <v>18.0</v>
      </c>
      <c r="J1784" s="17">
        <v>27744.0</v>
      </c>
      <c r="K1784" s="17">
        <v>0.5</v>
      </c>
      <c r="L1784" s="17">
        <v>29.0</v>
      </c>
      <c r="M1784" s="17">
        <v>18.47</v>
      </c>
      <c r="N1784" s="6" t="s">
        <v>20294</v>
      </c>
    </row>
    <row r="1785">
      <c r="A1785" s="6" t="s">
        <v>20292</v>
      </c>
      <c r="B1785" s="15">
        <v>46020.96773554398</v>
      </c>
      <c r="C1785" s="6" t="s">
        <v>33</v>
      </c>
      <c r="D1785" s="6" t="s">
        <v>1137</v>
      </c>
      <c r="E1785" s="6" t="s">
        <v>16983</v>
      </c>
      <c r="F1785" s="6" t="s">
        <v>17031</v>
      </c>
      <c r="G1785" s="17">
        <v>8.0</v>
      </c>
      <c r="H1785" s="17">
        <v>6.0</v>
      </c>
      <c r="I1785" s="17">
        <v>10.0</v>
      </c>
      <c r="J1785" s="17">
        <v>18827.0</v>
      </c>
      <c r="K1785" s="17">
        <v>0.33</v>
      </c>
      <c r="L1785" s="17">
        <v>29.0</v>
      </c>
      <c r="M1785" s="17">
        <v>2.1</v>
      </c>
      <c r="N1785" s="6" t="s">
        <v>20295</v>
      </c>
    </row>
    <row r="1786">
      <c r="A1786" s="6" t="s">
        <v>20292</v>
      </c>
      <c r="B1786" s="15">
        <v>46020.96773554398</v>
      </c>
      <c r="C1786" s="6" t="s">
        <v>68</v>
      </c>
      <c r="D1786" s="6" t="s">
        <v>1190</v>
      </c>
      <c r="E1786" s="6" t="s">
        <v>17042</v>
      </c>
      <c r="F1786" s="6" t="s">
        <v>17031</v>
      </c>
      <c r="G1786" s="17">
        <v>3.0</v>
      </c>
      <c r="H1786" s="17">
        <v>4.0</v>
      </c>
      <c r="I1786" s="17">
        <v>31.0</v>
      </c>
      <c r="J1786" s="17">
        <v>9839.0</v>
      </c>
      <c r="K1786" s="17">
        <v>0.63</v>
      </c>
      <c r="L1786" s="17">
        <v>29.0</v>
      </c>
      <c r="M1786" s="17">
        <v>22.3</v>
      </c>
      <c r="N1786" s="6" t="s">
        <v>20296</v>
      </c>
    </row>
    <row r="1787">
      <c r="A1787" s="6" t="s">
        <v>20292</v>
      </c>
      <c r="B1787" s="15">
        <v>46020.96773554398</v>
      </c>
      <c r="C1787" s="6" t="s">
        <v>122</v>
      </c>
      <c r="D1787" s="6" t="s">
        <v>1048</v>
      </c>
      <c r="E1787" s="6" t="s">
        <v>454</v>
      </c>
      <c r="F1787" s="6" t="s">
        <v>17031</v>
      </c>
      <c r="G1787" s="17">
        <v>26.0</v>
      </c>
      <c r="H1787" s="17">
        <v>6.0</v>
      </c>
      <c r="I1787" s="17">
        <v>9.0</v>
      </c>
      <c r="J1787" s="17">
        <v>61581.0</v>
      </c>
      <c r="K1787" s="17">
        <v>0.65</v>
      </c>
      <c r="L1787" s="17">
        <v>29.0</v>
      </c>
      <c r="M1787" s="17">
        <v>47.7</v>
      </c>
      <c r="N1787" s="6" t="s">
        <v>20297</v>
      </c>
    </row>
    <row r="1788">
      <c r="A1788" s="6" t="s">
        <v>20298</v>
      </c>
      <c r="B1788" s="15">
        <v>46020.99410163195</v>
      </c>
      <c r="C1788" s="6" t="s">
        <v>21</v>
      </c>
      <c r="D1788" s="6" t="s">
        <v>2255</v>
      </c>
      <c r="E1788" s="6" t="s">
        <v>454</v>
      </c>
      <c r="F1788" s="6" t="s">
        <v>17031</v>
      </c>
      <c r="G1788" s="17">
        <v>15.0</v>
      </c>
      <c r="H1788" s="17">
        <v>7.0</v>
      </c>
      <c r="I1788" s="17">
        <v>12.0</v>
      </c>
      <c r="J1788" s="17">
        <v>33856.0</v>
      </c>
      <c r="K1788" s="17">
        <v>0.51</v>
      </c>
      <c r="L1788" s="17">
        <v>44.0</v>
      </c>
      <c r="M1788" s="17">
        <v>15.98</v>
      </c>
      <c r="N1788" s="6" t="s">
        <v>20299</v>
      </c>
    </row>
    <row r="1789">
      <c r="A1789" s="6" t="s">
        <v>20298</v>
      </c>
      <c r="B1789" s="15">
        <v>46020.99410163195</v>
      </c>
      <c r="C1789" s="6" t="s">
        <v>28</v>
      </c>
      <c r="D1789" s="6" t="s">
        <v>1498</v>
      </c>
      <c r="E1789" s="6" t="s">
        <v>16984</v>
      </c>
      <c r="F1789" s="6" t="s">
        <v>17031</v>
      </c>
      <c r="G1789" s="17">
        <v>13.0</v>
      </c>
      <c r="H1789" s="17">
        <v>10.0</v>
      </c>
      <c r="I1789" s="17">
        <v>19.0</v>
      </c>
      <c r="J1789" s="17">
        <v>27457.0</v>
      </c>
      <c r="K1789" s="17">
        <v>0.6</v>
      </c>
      <c r="L1789" s="17">
        <v>44.0</v>
      </c>
      <c r="M1789" s="17">
        <v>14.05</v>
      </c>
      <c r="N1789" s="6" t="s">
        <v>20300</v>
      </c>
    </row>
    <row r="1790">
      <c r="A1790" s="6" t="s">
        <v>20298</v>
      </c>
      <c r="B1790" s="15">
        <v>46020.99410163195</v>
      </c>
      <c r="C1790" s="6" t="s">
        <v>68</v>
      </c>
      <c r="D1790" s="6" t="s">
        <v>941</v>
      </c>
      <c r="E1790" s="6" t="s">
        <v>152</v>
      </c>
      <c r="F1790" s="6" t="s">
        <v>17031</v>
      </c>
      <c r="G1790" s="17">
        <v>18.0</v>
      </c>
      <c r="H1790" s="17">
        <v>7.0</v>
      </c>
      <c r="I1790" s="17">
        <v>10.0</v>
      </c>
      <c r="J1790" s="17">
        <v>56121.0</v>
      </c>
      <c r="K1790" s="17">
        <v>0.53</v>
      </c>
      <c r="L1790" s="17">
        <v>44.0</v>
      </c>
      <c r="M1790" s="17">
        <v>22.23</v>
      </c>
      <c r="N1790" s="6" t="s">
        <v>20301</v>
      </c>
    </row>
    <row r="1791">
      <c r="A1791" s="6" t="s">
        <v>20298</v>
      </c>
      <c r="B1791" s="15">
        <v>46020.99410163195</v>
      </c>
      <c r="C1791" s="6" t="s">
        <v>122</v>
      </c>
      <c r="D1791" s="6" t="s">
        <v>1002</v>
      </c>
      <c r="E1791" s="6" t="s">
        <v>17042</v>
      </c>
      <c r="F1791" s="6" t="s">
        <v>17031</v>
      </c>
      <c r="G1791" s="17">
        <v>6.0</v>
      </c>
      <c r="H1791" s="17">
        <v>14.0</v>
      </c>
      <c r="I1791" s="17">
        <v>28.0</v>
      </c>
      <c r="J1791" s="17">
        <v>51960.0</v>
      </c>
      <c r="K1791" s="17">
        <v>0.64</v>
      </c>
      <c r="L1791" s="17">
        <v>44.0</v>
      </c>
      <c r="M1791" s="17">
        <v>9.85</v>
      </c>
      <c r="N1791" s="6" t="s">
        <v>20302</v>
      </c>
    </row>
    <row r="1792">
      <c r="A1792" s="6" t="s">
        <v>20303</v>
      </c>
      <c r="B1792" s="15">
        <v>46021.020635416666</v>
      </c>
      <c r="C1792" s="6" t="s">
        <v>86</v>
      </c>
      <c r="D1792" s="6" t="s">
        <v>1042</v>
      </c>
      <c r="E1792" s="6" t="s">
        <v>16983</v>
      </c>
      <c r="F1792" s="6" t="s">
        <v>17031</v>
      </c>
      <c r="G1792" s="17">
        <v>4.0</v>
      </c>
      <c r="H1792" s="17">
        <v>3.0</v>
      </c>
      <c r="I1792" s="17">
        <v>9.0</v>
      </c>
      <c r="J1792" s="17">
        <v>21647.0</v>
      </c>
      <c r="K1792" s="17">
        <v>0.42</v>
      </c>
      <c r="L1792" s="17">
        <v>30.0</v>
      </c>
      <c r="M1792" s="17">
        <v>14.7</v>
      </c>
      <c r="N1792" s="6" t="s">
        <v>20304</v>
      </c>
    </row>
    <row r="1793">
      <c r="A1793" s="6" t="s">
        <v>20298</v>
      </c>
      <c r="B1793" s="15">
        <v>46020.99410163195</v>
      </c>
      <c r="C1793" s="6" t="s">
        <v>33</v>
      </c>
      <c r="D1793" s="6" t="s">
        <v>1425</v>
      </c>
      <c r="E1793" s="6" t="s">
        <v>16983</v>
      </c>
      <c r="F1793" s="6" t="s">
        <v>17031</v>
      </c>
      <c r="G1793" s="17">
        <v>1.0</v>
      </c>
      <c r="H1793" s="17">
        <v>9.0</v>
      </c>
      <c r="I1793" s="17">
        <v>19.0</v>
      </c>
      <c r="J1793" s="17">
        <v>20217.0</v>
      </c>
      <c r="K1793" s="17">
        <v>0.38</v>
      </c>
      <c r="L1793" s="17">
        <v>44.0</v>
      </c>
      <c r="M1793" s="17">
        <v>-2.0</v>
      </c>
      <c r="N1793" s="6" t="s">
        <v>20305</v>
      </c>
    </row>
    <row r="1794">
      <c r="A1794" s="6" t="s">
        <v>20306</v>
      </c>
      <c r="B1794" s="15">
        <v>46021.02306851852</v>
      </c>
      <c r="C1794" s="6" t="s">
        <v>37</v>
      </c>
      <c r="D1794" s="6" t="s">
        <v>1190</v>
      </c>
      <c r="E1794" s="6" t="s">
        <v>17042</v>
      </c>
      <c r="F1794" s="6" t="s">
        <v>17028</v>
      </c>
      <c r="G1794" s="17">
        <v>1.0</v>
      </c>
      <c r="H1794" s="17">
        <v>6.0</v>
      </c>
      <c r="I1794" s="17">
        <v>1.0</v>
      </c>
      <c r="J1794" s="17">
        <v>2159.0</v>
      </c>
      <c r="K1794" s="17">
        <v>0.09</v>
      </c>
      <c r="L1794" s="17">
        <v>26.0</v>
      </c>
      <c r="M1794" s="17">
        <v>-15.23</v>
      </c>
      <c r="N1794" s="6" t="s">
        <v>20307</v>
      </c>
    </row>
    <row r="1795">
      <c r="A1795" s="6" t="s">
        <v>20308</v>
      </c>
      <c r="B1795" s="15">
        <v>46021.05487118056</v>
      </c>
      <c r="C1795" s="6" t="s">
        <v>37</v>
      </c>
      <c r="D1795" s="6" t="s">
        <v>1249</v>
      </c>
      <c r="E1795" s="6" t="s">
        <v>17042</v>
      </c>
      <c r="F1795" s="6" t="s">
        <v>17028</v>
      </c>
      <c r="G1795" s="17">
        <v>0.0</v>
      </c>
      <c r="H1795" s="17">
        <v>4.0</v>
      </c>
      <c r="I1795" s="17">
        <v>5.0</v>
      </c>
      <c r="J1795" s="17">
        <v>7135.0</v>
      </c>
      <c r="K1795" s="17">
        <v>0.23</v>
      </c>
      <c r="L1795" s="17">
        <v>25.0</v>
      </c>
      <c r="M1795" s="17">
        <v>-10.5</v>
      </c>
      <c r="N1795" s="6" t="s">
        <v>20309</v>
      </c>
    </row>
    <row r="1796">
      <c r="A1796" s="6" t="s">
        <v>20310</v>
      </c>
      <c r="B1796" s="15">
        <v>46021.07642546296</v>
      </c>
      <c r="C1796" s="6" t="s">
        <v>37</v>
      </c>
      <c r="D1796" s="6" t="s">
        <v>1923</v>
      </c>
      <c r="E1796" s="6" t="s">
        <v>17042</v>
      </c>
      <c r="F1796" s="6" t="s">
        <v>17031</v>
      </c>
      <c r="G1796" s="17">
        <v>5.0</v>
      </c>
      <c r="H1796" s="17">
        <v>7.0</v>
      </c>
      <c r="I1796" s="17">
        <v>23.0</v>
      </c>
      <c r="J1796" s="17">
        <v>20263.0</v>
      </c>
      <c r="K1796" s="17">
        <v>0.72</v>
      </c>
      <c r="L1796" s="17">
        <v>39.0</v>
      </c>
      <c r="M1796" s="17">
        <v>16.6</v>
      </c>
      <c r="N1796" s="6" t="s">
        <v>20311</v>
      </c>
    </row>
    <row r="1797">
      <c r="A1797" s="6" t="s">
        <v>20312</v>
      </c>
      <c r="B1797" s="15">
        <v>46021.09325111111</v>
      </c>
      <c r="C1797" s="6" t="s">
        <v>109</v>
      </c>
      <c r="D1797" s="6" t="s">
        <v>1611</v>
      </c>
      <c r="E1797" s="6" t="s">
        <v>16983</v>
      </c>
      <c r="F1797" s="6" t="s">
        <v>17028</v>
      </c>
      <c r="G1797" s="17">
        <v>3.0</v>
      </c>
      <c r="H1797" s="17">
        <v>7.0</v>
      </c>
      <c r="I1797" s="17">
        <v>7.0</v>
      </c>
      <c r="J1797" s="17">
        <v>21228.0</v>
      </c>
      <c r="K1797" s="17">
        <v>0.32</v>
      </c>
      <c r="L1797" s="17">
        <v>38.0</v>
      </c>
      <c r="M1797" s="17">
        <v>-16.64</v>
      </c>
      <c r="N1797" s="6" t="s">
        <v>20313</v>
      </c>
    </row>
    <row r="1798">
      <c r="A1798" s="6" t="s">
        <v>20312</v>
      </c>
      <c r="B1798" s="15">
        <v>46021.09325111111</v>
      </c>
      <c r="C1798" s="6" t="s">
        <v>42</v>
      </c>
      <c r="D1798" s="6" t="s">
        <v>2255</v>
      </c>
      <c r="E1798" s="6" t="s">
        <v>454</v>
      </c>
      <c r="F1798" s="6" t="s">
        <v>17028</v>
      </c>
      <c r="G1798" s="17">
        <v>11.0</v>
      </c>
      <c r="H1798" s="17">
        <v>6.0</v>
      </c>
      <c r="I1798" s="17">
        <v>9.0</v>
      </c>
      <c r="J1798" s="17">
        <v>34283.0</v>
      </c>
      <c r="K1798" s="17">
        <v>0.65</v>
      </c>
      <c r="L1798" s="17">
        <v>38.0</v>
      </c>
      <c r="M1798" s="17">
        <v>3.52</v>
      </c>
      <c r="N1798" s="6" t="s">
        <v>20314</v>
      </c>
    </row>
    <row r="1799">
      <c r="A1799" s="6" t="s">
        <v>20315</v>
      </c>
      <c r="B1799" s="15">
        <v>46021.9383497338</v>
      </c>
      <c r="C1799" s="6" t="s">
        <v>46</v>
      </c>
      <c r="D1799" s="6" t="s">
        <v>919</v>
      </c>
      <c r="E1799" s="6" t="s">
        <v>454</v>
      </c>
      <c r="F1799" s="6" t="s">
        <v>17031</v>
      </c>
      <c r="G1799" s="17">
        <v>5.0</v>
      </c>
      <c r="H1799" s="17">
        <v>4.0</v>
      </c>
      <c r="I1799" s="17">
        <v>7.0</v>
      </c>
      <c r="J1799" s="17">
        <v>10983.0</v>
      </c>
      <c r="K1799" s="17">
        <v>0.6</v>
      </c>
      <c r="L1799" s="17">
        <v>22.0</v>
      </c>
      <c r="M1799" s="17">
        <v>-0.15</v>
      </c>
      <c r="N1799" s="6" t="s">
        <v>20316</v>
      </c>
    </row>
    <row r="1800">
      <c r="A1800" s="6" t="s">
        <v>20317</v>
      </c>
      <c r="B1800" s="15">
        <v>46022.10844016203</v>
      </c>
      <c r="C1800" s="6" t="s">
        <v>21</v>
      </c>
      <c r="D1800" s="6" t="s">
        <v>954</v>
      </c>
      <c r="E1800" s="6" t="s">
        <v>16984</v>
      </c>
      <c r="F1800" s="6" t="s">
        <v>17031</v>
      </c>
      <c r="G1800" s="17">
        <v>7.0</v>
      </c>
      <c r="H1800" s="17">
        <v>7.0</v>
      </c>
      <c r="I1800" s="17">
        <v>11.0</v>
      </c>
      <c r="J1800" s="17">
        <v>14804.0</v>
      </c>
      <c r="K1800" s="17">
        <v>0.56</v>
      </c>
      <c r="L1800" s="17">
        <v>33.0</v>
      </c>
      <c r="M1800" s="17">
        <v>6.6</v>
      </c>
      <c r="N1800" s="6" t="s">
        <v>20318</v>
      </c>
    </row>
    <row r="1801">
      <c r="A1801" s="6" t="s">
        <v>20319</v>
      </c>
      <c r="B1801" s="15">
        <v>46022.08098774306</v>
      </c>
      <c r="C1801" s="6" t="s">
        <v>21</v>
      </c>
      <c r="D1801" s="6" t="s">
        <v>1005</v>
      </c>
      <c r="E1801" s="6" t="s">
        <v>152</v>
      </c>
      <c r="F1801" s="6" t="s">
        <v>17031</v>
      </c>
      <c r="G1801" s="17">
        <v>2.0</v>
      </c>
      <c r="H1801" s="17">
        <v>6.0</v>
      </c>
      <c r="I1801" s="17">
        <v>13.0</v>
      </c>
      <c r="J1801" s="17">
        <v>25878.0</v>
      </c>
      <c r="K1801" s="17">
        <v>0.34</v>
      </c>
      <c r="L1801" s="17">
        <v>33.0</v>
      </c>
      <c r="M1801" s="17">
        <v>7.38</v>
      </c>
      <c r="N1801" s="6" t="s">
        <v>20320</v>
      </c>
    </row>
    <row r="1802">
      <c r="A1802" s="6" t="s">
        <v>20321</v>
      </c>
      <c r="B1802" s="15">
        <v>46022.05810715278</v>
      </c>
      <c r="C1802" s="6" t="s">
        <v>21</v>
      </c>
      <c r="D1802" s="6" t="s">
        <v>1151</v>
      </c>
      <c r="E1802" s="6" t="s">
        <v>16983</v>
      </c>
      <c r="F1802" s="6" t="s">
        <v>17031</v>
      </c>
      <c r="G1802" s="17">
        <v>5.0</v>
      </c>
      <c r="H1802" s="17">
        <v>4.0</v>
      </c>
      <c r="I1802" s="17">
        <v>12.0</v>
      </c>
      <c r="J1802" s="17">
        <v>16975.0</v>
      </c>
      <c r="K1802" s="17">
        <v>0.44</v>
      </c>
      <c r="L1802" s="17">
        <v>28.0</v>
      </c>
      <c r="M1802" s="17">
        <v>7.1</v>
      </c>
      <c r="N1802" s="6" t="s">
        <v>20322</v>
      </c>
    </row>
    <row r="1803">
      <c r="A1803" s="6" t="s">
        <v>20317</v>
      </c>
      <c r="B1803" s="15">
        <v>46022.10844016203</v>
      </c>
      <c r="C1803" s="6" t="s">
        <v>28</v>
      </c>
      <c r="D1803" s="6" t="s">
        <v>3692</v>
      </c>
      <c r="E1803" s="6" t="s">
        <v>16983</v>
      </c>
      <c r="F1803" s="6" t="s">
        <v>17031</v>
      </c>
      <c r="G1803" s="17">
        <v>5.0</v>
      </c>
      <c r="H1803" s="17">
        <v>11.0</v>
      </c>
      <c r="I1803" s="17">
        <v>5.0</v>
      </c>
      <c r="J1803" s="17">
        <v>30390.0</v>
      </c>
      <c r="K1803" s="17">
        <v>0.31</v>
      </c>
      <c r="L1803" s="17">
        <v>33.0</v>
      </c>
      <c r="M1803" s="17">
        <v>-9.4</v>
      </c>
      <c r="N1803" s="6" t="s">
        <v>20323</v>
      </c>
    </row>
    <row r="1804">
      <c r="A1804" s="6" t="s">
        <v>20319</v>
      </c>
      <c r="B1804" s="15">
        <v>46022.08098774306</v>
      </c>
      <c r="C1804" s="6" t="s">
        <v>28</v>
      </c>
      <c r="D1804" s="6" t="s">
        <v>2104</v>
      </c>
      <c r="E1804" s="6" t="s">
        <v>454</v>
      </c>
      <c r="F1804" s="6" t="s">
        <v>17031</v>
      </c>
      <c r="G1804" s="17">
        <v>10.0</v>
      </c>
      <c r="H1804" s="17">
        <v>13.0</v>
      </c>
      <c r="I1804" s="17">
        <v>6.0</v>
      </c>
      <c r="J1804" s="17">
        <v>27599.0</v>
      </c>
      <c r="K1804" s="17">
        <v>0.36</v>
      </c>
      <c r="L1804" s="17">
        <v>33.0</v>
      </c>
      <c r="M1804" s="17">
        <v>-0.22</v>
      </c>
      <c r="N1804" s="6" t="s">
        <v>20324</v>
      </c>
    </row>
    <row r="1805">
      <c r="A1805" s="6" t="s">
        <v>20321</v>
      </c>
      <c r="B1805" s="15">
        <v>46022.05810715278</v>
      </c>
      <c r="C1805" s="6" t="s">
        <v>28</v>
      </c>
      <c r="D1805" s="6" t="s">
        <v>1472</v>
      </c>
      <c r="E1805" s="6" t="s">
        <v>17042</v>
      </c>
      <c r="F1805" s="6" t="s">
        <v>17031</v>
      </c>
      <c r="G1805" s="17">
        <v>3.0</v>
      </c>
      <c r="H1805" s="17">
        <v>9.0</v>
      </c>
      <c r="I1805" s="17">
        <v>22.0</v>
      </c>
      <c r="J1805" s="17">
        <v>5570.0</v>
      </c>
      <c r="K1805" s="17">
        <v>0.64</v>
      </c>
      <c r="L1805" s="17">
        <v>28.0</v>
      </c>
      <c r="M1805" s="17">
        <v>5.75</v>
      </c>
      <c r="N1805" s="6" t="s">
        <v>20325</v>
      </c>
    </row>
    <row r="1806">
      <c r="A1806" s="6" t="s">
        <v>20326</v>
      </c>
      <c r="B1806" s="15">
        <v>46021.9645194676</v>
      </c>
      <c r="C1806" s="6" t="s">
        <v>37</v>
      </c>
      <c r="D1806" s="6" t="s">
        <v>1349</v>
      </c>
      <c r="E1806" s="6" t="s">
        <v>152</v>
      </c>
      <c r="F1806" s="6" t="s">
        <v>17031</v>
      </c>
      <c r="G1806" s="17">
        <v>7.0</v>
      </c>
      <c r="H1806" s="17">
        <v>0.0</v>
      </c>
      <c r="I1806" s="17">
        <v>10.0</v>
      </c>
      <c r="J1806" s="17">
        <v>20851.0</v>
      </c>
      <c r="K1806" s="17">
        <v>0.53</v>
      </c>
      <c r="L1806" s="17">
        <v>29.0</v>
      </c>
      <c r="M1806" s="17">
        <v>26.98</v>
      </c>
      <c r="N1806" s="6" t="s">
        <v>20327</v>
      </c>
    </row>
    <row r="1807">
      <c r="A1807" s="6" t="s">
        <v>20328</v>
      </c>
      <c r="B1807" s="15">
        <v>46022.06770907408</v>
      </c>
      <c r="C1807" s="6" t="s">
        <v>37</v>
      </c>
      <c r="D1807" s="6" t="s">
        <v>1349</v>
      </c>
      <c r="E1807" s="6" t="s">
        <v>152</v>
      </c>
      <c r="F1807" s="6" t="s">
        <v>17028</v>
      </c>
      <c r="G1807" s="17">
        <v>0.0</v>
      </c>
      <c r="H1807" s="17">
        <v>6.0</v>
      </c>
      <c r="I1807" s="17">
        <v>0.0</v>
      </c>
      <c r="J1807" s="17">
        <v>3212.0</v>
      </c>
      <c r="K1807" s="17">
        <v>0.0</v>
      </c>
      <c r="L1807" s="17">
        <v>22.0</v>
      </c>
      <c r="M1807" s="17">
        <v>-26.75</v>
      </c>
      <c r="N1807" s="6" t="s">
        <v>20329</v>
      </c>
    </row>
    <row r="1808">
      <c r="A1808" s="6" t="s">
        <v>20330</v>
      </c>
      <c r="B1808" s="15">
        <v>46021.68453204861</v>
      </c>
      <c r="C1808" s="6" t="s">
        <v>37</v>
      </c>
      <c r="D1808" s="6" t="s">
        <v>1349</v>
      </c>
      <c r="E1808" s="6" t="s">
        <v>152</v>
      </c>
      <c r="F1808" s="6" t="s">
        <v>17031</v>
      </c>
      <c r="G1808" s="17">
        <v>7.0</v>
      </c>
      <c r="H1808" s="17">
        <v>2.0</v>
      </c>
      <c r="I1808" s="17">
        <v>6.0</v>
      </c>
      <c r="J1808" s="17">
        <v>16756.0</v>
      </c>
      <c r="K1808" s="17">
        <v>0.36</v>
      </c>
      <c r="L1808" s="17">
        <v>25.0</v>
      </c>
      <c r="M1808" s="17">
        <v>34.73</v>
      </c>
      <c r="N1808" s="6" t="s">
        <v>20331</v>
      </c>
    </row>
    <row r="1809">
      <c r="A1809" s="6" t="s">
        <v>20332</v>
      </c>
      <c r="B1809" s="15">
        <v>46021.66047241898</v>
      </c>
      <c r="C1809" s="6" t="s">
        <v>37</v>
      </c>
      <c r="D1809" s="6" t="s">
        <v>1349</v>
      </c>
      <c r="E1809" s="6" t="s">
        <v>152</v>
      </c>
      <c r="F1809" s="6" t="s">
        <v>17031</v>
      </c>
      <c r="G1809" s="17">
        <v>7.0</v>
      </c>
      <c r="H1809" s="17">
        <v>0.0</v>
      </c>
      <c r="I1809" s="17">
        <v>5.0</v>
      </c>
      <c r="J1809" s="17">
        <v>12936.0</v>
      </c>
      <c r="K1809" s="17">
        <v>0.29</v>
      </c>
      <c r="L1809" s="17">
        <v>30.0</v>
      </c>
      <c r="M1809" s="17">
        <v>35.05</v>
      </c>
      <c r="N1809" s="6" t="s">
        <v>20333</v>
      </c>
    </row>
    <row r="1810">
      <c r="A1810" s="6" t="s">
        <v>20334</v>
      </c>
      <c r="B1810" s="15">
        <v>46021.63706503472</v>
      </c>
      <c r="C1810" s="6" t="s">
        <v>37</v>
      </c>
      <c r="D1810" s="6" t="s">
        <v>1923</v>
      </c>
      <c r="E1810" s="6" t="s">
        <v>17042</v>
      </c>
      <c r="F1810" s="6" t="s">
        <v>17028</v>
      </c>
      <c r="G1810" s="17">
        <v>1.0</v>
      </c>
      <c r="H1810" s="17">
        <v>5.0</v>
      </c>
      <c r="I1810" s="17">
        <v>7.0</v>
      </c>
      <c r="J1810" s="17">
        <v>10773.0</v>
      </c>
      <c r="K1810" s="17">
        <v>0.73</v>
      </c>
      <c r="L1810" s="17">
        <v>28.0</v>
      </c>
      <c r="M1810" s="17">
        <v>12.0</v>
      </c>
      <c r="N1810" s="6" t="s">
        <v>20335</v>
      </c>
    </row>
    <row r="1811">
      <c r="A1811" s="6" t="s">
        <v>20336</v>
      </c>
      <c r="B1811" s="15">
        <v>46021.71918834491</v>
      </c>
      <c r="C1811" s="6" t="s">
        <v>42</v>
      </c>
      <c r="D1811" s="6" t="s">
        <v>946</v>
      </c>
      <c r="E1811" s="6" t="s">
        <v>17042</v>
      </c>
      <c r="F1811" s="6" t="s">
        <v>17028</v>
      </c>
      <c r="G1811" s="17">
        <v>4.0</v>
      </c>
      <c r="H1811" s="17">
        <v>12.0</v>
      </c>
      <c r="I1811" s="17">
        <v>12.0</v>
      </c>
      <c r="J1811" s="17">
        <v>17020.0</v>
      </c>
      <c r="K1811" s="17">
        <v>0.62</v>
      </c>
      <c r="L1811" s="17">
        <v>31.0</v>
      </c>
      <c r="M1811" s="17">
        <v>-11.63</v>
      </c>
      <c r="N1811" s="6" t="s">
        <v>20337</v>
      </c>
    </row>
    <row r="1812">
      <c r="A1812" s="6" t="s">
        <v>20338</v>
      </c>
      <c r="B1812" s="15">
        <v>46021.70398737269</v>
      </c>
      <c r="C1812" s="6" t="s">
        <v>42</v>
      </c>
      <c r="D1812" s="6" t="s">
        <v>2274</v>
      </c>
      <c r="E1812" s="6" t="s">
        <v>17042</v>
      </c>
      <c r="F1812" s="6" t="s">
        <v>17031</v>
      </c>
      <c r="G1812" s="17">
        <v>2.0</v>
      </c>
      <c r="H1812" s="17">
        <v>2.0</v>
      </c>
      <c r="I1812" s="17">
        <v>6.0</v>
      </c>
      <c r="J1812" s="17">
        <v>5342.0</v>
      </c>
      <c r="K1812" s="17">
        <v>0.36</v>
      </c>
      <c r="L1812" s="17">
        <v>17.0</v>
      </c>
      <c r="M1812" s="17">
        <v>10.5</v>
      </c>
      <c r="N1812" s="6" t="s">
        <v>20339</v>
      </c>
    </row>
    <row r="1813">
      <c r="A1813" s="6" t="s">
        <v>20340</v>
      </c>
      <c r="B1813" s="15">
        <v>46021.86795989583</v>
      </c>
      <c r="C1813" s="6" t="s">
        <v>54</v>
      </c>
      <c r="D1813" s="6" t="s">
        <v>928</v>
      </c>
      <c r="E1813" s="6" t="s">
        <v>16984</v>
      </c>
      <c r="F1813" s="6" t="s">
        <v>17028</v>
      </c>
      <c r="G1813" s="17">
        <v>3.0</v>
      </c>
      <c r="H1813" s="17">
        <v>3.0</v>
      </c>
      <c r="I1813" s="17">
        <v>0.0</v>
      </c>
      <c r="J1813" s="17">
        <v>6531.0</v>
      </c>
      <c r="K1813" s="17">
        <v>0.27</v>
      </c>
      <c r="L1813" s="17">
        <v>21.0</v>
      </c>
      <c r="M1813" s="17">
        <v>-18.5</v>
      </c>
      <c r="N1813" s="6" t="s">
        <v>20341</v>
      </c>
    </row>
    <row r="1814">
      <c r="A1814" s="6" t="s">
        <v>20317</v>
      </c>
      <c r="B1814" s="15">
        <v>46022.10844016203</v>
      </c>
      <c r="C1814" s="6" t="s">
        <v>54</v>
      </c>
      <c r="D1814" s="6" t="s">
        <v>1937</v>
      </c>
      <c r="E1814" s="6" t="s">
        <v>152</v>
      </c>
      <c r="F1814" s="6" t="s">
        <v>17031</v>
      </c>
      <c r="G1814" s="17">
        <v>7.0</v>
      </c>
      <c r="H1814" s="17">
        <v>6.0</v>
      </c>
      <c r="I1814" s="17">
        <v>13.0</v>
      </c>
      <c r="J1814" s="17">
        <v>26524.0</v>
      </c>
      <c r="K1814" s="17">
        <v>0.63</v>
      </c>
      <c r="L1814" s="17">
        <v>33.0</v>
      </c>
      <c r="M1814" s="17">
        <v>22.09</v>
      </c>
      <c r="N1814" s="6" t="s">
        <v>20342</v>
      </c>
    </row>
    <row r="1815">
      <c r="A1815" s="6" t="s">
        <v>20319</v>
      </c>
      <c r="B1815" s="15">
        <v>46022.08098774306</v>
      </c>
      <c r="C1815" s="6" t="s">
        <v>54</v>
      </c>
      <c r="D1815" s="6" t="s">
        <v>2537</v>
      </c>
      <c r="E1815" s="6" t="s">
        <v>16984</v>
      </c>
      <c r="F1815" s="6" t="s">
        <v>17031</v>
      </c>
      <c r="G1815" s="17">
        <v>24.0</v>
      </c>
      <c r="H1815" s="17">
        <v>9.0</v>
      </c>
      <c r="I1815" s="17">
        <v>7.0</v>
      </c>
      <c r="J1815" s="17">
        <v>55318.0</v>
      </c>
      <c r="K1815" s="17">
        <v>0.7</v>
      </c>
      <c r="L1815" s="17">
        <v>33.0</v>
      </c>
      <c r="M1815" s="17">
        <v>35.55</v>
      </c>
      <c r="N1815" s="6" t="s">
        <v>20343</v>
      </c>
    </row>
    <row r="1816">
      <c r="A1816" s="6" t="s">
        <v>20321</v>
      </c>
      <c r="B1816" s="15">
        <v>46022.05810715278</v>
      </c>
      <c r="C1816" s="6" t="s">
        <v>54</v>
      </c>
      <c r="D1816" s="6" t="s">
        <v>925</v>
      </c>
      <c r="E1816" s="6" t="s">
        <v>16984</v>
      </c>
      <c r="F1816" s="6" t="s">
        <v>17031</v>
      </c>
      <c r="G1816" s="17">
        <v>17.0</v>
      </c>
      <c r="H1816" s="17">
        <v>5.0</v>
      </c>
      <c r="I1816" s="17">
        <v>10.0</v>
      </c>
      <c r="J1816" s="17">
        <v>38816.0</v>
      </c>
      <c r="K1816" s="17">
        <v>0.69</v>
      </c>
      <c r="L1816" s="17">
        <v>28.0</v>
      </c>
      <c r="M1816" s="17">
        <v>18.91</v>
      </c>
      <c r="N1816" s="6" t="s">
        <v>20344</v>
      </c>
    </row>
    <row r="1817">
      <c r="A1817" s="6" t="s">
        <v>20345</v>
      </c>
      <c r="B1817" s="15">
        <v>46021.643243541665</v>
      </c>
      <c r="C1817" s="6" t="s">
        <v>58</v>
      </c>
      <c r="D1817" s="6" t="s">
        <v>938</v>
      </c>
      <c r="E1817" s="6" t="s">
        <v>152</v>
      </c>
      <c r="F1817" s="6" t="s">
        <v>17031</v>
      </c>
      <c r="G1817" s="17">
        <v>14.0</v>
      </c>
      <c r="H1817" s="17">
        <v>7.0</v>
      </c>
      <c r="I1817" s="17">
        <v>6.0</v>
      </c>
      <c r="J1817" s="17">
        <v>42045.0</v>
      </c>
      <c r="K1817" s="17">
        <v>0.43</v>
      </c>
      <c r="L1817" s="17">
        <v>33.0</v>
      </c>
      <c r="M1817" s="17">
        <v>28.46</v>
      </c>
      <c r="N1817" s="6" t="s">
        <v>20346</v>
      </c>
    </row>
    <row r="1818">
      <c r="A1818" s="6" t="s">
        <v>20317</v>
      </c>
      <c r="B1818" s="15">
        <v>46022.10844016203</v>
      </c>
      <c r="C1818" s="6" t="s">
        <v>68</v>
      </c>
      <c r="D1818" s="6" t="s">
        <v>1762</v>
      </c>
      <c r="E1818" s="6" t="s">
        <v>17042</v>
      </c>
      <c r="F1818" s="6" t="s">
        <v>17031</v>
      </c>
      <c r="G1818" s="17">
        <v>1.0</v>
      </c>
      <c r="H1818" s="17">
        <v>6.0</v>
      </c>
      <c r="I1818" s="17">
        <v>22.0</v>
      </c>
      <c r="J1818" s="17">
        <v>12056.0</v>
      </c>
      <c r="K1818" s="17">
        <v>0.72</v>
      </c>
      <c r="L1818" s="17">
        <v>33.0</v>
      </c>
      <c r="M1818" s="17">
        <v>14.2</v>
      </c>
      <c r="N1818" s="6" t="s">
        <v>20347</v>
      </c>
    </row>
    <row r="1819">
      <c r="A1819" s="6" t="s">
        <v>20321</v>
      </c>
      <c r="B1819" s="15">
        <v>46022.05810715278</v>
      </c>
      <c r="C1819" s="6" t="s">
        <v>68</v>
      </c>
      <c r="D1819" s="6" t="s">
        <v>1749</v>
      </c>
      <c r="E1819" s="6" t="s">
        <v>152</v>
      </c>
      <c r="F1819" s="6" t="s">
        <v>17031</v>
      </c>
      <c r="G1819" s="17">
        <v>2.0</v>
      </c>
      <c r="H1819" s="17">
        <v>3.0</v>
      </c>
      <c r="I1819" s="17">
        <v>10.0</v>
      </c>
      <c r="J1819" s="17">
        <v>14544.0</v>
      </c>
      <c r="K1819" s="17">
        <v>0.31</v>
      </c>
      <c r="L1819" s="17">
        <v>28.0</v>
      </c>
      <c r="M1819" s="17">
        <v>5.7</v>
      </c>
      <c r="N1819" s="6" t="s">
        <v>20348</v>
      </c>
    </row>
    <row r="1820">
      <c r="A1820" s="6" t="s">
        <v>20319</v>
      </c>
      <c r="B1820" s="15">
        <v>46022.08098774306</v>
      </c>
      <c r="C1820" s="6" t="s">
        <v>68</v>
      </c>
      <c r="D1820" s="6" t="s">
        <v>1291</v>
      </c>
      <c r="E1820" s="6" t="s">
        <v>16983</v>
      </c>
      <c r="F1820" s="6" t="s">
        <v>17031</v>
      </c>
      <c r="G1820" s="17">
        <v>5.0</v>
      </c>
      <c r="H1820" s="17">
        <v>9.0</v>
      </c>
      <c r="I1820" s="17">
        <v>4.0</v>
      </c>
      <c r="J1820" s="17">
        <v>15141.0</v>
      </c>
      <c r="K1820" s="17">
        <v>0.2</v>
      </c>
      <c r="L1820" s="17">
        <v>33.0</v>
      </c>
      <c r="M1820" s="17">
        <v>-12.15</v>
      </c>
      <c r="N1820" s="6" t="s">
        <v>20349</v>
      </c>
    </row>
    <row r="1821">
      <c r="A1821" s="6" t="s">
        <v>20170</v>
      </c>
      <c r="B1821" s="15">
        <v>46018.735773912034</v>
      </c>
      <c r="C1821" s="6" t="s">
        <v>455</v>
      </c>
      <c r="D1821" s="6" t="s">
        <v>975</v>
      </c>
      <c r="E1821" s="6" t="s">
        <v>152</v>
      </c>
      <c r="F1821" s="6" t="s">
        <v>2694</v>
      </c>
      <c r="G1821" s="17">
        <v>0.0</v>
      </c>
      <c r="H1821" s="17">
        <v>0.0</v>
      </c>
      <c r="I1821" s="17">
        <v>1.0</v>
      </c>
      <c r="J1821" s="17">
        <v>147.0</v>
      </c>
      <c r="K1821" s="17">
        <v>0.0</v>
      </c>
      <c r="L1821" s="17">
        <v>2.0</v>
      </c>
      <c r="M1821" s="17">
        <v>0.0</v>
      </c>
      <c r="N1821" s="6" t="s">
        <v>2695</v>
      </c>
    </row>
    <row r="1822">
      <c r="A1822" s="6" t="s">
        <v>20173</v>
      </c>
      <c r="B1822" s="15">
        <v>46018.74183770834</v>
      </c>
      <c r="C1822" s="6" t="s">
        <v>455</v>
      </c>
      <c r="D1822" s="6" t="s">
        <v>2250</v>
      </c>
      <c r="E1822" s="6" t="s">
        <v>17042</v>
      </c>
      <c r="F1822" s="6" t="s">
        <v>17031</v>
      </c>
      <c r="G1822" s="17">
        <v>14.0</v>
      </c>
      <c r="H1822" s="17">
        <v>8.0</v>
      </c>
      <c r="I1822" s="17">
        <v>18.0</v>
      </c>
      <c r="J1822" s="17">
        <v>33794.0</v>
      </c>
      <c r="K1822" s="17">
        <v>0.64</v>
      </c>
      <c r="L1822" s="17">
        <v>32.0</v>
      </c>
      <c r="M1822" s="17">
        <v>18.0</v>
      </c>
      <c r="N1822" s="6" t="s">
        <v>20350</v>
      </c>
    </row>
    <row r="1823">
      <c r="A1823" s="6" t="s">
        <v>20167</v>
      </c>
      <c r="B1823" s="15">
        <v>46018.70584826389</v>
      </c>
      <c r="C1823" s="6" t="s">
        <v>455</v>
      </c>
      <c r="D1823" s="6" t="s">
        <v>975</v>
      </c>
      <c r="E1823" s="6" t="s">
        <v>16984</v>
      </c>
      <c r="F1823" s="6" t="s">
        <v>17028</v>
      </c>
      <c r="G1823" s="17">
        <v>4.0</v>
      </c>
      <c r="H1823" s="17">
        <v>10.0</v>
      </c>
      <c r="I1823" s="17">
        <v>7.0</v>
      </c>
      <c r="J1823" s="17">
        <v>21374.0</v>
      </c>
      <c r="K1823" s="17">
        <v>0.65</v>
      </c>
      <c r="L1823" s="17">
        <v>35.0</v>
      </c>
      <c r="M1823" s="17">
        <v>-17.5</v>
      </c>
      <c r="N1823" s="6" t="s">
        <v>20351</v>
      </c>
    </row>
    <row r="1824">
      <c r="A1824" s="6" t="s">
        <v>20161</v>
      </c>
      <c r="B1824" s="15">
        <v>46018.6753149537</v>
      </c>
      <c r="C1824" s="6" t="s">
        <v>455</v>
      </c>
      <c r="D1824" s="6" t="s">
        <v>2250</v>
      </c>
      <c r="E1824" s="6" t="s">
        <v>152</v>
      </c>
      <c r="F1824" s="6" t="s">
        <v>17028</v>
      </c>
      <c r="G1824" s="17">
        <v>3.0</v>
      </c>
      <c r="H1824" s="17">
        <v>7.0</v>
      </c>
      <c r="I1824" s="17">
        <v>14.0</v>
      </c>
      <c r="J1824" s="17">
        <v>31735.0</v>
      </c>
      <c r="K1824" s="17">
        <v>0.57</v>
      </c>
      <c r="L1824" s="17">
        <v>34.0</v>
      </c>
      <c r="M1824" s="17">
        <v>3.14</v>
      </c>
      <c r="N1824" s="6" t="s">
        <v>20352</v>
      </c>
    </row>
    <row r="1825">
      <c r="A1825" s="6" t="s">
        <v>20353</v>
      </c>
      <c r="B1825" s="15">
        <v>46021.977338125</v>
      </c>
      <c r="C1825" s="6" t="s">
        <v>79</v>
      </c>
      <c r="D1825" s="6" t="s">
        <v>938</v>
      </c>
      <c r="E1825" s="6" t="s">
        <v>16984</v>
      </c>
      <c r="F1825" s="6" t="s">
        <v>17028</v>
      </c>
      <c r="G1825" s="17">
        <v>2.0</v>
      </c>
      <c r="H1825" s="17">
        <v>9.0</v>
      </c>
      <c r="I1825" s="17">
        <v>1.0</v>
      </c>
      <c r="J1825" s="17">
        <v>10139.0</v>
      </c>
      <c r="K1825" s="17">
        <v>0.33</v>
      </c>
      <c r="L1825" s="17">
        <v>25.0</v>
      </c>
      <c r="M1825" s="17">
        <v>-31.98</v>
      </c>
      <c r="N1825" s="6" t="s">
        <v>20354</v>
      </c>
    </row>
    <row r="1826">
      <c r="A1826" s="6" t="s">
        <v>20355</v>
      </c>
      <c r="B1826" s="15">
        <v>46021.952056828704</v>
      </c>
      <c r="C1826" s="6" t="s">
        <v>79</v>
      </c>
      <c r="D1826" s="6" t="s">
        <v>938</v>
      </c>
      <c r="E1826" s="6" t="s">
        <v>152</v>
      </c>
      <c r="F1826" s="6" t="s">
        <v>17028</v>
      </c>
      <c r="G1826" s="17">
        <v>2.0</v>
      </c>
      <c r="H1826" s="17">
        <v>12.0</v>
      </c>
      <c r="I1826" s="17">
        <v>1.0</v>
      </c>
      <c r="J1826" s="17">
        <v>17758.0</v>
      </c>
      <c r="K1826" s="17">
        <v>0.14</v>
      </c>
      <c r="L1826" s="17">
        <v>31.0</v>
      </c>
      <c r="M1826" s="17">
        <v>-32.9</v>
      </c>
      <c r="N1826" s="6" t="s">
        <v>20356</v>
      </c>
    </row>
    <row r="1827">
      <c r="A1827" s="6" t="s">
        <v>20357</v>
      </c>
      <c r="B1827" s="15">
        <v>46021.926822002315</v>
      </c>
      <c r="C1827" s="6" t="s">
        <v>79</v>
      </c>
      <c r="D1827" s="6" t="s">
        <v>938</v>
      </c>
      <c r="E1827" s="6" t="s">
        <v>152</v>
      </c>
      <c r="F1827" s="6" t="s">
        <v>17031</v>
      </c>
      <c r="G1827" s="17">
        <v>12.0</v>
      </c>
      <c r="H1827" s="17">
        <v>2.0</v>
      </c>
      <c r="I1827" s="17">
        <v>4.0</v>
      </c>
      <c r="J1827" s="17">
        <v>34929.0</v>
      </c>
      <c r="K1827" s="17">
        <v>0.39</v>
      </c>
      <c r="L1827" s="17">
        <v>32.0</v>
      </c>
      <c r="M1827" s="17">
        <v>32.42</v>
      </c>
      <c r="N1827" s="6" t="s">
        <v>20358</v>
      </c>
    </row>
    <row r="1828">
      <c r="A1828" s="6" t="s">
        <v>20359</v>
      </c>
      <c r="B1828" s="15">
        <v>46021.89673619213</v>
      </c>
      <c r="C1828" s="6" t="s">
        <v>79</v>
      </c>
      <c r="D1828" s="6" t="s">
        <v>967</v>
      </c>
      <c r="E1828" s="6" t="s">
        <v>16983</v>
      </c>
      <c r="F1828" s="6" t="s">
        <v>2694</v>
      </c>
      <c r="G1828" s="17">
        <v>0.0</v>
      </c>
      <c r="H1828" s="17">
        <v>0.0</v>
      </c>
      <c r="I1828" s="17">
        <v>0.0</v>
      </c>
      <c r="J1828" s="17">
        <v>374.0</v>
      </c>
      <c r="K1828" s="17">
        <v>0.0</v>
      </c>
      <c r="L1828" s="17">
        <v>2.0</v>
      </c>
      <c r="M1828" s="17">
        <v>0.0</v>
      </c>
      <c r="N1828" s="6" t="s">
        <v>2695</v>
      </c>
    </row>
    <row r="1829">
      <c r="A1829" s="6" t="s">
        <v>20359</v>
      </c>
      <c r="B1829" s="15">
        <v>46021.89673619213</v>
      </c>
      <c r="C1829" s="6" t="s">
        <v>79</v>
      </c>
      <c r="D1829" s="6" t="s">
        <v>967</v>
      </c>
      <c r="E1829" s="6" t="s">
        <v>16983</v>
      </c>
      <c r="F1829" s="6" t="s">
        <v>2694</v>
      </c>
      <c r="G1829" s="17">
        <v>0.0</v>
      </c>
      <c r="H1829" s="17">
        <v>0.0</v>
      </c>
      <c r="I1829" s="17">
        <v>0.0</v>
      </c>
      <c r="J1829" s="17">
        <v>374.0</v>
      </c>
      <c r="K1829" s="17">
        <v>0.0</v>
      </c>
      <c r="L1829" s="17">
        <v>2.0</v>
      </c>
      <c r="M1829" s="17">
        <v>0.0</v>
      </c>
      <c r="N1829" s="6" t="s">
        <v>2695</v>
      </c>
    </row>
    <row r="1830">
      <c r="A1830" s="6" t="s">
        <v>20360</v>
      </c>
      <c r="B1830" s="15">
        <v>46021.817248287036</v>
      </c>
      <c r="C1830" s="6" t="s">
        <v>79</v>
      </c>
      <c r="D1830" s="6" t="s">
        <v>964</v>
      </c>
      <c r="E1830" s="6" t="s">
        <v>17042</v>
      </c>
      <c r="F1830" s="6" t="s">
        <v>17028</v>
      </c>
      <c r="G1830" s="17">
        <v>8.0</v>
      </c>
      <c r="H1830" s="17">
        <v>6.0</v>
      </c>
      <c r="I1830" s="17">
        <v>9.0</v>
      </c>
      <c r="J1830" s="17">
        <v>25195.0</v>
      </c>
      <c r="K1830" s="17">
        <v>0.59</v>
      </c>
      <c r="L1830" s="17">
        <v>29.0</v>
      </c>
      <c r="M1830" s="17">
        <v>0.15</v>
      </c>
      <c r="N1830" s="6" t="s">
        <v>20361</v>
      </c>
    </row>
    <row r="1831">
      <c r="A1831" s="6" t="s">
        <v>20362</v>
      </c>
      <c r="B1831" s="15">
        <v>46021.84275611111</v>
      </c>
      <c r="C1831" s="6" t="s">
        <v>79</v>
      </c>
      <c r="D1831" s="6" t="s">
        <v>946</v>
      </c>
      <c r="E1831" s="6" t="s">
        <v>17042</v>
      </c>
      <c r="F1831" s="6" t="s">
        <v>17031</v>
      </c>
      <c r="G1831" s="17">
        <v>4.0</v>
      </c>
      <c r="H1831" s="17">
        <v>4.0</v>
      </c>
      <c r="I1831" s="17">
        <v>18.0</v>
      </c>
      <c r="J1831" s="17">
        <v>20976.0</v>
      </c>
      <c r="K1831" s="17">
        <v>0.67</v>
      </c>
      <c r="L1831" s="17">
        <v>34.0</v>
      </c>
      <c r="M1831" s="17">
        <v>19.25</v>
      </c>
      <c r="N1831" s="6" t="s">
        <v>20363</v>
      </c>
    </row>
    <row r="1832">
      <c r="A1832" s="6" t="s">
        <v>20364</v>
      </c>
      <c r="B1832" s="15">
        <v>46021.901748668985</v>
      </c>
      <c r="C1832" s="6" t="s">
        <v>79</v>
      </c>
      <c r="D1832" s="6" t="s">
        <v>1811</v>
      </c>
      <c r="E1832" s="6" t="s">
        <v>16983</v>
      </c>
      <c r="F1832" s="6" t="s">
        <v>17028</v>
      </c>
      <c r="G1832" s="17">
        <v>4.0</v>
      </c>
      <c r="H1832" s="17">
        <v>10.0</v>
      </c>
      <c r="I1832" s="17">
        <v>5.0</v>
      </c>
      <c r="J1832" s="17">
        <v>17910.0</v>
      </c>
      <c r="K1832" s="17">
        <v>0.35</v>
      </c>
      <c r="L1832" s="17">
        <v>30.0</v>
      </c>
      <c r="M1832" s="17">
        <v>-17.9</v>
      </c>
      <c r="N1832" s="6" t="s">
        <v>20365</v>
      </c>
    </row>
    <row r="1833">
      <c r="A1833" s="6" t="s">
        <v>20366</v>
      </c>
      <c r="B1833" s="15">
        <v>46021.78962822916</v>
      </c>
      <c r="C1833" s="6" t="s">
        <v>79</v>
      </c>
      <c r="D1833" s="6" t="s">
        <v>964</v>
      </c>
      <c r="E1833" s="6" t="s">
        <v>17042</v>
      </c>
      <c r="F1833" s="6" t="s">
        <v>17028</v>
      </c>
      <c r="G1833" s="17">
        <v>9.0</v>
      </c>
      <c r="H1833" s="17">
        <v>11.0</v>
      </c>
      <c r="I1833" s="17">
        <v>13.0</v>
      </c>
      <c r="J1833" s="17">
        <v>33806.0</v>
      </c>
      <c r="K1833" s="17">
        <v>0.58</v>
      </c>
      <c r="L1833" s="17">
        <v>35.0</v>
      </c>
      <c r="M1833" s="17">
        <v>-3.05</v>
      </c>
      <c r="N1833" s="6" t="s">
        <v>20367</v>
      </c>
    </row>
    <row r="1834">
      <c r="A1834" s="6" t="s">
        <v>20368</v>
      </c>
      <c r="B1834" s="15">
        <v>46021.94498747685</v>
      </c>
      <c r="C1834" s="6" t="s">
        <v>86</v>
      </c>
      <c r="D1834" s="6" t="s">
        <v>1042</v>
      </c>
      <c r="E1834" s="6" t="s">
        <v>16983</v>
      </c>
      <c r="F1834" s="6" t="s">
        <v>17028</v>
      </c>
      <c r="G1834" s="17">
        <v>8.0</v>
      </c>
      <c r="H1834" s="17">
        <v>5.0</v>
      </c>
      <c r="I1834" s="17">
        <v>3.0</v>
      </c>
      <c r="J1834" s="17">
        <v>28763.0</v>
      </c>
      <c r="K1834" s="17">
        <v>0.55</v>
      </c>
      <c r="L1834" s="17">
        <v>32.0</v>
      </c>
      <c r="M1834" s="17">
        <v>9.55</v>
      </c>
      <c r="N1834" s="6" t="s">
        <v>20369</v>
      </c>
    </row>
    <row r="1835">
      <c r="A1835" s="6" t="s">
        <v>20370</v>
      </c>
      <c r="B1835" s="15">
        <v>46022.09288648148</v>
      </c>
      <c r="C1835" s="6" t="s">
        <v>86</v>
      </c>
      <c r="D1835" s="6" t="s">
        <v>1042</v>
      </c>
      <c r="E1835" s="6" t="s">
        <v>16983</v>
      </c>
      <c r="F1835" s="6" t="s">
        <v>17031</v>
      </c>
      <c r="G1835" s="17">
        <v>17.0</v>
      </c>
      <c r="H1835" s="17">
        <v>3.0</v>
      </c>
      <c r="I1835" s="17">
        <v>8.0</v>
      </c>
      <c r="J1835" s="17">
        <v>33480.0</v>
      </c>
      <c r="K1835" s="17">
        <v>0.63</v>
      </c>
      <c r="L1835" s="17">
        <v>28.0</v>
      </c>
      <c r="M1835" s="17">
        <v>25.17</v>
      </c>
      <c r="N1835" s="6" t="s">
        <v>20371</v>
      </c>
    </row>
    <row r="1836">
      <c r="A1836" s="6" t="s">
        <v>20372</v>
      </c>
      <c r="B1836" s="15">
        <v>46022.04197820602</v>
      </c>
      <c r="C1836" s="6" t="s">
        <v>86</v>
      </c>
      <c r="D1836" s="6" t="s">
        <v>1042</v>
      </c>
      <c r="E1836" s="6" t="s">
        <v>16983</v>
      </c>
      <c r="F1836" s="6" t="s">
        <v>17031</v>
      </c>
      <c r="G1836" s="17">
        <v>14.0</v>
      </c>
      <c r="H1836" s="17">
        <v>2.0</v>
      </c>
      <c r="I1836" s="17">
        <v>6.0</v>
      </c>
      <c r="J1836" s="17">
        <v>40170.0</v>
      </c>
      <c r="K1836" s="17">
        <v>0.56</v>
      </c>
      <c r="L1836" s="17">
        <v>30.0</v>
      </c>
      <c r="M1836" s="17">
        <v>25.27</v>
      </c>
      <c r="N1836" s="6" t="s">
        <v>20373</v>
      </c>
    </row>
    <row r="1837">
      <c r="A1837" s="6" t="s">
        <v>20374</v>
      </c>
      <c r="B1837" s="15">
        <v>46021.91913222222</v>
      </c>
      <c r="C1837" s="6" t="s">
        <v>86</v>
      </c>
      <c r="D1837" s="6" t="s">
        <v>1042</v>
      </c>
      <c r="E1837" s="6" t="s">
        <v>16983</v>
      </c>
      <c r="F1837" s="6" t="s">
        <v>17031</v>
      </c>
      <c r="G1837" s="17">
        <v>6.0</v>
      </c>
      <c r="H1837" s="17">
        <v>2.0</v>
      </c>
      <c r="I1837" s="17">
        <v>4.0</v>
      </c>
      <c r="J1837" s="17">
        <v>12874.0</v>
      </c>
      <c r="K1837" s="17">
        <v>0.34</v>
      </c>
      <c r="L1837" s="17">
        <v>30.0</v>
      </c>
      <c r="M1837" s="17">
        <v>6.4</v>
      </c>
      <c r="N1837" s="6" t="s">
        <v>20375</v>
      </c>
    </row>
    <row r="1838">
      <c r="A1838" s="6" t="s">
        <v>20376</v>
      </c>
      <c r="B1838" s="15">
        <v>46021.707439791666</v>
      </c>
      <c r="C1838" s="6" t="s">
        <v>91</v>
      </c>
      <c r="D1838" s="6" t="s">
        <v>954</v>
      </c>
      <c r="E1838" s="6" t="s">
        <v>16984</v>
      </c>
      <c r="F1838" s="6" t="s">
        <v>17028</v>
      </c>
      <c r="G1838" s="17">
        <v>4.0</v>
      </c>
      <c r="H1838" s="17">
        <v>7.0</v>
      </c>
      <c r="I1838" s="17">
        <v>3.0</v>
      </c>
      <c r="J1838" s="17">
        <v>14386.0</v>
      </c>
      <c r="K1838" s="17">
        <v>0.35</v>
      </c>
      <c r="L1838" s="17">
        <v>27.0</v>
      </c>
      <c r="M1838" s="17">
        <v>-18.45</v>
      </c>
      <c r="N1838" s="6" t="s">
        <v>20377</v>
      </c>
    </row>
    <row r="1839">
      <c r="A1839" s="6" t="s">
        <v>20378</v>
      </c>
      <c r="B1839" s="15">
        <v>46021.6662315625</v>
      </c>
      <c r="C1839" s="6" t="s">
        <v>91</v>
      </c>
      <c r="D1839" s="6" t="s">
        <v>954</v>
      </c>
      <c r="E1839" s="6" t="s">
        <v>16984</v>
      </c>
      <c r="F1839" s="6" t="s">
        <v>17031</v>
      </c>
      <c r="G1839" s="17">
        <v>11.0</v>
      </c>
      <c r="H1839" s="17">
        <v>2.0</v>
      </c>
      <c r="I1839" s="17">
        <v>12.0</v>
      </c>
      <c r="J1839" s="17">
        <v>23169.0</v>
      </c>
      <c r="K1839" s="17">
        <v>0.62</v>
      </c>
      <c r="L1839" s="17">
        <v>25.0</v>
      </c>
      <c r="M1839" s="17">
        <v>20.86</v>
      </c>
      <c r="N1839" s="6" t="s">
        <v>20379</v>
      </c>
    </row>
    <row r="1840">
      <c r="A1840" s="6" t="s">
        <v>20317</v>
      </c>
      <c r="B1840" s="15">
        <v>46022.10844016203</v>
      </c>
      <c r="C1840" s="6" t="s">
        <v>122</v>
      </c>
      <c r="D1840" s="6" t="s">
        <v>1048</v>
      </c>
      <c r="E1840" s="6" t="s">
        <v>454</v>
      </c>
      <c r="F1840" s="6" t="s">
        <v>17031</v>
      </c>
      <c r="G1840" s="17">
        <v>12.0</v>
      </c>
      <c r="H1840" s="17">
        <v>9.0</v>
      </c>
      <c r="I1840" s="17">
        <v>6.0</v>
      </c>
      <c r="J1840" s="17">
        <v>41422.0</v>
      </c>
      <c r="K1840" s="17">
        <v>0.56</v>
      </c>
      <c r="L1840" s="17">
        <v>33.0</v>
      </c>
      <c r="M1840" s="17">
        <v>20.51</v>
      </c>
      <c r="N1840" s="6" t="s">
        <v>20380</v>
      </c>
    </row>
    <row r="1841">
      <c r="A1841" s="6" t="s">
        <v>20321</v>
      </c>
      <c r="B1841" s="15">
        <v>46022.05810715278</v>
      </c>
      <c r="C1841" s="6" t="s">
        <v>122</v>
      </c>
      <c r="D1841" s="6" t="s">
        <v>1187</v>
      </c>
      <c r="E1841" s="6" t="s">
        <v>454</v>
      </c>
      <c r="F1841" s="6" t="s">
        <v>17031</v>
      </c>
      <c r="G1841" s="17">
        <v>12.0</v>
      </c>
      <c r="H1841" s="17">
        <v>10.0</v>
      </c>
      <c r="I1841" s="17">
        <v>10.0</v>
      </c>
      <c r="J1841" s="17">
        <v>31078.0</v>
      </c>
      <c r="K1841" s="17">
        <v>0.56</v>
      </c>
      <c r="L1841" s="17">
        <v>28.0</v>
      </c>
      <c r="M1841" s="17">
        <v>15.79</v>
      </c>
      <c r="N1841" s="6" t="s">
        <v>20381</v>
      </c>
    </row>
    <row r="1842">
      <c r="A1842" s="6" t="s">
        <v>20382</v>
      </c>
      <c r="B1842" s="15">
        <v>46021.87002990741</v>
      </c>
      <c r="C1842" s="6" t="s">
        <v>79</v>
      </c>
      <c r="D1842" s="6" t="s">
        <v>946</v>
      </c>
      <c r="E1842" s="6" t="s">
        <v>17042</v>
      </c>
      <c r="F1842" s="6" t="s">
        <v>17031</v>
      </c>
      <c r="G1842" s="17">
        <v>2.0</v>
      </c>
      <c r="H1842" s="17">
        <v>8.0</v>
      </c>
      <c r="I1842" s="17">
        <v>19.0</v>
      </c>
      <c r="J1842" s="17">
        <v>20497.0</v>
      </c>
      <c r="K1842" s="17">
        <v>0.5</v>
      </c>
      <c r="L1842" s="17">
        <v>32.0</v>
      </c>
      <c r="M1842" s="17">
        <v>7.2</v>
      </c>
      <c r="N1842" s="6" t="s">
        <v>20383</v>
      </c>
    </row>
    <row r="1843">
      <c r="A1843" s="6" t="s">
        <v>20319</v>
      </c>
      <c r="B1843" s="15">
        <v>46022.08098774306</v>
      </c>
      <c r="C1843" s="6" t="s">
        <v>122</v>
      </c>
      <c r="D1843" s="6" t="s">
        <v>972</v>
      </c>
      <c r="E1843" s="6" t="s">
        <v>17042</v>
      </c>
      <c r="F1843" s="6" t="s">
        <v>17031</v>
      </c>
      <c r="G1843" s="17">
        <v>3.0</v>
      </c>
      <c r="H1843" s="17">
        <v>6.0</v>
      </c>
      <c r="I1843" s="17">
        <v>25.0</v>
      </c>
      <c r="J1843" s="17">
        <v>11115.0</v>
      </c>
      <c r="K1843" s="17">
        <v>0.64</v>
      </c>
      <c r="L1843" s="17">
        <v>33.0</v>
      </c>
      <c r="M1843" s="17">
        <v>13.9</v>
      </c>
      <c r="N1843" s="6" t="s">
        <v>20384</v>
      </c>
    </row>
    <row r="1844">
      <c r="A1844" s="6" t="s">
        <v>20385</v>
      </c>
      <c r="B1844" s="15">
        <v>46022.50081363426</v>
      </c>
      <c r="C1844" s="6" t="s">
        <v>86</v>
      </c>
      <c r="D1844" s="6" t="s">
        <v>1042</v>
      </c>
      <c r="E1844" s="6" t="s">
        <v>16983</v>
      </c>
      <c r="F1844" s="6" t="s">
        <v>17028</v>
      </c>
      <c r="G1844" s="17">
        <v>8.0</v>
      </c>
      <c r="H1844" s="17">
        <v>7.0</v>
      </c>
      <c r="I1844" s="17">
        <v>7.0</v>
      </c>
      <c r="J1844" s="17">
        <v>28301.0</v>
      </c>
      <c r="K1844" s="17">
        <v>0.5</v>
      </c>
      <c r="L1844" s="17">
        <v>36.0</v>
      </c>
      <c r="M1844" s="17">
        <v>0.82</v>
      </c>
      <c r="N1844" s="6" t="s">
        <v>20386</v>
      </c>
    </row>
    <row r="1845">
      <c r="A1845" s="6" t="s">
        <v>20387</v>
      </c>
      <c r="B1845" s="15">
        <v>46022.53538021991</v>
      </c>
      <c r="C1845" s="6" t="s">
        <v>37</v>
      </c>
      <c r="D1845" s="6" t="s">
        <v>1349</v>
      </c>
      <c r="E1845" s="6" t="s">
        <v>152</v>
      </c>
      <c r="F1845" s="6" t="s">
        <v>17031</v>
      </c>
      <c r="G1845" s="17">
        <v>4.0</v>
      </c>
      <c r="H1845" s="17">
        <v>5.0</v>
      </c>
      <c r="I1845" s="17">
        <v>5.0</v>
      </c>
      <c r="J1845" s="17">
        <v>18157.0</v>
      </c>
      <c r="K1845" s="17">
        <v>0.24</v>
      </c>
      <c r="L1845" s="17">
        <v>32.0</v>
      </c>
      <c r="M1845" s="17">
        <v>5.8</v>
      </c>
      <c r="N1845" s="6" t="s">
        <v>20388</v>
      </c>
    </row>
    <row r="1846">
      <c r="A1846" s="6" t="s">
        <v>20389</v>
      </c>
      <c r="B1846" s="15">
        <v>46022.52917465278</v>
      </c>
      <c r="C1846" s="6" t="s">
        <v>86</v>
      </c>
      <c r="D1846" s="6" t="s">
        <v>1042</v>
      </c>
      <c r="E1846" s="6" t="s">
        <v>16983</v>
      </c>
      <c r="F1846" s="6" t="s">
        <v>17031</v>
      </c>
      <c r="G1846" s="17">
        <v>15.0</v>
      </c>
      <c r="H1846" s="17">
        <v>4.0</v>
      </c>
      <c r="I1846" s="17">
        <v>10.0</v>
      </c>
      <c r="J1846" s="17">
        <v>57280.0</v>
      </c>
      <c r="K1846" s="17">
        <v>0.61</v>
      </c>
      <c r="L1846" s="17">
        <v>40.0</v>
      </c>
      <c r="M1846" s="17">
        <v>26.53</v>
      </c>
      <c r="N1846" s="6" t="s">
        <v>20390</v>
      </c>
    </row>
    <row r="1847">
      <c r="A1847" s="6" t="s">
        <v>20391</v>
      </c>
      <c r="B1847" s="15">
        <v>46022.56205122685</v>
      </c>
      <c r="C1847" s="6" t="s">
        <v>37</v>
      </c>
      <c r="D1847" s="6" t="s">
        <v>1349</v>
      </c>
      <c r="E1847" s="6" t="s">
        <v>152</v>
      </c>
      <c r="F1847" s="6" t="s">
        <v>17031</v>
      </c>
      <c r="G1847" s="17">
        <v>3.0</v>
      </c>
      <c r="H1847" s="17">
        <v>7.0</v>
      </c>
      <c r="I1847" s="17">
        <v>5.0</v>
      </c>
      <c r="J1847" s="17">
        <v>16398.0</v>
      </c>
      <c r="K1847" s="17">
        <v>0.27</v>
      </c>
      <c r="L1847" s="17">
        <v>26.0</v>
      </c>
      <c r="M1847" s="17">
        <v>-11.61</v>
      </c>
      <c r="N1847" s="6" t="s">
        <v>20392</v>
      </c>
    </row>
    <row r="1848">
      <c r="A1848" s="6" t="s">
        <v>20393</v>
      </c>
      <c r="B1848" s="15">
        <v>46022.56858197917</v>
      </c>
      <c r="C1848" s="6" t="s">
        <v>58</v>
      </c>
      <c r="D1848" s="6" t="s">
        <v>938</v>
      </c>
      <c r="E1848" s="6" t="s">
        <v>152</v>
      </c>
      <c r="F1848" s="6" t="s">
        <v>17031</v>
      </c>
      <c r="G1848" s="17">
        <v>5.0</v>
      </c>
      <c r="H1848" s="17">
        <v>1.0</v>
      </c>
      <c r="I1848" s="17">
        <v>3.0</v>
      </c>
      <c r="J1848" s="17">
        <v>15400.0</v>
      </c>
      <c r="K1848" s="17">
        <v>0.3</v>
      </c>
      <c r="L1848" s="17">
        <v>18.0</v>
      </c>
      <c r="M1848" s="17">
        <v>21.5</v>
      </c>
      <c r="N1848" s="6" t="s">
        <v>20394</v>
      </c>
    </row>
    <row r="1849">
      <c r="A1849" s="6" t="s">
        <v>20395</v>
      </c>
      <c r="B1849" s="15">
        <v>46022.568031944444</v>
      </c>
      <c r="C1849" s="6" t="s">
        <v>86</v>
      </c>
      <c r="D1849" s="6" t="s">
        <v>1042</v>
      </c>
      <c r="E1849" s="6" t="s">
        <v>16983</v>
      </c>
      <c r="F1849" s="6" t="s">
        <v>17031</v>
      </c>
      <c r="G1849" s="17">
        <v>13.0</v>
      </c>
      <c r="H1849" s="17">
        <v>3.0</v>
      </c>
      <c r="I1849" s="17">
        <v>9.0</v>
      </c>
      <c r="J1849" s="17">
        <v>28463.0</v>
      </c>
      <c r="K1849" s="17">
        <v>0.44</v>
      </c>
      <c r="L1849" s="17">
        <v>26.0</v>
      </c>
      <c r="M1849" s="17">
        <v>27.6</v>
      </c>
      <c r="N1849" s="6" t="s">
        <v>20396</v>
      </c>
    </row>
    <row r="1850">
      <c r="A1850" s="6" t="s">
        <v>20397</v>
      </c>
      <c r="B1850" s="15">
        <v>46022.68383790509</v>
      </c>
      <c r="C1850" s="6" t="s">
        <v>37</v>
      </c>
      <c r="D1850" s="6" t="s">
        <v>1349</v>
      </c>
      <c r="E1850" s="6" t="s">
        <v>152</v>
      </c>
      <c r="F1850" s="6" t="s">
        <v>17028</v>
      </c>
      <c r="G1850" s="17">
        <v>7.0</v>
      </c>
      <c r="H1850" s="17">
        <v>6.0</v>
      </c>
      <c r="I1850" s="17">
        <v>10.0</v>
      </c>
      <c r="J1850" s="17">
        <v>44010.0</v>
      </c>
      <c r="K1850" s="17">
        <v>0.5</v>
      </c>
      <c r="L1850" s="17">
        <v>35.0</v>
      </c>
      <c r="M1850" s="17">
        <v>4.09</v>
      </c>
      <c r="N1850" s="6" t="s">
        <v>20398</v>
      </c>
    </row>
    <row r="1851">
      <c r="A1851" s="6" t="s">
        <v>20399</v>
      </c>
      <c r="B1851" s="15">
        <v>46022.70581247685</v>
      </c>
      <c r="C1851" s="6" t="s">
        <v>86</v>
      </c>
      <c r="D1851" s="6" t="s">
        <v>1042</v>
      </c>
      <c r="E1851" s="6" t="s">
        <v>16983</v>
      </c>
      <c r="F1851" s="6" t="s">
        <v>17028</v>
      </c>
      <c r="G1851" s="17">
        <v>7.0</v>
      </c>
      <c r="H1851" s="17">
        <v>6.0</v>
      </c>
      <c r="I1851" s="17">
        <v>4.0</v>
      </c>
      <c r="J1851" s="17">
        <v>23347.0</v>
      </c>
      <c r="K1851" s="17">
        <v>0.31</v>
      </c>
      <c r="L1851" s="17">
        <v>28.0</v>
      </c>
      <c r="M1851" s="17">
        <v>1.63</v>
      </c>
      <c r="N1851" s="6" t="s">
        <v>20400</v>
      </c>
    </row>
    <row r="1852">
      <c r="A1852" s="6" t="s">
        <v>20401</v>
      </c>
      <c r="B1852" s="15">
        <v>46022.73493388889</v>
      </c>
      <c r="C1852" s="6" t="s">
        <v>86</v>
      </c>
      <c r="D1852" s="6" t="s">
        <v>1042</v>
      </c>
      <c r="E1852" s="6" t="s">
        <v>16983</v>
      </c>
      <c r="F1852" s="6" t="s">
        <v>17031</v>
      </c>
      <c r="G1852" s="17">
        <v>8.0</v>
      </c>
      <c r="H1852" s="17">
        <v>0.0</v>
      </c>
      <c r="I1852" s="17">
        <v>3.0</v>
      </c>
      <c r="J1852" s="17">
        <v>17063.0</v>
      </c>
      <c r="K1852" s="17">
        <v>0.55</v>
      </c>
      <c r="L1852" s="17">
        <v>20.0</v>
      </c>
      <c r="M1852" s="17">
        <v>36.63</v>
      </c>
      <c r="N1852" s="6" t="s">
        <v>20402</v>
      </c>
    </row>
    <row r="1853">
      <c r="A1853" s="6" t="s">
        <v>20403</v>
      </c>
      <c r="B1853" s="15">
        <v>46022.739035810184</v>
      </c>
      <c r="C1853" s="6" t="s">
        <v>46</v>
      </c>
      <c r="D1853" s="6" t="s">
        <v>919</v>
      </c>
      <c r="E1853" s="6" t="s">
        <v>454</v>
      </c>
      <c r="F1853" s="6" t="s">
        <v>17028</v>
      </c>
      <c r="G1853" s="17">
        <v>3.0</v>
      </c>
      <c r="H1853" s="17">
        <v>7.0</v>
      </c>
      <c r="I1853" s="17">
        <v>5.0</v>
      </c>
      <c r="J1853" s="17">
        <v>16799.0</v>
      </c>
      <c r="K1853" s="17">
        <v>0.4</v>
      </c>
      <c r="L1853" s="17">
        <v>28.0</v>
      </c>
      <c r="M1853" s="17">
        <v>-9.66</v>
      </c>
      <c r="N1853" s="6" t="s">
        <v>20404</v>
      </c>
    </row>
    <row r="1854">
      <c r="A1854" s="6" t="s">
        <v>20405</v>
      </c>
      <c r="B1854" s="15">
        <v>46022.752276342595</v>
      </c>
      <c r="C1854" s="6" t="s">
        <v>86</v>
      </c>
      <c r="D1854" s="6" t="s">
        <v>1042</v>
      </c>
      <c r="E1854" s="6" t="s">
        <v>16983</v>
      </c>
      <c r="F1854" s="6" t="s">
        <v>17028</v>
      </c>
      <c r="G1854" s="17">
        <v>7.0</v>
      </c>
      <c r="H1854" s="17">
        <v>8.0</v>
      </c>
      <c r="I1854" s="17">
        <v>8.0</v>
      </c>
      <c r="J1854" s="17">
        <v>24452.0</v>
      </c>
      <c r="K1854" s="17">
        <v>0.47</v>
      </c>
      <c r="L1854" s="17">
        <v>29.0</v>
      </c>
      <c r="M1854" s="17">
        <v>-5.09</v>
      </c>
      <c r="N1854" s="6" t="s">
        <v>20406</v>
      </c>
    </row>
    <row r="1855">
      <c r="A1855" s="6" t="s">
        <v>20407</v>
      </c>
      <c r="B1855" s="15">
        <v>46022.76797564815</v>
      </c>
      <c r="C1855" s="6" t="s">
        <v>109</v>
      </c>
      <c r="D1855" s="6" t="s">
        <v>1463</v>
      </c>
      <c r="E1855" s="6" t="s">
        <v>17042</v>
      </c>
      <c r="F1855" s="6" t="s">
        <v>17028</v>
      </c>
      <c r="G1855" s="17">
        <v>1.0</v>
      </c>
      <c r="H1855" s="17">
        <v>6.0</v>
      </c>
      <c r="I1855" s="17">
        <v>9.0</v>
      </c>
      <c r="J1855" s="17">
        <v>4774.0</v>
      </c>
      <c r="K1855" s="17">
        <v>0.67</v>
      </c>
      <c r="L1855" s="17">
        <v>28.0</v>
      </c>
      <c r="M1855" s="17">
        <v>-4.65</v>
      </c>
      <c r="N1855" s="6" t="s">
        <v>20408</v>
      </c>
    </row>
    <row r="1856">
      <c r="A1856" s="6" t="s">
        <v>20407</v>
      </c>
      <c r="B1856" s="15">
        <v>46022.76797564815</v>
      </c>
      <c r="C1856" s="6" t="s">
        <v>46</v>
      </c>
      <c r="D1856" s="6" t="s">
        <v>1288</v>
      </c>
      <c r="E1856" s="6" t="s">
        <v>454</v>
      </c>
      <c r="F1856" s="6" t="s">
        <v>17028</v>
      </c>
      <c r="G1856" s="17">
        <v>3.0</v>
      </c>
      <c r="H1856" s="17">
        <v>8.0</v>
      </c>
      <c r="I1856" s="17">
        <v>0.0</v>
      </c>
      <c r="J1856" s="17">
        <v>9923.0</v>
      </c>
      <c r="K1856" s="17">
        <v>0.2</v>
      </c>
      <c r="L1856" s="17">
        <v>28.0</v>
      </c>
      <c r="M1856" s="17">
        <v>-24.05</v>
      </c>
      <c r="N1856" s="6" t="s">
        <v>20409</v>
      </c>
    </row>
    <row r="1857">
      <c r="A1857" s="6" t="s">
        <v>20410</v>
      </c>
      <c r="B1857" s="15">
        <v>46022.784110671295</v>
      </c>
      <c r="C1857" s="6" t="s">
        <v>58</v>
      </c>
      <c r="D1857" s="6" t="s">
        <v>938</v>
      </c>
      <c r="E1857" s="6" t="s">
        <v>152</v>
      </c>
      <c r="F1857" s="6" t="s">
        <v>17031</v>
      </c>
      <c r="G1857" s="17">
        <v>17.0</v>
      </c>
      <c r="H1857" s="17">
        <v>7.0</v>
      </c>
      <c r="I1857" s="17">
        <v>4.0</v>
      </c>
      <c r="J1857" s="17">
        <v>38214.0</v>
      </c>
      <c r="K1857" s="17">
        <v>0.58</v>
      </c>
      <c r="L1857" s="17">
        <v>32.0</v>
      </c>
      <c r="M1857" s="17">
        <v>33.23</v>
      </c>
      <c r="N1857" s="6" t="s">
        <v>20411</v>
      </c>
    </row>
    <row r="1858">
      <c r="A1858" s="6" t="s">
        <v>20412</v>
      </c>
      <c r="B1858" s="15">
        <v>46022.79966476852</v>
      </c>
      <c r="C1858" s="6" t="s">
        <v>79</v>
      </c>
      <c r="D1858" s="6" t="s">
        <v>946</v>
      </c>
      <c r="E1858" s="6" t="s">
        <v>17042</v>
      </c>
      <c r="F1858" s="6" t="s">
        <v>17031</v>
      </c>
      <c r="G1858" s="17">
        <v>11.0</v>
      </c>
      <c r="H1858" s="17">
        <v>7.0</v>
      </c>
      <c r="I1858" s="17">
        <v>16.0</v>
      </c>
      <c r="J1858" s="17">
        <v>36954.0</v>
      </c>
      <c r="K1858" s="17">
        <v>0.57</v>
      </c>
      <c r="L1858" s="17">
        <v>37.0</v>
      </c>
      <c r="M1858" s="17">
        <v>10.3</v>
      </c>
      <c r="N1858" s="6" t="s">
        <v>20413</v>
      </c>
    </row>
    <row r="1859">
      <c r="A1859" s="6" t="s">
        <v>20414</v>
      </c>
      <c r="B1859" s="15">
        <v>46022.814202141206</v>
      </c>
      <c r="C1859" s="6" t="s">
        <v>28</v>
      </c>
      <c r="D1859" s="6" t="s">
        <v>1327</v>
      </c>
      <c r="E1859" s="6" t="s">
        <v>16984</v>
      </c>
      <c r="F1859" s="6" t="s">
        <v>17028</v>
      </c>
      <c r="G1859" s="17">
        <v>5.0</v>
      </c>
      <c r="H1859" s="17">
        <v>7.0</v>
      </c>
      <c r="I1859" s="17">
        <v>12.0</v>
      </c>
      <c r="J1859" s="17">
        <v>17496.0</v>
      </c>
      <c r="K1859" s="17">
        <v>0.71</v>
      </c>
      <c r="L1859" s="17">
        <v>31.0</v>
      </c>
      <c r="M1859" s="17">
        <v>-11.9</v>
      </c>
      <c r="N1859" s="6" t="s">
        <v>20415</v>
      </c>
    </row>
    <row r="1860">
      <c r="A1860" s="6" t="s">
        <v>20414</v>
      </c>
      <c r="B1860" s="15">
        <v>46022.814202141206</v>
      </c>
      <c r="C1860" s="6" t="s">
        <v>33</v>
      </c>
      <c r="D1860" s="6" t="s">
        <v>1137</v>
      </c>
      <c r="E1860" s="6" t="s">
        <v>16983</v>
      </c>
      <c r="F1860" s="6" t="s">
        <v>17028</v>
      </c>
      <c r="G1860" s="17">
        <v>12.0</v>
      </c>
      <c r="H1860" s="17">
        <v>11.0</v>
      </c>
      <c r="I1860" s="17">
        <v>7.0</v>
      </c>
      <c r="J1860" s="17">
        <v>30427.0</v>
      </c>
      <c r="K1860" s="17">
        <v>0.79</v>
      </c>
      <c r="L1860" s="17">
        <v>31.0</v>
      </c>
      <c r="M1860" s="17">
        <v>-1.02</v>
      </c>
      <c r="N1860" s="6" t="s">
        <v>20416</v>
      </c>
    </row>
    <row r="1861">
      <c r="A1861" s="6" t="s">
        <v>20417</v>
      </c>
      <c r="B1861" s="15">
        <v>46022.8294787037</v>
      </c>
      <c r="C1861" s="6" t="s">
        <v>79</v>
      </c>
      <c r="D1861" s="6" t="s">
        <v>938</v>
      </c>
      <c r="E1861" s="6" t="s">
        <v>16984</v>
      </c>
      <c r="F1861" s="6" t="s">
        <v>17031</v>
      </c>
      <c r="G1861" s="17">
        <v>11.0</v>
      </c>
      <c r="H1861" s="17">
        <v>4.0</v>
      </c>
      <c r="I1861" s="17">
        <v>2.0</v>
      </c>
      <c r="J1861" s="17">
        <v>29271.0</v>
      </c>
      <c r="K1861" s="17">
        <v>0.33</v>
      </c>
      <c r="L1861" s="17">
        <v>30.0</v>
      </c>
      <c r="M1861" s="17">
        <v>12.24</v>
      </c>
      <c r="N1861" s="6" t="s">
        <v>20418</v>
      </c>
    </row>
    <row r="1862">
      <c r="A1862" s="6" t="s">
        <v>20419</v>
      </c>
      <c r="B1862" s="15">
        <v>46022.85499070602</v>
      </c>
      <c r="C1862" s="6" t="s">
        <v>79</v>
      </c>
      <c r="D1862" s="6" t="s">
        <v>938</v>
      </c>
      <c r="E1862" s="6" t="s">
        <v>16984</v>
      </c>
      <c r="F1862" s="6" t="s">
        <v>17028</v>
      </c>
      <c r="G1862" s="17">
        <v>4.0</v>
      </c>
      <c r="H1862" s="17">
        <v>6.0</v>
      </c>
      <c r="I1862" s="17">
        <v>2.0</v>
      </c>
      <c r="J1862" s="17">
        <v>12497.0</v>
      </c>
      <c r="K1862" s="17">
        <v>0.4</v>
      </c>
      <c r="L1862" s="17">
        <v>28.0</v>
      </c>
      <c r="M1862" s="17">
        <v>-15.05</v>
      </c>
      <c r="N1862" s="6" t="s">
        <v>20420</v>
      </c>
    </row>
    <row r="1863">
      <c r="A1863" s="6" t="s">
        <v>20421</v>
      </c>
      <c r="B1863" s="15">
        <v>46022.888424606484</v>
      </c>
      <c r="C1863" s="6" t="s">
        <v>86</v>
      </c>
      <c r="D1863" s="6" t="s">
        <v>983</v>
      </c>
      <c r="E1863" s="6" t="s">
        <v>16984</v>
      </c>
      <c r="F1863" s="6" t="s">
        <v>17028</v>
      </c>
      <c r="G1863" s="17">
        <v>5.0</v>
      </c>
      <c r="H1863" s="17">
        <v>10.0</v>
      </c>
      <c r="I1863" s="17">
        <v>12.0</v>
      </c>
      <c r="J1863" s="17">
        <v>20716.0</v>
      </c>
      <c r="K1863" s="17">
        <v>0.61</v>
      </c>
      <c r="L1863" s="17">
        <v>31.0</v>
      </c>
      <c r="M1863" s="17">
        <v>-9.32</v>
      </c>
      <c r="N1863" s="6" t="s">
        <v>20422</v>
      </c>
    </row>
    <row r="1864">
      <c r="A1864" s="6" t="s">
        <v>20423</v>
      </c>
      <c r="B1864" s="15">
        <v>46022.95968940972</v>
      </c>
      <c r="C1864" s="6" t="s">
        <v>79</v>
      </c>
      <c r="D1864" s="6" t="s">
        <v>946</v>
      </c>
      <c r="E1864" s="6" t="s">
        <v>17042</v>
      </c>
      <c r="F1864" s="6" t="s">
        <v>2694</v>
      </c>
      <c r="G1864" s="17">
        <v>0.0</v>
      </c>
      <c r="H1864" s="17">
        <v>0.0</v>
      </c>
      <c r="I1864" s="17">
        <v>0.0</v>
      </c>
      <c r="J1864" s="17">
        <v>0.0</v>
      </c>
      <c r="K1864" s="17">
        <v>0.0</v>
      </c>
      <c r="L1864" s="17">
        <v>2.0</v>
      </c>
      <c r="M1864" s="17">
        <v>0.0</v>
      </c>
      <c r="N1864" s="6" t="s">
        <v>2695</v>
      </c>
    </row>
    <row r="1865">
      <c r="A1865" s="6" t="s">
        <v>20424</v>
      </c>
      <c r="B1865" s="15">
        <v>46022.96515048611</v>
      </c>
      <c r="C1865" s="6" t="s">
        <v>79</v>
      </c>
      <c r="D1865" s="6" t="s">
        <v>964</v>
      </c>
      <c r="E1865" s="6" t="s">
        <v>17042</v>
      </c>
      <c r="F1865" s="6" t="s">
        <v>17031</v>
      </c>
      <c r="G1865" s="17">
        <v>13.0</v>
      </c>
      <c r="H1865" s="17">
        <v>1.0</v>
      </c>
      <c r="I1865" s="17">
        <v>12.0</v>
      </c>
      <c r="J1865" s="17">
        <v>29354.0</v>
      </c>
      <c r="K1865" s="17">
        <v>0.58</v>
      </c>
      <c r="L1865" s="17">
        <v>30.0</v>
      </c>
      <c r="M1865" s="17">
        <v>21.5</v>
      </c>
      <c r="N1865" s="6" t="s">
        <v>20425</v>
      </c>
    </row>
    <row r="1866">
      <c r="A1866" s="6" t="s">
        <v>20426</v>
      </c>
      <c r="B1866" s="15">
        <v>46022.98949320602</v>
      </c>
      <c r="C1866" s="6" t="s">
        <v>79</v>
      </c>
      <c r="D1866" s="6" t="s">
        <v>946</v>
      </c>
      <c r="E1866" s="6" t="s">
        <v>17042</v>
      </c>
      <c r="F1866" s="6" t="s">
        <v>17031</v>
      </c>
      <c r="G1866" s="17">
        <v>10.0</v>
      </c>
      <c r="H1866" s="17">
        <v>10.0</v>
      </c>
      <c r="I1866" s="17">
        <v>14.0</v>
      </c>
      <c r="J1866" s="17">
        <v>36871.0</v>
      </c>
      <c r="K1866" s="17">
        <v>0.5</v>
      </c>
      <c r="L1866" s="17">
        <v>40.0</v>
      </c>
      <c r="M1866" s="17">
        <v>10.75</v>
      </c>
      <c r="N1866" s="6" t="s">
        <v>20427</v>
      </c>
    </row>
    <row r="1867">
      <c r="A1867" s="6" t="s">
        <v>20428</v>
      </c>
      <c r="B1867" s="15">
        <v>46023.022832118055</v>
      </c>
      <c r="C1867" s="6" t="s">
        <v>79</v>
      </c>
      <c r="D1867" s="6" t="s">
        <v>1811</v>
      </c>
      <c r="E1867" s="6" t="s">
        <v>454</v>
      </c>
      <c r="F1867" s="6" t="s">
        <v>17031</v>
      </c>
      <c r="G1867" s="17">
        <v>5.0</v>
      </c>
      <c r="H1867" s="17">
        <v>0.0</v>
      </c>
      <c r="I1867" s="17">
        <v>2.0</v>
      </c>
      <c r="J1867" s="17">
        <v>8168.0</v>
      </c>
      <c r="K1867" s="17">
        <v>0.39</v>
      </c>
      <c r="L1867" s="17">
        <v>15.0</v>
      </c>
      <c r="M1867" s="17">
        <v>14.0</v>
      </c>
      <c r="N1867" s="6" t="s">
        <v>20429</v>
      </c>
    </row>
    <row r="1868">
      <c r="A1868" s="6" t="s">
        <v>20430</v>
      </c>
      <c r="B1868" s="15">
        <v>46023.03949621528</v>
      </c>
      <c r="C1868" s="6" t="s">
        <v>79</v>
      </c>
      <c r="D1868" s="6" t="s">
        <v>938</v>
      </c>
      <c r="E1868" s="6" t="s">
        <v>152</v>
      </c>
      <c r="F1868" s="6" t="s">
        <v>17028</v>
      </c>
      <c r="G1868" s="17">
        <v>2.0</v>
      </c>
      <c r="H1868" s="17">
        <v>9.0</v>
      </c>
      <c r="I1868" s="17">
        <v>3.0</v>
      </c>
      <c r="J1868" s="17">
        <v>12322.0</v>
      </c>
      <c r="K1868" s="17">
        <v>0.63</v>
      </c>
      <c r="L1868" s="17">
        <v>23.0</v>
      </c>
      <c r="M1868" s="17">
        <v>-15.64</v>
      </c>
      <c r="N1868" s="6" t="s">
        <v>20431</v>
      </c>
    </row>
    <row r="1869">
      <c r="A1869" s="6" t="s">
        <v>20432</v>
      </c>
      <c r="B1869" s="15">
        <v>46023.05892768518</v>
      </c>
      <c r="C1869" s="6" t="s">
        <v>79</v>
      </c>
      <c r="D1869" s="6" t="s">
        <v>1316</v>
      </c>
      <c r="E1869" s="6" t="s">
        <v>17042</v>
      </c>
      <c r="F1869" s="6" t="s">
        <v>17028</v>
      </c>
      <c r="G1869" s="17">
        <v>2.0</v>
      </c>
      <c r="H1869" s="17">
        <v>8.0</v>
      </c>
      <c r="I1869" s="17">
        <v>3.0</v>
      </c>
      <c r="J1869" s="17">
        <v>21462.0</v>
      </c>
      <c r="K1869" s="17">
        <v>0.22</v>
      </c>
      <c r="L1869" s="17">
        <v>29.0</v>
      </c>
      <c r="M1869" s="17">
        <v>-11.8</v>
      </c>
      <c r="N1869" s="6" t="s">
        <v>20433</v>
      </c>
    </row>
    <row r="1870">
      <c r="A1870" s="6" t="s">
        <v>20434</v>
      </c>
      <c r="B1870" s="15">
        <v>46023.1611805787</v>
      </c>
      <c r="C1870" s="6" t="s">
        <v>28</v>
      </c>
      <c r="D1870" s="6" t="s">
        <v>1110</v>
      </c>
      <c r="E1870" s="6" t="s">
        <v>454</v>
      </c>
      <c r="F1870" s="6" t="s">
        <v>17031</v>
      </c>
      <c r="G1870" s="17">
        <v>7.0</v>
      </c>
      <c r="H1870" s="17">
        <v>7.0</v>
      </c>
      <c r="I1870" s="17">
        <v>7.0</v>
      </c>
      <c r="J1870" s="17">
        <v>19119.0</v>
      </c>
      <c r="K1870" s="17">
        <v>0.34</v>
      </c>
      <c r="L1870" s="17">
        <v>30.0</v>
      </c>
      <c r="M1870" s="17">
        <v>2.05</v>
      </c>
      <c r="N1870" s="6" t="s">
        <v>20435</v>
      </c>
    </row>
    <row r="1871">
      <c r="A1871" s="6" t="s">
        <v>20434</v>
      </c>
      <c r="B1871" s="15">
        <v>46023.1611805787</v>
      </c>
      <c r="C1871" s="6" t="s">
        <v>33</v>
      </c>
      <c r="D1871" s="6" t="s">
        <v>1309</v>
      </c>
      <c r="E1871" s="6" t="s">
        <v>16984</v>
      </c>
      <c r="F1871" s="6" t="s">
        <v>17031</v>
      </c>
      <c r="G1871" s="17">
        <v>12.0</v>
      </c>
      <c r="H1871" s="17">
        <v>6.0</v>
      </c>
      <c r="I1871" s="17">
        <v>8.0</v>
      </c>
      <c r="J1871" s="17">
        <v>26974.0</v>
      </c>
      <c r="K1871" s="17">
        <v>0.49</v>
      </c>
      <c r="L1871" s="17">
        <v>30.0</v>
      </c>
      <c r="M1871" s="17">
        <v>11.35</v>
      </c>
      <c r="N1871" s="6" t="s">
        <v>20436</v>
      </c>
    </row>
    <row r="1872">
      <c r="A1872" s="6" t="s">
        <v>20437</v>
      </c>
      <c r="B1872" s="15">
        <v>46023.19018109953</v>
      </c>
      <c r="C1872" s="6" t="s">
        <v>28</v>
      </c>
      <c r="D1872" s="6" t="s">
        <v>6108</v>
      </c>
      <c r="E1872" s="6" t="s">
        <v>454</v>
      </c>
      <c r="F1872" s="6" t="s">
        <v>17028</v>
      </c>
      <c r="G1872" s="17">
        <v>9.0</v>
      </c>
      <c r="H1872" s="17">
        <v>15.0</v>
      </c>
      <c r="I1872" s="17">
        <v>11.0</v>
      </c>
      <c r="J1872" s="17">
        <v>26142.0</v>
      </c>
      <c r="K1872" s="17">
        <v>0.59</v>
      </c>
      <c r="L1872" s="17">
        <v>31.0</v>
      </c>
      <c r="M1872" s="17">
        <v>-17.18</v>
      </c>
      <c r="N1872" s="6" t="s">
        <v>20438</v>
      </c>
    </row>
    <row r="1873">
      <c r="A1873" s="6" t="s">
        <v>20437</v>
      </c>
      <c r="B1873" s="15">
        <v>46023.19018109953</v>
      </c>
      <c r="C1873" s="6" t="s">
        <v>33</v>
      </c>
      <c r="D1873" s="6" t="s">
        <v>954</v>
      </c>
      <c r="E1873" s="6" t="s">
        <v>16984</v>
      </c>
      <c r="F1873" s="6" t="s">
        <v>17028</v>
      </c>
      <c r="G1873" s="17">
        <v>6.0</v>
      </c>
      <c r="H1873" s="17">
        <v>8.0</v>
      </c>
      <c r="I1873" s="17">
        <v>10.0</v>
      </c>
      <c r="J1873" s="17">
        <v>16906.0</v>
      </c>
      <c r="K1873" s="17">
        <v>0.47</v>
      </c>
      <c r="L1873" s="17">
        <v>31.0</v>
      </c>
      <c r="M1873" s="17">
        <v>-12.0</v>
      </c>
      <c r="N1873" s="6" t="s">
        <v>20439</v>
      </c>
    </row>
    <row r="1874">
      <c r="A1874" s="6" t="s">
        <v>20440</v>
      </c>
      <c r="B1874" s="15">
        <v>46023.22479811343</v>
      </c>
      <c r="C1874" s="6" t="s">
        <v>86</v>
      </c>
      <c r="D1874" s="6" t="s">
        <v>1042</v>
      </c>
      <c r="E1874" s="6" t="s">
        <v>16983</v>
      </c>
      <c r="F1874" s="6" t="s">
        <v>17031</v>
      </c>
      <c r="G1874" s="17">
        <v>20.0</v>
      </c>
      <c r="H1874" s="17">
        <v>1.0</v>
      </c>
      <c r="I1874" s="17">
        <v>18.0</v>
      </c>
      <c r="J1874" s="17">
        <v>66486.0</v>
      </c>
      <c r="K1874" s="17">
        <v>0.67</v>
      </c>
      <c r="L1874" s="17">
        <v>37.0</v>
      </c>
      <c r="M1874" s="17">
        <v>39.76</v>
      </c>
      <c r="N1874" s="6" t="s">
        <v>20441</v>
      </c>
    </row>
    <row r="1875">
      <c r="A1875" s="6" t="s">
        <v>20442</v>
      </c>
      <c r="B1875" s="15">
        <v>46023.51991116898</v>
      </c>
      <c r="C1875" s="6" t="s">
        <v>33</v>
      </c>
      <c r="D1875" s="6" t="s">
        <v>1137</v>
      </c>
      <c r="E1875" s="6" t="s">
        <v>16983</v>
      </c>
      <c r="F1875" s="6" t="s">
        <v>17028</v>
      </c>
      <c r="G1875" s="17">
        <v>14.0</v>
      </c>
      <c r="H1875" s="17">
        <v>14.0</v>
      </c>
      <c r="I1875" s="17">
        <v>4.0</v>
      </c>
      <c r="J1875" s="17">
        <v>25778.0</v>
      </c>
      <c r="K1875" s="17">
        <v>0.6</v>
      </c>
      <c r="L1875" s="17">
        <v>37.0</v>
      </c>
      <c r="M1875" s="17">
        <v>-7.73</v>
      </c>
      <c r="N1875" s="6" t="s">
        <v>20443</v>
      </c>
    </row>
    <row r="1876">
      <c r="A1876" s="6" t="s">
        <v>20444</v>
      </c>
      <c r="B1876" s="15">
        <v>46023.52003010416</v>
      </c>
      <c r="C1876" s="6" t="s">
        <v>86</v>
      </c>
      <c r="D1876" s="6" t="s">
        <v>1042</v>
      </c>
      <c r="E1876" s="6" t="s">
        <v>16983</v>
      </c>
      <c r="F1876" s="6" t="s">
        <v>17031</v>
      </c>
      <c r="G1876" s="17">
        <v>15.0</v>
      </c>
      <c r="H1876" s="17">
        <v>2.0</v>
      </c>
      <c r="I1876" s="17">
        <v>11.0</v>
      </c>
      <c r="J1876" s="17">
        <v>38799.0</v>
      </c>
      <c r="K1876" s="17">
        <v>0.54</v>
      </c>
      <c r="L1876" s="17">
        <v>36.0</v>
      </c>
      <c r="M1876" s="17">
        <v>24.83</v>
      </c>
      <c r="N1876" s="6" t="s">
        <v>20445</v>
      </c>
    </row>
    <row r="1877">
      <c r="A1877" s="6" t="s">
        <v>20446</v>
      </c>
      <c r="B1877" s="15">
        <v>46023.54910361111</v>
      </c>
      <c r="C1877" s="6" t="s">
        <v>33</v>
      </c>
      <c r="D1877" s="6" t="s">
        <v>1425</v>
      </c>
      <c r="E1877" s="6" t="s">
        <v>16983</v>
      </c>
      <c r="F1877" s="6" t="s">
        <v>17031</v>
      </c>
      <c r="G1877" s="17">
        <v>3.0</v>
      </c>
      <c r="H1877" s="17">
        <v>2.0</v>
      </c>
      <c r="I1877" s="17">
        <v>10.0</v>
      </c>
      <c r="J1877" s="17">
        <v>12477.0</v>
      </c>
      <c r="K1877" s="17">
        <v>0.33</v>
      </c>
      <c r="L1877" s="17">
        <v>26.0</v>
      </c>
      <c r="M1877" s="17">
        <v>5.15</v>
      </c>
      <c r="N1877" s="6" t="s">
        <v>20447</v>
      </c>
    </row>
    <row r="1878">
      <c r="A1878" s="6" t="s">
        <v>20448</v>
      </c>
      <c r="B1878" s="15">
        <v>46023.55040280093</v>
      </c>
      <c r="C1878" s="6" t="s">
        <v>86</v>
      </c>
      <c r="D1878" s="6" t="s">
        <v>1042</v>
      </c>
      <c r="E1878" s="6" t="s">
        <v>16983</v>
      </c>
      <c r="F1878" s="6" t="s">
        <v>17031</v>
      </c>
      <c r="G1878" s="17">
        <v>10.0</v>
      </c>
      <c r="H1878" s="17">
        <v>5.0</v>
      </c>
      <c r="I1878" s="17">
        <v>12.0</v>
      </c>
      <c r="J1878" s="17">
        <v>29128.0</v>
      </c>
      <c r="K1878" s="17">
        <v>0.44</v>
      </c>
      <c r="L1878" s="17">
        <v>33.0</v>
      </c>
      <c r="M1878" s="17">
        <v>15.81</v>
      </c>
      <c r="N1878" s="6" t="s">
        <v>20449</v>
      </c>
    </row>
    <row r="1879">
      <c r="A1879" s="6" t="s">
        <v>20450</v>
      </c>
      <c r="B1879" s="15">
        <v>46023.5700955787</v>
      </c>
      <c r="C1879" s="6" t="s">
        <v>33</v>
      </c>
      <c r="D1879" s="6" t="s">
        <v>1137</v>
      </c>
      <c r="E1879" s="6" t="s">
        <v>16983</v>
      </c>
      <c r="F1879" s="6" t="s">
        <v>17028</v>
      </c>
      <c r="G1879" s="17">
        <v>6.0</v>
      </c>
      <c r="H1879" s="17">
        <v>5.0</v>
      </c>
      <c r="I1879" s="17">
        <v>4.0</v>
      </c>
      <c r="J1879" s="17">
        <v>36179.0</v>
      </c>
      <c r="K1879" s="17">
        <v>0.37</v>
      </c>
      <c r="L1879" s="17">
        <v>31.0</v>
      </c>
      <c r="M1879" s="17">
        <v>1.59</v>
      </c>
      <c r="N1879" s="6" t="s">
        <v>20451</v>
      </c>
    </row>
    <row r="1880">
      <c r="A1880" s="6" t="s">
        <v>20452</v>
      </c>
      <c r="B1880" s="15">
        <v>46023.59167961805</v>
      </c>
      <c r="C1880" s="6" t="s">
        <v>37</v>
      </c>
      <c r="D1880" s="6" t="s">
        <v>2381</v>
      </c>
      <c r="E1880" s="6" t="s">
        <v>152</v>
      </c>
      <c r="F1880" s="6" t="s">
        <v>17028</v>
      </c>
      <c r="G1880" s="17">
        <v>4.0</v>
      </c>
      <c r="H1880" s="17">
        <v>9.0</v>
      </c>
      <c r="I1880" s="17">
        <v>5.0</v>
      </c>
      <c r="J1880" s="17">
        <v>16687.0</v>
      </c>
      <c r="K1880" s="17">
        <v>0.43</v>
      </c>
      <c r="L1880" s="17">
        <v>30.0</v>
      </c>
      <c r="M1880" s="17">
        <v>-17.0</v>
      </c>
      <c r="N1880" s="6" t="s">
        <v>20453</v>
      </c>
    </row>
    <row r="1881">
      <c r="A1881" s="6" t="s">
        <v>20454</v>
      </c>
      <c r="B1881" s="15">
        <v>46023.616278726855</v>
      </c>
      <c r="C1881" s="6" t="s">
        <v>37</v>
      </c>
      <c r="D1881" s="6" t="s">
        <v>1349</v>
      </c>
      <c r="E1881" s="6" t="s">
        <v>152</v>
      </c>
      <c r="F1881" s="6" t="s">
        <v>17031</v>
      </c>
      <c r="G1881" s="17">
        <v>14.0</v>
      </c>
      <c r="H1881" s="17">
        <v>4.0</v>
      </c>
      <c r="I1881" s="17">
        <v>4.0</v>
      </c>
      <c r="J1881" s="17">
        <v>32747.0</v>
      </c>
      <c r="K1881" s="17">
        <v>0.37</v>
      </c>
      <c r="L1881" s="17">
        <v>28.0</v>
      </c>
      <c r="M1881" s="17">
        <v>28.28</v>
      </c>
      <c r="N1881" s="6" t="s">
        <v>20455</v>
      </c>
    </row>
    <row r="1882">
      <c r="A1882" s="6" t="s">
        <v>20456</v>
      </c>
      <c r="B1882" s="15">
        <v>46023.7690261574</v>
      </c>
      <c r="C1882" s="6" t="s">
        <v>42</v>
      </c>
      <c r="D1882" s="6" t="s">
        <v>1129</v>
      </c>
      <c r="E1882" s="6" t="s">
        <v>17042</v>
      </c>
      <c r="F1882" s="6" t="s">
        <v>17031</v>
      </c>
      <c r="G1882" s="17">
        <v>1.0</v>
      </c>
      <c r="H1882" s="17">
        <v>6.0</v>
      </c>
      <c r="I1882" s="17">
        <v>20.0</v>
      </c>
      <c r="J1882" s="17">
        <v>11511.0</v>
      </c>
      <c r="K1882" s="17">
        <v>0.45</v>
      </c>
      <c r="L1882" s="17">
        <v>29.0</v>
      </c>
      <c r="M1882" s="17">
        <v>8.3</v>
      </c>
      <c r="N1882" s="6" t="s">
        <v>20457</v>
      </c>
    </row>
    <row r="1883">
      <c r="A1883" s="6" t="s">
        <v>20458</v>
      </c>
      <c r="B1883" s="15">
        <v>46023.77677861111</v>
      </c>
      <c r="C1883" s="6" t="s">
        <v>81</v>
      </c>
      <c r="D1883" s="6" t="s">
        <v>2255</v>
      </c>
      <c r="E1883" s="6" t="s">
        <v>454</v>
      </c>
      <c r="F1883" s="6" t="s">
        <v>17028</v>
      </c>
      <c r="G1883" s="17">
        <v>6.0</v>
      </c>
      <c r="H1883" s="17">
        <v>10.0</v>
      </c>
      <c r="I1883" s="17">
        <v>7.0</v>
      </c>
      <c r="J1883" s="17">
        <v>17968.0</v>
      </c>
      <c r="K1883" s="17">
        <v>0.41</v>
      </c>
      <c r="L1883" s="17">
        <v>33.0</v>
      </c>
      <c r="M1883" s="17">
        <v>-18.3</v>
      </c>
      <c r="N1883" s="6" t="s">
        <v>20459</v>
      </c>
    </row>
    <row r="1884">
      <c r="A1884" s="6" t="s">
        <v>20460</v>
      </c>
      <c r="B1884" s="15">
        <v>46023.78731393519</v>
      </c>
      <c r="C1884" s="6" t="s">
        <v>86</v>
      </c>
      <c r="D1884" s="6" t="s">
        <v>1042</v>
      </c>
      <c r="E1884" s="6" t="s">
        <v>16983</v>
      </c>
      <c r="F1884" s="6" t="s">
        <v>17028</v>
      </c>
      <c r="G1884" s="17">
        <v>4.0</v>
      </c>
      <c r="H1884" s="17">
        <v>11.0</v>
      </c>
      <c r="I1884" s="17">
        <v>6.0</v>
      </c>
      <c r="J1884" s="17">
        <v>20052.0</v>
      </c>
      <c r="K1884" s="17">
        <v>0.37</v>
      </c>
      <c r="L1884" s="17">
        <v>29.0</v>
      </c>
      <c r="M1884" s="17">
        <v>-16.93</v>
      </c>
      <c r="N1884" s="6" t="s">
        <v>20461</v>
      </c>
    </row>
    <row r="1885">
      <c r="A1885" s="6" t="s">
        <v>20462</v>
      </c>
      <c r="B1885" s="15">
        <v>46023.79412398148</v>
      </c>
      <c r="C1885" s="6" t="s">
        <v>42</v>
      </c>
      <c r="D1885" s="6" t="s">
        <v>1978</v>
      </c>
      <c r="E1885" s="6" t="s">
        <v>17042</v>
      </c>
      <c r="F1885" s="6" t="s">
        <v>17031</v>
      </c>
      <c r="G1885" s="17">
        <v>3.0</v>
      </c>
      <c r="H1885" s="17">
        <v>2.0</v>
      </c>
      <c r="I1885" s="17">
        <v>18.0</v>
      </c>
      <c r="J1885" s="17">
        <v>9040.0</v>
      </c>
      <c r="K1885" s="17">
        <v>0.5</v>
      </c>
      <c r="L1885" s="17">
        <v>27.0</v>
      </c>
      <c r="M1885" s="17">
        <v>14.25</v>
      </c>
      <c r="N1885" s="6" t="s">
        <v>20463</v>
      </c>
    </row>
    <row r="1886">
      <c r="A1886" s="6" t="s">
        <v>20464</v>
      </c>
      <c r="B1886" s="15">
        <v>46023.79945826389</v>
      </c>
      <c r="C1886" s="6" t="s">
        <v>91</v>
      </c>
      <c r="D1886" s="6" t="s">
        <v>954</v>
      </c>
      <c r="E1886" s="6" t="s">
        <v>16984</v>
      </c>
      <c r="F1886" s="6" t="s">
        <v>17031</v>
      </c>
      <c r="G1886" s="17">
        <v>6.0</v>
      </c>
      <c r="H1886" s="17">
        <v>5.0</v>
      </c>
      <c r="I1886" s="17">
        <v>12.0</v>
      </c>
      <c r="J1886" s="17">
        <v>16055.0</v>
      </c>
      <c r="K1886" s="17">
        <v>0.5</v>
      </c>
      <c r="L1886" s="17">
        <v>23.0</v>
      </c>
      <c r="M1886" s="17">
        <v>13.39</v>
      </c>
      <c r="N1886" s="6" t="s">
        <v>20465</v>
      </c>
    </row>
    <row r="1887">
      <c r="A1887" s="6" t="s">
        <v>20466</v>
      </c>
      <c r="B1887" s="15">
        <v>46023.819195358796</v>
      </c>
      <c r="C1887" s="6" t="s">
        <v>37</v>
      </c>
      <c r="D1887" s="6" t="s">
        <v>1027</v>
      </c>
      <c r="E1887" s="6" t="s">
        <v>16984</v>
      </c>
      <c r="F1887" s="6" t="s">
        <v>17028</v>
      </c>
      <c r="G1887" s="17">
        <v>1.0</v>
      </c>
      <c r="H1887" s="17">
        <v>5.0</v>
      </c>
      <c r="I1887" s="17">
        <v>0.0</v>
      </c>
      <c r="J1887" s="17">
        <v>4920.0</v>
      </c>
      <c r="K1887" s="17">
        <v>0.5</v>
      </c>
      <c r="L1887" s="17">
        <v>19.0</v>
      </c>
      <c r="M1887" s="17">
        <v>-5.75</v>
      </c>
      <c r="N1887" s="6" t="s">
        <v>20467</v>
      </c>
    </row>
    <row r="1888">
      <c r="A1888" s="6" t="s">
        <v>20468</v>
      </c>
      <c r="B1888" s="15">
        <v>46023.834997604165</v>
      </c>
      <c r="C1888" s="6" t="s">
        <v>37</v>
      </c>
      <c r="D1888" s="6" t="s">
        <v>1027</v>
      </c>
      <c r="E1888" s="6" t="s">
        <v>16984</v>
      </c>
      <c r="F1888" s="6" t="s">
        <v>17028</v>
      </c>
      <c r="G1888" s="17">
        <v>1.0</v>
      </c>
      <c r="H1888" s="17">
        <v>5.0</v>
      </c>
      <c r="I1888" s="17">
        <v>0.0</v>
      </c>
      <c r="J1888" s="17">
        <v>3235.0</v>
      </c>
      <c r="K1888" s="17">
        <v>0.25</v>
      </c>
      <c r="L1888" s="17">
        <v>16.0</v>
      </c>
      <c r="M1888" s="17">
        <v>-20.6</v>
      </c>
      <c r="N1888" s="6" t="s">
        <v>20469</v>
      </c>
    </row>
    <row r="1889">
      <c r="A1889" s="6" t="s">
        <v>20470</v>
      </c>
      <c r="B1889" s="15">
        <v>46023.82022583333</v>
      </c>
      <c r="C1889" s="6" t="s">
        <v>86</v>
      </c>
      <c r="D1889" s="6" t="s">
        <v>1042</v>
      </c>
      <c r="E1889" s="6" t="s">
        <v>16983</v>
      </c>
      <c r="F1889" s="6" t="s">
        <v>17028</v>
      </c>
      <c r="G1889" s="17">
        <v>7.0</v>
      </c>
      <c r="H1889" s="17">
        <v>9.0</v>
      </c>
      <c r="I1889" s="17">
        <v>11.0</v>
      </c>
      <c r="J1889" s="17">
        <v>28721.0</v>
      </c>
      <c r="K1889" s="17">
        <v>0.55</v>
      </c>
      <c r="L1889" s="17">
        <v>33.0</v>
      </c>
      <c r="M1889" s="17">
        <v>4.74</v>
      </c>
      <c r="N1889" s="6" t="s">
        <v>20471</v>
      </c>
    </row>
    <row r="1890">
      <c r="A1890" s="6" t="s">
        <v>20472</v>
      </c>
      <c r="B1890" s="15">
        <v>46023.87828546297</v>
      </c>
      <c r="C1890" s="6" t="s">
        <v>37</v>
      </c>
      <c r="D1890" s="6" t="s">
        <v>20136</v>
      </c>
      <c r="E1890" s="6" t="s">
        <v>16983</v>
      </c>
      <c r="F1890" s="6" t="s">
        <v>17031</v>
      </c>
      <c r="G1890" s="17">
        <v>15.0</v>
      </c>
      <c r="H1890" s="17">
        <v>7.0</v>
      </c>
      <c r="I1890" s="17">
        <v>7.0</v>
      </c>
      <c r="J1890" s="17">
        <v>28429.0</v>
      </c>
      <c r="K1890" s="17">
        <v>0.51</v>
      </c>
      <c r="L1890" s="17">
        <v>27.0</v>
      </c>
      <c r="M1890" s="17">
        <v>16.8</v>
      </c>
      <c r="N1890" s="6" t="s">
        <v>20473</v>
      </c>
    </row>
    <row r="1891">
      <c r="A1891" s="6" t="s">
        <v>20474</v>
      </c>
      <c r="B1891" s="15">
        <v>46023.90032850695</v>
      </c>
      <c r="C1891" s="6" t="s">
        <v>37</v>
      </c>
      <c r="D1891" s="6" t="s">
        <v>20136</v>
      </c>
      <c r="E1891" s="6" t="s">
        <v>16983</v>
      </c>
      <c r="F1891" s="6" t="s">
        <v>17028</v>
      </c>
      <c r="G1891" s="17">
        <v>3.0</v>
      </c>
      <c r="H1891" s="17">
        <v>19.0</v>
      </c>
      <c r="I1891" s="17">
        <v>9.0</v>
      </c>
      <c r="J1891" s="17">
        <v>19726.0</v>
      </c>
      <c r="K1891" s="17">
        <v>0.35</v>
      </c>
      <c r="L1891" s="17">
        <v>30.0</v>
      </c>
      <c r="M1891" s="17">
        <v>-32.74</v>
      </c>
      <c r="N1891" s="6" t="s">
        <v>20475</v>
      </c>
    </row>
    <row r="1892">
      <c r="A1892" s="6" t="s">
        <v>20476</v>
      </c>
      <c r="B1892" s="15">
        <v>46023.924342384256</v>
      </c>
      <c r="C1892" s="6" t="s">
        <v>37</v>
      </c>
      <c r="D1892" s="6" t="s">
        <v>967</v>
      </c>
      <c r="E1892" s="6" t="s">
        <v>16983</v>
      </c>
      <c r="F1892" s="6" t="s">
        <v>17028</v>
      </c>
      <c r="G1892" s="17">
        <v>5.0</v>
      </c>
      <c r="H1892" s="17">
        <v>6.0</v>
      </c>
      <c r="I1892" s="17">
        <v>6.0</v>
      </c>
      <c r="J1892" s="17">
        <v>19069.0</v>
      </c>
      <c r="K1892" s="17">
        <v>0.39</v>
      </c>
      <c r="L1892" s="17">
        <v>35.0</v>
      </c>
      <c r="M1892" s="17">
        <v>-5.35</v>
      </c>
      <c r="N1892" s="6" t="s">
        <v>20477</v>
      </c>
    </row>
    <row r="1893">
      <c r="A1893" s="6" t="s">
        <v>20478</v>
      </c>
      <c r="B1893" s="15">
        <v>46023.933927453705</v>
      </c>
      <c r="C1893" s="6" t="s">
        <v>58</v>
      </c>
      <c r="D1893" s="6" t="s">
        <v>938</v>
      </c>
      <c r="E1893" s="6" t="s">
        <v>152</v>
      </c>
      <c r="F1893" s="6" t="s">
        <v>17031</v>
      </c>
      <c r="G1893" s="17">
        <v>14.0</v>
      </c>
      <c r="H1893" s="17">
        <v>14.0</v>
      </c>
      <c r="I1893" s="17">
        <v>9.0</v>
      </c>
      <c r="J1893" s="17">
        <v>53405.0</v>
      </c>
      <c r="K1893" s="17">
        <v>0.4</v>
      </c>
      <c r="L1893" s="17">
        <v>39.0</v>
      </c>
      <c r="M1893" s="17">
        <v>9.66</v>
      </c>
      <c r="N1893" s="6" t="s">
        <v>20479</v>
      </c>
    </row>
    <row r="1894">
      <c r="A1894" s="6" t="s">
        <v>20480</v>
      </c>
      <c r="B1894" s="15">
        <v>46023.95238337963</v>
      </c>
      <c r="C1894" s="6" t="s">
        <v>37</v>
      </c>
      <c r="D1894" s="6" t="s">
        <v>1137</v>
      </c>
      <c r="E1894" s="6" t="s">
        <v>16983</v>
      </c>
      <c r="F1894" s="6" t="s">
        <v>17031</v>
      </c>
      <c r="G1894" s="17">
        <v>14.0</v>
      </c>
      <c r="H1894" s="17">
        <v>7.0</v>
      </c>
      <c r="I1894" s="17">
        <v>10.0</v>
      </c>
      <c r="J1894" s="17">
        <v>38874.0</v>
      </c>
      <c r="K1894" s="17">
        <v>0.52</v>
      </c>
      <c r="L1894" s="17">
        <v>36.0</v>
      </c>
      <c r="M1894" s="17">
        <v>17.29</v>
      </c>
      <c r="N1894" s="6" t="s">
        <v>20481</v>
      </c>
    </row>
    <row r="1895">
      <c r="A1895" s="6" t="s">
        <v>20482</v>
      </c>
      <c r="B1895" s="15">
        <v>46023.97564251158</v>
      </c>
      <c r="C1895" s="6" t="s">
        <v>91</v>
      </c>
      <c r="D1895" s="6" t="s">
        <v>954</v>
      </c>
      <c r="E1895" s="6" t="s">
        <v>16984</v>
      </c>
      <c r="F1895" s="6" t="s">
        <v>17031</v>
      </c>
      <c r="G1895" s="17">
        <v>7.0</v>
      </c>
      <c r="H1895" s="17">
        <v>4.0</v>
      </c>
      <c r="I1895" s="17">
        <v>10.0</v>
      </c>
      <c r="J1895" s="17">
        <v>16965.0</v>
      </c>
      <c r="K1895" s="17">
        <v>0.41</v>
      </c>
      <c r="L1895" s="17">
        <v>27.0</v>
      </c>
      <c r="M1895" s="17">
        <v>8.9</v>
      </c>
      <c r="N1895" s="6" t="s">
        <v>20483</v>
      </c>
    </row>
    <row r="1896">
      <c r="A1896" s="6" t="s">
        <v>20484</v>
      </c>
      <c r="B1896" s="15">
        <v>46024.13942663194</v>
      </c>
      <c r="C1896" s="6" t="s">
        <v>28</v>
      </c>
      <c r="D1896" s="6" t="s">
        <v>1309</v>
      </c>
      <c r="E1896" s="6" t="s">
        <v>16984</v>
      </c>
      <c r="F1896" s="6" t="s">
        <v>17031</v>
      </c>
      <c r="G1896" s="17">
        <v>8.0</v>
      </c>
      <c r="H1896" s="17">
        <v>3.0</v>
      </c>
      <c r="I1896" s="17">
        <v>5.0</v>
      </c>
      <c r="J1896" s="17">
        <v>15481.0</v>
      </c>
      <c r="K1896" s="17">
        <v>0.29</v>
      </c>
      <c r="L1896" s="17">
        <v>23.0</v>
      </c>
      <c r="M1896" s="17">
        <v>24.68</v>
      </c>
      <c r="N1896" s="6" t="s">
        <v>20485</v>
      </c>
    </row>
    <row r="1897">
      <c r="A1897" s="6" t="s">
        <v>20484</v>
      </c>
      <c r="B1897" s="15">
        <v>46024.13942663194</v>
      </c>
      <c r="C1897" s="6" t="s">
        <v>33</v>
      </c>
      <c r="D1897" s="6" t="s">
        <v>1137</v>
      </c>
      <c r="E1897" s="6" t="s">
        <v>454</v>
      </c>
      <c r="F1897" s="6" t="s">
        <v>17031</v>
      </c>
      <c r="G1897" s="17">
        <v>17.0</v>
      </c>
      <c r="H1897" s="17">
        <v>3.0</v>
      </c>
      <c r="I1897" s="17">
        <v>3.0</v>
      </c>
      <c r="J1897" s="17">
        <v>20560.0</v>
      </c>
      <c r="K1897" s="17">
        <v>0.44</v>
      </c>
      <c r="L1897" s="17">
        <v>23.0</v>
      </c>
      <c r="M1897" s="17">
        <v>24.17</v>
      </c>
      <c r="N1897" s="6" t="s">
        <v>20486</v>
      </c>
    </row>
    <row r="1898">
      <c r="A1898" s="6" t="s">
        <v>20484</v>
      </c>
      <c r="B1898" s="15">
        <v>46024.13942663194</v>
      </c>
      <c r="C1898" s="6" t="s">
        <v>68</v>
      </c>
      <c r="D1898" s="6" t="s">
        <v>954</v>
      </c>
      <c r="E1898" s="6" t="s">
        <v>152</v>
      </c>
      <c r="F1898" s="6" t="s">
        <v>17031</v>
      </c>
      <c r="G1898" s="17">
        <v>10.0</v>
      </c>
      <c r="H1898" s="17">
        <v>2.0</v>
      </c>
      <c r="I1898" s="17">
        <v>6.0</v>
      </c>
      <c r="J1898" s="17">
        <v>23548.0</v>
      </c>
      <c r="K1898" s="17">
        <v>0.36</v>
      </c>
      <c r="L1898" s="17">
        <v>23.0</v>
      </c>
      <c r="M1898" s="17">
        <v>23.44</v>
      </c>
      <c r="N1898" s="6" t="s">
        <v>20487</v>
      </c>
    </row>
    <row r="1899">
      <c r="A1899" s="6" t="s">
        <v>20488</v>
      </c>
      <c r="B1899" s="15">
        <v>46024.16088333333</v>
      </c>
      <c r="C1899" s="6" t="s">
        <v>33</v>
      </c>
      <c r="D1899" s="6" t="s">
        <v>1137</v>
      </c>
      <c r="E1899" s="6" t="s">
        <v>454</v>
      </c>
      <c r="F1899" s="6" t="s">
        <v>17031</v>
      </c>
      <c r="G1899" s="17">
        <v>2.0</v>
      </c>
      <c r="H1899" s="17">
        <v>0.0</v>
      </c>
      <c r="I1899" s="17">
        <v>0.0</v>
      </c>
      <c r="J1899" s="17">
        <v>5318.0</v>
      </c>
      <c r="K1899" s="17">
        <v>0.2</v>
      </c>
      <c r="L1899" s="17">
        <v>15.0</v>
      </c>
      <c r="M1899" s="17">
        <v>9.5</v>
      </c>
      <c r="N1899" s="6" t="s">
        <v>20489</v>
      </c>
    </row>
    <row r="1900">
      <c r="A1900" s="6" t="s">
        <v>20488</v>
      </c>
      <c r="B1900" s="15">
        <v>46024.16088333333</v>
      </c>
      <c r="C1900" s="6" t="s">
        <v>68</v>
      </c>
      <c r="D1900" s="6" t="s">
        <v>946</v>
      </c>
      <c r="E1900" s="6" t="s">
        <v>17042</v>
      </c>
      <c r="F1900" s="6" t="s">
        <v>17031</v>
      </c>
      <c r="G1900" s="17">
        <v>0.0</v>
      </c>
      <c r="H1900" s="17">
        <v>0.0</v>
      </c>
      <c r="I1900" s="17">
        <v>3.0</v>
      </c>
      <c r="J1900" s="17">
        <v>3045.0</v>
      </c>
      <c r="K1900" s="17">
        <v>0.3</v>
      </c>
      <c r="L1900" s="17">
        <v>15.0</v>
      </c>
      <c r="M1900" s="17">
        <v>8.0</v>
      </c>
      <c r="N1900" s="6" t="s">
        <v>20490</v>
      </c>
    </row>
    <row r="1901">
      <c r="A1901" s="6" t="s">
        <v>20491</v>
      </c>
      <c r="B1901" s="15">
        <v>46024.17498081019</v>
      </c>
      <c r="C1901" s="6" t="s">
        <v>33</v>
      </c>
      <c r="D1901" s="6" t="s">
        <v>1137</v>
      </c>
      <c r="E1901" s="6" t="s">
        <v>454</v>
      </c>
      <c r="F1901" s="6" t="s">
        <v>17031</v>
      </c>
      <c r="G1901" s="17">
        <v>9.0</v>
      </c>
      <c r="H1901" s="17">
        <v>5.0</v>
      </c>
      <c r="I1901" s="17">
        <v>11.0</v>
      </c>
      <c r="J1901" s="17">
        <v>27720.0</v>
      </c>
      <c r="K1901" s="17">
        <v>0.43</v>
      </c>
      <c r="L1901" s="17">
        <v>41.0</v>
      </c>
      <c r="M1901" s="17">
        <v>12.15</v>
      </c>
      <c r="N1901" s="6" t="s">
        <v>20492</v>
      </c>
    </row>
    <row r="1902">
      <c r="A1902" s="6" t="s">
        <v>20491</v>
      </c>
      <c r="B1902" s="15">
        <v>46024.17498081019</v>
      </c>
      <c r="C1902" s="6" t="s">
        <v>68</v>
      </c>
      <c r="D1902" s="6" t="s">
        <v>1762</v>
      </c>
      <c r="E1902" s="6" t="s">
        <v>17042</v>
      </c>
      <c r="F1902" s="6" t="s">
        <v>17031</v>
      </c>
      <c r="G1902" s="17">
        <v>2.0</v>
      </c>
      <c r="H1902" s="17">
        <v>5.0</v>
      </c>
      <c r="I1902" s="17">
        <v>21.0</v>
      </c>
      <c r="J1902" s="17">
        <v>17664.0</v>
      </c>
      <c r="K1902" s="17">
        <v>0.49</v>
      </c>
      <c r="L1902" s="17">
        <v>41.0</v>
      </c>
      <c r="M1902" s="17">
        <v>10.4</v>
      </c>
      <c r="N1902" s="6" t="s">
        <v>20493</v>
      </c>
    </row>
    <row r="1903">
      <c r="A1903" s="6" t="s">
        <v>20494</v>
      </c>
      <c r="B1903" s="15">
        <v>46024.2105680324</v>
      </c>
      <c r="C1903" s="6" t="s">
        <v>33</v>
      </c>
      <c r="D1903" s="6" t="s">
        <v>1137</v>
      </c>
      <c r="E1903" s="6" t="s">
        <v>454</v>
      </c>
      <c r="F1903" s="6" t="s">
        <v>17028</v>
      </c>
      <c r="G1903" s="17">
        <v>13.0</v>
      </c>
      <c r="H1903" s="17">
        <v>7.0</v>
      </c>
      <c r="I1903" s="17">
        <v>8.0</v>
      </c>
      <c r="J1903" s="17">
        <v>28135.0</v>
      </c>
      <c r="K1903" s="17">
        <v>0.57</v>
      </c>
      <c r="L1903" s="17">
        <v>37.0</v>
      </c>
      <c r="M1903" s="17">
        <v>-1.33</v>
      </c>
      <c r="N1903" s="6" t="s">
        <v>20495</v>
      </c>
    </row>
    <row r="1904">
      <c r="A1904" s="6" t="s">
        <v>20494</v>
      </c>
      <c r="B1904" s="15">
        <v>46024.2105680324</v>
      </c>
      <c r="C1904" s="6" t="s">
        <v>68</v>
      </c>
      <c r="D1904" s="6" t="s">
        <v>1002</v>
      </c>
      <c r="E1904" s="6" t="s">
        <v>17042</v>
      </c>
      <c r="F1904" s="6" t="s">
        <v>17028</v>
      </c>
      <c r="G1904" s="17">
        <v>3.0</v>
      </c>
      <c r="H1904" s="17">
        <v>12.0</v>
      </c>
      <c r="I1904" s="17">
        <v>13.0</v>
      </c>
      <c r="J1904" s="17">
        <v>25983.0</v>
      </c>
      <c r="K1904" s="17">
        <v>0.43</v>
      </c>
      <c r="L1904" s="17">
        <v>37.0</v>
      </c>
      <c r="M1904" s="17">
        <v>-4.88</v>
      </c>
      <c r="N1904" s="6" t="s">
        <v>20496</v>
      </c>
    </row>
    <row r="1905">
      <c r="A1905" s="6" t="s">
        <v>20497</v>
      </c>
      <c r="B1905" s="15">
        <v>46024.57323332176</v>
      </c>
      <c r="C1905" s="6" t="s">
        <v>86</v>
      </c>
      <c r="D1905" s="6" t="s">
        <v>1042</v>
      </c>
      <c r="E1905" s="6" t="s">
        <v>16983</v>
      </c>
      <c r="F1905" s="6" t="s">
        <v>17031</v>
      </c>
      <c r="G1905" s="17">
        <v>17.0</v>
      </c>
      <c r="H1905" s="17">
        <v>5.0</v>
      </c>
      <c r="I1905" s="17">
        <v>16.0</v>
      </c>
      <c r="J1905" s="17">
        <v>45087.0</v>
      </c>
      <c r="K1905" s="17">
        <v>0.6</v>
      </c>
      <c r="L1905" s="17">
        <v>35.0</v>
      </c>
      <c r="M1905" s="17">
        <v>19.57</v>
      </c>
      <c r="N1905" s="6" t="s">
        <v>20498</v>
      </c>
    </row>
    <row r="1906">
      <c r="A1906" s="6" t="s">
        <v>20499</v>
      </c>
      <c r="B1906" s="15">
        <v>46024.744028472225</v>
      </c>
      <c r="C1906" s="6" t="s">
        <v>86</v>
      </c>
      <c r="D1906" s="6" t="s">
        <v>1042</v>
      </c>
      <c r="E1906" s="6" t="s">
        <v>16983</v>
      </c>
      <c r="F1906" s="6" t="s">
        <v>17028</v>
      </c>
      <c r="G1906" s="17">
        <v>8.0</v>
      </c>
      <c r="H1906" s="17">
        <v>11.0</v>
      </c>
      <c r="I1906" s="17">
        <v>8.0</v>
      </c>
      <c r="J1906" s="17">
        <v>26722.0</v>
      </c>
      <c r="K1906" s="17">
        <v>0.42</v>
      </c>
      <c r="L1906" s="17">
        <v>34.0</v>
      </c>
      <c r="M1906" s="17">
        <v>-6.38</v>
      </c>
      <c r="N1906" s="6" t="s">
        <v>20500</v>
      </c>
    </row>
    <row r="1907">
      <c r="A1907" s="6" t="s">
        <v>20501</v>
      </c>
      <c r="B1907" s="15">
        <v>46024.79727850694</v>
      </c>
      <c r="C1907" s="6" t="s">
        <v>37</v>
      </c>
      <c r="D1907" s="6" t="s">
        <v>4095</v>
      </c>
      <c r="E1907" s="6" t="s">
        <v>16983</v>
      </c>
      <c r="F1907" s="6" t="s">
        <v>17028</v>
      </c>
      <c r="G1907" s="17">
        <v>6.0</v>
      </c>
      <c r="H1907" s="17">
        <v>7.0</v>
      </c>
      <c r="I1907" s="17">
        <v>3.0</v>
      </c>
      <c r="J1907" s="17">
        <v>14783.0</v>
      </c>
      <c r="K1907" s="17">
        <v>0.45</v>
      </c>
      <c r="L1907" s="17">
        <v>25.0</v>
      </c>
      <c r="M1907" s="17">
        <v>-4.48</v>
      </c>
      <c r="N1907" s="6" t="s">
        <v>20502</v>
      </c>
    </row>
    <row r="1908">
      <c r="A1908" s="6" t="s">
        <v>20503</v>
      </c>
      <c r="B1908" s="15">
        <v>46024.814113472225</v>
      </c>
      <c r="C1908" s="6" t="s">
        <v>13</v>
      </c>
      <c r="D1908" s="6" t="s">
        <v>997</v>
      </c>
      <c r="E1908" s="6" t="s">
        <v>454</v>
      </c>
      <c r="F1908" s="6" t="s">
        <v>17028</v>
      </c>
      <c r="G1908" s="17">
        <v>3.0</v>
      </c>
      <c r="H1908" s="17">
        <v>13.0</v>
      </c>
      <c r="I1908" s="17">
        <v>5.0</v>
      </c>
      <c r="J1908" s="17">
        <v>21874.0</v>
      </c>
      <c r="K1908" s="17">
        <v>0.22</v>
      </c>
      <c r="L1908" s="17">
        <v>39.0</v>
      </c>
      <c r="M1908" s="17">
        <v>-13.97</v>
      </c>
      <c r="N1908" s="6" t="s">
        <v>20504</v>
      </c>
    </row>
    <row r="1909">
      <c r="A1909" s="6" t="s">
        <v>20505</v>
      </c>
      <c r="B1909" s="15">
        <v>46024.81862074074</v>
      </c>
      <c r="C1909" s="6" t="s">
        <v>37</v>
      </c>
      <c r="D1909" s="6" t="s">
        <v>1728</v>
      </c>
      <c r="E1909" s="6" t="s">
        <v>17042</v>
      </c>
      <c r="F1909" s="6" t="s">
        <v>17031</v>
      </c>
      <c r="G1909" s="17">
        <v>10.0</v>
      </c>
      <c r="H1909" s="17">
        <v>4.0</v>
      </c>
      <c r="I1909" s="17">
        <v>9.0</v>
      </c>
      <c r="J1909" s="17">
        <v>13564.0</v>
      </c>
      <c r="K1909" s="17">
        <v>0.39</v>
      </c>
      <c r="L1909" s="17">
        <v>23.0</v>
      </c>
      <c r="M1909" s="17">
        <v>16.42</v>
      </c>
      <c r="N1909" s="6" t="s">
        <v>20506</v>
      </c>
    </row>
    <row r="1910">
      <c r="A1910" s="6" t="s">
        <v>20503</v>
      </c>
      <c r="B1910" s="15">
        <v>46024.814113472225</v>
      </c>
      <c r="C1910" s="6" t="s">
        <v>109</v>
      </c>
      <c r="D1910" s="6" t="s">
        <v>1611</v>
      </c>
      <c r="E1910" s="6" t="s">
        <v>17042</v>
      </c>
      <c r="F1910" s="6" t="s">
        <v>17028</v>
      </c>
      <c r="G1910" s="17">
        <v>3.0</v>
      </c>
      <c r="H1910" s="17">
        <v>3.0</v>
      </c>
      <c r="I1910" s="17">
        <v>17.0</v>
      </c>
      <c r="J1910" s="17">
        <v>20313.0</v>
      </c>
      <c r="K1910" s="17">
        <v>0.54</v>
      </c>
      <c r="L1910" s="17">
        <v>39.0</v>
      </c>
      <c r="M1910" s="17">
        <v>9.15</v>
      </c>
      <c r="N1910" s="6" t="s">
        <v>20507</v>
      </c>
    </row>
    <row r="1911">
      <c r="A1911" s="6" t="s">
        <v>20508</v>
      </c>
      <c r="B1911" s="15">
        <v>46024.85072368056</v>
      </c>
      <c r="C1911" s="6" t="s">
        <v>13</v>
      </c>
      <c r="D1911" s="6" t="s">
        <v>1048</v>
      </c>
      <c r="E1911" s="6" t="s">
        <v>454</v>
      </c>
      <c r="F1911" s="6" t="s">
        <v>17028</v>
      </c>
      <c r="G1911" s="17">
        <v>5.0</v>
      </c>
      <c r="H1911" s="17">
        <v>13.0</v>
      </c>
      <c r="I1911" s="17">
        <v>8.0</v>
      </c>
      <c r="J1911" s="17">
        <v>18371.0</v>
      </c>
      <c r="K1911" s="17">
        <v>0.5</v>
      </c>
      <c r="L1911" s="17">
        <v>30.0</v>
      </c>
      <c r="M1911" s="17">
        <v>-14.3</v>
      </c>
      <c r="N1911" s="6" t="s">
        <v>20509</v>
      </c>
    </row>
    <row r="1912">
      <c r="A1912" s="6" t="s">
        <v>20510</v>
      </c>
      <c r="B1912" s="15">
        <v>46024.8501328125</v>
      </c>
      <c r="C1912" s="6" t="s">
        <v>37</v>
      </c>
      <c r="D1912" s="6" t="s">
        <v>1492</v>
      </c>
      <c r="E1912" s="6" t="s">
        <v>16983</v>
      </c>
      <c r="F1912" s="6" t="s">
        <v>17028</v>
      </c>
      <c r="G1912" s="17">
        <v>8.0</v>
      </c>
      <c r="H1912" s="17">
        <v>7.0</v>
      </c>
      <c r="I1912" s="17">
        <v>24.0</v>
      </c>
      <c r="J1912" s="17">
        <v>23072.0</v>
      </c>
      <c r="K1912" s="17">
        <v>0.73</v>
      </c>
      <c r="L1912" s="17">
        <v>33.0</v>
      </c>
      <c r="M1912" s="17">
        <v>5.65</v>
      </c>
      <c r="N1912" s="6" t="s">
        <v>20511</v>
      </c>
    </row>
    <row r="1913">
      <c r="A1913" s="6" t="s">
        <v>20508</v>
      </c>
      <c r="B1913" s="15">
        <v>46024.85072368056</v>
      </c>
      <c r="C1913" s="6" t="s">
        <v>109</v>
      </c>
      <c r="D1913" s="6" t="s">
        <v>2171</v>
      </c>
      <c r="E1913" s="6" t="s">
        <v>16983</v>
      </c>
      <c r="F1913" s="6" t="s">
        <v>17028</v>
      </c>
      <c r="G1913" s="17">
        <v>5.0</v>
      </c>
      <c r="H1913" s="17">
        <v>6.0</v>
      </c>
      <c r="I1913" s="17">
        <v>3.0</v>
      </c>
      <c r="J1913" s="17">
        <v>12711.0</v>
      </c>
      <c r="K1913" s="17">
        <v>0.31</v>
      </c>
      <c r="L1913" s="17">
        <v>30.0</v>
      </c>
      <c r="M1913" s="17">
        <v>-23.88</v>
      </c>
      <c r="N1913" s="6" t="s">
        <v>20512</v>
      </c>
    </row>
    <row r="1914">
      <c r="A1914" s="6" t="s">
        <v>20508</v>
      </c>
      <c r="B1914" s="15">
        <v>46024.85072368056</v>
      </c>
      <c r="C1914" s="6" t="s">
        <v>51</v>
      </c>
      <c r="D1914" s="6" t="s">
        <v>2590</v>
      </c>
      <c r="E1914" s="6" t="s">
        <v>16984</v>
      </c>
      <c r="F1914" s="6" t="s">
        <v>17028</v>
      </c>
      <c r="G1914" s="17">
        <v>8.0</v>
      </c>
      <c r="H1914" s="17">
        <v>8.0</v>
      </c>
      <c r="I1914" s="17">
        <v>6.0</v>
      </c>
      <c r="J1914" s="17">
        <v>16146.0</v>
      </c>
      <c r="K1914" s="17">
        <v>0.54</v>
      </c>
      <c r="L1914" s="17">
        <v>30.0</v>
      </c>
      <c r="M1914" s="17">
        <v>1.05</v>
      </c>
      <c r="N1914" s="6" t="s">
        <v>20513</v>
      </c>
    </row>
    <row r="1915">
      <c r="A1915" s="6" t="s">
        <v>20514</v>
      </c>
      <c r="B1915" s="15">
        <v>46024.859637013884</v>
      </c>
      <c r="C1915" s="6" t="s">
        <v>42</v>
      </c>
      <c r="D1915" s="6" t="s">
        <v>1611</v>
      </c>
      <c r="E1915" s="6" t="s">
        <v>17042</v>
      </c>
      <c r="F1915" s="6" t="s">
        <v>17028</v>
      </c>
      <c r="G1915" s="17">
        <v>4.0</v>
      </c>
      <c r="H1915" s="17">
        <v>11.0</v>
      </c>
      <c r="I1915" s="17">
        <v>5.0</v>
      </c>
      <c r="J1915" s="17">
        <v>18358.0</v>
      </c>
      <c r="K1915" s="17">
        <v>0.39</v>
      </c>
      <c r="L1915" s="17">
        <v>29.0</v>
      </c>
      <c r="M1915" s="17">
        <v>-11.81</v>
      </c>
      <c r="N1915" s="6" t="s">
        <v>20515</v>
      </c>
    </row>
    <row r="1916">
      <c r="A1916" s="6" t="s">
        <v>20516</v>
      </c>
      <c r="B1916" s="15">
        <v>46024.88239915509</v>
      </c>
      <c r="C1916" s="6" t="s">
        <v>42</v>
      </c>
      <c r="D1916" s="6" t="s">
        <v>2274</v>
      </c>
      <c r="E1916" s="6" t="s">
        <v>17042</v>
      </c>
      <c r="F1916" s="6" t="s">
        <v>17028</v>
      </c>
      <c r="G1916" s="17">
        <v>4.0</v>
      </c>
      <c r="H1916" s="17">
        <v>13.0</v>
      </c>
      <c r="I1916" s="17">
        <v>4.0</v>
      </c>
      <c r="J1916" s="17">
        <v>22832.0</v>
      </c>
      <c r="K1916" s="17">
        <v>0.35</v>
      </c>
      <c r="L1916" s="17">
        <v>32.0</v>
      </c>
      <c r="M1916" s="17">
        <v>-17.47</v>
      </c>
      <c r="N1916" s="6" t="s">
        <v>20517</v>
      </c>
    </row>
    <row r="1917">
      <c r="A1917" s="6" t="s">
        <v>20518</v>
      </c>
      <c r="B1917" s="15">
        <v>46024.91087341435</v>
      </c>
      <c r="C1917" s="6" t="s">
        <v>37</v>
      </c>
      <c r="D1917" s="6" t="s">
        <v>1137</v>
      </c>
      <c r="E1917" s="6" t="s">
        <v>16983</v>
      </c>
      <c r="F1917" s="6" t="s">
        <v>17031</v>
      </c>
      <c r="G1917" s="17">
        <v>6.0</v>
      </c>
      <c r="H1917" s="17">
        <v>6.0</v>
      </c>
      <c r="I1917" s="17">
        <v>5.0</v>
      </c>
      <c r="J1917" s="17">
        <v>14345.0</v>
      </c>
      <c r="K1917" s="17">
        <v>0.42</v>
      </c>
      <c r="L1917" s="17">
        <v>20.0</v>
      </c>
      <c r="M1917" s="17">
        <v>3.25</v>
      </c>
      <c r="N1917" s="6" t="s">
        <v>20519</v>
      </c>
    </row>
    <row r="1918">
      <c r="A1918" s="6" t="s">
        <v>20520</v>
      </c>
      <c r="B1918" s="15">
        <v>46024.87620871528</v>
      </c>
      <c r="C1918" s="6" t="s">
        <v>37</v>
      </c>
      <c r="D1918" s="6" t="s">
        <v>1137</v>
      </c>
      <c r="E1918" s="6" t="s">
        <v>16983</v>
      </c>
      <c r="F1918" s="6" t="s">
        <v>17031</v>
      </c>
      <c r="G1918" s="17">
        <v>11.0</v>
      </c>
      <c r="H1918" s="17">
        <v>9.0</v>
      </c>
      <c r="I1918" s="17">
        <v>14.0</v>
      </c>
      <c r="J1918" s="17">
        <v>35126.0</v>
      </c>
      <c r="K1918" s="17">
        <v>0.4</v>
      </c>
      <c r="L1918" s="17">
        <v>44.0</v>
      </c>
      <c r="M1918" s="17">
        <v>10.89</v>
      </c>
      <c r="N1918" s="6" t="s">
        <v>20521</v>
      </c>
    </row>
    <row r="1919">
      <c r="A1919" s="6" t="s">
        <v>20522</v>
      </c>
      <c r="B1919" s="15">
        <v>46024.92861559028</v>
      </c>
      <c r="C1919" s="6" t="s">
        <v>37</v>
      </c>
      <c r="D1919" s="6" t="s">
        <v>1137</v>
      </c>
      <c r="E1919" s="6" t="s">
        <v>16983</v>
      </c>
      <c r="F1919" s="6" t="s">
        <v>17028</v>
      </c>
      <c r="G1919" s="17">
        <v>9.0</v>
      </c>
      <c r="H1919" s="17">
        <v>8.0</v>
      </c>
      <c r="I1919" s="17">
        <v>1.0</v>
      </c>
      <c r="J1919" s="17">
        <v>23875.0</v>
      </c>
      <c r="K1919" s="17">
        <v>0.32</v>
      </c>
      <c r="L1919" s="17">
        <v>30.0</v>
      </c>
      <c r="M1919" s="17">
        <v>-2.01</v>
      </c>
      <c r="N1919" s="6" t="s">
        <v>20523</v>
      </c>
    </row>
    <row r="1920">
      <c r="A1920" s="6" t="s">
        <v>20524</v>
      </c>
      <c r="B1920" s="15">
        <v>46024.949811377315</v>
      </c>
      <c r="C1920" s="6" t="s">
        <v>86</v>
      </c>
      <c r="D1920" s="6" t="s">
        <v>1042</v>
      </c>
      <c r="E1920" s="6" t="s">
        <v>16983</v>
      </c>
      <c r="F1920" s="6" t="s">
        <v>17028</v>
      </c>
      <c r="G1920" s="17">
        <v>4.0</v>
      </c>
      <c r="H1920" s="17">
        <v>1.0</v>
      </c>
      <c r="I1920" s="17">
        <v>8.0</v>
      </c>
      <c r="J1920" s="17">
        <v>22009.0</v>
      </c>
      <c r="K1920" s="17">
        <v>0.71</v>
      </c>
      <c r="L1920" s="17">
        <v>36.0</v>
      </c>
      <c r="M1920" s="17">
        <v>16.7</v>
      </c>
      <c r="N1920" s="6" t="s">
        <v>20525</v>
      </c>
    </row>
    <row r="1921">
      <c r="A1921" s="6" t="s">
        <v>20526</v>
      </c>
      <c r="B1921" s="15">
        <v>46024.984855347226</v>
      </c>
      <c r="C1921" s="6" t="s">
        <v>109</v>
      </c>
      <c r="D1921" s="6" t="s">
        <v>1048</v>
      </c>
      <c r="E1921" s="6" t="s">
        <v>454</v>
      </c>
      <c r="F1921" s="6" t="s">
        <v>17031</v>
      </c>
      <c r="G1921" s="17">
        <v>3.0</v>
      </c>
      <c r="H1921" s="17">
        <v>6.0</v>
      </c>
      <c r="I1921" s="17">
        <v>12.0</v>
      </c>
      <c r="J1921" s="17">
        <v>18735.0</v>
      </c>
      <c r="K1921" s="17">
        <v>0.47</v>
      </c>
      <c r="L1921" s="17">
        <v>32.0</v>
      </c>
      <c r="M1921" s="17">
        <v>4.1</v>
      </c>
      <c r="N1921" s="6" t="s">
        <v>20527</v>
      </c>
    </row>
    <row r="1922">
      <c r="A1922" s="6" t="s">
        <v>20526</v>
      </c>
      <c r="B1922" s="15">
        <v>46024.984855347226</v>
      </c>
      <c r="C1922" s="6" t="s">
        <v>46</v>
      </c>
      <c r="D1922" s="6" t="s">
        <v>1626</v>
      </c>
      <c r="E1922" s="6" t="s">
        <v>17042</v>
      </c>
      <c r="F1922" s="6" t="s">
        <v>17031</v>
      </c>
      <c r="G1922" s="17">
        <v>1.0</v>
      </c>
      <c r="H1922" s="17">
        <v>7.0</v>
      </c>
      <c r="I1922" s="17">
        <v>13.0</v>
      </c>
      <c r="J1922" s="17">
        <v>13635.0</v>
      </c>
      <c r="K1922" s="17">
        <v>0.44</v>
      </c>
      <c r="L1922" s="17">
        <v>32.0</v>
      </c>
      <c r="M1922" s="17">
        <v>13.5</v>
      </c>
      <c r="N1922" s="6" t="s">
        <v>20528</v>
      </c>
    </row>
    <row r="1923">
      <c r="A1923" s="6" t="s">
        <v>20526</v>
      </c>
      <c r="B1923" s="15">
        <v>46024.984855347226</v>
      </c>
      <c r="C1923" s="6" t="s">
        <v>86</v>
      </c>
      <c r="D1923" s="6" t="s">
        <v>1042</v>
      </c>
      <c r="E1923" s="6" t="s">
        <v>16983</v>
      </c>
      <c r="F1923" s="6" t="s">
        <v>17031</v>
      </c>
      <c r="G1923" s="17">
        <v>11.0</v>
      </c>
      <c r="H1923" s="17">
        <v>2.0</v>
      </c>
      <c r="I1923" s="17">
        <v>4.0</v>
      </c>
      <c r="J1923" s="17">
        <v>34845.0</v>
      </c>
      <c r="K1923" s="17">
        <v>0.47</v>
      </c>
      <c r="L1923" s="17">
        <v>32.0</v>
      </c>
      <c r="M1923" s="17">
        <v>24.65</v>
      </c>
      <c r="N1923" s="6" t="s">
        <v>20529</v>
      </c>
    </row>
    <row r="1924">
      <c r="A1924" s="6" t="s">
        <v>20530</v>
      </c>
      <c r="B1924" s="15">
        <v>46025.011083391204</v>
      </c>
      <c r="C1924" s="6" t="s">
        <v>37</v>
      </c>
      <c r="D1924" s="6" t="s">
        <v>1095</v>
      </c>
      <c r="E1924" s="6" t="s">
        <v>16984</v>
      </c>
      <c r="F1924" s="6" t="s">
        <v>17031</v>
      </c>
      <c r="G1924" s="17">
        <v>9.0</v>
      </c>
      <c r="H1924" s="17">
        <v>5.0</v>
      </c>
      <c r="I1924" s="17">
        <v>16.0</v>
      </c>
      <c r="J1924" s="17">
        <v>19617.0</v>
      </c>
      <c r="K1924" s="17">
        <v>0.64</v>
      </c>
      <c r="L1924" s="17">
        <v>31.0</v>
      </c>
      <c r="M1924" s="17">
        <v>8.2</v>
      </c>
      <c r="N1924" s="6" t="s">
        <v>20531</v>
      </c>
    </row>
    <row r="1925">
      <c r="A1925" s="6" t="s">
        <v>20530</v>
      </c>
      <c r="B1925" s="15">
        <v>46025.011083391204</v>
      </c>
      <c r="C1925" s="6" t="s">
        <v>46</v>
      </c>
      <c r="D1925" s="6" t="s">
        <v>1472</v>
      </c>
      <c r="E1925" s="6" t="s">
        <v>17042</v>
      </c>
      <c r="F1925" s="6" t="s">
        <v>17031</v>
      </c>
      <c r="G1925" s="17">
        <v>0.0</v>
      </c>
      <c r="H1925" s="17">
        <v>3.0</v>
      </c>
      <c r="I1925" s="17">
        <v>26.0</v>
      </c>
      <c r="J1925" s="17">
        <v>8127.0</v>
      </c>
      <c r="K1925" s="17">
        <v>0.67</v>
      </c>
      <c r="L1925" s="17">
        <v>31.0</v>
      </c>
      <c r="M1925" s="17">
        <v>17.75</v>
      </c>
      <c r="N1925" s="6" t="s">
        <v>20532</v>
      </c>
    </row>
    <row r="1926">
      <c r="A1926" s="6" t="s">
        <v>20530</v>
      </c>
      <c r="B1926" s="15">
        <v>46025.011083391204</v>
      </c>
      <c r="C1926" s="6" t="s">
        <v>86</v>
      </c>
      <c r="D1926" s="6" t="s">
        <v>1042</v>
      </c>
      <c r="E1926" s="6" t="s">
        <v>16983</v>
      </c>
      <c r="F1926" s="6" t="s">
        <v>17031</v>
      </c>
      <c r="G1926" s="17">
        <v>11.0</v>
      </c>
      <c r="H1926" s="17">
        <v>4.0</v>
      </c>
      <c r="I1926" s="17">
        <v>14.0</v>
      </c>
      <c r="J1926" s="17">
        <v>34239.0</v>
      </c>
      <c r="K1926" s="17">
        <v>0.64</v>
      </c>
      <c r="L1926" s="17">
        <v>31.0</v>
      </c>
      <c r="M1926" s="17">
        <v>24.27</v>
      </c>
      <c r="N1926" s="6" t="s">
        <v>20533</v>
      </c>
    </row>
    <row r="1927">
      <c r="A1927" s="6" t="s">
        <v>20534</v>
      </c>
      <c r="B1927" s="15">
        <v>46025.03624356481</v>
      </c>
      <c r="C1927" s="6" t="s">
        <v>37</v>
      </c>
      <c r="D1927" s="6" t="s">
        <v>1034</v>
      </c>
      <c r="E1927" s="6" t="s">
        <v>16984</v>
      </c>
      <c r="F1927" s="6" t="s">
        <v>17031</v>
      </c>
      <c r="G1927" s="17">
        <v>5.0</v>
      </c>
      <c r="H1927" s="17">
        <v>10.0</v>
      </c>
      <c r="I1927" s="17">
        <v>5.0</v>
      </c>
      <c r="J1927" s="17">
        <v>12964.0</v>
      </c>
      <c r="K1927" s="17">
        <v>0.26</v>
      </c>
      <c r="L1927" s="17">
        <v>27.0</v>
      </c>
      <c r="M1927" s="17">
        <v>-6.95</v>
      </c>
      <c r="N1927" s="6" t="s">
        <v>20535</v>
      </c>
    </row>
    <row r="1928">
      <c r="A1928" s="6" t="s">
        <v>20534</v>
      </c>
      <c r="B1928" s="15">
        <v>46025.03624356481</v>
      </c>
      <c r="C1928" s="6" t="s">
        <v>46</v>
      </c>
      <c r="D1928" s="6" t="s">
        <v>972</v>
      </c>
      <c r="E1928" s="6" t="s">
        <v>17042</v>
      </c>
      <c r="F1928" s="6" t="s">
        <v>17031</v>
      </c>
      <c r="G1928" s="17">
        <v>0.0</v>
      </c>
      <c r="H1928" s="17">
        <v>4.0</v>
      </c>
      <c r="I1928" s="17">
        <v>20.0</v>
      </c>
      <c r="J1928" s="17">
        <v>8395.0</v>
      </c>
      <c r="K1928" s="17">
        <v>0.53</v>
      </c>
      <c r="L1928" s="17">
        <v>27.0</v>
      </c>
      <c r="M1928" s="17">
        <v>36.45</v>
      </c>
      <c r="N1928" s="6" t="s">
        <v>20536</v>
      </c>
    </row>
    <row r="1929">
      <c r="A1929" s="6" t="s">
        <v>20534</v>
      </c>
      <c r="B1929" s="15">
        <v>46025.03624356481</v>
      </c>
      <c r="C1929" s="6" t="s">
        <v>86</v>
      </c>
      <c r="D1929" s="6" t="s">
        <v>1144</v>
      </c>
      <c r="E1929" s="6" t="s">
        <v>16983</v>
      </c>
      <c r="F1929" s="6" t="s">
        <v>17031</v>
      </c>
      <c r="G1929" s="17">
        <v>3.0</v>
      </c>
      <c r="H1929" s="17">
        <v>5.0</v>
      </c>
      <c r="I1929" s="17">
        <v>5.0</v>
      </c>
      <c r="J1929" s="17">
        <v>14057.0</v>
      </c>
      <c r="K1929" s="17">
        <v>0.21</v>
      </c>
      <c r="L1929" s="17">
        <v>27.0</v>
      </c>
      <c r="M1929" s="17">
        <v>0.2</v>
      </c>
      <c r="N1929" s="6" t="s">
        <v>20537</v>
      </c>
    </row>
    <row r="1930">
      <c r="A1930" s="6" t="s">
        <v>20538</v>
      </c>
      <c r="B1930" s="15">
        <v>46025.059822627314</v>
      </c>
      <c r="C1930" s="6" t="s">
        <v>37</v>
      </c>
      <c r="D1930" s="6" t="s">
        <v>3795</v>
      </c>
      <c r="E1930" s="6" t="s">
        <v>16984</v>
      </c>
      <c r="F1930" s="6" t="s">
        <v>17028</v>
      </c>
      <c r="G1930" s="17">
        <v>9.0</v>
      </c>
      <c r="H1930" s="17">
        <v>9.0</v>
      </c>
      <c r="I1930" s="17">
        <v>6.0</v>
      </c>
      <c r="J1930" s="17">
        <v>14893.0</v>
      </c>
      <c r="K1930" s="17">
        <v>0.52</v>
      </c>
      <c r="L1930" s="17">
        <v>26.0</v>
      </c>
      <c r="M1930" s="17">
        <v>-13.3</v>
      </c>
      <c r="N1930" s="6" t="s">
        <v>20539</v>
      </c>
    </row>
    <row r="1931">
      <c r="A1931" s="6" t="s">
        <v>20538</v>
      </c>
      <c r="B1931" s="15">
        <v>46025.059822627314</v>
      </c>
      <c r="C1931" s="6" t="s">
        <v>46</v>
      </c>
      <c r="D1931" s="6" t="s">
        <v>946</v>
      </c>
      <c r="E1931" s="6" t="s">
        <v>17042</v>
      </c>
      <c r="F1931" s="6" t="s">
        <v>17028</v>
      </c>
      <c r="G1931" s="17">
        <v>2.0</v>
      </c>
      <c r="H1931" s="17">
        <v>14.0</v>
      </c>
      <c r="I1931" s="17">
        <v>14.0</v>
      </c>
      <c r="J1931" s="17">
        <v>10173.0</v>
      </c>
      <c r="K1931" s="17">
        <v>0.55</v>
      </c>
      <c r="L1931" s="17">
        <v>26.0</v>
      </c>
      <c r="M1931" s="17">
        <v>-20.71</v>
      </c>
      <c r="N1931" s="6" t="s">
        <v>20540</v>
      </c>
    </row>
    <row r="1932">
      <c r="A1932" s="6" t="s">
        <v>20538</v>
      </c>
      <c r="B1932" s="15">
        <v>46025.059822627314</v>
      </c>
      <c r="C1932" s="6" t="s">
        <v>51</v>
      </c>
      <c r="D1932" s="6" t="s">
        <v>2443</v>
      </c>
      <c r="E1932" s="6" t="s">
        <v>152</v>
      </c>
      <c r="F1932" s="6" t="s">
        <v>17028</v>
      </c>
      <c r="G1932" s="17">
        <v>5.0</v>
      </c>
      <c r="H1932" s="17">
        <v>7.0</v>
      </c>
      <c r="I1932" s="17">
        <v>6.0</v>
      </c>
      <c r="J1932" s="17">
        <v>26231.0</v>
      </c>
      <c r="K1932" s="17">
        <v>0.38</v>
      </c>
      <c r="L1932" s="17">
        <v>26.0</v>
      </c>
      <c r="M1932" s="17">
        <v>1.04</v>
      </c>
      <c r="N1932" s="6" t="s">
        <v>20541</v>
      </c>
    </row>
    <row r="1933">
      <c r="A1933" s="6" t="s">
        <v>20538</v>
      </c>
      <c r="B1933" s="15">
        <v>46025.059822627314</v>
      </c>
      <c r="C1933" s="6" t="s">
        <v>86</v>
      </c>
      <c r="D1933" s="6" t="s">
        <v>1647</v>
      </c>
      <c r="E1933" s="6" t="s">
        <v>16983</v>
      </c>
      <c r="F1933" s="6" t="s">
        <v>17028</v>
      </c>
      <c r="G1933" s="17">
        <v>12.0</v>
      </c>
      <c r="H1933" s="17">
        <v>6.0</v>
      </c>
      <c r="I1933" s="17">
        <v>4.0</v>
      </c>
      <c r="J1933" s="17">
        <v>26969.0</v>
      </c>
      <c r="K1933" s="17">
        <v>0.55</v>
      </c>
      <c r="L1933" s="17">
        <v>26.0</v>
      </c>
      <c r="M1933" s="17">
        <v>7.83</v>
      </c>
      <c r="N1933" s="6" t="s">
        <v>20542</v>
      </c>
    </row>
    <row r="1934">
      <c r="A1934" s="6" t="s">
        <v>20543</v>
      </c>
      <c r="B1934" s="15">
        <v>46025.361202685184</v>
      </c>
      <c r="C1934" s="6" t="s">
        <v>33</v>
      </c>
      <c r="D1934" s="6" t="s">
        <v>1144</v>
      </c>
      <c r="E1934" s="6" t="s">
        <v>16983</v>
      </c>
      <c r="F1934" s="6" t="s">
        <v>2694</v>
      </c>
      <c r="G1934" s="17">
        <v>0.0</v>
      </c>
      <c r="H1934" s="17">
        <v>0.0</v>
      </c>
      <c r="I1934" s="17">
        <v>0.0</v>
      </c>
      <c r="J1934" s="17">
        <v>0.0</v>
      </c>
      <c r="K1934" s="17">
        <v>0.0</v>
      </c>
      <c r="L1934" s="17">
        <v>2.0</v>
      </c>
      <c r="M1934" s="17">
        <v>0.0</v>
      </c>
      <c r="N1934" s="6" t="s">
        <v>2695</v>
      </c>
    </row>
    <row r="1935">
      <c r="A1935" s="6" t="s">
        <v>20544</v>
      </c>
      <c r="B1935" s="15">
        <v>46025.33438262732</v>
      </c>
      <c r="C1935" s="6" t="s">
        <v>33</v>
      </c>
      <c r="D1935" s="6" t="s">
        <v>1137</v>
      </c>
      <c r="E1935" s="6" t="s">
        <v>17042</v>
      </c>
      <c r="F1935" s="6" t="s">
        <v>17028</v>
      </c>
      <c r="G1935" s="17">
        <v>9.0</v>
      </c>
      <c r="H1935" s="17">
        <v>8.0</v>
      </c>
      <c r="I1935" s="17">
        <v>13.0</v>
      </c>
      <c r="J1935" s="17">
        <v>29500.0</v>
      </c>
      <c r="K1935" s="17">
        <v>0.65</v>
      </c>
      <c r="L1935" s="17">
        <v>32.0</v>
      </c>
      <c r="M1935" s="17">
        <v>3.45</v>
      </c>
      <c r="N1935" s="6" t="s">
        <v>20545</v>
      </c>
    </row>
    <row r="1936">
      <c r="A1936" s="6" t="s">
        <v>20546</v>
      </c>
      <c r="B1936" s="15">
        <v>46025.36492692129</v>
      </c>
      <c r="C1936" s="6" t="s">
        <v>33</v>
      </c>
      <c r="D1936" s="6" t="s">
        <v>1137</v>
      </c>
      <c r="E1936" s="6" t="s">
        <v>16983</v>
      </c>
      <c r="F1936" s="6" t="s">
        <v>17031</v>
      </c>
      <c r="G1936" s="17">
        <v>12.0</v>
      </c>
      <c r="H1936" s="17">
        <v>3.0</v>
      </c>
      <c r="I1936" s="17">
        <v>3.0</v>
      </c>
      <c r="J1936" s="17">
        <v>24957.0</v>
      </c>
      <c r="K1936" s="17">
        <v>0.48</v>
      </c>
      <c r="L1936" s="17">
        <v>28.0</v>
      </c>
      <c r="M1936" s="17">
        <v>21.56</v>
      </c>
      <c r="N1936" s="6" t="s">
        <v>20547</v>
      </c>
    </row>
    <row r="1937">
      <c r="A1937" s="6" t="s">
        <v>20548</v>
      </c>
      <c r="B1937" s="15">
        <v>46025.41463481481</v>
      </c>
      <c r="C1937" s="6" t="s">
        <v>33</v>
      </c>
      <c r="D1937" s="6" t="s">
        <v>1057</v>
      </c>
      <c r="E1937" s="6" t="s">
        <v>16984</v>
      </c>
      <c r="F1937" s="6" t="s">
        <v>17028</v>
      </c>
      <c r="G1937" s="17">
        <v>2.0</v>
      </c>
      <c r="H1937" s="17">
        <v>0.0</v>
      </c>
      <c r="I1937" s="17">
        <v>1.0</v>
      </c>
      <c r="J1937" s="17">
        <v>3216.0</v>
      </c>
      <c r="K1937" s="17">
        <v>0.38</v>
      </c>
      <c r="L1937" s="17">
        <v>16.0</v>
      </c>
      <c r="M1937" s="17">
        <v>-8.0</v>
      </c>
      <c r="N1937" s="6" t="s">
        <v>20549</v>
      </c>
    </row>
    <row r="1938">
      <c r="A1938" s="6" t="s">
        <v>20550</v>
      </c>
      <c r="B1938" s="15">
        <v>46025.38749641203</v>
      </c>
      <c r="C1938" s="6" t="s">
        <v>33</v>
      </c>
      <c r="D1938" s="6" t="s">
        <v>1425</v>
      </c>
      <c r="E1938" s="6" t="s">
        <v>16983</v>
      </c>
      <c r="F1938" s="6" t="s">
        <v>17028</v>
      </c>
      <c r="G1938" s="17">
        <v>4.0</v>
      </c>
      <c r="H1938" s="17">
        <v>8.0</v>
      </c>
      <c r="I1938" s="17">
        <v>2.0</v>
      </c>
      <c r="J1938" s="17">
        <v>14253.0</v>
      </c>
      <c r="K1938" s="17">
        <v>0.38</v>
      </c>
      <c r="L1938" s="17">
        <v>32.0</v>
      </c>
      <c r="M1938" s="17">
        <v>-6.95</v>
      </c>
      <c r="N1938" s="6" t="s">
        <v>20551</v>
      </c>
    </row>
    <row r="1939">
      <c r="A1939" s="6" t="s">
        <v>20552</v>
      </c>
      <c r="B1939" s="15">
        <v>46025.435267395835</v>
      </c>
      <c r="C1939" s="6" t="s">
        <v>33</v>
      </c>
      <c r="D1939" s="6" t="s">
        <v>1137</v>
      </c>
      <c r="E1939" s="6" t="s">
        <v>16983</v>
      </c>
      <c r="F1939" s="6" t="s">
        <v>17031</v>
      </c>
      <c r="G1939" s="17">
        <v>11.0</v>
      </c>
      <c r="H1939" s="17">
        <v>4.0</v>
      </c>
      <c r="I1939" s="17">
        <v>17.0</v>
      </c>
      <c r="J1939" s="17">
        <v>36250.0</v>
      </c>
      <c r="K1939" s="17">
        <v>0.58</v>
      </c>
      <c r="L1939" s="17">
        <v>34.0</v>
      </c>
      <c r="M1939" s="17">
        <v>17.38</v>
      </c>
      <c r="N1939" s="6" t="s">
        <v>20553</v>
      </c>
    </row>
    <row r="1940">
      <c r="A1940" s="6" t="s">
        <v>20554</v>
      </c>
      <c r="B1940" s="15">
        <v>46025.47074068287</v>
      </c>
      <c r="C1940" s="6" t="s">
        <v>33</v>
      </c>
      <c r="D1940" s="6" t="s">
        <v>1137</v>
      </c>
      <c r="E1940" s="6" t="s">
        <v>16983</v>
      </c>
      <c r="F1940" s="6" t="s">
        <v>17028</v>
      </c>
      <c r="G1940" s="17">
        <v>8.0</v>
      </c>
      <c r="H1940" s="17">
        <v>4.0</v>
      </c>
      <c r="I1940" s="17">
        <v>5.0</v>
      </c>
      <c r="J1940" s="17">
        <v>16709.0</v>
      </c>
      <c r="K1940" s="17">
        <v>0.57</v>
      </c>
      <c r="L1940" s="17">
        <v>30.0</v>
      </c>
      <c r="M1940" s="17">
        <v>-0.05</v>
      </c>
      <c r="N1940" s="6" t="s">
        <v>20555</v>
      </c>
    </row>
    <row r="1941">
      <c r="A1941" s="6" t="s">
        <v>20556</v>
      </c>
      <c r="B1941" s="15">
        <v>46025.49500408565</v>
      </c>
      <c r="C1941" s="6" t="s">
        <v>33</v>
      </c>
      <c r="D1941" s="6" t="s">
        <v>1137</v>
      </c>
      <c r="E1941" s="6" t="s">
        <v>454</v>
      </c>
      <c r="F1941" s="6" t="s">
        <v>17031</v>
      </c>
      <c r="G1941" s="17">
        <v>12.0</v>
      </c>
      <c r="H1941" s="17">
        <v>3.0</v>
      </c>
      <c r="I1941" s="17">
        <v>3.0</v>
      </c>
      <c r="J1941" s="17">
        <v>26536.0</v>
      </c>
      <c r="K1941" s="17">
        <v>0.56</v>
      </c>
      <c r="L1941" s="17">
        <v>33.0</v>
      </c>
      <c r="M1941" s="17">
        <v>16.55</v>
      </c>
      <c r="N1941" s="6" t="s">
        <v>20557</v>
      </c>
    </row>
    <row r="1942">
      <c r="A1942" s="6" t="s">
        <v>20558</v>
      </c>
      <c r="B1942" s="15">
        <v>46025.58577952546</v>
      </c>
      <c r="C1942" s="6" t="s">
        <v>37</v>
      </c>
      <c r="D1942" s="6" t="s">
        <v>1728</v>
      </c>
      <c r="E1942" s="6" t="s">
        <v>17042</v>
      </c>
      <c r="F1942" s="6" t="s">
        <v>17028</v>
      </c>
      <c r="G1942" s="17">
        <v>2.0</v>
      </c>
      <c r="H1942" s="17">
        <v>12.0</v>
      </c>
      <c r="I1942" s="17">
        <v>6.0</v>
      </c>
      <c r="J1942" s="17">
        <v>7709.0</v>
      </c>
      <c r="K1942" s="17">
        <v>0.36</v>
      </c>
      <c r="L1942" s="17">
        <v>22.0</v>
      </c>
      <c r="M1942" s="17">
        <v>-17.67</v>
      </c>
      <c r="N1942" s="6" t="s">
        <v>20559</v>
      </c>
    </row>
    <row r="1943">
      <c r="A1943" s="6" t="s">
        <v>20560</v>
      </c>
      <c r="B1943" s="15">
        <v>46025.605785</v>
      </c>
      <c r="C1943" s="6" t="s">
        <v>37</v>
      </c>
      <c r="D1943" s="6" t="s">
        <v>1027</v>
      </c>
      <c r="E1943" s="6" t="s">
        <v>17042</v>
      </c>
      <c r="F1943" s="6" t="s">
        <v>17031</v>
      </c>
      <c r="G1943" s="17">
        <v>4.0</v>
      </c>
      <c r="H1943" s="17">
        <v>6.0</v>
      </c>
      <c r="I1943" s="17">
        <v>24.0</v>
      </c>
      <c r="J1943" s="17">
        <v>17749.0</v>
      </c>
      <c r="K1943" s="17">
        <v>0.58</v>
      </c>
      <c r="L1943" s="17">
        <v>36.0</v>
      </c>
      <c r="M1943" s="17">
        <v>20.61</v>
      </c>
      <c r="N1943" s="6" t="s">
        <v>20561</v>
      </c>
    </row>
    <row r="1944">
      <c r="A1944" s="6" t="s">
        <v>20562</v>
      </c>
      <c r="B1944" s="15">
        <v>46025.6387475</v>
      </c>
      <c r="C1944" s="6" t="s">
        <v>37</v>
      </c>
      <c r="D1944" s="6" t="s">
        <v>997</v>
      </c>
      <c r="E1944" s="6" t="s">
        <v>454</v>
      </c>
      <c r="F1944" s="6" t="s">
        <v>17028</v>
      </c>
      <c r="G1944" s="17">
        <v>4.0</v>
      </c>
      <c r="H1944" s="17">
        <v>6.0</v>
      </c>
      <c r="I1944" s="17">
        <v>9.0</v>
      </c>
      <c r="J1944" s="17">
        <v>17343.0</v>
      </c>
      <c r="K1944" s="17">
        <v>0.41</v>
      </c>
      <c r="L1944" s="17">
        <v>30.0</v>
      </c>
      <c r="M1944" s="17">
        <v>-10.85</v>
      </c>
      <c r="N1944" s="6" t="s">
        <v>20563</v>
      </c>
    </row>
    <row r="1945">
      <c r="A1945" s="6" t="s">
        <v>20564</v>
      </c>
      <c r="B1945" s="15">
        <v>46025.662535787036</v>
      </c>
      <c r="C1945" s="6" t="s">
        <v>37</v>
      </c>
      <c r="D1945" s="6" t="s">
        <v>1063</v>
      </c>
      <c r="E1945" s="6" t="s">
        <v>454</v>
      </c>
      <c r="F1945" s="6" t="s">
        <v>17031</v>
      </c>
      <c r="G1945" s="17">
        <v>5.0</v>
      </c>
      <c r="H1945" s="17">
        <v>14.0</v>
      </c>
      <c r="I1945" s="17">
        <v>10.0</v>
      </c>
      <c r="J1945" s="17">
        <v>18515.0</v>
      </c>
      <c r="K1945" s="17">
        <v>0.31</v>
      </c>
      <c r="L1945" s="17">
        <v>41.0</v>
      </c>
      <c r="M1945" s="17">
        <v>-15.81</v>
      </c>
      <c r="N1945" s="6" t="s">
        <v>20565</v>
      </c>
    </row>
    <row r="1946">
      <c r="A1946" s="6" t="s">
        <v>20566</v>
      </c>
      <c r="B1946" s="15">
        <v>46025.666679953705</v>
      </c>
      <c r="C1946" s="6" t="s">
        <v>42</v>
      </c>
      <c r="D1946" s="6" t="s">
        <v>972</v>
      </c>
      <c r="E1946" s="6" t="s">
        <v>17042</v>
      </c>
      <c r="F1946" s="6" t="s">
        <v>17028</v>
      </c>
      <c r="G1946" s="17">
        <v>2.0</v>
      </c>
      <c r="H1946" s="17">
        <v>10.0</v>
      </c>
      <c r="I1946" s="17">
        <v>23.0</v>
      </c>
      <c r="J1946" s="17">
        <v>6915.0</v>
      </c>
      <c r="K1946" s="17">
        <v>0.68</v>
      </c>
      <c r="L1946" s="17">
        <v>35.0</v>
      </c>
      <c r="M1946" s="17">
        <v>2.5</v>
      </c>
      <c r="N1946" s="6" t="s">
        <v>20567</v>
      </c>
    </row>
    <row r="1947">
      <c r="A1947" s="6" t="s">
        <v>20566</v>
      </c>
      <c r="B1947" s="15">
        <v>46025.666679953705</v>
      </c>
      <c r="C1947" s="6" t="s">
        <v>58</v>
      </c>
      <c r="D1947" s="6" t="s">
        <v>938</v>
      </c>
      <c r="E1947" s="6" t="s">
        <v>152</v>
      </c>
      <c r="F1947" s="6" t="s">
        <v>17028</v>
      </c>
      <c r="G1947" s="17">
        <v>11.0</v>
      </c>
      <c r="H1947" s="17">
        <v>8.0</v>
      </c>
      <c r="I1947" s="17">
        <v>2.0</v>
      </c>
      <c r="J1947" s="17">
        <v>49163.0</v>
      </c>
      <c r="K1947" s="17">
        <v>0.35</v>
      </c>
      <c r="L1947" s="17">
        <v>35.0</v>
      </c>
      <c r="M1947" s="17">
        <v>15.14</v>
      </c>
      <c r="N1947" s="6" t="s">
        <v>20568</v>
      </c>
    </row>
    <row r="1948">
      <c r="A1948" s="6" t="s">
        <v>20569</v>
      </c>
      <c r="B1948" s="15">
        <v>46025.69383425926</v>
      </c>
      <c r="C1948" s="6" t="s">
        <v>37</v>
      </c>
      <c r="D1948" s="6" t="s">
        <v>1051</v>
      </c>
      <c r="E1948" s="6" t="s">
        <v>454</v>
      </c>
      <c r="F1948" s="6" t="s">
        <v>17028</v>
      </c>
      <c r="G1948" s="17">
        <v>14.0</v>
      </c>
      <c r="H1948" s="17">
        <v>6.0</v>
      </c>
      <c r="I1948" s="17">
        <v>6.0</v>
      </c>
      <c r="J1948" s="17">
        <v>24631.0</v>
      </c>
      <c r="K1948" s="17">
        <v>0.49</v>
      </c>
      <c r="L1948" s="17">
        <v>35.0</v>
      </c>
      <c r="M1948" s="17">
        <v>-1.6</v>
      </c>
      <c r="N1948" s="6" t="s">
        <v>20570</v>
      </c>
    </row>
    <row r="1949">
      <c r="A1949" s="6" t="s">
        <v>20571</v>
      </c>
      <c r="B1949" s="15">
        <v>46025.705615706014</v>
      </c>
      <c r="C1949" s="6" t="s">
        <v>58</v>
      </c>
      <c r="D1949" s="6" t="s">
        <v>938</v>
      </c>
      <c r="E1949" s="6" t="s">
        <v>152</v>
      </c>
      <c r="F1949" s="6" t="s">
        <v>17031</v>
      </c>
      <c r="G1949" s="17">
        <v>16.0</v>
      </c>
      <c r="H1949" s="17">
        <v>10.0</v>
      </c>
      <c r="I1949" s="17">
        <v>6.0</v>
      </c>
      <c r="J1949" s="17">
        <v>48770.0</v>
      </c>
      <c r="K1949" s="17">
        <v>0.51</v>
      </c>
      <c r="L1949" s="17">
        <v>34.0</v>
      </c>
      <c r="M1949" s="17">
        <v>19.2</v>
      </c>
      <c r="N1949" s="6" t="s">
        <v>20572</v>
      </c>
    </row>
    <row r="1950">
      <c r="A1950" s="6" t="s">
        <v>20573</v>
      </c>
      <c r="B1950" s="15">
        <v>46025.720983113424</v>
      </c>
      <c r="C1950" s="6" t="s">
        <v>37</v>
      </c>
      <c r="D1950" s="6" t="s">
        <v>1051</v>
      </c>
      <c r="E1950" s="6" t="s">
        <v>454</v>
      </c>
      <c r="F1950" s="6" t="s">
        <v>17031</v>
      </c>
      <c r="G1950" s="17">
        <v>8.0</v>
      </c>
      <c r="H1950" s="17">
        <v>11.0</v>
      </c>
      <c r="I1950" s="17">
        <v>17.0</v>
      </c>
      <c r="J1950" s="17">
        <v>30658.0</v>
      </c>
      <c r="K1950" s="17">
        <v>0.6</v>
      </c>
      <c r="L1950" s="17">
        <v>34.0</v>
      </c>
      <c r="M1950" s="17">
        <v>9.31</v>
      </c>
      <c r="N1950" s="6" t="s">
        <v>20574</v>
      </c>
    </row>
    <row r="1951">
      <c r="A1951" s="6" t="s">
        <v>20526</v>
      </c>
      <c r="B1951" s="15">
        <v>46024.984855347226</v>
      </c>
      <c r="C1951" s="6" t="s">
        <v>58</v>
      </c>
      <c r="D1951" s="6" t="s">
        <v>2661</v>
      </c>
      <c r="E1951" s="6" t="s">
        <v>16984</v>
      </c>
      <c r="F1951" s="6" t="s">
        <v>17031</v>
      </c>
      <c r="G1951" s="17">
        <v>2.0</v>
      </c>
      <c r="H1951" s="17">
        <v>5.0</v>
      </c>
      <c r="I1951" s="17">
        <v>17.0</v>
      </c>
      <c r="J1951" s="17">
        <v>10960.0</v>
      </c>
      <c r="K1951" s="17">
        <v>0.59</v>
      </c>
      <c r="L1951" s="17">
        <v>32.0</v>
      </c>
      <c r="M1951" s="17">
        <v>9.25</v>
      </c>
      <c r="N1951" s="6" t="s">
        <v>20575</v>
      </c>
    </row>
    <row r="1952">
      <c r="A1952" s="6" t="s">
        <v>20576</v>
      </c>
      <c r="B1952" s="15">
        <v>46025.74407688658</v>
      </c>
      <c r="C1952" s="6" t="s">
        <v>79</v>
      </c>
      <c r="D1952" s="6" t="s">
        <v>1811</v>
      </c>
      <c r="E1952" s="6" t="s">
        <v>454</v>
      </c>
      <c r="F1952" s="6" t="s">
        <v>17031</v>
      </c>
      <c r="G1952" s="17">
        <v>7.0</v>
      </c>
      <c r="H1952" s="17">
        <v>6.0</v>
      </c>
      <c r="I1952" s="17">
        <v>9.0</v>
      </c>
      <c r="J1952" s="17">
        <v>24331.0</v>
      </c>
      <c r="K1952" s="17">
        <v>0.46</v>
      </c>
      <c r="L1952" s="17">
        <v>27.0</v>
      </c>
      <c r="M1952" s="17">
        <v>10.57</v>
      </c>
      <c r="N1952" s="6" t="s">
        <v>20577</v>
      </c>
    </row>
    <row r="1953">
      <c r="A1953" s="6" t="s">
        <v>20578</v>
      </c>
      <c r="B1953" s="15">
        <v>46025.791687164354</v>
      </c>
      <c r="C1953" s="6" t="s">
        <v>79</v>
      </c>
      <c r="D1953" s="6" t="s">
        <v>964</v>
      </c>
      <c r="E1953" s="6" t="s">
        <v>454</v>
      </c>
      <c r="F1953" s="6" t="s">
        <v>2694</v>
      </c>
      <c r="G1953" s="17">
        <v>0.0</v>
      </c>
      <c r="H1953" s="17">
        <v>0.0</v>
      </c>
      <c r="I1953" s="17">
        <v>0.0</v>
      </c>
      <c r="J1953" s="17">
        <v>2.0</v>
      </c>
      <c r="K1953" s="17">
        <v>0.0</v>
      </c>
      <c r="L1953" s="17">
        <v>2.0</v>
      </c>
      <c r="M1953" s="17">
        <v>0.0</v>
      </c>
      <c r="N1953" s="6" t="s">
        <v>2695</v>
      </c>
    </row>
    <row r="1954">
      <c r="A1954" s="6" t="s">
        <v>20579</v>
      </c>
      <c r="B1954" s="15">
        <v>46025.826783032404</v>
      </c>
      <c r="C1954" s="6" t="s">
        <v>79</v>
      </c>
      <c r="D1954" s="6" t="s">
        <v>938</v>
      </c>
      <c r="E1954" s="6" t="s">
        <v>16984</v>
      </c>
      <c r="F1954" s="6" t="s">
        <v>17031</v>
      </c>
      <c r="G1954" s="17">
        <v>4.0</v>
      </c>
      <c r="H1954" s="17">
        <v>1.0</v>
      </c>
      <c r="I1954" s="17">
        <v>3.0</v>
      </c>
      <c r="J1954" s="17">
        <v>5337.0</v>
      </c>
      <c r="K1954" s="17">
        <v>0.3</v>
      </c>
      <c r="L1954" s="17">
        <v>20.0</v>
      </c>
      <c r="M1954" s="17">
        <v>14.85</v>
      </c>
      <c r="N1954" s="6" t="s">
        <v>20580</v>
      </c>
    </row>
    <row r="1955">
      <c r="A1955" s="6" t="s">
        <v>20581</v>
      </c>
      <c r="B1955" s="15">
        <v>46025.81040732639</v>
      </c>
      <c r="C1955" s="6" t="s">
        <v>58</v>
      </c>
      <c r="D1955" s="6" t="s">
        <v>938</v>
      </c>
      <c r="E1955" s="6" t="s">
        <v>16983</v>
      </c>
      <c r="F1955" s="6" t="s">
        <v>17028</v>
      </c>
      <c r="G1955" s="17">
        <v>1.0</v>
      </c>
      <c r="H1955" s="17">
        <v>9.0</v>
      </c>
      <c r="I1955" s="17">
        <v>0.0</v>
      </c>
      <c r="J1955" s="17">
        <v>14780.0</v>
      </c>
      <c r="K1955" s="17">
        <v>0.07</v>
      </c>
      <c r="L1955" s="17">
        <v>26.0</v>
      </c>
      <c r="M1955" s="17">
        <v>-18.73</v>
      </c>
      <c r="N1955" s="6" t="s">
        <v>20582</v>
      </c>
    </row>
    <row r="1956">
      <c r="A1956" s="6" t="s">
        <v>20583</v>
      </c>
      <c r="B1956" s="15">
        <v>46025.78537690973</v>
      </c>
      <c r="C1956" s="6" t="s">
        <v>58</v>
      </c>
      <c r="D1956" s="6" t="s">
        <v>975</v>
      </c>
      <c r="E1956" s="6" t="s">
        <v>152</v>
      </c>
      <c r="F1956" s="6" t="s">
        <v>17028</v>
      </c>
      <c r="G1956" s="17">
        <v>2.0</v>
      </c>
      <c r="H1956" s="17">
        <v>6.0</v>
      </c>
      <c r="I1956" s="17">
        <v>5.0</v>
      </c>
      <c r="J1956" s="17">
        <v>9814.0</v>
      </c>
      <c r="K1956" s="17">
        <v>0.5</v>
      </c>
      <c r="L1956" s="17">
        <v>29.0</v>
      </c>
      <c r="M1956" s="17">
        <v>-14.32</v>
      </c>
      <c r="N1956" s="6" t="s">
        <v>20584</v>
      </c>
    </row>
    <row r="1957">
      <c r="A1957" s="6" t="s">
        <v>20585</v>
      </c>
      <c r="B1957" s="15">
        <v>46025.79638518518</v>
      </c>
      <c r="C1957" s="6" t="s">
        <v>79</v>
      </c>
      <c r="D1957" s="6" t="s">
        <v>964</v>
      </c>
      <c r="E1957" s="6" t="s">
        <v>454</v>
      </c>
      <c r="F1957" s="6" t="s">
        <v>17028</v>
      </c>
      <c r="G1957" s="17">
        <v>8.0</v>
      </c>
      <c r="H1957" s="17">
        <v>10.0</v>
      </c>
      <c r="I1957" s="17">
        <v>9.0</v>
      </c>
      <c r="J1957" s="17">
        <v>24433.0</v>
      </c>
      <c r="K1957" s="17">
        <v>0.49</v>
      </c>
      <c r="L1957" s="17">
        <v>34.0</v>
      </c>
      <c r="M1957" s="17">
        <v>11.25</v>
      </c>
      <c r="N1957" s="6" t="s">
        <v>20586</v>
      </c>
    </row>
    <row r="1958">
      <c r="A1958" s="6" t="s">
        <v>20587</v>
      </c>
      <c r="B1958" s="15">
        <v>46025.76693159722</v>
      </c>
      <c r="C1958" s="6" t="s">
        <v>79</v>
      </c>
      <c r="D1958" s="6" t="s">
        <v>1811</v>
      </c>
      <c r="E1958" s="6" t="s">
        <v>454</v>
      </c>
      <c r="F1958" s="6" t="s">
        <v>17028</v>
      </c>
      <c r="G1958" s="17">
        <v>4.0</v>
      </c>
      <c r="H1958" s="17">
        <v>8.0</v>
      </c>
      <c r="I1958" s="17">
        <v>1.0</v>
      </c>
      <c r="J1958" s="17">
        <v>17751.0</v>
      </c>
      <c r="K1958" s="17">
        <v>0.63</v>
      </c>
      <c r="L1958" s="17">
        <v>26.0</v>
      </c>
      <c r="M1958" s="17">
        <v>-8.55</v>
      </c>
      <c r="N1958" s="6" t="s">
        <v>20588</v>
      </c>
    </row>
    <row r="1959">
      <c r="A1959" s="6" t="s">
        <v>20589</v>
      </c>
      <c r="B1959" s="15">
        <v>46025.84410371528</v>
      </c>
      <c r="C1959" s="6" t="s">
        <v>79</v>
      </c>
      <c r="D1959" s="6" t="s">
        <v>946</v>
      </c>
      <c r="E1959" s="6" t="s">
        <v>17042</v>
      </c>
      <c r="F1959" s="6" t="s">
        <v>17031</v>
      </c>
      <c r="G1959" s="17">
        <v>4.0</v>
      </c>
      <c r="H1959" s="17">
        <v>3.0</v>
      </c>
      <c r="I1959" s="17">
        <v>11.0</v>
      </c>
      <c r="J1959" s="17">
        <v>15182.0</v>
      </c>
      <c r="K1959" s="17">
        <v>0.52</v>
      </c>
      <c r="L1959" s="17">
        <v>25.0</v>
      </c>
      <c r="M1959" s="17">
        <v>11.92</v>
      </c>
      <c r="N1959" s="6" t="s">
        <v>20590</v>
      </c>
    </row>
    <row r="1960">
      <c r="A1960" s="6" t="s">
        <v>20591</v>
      </c>
      <c r="B1960" s="15">
        <v>46025.86436037037</v>
      </c>
      <c r="C1960" s="6" t="s">
        <v>79</v>
      </c>
      <c r="D1960" s="6" t="s">
        <v>946</v>
      </c>
      <c r="E1960" s="6" t="s">
        <v>17042</v>
      </c>
      <c r="F1960" s="6" t="s">
        <v>17031</v>
      </c>
      <c r="G1960" s="17">
        <v>9.0</v>
      </c>
      <c r="H1960" s="17">
        <v>13.0</v>
      </c>
      <c r="I1960" s="17">
        <v>27.0</v>
      </c>
      <c r="J1960" s="17">
        <v>34281.0</v>
      </c>
      <c r="K1960" s="17">
        <v>0.55</v>
      </c>
      <c r="L1960" s="17">
        <v>39.0</v>
      </c>
      <c r="M1960" s="17">
        <v>14.22</v>
      </c>
      <c r="N1960" s="6" t="s">
        <v>20592</v>
      </c>
    </row>
    <row r="1961">
      <c r="A1961" s="6" t="s">
        <v>20593</v>
      </c>
      <c r="B1961" s="15">
        <v>46025.89488466435</v>
      </c>
      <c r="C1961" s="6" t="s">
        <v>79</v>
      </c>
      <c r="D1961" s="6" t="s">
        <v>964</v>
      </c>
      <c r="E1961" s="6" t="s">
        <v>17042</v>
      </c>
      <c r="F1961" s="6" t="s">
        <v>17031</v>
      </c>
      <c r="G1961" s="17">
        <v>20.0</v>
      </c>
      <c r="H1961" s="17">
        <v>13.0</v>
      </c>
      <c r="I1961" s="17">
        <v>15.0</v>
      </c>
      <c r="J1961" s="17">
        <v>40623.0</v>
      </c>
      <c r="K1961" s="17">
        <v>0.59</v>
      </c>
      <c r="L1961" s="17">
        <v>42.0</v>
      </c>
      <c r="M1961" s="17">
        <v>9.5</v>
      </c>
      <c r="N1961" s="6" t="s">
        <v>20594</v>
      </c>
    </row>
    <row r="1962">
      <c r="A1962" s="6" t="s">
        <v>20595</v>
      </c>
      <c r="B1962" s="15">
        <v>46025.91293798611</v>
      </c>
      <c r="C1962" s="6" t="s">
        <v>33</v>
      </c>
      <c r="D1962" s="6" t="s">
        <v>1137</v>
      </c>
      <c r="E1962" s="6" t="s">
        <v>16983</v>
      </c>
      <c r="F1962" s="6" t="s">
        <v>17031</v>
      </c>
      <c r="G1962" s="17">
        <v>8.0</v>
      </c>
      <c r="H1962" s="17">
        <v>3.0</v>
      </c>
      <c r="I1962" s="17">
        <v>5.0</v>
      </c>
      <c r="J1962" s="17">
        <v>20011.0</v>
      </c>
      <c r="K1962" s="17">
        <v>0.38</v>
      </c>
      <c r="L1962" s="17">
        <v>29.0</v>
      </c>
      <c r="M1962" s="17">
        <v>14.1</v>
      </c>
      <c r="N1962" s="6" t="s">
        <v>20596</v>
      </c>
    </row>
    <row r="1963">
      <c r="A1963" s="6" t="s">
        <v>20597</v>
      </c>
      <c r="B1963" s="15">
        <v>46025.92820384259</v>
      </c>
      <c r="C1963" s="6" t="s">
        <v>79</v>
      </c>
      <c r="D1963" s="6" t="s">
        <v>964</v>
      </c>
      <c r="E1963" s="6" t="s">
        <v>17042</v>
      </c>
      <c r="F1963" s="6" t="s">
        <v>17028</v>
      </c>
      <c r="G1963" s="17">
        <v>14.0</v>
      </c>
      <c r="H1963" s="17">
        <v>11.0</v>
      </c>
      <c r="I1963" s="17">
        <v>1.0</v>
      </c>
      <c r="J1963" s="17">
        <v>33603.0</v>
      </c>
      <c r="K1963" s="17">
        <v>0.63</v>
      </c>
      <c r="L1963" s="17">
        <v>29.0</v>
      </c>
      <c r="M1963" s="17">
        <v>-6.97</v>
      </c>
      <c r="N1963" s="6" t="s">
        <v>20598</v>
      </c>
    </row>
    <row r="1964">
      <c r="A1964" s="6" t="s">
        <v>20599</v>
      </c>
      <c r="B1964" s="15">
        <v>46025.93826795139</v>
      </c>
      <c r="C1964" s="6" t="s">
        <v>28</v>
      </c>
      <c r="D1964" s="6" t="s">
        <v>1342</v>
      </c>
      <c r="E1964" s="6" t="s">
        <v>16984</v>
      </c>
      <c r="F1964" s="6" t="s">
        <v>17028</v>
      </c>
      <c r="G1964" s="17">
        <v>4.0</v>
      </c>
      <c r="H1964" s="17">
        <v>9.0</v>
      </c>
      <c r="I1964" s="17">
        <v>2.0</v>
      </c>
      <c r="J1964" s="17">
        <v>16374.0</v>
      </c>
      <c r="K1964" s="17">
        <v>0.43</v>
      </c>
      <c r="L1964" s="17">
        <v>30.0</v>
      </c>
      <c r="M1964" s="17">
        <v>-29.72</v>
      </c>
      <c r="N1964" s="6" t="s">
        <v>20600</v>
      </c>
    </row>
    <row r="1965">
      <c r="A1965" s="6" t="s">
        <v>20599</v>
      </c>
      <c r="B1965" s="15">
        <v>46025.93826795139</v>
      </c>
      <c r="C1965" s="6" t="s">
        <v>33</v>
      </c>
      <c r="D1965" s="6" t="s">
        <v>1425</v>
      </c>
      <c r="E1965" s="6" t="s">
        <v>16983</v>
      </c>
      <c r="F1965" s="6" t="s">
        <v>17028</v>
      </c>
      <c r="G1965" s="17">
        <v>2.0</v>
      </c>
      <c r="H1965" s="17">
        <v>7.0</v>
      </c>
      <c r="I1965" s="17">
        <v>5.0</v>
      </c>
      <c r="J1965" s="17">
        <v>18736.0</v>
      </c>
      <c r="K1965" s="17">
        <v>0.5</v>
      </c>
      <c r="L1965" s="17">
        <v>30.0</v>
      </c>
      <c r="M1965" s="17">
        <v>-2.12</v>
      </c>
      <c r="N1965" s="6" t="s">
        <v>20601</v>
      </c>
    </row>
    <row r="1966">
      <c r="A1966" s="6" t="s">
        <v>20602</v>
      </c>
      <c r="B1966" s="15">
        <v>46025.96315509259</v>
      </c>
      <c r="C1966" s="6" t="s">
        <v>28</v>
      </c>
      <c r="D1966" s="6" t="s">
        <v>925</v>
      </c>
      <c r="E1966" s="6" t="s">
        <v>16984</v>
      </c>
      <c r="F1966" s="6" t="s">
        <v>17031</v>
      </c>
      <c r="G1966" s="17">
        <v>12.0</v>
      </c>
      <c r="H1966" s="17">
        <v>6.0</v>
      </c>
      <c r="I1966" s="17">
        <v>14.0</v>
      </c>
      <c r="J1966" s="17">
        <v>30514.0</v>
      </c>
      <c r="K1966" s="17">
        <v>0.46</v>
      </c>
      <c r="L1966" s="17">
        <v>38.0</v>
      </c>
      <c r="M1966" s="17">
        <v>26.17</v>
      </c>
      <c r="N1966" s="6" t="s">
        <v>20603</v>
      </c>
    </row>
    <row r="1967">
      <c r="A1967" s="6" t="s">
        <v>20602</v>
      </c>
      <c r="B1967" s="15">
        <v>46025.96315509259</v>
      </c>
      <c r="C1967" s="6" t="s">
        <v>33</v>
      </c>
      <c r="D1967" s="6" t="s">
        <v>1137</v>
      </c>
      <c r="E1967" s="6" t="s">
        <v>16983</v>
      </c>
      <c r="F1967" s="6" t="s">
        <v>17031</v>
      </c>
      <c r="G1967" s="17">
        <v>22.0</v>
      </c>
      <c r="H1967" s="17">
        <v>5.0</v>
      </c>
      <c r="I1967" s="17">
        <v>9.0</v>
      </c>
      <c r="J1967" s="17">
        <v>51816.0</v>
      </c>
      <c r="K1967" s="17">
        <v>0.54</v>
      </c>
      <c r="L1967" s="17">
        <v>38.0</v>
      </c>
      <c r="M1967" s="17">
        <v>21.68</v>
      </c>
      <c r="N1967" s="6" t="s">
        <v>20604</v>
      </c>
    </row>
    <row r="1968">
      <c r="A1968" s="6" t="s">
        <v>20605</v>
      </c>
      <c r="B1968" s="15">
        <v>46025.9519528588</v>
      </c>
      <c r="C1968" s="6" t="s">
        <v>79</v>
      </c>
      <c r="D1968" s="6" t="s">
        <v>946</v>
      </c>
      <c r="E1968" s="6" t="s">
        <v>17042</v>
      </c>
      <c r="F1968" s="6" t="s">
        <v>17031</v>
      </c>
      <c r="G1968" s="17">
        <v>8.0</v>
      </c>
      <c r="H1968" s="17">
        <v>3.0</v>
      </c>
      <c r="I1968" s="17">
        <v>12.0</v>
      </c>
      <c r="J1968" s="17">
        <v>21676.0</v>
      </c>
      <c r="K1968" s="17">
        <v>0.5</v>
      </c>
      <c r="L1968" s="17">
        <v>28.0</v>
      </c>
      <c r="M1968" s="17">
        <v>16.76</v>
      </c>
      <c r="N1968" s="6" t="s">
        <v>20606</v>
      </c>
    </row>
    <row r="1969">
      <c r="A1969" s="6" t="s">
        <v>20607</v>
      </c>
      <c r="B1969" s="15">
        <v>46025.98220894676</v>
      </c>
      <c r="C1969" s="6" t="s">
        <v>79</v>
      </c>
      <c r="D1969" s="6" t="s">
        <v>946</v>
      </c>
      <c r="E1969" s="6" t="s">
        <v>17042</v>
      </c>
      <c r="F1969" s="6" t="s">
        <v>17028</v>
      </c>
      <c r="G1969" s="17">
        <v>1.0</v>
      </c>
      <c r="H1969" s="17">
        <v>8.0</v>
      </c>
      <c r="I1969" s="17">
        <v>11.0</v>
      </c>
      <c r="J1969" s="17">
        <v>16653.0</v>
      </c>
      <c r="K1969" s="17">
        <v>0.8</v>
      </c>
      <c r="L1969" s="17">
        <v>30.0</v>
      </c>
      <c r="M1969" s="17">
        <v>-1.9</v>
      </c>
      <c r="N1969" s="6" t="s">
        <v>20608</v>
      </c>
    </row>
    <row r="1970">
      <c r="A1970" s="6" t="s">
        <v>20609</v>
      </c>
      <c r="B1970" s="15">
        <v>46026.00758048611</v>
      </c>
      <c r="C1970" s="6" t="s">
        <v>79</v>
      </c>
      <c r="D1970" s="6" t="s">
        <v>946</v>
      </c>
      <c r="E1970" s="6" t="s">
        <v>17042</v>
      </c>
      <c r="F1970" s="6" t="s">
        <v>17028</v>
      </c>
      <c r="G1970" s="17">
        <v>9.0</v>
      </c>
      <c r="H1970" s="17">
        <v>7.0</v>
      </c>
      <c r="I1970" s="17">
        <v>18.0</v>
      </c>
      <c r="J1970" s="17">
        <v>35614.0</v>
      </c>
      <c r="K1970" s="17">
        <v>0.64</v>
      </c>
      <c r="L1970" s="17">
        <v>32.0</v>
      </c>
      <c r="M1970" s="17">
        <v>13.15</v>
      </c>
      <c r="N1970" s="6" t="s">
        <v>20610</v>
      </c>
    </row>
    <row r="1971">
      <c r="A1971" s="6" t="s">
        <v>20611</v>
      </c>
      <c r="B1971" s="15">
        <v>46026.01450092593</v>
      </c>
      <c r="C1971" s="6" t="s">
        <v>33</v>
      </c>
      <c r="D1971" s="6" t="s">
        <v>1137</v>
      </c>
      <c r="E1971" s="6" t="s">
        <v>16983</v>
      </c>
      <c r="F1971" s="6" t="s">
        <v>17031</v>
      </c>
      <c r="G1971" s="17">
        <v>16.0</v>
      </c>
      <c r="H1971" s="17">
        <v>3.0</v>
      </c>
      <c r="I1971" s="17">
        <v>7.0</v>
      </c>
      <c r="J1971" s="17">
        <v>35549.0</v>
      </c>
      <c r="K1971" s="17">
        <v>0.61</v>
      </c>
      <c r="L1971" s="17">
        <v>35.0</v>
      </c>
      <c r="M1971" s="17">
        <v>22.67</v>
      </c>
      <c r="N1971" s="6" t="s">
        <v>20612</v>
      </c>
    </row>
    <row r="1972">
      <c r="A1972" s="6" t="s">
        <v>20613</v>
      </c>
      <c r="B1972" s="15">
        <v>46026.0221642824</v>
      </c>
      <c r="C1972" s="6" t="s">
        <v>42</v>
      </c>
      <c r="D1972" s="6" t="s">
        <v>2274</v>
      </c>
      <c r="E1972" s="6" t="s">
        <v>17042</v>
      </c>
      <c r="F1972" s="6" t="s">
        <v>17031</v>
      </c>
      <c r="G1972" s="17">
        <v>3.0</v>
      </c>
      <c r="H1972" s="17">
        <v>6.0</v>
      </c>
      <c r="I1972" s="17">
        <v>13.0</v>
      </c>
      <c r="J1972" s="17">
        <v>11473.0</v>
      </c>
      <c r="K1972" s="17">
        <v>0.39</v>
      </c>
      <c r="L1972" s="17">
        <v>27.0</v>
      </c>
      <c r="M1972" s="17">
        <v>8.2</v>
      </c>
      <c r="N1972" s="6" t="s">
        <v>20614</v>
      </c>
    </row>
    <row r="1973">
      <c r="A1973" s="6" t="s">
        <v>20615</v>
      </c>
      <c r="B1973" s="15">
        <v>46026.03264747685</v>
      </c>
      <c r="C1973" s="6" t="s">
        <v>79</v>
      </c>
      <c r="D1973" s="6" t="s">
        <v>946</v>
      </c>
      <c r="E1973" s="6" t="s">
        <v>17042</v>
      </c>
      <c r="F1973" s="6" t="s">
        <v>17028</v>
      </c>
      <c r="G1973" s="17">
        <v>2.0</v>
      </c>
      <c r="H1973" s="17">
        <v>14.0</v>
      </c>
      <c r="I1973" s="17">
        <v>6.0</v>
      </c>
      <c r="J1973" s="17">
        <v>10105.0</v>
      </c>
      <c r="K1973" s="17">
        <v>0.36</v>
      </c>
      <c r="L1973" s="17">
        <v>25.0</v>
      </c>
      <c r="M1973" s="17">
        <v>-21.01</v>
      </c>
      <c r="N1973" s="6" t="s">
        <v>20616</v>
      </c>
    </row>
    <row r="1974">
      <c r="A1974" s="6" t="s">
        <v>20617</v>
      </c>
      <c r="B1974" s="15">
        <v>46026.041813240736</v>
      </c>
      <c r="C1974" s="6" t="s">
        <v>33</v>
      </c>
      <c r="D1974" s="6" t="s">
        <v>1137</v>
      </c>
      <c r="E1974" s="6" t="s">
        <v>16983</v>
      </c>
      <c r="F1974" s="6" t="s">
        <v>17031</v>
      </c>
      <c r="G1974" s="17">
        <v>4.0</v>
      </c>
      <c r="H1974" s="17">
        <v>2.0</v>
      </c>
      <c r="I1974" s="17">
        <v>0.0</v>
      </c>
      <c r="J1974" s="17">
        <v>6610.0</v>
      </c>
      <c r="K1974" s="17">
        <v>0.18</v>
      </c>
      <c r="L1974" s="17">
        <v>20.0</v>
      </c>
      <c r="M1974" s="17">
        <v>1.95</v>
      </c>
      <c r="N1974" s="6" t="s">
        <v>20618</v>
      </c>
    </row>
    <row r="1975">
      <c r="A1975" s="6" t="s">
        <v>20619</v>
      </c>
      <c r="B1975" s="15">
        <v>46026.05438641204</v>
      </c>
      <c r="C1975" s="6" t="s">
        <v>37</v>
      </c>
      <c r="D1975" s="6" t="s">
        <v>972</v>
      </c>
      <c r="E1975" s="6" t="s">
        <v>17042</v>
      </c>
      <c r="F1975" s="6" t="s">
        <v>17028</v>
      </c>
      <c r="G1975" s="17">
        <v>0.0</v>
      </c>
      <c r="H1975" s="17">
        <v>3.0</v>
      </c>
      <c r="I1975" s="17">
        <v>5.0</v>
      </c>
      <c r="J1975" s="17">
        <v>3230.0</v>
      </c>
      <c r="K1975" s="17">
        <v>0.33</v>
      </c>
      <c r="L1975" s="17">
        <v>27.0</v>
      </c>
      <c r="M1975" s="17">
        <v>-8.0</v>
      </c>
      <c r="N1975" s="6" t="s">
        <v>20620</v>
      </c>
    </row>
    <row r="1976">
      <c r="A1976" s="6" t="s">
        <v>20621</v>
      </c>
      <c r="B1976" s="15">
        <v>46026.05860481481</v>
      </c>
      <c r="C1976" s="6" t="s">
        <v>33</v>
      </c>
      <c r="D1976" s="6" t="s">
        <v>1137</v>
      </c>
      <c r="E1976" s="6" t="s">
        <v>16983</v>
      </c>
      <c r="F1976" s="6" t="s">
        <v>17028</v>
      </c>
      <c r="G1976" s="17">
        <v>9.0</v>
      </c>
      <c r="H1976" s="17">
        <v>12.0</v>
      </c>
      <c r="I1976" s="17">
        <v>6.0</v>
      </c>
      <c r="J1976" s="17">
        <v>23226.0</v>
      </c>
      <c r="K1976" s="17">
        <v>0.27</v>
      </c>
      <c r="L1976" s="17">
        <v>41.0</v>
      </c>
      <c r="M1976" s="17">
        <v>-22.05</v>
      </c>
      <c r="N1976" s="6" t="s">
        <v>20622</v>
      </c>
    </row>
    <row r="1977">
      <c r="A1977" s="6" t="s">
        <v>20623</v>
      </c>
      <c r="B1977" s="15">
        <v>46026.058957546295</v>
      </c>
      <c r="C1977" s="6" t="s">
        <v>42</v>
      </c>
      <c r="D1977" s="6" t="s">
        <v>1838</v>
      </c>
      <c r="E1977" s="6" t="s">
        <v>17042</v>
      </c>
      <c r="F1977" s="6" t="s">
        <v>17031</v>
      </c>
      <c r="G1977" s="17">
        <v>4.0</v>
      </c>
      <c r="H1977" s="17">
        <v>5.0</v>
      </c>
      <c r="I1977" s="17">
        <v>13.0</v>
      </c>
      <c r="J1977" s="17">
        <v>13147.0</v>
      </c>
      <c r="K1977" s="17">
        <v>0.47</v>
      </c>
      <c r="L1977" s="17">
        <v>27.0</v>
      </c>
      <c r="M1977" s="17">
        <v>8.9</v>
      </c>
      <c r="N1977" s="6" t="s">
        <v>20624</v>
      </c>
    </row>
    <row r="1978">
      <c r="A1978" s="6" t="s">
        <v>20625</v>
      </c>
      <c r="B1978" s="15">
        <v>46026.081362627316</v>
      </c>
      <c r="C1978" s="6" t="s">
        <v>42</v>
      </c>
      <c r="D1978" s="6" t="s">
        <v>1316</v>
      </c>
      <c r="E1978" s="6" t="s">
        <v>17042</v>
      </c>
      <c r="F1978" s="6" t="s">
        <v>17028</v>
      </c>
      <c r="G1978" s="17">
        <v>2.0</v>
      </c>
      <c r="H1978" s="17">
        <v>12.0</v>
      </c>
      <c r="I1978" s="17">
        <v>6.0</v>
      </c>
      <c r="J1978" s="17">
        <v>8705.0</v>
      </c>
      <c r="K1978" s="17">
        <v>0.31</v>
      </c>
      <c r="L1978" s="17">
        <v>32.0</v>
      </c>
      <c r="M1978" s="17">
        <v>-16.17</v>
      </c>
      <c r="N1978" s="6" t="s">
        <v>20626</v>
      </c>
    </row>
    <row r="1979">
      <c r="A1979" s="6" t="s">
        <v>20627</v>
      </c>
      <c r="B1979" s="15">
        <v>46026.347977199075</v>
      </c>
      <c r="C1979" s="6" t="s">
        <v>33</v>
      </c>
      <c r="D1979" s="6" t="s">
        <v>1137</v>
      </c>
      <c r="E1979" s="6" t="s">
        <v>16983</v>
      </c>
      <c r="F1979" s="6" t="s">
        <v>17028</v>
      </c>
      <c r="G1979" s="17">
        <v>19.0</v>
      </c>
      <c r="H1979" s="17">
        <v>7.0</v>
      </c>
      <c r="I1979" s="17">
        <v>4.0</v>
      </c>
      <c r="J1979" s="17">
        <v>38675.0</v>
      </c>
      <c r="K1979" s="17">
        <v>0.43</v>
      </c>
      <c r="L1979" s="17">
        <v>42.0</v>
      </c>
      <c r="M1979" s="17">
        <v>5.4</v>
      </c>
      <c r="N1979" s="6" t="s">
        <v>20628</v>
      </c>
    </row>
    <row r="1980">
      <c r="A1980" s="6" t="s">
        <v>20629</v>
      </c>
      <c r="B1980" s="15">
        <v>46026.381586828706</v>
      </c>
      <c r="C1980" s="6" t="s">
        <v>33</v>
      </c>
      <c r="D1980" s="6" t="s">
        <v>1137</v>
      </c>
      <c r="E1980" s="6" t="s">
        <v>454</v>
      </c>
      <c r="F1980" s="6" t="s">
        <v>17031</v>
      </c>
      <c r="G1980" s="17">
        <v>16.0</v>
      </c>
      <c r="H1980" s="17">
        <v>6.0</v>
      </c>
      <c r="I1980" s="17">
        <v>14.0</v>
      </c>
      <c r="J1980" s="17">
        <v>37228.0</v>
      </c>
      <c r="K1980" s="17">
        <v>0.58</v>
      </c>
      <c r="L1980" s="17">
        <v>30.0</v>
      </c>
      <c r="M1980" s="17">
        <v>20.17</v>
      </c>
      <c r="N1980" s="6" t="s">
        <v>20630</v>
      </c>
    </row>
    <row r="1981">
      <c r="A1981" s="6" t="s">
        <v>20631</v>
      </c>
      <c r="B1981" s="15">
        <v>46026.405942349535</v>
      </c>
      <c r="C1981" s="6" t="s">
        <v>33</v>
      </c>
      <c r="D1981" s="6" t="s">
        <v>1137</v>
      </c>
      <c r="E1981" s="6" t="s">
        <v>17042</v>
      </c>
      <c r="F1981" s="6" t="s">
        <v>17028</v>
      </c>
      <c r="G1981" s="17">
        <v>1.0</v>
      </c>
      <c r="H1981" s="17">
        <v>6.0</v>
      </c>
      <c r="I1981" s="17">
        <v>10.0</v>
      </c>
      <c r="J1981" s="17">
        <v>11730.0</v>
      </c>
      <c r="K1981" s="17">
        <v>0.58</v>
      </c>
      <c r="L1981" s="17">
        <v>28.0</v>
      </c>
      <c r="M1981" s="17">
        <v>-1.75</v>
      </c>
      <c r="N1981" s="6" t="s">
        <v>20632</v>
      </c>
    </row>
    <row r="1982">
      <c r="A1982" s="6" t="s">
        <v>20633</v>
      </c>
      <c r="B1982" s="15">
        <v>46026.42804493055</v>
      </c>
      <c r="C1982" s="6" t="s">
        <v>33</v>
      </c>
      <c r="D1982" s="6" t="s">
        <v>1137</v>
      </c>
      <c r="E1982" s="6" t="s">
        <v>16983</v>
      </c>
      <c r="F1982" s="6" t="s">
        <v>17028</v>
      </c>
      <c r="G1982" s="17">
        <v>8.0</v>
      </c>
      <c r="H1982" s="17">
        <v>5.0</v>
      </c>
      <c r="I1982" s="17">
        <v>6.0</v>
      </c>
      <c r="J1982" s="17">
        <v>23822.0</v>
      </c>
      <c r="K1982" s="17">
        <v>0.42</v>
      </c>
      <c r="L1982" s="17">
        <v>33.0</v>
      </c>
      <c r="M1982" s="17">
        <v>-5.5</v>
      </c>
      <c r="N1982" s="6" t="s">
        <v>20634</v>
      </c>
    </row>
    <row r="1983">
      <c r="A1983" s="6" t="s">
        <v>20635</v>
      </c>
      <c r="B1983" s="15">
        <v>46026.47721337963</v>
      </c>
      <c r="C1983" s="6" t="s">
        <v>33</v>
      </c>
      <c r="D1983" s="6" t="s">
        <v>997</v>
      </c>
      <c r="E1983" s="6" t="s">
        <v>454</v>
      </c>
      <c r="F1983" s="6" t="s">
        <v>17028</v>
      </c>
      <c r="G1983" s="17">
        <v>6.0</v>
      </c>
      <c r="H1983" s="17">
        <v>13.0</v>
      </c>
      <c r="I1983" s="17">
        <v>5.0</v>
      </c>
      <c r="J1983" s="17">
        <v>23691.0</v>
      </c>
      <c r="K1983" s="17">
        <v>0.18</v>
      </c>
      <c r="L1983" s="17">
        <v>54.0</v>
      </c>
      <c r="M1983" s="17">
        <v>-18.51</v>
      </c>
      <c r="N1983" s="6" t="s">
        <v>20636</v>
      </c>
    </row>
    <row r="1984">
      <c r="A1984" s="6" t="s">
        <v>20637</v>
      </c>
      <c r="B1984" s="15">
        <v>46026.51749712963</v>
      </c>
      <c r="C1984" s="6" t="s">
        <v>33</v>
      </c>
      <c r="D1984" s="6" t="s">
        <v>1137</v>
      </c>
      <c r="E1984" s="6" t="s">
        <v>454</v>
      </c>
      <c r="F1984" s="6" t="s">
        <v>17031</v>
      </c>
      <c r="G1984" s="17">
        <v>16.0</v>
      </c>
      <c r="H1984" s="17">
        <v>5.0</v>
      </c>
      <c r="I1984" s="17">
        <v>13.0</v>
      </c>
      <c r="J1984" s="17">
        <v>36678.0</v>
      </c>
      <c r="K1984" s="17">
        <v>0.51</v>
      </c>
      <c r="L1984" s="17">
        <v>42.0</v>
      </c>
      <c r="M1984" s="17">
        <v>13.75</v>
      </c>
      <c r="N1984" s="6" t="s">
        <v>20638</v>
      </c>
    </row>
    <row r="1985">
      <c r="A1985" s="6" t="s">
        <v>20639</v>
      </c>
      <c r="B1985" s="15">
        <v>46026.55294671297</v>
      </c>
      <c r="C1985" s="6" t="s">
        <v>86</v>
      </c>
      <c r="D1985" s="6" t="s">
        <v>1042</v>
      </c>
      <c r="E1985" s="6" t="s">
        <v>16983</v>
      </c>
      <c r="F1985" s="6" t="s">
        <v>17028</v>
      </c>
      <c r="G1985" s="17">
        <v>10.0</v>
      </c>
      <c r="H1985" s="17">
        <v>8.0</v>
      </c>
      <c r="I1985" s="17">
        <v>9.0</v>
      </c>
      <c r="J1985" s="17">
        <v>28525.0</v>
      </c>
      <c r="K1985" s="17">
        <v>0.63</v>
      </c>
      <c r="L1985" s="17">
        <v>29.0</v>
      </c>
      <c r="M1985" s="17">
        <v>7.67</v>
      </c>
      <c r="N1985" s="6" t="s">
        <v>20640</v>
      </c>
    </row>
    <row r="1986">
      <c r="A1986" s="6" t="s">
        <v>20641</v>
      </c>
      <c r="B1986" s="15">
        <v>46026.567849259256</v>
      </c>
      <c r="C1986" s="6" t="s">
        <v>58</v>
      </c>
      <c r="D1986" s="6" t="s">
        <v>1190</v>
      </c>
      <c r="E1986" s="6" t="s">
        <v>17042</v>
      </c>
      <c r="F1986" s="6" t="s">
        <v>17028</v>
      </c>
      <c r="G1986" s="17">
        <v>1.0</v>
      </c>
      <c r="H1986" s="17">
        <v>6.0</v>
      </c>
      <c r="I1986" s="17">
        <v>6.0</v>
      </c>
      <c r="J1986" s="17">
        <v>8935.0</v>
      </c>
      <c r="K1986" s="17">
        <v>0.54</v>
      </c>
      <c r="L1986" s="17">
        <v>22.0</v>
      </c>
      <c r="M1986" s="17">
        <v>-11.02</v>
      </c>
      <c r="N1986" s="6" t="s">
        <v>20642</v>
      </c>
    </row>
    <row r="1987">
      <c r="A1987" s="6" t="s">
        <v>20643</v>
      </c>
      <c r="B1987" s="15">
        <v>46026.57609179398</v>
      </c>
      <c r="C1987" s="6" t="s">
        <v>86</v>
      </c>
      <c r="D1987" s="6" t="s">
        <v>1042</v>
      </c>
      <c r="E1987" s="6" t="s">
        <v>16983</v>
      </c>
      <c r="F1987" s="6" t="s">
        <v>17031</v>
      </c>
      <c r="G1987" s="17">
        <v>12.0</v>
      </c>
      <c r="H1987" s="17">
        <v>5.0</v>
      </c>
      <c r="I1987" s="17">
        <v>11.0</v>
      </c>
      <c r="J1987" s="17">
        <v>36769.0</v>
      </c>
      <c r="K1987" s="17">
        <v>0.5</v>
      </c>
      <c r="L1987" s="17">
        <v>35.0</v>
      </c>
      <c r="M1987" s="17">
        <v>14.24</v>
      </c>
      <c r="N1987" s="6" t="s">
        <v>20644</v>
      </c>
    </row>
    <row r="1988">
      <c r="A1988" s="6" t="s">
        <v>20645</v>
      </c>
      <c r="B1988" s="15">
        <v>46026.62206523148</v>
      </c>
      <c r="C1988" s="6" t="s">
        <v>37</v>
      </c>
      <c r="D1988" s="6" t="s">
        <v>1626</v>
      </c>
      <c r="E1988" s="6" t="s">
        <v>17042</v>
      </c>
      <c r="F1988" s="6" t="s">
        <v>17028</v>
      </c>
      <c r="G1988" s="17">
        <v>0.0</v>
      </c>
      <c r="H1988" s="17">
        <v>12.0</v>
      </c>
      <c r="I1988" s="17">
        <v>9.0</v>
      </c>
      <c r="J1988" s="17">
        <v>6723.0</v>
      </c>
      <c r="K1988" s="17">
        <v>0.69</v>
      </c>
      <c r="L1988" s="17">
        <v>25.0</v>
      </c>
      <c r="M1988" s="17">
        <v>-12.5</v>
      </c>
      <c r="N1988" s="6" t="s">
        <v>20646</v>
      </c>
    </row>
    <row r="1989">
      <c r="A1989" s="6" t="s">
        <v>20647</v>
      </c>
      <c r="B1989" s="15">
        <v>46026.642743854165</v>
      </c>
      <c r="C1989" s="6" t="s">
        <v>37</v>
      </c>
      <c r="D1989" s="6" t="s">
        <v>914</v>
      </c>
      <c r="E1989" s="6" t="s">
        <v>454</v>
      </c>
      <c r="F1989" s="6" t="s">
        <v>17028</v>
      </c>
      <c r="G1989" s="17">
        <v>8.0</v>
      </c>
      <c r="H1989" s="17">
        <v>13.0</v>
      </c>
      <c r="I1989" s="17">
        <v>7.0</v>
      </c>
      <c r="J1989" s="17">
        <v>24847.0</v>
      </c>
      <c r="K1989" s="17">
        <v>0.38</v>
      </c>
      <c r="L1989" s="17">
        <v>32.0</v>
      </c>
      <c r="M1989" s="17">
        <v>-8.78</v>
      </c>
      <c r="N1989" s="6" t="s">
        <v>20648</v>
      </c>
    </row>
    <row r="1990">
      <c r="A1990" s="6" t="s">
        <v>20649</v>
      </c>
      <c r="B1990" s="15">
        <v>46026.66733357639</v>
      </c>
      <c r="C1990" s="6" t="s">
        <v>37</v>
      </c>
      <c r="D1990" s="6" t="s">
        <v>1051</v>
      </c>
      <c r="E1990" s="6" t="s">
        <v>454</v>
      </c>
      <c r="F1990" s="6" t="s">
        <v>17031</v>
      </c>
      <c r="G1990" s="17">
        <v>5.0</v>
      </c>
      <c r="H1990" s="17">
        <v>10.0</v>
      </c>
      <c r="I1990" s="17">
        <v>14.0</v>
      </c>
      <c r="J1990" s="17">
        <v>17010.0</v>
      </c>
      <c r="K1990" s="17">
        <v>0.45</v>
      </c>
      <c r="L1990" s="17">
        <v>40.0</v>
      </c>
      <c r="M1990" s="17">
        <v>-5.0</v>
      </c>
      <c r="N1990" s="6" t="s">
        <v>20650</v>
      </c>
    </row>
    <row r="1991">
      <c r="A1991" s="6" t="s">
        <v>20651</v>
      </c>
      <c r="B1991" s="15">
        <v>46026.80156688657</v>
      </c>
      <c r="C1991" s="6" t="s">
        <v>79</v>
      </c>
      <c r="D1991" s="6" t="s">
        <v>946</v>
      </c>
      <c r="E1991" s="6" t="s">
        <v>17042</v>
      </c>
      <c r="F1991" s="6" t="s">
        <v>17031</v>
      </c>
      <c r="G1991" s="17">
        <v>7.0</v>
      </c>
      <c r="H1991" s="17">
        <v>3.0</v>
      </c>
      <c r="I1991" s="17">
        <v>7.0</v>
      </c>
      <c r="J1991" s="17">
        <v>17898.0</v>
      </c>
      <c r="K1991" s="17">
        <v>0.39</v>
      </c>
      <c r="L1991" s="17">
        <v>26.0</v>
      </c>
      <c r="M1991" s="17">
        <v>16.05</v>
      </c>
      <c r="N1991" s="6" t="s">
        <v>20652</v>
      </c>
    </row>
    <row r="1992">
      <c r="A1992" s="6" t="s">
        <v>20653</v>
      </c>
      <c r="B1992" s="15">
        <v>46026.79098326389</v>
      </c>
      <c r="C1992" s="6" t="s">
        <v>81</v>
      </c>
      <c r="D1992" s="6" t="s">
        <v>1063</v>
      </c>
      <c r="E1992" s="6" t="s">
        <v>454</v>
      </c>
      <c r="F1992" s="6" t="s">
        <v>17028</v>
      </c>
      <c r="G1992" s="17">
        <v>4.0</v>
      </c>
      <c r="H1992" s="17">
        <v>10.0</v>
      </c>
      <c r="I1992" s="17">
        <v>3.0</v>
      </c>
      <c r="J1992" s="17">
        <v>13346.0</v>
      </c>
      <c r="K1992" s="17">
        <v>0.37</v>
      </c>
      <c r="L1992" s="17">
        <v>27.0</v>
      </c>
      <c r="M1992" s="17">
        <v>-25.0</v>
      </c>
      <c r="N1992" s="6" t="s">
        <v>20654</v>
      </c>
    </row>
    <row r="1993">
      <c r="A1993" s="6" t="s">
        <v>20655</v>
      </c>
      <c r="B1993" s="15">
        <v>46026.79769460648</v>
      </c>
      <c r="C1993" s="6" t="s">
        <v>86</v>
      </c>
      <c r="D1993" s="6" t="s">
        <v>928</v>
      </c>
      <c r="E1993" s="6" t="s">
        <v>16984</v>
      </c>
      <c r="F1993" s="6" t="s">
        <v>17031</v>
      </c>
      <c r="G1993" s="17">
        <v>6.0</v>
      </c>
      <c r="H1993" s="17">
        <v>7.0</v>
      </c>
      <c r="I1993" s="17">
        <v>13.0</v>
      </c>
      <c r="J1993" s="17">
        <v>17842.0</v>
      </c>
      <c r="K1993" s="17">
        <v>0.43</v>
      </c>
      <c r="L1993" s="17">
        <v>36.0</v>
      </c>
      <c r="M1993" s="17">
        <v>11.05</v>
      </c>
      <c r="N1993" s="6" t="s">
        <v>20656</v>
      </c>
    </row>
    <row r="1994">
      <c r="A1994" s="6" t="s">
        <v>20657</v>
      </c>
      <c r="B1994" s="15">
        <v>46026.82280513889</v>
      </c>
      <c r="C1994" s="6" t="s">
        <v>79</v>
      </c>
      <c r="D1994" s="6" t="s">
        <v>946</v>
      </c>
      <c r="E1994" s="6" t="s">
        <v>17042</v>
      </c>
      <c r="F1994" s="6" t="s">
        <v>2694</v>
      </c>
      <c r="G1994" s="17">
        <v>0.0</v>
      </c>
      <c r="H1994" s="17">
        <v>0.0</v>
      </c>
      <c r="I1994" s="17">
        <v>0.0</v>
      </c>
      <c r="J1994" s="17">
        <v>220.0</v>
      </c>
      <c r="K1994" s="17">
        <v>0.0</v>
      </c>
      <c r="L1994" s="17">
        <v>3.0</v>
      </c>
      <c r="M1994" s="17">
        <v>0.0</v>
      </c>
      <c r="N1994" s="6" t="s">
        <v>2695</v>
      </c>
    </row>
    <row r="1995">
      <c r="A1995" s="6" t="s">
        <v>20658</v>
      </c>
      <c r="B1995" s="15">
        <v>46026.82755591435</v>
      </c>
      <c r="C1995" s="6" t="s">
        <v>79</v>
      </c>
      <c r="D1995" s="6" t="s">
        <v>946</v>
      </c>
      <c r="E1995" s="6" t="s">
        <v>17042</v>
      </c>
      <c r="F1995" s="6" t="s">
        <v>17028</v>
      </c>
      <c r="G1995" s="17">
        <v>5.0</v>
      </c>
      <c r="H1995" s="17">
        <v>10.0</v>
      </c>
      <c r="I1995" s="17">
        <v>17.0</v>
      </c>
      <c r="J1995" s="17">
        <v>16319.0</v>
      </c>
      <c r="K1995" s="17">
        <v>0.5</v>
      </c>
      <c r="L1995" s="17">
        <v>29.0</v>
      </c>
      <c r="M1995" s="17">
        <v>-0.9</v>
      </c>
      <c r="N1995" s="6" t="s">
        <v>20659</v>
      </c>
    </row>
    <row r="1996">
      <c r="A1996" s="6" t="s">
        <v>20660</v>
      </c>
      <c r="B1996" s="15">
        <v>46026.82706760417</v>
      </c>
      <c r="C1996" s="6" t="s">
        <v>86</v>
      </c>
      <c r="D1996" s="6" t="s">
        <v>1042</v>
      </c>
      <c r="E1996" s="6" t="s">
        <v>16983</v>
      </c>
      <c r="F1996" s="6" t="s">
        <v>17028</v>
      </c>
      <c r="G1996" s="17">
        <v>7.0</v>
      </c>
      <c r="H1996" s="17">
        <v>6.0</v>
      </c>
      <c r="I1996" s="17">
        <v>6.0</v>
      </c>
      <c r="J1996" s="17">
        <v>30822.0</v>
      </c>
      <c r="K1996" s="17">
        <v>0.37</v>
      </c>
      <c r="L1996" s="17">
        <v>29.0</v>
      </c>
      <c r="M1996" s="17">
        <v>10.46</v>
      </c>
      <c r="N1996" s="6" t="s">
        <v>20661</v>
      </c>
    </row>
    <row r="1997">
      <c r="A1997" s="6" t="s">
        <v>20662</v>
      </c>
      <c r="B1997" s="15">
        <v>46026.85119956019</v>
      </c>
      <c r="C1997" s="6" t="s">
        <v>79</v>
      </c>
      <c r="D1997" s="6" t="s">
        <v>946</v>
      </c>
      <c r="E1997" s="6" t="s">
        <v>17042</v>
      </c>
      <c r="F1997" s="6" t="s">
        <v>17028</v>
      </c>
      <c r="G1997" s="17">
        <v>2.0</v>
      </c>
      <c r="H1997" s="17">
        <v>10.0</v>
      </c>
      <c r="I1997" s="17">
        <v>7.0</v>
      </c>
      <c r="J1997" s="17">
        <v>17420.0</v>
      </c>
      <c r="K1997" s="17">
        <v>0.5</v>
      </c>
      <c r="L1997" s="17">
        <v>27.0</v>
      </c>
      <c r="M1997" s="17">
        <v>-10.2</v>
      </c>
      <c r="N1997" s="6" t="s">
        <v>20663</v>
      </c>
    </row>
    <row r="1998">
      <c r="A1998" s="6" t="s">
        <v>20664</v>
      </c>
      <c r="B1998" s="15">
        <v>46026.865677511574</v>
      </c>
      <c r="C1998" s="6" t="s">
        <v>42</v>
      </c>
      <c r="D1998" s="6" t="s">
        <v>2281</v>
      </c>
      <c r="E1998" s="6" t="s">
        <v>17042</v>
      </c>
      <c r="F1998" s="6" t="s">
        <v>17028</v>
      </c>
      <c r="G1998" s="17">
        <v>0.0</v>
      </c>
      <c r="H1998" s="17">
        <v>9.0</v>
      </c>
      <c r="I1998" s="17">
        <v>8.0</v>
      </c>
      <c r="J1998" s="17">
        <v>14126.0</v>
      </c>
      <c r="K1998" s="17">
        <v>0.47</v>
      </c>
      <c r="L1998" s="17">
        <v>29.0</v>
      </c>
      <c r="M1998" s="17">
        <v>-11.22</v>
      </c>
      <c r="N1998" s="6" t="s">
        <v>20665</v>
      </c>
    </row>
    <row r="1999">
      <c r="A1999" s="6" t="s">
        <v>20666</v>
      </c>
      <c r="B1999" s="15">
        <v>46026.889286412035</v>
      </c>
      <c r="C1999" s="6" t="s">
        <v>42</v>
      </c>
      <c r="D1999" s="6" t="s">
        <v>1838</v>
      </c>
      <c r="E1999" s="6" t="s">
        <v>17042</v>
      </c>
      <c r="F1999" s="6" t="s">
        <v>17031</v>
      </c>
      <c r="G1999" s="17">
        <v>6.0</v>
      </c>
      <c r="H1999" s="17">
        <v>16.0</v>
      </c>
      <c r="I1999" s="17">
        <v>10.0</v>
      </c>
      <c r="J1999" s="17">
        <v>21759.0</v>
      </c>
      <c r="K1999" s="17">
        <v>0.34</v>
      </c>
      <c r="L1999" s="17">
        <v>38.0</v>
      </c>
      <c r="M1999" s="17">
        <v>-11.4</v>
      </c>
      <c r="N1999" s="6" t="s">
        <v>20667</v>
      </c>
    </row>
    <row r="2000">
      <c r="A2000" s="6" t="s">
        <v>20668</v>
      </c>
      <c r="B2000" s="15">
        <v>46027.33497940972</v>
      </c>
      <c r="C2000" s="6" t="s">
        <v>33</v>
      </c>
      <c r="D2000" s="6" t="s">
        <v>919</v>
      </c>
      <c r="E2000" s="6" t="s">
        <v>454</v>
      </c>
      <c r="F2000" s="6" t="s">
        <v>17031</v>
      </c>
      <c r="G2000" s="17">
        <v>8.0</v>
      </c>
      <c r="H2000" s="17">
        <v>3.0</v>
      </c>
      <c r="I2000" s="17">
        <v>14.0</v>
      </c>
      <c r="J2000" s="17">
        <v>20397.0</v>
      </c>
      <c r="K2000" s="17">
        <v>0.43</v>
      </c>
      <c r="L2000" s="17">
        <v>27.0</v>
      </c>
      <c r="M2000" s="17">
        <v>15.55</v>
      </c>
      <c r="N2000" s="6" t="s">
        <v>20669</v>
      </c>
    </row>
    <row r="2001">
      <c r="A2001" s="6" t="s">
        <v>20670</v>
      </c>
      <c r="B2001" s="15">
        <v>46027.35715915509</v>
      </c>
      <c r="C2001" s="6" t="s">
        <v>33</v>
      </c>
      <c r="D2001" s="6" t="s">
        <v>919</v>
      </c>
      <c r="E2001" s="6" t="s">
        <v>454</v>
      </c>
      <c r="F2001" s="6" t="s">
        <v>17028</v>
      </c>
      <c r="G2001" s="17">
        <v>7.0</v>
      </c>
      <c r="H2001" s="17">
        <v>13.0</v>
      </c>
      <c r="I2001" s="17">
        <v>15.0</v>
      </c>
      <c r="J2001" s="17">
        <v>28335.0</v>
      </c>
      <c r="K2001" s="17">
        <v>0.49</v>
      </c>
      <c r="L2001" s="17">
        <v>50.0</v>
      </c>
      <c r="M2001" s="17">
        <v>-14.25</v>
      </c>
      <c r="N2001" s="6" t="s">
        <v>20671</v>
      </c>
    </row>
    <row r="2002">
      <c r="A2002" s="6" t="s">
        <v>20672</v>
      </c>
      <c r="B2002" s="15">
        <v>46027.39564310185</v>
      </c>
      <c r="C2002" s="6" t="s">
        <v>33</v>
      </c>
      <c r="D2002" s="6" t="s">
        <v>1425</v>
      </c>
      <c r="E2002" s="6" t="s">
        <v>17042</v>
      </c>
      <c r="F2002" s="6" t="s">
        <v>17028</v>
      </c>
      <c r="G2002" s="17">
        <v>0.0</v>
      </c>
      <c r="H2002" s="17">
        <v>6.0</v>
      </c>
      <c r="I2002" s="17">
        <v>4.0</v>
      </c>
      <c r="J2002" s="17">
        <v>8289.0</v>
      </c>
      <c r="K2002" s="17">
        <v>0.5</v>
      </c>
      <c r="L2002" s="17">
        <v>19.0</v>
      </c>
      <c r="M2002" s="17">
        <v>-8.32</v>
      </c>
      <c r="N2002" s="6" t="s">
        <v>20673</v>
      </c>
    </row>
    <row r="2003">
      <c r="A2003" s="6" t="s">
        <v>20674</v>
      </c>
      <c r="B2003" s="15">
        <v>46027.41284229167</v>
      </c>
      <c r="C2003" s="6" t="s">
        <v>33</v>
      </c>
      <c r="D2003" s="6" t="s">
        <v>1137</v>
      </c>
      <c r="E2003" s="6" t="s">
        <v>16983</v>
      </c>
      <c r="F2003" s="6" t="s">
        <v>17031</v>
      </c>
      <c r="G2003" s="17">
        <v>14.0</v>
      </c>
      <c r="H2003" s="17">
        <v>5.0</v>
      </c>
      <c r="I2003" s="17">
        <v>5.0</v>
      </c>
      <c r="J2003" s="17">
        <v>36509.0</v>
      </c>
      <c r="K2003" s="17">
        <v>0.39</v>
      </c>
      <c r="L2003" s="17">
        <v>40.0</v>
      </c>
      <c r="M2003" s="17">
        <v>16.71</v>
      </c>
      <c r="N2003" s="6" t="s">
        <v>20675</v>
      </c>
    </row>
    <row r="2004">
      <c r="A2004" s="6" t="s">
        <v>20676</v>
      </c>
      <c r="B2004" s="15">
        <v>46027.502820381946</v>
      </c>
      <c r="C2004" s="6" t="s">
        <v>58</v>
      </c>
      <c r="D2004" s="6" t="s">
        <v>2281</v>
      </c>
      <c r="E2004" s="6" t="s">
        <v>16983</v>
      </c>
      <c r="F2004" s="6" t="s">
        <v>17031</v>
      </c>
      <c r="G2004" s="17">
        <v>3.0</v>
      </c>
      <c r="H2004" s="17">
        <v>5.0</v>
      </c>
      <c r="I2004" s="17">
        <v>16.0</v>
      </c>
      <c r="J2004" s="17">
        <v>24995.0</v>
      </c>
      <c r="K2004" s="17">
        <v>0.49</v>
      </c>
      <c r="L2004" s="17">
        <v>32.0</v>
      </c>
      <c r="M2004" s="17">
        <v>10.07</v>
      </c>
      <c r="N2004" s="6" t="s">
        <v>20677</v>
      </c>
    </row>
    <row r="2005">
      <c r="A2005" s="6" t="s">
        <v>20678</v>
      </c>
      <c r="B2005" s="15">
        <v>46027.54082362269</v>
      </c>
      <c r="C2005" s="6" t="s">
        <v>58</v>
      </c>
      <c r="D2005" s="6" t="s">
        <v>1425</v>
      </c>
      <c r="E2005" s="6" t="s">
        <v>16983</v>
      </c>
      <c r="F2005" s="6" t="s">
        <v>17028</v>
      </c>
      <c r="G2005" s="17">
        <v>6.0</v>
      </c>
      <c r="H2005" s="17">
        <v>9.0</v>
      </c>
      <c r="I2005" s="17">
        <v>17.0</v>
      </c>
      <c r="J2005" s="17">
        <v>39268.0</v>
      </c>
      <c r="K2005" s="17">
        <v>0.53</v>
      </c>
      <c r="L2005" s="17">
        <v>41.0</v>
      </c>
      <c r="M2005" s="17">
        <v>-1.25</v>
      </c>
      <c r="N2005" s="6" t="s">
        <v>20679</v>
      </c>
    </row>
    <row r="2006">
      <c r="A2006" s="6" t="s">
        <v>20680</v>
      </c>
      <c r="B2006" s="15">
        <v>46027.59095670139</v>
      </c>
      <c r="C2006" s="6" t="s">
        <v>58</v>
      </c>
      <c r="D2006" s="6" t="s">
        <v>2250</v>
      </c>
      <c r="E2006" s="6" t="s">
        <v>152</v>
      </c>
      <c r="F2006" s="6" t="s">
        <v>17031</v>
      </c>
      <c r="G2006" s="17">
        <v>2.0</v>
      </c>
      <c r="H2006" s="17">
        <v>7.0</v>
      </c>
      <c r="I2006" s="17">
        <v>8.0</v>
      </c>
      <c r="J2006" s="17">
        <v>25648.0</v>
      </c>
      <c r="K2006" s="17">
        <v>0.22</v>
      </c>
      <c r="L2006" s="17">
        <v>28.0</v>
      </c>
      <c r="M2006" s="17">
        <v>3.68</v>
      </c>
      <c r="N2006" s="6" t="s">
        <v>20681</v>
      </c>
    </row>
    <row r="2007">
      <c r="A2007" s="6" t="s">
        <v>20682</v>
      </c>
      <c r="B2007" s="15">
        <v>46027.60649122685</v>
      </c>
      <c r="C2007" s="6" t="s">
        <v>86</v>
      </c>
      <c r="D2007" s="6" t="s">
        <v>928</v>
      </c>
      <c r="E2007" s="6" t="s">
        <v>16983</v>
      </c>
      <c r="F2007" s="6" t="s">
        <v>17028</v>
      </c>
      <c r="G2007" s="17">
        <v>10.0</v>
      </c>
      <c r="H2007" s="17">
        <v>8.0</v>
      </c>
      <c r="I2007" s="17">
        <v>11.0</v>
      </c>
      <c r="J2007" s="17">
        <v>29556.0</v>
      </c>
      <c r="K2007" s="17">
        <v>0.57</v>
      </c>
      <c r="L2007" s="17">
        <v>33.0</v>
      </c>
      <c r="M2007" s="17">
        <v>1.31</v>
      </c>
      <c r="N2007" s="6" t="s">
        <v>20683</v>
      </c>
    </row>
    <row r="2008">
      <c r="A2008" s="6" t="s">
        <v>20682</v>
      </c>
      <c r="B2008" s="15">
        <v>46027.60649122685</v>
      </c>
      <c r="C2008" s="6" t="s">
        <v>91</v>
      </c>
      <c r="D2008" s="6" t="s">
        <v>954</v>
      </c>
      <c r="E2008" s="6" t="s">
        <v>16984</v>
      </c>
      <c r="F2008" s="6" t="s">
        <v>17028</v>
      </c>
      <c r="G2008" s="17">
        <v>6.0</v>
      </c>
      <c r="H2008" s="17">
        <v>7.0</v>
      </c>
      <c r="I2008" s="17">
        <v>17.0</v>
      </c>
      <c r="J2008" s="17">
        <v>22701.0</v>
      </c>
      <c r="K2008" s="17">
        <v>0.62</v>
      </c>
      <c r="L2008" s="17">
        <v>33.0</v>
      </c>
      <c r="M2008" s="17">
        <v>2.67</v>
      </c>
      <c r="N2008" s="6" t="s">
        <v>20684</v>
      </c>
    </row>
    <row r="2009">
      <c r="A2009" s="6" t="s">
        <v>20685</v>
      </c>
      <c r="B2009" s="15">
        <v>46027.63627739583</v>
      </c>
      <c r="C2009" s="6" t="s">
        <v>86</v>
      </c>
      <c r="D2009" s="6" t="s">
        <v>1011</v>
      </c>
      <c r="E2009" s="6" t="s">
        <v>16983</v>
      </c>
      <c r="F2009" s="6" t="s">
        <v>17031</v>
      </c>
      <c r="G2009" s="17">
        <v>7.0</v>
      </c>
      <c r="H2009" s="17">
        <v>0.0</v>
      </c>
      <c r="I2009" s="17">
        <v>7.0</v>
      </c>
      <c r="J2009" s="17">
        <v>18340.0</v>
      </c>
      <c r="K2009" s="17">
        <v>0.52</v>
      </c>
      <c r="L2009" s="17">
        <v>22.0</v>
      </c>
      <c r="M2009" s="17">
        <v>28.84</v>
      </c>
      <c r="N2009" s="6" t="s">
        <v>20686</v>
      </c>
    </row>
    <row r="2010">
      <c r="A2010" s="6" t="s">
        <v>20685</v>
      </c>
      <c r="B2010" s="15">
        <v>46027.63627739583</v>
      </c>
      <c r="C2010" s="6" t="s">
        <v>91</v>
      </c>
      <c r="D2010" s="6" t="s">
        <v>954</v>
      </c>
      <c r="E2010" s="6" t="s">
        <v>16984</v>
      </c>
      <c r="F2010" s="6" t="s">
        <v>17031</v>
      </c>
      <c r="G2010" s="17">
        <v>2.0</v>
      </c>
      <c r="H2010" s="17">
        <v>0.0</v>
      </c>
      <c r="I2010" s="17">
        <v>9.0</v>
      </c>
      <c r="J2010" s="17">
        <v>6379.0</v>
      </c>
      <c r="K2010" s="17">
        <v>0.41</v>
      </c>
      <c r="L2010" s="17">
        <v>22.0</v>
      </c>
      <c r="M2010" s="17">
        <v>9.9</v>
      </c>
      <c r="N2010" s="6" t="s">
        <v>20687</v>
      </c>
    </row>
    <row r="2011">
      <c r="A2011" s="6" t="s">
        <v>20688</v>
      </c>
      <c r="B2011" s="15">
        <v>46027.66988865741</v>
      </c>
      <c r="C2011" s="6" t="s">
        <v>58</v>
      </c>
      <c r="D2011" s="6" t="s">
        <v>2861</v>
      </c>
      <c r="E2011" s="6" t="s">
        <v>16983</v>
      </c>
      <c r="F2011" s="6" t="s">
        <v>17031</v>
      </c>
      <c r="G2011" s="17">
        <v>7.0</v>
      </c>
      <c r="H2011" s="17">
        <v>9.0</v>
      </c>
      <c r="I2011" s="17">
        <v>6.0</v>
      </c>
      <c r="J2011" s="17">
        <v>29372.0</v>
      </c>
      <c r="K2011" s="17">
        <v>0.33</v>
      </c>
      <c r="L2011" s="17">
        <v>37.0</v>
      </c>
      <c r="M2011" s="17">
        <v>15.68</v>
      </c>
      <c r="N2011" s="6" t="s">
        <v>20689</v>
      </c>
    </row>
    <row r="2012">
      <c r="A2012" s="6" t="s">
        <v>20690</v>
      </c>
      <c r="B2012" s="15">
        <v>46027.70658302083</v>
      </c>
      <c r="C2012" s="6" t="s">
        <v>58</v>
      </c>
      <c r="D2012" s="6" t="s">
        <v>928</v>
      </c>
      <c r="E2012" s="6" t="s">
        <v>16983</v>
      </c>
      <c r="F2012" s="6" t="s">
        <v>17031</v>
      </c>
      <c r="G2012" s="17">
        <v>13.0</v>
      </c>
      <c r="H2012" s="17">
        <v>3.0</v>
      </c>
      <c r="I2012" s="17">
        <v>2.0</v>
      </c>
      <c r="J2012" s="17">
        <v>22706.0</v>
      </c>
      <c r="K2012" s="17">
        <v>0.43</v>
      </c>
      <c r="L2012" s="17">
        <v>22.0</v>
      </c>
      <c r="M2012" s="17">
        <v>27.77</v>
      </c>
      <c r="N2012" s="6" t="s">
        <v>20691</v>
      </c>
    </row>
    <row r="2013">
      <c r="A2013" s="6" t="s">
        <v>20692</v>
      </c>
      <c r="B2013" s="15">
        <v>46027.70630543982</v>
      </c>
      <c r="C2013" s="6" t="s">
        <v>86</v>
      </c>
      <c r="D2013" s="6" t="s">
        <v>1042</v>
      </c>
      <c r="E2013" s="6" t="s">
        <v>16983</v>
      </c>
      <c r="F2013" s="6" t="s">
        <v>17031</v>
      </c>
      <c r="G2013" s="17">
        <v>11.0</v>
      </c>
      <c r="H2013" s="17">
        <v>4.0</v>
      </c>
      <c r="I2013" s="17">
        <v>11.0</v>
      </c>
      <c r="J2013" s="17">
        <v>28981.0</v>
      </c>
      <c r="K2013" s="17">
        <v>0.56</v>
      </c>
      <c r="L2013" s="17">
        <v>28.0</v>
      </c>
      <c r="M2013" s="17">
        <v>18.92</v>
      </c>
      <c r="N2013" s="6" t="s">
        <v>20693</v>
      </c>
    </row>
    <row r="2014">
      <c r="A2014" s="6" t="s">
        <v>20694</v>
      </c>
      <c r="B2014" s="15">
        <v>46027.749916678236</v>
      </c>
      <c r="C2014" s="6" t="s">
        <v>79</v>
      </c>
      <c r="D2014" s="6" t="s">
        <v>1811</v>
      </c>
      <c r="E2014" s="6" t="s">
        <v>454</v>
      </c>
      <c r="F2014" s="6" t="s">
        <v>17028</v>
      </c>
      <c r="G2014" s="17">
        <v>7.0</v>
      </c>
      <c r="H2014" s="17">
        <v>7.0</v>
      </c>
      <c r="I2014" s="17">
        <v>6.0</v>
      </c>
      <c r="J2014" s="17">
        <v>21560.0</v>
      </c>
      <c r="K2014" s="17">
        <v>0.33</v>
      </c>
      <c r="L2014" s="17">
        <v>33.0</v>
      </c>
      <c r="M2014" s="17">
        <v>-6.2</v>
      </c>
      <c r="N2014" s="6" t="s">
        <v>20695</v>
      </c>
    </row>
    <row r="2015">
      <c r="A2015" s="6" t="s">
        <v>20696</v>
      </c>
      <c r="B2015" s="15">
        <v>46027.73090778935</v>
      </c>
      <c r="C2015" s="6" t="s">
        <v>86</v>
      </c>
      <c r="D2015" s="6" t="s">
        <v>1506</v>
      </c>
      <c r="E2015" s="6" t="s">
        <v>16984</v>
      </c>
      <c r="F2015" s="6" t="s">
        <v>17028</v>
      </c>
      <c r="G2015" s="17">
        <v>7.0</v>
      </c>
      <c r="H2015" s="17">
        <v>8.0</v>
      </c>
      <c r="I2015" s="17">
        <v>22.0</v>
      </c>
      <c r="J2015" s="17">
        <v>35394.0</v>
      </c>
      <c r="K2015" s="17">
        <v>0.49</v>
      </c>
      <c r="L2015" s="17">
        <v>45.0</v>
      </c>
      <c r="M2015" s="17">
        <v>0.79</v>
      </c>
      <c r="N2015" s="6" t="s">
        <v>20697</v>
      </c>
    </row>
    <row r="2016">
      <c r="A2016" s="6" t="s">
        <v>20698</v>
      </c>
      <c r="B2016" s="15">
        <v>46027.77678155093</v>
      </c>
      <c r="C2016" s="6" t="s">
        <v>79</v>
      </c>
      <c r="D2016" s="6" t="s">
        <v>946</v>
      </c>
      <c r="E2016" s="6" t="s">
        <v>17042</v>
      </c>
      <c r="F2016" s="6" t="s">
        <v>17031</v>
      </c>
      <c r="G2016" s="17">
        <v>2.0</v>
      </c>
      <c r="H2016" s="17">
        <v>3.0</v>
      </c>
      <c r="I2016" s="17">
        <v>7.0</v>
      </c>
      <c r="J2016" s="17">
        <v>12140.0</v>
      </c>
      <c r="K2016" s="17">
        <v>0.32</v>
      </c>
      <c r="L2016" s="17">
        <v>22.0</v>
      </c>
      <c r="M2016" s="17">
        <v>0.55</v>
      </c>
      <c r="N2016" s="6" t="s">
        <v>20699</v>
      </c>
    </row>
    <row r="2017">
      <c r="A2017" s="6" t="s">
        <v>20700</v>
      </c>
      <c r="B2017" s="15">
        <v>46027.78393878472</v>
      </c>
      <c r="C2017" s="6" t="s">
        <v>58</v>
      </c>
      <c r="D2017" s="6" t="s">
        <v>1492</v>
      </c>
      <c r="E2017" s="6" t="s">
        <v>152</v>
      </c>
      <c r="F2017" s="6" t="s">
        <v>17031</v>
      </c>
      <c r="G2017" s="17">
        <v>13.0</v>
      </c>
      <c r="H2017" s="17">
        <v>5.0</v>
      </c>
      <c r="I2017" s="17">
        <v>13.0</v>
      </c>
      <c r="J2017" s="17">
        <v>35123.0</v>
      </c>
      <c r="K2017" s="17">
        <v>0.58</v>
      </c>
      <c r="L2017" s="17">
        <v>33.0</v>
      </c>
      <c r="M2017" s="17">
        <v>19.93</v>
      </c>
      <c r="N2017" s="6" t="s">
        <v>20701</v>
      </c>
    </row>
    <row r="2018">
      <c r="A2018" s="6" t="s">
        <v>20702</v>
      </c>
      <c r="B2018" s="15">
        <v>46027.79507325232</v>
      </c>
      <c r="C2018" s="6" t="s">
        <v>79</v>
      </c>
      <c r="D2018" s="6" t="s">
        <v>964</v>
      </c>
      <c r="E2018" s="6" t="s">
        <v>17042</v>
      </c>
      <c r="F2018" s="6" t="s">
        <v>17031</v>
      </c>
      <c r="G2018" s="17">
        <v>8.0</v>
      </c>
      <c r="H2018" s="17">
        <v>4.0</v>
      </c>
      <c r="I2018" s="17">
        <v>5.0</v>
      </c>
      <c r="J2018" s="17">
        <v>16129.0</v>
      </c>
      <c r="K2018" s="17">
        <v>0.39</v>
      </c>
      <c r="L2018" s="17">
        <v>26.0</v>
      </c>
      <c r="M2018" s="17">
        <v>4.31</v>
      </c>
      <c r="N2018" s="6" t="s">
        <v>20703</v>
      </c>
    </row>
    <row r="2019">
      <c r="A2019" s="6" t="s">
        <v>20704</v>
      </c>
      <c r="B2019" s="15">
        <v>46027.82134498842</v>
      </c>
      <c r="C2019" s="6" t="s">
        <v>79</v>
      </c>
      <c r="D2019" s="6" t="s">
        <v>964</v>
      </c>
      <c r="E2019" s="6" t="s">
        <v>454</v>
      </c>
      <c r="F2019" s="6" t="s">
        <v>2694</v>
      </c>
      <c r="G2019" s="17">
        <v>0.0</v>
      </c>
      <c r="H2019" s="17">
        <v>0.0</v>
      </c>
      <c r="I2019" s="17">
        <v>0.0</v>
      </c>
      <c r="J2019" s="17">
        <v>0.0</v>
      </c>
      <c r="K2019" s="17">
        <v>0.0</v>
      </c>
      <c r="L2019" s="17">
        <v>2.0</v>
      </c>
      <c r="M2019" s="17">
        <v>0.0</v>
      </c>
      <c r="N2019" s="6" t="s">
        <v>2695</v>
      </c>
    </row>
    <row r="2020">
      <c r="A2020" s="6" t="s">
        <v>20705</v>
      </c>
      <c r="B2020" s="15">
        <v>46027.826851261576</v>
      </c>
      <c r="C2020" s="6" t="s">
        <v>79</v>
      </c>
      <c r="D2020" s="6" t="s">
        <v>1811</v>
      </c>
      <c r="E2020" s="6" t="s">
        <v>454</v>
      </c>
      <c r="F2020" s="6" t="s">
        <v>17028</v>
      </c>
      <c r="G2020" s="17">
        <v>1.0</v>
      </c>
      <c r="H2020" s="17">
        <v>8.0</v>
      </c>
      <c r="I2020" s="17">
        <v>3.0</v>
      </c>
      <c r="J2020" s="17">
        <v>12027.0</v>
      </c>
      <c r="K2020" s="17">
        <v>0.4</v>
      </c>
      <c r="L2020" s="17">
        <v>23.0</v>
      </c>
      <c r="M2020" s="17">
        <v>-19.9</v>
      </c>
      <c r="N2020" s="6" t="s">
        <v>20706</v>
      </c>
    </row>
    <row r="2021">
      <c r="A2021" s="6" t="s">
        <v>20707</v>
      </c>
      <c r="B2021" s="15">
        <v>46027.83586658565</v>
      </c>
      <c r="C2021" s="6" t="s">
        <v>37</v>
      </c>
      <c r="D2021" s="6" t="s">
        <v>1051</v>
      </c>
      <c r="E2021" s="6" t="s">
        <v>454</v>
      </c>
      <c r="F2021" s="6" t="s">
        <v>17031</v>
      </c>
      <c r="G2021" s="17">
        <v>15.0</v>
      </c>
      <c r="H2021" s="17">
        <v>6.0</v>
      </c>
      <c r="I2021" s="17">
        <v>10.0</v>
      </c>
      <c r="J2021" s="17">
        <v>19433.0</v>
      </c>
      <c r="K2021" s="17">
        <v>0.45</v>
      </c>
      <c r="L2021" s="17">
        <v>29.0</v>
      </c>
      <c r="M2021" s="17">
        <v>24.74</v>
      </c>
      <c r="N2021" s="6" t="s">
        <v>20708</v>
      </c>
    </row>
    <row r="2022">
      <c r="A2022" s="6" t="s">
        <v>20709</v>
      </c>
      <c r="B2022" s="15">
        <v>46027.87665553241</v>
      </c>
      <c r="C2022" s="6" t="s">
        <v>79</v>
      </c>
      <c r="D2022" s="6" t="s">
        <v>964</v>
      </c>
      <c r="E2022" s="6" t="s">
        <v>454</v>
      </c>
      <c r="F2022" s="6" t="s">
        <v>2694</v>
      </c>
      <c r="G2022" s="17">
        <v>1.0</v>
      </c>
      <c r="H2022" s="17">
        <v>0.0</v>
      </c>
      <c r="I2022" s="17">
        <v>0.0</v>
      </c>
      <c r="J2022" s="17">
        <v>439.0</v>
      </c>
      <c r="K2022" s="17">
        <v>0.0</v>
      </c>
      <c r="L2022" s="17">
        <v>2.0</v>
      </c>
      <c r="M2022" s="17">
        <v>0.0</v>
      </c>
      <c r="N2022" s="6" t="s">
        <v>2695</v>
      </c>
    </row>
    <row r="2023">
      <c r="A2023" s="6" t="s">
        <v>20710</v>
      </c>
      <c r="B2023" s="15">
        <v>46027.84982371528</v>
      </c>
      <c r="C2023" s="6" t="s">
        <v>79</v>
      </c>
      <c r="D2023" s="6" t="s">
        <v>946</v>
      </c>
      <c r="E2023" s="6" t="s">
        <v>17042</v>
      </c>
      <c r="F2023" s="6" t="s">
        <v>17031</v>
      </c>
      <c r="G2023" s="17">
        <v>7.0</v>
      </c>
      <c r="H2023" s="17">
        <v>6.0</v>
      </c>
      <c r="I2023" s="17">
        <v>14.0</v>
      </c>
      <c r="J2023" s="17">
        <v>23083.0</v>
      </c>
      <c r="K2023" s="17">
        <v>0.51</v>
      </c>
      <c r="L2023" s="17">
        <v>30.0</v>
      </c>
      <c r="M2023" s="17">
        <v>16.26</v>
      </c>
      <c r="N2023" s="6" t="s">
        <v>20711</v>
      </c>
    </row>
    <row r="2024">
      <c r="A2024" s="6" t="s">
        <v>20712</v>
      </c>
      <c r="B2024" s="15">
        <v>46027.87892207176</v>
      </c>
      <c r="C2024" s="6" t="s">
        <v>37</v>
      </c>
      <c r="D2024" s="6" t="s">
        <v>1928</v>
      </c>
      <c r="E2024" s="6" t="s">
        <v>454</v>
      </c>
      <c r="F2024" s="6" t="s">
        <v>17028</v>
      </c>
      <c r="G2024" s="17">
        <v>11.0</v>
      </c>
      <c r="H2024" s="17">
        <v>13.0</v>
      </c>
      <c r="I2024" s="17">
        <v>3.0</v>
      </c>
      <c r="J2024" s="17">
        <v>16883.0</v>
      </c>
      <c r="K2024" s="17">
        <v>0.48</v>
      </c>
      <c r="L2024" s="17">
        <v>24.0</v>
      </c>
      <c r="M2024" s="17">
        <v>-13.1</v>
      </c>
      <c r="N2024" s="6" t="s">
        <v>20713</v>
      </c>
    </row>
    <row r="2025">
      <c r="A2025" s="6" t="s">
        <v>20714</v>
      </c>
      <c r="B2025" s="15">
        <v>46027.88033451389</v>
      </c>
      <c r="C2025" s="6" t="s">
        <v>79</v>
      </c>
      <c r="D2025" s="6" t="s">
        <v>964</v>
      </c>
      <c r="E2025" s="6" t="s">
        <v>454</v>
      </c>
      <c r="F2025" s="6" t="s">
        <v>17028</v>
      </c>
      <c r="G2025" s="17">
        <v>3.0</v>
      </c>
      <c r="H2025" s="17">
        <v>12.0</v>
      </c>
      <c r="I2025" s="17">
        <v>6.0</v>
      </c>
      <c r="J2025" s="17">
        <v>15323.0</v>
      </c>
      <c r="K2025" s="17">
        <v>0.31</v>
      </c>
      <c r="L2025" s="17">
        <v>33.0</v>
      </c>
      <c r="M2025" s="17">
        <v>-24.25</v>
      </c>
      <c r="N2025" s="6" t="s">
        <v>20715</v>
      </c>
    </row>
    <row r="2026">
      <c r="A2026" s="6" t="s">
        <v>20716</v>
      </c>
      <c r="B2026" s="15">
        <v>46027.9072071875</v>
      </c>
      <c r="C2026" s="6" t="s">
        <v>79</v>
      </c>
      <c r="D2026" s="6" t="s">
        <v>946</v>
      </c>
      <c r="E2026" s="6" t="s">
        <v>17042</v>
      </c>
      <c r="F2026" s="6" t="s">
        <v>17028</v>
      </c>
      <c r="G2026" s="17">
        <v>5.0</v>
      </c>
      <c r="H2026" s="17">
        <v>12.0</v>
      </c>
      <c r="I2026" s="17">
        <v>17.0</v>
      </c>
      <c r="J2026" s="17">
        <v>29916.0</v>
      </c>
      <c r="K2026" s="17">
        <v>0.69</v>
      </c>
      <c r="L2026" s="17">
        <v>33.0</v>
      </c>
      <c r="M2026" s="17">
        <v>-2.95</v>
      </c>
      <c r="N2026" s="6" t="s">
        <v>20717</v>
      </c>
    </row>
    <row r="2027">
      <c r="A2027" s="6" t="s">
        <v>20718</v>
      </c>
      <c r="B2027" s="15">
        <v>46027.93452765046</v>
      </c>
      <c r="C2027" s="6" t="s">
        <v>37</v>
      </c>
      <c r="D2027" s="6" t="s">
        <v>1051</v>
      </c>
      <c r="E2027" s="6" t="s">
        <v>454</v>
      </c>
      <c r="F2027" s="6" t="s">
        <v>17031</v>
      </c>
      <c r="G2027" s="17">
        <v>12.0</v>
      </c>
      <c r="H2027" s="17">
        <v>1.0</v>
      </c>
      <c r="I2027" s="17">
        <v>13.0</v>
      </c>
      <c r="J2027" s="17">
        <v>34867.0</v>
      </c>
      <c r="K2027" s="17">
        <v>0.53</v>
      </c>
      <c r="L2027" s="17">
        <v>32.0</v>
      </c>
      <c r="M2027" s="17">
        <v>29.53</v>
      </c>
      <c r="N2027" s="6" t="s">
        <v>20719</v>
      </c>
    </row>
    <row r="2028">
      <c r="A2028" s="6" t="s">
        <v>20718</v>
      </c>
      <c r="B2028" s="15">
        <v>46027.93452765046</v>
      </c>
      <c r="C2028" s="6" t="s">
        <v>109</v>
      </c>
      <c r="D2028" s="6" t="s">
        <v>1249</v>
      </c>
      <c r="E2028" s="6" t="s">
        <v>17042</v>
      </c>
      <c r="F2028" s="6" t="s">
        <v>17031</v>
      </c>
      <c r="G2028" s="17">
        <v>4.0</v>
      </c>
      <c r="H2028" s="17">
        <v>0.0</v>
      </c>
      <c r="I2028" s="17">
        <v>28.0</v>
      </c>
      <c r="J2028" s="17">
        <v>12479.0</v>
      </c>
      <c r="K2028" s="17">
        <v>0.68</v>
      </c>
      <c r="L2028" s="17">
        <v>32.0</v>
      </c>
      <c r="M2028" s="17">
        <v>37.3</v>
      </c>
      <c r="N2028" s="6" t="s">
        <v>20720</v>
      </c>
    </row>
    <row r="2029">
      <c r="A2029" s="6" t="s">
        <v>20718</v>
      </c>
      <c r="B2029" s="15">
        <v>46027.93452765046</v>
      </c>
      <c r="C2029" s="6" t="s">
        <v>51</v>
      </c>
      <c r="D2029" s="6" t="s">
        <v>2364</v>
      </c>
      <c r="E2029" s="6" t="s">
        <v>16983</v>
      </c>
      <c r="F2029" s="6" t="s">
        <v>17031</v>
      </c>
      <c r="G2029" s="17">
        <v>6.0</v>
      </c>
      <c r="H2029" s="17">
        <v>5.0</v>
      </c>
      <c r="I2029" s="17">
        <v>9.0</v>
      </c>
      <c r="J2029" s="17">
        <v>29403.0</v>
      </c>
      <c r="K2029" s="17">
        <v>0.32</v>
      </c>
      <c r="L2029" s="17">
        <v>32.0</v>
      </c>
      <c r="M2029" s="17">
        <v>17.53</v>
      </c>
      <c r="N2029" s="6" t="s">
        <v>20721</v>
      </c>
    </row>
    <row r="2030">
      <c r="A2030" s="6" t="s">
        <v>20722</v>
      </c>
      <c r="B2030" s="15">
        <v>46027.937197499996</v>
      </c>
      <c r="C2030" s="6" t="s">
        <v>79</v>
      </c>
      <c r="D2030" s="6" t="s">
        <v>946</v>
      </c>
      <c r="E2030" s="6" t="s">
        <v>17042</v>
      </c>
      <c r="F2030" s="6" t="s">
        <v>17031</v>
      </c>
      <c r="G2030" s="17">
        <v>11.0</v>
      </c>
      <c r="H2030" s="17">
        <v>3.0</v>
      </c>
      <c r="I2030" s="17">
        <v>25.0</v>
      </c>
      <c r="J2030" s="17">
        <v>35579.0</v>
      </c>
      <c r="K2030" s="17">
        <v>0.75</v>
      </c>
      <c r="L2030" s="17">
        <v>32.0</v>
      </c>
      <c r="M2030" s="17">
        <v>26.91</v>
      </c>
      <c r="N2030" s="6" t="s">
        <v>20723</v>
      </c>
    </row>
    <row r="2031">
      <c r="A2031" s="6" t="s">
        <v>20724</v>
      </c>
      <c r="B2031" s="15">
        <v>46027.960872766205</v>
      </c>
      <c r="C2031" s="6" t="s">
        <v>37</v>
      </c>
      <c r="D2031" s="6" t="s">
        <v>997</v>
      </c>
      <c r="E2031" s="6" t="s">
        <v>454</v>
      </c>
      <c r="F2031" s="6" t="s">
        <v>17028</v>
      </c>
      <c r="G2031" s="17">
        <v>8.0</v>
      </c>
      <c r="H2031" s="17">
        <v>8.0</v>
      </c>
      <c r="I2031" s="17">
        <v>9.0</v>
      </c>
      <c r="J2031" s="17">
        <v>28533.0</v>
      </c>
      <c r="K2031" s="17">
        <v>0.35</v>
      </c>
      <c r="L2031" s="17">
        <v>41.0</v>
      </c>
      <c r="M2031" s="17">
        <v>4.5</v>
      </c>
      <c r="N2031" s="6" t="s">
        <v>20725</v>
      </c>
    </row>
    <row r="2032">
      <c r="A2032" s="6" t="s">
        <v>20724</v>
      </c>
      <c r="B2032" s="15">
        <v>46027.960872766205</v>
      </c>
      <c r="C2032" s="6" t="s">
        <v>109</v>
      </c>
      <c r="D2032" s="6" t="s">
        <v>1002</v>
      </c>
      <c r="E2032" s="6" t="s">
        <v>17042</v>
      </c>
      <c r="F2032" s="6" t="s">
        <v>17028</v>
      </c>
      <c r="G2032" s="17">
        <v>4.0</v>
      </c>
      <c r="H2032" s="17">
        <v>13.0</v>
      </c>
      <c r="I2032" s="17">
        <v>18.0</v>
      </c>
      <c r="J2032" s="17">
        <v>32394.0</v>
      </c>
      <c r="K2032" s="17">
        <v>0.45</v>
      </c>
      <c r="L2032" s="17">
        <v>41.0</v>
      </c>
      <c r="M2032" s="17">
        <v>24.3</v>
      </c>
      <c r="N2032" s="6" t="s">
        <v>20726</v>
      </c>
    </row>
    <row r="2033">
      <c r="A2033" s="6" t="s">
        <v>20724</v>
      </c>
      <c r="B2033" s="15">
        <v>46027.960872766205</v>
      </c>
      <c r="C2033" s="6" t="s">
        <v>51</v>
      </c>
      <c r="D2033" s="6" t="s">
        <v>1144</v>
      </c>
      <c r="E2033" s="6" t="s">
        <v>16983</v>
      </c>
      <c r="F2033" s="6" t="s">
        <v>17028</v>
      </c>
      <c r="G2033" s="17">
        <v>10.0</v>
      </c>
      <c r="H2033" s="17">
        <v>9.0</v>
      </c>
      <c r="I2033" s="17">
        <v>8.0</v>
      </c>
      <c r="J2033" s="17">
        <v>37121.0</v>
      </c>
      <c r="K2033" s="17">
        <v>0.37</v>
      </c>
      <c r="L2033" s="17">
        <v>41.0</v>
      </c>
      <c r="M2033" s="17">
        <v>-0.27</v>
      </c>
      <c r="N2033" s="6" t="s">
        <v>20727</v>
      </c>
    </row>
    <row r="2034">
      <c r="A2034" s="6" t="s">
        <v>20728</v>
      </c>
      <c r="B2034" s="15">
        <v>46027.96307539352</v>
      </c>
      <c r="C2034" s="6" t="s">
        <v>79</v>
      </c>
      <c r="D2034" s="6" t="s">
        <v>964</v>
      </c>
      <c r="E2034" s="6" t="s">
        <v>17042</v>
      </c>
      <c r="F2034" s="6" t="s">
        <v>17028</v>
      </c>
      <c r="G2034" s="17">
        <v>5.0</v>
      </c>
      <c r="H2034" s="17">
        <v>9.0</v>
      </c>
      <c r="I2034" s="17">
        <v>5.0</v>
      </c>
      <c r="J2034" s="17">
        <v>14711.0</v>
      </c>
      <c r="K2034" s="17">
        <v>0.63</v>
      </c>
      <c r="L2034" s="17">
        <v>30.0</v>
      </c>
      <c r="M2034" s="17">
        <v>-9.53</v>
      </c>
      <c r="N2034" s="6" t="s">
        <v>20729</v>
      </c>
    </row>
    <row r="2035">
      <c r="A2035" s="6" t="s">
        <v>20730</v>
      </c>
      <c r="B2035" s="15">
        <v>46027.99713108796</v>
      </c>
      <c r="C2035" s="6" t="s">
        <v>37</v>
      </c>
      <c r="D2035" s="6" t="s">
        <v>1051</v>
      </c>
      <c r="E2035" s="6" t="s">
        <v>454</v>
      </c>
      <c r="F2035" s="6" t="s">
        <v>17028</v>
      </c>
      <c r="G2035" s="17">
        <v>4.0</v>
      </c>
      <c r="H2035" s="17">
        <v>7.0</v>
      </c>
      <c r="I2035" s="17">
        <v>4.0</v>
      </c>
      <c r="J2035" s="17">
        <v>23952.0</v>
      </c>
      <c r="K2035" s="17">
        <v>0.42</v>
      </c>
      <c r="L2035" s="17">
        <v>24.0</v>
      </c>
      <c r="M2035" s="17">
        <v>-12.81</v>
      </c>
      <c r="N2035" s="6" t="s">
        <v>20731</v>
      </c>
    </row>
    <row r="2036">
      <c r="A2036" s="6" t="s">
        <v>20732</v>
      </c>
      <c r="B2036" s="15">
        <v>46028.01777077546</v>
      </c>
      <c r="C2036" s="6" t="s">
        <v>37</v>
      </c>
      <c r="D2036" s="6" t="s">
        <v>1288</v>
      </c>
      <c r="E2036" s="6" t="s">
        <v>454</v>
      </c>
      <c r="F2036" s="6" t="s">
        <v>17028</v>
      </c>
      <c r="G2036" s="17">
        <v>11.0</v>
      </c>
      <c r="H2036" s="17">
        <v>14.0</v>
      </c>
      <c r="I2036" s="17">
        <v>5.0</v>
      </c>
      <c r="J2036" s="17">
        <v>30517.0</v>
      </c>
      <c r="K2036" s="17">
        <v>0.37</v>
      </c>
      <c r="L2036" s="17">
        <v>33.0</v>
      </c>
      <c r="M2036" s="17">
        <v>-9.6</v>
      </c>
      <c r="N2036" s="6" t="s">
        <v>20733</v>
      </c>
    </row>
    <row r="2037">
      <c r="A2037" s="6" t="s">
        <v>20734</v>
      </c>
      <c r="B2037" s="15">
        <v>46028.11344760416</v>
      </c>
      <c r="C2037" s="6" t="s">
        <v>37</v>
      </c>
      <c r="D2037" s="6" t="s">
        <v>914</v>
      </c>
      <c r="E2037" s="6" t="s">
        <v>454</v>
      </c>
      <c r="F2037" s="6" t="s">
        <v>17028</v>
      </c>
      <c r="G2037" s="17">
        <v>8.0</v>
      </c>
      <c r="H2037" s="17">
        <v>13.0</v>
      </c>
      <c r="I2037" s="17">
        <v>15.0</v>
      </c>
      <c r="J2037" s="17">
        <v>37380.0</v>
      </c>
      <c r="K2037" s="17">
        <v>0.45</v>
      </c>
      <c r="L2037" s="17">
        <v>42.0</v>
      </c>
      <c r="M2037" s="17">
        <v>-3.65</v>
      </c>
      <c r="N2037" s="6" t="s">
        <v>20735</v>
      </c>
    </row>
    <row r="2038">
      <c r="A2038" s="6" t="s">
        <v>20734</v>
      </c>
      <c r="B2038" s="15">
        <v>46028.11344760416</v>
      </c>
      <c r="C2038" s="6" t="s">
        <v>42</v>
      </c>
      <c r="D2038" s="6" t="s">
        <v>2274</v>
      </c>
      <c r="E2038" s="6" t="s">
        <v>17042</v>
      </c>
      <c r="F2038" s="6" t="s">
        <v>17028</v>
      </c>
      <c r="G2038" s="17">
        <v>10.0</v>
      </c>
      <c r="H2038" s="17">
        <v>14.0</v>
      </c>
      <c r="I2038" s="17">
        <v>22.0</v>
      </c>
      <c r="J2038" s="17">
        <v>59416.0</v>
      </c>
      <c r="K2038" s="17">
        <v>0.63</v>
      </c>
      <c r="L2038" s="17">
        <v>42.0</v>
      </c>
      <c r="M2038" s="17">
        <v>1.8</v>
      </c>
      <c r="N2038" s="6" t="s">
        <v>20736</v>
      </c>
    </row>
    <row r="2039">
      <c r="A2039" s="6" t="s">
        <v>20734</v>
      </c>
      <c r="B2039" s="15">
        <v>46028.11344760416</v>
      </c>
      <c r="C2039" s="6" t="s">
        <v>86</v>
      </c>
      <c r="D2039" s="6" t="s">
        <v>1495</v>
      </c>
      <c r="E2039" s="6" t="s">
        <v>16984</v>
      </c>
      <c r="F2039" s="6" t="s">
        <v>17028</v>
      </c>
      <c r="G2039" s="17">
        <v>7.0</v>
      </c>
      <c r="H2039" s="17">
        <v>12.0</v>
      </c>
      <c r="I2039" s="17">
        <v>18.0</v>
      </c>
      <c r="J2039" s="17">
        <v>27573.0</v>
      </c>
      <c r="K2039" s="17">
        <v>0.49</v>
      </c>
      <c r="L2039" s="17">
        <v>42.0</v>
      </c>
      <c r="M2039" s="17">
        <v>-9.66</v>
      </c>
      <c r="N2039" s="6" t="s">
        <v>20737</v>
      </c>
    </row>
    <row r="2040">
      <c r="A2040" s="6" t="s">
        <v>20738</v>
      </c>
      <c r="B2040" s="15">
        <v>46028.15085172454</v>
      </c>
      <c r="C2040" s="6" t="s">
        <v>37</v>
      </c>
      <c r="D2040" s="6" t="s">
        <v>1528</v>
      </c>
      <c r="E2040" s="6" t="s">
        <v>454</v>
      </c>
      <c r="F2040" s="6" t="s">
        <v>17028</v>
      </c>
      <c r="G2040" s="17">
        <v>6.0</v>
      </c>
      <c r="H2040" s="17">
        <v>9.0</v>
      </c>
      <c r="I2040" s="17">
        <v>10.0</v>
      </c>
      <c r="J2040" s="17">
        <v>21648.0</v>
      </c>
      <c r="K2040" s="17">
        <v>0.53</v>
      </c>
      <c r="L2040" s="17">
        <v>28.0</v>
      </c>
      <c r="M2040" s="17">
        <v>-9.43</v>
      </c>
      <c r="N2040" s="6" t="s">
        <v>20739</v>
      </c>
    </row>
    <row r="2041">
      <c r="A2041" s="6" t="s">
        <v>20738</v>
      </c>
      <c r="B2041" s="15">
        <v>46028.15085172454</v>
      </c>
      <c r="C2041" s="6" t="s">
        <v>42</v>
      </c>
      <c r="D2041" s="6" t="s">
        <v>1384</v>
      </c>
      <c r="E2041" s="6" t="s">
        <v>17042</v>
      </c>
      <c r="F2041" s="6" t="s">
        <v>17028</v>
      </c>
      <c r="G2041" s="17">
        <v>2.0</v>
      </c>
      <c r="H2041" s="17">
        <v>10.0</v>
      </c>
      <c r="I2041" s="17">
        <v>14.0</v>
      </c>
      <c r="J2041" s="17">
        <v>9561.0</v>
      </c>
      <c r="K2041" s="17">
        <v>0.53</v>
      </c>
      <c r="L2041" s="17">
        <v>28.0</v>
      </c>
      <c r="M2041" s="17">
        <v>-5.95</v>
      </c>
      <c r="N2041" s="6" t="s">
        <v>20740</v>
      </c>
    </row>
    <row r="2042">
      <c r="A2042" s="6" t="s">
        <v>20738</v>
      </c>
      <c r="B2042" s="15">
        <v>46028.15085172454</v>
      </c>
      <c r="C2042" s="6" t="s">
        <v>86</v>
      </c>
      <c r="D2042" s="6" t="s">
        <v>2309</v>
      </c>
      <c r="E2042" s="6" t="s">
        <v>16983</v>
      </c>
      <c r="F2042" s="6" t="s">
        <v>17028</v>
      </c>
      <c r="G2042" s="17">
        <v>7.0</v>
      </c>
      <c r="H2042" s="17">
        <v>10.0</v>
      </c>
      <c r="I2042" s="17">
        <v>10.0</v>
      </c>
      <c r="J2042" s="17">
        <v>28049.0</v>
      </c>
      <c r="K2042" s="17">
        <v>0.57</v>
      </c>
      <c r="L2042" s="17">
        <v>28.0</v>
      </c>
      <c r="M2042" s="17">
        <v>-9.99</v>
      </c>
      <c r="N2042" s="6" t="s">
        <v>20741</v>
      </c>
    </row>
    <row r="2043">
      <c r="A2043" s="6"/>
      <c r="B2043" s="15"/>
      <c r="C2043" s="6"/>
      <c r="D2043" s="6"/>
      <c r="E2043" s="6"/>
      <c r="F2043" s="6"/>
      <c r="G2043" s="17"/>
      <c r="H2043" s="17"/>
      <c r="I2043" s="17"/>
      <c r="J2043" s="17"/>
      <c r="K2043" s="17"/>
      <c r="L2043" s="17"/>
      <c r="M2043" s="17"/>
      <c r="N2043" s="6"/>
    </row>
    <row r="2044">
      <c r="A2044" s="6"/>
      <c r="B2044" s="15"/>
      <c r="C2044" s="6"/>
      <c r="D2044" s="6"/>
      <c r="E2044" s="6"/>
      <c r="F2044" s="6"/>
      <c r="G2044" s="17"/>
      <c r="H2044" s="17"/>
      <c r="I2044" s="17"/>
      <c r="J2044" s="17"/>
      <c r="K2044" s="17"/>
      <c r="L2044" s="17"/>
      <c r="M2044" s="17"/>
      <c r="N2044" s="6"/>
    </row>
    <row r="2045">
      <c r="A2045" s="6"/>
      <c r="B2045" s="15"/>
      <c r="C2045" s="6"/>
      <c r="D2045" s="6"/>
      <c r="E2045" s="6"/>
      <c r="F2045" s="6"/>
      <c r="G2045" s="17"/>
      <c r="H2045" s="17"/>
      <c r="I2045" s="17"/>
      <c r="J2045" s="17"/>
      <c r="K2045" s="17"/>
      <c r="L2045" s="17"/>
      <c r="M2045" s="17"/>
      <c r="N2045" s="6"/>
    </row>
    <row r="2046">
      <c r="A2046" s="6"/>
      <c r="B2046" s="15"/>
      <c r="C2046" s="6"/>
      <c r="D2046" s="6"/>
      <c r="E2046" s="6"/>
      <c r="F2046" s="6"/>
      <c r="G2046" s="17"/>
      <c r="H2046" s="17"/>
      <c r="I2046" s="17"/>
      <c r="J2046" s="17"/>
      <c r="K2046" s="17"/>
      <c r="L2046" s="17"/>
      <c r="M2046" s="17"/>
      <c r="N2046" s="6"/>
    </row>
    <row r="2047">
      <c r="A2047" s="6"/>
      <c r="B2047" s="15"/>
      <c r="C2047" s="6"/>
      <c r="D2047" s="6"/>
      <c r="E2047" s="6"/>
      <c r="F2047" s="6"/>
      <c r="G2047" s="17"/>
      <c r="H2047" s="17"/>
      <c r="I2047" s="17"/>
      <c r="J2047" s="17"/>
      <c r="K2047" s="17"/>
      <c r="L2047" s="17"/>
      <c r="M2047" s="17"/>
      <c r="N2047" s="6"/>
    </row>
    <row r="2048">
      <c r="A2048" s="6"/>
      <c r="B2048" s="15"/>
      <c r="C2048" s="6"/>
      <c r="D2048" s="6"/>
      <c r="E2048" s="6"/>
      <c r="F2048" s="6"/>
      <c r="G2048" s="17"/>
      <c r="H2048" s="17"/>
      <c r="I2048" s="17"/>
      <c r="J2048" s="17"/>
      <c r="K2048" s="17"/>
      <c r="L2048" s="17"/>
      <c r="M2048" s="17"/>
      <c r="N2048" s="6"/>
    </row>
    <row r="2049">
      <c r="A2049" s="6"/>
      <c r="B2049" s="15"/>
      <c r="C2049" s="6"/>
      <c r="D2049" s="6"/>
      <c r="E2049" s="6"/>
      <c r="F2049" s="6"/>
      <c r="G2049" s="17"/>
      <c r="H2049" s="17"/>
      <c r="I2049" s="17"/>
      <c r="J2049" s="17"/>
      <c r="K2049" s="17"/>
      <c r="L2049" s="17"/>
      <c r="M2049" s="17"/>
      <c r="N2049" s="6"/>
    </row>
    <row r="2050">
      <c r="A2050" s="6"/>
      <c r="B2050" s="15"/>
      <c r="C2050" s="6"/>
      <c r="D2050" s="6"/>
      <c r="E2050" s="6"/>
      <c r="F2050" s="6"/>
      <c r="G2050" s="17"/>
      <c r="H2050" s="17"/>
      <c r="I2050" s="17"/>
      <c r="J2050" s="17"/>
      <c r="K2050" s="17"/>
      <c r="L2050" s="17"/>
      <c r="M2050" s="17"/>
      <c r="N2050" s="6"/>
    </row>
    <row r="2051">
      <c r="A2051" s="6"/>
      <c r="B2051" s="15"/>
      <c r="C2051" s="6"/>
      <c r="D2051" s="6"/>
      <c r="E2051" s="6"/>
      <c r="F2051" s="6"/>
      <c r="G2051" s="17"/>
      <c r="H2051" s="17"/>
      <c r="I2051" s="17"/>
      <c r="J2051" s="17"/>
      <c r="K2051" s="17"/>
      <c r="L2051" s="17"/>
      <c r="M2051" s="17"/>
      <c r="N2051" s="6"/>
    </row>
    <row r="2052">
      <c r="A2052" s="6"/>
      <c r="B2052" s="15"/>
      <c r="C2052" s="6"/>
      <c r="D2052" s="6"/>
      <c r="E2052" s="6"/>
      <c r="F2052" s="6"/>
      <c r="G2052" s="17"/>
      <c r="H2052" s="17"/>
      <c r="I2052" s="17"/>
      <c r="J2052" s="17"/>
      <c r="K2052" s="17"/>
      <c r="L2052" s="17"/>
      <c r="M2052" s="17"/>
      <c r="N2052" s="6"/>
    </row>
    <row r="2053">
      <c r="A2053" s="6"/>
      <c r="B2053" s="15"/>
      <c r="C2053" s="6"/>
      <c r="D2053" s="6"/>
      <c r="E2053" s="6"/>
      <c r="F2053" s="6"/>
      <c r="G2053" s="17"/>
      <c r="H2053" s="17"/>
      <c r="I2053" s="17"/>
      <c r="J2053" s="17"/>
      <c r="K2053" s="17"/>
      <c r="L2053" s="17"/>
      <c r="M2053" s="17"/>
      <c r="N2053" s="6"/>
    </row>
    <row r="2054">
      <c r="A2054" s="6"/>
      <c r="B2054" s="15"/>
      <c r="C2054" s="6"/>
      <c r="D2054" s="6"/>
      <c r="E2054" s="6"/>
      <c r="F2054" s="6"/>
      <c r="G2054" s="17"/>
      <c r="H2054" s="17"/>
      <c r="I2054" s="17"/>
      <c r="J2054" s="17"/>
      <c r="K2054" s="17"/>
      <c r="L2054" s="17"/>
      <c r="M2054" s="17"/>
      <c r="N2054" s="6"/>
    </row>
    <row r="2055">
      <c r="A2055" s="6"/>
      <c r="B2055" s="15"/>
      <c r="C2055" s="6"/>
      <c r="D2055" s="6"/>
      <c r="E2055" s="6"/>
      <c r="F2055" s="6"/>
      <c r="G2055" s="17"/>
      <c r="H2055" s="17"/>
      <c r="I2055" s="17"/>
      <c r="J2055" s="17"/>
      <c r="K2055" s="17"/>
      <c r="L2055" s="17"/>
      <c r="M2055" s="17"/>
      <c r="N2055" s="6"/>
    </row>
    <row r="2056">
      <c r="A2056" s="6"/>
      <c r="B2056" s="15"/>
      <c r="C2056" s="6"/>
      <c r="D2056" s="6"/>
      <c r="E2056" s="6"/>
      <c r="F2056" s="6"/>
      <c r="G2056" s="17"/>
      <c r="H2056" s="17"/>
      <c r="I2056" s="17"/>
      <c r="J2056" s="17"/>
      <c r="K2056" s="17"/>
      <c r="L2056" s="17"/>
      <c r="M2056" s="17"/>
      <c r="N2056" s="6"/>
    </row>
    <row r="2057">
      <c r="A2057" s="6"/>
      <c r="B2057" s="15"/>
      <c r="C2057" s="6"/>
      <c r="D2057" s="6"/>
      <c r="E2057" s="6"/>
      <c r="F2057" s="6"/>
      <c r="G2057" s="17"/>
      <c r="H2057" s="17"/>
      <c r="I2057" s="17"/>
      <c r="J2057" s="17"/>
      <c r="K2057" s="17"/>
      <c r="L2057" s="17"/>
      <c r="M2057" s="17"/>
      <c r="N2057" s="6"/>
    </row>
    <row r="2058">
      <c r="A2058" s="6"/>
      <c r="B2058" s="15"/>
      <c r="C2058" s="6"/>
      <c r="D2058" s="6"/>
      <c r="E2058" s="6"/>
      <c r="F2058" s="6"/>
      <c r="G2058" s="17"/>
      <c r="H2058" s="17"/>
      <c r="I2058" s="17"/>
      <c r="J2058" s="17"/>
      <c r="K2058" s="17"/>
      <c r="L2058" s="17"/>
      <c r="M2058" s="17"/>
      <c r="N2058" s="6"/>
    </row>
    <row r="2059">
      <c r="A2059" s="6"/>
      <c r="B2059" s="15"/>
      <c r="C2059" s="6"/>
      <c r="D2059" s="6"/>
      <c r="E2059" s="6"/>
      <c r="F2059" s="6"/>
      <c r="G2059" s="17"/>
      <c r="H2059" s="17"/>
      <c r="I2059" s="17"/>
      <c r="J2059" s="17"/>
      <c r="K2059" s="17"/>
      <c r="L2059" s="17"/>
      <c r="M2059" s="17"/>
      <c r="N2059" s="6"/>
    </row>
    <row r="2060">
      <c r="A2060" s="6"/>
      <c r="B2060" s="15"/>
      <c r="C2060" s="6"/>
      <c r="D2060" s="6"/>
      <c r="E2060" s="6"/>
      <c r="F2060" s="6"/>
      <c r="G2060" s="17"/>
      <c r="H2060" s="17"/>
      <c r="I2060" s="17"/>
      <c r="J2060" s="17"/>
      <c r="K2060" s="17"/>
      <c r="L2060" s="17"/>
      <c r="M2060" s="17"/>
      <c r="N2060" s="6"/>
    </row>
    <row r="2061">
      <c r="A2061" s="6"/>
      <c r="B2061" s="15"/>
      <c r="C2061" s="6"/>
      <c r="D2061" s="6"/>
      <c r="E2061" s="6"/>
      <c r="F2061" s="6"/>
      <c r="G2061" s="17"/>
      <c r="H2061" s="17"/>
      <c r="I2061" s="17"/>
      <c r="J2061" s="17"/>
      <c r="K2061" s="17"/>
      <c r="L2061" s="17"/>
      <c r="M2061" s="17"/>
      <c r="N2061" s="6"/>
    </row>
    <row r="2062">
      <c r="A2062" s="6"/>
      <c r="B2062" s="15"/>
      <c r="C2062" s="6"/>
      <c r="D2062" s="6"/>
      <c r="E2062" s="6"/>
      <c r="F2062" s="6"/>
      <c r="G2062" s="17"/>
      <c r="H2062" s="17"/>
      <c r="I2062" s="17"/>
      <c r="J2062" s="17"/>
      <c r="K2062" s="17"/>
      <c r="L2062" s="17"/>
      <c r="M2062" s="17"/>
      <c r="N2062" s="6"/>
    </row>
    <row r="2063">
      <c r="A2063" s="6"/>
      <c r="B2063" s="15"/>
      <c r="C2063" s="6"/>
      <c r="D2063" s="6"/>
      <c r="E2063" s="6"/>
      <c r="F2063" s="6"/>
      <c r="G2063" s="17"/>
      <c r="H2063" s="17"/>
      <c r="I2063" s="17"/>
      <c r="J2063" s="17"/>
      <c r="K2063" s="17"/>
      <c r="L2063" s="17"/>
      <c r="M2063" s="17"/>
      <c r="N2063" s="6"/>
    </row>
    <row r="2064">
      <c r="A2064" s="6"/>
      <c r="B2064" s="15"/>
      <c r="C2064" s="6"/>
      <c r="D2064" s="6"/>
      <c r="E2064" s="6"/>
      <c r="F2064" s="6"/>
      <c r="G2064" s="17"/>
      <c r="H2064" s="17"/>
      <c r="I2064" s="17"/>
      <c r="J2064" s="17"/>
      <c r="K2064" s="17"/>
      <c r="L2064" s="17"/>
      <c r="M2064" s="17"/>
      <c r="N2064" s="6"/>
    </row>
    <row r="2065">
      <c r="A2065" s="6"/>
      <c r="B2065" s="15"/>
      <c r="C2065" s="6"/>
      <c r="D2065" s="6"/>
      <c r="E2065" s="6"/>
      <c r="F2065" s="6"/>
      <c r="G2065" s="17"/>
      <c r="H2065" s="17"/>
      <c r="I2065" s="17"/>
      <c r="J2065" s="17"/>
      <c r="K2065" s="17"/>
      <c r="L2065" s="17"/>
      <c r="M2065" s="17"/>
      <c r="N2065" s="6"/>
    </row>
    <row r="2066">
      <c r="A2066" s="6"/>
      <c r="B2066" s="15"/>
      <c r="C2066" s="6"/>
      <c r="D2066" s="6"/>
      <c r="E2066" s="6"/>
      <c r="F2066" s="6"/>
      <c r="G2066" s="17"/>
      <c r="H2066" s="17"/>
      <c r="I2066" s="17"/>
      <c r="J2066" s="17"/>
      <c r="K2066" s="17"/>
      <c r="L2066" s="17"/>
      <c r="M2066" s="17"/>
      <c r="N2066" s="6"/>
    </row>
    <row r="2067">
      <c r="A2067" s="6"/>
      <c r="B2067" s="15"/>
      <c r="C2067" s="6"/>
      <c r="D2067" s="6"/>
      <c r="E2067" s="6"/>
      <c r="F2067" s="6"/>
      <c r="G2067" s="17"/>
      <c r="H2067" s="17"/>
      <c r="I2067" s="17"/>
      <c r="J2067" s="17"/>
      <c r="K2067" s="17"/>
      <c r="L2067" s="17"/>
      <c r="M2067" s="17"/>
      <c r="N2067" s="6"/>
    </row>
    <row r="2068">
      <c r="A2068" s="6"/>
      <c r="B2068" s="15"/>
      <c r="C2068" s="6"/>
      <c r="D2068" s="6"/>
      <c r="E2068" s="6"/>
      <c r="F2068" s="6"/>
      <c r="G2068" s="17"/>
      <c r="H2068" s="17"/>
      <c r="I2068" s="17"/>
      <c r="J2068" s="17"/>
      <c r="K2068" s="17"/>
      <c r="L2068" s="17"/>
      <c r="M2068" s="17"/>
      <c r="N2068" s="6"/>
    </row>
    <row r="2069">
      <c r="A2069" s="6"/>
      <c r="B2069" s="15"/>
      <c r="C2069" s="6"/>
      <c r="D2069" s="6"/>
      <c r="E2069" s="6"/>
      <c r="F2069" s="6"/>
      <c r="G2069" s="17"/>
      <c r="H2069" s="17"/>
      <c r="I2069" s="17"/>
      <c r="J2069" s="17"/>
      <c r="K2069" s="17"/>
      <c r="L2069" s="17"/>
      <c r="M2069" s="17"/>
      <c r="N2069" s="6"/>
    </row>
    <row r="2070">
      <c r="A2070" s="6"/>
      <c r="B2070" s="15"/>
      <c r="C2070" s="6"/>
      <c r="D2070" s="6"/>
      <c r="E2070" s="6"/>
      <c r="F2070" s="6"/>
      <c r="G2070" s="17"/>
      <c r="H2070" s="17"/>
      <c r="I2070" s="17"/>
      <c r="J2070" s="17"/>
      <c r="K2070" s="17"/>
      <c r="L2070" s="17"/>
      <c r="M2070" s="17"/>
      <c r="N2070" s="6"/>
    </row>
    <row r="2071">
      <c r="A2071" s="6"/>
      <c r="B2071" s="15"/>
      <c r="C2071" s="6"/>
      <c r="D2071" s="6"/>
      <c r="E2071" s="6"/>
      <c r="F2071" s="6"/>
      <c r="G2071" s="17"/>
      <c r="H2071" s="17"/>
      <c r="I2071" s="17"/>
      <c r="J2071" s="17"/>
      <c r="K2071" s="17"/>
      <c r="L2071" s="17"/>
      <c r="M2071" s="17"/>
      <c r="N2071" s="6"/>
    </row>
    <row r="2072">
      <c r="A2072" s="6"/>
      <c r="B2072" s="15"/>
      <c r="C2072" s="6"/>
      <c r="D2072" s="6"/>
      <c r="E2072" s="6"/>
      <c r="F2072" s="6"/>
      <c r="G2072" s="17"/>
      <c r="H2072" s="17"/>
      <c r="I2072" s="17"/>
      <c r="J2072" s="17"/>
      <c r="K2072" s="17"/>
      <c r="L2072" s="17"/>
      <c r="M2072" s="17"/>
      <c r="N2072" s="6"/>
    </row>
    <row r="2073">
      <c r="A2073" s="6"/>
      <c r="B2073" s="15"/>
      <c r="C2073" s="6"/>
      <c r="D2073" s="6"/>
      <c r="E2073" s="6"/>
      <c r="F2073" s="6"/>
      <c r="G2073" s="17"/>
      <c r="H2073" s="17"/>
      <c r="I2073" s="17"/>
      <c r="J2073" s="17"/>
      <c r="K2073" s="17"/>
      <c r="L2073" s="17"/>
      <c r="M2073" s="17"/>
      <c r="N2073" s="6"/>
    </row>
    <row r="2074">
      <c r="A2074" s="6"/>
      <c r="B2074" s="15"/>
      <c r="C2074" s="6"/>
      <c r="D2074" s="6"/>
      <c r="E2074" s="6"/>
      <c r="F2074" s="6"/>
      <c r="G2074" s="17"/>
      <c r="H2074" s="17"/>
      <c r="I2074" s="17"/>
      <c r="J2074" s="17"/>
      <c r="K2074" s="17"/>
      <c r="L2074" s="17"/>
      <c r="M2074" s="17"/>
      <c r="N2074" s="6"/>
    </row>
    <row r="2075">
      <c r="A2075" s="6"/>
      <c r="B2075" s="15"/>
      <c r="C2075" s="6"/>
      <c r="D2075" s="6"/>
      <c r="E2075" s="6"/>
      <c r="F2075" s="6"/>
      <c r="G2075" s="17"/>
      <c r="H2075" s="17"/>
      <c r="I2075" s="17"/>
      <c r="J2075" s="17"/>
      <c r="K2075" s="17"/>
      <c r="L2075" s="17"/>
      <c r="M2075" s="17"/>
      <c r="N2075" s="6"/>
    </row>
    <row r="2076">
      <c r="A2076" s="6"/>
      <c r="B2076" s="15"/>
      <c r="C2076" s="6"/>
      <c r="D2076" s="6"/>
      <c r="E2076" s="6"/>
      <c r="F2076" s="6"/>
      <c r="G2076" s="17"/>
      <c r="H2076" s="17"/>
      <c r="I2076" s="17"/>
      <c r="J2076" s="17"/>
      <c r="K2076" s="17"/>
      <c r="L2076" s="17"/>
      <c r="M2076" s="17"/>
      <c r="N2076" s="6"/>
    </row>
    <row r="2077">
      <c r="A2077" s="6"/>
      <c r="B2077" s="15"/>
      <c r="C2077" s="6"/>
      <c r="D2077" s="6"/>
      <c r="E2077" s="6"/>
      <c r="F2077" s="6"/>
      <c r="G2077" s="17"/>
      <c r="H2077" s="17"/>
      <c r="I2077" s="17"/>
      <c r="J2077" s="17"/>
      <c r="K2077" s="17"/>
      <c r="L2077" s="17"/>
      <c r="M2077" s="17"/>
      <c r="N2077" s="6"/>
    </row>
    <row r="2078">
      <c r="A2078" s="6"/>
      <c r="B2078" s="15"/>
      <c r="C2078" s="6"/>
      <c r="D2078" s="6"/>
      <c r="E2078" s="6"/>
      <c r="F2078" s="6"/>
      <c r="G2078" s="17"/>
      <c r="H2078" s="17"/>
      <c r="I2078" s="17"/>
      <c r="J2078" s="17"/>
      <c r="K2078" s="17"/>
      <c r="L2078" s="17"/>
      <c r="M2078" s="17"/>
      <c r="N2078" s="6"/>
    </row>
    <row r="2079">
      <c r="A2079" s="6"/>
      <c r="B2079" s="15"/>
      <c r="C2079" s="6"/>
      <c r="D2079" s="6"/>
      <c r="E2079" s="6"/>
      <c r="F2079" s="6"/>
      <c r="G2079" s="17"/>
      <c r="H2079" s="17"/>
      <c r="I2079" s="17"/>
      <c r="J2079" s="17"/>
      <c r="K2079" s="17"/>
      <c r="L2079" s="17"/>
      <c r="M2079" s="17"/>
      <c r="N2079" s="6"/>
    </row>
    <row r="2080">
      <c r="A2080" s="6"/>
      <c r="B2080" s="15"/>
      <c r="C2080" s="6"/>
      <c r="D2080" s="6"/>
      <c r="E2080" s="6"/>
      <c r="F2080" s="6"/>
      <c r="G2080" s="17"/>
      <c r="H2080" s="17"/>
      <c r="I2080" s="17"/>
      <c r="J2080" s="17"/>
      <c r="K2080" s="17"/>
      <c r="L2080" s="17"/>
      <c r="M2080" s="17"/>
      <c r="N2080" s="6"/>
    </row>
    <row r="2081">
      <c r="A2081" s="6"/>
      <c r="B2081" s="15"/>
      <c r="C2081" s="6"/>
      <c r="D2081" s="6"/>
      <c r="E2081" s="6"/>
      <c r="F2081" s="6"/>
      <c r="G2081" s="17"/>
      <c r="H2081" s="17"/>
      <c r="I2081" s="17"/>
      <c r="J2081" s="17"/>
      <c r="K2081" s="17"/>
      <c r="L2081" s="17"/>
      <c r="M2081" s="17"/>
      <c r="N2081" s="6"/>
    </row>
    <row r="2082">
      <c r="A2082" s="6"/>
      <c r="B2082" s="15"/>
      <c r="C2082" s="6"/>
      <c r="D2082" s="6"/>
      <c r="E2082" s="6"/>
      <c r="F2082" s="6"/>
      <c r="G2082" s="17"/>
      <c r="H2082" s="17"/>
      <c r="I2082" s="17"/>
      <c r="J2082" s="17"/>
      <c r="K2082" s="17"/>
      <c r="L2082" s="17"/>
      <c r="M2082" s="17"/>
      <c r="N2082" s="6"/>
    </row>
    <row r="2083">
      <c r="A2083" s="6"/>
      <c r="B2083" s="15"/>
      <c r="C2083" s="6"/>
      <c r="D2083" s="6"/>
      <c r="E2083" s="6"/>
      <c r="F2083" s="6"/>
      <c r="G2083" s="17"/>
      <c r="H2083" s="17"/>
      <c r="I2083" s="17"/>
      <c r="J2083" s="17"/>
      <c r="K2083" s="17"/>
      <c r="L2083" s="17"/>
      <c r="M2083" s="17"/>
      <c r="N2083" s="6"/>
    </row>
    <row r="2084">
      <c r="A2084" s="6"/>
      <c r="B2084" s="15"/>
      <c r="C2084" s="6"/>
      <c r="D2084" s="6"/>
      <c r="E2084" s="6"/>
      <c r="F2084" s="6"/>
      <c r="G2084" s="17"/>
      <c r="H2084" s="17"/>
      <c r="I2084" s="17"/>
      <c r="J2084" s="17"/>
      <c r="K2084" s="17"/>
      <c r="L2084" s="17"/>
      <c r="M2084" s="17"/>
      <c r="N2084" s="6"/>
    </row>
    <row r="2085">
      <c r="A2085" s="6"/>
      <c r="B2085" s="15"/>
      <c r="C2085" s="6"/>
      <c r="D2085" s="6"/>
      <c r="E2085" s="6"/>
      <c r="F2085" s="6"/>
      <c r="G2085" s="17"/>
      <c r="H2085" s="17"/>
      <c r="I2085" s="17"/>
      <c r="J2085" s="17"/>
      <c r="K2085" s="17"/>
      <c r="L2085" s="17"/>
      <c r="M2085" s="17"/>
      <c r="N2085" s="6"/>
    </row>
    <row r="2086">
      <c r="A2086" s="6"/>
      <c r="B2086" s="15"/>
      <c r="C2086" s="6"/>
      <c r="D2086" s="6"/>
      <c r="E2086" s="6"/>
      <c r="F2086" s="6"/>
      <c r="G2086" s="17"/>
      <c r="H2086" s="17"/>
      <c r="I2086" s="17"/>
      <c r="J2086" s="17"/>
      <c r="K2086" s="17"/>
      <c r="L2086" s="17"/>
      <c r="M2086" s="17"/>
      <c r="N2086" s="6"/>
    </row>
    <row r="2087">
      <c r="A2087" s="6"/>
      <c r="B2087" s="15"/>
      <c r="C2087" s="6"/>
      <c r="D2087" s="6"/>
      <c r="E2087" s="6"/>
      <c r="F2087" s="6"/>
      <c r="G2087" s="17"/>
      <c r="H2087" s="17"/>
      <c r="I2087" s="17"/>
      <c r="J2087" s="17"/>
      <c r="K2087" s="17"/>
      <c r="L2087" s="17"/>
      <c r="M2087" s="17"/>
      <c r="N2087" s="6"/>
    </row>
    <row r="2088">
      <c r="A2088" s="6"/>
      <c r="B2088" s="15"/>
      <c r="C2088" s="6"/>
      <c r="D2088" s="6"/>
      <c r="E2088" s="6"/>
      <c r="F2088" s="6"/>
      <c r="G2088" s="17"/>
      <c r="H2088" s="17"/>
      <c r="I2088" s="17"/>
      <c r="J2088" s="17"/>
      <c r="K2088" s="17"/>
      <c r="L2088" s="17"/>
      <c r="M2088" s="17"/>
      <c r="N2088" s="6"/>
    </row>
    <row r="2089">
      <c r="A2089" s="6"/>
      <c r="B2089" s="15"/>
      <c r="C2089" s="6"/>
      <c r="D2089" s="6"/>
      <c r="E2089" s="6"/>
      <c r="F2089" s="6"/>
      <c r="G2089" s="17"/>
      <c r="H2089" s="17"/>
      <c r="I2089" s="17"/>
      <c r="J2089" s="17"/>
      <c r="K2089" s="17"/>
      <c r="L2089" s="17"/>
      <c r="M2089" s="17"/>
      <c r="N2089" s="6"/>
    </row>
    <row r="2090">
      <c r="A2090" s="6"/>
      <c r="B2090" s="15"/>
      <c r="C2090" s="6"/>
      <c r="D2090" s="6"/>
      <c r="E2090" s="6"/>
      <c r="F2090" s="6"/>
      <c r="G2090" s="17"/>
      <c r="H2090" s="17"/>
      <c r="I2090" s="17"/>
      <c r="J2090" s="17"/>
      <c r="K2090" s="17"/>
      <c r="L2090" s="17"/>
      <c r="M2090" s="17"/>
      <c r="N2090" s="6"/>
    </row>
    <row r="2091">
      <c r="A2091" s="6"/>
      <c r="B2091" s="15"/>
      <c r="C2091" s="6"/>
      <c r="D2091" s="6"/>
      <c r="E2091" s="6"/>
      <c r="F2091" s="6"/>
      <c r="G2091" s="17"/>
      <c r="H2091" s="17"/>
      <c r="I2091" s="17"/>
      <c r="J2091" s="17"/>
      <c r="K2091" s="17"/>
      <c r="L2091" s="17"/>
      <c r="M2091" s="17"/>
      <c r="N2091" s="6"/>
    </row>
    <row r="2092">
      <c r="A2092" s="6"/>
      <c r="B2092" s="15"/>
      <c r="C2092" s="6"/>
      <c r="D2092" s="6"/>
      <c r="E2092" s="6"/>
      <c r="F2092" s="6"/>
      <c r="G2092" s="17"/>
      <c r="H2092" s="17"/>
      <c r="I2092" s="17"/>
      <c r="J2092" s="17"/>
      <c r="K2092" s="17"/>
      <c r="L2092" s="17"/>
      <c r="M2092" s="17"/>
      <c r="N2092" s="6"/>
    </row>
    <row r="2093">
      <c r="A2093" s="6"/>
      <c r="B2093" s="15"/>
      <c r="C2093" s="6"/>
      <c r="D2093" s="6"/>
      <c r="E2093" s="6"/>
      <c r="F2093" s="6"/>
      <c r="G2093" s="17"/>
      <c r="H2093" s="17"/>
      <c r="I2093" s="17"/>
      <c r="J2093" s="17"/>
      <c r="K2093" s="17"/>
      <c r="L2093" s="17"/>
      <c r="M2093" s="17"/>
      <c r="N2093" s="6"/>
    </row>
    <row r="2094">
      <c r="A2094" s="6"/>
      <c r="B2094" s="15"/>
      <c r="C2094" s="6"/>
      <c r="D2094" s="6"/>
      <c r="E2094" s="6"/>
      <c r="F2094" s="6"/>
      <c r="G2094" s="17"/>
      <c r="H2094" s="17"/>
      <c r="I2094" s="17"/>
      <c r="J2094" s="17"/>
      <c r="K2094" s="17"/>
      <c r="L2094" s="17"/>
      <c r="M2094" s="17"/>
      <c r="N2094" s="6"/>
    </row>
    <row r="2095">
      <c r="A2095" s="6"/>
      <c r="B2095" s="15"/>
      <c r="C2095" s="6"/>
      <c r="D2095" s="6"/>
      <c r="E2095" s="6"/>
      <c r="F2095" s="6"/>
      <c r="G2095" s="17"/>
      <c r="H2095" s="17"/>
      <c r="I2095" s="17"/>
      <c r="J2095" s="17"/>
      <c r="K2095" s="17"/>
      <c r="L2095" s="17"/>
      <c r="M2095" s="17"/>
      <c r="N2095" s="6"/>
    </row>
    <row r="2096">
      <c r="A2096" s="6"/>
      <c r="B2096" s="15"/>
      <c r="C2096" s="6"/>
      <c r="D2096" s="6"/>
      <c r="E2096" s="6"/>
      <c r="F2096" s="6"/>
      <c r="G2096" s="17"/>
      <c r="H2096" s="17"/>
      <c r="I2096" s="17"/>
      <c r="J2096" s="17"/>
      <c r="K2096" s="17"/>
      <c r="L2096" s="17"/>
      <c r="M2096" s="17"/>
      <c r="N2096" s="6"/>
    </row>
    <row r="2097">
      <c r="A2097" s="6"/>
      <c r="B2097" s="15"/>
      <c r="C2097" s="6"/>
      <c r="D2097" s="6"/>
      <c r="E2097" s="6"/>
      <c r="F2097" s="6"/>
      <c r="G2097" s="17"/>
      <c r="H2097" s="17"/>
      <c r="I2097" s="17"/>
      <c r="J2097" s="17"/>
      <c r="K2097" s="17"/>
      <c r="L2097" s="17"/>
      <c r="M2097" s="17"/>
      <c r="N2097" s="6"/>
    </row>
    <row r="2098">
      <c r="A2098" s="6"/>
      <c r="B2098" s="15"/>
      <c r="C2098" s="6"/>
      <c r="D2098" s="6"/>
      <c r="E2098" s="6"/>
      <c r="F2098" s="6"/>
      <c r="G2098" s="17"/>
      <c r="H2098" s="17"/>
      <c r="I2098" s="17"/>
      <c r="J2098" s="17"/>
      <c r="K2098" s="17"/>
      <c r="L2098" s="17"/>
      <c r="M2098" s="17"/>
      <c r="N2098" s="6"/>
    </row>
    <row r="2099">
      <c r="A2099" s="6"/>
      <c r="B2099" s="15"/>
      <c r="C2099" s="6"/>
      <c r="D2099" s="6"/>
      <c r="E2099" s="6"/>
      <c r="F2099" s="6"/>
      <c r="G2099" s="17"/>
      <c r="H2099" s="17"/>
      <c r="I2099" s="17"/>
      <c r="J2099" s="17"/>
      <c r="K2099" s="17"/>
      <c r="L2099" s="17"/>
      <c r="M2099" s="17"/>
      <c r="N2099" s="6"/>
    </row>
    <row r="2100">
      <c r="A2100" s="6"/>
      <c r="B2100" s="15"/>
      <c r="C2100" s="6"/>
      <c r="D2100" s="6"/>
      <c r="E2100" s="6"/>
      <c r="F2100" s="6"/>
      <c r="G2100" s="17"/>
      <c r="H2100" s="17"/>
      <c r="I2100" s="17"/>
      <c r="J2100" s="17"/>
      <c r="K2100" s="17"/>
      <c r="L2100" s="17"/>
      <c r="M2100" s="17"/>
      <c r="N2100" s="6"/>
    </row>
    <row r="2101">
      <c r="A2101" s="6"/>
      <c r="B2101" s="15"/>
      <c r="C2101" s="6"/>
      <c r="D2101" s="6"/>
      <c r="E2101" s="6"/>
      <c r="F2101" s="6"/>
      <c r="G2101" s="17"/>
      <c r="H2101" s="17"/>
      <c r="I2101" s="17"/>
      <c r="J2101" s="17"/>
      <c r="K2101" s="17"/>
      <c r="L2101" s="17"/>
      <c r="M2101" s="17"/>
      <c r="N2101" s="6"/>
    </row>
    <row r="2102">
      <c r="A2102" s="6"/>
      <c r="B2102" s="15"/>
      <c r="C2102" s="6"/>
      <c r="D2102" s="6"/>
      <c r="E2102" s="6"/>
      <c r="F2102" s="6"/>
      <c r="G2102" s="17"/>
      <c r="H2102" s="17"/>
      <c r="I2102" s="17"/>
      <c r="J2102" s="17"/>
      <c r="K2102" s="17"/>
      <c r="L2102" s="17"/>
      <c r="M2102" s="17"/>
      <c r="N2102" s="6"/>
    </row>
    <row r="2103">
      <c r="A2103" s="6"/>
      <c r="B2103" s="15"/>
      <c r="C2103" s="6"/>
      <c r="D2103" s="6"/>
      <c r="E2103" s="6"/>
      <c r="F2103" s="6"/>
      <c r="G2103" s="17"/>
      <c r="H2103" s="17"/>
      <c r="I2103" s="17"/>
      <c r="J2103" s="17"/>
      <c r="K2103" s="17"/>
      <c r="L2103" s="17"/>
      <c r="M2103" s="17"/>
      <c r="N2103" s="6"/>
    </row>
    <row r="2104">
      <c r="A2104" s="6"/>
      <c r="B2104" s="15"/>
      <c r="C2104" s="6"/>
      <c r="D2104" s="6"/>
      <c r="E2104" s="6"/>
      <c r="F2104" s="6"/>
      <c r="G2104" s="17"/>
      <c r="H2104" s="17"/>
      <c r="I2104" s="17"/>
      <c r="J2104" s="17"/>
      <c r="K2104" s="17"/>
      <c r="L2104" s="17"/>
      <c r="M2104" s="17"/>
      <c r="N2104" s="6"/>
    </row>
    <row r="2105">
      <c r="A2105" s="6"/>
      <c r="B2105" s="15"/>
      <c r="C2105" s="6"/>
      <c r="D2105" s="6"/>
      <c r="E2105" s="6"/>
      <c r="F2105" s="6"/>
      <c r="G2105" s="17"/>
      <c r="H2105" s="17"/>
      <c r="I2105" s="17"/>
      <c r="J2105" s="17"/>
      <c r="K2105" s="17"/>
      <c r="L2105" s="17"/>
      <c r="M2105" s="17"/>
      <c r="N2105" s="6"/>
    </row>
    <row r="2106">
      <c r="A2106" s="6"/>
      <c r="B2106" s="15"/>
      <c r="C2106" s="6"/>
      <c r="D2106" s="6"/>
      <c r="E2106" s="6"/>
      <c r="F2106" s="6"/>
      <c r="G2106" s="17"/>
      <c r="H2106" s="17"/>
      <c r="I2106" s="17"/>
      <c r="J2106" s="17"/>
      <c r="K2106" s="17"/>
      <c r="L2106" s="17"/>
      <c r="M2106" s="17"/>
      <c r="N2106" s="6"/>
    </row>
    <row r="2107">
      <c r="A2107" s="6"/>
      <c r="B2107" s="15"/>
      <c r="C2107" s="6"/>
      <c r="D2107" s="6"/>
      <c r="E2107" s="6"/>
      <c r="F2107" s="6"/>
      <c r="G2107" s="17"/>
      <c r="H2107" s="17"/>
      <c r="I2107" s="17"/>
      <c r="J2107" s="17"/>
      <c r="K2107" s="17"/>
      <c r="L2107" s="17"/>
      <c r="M2107" s="17"/>
      <c r="N2107" s="6"/>
    </row>
    <row r="2108">
      <c r="A2108" s="6"/>
      <c r="B2108" s="15"/>
      <c r="C2108" s="6"/>
      <c r="D2108" s="6"/>
      <c r="E2108" s="6"/>
      <c r="F2108" s="6"/>
      <c r="G2108" s="17"/>
      <c r="H2108" s="17"/>
      <c r="I2108" s="17"/>
      <c r="J2108" s="17"/>
      <c r="K2108" s="17"/>
      <c r="L2108" s="17"/>
      <c r="M2108" s="17"/>
      <c r="N2108" s="6"/>
    </row>
    <row r="2109">
      <c r="A2109" s="6"/>
      <c r="B2109" s="15"/>
      <c r="C2109" s="6"/>
      <c r="D2109" s="6"/>
      <c r="E2109" s="6"/>
      <c r="F2109" s="6"/>
      <c r="G2109" s="17"/>
      <c r="H2109" s="17"/>
      <c r="I2109" s="17"/>
      <c r="J2109" s="17"/>
      <c r="K2109" s="17"/>
      <c r="L2109" s="17"/>
      <c r="M2109" s="17"/>
      <c r="N2109" s="6"/>
    </row>
    <row r="2110">
      <c r="A2110" s="6"/>
      <c r="B2110" s="15"/>
      <c r="C2110" s="6"/>
      <c r="D2110" s="6"/>
      <c r="E2110" s="6"/>
      <c r="F2110" s="6"/>
      <c r="G2110" s="17"/>
      <c r="H2110" s="17"/>
      <c r="I2110" s="17"/>
      <c r="J2110" s="17"/>
      <c r="K2110" s="17"/>
      <c r="L2110" s="17"/>
      <c r="M2110" s="17"/>
      <c r="N2110" s="6"/>
    </row>
    <row r="2111">
      <c r="A2111" s="6"/>
      <c r="B2111" s="15"/>
      <c r="C2111" s="6"/>
      <c r="D2111" s="6"/>
      <c r="E2111" s="6"/>
      <c r="F2111" s="6"/>
      <c r="G2111" s="17"/>
      <c r="H2111" s="17"/>
      <c r="I2111" s="17"/>
      <c r="J2111" s="17"/>
      <c r="K2111" s="17"/>
      <c r="L2111" s="17"/>
      <c r="M2111" s="17"/>
      <c r="N2111" s="6"/>
    </row>
    <row r="2112">
      <c r="A2112" s="6"/>
      <c r="B2112" s="15"/>
      <c r="C2112" s="6"/>
      <c r="D2112" s="6"/>
      <c r="E2112" s="6"/>
      <c r="F2112" s="6"/>
      <c r="G2112" s="17"/>
      <c r="H2112" s="17"/>
      <c r="I2112" s="17"/>
      <c r="J2112" s="17"/>
      <c r="K2112" s="17"/>
      <c r="L2112" s="17"/>
      <c r="M2112" s="17"/>
      <c r="N2112" s="6"/>
    </row>
    <row r="2113">
      <c r="A2113" s="6"/>
      <c r="B2113" s="15"/>
      <c r="C2113" s="6"/>
      <c r="D2113" s="6"/>
      <c r="E2113" s="6"/>
      <c r="F2113" s="6"/>
      <c r="G2113" s="17"/>
      <c r="H2113" s="17"/>
      <c r="I2113" s="17"/>
      <c r="J2113" s="17"/>
      <c r="K2113" s="17"/>
      <c r="L2113" s="17"/>
      <c r="M2113" s="17"/>
      <c r="N2113" s="6"/>
    </row>
    <row r="2114">
      <c r="A2114" s="6"/>
      <c r="B2114" s="15"/>
      <c r="C2114" s="6"/>
      <c r="D2114" s="6"/>
      <c r="E2114" s="6"/>
      <c r="F2114" s="6"/>
      <c r="G2114" s="17"/>
      <c r="H2114" s="17"/>
      <c r="I2114" s="17"/>
      <c r="J2114" s="17"/>
      <c r="K2114" s="17"/>
      <c r="L2114" s="17"/>
      <c r="M2114" s="17"/>
      <c r="N2114" s="6"/>
    </row>
    <row r="2115">
      <c r="A2115" s="6"/>
      <c r="B2115" s="15"/>
      <c r="C2115" s="6"/>
      <c r="D2115" s="6"/>
      <c r="E2115" s="6"/>
      <c r="F2115" s="6"/>
      <c r="G2115" s="17"/>
      <c r="H2115" s="17"/>
      <c r="I2115" s="17"/>
      <c r="J2115" s="17"/>
      <c r="K2115" s="17"/>
      <c r="L2115" s="17"/>
      <c r="M2115" s="17"/>
      <c r="N2115" s="6"/>
    </row>
    <row r="2116">
      <c r="A2116" s="6"/>
      <c r="B2116" s="15"/>
      <c r="C2116" s="6"/>
      <c r="D2116" s="6"/>
      <c r="E2116" s="6"/>
      <c r="F2116" s="6"/>
      <c r="G2116" s="17"/>
      <c r="H2116" s="17"/>
      <c r="I2116" s="17"/>
      <c r="J2116" s="17"/>
      <c r="K2116" s="17"/>
      <c r="L2116" s="17"/>
      <c r="M2116" s="17"/>
      <c r="N2116" s="6"/>
    </row>
    <row r="2117">
      <c r="A2117" s="6"/>
      <c r="B2117" s="15"/>
      <c r="C2117" s="6"/>
      <c r="D2117" s="6"/>
      <c r="E2117" s="6"/>
      <c r="F2117" s="6"/>
      <c r="G2117" s="17"/>
      <c r="H2117" s="17"/>
      <c r="I2117" s="17"/>
      <c r="J2117" s="17"/>
      <c r="K2117" s="17"/>
      <c r="L2117" s="17"/>
      <c r="M2117" s="17"/>
      <c r="N2117" s="6"/>
    </row>
    <row r="2118">
      <c r="A2118" s="6"/>
      <c r="B2118" s="15"/>
      <c r="C2118" s="6"/>
      <c r="D2118" s="6"/>
      <c r="E2118" s="6"/>
      <c r="F2118" s="6"/>
      <c r="G2118" s="17"/>
      <c r="H2118" s="17"/>
      <c r="I2118" s="17"/>
      <c r="J2118" s="17"/>
      <c r="K2118" s="17"/>
      <c r="L2118" s="17"/>
      <c r="M2118" s="17"/>
      <c r="N2118" s="6"/>
    </row>
    <row r="2119">
      <c r="A2119" s="6"/>
      <c r="B2119" s="15"/>
      <c r="C2119" s="6"/>
      <c r="D2119" s="6"/>
      <c r="E2119" s="6"/>
      <c r="F2119" s="6"/>
      <c r="G2119" s="17"/>
      <c r="H2119" s="17"/>
      <c r="I2119" s="17"/>
      <c r="J2119" s="17"/>
      <c r="K2119" s="17"/>
      <c r="L2119" s="17"/>
      <c r="M2119" s="17"/>
      <c r="N2119" s="6"/>
    </row>
    <row r="2120">
      <c r="A2120" s="6"/>
      <c r="B2120" s="15"/>
      <c r="C2120" s="6"/>
      <c r="D2120" s="6"/>
      <c r="E2120" s="6"/>
      <c r="F2120" s="6"/>
      <c r="G2120" s="17"/>
      <c r="H2120" s="17"/>
      <c r="I2120" s="17"/>
      <c r="J2120" s="17"/>
      <c r="K2120" s="17"/>
      <c r="L2120" s="17"/>
      <c r="M2120" s="17"/>
      <c r="N2120" s="6"/>
    </row>
    <row r="2121">
      <c r="A2121" s="6"/>
      <c r="B2121" s="15"/>
      <c r="C2121" s="6"/>
      <c r="D2121" s="6"/>
      <c r="E2121" s="6"/>
      <c r="F2121" s="6"/>
      <c r="G2121" s="17"/>
      <c r="H2121" s="17"/>
      <c r="I2121" s="17"/>
      <c r="J2121" s="17"/>
      <c r="K2121" s="17"/>
      <c r="L2121" s="17"/>
      <c r="M2121" s="17"/>
      <c r="N2121" s="6"/>
    </row>
    <row r="2122">
      <c r="A2122" s="6"/>
      <c r="B2122" s="15"/>
      <c r="C2122" s="6"/>
      <c r="D2122" s="6"/>
      <c r="E2122" s="6"/>
      <c r="F2122" s="6"/>
      <c r="G2122" s="17"/>
      <c r="H2122" s="17"/>
      <c r="I2122" s="17"/>
      <c r="J2122" s="17"/>
      <c r="K2122" s="17"/>
      <c r="L2122" s="17"/>
      <c r="M2122" s="17"/>
      <c r="N2122" s="6"/>
    </row>
    <row r="2123">
      <c r="A2123" s="6"/>
      <c r="B2123" s="15"/>
      <c r="C2123" s="6"/>
      <c r="D2123" s="6"/>
      <c r="E2123" s="6"/>
      <c r="F2123" s="6"/>
      <c r="G2123" s="17"/>
      <c r="H2123" s="17"/>
      <c r="I2123" s="17"/>
      <c r="J2123" s="17"/>
      <c r="K2123" s="17"/>
      <c r="L2123" s="17"/>
      <c r="M2123" s="17"/>
      <c r="N2123" s="6"/>
    </row>
    <row r="2124">
      <c r="A2124" s="6"/>
      <c r="B2124" s="15"/>
      <c r="C2124" s="6"/>
      <c r="D2124" s="6"/>
      <c r="E2124" s="6"/>
      <c r="F2124" s="6"/>
      <c r="G2124" s="17"/>
      <c r="H2124" s="17"/>
      <c r="I2124" s="17"/>
      <c r="J2124" s="17"/>
      <c r="K2124" s="17"/>
      <c r="L2124" s="17"/>
      <c r="M2124" s="17"/>
      <c r="N2124" s="6"/>
    </row>
    <row r="2125">
      <c r="A2125" s="6"/>
      <c r="B2125" s="15"/>
      <c r="C2125" s="6"/>
      <c r="D2125" s="6"/>
      <c r="E2125" s="6"/>
      <c r="F2125" s="6"/>
      <c r="G2125" s="17"/>
      <c r="H2125" s="17"/>
      <c r="I2125" s="17"/>
      <c r="J2125" s="17"/>
      <c r="K2125" s="17"/>
      <c r="L2125" s="17"/>
      <c r="M2125" s="17"/>
      <c r="N2125" s="6"/>
    </row>
    <row r="2126">
      <c r="A2126" s="6"/>
      <c r="B2126" s="15"/>
      <c r="C2126" s="6"/>
      <c r="D2126" s="6"/>
      <c r="E2126" s="6"/>
      <c r="F2126" s="6"/>
      <c r="G2126" s="17"/>
      <c r="H2126" s="17"/>
      <c r="I2126" s="17"/>
      <c r="J2126" s="17"/>
      <c r="K2126" s="17"/>
      <c r="L2126" s="17"/>
      <c r="M2126" s="17"/>
      <c r="N2126" s="6"/>
    </row>
    <row r="2127">
      <c r="A2127" s="6"/>
      <c r="B2127" s="15"/>
      <c r="C2127" s="6"/>
      <c r="D2127" s="6"/>
      <c r="E2127" s="6"/>
      <c r="F2127" s="6"/>
      <c r="G2127" s="17"/>
      <c r="H2127" s="17"/>
      <c r="I2127" s="17"/>
      <c r="J2127" s="17"/>
      <c r="K2127" s="17"/>
      <c r="L2127" s="17"/>
      <c r="M2127" s="17"/>
      <c r="N2127" s="6"/>
    </row>
    <row r="2128">
      <c r="A2128" s="6"/>
      <c r="B2128" s="15"/>
      <c r="C2128" s="6"/>
      <c r="D2128" s="6"/>
      <c r="E2128" s="6"/>
      <c r="F2128" s="6"/>
      <c r="G2128" s="17"/>
      <c r="H2128" s="17"/>
      <c r="I2128" s="17"/>
      <c r="J2128" s="17"/>
      <c r="K2128" s="17"/>
      <c r="L2128" s="17"/>
      <c r="M2128" s="17"/>
      <c r="N2128" s="6"/>
    </row>
    <row r="2129">
      <c r="A2129" s="6"/>
      <c r="B2129" s="15"/>
      <c r="C2129" s="6"/>
      <c r="D2129" s="6"/>
      <c r="E2129" s="6"/>
      <c r="F2129" s="6"/>
      <c r="G2129" s="17"/>
      <c r="H2129" s="17"/>
      <c r="I2129" s="17"/>
      <c r="J2129" s="17"/>
      <c r="K2129" s="17"/>
      <c r="L2129" s="17"/>
      <c r="M2129" s="17"/>
      <c r="N2129" s="6"/>
    </row>
    <row r="2130">
      <c r="A2130" s="6"/>
      <c r="B2130" s="15"/>
      <c r="C2130" s="6"/>
      <c r="D2130" s="6"/>
      <c r="E2130" s="6"/>
      <c r="F2130" s="6"/>
      <c r="G2130" s="17"/>
      <c r="H2130" s="17"/>
      <c r="I2130" s="17"/>
      <c r="J2130" s="17"/>
      <c r="K2130" s="17"/>
      <c r="L2130" s="17"/>
      <c r="M2130" s="17"/>
      <c r="N2130" s="6"/>
    </row>
    <row r="2131">
      <c r="A2131" s="6"/>
      <c r="B2131" s="15"/>
      <c r="C2131" s="6"/>
      <c r="D2131" s="6"/>
      <c r="E2131" s="6"/>
      <c r="F2131" s="6"/>
      <c r="G2131" s="17"/>
      <c r="H2131" s="17"/>
      <c r="I2131" s="17"/>
      <c r="J2131" s="17"/>
      <c r="K2131" s="17"/>
      <c r="L2131" s="17"/>
      <c r="M2131" s="17"/>
      <c r="N2131" s="6"/>
    </row>
    <row r="2132">
      <c r="A2132" s="6"/>
      <c r="B2132" s="15"/>
      <c r="C2132" s="6"/>
      <c r="D2132" s="6"/>
      <c r="E2132" s="6"/>
      <c r="F2132" s="6"/>
      <c r="G2132" s="17"/>
      <c r="H2132" s="17"/>
      <c r="I2132" s="17"/>
      <c r="J2132" s="17"/>
      <c r="K2132" s="17"/>
      <c r="L2132" s="17"/>
      <c r="M2132" s="17"/>
      <c r="N2132" s="6"/>
    </row>
    <row r="2133">
      <c r="A2133" s="6"/>
      <c r="B2133" s="15"/>
      <c r="C2133" s="6"/>
      <c r="D2133" s="6"/>
      <c r="E2133" s="6"/>
      <c r="F2133" s="6"/>
      <c r="G2133" s="17"/>
      <c r="H2133" s="17"/>
      <c r="I2133" s="17"/>
      <c r="J2133" s="17"/>
      <c r="K2133" s="17"/>
      <c r="L2133" s="17"/>
      <c r="M2133" s="17"/>
      <c r="N2133" s="6"/>
    </row>
    <row r="2134">
      <c r="A2134" s="6"/>
      <c r="B2134" s="15"/>
      <c r="C2134" s="6"/>
      <c r="D2134" s="6"/>
      <c r="E2134" s="6"/>
      <c r="F2134" s="6"/>
      <c r="G2134" s="17"/>
      <c r="H2134" s="17"/>
      <c r="I2134" s="17"/>
      <c r="J2134" s="17"/>
      <c r="K2134" s="17"/>
      <c r="L2134" s="17"/>
      <c r="M2134" s="17"/>
      <c r="N2134" s="6"/>
    </row>
    <row r="2135">
      <c r="A2135" s="6"/>
      <c r="B2135" s="15"/>
      <c r="C2135" s="6"/>
      <c r="D2135" s="6"/>
      <c r="E2135" s="6"/>
      <c r="F2135" s="6"/>
      <c r="G2135" s="17"/>
      <c r="H2135" s="17"/>
      <c r="I2135" s="17"/>
      <c r="J2135" s="17"/>
      <c r="K2135" s="17"/>
      <c r="L2135" s="17"/>
      <c r="M2135" s="17"/>
      <c r="N2135" s="6"/>
    </row>
    <row r="2136">
      <c r="A2136" s="6"/>
      <c r="B2136" s="15"/>
      <c r="C2136" s="6"/>
      <c r="D2136" s="6"/>
      <c r="E2136" s="6"/>
      <c r="F2136" s="6"/>
      <c r="G2136" s="17"/>
      <c r="H2136" s="17"/>
      <c r="I2136" s="17"/>
      <c r="J2136" s="17"/>
      <c r="K2136" s="17"/>
      <c r="L2136" s="17"/>
      <c r="M2136" s="17"/>
      <c r="N2136" s="6"/>
    </row>
    <row r="2137">
      <c r="A2137" s="6"/>
      <c r="B2137" s="15"/>
      <c r="C2137" s="6"/>
      <c r="D2137" s="6"/>
      <c r="E2137" s="6"/>
      <c r="F2137" s="6"/>
      <c r="G2137" s="17"/>
      <c r="H2137" s="17"/>
      <c r="I2137" s="17"/>
      <c r="J2137" s="17"/>
      <c r="K2137" s="17"/>
      <c r="L2137" s="17"/>
      <c r="M2137" s="17"/>
      <c r="N2137" s="6"/>
    </row>
    <row r="2138">
      <c r="A2138" s="6"/>
      <c r="B2138" s="15"/>
      <c r="C2138" s="6"/>
      <c r="D2138" s="6"/>
      <c r="E2138" s="6"/>
      <c r="F2138" s="6"/>
      <c r="G2138" s="17"/>
      <c r="H2138" s="17"/>
      <c r="I2138" s="17"/>
      <c r="J2138" s="17"/>
      <c r="K2138" s="17"/>
      <c r="L2138" s="17"/>
      <c r="M2138" s="17"/>
      <c r="N2138" s="6"/>
    </row>
    <row r="2139">
      <c r="A2139" s="6"/>
      <c r="B2139" s="15"/>
      <c r="C2139" s="6"/>
      <c r="D2139" s="6"/>
      <c r="E2139" s="6"/>
      <c r="F2139" s="6"/>
      <c r="G2139" s="17"/>
      <c r="H2139" s="17"/>
      <c r="I2139" s="17"/>
      <c r="J2139" s="17"/>
      <c r="K2139" s="17"/>
      <c r="L2139" s="17"/>
      <c r="M2139" s="17"/>
      <c r="N2139" s="6"/>
    </row>
    <row r="2140">
      <c r="A2140" s="6"/>
      <c r="B2140" s="15"/>
      <c r="C2140" s="6"/>
      <c r="D2140" s="6"/>
      <c r="E2140" s="6"/>
      <c r="F2140" s="6"/>
      <c r="G2140" s="17"/>
      <c r="H2140" s="17"/>
      <c r="I2140" s="17"/>
      <c r="J2140" s="17"/>
      <c r="K2140" s="17"/>
      <c r="L2140" s="17"/>
      <c r="M2140" s="17"/>
      <c r="N2140" s="6"/>
    </row>
    <row r="2141">
      <c r="A2141" s="6"/>
      <c r="B2141" s="15"/>
      <c r="C2141" s="6"/>
      <c r="D2141" s="6"/>
      <c r="E2141" s="6"/>
      <c r="F2141" s="6"/>
      <c r="G2141" s="17"/>
      <c r="H2141" s="17"/>
      <c r="I2141" s="17"/>
      <c r="J2141" s="17"/>
      <c r="K2141" s="17"/>
      <c r="L2141" s="17"/>
      <c r="M2141" s="17"/>
      <c r="N2141" s="6"/>
    </row>
    <row r="2142">
      <c r="A2142" s="6"/>
      <c r="B2142" s="15"/>
      <c r="C2142" s="6"/>
      <c r="D2142" s="6"/>
      <c r="E2142" s="6"/>
      <c r="F2142" s="6"/>
      <c r="G2142" s="17"/>
      <c r="H2142" s="17"/>
      <c r="I2142" s="17"/>
      <c r="J2142" s="17"/>
      <c r="K2142" s="17"/>
      <c r="L2142" s="17"/>
      <c r="M2142" s="17"/>
      <c r="N2142" s="6"/>
    </row>
    <row r="2143">
      <c r="A2143" s="6"/>
      <c r="B2143" s="15"/>
      <c r="C2143" s="6"/>
      <c r="D2143" s="6"/>
      <c r="E2143" s="6"/>
      <c r="F2143" s="6"/>
      <c r="G2143" s="17"/>
      <c r="H2143" s="17"/>
      <c r="I2143" s="17"/>
      <c r="J2143" s="17"/>
      <c r="K2143" s="17"/>
      <c r="L2143" s="17"/>
      <c r="M2143" s="17"/>
      <c r="N2143" s="6"/>
    </row>
    <row r="2144">
      <c r="A2144" s="6"/>
      <c r="B2144" s="15"/>
      <c r="C2144" s="6"/>
      <c r="D2144" s="6"/>
      <c r="E2144" s="6"/>
      <c r="F2144" s="6"/>
      <c r="G2144" s="17"/>
      <c r="H2144" s="17"/>
      <c r="I2144" s="17"/>
      <c r="J2144" s="17"/>
      <c r="K2144" s="17"/>
      <c r="L2144" s="17"/>
      <c r="M2144" s="17"/>
      <c r="N2144" s="6"/>
    </row>
    <row r="2145">
      <c r="A2145" s="6"/>
      <c r="B2145" s="15"/>
      <c r="C2145" s="6"/>
      <c r="D2145" s="6"/>
      <c r="E2145" s="6"/>
      <c r="F2145" s="6"/>
      <c r="G2145" s="17"/>
      <c r="H2145" s="17"/>
      <c r="I2145" s="17"/>
      <c r="J2145" s="17"/>
      <c r="K2145" s="17"/>
      <c r="L2145" s="17"/>
      <c r="M2145" s="17"/>
      <c r="N2145" s="6"/>
    </row>
    <row r="2146">
      <c r="A2146" s="6"/>
      <c r="B2146" s="15"/>
      <c r="C2146" s="6"/>
      <c r="D2146" s="6"/>
      <c r="E2146" s="6"/>
      <c r="F2146" s="6"/>
      <c r="G2146" s="17"/>
      <c r="H2146" s="17"/>
      <c r="I2146" s="17"/>
      <c r="J2146" s="17"/>
      <c r="K2146" s="17"/>
      <c r="L2146" s="17"/>
      <c r="M2146" s="17"/>
      <c r="N2146" s="6"/>
    </row>
    <row r="2147">
      <c r="A2147" s="6"/>
      <c r="B2147" s="15"/>
      <c r="C2147" s="6"/>
      <c r="D2147" s="6"/>
      <c r="E2147" s="6"/>
      <c r="F2147" s="6"/>
      <c r="G2147" s="17"/>
      <c r="H2147" s="17"/>
      <c r="I2147" s="17"/>
      <c r="J2147" s="17"/>
      <c r="K2147" s="17"/>
      <c r="L2147" s="17"/>
      <c r="M2147" s="17"/>
      <c r="N2147" s="6"/>
    </row>
    <row r="2148">
      <c r="A2148" s="6"/>
      <c r="B2148" s="15"/>
      <c r="C2148" s="6"/>
      <c r="D2148" s="6"/>
      <c r="E2148" s="6"/>
      <c r="F2148" s="6"/>
      <c r="G2148" s="17"/>
      <c r="H2148" s="17"/>
      <c r="I2148" s="17"/>
      <c r="J2148" s="17"/>
      <c r="K2148" s="17"/>
      <c r="L2148" s="17"/>
      <c r="M2148" s="17"/>
      <c r="N2148" s="6"/>
    </row>
    <row r="2149">
      <c r="A2149" s="6"/>
      <c r="B2149" s="15"/>
      <c r="C2149" s="6"/>
      <c r="D2149" s="6"/>
      <c r="E2149" s="6"/>
      <c r="F2149" s="6"/>
      <c r="G2149" s="17"/>
      <c r="H2149" s="17"/>
      <c r="I2149" s="17"/>
      <c r="J2149" s="17"/>
      <c r="K2149" s="17"/>
      <c r="L2149" s="17"/>
      <c r="M2149" s="17"/>
      <c r="N2149" s="6"/>
    </row>
    <row r="2150">
      <c r="A2150" s="6"/>
      <c r="B2150" s="15"/>
      <c r="C2150" s="6"/>
      <c r="D2150" s="6"/>
      <c r="E2150" s="6"/>
      <c r="F2150" s="6"/>
      <c r="G2150" s="17"/>
      <c r="H2150" s="17"/>
      <c r="I2150" s="17"/>
      <c r="J2150" s="17"/>
      <c r="K2150" s="17"/>
      <c r="L2150" s="17"/>
      <c r="M2150" s="17"/>
      <c r="N2150" s="6"/>
    </row>
    <row r="2151">
      <c r="A2151" s="6"/>
      <c r="B2151" s="15"/>
      <c r="C2151" s="6"/>
      <c r="D2151" s="6"/>
      <c r="E2151" s="6"/>
      <c r="F2151" s="6"/>
      <c r="G2151" s="17"/>
      <c r="H2151" s="17"/>
      <c r="I2151" s="17"/>
      <c r="J2151" s="17"/>
      <c r="K2151" s="17"/>
      <c r="L2151" s="17"/>
      <c r="M2151" s="17"/>
      <c r="N2151" s="6"/>
    </row>
    <row r="2152">
      <c r="A2152" s="6"/>
      <c r="B2152" s="15"/>
      <c r="C2152" s="6"/>
      <c r="D2152" s="6"/>
      <c r="E2152" s="6"/>
      <c r="F2152" s="6"/>
      <c r="G2152" s="17"/>
      <c r="H2152" s="17"/>
      <c r="I2152" s="17"/>
      <c r="J2152" s="17"/>
      <c r="K2152" s="17"/>
      <c r="L2152" s="17"/>
      <c r="M2152" s="17"/>
      <c r="N2152" s="6"/>
    </row>
    <row r="2153">
      <c r="A2153" s="6"/>
      <c r="B2153" s="15"/>
      <c r="C2153" s="6"/>
      <c r="D2153" s="6"/>
      <c r="E2153" s="6"/>
      <c r="F2153" s="6"/>
      <c r="G2153" s="17"/>
      <c r="H2153" s="17"/>
      <c r="I2153" s="17"/>
      <c r="J2153" s="17"/>
      <c r="K2153" s="17"/>
      <c r="L2153" s="17"/>
      <c r="M2153" s="17"/>
      <c r="N2153" s="6"/>
    </row>
    <row r="2154">
      <c r="A2154" s="6"/>
      <c r="B2154" s="15"/>
      <c r="C2154" s="6"/>
      <c r="D2154" s="6"/>
      <c r="E2154" s="6"/>
      <c r="F2154" s="6"/>
      <c r="G2154" s="17"/>
      <c r="H2154" s="17"/>
      <c r="I2154" s="17"/>
      <c r="J2154" s="17"/>
      <c r="K2154" s="17"/>
      <c r="L2154" s="17"/>
      <c r="M2154" s="17"/>
      <c r="N2154" s="6"/>
    </row>
    <row r="2155">
      <c r="A2155" s="6"/>
      <c r="B2155" s="15"/>
      <c r="C2155" s="6"/>
      <c r="D2155" s="6"/>
      <c r="E2155" s="6"/>
      <c r="F2155" s="6"/>
      <c r="G2155" s="17"/>
      <c r="H2155" s="17"/>
      <c r="I2155" s="17"/>
      <c r="J2155" s="17"/>
      <c r="K2155" s="17"/>
      <c r="L2155" s="17"/>
      <c r="M2155" s="17"/>
      <c r="N2155" s="6"/>
    </row>
    <row r="2156">
      <c r="A2156" s="6"/>
      <c r="B2156" s="15"/>
      <c r="C2156" s="6"/>
      <c r="D2156" s="6"/>
      <c r="E2156" s="6"/>
      <c r="F2156" s="6"/>
      <c r="G2156" s="17"/>
      <c r="H2156" s="17"/>
      <c r="I2156" s="17"/>
      <c r="J2156" s="17"/>
      <c r="K2156" s="17"/>
      <c r="L2156" s="17"/>
      <c r="M2156" s="17"/>
      <c r="N2156" s="6"/>
    </row>
    <row r="2157">
      <c r="A2157" s="6"/>
      <c r="B2157" s="15"/>
      <c r="C2157" s="6"/>
      <c r="D2157" s="6"/>
      <c r="E2157" s="6"/>
      <c r="F2157" s="6"/>
      <c r="G2157" s="17"/>
      <c r="H2157" s="17"/>
      <c r="I2157" s="17"/>
      <c r="J2157" s="17"/>
      <c r="K2157" s="17"/>
      <c r="L2157" s="17"/>
      <c r="M2157" s="17"/>
      <c r="N2157" s="6"/>
    </row>
    <row r="2158">
      <c r="A2158" s="6"/>
      <c r="B2158" s="15"/>
      <c r="C2158" s="6"/>
      <c r="D2158" s="6"/>
      <c r="E2158" s="6"/>
      <c r="F2158" s="6"/>
      <c r="G2158" s="17"/>
      <c r="H2158" s="17"/>
      <c r="I2158" s="17"/>
      <c r="J2158" s="17"/>
      <c r="K2158" s="17"/>
      <c r="L2158" s="17"/>
      <c r="M2158" s="17"/>
      <c r="N2158" s="6"/>
    </row>
    <row r="2159">
      <c r="A2159" s="6"/>
      <c r="B2159" s="15"/>
      <c r="C2159" s="6"/>
      <c r="D2159" s="6"/>
      <c r="E2159" s="6"/>
      <c r="F2159" s="6"/>
      <c r="G2159" s="17"/>
      <c r="H2159" s="17"/>
      <c r="I2159" s="17"/>
      <c r="J2159" s="17"/>
      <c r="K2159" s="17"/>
      <c r="L2159" s="17"/>
      <c r="M2159" s="17"/>
      <c r="N2159" s="6"/>
    </row>
    <row r="2160">
      <c r="A2160" s="6"/>
      <c r="B2160" s="15"/>
      <c r="C2160" s="6"/>
      <c r="D2160" s="6"/>
      <c r="E2160" s="6"/>
      <c r="F2160" s="6"/>
      <c r="G2160" s="17"/>
      <c r="H2160" s="17"/>
      <c r="I2160" s="17"/>
      <c r="J2160" s="17"/>
      <c r="K2160" s="17"/>
      <c r="L2160" s="17"/>
      <c r="M2160" s="17"/>
      <c r="N2160" s="6"/>
    </row>
    <row r="2161">
      <c r="A2161" s="6"/>
      <c r="B2161" s="15"/>
      <c r="C2161" s="6"/>
      <c r="D2161" s="6"/>
      <c r="E2161" s="6"/>
      <c r="F2161" s="6"/>
      <c r="G2161" s="17"/>
      <c r="H2161" s="17"/>
      <c r="I2161" s="17"/>
      <c r="J2161" s="17"/>
      <c r="K2161" s="17"/>
      <c r="L2161" s="17"/>
      <c r="M2161" s="17"/>
      <c r="N2161" s="6"/>
    </row>
    <row r="2162">
      <c r="A2162" s="6"/>
      <c r="B2162" s="15"/>
      <c r="C2162" s="6"/>
      <c r="D2162" s="6"/>
      <c r="E2162" s="6"/>
      <c r="F2162" s="6"/>
      <c r="G2162" s="17"/>
      <c r="H2162" s="17"/>
      <c r="I2162" s="17"/>
      <c r="J2162" s="17"/>
      <c r="K2162" s="17"/>
      <c r="L2162" s="17"/>
      <c r="M2162" s="17"/>
      <c r="N2162" s="6"/>
    </row>
    <row r="2163">
      <c r="A2163" s="6"/>
      <c r="B2163" s="15"/>
      <c r="C2163" s="6"/>
      <c r="D2163" s="6"/>
      <c r="E2163" s="6"/>
      <c r="F2163" s="6"/>
      <c r="G2163" s="17"/>
      <c r="H2163" s="17"/>
      <c r="I2163" s="17"/>
      <c r="J2163" s="17"/>
      <c r="K2163" s="17"/>
      <c r="L2163" s="17"/>
      <c r="M2163" s="17"/>
      <c r="N2163" s="6"/>
    </row>
    <row r="2164">
      <c r="A2164" s="6"/>
      <c r="B2164" s="15"/>
      <c r="C2164" s="6"/>
      <c r="D2164" s="6"/>
      <c r="E2164" s="6"/>
      <c r="F2164" s="6"/>
      <c r="G2164" s="17"/>
      <c r="H2164" s="17"/>
      <c r="I2164" s="17"/>
      <c r="J2164" s="17"/>
      <c r="K2164" s="17"/>
      <c r="L2164" s="17"/>
      <c r="M2164" s="17"/>
      <c r="N2164" s="6"/>
    </row>
    <row r="2165">
      <c r="A2165" s="6"/>
      <c r="B2165" s="15"/>
      <c r="C2165" s="6"/>
      <c r="D2165" s="6"/>
      <c r="E2165" s="6"/>
      <c r="F2165" s="6"/>
      <c r="G2165" s="17"/>
      <c r="H2165" s="17"/>
      <c r="I2165" s="17"/>
      <c r="J2165" s="17"/>
      <c r="K2165" s="17"/>
      <c r="L2165" s="17"/>
      <c r="M2165" s="17"/>
      <c r="N2165" s="6"/>
    </row>
    <row r="2166">
      <c r="A2166" s="6"/>
      <c r="B2166" s="15"/>
      <c r="C2166" s="6"/>
      <c r="D2166" s="6"/>
      <c r="E2166" s="6"/>
      <c r="F2166" s="6"/>
      <c r="G2166" s="17"/>
      <c r="H2166" s="17"/>
      <c r="I2166" s="17"/>
      <c r="J2166" s="17"/>
      <c r="K2166" s="17"/>
      <c r="L2166" s="17"/>
      <c r="M2166" s="17"/>
      <c r="N2166" s="6"/>
    </row>
    <row r="2167">
      <c r="A2167" s="6"/>
      <c r="B2167" s="15"/>
      <c r="C2167" s="6"/>
      <c r="D2167" s="6"/>
      <c r="E2167" s="6"/>
      <c r="F2167" s="6"/>
      <c r="G2167" s="17"/>
      <c r="H2167" s="17"/>
      <c r="I2167" s="17"/>
      <c r="J2167" s="17"/>
      <c r="K2167" s="17"/>
      <c r="L2167" s="17"/>
      <c r="M2167" s="17"/>
      <c r="N2167" s="6"/>
    </row>
    <row r="2168">
      <c r="A2168" s="6"/>
      <c r="B2168" s="15"/>
      <c r="C2168" s="6"/>
      <c r="D2168" s="6"/>
      <c r="E2168" s="6"/>
      <c r="F2168" s="6"/>
      <c r="G2168" s="17"/>
      <c r="H2168" s="17"/>
      <c r="I2168" s="17"/>
      <c r="J2168" s="17"/>
      <c r="K2168" s="17"/>
      <c r="L2168" s="17"/>
      <c r="M2168" s="17"/>
      <c r="N2168" s="6"/>
    </row>
    <row r="2169">
      <c r="A2169" s="6"/>
      <c r="B2169" s="15"/>
      <c r="C2169" s="6"/>
      <c r="D2169" s="6"/>
      <c r="E2169" s="6"/>
      <c r="F2169" s="6"/>
      <c r="G2169" s="17"/>
      <c r="H2169" s="17"/>
      <c r="I2169" s="17"/>
      <c r="J2169" s="17"/>
      <c r="K2169" s="17"/>
      <c r="L2169" s="17"/>
      <c r="M2169" s="17"/>
      <c r="N2169" s="6"/>
    </row>
    <row r="2170">
      <c r="A2170" s="6"/>
      <c r="B2170" s="15"/>
      <c r="C2170" s="6"/>
      <c r="D2170" s="6"/>
      <c r="E2170" s="6"/>
      <c r="F2170" s="6"/>
      <c r="G2170" s="17"/>
      <c r="H2170" s="17"/>
      <c r="I2170" s="17"/>
      <c r="J2170" s="17"/>
      <c r="K2170" s="17"/>
      <c r="L2170" s="17"/>
      <c r="M2170" s="17"/>
      <c r="N2170" s="6"/>
    </row>
    <row r="2171">
      <c r="A2171" s="6"/>
      <c r="B2171" s="15"/>
      <c r="C2171" s="6"/>
      <c r="D2171" s="6"/>
      <c r="E2171" s="6"/>
      <c r="F2171" s="6"/>
      <c r="G2171" s="17"/>
      <c r="H2171" s="17"/>
      <c r="I2171" s="17"/>
      <c r="J2171" s="17"/>
      <c r="K2171" s="17"/>
      <c r="L2171" s="17"/>
      <c r="M2171" s="17"/>
      <c r="N2171" s="6"/>
    </row>
    <row r="2172">
      <c r="A2172" s="6"/>
      <c r="B2172" s="15"/>
      <c r="C2172" s="6"/>
      <c r="D2172" s="6"/>
      <c r="E2172" s="6"/>
      <c r="F2172" s="6"/>
      <c r="G2172" s="17"/>
      <c r="H2172" s="17"/>
      <c r="I2172" s="17"/>
      <c r="J2172" s="17"/>
      <c r="K2172" s="17"/>
      <c r="L2172" s="17"/>
      <c r="M2172" s="17"/>
      <c r="N2172" s="6"/>
    </row>
    <row r="2173">
      <c r="A2173" s="6"/>
      <c r="B2173" s="15"/>
      <c r="C2173" s="6"/>
      <c r="D2173" s="6"/>
      <c r="E2173" s="6"/>
      <c r="F2173" s="6"/>
      <c r="G2173" s="17"/>
      <c r="H2173" s="17"/>
      <c r="I2173" s="17"/>
      <c r="J2173" s="17"/>
      <c r="K2173" s="17"/>
      <c r="L2173" s="17"/>
      <c r="M2173" s="17"/>
      <c r="N2173" s="6"/>
    </row>
    <row r="2174">
      <c r="A2174" s="6"/>
      <c r="B2174" s="15"/>
      <c r="C2174" s="6"/>
      <c r="D2174" s="6"/>
      <c r="E2174" s="6"/>
      <c r="F2174" s="6"/>
      <c r="G2174" s="17"/>
      <c r="H2174" s="17"/>
      <c r="I2174" s="17"/>
      <c r="J2174" s="17"/>
      <c r="K2174" s="17"/>
      <c r="L2174" s="17"/>
      <c r="M2174" s="17"/>
      <c r="N2174" s="6"/>
    </row>
    <row r="2175">
      <c r="A2175" s="6"/>
      <c r="B2175" s="15"/>
      <c r="C2175" s="6"/>
      <c r="D2175" s="6"/>
      <c r="E2175" s="6"/>
      <c r="F2175" s="6"/>
      <c r="G2175" s="17"/>
      <c r="H2175" s="17"/>
      <c r="I2175" s="17"/>
      <c r="J2175" s="17"/>
      <c r="K2175" s="17"/>
      <c r="L2175" s="17"/>
      <c r="M2175" s="17"/>
      <c r="N2175" s="6"/>
    </row>
    <row r="2176">
      <c r="A2176" s="6"/>
      <c r="B2176" s="15"/>
      <c r="C2176" s="6"/>
      <c r="D2176" s="6"/>
      <c r="E2176" s="6"/>
      <c r="F2176" s="6"/>
      <c r="G2176" s="17"/>
      <c r="H2176" s="17"/>
      <c r="I2176" s="17"/>
      <c r="J2176" s="17"/>
      <c r="K2176" s="17"/>
      <c r="L2176" s="17"/>
      <c r="M2176" s="17"/>
      <c r="N2176" s="6"/>
    </row>
    <row r="2177">
      <c r="A2177" s="6"/>
      <c r="B2177" s="15"/>
      <c r="C2177" s="6"/>
      <c r="D2177" s="6"/>
      <c r="E2177" s="6"/>
      <c r="F2177" s="6"/>
      <c r="G2177" s="17"/>
      <c r="H2177" s="17"/>
      <c r="I2177" s="17"/>
      <c r="J2177" s="17"/>
      <c r="K2177" s="17"/>
      <c r="L2177" s="17"/>
      <c r="M2177" s="17"/>
      <c r="N2177" s="6"/>
    </row>
    <row r="2178">
      <c r="A2178" s="6"/>
      <c r="B2178" s="15"/>
      <c r="C2178" s="6"/>
      <c r="D2178" s="6"/>
      <c r="E2178" s="6"/>
      <c r="F2178" s="6"/>
      <c r="G2178" s="17"/>
      <c r="H2178" s="17"/>
      <c r="I2178" s="17"/>
      <c r="J2178" s="17"/>
      <c r="K2178" s="17"/>
      <c r="L2178" s="17"/>
      <c r="M2178" s="17"/>
      <c r="N2178" s="6"/>
    </row>
    <row r="2179">
      <c r="A2179" s="6"/>
      <c r="B2179" s="15"/>
      <c r="C2179" s="6"/>
      <c r="D2179" s="6"/>
      <c r="E2179" s="6"/>
      <c r="F2179" s="6"/>
      <c r="G2179" s="17"/>
      <c r="H2179" s="17"/>
      <c r="I2179" s="17"/>
      <c r="J2179" s="17"/>
      <c r="K2179" s="17"/>
      <c r="L2179" s="17"/>
      <c r="M2179" s="17"/>
      <c r="N2179" s="6"/>
    </row>
    <row r="2180">
      <c r="A2180" s="6"/>
      <c r="B2180" s="15"/>
      <c r="C2180" s="6"/>
      <c r="D2180" s="6"/>
      <c r="E2180" s="6"/>
      <c r="F2180" s="6"/>
      <c r="G2180" s="17"/>
      <c r="H2180" s="17"/>
      <c r="I2180" s="17"/>
      <c r="J2180" s="17"/>
      <c r="K2180" s="17"/>
      <c r="L2180" s="17"/>
      <c r="M2180" s="17"/>
      <c r="N2180" s="6"/>
    </row>
    <row r="2181">
      <c r="A2181" s="6"/>
      <c r="B2181" s="15"/>
      <c r="C2181" s="6"/>
      <c r="D2181" s="6"/>
      <c r="E2181" s="6"/>
      <c r="F2181" s="6"/>
      <c r="G2181" s="17"/>
      <c r="H2181" s="17"/>
      <c r="I2181" s="17"/>
      <c r="J2181" s="17"/>
      <c r="K2181" s="17"/>
      <c r="L2181" s="17"/>
      <c r="M2181" s="17"/>
      <c r="N2181" s="6"/>
    </row>
    <row r="2182">
      <c r="A2182" s="6"/>
      <c r="B2182" s="15"/>
      <c r="C2182" s="6"/>
      <c r="D2182" s="6"/>
      <c r="E2182" s="6"/>
      <c r="F2182" s="6"/>
      <c r="G2182" s="17"/>
      <c r="H2182" s="17"/>
      <c r="I2182" s="17"/>
      <c r="J2182" s="17"/>
      <c r="K2182" s="17"/>
      <c r="L2182" s="17"/>
      <c r="M2182" s="17"/>
      <c r="N2182" s="6"/>
    </row>
    <row r="2183">
      <c r="A2183" s="6"/>
      <c r="B2183" s="15"/>
      <c r="C2183" s="6"/>
      <c r="D2183" s="6"/>
      <c r="E2183" s="6"/>
      <c r="F2183" s="6"/>
      <c r="G2183" s="17"/>
      <c r="H2183" s="17"/>
      <c r="I2183" s="17"/>
      <c r="J2183" s="17"/>
      <c r="K2183" s="17"/>
      <c r="L2183" s="17"/>
      <c r="M2183" s="17"/>
      <c r="N2183" s="6"/>
    </row>
    <row r="2184">
      <c r="A2184" s="6"/>
      <c r="B2184" s="15"/>
      <c r="C2184" s="6"/>
      <c r="D2184" s="6"/>
      <c r="E2184" s="6"/>
      <c r="F2184" s="6"/>
      <c r="G2184" s="17"/>
      <c r="H2184" s="17"/>
      <c r="I2184" s="17"/>
      <c r="J2184" s="17"/>
      <c r="K2184" s="17"/>
      <c r="L2184" s="17"/>
      <c r="M2184" s="17"/>
      <c r="N2184" s="6"/>
    </row>
    <row r="2185">
      <c r="A2185" s="6"/>
      <c r="B2185" s="15"/>
      <c r="C2185" s="6"/>
      <c r="D2185" s="6"/>
      <c r="E2185" s="6"/>
      <c r="F2185" s="6"/>
      <c r="G2185" s="17"/>
      <c r="H2185" s="17"/>
      <c r="I2185" s="17"/>
      <c r="J2185" s="17"/>
      <c r="K2185" s="17"/>
      <c r="L2185" s="17"/>
      <c r="M2185" s="17"/>
      <c r="N2185" s="6"/>
    </row>
    <row r="2186">
      <c r="A2186" s="6"/>
      <c r="B2186" s="15"/>
      <c r="C2186" s="6"/>
      <c r="D2186" s="6"/>
      <c r="E2186" s="6"/>
      <c r="F2186" s="6"/>
      <c r="G2186" s="17"/>
      <c r="H2186" s="17"/>
      <c r="I2186" s="17"/>
      <c r="J2186" s="17"/>
      <c r="K2186" s="17"/>
      <c r="L2186" s="17"/>
      <c r="M2186" s="17"/>
      <c r="N2186" s="6"/>
    </row>
    <row r="2187">
      <c r="A2187" s="6"/>
      <c r="B2187" s="15"/>
      <c r="C2187" s="6"/>
      <c r="D2187" s="6"/>
      <c r="E2187" s="6"/>
      <c r="F2187" s="6"/>
      <c r="G2187" s="17"/>
      <c r="H2187" s="17"/>
      <c r="I2187" s="17"/>
      <c r="J2187" s="17"/>
      <c r="K2187" s="17"/>
      <c r="L2187" s="17"/>
      <c r="M2187" s="17"/>
      <c r="N2187" s="6"/>
    </row>
    <row r="2188">
      <c r="A2188" s="6"/>
      <c r="B2188" s="15"/>
      <c r="C2188" s="6"/>
      <c r="D2188" s="6"/>
      <c r="E2188" s="6"/>
      <c r="F2188" s="6"/>
      <c r="G2188" s="17"/>
      <c r="H2188" s="17"/>
      <c r="I2188" s="17"/>
      <c r="J2188" s="17"/>
      <c r="K2188" s="17"/>
      <c r="L2188" s="17"/>
      <c r="M2188" s="17"/>
      <c r="N2188" s="6"/>
    </row>
    <row r="2189">
      <c r="A2189" s="6"/>
      <c r="B2189" s="15"/>
      <c r="C2189" s="6"/>
      <c r="D2189" s="6"/>
      <c r="E2189" s="6"/>
      <c r="F2189" s="6"/>
      <c r="G2189" s="17"/>
      <c r="H2189" s="17"/>
      <c r="I2189" s="17"/>
      <c r="J2189" s="17"/>
      <c r="K2189" s="17"/>
      <c r="L2189" s="17"/>
      <c r="M2189" s="17"/>
      <c r="N2189" s="6"/>
    </row>
    <row r="2190">
      <c r="A2190" s="6"/>
      <c r="B2190" s="15"/>
      <c r="C2190" s="6"/>
      <c r="D2190" s="6"/>
      <c r="E2190" s="6"/>
      <c r="F2190" s="6"/>
      <c r="G2190" s="17"/>
      <c r="H2190" s="17"/>
      <c r="I2190" s="17"/>
      <c r="J2190" s="17"/>
      <c r="K2190" s="17"/>
      <c r="L2190" s="17"/>
      <c r="M2190" s="17"/>
      <c r="N2190" s="6"/>
    </row>
    <row r="2191">
      <c r="A2191" s="6"/>
      <c r="B2191" s="15"/>
      <c r="C2191" s="6"/>
      <c r="D2191" s="6"/>
      <c r="E2191" s="6"/>
      <c r="F2191" s="6"/>
      <c r="G2191" s="17"/>
      <c r="H2191" s="17"/>
      <c r="I2191" s="17"/>
      <c r="J2191" s="17"/>
      <c r="K2191" s="17"/>
      <c r="L2191" s="17"/>
      <c r="M2191" s="17"/>
      <c r="N2191" s="6"/>
    </row>
    <row r="2192">
      <c r="A2192" s="6"/>
      <c r="B2192" s="15"/>
      <c r="C2192" s="6"/>
      <c r="D2192" s="6"/>
      <c r="E2192" s="6"/>
      <c r="F2192" s="6"/>
      <c r="G2192" s="17"/>
      <c r="H2192" s="17"/>
      <c r="I2192" s="17"/>
      <c r="J2192" s="17"/>
      <c r="K2192" s="17"/>
      <c r="L2192" s="17"/>
      <c r="M2192" s="17"/>
      <c r="N2192" s="6"/>
    </row>
    <row r="2193">
      <c r="A2193" s="6"/>
      <c r="B2193" s="15"/>
      <c r="C2193" s="6"/>
      <c r="D2193" s="6"/>
      <c r="E2193" s="6"/>
      <c r="F2193" s="6"/>
      <c r="G2193" s="17"/>
      <c r="H2193" s="17"/>
      <c r="I2193" s="17"/>
      <c r="J2193" s="17"/>
      <c r="K2193" s="17"/>
      <c r="L2193" s="17"/>
      <c r="M2193" s="17"/>
      <c r="N2193" s="6"/>
    </row>
    <row r="2194">
      <c r="A2194" s="6"/>
      <c r="B2194" s="15"/>
      <c r="C2194" s="6"/>
      <c r="D2194" s="6"/>
      <c r="E2194" s="6"/>
      <c r="F2194" s="6"/>
      <c r="G2194" s="17"/>
      <c r="H2194" s="17"/>
      <c r="I2194" s="17"/>
      <c r="J2194" s="17"/>
      <c r="K2194" s="17"/>
      <c r="L2194" s="17"/>
      <c r="M2194" s="17"/>
      <c r="N2194" s="6"/>
    </row>
    <row r="2195">
      <c r="A2195" s="6"/>
      <c r="B2195" s="15"/>
      <c r="C2195" s="6"/>
      <c r="D2195" s="6"/>
      <c r="E2195" s="6"/>
      <c r="F2195" s="6"/>
      <c r="G2195" s="17"/>
      <c r="H2195" s="17"/>
      <c r="I2195" s="17"/>
      <c r="J2195" s="17"/>
      <c r="K2195" s="17"/>
      <c r="L2195" s="17"/>
      <c r="M2195" s="17"/>
      <c r="N2195" s="6"/>
    </row>
    <row r="2196">
      <c r="A2196" s="6"/>
      <c r="B2196" s="15"/>
      <c r="C2196" s="6"/>
      <c r="D2196" s="6"/>
      <c r="E2196" s="6"/>
      <c r="F2196" s="6"/>
      <c r="G2196" s="17"/>
      <c r="H2196" s="17"/>
      <c r="I2196" s="17"/>
      <c r="J2196" s="17"/>
      <c r="K2196" s="17"/>
      <c r="L2196" s="17"/>
      <c r="M2196" s="17"/>
      <c r="N2196" s="6"/>
    </row>
    <row r="2197">
      <c r="A2197" s="6"/>
      <c r="B2197" s="15"/>
      <c r="C2197" s="6"/>
      <c r="D2197" s="6"/>
      <c r="E2197" s="6"/>
      <c r="F2197" s="6"/>
      <c r="G2197" s="17"/>
      <c r="H2197" s="17"/>
      <c r="I2197" s="17"/>
      <c r="J2197" s="17"/>
      <c r="K2197" s="17"/>
      <c r="L2197" s="17"/>
      <c r="M2197" s="17"/>
      <c r="N2197" s="6"/>
    </row>
    <row r="2198">
      <c r="A2198" s="6"/>
      <c r="B2198" s="15"/>
      <c r="C2198" s="6"/>
      <c r="D2198" s="6"/>
      <c r="E2198" s="6"/>
      <c r="F2198" s="6"/>
      <c r="G2198" s="17"/>
      <c r="H2198" s="17"/>
      <c r="I2198" s="17"/>
      <c r="J2198" s="17"/>
      <c r="K2198" s="17"/>
      <c r="L2198" s="17"/>
      <c r="M2198" s="17"/>
      <c r="N2198" s="6"/>
    </row>
    <row r="2199">
      <c r="A2199" s="6"/>
      <c r="B2199" s="15"/>
      <c r="C2199" s="6"/>
      <c r="D2199" s="6"/>
      <c r="E2199" s="6"/>
      <c r="F2199" s="6"/>
      <c r="G2199" s="17"/>
      <c r="H2199" s="17"/>
      <c r="I2199" s="17"/>
      <c r="J2199" s="17"/>
      <c r="K2199" s="17"/>
      <c r="L2199" s="17"/>
      <c r="M2199" s="17"/>
      <c r="N2199" s="6"/>
    </row>
    <row r="2200">
      <c r="A2200" s="6"/>
      <c r="B2200" s="15"/>
      <c r="C2200" s="6"/>
      <c r="D2200" s="6"/>
      <c r="E2200" s="6"/>
      <c r="F2200" s="6"/>
      <c r="G2200" s="17"/>
      <c r="H2200" s="17"/>
      <c r="I2200" s="17"/>
      <c r="J2200" s="17"/>
      <c r="K2200" s="17"/>
      <c r="L2200" s="17"/>
      <c r="M2200" s="17"/>
      <c r="N2200" s="6"/>
    </row>
    <row r="2201">
      <c r="A2201" s="6"/>
      <c r="B2201" s="15"/>
      <c r="C2201" s="6"/>
      <c r="D2201" s="6"/>
      <c r="E2201" s="6"/>
      <c r="F2201" s="6"/>
      <c r="G2201" s="17"/>
      <c r="H2201" s="17"/>
      <c r="I2201" s="17"/>
      <c r="J2201" s="17"/>
      <c r="K2201" s="17"/>
      <c r="L2201" s="17"/>
      <c r="M2201" s="17"/>
      <c r="N2201" s="6"/>
    </row>
    <row r="2202">
      <c r="A2202" s="6"/>
      <c r="B2202" s="15"/>
      <c r="C2202" s="6"/>
      <c r="D2202" s="6"/>
      <c r="E2202" s="6"/>
      <c r="F2202" s="6"/>
      <c r="G2202" s="17"/>
      <c r="H2202" s="17"/>
      <c r="I2202" s="17"/>
      <c r="J2202" s="17"/>
      <c r="K2202" s="17"/>
      <c r="L2202" s="17"/>
      <c r="M2202" s="17"/>
      <c r="N2202" s="6"/>
    </row>
    <row r="2203">
      <c r="A2203" s="6"/>
      <c r="B2203" s="15"/>
      <c r="C2203" s="6"/>
      <c r="D2203" s="6"/>
      <c r="E2203" s="6"/>
      <c r="F2203" s="6"/>
      <c r="G2203" s="17"/>
      <c r="H2203" s="17"/>
      <c r="I2203" s="17"/>
      <c r="J2203" s="17"/>
      <c r="K2203" s="17"/>
      <c r="L2203" s="17"/>
      <c r="M2203" s="17"/>
      <c r="N2203" s="6"/>
    </row>
    <row r="2204">
      <c r="A2204" s="6"/>
      <c r="B2204" s="15"/>
      <c r="C2204" s="6"/>
      <c r="D2204" s="6"/>
      <c r="E2204" s="6"/>
      <c r="F2204" s="6"/>
      <c r="G2204" s="17"/>
      <c r="H2204" s="17"/>
      <c r="I2204" s="17"/>
      <c r="J2204" s="17"/>
      <c r="K2204" s="17"/>
      <c r="L2204" s="17"/>
      <c r="M2204" s="17"/>
      <c r="N2204" s="6"/>
    </row>
    <row r="2205">
      <c r="A2205" s="6"/>
      <c r="B2205" s="15"/>
      <c r="C2205" s="6"/>
      <c r="D2205" s="6"/>
      <c r="E2205" s="6"/>
      <c r="F2205" s="6"/>
      <c r="G2205" s="17"/>
      <c r="H2205" s="17"/>
      <c r="I2205" s="17"/>
      <c r="J2205" s="17"/>
      <c r="K2205" s="17"/>
      <c r="L2205" s="17"/>
      <c r="M2205" s="17"/>
      <c r="N2205" s="6"/>
    </row>
    <row r="2206">
      <c r="A2206" s="6"/>
      <c r="B2206" s="15"/>
      <c r="C2206" s="6"/>
      <c r="D2206" s="6"/>
      <c r="E2206" s="6"/>
      <c r="F2206" s="6"/>
      <c r="G2206" s="17"/>
      <c r="H2206" s="17"/>
      <c r="I2206" s="17"/>
      <c r="J2206" s="17"/>
      <c r="K2206" s="17"/>
      <c r="L2206" s="17"/>
      <c r="M2206" s="17"/>
      <c r="N2206" s="6"/>
    </row>
    <row r="2207">
      <c r="A2207" s="6"/>
      <c r="B2207" s="15"/>
      <c r="C2207" s="6"/>
      <c r="D2207" s="6"/>
      <c r="E2207" s="6"/>
      <c r="F2207" s="6"/>
      <c r="G2207" s="17"/>
      <c r="H2207" s="17"/>
      <c r="I2207" s="17"/>
      <c r="J2207" s="17"/>
      <c r="K2207" s="17"/>
      <c r="L2207" s="17"/>
      <c r="M2207" s="17"/>
      <c r="N2207" s="6"/>
    </row>
    <row r="2208">
      <c r="A2208" s="6"/>
      <c r="B2208" s="15"/>
      <c r="C2208" s="6"/>
      <c r="D2208" s="6"/>
      <c r="E2208" s="6"/>
      <c r="F2208" s="6"/>
      <c r="G2208" s="17"/>
      <c r="H2208" s="17"/>
      <c r="I2208" s="17"/>
      <c r="J2208" s="17"/>
      <c r="K2208" s="17"/>
      <c r="L2208" s="17"/>
      <c r="M2208" s="17"/>
      <c r="N2208" s="6"/>
    </row>
    <row r="2209">
      <c r="A2209" s="6"/>
      <c r="B2209" s="15"/>
      <c r="C2209" s="6"/>
      <c r="D2209" s="6"/>
      <c r="E2209" s="6"/>
      <c r="F2209" s="6"/>
      <c r="G2209" s="17"/>
      <c r="H2209" s="17"/>
      <c r="I2209" s="17"/>
      <c r="J2209" s="17"/>
      <c r="K2209" s="17"/>
      <c r="L2209" s="17"/>
      <c r="M2209" s="17"/>
      <c r="N2209" s="6"/>
    </row>
    <row r="2210">
      <c r="A2210" s="6"/>
      <c r="B2210" s="15"/>
      <c r="C2210" s="6"/>
      <c r="D2210" s="6"/>
      <c r="E2210" s="6"/>
      <c r="F2210" s="6"/>
      <c r="G2210" s="17"/>
      <c r="H2210" s="17"/>
      <c r="I2210" s="17"/>
      <c r="J2210" s="17"/>
      <c r="K2210" s="17"/>
      <c r="L2210" s="17"/>
      <c r="M2210" s="17"/>
      <c r="N2210" s="6"/>
    </row>
    <row r="2211">
      <c r="A2211" s="6"/>
      <c r="B2211" s="15"/>
      <c r="C2211" s="6"/>
      <c r="D2211" s="6"/>
      <c r="E2211" s="6"/>
      <c r="F2211" s="6"/>
      <c r="G2211" s="17"/>
      <c r="H2211" s="17"/>
      <c r="I2211" s="17"/>
      <c r="J2211" s="17"/>
      <c r="K2211" s="17"/>
      <c r="L2211" s="17"/>
      <c r="M2211" s="17"/>
      <c r="N2211" s="6"/>
    </row>
    <row r="2212">
      <c r="A2212" s="6"/>
      <c r="B2212" s="15"/>
      <c r="C2212" s="6"/>
      <c r="D2212" s="6"/>
      <c r="E2212" s="6"/>
      <c r="F2212" s="6"/>
      <c r="G2212" s="17"/>
      <c r="H2212" s="17"/>
      <c r="I2212" s="17"/>
      <c r="J2212" s="17"/>
      <c r="K2212" s="17"/>
      <c r="L2212" s="17"/>
      <c r="M2212" s="17"/>
      <c r="N2212" s="6"/>
    </row>
    <row r="2213">
      <c r="A2213" s="6"/>
      <c r="B2213" s="15"/>
      <c r="C2213" s="6"/>
      <c r="D2213" s="6"/>
      <c r="E2213" s="6"/>
      <c r="F2213" s="6"/>
      <c r="G2213" s="17"/>
      <c r="H2213" s="17"/>
      <c r="I2213" s="17"/>
      <c r="J2213" s="17"/>
      <c r="K2213" s="17"/>
      <c r="L2213" s="17"/>
      <c r="M2213" s="17"/>
      <c r="N2213" s="6"/>
    </row>
    <row r="2214">
      <c r="A2214" s="6"/>
      <c r="B2214" s="15"/>
      <c r="C2214" s="6"/>
      <c r="D2214" s="6"/>
      <c r="E2214" s="6"/>
      <c r="F2214" s="6"/>
      <c r="G2214" s="17"/>
      <c r="H2214" s="17"/>
      <c r="I2214" s="17"/>
      <c r="J2214" s="17"/>
      <c r="K2214" s="17"/>
      <c r="L2214" s="17"/>
      <c r="M2214" s="17"/>
      <c r="N2214" s="6"/>
    </row>
    <row r="2215">
      <c r="A2215" s="6"/>
      <c r="B2215" s="15"/>
      <c r="C2215" s="6"/>
      <c r="D2215" s="6"/>
      <c r="E2215" s="6"/>
      <c r="F2215" s="6"/>
      <c r="G2215" s="17"/>
      <c r="H2215" s="17"/>
      <c r="I2215" s="17"/>
      <c r="J2215" s="17"/>
      <c r="K2215" s="17"/>
      <c r="L2215" s="17"/>
      <c r="M2215" s="17"/>
      <c r="N2215" s="6"/>
    </row>
    <row r="2216">
      <c r="A2216" s="6"/>
      <c r="B2216" s="15"/>
      <c r="C2216" s="6"/>
      <c r="D2216" s="6"/>
      <c r="E2216" s="6"/>
      <c r="F2216" s="6"/>
      <c r="G2216" s="17"/>
      <c r="H2216" s="17"/>
      <c r="I2216" s="17"/>
      <c r="J2216" s="17"/>
      <c r="K2216" s="17"/>
      <c r="L2216" s="17"/>
      <c r="M2216" s="17"/>
      <c r="N2216" s="6"/>
    </row>
    <row r="2217">
      <c r="A2217" s="6"/>
      <c r="B2217" s="15"/>
      <c r="C2217" s="6"/>
      <c r="D2217" s="6"/>
      <c r="E2217" s="6"/>
      <c r="F2217" s="6"/>
      <c r="G2217" s="17"/>
      <c r="H2217" s="17"/>
      <c r="I2217" s="17"/>
      <c r="J2217" s="17"/>
      <c r="K2217" s="17"/>
      <c r="L2217" s="17"/>
      <c r="M2217" s="17"/>
      <c r="N2217" s="6"/>
    </row>
    <row r="2218">
      <c r="A2218" s="6"/>
      <c r="B2218" s="15"/>
      <c r="C2218" s="6"/>
      <c r="D2218" s="6"/>
      <c r="E2218" s="6"/>
      <c r="F2218" s="6"/>
      <c r="G2218" s="17"/>
      <c r="H2218" s="17"/>
      <c r="I2218" s="17"/>
      <c r="J2218" s="17"/>
      <c r="K2218" s="17"/>
      <c r="L2218" s="17"/>
      <c r="M2218" s="17"/>
      <c r="N2218" s="6"/>
    </row>
    <row r="2219">
      <c r="A2219" s="6"/>
      <c r="B2219" s="15"/>
      <c r="C2219" s="6"/>
      <c r="D2219" s="6"/>
      <c r="E2219" s="6"/>
      <c r="F2219" s="6"/>
      <c r="G2219" s="17"/>
      <c r="H2219" s="17"/>
      <c r="I2219" s="17"/>
      <c r="J2219" s="17"/>
      <c r="K2219" s="17"/>
      <c r="L2219" s="17"/>
      <c r="M2219" s="17"/>
      <c r="N2219" s="6"/>
    </row>
    <row r="2220">
      <c r="A2220" s="6"/>
      <c r="B2220" s="15"/>
      <c r="C2220" s="6"/>
      <c r="D2220" s="6"/>
      <c r="E2220" s="6"/>
      <c r="F2220" s="6"/>
      <c r="G2220" s="17"/>
      <c r="H2220" s="17"/>
      <c r="I2220" s="17"/>
      <c r="J2220" s="17"/>
      <c r="K2220" s="17"/>
      <c r="L2220" s="17"/>
      <c r="M2220" s="17"/>
      <c r="N2220" s="6"/>
    </row>
    <row r="2221">
      <c r="A2221" s="6"/>
      <c r="B2221" s="15"/>
      <c r="C2221" s="6"/>
      <c r="D2221" s="6"/>
      <c r="E2221" s="6"/>
      <c r="F2221" s="6"/>
      <c r="G2221" s="17"/>
      <c r="H2221" s="17"/>
      <c r="I2221" s="17"/>
      <c r="J2221" s="17"/>
      <c r="K2221" s="17"/>
      <c r="L2221" s="17"/>
      <c r="M2221" s="17"/>
      <c r="N2221" s="6"/>
    </row>
    <row r="2222">
      <c r="A2222" s="6"/>
      <c r="B2222" s="15"/>
      <c r="C2222" s="6"/>
      <c r="D2222" s="6"/>
      <c r="E2222" s="6"/>
      <c r="F2222" s="6"/>
      <c r="G2222" s="17"/>
      <c r="H2222" s="17"/>
      <c r="I2222" s="17"/>
      <c r="J2222" s="17"/>
      <c r="K2222" s="17"/>
      <c r="L2222" s="17"/>
      <c r="M2222" s="17"/>
      <c r="N2222" s="6"/>
    </row>
    <row r="2223">
      <c r="A2223" s="6"/>
      <c r="B2223" s="15"/>
      <c r="C2223" s="6"/>
      <c r="D2223" s="6"/>
      <c r="E2223" s="6"/>
      <c r="F2223" s="6"/>
      <c r="G2223" s="17"/>
      <c r="H2223" s="17"/>
      <c r="I2223" s="17"/>
      <c r="J2223" s="17"/>
      <c r="K2223" s="17"/>
      <c r="L2223" s="17"/>
      <c r="M2223" s="17"/>
      <c r="N2223" s="6"/>
    </row>
    <row r="2224">
      <c r="A2224" s="6"/>
      <c r="B2224" s="15"/>
      <c r="C2224" s="6"/>
      <c r="D2224" s="6"/>
      <c r="E2224" s="6"/>
      <c r="F2224" s="6"/>
      <c r="G2224" s="17"/>
      <c r="H2224" s="17"/>
      <c r="I2224" s="17"/>
      <c r="J2224" s="17"/>
      <c r="K2224" s="17"/>
      <c r="L2224" s="17"/>
      <c r="M2224" s="17"/>
      <c r="N2224" s="6"/>
    </row>
    <row r="2225">
      <c r="A2225" s="6"/>
      <c r="B2225" s="15"/>
      <c r="C2225" s="6"/>
      <c r="D2225" s="6"/>
      <c r="E2225" s="6"/>
      <c r="F2225" s="6"/>
      <c r="G2225" s="17"/>
      <c r="H2225" s="17"/>
      <c r="I2225" s="17"/>
      <c r="J2225" s="17"/>
      <c r="K2225" s="17"/>
      <c r="L2225" s="17"/>
      <c r="M2225" s="17"/>
      <c r="N2225" s="6"/>
    </row>
    <row r="2226">
      <c r="A2226" s="6"/>
      <c r="B2226" s="15"/>
      <c r="C2226" s="6"/>
      <c r="D2226" s="6"/>
      <c r="E2226" s="6"/>
      <c r="F2226" s="6"/>
      <c r="G2226" s="17"/>
      <c r="H2226" s="17"/>
      <c r="I2226" s="17"/>
      <c r="J2226" s="17"/>
      <c r="K2226" s="17"/>
      <c r="L2226" s="17"/>
      <c r="M2226" s="17"/>
      <c r="N2226" s="6"/>
    </row>
    <row r="2227">
      <c r="A2227" s="6"/>
      <c r="B2227" s="15"/>
      <c r="C2227" s="6"/>
      <c r="D2227" s="6"/>
      <c r="E2227" s="6"/>
      <c r="F2227" s="6"/>
      <c r="G2227" s="17"/>
      <c r="H2227" s="17"/>
      <c r="I2227" s="17"/>
      <c r="J2227" s="17"/>
      <c r="K2227" s="17"/>
      <c r="L2227" s="17"/>
      <c r="M2227" s="17"/>
      <c r="N2227" s="6"/>
    </row>
    <row r="2228">
      <c r="A2228" s="6"/>
      <c r="B2228" s="15"/>
      <c r="C2228" s="6"/>
      <c r="D2228" s="6"/>
      <c r="E2228" s="6"/>
      <c r="F2228" s="6"/>
      <c r="G2228" s="17"/>
      <c r="H2228" s="17"/>
      <c r="I2228" s="17"/>
      <c r="J2228" s="17"/>
      <c r="K2228" s="17"/>
      <c r="L2228" s="17"/>
      <c r="M2228" s="17"/>
      <c r="N2228" s="6"/>
    </row>
    <row r="2229">
      <c r="A2229" s="6"/>
      <c r="B2229" s="15"/>
      <c r="C2229" s="6"/>
      <c r="D2229" s="6"/>
      <c r="E2229" s="6"/>
      <c r="F2229" s="6"/>
      <c r="G2229" s="17"/>
      <c r="H2229" s="17"/>
      <c r="I2229" s="17"/>
      <c r="J2229" s="17"/>
      <c r="K2229" s="17"/>
      <c r="L2229" s="17"/>
      <c r="M2229" s="17"/>
      <c r="N2229" s="6"/>
    </row>
    <row r="2230">
      <c r="A2230" s="6"/>
      <c r="B2230" s="15"/>
      <c r="C2230" s="6"/>
      <c r="D2230" s="6"/>
      <c r="E2230" s="6"/>
      <c r="F2230" s="6"/>
      <c r="G2230" s="17"/>
      <c r="H2230" s="17"/>
      <c r="I2230" s="17"/>
      <c r="J2230" s="17"/>
      <c r="K2230" s="17"/>
      <c r="L2230" s="17"/>
      <c r="M2230" s="17"/>
      <c r="N2230" s="6"/>
    </row>
    <row r="2231">
      <c r="A2231" s="6"/>
      <c r="B2231" s="15"/>
      <c r="C2231" s="6"/>
      <c r="D2231" s="6"/>
      <c r="E2231" s="6"/>
      <c r="F2231" s="6"/>
      <c r="G2231" s="17"/>
      <c r="H2231" s="17"/>
      <c r="I2231" s="17"/>
      <c r="J2231" s="17"/>
      <c r="K2231" s="17"/>
      <c r="L2231" s="17"/>
      <c r="M2231" s="17"/>
      <c r="N2231" s="6"/>
    </row>
    <row r="2232">
      <c r="A2232" s="6"/>
      <c r="B2232" s="15"/>
      <c r="C2232" s="6"/>
      <c r="D2232" s="6"/>
      <c r="E2232" s="6"/>
      <c r="F2232" s="6"/>
      <c r="G2232" s="17"/>
      <c r="H2232" s="17"/>
      <c r="I2232" s="17"/>
      <c r="J2232" s="17"/>
      <c r="K2232" s="17"/>
      <c r="L2232" s="17"/>
      <c r="M2232" s="17"/>
      <c r="N2232" s="6"/>
    </row>
    <row r="2233">
      <c r="A2233" s="6"/>
      <c r="B2233" s="15"/>
      <c r="C2233" s="6"/>
      <c r="D2233" s="6"/>
      <c r="E2233" s="6"/>
      <c r="F2233" s="6"/>
      <c r="G2233" s="17"/>
      <c r="H2233" s="17"/>
      <c r="I2233" s="17"/>
      <c r="J2233" s="17"/>
      <c r="K2233" s="17"/>
      <c r="L2233" s="17"/>
      <c r="M2233" s="17"/>
      <c r="N2233" s="6"/>
    </row>
    <row r="2234">
      <c r="A2234" s="6"/>
      <c r="B2234" s="15"/>
      <c r="C2234" s="6"/>
      <c r="D2234" s="6"/>
      <c r="E2234" s="6"/>
      <c r="F2234" s="6"/>
      <c r="G2234" s="17"/>
      <c r="H2234" s="17"/>
      <c r="I2234" s="17"/>
      <c r="J2234" s="17"/>
      <c r="K2234" s="17"/>
      <c r="L2234" s="17"/>
      <c r="M2234" s="17"/>
      <c r="N2234" s="6"/>
    </row>
    <row r="2235">
      <c r="A2235" s="6"/>
      <c r="B2235" s="15"/>
      <c r="C2235" s="6"/>
      <c r="D2235" s="6"/>
      <c r="E2235" s="6"/>
      <c r="F2235" s="6"/>
      <c r="G2235" s="17"/>
      <c r="H2235" s="17"/>
      <c r="I2235" s="17"/>
      <c r="J2235" s="17"/>
      <c r="K2235" s="17"/>
      <c r="L2235" s="17"/>
      <c r="M2235" s="17"/>
      <c r="N2235" s="6"/>
    </row>
    <row r="2236">
      <c r="A2236" s="6"/>
      <c r="B2236" s="15"/>
      <c r="C2236" s="6"/>
      <c r="D2236" s="6"/>
      <c r="E2236" s="6"/>
      <c r="F2236" s="6"/>
      <c r="G2236" s="17"/>
      <c r="H2236" s="17"/>
      <c r="I2236" s="17"/>
      <c r="J2236" s="17"/>
      <c r="K2236" s="17"/>
      <c r="L2236" s="17"/>
      <c r="M2236" s="17"/>
      <c r="N2236" s="6"/>
    </row>
    <row r="2237">
      <c r="A2237" s="6"/>
      <c r="B2237" s="15"/>
      <c r="C2237" s="6"/>
      <c r="D2237" s="6"/>
      <c r="E2237" s="6"/>
      <c r="F2237" s="6"/>
      <c r="G2237" s="17"/>
      <c r="H2237" s="17"/>
      <c r="I2237" s="17"/>
      <c r="J2237" s="17"/>
      <c r="K2237" s="17"/>
      <c r="L2237" s="17"/>
      <c r="M2237" s="17"/>
      <c r="N2237" s="6"/>
    </row>
    <row r="2238">
      <c r="A2238" s="6"/>
      <c r="B2238" s="15"/>
      <c r="C2238" s="6"/>
      <c r="D2238" s="6"/>
      <c r="E2238" s="6"/>
      <c r="F2238" s="6"/>
      <c r="G2238" s="17"/>
      <c r="H2238" s="17"/>
      <c r="I2238" s="17"/>
      <c r="J2238" s="17"/>
      <c r="K2238" s="17"/>
      <c r="L2238" s="17"/>
      <c r="M2238" s="17"/>
      <c r="N2238" s="6"/>
    </row>
    <row r="2239">
      <c r="A2239" s="6"/>
      <c r="B2239" s="15"/>
      <c r="C2239" s="6"/>
      <c r="D2239" s="6"/>
      <c r="E2239" s="6"/>
      <c r="F2239" s="6"/>
      <c r="G2239" s="17"/>
      <c r="H2239" s="17"/>
      <c r="I2239" s="17"/>
      <c r="J2239" s="17"/>
      <c r="K2239" s="17"/>
      <c r="L2239" s="17"/>
      <c r="M2239" s="17"/>
      <c r="N2239" s="6"/>
    </row>
    <row r="2240">
      <c r="A2240" s="6"/>
      <c r="B2240" s="15"/>
      <c r="C2240" s="6"/>
      <c r="D2240" s="6"/>
      <c r="E2240" s="6"/>
      <c r="F2240" s="6"/>
      <c r="G2240" s="17"/>
      <c r="H2240" s="17"/>
      <c r="I2240" s="17"/>
      <c r="J2240" s="17"/>
      <c r="K2240" s="17"/>
      <c r="L2240" s="17"/>
      <c r="M2240" s="17"/>
      <c r="N2240" s="6"/>
    </row>
    <row r="2241">
      <c r="A2241" s="6"/>
      <c r="B2241" s="15"/>
      <c r="C2241" s="6"/>
      <c r="D2241" s="6"/>
      <c r="E2241" s="6"/>
      <c r="F2241" s="6"/>
      <c r="G2241" s="17"/>
      <c r="H2241" s="17"/>
      <c r="I2241" s="17"/>
      <c r="J2241" s="17"/>
      <c r="K2241" s="17"/>
      <c r="L2241" s="17"/>
      <c r="M2241" s="17"/>
      <c r="N2241" s="6"/>
    </row>
    <row r="2242">
      <c r="A2242" s="6"/>
      <c r="B2242" s="15"/>
      <c r="C2242" s="6"/>
      <c r="D2242" s="6"/>
      <c r="E2242" s="6"/>
      <c r="F2242" s="6"/>
      <c r="G2242" s="17"/>
      <c r="H2242" s="17"/>
      <c r="I2242" s="17"/>
      <c r="J2242" s="17"/>
      <c r="K2242" s="17"/>
      <c r="L2242" s="17"/>
      <c r="M2242" s="17"/>
      <c r="N2242" s="6"/>
    </row>
    <row r="2243">
      <c r="A2243" s="6"/>
      <c r="B2243" s="15"/>
      <c r="C2243" s="6"/>
      <c r="D2243" s="6"/>
      <c r="E2243" s="6"/>
      <c r="F2243" s="6"/>
      <c r="G2243" s="17"/>
      <c r="H2243" s="17"/>
      <c r="I2243" s="17"/>
      <c r="J2243" s="17"/>
      <c r="K2243" s="17"/>
      <c r="L2243" s="17"/>
      <c r="M2243" s="17"/>
      <c r="N2243" s="6"/>
    </row>
    <row r="2244">
      <c r="A2244" s="6"/>
      <c r="B2244" s="15"/>
      <c r="C2244" s="6"/>
      <c r="D2244" s="6"/>
      <c r="E2244" s="6"/>
      <c r="F2244" s="6"/>
      <c r="G2244" s="17"/>
      <c r="H2244" s="17"/>
      <c r="I2244" s="17"/>
      <c r="J2244" s="17"/>
      <c r="K2244" s="17"/>
      <c r="L2244" s="17"/>
      <c r="M2244" s="17"/>
      <c r="N2244" s="6"/>
    </row>
    <row r="2245">
      <c r="A2245" s="6"/>
      <c r="B2245" s="15"/>
      <c r="C2245" s="6"/>
      <c r="D2245" s="6"/>
      <c r="E2245" s="6"/>
      <c r="F2245" s="6"/>
      <c r="G2245" s="17"/>
      <c r="H2245" s="17"/>
      <c r="I2245" s="17"/>
      <c r="J2245" s="17"/>
      <c r="K2245" s="17"/>
      <c r="L2245" s="17"/>
      <c r="M2245" s="17"/>
      <c r="N2245" s="6"/>
    </row>
    <row r="2246">
      <c r="A2246" s="6"/>
      <c r="B2246" s="15"/>
      <c r="C2246" s="6"/>
      <c r="D2246" s="6"/>
      <c r="E2246" s="6"/>
      <c r="F2246" s="6"/>
      <c r="G2246" s="17"/>
      <c r="H2246" s="17"/>
      <c r="I2246" s="17"/>
      <c r="J2246" s="17"/>
      <c r="K2246" s="17"/>
      <c r="L2246" s="17"/>
      <c r="M2246" s="17"/>
      <c r="N2246" s="6"/>
    </row>
    <row r="2247">
      <c r="A2247" s="6"/>
      <c r="B2247" s="15"/>
      <c r="C2247" s="6"/>
      <c r="D2247" s="6"/>
      <c r="E2247" s="6"/>
      <c r="F2247" s="6"/>
      <c r="G2247" s="17"/>
      <c r="H2247" s="17"/>
      <c r="I2247" s="17"/>
      <c r="J2247" s="17"/>
      <c r="K2247" s="17"/>
      <c r="L2247" s="17"/>
      <c r="M2247" s="17"/>
      <c r="N2247" s="6"/>
    </row>
    <row r="2248">
      <c r="A2248" s="6"/>
      <c r="B2248" s="15"/>
      <c r="C2248" s="6"/>
      <c r="D2248" s="6"/>
      <c r="E2248" s="6"/>
      <c r="F2248" s="6"/>
      <c r="G2248" s="17"/>
      <c r="H2248" s="17"/>
      <c r="I2248" s="17"/>
      <c r="J2248" s="17"/>
      <c r="K2248" s="17"/>
      <c r="L2248" s="17"/>
      <c r="M2248" s="17"/>
      <c r="N2248" s="6"/>
    </row>
    <row r="2249">
      <c r="A2249" s="6"/>
      <c r="B2249" s="15"/>
      <c r="C2249" s="6"/>
      <c r="D2249" s="6"/>
      <c r="E2249" s="6"/>
      <c r="F2249" s="6"/>
      <c r="G2249" s="17"/>
      <c r="H2249" s="17"/>
      <c r="I2249" s="17"/>
      <c r="J2249" s="17"/>
      <c r="K2249" s="17"/>
      <c r="L2249" s="17"/>
      <c r="M2249" s="17"/>
      <c r="N2249" s="6"/>
    </row>
    <row r="2250">
      <c r="A2250" s="6"/>
      <c r="B2250" s="15"/>
      <c r="C2250" s="6"/>
      <c r="D2250" s="6"/>
      <c r="E2250" s="6"/>
      <c r="F2250" s="6"/>
      <c r="G2250" s="17"/>
      <c r="H2250" s="17"/>
      <c r="I2250" s="17"/>
      <c r="J2250" s="17"/>
      <c r="K2250" s="17"/>
      <c r="L2250" s="17"/>
      <c r="M2250" s="17"/>
      <c r="N2250" s="6"/>
    </row>
    <row r="2251">
      <c r="A2251" s="6"/>
      <c r="B2251" s="15"/>
      <c r="C2251" s="6"/>
      <c r="D2251" s="6"/>
      <c r="E2251" s="6"/>
      <c r="F2251" s="6"/>
      <c r="G2251" s="17"/>
      <c r="H2251" s="17"/>
      <c r="I2251" s="17"/>
      <c r="J2251" s="17"/>
      <c r="K2251" s="17"/>
      <c r="L2251" s="17"/>
      <c r="M2251" s="17"/>
      <c r="N2251" s="6"/>
    </row>
    <row r="2252">
      <c r="A2252" s="6"/>
      <c r="B2252" s="15"/>
      <c r="C2252" s="6"/>
      <c r="D2252" s="6"/>
      <c r="E2252" s="6"/>
      <c r="F2252" s="6"/>
      <c r="G2252" s="17"/>
      <c r="H2252" s="17"/>
      <c r="I2252" s="17"/>
      <c r="J2252" s="17"/>
      <c r="K2252" s="17"/>
      <c r="L2252" s="17"/>
      <c r="M2252" s="17"/>
      <c r="N2252" s="6"/>
    </row>
    <row r="2253">
      <c r="A2253" s="6"/>
      <c r="B2253" s="15"/>
      <c r="C2253" s="6"/>
      <c r="D2253" s="6"/>
      <c r="E2253" s="6"/>
      <c r="F2253" s="6"/>
      <c r="G2253" s="17"/>
      <c r="H2253" s="17"/>
      <c r="I2253" s="17"/>
      <c r="J2253" s="17"/>
      <c r="K2253" s="17"/>
      <c r="L2253" s="17"/>
      <c r="M2253" s="17"/>
      <c r="N2253" s="6"/>
    </row>
    <row r="2254">
      <c r="A2254" s="6"/>
      <c r="B2254" s="15"/>
      <c r="C2254" s="6"/>
      <c r="D2254" s="6"/>
      <c r="E2254" s="6"/>
      <c r="F2254" s="6"/>
      <c r="G2254" s="17"/>
      <c r="H2254" s="17"/>
      <c r="I2254" s="17"/>
      <c r="J2254" s="17"/>
      <c r="K2254" s="17"/>
      <c r="L2254" s="17"/>
      <c r="M2254" s="17"/>
      <c r="N2254" s="6"/>
    </row>
    <row r="2255">
      <c r="A2255" s="6"/>
      <c r="B2255" s="15"/>
      <c r="C2255" s="6"/>
      <c r="D2255" s="6"/>
      <c r="E2255" s="6"/>
      <c r="F2255" s="6"/>
      <c r="G2255" s="17"/>
      <c r="H2255" s="17"/>
      <c r="I2255" s="17"/>
      <c r="J2255" s="17"/>
      <c r="K2255" s="17"/>
      <c r="L2255" s="17"/>
      <c r="M2255" s="17"/>
      <c r="N2255" s="6"/>
    </row>
    <row r="2256">
      <c r="A2256" s="6"/>
      <c r="B2256" s="15"/>
      <c r="C2256" s="6"/>
      <c r="D2256" s="6"/>
      <c r="E2256" s="6"/>
      <c r="F2256" s="6"/>
      <c r="G2256" s="17"/>
      <c r="H2256" s="17"/>
      <c r="I2256" s="17"/>
      <c r="J2256" s="17"/>
      <c r="K2256" s="17"/>
      <c r="L2256" s="17"/>
      <c r="M2256" s="17"/>
      <c r="N2256" s="6"/>
    </row>
    <row r="2257">
      <c r="A2257" s="6"/>
      <c r="B2257" s="15"/>
      <c r="C2257" s="6"/>
      <c r="D2257" s="6"/>
      <c r="E2257" s="6"/>
      <c r="F2257" s="6"/>
      <c r="G2257" s="17"/>
      <c r="H2257" s="17"/>
      <c r="I2257" s="17"/>
      <c r="J2257" s="17"/>
      <c r="K2257" s="17"/>
      <c r="L2257" s="17"/>
      <c r="M2257" s="17"/>
      <c r="N2257" s="6"/>
    </row>
    <row r="2258">
      <c r="A2258" s="6"/>
      <c r="B2258" s="15"/>
      <c r="C2258" s="6"/>
      <c r="D2258" s="6"/>
      <c r="E2258" s="6"/>
      <c r="F2258" s="6"/>
      <c r="G2258" s="17"/>
      <c r="H2258" s="17"/>
      <c r="I2258" s="17"/>
      <c r="J2258" s="17"/>
      <c r="K2258" s="17"/>
      <c r="L2258" s="17"/>
      <c r="M2258" s="17"/>
      <c r="N2258" s="6"/>
    </row>
    <row r="2259">
      <c r="A2259" s="6"/>
      <c r="B2259" s="15"/>
      <c r="C2259" s="6"/>
      <c r="D2259" s="6"/>
      <c r="E2259" s="6"/>
      <c r="F2259" s="6"/>
      <c r="G2259" s="17"/>
      <c r="H2259" s="17"/>
      <c r="I2259" s="17"/>
      <c r="J2259" s="17"/>
      <c r="K2259" s="17"/>
      <c r="L2259" s="17"/>
      <c r="M2259" s="17"/>
      <c r="N2259" s="6"/>
    </row>
    <row r="2260">
      <c r="A2260" s="6"/>
      <c r="B2260" s="15"/>
      <c r="C2260" s="6"/>
      <c r="D2260" s="6"/>
      <c r="E2260" s="6"/>
      <c r="F2260" s="6"/>
      <c r="G2260" s="17"/>
      <c r="H2260" s="17"/>
      <c r="I2260" s="17"/>
      <c r="J2260" s="17"/>
      <c r="K2260" s="17"/>
      <c r="L2260" s="17"/>
      <c r="M2260" s="17"/>
      <c r="N2260" s="6"/>
    </row>
    <row r="2261">
      <c r="A2261" s="6"/>
      <c r="B2261" s="15"/>
      <c r="C2261" s="6"/>
      <c r="D2261" s="6"/>
      <c r="E2261" s="6"/>
      <c r="F2261" s="6"/>
      <c r="G2261" s="17"/>
      <c r="H2261" s="17"/>
      <c r="I2261" s="17"/>
      <c r="J2261" s="17"/>
      <c r="K2261" s="17"/>
      <c r="L2261" s="17"/>
      <c r="M2261" s="17"/>
      <c r="N2261" s="6"/>
    </row>
    <row r="2262">
      <c r="A2262" s="6"/>
      <c r="B2262" s="15"/>
      <c r="C2262" s="6"/>
      <c r="D2262" s="6"/>
      <c r="E2262" s="6"/>
      <c r="F2262" s="6"/>
      <c r="G2262" s="17"/>
      <c r="H2262" s="17"/>
      <c r="I2262" s="17"/>
      <c r="J2262" s="17"/>
      <c r="K2262" s="17"/>
      <c r="L2262" s="17"/>
      <c r="M2262" s="17"/>
      <c r="N2262" s="6"/>
    </row>
    <row r="2263">
      <c r="A2263" s="6"/>
      <c r="B2263" s="15"/>
      <c r="C2263" s="6"/>
      <c r="D2263" s="6"/>
      <c r="E2263" s="6"/>
      <c r="F2263" s="6"/>
      <c r="G2263" s="17"/>
      <c r="H2263" s="17"/>
      <c r="I2263" s="17"/>
      <c r="J2263" s="17"/>
      <c r="K2263" s="17"/>
      <c r="L2263" s="17"/>
      <c r="M2263" s="17"/>
      <c r="N2263" s="6"/>
    </row>
    <row r="2264">
      <c r="A2264" s="6"/>
      <c r="B2264" s="15"/>
      <c r="C2264" s="6"/>
      <c r="D2264" s="6"/>
      <c r="E2264" s="6"/>
      <c r="F2264" s="6"/>
      <c r="G2264" s="17"/>
      <c r="H2264" s="17"/>
      <c r="I2264" s="17"/>
      <c r="J2264" s="17"/>
      <c r="K2264" s="17"/>
      <c r="L2264" s="17"/>
      <c r="M2264" s="17"/>
      <c r="N2264" s="6"/>
    </row>
    <row r="2265">
      <c r="A2265" s="6"/>
      <c r="B2265" s="15"/>
      <c r="C2265" s="6"/>
      <c r="D2265" s="6"/>
      <c r="E2265" s="6"/>
      <c r="F2265" s="6"/>
      <c r="G2265" s="17"/>
      <c r="H2265" s="17"/>
      <c r="I2265" s="17"/>
      <c r="J2265" s="17"/>
      <c r="K2265" s="17"/>
      <c r="L2265" s="17"/>
      <c r="M2265" s="17"/>
      <c r="N2265" s="6"/>
    </row>
    <row r="2266">
      <c r="A2266" s="6"/>
      <c r="B2266" s="15"/>
      <c r="C2266" s="6"/>
      <c r="D2266" s="6"/>
      <c r="E2266" s="6"/>
      <c r="F2266" s="6"/>
      <c r="G2266" s="17"/>
      <c r="H2266" s="17"/>
      <c r="I2266" s="17"/>
      <c r="J2266" s="17"/>
      <c r="K2266" s="17"/>
      <c r="L2266" s="17"/>
      <c r="M2266" s="17"/>
      <c r="N2266" s="6"/>
    </row>
    <row r="2267">
      <c r="A2267" s="6"/>
      <c r="B2267" s="15"/>
      <c r="C2267" s="6"/>
      <c r="D2267" s="6"/>
      <c r="E2267" s="6"/>
      <c r="F2267" s="6"/>
      <c r="G2267" s="17"/>
      <c r="H2267" s="17"/>
      <c r="I2267" s="17"/>
      <c r="J2267" s="17"/>
      <c r="K2267" s="17"/>
      <c r="L2267" s="17"/>
      <c r="M2267" s="17"/>
      <c r="N2267" s="6"/>
    </row>
    <row r="2268">
      <c r="A2268" s="6"/>
      <c r="B2268" s="15"/>
      <c r="C2268" s="6"/>
      <c r="D2268" s="6"/>
      <c r="E2268" s="6"/>
      <c r="F2268" s="6"/>
      <c r="G2268" s="17"/>
      <c r="H2268" s="17"/>
      <c r="I2268" s="17"/>
      <c r="J2268" s="17"/>
      <c r="K2268" s="17"/>
      <c r="L2268" s="17"/>
      <c r="M2268" s="17"/>
      <c r="N2268" s="6"/>
    </row>
    <row r="2269">
      <c r="A2269" s="6"/>
      <c r="B2269" s="15"/>
      <c r="C2269" s="6"/>
      <c r="D2269" s="6"/>
      <c r="E2269" s="6"/>
      <c r="F2269" s="6"/>
      <c r="G2269" s="17"/>
      <c r="H2269" s="17"/>
      <c r="I2269" s="17"/>
      <c r="J2269" s="17"/>
      <c r="K2269" s="17"/>
      <c r="L2269" s="17"/>
      <c r="M2269" s="17"/>
      <c r="N2269" s="6"/>
    </row>
    <row r="2270">
      <c r="A2270" s="6"/>
      <c r="B2270" s="15"/>
      <c r="C2270" s="6"/>
      <c r="D2270" s="6"/>
      <c r="E2270" s="6"/>
      <c r="F2270" s="6"/>
      <c r="G2270" s="17"/>
      <c r="H2270" s="17"/>
      <c r="I2270" s="17"/>
      <c r="J2270" s="17"/>
      <c r="K2270" s="17"/>
      <c r="L2270" s="17"/>
      <c r="M2270" s="17"/>
      <c r="N2270" s="6"/>
    </row>
    <row r="2271">
      <c r="A2271" s="6"/>
      <c r="B2271" s="15"/>
      <c r="C2271" s="6"/>
      <c r="D2271" s="6"/>
      <c r="E2271" s="6"/>
      <c r="F2271" s="6"/>
      <c r="G2271" s="17"/>
      <c r="H2271" s="17"/>
      <c r="I2271" s="17"/>
      <c r="J2271" s="17"/>
      <c r="K2271" s="17"/>
      <c r="L2271" s="17"/>
      <c r="M2271" s="17"/>
      <c r="N2271" s="6"/>
    </row>
    <row r="2272">
      <c r="A2272" s="6"/>
      <c r="B2272" s="15"/>
      <c r="C2272" s="6"/>
      <c r="D2272" s="6"/>
      <c r="E2272" s="6"/>
      <c r="F2272" s="6"/>
      <c r="G2272" s="17"/>
      <c r="H2272" s="17"/>
      <c r="I2272" s="17"/>
      <c r="J2272" s="17"/>
      <c r="K2272" s="17"/>
      <c r="L2272" s="17"/>
      <c r="M2272" s="17"/>
      <c r="N2272" s="6"/>
    </row>
    <row r="2273">
      <c r="A2273" s="6"/>
      <c r="B2273" s="15"/>
      <c r="C2273" s="6"/>
      <c r="D2273" s="6"/>
      <c r="E2273" s="6"/>
      <c r="F2273" s="6"/>
      <c r="G2273" s="17"/>
      <c r="H2273" s="17"/>
      <c r="I2273" s="17"/>
      <c r="J2273" s="17"/>
      <c r="K2273" s="17"/>
      <c r="L2273" s="17"/>
      <c r="M2273" s="17"/>
      <c r="N2273" s="6"/>
    </row>
    <row r="2274">
      <c r="A2274" s="6"/>
      <c r="B2274" s="15"/>
      <c r="C2274" s="6"/>
      <c r="D2274" s="6"/>
      <c r="E2274" s="6"/>
      <c r="F2274" s="6"/>
      <c r="G2274" s="17"/>
      <c r="H2274" s="17"/>
      <c r="I2274" s="17"/>
      <c r="J2274" s="17"/>
      <c r="K2274" s="17"/>
      <c r="L2274" s="17"/>
      <c r="M2274" s="17"/>
      <c r="N2274" s="6"/>
    </row>
    <row r="2275">
      <c r="A2275" s="6"/>
      <c r="B2275" s="15"/>
      <c r="C2275" s="6"/>
      <c r="D2275" s="6"/>
      <c r="E2275" s="6"/>
      <c r="F2275" s="6"/>
      <c r="G2275" s="17"/>
      <c r="H2275" s="17"/>
      <c r="I2275" s="17"/>
      <c r="J2275" s="17"/>
      <c r="K2275" s="17"/>
      <c r="L2275" s="17"/>
      <c r="M2275" s="17"/>
      <c r="N2275" s="6"/>
    </row>
    <row r="2276">
      <c r="A2276" s="6"/>
      <c r="B2276" s="15"/>
      <c r="C2276" s="6"/>
      <c r="D2276" s="6"/>
      <c r="E2276" s="6"/>
      <c r="F2276" s="6"/>
      <c r="G2276" s="17"/>
      <c r="H2276" s="17"/>
      <c r="I2276" s="17"/>
      <c r="J2276" s="17"/>
      <c r="K2276" s="17"/>
      <c r="L2276" s="17"/>
      <c r="M2276" s="17"/>
      <c r="N2276" s="6"/>
    </row>
    <row r="2277">
      <c r="A2277" s="6"/>
      <c r="B2277" s="15"/>
      <c r="C2277" s="6"/>
      <c r="D2277" s="6"/>
      <c r="E2277" s="6"/>
      <c r="F2277" s="6"/>
      <c r="G2277" s="17"/>
      <c r="H2277" s="17"/>
      <c r="I2277" s="17"/>
      <c r="J2277" s="17"/>
      <c r="K2277" s="17"/>
      <c r="L2277" s="17"/>
      <c r="M2277" s="17"/>
      <c r="N2277" s="6"/>
    </row>
    <row r="2278">
      <c r="A2278" s="6"/>
      <c r="B2278" s="15"/>
      <c r="C2278" s="6"/>
      <c r="D2278" s="6"/>
      <c r="E2278" s="6"/>
      <c r="F2278" s="6"/>
      <c r="G2278" s="17"/>
      <c r="H2278" s="17"/>
      <c r="I2278" s="17"/>
      <c r="J2278" s="17"/>
      <c r="K2278" s="17"/>
      <c r="L2278" s="17"/>
      <c r="M2278" s="17"/>
      <c r="N2278" s="6"/>
    </row>
    <row r="2279">
      <c r="A2279" s="6"/>
      <c r="B2279" s="15"/>
      <c r="C2279" s="6"/>
      <c r="D2279" s="6"/>
      <c r="E2279" s="6"/>
      <c r="F2279" s="6"/>
      <c r="G2279" s="17"/>
      <c r="H2279" s="17"/>
      <c r="I2279" s="17"/>
      <c r="J2279" s="17"/>
      <c r="K2279" s="17"/>
      <c r="L2279" s="17"/>
      <c r="M2279" s="17"/>
      <c r="N2279" s="6"/>
    </row>
    <row r="2280">
      <c r="A2280" s="6"/>
      <c r="B2280" s="15"/>
      <c r="C2280" s="6"/>
      <c r="D2280" s="6"/>
      <c r="E2280" s="6"/>
      <c r="F2280" s="6"/>
      <c r="G2280" s="17"/>
      <c r="H2280" s="17"/>
      <c r="I2280" s="17"/>
      <c r="J2280" s="17"/>
      <c r="K2280" s="17"/>
      <c r="L2280" s="17"/>
      <c r="M2280" s="17"/>
      <c r="N2280" s="6"/>
    </row>
    <row r="2281">
      <c r="A2281" s="6"/>
      <c r="B2281" s="15"/>
      <c r="C2281" s="6"/>
      <c r="D2281" s="6"/>
      <c r="E2281" s="6"/>
      <c r="F2281" s="6"/>
      <c r="G2281" s="17"/>
      <c r="H2281" s="17"/>
      <c r="I2281" s="17"/>
      <c r="J2281" s="17"/>
      <c r="K2281" s="17"/>
      <c r="L2281" s="17"/>
      <c r="M2281" s="17"/>
      <c r="N2281" s="6"/>
    </row>
    <row r="2282">
      <c r="A2282" s="6"/>
      <c r="B2282" s="15"/>
      <c r="C2282" s="6"/>
      <c r="D2282" s="6"/>
      <c r="E2282" s="6"/>
      <c r="F2282" s="6"/>
      <c r="G2282" s="17"/>
      <c r="H2282" s="17"/>
      <c r="I2282" s="17"/>
      <c r="J2282" s="17"/>
      <c r="K2282" s="17"/>
      <c r="L2282" s="17"/>
      <c r="M2282" s="17"/>
      <c r="N2282" s="6"/>
    </row>
    <row r="2283">
      <c r="A2283" s="6"/>
      <c r="B2283" s="15"/>
      <c r="C2283" s="6"/>
      <c r="D2283" s="6"/>
      <c r="E2283" s="6"/>
      <c r="F2283" s="6"/>
      <c r="G2283" s="17"/>
      <c r="H2283" s="17"/>
      <c r="I2283" s="17"/>
      <c r="J2283" s="17"/>
      <c r="K2283" s="17"/>
      <c r="L2283" s="17"/>
      <c r="M2283" s="17"/>
      <c r="N2283" s="6"/>
    </row>
    <row r="2284">
      <c r="A2284" s="6"/>
      <c r="B2284" s="15"/>
      <c r="C2284" s="6"/>
      <c r="D2284" s="6"/>
      <c r="E2284" s="6"/>
      <c r="F2284" s="6"/>
      <c r="G2284" s="17"/>
      <c r="H2284" s="17"/>
      <c r="I2284" s="17"/>
      <c r="J2284" s="17"/>
      <c r="K2284" s="17"/>
      <c r="L2284" s="17"/>
      <c r="M2284" s="17"/>
      <c r="N2284" s="6"/>
    </row>
    <row r="2285">
      <c r="A2285" s="6"/>
      <c r="B2285" s="15"/>
      <c r="C2285" s="6"/>
      <c r="D2285" s="6"/>
      <c r="E2285" s="6"/>
      <c r="F2285" s="6"/>
      <c r="G2285" s="17"/>
      <c r="H2285" s="17"/>
      <c r="I2285" s="17"/>
      <c r="J2285" s="17"/>
      <c r="K2285" s="17"/>
      <c r="L2285" s="17"/>
      <c r="M2285" s="17"/>
      <c r="N2285" s="6"/>
    </row>
    <row r="2286">
      <c r="A2286" s="6"/>
      <c r="B2286" s="15"/>
      <c r="C2286" s="6"/>
      <c r="D2286" s="6"/>
      <c r="E2286" s="6"/>
      <c r="F2286" s="6"/>
      <c r="G2286" s="17"/>
      <c r="H2286" s="17"/>
      <c r="I2286" s="17"/>
      <c r="J2286" s="17"/>
      <c r="K2286" s="17"/>
      <c r="L2286" s="17"/>
      <c r="M2286" s="17"/>
      <c r="N2286" s="6"/>
    </row>
    <row r="2287">
      <c r="A2287" s="6"/>
      <c r="B2287" s="15"/>
      <c r="C2287" s="6"/>
      <c r="D2287" s="6"/>
      <c r="E2287" s="6"/>
      <c r="F2287" s="6"/>
      <c r="G2287" s="17"/>
      <c r="H2287" s="17"/>
      <c r="I2287" s="17"/>
      <c r="J2287" s="17"/>
      <c r="K2287" s="17"/>
      <c r="L2287" s="17"/>
      <c r="M2287" s="17"/>
      <c r="N2287" s="6"/>
    </row>
    <row r="2288">
      <c r="A2288" s="6"/>
      <c r="B2288" s="15"/>
      <c r="C2288" s="6"/>
      <c r="D2288" s="6"/>
      <c r="E2288" s="6"/>
      <c r="F2288" s="6"/>
      <c r="G2288" s="17"/>
      <c r="H2288" s="17"/>
      <c r="I2288" s="17"/>
      <c r="J2288" s="17"/>
      <c r="K2288" s="17"/>
      <c r="L2288" s="17"/>
      <c r="M2288" s="17"/>
      <c r="N2288" s="6"/>
    </row>
    <row r="2289">
      <c r="A2289" s="6"/>
      <c r="B2289" s="15"/>
      <c r="C2289" s="6"/>
      <c r="D2289" s="6"/>
      <c r="E2289" s="6"/>
      <c r="F2289" s="6"/>
      <c r="G2289" s="17"/>
      <c r="H2289" s="17"/>
      <c r="I2289" s="17"/>
      <c r="J2289" s="17"/>
      <c r="K2289" s="17"/>
      <c r="L2289" s="17"/>
      <c r="M2289" s="17"/>
      <c r="N2289" s="6"/>
    </row>
    <row r="2290">
      <c r="A2290" s="6"/>
      <c r="B2290" s="15"/>
      <c r="C2290" s="6"/>
      <c r="D2290" s="6"/>
      <c r="E2290" s="6"/>
      <c r="F2290" s="6"/>
      <c r="G2290" s="17"/>
      <c r="H2290" s="17"/>
      <c r="I2290" s="17"/>
      <c r="J2290" s="17"/>
      <c r="K2290" s="17"/>
      <c r="L2290" s="17"/>
      <c r="M2290" s="17"/>
      <c r="N2290" s="6"/>
    </row>
    <row r="2291">
      <c r="A2291" s="6"/>
      <c r="B2291" s="15"/>
      <c r="C2291" s="6"/>
      <c r="D2291" s="6"/>
      <c r="E2291" s="6"/>
      <c r="F2291" s="6"/>
      <c r="G2291" s="17"/>
      <c r="H2291" s="17"/>
      <c r="I2291" s="17"/>
      <c r="J2291" s="17"/>
      <c r="K2291" s="17"/>
      <c r="L2291" s="17"/>
      <c r="M2291" s="17"/>
      <c r="N2291" s="6"/>
    </row>
    <row r="2292">
      <c r="A2292" s="6"/>
      <c r="B2292" s="15"/>
      <c r="C2292" s="6"/>
      <c r="D2292" s="6"/>
      <c r="E2292" s="6"/>
      <c r="F2292" s="6"/>
      <c r="G2292" s="17"/>
      <c r="H2292" s="17"/>
      <c r="I2292" s="17"/>
      <c r="J2292" s="17"/>
      <c r="K2292" s="17"/>
      <c r="L2292" s="17"/>
      <c r="M2292" s="17"/>
      <c r="N2292" s="6"/>
    </row>
    <row r="2293">
      <c r="A2293" s="6"/>
      <c r="B2293" s="15"/>
      <c r="C2293" s="6"/>
      <c r="D2293" s="6"/>
      <c r="E2293" s="6"/>
      <c r="F2293" s="6"/>
      <c r="G2293" s="17"/>
      <c r="H2293" s="17"/>
      <c r="I2293" s="17"/>
      <c r="J2293" s="17"/>
      <c r="K2293" s="17"/>
      <c r="L2293" s="17"/>
      <c r="M2293" s="17"/>
      <c r="N2293" s="6"/>
    </row>
    <row r="2294">
      <c r="A2294" s="6"/>
      <c r="B2294" s="15"/>
      <c r="C2294" s="6"/>
      <c r="D2294" s="6"/>
      <c r="E2294" s="6"/>
      <c r="F2294" s="6"/>
      <c r="G2294" s="17"/>
      <c r="H2294" s="17"/>
      <c r="I2294" s="17"/>
      <c r="J2294" s="17"/>
      <c r="K2294" s="17"/>
      <c r="L2294" s="17"/>
      <c r="M2294" s="17"/>
      <c r="N2294" s="6"/>
    </row>
    <row r="2295">
      <c r="A2295" s="6"/>
      <c r="B2295" s="15"/>
      <c r="C2295" s="6"/>
      <c r="D2295" s="6"/>
      <c r="E2295" s="6"/>
      <c r="F2295" s="6"/>
      <c r="G2295" s="17"/>
      <c r="H2295" s="17"/>
      <c r="I2295" s="17"/>
      <c r="J2295" s="17"/>
      <c r="K2295" s="17"/>
      <c r="L2295" s="17"/>
      <c r="M2295" s="17"/>
      <c r="N2295" s="6"/>
    </row>
    <row r="2296">
      <c r="A2296" s="6"/>
      <c r="B2296" s="15"/>
      <c r="C2296" s="6"/>
      <c r="D2296" s="6"/>
      <c r="E2296" s="6"/>
      <c r="F2296" s="6"/>
      <c r="G2296" s="17"/>
      <c r="H2296" s="17"/>
      <c r="I2296" s="17"/>
      <c r="J2296" s="17"/>
      <c r="K2296" s="17"/>
      <c r="L2296" s="17"/>
      <c r="M2296" s="17"/>
      <c r="N2296" s="6"/>
    </row>
    <row r="2297">
      <c r="A2297" s="6"/>
      <c r="B2297" s="15"/>
      <c r="C2297" s="6"/>
      <c r="D2297" s="6"/>
      <c r="E2297" s="6"/>
      <c r="F2297" s="6"/>
      <c r="G2297" s="17"/>
      <c r="H2297" s="17"/>
      <c r="I2297" s="17"/>
      <c r="J2297" s="17"/>
      <c r="K2297" s="17"/>
      <c r="L2297" s="17"/>
      <c r="M2297" s="17"/>
      <c r="N2297" s="6"/>
    </row>
    <row r="2298">
      <c r="A2298" s="6"/>
      <c r="B2298" s="15"/>
      <c r="C2298" s="6"/>
      <c r="D2298" s="6"/>
      <c r="E2298" s="6"/>
      <c r="F2298" s="6"/>
      <c r="G2298" s="17"/>
      <c r="H2298" s="17"/>
      <c r="I2298" s="17"/>
      <c r="J2298" s="17"/>
      <c r="K2298" s="17"/>
      <c r="L2298" s="17"/>
      <c r="M2298" s="17"/>
      <c r="N2298" s="6"/>
    </row>
    <row r="2299">
      <c r="A2299" s="6"/>
      <c r="B2299" s="15"/>
      <c r="C2299" s="6"/>
      <c r="D2299" s="6"/>
      <c r="E2299" s="6"/>
      <c r="F2299" s="6"/>
      <c r="G2299" s="17"/>
      <c r="H2299" s="17"/>
      <c r="I2299" s="17"/>
      <c r="J2299" s="17"/>
      <c r="K2299" s="17"/>
      <c r="L2299" s="17"/>
      <c r="M2299" s="17"/>
      <c r="N2299" s="6"/>
    </row>
    <row r="2300">
      <c r="A2300" s="6"/>
      <c r="B2300" s="15"/>
      <c r="C2300" s="6"/>
      <c r="D2300" s="6"/>
      <c r="E2300" s="6"/>
      <c r="F2300" s="6"/>
      <c r="G2300" s="17"/>
      <c r="H2300" s="17"/>
      <c r="I2300" s="17"/>
      <c r="J2300" s="17"/>
      <c r="K2300" s="17"/>
      <c r="L2300" s="17"/>
      <c r="M2300" s="17"/>
      <c r="N2300" s="6"/>
    </row>
    <row r="2301">
      <c r="A2301" s="6"/>
      <c r="B2301" s="15"/>
      <c r="C2301" s="6"/>
      <c r="D2301" s="6"/>
      <c r="E2301" s="6"/>
      <c r="F2301" s="6"/>
      <c r="G2301" s="17"/>
      <c r="H2301" s="17"/>
      <c r="I2301" s="17"/>
      <c r="J2301" s="17"/>
      <c r="K2301" s="17"/>
      <c r="L2301" s="17"/>
      <c r="M2301" s="17"/>
      <c r="N2301" s="6"/>
    </row>
    <row r="2302">
      <c r="A2302" s="6"/>
      <c r="B2302" s="15"/>
      <c r="C2302" s="6"/>
      <c r="D2302" s="6"/>
      <c r="E2302" s="6"/>
      <c r="F2302" s="6"/>
      <c r="G2302" s="17"/>
      <c r="H2302" s="17"/>
      <c r="I2302" s="17"/>
      <c r="J2302" s="17"/>
      <c r="K2302" s="17"/>
      <c r="L2302" s="17"/>
      <c r="M2302" s="17"/>
      <c r="N2302" s="6"/>
    </row>
    <row r="2303">
      <c r="A2303" s="6"/>
      <c r="B2303" s="15"/>
      <c r="C2303" s="6"/>
      <c r="D2303" s="6"/>
      <c r="E2303" s="6"/>
      <c r="F2303" s="6"/>
      <c r="G2303" s="17"/>
      <c r="H2303" s="17"/>
      <c r="I2303" s="17"/>
      <c r="J2303" s="17"/>
      <c r="K2303" s="17"/>
      <c r="L2303" s="17"/>
      <c r="M2303" s="17"/>
      <c r="N2303" s="6"/>
    </row>
    <row r="2304">
      <c r="A2304" s="6"/>
      <c r="B2304" s="15"/>
      <c r="C2304" s="6"/>
      <c r="D2304" s="6"/>
      <c r="E2304" s="6"/>
      <c r="F2304" s="6"/>
      <c r="G2304" s="17"/>
      <c r="H2304" s="17"/>
      <c r="I2304" s="17"/>
      <c r="J2304" s="17"/>
      <c r="K2304" s="17"/>
      <c r="L2304" s="17"/>
      <c r="M2304" s="17"/>
      <c r="N2304" s="6"/>
    </row>
    <row r="2305">
      <c r="A2305" s="6"/>
      <c r="B2305" s="15"/>
      <c r="C2305" s="6"/>
      <c r="D2305" s="6"/>
      <c r="E2305" s="6"/>
      <c r="F2305" s="6"/>
      <c r="G2305" s="17"/>
      <c r="H2305" s="17"/>
      <c r="I2305" s="17"/>
      <c r="J2305" s="17"/>
      <c r="K2305" s="17"/>
      <c r="L2305" s="17"/>
      <c r="M2305" s="17"/>
      <c r="N2305" s="6"/>
    </row>
    <row r="2306">
      <c r="A2306" s="6"/>
      <c r="B2306" s="15"/>
      <c r="C2306" s="6"/>
      <c r="D2306" s="6"/>
      <c r="E2306" s="6"/>
      <c r="F2306" s="6"/>
      <c r="G2306" s="17"/>
      <c r="H2306" s="17"/>
      <c r="I2306" s="17"/>
      <c r="J2306" s="17"/>
      <c r="K2306" s="17"/>
      <c r="L2306" s="17"/>
      <c r="M2306" s="17"/>
      <c r="N2306" s="6"/>
    </row>
    <row r="2307">
      <c r="A2307" s="6"/>
      <c r="B2307" s="15"/>
      <c r="C2307" s="6"/>
      <c r="D2307" s="6"/>
      <c r="E2307" s="6"/>
      <c r="F2307" s="6"/>
      <c r="G2307" s="17"/>
      <c r="H2307" s="17"/>
      <c r="I2307" s="17"/>
      <c r="J2307" s="17"/>
      <c r="K2307" s="17"/>
      <c r="L2307" s="17"/>
      <c r="M2307" s="17"/>
      <c r="N2307" s="6"/>
    </row>
    <row r="2308">
      <c r="A2308" s="6"/>
      <c r="B2308" s="15"/>
      <c r="C2308" s="6"/>
      <c r="D2308" s="6"/>
      <c r="E2308" s="6"/>
      <c r="F2308" s="6"/>
      <c r="G2308" s="17"/>
      <c r="H2308" s="17"/>
      <c r="I2308" s="17"/>
      <c r="J2308" s="17"/>
      <c r="K2308" s="17"/>
      <c r="L2308" s="17"/>
      <c r="M2308" s="17"/>
      <c r="N2308" s="6"/>
    </row>
    <row r="2309">
      <c r="A2309" s="6"/>
      <c r="B2309" s="15"/>
      <c r="C2309" s="6"/>
      <c r="D2309" s="6"/>
      <c r="E2309" s="6"/>
      <c r="F2309" s="6"/>
      <c r="G2309" s="17"/>
      <c r="H2309" s="17"/>
      <c r="I2309" s="17"/>
      <c r="J2309" s="17"/>
      <c r="K2309" s="17"/>
      <c r="L2309" s="17"/>
      <c r="M2309" s="17"/>
      <c r="N2309" s="6"/>
    </row>
    <row r="2310">
      <c r="A2310" s="6"/>
      <c r="B2310" s="15"/>
      <c r="C2310" s="6"/>
      <c r="D2310" s="6"/>
      <c r="E2310" s="6"/>
      <c r="F2310" s="6"/>
      <c r="G2310" s="17"/>
      <c r="H2310" s="17"/>
      <c r="I2310" s="17"/>
      <c r="J2310" s="17"/>
      <c r="K2310" s="17"/>
      <c r="L2310" s="17"/>
      <c r="M2310" s="17"/>
      <c r="N2310" s="6"/>
    </row>
    <row r="2311">
      <c r="A2311" s="6"/>
      <c r="B2311" s="15"/>
      <c r="C2311" s="6"/>
      <c r="D2311" s="6"/>
      <c r="E2311" s="6"/>
      <c r="F2311" s="6"/>
      <c r="G2311" s="17"/>
      <c r="H2311" s="17"/>
      <c r="I2311" s="17"/>
      <c r="J2311" s="17"/>
      <c r="K2311" s="17"/>
      <c r="L2311" s="17"/>
      <c r="M2311" s="17"/>
      <c r="N2311" s="6"/>
    </row>
    <row r="2312">
      <c r="A2312" s="6"/>
      <c r="B2312" s="15"/>
      <c r="C2312" s="6"/>
      <c r="D2312" s="6"/>
      <c r="E2312" s="6"/>
      <c r="F2312" s="6"/>
      <c r="G2312" s="17"/>
      <c r="H2312" s="17"/>
      <c r="I2312" s="17"/>
      <c r="J2312" s="17"/>
      <c r="K2312" s="17"/>
      <c r="L2312" s="17"/>
      <c r="M2312" s="17"/>
      <c r="N2312" s="6"/>
    </row>
    <row r="2313">
      <c r="A2313" s="6"/>
      <c r="B2313" s="15"/>
      <c r="C2313" s="6"/>
      <c r="D2313" s="6"/>
      <c r="E2313" s="6"/>
      <c r="F2313" s="6"/>
      <c r="G2313" s="17"/>
      <c r="H2313" s="17"/>
      <c r="I2313" s="17"/>
      <c r="J2313" s="17"/>
      <c r="K2313" s="17"/>
      <c r="L2313" s="17"/>
      <c r="M2313" s="17"/>
      <c r="N2313" s="6"/>
    </row>
    <row r="2314">
      <c r="A2314" s="6"/>
      <c r="B2314" s="15"/>
      <c r="C2314" s="6"/>
      <c r="D2314" s="6"/>
      <c r="E2314" s="6"/>
      <c r="F2314" s="6"/>
      <c r="G2314" s="17"/>
      <c r="H2314" s="17"/>
      <c r="I2314" s="17"/>
      <c r="J2314" s="17"/>
      <c r="K2314" s="17"/>
      <c r="L2314" s="17"/>
      <c r="M2314" s="17"/>
      <c r="N2314" s="6"/>
    </row>
    <row r="2315">
      <c r="A2315" s="6"/>
      <c r="B2315" s="15"/>
      <c r="C2315" s="6"/>
      <c r="D2315" s="6"/>
      <c r="E2315" s="6"/>
      <c r="F2315" s="6"/>
      <c r="G2315" s="17"/>
      <c r="H2315" s="17"/>
      <c r="I2315" s="17"/>
      <c r="J2315" s="17"/>
      <c r="K2315" s="17"/>
      <c r="L2315" s="17"/>
      <c r="M2315" s="17"/>
      <c r="N2315" s="6"/>
    </row>
    <row r="2316">
      <c r="A2316" s="6"/>
      <c r="B2316" s="15"/>
      <c r="C2316" s="6"/>
      <c r="D2316" s="6"/>
      <c r="E2316" s="6"/>
      <c r="F2316" s="6"/>
      <c r="G2316" s="17"/>
      <c r="H2316" s="17"/>
      <c r="I2316" s="17"/>
      <c r="J2316" s="17"/>
      <c r="K2316" s="17"/>
      <c r="L2316" s="17"/>
      <c r="M2316" s="17"/>
      <c r="N2316" s="6"/>
    </row>
    <row r="2317">
      <c r="A2317" s="6"/>
      <c r="B2317" s="15"/>
      <c r="C2317" s="6"/>
      <c r="D2317" s="6"/>
      <c r="E2317" s="6"/>
      <c r="F2317" s="6"/>
      <c r="G2317" s="17"/>
      <c r="H2317" s="17"/>
      <c r="I2317" s="17"/>
      <c r="J2317" s="17"/>
      <c r="K2317" s="17"/>
      <c r="L2317" s="17"/>
      <c r="M2317" s="17"/>
      <c r="N2317" s="6"/>
    </row>
    <row r="2318">
      <c r="A2318" s="6"/>
      <c r="B2318" s="15"/>
      <c r="C2318" s="6"/>
      <c r="D2318" s="6"/>
      <c r="E2318" s="6"/>
      <c r="F2318" s="6"/>
      <c r="G2318" s="17"/>
      <c r="H2318" s="17"/>
      <c r="I2318" s="17"/>
      <c r="J2318" s="17"/>
      <c r="K2318" s="17"/>
      <c r="L2318" s="17"/>
      <c r="M2318" s="17"/>
      <c r="N2318" s="6"/>
    </row>
    <row r="2319">
      <c r="A2319" s="6"/>
      <c r="B2319" s="15"/>
      <c r="C2319" s="6"/>
      <c r="D2319" s="6"/>
      <c r="E2319" s="6"/>
      <c r="F2319" s="6"/>
      <c r="G2319" s="17"/>
      <c r="H2319" s="17"/>
      <c r="I2319" s="17"/>
      <c r="J2319" s="17"/>
      <c r="K2319" s="17"/>
      <c r="L2319" s="17"/>
      <c r="M2319" s="17"/>
      <c r="N2319" s="6"/>
    </row>
    <row r="2320">
      <c r="A2320" s="6"/>
      <c r="B2320" s="15"/>
      <c r="C2320" s="6"/>
      <c r="D2320" s="6"/>
      <c r="E2320" s="6"/>
      <c r="F2320" s="6"/>
      <c r="G2320" s="17"/>
      <c r="H2320" s="17"/>
      <c r="I2320" s="17"/>
      <c r="J2320" s="17"/>
      <c r="K2320" s="17"/>
      <c r="L2320" s="17"/>
      <c r="M2320" s="17"/>
      <c r="N2320" s="6"/>
    </row>
    <row r="2321">
      <c r="A2321" s="6"/>
      <c r="B2321" s="15"/>
      <c r="C2321" s="6"/>
      <c r="D2321" s="6"/>
      <c r="E2321" s="6"/>
      <c r="F2321" s="6"/>
      <c r="G2321" s="17"/>
      <c r="H2321" s="17"/>
      <c r="I2321" s="17"/>
      <c r="J2321" s="17"/>
      <c r="K2321" s="17"/>
      <c r="L2321" s="17"/>
      <c r="M2321" s="17"/>
      <c r="N2321" s="6"/>
    </row>
    <row r="2322">
      <c r="A2322" s="6"/>
      <c r="B2322" s="15"/>
      <c r="C2322" s="6"/>
      <c r="D2322" s="6"/>
      <c r="E2322" s="6"/>
      <c r="F2322" s="6"/>
      <c r="G2322" s="17"/>
      <c r="H2322" s="17"/>
      <c r="I2322" s="17"/>
      <c r="J2322" s="17"/>
      <c r="K2322" s="17"/>
      <c r="L2322" s="17"/>
      <c r="M2322" s="17"/>
      <c r="N2322" s="6"/>
    </row>
    <row r="2323">
      <c r="A2323" s="6"/>
      <c r="B2323" s="15"/>
      <c r="C2323" s="6"/>
      <c r="D2323" s="6"/>
      <c r="E2323" s="6"/>
      <c r="F2323" s="6"/>
      <c r="G2323" s="17"/>
      <c r="H2323" s="17"/>
      <c r="I2323" s="17"/>
      <c r="J2323" s="17"/>
      <c r="K2323" s="17"/>
      <c r="L2323" s="17"/>
      <c r="M2323" s="17"/>
      <c r="N2323" s="6"/>
    </row>
    <row r="2324">
      <c r="A2324" s="6"/>
      <c r="B2324" s="15"/>
      <c r="C2324" s="6"/>
      <c r="D2324" s="6"/>
      <c r="E2324" s="6"/>
      <c r="F2324" s="6"/>
      <c r="G2324" s="17"/>
      <c r="H2324" s="17"/>
      <c r="I2324" s="17"/>
      <c r="J2324" s="17"/>
      <c r="K2324" s="17"/>
      <c r="L2324" s="17"/>
      <c r="M2324" s="17"/>
      <c r="N2324" s="6"/>
    </row>
    <row r="2325">
      <c r="A2325" s="6"/>
      <c r="B2325" s="15"/>
      <c r="C2325" s="6"/>
      <c r="D2325" s="6"/>
      <c r="E2325" s="6"/>
      <c r="F2325" s="6"/>
      <c r="G2325" s="17"/>
      <c r="H2325" s="17"/>
      <c r="I2325" s="17"/>
      <c r="J2325" s="17"/>
      <c r="K2325" s="17"/>
      <c r="L2325" s="17"/>
      <c r="M2325" s="17"/>
      <c r="N2325" s="6"/>
    </row>
    <row r="2326">
      <c r="A2326" s="6"/>
      <c r="B2326" s="15"/>
      <c r="C2326" s="6"/>
      <c r="D2326" s="6"/>
      <c r="E2326" s="6"/>
      <c r="F2326" s="6"/>
      <c r="G2326" s="17"/>
      <c r="H2326" s="17"/>
      <c r="I2326" s="17"/>
      <c r="J2326" s="17"/>
      <c r="K2326" s="17"/>
      <c r="L2326" s="17"/>
      <c r="M2326" s="17"/>
      <c r="N2326" s="6"/>
    </row>
    <row r="2327">
      <c r="A2327" s="6"/>
      <c r="B2327" s="15"/>
      <c r="C2327" s="6"/>
      <c r="D2327" s="6"/>
      <c r="E2327" s="6"/>
      <c r="F2327" s="6"/>
      <c r="G2327" s="17"/>
      <c r="H2327" s="17"/>
      <c r="I2327" s="17"/>
      <c r="J2327" s="17"/>
      <c r="K2327" s="17"/>
      <c r="L2327" s="17"/>
      <c r="M2327" s="17"/>
      <c r="N2327" s="6"/>
    </row>
    <row r="2328">
      <c r="A2328" s="6"/>
      <c r="B2328" s="15"/>
      <c r="C2328" s="6"/>
      <c r="D2328" s="6"/>
      <c r="E2328" s="6"/>
      <c r="F2328" s="6"/>
      <c r="G2328" s="17"/>
      <c r="H2328" s="17"/>
      <c r="I2328" s="17"/>
      <c r="J2328" s="17"/>
      <c r="K2328" s="17"/>
      <c r="L2328" s="17"/>
      <c r="M2328" s="17"/>
      <c r="N2328" s="6"/>
    </row>
    <row r="2329">
      <c r="A2329" s="6"/>
      <c r="B2329" s="15"/>
      <c r="C2329" s="6"/>
      <c r="D2329" s="6"/>
      <c r="E2329" s="6"/>
      <c r="F2329" s="6"/>
      <c r="G2329" s="17"/>
      <c r="H2329" s="17"/>
      <c r="I2329" s="17"/>
      <c r="J2329" s="17"/>
      <c r="K2329" s="17"/>
      <c r="L2329" s="17"/>
      <c r="M2329" s="17"/>
      <c r="N2329" s="6"/>
    </row>
    <row r="2330">
      <c r="A2330" s="6"/>
      <c r="B2330" s="15"/>
      <c r="C2330" s="6"/>
      <c r="D2330" s="6"/>
      <c r="E2330" s="6"/>
      <c r="F2330" s="6"/>
      <c r="G2330" s="17"/>
      <c r="H2330" s="17"/>
      <c r="I2330" s="17"/>
      <c r="J2330" s="17"/>
      <c r="K2330" s="17"/>
      <c r="L2330" s="17"/>
      <c r="M2330" s="17"/>
      <c r="N2330" s="6"/>
    </row>
    <row r="2331">
      <c r="A2331" s="6"/>
      <c r="B2331" s="15"/>
      <c r="C2331" s="6"/>
      <c r="D2331" s="6"/>
      <c r="E2331" s="6"/>
      <c r="F2331" s="6"/>
      <c r="G2331" s="17"/>
      <c r="H2331" s="17"/>
      <c r="I2331" s="17"/>
      <c r="J2331" s="17"/>
      <c r="K2331" s="17"/>
      <c r="L2331" s="17"/>
      <c r="M2331" s="17"/>
      <c r="N2331" s="6"/>
    </row>
    <row r="2332">
      <c r="A2332" s="6"/>
      <c r="B2332" s="15"/>
      <c r="C2332" s="6"/>
      <c r="D2332" s="6"/>
      <c r="E2332" s="6"/>
      <c r="F2332" s="6"/>
      <c r="G2332" s="17"/>
      <c r="H2332" s="17"/>
      <c r="I2332" s="17"/>
      <c r="J2332" s="17"/>
      <c r="K2332" s="17"/>
      <c r="L2332" s="17"/>
      <c r="M2332" s="17"/>
      <c r="N2332" s="6"/>
    </row>
    <row r="2333">
      <c r="A2333" s="6"/>
      <c r="B2333" s="15"/>
      <c r="C2333" s="6"/>
      <c r="D2333" s="6"/>
      <c r="E2333" s="6"/>
      <c r="F2333" s="6"/>
      <c r="G2333" s="17"/>
      <c r="H2333" s="17"/>
      <c r="I2333" s="17"/>
      <c r="J2333" s="17"/>
      <c r="K2333" s="17"/>
      <c r="L2333" s="17"/>
      <c r="M2333" s="17"/>
      <c r="N2333" s="6"/>
    </row>
    <row r="2334">
      <c r="A2334" s="6"/>
      <c r="B2334" s="15"/>
      <c r="C2334" s="6"/>
      <c r="D2334" s="6"/>
      <c r="E2334" s="6"/>
      <c r="F2334" s="6"/>
      <c r="G2334" s="17"/>
      <c r="H2334" s="17"/>
      <c r="I2334" s="17"/>
      <c r="J2334" s="17"/>
      <c r="K2334" s="17"/>
      <c r="L2334" s="17"/>
      <c r="M2334" s="17"/>
      <c r="N2334" s="6"/>
    </row>
    <row r="2335">
      <c r="A2335" s="6"/>
      <c r="B2335" s="15"/>
      <c r="C2335" s="6"/>
      <c r="D2335" s="6"/>
      <c r="E2335" s="6"/>
      <c r="F2335" s="6"/>
      <c r="G2335" s="17"/>
      <c r="H2335" s="17"/>
      <c r="I2335" s="17"/>
      <c r="J2335" s="17"/>
      <c r="K2335" s="17"/>
      <c r="L2335" s="17"/>
      <c r="M2335" s="17"/>
      <c r="N2335" s="6"/>
    </row>
    <row r="2336">
      <c r="A2336" s="6"/>
      <c r="B2336" s="15"/>
      <c r="C2336" s="6"/>
      <c r="D2336" s="6"/>
      <c r="E2336" s="6"/>
      <c r="F2336" s="6"/>
      <c r="G2336" s="17"/>
      <c r="H2336" s="17"/>
      <c r="I2336" s="17"/>
      <c r="J2336" s="17"/>
      <c r="K2336" s="17"/>
      <c r="L2336" s="17"/>
      <c r="M2336" s="17"/>
      <c r="N2336" s="6"/>
    </row>
    <row r="2337">
      <c r="A2337" s="6"/>
      <c r="B2337" s="15"/>
      <c r="C2337" s="6"/>
      <c r="D2337" s="6"/>
      <c r="E2337" s="6"/>
      <c r="F2337" s="6"/>
      <c r="G2337" s="17"/>
      <c r="H2337" s="17"/>
      <c r="I2337" s="17"/>
      <c r="J2337" s="17"/>
      <c r="K2337" s="17"/>
      <c r="L2337" s="17"/>
      <c r="M2337" s="17"/>
      <c r="N2337" s="6"/>
    </row>
    <row r="2338">
      <c r="A2338" s="6"/>
      <c r="B2338" s="15"/>
      <c r="C2338" s="6"/>
      <c r="D2338" s="6"/>
      <c r="E2338" s="6"/>
      <c r="F2338" s="6"/>
      <c r="G2338" s="17"/>
      <c r="H2338" s="17"/>
      <c r="I2338" s="17"/>
      <c r="J2338" s="17"/>
      <c r="K2338" s="17"/>
      <c r="L2338" s="17"/>
      <c r="M2338" s="17"/>
      <c r="N2338" s="6"/>
    </row>
    <row r="2339">
      <c r="A2339" s="6"/>
      <c r="B2339" s="15"/>
      <c r="C2339" s="6"/>
      <c r="D2339" s="6"/>
      <c r="E2339" s="6"/>
      <c r="F2339" s="6"/>
      <c r="G2339" s="17"/>
      <c r="H2339" s="17"/>
      <c r="I2339" s="17"/>
      <c r="J2339" s="17"/>
      <c r="K2339" s="17"/>
      <c r="L2339" s="17"/>
      <c r="M2339" s="17"/>
      <c r="N2339" s="6"/>
    </row>
    <row r="2340">
      <c r="A2340" s="6"/>
      <c r="B2340" s="15"/>
      <c r="C2340" s="6"/>
      <c r="D2340" s="6"/>
      <c r="E2340" s="6"/>
      <c r="F2340" s="6"/>
      <c r="G2340" s="17"/>
      <c r="H2340" s="17"/>
      <c r="I2340" s="17"/>
      <c r="J2340" s="17"/>
      <c r="K2340" s="17"/>
      <c r="L2340" s="17"/>
      <c r="M2340" s="17"/>
      <c r="N2340" s="6"/>
    </row>
    <row r="2341">
      <c r="A2341" s="6"/>
      <c r="B2341" s="15"/>
      <c r="C2341" s="6"/>
      <c r="D2341" s="6"/>
      <c r="E2341" s="6"/>
      <c r="F2341" s="6"/>
      <c r="G2341" s="17"/>
      <c r="H2341" s="17"/>
      <c r="I2341" s="17"/>
      <c r="J2341" s="17"/>
      <c r="K2341" s="17"/>
      <c r="L2341" s="17"/>
      <c r="M2341" s="17"/>
      <c r="N2341" s="6"/>
    </row>
    <row r="2342">
      <c r="A2342" s="6"/>
      <c r="B2342" s="15"/>
      <c r="C2342" s="6"/>
      <c r="D2342" s="6"/>
      <c r="E2342" s="6"/>
      <c r="F2342" s="6"/>
      <c r="G2342" s="17"/>
      <c r="H2342" s="17"/>
      <c r="I2342" s="17"/>
      <c r="J2342" s="17"/>
      <c r="K2342" s="17"/>
      <c r="L2342" s="17"/>
      <c r="M2342" s="17"/>
      <c r="N2342" s="6"/>
    </row>
    <row r="2343">
      <c r="A2343" s="6"/>
      <c r="B2343" s="15"/>
      <c r="C2343" s="6"/>
      <c r="D2343" s="6"/>
      <c r="E2343" s="6"/>
      <c r="F2343" s="6"/>
      <c r="G2343" s="17"/>
      <c r="H2343" s="17"/>
      <c r="I2343" s="17"/>
      <c r="J2343" s="17"/>
      <c r="K2343" s="17"/>
      <c r="L2343" s="17"/>
      <c r="M2343" s="17"/>
      <c r="N2343" s="6"/>
    </row>
    <row r="2344">
      <c r="A2344" s="6"/>
      <c r="B2344" s="15"/>
      <c r="C2344" s="6"/>
      <c r="D2344" s="6"/>
      <c r="E2344" s="6"/>
      <c r="F2344" s="6"/>
      <c r="G2344" s="17"/>
      <c r="H2344" s="17"/>
      <c r="I2344" s="17"/>
      <c r="J2344" s="17"/>
      <c r="K2344" s="17"/>
      <c r="L2344" s="17"/>
      <c r="M2344" s="17"/>
      <c r="N2344" s="6"/>
    </row>
    <row r="2345">
      <c r="A2345" s="6"/>
      <c r="B2345" s="15"/>
      <c r="C2345" s="6"/>
      <c r="D2345" s="6"/>
      <c r="E2345" s="6"/>
      <c r="F2345" s="6"/>
      <c r="G2345" s="17"/>
      <c r="H2345" s="17"/>
      <c r="I2345" s="17"/>
      <c r="J2345" s="17"/>
      <c r="K2345" s="17"/>
      <c r="L2345" s="17"/>
      <c r="M2345" s="17"/>
      <c r="N2345" s="6"/>
    </row>
    <row r="2346">
      <c r="A2346" s="6"/>
      <c r="B2346" s="15"/>
      <c r="C2346" s="6"/>
      <c r="D2346" s="6"/>
      <c r="E2346" s="6"/>
      <c r="F2346" s="6"/>
      <c r="G2346" s="17"/>
      <c r="H2346" s="17"/>
      <c r="I2346" s="17"/>
      <c r="J2346" s="17"/>
      <c r="K2346" s="17"/>
      <c r="L2346" s="17"/>
      <c r="M2346" s="17"/>
      <c r="N2346" s="6"/>
    </row>
    <row r="2347">
      <c r="A2347" s="6"/>
      <c r="B2347" s="15"/>
      <c r="C2347" s="6"/>
      <c r="D2347" s="6"/>
      <c r="E2347" s="6"/>
      <c r="F2347" s="6"/>
      <c r="G2347" s="17"/>
      <c r="H2347" s="17"/>
      <c r="I2347" s="17"/>
      <c r="J2347" s="17"/>
      <c r="K2347" s="17"/>
      <c r="L2347" s="17"/>
      <c r="M2347" s="17"/>
      <c r="N2347" s="6"/>
    </row>
    <row r="2348">
      <c r="A2348" s="6"/>
      <c r="B2348" s="15"/>
      <c r="C2348" s="6"/>
      <c r="D2348" s="6"/>
      <c r="E2348" s="6"/>
      <c r="F2348" s="6"/>
      <c r="G2348" s="17"/>
      <c r="H2348" s="17"/>
      <c r="I2348" s="17"/>
      <c r="J2348" s="17"/>
      <c r="K2348" s="17"/>
      <c r="L2348" s="17"/>
      <c r="M2348" s="17"/>
      <c r="N2348" s="6"/>
    </row>
    <row r="2349">
      <c r="A2349" s="6"/>
      <c r="B2349" s="15"/>
      <c r="C2349" s="6"/>
      <c r="D2349" s="6"/>
      <c r="E2349" s="6"/>
      <c r="F2349" s="6"/>
      <c r="G2349" s="17"/>
      <c r="H2349" s="17"/>
      <c r="I2349" s="17"/>
      <c r="J2349" s="17"/>
      <c r="K2349" s="17"/>
      <c r="L2349" s="17"/>
      <c r="M2349" s="17"/>
      <c r="N2349" s="6"/>
    </row>
    <row r="2350">
      <c r="A2350" s="6"/>
      <c r="B2350" s="15"/>
      <c r="C2350" s="6"/>
      <c r="D2350" s="6"/>
      <c r="E2350" s="6"/>
      <c r="F2350" s="6"/>
      <c r="G2350" s="17"/>
      <c r="H2350" s="17"/>
      <c r="I2350" s="17"/>
      <c r="J2350" s="17"/>
      <c r="K2350" s="17"/>
      <c r="L2350" s="17"/>
      <c r="M2350" s="17"/>
      <c r="N2350" s="6"/>
    </row>
    <row r="2351">
      <c r="A2351" s="6"/>
      <c r="B2351" s="15"/>
      <c r="C2351" s="6"/>
      <c r="D2351" s="6"/>
      <c r="E2351" s="6"/>
      <c r="F2351" s="6"/>
      <c r="G2351" s="17"/>
      <c r="H2351" s="17"/>
      <c r="I2351" s="17"/>
      <c r="J2351" s="17"/>
      <c r="K2351" s="17"/>
      <c r="L2351" s="17"/>
      <c r="M2351" s="17"/>
      <c r="N2351" s="6"/>
    </row>
    <row r="2352">
      <c r="A2352" s="6"/>
      <c r="B2352" s="15"/>
      <c r="C2352" s="6"/>
      <c r="D2352" s="6"/>
      <c r="E2352" s="6"/>
      <c r="F2352" s="6"/>
      <c r="G2352" s="17"/>
      <c r="H2352" s="17"/>
      <c r="I2352" s="17"/>
      <c r="J2352" s="17"/>
      <c r="K2352" s="17"/>
      <c r="L2352" s="17"/>
      <c r="M2352" s="17"/>
      <c r="N2352" s="6"/>
    </row>
    <row r="2353">
      <c r="A2353" s="6"/>
      <c r="B2353" s="15"/>
      <c r="C2353" s="6"/>
      <c r="D2353" s="6"/>
      <c r="E2353" s="6"/>
      <c r="F2353" s="6"/>
      <c r="G2353" s="17"/>
      <c r="H2353" s="17"/>
      <c r="I2353" s="17"/>
      <c r="J2353" s="17"/>
      <c r="K2353" s="17"/>
      <c r="L2353" s="17"/>
      <c r="M2353" s="17"/>
      <c r="N2353" s="6"/>
    </row>
    <row r="2354">
      <c r="A2354" s="6"/>
      <c r="B2354" s="15"/>
      <c r="C2354" s="6"/>
      <c r="D2354" s="6"/>
      <c r="E2354" s="6"/>
      <c r="F2354" s="6"/>
      <c r="G2354" s="17"/>
      <c r="H2354" s="17"/>
      <c r="I2354" s="17"/>
      <c r="J2354" s="17"/>
      <c r="K2354" s="17"/>
      <c r="L2354" s="17"/>
      <c r="M2354" s="17"/>
      <c r="N2354" s="6"/>
    </row>
    <row r="2355">
      <c r="A2355" s="6"/>
      <c r="B2355" s="15"/>
      <c r="C2355" s="6"/>
      <c r="D2355" s="6"/>
      <c r="E2355" s="6"/>
      <c r="F2355" s="6"/>
      <c r="G2355" s="17"/>
      <c r="H2355" s="17"/>
      <c r="I2355" s="17"/>
      <c r="J2355" s="17"/>
      <c r="K2355" s="17"/>
      <c r="L2355" s="17"/>
      <c r="M2355" s="17"/>
      <c r="N2355" s="6"/>
    </row>
    <row r="2356">
      <c r="A2356" s="6"/>
      <c r="B2356" s="15"/>
      <c r="C2356" s="6"/>
      <c r="D2356" s="6"/>
      <c r="E2356" s="6"/>
      <c r="F2356" s="6"/>
      <c r="G2356" s="17"/>
      <c r="H2356" s="17"/>
      <c r="I2356" s="17"/>
      <c r="J2356" s="17"/>
      <c r="K2356" s="17"/>
      <c r="L2356" s="17"/>
      <c r="M2356" s="17"/>
      <c r="N2356" s="6"/>
    </row>
    <row r="2357">
      <c r="A2357" s="6"/>
      <c r="B2357" s="15"/>
      <c r="C2357" s="6"/>
      <c r="D2357" s="6"/>
      <c r="E2357" s="6"/>
      <c r="F2357" s="6"/>
      <c r="G2357" s="17"/>
      <c r="H2357" s="17"/>
      <c r="I2357" s="17"/>
      <c r="J2357" s="17"/>
      <c r="K2357" s="17"/>
      <c r="L2357" s="17"/>
      <c r="M2357" s="17"/>
      <c r="N2357" s="6"/>
    </row>
    <row r="2358">
      <c r="A2358" s="6"/>
      <c r="B2358" s="15"/>
      <c r="C2358" s="6"/>
      <c r="D2358" s="6"/>
      <c r="E2358" s="6"/>
      <c r="F2358" s="6"/>
      <c r="G2358" s="17"/>
      <c r="H2358" s="17"/>
      <c r="I2358" s="17"/>
      <c r="J2358" s="17"/>
      <c r="K2358" s="17"/>
      <c r="L2358" s="17"/>
      <c r="M2358" s="17"/>
      <c r="N2358" s="6"/>
    </row>
    <row r="2359">
      <c r="A2359" s="6"/>
      <c r="B2359" s="15"/>
      <c r="C2359" s="6"/>
      <c r="D2359" s="6"/>
      <c r="E2359" s="6"/>
      <c r="F2359" s="6"/>
      <c r="G2359" s="17"/>
      <c r="H2359" s="17"/>
      <c r="I2359" s="17"/>
      <c r="J2359" s="17"/>
      <c r="K2359" s="17"/>
      <c r="L2359" s="17"/>
      <c r="M2359" s="17"/>
      <c r="N2359" s="6"/>
    </row>
    <row r="2360">
      <c r="A2360" s="6"/>
      <c r="B2360" s="15"/>
      <c r="C2360" s="6"/>
      <c r="D2360" s="6"/>
      <c r="E2360" s="6"/>
      <c r="F2360" s="6"/>
      <c r="G2360" s="17"/>
      <c r="H2360" s="17"/>
      <c r="I2360" s="17"/>
      <c r="J2360" s="17"/>
      <c r="K2360" s="17"/>
      <c r="L2360" s="17"/>
      <c r="M2360" s="17"/>
      <c r="N2360" s="6"/>
    </row>
    <row r="2361">
      <c r="A2361" s="6"/>
      <c r="B2361" s="15"/>
      <c r="C2361" s="6"/>
      <c r="D2361" s="6"/>
      <c r="E2361" s="6"/>
      <c r="F2361" s="6"/>
      <c r="G2361" s="17"/>
      <c r="H2361" s="17"/>
      <c r="I2361" s="17"/>
      <c r="J2361" s="17"/>
      <c r="K2361" s="17"/>
      <c r="L2361" s="17"/>
      <c r="M2361" s="17"/>
      <c r="N2361" s="6"/>
    </row>
    <row r="2362">
      <c r="A2362" s="6"/>
      <c r="B2362" s="15"/>
      <c r="C2362" s="6"/>
      <c r="D2362" s="6"/>
      <c r="E2362" s="6"/>
      <c r="F2362" s="6"/>
      <c r="G2362" s="17"/>
      <c r="H2362" s="17"/>
      <c r="I2362" s="17"/>
      <c r="J2362" s="17"/>
      <c r="K2362" s="17"/>
      <c r="L2362" s="17"/>
      <c r="M2362" s="17"/>
      <c r="N2362" s="6"/>
    </row>
    <row r="2363">
      <c r="A2363" s="6"/>
      <c r="B2363" s="15"/>
      <c r="C2363" s="6"/>
      <c r="D2363" s="6"/>
      <c r="E2363" s="6"/>
      <c r="F2363" s="6"/>
      <c r="G2363" s="17"/>
      <c r="H2363" s="17"/>
      <c r="I2363" s="17"/>
      <c r="J2363" s="17"/>
      <c r="K2363" s="17"/>
      <c r="L2363" s="17"/>
      <c r="M2363" s="17"/>
      <c r="N2363" s="6"/>
    </row>
    <row r="2364">
      <c r="A2364" s="6"/>
      <c r="B2364" s="15"/>
      <c r="C2364" s="6"/>
      <c r="D2364" s="6"/>
      <c r="E2364" s="6"/>
      <c r="F2364" s="6"/>
      <c r="G2364" s="17"/>
      <c r="H2364" s="17"/>
      <c r="I2364" s="17"/>
      <c r="J2364" s="17"/>
      <c r="K2364" s="17"/>
      <c r="L2364" s="17"/>
      <c r="M2364" s="17"/>
      <c r="N2364" s="6"/>
    </row>
    <row r="2365">
      <c r="A2365" s="6"/>
      <c r="B2365" s="15"/>
      <c r="C2365" s="6"/>
      <c r="D2365" s="6"/>
      <c r="E2365" s="6"/>
      <c r="F2365" s="6"/>
      <c r="G2365" s="17"/>
      <c r="H2365" s="17"/>
      <c r="I2365" s="17"/>
      <c r="J2365" s="17"/>
      <c r="K2365" s="17"/>
      <c r="L2365" s="17"/>
      <c r="M2365" s="17"/>
      <c r="N2365" s="6"/>
    </row>
    <row r="2366">
      <c r="A2366" s="6"/>
      <c r="B2366" s="15"/>
      <c r="C2366" s="6"/>
      <c r="D2366" s="6"/>
      <c r="E2366" s="6"/>
      <c r="F2366" s="6"/>
      <c r="G2366" s="17"/>
      <c r="H2366" s="17"/>
      <c r="I2366" s="17"/>
      <c r="J2366" s="17"/>
      <c r="K2366" s="17"/>
      <c r="L2366" s="17"/>
      <c r="M2366" s="17"/>
      <c r="N2366" s="6"/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1" t="s">
        <v>334</v>
      </c>
      <c r="B1" s="91" t="s">
        <v>14642</v>
      </c>
      <c r="C1" s="91" t="s">
        <v>14643</v>
      </c>
      <c r="D1" s="91" t="s">
        <v>14644</v>
      </c>
      <c r="E1" s="91" t="s">
        <v>14645</v>
      </c>
      <c r="F1" s="91" t="s">
        <v>14646</v>
      </c>
      <c r="G1" s="91" t="s">
        <v>20742</v>
      </c>
    </row>
    <row r="2">
      <c r="A2" s="6" t="s">
        <v>13</v>
      </c>
      <c r="B2" s="17">
        <v>100.0</v>
      </c>
      <c r="C2" s="6">
        <v>1000.0</v>
      </c>
      <c r="D2" s="6" t="s">
        <v>20743</v>
      </c>
      <c r="E2" s="17">
        <v>0.0</v>
      </c>
      <c r="F2" s="6" t="s">
        <v>20744</v>
      </c>
      <c r="G2" s="17">
        <v>50.0</v>
      </c>
    </row>
    <row r="3">
      <c r="A3" s="6" t="s">
        <v>28</v>
      </c>
      <c r="B3" s="17">
        <v>100.0</v>
      </c>
      <c r="C3" s="6">
        <v>1000.0</v>
      </c>
      <c r="D3" s="6" t="s">
        <v>20743</v>
      </c>
      <c r="E3" s="17">
        <v>0.0</v>
      </c>
      <c r="F3" s="6" t="s">
        <v>20744</v>
      </c>
      <c r="G3" s="17">
        <v>50.0</v>
      </c>
    </row>
    <row r="4">
      <c r="A4" s="6" t="s">
        <v>33</v>
      </c>
      <c r="B4" s="17">
        <v>100.0</v>
      </c>
      <c r="C4" s="6">
        <v>1000.0</v>
      </c>
      <c r="D4" s="6" t="s">
        <v>20743</v>
      </c>
      <c r="E4" s="17">
        <v>0.0</v>
      </c>
      <c r="F4" s="6" t="s">
        <v>20744</v>
      </c>
      <c r="G4" s="17">
        <v>50.0</v>
      </c>
    </row>
    <row r="5">
      <c r="A5" s="6" t="s">
        <v>37</v>
      </c>
      <c r="B5" s="17">
        <v>100.0</v>
      </c>
      <c r="C5" s="6">
        <v>1000.0</v>
      </c>
      <c r="D5" s="6" t="s">
        <v>20743</v>
      </c>
      <c r="E5" s="17">
        <v>0.0</v>
      </c>
      <c r="F5" s="6" t="s">
        <v>20744</v>
      </c>
      <c r="G5" s="17">
        <v>50.0</v>
      </c>
    </row>
    <row r="6">
      <c r="A6" s="6" t="s">
        <v>109</v>
      </c>
      <c r="B6" s="17">
        <v>100.0</v>
      </c>
      <c r="C6" s="6">
        <v>1000.0</v>
      </c>
      <c r="D6" s="6" t="s">
        <v>20743</v>
      </c>
      <c r="E6" s="17">
        <v>0.0</v>
      </c>
      <c r="F6" s="6" t="s">
        <v>20744</v>
      </c>
      <c r="G6" s="17">
        <v>50.0</v>
      </c>
    </row>
    <row r="7">
      <c r="A7" s="6" t="s">
        <v>46</v>
      </c>
      <c r="B7" s="17">
        <v>100.0</v>
      </c>
      <c r="C7" s="6">
        <v>1000.0</v>
      </c>
      <c r="D7" s="6" t="s">
        <v>20743</v>
      </c>
      <c r="E7" s="17">
        <v>0.0</v>
      </c>
      <c r="F7" s="6" t="s">
        <v>20744</v>
      </c>
      <c r="G7" s="17">
        <v>50.0</v>
      </c>
    </row>
    <row r="8">
      <c r="A8" s="6" t="s">
        <v>141</v>
      </c>
      <c r="B8" s="17">
        <v>100.0</v>
      </c>
      <c r="C8" s="6">
        <v>1000.0</v>
      </c>
      <c r="D8" s="6" t="s">
        <v>20743</v>
      </c>
      <c r="E8" s="17">
        <v>0.0</v>
      </c>
      <c r="F8" s="6" t="s">
        <v>20744</v>
      </c>
      <c r="G8" s="17">
        <v>50.0</v>
      </c>
    </row>
    <row r="9">
      <c r="A9" s="6" t="s">
        <v>54</v>
      </c>
      <c r="B9" s="17">
        <v>100.0</v>
      </c>
      <c r="C9" s="6">
        <v>1000.0</v>
      </c>
      <c r="D9" s="6" t="s">
        <v>20743</v>
      </c>
      <c r="E9" s="17">
        <v>0.0</v>
      </c>
      <c r="F9" s="6" t="s">
        <v>20744</v>
      </c>
      <c r="G9" s="17">
        <v>50.0</v>
      </c>
    </row>
    <row r="10">
      <c r="A10" s="6" t="s">
        <v>58</v>
      </c>
      <c r="B10" s="17">
        <v>100.0</v>
      </c>
      <c r="C10" s="6">
        <v>1000.0</v>
      </c>
      <c r="D10" s="6" t="s">
        <v>20743</v>
      </c>
      <c r="E10" s="17">
        <v>0.0</v>
      </c>
      <c r="F10" s="6" t="s">
        <v>20744</v>
      </c>
      <c r="G10" s="17">
        <v>50.0</v>
      </c>
    </row>
    <row r="11">
      <c r="A11" s="6" t="s">
        <v>64</v>
      </c>
      <c r="B11" s="17">
        <v>100.0</v>
      </c>
      <c r="C11" s="6">
        <v>1000.0</v>
      </c>
      <c r="D11" s="6" t="s">
        <v>20743</v>
      </c>
      <c r="E11" s="17">
        <v>0.0</v>
      </c>
      <c r="F11" s="6" t="s">
        <v>20744</v>
      </c>
      <c r="G11" s="17">
        <v>50.0</v>
      </c>
    </row>
    <row r="12">
      <c r="A12" s="6" t="s">
        <v>68</v>
      </c>
      <c r="B12" s="17">
        <v>100.0</v>
      </c>
      <c r="C12" s="6">
        <v>1000.0</v>
      </c>
      <c r="D12" s="6" t="s">
        <v>20743</v>
      </c>
      <c r="E12" s="17">
        <v>0.0</v>
      </c>
      <c r="F12" s="6" t="s">
        <v>20744</v>
      </c>
      <c r="G12" s="17">
        <v>50.0</v>
      </c>
    </row>
    <row r="13">
      <c r="A13" s="6" t="s">
        <v>73</v>
      </c>
      <c r="B13" s="17">
        <v>100.0</v>
      </c>
      <c r="C13" s="6">
        <v>1000.0</v>
      </c>
      <c r="D13" s="6" t="s">
        <v>20743</v>
      </c>
      <c r="E13" s="17">
        <v>0.0</v>
      </c>
      <c r="F13" s="6" t="s">
        <v>20744</v>
      </c>
      <c r="G13" s="17">
        <v>50.0</v>
      </c>
    </row>
    <row r="14">
      <c r="A14" s="6" t="s">
        <v>79</v>
      </c>
      <c r="B14" s="17">
        <v>100.0</v>
      </c>
      <c r="C14" s="6">
        <v>1000.0</v>
      </c>
      <c r="D14" s="6" t="s">
        <v>20743</v>
      </c>
      <c r="E14" s="17">
        <v>0.0</v>
      </c>
      <c r="F14" s="6" t="s">
        <v>20744</v>
      </c>
      <c r="G14" s="17">
        <v>50.0</v>
      </c>
    </row>
    <row r="15">
      <c r="A15" s="6" t="s">
        <v>81</v>
      </c>
      <c r="B15" s="17">
        <v>100.0</v>
      </c>
      <c r="C15" s="6">
        <v>1000.0</v>
      </c>
      <c r="D15" s="6" t="s">
        <v>20743</v>
      </c>
      <c r="E15" s="17">
        <v>0.0</v>
      </c>
      <c r="F15" s="6" t="s">
        <v>20744</v>
      </c>
      <c r="G15" s="17">
        <v>50.0</v>
      </c>
    </row>
    <row r="16">
      <c r="A16" s="6" t="s">
        <v>86</v>
      </c>
      <c r="B16" s="17">
        <v>100.0</v>
      </c>
      <c r="C16" s="6">
        <v>1000.0</v>
      </c>
      <c r="D16" s="6" t="s">
        <v>20743</v>
      </c>
      <c r="E16" s="17">
        <v>0.0</v>
      </c>
      <c r="F16" s="6" t="s">
        <v>20744</v>
      </c>
      <c r="G16" s="17">
        <v>50.0</v>
      </c>
    </row>
    <row r="17">
      <c r="A17" s="6" t="s">
        <v>21</v>
      </c>
      <c r="B17" s="17">
        <v>100.0</v>
      </c>
      <c r="C17" s="6">
        <v>1000.0</v>
      </c>
      <c r="D17" s="6" t="s">
        <v>20743</v>
      </c>
      <c r="E17" s="17">
        <v>0.0</v>
      </c>
      <c r="F17" s="6" t="s">
        <v>20744</v>
      </c>
      <c r="G17" s="17">
        <v>50.0</v>
      </c>
    </row>
    <row r="18">
      <c r="A18" s="6" t="s">
        <v>91</v>
      </c>
      <c r="B18" s="17">
        <v>100.0</v>
      </c>
      <c r="C18" s="6">
        <v>1000.0</v>
      </c>
      <c r="D18" s="6" t="s">
        <v>20743</v>
      </c>
      <c r="E18" s="17">
        <v>0.0</v>
      </c>
      <c r="F18" s="6" t="s">
        <v>20744</v>
      </c>
      <c r="G18" s="17">
        <v>50.0</v>
      </c>
    </row>
    <row r="19">
      <c r="A19" s="6" t="s">
        <v>51</v>
      </c>
      <c r="B19" s="17">
        <v>100.0</v>
      </c>
      <c r="C19" s="6">
        <v>1000.0</v>
      </c>
      <c r="D19" s="6" t="s">
        <v>20743</v>
      </c>
      <c r="E19" s="17">
        <v>0.0</v>
      </c>
      <c r="F19" s="6" t="s">
        <v>20744</v>
      </c>
      <c r="G19" s="17">
        <v>50.0</v>
      </c>
    </row>
    <row r="20">
      <c r="A20" s="6" t="s">
        <v>95</v>
      </c>
      <c r="B20" s="17">
        <v>100.0</v>
      </c>
      <c r="C20" s="6">
        <v>1000.0</v>
      </c>
      <c r="D20" s="6" t="s">
        <v>20743</v>
      </c>
      <c r="E20" s="17">
        <v>0.0</v>
      </c>
      <c r="F20" s="6" t="s">
        <v>20744</v>
      </c>
      <c r="G20" s="17">
        <v>50.0</v>
      </c>
    </row>
    <row r="21">
      <c r="A21" s="6" t="s">
        <v>42</v>
      </c>
      <c r="B21" s="17">
        <v>100.0</v>
      </c>
      <c r="C21" s="6">
        <v>1000.0</v>
      </c>
      <c r="D21" s="6" t="s">
        <v>20743</v>
      </c>
      <c r="E21" s="17">
        <v>0.0</v>
      </c>
      <c r="F21" s="6" t="s">
        <v>20744</v>
      </c>
      <c r="G21" s="17">
        <v>50.0</v>
      </c>
    </row>
    <row r="22">
      <c r="A22" s="6" t="s">
        <v>17169</v>
      </c>
      <c r="B22" s="17">
        <v>100.0</v>
      </c>
      <c r="C22" s="6">
        <v>1000.0</v>
      </c>
      <c r="D22" s="6" t="s">
        <v>20743</v>
      </c>
      <c r="E22" s="17">
        <v>0.0</v>
      </c>
      <c r="F22" s="6" t="s">
        <v>20744</v>
      </c>
      <c r="G22" s="17">
        <v>50.0</v>
      </c>
    </row>
    <row r="23">
      <c r="A23" s="6" t="s">
        <v>71</v>
      </c>
      <c r="B23" s="17">
        <v>100.0</v>
      </c>
      <c r="C23" s="6">
        <v>1000.0</v>
      </c>
      <c r="D23" s="6" t="s">
        <v>20743</v>
      </c>
      <c r="E23" s="17">
        <v>0.0</v>
      </c>
      <c r="F23" s="6" t="s">
        <v>20744</v>
      </c>
      <c r="G23" s="17">
        <v>50.0</v>
      </c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5" t="s">
        <v>16988</v>
      </c>
      <c r="B1" s="95" t="s">
        <v>16989</v>
      </c>
      <c r="C1" s="95" t="s">
        <v>16990</v>
      </c>
      <c r="D1" s="95" t="s">
        <v>16991</v>
      </c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3" t="s">
        <v>418</v>
      </c>
      <c r="B1" s="93" t="s">
        <v>14515</v>
      </c>
      <c r="C1" s="93" t="s">
        <v>470</v>
      </c>
      <c r="D1" s="93" t="s">
        <v>420</v>
      </c>
      <c r="E1" s="93" t="s">
        <v>16944</v>
      </c>
      <c r="F1" s="93" t="s">
        <v>16945</v>
      </c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9" t="s">
        <v>14515</v>
      </c>
      <c r="B1" s="89" t="s">
        <v>14516</v>
      </c>
      <c r="C1" s="89" t="s">
        <v>14517</v>
      </c>
      <c r="D1" s="89" t="s">
        <v>422</v>
      </c>
      <c r="E1" s="89" t="s">
        <v>14518</v>
      </c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418</v>
      </c>
      <c r="B1" s="6" t="s">
        <v>470</v>
      </c>
      <c r="C1" s="6" t="s">
        <v>393</v>
      </c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17006</v>
      </c>
      <c r="B1" s="6" t="s">
        <v>17007</v>
      </c>
      <c r="C1" s="6" t="s">
        <v>420</v>
      </c>
      <c r="D1" s="6" t="s">
        <v>422</v>
      </c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42.25"/>
    <col customWidth="1" min="3" max="3" width="25.38"/>
    <col customWidth="1" min="4" max="8" width="22.63"/>
  </cols>
  <sheetData>
    <row r="1">
      <c r="A1" s="1" t="s">
        <v>20745</v>
      </c>
      <c r="B1" s="1" t="s">
        <v>20746</v>
      </c>
      <c r="C1" s="1" t="s">
        <v>20747</v>
      </c>
      <c r="D1" s="1" t="s">
        <v>20748</v>
      </c>
      <c r="E1" s="3" t="s">
        <v>20749</v>
      </c>
      <c r="F1" s="3" t="s">
        <v>20750</v>
      </c>
      <c r="G1" s="3" t="s">
        <v>20751</v>
      </c>
      <c r="H1" s="1" t="s">
        <v>20752</v>
      </c>
    </row>
    <row r="2">
      <c r="E2" s="8"/>
      <c r="F2" s="10"/>
      <c r="G2" s="10"/>
    </row>
    <row r="3">
      <c r="E3" s="8"/>
      <c r="F3" s="10"/>
      <c r="G3" s="10"/>
    </row>
    <row r="4">
      <c r="E4" s="10"/>
      <c r="F4" s="10"/>
      <c r="G4" s="10"/>
    </row>
    <row r="5">
      <c r="E5" s="10"/>
      <c r="F5" s="10"/>
      <c r="G5" s="10"/>
    </row>
    <row r="6">
      <c r="E6" s="10"/>
      <c r="F6" s="10"/>
      <c r="G6" s="10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E7" s="10"/>
      <c r="F7" s="10"/>
      <c r="G7" s="10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E8" s="10"/>
      <c r="F8" s="10"/>
      <c r="G8" s="1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E9" s="10"/>
      <c r="F9" s="10"/>
      <c r="G9" s="10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E10" s="10"/>
      <c r="F10" s="10"/>
      <c r="G10" s="10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E11" s="10"/>
      <c r="F11" s="10"/>
      <c r="G11" s="10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E12" s="10"/>
      <c r="F12" s="10"/>
      <c r="G12" s="10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E13" s="10"/>
      <c r="F13" s="10"/>
      <c r="G13" s="10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E14" s="10"/>
      <c r="F14" s="10"/>
      <c r="G14" s="10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E15" s="10"/>
      <c r="F15" s="10"/>
      <c r="G15" s="10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E16" s="10"/>
      <c r="F16" s="10"/>
      <c r="G16" s="10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E17" s="10"/>
      <c r="F17" s="10"/>
      <c r="G17" s="10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E18" s="10"/>
      <c r="F18" s="10"/>
      <c r="G18" s="10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E19" s="10"/>
      <c r="F19" s="10"/>
      <c r="G19" s="10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E20" s="10"/>
      <c r="F20" s="10"/>
      <c r="G20" s="10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E21" s="10"/>
      <c r="F21" s="10"/>
      <c r="G21" s="10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97"/>
      <c r="B22" s="98"/>
      <c r="C22" s="97"/>
      <c r="D22" s="97"/>
      <c r="E22" s="99"/>
      <c r="F22" s="100"/>
      <c r="G22" s="100"/>
      <c r="H22" s="98"/>
    </row>
    <row r="23">
      <c r="A23" s="97"/>
      <c r="B23" s="98"/>
      <c r="C23" s="97"/>
      <c r="D23" s="97"/>
      <c r="E23" s="99"/>
      <c r="F23" s="100"/>
      <c r="G23" s="100"/>
      <c r="H23" s="98"/>
    </row>
    <row r="24">
      <c r="A24" s="97"/>
      <c r="B24" s="98"/>
      <c r="C24" s="97"/>
      <c r="D24" s="97"/>
      <c r="E24" s="99"/>
      <c r="F24" s="100"/>
      <c r="G24" s="100"/>
      <c r="H24" s="98"/>
    </row>
    <row r="25">
      <c r="A25" s="97"/>
      <c r="B25" s="98"/>
      <c r="C25" s="97"/>
      <c r="D25" s="97"/>
      <c r="E25" s="99"/>
      <c r="F25" s="100"/>
      <c r="G25" s="10"/>
      <c r="H25" s="98"/>
    </row>
    <row r="26">
      <c r="A26" s="97"/>
      <c r="B26" s="98"/>
      <c r="C26" s="97"/>
      <c r="D26" s="97"/>
      <c r="E26" s="99"/>
      <c r="F26" s="100"/>
      <c r="G26" s="10"/>
      <c r="H26" s="98"/>
    </row>
    <row r="27">
      <c r="A27" s="97"/>
      <c r="B27" s="98"/>
      <c r="C27" s="97"/>
      <c r="D27" s="97"/>
      <c r="E27" s="99"/>
      <c r="F27" s="100"/>
      <c r="G27" s="100"/>
      <c r="H27" s="98"/>
    </row>
    <row r="28">
      <c r="A28" s="97"/>
      <c r="B28" s="98"/>
      <c r="C28" s="97"/>
      <c r="D28" s="97"/>
      <c r="E28" s="99"/>
      <c r="F28" s="100"/>
      <c r="G28" s="10"/>
      <c r="H28" s="98"/>
    </row>
    <row r="29">
      <c r="A29" s="97"/>
      <c r="B29" s="98"/>
      <c r="C29" s="97"/>
      <c r="D29" s="97"/>
      <c r="E29" s="99"/>
      <c r="F29" s="100"/>
      <c r="G29" s="10"/>
      <c r="H29" s="98"/>
    </row>
    <row r="30">
      <c r="A30" s="97"/>
      <c r="B30" s="98"/>
      <c r="C30" s="97"/>
      <c r="D30" s="97"/>
      <c r="E30" s="99"/>
      <c r="F30" s="100"/>
      <c r="G30" s="100"/>
      <c r="H30" s="98"/>
    </row>
    <row r="31">
      <c r="A31" s="97"/>
      <c r="B31" s="98"/>
      <c r="C31" s="97"/>
      <c r="D31" s="97"/>
      <c r="E31" s="99"/>
      <c r="F31" s="100"/>
      <c r="G31" s="100"/>
      <c r="H31" s="98"/>
    </row>
    <row r="32">
      <c r="A32" s="97"/>
      <c r="B32" s="98"/>
      <c r="C32" s="97"/>
      <c r="D32" s="97"/>
      <c r="E32" s="99"/>
      <c r="F32" s="99"/>
      <c r="G32" s="100"/>
      <c r="H32" s="97"/>
    </row>
    <row r="33">
      <c r="E33" s="13"/>
      <c r="F33" s="13"/>
      <c r="G33" s="13"/>
    </row>
    <row r="34">
      <c r="E34" s="13"/>
      <c r="F34" s="13"/>
      <c r="G34" s="13"/>
    </row>
    <row r="35">
      <c r="E35" s="13"/>
      <c r="F35" s="13"/>
      <c r="G35" s="13"/>
    </row>
    <row r="36">
      <c r="E36" s="13"/>
      <c r="F36" s="13"/>
      <c r="G36" s="13"/>
    </row>
    <row r="37">
      <c r="E37" s="13"/>
      <c r="F37" s="13"/>
      <c r="G37" s="13"/>
    </row>
    <row r="38">
      <c r="E38" s="13"/>
      <c r="F38" s="13"/>
      <c r="G38" s="13"/>
    </row>
    <row r="39">
      <c r="E39" s="13"/>
      <c r="F39" s="13"/>
      <c r="G39" s="13"/>
    </row>
    <row r="40">
      <c r="E40" s="13"/>
      <c r="F40" s="13"/>
      <c r="G40" s="13"/>
    </row>
    <row r="41">
      <c r="E41" s="13"/>
      <c r="F41" s="13"/>
      <c r="G41" s="13"/>
    </row>
    <row r="42">
      <c r="E42" s="13"/>
      <c r="F42" s="13"/>
      <c r="G42" s="13"/>
    </row>
    <row r="43">
      <c r="E43" s="13"/>
      <c r="F43" s="13"/>
      <c r="G43" s="13"/>
    </row>
    <row r="44">
      <c r="E44" s="13"/>
      <c r="F44" s="13"/>
      <c r="G44" s="13"/>
    </row>
    <row r="45">
      <c r="E45" s="13"/>
      <c r="F45" s="13"/>
      <c r="G45" s="13"/>
    </row>
    <row r="46">
      <c r="E46" s="13"/>
      <c r="F46" s="13"/>
      <c r="G46" s="13"/>
    </row>
    <row r="47">
      <c r="E47" s="13"/>
      <c r="F47" s="13"/>
      <c r="G47" s="13"/>
    </row>
    <row r="48">
      <c r="E48" s="13"/>
      <c r="F48" s="13"/>
      <c r="G48" s="13"/>
    </row>
    <row r="49">
      <c r="E49" s="13"/>
      <c r="F49" s="13"/>
      <c r="G49" s="13"/>
    </row>
    <row r="50">
      <c r="E50" s="13"/>
      <c r="F50" s="13"/>
      <c r="G50" s="13"/>
    </row>
    <row r="51">
      <c r="E51" s="13"/>
      <c r="F51" s="13"/>
      <c r="G51" s="13"/>
    </row>
    <row r="52">
      <c r="E52" s="13"/>
      <c r="F52" s="13"/>
      <c r="G52" s="13"/>
    </row>
    <row r="53">
      <c r="E53" s="13"/>
      <c r="F53" s="13"/>
      <c r="G53" s="13"/>
    </row>
    <row r="54">
      <c r="E54" s="13"/>
      <c r="F54" s="13"/>
      <c r="G54" s="13"/>
    </row>
    <row r="55">
      <c r="E55" s="13"/>
      <c r="F55" s="13"/>
      <c r="G55" s="13"/>
    </row>
    <row r="56">
      <c r="E56" s="13"/>
      <c r="F56" s="13"/>
      <c r="G56" s="13"/>
    </row>
    <row r="57">
      <c r="E57" s="13"/>
      <c r="F57" s="13"/>
      <c r="G57" s="13"/>
    </row>
    <row r="58">
      <c r="E58" s="13"/>
      <c r="F58" s="13"/>
      <c r="G58" s="13"/>
    </row>
    <row r="59">
      <c r="E59" s="13"/>
      <c r="F59" s="13"/>
      <c r="G59" s="13"/>
    </row>
    <row r="60">
      <c r="E60" s="13"/>
      <c r="F60" s="13"/>
      <c r="G60" s="13"/>
    </row>
    <row r="61">
      <c r="E61" s="13"/>
      <c r="F61" s="13"/>
      <c r="G61" s="13"/>
    </row>
    <row r="62">
      <c r="E62" s="13"/>
      <c r="F62" s="13"/>
      <c r="G62" s="13"/>
    </row>
    <row r="63">
      <c r="E63" s="13"/>
      <c r="F63" s="13"/>
      <c r="G63" s="13"/>
    </row>
    <row r="64">
      <c r="E64" s="13"/>
      <c r="F64" s="13"/>
      <c r="G64" s="13"/>
    </row>
    <row r="65">
      <c r="E65" s="13"/>
      <c r="F65" s="13"/>
      <c r="G65" s="13"/>
    </row>
    <row r="66">
      <c r="E66" s="13"/>
      <c r="F66" s="13"/>
      <c r="G66" s="13"/>
    </row>
    <row r="67">
      <c r="E67" s="13"/>
      <c r="F67" s="13"/>
      <c r="G67" s="13"/>
    </row>
    <row r="68">
      <c r="E68" s="13"/>
      <c r="F68" s="13"/>
      <c r="G68" s="13"/>
    </row>
    <row r="69">
      <c r="E69" s="13"/>
      <c r="F69" s="13"/>
      <c r="G69" s="13"/>
    </row>
    <row r="70">
      <c r="E70" s="13"/>
      <c r="F70" s="13"/>
      <c r="G70" s="13"/>
    </row>
    <row r="71">
      <c r="E71" s="13"/>
      <c r="F71" s="13"/>
      <c r="G71" s="13"/>
    </row>
    <row r="72">
      <c r="E72" s="13"/>
      <c r="F72" s="13"/>
      <c r="G72" s="13"/>
    </row>
    <row r="73">
      <c r="E73" s="13"/>
      <c r="F73" s="13"/>
      <c r="G73" s="13"/>
    </row>
    <row r="74">
      <c r="E74" s="13"/>
      <c r="F74" s="13"/>
      <c r="G74" s="13"/>
    </row>
    <row r="75">
      <c r="E75" s="13"/>
      <c r="F75" s="13"/>
      <c r="G75" s="13"/>
    </row>
    <row r="76">
      <c r="E76" s="13"/>
      <c r="F76" s="13"/>
      <c r="G76" s="13"/>
    </row>
    <row r="77">
      <c r="E77" s="13"/>
      <c r="F77" s="13"/>
      <c r="G77" s="13"/>
    </row>
    <row r="78">
      <c r="E78" s="13"/>
      <c r="F78" s="13"/>
      <c r="G78" s="13"/>
    </row>
    <row r="79">
      <c r="E79" s="13"/>
      <c r="F79" s="13"/>
      <c r="G79" s="13"/>
    </row>
    <row r="80">
      <c r="E80" s="13"/>
      <c r="F80" s="13"/>
      <c r="G80" s="13"/>
    </row>
    <row r="81">
      <c r="E81" s="13"/>
      <c r="F81" s="13"/>
      <c r="G81" s="13"/>
    </row>
    <row r="82">
      <c r="E82" s="13"/>
      <c r="F82" s="13"/>
      <c r="G82" s="13"/>
    </row>
    <row r="83">
      <c r="E83" s="13"/>
      <c r="F83" s="13"/>
      <c r="G83" s="13"/>
    </row>
    <row r="84">
      <c r="E84" s="13"/>
      <c r="F84" s="13"/>
      <c r="G84" s="13"/>
    </row>
    <row r="85">
      <c r="E85" s="13"/>
      <c r="F85" s="13"/>
      <c r="G85" s="13"/>
    </row>
    <row r="86">
      <c r="E86" s="13"/>
      <c r="F86" s="13"/>
      <c r="G86" s="13"/>
    </row>
    <row r="87">
      <c r="E87" s="13"/>
      <c r="F87" s="13"/>
      <c r="G87" s="13"/>
    </row>
    <row r="88">
      <c r="E88" s="13"/>
      <c r="F88" s="13"/>
      <c r="G88" s="13"/>
    </row>
    <row r="89">
      <c r="E89" s="13"/>
      <c r="F89" s="13"/>
      <c r="G89" s="13"/>
    </row>
    <row r="90">
      <c r="E90" s="13"/>
      <c r="F90" s="13"/>
      <c r="G90" s="13"/>
    </row>
    <row r="91">
      <c r="E91" s="13"/>
      <c r="F91" s="13"/>
      <c r="G91" s="13"/>
    </row>
    <row r="92">
      <c r="E92" s="13"/>
      <c r="F92" s="13"/>
      <c r="G92" s="13"/>
    </row>
    <row r="93">
      <c r="E93" s="13"/>
      <c r="F93" s="13"/>
      <c r="G93" s="13"/>
    </row>
    <row r="94">
      <c r="E94" s="13"/>
      <c r="F94" s="13"/>
      <c r="G94" s="13"/>
    </row>
    <row r="95">
      <c r="E95" s="13"/>
      <c r="F95" s="13"/>
      <c r="G95" s="13"/>
    </row>
    <row r="96">
      <c r="E96" s="13"/>
      <c r="F96" s="13"/>
      <c r="G96" s="13"/>
    </row>
    <row r="97">
      <c r="E97" s="13"/>
      <c r="F97" s="13"/>
      <c r="G97" s="13"/>
    </row>
    <row r="98">
      <c r="E98" s="13"/>
      <c r="F98" s="13"/>
      <c r="G98" s="13"/>
    </row>
    <row r="99">
      <c r="E99" s="13"/>
      <c r="F99" s="13"/>
      <c r="G99" s="13"/>
    </row>
    <row r="100">
      <c r="E100" s="13"/>
      <c r="F100" s="13"/>
      <c r="G100" s="13"/>
    </row>
    <row r="101">
      <c r="E101" s="13"/>
      <c r="F101" s="13"/>
      <c r="G101" s="13"/>
    </row>
    <row r="102">
      <c r="E102" s="13"/>
      <c r="F102" s="13"/>
      <c r="G102" s="13"/>
    </row>
    <row r="103">
      <c r="E103" s="13"/>
      <c r="F103" s="13"/>
      <c r="G103" s="13"/>
    </row>
    <row r="104">
      <c r="E104" s="13"/>
      <c r="F104" s="13"/>
      <c r="G104" s="13"/>
    </row>
    <row r="105">
      <c r="E105" s="13"/>
      <c r="F105" s="13"/>
      <c r="G105" s="13"/>
    </row>
    <row r="106">
      <c r="E106" s="13"/>
      <c r="F106" s="13"/>
      <c r="G106" s="13"/>
    </row>
    <row r="107">
      <c r="E107" s="13"/>
      <c r="F107" s="13"/>
      <c r="G107" s="13"/>
    </row>
    <row r="108">
      <c r="E108" s="13"/>
      <c r="F108" s="13"/>
      <c r="G108" s="13"/>
    </row>
    <row r="109">
      <c r="E109" s="13"/>
      <c r="F109" s="13"/>
      <c r="G109" s="13"/>
    </row>
    <row r="110">
      <c r="E110" s="13"/>
      <c r="F110" s="13"/>
      <c r="G110" s="13"/>
    </row>
    <row r="111">
      <c r="E111" s="13"/>
      <c r="F111" s="13"/>
      <c r="G111" s="13"/>
    </row>
    <row r="112">
      <c r="E112" s="13"/>
      <c r="F112" s="13"/>
      <c r="G112" s="13"/>
    </row>
    <row r="113">
      <c r="E113" s="13"/>
      <c r="F113" s="13"/>
      <c r="G113" s="13"/>
    </row>
    <row r="114">
      <c r="E114" s="13"/>
      <c r="F114" s="13"/>
      <c r="G114" s="13"/>
    </row>
    <row r="115">
      <c r="E115" s="13"/>
      <c r="F115" s="13"/>
      <c r="G115" s="13"/>
    </row>
    <row r="116">
      <c r="E116" s="13"/>
      <c r="F116" s="13"/>
      <c r="G116" s="13"/>
    </row>
    <row r="117">
      <c r="E117" s="13"/>
      <c r="F117" s="13"/>
      <c r="G117" s="13"/>
    </row>
    <row r="118">
      <c r="E118" s="13"/>
      <c r="F118" s="13"/>
      <c r="G118" s="13"/>
    </row>
    <row r="119">
      <c r="E119" s="13"/>
      <c r="F119" s="13"/>
      <c r="G119" s="13"/>
    </row>
    <row r="120">
      <c r="E120" s="13"/>
      <c r="F120" s="13"/>
      <c r="G120" s="13"/>
    </row>
    <row r="121">
      <c r="E121" s="13"/>
      <c r="F121" s="13"/>
      <c r="G121" s="13"/>
    </row>
    <row r="122">
      <c r="E122" s="13"/>
      <c r="F122" s="13"/>
      <c r="G122" s="13"/>
    </row>
    <row r="123">
      <c r="E123" s="13"/>
      <c r="F123" s="13"/>
      <c r="G123" s="13"/>
    </row>
    <row r="124">
      <c r="E124" s="13"/>
      <c r="F124" s="13"/>
      <c r="G124" s="13"/>
    </row>
    <row r="125">
      <c r="E125" s="13"/>
      <c r="F125" s="13"/>
      <c r="G125" s="13"/>
    </row>
    <row r="126">
      <c r="E126" s="13"/>
      <c r="F126" s="13"/>
      <c r="G126" s="13"/>
    </row>
    <row r="127">
      <c r="E127" s="13"/>
      <c r="F127" s="13"/>
      <c r="G127" s="13"/>
    </row>
    <row r="128">
      <c r="E128" s="13"/>
      <c r="F128" s="13"/>
      <c r="G128" s="13"/>
    </row>
    <row r="129">
      <c r="E129" s="13"/>
      <c r="F129" s="13"/>
      <c r="G129" s="13"/>
    </row>
    <row r="130">
      <c r="E130" s="13"/>
      <c r="F130" s="13"/>
      <c r="G130" s="13"/>
    </row>
    <row r="131">
      <c r="E131" s="13"/>
      <c r="F131" s="13"/>
      <c r="G131" s="13"/>
    </row>
    <row r="132">
      <c r="E132" s="13"/>
      <c r="F132" s="13"/>
      <c r="G132" s="13"/>
    </row>
    <row r="133">
      <c r="E133" s="13"/>
      <c r="F133" s="13"/>
      <c r="G133" s="13"/>
    </row>
    <row r="134">
      <c r="E134" s="13"/>
      <c r="F134" s="13"/>
      <c r="G134" s="13"/>
    </row>
    <row r="135">
      <c r="E135" s="13"/>
      <c r="F135" s="13"/>
      <c r="G135" s="13"/>
    </row>
    <row r="136">
      <c r="E136" s="13"/>
      <c r="F136" s="13"/>
      <c r="G136" s="13"/>
    </row>
    <row r="137">
      <c r="E137" s="13"/>
      <c r="F137" s="13"/>
      <c r="G137" s="13"/>
    </row>
    <row r="138">
      <c r="E138" s="13"/>
      <c r="F138" s="13"/>
      <c r="G138" s="13"/>
    </row>
    <row r="139">
      <c r="E139" s="13"/>
      <c r="F139" s="13"/>
      <c r="G139" s="13"/>
    </row>
    <row r="140">
      <c r="E140" s="13"/>
      <c r="F140" s="13"/>
      <c r="G140" s="13"/>
    </row>
    <row r="141">
      <c r="E141" s="13"/>
      <c r="F141" s="13"/>
      <c r="G141" s="13"/>
    </row>
    <row r="142">
      <c r="E142" s="13"/>
      <c r="F142" s="13"/>
      <c r="G142" s="13"/>
    </row>
    <row r="143">
      <c r="E143" s="13"/>
      <c r="F143" s="13"/>
      <c r="G143" s="13"/>
    </row>
    <row r="144">
      <c r="E144" s="13"/>
      <c r="F144" s="13"/>
      <c r="G144" s="13"/>
    </row>
    <row r="145">
      <c r="E145" s="13"/>
      <c r="F145" s="13"/>
      <c r="G145" s="13"/>
    </row>
    <row r="146">
      <c r="E146" s="13"/>
      <c r="F146" s="13"/>
      <c r="G146" s="13"/>
    </row>
    <row r="147">
      <c r="E147" s="13"/>
      <c r="F147" s="13"/>
      <c r="G147" s="13"/>
    </row>
    <row r="148">
      <c r="E148" s="13"/>
      <c r="F148" s="13"/>
      <c r="G148" s="13"/>
    </row>
    <row r="149">
      <c r="E149" s="13"/>
      <c r="F149" s="13"/>
      <c r="G149" s="13"/>
    </row>
    <row r="150">
      <c r="E150" s="13"/>
      <c r="F150" s="13"/>
      <c r="G150" s="13"/>
    </row>
    <row r="151">
      <c r="E151" s="13"/>
      <c r="F151" s="13"/>
      <c r="G151" s="13"/>
    </row>
    <row r="152">
      <c r="E152" s="13"/>
      <c r="F152" s="13"/>
      <c r="G152" s="13"/>
    </row>
    <row r="153">
      <c r="E153" s="13"/>
      <c r="F153" s="13"/>
      <c r="G153" s="13"/>
    </row>
    <row r="154">
      <c r="E154" s="13"/>
      <c r="F154" s="13"/>
      <c r="G154" s="13"/>
    </row>
    <row r="155">
      <c r="E155" s="13"/>
      <c r="F155" s="13"/>
      <c r="G155" s="13"/>
    </row>
    <row r="156">
      <c r="E156" s="13"/>
      <c r="F156" s="13"/>
      <c r="G156" s="13"/>
    </row>
    <row r="157">
      <c r="E157" s="13"/>
      <c r="F157" s="13"/>
      <c r="G157" s="13"/>
    </row>
    <row r="158">
      <c r="E158" s="13"/>
      <c r="F158" s="13"/>
      <c r="G158" s="13"/>
    </row>
    <row r="159">
      <c r="E159" s="13"/>
      <c r="F159" s="13"/>
      <c r="G159" s="13"/>
    </row>
    <row r="160">
      <c r="E160" s="13"/>
      <c r="F160" s="13"/>
      <c r="G160" s="13"/>
    </row>
    <row r="161">
      <c r="E161" s="13"/>
      <c r="F161" s="13"/>
      <c r="G161" s="13"/>
    </row>
    <row r="162">
      <c r="E162" s="13"/>
      <c r="F162" s="13"/>
      <c r="G162" s="13"/>
    </row>
    <row r="163">
      <c r="E163" s="13"/>
      <c r="F163" s="13"/>
      <c r="G163" s="13"/>
    </row>
    <row r="164">
      <c r="E164" s="13"/>
      <c r="F164" s="13"/>
      <c r="G164" s="13"/>
    </row>
    <row r="165">
      <c r="E165" s="13"/>
      <c r="F165" s="13"/>
      <c r="G165" s="13"/>
    </row>
    <row r="166">
      <c r="E166" s="13"/>
      <c r="F166" s="13"/>
      <c r="G166" s="13"/>
    </row>
    <row r="167">
      <c r="E167" s="13"/>
      <c r="F167" s="13"/>
      <c r="G167" s="13"/>
    </row>
    <row r="168">
      <c r="E168" s="13"/>
      <c r="F168" s="13"/>
      <c r="G168" s="13"/>
    </row>
    <row r="169">
      <c r="E169" s="13"/>
      <c r="F169" s="13"/>
      <c r="G169" s="13"/>
    </row>
    <row r="170">
      <c r="E170" s="13"/>
      <c r="F170" s="13"/>
      <c r="G170" s="13"/>
    </row>
    <row r="171">
      <c r="E171" s="13"/>
      <c r="F171" s="13"/>
      <c r="G171" s="13"/>
    </row>
    <row r="172">
      <c r="E172" s="13"/>
      <c r="F172" s="13"/>
      <c r="G172" s="13"/>
    </row>
    <row r="173">
      <c r="E173" s="13"/>
      <c r="F173" s="13"/>
      <c r="G173" s="13"/>
    </row>
    <row r="174">
      <c r="E174" s="13"/>
      <c r="F174" s="13"/>
      <c r="G174" s="13"/>
    </row>
    <row r="175">
      <c r="E175" s="13"/>
      <c r="F175" s="13"/>
      <c r="G175" s="13"/>
    </row>
    <row r="176">
      <c r="E176" s="13"/>
      <c r="F176" s="13"/>
      <c r="G176" s="13"/>
    </row>
    <row r="177">
      <c r="E177" s="13"/>
      <c r="F177" s="13"/>
      <c r="G177" s="13"/>
    </row>
    <row r="178">
      <c r="E178" s="13"/>
      <c r="F178" s="13"/>
      <c r="G178" s="13"/>
    </row>
    <row r="179">
      <c r="E179" s="13"/>
      <c r="F179" s="13"/>
      <c r="G179" s="13"/>
    </row>
    <row r="180">
      <c r="E180" s="13"/>
      <c r="F180" s="13"/>
      <c r="G180" s="13"/>
    </row>
    <row r="181">
      <c r="E181" s="13"/>
      <c r="F181" s="13"/>
      <c r="G181" s="13"/>
    </row>
    <row r="182">
      <c r="E182" s="13"/>
      <c r="F182" s="13"/>
      <c r="G182" s="13"/>
    </row>
    <row r="183">
      <c r="E183" s="13"/>
      <c r="F183" s="13"/>
      <c r="G183" s="13"/>
    </row>
    <row r="184">
      <c r="E184" s="13"/>
      <c r="F184" s="13"/>
      <c r="G184" s="13"/>
    </row>
    <row r="185">
      <c r="E185" s="13"/>
      <c r="F185" s="13"/>
      <c r="G185" s="13"/>
    </row>
    <row r="186">
      <c r="E186" s="13"/>
      <c r="F186" s="13"/>
      <c r="G186" s="13"/>
    </row>
    <row r="187">
      <c r="E187" s="13"/>
      <c r="F187" s="13"/>
      <c r="G187" s="13"/>
    </row>
    <row r="188">
      <c r="E188" s="13"/>
      <c r="F188" s="13"/>
      <c r="G188" s="13"/>
    </row>
    <row r="189">
      <c r="E189" s="13"/>
      <c r="F189" s="13"/>
      <c r="G189" s="13"/>
    </row>
    <row r="190">
      <c r="E190" s="13"/>
      <c r="F190" s="13"/>
      <c r="G190" s="13"/>
    </row>
    <row r="191">
      <c r="E191" s="13"/>
      <c r="F191" s="13"/>
      <c r="G191" s="13"/>
    </row>
    <row r="192">
      <c r="E192" s="13"/>
      <c r="F192" s="13"/>
      <c r="G192" s="13"/>
    </row>
    <row r="193">
      <c r="E193" s="13"/>
      <c r="F193" s="13"/>
      <c r="G193" s="13"/>
    </row>
    <row r="194">
      <c r="E194" s="13"/>
      <c r="F194" s="13"/>
      <c r="G194" s="13"/>
    </row>
    <row r="195">
      <c r="E195" s="13"/>
      <c r="F195" s="13"/>
      <c r="G195" s="13"/>
    </row>
    <row r="196">
      <c r="E196" s="13"/>
      <c r="F196" s="13"/>
      <c r="G196" s="13"/>
    </row>
    <row r="197">
      <c r="E197" s="13"/>
      <c r="F197" s="13"/>
      <c r="G197" s="13"/>
    </row>
    <row r="198">
      <c r="E198" s="13"/>
      <c r="F198" s="13"/>
      <c r="G198" s="13"/>
    </row>
    <row r="199">
      <c r="E199" s="13"/>
      <c r="F199" s="13"/>
      <c r="G199" s="13"/>
    </row>
    <row r="200">
      <c r="E200" s="13"/>
      <c r="F200" s="13"/>
      <c r="G200" s="13"/>
    </row>
    <row r="201">
      <c r="E201" s="13"/>
      <c r="F201" s="13"/>
      <c r="G201" s="13"/>
    </row>
    <row r="202">
      <c r="E202" s="13"/>
      <c r="F202" s="13"/>
      <c r="G202" s="13"/>
    </row>
    <row r="203">
      <c r="E203" s="13"/>
      <c r="F203" s="13"/>
      <c r="G203" s="13"/>
    </row>
    <row r="204">
      <c r="E204" s="13"/>
      <c r="F204" s="13"/>
      <c r="G204" s="13"/>
    </row>
    <row r="205">
      <c r="E205" s="13"/>
      <c r="F205" s="13"/>
      <c r="G205" s="13"/>
    </row>
    <row r="206">
      <c r="E206" s="13"/>
      <c r="F206" s="13"/>
      <c r="G206" s="13"/>
    </row>
    <row r="207">
      <c r="E207" s="13"/>
      <c r="F207" s="13"/>
      <c r="G207" s="13"/>
    </row>
    <row r="208">
      <c r="E208" s="13"/>
      <c r="F208" s="13"/>
      <c r="G208" s="13"/>
    </row>
    <row r="209">
      <c r="E209" s="13"/>
      <c r="F209" s="13"/>
      <c r="G209" s="13"/>
    </row>
    <row r="210">
      <c r="E210" s="13"/>
      <c r="F210" s="13"/>
      <c r="G210" s="13"/>
    </row>
    <row r="211">
      <c r="E211" s="13"/>
      <c r="F211" s="13"/>
      <c r="G211" s="13"/>
    </row>
    <row r="212">
      <c r="E212" s="13"/>
      <c r="F212" s="13"/>
      <c r="G212" s="13"/>
    </row>
    <row r="213">
      <c r="E213" s="13"/>
      <c r="F213" s="13"/>
      <c r="G213" s="13"/>
    </row>
    <row r="214">
      <c r="E214" s="13"/>
      <c r="F214" s="13"/>
      <c r="G214" s="13"/>
    </row>
    <row r="215">
      <c r="E215" s="13"/>
      <c r="F215" s="13"/>
      <c r="G215" s="13"/>
    </row>
    <row r="216">
      <c r="E216" s="13"/>
      <c r="F216" s="13"/>
      <c r="G216" s="13"/>
    </row>
    <row r="217">
      <c r="E217" s="13"/>
      <c r="F217" s="13"/>
      <c r="G217" s="13"/>
    </row>
    <row r="218">
      <c r="E218" s="13"/>
      <c r="F218" s="13"/>
      <c r="G218" s="13"/>
    </row>
    <row r="219">
      <c r="E219" s="13"/>
      <c r="F219" s="13"/>
      <c r="G219" s="13"/>
    </row>
    <row r="220">
      <c r="E220" s="13"/>
      <c r="F220" s="13"/>
      <c r="G220" s="13"/>
    </row>
    <row r="221">
      <c r="E221" s="13"/>
      <c r="F221" s="13"/>
      <c r="G221" s="13"/>
    </row>
    <row r="222">
      <c r="E222" s="13"/>
      <c r="F222" s="13"/>
      <c r="G222" s="13"/>
    </row>
    <row r="223">
      <c r="E223" s="13"/>
      <c r="F223" s="13"/>
      <c r="G223" s="13"/>
    </row>
    <row r="224">
      <c r="E224" s="13"/>
      <c r="F224" s="13"/>
      <c r="G224" s="13"/>
    </row>
    <row r="225">
      <c r="E225" s="13"/>
      <c r="F225" s="13"/>
      <c r="G225" s="13"/>
    </row>
    <row r="226">
      <c r="E226" s="13"/>
      <c r="F226" s="13"/>
      <c r="G226" s="13"/>
    </row>
    <row r="227">
      <c r="E227" s="13"/>
      <c r="F227" s="13"/>
      <c r="G227" s="13"/>
    </row>
    <row r="228">
      <c r="E228" s="13"/>
      <c r="F228" s="13"/>
      <c r="G228" s="13"/>
    </row>
    <row r="229">
      <c r="E229" s="13"/>
      <c r="F229" s="13"/>
      <c r="G229" s="13"/>
    </row>
    <row r="230">
      <c r="E230" s="13"/>
      <c r="F230" s="13"/>
      <c r="G230" s="13"/>
    </row>
    <row r="231">
      <c r="E231" s="13"/>
      <c r="F231" s="13"/>
      <c r="G231" s="13"/>
    </row>
    <row r="232">
      <c r="E232" s="13"/>
      <c r="F232" s="13"/>
      <c r="G232" s="13"/>
    </row>
    <row r="233">
      <c r="E233" s="13"/>
      <c r="F233" s="13"/>
      <c r="G233" s="13"/>
    </row>
    <row r="234">
      <c r="E234" s="13"/>
      <c r="F234" s="13"/>
      <c r="G234" s="13"/>
    </row>
    <row r="235">
      <c r="E235" s="13"/>
      <c r="F235" s="13"/>
      <c r="G235" s="13"/>
    </row>
    <row r="236">
      <c r="E236" s="13"/>
      <c r="F236" s="13"/>
      <c r="G236" s="13"/>
    </row>
    <row r="237">
      <c r="E237" s="13"/>
      <c r="F237" s="13"/>
      <c r="G237" s="13"/>
    </row>
    <row r="238">
      <c r="E238" s="13"/>
      <c r="F238" s="13"/>
      <c r="G238" s="13"/>
    </row>
    <row r="239">
      <c r="E239" s="13"/>
      <c r="F239" s="13"/>
      <c r="G239" s="13"/>
    </row>
    <row r="240">
      <c r="E240" s="13"/>
      <c r="F240" s="13"/>
      <c r="G240" s="13"/>
    </row>
    <row r="241">
      <c r="E241" s="13"/>
      <c r="F241" s="13"/>
      <c r="G241" s="13"/>
    </row>
    <row r="242">
      <c r="E242" s="13"/>
      <c r="F242" s="13"/>
      <c r="G242" s="13"/>
    </row>
    <row r="243">
      <c r="E243" s="13"/>
      <c r="F243" s="13"/>
      <c r="G243" s="13"/>
    </row>
    <row r="244">
      <c r="E244" s="13"/>
      <c r="F244" s="13"/>
      <c r="G244" s="13"/>
    </row>
    <row r="245">
      <c r="E245" s="13"/>
      <c r="F245" s="13"/>
      <c r="G245" s="13"/>
    </row>
    <row r="246">
      <c r="E246" s="13"/>
      <c r="F246" s="13"/>
      <c r="G246" s="13"/>
    </row>
    <row r="247">
      <c r="E247" s="13"/>
      <c r="F247" s="13"/>
      <c r="G247" s="13"/>
    </row>
    <row r="248">
      <c r="E248" s="13"/>
      <c r="F248" s="13"/>
      <c r="G248" s="13"/>
    </row>
    <row r="249">
      <c r="E249" s="13"/>
      <c r="F249" s="13"/>
      <c r="G249" s="13"/>
    </row>
    <row r="250">
      <c r="E250" s="13"/>
      <c r="F250" s="13"/>
      <c r="G250" s="13"/>
    </row>
    <row r="251">
      <c r="E251" s="13"/>
      <c r="F251" s="13"/>
      <c r="G251" s="13"/>
    </row>
    <row r="252">
      <c r="E252" s="13"/>
      <c r="F252" s="13"/>
      <c r="G252" s="13"/>
    </row>
    <row r="253">
      <c r="E253" s="13"/>
      <c r="F253" s="13"/>
      <c r="G253" s="13"/>
    </row>
    <row r="254">
      <c r="E254" s="13"/>
      <c r="F254" s="13"/>
      <c r="G254" s="13"/>
    </row>
    <row r="255">
      <c r="E255" s="13"/>
      <c r="F255" s="13"/>
      <c r="G255" s="13"/>
    </row>
    <row r="256">
      <c r="E256" s="13"/>
      <c r="F256" s="13"/>
      <c r="G256" s="13"/>
    </row>
    <row r="257">
      <c r="E257" s="13"/>
      <c r="F257" s="13"/>
      <c r="G257" s="13"/>
    </row>
    <row r="258">
      <c r="E258" s="13"/>
      <c r="F258" s="13"/>
      <c r="G258" s="13"/>
    </row>
    <row r="259">
      <c r="E259" s="13"/>
      <c r="F259" s="13"/>
      <c r="G259" s="13"/>
    </row>
    <row r="260">
      <c r="E260" s="13"/>
      <c r="F260" s="13"/>
      <c r="G260" s="13"/>
    </row>
    <row r="261">
      <c r="E261" s="13"/>
      <c r="F261" s="13"/>
      <c r="G261" s="13"/>
    </row>
    <row r="262">
      <c r="E262" s="13"/>
      <c r="F262" s="13"/>
      <c r="G262" s="13"/>
    </row>
    <row r="263">
      <c r="E263" s="13"/>
      <c r="F263" s="13"/>
      <c r="G263" s="13"/>
    </row>
    <row r="264">
      <c r="E264" s="13"/>
      <c r="F264" s="13"/>
      <c r="G264" s="13"/>
    </row>
    <row r="265">
      <c r="E265" s="13"/>
      <c r="F265" s="13"/>
      <c r="G265" s="13"/>
    </row>
    <row r="266">
      <c r="E266" s="13"/>
      <c r="F266" s="13"/>
      <c r="G266" s="13"/>
    </row>
    <row r="267">
      <c r="E267" s="13"/>
      <c r="F267" s="13"/>
      <c r="G267" s="13"/>
    </row>
    <row r="268">
      <c r="E268" s="13"/>
      <c r="F268" s="13"/>
      <c r="G268" s="13"/>
    </row>
    <row r="269">
      <c r="E269" s="13"/>
      <c r="F269" s="13"/>
      <c r="G269" s="13"/>
    </row>
    <row r="270">
      <c r="E270" s="13"/>
      <c r="F270" s="13"/>
      <c r="G270" s="13"/>
    </row>
    <row r="271">
      <c r="E271" s="13"/>
      <c r="F271" s="13"/>
      <c r="G271" s="13"/>
    </row>
    <row r="272">
      <c r="E272" s="13"/>
      <c r="F272" s="13"/>
      <c r="G272" s="13"/>
    </row>
    <row r="273">
      <c r="E273" s="13"/>
      <c r="F273" s="13"/>
      <c r="G273" s="13"/>
    </row>
    <row r="274">
      <c r="E274" s="13"/>
      <c r="F274" s="13"/>
      <c r="G274" s="13"/>
    </row>
    <row r="275">
      <c r="E275" s="13"/>
      <c r="F275" s="13"/>
      <c r="G275" s="13"/>
    </row>
    <row r="276">
      <c r="E276" s="13"/>
      <c r="F276" s="13"/>
      <c r="G276" s="13"/>
    </row>
    <row r="277">
      <c r="E277" s="13"/>
      <c r="F277" s="13"/>
      <c r="G277" s="13"/>
    </row>
    <row r="278">
      <c r="E278" s="13"/>
      <c r="F278" s="13"/>
      <c r="G278" s="13"/>
    </row>
    <row r="279">
      <c r="E279" s="13"/>
      <c r="F279" s="13"/>
      <c r="G279" s="13"/>
    </row>
    <row r="280">
      <c r="E280" s="13"/>
      <c r="F280" s="13"/>
      <c r="G280" s="13"/>
    </row>
    <row r="281">
      <c r="E281" s="13"/>
      <c r="F281" s="13"/>
      <c r="G281" s="13"/>
    </row>
    <row r="282">
      <c r="E282" s="13"/>
      <c r="F282" s="13"/>
      <c r="G282" s="13"/>
    </row>
    <row r="283">
      <c r="E283" s="13"/>
      <c r="F283" s="13"/>
      <c r="G283" s="13"/>
    </row>
    <row r="284">
      <c r="E284" s="13"/>
      <c r="F284" s="13"/>
      <c r="G284" s="13"/>
    </row>
    <row r="285">
      <c r="E285" s="13"/>
      <c r="F285" s="13"/>
      <c r="G285" s="13"/>
    </row>
    <row r="286">
      <c r="E286" s="13"/>
      <c r="F286" s="13"/>
      <c r="G286" s="13"/>
    </row>
    <row r="287">
      <c r="E287" s="13"/>
      <c r="F287" s="13"/>
      <c r="G287" s="13"/>
    </row>
    <row r="288">
      <c r="E288" s="13"/>
      <c r="F288" s="13"/>
      <c r="G288" s="13"/>
    </row>
    <row r="289">
      <c r="E289" s="13"/>
      <c r="F289" s="13"/>
      <c r="G289" s="13"/>
    </row>
    <row r="290">
      <c r="E290" s="13"/>
      <c r="F290" s="13"/>
      <c r="G290" s="13"/>
    </row>
    <row r="291">
      <c r="E291" s="13"/>
      <c r="F291" s="13"/>
      <c r="G291" s="13"/>
    </row>
    <row r="292">
      <c r="E292" s="13"/>
      <c r="F292" s="13"/>
      <c r="G292" s="13"/>
    </row>
    <row r="293">
      <c r="E293" s="13"/>
      <c r="F293" s="13"/>
      <c r="G293" s="13"/>
    </row>
    <row r="294">
      <c r="E294" s="13"/>
      <c r="F294" s="13"/>
      <c r="G294" s="13"/>
    </row>
    <row r="295">
      <c r="E295" s="13"/>
      <c r="F295" s="13"/>
      <c r="G295" s="13"/>
    </row>
    <row r="296">
      <c r="E296" s="13"/>
      <c r="F296" s="13"/>
      <c r="G296" s="13"/>
    </row>
    <row r="297">
      <c r="E297" s="13"/>
      <c r="F297" s="13"/>
      <c r="G297" s="13"/>
    </row>
    <row r="298">
      <c r="E298" s="13"/>
      <c r="F298" s="13"/>
      <c r="G298" s="13"/>
    </row>
    <row r="299">
      <c r="E299" s="13"/>
      <c r="F299" s="13"/>
      <c r="G299" s="13"/>
    </row>
    <row r="300">
      <c r="E300" s="13"/>
      <c r="F300" s="13"/>
      <c r="G300" s="13"/>
    </row>
    <row r="301">
      <c r="E301" s="13"/>
      <c r="F301" s="13"/>
      <c r="G301" s="13"/>
    </row>
    <row r="302">
      <c r="E302" s="13"/>
      <c r="F302" s="13"/>
      <c r="G302" s="13"/>
    </row>
    <row r="303">
      <c r="E303" s="13"/>
      <c r="F303" s="13"/>
      <c r="G303" s="13"/>
    </row>
    <row r="304">
      <c r="E304" s="13"/>
      <c r="F304" s="13"/>
      <c r="G304" s="13"/>
    </row>
    <row r="305">
      <c r="E305" s="13"/>
      <c r="F305" s="13"/>
      <c r="G305" s="13"/>
    </row>
    <row r="306">
      <c r="E306" s="13"/>
      <c r="F306" s="13"/>
      <c r="G306" s="13"/>
    </row>
    <row r="307">
      <c r="E307" s="13"/>
      <c r="F307" s="13"/>
      <c r="G307" s="13"/>
    </row>
    <row r="308">
      <c r="E308" s="13"/>
      <c r="F308" s="13"/>
      <c r="G308" s="13"/>
    </row>
    <row r="309">
      <c r="E309" s="13"/>
      <c r="F309" s="13"/>
      <c r="G309" s="13"/>
    </row>
    <row r="310">
      <c r="E310" s="13"/>
      <c r="F310" s="13"/>
      <c r="G310" s="13"/>
    </row>
    <row r="311">
      <c r="E311" s="13"/>
      <c r="F311" s="13"/>
      <c r="G311" s="13"/>
    </row>
    <row r="312">
      <c r="E312" s="13"/>
      <c r="F312" s="13"/>
      <c r="G312" s="13"/>
    </row>
    <row r="313">
      <c r="E313" s="13"/>
      <c r="F313" s="13"/>
      <c r="G313" s="13"/>
    </row>
    <row r="314">
      <c r="E314" s="13"/>
      <c r="F314" s="13"/>
      <c r="G314" s="13"/>
    </row>
    <row r="315">
      <c r="E315" s="13"/>
      <c r="F315" s="13"/>
      <c r="G315" s="13"/>
    </row>
    <row r="316">
      <c r="E316" s="13"/>
      <c r="F316" s="13"/>
      <c r="G316" s="13"/>
    </row>
    <row r="317">
      <c r="E317" s="13"/>
      <c r="F317" s="13"/>
      <c r="G317" s="13"/>
    </row>
    <row r="318">
      <c r="E318" s="13"/>
      <c r="F318" s="13"/>
      <c r="G318" s="13"/>
    </row>
    <row r="319">
      <c r="E319" s="13"/>
      <c r="F319" s="13"/>
      <c r="G319" s="13"/>
    </row>
    <row r="320">
      <c r="E320" s="13"/>
      <c r="F320" s="13"/>
      <c r="G320" s="13"/>
    </row>
    <row r="321">
      <c r="E321" s="13"/>
      <c r="F321" s="13"/>
      <c r="G321" s="13"/>
    </row>
    <row r="322">
      <c r="E322" s="13"/>
      <c r="F322" s="13"/>
      <c r="G322" s="13"/>
    </row>
    <row r="323">
      <c r="E323" s="13"/>
      <c r="F323" s="13"/>
      <c r="G323" s="13"/>
    </row>
    <row r="324">
      <c r="E324" s="13"/>
      <c r="F324" s="13"/>
      <c r="G324" s="13"/>
    </row>
    <row r="325">
      <c r="E325" s="13"/>
      <c r="F325" s="13"/>
      <c r="G325" s="13"/>
    </row>
    <row r="326">
      <c r="E326" s="13"/>
      <c r="F326" s="13"/>
      <c r="G326" s="13"/>
    </row>
    <row r="327">
      <c r="E327" s="13"/>
      <c r="F327" s="13"/>
      <c r="G327" s="13"/>
    </row>
    <row r="328">
      <c r="E328" s="13"/>
      <c r="F328" s="13"/>
      <c r="G328" s="13"/>
    </row>
    <row r="329">
      <c r="E329" s="13"/>
      <c r="F329" s="13"/>
      <c r="G329" s="13"/>
    </row>
    <row r="330">
      <c r="E330" s="13"/>
      <c r="F330" s="13"/>
      <c r="G330" s="13"/>
    </row>
    <row r="331">
      <c r="E331" s="13"/>
      <c r="F331" s="13"/>
      <c r="G331" s="13"/>
    </row>
    <row r="332">
      <c r="E332" s="13"/>
      <c r="F332" s="13"/>
      <c r="G332" s="13"/>
    </row>
    <row r="333">
      <c r="E333" s="13"/>
      <c r="F333" s="13"/>
      <c r="G333" s="13"/>
    </row>
    <row r="334">
      <c r="E334" s="13"/>
      <c r="F334" s="13"/>
      <c r="G334" s="13"/>
    </row>
    <row r="335">
      <c r="E335" s="13"/>
      <c r="F335" s="13"/>
      <c r="G335" s="13"/>
    </row>
    <row r="336">
      <c r="E336" s="13"/>
      <c r="F336" s="13"/>
      <c r="G336" s="13"/>
    </row>
    <row r="337">
      <c r="E337" s="13"/>
      <c r="F337" s="13"/>
      <c r="G337" s="13"/>
    </row>
    <row r="338">
      <c r="E338" s="13"/>
      <c r="F338" s="13"/>
      <c r="G338" s="13"/>
    </row>
    <row r="339">
      <c r="E339" s="13"/>
      <c r="F339" s="13"/>
      <c r="G339" s="13"/>
    </row>
    <row r="340">
      <c r="E340" s="13"/>
      <c r="F340" s="13"/>
      <c r="G340" s="13"/>
    </row>
    <row r="341">
      <c r="E341" s="13"/>
      <c r="F341" s="13"/>
      <c r="G341" s="13"/>
    </row>
    <row r="342">
      <c r="E342" s="13"/>
      <c r="F342" s="13"/>
      <c r="G342" s="13"/>
    </row>
    <row r="343">
      <c r="E343" s="13"/>
      <c r="F343" s="13"/>
      <c r="G343" s="13"/>
    </row>
    <row r="344">
      <c r="E344" s="13"/>
      <c r="F344" s="13"/>
      <c r="G344" s="13"/>
    </row>
    <row r="345">
      <c r="E345" s="13"/>
      <c r="F345" s="13"/>
      <c r="G345" s="13"/>
    </row>
    <row r="346">
      <c r="E346" s="13"/>
      <c r="F346" s="13"/>
      <c r="G346" s="13"/>
    </row>
    <row r="347">
      <c r="E347" s="13"/>
      <c r="F347" s="13"/>
      <c r="G347" s="13"/>
    </row>
    <row r="348">
      <c r="E348" s="13"/>
      <c r="F348" s="13"/>
      <c r="G348" s="13"/>
    </row>
    <row r="349">
      <c r="E349" s="13"/>
      <c r="F349" s="13"/>
      <c r="G349" s="13"/>
    </row>
    <row r="350">
      <c r="E350" s="13"/>
      <c r="F350" s="13"/>
      <c r="G350" s="13"/>
    </row>
    <row r="351">
      <c r="E351" s="13"/>
      <c r="F351" s="13"/>
      <c r="G351" s="13"/>
    </row>
    <row r="352">
      <c r="E352" s="13"/>
      <c r="F352" s="13"/>
      <c r="G352" s="13"/>
    </row>
    <row r="353">
      <c r="E353" s="13"/>
      <c r="F353" s="13"/>
      <c r="G353" s="13"/>
    </row>
    <row r="354">
      <c r="E354" s="13"/>
      <c r="F354" s="13"/>
      <c r="G354" s="13"/>
    </row>
    <row r="355">
      <c r="E355" s="13"/>
      <c r="F355" s="13"/>
      <c r="G355" s="13"/>
    </row>
    <row r="356">
      <c r="E356" s="13"/>
      <c r="F356" s="13"/>
      <c r="G356" s="13"/>
    </row>
    <row r="357">
      <c r="E357" s="13"/>
      <c r="F357" s="13"/>
      <c r="G357" s="13"/>
    </row>
    <row r="358">
      <c r="E358" s="13"/>
      <c r="F358" s="13"/>
      <c r="G358" s="13"/>
    </row>
    <row r="359">
      <c r="E359" s="13"/>
      <c r="F359" s="13"/>
      <c r="G359" s="13"/>
    </row>
    <row r="360">
      <c r="E360" s="13"/>
      <c r="F360" s="13"/>
      <c r="G360" s="13"/>
    </row>
    <row r="361">
      <c r="E361" s="13"/>
      <c r="F361" s="13"/>
      <c r="G361" s="13"/>
    </row>
    <row r="362">
      <c r="E362" s="13"/>
      <c r="F362" s="13"/>
      <c r="G362" s="13"/>
    </row>
    <row r="363">
      <c r="E363" s="13"/>
      <c r="F363" s="13"/>
      <c r="G363" s="13"/>
    </row>
    <row r="364">
      <c r="E364" s="13"/>
      <c r="F364" s="13"/>
      <c r="G364" s="13"/>
    </row>
    <row r="365">
      <c r="E365" s="13"/>
      <c r="F365" s="13"/>
      <c r="G365" s="13"/>
    </row>
    <row r="366">
      <c r="E366" s="13"/>
      <c r="F366" s="13"/>
      <c r="G366" s="13"/>
    </row>
    <row r="367">
      <c r="E367" s="13"/>
      <c r="F367" s="13"/>
      <c r="G367" s="13"/>
    </row>
    <row r="368">
      <c r="E368" s="13"/>
      <c r="F368" s="13"/>
      <c r="G368" s="13"/>
    </row>
    <row r="369">
      <c r="E369" s="13"/>
      <c r="F369" s="13"/>
      <c r="G369" s="13"/>
    </row>
    <row r="370">
      <c r="E370" s="13"/>
      <c r="F370" s="13"/>
      <c r="G370" s="13"/>
    </row>
    <row r="371">
      <c r="E371" s="13"/>
      <c r="F371" s="13"/>
      <c r="G371" s="13"/>
    </row>
    <row r="372">
      <c r="E372" s="13"/>
      <c r="F372" s="13"/>
      <c r="G372" s="13"/>
    </row>
    <row r="373">
      <c r="E373" s="13"/>
      <c r="F373" s="13"/>
      <c r="G373" s="13"/>
    </row>
    <row r="374">
      <c r="E374" s="13"/>
      <c r="F374" s="13"/>
      <c r="G374" s="13"/>
    </row>
    <row r="375">
      <c r="E375" s="13"/>
      <c r="F375" s="13"/>
      <c r="G375" s="13"/>
    </row>
    <row r="376">
      <c r="E376" s="13"/>
      <c r="F376" s="13"/>
      <c r="G376" s="13"/>
    </row>
    <row r="377">
      <c r="E377" s="13"/>
      <c r="F377" s="13"/>
      <c r="G377" s="13"/>
    </row>
    <row r="378">
      <c r="E378" s="13"/>
      <c r="F378" s="13"/>
      <c r="G378" s="13"/>
    </row>
    <row r="379">
      <c r="E379" s="13"/>
      <c r="F379" s="13"/>
      <c r="G379" s="13"/>
    </row>
    <row r="380">
      <c r="E380" s="13"/>
      <c r="F380" s="13"/>
      <c r="G380" s="13"/>
    </row>
    <row r="381">
      <c r="E381" s="13"/>
      <c r="F381" s="13"/>
      <c r="G381" s="13"/>
    </row>
    <row r="382">
      <c r="E382" s="13"/>
      <c r="F382" s="13"/>
      <c r="G382" s="13"/>
    </row>
    <row r="383">
      <c r="E383" s="13"/>
      <c r="F383" s="13"/>
      <c r="G383" s="13"/>
    </row>
    <row r="384">
      <c r="E384" s="13"/>
      <c r="F384" s="13"/>
      <c r="G384" s="13"/>
    </row>
    <row r="385">
      <c r="E385" s="13"/>
      <c r="F385" s="13"/>
      <c r="G385" s="13"/>
    </row>
    <row r="386">
      <c r="E386" s="13"/>
      <c r="F386" s="13"/>
      <c r="G386" s="13"/>
    </row>
    <row r="387">
      <c r="E387" s="13"/>
      <c r="F387" s="13"/>
      <c r="G387" s="13"/>
    </row>
    <row r="388">
      <c r="E388" s="13"/>
      <c r="F388" s="13"/>
      <c r="G388" s="13"/>
    </row>
    <row r="389">
      <c r="E389" s="13"/>
      <c r="F389" s="13"/>
      <c r="G389" s="13"/>
    </row>
    <row r="390">
      <c r="E390" s="13"/>
      <c r="F390" s="13"/>
      <c r="G390" s="13"/>
    </row>
    <row r="391">
      <c r="E391" s="13"/>
      <c r="F391" s="13"/>
      <c r="G391" s="13"/>
    </row>
    <row r="392">
      <c r="E392" s="13"/>
      <c r="F392" s="13"/>
      <c r="G392" s="13"/>
    </row>
    <row r="393">
      <c r="E393" s="13"/>
      <c r="F393" s="13"/>
      <c r="G393" s="13"/>
    </row>
    <row r="394">
      <c r="E394" s="13"/>
      <c r="F394" s="13"/>
      <c r="G394" s="13"/>
    </row>
    <row r="395">
      <c r="E395" s="13"/>
      <c r="F395" s="13"/>
      <c r="G395" s="13"/>
    </row>
    <row r="396">
      <c r="E396" s="13"/>
      <c r="F396" s="13"/>
      <c r="G396" s="13"/>
    </row>
    <row r="397">
      <c r="E397" s="13"/>
      <c r="F397" s="13"/>
      <c r="G397" s="13"/>
    </row>
    <row r="398">
      <c r="E398" s="13"/>
      <c r="F398" s="13"/>
      <c r="G398" s="13"/>
    </row>
    <row r="399">
      <c r="E399" s="13"/>
      <c r="F399" s="13"/>
      <c r="G399" s="13"/>
    </row>
    <row r="400">
      <c r="E400" s="13"/>
      <c r="F400" s="13"/>
      <c r="G400" s="13"/>
    </row>
    <row r="401">
      <c r="E401" s="13"/>
      <c r="F401" s="13"/>
      <c r="G401" s="13"/>
    </row>
    <row r="402">
      <c r="E402" s="13"/>
      <c r="F402" s="13"/>
      <c r="G402" s="13"/>
    </row>
    <row r="403">
      <c r="E403" s="13"/>
      <c r="F403" s="13"/>
      <c r="G403" s="13"/>
    </row>
    <row r="404">
      <c r="E404" s="13"/>
      <c r="F404" s="13"/>
      <c r="G404" s="13"/>
    </row>
    <row r="405">
      <c r="E405" s="13"/>
      <c r="F405" s="13"/>
      <c r="G405" s="13"/>
    </row>
    <row r="406">
      <c r="E406" s="13"/>
      <c r="F406" s="13"/>
      <c r="G406" s="13"/>
    </row>
    <row r="407">
      <c r="E407" s="13"/>
      <c r="F407" s="13"/>
      <c r="G407" s="13"/>
    </row>
    <row r="408">
      <c r="E408" s="13"/>
      <c r="F408" s="13"/>
      <c r="G408" s="13"/>
    </row>
    <row r="409">
      <c r="E409" s="13"/>
      <c r="F409" s="13"/>
      <c r="G409" s="13"/>
    </row>
    <row r="410">
      <c r="E410" s="13"/>
      <c r="F410" s="13"/>
      <c r="G410" s="13"/>
    </row>
    <row r="411">
      <c r="E411" s="13"/>
      <c r="F411" s="13"/>
      <c r="G411" s="13"/>
    </row>
    <row r="412">
      <c r="E412" s="13"/>
      <c r="F412" s="13"/>
      <c r="G412" s="13"/>
    </row>
    <row r="413">
      <c r="E413" s="13"/>
      <c r="F413" s="13"/>
      <c r="G413" s="13"/>
    </row>
    <row r="414">
      <c r="E414" s="13"/>
      <c r="F414" s="13"/>
      <c r="G414" s="13"/>
    </row>
    <row r="415">
      <c r="E415" s="13"/>
      <c r="F415" s="13"/>
      <c r="G415" s="13"/>
    </row>
    <row r="416">
      <c r="E416" s="13"/>
      <c r="F416" s="13"/>
      <c r="G416" s="13"/>
    </row>
    <row r="417">
      <c r="E417" s="13"/>
      <c r="F417" s="13"/>
      <c r="G417" s="13"/>
    </row>
    <row r="418">
      <c r="E418" s="13"/>
      <c r="F418" s="13"/>
      <c r="G418" s="13"/>
    </row>
    <row r="419">
      <c r="E419" s="13"/>
      <c r="F419" s="13"/>
      <c r="G419" s="13"/>
    </row>
    <row r="420">
      <c r="E420" s="13"/>
      <c r="F420" s="13"/>
      <c r="G420" s="13"/>
    </row>
    <row r="421">
      <c r="E421" s="13"/>
      <c r="F421" s="13"/>
      <c r="G421" s="13"/>
    </row>
    <row r="422">
      <c r="E422" s="13"/>
      <c r="F422" s="13"/>
      <c r="G422" s="13"/>
    </row>
    <row r="423">
      <c r="E423" s="13"/>
      <c r="F423" s="13"/>
      <c r="G423" s="13"/>
    </row>
    <row r="424">
      <c r="E424" s="13"/>
      <c r="F424" s="13"/>
      <c r="G424" s="13"/>
    </row>
    <row r="425">
      <c r="E425" s="13"/>
      <c r="F425" s="13"/>
      <c r="G425" s="13"/>
    </row>
    <row r="426">
      <c r="E426" s="13"/>
      <c r="F426" s="13"/>
      <c r="G426" s="13"/>
    </row>
    <row r="427">
      <c r="E427" s="13"/>
      <c r="F427" s="13"/>
      <c r="G427" s="13"/>
    </row>
    <row r="428">
      <c r="E428" s="13"/>
      <c r="F428" s="13"/>
      <c r="G428" s="13"/>
    </row>
    <row r="429">
      <c r="E429" s="13"/>
      <c r="F429" s="13"/>
      <c r="G429" s="13"/>
    </row>
    <row r="430">
      <c r="E430" s="13"/>
      <c r="F430" s="13"/>
      <c r="G430" s="13"/>
    </row>
    <row r="431">
      <c r="E431" s="13"/>
      <c r="F431" s="13"/>
      <c r="G431" s="13"/>
    </row>
    <row r="432">
      <c r="E432" s="13"/>
      <c r="F432" s="13"/>
      <c r="G432" s="13"/>
    </row>
    <row r="433">
      <c r="E433" s="13"/>
      <c r="F433" s="13"/>
      <c r="G433" s="13"/>
    </row>
    <row r="434">
      <c r="E434" s="13"/>
      <c r="F434" s="13"/>
      <c r="G434" s="13"/>
    </row>
    <row r="435">
      <c r="E435" s="13"/>
      <c r="F435" s="13"/>
      <c r="G435" s="13"/>
    </row>
    <row r="436">
      <c r="E436" s="13"/>
      <c r="F436" s="13"/>
      <c r="G436" s="13"/>
    </row>
    <row r="437">
      <c r="E437" s="13"/>
      <c r="F437" s="13"/>
      <c r="G437" s="13"/>
    </row>
    <row r="438">
      <c r="E438" s="13"/>
      <c r="F438" s="13"/>
      <c r="G438" s="13"/>
    </row>
    <row r="439">
      <c r="E439" s="13"/>
      <c r="F439" s="13"/>
      <c r="G439" s="13"/>
    </row>
    <row r="440">
      <c r="E440" s="13"/>
      <c r="F440" s="13"/>
      <c r="G440" s="13"/>
    </row>
    <row r="441">
      <c r="E441" s="13"/>
      <c r="F441" s="13"/>
      <c r="G441" s="13"/>
    </row>
    <row r="442">
      <c r="E442" s="13"/>
      <c r="F442" s="13"/>
      <c r="G442" s="13"/>
    </row>
    <row r="443">
      <c r="E443" s="13"/>
      <c r="F443" s="13"/>
      <c r="G443" s="13"/>
    </row>
    <row r="444">
      <c r="E444" s="13"/>
      <c r="F444" s="13"/>
      <c r="G444" s="13"/>
    </row>
    <row r="445">
      <c r="E445" s="13"/>
      <c r="F445" s="13"/>
      <c r="G445" s="13"/>
    </row>
    <row r="446">
      <c r="E446" s="13"/>
      <c r="F446" s="13"/>
      <c r="G446" s="13"/>
    </row>
    <row r="447">
      <c r="E447" s="13"/>
      <c r="F447" s="13"/>
      <c r="G447" s="13"/>
    </row>
    <row r="448">
      <c r="E448" s="13"/>
      <c r="F448" s="13"/>
      <c r="G448" s="13"/>
    </row>
    <row r="449">
      <c r="E449" s="13"/>
      <c r="F449" s="13"/>
      <c r="G449" s="13"/>
    </row>
    <row r="450">
      <c r="E450" s="13"/>
      <c r="F450" s="13"/>
      <c r="G450" s="13"/>
    </row>
    <row r="451">
      <c r="E451" s="13"/>
      <c r="F451" s="13"/>
      <c r="G451" s="13"/>
    </row>
    <row r="452">
      <c r="E452" s="13"/>
      <c r="F452" s="13"/>
      <c r="G452" s="13"/>
    </row>
    <row r="453">
      <c r="E453" s="13"/>
      <c r="F453" s="13"/>
      <c r="G453" s="13"/>
    </row>
    <row r="454">
      <c r="E454" s="13"/>
      <c r="F454" s="13"/>
      <c r="G454" s="13"/>
    </row>
    <row r="455">
      <c r="E455" s="13"/>
      <c r="F455" s="13"/>
      <c r="G455" s="13"/>
    </row>
    <row r="456">
      <c r="E456" s="13"/>
      <c r="F456" s="13"/>
      <c r="G456" s="13"/>
    </row>
    <row r="457">
      <c r="E457" s="13"/>
      <c r="F457" s="13"/>
      <c r="G457" s="13"/>
    </row>
    <row r="458">
      <c r="E458" s="13"/>
      <c r="F458" s="13"/>
      <c r="G458" s="13"/>
    </row>
    <row r="459">
      <c r="E459" s="13"/>
      <c r="F459" s="13"/>
      <c r="G459" s="13"/>
    </row>
    <row r="460">
      <c r="E460" s="13"/>
      <c r="F460" s="13"/>
      <c r="G460" s="13"/>
    </row>
    <row r="461">
      <c r="E461" s="13"/>
      <c r="F461" s="13"/>
      <c r="G461" s="13"/>
    </row>
    <row r="462">
      <c r="E462" s="13"/>
      <c r="F462" s="13"/>
      <c r="G462" s="13"/>
    </row>
    <row r="463">
      <c r="E463" s="13"/>
      <c r="F463" s="13"/>
      <c r="G463" s="13"/>
    </row>
    <row r="464">
      <c r="E464" s="13"/>
      <c r="F464" s="13"/>
      <c r="G464" s="13"/>
    </row>
    <row r="465">
      <c r="E465" s="13"/>
      <c r="F465" s="13"/>
      <c r="G465" s="13"/>
    </row>
    <row r="466">
      <c r="E466" s="13"/>
      <c r="F466" s="13"/>
      <c r="G466" s="13"/>
    </row>
    <row r="467">
      <c r="E467" s="13"/>
      <c r="F467" s="13"/>
      <c r="G467" s="13"/>
    </row>
    <row r="468">
      <c r="E468" s="13"/>
      <c r="F468" s="13"/>
      <c r="G468" s="13"/>
    </row>
    <row r="469">
      <c r="E469" s="13"/>
      <c r="F469" s="13"/>
      <c r="G469" s="13"/>
    </row>
    <row r="470">
      <c r="E470" s="13"/>
      <c r="F470" s="13"/>
      <c r="G470" s="13"/>
    </row>
    <row r="471">
      <c r="E471" s="13"/>
      <c r="F471" s="13"/>
      <c r="G471" s="13"/>
    </row>
    <row r="472">
      <c r="E472" s="13"/>
      <c r="F472" s="13"/>
      <c r="G472" s="13"/>
    </row>
    <row r="473">
      <c r="E473" s="13"/>
      <c r="F473" s="13"/>
      <c r="G473" s="13"/>
    </row>
    <row r="474">
      <c r="E474" s="13"/>
      <c r="F474" s="13"/>
      <c r="G474" s="13"/>
    </row>
    <row r="475">
      <c r="E475" s="13"/>
      <c r="F475" s="13"/>
      <c r="G475" s="13"/>
    </row>
    <row r="476">
      <c r="E476" s="13"/>
      <c r="F476" s="13"/>
      <c r="G476" s="13"/>
    </row>
    <row r="477">
      <c r="E477" s="13"/>
      <c r="F477" s="13"/>
      <c r="G477" s="13"/>
    </row>
    <row r="478">
      <c r="E478" s="13"/>
      <c r="F478" s="13"/>
      <c r="G478" s="13"/>
    </row>
    <row r="479">
      <c r="E479" s="13"/>
      <c r="F479" s="13"/>
      <c r="G479" s="13"/>
    </row>
    <row r="480">
      <c r="E480" s="13"/>
      <c r="F480" s="13"/>
      <c r="G480" s="13"/>
    </row>
    <row r="481">
      <c r="E481" s="13"/>
      <c r="F481" s="13"/>
      <c r="G481" s="13"/>
    </row>
    <row r="482">
      <c r="E482" s="13"/>
      <c r="F482" s="13"/>
      <c r="G482" s="13"/>
    </row>
    <row r="483">
      <c r="E483" s="13"/>
      <c r="F483" s="13"/>
      <c r="G483" s="13"/>
    </row>
    <row r="484">
      <c r="E484" s="13"/>
      <c r="F484" s="13"/>
      <c r="G484" s="13"/>
    </row>
    <row r="485">
      <c r="E485" s="13"/>
      <c r="F485" s="13"/>
      <c r="G485" s="13"/>
    </row>
    <row r="486">
      <c r="E486" s="13"/>
      <c r="F486" s="13"/>
      <c r="G486" s="13"/>
    </row>
    <row r="487">
      <c r="E487" s="13"/>
      <c r="F487" s="13"/>
      <c r="G487" s="13"/>
    </row>
    <row r="488">
      <c r="E488" s="13"/>
      <c r="F488" s="13"/>
      <c r="G488" s="13"/>
    </row>
    <row r="489">
      <c r="E489" s="13"/>
      <c r="F489" s="13"/>
      <c r="G489" s="13"/>
    </row>
    <row r="490">
      <c r="E490" s="13"/>
      <c r="F490" s="13"/>
      <c r="G490" s="13"/>
    </row>
    <row r="491">
      <c r="E491" s="13"/>
      <c r="F491" s="13"/>
      <c r="G491" s="13"/>
    </row>
    <row r="492">
      <c r="E492" s="13"/>
      <c r="F492" s="13"/>
      <c r="G492" s="13"/>
    </row>
    <row r="493">
      <c r="E493" s="13"/>
      <c r="F493" s="13"/>
      <c r="G493" s="13"/>
    </row>
    <row r="494">
      <c r="E494" s="13"/>
      <c r="F494" s="13"/>
      <c r="G494" s="13"/>
    </row>
    <row r="495">
      <c r="E495" s="13"/>
      <c r="F495" s="13"/>
      <c r="G495" s="13"/>
    </row>
    <row r="496">
      <c r="E496" s="13"/>
      <c r="F496" s="13"/>
      <c r="G496" s="13"/>
    </row>
    <row r="497">
      <c r="E497" s="13"/>
      <c r="F497" s="13"/>
      <c r="G497" s="13"/>
    </row>
    <row r="498">
      <c r="E498" s="13"/>
      <c r="F498" s="13"/>
      <c r="G498" s="13"/>
    </row>
    <row r="499">
      <c r="E499" s="13"/>
      <c r="F499" s="13"/>
      <c r="G499" s="13"/>
    </row>
    <row r="500">
      <c r="E500" s="13"/>
      <c r="F500" s="13"/>
      <c r="G500" s="13"/>
    </row>
    <row r="501">
      <c r="E501" s="13"/>
      <c r="F501" s="13"/>
      <c r="G501" s="13"/>
    </row>
    <row r="502">
      <c r="E502" s="13"/>
      <c r="F502" s="13"/>
      <c r="G502" s="13"/>
    </row>
    <row r="503">
      <c r="E503" s="13"/>
      <c r="F503" s="13"/>
      <c r="G503" s="13"/>
    </row>
    <row r="504">
      <c r="E504" s="13"/>
      <c r="F504" s="13"/>
      <c r="G504" s="13"/>
    </row>
    <row r="505">
      <c r="E505" s="13"/>
      <c r="F505" s="13"/>
      <c r="G505" s="13"/>
    </row>
    <row r="506">
      <c r="E506" s="13"/>
      <c r="F506" s="13"/>
      <c r="G506" s="13"/>
    </row>
    <row r="507">
      <c r="E507" s="13"/>
      <c r="F507" s="13"/>
      <c r="G507" s="13"/>
    </row>
    <row r="508">
      <c r="E508" s="13"/>
      <c r="F508" s="13"/>
      <c r="G508" s="13"/>
    </row>
    <row r="509">
      <c r="E509" s="13"/>
      <c r="F509" s="13"/>
      <c r="G509" s="13"/>
    </row>
    <row r="510">
      <c r="E510" s="13"/>
      <c r="F510" s="13"/>
      <c r="G510" s="13"/>
    </row>
    <row r="511">
      <c r="E511" s="13"/>
      <c r="F511" s="13"/>
      <c r="G511" s="13"/>
    </row>
    <row r="512">
      <c r="E512" s="13"/>
      <c r="F512" s="13"/>
      <c r="G512" s="13"/>
    </row>
    <row r="513">
      <c r="E513" s="13"/>
      <c r="F513" s="13"/>
      <c r="G513" s="13"/>
    </row>
    <row r="514">
      <c r="E514" s="13"/>
      <c r="F514" s="13"/>
      <c r="G514" s="13"/>
    </row>
    <row r="515">
      <c r="E515" s="13"/>
      <c r="F515" s="13"/>
      <c r="G515" s="13"/>
    </row>
    <row r="516">
      <c r="E516" s="13"/>
      <c r="F516" s="13"/>
      <c r="G516" s="13"/>
    </row>
    <row r="517">
      <c r="E517" s="13"/>
      <c r="F517" s="13"/>
      <c r="G517" s="13"/>
    </row>
    <row r="518">
      <c r="E518" s="13"/>
      <c r="F518" s="13"/>
      <c r="G518" s="13"/>
    </row>
    <row r="519">
      <c r="E519" s="13"/>
      <c r="F519" s="13"/>
      <c r="G519" s="13"/>
    </row>
    <row r="520">
      <c r="E520" s="13"/>
      <c r="F520" s="13"/>
      <c r="G520" s="13"/>
    </row>
    <row r="521">
      <c r="E521" s="13"/>
      <c r="F521" s="13"/>
      <c r="G521" s="13"/>
    </row>
    <row r="522">
      <c r="E522" s="13"/>
      <c r="F522" s="13"/>
      <c r="G522" s="13"/>
    </row>
    <row r="523">
      <c r="E523" s="13"/>
      <c r="F523" s="13"/>
      <c r="G523" s="13"/>
    </row>
    <row r="524">
      <c r="E524" s="13"/>
      <c r="F524" s="13"/>
      <c r="G524" s="13"/>
    </row>
    <row r="525">
      <c r="E525" s="13"/>
      <c r="F525" s="13"/>
      <c r="G525" s="13"/>
    </row>
    <row r="526">
      <c r="E526" s="13"/>
      <c r="F526" s="13"/>
      <c r="G526" s="13"/>
    </row>
    <row r="527">
      <c r="E527" s="13"/>
      <c r="F527" s="13"/>
      <c r="G527" s="13"/>
    </row>
    <row r="528">
      <c r="E528" s="13"/>
      <c r="F528" s="13"/>
      <c r="G528" s="13"/>
    </row>
    <row r="529">
      <c r="E529" s="13"/>
      <c r="F529" s="13"/>
      <c r="G529" s="13"/>
    </row>
    <row r="530">
      <c r="E530" s="13"/>
      <c r="F530" s="13"/>
      <c r="G530" s="13"/>
    </row>
    <row r="531">
      <c r="E531" s="13"/>
      <c r="F531" s="13"/>
      <c r="G531" s="13"/>
    </row>
    <row r="532">
      <c r="E532" s="13"/>
      <c r="F532" s="13"/>
      <c r="G532" s="13"/>
    </row>
    <row r="533">
      <c r="E533" s="13"/>
      <c r="F533" s="13"/>
      <c r="G533" s="13"/>
    </row>
    <row r="534">
      <c r="E534" s="13"/>
      <c r="F534" s="13"/>
      <c r="G534" s="13"/>
    </row>
    <row r="535">
      <c r="E535" s="13"/>
      <c r="F535" s="13"/>
      <c r="G535" s="13"/>
    </row>
    <row r="536">
      <c r="E536" s="13"/>
      <c r="F536" s="13"/>
      <c r="G536" s="13"/>
    </row>
    <row r="537">
      <c r="E537" s="13"/>
      <c r="F537" s="13"/>
      <c r="G537" s="13"/>
    </row>
    <row r="538">
      <c r="E538" s="13"/>
      <c r="F538" s="13"/>
      <c r="G538" s="13"/>
    </row>
    <row r="539">
      <c r="E539" s="13"/>
      <c r="F539" s="13"/>
      <c r="G539" s="13"/>
    </row>
    <row r="540">
      <c r="E540" s="13"/>
      <c r="F540" s="13"/>
      <c r="G540" s="13"/>
    </row>
    <row r="541">
      <c r="E541" s="13"/>
      <c r="F541" s="13"/>
      <c r="G541" s="13"/>
    </row>
    <row r="542">
      <c r="E542" s="13"/>
      <c r="F542" s="13"/>
      <c r="G542" s="13"/>
    </row>
    <row r="543">
      <c r="E543" s="13"/>
      <c r="F543" s="13"/>
      <c r="G543" s="13"/>
    </row>
    <row r="544">
      <c r="E544" s="13"/>
      <c r="F544" s="13"/>
      <c r="G544" s="13"/>
    </row>
    <row r="545">
      <c r="E545" s="13"/>
      <c r="F545" s="13"/>
      <c r="G545" s="13"/>
    </row>
    <row r="546">
      <c r="E546" s="13"/>
      <c r="F546" s="13"/>
      <c r="G546" s="13"/>
    </row>
    <row r="547">
      <c r="E547" s="13"/>
      <c r="F547" s="13"/>
      <c r="G547" s="13"/>
    </row>
    <row r="548">
      <c r="E548" s="13"/>
      <c r="F548" s="13"/>
      <c r="G548" s="13"/>
    </row>
    <row r="549">
      <c r="E549" s="13"/>
      <c r="F549" s="13"/>
      <c r="G549" s="13"/>
    </row>
    <row r="550">
      <c r="E550" s="13"/>
      <c r="F550" s="13"/>
      <c r="G550" s="13"/>
    </row>
    <row r="551">
      <c r="E551" s="13"/>
      <c r="F551" s="13"/>
      <c r="G551" s="13"/>
    </row>
    <row r="552">
      <c r="E552" s="13"/>
      <c r="F552" s="13"/>
      <c r="G552" s="13"/>
    </row>
    <row r="553">
      <c r="E553" s="13"/>
      <c r="F553" s="13"/>
      <c r="G553" s="13"/>
    </row>
    <row r="554">
      <c r="E554" s="13"/>
      <c r="F554" s="13"/>
      <c r="G554" s="13"/>
    </row>
    <row r="555">
      <c r="E555" s="13"/>
      <c r="F555" s="13"/>
      <c r="G555" s="13"/>
    </row>
    <row r="556">
      <c r="E556" s="13"/>
      <c r="F556" s="13"/>
      <c r="G556" s="13"/>
    </row>
    <row r="557">
      <c r="E557" s="13"/>
      <c r="F557" s="13"/>
      <c r="G557" s="13"/>
    </row>
    <row r="558">
      <c r="E558" s="13"/>
      <c r="F558" s="13"/>
      <c r="G558" s="13"/>
    </row>
    <row r="559">
      <c r="E559" s="13"/>
      <c r="F559" s="13"/>
      <c r="G559" s="13"/>
    </row>
    <row r="560">
      <c r="E560" s="13"/>
      <c r="F560" s="13"/>
      <c r="G560" s="13"/>
    </row>
    <row r="561">
      <c r="E561" s="13"/>
      <c r="F561" s="13"/>
      <c r="G561" s="13"/>
    </row>
    <row r="562">
      <c r="E562" s="13"/>
      <c r="F562" s="13"/>
      <c r="G562" s="13"/>
    </row>
    <row r="563">
      <c r="E563" s="13"/>
      <c r="F563" s="13"/>
      <c r="G563" s="13"/>
    </row>
    <row r="564">
      <c r="E564" s="13"/>
      <c r="F564" s="13"/>
      <c r="G564" s="13"/>
    </row>
    <row r="565">
      <c r="E565" s="13"/>
      <c r="F565" s="13"/>
      <c r="G565" s="13"/>
    </row>
    <row r="566">
      <c r="E566" s="13"/>
      <c r="F566" s="13"/>
      <c r="G566" s="13"/>
    </row>
    <row r="567">
      <c r="E567" s="13"/>
      <c r="F567" s="13"/>
      <c r="G567" s="13"/>
    </row>
    <row r="568">
      <c r="E568" s="13"/>
      <c r="F568" s="13"/>
      <c r="G568" s="13"/>
    </row>
    <row r="569">
      <c r="E569" s="13"/>
      <c r="F569" s="13"/>
      <c r="G569" s="13"/>
    </row>
    <row r="570">
      <c r="E570" s="13"/>
      <c r="F570" s="13"/>
      <c r="G570" s="13"/>
    </row>
    <row r="571">
      <c r="E571" s="13"/>
      <c r="F571" s="13"/>
      <c r="G571" s="13"/>
    </row>
    <row r="572">
      <c r="E572" s="13"/>
      <c r="F572" s="13"/>
      <c r="G572" s="13"/>
    </row>
    <row r="573">
      <c r="E573" s="13"/>
      <c r="F573" s="13"/>
      <c r="G573" s="13"/>
    </row>
    <row r="574">
      <c r="E574" s="13"/>
      <c r="F574" s="13"/>
      <c r="G574" s="13"/>
    </row>
    <row r="575">
      <c r="E575" s="13"/>
      <c r="F575" s="13"/>
      <c r="G575" s="13"/>
    </row>
    <row r="576">
      <c r="E576" s="13"/>
      <c r="F576" s="13"/>
      <c r="G576" s="13"/>
    </row>
    <row r="577">
      <c r="E577" s="13"/>
      <c r="F577" s="13"/>
      <c r="G577" s="13"/>
    </row>
    <row r="578">
      <c r="E578" s="13"/>
      <c r="F578" s="13"/>
      <c r="G578" s="13"/>
    </row>
    <row r="579">
      <c r="E579" s="13"/>
      <c r="F579" s="13"/>
      <c r="G579" s="13"/>
    </row>
    <row r="580">
      <c r="E580" s="13"/>
      <c r="F580" s="13"/>
      <c r="G580" s="13"/>
    </row>
    <row r="581">
      <c r="E581" s="13"/>
      <c r="F581" s="13"/>
      <c r="G581" s="13"/>
    </row>
    <row r="582">
      <c r="E582" s="13"/>
      <c r="F582" s="13"/>
      <c r="G582" s="13"/>
    </row>
    <row r="583">
      <c r="E583" s="13"/>
      <c r="F583" s="13"/>
      <c r="G583" s="13"/>
    </row>
    <row r="584">
      <c r="E584" s="13"/>
      <c r="F584" s="13"/>
      <c r="G584" s="13"/>
    </row>
    <row r="585">
      <c r="E585" s="13"/>
      <c r="F585" s="13"/>
      <c r="G585" s="13"/>
    </row>
    <row r="586">
      <c r="E586" s="13"/>
      <c r="F586" s="13"/>
      <c r="G586" s="13"/>
    </row>
    <row r="587">
      <c r="E587" s="13"/>
      <c r="F587" s="13"/>
      <c r="G587" s="13"/>
    </row>
    <row r="588">
      <c r="E588" s="13"/>
      <c r="F588" s="13"/>
      <c r="G588" s="13"/>
    </row>
    <row r="589">
      <c r="E589" s="13"/>
      <c r="F589" s="13"/>
      <c r="G589" s="13"/>
    </row>
    <row r="590">
      <c r="E590" s="13"/>
      <c r="F590" s="13"/>
      <c r="G590" s="13"/>
    </row>
    <row r="591">
      <c r="E591" s="13"/>
      <c r="F591" s="13"/>
      <c r="G591" s="13"/>
    </row>
    <row r="592">
      <c r="E592" s="13"/>
      <c r="F592" s="13"/>
      <c r="G592" s="13"/>
    </row>
    <row r="593">
      <c r="E593" s="13"/>
      <c r="F593" s="13"/>
      <c r="G593" s="13"/>
    </row>
    <row r="594">
      <c r="E594" s="13"/>
      <c r="F594" s="13"/>
      <c r="G594" s="13"/>
    </row>
    <row r="595">
      <c r="E595" s="13"/>
      <c r="F595" s="13"/>
      <c r="G595" s="13"/>
    </row>
    <row r="596">
      <c r="E596" s="13"/>
      <c r="F596" s="13"/>
      <c r="G596" s="13"/>
    </row>
    <row r="597">
      <c r="E597" s="13"/>
      <c r="F597" s="13"/>
      <c r="G597" s="13"/>
    </row>
    <row r="598">
      <c r="E598" s="13"/>
      <c r="F598" s="13"/>
      <c r="G598" s="13"/>
    </row>
    <row r="599">
      <c r="E599" s="13"/>
      <c r="F599" s="13"/>
      <c r="G599" s="13"/>
    </row>
    <row r="600">
      <c r="E600" s="13"/>
      <c r="F600" s="13"/>
      <c r="G600" s="13"/>
    </row>
    <row r="601">
      <c r="E601" s="13"/>
      <c r="F601" s="13"/>
      <c r="G601" s="13"/>
    </row>
    <row r="602">
      <c r="E602" s="13"/>
      <c r="F602" s="13"/>
      <c r="G602" s="13"/>
    </row>
    <row r="603">
      <c r="E603" s="13"/>
      <c r="F603" s="13"/>
      <c r="G603" s="13"/>
    </row>
    <row r="604">
      <c r="E604" s="13"/>
      <c r="F604" s="13"/>
      <c r="G604" s="13"/>
    </row>
    <row r="605">
      <c r="E605" s="13"/>
      <c r="F605" s="13"/>
      <c r="G605" s="13"/>
    </row>
    <row r="606">
      <c r="E606" s="13"/>
      <c r="F606" s="13"/>
      <c r="G606" s="13"/>
    </row>
    <row r="607">
      <c r="E607" s="13"/>
      <c r="F607" s="13"/>
      <c r="G607" s="13"/>
    </row>
    <row r="608">
      <c r="E608" s="13"/>
      <c r="F608" s="13"/>
      <c r="G608" s="13"/>
    </row>
    <row r="609">
      <c r="E609" s="13"/>
      <c r="F609" s="13"/>
      <c r="G609" s="13"/>
    </row>
    <row r="610">
      <c r="E610" s="13"/>
      <c r="F610" s="13"/>
      <c r="G610" s="13"/>
    </row>
    <row r="611">
      <c r="E611" s="13"/>
      <c r="F611" s="13"/>
      <c r="G611" s="13"/>
    </row>
    <row r="612">
      <c r="E612" s="13"/>
      <c r="F612" s="13"/>
      <c r="G612" s="13"/>
    </row>
    <row r="613">
      <c r="E613" s="13"/>
      <c r="F613" s="13"/>
      <c r="G613" s="13"/>
    </row>
    <row r="614">
      <c r="E614" s="13"/>
      <c r="F614" s="13"/>
      <c r="G614" s="13"/>
    </row>
    <row r="615">
      <c r="E615" s="13"/>
      <c r="F615" s="13"/>
      <c r="G615" s="13"/>
    </row>
    <row r="616">
      <c r="E616" s="13"/>
      <c r="F616" s="13"/>
      <c r="G616" s="13"/>
    </row>
    <row r="617">
      <c r="E617" s="13"/>
      <c r="F617" s="13"/>
      <c r="G617" s="13"/>
    </row>
    <row r="618">
      <c r="E618" s="13"/>
      <c r="F618" s="13"/>
      <c r="G618" s="13"/>
    </row>
    <row r="619">
      <c r="E619" s="13"/>
      <c r="F619" s="13"/>
      <c r="G619" s="13"/>
    </row>
    <row r="620">
      <c r="E620" s="13"/>
      <c r="F620" s="13"/>
      <c r="G620" s="13"/>
    </row>
    <row r="621">
      <c r="E621" s="13"/>
      <c r="F621" s="13"/>
      <c r="G621" s="13"/>
    </row>
    <row r="622">
      <c r="E622" s="13"/>
      <c r="F622" s="13"/>
      <c r="G622" s="13"/>
    </row>
    <row r="623">
      <c r="E623" s="13"/>
      <c r="F623" s="13"/>
      <c r="G623" s="13"/>
    </row>
    <row r="624">
      <c r="E624" s="13"/>
      <c r="F624" s="13"/>
      <c r="G624" s="13"/>
    </row>
    <row r="625">
      <c r="E625" s="13"/>
      <c r="F625" s="13"/>
      <c r="G625" s="13"/>
    </row>
    <row r="626">
      <c r="E626" s="13"/>
      <c r="F626" s="13"/>
      <c r="G626" s="13"/>
    </row>
    <row r="627">
      <c r="E627" s="13"/>
      <c r="F627" s="13"/>
      <c r="G627" s="13"/>
    </row>
    <row r="628">
      <c r="E628" s="13"/>
      <c r="F628" s="13"/>
      <c r="G628" s="13"/>
    </row>
    <row r="629">
      <c r="E629" s="13"/>
      <c r="F629" s="13"/>
      <c r="G629" s="13"/>
    </row>
    <row r="630">
      <c r="E630" s="13"/>
      <c r="F630" s="13"/>
      <c r="G630" s="13"/>
    </row>
    <row r="631">
      <c r="E631" s="13"/>
      <c r="F631" s="13"/>
      <c r="G631" s="13"/>
    </row>
    <row r="632">
      <c r="E632" s="13"/>
      <c r="F632" s="13"/>
      <c r="G632" s="13"/>
    </row>
    <row r="633">
      <c r="E633" s="13"/>
      <c r="F633" s="13"/>
      <c r="G633" s="13"/>
    </row>
    <row r="634">
      <c r="E634" s="13"/>
      <c r="F634" s="13"/>
      <c r="G634" s="13"/>
    </row>
    <row r="635">
      <c r="E635" s="13"/>
      <c r="F635" s="13"/>
      <c r="G635" s="13"/>
    </row>
    <row r="636">
      <c r="E636" s="13"/>
      <c r="F636" s="13"/>
      <c r="G636" s="13"/>
    </row>
    <row r="637">
      <c r="E637" s="13"/>
      <c r="F637" s="13"/>
      <c r="G637" s="13"/>
    </row>
    <row r="638">
      <c r="E638" s="13"/>
      <c r="F638" s="13"/>
      <c r="G638" s="13"/>
    </row>
    <row r="639">
      <c r="E639" s="13"/>
      <c r="F639" s="13"/>
      <c r="G639" s="13"/>
    </row>
    <row r="640">
      <c r="E640" s="13"/>
      <c r="F640" s="13"/>
      <c r="G640" s="13"/>
    </row>
    <row r="641">
      <c r="E641" s="13"/>
      <c r="F641" s="13"/>
      <c r="G641" s="13"/>
    </row>
    <row r="642">
      <c r="E642" s="13"/>
      <c r="F642" s="13"/>
      <c r="G642" s="13"/>
    </row>
    <row r="643">
      <c r="E643" s="13"/>
      <c r="F643" s="13"/>
      <c r="G643" s="13"/>
    </row>
    <row r="644">
      <c r="E644" s="13"/>
      <c r="F644" s="13"/>
      <c r="G644" s="13"/>
    </row>
    <row r="645">
      <c r="E645" s="13"/>
      <c r="F645" s="13"/>
      <c r="G645" s="13"/>
    </row>
    <row r="646">
      <c r="E646" s="13"/>
      <c r="F646" s="13"/>
      <c r="G646" s="13"/>
    </row>
    <row r="647">
      <c r="E647" s="13"/>
      <c r="F647" s="13"/>
      <c r="G647" s="13"/>
    </row>
    <row r="648">
      <c r="E648" s="13"/>
      <c r="F648" s="13"/>
      <c r="G648" s="13"/>
    </row>
    <row r="649">
      <c r="E649" s="13"/>
      <c r="F649" s="13"/>
      <c r="G649" s="13"/>
    </row>
    <row r="650">
      <c r="E650" s="13"/>
      <c r="F650" s="13"/>
      <c r="G650" s="13"/>
    </row>
    <row r="651">
      <c r="E651" s="13"/>
      <c r="F651" s="13"/>
      <c r="G651" s="13"/>
    </row>
    <row r="652">
      <c r="E652" s="13"/>
      <c r="F652" s="13"/>
      <c r="G652" s="13"/>
    </row>
    <row r="653">
      <c r="E653" s="13"/>
      <c r="F653" s="13"/>
      <c r="G653" s="13"/>
    </row>
    <row r="654">
      <c r="E654" s="13"/>
      <c r="F654" s="13"/>
      <c r="G654" s="13"/>
    </row>
    <row r="655">
      <c r="E655" s="13"/>
      <c r="F655" s="13"/>
      <c r="G655" s="13"/>
    </row>
    <row r="656">
      <c r="E656" s="13"/>
      <c r="F656" s="13"/>
      <c r="G656" s="13"/>
    </row>
    <row r="657">
      <c r="E657" s="13"/>
      <c r="F657" s="13"/>
      <c r="G657" s="13"/>
    </row>
    <row r="658">
      <c r="E658" s="13"/>
      <c r="F658" s="13"/>
      <c r="G658" s="13"/>
    </row>
    <row r="659">
      <c r="E659" s="13"/>
      <c r="F659" s="13"/>
      <c r="G659" s="13"/>
    </row>
    <row r="660">
      <c r="E660" s="13"/>
      <c r="F660" s="13"/>
      <c r="G660" s="13"/>
    </row>
    <row r="661">
      <c r="E661" s="13"/>
      <c r="F661" s="13"/>
      <c r="G661" s="13"/>
    </row>
    <row r="662">
      <c r="E662" s="13"/>
      <c r="F662" s="13"/>
      <c r="G662" s="13"/>
    </row>
    <row r="663">
      <c r="E663" s="13"/>
      <c r="F663" s="13"/>
      <c r="G663" s="13"/>
    </row>
    <row r="664">
      <c r="E664" s="13"/>
      <c r="F664" s="13"/>
      <c r="G664" s="13"/>
    </row>
    <row r="665">
      <c r="E665" s="13"/>
      <c r="F665" s="13"/>
      <c r="G665" s="13"/>
    </row>
    <row r="666">
      <c r="E666" s="13"/>
      <c r="F666" s="13"/>
      <c r="G666" s="13"/>
    </row>
    <row r="667">
      <c r="E667" s="13"/>
      <c r="F667" s="13"/>
      <c r="G667" s="13"/>
    </row>
    <row r="668">
      <c r="E668" s="13"/>
      <c r="F668" s="13"/>
      <c r="G668" s="13"/>
    </row>
    <row r="669">
      <c r="E669" s="13"/>
      <c r="F669" s="13"/>
      <c r="G669" s="13"/>
    </row>
    <row r="670">
      <c r="E670" s="13"/>
      <c r="F670" s="13"/>
      <c r="G670" s="13"/>
    </row>
    <row r="671">
      <c r="E671" s="13"/>
      <c r="F671" s="13"/>
      <c r="G671" s="13"/>
    </row>
    <row r="672">
      <c r="E672" s="13"/>
      <c r="F672" s="13"/>
      <c r="G672" s="13"/>
    </row>
    <row r="673">
      <c r="E673" s="13"/>
      <c r="F673" s="13"/>
      <c r="G673" s="13"/>
    </row>
    <row r="674">
      <c r="E674" s="13"/>
      <c r="F674" s="13"/>
      <c r="G674" s="13"/>
    </row>
    <row r="675">
      <c r="E675" s="13"/>
      <c r="F675" s="13"/>
      <c r="G675" s="13"/>
    </row>
    <row r="676">
      <c r="E676" s="13"/>
      <c r="F676" s="13"/>
      <c r="G676" s="13"/>
    </row>
    <row r="677">
      <c r="E677" s="13"/>
      <c r="F677" s="13"/>
      <c r="G677" s="13"/>
    </row>
    <row r="678">
      <c r="E678" s="13"/>
      <c r="F678" s="13"/>
      <c r="G678" s="13"/>
    </row>
    <row r="679">
      <c r="E679" s="13"/>
      <c r="F679" s="13"/>
      <c r="G679" s="13"/>
    </row>
    <row r="680">
      <c r="E680" s="13"/>
      <c r="F680" s="13"/>
      <c r="G680" s="13"/>
    </row>
    <row r="681">
      <c r="E681" s="13"/>
      <c r="F681" s="13"/>
      <c r="G681" s="13"/>
    </row>
    <row r="682">
      <c r="E682" s="13"/>
      <c r="F682" s="13"/>
      <c r="G682" s="13"/>
    </row>
    <row r="683">
      <c r="E683" s="13"/>
      <c r="F683" s="13"/>
      <c r="G683" s="13"/>
    </row>
    <row r="684">
      <c r="E684" s="13"/>
      <c r="F684" s="13"/>
      <c r="G684" s="13"/>
    </row>
    <row r="685">
      <c r="E685" s="13"/>
      <c r="F685" s="13"/>
      <c r="G685" s="13"/>
    </row>
    <row r="686">
      <c r="E686" s="13"/>
      <c r="F686" s="13"/>
      <c r="G686" s="13"/>
    </row>
    <row r="687">
      <c r="E687" s="13"/>
      <c r="F687" s="13"/>
      <c r="G687" s="13"/>
    </row>
    <row r="688">
      <c r="E688" s="13"/>
      <c r="F688" s="13"/>
      <c r="G688" s="13"/>
    </row>
    <row r="689">
      <c r="E689" s="13"/>
      <c r="F689" s="13"/>
      <c r="G689" s="13"/>
    </row>
    <row r="690">
      <c r="E690" s="13"/>
      <c r="F690" s="13"/>
      <c r="G690" s="13"/>
    </row>
    <row r="691">
      <c r="E691" s="13"/>
      <c r="F691" s="13"/>
      <c r="G691" s="13"/>
    </row>
    <row r="692">
      <c r="E692" s="13"/>
      <c r="F692" s="13"/>
      <c r="G692" s="13"/>
    </row>
    <row r="693">
      <c r="E693" s="13"/>
      <c r="F693" s="13"/>
      <c r="G693" s="13"/>
    </row>
    <row r="694">
      <c r="E694" s="13"/>
      <c r="F694" s="13"/>
      <c r="G694" s="13"/>
    </row>
    <row r="695">
      <c r="E695" s="13"/>
      <c r="F695" s="13"/>
      <c r="G695" s="13"/>
    </row>
    <row r="696">
      <c r="E696" s="13"/>
      <c r="F696" s="13"/>
      <c r="G696" s="13"/>
    </row>
    <row r="697">
      <c r="E697" s="13"/>
      <c r="F697" s="13"/>
      <c r="G697" s="13"/>
    </row>
    <row r="698">
      <c r="E698" s="13"/>
      <c r="F698" s="13"/>
      <c r="G698" s="13"/>
    </row>
    <row r="699">
      <c r="E699" s="13"/>
      <c r="F699" s="13"/>
      <c r="G699" s="13"/>
    </row>
    <row r="700">
      <c r="E700" s="13"/>
      <c r="F700" s="13"/>
      <c r="G700" s="13"/>
    </row>
    <row r="701">
      <c r="E701" s="13"/>
      <c r="F701" s="13"/>
      <c r="G701" s="13"/>
    </row>
    <row r="702">
      <c r="E702" s="13"/>
      <c r="F702" s="13"/>
      <c r="G702" s="13"/>
    </row>
    <row r="703">
      <c r="E703" s="13"/>
      <c r="F703" s="13"/>
      <c r="G703" s="13"/>
    </row>
    <row r="704">
      <c r="E704" s="13"/>
      <c r="F704" s="13"/>
      <c r="G704" s="13"/>
    </row>
    <row r="705">
      <c r="E705" s="13"/>
      <c r="F705" s="13"/>
      <c r="G705" s="13"/>
    </row>
    <row r="706">
      <c r="E706" s="13"/>
      <c r="F706" s="13"/>
      <c r="G706" s="13"/>
    </row>
    <row r="707">
      <c r="E707" s="13"/>
      <c r="F707" s="13"/>
      <c r="G707" s="13"/>
    </row>
    <row r="708">
      <c r="E708" s="13"/>
      <c r="F708" s="13"/>
      <c r="G708" s="13"/>
    </row>
    <row r="709">
      <c r="E709" s="13"/>
      <c r="F709" s="13"/>
      <c r="G709" s="13"/>
    </row>
    <row r="710">
      <c r="E710" s="13"/>
      <c r="F710" s="13"/>
      <c r="G710" s="13"/>
    </row>
    <row r="711">
      <c r="E711" s="13"/>
      <c r="F711" s="13"/>
      <c r="G711" s="13"/>
    </row>
    <row r="712">
      <c r="E712" s="13"/>
      <c r="F712" s="13"/>
      <c r="G712" s="13"/>
    </row>
    <row r="713">
      <c r="E713" s="13"/>
      <c r="F713" s="13"/>
      <c r="G713" s="13"/>
    </row>
    <row r="714">
      <c r="E714" s="13"/>
      <c r="F714" s="13"/>
      <c r="G714" s="13"/>
    </row>
    <row r="715">
      <c r="E715" s="13"/>
      <c r="F715" s="13"/>
      <c r="G715" s="13"/>
    </row>
    <row r="716">
      <c r="E716" s="13"/>
      <c r="F716" s="13"/>
      <c r="G716" s="13"/>
    </row>
    <row r="717">
      <c r="E717" s="13"/>
      <c r="F717" s="13"/>
      <c r="G717" s="13"/>
    </row>
    <row r="718">
      <c r="E718" s="13"/>
      <c r="F718" s="13"/>
      <c r="G718" s="13"/>
    </row>
    <row r="719">
      <c r="E719" s="13"/>
      <c r="F719" s="13"/>
      <c r="G719" s="13"/>
    </row>
    <row r="720">
      <c r="E720" s="13"/>
      <c r="F720" s="13"/>
      <c r="G720" s="13"/>
    </row>
    <row r="721">
      <c r="E721" s="13"/>
      <c r="F721" s="13"/>
      <c r="G721" s="13"/>
    </row>
    <row r="722">
      <c r="E722" s="13"/>
      <c r="F722" s="13"/>
      <c r="G722" s="13"/>
    </row>
    <row r="723">
      <c r="E723" s="13"/>
      <c r="F723" s="13"/>
      <c r="G723" s="13"/>
    </row>
    <row r="724">
      <c r="E724" s="13"/>
      <c r="F724" s="13"/>
      <c r="G724" s="13"/>
    </row>
    <row r="725">
      <c r="E725" s="13"/>
      <c r="F725" s="13"/>
      <c r="G725" s="13"/>
    </row>
    <row r="726">
      <c r="E726" s="13"/>
      <c r="F726" s="13"/>
      <c r="G726" s="13"/>
    </row>
    <row r="727">
      <c r="E727" s="13"/>
      <c r="F727" s="13"/>
      <c r="G727" s="13"/>
    </row>
    <row r="728">
      <c r="E728" s="13"/>
      <c r="F728" s="13"/>
      <c r="G728" s="13"/>
    </row>
    <row r="729">
      <c r="E729" s="13"/>
      <c r="F729" s="13"/>
      <c r="G729" s="13"/>
    </row>
    <row r="730">
      <c r="E730" s="13"/>
      <c r="F730" s="13"/>
      <c r="G730" s="13"/>
    </row>
    <row r="731">
      <c r="E731" s="13"/>
      <c r="F731" s="13"/>
      <c r="G731" s="13"/>
    </row>
    <row r="732">
      <c r="E732" s="13"/>
      <c r="F732" s="13"/>
      <c r="G732" s="13"/>
    </row>
    <row r="733">
      <c r="E733" s="13"/>
      <c r="F733" s="13"/>
      <c r="G733" s="13"/>
    </row>
    <row r="734">
      <c r="E734" s="13"/>
      <c r="F734" s="13"/>
      <c r="G734" s="13"/>
    </row>
    <row r="735">
      <c r="E735" s="13"/>
      <c r="F735" s="13"/>
      <c r="G735" s="13"/>
    </row>
    <row r="736">
      <c r="E736" s="13"/>
      <c r="F736" s="13"/>
      <c r="G736" s="13"/>
    </row>
    <row r="737">
      <c r="E737" s="13"/>
      <c r="F737" s="13"/>
      <c r="G737" s="13"/>
    </row>
    <row r="738">
      <c r="E738" s="13"/>
      <c r="F738" s="13"/>
      <c r="G738" s="13"/>
    </row>
    <row r="739">
      <c r="E739" s="13"/>
      <c r="F739" s="13"/>
      <c r="G739" s="13"/>
    </row>
    <row r="740">
      <c r="E740" s="13"/>
      <c r="F740" s="13"/>
      <c r="G740" s="13"/>
    </row>
    <row r="741">
      <c r="E741" s="13"/>
      <c r="F741" s="13"/>
      <c r="G741" s="13"/>
    </row>
    <row r="742">
      <c r="E742" s="13"/>
      <c r="F742" s="13"/>
      <c r="G742" s="13"/>
    </row>
    <row r="743">
      <c r="E743" s="13"/>
      <c r="F743" s="13"/>
      <c r="G743" s="13"/>
    </row>
    <row r="744">
      <c r="E744" s="13"/>
      <c r="F744" s="13"/>
      <c r="G744" s="13"/>
    </row>
    <row r="745">
      <c r="E745" s="13"/>
      <c r="F745" s="13"/>
      <c r="G745" s="13"/>
    </row>
    <row r="746">
      <c r="E746" s="13"/>
      <c r="F746" s="13"/>
      <c r="G746" s="13"/>
    </row>
    <row r="747">
      <c r="E747" s="13"/>
      <c r="F747" s="13"/>
      <c r="G747" s="13"/>
    </row>
    <row r="748">
      <c r="E748" s="13"/>
      <c r="F748" s="13"/>
      <c r="G748" s="13"/>
    </row>
    <row r="749">
      <c r="E749" s="13"/>
      <c r="F749" s="13"/>
      <c r="G749" s="13"/>
    </row>
    <row r="750">
      <c r="E750" s="13"/>
      <c r="F750" s="13"/>
      <c r="G750" s="13"/>
    </row>
    <row r="751">
      <c r="E751" s="13"/>
      <c r="F751" s="13"/>
      <c r="G751" s="13"/>
    </row>
    <row r="752">
      <c r="E752" s="13"/>
      <c r="F752" s="13"/>
      <c r="G752" s="13"/>
    </row>
    <row r="753">
      <c r="E753" s="13"/>
      <c r="F753" s="13"/>
      <c r="G753" s="13"/>
    </row>
    <row r="754">
      <c r="E754" s="13"/>
      <c r="F754" s="13"/>
      <c r="G754" s="13"/>
    </row>
    <row r="755">
      <c r="E755" s="13"/>
      <c r="F755" s="13"/>
      <c r="G755" s="13"/>
    </row>
    <row r="756">
      <c r="E756" s="13"/>
      <c r="F756" s="13"/>
      <c r="G756" s="13"/>
    </row>
    <row r="757">
      <c r="E757" s="13"/>
      <c r="F757" s="13"/>
      <c r="G757" s="13"/>
    </row>
    <row r="758">
      <c r="E758" s="13"/>
      <c r="F758" s="13"/>
      <c r="G758" s="13"/>
    </row>
    <row r="759">
      <c r="E759" s="13"/>
      <c r="F759" s="13"/>
      <c r="G759" s="13"/>
    </row>
    <row r="760">
      <c r="E760" s="13"/>
      <c r="F760" s="13"/>
      <c r="G760" s="13"/>
    </row>
    <row r="761">
      <c r="E761" s="13"/>
      <c r="F761" s="13"/>
      <c r="G761" s="13"/>
    </row>
    <row r="762">
      <c r="E762" s="13"/>
      <c r="F762" s="13"/>
      <c r="G762" s="13"/>
    </row>
    <row r="763">
      <c r="E763" s="13"/>
      <c r="F763" s="13"/>
      <c r="G763" s="13"/>
    </row>
    <row r="764">
      <c r="E764" s="13"/>
      <c r="F764" s="13"/>
      <c r="G764" s="13"/>
    </row>
    <row r="765">
      <c r="E765" s="13"/>
      <c r="F765" s="13"/>
      <c r="G765" s="13"/>
    </row>
    <row r="766">
      <c r="E766" s="13"/>
      <c r="F766" s="13"/>
      <c r="G766" s="13"/>
    </row>
    <row r="767">
      <c r="E767" s="13"/>
      <c r="F767" s="13"/>
      <c r="G767" s="13"/>
    </row>
    <row r="768">
      <c r="E768" s="13"/>
      <c r="F768" s="13"/>
      <c r="G768" s="13"/>
    </row>
    <row r="769">
      <c r="E769" s="13"/>
      <c r="F769" s="13"/>
      <c r="G769" s="13"/>
    </row>
    <row r="770">
      <c r="E770" s="13"/>
      <c r="F770" s="13"/>
      <c r="G770" s="13"/>
    </row>
    <row r="771">
      <c r="E771" s="13"/>
      <c r="F771" s="13"/>
      <c r="G771" s="13"/>
    </row>
    <row r="772">
      <c r="E772" s="13"/>
      <c r="F772" s="13"/>
      <c r="G772" s="13"/>
    </row>
    <row r="773">
      <c r="E773" s="13"/>
      <c r="F773" s="13"/>
      <c r="G773" s="13"/>
    </row>
    <row r="774">
      <c r="E774" s="13"/>
      <c r="F774" s="13"/>
      <c r="G774" s="13"/>
    </row>
    <row r="775">
      <c r="E775" s="13"/>
      <c r="F775" s="13"/>
      <c r="G775" s="13"/>
    </row>
    <row r="776">
      <c r="E776" s="13"/>
      <c r="F776" s="13"/>
      <c r="G776" s="13"/>
    </row>
    <row r="777">
      <c r="E777" s="13"/>
      <c r="F777" s="13"/>
      <c r="G777" s="13"/>
    </row>
    <row r="778">
      <c r="E778" s="13"/>
      <c r="F778" s="13"/>
      <c r="G778" s="13"/>
    </row>
    <row r="779">
      <c r="E779" s="13"/>
      <c r="F779" s="13"/>
      <c r="G779" s="13"/>
    </row>
    <row r="780">
      <c r="E780" s="13"/>
      <c r="F780" s="13"/>
      <c r="G780" s="13"/>
    </row>
    <row r="781">
      <c r="E781" s="13"/>
      <c r="F781" s="13"/>
      <c r="G781" s="13"/>
    </row>
    <row r="782">
      <c r="E782" s="13"/>
      <c r="F782" s="13"/>
      <c r="G782" s="13"/>
    </row>
    <row r="783">
      <c r="E783" s="13"/>
      <c r="F783" s="13"/>
      <c r="G783" s="13"/>
    </row>
    <row r="784">
      <c r="E784" s="13"/>
      <c r="F784" s="13"/>
      <c r="G784" s="13"/>
    </row>
    <row r="785">
      <c r="E785" s="13"/>
      <c r="F785" s="13"/>
      <c r="G785" s="13"/>
    </row>
    <row r="786">
      <c r="E786" s="13"/>
      <c r="F786" s="13"/>
      <c r="G786" s="13"/>
    </row>
    <row r="787">
      <c r="E787" s="13"/>
      <c r="F787" s="13"/>
      <c r="G787" s="13"/>
    </row>
    <row r="788">
      <c r="E788" s="13"/>
      <c r="F788" s="13"/>
      <c r="G788" s="13"/>
    </row>
    <row r="789">
      <c r="E789" s="13"/>
      <c r="F789" s="13"/>
      <c r="G789" s="13"/>
    </row>
    <row r="790">
      <c r="E790" s="13"/>
      <c r="F790" s="13"/>
      <c r="G790" s="13"/>
    </row>
    <row r="791">
      <c r="E791" s="13"/>
      <c r="F791" s="13"/>
      <c r="G791" s="13"/>
    </row>
    <row r="792">
      <c r="E792" s="13"/>
      <c r="F792" s="13"/>
      <c r="G792" s="13"/>
    </row>
    <row r="793">
      <c r="E793" s="13"/>
      <c r="F793" s="13"/>
      <c r="G793" s="13"/>
    </row>
    <row r="794">
      <c r="E794" s="13"/>
      <c r="F794" s="13"/>
      <c r="G794" s="13"/>
    </row>
    <row r="795">
      <c r="E795" s="13"/>
      <c r="F795" s="13"/>
      <c r="G795" s="13"/>
    </row>
    <row r="796">
      <c r="E796" s="13"/>
      <c r="F796" s="13"/>
      <c r="G796" s="13"/>
    </row>
    <row r="797">
      <c r="E797" s="13"/>
      <c r="F797" s="13"/>
      <c r="G797" s="13"/>
    </row>
    <row r="798">
      <c r="E798" s="13"/>
      <c r="F798" s="13"/>
      <c r="G798" s="13"/>
    </row>
    <row r="799">
      <c r="E799" s="13"/>
      <c r="F799" s="13"/>
      <c r="G799" s="13"/>
    </row>
    <row r="800">
      <c r="E800" s="13"/>
      <c r="F800" s="13"/>
      <c r="G800" s="13"/>
    </row>
    <row r="801">
      <c r="E801" s="13"/>
      <c r="F801" s="13"/>
      <c r="G801" s="13"/>
    </row>
    <row r="802">
      <c r="E802" s="13"/>
      <c r="F802" s="13"/>
      <c r="G802" s="13"/>
    </row>
    <row r="803">
      <c r="E803" s="13"/>
      <c r="F803" s="13"/>
      <c r="G803" s="13"/>
    </row>
    <row r="804">
      <c r="E804" s="13"/>
      <c r="F804" s="13"/>
      <c r="G804" s="13"/>
    </row>
    <row r="805">
      <c r="E805" s="13"/>
      <c r="F805" s="13"/>
      <c r="G805" s="13"/>
    </row>
    <row r="806">
      <c r="E806" s="13"/>
      <c r="F806" s="13"/>
      <c r="G806" s="13"/>
    </row>
    <row r="807">
      <c r="E807" s="13"/>
      <c r="F807" s="13"/>
      <c r="G807" s="13"/>
    </row>
    <row r="808">
      <c r="E808" s="13"/>
      <c r="F808" s="13"/>
      <c r="G808" s="13"/>
    </row>
    <row r="809">
      <c r="E809" s="13"/>
      <c r="F809" s="13"/>
      <c r="G809" s="13"/>
    </row>
    <row r="810">
      <c r="E810" s="13"/>
      <c r="F810" s="13"/>
      <c r="G810" s="13"/>
    </row>
    <row r="811">
      <c r="E811" s="13"/>
      <c r="F811" s="13"/>
      <c r="G811" s="13"/>
    </row>
    <row r="812">
      <c r="E812" s="13"/>
      <c r="F812" s="13"/>
      <c r="G812" s="13"/>
    </row>
    <row r="813">
      <c r="E813" s="13"/>
      <c r="F813" s="13"/>
      <c r="G813" s="13"/>
    </row>
    <row r="814">
      <c r="E814" s="13"/>
      <c r="F814" s="13"/>
      <c r="G814" s="13"/>
    </row>
    <row r="815">
      <c r="E815" s="13"/>
      <c r="F815" s="13"/>
      <c r="G815" s="13"/>
    </row>
    <row r="816">
      <c r="E816" s="13"/>
      <c r="F816" s="13"/>
      <c r="G816" s="13"/>
    </row>
    <row r="817">
      <c r="E817" s="13"/>
      <c r="F817" s="13"/>
      <c r="G817" s="13"/>
    </row>
    <row r="818">
      <c r="E818" s="13"/>
      <c r="F818" s="13"/>
      <c r="G818" s="13"/>
    </row>
    <row r="819">
      <c r="E819" s="13"/>
      <c r="F819" s="13"/>
      <c r="G819" s="13"/>
    </row>
    <row r="820">
      <c r="E820" s="13"/>
      <c r="F820" s="13"/>
      <c r="G820" s="13"/>
    </row>
    <row r="821">
      <c r="E821" s="13"/>
      <c r="F821" s="13"/>
      <c r="G821" s="13"/>
    </row>
    <row r="822">
      <c r="E822" s="13"/>
      <c r="F822" s="13"/>
      <c r="G822" s="13"/>
    </row>
    <row r="823">
      <c r="E823" s="13"/>
      <c r="F823" s="13"/>
      <c r="G823" s="13"/>
    </row>
    <row r="824">
      <c r="E824" s="13"/>
      <c r="F824" s="13"/>
      <c r="G824" s="13"/>
    </row>
    <row r="825">
      <c r="E825" s="13"/>
      <c r="F825" s="13"/>
      <c r="G825" s="13"/>
    </row>
    <row r="826">
      <c r="E826" s="13"/>
      <c r="F826" s="13"/>
      <c r="G826" s="13"/>
    </row>
    <row r="827">
      <c r="E827" s="13"/>
      <c r="F827" s="13"/>
      <c r="G827" s="13"/>
    </row>
    <row r="828">
      <c r="E828" s="13"/>
      <c r="F828" s="13"/>
      <c r="G828" s="13"/>
    </row>
    <row r="829">
      <c r="E829" s="13"/>
      <c r="F829" s="13"/>
      <c r="G829" s="13"/>
    </row>
    <row r="830">
      <c r="E830" s="13"/>
      <c r="F830" s="13"/>
      <c r="G830" s="13"/>
    </row>
    <row r="831">
      <c r="E831" s="13"/>
      <c r="F831" s="13"/>
      <c r="G831" s="13"/>
    </row>
    <row r="832">
      <c r="E832" s="13"/>
      <c r="F832" s="13"/>
      <c r="G832" s="13"/>
    </row>
    <row r="833">
      <c r="E833" s="13"/>
      <c r="F833" s="13"/>
      <c r="G833" s="13"/>
    </row>
    <row r="834">
      <c r="E834" s="13"/>
      <c r="F834" s="13"/>
      <c r="G834" s="13"/>
    </row>
    <row r="835">
      <c r="E835" s="13"/>
      <c r="F835" s="13"/>
      <c r="G835" s="13"/>
    </row>
    <row r="836">
      <c r="E836" s="13"/>
      <c r="F836" s="13"/>
      <c r="G836" s="13"/>
    </row>
    <row r="837">
      <c r="E837" s="13"/>
      <c r="F837" s="13"/>
      <c r="G837" s="13"/>
    </row>
    <row r="838">
      <c r="E838" s="13"/>
      <c r="F838" s="13"/>
      <c r="G838" s="13"/>
    </row>
    <row r="839">
      <c r="E839" s="13"/>
      <c r="F839" s="13"/>
      <c r="G839" s="13"/>
    </row>
    <row r="840">
      <c r="E840" s="13"/>
      <c r="F840" s="13"/>
      <c r="G840" s="13"/>
    </row>
    <row r="841">
      <c r="E841" s="13"/>
      <c r="F841" s="13"/>
      <c r="G841" s="13"/>
    </row>
    <row r="842">
      <c r="E842" s="13"/>
      <c r="F842" s="13"/>
      <c r="G842" s="13"/>
    </row>
    <row r="843">
      <c r="E843" s="13"/>
      <c r="F843" s="13"/>
      <c r="G843" s="13"/>
    </row>
    <row r="844">
      <c r="E844" s="13"/>
      <c r="F844" s="13"/>
      <c r="G844" s="13"/>
    </row>
    <row r="845">
      <c r="E845" s="13"/>
      <c r="F845" s="13"/>
      <c r="G845" s="13"/>
    </row>
    <row r="846">
      <c r="E846" s="13"/>
      <c r="F846" s="13"/>
      <c r="G846" s="13"/>
    </row>
    <row r="847">
      <c r="E847" s="13"/>
      <c r="F847" s="13"/>
      <c r="G847" s="13"/>
    </row>
    <row r="848">
      <c r="E848" s="13"/>
      <c r="F848" s="13"/>
      <c r="G848" s="13"/>
    </row>
    <row r="849">
      <c r="E849" s="13"/>
      <c r="F849" s="13"/>
      <c r="G849" s="13"/>
    </row>
    <row r="850">
      <c r="E850" s="13"/>
      <c r="F850" s="13"/>
      <c r="G850" s="13"/>
    </row>
    <row r="851">
      <c r="E851" s="13"/>
      <c r="F851" s="13"/>
      <c r="G851" s="13"/>
    </row>
    <row r="852">
      <c r="E852" s="13"/>
      <c r="F852" s="13"/>
      <c r="G852" s="13"/>
    </row>
    <row r="853">
      <c r="E853" s="13"/>
      <c r="F853" s="13"/>
      <c r="G853" s="13"/>
    </row>
    <row r="854">
      <c r="E854" s="13"/>
      <c r="F854" s="13"/>
      <c r="G854" s="13"/>
    </row>
    <row r="855">
      <c r="E855" s="13"/>
      <c r="F855" s="13"/>
      <c r="G855" s="13"/>
    </row>
    <row r="856">
      <c r="E856" s="13"/>
      <c r="F856" s="13"/>
      <c r="G856" s="13"/>
    </row>
    <row r="857">
      <c r="E857" s="13"/>
      <c r="F857" s="13"/>
      <c r="G857" s="13"/>
    </row>
    <row r="858">
      <c r="E858" s="13"/>
      <c r="F858" s="13"/>
      <c r="G858" s="13"/>
    </row>
    <row r="859">
      <c r="E859" s="13"/>
      <c r="F859" s="13"/>
      <c r="G859" s="13"/>
    </row>
    <row r="860">
      <c r="E860" s="13"/>
      <c r="F860" s="13"/>
      <c r="G860" s="13"/>
    </row>
    <row r="861">
      <c r="E861" s="13"/>
      <c r="F861" s="13"/>
      <c r="G861" s="13"/>
    </row>
    <row r="862">
      <c r="E862" s="13"/>
      <c r="F862" s="13"/>
      <c r="G862" s="13"/>
    </row>
    <row r="863">
      <c r="E863" s="13"/>
      <c r="F863" s="13"/>
      <c r="G863" s="13"/>
    </row>
    <row r="864">
      <c r="E864" s="13"/>
      <c r="F864" s="13"/>
      <c r="G864" s="13"/>
    </row>
    <row r="865">
      <c r="E865" s="13"/>
      <c r="F865" s="13"/>
      <c r="G865" s="13"/>
    </row>
    <row r="866">
      <c r="E866" s="13"/>
      <c r="F866" s="13"/>
      <c r="G866" s="13"/>
    </row>
    <row r="867">
      <c r="E867" s="13"/>
      <c r="F867" s="13"/>
      <c r="G867" s="13"/>
    </row>
    <row r="868">
      <c r="E868" s="13"/>
      <c r="F868" s="13"/>
      <c r="G868" s="13"/>
    </row>
    <row r="869">
      <c r="E869" s="13"/>
      <c r="F869" s="13"/>
      <c r="G869" s="13"/>
    </row>
    <row r="870">
      <c r="E870" s="13"/>
      <c r="F870" s="13"/>
      <c r="G870" s="13"/>
    </row>
    <row r="871">
      <c r="E871" s="13"/>
      <c r="F871" s="13"/>
      <c r="G871" s="13"/>
    </row>
    <row r="872">
      <c r="E872" s="13"/>
      <c r="F872" s="13"/>
      <c r="G872" s="13"/>
    </row>
    <row r="873">
      <c r="E873" s="13"/>
      <c r="F873" s="13"/>
      <c r="G873" s="13"/>
    </row>
    <row r="874">
      <c r="E874" s="13"/>
      <c r="F874" s="13"/>
      <c r="G874" s="13"/>
    </row>
    <row r="875">
      <c r="E875" s="13"/>
      <c r="F875" s="13"/>
      <c r="G875" s="13"/>
    </row>
    <row r="876">
      <c r="E876" s="13"/>
      <c r="F876" s="13"/>
      <c r="G876" s="13"/>
    </row>
    <row r="877">
      <c r="E877" s="13"/>
      <c r="F877" s="13"/>
      <c r="G877" s="13"/>
    </row>
    <row r="878">
      <c r="E878" s="13"/>
      <c r="F878" s="13"/>
      <c r="G878" s="13"/>
    </row>
    <row r="879">
      <c r="E879" s="13"/>
      <c r="F879" s="13"/>
      <c r="G879" s="13"/>
    </row>
    <row r="880">
      <c r="E880" s="13"/>
      <c r="F880" s="13"/>
      <c r="G880" s="13"/>
    </row>
    <row r="881">
      <c r="E881" s="13"/>
      <c r="F881" s="13"/>
      <c r="G881" s="13"/>
    </row>
    <row r="882">
      <c r="E882" s="13"/>
      <c r="F882" s="13"/>
      <c r="G882" s="13"/>
    </row>
    <row r="883">
      <c r="E883" s="13"/>
      <c r="F883" s="13"/>
      <c r="G883" s="13"/>
    </row>
    <row r="884">
      <c r="E884" s="13"/>
      <c r="F884" s="13"/>
      <c r="G884" s="13"/>
    </row>
    <row r="885">
      <c r="E885" s="13"/>
      <c r="F885" s="13"/>
      <c r="G885" s="13"/>
    </row>
    <row r="886">
      <c r="E886" s="13"/>
      <c r="F886" s="13"/>
      <c r="G886" s="13"/>
    </row>
    <row r="887">
      <c r="E887" s="13"/>
      <c r="F887" s="13"/>
      <c r="G887" s="13"/>
    </row>
    <row r="888">
      <c r="E888" s="13"/>
      <c r="F888" s="13"/>
      <c r="G888" s="13"/>
    </row>
    <row r="889">
      <c r="E889" s="13"/>
      <c r="F889" s="13"/>
      <c r="G889" s="13"/>
    </row>
    <row r="890">
      <c r="E890" s="13"/>
      <c r="F890" s="13"/>
      <c r="G890" s="13"/>
    </row>
    <row r="891">
      <c r="E891" s="13"/>
      <c r="F891" s="13"/>
      <c r="G891" s="13"/>
    </row>
    <row r="892">
      <c r="E892" s="13"/>
      <c r="F892" s="13"/>
      <c r="G892" s="13"/>
    </row>
    <row r="893">
      <c r="E893" s="13"/>
      <c r="F893" s="13"/>
      <c r="G893" s="13"/>
    </row>
    <row r="894">
      <c r="E894" s="13"/>
      <c r="F894" s="13"/>
      <c r="G894" s="13"/>
    </row>
    <row r="895">
      <c r="E895" s="13"/>
      <c r="F895" s="13"/>
      <c r="G895" s="13"/>
    </row>
    <row r="896">
      <c r="E896" s="13"/>
      <c r="F896" s="13"/>
      <c r="G896" s="13"/>
    </row>
    <row r="897">
      <c r="E897" s="13"/>
      <c r="F897" s="13"/>
      <c r="G897" s="13"/>
    </row>
    <row r="898">
      <c r="E898" s="13"/>
      <c r="F898" s="13"/>
      <c r="G898" s="13"/>
    </row>
    <row r="899">
      <c r="E899" s="13"/>
      <c r="F899" s="13"/>
      <c r="G899" s="13"/>
    </row>
    <row r="900">
      <c r="E900" s="13"/>
      <c r="F900" s="13"/>
      <c r="G900" s="13"/>
    </row>
    <row r="901">
      <c r="E901" s="13"/>
      <c r="F901" s="13"/>
      <c r="G901" s="13"/>
    </row>
    <row r="902">
      <c r="E902" s="13"/>
      <c r="F902" s="13"/>
      <c r="G902" s="13"/>
    </row>
    <row r="903">
      <c r="E903" s="13"/>
      <c r="F903" s="13"/>
      <c r="G903" s="13"/>
    </row>
    <row r="904">
      <c r="E904" s="13"/>
      <c r="F904" s="13"/>
      <c r="G904" s="13"/>
    </row>
    <row r="905">
      <c r="E905" s="13"/>
      <c r="F905" s="13"/>
      <c r="G905" s="13"/>
    </row>
    <row r="906">
      <c r="E906" s="13"/>
      <c r="F906" s="13"/>
      <c r="G906" s="13"/>
    </row>
    <row r="907">
      <c r="E907" s="13"/>
      <c r="F907" s="13"/>
      <c r="G907" s="13"/>
    </row>
    <row r="908">
      <c r="E908" s="13"/>
      <c r="F908" s="13"/>
      <c r="G908" s="13"/>
    </row>
    <row r="909">
      <c r="E909" s="13"/>
      <c r="F909" s="13"/>
      <c r="G909" s="13"/>
    </row>
    <row r="910">
      <c r="E910" s="13"/>
      <c r="F910" s="13"/>
      <c r="G910" s="13"/>
    </row>
    <row r="911">
      <c r="E911" s="13"/>
      <c r="F911" s="13"/>
      <c r="G911" s="13"/>
    </row>
    <row r="912">
      <c r="E912" s="13"/>
      <c r="F912" s="13"/>
      <c r="G912" s="13"/>
    </row>
    <row r="913">
      <c r="E913" s="13"/>
      <c r="F913" s="13"/>
      <c r="G913" s="13"/>
    </row>
    <row r="914">
      <c r="E914" s="13"/>
      <c r="F914" s="13"/>
      <c r="G914" s="13"/>
    </row>
    <row r="915">
      <c r="E915" s="13"/>
      <c r="F915" s="13"/>
      <c r="G915" s="13"/>
    </row>
    <row r="916">
      <c r="E916" s="13"/>
      <c r="F916" s="13"/>
      <c r="G916" s="13"/>
    </row>
    <row r="917">
      <c r="E917" s="13"/>
      <c r="F917" s="13"/>
      <c r="G917" s="13"/>
    </row>
    <row r="918">
      <c r="E918" s="13"/>
      <c r="F918" s="13"/>
      <c r="G918" s="13"/>
    </row>
    <row r="919">
      <c r="E919" s="13"/>
      <c r="F919" s="13"/>
      <c r="G919" s="13"/>
    </row>
    <row r="920">
      <c r="E920" s="13"/>
      <c r="F920" s="13"/>
      <c r="G920" s="13"/>
    </row>
    <row r="921">
      <c r="E921" s="13"/>
      <c r="F921" s="13"/>
      <c r="G921" s="13"/>
    </row>
    <row r="922">
      <c r="E922" s="13"/>
      <c r="F922" s="13"/>
      <c r="G922" s="13"/>
    </row>
    <row r="923">
      <c r="E923" s="13"/>
      <c r="F923" s="13"/>
      <c r="G923" s="13"/>
    </row>
    <row r="924">
      <c r="E924" s="13"/>
      <c r="F924" s="13"/>
      <c r="G924" s="13"/>
    </row>
    <row r="925">
      <c r="E925" s="13"/>
      <c r="F925" s="13"/>
      <c r="G925" s="13"/>
    </row>
    <row r="926">
      <c r="E926" s="13"/>
      <c r="F926" s="13"/>
      <c r="G926" s="13"/>
    </row>
    <row r="927">
      <c r="E927" s="13"/>
      <c r="F927" s="13"/>
      <c r="G927" s="13"/>
    </row>
    <row r="928">
      <c r="E928" s="13"/>
      <c r="F928" s="13"/>
      <c r="G928" s="13"/>
    </row>
    <row r="929">
      <c r="E929" s="13"/>
      <c r="F929" s="13"/>
      <c r="G929" s="13"/>
    </row>
    <row r="930">
      <c r="E930" s="13"/>
      <c r="F930" s="13"/>
      <c r="G930" s="13"/>
    </row>
    <row r="931">
      <c r="E931" s="13"/>
      <c r="F931" s="13"/>
      <c r="G931" s="13"/>
    </row>
    <row r="932">
      <c r="E932" s="13"/>
      <c r="F932" s="13"/>
      <c r="G932" s="13"/>
    </row>
    <row r="933">
      <c r="E933" s="13"/>
      <c r="F933" s="13"/>
      <c r="G933" s="13"/>
    </row>
    <row r="934">
      <c r="E934" s="13"/>
      <c r="F934" s="13"/>
      <c r="G934" s="13"/>
    </row>
    <row r="935">
      <c r="E935" s="13"/>
      <c r="F935" s="13"/>
      <c r="G935" s="13"/>
    </row>
    <row r="936">
      <c r="E936" s="13"/>
      <c r="F936" s="13"/>
      <c r="G936" s="13"/>
    </row>
    <row r="937">
      <c r="E937" s="13"/>
      <c r="F937" s="13"/>
      <c r="G937" s="13"/>
    </row>
    <row r="938">
      <c r="E938" s="13"/>
      <c r="F938" s="13"/>
      <c r="G938" s="13"/>
    </row>
    <row r="939">
      <c r="E939" s="13"/>
      <c r="F939" s="13"/>
      <c r="G939" s="13"/>
    </row>
    <row r="940">
      <c r="E940" s="13"/>
      <c r="F940" s="13"/>
      <c r="G940" s="13"/>
    </row>
    <row r="941">
      <c r="E941" s="13"/>
      <c r="F941" s="13"/>
      <c r="G941" s="13"/>
    </row>
    <row r="942">
      <c r="E942" s="13"/>
      <c r="F942" s="13"/>
      <c r="G942" s="13"/>
    </row>
    <row r="943">
      <c r="E943" s="13"/>
      <c r="F943" s="13"/>
      <c r="G943" s="13"/>
    </row>
    <row r="944">
      <c r="E944" s="13"/>
      <c r="F944" s="13"/>
      <c r="G944" s="13"/>
    </row>
    <row r="945">
      <c r="E945" s="13"/>
      <c r="F945" s="13"/>
      <c r="G945" s="13"/>
    </row>
    <row r="946">
      <c r="E946" s="13"/>
      <c r="F946" s="13"/>
      <c r="G946" s="13"/>
    </row>
    <row r="947">
      <c r="E947" s="13"/>
      <c r="F947" s="13"/>
      <c r="G947" s="13"/>
    </row>
    <row r="948">
      <c r="E948" s="13"/>
      <c r="F948" s="13"/>
      <c r="G948" s="13"/>
    </row>
    <row r="949">
      <c r="E949" s="13"/>
      <c r="F949" s="13"/>
      <c r="G949" s="13"/>
    </row>
    <row r="950">
      <c r="E950" s="13"/>
      <c r="F950" s="13"/>
      <c r="G950" s="13"/>
    </row>
    <row r="951">
      <c r="E951" s="13"/>
      <c r="F951" s="13"/>
      <c r="G951" s="13"/>
    </row>
    <row r="952">
      <c r="E952" s="13"/>
      <c r="F952" s="13"/>
      <c r="G952" s="13"/>
    </row>
    <row r="953">
      <c r="E953" s="13"/>
      <c r="F953" s="13"/>
      <c r="G953" s="13"/>
    </row>
    <row r="954">
      <c r="E954" s="13"/>
      <c r="F954" s="13"/>
      <c r="G954" s="13"/>
    </row>
    <row r="955">
      <c r="E955" s="13"/>
      <c r="F955" s="13"/>
      <c r="G955" s="13"/>
    </row>
    <row r="956">
      <c r="E956" s="13"/>
      <c r="F956" s="13"/>
      <c r="G956" s="13"/>
    </row>
    <row r="957">
      <c r="E957" s="13"/>
      <c r="F957" s="13"/>
      <c r="G957" s="13"/>
    </row>
    <row r="958">
      <c r="E958" s="13"/>
      <c r="F958" s="13"/>
      <c r="G958" s="13"/>
    </row>
    <row r="959">
      <c r="E959" s="13"/>
      <c r="F959" s="13"/>
      <c r="G959" s="13"/>
    </row>
    <row r="960">
      <c r="E960" s="13"/>
      <c r="F960" s="13"/>
      <c r="G960" s="13"/>
    </row>
    <row r="961">
      <c r="E961" s="13"/>
      <c r="F961" s="13"/>
      <c r="G961" s="13"/>
    </row>
    <row r="962">
      <c r="E962" s="13"/>
      <c r="F962" s="13"/>
      <c r="G962" s="13"/>
    </row>
    <row r="963">
      <c r="E963" s="13"/>
      <c r="F963" s="13"/>
      <c r="G963" s="13"/>
    </row>
    <row r="964">
      <c r="E964" s="13"/>
      <c r="F964" s="13"/>
      <c r="G964" s="13"/>
    </row>
    <row r="965">
      <c r="E965" s="13"/>
      <c r="F965" s="13"/>
      <c r="G965" s="13"/>
    </row>
    <row r="966">
      <c r="E966" s="13"/>
      <c r="F966" s="13"/>
      <c r="G966" s="13"/>
    </row>
    <row r="967">
      <c r="E967" s="13"/>
      <c r="F967" s="13"/>
      <c r="G967" s="13"/>
    </row>
    <row r="968">
      <c r="E968" s="13"/>
      <c r="F968" s="13"/>
      <c r="G968" s="13"/>
    </row>
    <row r="969">
      <c r="E969" s="13"/>
      <c r="F969" s="13"/>
      <c r="G969" s="13"/>
    </row>
    <row r="970">
      <c r="E970" s="13"/>
      <c r="F970" s="13"/>
      <c r="G970" s="13"/>
    </row>
    <row r="971">
      <c r="E971" s="13"/>
      <c r="F971" s="13"/>
      <c r="G971" s="13"/>
    </row>
    <row r="972">
      <c r="E972" s="13"/>
      <c r="F972" s="13"/>
      <c r="G972" s="13"/>
    </row>
    <row r="973">
      <c r="E973" s="13"/>
      <c r="F973" s="13"/>
      <c r="G973" s="13"/>
    </row>
    <row r="974">
      <c r="E974" s="13"/>
      <c r="F974" s="13"/>
      <c r="G974" s="13"/>
    </row>
    <row r="975">
      <c r="E975" s="13"/>
      <c r="F975" s="13"/>
      <c r="G975" s="13"/>
    </row>
    <row r="976">
      <c r="E976" s="13"/>
      <c r="F976" s="13"/>
      <c r="G976" s="13"/>
    </row>
    <row r="977">
      <c r="E977" s="13"/>
      <c r="F977" s="13"/>
      <c r="G977" s="13"/>
    </row>
    <row r="978">
      <c r="E978" s="13"/>
      <c r="F978" s="13"/>
      <c r="G978" s="13"/>
    </row>
    <row r="979">
      <c r="E979" s="13"/>
      <c r="F979" s="13"/>
      <c r="G979" s="13"/>
    </row>
    <row r="980">
      <c r="E980" s="13"/>
      <c r="F980" s="13"/>
      <c r="G980" s="13"/>
    </row>
    <row r="981">
      <c r="E981" s="13"/>
      <c r="F981" s="13"/>
      <c r="G981" s="13"/>
    </row>
    <row r="982">
      <c r="E982" s="13"/>
      <c r="F982" s="13"/>
      <c r="G982" s="13"/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418</v>
      </c>
      <c r="B1" s="1" t="s">
        <v>472</v>
      </c>
      <c r="C1" s="1" t="s">
        <v>20753</v>
      </c>
    </row>
    <row r="2">
      <c r="A2" s="32">
        <v>45986.49218886574</v>
      </c>
      <c r="B2" s="6" t="s">
        <v>13</v>
      </c>
      <c r="C2" s="17">
        <v>12392.715865986336</v>
      </c>
    </row>
    <row r="3">
      <c r="A3" s="32">
        <v>45986.49218886574</v>
      </c>
      <c r="B3" s="6" t="s">
        <v>28</v>
      </c>
      <c r="C3" s="17">
        <v>2292.5439101514226</v>
      </c>
    </row>
    <row r="4">
      <c r="A4" s="32">
        <v>45986.49218886574</v>
      </c>
      <c r="B4" s="6" t="s">
        <v>33</v>
      </c>
      <c r="C4" s="17">
        <v>2518.598519308026</v>
      </c>
    </row>
    <row r="5">
      <c r="A5" s="32">
        <v>45986.49218886574</v>
      </c>
      <c r="B5" s="6" t="s">
        <v>37</v>
      </c>
      <c r="C5" s="17">
        <v>2182.9209644842176</v>
      </c>
    </row>
    <row r="6">
      <c r="A6" s="32">
        <v>45986.49218886574</v>
      </c>
      <c r="B6" s="6" t="s">
        <v>109</v>
      </c>
      <c r="C6" s="17">
        <v>1961.8854654975917</v>
      </c>
    </row>
    <row r="7">
      <c r="A7" s="32">
        <v>45986.49218886574</v>
      </c>
      <c r="B7" s="6" t="s">
        <v>17169</v>
      </c>
      <c r="C7" s="17">
        <v>2000.0</v>
      </c>
    </row>
    <row r="8">
      <c r="A8" s="32">
        <v>45986.49218886574</v>
      </c>
      <c r="B8" s="6" t="s">
        <v>46</v>
      </c>
      <c r="C8" s="17">
        <v>2627.2546134382765</v>
      </c>
    </row>
    <row r="9">
      <c r="A9" s="32">
        <v>45986.49218886574</v>
      </c>
      <c r="B9" s="6" t="s">
        <v>141</v>
      </c>
      <c r="C9" s="17">
        <v>2000.0</v>
      </c>
    </row>
    <row r="10">
      <c r="A10" s="32">
        <v>45986.49218886574</v>
      </c>
      <c r="B10" s="6" t="s">
        <v>54</v>
      </c>
      <c r="C10" s="17">
        <v>2000.0</v>
      </c>
    </row>
    <row r="11">
      <c r="A11" s="32">
        <v>45986.49218886574</v>
      </c>
      <c r="B11" s="6" t="s">
        <v>58</v>
      </c>
      <c r="C11" s="17">
        <v>2340.767990683994</v>
      </c>
    </row>
    <row r="12">
      <c r="A12" s="32">
        <v>45986.49218886574</v>
      </c>
      <c r="B12" s="6" t="s">
        <v>64</v>
      </c>
      <c r="C12" s="17">
        <v>2000.0</v>
      </c>
    </row>
    <row r="13">
      <c r="A13" s="32">
        <v>45986.49218886574</v>
      </c>
      <c r="B13" s="6" t="s">
        <v>68</v>
      </c>
      <c r="C13" s="17">
        <v>2516.642993333304</v>
      </c>
    </row>
    <row r="14">
      <c r="A14" s="32">
        <v>45986.49218886574</v>
      </c>
      <c r="B14" s="6" t="s">
        <v>73</v>
      </c>
      <c r="C14" s="17">
        <v>2000.0</v>
      </c>
    </row>
    <row r="15">
      <c r="A15" s="32">
        <v>45986.49218886574</v>
      </c>
      <c r="B15" s="6" t="s">
        <v>79</v>
      </c>
      <c r="C15" s="17">
        <v>2000.0</v>
      </c>
    </row>
    <row r="16">
      <c r="A16" s="32">
        <v>45986.49218886574</v>
      </c>
      <c r="B16" s="6" t="s">
        <v>81</v>
      </c>
      <c r="C16" s="17">
        <v>2183.908899412192</v>
      </c>
    </row>
    <row r="17">
      <c r="A17" s="32">
        <v>45986.49218886574</v>
      </c>
      <c r="B17" s="6" t="s">
        <v>86</v>
      </c>
      <c r="C17" s="17">
        <v>2000.0</v>
      </c>
    </row>
    <row r="18">
      <c r="A18" s="32">
        <v>45986.49218886574</v>
      </c>
      <c r="B18" s="6" t="s">
        <v>21</v>
      </c>
      <c r="C18" s="17">
        <v>2467.390924092225</v>
      </c>
    </row>
    <row r="19">
      <c r="A19" s="32">
        <v>45986.49218886574</v>
      </c>
      <c r="B19" s="6" t="s">
        <v>91</v>
      </c>
      <c r="C19" s="17">
        <v>2000.0</v>
      </c>
    </row>
    <row r="20">
      <c r="A20" s="32">
        <v>45986.49218886574</v>
      </c>
      <c r="B20" s="6" t="s">
        <v>455</v>
      </c>
      <c r="C20" s="17">
        <v>2000.0</v>
      </c>
    </row>
    <row r="21">
      <c r="A21" s="32">
        <v>45986.49218886574</v>
      </c>
      <c r="B21" s="6" t="s">
        <v>51</v>
      </c>
      <c r="C21" s="17">
        <v>2187.237745174896</v>
      </c>
    </row>
    <row r="22">
      <c r="A22" s="32">
        <v>45986.49218886574</v>
      </c>
      <c r="B22" s="6" t="s">
        <v>95</v>
      </c>
      <c r="C22" s="17">
        <v>2000.0</v>
      </c>
    </row>
    <row r="23">
      <c r="A23" s="32">
        <v>45986.49218886574</v>
      </c>
      <c r="C23" s="17">
        <v>2000.0</v>
      </c>
    </row>
    <row r="24">
      <c r="A24" s="32">
        <v>45986.4922297338</v>
      </c>
      <c r="B24" s="6" t="s">
        <v>13</v>
      </c>
      <c r="C24" s="17">
        <v>12392.715865986336</v>
      </c>
    </row>
    <row r="25">
      <c r="A25" s="32">
        <v>45986.4922297338</v>
      </c>
      <c r="B25" s="6" t="s">
        <v>28</v>
      </c>
      <c r="C25" s="17">
        <v>2292.5439101514226</v>
      </c>
    </row>
    <row r="26">
      <c r="A26" s="32">
        <v>45986.4922297338</v>
      </c>
      <c r="B26" s="6" t="s">
        <v>33</v>
      </c>
      <c r="C26" s="17">
        <v>2518.598519308026</v>
      </c>
    </row>
    <row r="27">
      <c r="A27" s="32">
        <v>45986.4922297338</v>
      </c>
      <c r="B27" s="6" t="s">
        <v>37</v>
      </c>
      <c r="C27" s="17">
        <v>2182.9209644842176</v>
      </c>
    </row>
    <row r="28">
      <c r="A28" s="32">
        <v>45986.4922297338</v>
      </c>
      <c r="B28" s="6" t="s">
        <v>109</v>
      </c>
      <c r="C28" s="17">
        <v>1961.8854654975917</v>
      </c>
    </row>
    <row r="29">
      <c r="A29" s="32">
        <v>45986.4922297338</v>
      </c>
      <c r="B29" s="6" t="s">
        <v>17169</v>
      </c>
      <c r="C29" s="17">
        <v>2000.0</v>
      </c>
    </row>
    <row r="30">
      <c r="A30" s="32">
        <v>45986.4922297338</v>
      </c>
      <c r="B30" s="6" t="s">
        <v>46</v>
      </c>
      <c r="C30" s="17">
        <v>2627.2546134382765</v>
      </c>
    </row>
    <row r="31">
      <c r="A31" s="32">
        <v>45986.4922297338</v>
      </c>
      <c r="B31" s="6" t="s">
        <v>141</v>
      </c>
      <c r="C31" s="17">
        <v>2000.0</v>
      </c>
    </row>
    <row r="32">
      <c r="A32" s="32">
        <v>45986.4922297338</v>
      </c>
      <c r="B32" s="6" t="s">
        <v>54</v>
      </c>
      <c r="C32" s="17">
        <v>2000.0</v>
      </c>
    </row>
    <row r="33">
      <c r="A33" s="32">
        <v>45986.4922297338</v>
      </c>
      <c r="B33" s="6" t="s">
        <v>58</v>
      </c>
      <c r="C33" s="17">
        <v>2340.767990683994</v>
      </c>
    </row>
    <row r="34">
      <c r="A34" s="32">
        <v>45986.4922297338</v>
      </c>
      <c r="B34" s="6" t="s">
        <v>64</v>
      </c>
      <c r="C34" s="17">
        <v>2000.0</v>
      </c>
    </row>
    <row r="35">
      <c r="A35" s="32">
        <v>45986.4922297338</v>
      </c>
      <c r="B35" s="6" t="s">
        <v>68</v>
      </c>
      <c r="C35" s="17">
        <v>2516.642993333304</v>
      </c>
    </row>
    <row r="36">
      <c r="A36" s="32">
        <v>45986.4922297338</v>
      </c>
      <c r="B36" s="6" t="s">
        <v>73</v>
      </c>
      <c r="C36" s="17">
        <v>2000.0</v>
      </c>
    </row>
    <row r="37">
      <c r="A37" s="32">
        <v>45986.4922297338</v>
      </c>
      <c r="B37" s="6" t="s">
        <v>79</v>
      </c>
      <c r="C37" s="17">
        <v>2000.0</v>
      </c>
    </row>
    <row r="38">
      <c r="A38" s="32">
        <v>45986.4922297338</v>
      </c>
      <c r="B38" s="6" t="s">
        <v>81</v>
      </c>
      <c r="C38" s="17">
        <v>2183.908899412192</v>
      </c>
    </row>
    <row r="39">
      <c r="A39" s="32">
        <v>45986.4922297338</v>
      </c>
      <c r="B39" s="6" t="s">
        <v>86</v>
      </c>
      <c r="C39" s="17">
        <v>2000.0</v>
      </c>
    </row>
    <row r="40">
      <c r="A40" s="32">
        <v>45986.4922297338</v>
      </c>
      <c r="B40" s="6" t="s">
        <v>21</v>
      </c>
      <c r="C40" s="17">
        <v>2467.390924092225</v>
      </c>
    </row>
    <row r="41">
      <c r="A41" s="32">
        <v>45986.4922297338</v>
      </c>
      <c r="B41" s="6" t="s">
        <v>91</v>
      </c>
      <c r="C41" s="17">
        <v>2000.0</v>
      </c>
    </row>
    <row r="42">
      <c r="A42" s="32">
        <v>45986.4922297338</v>
      </c>
      <c r="B42" s="6" t="s">
        <v>455</v>
      </c>
      <c r="C42" s="17">
        <v>2000.0</v>
      </c>
    </row>
    <row r="43">
      <c r="A43" s="32">
        <v>45986.4922297338</v>
      </c>
      <c r="B43" s="6" t="s">
        <v>51</v>
      </c>
      <c r="C43" s="17">
        <v>2187.237745174896</v>
      </c>
    </row>
    <row r="44">
      <c r="A44" s="32">
        <v>45986.4922297338</v>
      </c>
      <c r="B44" s="6" t="s">
        <v>95</v>
      </c>
      <c r="C44" s="17">
        <v>2000.0</v>
      </c>
    </row>
    <row r="45">
      <c r="A45" s="32">
        <v>45986.4922297338</v>
      </c>
      <c r="C45" s="17">
        <v>2000.0</v>
      </c>
    </row>
    <row r="46">
      <c r="A46" s="32">
        <v>45986.49227300926</v>
      </c>
      <c r="B46" s="6" t="s">
        <v>13</v>
      </c>
      <c r="C46" s="17">
        <v>12392.715865986336</v>
      </c>
    </row>
    <row r="47">
      <c r="A47" s="32">
        <v>45986.49227300926</v>
      </c>
      <c r="B47" s="6" t="s">
        <v>28</v>
      </c>
      <c r="C47" s="17">
        <v>2292.5439101514226</v>
      </c>
    </row>
    <row r="48">
      <c r="A48" s="32">
        <v>45986.49227300926</v>
      </c>
      <c r="B48" s="6" t="s">
        <v>33</v>
      </c>
      <c r="C48" s="17">
        <v>2518.598519308026</v>
      </c>
    </row>
    <row r="49">
      <c r="A49" s="32">
        <v>45986.49227300926</v>
      </c>
      <c r="B49" s="6" t="s">
        <v>37</v>
      </c>
      <c r="C49" s="17">
        <v>2182.9209644842176</v>
      </c>
    </row>
    <row r="50">
      <c r="A50" s="32">
        <v>45986.49227300926</v>
      </c>
      <c r="B50" s="6" t="s">
        <v>109</v>
      </c>
      <c r="C50" s="17">
        <v>1961.8854654975917</v>
      </c>
    </row>
    <row r="51">
      <c r="A51" s="32">
        <v>45986.49227300926</v>
      </c>
      <c r="B51" s="6" t="s">
        <v>17169</v>
      </c>
      <c r="C51" s="17">
        <v>2000.0</v>
      </c>
    </row>
    <row r="52">
      <c r="A52" s="32">
        <v>45986.49227300926</v>
      </c>
      <c r="B52" s="6" t="s">
        <v>46</v>
      </c>
      <c r="C52" s="17">
        <v>2627.2546134382765</v>
      </c>
    </row>
    <row r="53">
      <c r="A53" s="32">
        <v>45986.49227300926</v>
      </c>
      <c r="B53" s="6" t="s">
        <v>141</v>
      </c>
      <c r="C53" s="17">
        <v>2000.0</v>
      </c>
    </row>
    <row r="54">
      <c r="A54" s="32">
        <v>45986.49227300926</v>
      </c>
      <c r="B54" s="6" t="s">
        <v>54</v>
      </c>
      <c r="C54" s="17">
        <v>2000.0</v>
      </c>
    </row>
    <row r="55">
      <c r="A55" s="32">
        <v>45986.49227300926</v>
      </c>
      <c r="B55" s="6" t="s">
        <v>58</v>
      </c>
      <c r="C55" s="17">
        <v>2340.767990683994</v>
      </c>
    </row>
    <row r="56">
      <c r="A56" s="32">
        <v>45986.49227300926</v>
      </c>
      <c r="B56" s="6" t="s">
        <v>64</v>
      </c>
      <c r="C56" s="17">
        <v>2000.0</v>
      </c>
    </row>
    <row r="57">
      <c r="A57" s="32">
        <v>45986.49227300926</v>
      </c>
      <c r="B57" s="6" t="s">
        <v>68</v>
      </c>
      <c r="C57" s="17">
        <v>2516.642993333304</v>
      </c>
    </row>
    <row r="58">
      <c r="A58" s="32">
        <v>45986.49227300926</v>
      </c>
      <c r="B58" s="6" t="s">
        <v>73</v>
      </c>
      <c r="C58" s="17">
        <v>2000.0</v>
      </c>
    </row>
    <row r="59">
      <c r="A59" s="32">
        <v>45986.49227300926</v>
      </c>
      <c r="B59" s="6" t="s">
        <v>79</v>
      </c>
      <c r="C59" s="17">
        <v>2000.0</v>
      </c>
    </row>
    <row r="60">
      <c r="A60" s="32">
        <v>45986.49227300926</v>
      </c>
      <c r="B60" s="6" t="s">
        <v>81</v>
      </c>
      <c r="C60" s="17">
        <v>2183.908899412192</v>
      </c>
    </row>
    <row r="61">
      <c r="A61" s="32">
        <v>45986.49227300926</v>
      </c>
      <c r="B61" s="6" t="s">
        <v>86</v>
      </c>
      <c r="C61" s="17">
        <v>2000.0</v>
      </c>
    </row>
    <row r="62">
      <c r="A62" s="32">
        <v>45986.49227300926</v>
      </c>
      <c r="B62" s="6" t="s">
        <v>21</v>
      </c>
      <c r="C62" s="17">
        <v>2467.390924092225</v>
      </c>
    </row>
    <row r="63">
      <c r="A63" s="32">
        <v>45986.49227300926</v>
      </c>
      <c r="B63" s="6" t="s">
        <v>91</v>
      </c>
      <c r="C63" s="17">
        <v>2000.0</v>
      </c>
    </row>
    <row r="64">
      <c r="A64" s="32">
        <v>45986.49227300926</v>
      </c>
      <c r="B64" s="6" t="s">
        <v>455</v>
      </c>
      <c r="C64" s="17">
        <v>2000.0</v>
      </c>
    </row>
    <row r="65">
      <c r="A65" s="32">
        <v>45986.49227300926</v>
      </c>
      <c r="B65" s="6" t="s">
        <v>51</v>
      </c>
      <c r="C65" s="17">
        <v>2187.237745174896</v>
      </c>
    </row>
    <row r="66">
      <c r="A66" s="32">
        <v>45986.49227300926</v>
      </c>
      <c r="B66" s="6" t="s">
        <v>95</v>
      </c>
      <c r="C66" s="17">
        <v>2000.0</v>
      </c>
    </row>
    <row r="67">
      <c r="A67" s="32">
        <v>45986.49227300926</v>
      </c>
      <c r="C67" s="17">
        <v>2000.0</v>
      </c>
    </row>
    <row r="68">
      <c r="A68" s="32">
        <v>45986.49231554398</v>
      </c>
      <c r="B68" s="6" t="s">
        <v>13</v>
      </c>
      <c r="C68" s="17">
        <v>12392.715865986336</v>
      </c>
    </row>
    <row r="69">
      <c r="A69" s="32">
        <v>45986.49231554398</v>
      </c>
      <c r="B69" s="6" t="s">
        <v>28</v>
      </c>
      <c r="C69" s="17">
        <v>2292.5439101514226</v>
      </c>
    </row>
    <row r="70">
      <c r="A70" s="32">
        <v>45986.49231554398</v>
      </c>
      <c r="B70" s="6" t="s">
        <v>33</v>
      </c>
      <c r="C70" s="17">
        <v>2518.598519308026</v>
      </c>
    </row>
    <row r="71">
      <c r="A71" s="32">
        <v>45986.49231554398</v>
      </c>
      <c r="B71" s="6" t="s">
        <v>37</v>
      </c>
      <c r="C71" s="17">
        <v>2182.9209644842176</v>
      </c>
    </row>
    <row r="72">
      <c r="A72" s="32">
        <v>45986.49231554398</v>
      </c>
      <c r="B72" s="6" t="s">
        <v>109</v>
      </c>
      <c r="C72" s="17">
        <v>1961.8854654975917</v>
      </c>
    </row>
    <row r="73">
      <c r="A73" s="32">
        <v>45986.49231554398</v>
      </c>
      <c r="B73" s="6" t="s">
        <v>17169</v>
      </c>
      <c r="C73" s="17">
        <v>2000.0</v>
      </c>
    </row>
    <row r="74">
      <c r="A74" s="32">
        <v>45986.49231554398</v>
      </c>
      <c r="B74" s="6" t="s">
        <v>46</v>
      </c>
      <c r="C74" s="17">
        <v>2627.2546134382765</v>
      </c>
    </row>
    <row r="75">
      <c r="A75" s="32">
        <v>45986.49231554398</v>
      </c>
      <c r="B75" s="6" t="s">
        <v>141</v>
      </c>
      <c r="C75" s="17">
        <v>2000.0</v>
      </c>
    </row>
    <row r="76">
      <c r="A76" s="32">
        <v>45986.49231554398</v>
      </c>
      <c r="B76" s="6" t="s">
        <v>54</v>
      </c>
      <c r="C76" s="17">
        <v>2000.0</v>
      </c>
    </row>
    <row r="77">
      <c r="A77" s="32">
        <v>45986.49231554398</v>
      </c>
      <c r="B77" s="6" t="s">
        <v>58</v>
      </c>
      <c r="C77" s="17">
        <v>2340.767990683994</v>
      </c>
    </row>
    <row r="78">
      <c r="A78" s="32">
        <v>45986.49231554398</v>
      </c>
      <c r="B78" s="6" t="s">
        <v>64</v>
      </c>
      <c r="C78" s="17">
        <v>2000.0</v>
      </c>
    </row>
    <row r="79">
      <c r="A79" s="32">
        <v>45986.49231554398</v>
      </c>
      <c r="B79" s="6" t="s">
        <v>68</v>
      </c>
      <c r="C79" s="17">
        <v>2516.642993333304</v>
      </c>
    </row>
    <row r="80">
      <c r="A80" s="32">
        <v>45986.49231554398</v>
      </c>
      <c r="B80" s="6" t="s">
        <v>73</v>
      </c>
      <c r="C80" s="17">
        <v>2000.0</v>
      </c>
    </row>
    <row r="81">
      <c r="A81" s="32">
        <v>45986.49231554398</v>
      </c>
      <c r="B81" s="6" t="s">
        <v>79</v>
      </c>
      <c r="C81" s="17">
        <v>2000.0</v>
      </c>
    </row>
    <row r="82">
      <c r="A82" s="32">
        <v>45986.49231554398</v>
      </c>
      <c r="B82" s="6" t="s">
        <v>81</v>
      </c>
      <c r="C82" s="17">
        <v>2183.908899412192</v>
      </c>
    </row>
    <row r="83">
      <c r="A83" s="32">
        <v>45986.49231554398</v>
      </c>
      <c r="B83" s="6" t="s">
        <v>86</v>
      </c>
      <c r="C83" s="17">
        <v>2000.0</v>
      </c>
    </row>
    <row r="84">
      <c r="A84" s="32">
        <v>45986.49231554398</v>
      </c>
      <c r="B84" s="6" t="s">
        <v>21</v>
      </c>
      <c r="C84" s="17">
        <v>2467.390924092225</v>
      </c>
    </row>
    <row r="85">
      <c r="A85" s="32">
        <v>45986.49231554398</v>
      </c>
      <c r="B85" s="6" t="s">
        <v>91</v>
      </c>
      <c r="C85" s="17">
        <v>2000.0</v>
      </c>
    </row>
    <row r="86">
      <c r="A86" s="32">
        <v>45986.49231554398</v>
      </c>
      <c r="B86" s="6" t="s">
        <v>455</v>
      </c>
      <c r="C86" s="17">
        <v>2000.0</v>
      </c>
    </row>
    <row r="87">
      <c r="A87" s="32">
        <v>45986.49231554398</v>
      </c>
      <c r="B87" s="6" t="s">
        <v>51</v>
      </c>
      <c r="C87" s="17">
        <v>2187.237745174896</v>
      </c>
    </row>
    <row r="88">
      <c r="A88" s="32">
        <v>45986.49231554398</v>
      </c>
      <c r="B88" s="6" t="s">
        <v>95</v>
      </c>
      <c r="C88" s="17">
        <v>2000.0</v>
      </c>
    </row>
    <row r="89">
      <c r="A89" s="32">
        <v>45986.49231554398</v>
      </c>
      <c r="C89" s="17">
        <v>2000.0</v>
      </c>
    </row>
    <row r="90">
      <c r="A90" s="32">
        <v>45986.49235875</v>
      </c>
      <c r="B90" s="6" t="s">
        <v>13</v>
      </c>
      <c r="C90" s="17">
        <v>12392.715865986336</v>
      </c>
    </row>
    <row r="91">
      <c r="A91" s="32">
        <v>45986.49235875</v>
      </c>
      <c r="B91" s="6" t="s">
        <v>28</v>
      </c>
      <c r="C91" s="17">
        <v>2292.5439101514226</v>
      </c>
    </row>
    <row r="92">
      <c r="A92" s="32">
        <v>45986.49235875</v>
      </c>
      <c r="B92" s="6" t="s">
        <v>33</v>
      </c>
      <c r="C92" s="17">
        <v>2518.598519308026</v>
      </c>
    </row>
    <row r="93">
      <c r="A93" s="32">
        <v>45986.49235875</v>
      </c>
      <c r="B93" s="6" t="s">
        <v>37</v>
      </c>
      <c r="C93" s="17">
        <v>2182.9209644842176</v>
      </c>
    </row>
    <row r="94">
      <c r="A94" s="32">
        <v>45986.49235875</v>
      </c>
      <c r="B94" s="6" t="s">
        <v>109</v>
      </c>
      <c r="C94" s="17">
        <v>1961.8854654975917</v>
      </c>
    </row>
    <row r="95">
      <c r="A95" s="32">
        <v>45986.49235875</v>
      </c>
      <c r="B95" s="6" t="s">
        <v>17169</v>
      </c>
      <c r="C95" s="17">
        <v>2000.0</v>
      </c>
    </row>
    <row r="96">
      <c r="A96" s="32">
        <v>45986.49235875</v>
      </c>
      <c r="B96" s="6" t="s">
        <v>46</v>
      </c>
      <c r="C96" s="17">
        <v>2627.2546134382765</v>
      </c>
    </row>
    <row r="97">
      <c r="A97" s="32">
        <v>45986.49235875</v>
      </c>
      <c r="B97" s="6" t="s">
        <v>141</v>
      </c>
      <c r="C97" s="17">
        <v>2000.0</v>
      </c>
    </row>
    <row r="98">
      <c r="A98" s="32">
        <v>45986.49235875</v>
      </c>
      <c r="B98" s="6" t="s">
        <v>54</v>
      </c>
      <c r="C98" s="17">
        <v>2000.0</v>
      </c>
    </row>
    <row r="99">
      <c r="A99" s="32">
        <v>45986.49235875</v>
      </c>
      <c r="B99" s="6" t="s">
        <v>58</v>
      </c>
      <c r="C99" s="17">
        <v>2340.767990683994</v>
      </c>
    </row>
    <row r="100">
      <c r="A100" s="32">
        <v>45986.49235875</v>
      </c>
      <c r="B100" s="6" t="s">
        <v>64</v>
      </c>
      <c r="C100" s="17">
        <v>2000.0</v>
      </c>
    </row>
    <row r="101">
      <c r="A101" s="32">
        <v>45986.49235875</v>
      </c>
      <c r="B101" s="6" t="s">
        <v>68</v>
      </c>
      <c r="C101" s="17">
        <v>2516.642993333304</v>
      </c>
    </row>
    <row r="102">
      <c r="A102" s="32">
        <v>45986.49235875</v>
      </c>
      <c r="B102" s="6" t="s">
        <v>73</v>
      </c>
      <c r="C102" s="17">
        <v>2000.0</v>
      </c>
    </row>
    <row r="103">
      <c r="A103" s="32">
        <v>45986.49235875</v>
      </c>
      <c r="B103" s="6" t="s">
        <v>79</v>
      </c>
      <c r="C103" s="17">
        <v>2000.0</v>
      </c>
    </row>
    <row r="104">
      <c r="A104" s="32">
        <v>45986.49235875</v>
      </c>
      <c r="B104" s="6" t="s">
        <v>81</v>
      </c>
      <c r="C104" s="17">
        <v>2183.908899412192</v>
      </c>
    </row>
    <row r="105">
      <c r="A105" s="32">
        <v>45986.49235875</v>
      </c>
      <c r="B105" s="6" t="s">
        <v>86</v>
      </c>
      <c r="C105" s="17">
        <v>2000.0</v>
      </c>
    </row>
    <row r="106">
      <c r="A106" s="32">
        <v>45986.49235875</v>
      </c>
      <c r="B106" s="6" t="s">
        <v>21</v>
      </c>
      <c r="C106" s="17">
        <v>2467.390924092225</v>
      </c>
    </row>
    <row r="107">
      <c r="A107" s="32">
        <v>45986.49235875</v>
      </c>
      <c r="B107" s="6" t="s">
        <v>91</v>
      </c>
      <c r="C107" s="17">
        <v>2000.0</v>
      </c>
    </row>
    <row r="108">
      <c r="A108" s="32">
        <v>45986.49235875</v>
      </c>
      <c r="B108" s="6" t="s">
        <v>455</v>
      </c>
      <c r="C108" s="17">
        <v>2000.0</v>
      </c>
    </row>
    <row r="109">
      <c r="A109" s="32">
        <v>45986.49235875</v>
      </c>
      <c r="B109" s="6" t="s">
        <v>51</v>
      </c>
      <c r="C109" s="17">
        <v>2187.237745174896</v>
      </c>
    </row>
    <row r="110">
      <c r="A110" s="32">
        <v>45986.49235875</v>
      </c>
      <c r="B110" s="6" t="s">
        <v>95</v>
      </c>
      <c r="C110" s="17">
        <v>2000.0</v>
      </c>
    </row>
    <row r="111">
      <c r="A111" s="32">
        <v>45986.49235875</v>
      </c>
      <c r="C111" s="17">
        <v>2000.0</v>
      </c>
    </row>
    <row r="112">
      <c r="A112" s="32">
        <v>45986.49239875</v>
      </c>
      <c r="B112" s="6" t="s">
        <v>13</v>
      </c>
      <c r="C112" s="17">
        <v>12392.715865986336</v>
      </c>
    </row>
    <row r="113">
      <c r="A113" s="32">
        <v>45986.49239875</v>
      </c>
      <c r="B113" s="6" t="s">
        <v>28</v>
      </c>
      <c r="C113" s="17">
        <v>2292.5439101514226</v>
      </c>
    </row>
    <row r="114">
      <c r="A114" s="32">
        <v>45986.49239875</v>
      </c>
      <c r="B114" s="6" t="s">
        <v>33</v>
      </c>
      <c r="C114" s="17">
        <v>2518.598519308026</v>
      </c>
    </row>
    <row r="115">
      <c r="A115" s="32">
        <v>45986.49239875</v>
      </c>
      <c r="B115" s="6" t="s">
        <v>37</v>
      </c>
      <c r="C115" s="17">
        <v>2182.9209644842176</v>
      </c>
    </row>
    <row r="116">
      <c r="A116" s="32">
        <v>45986.49239875</v>
      </c>
      <c r="B116" s="6" t="s">
        <v>109</v>
      </c>
      <c r="C116" s="17">
        <v>1961.8854654975917</v>
      </c>
    </row>
    <row r="117">
      <c r="A117" s="32">
        <v>45986.49239875</v>
      </c>
      <c r="B117" s="6" t="s">
        <v>17169</v>
      </c>
      <c r="C117" s="17">
        <v>2000.0</v>
      </c>
    </row>
    <row r="118">
      <c r="A118" s="32">
        <v>45986.49239875</v>
      </c>
      <c r="B118" s="6" t="s">
        <v>46</v>
      </c>
      <c r="C118" s="17">
        <v>2627.2546134382765</v>
      </c>
    </row>
    <row r="119">
      <c r="A119" s="32">
        <v>45986.49239875</v>
      </c>
      <c r="B119" s="6" t="s">
        <v>141</v>
      </c>
      <c r="C119" s="17">
        <v>2000.0</v>
      </c>
    </row>
    <row r="120">
      <c r="A120" s="32">
        <v>45986.49239875</v>
      </c>
      <c r="B120" s="6" t="s">
        <v>54</v>
      </c>
      <c r="C120" s="17">
        <v>2000.0</v>
      </c>
    </row>
    <row r="121">
      <c r="A121" s="32">
        <v>45986.49239875</v>
      </c>
      <c r="B121" s="6" t="s">
        <v>58</v>
      </c>
      <c r="C121" s="17">
        <v>2340.767990683994</v>
      </c>
    </row>
    <row r="122">
      <c r="A122" s="32">
        <v>45986.49239875</v>
      </c>
      <c r="B122" s="6" t="s">
        <v>64</v>
      </c>
      <c r="C122" s="17">
        <v>2000.0</v>
      </c>
    </row>
    <row r="123">
      <c r="A123" s="32">
        <v>45986.49239875</v>
      </c>
      <c r="B123" s="6" t="s">
        <v>68</v>
      </c>
      <c r="C123" s="17">
        <v>2516.642993333304</v>
      </c>
    </row>
    <row r="124">
      <c r="A124" s="32">
        <v>45986.49239875</v>
      </c>
      <c r="B124" s="6" t="s">
        <v>73</v>
      </c>
      <c r="C124" s="17">
        <v>2000.0</v>
      </c>
    </row>
    <row r="125">
      <c r="A125" s="32">
        <v>45986.49239875</v>
      </c>
      <c r="B125" s="6" t="s">
        <v>79</v>
      </c>
      <c r="C125" s="17">
        <v>2000.0</v>
      </c>
    </row>
    <row r="126">
      <c r="A126" s="32">
        <v>45986.49239875</v>
      </c>
      <c r="B126" s="6" t="s">
        <v>81</v>
      </c>
      <c r="C126" s="17">
        <v>2183.908899412192</v>
      </c>
    </row>
    <row r="127">
      <c r="A127" s="32">
        <v>45986.49239875</v>
      </c>
      <c r="B127" s="6" t="s">
        <v>86</v>
      </c>
      <c r="C127" s="17">
        <v>2000.0</v>
      </c>
    </row>
    <row r="128">
      <c r="A128" s="32">
        <v>45986.49239875</v>
      </c>
      <c r="B128" s="6" t="s">
        <v>21</v>
      </c>
      <c r="C128" s="17">
        <v>2467.390924092225</v>
      </c>
    </row>
    <row r="129">
      <c r="A129" s="32">
        <v>45986.49239875</v>
      </c>
      <c r="B129" s="6" t="s">
        <v>91</v>
      </c>
      <c r="C129" s="17">
        <v>2000.0</v>
      </c>
    </row>
    <row r="130">
      <c r="A130" s="32">
        <v>45986.49239875</v>
      </c>
      <c r="B130" s="6" t="s">
        <v>455</v>
      </c>
      <c r="C130" s="17">
        <v>2000.0</v>
      </c>
    </row>
    <row r="131">
      <c r="A131" s="32">
        <v>45986.49239875</v>
      </c>
      <c r="B131" s="6" t="s">
        <v>51</v>
      </c>
      <c r="C131" s="17">
        <v>2187.237745174896</v>
      </c>
    </row>
    <row r="132">
      <c r="A132" s="32">
        <v>45986.49239875</v>
      </c>
      <c r="B132" s="6" t="s">
        <v>95</v>
      </c>
      <c r="C132" s="17">
        <v>2000.0</v>
      </c>
    </row>
    <row r="133">
      <c r="A133" s="32">
        <v>45986.49239875</v>
      </c>
      <c r="C133" s="17">
        <v>2000.0</v>
      </c>
    </row>
    <row r="134">
      <c r="A134" s="32">
        <v>45986.492454363426</v>
      </c>
      <c r="B134" s="6" t="s">
        <v>13</v>
      </c>
      <c r="C134" s="17">
        <v>12392.715865986336</v>
      </c>
    </row>
    <row r="135">
      <c r="A135" s="32">
        <v>45986.492454363426</v>
      </c>
      <c r="B135" s="6" t="s">
        <v>28</v>
      </c>
      <c r="C135" s="17">
        <v>2292.5439101514226</v>
      </c>
    </row>
    <row r="136">
      <c r="A136" s="32">
        <v>45986.492454363426</v>
      </c>
      <c r="B136" s="6" t="s">
        <v>33</v>
      </c>
      <c r="C136" s="17">
        <v>2518.598519308026</v>
      </c>
    </row>
    <row r="137">
      <c r="A137" s="32">
        <v>45986.492454363426</v>
      </c>
      <c r="B137" s="6" t="s">
        <v>37</v>
      </c>
      <c r="C137" s="17">
        <v>2182.9209644842176</v>
      </c>
    </row>
    <row r="138">
      <c r="A138" s="32">
        <v>45986.492454363426</v>
      </c>
      <c r="B138" s="6" t="s">
        <v>109</v>
      </c>
      <c r="C138" s="17">
        <v>1961.8854654975917</v>
      </c>
    </row>
    <row r="139">
      <c r="A139" s="32">
        <v>45986.492454363426</v>
      </c>
      <c r="B139" s="6" t="s">
        <v>17169</v>
      </c>
      <c r="C139" s="17">
        <v>2000.0</v>
      </c>
    </row>
    <row r="140">
      <c r="A140" s="32">
        <v>45986.492454363426</v>
      </c>
      <c r="B140" s="6" t="s">
        <v>46</v>
      </c>
      <c r="C140" s="17">
        <v>2627.2546134382765</v>
      </c>
    </row>
    <row r="141">
      <c r="A141" s="32">
        <v>45986.492454363426</v>
      </c>
      <c r="B141" s="6" t="s">
        <v>141</v>
      </c>
      <c r="C141" s="17">
        <v>2000.0</v>
      </c>
    </row>
    <row r="142">
      <c r="A142" s="32">
        <v>45986.492454363426</v>
      </c>
      <c r="B142" s="6" t="s">
        <v>54</v>
      </c>
      <c r="C142" s="17">
        <v>2000.0</v>
      </c>
    </row>
    <row r="143">
      <c r="A143" s="32">
        <v>45986.492454363426</v>
      </c>
      <c r="B143" s="6" t="s">
        <v>58</v>
      </c>
      <c r="C143" s="17">
        <v>2340.767990683994</v>
      </c>
    </row>
    <row r="144">
      <c r="A144" s="32">
        <v>45986.492454363426</v>
      </c>
      <c r="B144" s="6" t="s">
        <v>64</v>
      </c>
      <c r="C144" s="17">
        <v>2000.0</v>
      </c>
    </row>
    <row r="145">
      <c r="A145" s="32">
        <v>45986.492454363426</v>
      </c>
      <c r="B145" s="6" t="s">
        <v>68</v>
      </c>
      <c r="C145" s="17">
        <v>2516.642993333304</v>
      </c>
    </row>
    <row r="146">
      <c r="A146" s="32">
        <v>45986.492454363426</v>
      </c>
      <c r="B146" s="6" t="s">
        <v>73</v>
      </c>
      <c r="C146" s="17">
        <v>2000.0</v>
      </c>
    </row>
    <row r="147">
      <c r="A147" s="32">
        <v>45986.492454363426</v>
      </c>
      <c r="B147" s="6" t="s">
        <v>79</v>
      </c>
      <c r="C147" s="17">
        <v>2000.0</v>
      </c>
    </row>
    <row r="148">
      <c r="A148" s="32">
        <v>45986.492454363426</v>
      </c>
      <c r="B148" s="6" t="s">
        <v>81</v>
      </c>
      <c r="C148" s="17">
        <v>2183.908899412192</v>
      </c>
    </row>
    <row r="149">
      <c r="A149" s="32">
        <v>45986.492454363426</v>
      </c>
      <c r="B149" s="6" t="s">
        <v>86</v>
      </c>
      <c r="C149" s="17">
        <v>2000.0</v>
      </c>
    </row>
    <row r="150">
      <c r="A150" s="32">
        <v>45986.492454363426</v>
      </c>
      <c r="B150" s="6" t="s">
        <v>21</v>
      </c>
      <c r="C150" s="17">
        <v>2467.390924092225</v>
      </c>
    </row>
    <row r="151">
      <c r="A151" s="32">
        <v>45986.492454363426</v>
      </c>
      <c r="B151" s="6" t="s">
        <v>91</v>
      </c>
      <c r="C151" s="17">
        <v>2000.0</v>
      </c>
    </row>
    <row r="152">
      <c r="A152" s="32">
        <v>45986.492454363426</v>
      </c>
      <c r="B152" s="6" t="s">
        <v>455</v>
      </c>
      <c r="C152" s="17">
        <v>2000.0</v>
      </c>
    </row>
    <row r="153">
      <c r="A153" s="32">
        <v>45986.492454363426</v>
      </c>
      <c r="B153" s="6" t="s">
        <v>51</v>
      </c>
      <c r="C153" s="17">
        <v>2187.237745174896</v>
      </c>
    </row>
    <row r="154">
      <c r="A154" s="32">
        <v>45986.492454363426</v>
      </c>
      <c r="B154" s="6" t="s">
        <v>95</v>
      </c>
      <c r="C154" s="17">
        <v>2000.0</v>
      </c>
    </row>
    <row r="155">
      <c r="A155" s="32">
        <v>45986.492454363426</v>
      </c>
      <c r="C155" s="17">
        <v>2000.0</v>
      </c>
    </row>
    <row r="156">
      <c r="A156" s="32">
        <v>45986.49250850694</v>
      </c>
      <c r="B156" s="6" t="s">
        <v>13</v>
      </c>
      <c r="C156" s="17">
        <v>12392.715865986336</v>
      </c>
    </row>
    <row r="157">
      <c r="A157" s="32">
        <v>45986.49250850694</v>
      </c>
      <c r="B157" s="6" t="s">
        <v>28</v>
      </c>
      <c r="C157" s="17">
        <v>2292.5439101514226</v>
      </c>
    </row>
    <row r="158">
      <c r="A158" s="32">
        <v>45986.49250850694</v>
      </c>
      <c r="B158" s="6" t="s">
        <v>33</v>
      </c>
      <c r="C158" s="17">
        <v>2518.598519308026</v>
      </c>
    </row>
    <row r="159">
      <c r="A159" s="32">
        <v>45986.49250850694</v>
      </c>
      <c r="B159" s="6" t="s">
        <v>37</v>
      </c>
      <c r="C159" s="17">
        <v>2182.9209644842176</v>
      </c>
    </row>
    <row r="160">
      <c r="A160" s="32">
        <v>45986.49250850694</v>
      </c>
      <c r="B160" s="6" t="s">
        <v>109</v>
      </c>
      <c r="C160" s="17">
        <v>1961.8854654975917</v>
      </c>
    </row>
    <row r="161">
      <c r="A161" s="32">
        <v>45986.49250850694</v>
      </c>
      <c r="B161" s="6" t="s">
        <v>17169</v>
      </c>
      <c r="C161" s="17">
        <v>2000.0</v>
      </c>
    </row>
    <row r="162">
      <c r="A162" s="32">
        <v>45986.49250850694</v>
      </c>
      <c r="B162" s="6" t="s">
        <v>46</v>
      </c>
      <c r="C162" s="17">
        <v>2627.2546134382765</v>
      </c>
    </row>
    <row r="163">
      <c r="A163" s="32">
        <v>45986.49250850694</v>
      </c>
      <c r="B163" s="6" t="s">
        <v>141</v>
      </c>
      <c r="C163" s="17">
        <v>2000.0</v>
      </c>
    </row>
    <row r="164">
      <c r="A164" s="32">
        <v>45986.49250850694</v>
      </c>
      <c r="B164" s="6" t="s">
        <v>54</v>
      </c>
      <c r="C164" s="17">
        <v>2000.0</v>
      </c>
    </row>
    <row r="165">
      <c r="A165" s="32">
        <v>45986.49250850694</v>
      </c>
      <c r="B165" s="6" t="s">
        <v>58</v>
      </c>
      <c r="C165" s="17">
        <v>2340.767990683994</v>
      </c>
    </row>
    <row r="166">
      <c r="A166" s="32">
        <v>45986.49250850694</v>
      </c>
      <c r="B166" s="6" t="s">
        <v>64</v>
      </c>
      <c r="C166" s="17">
        <v>2000.0</v>
      </c>
    </row>
    <row r="167">
      <c r="A167" s="32">
        <v>45986.49250850694</v>
      </c>
      <c r="B167" s="6" t="s">
        <v>68</v>
      </c>
      <c r="C167" s="17">
        <v>2516.642993333304</v>
      </c>
    </row>
    <row r="168">
      <c r="A168" s="32">
        <v>45986.49250850694</v>
      </c>
      <c r="B168" s="6" t="s">
        <v>73</v>
      </c>
      <c r="C168" s="17">
        <v>2000.0</v>
      </c>
    </row>
    <row r="169">
      <c r="A169" s="32">
        <v>45986.49250850694</v>
      </c>
      <c r="B169" s="6" t="s">
        <v>79</v>
      </c>
      <c r="C169" s="17">
        <v>2000.0</v>
      </c>
    </row>
    <row r="170">
      <c r="A170" s="32">
        <v>45986.49250850694</v>
      </c>
      <c r="B170" s="6" t="s">
        <v>81</v>
      </c>
      <c r="C170" s="17">
        <v>2183.908899412192</v>
      </c>
    </row>
    <row r="171">
      <c r="A171" s="32">
        <v>45986.49250850694</v>
      </c>
      <c r="B171" s="6" t="s">
        <v>86</v>
      </c>
      <c r="C171" s="17">
        <v>2000.0</v>
      </c>
    </row>
    <row r="172">
      <c r="A172" s="32">
        <v>45986.49250850694</v>
      </c>
      <c r="B172" s="6" t="s">
        <v>21</v>
      </c>
      <c r="C172" s="17">
        <v>2467.390924092225</v>
      </c>
    </row>
    <row r="173">
      <c r="A173" s="32">
        <v>45986.49250850694</v>
      </c>
      <c r="B173" s="6" t="s">
        <v>91</v>
      </c>
      <c r="C173" s="17">
        <v>2000.0</v>
      </c>
    </row>
    <row r="174">
      <c r="A174" s="32">
        <v>45986.49250850694</v>
      </c>
      <c r="B174" s="6" t="s">
        <v>455</v>
      </c>
      <c r="C174" s="17">
        <v>2000.0</v>
      </c>
    </row>
    <row r="175">
      <c r="A175" s="32">
        <v>45986.49250850694</v>
      </c>
      <c r="B175" s="6" t="s">
        <v>51</v>
      </c>
      <c r="C175" s="17">
        <v>2187.237745174896</v>
      </c>
    </row>
    <row r="176">
      <c r="A176" s="32">
        <v>45986.49250850694</v>
      </c>
      <c r="B176" s="6" t="s">
        <v>95</v>
      </c>
      <c r="C176" s="17">
        <v>2000.0</v>
      </c>
    </row>
    <row r="177">
      <c r="A177" s="32">
        <v>45986.49250850694</v>
      </c>
      <c r="C177" s="17">
        <v>2000.0</v>
      </c>
    </row>
    <row r="178">
      <c r="A178" s="32">
        <v>45986.49254762732</v>
      </c>
      <c r="B178" s="6" t="s">
        <v>13</v>
      </c>
      <c r="C178" s="17">
        <v>12392.715865986336</v>
      </c>
    </row>
    <row r="179">
      <c r="A179" s="32">
        <v>45986.49254762732</v>
      </c>
      <c r="B179" s="6" t="s">
        <v>28</v>
      </c>
      <c r="C179" s="17">
        <v>2292.5439101514226</v>
      </c>
    </row>
    <row r="180">
      <c r="A180" s="32">
        <v>45986.49254762732</v>
      </c>
      <c r="B180" s="6" t="s">
        <v>33</v>
      </c>
      <c r="C180" s="17">
        <v>2518.598519308026</v>
      </c>
    </row>
    <row r="181">
      <c r="A181" s="32">
        <v>45986.49254762732</v>
      </c>
      <c r="B181" s="6" t="s">
        <v>37</v>
      </c>
      <c r="C181" s="17">
        <v>2182.9209644842176</v>
      </c>
    </row>
    <row r="182">
      <c r="A182" s="32">
        <v>45986.49254762732</v>
      </c>
      <c r="B182" s="6" t="s">
        <v>109</v>
      </c>
      <c r="C182" s="17">
        <v>1961.8854654975917</v>
      </c>
    </row>
    <row r="183">
      <c r="A183" s="32">
        <v>45986.49254762732</v>
      </c>
      <c r="B183" s="6" t="s">
        <v>17169</v>
      </c>
      <c r="C183" s="17">
        <v>2000.0</v>
      </c>
    </row>
    <row r="184">
      <c r="A184" s="32">
        <v>45986.49254762732</v>
      </c>
      <c r="B184" s="6" t="s">
        <v>46</v>
      </c>
      <c r="C184" s="17">
        <v>2627.2546134382765</v>
      </c>
    </row>
    <row r="185">
      <c r="A185" s="32">
        <v>45986.49254762732</v>
      </c>
      <c r="B185" s="6" t="s">
        <v>141</v>
      </c>
      <c r="C185" s="17">
        <v>2000.0</v>
      </c>
    </row>
    <row r="186">
      <c r="A186" s="32">
        <v>45986.49254762732</v>
      </c>
      <c r="B186" s="6" t="s">
        <v>54</v>
      </c>
      <c r="C186" s="17">
        <v>2000.0</v>
      </c>
    </row>
    <row r="187">
      <c r="A187" s="32">
        <v>45986.49254762732</v>
      </c>
      <c r="B187" s="6" t="s">
        <v>58</v>
      </c>
      <c r="C187" s="17">
        <v>2340.767990683994</v>
      </c>
    </row>
    <row r="188">
      <c r="A188" s="32">
        <v>45986.49254762732</v>
      </c>
      <c r="B188" s="6" t="s">
        <v>64</v>
      </c>
      <c r="C188" s="17">
        <v>2000.0</v>
      </c>
    </row>
    <row r="189">
      <c r="A189" s="32">
        <v>45986.49254762732</v>
      </c>
      <c r="B189" s="6" t="s">
        <v>68</v>
      </c>
      <c r="C189" s="17">
        <v>2516.642993333304</v>
      </c>
    </row>
    <row r="190">
      <c r="A190" s="32">
        <v>45986.49254762732</v>
      </c>
      <c r="B190" s="6" t="s">
        <v>73</v>
      </c>
      <c r="C190" s="17">
        <v>2000.0</v>
      </c>
    </row>
    <row r="191">
      <c r="A191" s="32">
        <v>45986.49254762732</v>
      </c>
      <c r="B191" s="6" t="s">
        <v>79</v>
      </c>
      <c r="C191" s="17">
        <v>2000.0</v>
      </c>
    </row>
    <row r="192">
      <c r="A192" s="32">
        <v>45986.49254762732</v>
      </c>
      <c r="B192" s="6" t="s">
        <v>81</v>
      </c>
      <c r="C192" s="17">
        <v>2183.908899412192</v>
      </c>
    </row>
    <row r="193">
      <c r="A193" s="32">
        <v>45986.49254762732</v>
      </c>
      <c r="B193" s="6" t="s">
        <v>86</v>
      </c>
      <c r="C193" s="17">
        <v>2000.0</v>
      </c>
    </row>
    <row r="194">
      <c r="A194" s="32">
        <v>45986.49254762732</v>
      </c>
      <c r="B194" s="6" t="s">
        <v>21</v>
      </c>
      <c r="C194" s="17">
        <v>2467.390924092225</v>
      </c>
    </row>
    <row r="195">
      <c r="A195" s="32">
        <v>45986.49254762732</v>
      </c>
      <c r="B195" s="6" t="s">
        <v>91</v>
      </c>
      <c r="C195" s="17">
        <v>2000.0</v>
      </c>
    </row>
    <row r="196">
      <c r="A196" s="32">
        <v>45986.49254762732</v>
      </c>
      <c r="B196" s="6" t="s">
        <v>455</v>
      </c>
      <c r="C196" s="17">
        <v>2000.0</v>
      </c>
    </row>
    <row r="197">
      <c r="A197" s="32">
        <v>45986.49254762732</v>
      </c>
      <c r="B197" s="6" t="s">
        <v>51</v>
      </c>
      <c r="C197" s="17">
        <v>2187.237745174896</v>
      </c>
    </row>
    <row r="198">
      <c r="A198" s="32">
        <v>45986.49254762732</v>
      </c>
      <c r="B198" s="6" t="s">
        <v>95</v>
      </c>
      <c r="C198" s="17">
        <v>2000.0</v>
      </c>
    </row>
    <row r="199">
      <c r="A199" s="32">
        <v>45986.49254762732</v>
      </c>
      <c r="C199" s="17">
        <v>2000.0</v>
      </c>
    </row>
    <row r="200">
      <c r="A200" s="32">
        <v>45986.49259369213</v>
      </c>
      <c r="B200" s="6" t="s">
        <v>13</v>
      </c>
      <c r="C200" s="17">
        <v>12392.715865986336</v>
      </c>
    </row>
    <row r="201">
      <c r="A201" s="32">
        <v>45986.49259369213</v>
      </c>
      <c r="B201" s="6" t="s">
        <v>28</v>
      </c>
      <c r="C201" s="17">
        <v>2292.5439101514226</v>
      </c>
    </row>
    <row r="202">
      <c r="A202" s="32">
        <v>45986.49259369213</v>
      </c>
      <c r="B202" s="6" t="s">
        <v>33</v>
      </c>
      <c r="C202" s="17">
        <v>2518.598519308026</v>
      </c>
    </row>
    <row r="203">
      <c r="A203" s="32">
        <v>45986.49259369213</v>
      </c>
      <c r="B203" s="6" t="s">
        <v>37</v>
      </c>
      <c r="C203" s="17">
        <v>2182.9209644842176</v>
      </c>
    </row>
    <row r="204">
      <c r="A204" s="32">
        <v>45986.49259369213</v>
      </c>
      <c r="B204" s="6" t="s">
        <v>109</v>
      </c>
      <c r="C204" s="17">
        <v>1961.8854654975917</v>
      </c>
    </row>
    <row r="205">
      <c r="A205" s="32">
        <v>45986.49259369213</v>
      </c>
      <c r="B205" s="6" t="s">
        <v>17169</v>
      </c>
      <c r="C205" s="17">
        <v>2000.0</v>
      </c>
    </row>
    <row r="206">
      <c r="A206" s="32">
        <v>45986.49259369213</v>
      </c>
      <c r="B206" s="6" t="s">
        <v>46</v>
      </c>
      <c r="C206" s="17">
        <v>2627.2546134382765</v>
      </c>
    </row>
    <row r="207">
      <c r="A207" s="32">
        <v>45986.49259369213</v>
      </c>
      <c r="B207" s="6" t="s">
        <v>141</v>
      </c>
      <c r="C207" s="17">
        <v>2000.0</v>
      </c>
    </row>
    <row r="208">
      <c r="A208" s="32">
        <v>45986.49259369213</v>
      </c>
      <c r="B208" s="6" t="s">
        <v>54</v>
      </c>
      <c r="C208" s="17">
        <v>2000.0</v>
      </c>
    </row>
    <row r="209">
      <c r="A209" s="32">
        <v>45986.49259369213</v>
      </c>
      <c r="B209" s="6" t="s">
        <v>58</v>
      </c>
      <c r="C209" s="17">
        <v>2340.767990683994</v>
      </c>
    </row>
    <row r="210">
      <c r="A210" s="32">
        <v>45986.49259369213</v>
      </c>
      <c r="B210" s="6" t="s">
        <v>64</v>
      </c>
      <c r="C210" s="17">
        <v>2000.0</v>
      </c>
    </row>
    <row r="211">
      <c r="A211" s="32">
        <v>45986.49259369213</v>
      </c>
      <c r="B211" s="6" t="s">
        <v>68</v>
      </c>
      <c r="C211" s="17">
        <v>2516.642993333304</v>
      </c>
    </row>
    <row r="212">
      <c r="A212" s="32">
        <v>45986.49259369213</v>
      </c>
      <c r="B212" s="6" t="s">
        <v>73</v>
      </c>
      <c r="C212" s="17">
        <v>2000.0</v>
      </c>
    </row>
    <row r="213">
      <c r="A213" s="32">
        <v>45986.49259369213</v>
      </c>
      <c r="B213" s="6" t="s">
        <v>79</v>
      </c>
      <c r="C213" s="17">
        <v>2000.0</v>
      </c>
    </row>
    <row r="214">
      <c r="A214" s="32">
        <v>45986.49259369213</v>
      </c>
      <c r="B214" s="6" t="s">
        <v>81</v>
      </c>
      <c r="C214" s="17">
        <v>2183.908899412192</v>
      </c>
    </row>
    <row r="215">
      <c r="A215" s="32">
        <v>45986.49259369213</v>
      </c>
      <c r="B215" s="6" t="s">
        <v>86</v>
      </c>
      <c r="C215" s="17">
        <v>2000.0</v>
      </c>
    </row>
    <row r="216">
      <c r="A216" s="32">
        <v>45986.49259369213</v>
      </c>
      <c r="B216" s="6" t="s">
        <v>21</v>
      </c>
      <c r="C216" s="17">
        <v>2467.390924092225</v>
      </c>
    </row>
    <row r="217">
      <c r="A217" s="32">
        <v>45986.49259369213</v>
      </c>
      <c r="B217" s="6" t="s">
        <v>91</v>
      </c>
      <c r="C217" s="17">
        <v>2000.0</v>
      </c>
    </row>
    <row r="218">
      <c r="A218" s="32">
        <v>45986.49259369213</v>
      </c>
      <c r="B218" s="6" t="s">
        <v>455</v>
      </c>
      <c r="C218" s="17">
        <v>2000.0</v>
      </c>
    </row>
    <row r="219">
      <c r="A219" s="32">
        <v>45986.49259369213</v>
      </c>
      <c r="B219" s="6" t="s">
        <v>51</v>
      </c>
      <c r="C219" s="17">
        <v>2187.237745174896</v>
      </c>
    </row>
    <row r="220">
      <c r="A220" s="32">
        <v>45986.49259369213</v>
      </c>
      <c r="B220" s="6" t="s">
        <v>95</v>
      </c>
      <c r="C220" s="17">
        <v>2000.0</v>
      </c>
    </row>
    <row r="221">
      <c r="A221" s="32">
        <v>45986.49259369213</v>
      </c>
      <c r="C221" s="17">
        <v>2000.0</v>
      </c>
    </row>
    <row r="222">
      <c r="A222" s="32">
        <v>45986.492633622685</v>
      </c>
      <c r="B222" s="6" t="s">
        <v>13</v>
      </c>
      <c r="C222" s="17">
        <v>12392.715865986336</v>
      </c>
    </row>
    <row r="223">
      <c r="A223" s="32">
        <v>45986.492633622685</v>
      </c>
      <c r="B223" s="6" t="s">
        <v>28</v>
      </c>
      <c r="C223" s="17">
        <v>2292.5439101514226</v>
      </c>
    </row>
    <row r="224">
      <c r="A224" s="32">
        <v>45986.492633622685</v>
      </c>
      <c r="B224" s="6" t="s">
        <v>33</v>
      </c>
      <c r="C224" s="17">
        <v>2518.598519308026</v>
      </c>
    </row>
    <row r="225">
      <c r="A225" s="32">
        <v>45986.492633622685</v>
      </c>
      <c r="B225" s="6" t="s">
        <v>37</v>
      </c>
      <c r="C225" s="17">
        <v>2182.9209644842176</v>
      </c>
    </row>
    <row r="226">
      <c r="A226" s="32">
        <v>45986.492633622685</v>
      </c>
      <c r="B226" s="6" t="s">
        <v>109</v>
      </c>
      <c r="C226" s="17">
        <v>1961.8854654975917</v>
      </c>
    </row>
    <row r="227">
      <c r="A227" s="32">
        <v>45986.492633622685</v>
      </c>
      <c r="B227" s="6" t="s">
        <v>17169</v>
      </c>
      <c r="C227" s="17">
        <v>2000.0</v>
      </c>
    </row>
    <row r="228">
      <c r="A228" s="32">
        <v>45986.492633622685</v>
      </c>
      <c r="B228" s="6" t="s">
        <v>46</v>
      </c>
      <c r="C228" s="17">
        <v>2627.2546134382765</v>
      </c>
    </row>
    <row r="229">
      <c r="A229" s="32">
        <v>45986.492633622685</v>
      </c>
      <c r="B229" s="6" t="s">
        <v>141</v>
      </c>
      <c r="C229" s="17">
        <v>2000.0</v>
      </c>
    </row>
    <row r="230">
      <c r="A230" s="32">
        <v>45986.492633622685</v>
      </c>
      <c r="B230" s="6" t="s">
        <v>54</v>
      </c>
      <c r="C230" s="17">
        <v>2000.0</v>
      </c>
    </row>
    <row r="231">
      <c r="A231" s="32">
        <v>45986.492633622685</v>
      </c>
      <c r="B231" s="6" t="s">
        <v>58</v>
      </c>
      <c r="C231" s="17">
        <v>2340.767990683994</v>
      </c>
    </row>
    <row r="232">
      <c r="A232" s="32">
        <v>45986.492633622685</v>
      </c>
      <c r="B232" s="6" t="s">
        <v>64</v>
      </c>
      <c r="C232" s="17">
        <v>2000.0</v>
      </c>
    </row>
    <row r="233">
      <c r="A233" s="32">
        <v>45986.492633622685</v>
      </c>
      <c r="B233" s="6" t="s">
        <v>68</v>
      </c>
      <c r="C233" s="17">
        <v>2516.642993333304</v>
      </c>
    </row>
    <row r="234">
      <c r="A234" s="32">
        <v>45986.492633622685</v>
      </c>
      <c r="B234" s="6" t="s">
        <v>73</v>
      </c>
      <c r="C234" s="17">
        <v>2000.0</v>
      </c>
    </row>
    <row r="235">
      <c r="A235" s="32">
        <v>45986.492633622685</v>
      </c>
      <c r="B235" s="6" t="s">
        <v>79</v>
      </c>
      <c r="C235" s="17">
        <v>2000.0</v>
      </c>
    </row>
    <row r="236">
      <c r="A236" s="32">
        <v>45986.492633622685</v>
      </c>
      <c r="B236" s="6" t="s">
        <v>81</v>
      </c>
      <c r="C236" s="17">
        <v>2183.908899412192</v>
      </c>
    </row>
    <row r="237">
      <c r="A237" s="32">
        <v>45986.492633622685</v>
      </c>
      <c r="B237" s="6" t="s">
        <v>86</v>
      </c>
      <c r="C237" s="17">
        <v>2000.0</v>
      </c>
    </row>
    <row r="238">
      <c r="A238" s="32">
        <v>45986.492633622685</v>
      </c>
      <c r="B238" s="6" t="s">
        <v>21</v>
      </c>
      <c r="C238" s="17">
        <v>2467.390924092225</v>
      </c>
    </row>
    <row r="239">
      <c r="A239" s="32">
        <v>45986.492633622685</v>
      </c>
      <c r="B239" s="6" t="s">
        <v>91</v>
      </c>
      <c r="C239" s="17">
        <v>2000.0</v>
      </c>
    </row>
    <row r="240">
      <c r="A240" s="32">
        <v>45986.492633622685</v>
      </c>
      <c r="B240" s="6" t="s">
        <v>455</v>
      </c>
      <c r="C240" s="17">
        <v>2000.0</v>
      </c>
    </row>
    <row r="241">
      <c r="A241" s="32">
        <v>45986.492633622685</v>
      </c>
      <c r="B241" s="6" t="s">
        <v>51</v>
      </c>
      <c r="C241" s="17">
        <v>2187.237745174896</v>
      </c>
    </row>
    <row r="242">
      <c r="A242" s="32">
        <v>45986.492633622685</v>
      </c>
      <c r="B242" s="6" t="s">
        <v>95</v>
      </c>
      <c r="C242" s="17">
        <v>2000.0</v>
      </c>
    </row>
    <row r="243">
      <c r="A243" s="32">
        <v>45986.492633622685</v>
      </c>
      <c r="C243" s="17">
        <v>2000.0</v>
      </c>
    </row>
    <row r="244">
      <c r="A244" s="32">
        <v>45986.49269746528</v>
      </c>
      <c r="B244" s="6" t="s">
        <v>13</v>
      </c>
      <c r="C244" s="17">
        <v>12392.715865986336</v>
      </c>
    </row>
    <row r="245">
      <c r="A245" s="32">
        <v>45986.49269746528</v>
      </c>
      <c r="B245" s="6" t="s">
        <v>28</v>
      </c>
      <c r="C245" s="17">
        <v>2292.5439101514226</v>
      </c>
    </row>
    <row r="246">
      <c r="A246" s="32">
        <v>45986.49269746528</v>
      </c>
      <c r="B246" s="6" t="s">
        <v>33</v>
      </c>
      <c r="C246" s="17">
        <v>2518.598519308026</v>
      </c>
    </row>
    <row r="247">
      <c r="A247" s="32">
        <v>45986.49269746528</v>
      </c>
      <c r="B247" s="6" t="s">
        <v>37</v>
      </c>
      <c r="C247" s="17">
        <v>2182.9209644842176</v>
      </c>
    </row>
    <row r="248">
      <c r="A248" s="32">
        <v>45986.49269746528</v>
      </c>
      <c r="B248" s="6" t="s">
        <v>109</v>
      </c>
      <c r="C248" s="17">
        <v>1961.8854654975917</v>
      </c>
    </row>
    <row r="249">
      <c r="A249" s="32">
        <v>45986.49269746528</v>
      </c>
      <c r="B249" s="6" t="s">
        <v>17169</v>
      </c>
      <c r="C249" s="17">
        <v>2000.0</v>
      </c>
    </row>
    <row r="250">
      <c r="A250" s="32">
        <v>45986.49269746528</v>
      </c>
      <c r="B250" s="6" t="s">
        <v>46</v>
      </c>
      <c r="C250" s="17">
        <v>2627.2546134382765</v>
      </c>
    </row>
    <row r="251">
      <c r="A251" s="32">
        <v>45986.49269746528</v>
      </c>
      <c r="B251" s="6" t="s">
        <v>141</v>
      </c>
      <c r="C251" s="17">
        <v>2000.0</v>
      </c>
    </row>
    <row r="252">
      <c r="A252" s="32">
        <v>45986.49269746528</v>
      </c>
      <c r="B252" s="6" t="s">
        <v>54</v>
      </c>
      <c r="C252" s="17">
        <v>2000.0</v>
      </c>
    </row>
    <row r="253">
      <c r="A253" s="32">
        <v>45986.49269746528</v>
      </c>
      <c r="B253" s="6" t="s">
        <v>58</v>
      </c>
      <c r="C253" s="17">
        <v>2340.767990683994</v>
      </c>
    </row>
    <row r="254">
      <c r="A254" s="32">
        <v>45986.49269746528</v>
      </c>
      <c r="B254" s="6" t="s">
        <v>64</v>
      </c>
      <c r="C254" s="17">
        <v>2000.0</v>
      </c>
    </row>
    <row r="255">
      <c r="A255" s="32">
        <v>45986.49269746528</v>
      </c>
      <c r="B255" s="6" t="s">
        <v>68</v>
      </c>
      <c r="C255" s="17">
        <v>2516.642993333304</v>
      </c>
    </row>
    <row r="256">
      <c r="A256" s="32">
        <v>45986.49269746528</v>
      </c>
      <c r="B256" s="6" t="s">
        <v>73</v>
      </c>
      <c r="C256" s="17">
        <v>2000.0</v>
      </c>
    </row>
    <row r="257">
      <c r="A257" s="32">
        <v>45986.49269746528</v>
      </c>
      <c r="B257" s="6" t="s">
        <v>79</v>
      </c>
      <c r="C257" s="17">
        <v>2000.0</v>
      </c>
    </row>
    <row r="258">
      <c r="A258" s="32">
        <v>45986.49269746528</v>
      </c>
      <c r="B258" s="6" t="s">
        <v>81</v>
      </c>
      <c r="C258" s="17">
        <v>2183.908899412192</v>
      </c>
    </row>
    <row r="259">
      <c r="A259" s="32">
        <v>45986.49269746528</v>
      </c>
      <c r="B259" s="6" t="s">
        <v>86</v>
      </c>
      <c r="C259" s="17">
        <v>2000.0</v>
      </c>
    </row>
    <row r="260">
      <c r="A260" s="32">
        <v>45986.49269746528</v>
      </c>
      <c r="B260" s="6" t="s">
        <v>21</v>
      </c>
      <c r="C260" s="17">
        <v>2467.390924092225</v>
      </c>
    </row>
    <row r="261">
      <c r="A261" s="32">
        <v>45986.49269746528</v>
      </c>
      <c r="B261" s="6" t="s">
        <v>91</v>
      </c>
      <c r="C261" s="17">
        <v>2000.0</v>
      </c>
    </row>
    <row r="262">
      <c r="A262" s="32">
        <v>45986.49269746528</v>
      </c>
      <c r="B262" s="6" t="s">
        <v>455</v>
      </c>
      <c r="C262" s="17">
        <v>2000.0</v>
      </c>
    </row>
    <row r="263">
      <c r="A263" s="32">
        <v>45986.49269746528</v>
      </c>
      <c r="B263" s="6" t="s">
        <v>51</v>
      </c>
      <c r="C263" s="17">
        <v>2187.237745174896</v>
      </c>
    </row>
    <row r="264">
      <c r="A264" s="32">
        <v>45986.49269746528</v>
      </c>
      <c r="B264" s="6" t="s">
        <v>95</v>
      </c>
      <c r="C264" s="17">
        <v>2000.0</v>
      </c>
    </row>
    <row r="265">
      <c r="A265" s="32">
        <v>45986.49269746528</v>
      </c>
      <c r="C265" s="17">
        <v>2000.0</v>
      </c>
    </row>
    <row r="266">
      <c r="A266" s="32">
        <v>45986.49274475695</v>
      </c>
      <c r="B266" s="6" t="s">
        <v>13</v>
      </c>
      <c r="C266" s="17">
        <v>12392.715865986336</v>
      </c>
    </row>
    <row r="267">
      <c r="A267" s="32">
        <v>45986.49274475695</v>
      </c>
      <c r="B267" s="6" t="s">
        <v>28</v>
      </c>
      <c r="C267" s="17">
        <v>2292.5439101514226</v>
      </c>
    </row>
    <row r="268">
      <c r="A268" s="32">
        <v>45986.49274475695</v>
      </c>
      <c r="B268" s="6" t="s">
        <v>33</v>
      </c>
      <c r="C268" s="17">
        <v>2518.598519308026</v>
      </c>
    </row>
    <row r="269">
      <c r="A269" s="32">
        <v>45986.49274475695</v>
      </c>
      <c r="B269" s="6" t="s">
        <v>37</v>
      </c>
      <c r="C269" s="17">
        <v>2182.9209644842176</v>
      </c>
    </row>
    <row r="270">
      <c r="A270" s="32">
        <v>45986.49274475695</v>
      </c>
      <c r="B270" s="6" t="s">
        <v>109</v>
      </c>
      <c r="C270" s="17">
        <v>1961.8854654975917</v>
      </c>
    </row>
    <row r="271">
      <c r="A271" s="32">
        <v>45986.49274475695</v>
      </c>
      <c r="B271" s="6" t="s">
        <v>17169</v>
      </c>
      <c r="C271" s="17">
        <v>2000.0</v>
      </c>
    </row>
    <row r="272">
      <c r="A272" s="32">
        <v>45986.49274475695</v>
      </c>
      <c r="B272" s="6" t="s">
        <v>46</v>
      </c>
      <c r="C272" s="17">
        <v>2627.2546134382765</v>
      </c>
    </row>
    <row r="273">
      <c r="A273" s="32">
        <v>45986.49274475695</v>
      </c>
      <c r="B273" s="6" t="s">
        <v>141</v>
      </c>
      <c r="C273" s="17">
        <v>2000.0</v>
      </c>
    </row>
    <row r="274">
      <c r="A274" s="32">
        <v>45986.49274475695</v>
      </c>
      <c r="B274" s="6" t="s">
        <v>54</v>
      </c>
      <c r="C274" s="17">
        <v>2000.0</v>
      </c>
    </row>
    <row r="275">
      <c r="A275" s="32">
        <v>45986.49274475695</v>
      </c>
      <c r="B275" s="6" t="s">
        <v>58</v>
      </c>
      <c r="C275" s="17">
        <v>2340.767990683994</v>
      </c>
    </row>
    <row r="276">
      <c r="A276" s="32">
        <v>45986.49274475695</v>
      </c>
      <c r="B276" s="6" t="s">
        <v>64</v>
      </c>
      <c r="C276" s="17">
        <v>2000.0</v>
      </c>
    </row>
    <row r="277">
      <c r="A277" s="32">
        <v>45986.49274475695</v>
      </c>
      <c r="B277" s="6" t="s">
        <v>68</v>
      </c>
      <c r="C277" s="17">
        <v>2516.642993333304</v>
      </c>
    </row>
    <row r="278">
      <c r="A278" s="32">
        <v>45986.49274475695</v>
      </c>
      <c r="B278" s="6" t="s">
        <v>73</v>
      </c>
      <c r="C278" s="17">
        <v>2000.0</v>
      </c>
    </row>
    <row r="279">
      <c r="A279" s="32">
        <v>45986.49274475695</v>
      </c>
      <c r="B279" s="6" t="s">
        <v>79</v>
      </c>
      <c r="C279" s="17">
        <v>2000.0</v>
      </c>
    </row>
    <row r="280">
      <c r="A280" s="32">
        <v>45986.49274475695</v>
      </c>
      <c r="B280" s="6" t="s">
        <v>81</v>
      </c>
      <c r="C280" s="17">
        <v>2183.908899412192</v>
      </c>
    </row>
    <row r="281">
      <c r="A281" s="32">
        <v>45986.49274475695</v>
      </c>
      <c r="B281" s="6" t="s">
        <v>86</v>
      </c>
      <c r="C281" s="17">
        <v>2000.0</v>
      </c>
    </row>
    <row r="282">
      <c r="A282" s="32">
        <v>45986.49274475695</v>
      </c>
      <c r="B282" s="6" t="s">
        <v>21</v>
      </c>
      <c r="C282" s="17">
        <v>2467.390924092225</v>
      </c>
    </row>
    <row r="283">
      <c r="A283" s="32">
        <v>45986.49274475695</v>
      </c>
      <c r="B283" s="6" t="s">
        <v>91</v>
      </c>
      <c r="C283" s="17">
        <v>2000.0</v>
      </c>
    </row>
    <row r="284">
      <c r="A284" s="32">
        <v>45986.49274475695</v>
      </c>
      <c r="B284" s="6" t="s">
        <v>455</v>
      </c>
      <c r="C284" s="17">
        <v>2000.0</v>
      </c>
    </row>
    <row r="285">
      <c r="A285" s="32">
        <v>45986.49274475695</v>
      </c>
      <c r="B285" s="6" t="s">
        <v>51</v>
      </c>
      <c r="C285" s="17">
        <v>2187.237745174896</v>
      </c>
    </row>
    <row r="286">
      <c r="A286" s="32">
        <v>45986.49274475695</v>
      </c>
      <c r="B286" s="6" t="s">
        <v>95</v>
      </c>
      <c r="C286" s="17">
        <v>2000.0</v>
      </c>
    </row>
    <row r="287">
      <c r="A287" s="32">
        <v>45986.49274475695</v>
      </c>
      <c r="C287" s="17">
        <v>2000.0</v>
      </c>
    </row>
    <row r="288">
      <c r="A288" s="32">
        <v>45986.49278688658</v>
      </c>
      <c r="B288" s="6" t="s">
        <v>13</v>
      </c>
      <c r="C288" s="17">
        <v>12392.715865986336</v>
      </c>
    </row>
    <row r="289">
      <c r="A289" s="32">
        <v>45986.49278688658</v>
      </c>
      <c r="B289" s="6" t="s">
        <v>28</v>
      </c>
      <c r="C289" s="17">
        <v>2292.5439101514226</v>
      </c>
    </row>
    <row r="290">
      <c r="A290" s="32">
        <v>45986.49278688658</v>
      </c>
      <c r="B290" s="6" t="s">
        <v>33</v>
      </c>
      <c r="C290" s="17">
        <v>2518.598519308026</v>
      </c>
    </row>
    <row r="291">
      <c r="A291" s="32">
        <v>45986.49278688658</v>
      </c>
      <c r="B291" s="6" t="s">
        <v>37</v>
      </c>
      <c r="C291" s="17">
        <v>2182.9209644842176</v>
      </c>
    </row>
    <row r="292">
      <c r="A292" s="32">
        <v>45986.49278688658</v>
      </c>
      <c r="B292" s="6" t="s">
        <v>109</v>
      </c>
      <c r="C292" s="17">
        <v>1961.8854654975917</v>
      </c>
    </row>
    <row r="293">
      <c r="A293" s="32">
        <v>45986.49278688658</v>
      </c>
      <c r="B293" s="6" t="s">
        <v>17169</v>
      </c>
      <c r="C293" s="17">
        <v>2000.0</v>
      </c>
    </row>
    <row r="294">
      <c r="A294" s="32">
        <v>45986.49278688658</v>
      </c>
      <c r="B294" s="6" t="s">
        <v>46</v>
      </c>
      <c r="C294" s="17">
        <v>2627.2546134382765</v>
      </c>
    </row>
    <row r="295">
      <c r="A295" s="32">
        <v>45986.49278688658</v>
      </c>
      <c r="B295" s="6" t="s">
        <v>141</v>
      </c>
      <c r="C295" s="17">
        <v>2000.0</v>
      </c>
    </row>
    <row r="296">
      <c r="A296" s="32">
        <v>45986.49278688658</v>
      </c>
      <c r="B296" s="6" t="s">
        <v>54</v>
      </c>
      <c r="C296" s="17">
        <v>2000.0</v>
      </c>
    </row>
    <row r="297">
      <c r="A297" s="32">
        <v>45986.49278688658</v>
      </c>
      <c r="B297" s="6" t="s">
        <v>58</v>
      </c>
      <c r="C297" s="17">
        <v>2340.767990683994</v>
      </c>
    </row>
    <row r="298">
      <c r="A298" s="32">
        <v>45986.49278688658</v>
      </c>
      <c r="B298" s="6" t="s">
        <v>64</v>
      </c>
      <c r="C298" s="17">
        <v>2000.0</v>
      </c>
    </row>
    <row r="299">
      <c r="A299" s="32">
        <v>45986.49278688658</v>
      </c>
      <c r="B299" s="6" t="s">
        <v>68</v>
      </c>
      <c r="C299" s="17">
        <v>2516.642993333304</v>
      </c>
    </row>
    <row r="300">
      <c r="A300" s="32">
        <v>45986.49278688658</v>
      </c>
      <c r="B300" s="6" t="s">
        <v>73</v>
      </c>
      <c r="C300" s="17">
        <v>2000.0</v>
      </c>
    </row>
    <row r="301">
      <c r="A301" s="32">
        <v>45986.49278688658</v>
      </c>
      <c r="B301" s="6" t="s">
        <v>79</v>
      </c>
      <c r="C301" s="17">
        <v>2000.0</v>
      </c>
    </row>
    <row r="302">
      <c r="A302" s="32">
        <v>45986.49278688658</v>
      </c>
      <c r="B302" s="6" t="s">
        <v>81</v>
      </c>
      <c r="C302" s="17">
        <v>2183.908899412192</v>
      </c>
    </row>
    <row r="303">
      <c r="A303" s="32">
        <v>45986.49278688658</v>
      </c>
      <c r="B303" s="6" t="s">
        <v>86</v>
      </c>
      <c r="C303" s="17">
        <v>2000.0</v>
      </c>
    </row>
    <row r="304">
      <c r="A304" s="32">
        <v>45986.49278688658</v>
      </c>
      <c r="B304" s="6" t="s">
        <v>21</v>
      </c>
      <c r="C304" s="17">
        <v>2467.390924092225</v>
      </c>
    </row>
    <row r="305">
      <c r="A305" s="32">
        <v>45986.49278688658</v>
      </c>
      <c r="B305" s="6" t="s">
        <v>91</v>
      </c>
      <c r="C305" s="17">
        <v>2000.0</v>
      </c>
    </row>
    <row r="306">
      <c r="A306" s="32">
        <v>45986.49278688658</v>
      </c>
      <c r="B306" s="6" t="s">
        <v>455</v>
      </c>
      <c r="C306" s="17">
        <v>2000.0</v>
      </c>
    </row>
    <row r="307">
      <c r="A307" s="32">
        <v>45986.49278688658</v>
      </c>
      <c r="B307" s="6" t="s">
        <v>51</v>
      </c>
      <c r="C307" s="17">
        <v>2187.237745174896</v>
      </c>
    </row>
    <row r="308">
      <c r="A308" s="32">
        <v>45986.49278688658</v>
      </c>
      <c r="B308" s="6" t="s">
        <v>95</v>
      </c>
      <c r="C308" s="17">
        <v>2000.0</v>
      </c>
    </row>
    <row r="309">
      <c r="A309" s="32">
        <v>45986.49278688658</v>
      </c>
      <c r="C309" s="17">
        <v>2000.0</v>
      </c>
    </row>
    <row r="310">
      <c r="A310" s="32">
        <v>45986.49283715278</v>
      </c>
      <c r="B310" s="6" t="s">
        <v>13</v>
      </c>
      <c r="C310" s="17">
        <v>12392.715865986336</v>
      </c>
    </row>
    <row r="311">
      <c r="A311" s="32">
        <v>45986.49283715278</v>
      </c>
      <c r="B311" s="6" t="s">
        <v>28</v>
      </c>
      <c r="C311" s="17">
        <v>2292.5439101514226</v>
      </c>
    </row>
    <row r="312">
      <c r="A312" s="32">
        <v>45986.49283715278</v>
      </c>
      <c r="B312" s="6" t="s">
        <v>33</v>
      </c>
      <c r="C312" s="17">
        <v>2518.598519308026</v>
      </c>
    </row>
    <row r="313">
      <c r="A313" s="32">
        <v>45986.49283715278</v>
      </c>
      <c r="B313" s="6" t="s">
        <v>37</v>
      </c>
      <c r="C313" s="17">
        <v>2182.9209644842176</v>
      </c>
    </row>
    <row r="314">
      <c r="A314" s="32">
        <v>45986.49283715278</v>
      </c>
      <c r="B314" s="6" t="s">
        <v>109</v>
      </c>
      <c r="C314" s="17">
        <v>1961.8854654975917</v>
      </c>
    </row>
    <row r="315">
      <c r="A315" s="32">
        <v>45986.49283715278</v>
      </c>
      <c r="B315" s="6" t="s">
        <v>17169</v>
      </c>
      <c r="C315" s="17">
        <v>2000.0</v>
      </c>
    </row>
    <row r="316">
      <c r="A316" s="32">
        <v>45986.49283715278</v>
      </c>
      <c r="B316" s="6" t="s">
        <v>46</v>
      </c>
      <c r="C316" s="17">
        <v>2627.2546134382765</v>
      </c>
    </row>
    <row r="317">
      <c r="A317" s="32">
        <v>45986.49283715278</v>
      </c>
      <c r="B317" s="6" t="s">
        <v>141</v>
      </c>
      <c r="C317" s="17">
        <v>2000.0</v>
      </c>
    </row>
    <row r="318">
      <c r="A318" s="32">
        <v>45986.49283715278</v>
      </c>
      <c r="B318" s="6" t="s">
        <v>54</v>
      </c>
      <c r="C318" s="17">
        <v>2000.0</v>
      </c>
    </row>
    <row r="319">
      <c r="A319" s="32">
        <v>45986.49283715278</v>
      </c>
      <c r="B319" s="6" t="s">
        <v>58</v>
      </c>
      <c r="C319" s="17">
        <v>2340.767990683994</v>
      </c>
    </row>
    <row r="320">
      <c r="A320" s="32">
        <v>45986.49283715278</v>
      </c>
      <c r="B320" s="6" t="s">
        <v>64</v>
      </c>
      <c r="C320" s="17">
        <v>2000.0</v>
      </c>
    </row>
    <row r="321">
      <c r="A321" s="32">
        <v>45986.49283715278</v>
      </c>
      <c r="B321" s="6" t="s">
        <v>68</v>
      </c>
      <c r="C321" s="17">
        <v>2516.642993333304</v>
      </c>
    </row>
    <row r="322">
      <c r="A322" s="32">
        <v>45986.49283715278</v>
      </c>
      <c r="B322" s="6" t="s">
        <v>73</v>
      </c>
      <c r="C322" s="17">
        <v>2000.0</v>
      </c>
    </row>
    <row r="323">
      <c r="A323" s="32">
        <v>45986.49283715278</v>
      </c>
      <c r="B323" s="6" t="s">
        <v>79</v>
      </c>
      <c r="C323" s="17">
        <v>2000.0</v>
      </c>
    </row>
    <row r="324">
      <c r="A324" s="32">
        <v>45986.49283715278</v>
      </c>
      <c r="B324" s="6" t="s">
        <v>81</v>
      </c>
      <c r="C324" s="17">
        <v>2183.908899412192</v>
      </c>
    </row>
    <row r="325">
      <c r="A325" s="32">
        <v>45986.49283715278</v>
      </c>
      <c r="B325" s="6" t="s">
        <v>86</v>
      </c>
      <c r="C325" s="17">
        <v>2000.0</v>
      </c>
    </row>
    <row r="326">
      <c r="A326" s="32">
        <v>45986.49283715278</v>
      </c>
      <c r="B326" s="6" t="s">
        <v>21</v>
      </c>
      <c r="C326" s="17">
        <v>2467.390924092225</v>
      </c>
    </row>
    <row r="327">
      <c r="A327" s="32">
        <v>45986.49283715278</v>
      </c>
      <c r="B327" s="6" t="s">
        <v>91</v>
      </c>
      <c r="C327" s="17">
        <v>2000.0</v>
      </c>
    </row>
    <row r="328">
      <c r="A328" s="32">
        <v>45986.49283715278</v>
      </c>
      <c r="B328" s="6" t="s">
        <v>455</v>
      </c>
      <c r="C328" s="17">
        <v>2000.0</v>
      </c>
    </row>
    <row r="329">
      <c r="A329" s="32">
        <v>45986.49283715278</v>
      </c>
      <c r="B329" s="6" t="s">
        <v>51</v>
      </c>
      <c r="C329" s="17">
        <v>2187.237745174896</v>
      </c>
    </row>
    <row r="330">
      <c r="A330" s="32">
        <v>45986.49283715278</v>
      </c>
      <c r="B330" s="6" t="s">
        <v>95</v>
      </c>
      <c r="C330" s="17">
        <v>2000.0</v>
      </c>
    </row>
    <row r="331">
      <c r="A331" s="32">
        <v>45986.49283715278</v>
      </c>
      <c r="C331" s="17">
        <v>2000.0</v>
      </c>
    </row>
    <row r="332">
      <c r="A332" s="32">
        <v>45986.49288150463</v>
      </c>
      <c r="B332" s="6" t="s">
        <v>13</v>
      </c>
      <c r="C332" s="17">
        <v>12392.715865986336</v>
      </c>
    </row>
    <row r="333">
      <c r="A333" s="32">
        <v>45986.49288150463</v>
      </c>
      <c r="B333" s="6" t="s">
        <v>28</v>
      </c>
      <c r="C333" s="17">
        <v>2292.5439101514226</v>
      </c>
    </row>
    <row r="334">
      <c r="A334" s="32">
        <v>45986.49288150463</v>
      </c>
      <c r="B334" s="6" t="s">
        <v>33</v>
      </c>
      <c r="C334" s="17">
        <v>2518.598519308026</v>
      </c>
    </row>
    <row r="335">
      <c r="A335" s="32">
        <v>45986.49288150463</v>
      </c>
      <c r="B335" s="6" t="s">
        <v>37</v>
      </c>
      <c r="C335" s="17">
        <v>2182.9209644842176</v>
      </c>
    </row>
    <row r="336">
      <c r="A336" s="32">
        <v>45986.49288150463</v>
      </c>
      <c r="B336" s="6" t="s">
        <v>109</v>
      </c>
      <c r="C336" s="17">
        <v>1961.8854654975917</v>
      </c>
    </row>
    <row r="337">
      <c r="A337" s="32">
        <v>45986.49288150463</v>
      </c>
      <c r="B337" s="6" t="s">
        <v>17169</v>
      </c>
      <c r="C337" s="17">
        <v>2000.0</v>
      </c>
    </row>
    <row r="338">
      <c r="A338" s="32">
        <v>45986.49288150463</v>
      </c>
      <c r="B338" s="6" t="s">
        <v>46</v>
      </c>
      <c r="C338" s="17">
        <v>2627.2546134382765</v>
      </c>
    </row>
    <row r="339">
      <c r="A339" s="32">
        <v>45986.49288150463</v>
      </c>
      <c r="B339" s="6" t="s">
        <v>141</v>
      </c>
      <c r="C339" s="17">
        <v>2000.0</v>
      </c>
    </row>
    <row r="340">
      <c r="A340" s="32">
        <v>45986.49288150463</v>
      </c>
      <c r="B340" s="6" t="s">
        <v>54</v>
      </c>
      <c r="C340" s="17">
        <v>2000.0</v>
      </c>
    </row>
    <row r="341">
      <c r="A341" s="32">
        <v>45986.49288150463</v>
      </c>
      <c r="B341" s="6" t="s">
        <v>58</v>
      </c>
      <c r="C341" s="17">
        <v>2340.767990683994</v>
      </c>
    </row>
    <row r="342">
      <c r="A342" s="32">
        <v>45986.49288150463</v>
      </c>
      <c r="B342" s="6" t="s">
        <v>64</v>
      </c>
      <c r="C342" s="17">
        <v>2000.0</v>
      </c>
    </row>
    <row r="343">
      <c r="A343" s="32">
        <v>45986.49288150463</v>
      </c>
      <c r="B343" s="6" t="s">
        <v>68</v>
      </c>
      <c r="C343" s="17">
        <v>2516.642993333304</v>
      </c>
    </row>
    <row r="344">
      <c r="A344" s="32">
        <v>45986.49288150463</v>
      </c>
      <c r="B344" s="6" t="s">
        <v>73</v>
      </c>
      <c r="C344" s="17">
        <v>2000.0</v>
      </c>
    </row>
    <row r="345">
      <c r="A345" s="32">
        <v>45986.49288150463</v>
      </c>
      <c r="B345" s="6" t="s">
        <v>79</v>
      </c>
      <c r="C345" s="17">
        <v>2000.0</v>
      </c>
    </row>
    <row r="346">
      <c r="A346" s="32">
        <v>45986.49288150463</v>
      </c>
      <c r="B346" s="6" t="s">
        <v>81</v>
      </c>
      <c r="C346" s="17">
        <v>2183.908899412192</v>
      </c>
    </row>
    <row r="347">
      <c r="A347" s="32">
        <v>45986.49288150463</v>
      </c>
      <c r="B347" s="6" t="s">
        <v>86</v>
      </c>
      <c r="C347" s="17">
        <v>2000.0</v>
      </c>
    </row>
    <row r="348">
      <c r="A348" s="32">
        <v>45986.49288150463</v>
      </c>
      <c r="B348" s="6" t="s">
        <v>21</v>
      </c>
      <c r="C348" s="17">
        <v>2467.390924092225</v>
      </c>
    </row>
    <row r="349">
      <c r="A349" s="32">
        <v>45986.49288150463</v>
      </c>
      <c r="B349" s="6" t="s">
        <v>91</v>
      </c>
      <c r="C349" s="17">
        <v>2000.0</v>
      </c>
    </row>
    <row r="350">
      <c r="A350" s="32">
        <v>45986.49288150463</v>
      </c>
      <c r="B350" s="6" t="s">
        <v>455</v>
      </c>
      <c r="C350" s="17">
        <v>2000.0</v>
      </c>
    </row>
    <row r="351">
      <c r="A351" s="32">
        <v>45986.49288150463</v>
      </c>
      <c r="B351" s="6" t="s">
        <v>51</v>
      </c>
      <c r="C351" s="17">
        <v>2187.237745174896</v>
      </c>
    </row>
    <row r="352">
      <c r="A352" s="32">
        <v>45986.49288150463</v>
      </c>
      <c r="B352" s="6" t="s">
        <v>95</v>
      </c>
      <c r="C352" s="17">
        <v>2000.0</v>
      </c>
    </row>
    <row r="353">
      <c r="A353" s="32">
        <v>45986.49288150463</v>
      </c>
      <c r="C353" s="17">
        <v>2000.0</v>
      </c>
    </row>
    <row r="354">
      <c r="A354" s="32">
        <v>45986.492932291665</v>
      </c>
      <c r="B354" s="6" t="s">
        <v>13</v>
      </c>
      <c r="C354" s="17">
        <v>12392.715865986336</v>
      </c>
    </row>
    <row r="355">
      <c r="A355" s="32">
        <v>45986.492932291665</v>
      </c>
      <c r="B355" s="6" t="s">
        <v>28</v>
      </c>
      <c r="C355" s="17">
        <v>2292.5439101514226</v>
      </c>
    </row>
    <row r="356">
      <c r="A356" s="32">
        <v>45986.492932291665</v>
      </c>
      <c r="B356" s="6" t="s">
        <v>33</v>
      </c>
      <c r="C356" s="17">
        <v>2518.598519308026</v>
      </c>
    </row>
    <row r="357">
      <c r="A357" s="32">
        <v>45986.492932291665</v>
      </c>
      <c r="B357" s="6" t="s">
        <v>37</v>
      </c>
      <c r="C357" s="17">
        <v>2182.9209644842176</v>
      </c>
    </row>
    <row r="358">
      <c r="A358" s="32">
        <v>45986.492932291665</v>
      </c>
      <c r="B358" s="6" t="s">
        <v>109</v>
      </c>
      <c r="C358" s="17">
        <v>1961.8854654975917</v>
      </c>
    </row>
    <row r="359">
      <c r="A359" s="32">
        <v>45986.492932291665</v>
      </c>
      <c r="B359" s="6" t="s">
        <v>17169</v>
      </c>
      <c r="C359" s="17">
        <v>2000.0</v>
      </c>
    </row>
    <row r="360">
      <c r="A360" s="32">
        <v>45986.492932291665</v>
      </c>
      <c r="B360" s="6" t="s">
        <v>46</v>
      </c>
      <c r="C360" s="17">
        <v>2627.2546134382765</v>
      </c>
    </row>
    <row r="361">
      <c r="A361" s="32">
        <v>45986.492932291665</v>
      </c>
      <c r="B361" s="6" t="s">
        <v>141</v>
      </c>
      <c r="C361" s="17">
        <v>2000.0</v>
      </c>
    </row>
    <row r="362">
      <c r="A362" s="32">
        <v>45986.492932291665</v>
      </c>
      <c r="B362" s="6" t="s">
        <v>54</v>
      </c>
      <c r="C362" s="17">
        <v>2000.0</v>
      </c>
    </row>
    <row r="363">
      <c r="A363" s="32">
        <v>45986.492932291665</v>
      </c>
      <c r="B363" s="6" t="s">
        <v>58</v>
      </c>
      <c r="C363" s="17">
        <v>2340.767990683994</v>
      </c>
    </row>
    <row r="364">
      <c r="A364" s="32">
        <v>45986.492932291665</v>
      </c>
      <c r="B364" s="6" t="s">
        <v>64</v>
      </c>
      <c r="C364" s="17">
        <v>2000.0</v>
      </c>
    </row>
    <row r="365">
      <c r="A365" s="32">
        <v>45986.492932291665</v>
      </c>
      <c r="B365" s="6" t="s">
        <v>68</v>
      </c>
      <c r="C365" s="17">
        <v>2516.642993333304</v>
      </c>
    </row>
    <row r="366">
      <c r="A366" s="32">
        <v>45986.492932291665</v>
      </c>
      <c r="B366" s="6" t="s">
        <v>73</v>
      </c>
      <c r="C366" s="17">
        <v>2000.0</v>
      </c>
    </row>
    <row r="367">
      <c r="A367" s="32">
        <v>45986.492932291665</v>
      </c>
      <c r="B367" s="6" t="s">
        <v>79</v>
      </c>
      <c r="C367" s="17">
        <v>2000.0</v>
      </c>
    </row>
    <row r="368">
      <c r="A368" s="32">
        <v>45986.492932291665</v>
      </c>
      <c r="B368" s="6" t="s">
        <v>81</v>
      </c>
      <c r="C368" s="17">
        <v>2183.908899412192</v>
      </c>
    </row>
    <row r="369">
      <c r="A369" s="32">
        <v>45986.492932291665</v>
      </c>
      <c r="B369" s="6" t="s">
        <v>86</v>
      </c>
      <c r="C369" s="17">
        <v>2000.0</v>
      </c>
    </row>
    <row r="370">
      <c r="A370" s="32">
        <v>45986.492932291665</v>
      </c>
      <c r="B370" s="6" t="s">
        <v>21</v>
      </c>
      <c r="C370" s="17">
        <v>2467.390924092225</v>
      </c>
    </row>
    <row r="371">
      <c r="A371" s="32">
        <v>45986.492932291665</v>
      </c>
      <c r="B371" s="6" t="s">
        <v>91</v>
      </c>
      <c r="C371" s="17">
        <v>2000.0</v>
      </c>
    </row>
    <row r="372">
      <c r="A372" s="32">
        <v>45986.492932291665</v>
      </c>
      <c r="B372" s="6" t="s">
        <v>455</v>
      </c>
      <c r="C372" s="17">
        <v>2000.0</v>
      </c>
    </row>
    <row r="373">
      <c r="A373" s="32">
        <v>45986.492932291665</v>
      </c>
      <c r="B373" s="6" t="s">
        <v>51</v>
      </c>
      <c r="C373" s="17">
        <v>2187.237745174896</v>
      </c>
    </row>
    <row r="374">
      <c r="A374" s="32">
        <v>45986.492932291665</v>
      </c>
      <c r="B374" s="6" t="s">
        <v>95</v>
      </c>
      <c r="C374" s="17">
        <v>2000.0</v>
      </c>
    </row>
    <row r="375">
      <c r="A375" s="32">
        <v>45986.492932291665</v>
      </c>
      <c r="C375" s="17">
        <v>2000.0</v>
      </c>
    </row>
    <row r="376">
      <c r="A376" s="32">
        <v>45986.492988831014</v>
      </c>
      <c r="B376" s="6" t="s">
        <v>13</v>
      </c>
      <c r="C376" s="17">
        <v>12392.715865986336</v>
      </c>
    </row>
    <row r="377">
      <c r="A377" s="32">
        <v>45986.492988831014</v>
      </c>
      <c r="B377" s="6" t="s">
        <v>28</v>
      </c>
      <c r="C377" s="17">
        <v>2292.5439101514226</v>
      </c>
    </row>
    <row r="378">
      <c r="A378" s="32">
        <v>45986.492988831014</v>
      </c>
      <c r="B378" s="6" t="s">
        <v>33</v>
      </c>
      <c r="C378" s="17">
        <v>2518.598519308026</v>
      </c>
    </row>
    <row r="379">
      <c r="A379" s="32">
        <v>45986.492988831014</v>
      </c>
      <c r="B379" s="6" t="s">
        <v>37</v>
      </c>
      <c r="C379" s="17">
        <v>2182.9209644842176</v>
      </c>
    </row>
    <row r="380">
      <c r="A380" s="32">
        <v>45986.492988831014</v>
      </c>
      <c r="B380" s="6" t="s">
        <v>109</v>
      </c>
      <c r="C380" s="17">
        <v>1961.8854654975917</v>
      </c>
    </row>
    <row r="381">
      <c r="A381" s="32">
        <v>45986.492988831014</v>
      </c>
      <c r="B381" s="6" t="s">
        <v>17169</v>
      </c>
      <c r="C381" s="17">
        <v>2000.0</v>
      </c>
    </row>
    <row r="382">
      <c r="A382" s="32">
        <v>45986.492988831014</v>
      </c>
      <c r="B382" s="6" t="s">
        <v>46</v>
      </c>
      <c r="C382" s="17">
        <v>2627.2546134382765</v>
      </c>
    </row>
    <row r="383">
      <c r="A383" s="32">
        <v>45986.492988831014</v>
      </c>
      <c r="B383" s="6" t="s">
        <v>141</v>
      </c>
      <c r="C383" s="17">
        <v>2000.0</v>
      </c>
    </row>
    <row r="384">
      <c r="A384" s="32">
        <v>45986.492988831014</v>
      </c>
      <c r="B384" s="6" t="s">
        <v>54</v>
      </c>
      <c r="C384" s="17">
        <v>2000.0</v>
      </c>
    </row>
    <row r="385">
      <c r="A385" s="32">
        <v>45986.492988831014</v>
      </c>
      <c r="B385" s="6" t="s">
        <v>58</v>
      </c>
      <c r="C385" s="17">
        <v>2340.767990683994</v>
      </c>
    </row>
    <row r="386">
      <c r="A386" s="32">
        <v>45986.492988831014</v>
      </c>
      <c r="B386" s="6" t="s">
        <v>64</v>
      </c>
      <c r="C386" s="17">
        <v>2000.0</v>
      </c>
    </row>
    <row r="387">
      <c r="A387" s="32">
        <v>45986.492988831014</v>
      </c>
      <c r="B387" s="6" t="s">
        <v>68</v>
      </c>
      <c r="C387" s="17">
        <v>2516.642993333304</v>
      </c>
    </row>
    <row r="388">
      <c r="A388" s="32">
        <v>45986.492988831014</v>
      </c>
      <c r="B388" s="6" t="s">
        <v>73</v>
      </c>
      <c r="C388" s="17">
        <v>2000.0</v>
      </c>
    </row>
    <row r="389">
      <c r="A389" s="32">
        <v>45986.492988831014</v>
      </c>
      <c r="B389" s="6" t="s">
        <v>79</v>
      </c>
      <c r="C389" s="17">
        <v>2000.0</v>
      </c>
    </row>
    <row r="390">
      <c r="A390" s="32">
        <v>45986.492988831014</v>
      </c>
      <c r="B390" s="6" t="s">
        <v>81</v>
      </c>
      <c r="C390" s="17">
        <v>2183.908899412192</v>
      </c>
    </row>
    <row r="391">
      <c r="A391" s="32">
        <v>45986.492988831014</v>
      </c>
      <c r="B391" s="6" t="s">
        <v>86</v>
      </c>
      <c r="C391" s="17">
        <v>2000.0</v>
      </c>
    </row>
    <row r="392">
      <c r="A392" s="32">
        <v>45986.492988831014</v>
      </c>
      <c r="B392" s="6" t="s">
        <v>21</v>
      </c>
      <c r="C392" s="17">
        <v>2467.390924092225</v>
      </c>
    </row>
    <row r="393">
      <c r="A393" s="32">
        <v>45986.492988831014</v>
      </c>
      <c r="B393" s="6" t="s">
        <v>91</v>
      </c>
      <c r="C393" s="17">
        <v>2000.0</v>
      </c>
    </row>
    <row r="394">
      <c r="A394" s="32">
        <v>45986.492988831014</v>
      </c>
      <c r="B394" s="6" t="s">
        <v>455</v>
      </c>
      <c r="C394" s="17">
        <v>2000.0</v>
      </c>
    </row>
    <row r="395">
      <c r="A395" s="32">
        <v>45986.492988831014</v>
      </c>
      <c r="B395" s="6" t="s">
        <v>51</v>
      </c>
      <c r="C395" s="17">
        <v>2187.237745174896</v>
      </c>
    </row>
    <row r="396">
      <c r="A396" s="32">
        <v>45986.492988831014</v>
      </c>
      <c r="B396" s="6" t="s">
        <v>95</v>
      </c>
      <c r="C396" s="17">
        <v>2000.0</v>
      </c>
    </row>
    <row r="397">
      <c r="A397" s="32">
        <v>45986.492988831014</v>
      </c>
      <c r="C397" s="17">
        <v>2000.0</v>
      </c>
    </row>
    <row r="398">
      <c r="A398" s="32">
        <v>45986.493048738426</v>
      </c>
      <c r="B398" s="6" t="s">
        <v>13</v>
      </c>
      <c r="C398" s="17">
        <v>12392.715865986336</v>
      </c>
    </row>
    <row r="399">
      <c r="A399" s="32">
        <v>45986.493048738426</v>
      </c>
      <c r="B399" s="6" t="s">
        <v>28</v>
      </c>
      <c r="C399" s="17">
        <v>2292.5439101514226</v>
      </c>
    </row>
    <row r="400">
      <c r="A400" s="32">
        <v>45986.493048738426</v>
      </c>
      <c r="B400" s="6" t="s">
        <v>33</v>
      </c>
      <c r="C400" s="17">
        <v>2518.598519308026</v>
      </c>
    </row>
    <row r="401">
      <c r="A401" s="32">
        <v>45986.493048738426</v>
      </c>
      <c r="B401" s="6" t="s">
        <v>37</v>
      </c>
      <c r="C401" s="17">
        <v>2182.9209644842176</v>
      </c>
    </row>
    <row r="402">
      <c r="A402" s="32">
        <v>45986.493048738426</v>
      </c>
      <c r="B402" s="6" t="s">
        <v>109</v>
      </c>
      <c r="C402" s="17">
        <v>1961.8854654975917</v>
      </c>
    </row>
    <row r="403">
      <c r="A403" s="32">
        <v>45986.493048738426</v>
      </c>
      <c r="B403" s="6" t="s">
        <v>17169</v>
      </c>
      <c r="C403" s="17">
        <v>2000.0</v>
      </c>
    </row>
    <row r="404">
      <c r="A404" s="32">
        <v>45986.493048738426</v>
      </c>
      <c r="B404" s="6" t="s">
        <v>46</v>
      </c>
      <c r="C404" s="17">
        <v>2627.2546134382765</v>
      </c>
    </row>
    <row r="405">
      <c r="A405" s="32">
        <v>45986.493048738426</v>
      </c>
      <c r="B405" s="6" t="s">
        <v>141</v>
      </c>
      <c r="C405" s="17">
        <v>2000.0</v>
      </c>
    </row>
    <row r="406">
      <c r="A406" s="32">
        <v>45986.493048738426</v>
      </c>
      <c r="B406" s="6" t="s">
        <v>54</v>
      </c>
      <c r="C406" s="17">
        <v>2000.0</v>
      </c>
    </row>
    <row r="407">
      <c r="A407" s="32">
        <v>45986.493048738426</v>
      </c>
      <c r="B407" s="6" t="s">
        <v>58</v>
      </c>
      <c r="C407" s="17">
        <v>2340.767990683994</v>
      </c>
    </row>
    <row r="408">
      <c r="A408" s="32">
        <v>45986.493048738426</v>
      </c>
      <c r="B408" s="6" t="s">
        <v>64</v>
      </c>
      <c r="C408" s="17">
        <v>2000.0</v>
      </c>
    </row>
    <row r="409">
      <c r="A409" s="32">
        <v>45986.493048738426</v>
      </c>
      <c r="B409" s="6" t="s">
        <v>68</v>
      </c>
      <c r="C409" s="17">
        <v>2516.642993333304</v>
      </c>
    </row>
    <row r="410">
      <c r="A410" s="32">
        <v>45986.493048738426</v>
      </c>
      <c r="B410" s="6" t="s">
        <v>73</v>
      </c>
      <c r="C410" s="17">
        <v>2000.0</v>
      </c>
    </row>
    <row r="411">
      <c r="A411" s="32">
        <v>45986.493048738426</v>
      </c>
      <c r="B411" s="6" t="s">
        <v>79</v>
      </c>
      <c r="C411" s="17">
        <v>2000.0</v>
      </c>
    </row>
    <row r="412">
      <c r="A412" s="32">
        <v>45986.493048738426</v>
      </c>
      <c r="B412" s="6" t="s">
        <v>81</v>
      </c>
      <c r="C412" s="17">
        <v>2183.908899412192</v>
      </c>
    </row>
    <row r="413">
      <c r="A413" s="32">
        <v>45986.493048738426</v>
      </c>
      <c r="B413" s="6" t="s">
        <v>86</v>
      </c>
      <c r="C413" s="17">
        <v>2000.0</v>
      </c>
    </row>
    <row r="414">
      <c r="A414" s="32">
        <v>45986.493048738426</v>
      </c>
      <c r="B414" s="6" t="s">
        <v>21</v>
      </c>
      <c r="C414" s="17">
        <v>2467.390924092225</v>
      </c>
    </row>
    <row r="415">
      <c r="A415" s="32">
        <v>45986.493048738426</v>
      </c>
      <c r="B415" s="6" t="s">
        <v>91</v>
      </c>
      <c r="C415" s="17">
        <v>2000.0</v>
      </c>
    </row>
    <row r="416">
      <c r="A416" s="32">
        <v>45986.493048738426</v>
      </c>
      <c r="B416" s="6" t="s">
        <v>455</v>
      </c>
      <c r="C416" s="17">
        <v>2000.0</v>
      </c>
    </row>
    <row r="417">
      <c r="A417" s="32">
        <v>45986.493048738426</v>
      </c>
      <c r="B417" s="6" t="s">
        <v>51</v>
      </c>
      <c r="C417" s="17">
        <v>2187.237745174896</v>
      </c>
    </row>
    <row r="418">
      <c r="A418" s="32">
        <v>45986.493048738426</v>
      </c>
      <c r="B418" s="6" t="s">
        <v>95</v>
      </c>
      <c r="C418" s="17">
        <v>2000.0</v>
      </c>
    </row>
    <row r="419">
      <c r="A419" s="32">
        <v>45986.493048738426</v>
      </c>
      <c r="C419" s="17">
        <v>2000.0</v>
      </c>
    </row>
    <row r="420">
      <c r="A420" s="32">
        <v>45986.49309282408</v>
      </c>
      <c r="B420" s="6" t="s">
        <v>13</v>
      </c>
      <c r="C420" s="17">
        <v>12392.715865986336</v>
      </c>
    </row>
    <row r="421">
      <c r="A421" s="32">
        <v>45986.49309282408</v>
      </c>
      <c r="B421" s="6" t="s">
        <v>28</v>
      </c>
      <c r="C421" s="17">
        <v>2292.5439101514226</v>
      </c>
    </row>
    <row r="422">
      <c r="A422" s="32">
        <v>45986.49309282408</v>
      </c>
      <c r="B422" s="6" t="s">
        <v>33</v>
      </c>
      <c r="C422" s="17">
        <v>2518.598519308026</v>
      </c>
    </row>
    <row r="423">
      <c r="A423" s="32">
        <v>45986.49309282408</v>
      </c>
      <c r="B423" s="6" t="s">
        <v>37</v>
      </c>
      <c r="C423" s="17">
        <v>2182.9209644842176</v>
      </c>
    </row>
    <row r="424">
      <c r="A424" s="32">
        <v>45986.49309282408</v>
      </c>
      <c r="B424" s="6" t="s">
        <v>109</v>
      </c>
      <c r="C424" s="17">
        <v>1961.8854654975917</v>
      </c>
    </row>
    <row r="425">
      <c r="A425" s="32">
        <v>45986.49309282408</v>
      </c>
      <c r="B425" s="6" t="s">
        <v>17169</v>
      </c>
      <c r="C425" s="17">
        <v>2000.0</v>
      </c>
    </row>
    <row r="426">
      <c r="A426" s="32">
        <v>45986.49309282408</v>
      </c>
      <c r="B426" s="6" t="s">
        <v>46</v>
      </c>
      <c r="C426" s="17">
        <v>2627.2546134382765</v>
      </c>
    </row>
    <row r="427">
      <c r="A427" s="32">
        <v>45986.49309282408</v>
      </c>
      <c r="B427" s="6" t="s">
        <v>141</v>
      </c>
      <c r="C427" s="17">
        <v>2000.0</v>
      </c>
    </row>
    <row r="428">
      <c r="A428" s="32">
        <v>45986.49309282408</v>
      </c>
      <c r="B428" s="6" t="s">
        <v>54</v>
      </c>
      <c r="C428" s="17">
        <v>2000.0</v>
      </c>
    </row>
    <row r="429">
      <c r="A429" s="32">
        <v>45986.49309282408</v>
      </c>
      <c r="B429" s="6" t="s">
        <v>58</v>
      </c>
      <c r="C429" s="17">
        <v>2340.767990683994</v>
      </c>
    </row>
    <row r="430">
      <c r="A430" s="32">
        <v>45986.49309282408</v>
      </c>
      <c r="B430" s="6" t="s">
        <v>64</v>
      </c>
      <c r="C430" s="17">
        <v>2000.0</v>
      </c>
    </row>
    <row r="431">
      <c r="A431" s="32">
        <v>45986.49309282408</v>
      </c>
      <c r="B431" s="6" t="s">
        <v>68</v>
      </c>
      <c r="C431" s="17">
        <v>2516.642993333304</v>
      </c>
    </row>
    <row r="432">
      <c r="A432" s="32">
        <v>45986.49309282408</v>
      </c>
      <c r="B432" s="6" t="s">
        <v>73</v>
      </c>
      <c r="C432" s="17">
        <v>2000.0</v>
      </c>
    </row>
    <row r="433">
      <c r="A433" s="32">
        <v>45986.49309282408</v>
      </c>
      <c r="B433" s="6" t="s">
        <v>79</v>
      </c>
      <c r="C433" s="17">
        <v>2000.0</v>
      </c>
    </row>
    <row r="434">
      <c r="A434" s="32">
        <v>45986.49309282408</v>
      </c>
      <c r="B434" s="6" t="s">
        <v>81</v>
      </c>
      <c r="C434" s="17">
        <v>2183.908899412192</v>
      </c>
    </row>
    <row r="435">
      <c r="A435" s="32">
        <v>45986.49309282408</v>
      </c>
      <c r="B435" s="6" t="s">
        <v>86</v>
      </c>
      <c r="C435" s="17">
        <v>2000.0</v>
      </c>
    </row>
    <row r="436">
      <c r="A436" s="32">
        <v>45986.49309282408</v>
      </c>
      <c r="B436" s="6" t="s">
        <v>21</v>
      </c>
      <c r="C436" s="17">
        <v>2467.390924092225</v>
      </c>
    </row>
    <row r="437">
      <c r="A437" s="32">
        <v>45986.49309282408</v>
      </c>
      <c r="B437" s="6" t="s">
        <v>91</v>
      </c>
      <c r="C437" s="17">
        <v>2000.0</v>
      </c>
    </row>
    <row r="438">
      <c r="A438" s="32">
        <v>45986.49309282408</v>
      </c>
      <c r="B438" s="6" t="s">
        <v>455</v>
      </c>
      <c r="C438" s="17">
        <v>2000.0</v>
      </c>
    </row>
    <row r="439">
      <c r="A439" s="32">
        <v>45986.49309282408</v>
      </c>
      <c r="B439" s="6" t="s">
        <v>51</v>
      </c>
      <c r="C439" s="17">
        <v>2187.237745174896</v>
      </c>
    </row>
    <row r="440">
      <c r="A440" s="32">
        <v>45986.49309282408</v>
      </c>
      <c r="B440" s="6" t="s">
        <v>95</v>
      </c>
      <c r="C440" s="17">
        <v>2000.0</v>
      </c>
    </row>
    <row r="441">
      <c r="A441" s="32">
        <v>45986.49309282408</v>
      </c>
      <c r="C441" s="17">
        <v>2000.0</v>
      </c>
    </row>
    <row r="442">
      <c r="A442" s="32">
        <v>45986.493136261575</v>
      </c>
      <c r="B442" s="6" t="s">
        <v>13</v>
      </c>
      <c r="C442" s="17">
        <v>12392.715865986336</v>
      </c>
    </row>
    <row r="443">
      <c r="A443" s="32">
        <v>45986.493136261575</v>
      </c>
      <c r="B443" s="6" t="s">
        <v>28</v>
      </c>
      <c r="C443" s="17">
        <v>2292.5439101514226</v>
      </c>
    </row>
    <row r="444">
      <c r="A444" s="32">
        <v>45986.493136261575</v>
      </c>
      <c r="B444" s="6" t="s">
        <v>33</v>
      </c>
      <c r="C444" s="17">
        <v>2518.598519308026</v>
      </c>
    </row>
    <row r="445">
      <c r="A445" s="32">
        <v>45986.493136261575</v>
      </c>
      <c r="B445" s="6" t="s">
        <v>37</v>
      </c>
      <c r="C445" s="17">
        <v>2182.9209644842176</v>
      </c>
    </row>
    <row r="446">
      <c r="A446" s="32">
        <v>45986.493136261575</v>
      </c>
      <c r="B446" s="6" t="s">
        <v>109</v>
      </c>
      <c r="C446" s="17">
        <v>1961.8854654975917</v>
      </c>
    </row>
    <row r="447">
      <c r="A447" s="32">
        <v>45986.493136261575</v>
      </c>
      <c r="B447" s="6" t="s">
        <v>17169</v>
      </c>
      <c r="C447" s="17">
        <v>2000.0</v>
      </c>
    </row>
    <row r="448">
      <c r="A448" s="32">
        <v>45986.493136261575</v>
      </c>
      <c r="B448" s="6" t="s">
        <v>46</v>
      </c>
      <c r="C448" s="17">
        <v>2627.2546134382765</v>
      </c>
    </row>
    <row r="449">
      <c r="A449" s="32">
        <v>45986.493136261575</v>
      </c>
      <c r="B449" s="6" t="s">
        <v>141</v>
      </c>
      <c r="C449" s="17">
        <v>2000.0</v>
      </c>
    </row>
    <row r="450">
      <c r="A450" s="32">
        <v>45986.493136261575</v>
      </c>
      <c r="B450" s="6" t="s">
        <v>54</v>
      </c>
      <c r="C450" s="17">
        <v>2000.0</v>
      </c>
    </row>
    <row r="451">
      <c r="A451" s="32">
        <v>45986.493136261575</v>
      </c>
      <c r="B451" s="6" t="s">
        <v>58</v>
      </c>
      <c r="C451" s="17">
        <v>2340.767990683994</v>
      </c>
    </row>
    <row r="452">
      <c r="A452" s="32">
        <v>45986.493136261575</v>
      </c>
      <c r="B452" s="6" t="s">
        <v>64</v>
      </c>
      <c r="C452" s="17">
        <v>2000.0</v>
      </c>
    </row>
    <row r="453">
      <c r="A453" s="32">
        <v>45986.493136261575</v>
      </c>
      <c r="B453" s="6" t="s">
        <v>68</v>
      </c>
      <c r="C453" s="17">
        <v>2516.642993333304</v>
      </c>
    </row>
    <row r="454">
      <c r="A454" s="32">
        <v>45986.493136261575</v>
      </c>
      <c r="B454" s="6" t="s">
        <v>73</v>
      </c>
      <c r="C454" s="17">
        <v>2000.0</v>
      </c>
    </row>
    <row r="455">
      <c r="A455" s="32">
        <v>45986.493136261575</v>
      </c>
      <c r="B455" s="6" t="s">
        <v>79</v>
      </c>
      <c r="C455" s="17">
        <v>2000.0</v>
      </c>
    </row>
    <row r="456">
      <c r="A456" s="32">
        <v>45986.493136261575</v>
      </c>
      <c r="B456" s="6" t="s">
        <v>81</v>
      </c>
      <c r="C456" s="17">
        <v>2183.908899412192</v>
      </c>
    </row>
    <row r="457">
      <c r="A457" s="32">
        <v>45986.493136261575</v>
      </c>
      <c r="B457" s="6" t="s">
        <v>86</v>
      </c>
      <c r="C457" s="17">
        <v>2000.0</v>
      </c>
    </row>
    <row r="458">
      <c r="A458" s="32">
        <v>45986.493136261575</v>
      </c>
      <c r="B458" s="6" t="s">
        <v>21</v>
      </c>
      <c r="C458" s="17">
        <v>2467.390924092225</v>
      </c>
    </row>
    <row r="459">
      <c r="A459" s="32">
        <v>45986.493136261575</v>
      </c>
      <c r="B459" s="6" t="s">
        <v>91</v>
      </c>
      <c r="C459" s="17">
        <v>2000.0</v>
      </c>
    </row>
    <row r="460">
      <c r="A460" s="32">
        <v>45986.493136261575</v>
      </c>
      <c r="B460" s="6" t="s">
        <v>455</v>
      </c>
      <c r="C460" s="17">
        <v>2000.0</v>
      </c>
    </row>
    <row r="461">
      <c r="A461" s="32">
        <v>45986.493136261575</v>
      </c>
      <c r="B461" s="6" t="s">
        <v>51</v>
      </c>
      <c r="C461" s="17">
        <v>2187.237745174896</v>
      </c>
    </row>
    <row r="462">
      <c r="A462" s="32">
        <v>45986.493136261575</v>
      </c>
      <c r="B462" s="6" t="s">
        <v>95</v>
      </c>
      <c r="C462" s="17">
        <v>2000.0</v>
      </c>
    </row>
    <row r="463">
      <c r="A463" s="32">
        <v>45986.493136261575</v>
      </c>
      <c r="C463" s="17">
        <v>2000.0</v>
      </c>
    </row>
    <row r="464">
      <c r="A464" s="32">
        <v>45986.49317563657</v>
      </c>
      <c r="B464" s="6" t="s">
        <v>13</v>
      </c>
      <c r="C464" s="17">
        <v>12392.715865986336</v>
      </c>
    </row>
    <row r="465">
      <c r="A465" s="32">
        <v>45986.49317563657</v>
      </c>
      <c r="B465" s="6" t="s">
        <v>28</v>
      </c>
      <c r="C465" s="17">
        <v>2292.5439101514226</v>
      </c>
    </row>
    <row r="466">
      <c r="A466" s="32">
        <v>45986.49317563657</v>
      </c>
      <c r="B466" s="6" t="s">
        <v>33</v>
      </c>
      <c r="C466" s="17">
        <v>2518.598519308026</v>
      </c>
    </row>
    <row r="467">
      <c r="A467" s="32">
        <v>45986.49317563657</v>
      </c>
      <c r="B467" s="6" t="s">
        <v>37</v>
      </c>
      <c r="C467" s="17">
        <v>2182.9209644842176</v>
      </c>
    </row>
    <row r="468">
      <c r="A468" s="32">
        <v>45986.49317563657</v>
      </c>
      <c r="B468" s="6" t="s">
        <v>109</v>
      </c>
      <c r="C468" s="17">
        <v>1961.8854654975917</v>
      </c>
    </row>
    <row r="469">
      <c r="A469" s="32">
        <v>45986.49317563657</v>
      </c>
      <c r="B469" s="6" t="s">
        <v>17169</v>
      </c>
      <c r="C469" s="17">
        <v>2000.0</v>
      </c>
    </row>
    <row r="470">
      <c r="A470" s="32">
        <v>45986.49317563657</v>
      </c>
      <c r="B470" s="6" t="s">
        <v>46</v>
      </c>
      <c r="C470" s="17">
        <v>2627.2546134382765</v>
      </c>
    </row>
    <row r="471">
      <c r="A471" s="32">
        <v>45986.49317563657</v>
      </c>
      <c r="B471" s="6" t="s">
        <v>141</v>
      </c>
      <c r="C471" s="17">
        <v>2000.0</v>
      </c>
    </row>
    <row r="472">
      <c r="A472" s="32">
        <v>45986.49317563657</v>
      </c>
      <c r="B472" s="6" t="s">
        <v>54</v>
      </c>
      <c r="C472" s="17">
        <v>2000.0</v>
      </c>
    </row>
    <row r="473">
      <c r="A473" s="32">
        <v>45986.49317563657</v>
      </c>
      <c r="B473" s="6" t="s">
        <v>58</v>
      </c>
      <c r="C473" s="17">
        <v>2340.767990683994</v>
      </c>
    </row>
    <row r="474">
      <c r="A474" s="32">
        <v>45986.49317563657</v>
      </c>
      <c r="B474" s="6" t="s">
        <v>64</v>
      </c>
      <c r="C474" s="17">
        <v>2000.0</v>
      </c>
    </row>
    <row r="475">
      <c r="A475" s="32">
        <v>45986.49317563657</v>
      </c>
      <c r="B475" s="6" t="s">
        <v>68</v>
      </c>
      <c r="C475" s="17">
        <v>2516.642993333304</v>
      </c>
    </row>
    <row r="476">
      <c r="A476" s="32">
        <v>45986.49317563657</v>
      </c>
      <c r="B476" s="6" t="s">
        <v>73</v>
      </c>
      <c r="C476" s="17">
        <v>2000.0</v>
      </c>
    </row>
    <row r="477">
      <c r="A477" s="32">
        <v>45986.49317563657</v>
      </c>
      <c r="B477" s="6" t="s">
        <v>79</v>
      </c>
      <c r="C477" s="17">
        <v>2000.0</v>
      </c>
    </row>
    <row r="478">
      <c r="A478" s="32">
        <v>45986.49317563657</v>
      </c>
      <c r="B478" s="6" t="s">
        <v>81</v>
      </c>
      <c r="C478" s="17">
        <v>2183.908899412192</v>
      </c>
    </row>
    <row r="479">
      <c r="A479" s="32">
        <v>45986.49317563657</v>
      </c>
      <c r="B479" s="6" t="s">
        <v>86</v>
      </c>
      <c r="C479" s="17">
        <v>2000.0</v>
      </c>
    </row>
    <row r="480">
      <c r="A480" s="32">
        <v>45986.49317563657</v>
      </c>
      <c r="B480" s="6" t="s">
        <v>21</v>
      </c>
      <c r="C480" s="17">
        <v>2467.390924092225</v>
      </c>
    </row>
    <row r="481">
      <c r="A481" s="32">
        <v>45986.49317563657</v>
      </c>
      <c r="B481" s="6" t="s">
        <v>91</v>
      </c>
      <c r="C481" s="17">
        <v>2000.0</v>
      </c>
    </row>
    <row r="482">
      <c r="A482" s="32">
        <v>45986.49317563657</v>
      </c>
      <c r="B482" s="6" t="s">
        <v>455</v>
      </c>
      <c r="C482" s="17">
        <v>2000.0</v>
      </c>
    </row>
    <row r="483">
      <c r="A483" s="32">
        <v>45986.49317563657</v>
      </c>
      <c r="B483" s="6" t="s">
        <v>51</v>
      </c>
      <c r="C483" s="17">
        <v>2187.237745174896</v>
      </c>
    </row>
    <row r="484">
      <c r="A484" s="32">
        <v>45986.49317563657</v>
      </c>
      <c r="B484" s="6" t="s">
        <v>95</v>
      </c>
      <c r="C484" s="17">
        <v>2000.0</v>
      </c>
    </row>
    <row r="485">
      <c r="A485" s="32">
        <v>45986.49317563657</v>
      </c>
      <c r="C485" s="17">
        <v>2000.0</v>
      </c>
    </row>
    <row r="486">
      <c r="A486" s="32">
        <v>45986.49322037037</v>
      </c>
      <c r="B486" s="6" t="s">
        <v>13</v>
      </c>
      <c r="C486" s="17">
        <v>12392.715865986336</v>
      </c>
    </row>
    <row r="487">
      <c r="A487" s="32">
        <v>45986.49322037037</v>
      </c>
      <c r="B487" s="6" t="s">
        <v>28</v>
      </c>
      <c r="C487" s="17">
        <v>2292.5439101514226</v>
      </c>
    </row>
    <row r="488">
      <c r="A488" s="32">
        <v>45986.49322037037</v>
      </c>
      <c r="B488" s="6" t="s">
        <v>33</v>
      </c>
      <c r="C488" s="17">
        <v>2518.598519308026</v>
      </c>
    </row>
    <row r="489">
      <c r="A489" s="32">
        <v>45986.49322037037</v>
      </c>
      <c r="B489" s="6" t="s">
        <v>37</v>
      </c>
      <c r="C489" s="17">
        <v>2182.9209644842176</v>
      </c>
    </row>
    <row r="490">
      <c r="A490" s="32">
        <v>45986.49322037037</v>
      </c>
      <c r="B490" s="6" t="s">
        <v>109</v>
      </c>
      <c r="C490" s="17">
        <v>1961.8854654975917</v>
      </c>
    </row>
    <row r="491">
      <c r="A491" s="32">
        <v>45986.49322037037</v>
      </c>
      <c r="B491" s="6" t="s">
        <v>17169</v>
      </c>
      <c r="C491" s="17">
        <v>2000.0</v>
      </c>
    </row>
    <row r="492">
      <c r="A492" s="32">
        <v>45986.49322037037</v>
      </c>
      <c r="B492" s="6" t="s">
        <v>46</v>
      </c>
      <c r="C492" s="17">
        <v>2627.2546134382765</v>
      </c>
    </row>
    <row r="493">
      <c r="A493" s="32">
        <v>45986.49322037037</v>
      </c>
      <c r="B493" s="6" t="s">
        <v>141</v>
      </c>
      <c r="C493" s="17">
        <v>2000.0</v>
      </c>
    </row>
    <row r="494">
      <c r="A494" s="32">
        <v>45986.49322037037</v>
      </c>
      <c r="B494" s="6" t="s">
        <v>54</v>
      </c>
      <c r="C494" s="17">
        <v>2000.0</v>
      </c>
    </row>
    <row r="495">
      <c r="A495" s="32">
        <v>45986.49322037037</v>
      </c>
      <c r="B495" s="6" t="s">
        <v>58</v>
      </c>
      <c r="C495" s="17">
        <v>2340.767990683994</v>
      </c>
    </row>
    <row r="496">
      <c r="A496" s="32">
        <v>45986.49322037037</v>
      </c>
      <c r="B496" s="6" t="s">
        <v>64</v>
      </c>
      <c r="C496" s="17">
        <v>2000.0</v>
      </c>
    </row>
    <row r="497">
      <c r="A497" s="32">
        <v>45986.49322037037</v>
      </c>
      <c r="B497" s="6" t="s">
        <v>68</v>
      </c>
      <c r="C497" s="17">
        <v>2516.642993333304</v>
      </c>
    </row>
    <row r="498">
      <c r="A498" s="32">
        <v>45986.49322037037</v>
      </c>
      <c r="B498" s="6" t="s">
        <v>73</v>
      </c>
      <c r="C498" s="17">
        <v>2000.0</v>
      </c>
    </row>
    <row r="499">
      <c r="A499" s="32">
        <v>45986.49322037037</v>
      </c>
      <c r="B499" s="6" t="s">
        <v>79</v>
      </c>
      <c r="C499" s="17">
        <v>2000.0</v>
      </c>
    </row>
    <row r="500">
      <c r="A500" s="32">
        <v>45986.49322037037</v>
      </c>
      <c r="B500" s="6" t="s">
        <v>81</v>
      </c>
      <c r="C500" s="17">
        <v>2183.908899412192</v>
      </c>
    </row>
    <row r="501">
      <c r="A501" s="32">
        <v>45986.49322037037</v>
      </c>
      <c r="B501" s="6" t="s">
        <v>86</v>
      </c>
      <c r="C501" s="17">
        <v>2000.0</v>
      </c>
    </row>
    <row r="502">
      <c r="A502" s="32">
        <v>45986.49322037037</v>
      </c>
      <c r="B502" s="6" t="s">
        <v>21</v>
      </c>
      <c r="C502" s="17">
        <v>2467.390924092225</v>
      </c>
    </row>
    <row r="503">
      <c r="A503" s="32">
        <v>45986.49322037037</v>
      </c>
      <c r="B503" s="6" t="s">
        <v>91</v>
      </c>
      <c r="C503" s="17">
        <v>2000.0</v>
      </c>
    </row>
    <row r="504">
      <c r="A504" s="32">
        <v>45986.49322037037</v>
      </c>
      <c r="B504" s="6" t="s">
        <v>455</v>
      </c>
      <c r="C504" s="17">
        <v>2000.0</v>
      </c>
    </row>
    <row r="505">
      <c r="A505" s="32">
        <v>45986.49322037037</v>
      </c>
      <c r="B505" s="6" t="s">
        <v>51</v>
      </c>
      <c r="C505" s="17">
        <v>2187.237745174896</v>
      </c>
    </row>
    <row r="506">
      <c r="A506" s="32">
        <v>45986.49322037037</v>
      </c>
      <c r="B506" s="6" t="s">
        <v>95</v>
      </c>
      <c r="C506" s="17">
        <v>2000.0</v>
      </c>
    </row>
    <row r="507">
      <c r="A507" s="32">
        <v>45986.49322037037</v>
      </c>
      <c r="C507" s="17">
        <v>2000.0</v>
      </c>
    </row>
    <row r="508">
      <c r="A508" s="32">
        <v>45986.50466363426</v>
      </c>
      <c r="B508" s="6" t="s">
        <v>13</v>
      </c>
      <c r="C508" s="17">
        <v>12392.715865986336</v>
      </c>
    </row>
    <row r="509">
      <c r="A509" s="32">
        <v>45986.50466363426</v>
      </c>
      <c r="B509" s="6" t="s">
        <v>28</v>
      </c>
      <c r="C509" s="17">
        <v>2292.5439101514226</v>
      </c>
    </row>
    <row r="510">
      <c r="A510" s="32">
        <v>45986.50466363426</v>
      </c>
      <c r="B510" s="6" t="s">
        <v>33</v>
      </c>
      <c r="C510" s="17">
        <v>2518.598519308026</v>
      </c>
    </row>
    <row r="511">
      <c r="A511" s="32">
        <v>45986.50466363426</v>
      </c>
      <c r="B511" s="6" t="s">
        <v>37</v>
      </c>
      <c r="C511" s="17">
        <v>2182.9209644842176</v>
      </c>
    </row>
    <row r="512">
      <c r="A512" s="32">
        <v>45986.50466363426</v>
      </c>
      <c r="B512" s="6" t="s">
        <v>109</v>
      </c>
      <c r="C512" s="17">
        <v>1961.8854654975917</v>
      </c>
    </row>
    <row r="513">
      <c r="A513" s="32">
        <v>45986.50466363426</v>
      </c>
      <c r="B513" s="6" t="s">
        <v>17169</v>
      </c>
      <c r="C513" s="17">
        <v>2000.0</v>
      </c>
    </row>
    <row r="514">
      <c r="A514" s="32">
        <v>45986.50466363426</v>
      </c>
      <c r="B514" s="6" t="s">
        <v>46</v>
      </c>
      <c r="C514" s="17">
        <v>2627.2546134382765</v>
      </c>
    </row>
    <row r="515">
      <c r="A515" s="32">
        <v>45986.50466363426</v>
      </c>
      <c r="B515" s="6" t="s">
        <v>141</v>
      </c>
      <c r="C515" s="17">
        <v>2000.0</v>
      </c>
    </row>
    <row r="516">
      <c r="A516" s="32">
        <v>45986.50466363426</v>
      </c>
      <c r="B516" s="6" t="s">
        <v>54</v>
      </c>
      <c r="C516" s="17">
        <v>2000.0</v>
      </c>
    </row>
    <row r="517">
      <c r="A517" s="32">
        <v>45986.50466363426</v>
      </c>
      <c r="B517" s="6" t="s">
        <v>58</v>
      </c>
      <c r="C517" s="17">
        <v>2340.767990683994</v>
      </c>
    </row>
    <row r="518">
      <c r="A518" s="32">
        <v>45986.50466363426</v>
      </c>
      <c r="B518" s="6" t="s">
        <v>64</v>
      </c>
      <c r="C518" s="17">
        <v>2000.0</v>
      </c>
    </row>
    <row r="519">
      <c r="A519" s="32">
        <v>45986.50466363426</v>
      </c>
      <c r="B519" s="6" t="s">
        <v>68</v>
      </c>
      <c r="C519" s="17">
        <v>2516.642993333304</v>
      </c>
    </row>
    <row r="520">
      <c r="A520" s="32">
        <v>45986.50466363426</v>
      </c>
      <c r="B520" s="6" t="s">
        <v>73</v>
      </c>
      <c r="C520" s="17">
        <v>2000.0</v>
      </c>
    </row>
    <row r="521">
      <c r="A521" s="32">
        <v>45986.50466363426</v>
      </c>
      <c r="B521" s="6" t="s">
        <v>79</v>
      </c>
      <c r="C521" s="17">
        <v>2000.0</v>
      </c>
    </row>
    <row r="522">
      <c r="A522" s="32">
        <v>45986.50466363426</v>
      </c>
      <c r="B522" s="6" t="s">
        <v>81</v>
      </c>
      <c r="C522" s="17">
        <v>2183.908899412192</v>
      </c>
    </row>
    <row r="523">
      <c r="A523" s="32">
        <v>45986.50466363426</v>
      </c>
      <c r="B523" s="6" t="s">
        <v>86</v>
      </c>
      <c r="C523" s="17">
        <v>2000.0</v>
      </c>
    </row>
    <row r="524">
      <c r="A524" s="32">
        <v>45986.50466363426</v>
      </c>
      <c r="B524" s="6" t="s">
        <v>21</v>
      </c>
      <c r="C524" s="17">
        <v>2467.390924092225</v>
      </c>
    </row>
    <row r="525">
      <c r="A525" s="32">
        <v>45986.50466363426</v>
      </c>
      <c r="B525" s="6" t="s">
        <v>91</v>
      </c>
      <c r="C525" s="17">
        <v>2000.0</v>
      </c>
    </row>
    <row r="526">
      <c r="A526" s="32">
        <v>45986.50466363426</v>
      </c>
      <c r="B526" s="6" t="s">
        <v>455</v>
      </c>
      <c r="C526" s="17">
        <v>2000.0</v>
      </c>
    </row>
    <row r="527">
      <c r="A527" s="32">
        <v>45986.50466363426</v>
      </c>
      <c r="B527" s="6" t="s">
        <v>51</v>
      </c>
      <c r="C527" s="17">
        <v>2187.237745174896</v>
      </c>
    </row>
    <row r="528">
      <c r="A528" s="32">
        <v>45986.50466363426</v>
      </c>
      <c r="B528" s="6" t="s">
        <v>95</v>
      </c>
      <c r="C528" s="17">
        <v>2000.0</v>
      </c>
    </row>
    <row r="529">
      <c r="A529" s="32">
        <v>45986.50466363426</v>
      </c>
      <c r="B529" s="6" t="s">
        <v>42</v>
      </c>
      <c r="C529" s="17">
        <v>1000.0</v>
      </c>
    </row>
    <row r="530">
      <c r="A530" s="32">
        <v>45986.512815891205</v>
      </c>
      <c r="B530" s="6" t="s">
        <v>13</v>
      </c>
      <c r="C530" s="17">
        <v>12392.715865986336</v>
      </c>
    </row>
    <row r="531">
      <c r="A531" s="32">
        <v>45986.512815891205</v>
      </c>
      <c r="B531" s="6" t="s">
        <v>28</v>
      </c>
      <c r="C531" s="17">
        <v>2292.5439101514226</v>
      </c>
    </row>
    <row r="532">
      <c r="A532" s="32">
        <v>45986.512815891205</v>
      </c>
      <c r="B532" s="6" t="s">
        <v>33</v>
      </c>
      <c r="C532" s="17">
        <v>2518.598519308026</v>
      </c>
    </row>
    <row r="533">
      <c r="A533" s="32">
        <v>45986.512815891205</v>
      </c>
      <c r="B533" s="6" t="s">
        <v>37</v>
      </c>
      <c r="C533" s="17">
        <v>2182.9209644842176</v>
      </c>
    </row>
    <row r="534">
      <c r="A534" s="32">
        <v>45986.512815891205</v>
      </c>
      <c r="B534" s="6" t="s">
        <v>109</v>
      </c>
      <c r="C534" s="17">
        <v>1961.8854654975917</v>
      </c>
    </row>
    <row r="535">
      <c r="A535" s="32">
        <v>45986.512815891205</v>
      </c>
      <c r="B535" s="6" t="s">
        <v>17169</v>
      </c>
      <c r="C535" s="17">
        <v>2000.0</v>
      </c>
    </row>
    <row r="536">
      <c r="A536" s="32">
        <v>45986.512815891205</v>
      </c>
      <c r="B536" s="6" t="s">
        <v>46</v>
      </c>
      <c r="C536" s="17">
        <v>2627.2546134382765</v>
      </c>
    </row>
    <row r="537">
      <c r="A537" s="32">
        <v>45986.512815891205</v>
      </c>
      <c r="B537" s="6" t="s">
        <v>141</v>
      </c>
      <c r="C537" s="17">
        <v>2000.0</v>
      </c>
    </row>
    <row r="538">
      <c r="A538" s="32">
        <v>45986.512815891205</v>
      </c>
      <c r="B538" s="6" t="s">
        <v>54</v>
      </c>
      <c r="C538" s="17">
        <v>2000.0</v>
      </c>
    </row>
    <row r="539">
      <c r="A539" s="32">
        <v>45986.512815891205</v>
      </c>
      <c r="B539" s="6" t="s">
        <v>58</v>
      </c>
      <c r="C539" s="17">
        <v>2340.767990683994</v>
      </c>
    </row>
    <row r="540">
      <c r="A540" s="32">
        <v>45986.512815891205</v>
      </c>
      <c r="B540" s="6" t="s">
        <v>64</v>
      </c>
      <c r="C540" s="17">
        <v>2000.0</v>
      </c>
    </row>
    <row r="541">
      <c r="A541" s="32">
        <v>45986.512815891205</v>
      </c>
      <c r="B541" s="6" t="s">
        <v>68</v>
      </c>
      <c r="C541" s="17">
        <v>2516.642993333304</v>
      </c>
    </row>
    <row r="542">
      <c r="A542" s="32">
        <v>45986.512815891205</v>
      </c>
      <c r="B542" s="6" t="s">
        <v>73</v>
      </c>
      <c r="C542" s="17">
        <v>2000.0</v>
      </c>
    </row>
    <row r="543">
      <c r="A543" s="32">
        <v>45986.512815891205</v>
      </c>
      <c r="B543" s="6" t="s">
        <v>79</v>
      </c>
      <c r="C543" s="17">
        <v>2000.0</v>
      </c>
    </row>
    <row r="544">
      <c r="A544" s="32">
        <v>45986.512815891205</v>
      </c>
      <c r="B544" s="6" t="s">
        <v>81</v>
      </c>
      <c r="C544" s="17">
        <v>2183.908899412192</v>
      </c>
    </row>
    <row r="545">
      <c r="A545" s="32">
        <v>45986.512815891205</v>
      </c>
      <c r="B545" s="6" t="s">
        <v>86</v>
      </c>
      <c r="C545" s="17">
        <v>2000.0</v>
      </c>
    </row>
    <row r="546">
      <c r="A546" s="32">
        <v>45986.512815891205</v>
      </c>
      <c r="B546" s="6" t="s">
        <v>21</v>
      </c>
      <c r="C546" s="17">
        <v>2467.390924092225</v>
      </c>
    </row>
    <row r="547">
      <c r="A547" s="32">
        <v>45986.512815891205</v>
      </c>
      <c r="B547" s="6" t="s">
        <v>91</v>
      </c>
      <c r="C547" s="17">
        <v>2000.0</v>
      </c>
    </row>
    <row r="548">
      <c r="A548" s="32">
        <v>45986.512815891205</v>
      </c>
      <c r="B548" s="6" t="s">
        <v>455</v>
      </c>
      <c r="C548" s="17">
        <v>2000.0</v>
      </c>
    </row>
    <row r="549">
      <c r="A549" s="32">
        <v>45986.512815891205</v>
      </c>
      <c r="B549" s="6" t="s">
        <v>51</v>
      </c>
      <c r="C549" s="17">
        <v>2187.237745174896</v>
      </c>
    </row>
    <row r="550">
      <c r="A550" s="32">
        <v>45986.512815891205</v>
      </c>
      <c r="B550" s="6" t="s">
        <v>95</v>
      </c>
      <c r="C550" s="17">
        <v>2000.0</v>
      </c>
    </row>
    <row r="551">
      <c r="A551" s="32">
        <v>45986.512815891205</v>
      </c>
      <c r="B551" s="6" t="s">
        <v>42</v>
      </c>
      <c r="C551" s="17">
        <v>1000.0</v>
      </c>
    </row>
    <row r="552">
      <c r="A552" s="32">
        <v>45986.51417137732</v>
      </c>
      <c r="B552" s="6" t="s">
        <v>13</v>
      </c>
      <c r="C552" s="17">
        <v>12392.715865986336</v>
      </c>
    </row>
    <row r="553">
      <c r="A553" s="32">
        <v>45986.51417137732</v>
      </c>
      <c r="B553" s="6" t="s">
        <v>28</v>
      </c>
      <c r="C553" s="17">
        <v>2292.5439101514226</v>
      </c>
    </row>
    <row r="554">
      <c r="A554" s="32">
        <v>45986.51417137732</v>
      </c>
      <c r="B554" s="6" t="s">
        <v>33</v>
      </c>
      <c r="C554" s="17">
        <v>2518.598519308026</v>
      </c>
    </row>
    <row r="555">
      <c r="A555" s="32">
        <v>45986.51417137732</v>
      </c>
      <c r="B555" s="6" t="s">
        <v>37</v>
      </c>
      <c r="C555" s="17">
        <v>2182.9209644842176</v>
      </c>
    </row>
    <row r="556">
      <c r="A556" s="32">
        <v>45986.51417137732</v>
      </c>
      <c r="B556" s="6" t="s">
        <v>109</v>
      </c>
      <c r="C556" s="17">
        <v>1961.8854654975917</v>
      </c>
    </row>
    <row r="557">
      <c r="A557" s="32">
        <v>45986.51417137732</v>
      </c>
      <c r="B557" s="6" t="s">
        <v>17169</v>
      </c>
      <c r="C557" s="17">
        <v>2000.0</v>
      </c>
    </row>
    <row r="558">
      <c r="A558" s="32">
        <v>45986.51417137732</v>
      </c>
      <c r="B558" s="6" t="s">
        <v>46</v>
      </c>
      <c r="C558" s="17">
        <v>2627.2546134382765</v>
      </c>
    </row>
    <row r="559">
      <c r="A559" s="32">
        <v>45986.51417137732</v>
      </c>
      <c r="B559" s="6" t="s">
        <v>141</v>
      </c>
      <c r="C559" s="17">
        <v>2000.0</v>
      </c>
    </row>
    <row r="560">
      <c r="A560" s="32">
        <v>45986.51417137732</v>
      </c>
      <c r="B560" s="6" t="s">
        <v>54</v>
      </c>
      <c r="C560" s="17">
        <v>2000.0</v>
      </c>
    </row>
    <row r="561">
      <c r="A561" s="32">
        <v>45986.51417137732</v>
      </c>
      <c r="B561" s="6" t="s">
        <v>58</v>
      </c>
      <c r="C561" s="17">
        <v>2340.767990683994</v>
      </c>
    </row>
    <row r="562">
      <c r="A562" s="32">
        <v>45986.51417137732</v>
      </c>
      <c r="B562" s="6" t="s">
        <v>64</v>
      </c>
      <c r="C562" s="17">
        <v>2000.0</v>
      </c>
    </row>
    <row r="563">
      <c r="A563" s="32">
        <v>45986.51417137732</v>
      </c>
      <c r="B563" s="6" t="s">
        <v>68</v>
      </c>
      <c r="C563" s="17">
        <v>2516.642993333304</v>
      </c>
    </row>
    <row r="564">
      <c r="A564" s="32">
        <v>45986.51417137732</v>
      </c>
      <c r="B564" s="6" t="s">
        <v>73</v>
      </c>
      <c r="C564" s="17">
        <v>2000.0</v>
      </c>
    </row>
    <row r="565">
      <c r="A565" s="32">
        <v>45986.51417137732</v>
      </c>
      <c r="B565" s="6" t="s">
        <v>79</v>
      </c>
      <c r="C565" s="17">
        <v>2000.0</v>
      </c>
    </row>
    <row r="566">
      <c r="A566" s="32">
        <v>45986.51417137732</v>
      </c>
      <c r="B566" s="6" t="s">
        <v>81</v>
      </c>
      <c r="C566" s="17">
        <v>2183.908899412192</v>
      </c>
    </row>
    <row r="567">
      <c r="A567" s="32">
        <v>45986.51417137732</v>
      </c>
      <c r="B567" s="6" t="s">
        <v>86</v>
      </c>
      <c r="C567" s="17">
        <v>2000.0</v>
      </c>
    </row>
    <row r="568">
      <c r="A568" s="32">
        <v>45986.51417137732</v>
      </c>
      <c r="B568" s="6" t="s">
        <v>21</v>
      </c>
      <c r="C568" s="17">
        <v>2467.390924092225</v>
      </c>
    </row>
    <row r="569">
      <c r="A569" s="32">
        <v>45986.51417137732</v>
      </c>
      <c r="B569" s="6" t="s">
        <v>91</v>
      </c>
      <c r="C569" s="17">
        <v>2000.0</v>
      </c>
    </row>
    <row r="570">
      <c r="A570" s="32">
        <v>45986.51417137732</v>
      </c>
      <c r="B570" s="6" t="s">
        <v>455</v>
      </c>
      <c r="C570" s="17">
        <v>2000.0</v>
      </c>
    </row>
    <row r="571">
      <c r="A571" s="32">
        <v>45986.51417137732</v>
      </c>
      <c r="B571" s="6" t="s">
        <v>51</v>
      </c>
      <c r="C571" s="17">
        <v>2187.237745174896</v>
      </c>
    </row>
    <row r="572">
      <c r="A572" s="32">
        <v>45986.51417137732</v>
      </c>
      <c r="B572" s="6" t="s">
        <v>95</v>
      </c>
      <c r="C572" s="17">
        <v>2000.0</v>
      </c>
    </row>
    <row r="573">
      <c r="A573" s="32">
        <v>45986.51417137732</v>
      </c>
      <c r="B573" s="6" t="s">
        <v>42</v>
      </c>
      <c r="C573" s="17">
        <v>1000.0</v>
      </c>
    </row>
    <row r="574">
      <c r="A574" s="32">
        <v>45986.53435423611</v>
      </c>
      <c r="B574" s="6" t="s">
        <v>13</v>
      </c>
      <c r="C574" s="17">
        <v>12392.715865986336</v>
      </c>
    </row>
    <row r="575">
      <c r="A575" s="32">
        <v>45986.53435423611</v>
      </c>
      <c r="B575" s="6" t="s">
        <v>28</v>
      </c>
      <c r="C575" s="17">
        <v>2292.5439101514226</v>
      </c>
    </row>
    <row r="576">
      <c r="A576" s="32">
        <v>45986.53435423611</v>
      </c>
      <c r="B576" s="6" t="s">
        <v>33</v>
      </c>
      <c r="C576" s="17">
        <v>2518.598519308026</v>
      </c>
    </row>
    <row r="577">
      <c r="A577" s="32">
        <v>45986.53435423611</v>
      </c>
      <c r="B577" s="6" t="s">
        <v>37</v>
      </c>
      <c r="C577" s="17">
        <v>2182.9209644842176</v>
      </c>
    </row>
    <row r="578">
      <c r="A578" s="32">
        <v>45986.53435423611</v>
      </c>
      <c r="B578" s="6" t="s">
        <v>109</v>
      </c>
      <c r="C578" s="17">
        <v>1961.8854654975917</v>
      </c>
    </row>
    <row r="579">
      <c r="A579" s="32">
        <v>45986.53435423611</v>
      </c>
      <c r="B579" s="6" t="s">
        <v>17169</v>
      </c>
      <c r="C579" s="17">
        <v>2000.0</v>
      </c>
    </row>
    <row r="580">
      <c r="A580" s="32">
        <v>45986.53435423611</v>
      </c>
      <c r="B580" s="6" t="s">
        <v>46</v>
      </c>
      <c r="C580" s="17">
        <v>2627.2546134382765</v>
      </c>
    </row>
    <row r="581">
      <c r="A581" s="32">
        <v>45986.53435423611</v>
      </c>
      <c r="B581" s="6" t="s">
        <v>141</v>
      </c>
      <c r="C581" s="17">
        <v>2000.0</v>
      </c>
    </row>
    <row r="582">
      <c r="A582" s="32">
        <v>45986.53435423611</v>
      </c>
      <c r="B582" s="6" t="s">
        <v>54</v>
      </c>
      <c r="C582" s="17">
        <v>2000.0</v>
      </c>
    </row>
    <row r="583">
      <c r="A583" s="32">
        <v>45986.53435423611</v>
      </c>
      <c r="B583" s="6" t="s">
        <v>58</v>
      </c>
      <c r="C583" s="17">
        <v>2340.767990683994</v>
      </c>
    </row>
    <row r="584">
      <c r="A584" s="32">
        <v>45986.53435423611</v>
      </c>
      <c r="B584" s="6" t="s">
        <v>64</v>
      </c>
      <c r="C584" s="17">
        <v>2000.0</v>
      </c>
    </row>
    <row r="585">
      <c r="A585" s="32">
        <v>45986.53435423611</v>
      </c>
      <c r="B585" s="6" t="s">
        <v>68</v>
      </c>
      <c r="C585" s="17">
        <v>2516.642993333304</v>
      </c>
    </row>
    <row r="586">
      <c r="A586" s="32">
        <v>45986.53435423611</v>
      </c>
      <c r="B586" s="6" t="s">
        <v>73</v>
      </c>
      <c r="C586" s="17">
        <v>2000.0</v>
      </c>
    </row>
    <row r="587">
      <c r="A587" s="32">
        <v>45986.53435423611</v>
      </c>
      <c r="B587" s="6" t="s">
        <v>79</v>
      </c>
      <c r="C587" s="17">
        <v>2000.0</v>
      </c>
    </row>
    <row r="588">
      <c r="A588" s="32">
        <v>45986.53435423611</v>
      </c>
      <c r="B588" s="6" t="s">
        <v>81</v>
      </c>
      <c r="C588" s="17">
        <v>2183.908899412192</v>
      </c>
    </row>
    <row r="589">
      <c r="A589" s="32">
        <v>45986.53435423611</v>
      </c>
      <c r="B589" s="6" t="s">
        <v>86</v>
      </c>
      <c r="C589" s="17">
        <v>2000.0</v>
      </c>
    </row>
    <row r="590">
      <c r="A590" s="32">
        <v>45986.53435423611</v>
      </c>
      <c r="B590" s="6" t="s">
        <v>21</v>
      </c>
      <c r="C590" s="17">
        <v>2467.390924092225</v>
      </c>
    </row>
    <row r="591">
      <c r="A591" s="32">
        <v>45986.53435423611</v>
      </c>
      <c r="B591" s="6" t="s">
        <v>91</v>
      </c>
      <c r="C591" s="17">
        <v>2000.0</v>
      </c>
    </row>
    <row r="592">
      <c r="A592" s="32">
        <v>45986.53435423611</v>
      </c>
      <c r="B592" s="6" t="s">
        <v>455</v>
      </c>
      <c r="C592" s="17">
        <v>2000.0</v>
      </c>
    </row>
    <row r="593">
      <c r="A593" s="32">
        <v>45986.53435423611</v>
      </c>
      <c r="B593" s="6" t="s">
        <v>51</v>
      </c>
      <c r="C593" s="17">
        <v>2187.237745174896</v>
      </c>
    </row>
    <row r="594">
      <c r="A594" s="32">
        <v>45986.53435423611</v>
      </c>
      <c r="B594" s="6" t="s">
        <v>95</v>
      </c>
      <c r="C594" s="17">
        <v>2000.0</v>
      </c>
    </row>
    <row r="595">
      <c r="A595" s="32">
        <v>45986.53435423611</v>
      </c>
      <c r="B595" s="6" t="s">
        <v>42</v>
      </c>
      <c r="C595" s="17">
        <v>1000.0</v>
      </c>
    </row>
    <row r="596">
      <c r="A596" s="32">
        <v>45986.576063252316</v>
      </c>
      <c r="B596" s="6" t="s">
        <v>13</v>
      </c>
      <c r="C596" s="17">
        <v>12412.052349929121</v>
      </c>
    </row>
    <row r="597">
      <c r="A597" s="32">
        <v>45986.576063252316</v>
      </c>
      <c r="B597" s="6" t="s">
        <v>28</v>
      </c>
      <c r="C597" s="17">
        <v>2292.5439101514226</v>
      </c>
    </row>
    <row r="598">
      <c r="A598" s="32">
        <v>45986.576063252316</v>
      </c>
      <c r="B598" s="6" t="s">
        <v>33</v>
      </c>
      <c r="C598" s="17">
        <v>2518.598519308026</v>
      </c>
    </row>
    <row r="599">
      <c r="A599" s="32">
        <v>45986.576063252316</v>
      </c>
      <c r="B599" s="6" t="s">
        <v>37</v>
      </c>
      <c r="C599" s="17">
        <v>2182.9209644842176</v>
      </c>
    </row>
    <row r="600">
      <c r="A600" s="32">
        <v>45986.576063252316</v>
      </c>
      <c r="B600" s="6" t="s">
        <v>109</v>
      </c>
      <c r="C600" s="17">
        <v>1987.667444087971</v>
      </c>
    </row>
    <row r="601">
      <c r="A601" s="32">
        <v>45986.576063252316</v>
      </c>
      <c r="B601" s="6" t="s">
        <v>17169</v>
      </c>
      <c r="C601" s="17">
        <v>2000.0</v>
      </c>
    </row>
    <row r="602">
      <c r="A602" s="32">
        <v>45986.576063252316</v>
      </c>
      <c r="B602" s="6" t="s">
        <v>46</v>
      </c>
      <c r="C602" s="17">
        <v>2633.7001080858713</v>
      </c>
    </row>
    <row r="603">
      <c r="A603" s="32">
        <v>45986.576063252316</v>
      </c>
      <c r="B603" s="6" t="s">
        <v>141</v>
      </c>
      <c r="C603" s="17">
        <v>2000.0</v>
      </c>
    </row>
    <row r="604">
      <c r="A604" s="32">
        <v>45986.576063252316</v>
      </c>
      <c r="B604" s="6" t="s">
        <v>54</v>
      </c>
      <c r="C604" s="17">
        <v>2000.0</v>
      </c>
    </row>
    <row r="605">
      <c r="A605" s="32">
        <v>45986.576063252316</v>
      </c>
      <c r="B605" s="6" t="s">
        <v>58</v>
      </c>
      <c r="C605" s="17">
        <v>2340.767990683994</v>
      </c>
    </row>
    <row r="606">
      <c r="A606" s="32">
        <v>45986.576063252316</v>
      </c>
      <c r="B606" s="6" t="s">
        <v>64</v>
      </c>
      <c r="C606" s="17">
        <v>2000.0</v>
      </c>
    </row>
    <row r="607">
      <c r="A607" s="32">
        <v>45986.576063252316</v>
      </c>
      <c r="B607" s="6" t="s">
        <v>68</v>
      </c>
      <c r="C607" s="17">
        <v>2516.642993333304</v>
      </c>
    </row>
    <row r="608">
      <c r="A608" s="32">
        <v>45986.576063252316</v>
      </c>
      <c r="B608" s="6" t="s">
        <v>73</v>
      </c>
      <c r="C608" s="17">
        <v>2000.0</v>
      </c>
    </row>
    <row r="609">
      <c r="A609" s="32">
        <v>45986.576063252316</v>
      </c>
      <c r="B609" s="6" t="s">
        <v>79</v>
      </c>
      <c r="C609" s="17">
        <v>2000.0</v>
      </c>
    </row>
    <row r="610">
      <c r="A610" s="32">
        <v>45986.576063252316</v>
      </c>
      <c r="B610" s="6" t="s">
        <v>81</v>
      </c>
      <c r="C610" s="17">
        <v>2183.908899412192</v>
      </c>
    </row>
    <row r="611">
      <c r="A611" s="32">
        <v>45986.576063252316</v>
      </c>
      <c r="B611" s="6" t="s">
        <v>86</v>
      </c>
      <c r="C611" s="17">
        <v>2000.0</v>
      </c>
    </row>
    <row r="612">
      <c r="A612" s="32">
        <v>45986.576063252316</v>
      </c>
      <c r="B612" s="6" t="s">
        <v>21</v>
      </c>
      <c r="C612" s="17">
        <v>2473.8364187398197</v>
      </c>
    </row>
    <row r="613">
      <c r="A613" s="32">
        <v>45986.576063252316</v>
      </c>
      <c r="B613" s="6" t="s">
        <v>91</v>
      </c>
      <c r="C613" s="17">
        <v>2000.0</v>
      </c>
    </row>
    <row r="614">
      <c r="A614" s="32">
        <v>45986.576063252316</v>
      </c>
      <c r="B614" s="6" t="s">
        <v>455</v>
      </c>
      <c r="C614" s="17">
        <v>2000.0</v>
      </c>
    </row>
    <row r="615">
      <c r="A615" s="32">
        <v>45986.576063252316</v>
      </c>
      <c r="B615" s="6" t="s">
        <v>51</v>
      </c>
      <c r="C615" s="17">
        <v>2187.237745174896</v>
      </c>
    </row>
    <row r="616">
      <c r="A616" s="32">
        <v>45986.576063252316</v>
      </c>
      <c r="B616" s="6" t="s">
        <v>95</v>
      </c>
      <c r="C616" s="17">
        <v>2000.0</v>
      </c>
    </row>
    <row r="617">
      <c r="A617" s="32">
        <v>45986.576063252316</v>
      </c>
      <c r="B617" s="6" t="s">
        <v>42</v>
      </c>
      <c r="C617" s="17">
        <v>1000.0</v>
      </c>
    </row>
    <row r="618">
      <c r="A618" s="32">
        <v>45986.61783462963</v>
      </c>
      <c r="B618" s="6" t="s">
        <v>13</v>
      </c>
      <c r="C618" s="17">
        <v>12422.674218225744</v>
      </c>
    </row>
    <row r="619">
      <c r="A619" s="32">
        <v>45986.61783462963</v>
      </c>
      <c r="B619" s="6" t="s">
        <v>28</v>
      </c>
      <c r="C619" s="17">
        <v>2292.5439101514226</v>
      </c>
    </row>
    <row r="620">
      <c r="A620" s="32">
        <v>45986.61783462963</v>
      </c>
      <c r="B620" s="6" t="s">
        <v>33</v>
      </c>
      <c r="C620" s="17">
        <v>2518.598519308026</v>
      </c>
    </row>
    <row r="621">
      <c r="A621" s="32">
        <v>45986.61783462963</v>
      </c>
      <c r="B621" s="6" t="s">
        <v>37</v>
      </c>
      <c r="C621" s="17">
        <v>2182.9209644842176</v>
      </c>
    </row>
    <row r="622">
      <c r="A622" s="32">
        <v>45986.61783462963</v>
      </c>
      <c r="B622" s="6" t="s">
        <v>109</v>
      </c>
      <c r="C622" s="17">
        <v>1987.667444087971</v>
      </c>
    </row>
    <row r="623">
      <c r="A623" s="32">
        <v>45986.61783462963</v>
      </c>
      <c r="B623" s="6" t="s">
        <v>17169</v>
      </c>
      <c r="C623" s="17">
        <v>2000.0</v>
      </c>
    </row>
    <row r="624">
      <c r="A624" s="32">
        <v>45986.61783462963</v>
      </c>
      <c r="B624" s="6" t="s">
        <v>46</v>
      </c>
      <c r="C624" s="17">
        <v>2633.7001080858713</v>
      </c>
    </row>
    <row r="625">
      <c r="A625" s="32">
        <v>45986.61783462963</v>
      </c>
      <c r="B625" s="6" t="s">
        <v>141</v>
      </c>
      <c r="C625" s="17">
        <v>2000.0</v>
      </c>
    </row>
    <row r="626">
      <c r="A626" s="32">
        <v>45986.61783462963</v>
      </c>
      <c r="B626" s="6" t="s">
        <v>54</v>
      </c>
      <c r="C626" s="17">
        <v>2000.0</v>
      </c>
    </row>
    <row r="627">
      <c r="A627" s="32">
        <v>45986.61783462963</v>
      </c>
      <c r="B627" s="6" t="s">
        <v>58</v>
      </c>
      <c r="C627" s="17">
        <v>2340.767990683994</v>
      </c>
    </row>
    <row r="628">
      <c r="A628" s="32">
        <v>45986.61783462963</v>
      </c>
      <c r="B628" s="6" t="s">
        <v>64</v>
      </c>
      <c r="C628" s="17">
        <v>2000.0</v>
      </c>
    </row>
    <row r="629">
      <c r="A629" s="32">
        <v>45986.61783462963</v>
      </c>
      <c r="B629" s="6" t="s">
        <v>68</v>
      </c>
      <c r="C629" s="17">
        <v>2516.642993333304</v>
      </c>
    </row>
    <row r="630">
      <c r="A630" s="32">
        <v>45986.61783462963</v>
      </c>
      <c r="B630" s="6" t="s">
        <v>73</v>
      </c>
      <c r="C630" s="17">
        <v>2000.0</v>
      </c>
    </row>
    <row r="631">
      <c r="A631" s="32">
        <v>45986.61783462963</v>
      </c>
      <c r="B631" s="6" t="s">
        <v>79</v>
      </c>
      <c r="C631" s="17">
        <v>2000.0</v>
      </c>
    </row>
    <row r="632">
      <c r="A632" s="32">
        <v>45986.61783462963</v>
      </c>
      <c r="B632" s="6" t="s">
        <v>81</v>
      </c>
      <c r="C632" s="17">
        <v>2183.908899412192</v>
      </c>
    </row>
    <row r="633">
      <c r="A633" s="32">
        <v>45986.61783462963</v>
      </c>
      <c r="B633" s="6" t="s">
        <v>86</v>
      </c>
      <c r="C633" s="17">
        <v>2000.0</v>
      </c>
    </row>
    <row r="634">
      <c r="A634" s="32">
        <v>45986.61783462963</v>
      </c>
      <c r="B634" s="6" t="s">
        <v>21</v>
      </c>
      <c r="C634" s="17">
        <v>2473.8364187398197</v>
      </c>
    </row>
    <row r="635">
      <c r="A635" s="32">
        <v>45986.61783462963</v>
      </c>
      <c r="B635" s="6" t="s">
        <v>91</v>
      </c>
      <c r="C635" s="17">
        <v>2000.0</v>
      </c>
    </row>
    <row r="636">
      <c r="A636" s="32">
        <v>45986.61783462963</v>
      </c>
      <c r="B636" s="6" t="s">
        <v>455</v>
      </c>
      <c r="C636" s="17">
        <v>2000.0</v>
      </c>
    </row>
    <row r="637">
      <c r="A637" s="32">
        <v>45986.61783462963</v>
      </c>
      <c r="B637" s="6" t="s">
        <v>51</v>
      </c>
      <c r="C637" s="17">
        <v>2187.237745174896</v>
      </c>
    </row>
    <row r="638">
      <c r="A638" s="32">
        <v>45986.61783462963</v>
      </c>
      <c r="B638" s="6" t="s">
        <v>95</v>
      </c>
      <c r="C638" s="17">
        <v>2000.0</v>
      </c>
    </row>
    <row r="639">
      <c r="A639" s="32">
        <v>45986.61783462963</v>
      </c>
      <c r="B639" s="6" t="s">
        <v>42</v>
      </c>
      <c r="C639" s="17">
        <v>1000.0</v>
      </c>
    </row>
    <row r="640">
      <c r="A640" s="32">
        <v>45986.65942009259</v>
      </c>
      <c r="B640" s="6" t="s">
        <v>13</v>
      </c>
      <c r="C640" s="17">
        <v>12362.528804183778</v>
      </c>
    </row>
    <row r="641">
      <c r="A641" s="32">
        <v>45986.65942009259</v>
      </c>
      <c r="B641" s="6" t="s">
        <v>28</v>
      </c>
      <c r="C641" s="17">
        <v>2292.5439101514226</v>
      </c>
    </row>
    <row r="642">
      <c r="A642" s="32">
        <v>45986.65942009259</v>
      </c>
      <c r="B642" s="6" t="s">
        <v>33</v>
      </c>
      <c r="C642" s="17">
        <v>2518.598519308026</v>
      </c>
    </row>
    <row r="643">
      <c r="A643" s="32">
        <v>45986.65942009259</v>
      </c>
      <c r="B643" s="6" t="s">
        <v>37</v>
      </c>
      <c r="C643" s="17">
        <v>2182.9209644842176</v>
      </c>
    </row>
    <row r="644">
      <c r="A644" s="32">
        <v>45986.65942009259</v>
      </c>
      <c r="B644" s="6" t="s">
        <v>109</v>
      </c>
      <c r="C644" s="17">
        <v>1987.667444087971</v>
      </c>
    </row>
    <row r="645">
      <c r="A645" s="32">
        <v>45986.65942009259</v>
      </c>
      <c r="B645" s="6" t="s">
        <v>17169</v>
      </c>
      <c r="C645" s="17">
        <v>2000.0</v>
      </c>
    </row>
    <row r="646">
      <c r="A646" s="32">
        <v>45986.65942009259</v>
      </c>
      <c r="B646" s="6" t="s">
        <v>46</v>
      </c>
      <c r="C646" s="17">
        <v>2633.7001080858713</v>
      </c>
    </row>
    <row r="647">
      <c r="A647" s="32">
        <v>45986.65942009259</v>
      </c>
      <c r="B647" s="6" t="s">
        <v>141</v>
      </c>
      <c r="C647" s="17">
        <v>2000.0</v>
      </c>
    </row>
    <row r="648">
      <c r="A648" s="32">
        <v>45986.65942009259</v>
      </c>
      <c r="B648" s="6" t="s">
        <v>54</v>
      </c>
      <c r="C648" s="17">
        <v>2000.0</v>
      </c>
    </row>
    <row r="649">
      <c r="A649" s="32">
        <v>45986.65942009259</v>
      </c>
      <c r="B649" s="6" t="s">
        <v>58</v>
      </c>
      <c r="C649" s="17">
        <v>2340.767990683994</v>
      </c>
    </row>
    <row r="650">
      <c r="A650" s="32">
        <v>45986.65942009259</v>
      </c>
      <c r="B650" s="6" t="s">
        <v>64</v>
      </c>
      <c r="C650" s="17">
        <v>2000.0</v>
      </c>
    </row>
    <row r="651">
      <c r="A651" s="32">
        <v>45986.65942009259</v>
      </c>
      <c r="B651" s="6" t="s">
        <v>68</v>
      </c>
      <c r="C651" s="17">
        <v>2516.642993333304</v>
      </c>
    </row>
    <row r="652">
      <c r="A652" s="32">
        <v>45986.65942009259</v>
      </c>
      <c r="B652" s="6" t="s">
        <v>73</v>
      </c>
      <c r="C652" s="17">
        <v>2000.0</v>
      </c>
    </row>
    <row r="653">
      <c r="A653" s="32">
        <v>45986.65942009259</v>
      </c>
      <c r="B653" s="6" t="s">
        <v>79</v>
      </c>
      <c r="C653" s="17">
        <v>2000.0</v>
      </c>
    </row>
    <row r="654">
      <c r="A654" s="32">
        <v>45986.65942009259</v>
      </c>
      <c r="B654" s="6" t="s">
        <v>81</v>
      </c>
      <c r="C654" s="17">
        <v>2183.908899412192</v>
      </c>
    </row>
    <row r="655">
      <c r="A655" s="32">
        <v>45986.65942009259</v>
      </c>
      <c r="B655" s="6" t="s">
        <v>86</v>
      </c>
      <c r="C655" s="17">
        <v>2000.0</v>
      </c>
    </row>
    <row r="656">
      <c r="A656" s="32">
        <v>45986.65942009259</v>
      </c>
      <c r="B656" s="6" t="s">
        <v>21</v>
      </c>
      <c r="C656" s="17">
        <v>2473.8364187398197</v>
      </c>
    </row>
    <row r="657">
      <c r="A657" s="32">
        <v>45986.65942009259</v>
      </c>
      <c r="B657" s="6" t="s">
        <v>91</v>
      </c>
      <c r="C657" s="17">
        <v>2000.0</v>
      </c>
    </row>
    <row r="658">
      <c r="A658" s="32">
        <v>45986.65942009259</v>
      </c>
      <c r="B658" s="6" t="s">
        <v>455</v>
      </c>
      <c r="C658" s="17">
        <v>2000.0</v>
      </c>
    </row>
    <row r="659">
      <c r="A659" s="32">
        <v>45986.65942009259</v>
      </c>
      <c r="B659" s="6" t="s">
        <v>51</v>
      </c>
      <c r="C659" s="17">
        <v>2187.237745174896</v>
      </c>
    </row>
    <row r="660">
      <c r="A660" s="32">
        <v>45986.65942009259</v>
      </c>
      <c r="B660" s="6" t="s">
        <v>95</v>
      </c>
      <c r="C660" s="17">
        <v>2000.0</v>
      </c>
    </row>
    <row r="661">
      <c r="A661" s="32">
        <v>45986.65942009259</v>
      </c>
      <c r="B661" s="6" t="s">
        <v>42</v>
      </c>
      <c r="C661" s="17">
        <v>1000.0</v>
      </c>
    </row>
    <row r="662">
      <c r="A662" s="32">
        <v>45986.70149832176</v>
      </c>
      <c r="B662" s="6" t="s">
        <v>13</v>
      </c>
      <c r="C662" s="17">
        <v>12394.377931546007</v>
      </c>
    </row>
    <row r="663">
      <c r="A663" s="32">
        <v>45986.70149832176</v>
      </c>
      <c r="B663" s="6" t="s">
        <v>28</v>
      </c>
      <c r="C663" s="17">
        <v>2292.5439101514226</v>
      </c>
    </row>
    <row r="664">
      <c r="A664" s="32">
        <v>45986.70149832176</v>
      </c>
      <c r="B664" s="6" t="s">
        <v>33</v>
      </c>
      <c r="C664" s="17">
        <v>2518.598519308026</v>
      </c>
    </row>
    <row r="665">
      <c r="A665" s="32">
        <v>45986.70149832176</v>
      </c>
      <c r="B665" s="6" t="s">
        <v>37</v>
      </c>
      <c r="C665" s="17">
        <v>2182.9209644842176</v>
      </c>
    </row>
    <row r="666">
      <c r="A666" s="32">
        <v>45986.70149832176</v>
      </c>
      <c r="B666" s="6" t="s">
        <v>109</v>
      </c>
      <c r="C666" s="17">
        <v>1987.667444087971</v>
      </c>
    </row>
    <row r="667">
      <c r="A667" s="32">
        <v>45986.70149832176</v>
      </c>
      <c r="B667" s="6" t="s">
        <v>17169</v>
      </c>
      <c r="C667" s="17">
        <v>2000.0</v>
      </c>
    </row>
    <row r="668">
      <c r="A668" s="32">
        <v>45986.70149832176</v>
      </c>
      <c r="B668" s="6" t="s">
        <v>46</v>
      </c>
      <c r="C668" s="17">
        <v>2633.7001080858713</v>
      </c>
    </row>
    <row r="669">
      <c r="A669" s="32">
        <v>45986.70149832176</v>
      </c>
      <c r="B669" s="6" t="s">
        <v>141</v>
      </c>
      <c r="C669" s="17">
        <v>2000.0</v>
      </c>
    </row>
    <row r="670">
      <c r="A670" s="32">
        <v>45986.70149832176</v>
      </c>
      <c r="B670" s="6" t="s">
        <v>54</v>
      </c>
      <c r="C670" s="17">
        <v>2000.0</v>
      </c>
    </row>
    <row r="671">
      <c r="A671" s="32">
        <v>45986.70149832176</v>
      </c>
      <c r="B671" s="6" t="s">
        <v>58</v>
      </c>
      <c r="C671" s="17">
        <v>2340.767990683994</v>
      </c>
    </row>
    <row r="672">
      <c r="A672" s="32">
        <v>45986.70149832176</v>
      </c>
      <c r="B672" s="6" t="s">
        <v>64</v>
      </c>
      <c r="C672" s="17">
        <v>2000.0</v>
      </c>
    </row>
    <row r="673">
      <c r="A673" s="32">
        <v>45986.70149832176</v>
      </c>
      <c r="B673" s="6" t="s">
        <v>68</v>
      </c>
      <c r="C673" s="17">
        <v>2516.642993333304</v>
      </c>
    </row>
    <row r="674">
      <c r="A674" s="32">
        <v>45986.70149832176</v>
      </c>
      <c r="B674" s="6" t="s">
        <v>73</v>
      </c>
      <c r="C674" s="17">
        <v>2000.0</v>
      </c>
    </row>
    <row r="675">
      <c r="A675" s="32">
        <v>45986.70149832176</v>
      </c>
      <c r="B675" s="6" t="s">
        <v>79</v>
      </c>
      <c r="C675" s="17">
        <v>2000.0</v>
      </c>
    </row>
    <row r="676">
      <c r="A676" s="32">
        <v>45986.70149832176</v>
      </c>
      <c r="B676" s="6" t="s">
        <v>81</v>
      </c>
      <c r="C676" s="17">
        <v>2183.908899412192</v>
      </c>
    </row>
    <row r="677">
      <c r="A677" s="32">
        <v>45986.70149832176</v>
      </c>
      <c r="B677" s="6" t="s">
        <v>86</v>
      </c>
      <c r="C677" s="17">
        <v>2000.0</v>
      </c>
    </row>
    <row r="678">
      <c r="A678" s="32">
        <v>45986.70149832176</v>
      </c>
      <c r="B678" s="6" t="s">
        <v>21</v>
      </c>
      <c r="C678" s="17">
        <v>2473.8364187398197</v>
      </c>
    </row>
    <row r="679">
      <c r="A679" s="32">
        <v>45986.70149832176</v>
      </c>
      <c r="B679" s="6" t="s">
        <v>91</v>
      </c>
      <c r="C679" s="17">
        <v>2000.0</v>
      </c>
    </row>
    <row r="680">
      <c r="A680" s="32">
        <v>45986.70149832176</v>
      </c>
      <c r="B680" s="6" t="s">
        <v>455</v>
      </c>
      <c r="C680" s="17">
        <v>2000.0</v>
      </c>
    </row>
    <row r="681">
      <c r="A681" s="32">
        <v>45986.70149832176</v>
      </c>
      <c r="B681" s="6" t="s">
        <v>51</v>
      </c>
      <c r="C681" s="17">
        <v>2187.237745174896</v>
      </c>
    </row>
    <row r="682">
      <c r="A682" s="32">
        <v>45986.70149832176</v>
      </c>
      <c r="B682" s="6" t="s">
        <v>95</v>
      </c>
      <c r="C682" s="17">
        <v>2000.0</v>
      </c>
    </row>
    <row r="683">
      <c r="A683" s="32">
        <v>45986.70149832176</v>
      </c>
      <c r="B683" s="6" t="s">
        <v>42</v>
      </c>
      <c r="C683" s="17">
        <v>1000.0</v>
      </c>
    </row>
    <row r="684">
      <c r="A684" s="32">
        <v>45986.70622900463</v>
      </c>
      <c r="B684" s="6" t="s">
        <v>13</v>
      </c>
      <c r="C684" s="17">
        <v>12394.377931546007</v>
      </c>
    </row>
    <row r="685">
      <c r="A685" s="32">
        <v>45986.70622900463</v>
      </c>
      <c r="B685" s="6" t="s">
        <v>28</v>
      </c>
      <c r="C685" s="17">
        <v>2292.5439101514226</v>
      </c>
    </row>
    <row r="686">
      <c r="A686" s="32">
        <v>45986.70622900463</v>
      </c>
      <c r="B686" s="6" t="s">
        <v>33</v>
      </c>
      <c r="C686" s="17">
        <v>2518.598519308026</v>
      </c>
    </row>
    <row r="687">
      <c r="A687" s="32">
        <v>45986.70622900463</v>
      </c>
      <c r="B687" s="6" t="s">
        <v>37</v>
      </c>
      <c r="C687" s="17">
        <v>2182.9209644842176</v>
      </c>
    </row>
    <row r="688">
      <c r="A688" s="32">
        <v>45986.70622900463</v>
      </c>
      <c r="B688" s="6" t="s">
        <v>109</v>
      </c>
      <c r="C688" s="17">
        <v>1987.667444087971</v>
      </c>
    </row>
    <row r="689">
      <c r="A689" s="32">
        <v>45986.70622900463</v>
      </c>
      <c r="B689" s="6" t="s">
        <v>17169</v>
      </c>
      <c r="C689" s="17">
        <v>2000.0</v>
      </c>
    </row>
    <row r="690">
      <c r="A690" s="32">
        <v>45986.70622900463</v>
      </c>
      <c r="B690" s="6" t="s">
        <v>46</v>
      </c>
      <c r="C690" s="17">
        <v>2633.7001080858713</v>
      </c>
    </row>
    <row r="691">
      <c r="A691" s="32">
        <v>45986.70622900463</v>
      </c>
      <c r="B691" s="6" t="s">
        <v>141</v>
      </c>
      <c r="C691" s="17">
        <v>2000.0</v>
      </c>
    </row>
    <row r="692">
      <c r="A692" s="32">
        <v>45986.70622900463</v>
      </c>
      <c r="B692" s="6" t="s">
        <v>54</v>
      </c>
      <c r="C692" s="17">
        <v>2000.0</v>
      </c>
    </row>
    <row r="693">
      <c r="A693" s="32">
        <v>45986.70622900463</v>
      </c>
      <c r="B693" s="6" t="s">
        <v>58</v>
      </c>
      <c r="C693" s="17">
        <v>2340.767990683994</v>
      </c>
    </row>
    <row r="694">
      <c r="A694" s="32">
        <v>45986.70622900463</v>
      </c>
      <c r="B694" s="6" t="s">
        <v>64</v>
      </c>
      <c r="C694" s="17">
        <v>2000.0</v>
      </c>
    </row>
    <row r="695">
      <c r="A695" s="32">
        <v>45986.70622900463</v>
      </c>
      <c r="B695" s="6" t="s">
        <v>68</v>
      </c>
      <c r="C695" s="17">
        <v>2516.642993333304</v>
      </c>
    </row>
    <row r="696">
      <c r="A696" s="32">
        <v>45986.70622900463</v>
      </c>
      <c r="B696" s="6" t="s">
        <v>73</v>
      </c>
      <c r="C696" s="17">
        <v>2000.0</v>
      </c>
    </row>
    <row r="697">
      <c r="A697" s="32">
        <v>45986.70622900463</v>
      </c>
      <c r="B697" s="6" t="s">
        <v>79</v>
      </c>
      <c r="C697" s="17">
        <v>2000.0</v>
      </c>
    </row>
    <row r="698">
      <c r="A698" s="32">
        <v>45986.70622900463</v>
      </c>
      <c r="B698" s="6" t="s">
        <v>81</v>
      </c>
      <c r="C698" s="17">
        <v>2183.908899412192</v>
      </c>
    </row>
    <row r="699">
      <c r="A699" s="32">
        <v>45986.70622900463</v>
      </c>
      <c r="B699" s="6" t="s">
        <v>86</v>
      </c>
      <c r="C699" s="17">
        <v>2000.0</v>
      </c>
    </row>
    <row r="700">
      <c r="A700" s="32">
        <v>45986.70622900463</v>
      </c>
      <c r="B700" s="6" t="s">
        <v>21</v>
      </c>
      <c r="C700" s="17">
        <v>2473.8364187398197</v>
      </c>
    </row>
    <row r="701">
      <c r="A701" s="32">
        <v>45986.70622900463</v>
      </c>
      <c r="B701" s="6" t="s">
        <v>91</v>
      </c>
      <c r="C701" s="17">
        <v>2000.0</v>
      </c>
    </row>
    <row r="702">
      <c r="A702" s="32">
        <v>45986.70622900463</v>
      </c>
      <c r="B702" s="6" t="s">
        <v>455</v>
      </c>
      <c r="C702" s="17">
        <v>2000.0</v>
      </c>
    </row>
    <row r="703">
      <c r="A703" s="32">
        <v>45986.70622900463</v>
      </c>
      <c r="B703" s="6" t="s">
        <v>51</v>
      </c>
      <c r="C703" s="17">
        <v>2187.237745174896</v>
      </c>
    </row>
    <row r="704">
      <c r="A704" s="32">
        <v>45986.70622900463</v>
      </c>
      <c r="B704" s="6" t="s">
        <v>95</v>
      </c>
      <c r="C704" s="17">
        <v>2000.0</v>
      </c>
    </row>
    <row r="705">
      <c r="A705" s="32">
        <v>45986.70622900463</v>
      </c>
      <c r="B705" s="6" t="s">
        <v>42</v>
      </c>
      <c r="C705" s="17">
        <v>1000.0</v>
      </c>
    </row>
    <row r="706">
      <c r="A706" s="32">
        <v>45986.74268255787</v>
      </c>
      <c r="B706" s="6" t="s">
        <v>13</v>
      </c>
      <c r="C706" s="17">
        <v>10294.377931546007</v>
      </c>
    </row>
    <row r="707">
      <c r="A707" s="32">
        <v>45986.74268255787</v>
      </c>
      <c r="B707" s="6" t="s">
        <v>28</v>
      </c>
      <c r="C707" s="17">
        <v>2292.5439101514226</v>
      </c>
    </row>
    <row r="708">
      <c r="A708" s="32">
        <v>45986.74268255787</v>
      </c>
      <c r="B708" s="6" t="s">
        <v>33</v>
      </c>
      <c r="C708" s="17">
        <v>2518.598519308026</v>
      </c>
    </row>
    <row r="709">
      <c r="A709" s="32">
        <v>45986.74268255787</v>
      </c>
      <c r="B709" s="6" t="s">
        <v>37</v>
      </c>
      <c r="C709" s="17">
        <v>2182.9209644842176</v>
      </c>
    </row>
    <row r="710">
      <c r="A710" s="32">
        <v>45986.74268255787</v>
      </c>
      <c r="B710" s="6" t="s">
        <v>109</v>
      </c>
      <c r="C710" s="17">
        <v>1987.667444087971</v>
      </c>
    </row>
    <row r="711">
      <c r="A711" s="32">
        <v>45986.74268255787</v>
      </c>
      <c r="B711" s="6" t="s">
        <v>17169</v>
      </c>
      <c r="C711" s="17">
        <v>2000.0</v>
      </c>
    </row>
    <row r="712">
      <c r="A712" s="32">
        <v>45986.74268255787</v>
      </c>
      <c r="B712" s="6" t="s">
        <v>46</v>
      </c>
      <c r="C712" s="17">
        <v>2633.7001080858713</v>
      </c>
    </row>
    <row r="713">
      <c r="A713" s="32">
        <v>45986.74268255787</v>
      </c>
      <c r="B713" s="6" t="s">
        <v>141</v>
      </c>
      <c r="C713" s="17">
        <v>2000.0</v>
      </c>
    </row>
    <row r="714">
      <c r="A714" s="32">
        <v>45986.74268255787</v>
      </c>
      <c r="B714" s="6" t="s">
        <v>54</v>
      </c>
      <c r="C714" s="17">
        <v>2000.0</v>
      </c>
    </row>
    <row r="715">
      <c r="A715" s="32">
        <v>45986.74268255787</v>
      </c>
      <c r="B715" s="6" t="s">
        <v>58</v>
      </c>
      <c r="C715" s="17">
        <v>2340.767990683994</v>
      </c>
    </row>
    <row r="716">
      <c r="A716" s="32">
        <v>45986.74268255787</v>
      </c>
      <c r="B716" s="6" t="s">
        <v>64</v>
      </c>
      <c r="C716" s="17">
        <v>2000.0</v>
      </c>
    </row>
    <row r="717">
      <c r="A717" s="32">
        <v>45986.74268255787</v>
      </c>
      <c r="B717" s="6" t="s">
        <v>68</v>
      </c>
      <c r="C717" s="17">
        <v>2516.642993333304</v>
      </c>
    </row>
    <row r="718">
      <c r="A718" s="32">
        <v>45986.74268255787</v>
      </c>
      <c r="B718" s="6" t="s">
        <v>73</v>
      </c>
      <c r="C718" s="17">
        <v>2000.0</v>
      </c>
    </row>
    <row r="719">
      <c r="A719" s="32">
        <v>45986.74268255787</v>
      </c>
      <c r="B719" s="6" t="s">
        <v>79</v>
      </c>
      <c r="C719" s="17">
        <v>2000.0</v>
      </c>
    </row>
    <row r="720">
      <c r="A720" s="32">
        <v>45986.74268255787</v>
      </c>
      <c r="B720" s="6" t="s">
        <v>81</v>
      </c>
      <c r="C720" s="17">
        <v>2183.908899412192</v>
      </c>
    </row>
    <row r="721">
      <c r="A721" s="32">
        <v>45986.74268255787</v>
      </c>
      <c r="B721" s="6" t="s">
        <v>86</v>
      </c>
      <c r="C721" s="17">
        <v>2000.0</v>
      </c>
    </row>
    <row r="722">
      <c r="A722" s="32">
        <v>45986.74268255787</v>
      </c>
      <c r="B722" s="6" t="s">
        <v>21</v>
      </c>
      <c r="C722" s="17">
        <v>2473.8364187398197</v>
      </c>
    </row>
    <row r="723">
      <c r="A723" s="32">
        <v>45986.74268255787</v>
      </c>
      <c r="B723" s="6" t="s">
        <v>91</v>
      </c>
      <c r="C723" s="17">
        <v>2000.0</v>
      </c>
    </row>
    <row r="724">
      <c r="A724" s="32">
        <v>45986.74268255787</v>
      </c>
      <c r="B724" s="6" t="s">
        <v>455</v>
      </c>
      <c r="C724" s="17">
        <v>2000.0</v>
      </c>
    </row>
    <row r="725">
      <c r="A725" s="32">
        <v>45986.74268255787</v>
      </c>
      <c r="B725" s="6" t="s">
        <v>51</v>
      </c>
      <c r="C725" s="17">
        <v>2187.237745174896</v>
      </c>
    </row>
    <row r="726">
      <c r="A726" s="32">
        <v>45986.74268255787</v>
      </c>
      <c r="B726" s="6" t="s">
        <v>95</v>
      </c>
      <c r="C726" s="17">
        <v>2000.0</v>
      </c>
    </row>
    <row r="727">
      <c r="A727" s="32">
        <v>45986.74268255787</v>
      </c>
      <c r="B727" s="6" t="s">
        <v>42</v>
      </c>
      <c r="C727" s="17">
        <v>1000.0</v>
      </c>
    </row>
    <row r="728">
      <c r="A728" s="32">
        <v>45986.78615438657</v>
      </c>
      <c r="B728" s="6" t="s">
        <v>13</v>
      </c>
      <c r="C728" s="17">
        <v>10298.315046641208</v>
      </c>
    </row>
    <row r="729">
      <c r="A729" s="32">
        <v>45986.78615438657</v>
      </c>
      <c r="B729" s="6" t="s">
        <v>28</v>
      </c>
      <c r="C729" s="17">
        <v>2292.5439101514226</v>
      </c>
    </row>
    <row r="730">
      <c r="A730" s="32">
        <v>45986.78615438657</v>
      </c>
      <c r="B730" s="6" t="s">
        <v>33</v>
      </c>
      <c r="C730" s="17">
        <v>2519.473433773626</v>
      </c>
    </row>
    <row r="731">
      <c r="A731" s="32">
        <v>45986.78615438657</v>
      </c>
      <c r="B731" s="6" t="s">
        <v>37</v>
      </c>
      <c r="C731" s="17">
        <v>2182.9209644842176</v>
      </c>
    </row>
    <row r="732">
      <c r="A732" s="32">
        <v>45986.78615438657</v>
      </c>
      <c r="B732" s="6" t="s">
        <v>109</v>
      </c>
      <c r="C732" s="17">
        <v>1987.667444087971</v>
      </c>
    </row>
    <row r="733">
      <c r="A733" s="32">
        <v>45986.78615438657</v>
      </c>
      <c r="B733" s="6" t="s">
        <v>17169</v>
      </c>
      <c r="C733" s="17">
        <v>2000.0</v>
      </c>
    </row>
    <row r="734">
      <c r="A734" s="32">
        <v>45986.78615438657</v>
      </c>
      <c r="B734" s="6" t="s">
        <v>46</v>
      </c>
      <c r="C734" s="17">
        <v>2633.7001080858713</v>
      </c>
    </row>
    <row r="735">
      <c r="A735" s="32">
        <v>45986.78615438657</v>
      </c>
      <c r="B735" s="6" t="s">
        <v>141</v>
      </c>
      <c r="C735" s="17">
        <v>2000.0</v>
      </c>
    </row>
    <row r="736">
      <c r="A736" s="32">
        <v>45986.78615438657</v>
      </c>
      <c r="B736" s="6" t="s">
        <v>54</v>
      </c>
      <c r="C736" s="17">
        <v>2000.0</v>
      </c>
    </row>
    <row r="737">
      <c r="A737" s="32">
        <v>45986.78615438657</v>
      </c>
      <c r="B737" s="6" t="s">
        <v>58</v>
      </c>
      <c r="C737" s="17">
        <v>2340.767990683994</v>
      </c>
    </row>
    <row r="738">
      <c r="A738" s="32">
        <v>45986.78615438657</v>
      </c>
      <c r="B738" s="6" t="s">
        <v>64</v>
      </c>
      <c r="C738" s="17">
        <v>2000.0</v>
      </c>
    </row>
    <row r="739">
      <c r="A739" s="32">
        <v>45986.78615438657</v>
      </c>
      <c r="B739" s="6" t="s">
        <v>68</v>
      </c>
      <c r="C739" s="17">
        <v>2516.642993333304</v>
      </c>
    </row>
    <row r="740">
      <c r="A740" s="32">
        <v>45986.78615438657</v>
      </c>
      <c r="B740" s="6" t="s">
        <v>73</v>
      </c>
      <c r="C740" s="17">
        <v>2000.0</v>
      </c>
    </row>
    <row r="741">
      <c r="A741" s="32">
        <v>45986.78615438657</v>
      </c>
      <c r="B741" s="6" t="s">
        <v>79</v>
      </c>
      <c r="C741" s="17">
        <v>2000.0</v>
      </c>
    </row>
    <row r="742">
      <c r="A742" s="32">
        <v>45986.78615438657</v>
      </c>
      <c r="B742" s="6" t="s">
        <v>81</v>
      </c>
      <c r="C742" s="17">
        <v>2183.908899412192</v>
      </c>
    </row>
    <row r="743">
      <c r="A743" s="32">
        <v>45986.78615438657</v>
      </c>
      <c r="B743" s="6" t="s">
        <v>86</v>
      </c>
      <c r="C743" s="17">
        <v>2000.0</v>
      </c>
    </row>
    <row r="744">
      <c r="A744" s="32">
        <v>45986.78615438657</v>
      </c>
      <c r="B744" s="6" t="s">
        <v>21</v>
      </c>
      <c r="C744" s="17">
        <v>2473.8364187398197</v>
      </c>
    </row>
    <row r="745">
      <c r="A745" s="32">
        <v>45986.78615438657</v>
      </c>
      <c r="B745" s="6" t="s">
        <v>91</v>
      </c>
      <c r="C745" s="17">
        <v>2000.0</v>
      </c>
    </row>
    <row r="746">
      <c r="A746" s="32">
        <v>45986.78615438657</v>
      </c>
      <c r="B746" s="6" t="s">
        <v>455</v>
      </c>
      <c r="C746" s="17">
        <v>2000.0</v>
      </c>
    </row>
    <row r="747">
      <c r="A747" s="32">
        <v>45986.78615438657</v>
      </c>
      <c r="B747" s="6" t="s">
        <v>51</v>
      </c>
      <c r="C747" s="17">
        <v>2187.237745174896</v>
      </c>
    </row>
    <row r="748">
      <c r="A748" s="32">
        <v>45986.78615438657</v>
      </c>
      <c r="B748" s="6" t="s">
        <v>95</v>
      </c>
      <c r="C748" s="17">
        <v>2000.0</v>
      </c>
    </row>
    <row r="749">
      <c r="A749" s="32">
        <v>45986.78615438657</v>
      </c>
      <c r="B749" s="6" t="s">
        <v>42</v>
      </c>
      <c r="C749" s="17">
        <v>1000.0</v>
      </c>
    </row>
    <row r="750">
      <c r="A750" s="32">
        <v>45986.792531851854</v>
      </c>
      <c r="B750" s="6" t="s">
        <v>13</v>
      </c>
      <c r="C750" s="17">
        <v>10298.315046641208</v>
      </c>
    </row>
    <row r="751">
      <c r="A751" s="32">
        <v>45986.792531851854</v>
      </c>
      <c r="B751" s="6" t="s">
        <v>28</v>
      </c>
      <c r="C751" s="17">
        <v>2292.5439101514226</v>
      </c>
    </row>
    <row r="752">
      <c r="A752" s="32">
        <v>45986.792531851854</v>
      </c>
      <c r="B752" s="6" t="s">
        <v>33</v>
      </c>
      <c r="C752" s="17">
        <v>2519.473433773626</v>
      </c>
    </row>
    <row r="753">
      <c r="A753" s="32">
        <v>45986.792531851854</v>
      </c>
      <c r="B753" s="6" t="s">
        <v>37</v>
      </c>
      <c r="C753" s="17">
        <v>2182.9209644842176</v>
      </c>
    </row>
    <row r="754">
      <c r="A754" s="32">
        <v>45986.792531851854</v>
      </c>
      <c r="B754" s="6" t="s">
        <v>109</v>
      </c>
      <c r="C754" s="17">
        <v>1987.667444087971</v>
      </c>
    </row>
    <row r="755">
      <c r="A755" s="32">
        <v>45986.792531851854</v>
      </c>
      <c r="B755" s="6" t="s">
        <v>17169</v>
      </c>
      <c r="C755" s="17">
        <v>2000.0</v>
      </c>
    </row>
    <row r="756">
      <c r="A756" s="32">
        <v>45986.792531851854</v>
      </c>
      <c r="B756" s="6" t="s">
        <v>46</v>
      </c>
      <c r="C756" s="17">
        <v>2633.7001080858713</v>
      </c>
    </row>
    <row r="757">
      <c r="A757" s="32">
        <v>45986.792531851854</v>
      </c>
      <c r="B757" s="6" t="s">
        <v>141</v>
      </c>
      <c r="C757" s="17">
        <v>2000.0</v>
      </c>
    </row>
    <row r="758">
      <c r="A758" s="32">
        <v>45986.792531851854</v>
      </c>
      <c r="B758" s="6" t="s">
        <v>54</v>
      </c>
      <c r="C758" s="17">
        <v>2000.0</v>
      </c>
    </row>
    <row r="759">
      <c r="A759" s="32">
        <v>45986.792531851854</v>
      </c>
      <c r="B759" s="6" t="s">
        <v>58</v>
      </c>
      <c r="C759" s="17">
        <v>2340.767990683994</v>
      </c>
    </row>
    <row r="760">
      <c r="A760" s="32">
        <v>45986.792531851854</v>
      </c>
      <c r="B760" s="6" t="s">
        <v>64</v>
      </c>
      <c r="C760" s="17">
        <v>2000.0</v>
      </c>
    </row>
    <row r="761">
      <c r="A761" s="32">
        <v>45986.792531851854</v>
      </c>
      <c r="B761" s="6" t="s">
        <v>68</v>
      </c>
      <c r="C761" s="17">
        <v>2516.642993333304</v>
      </c>
    </row>
    <row r="762">
      <c r="A762" s="32">
        <v>45986.792531851854</v>
      </c>
      <c r="B762" s="6" t="s">
        <v>73</v>
      </c>
      <c r="C762" s="17">
        <v>2000.0</v>
      </c>
    </row>
    <row r="763">
      <c r="A763" s="32">
        <v>45986.792531851854</v>
      </c>
      <c r="B763" s="6" t="s">
        <v>79</v>
      </c>
      <c r="C763" s="17">
        <v>2000.0</v>
      </c>
    </row>
    <row r="764">
      <c r="A764" s="32">
        <v>45986.792531851854</v>
      </c>
      <c r="B764" s="6" t="s">
        <v>81</v>
      </c>
      <c r="C764" s="17">
        <v>2183.908899412192</v>
      </c>
    </row>
    <row r="765">
      <c r="A765" s="32">
        <v>45986.792531851854</v>
      </c>
      <c r="B765" s="6" t="s">
        <v>86</v>
      </c>
      <c r="C765" s="17">
        <v>2000.0</v>
      </c>
    </row>
    <row r="766">
      <c r="A766" s="32">
        <v>45986.792531851854</v>
      </c>
      <c r="B766" s="6" t="s">
        <v>21</v>
      </c>
      <c r="C766" s="17">
        <v>2473.8364187398197</v>
      </c>
    </row>
    <row r="767">
      <c r="A767" s="32">
        <v>45986.792531851854</v>
      </c>
      <c r="B767" s="6" t="s">
        <v>91</v>
      </c>
      <c r="C767" s="17">
        <v>2000.0</v>
      </c>
    </row>
    <row r="768">
      <c r="A768" s="32">
        <v>45986.792531851854</v>
      </c>
      <c r="B768" s="6" t="s">
        <v>455</v>
      </c>
      <c r="C768" s="17">
        <v>2000.0</v>
      </c>
    </row>
    <row r="769">
      <c r="A769" s="32">
        <v>45986.792531851854</v>
      </c>
      <c r="B769" s="6" t="s">
        <v>51</v>
      </c>
      <c r="C769" s="17">
        <v>2187.237745174896</v>
      </c>
    </row>
    <row r="770">
      <c r="A770" s="32">
        <v>45986.792531851854</v>
      </c>
      <c r="B770" s="6" t="s">
        <v>95</v>
      </c>
      <c r="C770" s="17">
        <v>2000.0</v>
      </c>
    </row>
    <row r="771">
      <c r="A771" s="32">
        <v>45986.792531851854</v>
      </c>
      <c r="B771" s="6" t="s">
        <v>42</v>
      </c>
      <c r="C771" s="17">
        <v>1000.0</v>
      </c>
    </row>
    <row r="772">
      <c r="A772" s="32">
        <v>45986.79337503472</v>
      </c>
      <c r="B772" s="6" t="s">
        <v>13</v>
      </c>
      <c r="C772" s="17">
        <v>10316.574158003008</v>
      </c>
    </row>
    <row r="773">
      <c r="A773" s="32">
        <v>45986.79337503472</v>
      </c>
      <c r="B773" s="6" t="s">
        <v>28</v>
      </c>
      <c r="C773" s="17">
        <v>2244.4294236406004</v>
      </c>
    </row>
    <row r="774">
      <c r="A774" s="32">
        <v>45986.79337503472</v>
      </c>
      <c r="B774" s="6" t="s">
        <v>33</v>
      </c>
      <c r="C774" s="17">
        <v>2471.3589472628037</v>
      </c>
    </row>
    <row r="775">
      <c r="A775" s="32">
        <v>45986.79337503472</v>
      </c>
      <c r="B775" s="6" t="s">
        <v>37</v>
      </c>
      <c r="C775" s="17">
        <v>2062.6347482071624</v>
      </c>
    </row>
    <row r="776">
      <c r="A776" s="32">
        <v>45986.79337503472</v>
      </c>
      <c r="B776" s="6" t="s">
        <v>109</v>
      </c>
      <c r="C776" s="17">
        <v>1963.6102008325602</v>
      </c>
    </row>
    <row r="777">
      <c r="A777" s="32">
        <v>45986.79337503472</v>
      </c>
      <c r="B777" s="6" t="s">
        <v>17169</v>
      </c>
      <c r="C777" s="17">
        <v>2000.0</v>
      </c>
    </row>
    <row r="778">
      <c r="A778" s="32">
        <v>45986.79337503472</v>
      </c>
      <c r="B778" s="6" t="s">
        <v>46</v>
      </c>
      <c r="C778" s="17">
        <v>2272.8414592547047</v>
      </c>
    </row>
    <row r="779">
      <c r="A779" s="32">
        <v>45986.79337503472</v>
      </c>
      <c r="B779" s="6" t="s">
        <v>141</v>
      </c>
      <c r="C779" s="17">
        <v>2000.0</v>
      </c>
    </row>
    <row r="780">
      <c r="A780" s="32">
        <v>45986.79337503472</v>
      </c>
      <c r="B780" s="6" t="s">
        <v>54</v>
      </c>
      <c r="C780" s="17">
        <v>2000.0</v>
      </c>
    </row>
    <row r="781">
      <c r="A781" s="32">
        <v>45986.79337503472</v>
      </c>
      <c r="B781" s="6" t="s">
        <v>58</v>
      </c>
      <c r="C781" s="17">
        <v>2340.767990683994</v>
      </c>
    </row>
    <row r="782">
      <c r="A782" s="32">
        <v>45986.79337503472</v>
      </c>
      <c r="B782" s="6" t="s">
        <v>64</v>
      </c>
      <c r="C782" s="17">
        <v>2000.0</v>
      </c>
    </row>
    <row r="783">
      <c r="A783" s="32">
        <v>45986.79337503472</v>
      </c>
      <c r="B783" s="6" t="s">
        <v>68</v>
      </c>
      <c r="C783" s="17">
        <v>2420.4140203116594</v>
      </c>
    </row>
    <row r="784">
      <c r="A784" s="32">
        <v>45986.79337503472</v>
      </c>
      <c r="B784" s="6" t="s">
        <v>73</v>
      </c>
      <c r="C784" s="17">
        <v>2000.0</v>
      </c>
    </row>
    <row r="785">
      <c r="A785" s="32">
        <v>45986.79337503472</v>
      </c>
      <c r="B785" s="6" t="s">
        <v>79</v>
      </c>
      <c r="C785" s="17">
        <v>2000.0</v>
      </c>
    </row>
    <row r="786">
      <c r="A786" s="32">
        <v>45986.79337503472</v>
      </c>
      <c r="B786" s="6" t="s">
        <v>81</v>
      </c>
      <c r="C786" s="17">
        <v>2183.908899412192</v>
      </c>
    </row>
    <row r="787">
      <c r="A787" s="32">
        <v>45986.79337503472</v>
      </c>
      <c r="B787" s="6" t="s">
        <v>86</v>
      </c>
      <c r="C787" s="17">
        <v>2000.0</v>
      </c>
    </row>
    <row r="788">
      <c r="A788" s="32">
        <v>45986.79337503472</v>
      </c>
      <c r="B788" s="6" t="s">
        <v>21</v>
      </c>
      <c r="C788" s="17">
        <v>2401.6646889735866</v>
      </c>
    </row>
    <row r="789">
      <c r="A789" s="32">
        <v>45986.79337503472</v>
      </c>
      <c r="B789" s="6" t="s">
        <v>91</v>
      </c>
      <c r="C789" s="17">
        <v>2000.0</v>
      </c>
    </row>
    <row r="790">
      <c r="A790" s="32">
        <v>45986.79337503472</v>
      </c>
      <c r="B790" s="6" t="s">
        <v>455</v>
      </c>
      <c r="C790" s="17">
        <v>2000.0</v>
      </c>
    </row>
    <row r="791">
      <c r="A791" s="32">
        <v>45986.79337503472</v>
      </c>
      <c r="B791" s="6" t="s">
        <v>51</v>
      </c>
      <c r="C791" s="17">
        <v>2115.066015408663</v>
      </c>
    </row>
    <row r="792">
      <c r="A792" s="32">
        <v>45986.79337503472</v>
      </c>
      <c r="B792" s="6" t="s">
        <v>95</v>
      </c>
      <c r="C792" s="17">
        <v>2000.0</v>
      </c>
    </row>
    <row r="793">
      <c r="A793" s="32">
        <v>45986.79337503472</v>
      </c>
      <c r="B793" s="6" t="s">
        <v>42</v>
      </c>
      <c r="C793" s="17">
        <v>1000.0</v>
      </c>
    </row>
    <row r="794">
      <c r="A794" s="32">
        <v>45986.794528125</v>
      </c>
      <c r="B794" s="6" t="s">
        <v>13</v>
      </c>
      <c r="C794" s="17">
        <v>10316.574158003008</v>
      </c>
    </row>
    <row r="795">
      <c r="A795" s="32">
        <v>45986.794528125</v>
      </c>
      <c r="B795" s="6" t="s">
        <v>28</v>
      </c>
      <c r="C795" s="17">
        <v>2244.4294236406004</v>
      </c>
    </row>
    <row r="796">
      <c r="A796" s="32">
        <v>45986.794528125</v>
      </c>
      <c r="B796" s="6" t="s">
        <v>33</v>
      </c>
      <c r="C796" s="17">
        <v>2471.3589472628037</v>
      </c>
    </row>
    <row r="797">
      <c r="A797" s="32">
        <v>45986.794528125</v>
      </c>
      <c r="B797" s="6" t="s">
        <v>37</v>
      </c>
      <c r="C797" s="17">
        <v>2062.6347482071624</v>
      </c>
    </row>
    <row r="798">
      <c r="A798" s="32">
        <v>45986.794528125</v>
      </c>
      <c r="B798" s="6" t="s">
        <v>109</v>
      </c>
      <c r="C798" s="17">
        <v>1963.6102008325602</v>
      </c>
    </row>
    <row r="799">
      <c r="A799" s="32">
        <v>45986.794528125</v>
      </c>
      <c r="B799" s="6" t="s">
        <v>17169</v>
      </c>
      <c r="C799" s="17">
        <v>2000.0</v>
      </c>
    </row>
    <row r="800">
      <c r="A800" s="32">
        <v>45986.794528125</v>
      </c>
      <c r="B800" s="6" t="s">
        <v>46</v>
      </c>
      <c r="C800" s="17">
        <v>2272.8414592547047</v>
      </c>
    </row>
    <row r="801">
      <c r="A801" s="32">
        <v>45986.794528125</v>
      </c>
      <c r="B801" s="6" t="s">
        <v>141</v>
      </c>
      <c r="C801" s="17">
        <v>2000.0</v>
      </c>
    </row>
    <row r="802">
      <c r="A802" s="32">
        <v>45986.794528125</v>
      </c>
      <c r="B802" s="6" t="s">
        <v>54</v>
      </c>
      <c r="C802" s="17">
        <v>2000.0</v>
      </c>
    </row>
    <row r="803">
      <c r="A803" s="32">
        <v>45986.794528125</v>
      </c>
      <c r="B803" s="6" t="s">
        <v>58</v>
      </c>
      <c r="C803" s="17">
        <v>2340.767990683994</v>
      </c>
    </row>
    <row r="804">
      <c r="A804" s="32">
        <v>45986.794528125</v>
      </c>
      <c r="B804" s="6" t="s">
        <v>64</v>
      </c>
      <c r="C804" s="17">
        <v>2000.0</v>
      </c>
    </row>
    <row r="805">
      <c r="A805" s="32">
        <v>45986.794528125</v>
      </c>
      <c r="B805" s="6" t="s">
        <v>68</v>
      </c>
      <c r="C805" s="17">
        <v>2420.4140203116594</v>
      </c>
    </row>
    <row r="806">
      <c r="A806" s="32">
        <v>45986.794528125</v>
      </c>
      <c r="B806" s="6" t="s">
        <v>73</v>
      </c>
      <c r="C806" s="17">
        <v>2000.0</v>
      </c>
    </row>
    <row r="807">
      <c r="A807" s="32">
        <v>45986.794528125</v>
      </c>
      <c r="B807" s="6" t="s">
        <v>79</v>
      </c>
      <c r="C807" s="17">
        <v>2000.0</v>
      </c>
    </row>
    <row r="808">
      <c r="A808" s="32">
        <v>45986.794528125</v>
      </c>
      <c r="B808" s="6" t="s">
        <v>81</v>
      </c>
      <c r="C808" s="17">
        <v>2183.908899412192</v>
      </c>
    </row>
    <row r="809">
      <c r="A809" s="32">
        <v>45986.794528125</v>
      </c>
      <c r="B809" s="6" t="s">
        <v>86</v>
      </c>
      <c r="C809" s="17">
        <v>2000.0</v>
      </c>
    </row>
    <row r="810">
      <c r="A810" s="32">
        <v>45986.794528125</v>
      </c>
      <c r="B810" s="6" t="s">
        <v>21</v>
      </c>
      <c r="C810" s="17">
        <v>2401.6646889735866</v>
      </c>
    </row>
    <row r="811">
      <c r="A811" s="32">
        <v>45986.794528125</v>
      </c>
      <c r="B811" s="6" t="s">
        <v>91</v>
      </c>
      <c r="C811" s="17">
        <v>2000.0</v>
      </c>
    </row>
    <row r="812">
      <c r="A812" s="32">
        <v>45986.794528125</v>
      </c>
      <c r="B812" s="6" t="s">
        <v>455</v>
      </c>
      <c r="C812" s="17">
        <v>2000.0</v>
      </c>
    </row>
    <row r="813">
      <c r="A813" s="32">
        <v>45986.794528125</v>
      </c>
      <c r="B813" s="6" t="s">
        <v>51</v>
      </c>
      <c r="C813" s="17">
        <v>2115.066015408663</v>
      </c>
    </row>
    <row r="814">
      <c r="A814" s="32">
        <v>45986.794528125</v>
      </c>
      <c r="B814" s="6" t="s">
        <v>95</v>
      </c>
      <c r="C814" s="17">
        <v>2000.0</v>
      </c>
    </row>
    <row r="815">
      <c r="A815" s="32">
        <v>45986.794528125</v>
      </c>
      <c r="B815" s="6" t="s">
        <v>42</v>
      </c>
      <c r="C815" s="17">
        <v>1000.0</v>
      </c>
    </row>
    <row r="816">
      <c r="A816" s="32">
        <v>45986.80235997685</v>
      </c>
      <c r="B816" s="6" t="s">
        <v>13</v>
      </c>
      <c r="C816" s="17">
        <v>10316.574158003008</v>
      </c>
    </row>
    <row r="817">
      <c r="A817" s="32">
        <v>45986.80235997685</v>
      </c>
      <c r="B817" s="6" t="s">
        <v>28</v>
      </c>
      <c r="C817" s="17">
        <v>2209.1263857808603</v>
      </c>
    </row>
    <row r="818">
      <c r="A818" s="32">
        <v>45986.80235997685</v>
      </c>
      <c r="B818" s="6" t="s">
        <v>33</v>
      </c>
      <c r="C818" s="17">
        <v>2436.0559094030637</v>
      </c>
    </row>
    <row r="819">
      <c r="A819" s="32">
        <v>45986.80235997685</v>
      </c>
      <c r="B819" s="6" t="s">
        <v>37</v>
      </c>
      <c r="C819" s="17">
        <v>1974.377153557812</v>
      </c>
    </row>
    <row r="820">
      <c r="A820" s="32">
        <v>45986.80235997685</v>
      </c>
      <c r="B820" s="6" t="s">
        <v>109</v>
      </c>
      <c r="C820" s="17">
        <v>1945.9586819026904</v>
      </c>
    </row>
    <row r="821">
      <c r="A821" s="32">
        <v>45986.80235997685</v>
      </c>
      <c r="B821" s="6" t="s">
        <v>17169</v>
      </c>
      <c r="C821" s="17">
        <v>2000.0</v>
      </c>
    </row>
    <row r="822">
      <c r="A822" s="32">
        <v>45986.80235997685</v>
      </c>
      <c r="B822" s="6" t="s">
        <v>46</v>
      </c>
      <c r="C822" s="17">
        <v>2008.0686753066548</v>
      </c>
    </row>
    <row r="823">
      <c r="A823" s="32">
        <v>45986.80235997685</v>
      </c>
      <c r="B823" s="6" t="s">
        <v>141</v>
      </c>
      <c r="C823" s="17">
        <v>2000.0</v>
      </c>
    </row>
    <row r="824">
      <c r="A824" s="32">
        <v>45986.80235997685</v>
      </c>
      <c r="B824" s="6" t="s">
        <v>54</v>
      </c>
      <c r="C824" s="17">
        <v>2000.0</v>
      </c>
    </row>
    <row r="825">
      <c r="A825" s="32">
        <v>45986.80235997685</v>
      </c>
      <c r="B825" s="6" t="s">
        <v>58</v>
      </c>
      <c r="C825" s="17">
        <v>2340.767990683994</v>
      </c>
    </row>
    <row r="826">
      <c r="A826" s="32">
        <v>45986.80235997685</v>
      </c>
      <c r="B826" s="6" t="s">
        <v>64</v>
      </c>
      <c r="C826" s="17">
        <v>2000.0</v>
      </c>
    </row>
    <row r="827">
      <c r="A827" s="32">
        <v>45986.80235997685</v>
      </c>
      <c r="B827" s="6" t="s">
        <v>68</v>
      </c>
      <c r="C827" s="17">
        <v>2349.80794459218</v>
      </c>
    </row>
    <row r="828">
      <c r="A828" s="32">
        <v>45986.80235997685</v>
      </c>
      <c r="B828" s="6" t="s">
        <v>73</v>
      </c>
      <c r="C828" s="17">
        <v>2000.0</v>
      </c>
    </row>
    <row r="829">
      <c r="A829" s="32">
        <v>45986.80235997685</v>
      </c>
      <c r="B829" s="6" t="s">
        <v>79</v>
      </c>
      <c r="C829" s="17">
        <v>2000.0</v>
      </c>
    </row>
    <row r="830">
      <c r="A830" s="32">
        <v>45986.80235997685</v>
      </c>
      <c r="B830" s="6" t="s">
        <v>81</v>
      </c>
      <c r="C830" s="17">
        <v>2183.908899412192</v>
      </c>
    </row>
    <row r="831">
      <c r="A831" s="32">
        <v>45986.80235997685</v>
      </c>
      <c r="B831" s="6" t="s">
        <v>86</v>
      </c>
      <c r="C831" s="17">
        <v>2000.0</v>
      </c>
    </row>
    <row r="832">
      <c r="A832" s="32">
        <v>45986.80235997685</v>
      </c>
      <c r="B832" s="6" t="s">
        <v>21</v>
      </c>
      <c r="C832" s="17">
        <v>2348.7101321839764</v>
      </c>
    </row>
    <row r="833">
      <c r="A833" s="32">
        <v>45986.80235997685</v>
      </c>
      <c r="B833" s="6" t="s">
        <v>91</v>
      </c>
      <c r="C833" s="17">
        <v>2000.0</v>
      </c>
    </row>
    <row r="834">
      <c r="A834" s="32">
        <v>45986.80235997685</v>
      </c>
      <c r="B834" s="6" t="s">
        <v>455</v>
      </c>
      <c r="C834" s="17">
        <v>2000.0</v>
      </c>
    </row>
    <row r="835">
      <c r="A835" s="32">
        <v>45986.80235997685</v>
      </c>
      <c r="B835" s="6" t="s">
        <v>51</v>
      </c>
      <c r="C835" s="17">
        <v>2062.1114586190533</v>
      </c>
    </row>
    <row r="836">
      <c r="A836" s="32">
        <v>45986.80235997685</v>
      </c>
      <c r="B836" s="6" t="s">
        <v>95</v>
      </c>
      <c r="C836" s="17">
        <v>2000.0</v>
      </c>
    </row>
    <row r="837">
      <c r="A837" s="32">
        <v>45986.80235997685</v>
      </c>
      <c r="B837" s="6" t="s">
        <v>42</v>
      </c>
      <c r="C837" s="17">
        <v>1000.0</v>
      </c>
    </row>
    <row r="838">
      <c r="A838" s="32">
        <v>45986.80881958333</v>
      </c>
      <c r="B838" s="6" t="s">
        <v>13</v>
      </c>
      <c r="C838" s="17">
        <v>10316.574158003008</v>
      </c>
    </row>
    <row r="839">
      <c r="A839" s="32">
        <v>45986.80881958333</v>
      </c>
      <c r="B839" s="6" t="s">
        <v>28</v>
      </c>
      <c r="C839" s="17">
        <v>2184.7536517070944</v>
      </c>
    </row>
    <row r="840">
      <c r="A840" s="32">
        <v>45986.80881958333</v>
      </c>
      <c r="B840" s="6" t="s">
        <v>33</v>
      </c>
      <c r="C840" s="17">
        <v>2411.6831753292977</v>
      </c>
    </row>
    <row r="841">
      <c r="A841" s="32">
        <v>45986.80881958333</v>
      </c>
      <c r="B841" s="6" t="s">
        <v>37</v>
      </c>
      <c r="C841" s="17">
        <v>1913.445318373397</v>
      </c>
    </row>
    <row r="842">
      <c r="A842" s="32">
        <v>45986.80881958333</v>
      </c>
      <c r="B842" s="6" t="s">
        <v>109</v>
      </c>
      <c r="C842" s="17">
        <v>1933.772314865807</v>
      </c>
    </row>
    <row r="843">
      <c r="A843" s="32">
        <v>45986.80881958333</v>
      </c>
      <c r="B843" s="6" t="s">
        <v>17169</v>
      </c>
      <c r="C843" s="17">
        <v>2000.0</v>
      </c>
    </row>
    <row r="844">
      <c r="A844" s="32">
        <v>45986.80881958333</v>
      </c>
      <c r="B844" s="6" t="s">
        <v>46</v>
      </c>
      <c r="C844" s="17">
        <v>1825.2731697534098</v>
      </c>
    </row>
    <row r="845">
      <c r="A845" s="32">
        <v>45986.80881958333</v>
      </c>
      <c r="B845" s="6" t="s">
        <v>141</v>
      </c>
      <c r="C845" s="17">
        <v>2000.0</v>
      </c>
    </row>
    <row r="846">
      <c r="A846" s="32">
        <v>45986.80881958333</v>
      </c>
      <c r="B846" s="6" t="s">
        <v>54</v>
      </c>
      <c r="C846" s="17">
        <v>2000.0</v>
      </c>
    </row>
    <row r="847">
      <c r="A847" s="32">
        <v>45986.80881958333</v>
      </c>
      <c r="B847" s="6" t="s">
        <v>58</v>
      </c>
      <c r="C847" s="17">
        <v>2340.767990683994</v>
      </c>
    </row>
    <row r="848">
      <c r="A848" s="32">
        <v>45986.80881958333</v>
      </c>
      <c r="B848" s="6" t="s">
        <v>64</v>
      </c>
      <c r="C848" s="17">
        <v>2000.0</v>
      </c>
    </row>
    <row r="849">
      <c r="A849" s="32">
        <v>45986.80881958333</v>
      </c>
      <c r="B849" s="6" t="s">
        <v>68</v>
      </c>
      <c r="C849" s="17">
        <v>2301.0624764446475</v>
      </c>
    </row>
    <row r="850">
      <c r="A850" s="32">
        <v>45986.80881958333</v>
      </c>
      <c r="B850" s="6" t="s">
        <v>73</v>
      </c>
      <c r="C850" s="17">
        <v>2000.0</v>
      </c>
    </row>
    <row r="851">
      <c r="A851" s="32">
        <v>45986.80881958333</v>
      </c>
      <c r="B851" s="6" t="s">
        <v>79</v>
      </c>
      <c r="C851" s="17">
        <v>2000.0</v>
      </c>
    </row>
    <row r="852">
      <c r="A852" s="32">
        <v>45986.80881958333</v>
      </c>
      <c r="B852" s="6" t="s">
        <v>81</v>
      </c>
      <c r="C852" s="17">
        <v>2183.908899412192</v>
      </c>
    </row>
    <row r="853">
      <c r="A853" s="32">
        <v>45986.80881958333</v>
      </c>
      <c r="B853" s="6" t="s">
        <v>86</v>
      </c>
      <c r="C853" s="17">
        <v>2000.0</v>
      </c>
    </row>
    <row r="854">
      <c r="A854" s="32">
        <v>45986.80881958333</v>
      </c>
      <c r="B854" s="6" t="s">
        <v>21</v>
      </c>
      <c r="C854" s="17">
        <v>2312.1510310733274</v>
      </c>
    </row>
    <row r="855">
      <c r="A855" s="32">
        <v>45986.80881958333</v>
      </c>
      <c r="B855" s="6" t="s">
        <v>91</v>
      </c>
      <c r="C855" s="17">
        <v>2000.0</v>
      </c>
    </row>
    <row r="856">
      <c r="A856" s="32">
        <v>45986.80881958333</v>
      </c>
      <c r="B856" s="6" t="s">
        <v>455</v>
      </c>
      <c r="C856" s="17">
        <v>2000.0</v>
      </c>
    </row>
    <row r="857">
      <c r="A857" s="32">
        <v>45986.80881958333</v>
      </c>
      <c r="B857" s="6" t="s">
        <v>51</v>
      </c>
      <c r="C857" s="17">
        <v>2025.5523575084042</v>
      </c>
    </row>
    <row r="858">
      <c r="A858" s="32">
        <v>45986.80881958333</v>
      </c>
      <c r="B858" s="6" t="s">
        <v>95</v>
      </c>
      <c r="C858" s="17">
        <v>2000.0</v>
      </c>
    </row>
    <row r="859">
      <c r="A859" s="32">
        <v>45986.80881958333</v>
      </c>
      <c r="B859" s="6" t="s">
        <v>42</v>
      </c>
      <c r="C859" s="17">
        <v>1000.0</v>
      </c>
    </row>
    <row r="860">
      <c r="A860" s="32">
        <v>45986.82775981481</v>
      </c>
      <c r="B860" s="6" t="s">
        <v>13</v>
      </c>
      <c r="C860" s="17">
        <v>10316.574158003008</v>
      </c>
    </row>
    <row r="861">
      <c r="A861" s="32">
        <v>45986.82775981481</v>
      </c>
      <c r="B861" s="6" t="s">
        <v>28</v>
      </c>
      <c r="C861" s="17">
        <v>2184.7536517070944</v>
      </c>
    </row>
    <row r="862">
      <c r="A862" s="32">
        <v>45986.82775981481</v>
      </c>
      <c r="B862" s="6" t="s">
        <v>33</v>
      </c>
      <c r="C862" s="17">
        <v>2411.6831753292977</v>
      </c>
    </row>
    <row r="863">
      <c r="A863" s="32">
        <v>45986.82775981481</v>
      </c>
      <c r="B863" s="6" t="s">
        <v>37</v>
      </c>
      <c r="C863" s="17">
        <v>1913.445318373397</v>
      </c>
    </row>
    <row r="864">
      <c r="A864" s="32">
        <v>45986.82775981481</v>
      </c>
      <c r="B864" s="6" t="s">
        <v>109</v>
      </c>
      <c r="C864" s="17">
        <v>1933.772314865807</v>
      </c>
    </row>
    <row r="865">
      <c r="A865" s="32">
        <v>45986.82775981481</v>
      </c>
      <c r="B865" s="6" t="s">
        <v>17169</v>
      </c>
      <c r="C865" s="17">
        <v>2000.0</v>
      </c>
    </row>
    <row r="866">
      <c r="A866" s="32">
        <v>45986.82775981481</v>
      </c>
      <c r="B866" s="6" t="s">
        <v>46</v>
      </c>
      <c r="C866" s="17">
        <v>1825.2731697534098</v>
      </c>
    </row>
    <row r="867">
      <c r="A867" s="32">
        <v>45986.82775981481</v>
      </c>
      <c r="B867" s="6" t="s">
        <v>141</v>
      </c>
      <c r="C867" s="17">
        <v>2000.0</v>
      </c>
    </row>
    <row r="868">
      <c r="A868" s="32">
        <v>45986.82775981481</v>
      </c>
      <c r="B868" s="6" t="s">
        <v>54</v>
      </c>
      <c r="C868" s="17">
        <v>2000.0</v>
      </c>
    </row>
    <row r="869">
      <c r="A869" s="32">
        <v>45986.82775981481</v>
      </c>
      <c r="B869" s="6" t="s">
        <v>58</v>
      </c>
      <c r="C869" s="17">
        <v>2340.767990683994</v>
      </c>
    </row>
    <row r="870">
      <c r="A870" s="32">
        <v>45986.82775981481</v>
      </c>
      <c r="B870" s="6" t="s">
        <v>64</v>
      </c>
      <c r="C870" s="17">
        <v>2000.0</v>
      </c>
    </row>
    <row r="871">
      <c r="A871" s="32">
        <v>45986.82775981481</v>
      </c>
      <c r="B871" s="6" t="s">
        <v>68</v>
      </c>
      <c r="C871" s="17">
        <v>2301.0624764446475</v>
      </c>
    </row>
    <row r="872">
      <c r="A872" s="32">
        <v>45986.82775981481</v>
      </c>
      <c r="B872" s="6" t="s">
        <v>73</v>
      </c>
      <c r="C872" s="17">
        <v>2000.0</v>
      </c>
    </row>
    <row r="873">
      <c r="A873" s="32">
        <v>45986.82775981481</v>
      </c>
      <c r="B873" s="6" t="s">
        <v>79</v>
      </c>
      <c r="C873" s="17">
        <v>2000.0</v>
      </c>
    </row>
    <row r="874">
      <c r="A874" s="32">
        <v>45986.82775981481</v>
      </c>
      <c r="B874" s="6" t="s">
        <v>81</v>
      </c>
      <c r="C874" s="17">
        <v>2183.908899412192</v>
      </c>
    </row>
    <row r="875">
      <c r="A875" s="32">
        <v>45986.82775981481</v>
      </c>
      <c r="B875" s="6" t="s">
        <v>86</v>
      </c>
      <c r="C875" s="17">
        <v>2000.0</v>
      </c>
    </row>
    <row r="876">
      <c r="A876" s="32">
        <v>45986.82775981481</v>
      </c>
      <c r="B876" s="6" t="s">
        <v>21</v>
      </c>
      <c r="C876" s="17">
        <v>2312.1510310733274</v>
      </c>
    </row>
    <row r="877">
      <c r="A877" s="32">
        <v>45986.82775981481</v>
      </c>
      <c r="B877" s="6" t="s">
        <v>91</v>
      </c>
      <c r="C877" s="17">
        <v>2000.0</v>
      </c>
    </row>
    <row r="878">
      <c r="A878" s="32">
        <v>45986.82775981481</v>
      </c>
      <c r="B878" s="6" t="s">
        <v>455</v>
      </c>
      <c r="C878" s="17">
        <v>2000.0</v>
      </c>
    </row>
    <row r="879">
      <c r="A879" s="32">
        <v>45986.82775981481</v>
      </c>
      <c r="B879" s="6" t="s">
        <v>51</v>
      </c>
      <c r="C879" s="17">
        <v>2025.5523575084042</v>
      </c>
    </row>
    <row r="880">
      <c r="A880" s="32">
        <v>45986.82775981481</v>
      </c>
      <c r="B880" s="6" t="s">
        <v>95</v>
      </c>
      <c r="C880" s="17">
        <v>2000.0</v>
      </c>
    </row>
    <row r="881">
      <c r="A881" s="32">
        <v>45986.82775981481</v>
      </c>
      <c r="B881" s="6" t="s">
        <v>42</v>
      </c>
      <c r="C881" s="17">
        <v>1000.0</v>
      </c>
    </row>
    <row r="882">
      <c r="A882" s="32">
        <v>45986.86946886574</v>
      </c>
      <c r="B882" s="6" t="s">
        <v>13</v>
      </c>
      <c r="C882" s="17">
        <v>10342.109851459667</v>
      </c>
    </row>
    <row r="883">
      <c r="A883" s="32">
        <v>45986.86946886574</v>
      </c>
      <c r="B883" s="6" t="s">
        <v>28</v>
      </c>
      <c r="C883" s="17">
        <v>2184.731716246428</v>
      </c>
    </row>
    <row r="884">
      <c r="A884" s="32">
        <v>45986.86946886574</v>
      </c>
      <c r="B884" s="6" t="s">
        <v>33</v>
      </c>
      <c r="C884" s="17">
        <v>2414.3656629284933</v>
      </c>
    </row>
    <row r="885">
      <c r="A885" s="32">
        <v>45986.86946886574</v>
      </c>
      <c r="B885" s="6" t="s">
        <v>37</v>
      </c>
      <c r="C885" s="17">
        <v>1914.7426912516623</v>
      </c>
    </row>
    <row r="886">
      <c r="A886" s="32">
        <v>45986.86946886574</v>
      </c>
      <c r="B886" s="6" t="s">
        <v>109</v>
      </c>
      <c r="C886" s="17">
        <v>1958.7941948781456</v>
      </c>
    </row>
    <row r="887">
      <c r="A887" s="32">
        <v>45986.86946886574</v>
      </c>
      <c r="B887" s="6" t="s">
        <v>17169</v>
      </c>
      <c r="C887" s="17">
        <v>2000.0</v>
      </c>
    </row>
    <row r="888">
      <c r="A888" s="32">
        <v>45986.86946886574</v>
      </c>
      <c r="B888" s="6" t="s">
        <v>46</v>
      </c>
      <c r="C888" s="17">
        <v>1738.8148786600852</v>
      </c>
    </row>
    <row r="889">
      <c r="A889" s="32">
        <v>45986.86946886574</v>
      </c>
      <c r="B889" s="6" t="s">
        <v>141</v>
      </c>
      <c r="C889" s="17">
        <v>2000.0</v>
      </c>
    </row>
    <row r="890">
      <c r="A890" s="32">
        <v>45986.86946886574</v>
      </c>
      <c r="B890" s="6" t="s">
        <v>54</v>
      </c>
      <c r="C890" s="17">
        <v>2000.0</v>
      </c>
    </row>
    <row r="891">
      <c r="A891" s="32">
        <v>45986.86946886574</v>
      </c>
      <c r="B891" s="6" t="s">
        <v>58</v>
      </c>
      <c r="C891" s="17">
        <v>2340.767990683994</v>
      </c>
    </row>
    <row r="892">
      <c r="A892" s="32">
        <v>45986.86946886574</v>
      </c>
      <c r="B892" s="6" t="s">
        <v>64</v>
      </c>
      <c r="C892" s="17">
        <v>2000.0</v>
      </c>
    </row>
    <row r="893">
      <c r="A893" s="32">
        <v>45986.86946886574</v>
      </c>
      <c r="B893" s="6" t="s">
        <v>68</v>
      </c>
      <c r="C893" s="17">
        <v>2301.018605523315</v>
      </c>
    </row>
    <row r="894">
      <c r="A894" s="32">
        <v>45986.86946886574</v>
      </c>
      <c r="B894" s="6" t="s">
        <v>73</v>
      </c>
      <c r="C894" s="17">
        <v>2003.6725003963652</v>
      </c>
    </row>
    <row r="895">
      <c r="A895" s="32">
        <v>45986.86946886574</v>
      </c>
      <c r="B895" s="6" t="s">
        <v>79</v>
      </c>
      <c r="C895" s="17">
        <v>2031.1036443005005</v>
      </c>
    </row>
    <row r="896">
      <c r="A896" s="32">
        <v>45986.86946886574</v>
      </c>
      <c r="B896" s="6" t="s">
        <v>81</v>
      </c>
      <c r="C896" s="17">
        <v>2183.908899412192</v>
      </c>
    </row>
    <row r="897">
      <c r="A897" s="32">
        <v>45986.86946886574</v>
      </c>
      <c r="B897" s="6" t="s">
        <v>86</v>
      </c>
      <c r="C897" s="17">
        <v>2000.0</v>
      </c>
    </row>
    <row r="898">
      <c r="A898" s="32">
        <v>45986.86946886574</v>
      </c>
      <c r="B898" s="6" t="s">
        <v>21</v>
      </c>
      <c r="C898" s="17">
        <v>2329.194032057444</v>
      </c>
    </row>
    <row r="899">
      <c r="A899" s="32">
        <v>45986.86946886574</v>
      </c>
      <c r="B899" s="6" t="s">
        <v>91</v>
      </c>
      <c r="C899" s="17">
        <v>2000.0</v>
      </c>
    </row>
    <row r="900">
      <c r="A900" s="32">
        <v>45986.86946886574</v>
      </c>
      <c r="B900" s="6" t="s">
        <v>455</v>
      </c>
      <c r="C900" s="17">
        <v>2000.0</v>
      </c>
    </row>
    <row r="901">
      <c r="A901" s="32">
        <v>45986.86946886574</v>
      </c>
      <c r="B901" s="6" t="s">
        <v>51</v>
      </c>
      <c r="C901" s="17">
        <v>2026.5194543174046</v>
      </c>
    </row>
    <row r="902">
      <c r="A902" s="32">
        <v>45986.86946886574</v>
      </c>
      <c r="B902" s="6" t="s">
        <v>95</v>
      </c>
      <c r="C902" s="17">
        <v>2000.0</v>
      </c>
    </row>
    <row r="903">
      <c r="A903" s="32">
        <v>45986.86946886574</v>
      </c>
      <c r="B903" s="6" t="s">
        <v>42</v>
      </c>
      <c r="C903" s="17">
        <v>1000.0</v>
      </c>
    </row>
    <row r="904">
      <c r="A904" s="32">
        <v>45986.87989303241</v>
      </c>
      <c r="B904" s="6" t="s">
        <v>13</v>
      </c>
      <c r="C904" s="17">
        <v>10284.203051685288</v>
      </c>
    </row>
    <row r="905">
      <c r="A905" s="32">
        <v>45986.87989303241</v>
      </c>
      <c r="B905" s="6" t="s">
        <v>28</v>
      </c>
      <c r="C905" s="17">
        <v>2184.731716246428</v>
      </c>
    </row>
    <row r="906">
      <c r="A906" s="32">
        <v>45986.87989303241</v>
      </c>
      <c r="B906" s="6" t="s">
        <v>33</v>
      </c>
      <c r="C906" s="17">
        <v>2414.3656629284933</v>
      </c>
    </row>
    <row r="907">
      <c r="A907" s="32">
        <v>45986.87989303241</v>
      </c>
      <c r="B907" s="6" t="s">
        <v>37</v>
      </c>
      <c r="C907" s="17">
        <v>1914.7426912516623</v>
      </c>
    </row>
    <row r="908">
      <c r="A908" s="32">
        <v>45986.87989303241</v>
      </c>
      <c r="B908" s="6" t="s">
        <v>109</v>
      </c>
      <c r="C908" s="17">
        <v>1958.7941948781456</v>
      </c>
    </row>
    <row r="909">
      <c r="A909" s="32">
        <v>45986.87989303241</v>
      </c>
      <c r="B909" s="6" t="s">
        <v>17169</v>
      </c>
      <c r="C909" s="17">
        <v>2000.0</v>
      </c>
    </row>
    <row r="910">
      <c r="A910" s="32">
        <v>45986.87989303241</v>
      </c>
      <c r="B910" s="6" t="s">
        <v>46</v>
      </c>
      <c r="C910" s="17">
        <v>1738.8148786600852</v>
      </c>
    </row>
    <row r="911">
      <c r="A911" s="32">
        <v>45986.87989303241</v>
      </c>
      <c r="B911" s="6" t="s">
        <v>141</v>
      </c>
      <c r="C911" s="17">
        <v>2000.0</v>
      </c>
    </row>
    <row r="912">
      <c r="A912" s="32">
        <v>45986.87989303241</v>
      </c>
      <c r="B912" s="6" t="s">
        <v>54</v>
      </c>
      <c r="C912" s="17">
        <v>2000.0</v>
      </c>
    </row>
    <row r="913">
      <c r="A913" s="32">
        <v>45986.87989303241</v>
      </c>
      <c r="B913" s="6" t="s">
        <v>58</v>
      </c>
      <c r="C913" s="17">
        <v>2340.767990683994</v>
      </c>
    </row>
    <row r="914">
      <c r="A914" s="32">
        <v>45986.87989303241</v>
      </c>
      <c r="B914" s="6" t="s">
        <v>64</v>
      </c>
      <c r="C914" s="17">
        <v>2000.0</v>
      </c>
    </row>
    <row r="915">
      <c r="A915" s="32">
        <v>45986.87989303241</v>
      </c>
      <c r="B915" s="6" t="s">
        <v>68</v>
      </c>
      <c r="C915" s="17">
        <v>2301.018605523315</v>
      </c>
    </row>
    <row r="916">
      <c r="A916" s="32">
        <v>45986.87989303241</v>
      </c>
      <c r="B916" s="6" t="s">
        <v>73</v>
      </c>
      <c r="C916" s="17">
        <v>2003.6725003963652</v>
      </c>
    </row>
    <row r="917">
      <c r="A917" s="32">
        <v>45986.87989303241</v>
      </c>
      <c r="B917" s="6" t="s">
        <v>79</v>
      </c>
      <c r="C917" s="17">
        <v>2031.1036443005005</v>
      </c>
    </row>
    <row r="918">
      <c r="A918" s="32">
        <v>45986.87989303241</v>
      </c>
      <c r="B918" s="6" t="s">
        <v>81</v>
      </c>
      <c r="C918" s="17">
        <v>2183.908899412192</v>
      </c>
    </row>
    <row r="919">
      <c r="A919" s="32">
        <v>45986.87989303241</v>
      </c>
      <c r="B919" s="6" t="s">
        <v>86</v>
      </c>
      <c r="C919" s="17">
        <v>2000.0</v>
      </c>
    </row>
    <row r="920">
      <c r="A920" s="32">
        <v>45986.87989303241</v>
      </c>
      <c r="B920" s="6" t="s">
        <v>21</v>
      </c>
      <c r="C920" s="17">
        <v>2329.194032057444</v>
      </c>
    </row>
    <row r="921">
      <c r="A921" s="32">
        <v>45986.87989303241</v>
      </c>
      <c r="B921" s="6" t="s">
        <v>91</v>
      </c>
      <c r="C921" s="17">
        <v>2000.0</v>
      </c>
    </row>
    <row r="922">
      <c r="A922" s="32">
        <v>45986.87989303241</v>
      </c>
      <c r="B922" s="6" t="s">
        <v>455</v>
      </c>
      <c r="C922" s="17">
        <v>2000.0</v>
      </c>
    </row>
    <row r="923">
      <c r="A923" s="32">
        <v>45986.87989303241</v>
      </c>
      <c r="B923" s="6" t="s">
        <v>51</v>
      </c>
      <c r="C923" s="17">
        <v>2026.5194543174046</v>
      </c>
    </row>
    <row r="924">
      <c r="A924" s="32">
        <v>45986.87989303241</v>
      </c>
      <c r="B924" s="6" t="s">
        <v>95</v>
      </c>
      <c r="C924" s="17">
        <v>2000.0</v>
      </c>
    </row>
    <row r="925">
      <c r="A925" s="32">
        <v>45986.87989303241</v>
      </c>
      <c r="B925" s="6" t="s">
        <v>42</v>
      </c>
      <c r="C925" s="17">
        <v>1000.0</v>
      </c>
    </row>
    <row r="926">
      <c r="A926" s="32">
        <v>45986.91144844907</v>
      </c>
      <c r="B926" s="6" t="s">
        <v>13</v>
      </c>
      <c r="C926" s="17">
        <v>10345.208423653094</v>
      </c>
    </row>
    <row r="927">
      <c r="A927" s="32">
        <v>45986.91144844907</v>
      </c>
      <c r="B927" s="6" t="s">
        <v>28</v>
      </c>
      <c r="C927" s="17">
        <v>2184.731716246428</v>
      </c>
    </row>
    <row r="928">
      <c r="A928" s="32">
        <v>45986.91144844907</v>
      </c>
      <c r="B928" s="6" t="s">
        <v>33</v>
      </c>
      <c r="C928" s="17">
        <v>2414.3656629284933</v>
      </c>
    </row>
    <row r="929">
      <c r="A929" s="32">
        <v>45986.91144844907</v>
      </c>
      <c r="B929" s="6" t="s">
        <v>37</v>
      </c>
      <c r="C929" s="17">
        <v>1914.7426912516623</v>
      </c>
    </row>
    <row r="930">
      <c r="A930" s="32">
        <v>45986.91144844907</v>
      </c>
      <c r="B930" s="6" t="s">
        <v>109</v>
      </c>
      <c r="C930" s="17">
        <v>2040.1346908352202</v>
      </c>
    </row>
    <row r="931">
      <c r="A931" s="32">
        <v>45986.91144844907</v>
      </c>
      <c r="B931" s="6" t="s">
        <v>17169</v>
      </c>
      <c r="C931" s="17">
        <v>2000.0</v>
      </c>
    </row>
    <row r="932">
      <c r="A932" s="32">
        <v>45986.91144844907</v>
      </c>
      <c r="B932" s="6" t="s">
        <v>46</v>
      </c>
      <c r="C932" s="17">
        <v>1738.8148786600852</v>
      </c>
    </row>
    <row r="933">
      <c r="A933" s="32">
        <v>45986.91144844907</v>
      </c>
      <c r="B933" s="6" t="s">
        <v>141</v>
      </c>
      <c r="C933" s="17">
        <v>2000.0</v>
      </c>
    </row>
    <row r="934">
      <c r="A934" s="32">
        <v>45986.91144844907</v>
      </c>
      <c r="B934" s="6" t="s">
        <v>54</v>
      </c>
      <c r="C934" s="17">
        <v>2000.0</v>
      </c>
    </row>
    <row r="935">
      <c r="A935" s="32">
        <v>45986.91144844907</v>
      </c>
      <c r="B935" s="6" t="s">
        <v>58</v>
      </c>
      <c r="C935" s="17">
        <v>2340.767990683994</v>
      </c>
    </row>
    <row r="936">
      <c r="A936" s="32">
        <v>45986.91144844907</v>
      </c>
      <c r="B936" s="6" t="s">
        <v>64</v>
      </c>
      <c r="C936" s="17">
        <v>2000.0</v>
      </c>
    </row>
    <row r="937">
      <c r="A937" s="32">
        <v>45986.91144844907</v>
      </c>
      <c r="B937" s="6" t="s">
        <v>68</v>
      </c>
      <c r="C937" s="17">
        <v>2301.018605523315</v>
      </c>
    </row>
    <row r="938">
      <c r="A938" s="32">
        <v>45986.91144844907</v>
      </c>
      <c r="B938" s="6" t="s">
        <v>73</v>
      </c>
      <c r="C938" s="17">
        <v>2044.3427483749024</v>
      </c>
    </row>
    <row r="939">
      <c r="A939" s="32">
        <v>45986.91144844907</v>
      </c>
      <c r="B939" s="6" t="s">
        <v>79</v>
      </c>
      <c r="C939" s="17">
        <v>2132.7792642468435</v>
      </c>
    </row>
    <row r="940">
      <c r="A940" s="32">
        <v>45986.91144844907</v>
      </c>
      <c r="B940" s="6" t="s">
        <v>81</v>
      </c>
      <c r="C940" s="17">
        <v>2183.908899412192</v>
      </c>
    </row>
    <row r="941">
      <c r="A941" s="32">
        <v>45986.91144844907</v>
      </c>
      <c r="B941" s="6" t="s">
        <v>86</v>
      </c>
      <c r="C941" s="17">
        <v>2000.0</v>
      </c>
    </row>
    <row r="942">
      <c r="A942" s="32">
        <v>45986.91144844907</v>
      </c>
      <c r="B942" s="6" t="s">
        <v>21</v>
      </c>
      <c r="C942" s="17">
        <v>2349.529156046713</v>
      </c>
    </row>
    <row r="943">
      <c r="A943" s="32">
        <v>45986.91144844907</v>
      </c>
      <c r="B943" s="6" t="s">
        <v>91</v>
      </c>
      <c r="C943" s="17">
        <v>2000.0</v>
      </c>
    </row>
    <row r="944">
      <c r="A944" s="32">
        <v>45986.91144844907</v>
      </c>
      <c r="B944" s="6" t="s">
        <v>455</v>
      </c>
      <c r="C944" s="17">
        <v>2000.0</v>
      </c>
    </row>
    <row r="945">
      <c r="A945" s="32">
        <v>45986.91144844907</v>
      </c>
      <c r="B945" s="6" t="s">
        <v>51</v>
      </c>
      <c r="C945" s="17">
        <v>2026.5194543174046</v>
      </c>
    </row>
    <row r="946">
      <c r="A946" s="32">
        <v>45986.91144844907</v>
      </c>
      <c r="B946" s="6" t="s">
        <v>95</v>
      </c>
      <c r="C946" s="17">
        <v>2000.0</v>
      </c>
    </row>
    <row r="947">
      <c r="A947" s="32">
        <v>45986.91144844907</v>
      </c>
      <c r="B947" s="6" t="s">
        <v>42</v>
      </c>
      <c r="C947" s="17">
        <v>1000.0</v>
      </c>
    </row>
    <row r="948">
      <c r="A948" s="32">
        <v>45986.93522600694</v>
      </c>
      <c r="B948" s="6" t="s">
        <v>13</v>
      </c>
      <c r="C948" s="17">
        <v>10345.208423653094</v>
      </c>
    </row>
    <row r="949">
      <c r="A949" s="32">
        <v>45986.93522600694</v>
      </c>
      <c r="B949" s="6" t="s">
        <v>28</v>
      </c>
      <c r="C949" s="17">
        <v>2184.731716246428</v>
      </c>
    </row>
    <row r="950">
      <c r="A950" s="32">
        <v>45986.93522600694</v>
      </c>
      <c r="B950" s="6" t="s">
        <v>33</v>
      </c>
      <c r="C950" s="17">
        <v>2414.3656629284933</v>
      </c>
    </row>
    <row r="951">
      <c r="A951" s="32">
        <v>45986.93522600694</v>
      </c>
      <c r="B951" s="6" t="s">
        <v>37</v>
      </c>
      <c r="C951" s="17">
        <v>1914.7426912516623</v>
      </c>
    </row>
    <row r="952">
      <c r="A952" s="32">
        <v>45986.93522600694</v>
      </c>
      <c r="B952" s="6" t="s">
        <v>109</v>
      </c>
      <c r="C952" s="17">
        <v>2040.1346908352202</v>
      </c>
    </row>
    <row r="953">
      <c r="A953" s="32">
        <v>45986.93522600694</v>
      </c>
      <c r="B953" s="6" t="s">
        <v>17169</v>
      </c>
      <c r="C953" s="17">
        <v>2000.0</v>
      </c>
    </row>
    <row r="954">
      <c r="A954" s="32">
        <v>45986.93522600694</v>
      </c>
      <c r="B954" s="6" t="s">
        <v>46</v>
      </c>
      <c r="C954" s="17">
        <v>1738.8148786600852</v>
      </c>
    </row>
    <row r="955">
      <c r="A955" s="32">
        <v>45986.93522600694</v>
      </c>
      <c r="B955" s="6" t="s">
        <v>141</v>
      </c>
      <c r="C955" s="17">
        <v>2000.0</v>
      </c>
    </row>
    <row r="956">
      <c r="A956" s="32">
        <v>45986.93522600694</v>
      </c>
      <c r="B956" s="6" t="s">
        <v>54</v>
      </c>
      <c r="C956" s="17">
        <v>2000.0</v>
      </c>
    </row>
    <row r="957">
      <c r="A957" s="32">
        <v>45986.93522600694</v>
      </c>
      <c r="B957" s="6" t="s">
        <v>58</v>
      </c>
      <c r="C957" s="17">
        <v>2340.767990683994</v>
      </c>
    </row>
    <row r="958">
      <c r="A958" s="32">
        <v>45986.93522600694</v>
      </c>
      <c r="B958" s="6" t="s">
        <v>64</v>
      </c>
      <c r="C958" s="17">
        <v>2000.0</v>
      </c>
    </row>
    <row r="959">
      <c r="A959" s="32">
        <v>45986.93522600694</v>
      </c>
      <c r="B959" s="6" t="s">
        <v>68</v>
      </c>
      <c r="C959" s="17">
        <v>2301.018605523315</v>
      </c>
    </row>
    <row r="960">
      <c r="A960" s="32">
        <v>45986.93522600694</v>
      </c>
      <c r="B960" s="6" t="s">
        <v>73</v>
      </c>
      <c r="C960" s="17">
        <v>2044.3427483749024</v>
      </c>
    </row>
    <row r="961">
      <c r="A961" s="32">
        <v>45986.93522600694</v>
      </c>
      <c r="B961" s="6" t="s">
        <v>79</v>
      </c>
      <c r="C961" s="17">
        <v>2132.7792642468435</v>
      </c>
    </row>
    <row r="962">
      <c r="A962" s="32">
        <v>45986.93522600694</v>
      </c>
      <c r="B962" s="6" t="s">
        <v>81</v>
      </c>
      <c r="C962" s="17">
        <v>2183.908899412192</v>
      </c>
    </row>
    <row r="963">
      <c r="A963" s="32">
        <v>45986.93522600694</v>
      </c>
      <c r="B963" s="6" t="s">
        <v>86</v>
      </c>
      <c r="C963" s="17">
        <v>2000.0</v>
      </c>
    </row>
    <row r="964">
      <c r="A964" s="32">
        <v>45986.93522600694</v>
      </c>
      <c r="B964" s="6" t="s">
        <v>21</v>
      </c>
      <c r="C964" s="17">
        <v>2349.529156046713</v>
      </c>
    </row>
    <row r="965">
      <c r="A965" s="32">
        <v>45986.93522600694</v>
      </c>
      <c r="B965" s="6" t="s">
        <v>91</v>
      </c>
      <c r="C965" s="17">
        <v>2000.0</v>
      </c>
    </row>
    <row r="966">
      <c r="A966" s="32">
        <v>45986.93522600694</v>
      </c>
      <c r="B966" s="6" t="s">
        <v>455</v>
      </c>
      <c r="C966" s="17">
        <v>2000.0</v>
      </c>
    </row>
    <row r="967">
      <c r="A967" s="32">
        <v>45986.93522600694</v>
      </c>
      <c r="B967" s="6" t="s">
        <v>51</v>
      </c>
      <c r="C967" s="17">
        <v>2026.5194543174046</v>
      </c>
    </row>
    <row r="968">
      <c r="A968" s="32">
        <v>45986.93522600694</v>
      </c>
      <c r="B968" s="6" t="s">
        <v>95</v>
      </c>
      <c r="C968" s="17">
        <v>2000.0</v>
      </c>
    </row>
    <row r="969">
      <c r="A969" s="32">
        <v>45986.93522600694</v>
      </c>
      <c r="B969" s="6" t="s">
        <v>42</v>
      </c>
      <c r="C969" s="17">
        <v>1000.0</v>
      </c>
    </row>
    <row r="970">
      <c r="A970" s="32">
        <v>45986.95274971065</v>
      </c>
      <c r="B970" s="6" t="s">
        <v>13</v>
      </c>
      <c r="C970" s="17">
        <v>10345.208423653094</v>
      </c>
    </row>
    <row r="971">
      <c r="A971" s="32">
        <v>45986.95274971065</v>
      </c>
      <c r="B971" s="6" t="s">
        <v>28</v>
      </c>
      <c r="C971" s="17">
        <v>2184.731716246428</v>
      </c>
    </row>
    <row r="972">
      <c r="A972" s="32">
        <v>45986.95274971065</v>
      </c>
      <c r="B972" s="6" t="s">
        <v>33</v>
      </c>
      <c r="C972" s="17">
        <v>2414.3656629284933</v>
      </c>
    </row>
    <row r="973">
      <c r="A973" s="32">
        <v>45986.95274971065</v>
      </c>
      <c r="B973" s="6" t="s">
        <v>37</v>
      </c>
      <c r="C973" s="17">
        <v>1914.7426912516623</v>
      </c>
    </row>
    <row r="974">
      <c r="A974" s="32">
        <v>45986.95274971065</v>
      </c>
      <c r="B974" s="6" t="s">
        <v>109</v>
      </c>
      <c r="C974" s="17">
        <v>2040.1346908352202</v>
      </c>
    </row>
    <row r="975">
      <c r="A975" s="32">
        <v>45986.95274971065</v>
      </c>
      <c r="B975" s="6" t="s">
        <v>17169</v>
      </c>
      <c r="C975" s="17">
        <v>2000.0</v>
      </c>
    </row>
    <row r="976">
      <c r="A976" s="32">
        <v>45986.95274971065</v>
      </c>
      <c r="B976" s="6" t="s">
        <v>46</v>
      </c>
      <c r="C976" s="17">
        <v>1738.8148786600852</v>
      </c>
    </row>
    <row r="977">
      <c r="A977" s="32">
        <v>45986.95274971065</v>
      </c>
      <c r="B977" s="6" t="s">
        <v>141</v>
      </c>
      <c r="C977" s="17">
        <v>2000.0</v>
      </c>
    </row>
    <row r="978">
      <c r="A978" s="32">
        <v>45986.95274971065</v>
      </c>
      <c r="B978" s="6" t="s">
        <v>54</v>
      </c>
      <c r="C978" s="17">
        <v>2000.0</v>
      </c>
    </row>
    <row r="979">
      <c r="A979" s="32">
        <v>45986.95274971065</v>
      </c>
      <c r="B979" s="6" t="s">
        <v>58</v>
      </c>
      <c r="C979" s="17">
        <v>2340.767990683994</v>
      </c>
    </row>
    <row r="980">
      <c r="A980" s="32">
        <v>45986.95274971065</v>
      </c>
      <c r="B980" s="6" t="s">
        <v>64</v>
      </c>
      <c r="C980" s="17">
        <v>2000.0</v>
      </c>
    </row>
    <row r="981">
      <c r="A981" s="32">
        <v>45986.95274971065</v>
      </c>
      <c r="B981" s="6" t="s">
        <v>68</v>
      </c>
      <c r="C981" s="17">
        <v>2301.018605523315</v>
      </c>
    </row>
    <row r="982">
      <c r="A982" s="32">
        <v>45986.95274971065</v>
      </c>
      <c r="B982" s="6" t="s">
        <v>73</v>
      </c>
      <c r="C982" s="17">
        <v>2044.3427483749024</v>
      </c>
    </row>
    <row r="983">
      <c r="A983" s="32">
        <v>45986.95274971065</v>
      </c>
      <c r="B983" s="6" t="s">
        <v>79</v>
      </c>
      <c r="C983" s="17">
        <v>2132.7792642468435</v>
      </c>
    </row>
    <row r="984">
      <c r="A984" s="32">
        <v>45986.95274971065</v>
      </c>
      <c r="B984" s="6" t="s">
        <v>81</v>
      </c>
      <c r="C984" s="17">
        <v>2183.908899412192</v>
      </c>
    </row>
    <row r="985">
      <c r="A985" s="32">
        <v>45986.95274971065</v>
      </c>
      <c r="B985" s="6" t="s">
        <v>86</v>
      </c>
      <c r="C985" s="17">
        <v>2000.0</v>
      </c>
    </row>
    <row r="986">
      <c r="A986" s="32">
        <v>45986.95274971065</v>
      </c>
      <c r="B986" s="6" t="s">
        <v>21</v>
      </c>
      <c r="C986" s="17">
        <v>2349.529156046713</v>
      </c>
    </row>
    <row r="987">
      <c r="A987" s="32">
        <v>45986.95274971065</v>
      </c>
      <c r="B987" s="6" t="s">
        <v>91</v>
      </c>
      <c r="C987" s="17">
        <v>2000.0</v>
      </c>
    </row>
    <row r="988">
      <c r="A988" s="32">
        <v>45986.95274971065</v>
      </c>
      <c r="B988" s="6" t="s">
        <v>455</v>
      </c>
      <c r="C988" s="17">
        <v>2000.0</v>
      </c>
    </row>
    <row r="989">
      <c r="A989" s="32">
        <v>45986.95274971065</v>
      </c>
      <c r="B989" s="6" t="s">
        <v>51</v>
      </c>
      <c r="C989" s="17">
        <v>2026.5194543174046</v>
      </c>
    </row>
    <row r="990">
      <c r="A990" s="32">
        <v>45986.95274971065</v>
      </c>
      <c r="B990" s="6" t="s">
        <v>95</v>
      </c>
      <c r="C990" s="17">
        <v>2000.0</v>
      </c>
    </row>
    <row r="991">
      <c r="A991" s="32">
        <v>45986.95274971065</v>
      </c>
      <c r="B991" s="6" t="s">
        <v>42</v>
      </c>
      <c r="C991" s="17">
        <v>1000.0</v>
      </c>
    </row>
    <row r="992">
      <c r="A992" s="32">
        <v>45986.99479466435</v>
      </c>
      <c r="B992" s="6" t="s">
        <v>13</v>
      </c>
      <c r="C992" s="17">
        <v>10160.176431589494</v>
      </c>
    </row>
    <row r="993">
      <c r="A993" s="32">
        <v>45986.99479466435</v>
      </c>
      <c r="B993" s="6" t="s">
        <v>28</v>
      </c>
      <c r="C993" s="17">
        <v>2177.110211742108</v>
      </c>
    </row>
    <row r="994">
      <c r="A994" s="32">
        <v>45986.99479466435</v>
      </c>
      <c r="B994" s="6" t="s">
        <v>33</v>
      </c>
      <c r="C994" s="17">
        <v>2342.519718552404</v>
      </c>
    </row>
    <row r="995">
      <c r="A995" s="32">
        <v>45986.99479466435</v>
      </c>
      <c r="B995" s="6" t="s">
        <v>37</v>
      </c>
      <c r="C995" s="17">
        <v>1878.8197190636174</v>
      </c>
    </row>
    <row r="996">
      <c r="A996" s="32">
        <v>45986.99479466435</v>
      </c>
      <c r="B996" s="6" t="s">
        <v>109</v>
      </c>
      <c r="C996" s="17">
        <v>2036.541137196587</v>
      </c>
    </row>
    <row r="997">
      <c r="A997" s="32">
        <v>45986.99479466435</v>
      </c>
      <c r="B997" s="6" t="s">
        <v>17169</v>
      </c>
      <c r="C997" s="17">
        <v>2000.0</v>
      </c>
    </row>
    <row r="998">
      <c r="A998" s="32">
        <v>45986.99479466435</v>
      </c>
      <c r="B998" s="6" t="s">
        <v>46</v>
      </c>
      <c r="C998" s="17">
        <v>1738.8148786600852</v>
      </c>
    </row>
    <row r="999">
      <c r="A999" s="32">
        <v>45986.99479466435</v>
      </c>
      <c r="B999" s="6" t="s">
        <v>141</v>
      </c>
      <c r="C999" s="17">
        <v>2000.0</v>
      </c>
    </row>
    <row r="1000">
      <c r="A1000" s="32">
        <v>45986.99479466435</v>
      </c>
      <c r="B1000" s="6" t="s">
        <v>54</v>
      </c>
      <c r="C1000" s="17">
        <v>2000.0</v>
      </c>
    </row>
    <row r="1001">
      <c r="A1001" s="32">
        <v>45986.99479466435</v>
      </c>
      <c r="B1001" s="6" t="s">
        <v>58</v>
      </c>
      <c r="C1001" s="17">
        <v>2337.501631610714</v>
      </c>
    </row>
    <row r="1002">
      <c r="A1002" s="32">
        <v>45986.99479466435</v>
      </c>
      <c r="B1002" s="6" t="s">
        <v>64</v>
      </c>
      <c r="C1002" s="17">
        <v>2000.0</v>
      </c>
    </row>
    <row r="1003">
      <c r="A1003" s="32">
        <v>45986.99479466435</v>
      </c>
      <c r="B1003" s="6" t="s">
        <v>68</v>
      </c>
      <c r="C1003" s="17">
        <v>2301.018605523315</v>
      </c>
    </row>
    <row r="1004">
      <c r="A1004" s="32">
        <v>45986.99479466435</v>
      </c>
      <c r="B1004" s="6" t="s">
        <v>73</v>
      </c>
      <c r="C1004" s="17">
        <v>2042.545971555586</v>
      </c>
    </row>
    <row r="1005">
      <c r="A1005" s="32">
        <v>45986.99479466435</v>
      </c>
      <c r="B1005" s="6" t="s">
        <v>79</v>
      </c>
      <c r="C1005" s="17">
        <v>2103.3941904903036</v>
      </c>
    </row>
    <row r="1006">
      <c r="A1006" s="32">
        <v>45986.99479466435</v>
      </c>
      <c r="B1006" s="6" t="s">
        <v>81</v>
      </c>
      <c r="C1006" s="17">
        <v>2183.908899412192</v>
      </c>
    </row>
    <row r="1007">
      <c r="A1007" s="32">
        <v>45986.99479466435</v>
      </c>
      <c r="B1007" s="6" t="s">
        <v>86</v>
      </c>
      <c r="C1007" s="17">
        <v>2000.0</v>
      </c>
    </row>
    <row r="1008">
      <c r="A1008" s="32">
        <v>45986.99479466435</v>
      </c>
      <c r="B1008" s="6" t="s">
        <v>21</v>
      </c>
      <c r="C1008" s="17">
        <v>2345.9088017426548</v>
      </c>
    </row>
    <row r="1009">
      <c r="A1009" s="32">
        <v>45986.99479466435</v>
      </c>
      <c r="B1009" s="6" t="s">
        <v>91</v>
      </c>
      <c r="C1009" s="17">
        <v>2000.0</v>
      </c>
    </row>
    <row r="1010">
      <c r="A1010" s="32">
        <v>45986.99479466435</v>
      </c>
      <c r="B1010" s="6" t="s">
        <v>455</v>
      </c>
      <c r="C1010" s="17">
        <v>2000.0</v>
      </c>
    </row>
    <row r="1011">
      <c r="A1011" s="32">
        <v>45986.99479466435</v>
      </c>
      <c r="B1011" s="6" t="s">
        <v>51</v>
      </c>
      <c r="C1011" s="17">
        <v>2026.5194543174046</v>
      </c>
    </row>
    <row r="1012">
      <c r="A1012" s="32">
        <v>45986.99479466435</v>
      </c>
      <c r="B1012" s="6" t="s">
        <v>95</v>
      </c>
      <c r="C1012" s="17">
        <v>2000.0</v>
      </c>
    </row>
    <row r="1013">
      <c r="A1013" s="32">
        <v>45986.99479466435</v>
      </c>
      <c r="B1013" s="6" t="s">
        <v>42</v>
      </c>
      <c r="C1013" s="17">
        <v>1000.0</v>
      </c>
    </row>
    <row r="1014">
      <c r="A1014" s="32">
        <v>45987.01906496528</v>
      </c>
      <c r="B1014" s="6" t="s">
        <v>13</v>
      </c>
      <c r="C1014" s="17">
        <v>10166.658194281772</v>
      </c>
    </row>
    <row r="1015">
      <c r="A1015" s="32">
        <v>45987.01906496528</v>
      </c>
      <c r="B1015" s="6" t="s">
        <v>28</v>
      </c>
      <c r="C1015" s="17">
        <v>2177.110211742108</v>
      </c>
    </row>
    <row r="1016">
      <c r="A1016" s="32">
        <v>45987.01906496528</v>
      </c>
      <c r="B1016" s="6" t="s">
        <v>33</v>
      </c>
      <c r="C1016" s="17">
        <v>2315.2217325113634</v>
      </c>
    </row>
    <row r="1017">
      <c r="A1017" s="32">
        <v>45987.01906496528</v>
      </c>
      <c r="B1017" s="6" t="s">
        <v>37</v>
      </c>
      <c r="C1017" s="17">
        <v>1846.489044094377</v>
      </c>
    </row>
    <row r="1018">
      <c r="A1018" s="32">
        <v>45987.01906496528</v>
      </c>
      <c r="B1018" s="6" t="s">
        <v>109</v>
      </c>
      <c r="C1018" s="17">
        <v>2036.541137196587</v>
      </c>
    </row>
    <row r="1019">
      <c r="A1019" s="32">
        <v>45987.01906496528</v>
      </c>
      <c r="B1019" s="6" t="s">
        <v>17169</v>
      </c>
      <c r="C1019" s="17">
        <v>2000.0</v>
      </c>
    </row>
    <row r="1020">
      <c r="A1020" s="32">
        <v>45987.01906496528</v>
      </c>
      <c r="B1020" s="6" t="s">
        <v>46</v>
      </c>
      <c r="C1020" s="17">
        <v>1738.8148786600852</v>
      </c>
    </row>
    <row r="1021">
      <c r="A1021" s="32">
        <v>45987.01906496528</v>
      </c>
      <c r="B1021" s="6" t="s">
        <v>141</v>
      </c>
      <c r="C1021" s="17">
        <v>2000.0</v>
      </c>
    </row>
    <row r="1022">
      <c r="A1022" s="32">
        <v>45987.01906496528</v>
      </c>
      <c r="B1022" s="6" t="s">
        <v>54</v>
      </c>
      <c r="C1022" s="17">
        <v>2000.0</v>
      </c>
    </row>
    <row r="1023">
      <c r="A1023" s="32">
        <v>45987.01906496528</v>
      </c>
      <c r="B1023" s="6" t="s">
        <v>58</v>
      </c>
      <c r="C1023" s="17">
        <v>2337.501631610714</v>
      </c>
    </row>
    <row r="1024">
      <c r="A1024" s="32">
        <v>45987.01906496528</v>
      </c>
      <c r="B1024" s="6" t="s">
        <v>64</v>
      </c>
      <c r="C1024" s="17">
        <v>2000.0</v>
      </c>
    </row>
    <row r="1025">
      <c r="A1025" s="32">
        <v>45987.01906496528</v>
      </c>
      <c r="B1025" s="6" t="s">
        <v>68</v>
      </c>
      <c r="C1025" s="17">
        <v>2301.018605523315</v>
      </c>
    </row>
    <row r="1026">
      <c r="A1026" s="32">
        <v>45987.01906496528</v>
      </c>
      <c r="B1026" s="6" t="s">
        <v>73</v>
      </c>
      <c r="C1026" s="17">
        <v>2042.545971555586</v>
      </c>
    </row>
    <row r="1027">
      <c r="A1027" s="32">
        <v>45987.01906496528</v>
      </c>
      <c r="B1027" s="6" t="s">
        <v>79</v>
      </c>
      <c r="C1027" s="17">
        <v>2090.3903719528794</v>
      </c>
    </row>
    <row r="1028">
      <c r="A1028" s="32">
        <v>45987.01906496528</v>
      </c>
      <c r="B1028" s="6" t="s">
        <v>81</v>
      </c>
      <c r="C1028" s="17">
        <v>2183.908899412192</v>
      </c>
    </row>
    <row r="1029">
      <c r="A1029" s="32">
        <v>45987.01906496528</v>
      </c>
      <c r="B1029" s="6" t="s">
        <v>86</v>
      </c>
      <c r="C1029" s="17">
        <v>2000.0</v>
      </c>
    </row>
    <row r="1030">
      <c r="A1030" s="32">
        <v>45987.01906496528</v>
      </c>
      <c r="B1030" s="6" t="s">
        <v>21</v>
      </c>
      <c r="C1030" s="17">
        <v>2345.9088017426548</v>
      </c>
    </row>
    <row r="1031">
      <c r="A1031" s="32">
        <v>45987.01906496528</v>
      </c>
      <c r="B1031" s="6" t="s">
        <v>91</v>
      </c>
      <c r="C1031" s="17">
        <v>2000.0</v>
      </c>
    </row>
    <row r="1032">
      <c r="A1032" s="32">
        <v>45987.01906496528</v>
      </c>
      <c r="B1032" s="6" t="s">
        <v>455</v>
      </c>
      <c r="C1032" s="17">
        <v>2000.0</v>
      </c>
    </row>
    <row r="1033">
      <c r="A1033" s="32">
        <v>45987.01906496528</v>
      </c>
      <c r="B1033" s="6" t="s">
        <v>51</v>
      </c>
      <c r="C1033" s="17">
        <v>2026.5194543174046</v>
      </c>
    </row>
    <row r="1034">
      <c r="A1034" s="32">
        <v>45987.01906496528</v>
      </c>
      <c r="B1034" s="6" t="s">
        <v>95</v>
      </c>
      <c r="C1034" s="17">
        <v>2000.0</v>
      </c>
    </row>
    <row r="1035">
      <c r="A1035" s="32">
        <v>45987.01906496528</v>
      </c>
      <c r="B1035" s="6" t="s">
        <v>42</v>
      </c>
      <c r="C1035" s="17">
        <v>1000.0</v>
      </c>
    </row>
    <row r="1036">
      <c r="A1036" s="32">
        <v>45987.036212962965</v>
      </c>
      <c r="B1036" s="6" t="s">
        <v>13</v>
      </c>
      <c r="C1036" s="17">
        <v>9366.658194281772</v>
      </c>
    </row>
    <row r="1037">
      <c r="A1037" s="32">
        <v>45987.036212962965</v>
      </c>
      <c r="B1037" s="6" t="s">
        <v>28</v>
      </c>
      <c r="C1037" s="17">
        <v>2177.110211742108</v>
      </c>
    </row>
    <row r="1038">
      <c r="A1038" s="32">
        <v>45987.036212962965</v>
      </c>
      <c r="B1038" s="6" t="s">
        <v>33</v>
      </c>
      <c r="C1038" s="17">
        <v>2315.2217325113634</v>
      </c>
    </row>
    <row r="1039">
      <c r="A1039" s="32">
        <v>45987.036212962965</v>
      </c>
      <c r="B1039" s="6" t="s">
        <v>37</v>
      </c>
      <c r="C1039" s="17">
        <v>1846.489044094377</v>
      </c>
    </row>
    <row r="1040">
      <c r="A1040" s="32">
        <v>45987.036212962965</v>
      </c>
      <c r="B1040" s="6" t="s">
        <v>109</v>
      </c>
      <c r="C1040" s="17">
        <v>2036.541137196587</v>
      </c>
    </row>
    <row r="1041">
      <c r="A1041" s="32">
        <v>45987.036212962965</v>
      </c>
      <c r="B1041" s="6" t="s">
        <v>17169</v>
      </c>
      <c r="C1041" s="17">
        <v>2000.0</v>
      </c>
    </row>
    <row r="1042">
      <c r="A1042" s="32">
        <v>45987.036212962965</v>
      </c>
      <c r="B1042" s="6" t="s">
        <v>46</v>
      </c>
      <c r="C1042" s="17">
        <v>1738.8148786600852</v>
      </c>
    </row>
    <row r="1043">
      <c r="A1043" s="32">
        <v>45987.036212962965</v>
      </c>
      <c r="B1043" s="6" t="s">
        <v>141</v>
      </c>
      <c r="C1043" s="17">
        <v>2000.0</v>
      </c>
    </row>
    <row r="1044">
      <c r="A1044" s="32">
        <v>45987.036212962965</v>
      </c>
      <c r="B1044" s="6" t="s">
        <v>54</v>
      </c>
      <c r="C1044" s="17">
        <v>2000.0</v>
      </c>
    </row>
    <row r="1045">
      <c r="A1045" s="32">
        <v>45987.036212962965</v>
      </c>
      <c r="B1045" s="6" t="s">
        <v>58</v>
      </c>
      <c r="C1045" s="17">
        <v>2337.501631610714</v>
      </c>
    </row>
    <row r="1046">
      <c r="A1046" s="32">
        <v>45987.036212962965</v>
      </c>
      <c r="B1046" s="6" t="s">
        <v>64</v>
      </c>
      <c r="C1046" s="17">
        <v>2000.0</v>
      </c>
    </row>
    <row r="1047">
      <c r="A1047" s="32">
        <v>45987.036212962965</v>
      </c>
      <c r="B1047" s="6" t="s">
        <v>68</v>
      </c>
      <c r="C1047" s="17">
        <v>2301.018605523315</v>
      </c>
    </row>
    <row r="1048">
      <c r="A1048" s="32">
        <v>45987.036212962965</v>
      </c>
      <c r="B1048" s="6" t="s">
        <v>73</v>
      </c>
      <c r="C1048" s="17">
        <v>2042.545971555586</v>
      </c>
    </row>
    <row r="1049">
      <c r="A1049" s="32">
        <v>45987.036212962965</v>
      </c>
      <c r="B1049" s="6" t="s">
        <v>79</v>
      </c>
      <c r="C1049" s="17">
        <v>2097.686935269198</v>
      </c>
    </row>
    <row r="1050">
      <c r="A1050" s="32">
        <v>45987.036212962965</v>
      </c>
      <c r="B1050" s="6" t="s">
        <v>81</v>
      </c>
      <c r="C1050" s="17">
        <v>2183.908899412192</v>
      </c>
    </row>
    <row r="1051">
      <c r="A1051" s="32">
        <v>45987.036212962965</v>
      </c>
      <c r="B1051" s="6" t="s">
        <v>86</v>
      </c>
      <c r="C1051" s="17">
        <v>2000.0</v>
      </c>
    </row>
    <row r="1052">
      <c r="A1052" s="32">
        <v>45987.036212962965</v>
      </c>
      <c r="B1052" s="6" t="s">
        <v>21</v>
      </c>
      <c r="C1052" s="17">
        <v>2345.9088017426548</v>
      </c>
    </row>
    <row r="1053">
      <c r="A1053" s="32">
        <v>45987.036212962965</v>
      </c>
      <c r="B1053" s="6" t="s">
        <v>91</v>
      </c>
      <c r="C1053" s="17">
        <v>2000.0</v>
      </c>
    </row>
    <row r="1054">
      <c r="A1054" s="32">
        <v>45987.036212962965</v>
      </c>
      <c r="B1054" s="6" t="s">
        <v>455</v>
      </c>
      <c r="C1054" s="17">
        <v>2000.0</v>
      </c>
    </row>
    <row r="1055">
      <c r="A1055" s="32">
        <v>45987.036212962965</v>
      </c>
      <c r="B1055" s="6" t="s">
        <v>51</v>
      </c>
      <c r="C1055" s="17">
        <v>2026.5194543174046</v>
      </c>
    </row>
    <row r="1056">
      <c r="A1056" s="32">
        <v>45987.036212962965</v>
      </c>
      <c r="B1056" s="6" t="s">
        <v>95</v>
      </c>
      <c r="C1056" s="17">
        <v>2000.0</v>
      </c>
    </row>
    <row r="1057">
      <c r="A1057" s="32">
        <v>45987.036212962965</v>
      </c>
      <c r="B1057" s="6" t="s">
        <v>42</v>
      </c>
      <c r="C1057" s="17">
        <v>1000.0</v>
      </c>
    </row>
    <row r="1058">
      <c r="A1058" s="32">
        <v>45987.07811076389</v>
      </c>
      <c r="B1058" s="6" t="s">
        <v>13</v>
      </c>
      <c r="C1058" s="17">
        <v>9499.408424976813</v>
      </c>
    </row>
    <row r="1059">
      <c r="A1059" s="32">
        <v>45987.07811076389</v>
      </c>
      <c r="B1059" s="6" t="s">
        <v>28</v>
      </c>
      <c r="C1059" s="17">
        <v>2548.8108576882196</v>
      </c>
    </row>
    <row r="1060">
      <c r="A1060" s="32">
        <v>45987.07811076389</v>
      </c>
      <c r="B1060" s="6" t="s">
        <v>33</v>
      </c>
      <c r="C1060" s="17">
        <v>2315.2217325113634</v>
      </c>
    </row>
    <row r="1061">
      <c r="A1061" s="32">
        <v>45987.07811076389</v>
      </c>
      <c r="B1061" s="6" t="s">
        <v>37</v>
      </c>
      <c r="C1061" s="17">
        <v>1846.489044094377</v>
      </c>
    </row>
    <row r="1062">
      <c r="A1062" s="32">
        <v>45987.07811076389</v>
      </c>
      <c r="B1062" s="6" t="s">
        <v>109</v>
      </c>
      <c r="C1062" s="17">
        <v>2036.541137196587</v>
      </c>
    </row>
    <row r="1063">
      <c r="A1063" s="32">
        <v>45987.07811076389</v>
      </c>
      <c r="B1063" s="6" t="s">
        <v>17169</v>
      </c>
      <c r="C1063" s="17">
        <v>2000.0</v>
      </c>
    </row>
    <row r="1064">
      <c r="A1064" s="32">
        <v>45987.07811076389</v>
      </c>
      <c r="B1064" s="6" t="s">
        <v>46</v>
      </c>
      <c r="C1064" s="17">
        <v>1738.8148786600852</v>
      </c>
    </row>
    <row r="1065">
      <c r="A1065" s="32">
        <v>45987.07811076389</v>
      </c>
      <c r="B1065" s="6" t="s">
        <v>141</v>
      </c>
      <c r="C1065" s="17">
        <v>2000.0</v>
      </c>
    </row>
    <row r="1066">
      <c r="A1066" s="32">
        <v>45987.07811076389</v>
      </c>
      <c r="B1066" s="6" t="s">
        <v>54</v>
      </c>
      <c r="C1066" s="17">
        <v>2000.0</v>
      </c>
    </row>
    <row r="1067">
      <c r="A1067" s="32">
        <v>45987.07811076389</v>
      </c>
      <c r="B1067" s="6" t="s">
        <v>58</v>
      </c>
      <c r="C1067" s="17">
        <v>2496.8019084447615</v>
      </c>
    </row>
    <row r="1068">
      <c r="A1068" s="32">
        <v>45987.07811076389</v>
      </c>
      <c r="B1068" s="6" t="s">
        <v>64</v>
      </c>
      <c r="C1068" s="17">
        <v>2000.0</v>
      </c>
    </row>
    <row r="1069">
      <c r="A1069" s="32">
        <v>45987.07811076389</v>
      </c>
      <c r="B1069" s="6" t="s">
        <v>68</v>
      </c>
      <c r="C1069" s="17">
        <v>2301.018605523315</v>
      </c>
    </row>
    <row r="1070">
      <c r="A1070" s="32">
        <v>45987.07811076389</v>
      </c>
      <c r="B1070" s="6" t="s">
        <v>73</v>
      </c>
      <c r="C1070" s="17">
        <v>2042.545971555586</v>
      </c>
    </row>
    <row r="1071">
      <c r="A1071" s="32">
        <v>45987.07811076389</v>
      </c>
      <c r="B1071" s="6" t="s">
        <v>79</v>
      </c>
      <c r="C1071" s="17">
        <v>2182.253842253884</v>
      </c>
    </row>
    <row r="1072">
      <c r="A1072" s="32">
        <v>45987.07811076389</v>
      </c>
      <c r="B1072" s="6" t="s">
        <v>81</v>
      </c>
      <c r="C1072" s="17">
        <v>2183.908899412192</v>
      </c>
    </row>
    <row r="1073">
      <c r="A1073" s="32">
        <v>45987.07811076389</v>
      </c>
      <c r="B1073" s="6" t="s">
        <v>86</v>
      </c>
      <c r="C1073" s="17">
        <v>2000.0</v>
      </c>
    </row>
    <row r="1074">
      <c r="A1074" s="32">
        <v>45987.07811076389</v>
      </c>
      <c r="B1074" s="6" t="s">
        <v>21</v>
      </c>
      <c r="C1074" s="17">
        <v>2478.659032437695</v>
      </c>
    </row>
    <row r="1075">
      <c r="A1075" s="32">
        <v>45987.07811076389</v>
      </c>
      <c r="B1075" s="6" t="s">
        <v>91</v>
      </c>
      <c r="C1075" s="17">
        <v>2000.0</v>
      </c>
    </row>
    <row r="1076">
      <c r="A1076" s="32">
        <v>45987.07811076389</v>
      </c>
      <c r="B1076" s="6" t="s">
        <v>455</v>
      </c>
      <c r="C1076" s="17">
        <v>2000.0</v>
      </c>
    </row>
    <row r="1077">
      <c r="A1077" s="32">
        <v>45987.07811076389</v>
      </c>
      <c r="B1077" s="6" t="s">
        <v>51</v>
      </c>
      <c r="C1077" s="17">
        <v>2026.5194543174046</v>
      </c>
    </row>
    <row r="1078">
      <c r="A1078" s="32">
        <v>45987.07811076389</v>
      </c>
      <c r="B1078" s="6" t="s">
        <v>95</v>
      </c>
      <c r="C1078" s="17">
        <v>2000.0</v>
      </c>
    </row>
    <row r="1079">
      <c r="A1079" s="32">
        <v>45987.07811076389</v>
      </c>
      <c r="B1079" s="6" t="s">
        <v>42</v>
      </c>
      <c r="C1079" s="17">
        <v>1000.0</v>
      </c>
    </row>
    <row r="1080">
      <c r="A1080" s="32">
        <v>45987.11961702546</v>
      </c>
      <c r="B1080" s="6" t="s">
        <v>13</v>
      </c>
      <c r="C1080" s="17">
        <v>9605.683632602351</v>
      </c>
    </row>
    <row r="1081">
      <c r="A1081" s="32">
        <v>45987.11961702546</v>
      </c>
      <c r="B1081" s="6" t="s">
        <v>28</v>
      </c>
      <c r="C1081" s="17">
        <v>2846.3814390397206</v>
      </c>
    </row>
    <row r="1082">
      <c r="A1082" s="32">
        <v>45987.11961702546</v>
      </c>
      <c r="B1082" s="6" t="s">
        <v>33</v>
      </c>
      <c r="C1082" s="17">
        <v>2315.2217325113634</v>
      </c>
    </row>
    <row r="1083">
      <c r="A1083" s="32">
        <v>45987.11961702546</v>
      </c>
      <c r="B1083" s="6" t="s">
        <v>37</v>
      </c>
      <c r="C1083" s="17">
        <v>1846.489044094377</v>
      </c>
    </row>
    <row r="1084">
      <c r="A1084" s="32">
        <v>45987.11961702546</v>
      </c>
      <c r="B1084" s="6" t="s">
        <v>109</v>
      </c>
      <c r="C1084" s="17">
        <v>2036.541137196587</v>
      </c>
    </row>
    <row r="1085">
      <c r="A1085" s="32">
        <v>45987.11961702546</v>
      </c>
      <c r="B1085" s="6" t="s">
        <v>17169</v>
      </c>
      <c r="C1085" s="17">
        <v>2000.0</v>
      </c>
    </row>
    <row r="1086">
      <c r="A1086" s="32">
        <v>45987.11961702546</v>
      </c>
      <c r="B1086" s="6" t="s">
        <v>46</v>
      </c>
      <c r="C1086" s="17">
        <v>1738.8148786600852</v>
      </c>
    </row>
    <row r="1087">
      <c r="A1087" s="32">
        <v>45987.11961702546</v>
      </c>
      <c r="B1087" s="6" t="s">
        <v>141</v>
      </c>
      <c r="C1087" s="17">
        <v>2000.0</v>
      </c>
    </row>
    <row r="1088">
      <c r="A1088" s="32">
        <v>45987.11961702546</v>
      </c>
      <c r="B1088" s="6" t="s">
        <v>54</v>
      </c>
      <c r="C1088" s="17">
        <v>2000.0</v>
      </c>
    </row>
    <row r="1089">
      <c r="A1089" s="32">
        <v>45987.11961702546</v>
      </c>
      <c r="B1089" s="6" t="s">
        <v>58</v>
      </c>
      <c r="C1089" s="17">
        <v>2624.332157595405</v>
      </c>
    </row>
    <row r="1090">
      <c r="A1090" s="32">
        <v>45987.11961702546</v>
      </c>
      <c r="B1090" s="6" t="s">
        <v>64</v>
      </c>
      <c r="C1090" s="17">
        <v>2000.0</v>
      </c>
    </row>
    <row r="1091">
      <c r="A1091" s="32">
        <v>45987.11961702546</v>
      </c>
      <c r="B1091" s="6" t="s">
        <v>68</v>
      </c>
      <c r="C1091" s="17">
        <v>2301.018605523315</v>
      </c>
    </row>
    <row r="1092">
      <c r="A1092" s="32">
        <v>45987.11961702546</v>
      </c>
      <c r="B1092" s="6" t="s">
        <v>73</v>
      </c>
      <c r="C1092" s="17">
        <v>2042.545971555586</v>
      </c>
    </row>
    <row r="1093">
      <c r="A1093" s="32">
        <v>45987.11961702546</v>
      </c>
      <c r="B1093" s="6" t="s">
        <v>79</v>
      </c>
      <c r="C1093" s="17">
        <v>2224.364058540102</v>
      </c>
    </row>
    <row r="1094">
      <c r="A1094" s="32">
        <v>45987.11961702546</v>
      </c>
      <c r="B1094" s="6" t="s">
        <v>81</v>
      </c>
      <c r="C1094" s="17">
        <v>2183.908899412192</v>
      </c>
    </row>
    <row r="1095">
      <c r="A1095" s="32">
        <v>45987.11961702546</v>
      </c>
      <c r="B1095" s="6" t="s">
        <v>86</v>
      </c>
      <c r="C1095" s="17">
        <v>2000.0</v>
      </c>
    </row>
    <row r="1096">
      <c r="A1096" s="32">
        <v>45987.11961702546</v>
      </c>
      <c r="B1096" s="6" t="s">
        <v>21</v>
      </c>
      <c r="C1096" s="17">
        <v>2584.934240063231</v>
      </c>
    </row>
    <row r="1097">
      <c r="A1097" s="32">
        <v>45987.11961702546</v>
      </c>
      <c r="B1097" s="6" t="s">
        <v>91</v>
      </c>
      <c r="C1097" s="17">
        <v>2000.0</v>
      </c>
    </row>
    <row r="1098">
      <c r="A1098" s="32">
        <v>45987.11961702546</v>
      </c>
      <c r="B1098" s="6" t="s">
        <v>455</v>
      </c>
      <c r="C1098" s="17">
        <v>2000.0</v>
      </c>
    </row>
    <row r="1099">
      <c r="A1099" s="32">
        <v>45987.11961702546</v>
      </c>
      <c r="B1099" s="6" t="s">
        <v>51</v>
      </c>
      <c r="C1099" s="17">
        <v>2026.5194543174046</v>
      </c>
    </row>
    <row r="1100">
      <c r="A1100" s="32">
        <v>45987.11961702546</v>
      </c>
      <c r="B1100" s="6" t="s">
        <v>95</v>
      </c>
      <c r="C1100" s="17">
        <v>2000.0</v>
      </c>
    </row>
    <row r="1101">
      <c r="A1101" s="32">
        <v>45987.11961702546</v>
      </c>
      <c r="B1101" s="6" t="s">
        <v>42</v>
      </c>
      <c r="C1101" s="17">
        <v>1000.0</v>
      </c>
    </row>
    <row r="1102">
      <c r="A1102" s="32">
        <v>45987.16113503472</v>
      </c>
      <c r="B1102" s="6" t="s">
        <v>13</v>
      </c>
      <c r="C1102" s="17">
        <v>9605.683632602351</v>
      </c>
    </row>
    <row r="1103">
      <c r="A1103" s="32">
        <v>45987.16113503472</v>
      </c>
      <c r="B1103" s="6" t="s">
        <v>28</v>
      </c>
      <c r="C1103" s="17">
        <v>2846.3814390397206</v>
      </c>
    </row>
    <row r="1104">
      <c r="A1104" s="32">
        <v>45987.16113503472</v>
      </c>
      <c r="B1104" s="6" t="s">
        <v>33</v>
      </c>
      <c r="C1104" s="17">
        <v>2315.2217325113634</v>
      </c>
    </row>
    <row r="1105">
      <c r="A1105" s="32">
        <v>45987.16113503472</v>
      </c>
      <c r="B1105" s="6" t="s">
        <v>37</v>
      </c>
      <c r="C1105" s="17">
        <v>1846.489044094377</v>
      </c>
    </row>
    <row r="1106">
      <c r="A1106" s="32">
        <v>45987.16113503472</v>
      </c>
      <c r="B1106" s="6" t="s">
        <v>109</v>
      </c>
      <c r="C1106" s="17">
        <v>2036.541137196587</v>
      </c>
    </row>
    <row r="1107">
      <c r="A1107" s="32">
        <v>45987.16113503472</v>
      </c>
      <c r="B1107" s="6" t="s">
        <v>17169</v>
      </c>
      <c r="C1107" s="17">
        <v>2000.0</v>
      </c>
    </row>
    <row r="1108">
      <c r="A1108" s="32">
        <v>45987.16113503472</v>
      </c>
      <c r="B1108" s="6" t="s">
        <v>46</v>
      </c>
      <c r="C1108" s="17">
        <v>1738.8148786600852</v>
      </c>
    </row>
    <row r="1109">
      <c r="A1109" s="32">
        <v>45987.16113503472</v>
      </c>
      <c r="B1109" s="6" t="s">
        <v>141</v>
      </c>
      <c r="C1109" s="17">
        <v>2000.0</v>
      </c>
    </row>
    <row r="1110">
      <c r="A1110" s="32">
        <v>45987.16113503472</v>
      </c>
      <c r="B1110" s="6" t="s">
        <v>54</v>
      </c>
      <c r="C1110" s="17">
        <v>2000.0</v>
      </c>
    </row>
    <row r="1111">
      <c r="A1111" s="32">
        <v>45987.16113503472</v>
      </c>
      <c r="B1111" s="6" t="s">
        <v>58</v>
      </c>
      <c r="C1111" s="17">
        <v>2624.332157595405</v>
      </c>
    </row>
    <row r="1112">
      <c r="A1112" s="32">
        <v>45987.16113503472</v>
      </c>
      <c r="B1112" s="6" t="s">
        <v>64</v>
      </c>
      <c r="C1112" s="17">
        <v>2000.0</v>
      </c>
    </row>
    <row r="1113">
      <c r="A1113" s="32">
        <v>45987.16113503472</v>
      </c>
      <c r="B1113" s="6" t="s">
        <v>68</v>
      </c>
      <c r="C1113" s="17">
        <v>2301.018605523315</v>
      </c>
    </row>
    <row r="1114">
      <c r="A1114" s="32">
        <v>45987.16113503472</v>
      </c>
      <c r="B1114" s="6" t="s">
        <v>73</v>
      </c>
      <c r="C1114" s="17">
        <v>2042.545971555586</v>
      </c>
    </row>
    <row r="1115">
      <c r="A1115" s="32">
        <v>45987.16113503472</v>
      </c>
      <c r="B1115" s="6" t="s">
        <v>79</v>
      </c>
      <c r="C1115" s="17">
        <v>2224.364058540102</v>
      </c>
    </row>
    <row r="1116">
      <c r="A1116" s="32">
        <v>45987.16113503472</v>
      </c>
      <c r="B1116" s="6" t="s">
        <v>81</v>
      </c>
      <c r="C1116" s="17">
        <v>2183.908899412192</v>
      </c>
    </row>
    <row r="1117">
      <c r="A1117" s="32">
        <v>45987.16113503472</v>
      </c>
      <c r="B1117" s="6" t="s">
        <v>86</v>
      </c>
      <c r="C1117" s="17">
        <v>2000.0</v>
      </c>
    </row>
    <row r="1118">
      <c r="A1118" s="32">
        <v>45987.16113503472</v>
      </c>
      <c r="B1118" s="6" t="s">
        <v>21</v>
      </c>
      <c r="C1118" s="17">
        <v>2584.934240063231</v>
      </c>
    </row>
    <row r="1119">
      <c r="A1119" s="32">
        <v>45987.16113503472</v>
      </c>
      <c r="B1119" s="6" t="s">
        <v>91</v>
      </c>
      <c r="C1119" s="17">
        <v>2000.0</v>
      </c>
    </row>
    <row r="1120">
      <c r="A1120" s="32">
        <v>45987.16113503472</v>
      </c>
      <c r="B1120" s="6" t="s">
        <v>455</v>
      </c>
      <c r="C1120" s="17">
        <v>2000.0</v>
      </c>
    </row>
    <row r="1121">
      <c r="A1121" s="32">
        <v>45987.16113503472</v>
      </c>
      <c r="B1121" s="6" t="s">
        <v>51</v>
      </c>
      <c r="C1121" s="17">
        <v>2026.5194543174046</v>
      </c>
    </row>
    <row r="1122">
      <c r="A1122" s="32">
        <v>45987.16113503472</v>
      </c>
      <c r="B1122" s="6" t="s">
        <v>95</v>
      </c>
      <c r="C1122" s="17">
        <v>2000.0</v>
      </c>
    </row>
    <row r="1123">
      <c r="A1123" s="32">
        <v>45987.16113503472</v>
      </c>
      <c r="B1123" s="6" t="s">
        <v>42</v>
      </c>
      <c r="C1123" s="17">
        <v>1000.0</v>
      </c>
    </row>
    <row r="1124">
      <c r="A1124" s="32">
        <v>45987.202876435185</v>
      </c>
      <c r="B1124" s="6" t="s">
        <v>13</v>
      </c>
      <c r="C1124" s="17">
        <v>9450.831319465331</v>
      </c>
    </row>
    <row r="1125">
      <c r="A1125" s="32">
        <v>45987.202876435185</v>
      </c>
      <c r="B1125" s="6" t="s">
        <v>28</v>
      </c>
      <c r="C1125" s="17">
        <v>2412.794962256071</v>
      </c>
    </row>
    <row r="1126">
      <c r="A1126" s="32">
        <v>45987.202876435185</v>
      </c>
      <c r="B1126" s="6" t="s">
        <v>33</v>
      </c>
      <c r="C1126" s="17">
        <v>2315.2217325113634</v>
      </c>
    </row>
    <row r="1127">
      <c r="A1127" s="32">
        <v>45987.202876435185</v>
      </c>
      <c r="B1127" s="6" t="s">
        <v>37</v>
      </c>
      <c r="C1127" s="17">
        <v>1846.489044094377</v>
      </c>
    </row>
    <row r="1128">
      <c r="A1128" s="32">
        <v>45987.202876435185</v>
      </c>
      <c r="B1128" s="6" t="s">
        <v>109</v>
      </c>
      <c r="C1128" s="17">
        <v>2036.541137196587</v>
      </c>
    </row>
    <row r="1129">
      <c r="A1129" s="32">
        <v>45987.202876435185</v>
      </c>
      <c r="B1129" s="6" t="s">
        <v>17169</v>
      </c>
      <c r="C1129" s="17">
        <v>2000.0</v>
      </c>
    </row>
    <row r="1130">
      <c r="A1130" s="32">
        <v>45987.202876435185</v>
      </c>
      <c r="B1130" s="6" t="s">
        <v>46</v>
      </c>
      <c r="C1130" s="17">
        <v>1738.8148786600852</v>
      </c>
    </row>
    <row r="1131">
      <c r="A1131" s="32">
        <v>45987.202876435185</v>
      </c>
      <c r="B1131" s="6" t="s">
        <v>141</v>
      </c>
      <c r="C1131" s="17">
        <v>2000.0</v>
      </c>
    </row>
    <row r="1132">
      <c r="A1132" s="32">
        <v>45987.202876435185</v>
      </c>
      <c r="B1132" s="6" t="s">
        <v>54</v>
      </c>
      <c r="C1132" s="17">
        <v>2000.0</v>
      </c>
    </row>
    <row r="1133">
      <c r="A1133" s="32">
        <v>45987.202876435185</v>
      </c>
      <c r="B1133" s="6" t="s">
        <v>58</v>
      </c>
      <c r="C1133" s="17">
        <v>2438.509381830984</v>
      </c>
    </row>
    <row r="1134">
      <c r="A1134" s="32">
        <v>45987.202876435185</v>
      </c>
      <c r="B1134" s="6" t="s">
        <v>64</v>
      </c>
      <c r="C1134" s="17">
        <v>2000.0</v>
      </c>
    </row>
    <row r="1135">
      <c r="A1135" s="32">
        <v>45987.202876435185</v>
      </c>
      <c r="B1135" s="6" t="s">
        <v>68</v>
      </c>
      <c r="C1135" s="17">
        <v>2301.018605523315</v>
      </c>
    </row>
    <row r="1136">
      <c r="A1136" s="32">
        <v>45987.202876435185</v>
      </c>
      <c r="B1136" s="6" t="s">
        <v>73</v>
      </c>
      <c r="C1136" s="17">
        <v>2042.545971555586</v>
      </c>
    </row>
    <row r="1137">
      <c r="A1137" s="32">
        <v>45987.202876435185</v>
      </c>
      <c r="B1137" s="6" t="s">
        <v>79</v>
      </c>
      <c r="C1137" s="17">
        <v>2224.364058540102</v>
      </c>
    </row>
    <row r="1138">
      <c r="A1138" s="32">
        <v>45987.202876435185</v>
      </c>
      <c r="B1138" s="6" t="s">
        <v>81</v>
      </c>
      <c r="C1138" s="17">
        <v>2183.908899412192</v>
      </c>
    </row>
    <row r="1139">
      <c r="A1139" s="32">
        <v>45987.202876435185</v>
      </c>
      <c r="B1139" s="6" t="s">
        <v>86</v>
      </c>
      <c r="C1139" s="17">
        <v>2000.0</v>
      </c>
    </row>
    <row r="1140">
      <c r="A1140" s="32">
        <v>45987.202876435185</v>
      </c>
      <c r="B1140" s="6" t="s">
        <v>21</v>
      </c>
      <c r="C1140" s="17">
        <v>2430.0819269262133</v>
      </c>
    </row>
    <row r="1141">
      <c r="A1141" s="32">
        <v>45987.202876435185</v>
      </c>
      <c r="B1141" s="6" t="s">
        <v>91</v>
      </c>
      <c r="C1141" s="17">
        <v>2000.0</v>
      </c>
    </row>
    <row r="1142">
      <c r="A1142" s="32">
        <v>45987.202876435185</v>
      </c>
      <c r="B1142" s="6" t="s">
        <v>455</v>
      </c>
      <c r="C1142" s="17">
        <v>2000.0</v>
      </c>
    </row>
    <row r="1143">
      <c r="A1143" s="32">
        <v>45987.202876435185</v>
      </c>
      <c r="B1143" s="6" t="s">
        <v>51</v>
      </c>
      <c r="C1143" s="17">
        <v>2026.5194543174046</v>
      </c>
    </row>
    <row r="1144">
      <c r="A1144" s="32">
        <v>45987.202876435185</v>
      </c>
      <c r="B1144" s="6" t="s">
        <v>95</v>
      </c>
      <c r="C1144" s="17">
        <v>2000.0</v>
      </c>
    </row>
    <row r="1145">
      <c r="A1145" s="32">
        <v>45987.202876435185</v>
      </c>
      <c r="B1145" s="6" t="s">
        <v>42</v>
      </c>
      <c r="C1145" s="17">
        <v>1000.0</v>
      </c>
    </row>
    <row r="1146">
      <c r="A1146" s="32">
        <v>45987.24461432871</v>
      </c>
      <c r="B1146" s="6" t="s">
        <v>13</v>
      </c>
      <c r="C1146" s="17">
        <v>9596.864237642018</v>
      </c>
    </row>
    <row r="1147">
      <c r="A1147" s="32">
        <v>45987.24461432871</v>
      </c>
      <c r="B1147" s="6" t="s">
        <v>28</v>
      </c>
      <c r="C1147" s="17">
        <v>2821.6871331507873</v>
      </c>
    </row>
    <row r="1148">
      <c r="A1148" s="32">
        <v>45987.24461432871</v>
      </c>
      <c r="B1148" s="6" t="s">
        <v>33</v>
      </c>
      <c r="C1148" s="17">
        <v>2315.2217325113634</v>
      </c>
    </row>
    <row r="1149">
      <c r="A1149" s="32">
        <v>45987.24461432871</v>
      </c>
      <c r="B1149" s="6" t="s">
        <v>37</v>
      </c>
      <c r="C1149" s="17">
        <v>1846.489044094377</v>
      </c>
    </row>
    <row r="1150">
      <c r="A1150" s="32">
        <v>45987.24461432871</v>
      </c>
      <c r="B1150" s="6" t="s">
        <v>109</v>
      </c>
      <c r="C1150" s="17">
        <v>2036.541137196587</v>
      </c>
    </row>
    <row r="1151">
      <c r="A1151" s="32">
        <v>45987.24461432871</v>
      </c>
      <c r="B1151" s="6" t="s">
        <v>17169</v>
      </c>
      <c r="C1151" s="17">
        <v>2000.0</v>
      </c>
    </row>
    <row r="1152">
      <c r="A1152" s="32">
        <v>45987.24461432871</v>
      </c>
      <c r="B1152" s="6" t="s">
        <v>46</v>
      </c>
      <c r="C1152" s="17">
        <v>1738.8148786600852</v>
      </c>
    </row>
    <row r="1153">
      <c r="A1153" s="32">
        <v>45987.24461432871</v>
      </c>
      <c r="B1153" s="6" t="s">
        <v>141</v>
      </c>
      <c r="C1153" s="17">
        <v>2000.0</v>
      </c>
    </row>
    <row r="1154">
      <c r="A1154" s="32">
        <v>45987.24461432871</v>
      </c>
      <c r="B1154" s="6" t="s">
        <v>54</v>
      </c>
      <c r="C1154" s="17">
        <v>2000.0</v>
      </c>
    </row>
    <row r="1155">
      <c r="A1155" s="32">
        <v>45987.24461432871</v>
      </c>
      <c r="B1155" s="6" t="s">
        <v>58</v>
      </c>
      <c r="C1155" s="17">
        <v>2613.748883643005</v>
      </c>
    </row>
    <row r="1156">
      <c r="A1156" s="32">
        <v>45987.24461432871</v>
      </c>
      <c r="B1156" s="6" t="s">
        <v>64</v>
      </c>
      <c r="C1156" s="17">
        <v>2000.0</v>
      </c>
    </row>
    <row r="1157">
      <c r="A1157" s="32">
        <v>45987.24461432871</v>
      </c>
      <c r="B1157" s="6" t="s">
        <v>68</v>
      </c>
      <c r="C1157" s="17">
        <v>2301.018605523315</v>
      </c>
    </row>
    <row r="1158">
      <c r="A1158" s="32">
        <v>45987.24461432871</v>
      </c>
      <c r="B1158" s="6" t="s">
        <v>73</v>
      </c>
      <c r="C1158" s="17">
        <v>2042.545971555586</v>
      </c>
    </row>
    <row r="1159">
      <c r="A1159" s="32">
        <v>45987.24461432871</v>
      </c>
      <c r="B1159" s="6" t="s">
        <v>79</v>
      </c>
      <c r="C1159" s="17">
        <v>2224.364058540102</v>
      </c>
    </row>
    <row r="1160">
      <c r="A1160" s="32">
        <v>45987.24461432871</v>
      </c>
      <c r="B1160" s="6" t="s">
        <v>81</v>
      </c>
      <c r="C1160" s="17">
        <v>2183.908899412192</v>
      </c>
    </row>
    <row r="1161">
      <c r="A1161" s="32">
        <v>45987.24461432871</v>
      </c>
      <c r="B1161" s="6" t="s">
        <v>86</v>
      </c>
      <c r="C1161" s="17">
        <v>2000.0</v>
      </c>
    </row>
    <row r="1162">
      <c r="A1162" s="32">
        <v>45987.24461432871</v>
      </c>
      <c r="B1162" s="6" t="s">
        <v>21</v>
      </c>
      <c r="C1162" s="17">
        <v>2576.114845102897</v>
      </c>
    </row>
    <row r="1163">
      <c r="A1163" s="32">
        <v>45987.24461432871</v>
      </c>
      <c r="B1163" s="6" t="s">
        <v>91</v>
      </c>
      <c r="C1163" s="17">
        <v>2000.0</v>
      </c>
    </row>
    <row r="1164">
      <c r="A1164" s="32">
        <v>45987.24461432871</v>
      </c>
      <c r="B1164" s="6" t="s">
        <v>455</v>
      </c>
      <c r="C1164" s="17">
        <v>2000.0</v>
      </c>
    </row>
    <row r="1165">
      <c r="A1165" s="32">
        <v>45987.24461432871</v>
      </c>
      <c r="B1165" s="6" t="s">
        <v>51</v>
      </c>
      <c r="C1165" s="17">
        <v>2026.5194543174046</v>
      </c>
    </row>
    <row r="1166">
      <c r="A1166" s="32">
        <v>45987.24461432871</v>
      </c>
      <c r="B1166" s="6" t="s">
        <v>95</v>
      </c>
      <c r="C1166" s="17">
        <v>2000.0</v>
      </c>
    </row>
    <row r="1167">
      <c r="A1167" s="32">
        <v>45987.24461432871</v>
      </c>
      <c r="B1167" s="6" t="s">
        <v>42</v>
      </c>
      <c r="C1167" s="17">
        <v>1000.0</v>
      </c>
    </row>
    <row r="1168">
      <c r="A1168" s="32">
        <v>45987.28627489583</v>
      </c>
      <c r="B1168" s="6" t="s">
        <v>13</v>
      </c>
      <c r="C1168" s="17">
        <v>9474.893864001031</v>
      </c>
    </row>
    <row r="1169">
      <c r="A1169" s="32">
        <v>45987.28627489583</v>
      </c>
      <c r="B1169" s="6" t="s">
        <v>28</v>
      </c>
      <c r="C1169" s="17">
        <v>2480.170086956031</v>
      </c>
    </row>
    <row r="1170">
      <c r="A1170" s="32">
        <v>45987.28627489583</v>
      </c>
      <c r="B1170" s="6" t="s">
        <v>33</v>
      </c>
      <c r="C1170" s="17">
        <v>2315.2217325113634</v>
      </c>
    </row>
    <row r="1171">
      <c r="A1171" s="32">
        <v>45987.28627489583</v>
      </c>
      <c r="B1171" s="6" t="s">
        <v>37</v>
      </c>
      <c r="C1171" s="17">
        <v>1846.489044094377</v>
      </c>
    </row>
    <row r="1172">
      <c r="A1172" s="32">
        <v>45987.28627489583</v>
      </c>
      <c r="B1172" s="6" t="s">
        <v>109</v>
      </c>
      <c r="C1172" s="17">
        <v>2036.541137196587</v>
      </c>
    </row>
    <row r="1173">
      <c r="A1173" s="32">
        <v>45987.28627489583</v>
      </c>
      <c r="B1173" s="6" t="s">
        <v>17169</v>
      </c>
      <c r="C1173" s="17">
        <v>2000.0</v>
      </c>
    </row>
    <row r="1174">
      <c r="A1174" s="32">
        <v>45987.28627489583</v>
      </c>
      <c r="B1174" s="6" t="s">
        <v>46</v>
      </c>
      <c r="C1174" s="17">
        <v>1738.8148786600852</v>
      </c>
    </row>
    <row r="1175">
      <c r="A1175" s="32">
        <v>45987.28627489583</v>
      </c>
      <c r="B1175" s="6" t="s">
        <v>141</v>
      </c>
      <c r="C1175" s="17">
        <v>2000.0</v>
      </c>
    </row>
    <row r="1176">
      <c r="A1176" s="32">
        <v>45987.28627489583</v>
      </c>
      <c r="B1176" s="6" t="s">
        <v>54</v>
      </c>
      <c r="C1176" s="17">
        <v>2000.0</v>
      </c>
    </row>
    <row r="1177">
      <c r="A1177" s="32">
        <v>45987.28627489583</v>
      </c>
      <c r="B1177" s="6" t="s">
        <v>58</v>
      </c>
      <c r="C1177" s="17">
        <v>2467.384435273824</v>
      </c>
    </row>
    <row r="1178">
      <c r="A1178" s="32">
        <v>45987.28627489583</v>
      </c>
      <c r="B1178" s="6" t="s">
        <v>64</v>
      </c>
      <c r="C1178" s="17">
        <v>2000.0</v>
      </c>
    </row>
    <row r="1179">
      <c r="A1179" s="32">
        <v>45987.28627489583</v>
      </c>
      <c r="B1179" s="6" t="s">
        <v>68</v>
      </c>
      <c r="C1179" s="17">
        <v>2301.018605523315</v>
      </c>
    </row>
    <row r="1180">
      <c r="A1180" s="32">
        <v>45987.28627489583</v>
      </c>
      <c r="B1180" s="6" t="s">
        <v>73</v>
      </c>
      <c r="C1180" s="17">
        <v>2042.545971555586</v>
      </c>
    </row>
    <row r="1181">
      <c r="A1181" s="32">
        <v>45987.28627489583</v>
      </c>
      <c r="B1181" s="6" t="s">
        <v>79</v>
      </c>
      <c r="C1181" s="17">
        <v>2224.364058540102</v>
      </c>
    </row>
    <row r="1182">
      <c r="A1182" s="32">
        <v>45987.28627489583</v>
      </c>
      <c r="B1182" s="6" t="s">
        <v>81</v>
      </c>
      <c r="C1182" s="17">
        <v>2183.908899412192</v>
      </c>
    </row>
    <row r="1183">
      <c r="A1183" s="32">
        <v>45987.28627489583</v>
      </c>
      <c r="B1183" s="6" t="s">
        <v>86</v>
      </c>
      <c r="C1183" s="17">
        <v>2000.0</v>
      </c>
    </row>
    <row r="1184">
      <c r="A1184" s="32">
        <v>45987.28627489583</v>
      </c>
      <c r="B1184" s="6" t="s">
        <v>21</v>
      </c>
      <c r="C1184" s="17">
        <v>2454.144471461913</v>
      </c>
    </row>
    <row r="1185">
      <c r="A1185" s="32">
        <v>45987.28627489583</v>
      </c>
      <c r="B1185" s="6" t="s">
        <v>91</v>
      </c>
      <c r="C1185" s="17">
        <v>2000.0</v>
      </c>
    </row>
    <row r="1186">
      <c r="A1186" s="32">
        <v>45987.28627489583</v>
      </c>
      <c r="B1186" s="6" t="s">
        <v>455</v>
      </c>
      <c r="C1186" s="17">
        <v>2000.0</v>
      </c>
    </row>
    <row r="1187">
      <c r="A1187" s="32">
        <v>45987.28627489583</v>
      </c>
      <c r="B1187" s="6" t="s">
        <v>51</v>
      </c>
      <c r="C1187" s="17">
        <v>2026.5194543174046</v>
      </c>
    </row>
    <row r="1188">
      <c r="A1188" s="32">
        <v>45987.28627489583</v>
      </c>
      <c r="B1188" s="6" t="s">
        <v>95</v>
      </c>
      <c r="C1188" s="17">
        <v>2000.0</v>
      </c>
    </row>
    <row r="1189">
      <c r="A1189" s="32">
        <v>45987.28627489583</v>
      </c>
      <c r="B1189" s="6" t="s">
        <v>42</v>
      </c>
      <c r="C1189" s="17">
        <v>1000.0</v>
      </c>
    </row>
    <row r="1190">
      <c r="A1190" s="32">
        <v>45987.32795517361</v>
      </c>
      <c r="B1190" s="6" t="s">
        <v>13</v>
      </c>
      <c r="C1190" s="17">
        <v>9216.639133710902</v>
      </c>
    </row>
    <row r="1191">
      <c r="A1191" s="32">
        <v>45987.32795517361</v>
      </c>
      <c r="B1191" s="6" t="s">
        <v>28</v>
      </c>
      <c r="C1191" s="17">
        <v>1954.4047453807505</v>
      </c>
    </row>
    <row r="1192">
      <c r="A1192" s="32">
        <v>45987.32795517361</v>
      </c>
      <c r="B1192" s="6" t="s">
        <v>33</v>
      </c>
      <c r="C1192" s="17">
        <v>2287.0291749060666</v>
      </c>
    </row>
    <row r="1193">
      <c r="A1193" s="32">
        <v>45987.32795517361</v>
      </c>
      <c r="B1193" s="6" t="s">
        <v>37</v>
      </c>
      <c r="C1193" s="17">
        <v>1832.3927652917287</v>
      </c>
    </row>
    <row r="1194">
      <c r="A1194" s="32">
        <v>45987.32795517361</v>
      </c>
      <c r="B1194" s="6" t="s">
        <v>109</v>
      </c>
      <c r="C1194" s="17">
        <v>2036.541137196587</v>
      </c>
    </row>
    <row r="1195">
      <c r="A1195" s="32">
        <v>45987.32795517361</v>
      </c>
      <c r="B1195" s="6" t="s">
        <v>17169</v>
      </c>
      <c r="C1195" s="17">
        <v>2000.0</v>
      </c>
    </row>
    <row r="1196">
      <c r="A1196" s="32">
        <v>45987.32795517361</v>
      </c>
      <c r="B1196" s="6" t="s">
        <v>46</v>
      </c>
      <c r="C1196" s="17">
        <v>1738.8148786600852</v>
      </c>
    </row>
    <row r="1197">
      <c r="A1197" s="32">
        <v>45987.32795517361</v>
      </c>
      <c r="B1197" s="6" t="s">
        <v>141</v>
      </c>
      <c r="C1197" s="17">
        <v>2000.0</v>
      </c>
    </row>
    <row r="1198">
      <c r="A1198" s="32">
        <v>45987.32795517361</v>
      </c>
      <c r="B1198" s="6" t="s">
        <v>54</v>
      </c>
      <c r="C1198" s="17">
        <v>2000.0</v>
      </c>
    </row>
    <row r="1199">
      <c r="A1199" s="32">
        <v>45987.32795517361</v>
      </c>
      <c r="B1199" s="6" t="s">
        <v>58</v>
      </c>
      <c r="C1199" s="17">
        <v>2242.056431741561</v>
      </c>
    </row>
    <row r="1200">
      <c r="A1200" s="32">
        <v>45987.32795517361</v>
      </c>
      <c r="B1200" s="6" t="s">
        <v>64</v>
      </c>
      <c r="C1200" s="17">
        <v>2000.0</v>
      </c>
    </row>
    <row r="1201">
      <c r="A1201" s="32">
        <v>45987.32795517361</v>
      </c>
      <c r="B1201" s="6" t="s">
        <v>68</v>
      </c>
      <c r="C1201" s="17">
        <v>2301.018605523315</v>
      </c>
    </row>
    <row r="1202">
      <c r="A1202" s="32">
        <v>45987.32795517361</v>
      </c>
      <c r="B1202" s="6" t="s">
        <v>73</v>
      </c>
      <c r="C1202" s="17">
        <v>2042.545971555586</v>
      </c>
    </row>
    <row r="1203">
      <c r="A1203" s="32">
        <v>45987.32795517361</v>
      </c>
      <c r="B1203" s="6" t="s">
        <v>79</v>
      </c>
      <c r="C1203" s="17">
        <v>2196.171500934805</v>
      </c>
    </row>
    <row r="1204">
      <c r="A1204" s="32">
        <v>45987.32795517361</v>
      </c>
      <c r="B1204" s="6" t="s">
        <v>81</v>
      </c>
      <c r="C1204" s="17">
        <v>2183.908899412192</v>
      </c>
    </row>
    <row r="1205">
      <c r="A1205" s="32">
        <v>45987.32795517361</v>
      </c>
      <c r="B1205" s="6" t="s">
        <v>86</v>
      </c>
      <c r="C1205" s="17">
        <v>2000.0</v>
      </c>
    </row>
    <row r="1206">
      <c r="A1206" s="32">
        <v>45987.32795517361</v>
      </c>
      <c r="B1206" s="6" t="s">
        <v>21</v>
      </c>
      <c r="C1206" s="17">
        <v>2153.6009047638395</v>
      </c>
    </row>
    <row r="1207">
      <c r="A1207" s="32">
        <v>45987.32795517361</v>
      </c>
      <c r="B1207" s="6" t="s">
        <v>91</v>
      </c>
      <c r="C1207" s="17">
        <v>2000.0</v>
      </c>
    </row>
    <row r="1208">
      <c r="A1208" s="32">
        <v>45987.32795517361</v>
      </c>
      <c r="B1208" s="6" t="s">
        <v>455</v>
      </c>
      <c r="C1208" s="17">
        <v>2000.0</v>
      </c>
    </row>
    <row r="1209">
      <c r="A1209" s="32">
        <v>45987.32795517361</v>
      </c>
      <c r="B1209" s="6" t="s">
        <v>51</v>
      </c>
      <c r="C1209" s="17">
        <v>2026.5194543174046</v>
      </c>
    </row>
    <row r="1210">
      <c r="A1210" s="32">
        <v>45987.32795517361</v>
      </c>
      <c r="B1210" s="6" t="s">
        <v>95</v>
      </c>
      <c r="C1210" s="17">
        <v>2000.0</v>
      </c>
    </row>
    <row r="1211">
      <c r="A1211" s="32">
        <v>45987.32795517361</v>
      </c>
      <c r="B1211" s="6" t="s">
        <v>42</v>
      </c>
      <c r="C1211" s="17">
        <v>1000.0</v>
      </c>
    </row>
    <row r="1212">
      <c r="A1212" s="32">
        <v>45987.3697899074</v>
      </c>
      <c r="B1212" s="6" t="s">
        <v>13</v>
      </c>
      <c r="C1212" s="17">
        <v>9377.205879098985</v>
      </c>
    </row>
    <row r="1213">
      <c r="A1213" s="32">
        <v>45987.3697899074</v>
      </c>
      <c r="B1213" s="6" t="s">
        <v>28</v>
      </c>
      <c r="C1213" s="17">
        <v>1954.4047453807505</v>
      </c>
    </row>
    <row r="1214">
      <c r="A1214" s="32">
        <v>45987.3697899074</v>
      </c>
      <c r="B1214" s="6" t="s">
        <v>33</v>
      </c>
      <c r="C1214" s="17">
        <v>2351.2558730612996</v>
      </c>
    </row>
    <row r="1215">
      <c r="A1215" s="32">
        <v>45987.3697899074</v>
      </c>
      <c r="B1215" s="6" t="s">
        <v>37</v>
      </c>
      <c r="C1215" s="17">
        <v>1864.506114369345</v>
      </c>
    </row>
    <row r="1216">
      <c r="A1216" s="32">
        <v>45987.3697899074</v>
      </c>
      <c r="B1216" s="6" t="s">
        <v>109</v>
      </c>
      <c r="C1216" s="17">
        <v>2036.541137196587</v>
      </c>
    </row>
    <row r="1217">
      <c r="A1217" s="32">
        <v>45987.3697899074</v>
      </c>
      <c r="B1217" s="6" t="s">
        <v>17169</v>
      </c>
      <c r="C1217" s="17">
        <v>2000.0</v>
      </c>
    </row>
    <row r="1218">
      <c r="A1218" s="32">
        <v>45987.3697899074</v>
      </c>
      <c r="B1218" s="6" t="s">
        <v>46</v>
      </c>
      <c r="C1218" s="17">
        <v>1738.8148786600852</v>
      </c>
    </row>
    <row r="1219">
      <c r="A1219" s="32">
        <v>45987.3697899074</v>
      </c>
      <c r="B1219" s="6" t="s">
        <v>141</v>
      </c>
      <c r="C1219" s="17">
        <v>2000.0</v>
      </c>
    </row>
    <row r="1220">
      <c r="A1220" s="32">
        <v>45987.3697899074</v>
      </c>
      <c r="B1220" s="6" t="s">
        <v>54</v>
      </c>
      <c r="C1220" s="17">
        <v>2000.0</v>
      </c>
    </row>
    <row r="1221">
      <c r="A1221" s="32">
        <v>45987.3697899074</v>
      </c>
      <c r="B1221" s="6" t="s">
        <v>58</v>
      </c>
      <c r="C1221" s="17">
        <v>2242.056431741561</v>
      </c>
    </row>
    <row r="1222">
      <c r="A1222" s="32">
        <v>45987.3697899074</v>
      </c>
      <c r="B1222" s="6" t="s">
        <v>64</v>
      </c>
      <c r="C1222" s="17">
        <v>2000.0</v>
      </c>
    </row>
    <row r="1223">
      <c r="A1223" s="32">
        <v>45987.3697899074</v>
      </c>
      <c r="B1223" s="6" t="s">
        <v>68</v>
      </c>
      <c r="C1223" s="17">
        <v>2301.018605523315</v>
      </c>
    </row>
    <row r="1224">
      <c r="A1224" s="32">
        <v>45987.3697899074</v>
      </c>
      <c r="B1224" s="6" t="s">
        <v>73</v>
      </c>
      <c r="C1224" s="17">
        <v>2042.545971555586</v>
      </c>
    </row>
    <row r="1225">
      <c r="A1225" s="32">
        <v>45987.3697899074</v>
      </c>
      <c r="B1225" s="6" t="s">
        <v>79</v>
      </c>
      <c r="C1225" s="17">
        <v>2260.398199090038</v>
      </c>
    </row>
    <row r="1226">
      <c r="A1226" s="32">
        <v>45987.3697899074</v>
      </c>
      <c r="B1226" s="6" t="s">
        <v>81</v>
      </c>
      <c r="C1226" s="17">
        <v>2183.908899412192</v>
      </c>
    </row>
    <row r="1227">
      <c r="A1227" s="32">
        <v>45987.3697899074</v>
      </c>
      <c r="B1227" s="6" t="s">
        <v>86</v>
      </c>
      <c r="C1227" s="17">
        <v>2000.0</v>
      </c>
    </row>
    <row r="1228">
      <c r="A1228" s="32">
        <v>45987.3697899074</v>
      </c>
      <c r="B1228" s="6" t="s">
        <v>21</v>
      </c>
      <c r="C1228" s="17">
        <v>2410.507697384771</v>
      </c>
    </row>
    <row r="1229">
      <c r="A1229" s="32">
        <v>45987.3697899074</v>
      </c>
      <c r="B1229" s="6" t="s">
        <v>91</v>
      </c>
      <c r="C1229" s="17">
        <v>2000.0</v>
      </c>
    </row>
    <row r="1230">
      <c r="A1230" s="32">
        <v>45987.3697899074</v>
      </c>
      <c r="B1230" s="6" t="s">
        <v>455</v>
      </c>
      <c r="C1230" s="17">
        <v>2000.0</v>
      </c>
    </row>
    <row r="1231">
      <c r="A1231" s="32">
        <v>45987.3697899074</v>
      </c>
      <c r="B1231" s="6" t="s">
        <v>51</v>
      </c>
      <c r="C1231" s="17">
        <v>2026.5194543174046</v>
      </c>
    </row>
    <row r="1232">
      <c r="A1232" s="32">
        <v>45987.3697899074</v>
      </c>
      <c r="B1232" s="6" t="s">
        <v>95</v>
      </c>
      <c r="C1232" s="17">
        <v>2000.0</v>
      </c>
    </row>
    <row r="1233">
      <c r="A1233" s="32">
        <v>45987.3697899074</v>
      </c>
      <c r="B1233" s="6" t="s">
        <v>42</v>
      </c>
      <c r="C1233" s="17">
        <v>1000.0</v>
      </c>
    </row>
    <row r="1234">
      <c r="A1234" s="32">
        <v>45987.41114115741</v>
      </c>
      <c r="B1234" s="6" t="s">
        <v>13</v>
      </c>
      <c r="C1234" s="17">
        <v>9377.205879098985</v>
      </c>
    </row>
    <row r="1235">
      <c r="A1235" s="32">
        <v>45987.41114115741</v>
      </c>
      <c r="B1235" s="6" t="s">
        <v>28</v>
      </c>
      <c r="C1235" s="17">
        <v>1954.4047453807505</v>
      </c>
    </row>
    <row r="1236">
      <c r="A1236" s="32">
        <v>45987.41114115741</v>
      </c>
      <c r="B1236" s="6" t="s">
        <v>33</v>
      </c>
      <c r="C1236" s="17">
        <v>2351.2558730612996</v>
      </c>
    </row>
    <row r="1237">
      <c r="A1237" s="32">
        <v>45987.41114115741</v>
      </c>
      <c r="B1237" s="6" t="s">
        <v>37</v>
      </c>
      <c r="C1237" s="17">
        <v>1864.506114369345</v>
      </c>
    </row>
    <row r="1238">
      <c r="A1238" s="32">
        <v>45987.41114115741</v>
      </c>
      <c r="B1238" s="6" t="s">
        <v>109</v>
      </c>
      <c r="C1238" s="17">
        <v>2036.541137196587</v>
      </c>
    </row>
    <row r="1239">
      <c r="A1239" s="32">
        <v>45987.41114115741</v>
      </c>
      <c r="B1239" s="6" t="s">
        <v>17169</v>
      </c>
      <c r="C1239" s="17">
        <v>2000.0</v>
      </c>
    </row>
    <row r="1240">
      <c r="A1240" s="32">
        <v>45987.41114115741</v>
      </c>
      <c r="B1240" s="6" t="s">
        <v>46</v>
      </c>
      <c r="C1240" s="17">
        <v>1738.8148786600852</v>
      </c>
    </row>
    <row r="1241">
      <c r="A1241" s="32">
        <v>45987.41114115741</v>
      </c>
      <c r="B1241" s="6" t="s">
        <v>141</v>
      </c>
      <c r="C1241" s="17">
        <v>2000.0</v>
      </c>
    </row>
    <row r="1242">
      <c r="A1242" s="32">
        <v>45987.41114115741</v>
      </c>
      <c r="B1242" s="6" t="s">
        <v>54</v>
      </c>
      <c r="C1242" s="17">
        <v>2000.0</v>
      </c>
    </row>
    <row r="1243">
      <c r="A1243" s="32">
        <v>45987.41114115741</v>
      </c>
      <c r="B1243" s="6" t="s">
        <v>58</v>
      </c>
      <c r="C1243" s="17">
        <v>2242.056431741561</v>
      </c>
    </row>
    <row r="1244">
      <c r="A1244" s="32">
        <v>45987.41114115741</v>
      </c>
      <c r="B1244" s="6" t="s">
        <v>64</v>
      </c>
      <c r="C1244" s="17">
        <v>2000.0</v>
      </c>
    </row>
    <row r="1245">
      <c r="A1245" s="32">
        <v>45987.41114115741</v>
      </c>
      <c r="B1245" s="6" t="s">
        <v>68</v>
      </c>
      <c r="C1245" s="17">
        <v>2301.018605523315</v>
      </c>
    </row>
    <row r="1246">
      <c r="A1246" s="32">
        <v>45987.41114115741</v>
      </c>
      <c r="B1246" s="6" t="s">
        <v>73</v>
      </c>
      <c r="C1246" s="17">
        <v>2042.545971555586</v>
      </c>
    </row>
    <row r="1247">
      <c r="A1247" s="32">
        <v>45987.41114115741</v>
      </c>
      <c r="B1247" s="6" t="s">
        <v>79</v>
      </c>
      <c r="C1247" s="17">
        <v>2260.398199090038</v>
      </c>
    </row>
    <row r="1248">
      <c r="A1248" s="32">
        <v>45987.41114115741</v>
      </c>
      <c r="B1248" s="6" t="s">
        <v>81</v>
      </c>
      <c r="C1248" s="17">
        <v>2183.908899412192</v>
      </c>
    </row>
    <row r="1249">
      <c r="A1249" s="32">
        <v>45987.41114115741</v>
      </c>
      <c r="B1249" s="6" t="s">
        <v>86</v>
      </c>
      <c r="C1249" s="17">
        <v>2000.0</v>
      </c>
    </row>
    <row r="1250">
      <c r="A1250" s="32">
        <v>45987.41114115741</v>
      </c>
      <c r="B1250" s="6" t="s">
        <v>21</v>
      </c>
      <c r="C1250" s="17">
        <v>2410.507697384771</v>
      </c>
    </row>
    <row r="1251">
      <c r="A1251" s="32">
        <v>45987.41114115741</v>
      </c>
      <c r="B1251" s="6" t="s">
        <v>91</v>
      </c>
      <c r="C1251" s="17">
        <v>2000.0</v>
      </c>
    </row>
    <row r="1252">
      <c r="A1252" s="32">
        <v>45987.41114115741</v>
      </c>
      <c r="B1252" s="6" t="s">
        <v>455</v>
      </c>
      <c r="C1252" s="17">
        <v>2000.0</v>
      </c>
    </row>
    <row r="1253">
      <c r="A1253" s="32">
        <v>45987.41114115741</v>
      </c>
      <c r="B1253" s="6" t="s">
        <v>51</v>
      </c>
      <c r="C1253" s="17">
        <v>2026.5194543174046</v>
      </c>
    </row>
    <row r="1254">
      <c r="A1254" s="32">
        <v>45987.41114115741</v>
      </c>
      <c r="B1254" s="6" t="s">
        <v>95</v>
      </c>
      <c r="C1254" s="17">
        <v>2000.0</v>
      </c>
    </row>
    <row r="1255">
      <c r="A1255" s="32">
        <v>45987.41114115741</v>
      </c>
      <c r="B1255" s="6" t="s">
        <v>42</v>
      </c>
      <c r="C1255" s="17">
        <v>1000.0</v>
      </c>
    </row>
    <row r="1256">
      <c r="A1256" s="32">
        <v>45987.452793344906</v>
      </c>
      <c r="B1256" s="6" t="s">
        <v>13</v>
      </c>
      <c r="C1256" s="17">
        <v>9383.324910132615</v>
      </c>
    </row>
    <row r="1257">
      <c r="A1257" s="32">
        <v>45987.452793344906</v>
      </c>
      <c r="B1257" s="6" t="s">
        <v>28</v>
      </c>
      <c r="C1257" s="17">
        <v>1968.916952834558</v>
      </c>
    </row>
    <row r="1258">
      <c r="A1258" s="32">
        <v>45987.452793344906</v>
      </c>
      <c r="B1258" s="6" t="s">
        <v>33</v>
      </c>
      <c r="C1258" s="17">
        <v>2349.1099525513</v>
      </c>
    </row>
    <row r="1259">
      <c r="A1259" s="32">
        <v>45987.452793344906</v>
      </c>
      <c r="B1259" s="6" t="s">
        <v>37</v>
      </c>
      <c r="C1259" s="17">
        <v>1872.0089904796719</v>
      </c>
    </row>
    <row r="1260">
      <c r="A1260" s="32">
        <v>45987.452793344906</v>
      </c>
      <c r="B1260" s="6" t="s">
        <v>109</v>
      </c>
      <c r="C1260" s="17">
        <v>2037.6378005526035</v>
      </c>
    </row>
    <row r="1261">
      <c r="A1261" s="32">
        <v>45987.452793344906</v>
      </c>
      <c r="B1261" s="6" t="s">
        <v>17169</v>
      </c>
      <c r="C1261" s="17">
        <v>2000.0</v>
      </c>
    </row>
    <row r="1262">
      <c r="A1262" s="32">
        <v>45987.452793344906</v>
      </c>
      <c r="B1262" s="6" t="s">
        <v>46</v>
      </c>
      <c r="C1262" s="17">
        <v>1755.2648290003274</v>
      </c>
    </row>
    <row r="1263">
      <c r="A1263" s="32">
        <v>45987.452793344906</v>
      </c>
      <c r="B1263" s="6" t="s">
        <v>141</v>
      </c>
      <c r="C1263" s="17">
        <v>2000.0</v>
      </c>
    </row>
    <row r="1264">
      <c r="A1264" s="32">
        <v>45987.452793344906</v>
      </c>
      <c r="B1264" s="6" t="s">
        <v>54</v>
      </c>
      <c r="C1264" s="17">
        <v>2000.0</v>
      </c>
    </row>
    <row r="1265">
      <c r="A1265" s="32">
        <v>45987.452793344906</v>
      </c>
      <c r="B1265" s="6" t="s">
        <v>58</v>
      </c>
      <c r="C1265" s="17">
        <v>2247.3359520594645</v>
      </c>
    </row>
    <row r="1266">
      <c r="A1266" s="32">
        <v>45987.452793344906</v>
      </c>
      <c r="B1266" s="6" t="s">
        <v>64</v>
      </c>
      <c r="C1266" s="17">
        <v>2000.0</v>
      </c>
    </row>
    <row r="1267">
      <c r="A1267" s="32">
        <v>45987.452793344906</v>
      </c>
      <c r="B1267" s="6" t="s">
        <v>68</v>
      </c>
      <c r="C1267" s="17">
        <v>2299.8196816923637</v>
      </c>
    </row>
    <row r="1268">
      <c r="A1268" s="32">
        <v>45987.452793344906</v>
      </c>
      <c r="B1268" s="6" t="s">
        <v>73</v>
      </c>
      <c r="C1268" s="17">
        <v>2042.545971555586</v>
      </c>
    </row>
    <row r="1269">
      <c r="A1269" s="32">
        <v>45987.452793344906</v>
      </c>
      <c r="B1269" s="6" t="s">
        <v>79</v>
      </c>
      <c r="C1269" s="17">
        <v>2262.057796256067</v>
      </c>
    </row>
    <row r="1270">
      <c r="A1270" s="32">
        <v>45987.452793344906</v>
      </c>
      <c r="B1270" s="6" t="s">
        <v>81</v>
      </c>
      <c r="C1270" s="17">
        <v>2183.908899412192</v>
      </c>
    </row>
    <row r="1271">
      <c r="A1271" s="32">
        <v>45987.452793344906</v>
      </c>
      <c r="B1271" s="6" t="s">
        <v>86</v>
      </c>
      <c r="C1271" s="17">
        <v>2000.0</v>
      </c>
    </row>
    <row r="1272">
      <c r="A1272" s="32">
        <v>45987.452793344906</v>
      </c>
      <c r="B1272" s="6" t="s">
        <v>21</v>
      </c>
      <c r="C1272" s="17">
        <v>2428.831819121101</v>
      </c>
    </row>
    <row r="1273">
      <c r="A1273" s="32">
        <v>45987.452793344906</v>
      </c>
      <c r="B1273" s="6" t="s">
        <v>91</v>
      </c>
      <c r="C1273" s="17">
        <v>2000.0</v>
      </c>
    </row>
    <row r="1274">
      <c r="A1274" s="32">
        <v>45987.452793344906</v>
      </c>
      <c r="B1274" s="6" t="s">
        <v>455</v>
      </c>
      <c r="C1274" s="17">
        <v>2000.0</v>
      </c>
    </row>
    <row r="1275">
      <c r="A1275" s="32">
        <v>45987.452793344906</v>
      </c>
      <c r="B1275" s="6" t="s">
        <v>51</v>
      </c>
      <c r="C1275" s="17">
        <v>2029.809444385453</v>
      </c>
    </row>
    <row r="1276">
      <c r="A1276" s="32">
        <v>45987.452793344906</v>
      </c>
      <c r="B1276" s="6" t="s">
        <v>95</v>
      </c>
      <c r="C1276" s="17">
        <v>2000.0</v>
      </c>
    </row>
    <row r="1277">
      <c r="A1277" s="32">
        <v>45987.452793344906</v>
      </c>
      <c r="B1277" s="6" t="s">
        <v>42</v>
      </c>
      <c r="C1277" s="17">
        <v>1000.0</v>
      </c>
    </row>
    <row r="1278">
      <c r="A1278" s="32">
        <v>45987.49466099537</v>
      </c>
      <c r="B1278" s="6" t="s">
        <v>13</v>
      </c>
      <c r="C1278" s="17">
        <v>9383.324910132615</v>
      </c>
    </row>
    <row r="1279">
      <c r="A1279" s="32">
        <v>45987.49466099537</v>
      </c>
      <c r="B1279" s="6" t="s">
        <v>28</v>
      </c>
      <c r="C1279" s="17">
        <v>1968.916952834558</v>
      </c>
    </row>
    <row r="1280">
      <c r="A1280" s="32">
        <v>45987.49466099537</v>
      </c>
      <c r="B1280" s="6" t="s">
        <v>33</v>
      </c>
      <c r="C1280" s="17">
        <v>2354.5039906705606</v>
      </c>
    </row>
    <row r="1281">
      <c r="A1281" s="32">
        <v>45987.49466099537</v>
      </c>
      <c r="B1281" s="6" t="s">
        <v>37</v>
      </c>
      <c r="C1281" s="17">
        <v>1880.100047658562</v>
      </c>
    </row>
    <row r="1282">
      <c r="A1282" s="32">
        <v>45987.49466099537</v>
      </c>
      <c r="B1282" s="6" t="s">
        <v>109</v>
      </c>
      <c r="C1282" s="17">
        <v>2043.0318386718636</v>
      </c>
    </row>
    <row r="1283">
      <c r="A1283" s="32">
        <v>45987.49466099537</v>
      </c>
      <c r="B1283" s="6" t="s">
        <v>17169</v>
      </c>
      <c r="C1283" s="17">
        <v>2000.0</v>
      </c>
    </row>
    <row r="1284">
      <c r="A1284" s="32">
        <v>45987.49466099537</v>
      </c>
      <c r="B1284" s="6" t="s">
        <v>46</v>
      </c>
      <c r="C1284" s="17">
        <v>1755.2648290003274</v>
      </c>
    </row>
    <row r="1285">
      <c r="A1285" s="32">
        <v>45987.49466099537</v>
      </c>
      <c r="B1285" s="6" t="s">
        <v>141</v>
      </c>
      <c r="C1285" s="17">
        <v>2000.0</v>
      </c>
    </row>
    <row r="1286">
      <c r="A1286" s="32">
        <v>45987.49466099537</v>
      </c>
      <c r="B1286" s="6" t="s">
        <v>54</v>
      </c>
      <c r="C1286" s="17">
        <v>2000.0</v>
      </c>
    </row>
    <row r="1287">
      <c r="A1287" s="32">
        <v>45987.49466099537</v>
      </c>
      <c r="B1287" s="6" t="s">
        <v>58</v>
      </c>
      <c r="C1287" s="17">
        <v>2247.3359520594645</v>
      </c>
    </row>
    <row r="1288">
      <c r="A1288" s="32">
        <v>45987.49466099537</v>
      </c>
      <c r="B1288" s="6" t="s">
        <v>64</v>
      </c>
      <c r="C1288" s="17">
        <v>2000.0</v>
      </c>
    </row>
    <row r="1289">
      <c r="A1289" s="32">
        <v>45987.49466099537</v>
      </c>
      <c r="B1289" s="6" t="s">
        <v>68</v>
      </c>
      <c r="C1289" s="17">
        <v>2299.8196816923637</v>
      </c>
    </row>
    <row r="1290">
      <c r="A1290" s="32">
        <v>45987.49466099537</v>
      </c>
      <c r="B1290" s="6" t="s">
        <v>73</v>
      </c>
      <c r="C1290" s="17">
        <v>2042.545971555586</v>
      </c>
    </row>
    <row r="1291">
      <c r="A1291" s="32">
        <v>45987.49466099537</v>
      </c>
      <c r="B1291" s="6" t="s">
        <v>79</v>
      </c>
      <c r="C1291" s="17">
        <v>2262.057796256067</v>
      </c>
    </row>
    <row r="1292">
      <c r="A1292" s="32">
        <v>45987.49466099537</v>
      </c>
      <c r="B1292" s="6" t="s">
        <v>81</v>
      </c>
      <c r="C1292" s="17">
        <v>2183.908899412192</v>
      </c>
    </row>
    <row r="1293">
      <c r="A1293" s="32">
        <v>45987.49466099537</v>
      </c>
      <c r="B1293" s="6" t="s">
        <v>86</v>
      </c>
      <c r="C1293" s="17">
        <v>2000.0</v>
      </c>
    </row>
    <row r="1294">
      <c r="A1294" s="32">
        <v>45987.49466099537</v>
      </c>
      <c r="B1294" s="6" t="s">
        <v>21</v>
      </c>
      <c r="C1294" s="17">
        <v>2428.831819121101</v>
      </c>
    </row>
    <row r="1295">
      <c r="A1295" s="32">
        <v>45987.49466099537</v>
      </c>
      <c r="B1295" s="6" t="s">
        <v>91</v>
      </c>
      <c r="C1295" s="17">
        <v>2000.0</v>
      </c>
    </row>
    <row r="1296">
      <c r="A1296" s="32">
        <v>45987.49466099537</v>
      </c>
      <c r="B1296" s="6" t="s">
        <v>455</v>
      </c>
      <c r="C1296" s="17">
        <v>2000.0</v>
      </c>
    </row>
    <row r="1297">
      <c r="A1297" s="32">
        <v>45987.49466099537</v>
      </c>
      <c r="B1297" s="6" t="s">
        <v>51</v>
      </c>
      <c r="C1297" s="17">
        <v>2029.809444385453</v>
      </c>
    </row>
    <row r="1298">
      <c r="A1298" s="32">
        <v>45987.49466099537</v>
      </c>
      <c r="B1298" s="6" t="s">
        <v>95</v>
      </c>
      <c r="C1298" s="17">
        <v>2000.0</v>
      </c>
    </row>
    <row r="1299">
      <c r="A1299" s="32">
        <v>45987.49466099537</v>
      </c>
      <c r="B1299" s="6" t="s">
        <v>42</v>
      </c>
      <c r="C1299" s="17">
        <v>2002.69701905963</v>
      </c>
    </row>
    <row r="1300">
      <c r="A1300" s="32">
        <v>45987.49971447917</v>
      </c>
      <c r="B1300" s="6" t="s">
        <v>13</v>
      </c>
      <c r="C1300" s="17">
        <v>9383.324910132615</v>
      </c>
    </row>
    <row r="1301">
      <c r="A1301" s="32">
        <v>45987.49971447917</v>
      </c>
      <c r="B1301" s="6" t="s">
        <v>28</v>
      </c>
      <c r="C1301" s="17">
        <v>1968.916952834558</v>
      </c>
    </row>
    <row r="1302">
      <c r="A1302" s="32">
        <v>45987.49971447917</v>
      </c>
      <c r="B1302" s="6" t="s">
        <v>33</v>
      </c>
      <c r="C1302" s="17">
        <v>2354.5039906705606</v>
      </c>
    </row>
    <row r="1303">
      <c r="A1303" s="32">
        <v>45987.49971447917</v>
      </c>
      <c r="B1303" s="6" t="s">
        <v>37</v>
      </c>
      <c r="C1303" s="17">
        <v>1880.100047658562</v>
      </c>
    </row>
    <row r="1304">
      <c r="A1304" s="32">
        <v>45987.49971447917</v>
      </c>
      <c r="B1304" s="6" t="s">
        <v>109</v>
      </c>
      <c r="C1304" s="17">
        <v>2043.0318386718636</v>
      </c>
    </row>
    <row r="1305">
      <c r="A1305" s="32">
        <v>45987.49971447917</v>
      </c>
      <c r="B1305" s="6" t="s">
        <v>17169</v>
      </c>
      <c r="C1305" s="17">
        <v>2000.0</v>
      </c>
    </row>
    <row r="1306">
      <c r="A1306" s="32">
        <v>45987.49971447917</v>
      </c>
      <c r="B1306" s="6" t="s">
        <v>46</v>
      </c>
      <c r="C1306" s="17">
        <v>1755.2648290003274</v>
      </c>
    </row>
    <row r="1307">
      <c r="A1307" s="32">
        <v>45987.49971447917</v>
      </c>
      <c r="B1307" s="6" t="s">
        <v>141</v>
      </c>
      <c r="C1307" s="17">
        <v>2000.0</v>
      </c>
    </row>
    <row r="1308">
      <c r="A1308" s="32">
        <v>45987.49971447917</v>
      </c>
      <c r="B1308" s="6" t="s">
        <v>54</v>
      </c>
      <c r="C1308" s="17">
        <v>2000.0</v>
      </c>
    </row>
    <row r="1309">
      <c r="A1309" s="32">
        <v>45987.49971447917</v>
      </c>
      <c r="B1309" s="6" t="s">
        <v>58</v>
      </c>
      <c r="C1309" s="17">
        <v>2247.3359520594645</v>
      </c>
    </row>
    <row r="1310">
      <c r="A1310" s="32">
        <v>45987.49971447917</v>
      </c>
      <c r="B1310" s="6" t="s">
        <v>64</v>
      </c>
      <c r="C1310" s="17">
        <v>2000.0</v>
      </c>
    </row>
    <row r="1311">
      <c r="A1311" s="32">
        <v>45987.49971447917</v>
      </c>
      <c r="B1311" s="6" t="s">
        <v>68</v>
      </c>
      <c r="C1311" s="17">
        <v>2299.8196816923637</v>
      </c>
    </row>
    <row r="1312">
      <c r="A1312" s="32">
        <v>45987.49971447917</v>
      </c>
      <c r="B1312" s="6" t="s">
        <v>73</v>
      </c>
      <c r="C1312" s="17">
        <v>2042.545971555586</v>
      </c>
    </row>
    <row r="1313">
      <c r="A1313" s="32">
        <v>45987.49971447917</v>
      </c>
      <c r="B1313" s="6" t="s">
        <v>79</v>
      </c>
      <c r="C1313" s="17">
        <v>2262.057796256067</v>
      </c>
    </row>
    <row r="1314">
      <c r="A1314" s="32">
        <v>45987.49971447917</v>
      </c>
      <c r="B1314" s="6" t="s">
        <v>81</v>
      </c>
      <c r="C1314" s="17">
        <v>2183.908899412192</v>
      </c>
    </row>
    <row r="1315">
      <c r="A1315" s="32">
        <v>45987.49971447917</v>
      </c>
      <c r="B1315" s="6" t="s">
        <v>86</v>
      </c>
      <c r="C1315" s="17">
        <v>2000.0</v>
      </c>
    </row>
    <row r="1316">
      <c r="A1316" s="32">
        <v>45987.49971447917</v>
      </c>
      <c r="B1316" s="6" t="s">
        <v>21</v>
      </c>
      <c r="C1316" s="17">
        <v>2428.831819121101</v>
      </c>
    </row>
    <row r="1317">
      <c r="A1317" s="32">
        <v>45987.49971447917</v>
      </c>
      <c r="B1317" s="6" t="s">
        <v>91</v>
      </c>
      <c r="C1317" s="17">
        <v>2000.0</v>
      </c>
    </row>
    <row r="1318">
      <c r="A1318" s="32">
        <v>45987.49971447917</v>
      </c>
      <c r="B1318" s="6" t="s">
        <v>455</v>
      </c>
      <c r="C1318" s="17">
        <v>2000.0</v>
      </c>
    </row>
    <row r="1319">
      <c r="A1319" s="32">
        <v>45987.49971447917</v>
      </c>
      <c r="B1319" s="6" t="s">
        <v>51</v>
      </c>
      <c r="C1319" s="17">
        <v>2029.809444385453</v>
      </c>
    </row>
    <row r="1320">
      <c r="A1320" s="32">
        <v>45987.49971447917</v>
      </c>
      <c r="B1320" s="6" t="s">
        <v>95</v>
      </c>
      <c r="C1320" s="17">
        <v>2000.0</v>
      </c>
    </row>
    <row r="1321">
      <c r="A1321" s="32">
        <v>45987.49971447917</v>
      </c>
      <c r="B1321" s="6" t="s">
        <v>42</v>
      </c>
      <c r="C1321" s="17">
        <v>2002.69701905963</v>
      </c>
    </row>
    <row r="1322">
      <c r="A1322" s="32">
        <v>45987.51031641204</v>
      </c>
      <c r="B1322" s="6" t="s">
        <v>13</v>
      </c>
      <c r="C1322" s="17">
        <v>9383.324910132615</v>
      </c>
    </row>
    <row r="1323">
      <c r="A1323" s="32">
        <v>45987.51031641204</v>
      </c>
      <c r="B1323" s="6" t="s">
        <v>28</v>
      </c>
      <c r="C1323" s="17">
        <v>1968.916952834558</v>
      </c>
    </row>
    <row r="1324">
      <c r="A1324" s="32">
        <v>45987.51031641204</v>
      </c>
      <c r="B1324" s="6" t="s">
        <v>33</v>
      </c>
      <c r="C1324" s="17">
        <v>2354.5039906705606</v>
      </c>
    </row>
    <row r="1325">
      <c r="A1325" s="32">
        <v>45987.51031641204</v>
      </c>
      <c r="B1325" s="6" t="s">
        <v>37</v>
      </c>
      <c r="C1325" s="17">
        <v>1882.139231658562</v>
      </c>
    </row>
    <row r="1326">
      <c r="A1326" s="32">
        <v>45987.51031641204</v>
      </c>
      <c r="B1326" s="6" t="s">
        <v>109</v>
      </c>
      <c r="C1326" s="17">
        <v>2043.0318386718636</v>
      </c>
    </row>
    <row r="1327">
      <c r="A1327" s="32">
        <v>45987.51031641204</v>
      </c>
      <c r="B1327" s="6" t="s">
        <v>17169</v>
      </c>
      <c r="C1327" s="17">
        <v>2000.0</v>
      </c>
    </row>
    <row r="1328">
      <c r="A1328" s="32">
        <v>45987.51031641204</v>
      </c>
      <c r="B1328" s="6" t="s">
        <v>46</v>
      </c>
      <c r="C1328" s="17">
        <v>1755.2648290003274</v>
      </c>
    </row>
    <row r="1329">
      <c r="A1329" s="32">
        <v>45987.51031641204</v>
      </c>
      <c r="B1329" s="6" t="s">
        <v>141</v>
      </c>
      <c r="C1329" s="17">
        <v>2000.0</v>
      </c>
    </row>
    <row r="1330">
      <c r="A1330" s="32">
        <v>45987.51031641204</v>
      </c>
      <c r="B1330" s="6" t="s">
        <v>54</v>
      </c>
      <c r="C1330" s="17">
        <v>2000.0</v>
      </c>
    </row>
    <row r="1331">
      <c r="A1331" s="32">
        <v>45987.51031641204</v>
      </c>
      <c r="B1331" s="6" t="s">
        <v>58</v>
      </c>
      <c r="C1331" s="17">
        <v>2247.3359520594645</v>
      </c>
    </row>
    <row r="1332">
      <c r="A1332" s="32">
        <v>45987.51031641204</v>
      </c>
      <c r="B1332" s="6" t="s">
        <v>64</v>
      </c>
      <c r="C1332" s="17">
        <v>2000.0</v>
      </c>
    </row>
    <row r="1333">
      <c r="A1333" s="32">
        <v>45987.51031641204</v>
      </c>
      <c r="B1333" s="6" t="s">
        <v>68</v>
      </c>
      <c r="C1333" s="17">
        <v>2299.8196816923637</v>
      </c>
    </row>
    <row r="1334">
      <c r="A1334" s="32">
        <v>45987.51031641204</v>
      </c>
      <c r="B1334" s="6" t="s">
        <v>73</v>
      </c>
      <c r="C1334" s="17">
        <v>2042.545971555586</v>
      </c>
    </row>
    <row r="1335">
      <c r="A1335" s="32">
        <v>45987.51031641204</v>
      </c>
      <c r="B1335" s="6" t="s">
        <v>79</v>
      </c>
      <c r="C1335" s="17">
        <v>2262.057796256067</v>
      </c>
    </row>
    <row r="1336">
      <c r="A1336" s="32">
        <v>45987.51031641204</v>
      </c>
      <c r="B1336" s="6" t="s">
        <v>81</v>
      </c>
      <c r="C1336" s="17">
        <v>2183.908899412192</v>
      </c>
    </row>
    <row r="1337">
      <c r="A1337" s="32">
        <v>45987.51031641204</v>
      </c>
      <c r="B1337" s="6" t="s">
        <v>86</v>
      </c>
      <c r="C1337" s="17">
        <v>2000.0</v>
      </c>
    </row>
    <row r="1338">
      <c r="A1338" s="32">
        <v>45987.51031641204</v>
      </c>
      <c r="B1338" s="6" t="s">
        <v>21</v>
      </c>
      <c r="C1338" s="17">
        <v>2428.831819121101</v>
      </c>
    </row>
    <row r="1339">
      <c r="A1339" s="32">
        <v>45987.51031641204</v>
      </c>
      <c r="B1339" s="6" t="s">
        <v>91</v>
      </c>
      <c r="C1339" s="17">
        <v>2000.0</v>
      </c>
    </row>
    <row r="1340">
      <c r="A1340" s="32">
        <v>45987.51031641204</v>
      </c>
      <c r="B1340" s="6" t="s">
        <v>455</v>
      </c>
      <c r="C1340" s="17">
        <v>2000.0</v>
      </c>
    </row>
    <row r="1341">
      <c r="A1341" s="32">
        <v>45987.51031641204</v>
      </c>
      <c r="B1341" s="6" t="s">
        <v>51</v>
      </c>
      <c r="C1341" s="17">
        <v>2042.044548385453</v>
      </c>
    </row>
    <row r="1342">
      <c r="A1342" s="32">
        <v>45987.51031641204</v>
      </c>
      <c r="B1342" s="6" t="s">
        <v>95</v>
      </c>
      <c r="C1342" s="17">
        <v>2000.0</v>
      </c>
    </row>
    <row r="1343">
      <c r="A1343" s="32">
        <v>45987.51031641204</v>
      </c>
      <c r="B1343" s="6" t="s">
        <v>42</v>
      </c>
      <c r="C1343" s="17">
        <v>2003.71661105963</v>
      </c>
    </row>
    <row r="1344">
      <c r="A1344" s="32">
        <v>45987.53620074074</v>
      </c>
      <c r="B1344" s="6" t="s">
        <v>13</v>
      </c>
      <c r="C1344" s="17">
        <v>9383.324910132615</v>
      </c>
    </row>
    <row r="1345">
      <c r="A1345" s="32">
        <v>45987.53620074074</v>
      </c>
      <c r="B1345" s="6" t="s">
        <v>28</v>
      </c>
      <c r="C1345" s="17">
        <v>1968.916952834558</v>
      </c>
    </row>
    <row r="1346">
      <c r="A1346" s="32">
        <v>45987.53620074074</v>
      </c>
      <c r="B1346" s="6" t="s">
        <v>33</v>
      </c>
      <c r="C1346" s="17">
        <v>2354.5039906705606</v>
      </c>
    </row>
    <row r="1347">
      <c r="A1347" s="32">
        <v>45987.53620074074</v>
      </c>
      <c r="B1347" s="6" t="s">
        <v>37</v>
      </c>
      <c r="C1347" s="17">
        <v>1882.139231658562</v>
      </c>
    </row>
    <row r="1348">
      <c r="A1348" s="32">
        <v>45987.53620074074</v>
      </c>
      <c r="B1348" s="6" t="s">
        <v>109</v>
      </c>
      <c r="C1348" s="17">
        <v>2043.0318386718636</v>
      </c>
    </row>
    <row r="1349">
      <c r="A1349" s="32">
        <v>45987.53620074074</v>
      </c>
      <c r="B1349" s="6" t="s">
        <v>17169</v>
      </c>
      <c r="C1349" s="17">
        <v>2000.0</v>
      </c>
    </row>
    <row r="1350">
      <c r="A1350" s="32">
        <v>45987.53620074074</v>
      </c>
      <c r="B1350" s="6" t="s">
        <v>46</v>
      </c>
      <c r="C1350" s="17">
        <v>1755.2648290003274</v>
      </c>
    </row>
    <row r="1351">
      <c r="A1351" s="32">
        <v>45987.53620074074</v>
      </c>
      <c r="B1351" s="6" t="s">
        <v>141</v>
      </c>
      <c r="C1351" s="17">
        <v>2000.0</v>
      </c>
    </row>
    <row r="1352">
      <c r="A1352" s="32">
        <v>45987.53620074074</v>
      </c>
      <c r="B1352" s="6" t="s">
        <v>54</v>
      </c>
      <c r="C1352" s="17">
        <v>2000.0</v>
      </c>
    </row>
    <row r="1353">
      <c r="A1353" s="32">
        <v>45987.53620074074</v>
      </c>
      <c r="B1353" s="6" t="s">
        <v>58</v>
      </c>
      <c r="C1353" s="17">
        <v>2247.3359520594645</v>
      </c>
    </row>
    <row r="1354">
      <c r="A1354" s="32">
        <v>45987.53620074074</v>
      </c>
      <c r="B1354" s="6" t="s">
        <v>64</v>
      </c>
      <c r="C1354" s="17">
        <v>2000.0</v>
      </c>
    </row>
    <row r="1355">
      <c r="A1355" s="32">
        <v>45987.53620074074</v>
      </c>
      <c r="B1355" s="6" t="s">
        <v>68</v>
      </c>
      <c r="C1355" s="17">
        <v>2299.8196816923637</v>
      </c>
    </row>
    <row r="1356">
      <c r="A1356" s="32">
        <v>45987.53620074074</v>
      </c>
      <c r="B1356" s="6" t="s">
        <v>73</v>
      </c>
      <c r="C1356" s="17">
        <v>2042.545971555586</v>
      </c>
    </row>
    <row r="1357">
      <c r="A1357" s="32">
        <v>45987.53620074074</v>
      </c>
      <c r="B1357" s="6" t="s">
        <v>79</v>
      </c>
      <c r="C1357" s="17">
        <v>2262.057796256067</v>
      </c>
    </row>
    <row r="1358">
      <c r="A1358" s="32">
        <v>45987.53620074074</v>
      </c>
      <c r="B1358" s="6" t="s">
        <v>81</v>
      </c>
      <c r="C1358" s="17">
        <v>2183.908899412192</v>
      </c>
    </row>
    <row r="1359">
      <c r="A1359" s="32">
        <v>45987.53620074074</v>
      </c>
      <c r="B1359" s="6" t="s">
        <v>86</v>
      </c>
      <c r="C1359" s="17">
        <v>2000.0</v>
      </c>
    </row>
    <row r="1360">
      <c r="A1360" s="32">
        <v>45987.53620074074</v>
      </c>
      <c r="B1360" s="6" t="s">
        <v>21</v>
      </c>
      <c r="C1360" s="17">
        <v>2428.831819121101</v>
      </c>
    </row>
    <row r="1361">
      <c r="A1361" s="32">
        <v>45987.53620074074</v>
      </c>
      <c r="B1361" s="6" t="s">
        <v>91</v>
      </c>
      <c r="C1361" s="17">
        <v>2000.0</v>
      </c>
    </row>
    <row r="1362">
      <c r="A1362" s="32">
        <v>45987.53620074074</v>
      </c>
      <c r="B1362" s="6" t="s">
        <v>455</v>
      </c>
      <c r="C1362" s="17">
        <v>2000.0</v>
      </c>
    </row>
    <row r="1363">
      <c r="A1363" s="32">
        <v>45987.53620074074</v>
      </c>
      <c r="B1363" s="6" t="s">
        <v>51</v>
      </c>
      <c r="C1363" s="17">
        <v>2042.044548385453</v>
      </c>
    </row>
    <row r="1364">
      <c r="A1364" s="32">
        <v>45987.53620074074</v>
      </c>
      <c r="B1364" s="6" t="s">
        <v>95</v>
      </c>
      <c r="C1364" s="17">
        <v>2000.0</v>
      </c>
    </row>
    <row r="1365">
      <c r="A1365" s="32">
        <v>45987.53620074074</v>
      </c>
      <c r="B1365" s="6" t="s">
        <v>42</v>
      </c>
      <c r="C1365" s="17">
        <v>2003.71661105963</v>
      </c>
    </row>
    <row r="1366">
      <c r="A1366" s="32">
        <v>45987.57785615741</v>
      </c>
      <c r="B1366" s="6" t="s">
        <v>13</v>
      </c>
      <c r="C1366" s="17">
        <v>9383.324910132615</v>
      </c>
    </row>
    <row r="1367">
      <c r="A1367" s="32">
        <v>45987.57785615741</v>
      </c>
      <c r="B1367" s="6" t="s">
        <v>28</v>
      </c>
      <c r="C1367" s="17">
        <v>1968.916952834558</v>
      </c>
    </row>
    <row r="1368">
      <c r="A1368" s="32">
        <v>45987.57785615741</v>
      </c>
      <c r="B1368" s="6" t="s">
        <v>33</v>
      </c>
      <c r="C1368" s="17">
        <v>2354.5039906705606</v>
      </c>
    </row>
    <row r="1369">
      <c r="A1369" s="32">
        <v>45987.57785615741</v>
      </c>
      <c r="B1369" s="6" t="s">
        <v>37</v>
      </c>
      <c r="C1369" s="17">
        <v>1882.139231658562</v>
      </c>
    </row>
    <row r="1370">
      <c r="A1370" s="32">
        <v>45987.57785615741</v>
      </c>
      <c r="B1370" s="6" t="s">
        <v>109</v>
      </c>
      <c r="C1370" s="17">
        <v>2043.0318386718636</v>
      </c>
    </row>
    <row r="1371">
      <c r="A1371" s="32">
        <v>45987.57785615741</v>
      </c>
      <c r="B1371" s="6" t="s">
        <v>17169</v>
      </c>
      <c r="C1371" s="17">
        <v>2000.0</v>
      </c>
    </row>
    <row r="1372">
      <c r="A1372" s="32">
        <v>45987.57785615741</v>
      </c>
      <c r="B1372" s="6" t="s">
        <v>46</v>
      </c>
      <c r="C1372" s="17">
        <v>1755.2648290003274</v>
      </c>
    </row>
    <row r="1373">
      <c r="A1373" s="32">
        <v>45987.57785615741</v>
      </c>
      <c r="B1373" s="6" t="s">
        <v>141</v>
      </c>
      <c r="C1373" s="17">
        <v>2000.0</v>
      </c>
    </row>
    <row r="1374">
      <c r="A1374" s="32">
        <v>45987.57785615741</v>
      </c>
      <c r="B1374" s="6" t="s">
        <v>54</v>
      </c>
      <c r="C1374" s="17">
        <v>2000.0</v>
      </c>
    </row>
    <row r="1375">
      <c r="A1375" s="32">
        <v>45987.57785615741</v>
      </c>
      <c r="B1375" s="6" t="s">
        <v>58</v>
      </c>
      <c r="C1375" s="17">
        <v>2247.3359520594645</v>
      </c>
    </row>
    <row r="1376">
      <c r="A1376" s="32">
        <v>45987.57785615741</v>
      </c>
      <c r="B1376" s="6" t="s">
        <v>64</v>
      </c>
      <c r="C1376" s="17">
        <v>2000.0</v>
      </c>
    </row>
    <row r="1377">
      <c r="A1377" s="32">
        <v>45987.57785615741</v>
      </c>
      <c r="B1377" s="6" t="s">
        <v>68</v>
      </c>
      <c r="C1377" s="17">
        <v>2299.8196816923637</v>
      </c>
    </row>
    <row r="1378">
      <c r="A1378" s="32">
        <v>45987.57785615741</v>
      </c>
      <c r="B1378" s="6" t="s">
        <v>73</v>
      </c>
      <c r="C1378" s="17">
        <v>2042.545971555586</v>
      </c>
    </row>
    <row r="1379">
      <c r="A1379" s="32">
        <v>45987.57785615741</v>
      </c>
      <c r="B1379" s="6" t="s">
        <v>79</v>
      </c>
      <c r="C1379" s="17">
        <v>2262.057796256067</v>
      </c>
    </row>
    <row r="1380">
      <c r="A1380" s="32">
        <v>45987.57785615741</v>
      </c>
      <c r="B1380" s="6" t="s">
        <v>81</v>
      </c>
      <c r="C1380" s="17">
        <v>2183.908899412192</v>
      </c>
    </row>
    <row r="1381">
      <c r="A1381" s="32">
        <v>45987.57785615741</v>
      </c>
      <c r="B1381" s="6" t="s">
        <v>86</v>
      </c>
      <c r="C1381" s="17">
        <v>2000.0</v>
      </c>
    </row>
    <row r="1382">
      <c r="A1382" s="32">
        <v>45987.57785615741</v>
      </c>
      <c r="B1382" s="6" t="s">
        <v>21</v>
      </c>
      <c r="C1382" s="17">
        <v>2428.831819121101</v>
      </c>
    </row>
    <row r="1383">
      <c r="A1383" s="32">
        <v>45987.57785615741</v>
      </c>
      <c r="B1383" s="6" t="s">
        <v>91</v>
      </c>
      <c r="C1383" s="17">
        <v>2000.0</v>
      </c>
    </row>
    <row r="1384">
      <c r="A1384" s="32">
        <v>45987.57785615741</v>
      </c>
      <c r="B1384" s="6" t="s">
        <v>455</v>
      </c>
      <c r="C1384" s="17">
        <v>2000.0</v>
      </c>
    </row>
    <row r="1385">
      <c r="A1385" s="32">
        <v>45987.57785615741</v>
      </c>
      <c r="B1385" s="6" t="s">
        <v>51</v>
      </c>
      <c r="C1385" s="17">
        <v>2042.044548385453</v>
      </c>
    </row>
    <row r="1386">
      <c r="A1386" s="32">
        <v>45987.57785615741</v>
      </c>
      <c r="B1386" s="6" t="s">
        <v>95</v>
      </c>
      <c r="C1386" s="17">
        <v>2000.0</v>
      </c>
    </row>
    <row r="1387">
      <c r="A1387" s="32">
        <v>45987.57785615741</v>
      </c>
      <c r="B1387" s="6" t="s">
        <v>42</v>
      </c>
      <c r="C1387" s="17">
        <v>2003.71661105963</v>
      </c>
    </row>
    <row r="1388">
      <c r="A1388" s="32">
        <v>45987.61953539352</v>
      </c>
      <c r="B1388" s="6" t="s">
        <v>13</v>
      </c>
      <c r="C1388" s="17">
        <v>9383.324910132615</v>
      </c>
    </row>
    <row r="1389">
      <c r="A1389" s="32">
        <v>45987.61953539352</v>
      </c>
      <c r="B1389" s="6" t="s">
        <v>28</v>
      </c>
      <c r="C1389" s="17">
        <v>1968.916952834558</v>
      </c>
    </row>
    <row r="1390">
      <c r="A1390" s="32">
        <v>45987.61953539352</v>
      </c>
      <c r="B1390" s="6" t="s">
        <v>33</v>
      </c>
      <c r="C1390" s="17">
        <v>2354.5039906705606</v>
      </c>
    </row>
    <row r="1391">
      <c r="A1391" s="32">
        <v>45987.61953539352</v>
      </c>
      <c r="B1391" s="6" t="s">
        <v>37</v>
      </c>
      <c r="C1391" s="17">
        <v>1882.139231658562</v>
      </c>
    </row>
    <row r="1392">
      <c r="A1392" s="32">
        <v>45987.61953539352</v>
      </c>
      <c r="B1392" s="6" t="s">
        <v>109</v>
      </c>
      <c r="C1392" s="17">
        <v>2043.0318386718636</v>
      </c>
    </row>
    <row r="1393">
      <c r="A1393" s="32">
        <v>45987.61953539352</v>
      </c>
      <c r="B1393" s="6" t="s">
        <v>17169</v>
      </c>
      <c r="C1393" s="17">
        <v>2000.0</v>
      </c>
    </row>
    <row r="1394">
      <c r="A1394" s="32">
        <v>45987.61953539352</v>
      </c>
      <c r="B1394" s="6" t="s">
        <v>46</v>
      </c>
      <c r="C1394" s="17">
        <v>1755.2648290003274</v>
      </c>
    </row>
    <row r="1395">
      <c r="A1395" s="32">
        <v>45987.61953539352</v>
      </c>
      <c r="B1395" s="6" t="s">
        <v>141</v>
      </c>
      <c r="C1395" s="17">
        <v>2000.0</v>
      </c>
    </row>
    <row r="1396">
      <c r="A1396" s="32">
        <v>45987.61953539352</v>
      </c>
      <c r="B1396" s="6" t="s">
        <v>54</v>
      </c>
      <c r="C1396" s="17">
        <v>2000.0</v>
      </c>
    </row>
    <row r="1397">
      <c r="A1397" s="32">
        <v>45987.61953539352</v>
      </c>
      <c r="B1397" s="6" t="s">
        <v>58</v>
      </c>
      <c r="C1397" s="17">
        <v>2247.3359520594645</v>
      </c>
    </row>
    <row r="1398">
      <c r="A1398" s="32">
        <v>45987.61953539352</v>
      </c>
      <c r="B1398" s="6" t="s">
        <v>64</v>
      </c>
      <c r="C1398" s="17">
        <v>2000.0</v>
      </c>
    </row>
    <row r="1399">
      <c r="A1399" s="32">
        <v>45987.61953539352</v>
      </c>
      <c r="B1399" s="6" t="s">
        <v>68</v>
      </c>
      <c r="C1399" s="17">
        <v>2299.8196816923637</v>
      </c>
    </row>
    <row r="1400">
      <c r="A1400" s="32">
        <v>45987.61953539352</v>
      </c>
      <c r="B1400" s="6" t="s">
        <v>73</v>
      </c>
      <c r="C1400" s="17">
        <v>2042.545971555586</v>
      </c>
    </row>
    <row r="1401">
      <c r="A1401" s="32">
        <v>45987.61953539352</v>
      </c>
      <c r="B1401" s="6" t="s">
        <v>79</v>
      </c>
      <c r="C1401" s="17">
        <v>2262.057796256067</v>
      </c>
    </row>
    <row r="1402">
      <c r="A1402" s="32">
        <v>45987.61953539352</v>
      </c>
      <c r="B1402" s="6" t="s">
        <v>81</v>
      </c>
      <c r="C1402" s="17">
        <v>2183.908899412192</v>
      </c>
    </row>
    <row r="1403">
      <c r="A1403" s="32">
        <v>45987.61953539352</v>
      </c>
      <c r="B1403" s="6" t="s">
        <v>86</v>
      </c>
      <c r="C1403" s="17">
        <v>2000.0</v>
      </c>
    </row>
    <row r="1404">
      <c r="A1404" s="32">
        <v>45987.61953539352</v>
      </c>
      <c r="B1404" s="6" t="s">
        <v>21</v>
      </c>
      <c r="C1404" s="17">
        <v>2428.831819121101</v>
      </c>
    </row>
    <row r="1405">
      <c r="A1405" s="32">
        <v>45987.61953539352</v>
      </c>
      <c r="B1405" s="6" t="s">
        <v>91</v>
      </c>
      <c r="C1405" s="17">
        <v>2000.0</v>
      </c>
    </row>
    <row r="1406">
      <c r="A1406" s="32">
        <v>45987.61953539352</v>
      </c>
      <c r="B1406" s="6" t="s">
        <v>455</v>
      </c>
      <c r="C1406" s="17">
        <v>2000.0</v>
      </c>
    </row>
    <row r="1407">
      <c r="A1407" s="32">
        <v>45987.61953539352</v>
      </c>
      <c r="B1407" s="6" t="s">
        <v>51</v>
      </c>
      <c r="C1407" s="17">
        <v>2042.044548385453</v>
      </c>
    </row>
    <row r="1408">
      <c r="A1408" s="32">
        <v>45987.61953539352</v>
      </c>
      <c r="B1408" s="6" t="s">
        <v>95</v>
      </c>
      <c r="C1408" s="17">
        <v>2000.0</v>
      </c>
    </row>
    <row r="1409">
      <c r="A1409" s="32">
        <v>45987.61953539352</v>
      </c>
      <c r="B1409" s="6" t="s">
        <v>42</v>
      </c>
      <c r="C1409" s="17">
        <v>2003.71661105963</v>
      </c>
    </row>
    <row r="1410">
      <c r="A1410" s="32">
        <v>45987.62742204861</v>
      </c>
      <c r="B1410" s="6" t="s">
        <v>13</v>
      </c>
      <c r="C1410" s="17">
        <v>9383.324910132615</v>
      </c>
    </row>
    <row r="1411">
      <c r="A1411" s="32">
        <v>45987.62742204861</v>
      </c>
      <c r="B1411" s="6" t="s">
        <v>28</v>
      </c>
      <c r="C1411" s="17">
        <v>1968.916952834558</v>
      </c>
    </row>
    <row r="1412">
      <c r="A1412" s="32">
        <v>45987.62742204861</v>
      </c>
      <c r="B1412" s="6" t="s">
        <v>33</v>
      </c>
      <c r="C1412" s="17">
        <v>2372.6242056660335</v>
      </c>
    </row>
    <row r="1413">
      <c r="A1413" s="32">
        <v>45987.62742204861</v>
      </c>
      <c r="B1413" s="6" t="s">
        <v>37</v>
      </c>
      <c r="C1413" s="17">
        <v>1909.3195541517716</v>
      </c>
    </row>
    <row r="1414">
      <c r="A1414" s="32">
        <v>45987.62742204861</v>
      </c>
      <c r="B1414" s="6" t="s">
        <v>109</v>
      </c>
      <c r="C1414" s="17">
        <v>2061.1520536673365</v>
      </c>
    </row>
    <row r="1415">
      <c r="A1415" s="32">
        <v>45987.62742204861</v>
      </c>
      <c r="B1415" s="6" t="s">
        <v>17169</v>
      </c>
      <c r="C1415" s="17">
        <v>2000.0</v>
      </c>
    </row>
    <row r="1416">
      <c r="A1416" s="32">
        <v>45987.62742204861</v>
      </c>
      <c r="B1416" s="6" t="s">
        <v>46</v>
      </c>
      <c r="C1416" s="17">
        <v>1755.2648290003274</v>
      </c>
    </row>
    <row r="1417">
      <c r="A1417" s="32">
        <v>45987.62742204861</v>
      </c>
      <c r="B1417" s="6" t="s">
        <v>141</v>
      </c>
      <c r="C1417" s="17">
        <v>2000.0</v>
      </c>
    </row>
    <row r="1418">
      <c r="A1418" s="32">
        <v>45987.62742204861</v>
      </c>
      <c r="B1418" s="6" t="s">
        <v>54</v>
      </c>
      <c r="C1418" s="17">
        <v>2000.0</v>
      </c>
    </row>
    <row r="1419">
      <c r="A1419" s="32">
        <v>45987.62742204861</v>
      </c>
      <c r="B1419" s="6" t="s">
        <v>58</v>
      </c>
      <c r="C1419" s="17">
        <v>2247.3359520594645</v>
      </c>
    </row>
    <row r="1420">
      <c r="A1420" s="32">
        <v>45987.62742204861</v>
      </c>
      <c r="B1420" s="6" t="s">
        <v>64</v>
      </c>
      <c r="C1420" s="17">
        <v>2000.0</v>
      </c>
    </row>
    <row r="1421">
      <c r="A1421" s="32">
        <v>45987.62742204861</v>
      </c>
      <c r="B1421" s="6" t="s">
        <v>68</v>
      </c>
      <c r="C1421" s="17">
        <v>2299.8196816923637</v>
      </c>
    </row>
    <row r="1422">
      <c r="A1422" s="32">
        <v>45987.62742204861</v>
      </c>
      <c r="B1422" s="6" t="s">
        <v>73</v>
      </c>
      <c r="C1422" s="17">
        <v>2042.545971555586</v>
      </c>
    </row>
    <row r="1423">
      <c r="A1423" s="32">
        <v>45987.62742204861</v>
      </c>
      <c r="B1423" s="6" t="s">
        <v>79</v>
      </c>
      <c r="C1423" s="17">
        <v>2262.057796256067</v>
      </c>
    </row>
    <row r="1424">
      <c r="A1424" s="32">
        <v>45987.62742204861</v>
      </c>
      <c r="B1424" s="6" t="s">
        <v>81</v>
      </c>
      <c r="C1424" s="17">
        <v>2183.908899412192</v>
      </c>
    </row>
    <row r="1425">
      <c r="A1425" s="32">
        <v>45987.62742204861</v>
      </c>
      <c r="B1425" s="6" t="s">
        <v>86</v>
      </c>
      <c r="C1425" s="17">
        <v>2000.0</v>
      </c>
    </row>
    <row r="1426">
      <c r="A1426" s="32">
        <v>45987.62742204861</v>
      </c>
      <c r="B1426" s="6" t="s">
        <v>21</v>
      </c>
      <c r="C1426" s="17">
        <v>2428.831819121101</v>
      </c>
    </row>
    <row r="1427">
      <c r="A1427" s="32">
        <v>45987.62742204861</v>
      </c>
      <c r="B1427" s="6" t="s">
        <v>91</v>
      </c>
      <c r="C1427" s="17">
        <v>2000.0</v>
      </c>
    </row>
    <row r="1428">
      <c r="A1428" s="32">
        <v>45987.62742204861</v>
      </c>
      <c r="B1428" s="6" t="s">
        <v>455</v>
      </c>
      <c r="C1428" s="17">
        <v>2000.0</v>
      </c>
    </row>
    <row r="1429">
      <c r="A1429" s="32">
        <v>45987.62742204861</v>
      </c>
      <c r="B1429" s="6" t="s">
        <v>51</v>
      </c>
      <c r="C1429" s="17">
        <v>2042.044548385453</v>
      </c>
    </row>
    <row r="1430">
      <c r="A1430" s="32">
        <v>45987.62742204861</v>
      </c>
      <c r="B1430" s="6" t="s">
        <v>95</v>
      </c>
      <c r="C1430" s="17">
        <v>2000.0</v>
      </c>
    </row>
    <row r="1431">
      <c r="A1431" s="32">
        <v>45987.62742204861</v>
      </c>
      <c r="B1431" s="6" t="s">
        <v>42</v>
      </c>
      <c r="C1431" s="17">
        <v>2012.7767185573666</v>
      </c>
    </row>
    <row r="1432">
      <c r="A1432" s="32">
        <v>45987.661109085646</v>
      </c>
      <c r="B1432" s="6" t="s">
        <v>13</v>
      </c>
      <c r="C1432" s="17">
        <v>9383.324910132615</v>
      </c>
    </row>
    <row r="1433">
      <c r="A1433" s="32">
        <v>45987.661109085646</v>
      </c>
      <c r="B1433" s="6" t="s">
        <v>28</v>
      </c>
      <c r="C1433" s="17">
        <v>1968.916952834558</v>
      </c>
    </row>
    <row r="1434">
      <c r="A1434" s="32">
        <v>45987.661109085646</v>
      </c>
      <c r="B1434" s="6" t="s">
        <v>33</v>
      </c>
      <c r="C1434" s="17">
        <v>2372.6242056660335</v>
      </c>
    </row>
    <row r="1435">
      <c r="A1435" s="32">
        <v>45987.661109085646</v>
      </c>
      <c r="B1435" s="6" t="s">
        <v>37</v>
      </c>
      <c r="C1435" s="17">
        <v>1909.3195541517716</v>
      </c>
    </row>
    <row r="1436">
      <c r="A1436" s="32">
        <v>45987.661109085646</v>
      </c>
      <c r="B1436" s="6" t="s">
        <v>109</v>
      </c>
      <c r="C1436" s="17">
        <v>2061.1520536673365</v>
      </c>
    </row>
    <row r="1437">
      <c r="A1437" s="32">
        <v>45987.661109085646</v>
      </c>
      <c r="B1437" s="6" t="s">
        <v>17169</v>
      </c>
      <c r="C1437" s="17">
        <v>2000.0</v>
      </c>
    </row>
    <row r="1438">
      <c r="A1438" s="32">
        <v>45987.661109085646</v>
      </c>
      <c r="B1438" s="6" t="s">
        <v>46</v>
      </c>
      <c r="C1438" s="17">
        <v>1755.2648290003274</v>
      </c>
    </row>
    <row r="1439">
      <c r="A1439" s="32">
        <v>45987.661109085646</v>
      </c>
      <c r="B1439" s="6" t="s">
        <v>141</v>
      </c>
      <c r="C1439" s="17">
        <v>2000.0</v>
      </c>
    </row>
    <row r="1440">
      <c r="A1440" s="32">
        <v>45987.661109085646</v>
      </c>
      <c r="B1440" s="6" t="s">
        <v>54</v>
      </c>
      <c r="C1440" s="17">
        <v>2000.0</v>
      </c>
    </row>
    <row r="1441">
      <c r="A1441" s="32">
        <v>45987.661109085646</v>
      </c>
      <c r="B1441" s="6" t="s">
        <v>58</v>
      </c>
      <c r="C1441" s="17">
        <v>2247.3359520594645</v>
      </c>
    </row>
    <row r="1442">
      <c r="A1442" s="32">
        <v>45987.661109085646</v>
      </c>
      <c r="B1442" s="6" t="s">
        <v>64</v>
      </c>
      <c r="C1442" s="17">
        <v>2000.0</v>
      </c>
    </row>
    <row r="1443">
      <c r="A1443" s="32">
        <v>45987.661109085646</v>
      </c>
      <c r="B1443" s="6" t="s">
        <v>68</v>
      </c>
      <c r="C1443" s="17">
        <v>2299.8196816923637</v>
      </c>
    </row>
    <row r="1444">
      <c r="A1444" s="32">
        <v>45987.661109085646</v>
      </c>
      <c r="B1444" s="6" t="s">
        <v>73</v>
      </c>
      <c r="C1444" s="17">
        <v>2042.545971555586</v>
      </c>
    </row>
    <row r="1445">
      <c r="A1445" s="32">
        <v>45987.661109085646</v>
      </c>
      <c r="B1445" s="6" t="s">
        <v>79</v>
      </c>
      <c r="C1445" s="17">
        <v>2262.057796256067</v>
      </c>
    </row>
    <row r="1446">
      <c r="A1446" s="32">
        <v>45987.661109085646</v>
      </c>
      <c r="B1446" s="6" t="s">
        <v>81</v>
      </c>
      <c r="C1446" s="17">
        <v>2183.908899412192</v>
      </c>
    </row>
    <row r="1447">
      <c r="A1447" s="32">
        <v>45987.661109085646</v>
      </c>
      <c r="B1447" s="6" t="s">
        <v>86</v>
      </c>
      <c r="C1447" s="17">
        <v>2000.0</v>
      </c>
    </row>
    <row r="1448">
      <c r="A1448" s="32">
        <v>45987.661109085646</v>
      </c>
      <c r="B1448" s="6" t="s">
        <v>21</v>
      </c>
      <c r="C1448" s="17">
        <v>2428.831819121101</v>
      </c>
    </row>
    <row r="1449">
      <c r="A1449" s="32">
        <v>45987.661109085646</v>
      </c>
      <c r="B1449" s="6" t="s">
        <v>91</v>
      </c>
      <c r="C1449" s="17">
        <v>2000.0</v>
      </c>
    </row>
    <row r="1450">
      <c r="A1450" s="32">
        <v>45987.661109085646</v>
      </c>
      <c r="B1450" s="6" t="s">
        <v>455</v>
      </c>
      <c r="C1450" s="17">
        <v>2000.0</v>
      </c>
    </row>
    <row r="1451">
      <c r="A1451" s="32">
        <v>45987.661109085646</v>
      </c>
      <c r="B1451" s="6" t="s">
        <v>51</v>
      </c>
      <c r="C1451" s="17">
        <v>2042.044548385453</v>
      </c>
    </row>
    <row r="1452">
      <c r="A1452" s="32">
        <v>45987.661109085646</v>
      </c>
      <c r="B1452" s="6" t="s">
        <v>95</v>
      </c>
      <c r="C1452" s="17">
        <v>2000.0</v>
      </c>
    </row>
    <row r="1453">
      <c r="A1453" s="32">
        <v>45987.661109085646</v>
      </c>
      <c r="B1453" s="6" t="s">
        <v>42</v>
      </c>
      <c r="C1453" s="17">
        <v>2012.7767185573666</v>
      </c>
    </row>
    <row r="1454">
      <c r="A1454" s="32">
        <v>45987.70080961805</v>
      </c>
      <c r="B1454" s="6" t="s">
        <v>13</v>
      </c>
      <c r="C1454" s="17">
        <v>9383.324910132615</v>
      </c>
    </row>
    <row r="1455">
      <c r="A1455" s="32">
        <v>45987.70080961805</v>
      </c>
      <c r="B1455" s="6" t="s">
        <v>28</v>
      </c>
      <c r="C1455" s="17">
        <v>1968.916952834558</v>
      </c>
    </row>
    <row r="1456">
      <c r="A1456" s="32">
        <v>45987.70080961805</v>
      </c>
      <c r="B1456" s="6" t="s">
        <v>33</v>
      </c>
      <c r="C1456" s="17">
        <v>2329.732399161959</v>
      </c>
    </row>
    <row r="1457">
      <c r="A1457" s="32">
        <v>45987.70080961805</v>
      </c>
      <c r="B1457" s="6" t="s">
        <v>37</v>
      </c>
      <c r="C1457" s="17">
        <v>1844.9818443956603</v>
      </c>
    </row>
    <row r="1458">
      <c r="A1458" s="32">
        <v>45987.70080961805</v>
      </c>
      <c r="B1458" s="6" t="s">
        <v>109</v>
      </c>
      <c r="C1458" s="17">
        <v>2018.2602471632622</v>
      </c>
    </row>
    <row r="1459">
      <c r="A1459" s="32">
        <v>45987.70080961805</v>
      </c>
      <c r="B1459" s="6" t="s">
        <v>17169</v>
      </c>
      <c r="C1459" s="17">
        <v>2000.0</v>
      </c>
    </row>
    <row r="1460">
      <c r="A1460" s="32">
        <v>45987.70080961805</v>
      </c>
      <c r="B1460" s="6" t="s">
        <v>46</v>
      </c>
      <c r="C1460" s="17">
        <v>1755.2648290003274</v>
      </c>
    </row>
    <row r="1461">
      <c r="A1461" s="32">
        <v>45987.70080961805</v>
      </c>
      <c r="B1461" s="6" t="s">
        <v>141</v>
      </c>
      <c r="C1461" s="17">
        <v>2000.0</v>
      </c>
    </row>
    <row r="1462">
      <c r="A1462" s="32">
        <v>45987.70080961805</v>
      </c>
      <c r="B1462" s="6" t="s">
        <v>54</v>
      </c>
      <c r="C1462" s="17">
        <v>2000.0</v>
      </c>
    </row>
    <row r="1463">
      <c r="A1463" s="32">
        <v>45987.70080961805</v>
      </c>
      <c r="B1463" s="6" t="s">
        <v>58</v>
      </c>
      <c r="C1463" s="17">
        <v>2247.3359520594645</v>
      </c>
    </row>
    <row r="1464">
      <c r="A1464" s="32">
        <v>45987.70080961805</v>
      </c>
      <c r="B1464" s="6" t="s">
        <v>64</v>
      </c>
      <c r="C1464" s="17">
        <v>2000.0</v>
      </c>
    </row>
    <row r="1465">
      <c r="A1465" s="32">
        <v>45987.70080961805</v>
      </c>
      <c r="B1465" s="6" t="s">
        <v>68</v>
      </c>
      <c r="C1465" s="17">
        <v>2299.8196816923637</v>
      </c>
    </row>
    <row r="1466">
      <c r="A1466" s="32">
        <v>45987.70080961805</v>
      </c>
      <c r="B1466" s="6" t="s">
        <v>73</v>
      </c>
      <c r="C1466" s="17">
        <v>2042.545971555586</v>
      </c>
    </row>
    <row r="1467">
      <c r="A1467" s="32">
        <v>45987.70080961805</v>
      </c>
      <c r="B1467" s="6" t="s">
        <v>79</v>
      </c>
      <c r="C1467" s="17">
        <v>2262.057796256067</v>
      </c>
    </row>
    <row r="1468">
      <c r="A1468" s="32">
        <v>45987.70080961805</v>
      </c>
      <c r="B1468" s="6" t="s">
        <v>81</v>
      </c>
      <c r="C1468" s="17">
        <v>2183.908899412192</v>
      </c>
    </row>
    <row r="1469">
      <c r="A1469" s="32">
        <v>45987.70080961805</v>
      </c>
      <c r="B1469" s="6" t="s">
        <v>86</v>
      </c>
      <c r="C1469" s="17">
        <v>2000.0</v>
      </c>
    </row>
    <row r="1470">
      <c r="A1470" s="32">
        <v>45987.70080961805</v>
      </c>
      <c r="B1470" s="6" t="s">
        <v>21</v>
      </c>
      <c r="C1470" s="17">
        <v>2428.831819121101</v>
      </c>
    </row>
    <row r="1471">
      <c r="A1471" s="32">
        <v>45987.70080961805</v>
      </c>
      <c r="B1471" s="6" t="s">
        <v>91</v>
      </c>
      <c r="C1471" s="17">
        <v>2000.0</v>
      </c>
    </row>
    <row r="1472">
      <c r="A1472" s="32">
        <v>45987.70080961805</v>
      </c>
      <c r="B1472" s="6" t="s">
        <v>455</v>
      </c>
      <c r="C1472" s="17">
        <v>2000.0</v>
      </c>
    </row>
    <row r="1473">
      <c r="A1473" s="32">
        <v>45987.70080961805</v>
      </c>
      <c r="B1473" s="6" t="s">
        <v>51</v>
      </c>
      <c r="C1473" s="17">
        <v>2042.044548385453</v>
      </c>
    </row>
    <row r="1474">
      <c r="A1474" s="32">
        <v>45987.70080961805</v>
      </c>
      <c r="B1474" s="6" t="s">
        <v>95</v>
      </c>
      <c r="C1474" s="17">
        <v>2000.0</v>
      </c>
    </row>
    <row r="1475">
      <c r="A1475" s="32">
        <v>45987.70080961805</v>
      </c>
      <c r="B1475" s="6" t="s">
        <v>42</v>
      </c>
      <c r="C1475" s="17">
        <v>1991.3308153053295</v>
      </c>
    </row>
    <row r="1476">
      <c r="A1476" s="32">
        <v>45987.702817627316</v>
      </c>
      <c r="B1476" s="6" t="s">
        <v>13</v>
      </c>
      <c r="C1476" s="17">
        <v>9383.324910132615</v>
      </c>
    </row>
    <row r="1477">
      <c r="A1477" s="32">
        <v>45987.702817627316</v>
      </c>
      <c r="B1477" s="6" t="s">
        <v>28</v>
      </c>
      <c r="C1477" s="17">
        <v>1968.916952834558</v>
      </c>
    </row>
    <row r="1478">
      <c r="A1478" s="32">
        <v>45987.702817627316</v>
      </c>
      <c r="B1478" s="6" t="s">
        <v>33</v>
      </c>
      <c r="C1478" s="17">
        <v>2329.732399161959</v>
      </c>
    </row>
    <row r="1479">
      <c r="A1479" s="32">
        <v>45987.702817627316</v>
      </c>
      <c r="B1479" s="6" t="s">
        <v>37</v>
      </c>
      <c r="C1479" s="17">
        <v>1844.9818443956603</v>
      </c>
    </row>
    <row r="1480">
      <c r="A1480" s="32">
        <v>45987.702817627316</v>
      </c>
      <c r="B1480" s="6" t="s">
        <v>109</v>
      </c>
      <c r="C1480" s="17">
        <v>2018.2602471632622</v>
      </c>
    </row>
    <row r="1481">
      <c r="A1481" s="32">
        <v>45987.702817627316</v>
      </c>
      <c r="B1481" s="6" t="s">
        <v>17169</v>
      </c>
      <c r="C1481" s="17">
        <v>2000.0</v>
      </c>
    </row>
    <row r="1482">
      <c r="A1482" s="32">
        <v>45987.702817627316</v>
      </c>
      <c r="B1482" s="6" t="s">
        <v>46</v>
      </c>
      <c r="C1482" s="17">
        <v>1755.2648290003274</v>
      </c>
    </row>
    <row r="1483">
      <c r="A1483" s="32">
        <v>45987.702817627316</v>
      </c>
      <c r="B1483" s="6" t="s">
        <v>141</v>
      </c>
      <c r="C1483" s="17">
        <v>2000.0</v>
      </c>
    </row>
    <row r="1484">
      <c r="A1484" s="32">
        <v>45987.702817627316</v>
      </c>
      <c r="B1484" s="6" t="s">
        <v>54</v>
      </c>
      <c r="C1484" s="17">
        <v>2000.0</v>
      </c>
    </row>
    <row r="1485">
      <c r="A1485" s="32">
        <v>45987.702817627316</v>
      </c>
      <c r="B1485" s="6" t="s">
        <v>58</v>
      </c>
      <c r="C1485" s="17">
        <v>2247.3359520594645</v>
      </c>
    </row>
    <row r="1486">
      <c r="A1486" s="32">
        <v>45987.702817627316</v>
      </c>
      <c r="B1486" s="6" t="s">
        <v>64</v>
      </c>
      <c r="C1486" s="17">
        <v>2000.0</v>
      </c>
    </row>
    <row r="1487">
      <c r="A1487" s="32">
        <v>45987.702817627316</v>
      </c>
      <c r="B1487" s="6" t="s">
        <v>68</v>
      </c>
      <c r="C1487" s="17">
        <v>2299.8196816923637</v>
      </c>
    </row>
    <row r="1488">
      <c r="A1488" s="32">
        <v>45987.702817627316</v>
      </c>
      <c r="B1488" s="6" t="s">
        <v>73</v>
      </c>
      <c r="C1488" s="17">
        <v>2042.545971555586</v>
      </c>
    </row>
    <row r="1489">
      <c r="A1489" s="32">
        <v>45987.702817627316</v>
      </c>
      <c r="B1489" s="6" t="s">
        <v>79</v>
      </c>
      <c r="C1489" s="17">
        <v>2262.057796256067</v>
      </c>
    </row>
    <row r="1490">
      <c r="A1490" s="32">
        <v>45987.702817627316</v>
      </c>
      <c r="B1490" s="6" t="s">
        <v>81</v>
      </c>
      <c r="C1490" s="17">
        <v>2183.908899412192</v>
      </c>
    </row>
    <row r="1491">
      <c r="A1491" s="32">
        <v>45987.702817627316</v>
      </c>
      <c r="B1491" s="6" t="s">
        <v>86</v>
      </c>
      <c r="C1491" s="17">
        <v>2000.0</v>
      </c>
    </row>
    <row r="1492">
      <c r="A1492" s="32">
        <v>45987.702817627316</v>
      </c>
      <c r="B1492" s="6" t="s">
        <v>21</v>
      </c>
      <c r="C1492" s="17">
        <v>2428.831819121101</v>
      </c>
    </row>
    <row r="1493">
      <c r="A1493" s="32">
        <v>45987.702817627316</v>
      </c>
      <c r="B1493" s="6" t="s">
        <v>91</v>
      </c>
      <c r="C1493" s="17">
        <v>2000.0</v>
      </c>
    </row>
    <row r="1494">
      <c r="A1494" s="32">
        <v>45987.702817627316</v>
      </c>
      <c r="B1494" s="6" t="s">
        <v>455</v>
      </c>
      <c r="C1494" s="17">
        <v>2000.0</v>
      </c>
    </row>
    <row r="1495">
      <c r="A1495" s="32">
        <v>45987.702817627316</v>
      </c>
      <c r="B1495" s="6" t="s">
        <v>51</v>
      </c>
      <c r="C1495" s="17">
        <v>2042.044548385453</v>
      </c>
    </row>
    <row r="1496">
      <c r="A1496" s="32">
        <v>45987.702817627316</v>
      </c>
      <c r="B1496" s="6" t="s">
        <v>95</v>
      </c>
      <c r="C1496" s="17">
        <v>2000.0</v>
      </c>
    </row>
    <row r="1497">
      <c r="A1497" s="32">
        <v>45987.702817627316</v>
      </c>
      <c r="B1497" s="6" t="s">
        <v>42</v>
      </c>
      <c r="C1497" s="17">
        <v>1991.3308153053295</v>
      </c>
    </row>
    <row r="1498">
      <c r="A1498" s="32">
        <v>45987.74477939815</v>
      </c>
      <c r="B1498" s="6" t="s">
        <v>13</v>
      </c>
      <c r="C1498" s="17">
        <v>9417.488790335672</v>
      </c>
    </row>
    <row r="1499">
      <c r="A1499" s="32">
        <v>45987.74477939815</v>
      </c>
      <c r="B1499" s="6" t="s">
        <v>28</v>
      </c>
      <c r="C1499" s="17">
        <v>1968.916952834558</v>
      </c>
    </row>
    <row r="1500">
      <c r="A1500" s="32">
        <v>45987.74477939815</v>
      </c>
      <c r="B1500" s="6" t="s">
        <v>33</v>
      </c>
      <c r="C1500" s="17">
        <v>2329.732399161959</v>
      </c>
    </row>
    <row r="1501">
      <c r="A1501" s="32">
        <v>45987.74477939815</v>
      </c>
      <c r="B1501" s="6" t="s">
        <v>37</v>
      </c>
      <c r="C1501" s="17">
        <v>1847.0414202356603</v>
      </c>
    </row>
    <row r="1502">
      <c r="A1502" s="32">
        <v>45987.74477939815</v>
      </c>
      <c r="B1502" s="6" t="s">
        <v>109</v>
      </c>
      <c r="C1502" s="17">
        <v>2018.2602471632622</v>
      </c>
    </row>
    <row r="1503">
      <c r="A1503" s="32">
        <v>45987.74477939815</v>
      </c>
      <c r="B1503" s="6" t="s">
        <v>17169</v>
      </c>
      <c r="C1503" s="17">
        <v>2000.0</v>
      </c>
    </row>
    <row r="1504">
      <c r="A1504" s="32">
        <v>45987.74477939815</v>
      </c>
      <c r="B1504" s="6" t="s">
        <v>46</v>
      </c>
      <c r="C1504" s="17">
        <v>1755.2648290003274</v>
      </c>
    </row>
    <row r="1505">
      <c r="A1505" s="32">
        <v>45987.74477939815</v>
      </c>
      <c r="B1505" s="6" t="s">
        <v>141</v>
      </c>
      <c r="C1505" s="17">
        <v>2000.0</v>
      </c>
    </row>
    <row r="1506">
      <c r="A1506" s="32">
        <v>45987.74477939815</v>
      </c>
      <c r="B1506" s="6" t="s">
        <v>54</v>
      </c>
      <c r="C1506" s="17">
        <v>2000.0</v>
      </c>
    </row>
    <row r="1507">
      <c r="A1507" s="32">
        <v>45987.74477939815</v>
      </c>
      <c r="B1507" s="6" t="s">
        <v>58</v>
      </c>
      <c r="C1507" s="17">
        <v>2248.3657399794643</v>
      </c>
    </row>
    <row r="1508">
      <c r="A1508" s="32">
        <v>45987.74477939815</v>
      </c>
      <c r="B1508" s="6" t="s">
        <v>64</v>
      </c>
      <c r="C1508" s="17">
        <v>2000.0</v>
      </c>
    </row>
    <row r="1509">
      <c r="A1509" s="32">
        <v>45987.74477939815</v>
      </c>
      <c r="B1509" s="6" t="s">
        <v>68</v>
      </c>
      <c r="C1509" s="17">
        <v>2299.8196816923637</v>
      </c>
    </row>
    <row r="1510">
      <c r="A1510" s="32">
        <v>45987.74477939815</v>
      </c>
      <c r="B1510" s="6" t="s">
        <v>73</v>
      </c>
      <c r="C1510" s="17">
        <v>2042.545971555586</v>
      </c>
    </row>
    <row r="1511">
      <c r="A1511" s="32">
        <v>45987.74477939815</v>
      </c>
      <c r="B1511" s="6" t="s">
        <v>79</v>
      </c>
      <c r="C1511" s="17">
        <v>2262.057796256067</v>
      </c>
    </row>
    <row r="1512">
      <c r="A1512" s="32">
        <v>45987.74477939815</v>
      </c>
      <c r="B1512" s="6" t="s">
        <v>81</v>
      </c>
      <c r="C1512" s="17">
        <v>2183.908899412192</v>
      </c>
    </row>
    <row r="1513">
      <c r="A1513" s="32">
        <v>45987.74477939815</v>
      </c>
      <c r="B1513" s="6" t="s">
        <v>86</v>
      </c>
      <c r="C1513" s="17">
        <v>2000.0</v>
      </c>
    </row>
    <row r="1514">
      <c r="A1514" s="32">
        <v>45987.74477939815</v>
      </c>
      <c r="B1514" s="6" t="s">
        <v>21</v>
      </c>
      <c r="C1514" s="17">
        <v>2428.831819121101</v>
      </c>
    </row>
    <row r="1515">
      <c r="A1515" s="32">
        <v>45987.74477939815</v>
      </c>
      <c r="B1515" s="6" t="s">
        <v>91</v>
      </c>
      <c r="C1515" s="17">
        <v>2000.0</v>
      </c>
    </row>
    <row r="1516">
      <c r="A1516" s="32">
        <v>45987.74477939815</v>
      </c>
      <c r="B1516" s="6" t="s">
        <v>455</v>
      </c>
      <c r="C1516" s="17">
        <v>2000.0</v>
      </c>
    </row>
    <row r="1517">
      <c r="A1517" s="32">
        <v>45987.74477939815</v>
      </c>
      <c r="B1517" s="6" t="s">
        <v>51</v>
      </c>
      <c r="C1517" s="17">
        <v>2054.402003425453</v>
      </c>
    </row>
    <row r="1518">
      <c r="A1518" s="32">
        <v>45987.74477939815</v>
      </c>
      <c r="B1518" s="6" t="s">
        <v>95</v>
      </c>
      <c r="C1518" s="17">
        <v>2000.0</v>
      </c>
    </row>
    <row r="1519">
      <c r="A1519" s="32">
        <v>45987.74477939815</v>
      </c>
      <c r="B1519" s="6" t="s">
        <v>42</v>
      </c>
      <c r="C1519" s="17">
        <v>1992.3606032253297</v>
      </c>
    </row>
    <row r="1520">
      <c r="A1520" s="32">
        <v>45987.7861104051</v>
      </c>
      <c r="B1520" s="6" t="s">
        <v>13</v>
      </c>
      <c r="C1520" s="17">
        <v>9417.488790335672</v>
      </c>
    </row>
    <row r="1521">
      <c r="A1521" s="32">
        <v>45987.7861104051</v>
      </c>
      <c r="B1521" s="6" t="s">
        <v>28</v>
      </c>
      <c r="C1521" s="17">
        <v>1968.916952834558</v>
      </c>
    </row>
    <row r="1522">
      <c r="A1522" s="32">
        <v>45987.7861104051</v>
      </c>
      <c r="B1522" s="6" t="s">
        <v>33</v>
      </c>
      <c r="C1522" s="17">
        <v>2329.732399161959</v>
      </c>
    </row>
    <row r="1523">
      <c r="A1523" s="32">
        <v>45987.7861104051</v>
      </c>
      <c r="B1523" s="6" t="s">
        <v>37</v>
      </c>
      <c r="C1523" s="17">
        <v>1847.0414202356603</v>
      </c>
    </row>
    <row r="1524">
      <c r="A1524" s="32">
        <v>45987.7861104051</v>
      </c>
      <c r="B1524" s="6" t="s">
        <v>109</v>
      </c>
      <c r="C1524" s="17">
        <v>2018.2602471632622</v>
      </c>
    </row>
    <row r="1525">
      <c r="A1525" s="32">
        <v>45987.7861104051</v>
      </c>
      <c r="B1525" s="6" t="s">
        <v>17169</v>
      </c>
      <c r="C1525" s="17">
        <v>2000.0</v>
      </c>
    </row>
    <row r="1526">
      <c r="A1526" s="32">
        <v>45987.7861104051</v>
      </c>
      <c r="B1526" s="6" t="s">
        <v>46</v>
      </c>
      <c r="C1526" s="17">
        <v>1755.2648290003274</v>
      </c>
    </row>
    <row r="1527">
      <c r="A1527" s="32">
        <v>45987.7861104051</v>
      </c>
      <c r="B1527" s="6" t="s">
        <v>141</v>
      </c>
      <c r="C1527" s="17">
        <v>2000.0</v>
      </c>
    </row>
    <row r="1528">
      <c r="A1528" s="32">
        <v>45987.7861104051</v>
      </c>
      <c r="B1528" s="6" t="s">
        <v>54</v>
      </c>
      <c r="C1528" s="17">
        <v>2000.0</v>
      </c>
    </row>
    <row r="1529">
      <c r="A1529" s="32">
        <v>45987.7861104051</v>
      </c>
      <c r="B1529" s="6" t="s">
        <v>58</v>
      </c>
      <c r="C1529" s="17">
        <v>2248.3657399794643</v>
      </c>
    </row>
    <row r="1530">
      <c r="A1530" s="32">
        <v>45987.7861104051</v>
      </c>
      <c r="B1530" s="6" t="s">
        <v>64</v>
      </c>
      <c r="C1530" s="17">
        <v>2000.0</v>
      </c>
    </row>
    <row r="1531">
      <c r="A1531" s="32">
        <v>45987.7861104051</v>
      </c>
      <c r="B1531" s="6" t="s">
        <v>68</v>
      </c>
      <c r="C1531" s="17">
        <v>2299.8196816923637</v>
      </c>
    </row>
    <row r="1532">
      <c r="A1532" s="32">
        <v>45987.7861104051</v>
      </c>
      <c r="B1532" s="6" t="s">
        <v>73</v>
      </c>
      <c r="C1532" s="17">
        <v>2042.545971555586</v>
      </c>
    </row>
    <row r="1533">
      <c r="A1533" s="32">
        <v>45987.7861104051</v>
      </c>
      <c r="B1533" s="6" t="s">
        <v>79</v>
      </c>
      <c r="C1533" s="17">
        <v>2262.057796256067</v>
      </c>
    </row>
    <row r="1534">
      <c r="A1534" s="32">
        <v>45987.7861104051</v>
      </c>
      <c r="B1534" s="6" t="s">
        <v>81</v>
      </c>
      <c r="C1534" s="17">
        <v>2183.908899412192</v>
      </c>
    </row>
    <row r="1535">
      <c r="A1535" s="32">
        <v>45987.7861104051</v>
      </c>
      <c r="B1535" s="6" t="s">
        <v>86</v>
      </c>
      <c r="C1535" s="17">
        <v>2000.0</v>
      </c>
    </row>
    <row r="1536">
      <c r="A1536" s="32">
        <v>45987.7861104051</v>
      </c>
      <c r="B1536" s="6" t="s">
        <v>21</v>
      </c>
      <c r="C1536" s="17">
        <v>2428.831819121101</v>
      </c>
    </row>
    <row r="1537">
      <c r="A1537" s="32">
        <v>45987.7861104051</v>
      </c>
      <c r="B1537" s="6" t="s">
        <v>91</v>
      </c>
      <c r="C1537" s="17">
        <v>2000.0</v>
      </c>
    </row>
    <row r="1538">
      <c r="A1538" s="32">
        <v>45987.7861104051</v>
      </c>
      <c r="B1538" s="6" t="s">
        <v>455</v>
      </c>
      <c r="C1538" s="17">
        <v>2000.0</v>
      </c>
    </row>
    <row r="1539">
      <c r="A1539" s="32">
        <v>45987.7861104051</v>
      </c>
      <c r="B1539" s="6" t="s">
        <v>51</v>
      </c>
      <c r="C1539" s="17">
        <v>2054.402003425453</v>
      </c>
    </row>
    <row r="1540">
      <c r="A1540" s="32">
        <v>45987.7861104051</v>
      </c>
      <c r="B1540" s="6" t="s">
        <v>95</v>
      </c>
      <c r="C1540" s="17">
        <v>2000.0</v>
      </c>
    </row>
    <row r="1541">
      <c r="A1541" s="32">
        <v>45987.7861104051</v>
      </c>
      <c r="B1541" s="6" t="s">
        <v>42</v>
      </c>
      <c r="C1541" s="17">
        <v>1992.3606032253297</v>
      </c>
    </row>
    <row r="1542">
      <c r="A1542" s="32">
        <v>45987.8279774074</v>
      </c>
      <c r="B1542" s="6" t="s">
        <v>13</v>
      </c>
      <c r="C1542" s="17">
        <v>9416.227178953905</v>
      </c>
    </row>
    <row r="1543">
      <c r="A1543" s="32">
        <v>45987.8279774074</v>
      </c>
      <c r="B1543" s="6" t="s">
        <v>28</v>
      </c>
      <c r="C1543" s="17">
        <v>1752.0962573426282</v>
      </c>
    </row>
    <row r="1544">
      <c r="A1544" s="32">
        <v>45987.8279774074</v>
      </c>
      <c r="B1544" s="6" t="s">
        <v>33</v>
      </c>
      <c r="C1544" s="17">
        <v>2329.732399161959</v>
      </c>
    </row>
    <row r="1545">
      <c r="A1545" s="32">
        <v>45987.8279774074</v>
      </c>
      <c r="B1545" s="6" t="s">
        <v>37</v>
      </c>
      <c r="C1545" s="17">
        <v>1847.0414202356603</v>
      </c>
    </row>
    <row r="1546">
      <c r="A1546" s="32">
        <v>45987.8279774074</v>
      </c>
      <c r="B1546" s="6" t="s">
        <v>109</v>
      </c>
      <c r="C1546" s="17">
        <v>2119.8260488884926</v>
      </c>
    </row>
    <row r="1547">
      <c r="A1547" s="32">
        <v>45987.8279774074</v>
      </c>
      <c r="B1547" s="6" t="s">
        <v>17169</v>
      </c>
      <c r="C1547" s="17">
        <v>2000.0</v>
      </c>
    </row>
    <row r="1548">
      <c r="A1548" s="32">
        <v>45987.8279774074</v>
      </c>
      <c r="B1548" s="6" t="s">
        <v>46</v>
      </c>
      <c r="C1548" s="17">
        <v>1755.2648290003274</v>
      </c>
    </row>
    <row r="1549">
      <c r="A1549" s="32">
        <v>45987.8279774074</v>
      </c>
      <c r="B1549" s="6" t="s">
        <v>141</v>
      </c>
      <c r="C1549" s="17">
        <v>2000.0</v>
      </c>
    </row>
    <row r="1550">
      <c r="A1550" s="32">
        <v>45987.8279774074</v>
      </c>
      <c r="B1550" s="6" t="s">
        <v>54</v>
      </c>
      <c r="C1550" s="17">
        <v>2000.0</v>
      </c>
    </row>
    <row r="1551">
      <c r="A1551" s="32">
        <v>45987.8279774074</v>
      </c>
      <c r="B1551" s="6" t="s">
        <v>58</v>
      </c>
      <c r="C1551" s="17">
        <v>2155.442584768637</v>
      </c>
    </row>
    <row r="1552">
      <c r="A1552" s="32">
        <v>45987.8279774074</v>
      </c>
      <c r="B1552" s="6" t="s">
        <v>64</v>
      </c>
      <c r="C1552" s="17">
        <v>2000.0</v>
      </c>
    </row>
    <row r="1553">
      <c r="A1553" s="32">
        <v>45987.8279774074</v>
      </c>
      <c r="B1553" s="6" t="s">
        <v>68</v>
      </c>
      <c r="C1553" s="17">
        <v>2299.8196816923637</v>
      </c>
    </row>
    <row r="1554">
      <c r="A1554" s="32">
        <v>45987.8279774074</v>
      </c>
      <c r="B1554" s="6" t="s">
        <v>73</v>
      </c>
      <c r="C1554" s="17">
        <v>2093.328872418201</v>
      </c>
    </row>
    <row r="1555">
      <c r="A1555" s="32">
        <v>45987.8279774074</v>
      </c>
      <c r="B1555" s="6" t="s">
        <v>79</v>
      </c>
      <c r="C1555" s="17">
        <v>2389.015048412605</v>
      </c>
    </row>
    <row r="1556">
      <c r="A1556" s="32">
        <v>45987.8279774074</v>
      </c>
      <c r="B1556" s="6" t="s">
        <v>81</v>
      </c>
      <c r="C1556" s="17">
        <v>2183.908899412192</v>
      </c>
    </row>
    <row r="1557">
      <c r="A1557" s="32">
        <v>45987.8279774074</v>
      </c>
      <c r="B1557" s="6" t="s">
        <v>86</v>
      </c>
      <c r="C1557" s="17">
        <v>2000.0</v>
      </c>
    </row>
    <row r="1558">
      <c r="A1558" s="32">
        <v>45987.8279774074</v>
      </c>
      <c r="B1558" s="6" t="s">
        <v>21</v>
      </c>
      <c r="C1558" s="17">
        <v>2361.3001143415813</v>
      </c>
    </row>
    <row r="1559">
      <c r="A1559" s="32">
        <v>45987.8279774074</v>
      </c>
      <c r="B1559" s="6" t="s">
        <v>91</v>
      </c>
      <c r="C1559" s="17">
        <v>2000.0</v>
      </c>
    </row>
    <row r="1560">
      <c r="A1560" s="32">
        <v>45987.8279774074</v>
      </c>
      <c r="B1560" s="6" t="s">
        <v>455</v>
      </c>
      <c r="C1560" s="17">
        <v>2000.0</v>
      </c>
    </row>
    <row r="1561">
      <c r="A1561" s="32">
        <v>45987.8279774074</v>
      </c>
      <c r="B1561" s="6" t="s">
        <v>51</v>
      </c>
      <c r="C1561" s="17">
        <v>2054.402003425453</v>
      </c>
    </row>
    <row r="1562">
      <c r="A1562" s="32">
        <v>45987.8279774074</v>
      </c>
      <c r="B1562" s="6" t="s">
        <v>95</v>
      </c>
      <c r="C1562" s="17">
        <v>2000.0</v>
      </c>
    </row>
    <row r="1563">
      <c r="A1563" s="32">
        <v>45987.8279774074</v>
      </c>
      <c r="B1563" s="6" t="s">
        <v>42</v>
      </c>
      <c r="C1563" s="17">
        <v>1992.3606032253297</v>
      </c>
    </row>
    <row r="1564">
      <c r="A1564" s="32">
        <v>45987.86941241898</v>
      </c>
      <c r="B1564" s="6" t="s">
        <v>13</v>
      </c>
      <c r="C1564" s="17">
        <v>9416.227178953905</v>
      </c>
    </row>
    <row r="1565">
      <c r="A1565" s="32">
        <v>45987.86941241898</v>
      </c>
      <c r="B1565" s="6" t="s">
        <v>28</v>
      </c>
      <c r="C1565" s="17">
        <v>1752.0962573426282</v>
      </c>
    </row>
    <row r="1566">
      <c r="A1566" s="32">
        <v>45987.86941241898</v>
      </c>
      <c r="B1566" s="6" t="s">
        <v>33</v>
      </c>
      <c r="C1566" s="17">
        <v>2329.732399161959</v>
      </c>
    </row>
    <row r="1567">
      <c r="A1567" s="32">
        <v>45987.86941241898</v>
      </c>
      <c r="B1567" s="6" t="s">
        <v>37</v>
      </c>
      <c r="C1567" s="17">
        <v>1847.0414202356603</v>
      </c>
    </row>
    <row r="1568">
      <c r="A1568" s="32">
        <v>45987.86941241898</v>
      </c>
      <c r="B1568" s="6" t="s">
        <v>109</v>
      </c>
      <c r="C1568" s="17">
        <v>2119.8260488884926</v>
      </c>
    </row>
    <row r="1569">
      <c r="A1569" s="32">
        <v>45987.86941241898</v>
      </c>
      <c r="B1569" s="6" t="s">
        <v>17169</v>
      </c>
      <c r="C1569" s="17">
        <v>2000.0</v>
      </c>
    </row>
    <row r="1570">
      <c r="A1570" s="32">
        <v>45987.86941241898</v>
      </c>
      <c r="B1570" s="6" t="s">
        <v>46</v>
      </c>
      <c r="C1570" s="17">
        <v>1755.2648290003274</v>
      </c>
    </row>
    <row r="1571">
      <c r="A1571" s="32">
        <v>45987.86941241898</v>
      </c>
      <c r="B1571" s="6" t="s">
        <v>141</v>
      </c>
      <c r="C1571" s="17">
        <v>2000.0</v>
      </c>
    </row>
    <row r="1572">
      <c r="A1572" s="32">
        <v>45987.86941241898</v>
      </c>
      <c r="B1572" s="6" t="s">
        <v>54</v>
      </c>
      <c r="C1572" s="17">
        <v>2000.0</v>
      </c>
    </row>
    <row r="1573">
      <c r="A1573" s="32">
        <v>45987.86941241898</v>
      </c>
      <c r="B1573" s="6" t="s">
        <v>58</v>
      </c>
      <c r="C1573" s="17">
        <v>2155.442584768637</v>
      </c>
    </row>
    <row r="1574">
      <c r="A1574" s="32">
        <v>45987.86941241898</v>
      </c>
      <c r="B1574" s="6" t="s">
        <v>64</v>
      </c>
      <c r="C1574" s="17">
        <v>2000.0</v>
      </c>
    </row>
    <row r="1575">
      <c r="A1575" s="32">
        <v>45987.86941241898</v>
      </c>
      <c r="B1575" s="6" t="s">
        <v>68</v>
      </c>
      <c r="C1575" s="17">
        <v>2299.8196816923637</v>
      </c>
    </row>
    <row r="1576">
      <c r="A1576" s="32">
        <v>45987.86941241898</v>
      </c>
      <c r="B1576" s="6" t="s">
        <v>73</v>
      </c>
      <c r="C1576" s="17">
        <v>2093.328872418201</v>
      </c>
    </row>
    <row r="1577">
      <c r="A1577" s="32">
        <v>45987.86941241898</v>
      </c>
      <c r="B1577" s="6" t="s">
        <v>79</v>
      </c>
      <c r="C1577" s="17">
        <v>2389.015048412605</v>
      </c>
    </row>
    <row r="1578">
      <c r="A1578" s="32">
        <v>45987.86941241898</v>
      </c>
      <c r="B1578" s="6" t="s">
        <v>81</v>
      </c>
      <c r="C1578" s="17">
        <v>2183.908899412192</v>
      </c>
    </row>
    <row r="1579">
      <c r="A1579" s="32">
        <v>45987.86941241898</v>
      </c>
      <c r="B1579" s="6" t="s">
        <v>86</v>
      </c>
      <c r="C1579" s="17">
        <v>2000.0</v>
      </c>
    </row>
    <row r="1580">
      <c r="A1580" s="32">
        <v>45987.86941241898</v>
      </c>
      <c r="B1580" s="6" t="s">
        <v>21</v>
      </c>
      <c r="C1580" s="17">
        <v>2361.3001143415813</v>
      </c>
    </row>
    <row r="1581">
      <c r="A1581" s="32">
        <v>45987.86941241898</v>
      </c>
      <c r="B1581" s="6" t="s">
        <v>91</v>
      </c>
      <c r="C1581" s="17">
        <v>2000.0</v>
      </c>
    </row>
    <row r="1582">
      <c r="A1582" s="32">
        <v>45987.86941241898</v>
      </c>
      <c r="B1582" s="6" t="s">
        <v>455</v>
      </c>
      <c r="C1582" s="17">
        <v>2000.0</v>
      </c>
    </row>
    <row r="1583">
      <c r="A1583" s="32">
        <v>45987.86941241898</v>
      </c>
      <c r="B1583" s="6" t="s">
        <v>51</v>
      </c>
      <c r="C1583" s="17">
        <v>2054.402003425453</v>
      </c>
    </row>
    <row r="1584">
      <c r="A1584" s="32">
        <v>45987.86941241898</v>
      </c>
      <c r="B1584" s="6" t="s">
        <v>95</v>
      </c>
      <c r="C1584" s="17">
        <v>2000.0</v>
      </c>
    </row>
    <row r="1585">
      <c r="A1585" s="32">
        <v>45987.86941241898</v>
      </c>
      <c r="B1585" s="6" t="s">
        <v>42</v>
      </c>
      <c r="C1585" s="17">
        <v>1992.3606032253297</v>
      </c>
    </row>
    <row r="1586">
      <c r="A1586" s="32">
        <v>45987.91127564815</v>
      </c>
      <c r="B1586" s="6" t="s">
        <v>13</v>
      </c>
      <c r="C1586" s="17">
        <v>9596.534812545786</v>
      </c>
    </row>
    <row r="1587">
      <c r="A1587" s="32">
        <v>45987.91127564815</v>
      </c>
      <c r="B1587" s="6" t="s">
        <v>28</v>
      </c>
      <c r="C1587" s="17">
        <v>2256.9576313998914</v>
      </c>
    </row>
    <row r="1588">
      <c r="A1588" s="32">
        <v>45987.91127564815</v>
      </c>
      <c r="B1588" s="6" t="s">
        <v>33</v>
      </c>
      <c r="C1588" s="17">
        <v>2329.732399161959</v>
      </c>
    </row>
    <row r="1589">
      <c r="A1589" s="32">
        <v>45987.91127564815</v>
      </c>
      <c r="B1589" s="6" t="s">
        <v>37</v>
      </c>
      <c r="C1589" s="17">
        <v>1847.0414202356603</v>
      </c>
    </row>
    <row r="1590">
      <c r="A1590" s="32">
        <v>45987.91127564815</v>
      </c>
      <c r="B1590" s="6" t="s">
        <v>109</v>
      </c>
      <c r="C1590" s="17">
        <v>2119.8260488884926</v>
      </c>
    </row>
    <row r="1591">
      <c r="A1591" s="32">
        <v>45987.91127564815</v>
      </c>
      <c r="B1591" s="6" t="s">
        <v>17169</v>
      </c>
      <c r="C1591" s="17">
        <v>2000.0</v>
      </c>
    </row>
    <row r="1592">
      <c r="A1592" s="32">
        <v>45987.91127564815</v>
      </c>
      <c r="B1592" s="6" t="s">
        <v>46</v>
      </c>
      <c r="C1592" s="17">
        <v>1755.2648290003274</v>
      </c>
    </row>
    <row r="1593">
      <c r="A1593" s="32">
        <v>45987.91127564815</v>
      </c>
      <c r="B1593" s="6" t="s">
        <v>141</v>
      </c>
      <c r="C1593" s="17">
        <v>2000.0</v>
      </c>
    </row>
    <row r="1594">
      <c r="A1594" s="32">
        <v>45987.91127564815</v>
      </c>
      <c r="B1594" s="6" t="s">
        <v>54</v>
      </c>
      <c r="C1594" s="17">
        <v>2000.0</v>
      </c>
    </row>
    <row r="1595">
      <c r="A1595" s="32">
        <v>45987.91127564815</v>
      </c>
      <c r="B1595" s="6" t="s">
        <v>58</v>
      </c>
      <c r="C1595" s="17">
        <v>2371.811745078893</v>
      </c>
    </row>
    <row r="1596">
      <c r="A1596" s="32">
        <v>45987.91127564815</v>
      </c>
      <c r="B1596" s="6" t="s">
        <v>64</v>
      </c>
      <c r="C1596" s="17">
        <v>2000.0</v>
      </c>
    </row>
    <row r="1597">
      <c r="A1597" s="32">
        <v>45987.91127564815</v>
      </c>
      <c r="B1597" s="6" t="s">
        <v>68</v>
      </c>
      <c r="C1597" s="17">
        <v>2299.8196816923637</v>
      </c>
    </row>
    <row r="1598">
      <c r="A1598" s="32">
        <v>45987.91127564815</v>
      </c>
      <c r="B1598" s="6" t="s">
        <v>73</v>
      </c>
      <c r="C1598" s="17">
        <v>2093.328872418201</v>
      </c>
    </row>
    <row r="1599">
      <c r="A1599" s="32">
        <v>45987.91127564815</v>
      </c>
      <c r="B1599" s="6" t="s">
        <v>79</v>
      </c>
      <c r="C1599" s="17">
        <v>2389.015048412605</v>
      </c>
    </row>
    <row r="1600">
      <c r="A1600" s="32">
        <v>45987.91127564815</v>
      </c>
      <c r="B1600" s="6" t="s">
        <v>81</v>
      </c>
      <c r="C1600" s="17">
        <v>2183.908899412192</v>
      </c>
    </row>
    <row r="1601">
      <c r="A1601" s="32">
        <v>45987.91127564815</v>
      </c>
      <c r="B1601" s="6" t="s">
        <v>86</v>
      </c>
      <c r="C1601" s="17">
        <v>2000.0</v>
      </c>
    </row>
    <row r="1602">
      <c r="A1602" s="32">
        <v>45987.91127564815</v>
      </c>
      <c r="B1602" s="6" t="s">
        <v>21</v>
      </c>
      <c r="C1602" s="17">
        <v>2577.669274651837</v>
      </c>
    </row>
    <row r="1603">
      <c r="A1603" s="32">
        <v>45987.91127564815</v>
      </c>
      <c r="B1603" s="6" t="s">
        <v>91</v>
      </c>
      <c r="C1603" s="17">
        <v>2000.0</v>
      </c>
    </row>
    <row r="1604">
      <c r="A1604" s="32">
        <v>45987.91127564815</v>
      </c>
      <c r="B1604" s="6" t="s">
        <v>455</v>
      </c>
      <c r="C1604" s="17">
        <v>2000.0</v>
      </c>
    </row>
    <row r="1605">
      <c r="A1605" s="32">
        <v>45987.91127564815</v>
      </c>
      <c r="B1605" s="6" t="s">
        <v>51</v>
      </c>
      <c r="C1605" s="17">
        <v>2054.402003425453</v>
      </c>
    </row>
    <row r="1606">
      <c r="A1606" s="32">
        <v>45987.91127564815</v>
      </c>
      <c r="B1606" s="6" t="s">
        <v>95</v>
      </c>
      <c r="C1606" s="17">
        <v>2000.0</v>
      </c>
    </row>
    <row r="1607">
      <c r="A1607" s="32">
        <v>45987.91127564815</v>
      </c>
      <c r="B1607" s="6" t="s">
        <v>42</v>
      </c>
      <c r="C1607" s="17">
        <v>1992.3606032253297</v>
      </c>
    </row>
    <row r="1608">
      <c r="A1608" s="32">
        <v>45987.95291320602</v>
      </c>
      <c r="B1608" s="6" t="s">
        <v>13</v>
      </c>
      <c r="C1608" s="17">
        <v>9596.534812545786</v>
      </c>
    </row>
    <row r="1609">
      <c r="A1609" s="32">
        <v>45987.95291320602</v>
      </c>
      <c r="B1609" s="6" t="s">
        <v>28</v>
      </c>
      <c r="C1609" s="17">
        <v>2256.9576313998914</v>
      </c>
    </row>
    <row r="1610">
      <c r="A1610" s="32">
        <v>45987.95291320602</v>
      </c>
      <c r="B1610" s="6" t="s">
        <v>33</v>
      </c>
      <c r="C1610" s="17">
        <v>2329.732399161959</v>
      </c>
    </row>
    <row r="1611">
      <c r="A1611" s="32">
        <v>45987.95291320602</v>
      </c>
      <c r="B1611" s="6" t="s">
        <v>37</v>
      </c>
      <c r="C1611" s="17">
        <v>1847.0414202356603</v>
      </c>
    </row>
    <row r="1612">
      <c r="A1612" s="32">
        <v>45987.95291320602</v>
      </c>
      <c r="B1612" s="6" t="s">
        <v>109</v>
      </c>
      <c r="C1612" s="17">
        <v>2119.8260488884926</v>
      </c>
    </row>
    <row r="1613">
      <c r="A1613" s="32">
        <v>45987.95291320602</v>
      </c>
      <c r="B1613" s="6" t="s">
        <v>17169</v>
      </c>
      <c r="C1613" s="17">
        <v>2000.0</v>
      </c>
    </row>
    <row r="1614">
      <c r="A1614" s="32">
        <v>45987.95291320602</v>
      </c>
      <c r="B1614" s="6" t="s">
        <v>46</v>
      </c>
      <c r="C1614" s="17">
        <v>1755.2648290003274</v>
      </c>
    </row>
    <row r="1615">
      <c r="A1615" s="32">
        <v>45987.95291320602</v>
      </c>
      <c r="B1615" s="6" t="s">
        <v>141</v>
      </c>
      <c r="C1615" s="17">
        <v>2000.0</v>
      </c>
    </row>
    <row r="1616">
      <c r="A1616" s="32">
        <v>45987.95291320602</v>
      </c>
      <c r="B1616" s="6" t="s">
        <v>54</v>
      </c>
      <c r="C1616" s="17">
        <v>2000.0</v>
      </c>
    </row>
    <row r="1617">
      <c r="A1617" s="32">
        <v>45987.95291320602</v>
      </c>
      <c r="B1617" s="6" t="s">
        <v>58</v>
      </c>
      <c r="C1617" s="17">
        <v>2371.811745078893</v>
      </c>
    </row>
    <row r="1618">
      <c r="A1618" s="32">
        <v>45987.95291320602</v>
      </c>
      <c r="B1618" s="6" t="s">
        <v>64</v>
      </c>
      <c r="C1618" s="17">
        <v>2000.0</v>
      </c>
    </row>
    <row r="1619">
      <c r="A1619" s="32">
        <v>45987.95291320602</v>
      </c>
      <c r="B1619" s="6" t="s">
        <v>68</v>
      </c>
      <c r="C1619" s="17">
        <v>2299.8196816923637</v>
      </c>
    </row>
    <row r="1620">
      <c r="A1620" s="32">
        <v>45987.95291320602</v>
      </c>
      <c r="B1620" s="6" t="s">
        <v>73</v>
      </c>
      <c r="C1620" s="17">
        <v>2093.328872418201</v>
      </c>
    </row>
    <row r="1621">
      <c r="A1621" s="32">
        <v>45987.95291320602</v>
      </c>
      <c r="B1621" s="6" t="s">
        <v>79</v>
      </c>
      <c r="C1621" s="17">
        <v>2389.015048412605</v>
      </c>
    </row>
    <row r="1622">
      <c r="A1622" s="32">
        <v>45987.95291320602</v>
      </c>
      <c r="B1622" s="6" t="s">
        <v>81</v>
      </c>
      <c r="C1622" s="17">
        <v>2183.908899412192</v>
      </c>
    </row>
    <row r="1623">
      <c r="A1623" s="32">
        <v>45987.95291320602</v>
      </c>
      <c r="B1623" s="6" t="s">
        <v>86</v>
      </c>
      <c r="C1623" s="17">
        <v>2000.0</v>
      </c>
    </row>
    <row r="1624">
      <c r="A1624" s="32">
        <v>45987.95291320602</v>
      </c>
      <c r="B1624" s="6" t="s">
        <v>21</v>
      </c>
      <c r="C1624" s="17">
        <v>2577.669274651837</v>
      </c>
    </row>
    <row r="1625">
      <c r="A1625" s="32">
        <v>45987.95291320602</v>
      </c>
      <c r="B1625" s="6" t="s">
        <v>91</v>
      </c>
      <c r="C1625" s="17">
        <v>2000.0</v>
      </c>
    </row>
    <row r="1626">
      <c r="A1626" s="32">
        <v>45987.95291320602</v>
      </c>
      <c r="B1626" s="6" t="s">
        <v>455</v>
      </c>
      <c r="C1626" s="17">
        <v>2000.0</v>
      </c>
    </row>
    <row r="1627">
      <c r="A1627" s="32">
        <v>45987.95291320602</v>
      </c>
      <c r="B1627" s="6" t="s">
        <v>51</v>
      </c>
      <c r="C1627" s="17">
        <v>2054.402003425453</v>
      </c>
    </row>
    <row r="1628">
      <c r="A1628" s="32">
        <v>45987.95291320602</v>
      </c>
      <c r="B1628" s="6" t="s">
        <v>95</v>
      </c>
      <c r="C1628" s="17">
        <v>2000.0</v>
      </c>
    </row>
    <row r="1629">
      <c r="A1629" s="32">
        <v>45987.95291320602</v>
      </c>
      <c r="B1629" s="6" t="s">
        <v>42</v>
      </c>
      <c r="C1629" s="17">
        <v>1992.3606032253297</v>
      </c>
    </row>
    <row r="1630">
      <c r="A1630" s="32">
        <v>45987.9945844676</v>
      </c>
      <c r="B1630" s="6" t="s">
        <v>13</v>
      </c>
      <c r="C1630" s="17">
        <v>8596.534812545786</v>
      </c>
    </row>
    <row r="1631">
      <c r="A1631" s="32">
        <v>45987.9945844676</v>
      </c>
      <c r="B1631" s="6" t="s">
        <v>28</v>
      </c>
      <c r="C1631" s="17">
        <v>2256.9576313998914</v>
      </c>
    </row>
    <row r="1632">
      <c r="A1632" s="32">
        <v>45987.9945844676</v>
      </c>
      <c r="B1632" s="6" t="s">
        <v>33</v>
      </c>
      <c r="C1632" s="17">
        <v>2329.732399161959</v>
      </c>
    </row>
    <row r="1633">
      <c r="A1633" s="32">
        <v>45987.9945844676</v>
      </c>
      <c r="B1633" s="6" t="s">
        <v>37</v>
      </c>
      <c r="C1633" s="17">
        <v>1847.0414202356603</v>
      </c>
    </row>
    <row r="1634">
      <c r="A1634" s="32">
        <v>45987.9945844676</v>
      </c>
      <c r="B1634" s="6" t="s">
        <v>109</v>
      </c>
      <c r="C1634" s="17">
        <v>2119.8260488884926</v>
      </c>
    </row>
    <row r="1635">
      <c r="A1635" s="32">
        <v>45987.9945844676</v>
      </c>
      <c r="B1635" s="6" t="s">
        <v>17169</v>
      </c>
      <c r="C1635" s="17">
        <v>2000.0</v>
      </c>
    </row>
    <row r="1636">
      <c r="A1636" s="32">
        <v>45987.9945844676</v>
      </c>
      <c r="B1636" s="6" t="s">
        <v>46</v>
      </c>
      <c r="C1636" s="17">
        <v>1755.2648290003274</v>
      </c>
    </row>
    <row r="1637">
      <c r="A1637" s="32">
        <v>45987.9945844676</v>
      </c>
      <c r="B1637" s="6" t="s">
        <v>141</v>
      </c>
      <c r="C1637" s="17">
        <v>2000.0</v>
      </c>
    </row>
    <row r="1638">
      <c r="A1638" s="32">
        <v>45987.9945844676</v>
      </c>
      <c r="B1638" s="6" t="s">
        <v>54</v>
      </c>
      <c r="C1638" s="17">
        <v>2000.0</v>
      </c>
    </row>
    <row r="1639">
      <c r="A1639" s="32">
        <v>45987.9945844676</v>
      </c>
      <c r="B1639" s="6" t="s">
        <v>58</v>
      </c>
      <c r="C1639" s="17">
        <v>2371.811745078893</v>
      </c>
    </row>
    <row r="1640">
      <c r="A1640" s="32">
        <v>45987.9945844676</v>
      </c>
      <c r="B1640" s="6" t="s">
        <v>64</v>
      </c>
      <c r="C1640" s="17">
        <v>2000.0</v>
      </c>
    </row>
    <row r="1641">
      <c r="A1641" s="32">
        <v>45987.9945844676</v>
      </c>
      <c r="B1641" s="6" t="s">
        <v>68</v>
      </c>
      <c r="C1641" s="17">
        <v>2299.8196816923637</v>
      </c>
    </row>
    <row r="1642">
      <c r="A1642" s="32">
        <v>45987.9945844676</v>
      </c>
      <c r="B1642" s="6" t="s">
        <v>73</v>
      </c>
      <c r="C1642" s="17">
        <v>2093.328872418201</v>
      </c>
    </row>
    <row r="1643">
      <c r="A1643" s="32">
        <v>45987.9945844676</v>
      </c>
      <c r="B1643" s="6" t="s">
        <v>79</v>
      </c>
      <c r="C1643" s="17">
        <v>2389.015048412605</v>
      </c>
    </row>
    <row r="1644">
      <c r="A1644" s="32">
        <v>45987.9945844676</v>
      </c>
      <c r="B1644" s="6" t="s">
        <v>81</v>
      </c>
      <c r="C1644" s="17">
        <v>2183.908899412192</v>
      </c>
    </row>
    <row r="1645">
      <c r="A1645" s="32">
        <v>45987.9945844676</v>
      </c>
      <c r="B1645" s="6" t="s">
        <v>86</v>
      </c>
      <c r="C1645" s="17">
        <v>2000.0</v>
      </c>
    </row>
    <row r="1646">
      <c r="A1646" s="32">
        <v>45987.9945844676</v>
      </c>
      <c r="B1646" s="6" t="s">
        <v>21</v>
      </c>
      <c r="C1646" s="17">
        <v>2577.669274651837</v>
      </c>
    </row>
    <row r="1647">
      <c r="A1647" s="32">
        <v>45987.9945844676</v>
      </c>
      <c r="B1647" s="6" t="s">
        <v>91</v>
      </c>
      <c r="C1647" s="17">
        <v>2000.0</v>
      </c>
    </row>
    <row r="1648">
      <c r="A1648" s="32">
        <v>45987.9945844676</v>
      </c>
      <c r="B1648" s="6" t="s">
        <v>455</v>
      </c>
      <c r="C1648" s="17">
        <v>2000.0</v>
      </c>
    </row>
    <row r="1649">
      <c r="A1649" s="32">
        <v>45987.9945844676</v>
      </c>
      <c r="B1649" s="6" t="s">
        <v>51</v>
      </c>
      <c r="C1649" s="17">
        <v>2054.402003425453</v>
      </c>
    </row>
    <row r="1650">
      <c r="A1650" s="32">
        <v>45987.9945844676</v>
      </c>
      <c r="B1650" s="6" t="s">
        <v>95</v>
      </c>
      <c r="C1650" s="17">
        <v>2000.0</v>
      </c>
    </row>
    <row r="1651">
      <c r="A1651" s="32">
        <v>45987.9945844676</v>
      </c>
      <c r="B1651" s="6" t="s">
        <v>42</v>
      </c>
      <c r="C1651" s="17">
        <v>1992.3606032253297</v>
      </c>
    </row>
    <row r="1652">
      <c r="A1652" s="32">
        <v>45988.02019667824</v>
      </c>
      <c r="B1652" s="6" t="s">
        <v>13</v>
      </c>
      <c r="C1652" s="17">
        <v>8596.534812545786</v>
      </c>
    </row>
    <row r="1653">
      <c r="A1653" s="32">
        <v>45988.02019667824</v>
      </c>
      <c r="B1653" s="6" t="s">
        <v>28</v>
      </c>
      <c r="C1653" s="17">
        <v>2256.9576313998914</v>
      </c>
    </row>
    <row r="1654">
      <c r="A1654" s="32">
        <v>45988.02019667824</v>
      </c>
      <c r="B1654" s="6" t="s">
        <v>33</v>
      </c>
      <c r="C1654" s="17">
        <v>2329.732399161959</v>
      </c>
    </row>
    <row r="1655">
      <c r="A1655" s="32">
        <v>45988.02019667824</v>
      </c>
      <c r="B1655" s="6" t="s">
        <v>37</v>
      </c>
      <c r="C1655" s="17">
        <v>1847.0414202356603</v>
      </c>
    </row>
    <row r="1656">
      <c r="A1656" s="32">
        <v>45988.02019667824</v>
      </c>
      <c r="B1656" s="6" t="s">
        <v>109</v>
      </c>
      <c r="C1656" s="17">
        <v>2119.8260488884926</v>
      </c>
    </row>
    <row r="1657">
      <c r="A1657" s="32">
        <v>45988.02019667824</v>
      </c>
      <c r="B1657" s="6" t="s">
        <v>17169</v>
      </c>
      <c r="C1657" s="17">
        <v>2000.0</v>
      </c>
    </row>
    <row r="1658">
      <c r="A1658" s="32">
        <v>45988.02019667824</v>
      </c>
      <c r="B1658" s="6" t="s">
        <v>46</v>
      </c>
      <c r="C1658" s="17">
        <v>1755.2648290003274</v>
      </c>
    </row>
    <row r="1659">
      <c r="A1659" s="32">
        <v>45988.02019667824</v>
      </c>
      <c r="B1659" s="6" t="s">
        <v>141</v>
      </c>
      <c r="C1659" s="17">
        <v>2000.0</v>
      </c>
    </row>
    <row r="1660">
      <c r="A1660" s="32">
        <v>45988.02019667824</v>
      </c>
      <c r="B1660" s="6" t="s">
        <v>54</v>
      </c>
      <c r="C1660" s="17">
        <v>2000.0</v>
      </c>
    </row>
    <row r="1661">
      <c r="A1661" s="32">
        <v>45988.02019667824</v>
      </c>
      <c r="B1661" s="6" t="s">
        <v>58</v>
      </c>
      <c r="C1661" s="17">
        <v>2371.811745078893</v>
      </c>
    </row>
    <row r="1662">
      <c r="A1662" s="32">
        <v>45988.02019667824</v>
      </c>
      <c r="B1662" s="6" t="s">
        <v>64</v>
      </c>
      <c r="C1662" s="17">
        <v>2000.0</v>
      </c>
    </row>
    <row r="1663">
      <c r="A1663" s="32">
        <v>45988.02019667824</v>
      </c>
      <c r="B1663" s="6" t="s">
        <v>68</v>
      </c>
      <c r="C1663" s="17">
        <v>2299.8196816923637</v>
      </c>
    </row>
    <row r="1664">
      <c r="A1664" s="32">
        <v>45988.02019667824</v>
      </c>
      <c r="B1664" s="6" t="s">
        <v>73</v>
      </c>
      <c r="C1664" s="17">
        <v>2093.328872418201</v>
      </c>
    </row>
    <row r="1665">
      <c r="A1665" s="32">
        <v>45988.02019667824</v>
      </c>
      <c r="B1665" s="6" t="s">
        <v>79</v>
      </c>
      <c r="C1665" s="17">
        <v>2389.015048412605</v>
      </c>
    </row>
    <row r="1666">
      <c r="A1666" s="32">
        <v>45988.02019667824</v>
      </c>
      <c r="B1666" s="6" t="s">
        <v>81</v>
      </c>
      <c r="C1666" s="17">
        <v>2183.908899412192</v>
      </c>
    </row>
    <row r="1667">
      <c r="A1667" s="32">
        <v>45988.02019667824</v>
      </c>
      <c r="B1667" s="6" t="s">
        <v>86</v>
      </c>
      <c r="C1667" s="17">
        <v>2000.0</v>
      </c>
    </row>
    <row r="1668">
      <c r="A1668" s="32">
        <v>45988.02019667824</v>
      </c>
      <c r="B1668" s="6" t="s">
        <v>21</v>
      </c>
      <c r="C1668" s="17">
        <v>2577.669274651837</v>
      </c>
    </row>
    <row r="1669">
      <c r="A1669" s="32">
        <v>45988.02019667824</v>
      </c>
      <c r="B1669" s="6" t="s">
        <v>91</v>
      </c>
      <c r="C1669" s="17">
        <v>2000.0</v>
      </c>
    </row>
    <row r="1670">
      <c r="A1670" s="32">
        <v>45988.02019667824</v>
      </c>
      <c r="B1670" s="6" t="s">
        <v>455</v>
      </c>
      <c r="C1670" s="17">
        <v>2000.0</v>
      </c>
    </row>
    <row r="1671">
      <c r="A1671" s="32">
        <v>45988.02019667824</v>
      </c>
      <c r="B1671" s="6" t="s">
        <v>51</v>
      </c>
      <c r="C1671" s="17">
        <v>2054.402003425453</v>
      </c>
    </row>
    <row r="1672">
      <c r="A1672" s="32">
        <v>45988.02019667824</v>
      </c>
      <c r="B1672" s="6" t="s">
        <v>95</v>
      </c>
      <c r="C1672" s="17">
        <v>2000.0</v>
      </c>
    </row>
    <row r="1673">
      <c r="A1673" s="32">
        <v>45988.02019667824</v>
      </c>
      <c r="B1673" s="6" t="s">
        <v>42</v>
      </c>
      <c r="C1673" s="17">
        <v>1992.3606032253297</v>
      </c>
    </row>
    <row r="1674">
      <c r="A1674" s="32">
        <v>45988.02096628472</v>
      </c>
      <c r="B1674" s="6" t="s">
        <v>13</v>
      </c>
      <c r="C1674" s="17">
        <v>8596.534812545786</v>
      </c>
    </row>
    <row r="1675">
      <c r="A1675" s="32">
        <v>45988.02096628472</v>
      </c>
      <c r="B1675" s="6" t="s">
        <v>28</v>
      </c>
      <c r="C1675" s="17">
        <v>2256.9576313998914</v>
      </c>
    </row>
    <row r="1676">
      <c r="A1676" s="32">
        <v>45988.02096628472</v>
      </c>
      <c r="B1676" s="6" t="s">
        <v>33</v>
      </c>
      <c r="C1676" s="17">
        <v>2329.732399161959</v>
      </c>
    </row>
    <row r="1677">
      <c r="A1677" s="32">
        <v>45988.02096628472</v>
      </c>
      <c r="B1677" s="6" t="s">
        <v>37</v>
      </c>
      <c r="C1677" s="17">
        <v>1847.0414202356603</v>
      </c>
    </row>
    <row r="1678">
      <c r="A1678" s="32">
        <v>45988.02096628472</v>
      </c>
      <c r="B1678" s="6" t="s">
        <v>109</v>
      </c>
      <c r="C1678" s="17">
        <v>2119.8260488884926</v>
      </c>
    </row>
    <row r="1679">
      <c r="A1679" s="32">
        <v>45988.02096628472</v>
      </c>
      <c r="B1679" s="6" t="s">
        <v>17169</v>
      </c>
      <c r="C1679" s="17">
        <v>2000.0</v>
      </c>
    </row>
    <row r="1680">
      <c r="A1680" s="32">
        <v>45988.02096628472</v>
      </c>
      <c r="B1680" s="6" t="s">
        <v>46</v>
      </c>
      <c r="C1680" s="17">
        <v>1755.2648290003274</v>
      </c>
    </row>
    <row r="1681">
      <c r="A1681" s="32">
        <v>45988.02096628472</v>
      </c>
      <c r="B1681" s="6" t="s">
        <v>141</v>
      </c>
      <c r="C1681" s="17">
        <v>2000.0</v>
      </c>
    </row>
    <row r="1682">
      <c r="A1682" s="32">
        <v>45988.02096628472</v>
      </c>
      <c r="B1682" s="6" t="s">
        <v>54</v>
      </c>
      <c r="C1682" s="17">
        <v>2000.0</v>
      </c>
    </row>
    <row r="1683">
      <c r="A1683" s="32">
        <v>45988.02096628472</v>
      </c>
      <c r="B1683" s="6" t="s">
        <v>58</v>
      </c>
      <c r="C1683" s="17">
        <v>2371.811745078893</v>
      </c>
    </row>
    <row r="1684">
      <c r="A1684" s="32">
        <v>45988.02096628472</v>
      </c>
      <c r="B1684" s="6" t="s">
        <v>64</v>
      </c>
      <c r="C1684" s="17">
        <v>2000.0</v>
      </c>
    </row>
    <row r="1685">
      <c r="A1685" s="32">
        <v>45988.02096628472</v>
      </c>
      <c r="B1685" s="6" t="s">
        <v>68</v>
      </c>
      <c r="C1685" s="17">
        <v>2299.8196816923637</v>
      </c>
    </row>
    <row r="1686">
      <c r="A1686" s="32">
        <v>45988.02096628472</v>
      </c>
      <c r="B1686" s="6" t="s">
        <v>73</v>
      </c>
      <c r="C1686" s="17">
        <v>2093.328872418201</v>
      </c>
    </row>
    <row r="1687">
      <c r="A1687" s="32">
        <v>45988.02096628472</v>
      </c>
      <c r="B1687" s="6" t="s">
        <v>79</v>
      </c>
      <c r="C1687" s="17">
        <v>2389.015048412605</v>
      </c>
    </row>
    <row r="1688">
      <c r="A1688" s="32">
        <v>45988.02096628472</v>
      </c>
      <c r="B1688" s="6" t="s">
        <v>81</v>
      </c>
      <c r="C1688" s="17">
        <v>2183.908899412192</v>
      </c>
    </row>
    <row r="1689">
      <c r="A1689" s="32">
        <v>45988.02096628472</v>
      </c>
      <c r="B1689" s="6" t="s">
        <v>86</v>
      </c>
      <c r="C1689" s="17">
        <v>2000.0</v>
      </c>
    </row>
    <row r="1690">
      <c r="A1690" s="32">
        <v>45988.02096628472</v>
      </c>
      <c r="B1690" s="6" t="s">
        <v>21</v>
      </c>
      <c r="C1690" s="17">
        <v>2577.669274651837</v>
      </c>
    </row>
    <row r="1691">
      <c r="A1691" s="32">
        <v>45988.02096628472</v>
      </c>
      <c r="B1691" s="6" t="s">
        <v>91</v>
      </c>
      <c r="C1691" s="17">
        <v>2000.0</v>
      </c>
    </row>
    <row r="1692">
      <c r="A1692" s="32">
        <v>45988.02096628472</v>
      </c>
      <c r="B1692" s="6" t="s">
        <v>455</v>
      </c>
      <c r="C1692" s="17">
        <v>2000.0</v>
      </c>
    </row>
    <row r="1693">
      <c r="A1693" s="32">
        <v>45988.02096628472</v>
      </c>
      <c r="B1693" s="6" t="s">
        <v>51</v>
      </c>
      <c r="C1693" s="17">
        <v>2054.402003425453</v>
      </c>
    </row>
    <row r="1694">
      <c r="A1694" s="32">
        <v>45988.02096628472</v>
      </c>
      <c r="B1694" s="6" t="s">
        <v>95</v>
      </c>
      <c r="C1694" s="17">
        <v>2000.0</v>
      </c>
    </row>
    <row r="1695">
      <c r="A1695" s="32">
        <v>45988.02096628472</v>
      </c>
      <c r="B1695" s="6" t="s">
        <v>42</v>
      </c>
      <c r="C1695" s="17">
        <v>1992.3606032253297</v>
      </c>
    </row>
    <row r="1696">
      <c r="A1696" s="32">
        <v>45988.03611180556</v>
      </c>
      <c r="B1696" s="6" t="s">
        <v>13</v>
      </c>
      <c r="C1696" s="17">
        <v>8596.534812545786</v>
      </c>
    </row>
    <row r="1697">
      <c r="A1697" s="32">
        <v>45988.03611180556</v>
      </c>
      <c r="B1697" s="6" t="s">
        <v>28</v>
      </c>
      <c r="C1697" s="17">
        <v>2256.9576313998914</v>
      </c>
    </row>
    <row r="1698">
      <c r="A1698" s="32">
        <v>45988.03611180556</v>
      </c>
      <c r="B1698" s="6" t="s">
        <v>33</v>
      </c>
      <c r="C1698" s="17">
        <v>2329.732399161959</v>
      </c>
    </row>
    <row r="1699">
      <c r="A1699" s="32">
        <v>45988.03611180556</v>
      </c>
      <c r="B1699" s="6" t="s">
        <v>37</v>
      </c>
      <c r="C1699" s="17">
        <v>1847.0414202356603</v>
      </c>
    </row>
    <row r="1700">
      <c r="A1700" s="32">
        <v>45988.03611180556</v>
      </c>
      <c r="B1700" s="6" t="s">
        <v>109</v>
      </c>
      <c r="C1700" s="17">
        <v>2119.8260488884926</v>
      </c>
    </row>
    <row r="1701">
      <c r="A1701" s="32">
        <v>45988.03611180556</v>
      </c>
      <c r="B1701" s="6" t="s">
        <v>17169</v>
      </c>
      <c r="C1701" s="17">
        <v>2000.0</v>
      </c>
    </row>
    <row r="1702">
      <c r="A1702" s="32">
        <v>45988.03611180556</v>
      </c>
      <c r="B1702" s="6" t="s">
        <v>46</v>
      </c>
      <c r="C1702" s="17">
        <v>1755.2648290003274</v>
      </c>
    </row>
    <row r="1703">
      <c r="A1703" s="32">
        <v>45988.03611180556</v>
      </c>
      <c r="B1703" s="6" t="s">
        <v>141</v>
      </c>
      <c r="C1703" s="17">
        <v>2000.0</v>
      </c>
    </row>
    <row r="1704">
      <c r="A1704" s="32">
        <v>45988.03611180556</v>
      </c>
      <c r="B1704" s="6" t="s">
        <v>54</v>
      </c>
      <c r="C1704" s="17">
        <v>2000.0</v>
      </c>
    </row>
    <row r="1705">
      <c r="A1705" s="32">
        <v>45988.03611180556</v>
      </c>
      <c r="B1705" s="6" t="s">
        <v>58</v>
      </c>
      <c r="C1705" s="17">
        <v>2371.811745078893</v>
      </c>
    </row>
    <row r="1706">
      <c r="A1706" s="32">
        <v>45988.03611180556</v>
      </c>
      <c r="B1706" s="6" t="s">
        <v>64</v>
      </c>
      <c r="C1706" s="17">
        <v>2000.0</v>
      </c>
    </row>
    <row r="1707">
      <c r="A1707" s="32">
        <v>45988.03611180556</v>
      </c>
      <c r="B1707" s="6" t="s">
        <v>68</v>
      </c>
      <c r="C1707" s="17">
        <v>2299.8196816923637</v>
      </c>
    </row>
    <row r="1708">
      <c r="A1708" s="32">
        <v>45988.03611180556</v>
      </c>
      <c r="B1708" s="6" t="s">
        <v>73</v>
      </c>
      <c r="C1708" s="17">
        <v>2093.328872418201</v>
      </c>
    </row>
    <row r="1709">
      <c r="A1709" s="32">
        <v>45988.03611180556</v>
      </c>
      <c r="B1709" s="6" t="s">
        <v>79</v>
      </c>
      <c r="C1709" s="17">
        <v>2389.015048412605</v>
      </c>
    </row>
    <row r="1710">
      <c r="A1710" s="32">
        <v>45988.03611180556</v>
      </c>
      <c r="B1710" s="6" t="s">
        <v>81</v>
      </c>
      <c r="C1710" s="17">
        <v>2183.908899412192</v>
      </c>
    </row>
    <row r="1711">
      <c r="A1711" s="32">
        <v>45988.03611180556</v>
      </c>
      <c r="B1711" s="6" t="s">
        <v>86</v>
      </c>
      <c r="C1711" s="17">
        <v>2000.0</v>
      </c>
    </row>
    <row r="1712">
      <c r="A1712" s="32">
        <v>45988.03611180556</v>
      </c>
      <c r="B1712" s="6" t="s">
        <v>21</v>
      </c>
      <c r="C1712" s="17">
        <v>2577.669274651837</v>
      </c>
    </row>
    <row r="1713">
      <c r="A1713" s="32">
        <v>45988.03611180556</v>
      </c>
      <c r="B1713" s="6" t="s">
        <v>91</v>
      </c>
      <c r="C1713" s="17">
        <v>2000.0</v>
      </c>
    </row>
    <row r="1714">
      <c r="A1714" s="32">
        <v>45988.03611180556</v>
      </c>
      <c r="B1714" s="6" t="s">
        <v>455</v>
      </c>
      <c r="C1714" s="17">
        <v>2000.0</v>
      </c>
    </row>
    <row r="1715">
      <c r="A1715" s="32">
        <v>45988.03611180556</v>
      </c>
      <c r="B1715" s="6" t="s">
        <v>51</v>
      </c>
      <c r="C1715" s="17">
        <v>2054.402003425453</v>
      </c>
    </row>
    <row r="1716">
      <c r="A1716" s="32">
        <v>45988.03611180556</v>
      </c>
      <c r="B1716" s="6" t="s">
        <v>95</v>
      </c>
      <c r="C1716" s="17">
        <v>2000.0</v>
      </c>
    </row>
    <row r="1717">
      <c r="A1717" s="32">
        <v>45988.03611180556</v>
      </c>
      <c r="B1717" s="6" t="s">
        <v>42</v>
      </c>
      <c r="C1717" s="17">
        <v>1992.3606032253297</v>
      </c>
    </row>
    <row r="1718">
      <c r="A1718" s="32">
        <v>45988.07787949074</v>
      </c>
      <c r="B1718" s="6" t="s">
        <v>13</v>
      </c>
      <c r="C1718" s="17">
        <v>8596.534812545786</v>
      </c>
    </row>
    <row r="1719">
      <c r="A1719" s="32">
        <v>45988.07787949074</v>
      </c>
      <c r="B1719" s="6" t="s">
        <v>28</v>
      </c>
      <c r="C1719" s="17">
        <v>2256.9576313998914</v>
      </c>
    </row>
    <row r="1720">
      <c r="A1720" s="32">
        <v>45988.07787949074</v>
      </c>
      <c r="B1720" s="6" t="s">
        <v>33</v>
      </c>
      <c r="C1720" s="17">
        <v>2329.732399161959</v>
      </c>
    </row>
    <row r="1721">
      <c r="A1721" s="32">
        <v>45988.07787949074</v>
      </c>
      <c r="B1721" s="6" t="s">
        <v>37</v>
      </c>
      <c r="C1721" s="17">
        <v>1847.0414202356603</v>
      </c>
    </row>
    <row r="1722">
      <c r="A1722" s="32">
        <v>45988.07787949074</v>
      </c>
      <c r="B1722" s="6" t="s">
        <v>109</v>
      </c>
      <c r="C1722" s="17">
        <v>2119.8260488884926</v>
      </c>
    </row>
    <row r="1723">
      <c r="A1723" s="32">
        <v>45988.07787949074</v>
      </c>
      <c r="B1723" s="6" t="s">
        <v>17169</v>
      </c>
      <c r="C1723" s="17">
        <v>2000.0</v>
      </c>
    </row>
    <row r="1724">
      <c r="A1724" s="32">
        <v>45988.07787949074</v>
      </c>
      <c r="B1724" s="6" t="s">
        <v>46</v>
      </c>
      <c r="C1724" s="17">
        <v>1755.2648290003274</v>
      </c>
    </row>
    <row r="1725">
      <c r="A1725" s="32">
        <v>45988.07787949074</v>
      </c>
      <c r="B1725" s="6" t="s">
        <v>141</v>
      </c>
      <c r="C1725" s="17">
        <v>2000.0</v>
      </c>
    </row>
    <row r="1726">
      <c r="A1726" s="32">
        <v>45988.07787949074</v>
      </c>
      <c r="B1726" s="6" t="s">
        <v>54</v>
      </c>
      <c r="C1726" s="17">
        <v>2000.0</v>
      </c>
    </row>
    <row r="1727">
      <c r="A1727" s="32">
        <v>45988.07787949074</v>
      </c>
      <c r="B1727" s="6" t="s">
        <v>58</v>
      </c>
      <c r="C1727" s="17">
        <v>2371.811745078893</v>
      </c>
    </row>
    <row r="1728">
      <c r="A1728" s="32">
        <v>45988.07787949074</v>
      </c>
      <c r="B1728" s="6" t="s">
        <v>64</v>
      </c>
      <c r="C1728" s="17">
        <v>2000.0</v>
      </c>
    </row>
    <row r="1729">
      <c r="A1729" s="32">
        <v>45988.07787949074</v>
      </c>
      <c r="B1729" s="6" t="s">
        <v>68</v>
      </c>
      <c r="C1729" s="17">
        <v>2299.8196816923637</v>
      </c>
    </row>
    <row r="1730">
      <c r="A1730" s="32">
        <v>45988.07787949074</v>
      </c>
      <c r="B1730" s="6" t="s">
        <v>73</v>
      </c>
      <c r="C1730" s="17">
        <v>2093.328872418201</v>
      </c>
    </row>
    <row r="1731">
      <c r="A1731" s="32">
        <v>45988.07787949074</v>
      </c>
      <c r="B1731" s="6" t="s">
        <v>79</v>
      </c>
      <c r="C1731" s="17">
        <v>2389.015048412605</v>
      </c>
    </row>
    <row r="1732">
      <c r="A1732" s="32">
        <v>45988.07787949074</v>
      </c>
      <c r="B1732" s="6" t="s">
        <v>81</v>
      </c>
      <c r="C1732" s="17">
        <v>2183.908899412192</v>
      </c>
    </row>
    <row r="1733">
      <c r="A1733" s="32">
        <v>45988.07787949074</v>
      </c>
      <c r="B1733" s="6" t="s">
        <v>86</v>
      </c>
      <c r="C1733" s="17">
        <v>2000.0</v>
      </c>
    </row>
    <row r="1734">
      <c r="A1734" s="32">
        <v>45988.07787949074</v>
      </c>
      <c r="B1734" s="6" t="s">
        <v>21</v>
      </c>
      <c r="C1734" s="17">
        <v>2577.669274651837</v>
      </c>
    </row>
    <row r="1735">
      <c r="A1735" s="32">
        <v>45988.07787949074</v>
      </c>
      <c r="B1735" s="6" t="s">
        <v>91</v>
      </c>
      <c r="C1735" s="17">
        <v>2000.0</v>
      </c>
    </row>
    <row r="1736">
      <c r="A1736" s="32">
        <v>45988.07787949074</v>
      </c>
      <c r="B1736" s="6" t="s">
        <v>455</v>
      </c>
      <c r="C1736" s="17">
        <v>2000.0</v>
      </c>
    </row>
    <row r="1737">
      <c r="A1737" s="32">
        <v>45988.07787949074</v>
      </c>
      <c r="B1737" s="6" t="s">
        <v>51</v>
      </c>
      <c r="C1737" s="17">
        <v>2054.402003425453</v>
      </c>
    </row>
    <row r="1738">
      <c r="A1738" s="32">
        <v>45988.07787949074</v>
      </c>
      <c r="B1738" s="6" t="s">
        <v>95</v>
      </c>
      <c r="C1738" s="17">
        <v>2000.0</v>
      </c>
    </row>
    <row r="1739">
      <c r="A1739" s="32">
        <v>45988.07787949074</v>
      </c>
      <c r="B1739" s="6" t="s">
        <v>42</v>
      </c>
      <c r="C1739" s="17">
        <v>1992.3606032253297</v>
      </c>
    </row>
    <row r="1740">
      <c r="A1740" s="32">
        <v>45988.119422118056</v>
      </c>
      <c r="B1740" s="6" t="s">
        <v>13</v>
      </c>
      <c r="C1740" s="17">
        <v>8596.534812545786</v>
      </c>
    </row>
    <row r="1741">
      <c r="A1741" s="32">
        <v>45988.119422118056</v>
      </c>
      <c r="B1741" s="6" t="s">
        <v>28</v>
      </c>
      <c r="C1741" s="17">
        <v>2256.9576313998914</v>
      </c>
    </row>
    <row r="1742">
      <c r="A1742" s="32">
        <v>45988.119422118056</v>
      </c>
      <c r="B1742" s="6" t="s">
        <v>33</v>
      </c>
      <c r="C1742" s="17">
        <v>2329.732399161959</v>
      </c>
    </row>
    <row r="1743">
      <c r="A1743" s="32">
        <v>45988.119422118056</v>
      </c>
      <c r="B1743" s="6" t="s">
        <v>37</v>
      </c>
      <c r="C1743" s="17">
        <v>1847.0414202356603</v>
      </c>
    </row>
    <row r="1744">
      <c r="A1744" s="32">
        <v>45988.119422118056</v>
      </c>
      <c r="B1744" s="6" t="s">
        <v>109</v>
      </c>
      <c r="C1744" s="17">
        <v>2119.8260488884926</v>
      </c>
    </row>
    <row r="1745">
      <c r="A1745" s="32">
        <v>45988.119422118056</v>
      </c>
      <c r="B1745" s="6" t="s">
        <v>17169</v>
      </c>
      <c r="C1745" s="17">
        <v>2000.0</v>
      </c>
    </row>
    <row r="1746">
      <c r="A1746" s="32">
        <v>45988.119422118056</v>
      </c>
      <c r="B1746" s="6" t="s">
        <v>46</v>
      </c>
      <c r="C1746" s="17">
        <v>1755.2648290003274</v>
      </c>
    </row>
    <row r="1747">
      <c r="A1747" s="32">
        <v>45988.119422118056</v>
      </c>
      <c r="B1747" s="6" t="s">
        <v>141</v>
      </c>
      <c r="C1747" s="17">
        <v>2000.0</v>
      </c>
    </row>
    <row r="1748">
      <c r="A1748" s="32">
        <v>45988.119422118056</v>
      </c>
      <c r="B1748" s="6" t="s">
        <v>54</v>
      </c>
      <c r="C1748" s="17">
        <v>2000.0</v>
      </c>
    </row>
    <row r="1749">
      <c r="A1749" s="32">
        <v>45988.119422118056</v>
      </c>
      <c r="B1749" s="6" t="s">
        <v>58</v>
      </c>
      <c r="C1749" s="17">
        <v>2371.811745078893</v>
      </c>
    </row>
    <row r="1750">
      <c r="A1750" s="32">
        <v>45988.119422118056</v>
      </c>
      <c r="B1750" s="6" t="s">
        <v>64</v>
      </c>
      <c r="C1750" s="17">
        <v>2000.0</v>
      </c>
    </row>
    <row r="1751">
      <c r="A1751" s="32">
        <v>45988.119422118056</v>
      </c>
      <c r="B1751" s="6" t="s">
        <v>68</v>
      </c>
      <c r="C1751" s="17">
        <v>2299.8196816923637</v>
      </c>
    </row>
    <row r="1752">
      <c r="A1752" s="32">
        <v>45988.119422118056</v>
      </c>
      <c r="B1752" s="6" t="s">
        <v>73</v>
      </c>
      <c r="C1752" s="17">
        <v>2093.328872418201</v>
      </c>
    </row>
    <row r="1753">
      <c r="A1753" s="32">
        <v>45988.119422118056</v>
      </c>
      <c r="B1753" s="6" t="s">
        <v>79</v>
      </c>
      <c r="C1753" s="17">
        <v>2389.015048412605</v>
      </c>
    </row>
    <row r="1754">
      <c r="A1754" s="32">
        <v>45988.119422118056</v>
      </c>
      <c r="B1754" s="6" t="s">
        <v>81</v>
      </c>
      <c r="C1754" s="17">
        <v>2183.908899412192</v>
      </c>
    </row>
    <row r="1755">
      <c r="A1755" s="32">
        <v>45988.119422118056</v>
      </c>
      <c r="B1755" s="6" t="s">
        <v>86</v>
      </c>
      <c r="C1755" s="17">
        <v>2000.0</v>
      </c>
    </row>
    <row r="1756">
      <c r="A1756" s="32">
        <v>45988.119422118056</v>
      </c>
      <c r="B1756" s="6" t="s">
        <v>21</v>
      </c>
      <c r="C1756" s="17">
        <v>2577.669274651837</v>
      </c>
    </row>
    <row r="1757">
      <c r="A1757" s="32">
        <v>45988.119422118056</v>
      </c>
      <c r="B1757" s="6" t="s">
        <v>91</v>
      </c>
      <c r="C1757" s="17">
        <v>2000.0</v>
      </c>
    </row>
    <row r="1758">
      <c r="A1758" s="32">
        <v>45988.119422118056</v>
      </c>
      <c r="B1758" s="6" t="s">
        <v>455</v>
      </c>
      <c r="C1758" s="17">
        <v>2000.0</v>
      </c>
    </row>
    <row r="1759">
      <c r="A1759" s="32">
        <v>45988.119422118056</v>
      </c>
      <c r="B1759" s="6" t="s">
        <v>51</v>
      </c>
      <c r="C1759" s="17">
        <v>2054.402003425453</v>
      </c>
    </row>
    <row r="1760">
      <c r="A1760" s="32">
        <v>45988.119422118056</v>
      </c>
      <c r="B1760" s="6" t="s">
        <v>95</v>
      </c>
      <c r="C1760" s="17">
        <v>2000.0</v>
      </c>
    </row>
    <row r="1761">
      <c r="A1761" s="32">
        <v>45988.119422118056</v>
      </c>
      <c r="B1761" s="6" t="s">
        <v>42</v>
      </c>
      <c r="C1761" s="17">
        <v>1992.3606032253297</v>
      </c>
    </row>
    <row r="1762">
      <c r="A1762" s="32">
        <v>45988.161125983796</v>
      </c>
      <c r="B1762" s="6" t="s">
        <v>13</v>
      </c>
      <c r="C1762" s="17">
        <v>8596.534812545786</v>
      </c>
    </row>
    <row r="1763">
      <c r="A1763" s="32">
        <v>45988.161125983796</v>
      </c>
      <c r="B1763" s="6" t="s">
        <v>28</v>
      </c>
      <c r="C1763" s="17">
        <v>2256.9576313998914</v>
      </c>
    </row>
    <row r="1764">
      <c r="A1764" s="32">
        <v>45988.161125983796</v>
      </c>
      <c r="B1764" s="6" t="s">
        <v>33</v>
      </c>
      <c r="C1764" s="17">
        <v>2329.732399161959</v>
      </c>
    </row>
    <row r="1765">
      <c r="A1765" s="32">
        <v>45988.161125983796</v>
      </c>
      <c r="B1765" s="6" t="s">
        <v>37</v>
      </c>
      <c r="C1765" s="17">
        <v>1847.0414202356603</v>
      </c>
    </row>
    <row r="1766">
      <c r="A1766" s="32">
        <v>45988.161125983796</v>
      </c>
      <c r="B1766" s="6" t="s">
        <v>109</v>
      </c>
      <c r="C1766" s="17">
        <v>2119.8260488884926</v>
      </c>
    </row>
    <row r="1767">
      <c r="A1767" s="32">
        <v>45988.161125983796</v>
      </c>
      <c r="B1767" s="6" t="s">
        <v>17169</v>
      </c>
      <c r="C1767" s="17">
        <v>2000.0</v>
      </c>
    </row>
    <row r="1768">
      <c r="A1768" s="32">
        <v>45988.161125983796</v>
      </c>
      <c r="B1768" s="6" t="s">
        <v>46</v>
      </c>
      <c r="C1768" s="17">
        <v>1755.2648290003274</v>
      </c>
    </row>
    <row r="1769">
      <c r="A1769" s="32">
        <v>45988.161125983796</v>
      </c>
      <c r="B1769" s="6" t="s">
        <v>141</v>
      </c>
      <c r="C1769" s="17">
        <v>2000.0</v>
      </c>
    </row>
    <row r="1770">
      <c r="A1770" s="32">
        <v>45988.161125983796</v>
      </c>
      <c r="B1770" s="6" t="s">
        <v>54</v>
      </c>
      <c r="C1770" s="17">
        <v>2000.0</v>
      </c>
    </row>
    <row r="1771">
      <c r="A1771" s="32">
        <v>45988.161125983796</v>
      </c>
      <c r="B1771" s="6" t="s">
        <v>58</v>
      </c>
      <c r="C1771" s="17">
        <v>2371.811745078893</v>
      </c>
    </row>
    <row r="1772">
      <c r="A1772" s="32">
        <v>45988.161125983796</v>
      </c>
      <c r="B1772" s="6" t="s">
        <v>64</v>
      </c>
      <c r="C1772" s="17">
        <v>2000.0</v>
      </c>
    </row>
    <row r="1773">
      <c r="A1773" s="32">
        <v>45988.161125983796</v>
      </c>
      <c r="B1773" s="6" t="s">
        <v>68</v>
      </c>
      <c r="C1773" s="17">
        <v>2299.8196816923637</v>
      </c>
    </row>
    <row r="1774">
      <c r="A1774" s="32">
        <v>45988.161125983796</v>
      </c>
      <c r="B1774" s="6" t="s">
        <v>73</v>
      </c>
      <c r="C1774" s="17">
        <v>2093.328872418201</v>
      </c>
    </row>
    <row r="1775">
      <c r="A1775" s="32">
        <v>45988.161125983796</v>
      </c>
      <c r="B1775" s="6" t="s">
        <v>79</v>
      </c>
      <c r="C1775" s="17">
        <v>2389.015048412605</v>
      </c>
    </row>
    <row r="1776">
      <c r="A1776" s="32">
        <v>45988.161125983796</v>
      </c>
      <c r="B1776" s="6" t="s">
        <v>81</v>
      </c>
      <c r="C1776" s="17">
        <v>2183.908899412192</v>
      </c>
    </row>
    <row r="1777">
      <c r="A1777" s="32">
        <v>45988.161125983796</v>
      </c>
      <c r="B1777" s="6" t="s">
        <v>86</v>
      </c>
      <c r="C1777" s="17">
        <v>2000.0</v>
      </c>
    </row>
    <row r="1778">
      <c r="A1778" s="32">
        <v>45988.161125983796</v>
      </c>
      <c r="B1778" s="6" t="s">
        <v>21</v>
      </c>
      <c r="C1778" s="17">
        <v>2577.669274651837</v>
      </c>
    </row>
    <row r="1779">
      <c r="A1779" s="32">
        <v>45988.161125983796</v>
      </c>
      <c r="B1779" s="6" t="s">
        <v>91</v>
      </c>
      <c r="C1779" s="17">
        <v>2000.0</v>
      </c>
    </row>
    <row r="1780">
      <c r="A1780" s="32">
        <v>45988.161125983796</v>
      </c>
      <c r="B1780" s="6" t="s">
        <v>455</v>
      </c>
      <c r="C1780" s="17">
        <v>2000.0</v>
      </c>
    </row>
    <row r="1781">
      <c r="A1781" s="32">
        <v>45988.161125983796</v>
      </c>
      <c r="B1781" s="6" t="s">
        <v>51</v>
      </c>
      <c r="C1781" s="17">
        <v>2054.402003425453</v>
      </c>
    </row>
    <row r="1782">
      <c r="A1782" s="32">
        <v>45988.161125983796</v>
      </c>
      <c r="B1782" s="6" t="s">
        <v>95</v>
      </c>
      <c r="C1782" s="17">
        <v>2000.0</v>
      </c>
    </row>
    <row r="1783">
      <c r="A1783" s="32">
        <v>45988.161125983796</v>
      </c>
      <c r="B1783" s="6" t="s">
        <v>42</v>
      </c>
      <c r="C1783" s="17">
        <v>1992.3606032253297</v>
      </c>
    </row>
    <row r="1784">
      <c r="A1784" s="32">
        <v>45988.20276335649</v>
      </c>
      <c r="B1784" s="6" t="s">
        <v>13</v>
      </c>
      <c r="C1784" s="17">
        <v>8596.534812545786</v>
      </c>
    </row>
    <row r="1785">
      <c r="A1785" s="32">
        <v>45988.20276335649</v>
      </c>
      <c r="B1785" s="6" t="s">
        <v>28</v>
      </c>
      <c r="C1785" s="17">
        <v>2256.9576313998914</v>
      </c>
    </row>
    <row r="1786">
      <c r="A1786" s="32">
        <v>45988.20276335649</v>
      </c>
      <c r="B1786" s="6" t="s">
        <v>33</v>
      </c>
      <c r="C1786" s="17">
        <v>2329.732399161959</v>
      </c>
    </row>
    <row r="1787">
      <c r="A1787" s="32">
        <v>45988.20276335649</v>
      </c>
      <c r="B1787" s="6" t="s">
        <v>37</v>
      </c>
      <c r="C1787" s="17">
        <v>1847.0414202356603</v>
      </c>
    </row>
    <row r="1788">
      <c r="A1788" s="32">
        <v>45988.20276335649</v>
      </c>
      <c r="B1788" s="6" t="s">
        <v>109</v>
      </c>
      <c r="C1788" s="17">
        <v>2119.8260488884926</v>
      </c>
    </row>
    <row r="1789">
      <c r="A1789" s="32">
        <v>45988.20276335649</v>
      </c>
      <c r="B1789" s="6" t="s">
        <v>17169</v>
      </c>
      <c r="C1789" s="17">
        <v>2000.0</v>
      </c>
    </row>
    <row r="1790">
      <c r="A1790" s="32">
        <v>45988.20276335649</v>
      </c>
      <c r="B1790" s="6" t="s">
        <v>46</v>
      </c>
      <c r="C1790" s="17">
        <v>1755.2648290003274</v>
      </c>
    </row>
    <row r="1791">
      <c r="A1791" s="32">
        <v>45988.20276335649</v>
      </c>
      <c r="B1791" s="6" t="s">
        <v>141</v>
      </c>
      <c r="C1791" s="17">
        <v>2000.0</v>
      </c>
    </row>
    <row r="1792">
      <c r="A1792" s="32">
        <v>45988.20276335649</v>
      </c>
      <c r="B1792" s="6" t="s">
        <v>54</v>
      </c>
      <c r="C1792" s="17">
        <v>2000.0</v>
      </c>
    </row>
    <row r="1793">
      <c r="A1793" s="32">
        <v>45988.20276335649</v>
      </c>
      <c r="B1793" s="6" t="s">
        <v>58</v>
      </c>
      <c r="C1793" s="17">
        <v>2371.811745078893</v>
      </c>
    </row>
    <row r="1794">
      <c r="A1794" s="32">
        <v>45988.20276335649</v>
      </c>
      <c r="B1794" s="6" t="s">
        <v>64</v>
      </c>
      <c r="C1794" s="17">
        <v>2000.0</v>
      </c>
    </row>
    <row r="1795">
      <c r="A1795" s="32">
        <v>45988.20276335649</v>
      </c>
      <c r="B1795" s="6" t="s">
        <v>68</v>
      </c>
      <c r="C1795" s="17">
        <v>2299.8196816923637</v>
      </c>
    </row>
    <row r="1796">
      <c r="A1796" s="32">
        <v>45988.20276335649</v>
      </c>
      <c r="B1796" s="6" t="s">
        <v>73</v>
      </c>
      <c r="C1796" s="17">
        <v>2093.328872418201</v>
      </c>
    </row>
    <row r="1797">
      <c r="A1797" s="32">
        <v>45988.20276335649</v>
      </c>
      <c r="B1797" s="6" t="s">
        <v>79</v>
      </c>
      <c r="C1797" s="17">
        <v>2389.015048412605</v>
      </c>
    </row>
    <row r="1798">
      <c r="A1798" s="32">
        <v>45988.20276335649</v>
      </c>
      <c r="B1798" s="6" t="s">
        <v>81</v>
      </c>
      <c r="C1798" s="17">
        <v>2183.908899412192</v>
      </c>
    </row>
    <row r="1799">
      <c r="A1799" s="32">
        <v>45988.20276335649</v>
      </c>
      <c r="B1799" s="6" t="s">
        <v>86</v>
      </c>
      <c r="C1799" s="17">
        <v>2000.0</v>
      </c>
    </row>
    <row r="1800">
      <c r="A1800" s="32">
        <v>45988.20276335649</v>
      </c>
      <c r="B1800" s="6" t="s">
        <v>21</v>
      </c>
      <c r="C1800" s="17">
        <v>2577.669274651837</v>
      </c>
    </row>
    <row r="1801">
      <c r="A1801" s="32">
        <v>45988.20276335649</v>
      </c>
      <c r="B1801" s="6" t="s">
        <v>91</v>
      </c>
      <c r="C1801" s="17">
        <v>2000.0</v>
      </c>
    </row>
    <row r="1802">
      <c r="A1802" s="32">
        <v>45988.20276335649</v>
      </c>
      <c r="B1802" s="6" t="s">
        <v>455</v>
      </c>
      <c r="C1802" s="17">
        <v>2000.0</v>
      </c>
    </row>
    <row r="1803">
      <c r="A1803" s="32">
        <v>45988.20276335649</v>
      </c>
      <c r="B1803" s="6" t="s">
        <v>51</v>
      </c>
      <c r="C1803" s="17">
        <v>2054.402003425453</v>
      </c>
    </row>
    <row r="1804">
      <c r="A1804" s="32">
        <v>45988.20276335649</v>
      </c>
      <c r="B1804" s="6" t="s">
        <v>95</v>
      </c>
      <c r="C1804" s="17">
        <v>2000.0</v>
      </c>
    </row>
    <row r="1805">
      <c r="A1805" s="32">
        <v>45988.20276335649</v>
      </c>
      <c r="B1805" s="6" t="s">
        <v>42</v>
      </c>
      <c r="C1805" s="17">
        <v>1992.3606032253297</v>
      </c>
    </row>
    <row r="1806">
      <c r="A1806" s="32">
        <v>45988.24448686343</v>
      </c>
      <c r="B1806" s="6" t="s">
        <v>13</v>
      </c>
      <c r="C1806" s="17">
        <v>8596.534812545786</v>
      </c>
    </row>
    <row r="1807">
      <c r="A1807" s="32">
        <v>45988.24448686343</v>
      </c>
      <c r="B1807" s="6" t="s">
        <v>28</v>
      </c>
      <c r="C1807" s="17">
        <v>2256.9576313998914</v>
      </c>
    </row>
    <row r="1808">
      <c r="A1808" s="32">
        <v>45988.24448686343</v>
      </c>
      <c r="B1808" s="6" t="s">
        <v>33</v>
      </c>
      <c r="C1808" s="17">
        <v>2329.732399161959</v>
      </c>
    </row>
    <row r="1809">
      <c r="A1809" s="32">
        <v>45988.24448686343</v>
      </c>
      <c r="B1809" s="6" t="s">
        <v>37</v>
      </c>
      <c r="C1809" s="17">
        <v>1847.0414202356603</v>
      </c>
    </row>
    <row r="1810">
      <c r="A1810" s="32">
        <v>45988.24448686343</v>
      </c>
      <c r="B1810" s="6" t="s">
        <v>109</v>
      </c>
      <c r="C1810" s="17">
        <v>2119.8260488884926</v>
      </c>
    </row>
    <row r="1811">
      <c r="A1811" s="32">
        <v>45988.24448686343</v>
      </c>
      <c r="B1811" s="6" t="s">
        <v>17169</v>
      </c>
      <c r="C1811" s="17">
        <v>2000.0</v>
      </c>
    </row>
    <row r="1812">
      <c r="A1812" s="32">
        <v>45988.24448686343</v>
      </c>
      <c r="B1812" s="6" t="s">
        <v>46</v>
      </c>
      <c r="C1812" s="17">
        <v>1755.2648290003274</v>
      </c>
    </row>
    <row r="1813">
      <c r="A1813" s="32">
        <v>45988.24448686343</v>
      </c>
      <c r="B1813" s="6" t="s">
        <v>141</v>
      </c>
      <c r="C1813" s="17">
        <v>2000.0</v>
      </c>
    </row>
    <row r="1814">
      <c r="A1814" s="32">
        <v>45988.24448686343</v>
      </c>
      <c r="B1814" s="6" t="s">
        <v>54</v>
      </c>
      <c r="C1814" s="17">
        <v>2000.0</v>
      </c>
    </row>
    <row r="1815">
      <c r="A1815" s="32">
        <v>45988.24448686343</v>
      </c>
      <c r="B1815" s="6" t="s">
        <v>58</v>
      </c>
      <c r="C1815" s="17">
        <v>2371.811745078893</v>
      </c>
    </row>
    <row r="1816">
      <c r="A1816" s="32">
        <v>45988.24448686343</v>
      </c>
      <c r="B1816" s="6" t="s">
        <v>64</v>
      </c>
      <c r="C1816" s="17">
        <v>2000.0</v>
      </c>
    </row>
    <row r="1817">
      <c r="A1817" s="32">
        <v>45988.24448686343</v>
      </c>
      <c r="B1817" s="6" t="s">
        <v>68</v>
      </c>
      <c r="C1817" s="17">
        <v>2299.8196816923637</v>
      </c>
    </row>
    <row r="1818">
      <c r="A1818" s="32">
        <v>45988.24448686343</v>
      </c>
      <c r="B1818" s="6" t="s">
        <v>73</v>
      </c>
      <c r="C1818" s="17">
        <v>2093.328872418201</v>
      </c>
    </row>
    <row r="1819">
      <c r="A1819" s="32">
        <v>45988.24448686343</v>
      </c>
      <c r="B1819" s="6" t="s">
        <v>79</v>
      </c>
      <c r="C1819" s="17">
        <v>2389.015048412605</v>
      </c>
    </row>
    <row r="1820">
      <c r="A1820" s="32">
        <v>45988.24448686343</v>
      </c>
      <c r="B1820" s="6" t="s">
        <v>81</v>
      </c>
      <c r="C1820" s="17">
        <v>2183.908899412192</v>
      </c>
    </row>
    <row r="1821">
      <c r="A1821" s="32">
        <v>45988.24448686343</v>
      </c>
      <c r="B1821" s="6" t="s">
        <v>86</v>
      </c>
      <c r="C1821" s="17">
        <v>2000.0</v>
      </c>
    </row>
    <row r="1822">
      <c r="A1822" s="32">
        <v>45988.24448686343</v>
      </c>
      <c r="B1822" s="6" t="s">
        <v>21</v>
      </c>
      <c r="C1822" s="17">
        <v>2577.669274651837</v>
      </c>
    </row>
    <row r="1823">
      <c r="A1823" s="32">
        <v>45988.24448686343</v>
      </c>
      <c r="B1823" s="6" t="s">
        <v>91</v>
      </c>
      <c r="C1823" s="17">
        <v>2000.0</v>
      </c>
    </row>
    <row r="1824">
      <c r="A1824" s="32">
        <v>45988.24448686343</v>
      </c>
      <c r="B1824" s="6" t="s">
        <v>455</v>
      </c>
      <c r="C1824" s="17">
        <v>2000.0</v>
      </c>
    </row>
    <row r="1825">
      <c r="A1825" s="32">
        <v>45988.24448686343</v>
      </c>
      <c r="B1825" s="6" t="s">
        <v>51</v>
      </c>
      <c r="C1825" s="17">
        <v>2054.402003425453</v>
      </c>
    </row>
    <row r="1826">
      <c r="A1826" s="32">
        <v>45988.24448686343</v>
      </c>
      <c r="B1826" s="6" t="s">
        <v>95</v>
      </c>
      <c r="C1826" s="17">
        <v>2000.0</v>
      </c>
    </row>
    <row r="1827">
      <c r="A1827" s="32">
        <v>45988.24448686343</v>
      </c>
      <c r="B1827" s="6" t="s">
        <v>42</v>
      </c>
      <c r="C1827" s="17">
        <v>1992.3606032253297</v>
      </c>
    </row>
    <row r="1828">
      <c r="A1828" s="32">
        <v>45988.28612813658</v>
      </c>
      <c r="B1828" s="6" t="s">
        <v>13</v>
      </c>
      <c r="C1828" s="17">
        <v>8596.534812545786</v>
      </c>
    </row>
    <row r="1829">
      <c r="A1829" s="32">
        <v>45988.28612813658</v>
      </c>
      <c r="B1829" s="6" t="s">
        <v>28</v>
      </c>
      <c r="C1829" s="17">
        <v>2256.9576313998914</v>
      </c>
    </row>
    <row r="1830">
      <c r="A1830" s="32">
        <v>45988.28612813658</v>
      </c>
      <c r="B1830" s="6" t="s">
        <v>33</v>
      </c>
      <c r="C1830" s="17">
        <v>2329.732399161959</v>
      </c>
    </row>
    <row r="1831">
      <c r="A1831" s="32">
        <v>45988.28612813658</v>
      </c>
      <c r="B1831" s="6" t="s">
        <v>37</v>
      </c>
      <c r="C1831" s="17">
        <v>1847.0414202356603</v>
      </c>
    </row>
    <row r="1832">
      <c r="A1832" s="32">
        <v>45988.28612813658</v>
      </c>
      <c r="B1832" s="6" t="s">
        <v>109</v>
      </c>
      <c r="C1832" s="17">
        <v>2119.8260488884926</v>
      </c>
    </row>
    <row r="1833">
      <c r="A1833" s="32">
        <v>45988.28612813658</v>
      </c>
      <c r="B1833" s="6" t="s">
        <v>17169</v>
      </c>
      <c r="C1833" s="17">
        <v>2000.0</v>
      </c>
    </row>
    <row r="1834">
      <c r="A1834" s="32">
        <v>45988.28612813658</v>
      </c>
      <c r="B1834" s="6" t="s">
        <v>46</v>
      </c>
      <c r="C1834" s="17">
        <v>1755.2648290003274</v>
      </c>
    </row>
    <row r="1835">
      <c r="A1835" s="32">
        <v>45988.28612813658</v>
      </c>
      <c r="B1835" s="6" t="s">
        <v>141</v>
      </c>
      <c r="C1835" s="17">
        <v>2000.0</v>
      </c>
    </row>
    <row r="1836">
      <c r="A1836" s="32">
        <v>45988.28612813658</v>
      </c>
      <c r="B1836" s="6" t="s">
        <v>54</v>
      </c>
      <c r="C1836" s="17">
        <v>2000.0</v>
      </c>
    </row>
    <row r="1837">
      <c r="A1837" s="32">
        <v>45988.28612813658</v>
      </c>
      <c r="B1837" s="6" t="s">
        <v>58</v>
      </c>
      <c r="C1837" s="17">
        <v>2371.811745078893</v>
      </c>
    </row>
    <row r="1838">
      <c r="A1838" s="32">
        <v>45988.28612813658</v>
      </c>
      <c r="B1838" s="6" t="s">
        <v>64</v>
      </c>
      <c r="C1838" s="17">
        <v>2000.0</v>
      </c>
    </row>
    <row r="1839">
      <c r="A1839" s="32">
        <v>45988.28612813658</v>
      </c>
      <c r="B1839" s="6" t="s">
        <v>68</v>
      </c>
      <c r="C1839" s="17">
        <v>2299.8196816923637</v>
      </c>
    </row>
    <row r="1840">
      <c r="A1840" s="32">
        <v>45988.28612813658</v>
      </c>
      <c r="B1840" s="6" t="s">
        <v>73</v>
      </c>
      <c r="C1840" s="17">
        <v>2093.328872418201</v>
      </c>
    </row>
    <row r="1841">
      <c r="A1841" s="32">
        <v>45988.28612813658</v>
      </c>
      <c r="B1841" s="6" t="s">
        <v>79</v>
      </c>
      <c r="C1841" s="17">
        <v>2389.015048412605</v>
      </c>
    </row>
    <row r="1842">
      <c r="A1842" s="32">
        <v>45988.28612813658</v>
      </c>
      <c r="B1842" s="6" t="s">
        <v>81</v>
      </c>
      <c r="C1842" s="17">
        <v>2183.908899412192</v>
      </c>
    </row>
    <row r="1843">
      <c r="A1843" s="32">
        <v>45988.28612813658</v>
      </c>
      <c r="B1843" s="6" t="s">
        <v>86</v>
      </c>
      <c r="C1843" s="17">
        <v>2000.0</v>
      </c>
    </row>
    <row r="1844">
      <c r="A1844" s="32">
        <v>45988.28612813658</v>
      </c>
      <c r="B1844" s="6" t="s">
        <v>21</v>
      </c>
      <c r="C1844" s="17">
        <v>2577.669274651837</v>
      </c>
    </row>
    <row r="1845">
      <c r="A1845" s="32">
        <v>45988.28612813658</v>
      </c>
      <c r="B1845" s="6" t="s">
        <v>91</v>
      </c>
      <c r="C1845" s="17">
        <v>2000.0</v>
      </c>
    </row>
    <row r="1846">
      <c r="A1846" s="32">
        <v>45988.28612813658</v>
      </c>
      <c r="B1846" s="6" t="s">
        <v>455</v>
      </c>
      <c r="C1846" s="17">
        <v>2000.0</v>
      </c>
    </row>
    <row r="1847">
      <c r="A1847" s="32">
        <v>45988.28612813658</v>
      </c>
      <c r="B1847" s="6" t="s">
        <v>51</v>
      </c>
      <c r="C1847" s="17">
        <v>2054.402003425453</v>
      </c>
    </row>
    <row r="1848">
      <c r="A1848" s="32">
        <v>45988.28612813658</v>
      </c>
      <c r="B1848" s="6" t="s">
        <v>95</v>
      </c>
      <c r="C1848" s="17">
        <v>2000.0</v>
      </c>
    </row>
    <row r="1849">
      <c r="A1849" s="32">
        <v>45988.28612813658</v>
      </c>
      <c r="B1849" s="6" t="s">
        <v>42</v>
      </c>
      <c r="C1849" s="17">
        <v>1992.3606032253297</v>
      </c>
    </row>
    <row r="1850">
      <c r="A1850" s="32">
        <v>45988.32778319444</v>
      </c>
      <c r="B1850" s="6" t="s">
        <v>13</v>
      </c>
      <c r="C1850" s="17">
        <v>8596.534812545786</v>
      </c>
    </row>
    <row r="1851">
      <c r="A1851" s="32">
        <v>45988.32778319444</v>
      </c>
      <c r="B1851" s="6" t="s">
        <v>28</v>
      </c>
      <c r="C1851" s="17">
        <v>2256.9576313998914</v>
      </c>
    </row>
    <row r="1852">
      <c r="A1852" s="32">
        <v>45988.32778319444</v>
      </c>
      <c r="B1852" s="6" t="s">
        <v>33</v>
      </c>
      <c r="C1852" s="17">
        <v>2329.732399161959</v>
      </c>
    </row>
    <row r="1853">
      <c r="A1853" s="32">
        <v>45988.32778319444</v>
      </c>
      <c r="B1853" s="6" t="s">
        <v>37</v>
      </c>
      <c r="C1853" s="17">
        <v>1847.0414202356603</v>
      </c>
    </row>
    <row r="1854">
      <c r="A1854" s="32">
        <v>45988.32778319444</v>
      </c>
      <c r="B1854" s="6" t="s">
        <v>109</v>
      </c>
      <c r="C1854" s="17">
        <v>2119.8260488884926</v>
      </c>
    </row>
    <row r="1855">
      <c r="A1855" s="32">
        <v>45988.32778319444</v>
      </c>
      <c r="B1855" s="6" t="s">
        <v>17169</v>
      </c>
      <c r="C1855" s="17">
        <v>2000.0</v>
      </c>
    </row>
    <row r="1856">
      <c r="A1856" s="32">
        <v>45988.32778319444</v>
      </c>
      <c r="B1856" s="6" t="s">
        <v>46</v>
      </c>
      <c r="C1856" s="17">
        <v>1755.2648290003274</v>
      </c>
    </row>
    <row r="1857">
      <c r="A1857" s="32">
        <v>45988.32778319444</v>
      </c>
      <c r="B1857" s="6" t="s">
        <v>141</v>
      </c>
      <c r="C1857" s="17">
        <v>2000.0</v>
      </c>
    </row>
    <row r="1858">
      <c r="A1858" s="32">
        <v>45988.32778319444</v>
      </c>
      <c r="B1858" s="6" t="s">
        <v>54</v>
      </c>
      <c r="C1858" s="17">
        <v>2000.0</v>
      </c>
    </row>
    <row r="1859">
      <c r="A1859" s="32">
        <v>45988.32778319444</v>
      </c>
      <c r="B1859" s="6" t="s">
        <v>58</v>
      </c>
      <c r="C1859" s="17">
        <v>2371.811745078893</v>
      </c>
    </row>
    <row r="1860">
      <c r="A1860" s="32">
        <v>45988.32778319444</v>
      </c>
      <c r="B1860" s="6" t="s">
        <v>64</v>
      </c>
      <c r="C1860" s="17">
        <v>2000.0</v>
      </c>
    </row>
    <row r="1861">
      <c r="A1861" s="32">
        <v>45988.32778319444</v>
      </c>
      <c r="B1861" s="6" t="s">
        <v>68</v>
      </c>
      <c r="C1861" s="17">
        <v>2299.8196816923637</v>
      </c>
    </row>
    <row r="1862">
      <c r="A1862" s="32">
        <v>45988.32778319444</v>
      </c>
      <c r="B1862" s="6" t="s">
        <v>73</v>
      </c>
      <c r="C1862" s="17">
        <v>2093.328872418201</v>
      </c>
    </row>
    <row r="1863">
      <c r="A1863" s="32">
        <v>45988.32778319444</v>
      </c>
      <c r="B1863" s="6" t="s">
        <v>79</v>
      </c>
      <c r="C1863" s="17">
        <v>2389.015048412605</v>
      </c>
    </row>
    <row r="1864">
      <c r="A1864" s="32">
        <v>45988.32778319444</v>
      </c>
      <c r="B1864" s="6" t="s">
        <v>81</v>
      </c>
      <c r="C1864" s="17">
        <v>2183.908899412192</v>
      </c>
    </row>
    <row r="1865">
      <c r="A1865" s="32">
        <v>45988.32778319444</v>
      </c>
      <c r="B1865" s="6" t="s">
        <v>86</v>
      </c>
      <c r="C1865" s="17">
        <v>2000.0</v>
      </c>
    </row>
    <row r="1866">
      <c r="A1866" s="32">
        <v>45988.32778319444</v>
      </c>
      <c r="B1866" s="6" t="s">
        <v>21</v>
      </c>
      <c r="C1866" s="17">
        <v>2577.669274651837</v>
      </c>
    </row>
    <row r="1867">
      <c r="A1867" s="32">
        <v>45988.32778319444</v>
      </c>
      <c r="B1867" s="6" t="s">
        <v>91</v>
      </c>
      <c r="C1867" s="17">
        <v>2000.0</v>
      </c>
    </row>
    <row r="1868">
      <c r="A1868" s="32">
        <v>45988.32778319444</v>
      </c>
      <c r="B1868" s="6" t="s">
        <v>455</v>
      </c>
      <c r="C1868" s="17">
        <v>2000.0</v>
      </c>
    </row>
    <row r="1869">
      <c r="A1869" s="32">
        <v>45988.32778319444</v>
      </c>
      <c r="B1869" s="6" t="s">
        <v>51</v>
      </c>
      <c r="C1869" s="17">
        <v>2054.402003425453</v>
      </c>
    </row>
    <row r="1870">
      <c r="A1870" s="32">
        <v>45988.32778319444</v>
      </c>
      <c r="B1870" s="6" t="s">
        <v>95</v>
      </c>
      <c r="C1870" s="17">
        <v>2000.0</v>
      </c>
    </row>
    <row r="1871">
      <c r="A1871" s="32">
        <v>45988.32778319444</v>
      </c>
      <c r="B1871" s="6" t="s">
        <v>42</v>
      </c>
      <c r="C1871" s="17">
        <v>1992.3606032253297</v>
      </c>
    </row>
    <row r="1872">
      <c r="A1872" s="32">
        <v>45988.369456099535</v>
      </c>
      <c r="B1872" s="6" t="s">
        <v>13</v>
      </c>
      <c r="C1872" s="17">
        <v>8596.534812545786</v>
      </c>
    </row>
    <row r="1873">
      <c r="A1873" s="32">
        <v>45988.369456099535</v>
      </c>
      <c r="B1873" s="6" t="s">
        <v>28</v>
      </c>
      <c r="C1873" s="17">
        <v>2256.9576313998914</v>
      </c>
    </row>
    <row r="1874">
      <c r="A1874" s="32">
        <v>45988.369456099535</v>
      </c>
      <c r="B1874" s="6" t="s">
        <v>33</v>
      </c>
      <c r="C1874" s="17">
        <v>2329.732399161959</v>
      </c>
    </row>
    <row r="1875">
      <c r="A1875" s="32">
        <v>45988.369456099535</v>
      </c>
      <c r="B1875" s="6" t="s">
        <v>37</v>
      </c>
      <c r="C1875" s="17">
        <v>1847.0414202356603</v>
      </c>
    </row>
    <row r="1876">
      <c r="A1876" s="32">
        <v>45988.369456099535</v>
      </c>
      <c r="B1876" s="6" t="s">
        <v>109</v>
      </c>
      <c r="C1876" s="17">
        <v>2119.8260488884926</v>
      </c>
    </row>
    <row r="1877">
      <c r="A1877" s="32">
        <v>45988.369456099535</v>
      </c>
      <c r="B1877" s="6" t="s">
        <v>17169</v>
      </c>
      <c r="C1877" s="17">
        <v>2000.0</v>
      </c>
    </row>
    <row r="1878">
      <c r="A1878" s="32">
        <v>45988.369456099535</v>
      </c>
      <c r="B1878" s="6" t="s">
        <v>46</v>
      </c>
      <c r="C1878" s="17">
        <v>1755.2648290003274</v>
      </c>
    </row>
    <row r="1879">
      <c r="A1879" s="32">
        <v>45988.369456099535</v>
      </c>
      <c r="B1879" s="6" t="s">
        <v>141</v>
      </c>
      <c r="C1879" s="17">
        <v>2000.0</v>
      </c>
    </row>
    <row r="1880">
      <c r="A1880" s="32">
        <v>45988.369456099535</v>
      </c>
      <c r="B1880" s="6" t="s">
        <v>54</v>
      </c>
      <c r="C1880" s="17">
        <v>2000.0</v>
      </c>
    </row>
    <row r="1881">
      <c r="A1881" s="32">
        <v>45988.369456099535</v>
      </c>
      <c r="B1881" s="6" t="s">
        <v>58</v>
      </c>
      <c r="C1881" s="17">
        <v>2371.811745078893</v>
      </c>
    </row>
    <row r="1882">
      <c r="A1882" s="32">
        <v>45988.369456099535</v>
      </c>
      <c r="B1882" s="6" t="s">
        <v>64</v>
      </c>
      <c r="C1882" s="17">
        <v>2000.0</v>
      </c>
    </row>
    <row r="1883">
      <c r="A1883" s="32">
        <v>45988.369456099535</v>
      </c>
      <c r="B1883" s="6" t="s">
        <v>68</v>
      </c>
      <c r="C1883" s="17">
        <v>2299.8196816923637</v>
      </c>
    </row>
    <row r="1884">
      <c r="A1884" s="32">
        <v>45988.369456099535</v>
      </c>
      <c r="B1884" s="6" t="s">
        <v>73</v>
      </c>
      <c r="C1884" s="17">
        <v>2093.328872418201</v>
      </c>
    </row>
    <row r="1885">
      <c r="A1885" s="32">
        <v>45988.369456099535</v>
      </c>
      <c r="B1885" s="6" t="s">
        <v>79</v>
      </c>
      <c r="C1885" s="17">
        <v>2389.015048412605</v>
      </c>
    </row>
    <row r="1886">
      <c r="A1886" s="32">
        <v>45988.369456099535</v>
      </c>
      <c r="B1886" s="6" t="s">
        <v>81</v>
      </c>
      <c r="C1886" s="17">
        <v>2183.908899412192</v>
      </c>
    </row>
    <row r="1887">
      <c r="A1887" s="32">
        <v>45988.369456099535</v>
      </c>
      <c r="B1887" s="6" t="s">
        <v>86</v>
      </c>
      <c r="C1887" s="17">
        <v>2000.0</v>
      </c>
    </row>
    <row r="1888">
      <c r="A1888" s="32">
        <v>45988.369456099535</v>
      </c>
      <c r="B1888" s="6" t="s">
        <v>21</v>
      </c>
      <c r="C1888" s="17">
        <v>2577.669274651837</v>
      </c>
    </row>
    <row r="1889">
      <c r="A1889" s="32">
        <v>45988.369456099535</v>
      </c>
      <c r="B1889" s="6" t="s">
        <v>91</v>
      </c>
      <c r="C1889" s="17">
        <v>2000.0</v>
      </c>
    </row>
    <row r="1890">
      <c r="A1890" s="32">
        <v>45988.369456099535</v>
      </c>
      <c r="B1890" s="6" t="s">
        <v>455</v>
      </c>
      <c r="C1890" s="17">
        <v>2000.0</v>
      </c>
    </row>
    <row r="1891">
      <c r="A1891" s="32">
        <v>45988.369456099535</v>
      </c>
      <c r="B1891" s="6" t="s">
        <v>51</v>
      </c>
      <c r="C1891" s="17">
        <v>2054.402003425453</v>
      </c>
    </row>
    <row r="1892">
      <c r="A1892" s="32">
        <v>45988.369456099535</v>
      </c>
      <c r="B1892" s="6" t="s">
        <v>95</v>
      </c>
      <c r="C1892" s="17">
        <v>2000.0</v>
      </c>
    </row>
    <row r="1893">
      <c r="A1893" s="32">
        <v>45988.369456099535</v>
      </c>
      <c r="B1893" s="6" t="s">
        <v>42</v>
      </c>
      <c r="C1893" s="17">
        <v>1992.3606032253297</v>
      </c>
    </row>
    <row r="1894">
      <c r="A1894" s="32">
        <v>45988.411107974534</v>
      </c>
      <c r="B1894" s="6" t="s">
        <v>13</v>
      </c>
      <c r="C1894" s="17">
        <v>8596.534812545786</v>
      </c>
    </row>
    <row r="1895">
      <c r="A1895" s="32">
        <v>45988.411107974534</v>
      </c>
      <c r="B1895" s="6" t="s">
        <v>28</v>
      </c>
      <c r="C1895" s="17">
        <v>2256.9576313998914</v>
      </c>
    </row>
    <row r="1896">
      <c r="A1896" s="32">
        <v>45988.411107974534</v>
      </c>
      <c r="B1896" s="6" t="s">
        <v>33</v>
      </c>
      <c r="C1896" s="17">
        <v>2329.732399161959</v>
      </c>
    </row>
    <row r="1897">
      <c r="A1897" s="32">
        <v>45988.411107974534</v>
      </c>
      <c r="B1897" s="6" t="s">
        <v>37</v>
      </c>
      <c r="C1897" s="17">
        <v>1847.0414202356603</v>
      </c>
    </row>
    <row r="1898">
      <c r="A1898" s="32">
        <v>45988.411107974534</v>
      </c>
      <c r="B1898" s="6" t="s">
        <v>109</v>
      </c>
      <c r="C1898" s="17">
        <v>2119.8260488884926</v>
      </c>
    </row>
    <row r="1899">
      <c r="A1899" s="32">
        <v>45988.411107974534</v>
      </c>
      <c r="B1899" s="6" t="s">
        <v>17169</v>
      </c>
      <c r="C1899" s="17">
        <v>2000.0</v>
      </c>
    </row>
    <row r="1900">
      <c r="A1900" s="32">
        <v>45988.411107974534</v>
      </c>
      <c r="B1900" s="6" t="s">
        <v>46</v>
      </c>
      <c r="C1900" s="17">
        <v>1755.2648290003274</v>
      </c>
    </row>
    <row r="1901">
      <c r="A1901" s="32">
        <v>45988.411107974534</v>
      </c>
      <c r="B1901" s="6" t="s">
        <v>141</v>
      </c>
      <c r="C1901" s="17">
        <v>2000.0</v>
      </c>
    </row>
    <row r="1902">
      <c r="A1902" s="32">
        <v>45988.411107974534</v>
      </c>
      <c r="B1902" s="6" t="s">
        <v>54</v>
      </c>
      <c r="C1902" s="17">
        <v>2000.0</v>
      </c>
    </row>
    <row r="1903">
      <c r="A1903" s="32">
        <v>45988.411107974534</v>
      </c>
      <c r="B1903" s="6" t="s">
        <v>58</v>
      </c>
      <c r="C1903" s="17">
        <v>2371.811745078893</v>
      </c>
    </row>
    <row r="1904">
      <c r="A1904" s="32">
        <v>45988.411107974534</v>
      </c>
      <c r="B1904" s="6" t="s">
        <v>64</v>
      </c>
      <c r="C1904" s="17">
        <v>2000.0</v>
      </c>
    </row>
    <row r="1905">
      <c r="A1905" s="32">
        <v>45988.411107974534</v>
      </c>
      <c r="B1905" s="6" t="s">
        <v>68</v>
      </c>
      <c r="C1905" s="17">
        <v>2299.8196816923637</v>
      </c>
    </row>
    <row r="1906">
      <c r="A1906" s="32">
        <v>45988.411107974534</v>
      </c>
      <c r="B1906" s="6" t="s">
        <v>73</v>
      </c>
      <c r="C1906" s="17">
        <v>2093.328872418201</v>
      </c>
    </row>
    <row r="1907">
      <c r="A1907" s="32">
        <v>45988.411107974534</v>
      </c>
      <c r="B1907" s="6" t="s">
        <v>79</v>
      </c>
      <c r="C1907" s="17">
        <v>2389.015048412605</v>
      </c>
    </row>
    <row r="1908">
      <c r="A1908" s="32">
        <v>45988.411107974534</v>
      </c>
      <c r="B1908" s="6" t="s">
        <v>81</v>
      </c>
      <c r="C1908" s="17">
        <v>2183.908899412192</v>
      </c>
    </row>
    <row r="1909">
      <c r="A1909" s="32">
        <v>45988.411107974534</v>
      </c>
      <c r="B1909" s="6" t="s">
        <v>86</v>
      </c>
      <c r="C1909" s="17">
        <v>2000.0</v>
      </c>
    </row>
    <row r="1910">
      <c r="A1910" s="32">
        <v>45988.411107974534</v>
      </c>
      <c r="B1910" s="6" t="s">
        <v>21</v>
      </c>
      <c r="C1910" s="17">
        <v>2577.669274651837</v>
      </c>
    </row>
    <row r="1911">
      <c r="A1911" s="32">
        <v>45988.411107974534</v>
      </c>
      <c r="B1911" s="6" t="s">
        <v>91</v>
      </c>
      <c r="C1911" s="17">
        <v>2000.0</v>
      </c>
    </row>
    <row r="1912">
      <c r="A1912" s="32">
        <v>45988.411107974534</v>
      </c>
      <c r="B1912" s="6" t="s">
        <v>455</v>
      </c>
      <c r="C1912" s="17">
        <v>2000.0</v>
      </c>
    </row>
    <row r="1913">
      <c r="A1913" s="32">
        <v>45988.411107974534</v>
      </c>
      <c r="B1913" s="6" t="s">
        <v>51</v>
      </c>
      <c r="C1913" s="17">
        <v>2054.402003425453</v>
      </c>
    </row>
    <row r="1914">
      <c r="A1914" s="32">
        <v>45988.411107974534</v>
      </c>
      <c r="B1914" s="6" t="s">
        <v>95</v>
      </c>
      <c r="C1914" s="17">
        <v>2000.0</v>
      </c>
    </row>
    <row r="1915">
      <c r="A1915" s="32">
        <v>45988.411107974534</v>
      </c>
      <c r="B1915" s="6" t="s">
        <v>42</v>
      </c>
      <c r="C1915" s="17">
        <v>1992.3606032253297</v>
      </c>
    </row>
    <row r="1916">
      <c r="A1916" s="32">
        <v>45988.45276849537</v>
      </c>
      <c r="B1916" s="6" t="s">
        <v>13</v>
      </c>
      <c r="C1916" s="17">
        <v>8596.534812545786</v>
      </c>
    </row>
    <row r="1917">
      <c r="A1917" s="32">
        <v>45988.45276849537</v>
      </c>
      <c r="B1917" s="6" t="s">
        <v>28</v>
      </c>
      <c r="C1917" s="17">
        <v>2256.9576313998914</v>
      </c>
    </row>
    <row r="1918">
      <c r="A1918" s="32">
        <v>45988.45276849537</v>
      </c>
      <c r="B1918" s="6" t="s">
        <v>33</v>
      </c>
      <c r="C1918" s="17">
        <v>2329.732399161959</v>
      </c>
    </row>
    <row r="1919">
      <c r="A1919" s="32">
        <v>45988.45276849537</v>
      </c>
      <c r="B1919" s="6" t="s">
        <v>37</v>
      </c>
      <c r="C1919" s="17">
        <v>1847.0414202356603</v>
      </c>
    </row>
    <row r="1920">
      <c r="A1920" s="32">
        <v>45988.45276849537</v>
      </c>
      <c r="B1920" s="6" t="s">
        <v>109</v>
      </c>
      <c r="C1920" s="17">
        <v>2119.8260488884926</v>
      </c>
    </row>
    <row r="1921">
      <c r="A1921" s="32">
        <v>45988.45276849537</v>
      </c>
      <c r="B1921" s="6" t="s">
        <v>17169</v>
      </c>
      <c r="C1921" s="17">
        <v>2000.0</v>
      </c>
    </row>
    <row r="1922">
      <c r="A1922" s="32">
        <v>45988.45276849537</v>
      </c>
      <c r="B1922" s="6" t="s">
        <v>46</v>
      </c>
      <c r="C1922" s="17">
        <v>1755.2648290003274</v>
      </c>
    </row>
    <row r="1923">
      <c r="A1923" s="32">
        <v>45988.45276849537</v>
      </c>
      <c r="B1923" s="6" t="s">
        <v>141</v>
      </c>
      <c r="C1923" s="17">
        <v>2000.0</v>
      </c>
    </row>
    <row r="1924">
      <c r="A1924" s="32">
        <v>45988.45276849537</v>
      </c>
      <c r="B1924" s="6" t="s">
        <v>54</v>
      </c>
      <c r="C1924" s="17">
        <v>2000.0</v>
      </c>
    </row>
    <row r="1925">
      <c r="A1925" s="32">
        <v>45988.45276849537</v>
      </c>
      <c r="B1925" s="6" t="s">
        <v>58</v>
      </c>
      <c r="C1925" s="17">
        <v>2371.811745078893</v>
      </c>
    </row>
    <row r="1926">
      <c r="A1926" s="32">
        <v>45988.45276849537</v>
      </c>
      <c r="B1926" s="6" t="s">
        <v>64</v>
      </c>
      <c r="C1926" s="17">
        <v>2000.0</v>
      </c>
    </row>
    <row r="1927">
      <c r="A1927" s="32">
        <v>45988.45276849537</v>
      </c>
      <c r="B1927" s="6" t="s">
        <v>68</v>
      </c>
      <c r="C1927" s="17">
        <v>2299.8196816923637</v>
      </c>
    </row>
    <row r="1928">
      <c r="A1928" s="32">
        <v>45988.45276849537</v>
      </c>
      <c r="B1928" s="6" t="s">
        <v>73</v>
      </c>
      <c r="C1928" s="17">
        <v>2093.328872418201</v>
      </c>
    </row>
    <row r="1929">
      <c r="A1929" s="32">
        <v>45988.45276849537</v>
      </c>
      <c r="B1929" s="6" t="s">
        <v>79</v>
      </c>
      <c r="C1929" s="17">
        <v>2389.015048412605</v>
      </c>
    </row>
    <row r="1930">
      <c r="A1930" s="32">
        <v>45988.45276849537</v>
      </c>
      <c r="B1930" s="6" t="s">
        <v>81</v>
      </c>
      <c r="C1930" s="17">
        <v>2183.908899412192</v>
      </c>
    </row>
    <row r="1931">
      <c r="A1931" s="32">
        <v>45988.45276849537</v>
      </c>
      <c r="B1931" s="6" t="s">
        <v>86</v>
      </c>
      <c r="C1931" s="17">
        <v>2000.0</v>
      </c>
    </row>
    <row r="1932">
      <c r="A1932" s="32">
        <v>45988.45276849537</v>
      </c>
      <c r="B1932" s="6" t="s">
        <v>21</v>
      </c>
      <c r="C1932" s="17">
        <v>2527.669274651837</v>
      </c>
    </row>
    <row r="1933">
      <c r="A1933" s="32">
        <v>45988.45276849537</v>
      </c>
      <c r="B1933" s="6" t="s">
        <v>91</v>
      </c>
      <c r="C1933" s="17">
        <v>2000.0</v>
      </c>
    </row>
    <row r="1934">
      <c r="A1934" s="32">
        <v>45988.45276849537</v>
      </c>
      <c r="B1934" s="6" t="s">
        <v>455</v>
      </c>
      <c r="C1934" s="17">
        <v>2000.0</v>
      </c>
    </row>
    <row r="1935">
      <c r="A1935" s="32">
        <v>45988.45276849537</v>
      </c>
      <c r="B1935" s="6" t="s">
        <v>51</v>
      </c>
      <c r="C1935" s="17">
        <v>2054.402003425453</v>
      </c>
    </row>
    <row r="1936">
      <c r="A1936" s="32">
        <v>45988.45276849537</v>
      </c>
      <c r="B1936" s="6" t="s">
        <v>95</v>
      </c>
      <c r="C1936" s="17">
        <v>2000.0</v>
      </c>
    </row>
    <row r="1937">
      <c r="A1937" s="32">
        <v>45988.45276849537</v>
      </c>
      <c r="B1937" s="6" t="s">
        <v>42</v>
      </c>
      <c r="C1937" s="17">
        <v>1992.3606032253297</v>
      </c>
    </row>
    <row r="1938">
      <c r="A1938" s="32">
        <v>45988.49180537037</v>
      </c>
      <c r="B1938" s="6" t="s">
        <v>13</v>
      </c>
      <c r="C1938" s="17">
        <v>8624.62998410355</v>
      </c>
    </row>
    <row r="1939">
      <c r="A1939" s="32">
        <v>45988.49180537037</v>
      </c>
      <c r="B1939" s="6" t="s">
        <v>28</v>
      </c>
      <c r="C1939" s="17">
        <v>2256.9576313998914</v>
      </c>
    </row>
    <row r="1940">
      <c r="A1940" s="32">
        <v>45988.49180537037</v>
      </c>
      <c r="B1940" s="6" t="s">
        <v>33</v>
      </c>
      <c r="C1940" s="17">
        <v>2340.970467785066</v>
      </c>
    </row>
    <row r="1941">
      <c r="A1941" s="32">
        <v>45988.49180537037</v>
      </c>
      <c r="B1941" s="6" t="s">
        <v>37</v>
      </c>
      <c r="C1941" s="17">
        <v>1857.6604545472137</v>
      </c>
    </row>
    <row r="1942">
      <c r="A1942" s="32">
        <v>45988.49180537037</v>
      </c>
      <c r="B1942" s="6" t="s">
        <v>109</v>
      </c>
      <c r="C1942" s="17">
        <v>2119.8260488884926</v>
      </c>
    </row>
    <row r="1943">
      <c r="A1943" s="32">
        <v>45988.49180537037</v>
      </c>
      <c r="B1943" s="6" t="s">
        <v>17169</v>
      </c>
      <c r="C1943" s="17">
        <v>2000.0</v>
      </c>
    </row>
    <row r="1944">
      <c r="A1944" s="32">
        <v>45988.49180537037</v>
      </c>
      <c r="B1944" s="6" t="s">
        <v>46</v>
      </c>
      <c r="C1944" s="17">
        <v>1755.2648290003274</v>
      </c>
    </row>
    <row r="1945">
      <c r="A1945" s="32">
        <v>45988.49180537037</v>
      </c>
      <c r="B1945" s="6" t="s">
        <v>141</v>
      </c>
      <c r="C1945" s="17">
        <v>2000.0</v>
      </c>
    </row>
    <row r="1946">
      <c r="A1946" s="32">
        <v>45988.49180537037</v>
      </c>
      <c r="B1946" s="6" t="s">
        <v>54</v>
      </c>
      <c r="C1946" s="17">
        <v>2000.0</v>
      </c>
    </row>
    <row r="1947">
      <c r="A1947" s="32">
        <v>45988.49180537037</v>
      </c>
      <c r="B1947" s="6" t="s">
        <v>58</v>
      </c>
      <c r="C1947" s="17">
        <v>2371.811745078893</v>
      </c>
    </row>
    <row r="1948">
      <c r="A1948" s="32">
        <v>45988.49180537037</v>
      </c>
      <c r="B1948" s="6" t="s">
        <v>64</v>
      </c>
      <c r="C1948" s="17">
        <v>2000.0</v>
      </c>
    </row>
    <row r="1949">
      <c r="A1949" s="32">
        <v>45988.49180537037</v>
      </c>
      <c r="B1949" s="6" t="s">
        <v>68</v>
      </c>
      <c r="C1949" s="17">
        <v>2299.8196816923637</v>
      </c>
    </row>
    <row r="1950">
      <c r="A1950" s="32">
        <v>45988.49180537037</v>
      </c>
      <c r="B1950" s="6" t="s">
        <v>73</v>
      </c>
      <c r="C1950" s="17">
        <v>2093.328872418201</v>
      </c>
    </row>
    <row r="1951">
      <c r="A1951" s="32">
        <v>45988.49180537037</v>
      </c>
      <c r="B1951" s="6" t="s">
        <v>79</v>
      </c>
      <c r="C1951" s="17">
        <v>2400.2531170357115</v>
      </c>
    </row>
    <row r="1952">
      <c r="A1952" s="32">
        <v>45988.49180537037</v>
      </c>
      <c r="B1952" s="6" t="s">
        <v>81</v>
      </c>
      <c r="C1952" s="17">
        <v>2183.908899412192</v>
      </c>
    </row>
    <row r="1953">
      <c r="A1953" s="32">
        <v>45988.49180537037</v>
      </c>
      <c r="B1953" s="6" t="s">
        <v>86</v>
      </c>
      <c r="C1953" s="17">
        <v>2000.0</v>
      </c>
    </row>
    <row r="1954">
      <c r="A1954" s="32">
        <v>45988.49180537037</v>
      </c>
      <c r="B1954" s="6" t="s">
        <v>21</v>
      </c>
      <c r="C1954" s="17">
        <v>2678.2405834558167</v>
      </c>
    </row>
    <row r="1955">
      <c r="A1955" s="32">
        <v>45988.49180537037</v>
      </c>
      <c r="B1955" s="6" t="s">
        <v>91</v>
      </c>
      <c r="C1955" s="17">
        <v>2000.0</v>
      </c>
    </row>
    <row r="1956">
      <c r="A1956" s="32">
        <v>45988.49180537037</v>
      </c>
      <c r="B1956" s="6" t="s">
        <v>455</v>
      </c>
      <c r="C1956" s="17">
        <v>2000.0</v>
      </c>
    </row>
    <row r="1957">
      <c r="A1957" s="32">
        <v>45988.49180537037</v>
      </c>
      <c r="B1957" s="6" t="s">
        <v>51</v>
      </c>
      <c r="C1957" s="17">
        <v>2054.402003425453</v>
      </c>
    </row>
    <row r="1958">
      <c r="A1958" s="32">
        <v>45988.49180537037</v>
      </c>
      <c r="B1958" s="6" t="s">
        <v>95</v>
      </c>
      <c r="C1958" s="17">
        <v>2000.0</v>
      </c>
    </row>
    <row r="1959">
      <c r="A1959" s="32">
        <v>45988.49180537037</v>
      </c>
      <c r="B1959" s="6" t="s">
        <v>42</v>
      </c>
      <c r="C1959" s="17">
        <v>1992.3606032253297</v>
      </c>
    </row>
    <row r="1960">
      <c r="A1960" s="32">
        <v>45988.49441339121</v>
      </c>
      <c r="B1960" s="6" t="s">
        <v>13</v>
      </c>
      <c r="C1960" s="17">
        <v>8624.62998410355</v>
      </c>
    </row>
    <row r="1961">
      <c r="A1961" s="32">
        <v>45988.49441339121</v>
      </c>
      <c r="B1961" s="6" t="s">
        <v>28</v>
      </c>
      <c r="C1961" s="17">
        <v>2256.9576313998914</v>
      </c>
    </row>
    <row r="1962">
      <c r="A1962" s="32">
        <v>45988.49441339121</v>
      </c>
      <c r="B1962" s="6" t="s">
        <v>33</v>
      </c>
      <c r="C1962" s="17">
        <v>2340.970467785066</v>
      </c>
    </row>
    <row r="1963">
      <c r="A1963" s="32">
        <v>45988.49441339121</v>
      </c>
      <c r="B1963" s="6" t="s">
        <v>37</v>
      </c>
      <c r="C1963" s="17">
        <v>1857.6604545472137</v>
      </c>
    </row>
    <row r="1964">
      <c r="A1964" s="32">
        <v>45988.49441339121</v>
      </c>
      <c r="B1964" s="6" t="s">
        <v>109</v>
      </c>
      <c r="C1964" s="17">
        <v>2119.8260488884926</v>
      </c>
    </row>
    <row r="1965">
      <c r="A1965" s="32">
        <v>45988.49441339121</v>
      </c>
      <c r="B1965" s="6" t="s">
        <v>17169</v>
      </c>
      <c r="C1965" s="17">
        <v>2000.0</v>
      </c>
    </row>
    <row r="1966">
      <c r="A1966" s="32">
        <v>45988.49441339121</v>
      </c>
      <c r="B1966" s="6" t="s">
        <v>46</v>
      </c>
      <c r="C1966" s="17">
        <v>1755.2648290003274</v>
      </c>
    </row>
    <row r="1967">
      <c r="A1967" s="32">
        <v>45988.49441339121</v>
      </c>
      <c r="B1967" s="6" t="s">
        <v>141</v>
      </c>
      <c r="C1967" s="17">
        <v>2000.0</v>
      </c>
    </row>
    <row r="1968">
      <c r="A1968" s="32">
        <v>45988.49441339121</v>
      </c>
      <c r="B1968" s="6" t="s">
        <v>54</v>
      </c>
      <c r="C1968" s="17">
        <v>2000.0</v>
      </c>
    </row>
    <row r="1969">
      <c r="A1969" s="32">
        <v>45988.49441339121</v>
      </c>
      <c r="B1969" s="6" t="s">
        <v>58</v>
      </c>
      <c r="C1969" s="17">
        <v>2371.811745078893</v>
      </c>
    </row>
    <row r="1970">
      <c r="A1970" s="32">
        <v>45988.49441339121</v>
      </c>
      <c r="B1970" s="6" t="s">
        <v>64</v>
      </c>
      <c r="C1970" s="17">
        <v>2000.0</v>
      </c>
    </row>
    <row r="1971">
      <c r="A1971" s="32">
        <v>45988.49441339121</v>
      </c>
      <c r="B1971" s="6" t="s">
        <v>68</v>
      </c>
      <c r="C1971" s="17">
        <v>2299.8196816923637</v>
      </c>
    </row>
    <row r="1972">
      <c r="A1972" s="32">
        <v>45988.49441339121</v>
      </c>
      <c r="B1972" s="6" t="s">
        <v>73</v>
      </c>
      <c r="C1972" s="17">
        <v>2093.328872418201</v>
      </c>
    </row>
    <row r="1973">
      <c r="A1973" s="32">
        <v>45988.49441339121</v>
      </c>
      <c r="B1973" s="6" t="s">
        <v>79</v>
      </c>
      <c r="C1973" s="17">
        <v>2400.2531170357115</v>
      </c>
    </row>
    <row r="1974">
      <c r="A1974" s="32">
        <v>45988.49441339121</v>
      </c>
      <c r="B1974" s="6" t="s">
        <v>81</v>
      </c>
      <c r="C1974" s="17">
        <v>2183.908899412192</v>
      </c>
    </row>
    <row r="1975">
      <c r="A1975" s="32">
        <v>45988.49441339121</v>
      </c>
      <c r="B1975" s="6" t="s">
        <v>86</v>
      </c>
      <c r="C1975" s="17">
        <v>2000.0</v>
      </c>
    </row>
    <row r="1976">
      <c r="A1976" s="32">
        <v>45988.49441339121</v>
      </c>
      <c r="B1976" s="6" t="s">
        <v>21</v>
      </c>
      <c r="C1976" s="17">
        <v>2678.2405834558167</v>
      </c>
    </row>
    <row r="1977">
      <c r="A1977" s="32">
        <v>45988.49441339121</v>
      </c>
      <c r="B1977" s="6" t="s">
        <v>91</v>
      </c>
      <c r="C1977" s="17">
        <v>2000.0</v>
      </c>
    </row>
    <row r="1978">
      <c r="A1978" s="32">
        <v>45988.49441339121</v>
      </c>
      <c r="B1978" s="6" t="s">
        <v>455</v>
      </c>
      <c r="C1978" s="17">
        <v>2000.0</v>
      </c>
    </row>
    <row r="1979">
      <c r="A1979" s="32">
        <v>45988.49441339121</v>
      </c>
      <c r="B1979" s="6" t="s">
        <v>51</v>
      </c>
      <c r="C1979" s="17">
        <v>2054.402003425453</v>
      </c>
    </row>
    <row r="1980">
      <c r="A1980" s="32">
        <v>45988.49441339121</v>
      </c>
      <c r="B1980" s="6" t="s">
        <v>95</v>
      </c>
      <c r="C1980" s="17">
        <v>2000.0</v>
      </c>
    </row>
    <row r="1981">
      <c r="A1981" s="32">
        <v>45988.49441339121</v>
      </c>
      <c r="B1981" s="6" t="s">
        <v>42</v>
      </c>
      <c r="C1981" s="17">
        <v>1992.3606032253297</v>
      </c>
    </row>
    <row r="1982">
      <c r="A1982" s="32">
        <v>45988.51211487269</v>
      </c>
      <c r="B1982" s="6" t="s">
        <v>13</v>
      </c>
      <c r="C1982" s="17">
        <v>8539.36425160355</v>
      </c>
    </row>
    <row r="1983">
      <c r="A1983" s="32">
        <v>45988.51211487269</v>
      </c>
      <c r="B1983" s="6" t="s">
        <v>28</v>
      </c>
      <c r="C1983" s="17">
        <v>2256.9576313998914</v>
      </c>
    </row>
    <row r="1984">
      <c r="A1984" s="32">
        <v>45988.51211487269</v>
      </c>
      <c r="B1984" s="6" t="s">
        <v>33</v>
      </c>
      <c r="C1984" s="17">
        <v>2340.970467785066</v>
      </c>
    </row>
    <row r="1985">
      <c r="A1985" s="32">
        <v>45988.51211487269</v>
      </c>
      <c r="B1985" s="6" t="s">
        <v>37</v>
      </c>
      <c r="C1985" s="17">
        <v>1857.6604545472137</v>
      </c>
    </row>
    <row r="1986">
      <c r="A1986" s="32">
        <v>45988.51211487269</v>
      </c>
      <c r="B1986" s="6" t="s">
        <v>109</v>
      </c>
      <c r="C1986" s="17">
        <v>2119.8260488884926</v>
      </c>
    </row>
    <row r="1987">
      <c r="A1987" s="32">
        <v>45988.51211487269</v>
      </c>
      <c r="B1987" s="6" t="s">
        <v>17169</v>
      </c>
      <c r="C1987" s="17">
        <v>2000.0</v>
      </c>
    </row>
    <row r="1988">
      <c r="A1988" s="32">
        <v>45988.51211487269</v>
      </c>
      <c r="B1988" s="6" t="s">
        <v>46</v>
      </c>
      <c r="C1988" s="17">
        <v>1755.2648290003274</v>
      </c>
    </row>
    <row r="1989">
      <c r="A1989" s="32">
        <v>45988.51211487269</v>
      </c>
      <c r="B1989" s="6" t="s">
        <v>141</v>
      </c>
      <c r="C1989" s="17">
        <v>2000.0</v>
      </c>
    </row>
    <row r="1990">
      <c r="A1990" s="32">
        <v>45988.51211487269</v>
      </c>
      <c r="B1990" s="6" t="s">
        <v>54</v>
      </c>
      <c r="C1990" s="17">
        <v>2000.0</v>
      </c>
    </row>
    <row r="1991">
      <c r="A1991" s="32">
        <v>45988.51211487269</v>
      </c>
      <c r="B1991" s="6" t="s">
        <v>58</v>
      </c>
      <c r="C1991" s="17">
        <v>2371.811745078893</v>
      </c>
    </row>
    <row r="1992">
      <c r="A1992" s="32">
        <v>45988.51211487269</v>
      </c>
      <c r="B1992" s="6" t="s">
        <v>64</v>
      </c>
      <c r="C1992" s="17">
        <v>2000.0</v>
      </c>
    </row>
    <row r="1993">
      <c r="A1993" s="32">
        <v>45988.51211487269</v>
      </c>
      <c r="B1993" s="6" t="s">
        <v>68</v>
      </c>
      <c r="C1993" s="17">
        <v>2299.8196816923637</v>
      </c>
    </row>
    <row r="1994">
      <c r="A1994" s="32">
        <v>45988.51211487269</v>
      </c>
      <c r="B1994" s="6" t="s">
        <v>73</v>
      </c>
      <c r="C1994" s="17">
        <v>2093.328872418201</v>
      </c>
    </row>
    <row r="1995">
      <c r="A1995" s="32">
        <v>45988.51211487269</v>
      </c>
      <c r="B1995" s="6" t="s">
        <v>79</v>
      </c>
      <c r="C1995" s="17">
        <v>2400.2531170357115</v>
      </c>
    </row>
    <row r="1996">
      <c r="A1996" s="32">
        <v>45988.51211487269</v>
      </c>
      <c r="B1996" s="6" t="s">
        <v>81</v>
      </c>
      <c r="C1996" s="17">
        <v>2183.908899412192</v>
      </c>
    </row>
    <row r="1997">
      <c r="A1997" s="32">
        <v>45988.51211487269</v>
      </c>
      <c r="B1997" s="6" t="s">
        <v>86</v>
      </c>
      <c r="C1997" s="17">
        <v>2000.0</v>
      </c>
    </row>
    <row r="1998">
      <c r="A1998" s="32">
        <v>45988.51211487269</v>
      </c>
      <c r="B1998" s="6" t="s">
        <v>21</v>
      </c>
      <c r="C1998" s="17">
        <v>2568.2405834558167</v>
      </c>
    </row>
    <row r="1999">
      <c r="A1999" s="32">
        <v>45988.51211487269</v>
      </c>
      <c r="B1999" s="6" t="s">
        <v>91</v>
      </c>
      <c r="C1999" s="17">
        <v>2000.0</v>
      </c>
    </row>
    <row r="2000">
      <c r="A2000" s="32">
        <v>45988.51211487269</v>
      </c>
      <c r="B2000" s="6" t="s">
        <v>455</v>
      </c>
      <c r="C2000" s="17">
        <v>2000.0</v>
      </c>
    </row>
    <row r="2001">
      <c r="A2001" s="32">
        <v>45988.51211487269</v>
      </c>
      <c r="B2001" s="6" t="s">
        <v>51</v>
      </c>
      <c r="C2001" s="17">
        <v>2054.402003425453</v>
      </c>
    </row>
    <row r="2002">
      <c r="A2002" s="32">
        <v>45988.51211487269</v>
      </c>
      <c r="B2002" s="6" t="s">
        <v>95</v>
      </c>
      <c r="C2002" s="17">
        <v>2000.0</v>
      </c>
    </row>
    <row r="2003">
      <c r="A2003" s="32">
        <v>45988.51211487269</v>
      </c>
      <c r="B2003" s="6" t="s">
        <v>42</v>
      </c>
      <c r="C2003" s="17">
        <v>1992.3606032253297</v>
      </c>
    </row>
    <row r="2004">
      <c r="A2004" s="32">
        <v>45988.512748090274</v>
      </c>
      <c r="B2004" s="6" t="s">
        <v>13</v>
      </c>
      <c r="C2004" s="17">
        <v>8489.649906005541</v>
      </c>
    </row>
    <row r="2005">
      <c r="A2005" s="32">
        <v>45988.512748090274</v>
      </c>
      <c r="B2005" s="6" t="s">
        <v>28</v>
      </c>
      <c r="C2005" s="17">
        <v>2256.9576313998914</v>
      </c>
    </row>
    <row r="2006">
      <c r="A2006" s="32">
        <v>45988.512748090274</v>
      </c>
      <c r="B2006" s="6" t="s">
        <v>33</v>
      </c>
      <c r="C2006" s="17">
        <v>2321.0847295458616</v>
      </c>
    </row>
    <row r="2007">
      <c r="A2007" s="32">
        <v>45988.512748090274</v>
      </c>
      <c r="B2007" s="6" t="s">
        <v>37</v>
      </c>
      <c r="C2007" s="17">
        <v>1847.7175854276115</v>
      </c>
    </row>
    <row r="2008">
      <c r="A2008" s="32">
        <v>45988.512748090274</v>
      </c>
      <c r="B2008" s="6" t="s">
        <v>109</v>
      </c>
      <c r="C2008" s="17">
        <v>2119.8260488884926</v>
      </c>
    </row>
    <row r="2009">
      <c r="A2009" s="32">
        <v>45988.512748090274</v>
      </c>
      <c r="B2009" s="6" t="s">
        <v>17169</v>
      </c>
      <c r="C2009" s="17">
        <v>2000.0</v>
      </c>
    </row>
    <row r="2010">
      <c r="A2010" s="32">
        <v>45988.512748090274</v>
      </c>
      <c r="B2010" s="6" t="s">
        <v>46</v>
      </c>
      <c r="C2010" s="17">
        <v>1755.2648290003274</v>
      </c>
    </row>
    <row r="2011">
      <c r="A2011" s="32">
        <v>45988.512748090274</v>
      </c>
      <c r="B2011" s="6" t="s">
        <v>141</v>
      </c>
      <c r="C2011" s="17">
        <v>2000.0</v>
      </c>
    </row>
    <row r="2012">
      <c r="A2012" s="32">
        <v>45988.512748090274</v>
      </c>
      <c r="B2012" s="6" t="s">
        <v>54</v>
      </c>
      <c r="C2012" s="17">
        <v>2000.0</v>
      </c>
    </row>
    <row r="2013">
      <c r="A2013" s="32">
        <v>45988.512748090274</v>
      </c>
      <c r="B2013" s="6" t="s">
        <v>58</v>
      </c>
      <c r="C2013" s="17">
        <v>2371.811745078893</v>
      </c>
    </row>
    <row r="2014">
      <c r="A2014" s="32">
        <v>45988.512748090274</v>
      </c>
      <c r="B2014" s="6" t="s">
        <v>64</v>
      </c>
      <c r="C2014" s="17">
        <v>2000.0</v>
      </c>
    </row>
    <row r="2015">
      <c r="A2015" s="32">
        <v>45988.512748090274</v>
      </c>
      <c r="B2015" s="6" t="s">
        <v>68</v>
      </c>
      <c r="C2015" s="17">
        <v>2299.8196816923637</v>
      </c>
    </row>
    <row r="2016">
      <c r="A2016" s="32">
        <v>45988.512748090274</v>
      </c>
      <c r="B2016" s="6" t="s">
        <v>73</v>
      </c>
      <c r="C2016" s="17">
        <v>2093.328872418201</v>
      </c>
    </row>
    <row r="2017">
      <c r="A2017" s="32">
        <v>45988.512748090274</v>
      </c>
      <c r="B2017" s="6" t="s">
        <v>79</v>
      </c>
      <c r="C2017" s="17">
        <v>2380.3673787965076</v>
      </c>
    </row>
    <row r="2018">
      <c r="A2018" s="32">
        <v>45988.512748090274</v>
      </c>
      <c r="B2018" s="6" t="s">
        <v>81</v>
      </c>
      <c r="C2018" s="17">
        <v>2183.908899412192</v>
      </c>
    </row>
    <row r="2019">
      <c r="A2019" s="32">
        <v>45988.512748090274</v>
      </c>
      <c r="B2019" s="6" t="s">
        <v>86</v>
      </c>
      <c r="C2019" s="17">
        <v>2000.0</v>
      </c>
    </row>
    <row r="2020">
      <c r="A2020" s="32">
        <v>45988.512748090274</v>
      </c>
      <c r="B2020" s="6" t="s">
        <v>21</v>
      </c>
      <c r="C2020" s="17">
        <v>2478.7547613793986</v>
      </c>
    </row>
    <row r="2021">
      <c r="A2021" s="32">
        <v>45988.512748090274</v>
      </c>
      <c r="B2021" s="6" t="s">
        <v>91</v>
      </c>
      <c r="C2021" s="17">
        <v>2000.0</v>
      </c>
    </row>
    <row r="2022">
      <c r="A2022" s="32">
        <v>45988.512748090274</v>
      </c>
      <c r="B2022" s="6" t="s">
        <v>455</v>
      </c>
      <c r="C2022" s="17">
        <v>2000.0</v>
      </c>
    </row>
    <row r="2023">
      <c r="A2023" s="32">
        <v>45988.512748090274</v>
      </c>
      <c r="B2023" s="6" t="s">
        <v>51</v>
      </c>
      <c r="C2023" s="17">
        <v>2054.402003425453</v>
      </c>
    </row>
    <row r="2024">
      <c r="A2024" s="32">
        <v>45988.512748090274</v>
      </c>
      <c r="B2024" s="6" t="s">
        <v>95</v>
      </c>
      <c r="C2024" s="17">
        <v>2000.0</v>
      </c>
    </row>
    <row r="2025">
      <c r="A2025" s="32">
        <v>45988.512748090274</v>
      </c>
      <c r="B2025" s="6" t="s">
        <v>42</v>
      </c>
      <c r="C2025" s="17">
        <v>1992.3606032253297</v>
      </c>
    </row>
    <row r="2026">
      <c r="A2026" s="32">
        <v>45988.533949247685</v>
      </c>
      <c r="B2026" s="6" t="s">
        <v>13</v>
      </c>
      <c r="C2026" s="17">
        <v>8220.906994967332</v>
      </c>
    </row>
    <row r="2027">
      <c r="A2027" s="32">
        <v>45988.533949247685</v>
      </c>
      <c r="B2027" s="6" t="s">
        <v>28</v>
      </c>
      <c r="C2027" s="17">
        <v>2256.9576313998914</v>
      </c>
    </row>
    <row r="2028">
      <c r="A2028" s="32">
        <v>45988.533949247685</v>
      </c>
      <c r="B2028" s="6" t="s">
        <v>33</v>
      </c>
      <c r="C2028" s="17">
        <v>2293.5875651305782</v>
      </c>
    </row>
    <row r="2029">
      <c r="A2029" s="32">
        <v>45988.533949247685</v>
      </c>
      <c r="B2029" s="6" t="s">
        <v>37</v>
      </c>
      <c r="C2029" s="17">
        <v>1833.9690032199699</v>
      </c>
    </row>
    <row r="2030">
      <c r="A2030" s="32">
        <v>45988.533949247685</v>
      </c>
      <c r="B2030" s="6" t="s">
        <v>109</v>
      </c>
      <c r="C2030" s="17">
        <v>2119.8260488884926</v>
      </c>
    </row>
    <row r="2031">
      <c r="A2031" s="32">
        <v>45988.533949247685</v>
      </c>
      <c r="B2031" s="6" t="s">
        <v>17169</v>
      </c>
      <c r="C2031" s="17">
        <v>2000.0</v>
      </c>
    </row>
    <row r="2032">
      <c r="A2032" s="32">
        <v>45988.533949247685</v>
      </c>
      <c r="B2032" s="6" t="s">
        <v>46</v>
      </c>
      <c r="C2032" s="17">
        <v>1755.2648290003274</v>
      </c>
    </row>
    <row r="2033">
      <c r="A2033" s="32">
        <v>45988.533949247685</v>
      </c>
      <c r="B2033" s="6" t="s">
        <v>141</v>
      </c>
      <c r="C2033" s="17">
        <v>400.0</v>
      </c>
    </row>
    <row r="2034">
      <c r="A2034" s="32">
        <v>45988.533949247685</v>
      </c>
      <c r="B2034" s="6" t="s">
        <v>54</v>
      </c>
      <c r="C2034" s="17">
        <v>2000.0</v>
      </c>
    </row>
    <row r="2035">
      <c r="A2035" s="32">
        <v>45988.533949247685</v>
      </c>
      <c r="B2035" s="6" t="s">
        <v>58</v>
      </c>
      <c r="C2035" s="17">
        <v>2371.811745078893</v>
      </c>
    </row>
    <row r="2036">
      <c r="A2036" s="32">
        <v>45988.533949247685</v>
      </c>
      <c r="B2036" s="6" t="s">
        <v>64</v>
      </c>
      <c r="C2036" s="17">
        <v>2000.0</v>
      </c>
    </row>
    <row r="2037">
      <c r="A2037" s="32">
        <v>45988.533949247685</v>
      </c>
      <c r="B2037" s="6" t="s">
        <v>68</v>
      </c>
      <c r="C2037" s="17">
        <v>2299.8196816923637</v>
      </c>
    </row>
    <row r="2038">
      <c r="A2038" s="32">
        <v>45988.533949247685</v>
      </c>
      <c r="B2038" s="6" t="s">
        <v>73</v>
      </c>
      <c r="C2038" s="17">
        <v>2093.328872418201</v>
      </c>
    </row>
    <row r="2039">
      <c r="A2039" s="32">
        <v>45988.533949247685</v>
      </c>
      <c r="B2039" s="6" t="s">
        <v>79</v>
      </c>
      <c r="C2039" s="17">
        <v>2352.870214381224</v>
      </c>
    </row>
    <row r="2040">
      <c r="A2040" s="32">
        <v>45988.533949247685</v>
      </c>
      <c r="B2040" s="6" t="s">
        <v>81</v>
      </c>
      <c r="C2040" s="17">
        <v>2183.908899412192</v>
      </c>
    </row>
    <row r="2041">
      <c r="A2041" s="32">
        <v>45988.533949247685</v>
      </c>
      <c r="B2041" s="6" t="s">
        <v>86</v>
      </c>
      <c r="C2041" s="17">
        <v>2000.0</v>
      </c>
    </row>
    <row r="2042">
      <c r="A2042" s="32">
        <v>45988.533949247685</v>
      </c>
      <c r="B2042" s="6" t="s">
        <v>21</v>
      </c>
      <c r="C2042" s="17">
        <v>2355.017521510621</v>
      </c>
    </row>
    <row r="2043">
      <c r="A2043" s="32">
        <v>45988.533949247685</v>
      </c>
      <c r="B2043" s="6" t="s">
        <v>91</v>
      </c>
      <c r="C2043" s="17">
        <v>2000.0</v>
      </c>
    </row>
    <row r="2044">
      <c r="A2044" s="32">
        <v>45988.533949247685</v>
      </c>
      <c r="B2044" s="6" t="s">
        <v>455</v>
      </c>
      <c r="C2044" s="17">
        <v>2000.0</v>
      </c>
    </row>
    <row r="2045">
      <c r="A2045" s="32">
        <v>45988.533949247685</v>
      </c>
      <c r="B2045" s="6" t="s">
        <v>51</v>
      </c>
      <c r="C2045" s="17">
        <v>2054.402003425453</v>
      </c>
    </row>
    <row r="2046">
      <c r="A2046" s="32">
        <v>45988.533949247685</v>
      </c>
      <c r="B2046" s="6" t="s">
        <v>95</v>
      </c>
      <c r="C2046" s="17">
        <v>2000.0</v>
      </c>
    </row>
    <row r="2047">
      <c r="A2047" s="32">
        <v>45988.533949247685</v>
      </c>
      <c r="B2047" s="6" t="s">
        <v>42</v>
      </c>
      <c r="C2047" s="17">
        <v>1992.3606032253297</v>
      </c>
    </row>
    <row r="2048">
      <c r="A2048" s="32">
        <v>45988.5545972338</v>
      </c>
      <c r="B2048" s="6" t="s">
        <v>13</v>
      </c>
      <c r="C2048" s="17">
        <v>8220.906994967332</v>
      </c>
    </row>
    <row r="2049">
      <c r="A2049" s="32">
        <v>45988.5545972338</v>
      </c>
      <c r="B2049" s="6" t="s">
        <v>28</v>
      </c>
      <c r="C2049" s="17">
        <v>2256.9576313998914</v>
      </c>
    </row>
    <row r="2050">
      <c r="A2050" s="32">
        <v>45988.5545972338</v>
      </c>
      <c r="B2050" s="6" t="s">
        <v>33</v>
      </c>
      <c r="C2050" s="17">
        <v>2293.5875651305782</v>
      </c>
    </row>
    <row r="2051">
      <c r="A2051" s="32">
        <v>45988.5545972338</v>
      </c>
      <c r="B2051" s="6" t="s">
        <v>37</v>
      </c>
      <c r="C2051" s="17">
        <v>1968.2317633511932</v>
      </c>
    </row>
    <row r="2052">
      <c r="A2052" s="32">
        <v>45988.5545972338</v>
      </c>
      <c r="B2052" s="6" t="s">
        <v>109</v>
      </c>
      <c r="C2052" s="17">
        <v>2119.8260488884926</v>
      </c>
    </row>
    <row r="2053">
      <c r="A2053" s="32">
        <v>45988.5545972338</v>
      </c>
      <c r="B2053" s="6" t="s">
        <v>17169</v>
      </c>
      <c r="C2053" s="17">
        <v>2000.0</v>
      </c>
    </row>
    <row r="2054">
      <c r="A2054" s="32">
        <v>45988.5545972338</v>
      </c>
      <c r="B2054" s="6" t="s">
        <v>46</v>
      </c>
      <c r="C2054" s="17">
        <v>1755.2648290003274</v>
      </c>
    </row>
    <row r="2055">
      <c r="A2055" s="32">
        <v>45988.5545972338</v>
      </c>
      <c r="B2055" s="6" t="s">
        <v>141</v>
      </c>
      <c r="C2055" s="17">
        <v>500.0</v>
      </c>
    </row>
    <row r="2056">
      <c r="A2056" s="32">
        <v>45988.5545972338</v>
      </c>
      <c r="B2056" s="6" t="s">
        <v>54</v>
      </c>
      <c r="C2056" s="17">
        <v>2000.0</v>
      </c>
    </row>
    <row r="2057">
      <c r="A2057" s="32">
        <v>45988.5545972338</v>
      </c>
      <c r="B2057" s="6" t="s">
        <v>58</v>
      </c>
      <c r="C2057" s="17">
        <v>2369.731573480493</v>
      </c>
    </row>
    <row r="2058">
      <c r="A2058" s="32">
        <v>45988.5545972338</v>
      </c>
      <c r="B2058" s="6" t="s">
        <v>64</v>
      </c>
      <c r="C2058" s="17">
        <v>2000.0</v>
      </c>
    </row>
    <row r="2059">
      <c r="A2059" s="32">
        <v>45988.5545972338</v>
      </c>
      <c r="B2059" s="6" t="s">
        <v>68</v>
      </c>
      <c r="C2059" s="17">
        <v>2299.8196816923637</v>
      </c>
    </row>
    <row r="2060">
      <c r="A2060" s="32">
        <v>45988.5545972338</v>
      </c>
      <c r="B2060" s="6" t="s">
        <v>73</v>
      </c>
      <c r="C2060" s="17">
        <v>2093.328872418201</v>
      </c>
    </row>
    <row r="2061">
      <c r="A2061" s="32">
        <v>45988.5545972338</v>
      </c>
      <c r="B2061" s="6" t="s">
        <v>79</v>
      </c>
      <c r="C2061" s="17">
        <v>2352.870214381224</v>
      </c>
    </row>
    <row r="2062">
      <c r="A2062" s="32">
        <v>45988.5545972338</v>
      </c>
      <c r="B2062" s="6" t="s">
        <v>81</v>
      </c>
      <c r="C2062" s="17">
        <v>2183.908899412192</v>
      </c>
    </row>
    <row r="2063">
      <c r="A2063" s="32">
        <v>45988.5545972338</v>
      </c>
      <c r="B2063" s="6" t="s">
        <v>86</v>
      </c>
      <c r="C2063" s="17">
        <v>2000.0</v>
      </c>
    </row>
    <row r="2064">
      <c r="A2064" s="32">
        <v>45988.5545972338</v>
      </c>
      <c r="B2064" s="6" t="s">
        <v>21</v>
      </c>
      <c r="C2064" s="17">
        <v>2355.017521510621</v>
      </c>
    </row>
    <row r="2065">
      <c r="A2065" s="32">
        <v>45988.5545972338</v>
      </c>
      <c r="B2065" s="6" t="s">
        <v>91</v>
      </c>
      <c r="C2065" s="17">
        <v>2000.0</v>
      </c>
    </row>
    <row r="2066">
      <c r="A2066" s="32">
        <v>45988.5545972338</v>
      </c>
      <c r="B2066" s="6" t="s">
        <v>455</v>
      </c>
      <c r="C2066" s="17">
        <v>2000.0</v>
      </c>
    </row>
    <row r="2067">
      <c r="A2067" s="32">
        <v>45988.5545972338</v>
      </c>
      <c r="B2067" s="6" t="s">
        <v>51</v>
      </c>
      <c r="C2067" s="17">
        <v>2029.439944244653</v>
      </c>
    </row>
    <row r="2068">
      <c r="A2068" s="32">
        <v>45988.5545972338</v>
      </c>
      <c r="B2068" s="6" t="s">
        <v>95</v>
      </c>
      <c r="C2068" s="17">
        <v>2000.0</v>
      </c>
    </row>
    <row r="2069">
      <c r="A2069" s="32">
        <v>45988.5545972338</v>
      </c>
      <c r="B2069" s="6" t="s">
        <v>42</v>
      </c>
      <c r="C2069" s="17">
        <v>1990.2804316269294</v>
      </c>
    </row>
    <row r="2070">
      <c r="A2070" s="32">
        <v>45988.575515358796</v>
      </c>
      <c r="B2070" s="6" t="s">
        <v>13</v>
      </c>
      <c r="C2070" s="17">
        <v>6536.366994967331</v>
      </c>
    </row>
    <row r="2071">
      <c r="A2071" s="32">
        <v>45988.575515358796</v>
      </c>
      <c r="B2071" s="6" t="s">
        <v>28</v>
      </c>
      <c r="C2071" s="17">
        <v>2256.9576313998914</v>
      </c>
    </row>
    <row r="2072">
      <c r="A2072" s="32">
        <v>45988.575515358796</v>
      </c>
      <c r="B2072" s="6" t="s">
        <v>33</v>
      </c>
      <c r="C2072" s="17">
        <v>2246.7849392769112</v>
      </c>
    </row>
    <row r="2073">
      <c r="A2073" s="32">
        <v>45988.575515358796</v>
      </c>
      <c r="B2073" s="6" t="s">
        <v>37</v>
      </c>
      <c r="C2073" s="17">
        <v>1898.0278245706932</v>
      </c>
    </row>
    <row r="2074">
      <c r="A2074" s="32">
        <v>45988.575515358796</v>
      </c>
      <c r="B2074" s="6" t="s">
        <v>109</v>
      </c>
      <c r="C2074" s="17">
        <v>2073.023423034826</v>
      </c>
    </row>
    <row r="2075">
      <c r="A2075" s="32">
        <v>45988.575515358796</v>
      </c>
      <c r="B2075" s="6" t="s">
        <v>17169</v>
      </c>
      <c r="C2075" s="17">
        <v>2000.0</v>
      </c>
    </row>
    <row r="2076">
      <c r="A2076" s="32">
        <v>45988.575515358796</v>
      </c>
      <c r="B2076" s="6" t="s">
        <v>46</v>
      </c>
      <c r="C2076" s="17">
        <v>1755.2648290003274</v>
      </c>
    </row>
    <row r="2077">
      <c r="A2077" s="32">
        <v>45988.575515358796</v>
      </c>
      <c r="B2077" s="6" t="s">
        <v>141</v>
      </c>
      <c r="C2077" s="17">
        <v>500.0</v>
      </c>
    </row>
    <row r="2078">
      <c r="A2078" s="32">
        <v>45988.575515358796</v>
      </c>
      <c r="B2078" s="6" t="s">
        <v>54</v>
      </c>
      <c r="C2078" s="17">
        <v>2000.0</v>
      </c>
    </row>
    <row r="2079">
      <c r="A2079" s="32">
        <v>45988.575515358796</v>
      </c>
      <c r="B2079" s="6" t="s">
        <v>58</v>
      </c>
      <c r="C2079" s="17">
        <v>2369.731573480493</v>
      </c>
    </row>
    <row r="2080">
      <c r="A2080" s="32">
        <v>45988.575515358796</v>
      </c>
      <c r="B2080" s="6" t="s">
        <v>64</v>
      </c>
      <c r="C2080" s="17">
        <v>2000.0</v>
      </c>
    </row>
    <row r="2081">
      <c r="A2081" s="32">
        <v>45988.575515358796</v>
      </c>
      <c r="B2081" s="6" t="s">
        <v>68</v>
      </c>
      <c r="C2081" s="17">
        <v>2299.8196816923637</v>
      </c>
    </row>
    <row r="2082">
      <c r="A2082" s="32">
        <v>45988.575515358796</v>
      </c>
      <c r="B2082" s="6" t="s">
        <v>73</v>
      </c>
      <c r="C2082" s="17">
        <v>2093.328872418201</v>
      </c>
    </row>
    <row r="2083">
      <c r="A2083" s="32">
        <v>45988.575515358796</v>
      </c>
      <c r="B2083" s="6" t="s">
        <v>79</v>
      </c>
      <c r="C2083" s="17">
        <v>2352.870214381224</v>
      </c>
    </row>
    <row r="2084">
      <c r="A2084" s="32">
        <v>45988.575515358796</v>
      </c>
      <c r="B2084" s="6" t="s">
        <v>81</v>
      </c>
      <c r="C2084" s="17">
        <v>2183.908899412192</v>
      </c>
    </row>
    <row r="2085">
      <c r="A2085" s="32">
        <v>45988.575515358796</v>
      </c>
      <c r="B2085" s="6" t="s">
        <v>86</v>
      </c>
      <c r="C2085" s="17">
        <v>2000.0</v>
      </c>
    </row>
    <row r="2086">
      <c r="A2086" s="32">
        <v>45988.575515358796</v>
      </c>
      <c r="B2086" s="6" t="s">
        <v>21</v>
      </c>
      <c r="C2086" s="17">
        <v>2355.017521510621</v>
      </c>
    </row>
    <row r="2087">
      <c r="A2087" s="32">
        <v>45988.575515358796</v>
      </c>
      <c r="B2087" s="6" t="s">
        <v>91</v>
      </c>
      <c r="C2087" s="17">
        <v>2000.0</v>
      </c>
    </row>
    <row r="2088">
      <c r="A2088" s="32">
        <v>45988.575515358796</v>
      </c>
      <c r="B2088" s="6" t="s">
        <v>455</v>
      </c>
      <c r="C2088" s="17">
        <v>2000.0</v>
      </c>
    </row>
    <row r="2089">
      <c r="A2089" s="32">
        <v>45988.575515358796</v>
      </c>
      <c r="B2089" s="6" t="s">
        <v>51</v>
      </c>
      <c r="C2089" s="17">
        <v>3029.4399442446434</v>
      </c>
    </row>
    <row r="2090">
      <c r="A2090" s="32">
        <v>45988.575515358796</v>
      </c>
      <c r="B2090" s="6" t="s">
        <v>95</v>
      </c>
      <c r="C2090" s="17">
        <v>2000.0</v>
      </c>
    </row>
    <row r="2091">
      <c r="A2091" s="32">
        <v>45988.575515358796</v>
      </c>
      <c r="B2091" s="6" t="s">
        <v>42</v>
      </c>
      <c r="C2091" s="17">
        <v>1966.8791187000961</v>
      </c>
    </row>
    <row r="2092">
      <c r="A2092" s="32">
        <v>45988.59623678241</v>
      </c>
      <c r="B2092" s="6" t="s">
        <v>13</v>
      </c>
      <c r="C2092" s="17">
        <v>6149.906994967331</v>
      </c>
    </row>
    <row r="2093">
      <c r="A2093" s="32">
        <v>45988.59623678241</v>
      </c>
      <c r="B2093" s="6" t="s">
        <v>28</v>
      </c>
      <c r="C2093" s="17">
        <v>2256.9576313998914</v>
      </c>
    </row>
    <row r="2094">
      <c r="A2094" s="32">
        <v>45988.59623678241</v>
      </c>
      <c r="B2094" s="6" t="s">
        <v>33</v>
      </c>
      <c r="C2094" s="17">
        <v>2246.7849392769112</v>
      </c>
    </row>
    <row r="2095">
      <c r="A2095" s="32">
        <v>45988.59623678241</v>
      </c>
      <c r="B2095" s="6" t="s">
        <v>37</v>
      </c>
      <c r="C2095" s="17">
        <v>1898.0278245706932</v>
      </c>
    </row>
    <row r="2096">
      <c r="A2096" s="32">
        <v>45988.59623678241</v>
      </c>
      <c r="B2096" s="6" t="s">
        <v>109</v>
      </c>
      <c r="C2096" s="17">
        <v>2073.023423034826</v>
      </c>
    </row>
    <row r="2097">
      <c r="A2097" s="32">
        <v>45988.59623678241</v>
      </c>
      <c r="B2097" s="6" t="s">
        <v>17169</v>
      </c>
      <c r="C2097" s="17">
        <v>2000.0</v>
      </c>
    </row>
    <row r="2098">
      <c r="A2098" s="32">
        <v>45988.59623678241</v>
      </c>
      <c r="B2098" s="6" t="s">
        <v>46</v>
      </c>
      <c r="C2098" s="17">
        <v>1755.2648290003274</v>
      </c>
    </row>
    <row r="2099">
      <c r="A2099" s="32">
        <v>45988.59623678241</v>
      </c>
      <c r="B2099" s="6" t="s">
        <v>141</v>
      </c>
      <c r="C2099" s="17">
        <v>500.0</v>
      </c>
    </row>
    <row r="2100">
      <c r="A2100" s="32">
        <v>45988.59623678241</v>
      </c>
      <c r="B2100" s="6" t="s">
        <v>54</v>
      </c>
      <c r="C2100" s="17">
        <v>2000.0</v>
      </c>
    </row>
    <row r="2101">
      <c r="A2101" s="32">
        <v>45988.59623678241</v>
      </c>
      <c r="B2101" s="6" t="s">
        <v>58</v>
      </c>
      <c r="C2101" s="17">
        <v>2369.731573480493</v>
      </c>
    </row>
    <row r="2102">
      <c r="A2102" s="32">
        <v>45988.59623678241</v>
      </c>
      <c r="B2102" s="6" t="s">
        <v>64</v>
      </c>
      <c r="C2102" s="17">
        <v>2000.0</v>
      </c>
    </row>
    <row r="2103">
      <c r="A2103" s="32">
        <v>45988.59623678241</v>
      </c>
      <c r="B2103" s="6" t="s">
        <v>68</v>
      </c>
      <c r="C2103" s="17">
        <v>2299.8196816923637</v>
      </c>
    </row>
    <row r="2104">
      <c r="A2104" s="32">
        <v>45988.59623678241</v>
      </c>
      <c r="B2104" s="6" t="s">
        <v>73</v>
      </c>
      <c r="C2104" s="17">
        <v>2093.328872418201</v>
      </c>
    </row>
    <row r="2105">
      <c r="A2105" s="32">
        <v>45988.59623678241</v>
      </c>
      <c r="B2105" s="6" t="s">
        <v>79</v>
      </c>
      <c r="C2105" s="17">
        <v>6352.870214381221</v>
      </c>
    </row>
    <row r="2106">
      <c r="A2106" s="32">
        <v>45988.59623678241</v>
      </c>
      <c r="B2106" s="6" t="s">
        <v>81</v>
      </c>
      <c r="C2106" s="17">
        <v>2183.908899412192</v>
      </c>
    </row>
    <row r="2107">
      <c r="A2107" s="32">
        <v>45988.59623678241</v>
      </c>
      <c r="B2107" s="6" t="s">
        <v>86</v>
      </c>
      <c r="C2107" s="17">
        <v>2000.0</v>
      </c>
    </row>
    <row r="2108">
      <c r="A2108" s="32">
        <v>45988.59623678241</v>
      </c>
      <c r="B2108" s="6" t="s">
        <v>21</v>
      </c>
      <c r="C2108" s="17">
        <v>2355.017521510621</v>
      </c>
    </row>
    <row r="2109">
      <c r="A2109" s="32">
        <v>45988.59623678241</v>
      </c>
      <c r="B2109" s="6" t="s">
        <v>91</v>
      </c>
      <c r="C2109" s="17">
        <v>2000.0</v>
      </c>
    </row>
    <row r="2110">
      <c r="A2110" s="32">
        <v>45988.59623678241</v>
      </c>
      <c r="B2110" s="6" t="s">
        <v>455</v>
      </c>
      <c r="C2110" s="17">
        <v>2000.0</v>
      </c>
    </row>
    <row r="2111">
      <c r="A2111" s="32">
        <v>45988.59623678241</v>
      </c>
      <c r="B2111" s="6" t="s">
        <v>51</v>
      </c>
      <c r="C2111" s="17">
        <v>3029.4399442446434</v>
      </c>
    </row>
    <row r="2112">
      <c r="A2112" s="32">
        <v>45988.59623678241</v>
      </c>
      <c r="B2112" s="6" t="s">
        <v>95</v>
      </c>
      <c r="C2112" s="17">
        <v>2000.0</v>
      </c>
    </row>
    <row r="2113">
      <c r="A2113" s="32">
        <v>45988.59623678241</v>
      </c>
      <c r="B2113" s="6" t="s">
        <v>42</v>
      </c>
      <c r="C2113" s="17">
        <v>1966.8791187000961</v>
      </c>
    </row>
    <row r="2114">
      <c r="A2114" s="32">
        <v>45988.61723259259</v>
      </c>
      <c r="B2114" s="6" t="s">
        <v>13</v>
      </c>
      <c r="C2114" s="17">
        <v>6212.3562968870265</v>
      </c>
    </row>
    <row r="2115">
      <c r="A2115" s="32">
        <v>45988.61723259259</v>
      </c>
      <c r="B2115" s="6" t="s">
        <v>28</v>
      </c>
      <c r="C2115" s="17">
        <v>5314.73599367747</v>
      </c>
    </row>
    <row r="2116">
      <c r="A2116" s="32">
        <v>45988.61723259259</v>
      </c>
      <c r="B2116" s="6" t="s">
        <v>33</v>
      </c>
      <c r="C2116" s="17">
        <v>5240.085191647523</v>
      </c>
    </row>
    <row r="2117">
      <c r="A2117" s="32">
        <v>45988.61723259259</v>
      </c>
      <c r="B2117" s="6" t="s">
        <v>37</v>
      </c>
      <c r="C2117" s="17">
        <v>3875.831612850833</v>
      </c>
    </row>
    <row r="2118">
      <c r="A2118" s="32">
        <v>45988.61723259259</v>
      </c>
      <c r="B2118" s="6" t="s">
        <v>109</v>
      </c>
      <c r="C2118" s="17">
        <v>2042.4865264030454</v>
      </c>
    </row>
    <row r="2119">
      <c r="A2119" s="32">
        <v>45988.61723259259</v>
      </c>
      <c r="B2119" s="6" t="s">
        <v>17169</v>
      </c>
      <c r="C2119" s="17">
        <v>2000.0</v>
      </c>
    </row>
    <row r="2120">
      <c r="A2120" s="32">
        <v>45988.61723259259</v>
      </c>
      <c r="B2120" s="6" t="s">
        <v>46</v>
      </c>
      <c r="C2120" s="17">
        <v>1856.4468285481223</v>
      </c>
    </row>
    <row r="2121">
      <c r="A2121" s="32">
        <v>45988.61723259259</v>
      </c>
      <c r="B2121" s="6" t="s">
        <v>141</v>
      </c>
      <c r="C2121" s="17">
        <v>1500.0</v>
      </c>
    </row>
    <row r="2122">
      <c r="A2122" s="32">
        <v>45988.61723259259</v>
      </c>
      <c r="B2122" s="6" t="s">
        <v>54</v>
      </c>
      <c r="C2122" s="17">
        <v>2000.0</v>
      </c>
    </row>
    <row r="2123">
      <c r="A2123" s="32">
        <v>45988.61723259259</v>
      </c>
      <c r="B2123" s="6" t="s">
        <v>58</v>
      </c>
      <c r="C2123" s="17">
        <v>2358.9483001062827</v>
      </c>
    </row>
    <row r="2124">
      <c r="A2124" s="32">
        <v>45988.61723259259</v>
      </c>
      <c r="B2124" s="6" t="s">
        <v>64</v>
      </c>
      <c r="C2124" s="17">
        <v>2000.0</v>
      </c>
    </row>
    <row r="2125">
      <c r="A2125" s="32">
        <v>45988.61723259259</v>
      </c>
      <c r="B2125" s="6" t="s">
        <v>68</v>
      </c>
      <c r="C2125" s="17">
        <v>5326.801548238443</v>
      </c>
    </row>
    <row r="2126">
      <c r="A2126" s="32">
        <v>45988.61723259259</v>
      </c>
      <c r="B2126" s="6" t="s">
        <v>73</v>
      </c>
      <c r="C2126" s="17">
        <v>4093.3288724182034</v>
      </c>
    </row>
    <row r="2127">
      <c r="A2127" s="32">
        <v>45988.61723259259</v>
      </c>
      <c r="B2127" s="6" t="s">
        <v>79</v>
      </c>
      <c r="C2127" s="17">
        <v>6353.417830203355</v>
      </c>
    </row>
    <row r="2128">
      <c r="A2128" s="32">
        <v>45988.61723259259</v>
      </c>
      <c r="B2128" s="6" t="s">
        <v>81</v>
      </c>
      <c r="C2128" s="17">
        <v>2183.908899412192</v>
      </c>
    </row>
    <row r="2129">
      <c r="A2129" s="32">
        <v>45988.61723259259</v>
      </c>
      <c r="B2129" s="6" t="s">
        <v>86</v>
      </c>
      <c r="C2129" s="17">
        <v>2000.0</v>
      </c>
    </row>
    <row r="2130">
      <c r="A2130" s="32">
        <v>45988.61723259259</v>
      </c>
      <c r="B2130" s="6" t="s">
        <v>21</v>
      </c>
      <c r="C2130" s="17">
        <v>4477.892285419397</v>
      </c>
    </row>
    <row r="2131">
      <c r="A2131" s="32">
        <v>45988.61723259259</v>
      </c>
      <c r="B2131" s="6" t="s">
        <v>91</v>
      </c>
      <c r="C2131" s="17">
        <v>2000.0</v>
      </c>
    </row>
    <row r="2132">
      <c r="A2132" s="32">
        <v>45988.61723259259</v>
      </c>
      <c r="B2132" s="6" t="s">
        <v>455</v>
      </c>
      <c r="C2132" s="17">
        <v>2000.0</v>
      </c>
    </row>
    <row r="2133">
      <c r="A2133" s="32">
        <v>45988.61723259259</v>
      </c>
      <c r="B2133" s="6" t="s">
        <v>51</v>
      </c>
      <c r="C2133" s="17">
        <v>4099.6763441542025</v>
      </c>
    </row>
    <row r="2134">
      <c r="A2134" s="32">
        <v>45988.61723259259</v>
      </c>
      <c r="B2134" s="6" t="s">
        <v>95</v>
      </c>
      <c r="C2134" s="17">
        <v>2000.0</v>
      </c>
    </row>
    <row r="2135">
      <c r="A2135" s="32">
        <v>45988.61723259259</v>
      </c>
      <c r="B2135" s="6" t="s">
        <v>42</v>
      </c>
      <c r="C2135" s="17">
        <v>1948.237937065946</v>
      </c>
    </row>
    <row r="2136">
      <c r="A2136" s="32">
        <v>45988.63807025463</v>
      </c>
      <c r="B2136" s="6" t="s">
        <v>13</v>
      </c>
      <c r="C2136" s="17">
        <v>6278.051473226692</v>
      </c>
    </row>
    <row r="2137">
      <c r="A2137" s="32">
        <v>45988.63807025463</v>
      </c>
      <c r="B2137" s="6" t="s">
        <v>28</v>
      </c>
      <c r="C2137" s="17">
        <v>4949.882487428553</v>
      </c>
    </row>
    <row r="2138">
      <c r="A2138" s="32">
        <v>45988.63807025463</v>
      </c>
      <c r="B2138" s="6" t="s">
        <v>33</v>
      </c>
      <c r="C2138" s="17">
        <v>5240.085191647523</v>
      </c>
    </row>
    <row r="2139">
      <c r="A2139" s="32">
        <v>45988.63807025463</v>
      </c>
      <c r="B2139" s="6" t="s">
        <v>37</v>
      </c>
      <c r="C2139" s="17">
        <v>3875.831612850833</v>
      </c>
    </row>
    <row r="2140">
      <c r="A2140" s="32">
        <v>45988.63807025463</v>
      </c>
      <c r="B2140" s="6" t="s">
        <v>109</v>
      </c>
      <c r="C2140" s="17">
        <v>2042.4865264030454</v>
      </c>
    </row>
    <row r="2141">
      <c r="A2141" s="32">
        <v>45988.63807025463</v>
      </c>
      <c r="B2141" s="6" t="s">
        <v>17169</v>
      </c>
      <c r="C2141" s="17">
        <v>2000.0</v>
      </c>
    </row>
    <row r="2142">
      <c r="A2142" s="32">
        <v>45988.63807025463</v>
      </c>
      <c r="B2142" s="6" t="s">
        <v>46</v>
      </c>
      <c r="C2142" s="17">
        <v>1856.4468285481223</v>
      </c>
    </row>
    <row r="2143">
      <c r="A2143" s="32">
        <v>45988.63807025463</v>
      </c>
      <c r="B2143" s="6" t="s">
        <v>141</v>
      </c>
      <c r="C2143" s="17">
        <v>1500.0</v>
      </c>
    </row>
    <row r="2144">
      <c r="A2144" s="32">
        <v>45988.63807025463</v>
      </c>
      <c r="B2144" s="6" t="s">
        <v>54</v>
      </c>
      <c r="C2144" s="17">
        <v>2000.0</v>
      </c>
    </row>
    <row r="2145">
      <c r="A2145" s="32">
        <v>45988.63807025463</v>
      </c>
      <c r="B2145" s="6" t="s">
        <v>58</v>
      </c>
      <c r="C2145" s="17">
        <v>1671.5364039503534</v>
      </c>
    </row>
    <row r="2146">
      <c r="A2146" s="32">
        <v>45988.63807025463</v>
      </c>
      <c r="B2146" s="6" t="s">
        <v>64</v>
      </c>
      <c r="C2146" s="17">
        <v>2000.0</v>
      </c>
    </row>
    <row r="2147">
      <c r="A2147" s="32">
        <v>45988.63807025463</v>
      </c>
      <c r="B2147" s="6" t="s">
        <v>68</v>
      </c>
      <c r="C2147" s="17">
        <v>5326.801548238443</v>
      </c>
    </row>
    <row r="2148">
      <c r="A2148" s="32">
        <v>45988.63807025463</v>
      </c>
      <c r="B2148" s="6" t="s">
        <v>73</v>
      </c>
      <c r="C2148" s="17">
        <v>4093.3288724182034</v>
      </c>
    </row>
    <row r="2149">
      <c r="A2149" s="32">
        <v>45988.63807025463</v>
      </c>
      <c r="B2149" s="6" t="s">
        <v>79</v>
      </c>
      <c r="C2149" s="17">
        <v>6275.2349360071585</v>
      </c>
    </row>
    <row r="2150">
      <c r="A2150" s="32">
        <v>45988.63807025463</v>
      </c>
      <c r="B2150" s="6" t="s">
        <v>81</v>
      </c>
      <c r="C2150" s="17">
        <v>2183.908899412192</v>
      </c>
    </row>
    <row r="2151">
      <c r="A2151" s="32">
        <v>45988.63807025463</v>
      </c>
      <c r="B2151" s="6" t="s">
        <v>86</v>
      </c>
      <c r="C2151" s="17">
        <v>2000.0</v>
      </c>
    </row>
    <row r="2152">
      <c r="A2152" s="32">
        <v>45988.63807025463</v>
      </c>
      <c r="B2152" s="6" t="s">
        <v>21</v>
      </c>
      <c r="C2152" s="17">
        <v>4321.526497027004</v>
      </c>
    </row>
    <row r="2153">
      <c r="A2153" s="32">
        <v>45988.63807025463</v>
      </c>
      <c r="B2153" s="6" t="s">
        <v>91</v>
      </c>
      <c r="C2153" s="17">
        <v>2000.0</v>
      </c>
    </row>
    <row r="2154">
      <c r="A2154" s="32">
        <v>45988.63807025463</v>
      </c>
      <c r="B2154" s="6" t="s">
        <v>455</v>
      </c>
      <c r="C2154" s="17">
        <v>2000.0</v>
      </c>
    </row>
    <row r="2155">
      <c r="A2155" s="32">
        <v>45988.63807025463</v>
      </c>
      <c r="B2155" s="6" t="s">
        <v>51</v>
      </c>
      <c r="C2155" s="17">
        <v>2123.444191154202</v>
      </c>
    </row>
    <row r="2156">
      <c r="A2156" s="32">
        <v>45988.63807025463</v>
      </c>
      <c r="B2156" s="6" t="s">
        <v>95</v>
      </c>
      <c r="C2156" s="17">
        <v>2000.0</v>
      </c>
    </row>
    <row r="2157">
      <c r="A2157" s="32">
        <v>45988.63807025463</v>
      </c>
      <c r="B2157" s="6" t="s">
        <v>42</v>
      </c>
      <c r="C2157" s="17">
        <v>1948.237937065946</v>
      </c>
    </row>
    <row r="2158">
      <c r="A2158" s="32">
        <v>45988.64479009259</v>
      </c>
      <c r="B2158" s="6" t="s">
        <v>13</v>
      </c>
      <c r="C2158" s="17">
        <v>6104.745372145219</v>
      </c>
    </row>
    <row r="2159">
      <c r="A2159" s="32">
        <v>45988.64479009259</v>
      </c>
      <c r="B2159" s="6" t="s">
        <v>28</v>
      </c>
      <c r="C2159" s="17">
        <v>4949.882487428553</v>
      </c>
    </row>
    <row r="2160">
      <c r="A2160" s="32">
        <v>45988.64479009259</v>
      </c>
      <c r="B2160" s="6" t="s">
        <v>33</v>
      </c>
      <c r="C2160" s="17">
        <v>5240.085191647523</v>
      </c>
    </row>
    <row r="2161">
      <c r="A2161" s="32">
        <v>45988.64479009259</v>
      </c>
      <c r="B2161" s="6" t="s">
        <v>37</v>
      </c>
      <c r="C2161" s="17">
        <v>3875.831612850833</v>
      </c>
    </row>
    <row r="2162">
      <c r="A2162" s="32">
        <v>45988.64479009259</v>
      </c>
      <c r="B2162" s="6" t="s">
        <v>109</v>
      </c>
      <c r="C2162" s="17">
        <v>2442.4865264030373</v>
      </c>
    </row>
    <row r="2163">
      <c r="A2163" s="32">
        <v>45988.64479009259</v>
      </c>
      <c r="B2163" s="6" t="s">
        <v>17169</v>
      </c>
      <c r="C2163" s="17">
        <v>2000.0</v>
      </c>
    </row>
    <row r="2164">
      <c r="A2164" s="32">
        <v>45988.64479009259</v>
      </c>
      <c r="B2164" s="6" t="s">
        <v>46</v>
      </c>
      <c r="C2164" s="17">
        <v>1856.4468285481223</v>
      </c>
    </row>
    <row r="2165">
      <c r="A2165" s="32">
        <v>45988.64479009259</v>
      </c>
      <c r="B2165" s="6" t="s">
        <v>141</v>
      </c>
      <c r="C2165" s="17">
        <v>1500.0</v>
      </c>
    </row>
    <row r="2166">
      <c r="A2166" s="32">
        <v>45988.64479009259</v>
      </c>
      <c r="B2166" s="6" t="s">
        <v>54</v>
      </c>
      <c r="C2166" s="17">
        <v>2000.0</v>
      </c>
    </row>
    <row r="2167">
      <c r="A2167" s="32">
        <v>45988.64479009259</v>
      </c>
      <c r="B2167" s="6" t="s">
        <v>58</v>
      </c>
      <c r="C2167" s="17">
        <v>1671.5364039503534</v>
      </c>
    </row>
    <row r="2168">
      <c r="A2168" s="32">
        <v>45988.64479009259</v>
      </c>
      <c r="B2168" s="6" t="s">
        <v>64</v>
      </c>
      <c r="C2168" s="17">
        <v>2000.0</v>
      </c>
    </row>
    <row r="2169">
      <c r="A2169" s="32">
        <v>45988.64479009259</v>
      </c>
      <c r="B2169" s="6" t="s">
        <v>68</v>
      </c>
      <c r="C2169" s="17">
        <v>5326.801548238443</v>
      </c>
    </row>
    <row r="2170">
      <c r="A2170" s="32">
        <v>45988.64479009259</v>
      </c>
      <c r="B2170" s="6" t="s">
        <v>73</v>
      </c>
      <c r="C2170" s="17">
        <v>2776.3288724182034</v>
      </c>
    </row>
    <row r="2171">
      <c r="A2171" s="32">
        <v>45988.64479009259</v>
      </c>
      <c r="B2171" s="6" t="s">
        <v>79</v>
      </c>
      <c r="C2171" s="17">
        <v>6226.364201952843</v>
      </c>
    </row>
    <row r="2172">
      <c r="A2172" s="32">
        <v>45988.64479009259</v>
      </c>
      <c r="B2172" s="6" t="s">
        <v>81</v>
      </c>
      <c r="C2172" s="17">
        <v>2183.908899412192</v>
      </c>
    </row>
    <row r="2173">
      <c r="A2173" s="32">
        <v>45988.64479009259</v>
      </c>
      <c r="B2173" s="6" t="s">
        <v>86</v>
      </c>
      <c r="C2173" s="17">
        <v>2000.0</v>
      </c>
    </row>
    <row r="2174">
      <c r="A2174" s="32">
        <v>45988.64479009259</v>
      </c>
      <c r="B2174" s="6" t="s">
        <v>21</v>
      </c>
      <c r="C2174" s="17">
        <v>4321.526497027004</v>
      </c>
    </row>
    <row r="2175">
      <c r="A2175" s="32">
        <v>45988.64479009259</v>
      </c>
      <c r="B2175" s="6" t="s">
        <v>91</v>
      </c>
      <c r="C2175" s="17">
        <v>2000.0</v>
      </c>
    </row>
    <row r="2176">
      <c r="A2176" s="32">
        <v>45988.64479009259</v>
      </c>
      <c r="B2176" s="6" t="s">
        <v>455</v>
      </c>
      <c r="C2176" s="17">
        <v>2000.0</v>
      </c>
    </row>
    <row r="2177">
      <c r="A2177" s="32">
        <v>45988.64479009259</v>
      </c>
      <c r="B2177" s="6" t="s">
        <v>51</v>
      </c>
      <c r="C2177" s="17">
        <v>2123.444191154202</v>
      </c>
    </row>
    <row r="2178">
      <c r="A2178" s="32">
        <v>45988.64479009259</v>
      </c>
      <c r="B2178" s="6" t="s">
        <v>95</v>
      </c>
      <c r="C2178" s="17">
        <v>2000.0</v>
      </c>
    </row>
    <row r="2179">
      <c r="A2179" s="32">
        <v>45988.64479009259</v>
      </c>
      <c r="B2179" s="6" t="s">
        <v>42</v>
      </c>
      <c r="C2179" s="17">
        <v>1948.237937065946</v>
      </c>
    </row>
    <row r="2180">
      <c r="A2180" s="32">
        <v>45988.6564934375</v>
      </c>
      <c r="B2180" s="6" t="s">
        <v>13</v>
      </c>
      <c r="C2180" s="17">
        <v>6117.354661463843</v>
      </c>
    </row>
    <row r="2181">
      <c r="A2181" s="32">
        <v>45988.6564934375</v>
      </c>
      <c r="B2181" s="6" t="s">
        <v>28</v>
      </c>
      <c r="C2181" s="17">
        <v>4961.6333339879675</v>
      </c>
    </row>
    <row r="2182">
      <c r="A2182" s="32">
        <v>45988.6564934375</v>
      </c>
      <c r="B2182" s="6" t="s">
        <v>33</v>
      </c>
      <c r="C2182" s="17">
        <v>5256.115450901085</v>
      </c>
    </row>
    <row r="2183">
      <c r="A2183" s="32">
        <v>45988.6564934375</v>
      </c>
      <c r="B2183" s="6" t="s">
        <v>37</v>
      </c>
      <c r="C2183" s="17">
        <v>3911.6278482905914</v>
      </c>
    </row>
    <row r="2184">
      <c r="A2184" s="32">
        <v>45988.6564934375</v>
      </c>
      <c r="B2184" s="6" t="s">
        <v>109</v>
      </c>
      <c r="C2184" s="17">
        <v>2401.3560965769116</v>
      </c>
    </row>
    <row r="2185">
      <c r="A2185" s="32">
        <v>45988.6564934375</v>
      </c>
      <c r="B2185" s="6" t="s">
        <v>17169</v>
      </c>
      <c r="C2185" s="17">
        <v>2000.0</v>
      </c>
    </row>
    <row r="2186">
      <c r="A2186" s="32">
        <v>45988.6564934375</v>
      </c>
      <c r="B2186" s="6" t="s">
        <v>46</v>
      </c>
      <c r="C2186" s="17">
        <v>1944.5781777437346</v>
      </c>
    </row>
    <row r="2187">
      <c r="A2187" s="32">
        <v>45988.6564934375</v>
      </c>
      <c r="B2187" s="6" t="s">
        <v>141</v>
      </c>
      <c r="C2187" s="17">
        <v>1500.0</v>
      </c>
    </row>
    <row r="2188">
      <c r="A2188" s="32">
        <v>45988.6564934375</v>
      </c>
      <c r="B2188" s="6" t="s">
        <v>54</v>
      </c>
      <c r="C2188" s="17">
        <v>2000.0</v>
      </c>
    </row>
    <row r="2189">
      <c r="A2189" s="32">
        <v>45988.6564934375</v>
      </c>
      <c r="B2189" s="6" t="s">
        <v>58</v>
      </c>
      <c r="C2189" s="17">
        <v>1689.1626737894758</v>
      </c>
    </row>
    <row r="2190">
      <c r="A2190" s="32">
        <v>45988.6564934375</v>
      </c>
      <c r="B2190" s="6" t="s">
        <v>64</v>
      </c>
      <c r="C2190" s="17">
        <v>2000.0</v>
      </c>
    </row>
    <row r="2191">
      <c r="A2191" s="32">
        <v>45988.6564934375</v>
      </c>
      <c r="B2191" s="6" t="s">
        <v>68</v>
      </c>
      <c r="C2191" s="17">
        <v>5350.303241357273</v>
      </c>
    </row>
    <row r="2192">
      <c r="A2192" s="32">
        <v>45988.6564934375</v>
      </c>
      <c r="B2192" s="6" t="s">
        <v>73</v>
      </c>
      <c r="C2192" s="17">
        <v>2776.3288724182034</v>
      </c>
    </row>
    <row r="2193">
      <c r="A2193" s="32">
        <v>45988.6564934375</v>
      </c>
      <c r="B2193" s="6" t="s">
        <v>79</v>
      </c>
      <c r="C2193" s="17">
        <v>6247.146333665789</v>
      </c>
    </row>
    <row r="2194">
      <c r="A2194" s="32">
        <v>45988.6564934375</v>
      </c>
      <c r="B2194" s="6" t="s">
        <v>81</v>
      </c>
      <c r="C2194" s="17">
        <v>2183.908899412192</v>
      </c>
    </row>
    <row r="2195">
      <c r="A2195" s="32">
        <v>45988.6564934375</v>
      </c>
      <c r="B2195" s="6" t="s">
        <v>86</v>
      </c>
      <c r="C2195" s="17">
        <v>2000.0</v>
      </c>
    </row>
    <row r="2196">
      <c r="A2196" s="32">
        <v>45988.6564934375</v>
      </c>
      <c r="B2196" s="6" t="s">
        <v>21</v>
      </c>
      <c r="C2196" s="17">
        <v>4345.028190145834</v>
      </c>
    </row>
    <row r="2197">
      <c r="A2197" s="32">
        <v>45988.6564934375</v>
      </c>
      <c r="B2197" s="6" t="s">
        <v>91</v>
      </c>
      <c r="C2197" s="17">
        <v>2000.0</v>
      </c>
    </row>
    <row r="2198">
      <c r="A2198" s="32">
        <v>45988.6564934375</v>
      </c>
      <c r="B2198" s="6" t="s">
        <v>455</v>
      </c>
      <c r="C2198" s="17">
        <v>2000.0</v>
      </c>
    </row>
    <row r="2199">
      <c r="A2199" s="32">
        <v>45988.6564934375</v>
      </c>
      <c r="B2199" s="6" t="s">
        <v>51</v>
      </c>
      <c r="C2199" s="17">
        <v>2142.3081394633246</v>
      </c>
    </row>
    <row r="2200">
      <c r="A2200" s="32">
        <v>45988.6564934375</v>
      </c>
      <c r="B2200" s="6" t="s">
        <v>95</v>
      </c>
      <c r="C2200" s="17">
        <v>2000.0</v>
      </c>
    </row>
    <row r="2201">
      <c r="A2201" s="32">
        <v>45988.6564934375</v>
      </c>
      <c r="B2201" s="6" t="s">
        <v>42</v>
      </c>
      <c r="C2201" s="17">
        <v>1950.3776434130195</v>
      </c>
    </row>
    <row r="2202">
      <c r="A2202" s="32">
        <v>45988.658815613424</v>
      </c>
      <c r="B2202" s="6" t="s">
        <v>13</v>
      </c>
      <c r="C2202" s="17">
        <v>6117.354661463843</v>
      </c>
    </row>
    <row r="2203">
      <c r="A2203" s="32">
        <v>45988.658815613424</v>
      </c>
      <c r="B2203" s="6" t="s">
        <v>28</v>
      </c>
      <c r="C2203" s="17">
        <v>4961.6333339879675</v>
      </c>
    </row>
    <row r="2204">
      <c r="A2204" s="32">
        <v>45988.658815613424</v>
      </c>
      <c r="B2204" s="6" t="s">
        <v>33</v>
      </c>
      <c r="C2204" s="17">
        <v>5256.115450901085</v>
      </c>
    </row>
    <row r="2205">
      <c r="A2205" s="32">
        <v>45988.658815613424</v>
      </c>
      <c r="B2205" s="6" t="s">
        <v>37</v>
      </c>
      <c r="C2205" s="17">
        <v>3911.6278482905914</v>
      </c>
    </row>
    <row r="2206">
      <c r="A2206" s="32">
        <v>45988.658815613424</v>
      </c>
      <c r="B2206" s="6" t="s">
        <v>109</v>
      </c>
      <c r="C2206" s="17">
        <v>2401.3560965769116</v>
      </c>
    </row>
    <row r="2207">
      <c r="A2207" s="32">
        <v>45988.658815613424</v>
      </c>
      <c r="B2207" s="6" t="s">
        <v>17169</v>
      </c>
      <c r="C2207" s="17">
        <v>2000.0</v>
      </c>
    </row>
    <row r="2208">
      <c r="A2208" s="32">
        <v>45988.658815613424</v>
      </c>
      <c r="B2208" s="6" t="s">
        <v>46</v>
      </c>
      <c r="C2208" s="17">
        <v>1944.5781777437346</v>
      </c>
    </row>
    <row r="2209">
      <c r="A2209" s="32">
        <v>45988.658815613424</v>
      </c>
      <c r="B2209" s="6" t="s">
        <v>141</v>
      </c>
      <c r="C2209" s="17">
        <v>1500.0</v>
      </c>
    </row>
    <row r="2210">
      <c r="A2210" s="32">
        <v>45988.658815613424</v>
      </c>
      <c r="B2210" s="6" t="s">
        <v>54</v>
      </c>
      <c r="C2210" s="17">
        <v>2000.0</v>
      </c>
    </row>
    <row r="2211">
      <c r="A2211" s="32">
        <v>45988.658815613424</v>
      </c>
      <c r="B2211" s="6" t="s">
        <v>58</v>
      </c>
      <c r="C2211" s="17">
        <v>1689.1626737894758</v>
      </c>
    </row>
    <row r="2212">
      <c r="A2212" s="32">
        <v>45988.658815613424</v>
      </c>
      <c r="B2212" s="6" t="s">
        <v>64</v>
      </c>
      <c r="C2212" s="17">
        <v>2000.0</v>
      </c>
    </row>
    <row r="2213">
      <c r="A2213" s="32">
        <v>45988.658815613424</v>
      </c>
      <c r="B2213" s="6" t="s">
        <v>68</v>
      </c>
      <c r="C2213" s="17">
        <v>5350.303241357273</v>
      </c>
    </row>
    <row r="2214">
      <c r="A2214" s="32">
        <v>45988.658815613424</v>
      </c>
      <c r="B2214" s="6" t="s">
        <v>73</v>
      </c>
      <c r="C2214" s="17">
        <v>2776.3288724182034</v>
      </c>
    </row>
    <row r="2215">
      <c r="A2215" s="32">
        <v>45988.658815613424</v>
      </c>
      <c r="B2215" s="6" t="s">
        <v>79</v>
      </c>
      <c r="C2215" s="17">
        <v>6247.146333665789</v>
      </c>
    </row>
    <row r="2216">
      <c r="A2216" s="32">
        <v>45988.658815613424</v>
      </c>
      <c r="B2216" s="6" t="s">
        <v>81</v>
      </c>
      <c r="C2216" s="17">
        <v>2183.908899412192</v>
      </c>
    </row>
    <row r="2217">
      <c r="A2217" s="32">
        <v>45988.658815613424</v>
      </c>
      <c r="B2217" s="6" t="s">
        <v>86</v>
      </c>
      <c r="C2217" s="17">
        <v>2000.0</v>
      </c>
    </row>
    <row r="2218">
      <c r="A2218" s="32">
        <v>45988.658815613424</v>
      </c>
      <c r="B2218" s="6" t="s">
        <v>21</v>
      </c>
      <c r="C2218" s="17">
        <v>4345.028190145834</v>
      </c>
    </row>
    <row r="2219">
      <c r="A2219" s="32">
        <v>45988.658815613424</v>
      </c>
      <c r="B2219" s="6" t="s">
        <v>91</v>
      </c>
      <c r="C2219" s="17">
        <v>2000.0</v>
      </c>
    </row>
    <row r="2220">
      <c r="A2220" s="32">
        <v>45988.658815613424</v>
      </c>
      <c r="B2220" s="6" t="s">
        <v>455</v>
      </c>
      <c r="C2220" s="17">
        <v>2000.0</v>
      </c>
    </row>
    <row r="2221">
      <c r="A2221" s="32">
        <v>45988.658815613424</v>
      </c>
      <c r="B2221" s="6" t="s">
        <v>51</v>
      </c>
      <c r="C2221" s="17">
        <v>2142.3081394633246</v>
      </c>
    </row>
    <row r="2222">
      <c r="A2222" s="32">
        <v>45988.658815613424</v>
      </c>
      <c r="B2222" s="6" t="s">
        <v>95</v>
      </c>
      <c r="C2222" s="17">
        <v>2000.0</v>
      </c>
    </row>
    <row r="2223">
      <c r="A2223" s="32">
        <v>45988.658815613424</v>
      </c>
      <c r="B2223" s="6" t="s">
        <v>42</v>
      </c>
      <c r="C2223" s="17">
        <v>1950.3776434130195</v>
      </c>
    </row>
    <row r="2224">
      <c r="A2224" s="32">
        <v>45988.65997300926</v>
      </c>
      <c r="B2224" s="6" t="s">
        <v>13</v>
      </c>
      <c r="C2224" s="17">
        <v>6317.354661463843</v>
      </c>
    </row>
    <row r="2225">
      <c r="A2225" s="32">
        <v>45988.65997300926</v>
      </c>
      <c r="B2225" s="6" t="s">
        <v>28</v>
      </c>
      <c r="C2225" s="17">
        <v>4961.6333339879675</v>
      </c>
    </row>
    <row r="2226">
      <c r="A2226" s="32">
        <v>45988.65997300926</v>
      </c>
      <c r="B2226" s="6" t="s">
        <v>33</v>
      </c>
      <c r="C2226" s="17">
        <v>5256.115450901085</v>
      </c>
    </row>
    <row r="2227">
      <c r="A2227" s="32">
        <v>45988.65997300926</v>
      </c>
      <c r="B2227" s="6" t="s">
        <v>37</v>
      </c>
      <c r="C2227" s="17">
        <v>3911.6278482905914</v>
      </c>
    </row>
    <row r="2228">
      <c r="A2228" s="32">
        <v>45988.65997300926</v>
      </c>
      <c r="B2228" s="6" t="s">
        <v>109</v>
      </c>
      <c r="C2228" s="17">
        <v>2501.3560965769116</v>
      </c>
    </row>
    <row r="2229">
      <c r="A2229" s="32">
        <v>45988.65997300926</v>
      </c>
      <c r="B2229" s="6" t="s">
        <v>17169</v>
      </c>
      <c r="C2229" s="17">
        <v>2000.0</v>
      </c>
    </row>
    <row r="2230">
      <c r="A2230" s="32">
        <v>45988.65997300926</v>
      </c>
      <c r="B2230" s="6" t="s">
        <v>46</v>
      </c>
      <c r="C2230" s="17">
        <v>1944.5781777437346</v>
      </c>
    </row>
    <row r="2231">
      <c r="A2231" s="32">
        <v>45988.65997300926</v>
      </c>
      <c r="B2231" s="6" t="s">
        <v>141</v>
      </c>
      <c r="C2231" s="17">
        <v>1615.0</v>
      </c>
    </row>
    <row r="2232">
      <c r="A2232" s="32">
        <v>45988.65997300926</v>
      </c>
      <c r="B2232" s="6" t="s">
        <v>54</v>
      </c>
      <c r="C2232" s="17">
        <v>2000.0</v>
      </c>
    </row>
    <row r="2233">
      <c r="A2233" s="32">
        <v>45988.65997300926</v>
      </c>
      <c r="B2233" s="6" t="s">
        <v>58</v>
      </c>
      <c r="C2233" s="17">
        <v>1689.1626737894758</v>
      </c>
    </row>
    <row r="2234">
      <c r="A2234" s="32">
        <v>45988.65997300926</v>
      </c>
      <c r="B2234" s="6" t="s">
        <v>64</v>
      </c>
      <c r="C2234" s="17">
        <v>2000.0</v>
      </c>
    </row>
    <row r="2235">
      <c r="A2235" s="32">
        <v>45988.65997300926</v>
      </c>
      <c r="B2235" s="6" t="s">
        <v>68</v>
      </c>
      <c r="C2235" s="17">
        <v>5350.303241357273</v>
      </c>
    </row>
    <row r="2236">
      <c r="A2236" s="32">
        <v>45988.65997300926</v>
      </c>
      <c r="B2236" s="6" t="s">
        <v>73</v>
      </c>
      <c r="C2236" s="17">
        <v>2776.3288724182034</v>
      </c>
    </row>
    <row r="2237">
      <c r="A2237" s="32">
        <v>45988.65997300926</v>
      </c>
      <c r="B2237" s="6" t="s">
        <v>79</v>
      </c>
      <c r="C2237" s="17">
        <v>6299.746333665789</v>
      </c>
    </row>
    <row r="2238">
      <c r="A2238" s="32">
        <v>45988.65997300926</v>
      </c>
      <c r="B2238" s="6" t="s">
        <v>81</v>
      </c>
      <c r="C2238" s="17">
        <v>2183.908899412192</v>
      </c>
    </row>
    <row r="2239">
      <c r="A2239" s="32">
        <v>45988.65997300926</v>
      </c>
      <c r="B2239" s="6" t="s">
        <v>86</v>
      </c>
      <c r="C2239" s="17">
        <v>2000.0</v>
      </c>
    </row>
    <row r="2240">
      <c r="A2240" s="32">
        <v>45988.65997300926</v>
      </c>
      <c r="B2240" s="6" t="s">
        <v>21</v>
      </c>
      <c r="C2240" s="17">
        <v>4345.028190145834</v>
      </c>
    </row>
    <row r="2241">
      <c r="A2241" s="32">
        <v>45988.65997300926</v>
      </c>
      <c r="B2241" s="6" t="s">
        <v>91</v>
      </c>
      <c r="C2241" s="17">
        <v>2000.0</v>
      </c>
    </row>
    <row r="2242">
      <c r="A2242" s="32">
        <v>45988.65997300926</v>
      </c>
      <c r="B2242" s="6" t="s">
        <v>455</v>
      </c>
      <c r="C2242" s="17">
        <v>2000.0</v>
      </c>
    </row>
    <row r="2243">
      <c r="A2243" s="32">
        <v>45988.65997300926</v>
      </c>
      <c r="B2243" s="6" t="s">
        <v>51</v>
      </c>
      <c r="C2243" s="17">
        <v>4194.908139463325</v>
      </c>
    </row>
    <row r="2244">
      <c r="A2244" s="32">
        <v>45988.65997300926</v>
      </c>
      <c r="B2244" s="6" t="s">
        <v>95</v>
      </c>
      <c r="C2244" s="17">
        <v>2000.0</v>
      </c>
    </row>
    <row r="2245">
      <c r="A2245" s="32">
        <v>45988.65997300926</v>
      </c>
      <c r="B2245" s="6" t="s">
        <v>42</v>
      </c>
      <c r="C2245" s="17">
        <v>1950.3776434130195</v>
      </c>
    </row>
    <row r="2246">
      <c r="A2246" s="32">
        <v>45988.67985835648</v>
      </c>
      <c r="B2246" s="6" t="s">
        <v>13</v>
      </c>
      <c r="C2246" s="17">
        <v>6381.898532741906</v>
      </c>
    </row>
    <row r="2247">
      <c r="A2247" s="32">
        <v>45988.67985835648</v>
      </c>
      <c r="B2247" s="6" t="s">
        <v>28</v>
      </c>
      <c r="C2247" s="17">
        <v>5244.785178363943</v>
      </c>
    </row>
    <row r="2248">
      <c r="A2248" s="32">
        <v>45988.67985835648</v>
      </c>
      <c r="B2248" s="6" t="s">
        <v>33</v>
      </c>
      <c r="C2248" s="17">
        <v>5258.991317892596</v>
      </c>
    </row>
    <row r="2249">
      <c r="A2249" s="32">
        <v>45988.67985835648</v>
      </c>
      <c r="B2249" s="6" t="s">
        <v>37</v>
      </c>
      <c r="C2249" s="17">
        <v>3911.6278482905914</v>
      </c>
    </row>
    <row r="2250">
      <c r="A2250" s="32">
        <v>45988.67985835648</v>
      </c>
      <c r="B2250" s="6" t="s">
        <v>109</v>
      </c>
      <c r="C2250" s="17">
        <v>2556.7351744216407</v>
      </c>
    </row>
    <row r="2251">
      <c r="A2251" s="32">
        <v>45988.67985835648</v>
      </c>
      <c r="B2251" s="6" t="s">
        <v>17169</v>
      </c>
      <c r="C2251" s="17">
        <v>2000.0</v>
      </c>
    </row>
    <row r="2252">
      <c r="A2252" s="32">
        <v>45988.67985835648</v>
      </c>
      <c r="B2252" s="6" t="s">
        <v>46</v>
      </c>
      <c r="C2252" s="17">
        <v>1944.5781777437346</v>
      </c>
    </row>
    <row r="2253">
      <c r="A2253" s="32">
        <v>45988.67985835648</v>
      </c>
      <c r="B2253" s="6" t="s">
        <v>141</v>
      </c>
      <c r="C2253" s="17">
        <v>105.0</v>
      </c>
    </row>
    <row r="2254">
      <c r="A2254" s="32">
        <v>45988.67985835648</v>
      </c>
      <c r="B2254" s="6" t="s">
        <v>54</v>
      </c>
      <c r="C2254" s="17">
        <v>2000.0</v>
      </c>
    </row>
    <row r="2255">
      <c r="A2255" s="32">
        <v>45988.67985835648</v>
      </c>
      <c r="B2255" s="6" t="s">
        <v>58</v>
      </c>
      <c r="C2255" s="17">
        <v>1816.0788701501988</v>
      </c>
    </row>
    <row r="2256">
      <c r="A2256" s="32">
        <v>45988.67985835648</v>
      </c>
      <c r="B2256" s="6" t="s">
        <v>64</v>
      </c>
      <c r="C2256" s="17">
        <v>2000.0</v>
      </c>
    </row>
    <row r="2257">
      <c r="A2257" s="32">
        <v>45988.67985835648</v>
      </c>
      <c r="B2257" s="6" t="s">
        <v>68</v>
      </c>
      <c r="C2257" s="17">
        <v>5353.179108348784</v>
      </c>
    </row>
    <row r="2258">
      <c r="A2258" s="32">
        <v>45988.67985835648</v>
      </c>
      <c r="B2258" s="6" t="s">
        <v>73</v>
      </c>
      <c r="C2258" s="17">
        <v>2784.018411340568</v>
      </c>
    </row>
    <row r="2259">
      <c r="A2259" s="32">
        <v>45988.67985835648</v>
      </c>
      <c r="B2259" s="6" t="s">
        <v>79</v>
      </c>
      <c r="C2259" s="17">
        <v>6335.771645004639</v>
      </c>
    </row>
    <row r="2260">
      <c r="A2260" s="32">
        <v>45988.67985835648</v>
      </c>
      <c r="B2260" s="6" t="s">
        <v>81</v>
      </c>
      <c r="C2260" s="17">
        <v>2188.22269989946</v>
      </c>
    </row>
    <row r="2261">
      <c r="A2261" s="32">
        <v>45988.67985835648</v>
      </c>
      <c r="B2261" s="6" t="s">
        <v>86</v>
      </c>
      <c r="C2261" s="17">
        <v>2000.0</v>
      </c>
    </row>
    <row r="2262">
      <c r="A2262" s="32">
        <v>45988.67985835648</v>
      </c>
      <c r="B2262" s="6" t="s">
        <v>21</v>
      </c>
      <c r="C2262" s="17">
        <v>4467.723750053863</v>
      </c>
    </row>
    <row r="2263">
      <c r="A2263" s="32">
        <v>45988.67985835648</v>
      </c>
      <c r="B2263" s="6" t="s">
        <v>91</v>
      </c>
      <c r="C2263" s="17">
        <v>2000.0</v>
      </c>
    </row>
    <row r="2264">
      <c r="A2264" s="32">
        <v>45988.67985835648</v>
      </c>
      <c r="B2264" s="6" t="s">
        <v>455</v>
      </c>
      <c r="C2264" s="17">
        <v>2000.0</v>
      </c>
    </row>
    <row r="2265">
      <c r="A2265" s="32">
        <v>45988.67985835648</v>
      </c>
      <c r="B2265" s="6" t="s">
        <v>51</v>
      </c>
      <c r="C2265" s="17">
        <v>4196.363339463325</v>
      </c>
    </row>
    <row r="2266">
      <c r="A2266" s="32">
        <v>45988.67985835648</v>
      </c>
      <c r="B2266" s="6" t="s">
        <v>95</v>
      </c>
      <c r="C2266" s="17">
        <v>2000.0</v>
      </c>
    </row>
    <row r="2267">
      <c r="A2267" s="32">
        <v>45988.67985835648</v>
      </c>
      <c r="B2267" s="6" t="s">
        <v>42</v>
      </c>
      <c r="C2267" s="17">
        <v>1938.2009807747158</v>
      </c>
    </row>
    <row r="2268">
      <c r="A2268" s="32">
        <v>45988.701023622685</v>
      </c>
      <c r="B2268" s="6" t="s">
        <v>13</v>
      </c>
      <c r="C2268" s="17">
        <v>6081.346419805147</v>
      </c>
    </row>
    <row r="2269">
      <c r="A2269" s="32">
        <v>45988.701023622685</v>
      </c>
      <c r="B2269" s="6" t="s">
        <v>28</v>
      </c>
      <c r="C2269" s="17">
        <v>4809.70183830232</v>
      </c>
    </row>
    <row r="2270">
      <c r="A2270" s="32">
        <v>45988.701023622685</v>
      </c>
      <c r="B2270" s="6" t="s">
        <v>33</v>
      </c>
      <c r="C2270" s="17">
        <v>5136.515256857345</v>
      </c>
    </row>
    <row r="2271">
      <c r="A2271" s="32">
        <v>45988.701023622685</v>
      </c>
      <c r="B2271" s="6" t="s">
        <v>37</v>
      </c>
      <c r="C2271" s="17">
        <v>3875.894745974264</v>
      </c>
    </row>
    <row r="2272">
      <c r="A2272" s="32">
        <v>45988.701023622685</v>
      </c>
      <c r="B2272" s="6" t="s">
        <v>109</v>
      </c>
      <c r="C2272" s="17">
        <v>2638.780266703376</v>
      </c>
    </row>
    <row r="2273">
      <c r="A2273" s="32">
        <v>45988.701023622685</v>
      </c>
      <c r="B2273" s="6" t="s">
        <v>17169</v>
      </c>
      <c r="C2273" s="17">
        <v>2000.0</v>
      </c>
    </row>
    <row r="2274">
      <c r="A2274" s="32">
        <v>45988.701023622685</v>
      </c>
      <c r="B2274" s="6" t="s">
        <v>46</v>
      </c>
      <c r="C2274" s="17">
        <v>1944.5781777437346</v>
      </c>
    </row>
    <row r="2275">
      <c r="A2275" s="32">
        <v>45988.701023622685</v>
      </c>
      <c r="B2275" s="6" t="s">
        <v>141</v>
      </c>
      <c r="C2275" s="17">
        <v>4600.0</v>
      </c>
    </row>
    <row r="2276">
      <c r="A2276" s="32">
        <v>45988.701023622685</v>
      </c>
      <c r="B2276" s="6" t="s">
        <v>54</v>
      </c>
      <c r="C2276" s="17">
        <v>2000.0</v>
      </c>
    </row>
    <row r="2277">
      <c r="A2277" s="32">
        <v>45988.701023622685</v>
      </c>
      <c r="B2277" s="6" t="s">
        <v>58</v>
      </c>
      <c r="C2277" s="17">
        <v>1629.6145815523605</v>
      </c>
    </row>
    <row r="2278">
      <c r="A2278" s="32">
        <v>45988.701023622685</v>
      </c>
      <c r="B2278" s="6" t="s">
        <v>64</v>
      </c>
      <c r="C2278" s="17">
        <v>2000.0</v>
      </c>
    </row>
    <row r="2279">
      <c r="A2279" s="32">
        <v>45988.701023622685</v>
      </c>
      <c r="B2279" s="6" t="s">
        <v>68</v>
      </c>
      <c r="C2279" s="17">
        <v>5287.409779799207</v>
      </c>
    </row>
    <row r="2280">
      <c r="A2280" s="32">
        <v>45988.701023622685</v>
      </c>
      <c r="B2280" s="6" t="s">
        <v>73</v>
      </c>
      <c r="C2280" s="17">
        <v>2784.018411340568</v>
      </c>
    </row>
    <row r="2281">
      <c r="A2281" s="32">
        <v>45988.701023622685</v>
      </c>
      <c r="B2281" s="6" t="s">
        <v>79</v>
      </c>
      <c r="C2281" s="17">
        <v>6229.310220005433</v>
      </c>
    </row>
    <row r="2282">
      <c r="A2282" s="32">
        <v>45988.701023622685</v>
      </c>
      <c r="B2282" s="6" t="s">
        <v>81</v>
      </c>
      <c r="C2282" s="17">
        <v>2188.22269989946</v>
      </c>
    </row>
    <row r="2283">
      <c r="A2283" s="32">
        <v>45988.701023622685</v>
      </c>
      <c r="B2283" s="6" t="s">
        <v>86</v>
      </c>
      <c r="C2283" s="17">
        <v>2089.771874524452</v>
      </c>
    </row>
    <row r="2284">
      <c r="A2284" s="32">
        <v>45988.701023622685</v>
      </c>
      <c r="B2284" s="6" t="s">
        <v>21</v>
      </c>
      <c r="C2284" s="17">
        <v>4281.259461456025</v>
      </c>
    </row>
    <row r="2285">
      <c r="A2285" s="32">
        <v>45988.701023622685</v>
      </c>
      <c r="B2285" s="6" t="s">
        <v>91</v>
      </c>
      <c r="C2285" s="17">
        <v>2000.0</v>
      </c>
    </row>
    <row r="2286">
      <c r="A2286" s="32">
        <v>45988.701023622685</v>
      </c>
      <c r="B2286" s="6" t="s">
        <v>455</v>
      </c>
      <c r="C2286" s="17">
        <v>2000.0</v>
      </c>
    </row>
    <row r="2287">
      <c r="A2287" s="32">
        <v>45988.701023622685</v>
      </c>
      <c r="B2287" s="6" t="s">
        <v>51</v>
      </c>
      <c r="C2287" s="17">
        <v>4301.363339463325</v>
      </c>
    </row>
    <row r="2288">
      <c r="A2288" s="32">
        <v>45988.701023622685</v>
      </c>
      <c r="B2288" s="6" t="s">
        <v>95</v>
      </c>
      <c r="C2288" s="17">
        <v>2000.0</v>
      </c>
    </row>
    <row r="2289">
      <c r="A2289" s="32">
        <v>45988.701023622685</v>
      </c>
      <c r="B2289" s="6" t="s">
        <v>42</v>
      </c>
      <c r="C2289" s="17">
        <v>2910.786209020099</v>
      </c>
    </row>
    <row r="2290">
      <c r="A2290" s="32">
        <v>45988.721600046294</v>
      </c>
      <c r="B2290" s="6" t="s">
        <v>13</v>
      </c>
      <c r="C2290" s="17">
        <v>6233.808701096761</v>
      </c>
    </row>
    <row r="2291">
      <c r="A2291" s="32">
        <v>45988.721600046294</v>
      </c>
      <c r="B2291" s="6" t="s">
        <v>28</v>
      </c>
      <c r="C2291" s="17">
        <v>4809.70183830232</v>
      </c>
    </row>
    <row r="2292">
      <c r="A2292" s="32">
        <v>45988.721600046294</v>
      </c>
      <c r="B2292" s="6" t="s">
        <v>33</v>
      </c>
      <c r="C2292" s="17">
        <v>5306.97753814896</v>
      </c>
    </row>
    <row r="2293">
      <c r="A2293" s="32">
        <v>45988.721600046294</v>
      </c>
      <c r="B2293" s="6" t="s">
        <v>37</v>
      </c>
      <c r="C2293" s="17">
        <v>3875.894745974264</v>
      </c>
    </row>
    <row r="2294">
      <c r="A2294" s="32">
        <v>45988.721600046294</v>
      </c>
      <c r="B2294" s="6" t="s">
        <v>109</v>
      </c>
      <c r="C2294" s="17">
        <v>2373.7860557137838</v>
      </c>
    </row>
    <row r="2295">
      <c r="A2295" s="32">
        <v>45988.721600046294</v>
      </c>
      <c r="B2295" s="6" t="s">
        <v>17169</v>
      </c>
      <c r="C2295" s="17">
        <v>2000.0</v>
      </c>
    </row>
    <row r="2296">
      <c r="A2296" s="32">
        <v>45988.721600046294</v>
      </c>
      <c r="B2296" s="6" t="s">
        <v>46</v>
      </c>
      <c r="C2296" s="17">
        <v>1944.5781777437346</v>
      </c>
    </row>
    <row r="2297">
      <c r="A2297" s="32">
        <v>45988.721600046294</v>
      </c>
      <c r="B2297" s="6" t="s">
        <v>141</v>
      </c>
      <c r="C2297" s="17">
        <v>6270.8493345656325</v>
      </c>
    </row>
    <row r="2298">
      <c r="A2298" s="32">
        <v>45988.721600046294</v>
      </c>
      <c r="B2298" s="6" t="s">
        <v>54</v>
      </c>
      <c r="C2298" s="17">
        <v>2000.0</v>
      </c>
    </row>
    <row r="2299">
      <c r="A2299" s="32">
        <v>45988.721600046294</v>
      </c>
      <c r="B2299" s="6" t="s">
        <v>58</v>
      </c>
      <c r="C2299" s="17">
        <v>1479.6145815523605</v>
      </c>
    </row>
    <row r="2300">
      <c r="A2300" s="32">
        <v>45988.721600046294</v>
      </c>
      <c r="B2300" s="6" t="s">
        <v>64</v>
      </c>
      <c r="C2300" s="17">
        <v>2000.0</v>
      </c>
    </row>
    <row r="2301">
      <c r="A2301" s="32">
        <v>45988.721600046294</v>
      </c>
      <c r="B2301" s="6" t="s">
        <v>68</v>
      </c>
      <c r="C2301" s="17">
        <v>5401.051300660283</v>
      </c>
    </row>
    <row r="2302">
      <c r="A2302" s="32">
        <v>45988.721600046294</v>
      </c>
      <c r="B2302" s="6" t="s">
        <v>73</v>
      </c>
      <c r="C2302" s="17">
        <v>2784.018411340568</v>
      </c>
    </row>
    <row r="2303">
      <c r="A2303" s="32">
        <v>45988.721600046294</v>
      </c>
      <c r="B2303" s="6" t="s">
        <v>79</v>
      </c>
      <c r="C2303" s="17">
        <v>6202.31600901584</v>
      </c>
    </row>
    <row r="2304">
      <c r="A2304" s="32">
        <v>45988.721600046294</v>
      </c>
      <c r="B2304" s="6" t="s">
        <v>81</v>
      </c>
      <c r="C2304" s="17">
        <v>2188.22269989946</v>
      </c>
    </row>
    <row r="2305">
      <c r="A2305" s="32">
        <v>45988.721600046294</v>
      </c>
      <c r="B2305" s="6" t="s">
        <v>86</v>
      </c>
      <c r="C2305" s="17">
        <v>2007.3037140816932</v>
      </c>
    </row>
    <row r="2306">
      <c r="A2306" s="32">
        <v>45988.721600046294</v>
      </c>
      <c r="B2306" s="6" t="s">
        <v>21</v>
      </c>
      <c r="C2306" s="17">
        <v>4281.259461456025</v>
      </c>
    </row>
    <row r="2307">
      <c r="A2307" s="32">
        <v>45988.721600046294</v>
      </c>
      <c r="B2307" s="6" t="s">
        <v>91</v>
      </c>
      <c r="C2307" s="17">
        <v>2000.0</v>
      </c>
    </row>
    <row r="2308">
      <c r="A2308" s="32">
        <v>45988.721600046294</v>
      </c>
      <c r="B2308" s="6" t="s">
        <v>455</v>
      </c>
      <c r="C2308" s="17">
        <v>2000.0</v>
      </c>
    </row>
    <row r="2309">
      <c r="A2309" s="32">
        <v>45988.721600046294</v>
      </c>
      <c r="B2309" s="6" t="s">
        <v>51</v>
      </c>
      <c r="C2309" s="17">
        <v>6102.63259530864</v>
      </c>
    </row>
    <row r="2310">
      <c r="A2310" s="32">
        <v>45988.721600046294</v>
      </c>
      <c r="B2310" s="6" t="s">
        <v>95</v>
      </c>
      <c r="C2310" s="17">
        <v>2000.0</v>
      </c>
    </row>
    <row r="2311">
      <c r="A2311" s="32">
        <v>45988.721600046294</v>
      </c>
      <c r="B2311" s="6" t="s">
        <v>42</v>
      </c>
      <c r="C2311" s="17">
        <v>1924.6211049253466</v>
      </c>
    </row>
    <row r="2312">
      <c r="A2312" s="32">
        <v>45988.742083136574</v>
      </c>
      <c r="B2312" s="6" t="s">
        <v>13</v>
      </c>
      <c r="C2312" s="17">
        <v>6211.717468728606</v>
      </c>
    </row>
    <row r="2313">
      <c r="A2313" s="32">
        <v>45988.742083136574</v>
      </c>
      <c r="B2313" s="6" t="s">
        <v>28</v>
      </c>
      <c r="C2313" s="17">
        <v>4809.70183830232</v>
      </c>
    </row>
    <row r="2314">
      <c r="A2314" s="32">
        <v>45988.742083136574</v>
      </c>
      <c r="B2314" s="6" t="s">
        <v>33</v>
      </c>
      <c r="C2314" s="17">
        <v>5294.72557973202</v>
      </c>
    </row>
    <row r="2315">
      <c r="A2315" s="32">
        <v>45988.742083136574</v>
      </c>
      <c r="B2315" s="6" t="s">
        <v>37</v>
      </c>
      <c r="C2315" s="17">
        <v>3857.5168083488556</v>
      </c>
    </row>
    <row r="2316">
      <c r="A2316" s="32">
        <v>45988.742083136574</v>
      </c>
      <c r="B2316" s="6" t="s">
        <v>109</v>
      </c>
      <c r="C2316" s="17">
        <v>2373.7860557137838</v>
      </c>
    </row>
    <row r="2317">
      <c r="A2317" s="32">
        <v>45988.742083136574</v>
      </c>
      <c r="B2317" s="6" t="s">
        <v>17169</v>
      </c>
      <c r="C2317" s="17">
        <v>2000.0</v>
      </c>
    </row>
    <row r="2318">
      <c r="A2318" s="32">
        <v>45988.742083136574</v>
      </c>
      <c r="B2318" s="6" t="s">
        <v>46</v>
      </c>
      <c r="C2318" s="17">
        <v>1944.5781777437346</v>
      </c>
    </row>
    <row r="2319">
      <c r="A2319" s="32">
        <v>45988.742083136574</v>
      </c>
      <c r="B2319" s="6" t="s">
        <v>141</v>
      </c>
      <c r="C2319" s="17">
        <v>9649.979924673244</v>
      </c>
    </row>
    <row r="2320">
      <c r="A2320" s="32">
        <v>45988.742083136574</v>
      </c>
      <c r="B2320" s="6" t="s">
        <v>54</v>
      </c>
      <c r="C2320" s="17">
        <v>2000.0</v>
      </c>
    </row>
    <row r="2321">
      <c r="A2321" s="32">
        <v>45988.742083136574</v>
      </c>
      <c r="B2321" s="6" t="s">
        <v>58</v>
      </c>
      <c r="C2321" s="17">
        <v>1479.6145815523605</v>
      </c>
    </row>
    <row r="2322">
      <c r="A2322" s="32">
        <v>45988.742083136574</v>
      </c>
      <c r="B2322" s="6" t="s">
        <v>64</v>
      </c>
      <c r="C2322" s="17">
        <v>2000.0</v>
      </c>
    </row>
    <row r="2323">
      <c r="A2323" s="32">
        <v>45988.742083136574</v>
      </c>
      <c r="B2323" s="6" t="s">
        <v>68</v>
      </c>
      <c r="C2323" s="17">
        <v>5401.051300660283</v>
      </c>
    </row>
    <row r="2324">
      <c r="A2324" s="32">
        <v>45988.742083136574</v>
      </c>
      <c r="B2324" s="6" t="s">
        <v>73</v>
      </c>
      <c r="C2324" s="17">
        <v>2784.018411340568</v>
      </c>
    </row>
    <row r="2325">
      <c r="A2325" s="32">
        <v>45988.742083136574</v>
      </c>
      <c r="B2325" s="6" t="s">
        <v>79</v>
      </c>
      <c r="C2325" s="17">
        <v>6196.31600901584</v>
      </c>
    </row>
    <row r="2326">
      <c r="A2326" s="32">
        <v>45988.742083136574</v>
      </c>
      <c r="B2326" s="6" t="s">
        <v>81</v>
      </c>
      <c r="C2326" s="17">
        <v>2188.22269989946</v>
      </c>
    </row>
    <row r="2327">
      <c r="A2327" s="32">
        <v>45988.742083136574</v>
      </c>
      <c r="B2327" s="6" t="s">
        <v>86</v>
      </c>
      <c r="C2327" s="17">
        <v>2007.3037140816932</v>
      </c>
    </row>
    <row r="2328">
      <c r="A2328" s="32">
        <v>45988.742083136574</v>
      </c>
      <c r="B2328" s="6" t="s">
        <v>21</v>
      </c>
      <c r="C2328" s="17">
        <v>4281.259461456025</v>
      </c>
    </row>
    <row r="2329">
      <c r="A2329" s="32">
        <v>45988.742083136574</v>
      </c>
      <c r="B2329" s="6" t="s">
        <v>91</v>
      </c>
      <c r="C2329" s="17">
        <v>2000.0</v>
      </c>
    </row>
    <row r="2330">
      <c r="A2330" s="32">
        <v>45988.742083136574</v>
      </c>
      <c r="B2330" s="6" t="s">
        <v>455</v>
      </c>
      <c r="C2330" s="17">
        <v>2000.0</v>
      </c>
    </row>
    <row r="2331">
      <c r="A2331" s="32">
        <v>45988.742083136574</v>
      </c>
      <c r="B2331" s="6" t="s">
        <v>51</v>
      </c>
      <c r="C2331" s="17">
        <v>10018.573406998281</v>
      </c>
    </row>
    <row r="2332">
      <c r="A2332" s="32">
        <v>45988.742083136574</v>
      </c>
      <c r="B2332" s="6" t="s">
        <v>95</v>
      </c>
      <c r="C2332" s="17">
        <v>2000.0</v>
      </c>
    </row>
    <row r="2333">
      <c r="A2333" s="32">
        <v>45988.742083136574</v>
      </c>
      <c r="B2333" s="6" t="s">
        <v>42</v>
      </c>
      <c r="C2333" s="17">
        <v>6352.061138786866</v>
      </c>
    </row>
    <row r="2334">
      <c r="A2334" s="32">
        <v>45988.76293222222</v>
      </c>
      <c r="B2334" s="6" t="s">
        <v>13</v>
      </c>
      <c r="C2334" s="17">
        <v>6211.717468728606</v>
      </c>
    </row>
    <row r="2335">
      <c r="A2335" s="32">
        <v>45988.76293222222</v>
      </c>
      <c r="B2335" s="6" t="s">
        <v>28</v>
      </c>
      <c r="C2335" s="17">
        <v>4809.70183830232</v>
      </c>
    </row>
    <row r="2336">
      <c r="A2336" s="32">
        <v>45988.76293222222</v>
      </c>
      <c r="B2336" s="6" t="s">
        <v>33</v>
      </c>
      <c r="C2336" s="17">
        <v>5294.72557973202</v>
      </c>
    </row>
    <row r="2337">
      <c r="A2337" s="32">
        <v>45988.76293222222</v>
      </c>
      <c r="B2337" s="6" t="s">
        <v>37</v>
      </c>
      <c r="C2337" s="17">
        <v>3857.5168083488556</v>
      </c>
    </row>
    <row r="2338">
      <c r="A2338" s="32">
        <v>45988.76293222222</v>
      </c>
      <c r="B2338" s="6" t="s">
        <v>109</v>
      </c>
      <c r="C2338" s="17">
        <v>2373.7860557137838</v>
      </c>
    </row>
    <row r="2339">
      <c r="A2339" s="32">
        <v>45988.76293222222</v>
      </c>
      <c r="B2339" s="6" t="s">
        <v>17169</v>
      </c>
      <c r="C2339" s="17">
        <v>2000.0</v>
      </c>
    </row>
    <row r="2340">
      <c r="A2340" s="32">
        <v>45988.76293222222</v>
      </c>
      <c r="B2340" s="6" t="s">
        <v>46</v>
      </c>
      <c r="C2340" s="17">
        <v>1944.5781777437346</v>
      </c>
    </row>
    <row r="2341">
      <c r="A2341" s="32">
        <v>45988.76293222222</v>
      </c>
      <c r="B2341" s="6" t="s">
        <v>141</v>
      </c>
      <c r="C2341" s="17">
        <v>7649.979924673244</v>
      </c>
    </row>
    <row r="2342">
      <c r="A2342" s="32">
        <v>45988.76293222222</v>
      </c>
      <c r="B2342" s="6" t="s">
        <v>54</v>
      </c>
      <c r="C2342" s="17">
        <v>2000.0</v>
      </c>
    </row>
    <row r="2343">
      <c r="A2343" s="32">
        <v>45988.76293222222</v>
      </c>
      <c r="B2343" s="6" t="s">
        <v>58</v>
      </c>
      <c r="C2343" s="17">
        <v>1479.6145815523605</v>
      </c>
    </row>
    <row r="2344">
      <c r="A2344" s="32">
        <v>45988.76293222222</v>
      </c>
      <c r="B2344" s="6" t="s">
        <v>64</v>
      </c>
      <c r="C2344" s="17">
        <v>2000.0</v>
      </c>
    </row>
    <row r="2345">
      <c r="A2345" s="32">
        <v>45988.76293222222</v>
      </c>
      <c r="B2345" s="6" t="s">
        <v>68</v>
      </c>
      <c r="C2345" s="17">
        <v>5401.051300660283</v>
      </c>
    </row>
    <row r="2346">
      <c r="A2346" s="32">
        <v>45988.76293222222</v>
      </c>
      <c r="B2346" s="6" t="s">
        <v>73</v>
      </c>
      <c r="C2346" s="17">
        <v>2784.018411340568</v>
      </c>
    </row>
    <row r="2347">
      <c r="A2347" s="32">
        <v>45988.76293222222</v>
      </c>
      <c r="B2347" s="6" t="s">
        <v>79</v>
      </c>
      <c r="C2347" s="17">
        <v>6196.31600901584</v>
      </c>
    </row>
    <row r="2348">
      <c r="A2348" s="32">
        <v>45988.76293222222</v>
      </c>
      <c r="B2348" s="6" t="s">
        <v>81</v>
      </c>
      <c r="C2348" s="17">
        <v>2188.22269989946</v>
      </c>
    </row>
    <row r="2349">
      <c r="A2349" s="32">
        <v>45988.76293222222</v>
      </c>
      <c r="B2349" s="6" t="s">
        <v>86</v>
      </c>
      <c r="C2349" s="17">
        <v>2007.3037140816932</v>
      </c>
    </row>
    <row r="2350">
      <c r="A2350" s="32">
        <v>45988.76293222222</v>
      </c>
      <c r="B2350" s="6" t="s">
        <v>21</v>
      </c>
      <c r="C2350" s="17">
        <v>4281.259461456025</v>
      </c>
    </row>
    <row r="2351">
      <c r="A2351" s="32">
        <v>45988.76293222222</v>
      </c>
      <c r="B2351" s="6" t="s">
        <v>91</v>
      </c>
      <c r="C2351" s="17">
        <v>2000.0</v>
      </c>
    </row>
    <row r="2352">
      <c r="A2352" s="32">
        <v>45988.76293222222</v>
      </c>
      <c r="B2352" s="6" t="s">
        <v>455</v>
      </c>
      <c r="C2352" s="17">
        <v>2000.0</v>
      </c>
    </row>
    <row r="2353">
      <c r="A2353" s="32">
        <v>45988.76293222222</v>
      </c>
      <c r="B2353" s="6" t="s">
        <v>51</v>
      </c>
      <c r="C2353" s="17">
        <v>10018.573406998281</v>
      </c>
    </row>
    <row r="2354">
      <c r="A2354" s="32">
        <v>45988.76293222222</v>
      </c>
      <c r="B2354" s="6" t="s">
        <v>95</v>
      </c>
      <c r="C2354" s="17">
        <v>2000.0</v>
      </c>
    </row>
    <row r="2355">
      <c r="A2355" s="32">
        <v>45988.76293222222</v>
      </c>
      <c r="B2355" s="6" t="s">
        <v>42</v>
      </c>
      <c r="C2355" s="17">
        <v>6352.061138786866</v>
      </c>
    </row>
    <row r="2356">
      <c r="A2356" s="32">
        <v>45988.76800005787</v>
      </c>
      <c r="B2356" s="6" t="s">
        <v>13</v>
      </c>
      <c r="C2356" s="17">
        <v>6214.2374687286065</v>
      </c>
    </row>
    <row r="2357">
      <c r="A2357" s="32">
        <v>45988.76800005787</v>
      </c>
      <c r="B2357" s="6" t="s">
        <v>28</v>
      </c>
      <c r="C2357" s="17">
        <v>4809.70183830232</v>
      </c>
    </row>
    <row r="2358">
      <c r="A2358" s="32">
        <v>45988.76800005787</v>
      </c>
      <c r="B2358" s="6" t="s">
        <v>33</v>
      </c>
      <c r="C2358" s="17">
        <v>5294.72557973202</v>
      </c>
    </row>
    <row r="2359">
      <c r="A2359" s="32">
        <v>45988.76800005787</v>
      </c>
      <c r="B2359" s="6" t="s">
        <v>37</v>
      </c>
      <c r="C2359" s="17">
        <v>3857.5168083488556</v>
      </c>
    </row>
    <row r="2360">
      <c r="A2360" s="32">
        <v>45988.76800005787</v>
      </c>
      <c r="B2360" s="6" t="s">
        <v>109</v>
      </c>
      <c r="C2360" s="17">
        <v>2.0113472705786057E10</v>
      </c>
    </row>
    <row r="2361">
      <c r="A2361" s="32">
        <v>45988.76800005787</v>
      </c>
      <c r="B2361" s="6" t="s">
        <v>17169</v>
      </c>
      <c r="C2361" s="17">
        <v>116240.0</v>
      </c>
    </row>
    <row r="2362">
      <c r="A2362" s="32">
        <v>45988.76800005787</v>
      </c>
      <c r="B2362" s="6" t="s">
        <v>46</v>
      </c>
      <c r="C2362" s="17">
        <v>1944.5781777437346</v>
      </c>
    </row>
    <row r="2363">
      <c r="A2363" s="32">
        <v>45988.76800005787</v>
      </c>
      <c r="B2363" s="6" t="s">
        <v>141</v>
      </c>
      <c r="C2363" s="17">
        <v>1.9153014289979927E10</v>
      </c>
    </row>
    <row r="2364">
      <c r="A2364" s="32">
        <v>45988.76800005787</v>
      </c>
      <c r="B2364" s="6" t="s">
        <v>54</v>
      </c>
      <c r="C2364" s="17">
        <v>2000.0</v>
      </c>
    </row>
    <row r="2365">
      <c r="A2365" s="32">
        <v>45988.76800005787</v>
      </c>
      <c r="B2365" s="6" t="s">
        <v>58</v>
      </c>
      <c r="C2365" s="17">
        <v>1479.6145815523605</v>
      </c>
    </row>
    <row r="2366">
      <c r="A2366" s="32">
        <v>45988.76800005787</v>
      </c>
      <c r="B2366" s="6" t="s">
        <v>64</v>
      </c>
      <c r="C2366" s="17">
        <v>2000.0</v>
      </c>
    </row>
    <row r="2367">
      <c r="A2367" s="32">
        <v>45988.76800005787</v>
      </c>
      <c r="B2367" s="6" t="s">
        <v>68</v>
      </c>
      <c r="C2367" s="17">
        <v>5401.051300660283</v>
      </c>
    </row>
    <row r="2368">
      <c r="A2368" s="32">
        <v>45988.76800005787</v>
      </c>
      <c r="B2368" s="6" t="s">
        <v>73</v>
      </c>
      <c r="C2368" s="17">
        <v>2784.018411340568</v>
      </c>
    </row>
    <row r="2369">
      <c r="A2369" s="32">
        <v>45988.76800005787</v>
      </c>
      <c r="B2369" s="6" t="s">
        <v>79</v>
      </c>
      <c r="C2369" s="17">
        <v>6197.99600901584</v>
      </c>
    </row>
    <row r="2370">
      <c r="A2370" s="32">
        <v>45988.76800005787</v>
      </c>
      <c r="B2370" s="6" t="s">
        <v>81</v>
      </c>
      <c r="C2370" s="17">
        <v>2188.22269989946</v>
      </c>
    </row>
    <row r="2371">
      <c r="A2371" s="32">
        <v>45988.76800005787</v>
      </c>
      <c r="B2371" s="6" t="s">
        <v>86</v>
      </c>
      <c r="C2371" s="17">
        <v>2007.3037140816932</v>
      </c>
    </row>
    <row r="2372">
      <c r="A2372" s="32">
        <v>45988.76800005787</v>
      </c>
      <c r="B2372" s="6" t="s">
        <v>21</v>
      </c>
      <c r="C2372" s="17">
        <v>4281.259461456025</v>
      </c>
    </row>
    <row r="2373">
      <c r="A2373" s="32">
        <v>45988.76800005787</v>
      </c>
      <c r="B2373" s="6" t="s">
        <v>91</v>
      </c>
      <c r="C2373" s="17">
        <v>2000.0</v>
      </c>
    </row>
    <row r="2374">
      <c r="A2374" s="32">
        <v>45988.76800005787</v>
      </c>
      <c r="B2374" s="6" t="s">
        <v>455</v>
      </c>
      <c r="C2374" s="17">
        <v>2000.0</v>
      </c>
    </row>
    <row r="2375">
      <c r="A2375" s="32">
        <v>45988.76800005787</v>
      </c>
      <c r="B2375" s="6" t="s">
        <v>51</v>
      </c>
      <c r="C2375" s="17">
        <v>2.115041073472982E10</v>
      </c>
    </row>
    <row r="2376">
      <c r="A2376" s="32">
        <v>45988.76800005787</v>
      </c>
      <c r="B2376" s="6" t="s">
        <v>95</v>
      </c>
      <c r="C2376" s="17">
        <v>2000.0</v>
      </c>
    </row>
    <row r="2377">
      <c r="A2377" s="32">
        <v>45988.76800005787</v>
      </c>
      <c r="B2377" s="6" t="s">
        <v>42</v>
      </c>
      <c r="C2377" s="17">
        <v>3.6196600635206116E11</v>
      </c>
    </row>
    <row r="2378">
      <c r="A2378" s="32">
        <v>45988.7837587963</v>
      </c>
      <c r="B2378" s="6" t="s">
        <v>13</v>
      </c>
      <c r="C2378" s="17">
        <v>6214.3007848910165</v>
      </c>
    </row>
    <row r="2379">
      <c r="A2379" s="32">
        <v>45988.7837587963</v>
      </c>
      <c r="B2379" s="6" t="s">
        <v>28</v>
      </c>
      <c r="C2379" s="17">
        <v>4749.4768346690435</v>
      </c>
    </row>
    <row r="2380">
      <c r="A2380" s="32">
        <v>45988.7837587963</v>
      </c>
      <c r="B2380" s="6" t="s">
        <v>33</v>
      </c>
      <c r="C2380" s="17">
        <v>5288.916328409166</v>
      </c>
    </row>
    <row r="2381">
      <c r="A2381" s="32">
        <v>45988.7837587963</v>
      </c>
      <c r="B2381" s="6" t="s">
        <v>37</v>
      </c>
      <c r="C2381" s="17">
        <v>3857.5168083488556</v>
      </c>
    </row>
    <row r="2382">
      <c r="A2382" s="32">
        <v>45988.7837587963</v>
      </c>
      <c r="B2382" s="6" t="s">
        <v>109</v>
      </c>
      <c r="C2382" s="17">
        <v>2946.538094467131</v>
      </c>
    </row>
    <row r="2383">
      <c r="A2383" s="32">
        <v>45988.7837587963</v>
      </c>
      <c r="B2383" s="6" t="s">
        <v>17169</v>
      </c>
      <c r="C2383" s="17">
        <v>3509.0966808766643</v>
      </c>
    </row>
    <row r="2384">
      <c r="A2384" s="32">
        <v>45988.7837587963</v>
      </c>
      <c r="B2384" s="6" t="s">
        <v>46</v>
      </c>
      <c r="C2384" s="17">
        <v>1944.5781777437346</v>
      </c>
    </row>
    <row r="2385">
      <c r="A2385" s="32">
        <v>45988.7837587963</v>
      </c>
      <c r="B2385" s="6" t="s">
        <v>141</v>
      </c>
      <c r="C2385" s="17">
        <v>71825.27018972757</v>
      </c>
    </row>
    <row r="2386">
      <c r="A2386" s="32">
        <v>45988.7837587963</v>
      </c>
      <c r="B2386" s="6" t="s">
        <v>54</v>
      </c>
      <c r="C2386" s="17">
        <v>2000.0</v>
      </c>
    </row>
    <row r="2387">
      <c r="A2387" s="32">
        <v>45988.7837587963</v>
      </c>
      <c r="B2387" s="6" t="s">
        <v>58</v>
      </c>
      <c r="C2387" s="17">
        <v>1609.6145815523605</v>
      </c>
    </row>
    <row r="2388">
      <c r="A2388" s="32">
        <v>45988.7837587963</v>
      </c>
      <c r="B2388" s="6" t="s">
        <v>64</v>
      </c>
      <c r="C2388" s="17">
        <v>2000.0</v>
      </c>
    </row>
    <row r="2389">
      <c r="A2389" s="32">
        <v>45988.7837587963</v>
      </c>
      <c r="B2389" s="6" t="s">
        <v>68</v>
      </c>
      <c r="C2389" s="17">
        <v>5395.242049337428</v>
      </c>
    </row>
    <row r="2390">
      <c r="A2390" s="32">
        <v>45988.7837587963</v>
      </c>
      <c r="B2390" s="6" t="s">
        <v>73</v>
      </c>
      <c r="C2390" s="17">
        <v>2784.018411340568</v>
      </c>
    </row>
    <row r="2391">
      <c r="A2391" s="32">
        <v>45988.7837587963</v>
      </c>
      <c r="B2391" s="6" t="s">
        <v>79</v>
      </c>
      <c r="C2391" s="17">
        <v>6211.090651094423</v>
      </c>
    </row>
    <row r="2392">
      <c r="A2392" s="32">
        <v>45988.7837587963</v>
      </c>
      <c r="B2392" s="6" t="s">
        <v>81</v>
      </c>
      <c r="C2392" s="17">
        <v>2179.508822915179</v>
      </c>
    </row>
    <row r="2393">
      <c r="A2393" s="32">
        <v>45988.7837587963</v>
      </c>
      <c r="B2393" s="6" t="s">
        <v>86</v>
      </c>
      <c r="C2393" s="17">
        <v>2007.3037140816932</v>
      </c>
    </row>
    <row r="2394">
      <c r="A2394" s="32">
        <v>45988.7837587963</v>
      </c>
      <c r="B2394" s="6" t="s">
        <v>21</v>
      </c>
      <c r="C2394" s="17">
        <v>4255.448745613192</v>
      </c>
    </row>
    <row r="2395">
      <c r="A2395" s="32">
        <v>45988.7837587963</v>
      </c>
      <c r="B2395" s="6" t="s">
        <v>91</v>
      </c>
      <c r="C2395" s="17">
        <v>2000.0</v>
      </c>
    </row>
    <row r="2396">
      <c r="A2396" s="32">
        <v>45988.7837587963</v>
      </c>
      <c r="B2396" s="6" t="s">
        <v>455</v>
      </c>
      <c r="C2396" s="17">
        <v>2000.0</v>
      </c>
    </row>
    <row r="2397">
      <c r="A2397" s="32">
        <v>45988.7837587963</v>
      </c>
      <c r="B2397" s="6" t="s">
        <v>51</v>
      </c>
      <c r="C2397" s="17">
        <v>8223.649252008965</v>
      </c>
    </row>
    <row r="2398">
      <c r="A2398" s="32">
        <v>45988.7837587963</v>
      </c>
      <c r="B2398" s="6" t="s">
        <v>95</v>
      </c>
      <c r="C2398" s="17">
        <v>2000.0</v>
      </c>
    </row>
    <row r="2399">
      <c r="A2399" s="32">
        <v>45988.7837587963</v>
      </c>
      <c r="B2399" s="6" t="s">
        <v>42</v>
      </c>
      <c r="C2399" s="17">
        <v>3402.691303164501</v>
      </c>
    </row>
    <row r="2400">
      <c r="A2400" s="32">
        <v>45988.80460768519</v>
      </c>
      <c r="B2400" s="6" t="s">
        <v>13</v>
      </c>
      <c r="C2400" s="17">
        <v>6214.3007848910165</v>
      </c>
    </row>
    <row r="2401">
      <c r="A2401" s="32">
        <v>45988.80460768519</v>
      </c>
      <c r="B2401" s="6" t="s">
        <v>28</v>
      </c>
      <c r="C2401" s="17">
        <v>4749.4768346690435</v>
      </c>
    </row>
    <row r="2402">
      <c r="A2402" s="32">
        <v>45988.80460768519</v>
      </c>
      <c r="B2402" s="6" t="s">
        <v>33</v>
      </c>
      <c r="C2402" s="17">
        <v>5288.916328409166</v>
      </c>
    </row>
    <row r="2403">
      <c r="A2403" s="32">
        <v>45988.80460768519</v>
      </c>
      <c r="B2403" s="6" t="s">
        <v>37</v>
      </c>
      <c r="C2403" s="17">
        <v>3857.5168083488556</v>
      </c>
    </row>
    <row r="2404">
      <c r="A2404" s="32">
        <v>45988.80460768519</v>
      </c>
      <c r="B2404" s="6" t="s">
        <v>109</v>
      </c>
      <c r="C2404" s="17">
        <v>2946.538094467131</v>
      </c>
    </row>
    <row r="2405">
      <c r="A2405" s="32">
        <v>45988.80460768519</v>
      </c>
      <c r="B2405" s="6" t="s">
        <v>17169</v>
      </c>
      <c r="C2405" s="17">
        <v>3509.0966808766643</v>
      </c>
    </row>
    <row r="2406">
      <c r="A2406" s="32">
        <v>45988.80460768519</v>
      </c>
      <c r="B2406" s="6" t="s">
        <v>46</v>
      </c>
      <c r="C2406" s="17">
        <v>1944.5781777437346</v>
      </c>
    </row>
    <row r="2407">
      <c r="A2407" s="32">
        <v>45988.80460768519</v>
      </c>
      <c r="B2407" s="6" t="s">
        <v>141</v>
      </c>
      <c r="C2407" s="17">
        <v>2703.1701897275652</v>
      </c>
    </row>
    <row r="2408">
      <c r="A2408" s="32">
        <v>45988.80460768519</v>
      </c>
      <c r="B2408" s="6" t="s">
        <v>54</v>
      </c>
      <c r="C2408" s="17">
        <v>2000.0</v>
      </c>
    </row>
    <row r="2409">
      <c r="A2409" s="32">
        <v>45988.80460768519</v>
      </c>
      <c r="B2409" s="6" t="s">
        <v>58</v>
      </c>
      <c r="C2409" s="17">
        <v>1609.6145815523605</v>
      </c>
    </row>
    <row r="2410">
      <c r="A2410" s="32">
        <v>45988.80460768519</v>
      </c>
      <c r="B2410" s="6" t="s">
        <v>64</v>
      </c>
      <c r="C2410" s="17">
        <v>2000.0</v>
      </c>
    </row>
    <row r="2411">
      <c r="A2411" s="32">
        <v>45988.80460768519</v>
      </c>
      <c r="B2411" s="6" t="s">
        <v>68</v>
      </c>
      <c r="C2411" s="17">
        <v>5395.242049337428</v>
      </c>
    </row>
    <row r="2412">
      <c r="A2412" s="32">
        <v>45988.80460768519</v>
      </c>
      <c r="B2412" s="6" t="s">
        <v>73</v>
      </c>
      <c r="C2412" s="17">
        <v>2784.018411340568</v>
      </c>
    </row>
    <row r="2413">
      <c r="A2413" s="32">
        <v>45988.80460768519</v>
      </c>
      <c r="B2413" s="6" t="s">
        <v>79</v>
      </c>
      <c r="C2413" s="17">
        <v>6211.090651094423</v>
      </c>
    </row>
    <row r="2414">
      <c r="A2414" s="32">
        <v>45988.80460768519</v>
      </c>
      <c r="B2414" s="6" t="s">
        <v>81</v>
      </c>
      <c r="C2414" s="17">
        <v>2179.508822915179</v>
      </c>
    </row>
    <row r="2415">
      <c r="A2415" s="32">
        <v>45988.80460768519</v>
      </c>
      <c r="B2415" s="6" t="s">
        <v>86</v>
      </c>
      <c r="C2415" s="17">
        <v>2007.3037140816932</v>
      </c>
    </row>
    <row r="2416">
      <c r="A2416" s="32">
        <v>45988.80460768519</v>
      </c>
      <c r="B2416" s="6" t="s">
        <v>21</v>
      </c>
      <c r="C2416" s="17">
        <v>4255.448745613192</v>
      </c>
    </row>
    <row r="2417">
      <c r="A2417" s="32">
        <v>45988.80460768519</v>
      </c>
      <c r="B2417" s="6" t="s">
        <v>91</v>
      </c>
      <c r="C2417" s="17">
        <v>2000.0</v>
      </c>
    </row>
    <row r="2418">
      <c r="A2418" s="32">
        <v>45988.80460768519</v>
      </c>
      <c r="B2418" s="6" t="s">
        <v>455</v>
      </c>
      <c r="C2418" s="17">
        <v>2000.0</v>
      </c>
    </row>
    <row r="2419">
      <c r="A2419" s="32">
        <v>45988.80460768519</v>
      </c>
      <c r="B2419" s="6" t="s">
        <v>51</v>
      </c>
      <c r="C2419" s="17">
        <v>8223.649252008965</v>
      </c>
    </row>
    <row r="2420">
      <c r="A2420" s="32">
        <v>45988.80460768519</v>
      </c>
      <c r="B2420" s="6" t="s">
        <v>95</v>
      </c>
      <c r="C2420" s="17">
        <v>2000.0</v>
      </c>
    </row>
    <row r="2421">
      <c r="A2421" s="32">
        <v>45988.80460768519</v>
      </c>
      <c r="B2421" s="6" t="s">
        <v>42</v>
      </c>
      <c r="C2421" s="17">
        <v>3402.691303164501</v>
      </c>
    </row>
    <row r="2422">
      <c r="A2422" s="32">
        <v>45988.82512518518</v>
      </c>
      <c r="B2422" s="6" t="s">
        <v>13</v>
      </c>
      <c r="C2422" s="17">
        <v>6240.245696649203</v>
      </c>
    </row>
    <row r="2423">
      <c r="A2423" s="32">
        <v>45988.82512518518</v>
      </c>
      <c r="B2423" s="6" t="s">
        <v>28</v>
      </c>
      <c r="C2423" s="17">
        <v>4487.12432897691</v>
      </c>
    </row>
    <row r="2424">
      <c r="A2424" s="32">
        <v>45988.82512518518</v>
      </c>
      <c r="B2424" s="6" t="s">
        <v>33</v>
      </c>
      <c r="C2424" s="17">
        <v>5296.839261518786</v>
      </c>
    </row>
    <row r="2425">
      <c r="A2425" s="32">
        <v>45988.82512518518</v>
      </c>
      <c r="B2425" s="6" t="s">
        <v>37</v>
      </c>
      <c r="C2425" s="17">
        <v>3869.4012080132866</v>
      </c>
    </row>
    <row r="2426">
      <c r="A2426" s="32">
        <v>45988.82512518518</v>
      </c>
      <c r="B2426" s="6" t="s">
        <v>109</v>
      </c>
      <c r="C2426" s="17">
        <v>1895.604952022387</v>
      </c>
    </row>
    <row r="2427">
      <c r="A2427" s="32">
        <v>45988.82512518518</v>
      </c>
      <c r="B2427" s="6" t="s">
        <v>17169</v>
      </c>
      <c r="C2427" s="17">
        <v>2193.0273540579537</v>
      </c>
    </row>
    <row r="2428">
      <c r="A2428" s="32">
        <v>45988.82512518518</v>
      </c>
      <c r="B2428" s="6" t="s">
        <v>46</v>
      </c>
      <c r="C2428" s="17">
        <v>1944.5781777437346</v>
      </c>
    </row>
    <row r="2429">
      <c r="A2429" s="32">
        <v>45988.82512518518</v>
      </c>
      <c r="B2429" s="6" t="s">
        <v>141</v>
      </c>
      <c r="C2429" s="17">
        <v>2803.1701897275652</v>
      </c>
    </row>
    <row r="2430">
      <c r="A2430" s="32">
        <v>45988.82512518518</v>
      </c>
      <c r="B2430" s="6" t="s">
        <v>54</v>
      </c>
      <c r="C2430" s="17">
        <v>2000.0</v>
      </c>
    </row>
    <row r="2431">
      <c r="A2431" s="32">
        <v>45988.82512518518</v>
      </c>
      <c r="B2431" s="6" t="s">
        <v>58</v>
      </c>
      <c r="C2431" s="17">
        <v>1073.9022280848098</v>
      </c>
    </row>
    <row r="2432">
      <c r="A2432" s="32">
        <v>45988.82512518518</v>
      </c>
      <c r="B2432" s="6" t="s">
        <v>64</v>
      </c>
      <c r="C2432" s="17">
        <v>2000.0</v>
      </c>
    </row>
    <row r="2433">
      <c r="A2433" s="32">
        <v>45988.82512518518</v>
      </c>
      <c r="B2433" s="6" t="s">
        <v>68</v>
      </c>
      <c r="C2433" s="17">
        <v>5395.242049337428</v>
      </c>
    </row>
    <row r="2434">
      <c r="A2434" s="32">
        <v>45988.82512518518</v>
      </c>
      <c r="B2434" s="6" t="s">
        <v>73</v>
      </c>
      <c r="C2434" s="17">
        <v>1779.9165955300698</v>
      </c>
    </row>
    <row r="2435">
      <c r="A2435" s="32">
        <v>45988.82512518518</v>
      </c>
      <c r="B2435" s="6" t="s">
        <v>79</v>
      </c>
      <c r="C2435" s="17">
        <v>5648.632117491292</v>
      </c>
    </row>
    <row r="2436">
      <c r="A2436" s="32">
        <v>45988.82512518518</v>
      </c>
      <c r="B2436" s="6" t="s">
        <v>81</v>
      </c>
      <c r="C2436" s="17">
        <v>2179.508822915179</v>
      </c>
    </row>
    <row r="2437">
      <c r="A2437" s="32">
        <v>45988.82512518518</v>
      </c>
      <c r="B2437" s="6" t="s">
        <v>86</v>
      </c>
      <c r="C2437" s="17">
        <v>2007.3037140816932</v>
      </c>
    </row>
    <row r="2438">
      <c r="A2438" s="32">
        <v>45988.82512518518</v>
      </c>
      <c r="B2438" s="6" t="s">
        <v>21</v>
      </c>
      <c r="C2438" s="17">
        <v>4140.961049554171</v>
      </c>
    </row>
    <row r="2439">
      <c r="A2439" s="32">
        <v>45988.82512518518</v>
      </c>
      <c r="B2439" s="6" t="s">
        <v>91</v>
      </c>
      <c r="C2439" s="17">
        <v>2000.0</v>
      </c>
    </row>
    <row r="2440">
      <c r="A2440" s="32">
        <v>45988.82512518518</v>
      </c>
      <c r="B2440" s="6" t="s">
        <v>455</v>
      </c>
      <c r="C2440" s="17">
        <v>2000.0</v>
      </c>
    </row>
    <row r="2441">
      <c r="A2441" s="32">
        <v>45988.82512518518</v>
      </c>
      <c r="B2441" s="6" t="s">
        <v>51</v>
      </c>
      <c r="C2441" s="17">
        <v>8252.279763889019</v>
      </c>
    </row>
    <row r="2442">
      <c r="A2442" s="32">
        <v>45988.82512518518</v>
      </c>
      <c r="B2442" s="6" t="s">
        <v>95</v>
      </c>
      <c r="C2442" s="17">
        <v>2000.0</v>
      </c>
    </row>
    <row r="2443">
      <c r="A2443" s="32">
        <v>45988.82512518518</v>
      </c>
      <c r="B2443" s="6" t="s">
        <v>42</v>
      </c>
      <c r="C2443" s="17">
        <v>3553.0874472387077</v>
      </c>
    </row>
    <row r="2444">
      <c r="A2444" s="32">
        <v>45988.82562121528</v>
      </c>
      <c r="B2444" s="6" t="s">
        <v>13</v>
      </c>
      <c r="C2444" s="17">
        <v>6354.791719691071</v>
      </c>
    </row>
    <row r="2445">
      <c r="A2445" s="32">
        <v>45988.82562121528</v>
      </c>
      <c r="B2445" s="6" t="s">
        <v>28</v>
      </c>
      <c r="C2445" s="17">
        <v>4487.12432897691</v>
      </c>
    </row>
    <row r="2446">
      <c r="A2446" s="32">
        <v>45988.82562121528</v>
      </c>
      <c r="B2446" s="6" t="s">
        <v>33</v>
      </c>
      <c r="C2446" s="17">
        <v>5296.839261518786</v>
      </c>
    </row>
    <row r="2447">
      <c r="A2447" s="32">
        <v>45988.82562121528</v>
      </c>
      <c r="B2447" s="6" t="s">
        <v>37</v>
      </c>
      <c r="C2447" s="17">
        <v>3869.4012080132866</v>
      </c>
    </row>
    <row r="2448">
      <c r="A2448" s="32">
        <v>45988.82562121528</v>
      </c>
      <c r="B2448" s="6" t="s">
        <v>109</v>
      </c>
      <c r="C2448" s="17">
        <v>1895.604952022387</v>
      </c>
    </row>
    <row r="2449">
      <c r="A2449" s="32">
        <v>45988.82562121528</v>
      </c>
      <c r="B2449" s="6" t="s">
        <v>17169</v>
      </c>
      <c r="C2449" s="17">
        <v>2071.0018044579533</v>
      </c>
    </row>
    <row r="2450">
      <c r="A2450" s="32">
        <v>45988.82562121528</v>
      </c>
      <c r="B2450" s="6" t="s">
        <v>46</v>
      </c>
      <c r="C2450" s="17">
        <v>1944.5781777437346</v>
      </c>
    </row>
    <row r="2451">
      <c r="A2451" s="32">
        <v>45988.82562121528</v>
      </c>
      <c r="B2451" s="6" t="s">
        <v>141</v>
      </c>
      <c r="C2451" s="17">
        <v>2803.1701897275652</v>
      </c>
    </row>
    <row r="2452">
      <c r="A2452" s="32">
        <v>45988.82562121528</v>
      </c>
      <c r="B2452" s="6" t="s">
        <v>54</v>
      </c>
      <c r="C2452" s="17">
        <v>2000.0</v>
      </c>
    </row>
    <row r="2453">
      <c r="A2453" s="32">
        <v>45988.82562121528</v>
      </c>
      <c r="B2453" s="6" t="s">
        <v>58</v>
      </c>
      <c r="C2453" s="17">
        <v>1073.9022280848098</v>
      </c>
    </row>
    <row r="2454">
      <c r="A2454" s="32">
        <v>45988.82562121528</v>
      </c>
      <c r="B2454" s="6" t="s">
        <v>64</v>
      </c>
      <c r="C2454" s="17">
        <v>2000.0</v>
      </c>
    </row>
    <row r="2455">
      <c r="A2455" s="32">
        <v>45988.82562121528</v>
      </c>
      <c r="B2455" s="6" t="s">
        <v>68</v>
      </c>
      <c r="C2455" s="17">
        <v>5395.242049337428</v>
      </c>
    </row>
    <row r="2456">
      <c r="A2456" s="32">
        <v>45988.82562121528</v>
      </c>
      <c r="B2456" s="6" t="s">
        <v>73</v>
      </c>
      <c r="C2456" s="17">
        <v>1779.9165955300698</v>
      </c>
    </row>
    <row r="2457">
      <c r="A2457" s="32">
        <v>45988.82562121528</v>
      </c>
      <c r="B2457" s="6" t="s">
        <v>79</v>
      </c>
      <c r="C2457" s="17">
        <v>5648.632117491292</v>
      </c>
    </row>
    <row r="2458">
      <c r="A2458" s="32">
        <v>45988.82562121528</v>
      </c>
      <c r="B2458" s="6" t="s">
        <v>81</v>
      </c>
      <c r="C2458" s="17">
        <v>2179.508822915179</v>
      </c>
    </row>
    <row r="2459">
      <c r="A2459" s="32">
        <v>45988.82562121528</v>
      </c>
      <c r="B2459" s="6" t="s">
        <v>86</v>
      </c>
      <c r="C2459" s="17">
        <v>2007.3037140816932</v>
      </c>
    </row>
    <row r="2460">
      <c r="A2460" s="32">
        <v>45988.82562121528</v>
      </c>
      <c r="B2460" s="6" t="s">
        <v>21</v>
      </c>
      <c r="C2460" s="17">
        <v>4140.961049554171</v>
      </c>
    </row>
    <row r="2461">
      <c r="A2461" s="32">
        <v>45988.82562121528</v>
      </c>
      <c r="B2461" s="6" t="s">
        <v>91</v>
      </c>
      <c r="C2461" s="17">
        <v>2000.0</v>
      </c>
    </row>
    <row r="2462">
      <c r="A2462" s="32">
        <v>45988.82562121528</v>
      </c>
      <c r="B2462" s="6" t="s">
        <v>455</v>
      </c>
      <c r="C2462" s="17">
        <v>2000.0</v>
      </c>
    </row>
    <row r="2463">
      <c r="A2463" s="32">
        <v>45988.82562121528</v>
      </c>
      <c r="B2463" s="6" t="s">
        <v>51</v>
      </c>
      <c r="C2463" s="17">
        <v>8328.643779250266</v>
      </c>
    </row>
    <row r="2464">
      <c r="A2464" s="32">
        <v>45988.82562121528</v>
      </c>
      <c r="B2464" s="6" t="s">
        <v>95</v>
      </c>
      <c r="C2464" s="17">
        <v>2000.0</v>
      </c>
    </row>
    <row r="2465">
      <c r="A2465" s="32">
        <v>45988.82562121528</v>
      </c>
      <c r="B2465" s="6" t="s">
        <v>42</v>
      </c>
      <c r="C2465" s="17">
        <v>3686.724474120888</v>
      </c>
    </row>
    <row r="2466">
      <c r="A2466" s="32">
        <v>45988.846410474536</v>
      </c>
      <c r="B2466" s="6" t="s">
        <v>13</v>
      </c>
      <c r="C2466" s="17">
        <v>6471.464128575744</v>
      </c>
    </row>
    <row r="2467">
      <c r="A2467" s="32">
        <v>45988.846410474536</v>
      </c>
      <c r="B2467" s="6" t="s">
        <v>28</v>
      </c>
      <c r="C2467" s="17">
        <v>4813.807073853991</v>
      </c>
    </row>
    <row r="2468">
      <c r="A2468" s="32">
        <v>45988.846410474536</v>
      </c>
      <c r="B2468" s="6" t="s">
        <v>33</v>
      </c>
      <c r="C2468" s="17">
        <v>5296.839261518786</v>
      </c>
    </row>
    <row r="2469">
      <c r="A2469" s="32">
        <v>45988.846410474536</v>
      </c>
      <c r="B2469" s="6" t="s">
        <v>37</v>
      </c>
      <c r="C2469" s="17">
        <v>3869.4012080132866</v>
      </c>
    </row>
    <row r="2470">
      <c r="A2470" s="32">
        <v>45988.846410474536</v>
      </c>
      <c r="B2470" s="6" t="s">
        <v>109</v>
      </c>
      <c r="C2470" s="17">
        <v>1895.604952022387</v>
      </c>
    </row>
    <row r="2471">
      <c r="A2471" s="32">
        <v>45988.846410474536</v>
      </c>
      <c r="B2471" s="6" t="s">
        <v>17169</v>
      </c>
      <c r="C2471" s="17">
        <v>2071.0018044579533</v>
      </c>
    </row>
    <row r="2472">
      <c r="A2472" s="32">
        <v>45988.846410474536</v>
      </c>
      <c r="B2472" s="6" t="s">
        <v>46</v>
      </c>
      <c r="C2472" s="17">
        <v>1944.5781777437346</v>
      </c>
    </row>
    <row r="2473">
      <c r="A2473" s="32">
        <v>45988.846410474536</v>
      </c>
      <c r="B2473" s="6" t="s">
        <v>141</v>
      </c>
      <c r="C2473" s="17">
        <v>2803.1701897275652</v>
      </c>
    </row>
    <row r="2474">
      <c r="A2474" s="32">
        <v>45988.846410474536</v>
      </c>
      <c r="B2474" s="6" t="s">
        <v>54</v>
      </c>
      <c r="C2474" s="17">
        <v>2000.0</v>
      </c>
    </row>
    <row r="2475">
      <c r="A2475" s="32">
        <v>45988.846410474536</v>
      </c>
      <c r="B2475" s="6" t="s">
        <v>58</v>
      </c>
      <c r="C2475" s="17">
        <v>1073.9022280848098</v>
      </c>
    </row>
    <row r="2476">
      <c r="A2476" s="32">
        <v>45988.846410474536</v>
      </c>
      <c r="B2476" s="6" t="s">
        <v>64</v>
      </c>
      <c r="C2476" s="17">
        <v>2000.0</v>
      </c>
    </row>
    <row r="2477">
      <c r="A2477" s="32">
        <v>45988.846410474536</v>
      </c>
      <c r="B2477" s="6" t="s">
        <v>68</v>
      </c>
      <c r="C2477" s="17">
        <v>5395.242049337428</v>
      </c>
    </row>
    <row r="2478">
      <c r="A2478" s="32">
        <v>45988.846410474536</v>
      </c>
      <c r="B2478" s="6" t="s">
        <v>73</v>
      </c>
      <c r="C2478" s="17">
        <v>1779.9165955300698</v>
      </c>
    </row>
    <row r="2479">
      <c r="A2479" s="32">
        <v>45988.846410474536</v>
      </c>
      <c r="B2479" s="6" t="s">
        <v>79</v>
      </c>
      <c r="C2479" s="17">
        <v>5983.675682527151</v>
      </c>
    </row>
    <row r="2480">
      <c r="A2480" s="32">
        <v>45988.846410474536</v>
      </c>
      <c r="B2480" s="6" t="s">
        <v>81</v>
      </c>
      <c r="C2480" s="17">
        <v>2179.508822915179</v>
      </c>
    </row>
    <row r="2481">
      <c r="A2481" s="32">
        <v>45988.846410474536</v>
      </c>
      <c r="B2481" s="6" t="s">
        <v>86</v>
      </c>
      <c r="C2481" s="17">
        <v>2007.3037140816932</v>
      </c>
    </row>
    <row r="2482">
      <c r="A2482" s="32">
        <v>45988.846410474536</v>
      </c>
      <c r="B2482" s="6" t="s">
        <v>21</v>
      </c>
      <c r="C2482" s="17">
        <v>4280.967940215777</v>
      </c>
    </row>
    <row r="2483">
      <c r="A2483" s="32">
        <v>45988.846410474536</v>
      </c>
      <c r="B2483" s="6" t="s">
        <v>91</v>
      </c>
      <c r="C2483" s="17">
        <v>2000.0</v>
      </c>
    </row>
    <row r="2484">
      <c r="A2484" s="32">
        <v>45988.846410474536</v>
      </c>
      <c r="B2484" s="6" t="s">
        <v>455</v>
      </c>
      <c r="C2484" s="17">
        <v>2000.0</v>
      </c>
    </row>
    <row r="2485">
      <c r="A2485" s="32">
        <v>45988.846410474536</v>
      </c>
      <c r="B2485" s="6" t="s">
        <v>51</v>
      </c>
      <c r="C2485" s="17">
        <v>8398.64722458107</v>
      </c>
    </row>
    <row r="2486">
      <c r="A2486" s="32">
        <v>45988.846410474536</v>
      </c>
      <c r="B2486" s="6" t="s">
        <v>95</v>
      </c>
      <c r="C2486" s="17">
        <v>2000.0</v>
      </c>
    </row>
    <row r="2487">
      <c r="A2487" s="32">
        <v>45988.846410474536</v>
      </c>
      <c r="B2487" s="6" t="s">
        <v>42</v>
      </c>
      <c r="C2487" s="17">
        <v>3686.724474120888</v>
      </c>
    </row>
    <row r="2488">
      <c r="A2488" s="32">
        <v>45988.8674700463</v>
      </c>
      <c r="B2488" s="6" t="s">
        <v>13</v>
      </c>
      <c r="C2488" s="17">
        <v>6423.203389313425</v>
      </c>
    </row>
    <row r="2489">
      <c r="A2489" s="32">
        <v>45988.8674700463</v>
      </c>
      <c r="B2489" s="6" t="s">
        <v>28</v>
      </c>
      <c r="C2489" s="17">
        <v>4813.807073853991</v>
      </c>
    </row>
    <row r="2490">
      <c r="A2490" s="32">
        <v>45988.8674700463</v>
      </c>
      <c r="B2490" s="6" t="s">
        <v>33</v>
      </c>
      <c r="C2490" s="17">
        <v>5308.432302659722</v>
      </c>
    </row>
    <row r="2491">
      <c r="A2491" s="32">
        <v>45988.8674700463</v>
      </c>
      <c r="B2491" s="6" t="s">
        <v>37</v>
      </c>
      <c r="C2491" s="17">
        <v>3886.7907697246897</v>
      </c>
    </row>
    <row r="2492">
      <c r="A2492" s="32">
        <v>45988.8674700463</v>
      </c>
      <c r="B2492" s="6" t="s">
        <v>109</v>
      </c>
      <c r="C2492" s="17">
        <v>1918.7910343042581</v>
      </c>
    </row>
    <row r="2493">
      <c r="A2493" s="32">
        <v>45988.8674700463</v>
      </c>
      <c r="B2493" s="6" t="s">
        <v>17169</v>
      </c>
      <c r="C2493" s="17">
        <v>3773.9342867398245</v>
      </c>
    </row>
    <row r="2494">
      <c r="A2494" s="32">
        <v>45988.8674700463</v>
      </c>
      <c r="B2494" s="6" t="s">
        <v>46</v>
      </c>
      <c r="C2494" s="17">
        <v>1944.5781777437346</v>
      </c>
    </row>
    <row r="2495">
      <c r="A2495" s="32">
        <v>45988.8674700463</v>
      </c>
      <c r="B2495" s="6" t="s">
        <v>141</v>
      </c>
      <c r="C2495" s="17">
        <v>2803.1701897275652</v>
      </c>
    </row>
    <row r="2496">
      <c r="A2496" s="32">
        <v>45988.8674700463</v>
      </c>
      <c r="B2496" s="6" t="s">
        <v>54</v>
      </c>
      <c r="C2496" s="17">
        <v>2000.0</v>
      </c>
    </row>
    <row r="2497">
      <c r="A2497" s="32">
        <v>45988.8674700463</v>
      </c>
      <c r="B2497" s="6" t="s">
        <v>58</v>
      </c>
      <c r="C2497" s="17">
        <v>1095.85150808481</v>
      </c>
    </row>
    <row r="2498">
      <c r="A2498" s="32">
        <v>45988.8674700463</v>
      </c>
      <c r="B2498" s="6" t="s">
        <v>64</v>
      </c>
      <c r="C2498" s="17">
        <v>2000.0</v>
      </c>
    </row>
    <row r="2499">
      <c r="A2499" s="32">
        <v>45988.8674700463</v>
      </c>
      <c r="B2499" s="6" t="s">
        <v>68</v>
      </c>
      <c r="C2499" s="17">
        <v>5395.242049337428</v>
      </c>
    </row>
    <row r="2500">
      <c r="A2500" s="32">
        <v>45988.8674700463</v>
      </c>
      <c r="B2500" s="6" t="s">
        <v>73</v>
      </c>
      <c r="C2500" s="17">
        <v>1779.9165955300698</v>
      </c>
    </row>
    <row r="2501">
      <c r="A2501" s="32">
        <v>45988.8674700463</v>
      </c>
      <c r="B2501" s="6" t="s">
        <v>79</v>
      </c>
      <c r="C2501" s="17">
        <v>6027.574242527151</v>
      </c>
    </row>
    <row r="2502">
      <c r="A2502" s="32">
        <v>45988.8674700463</v>
      </c>
      <c r="B2502" s="6" t="s">
        <v>81</v>
      </c>
      <c r="C2502" s="17">
        <v>2179.508822915179</v>
      </c>
    </row>
    <row r="2503">
      <c r="A2503" s="32">
        <v>45988.8674700463</v>
      </c>
      <c r="B2503" s="6" t="s">
        <v>86</v>
      </c>
      <c r="C2503" s="17">
        <v>2007.3037140816932</v>
      </c>
    </row>
    <row r="2504">
      <c r="A2504" s="32">
        <v>45988.8674700463</v>
      </c>
      <c r="B2504" s="6" t="s">
        <v>21</v>
      </c>
      <c r="C2504" s="17">
        <v>4280.967940215777</v>
      </c>
    </row>
    <row r="2505">
      <c r="A2505" s="32">
        <v>45988.8674700463</v>
      </c>
      <c r="B2505" s="6" t="s">
        <v>91</v>
      </c>
      <c r="C2505" s="17">
        <v>2000.0</v>
      </c>
    </row>
    <row r="2506">
      <c r="A2506" s="32">
        <v>45988.8674700463</v>
      </c>
      <c r="B2506" s="6" t="s">
        <v>455</v>
      </c>
      <c r="C2506" s="17">
        <v>2000.0</v>
      </c>
    </row>
    <row r="2507">
      <c r="A2507" s="32">
        <v>45988.8674700463</v>
      </c>
      <c r="B2507" s="6" t="s">
        <v>51</v>
      </c>
      <c r="C2507" s="17">
        <v>8406.07483840619</v>
      </c>
    </row>
    <row r="2508">
      <c r="A2508" s="32">
        <v>45988.8674700463</v>
      </c>
      <c r="B2508" s="6" t="s">
        <v>95</v>
      </c>
      <c r="C2508" s="17">
        <v>2000.0</v>
      </c>
    </row>
    <row r="2509">
      <c r="A2509" s="32">
        <v>45988.8674700463</v>
      </c>
      <c r="B2509" s="6" t="s">
        <v>42</v>
      </c>
      <c r="C2509" s="17">
        <v>3659.394318885318</v>
      </c>
    </row>
    <row r="2510">
      <c r="A2510" s="32">
        <v>45988.8880705787</v>
      </c>
      <c r="B2510" s="6" t="s">
        <v>13</v>
      </c>
      <c r="C2510" s="17">
        <v>6470.62566797734</v>
      </c>
    </row>
    <row r="2511">
      <c r="A2511" s="32">
        <v>45988.8880705787</v>
      </c>
      <c r="B2511" s="6" t="s">
        <v>28</v>
      </c>
      <c r="C2511" s="17">
        <v>4813.807073853991</v>
      </c>
    </row>
    <row r="2512">
      <c r="A2512" s="32">
        <v>45988.8880705787</v>
      </c>
      <c r="B2512" s="6" t="s">
        <v>33</v>
      </c>
      <c r="C2512" s="17">
        <v>5308.432302659722</v>
      </c>
    </row>
    <row r="2513">
      <c r="A2513" s="32">
        <v>45988.8880705787</v>
      </c>
      <c r="B2513" s="6" t="s">
        <v>37</v>
      </c>
      <c r="C2513" s="17">
        <v>3886.7907697246897</v>
      </c>
    </row>
    <row r="2514">
      <c r="A2514" s="32">
        <v>45988.8880705787</v>
      </c>
      <c r="B2514" s="6" t="s">
        <v>109</v>
      </c>
      <c r="C2514" s="17">
        <v>1918.7910343042581</v>
      </c>
    </row>
    <row r="2515">
      <c r="A2515" s="32">
        <v>45988.8880705787</v>
      </c>
      <c r="B2515" s="6" t="s">
        <v>17169</v>
      </c>
      <c r="C2515" s="17">
        <v>3773.9342867398245</v>
      </c>
    </row>
    <row r="2516">
      <c r="A2516" s="32">
        <v>45988.8880705787</v>
      </c>
      <c r="B2516" s="6" t="s">
        <v>46</v>
      </c>
      <c r="C2516" s="17">
        <v>1944.5781777437346</v>
      </c>
    </row>
    <row r="2517">
      <c r="A2517" s="32">
        <v>45988.8880705787</v>
      </c>
      <c r="B2517" s="6" t="s">
        <v>141</v>
      </c>
      <c r="C2517" s="17">
        <v>2803.1701897275652</v>
      </c>
    </row>
    <row r="2518">
      <c r="A2518" s="32">
        <v>45988.8880705787</v>
      </c>
      <c r="B2518" s="6" t="s">
        <v>54</v>
      </c>
      <c r="C2518" s="17">
        <v>2000.0</v>
      </c>
    </row>
    <row r="2519">
      <c r="A2519" s="32">
        <v>45988.8880705787</v>
      </c>
      <c r="B2519" s="6" t="s">
        <v>58</v>
      </c>
      <c r="C2519" s="17">
        <v>1095.85150808481</v>
      </c>
    </row>
    <row r="2520">
      <c r="A2520" s="32">
        <v>45988.8880705787</v>
      </c>
      <c r="B2520" s="6" t="s">
        <v>64</v>
      </c>
      <c r="C2520" s="17">
        <v>2000.0</v>
      </c>
    </row>
    <row r="2521">
      <c r="A2521" s="32">
        <v>45988.8880705787</v>
      </c>
      <c r="B2521" s="6" t="s">
        <v>68</v>
      </c>
      <c r="C2521" s="17">
        <v>5395.242049337428</v>
      </c>
    </row>
    <row r="2522">
      <c r="A2522" s="32">
        <v>45988.8880705787</v>
      </c>
      <c r="B2522" s="6" t="s">
        <v>73</v>
      </c>
      <c r="C2522" s="17">
        <v>1779.9165955300698</v>
      </c>
    </row>
    <row r="2523">
      <c r="A2523" s="32">
        <v>45988.8880705787</v>
      </c>
      <c r="B2523" s="6" t="s">
        <v>79</v>
      </c>
      <c r="C2523" s="17">
        <v>6027.574242527151</v>
      </c>
    </row>
    <row r="2524">
      <c r="A2524" s="32">
        <v>45988.8880705787</v>
      </c>
      <c r="B2524" s="6" t="s">
        <v>81</v>
      </c>
      <c r="C2524" s="17">
        <v>2179.508822915179</v>
      </c>
    </row>
    <row r="2525">
      <c r="A2525" s="32">
        <v>45988.8880705787</v>
      </c>
      <c r="B2525" s="6" t="s">
        <v>86</v>
      </c>
      <c r="C2525" s="17">
        <v>2007.3037140816932</v>
      </c>
    </row>
    <row r="2526">
      <c r="A2526" s="32">
        <v>45988.8880705787</v>
      </c>
      <c r="B2526" s="6" t="s">
        <v>21</v>
      </c>
      <c r="C2526" s="17">
        <v>4280.967940215777</v>
      </c>
    </row>
    <row r="2527">
      <c r="A2527" s="32">
        <v>45988.8880705787</v>
      </c>
      <c r="B2527" s="6" t="s">
        <v>91</v>
      </c>
      <c r="C2527" s="17">
        <v>2000.0</v>
      </c>
    </row>
    <row r="2528">
      <c r="A2528" s="32">
        <v>45988.8880705787</v>
      </c>
      <c r="B2528" s="6" t="s">
        <v>455</v>
      </c>
      <c r="C2528" s="17">
        <v>2000.0</v>
      </c>
    </row>
    <row r="2529">
      <c r="A2529" s="32">
        <v>45988.8880705787</v>
      </c>
      <c r="B2529" s="6" t="s">
        <v>51</v>
      </c>
      <c r="C2529" s="17">
        <v>8437.689690848798</v>
      </c>
    </row>
    <row r="2530">
      <c r="A2530" s="32">
        <v>45988.8880705787</v>
      </c>
      <c r="B2530" s="6" t="s">
        <v>95</v>
      </c>
      <c r="C2530" s="17">
        <v>2000.0</v>
      </c>
    </row>
    <row r="2531">
      <c r="A2531" s="32">
        <v>45988.8880705787</v>
      </c>
      <c r="B2531" s="6" t="s">
        <v>42</v>
      </c>
      <c r="C2531" s="17">
        <v>3714.7203106598845</v>
      </c>
    </row>
    <row r="2532">
      <c r="A2532" s="32">
        <v>45988.90892165509</v>
      </c>
      <c r="B2532" s="6" t="s">
        <v>13</v>
      </c>
      <c r="C2532" s="17">
        <v>6570.44350157734</v>
      </c>
    </row>
    <row r="2533">
      <c r="A2533" s="32">
        <v>45988.90892165509</v>
      </c>
      <c r="B2533" s="6" t="s">
        <v>28</v>
      </c>
      <c r="C2533" s="17">
        <v>4813.807073853991</v>
      </c>
    </row>
    <row r="2534">
      <c r="A2534" s="32">
        <v>45988.90892165509</v>
      </c>
      <c r="B2534" s="6" t="s">
        <v>33</v>
      </c>
      <c r="C2534" s="17">
        <v>5308.432302659722</v>
      </c>
    </row>
    <row r="2535">
      <c r="A2535" s="32">
        <v>45988.90892165509</v>
      </c>
      <c r="B2535" s="6" t="s">
        <v>37</v>
      </c>
      <c r="C2535" s="17">
        <v>3886.7907697246897</v>
      </c>
    </row>
    <row r="2536">
      <c r="A2536" s="32">
        <v>45988.90892165509</v>
      </c>
      <c r="B2536" s="6" t="s">
        <v>109</v>
      </c>
      <c r="C2536" s="17">
        <v>1918.7910343042581</v>
      </c>
    </row>
    <row r="2537">
      <c r="A2537" s="32">
        <v>45988.90892165509</v>
      </c>
      <c r="B2537" s="6" t="s">
        <v>17169</v>
      </c>
      <c r="C2537" s="17">
        <v>3940.2973427398247</v>
      </c>
    </row>
    <row r="2538">
      <c r="A2538" s="32">
        <v>45988.90892165509</v>
      </c>
      <c r="B2538" s="6" t="s">
        <v>46</v>
      </c>
      <c r="C2538" s="17">
        <v>1944.5781777437346</v>
      </c>
    </row>
    <row r="2539">
      <c r="A2539" s="32">
        <v>45988.90892165509</v>
      </c>
      <c r="B2539" s="6" t="s">
        <v>141</v>
      </c>
      <c r="C2539" s="17">
        <v>2803.1701897275652</v>
      </c>
    </row>
    <row r="2540">
      <c r="A2540" s="32">
        <v>45988.90892165509</v>
      </c>
      <c r="B2540" s="6" t="s">
        <v>54</v>
      </c>
      <c r="C2540" s="17">
        <v>2000.0</v>
      </c>
    </row>
    <row r="2541">
      <c r="A2541" s="32">
        <v>45988.90892165509</v>
      </c>
      <c r="B2541" s="6" t="s">
        <v>58</v>
      </c>
      <c r="C2541" s="17">
        <v>1129.12411928481</v>
      </c>
    </row>
    <row r="2542">
      <c r="A2542" s="32">
        <v>45988.90892165509</v>
      </c>
      <c r="B2542" s="6" t="s">
        <v>64</v>
      </c>
      <c r="C2542" s="17">
        <v>2000.0</v>
      </c>
    </row>
    <row r="2543">
      <c r="A2543" s="32">
        <v>45988.90892165509</v>
      </c>
      <c r="B2543" s="6" t="s">
        <v>68</v>
      </c>
      <c r="C2543" s="17">
        <v>5395.242049337428</v>
      </c>
    </row>
    <row r="2544">
      <c r="A2544" s="32">
        <v>45988.90892165509</v>
      </c>
      <c r="B2544" s="6" t="s">
        <v>73</v>
      </c>
      <c r="C2544" s="17">
        <v>1779.9165955300698</v>
      </c>
    </row>
    <row r="2545">
      <c r="A2545" s="32">
        <v>45988.90892165509</v>
      </c>
      <c r="B2545" s="6" t="s">
        <v>79</v>
      </c>
      <c r="C2545" s="17">
        <v>6094.119464927151</v>
      </c>
    </row>
    <row r="2546">
      <c r="A2546" s="32">
        <v>45988.90892165509</v>
      </c>
      <c r="B2546" s="6" t="s">
        <v>81</v>
      </c>
      <c r="C2546" s="17">
        <v>2179.508822915179</v>
      </c>
    </row>
    <row r="2547">
      <c r="A2547" s="32">
        <v>45988.90892165509</v>
      </c>
      <c r="B2547" s="6" t="s">
        <v>86</v>
      </c>
      <c r="C2547" s="17">
        <v>2007.3037140816932</v>
      </c>
    </row>
    <row r="2548">
      <c r="A2548" s="32">
        <v>45988.90892165509</v>
      </c>
      <c r="B2548" s="6" t="s">
        <v>21</v>
      </c>
      <c r="C2548" s="17">
        <v>4280.967940215777</v>
      </c>
    </row>
    <row r="2549">
      <c r="A2549" s="32">
        <v>45988.90892165509</v>
      </c>
      <c r="B2549" s="6" t="s">
        <v>91</v>
      </c>
      <c r="C2549" s="17">
        <v>2000.0</v>
      </c>
    </row>
    <row r="2550">
      <c r="A2550" s="32">
        <v>45988.90892165509</v>
      </c>
      <c r="B2550" s="6" t="s">
        <v>455</v>
      </c>
      <c r="C2550" s="17">
        <v>2000.0</v>
      </c>
    </row>
    <row r="2551">
      <c r="A2551" s="32">
        <v>45988.90892165509</v>
      </c>
      <c r="B2551" s="6" t="s">
        <v>51</v>
      </c>
      <c r="C2551" s="17">
        <v>8437.689690848798</v>
      </c>
    </row>
    <row r="2552">
      <c r="A2552" s="32">
        <v>45988.90892165509</v>
      </c>
      <c r="B2552" s="6" t="s">
        <v>95</v>
      </c>
      <c r="C2552" s="17">
        <v>2000.0</v>
      </c>
    </row>
    <row r="2553">
      <c r="A2553" s="32">
        <v>45988.90892165509</v>
      </c>
      <c r="B2553" s="6" t="s">
        <v>42</v>
      </c>
      <c r="C2553" s="17">
        <v>3714.7203106598845</v>
      </c>
    </row>
    <row r="2554">
      <c r="A2554" s="32">
        <v>45988.9297318287</v>
      </c>
      <c r="B2554" s="6" t="s">
        <v>13</v>
      </c>
      <c r="C2554" s="17">
        <v>6753.059532055853</v>
      </c>
    </row>
    <row r="2555">
      <c r="A2555" s="32">
        <v>45988.9297318287</v>
      </c>
      <c r="B2555" s="6" t="s">
        <v>28</v>
      </c>
      <c r="C2555" s="17">
        <v>4813.807073853991</v>
      </c>
    </row>
    <row r="2556">
      <c r="A2556" s="32">
        <v>45988.9297318287</v>
      </c>
      <c r="B2556" s="6" t="s">
        <v>33</v>
      </c>
      <c r="C2556" s="17">
        <v>5308.432302659722</v>
      </c>
    </row>
    <row r="2557">
      <c r="A2557" s="32">
        <v>45988.9297318287</v>
      </c>
      <c r="B2557" s="6" t="s">
        <v>37</v>
      </c>
      <c r="C2557" s="17">
        <v>3886.7907697246897</v>
      </c>
    </row>
    <row r="2558">
      <c r="A2558" s="32">
        <v>45988.9297318287</v>
      </c>
      <c r="B2558" s="6" t="s">
        <v>109</v>
      </c>
      <c r="C2558" s="17">
        <v>1918.7910343042581</v>
      </c>
    </row>
    <row r="2559">
      <c r="A2559" s="32">
        <v>45988.9297318287</v>
      </c>
      <c r="B2559" s="6" t="s">
        <v>17169</v>
      </c>
      <c r="C2559" s="17">
        <v>3940.2973427398247</v>
      </c>
    </row>
    <row r="2560">
      <c r="A2560" s="32">
        <v>45988.9297318287</v>
      </c>
      <c r="B2560" s="6" t="s">
        <v>46</v>
      </c>
      <c r="C2560" s="17">
        <v>1944.5781777437346</v>
      </c>
    </row>
    <row r="2561">
      <c r="A2561" s="32">
        <v>45988.9297318287</v>
      </c>
      <c r="B2561" s="6" t="s">
        <v>141</v>
      </c>
      <c r="C2561" s="17">
        <v>2803.1701897275652</v>
      </c>
    </row>
    <row r="2562">
      <c r="A2562" s="32">
        <v>45988.9297318287</v>
      </c>
      <c r="B2562" s="6" t="s">
        <v>54</v>
      </c>
      <c r="C2562" s="17">
        <v>2000.0</v>
      </c>
    </row>
    <row r="2563">
      <c r="A2563" s="32">
        <v>45988.9297318287</v>
      </c>
      <c r="B2563" s="6" t="s">
        <v>58</v>
      </c>
      <c r="C2563" s="17">
        <v>1129.12411928481</v>
      </c>
    </row>
    <row r="2564">
      <c r="A2564" s="32">
        <v>45988.9297318287</v>
      </c>
      <c r="B2564" s="6" t="s">
        <v>64</v>
      </c>
      <c r="C2564" s="17">
        <v>2000.0</v>
      </c>
    </row>
    <row r="2565">
      <c r="A2565" s="32">
        <v>45988.9297318287</v>
      </c>
      <c r="B2565" s="6" t="s">
        <v>68</v>
      </c>
      <c r="C2565" s="17">
        <v>5395.242049337428</v>
      </c>
    </row>
    <row r="2566">
      <c r="A2566" s="32">
        <v>45988.9297318287</v>
      </c>
      <c r="B2566" s="6" t="s">
        <v>73</v>
      </c>
      <c r="C2566" s="17">
        <v>1779.9165955300698</v>
      </c>
    </row>
    <row r="2567">
      <c r="A2567" s="32">
        <v>45988.9297318287</v>
      </c>
      <c r="B2567" s="6" t="s">
        <v>79</v>
      </c>
      <c r="C2567" s="17">
        <v>6094.119464927151</v>
      </c>
    </row>
    <row r="2568">
      <c r="A2568" s="32">
        <v>45988.9297318287</v>
      </c>
      <c r="B2568" s="6" t="s">
        <v>81</v>
      </c>
      <c r="C2568" s="17">
        <v>2179.508822915179</v>
      </c>
    </row>
    <row r="2569">
      <c r="A2569" s="32">
        <v>45988.9297318287</v>
      </c>
      <c r="B2569" s="6" t="s">
        <v>86</v>
      </c>
      <c r="C2569" s="17">
        <v>2007.3037140816932</v>
      </c>
    </row>
    <row r="2570">
      <c r="A2570" s="32">
        <v>45988.9297318287</v>
      </c>
      <c r="B2570" s="6" t="s">
        <v>21</v>
      </c>
      <c r="C2570" s="17">
        <v>4280.967940215777</v>
      </c>
    </row>
    <row r="2571">
      <c r="A2571" s="32">
        <v>45988.9297318287</v>
      </c>
      <c r="B2571" s="6" t="s">
        <v>91</v>
      </c>
      <c r="C2571" s="17">
        <v>2000.0</v>
      </c>
    </row>
    <row r="2572">
      <c r="A2572" s="32">
        <v>45988.9297318287</v>
      </c>
      <c r="B2572" s="6" t="s">
        <v>455</v>
      </c>
      <c r="C2572" s="17">
        <v>2000.0</v>
      </c>
    </row>
    <row r="2573">
      <c r="A2573" s="32">
        <v>45988.9297318287</v>
      </c>
      <c r="B2573" s="6" t="s">
        <v>51</v>
      </c>
      <c r="C2573" s="17">
        <v>8559.433711167809</v>
      </c>
    </row>
    <row r="2574">
      <c r="A2574" s="32">
        <v>45988.9297318287</v>
      </c>
      <c r="B2574" s="6" t="s">
        <v>95</v>
      </c>
      <c r="C2574" s="17">
        <v>2000.0</v>
      </c>
    </row>
    <row r="2575">
      <c r="A2575" s="32">
        <v>45988.9297318287</v>
      </c>
      <c r="B2575" s="6" t="s">
        <v>42</v>
      </c>
      <c r="C2575" s="17">
        <v>3927.7723462181502</v>
      </c>
    </row>
    <row r="2576">
      <c r="A2576" s="32">
        <v>45988.950523692125</v>
      </c>
      <c r="B2576" s="6" t="s">
        <v>13</v>
      </c>
      <c r="C2576" s="17">
        <v>6688.9435777736235</v>
      </c>
    </row>
    <row r="2577">
      <c r="A2577" s="32">
        <v>45988.950523692125</v>
      </c>
      <c r="B2577" s="6" t="s">
        <v>28</v>
      </c>
      <c r="C2577" s="17">
        <v>4813.807073853991</v>
      </c>
    </row>
    <row r="2578">
      <c r="A2578" s="32">
        <v>45988.950523692125</v>
      </c>
      <c r="B2578" s="6" t="s">
        <v>33</v>
      </c>
      <c r="C2578" s="17">
        <v>5308.432302659722</v>
      </c>
    </row>
    <row r="2579">
      <c r="A2579" s="32">
        <v>45988.950523692125</v>
      </c>
      <c r="B2579" s="6" t="s">
        <v>37</v>
      </c>
      <c r="C2579" s="17">
        <v>3886.7907697246897</v>
      </c>
    </row>
    <row r="2580">
      <c r="A2580" s="32">
        <v>45988.950523692125</v>
      </c>
      <c r="B2580" s="6" t="s">
        <v>109</v>
      </c>
      <c r="C2580" s="17">
        <v>1918.7910343042581</v>
      </c>
    </row>
    <row r="2581">
      <c r="A2581" s="32">
        <v>45988.950523692125</v>
      </c>
      <c r="B2581" s="6" t="s">
        <v>17169</v>
      </c>
      <c r="C2581" s="17">
        <v>3940.2973427398247</v>
      </c>
    </row>
    <row r="2582">
      <c r="A2582" s="32">
        <v>45988.950523692125</v>
      </c>
      <c r="B2582" s="6" t="s">
        <v>46</v>
      </c>
      <c r="C2582" s="17">
        <v>1944.5781777437346</v>
      </c>
    </row>
    <row r="2583">
      <c r="A2583" s="32">
        <v>45988.950523692125</v>
      </c>
      <c r="B2583" s="6" t="s">
        <v>141</v>
      </c>
      <c r="C2583" s="17">
        <v>2803.1701897275652</v>
      </c>
    </row>
    <row r="2584">
      <c r="A2584" s="32">
        <v>45988.950523692125</v>
      </c>
      <c r="B2584" s="6" t="s">
        <v>54</v>
      </c>
      <c r="C2584" s="17">
        <v>2000.0</v>
      </c>
    </row>
    <row r="2585">
      <c r="A2585" s="32">
        <v>45988.950523692125</v>
      </c>
      <c r="B2585" s="6" t="s">
        <v>58</v>
      </c>
      <c r="C2585" s="17">
        <v>1129.12411928481</v>
      </c>
    </row>
    <row r="2586">
      <c r="A2586" s="32">
        <v>45988.950523692125</v>
      </c>
      <c r="B2586" s="6" t="s">
        <v>64</v>
      </c>
      <c r="C2586" s="17">
        <v>2000.0</v>
      </c>
    </row>
    <row r="2587">
      <c r="A2587" s="32">
        <v>45988.950523692125</v>
      </c>
      <c r="B2587" s="6" t="s">
        <v>68</v>
      </c>
      <c r="C2587" s="17">
        <v>5395.242049337428</v>
      </c>
    </row>
    <row r="2588">
      <c r="A2588" s="32">
        <v>45988.950523692125</v>
      </c>
      <c r="B2588" s="6" t="s">
        <v>73</v>
      </c>
      <c r="C2588" s="17">
        <v>1779.9165955300698</v>
      </c>
    </row>
    <row r="2589">
      <c r="A2589" s="32">
        <v>45988.950523692125</v>
      </c>
      <c r="B2589" s="6" t="s">
        <v>79</v>
      </c>
      <c r="C2589" s="17">
        <v>6094.119464927151</v>
      </c>
    </row>
    <row r="2590">
      <c r="A2590" s="32">
        <v>45988.950523692125</v>
      </c>
      <c r="B2590" s="6" t="s">
        <v>81</v>
      </c>
      <c r="C2590" s="17">
        <v>2179.508822915179</v>
      </c>
    </row>
    <row r="2591">
      <c r="A2591" s="32">
        <v>45988.950523692125</v>
      </c>
      <c r="B2591" s="6" t="s">
        <v>86</v>
      </c>
      <c r="C2591" s="17">
        <v>2007.3037140816932</v>
      </c>
    </row>
    <row r="2592">
      <c r="A2592" s="32">
        <v>45988.950523692125</v>
      </c>
      <c r="B2592" s="6" t="s">
        <v>21</v>
      </c>
      <c r="C2592" s="17">
        <v>4280.967940215777</v>
      </c>
    </row>
    <row r="2593">
      <c r="A2593" s="32">
        <v>45988.950523692125</v>
      </c>
      <c r="B2593" s="6" t="s">
        <v>91</v>
      </c>
      <c r="C2593" s="17">
        <v>2000.0</v>
      </c>
    </row>
    <row r="2594">
      <c r="A2594" s="32">
        <v>45988.950523692125</v>
      </c>
      <c r="B2594" s="6" t="s">
        <v>455</v>
      </c>
      <c r="C2594" s="17">
        <v>2000.0</v>
      </c>
    </row>
    <row r="2595">
      <c r="A2595" s="32">
        <v>45988.950523692125</v>
      </c>
      <c r="B2595" s="6" t="s">
        <v>51</v>
      </c>
      <c r="C2595" s="17">
        <v>8516.689741646322</v>
      </c>
    </row>
    <row r="2596">
      <c r="A2596" s="32">
        <v>45988.950523692125</v>
      </c>
      <c r="B2596" s="6" t="s">
        <v>95</v>
      </c>
      <c r="C2596" s="17">
        <v>2000.0</v>
      </c>
    </row>
    <row r="2597">
      <c r="A2597" s="32">
        <v>45988.950523692125</v>
      </c>
      <c r="B2597" s="6" t="s">
        <v>42</v>
      </c>
      <c r="C2597" s="17">
        <v>3852.9703995555487</v>
      </c>
    </row>
    <row r="2598">
      <c r="A2598" s="32">
        <v>45988.971594629635</v>
      </c>
      <c r="B2598" s="6" t="s">
        <v>13</v>
      </c>
      <c r="C2598" s="17">
        <v>6494.114727017366</v>
      </c>
    </row>
    <row r="2599">
      <c r="A2599" s="32">
        <v>45988.971594629635</v>
      </c>
      <c r="B2599" s="6" t="s">
        <v>28</v>
      </c>
      <c r="C2599" s="17">
        <v>4813.807073853991</v>
      </c>
    </row>
    <row r="2600">
      <c r="A2600" s="32">
        <v>45988.971594629635</v>
      </c>
      <c r="B2600" s="6" t="s">
        <v>33</v>
      </c>
      <c r="C2600" s="17">
        <v>5308.432302659722</v>
      </c>
    </row>
    <row r="2601">
      <c r="A2601" s="32">
        <v>45988.971594629635</v>
      </c>
      <c r="B2601" s="6" t="s">
        <v>37</v>
      </c>
      <c r="C2601" s="17">
        <v>3886.7907697246897</v>
      </c>
    </row>
    <row r="2602">
      <c r="A2602" s="32">
        <v>45988.971594629635</v>
      </c>
      <c r="B2602" s="6" t="s">
        <v>109</v>
      </c>
      <c r="C2602" s="17">
        <v>1918.7910343042581</v>
      </c>
    </row>
    <row r="2603">
      <c r="A2603" s="32">
        <v>45988.971594629635</v>
      </c>
      <c r="B2603" s="6" t="s">
        <v>17169</v>
      </c>
      <c r="C2603" s="17">
        <v>3804.6419267398246</v>
      </c>
    </row>
    <row r="2604">
      <c r="A2604" s="32">
        <v>45988.971594629635</v>
      </c>
      <c r="B2604" s="6" t="s">
        <v>46</v>
      </c>
      <c r="C2604" s="17">
        <v>1944.5781777437346</v>
      </c>
    </row>
    <row r="2605">
      <c r="A2605" s="32">
        <v>45988.971594629635</v>
      </c>
      <c r="B2605" s="6" t="s">
        <v>141</v>
      </c>
      <c r="C2605" s="17">
        <v>2803.1701897275652</v>
      </c>
    </row>
    <row r="2606">
      <c r="A2606" s="32">
        <v>45988.971594629635</v>
      </c>
      <c r="B2606" s="6" t="s">
        <v>54</v>
      </c>
      <c r="C2606" s="17">
        <v>2000.0</v>
      </c>
    </row>
    <row r="2607">
      <c r="A2607" s="32">
        <v>45988.971594629635</v>
      </c>
      <c r="B2607" s="6" t="s">
        <v>58</v>
      </c>
      <c r="C2607" s="17">
        <v>994.6617937825604</v>
      </c>
    </row>
    <row r="2608">
      <c r="A2608" s="32">
        <v>45988.971594629635</v>
      </c>
      <c r="B2608" s="6" t="s">
        <v>64</v>
      </c>
      <c r="C2608" s="17">
        <v>2000.0</v>
      </c>
    </row>
    <row r="2609">
      <c r="A2609" s="32">
        <v>45988.971594629635</v>
      </c>
      <c r="B2609" s="6" t="s">
        <v>68</v>
      </c>
      <c r="C2609" s="17">
        <v>5395.242049337428</v>
      </c>
    </row>
    <row r="2610">
      <c r="A2610" s="32">
        <v>45988.971594629635</v>
      </c>
      <c r="B2610" s="6" t="s">
        <v>73</v>
      </c>
      <c r="C2610" s="17">
        <v>1708.3624339952366</v>
      </c>
    </row>
    <row r="2611">
      <c r="A2611" s="32">
        <v>45988.971594629635</v>
      </c>
      <c r="B2611" s="6" t="s">
        <v>79</v>
      </c>
      <c r="C2611" s="17">
        <v>5860.971894690068</v>
      </c>
    </row>
    <row r="2612">
      <c r="A2612" s="32">
        <v>45988.971594629635</v>
      </c>
      <c r="B2612" s="6" t="s">
        <v>81</v>
      </c>
      <c r="C2612" s="17">
        <v>2179.508822915179</v>
      </c>
    </row>
    <row r="2613">
      <c r="A2613" s="32">
        <v>45988.971594629635</v>
      </c>
      <c r="B2613" s="6" t="s">
        <v>86</v>
      </c>
      <c r="C2613" s="17">
        <v>2007.3037140816932</v>
      </c>
    </row>
    <row r="2614">
      <c r="A2614" s="32">
        <v>45988.971594629635</v>
      </c>
      <c r="B2614" s="6" t="s">
        <v>21</v>
      </c>
      <c r="C2614" s="17">
        <v>4245.190859448361</v>
      </c>
    </row>
    <row r="2615">
      <c r="A2615" s="32">
        <v>45988.971594629635</v>
      </c>
      <c r="B2615" s="6" t="s">
        <v>91</v>
      </c>
      <c r="C2615" s="17">
        <v>2000.0</v>
      </c>
    </row>
    <row r="2616">
      <c r="A2616" s="32">
        <v>45988.971594629635</v>
      </c>
      <c r="B2616" s="6" t="s">
        <v>455</v>
      </c>
      <c r="C2616" s="17">
        <v>2000.0</v>
      </c>
    </row>
    <row r="2617">
      <c r="A2617" s="32">
        <v>45988.971594629635</v>
      </c>
      <c r="B2617" s="6" t="s">
        <v>51</v>
      </c>
      <c r="C2617" s="17">
        <v>8512.620169076983</v>
      </c>
    </row>
    <row r="2618">
      <c r="A2618" s="32">
        <v>45988.971594629635</v>
      </c>
      <c r="B2618" s="6" t="s">
        <v>95</v>
      </c>
      <c r="C2618" s="17">
        <v>2000.0</v>
      </c>
    </row>
    <row r="2619">
      <c r="A2619" s="32">
        <v>45988.971594629635</v>
      </c>
      <c r="B2619" s="6" t="s">
        <v>42</v>
      </c>
      <c r="C2619" s="17">
        <v>3810.071566791791</v>
      </c>
    </row>
    <row r="2620">
      <c r="A2620" s="32">
        <v>45988.99207262731</v>
      </c>
      <c r="B2620" s="6" t="s">
        <v>13</v>
      </c>
      <c r="C2620" s="17">
        <v>6494.114727017366</v>
      </c>
    </row>
    <row r="2621">
      <c r="A2621" s="32">
        <v>45988.99207262731</v>
      </c>
      <c r="B2621" s="6" t="s">
        <v>28</v>
      </c>
      <c r="C2621" s="17">
        <v>4813.807073853991</v>
      </c>
    </row>
    <row r="2622">
      <c r="A2622" s="32">
        <v>45988.99207262731</v>
      </c>
      <c r="B2622" s="6" t="s">
        <v>33</v>
      </c>
      <c r="C2622" s="17">
        <v>5308.432302659722</v>
      </c>
    </row>
    <row r="2623">
      <c r="A2623" s="32">
        <v>45988.99207262731</v>
      </c>
      <c r="B2623" s="6" t="s">
        <v>37</v>
      </c>
      <c r="C2623" s="17">
        <v>3886.7907697246897</v>
      </c>
    </row>
    <row r="2624">
      <c r="A2624" s="32">
        <v>45988.99207262731</v>
      </c>
      <c r="B2624" s="6" t="s">
        <v>109</v>
      </c>
      <c r="C2624" s="17">
        <v>1918.7910343042581</v>
      </c>
    </row>
    <row r="2625">
      <c r="A2625" s="32">
        <v>45988.99207262731</v>
      </c>
      <c r="B2625" s="6" t="s">
        <v>17169</v>
      </c>
      <c r="C2625" s="17">
        <v>3804.6419267398246</v>
      </c>
    </row>
    <row r="2626">
      <c r="A2626" s="32">
        <v>45988.99207262731</v>
      </c>
      <c r="B2626" s="6" t="s">
        <v>46</v>
      </c>
      <c r="C2626" s="17">
        <v>1944.5781777437346</v>
      </c>
    </row>
    <row r="2627">
      <c r="A2627" s="32">
        <v>45988.99207262731</v>
      </c>
      <c r="B2627" s="6" t="s">
        <v>141</v>
      </c>
      <c r="C2627" s="17">
        <v>2803.1701897275652</v>
      </c>
    </row>
    <row r="2628">
      <c r="A2628" s="32">
        <v>45988.99207262731</v>
      </c>
      <c r="B2628" s="6" t="s">
        <v>54</v>
      </c>
      <c r="C2628" s="17">
        <v>2000.0</v>
      </c>
    </row>
    <row r="2629">
      <c r="A2629" s="32">
        <v>45988.99207262731</v>
      </c>
      <c r="B2629" s="6" t="s">
        <v>58</v>
      </c>
      <c r="C2629" s="17">
        <v>994.6617937825604</v>
      </c>
    </row>
    <row r="2630">
      <c r="A2630" s="32">
        <v>45988.99207262731</v>
      </c>
      <c r="B2630" s="6" t="s">
        <v>64</v>
      </c>
      <c r="C2630" s="17">
        <v>2000.0</v>
      </c>
    </row>
    <row r="2631">
      <c r="A2631" s="32">
        <v>45988.99207262731</v>
      </c>
      <c r="B2631" s="6" t="s">
        <v>68</v>
      </c>
      <c r="C2631" s="17">
        <v>5395.242049337428</v>
      </c>
    </row>
    <row r="2632">
      <c r="A2632" s="32">
        <v>45988.99207262731</v>
      </c>
      <c r="B2632" s="6" t="s">
        <v>73</v>
      </c>
      <c r="C2632" s="17">
        <v>1708.3624339952366</v>
      </c>
    </row>
    <row r="2633">
      <c r="A2633" s="32">
        <v>45988.99207262731</v>
      </c>
      <c r="B2633" s="6" t="s">
        <v>79</v>
      </c>
      <c r="C2633" s="17">
        <v>5860.971894690068</v>
      </c>
    </row>
    <row r="2634">
      <c r="A2634" s="32">
        <v>45988.99207262731</v>
      </c>
      <c r="B2634" s="6" t="s">
        <v>81</v>
      </c>
      <c r="C2634" s="17">
        <v>2179.508822915179</v>
      </c>
    </row>
    <row r="2635">
      <c r="A2635" s="32">
        <v>45988.99207262731</v>
      </c>
      <c r="B2635" s="6" t="s">
        <v>86</v>
      </c>
      <c r="C2635" s="17">
        <v>2007.3037140816932</v>
      </c>
    </row>
    <row r="2636">
      <c r="A2636" s="32">
        <v>45988.99207262731</v>
      </c>
      <c r="B2636" s="6" t="s">
        <v>21</v>
      </c>
      <c r="C2636" s="17">
        <v>4245.190859448361</v>
      </c>
    </row>
    <row r="2637">
      <c r="A2637" s="32">
        <v>45988.99207262731</v>
      </c>
      <c r="B2637" s="6" t="s">
        <v>91</v>
      </c>
      <c r="C2637" s="17">
        <v>2000.0</v>
      </c>
    </row>
    <row r="2638">
      <c r="A2638" s="32">
        <v>45988.99207262731</v>
      </c>
      <c r="B2638" s="6" t="s">
        <v>455</v>
      </c>
      <c r="C2638" s="17">
        <v>2000.0</v>
      </c>
    </row>
    <row r="2639">
      <c r="A2639" s="32">
        <v>45988.99207262731</v>
      </c>
      <c r="B2639" s="6" t="s">
        <v>51</v>
      </c>
      <c r="C2639" s="17">
        <v>8512.620169076983</v>
      </c>
    </row>
    <row r="2640">
      <c r="A2640" s="32">
        <v>45988.99207262731</v>
      </c>
      <c r="B2640" s="6" t="s">
        <v>95</v>
      </c>
      <c r="C2640" s="17">
        <v>2000.0</v>
      </c>
    </row>
    <row r="2641">
      <c r="A2641" s="32">
        <v>45988.99207262731</v>
      </c>
      <c r="B2641" s="6" t="s">
        <v>42</v>
      </c>
      <c r="C2641" s="17">
        <v>3810.071566791791</v>
      </c>
    </row>
    <row r="2642">
      <c r="A2642" s="32">
        <v>45989.012963217596</v>
      </c>
      <c r="B2642" s="6" t="s">
        <v>13</v>
      </c>
      <c r="C2642" s="17">
        <v>6494.114727017366</v>
      </c>
    </row>
    <row r="2643">
      <c r="A2643" s="32">
        <v>45989.012963217596</v>
      </c>
      <c r="B2643" s="6" t="s">
        <v>28</v>
      </c>
      <c r="C2643" s="17">
        <v>4813.807073853991</v>
      </c>
    </row>
    <row r="2644">
      <c r="A2644" s="32">
        <v>45989.012963217596</v>
      </c>
      <c r="B2644" s="6" t="s">
        <v>33</v>
      </c>
      <c r="C2644" s="17">
        <v>5308.432302659722</v>
      </c>
    </row>
    <row r="2645">
      <c r="A2645" s="32">
        <v>45989.012963217596</v>
      </c>
      <c r="B2645" s="6" t="s">
        <v>37</v>
      </c>
      <c r="C2645" s="17">
        <v>3886.7907697246897</v>
      </c>
    </row>
    <row r="2646">
      <c r="A2646" s="32">
        <v>45989.012963217596</v>
      </c>
      <c r="B2646" s="6" t="s">
        <v>109</v>
      </c>
      <c r="C2646" s="17">
        <v>1918.7910343042581</v>
      </c>
    </row>
    <row r="2647">
      <c r="A2647" s="32">
        <v>45989.012963217596</v>
      </c>
      <c r="B2647" s="6" t="s">
        <v>17169</v>
      </c>
      <c r="C2647" s="17">
        <v>3804.6419267398246</v>
      </c>
    </row>
    <row r="2648">
      <c r="A2648" s="32">
        <v>45989.012963217596</v>
      </c>
      <c r="B2648" s="6" t="s">
        <v>46</v>
      </c>
      <c r="C2648" s="17">
        <v>1944.5781777437346</v>
      </c>
    </row>
    <row r="2649">
      <c r="A2649" s="32">
        <v>45989.012963217596</v>
      </c>
      <c r="B2649" s="6" t="s">
        <v>141</v>
      </c>
      <c r="C2649" s="17">
        <v>2803.1701897275652</v>
      </c>
    </row>
    <row r="2650">
      <c r="A2650" s="32">
        <v>45989.012963217596</v>
      </c>
      <c r="B2650" s="6" t="s">
        <v>54</v>
      </c>
      <c r="C2650" s="17">
        <v>2000.0</v>
      </c>
    </row>
    <row r="2651">
      <c r="A2651" s="32">
        <v>45989.012963217596</v>
      </c>
      <c r="B2651" s="6" t="s">
        <v>58</v>
      </c>
      <c r="C2651" s="17">
        <v>994.6617937825604</v>
      </c>
    </row>
    <row r="2652">
      <c r="A2652" s="32">
        <v>45989.012963217596</v>
      </c>
      <c r="B2652" s="6" t="s">
        <v>64</v>
      </c>
      <c r="C2652" s="17">
        <v>2000.0</v>
      </c>
    </row>
    <row r="2653">
      <c r="A2653" s="32">
        <v>45989.012963217596</v>
      </c>
      <c r="B2653" s="6" t="s">
        <v>68</v>
      </c>
      <c r="C2653" s="17">
        <v>5395.242049337428</v>
      </c>
    </row>
    <row r="2654">
      <c r="A2654" s="32">
        <v>45989.012963217596</v>
      </c>
      <c r="B2654" s="6" t="s">
        <v>73</v>
      </c>
      <c r="C2654" s="17">
        <v>1708.3624339952366</v>
      </c>
    </row>
    <row r="2655">
      <c r="A2655" s="32">
        <v>45989.012963217596</v>
      </c>
      <c r="B2655" s="6" t="s">
        <v>79</v>
      </c>
      <c r="C2655" s="17">
        <v>5860.971894690068</v>
      </c>
    </row>
    <row r="2656">
      <c r="A2656" s="32">
        <v>45989.012963217596</v>
      </c>
      <c r="B2656" s="6" t="s">
        <v>81</v>
      </c>
      <c r="C2656" s="17">
        <v>2179.508822915179</v>
      </c>
    </row>
    <row r="2657">
      <c r="A2657" s="32">
        <v>45989.012963217596</v>
      </c>
      <c r="B2657" s="6" t="s">
        <v>86</v>
      </c>
      <c r="C2657" s="17">
        <v>2007.3037140816932</v>
      </c>
    </row>
    <row r="2658">
      <c r="A2658" s="32">
        <v>45989.012963217596</v>
      </c>
      <c r="B2658" s="6" t="s">
        <v>21</v>
      </c>
      <c r="C2658" s="17">
        <v>4245.190859448361</v>
      </c>
    </row>
    <row r="2659">
      <c r="A2659" s="32">
        <v>45989.012963217596</v>
      </c>
      <c r="B2659" s="6" t="s">
        <v>91</v>
      </c>
      <c r="C2659" s="17">
        <v>2000.0</v>
      </c>
    </row>
    <row r="2660">
      <c r="A2660" s="32">
        <v>45989.012963217596</v>
      </c>
      <c r="B2660" s="6" t="s">
        <v>455</v>
      </c>
      <c r="C2660" s="17">
        <v>2000.0</v>
      </c>
    </row>
    <row r="2661">
      <c r="A2661" s="32">
        <v>45989.012963217596</v>
      </c>
      <c r="B2661" s="6" t="s">
        <v>51</v>
      </c>
      <c r="C2661" s="17">
        <v>8512.620169076983</v>
      </c>
    </row>
    <row r="2662">
      <c r="A2662" s="32">
        <v>45989.012963217596</v>
      </c>
      <c r="B2662" s="6" t="s">
        <v>95</v>
      </c>
      <c r="C2662" s="17">
        <v>2000.0</v>
      </c>
    </row>
    <row r="2663">
      <c r="A2663" s="32">
        <v>45989.012963217596</v>
      </c>
      <c r="B2663" s="6" t="s">
        <v>42</v>
      </c>
      <c r="C2663" s="17">
        <v>3810.071566791791</v>
      </c>
    </row>
    <row r="2664">
      <c r="A2664" s="32">
        <v>45989.03377810185</v>
      </c>
      <c r="B2664" s="6" t="s">
        <v>13</v>
      </c>
      <c r="C2664" s="17">
        <v>6494.114727017366</v>
      </c>
    </row>
    <row r="2665">
      <c r="A2665" s="32">
        <v>45989.03377810185</v>
      </c>
      <c r="B2665" s="6" t="s">
        <v>28</v>
      </c>
      <c r="C2665" s="17">
        <v>4813.807073853991</v>
      </c>
    </row>
    <row r="2666">
      <c r="A2666" s="32">
        <v>45989.03377810185</v>
      </c>
      <c r="B2666" s="6" t="s">
        <v>33</v>
      </c>
      <c r="C2666" s="17">
        <v>5308.432302659722</v>
      </c>
    </row>
    <row r="2667">
      <c r="A2667" s="32">
        <v>45989.03377810185</v>
      </c>
      <c r="B2667" s="6" t="s">
        <v>37</v>
      </c>
      <c r="C2667" s="17">
        <v>3886.7907697246897</v>
      </c>
    </row>
    <row r="2668">
      <c r="A2668" s="32">
        <v>45989.03377810185</v>
      </c>
      <c r="B2668" s="6" t="s">
        <v>109</v>
      </c>
      <c r="C2668" s="17">
        <v>1918.7910343042581</v>
      </c>
    </row>
    <row r="2669">
      <c r="A2669" s="32">
        <v>45989.03377810185</v>
      </c>
      <c r="B2669" s="6" t="s">
        <v>17169</v>
      </c>
      <c r="C2669" s="17">
        <v>3804.6419267398246</v>
      </c>
    </row>
    <row r="2670">
      <c r="A2670" s="32">
        <v>45989.03377810185</v>
      </c>
      <c r="B2670" s="6" t="s">
        <v>46</v>
      </c>
      <c r="C2670" s="17">
        <v>1944.5781777437346</v>
      </c>
    </row>
    <row r="2671">
      <c r="A2671" s="32">
        <v>45989.03377810185</v>
      </c>
      <c r="B2671" s="6" t="s">
        <v>141</v>
      </c>
      <c r="C2671" s="17">
        <v>2803.1701897275652</v>
      </c>
    </row>
    <row r="2672">
      <c r="A2672" s="32">
        <v>45989.03377810185</v>
      </c>
      <c r="B2672" s="6" t="s">
        <v>54</v>
      </c>
      <c r="C2672" s="17">
        <v>2000.0</v>
      </c>
    </row>
    <row r="2673">
      <c r="A2673" s="32">
        <v>45989.03377810185</v>
      </c>
      <c r="B2673" s="6" t="s">
        <v>58</v>
      </c>
      <c r="C2673" s="17">
        <v>994.6617937825604</v>
      </c>
    </row>
    <row r="2674">
      <c r="A2674" s="32">
        <v>45989.03377810185</v>
      </c>
      <c r="B2674" s="6" t="s">
        <v>64</v>
      </c>
      <c r="C2674" s="17">
        <v>2000.0</v>
      </c>
    </row>
    <row r="2675">
      <c r="A2675" s="32">
        <v>45989.03377810185</v>
      </c>
      <c r="B2675" s="6" t="s">
        <v>68</v>
      </c>
      <c r="C2675" s="17">
        <v>5395.242049337428</v>
      </c>
    </row>
    <row r="2676">
      <c r="A2676" s="32">
        <v>45989.03377810185</v>
      </c>
      <c r="B2676" s="6" t="s">
        <v>73</v>
      </c>
      <c r="C2676" s="17">
        <v>1708.3624339952366</v>
      </c>
    </row>
    <row r="2677">
      <c r="A2677" s="32">
        <v>45989.03377810185</v>
      </c>
      <c r="B2677" s="6" t="s">
        <v>79</v>
      </c>
      <c r="C2677" s="17">
        <v>5860.971894690068</v>
      </c>
    </row>
    <row r="2678">
      <c r="A2678" s="32">
        <v>45989.03377810185</v>
      </c>
      <c r="B2678" s="6" t="s">
        <v>81</v>
      </c>
      <c r="C2678" s="17">
        <v>2179.508822915179</v>
      </c>
    </row>
    <row r="2679">
      <c r="A2679" s="32">
        <v>45989.03377810185</v>
      </c>
      <c r="B2679" s="6" t="s">
        <v>86</v>
      </c>
      <c r="C2679" s="17">
        <v>2007.3037140816932</v>
      </c>
    </row>
    <row r="2680">
      <c r="A2680" s="32">
        <v>45989.03377810185</v>
      </c>
      <c r="B2680" s="6" t="s">
        <v>21</v>
      </c>
      <c r="C2680" s="17">
        <v>4245.190859448361</v>
      </c>
    </row>
    <row r="2681">
      <c r="A2681" s="32">
        <v>45989.03377810185</v>
      </c>
      <c r="B2681" s="6" t="s">
        <v>91</v>
      </c>
      <c r="C2681" s="17">
        <v>2000.0</v>
      </c>
    </row>
    <row r="2682">
      <c r="A2682" s="32">
        <v>45989.03377810185</v>
      </c>
      <c r="B2682" s="6" t="s">
        <v>455</v>
      </c>
      <c r="C2682" s="17">
        <v>2000.0</v>
      </c>
    </row>
    <row r="2683">
      <c r="A2683" s="32">
        <v>45989.03377810185</v>
      </c>
      <c r="B2683" s="6" t="s">
        <v>51</v>
      </c>
      <c r="C2683" s="17">
        <v>8512.620169076983</v>
      </c>
    </row>
    <row r="2684">
      <c r="A2684" s="32">
        <v>45989.03377810185</v>
      </c>
      <c r="B2684" s="6" t="s">
        <v>95</v>
      </c>
      <c r="C2684" s="17">
        <v>2000.0</v>
      </c>
    </row>
    <row r="2685">
      <c r="A2685" s="32">
        <v>45989.03377810185</v>
      </c>
      <c r="B2685" s="6" t="s">
        <v>42</v>
      </c>
      <c r="C2685" s="17">
        <v>3810.071566791791</v>
      </c>
    </row>
    <row r="2686">
      <c r="A2686" s="32">
        <v>45989.054620104165</v>
      </c>
      <c r="B2686" s="6" t="s">
        <v>13</v>
      </c>
      <c r="C2686" s="17">
        <v>6494.114727017366</v>
      </c>
    </row>
    <row r="2687">
      <c r="A2687" s="32">
        <v>45989.054620104165</v>
      </c>
      <c r="B2687" s="6" t="s">
        <v>28</v>
      </c>
      <c r="C2687" s="17">
        <v>4813.807073853991</v>
      </c>
    </row>
    <row r="2688">
      <c r="A2688" s="32">
        <v>45989.054620104165</v>
      </c>
      <c r="B2688" s="6" t="s">
        <v>33</v>
      </c>
      <c r="C2688" s="17">
        <v>5308.432302659722</v>
      </c>
    </row>
    <row r="2689">
      <c r="A2689" s="32">
        <v>45989.054620104165</v>
      </c>
      <c r="B2689" s="6" t="s">
        <v>37</v>
      </c>
      <c r="C2689" s="17">
        <v>3886.7907697246897</v>
      </c>
    </row>
    <row r="2690">
      <c r="A2690" s="32">
        <v>45989.054620104165</v>
      </c>
      <c r="B2690" s="6" t="s">
        <v>109</v>
      </c>
      <c r="C2690" s="17">
        <v>1918.7910343042581</v>
      </c>
    </row>
    <row r="2691">
      <c r="A2691" s="32">
        <v>45989.054620104165</v>
      </c>
      <c r="B2691" s="6" t="s">
        <v>17169</v>
      </c>
      <c r="C2691" s="17">
        <v>3804.6419267398246</v>
      </c>
    </row>
    <row r="2692">
      <c r="A2692" s="32">
        <v>45989.054620104165</v>
      </c>
      <c r="B2692" s="6" t="s">
        <v>46</v>
      </c>
      <c r="C2692" s="17">
        <v>1944.5781777437346</v>
      </c>
    </row>
    <row r="2693">
      <c r="A2693" s="32">
        <v>45989.054620104165</v>
      </c>
      <c r="B2693" s="6" t="s">
        <v>141</v>
      </c>
      <c r="C2693" s="17">
        <v>2803.1701897275652</v>
      </c>
    </row>
    <row r="2694">
      <c r="A2694" s="32">
        <v>45989.054620104165</v>
      </c>
      <c r="B2694" s="6" t="s">
        <v>54</v>
      </c>
      <c r="C2694" s="17">
        <v>2000.0</v>
      </c>
    </row>
    <row r="2695">
      <c r="A2695" s="32">
        <v>45989.054620104165</v>
      </c>
      <c r="B2695" s="6" t="s">
        <v>58</v>
      </c>
      <c r="C2695" s="17">
        <v>994.6617937825604</v>
      </c>
    </row>
    <row r="2696">
      <c r="A2696" s="32">
        <v>45989.054620104165</v>
      </c>
      <c r="B2696" s="6" t="s">
        <v>64</v>
      </c>
      <c r="C2696" s="17">
        <v>2000.0</v>
      </c>
    </row>
    <row r="2697">
      <c r="A2697" s="32">
        <v>45989.054620104165</v>
      </c>
      <c r="B2697" s="6" t="s">
        <v>68</v>
      </c>
      <c r="C2697" s="17">
        <v>5395.242049337428</v>
      </c>
    </row>
    <row r="2698">
      <c r="A2698" s="32">
        <v>45989.054620104165</v>
      </c>
      <c r="B2698" s="6" t="s">
        <v>73</v>
      </c>
      <c r="C2698" s="17">
        <v>1708.3624339952366</v>
      </c>
    </row>
    <row r="2699">
      <c r="A2699" s="32">
        <v>45989.054620104165</v>
      </c>
      <c r="B2699" s="6" t="s">
        <v>79</v>
      </c>
      <c r="C2699" s="17">
        <v>5860.971894690068</v>
      </c>
    </row>
    <row r="2700">
      <c r="A2700" s="32">
        <v>45989.054620104165</v>
      </c>
      <c r="B2700" s="6" t="s">
        <v>81</v>
      </c>
      <c r="C2700" s="17">
        <v>2179.508822915179</v>
      </c>
    </row>
    <row r="2701">
      <c r="A2701" s="32">
        <v>45989.054620104165</v>
      </c>
      <c r="B2701" s="6" t="s">
        <v>86</v>
      </c>
      <c r="C2701" s="17">
        <v>2007.3037140816932</v>
      </c>
    </row>
    <row r="2702">
      <c r="A2702" s="32">
        <v>45989.054620104165</v>
      </c>
      <c r="B2702" s="6" t="s">
        <v>21</v>
      </c>
      <c r="C2702" s="17">
        <v>4245.190859448361</v>
      </c>
    </row>
    <row r="2703">
      <c r="A2703" s="32">
        <v>45989.054620104165</v>
      </c>
      <c r="B2703" s="6" t="s">
        <v>91</v>
      </c>
      <c r="C2703" s="17">
        <v>2000.0</v>
      </c>
    </row>
    <row r="2704">
      <c r="A2704" s="32">
        <v>45989.054620104165</v>
      </c>
      <c r="B2704" s="6" t="s">
        <v>455</v>
      </c>
      <c r="C2704" s="17">
        <v>2000.0</v>
      </c>
    </row>
    <row r="2705">
      <c r="A2705" s="32">
        <v>45989.054620104165</v>
      </c>
      <c r="B2705" s="6" t="s">
        <v>51</v>
      </c>
      <c r="C2705" s="17">
        <v>8512.620169076983</v>
      </c>
    </row>
    <row r="2706">
      <c r="A2706" s="32">
        <v>45989.054620104165</v>
      </c>
      <c r="B2706" s="6" t="s">
        <v>95</v>
      </c>
      <c r="C2706" s="17">
        <v>2000.0</v>
      </c>
    </row>
    <row r="2707">
      <c r="A2707" s="32">
        <v>45989.054620104165</v>
      </c>
      <c r="B2707" s="6" t="s">
        <v>42</v>
      </c>
      <c r="C2707" s="17">
        <v>3810.071566791791</v>
      </c>
    </row>
    <row r="2708">
      <c r="A2708" s="32">
        <v>45989.07545354166</v>
      </c>
      <c r="B2708" s="6" t="s">
        <v>13</v>
      </c>
      <c r="C2708" s="17">
        <v>6494.114727017366</v>
      </c>
    </row>
    <row r="2709">
      <c r="A2709" s="32">
        <v>45989.07545354166</v>
      </c>
      <c r="B2709" s="6" t="s">
        <v>28</v>
      </c>
      <c r="C2709" s="17">
        <v>4813.807073853991</v>
      </c>
    </row>
    <row r="2710">
      <c r="A2710" s="32">
        <v>45989.07545354166</v>
      </c>
      <c r="B2710" s="6" t="s">
        <v>33</v>
      </c>
      <c r="C2710" s="17">
        <v>5308.432302659722</v>
      </c>
    </row>
    <row r="2711">
      <c r="A2711" s="32">
        <v>45989.07545354166</v>
      </c>
      <c r="B2711" s="6" t="s">
        <v>37</v>
      </c>
      <c r="C2711" s="17">
        <v>3886.7907697246897</v>
      </c>
    </row>
    <row r="2712">
      <c r="A2712" s="32">
        <v>45989.07545354166</v>
      </c>
      <c r="B2712" s="6" t="s">
        <v>109</v>
      </c>
      <c r="C2712" s="17">
        <v>1918.7910343042581</v>
      </c>
    </row>
    <row r="2713">
      <c r="A2713" s="32">
        <v>45989.07545354166</v>
      </c>
      <c r="B2713" s="6" t="s">
        <v>17169</v>
      </c>
      <c r="C2713" s="17">
        <v>3804.6419267398246</v>
      </c>
    </row>
    <row r="2714">
      <c r="A2714" s="32">
        <v>45989.07545354166</v>
      </c>
      <c r="B2714" s="6" t="s">
        <v>46</v>
      </c>
      <c r="C2714" s="17">
        <v>1944.5781777437346</v>
      </c>
    </row>
    <row r="2715">
      <c r="A2715" s="32">
        <v>45989.07545354166</v>
      </c>
      <c r="B2715" s="6" t="s">
        <v>141</v>
      </c>
      <c r="C2715" s="17">
        <v>2803.1701897275652</v>
      </c>
    </row>
    <row r="2716">
      <c r="A2716" s="32">
        <v>45989.07545354166</v>
      </c>
      <c r="B2716" s="6" t="s">
        <v>54</v>
      </c>
      <c r="C2716" s="17">
        <v>2000.0</v>
      </c>
    </row>
    <row r="2717">
      <c r="A2717" s="32">
        <v>45989.07545354166</v>
      </c>
      <c r="B2717" s="6" t="s">
        <v>58</v>
      </c>
      <c r="C2717" s="17">
        <v>994.6617937825604</v>
      </c>
    </row>
    <row r="2718">
      <c r="A2718" s="32">
        <v>45989.07545354166</v>
      </c>
      <c r="B2718" s="6" t="s">
        <v>64</v>
      </c>
      <c r="C2718" s="17">
        <v>2000.0</v>
      </c>
    </row>
    <row r="2719">
      <c r="A2719" s="32">
        <v>45989.07545354166</v>
      </c>
      <c r="B2719" s="6" t="s">
        <v>68</v>
      </c>
      <c r="C2719" s="17">
        <v>5395.242049337428</v>
      </c>
    </row>
    <row r="2720">
      <c r="A2720" s="32">
        <v>45989.07545354166</v>
      </c>
      <c r="B2720" s="6" t="s">
        <v>73</v>
      </c>
      <c r="C2720" s="17">
        <v>1708.3624339952366</v>
      </c>
    </row>
    <row r="2721">
      <c r="A2721" s="32">
        <v>45989.07545354166</v>
      </c>
      <c r="B2721" s="6" t="s">
        <v>79</v>
      </c>
      <c r="C2721" s="17">
        <v>5860.971894690068</v>
      </c>
    </row>
    <row r="2722">
      <c r="A2722" s="32">
        <v>45989.07545354166</v>
      </c>
      <c r="B2722" s="6" t="s">
        <v>81</v>
      </c>
      <c r="C2722" s="17">
        <v>2179.508822915179</v>
      </c>
    </row>
    <row r="2723">
      <c r="A2723" s="32">
        <v>45989.07545354166</v>
      </c>
      <c r="B2723" s="6" t="s">
        <v>86</v>
      </c>
      <c r="C2723" s="17">
        <v>2007.3037140816932</v>
      </c>
    </row>
    <row r="2724">
      <c r="A2724" s="32">
        <v>45989.07545354166</v>
      </c>
      <c r="B2724" s="6" t="s">
        <v>21</v>
      </c>
      <c r="C2724" s="17">
        <v>4245.190859448361</v>
      </c>
    </row>
    <row r="2725">
      <c r="A2725" s="32">
        <v>45989.07545354166</v>
      </c>
      <c r="B2725" s="6" t="s">
        <v>91</v>
      </c>
      <c r="C2725" s="17">
        <v>2000.0</v>
      </c>
    </row>
    <row r="2726">
      <c r="A2726" s="32">
        <v>45989.07545354166</v>
      </c>
      <c r="B2726" s="6" t="s">
        <v>455</v>
      </c>
      <c r="C2726" s="17">
        <v>2000.0</v>
      </c>
    </row>
    <row r="2727">
      <c r="A2727" s="32">
        <v>45989.07545354166</v>
      </c>
      <c r="B2727" s="6" t="s">
        <v>51</v>
      </c>
      <c r="C2727" s="17">
        <v>8512.620169076983</v>
      </c>
    </row>
    <row r="2728">
      <c r="A2728" s="32">
        <v>45989.07545354166</v>
      </c>
      <c r="B2728" s="6" t="s">
        <v>95</v>
      </c>
      <c r="C2728" s="17">
        <v>2000.0</v>
      </c>
    </row>
    <row r="2729">
      <c r="A2729" s="32">
        <v>45989.07545354166</v>
      </c>
      <c r="B2729" s="6" t="s">
        <v>42</v>
      </c>
      <c r="C2729" s="17">
        <v>3810.071566791791</v>
      </c>
    </row>
    <row r="2730">
      <c r="A2730" s="32">
        <v>45989.09625957176</v>
      </c>
      <c r="B2730" s="6" t="s">
        <v>13</v>
      </c>
      <c r="C2730" s="17">
        <v>6494.114727017366</v>
      </c>
    </row>
    <row r="2731">
      <c r="A2731" s="32">
        <v>45989.09625957176</v>
      </c>
      <c r="B2731" s="6" t="s">
        <v>28</v>
      </c>
      <c r="C2731" s="17">
        <v>4813.807073853991</v>
      </c>
    </row>
    <row r="2732">
      <c r="A2732" s="32">
        <v>45989.09625957176</v>
      </c>
      <c r="B2732" s="6" t="s">
        <v>33</v>
      </c>
      <c r="C2732" s="17">
        <v>5308.432302659722</v>
      </c>
    </row>
    <row r="2733">
      <c r="A2733" s="32">
        <v>45989.09625957176</v>
      </c>
      <c r="B2733" s="6" t="s">
        <v>37</v>
      </c>
      <c r="C2733" s="17">
        <v>3886.7907697246897</v>
      </c>
    </row>
    <row r="2734">
      <c r="A2734" s="32">
        <v>45989.09625957176</v>
      </c>
      <c r="B2734" s="6" t="s">
        <v>109</v>
      </c>
      <c r="C2734" s="17">
        <v>1918.7910343042581</v>
      </c>
    </row>
    <row r="2735">
      <c r="A2735" s="32">
        <v>45989.09625957176</v>
      </c>
      <c r="B2735" s="6" t="s">
        <v>17169</v>
      </c>
      <c r="C2735" s="17">
        <v>3804.6419267398246</v>
      </c>
    </row>
    <row r="2736">
      <c r="A2736" s="32">
        <v>45989.09625957176</v>
      </c>
      <c r="B2736" s="6" t="s">
        <v>46</v>
      </c>
      <c r="C2736" s="17">
        <v>1944.5781777437346</v>
      </c>
    </row>
    <row r="2737">
      <c r="A2737" s="32">
        <v>45989.09625957176</v>
      </c>
      <c r="B2737" s="6" t="s">
        <v>141</v>
      </c>
      <c r="C2737" s="17">
        <v>2803.1701897275652</v>
      </c>
    </row>
    <row r="2738">
      <c r="A2738" s="32">
        <v>45989.09625957176</v>
      </c>
      <c r="B2738" s="6" t="s">
        <v>54</v>
      </c>
      <c r="C2738" s="17">
        <v>2000.0</v>
      </c>
    </row>
    <row r="2739">
      <c r="A2739" s="32">
        <v>45989.09625957176</v>
      </c>
      <c r="B2739" s="6" t="s">
        <v>58</v>
      </c>
      <c r="C2739" s="17">
        <v>994.6617937825604</v>
      </c>
    </row>
    <row r="2740">
      <c r="A2740" s="32">
        <v>45989.09625957176</v>
      </c>
      <c r="B2740" s="6" t="s">
        <v>64</v>
      </c>
      <c r="C2740" s="17">
        <v>2000.0</v>
      </c>
    </row>
    <row r="2741">
      <c r="A2741" s="32">
        <v>45989.09625957176</v>
      </c>
      <c r="B2741" s="6" t="s">
        <v>68</v>
      </c>
      <c r="C2741" s="17">
        <v>5395.242049337428</v>
      </c>
    </row>
    <row r="2742">
      <c r="A2742" s="32">
        <v>45989.09625957176</v>
      </c>
      <c r="B2742" s="6" t="s">
        <v>73</v>
      </c>
      <c r="C2742" s="17">
        <v>1708.3624339952366</v>
      </c>
    </row>
    <row r="2743">
      <c r="A2743" s="32">
        <v>45989.09625957176</v>
      </c>
      <c r="B2743" s="6" t="s">
        <v>79</v>
      </c>
      <c r="C2743" s="17">
        <v>5860.971894690068</v>
      </c>
    </row>
    <row r="2744">
      <c r="A2744" s="32">
        <v>45989.09625957176</v>
      </c>
      <c r="B2744" s="6" t="s">
        <v>81</v>
      </c>
      <c r="C2744" s="17">
        <v>2179.508822915179</v>
      </c>
    </row>
    <row r="2745">
      <c r="A2745" s="32">
        <v>45989.09625957176</v>
      </c>
      <c r="B2745" s="6" t="s">
        <v>86</v>
      </c>
      <c r="C2745" s="17">
        <v>2007.3037140816932</v>
      </c>
    </row>
    <row r="2746">
      <c r="A2746" s="32">
        <v>45989.09625957176</v>
      </c>
      <c r="B2746" s="6" t="s">
        <v>21</v>
      </c>
      <c r="C2746" s="17">
        <v>4245.190859448361</v>
      </c>
    </row>
    <row r="2747">
      <c r="A2747" s="32">
        <v>45989.09625957176</v>
      </c>
      <c r="B2747" s="6" t="s">
        <v>91</v>
      </c>
      <c r="C2747" s="17">
        <v>2000.0</v>
      </c>
    </row>
    <row r="2748">
      <c r="A2748" s="32">
        <v>45989.09625957176</v>
      </c>
      <c r="B2748" s="6" t="s">
        <v>455</v>
      </c>
      <c r="C2748" s="17">
        <v>2000.0</v>
      </c>
    </row>
    <row r="2749">
      <c r="A2749" s="32">
        <v>45989.09625957176</v>
      </c>
      <c r="B2749" s="6" t="s">
        <v>51</v>
      </c>
      <c r="C2749" s="17">
        <v>8512.620169076983</v>
      </c>
    </row>
    <row r="2750">
      <c r="A2750" s="32">
        <v>45989.09625957176</v>
      </c>
      <c r="B2750" s="6" t="s">
        <v>95</v>
      </c>
      <c r="C2750" s="17">
        <v>2000.0</v>
      </c>
    </row>
    <row r="2751">
      <c r="A2751" s="32">
        <v>45989.09625957176</v>
      </c>
      <c r="B2751" s="6" t="s">
        <v>42</v>
      </c>
      <c r="C2751" s="17">
        <v>3810.071566791791</v>
      </c>
    </row>
    <row r="2752">
      <c r="A2752" s="32">
        <v>45989.11711340278</v>
      </c>
      <c r="B2752" s="6" t="s">
        <v>13</v>
      </c>
      <c r="C2752" s="17">
        <v>6494.114727017366</v>
      </c>
    </row>
    <row r="2753">
      <c r="A2753" s="32">
        <v>45989.11711340278</v>
      </c>
      <c r="B2753" s="6" t="s">
        <v>28</v>
      </c>
      <c r="C2753" s="17">
        <v>4813.807073853991</v>
      </c>
    </row>
    <row r="2754">
      <c r="A2754" s="32">
        <v>45989.11711340278</v>
      </c>
      <c r="B2754" s="6" t="s">
        <v>33</v>
      </c>
      <c r="C2754" s="17">
        <v>5308.432302659722</v>
      </c>
    </row>
    <row r="2755">
      <c r="A2755" s="32">
        <v>45989.11711340278</v>
      </c>
      <c r="B2755" s="6" t="s">
        <v>37</v>
      </c>
      <c r="C2755" s="17">
        <v>3886.7907697246897</v>
      </c>
    </row>
    <row r="2756">
      <c r="A2756" s="32">
        <v>45989.11711340278</v>
      </c>
      <c r="B2756" s="6" t="s">
        <v>109</v>
      </c>
      <c r="C2756" s="17">
        <v>1918.7910343042581</v>
      </c>
    </row>
    <row r="2757">
      <c r="A2757" s="32">
        <v>45989.11711340278</v>
      </c>
      <c r="B2757" s="6" t="s">
        <v>17169</v>
      </c>
      <c r="C2757" s="17">
        <v>3804.6419267398246</v>
      </c>
    </row>
    <row r="2758">
      <c r="A2758" s="32">
        <v>45989.11711340278</v>
      </c>
      <c r="B2758" s="6" t="s">
        <v>46</v>
      </c>
      <c r="C2758" s="17">
        <v>1944.5781777437346</v>
      </c>
    </row>
    <row r="2759">
      <c r="A2759" s="32">
        <v>45989.11711340278</v>
      </c>
      <c r="B2759" s="6" t="s">
        <v>141</v>
      </c>
      <c r="C2759" s="17">
        <v>2803.1701897275652</v>
      </c>
    </row>
    <row r="2760">
      <c r="A2760" s="32">
        <v>45989.11711340278</v>
      </c>
      <c r="B2760" s="6" t="s">
        <v>54</v>
      </c>
      <c r="C2760" s="17">
        <v>2000.0</v>
      </c>
    </row>
    <row r="2761">
      <c r="A2761" s="32">
        <v>45989.11711340278</v>
      </c>
      <c r="B2761" s="6" t="s">
        <v>58</v>
      </c>
      <c r="C2761" s="17">
        <v>994.6617937825604</v>
      </c>
    </row>
    <row r="2762">
      <c r="A2762" s="32">
        <v>45989.11711340278</v>
      </c>
      <c r="B2762" s="6" t="s">
        <v>64</v>
      </c>
      <c r="C2762" s="17">
        <v>2000.0</v>
      </c>
    </row>
    <row r="2763">
      <c r="A2763" s="32">
        <v>45989.11711340278</v>
      </c>
      <c r="B2763" s="6" t="s">
        <v>68</v>
      </c>
      <c r="C2763" s="17">
        <v>5395.242049337428</v>
      </c>
    </row>
    <row r="2764">
      <c r="A2764" s="32">
        <v>45989.11711340278</v>
      </c>
      <c r="B2764" s="6" t="s">
        <v>73</v>
      </c>
      <c r="C2764" s="17">
        <v>1708.3624339952366</v>
      </c>
    </row>
    <row r="2765">
      <c r="A2765" s="32">
        <v>45989.11711340278</v>
      </c>
      <c r="B2765" s="6" t="s">
        <v>79</v>
      </c>
      <c r="C2765" s="17">
        <v>5860.971894690068</v>
      </c>
    </row>
    <row r="2766">
      <c r="A2766" s="32">
        <v>45989.11711340278</v>
      </c>
      <c r="B2766" s="6" t="s">
        <v>81</v>
      </c>
      <c r="C2766" s="17">
        <v>2179.508822915179</v>
      </c>
    </row>
    <row r="2767">
      <c r="A2767" s="32">
        <v>45989.11711340278</v>
      </c>
      <c r="B2767" s="6" t="s">
        <v>86</v>
      </c>
      <c r="C2767" s="17">
        <v>2007.3037140816932</v>
      </c>
    </row>
    <row r="2768">
      <c r="A2768" s="32">
        <v>45989.11711340278</v>
      </c>
      <c r="B2768" s="6" t="s">
        <v>21</v>
      </c>
      <c r="C2768" s="17">
        <v>4245.190859448361</v>
      </c>
    </row>
    <row r="2769">
      <c r="A2769" s="32">
        <v>45989.11711340278</v>
      </c>
      <c r="B2769" s="6" t="s">
        <v>91</v>
      </c>
      <c r="C2769" s="17">
        <v>2000.0</v>
      </c>
    </row>
    <row r="2770">
      <c r="A2770" s="32">
        <v>45989.11711340278</v>
      </c>
      <c r="B2770" s="6" t="s">
        <v>455</v>
      </c>
      <c r="C2770" s="17">
        <v>2000.0</v>
      </c>
    </row>
    <row r="2771">
      <c r="A2771" s="32">
        <v>45989.11711340278</v>
      </c>
      <c r="B2771" s="6" t="s">
        <v>51</v>
      </c>
      <c r="C2771" s="17">
        <v>8512.620169076983</v>
      </c>
    </row>
    <row r="2772">
      <c r="A2772" s="32">
        <v>45989.11711340278</v>
      </c>
      <c r="B2772" s="6" t="s">
        <v>95</v>
      </c>
      <c r="C2772" s="17">
        <v>2000.0</v>
      </c>
    </row>
    <row r="2773">
      <c r="A2773" s="32">
        <v>45989.11711340278</v>
      </c>
      <c r="B2773" s="6" t="s">
        <v>42</v>
      </c>
      <c r="C2773" s="17">
        <v>3810.071566791791</v>
      </c>
    </row>
    <row r="2774">
      <c r="A2774" s="32">
        <v>45989.13795231481</v>
      </c>
      <c r="B2774" s="6" t="s">
        <v>13</v>
      </c>
      <c r="C2774" s="17">
        <v>6494.114727017366</v>
      </c>
    </row>
    <row r="2775">
      <c r="A2775" s="32">
        <v>45989.13795231481</v>
      </c>
      <c r="B2775" s="6" t="s">
        <v>28</v>
      </c>
      <c r="C2775" s="17">
        <v>4813.807073853991</v>
      </c>
    </row>
    <row r="2776">
      <c r="A2776" s="32">
        <v>45989.13795231481</v>
      </c>
      <c r="B2776" s="6" t="s">
        <v>33</v>
      </c>
      <c r="C2776" s="17">
        <v>5308.432302659722</v>
      </c>
    </row>
    <row r="2777">
      <c r="A2777" s="32">
        <v>45989.13795231481</v>
      </c>
      <c r="B2777" s="6" t="s">
        <v>37</v>
      </c>
      <c r="C2777" s="17">
        <v>3886.7907697246897</v>
      </c>
    </row>
    <row r="2778">
      <c r="A2778" s="32">
        <v>45989.13795231481</v>
      </c>
      <c r="B2778" s="6" t="s">
        <v>109</v>
      </c>
      <c r="C2778" s="17">
        <v>1918.7910343042581</v>
      </c>
    </row>
    <row r="2779">
      <c r="A2779" s="32">
        <v>45989.13795231481</v>
      </c>
      <c r="B2779" s="6" t="s">
        <v>17169</v>
      </c>
      <c r="C2779" s="17">
        <v>3804.6419267398246</v>
      </c>
    </row>
    <row r="2780">
      <c r="A2780" s="32">
        <v>45989.13795231481</v>
      </c>
      <c r="B2780" s="6" t="s">
        <v>46</v>
      </c>
      <c r="C2780" s="17">
        <v>1944.5781777437346</v>
      </c>
    </row>
    <row r="2781">
      <c r="A2781" s="32">
        <v>45989.13795231481</v>
      </c>
      <c r="B2781" s="6" t="s">
        <v>141</v>
      </c>
      <c r="C2781" s="17">
        <v>2803.1701897275652</v>
      </c>
    </row>
    <row r="2782">
      <c r="A2782" s="32">
        <v>45989.13795231481</v>
      </c>
      <c r="B2782" s="6" t="s">
        <v>54</v>
      </c>
      <c r="C2782" s="17">
        <v>2000.0</v>
      </c>
    </row>
    <row r="2783">
      <c r="A2783" s="32">
        <v>45989.13795231481</v>
      </c>
      <c r="B2783" s="6" t="s">
        <v>58</v>
      </c>
      <c r="C2783" s="17">
        <v>994.6617937825604</v>
      </c>
    </row>
    <row r="2784">
      <c r="A2784" s="32">
        <v>45989.13795231481</v>
      </c>
      <c r="B2784" s="6" t="s">
        <v>64</v>
      </c>
      <c r="C2784" s="17">
        <v>2000.0</v>
      </c>
    </row>
    <row r="2785">
      <c r="A2785" s="32">
        <v>45989.13795231481</v>
      </c>
      <c r="B2785" s="6" t="s">
        <v>68</v>
      </c>
      <c r="C2785" s="17">
        <v>5395.242049337428</v>
      </c>
    </row>
    <row r="2786">
      <c r="A2786" s="32">
        <v>45989.13795231481</v>
      </c>
      <c r="B2786" s="6" t="s">
        <v>73</v>
      </c>
      <c r="C2786" s="17">
        <v>1708.3624339952366</v>
      </c>
    </row>
    <row r="2787">
      <c r="A2787" s="32">
        <v>45989.13795231481</v>
      </c>
      <c r="B2787" s="6" t="s">
        <v>79</v>
      </c>
      <c r="C2787" s="17">
        <v>5860.971894690068</v>
      </c>
    </row>
    <row r="2788">
      <c r="A2788" s="32">
        <v>45989.13795231481</v>
      </c>
      <c r="B2788" s="6" t="s">
        <v>81</v>
      </c>
      <c r="C2788" s="17">
        <v>2179.508822915179</v>
      </c>
    </row>
    <row r="2789">
      <c r="A2789" s="32">
        <v>45989.13795231481</v>
      </c>
      <c r="B2789" s="6" t="s">
        <v>86</v>
      </c>
      <c r="C2789" s="17">
        <v>2007.3037140816932</v>
      </c>
    </row>
    <row r="2790">
      <c r="A2790" s="32">
        <v>45989.13795231481</v>
      </c>
      <c r="B2790" s="6" t="s">
        <v>21</v>
      </c>
      <c r="C2790" s="17">
        <v>4245.190859448361</v>
      </c>
    </row>
    <row r="2791">
      <c r="A2791" s="32">
        <v>45989.13795231481</v>
      </c>
      <c r="B2791" s="6" t="s">
        <v>91</v>
      </c>
      <c r="C2791" s="17">
        <v>2000.0</v>
      </c>
    </row>
    <row r="2792">
      <c r="A2792" s="32">
        <v>45989.13795231481</v>
      </c>
      <c r="B2792" s="6" t="s">
        <v>455</v>
      </c>
      <c r="C2792" s="17">
        <v>2000.0</v>
      </c>
    </row>
    <row r="2793">
      <c r="A2793" s="32">
        <v>45989.13795231481</v>
      </c>
      <c r="B2793" s="6" t="s">
        <v>51</v>
      </c>
      <c r="C2793" s="17">
        <v>8512.620169076983</v>
      </c>
    </row>
    <row r="2794">
      <c r="A2794" s="32">
        <v>45989.13795231481</v>
      </c>
      <c r="B2794" s="6" t="s">
        <v>95</v>
      </c>
      <c r="C2794" s="17">
        <v>2000.0</v>
      </c>
    </row>
    <row r="2795">
      <c r="A2795" s="32">
        <v>45989.13795231481</v>
      </c>
      <c r="B2795" s="6" t="s">
        <v>42</v>
      </c>
      <c r="C2795" s="17">
        <v>3810.071566791791</v>
      </c>
    </row>
    <row r="2796">
      <c r="A2796" s="32">
        <v>45989.15875710648</v>
      </c>
      <c r="B2796" s="6" t="s">
        <v>13</v>
      </c>
      <c r="C2796" s="17">
        <v>6494.114727017366</v>
      </c>
    </row>
    <row r="2797">
      <c r="A2797" s="32">
        <v>45989.15875710648</v>
      </c>
      <c r="B2797" s="6" t="s">
        <v>28</v>
      </c>
      <c r="C2797" s="17">
        <v>4813.807073853991</v>
      </c>
    </row>
    <row r="2798">
      <c r="A2798" s="32">
        <v>45989.15875710648</v>
      </c>
      <c r="B2798" s="6" t="s">
        <v>33</v>
      </c>
      <c r="C2798" s="17">
        <v>5308.432302659722</v>
      </c>
    </row>
    <row r="2799">
      <c r="A2799" s="32">
        <v>45989.15875710648</v>
      </c>
      <c r="B2799" s="6" t="s">
        <v>37</v>
      </c>
      <c r="C2799" s="17">
        <v>3886.7907697246897</v>
      </c>
    </row>
    <row r="2800">
      <c r="A2800" s="32">
        <v>45989.15875710648</v>
      </c>
      <c r="B2800" s="6" t="s">
        <v>109</v>
      </c>
      <c r="C2800" s="17">
        <v>1918.7910343042581</v>
      </c>
    </row>
    <row r="2801">
      <c r="A2801" s="32">
        <v>45989.15875710648</v>
      </c>
      <c r="B2801" s="6" t="s">
        <v>17169</v>
      </c>
      <c r="C2801" s="17">
        <v>3804.6419267398246</v>
      </c>
    </row>
    <row r="2802">
      <c r="A2802" s="32">
        <v>45989.15875710648</v>
      </c>
      <c r="B2802" s="6" t="s">
        <v>46</v>
      </c>
      <c r="C2802" s="17">
        <v>1944.5781777437346</v>
      </c>
    </row>
    <row r="2803">
      <c r="A2803" s="32">
        <v>45989.15875710648</v>
      </c>
      <c r="B2803" s="6" t="s">
        <v>141</v>
      </c>
      <c r="C2803" s="17">
        <v>2803.1701897275652</v>
      </c>
    </row>
    <row r="2804">
      <c r="A2804" s="32">
        <v>45989.15875710648</v>
      </c>
      <c r="B2804" s="6" t="s">
        <v>54</v>
      </c>
      <c r="C2804" s="17">
        <v>2000.0</v>
      </c>
    </row>
    <row r="2805">
      <c r="A2805" s="32">
        <v>45989.15875710648</v>
      </c>
      <c r="B2805" s="6" t="s">
        <v>58</v>
      </c>
      <c r="C2805" s="17">
        <v>994.6617937825604</v>
      </c>
    </row>
    <row r="2806">
      <c r="A2806" s="32">
        <v>45989.15875710648</v>
      </c>
      <c r="B2806" s="6" t="s">
        <v>64</v>
      </c>
      <c r="C2806" s="17">
        <v>2000.0</v>
      </c>
    </row>
    <row r="2807">
      <c r="A2807" s="32">
        <v>45989.15875710648</v>
      </c>
      <c r="B2807" s="6" t="s">
        <v>68</v>
      </c>
      <c r="C2807" s="17">
        <v>5395.242049337428</v>
      </c>
    </row>
    <row r="2808">
      <c r="A2808" s="32">
        <v>45989.15875710648</v>
      </c>
      <c r="B2808" s="6" t="s">
        <v>73</v>
      </c>
      <c r="C2808" s="17">
        <v>1708.3624339952366</v>
      </c>
    </row>
    <row r="2809">
      <c r="A2809" s="32">
        <v>45989.15875710648</v>
      </c>
      <c r="B2809" s="6" t="s">
        <v>79</v>
      </c>
      <c r="C2809" s="17">
        <v>5860.971894690068</v>
      </c>
    </row>
    <row r="2810">
      <c r="A2810" s="32">
        <v>45989.15875710648</v>
      </c>
      <c r="B2810" s="6" t="s">
        <v>81</v>
      </c>
      <c r="C2810" s="17">
        <v>2179.508822915179</v>
      </c>
    </row>
    <row r="2811">
      <c r="A2811" s="32">
        <v>45989.15875710648</v>
      </c>
      <c r="B2811" s="6" t="s">
        <v>86</v>
      </c>
      <c r="C2811" s="17">
        <v>2007.3037140816932</v>
      </c>
    </row>
    <row r="2812">
      <c r="A2812" s="32">
        <v>45989.15875710648</v>
      </c>
      <c r="B2812" s="6" t="s">
        <v>21</v>
      </c>
      <c r="C2812" s="17">
        <v>4245.190859448361</v>
      </c>
    </row>
    <row r="2813">
      <c r="A2813" s="32">
        <v>45989.15875710648</v>
      </c>
      <c r="B2813" s="6" t="s">
        <v>91</v>
      </c>
      <c r="C2813" s="17">
        <v>2000.0</v>
      </c>
    </row>
    <row r="2814">
      <c r="A2814" s="32">
        <v>45989.15875710648</v>
      </c>
      <c r="B2814" s="6" t="s">
        <v>455</v>
      </c>
      <c r="C2814" s="17">
        <v>2000.0</v>
      </c>
    </row>
    <row r="2815">
      <c r="A2815" s="32">
        <v>45989.15875710648</v>
      </c>
      <c r="B2815" s="6" t="s">
        <v>51</v>
      </c>
      <c r="C2815" s="17">
        <v>8512.620169076983</v>
      </c>
    </row>
    <row r="2816">
      <c r="A2816" s="32">
        <v>45989.15875710648</v>
      </c>
      <c r="B2816" s="6" t="s">
        <v>95</v>
      </c>
      <c r="C2816" s="17">
        <v>2000.0</v>
      </c>
    </row>
    <row r="2817">
      <c r="A2817" s="32">
        <v>45989.15875710648</v>
      </c>
      <c r="B2817" s="6" t="s">
        <v>42</v>
      </c>
      <c r="C2817" s="17">
        <v>3810.071566791791</v>
      </c>
    </row>
    <row r="2818">
      <c r="A2818" s="32">
        <v>45989.179625613426</v>
      </c>
      <c r="B2818" s="6" t="s">
        <v>13</v>
      </c>
      <c r="C2818" s="17">
        <v>6494.114727017366</v>
      </c>
    </row>
    <row r="2819">
      <c r="A2819" s="32">
        <v>45989.179625613426</v>
      </c>
      <c r="B2819" s="6" t="s">
        <v>28</v>
      </c>
      <c r="C2819" s="17">
        <v>4813.807073853991</v>
      </c>
    </row>
    <row r="2820">
      <c r="A2820" s="32">
        <v>45989.179625613426</v>
      </c>
      <c r="B2820" s="6" t="s">
        <v>33</v>
      </c>
      <c r="C2820" s="17">
        <v>5308.432302659722</v>
      </c>
    </row>
    <row r="2821">
      <c r="A2821" s="32">
        <v>45989.179625613426</v>
      </c>
      <c r="B2821" s="6" t="s">
        <v>37</v>
      </c>
      <c r="C2821" s="17">
        <v>3886.7907697246897</v>
      </c>
    </row>
    <row r="2822">
      <c r="A2822" s="32">
        <v>45989.179625613426</v>
      </c>
      <c r="B2822" s="6" t="s">
        <v>109</v>
      </c>
      <c r="C2822" s="17">
        <v>1918.7910343042581</v>
      </c>
    </row>
    <row r="2823">
      <c r="A2823" s="32">
        <v>45989.179625613426</v>
      </c>
      <c r="B2823" s="6" t="s">
        <v>17169</v>
      </c>
      <c r="C2823" s="17">
        <v>3804.6419267398246</v>
      </c>
    </row>
    <row r="2824">
      <c r="A2824" s="32">
        <v>45989.179625613426</v>
      </c>
      <c r="B2824" s="6" t="s">
        <v>46</v>
      </c>
      <c r="C2824" s="17">
        <v>1944.5781777437346</v>
      </c>
    </row>
    <row r="2825">
      <c r="A2825" s="32">
        <v>45989.179625613426</v>
      </c>
      <c r="B2825" s="6" t="s">
        <v>141</v>
      </c>
      <c r="C2825" s="17">
        <v>2803.1701897275652</v>
      </c>
    </row>
    <row r="2826">
      <c r="A2826" s="32">
        <v>45989.179625613426</v>
      </c>
      <c r="B2826" s="6" t="s">
        <v>54</v>
      </c>
      <c r="C2826" s="17">
        <v>2000.0</v>
      </c>
    </row>
    <row r="2827">
      <c r="A2827" s="32">
        <v>45989.179625613426</v>
      </c>
      <c r="B2827" s="6" t="s">
        <v>58</v>
      </c>
      <c r="C2827" s="17">
        <v>994.6617937825604</v>
      </c>
    </row>
    <row r="2828">
      <c r="A2828" s="32">
        <v>45989.179625613426</v>
      </c>
      <c r="B2828" s="6" t="s">
        <v>64</v>
      </c>
      <c r="C2828" s="17">
        <v>2000.0</v>
      </c>
    </row>
    <row r="2829">
      <c r="A2829" s="32">
        <v>45989.179625613426</v>
      </c>
      <c r="B2829" s="6" t="s">
        <v>68</v>
      </c>
      <c r="C2829" s="17">
        <v>5395.242049337428</v>
      </c>
    </row>
    <row r="2830">
      <c r="A2830" s="32">
        <v>45989.179625613426</v>
      </c>
      <c r="B2830" s="6" t="s">
        <v>73</v>
      </c>
      <c r="C2830" s="17">
        <v>1708.3624339952366</v>
      </c>
    </row>
    <row r="2831">
      <c r="A2831" s="32">
        <v>45989.179625613426</v>
      </c>
      <c r="B2831" s="6" t="s">
        <v>79</v>
      </c>
      <c r="C2831" s="17">
        <v>5860.971894690068</v>
      </c>
    </row>
    <row r="2832">
      <c r="A2832" s="32">
        <v>45989.179625613426</v>
      </c>
      <c r="B2832" s="6" t="s">
        <v>81</v>
      </c>
      <c r="C2832" s="17">
        <v>2179.508822915179</v>
      </c>
    </row>
    <row r="2833">
      <c r="A2833" s="32">
        <v>45989.179625613426</v>
      </c>
      <c r="B2833" s="6" t="s">
        <v>86</v>
      </c>
      <c r="C2833" s="17">
        <v>2007.3037140816932</v>
      </c>
    </row>
    <row r="2834">
      <c r="A2834" s="32">
        <v>45989.179625613426</v>
      </c>
      <c r="B2834" s="6" t="s">
        <v>21</v>
      </c>
      <c r="C2834" s="17">
        <v>4245.190859448361</v>
      </c>
    </row>
    <row r="2835">
      <c r="A2835" s="32">
        <v>45989.179625613426</v>
      </c>
      <c r="B2835" s="6" t="s">
        <v>91</v>
      </c>
      <c r="C2835" s="17">
        <v>2000.0</v>
      </c>
    </row>
    <row r="2836">
      <c r="A2836" s="32">
        <v>45989.179625613426</v>
      </c>
      <c r="B2836" s="6" t="s">
        <v>455</v>
      </c>
      <c r="C2836" s="17">
        <v>2000.0</v>
      </c>
    </row>
    <row r="2837">
      <c r="A2837" s="32">
        <v>45989.179625613426</v>
      </c>
      <c r="B2837" s="6" t="s">
        <v>51</v>
      </c>
      <c r="C2837" s="17">
        <v>8512.620169076983</v>
      </c>
    </row>
    <row r="2838">
      <c r="A2838" s="32">
        <v>45989.179625613426</v>
      </c>
      <c r="B2838" s="6" t="s">
        <v>95</v>
      </c>
      <c r="C2838" s="17">
        <v>2000.0</v>
      </c>
    </row>
    <row r="2839">
      <c r="A2839" s="32">
        <v>45989.179625613426</v>
      </c>
      <c r="B2839" s="6" t="s">
        <v>42</v>
      </c>
      <c r="C2839" s="17">
        <v>3810.071566791791</v>
      </c>
    </row>
    <row r="2840">
      <c r="A2840" s="32">
        <v>45989.20051064815</v>
      </c>
      <c r="B2840" s="6" t="s">
        <v>13</v>
      </c>
      <c r="C2840" s="17">
        <v>6494.114727017366</v>
      </c>
    </row>
    <row r="2841">
      <c r="A2841" s="32">
        <v>45989.20051064815</v>
      </c>
      <c r="B2841" s="6" t="s">
        <v>28</v>
      </c>
      <c r="C2841" s="17">
        <v>4813.807073853991</v>
      </c>
    </row>
    <row r="2842">
      <c r="A2842" s="32">
        <v>45989.20051064815</v>
      </c>
      <c r="B2842" s="6" t="s">
        <v>33</v>
      </c>
      <c r="C2842" s="17">
        <v>5308.432302659722</v>
      </c>
    </row>
    <row r="2843">
      <c r="A2843" s="32">
        <v>45989.20051064815</v>
      </c>
      <c r="B2843" s="6" t="s">
        <v>37</v>
      </c>
      <c r="C2843" s="17">
        <v>3886.7907697246897</v>
      </c>
    </row>
    <row r="2844">
      <c r="A2844" s="32">
        <v>45989.20051064815</v>
      </c>
      <c r="B2844" s="6" t="s">
        <v>109</v>
      </c>
      <c r="C2844" s="17">
        <v>1918.7910343042581</v>
      </c>
    </row>
    <row r="2845">
      <c r="A2845" s="32">
        <v>45989.20051064815</v>
      </c>
      <c r="B2845" s="6" t="s">
        <v>17169</v>
      </c>
      <c r="C2845" s="17">
        <v>3804.6419267398246</v>
      </c>
    </row>
    <row r="2846">
      <c r="A2846" s="32">
        <v>45989.20051064815</v>
      </c>
      <c r="B2846" s="6" t="s">
        <v>46</v>
      </c>
      <c r="C2846" s="17">
        <v>1944.5781777437346</v>
      </c>
    </row>
    <row r="2847">
      <c r="A2847" s="32">
        <v>45989.20051064815</v>
      </c>
      <c r="B2847" s="6" t="s">
        <v>141</v>
      </c>
      <c r="C2847" s="17">
        <v>2803.1701897275652</v>
      </c>
    </row>
    <row r="2848">
      <c r="A2848" s="32">
        <v>45989.20051064815</v>
      </c>
      <c r="B2848" s="6" t="s">
        <v>54</v>
      </c>
      <c r="C2848" s="17">
        <v>2000.0</v>
      </c>
    </row>
    <row r="2849">
      <c r="A2849" s="32">
        <v>45989.20051064815</v>
      </c>
      <c r="B2849" s="6" t="s">
        <v>58</v>
      </c>
      <c r="C2849" s="17">
        <v>994.6617937825604</v>
      </c>
    </row>
    <row r="2850">
      <c r="A2850" s="32">
        <v>45989.20051064815</v>
      </c>
      <c r="B2850" s="6" t="s">
        <v>64</v>
      </c>
      <c r="C2850" s="17">
        <v>2000.0</v>
      </c>
    </row>
    <row r="2851">
      <c r="A2851" s="32">
        <v>45989.20051064815</v>
      </c>
      <c r="B2851" s="6" t="s">
        <v>68</v>
      </c>
      <c r="C2851" s="17">
        <v>5395.242049337428</v>
      </c>
    </row>
    <row r="2852">
      <c r="A2852" s="32">
        <v>45989.20051064815</v>
      </c>
      <c r="B2852" s="6" t="s">
        <v>73</v>
      </c>
      <c r="C2852" s="17">
        <v>1708.3624339952366</v>
      </c>
    </row>
    <row r="2853">
      <c r="A2853" s="32">
        <v>45989.20051064815</v>
      </c>
      <c r="B2853" s="6" t="s">
        <v>79</v>
      </c>
      <c r="C2853" s="17">
        <v>5860.971894690068</v>
      </c>
    </row>
    <row r="2854">
      <c r="A2854" s="32">
        <v>45989.20051064815</v>
      </c>
      <c r="B2854" s="6" t="s">
        <v>81</v>
      </c>
      <c r="C2854" s="17">
        <v>2179.508822915179</v>
      </c>
    </row>
    <row r="2855">
      <c r="A2855" s="32">
        <v>45989.20051064815</v>
      </c>
      <c r="B2855" s="6" t="s">
        <v>86</v>
      </c>
      <c r="C2855" s="17">
        <v>2007.3037140816932</v>
      </c>
    </row>
    <row r="2856">
      <c r="A2856" s="32">
        <v>45989.20051064815</v>
      </c>
      <c r="B2856" s="6" t="s">
        <v>21</v>
      </c>
      <c r="C2856" s="17">
        <v>4245.190859448361</v>
      </c>
    </row>
    <row r="2857">
      <c r="A2857" s="32">
        <v>45989.20051064815</v>
      </c>
      <c r="B2857" s="6" t="s">
        <v>91</v>
      </c>
      <c r="C2857" s="17">
        <v>2000.0</v>
      </c>
    </row>
    <row r="2858">
      <c r="A2858" s="32">
        <v>45989.20051064815</v>
      </c>
      <c r="B2858" s="6" t="s">
        <v>455</v>
      </c>
      <c r="C2858" s="17">
        <v>2000.0</v>
      </c>
    </row>
    <row r="2859">
      <c r="A2859" s="32">
        <v>45989.20051064815</v>
      </c>
      <c r="B2859" s="6" t="s">
        <v>51</v>
      </c>
      <c r="C2859" s="17">
        <v>8512.620169076983</v>
      </c>
    </row>
    <row r="2860">
      <c r="A2860" s="32">
        <v>45989.20051064815</v>
      </c>
      <c r="B2860" s="6" t="s">
        <v>95</v>
      </c>
      <c r="C2860" s="17">
        <v>2000.0</v>
      </c>
    </row>
    <row r="2861">
      <c r="A2861" s="32">
        <v>45989.20051064815</v>
      </c>
      <c r="B2861" s="6" t="s">
        <v>42</v>
      </c>
      <c r="C2861" s="17">
        <v>3810.071566791791</v>
      </c>
    </row>
    <row r="2862">
      <c r="A2862" s="32">
        <v>45989.22125228009</v>
      </c>
      <c r="B2862" s="6" t="s">
        <v>13</v>
      </c>
      <c r="C2862" s="17">
        <v>6494.114727017366</v>
      </c>
    </row>
    <row r="2863">
      <c r="A2863" s="32">
        <v>45989.22125228009</v>
      </c>
      <c r="B2863" s="6" t="s">
        <v>28</v>
      </c>
      <c r="C2863" s="17">
        <v>4813.807073853991</v>
      </c>
    </row>
    <row r="2864">
      <c r="A2864" s="32">
        <v>45989.22125228009</v>
      </c>
      <c r="B2864" s="6" t="s">
        <v>33</v>
      </c>
      <c r="C2864" s="17">
        <v>5308.432302659722</v>
      </c>
    </row>
    <row r="2865">
      <c r="A2865" s="32">
        <v>45989.22125228009</v>
      </c>
      <c r="B2865" s="6" t="s">
        <v>37</v>
      </c>
      <c r="C2865" s="17">
        <v>3886.7907697246897</v>
      </c>
    </row>
    <row r="2866">
      <c r="A2866" s="32">
        <v>45989.22125228009</v>
      </c>
      <c r="B2866" s="6" t="s">
        <v>109</v>
      </c>
      <c r="C2866" s="17">
        <v>1918.7910343042581</v>
      </c>
    </row>
    <row r="2867">
      <c r="A2867" s="32">
        <v>45989.22125228009</v>
      </c>
      <c r="B2867" s="6" t="s">
        <v>17169</v>
      </c>
      <c r="C2867" s="17">
        <v>3804.6419267398246</v>
      </c>
    </row>
    <row r="2868">
      <c r="A2868" s="32">
        <v>45989.22125228009</v>
      </c>
      <c r="B2868" s="6" t="s">
        <v>46</v>
      </c>
      <c r="C2868" s="17">
        <v>1944.5781777437346</v>
      </c>
    </row>
    <row r="2869">
      <c r="A2869" s="32">
        <v>45989.22125228009</v>
      </c>
      <c r="B2869" s="6" t="s">
        <v>141</v>
      </c>
      <c r="C2869" s="17">
        <v>2803.1701897275652</v>
      </c>
    </row>
    <row r="2870">
      <c r="A2870" s="32">
        <v>45989.22125228009</v>
      </c>
      <c r="B2870" s="6" t="s">
        <v>54</v>
      </c>
      <c r="C2870" s="17">
        <v>2000.0</v>
      </c>
    </row>
    <row r="2871">
      <c r="A2871" s="32">
        <v>45989.22125228009</v>
      </c>
      <c r="B2871" s="6" t="s">
        <v>58</v>
      </c>
      <c r="C2871" s="17">
        <v>994.6617937825604</v>
      </c>
    </row>
    <row r="2872">
      <c r="A2872" s="32">
        <v>45989.22125228009</v>
      </c>
      <c r="B2872" s="6" t="s">
        <v>64</v>
      </c>
      <c r="C2872" s="17">
        <v>2000.0</v>
      </c>
    </row>
    <row r="2873">
      <c r="A2873" s="32">
        <v>45989.22125228009</v>
      </c>
      <c r="B2873" s="6" t="s">
        <v>68</v>
      </c>
      <c r="C2873" s="17">
        <v>5395.242049337428</v>
      </c>
    </row>
    <row r="2874">
      <c r="A2874" s="32">
        <v>45989.22125228009</v>
      </c>
      <c r="B2874" s="6" t="s">
        <v>73</v>
      </c>
      <c r="C2874" s="17">
        <v>1708.3624339952366</v>
      </c>
    </row>
    <row r="2875">
      <c r="A2875" s="32">
        <v>45989.22125228009</v>
      </c>
      <c r="B2875" s="6" t="s">
        <v>79</v>
      </c>
      <c r="C2875" s="17">
        <v>5860.971894690068</v>
      </c>
    </row>
    <row r="2876">
      <c r="A2876" s="32">
        <v>45989.22125228009</v>
      </c>
      <c r="B2876" s="6" t="s">
        <v>81</v>
      </c>
      <c r="C2876" s="17">
        <v>2179.508822915179</v>
      </c>
    </row>
    <row r="2877">
      <c r="A2877" s="32">
        <v>45989.22125228009</v>
      </c>
      <c r="B2877" s="6" t="s">
        <v>86</v>
      </c>
      <c r="C2877" s="17">
        <v>2007.3037140816932</v>
      </c>
    </row>
    <row r="2878">
      <c r="A2878" s="32">
        <v>45989.22125228009</v>
      </c>
      <c r="B2878" s="6" t="s">
        <v>21</v>
      </c>
      <c r="C2878" s="17">
        <v>4245.190859448361</v>
      </c>
    </row>
    <row r="2879">
      <c r="A2879" s="32">
        <v>45989.22125228009</v>
      </c>
      <c r="B2879" s="6" t="s">
        <v>91</v>
      </c>
      <c r="C2879" s="17">
        <v>2000.0</v>
      </c>
    </row>
    <row r="2880">
      <c r="A2880" s="32">
        <v>45989.22125228009</v>
      </c>
      <c r="B2880" s="6" t="s">
        <v>455</v>
      </c>
      <c r="C2880" s="17">
        <v>2000.0</v>
      </c>
    </row>
    <row r="2881">
      <c r="A2881" s="32">
        <v>45989.22125228009</v>
      </c>
      <c r="B2881" s="6" t="s">
        <v>51</v>
      </c>
      <c r="C2881" s="17">
        <v>8512.620169076983</v>
      </c>
    </row>
    <row r="2882">
      <c r="A2882" s="32">
        <v>45989.22125228009</v>
      </c>
      <c r="B2882" s="6" t="s">
        <v>95</v>
      </c>
      <c r="C2882" s="17">
        <v>2000.0</v>
      </c>
    </row>
    <row r="2883">
      <c r="A2883" s="32">
        <v>45989.22125228009</v>
      </c>
      <c r="B2883" s="6" t="s">
        <v>42</v>
      </c>
      <c r="C2883" s="17">
        <v>3810.071566791791</v>
      </c>
    </row>
    <row r="2884">
      <c r="A2884" s="32">
        <v>45989.242147592595</v>
      </c>
      <c r="B2884" s="6" t="s">
        <v>13</v>
      </c>
      <c r="C2884" s="17">
        <v>6494.114727017366</v>
      </c>
    </row>
    <row r="2885">
      <c r="A2885" s="32">
        <v>45989.242147592595</v>
      </c>
      <c r="B2885" s="6" t="s">
        <v>28</v>
      </c>
      <c r="C2885" s="17">
        <v>4813.807073853991</v>
      </c>
    </row>
    <row r="2886">
      <c r="A2886" s="32">
        <v>45989.242147592595</v>
      </c>
      <c r="B2886" s="6" t="s">
        <v>33</v>
      </c>
      <c r="C2886" s="17">
        <v>5308.432302659722</v>
      </c>
    </row>
    <row r="2887">
      <c r="A2887" s="32">
        <v>45989.242147592595</v>
      </c>
      <c r="B2887" s="6" t="s">
        <v>37</v>
      </c>
      <c r="C2887" s="17">
        <v>3886.7907697246897</v>
      </c>
    </row>
    <row r="2888">
      <c r="A2888" s="32">
        <v>45989.242147592595</v>
      </c>
      <c r="B2888" s="6" t="s">
        <v>109</v>
      </c>
      <c r="C2888" s="17">
        <v>1918.7910343042581</v>
      </c>
    </row>
    <row r="2889">
      <c r="A2889" s="32">
        <v>45989.242147592595</v>
      </c>
      <c r="B2889" s="6" t="s">
        <v>17169</v>
      </c>
      <c r="C2889" s="17">
        <v>3804.6419267398246</v>
      </c>
    </row>
    <row r="2890">
      <c r="A2890" s="32">
        <v>45989.242147592595</v>
      </c>
      <c r="B2890" s="6" t="s">
        <v>46</v>
      </c>
      <c r="C2890" s="17">
        <v>1944.5781777437346</v>
      </c>
    </row>
    <row r="2891">
      <c r="A2891" s="32">
        <v>45989.242147592595</v>
      </c>
      <c r="B2891" s="6" t="s">
        <v>141</v>
      </c>
      <c r="C2891" s="17">
        <v>2803.1701897275652</v>
      </c>
    </row>
    <row r="2892">
      <c r="A2892" s="32">
        <v>45989.242147592595</v>
      </c>
      <c r="B2892" s="6" t="s">
        <v>54</v>
      </c>
      <c r="C2892" s="17">
        <v>2000.0</v>
      </c>
    </row>
    <row r="2893">
      <c r="A2893" s="32">
        <v>45989.242147592595</v>
      </c>
      <c r="B2893" s="6" t="s">
        <v>58</v>
      </c>
      <c r="C2893" s="17">
        <v>994.6617937825604</v>
      </c>
    </row>
    <row r="2894">
      <c r="A2894" s="32">
        <v>45989.242147592595</v>
      </c>
      <c r="B2894" s="6" t="s">
        <v>64</v>
      </c>
      <c r="C2894" s="17">
        <v>2000.0</v>
      </c>
    </row>
    <row r="2895">
      <c r="A2895" s="32">
        <v>45989.242147592595</v>
      </c>
      <c r="B2895" s="6" t="s">
        <v>68</v>
      </c>
      <c r="C2895" s="17">
        <v>5395.242049337428</v>
      </c>
    </row>
    <row r="2896">
      <c r="A2896" s="32">
        <v>45989.242147592595</v>
      </c>
      <c r="B2896" s="6" t="s">
        <v>73</v>
      </c>
      <c r="C2896" s="17">
        <v>1708.3624339952366</v>
      </c>
    </row>
    <row r="2897">
      <c r="A2897" s="32">
        <v>45989.242147592595</v>
      </c>
      <c r="B2897" s="6" t="s">
        <v>79</v>
      </c>
      <c r="C2897" s="17">
        <v>5860.971894690068</v>
      </c>
    </row>
    <row r="2898">
      <c r="A2898" s="32">
        <v>45989.242147592595</v>
      </c>
      <c r="B2898" s="6" t="s">
        <v>81</v>
      </c>
      <c r="C2898" s="17">
        <v>2179.508822915179</v>
      </c>
    </row>
    <row r="2899">
      <c r="A2899" s="32">
        <v>45989.242147592595</v>
      </c>
      <c r="B2899" s="6" t="s">
        <v>86</v>
      </c>
      <c r="C2899" s="17">
        <v>2007.3037140816932</v>
      </c>
    </row>
    <row r="2900">
      <c r="A2900" s="32">
        <v>45989.242147592595</v>
      </c>
      <c r="B2900" s="6" t="s">
        <v>21</v>
      </c>
      <c r="C2900" s="17">
        <v>4245.190859448361</v>
      </c>
    </row>
    <row r="2901">
      <c r="A2901" s="32">
        <v>45989.242147592595</v>
      </c>
      <c r="B2901" s="6" t="s">
        <v>91</v>
      </c>
      <c r="C2901" s="17">
        <v>2000.0</v>
      </c>
    </row>
    <row r="2902">
      <c r="A2902" s="32">
        <v>45989.242147592595</v>
      </c>
      <c r="B2902" s="6" t="s">
        <v>455</v>
      </c>
      <c r="C2902" s="17">
        <v>2000.0</v>
      </c>
    </row>
    <row r="2903">
      <c r="A2903" s="32">
        <v>45989.242147592595</v>
      </c>
      <c r="B2903" s="6" t="s">
        <v>51</v>
      </c>
      <c r="C2903" s="17">
        <v>8512.620169076983</v>
      </c>
    </row>
    <row r="2904">
      <c r="A2904" s="32">
        <v>45989.242147592595</v>
      </c>
      <c r="B2904" s="6" t="s">
        <v>95</v>
      </c>
      <c r="C2904" s="17">
        <v>2000.0</v>
      </c>
    </row>
    <row r="2905">
      <c r="A2905" s="32">
        <v>45989.242147592595</v>
      </c>
      <c r="B2905" s="6" t="s">
        <v>42</v>
      </c>
      <c r="C2905" s="17">
        <v>3810.071566791791</v>
      </c>
    </row>
    <row r="2906">
      <c r="A2906" s="32">
        <v>45989.26292288194</v>
      </c>
      <c r="B2906" s="6" t="s">
        <v>13</v>
      </c>
      <c r="C2906" s="17">
        <v>6494.114727017366</v>
      </c>
    </row>
    <row r="2907">
      <c r="A2907" s="32">
        <v>45989.26292288194</v>
      </c>
      <c r="B2907" s="6" t="s">
        <v>28</v>
      </c>
      <c r="C2907" s="17">
        <v>4813.807073853991</v>
      </c>
    </row>
    <row r="2908">
      <c r="A2908" s="32">
        <v>45989.26292288194</v>
      </c>
      <c r="B2908" s="6" t="s">
        <v>33</v>
      </c>
      <c r="C2908" s="17">
        <v>5308.432302659722</v>
      </c>
    </row>
    <row r="2909">
      <c r="A2909" s="32">
        <v>45989.26292288194</v>
      </c>
      <c r="B2909" s="6" t="s">
        <v>37</v>
      </c>
      <c r="C2909" s="17">
        <v>3886.7907697246897</v>
      </c>
    </row>
    <row r="2910">
      <c r="A2910" s="32">
        <v>45989.26292288194</v>
      </c>
      <c r="B2910" s="6" t="s">
        <v>109</v>
      </c>
      <c r="C2910" s="17">
        <v>1918.7910343042581</v>
      </c>
    </row>
    <row r="2911">
      <c r="A2911" s="32">
        <v>45989.26292288194</v>
      </c>
      <c r="B2911" s="6" t="s">
        <v>17169</v>
      </c>
      <c r="C2911" s="17">
        <v>3804.6419267398246</v>
      </c>
    </row>
    <row r="2912">
      <c r="A2912" s="32">
        <v>45989.26292288194</v>
      </c>
      <c r="B2912" s="6" t="s">
        <v>46</v>
      </c>
      <c r="C2912" s="17">
        <v>1944.5781777437346</v>
      </c>
    </row>
    <row r="2913">
      <c r="A2913" s="32">
        <v>45989.26292288194</v>
      </c>
      <c r="B2913" s="6" t="s">
        <v>141</v>
      </c>
      <c r="C2913" s="17">
        <v>2803.1701897275652</v>
      </c>
    </row>
    <row r="2914">
      <c r="A2914" s="32">
        <v>45989.26292288194</v>
      </c>
      <c r="B2914" s="6" t="s">
        <v>54</v>
      </c>
      <c r="C2914" s="17">
        <v>2000.0</v>
      </c>
    </row>
    <row r="2915">
      <c r="A2915" s="32">
        <v>45989.26292288194</v>
      </c>
      <c r="B2915" s="6" t="s">
        <v>58</v>
      </c>
      <c r="C2915" s="17">
        <v>994.6617937825604</v>
      </c>
    </row>
    <row r="2916">
      <c r="A2916" s="32">
        <v>45989.26292288194</v>
      </c>
      <c r="B2916" s="6" t="s">
        <v>64</v>
      </c>
      <c r="C2916" s="17">
        <v>2000.0</v>
      </c>
    </row>
    <row r="2917">
      <c r="A2917" s="32">
        <v>45989.26292288194</v>
      </c>
      <c r="B2917" s="6" t="s">
        <v>68</v>
      </c>
      <c r="C2917" s="17">
        <v>5395.242049337428</v>
      </c>
    </row>
    <row r="2918">
      <c r="A2918" s="32">
        <v>45989.26292288194</v>
      </c>
      <c r="B2918" s="6" t="s">
        <v>73</v>
      </c>
      <c r="C2918" s="17">
        <v>1708.3624339952366</v>
      </c>
    </row>
    <row r="2919">
      <c r="A2919" s="32">
        <v>45989.26292288194</v>
      </c>
      <c r="B2919" s="6" t="s">
        <v>79</v>
      </c>
      <c r="C2919" s="17">
        <v>5860.971894690068</v>
      </c>
    </row>
    <row r="2920">
      <c r="A2920" s="32">
        <v>45989.26292288194</v>
      </c>
      <c r="B2920" s="6" t="s">
        <v>81</v>
      </c>
      <c r="C2920" s="17">
        <v>2179.508822915179</v>
      </c>
    </row>
    <row r="2921">
      <c r="A2921" s="32">
        <v>45989.26292288194</v>
      </c>
      <c r="B2921" s="6" t="s">
        <v>86</v>
      </c>
      <c r="C2921" s="17">
        <v>2007.3037140816932</v>
      </c>
    </row>
    <row r="2922">
      <c r="A2922" s="32">
        <v>45989.26292288194</v>
      </c>
      <c r="B2922" s="6" t="s">
        <v>21</v>
      </c>
      <c r="C2922" s="17">
        <v>4245.190859448361</v>
      </c>
    </row>
    <row r="2923">
      <c r="A2923" s="32">
        <v>45989.26292288194</v>
      </c>
      <c r="B2923" s="6" t="s">
        <v>91</v>
      </c>
      <c r="C2923" s="17">
        <v>2000.0</v>
      </c>
    </row>
    <row r="2924">
      <c r="A2924" s="32">
        <v>45989.26292288194</v>
      </c>
      <c r="B2924" s="6" t="s">
        <v>455</v>
      </c>
      <c r="C2924" s="17">
        <v>2000.0</v>
      </c>
    </row>
    <row r="2925">
      <c r="A2925" s="32">
        <v>45989.26292288194</v>
      </c>
      <c r="B2925" s="6" t="s">
        <v>51</v>
      </c>
      <c r="C2925" s="17">
        <v>8512.620169076983</v>
      </c>
    </row>
    <row r="2926">
      <c r="A2926" s="32">
        <v>45989.26292288194</v>
      </c>
      <c r="B2926" s="6" t="s">
        <v>95</v>
      </c>
      <c r="C2926" s="17">
        <v>2000.0</v>
      </c>
    </row>
    <row r="2927">
      <c r="A2927" s="32">
        <v>45989.26292288194</v>
      </c>
      <c r="B2927" s="6" t="s">
        <v>42</v>
      </c>
      <c r="C2927" s="17">
        <v>3810.071566791791</v>
      </c>
    </row>
    <row r="2928">
      <c r="A2928" s="32">
        <v>45989.28378568287</v>
      </c>
      <c r="B2928" s="6" t="s">
        <v>13</v>
      </c>
      <c r="C2928" s="17">
        <v>6494.114727017366</v>
      </c>
    </row>
    <row r="2929">
      <c r="A2929" s="32">
        <v>45989.28378568287</v>
      </c>
      <c r="B2929" s="6" t="s">
        <v>28</v>
      </c>
      <c r="C2929" s="17">
        <v>4813.807073853991</v>
      </c>
    </row>
    <row r="2930">
      <c r="A2930" s="32">
        <v>45989.28378568287</v>
      </c>
      <c r="B2930" s="6" t="s">
        <v>33</v>
      </c>
      <c r="C2930" s="17">
        <v>5308.432302659722</v>
      </c>
    </row>
    <row r="2931">
      <c r="A2931" s="32">
        <v>45989.28378568287</v>
      </c>
      <c r="B2931" s="6" t="s">
        <v>37</v>
      </c>
      <c r="C2931" s="17">
        <v>3886.7907697246897</v>
      </c>
    </row>
    <row r="2932">
      <c r="A2932" s="32">
        <v>45989.28378568287</v>
      </c>
      <c r="B2932" s="6" t="s">
        <v>109</v>
      </c>
      <c r="C2932" s="17">
        <v>1918.7910343042581</v>
      </c>
    </row>
    <row r="2933">
      <c r="A2933" s="32">
        <v>45989.28378568287</v>
      </c>
      <c r="B2933" s="6" t="s">
        <v>17169</v>
      </c>
      <c r="C2933" s="17">
        <v>3804.6419267398246</v>
      </c>
    </row>
    <row r="2934">
      <c r="A2934" s="32">
        <v>45989.28378568287</v>
      </c>
      <c r="B2934" s="6" t="s">
        <v>46</v>
      </c>
      <c r="C2934" s="17">
        <v>1944.5781777437346</v>
      </c>
    </row>
    <row r="2935">
      <c r="A2935" s="32">
        <v>45989.28378568287</v>
      </c>
      <c r="B2935" s="6" t="s">
        <v>141</v>
      </c>
      <c r="C2935" s="17">
        <v>2803.1701897275652</v>
      </c>
    </row>
    <row r="2936">
      <c r="A2936" s="32">
        <v>45989.28378568287</v>
      </c>
      <c r="B2936" s="6" t="s">
        <v>54</v>
      </c>
      <c r="C2936" s="17">
        <v>2000.0</v>
      </c>
    </row>
    <row r="2937">
      <c r="A2937" s="32">
        <v>45989.28378568287</v>
      </c>
      <c r="B2937" s="6" t="s">
        <v>58</v>
      </c>
      <c r="C2937" s="17">
        <v>994.6617937825604</v>
      </c>
    </row>
    <row r="2938">
      <c r="A2938" s="32">
        <v>45989.28378568287</v>
      </c>
      <c r="B2938" s="6" t="s">
        <v>64</v>
      </c>
      <c r="C2938" s="17">
        <v>2000.0</v>
      </c>
    </row>
    <row r="2939">
      <c r="A2939" s="32">
        <v>45989.28378568287</v>
      </c>
      <c r="B2939" s="6" t="s">
        <v>68</v>
      </c>
      <c r="C2939" s="17">
        <v>5395.242049337428</v>
      </c>
    </row>
    <row r="2940">
      <c r="A2940" s="32">
        <v>45989.28378568287</v>
      </c>
      <c r="B2940" s="6" t="s">
        <v>73</v>
      </c>
      <c r="C2940" s="17">
        <v>1708.3624339952366</v>
      </c>
    </row>
    <row r="2941">
      <c r="A2941" s="32">
        <v>45989.28378568287</v>
      </c>
      <c r="B2941" s="6" t="s">
        <v>79</v>
      </c>
      <c r="C2941" s="17">
        <v>5860.971894690068</v>
      </c>
    </row>
    <row r="2942">
      <c r="A2942" s="32">
        <v>45989.28378568287</v>
      </c>
      <c r="B2942" s="6" t="s">
        <v>81</v>
      </c>
      <c r="C2942" s="17">
        <v>2179.508822915179</v>
      </c>
    </row>
    <row r="2943">
      <c r="A2943" s="32">
        <v>45989.28378568287</v>
      </c>
      <c r="B2943" s="6" t="s">
        <v>86</v>
      </c>
      <c r="C2943" s="17">
        <v>2007.3037140816932</v>
      </c>
    </row>
    <row r="2944">
      <c r="A2944" s="32">
        <v>45989.28378568287</v>
      </c>
      <c r="B2944" s="6" t="s">
        <v>21</v>
      </c>
      <c r="C2944" s="17">
        <v>4245.190859448361</v>
      </c>
    </row>
    <row r="2945">
      <c r="A2945" s="32">
        <v>45989.28378568287</v>
      </c>
      <c r="B2945" s="6" t="s">
        <v>91</v>
      </c>
      <c r="C2945" s="17">
        <v>2000.0</v>
      </c>
    </row>
    <row r="2946">
      <c r="A2946" s="32">
        <v>45989.28378568287</v>
      </c>
      <c r="B2946" s="6" t="s">
        <v>455</v>
      </c>
      <c r="C2946" s="17">
        <v>2000.0</v>
      </c>
    </row>
    <row r="2947">
      <c r="A2947" s="32">
        <v>45989.28378568287</v>
      </c>
      <c r="B2947" s="6" t="s">
        <v>51</v>
      </c>
      <c r="C2947" s="17">
        <v>8512.620169076983</v>
      </c>
    </row>
    <row r="2948">
      <c r="A2948" s="32">
        <v>45989.28378568287</v>
      </c>
      <c r="B2948" s="6" t="s">
        <v>95</v>
      </c>
      <c r="C2948" s="17">
        <v>2000.0</v>
      </c>
    </row>
    <row r="2949">
      <c r="A2949" s="32">
        <v>45989.28378568287</v>
      </c>
      <c r="B2949" s="6" t="s">
        <v>42</v>
      </c>
      <c r="C2949" s="17">
        <v>3810.071566791791</v>
      </c>
    </row>
    <row r="2950">
      <c r="A2950" s="32">
        <v>45989.30461048611</v>
      </c>
      <c r="B2950" s="6" t="s">
        <v>13</v>
      </c>
      <c r="C2950" s="17">
        <v>6494.114727017366</v>
      </c>
    </row>
    <row r="2951">
      <c r="A2951" s="32">
        <v>45989.30461048611</v>
      </c>
      <c r="B2951" s="6" t="s">
        <v>28</v>
      </c>
      <c r="C2951" s="17">
        <v>4813.807073853991</v>
      </c>
    </row>
    <row r="2952">
      <c r="A2952" s="32">
        <v>45989.30461048611</v>
      </c>
      <c r="B2952" s="6" t="s">
        <v>33</v>
      </c>
      <c r="C2952" s="17">
        <v>5308.432302659722</v>
      </c>
    </row>
    <row r="2953">
      <c r="A2953" s="32">
        <v>45989.30461048611</v>
      </c>
      <c r="B2953" s="6" t="s">
        <v>37</v>
      </c>
      <c r="C2953" s="17">
        <v>3886.7907697246897</v>
      </c>
    </row>
    <row r="2954">
      <c r="A2954" s="32">
        <v>45989.30461048611</v>
      </c>
      <c r="B2954" s="6" t="s">
        <v>109</v>
      </c>
      <c r="C2954" s="17">
        <v>1918.7910343042581</v>
      </c>
    </row>
    <row r="2955">
      <c r="A2955" s="32">
        <v>45989.30461048611</v>
      </c>
      <c r="B2955" s="6" t="s">
        <v>17169</v>
      </c>
      <c r="C2955" s="17">
        <v>3804.6419267398246</v>
      </c>
    </row>
    <row r="2956">
      <c r="A2956" s="32">
        <v>45989.30461048611</v>
      </c>
      <c r="B2956" s="6" t="s">
        <v>46</v>
      </c>
      <c r="C2956" s="17">
        <v>1944.5781777437346</v>
      </c>
    </row>
    <row r="2957">
      <c r="A2957" s="32">
        <v>45989.30461048611</v>
      </c>
      <c r="B2957" s="6" t="s">
        <v>141</v>
      </c>
      <c r="C2957" s="17">
        <v>2803.1701897275652</v>
      </c>
    </row>
    <row r="2958">
      <c r="A2958" s="32">
        <v>45989.30461048611</v>
      </c>
      <c r="B2958" s="6" t="s">
        <v>54</v>
      </c>
      <c r="C2958" s="17">
        <v>2000.0</v>
      </c>
    </row>
    <row r="2959">
      <c r="A2959" s="32">
        <v>45989.30461048611</v>
      </c>
      <c r="B2959" s="6" t="s">
        <v>58</v>
      </c>
      <c r="C2959" s="17">
        <v>994.6617937825604</v>
      </c>
    </row>
    <row r="2960">
      <c r="A2960" s="32">
        <v>45989.30461048611</v>
      </c>
      <c r="B2960" s="6" t="s">
        <v>64</v>
      </c>
      <c r="C2960" s="17">
        <v>2000.0</v>
      </c>
    </row>
    <row r="2961">
      <c r="A2961" s="32">
        <v>45989.30461048611</v>
      </c>
      <c r="B2961" s="6" t="s">
        <v>68</v>
      </c>
      <c r="C2961" s="17">
        <v>5395.242049337428</v>
      </c>
    </row>
    <row r="2962">
      <c r="A2962" s="32">
        <v>45989.30461048611</v>
      </c>
      <c r="B2962" s="6" t="s">
        <v>73</v>
      </c>
      <c r="C2962" s="17">
        <v>1708.3624339952366</v>
      </c>
    </row>
    <row r="2963">
      <c r="A2963" s="32">
        <v>45989.30461048611</v>
      </c>
      <c r="B2963" s="6" t="s">
        <v>79</v>
      </c>
      <c r="C2963" s="17">
        <v>5860.971894690068</v>
      </c>
    </row>
    <row r="2964">
      <c r="A2964" s="32">
        <v>45989.30461048611</v>
      </c>
      <c r="B2964" s="6" t="s">
        <v>81</v>
      </c>
      <c r="C2964" s="17">
        <v>2179.508822915179</v>
      </c>
    </row>
    <row r="2965">
      <c r="A2965" s="32">
        <v>45989.30461048611</v>
      </c>
      <c r="B2965" s="6" t="s">
        <v>86</v>
      </c>
      <c r="C2965" s="17">
        <v>2007.3037140816932</v>
      </c>
    </row>
    <row r="2966">
      <c r="A2966" s="32">
        <v>45989.30461048611</v>
      </c>
      <c r="B2966" s="6" t="s">
        <v>21</v>
      </c>
      <c r="C2966" s="17">
        <v>4245.190859448361</v>
      </c>
    </row>
    <row r="2967">
      <c r="A2967" s="32">
        <v>45989.30461048611</v>
      </c>
      <c r="B2967" s="6" t="s">
        <v>91</v>
      </c>
      <c r="C2967" s="17">
        <v>2000.0</v>
      </c>
    </row>
    <row r="2968">
      <c r="A2968" s="32">
        <v>45989.30461048611</v>
      </c>
      <c r="B2968" s="6" t="s">
        <v>455</v>
      </c>
      <c r="C2968" s="17">
        <v>2000.0</v>
      </c>
    </row>
    <row r="2969">
      <c r="A2969" s="32">
        <v>45989.30461048611</v>
      </c>
      <c r="B2969" s="6" t="s">
        <v>51</v>
      </c>
      <c r="C2969" s="17">
        <v>8512.620169076983</v>
      </c>
    </row>
    <row r="2970">
      <c r="A2970" s="32">
        <v>45989.30461048611</v>
      </c>
      <c r="B2970" s="6" t="s">
        <v>95</v>
      </c>
      <c r="C2970" s="17">
        <v>2000.0</v>
      </c>
    </row>
    <row r="2971">
      <c r="A2971" s="32">
        <v>45989.30461048611</v>
      </c>
      <c r="B2971" s="6" t="s">
        <v>42</v>
      </c>
      <c r="C2971" s="17">
        <v>3810.071566791791</v>
      </c>
    </row>
    <row r="2972">
      <c r="A2972" s="32">
        <v>45989.32544826389</v>
      </c>
      <c r="B2972" s="6" t="s">
        <v>13</v>
      </c>
      <c r="C2972" s="17">
        <v>6494.114727017366</v>
      </c>
    </row>
    <row r="2973">
      <c r="A2973" s="32">
        <v>45989.32544826389</v>
      </c>
      <c r="B2973" s="6" t="s">
        <v>28</v>
      </c>
      <c r="C2973" s="17">
        <v>4813.807073853991</v>
      </c>
    </row>
    <row r="2974">
      <c r="A2974" s="32">
        <v>45989.32544826389</v>
      </c>
      <c r="B2974" s="6" t="s">
        <v>33</v>
      </c>
      <c r="C2974" s="17">
        <v>5308.432302659722</v>
      </c>
    </row>
    <row r="2975">
      <c r="A2975" s="32">
        <v>45989.32544826389</v>
      </c>
      <c r="B2975" s="6" t="s">
        <v>37</v>
      </c>
      <c r="C2975" s="17">
        <v>3886.7907697246897</v>
      </c>
    </row>
    <row r="2976">
      <c r="A2976" s="32">
        <v>45989.32544826389</v>
      </c>
      <c r="B2976" s="6" t="s">
        <v>109</v>
      </c>
      <c r="C2976" s="17">
        <v>1918.7910343042581</v>
      </c>
    </row>
    <row r="2977">
      <c r="A2977" s="32">
        <v>45989.32544826389</v>
      </c>
      <c r="B2977" s="6" t="s">
        <v>17169</v>
      </c>
      <c r="C2977" s="17">
        <v>3804.6419267398246</v>
      </c>
    </row>
    <row r="2978">
      <c r="A2978" s="32">
        <v>45989.32544826389</v>
      </c>
      <c r="B2978" s="6" t="s">
        <v>46</v>
      </c>
      <c r="C2978" s="17">
        <v>1944.5781777437346</v>
      </c>
    </row>
    <row r="2979">
      <c r="A2979" s="32">
        <v>45989.32544826389</v>
      </c>
      <c r="B2979" s="6" t="s">
        <v>141</v>
      </c>
      <c r="C2979" s="17">
        <v>2803.1701897275652</v>
      </c>
    </row>
    <row r="2980">
      <c r="A2980" s="32">
        <v>45989.32544826389</v>
      </c>
      <c r="B2980" s="6" t="s">
        <v>54</v>
      </c>
      <c r="C2980" s="17">
        <v>2000.0</v>
      </c>
    </row>
    <row r="2981">
      <c r="A2981" s="32">
        <v>45989.32544826389</v>
      </c>
      <c r="B2981" s="6" t="s">
        <v>58</v>
      </c>
      <c r="C2981" s="17">
        <v>994.6617937825604</v>
      </c>
    </row>
    <row r="2982">
      <c r="A2982" s="32">
        <v>45989.32544826389</v>
      </c>
      <c r="B2982" s="6" t="s">
        <v>64</v>
      </c>
      <c r="C2982" s="17">
        <v>2000.0</v>
      </c>
    </row>
    <row r="2983">
      <c r="A2983" s="32">
        <v>45989.32544826389</v>
      </c>
      <c r="B2983" s="6" t="s">
        <v>68</v>
      </c>
      <c r="C2983" s="17">
        <v>5395.242049337428</v>
      </c>
    </row>
    <row r="2984">
      <c r="A2984" s="32">
        <v>45989.32544826389</v>
      </c>
      <c r="B2984" s="6" t="s">
        <v>73</v>
      </c>
      <c r="C2984" s="17">
        <v>1708.3624339952366</v>
      </c>
    </row>
    <row r="2985">
      <c r="A2985" s="32">
        <v>45989.32544826389</v>
      </c>
      <c r="B2985" s="6" t="s">
        <v>79</v>
      </c>
      <c r="C2985" s="17">
        <v>5860.971894690068</v>
      </c>
    </row>
    <row r="2986">
      <c r="A2986" s="32">
        <v>45989.32544826389</v>
      </c>
      <c r="B2986" s="6" t="s">
        <v>81</v>
      </c>
      <c r="C2986" s="17">
        <v>2179.508822915179</v>
      </c>
    </row>
    <row r="2987">
      <c r="A2987" s="32">
        <v>45989.32544826389</v>
      </c>
      <c r="B2987" s="6" t="s">
        <v>86</v>
      </c>
      <c r="C2987" s="17">
        <v>2007.3037140816932</v>
      </c>
    </row>
    <row r="2988">
      <c r="A2988" s="32">
        <v>45989.32544826389</v>
      </c>
      <c r="B2988" s="6" t="s">
        <v>21</v>
      </c>
      <c r="C2988" s="17">
        <v>4245.190859448361</v>
      </c>
    </row>
    <row r="2989">
      <c r="A2989" s="32">
        <v>45989.32544826389</v>
      </c>
      <c r="B2989" s="6" t="s">
        <v>91</v>
      </c>
      <c r="C2989" s="17">
        <v>2000.0</v>
      </c>
    </row>
    <row r="2990">
      <c r="A2990" s="32">
        <v>45989.32544826389</v>
      </c>
      <c r="B2990" s="6" t="s">
        <v>455</v>
      </c>
      <c r="C2990" s="17">
        <v>2000.0</v>
      </c>
    </row>
    <row r="2991">
      <c r="A2991" s="32">
        <v>45989.32544826389</v>
      </c>
      <c r="B2991" s="6" t="s">
        <v>51</v>
      </c>
      <c r="C2991" s="17">
        <v>8512.620169076983</v>
      </c>
    </row>
    <row r="2992">
      <c r="A2992" s="32">
        <v>45989.32544826389</v>
      </c>
      <c r="B2992" s="6" t="s">
        <v>95</v>
      </c>
      <c r="C2992" s="17">
        <v>2000.0</v>
      </c>
    </row>
    <row r="2993">
      <c r="A2993" s="32">
        <v>45989.32544826389</v>
      </c>
      <c r="B2993" s="6" t="s">
        <v>42</v>
      </c>
      <c r="C2993" s="17">
        <v>3810.071566791791</v>
      </c>
    </row>
    <row r="2994">
      <c r="A2994" s="32">
        <v>45989.34629478009</v>
      </c>
      <c r="B2994" s="6" t="s">
        <v>13</v>
      </c>
      <c r="C2994" s="17">
        <v>6494.114727017366</v>
      </c>
    </row>
    <row r="2995">
      <c r="A2995" s="32">
        <v>45989.34629478009</v>
      </c>
      <c r="B2995" s="6" t="s">
        <v>28</v>
      </c>
      <c r="C2995" s="17">
        <v>4813.807073853991</v>
      </c>
    </row>
    <row r="2996">
      <c r="A2996" s="32">
        <v>45989.34629478009</v>
      </c>
      <c r="B2996" s="6" t="s">
        <v>33</v>
      </c>
      <c r="C2996" s="17">
        <v>5308.432302659722</v>
      </c>
    </row>
    <row r="2997">
      <c r="A2997" s="32">
        <v>45989.34629478009</v>
      </c>
      <c r="B2997" s="6" t="s">
        <v>37</v>
      </c>
      <c r="C2997" s="17">
        <v>3886.7907697246897</v>
      </c>
    </row>
    <row r="2998">
      <c r="A2998" s="32">
        <v>45989.34629478009</v>
      </c>
      <c r="B2998" s="6" t="s">
        <v>109</v>
      </c>
      <c r="C2998" s="17">
        <v>1918.7910343042581</v>
      </c>
    </row>
    <row r="2999">
      <c r="A2999" s="32">
        <v>45989.34629478009</v>
      </c>
      <c r="B2999" s="6" t="s">
        <v>17169</v>
      </c>
      <c r="C2999" s="17">
        <v>3804.6419267398246</v>
      </c>
    </row>
    <row r="3000">
      <c r="A3000" s="32">
        <v>45989.34629478009</v>
      </c>
      <c r="B3000" s="6" t="s">
        <v>46</v>
      </c>
      <c r="C3000" s="17">
        <v>1944.5781777437346</v>
      </c>
    </row>
    <row r="3001">
      <c r="A3001" s="32">
        <v>45989.34629478009</v>
      </c>
      <c r="B3001" s="6" t="s">
        <v>141</v>
      </c>
      <c r="C3001" s="17">
        <v>2803.1701897275652</v>
      </c>
    </row>
    <row r="3002">
      <c r="A3002" s="32">
        <v>45989.34629478009</v>
      </c>
      <c r="B3002" s="6" t="s">
        <v>54</v>
      </c>
      <c r="C3002" s="17">
        <v>2000.0</v>
      </c>
    </row>
    <row r="3003">
      <c r="A3003" s="32">
        <v>45989.34629478009</v>
      </c>
      <c r="B3003" s="6" t="s">
        <v>58</v>
      </c>
      <c r="C3003" s="17">
        <v>994.6617937825604</v>
      </c>
    </row>
    <row r="3004">
      <c r="A3004" s="32">
        <v>45989.34629478009</v>
      </c>
      <c r="B3004" s="6" t="s">
        <v>64</v>
      </c>
      <c r="C3004" s="17">
        <v>2000.0</v>
      </c>
    </row>
    <row r="3005">
      <c r="A3005" s="32">
        <v>45989.34629478009</v>
      </c>
      <c r="B3005" s="6" t="s">
        <v>68</v>
      </c>
      <c r="C3005" s="17">
        <v>5395.242049337428</v>
      </c>
    </row>
    <row r="3006">
      <c r="A3006" s="32">
        <v>45989.34629478009</v>
      </c>
      <c r="B3006" s="6" t="s">
        <v>73</v>
      </c>
      <c r="C3006" s="17">
        <v>1708.3624339952366</v>
      </c>
    </row>
    <row r="3007">
      <c r="A3007" s="32">
        <v>45989.34629478009</v>
      </c>
      <c r="B3007" s="6" t="s">
        <v>79</v>
      </c>
      <c r="C3007" s="17">
        <v>5860.971894690068</v>
      </c>
    </row>
    <row r="3008">
      <c r="A3008" s="32">
        <v>45989.34629478009</v>
      </c>
      <c r="B3008" s="6" t="s">
        <v>81</v>
      </c>
      <c r="C3008" s="17">
        <v>2179.508822915179</v>
      </c>
    </row>
    <row r="3009">
      <c r="A3009" s="32">
        <v>45989.34629478009</v>
      </c>
      <c r="B3009" s="6" t="s">
        <v>86</v>
      </c>
      <c r="C3009" s="17">
        <v>2007.3037140816932</v>
      </c>
    </row>
    <row r="3010">
      <c r="A3010" s="32">
        <v>45989.34629478009</v>
      </c>
      <c r="B3010" s="6" t="s">
        <v>21</v>
      </c>
      <c r="C3010" s="17">
        <v>4245.190859448361</v>
      </c>
    </row>
    <row r="3011">
      <c r="A3011" s="32">
        <v>45989.34629478009</v>
      </c>
      <c r="B3011" s="6" t="s">
        <v>91</v>
      </c>
      <c r="C3011" s="17">
        <v>2000.0</v>
      </c>
    </row>
    <row r="3012">
      <c r="A3012" s="32">
        <v>45989.34629478009</v>
      </c>
      <c r="B3012" s="6" t="s">
        <v>455</v>
      </c>
      <c r="C3012" s="17">
        <v>2000.0</v>
      </c>
    </row>
    <row r="3013">
      <c r="A3013" s="32">
        <v>45989.34629478009</v>
      </c>
      <c r="B3013" s="6" t="s">
        <v>51</v>
      </c>
      <c r="C3013" s="17">
        <v>8512.620169076983</v>
      </c>
    </row>
    <row r="3014">
      <c r="A3014" s="32">
        <v>45989.34629478009</v>
      </c>
      <c r="B3014" s="6" t="s">
        <v>95</v>
      </c>
      <c r="C3014" s="17">
        <v>2000.0</v>
      </c>
    </row>
    <row r="3015">
      <c r="A3015" s="32">
        <v>45989.34629478009</v>
      </c>
      <c r="B3015" s="6" t="s">
        <v>42</v>
      </c>
      <c r="C3015" s="17">
        <v>3810.071566791791</v>
      </c>
    </row>
    <row r="3016">
      <c r="A3016" s="32">
        <v>45989.367122662035</v>
      </c>
      <c r="B3016" s="6" t="s">
        <v>13</v>
      </c>
      <c r="C3016" s="17">
        <v>6494.114727017366</v>
      </c>
    </row>
    <row r="3017">
      <c r="A3017" s="32">
        <v>45989.367122662035</v>
      </c>
      <c r="B3017" s="6" t="s">
        <v>28</v>
      </c>
      <c r="C3017" s="17">
        <v>4813.807073853991</v>
      </c>
    </row>
    <row r="3018">
      <c r="A3018" s="32">
        <v>45989.367122662035</v>
      </c>
      <c r="B3018" s="6" t="s">
        <v>33</v>
      </c>
      <c r="C3018" s="17">
        <v>5308.432302659722</v>
      </c>
    </row>
    <row r="3019">
      <c r="A3019" s="32">
        <v>45989.367122662035</v>
      </c>
      <c r="B3019" s="6" t="s">
        <v>37</v>
      </c>
      <c r="C3019" s="17">
        <v>3886.7907697246897</v>
      </c>
    </row>
    <row r="3020">
      <c r="A3020" s="32">
        <v>45989.367122662035</v>
      </c>
      <c r="B3020" s="6" t="s">
        <v>109</v>
      </c>
      <c r="C3020" s="17">
        <v>1918.7910343042581</v>
      </c>
    </row>
    <row r="3021">
      <c r="A3021" s="32">
        <v>45989.367122662035</v>
      </c>
      <c r="B3021" s="6" t="s">
        <v>17169</v>
      </c>
      <c r="C3021" s="17">
        <v>3804.6419267398246</v>
      </c>
    </row>
    <row r="3022">
      <c r="A3022" s="32">
        <v>45989.367122662035</v>
      </c>
      <c r="B3022" s="6" t="s">
        <v>46</v>
      </c>
      <c r="C3022" s="17">
        <v>1944.5781777437346</v>
      </c>
    </row>
    <row r="3023">
      <c r="A3023" s="32">
        <v>45989.367122662035</v>
      </c>
      <c r="B3023" s="6" t="s">
        <v>141</v>
      </c>
      <c r="C3023" s="17">
        <v>2803.1701897275652</v>
      </c>
    </row>
    <row r="3024">
      <c r="A3024" s="32">
        <v>45989.367122662035</v>
      </c>
      <c r="B3024" s="6" t="s">
        <v>54</v>
      </c>
      <c r="C3024" s="17">
        <v>2000.0</v>
      </c>
    </row>
    <row r="3025">
      <c r="A3025" s="32">
        <v>45989.367122662035</v>
      </c>
      <c r="B3025" s="6" t="s">
        <v>58</v>
      </c>
      <c r="C3025" s="17">
        <v>994.6617937825604</v>
      </c>
    </row>
    <row r="3026">
      <c r="A3026" s="32">
        <v>45989.367122662035</v>
      </c>
      <c r="B3026" s="6" t="s">
        <v>64</v>
      </c>
      <c r="C3026" s="17">
        <v>2000.0</v>
      </c>
    </row>
    <row r="3027">
      <c r="A3027" s="32">
        <v>45989.367122662035</v>
      </c>
      <c r="B3027" s="6" t="s">
        <v>68</v>
      </c>
      <c r="C3027" s="17">
        <v>5395.242049337428</v>
      </c>
    </row>
    <row r="3028">
      <c r="A3028" s="32">
        <v>45989.367122662035</v>
      </c>
      <c r="B3028" s="6" t="s">
        <v>73</v>
      </c>
      <c r="C3028" s="17">
        <v>1708.3624339952366</v>
      </c>
    </row>
    <row r="3029">
      <c r="A3029" s="32">
        <v>45989.367122662035</v>
      </c>
      <c r="B3029" s="6" t="s">
        <v>79</v>
      </c>
      <c r="C3029" s="17">
        <v>5860.971894690068</v>
      </c>
    </row>
    <row r="3030">
      <c r="A3030" s="32">
        <v>45989.367122662035</v>
      </c>
      <c r="B3030" s="6" t="s">
        <v>81</v>
      </c>
      <c r="C3030" s="17">
        <v>2179.508822915179</v>
      </c>
    </row>
    <row r="3031">
      <c r="A3031" s="32">
        <v>45989.367122662035</v>
      </c>
      <c r="B3031" s="6" t="s">
        <v>86</v>
      </c>
      <c r="C3031" s="17">
        <v>2007.3037140816932</v>
      </c>
    </row>
    <row r="3032">
      <c r="A3032" s="32">
        <v>45989.367122662035</v>
      </c>
      <c r="B3032" s="6" t="s">
        <v>21</v>
      </c>
      <c r="C3032" s="17">
        <v>4245.190859448361</v>
      </c>
    </row>
    <row r="3033">
      <c r="A3033" s="32">
        <v>45989.367122662035</v>
      </c>
      <c r="B3033" s="6" t="s">
        <v>91</v>
      </c>
      <c r="C3033" s="17">
        <v>2000.0</v>
      </c>
    </row>
    <row r="3034">
      <c r="A3034" s="32">
        <v>45989.367122662035</v>
      </c>
      <c r="B3034" s="6" t="s">
        <v>455</v>
      </c>
      <c r="C3034" s="17">
        <v>2000.0</v>
      </c>
    </row>
    <row r="3035">
      <c r="A3035" s="32">
        <v>45989.367122662035</v>
      </c>
      <c r="B3035" s="6" t="s">
        <v>51</v>
      </c>
      <c r="C3035" s="17">
        <v>8512.620169076983</v>
      </c>
    </row>
    <row r="3036">
      <c r="A3036" s="32">
        <v>45989.367122662035</v>
      </c>
      <c r="B3036" s="6" t="s">
        <v>95</v>
      </c>
      <c r="C3036" s="17">
        <v>2000.0</v>
      </c>
    </row>
    <row r="3037">
      <c r="A3037" s="32">
        <v>45989.367122662035</v>
      </c>
      <c r="B3037" s="6" t="s">
        <v>42</v>
      </c>
      <c r="C3037" s="17">
        <v>3810.071566791791</v>
      </c>
    </row>
    <row r="3038">
      <c r="A3038" s="32">
        <v>45989.387955</v>
      </c>
      <c r="B3038" s="6" t="s">
        <v>13</v>
      </c>
      <c r="C3038" s="17">
        <v>6494.114727017366</v>
      </c>
    </row>
    <row r="3039">
      <c r="A3039" s="32">
        <v>45989.387955</v>
      </c>
      <c r="B3039" s="6" t="s">
        <v>28</v>
      </c>
      <c r="C3039" s="17">
        <v>4813.807073853991</v>
      </c>
    </row>
    <row r="3040">
      <c r="A3040" s="32">
        <v>45989.387955</v>
      </c>
      <c r="B3040" s="6" t="s">
        <v>33</v>
      </c>
      <c r="C3040" s="17">
        <v>5308.432302659722</v>
      </c>
    </row>
    <row r="3041">
      <c r="A3041" s="32">
        <v>45989.387955</v>
      </c>
      <c r="B3041" s="6" t="s">
        <v>37</v>
      </c>
      <c r="C3041" s="17">
        <v>3886.7907697246897</v>
      </c>
    </row>
    <row r="3042">
      <c r="A3042" s="32">
        <v>45989.387955</v>
      </c>
      <c r="B3042" s="6" t="s">
        <v>109</v>
      </c>
      <c r="C3042" s="17">
        <v>1918.7910343042581</v>
      </c>
    </row>
    <row r="3043">
      <c r="A3043" s="32">
        <v>45989.387955</v>
      </c>
      <c r="B3043" s="6" t="s">
        <v>17169</v>
      </c>
      <c r="C3043" s="17">
        <v>3804.6419267398246</v>
      </c>
    </row>
    <row r="3044">
      <c r="A3044" s="32">
        <v>45989.387955</v>
      </c>
      <c r="B3044" s="6" t="s">
        <v>46</v>
      </c>
      <c r="C3044" s="17">
        <v>1944.5781777437346</v>
      </c>
    </row>
    <row r="3045">
      <c r="A3045" s="32">
        <v>45989.387955</v>
      </c>
      <c r="B3045" s="6" t="s">
        <v>141</v>
      </c>
      <c r="C3045" s="17">
        <v>2803.1701897275652</v>
      </c>
    </row>
    <row r="3046">
      <c r="A3046" s="32">
        <v>45989.387955</v>
      </c>
      <c r="B3046" s="6" t="s">
        <v>54</v>
      </c>
      <c r="C3046" s="17">
        <v>2000.0</v>
      </c>
    </row>
    <row r="3047">
      <c r="A3047" s="32">
        <v>45989.387955</v>
      </c>
      <c r="B3047" s="6" t="s">
        <v>58</v>
      </c>
      <c r="C3047" s="17">
        <v>994.6617937825604</v>
      </c>
    </row>
    <row r="3048">
      <c r="A3048" s="32">
        <v>45989.387955</v>
      </c>
      <c r="B3048" s="6" t="s">
        <v>64</v>
      </c>
      <c r="C3048" s="17">
        <v>2000.0</v>
      </c>
    </row>
    <row r="3049">
      <c r="A3049" s="32">
        <v>45989.387955</v>
      </c>
      <c r="B3049" s="6" t="s">
        <v>68</v>
      </c>
      <c r="C3049" s="17">
        <v>5395.242049337428</v>
      </c>
    </row>
    <row r="3050">
      <c r="A3050" s="32">
        <v>45989.387955</v>
      </c>
      <c r="B3050" s="6" t="s">
        <v>73</v>
      </c>
      <c r="C3050" s="17">
        <v>1708.3624339952366</v>
      </c>
    </row>
    <row r="3051">
      <c r="A3051" s="32">
        <v>45989.387955</v>
      </c>
      <c r="B3051" s="6" t="s">
        <v>79</v>
      </c>
      <c r="C3051" s="17">
        <v>5860.971894690068</v>
      </c>
    </row>
    <row r="3052">
      <c r="A3052" s="32">
        <v>45989.387955</v>
      </c>
      <c r="B3052" s="6" t="s">
        <v>81</v>
      </c>
      <c r="C3052" s="17">
        <v>2179.508822915179</v>
      </c>
    </row>
    <row r="3053">
      <c r="A3053" s="32">
        <v>45989.387955</v>
      </c>
      <c r="B3053" s="6" t="s">
        <v>86</v>
      </c>
      <c r="C3053" s="17">
        <v>2007.3037140816932</v>
      </c>
    </row>
    <row r="3054">
      <c r="A3054" s="32">
        <v>45989.387955</v>
      </c>
      <c r="B3054" s="6" t="s">
        <v>21</v>
      </c>
      <c r="C3054" s="17">
        <v>4245.190859448361</v>
      </c>
    </row>
    <row r="3055">
      <c r="A3055" s="32">
        <v>45989.387955</v>
      </c>
      <c r="B3055" s="6" t="s">
        <v>91</v>
      </c>
      <c r="C3055" s="17">
        <v>2000.0</v>
      </c>
    </row>
    <row r="3056">
      <c r="A3056" s="32">
        <v>45989.387955</v>
      </c>
      <c r="B3056" s="6" t="s">
        <v>455</v>
      </c>
      <c r="C3056" s="17">
        <v>2000.0</v>
      </c>
    </row>
    <row r="3057">
      <c r="A3057" s="32">
        <v>45989.387955</v>
      </c>
      <c r="B3057" s="6" t="s">
        <v>51</v>
      </c>
      <c r="C3057" s="17">
        <v>8512.620169076983</v>
      </c>
    </row>
    <row r="3058">
      <c r="A3058" s="32">
        <v>45989.387955</v>
      </c>
      <c r="B3058" s="6" t="s">
        <v>95</v>
      </c>
      <c r="C3058" s="17">
        <v>2000.0</v>
      </c>
    </row>
    <row r="3059">
      <c r="A3059" s="32">
        <v>45989.387955</v>
      </c>
      <c r="B3059" s="6" t="s">
        <v>42</v>
      </c>
      <c r="C3059" s="17">
        <v>3810.071566791791</v>
      </c>
    </row>
    <row r="3060">
      <c r="A3060" s="32">
        <v>45989.40873431713</v>
      </c>
      <c r="B3060" s="6" t="s">
        <v>13</v>
      </c>
      <c r="C3060" s="17">
        <v>6494.114727017366</v>
      </c>
    </row>
    <row r="3061">
      <c r="A3061" s="32">
        <v>45989.40873431713</v>
      </c>
      <c r="B3061" s="6" t="s">
        <v>28</v>
      </c>
      <c r="C3061" s="17">
        <v>4813.807073853991</v>
      </c>
    </row>
    <row r="3062">
      <c r="A3062" s="32">
        <v>45989.40873431713</v>
      </c>
      <c r="B3062" s="6" t="s">
        <v>33</v>
      </c>
      <c r="C3062" s="17">
        <v>5308.432302659722</v>
      </c>
    </row>
    <row r="3063">
      <c r="A3063" s="32">
        <v>45989.40873431713</v>
      </c>
      <c r="B3063" s="6" t="s">
        <v>37</v>
      </c>
      <c r="C3063" s="17">
        <v>3886.7907697246897</v>
      </c>
    </row>
    <row r="3064">
      <c r="A3064" s="32">
        <v>45989.40873431713</v>
      </c>
      <c r="B3064" s="6" t="s">
        <v>109</v>
      </c>
      <c r="C3064" s="17">
        <v>1918.7910343042581</v>
      </c>
    </row>
    <row r="3065">
      <c r="A3065" s="32">
        <v>45989.40873431713</v>
      </c>
      <c r="B3065" s="6" t="s">
        <v>17169</v>
      </c>
      <c r="C3065" s="17">
        <v>3804.6419267398246</v>
      </c>
    </row>
    <row r="3066">
      <c r="A3066" s="32">
        <v>45989.40873431713</v>
      </c>
      <c r="B3066" s="6" t="s">
        <v>46</v>
      </c>
      <c r="C3066" s="17">
        <v>1944.5781777437346</v>
      </c>
    </row>
    <row r="3067">
      <c r="A3067" s="32">
        <v>45989.40873431713</v>
      </c>
      <c r="B3067" s="6" t="s">
        <v>141</v>
      </c>
      <c r="C3067" s="17">
        <v>2803.1701897275652</v>
      </c>
    </row>
    <row r="3068">
      <c r="A3068" s="32">
        <v>45989.40873431713</v>
      </c>
      <c r="B3068" s="6" t="s">
        <v>54</v>
      </c>
      <c r="C3068" s="17">
        <v>2000.0</v>
      </c>
    </row>
    <row r="3069">
      <c r="A3069" s="32">
        <v>45989.40873431713</v>
      </c>
      <c r="B3069" s="6" t="s">
        <v>58</v>
      </c>
      <c r="C3069" s="17">
        <v>994.6617937825604</v>
      </c>
    </row>
    <row r="3070">
      <c r="A3070" s="32">
        <v>45989.40873431713</v>
      </c>
      <c r="B3070" s="6" t="s">
        <v>64</v>
      </c>
      <c r="C3070" s="17">
        <v>2000.0</v>
      </c>
    </row>
    <row r="3071">
      <c r="A3071" s="32">
        <v>45989.40873431713</v>
      </c>
      <c r="B3071" s="6" t="s">
        <v>68</v>
      </c>
      <c r="C3071" s="17">
        <v>5395.242049337428</v>
      </c>
    </row>
    <row r="3072">
      <c r="A3072" s="32">
        <v>45989.40873431713</v>
      </c>
      <c r="B3072" s="6" t="s">
        <v>73</v>
      </c>
      <c r="C3072" s="17">
        <v>1708.3624339952366</v>
      </c>
    </row>
    <row r="3073">
      <c r="A3073" s="32">
        <v>45989.40873431713</v>
      </c>
      <c r="B3073" s="6" t="s">
        <v>79</v>
      </c>
      <c r="C3073" s="17">
        <v>5860.971894690068</v>
      </c>
    </row>
    <row r="3074">
      <c r="A3074" s="32">
        <v>45989.40873431713</v>
      </c>
      <c r="B3074" s="6" t="s">
        <v>81</v>
      </c>
      <c r="C3074" s="17">
        <v>2179.508822915179</v>
      </c>
    </row>
    <row r="3075">
      <c r="A3075" s="32">
        <v>45989.40873431713</v>
      </c>
      <c r="B3075" s="6" t="s">
        <v>86</v>
      </c>
      <c r="C3075" s="17">
        <v>2007.3037140816932</v>
      </c>
    </row>
    <row r="3076">
      <c r="A3076" s="32">
        <v>45989.40873431713</v>
      </c>
      <c r="B3076" s="6" t="s">
        <v>21</v>
      </c>
      <c r="C3076" s="17">
        <v>4245.190859448361</v>
      </c>
    </row>
    <row r="3077">
      <c r="A3077" s="32">
        <v>45989.40873431713</v>
      </c>
      <c r="B3077" s="6" t="s">
        <v>91</v>
      </c>
      <c r="C3077" s="17">
        <v>2000.0</v>
      </c>
    </row>
    <row r="3078">
      <c r="A3078" s="32">
        <v>45989.40873431713</v>
      </c>
      <c r="B3078" s="6" t="s">
        <v>455</v>
      </c>
      <c r="C3078" s="17">
        <v>2000.0</v>
      </c>
    </row>
    <row r="3079">
      <c r="A3079" s="32">
        <v>45989.40873431713</v>
      </c>
      <c r="B3079" s="6" t="s">
        <v>51</v>
      </c>
      <c r="C3079" s="17">
        <v>8512.620169076983</v>
      </c>
    </row>
    <row r="3080">
      <c r="A3080" s="32">
        <v>45989.40873431713</v>
      </c>
      <c r="B3080" s="6" t="s">
        <v>95</v>
      </c>
      <c r="C3080" s="17">
        <v>2000.0</v>
      </c>
    </row>
    <row r="3081">
      <c r="A3081" s="32">
        <v>45989.40873431713</v>
      </c>
      <c r="B3081" s="6" t="s">
        <v>42</v>
      </c>
      <c r="C3081" s="17">
        <v>3810.071566791791</v>
      </c>
    </row>
    <row r="3082">
      <c r="A3082" s="32">
        <v>45989.42996842593</v>
      </c>
      <c r="B3082" s="6" t="s">
        <v>13</v>
      </c>
      <c r="C3082" s="17">
        <v>6494.114727017366</v>
      </c>
    </row>
    <row r="3083">
      <c r="A3083" s="32">
        <v>45989.42996842593</v>
      </c>
      <c r="B3083" s="6" t="s">
        <v>28</v>
      </c>
      <c r="C3083" s="17">
        <v>4813.807073853991</v>
      </c>
    </row>
    <row r="3084">
      <c r="A3084" s="32">
        <v>45989.42996842593</v>
      </c>
      <c r="B3084" s="6" t="s">
        <v>33</v>
      </c>
      <c r="C3084" s="17">
        <v>5308.432302659722</v>
      </c>
    </row>
    <row r="3085">
      <c r="A3085" s="32">
        <v>45989.42996842593</v>
      </c>
      <c r="B3085" s="6" t="s">
        <v>37</v>
      </c>
      <c r="C3085" s="17">
        <v>3886.7907697246897</v>
      </c>
    </row>
    <row r="3086">
      <c r="A3086" s="32">
        <v>45989.42996842593</v>
      </c>
      <c r="B3086" s="6" t="s">
        <v>109</v>
      </c>
      <c r="C3086" s="17">
        <v>1918.7910343042581</v>
      </c>
    </row>
    <row r="3087">
      <c r="A3087" s="32">
        <v>45989.42996842593</v>
      </c>
      <c r="B3087" s="6" t="s">
        <v>17169</v>
      </c>
      <c r="C3087" s="17">
        <v>3804.6419267398246</v>
      </c>
    </row>
    <row r="3088">
      <c r="A3088" s="32">
        <v>45989.42996842593</v>
      </c>
      <c r="B3088" s="6" t="s">
        <v>46</v>
      </c>
      <c r="C3088" s="17">
        <v>1944.5781777437346</v>
      </c>
    </row>
    <row r="3089">
      <c r="A3089" s="32">
        <v>45989.42996842593</v>
      </c>
      <c r="B3089" s="6" t="s">
        <v>141</v>
      </c>
      <c r="C3089" s="17">
        <v>2803.1701897275652</v>
      </c>
    </row>
    <row r="3090">
      <c r="A3090" s="32">
        <v>45989.42996842593</v>
      </c>
      <c r="B3090" s="6" t="s">
        <v>54</v>
      </c>
      <c r="C3090" s="17">
        <v>2000.0</v>
      </c>
    </row>
    <row r="3091">
      <c r="A3091" s="32">
        <v>45989.42996842593</v>
      </c>
      <c r="B3091" s="6" t="s">
        <v>58</v>
      </c>
      <c r="C3091" s="17">
        <v>994.6617937825604</v>
      </c>
    </row>
    <row r="3092">
      <c r="A3092" s="32">
        <v>45989.42996842593</v>
      </c>
      <c r="B3092" s="6" t="s">
        <v>64</v>
      </c>
      <c r="C3092" s="17">
        <v>2000.0</v>
      </c>
    </row>
    <row r="3093">
      <c r="A3093" s="32">
        <v>45989.42996842593</v>
      </c>
      <c r="B3093" s="6" t="s">
        <v>68</v>
      </c>
      <c r="C3093" s="17">
        <v>5395.242049337428</v>
      </c>
    </row>
    <row r="3094">
      <c r="A3094" s="32">
        <v>45989.42996842593</v>
      </c>
      <c r="B3094" s="6" t="s">
        <v>73</v>
      </c>
      <c r="C3094" s="17">
        <v>1708.3624339952366</v>
      </c>
    </row>
    <row r="3095">
      <c r="A3095" s="32">
        <v>45989.42996842593</v>
      </c>
      <c r="B3095" s="6" t="s">
        <v>79</v>
      </c>
      <c r="C3095" s="17">
        <v>5860.971894690068</v>
      </c>
    </row>
    <row r="3096">
      <c r="A3096" s="32">
        <v>45989.42996842593</v>
      </c>
      <c r="B3096" s="6" t="s">
        <v>81</v>
      </c>
      <c r="C3096" s="17">
        <v>2179.508822915179</v>
      </c>
    </row>
    <row r="3097">
      <c r="A3097" s="32">
        <v>45989.42996842593</v>
      </c>
      <c r="B3097" s="6" t="s">
        <v>86</v>
      </c>
      <c r="C3097" s="17">
        <v>2007.3037140816932</v>
      </c>
    </row>
    <row r="3098">
      <c r="A3098" s="32">
        <v>45989.42996842593</v>
      </c>
      <c r="B3098" s="6" t="s">
        <v>21</v>
      </c>
      <c r="C3098" s="17">
        <v>4245.190859448361</v>
      </c>
    </row>
    <row r="3099">
      <c r="A3099" s="32">
        <v>45989.42996842593</v>
      </c>
      <c r="B3099" s="6" t="s">
        <v>91</v>
      </c>
      <c r="C3099" s="17">
        <v>2000.0</v>
      </c>
    </row>
    <row r="3100">
      <c r="A3100" s="32">
        <v>45989.42996842593</v>
      </c>
      <c r="B3100" s="6" t="s">
        <v>455</v>
      </c>
      <c r="C3100" s="17">
        <v>2000.0</v>
      </c>
    </row>
    <row r="3101">
      <c r="A3101" s="32">
        <v>45989.42996842593</v>
      </c>
      <c r="B3101" s="6" t="s">
        <v>51</v>
      </c>
      <c r="C3101" s="17">
        <v>8512.620169076983</v>
      </c>
    </row>
    <row r="3102">
      <c r="A3102" s="32">
        <v>45989.42996842593</v>
      </c>
      <c r="B3102" s="6" t="s">
        <v>95</v>
      </c>
      <c r="C3102" s="17">
        <v>2000.0</v>
      </c>
    </row>
    <row r="3103">
      <c r="A3103" s="32">
        <v>45989.42996842593</v>
      </c>
      <c r="B3103" s="6" t="s">
        <v>42</v>
      </c>
      <c r="C3103" s="17">
        <v>3810.071566791791</v>
      </c>
    </row>
    <row r="3104">
      <c r="A3104" s="32">
        <v>45989.45053096065</v>
      </c>
      <c r="B3104" s="6" t="s">
        <v>13</v>
      </c>
      <c r="C3104" s="17">
        <v>6494.114727017366</v>
      </c>
    </row>
    <row r="3105">
      <c r="A3105" s="32">
        <v>45989.45053096065</v>
      </c>
      <c r="B3105" s="6" t="s">
        <v>28</v>
      </c>
      <c r="C3105" s="17">
        <v>4813.807073853991</v>
      </c>
    </row>
    <row r="3106">
      <c r="A3106" s="32">
        <v>45989.45053096065</v>
      </c>
      <c r="B3106" s="6" t="s">
        <v>33</v>
      </c>
      <c r="C3106" s="17">
        <v>5308.432302659722</v>
      </c>
    </row>
    <row r="3107">
      <c r="A3107" s="32">
        <v>45989.45053096065</v>
      </c>
      <c r="B3107" s="6" t="s">
        <v>37</v>
      </c>
      <c r="C3107" s="17">
        <v>3886.7907697246897</v>
      </c>
    </row>
    <row r="3108">
      <c r="A3108" s="32">
        <v>45989.45053096065</v>
      </c>
      <c r="B3108" s="6" t="s">
        <v>109</v>
      </c>
      <c r="C3108" s="17">
        <v>1918.7910343042581</v>
      </c>
    </row>
    <row r="3109">
      <c r="A3109" s="32">
        <v>45989.45053096065</v>
      </c>
      <c r="B3109" s="6" t="s">
        <v>17169</v>
      </c>
      <c r="C3109" s="17">
        <v>3804.6419267398246</v>
      </c>
    </row>
    <row r="3110">
      <c r="A3110" s="32">
        <v>45989.45053096065</v>
      </c>
      <c r="B3110" s="6" t="s">
        <v>46</v>
      </c>
      <c r="C3110" s="17">
        <v>1944.5781777437346</v>
      </c>
    </row>
    <row r="3111">
      <c r="A3111" s="32">
        <v>45989.45053096065</v>
      </c>
      <c r="B3111" s="6" t="s">
        <v>141</v>
      </c>
      <c r="C3111" s="17">
        <v>2803.1701897275652</v>
      </c>
    </row>
    <row r="3112">
      <c r="A3112" s="32">
        <v>45989.45053096065</v>
      </c>
      <c r="B3112" s="6" t="s">
        <v>54</v>
      </c>
      <c r="C3112" s="17">
        <v>2000.0</v>
      </c>
    </row>
    <row r="3113">
      <c r="A3113" s="32">
        <v>45989.45053096065</v>
      </c>
      <c r="B3113" s="6" t="s">
        <v>58</v>
      </c>
      <c r="C3113" s="17">
        <v>994.6617937825604</v>
      </c>
    </row>
    <row r="3114">
      <c r="A3114" s="32">
        <v>45989.45053096065</v>
      </c>
      <c r="B3114" s="6" t="s">
        <v>64</v>
      </c>
      <c r="C3114" s="17">
        <v>2000.0</v>
      </c>
    </row>
    <row r="3115">
      <c r="A3115" s="32">
        <v>45989.45053096065</v>
      </c>
      <c r="B3115" s="6" t="s">
        <v>68</v>
      </c>
      <c r="C3115" s="17">
        <v>5395.242049337428</v>
      </c>
    </row>
    <row r="3116">
      <c r="A3116" s="32">
        <v>45989.45053096065</v>
      </c>
      <c r="B3116" s="6" t="s">
        <v>73</v>
      </c>
      <c r="C3116" s="17">
        <v>1708.3624339952366</v>
      </c>
    </row>
    <row r="3117">
      <c r="A3117" s="32">
        <v>45989.45053096065</v>
      </c>
      <c r="B3117" s="6" t="s">
        <v>79</v>
      </c>
      <c r="C3117" s="17">
        <v>5860.971894690068</v>
      </c>
    </row>
    <row r="3118">
      <c r="A3118" s="32">
        <v>45989.45053096065</v>
      </c>
      <c r="B3118" s="6" t="s">
        <v>81</v>
      </c>
      <c r="C3118" s="17">
        <v>2179.508822915179</v>
      </c>
    </row>
    <row r="3119">
      <c r="A3119" s="32">
        <v>45989.45053096065</v>
      </c>
      <c r="B3119" s="6" t="s">
        <v>86</v>
      </c>
      <c r="C3119" s="17">
        <v>2007.3037140816932</v>
      </c>
    </row>
    <row r="3120">
      <c r="A3120" s="32">
        <v>45989.45053096065</v>
      </c>
      <c r="B3120" s="6" t="s">
        <v>21</v>
      </c>
      <c r="C3120" s="17">
        <v>4245.190859448361</v>
      </c>
    </row>
    <row r="3121">
      <c r="A3121" s="32">
        <v>45989.45053096065</v>
      </c>
      <c r="B3121" s="6" t="s">
        <v>91</v>
      </c>
      <c r="C3121" s="17">
        <v>2000.0</v>
      </c>
    </row>
    <row r="3122">
      <c r="A3122" s="32">
        <v>45989.45053096065</v>
      </c>
      <c r="B3122" s="6" t="s">
        <v>455</v>
      </c>
      <c r="C3122" s="17">
        <v>2000.0</v>
      </c>
    </row>
    <row r="3123">
      <c r="A3123" s="32">
        <v>45989.45053096065</v>
      </c>
      <c r="B3123" s="6" t="s">
        <v>51</v>
      </c>
      <c r="C3123" s="17">
        <v>8512.620169076983</v>
      </c>
    </row>
    <row r="3124">
      <c r="A3124" s="32">
        <v>45989.45053096065</v>
      </c>
      <c r="B3124" s="6" t="s">
        <v>95</v>
      </c>
      <c r="C3124" s="17">
        <v>2000.0</v>
      </c>
    </row>
    <row r="3125">
      <c r="A3125" s="32">
        <v>45989.45053096065</v>
      </c>
      <c r="B3125" s="6" t="s">
        <v>42</v>
      </c>
      <c r="C3125" s="17">
        <v>3810.071566791791</v>
      </c>
    </row>
    <row r="3126">
      <c r="A3126" s="32">
        <v>45989.471269120375</v>
      </c>
      <c r="B3126" s="6" t="s">
        <v>13</v>
      </c>
      <c r="C3126" s="17">
        <v>6490.856625555948</v>
      </c>
    </row>
    <row r="3127">
      <c r="A3127" s="32">
        <v>45989.471269120375</v>
      </c>
      <c r="B3127" s="6" t="s">
        <v>28</v>
      </c>
      <c r="C3127" s="17">
        <v>4813.807073853991</v>
      </c>
    </row>
    <row r="3128">
      <c r="A3128" s="32">
        <v>45989.471269120375</v>
      </c>
      <c r="B3128" s="6" t="s">
        <v>33</v>
      </c>
      <c r="C3128" s="17">
        <v>5306.807661914912</v>
      </c>
    </row>
    <row r="3129">
      <c r="A3129" s="32">
        <v>45989.471269120375</v>
      </c>
      <c r="B3129" s="6" t="s">
        <v>37</v>
      </c>
      <c r="C3129" s="17">
        <v>3886.7907697246897</v>
      </c>
    </row>
    <row r="3130">
      <c r="A3130" s="32">
        <v>45989.471269120375</v>
      </c>
      <c r="B3130" s="6" t="s">
        <v>109</v>
      </c>
      <c r="C3130" s="17">
        <v>1918.7910343042581</v>
      </c>
    </row>
    <row r="3131">
      <c r="A3131" s="32">
        <v>45989.471269120375</v>
      </c>
      <c r="B3131" s="6" t="s">
        <v>17169</v>
      </c>
      <c r="C3131" s="17">
        <v>3805.5730764718246</v>
      </c>
    </row>
    <row r="3132">
      <c r="A3132" s="32">
        <v>45989.471269120375</v>
      </c>
      <c r="B3132" s="6" t="s">
        <v>46</v>
      </c>
      <c r="C3132" s="17">
        <v>1944.5781777437346</v>
      </c>
    </row>
    <row r="3133">
      <c r="A3133" s="32">
        <v>45989.471269120375</v>
      </c>
      <c r="B3133" s="6" t="s">
        <v>141</v>
      </c>
      <c r="C3133" s="17">
        <v>2803.1701897275652</v>
      </c>
    </row>
    <row r="3134">
      <c r="A3134" s="32">
        <v>45989.471269120375</v>
      </c>
      <c r="B3134" s="6" t="s">
        <v>54</v>
      </c>
      <c r="C3134" s="17">
        <v>2000.0</v>
      </c>
    </row>
    <row r="3135">
      <c r="A3135" s="32">
        <v>45989.471269120375</v>
      </c>
      <c r="B3135" s="6" t="s">
        <v>58</v>
      </c>
      <c r="C3135" s="17">
        <v>994.6617937825604</v>
      </c>
    </row>
    <row r="3136">
      <c r="A3136" s="32">
        <v>45989.471269120375</v>
      </c>
      <c r="B3136" s="6" t="s">
        <v>64</v>
      </c>
      <c r="C3136" s="17">
        <v>2000.0</v>
      </c>
    </row>
    <row r="3137">
      <c r="A3137" s="32">
        <v>45989.471269120375</v>
      </c>
      <c r="B3137" s="6" t="s">
        <v>68</v>
      </c>
      <c r="C3137" s="17">
        <v>5389.919522470378</v>
      </c>
    </row>
    <row r="3138">
      <c r="A3138" s="32">
        <v>45989.471269120375</v>
      </c>
      <c r="B3138" s="6" t="s">
        <v>73</v>
      </c>
      <c r="C3138" s="17">
        <v>1708.3624339952366</v>
      </c>
    </row>
    <row r="3139">
      <c r="A3139" s="32">
        <v>45989.471269120375</v>
      </c>
      <c r="B3139" s="6" t="s">
        <v>79</v>
      </c>
      <c r="C3139" s="17">
        <v>5859.474568421543</v>
      </c>
    </row>
    <row r="3140">
      <c r="A3140" s="32">
        <v>45989.471269120375</v>
      </c>
      <c r="B3140" s="6" t="s">
        <v>81</v>
      </c>
      <c r="C3140" s="17">
        <v>2179.508822915179</v>
      </c>
    </row>
    <row r="3141">
      <c r="A3141" s="32">
        <v>45989.471269120375</v>
      </c>
      <c r="B3141" s="6" t="s">
        <v>86</v>
      </c>
      <c r="C3141" s="17">
        <v>2007.3037140816932</v>
      </c>
    </row>
    <row r="3142">
      <c r="A3142" s="32">
        <v>45989.471269120375</v>
      </c>
      <c r="B3142" s="6" t="s">
        <v>21</v>
      </c>
      <c r="C3142" s="17">
        <v>4011.6106400282256</v>
      </c>
    </row>
    <row r="3143">
      <c r="A3143" s="32">
        <v>45989.471269120375</v>
      </c>
      <c r="B3143" s="6" t="s">
        <v>91</v>
      </c>
      <c r="C3143" s="17">
        <v>2000.0</v>
      </c>
    </row>
    <row r="3144">
      <c r="A3144" s="32">
        <v>45989.471269120375</v>
      </c>
      <c r="B3144" s="6" t="s">
        <v>455</v>
      </c>
      <c r="C3144" s="17">
        <v>2000.0</v>
      </c>
    </row>
    <row r="3145">
      <c r="A3145" s="32">
        <v>45989.471269120375</v>
      </c>
      <c r="B3145" s="6" t="s">
        <v>51</v>
      </c>
      <c r="C3145" s="17">
        <v>8509.89726029287</v>
      </c>
    </row>
    <row r="3146">
      <c r="A3146" s="32">
        <v>45989.471269120375</v>
      </c>
      <c r="B3146" s="6" t="s">
        <v>95</v>
      </c>
      <c r="C3146" s="17">
        <v>2000.0</v>
      </c>
    </row>
    <row r="3147">
      <c r="A3147" s="32">
        <v>45989.471269120375</v>
      </c>
      <c r="B3147" s="6" t="s">
        <v>42</v>
      </c>
      <c r="C3147" s="17">
        <v>3813.787045631626</v>
      </c>
    </row>
    <row r="3148">
      <c r="A3148" s="32">
        <v>45989.49213697917</v>
      </c>
      <c r="B3148" s="6" t="s">
        <v>13</v>
      </c>
      <c r="C3148" s="17">
        <v>6490.856625555948</v>
      </c>
    </row>
    <row r="3149">
      <c r="A3149" s="32">
        <v>45989.49213697917</v>
      </c>
      <c r="B3149" s="6" t="s">
        <v>28</v>
      </c>
      <c r="C3149" s="17">
        <v>4813.807073853991</v>
      </c>
    </row>
    <row r="3150">
      <c r="A3150" s="32">
        <v>45989.49213697917</v>
      </c>
      <c r="B3150" s="6" t="s">
        <v>33</v>
      </c>
      <c r="C3150" s="17">
        <v>5306.807661914912</v>
      </c>
    </row>
    <row r="3151">
      <c r="A3151" s="32">
        <v>45989.49213697917</v>
      </c>
      <c r="B3151" s="6" t="s">
        <v>37</v>
      </c>
      <c r="C3151" s="17">
        <v>3886.7907697246897</v>
      </c>
    </row>
    <row r="3152">
      <c r="A3152" s="32">
        <v>45989.49213697917</v>
      </c>
      <c r="B3152" s="6" t="s">
        <v>109</v>
      </c>
      <c r="C3152" s="17">
        <v>1918.7910343042581</v>
      </c>
    </row>
    <row r="3153">
      <c r="A3153" s="32">
        <v>45989.49213697917</v>
      </c>
      <c r="B3153" s="6" t="s">
        <v>17169</v>
      </c>
      <c r="C3153" s="17">
        <v>3805.5730764718246</v>
      </c>
    </row>
    <row r="3154">
      <c r="A3154" s="32">
        <v>45989.49213697917</v>
      </c>
      <c r="B3154" s="6" t="s">
        <v>46</v>
      </c>
      <c r="C3154" s="17">
        <v>1944.5781777437346</v>
      </c>
    </row>
    <row r="3155">
      <c r="A3155" s="32">
        <v>45989.49213697917</v>
      </c>
      <c r="B3155" s="6" t="s">
        <v>141</v>
      </c>
      <c r="C3155" s="17">
        <v>2803.1701897275652</v>
      </c>
    </row>
    <row r="3156">
      <c r="A3156" s="32">
        <v>45989.49213697917</v>
      </c>
      <c r="B3156" s="6" t="s">
        <v>54</v>
      </c>
      <c r="C3156" s="17">
        <v>2000.0</v>
      </c>
    </row>
    <row r="3157">
      <c r="A3157" s="32">
        <v>45989.49213697917</v>
      </c>
      <c r="B3157" s="6" t="s">
        <v>58</v>
      </c>
      <c r="C3157" s="17">
        <v>994.6617937825604</v>
      </c>
    </row>
    <row r="3158">
      <c r="A3158" s="32">
        <v>45989.49213697917</v>
      </c>
      <c r="B3158" s="6" t="s">
        <v>64</v>
      </c>
      <c r="C3158" s="17">
        <v>2000.0</v>
      </c>
    </row>
    <row r="3159">
      <c r="A3159" s="32">
        <v>45989.49213697917</v>
      </c>
      <c r="B3159" s="6" t="s">
        <v>68</v>
      </c>
      <c r="C3159" s="17">
        <v>5389.919522470378</v>
      </c>
    </row>
    <row r="3160">
      <c r="A3160" s="32">
        <v>45989.49213697917</v>
      </c>
      <c r="B3160" s="6" t="s">
        <v>73</v>
      </c>
      <c r="C3160" s="17">
        <v>1708.3624339952366</v>
      </c>
    </row>
    <row r="3161">
      <c r="A3161" s="32">
        <v>45989.49213697917</v>
      </c>
      <c r="B3161" s="6" t="s">
        <v>79</v>
      </c>
      <c r="C3161" s="17">
        <v>5859.474568421543</v>
      </c>
    </row>
    <row r="3162">
      <c r="A3162" s="32">
        <v>45989.49213697917</v>
      </c>
      <c r="B3162" s="6" t="s">
        <v>81</v>
      </c>
      <c r="C3162" s="17">
        <v>2179.508822915179</v>
      </c>
    </row>
    <row r="3163">
      <c r="A3163" s="32">
        <v>45989.49213697917</v>
      </c>
      <c r="B3163" s="6" t="s">
        <v>86</v>
      </c>
      <c r="C3163" s="17">
        <v>2007.3037140816932</v>
      </c>
    </row>
    <row r="3164">
      <c r="A3164" s="32">
        <v>45989.49213697917</v>
      </c>
      <c r="B3164" s="6" t="s">
        <v>21</v>
      </c>
      <c r="C3164" s="17">
        <v>4011.6106400282256</v>
      </c>
    </row>
    <row r="3165">
      <c r="A3165" s="32">
        <v>45989.49213697917</v>
      </c>
      <c r="B3165" s="6" t="s">
        <v>91</v>
      </c>
      <c r="C3165" s="17">
        <v>2000.0</v>
      </c>
    </row>
    <row r="3166">
      <c r="A3166" s="32">
        <v>45989.49213697917</v>
      </c>
      <c r="B3166" s="6" t="s">
        <v>455</v>
      </c>
      <c r="C3166" s="17">
        <v>2000.0</v>
      </c>
    </row>
    <row r="3167">
      <c r="A3167" s="32">
        <v>45989.49213697917</v>
      </c>
      <c r="B3167" s="6" t="s">
        <v>51</v>
      </c>
      <c r="C3167" s="17">
        <v>8509.89726029287</v>
      </c>
    </row>
    <row r="3168">
      <c r="A3168" s="32">
        <v>45989.49213697917</v>
      </c>
      <c r="B3168" s="6" t="s">
        <v>95</v>
      </c>
      <c r="C3168" s="17">
        <v>2000.0</v>
      </c>
    </row>
    <row r="3169">
      <c r="A3169" s="32">
        <v>45989.49213697917</v>
      </c>
      <c r="B3169" s="6" t="s">
        <v>42</v>
      </c>
      <c r="C3169" s="17">
        <v>3813.787045631626</v>
      </c>
    </row>
    <row r="3170">
      <c r="A3170" s="32">
        <v>45989.51310131945</v>
      </c>
      <c r="B3170" s="6" t="s">
        <v>13</v>
      </c>
      <c r="C3170" s="17">
        <v>6490.856625555948</v>
      </c>
    </row>
    <row r="3171">
      <c r="A3171" s="32">
        <v>45989.51310131945</v>
      </c>
      <c r="B3171" s="6" t="s">
        <v>28</v>
      </c>
      <c r="C3171" s="17">
        <v>4813.807073853991</v>
      </c>
    </row>
    <row r="3172">
      <c r="A3172" s="32">
        <v>45989.51310131945</v>
      </c>
      <c r="B3172" s="6" t="s">
        <v>33</v>
      </c>
      <c r="C3172" s="17">
        <v>5306.807661914912</v>
      </c>
    </row>
    <row r="3173">
      <c r="A3173" s="32">
        <v>45989.51310131945</v>
      </c>
      <c r="B3173" s="6" t="s">
        <v>37</v>
      </c>
      <c r="C3173" s="17">
        <v>3886.7907697246897</v>
      </c>
    </row>
    <row r="3174">
      <c r="A3174" s="32">
        <v>45989.51310131945</v>
      </c>
      <c r="B3174" s="6" t="s">
        <v>109</v>
      </c>
      <c r="C3174" s="17">
        <v>1918.7910343042581</v>
      </c>
    </row>
    <row r="3175">
      <c r="A3175" s="32">
        <v>45989.51310131945</v>
      </c>
      <c r="B3175" s="6" t="s">
        <v>17169</v>
      </c>
      <c r="C3175" s="17">
        <v>3805.5730764718246</v>
      </c>
    </row>
    <row r="3176">
      <c r="A3176" s="32">
        <v>45989.51310131945</v>
      </c>
      <c r="B3176" s="6" t="s">
        <v>46</v>
      </c>
      <c r="C3176" s="17">
        <v>1944.5781777437346</v>
      </c>
    </row>
    <row r="3177">
      <c r="A3177" s="32">
        <v>45989.51310131945</v>
      </c>
      <c r="B3177" s="6" t="s">
        <v>141</v>
      </c>
      <c r="C3177" s="17">
        <v>2803.1701897275652</v>
      </c>
    </row>
    <row r="3178">
      <c r="A3178" s="32">
        <v>45989.51310131945</v>
      </c>
      <c r="B3178" s="6" t="s">
        <v>54</v>
      </c>
      <c r="C3178" s="17">
        <v>2000.0</v>
      </c>
    </row>
    <row r="3179">
      <c r="A3179" s="32">
        <v>45989.51310131945</v>
      </c>
      <c r="B3179" s="6" t="s">
        <v>58</v>
      </c>
      <c r="C3179" s="17">
        <v>994.6617937825604</v>
      </c>
    </row>
    <row r="3180">
      <c r="A3180" s="32">
        <v>45989.51310131945</v>
      </c>
      <c r="B3180" s="6" t="s">
        <v>64</v>
      </c>
      <c r="C3180" s="17">
        <v>2000.0</v>
      </c>
    </row>
    <row r="3181">
      <c r="A3181" s="32">
        <v>45989.51310131945</v>
      </c>
      <c r="B3181" s="6" t="s">
        <v>68</v>
      </c>
      <c r="C3181" s="17">
        <v>5389.919522470378</v>
      </c>
    </row>
    <row r="3182">
      <c r="A3182" s="32">
        <v>45989.51310131945</v>
      </c>
      <c r="B3182" s="6" t="s">
        <v>73</v>
      </c>
      <c r="C3182" s="17">
        <v>1708.3624339952366</v>
      </c>
    </row>
    <row r="3183">
      <c r="A3183" s="32">
        <v>45989.51310131945</v>
      </c>
      <c r="B3183" s="6" t="s">
        <v>79</v>
      </c>
      <c r="C3183" s="17">
        <v>5859.474568421543</v>
      </c>
    </row>
    <row r="3184">
      <c r="A3184" s="32">
        <v>45989.51310131945</v>
      </c>
      <c r="B3184" s="6" t="s">
        <v>81</v>
      </c>
      <c r="C3184" s="17">
        <v>2179.508822915179</v>
      </c>
    </row>
    <row r="3185">
      <c r="A3185" s="32">
        <v>45989.51310131945</v>
      </c>
      <c r="B3185" s="6" t="s">
        <v>86</v>
      </c>
      <c r="C3185" s="17">
        <v>2007.3037140816932</v>
      </c>
    </row>
    <row r="3186">
      <c r="A3186" s="32">
        <v>45989.51310131945</v>
      </c>
      <c r="B3186" s="6" t="s">
        <v>21</v>
      </c>
      <c r="C3186" s="17">
        <v>4011.6106400282256</v>
      </c>
    </row>
    <row r="3187">
      <c r="A3187" s="32">
        <v>45989.51310131945</v>
      </c>
      <c r="B3187" s="6" t="s">
        <v>91</v>
      </c>
      <c r="C3187" s="17">
        <v>2000.0</v>
      </c>
    </row>
    <row r="3188">
      <c r="A3188" s="32">
        <v>45989.51310131945</v>
      </c>
      <c r="B3188" s="6" t="s">
        <v>455</v>
      </c>
      <c r="C3188" s="17">
        <v>2000.0</v>
      </c>
    </row>
    <row r="3189">
      <c r="A3189" s="32">
        <v>45989.51310131945</v>
      </c>
      <c r="B3189" s="6" t="s">
        <v>51</v>
      </c>
      <c r="C3189" s="17">
        <v>8509.89726029287</v>
      </c>
    </row>
    <row r="3190">
      <c r="A3190" s="32">
        <v>45989.51310131945</v>
      </c>
      <c r="B3190" s="6" t="s">
        <v>95</v>
      </c>
      <c r="C3190" s="17">
        <v>2000.0</v>
      </c>
    </row>
    <row r="3191">
      <c r="A3191" s="32">
        <v>45989.51310131945</v>
      </c>
      <c r="B3191" s="6" t="s">
        <v>42</v>
      </c>
      <c r="C3191" s="17">
        <v>3813.787045631626</v>
      </c>
    </row>
    <row r="3192">
      <c r="A3192" s="32">
        <v>45989.533945625</v>
      </c>
      <c r="B3192" s="6" t="s">
        <v>13</v>
      </c>
      <c r="C3192" s="17">
        <v>6490.856625555948</v>
      </c>
    </row>
    <row r="3193">
      <c r="A3193" s="32">
        <v>45989.533945625</v>
      </c>
      <c r="B3193" s="6" t="s">
        <v>28</v>
      </c>
      <c r="C3193" s="17">
        <v>4813.807073853991</v>
      </c>
    </row>
    <row r="3194">
      <c r="A3194" s="32">
        <v>45989.533945625</v>
      </c>
      <c r="B3194" s="6" t="s">
        <v>33</v>
      </c>
      <c r="C3194" s="17">
        <v>5306.807661914912</v>
      </c>
    </row>
    <row r="3195">
      <c r="A3195" s="32">
        <v>45989.533945625</v>
      </c>
      <c r="B3195" s="6" t="s">
        <v>37</v>
      </c>
      <c r="C3195" s="17">
        <v>3886.7907697246897</v>
      </c>
    </row>
    <row r="3196">
      <c r="A3196" s="32">
        <v>45989.533945625</v>
      </c>
      <c r="B3196" s="6" t="s">
        <v>109</v>
      </c>
      <c r="C3196" s="17">
        <v>1918.7910343042581</v>
      </c>
    </row>
    <row r="3197">
      <c r="A3197" s="32">
        <v>45989.533945625</v>
      </c>
      <c r="B3197" s="6" t="s">
        <v>17169</v>
      </c>
      <c r="C3197" s="17">
        <v>3805.5730764718246</v>
      </c>
    </row>
    <row r="3198">
      <c r="A3198" s="32">
        <v>45989.533945625</v>
      </c>
      <c r="B3198" s="6" t="s">
        <v>46</v>
      </c>
      <c r="C3198" s="17">
        <v>1944.5781777437346</v>
      </c>
    </row>
    <row r="3199">
      <c r="A3199" s="32">
        <v>45989.533945625</v>
      </c>
      <c r="B3199" s="6" t="s">
        <v>141</v>
      </c>
      <c r="C3199" s="17">
        <v>2803.1701897275652</v>
      </c>
    </row>
    <row r="3200">
      <c r="A3200" s="32">
        <v>45989.533945625</v>
      </c>
      <c r="B3200" s="6" t="s">
        <v>54</v>
      </c>
      <c r="C3200" s="17">
        <v>2000.0</v>
      </c>
    </row>
    <row r="3201">
      <c r="A3201" s="32">
        <v>45989.533945625</v>
      </c>
      <c r="B3201" s="6" t="s">
        <v>58</v>
      </c>
      <c r="C3201" s="17">
        <v>994.6617937825604</v>
      </c>
    </row>
    <row r="3202">
      <c r="A3202" s="32">
        <v>45989.533945625</v>
      </c>
      <c r="B3202" s="6" t="s">
        <v>64</v>
      </c>
      <c r="C3202" s="17">
        <v>2000.0</v>
      </c>
    </row>
    <row r="3203">
      <c r="A3203" s="32">
        <v>45989.533945625</v>
      </c>
      <c r="B3203" s="6" t="s">
        <v>68</v>
      </c>
      <c r="C3203" s="17">
        <v>5389.919522470378</v>
      </c>
    </row>
    <row r="3204">
      <c r="A3204" s="32">
        <v>45989.533945625</v>
      </c>
      <c r="B3204" s="6" t="s">
        <v>73</v>
      </c>
      <c r="C3204" s="17">
        <v>1708.3624339952366</v>
      </c>
    </row>
    <row r="3205">
      <c r="A3205" s="32">
        <v>45989.533945625</v>
      </c>
      <c r="B3205" s="6" t="s">
        <v>79</v>
      </c>
      <c r="C3205" s="17">
        <v>5859.474568421543</v>
      </c>
    </row>
    <row r="3206">
      <c r="A3206" s="32">
        <v>45989.533945625</v>
      </c>
      <c r="B3206" s="6" t="s">
        <v>81</v>
      </c>
      <c r="C3206" s="17">
        <v>2179.508822915179</v>
      </c>
    </row>
    <row r="3207">
      <c r="A3207" s="32">
        <v>45989.533945625</v>
      </c>
      <c r="B3207" s="6" t="s">
        <v>86</v>
      </c>
      <c r="C3207" s="17">
        <v>2007.3037140816932</v>
      </c>
    </row>
    <row r="3208">
      <c r="A3208" s="32">
        <v>45989.533945625</v>
      </c>
      <c r="B3208" s="6" t="s">
        <v>21</v>
      </c>
      <c r="C3208" s="17">
        <v>4011.6106400282256</v>
      </c>
    </row>
    <row r="3209">
      <c r="A3209" s="32">
        <v>45989.533945625</v>
      </c>
      <c r="B3209" s="6" t="s">
        <v>91</v>
      </c>
      <c r="C3209" s="17">
        <v>2000.0</v>
      </c>
    </row>
    <row r="3210">
      <c r="A3210" s="32">
        <v>45989.533945625</v>
      </c>
      <c r="B3210" s="6" t="s">
        <v>455</v>
      </c>
      <c r="C3210" s="17">
        <v>2000.0</v>
      </c>
    </row>
    <row r="3211">
      <c r="A3211" s="32">
        <v>45989.533945625</v>
      </c>
      <c r="B3211" s="6" t="s">
        <v>51</v>
      </c>
      <c r="C3211" s="17">
        <v>8509.89726029287</v>
      </c>
    </row>
    <row r="3212">
      <c r="A3212" s="32">
        <v>45989.533945625</v>
      </c>
      <c r="B3212" s="6" t="s">
        <v>95</v>
      </c>
      <c r="C3212" s="17">
        <v>2000.0</v>
      </c>
    </row>
    <row r="3213">
      <c r="A3213" s="32">
        <v>45989.533945625</v>
      </c>
      <c r="B3213" s="6" t="s">
        <v>42</v>
      </c>
      <c r="C3213" s="17">
        <v>3813.787045631626</v>
      </c>
    </row>
    <row r="3214">
      <c r="A3214" s="32">
        <v>45989.55490581019</v>
      </c>
      <c r="B3214" s="6" t="s">
        <v>13</v>
      </c>
      <c r="C3214" s="17">
        <v>6490.856625555948</v>
      </c>
    </row>
    <row r="3215">
      <c r="A3215" s="32">
        <v>45989.55490581019</v>
      </c>
      <c r="B3215" s="6" t="s">
        <v>28</v>
      </c>
      <c r="C3215" s="17">
        <v>4813.807073853991</v>
      </c>
    </row>
    <row r="3216">
      <c r="A3216" s="32">
        <v>45989.55490581019</v>
      </c>
      <c r="B3216" s="6" t="s">
        <v>33</v>
      </c>
      <c r="C3216" s="17">
        <v>5306.807661914912</v>
      </c>
    </row>
    <row r="3217">
      <c r="A3217" s="32">
        <v>45989.55490581019</v>
      </c>
      <c r="B3217" s="6" t="s">
        <v>37</v>
      </c>
      <c r="C3217" s="17">
        <v>3886.7907697246897</v>
      </c>
    </row>
    <row r="3218">
      <c r="A3218" s="32">
        <v>45989.55490581019</v>
      </c>
      <c r="B3218" s="6" t="s">
        <v>109</v>
      </c>
      <c r="C3218" s="17">
        <v>1918.7910343042581</v>
      </c>
    </row>
    <row r="3219">
      <c r="A3219" s="32">
        <v>45989.55490581019</v>
      </c>
      <c r="B3219" s="6" t="s">
        <v>17169</v>
      </c>
      <c r="C3219" s="17">
        <v>3805.5730764718246</v>
      </c>
    </row>
    <row r="3220">
      <c r="A3220" s="32">
        <v>45989.55490581019</v>
      </c>
      <c r="B3220" s="6" t="s">
        <v>46</v>
      </c>
      <c r="C3220" s="17">
        <v>1944.5781777437346</v>
      </c>
    </row>
    <row r="3221">
      <c r="A3221" s="32">
        <v>45989.55490581019</v>
      </c>
      <c r="B3221" s="6" t="s">
        <v>141</v>
      </c>
      <c r="C3221" s="17">
        <v>2803.1701897275652</v>
      </c>
    </row>
    <row r="3222">
      <c r="A3222" s="32">
        <v>45989.55490581019</v>
      </c>
      <c r="B3222" s="6" t="s">
        <v>54</v>
      </c>
      <c r="C3222" s="17">
        <v>2000.0</v>
      </c>
    </row>
    <row r="3223">
      <c r="A3223" s="32">
        <v>45989.55490581019</v>
      </c>
      <c r="B3223" s="6" t="s">
        <v>58</v>
      </c>
      <c r="C3223" s="17">
        <v>994.6617937825604</v>
      </c>
    </row>
    <row r="3224">
      <c r="A3224" s="32">
        <v>45989.55490581019</v>
      </c>
      <c r="B3224" s="6" t="s">
        <v>64</v>
      </c>
      <c r="C3224" s="17">
        <v>2000.0</v>
      </c>
    </row>
    <row r="3225">
      <c r="A3225" s="32">
        <v>45989.55490581019</v>
      </c>
      <c r="B3225" s="6" t="s">
        <v>68</v>
      </c>
      <c r="C3225" s="17">
        <v>5389.919522470378</v>
      </c>
    </row>
    <row r="3226">
      <c r="A3226" s="32">
        <v>45989.55490581019</v>
      </c>
      <c r="B3226" s="6" t="s">
        <v>73</v>
      </c>
      <c r="C3226" s="17">
        <v>1708.3624339952366</v>
      </c>
    </row>
    <row r="3227">
      <c r="A3227" s="32">
        <v>45989.55490581019</v>
      </c>
      <c r="B3227" s="6" t="s">
        <v>79</v>
      </c>
      <c r="C3227" s="17">
        <v>5859.474568421543</v>
      </c>
    </row>
    <row r="3228">
      <c r="A3228" s="32">
        <v>45989.55490581019</v>
      </c>
      <c r="B3228" s="6" t="s">
        <v>81</v>
      </c>
      <c r="C3228" s="17">
        <v>2179.508822915179</v>
      </c>
    </row>
    <row r="3229">
      <c r="A3229" s="32">
        <v>45989.55490581019</v>
      </c>
      <c r="B3229" s="6" t="s">
        <v>86</v>
      </c>
      <c r="C3229" s="17">
        <v>2007.3037140816932</v>
      </c>
    </row>
    <row r="3230">
      <c r="A3230" s="32">
        <v>45989.55490581019</v>
      </c>
      <c r="B3230" s="6" t="s">
        <v>21</v>
      </c>
      <c r="C3230" s="17">
        <v>4011.6106400282256</v>
      </c>
    </row>
    <row r="3231">
      <c r="A3231" s="32">
        <v>45989.55490581019</v>
      </c>
      <c r="B3231" s="6" t="s">
        <v>91</v>
      </c>
      <c r="C3231" s="17">
        <v>2000.0</v>
      </c>
    </row>
    <row r="3232">
      <c r="A3232" s="32">
        <v>45989.55490581019</v>
      </c>
      <c r="B3232" s="6" t="s">
        <v>455</v>
      </c>
      <c r="C3232" s="17">
        <v>2000.0</v>
      </c>
    </row>
    <row r="3233">
      <c r="A3233" s="32">
        <v>45989.55490581019</v>
      </c>
      <c r="B3233" s="6" t="s">
        <v>51</v>
      </c>
      <c r="C3233" s="17">
        <v>8509.89726029287</v>
      </c>
    </row>
    <row r="3234">
      <c r="A3234" s="32">
        <v>45989.55490581019</v>
      </c>
      <c r="B3234" s="6" t="s">
        <v>95</v>
      </c>
      <c r="C3234" s="17">
        <v>2000.0</v>
      </c>
    </row>
    <row r="3235">
      <c r="A3235" s="32">
        <v>45989.55490581019</v>
      </c>
      <c r="B3235" s="6" t="s">
        <v>42</v>
      </c>
      <c r="C3235" s="17">
        <v>3813.787045631626</v>
      </c>
    </row>
    <row r="3236">
      <c r="A3236" s="32">
        <v>45989.575630949075</v>
      </c>
      <c r="B3236" s="6" t="s">
        <v>13</v>
      </c>
      <c r="C3236" s="17">
        <v>6490.856625555948</v>
      </c>
    </row>
    <row r="3237">
      <c r="A3237" s="32">
        <v>45989.575630949075</v>
      </c>
      <c r="B3237" s="6" t="s">
        <v>28</v>
      </c>
      <c r="C3237" s="17">
        <v>4813.807073853991</v>
      </c>
    </row>
    <row r="3238">
      <c r="A3238" s="32">
        <v>45989.575630949075</v>
      </c>
      <c r="B3238" s="6" t="s">
        <v>33</v>
      </c>
      <c r="C3238" s="17">
        <v>5306.807661914912</v>
      </c>
    </row>
    <row r="3239">
      <c r="A3239" s="32">
        <v>45989.575630949075</v>
      </c>
      <c r="B3239" s="6" t="s">
        <v>37</v>
      </c>
      <c r="C3239" s="17">
        <v>3886.7907697246897</v>
      </c>
    </row>
    <row r="3240">
      <c r="A3240" s="32">
        <v>45989.575630949075</v>
      </c>
      <c r="B3240" s="6" t="s">
        <v>109</v>
      </c>
      <c r="C3240" s="17">
        <v>1918.7910343042581</v>
      </c>
    </row>
    <row r="3241">
      <c r="A3241" s="32">
        <v>45989.575630949075</v>
      </c>
      <c r="B3241" s="6" t="s">
        <v>17169</v>
      </c>
      <c r="C3241" s="17">
        <v>3805.5730764718246</v>
      </c>
    </row>
    <row r="3242">
      <c r="A3242" s="32">
        <v>45989.575630949075</v>
      </c>
      <c r="B3242" s="6" t="s">
        <v>46</v>
      </c>
      <c r="C3242" s="17">
        <v>1944.5781777437346</v>
      </c>
    </row>
    <row r="3243">
      <c r="A3243" s="32">
        <v>45989.575630949075</v>
      </c>
      <c r="B3243" s="6" t="s">
        <v>141</v>
      </c>
      <c r="C3243" s="17">
        <v>2803.1701897275652</v>
      </c>
    </row>
    <row r="3244">
      <c r="A3244" s="32">
        <v>45989.575630949075</v>
      </c>
      <c r="B3244" s="6" t="s">
        <v>54</v>
      </c>
      <c r="C3244" s="17">
        <v>2000.0</v>
      </c>
    </row>
    <row r="3245">
      <c r="A3245" s="32">
        <v>45989.575630949075</v>
      </c>
      <c r="B3245" s="6" t="s">
        <v>58</v>
      </c>
      <c r="C3245" s="17">
        <v>994.6617937825604</v>
      </c>
    </row>
    <row r="3246">
      <c r="A3246" s="32">
        <v>45989.575630949075</v>
      </c>
      <c r="B3246" s="6" t="s">
        <v>64</v>
      </c>
      <c r="C3246" s="17">
        <v>2000.0</v>
      </c>
    </row>
    <row r="3247">
      <c r="A3247" s="32">
        <v>45989.575630949075</v>
      </c>
      <c r="B3247" s="6" t="s">
        <v>68</v>
      </c>
      <c r="C3247" s="17">
        <v>5389.919522470378</v>
      </c>
    </row>
    <row r="3248">
      <c r="A3248" s="32">
        <v>45989.575630949075</v>
      </c>
      <c r="B3248" s="6" t="s">
        <v>73</v>
      </c>
      <c r="C3248" s="17">
        <v>1708.3624339952366</v>
      </c>
    </row>
    <row r="3249">
      <c r="A3249" s="32">
        <v>45989.575630949075</v>
      </c>
      <c r="B3249" s="6" t="s">
        <v>79</v>
      </c>
      <c r="C3249" s="17">
        <v>5859.474568421543</v>
      </c>
    </row>
    <row r="3250">
      <c r="A3250" s="32">
        <v>45989.575630949075</v>
      </c>
      <c r="B3250" s="6" t="s">
        <v>81</v>
      </c>
      <c r="C3250" s="17">
        <v>2179.508822915179</v>
      </c>
    </row>
    <row r="3251">
      <c r="A3251" s="32">
        <v>45989.575630949075</v>
      </c>
      <c r="B3251" s="6" t="s">
        <v>86</v>
      </c>
      <c r="C3251" s="17">
        <v>2007.3037140816932</v>
      </c>
    </row>
    <row r="3252">
      <c r="A3252" s="32">
        <v>45989.575630949075</v>
      </c>
      <c r="B3252" s="6" t="s">
        <v>21</v>
      </c>
      <c r="C3252" s="17">
        <v>4011.6106400282256</v>
      </c>
    </row>
    <row r="3253">
      <c r="A3253" s="32">
        <v>45989.575630949075</v>
      </c>
      <c r="B3253" s="6" t="s">
        <v>91</v>
      </c>
      <c r="C3253" s="17">
        <v>2000.0</v>
      </c>
    </row>
    <row r="3254">
      <c r="A3254" s="32">
        <v>45989.575630949075</v>
      </c>
      <c r="B3254" s="6" t="s">
        <v>455</v>
      </c>
      <c r="C3254" s="17">
        <v>2000.0</v>
      </c>
    </row>
    <row r="3255">
      <c r="A3255" s="32">
        <v>45989.575630949075</v>
      </c>
      <c r="B3255" s="6" t="s">
        <v>51</v>
      </c>
      <c r="C3255" s="17">
        <v>8509.89726029287</v>
      </c>
    </row>
    <row r="3256">
      <c r="A3256" s="32">
        <v>45989.575630949075</v>
      </c>
      <c r="B3256" s="6" t="s">
        <v>95</v>
      </c>
      <c r="C3256" s="17">
        <v>2000.0</v>
      </c>
    </row>
    <row r="3257">
      <c r="A3257" s="32">
        <v>45989.575630949075</v>
      </c>
      <c r="B3257" s="6" t="s">
        <v>42</v>
      </c>
      <c r="C3257" s="17">
        <v>3813.787045631626</v>
      </c>
    </row>
    <row r="3258">
      <c r="A3258" s="32">
        <v>45989.5966699537</v>
      </c>
      <c r="B3258" s="6" t="s">
        <v>13</v>
      </c>
      <c r="C3258" s="17">
        <v>6490.856625555948</v>
      </c>
    </row>
    <row r="3259">
      <c r="A3259" s="32">
        <v>45989.5966699537</v>
      </c>
      <c r="B3259" s="6" t="s">
        <v>28</v>
      </c>
      <c r="C3259" s="17">
        <v>4813.807073853991</v>
      </c>
    </row>
    <row r="3260">
      <c r="A3260" s="32">
        <v>45989.5966699537</v>
      </c>
      <c r="B3260" s="6" t="s">
        <v>33</v>
      </c>
      <c r="C3260" s="17">
        <v>5306.807661914912</v>
      </c>
    </row>
    <row r="3261">
      <c r="A3261" s="32">
        <v>45989.5966699537</v>
      </c>
      <c r="B3261" s="6" t="s">
        <v>37</v>
      </c>
      <c r="C3261" s="17">
        <v>3886.7907697246897</v>
      </c>
    </row>
    <row r="3262">
      <c r="A3262" s="32">
        <v>45989.5966699537</v>
      </c>
      <c r="B3262" s="6" t="s">
        <v>109</v>
      </c>
      <c r="C3262" s="17">
        <v>1918.7910343042581</v>
      </c>
    </row>
    <row r="3263">
      <c r="A3263" s="32">
        <v>45989.5966699537</v>
      </c>
      <c r="B3263" s="6" t="s">
        <v>17169</v>
      </c>
      <c r="C3263" s="17">
        <v>3805.5730764718246</v>
      </c>
    </row>
    <row r="3264">
      <c r="A3264" s="32">
        <v>45989.5966699537</v>
      </c>
      <c r="B3264" s="6" t="s">
        <v>46</v>
      </c>
      <c r="C3264" s="17">
        <v>1944.5781777437346</v>
      </c>
    </row>
    <row r="3265">
      <c r="A3265" s="32">
        <v>45989.5966699537</v>
      </c>
      <c r="B3265" s="6" t="s">
        <v>141</v>
      </c>
      <c r="C3265" s="17">
        <v>2803.1701897275652</v>
      </c>
    </row>
    <row r="3266">
      <c r="A3266" s="32">
        <v>45989.5966699537</v>
      </c>
      <c r="B3266" s="6" t="s">
        <v>54</v>
      </c>
      <c r="C3266" s="17">
        <v>2000.0</v>
      </c>
    </row>
    <row r="3267">
      <c r="A3267" s="32">
        <v>45989.5966699537</v>
      </c>
      <c r="B3267" s="6" t="s">
        <v>58</v>
      </c>
      <c r="C3267" s="17">
        <v>994.6617937825604</v>
      </c>
    </row>
    <row r="3268">
      <c r="A3268" s="32">
        <v>45989.5966699537</v>
      </c>
      <c r="B3268" s="6" t="s">
        <v>64</v>
      </c>
      <c r="C3268" s="17">
        <v>2000.0</v>
      </c>
    </row>
    <row r="3269">
      <c r="A3269" s="32">
        <v>45989.5966699537</v>
      </c>
      <c r="B3269" s="6" t="s">
        <v>68</v>
      </c>
      <c r="C3269" s="17">
        <v>5389.919522470378</v>
      </c>
    </row>
    <row r="3270">
      <c r="A3270" s="32">
        <v>45989.5966699537</v>
      </c>
      <c r="B3270" s="6" t="s">
        <v>73</v>
      </c>
      <c r="C3270" s="17">
        <v>1708.3624339952366</v>
      </c>
    </row>
    <row r="3271">
      <c r="A3271" s="32">
        <v>45989.5966699537</v>
      </c>
      <c r="B3271" s="6" t="s">
        <v>79</v>
      </c>
      <c r="C3271" s="17">
        <v>5859.474568421543</v>
      </c>
    </row>
    <row r="3272">
      <c r="A3272" s="32">
        <v>45989.5966699537</v>
      </c>
      <c r="B3272" s="6" t="s">
        <v>81</v>
      </c>
      <c r="C3272" s="17">
        <v>2179.508822915179</v>
      </c>
    </row>
    <row r="3273">
      <c r="A3273" s="32">
        <v>45989.5966699537</v>
      </c>
      <c r="B3273" s="6" t="s">
        <v>86</v>
      </c>
      <c r="C3273" s="17">
        <v>2007.3037140816932</v>
      </c>
    </row>
    <row r="3274">
      <c r="A3274" s="32">
        <v>45989.5966699537</v>
      </c>
      <c r="B3274" s="6" t="s">
        <v>21</v>
      </c>
      <c r="C3274" s="17">
        <v>4011.6106400282256</v>
      </c>
    </row>
    <row r="3275">
      <c r="A3275" s="32">
        <v>45989.5966699537</v>
      </c>
      <c r="B3275" s="6" t="s">
        <v>91</v>
      </c>
      <c r="C3275" s="17">
        <v>2000.0</v>
      </c>
    </row>
    <row r="3276">
      <c r="A3276" s="32">
        <v>45989.5966699537</v>
      </c>
      <c r="B3276" s="6" t="s">
        <v>455</v>
      </c>
      <c r="C3276" s="17">
        <v>2000.0</v>
      </c>
    </row>
    <row r="3277">
      <c r="A3277" s="32">
        <v>45989.5966699537</v>
      </c>
      <c r="B3277" s="6" t="s">
        <v>51</v>
      </c>
      <c r="C3277" s="17">
        <v>8509.89726029287</v>
      </c>
    </row>
    <row r="3278">
      <c r="A3278" s="32">
        <v>45989.5966699537</v>
      </c>
      <c r="B3278" s="6" t="s">
        <v>95</v>
      </c>
      <c r="C3278" s="17">
        <v>2000.0</v>
      </c>
    </row>
    <row r="3279">
      <c r="A3279" s="32">
        <v>45989.5966699537</v>
      </c>
      <c r="B3279" s="6" t="s">
        <v>42</v>
      </c>
      <c r="C3279" s="17">
        <v>3813.787045631626</v>
      </c>
    </row>
    <row r="3280">
      <c r="A3280" s="32">
        <v>45989.617317199074</v>
      </c>
      <c r="B3280" s="6" t="s">
        <v>13</v>
      </c>
      <c r="C3280" s="17">
        <v>6490.856625555948</v>
      </c>
    </row>
    <row r="3281">
      <c r="A3281" s="32">
        <v>45989.617317199074</v>
      </c>
      <c r="B3281" s="6" t="s">
        <v>28</v>
      </c>
      <c r="C3281" s="17">
        <v>4813.807073853991</v>
      </c>
    </row>
    <row r="3282">
      <c r="A3282" s="32">
        <v>45989.617317199074</v>
      </c>
      <c r="B3282" s="6" t="s">
        <v>33</v>
      </c>
      <c r="C3282" s="17">
        <v>5306.807661914912</v>
      </c>
    </row>
    <row r="3283">
      <c r="A3283" s="32">
        <v>45989.617317199074</v>
      </c>
      <c r="B3283" s="6" t="s">
        <v>37</v>
      </c>
      <c r="C3283" s="17">
        <v>3886.7907697246897</v>
      </c>
    </row>
    <row r="3284">
      <c r="A3284" s="32">
        <v>45989.617317199074</v>
      </c>
      <c r="B3284" s="6" t="s">
        <v>109</v>
      </c>
      <c r="C3284" s="17">
        <v>1918.7910343042581</v>
      </c>
    </row>
    <row r="3285">
      <c r="A3285" s="32">
        <v>45989.617317199074</v>
      </c>
      <c r="B3285" s="6" t="s">
        <v>17169</v>
      </c>
      <c r="C3285" s="17">
        <v>3805.5730764718246</v>
      </c>
    </row>
    <row r="3286">
      <c r="A3286" s="32">
        <v>45989.617317199074</v>
      </c>
      <c r="B3286" s="6" t="s">
        <v>46</v>
      </c>
      <c r="C3286" s="17">
        <v>1944.5781777437346</v>
      </c>
    </row>
    <row r="3287">
      <c r="A3287" s="32">
        <v>45989.617317199074</v>
      </c>
      <c r="B3287" s="6" t="s">
        <v>141</v>
      </c>
      <c r="C3287" s="17">
        <v>2803.1701897275652</v>
      </c>
    </row>
    <row r="3288">
      <c r="A3288" s="32">
        <v>45989.617317199074</v>
      </c>
      <c r="B3288" s="6" t="s">
        <v>54</v>
      </c>
      <c r="C3288" s="17">
        <v>2000.0</v>
      </c>
    </row>
    <row r="3289">
      <c r="A3289" s="32">
        <v>45989.617317199074</v>
      </c>
      <c r="B3289" s="6" t="s">
        <v>58</v>
      </c>
      <c r="C3289" s="17">
        <v>994.6617937825604</v>
      </c>
    </row>
    <row r="3290">
      <c r="A3290" s="32">
        <v>45989.617317199074</v>
      </c>
      <c r="B3290" s="6" t="s">
        <v>64</v>
      </c>
      <c r="C3290" s="17">
        <v>2000.0</v>
      </c>
    </row>
    <row r="3291">
      <c r="A3291" s="32">
        <v>45989.617317199074</v>
      </c>
      <c r="B3291" s="6" t="s">
        <v>68</v>
      </c>
      <c r="C3291" s="17">
        <v>5389.919522470378</v>
      </c>
    </row>
    <row r="3292">
      <c r="A3292" s="32">
        <v>45989.617317199074</v>
      </c>
      <c r="B3292" s="6" t="s">
        <v>73</v>
      </c>
      <c r="C3292" s="17">
        <v>1708.3624339952366</v>
      </c>
    </row>
    <row r="3293">
      <c r="A3293" s="32">
        <v>45989.617317199074</v>
      </c>
      <c r="B3293" s="6" t="s">
        <v>79</v>
      </c>
      <c r="C3293" s="17">
        <v>5859.474568421543</v>
      </c>
    </row>
    <row r="3294">
      <c r="A3294" s="32">
        <v>45989.617317199074</v>
      </c>
      <c r="B3294" s="6" t="s">
        <v>81</v>
      </c>
      <c r="C3294" s="17">
        <v>2179.508822915179</v>
      </c>
    </row>
    <row r="3295">
      <c r="A3295" s="32">
        <v>45989.617317199074</v>
      </c>
      <c r="B3295" s="6" t="s">
        <v>86</v>
      </c>
      <c r="C3295" s="17">
        <v>2007.3037140816932</v>
      </c>
    </row>
    <row r="3296">
      <c r="A3296" s="32">
        <v>45989.617317199074</v>
      </c>
      <c r="B3296" s="6" t="s">
        <v>21</v>
      </c>
      <c r="C3296" s="17">
        <v>4011.6106400282256</v>
      </c>
    </row>
    <row r="3297">
      <c r="A3297" s="32">
        <v>45989.617317199074</v>
      </c>
      <c r="B3297" s="6" t="s">
        <v>91</v>
      </c>
      <c r="C3297" s="17">
        <v>2000.0</v>
      </c>
    </row>
    <row r="3298">
      <c r="A3298" s="32">
        <v>45989.617317199074</v>
      </c>
      <c r="B3298" s="6" t="s">
        <v>455</v>
      </c>
      <c r="C3298" s="17">
        <v>2000.0</v>
      </c>
    </row>
    <row r="3299">
      <c r="A3299" s="32">
        <v>45989.617317199074</v>
      </c>
      <c r="B3299" s="6" t="s">
        <v>51</v>
      </c>
      <c r="C3299" s="17">
        <v>8509.89726029287</v>
      </c>
    </row>
    <row r="3300">
      <c r="A3300" s="32">
        <v>45989.617317199074</v>
      </c>
      <c r="B3300" s="6" t="s">
        <v>95</v>
      </c>
      <c r="C3300" s="17">
        <v>2000.0</v>
      </c>
    </row>
    <row r="3301">
      <c r="A3301" s="32">
        <v>45989.617317199074</v>
      </c>
      <c r="B3301" s="6" t="s">
        <v>42</v>
      </c>
      <c r="C3301" s="17">
        <v>3813.787045631626</v>
      </c>
    </row>
    <row r="3302">
      <c r="A3302" s="32">
        <v>45989.63825921297</v>
      </c>
      <c r="B3302" s="6" t="s">
        <v>13</v>
      </c>
      <c r="C3302" s="17">
        <v>6490.856625555948</v>
      </c>
    </row>
    <row r="3303">
      <c r="A3303" s="32">
        <v>45989.63825921297</v>
      </c>
      <c r="B3303" s="6" t="s">
        <v>28</v>
      </c>
      <c r="C3303" s="17">
        <v>4813.807073853991</v>
      </c>
    </row>
    <row r="3304">
      <c r="A3304" s="32">
        <v>45989.63825921297</v>
      </c>
      <c r="B3304" s="6" t="s">
        <v>33</v>
      </c>
      <c r="C3304" s="17">
        <v>5306.807661914912</v>
      </c>
    </row>
    <row r="3305">
      <c r="A3305" s="32">
        <v>45989.63825921297</v>
      </c>
      <c r="B3305" s="6" t="s">
        <v>37</v>
      </c>
      <c r="C3305" s="17">
        <v>3886.7907697246897</v>
      </c>
    </row>
    <row r="3306">
      <c r="A3306" s="32">
        <v>45989.63825921297</v>
      </c>
      <c r="B3306" s="6" t="s">
        <v>109</v>
      </c>
      <c r="C3306" s="17">
        <v>1918.7910343042581</v>
      </c>
    </row>
    <row r="3307">
      <c r="A3307" s="32">
        <v>45989.63825921297</v>
      </c>
      <c r="B3307" s="6" t="s">
        <v>17169</v>
      </c>
      <c r="C3307" s="17">
        <v>3805.5730764718246</v>
      </c>
    </row>
    <row r="3308">
      <c r="A3308" s="32">
        <v>45989.63825921297</v>
      </c>
      <c r="B3308" s="6" t="s">
        <v>46</v>
      </c>
      <c r="C3308" s="17">
        <v>1944.5781777437346</v>
      </c>
    </row>
    <row r="3309">
      <c r="A3309" s="32">
        <v>45989.63825921297</v>
      </c>
      <c r="B3309" s="6" t="s">
        <v>141</v>
      </c>
      <c r="C3309" s="17">
        <v>2803.1701897275652</v>
      </c>
    </row>
    <row r="3310">
      <c r="A3310" s="32">
        <v>45989.63825921297</v>
      </c>
      <c r="B3310" s="6" t="s">
        <v>54</v>
      </c>
      <c r="C3310" s="17">
        <v>2000.0</v>
      </c>
    </row>
    <row r="3311">
      <c r="A3311" s="32">
        <v>45989.63825921297</v>
      </c>
      <c r="B3311" s="6" t="s">
        <v>58</v>
      </c>
      <c r="C3311" s="17">
        <v>994.6617937825604</v>
      </c>
    </row>
    <row r="3312">
      <c r="A3312" s="32">
        <v>45989.63825921297</v>
      </c>
      <c r="B3312" s="6" t="s">
        <v>64</v>
      </c>
      <c r="C3312" s="17">
        <v>2000.0</v>
      </c>
    </row>
    <row r="3313">
      <c r="A3313" s="32">
        <v>45989.63825921297</v>
      </c>
      <c r="B3313" s="6" t="s">
        <v>68</v>
      </c>
      <c r="C3313" s="17">
        <v>5389.919522470378</v>
      </c>
    </row>
    <row r="3314">
      <c r="A3314" s="32">
        <v>45989.63825921297</v>
      </c>
      <c r="B3314" s="6" t="s">
        <v>73</v>
      </c>
      <c r="C3314" s="17">
        <v>1708.3624339952366</v>
      </c>
    </row>
    <row r="3315">
      <c r="A3315" s="32">
        <v>45989.63825921297</v>
      </c>
      <c r="B3315" s="6" t="s">
        <v>79</v>
      </c>
      <c r="C3315" s="17">
        <v>5859.474568421543</v>
      </c>
    </row>
    <row r="3316">
      <c r="A3316" s="32">
        <v>45989.63825921297</v>
      </c>
      <c r="B3316" s="6" t="s">
        <v>81</v>
      </c>
      <c r="C3316" s="17">
        <v>2179.508822915179</v>
      </c>
    </row>
    <row r="3317">
      <c r="A3317" s="32">
        <v>45989.63825921297</v>
      </c>
      <c r="B3317" s="6" t="s">
        <v>86</v>
      </c>
      <c r="C3317" s="17">
        <v>2007.3037140816932</v>
      </c>
    </row>
    <row r="3318">
      <c r="A3318" s="32">
        <v>45989.63825921297</v>
      </c>
      <c r="B3318" s="6" t="s">
        <v>21</v>
      </c>
      <c r="C3318" s="17">
        <v>4011.6106400282256</v>
      </c>
    </row>
    <row r="3319">
      <c r="A3319" s="32">
        <v>45989.63825921297</v>
      </c>
      <c r="B3319" s="6" t="s">
        <v>91</v>
      </c>
      <c r="C3319" s="17">
        <v>2000.0</v>
      </c>
    </row>
    <row r="3320">
      <c r="A3320" s="32">
        <v>45989.63825921297</v>
      </c>
      <c r="B3320" s="6" t="s">
        <v>455</v>
      </c>
      <c r="C3320" s="17">
        <v>2000.0</v>
      </c>
    </row>
    <row r="3321">
      <c r="A3321" s="32">
        <v>45989.63825921297</v>
      </c>
      <c r="B3321" s="6" t="s">
        <v>51</v>
      </c>
      <c r="C3321" s="17">
        <v>8509.89726029287</v>
      </c>
    </row>
    <row r="3322">
      <c r="A3322" s="32">
        <v>45989.63825921297</v>
      </c>
      <c r="B3322" s="6" t="s">
        <v>95</v>
      </c>
      <c r="C3322" s="17">
        <v>2000.0</v>
      </c>
    </row>
    <row r="3323">
      <c r="A3323" s="32">
        <v>45989.63825921297</v>
      </c>
      <c r="B3323" s="6" t="s">
        <v>42</v>
      </c>
      <c r="C3323" s="17">
        <v>3813.787045631626</v>
      </c>
    </row>
    <row r="3324">
      <c r="A3324" s="32">
        <v>45989.659090706016</v>
      </c>
      <c r="B3324" s="6" t="s">
        <v>13</v>
      </c>
      <c r="C3324" s="17">
        <v>6490.856625555948</v>
      </c>
    </row>
    <row r="3325">
      <c r="A3325" s="32">
        <v>45989.659090706016</v>
      </c>
      <c r="B3325" s="6" t="s">
        <v>28</v>
      </c>
      <c r="C3325" s="17">
        <v>4813.807073853991</v>
      </c>
    </row>
    <row r="3326">
      <c r="A3326" s="32">
        <v>45989.659090706016</v>
      </c>
      <c r="B3326" s="6" t="s">
        <v>33</v>
      </c>
      <c r="C3326" s="17">
        <v>5306.807661914912</v>
      </c>
    </row>
    <row r="3327">
      <c r="A3327" s="32">
        <v>45989.659090706016</v>
      </c>
      <c r="B3327" s="6" t="s">
        <v>37</v>
      </c>
      <c r="C3327" s="17">
        <v>3886.7907697246897</v>
      </c>
    </row>
    <row r="3328">
      <c r="A3328" s="32">
        <v>45989.659090706016</v>
      </c>
      <c r="B3328" s="6" t="s">
        <v>109</v>
      </c>
      <c r="C3328" s="17">
        <v>1918.7910343042581</v>
      </c>
    </row>
    <row r="3329">
      <c r="A3329" s="32">
        <v>45989.659090706016</v>
      </c>
      <c r="B3329" s="6" t="s">
        <v>17169</v>
      </c>
      <c r="C3329" s="17">
        <v>3805.5730764718246</v>
      </c>
    </row>
    <row r="3330">
      <c r="A3330" s="32">
        <v>45989.659090706016</v>
      </c>
      <c r="B3330" s="6" t="s">
        <v>46</v>
      </c>
      <c r="C3330" s="17">
        <v>1944.5781777437346</v>
      </c>
    </row>
    <row r="3331">
      <c r="A3331" s="32">
        <v>45989.659090706016</v>
      </c>
      <c r="B3331" s="6" t="s">
        <v>141</v>
      </c>
      <c r="C3331" s="17">
        <v>2803.1701897275652</v>
      </c>
    </row>
    <row r="3332">
      <c r="A3332" s="32">
        <v>45989.659090706016</v>
      </c>
      <c r="B3332" s="6" t="s">
        <v>54</v>
      </c>
      <c r="C3332" s="17">
        <v>2000.0</v>
      </c>
    </row>
    <row r="3333">
      <c r="A3333" s="32">
        <v>45989.659090706016</v>
      </c>
      <c r="B3333" s="6" t="s">
        <v>58</v>
      </c>
      <c r="C3333" s="17">
        <v>994.6617937825604</v>
      </c>
    </row>
    <row r="3334">
      <c r="A3334" s="32">
        <v>45989.659090706016</v>
      </c>
      <c r="B3334" s="6" t="s">
        <v>64</v>
      </c>
      <c r="C3334" s="17">
        <v>2000.0</v>
      </c>
    </row>
    <row r="3335">
      <c r="A3335" s="32">
        <v>45989.659090706016</v>
      </c>
      <c r="B3335" s="6" t="s">
        <v>68</v>
      </c>
      <c r="C3335" s="17">
        <v>5389.919522470378</v>
      </c>
    </row>
    <row r="3336">
      <c r="A3336" s="32">
        <v>45989.659090706016</v>
      </c>
      <c r="B3336" s="6" t="s">
        <v>73</v>
      </c>
      <c r="C3336" s="17">
        <v>1708.3624339952366</v>
      </c>
    </row>
    <row r="3337">
      <c r="A3337" s="32">
        <v>45989.659090706016</v>
      </c>
      <c r="B3337" s="6" t="s">
        <v>79</v>
      </c>
      <c r="C3337" s="17">
        <v>5859.474568421543</v>
      </c>
    </row>
    <row r="3338">
      <c r="A3338" s="32">
        <v>45989.659090706016</v>
      </c>
      <c r="B3338" s="6" t="s">
        <v>81</v>
      </c>
      <c r="C3338" s="17">
        <v>2179.508822915179</v>
      </c>
    </row>
    <row r="3339">
      <c r="A3339" s="32">
        <v>45989.659090706016</v>
      </c>
      <c r="B3339" s="6" t="s">
        <v>86</v>
      </c>
      <c r="C3339" s="17">
        <v>2007.3037140816932</v>
      </c>
    </row>
    <row r="3340">
      <c r="A3340" s="32">
        <v>45989.659090706016</v>
      </c>
      <c r="B3340" s="6" t="s">
        <v>21</v>
      </c>
      <c r="C3340" s="17">
        <v>4011.6106400282256</v>
      </c>
    </row>
    <row r="3341">
      <c r="A3341" s="32">
        <v>45989.659090706016</v>
      </c>
      <c r="B3341" s="6" t="s">
        <v>91</v>
      </c>
      <c r="C3341" s="17">
        <v>2000.0</v>
      </c>
    </row>
    <row r="3342">
      <c r="A3342" s="32">
        <v>45989.659090706016</v>
      </c>
      <c r="B3342" s="6" t="s">
        <v>455</v>
      </c>
      <c r="C3342" s="17">
        <v>2000.0</v>
      </c>
    </row>
    <row r="3343">
      <c r="A3343" s="32">
        <v>45989.659090706016</v>
      </c>
      <c r="B3343" s="6" t="s">
        <v>51</v>
      </c>
      <c r="C3343" s="17">
        <v>8509.89726029287</v>
      </c>
    </row>
    <row r="3344">
      <c r="A3344" s="32">
        <v>45989.659090706016</v>
      </c>
      <c r="B3344" s="6" t="s">
        <v>95</v>
      </c>
      <c r="C3344" s="17">
        <v>2000.0</v>
      </c>
    </row>
    <row r="3345">
      <c r="A3345" s="32">
        <v>45989.659090706016</v>
      </c>
      <c r="B3345" s="6" t="s">
        <v>42</v>
      </c>
      <c r="C3345" s="17">
        <v>3813.787045631626</v>
      </c>
    </row>
    <row r="3346">
      <c r="A3346" s="32">
        <v>45989.679923449075</v>
      </c>
      <c r="B3346" s="6" t="s">
        <v>13</v>
      </c>
      <c r="C3346" s="17">
        <v>6490.856625555948</v>
      </c>
    </row>
    <row r="3347">
      <c r="A3347" s="32">
        <v>45989.679923449075</v>
      </c>
      <c r="B3347" s="6" t="s">
        <v>28</v>
      </c>
      <c r="C3347" s="17">
        <v>4813.807073853991</v>
      </c>
    </row>
    <row r="3348">
      <c r="A3348" s="32">
        <v>45989.679923449075</v>
      </c>
      <c r="B3348" s="6" t="s">
        <v>33</v>
      </c>
      <c r="C3348" s="17">
        <v>5306.807661914912</v>
      </c>
    </row>
    <row r="3349">
      <c r="A3349" s="32">
        <v>45989.679923449075</v>
      </c>
      <c r="B3349" s="6" t="s">
        <v>37</v>
      </c>
      <c r="C3349" s="17">
        <v>3886.7907697246897</v>
      </c>
    </row>
    <row r="3350">
      <c r="A3350" s="32">
        <v>45989.679923449075</v>
      </c>
      <c r="B3350" s="6" t="s">
        <v>109</v>
      </c>
      <c r="C3350" s="17">
        <v>1918.7910343042581</v>
      </c>
    </row>
    <row r="3351">
      <c r="A3351" s="32">
        <v>45989.679923449075</v>
      </c>
      <c r="B3351" s="6" t="s">
        <v>17169</v>
      </c>
      <c r="C3351" s="17">
        <v>3805.5730764718246</v>
      </c>
    </row>
    <row r="3352">
      <c r="A3352" s="32">
        <v>45989.679923449075</v>
      </c>
      <c r="B3352" s="6" t="s">
        <v>46</v>
      </c>
      <c r="C3352" s="17">
        <v>1944.5781777437346</v>
      </c>
    </row>
    <row r="3353">
      <c r="A3353" s="32">
        <v>45989.679923449075</v>
      </c>
      <c r="B3353" s="6" t="s">
        <v>141</v>
      </c>
      <c r="C3353" s="17">
        <v>2803.1701897275652</v>
      </c>
    </row>
    <row r="3354">
      <c r="A3354" s="32">
        <v>45989.679923449075</v>
      </c>
      <c r="B3354" s="6" t="s">
        <v>54</v>
      </c>
      <c r="C3354" s="17">
        <v>2000.0</v>
      </c>
    </row>
    <row r="3355">
      <c r="A3355" s="32">
        <v>45989.679923449075</v>
      </c>
      <c r="B3355" s="6" t="s">
        <v>58</v>
      </c>
      <c r="C3355" s="17">
        <v>994.6617937825604</v>
      </c>
    </row>
    <row r="3356">
      <c r="A3356" s="32">
        <v>45989.679923449075</v>
      </c>
      <c r="B3356" s="6" t="s">
        <v>64</v>
      </c>
      <c r="C3356" s="17">
        <v>2000.0</v>
      </c>
    </row>
    <row r="3357">
      <c r="A3357" s="32">
        <v>45989.679923449075</v>
      </c>
      <c r="B3357" s="6" t="s">
        <v>68</v>
      </c>
      <c r="C3357" s="17">
        <v>5389.919522470378</v>
      </c>
    </row>
    <row r="3358">
      <c r="A3358" s="32">
        <v>45989.679923449075</v>
      </c>
      <c r="B3358" s="6" t="s">
        <v>73</v>
      </c>
      <c r="C3358" s="17">
        <v>1708.3624339952366</v>
      </c>
    </row>
    <row r="3359">
      <c r="A3359" s="32">
        <v>45989.679923449075</v>
      </c>
      <c r="B3359" s="6" t="s">
        <v>79</v>
      </c>
      <c r="C3359" s="17">
        <v>5859.474568421543</v>
      </c>
    </row>
    <row r="3360">
      <c r="A3360" s="32">
        <v>45989.679923449075</v>
      </c>
      <c r="B3360" s="6" t="s">
        <v>81</v>
      </c>
      <c r="C3360" s="17">
        <v>2179.508822915179</v>
      </c>
    </row>
    <row r="3361">
      <c r="A3361" s="32">
        <v>45989.679923449075</v>
      </c>
      <c r="B3361" s="6" t="s">
        <v>86</v>
      </c>
      <c r="C3361" s="17">
        <v>2007.3037140816932</v>
      </c>
    </row>
    <row r="3362">
      <c r="A3362" s="32">
        <v>45989.679923449075</v>
      </c>
      <c r="B3362" s="6" t="s">
        <v>21</v>
      </c>
      <c r="C3362" s="17">
        <v>4011.6106400282256</v>
      </c>
    </row>
    <row r="3363">
      <c r="A3363" s="32">
        <v>45989.679923449075</v>
      </c>
      <c r="B3363" s="6" t="s">
        <v>91</v>
      </c>
      <c r="C3363" s="17">
        <v>2000.0</v>
      </c>
    </row>
    <row r="3364">
      <c r="A3364" s="32">
        <v>45989.679923449075</v>
      </c>
      <c r="B3364" s="6" t="s">
        <v>455</v>
      </c>
      <c r="C3364" s="17">
        <v>2000.0</v>
      </c>
    </row>
    <row r="3365">
      <c r="A3365" s="32">
        <v>45989.679923449075</v>
      </c>
      <c r="B3365" s="6" t="s">
        <v>51</v>
      </c>
      <c r="C3365" s="17">
        <v>8509.89726029287</v>
      </c>
    </row>
    <row r="3366">
      <c r="A3366" s="32">
        <v>45989.679923449075</v>
      </c>
      <c r="B3366" s="6" t="s">
        <v>95</v>
      </c>
      <c r="C3366" s="17">
        <v>2000.0</v>
      </c>
    </row>
    <row r="3367">
      <c r="A3367" s="32">
        <v>45989.679923449075</v>
      </c>
      <c r="B3367" s="6" t="s">
        <v>42</v>
      </c>
      <c r="C3367" s="17">
        <v>3813.787045631626</v>
      </c>
    </row>
    <row r="3368">
      <c r="A3368" s="32">
        <v>45989.7007872338</v>
      </c>
      <c r="B3368" s="6" t="s">
        <v>13</v>
      </c>
      <c r="C3368" s="17">
        <v>6490.856625555948</v>
      </c>
    </row>
    <row r="3369">
      <c r="A3369" s="32">
        <v>45989.7007872338</v>
      </c>
      <c r="B3369" s="6" t="s">
        <v>28</v>
      </c>
      <c r="C3369" s="17">
        <v>4813.807073853991</v>
      </c>
    </row>
    <row r="3370">
      <c r="A3370" s="32">
        <v>45989.7007872338</v>
      </c>
      <c r="B3370" s="6" t="s">
        <v>33</v>
      </c>
      <c r="C3370" s="17">
        <v>5306.807661914912</v>
      </c>
    </row>
    <row r="3371">
      <c r="A3371" s="32">
        <v>45989.7007872338</v>
      </c>
      <c r="B3371" s="6" t="s">
        <v>37</v>
      </c>
      <c r="C3371" s="17">
        <v>3886.7907697246897</v>
      </c>
    </row>
    <row r="3372">
      <c r="A3372" s="32">
        <v>45989.7007872338</v>
      </c>
      <c r="B3372" s="6" t="s">
        <v>109</v>
      </c>
      <c r="C3372" s="17">
        <v>1918.7910343042581</v>
      </c>
    </row>
    <row r="3373">
      <c r="A3373" s="32">
        <v>45989.7007872338</v>
      </c>
      <c r="B3373" s="6" t="s">
        <v>17169</v>
      </c>
      <c r="C3373" s="17">
        <v>3805.5730764718246</v>
      </c>
    </row>
    <row r="3374">
      <c r="A3374" s="32">
        <v>45989.7007872338</v>
      </c>
      <c r="B3374" s="6" t="s">
        <v>46</v>
      </c>
      <c r="C3374" s="17">
        <v>1944.5781777437346</v>
      </c>
    </row>
    <row r="3375">
      <c r="A3375" s="32">
        <v>45989.7007872338</v>
      </c>
      <c r="B3375" s="6" t="s">
        <v>141</v>
      </c>
      <c r="C3375" s="17">
        <v>2803.1701897275652</v>
      </c>
    </row>
    <row r="3376">
      <c r="A3376" s="32">
        <v>45989.7007872338</v>
      </c>
      <c r="B3376" s="6" t="s">
        <v>54</v>
      </c>
      <c r="C3376" s="17">
        <v>2000.0</v>
      </c>
    </row>
    <row r="3377">
      <c r="A3377" s="32">
        <v>45989.7007872338</v>
      </c>
      <c r="B3377" s="6" t="s">
        <v>58</v>
      </c>
      <c r="C3377" s="17">
        <v>994.6617937825604</v>
      </c>
    </row>
    <row r="3378">
      <c r="A3378" s="32">
        <v>45989.7007872338</v>
      </c>
      <c r="B3378" s="6" t="s">
        <v>64</v>
      </c>
      <c r="C3378" s="17">
        <v>2000.0</v>
      </c>
    </row>
    <row r="3379">
      <c r="A3379" s="32">
        <v>45989.7007872338</v>
      </c>
      <c r="B3379" s="6" t="s">
        <v>68</v>
      </c>
      <c r="C3379" s="17">
        <v>5389.919522470378</v>
      </c>
    </row>
    <row r="3380">
      <c r="A3380" s="32">
        <v>45989.7007872338</v>
      </c>
      <c r="B3380" s="6" t="s">
        <v>73</v>
      </c>
      <c r="C3380" s="17">
        <v>1708.3624339952366</v>
      </c>
    </row>
    <row r="3381">
      <c r="A3381" s="32">
        <v>45989.7007872338</v>
      </c>
      <c r="B3381" s="6" t="s">
        <v>79</v>
      </c>
      <c r="C3381" s="17">
        <v>5859.474568421543</v>
      </c>
    </row>
    <row r="3382">
      <c r="A3382" s="32">
        <v>45989.7007872338</v>
      </c>
      <c r="B3382" s="6" t="s">
        <v>81</v>
      </c>
      <c r="C3382" s="17">
        <v>2179.508822915179</v>
      </c>
    </row>
    <row r="3383">
      <c r="A3383" s="32">
        <v>45989.7007872338</v>
      </c>
      <c r="B3383" s="6" t="s">
        <v>86</v>
      </c>
      <c r="C3383" s="17">
        <v>2007.3037140816932</v>
      </c>
    </row>
    <row r="3384">
      <c r="A3384" s="32">
        <v>45989.7007872338</v>
      </c>
      <c r="B3384" s="6" t="s">
        <v>21</v>
      </c>
      <c r="C3384" s="17">
        <v>4011.6106400282256</v>
      </c>
    </row>
    <row r="3385">
      <c r="A3385" s="32">
        <v>45989.7007872338</v>
      </c>
      <c r="B3385" s="6" t="s">
        <v>91</v>
      </c>
      <c r="C3385" s="17">
        <v>2000.0</v>
      </c>
    </row>
    <row r="3386">
      <c r="A3386" s="32">
        <v>45989.7007872338</v>
      </c>
      <c r="B3386" s="6" t="s">
        <v>455</v>
      </c>
      <c r="C3386" s="17">
        <v>2000.0</v>
      </c>
    </row>
    <row r="3387">
      <c r="A3387" s="32">
        <v>45989.7007872338</v>
      </c>
      <c r="B3387" s="6" t="s">
        <v>51</v>
      </c>
      <c r="C3387" s="17">
        <v>8509.89726029287</v>
      </c>
    </row>
    <row r="3388">
      <c r="A3388" s="32">
        <v>45989.7007872338</v>
      </c>
      <c r="B3388" s="6" t="s">
        <v>95</v>
      </c>
      <c r="C3388" s="17">
        <v>2000.0</v>
      </c>
    </row>
    <row r="3389">
      <c r="A3389" s="32">
        <v>45989.7007872338</v>
      </c>
      <c r="B3389" s="6" t="s">
        <v>42</v>
      </c>
      <c r="C3389" s="17">
        <v>3813.787045631626</v>
      </c>
    </row>
    <row r="3390">
      <c r="A3390" s="32">
        <v>45989.72163493055</v>
      </c>
      <c r="B3390" s="6" t="s">
        <v>13</v>
      </c>
      <c r="C3390" s="17">
        <v>6490.856625555948</v>
      </c>
    </row>
    <row r="3391">
      <c r="A3391" s="32">
        <v>45989.72163493055</v>
      </c>
      <c r="B3391" s="6" t="s">
        <v>28</v>
      </c>
      <c r="C3391" s="17">
        <v>4813.807073853991</v>
      </c>
    </row>
    <row r="3392">
      <c r="A3392" s="32">
        <v>45989.72163493055</v>
      </c>
      <c r="B3392" s="6" t="s">
        <v>33</v>
      </c>
      <c r="C3392" s="17">
        <v>5306.807661914912</v>
      </c>
    </row>
    <row r="3393">
      <c r="A3393" s="32">
        <v>45989.72163493055</v>
      </c>
      <c r="B3393" s="6" t="s">
        <v>37</v>
      </c>
      <c r="C3393" s="17">
        <v>3886.7907697246897</v>
      </c>
    </row>
    <row r="3394">
      <c r="A3394" s="32">
        <v>45989.72163493055</v>
      </c>
      <c r="B3394" s="6" t="s">
        <v>109</v>
      </c>
      <c r="C3394" s="17">
        <v>1918.7910343042581</v>
      </c>
    </row>
    <row r="3395">
      <c r="A3395" s="32">
        <v>45989.72163493055</v>
      </c>
      <c r="B3395" s="6" t="s">
        <v>17169</v>
      </c>
      <c r="C3395" s="17">
        <v>3805.5730764718246</v>
      </c>
    </row>
    <row r="3396">
      <c r="A3396" s="32">
        <v>45989.72163493055</v>
      </c>
      <c r="B3396" s="6" t="s">
        <v>46</v>
      </c>
      <c r="C3396" s="17">
        <v>1944.5781777437346</v>
      </c>
    </row>
    <row r="3397">
      <c r="A3397" s="32">
        <v>45989.72163493055</v>
      </c>
      <c r="B3397" s="6" t="s">
        <v>141</v>
      </c>
      <c r="C3397" s="17">
        <v>2803.1701897275652</v>
      </c>
    </row>
    <row r="3398">
      <c r="A3398" s="32">
        <v>45989.72163493055</v>
      </c>
      <c r="B3398" s="6" t="s">
        <v>54</v>
      </c>
      <c r="C3398" s="17">
        <v>2000.0</v>
      </c>
    </row>
    <row r="3399">
      <c r="A3399" s="32">
        <v>45989.72163493055</v>
      </c>
      <c r="B3399" s="6" t="s">
        <v>58</v>
      </c>
      <c r="C3399" s="17">
        <v>994.6617937825604</v>
      </c>
    </row>
    <row r="3400">
      <c r="A3400" s="32">
        <v>45989.72163493055</v>
      </c>
      <c r="B3400" s="6" t="s">
        <v>64</v>
      </c>
      <c r="C3400" s="17">
        <v>2000.0</v>
      </c>
    </row>
    <row r="3401">
      <c r="A3401" s="32">
        <v>45989.72163493055</v>
      </c>
      <c r="B3401" s="6" t="s">
        <v>68</v>
      </c>
      <c r="C3401" s="17">
        <v>5389.919522470378</v>
      </c>
    </row>
    <row r="3402">
      <c r="A3402" s="32">
        <v>45989.72163493055</v>
      </c>
      <c r="B3402" s="6" t="s">
        <v>73</v>
      </c>
      <c r="C3402" s="17">
        <v>1708.3624339952366</v>
      </c>
    </row>
    <row r="3403">
      <c r="A3403" s="32">
        <v>45989.72163493055</v>
      </c>
      <c r="B3403" s="6" t="s">
        <v>79</v>
      </c>
      <c r="C3403" s="17">
        <v>5859.474568421543</v>
      </c>
    </row>
    <row r="3404">
      <c r="A3404" s="32">
        <v>45989.72163493055</v>
      </c>
      <c r="B3404" s="6" t="s">
        <v>81</v>
      </c>
      <c r="C3404" s="17">
        <v>2179.508822915179</v>
      </c>
    </row>
    <row r="3405">
      <c r="A3405" s="32">
        <v>45989.72163493055</v>
      </c>
      <c r="B3405" s="6" t="s">
        <v>86</v>
      </c>
      <c r="C3405" s="17">
        <v>2007.3037140816932</v>
      </c>
    </row>
    <row r="3406">
      <c r="A3406" s="32">
        <v>45989.72163493055</v>
      </c>
      <c r="B3406" s="6" t="s">
        <v>21</v>
      </c>
      <c r="C3406" s="17">
        <v>4011.6106400282256</v>
      </c>
    </row>
    <row r="3407">
      <c r="A3407" s="32">
        <v>45989.72163493055</v>
      </c>
      <c r="B3407" s="6" t="s">
        <v>91</v>
      </c>
      <c r="C3407" s="17">
        <v>2000.0</v>
      </c>
    </row>
    <row r="3408">
      <c r="A3408" s="32">
        <v>45989.72163493055</v>
      </c>
      <c r="B3408" s="6" t="s">
        <v>455</v>
      </c>
      <c r="C3408" s="17">
        <v>2000.0</v>
      </c>
    </row>
    <row r="3409">
      <c r="A3409" s="32">
        <v>45989.72163493055</v>
      </c>
      <c r="B3409" s="6" t="s">
        <v>51</v>
      </c>
      <c r="C3409" s="17">
        <v>8509.89726029287</v>
      </c>
    </row>
    <row r="3410">
      <c r="A3410" s="32">
        <v>45989.72163493055</v>
      </c>
      <c r="B3410" s="6" t="s">
        <v>95</v>
      </c>
      <c r="C3410" s="17">
        <v>2000.0</v>
      </c>
    </row>
    <row r="3411">
      <c r="A3411" s="32">
        <v>45989.72163493055</v>
      </c>
      <c r="B3411" s="6" t="s">
        <v>42</v>
      </c>
      <c r="C3411" s="17">
        <v>3813.787045631626</v>
      </c>
    </row>
    <row r="3412">
      <c r="A3412" s="32">
        <v>45989.74238979167</v>
      </c>
      <c r="B3412" s="6" t="s">
        <v>13</v>
      </c>
      <c r="C3412" s="17">
        <v>6490.856625555948</v>
      </c>
    </row>
    <row r="3413">
      <c r="A3413" s="32">
        <v>45989.74238979167</v>
      </c>
      <c r="B3413" s="6" t="s">
        <v>28</v>
      </c>
      <c r="C3413" s="17">
        <v>4813.807073853991</v>
      </c>
    </row>
    <row r="3414">
      <c r="A3414" s="32">
        <v>45989.74238979167</v>
      </c>
      <c r="B3414" s="6" t="s">
        <v>33</v>
      </c>
      <c r="C3414" s="17">
        <v>5306.807661914912</v>
      </c>
    </row>
    <row r="3415">
      <c r="A3415" s="32">
        <v>45989.74238979167</v>
      </c>
      <c r="B3415" s="6" t="s">
        <v>37</v>
      </c>
      <c r="C3415" s="17">
        <v>3886.7907697246897</v>
      </c>
    </row>
    <row r="3416">
      <c r="A3416" s="32">
        <v>45989.74238979167</v>
      </c>
      <c r="B3416" s="6" t="s">
        <v>109</v>
      </c>
      <c r="C3416" s="17">
        <v>1918.7910343042581</v>
      </c>
    </row>
    <row r="3417">
      <c r="A3417" s="32">
        <v>45989.74238979167</v>
      </c>
      <c r="B3417" s="6" t="s">
        <v>17169</v>
      </c>
      <c r="C3417" s="17">
        <v>3805.5730764718246</v>
      </c>
    </row>
    <row r="3418">
      <c r="A3418" s="32">
        <v>45989.74238979167</v>
      </c>
      <c r="B3418" s="6" t="s">
        <v>46</v>
      </c>
      <c r="C3418" s="17">
        <v>1944.5781777437346</v>
      </c>
    </row>
    <row r="3419">
      <c r="A3419" s="32">
        <v>45989.74238979167</v>
      </c>
      <c r="B3419" s="6" t="s">
        <v>141</v>
      </c>
      <c r="C3419" s="17">
        <v>2803.1701897275652</v>
      </c>
    </row>
    <row r="3420">
      <c r="A3420" s="32">
        <v>45989.74238979167</v>
      </c>
      <c r="B3420" s="6" t="s">
        <v>54</v>
      </c>
      <c r="C3420" s="17">
        <v>2000.0</v>
      </c>
    </row>
    <row r="3421">
      <c r="A3421" s="32">
        <v>45989.74238979167</v>
      </c>
      <c r="B3421" s="6" t="s">
        <v>58</v>
      </c>
      <c r="C3421" s="17">
        <v>994.6617937825604</v>
      </c>
    </row>
    <row r="3422">
      <c r="A3422" s="32">
        <v>45989.74238979167</v>
      </c>
      <c r="B3422" s="6" t="s">
        <v>64</v>
      </c>
      <c r="C3422" s="17">
        <v>2000.0</v>
      </c>
    </row>
    <row r="3423">
      <c r="A3423" s="32">
        <v>45989.74238979167</v>
      </c>
      <c r="B3423" s="6" t="s">
        <v>68</v>
      </c>
      <c r="C3423" s="17">
        <v>5389.919522470378</v>
      </c>
    </row>
    <row r="3424">
      <c r="A3424" s="32">
        <v>45989.74238979167</v>
      </c>
      <c r="B3424" s="6" t="s">
        <v>73</v>
      </c>
      <c r="C3424" s="17">
        <v>1708.3624339952366</v>
      </c>
    </row>
    <row r="3425">
      <c r="A3425" s="32">
        <v>45989.74238979167</v>
      </c>
      <c r="B3425" s="6" t="s">
        <v>79</v>
      </c>
      <c r="C3425" s="17">
        <v>5859.474568421543</v>
      </c>
    </row>
    <row r="3426">
      <c r="A3426" s="32">
        <v>45989.74238979167</v>
      </c>
      <c r="B3426" s="6" t="s">
        <v>81</v>
      </c>
      <c r="C3426" s="17">
        <v>2179.508822915179</v>
      </c>
    </row>
    <row r="3427">
      <c r="A3427" s="32">
        <v>45989.74238979167</v>
      </c>
      <c r="B3427" s="6" t="s">
        <v>86</v>
      </c>
      <c r="C3427" s="17">
        <v>2007.3037140816932</v>
      </c>
    </row>
    <row r="3428">
      <c r="A3428" s="32">
        <v>45989.74238979167</v>
      </c>
      <c r="B3428" s="6" t="s">
        <v>21</v>
      </c>
      <c r="C3428" s="17">
        <v>4011.6106400282256</v>
      </c>
    </row>
    <row r="3429">
      <c r="A3429" s="32">
        <v>45989.74238979167</v>
      </c>
      <c r="B3429" s="6" t="s">
        <v>91</v>
      </c>
      <c r="C3429" s="17">
        <v>2000.0</v>
      </c>
    </row>
    <row r="3430">
      <c r="A3430" s="32">
        <v>45989.74238979167</v>
      </c>
      <c r="B3430" s="6" t="s">
        <v>455</v>
      </c>
      <c r="C3430" s="17">
        <v>2000.0</v>
      </c>
    </row>
    <row r="3431">
      <c r="A3431" s="32">
        <v>45989.74238979167</v>
      </c>
      <c r="B3431" s="6" t="s">
        <v>51</v>
      </c>
      <c r="C3431" s="17">
        <v>8509.89726029287</v>
      </c>
    </row>
    <row r="3432">
      <c r="A3432" s="32">
        <v>45989.74238979167</v>
      </c>
      <c r="B3432" s="6" t="s">
        <v>95</v>
      </c>
      <c r="C3432" s="17">
        <v>2000.0</v>
      </c>
    </row>
    <row r="3433">
      <c r="A3433" s="32">
        <v>45989.74238979167</v>
      </c>
      <c r="B3433" s="6" t="s">
        <v>42</v>
      </c>
      <c r="C3433" s="17">
        <v>3813.787045631626</v>
      </c>
    </row>
    <row r="3434">
      <c r="A3434" s="32">
        <v>45989.76324375</v>
      </c>
      <c r="B3434" s="6" t="s">
        <v>13</v>
      </c>
      <c r="C3434" s="17">
        <v>6490.856625555948</v>
      </c>
    </row>
    <row r="3435">
      <c r="A3435" s="32">
        <v>45989.76324375</v>
      </c>
      <c r="B3435" s="6" t="s">
        <v>28</v>
      </c>
      <c r="C3435" s="17">
        <v>4813.807073853991</v>
      </c>
    </row>
    <row r="3436">
      <c r="A3436" s="32">
        <v>45989.76324375</v>
      </c>
      <c r="B3436" s="6" t="s">
        <v>33</v>
      </c>
      <c r="C3436" s="17">
        <v>5306.807661914912</v>
      </c>
    </row>
    <row r="3437">
      <c r="A3437" s="32">
        <v>45989.76324375</v>
      </c>
      <c r="B3437" s="6" t="s">
        <v>37</v>
      </c>
      <c r="C3437" s="17">
        <v>3886.7907697246897</v>
      </c>
    </row>
    <row r="3438">
      <c r="A3438" s="32">
        <v>45989.76324375</v>
      </c>
      <c r="B3438" s="6" t="s">
        <v>109</v>
      </c>
      <c r="C3438" s="17">
        <v>1918.7910343042581</v>
      </c>
    </row>
    <row r="3439">
      <c r="A3439" s="32">
        <v>45989.76324375</v>
      </c>
      <c r="B3439" s="6" t="s">
        <v>17169</v>
      </c>
      <c r="C3439" s="17">
        <v>2228.5730764718246</v>
      </c>
    </row>
    <row r="3440">
      <c r="A3440" s="32">
        <v>45989.76324375</v>
      </c>
      <c r="B3440" s="6" t="s">
        <v>46</v>
      </c>
      <c r="C3440" s="17">
        <v>1944.5781777437346</v>
      </c>
    </row>
    <row r="3441">
      <c r="A3441" s="32">
        <v>45989.76324375</v>
      </c>
      <c r="B3441" s="6" t="s">
        <v>141</v>
      </c>
      <c r="C3441" s="17">
        <v>2803.1701897275652</v>
      </c>
    </row>
    <row r="3442">
      <c r="A3442" s="32">
        <v>45989.76324375</v>
      </c>
      <c r="B3442" s="6" t="s">
        <v>54</v>
      </c>
      <c r="C3442" s="17">
        <v>2000.0</v>
      </c>
    </row>
    <row r="3443">
      <c r="A3443" s="32">
        <v>45989.76324375</v>
      </c>
      <c r="B3443" s="6" t="s">
        <v>58</v>
      </c>
      <c r="C3443" s="17">
        <v>994.6617937825604</v>
      </c>
    </row>
    <row r="3444">
      <c r="A3444" s="32">
        <v>45989.76324375</v>
      </c>
      <c r="B3444" s="6" t="s">
        <v>64</v>
      </c>
      <c r="C3444" s="17">
        <v>2000.0</v>
      </c>
    </row>
    <row r="3445">
      <c r="A3445" s="32">
        <v>45989.76324375</v>
      </c>
      <c r="B3445" s="6" t="s">
        <v>68</v>
      </c>
      <c r="C3445" s="17">
        <v>5389.919522470378</v>
      </c>
    </row>
    <row r="3446">
      <c r="A3446" s="32">
        <v>45989.76324375</v>
      </c>
      <c r="B3446" s="6" t="s">
        <v>73</v>
      </c>
      <c r="C3446" s="17">
        <v>1708.3624339952366</v>
      </c>
    </row>
    <row r="3447">
      <c r="A3447" s="32">
        <v>45989.76324375</v>
      </c>
      <c r="B3447" s="6" t="s">
        <v>79</v>
      </c>
      <c r="C3447" s="17">
        <v>5859.474568421543</v>
      </c>
    </row>
    <row r="3448">
      <c r="A3448" s="32">
        <v>45989.76324375</v>
      </c>
      <c r="B3448" s="6" t="s">
        <v>81</v>
      </c>
      <c r="C3448" s="17">
        <v>2179.508822915179</v>
      </c>
    </row>
    <row r="3449">
      <c r="A3449" s="32">
        <v>45989.76324375</v>
      </c>
      <c r="B3449" s="6" t="s">
        <v>86</v>
      </c>
      <c r="C3449" s="17">
        <v>2007.3037140816932</v>
      </c>
    </row>
    <row r="3450">
      <c r="A3450" s="32">
        <v>45989.76324375</v>
      </c>
      <c r="B3450" s="6" t="s">
        <v>21</v>
      </c>
      <c r="C3450" s="17">
        <v>4011.6106400282256</v>
      </c>
    </row>
    <row r="3451">
      <c r="A3451" s="32">
        <v>45989.76324375</v>
      </c>
      <c r="B3451" s="6" t="s">
        <v>91</v>
      </c>
      <c r="C3451" s="17">
        <v>2000.0</v>
      </c>
    </row>
    <row r="3452">
      <c r="A3452" s="32">
        <v>45989.76324375</v>
      </c>
      <c r="B3452" s="6" t="s">
        <v>455</v>
      </c>
      <c r="C3452" s="17">
        <v>2000.0</v>
      </c>
    </row>
    <row r="3453">
      <c r="A3453" s="32">
        <v>45989.76324375</v>
      </c>
      <c r="B3453" s="6" t="s">
        <v>51</v>
      </c>
      <c r="C3453" s="17">
        <v>8509.89726029287</v>
      </c>
    </row>
    <row r="3454">
      <c r="A3454" s="32">
        <v>45989.76324375</v>
      </c>
      <c r="B3454" s="6" t="s">
        <v>95</v>
      </c>
      <c r="C3454" s="17">
        <v>2000.0</v>
      </c>
    </row>
    <row r="3455">
      <c r="A3455" s="32">
        <v>45989.76324375</v>
      </c>
      <c r="B3455" s="6" t="s">
        <v>42</v>
      </c>
      <c r="C3455" s="17">
        <v>3813.787045631626</v>
      </c>
    </row>
    <row r="3456">
      <c r="A3456" s="32">
        <v>45989.78399657407</v>
      </c>
      <c r="B3456" s="6" t="s">
        <v>13</v>
      </c>
      <c r="C3456" s="17">
        <v>6490.856625555948</v>
      </c>
    </row>
    <row r="3457">
      <c r="A3457" s="32">
        <v>45989.78399657407</v>
      </c>
      <c r="B3457" s="6" t="s">
        <v>28</v>
      </c>
      <c r="C3457" s="17">
        <v>4813.807073853991</v>
      </c>
    </row>
    <row r="3458">
      <c r="A3458" s="32">
        <v>45989.78399657407</v>
      </c>
      <c r="B3458" s="6" t="s">
        <v>33</v>
      </c>
      <c r="C3458" s="17">
        <v>5306.807661914912</v>
      </c>
    </row>
    <row r="3459">
      <c r="A3459" s="32">
        <v>45989.78399657407</v>
      </c>
      <c r="B3459" s="6" t="s">
        <v>37</v>
      </c>
      <c r="C3459" s="17">
        <v>3886.7907697246897</v>
      </c>
    </row>
    <row r="3460">
      <c r="A3460" s="32">
        <v>45989.78399657407</v>
      </c>
      <c r="B3460" s="6" t="s">
        <v>109</v>
      </c>
      <c r="C3460" s="17">
        <v>1918.7910343042581</v>
      </c>
    </row>
    <row r="3461">
      <c r="A3461" s="32">
        <v>45989.78399657407</v>
      </c>
      <c r="B3461" s="6" t="s">
        <v>17169</v>
      </c>
      <c r="C3461" s="17">
        <v>2228.5730764718246</v>
      </c>
    </row>
    <row r="3462">
      <c r="A3462" s="32">
        <v>45989.78399657407</v>
      </c>
      <c r="B3462" s="6" t="s">
        <v>46</v>
      </c>
      <c r="C3462" s="17">
        <v>1944.5781777437346</v>
      </c>
    </row>
    <row r="3463">
      <c r="A3463" s="32">
        <v>45989.78399657407</v>
      </c>
      <c r="B3463" s="6" t="s">
        <v>141</v>
      </c>
      <c r="C3463" s="17">
        <v>2803.1701897275652</v>
      </c>
    </row>
    <row r="3464">
      <c r="A3464" s="32">
        <v>45989.78399657407</v>
      </c>
      <c r="B3464" s="6" t="s">
        <v>54</v>
      </c>
      <c r="C3464" s="17">
        <v>2000.0</v>
      </c>
    </row>
    <row r="3465">
      <c r="A3465" s="32">
        <v>45989.78399657407</v>
      </c>
      <c r="B3465" s="6" t="s">
        <v>58</v>
      </c>
      <c r="C3465" s="17">
        <v>994.6617937825604</v>
      </c>
    </row>
    <row r="3466">
      <c r="A3466" s="32">
        <v>45989.78399657407</v>
      </c>
      <c r="B3466" s="6" t="s">
        <v>64</v>
      </c>
      <c r="C3466" s="17">
        <v>2000.0</v>
      </c>
    </row>
    <row r="3467">
      <c r="A3467" s="32">
        <v>45989.78399657407</v>
      </c>
      <c r="B3467" s="6" t="s">
        <v>68</v>
      </c>
      <c r="C3467" s="17">
        <v>5389.919522470378</v>
      </c>
    </row>
    <row r="3468">
      <c r="A3468" s="32">
        <v>45989.78399657407</v>
      </c>
      <c r="B3468" s="6" t="s">
        <v>73</v>
      </c>
      <c r="C3468" s="17">
        <v>1708.3624339952366</v>
      </c>
    </row>
    <row r="3469">
      <c r="A3469" s="32">
        <v>45989.78399657407</v>
      </c>
      <c r="B3469" s="6" t="s">
        <v>79</v>
      </c>
      <c r="C3469" s="17">
        <v>5859.474568421543</v>
      </c>
    </row>
    <row r="3470">
      <c r="A3470" s="32">
        <v>45989.78399657407</v>
      </c>
      <c r="B3470" s="6" t="s">
        <v>81</v>
      </c>
      <c r="C3470" s="17">
        <v>2179.508822915179</v>
      </c>
    </row>
    <row r="3471">
      <c r="A3471" s="32">
        <v>45989.78399657407</v>
      </c>
      <c r="B3471" s="6" t="s">
        <v>86</v>
      </c>
      <c r="C3471" s="17">
        <v>2007.3037140816932</v>
      </c>
    </row>
    <row r="3472">
      <c r="A3472" s="32">
        <v>45989.78399657407</v>
      </c>
      <c r="B3472" s="6" t="s">
        <v>21</v>
      </c>
      <c r="C3472" s="17">
        <v>4011.6106400282256</v>
      </c>
    </row>
    <row r="3473">
      <c r="A3473" s="32">
        <v>45989.78399657407</v>
      </c>
      <c r="B3473" s="6" t="s">
        <v>91</v>
      </c>
      <c r="C3473" s="17">
        <v>2000.0</v>
      </c>
    </row>
    <row r="3474">
      <c r="A3474" s="32">
        <v>45989.78399657407</v>
      </c>
      <c r="B3474" s="6" t="s">
        <v>455</v>
      </c>
      <c r="C3474" s="17">
        <v>2000.0</v>
      </c>
    </row>
    <row r="3475">
      <c r="A3475" s="32">
        <v>45989.78399657407</v>
      </c>
      <c r="B3475" s="6" t="s">
        <v>51</v>
      </c>
      <c r="C3475" s="17">
        <v>8509.89726029287</v>
      </c>
    </row>
    <row r="3476">
      <c r="A3476" s="32">
        <v>45989.78399657407</v>
      </c>
      <c r="B3476" s="6" t="s">
        <v>95</v>
      </c>
      <c r="C3476" s="17">
        <v>2000.0</v>
      </c>
    </row>
    <row r="3477">
      <c r="A3477" s="32">
        <v>45989.78399657407</v>
      </c>
      <c r="B3477" s="6" t="s">
        <v>42</v>
      </c>
      <c r="C3477" s="17">
        <v>3813.787045631626</v>
      </c>
    </row>
    <row r="3478">
      <c r="A3478" s="32">
        <v>45989.80489564815</v>
      </c>
      <c r="B3478" s="6" t="s">
        <v>13</v>
      </c>
      <c r="C3478" s="17">
        <v>6490.856625555948</v>
      </c>
    </row>
    <row r="3479">
      <c r="A3479" s="32">
        <v>45989.80489564815</v>
      </c>
      <c r="B3479" s="6" t="s">
        <v>28</v>
      </c>
      <c r="C3479" s="17">
        <v>4813.807073853991</v>
      </c>
    </row>
    <row r="3480">
      <c r="A3480" s="32">
        <v>45989.80489564815</v>
      </c>
      <c r="B3480" s="6" t="s">
        <v>33</v>
      </c>
      <c r="C3480" s="17">
        <v>5306.807661914912</v>
      </c>
    </row>
    <row r="3481">
      <c r="A3481" s="32">
        <v>45989.80489564815</v>
      </c>
      <c r="B3481" s="6" t="s">
        <v>37</v>
      </c>
      <c r="C3481" s="17">
        <v>3886.7907697246897</v>
      </c>
    </row>
    <row r="3482">
      <c r="A3482" s="32">
        <v>45989.80489564815</v>
      </c>
      <c r="B3482" s="6" t="s">
        <v>109</v>
      </c>
      <c r="C3482" s="17">
        <v>1918.7910343042581</v>
      </c>
    </row>
    <row r="3483">
      <c r="A3483" s="32">
        <v>45989.80489564815</v>
      </c>
      <c r="B3483" s="6" t="s">
        <v>17169</v>
      </c>
      <c r="C3483" s="17">
        <v>2228.5730764718246</v>
      </c>
    </row>
    <row r="3484">
      <c r="A3484" s="32">
        <v>45989.80489564815</v>
      </c>
      <c r="B3484" s="6" t="s">
        <v>46</v>
      </c>
      <c r="C3484" s="17">
        <v>1944.5781777437346</v>
      </c>
    </row>
    <row r="3485">
      <c r="A3485" s="32">
        <v>45989.80489564815</v>
      </c>
      <c r="B3485" s="6" t="s">
        <v>141</v>
      </c>
      <c r="C3485" s="17">
        <v>2803.1701897275652</v>
      </c>
    </row>
    <row r="3486">
      <c r="A3486" s="32">
        <v>45989.80489564815</v>
      </c>
      <c r="B3486" s="6" t="s">
        <v>54</v>
      </c>
      <c r="C3486" s="17">
        <v>2000.0</v>
      </c>
    </row>
    <row r="3487">
      <c r="A3487" s="32">
        <v>45989.80489564815</v>
      </c>
      <c r="B3487" s="6" t="s">
        <v>58</v>
      </c>
      <c r="C3487" s="17">
        <v>994.6617937825604</v>
      </c>
    </row>
    <row r="3488">
      <c r="A3488" s="32">
        <v>45989.80489564815</v>
      </c>
      <c r="B3488" s="6" t="s">
        <v>64</v>
      </c>
      <c r="C3488" s="17">
        <v>2000.0</v>
      </c>
    </row>
    <row r="3489">
      <c r="A3489" s="32">
        <v>45989.80489564815</v>
      </c>
      <c r="B3489" s="6" t="s">
        <v>68</v>
      </c>
      <c r="C3489" s="17">
        <v>5389.919522470378</v>
      </c>
    </row>
    <row r="3490">
      <c r="A3490" s="32">
        <v>45989.80489564815</v>
      </c>
      <c r="B3490" s="6" t="s">
        <v>73</v>
      </c>
      <c r="C3490" s="17">
        <v>1708.3624339952366</v>
      </c>
    </row>
    <row r="3491">
      <c r="A3491" s="32">
        <v>45989.80489564815</v>
      </c>
      <c r="B3491" s="6" t="s">
        <v>79</v>
      </c>
      <c r="C3491" s="17">
        <v>5859.474568421543</v>
      </c>
    </row>
    <row r="3492">
      <c r="A3492" s="32">
        <v>45989.80489564815</v>
      </c>
      <c r="B3492" s="6" t="s">
        <v>81</v>
      </c>
      <c r="C3492" s="17">
        <v>2179.508822915179</v>
      </c>
    </row>
    <row r="3493">
      <c r="A3493" s="32">
        <v>45989.80489564815</v>
      </c>
      <c r="B3493" s="6" t="s">
        <v>86</v>
      </c>
      <c r="C3493" s="17">
        <v>2007.3037140816932</v>
      </c>
    </row>
    <row r="3494">
      <c r="A3494" s="32">
        <v>45989.80489564815</v>
      </c>
      <c r="B3494" s="6" t="s">
        <v>21</v>
      </c>
      <c r="C3494" s="17">
        <v>4011.6106400282256</v>
      </c>
    </row>
    <row r="3495">
      <c r="A3495" s="32">
        <v>45989.80489564815</v>
      </c>
      <c r="B3495" s="6" t="s">
        <v>91</v>
      </c>
      <c r="C3495" s="17">
        <v>2000.0</v>
      </c>
    </row>
    <row r="3496">
      <c r="A3496" s="32">
        <v>45989.80489564815</v>
      </c>
      <c r="B3496" s="6" t="s">
        <v>455</v>
      </c>
      <c r="C3496" s="17">
        <v>2000.0</v>
      </c>
    </row>
    <row r="3497">
      <c r="A3497" s="32">
        <v>45989.80489564815</v>
      </c>
      <c r="B3497" s="6" t="s">
        <v>51</v>
      </c>
      <c r="C3497" s="17">
        <v>8509.89726029287</v>
      </c>
    </row>
    <row r="3498">
      <c r="A3498" s="32">
        <v>45989.80489564815</v>
      </c>
      <c r="B3498" s="6" t="s">
        <v>95</v>
      </c>
      <c r="C3498" s="17">
        <v>2000.0</v>
      </c>
    </row>
    <row r="3499">
      <c r="A3499" s="32">
        <v>45989.80489564815</v>
      </c>
      <c r="B3499" s="6" t="s">
        <v>42</v>
      </c>
      <c r="C3499" s="17">
        <v>3813.787045631626</v>
      </c>
    </row>
    <row r="3500">
      <c r="A3500" s="32">
        <v>45989.825694756946</v>
      </c>
      <c r="B3500" s="6" t="s">
        <v>13</v>
      </c>
      <c r="C3500" s="17">
        <v>6490.856625555948</v>
      </c>
    </row>
    <row r="3501">
      <c r="A3501" s="32">
        <v>45989.825694756946</v>
      </c>
      <c r="B3501" s="6" t="s">
        <v>28</v>
      </c>
      <c r="C3501" s="17">
        <v>4813.807073853991</v>
      </c>
    </row>
    <row r="3502">
      <c r="A3502" s="32">
        <v>45989.825694756946</v>
      </c>
      <c r="B3502" s="6" t="s">
        <v>33</v>
      </c>
      <c r="C3502" s="17">
        <v>5306.807661914912</v>
      </c>
    </row>
    <row r="3503">
      <c r="A3503" s="32">
        <v>45989.825694756946</v>
      </c>
      <c r="B3503" s="6" t="s">
        <v>37</v>
      </c>
      <c r="C3503" s="17">
        <v>3886.7907697246897</v>
      </c>
    </row>
    <row r="3504">
      <c r="A3504" s="32">
        <v>45989.825694756946</v>
      </c>
      <c r="B3504" s="6" t="s">
        <v>109</v>
      </c>
      <c r="C3504" s="17">
        <v>1918.7910343042581</v>
      </c>
    </row>
    <row r="3505">
      <c r="A3505" s="32">
        <v>45989.825694756946</v>
      </c>
      <c r="B3505" s="6" t="s">
        <v>17169</v>
      </c>
      <c r="C3505" s="17">
        <v>2228.5730764718246</v>
      </c>
    </row>
    <row r="3506">
      <c r="A3506" s="32">
        <v>45989.825694756946</v>
      </c>
      <c r="B3506" s="6" t="s">
        <v>46</v>
      </c>
      <c r="C3506" s="17">
        <v>1944.5781777437346</v>
      </c>
    </row>
    <row r="3507">
      <c r="A3507" s="32">
        <v>45989.825694756946</v>
      </c>
      <c r="B3507" s="6" t="s">
        <v>141</v>
      </c>
      <c r="C3507" s="17">
        <v>2803.1701897275652</v>
      </c>
    </row>
    <row r="3508">
      <c r="A3508" s="32">
        <v>45989.825694756946</v>
      </c>
      <c r="B3508" s="6" t="s">
        <v>54</v>
      </c>
      <c r="C3508" s="17">
        <v>2000.0</v>
      </c>
    </row>
    <row r="3509">
      <c r="A3509" s="32">
        <v>45989.825694756946</v>
      </c>
      <c r="B3509" s="6" t="s">
        <v>58</v>
      </c>
      <c r="C3509" s="17">
        <v>994.6617937825604</v>
      </c>
    </row>
    <row r="3510">
      <c r="A3510" s="32">
        <v>45989.825694756946</v>
      </c>
      <c r="B3510" s="6" t="s">
        <v>64</v>
      </c>
      <c r="C3510" s="17">
        <v>2000.0</v>
      </c>
    </row>
    <row r="3511">
      <c r="A3511" s="32">
        <v>45989.825694756946</v>
      </c>
      <c r="B3511" s="6" t="s">
        <v>68</v>
      </c>
      <c r="C3511" s="17">
        <v>5389.919522470378</v>
      </c>
    </row>
    <row r="3512">
      <c r="A3512" s="32">
        <v>45989.825694756946</v>
      </c>
      <c r="B3512" s="6" t="s">
        <v>73</v>
      </c>
      <c r="C3512" s="17">
        <v>1708.3624339952366</v>
      </c>
    </row>
    <row r="3513">
      <c r="A3513" s="32">
        <v>45989.825694756946</v>
      </c>
      <c r="B3513" s="6" t="s">
        <v>79</v>
      </c>
      <c r="C3513" s="17">
        <v>5859.474568421543</v>
      </c>
    </row>
    <row r="3514">
      <c r="A3514" s="32">
        <v>45989.825694756946</v>
      </c>
      <c r="B3514" s="6" t="s">
        <v>81</v>
      </c>
      <c r="C3514" s="17">
        <v>2179.508822915179</v>
      </c>
    </row>
    <row r="3515">
      <c r="A3515" s="32">
        <v>45989.825694756946</v>
      </c>
      <c r="B3515" s="6" t="s">
        <v>86</v>
      </c>
      <c r="C3515" s="17">
        <v>2007.3037140816932</v>
      </c>
    </row>
    <row r="3516">
      <c r="A3516" s="32">
        <v>45989.825694756946</v>
      </c>
      <c r="B3516" s="6" t="s">
        <v>21</v>
      </c>
      <c r="C3516" s="17">
        <v>4011.6106400282256</v>
      </c>
    </row>
    <row r="3517">
      <c r="A3517" s="32">
        <v>45989.825694756946</v>
      </c>
      <c r="B3517" s="6" t="s">
        <v>91</v>
      </c>
      <c r="C3517" s="17">
        <v>2000.0</v>
      </c>
    </row>
    <row r="3518">
      <c r="A3518" s="32">
        <v>45989.825694756946</v>
      </c>
      <c r="B3518" s="6" t="s">
        <v>455</v>
      </c>
      <c r="C3518" s="17">
        <v>2000.0</v>
      </c>
    </row>
    <row r="3519">
      <c r="A3519" s="32">
        <v>45989.825694756946</v>
      </c>
      <c r="B3519" s="6" t="s">
        <v>51</v>
      </c>
      <c r="C3519" s="17">
        <v>8509.89726029287</v>
      </c>
    </row>
    <row r="3520">
      <c r="A3520" s="32">
        <v>45989.825694756946</v>
      </c>
      <c r="B3520" s="6" t="s">
        <v>95</v>
      </c>
      <c r="C3520" s="17">
        <v>2000.0</v>
      </c>
    </row>
    <row r="3521">
      <c r="A3521" s="32">
        <v>45989.825694756946</v>
      </c>
      <c r="B3521" s="6" t="s">
        <v>42</v>
      </c>
      <c r="C3521" s="17">
        <v>3813.787045631626</v>
      </c>
    </row>
    <row r="3522">
      <c r="A3522" s="32">
        <v>45989.84661835648</v>
      </c>
      <c r="B3522" s="6" t="s">
        <v>13</v>
      </c>
      <c r="C3522" s="17">
        <v>6490.856625555948</v>
      </c>
    </row>
    <row r="3523">
      <c r="A3523" s="32">
        <v>45989.84661835648</v>
      </c>
      <c r="B3523" s="6" t="s">
        <v>28</v>
      </c>
      <c r="C3523" s="17">
        <v>4813.807073853991</v>
      </c>
    </row>
    <row r="3524">
      <c r="A3524" s="32">
        <v>45989.84661835648</v>
      </c>
      <c r="B3524" s="6" t="s">
        <v>33</v>
      </c>
      <c r="C3524" s="17">
        <v>5306.807661914912</v>
      </c>
    </row>
    <row r="3525">
      <c r="A3525" s="32">
        <v>45989.84661835648</v>
      </c>
      <c r="B3525" s="6" t="s">
        <v>37</v>
      </c>
      <c r="C3525" s="17">
        <v>3886.7907697246897</v>
      </c>
    </row>
    <row r="3526">
      <c r="A3526" s="32">
        <v>45989.84661835648</v>
      </c>
      <c r="B3526" s="6" t="s">
        <v>109</v>
      </c>
      <c r="C3526" s="17">
        <v>1918.7910343042581</v>
      </c>
    </row>
    <row r="3527">
      <c r="A3527" s="32">
        <v>45989.84661835648</v>
      </c>
      <c r="B3527" s="6" t="s">
        <v>17169</v>
      </c>
      <c r="C3527" s="17">
        <v>2228.5730764718246</v>
      </c>
    </row>
    <row r="3528">
      <c r="A3528" s="32">
        <v>45989.84661835648</v>
      </c>
      <c r="B3528" s="6" t="s">
        <v>46</v>
      </c>
      <c r="C3528" s="17">
        <v>1944.5781777437346</v>
      </c>
    </row>
    <row r="3529">
      <c r="A3529" s="32">
        <v>45989.84661835648</v>
      </c>
      <c r="B3529" s="6" t="s">
        <v>141</v>
      </c>
      <c r="C3529" s="17">
        <v>2803.1701897275652</v>
      </c>
    </row>
    <row r="3530">
      <c r="A3530" s="32">
        <v>45989.84661835648</v>
      </c>
      <c r="B3530" s="6" t="s">
        <v>54</v>
      </c>
      <c r="C3530" s="17">
        <v>2000.0</v>
      </c>
    </row>
    <row r="3531">
      <c r="A3531" s="32">
        <v>45989.84661835648</v>
      </c>
      <c r="B3531" s="6" t="s">
        <v>58</v>
      </c>
      <c r="C3531" s="17">
        <v>994.6617937825604</v>
      </c>
    </row>
    <row r="3532">
      <c r="A3532" s="32">
        <v>45989.84661835648</v>
      </c>
      <c r="B3532" s="6" t="s">
        <v>64</v>
      </c>
      <c r="C3532" s="17">
        <v>2000.0</v>
      </c>
    </row>
    <row r="3533">
      <c r="A3533" s="32">
        <v>45989.84661835648</v>
      </c>
      <c r="B3533" s="6" t="s">
        <v>68</v>
      </c>
      <c r="C3533" s="17">
        <v>5389.919522470378</v>
      </c>
    </row>
    <row r="3534">
      <c r="A3534" s="32">
        <v>45989.84661835648</v>
      </c>
      <c r="B3534" s="6" t="s">
        <v>73</v>
      </c>
      <c r="C3534" s="17">
        <v>1708.3624339952366</v>
      </c>
    </row>
    <row r="3535">
      <c r="A3535" s="32">
        <v>45989.84661835648</v>
      </c>
      <c r="B3535" s="6" t="s">
        <v>79</v>
      </c>
      <c r="C3535" s="17">
        <v>5859.474568421543</v>
      </c>
    </row>
    <row r="3536">
      <c r="A3536" s="32">
        <v>45989.84661835648</v>
      </c>
      <c r="B3536" s="6" t="s">
        <v>81</v>
      </c>
      <c r="C3536" s="17">
        <v>2179.508822915179</v>
      </c>
    </row>
    <row r="3537">
      <c r="A3537" s="32">
        <v>45989.84661835648</v>
      </c>
      <c r="B3537" s="6" t="s">
        <v>86</v>
      </c>
      <c r="C3537" s="17">
        <v>2007.3037140816932</v>
      </c>
    </row>
    <row r="3538">
      <c r="A3538" s="32">
        <v>45989.84661835648</v>
      </c>
      <c r="B3538" s="6" t="s">
        <v>21</v>
      </c>
      <c r="C3538" s="17">
        <v>4011.6106400282256</v>
      </c>
    </row>
    <row r="3539">
      <c r="A3539" s="32">
        <v>45989.84661835648</v>
      </c>
      <c r="B3539" s="6" t="s">
        <v>91</v>
      </c>
      <c r="C3539" s="17">
        <v>2000.0</v>
      </c>
    </row>
    <row r="3540">
      <c r="A3540" s="32">
        <v>45989.84661835648</v>
      </c>
      <c r="B3540" s="6" t="s">
        <v>455</v>
      </c>
      <c r="C3540" s="17">
        <v>2000.0</v>
      </c>
    </row>
    <row r="3541">
      <c r="A3541" s="32">
        <v>45989.84661835648</v>
      </c>
      <c r="B3541" s="6" t="s">
        <v>51</v>
      </c>
      <c r="C3541" s="17">
        <v>8509.89726029287</v>
      </c>
    </row>
    <row r="3542">
      <c r="A3542" s="32">
        <v>45989.84661835648</v>
      </c>
      <c r="B3542" s="6" t="s">
        <v>95</v>
      </c>
      <c r="C3542" s="17">
        <v>2000.0</v>
      </c>
    </row>
    <row r="3543">
      <c r="A3543" s="32">
        <v>45989.84661835648</v>
      </c>
      <c r="B3543" s="6" t="s">
        <v>42</v>
      </c>
      <c r="C3543" s="17">
        <v>3813.787045631626</v>
      </c>
    </row>
    <row r="3544">
      <c r="A3544" s="32">
        <v>45989.86743297454</v>
      </c>
      <c r="B3544" s="6" t="s">
        <v>13</v>
      </c>
      <c r="C3544" s="17">
        <v>6490.856625555948</v>
      </c>
    </row>
    <row r="3545">
      <c r="A3545" s="32">
        <v>45989.86743297454</v>
      </c>
      <c r="B3545" s="6" t="s">
        <v>28</v>
      </c>
      <c r="C3545" s="17">
        <v>4813.807073853991</v>
      </c>
    </row>
    <row r="3546">
      <c r="A3546" s="32">
        <v>45989.86743297454</v>
      </c>
      <c r="B3546" s="6" t="s">
        <v>33</v>
      </c>
      <c r="C3546" s="17">
        <v>5306.807661914912</v>
      </c>
    </row>
    <row r="3547">
      <c r="A3547" s="32">
        <v>45989.86743297454</v>
      </c>
      <c r="B3547" s="6" t="s">
        <v>37</v>
      </c>
      <c r="C3547" s="17">
        <v>3886.7907697246897</v>
      </c>
    </row>
    <row r="3548">
      <c r="A3548" s="32">
        <v>45989.86743297454</v>
      </c>
      <c r="B3548" s="6" t="s">
        <v>109</v>
      </c>
      <c r="C3548" s="17">
        <v>1918.7910343042581</v>
      </c>
    </row>
    <row r="3549">
      <c r="A3549" s="32">
        <v>45989.86743297454</v>
      </c>
      <c r="B3549" s="6" t="s">
        <v>17169</v>
      </c>
      <c r="C3549" s="17">
        <v>2228.5730764718246</v>
      </c>
    </row>
    <row r="3550">
      <c r="A3550" s="32">
        <v>45989.86743297454</v>
      </c>
      <c r="B3550" s="6" t="s">
        <v>46</v>
      </c>
      <c r="C3550" s="17">
        <v>1944.5781777437346</v>
      </c>
    </row>
    <row r="3551">
      <c r="A3551" s="32">
        <v>45989.86743297454</v>
      </c>
      <c r="B3551" s="6" t="s">
        <v>141</v>
      </c>
      <c r="C3551" s="17">
        <v>2803.1701897275652</v>
      </c>
    </row>
    <row r="3552">
      <c r="A3552" s="32">
        <v>45989.86743297454</v>
      </c>
      <c r="B3552" s="6" t="s">
        <v>54</v>
      </c>
      <c r="C3552" s="17">
        <v>2000.0</v>
      </c>
    </row>
    <row r="3553">
      <c r="A3553" s="32">
        <v>45989.86743297454</v>
      </c>
      <c r="B3553" s="6" t="s">
        <v>58</v>
      </c>
      <c r="C3553" s="17">
        <v>994.6617937825604</v>
      </c>
    </row>
    <row r="3554">
      <c r="A3554" s="32">
        <v>45989.86743297454</v>
      </c>
      <c r="B3554" s="6" t="s">
        <v>64</v>
      </c>
      <c r="C3554" s="17">
        <v>2000.0</v>
      </c>
    </row>
    <row r="3555">
      <c r="A3555" s="32">
        <v>45989.86743297454</v>
      </c>
      <c r="B3555" s="6" t="s">
        <v>68</v>
      </c>
      <c r="C3555" s="17">
        <v>5389.919522470378</v>
      </c>
    </row>
    <row r="3556">
      <c r="A3556" s="32">
        <v>45989.86743297454</v>
      </c>
      <c r="B3556" s="6" t="s">
        <v>73</v>
      </c>
      <c r="C3556" s="17">
        <v>1708.3624339952366</v>
      </c>
    </row>
    <row r="3557">
      <c r="A3557" s="32">
        <v>45989.86743297454</v>
      </c>
      <c r="B3557" s="6" t="s">
        <v>79</v>
      </c>
      <c r="C3557" s="17">
        <v>5859.474568421543</v>
      </c>
    </row>
    <row r="3558">
      <c r="A3558" s="32">
        <v>45989.86743297454</v>
      </c>
      <c r="B3558" s="6" t="s">
        <v>81</v>
      </c>
      <c r="C3558" s="17">
        <v>2179.508822915179</v>
      </c>
    </row>
    <row r="3559">
      <c r="A3559" s="32">
        <v>45989.86743297454</v>
      </c>
      <c r="B3559" s="6" t="s">
        <v>86</v>
      </c>
      <c r="C3559" s="17">
        <v>2007.3037140816932</v>
      </c>
    </row>
    <row r="3560">
      <c r="A3560" s="32">
        <v>45989.86743297454</v>
      </c>
      <c r="B3560" s="6" t="s">
        <v>21</v>
      </c>
      <c r="C3560" s="17">
        <v>4011.6106400282256</v>
      </c>
    </row>
    <row r="3561">
      <c r="A3561" s="32">
        <v>45989.86743297454</v>
      </c>
      <c r="B3561" s="6" t="s">
        <v>91</v>
      </c>
      <c r="C3561" s="17">
        <v>2000.0</v>
      </c>
    </row>
    <row r="3562">
      <c r="A3562" s="32">
        <v>45989.86743297454</v>
      </c>
      <c r="B3562" s="6" t="s">
        <v>455</v>
      </c>
      <c r="C3562" s="17">
        <v>2000.0</v>
      </c>
    </row>
    <row r="3563">
      <c r="A3563" s="32">
        <v>45989.86743297454</v>
      </c>
      <c r="B3563" s="6" t="s">
        <v>51</v>
      </c>
      <c r="C3563" s="17">
        <v>8509.89726029287</v>
      </c>
    </row>
    <row r="3564">
      <c r="A3564" s="32">
        <v>45989.86743297454</v>
      </c>
      <c r="B3564" s="6" t="s">
        <v>95</v>
      </c>
      <c r="C3564" s="17">
        <v>2000.0</v>
      </c>
    </row>
    <row r="3565">
      <c r="A3565" s="32">
        <v>45989.86743297454</v>
      </c>
      <c r="B3565" s="6" t="s">
        <v>42</v>
      </c>
      <c r="C3565" s="17">
        <v>3813.787045631626</v>
      </c>
    </row>
    <row r="3566">
      <c r="A3566" s="32">
        <v>45989.88853628472</v>
      </c>
      <c r="B3566" s="6" t="s">
        <v>13</v>
      </c>
      <c r="C3566" s="17">
        <v>6490.856625555948</v>
      </c>
    </row>
    <row r="3567">
      <c r="A3567" s="32">
        <v>45989.88853628472</v>
      </c>
      <c r="B3567" s="6" t="s">
        <v>28</v>
      </c>
      <c r="C3567" s="17">
        <v>4813.807073853991</v>
      </c>
    </row>
    <row r="3568">
      <c r="A3568" s="32">
        <v>45989.88853628472</v>
      </c>
      <c r="B3568" s="6" t="s">
        <v>33</v>
      </c>
      <c r="C3568" s="17">
        <v>5306.807661914912</v>
      </c>
    </row>
    <row r="3569">
      <c r="A3569" s="32">
        <v>45989.88853628472</v>
      </c>
      <c r="B3569" s="6" t="s">
        <v>37</v>
      </c>
      <c r="C3569" s="17">
        <v>3886.7907697246897</v>
      </c>
    </row>
    <row r="3570">
      <c r="A3570" s="32">
        <v>45989.88853628472</v>
      </c>
      <c r="B3570" s="6" t="s">
        <v>109</v>
      </c>
      <c r="C3570" s="17">
        <v>1918.7910343042581</v>
      </c>
    </row>
    <row r="3571">
      <c r="A3571" s="32">
        <v>45989.88853628472</v>
      </c>
      <c r="B3571" s="6" t="s">
        <v>17169</v>
      </c>
      <c r="C3571" s="17">
        <v>2228.5730764718246</v>
      </c>
    </row>
    <row r="3572">
      <c r="A3572" s="32">
        <v>45989.88853628472</v>
      </c>
      <c r="B3572" s="6" t="s">
        <v>46</v>
      </c>
      <c r="C3572" s="17">
        <v>1944.5781777437346</v>
      </c>
    </row>
    <row r="3573">
      <c r="A3573" s="32">
        <v>45989.88853628472</v>
      </c>
      <c r="B3573" s="6" t="s">
        <v>141</v>
      </c>
      <c r="C3573" s="17">
        <v>2803.1701897275652</v>
      </c>
    </row>
    <row r="3574">
      <c r="A3574" s="32">
        <v>45989.88853628472</v>
      </c>
      <c r="B3574" s="6" t="s">
        <v>54</v>
      </c>
      <c r="C3574" s="17">
        <v>2000.0</v>
      </c>
    </row>
    <row r="3575">
      <c r="A3575" s="32">
        <v>45989.88853628472</v>
      </c>
      <c r="B3575" s="6" t="s">
        <v>58</v>
      </c>
      <c r="C3575" s="17">
        <v>994.6617937825604</v>
      </c>
    </row>
    <row r="3576">
      <c r="A3576" s="32">
        <v>45989.88853628472</v>
      </c>
      <c r="B3576" s="6" t="s">
        <v>64</v>
      </c>
      <c r="C3576" s="17">
        <v>2000.0</v>
      </c>
    </row>
    <row r="3577">
      <c r="A3577" s="32">
        <v>45989.88853628472</v>
      </c>
      <c r="B3577" s="6" t="s">
        <v>68</v>
      </c>
      <c r="C3577" s="17">
        <v>5389.919522470378</v>
      </c>
    </row>
    <row r="3578">
      <c r="A3578" s="32">
        <v>45989.88853628472</v>
      </c>
      <c r="B3578" s="6" t="s">
        <v>73</v>
      </c>
      <c r="C3578" s="17">
        <v>1708.3624339952366</v>
      </c>
    </row>
    <row r="3579">
      <c r="A3579" s="32">
        <v>45989.88853628472</v>
      </c>
      <c r="B3579" s="6" t="s">
        <v>79</v>
      </c>
      <c r="C3579" s="17">
        <v>5859.474568421543</v>
      </c>
    </row>
    <row r="3580">
      <c r="A3580" s="32">
        <v>45989.88853628472</v>
      </c>
      <c r="B3580" s="6" t="s">
        <v>81</v>
      </c>
      <c r="C3580" s="17">
        <v>2179.508822915179</v>
      </c>
    </row>
    <row r="3581">
      <c r="A3581" s="32">
        <v>45989.88853628472</v>
      </c>
      <c r="B3581" s="6" t="s">
        <v>86</v>
      </c>
      <c r="C3581" s="17">
        <v>2007.3037140816932</v>
      </c>
    </row>
    <row r="3582">
      <c r="A3582" s="32">
        <v>45989.88853628472</v>
      </c>
      <c r="B3582" s="6" t="s">
        <v>21</v>
      </c>
      <c r="C3582" s="17">
        <v>4011.6106400282256</v>
      </c>
    </row>
    <row r="3583">
      <c r="A3583" s="32">
        <v>45989.88853628472</v>
      </c>
      <c r="B3583" s="6" t="s">
        <v>91</v>
      </c>
      <c r="C3583" s="17">
        <v>2000.0</v>
      </c>
    </row>
    <row r="3584">
      <c r="A3584" s="32">
        <v>45989.88853628472</v>
      </c>
      <c r="B3584" s="6" t="s">
        <v>455</v>
      </c>
      <c r="C3584" s="17">
        <v>2000.0</v>
      </c>
    </row>
    <row r="3585">
      <c r="A3585" s="32">
        <v>45989.88853628472</v>
      </c>
      <c r="B3585" s="6" t="s">
        <v>51</v>
      </c>
      <c r="C3585" s="17">
        <v>8509.89726029287</v>
      </c>
    </row>
    <row r="3586">
      <c r="A3586" s="32">
        <v>45989.88853628472</v>
      </c>
      <c r="B3586" s="6" t="s">
        <v>95</v>
      </c>
      <c r="C3586" s="17">
        <v>2000.0</v>
      </c>
    </row>
    <row r="3587">
      <c r="A3587" s="32">
        <v>45989.88853628472</v>
      </c>
      <c r="B3587" s="6" t="s">
        <v>42</v>
      </c>
      <c r="C3587" s="17">
        <v>3813.787045631626</v>
      </c>
    </row>
    <row r="3588">
      <c r="A3588" s="32">
        <v>45989.90920434028</v>
      </c>
      <c r="B3588" s="6" t="s">
        <v>13</v>
      </c>
      <c r="C3588" s="17">
        <v>6490.856625555948</v>
      </c>
    </row>
    <row r="3589">
      <c r="A3589" s="32">
        <v>45989.90920434028</v>
      </c>
      <c r="B3589" s="6" t="s">
        <v>28</v>
      </c>
      <c r="C3589" s="17">
        <v>4813.807073853991</v>
      </c>
    </row>
    <row r="3590">
      <c r="A3590" s="32">
        <v>45989.90920434028</v>
      </c>
      <c r="B3590" s="6" t="s">
        <v>33</v>
      </c>
      <c r="C3590" s="17">
        <v>5306.807661914912</v>
      </c>
    </row>
    <row r="3591">
      <c r="A3591" s="32">
        <v>45989.90920434028</v>
      </c>
      <c r="B3591" s="6" t="s">
        <v>37</v>
      </c>
      <c r="C3591" s="17">
        <v>3886.7907697246897</v>
      </c>
    </row>
    <row r="3592">
      <c r="A3592" s="32">
        <v>45989.90920434028</v>
      </c>
      <c r="B3592" s="6" t="s">
        <v>109</v>
      </c>
      <c r="C3592" s="17">
        <v>1918.7910343042581</v>
      </c>
    </row>
    <row r="3593">
      <c r="A3593" s="32">
        <v>45989.90920434028</v>
      </c>
      <c r="B3593" s="6" t="s">
        <v>17169</v>
      </c>
      <c r="C3593" s="17">
        <v>2228.5730764718246</v>
      </c>
    </row>
    <row r="3594">
      <c r="A3594" s="32">
        <v>45989.90920434028</v>
      </c>
      <c r="B3594" s="6" t="s">
        <v>46</v>
      </c>
      <c r="C3594" s="17">
        <v>1944.5781777437346</v>
      </c>
    </row>
    <row r="3595">
      <c r="A3595" s="32">
        <v>45989.90920434028</v>
      </c>
      <c r="B3595" s="6" t="s">
        <v>141</v>
      </c>
      <c r="C3595" s="17">
        <v>2803.1701897275652</v>
      </c>
    </row>
    <row r="3596">
      <c r="A3596" s="32">
        <v>45989.90920434028</v>
      </c>
      <c r="B3596" s="6" t="s">
        <v>54</v>
      </c>
      <c r="C3596" s="17">
        <v>2000.0</v>
      </c>
    </row>
    <row r="3597">
      <c r="A3597" s="32">
        <v>45989.90920434028</v>
      </c>
      <c r="B3597" s="6" t="s">
        <v>58</v>
      </c>
      <c r="C3597" s="17">
        <v>994.6617937825604</v>
      </c>
    </row>
    <row r="3598">
      <c r="A3598" s="32">
        <v>45989.90920434028</v>
      </c>
      <c r="B3598" s="6" t="s">
        <v>64</v>
      </c>
      <c r="C3598" s="17">
        <v>2000.0</v>
      </c>
    </row>
    <row r="3599">
      <c r="A3599" s="32">
        <v>45989.90920434028</v>
      </c>
      <c r="B3599" s="6" t="s">
        <v>68</v>
      </c>
      <c r="C3599" s="17">
        <v>5389.919522470378</v>
      </c>
    </row>
    <row r="3600">
      <c r="A3600" s="32">
        <v>45989.90920434028</v>
      </c>
      <c r="B3600" s="6" t="s">
        <v>73</v>
      </c>
      <c r="C3600" s="17">
        <v>1708.3624339952366</v>
      </c>
    </row>
    <row r="3601">
      <c r="A3601" s="32">
        <v>45989.90920434028</v>
      </c>
      <c r="B3601" s="6" t="s">
        <v>79</v>
      </c>
      <c r="C3601" s="17">
        <v>5859.474568421543</v>
      </c>
    </row>
    <row r="3602">
      <c r="A3602" s="32">
        <v>45989.90920434028</v>
      </c>
      <c r="B3602" s="6" t="s">
        <v>81</v>
      </c>
      <c r="C3602" s="17">
        <v>2179.508822915179</v>
      </c>
    </row>
    <row r="3603">
      <c r="A3603" s="32">
        <v>45989.90920434028</v>
      </c>
      <c r="B3603" s="6" t="s">
        <v>86</v>
      </c>
      <c r="C3603" s="17">
        <v>2007.3037140816932</v>
      </c>
    </row>
    <row r="3604">
      <c r="A3604" s="32">
        <v>45989.90920434028</v>
      </c>
      <c r="B3604" s="6" t="s">
        <v>21</v>
      </c>
      <c r="C3604" s="17">
        <v>4011.6106400282256</v>
      </c>
    </row>
    <row r="3605">
      <c r="A3605" s="32">
        <v>45989.90920434028</v>
      </c>
      <c r="B3605" s="6" t="s">
        <v>91</v>
      </c>
      <c r="C3605" s="17">
        <v>2000.0</v>
      </c>
    </row>
    <row r="3606">
      <c r="A3606" s="32">
        <v>45989.90920434028</v>
      </c>
      <c r="B3606" s="6" t="s">
        <v>455</v>
      </c>
      <c r="C3606" s="17">
        <v>2000.0</v>
      </c>
    </row>
    <row r="3607">
      <c r="A3607" s="32">
        <v>45989.90920434028</v>
      </c>
      <c r="B3607" s="6" t="s">
        <v>51</v>
      </c>
      <c r="C3607" s="17">
        <v>8509.89726029287</v>
      </c>
    </row>
    <row r="3608">
      <c r="A3608" s="32">
        <v>45989.90920434028</v>
      </c>
      <c r="B3608" s="6" t="s">
        <v>95</v>
      </c>
      <c r="C3608" s="17">
        <v>2000.0</v>
      </c>
    </row>
    <row r="3609">
      <c r="A3609" s="32">
        <v>45989.90920434028</v>
      </c>
      <c r="B3609" s="6" t="s">
        <v>42</v>
      </c>
      <c r="C3609" s="17">
        <v>3813.787045631626</v>
      </c>
    </row>
    <row r="3610">
      <c r="A3610" s="32">
        <v>45989.92995395833</v>
      </c>
      <c r="B3610" s="6" t="s">
        <v>13</v>
      </c>
      <c r="C3610" s="17">
        <v>6490.856625555948</v>
      </c>
    </row>
    <row r="3611">
      <c r="A3611" s="32">
        <v>45989.92995395833</v>
      </c>
      <c r="B3611" s="6" t="s">
        <v>28</v>
      </c>
      <c r="C3611" s="17">
        <v>4813.807073853991</v>
      </c>
    </row>
    <row r="3612">
      <c r="A3612" s="32">
        <v>45989.92995395833</v>
      </c>
      <c r="B3612" s="6" t="s">
        <v>33</v>
      </c>
      <c r="C3612" s="17">
        <v>5306.807661914912</v>
      </c>
    </row>
    <row r="3613">
      <c r="A3613" s="32">
        <v>45989.92995395833</v>
      </c>
      <c r="B3613" s="6" t="s">
        <v>37</v>
      </c>
      <c r="C3613" s="17">
        <v>3886.7907697246897</v>
      </c>
    </row>
    <row r="3614">
      <c r="A3614" s="32">
        <v>45989.92995395833</v>
      </c>
      <c r="B3614" s="6" t="s">
        <v>109</v>
      </c>
      <c r="C3614" s="17">
        <v>1918.7910343042581</v>
      </c>
    </row>
    <row r="3615">
      <c r="A3615" s="32">
        <v>45989.92995395833</v>
      </c>
      <c r="B3615" s="6" t="s">
        <v>17169</v>
      </c>
      <c r="C3615" s="17">
        <v>2228.5730764718246</v>
      </c>
    </row>
    <row r="3616">
      <c r="A3616" s="32">
        <v>45989.92995395833</v>
      </c>
      <c r="B3616" s="6" t="s">
        <v>46</v>
      </c>
      <c r="C3616" s="17">
        <v>1944.5781777437346</v>
      </c>
    </row>
    <row r="3617">
      <c r="A3617" s="32">
        <v>45989.92995395833</v>
      </c>
      <c r="B3617" s="6" t="s">
        <v>141</v>
      </c>
      <c r="C3617" s="17">
        <v>2803.1701897275652</v>
      </c>
    </row>
    <row r="3618">
      <c r="A3618" s="32">
        <v>45989.92995395833</v>
      </c>
      <c r="B3618" s="6" t="s">
        <v>54</v>
      </c>
      <c r="C3618" s="17">
        <v>2000.0</v>
      </c>
    </row>
    <row r="3619">
      <c r="A3619" s="32">
        <v>45989.92995395833</v>
      </c>
      <c r="B3619" s="6" t="s">
        <v>58</v>
      </c>
      <c r="C3619" s="17">
        <v>994.6617937825604</v>
      </c>
    </row>
    <row r="3620">
      <c r="A3620" s="32">
        <v>45989.92995395833</v>
      </c>
      <c r="B3620" s="6" t="s">
        <v>64</v>
      </c>
      <c r="C3620" s="17">
        <v>2000.0</v>
      </c>
    </row>
    <row r="3621">
      <c r="A3621" s="32">
        <v>45989.92995395833</v>
      </c>
      <c r="B3621" s="6" t="s">
        <v>68</v>
      </c>
      <c r="C3621" s="17">
        <v>5389.919522470378</v>
      </c>
    </row>
    <row r="3622">
      <c r="A3622" s="32">
        <v>45989.92995395833</v>
      </c>
      <c r="B3622" s="6" t="s">
        <v>73</v>
      </c>
      <c r="C3622" s="17">
        <v>1708.3624339952366</v>
      </c>
    </row>
    <row r="3623">
      <c r="A3623" s="32">
        <v>45989.92995395833</v>
      </c>
      <c r="B3623" s="6" t="s">
        <v>79</v>
      </c>
      <c r="C3623" s="17">
        <v>5859.474568421543</v>
      </c>
    </row>
    <row r="3624">
      <c r="A3624" s="32">
        <v>45989.92995395833</v>
      </c>
      <c r="B3624" s="6" t="s">
        <v>81</v>
      </c>
      <c r="C3624" s="17">
        <v>2179.508822915179</v>
      </c>
    </row>
    <row r="3625">
      <c r="A3625" s="32">
        <v>45989.92995395833</v>
      </c>
      <c r="B3625" s="6" t="s">
        <v>86</v>
      </c>
      <c r="C3625" s="17">
        <v>2007.3037140816932</v>
      </c>
    </row>
    <row r="3626">
      <c r="A3626" s="32">
        <v>45989.92995395833</v>
      </c>
      <c r="B3626" s="6" t="s">
        <v>21</v>
      </c>
      <c r="C3626" s="17">
        <v>4011.6106400282256</v>
      </c>
    </row>
    <row r="3627">
      <c r="A3627" s="32">
        <v>45989.92995395833</v>
      </c>
      <c r="B3627" s="6" t="s">
        <v>91</v>
      </c>
      <c r="C3627" s="17">
        <v>2000.0</v>
      </c>
    </row>
    <row r="3628">
      <c r="A3628" s="32">
        <v>45989.92995395833</v>
      </c>
      <c r="B3628" s="6" t="s">
        <v>455</v>
      </c>
      <c r="C3628" s="17">
        <v>2000.0</v>
      </c>
    </row>
    <row r="3629">
      <c r="A3629" s="32">
        <v>45989.92995395833</v>
      </c>
      <c r="B3629" s="6" t="s">
        <v>51</v>
      </c>
      <c r="C3629" s="17">
        <v>8509.89726029287</v>
      </c>
    </row>
    <row r="3630">
      <c r="A3630" s="32">
        <v>45989.92995395833</v>
      </c>
      <c r="B3630" s="6" t="s">
        <v>95</v>
      </c>
      <c r="C3630" s="17">
        <v>2000.0</v>
      </c>
    </row>
    <row r="3631">
      <c r="A3631" s="32">
        <v>45989.92995395833</v>
      </c>
      <c r="B3631" s="6" t="s">
        <v>42</v>
      </c>
      <c r="C3631" s="17">
        <v>3813.787045631626</v>
      </c>
    </row>
    <row r="3632">
      <c r="A3632" s="32">
        <v>45989.9507334375</v>
      </c>
      <c r="B3632" s="6" t="s">
        <v>13</v>
      </c>
      <c r="C3632" s="17">
        <v>6490.856625555948</v>
      </c>
    </row>
    <row r="3633">
      <c r="A3633" s="32">
        <v>45989.9507334375</v>
      </c>
      <c r="B3633" s="6" t="s">
        <v>28</v>
      </c>
      <c r="C3633" s="17">
        <v>4813.807073853991</v>
      </c>
    </row>
    <row r="3634">
      <c r="A3634" s="32">
        <v>45989.9507334375</v>
      </c>
      <c r="B3634" s="6" t="s">
        <v>33</v>
      </c>
      <c r="C3634" s="17">
        <v>5306.807661914912</v>
      </c>
    </row>
    <row r="3635">
      <c r="A3635" s="32">
        <v>45989.9507334375</v>
      </c>
      <c r="B3635" s="6" t="s">
        <v>37</v>
      </c>
      <c r="C3635" s="17">
        <v>3886.7907697246897</v>
      </c>
    </row>
    <row r="3636">
      <c r="A3636" s="32">
        <v>45989.9507334375</v>
      </c>
      <c r="B3636" s="6" t="s">
        <v>109</v>
      </c>
      <c r="C3636" s="17">
        <v>1918.7910343042581</v>
      </c>
    </row>
    <row r="3637">
      <c r="A3637" s="32">
        <v>45989.9507334375</v>
      </c>
      <c r="B3637" s="6" t="s">
        <v>17169</v>
      </c>
      <c r="C3637" s="17">
        <v>2228.5730764718246</v>
      </c>
    </row>
    <row r="3638">
      <c r="A3638" s="32">
        <v>45989.9507334375</v>
      </c>
      <c r="B3638" s="6" t="s">
        <v>46</v>
      </c>
      <c r="C3638" s="17">
        <v>1944.5781777437346</v>
      </c>
    </row>
    <row r="3639">
      <c r="A3639" s="32">
        <v>45989.9507334375</v>
      </c>
      <c r="B3639" s="6" t="s">
        <v>141</v>
      </c>
      <c r="C3639" s="17">
        <v>2803.1701897275652</v>
      </c>
    </row>
    <row r="3640">
      <c r="A3640" s="32">
        <v>45989.9507334375</v>
      </c>
      <c r="B3640" s="6" t="s">
        <v>54</v>
      </c>
      <c r="C3640" s="17">
        <v>2000.0</v>
      </c>
    </row>
    <row r="3641">
      <c r="A3641" s="32">
        <v>45989.9507334375</v>
      </c>
      <c r="B3641" s="6" t="s">
        <v>58</v>
      </c>
      <c r="C3641" s="17">
        <v>994.6617937825604</v>
      </c>
    </row>
    <row r="3642">
      <c r="A3642" s="32">
        <v>45989.9507334375</v>
      </c>
      <c r="B3642" s="6" t="s">
        <v>64</v>
      </c>
      <c r="C3642" s="17">
        <v>2000.0</v>
      </c>
    </row>
    <row r="3643">
      <c r="A3643" s="32">
        <v>45989.9507334375</v>
      </c>
      <c r="B3643" s="6" t="s">
        <v>68</v>
      </c>
      <c r="C3643" s="17">
        <v>5389.919522470378</v>
      </c>
    </row>
    <row r="3644">
      <c r="A3644" s="32">
        <v>45989.9507334375</v>
      </c>
      <c r="B3644" s="6" t="s">
        <v>73</v>
      </c>
      <c r="C3644" s="17">
        <v>1708.3624339952366</v>
      </c>
    </row>
    <row r="3645">
      <c r="A3645" s="32">
        <v>45989.9507334375</v>
      </c>
      <c r="B3645" s="6" t="s">
        <v>79</v>
      </c>
      <c r="C3645" s="17">
        <v>5859.474568421543</v>
      </c>
    </row>
    <row r="3646">
      <c r="A3646" s="32">
        <v>45989.9507334375</v>
      </c>
      <c r="B3646" s="6" t="s">
        <v>81</v>
      </c>
      <c r="C3646" s="17">
        <v>2179.508822915179</v>
      </c>
    </row>
    <row r="3647">
      <c r="A3647" s="32">
        <v>45989.9507334375</v>
      </c>
      <c r="B3647" s="6" t="s">
        <v>86</v>
      </c>
      <c r="C3647" s="17">
        <v>2007.3037140816932</v>
      </c>
    </row>
    <row r="3648">
      <c r="A3648" s="32">
        <v>45989.9507334375</v>
      </c>
      <c r="B3648" s="6" t="s">
        <v>21</v>
      </c>
      <c r="C3648" s="17">
        <v>4011.6106400282256</v>
      </c>
    </row>
    <row r="3649">
      <c r="A3649" s="32">
        <v>45989.9507334375</v>
      </c>
      <c r="B3649" s="6" t="s">
        <v>91</v>
      </c>
      <c r="C3649" s="17">
        <v>2000.0</v>
      </c>
    </row>
    <row r="3650">
      <c r="A3650" s="32">
        <v>45989.9507334375</v>
      </c>
      <c r="B3650" s="6" t="s">
        <v>455</v>
      </c>
      <c r="C3650" s="17">
        <v>2000.0</v>
      </c>
    </row>
    <row r="3651">
      <c r="A3651" s="32">
        <v>45989.9507334375</v>
      </c>
      <c r="B3651" s="6" t="s">
        <v>51</v>
      </c>
      <c r="C3651" s="17">
        <v>8509.89726029287</v>
      </c>
    </row>
    <row r="3652">
      <c r="A3652" s="32">
        <v>45989.9507334375</v>
      </c>
      <c r="B3652" s="6" t="s">
        <v>95</v>
      </c>
      <c r="C3652" s="17">
        <v>2000.0</v>
      </c>
    </row>
    <row r="3653">
      <c r="A3653" s="32">
        <v>45989.9507334375</v>
      </c>
      <c r="B3653" s="6" t="s">
        <v>42</v>
      </c>
      <c r="C3653" s="17">
        <v>3813.787045631626</v>
      </c>
    </row>
    <row r="3654">
      <c r="A3654" s="32">
        <v>45989.97159863426</v>
      </c>
      <c r="B3654" s="6" t="s">
        <v>13</v>
      </c>
      <c r="C3654" s="17">
        <v>6490.856625555948</v>
      </c>
    </row>
    <row r="3655">
      <c r="A3655" s="32">
        <v>45989.97159863426</v>
      </c>
      <c r="B3655" s="6" t="s">
        <v>28</v>
      </c>
      <c r="C3655" s="17">
        <v>4813.807073853991</v>
      </c>
    </row>
    <row r="3656">
      <c r="A3656" s="32">
        <v>45989.97159863426</v>
      </c>
      <c r="B3656" s="6" t="s">
        <v>33</v>
      </c>
      <c r="C3656" s="17">
        <v>5306.807661914912</v>
      </c>
    </row>
    <row r="3657">
      <c r="A3657" s="32">
        <v>45989.97159863426</v>
      </c>
      <c r="B3657" s="6" t="s">
        <v>37</v>
      </c>
      <c r="C3657" s="17">
        <v>3886.7907697246897</v>
      </c>
    </row>
    <row r="3658">
      <c r="A3658" s="32">
        <v>45989.97159863426</v>
      </c>
      <c r="B3658" s="6" t="s">
        <v>109</v>
      </c>
      <c r="C3658" s="17">
        <v>1918.7910343042581</v>
      </c>
    </row>
    <row r="3659">
      <c r="A3659" s="32">
        <v>45989.97159863426</v>
      </c>
      <c r="B3659" s="6" t="s">
        <v>17169</v>
      </c>
      <c r="C3659" s="17">
        <v>2228.5730764718246</v>
      </c>
    </row>
    <row r="3660">
      <c r="A3660" s="32">
        <v>45989.97159863426</v>
      </c>
      <c r="B3660" s="6" t="s">
        <v>46</v>
      </c>
      <c r="C3660" s="17">
        <v>1944.5781777437346</v>
      </c>
    </row>
    <row r="3661">
      <c r="A3661" s="32">
        <v>45989.97159863426</v>
      </c>
      <c r="B3661" s="6" t="s">
        <v>141</v>
      </c>
      <c r="C3661" s="17">
        <v>2803.1701897275652</v>
      </c>
    </row>
    <row r="3662">
      <c r="A3662" s="32">
        <v>45989.97159863426</v>
      </c>
      <c r="B3662" s="6" t="s">
        <v>54</v>
      </c>
      <c r="C3662" s="17">
        <v>2000.0</v>
      </c>
    </row>
    <row r="3663">
      <c r="A3663" s="32">
        <v>45989.97159863426</v>
      </c>
      <c r="B3663" s="6" t="s">
        <v>58</v>
      </c>
      <c r="C3663" s="17">
        <v>994.6617937825604</v>
      </c>
    </row>
    <row r="3664">
      <c r="A3664" s="32">
        <v>45989.97159863426</v>
      </c>
      <c r="B3664" s="6" t="s">
        <v>64</v>
      </c>
      <c r="C3664" s="17">
        <v>2000.0</v>
      </c>
    </row>
    <row r="3665">
      <c r="A3665" s="32">
        <v>45989.97159863426</v>
      </c>
      <c r="B3665" s="6" t="s">
        <v>68</v>
      </c>
      <c r="C3665" s="17">
        <v>5389.919522470378</v>
      </c>
    </row>
    <row r="3666">
      <c r="A3666" s="32">
        <v>45989.97159863426</v>
      </c>
      <c r="B3666" s="6" t="s">
        <v>73</v>
      </c>
      <c r="C3666" s="17">
        <v>1708.3624339952366</v>
      </c>
    </row>
    <row r="3667">
      <c r="A3667" s="32">
        <v>45989.97159863426</v>
      </c>
      <c r="B3667" s="6" t="s">
        <v>79</v>
      </c>
      <c r="C3667" s="17">
        <v>5859.474568421543</v>
      </c>
    </row>
    <row r="3668">
      <c r="A3668" s="32">
        <v>45989.97159863426</v>
      </c>
      <c r="B3668" s="6" t="s">
        <v>81</v>
      </c>
      <c r="C3668" s="17">
        <v>2179.508822915179</v>
      </c>
    </row>
    <row r="3669">
      <c r="A3669" s="32">
        <v>45989.97159863426</v>
      </c>
      <c r="B3669" s="6" t="s">
        <v>86</v>
      </c>
      <c r="C3669" s="17">
        <v>2007.3037140816932</v>
      </c>
    </row>
    <row r="3670">
      <c r="A3670" s="32">
        <v>45989.97159863426</v>
      </c>
      <c r="B3670" s="6" t="s">
        <v>21</v>
      </c>
      <c r="C3670" s="17">
        <v>4011.6106400282256</v>
      </c>
    </row>
    <row r="3671">
      <c r="A3671" s="32">
        <v>45989.97159863426</v>
      </c>
      <c r="B3671" s="6" t="s">
        <v>91</v>
      </c>
      <c r="C3671" s="17">
        <v>2000.0</v>
      </c>
    </row>
    <row r="3672">
      <c r="A3672" s="32">
        <v>45989.97159863426</v>
      </c>
      <c r="B3672" s="6" t="s">
        <v>455</v>
      </c>
      <c r="C3672" s="17">
        <v>2000.0</v>
      </c>
    </row>
    <row r="3673">
      <c r="A3673" s="32">
        <v>45989.97159863426</v>
      </c>
      <c r="B3673" s="6" t="s">
        <v>51</v>
      </c>
      <c r="C3673" s="17">
        <v>8509.89726029287</v>
      </c>
    </row>
    <row r="3674">
      <c r="A3674" s="32">
        <v>45989.97159863426</v>
      </c>
      <c r="B3674" s="6" t="s">
        <v>95</v>
      </c>
      <c r="C3674" s="17">
        <v>2000.0</v>
      </c>
    </row>
    <row r="3675">
      <c r="A3675" s="32">
        <v>45989.97159863426</v>
      </c>
      <c r="B3675" s="6" t="s">
        <v>42</v>
      </c>
      <c r="C3675" s="17">
        <v>3813.787045631626</v>
      </c>
    </row>
    <row r="3676">
      <c r="A3676" s="32">
        <v>45989.99249541666</v>
      </c>
      <c r="B3676" s="6" t="s">
        <v>13</v>
      </c>
      <c r="C3676" s="17">
        <v>6490.856625555948</v>
      </c>
    </row>
    <row r="3677">
      <c r="A3677" s="32">
        <v>45989.99249541666</v>
      </c>
      <c r="B3677" s="6" t="s">
        <v>28</v>
      </c>
      <c r="C3677" s="17">
        <v>4813.807073853991</v>
      </c>
    </row>
    <row r="3678">
      <c r="A3678" s="32">
        <v>45989.99249541666</v>
      </c>
      <c r="B3678" s="6" t="s">
        <v>33</v>
      </c>
      <c r="C3678" s="17">
        <v>5306.807661914912</v>
      </c>
    </row>
    <row r="3679">
      <c r="A3679" s="32">
        <v>45989.99249541666</v>
      </c>
      <c r="B3679" s="6" t="s">
        <v>37</v>
      </c>
      <c r="C3679" s="17">
        <v>3886.7907697246897</v>
      </c>
    </row>
    <row r="3680">
      <c r="A3680" s="32">
        <v>45989.99249541666</v>
      </c>
      <c r="B3680" s="6" t="s">
        <v>109</v>
      </c>
      <c r="C3680" s="17">
        <v>1918.7910343042581</v>
      </c>
    </row>
    <row r="3681">
      <c r="A3681" s="32">
        <v>45989.99249541666</v>
      </c>
      <c r="B3681" s="6" t="s">
        <v>17169</v>
      </c>
      <c r="C3681" s="17">
        <v>2228.5730764718246</v>
      </c>
    </row>
    <row r="3682">
      <c r="A3682" s="32">
        <v>45989.99249541666</v>
      </c>
      <c r="B3682" s="6" t="s">
        <v>46</v>
      </c>
      <c r="C3682" s="17">
        <v>1944.5781777437346</v>
      </c>
    </row>
    <row r="3683">
      <c r="A3683" s="32">
        <v>45989.99249541666</v>
      </c>
      <c r="B3683" s="6" t="s">
        <v>141</v>
      </c>
      <c r="C3683" s="17">
        <v>2803.1701897275652</v>
      </c>
    </row>
    <row r="3684">
      <c r="A3684" s="32">
        <v>45989.99249541666</v>
      </c>
      <c r="B3684" s="6" t="s">
        <v>54</v>
      </c>
      <c r="C3684" s="17">
        <v>2000.0</v>
      </c>
    </row>
    <row r="3685">
      <c r="A3685" s="32">
        <v>45989.99249541666</v>
      </c>
      <c r="B3685" s="6" t="s">
        <v>58</v>
      </c>
      <c r="C3685" s="17">
        <v>994.6617937825604</v>
      </c>
    </row>
    <row r="3686">
      <c r="A3686" s="32">
        <v>45989.99249541666</v>
      </c>
      <c r="B3686" s="6" t="s">
        <v>64</v>
      </c>
      <c r="C3686" s="17">
        <v>2000.0</v>
      </c>
    </row>
    <row r="3687">
      <c r="A3687" s="32">
        <v>45989.99249541666</v>
      </c>
      <c r="B3687" s="6" t="s">
        <v>68</v>
      </c>
      <c r="C3687" s="17">
        <v>5389.919522470378</v>
      </c>
    </row>
    <row r="3688">
      <c r="A3688" s="32">
        <v>45989.99249541666</v>
      </c>
      <c r="B3688" s="6" t="s">
        <v>73</v>
      </c>
      <c r="C3688" s="17">
        <v>1708.3624339952366</v>
      </c>
    </row>
    <row r="3689">
      <c r="A3689" s="32">
        <v>45989.99249541666</v>
      </c>
      <c r="B3689" s="6" t="s">
        <v>79</v>
      </c>
      <c r="C3689" s="17">
        <v>5859.474568421543</v>
      </c>
    </row>
    <row r="3690">
      <c r="A3690" s="32">
        <v>45989.99249541666</v>
      </c>
      <c r="B3690" s="6" t="s">
        <v>81</v>
      </c>
      <c r="C3690" s="17">
        <v>2179.508822915179</v>
      </c>
    </row>
    <row r="3691">
      <c r="A3691" s="32">
        <v>45989.99249541666</v>
      </c>
      <c r="B3691" s="6" t="s">
        <v>86</v>
      </c>
      <c r="C3691" s="17">
        <v>2007.3037140816932</v>
      </c>
    </row>
    <row r="3692">
      <c r="A3692" s="32">
        <v>45989.99249541666</v>
      </c>
      <c r="B3692" s="6" t="s">
        <v>21</v>
      </c>
      <c r="C3692" s="17">
        <v>4011.6106400282256</v>
      </c>
    </row>
    <row r="3693">
      <c r="A3693" s="32">
        <v>45989.99249541666</v>
      </c>
      <c r="B3693" s="6" t="s">
        <v>91</v>
      </c>
      <c r="C3693" s="17">
        <v>2000.0</v>
      </c>
    </row>
    <row r="3694">
      <c r="A3694" s="32">
        <v>45989.99249541666</v>
      </c>
      <c r="B3694" s="6" t="s">
        <v>455</v>
      </c>
      <c r="C3694" s="17">
        <v>2000.0</v>
      </c>
    </row>
    <row r="3695">
      <c r="A3695" s="32">
        <v>45989.99249541666</v>
      </c>
      <c r="B3695" s="6" t="s">
        <v>51</v>
      </c>
      <c r="C3695" s="17">
        <v>8509.89726029287</v>
      </c>
    </row>
    <row r="3696">
      <c r="A3696" s="32">
        <v>45989.99249541666</v>
      </c>
      <c r="B3696" s="6" t="s">
        <v>95</v>
      </c>
      <c r="C3696" s="17">
        <v>2000.0</v>
      </c>
    </row>
    <row r="3697">
      <c r="A3697" s="32">
        <v>45989.99249541666</v>
      </c>
      <c r="B3697" s="6" t="s">
        <v>42</v>
      </c>
      <c r="C3697" s="17">
        <v>3813.787045631626</v>
      </c>
    </row>
    <row r="3698">
      <c r="A3698" s="32">
        <v>45990.013251909724</v>
      </c>
      <c r="B3698" s="6" t="s">
        <v>13</v>
      </c>
      <c r="C3698" s="17">
        <v>6490.856625555948</v>
      </c>
    </row>
    <row r="3699">
      <c r="A3699" s="32">
        <v>45990.013251909724</v>
      </c>
      <c r="B3699" s="6" t="s">
        <v>28</v>
      </c>
      <c r="C3699" s="17">
        <v>4813.807073853991</v>
      </c>
    </row>
    <row r="3700">
      <c r="A3700" s="32">
        <v>45990.013251909724</v>
      </c>
      <c r="B3700" s="6" t="s">
        <v>33</v>
      </c>
      <c r="C3700" s="17">
        <v>5306.807661914912</v>
      </c>
    </row>
    <row r="3701">
      <c r="A3701" s="32">
        <v>45990.013251909724</v>
      </c>
      <c r="B3701" s="6" t="s">
        <v>37</v>
      </c>
      <c r="C3701" s="17">
        <v>3886.7907697246897</v>
      </c>
    </row>
    <row r="3702">
      <c r="A3702" s="32">
        <v>45990.013251909724</v>
      </c>
      <c r="B3702" s="6" t="s">
        <v>109</v>
      </c>
      <c r="C3702" s="17">
        <v>1918.7910343042581</v>
      </c>
    </row>
    <row r="3703">
      <c r="A3703" s="32">
        <v>45990.013251909724</v>
      </c>
      <c r="B3703" s="6" t="s">
        <v>17169</v>
      </c>
      <c r="C3703" s="17">
        <v>2228.5730764718246</v>
      </c>
    </row>
    <row r="3704">
      <c r="A3704" s="32">
        <v>45990.013251909724</v>
      </c>
      <c r="B3704" s="6" t="s">
        <v>46</v>
      </c>
      <c r="C3704" s="17">
        <v>1944.5781777437346</v>
      </c>
    </row>
    <row r="3705">
      <c r="A3705" s="32">
        <v>45990.013251909724</v>
      </c>
      <c r="B3705" s="6" t="s">
        <v>141</v>
      </c>
      <c r="C3705" s="17">
        <v>2803.1701897275652</v>
      </c>
    </row>
    <row r="3706">
      <c r="A3706" s="32">
        <v>45990.013251909724</v>
      </c>
      <c r="B3706" s="6" t="s">
        <v>54</v>
      </c>
      <c r="C3706" s="17">
        <v>2000.0</v>
      </c>
    </row>
    <row r="3707">
      <c r="A3707" s="32">
        <v>45990.013251909724</v>
      </c>
      <c r="B3707" s="6" t="s">
        <v>58</v>
      </c>
      <c r="C3707" s="17">
        <v>994.6617937825604</v>
      </c>
    </row>
    <row r="3708">
      <c r="A3708" s="32">
        <v>45990.013251909724</v>
      </c>
      <c r="B3708" s="6" t="s">
        <v>64</v>
      </c>
      <c r="C3708" s="17">
        <v>2000.0</v>
      </c>
    </row>
    <row r="3709">
      <c r="A3709" s="32">
        <v>45990.013251909724</v>
      </c>
      <c r="B3709" s="6" t="s">
        <v>68</v>
      </c>
      <c r="C3709" s="17">
        <v>5389.919522470378</v>
      </c>
    </row>
    <row r="3710">
      <c r="A3710" s="32">
        <v>45990.013251909724</v>
      </c>
      <c r="B3710" s="6" t="s">
        <v>73</v>
      </c>
      <c r="C3710" s="17">
        <v>1708.3624339952366</v>
      </c>
    </row>
    <row r="3711">
      <c r="A3711" s="32">
        <v>45990.013251909724</v>
      </c>
      <c r="B3711" s="6" t="s">
        <v>79</v>
      </c>
      <c r="C3711" s="17">
        <v>5859.474568421543</v>
      </c>
    </row>
    <row r="3712">
      <c r="A3712" s="32">
        <v>45990.013251909724</v>
      </c>
      <c r="B3712" s="6" t="s">
        <v>81</v>
      </c>
      <c r="C3712" s="17">
        <v>2179.508822915179</v>
      </c>
    </row>
    <row r="3713">
      <c r="A3713" s="32">
        <v>45990.013251909724</v>
      </c>
      <c r="B3713" s="6" t="s">
        <v>86</v>
      </c>
      <c r="C3713" s="17">
        <v>2007.3037140816932</v>
      </c>
    </row>
    <row r="3714">
      <c r="A3714" s="32">
        <v>45990.013251909724</v>
      </c>
      <c r="B3714" s="6" t="s">
        <v>21</v>
      </c>
      <c r="C3714" s="17">
        <v>4011.6106400282256</v>
      </c>
    </row>
    <row r="3715">
      <c r="A3715" s="32">
        <v>45990.013251909724</v>
      </c>
      <c r="B3715" s="6" t="s">
        <v>91</v>
      </c>
      <c r="C3715" s="17">
        <v>2000.0</v>
      </c>
    </row>
    <row r="3716">
      <c r="A3716" s="32">
        <v>45990.013251909724</v>
      </c>
      <c r="B3716" s="6" t="s">
        <v>455</v>
      </c>
      <c r="C3716" s="17">
        <v>2000.0</v>
      </c>
    </row>
    <row r="3717">
      <c r="A3717" s="32">
        <v>45990.013251909724</v>
      </c>
      <c r="B3717" s="6" t="s">
        <v>51</v>
      </c>
      <c r="C3717" s="17">
        <v>8509.89726029287</v>
      </c>
    </row>
    <row r="3718">
      <c r="A3718" s="32">
        <v>45990.013251909724</v>
      </c>
      <c r="B3718" s="6" t="s">
        <v>95</v>
      </c>
      <c r="C3718" s="17">
        <v>2000.0</v>
      </c>
    </row>
    <row r="3719">
      <c r="A3719" s="32">
        <v>45990.013251909724</v>
      </c>
      <c r="B3719" s="6" t="s">
        <v>42</v>
      </c>
      <c r="C3719" s="17">
        <v>3813.787045631626</v>
      </c>
    </row>
    <row r="3720">
      <c r="A3720" s="32">
        <v>45990.03408391203</v>
      </c>
      <c r="B3720" s="6" t="s">
        <v>13</v>
      </c>
      <c r="C3720" s="17">
        <v>6490.856625555948</v>
      </c>
    </row>
    <row r="3721">
      <c r="A3721" s="32">
        <v>45990.03408391203</v>
      </c>
      <c r="B3721" s="6" t="s">
        <v>28</v>
      </c>
      <c r="C3721" s="17">
        <v>4813.807073853991</v>
      </c>
    </row>
    <row r="3722">
      <c r="A3722" s="32">
        <v>45990.03408391203</v>
      </c>
      <c r="B3722" s="6" t="s">
        <v>33</v>
      </c>
      <c r="C3722" s="17">
        <v>5306.807661914912</v>
      </c>
    </row>
    <row r="3723">
      <c r="A3723" s="32">
        <v>45990.03408391203</v>
      </c>
      <c r="B3723" s="6" t="s">
        <v>37</v>
      </c>
      <c r="C3723" s="17">
        <v>3886.7907697246897</v>
      </c>
    </row>
    <row r="3724">
      <c r="A3724" s="32">
        <v>45990.03408391203</v>
      </c>
      <c r="B3724" s="6" t="s">
        <v>109</v>
      </c>
      <c r="C3724" s="17">
        <v>1918.7910343042581</v>
      </c>
    </row>
    <row r="3725">
      <c r="A3725" s="32">
        <v>45990.03408391203</v>
      </c>
      <c r="B3725" s="6" t="s">
        <v>17169</v>
      </c>
      <c r="C3725" s="17">
        <v>2228.5730764718246</v>
      </c>
    </row>
    <row r="3726">
      <c r="A3726" s="32">
        <v>45990.03408391203</v>
      </c>
      <c r="B3726" s="6" t="s">
        <v>46</v>
      </c>
      <c r="C3726" s="17">
        <v>1944.5781777437346</v>
      </c>
    </row>
    <row r="3727">
      <c r="A3727" s="32">
        <v>45990.03408391203</v>
      </c>
      <c r="B3727" s="6" t="s">
        <v>141</v>
      </c>
      <c r="C3727" s="17">
        <v>2803.1701897275652</v>
      </c>
    </row>
    <row r="3728">
      <c r="A3728" s="32">
        <v>45990.03408391203</v>
      </c>
      <c r="B3728" s="6" t="s">
        <v>54</v>
      </c>
      <c r="C3728" s="17">
        <v>2000.0</v>
      </c>
    </row>
    <row r="3729">
      <c r="A3729" s="32">
        <v>45990.03408391203</v>
      </c>
      <c r="B3729" s="6" t="s">
        <v>58</v>
      </c>
      <c r="C3729" s="17">
        <v>994.6617937825604</v>
      </c>
    </row>
    <row r="3730">
      <c r="A3730" s="32">
        <v>45990.03408391203</v>
      </c>
      <c r="B3730" s="6" t="s">
        <v>64</v>
      </c>
      <c r="C3730" s="17">
        <v>2000.0</v>
      </c>
    </row>
    <row r="3731">
      <c r="A3731" s="32">
        <v>45990.03408391203</v>
      </c>
      <c r="B3731" s="6" t="s">
        <v>68</v>
      </c>
      <c r="C3731" s="17">
        <v>5389.919522470378</v>
      </c>
    </row>
    <row r="3732">
      <c r="A3732" s="32">
        <v>45990.03408391203</v>
      </c>
      <c r="B3732" s="6" t="s">
        <v>73</v>
      </c>
      <c r="C3732" s="17">
        <v>1708.3624339952366</v>
      </c>
    </row>
    <row r="3733">
      <c r="A3733" s="32">
        <v>45990.03408391203</v>
      </c>
      <c r="B3733" s="6" t="s">
        <v>79</v>
      </c>
      <c r="C3733" s="17">
        <v>5859.474568421543</v>
      </c>
    </row>
    <row r="3734">
      <c r="A3734" s="32">
        <v>45990.03408391203</v>
      </c>
      <c r="B3734" s="6" t="s">
        <v>81</v>
      </c>
      <c r="C3734" s="17">
        <v>2179.508822915179</v>
      </c>
    </row>
    <row r="3735">
      <c r="A3735" s="32">
        <v>45990.03408391203</v>
      </c>
      <c r="B3735" s="6" t="s">
        <v>86</v>
      </c>
      <c r="C3735" s="17">
        <v>2007.3037140816932</v>
      </c>
    </row>
    <row r="3736">
      <c r="A3736" s="32">
        <v>45990.03408391203</v>
      </c>
      <c r="B3736" s="6" t="s">
        <v>21</v>
      </c>
      <c r="C3736" s="17">
        <v>4011.6106400282256</v>
      </c>
    </row>
    <row r="3737">
      <c r="A3737" s="32">
        <v>45990.03408391203</v>
      </c>
      <c r="B3737" s="6" t="s">
        <v>91</v>
      </c>
      <c r="C3737" s="17">
        <v>2000.0</v>
      </c>
    </row>
    <row r="3738">
      <c r="A3738" s="32">
        <v>45990.03408391203</v>
      </c>
      <c r="B3738" s="6" t="s">
        <v>455</v>
      </c>
      <c r="C3738" s="17">
        <v>2000.0</v>
      </c>
    </row>
    <row r="3739">
      <c r="A3739" s="32">
        <v>45990.03408391203</v>
      </c>
      <c r="B3739" s="6" t="s">
        <v>51</v>
      </c>
      <c r="C3739" s="17">
        <v>8509.89726029287</v>
      </c>
    </row>
    <row r="3740">
      <c r="A3740" s="32">
        <v>45990.03408391203</v>
      </c>
      <c r="B3740" s="6" t="s">
        <v>95</v>
      </c>
      <c r="C3740" s="17">
        <v>2000.0</v>
      </c>
    </row>
    <row r="3741">
      <c r="A3741" s="32">
        <v>45990.03408391203</v>
      </c>
      <c r="B3741" s="6" t="s">
        <v>42</v>
      </c>
      <c r="C3741" s="17">
        <v>3813.787045631626</v>
      </c>
    </row>
    <row r="3742">
      <c r="A3742" s="32">
        <v>45990.054950034726</v>
      </c>
      <c r="B3742" s="6" t="s">
        <v>13</v>
      </c>
      <c r="C3742" s="17">
        <v>6490.856625555948</v>
      </c>
    </row>
    <row r="3743">
      <c r="A3743" s="32">
        <v>45990.054950034726</v>
      </c>
      <c r="B3743" s="6" t="s">
        <v>28</v>
      </c>
      <c r="C3743" s="17">
        <v>4813.807073853991</v>
      </c>
    </row>
    <row r="3744">
      <c r="A3744" s="32">
        <v>45990.054950034726</v>
      </c>
      <c r="B3744" s="6" t="s">
        <v>33</v>
      </c>
      <c r="C3744" s="17">
        <v>5306.807661914912</v>
      </c>
    </row>
    <row r="3745">
      <c r="A3745" s="32">
        <v>45990.054950034726</v>
      </c>
      <c r="B3745" s="6" t="s">
        <v>37</v>
      </c>
      <c r="C3745" s="17">
        <v>3886.7907697246897</v>
      </c>
    </row>
    <row r="3746">
      <c r="A3746" s="32">
        <v>45990.054950034726</v>
      </c>
      <c r="B3746" s="6" t="s">
        <v>109</v>
      </c>
      <c r="C3746" s="17">
        <v>1918.7910343042581</v>
      </c>
    </row>
    <row r="3747">
      <c r="A3747" s="32">
        <v>45990.054950034726</v>
      </c>
      <c r="B3747" s="6" t="s">
        <v>17169</v>
      </c>
      <c r="C3747" s="17">
        <v>2228.5730764718246</v>
      </c>
    </row>
    <row r="3748">
      <c r="A3748" s="32">
        <v>45990.054950034726</v>
      </c>
      <c r="B3748" s="6" t="s">
        <v>46</v>
      </c>
      <c r="C3748" s="17">
        <v>1944.5781777437346</v>
      </c>
    </row>
    <row r="3749">
      <c r="A3749" s="32">
        <v>45990.054950034726</v>
      </c>
      <c r="B3749" s="6" t="s">
        <v>141</v>
      </c>
      <c r="C3749" s="17">
        <v>2803.1701897275652</v>
      </c>
    </row>
    <row r="3750">
      <c r="A3750" s="32">
        <v>45990.054950034726</v>
      </c>
      <c r="B3750" s="6" t="s">
        <v>54</v>
      </c>
      <c r="C3750" s="17">
        <v>2000.0</v>
      </c>
    </row>
    <row r="3751">
      <c r="A3751" s="32">
        <v>45990.054950034726</v>
      </c>
      <c r="B3751" s="6" t="s">
        <v>58</v>
      </c>
      <c r="C3751" s="17">
        <v>994.6617937825604</v>
      </c>
    </row>
    <row r="3752">
      <c r="A3752" s="32">
        <v>45990.054950034726</v>
      </c>
      <c r="B3752" s="6" t="s">
        <v>64</v>
      </c>
      <c r="C3752" s="17">
        <v>2000.0</v>
      </c>
    </row>
    <row r="3753">
      <c r="A3753" s="32">
        <v>45990.054950034726</v>
      </c>
      <c r="B3753" s="6" t="s">
        <v>68</v>
      </c>
      <c r="C3753" s="17">
        <v>5389.919522470378</v>
      </c>
    </row>
    <row r="3754">
      <c r="A3754" s="32">
        <v>45990.054950034726</v>
      </c>
      <c r="B3754" s="6" t="s">
        <v>73</v>
      </c>
      <c r="C3754" s="17">
        <v>1708.3624339952366</v>
      </c>
    </row>
    <row r="3755">
      <c r="A3755" s="32">
        <v>45990.054950034726</v>
      </c>
      <c r="B3755" s="6" t="s">
        <v>79</v>
      </c>
      <c r="C3755" s="17">
        <v>5859.474568421543</v>
      </c>
    </row>
    <row r="3756">
      <c r="A3756" s="32">
        <v>45990.054950034726</v>
      </c>
      <c r="B3756" s="6" t="s">
        <v>81</v>
      </c>
      <c r="C3756" s="17">
        <v>2179.508822915179</v>
      </c>
    </row>
    <row r="3757">
      <c r="A3757" s="32">
        <v>45990.054950034726</v>
      </c>
      <c r="B3757" s="6" t="s">
        <v>86</v>
      </c>
      <c r="C3757" s="17">
        <v>2007.3037140816932</v>
      </c>
    </row>
    <row r="3758">
      <c r="A3758" s="32">
        <v>45990.054950034726</v>
      </c>
      <c r="B3758" s="6" t="s">
        <v>21</v>
      </c>
      <c r="C3758" s="17">
        <v>4011.6106400282256</v>
      </c>
    </row>
    <row r="3759">
      <c r="A3759" s="32">
        <v>45990.054950034726</v>
      </c>
      <c r="B3759" s="6" t="s">
        <v>91</v>
      </c>
      <c r="C3759" s="17">
        <v>2000.0</v>
      </c>
    </row>
    <row r="3760">
      <c r="A3760" s="32">
        <v>45990.054950034726</v>
      </c>
      <c r="B3760" s="6" t="s">
        <v>455</v>
      </c>
      <c r="C3760" s="17">
        <v>2000.0</v>
      </c>
    </row>
    <row r="3761">
      <c r="A3761" s="32">
        <v>45990.054950034726</v>
      </c>
      <c r="B3761" s="6" t="s">
        <v>51</v>
      </c>
      <c r="C3761" s="17">
        <v>8509.89726029287</v>
      </c>
    </row>
    <row r="3762">
      <c r="A3762" s="32">
        <v>45990.054950034726</v>
      </c>
      <c r="B3762" s="6" t="s">
        <v>95</v>
      </c>
      <c r="C3762" s="17">
        <v>2000.0</v>
      </c>
    </row>
    <row r="3763">
      <c r="A3763" s="32">
        <v>45990.054950034726</v>
      </c>
      <c r="B3763" s="6" t="s">
        <v>42</v>
      </c>
      <c r="C3763" s="17">
        <v>3813.787045631626</v>
      </c>
    </row>
    <row r="3764">
      <c r="A3764" s="32">
        <v>45990.07587189815</v>
      </c>
      <c r="B3764" s="6" t="s">
        <v>13</v>
      </c>
      <c r="C3764" s="17">
        <v>6490.856625555948</v>
      </c>
    </row>
    <row r="3765">
      <c r="A3765" s="32">
        <v>45990.07587189815</v>
      </c>
      <c r="B3765" s="6" t="s">
        <v>28</v>
      </c>
      <c r="C3765" s="17">
        <v>4813.807073853991</v>
      </c>
    </row>
    <row r="3766">
      <c r="A3766" s="32">
        <v>45990.07587189815</v>
      </c>
      <c r="B3766" s="6" t="s">
        <v>33</v>
      </c>
      <c r="C3766" s="17">
        <v>5306.807661914912</v>
      </c>
    </row>
    <row r="3767">
      <c r="A3767" s="32">
        <v>45990.07587189815</v>
      </c>
      <c r="B3767" s="6" t="s">
        <v>37</v>
      </c>
      <c r="C3767" s="17">
        <v>3886.7907697246897</v>
      </c>
    </row>
    <row r="3768">
      <c r="A3768" s="32">
        <v>45990.07587189815</v>
      </c>
      <c r="B3768" s="6" t="s">
        <v>109</v>
      </c>
      <c r="C3768" s="17">
        <v>1918.7910343042581</v>
      </c>
    </row>
    <row r="3769">
      <c r="A3769" s="32">
        <v>45990.07587189815</v>
      </c>
      <c r="B3769" s="6" t="s">
        <v>17169</v>
      </c>
      <c r="C3769" s="17">
        <v>2228.5730764718246</v>
      </c>
    </row>
    <row r="3770">
      <c r="A3770" s="32">
        <v>45990.07587189815</v>
      </c>
      <c r="B3770" s="6" t="s">
        <v>46</v>
      </c>
      <c r="C3770" s="17">
        <v>1944.5781777437346</v>
      </c>
    </row>
    <row r="3771">
      <c r="A3771" s="32">
        <v>45990.07587189815</v>
      </c>
      <c r="B3771" s="6" t="s">
        <v>141</v>
      </c>
      <c r="C3771" s="17">
        <v>2803.1701897275652</v>
      </c>
    </row>
    <row r="3772">
      <c r="A3772" s="32">
        <v>45990.07587189815</v>
      </c>
      <c r="B3772" s="6" t="s">
        <v>54</v>
      </c>
      <c r="C3772" s="17">
        <v>2000.0</v>
      </c>
    </row>
    <row r="3773">
      <c r="A3773" s="32">
        <v>45990.07587189815</v>
      </c>
      <c r="B3773" s="6" t="s">
        <v>58</v>
      </c>
      <c r="C3773" s="17">
        <v>994.6617937825604</v>
      </c>
    </row>
    <row r="3774">
      <c r="A3774" s="32">
        <v>45990.07587189815</v>
      </c>
      <c r="B3774" s="6" t="s">
        <v>64</v>
      </c>
      <c r="C3774" s="17">
        <v>2000.0</v>
      </c>
    </row>
    <row r="3775">
      <c r="A3775" s="32">
        <v>45990.07587189815</v>
      </c>
      <c r="B3775" s="6" t="s">
        <v>68</v>
      </c>
      <c r="C3775" s="17">
        <v>5389.919522470378</v>
      </c>
    </row>
    <row r="3776">
      <c r="A3776" s="32">
        <v>45990.07587189815</v>
      </c>
      <c r="B3776" s="6" t="s">
        <v>73</v>
      </c>
      <c r="C3776" s="17">
        <v>1708.3624339952366</v>
      </c>
    </row>
    <row r="3777">
      <c r="A3777" s="32">
        <v>45990.07587189815</v>
      </c>
      <c r="B3777" s="6" t="s">
        <v>79</v>
      </c>
      <c r="C3777" s="17">
        <v>5859.474568421543</v>
      </c>
    </row>
    <row r="3778">
      <c r="A3778" s="32">
        <v>45990.07587189815</v>
      </c>
      <c r="B3778" s="6" t="s">
        <v>81</v>
      </c>
      <c r="C3778" s="17">
        <v>2179.508822915179</v>
      </c>
    </row>
    <row r="3779">
      <c r="A3779" s="32">
        <v>45990.07587189815</v>
      </c>
      <c r="B3779" s="6" t="s">
        <v>86</v>
      </c>
      <c r="C3779" s="17">
        <v>2007.3037140816932</v>
      </c>
    </row>
    <row r="3780">
      <c r="A3780" s="32">
        <v>45990.07587189815</v>
      </c>
      <c r="B3780" s="6" t="s">
        <v>21</v>
      </c>
      <c r="C3780" s="17">
        <v>4011.6106400282256</v>
      </c>
    </row>
    <row r="3781">
      <c r="A3781" s="32">
        <v>45990.07587189815</v>
      </c>
      <c r="B3781" s="6" t="s">
        <v>91</v>
      </c>
      <c r="C3781" s="17">
        <v>2000.0</v>
      </c>
    </row>
    <row r="3782">
      <c r="A3782" s="32">
        <v>45990.07587189815</v>
      </c>
      <c r="B3782" s="6" t="s">
        <v>455</v>
      </c>
      <c r="C3782" s="17">
        <v>2000.0</v>
      </c>
    </row>
    <row r="3783">
      <c r="A3783" s="32">
        <v>45990.07587189815</v>
      </c>
      <c r="B3783" s="6" t="s">
        <v>51</v>
      </c>
      <c r="C3783" s="17">
        <v>8509.89726029287</v>
      </c>
    </row>
    <row r="3784">
      <c r="A3784" s="32">
        <v>45990.07587189815</v>
      </c>
      <c r="B3784" s="6" t="s">
        <v>95</v>
      </c>
      <c r="C3784" s="17">
        <v>2000.0</v>
      </c>
    </row>
    <row r="3785">
      <c r="A3785" s="32">
        <v>45990.07587189815</v>
      </c>
      <c r="B3785" s="6" t="s">
        <v>42</v>
      </c>
      <c r="C3785" s="17">
        <v>3813.787045631626</v>
      </c>
    </row>
    <row r="3786">
      <c r="A3786" s="32">
        <v>45990.09655325231</v>
      </c>
      <c r="B3786" s="6" t="s">
        <v>13</v>
      </c>
      <c r="C3786" s="17">
        <v>6490.856625555948</v>
      </c>
    </row>
    <row r="3787">
      <c r="A3787" s="32">
        <v>45990.09655325231</v>
      </c>
      <c r="B3787" s="6" t="s">
        <v>28</v>
      </c>
      <c r="C3787" s="17">
        <v>4813.807073853991</v>
      </c>
    </row>
    <row r="3788">
      <c r="A3788" s="32">
        <v>45990.09655325231</v>
      </c>
      <c r="B3788" s="6" t="s">
        <v>33</v>
      </c>
      <c r="C3788" s="17">
        <v>5306.807661914912</v>
      </c>
    </row>
    <row r="3789">
      <c r="A3789" s="32">
        <v>45990.09655325231</v>
      </c>
      <c r="B3789" s="6" t="s">
        <v>37</v>
      </c>
      <c r="C3789" s="17">
        <v>3886.7907697246897</v>
      </c>
    </row>
    <row r="3790">
      <c r="A3790" s="32">
        <v>45990.09655325231</v>
      </c>
      <c r="B3790" s="6" t="s">
        <v>109</v>
      </c>
      <c r="C3790" s="17">
        <v>1918.7910343042581</v>
      </c>
    </row>
    <row r="3791">
      <c r="A3791" s="32">
        <v>45990.09655325231</v>
      </c>
      <c r="B3791" s="6" t="s">
        <v>17169</v>
      </c>
      <c r="C3791" s="17">
        <v>2228.5730764718246</v>
      </c>
    </row>
    <row r="3792">
      <c r="A3792" s="32">
        <v>45990.09655325231</v>
      </c>
      <c r="B3792" s="6" t="s">
        <v>46</v>
      </c>
      <c r="C3792" s="17">
        <v>1944.5781777437346</v>
      </c>
    </row>
    <row r="3793">
      <c r="A3793" s="32">
        <v>45990.09655325231</v>
      </c>
      <c r="B3793" s="6" t="s">
        <v>141</v>
      </c>
      <c r="C3793" s="17">
        <v>2803.1701897275652</v>
      </c>
    </row>
    <row r="3794">
      <c r="A3794" s="32">
        <v>45990.09655325231</v>
      </c>
      <c r="B3794" s="6" t="s">
        <v>54</v>
      </c>
      <c r="C3794" s="17">
        <v>2000.0</v>
      </c>
    </row>
    <row r="3795">
      <c r="A3795" s="32">
        <v>45990.09655325231</v>
      </c>
      <c r="B3795" s="6" t="s">
        <v>58</v>
      </c>
      <c r="C3795" s="17">
        <v>994.6617937825604</v>
      </c>
    </row>
    <row r="3796">
      <c r="A3796" s="32">
        <v>45990.09655325231</v>
      </c>
      <c r="B3796" s="6" t="s">
        <v>64</v>
      </c>
      <c r="C3796" s="17">
        <v>2000.0</v>
      </c>
    </row>
    <row r="3797">
      <c r="A3797" s="32">
        <v>45990.09655325231</v>
      </c>
      <c r="B3797" s="6" t="s">
        <v>68</v>
      </c>
      <c r="C3797" s="17">
        <v>5389.919522470378</v>
      </c>
    </row>
    <row r="3798">
      <c r="A3798" s="32">
        <v>45990.09655325231</v>
      </c>
      <c r="B3798" s="6" t="s">
        <v>73</v>
      </c>
      <c r="C3798" s="17">
        <v>1708.3624339952366</v>
      </c>
    </row>
    <row r="3799">
      <c r="A3799" s="32">
        <v>45990.09655325231</v>
      </c>
      <c r="B3799" s="6" t="s">
        <v>79</v>
      </c>
      <c r="C3799" s="17">
        <v>5859.474568421543</v>
      </c>
    </row>
    <row r="3800">
      <c r="A3800" s="32">
        <v>45990.09655325231</v>
      </c>
      <c r="B3800" s="6" t="s">
        <v>81</v>
      </c>
      <c r="C3800" s="17">
        <v>2179.508822915179</v>
      </c>
    </row>
    <row r="3801">
      <c r="A3801" s="32">
        <v>45990.09655325231</v>
      </c>
      <c r="B3801" s="6" t="s">
        <v>86</v>
      </c>
      <c r="C3801" s="17">
        <v>2007.3037140816932</v>
      </c>
    </row>
    <row r="3802">
      <c r="A3802" s="32">
        <v>45990.09655325231</v>
      </c>
      <c r="B3802" s="6" t="s">
        <v>21</v>
      </c>
      <c r="C3802" s="17">
        <v>4011.6106400282256</v>
      </c>
    </row>
    <row r="3803">
      <c r="A3803" s="32">
        <v>45990.09655325231</v>
      </c>
      <c r="B3803" s="6" t="s">
        <v>91</v>
      </c>
      <c r="C3803" s="17">
        <v>2000.0</v>
      </c>
    </row>
    <row r="3804">
      <c r="A3804" s="32">
        <v>45990.09655325231</v>
      </c>
      <c r="B3804" s="6" t="s">
        <v>455</v>
      </c>
      <c r="C3804" s="17">
        <v>2000.0</v>
      </c>
    </row>
    <row r="3805">
      <c r="A3805" s="32">
        <v>45990.09655325231</v>
      </c>
      <c r="B3805" s="6" t="s">
        <v>51</v>
      </c>
      <c r="C3805" s="17">
        <v>8509.89726029287</v>
      </c>
    </row>
    <row r="3806">
      <c r="A3806" s="32">
        <v>45990.09655325231</v>
      </c>
      <c r="B3806" s="6" t="s">
        <v>95</v>
      </c>
      <c r="C3806" s="17">
        <v>2000.0</v>
      </c>
    </row>
    <row r="3807">
      <c r="A3807" s="32">
        <v>45990.09655325231</v>
      </c>
      <c r="B3807" s="6" t="s">
        <v>42</v>
      </c>
      <c r="C3807" s="17">
        <v>3813.787045631626</v>
      </c>
    </row>
    <row r="3808">
      <c r="A3808" s="32">
        <v>45990.117480347224</v>
      </c>
      <c r="B3808" s="6" t="s">
        <v>13</v>
      </c>
      <c r="C3808" s="17">
        <v>6490.856625555948</v>
      </c>
    </row>
    <row r="3809">
      <c r="A3809" s="32">
        <v>45990.117480347224</v>
      </c>
      <c r="B3809" s="6" t="s">
        <v>28</v>
      </c>
      <c r="C3809" s="17">
        <v>4813.807073853991</v>
      </c>
    </row>
    <row r="3810">
      <c r="A3810" s="32">
        <v>45990.117480347224</v>
      </c>
      <c r="B3810" s="6" t="s">
        <v>33</v>
      </c>
      <c r="C3810" s="17">
        <v>5306.807661914912</v>
      </c>
    </row>
    <row r="3811">
      <c r="A3811" s="32">
        <v>45990.117480347224</v>
      </c>
      <c r="B3811" s="6" t="s">
        <v>37</v>
      </c>
      <c r="C3811" s="17">
        <v>3886.7907697246897</v>
      </c>
    </row>
    <row r="3812">
      <c r="A3812" s="32">
        <v>45990.117480347224</v>
      </c>
      <c r="B3812" s="6" t="s">
        <v>109</v>
      </c>
      <c r="C3812" s="17">
        <v>1918.7910343042581</v>
      </c>
    </row>
    <row r="3813">
      <c r="A3813" s="32">
        <v>45990.117480347224</v>
      </c>
      <c r="B3813" s="6" t="s">
        <v>17169</v>
      </c>
      <c r="C3813" s="17">
        <v>2228.5730764718246</v>
      </c>
    </row>
    <row r="3814">
      <c r="A3814" s="32">
        <v>45990.117480347224</v>
      </c>
      <c r="B3814" s="6" t="s">
        <v>46</v>
      </c>
      <c r="C3814" s="17">
        <v>1944.5781777437346</v>
      </c>
    </row>
    <row r="3815">
      <c r="A3815" s="32">
        <v>45990.117480347224</v>
      </c>
      <c r="B3815" s="6" t="s">
        <v>141</v>
      </c>
      <c r="C3815" s="17">
        <v>2803.1701897275652</v>
      </c>
    </row>
    <row r="3816">
      <c r="A3816" s="32">
        <v>45990.117480347224</v>
      </c>
      <c r="B3816" s="6" t="s">
        <v>54</v>
      </c>
      <c r="C3816" s="17">
        <v>2000.0</v>
      </c>
    </row>
    <row r="3817">
      <c r="A3817" s="32">
        <v>45990.117480347224</v>
      </c>
      <c r="B3817" s="6" t="s">
        <v>58</v>
      </c>
      <c r="C3817" s="17">
        <v>994.6617937825604</v>
      </c>
    </row>
    <row r="3818">
      <c r="A3818" s="32">
        <v>45990.117480347224</v>
      </c>
      <c r="B3818" s="6" t="s">
        <v>64</v>
      </c>
      <c r="C3818" s="17">
        <v>2000.0</v>
      </c>
    </row>
    <row r="3819">
      <c r="A3819" s="32">
        <v>45990.117480347224</v>
      </c>
      <c r="B3819" s="6" t="s">
        <v>68</v>
      </c>
      <c r="C3819" s="17">
        <v>5389.919522470378</v>
      </c>
    </row>
    <row r="3820">
      <c r="A3820" s="32">
        <v>45990.117480347224</v>
      </c>
      <c r="B3820" s="6" t="s">
        <v>73</v>
      </c>
      <c r="C3820" s="17">
        <v>1708.3624339952366</v>
      </c>
    </row>
    <row r="3821">
      <c r="A3821" s="32">
        <v>45990.117480347224</v>
      </c>
      <c r="B3821" s="6" t="s">
        <v>79</v>
      </c>
      <c r="C3821" s="17">
        <v>5859.474568421543</v>
      </c>
    </row>
    <row r="3822">
      <c r="A3822" s="32">
        <v>45990.117480347224</v>
      </c>
      <c r="B3822" s="6" t="s">
        <v>81</v>
      </c>
      <c r="C3822" s="17">
        <v>2179.508822915179</v>
      </c>
    </row>
    <row r="3823">
      <c r="A3823" s="32">
        <v>45990.117480347224</v>
      </c>
      <c r="B3823" s="6" t="s">
        <v>86</v>
      </c>
      <c r="C3823" s="17">
        <v>2007.3037140816932</v>
      </c>
    </row>
    <row r="3824">
      <c r="A3824" s="32">
        <v>45990.117480347224</v>
      </c>
      <c r="B3824" s="6" t="s">
        <v>21</v>
      </c>
      <c r="C3824" s="17">
        <v>4011.6106400282256</v>
      </c>
    </row>
    <row r="3825">
      <c r="A3825" s="32">
        <v>45990.117480347224</v>
      </c>
      <c r="B3825" s="6" t="s">
        <v>91</v>
      </c>
      <c r="C3825" s="17">
        <v>2000.0</v>
      </c>
    </row>
    <row r="3826">
      <c r="A3826" s="32">
        <v>45990.117480347224</v>
      </c>
      <c r="B3826" s="6" t="s">
        <v>455</v>
      </c>
      <c r="C3826" s="17">
        <v>2000.0</v>
      </c>
    </row>
    <row r="3827">
      <c r="A3827" s="32">
        <v>45990.117480347224</v>
      </c>
      <c r="B3827" s="6" t="s">
        <v>51</v>
      </c>
      <c r="C3827" s="17">
        <v>8509.89726029287</v>
      </c>
    </row>
    <row r="3828">
      <c r="A3828" s="32">
        <v>45990.117480347224</v>
      </c>
      <c r="B3828" s="6" t="s">
        <v>95</v>
      </c>
      <c r="C3828" s="17">
        <v>2000.0</v>
      </c>
    </row>
    <row r="3829">
      <c r="A3829" s="32">
        <v>45990.117480347224</v>
      </c>
      <c r="B3829" s="6" t="s">
        <v>42</v>
      </c>
      <c r="C3829" s="17">
        <v>3813.787045631626</v>
      </c>
    </row>
    <row r="3830">
      <c r="A3830" s="32">
        <v>45990.13816362269</v>
      </c>
      <c r="B3830" s="6" t="s">
        <v>13</v>
      </c>
      <c r="C3830" s="17">
        <v>6490.856625555948</v>
      </c>
    </row>
    <row r="3831">
      <c r="A3831" s="32">
        <v>45990.13816362269</v>
      </c>
      <c r="B3831" s="6" t="s">
        <v>28</v>
      </c>
      <c r="C3831" s="17">
        <v>4813.807073853991</v>
      </c>
    </row>
    <row r="3832">
      <c r="A3832" s="32">
        <v>45990.13816362269</v>
      </c>
      <c r="B3832" s="6" t="s">
        <v>33</v>
      </c>
      <c r="C3832" s="17">
        <v>5306.807661914912</v>
      </c>
    </row>
    <row r="3833">
      <c r="A3833" s="32">
        <v>45990.13816362269</v>
      </c>
      <c r="B3833" s="6" t="s">
        <v>37</v>
      </c>
      <c r="C3833" s="17">
        <v>3886.7907697246897</v>
      </c>
    </row>
    <row r="3834">
      <c r="A3834" s="32">
        <v>45990.13816362269</v>
      </c>
      <c r="B3834" s="6" t="s">
        <v>109</v>
      </c>
      <c r="C3834" s="17">
        <v>1918.7910343042581</v>
      </c>
    </row>
    <row r="3835">
      <c r="A3835" s="32">
        <v>45990.13816362269</v>
      </c>
      <c r="B3835" s="6" t="s">
        <v>17169</v>
      </c>
      <c r="C3835" s="17">
        <v>2228.5730764718246</v>
      </c>
    </row>
    <row r="3836">
      <c r="A3836" s="32">
        <v>45990.13816362269</v>
      </c>
      <c r="B3836" s="6" t="s">
        <v>46</v>
      </c>
      <c r="C3836" s="17">
        <v>1944.5781777437346</v>
      </c>
    </row>
    <row r="3837">
      <c r="A3837" s="32">
        <v>45990.13816362269</v>
      </c>
      <c r="B3837" s="6" t="s">
        <v>141</v>
      </c>
      <c r="C3837" s="17">
        <v>2803.1701897275652</v>
      </c>
    </row>
    <row r="3838">
      <c r="A3838" s="32">
        <v>45990.13816362269</v>
      </c>
      <c r="B3838" s="6" t="s">
        <v>54</v>
      </c>
      <c r="C3838" s="17">
        <v>2000.0</v>
      </c>
    </row>
    <row r="3839">
      <c r="A3839" s="32">
        <v>45990.13816362269</v>
      </c>
      <c r="B3839" s="6" t="s">
        <v>58</v>
      </c>
      <c r="C3839" s="17">
        <v>994.6617937825604</v>
      </c>
    </row>
    <row r="3840">
      <c r="A3840" s="32">
        <v>45990.13816362269</v>
      </c>
      <c r="B3840" s="6" t="s">
        <v>64</v>
      </c>
      <c r="C3840" s="17">
        <v>2000.0</v>
      </c>
    </row>
    <row r="3841">
      <c r="A3841" s="32">
        <v>45990.13816362269</v>
      </c>
      <c r="B3841" s="6" t="s">
        <v>68</v>
      </c>
      <c r="C3841" s="17">
        <v>5389.919522470378</v>
      </c>
    </row>
    <row r="3842">
      <c r="A3842" s="32">
        <v>45990.13816362269</v>
      </c>
      <c r="B3842" s="6" t="s">
        <v>73</v>
      </c>
      <c r="C3842" s="17">
        <v>1708.3624339952366</v>
      </c>
    </row>
    <row r="3843">
      <c r="A3843" s="32">
        <v>45990.13816362269</v>
      </c>
      <c r="B3843" s="6" t="s">
        <v>79</v>
      </c>
      <c r="C3843" s="17">
        <v>5859.474568421543</v>
      </c>
    </row>
    <row r="3844">
      <c r="A3844" s="32">
        <v>45990.13816362269</v>
      </c>
      <c r="B3844" s="6" t="s">
        <v>81</v>
      </c>
      <c r="C3844" s="17">
        <v>2179.508822915179</v>
      </c>
    </row>
    <row r="3845">
      <c r="A3845" s="32">
        <v>45990.13816362269</v>
      </c>
      <c r="B3845" s="6" t="s">
        <v>86</v>
      </c>
      <c r="C3845" s="17">
        <v>2007.3037140816932</v>
      </c>
    </row>
    <row r="3846">
      <c r="A3846" s="32">
        <v>45990.13816362269</v>
      </c>
      <c r="B3846" s="6" t="s">
        <v>21</v>
      </c>
      <c r="C3846" s="17">
        <v>4011.6106400282256</v>
      </c>
    </row>
    <row r="3847">
      <c r="A3847" s="32">
        <v>45990.13816362269</v>
      </c>
      <c r="B3847" s="6" t="s">
        <v>91</v>
      </c>
      <c r="C3847" s="17">
        <v>2000.0</v>
      </c>
    </row>
    <row r="3848">
      <c r="A3848" s="32">
        <v>45990.13816362269</v>
      </c>
      <c r="B3848" s="6" t="s">
        <v>455</v>
      </c>
      <c r="C3848" s="17">
        <v>2000.0</v>
      </c>
    </row>
    <row r="3849">
      <c r="A3849" s="32">
        <v>45990.13816362269</v>
      </c>
      <c r="B3849" s="6" t="s">
        <v>51</v>
      </c>
      <c r="C3849" s="17">
        <v>8509.89726029287</v>
      </c>
    </row>
    <row r="3850">
      <c r="A3850" s="32">
        <v>45990.13816362269</v>
      </c>
      <c r="B3850" s="6" t="s">
        <v>95</v>
      </c>
      <c r="C3850" s="17">
        <v>2000.0</v>
      </c>
    </row>
    <row r="3851">
      <c r="A3851" s="32">
        <v>45990.13816362269</v>
      </c>
      <c r="B3851" s="6" t="s">
        <v>42</v>
      </c>
      <c r="C3851" s="17">
        <v>3813.787045631626</v>
      </c>
    </row>
    <row r="3852">
      <c r="A3852" s="32">
        <v>45990.158988599534</v>
      </c>
      <c r="B3852" s="6" t="s">
        <v>13</v>
      </c>
      <c r="C3852" s="17">
        <v>6490.856625555948</v>
      </c>
    </row>
    <row r="3853">
      <c r="A3853" s="32">
        <v>45990.158988599534</v>
      </c>
      <c r="B3853" s="6" t="s">
        <v>28</v>
      </c>
      <c r="C3853" s="17">
        <v>4813.807073853991</v>
      </c>
    </row>
    <row r="3854">
      <c r="A3854" s="32">
        <v>45990.158988599534</v>
      </c>
      <c r="B3854" s="6" t="s">
        <v>33</v>
      </c>
      <c r="C3854" s="17">
        <v>5306.807661914912</v>
      </c>
    </row>
    <row r="3855">
      <c r="A3855" s="32">
        <v>45990.158988599534</v>
      </c>
      <c r="B3855" s="6" t="s">
        <v>37</v>
      </c>
      <c r="C3855" s="17">
        <v>3886.7907697246897</v>
      </c>
    </row>
    <row r="3856">
      <c r="A3856" s="32">
        <v>45990.158988599534</v>
      </c>
      <c r="B3856" s="6" t="s">
        <v>109</v>
      </c>
      <c r="C3856" s="17">
        <v>1918.7910343042581</v>
      </c>
    </row>
    <row r="3857">
      <c r="A3857" s="32">
        <v>45990.158988599534</v>
      </c>
      <c r="B3857" s="6" t="s">
        <v>17169</v>
      </c>
      <c r="C3857" s="17">
        <v>2228.5730764718246</v>
      </c>
    </row>
    <row r="3858">
      <c r="A3858" s="32">
        <v>45990.158988599534</v>
      </c>
      <c r="B3858" s="6" t="s">
        <v>46</v>
      </c>
      <c r="C3858" s="17">
        <v>1944.5781777437346</v>
      </c>
    </row>
    <row r="3859">
      <c r="A3859" s="32">
        <v>45990.158988599534</v>
      </c>
      <c r="B3859" s="6" t="s">
        <v>141</v>
      </c>
      <c r="C3859" s="17">
        <v>2803.1701897275652</v>
      </c>
    </row>
    <row r="3860">
      <c r="A3860" s="32">
        <v>45990.158988599534</v>
      </c>
      <c r="B3860" s="6" t="s">
        <v>54</v>
      </c>
      <c r="C3860" s="17">
        <v>2000.0</v>
      </c>
    </row>
    <row r="3861">
      <c r="A3861" s="32">
        <v>45990.158988599534</v>
      </c>
      <c r="B3861" s="6" t="s">
        <v>58</v>
      </c>
      <c r="C3861" s="17">
        <v>994.6617937825604</v>
      </c>
    </row>
    <row r="3862">
      <c r="A3862" s="32">
        <v>45990.158988599534</v>
      </c>
      <c r="B3862" s="6" t="s">
        <v>64</v>
      </c>
      <c r="C3862" s="17">
        <v>2000.0</v>
      </c>
    </row>
    <row r="3863">
      <c r="A3863" s="32">
        <v>45990.158988599534</v>
      </c>
      <c r="B3863" s="6" t="s">
        <v>68</v>
      </c>
      <c r="C3863" s="17">
        <v>5389.919522470378</v>
      </c>
    </row>
    <row r="3864">
      <c r="A3864" s="32">
        <v>45990.158988599534</v>
      </c>
      <c r="B3864" s="6" t="s">
        <v>73</v>
      </c>
      <c r="C3864" s="17">
        <v>1708.3624339952366</v>
      </c>
    </row>
    <row r="3865">
      <c r="A3865" s="32">
        <v>45990.158988599534</v>
      </c>
      <c r="B3865" s="6" t="s">
        <v>79</v>
      </c>
      <c r="C3865" s="17">
        <v>5859.474568421543</v>
      </c>
    </row>
    <row r="3866">
      <c r="A3866" s="32">
        <v>45990.158988599534</v>
      </c>
      <c r="B3866" s="6" t="s">
        <v>81</v>
      </c>
      <c r="C3866" s="17">
        <v>2179.508822915179</v>
      </c>
    </row>
    <row r="3867">
      <c r="A3867" s="32">
        <v>45990.158988599534</v>
      </c>
      <c r="B3867" s="6" t="s">
        <v>86</v>
      </c>
      <c r="C3867" s="17">
        <v>2007.3037140816932</v>
      </c>
    </row>
    <row r="3868">
      <c r="A3868" s="32">
        <v>45990.158988599534</v>
      </c>
      <c r="B3868" s="6" t="s">
        <v>21</v>
      </c>
      <c r="C3868" s="17">
        <v>4011.6106400282256</v>
      </c>
    </row>
    <row r="3869">
      <c r="A3869" s="32">
        <v>45990.158988599534</v>
      </c>
      <c r="B3869" s="6" t="s">
        <v>91</v>
      </c>
      <c r="C3869" s="17">
        <v>2000.0</v>
      </c>
    </row>
    <row r="3870">
      <c r="A3870" s="32">
        <v>45990.158988599534</v>
      </c>
      <c r="B3870" s="6" t="s">
        <v>455</v>
      </c>
      <c r="C3870" s="17">
        <v>2000.0</v>
      </c>
    </row>
    <row r="3871">
      <c r="A3871" s="32">
        <v>45990.158988599534</v>
      </c>
      <c r="B3871" s="6" t="s">
        <v>51</v>
      </c>
      <c r="C3871" s="17">
        <v>8509.89726029287</v>
      </c>
    </row>
    <row r="3872">
      <c r="A3872" s="32">
        <v>45990.158988599534</v>
      </c>
      <c r="B3872" s="6" t="s">
        <v>95</v>
      </c>
      <c r="C3872" s="17">
        <v>2000.0</v>
      </c>
    </row>
    <row r="3873">
      <c r="A3873" s="32">
        <v>45990.158988599534</v>
      </c>
      <c r="B3873" s="6" t="s">
        <v>42</v>
      </c>
      <c r="C3873" s="17">
        <v>3813.787045631626</v>
      </c>
    </row>
    <row r="3874">
      <c r="A3874" s="32">
        <v>45990.17994361111</v>
      </c>
      <c r="B3874" s="6" t="s">
        <v>13</v>
      </c>
      <c r="C3874" s="17">
        <v>6490.856625555948</v>
      </c>
    </row>
    <row r="3875">
      <c r="A3875" s="32">
        <v>45990.17994361111</v>
      </c>
      <c r="B3875" s="6" t="s">
        <v>28</v>
      </c>
      <c r="C3875" s="17">
        <v>4813.807073853991</v>
      </c>
    </row>
    <row r="3876">
      <c r="A3876" s="32">
        <v>45990.17994361111</v>
      </c>
      <c r="B3876" s="6" t="s">
        <v>33</v>
      </c>
      <c r="C3876" s="17">
        <v>5306.807661914912</v>
      </c>
    </row>
    <row r="3877">
      <c r="A3877" s="32">
        <v>45990.17994361111</v>
      </c>
      <c r="B3877" s="6" t="s">
        <v>37</v>
      </c>
      <c r="C3877" s="17">
        <v>3886.7907697246897</v>
      </c>
    </row>
    <row r="3878">
      <c r="A3878" s="32">
        <v>45990.17994361111</v>
      </c>
      <c r="B3878" s="6" t="s">
        <v>109</v>
      </c>
      <c r="C3878" s="17">
        <v>1918.7910343042581</v>
      </c>
    </row>
    <row r="3879">
      <c r="A3879" s="32">
        <v>45990.17994361111</v>
      </c>
      <c r="B3879" s="6" t="s">
        <v>17169</v>
      </c>
      <c r="C3879" s="17">
        <v>2228.5730764718246</v>
      </c>
    </row>
    <row r="3880">
      <c r="A3880" s="32">
        <v>45990.17994361111</v>
      </c>
      <c r="B3880" s="6" t="s">
        <v>46</v>
      </c>
      <c r="C3880" s="17">
        <v>1944.5781777437346</v>
      </c>
    </row>
    <row r="3881">
      <c r="A3881" s="32">
        <v>45990.17994361111</v>
      </c>
      <c r="B3881" s="6" t="s">
        <v>141</v>
      </c>
      <c r="C3881" s="17">
        <v>2803.1701897275652</v>
      </c>
    </row>
    <row r="3882">
      <c r="A3882" s="32">
        <v>45990.17994361111</v>
      </c>
      <c r="B3882" s="6" t="s">
        <v>54</v>
      </c>
      <c r="C3882" s="17">
        <v>2000.0</v>
      </c>
    </row>
    <row r="3883">
      <c r="A3883" s="32">
        <v>45990.17994361111</v>
      </c>
      <c r="B3883" s="6" t="s">
        <v>58</v>
      </c>
      <c r="C3883" s="17">
        <v>994.6617937825604</v>
      </c>
    </row>
    <row r="3884">
      <c r="A3884" s="32">
        <v>45990.17994361111</v>
      </c>
      <c r="B3884" s="6" t="s">
        <v>64</v>
      </c>
      <c r="C3884" s="17">
        <v>2000.0</v>
      </c>
    </row>
    <row r="3885">
      <c r="A3885" s="32">
        <v>45990.17994361111</v>
      </c>
      <c r="B3885" s="6" t="s">
        <v>68</v>
      </c>
      <c r="C3885" s="17">
        <v>5389.919522470378</v>
      </c>
    </row>
    <row r="3886">
      <c r="A3886" s="32">
        <v>45990.17994361111</v>
      </c>
      <c r="B3886" s="6" t="s">
        <v>73</v>
      </c>
      <c r="C3886" s="17">
        <v>1708.3624339952366</v>
      </c>
    </row>
    <row r="3887">
      <c r="A3887" s="32">
        <v>45990.17994361111</v>
      </c>
      <c r="B3887" s="6" t="s">
        <v>79</v>
      </c>
      <c r="C3887" s="17">
        <v>5859.474568421543</v>
      </c>
    </row>
    <row r="3888">
      <c r="A3888" s="32">
        <v>45990.17994361111</v>
      </c>
      <c r="B3888" s="6" t="s">
        <v>81</v>
      </c>
      <c r="C3888" s="17">
        <v>2179.508822915179</v>
      </c>
    </row>
    <row r="3889">
      <c r="A3889" s="32">
        <v>45990.17994361111</v>
      </c>
      <c r="B3889" s="6" t="s">
        <v>86</v>
      </c>
      <c r="C3889" s="17">
        <v>2007.3037140816932</v>
      </c>
    </row>
    <row r="3890">
      <c r="A3890" s="32">
        <v>45990.17994361111</v>
      </c>
      <c r="B3890" s="6" t="s">
        <v>21</v>
      </c>
      <c r="C3890" s="17">
        <v>4011.6106400282256</v>
      </c>
    </row>
    <row r="3891">
      <c r="A3891" s="32">
        <v>45990.17994361111</v>
      </c>
      <c r="B3891" s="6" t="s">
        <v>91</v>
      </c>
      <c r="C3891" s="17">
        <v>2000.0</v>
      </c>
    </row>
    <row r="3892">
      <c r="A3892" s="32">
        <v>45990.17994361111</v>
      </c>
      <c r="B3892" s="6" t="s">
        <v>455</v>
      </c>
      <c r="C3892" s="17">
        <v>2000.0</v>
      </c>
    </row>
    <row r="3893">
      <c r="A3893" s="32">
        <v>45990.17994361111</v>
      </c>
      <c r="B3893" s="6" t="s">
        <v>51</v>
      </c>
      <c r="C3893" s="17">
        <v>8509.89726029287</v>
      </c>
    </row>
    <row r="3894">
      <c r="A3894" s="32">
        <v>45990.17994361111</v>
      </c>
      <c r="B3894" s="6" t="s">
        <v>95</v>
      </c>
      <c r="C3894" s="17">
        <v>2000.0</v>
      </c>
    </row>
    <row r="3895">
      <c r="A3895" s="32">
        <v>45990.17994361111</v>
      </c>
      <c r="B3895" s="6" t="s">
        <v>42</v>
      </c>
      <c r="C3895" s="17">
        <v>3813.787045631626</v>
      </c>
    </row>
    <row r="3896">
      <c r="A3896" s="32">
        <v>45990.2006143287</v>
      </c>
      <c r="B3896" s="6" t="s">
        <v>13</v>
      </c>
      <c r="C3896" s="17">
        <v>6490.856625555948</v>
      </c>
    </row>
    <row r="3897">
      <c r="A3897" s="32">
        <v>45990.2006143287</v>
      </c>
      <c r="B3897" s="6" t="s">
        <v>28</v>
      </c>
      <c r="C3897" s="17">
        <v>4813.807073853991</v>
      </c>
    </row>
    <row r="3898">
      <c r="A3898" s="32">
        <v>45990.2006143287</v>
      </c>
      <c r="B3898" s="6" t="s">
        <v>33</v>
      </c>
      <c r="C3898" s="17">
        <v>5306.807661914912</v>
      </c>
    </row>
    <row r="3899">
      <c r="A3899" s="32">
        <v>45990.2006143287</v>
      </c>
      <c r="B3899" s="6" t="s">
        <v>37</v>
      </c>
      <c r="C3899" s="17">
        <v>3886.7907697246897</v>
      </c>
    </row>
    <row r="3900">
      <c r="A3900" s="32">
        <v>45990.2006143287</v>
      </c>
      <c r="B3900" s="6" t="s">
        <v>109</v>
      </c>
      <c r="C3900" s="17">
        <v>1918.7910343042581</v>
      </c>
    </row>
    <row r="3901">
      <c r="A3901" s="32">
        <v>45990.2006143287</v>
      </c>
      <c r="B3901" s="6" t="s">
        <v>17169</v>
      </c>
      <c r="C3901" s="17">
        <v>2228.5730764718246</v>
      </c>
    </row>
    <row r="3902">
      <c r="A3902" s="32">
        <v>45990.2006143287</v>
      </c>
      <c r="B3902" s="6" t="s">
        <v>46</v>
      </c>
      <c r="C3902" s="17">
        <v>1944.5781777437346</v>
      </c>
    </row>
    <row r="3903">
      <c r="A3903" s="32">
        <v>45990.2006143287</v>
      </c>
      <c r="B3903" s="6" t="s">
        <v>141</v>
      </c>
      <c r="C3903" s="17">
        <v>2803.1701897275652</v>
      </c>
    </row>
    <row r="3904">
      <c r="A3904" s="32">
        <v>45990.2006143287</v>
      </c>
      <c r="B3904" s="6" t="s">
        <v>54</v>
      </c>
      <c r="C3904" s="17">
        <v>2000.0</v>
      </c>
    </row>
    <row r="3905">
      <c r="A3905" s="32">
        <v>45990.2006143287</v>
      </c>
      <c r="B3905" s="6" t="s">
        <v>58</v>
      </c>
      <c r="C3905" s="17">
        <v>994.6617937825604</v>
      </c>
    </row>
    <row r="3906">
      <c r="A3906" s="32">
        <v>45990.2006143287</v>
      </c>
      <c r="B3906" s="6" t="s">
        <v>64</v>
      </c>
      <c r="C3906" s="17">
        <v>2000.0</v>
      </c>
    </row>
    <row r="3907">
      <c r="A3907" s="32">
        <v>45990.2006143287</v>
      </c>
      <c r="B3907" s="6" t="s">
        <v>68</v>
      </c>
      <c r="C3907" s="17">
        <v>5389.919522470378</v>
      </c>
    </row>
    <row r="3908">
      <c r="A3908" s="32">
        <v>45990.2006143287</v>
      </c>
      <c r="B3908" s="6" t="s">
        <v>73</v>
      </c>
      <c r="C3908" s="17">
        <v>1708.3624339952366</v>
      </c>
    </row>
    <row r="3909">
      <c r="A3909" s="32">
        <v>45990.2006143287</v>
      </c>
      <c r="B3909" s="6" t="s">
        <v>79</v>
      </c>
      <c r="C3909" s="17">
        <v>5859.474568421543</v>
      </c>
    </row>
    <row r="3910">
      <c r="A3910" s="32">
        <v>45990.2006143287</v>
      </c>
      <c r="B3910" s="6" t="s">
        <v>81</v>
      </c>
      <c r="C3910" s="17">
        <v>2179.508822915179</v>
      </c>
    </row>
    <row r="3911">
      <c r="A3911" s="32">
        <v>45990.2006143287</v>
      </c>
      <c r="B3911" s="6" t="s">
        <v>86</v>
      </c>
      <c r="C3911" s="17">
        <v>2007.3037140816932</v>
      </c>
    </row>
    <row r="3912">
      <c r="A3912" s="32">
        <v>45990.2006143287</v>
      </c>
      <c r="B3912" s="6" t="s">
        <v>21</v>
      </c>
      <c r="C3912" s="17">
        <v>4011.6106400282256</v>
      </c>
    </row>
    <row r="3913">
      <c r="A3913" s="32">
        <v>45990.2006143287</v>
      </c>
      <c r="B3913" s="6" t="s">
        <v>91</v>
      </c>
      <c r="C3913" s="17">
        <v>2000.0</v>
      </c>
    </row>
    <row r="3914">
      <c r="A3914" s="32">
        <v>45990.2006143287</v>
      </c>
      <c r="B3914" s="6" t="s">
        <v>455</v>
      </c>
      <c r="C3914" s="17">
        <v>2000.0</v>
      </c>
    </row>
    <row r="3915">
      <c r="A3915" s="32">
        <v>45990.2006143287</v>
      </c>
      <c r="B3915" s="6" t="s">
        <v>51</v>
      </c>
      <c r="C3915" s="17">
        <v>8509.89726029287</v>
      </c>
    </row>
    <row r="3916">
      <c r="A3916" s="32">
        <v>45990.2006143287</v>
      </c>
      <c r="B3916" s="6" t="s">
        <v>95</v>
      </c>
      <c r="C3916" s="17">
        <v>2000.0</v>
      </c>
    </row>
    <row r="3917">
      <c r="A3917" s="32">
        <v>45990.2006143287</v>
      </c>
      <c r="B3917" s="6" t="s">
        <v>42</v>
      </c>
      <c r="C3917" s="17">
        <v>3813.787045631626</v>
      </c>
    </row>
    <row r="3918">
      <c r="A3918" s="32">
        <v>45990.221395127315</v>
      </c>
      <c r="B3918" s="6" t="s">
        <v>13</v>
      </c>
      <c r="C3918" s="17">
        <v>6490.856625555948</v>
      </c>
    </row>
    <row r="3919">
      <c r="A3919" s="32">
        <v>45990.221395127315</v>
      </c>
      <c r="B3919" s="6" t="s">
        <v>28</v>
      </c>
      <c r="C3919" s="17">
        <v>4813.807073853991</v>
      </c>
    </row>
    <row r="3920">
      <c r="A3920" s="32">
        <v>45990.221395127315</v>
      </c>
      <c r="B3920" s="6" t="s">
        <v>33</v>
      </c>
      <c r="C3920" s="17">
        <v>5306.807661914912</v>
      </c>
    </row>
    <row r="3921">
      <c r="A3921" s="32">
        <v>45990.221395127315</v>
      </c>
      <c r="B3921" s="6" t="s">
        <v>37</v>
      </c>
      <c r="C3921" s="17">
        <v>3886.7907697246897</v>
      </c>
    </row>
    <row r="3922">
      <c r="A3922" s="32">
        <v>45990.221395127315</v>
      </c>
      <c r="B3922" s="6" t="s">
        <v>109</v>
      </c>
      <c r="C3922" s="17">
        <v>1918.7910343042581</v>
      </c>
    </row>
    <row r="3923">
      <c r="A3923" s="32">
        <v>45990.221395127315</v>
      </c>
      <c r="B3923" s="6" t="s">
        <v>17169</v>
      </c>
      <c r="C3923" s="17">
        <v>2228.5730764718246</v>
      </c>
    </row>
    <row r="3924">
      <c r="A3924" s="32">
        <v>45990.221395127315</v>
      </c>
      <c r="B3924" s="6" t="s">
        <v>46</v>
      </c>
      <c r="C3924" s="17">
        <v>1944.5781777437346</v>
      </c>
    </row>
    <row r="3925">
      <c r="A3925" s="32">
        <v>45990.221395127315</v>
      </c>
      <c r="B3925" s="6" t="s">
        <v>141</v>
      </c>
      <c r="C3925" s="17">
        <v>2803.1701897275652</v>
      </c>
    </row>
    <row r="3926">
      <c r="A3926" s="32">
        <v>45990.221395127315</v>
      </c>
      <c r="B3926" s="6" t="s">
        <v>54</v>
      </c>
      <c r="C3926" s="17">
        <v>2000.0</v>
      </c>
    </row>
    <row r="3927">
      <c r="A3927" s="32">
        <v>45990.221395127315</v>
      </c>
      <c r="B3927" s="6" t="s">
        <v>58</v>
      </c>
      <c r="C3927" s="17">
        <v>994.6617937825604</v>
      </c>
    </row>
    <row r="3928">
      <c r="A3928" s="32">
        <v>45990.221395127315</v>
      </c>
      <c r="B3928" s="6" t="s">
        <v>64</v>
      </c>
      <c r="C3928" s="17">
        <v>2000.0</v>
      </c>
    </row>
    <row r="3929">
      <c r="A3929" s="32">
        <v>45990.221395127315</v>
      </c>
      <c r="B3929" s="6" t="s">
        <v>68</v>
      </c>
      <c r="C3929" s="17">
        <v>5389.919522470378</v>
      </c>
    </row>
    <row r="3930">
      <c r="A3930" s="32">
        <v>45990.221395127315</v>
      </c>
      <c r="B3930" s="6" t="s">
        <v>73</v>
      </c>
      <c r="C3930" s="17">
        <v>1708.3624339952366</v>
      </c>
    </row>
    <row r="3931">
      <c r="A3931" s="32">
        <v>45990.221395127315</v>
      </c>
      <c r="B3931" s="6" t="s">
        <v>79</v>
      </c>
      <c r="C3931" s="17">
        <v>5859.474568421543</v>
      </c>
    </row>
    <row r="3932">
      <c r="A3932" s="32">
        <v>45990.221395127315</v>
      </c>
      <c r="B3932" s="6" t="s">
        <v>81</v>
      </c>
      <c r="C3932" s="17">
        <v>2179.508822915179</v>
      </c>
    </row>
    <row r="3933">
      <c r="A3933" s="32">
        <v>45990.221395127315</v>
      </c>
      <c r="B3933" s="6" t="s">
        <v>86</v>
      </c>
      <c r="C3933" s="17">
        <v>2007.3037140816932</v>
      </c>
    </row>
    <row r="3934">
      <c r="A3934" s="32">
        <v>45990.221395127315</v>
      </c>
      <c r="B3934" s="6" t="s">
        <v>21</v>
      </c>
      <c r="C3934" s="17">
        <v>4011.6106400282256</v>
      </c>
    </row>
    <row r="3935">
      <c r="A3935" s="32">
        <v>45990.221395127315</v>
      </c>
      <c r="B3935" s="6" t="s">
        <v>91</v>
      </c>
      <c r="C3935" s="17">
        <v>2000.0</v>
      </c>
    </row>
    <row r="3936">
      <c r="A3936" s="32">
        <v>45990.221395127315</v>
      </c>
      <c r="B3936" s="6" t="s">
        <v>455</v>
      </c>
      <c r="C3936" s="17">
        <v>2000.0</v>
      </c>
    </row>
    <row r="3937">
      <c r="A3937" s="32">
        <v>45990.221395127315</v>
      </c>
      <c r="B3937" s="6" t="s">
        <v>51</v>
      </c>
      <c r="C3937" s="17">
        <v>8509.89726029287</v>
      </c>
    </row>
    <row r="3938">
      <c r="A3938" s="32">
        <v>45990.221395127315</v>
      </c>
      <c r="B3938" s="6" t="s">
        <v>95</v>
      </c>
      <c r="C3938" s="17">
        <v>2000.0</v>
      </c>
    </row>
    <row r="3939">
      <c r="A3939" s="32">
        <v>45990.221395127315</v>
      </c>
      <c r="B3939" s="6" t="s">
        <v>42</v>
      </c>
      <c r="C3939" s="17">
        <v>3813.787045631626</v>
      </c>
    </row>
    <row r="3940">
      <c r="A3940" s="32">
        <v>45990.24245469907</v>
      </c>
      <c r="B3940" s="6" t="s">
        <v>13</v>
      </c>
      <c r="C3940" s="17">
        <v>6490.856625555948</v>
      </c>
    </row>
    <row r="3941">
      <c r="A3941" s="32">
        <v>45990.24245469907</v>
      </c>
      <c r="B3941" s="6" t="s">
        <v>28</v>
      </c>
      <c r="C3941" s="17">
        <v>4813.807073853991</v>
      </c>
    </row>
    <row r="3942">
      <c r="A3942" s="32">
        <v>45990.24245469907</v>
      </c>
      <c r="B3942" s="6" t="s">
        <v>33</v>
      </c>
      <c r="C3942" s="17">
        <v>5306.807661914912</v>
      </c>
    </row>
    <row r="3943">
      <c r="A3943" s="32">
        <v>45990.24245469907</v>
      </c>
      <c r="B3943" s="6" t="s">
        <v>37</v>
      </c>
      <c r="C3943" s="17">
        <v>3886.7907697246897</v>
      </c>
    </row>
    <row r="3944">
      <c r="A3944" s="32">
        <v>45990.24245469907</v>
      </c>
      <c r="B3944" s="6" t="s">
        <v>109</v>
      </c>
      <c r="C3944" s="17">
        <v>1918.7910343042581</v>
      </c>
    </row>
    <row r="3945">
      <c r="A3945" s="32">
        <v>45990.24245469907</v>
      </c>
      <c r="B3945" s="6" t="s">
        <v>17169</v>
      </c>
      <c r="C3945" s="17">
        <v>2228.5730764718246</v>
      </c>
    </row>
    <row r="3946">
      <c r="A3946" s="32">
        <v>45990.24245469907</v>
      </c>
      <c r="B3946" s="6" t="s">
        <v>46</v>
      </c>
      <c r="C3946" s="17">
        <v>1944.5781777437346</v>
      </c>
    </row>
    <row r="3947">
      <c r="A3947" s="32">
        <v>45990.24245469907</v>
      </c>
      <c r="B3947" s="6" t="s">
        <v>141</v>
      </c>
      <c r="C3947" s="17">
        <v>2803.1701897275652</v>
      </c>
    </row>
    <row r="3948">
      <c r="A3948" s="32">
        <v>45990.24245469907</v>
      </c>
      <c r="B3948" s="6" t="s">
        <v>54</v>
      </c>
      <c r="C3948" s="17">
        <v>2000.0</v>
      </c>
    </row>
    <row r="3949">
      <c r="A3949" s="32">
        <v>45990.24245469907</v>
      </c>
      <c r="B3949" s="6" t="s">
        <v>58</v>
      </c>
      <c r="C3949" s="17">
        <v>994.6617937825604</v>
      </c>
    </row>
    <row r="3950">
      <c r="A3950" s="32">
        <v>45990.24245469907</v>
      </c>
      <c r="B3950" s="6" t="s">
        <v>64</v>
      </c>
      <c r="C3950" s="17">
        <v>2000.0</v>
      </c>
    </row>
    <row r="3951">
      <c r="A3951" s="32">
        <v>45990.24245469907</v>
      </c>
      <c r="B3951" s="6" t="s">
        <v>68</v>
      </c>
      <c r="C3951" s="17">
        <v>5389.919522470378</v>
      </c>
    </row>
    <row r="3952">
      <c r="A3952" s="32">
        <v>45990.24245469907</v>
      </c>
      <c r="B3952" s="6" t="s">
        <v>73</v>
      </c>
      <c r="C3952" s="17">
        <v>1708.3624339952366</v>
      </c>
    </row>
    <row r="3953">
      <c r="A3953" s="32">
        <v>45990.24245469907</v>
      </c>
      <c r="B3953" s="6" t="s">
        <v>79</v>
      </c>
      <c r="C3953" s="17">
        <v>5859.474568421543</v>
      </c>
    </row>
    <row r="3954">
      <c r="A3954" s="32">
        <v>45990.24245469907</v>
      </c>
      <c r="B3954" s="6" t="s">
        <v>81</v>
      </c>
      <c r="C3954" s="17">
        <v>2179.508822915179</v>
      </c>
    </row>
    <row r="3955">
      <c r="A3955" s="32">
        <v>45990.24245469907</v>
      </c>
      <c r="B3955" s="6" t="s">
        <v>86</v>
      </c>
      <c r="C3955" s="17">
        <v>2007.3037140816932</v>
      </c>
    </row>
    <row r="3956">
      <c r="A3956" s="32">
        <v>45990.24245469907</v>
      </c>
      <c r="B3956" s="6" t="s">
        <v>21</v>
      </c>
      <c r="C3956" s="17">
        <v>4011.6106400282256</v>
      </c>
    </row>
    <row r="3957">
      <c r="A3957" s="32">
        <v>45990.24245469907</v>
      </c>
      <c r="B3957" s="6" t="s">
        <v>91</v>
      </c>
      <c r="C3957" s="17">
        <v>2000.0</v>
      </c>
    </row>
    <row r="3958">
      <c r="A3958" s="32">
        <v>45990.24245469907</v>
      </c>
      <c r="B3958" s="6" t="s">
        <v>455</v>
      </c>
      <c r="C3958" s="17">
        <v>2000.0</v>
      </c>
    </row>
    <row r="3959">
      <c r="A3959" s="32">
        <v>45990.24245469907</v>
      </c>
      <c r="B3959" s="6" t="s">
        <v>51</v>
      </c>
      <c r="C3959" s="17">
        <v>8509.89726029287</v>
      </c>
    </row>
    <row r="3960">
      <c r="A3960" s="32">
        <v>45990.24245469907</v>
      </c>
      <c r="B3960" s="6" t="s">
        <v>95</v>
      </c>
      <c r="C3960" s="17">
        <v>2000.0</v>
      </c>
    </row>
    <row r="3961">
      <c r="A3961" s="32">
        <v>45990.24245469907</v>
      </c>
      <c r="B3961" s="6" t="s">
        <v>42</v>
      </c>
      <c r="C3961" s="17">
        <v>3813.787045631626</v>
      </c>
    </row>
    <row r="3962">
      <c r="A3962" s="32">
        <v>45990.26347643518</v>
      </c>
      <c r="B3962" s="6" t="s">
        <v>13</v>
      </c>
      <c r="C3962" s="17">
        <v>6490.856625555948</v>
      </c>
    </row>
    <row r="3963">
      <c r="A3963" s="32">
        <v>45990.26347643518</v>
      </c>
      <c r="B3963" s="6" t="s">
        <v>28</v>
      </c>
      <c r="C3963" s="17">
        <v>4813.807073853991</v>
      </c>
    </row>
    <row r="3964">
      <c r="A3964" s="32">
        <v>45990.26347643518</v>
      </c>
      <c r="B3964" s="6" t="s">
        <v>33</v>
      </c>
      <c r="C3964" s="17">
        <v>5306.807661914912</v>
      </c>
    </row>
    <row r="3965">
      <c r="A3965" s="32">
        <v>45990.26347643518</v>
      </c>
      <c r="B3965" s="6" t="s">
        <v>37</v>
      </c>
      <c r="C3965" s="17">
        <v>3886.7907697246897</v>
      </c>
    </row>
    <row r="3966">
      <c r="A3966" s="32">
        <v>45990.26347643518</v>
      </c>
      <c r="B3966" s="6" t="s">
        <v>109</v>
      </c>
      <c r="C3966" s="17">
        <v>1918.7910343042581</v>
      </c>
    </row>
    <row r="3967">
      <c r="A3967" s="32">
        <v>45990.26347643518</v>
      </c>
      <c r="B3967" s="6" t="s">
        <v>17169</v>
      </c>
      <c r="C3967" s="17">
        <v>2228.5730764718246</v>
      </c>
    </row>
    <row r="3968">
      <c r="A3968" s="32">
        <v>45990.26347643518</v>
      </c>
      <c r="B3968" s="6" t="s">
        <v>46</v>
      </c>
      <c r="C3968" s="17">
        <v>1944.5781777437346</v>
      </c>
    </row>
    <row r="3969">
      <c r="A3969" s="32">
        <v>45990.26347643518</v>
      </c>
      <c r="B3969" s="6" t="s">
        <v>141</v>
      </c>
      <c r="C3969" s="17">
        <v>2803.1701897275652</v>
      </c>
    </row>
    <row r="3970">
      <c r="A3970" s="32">
        <v>45990.26347643518</v>
      </c>
      <c r="B3970" s="6" t="s">
        <v>54</v>
      </c>
      <c r="C3970" s="17">
        <v>2000.0</v>
      </c>
    </row>
    <row r="3971">
      <c r="A3971" s="32">
        <v>45990.26347643518</v>
      </c>
      <c r="B3971" s="6" t="s">
        <v>58</v>
      </c>
      <c r="C3971" s="17">
        <v>994.6617937825604</v>
      </c>
    </row>
    <row r="3972">
      <c r="A3972" s="32">
        <v>45990.26347643518</v>
      </c>
      <c r="B3972" s="6" t="s">
        <v>64</v>
      </c>
      <c r="C3972" s="17">
        <v>2000.0</v>
      </c>
    </row>
    <row r="3973">
      <c r="A3973" s="32">
        <v>45990.26347643518</v>
      </c>
      <c r="B3973" s="6" t="s">
        <v>68</v>
      </c>
      <c r="C3973" s="17">
        <v>5389.919522470378</v>
      </c>
    </row>
    <row r="3974">
      <c r="A3974" s="32">
        <v>45990.26347643518</v>
      </c>
      <c r="B3974" s="6" t="s">
        <v>73</v>
      </c>
      <c r="C3974" s="17">
        <v>1708.3624339952366</v>
      </c>
    </row>
    <row r="3975">
      <c r="A3975" s="32">
        <v>45990.26347643518</v>
      </c>
      <c r="B3975" s="6" t="s">
        <v>79</v>
      </c>
      <c r="C3975" s="17">
        <v>5859.474568421543</v>
      </c>
    </row>
    <row r="3976">
      <c r="A3976" s="32">
        <v>45990.26347643518</v>
      </c>
      <c r="B3976" s="6" t="s">
        <v>81</v>
      </c>
      <c r="C3976" s="17">
        <v>2179.508822915179</v>
      </c>
    </row>
    <row r="3977">
      <c r="A3977" s="32">
        <v>45990.26347643518</v>
      </c>
      <c r="B3977" s="6" t="s">
        <v>86</v>
      </c>
      <c r="C3977" s="17">
        <v>2007.3037140816932</v>
      </c>
    </row>
    <row r="3978">
      <c r="A3978" s="32">
        <v>45990.26347643518</v>
      </c>
      <c r="B3978" s="6" t="s">
        <v>21</v>
      </c>
      <c r="C3978" s="17">
        <v>4011.6106400282256</v>
      </c>
    </row>
    <row r="3979">
      <c r="A3979" s="32">
        <v>45990.26347643518</v>
      </c>
      <c r="B3979" s="6" t="s">
        <v>91</v>
      </c>
      <c r="C3979" s="17">
        <v>2000.0</v>
      </c>
    </row>
    <row r="3980">
      <c r="A3980" s="32">
        <v>45990.26347643518</v>
      </c>
      <c r="B3980" s="6" t="s">
        <v>455</v>
      </c>
      <c r="C3980" s="17">
        <v>2000.0</v>
      </c>
    </row>
    <row r="3981">
      <c r="A3981" s="32">
        <v>45990.26347643518</v>
      </c>
      <c r="B3981" s="6" t="s">
        <v>51</v>
      </c>
      <c r="C3981" s="17">
        <v>8509.89726029287</v>
      </c>
    </row>
    <row r="3982">
      <c r="A3982" s="32">
        <v>45990.26347643518</v>
      </c>
      <c r="B3982" s="6" t="s">
        <v>95</v>
      </c>
      <c r="C3982" s="17">
        <v>2000.0</v>
      </c>
    </row>
    <row r="3983">
      <c r="A3983" s="32">
        <v>45990.26347643518</v>
      </c>
      <c r="B3983" s="6" t="s">
        <v>42</v>
      </c>
      <c r="C3983" s="17">
        <v>3813.787045631626</v>
      </c>
    </row>
    <row r="3984">
      <c r="A3984" s="32">
        <v>45990.28409703704</v>
      </c>
      <c r="B3984" s="6" t="s">
        <v>13</v>
      </c>
      <c r="C3984" s="17">
        <v>6490.856625555948</v>
      </c>
    </row>
    <row r="3985">
      <c r="A3985" s="32">
        <v>45990.28409703704</v>
      </c>
      <c r="B3985" s="6" t="s">
        <v>28</v>
      </c>
      <c r="C3985" s="17">
        <v>4813.807073853991</v>
      </c>
    </row>
    <row r="3986">
      <c r="A3986" s="32">
        <v>45990.28409703704</v>
      </c>
      <c r="B3986" s="6" t="s">
        <v>33</v>
      </c>
      <c r="C3986" s="17">
        <v>5306.807661914912</v>
      </c>
    </row>
    <row r="3987">
      <c r="A3987" s="32">
        <v>45990.28409703704</v>
      </c>
      <c r="B3987" s="6" t="s">
        <v>37</v>
      </c>
      <c r="C3987" s="17">
        <v>3886.7907697246897</v>
      </c>
    </row>
    <row r="3988">
      <c r="A3988" s="32">
        <v>45990.28409703704</v>
      </c>
      <c r="B3988" s="6" t="s">
        <v>109</v>
      </c>
      <c r="C3988" s="17">
        <v>1918.7910343042581</v>
      </c>
    </row>
    <row r="3989">
      <c r="A3989" s="32">
        <v>45990.28409703704</v>
      </c>
      <c r="B3989" s="6" t="s">
        <v>17169</v>
      </c>
      <c r="C3989" s="17">
        <v>2228.5730764718246</v>
      </c>
    </row>
    <row r="3990">
      <c r="A3990" s="32">
        <v>45990.28409703704</v>
      </c>
      <c r="B3990" s="6" t="s">
        <v>46</v>
      </c>
      <c r="C3990" s="17">
        <v>1944.5781777437346</v>
      </c>
    </row>
    <row r="3991">
      <c r="A3991" s="32">
        <v>45990.28409703704</v>
      </c>
      <c r="B3991" s="6" t="s">
        <v>141</v>
      </c>
      <c r="C3991" s="17">
        <v>2803.1701897275652</v>
      </c>
    </row>
    <row r="3992">
      <c r="A3992" s="32">
        <v>45990.28409703704</v>
      </c>
      <c r="B3992" s="6" t="s">
        <v>54</v>
      </c>
      <c r="C3992" s="17">
        <v>2000.0</v>
      </c>
    </row>
    <row r="3993">
      <c r="A3993" s="32">
        <v>45990.28409703704</v>
      </c>
      <c r="B3993" s="6" t="s">
        <v>58</v>
      </c>
      <c r="C3993" s="17">
        <v>994.6617937825604</v>
      </c>
    </row>
    <row r="3994">
      <c r="A3994" s="32">
        <v>45990.28409703704</v>
      </c>
      <c r="B3994" s="6" t="s">
        <v>64</v>
      </c>
      <c r="C3994" s="17">
        <v>2000.0</v>
      </c>
    </row>
    <row r="3995">
      <c r="A3995" s="32">
        <v>45990.28409703704</v>
      </c>
      <c r="B3995" s="6" t="s">
        <v>68</v>
      </c>
      <c r="C3995" s="17">
        <v>5389.919522470378</v>
      </c>
    </row>
    <row r="3996">
      <c r="A3996" s="32">
        <v>45990.28409703704</v>
      </c>
      <c r="B3996" s="6" t="s">
        <v>73</v>
      </c>
      <c r="C3996" s="17">
        <v>1708.3624339952366</v>
      </c>
    </row>
    <row r="3997">
      <c r="A3997" s="32">
        <v>45990.28409703704</v>
      </c>
      <c r="B3997" s="6" t="s">
        <v>79</v>
      </c>
      <c r="C3997" s="17">
        <v>5859.474568421543</v>
      </c>
    </row>
    <row r="3998">
      <c r="A3998" s="32">
        <v>45990.28409703704</v>
      </c>
      <c r="B3998" s="6" t="s">
        <v>81</v>
      </c>
      <c r="C3998" s="17">
        <v>2179.508822915179</v>
      </c>
    </row>
    <row r="3999">
      <c r="A3999" s="32">
        <v>45990.28409703704</v>
      </c>
      <c r="B3999" s="6" t="s">
        <v>86</v>
      </c>
      <c r="C3999" s="17">
        <v>2007.3037140816932</v>
      </c>
    </row>
    <row r="4000">
      <c r="A4000" s="32">
        <v>45990.28409703704</v>
      </c>
      <c r="B4000" s="6" t="s">
        <v>21</v>
      </c>
      <c r="C4000" s="17">
        <v>4011.6106400282256</v>
      </c>
    </row>
    <row r="4001">
      <c r="A4001" s="32">
        <v>45990.28409703704</v>
      </c>
      <c r="B4001" s="6" t="s">
        <v>91</v>
      </c>
      <c r="C4001" s="17">
        <v>2000.0</v>
      </c>
    </row>
    <row r="4002">
      <c r="A4002" s="32">
        <v>45990.28409703704</v>
      </c>
      <c r="B4002" s="6" t="s">
        <v>455</v>
      </c>
      <c r="C4002" s="17">
        <v>2000.0</v>
      </c>
    </row>
    <row r="4003">
      <c r="A4003" s="32">
        <v>45990.28409703704</v>
      </c>
      <c r="B4003" s="6" t="s">
        <v>51</v>
      </c>
      <c r="C4003" s="17">
        <v>8509.89726029287</v>
      </c>
    </row>
    <row r="4004">
      <c r="A4004" s="32">
        <v>45990.28409703704</v>
      </c>
      <c r="B4004" s="6" t="s">
        <v>95</v>
      </c>
      <c r="C4004" s="17">
        <v>2000.0</v>
      </c>
    </row>
    <row r="4005">
      <c r="A4005" s="32">
        <v>45990.28409703704</v>
      </c>
      <c r="B4005" s="6" t="s">
        <v>42</v>
      </c>
      <c r="C4005" s="17">
        <v>3813.787045631626</v>
      </c>
    </row>
    <row r="4006">
      <c r="A4006" s="32">
        <v>45990.304962650465</v>
      </c>
      <c r="B4006" s="6" t="s">
        <v>13</v>
      </c>
      <c r="C4006" s="17">
        <v>6490.856625555948</v>
      </c>
    </row>
    <row r="4007">
      <c r="A4007" s="32">
        <v>45990.304962650465</v>
      </c>
      <c r="B4007" s="6" t="s">
        <v>28</v>
      </c>
      <c r="C4007" s="17">
        <v>4813.807073853991</v>
      </c>
    </row>
    <row r="4008">
      <c r="A4008" s="32">
        <v>45990.304962650465</v>
      </c>
      <c r="B4008" s="6" t="s">
        <v>33</v>
      </c>
      <c r="C4008" s="17">
        <v>5306.807661914912</v>
      </c>
    </row>
    <row r="4009">
      <c r="A4009" s="32">
        <v>45990.304962650465</v>
      </c>
      <c r="B4009" s="6" t="s">
        <v>37</v>
      </c>
      <c r="C4009" s="17">
        <v>3886.7907697246897</v>
      </c>
    </row>
    <row r="4010">
      <c r="A4010" s="32">
        <v>45990.304962650465</v>
      </c>
      <c r="B4010" s="6" t="s">
        <v>109</v>
      </c>
      <c r="C4010" s="17">
        <v>1918.7910343042581</v>
      </c>
    </row>
    <row r="4011">
      <c r="A4011" s="32">
        <v>45990.304962650465</v>
      </c>
      <c r="B4011" s="6" t="s">
        <v>17169</v>
      </c>
      <c r="C4011" s="17">
        <v>2228.5730764718246</v>
      </c>
    </row>
    <row r="4012">
      <c r="A4012" s="32">
        <v>45990.304962650465</v>
      </c>
      <c r="B4012" s="6" t="s">
        <v>46</v>
      </c>
      <c r="C4012" s="17">
        <v>1944.5781777437346</v>
      </c>
    </row>
    <row r="4013">
      <c r="A4013" s="32">
        <v>45990.304962650465</v>
      </c>
      <c r="B4013" s="6" t="s">
        <v>141</v>
      </c>
      <c r="C4013" s="17">
        <v>2803.1701897275652</v>
      </c>
    </row>
    <row r="4014">
      <c r="A4014" s="32">
        <v>45990.304962650465</v>
      </c>
      <c r="B4014" s="6" t="s">
        <v>54</v>
      </c>
      <c r="C4014" s="17">
        <v>2000.0</v>
      </c>
    </row>
    <row r="4015">
      <c r="A4015" s="32">
        <v>45990.304962650465</v>
      </c>
      <c r="B4015" s="6" t="s">
        <v>58</v>
      </c>
      <c r="C4015" s="17">
        <v>994.6617937825604</v>
      </c>
    </row>
    <row r="4016">
      <c r="A4016" s="32">
        <v>45990.304962650465</v>
      </c>
      <c r="B4016" s="6" t="s">
        <v>64</v>
      </c>
      <c r="C4016" s="17">
        <v>2000.0</v>
      </c>
    </row>
    <row r="4017">
      <c r="A4017" s="32">
        <v>45990.304962650465</v>
      </c>
      <c r="B4017" s="6" t="s">
        <v>68</v>
      </c>
      <c r="C4017" s="17">
        <v>5389.919522470378</v>
      </c>
    </row>
    <row r="4018">
      <c r="A4018" s="32">
        <v>45990.304962650465</v>
      </c>
      <c r="B4018" s="6" t="s">
        <v>73</v>
      </c>
      <c r="C4018" s="17">
        <v>1708.3624339952366</v>
      </c>
    </row>
    <row r="4019">
      <c r="A4019" s="32">
        <v>45990.304962650465</v>
      </c>
      <c r="B4019" s="6" t="s">
        <v>79</v>
      </c>
      <c r="C4019" s="17">
        <v>5859.474568421543</v>
      </c>
    </row>
    <row r="4020">
      <c r="A4020" s="32">
        <v>45990.304962650465</v>
      </c>
      <c r="B4020" s="6" t="s">
        <v>81</v>
      </c>
      <c r="C4020" s="17">
        <v>2179.508822915179</v>
      </c>
    </row>
    <row r="4021">
      <c r="A4021" s="32">
        <v>45990.304962650465</v>
      </c>
      <c r="B4021" s="6" t="s">
        <v>86</v>
      </c>
      <c r="C4021" s="17">
        <v>2007.3037140816932</v>
      </c>
    </row>
    <row r="4022">
      <c r="A4022" s="32">
        <v>45990.304962650465</v>
      </c>
      <c r="B4022" s="6" t="s">
        <v>21</v>
      </c>
      <c r="C4022" s="17">
        <v>4011.6106400282256</v>
      </c>
    </row>
    <row r="4023">
      <c r="A4023" s="32">
        <v>45990.304962650465</v>
      </c>
      <c r="B4023" s="6" t="s">
        <v>91</v>
      </c>
      <c r="C4023" s="17">
        <v>2000.0</v>
      </c>
    </row>
    <row r="4024">
      <c r="A4024" s="32">
        <v>45990.304962650465</v>
      </c>
      <c r="B4024" s="6" t="s">
        <v>455</v>
      </c>
      <c r="C4024" s="17">
        <v>2000.0</v>
      </c>
    </row>
    <row r="4025">
      <c r="A4025" s="32">
        <v>45990.304962650465</v>
      </c>
      <c r="B4025" s="6" t="s">
        <v>51</v>
      </c>
      <c r="C4025" s="17">
        <v>8509.89726029287</v>
      </c>
    </row>
    <row r="4026">
      <c r="A4026" s="32">
        <v>45990.304962650465</v>
      </c>
      <c r="B4026" s="6" t="s">
        <v>95</v>
      </c>
      <c r="C4026" s="17">
        <v>2000.0</v>
      </c>
    </row>
    <row r="4027">
      <c r="A4027" s="32">
        <v>45990.304962650465</v>
      </c>
      <c r="B4027" s="6" t="s">
        <v>42</v>
      </c>
      <c r="C4027" s="17">
        <v>3813.787045631626</v>
      </c>
    </row>
    <row r="4028">
      <c r="A4028" s="32">
        <v>45990.32552994213</v>
      </c>
      <c r="B4028" s="6" t="s">
        <v>13</v>
      </c>
      <c r="C4028" s="17">
        <v>6490.856625555948</v>
      </c>
    </row>
    <row r="4029">
      <c r="A4029" s="32">
        <v>45990.32552994213</v>
      </c>
      <c r="B4029" s="6" t="s">
        <v>28</v>
      </c>
      <c r="C4029" s="17">
        <v>4813.807073853991</v>
      </c>
    </row>
    <row r="4030">
      <c r="A4030" s="32">
        <v>45990.32552994213</v>
      </c>
      <c r="B4030" s="6" t="s">
        <v>33</v>
      </c>
      <c r="C4030" s="17">
        <v>5306.807661914912</v>
      </c>
    </row>
    <row r="4031">
      <c r="A4031" s="32">
        <v>45990.32552994213</v>
      </c>
      <c r="B4031" s="6" t="s">
        <v>37</v>
      </c>
      <c r="C4031" s="17">
        <v>3886.7907697246897</v>
      </c>
    </row>
    <row r="4032">
      <c r="A4032" s="32">
        <v>45990.32552994213</v>
      </c>
      <c r="B4032" s="6" t="s">
        <v>109</v>
      </c>
      <c r="C4032" s="17">
        <v>1918.7910343042581</v>
      </c>
    </row>
    <row r="4033">
      <c r="A4033" s="32">
        <v>45990.32552994213</v>
      </c>
      <c r="B4033" s="6" t="s">
        <v>17169</v>
      </c>
      <c r="C4033" s="17">
        <v>2228.5730764718246</v>
      </c>
    </row>
    <row r="4034">
      <c r="A4034" s="32">
        <v>45990.32552994213</v>
      </c>
      <c r="B4034" s="6" t="s">
        <v>46</v>
      </c>
      <c r="C4034" s="17">
        <v>1944.5781777437346</v>
      </c>
    </row>
    <row r="4035">
      <c r="A4035" s="32">
        <v>45990.32552994213</v>
      </c>
      <c r="B4035" s="6" t="s">
        <v>141</v>
      </c>
      <c r="C4035" s="17">
        <v>2803.1701897275652</v>
      </c>
    </row>
    <row r="4036">
      <c r="A4036" s="32">
        <v>45990.32552994213</v>
      </c>
      <c r="B4036" s="6" t="s">
        <v>54</v>
      </c>
      <c r="C4036" s="17">
        <v>2000.0</v>
      </c>
    </row>
    <row r="4037">
      <c r="A4037" s="32">
        <v>45990.32552994213</v>
      </c>
      <c r="B4037" s="6" t="s">
        <v>58</v>
      </c>
      <c r="C4037" s="17">
        <v>994.6617937825604</v>
      </c>
    </row>
    <row r="4038">
      <c r="A4038" s="32">
        <v>45990.32552994213</v>
      </c>
      <c r="B4038" s="6" t="s">
        <v>64</v>
      </c>
      <c r="C4038" s="17">
        <v>2000.0</v>
      </c>
    </row>
    <row r="4039">
      <c r="A4039" s="32">
        <v>45990.32552994213</v>
      </c>
      <c r="B4039" s="6" t="s">
        <v>68</v>
      </c>
      <c r="C4039" s="17">
        <v>5389.919522470378</v>
      </c>
    </row>
    <row r="4040">
      <c r="A4040" s="32">
        <v>45990.32552994213</v>
      </c>
      <c r="B4040" s="6" t="s">
        <v>73</v>
      </c>
      <c r="C4040" s="17">
        <v>1708.3624339952366</v>
      </c>
    </row>
    <row r="4041">
      <c r="A4041" s="32">
        <v>45990.32552994213</v>
      </c>
      <c r="B4041" s="6" t="s">
        <v>79</v>
      </c>
      <c r="C4041" s="17">
        <v>5859.474568421543</v>
      </c>
    </row>
    <row r="4042">
      <c r="A4042" s="32">
        <v>45990.32552994213</v>
      </c>
      <c r="B4042" s="6" t="s">
        <v>81</v>
      </c>
      <c r="C4042" s="17">
        <v>2179.508822915179</v>
      </c>
    </row>
    <row r="4043">
      <c r="A4043" s="32">
        <v>45990.32552994213</v>
      </c>
      <c r="B4043" s="6" t="s">
        <v>86</v>
      </c>
      <c r="C4043" s="17">
        <v>2007.3037140816932</v>
      </c>
    </row>
    <row r="4044">
      <c r="A4044" s="32">
        <v>45990.32552994213</v>
      </c>
      <c r="B4044" s="6" t="s">
        <v>21</v>
      </c>
      <c r="C4044" s="17">
        <v>4011.6106400282256</v>
      </c>
    </row>
    <row r="4045">
      <c r="A4045" s="32">
        <v>45990.32552994213</v>
      </c>
      <c r="B4045" s="6" t="s">
        <v>91</v>
      </c>
      <c r="C4045" s="17">
        <v>2000.0</v>
      </c>
    </row>
    <row r="4046">
      <c r="A4046" s="32">
        <v>45990.32552994213</v>
      </c>
      <c r="B4046" s="6" t="s">
        <v>455</v>
      </c>
      <c r="C4046" s="17">
        <v>2000.0</v>
      </c>
    </row>
    <row r="4047">
      <c r="A4047" s="32">
        <v>45990.32552994213</v>
      </c>
      <c r="B4047" s="6" t="s">
        <v>51</v>
      </c>
      <c r="C4047" s="17">
        <v>8509.89726029287</v>
      </c>
    </row>
    <row r="4048">
      <c r="A4048" s="32">
        <v>45990.32552994213</v>
      </c>
      <c r="B4048" s="6" t="s">
        <v>95</v>
      </c>
      <c r="C4048" s="17">
        <v>2000.0</v>
      </c>
    </row>
    <row r="4049">
      <c r="A4049" s="32">
        <v>45990.32552994213</v>
      </c>
      <c r="B4049" s="6" t="s">
        <v>42</v>
      </c>
      <c r="C4049" s="17">
        <v>3813.787045631626</v>
      </c>
    </row>
    <row r="4050">
      <c r="A4050" s="32">
        <v>45990.346630810185</v>
      </c>
      <c r="B4050" s="6" t="s">
        <v>13</v>
      </c>
      <c r="C4050" s="17">
        <v>6490.856625555948</v>
      </c>
    </row>
    <row r="4051">
      <c r="A4051" s="32">
        <v>45990.346630810185</v>
      </c>
      <c r="B4051" s="6" t="s">
        <v>28</v>
      </c>
      <c r="C4051" s="17">
        <v>4813.807073853991</v>
      </c>
    </row>
    <row r="4052">
      <c r="A4052" s="32">
        <v>45990.346630810185</v>
      </c>
      <c r="B4052" s="6" t="s">
        <v>33</v>
      </c>
      <c r="C4052" s="17">
        <v>5306.807661914912</v>
      </c>
    </row>
    <row r="4053">
      <c r="A4053" s="32">
        <v>45990.346630810185</v>
      </c>
      <c r="B4053" s="6" t="s">
        <v>37</v>
      </c>
      <c r="C4053" s="17">
        <v>3886.7907697246897</v>
      </c>
    </row>
    <row r="4054">
      <c r="A4054" s="32">
        <v>45990.346630810185</v>
      </c>
      <c r="B4054" s="6" t="s">
        <v>109</v>
      </c>
      <c r="C4054" s="17">
        <v>1918.7910343042581</v>
      </c>
    </row>
    <row r="4055">
      <c r="A4055" s="32">
        <v>45990.346630810185</v>
      </c>
      <c r="B4055" s="6" t="s">
        <v>17169</v>
      </c>
      <c r="C4055" s="17">
        <v>2228.5730764718246</v>
      </c>
    </row>
    <row r="4056">
      <c r="A4056" s="32">
        <v>45990.346630810185</v>
      </c>
      <c r="B4056" s="6" t="s">
        <v>46</v>
      </c>
      <c r="C4056" s="17">
        <v>1944.5781777437346</v>
      </c>
    </row>
    <row r="4057">
      <c r="A4057" s="32">
        <v>45990.346630810185</v>
      </c>
      <c r="B4057" s="6" t="s">
        <v>141</v>
      </c>
      <c r="C4057" s="17">
        <v>2803.1701897275652</v>
      </c>
    </row>
    <row r="4058">
      <c r="A4058" s="32">
        <v>45990.346630810185</v>
      </c>
      <c r="B4058" s="6" t="s">
        <v>54</v>
      </c>
      <c r="C4058" s="17">
        <v>2000.0</v>
      </c>
    </row>
    <row r="4059">
      <c r="A4059" s="32">
        <v>45990.346630810185</v>
      </c>
      <c r="B4059" s="6" t="s">
        <v>58</v>
      </c>
      <c r="C4059" s="17">
        <v>994.6617937825604</v>
      </c>
    </row>
    <row r="4060">
      <c r="A4060" s="32">
        <v>45990.346630810185</v>
      </c>
      <c r="B4060" s="6" t="s">
        <v>64</v>
      </c>
      <c r="C4060" s="17">
        <v>2000.0</v>
      </c>
    </row>
    <row r="4061">
      <c r="A4061" s="32">
        <v>45990.346630810185</v>
      </c>
      <c r="B4061" s="6" t="s">
        <v>68</v>
      </c>
      <c r="C4061" s="17">
        <v>5389.919522470378</v>
      </c>
    </row>
    <row r="4062">
      <c r="A4062" s="32">
        <v>45990.346630810185</v>
      </c>
      <c r="B4062" s="6" t="s">
        <v>73</v>
      </c>
      <c r="C4062" s="17">
        <v>1708.3624339952366</v>
      </c>
    </row>
    <row r="4063">
      <c r="A4063" s="32">
        <v>45990.346630810185</v>
      </c>
      <c r="B4063" s="6" t="s">
        <v>79</v>
      </c>
      <c r="C4063" s="17">
        <v>5859.474568421543</v>
      </c>
    </row>
    <row r="4064">
      <c r="A4064" s="32">
        <v>45990.346630810185</v>
      </c>
      <c r="B4064" s="6" t="s">
        <v>81</v>
      </c>
      <c r="C4064" s="17">
        <v>2179.508822915179</v>
      </c>
    </row>
    <row r="4065">
      <c r="A4065" s="32">
        <v>45990.346630810185</v>
      </c>
      <c r="B4065" s="6" t="s">
        <v>86</v>
      </c>
      <c r="C4065" s="17">
        <v>2007.3037140816932</v>
      </c>
    </row>
    <row r="4066">
      <c r="A4066" s="32">
        <v>45990.346630810185</v>
      </c>
      <c r="B4066" s="6" t="s">
        <v>21</v>
      </c>
      <c r="C4066" s="17">
        <v>4011.6106400282256</v>
      </c>
    </row>
    <row r="4067">
      <c r="A4067" s="32">
        <v>45990.346630810185</v>
      </c>
      <c r="B4067" s="6" t="s">
        <v>91</v>
      </c>
      <c r="C4067" s="17">
        <v>2000.0</v>
      </c>
    </row>
    <row r="4068">
      <c r="A4068" s="32">
        <v>45990.346630810185</v>
      </c>
      <c r="B4068" s="6" t="s">
        <v>455</v>
      </c>
      <c r="C4068" s="17">
        <v>2000.0</v>
      </c>
    </row>
    <row r="4069">
      <c r="A4069" s="32">
        <v>45990.346630810185</v>
      </c>
      <c r="B4069" s="6" t="s">
        <v>51</v>
      </c>
      <c r="C4069" s="17">
        <v>8509.89726029287</v>
      </c>
    </row>
    <row r="4070">
      <c r="A4070" s="32">
        <v>45990.346630810185</v>
      </c>
      <c r="B4070" s="6" t="s">
        <v>95</v>
      </c>
      <c r="C4070" s="17">
        <v>2000.0</v>
      </c>
    </row>
    <row r="4071">
      <c r="A4071" s="32">
        <v>45990.346630810185</v>
      </c>
      <c r="B4071" s="6" t="s">
        <v>42</v>
      </c>
      <c r="C4071" s="17">
        <v>3813.787045631626</v>
      </c>
    </row>
    <row r="4072">
      <c r="A4072" s="32">
        <v>45990.36759045139</v>
      </c>
      <c r="B4072" s="6" t="s">
        <v>13</v>
      </c>
      <c r="C4072" s="17">
        <v>6490.856625555948</v>
      </c>
    </row>
    <row r="4073">
      <c r="A4073" s="32">
        <v>45990.36759045139</v>
      </c>
      <c r="B4073" s="6" t="s">
        <v>28</v>
      </c>
      <c r="C4073" s="17">
        <v>4813.807073853991</v>
      </c>
    </row>
    <row r="4074">
      <c r="A4074" s="32">
        <v>45990.36759045139</v>
      </c>
      <c r="B4074" s="6" t="s">
        <v>33</v>
      </c>
      <c r="C4074" s="17">
        <v>5306.807661914912</v>
      </c>
    </row>
    <row r="4075">
      <c r="A4075" s="32">
        <v>45990.36759045139</v>
      </c>
      <c r="B4075" s="6" t="s">
        <v>37</v>
      </c>
      <c r="C4075" s="17">
        <v>3886.7907697246897</v>
      </c>
    </row>
    <row r="4076">
      <c r="A4076" s="32">
        <v>45990.36759045139</v>
      </c>
      <c r="B4076" s="6" t="s">
        <v>109</v>
      </c>
      <c r="C4076" s="17">
        <v>1918.7910343042581</v>
      </c>
    </row>
    <row r="4077">
      <c r="A4077" s="32">
        <v>45990.36759045139</v>
      </c>
      <c r="B4077" s="6" t="s">
        <v>17169</v>
      </c>
      <c r="C4077" s="17">
        <v>2228.5730764718246</v>
      </c>
    </row>
    <row r="4078">
      <c r="A4078" s="32">
        <v>45990.36759045139</v>
      </c>
      <c r="B4078" s="6" t="s">
        <v>46</v>
      </c>
      <c r="C4078" s="17">
        <v>1944.5781777437346</v>
      </c>
    </row>
    <row r="4079">
      <c r="A4079" s="32">
        <v>45990.36759045139</v>
      </c>
      <c r="B4079" s="6" t="s">
        <v>141</v>
      </c>
      <c r="C4079" s="17">
        <v>2803.1701897275652</v>
      </c>
    </row>
    <row r="4080">
      <c r="A4080" s="32">
        <v>45990.36759045139</v>
      </c>
      <c r="B4080" s="6" t="s">
        <v>54</v>
      </c>
      <c r="C4080" s="17">
        <v>2000.0</v>
      </c>
    </row>
    <row r="4081">
      <c r="A4081" s="32">
        <v>45990.36759045139</v>
      </c>
      <c r="B4081" s="6" t="s">
        <v>58</v>
      </c>
      <c r="C4081" s="17">
        <v>994.6617937825604</v>
      </c>
    </row>
    <row r="4082">
      <c r="A4082" s="32">
        <v>45990.36759045139</v>
      </c>
      <c r="B4082" s="6" t="s">
        <v>64</v>
      </c>
      <c r="C4082" s="17">
        <v>2000.0</v>
      </c>
    </row>
    <row r="4083">
      <c r="A4083" s="32">
        <v>45990.36759045139</v>
      </c>
      <c r="B4083" s="6" t="s">
        <v>68</v>
      </c>
      <c r="C4083" s="17">
        <v>5389.919522470378</v>
      </c>
    </row>
    <row r="4084">
      <c r="A4084" s="32">
        <v>45990.36759045139</v>
      </c>
      <c r="B4084" s="6" t="s">
        <v>73</v>
      </c>
      <c r="C4084" s="17">
        <v>1708.3624339952366</v>
      </c>
    </row>
    <row r="4085">
      <c r="A4085" s="32">
        <v>45990.36759045139</v>
      </c>
      <c r="B4085" s="6" t="s">
        <v>79</v>
      </c>
      <c r="C4085" s="17">
        <v>5859.474568421543</v>
      </c>
    </row>
    <row r="4086">
      <c r="A4086" s="32">
        <v>45990.36759045139</v>
      </c>
      <c r="B4086" s="6" t="s">
        <v>81</v>
      </c>
      <c r="C4086" s="17">
        <v>2179.508822915179</v>
      </c>
    </row>
    <row r="4087">
      <c r="A4087" s="32">
        <v>45990.36759045139</v>
      </c>
      <c r="B4087" s="6" t="s">
        <v>86</v>
      </c>
      <c r="C4087" s="17">
        <v>2007.3037140816932</v>
      </c>
    </row>
    <row r="4088">
      <c r="A4088" s="32">
        <v>45990.36759045139</v>
      </c>
      <c r="B4088" s="6" t="s">
        <v>21</v>
      </c>
      <c r="C4088" s="17">
        <v>4011.6106400282256</v>
      </c>
    </row>
    <row r="4089">
      <c r="A4089" s="32">
        <v>45990.36759045139</v>
      </c>
      <c r="B4089" s="6" t="s">
        <v>91</v>
      </c>
      <c r="C4089" s="17">
        <v>2000.0</v>
      </c>
    </row>
    <row r="4090">
      <c r="A4090" s="32">
        <v>45990.36759045139</v>
      </c>
      <c r="B4090" s="6" t="s">
        <v>455</v>
      </c>
      <c r="C4090" s="17">
        <v>2000.0</v>
      </c>
    </row>
    <row r="4091">
      <c r="A4091" s="32">
        <v>45990.36759045139</v>
      </c>
      <c r="B4091" s="6" t="s">
        <v>51</v>
      </c>
      <c r="C4091" s="17">
        <v>8509.89726029287</v>
      </c>
    </row>
    <row r="4092">
      <c r="A4092" s="32">
        <v>45990.36759045139</v>
      </c>
      <c r="B4092" s="6" t="s">
        <v>95</v>
      </c>
      <c r="C4092" s="17">
        <v>2000.0</v>
      </c>
    </row>
    <row r="4093">
      <c r="A4093" s="32">
        <v>45990.36759045139</v>
      </c>
      <c r="B4093" s="6" t="s">
        <v>42</v>
      </c>
      <c r="C4093" s="17">
        <v>3813.787045631626</v>
      </c>
    </row>
    <row r="4094">
      <c r="A4094" s="32">
        <v>45990.38824666667</v>
      </c>
      <c r="B4094" s="6" t="s">
        <v>13</v>
      </c>
      <c r="C4094" s="17">
        <v>6490.856625555948</v>
      </c>
    </row>
    <row r="4095">
      <c r="A4095" s="32">
        <v>45990.38824666667</v>
      </c>
      <c r="B4095" s="6" t="s">
        <v>28</v>
      </c>
      <c r="C4095" s="17">
        <v>4813.807073853991</v>
      </c>
    </row>
    <row r="4096">
      <c r="A4096" s="32">
        <v>45990.38824666667</v>
      </c>
      <c r="B4096" s="6" t="s">
        <v>33</v>
      </c>
      <c r="C4096" s="17">
        <v>5306.807661914912</v>
      </c>
    </row>
    <row r="4097">
      <c r="A4097" s="32">
        <v>45990.38824666667</v>
      </c>
      <c r="B4097" s="6" t="s">
        <v>37</v>
      </c>
      <c r="C4097" s="17">
        <v>3886.7907697246897</v>
      </c>
    </row>
    <row r="4098">
      <c r="A4098" s="32">
        <v>45990.38824666667</v>
      </c>
      <c r="B4098" s="6" t="s">
        <v>109</v>
      </c>
      <c r="C4098" s="17">
        <v>1918.7910343042581</v>
      </c>
    </row>
    <row r="4099">
      <c r="A4099" s="32">
        <v>45990.38824666667</v>
      </c>
      <c r="B4099" s="6" t="s">
        <v>17169</v>
      </c>
      <c r="C4099" s="17">
        <v>2228.5730764718246</v>
      </c>
    </row>
    <row r="4100">
      <c r="A4100" s="32">
        <v>45990.38824666667</v>
      </c>
      <c r="B4100" s="6" t="s">
        <v>46</v>
      </c>
      <c r="C4100" s="17">
        <v>1944.5781777437346</v>
      </c>
    </row>
    <row r="4101">
      <c r="A4101" s="32">
        <v>45990.38824666667</v>
      </c>
      <c r="B4101" s="6" t="s">
        <v>141</v>
      </c>
      <c r="C4101" s="17">
        <v>2803.1701897275652</v>
      </c>
    </row>
    <row r="4102">
      <c r="A4102" s="32">
        <v>45990.38824666667</v>
      </c>
      <c r="B4102" s="6" t="s">
        <v>54</v>
      </c>
      <c r="C4102" s="17">
        <v>2000.0</v>
      </c>
    </row>
    <row r="4103">
      <c r="A4103" s="32">
        <v>45990.38824666667</v>
      </c>
      <c r="B4103" s="6" t="s">
        <v>58</v>
      </c>
      <c r="C4103" s="17">
        <v>994.6617937825604</v>
      </c>
    </row>
    <row r="4104">
      <c r="A4104" s="32">
        <v>45990.38824666667</v>
      </c>
      <c r="B4104" s="6" t="s">
        <v>64</v>
      </c>
      <c r="C4104" s="17">
        <v>2000.0</v>
      </c>
    </row>
    <row r="4105">
      <c r="A4105" s="32">
        <v>45990.38824666667</v>
      </c>
      <c r="B4105" s="6" t="s">
        <v>68</v>
      </c>
      <c r="C4105" s="17">
        <v>5389.919522470378</v>
      </c>
    </row>
    <row r="4106">
      <c r="A4106" s="32">
        <v>45990.38824666667</v>
      </c>
      <c r="B4106" s="6" t="s">
        <v>73</v>
      </c>
      <c r="C4106" s="17">
        <v>1708.3624339952366</v>
      </c>
    </row>
    <row r="4107">
      <c r="A4107" s="32">
        <v>45990.38824666667</v>
      </c>
      <c r="B4107" s="6" t="s">
        <v>79</v>
      </c>
      <c r="C4107" s="17">
        <v>5859.474568421543</v>
      </c>
    </row>
    <row r="4108">
      <c r="A4108" s="32">
        <v>45990.38824666667</v>
      </c>
      <c r="B4108" s="6" t="s">
        <v>81</v>
      </c>
      <c r="C4108" s="17">
        <v>2179.508822915179</v>
      </c>
    </row>
    <row r="4109">
      <c r="A4109" s="32">
        <v>45990.38824666667</v>
      </c>
      <c r="B4109" s="6" t="s">
        <v>86</v>
      </c>
      <c r="C4109" s="17">
        <v>2007.3037140816932</v>
      </c>
    </row>
    <row r="4110">
      <c r="A4110" s="32">
        <v>45990.38824666667</v>
      </c>
      <c r="B4110" s="6" t="s">
        <v>21</v>
      </c>
      <c r="C4110" s="17">
        <v>4011.6106400282256</v>
      </c>
    </row>
    <row r="4111">
      <c r="A4111" s="32">
        <v>45990.38824666667</v>
      </c>
      <c r="B4111" s="6" t="s">
        <v>91</v>
      </c>
      <c r="C4111" s="17">
        <v>2000.0</v>
      </c>
    </row>
    <row r="4112">
      <c r="A4112" s="32">
        <v>45990.38824666667</v>
      </c>
      <c r="B4112" s="6" t="s">
        <v>455</v>
      </c>
      <c r="C4112" s="17">
        <v>2000.0</v>
      </c>
    </row>
    <row r="4113">
      <c r="A4113" s="32">
        <v>45990.38824666667</v>
      </c>
      <c r="B4113" s="6" t="s">
        <v>51</v>
      </c>
      <c r="C4113" s="17">
        <v>8509.89726029287</v>
      </c>
    </row>
    <row r="4114">
      <c r="A4114" s="32">
        <v>45990.38824666667</v>
      </c>
      <c r="B4114" s="6" t="s">
        <v>95</v>
      </c>
      <c r="C4114" s="17">
        <v>2000.0</v>
      </c>
    </row>
    <row r="4115">
      <c r="A4115" s="32">
        <v>45990.38824666667</v>
      </c>
      <c r="B4115" s="6" t="s">
        <v>42</v>
      </c>
      <c r="C4115" s="17">
        <v>3813.787045631626</v>
      </c>
    </row>
    <row r="4116">
      <c r="A4116" s="32">
        <v>45990.40896591435</v>
      </c>
      <c r="B4116" s="6" t="s">
        <v>13</v>
      </c>
      <c r="C4116" s="17">
        <v>6490.856625555948</v>
      </c>
    </row>
    <row r="4117">
      <c r="A4117" s="32">
        <v>45990.40896591435</v>
      </c>
      <c r="B4117" s="6" t="s">
        <v>28</v>
      </c>
      <c r="C4117" s="17">
        <v>4813.807073853991</v>
      </c>
    </row>
    <row r="4118">
      <c r="A4118" s="32">
        <v>45990.40896591435</v>
      </c>
      <c r="B4118" s="6" t="s">
        <v>33</v>
      </c>
      <c r="C4118" s="17">
        <v>5306.807661914912</v>
      </c>
    </row>
    <row r="4119">
      <c r="A4119" s="32">
        <v>45990.40896591435</v>
      </c>
      <c r="B4119" s="6" t="s">
        <v>37</v>
      </c>
      <c r="C4119" s="17">
        <v>3886.7907697246897</v>
      </c>
    </row>
    <row r="4120">
      <c r="A4120" s="32">
        <v>45990.40896591435</v>
      </c>
      <c r="B4120" s="6" t="s">
        <v>109</v>
      </c>
      <c r="C4120" s="17">
        <v>1918.7910343042581</v>
      </c>
    </row>
    <row r="4121">
      <c r="A4121" s="32">
        <v>45990.40896591435</v>
      </c>
      <c r="B4121" s="6" t="s">
        <v>17169</v>
      </c>
      <c r="C4121" s="17">
        <v>2228.5730764718246</v>
      </c>
    </row>
    <row r="4122">
      <c r="A4122" s="32">
        <v>45990.40896591435</v>
      </c>
      <c r="B4122" s="6" t="s">
        <v>46</v>
      </c>
      <c r="C4122" s="17">
        <v>1944.5781777437346</v>
      </c>
    </row>
    <row r="4123">
      <c r="A4123" s="32">
        <v>45990.40896591435</v>
      </c>
      <c r="B4123" s="6" t="s">
        <v>141</v>
      </c>
      <c r="C4123" s="17">
        <v>2803.1701897275652</v>
      </c>
    </row>
    <row r="4124">
      <c r="A4124" s="32">
        <v>45990.40896591435</v>
      </c>
      <c r="B4124" s="6" t="s">
        <v>54</v>
      </c>
      <c r="C4124" s="17">
        <v>2000.0</v>
      </c>
    </row>
    <row r="4125">
      <c r="A4125" s="32">
        <v>45990.40896591435</v>
      </c>
      <c r="B4125" s="6" t="s">
        <v>58</v>
      </c>
      <c r="C4125" s="17">
        <v>994.6617937825604</v>
      </c>
    </row>
    <row r="4126">
      <c r="A4126" s="32">
        <v>45990.40896591435</v>
      </c>
      <c r="B4126" s="6" t="s">
        <v>64</v>
      </c>
      <c r="C4126" s="17">
        <v>2000.0</v>
      </c>
    </row>
    <row r="4127">
      <c r="A4127" s="32">
        <v>45990.40896591435</v>
      </c>
      <c r="B4127" s="6" t="s">
        <v>68</v>
      </c>
      <c r="C4127" s="17">
        <v>5389.919522470378</v>
      </c>
    </row>
    <row r="4128">
      <c r="A4128" s="32">
        <v>45990.40896591435</v>
      </c>
      <c r="B4128" s="6" t="s">
        <v>73</v>
      </c>
      <c r="C4128" s="17">
        <v>1708.3624339952366</v>
      </c>
    </row>
    <row r="4129">
      <c r="A4129" s="32">
        <v>45990.40896591435</v>
      </c>
      <c r="B4129" s="6" t="s">
        <v>79</v>
      </c>
      <c r="C4129" s="17">
        <v>5859.474568421543</v>
      </c>
    </row>
    <row r="4130">
      <c r="A4130" s="32">
        <v>45990.40896591435</v>
      </c>
      <c r="B4130" s="6" t="s">
        <v>81</v>
      </c>
      <c r="C4130" s="17">
        <v>2179.508822915179</v>
      </c>
    </row>
    <row r="4131">
      <c r="A4131" s="32">
        <v>45990.40896591435</v>
      </c>
      <c r="B4131" s="6" t="s">
        <v>86</v>
      </c>
      <c r="C4131" s="17">
        <v>2007.3037140816932</v>
      </c>
    </row>
    <row r="4132">
      <c r="A4132" s="32">
        <v>45990.40896591435</v>
      </c>
      <c r="B4132" s="6" t="s">
        <v>21</v>
      </c>
      <c r="C4132" s="17">
        <v>4011.6106400282256</v>
      </c>
    </row>
    <row r="4133">
      <c r="A4133" s="32">
        <v>45990.40896591435</v>
      </c>
      <c r="B4133" s="6" t="s">
        <v>91</v>
      </c>
      <c r="C4133" s="17">
        <v>2000.0</v>
      </c>
    </row>
    <row r="4134">
      <c r="A4134" s="32">
        <v>45990.40896591435</v>
      </c>
      <c r="B4134" s="6" t="s">
        <v>455</v>
      </c>
      <c r="C4134" s="17">
        <v>2000.0</v>
      </c>
    </row>
    <row r="4135">
      <c r="A4135" s="32">
        <v>45990.40896591435</v>
      </c>
      <c r="B4135" s="6" t="s">
        <v>51</v>
      </c>
      <c r="C4135" s="17">
        <v>8509.89726029287</v>
      </c>
    </row>
    <row r="4136">
      <c r="A4136" s="32">
        <v>45990.40896591435</v>
      </c>
      <c r="B4136" s="6" t="s">
        <v>95</v>
      </c>
      <c r="C4136" s="17">
        <v>2000.0</v>
      </c>
    </row>
    <row r="4137">
      <c r="A4137" s="32">
        <v>45990.40896591435</v>
      </c>
      <c r="B4137" s="6" t="s">
        <v>42</v>
      </c>
      <c r="C4137" s="17">
        <v>3813.787045631626</v>
      </c>
    </row>
    <row r="4138">
      <c r="A4138" s="32">
        <v>45990.4298025</v>
      </c>
      <c r="B4138" s="6" t="s">
        <v>13</v>
      </c>
      <c r="C4138" s="17">
        <v>6490.856625555948</v>
      </c>
    </row>
    <row r="4139">
      <c r="A4139" s="32">
        <v>45990.4298025</v>
      </c>
      <c r="B4139" s="6" t="s">
        <v>28</v>
      </c>
      <c r="C4139" s="17">
        <v>4813.807073853991</v>
      </c>
    </row>
    <row r="4140">
      <c r="A4140" s="32">
        <v>45990.4298025</v>
      </c>
      <c r="B4140" s="6" t="s">
        <v>33</v>
      </c>
      <c r="C4140" s="17">
        <v>5306.807661914912</v>
      </c>
    </row>
    <row r="4141">
      <c r="A4141" s="32">
        <v>45990.4298025</v>
      </c>
      <c r="B4141" s="6" t="s">
        <v>37</v>
      </c>
      <c r="C4141" s="17">
        <v>3886.7907697246897</v>
      </c>
    </row>
    <row r="4142">
      <c r="A4142" s="32">
        <v>45990.4298025</v>
      </c>
      <c r="B4142" s="6" t="s">
        <v>109</v>
      </c>
      <c r="C4142" s="17">
        <v>1918.7910343042581</v>
      </c>
    </row>
    <row r="4143">
      <c r="A4143" s="32">
        <v>45990.4298025</v>
      </c>
      <c r="B4143" s="6" t="s">
        <v>17169</v>
      </c>
      <c r="C4143" s="17">
        <v>2228.5730764718246</v>
      </c>
    </row>
    <row r="4144">
      <c r="A4144" s="32">
        <v>45990.4298025</v>
      </c>
      <c r="B4144" s="6" t="s">
        <v>46</v>
      </c>
      <c r="C4144" s="17">
        <v>1944.5781777437346</v>
      </c>
    </row>
    <row r="4145">
      <c r="A4145" s="32">
        <v>45990.4298025</v>
      </c>
      <c r="B4145" s="6" t="s">
        <v>141</v>
      </c>
      <c r="C4145" s="17">
        <v>2803.1701897275652</v>
      </c>
    </row>
    <row r="4146">
      <c r="A4146" s="32">
        <v>45990.4298025</v>
      </c>
      <c r="B4146" s="6" t="s">
        <v>54</v>
      </c>
      <c r="C4146" s="17">
        <v>2000.0</v>
      </c>
    </row>
    <row r="4147">
      <c r="A4147" s="32">
        <v>45990.4298025</v>
      </c>
      <c r="B4147" s="6" t="s">
        <v>58</v>
      </c>
      <c r="C4147" s="17">
        <v>994.6617937825604</v>
      </c>
    </row>
    <row r="4148">
      <c r="A4148" s="32">
        <v>45990.4298025</v>
      </c>
      <c r="B4148" s="6" t="s">
        <v>64</v>
      </c>
      <c r="C4148" s="17">
        <v>2000.0</v>
      </c>
    </row>
    <row r="4149">
      <c r="A4149" s="32">
        <v>45990.4298025</v>
      </c>
      <c r="B4149" s="6" t="s">
        <v>68</v>
      </c>
      <c r="C4149" s="17">
        <v>5389.919522470378</v>
      </c>
    </row>
    <row r="4150">
      <c r="A4150" s="32">
        <v>45990.4298025</v>
      </c>
      <c r="B4150" s="6" t="s">
        <v>73</v>
      </c>
      <c r="C4150" s="17">
        <v>1708.3624339952366</v>
      </c>
    </row>
    <row r="4151">
      <c r="A4151" s="32">
        <v>45990.4298025</v>
      </c>
      <c r="B4151" s="6" t="s">
        <v>79</v>
      </c>
      <c r="C4151" s="17">
        <v>5859.474568421543</v>
      </c>
    </row>
    <row r="4152">
      <c r="A4152" s="32">
        <v>45990.4298025</v>
      </c>
      <c r="B4152" s="6" t="s">
        <v>81</v>
      </c>
      <c r="C4152" s="17">
        <v>2179.508822915179</v>
      </c>
    </row>
    <row r="4153">
      <c r="A4153" s="32">
        <v>45990.4298025</v>
      </c>
      <c r="B4153" s="6" t="s">
        <v>86</v>
      </c>
      <c r="C4153" s="17">
        <v>2007.3037140816932</v>
      </c>
    </row>
    <row r="4154">
      <c r="A4154" s="32">
        <v>45990.4298025</v>
      </c>
      <c r="B4154" s="6" t="s">
        <v>21</v>
      </c>
      <c r="C4154" s="17">
        <v>4011.6106400282256</v>
      </c>
    </row>
    <row r="4155">
      <c r="A4155" s="32">
        <v>45990.4298025</v>
      </c>
      <c r="B4155" s="6" t="s">
        <v>91</v>
      </c>
      <c r="C4155" s="17">
        <v>2000.0</v>
      </c>
    </row>
    <row r="4156">
      <c r="A4156" s="32">
        <v>45990.4298025</v>
      </c>
      <c r="B4156" s="6" t="s">
        <v>455</v>
      </c>
      <c r="C4156" s="17">
        <v>2000.0</v>
      </c>
    </row>
    <row r="4157">
      <c r="A4157" s="32">
        <v>45990.4298025</v>
      </c>
      <c r="B4157" s="6" t="s">
        <v>51</v>
      </c>
      <c r="C4157" s="17">
        <v>8509.89726029287</v>
      </c>
    </row>
    <row r="4158">
      <c r="A4158" s="32">
        <v>45990.4298025</v>
      </c>
      <c r="B4158" s="6" t="s">
        <v>95</v>
      </c>
      <c r="C4158" s="17">
        <v>2000.0</v>
      </c>
    </row>
    <row r="4159">
      <c r="A4159" s="32">
        <v>45990.4298025</v>
      </c>
      <c r="B4159" s="6" t="s">
        <v>42</v>
      </c>
      <c r="C4159" s="17">
        <v>3813.787045631626</v>
      </c>
    </row>
    <row r="4160">
      <c r="A4160" s="32">
        <v>45990.45078876158</v>
      </c>
      <c r="B4160" s="6" t="s">
        <v>13</v>
      </c>
      <c r="C4160" s="17">
        <v>6490.856625555948</v>
      </c>
    </row>
    <row r="4161">
      <c r="A4161" s="32">
        <v>45990.45078876158</v>
      </c>
      <c r="B4161" s="6" t="s">
        <v>28</v>
      </c>
      <c r="C4161" s="17">
        <v>4813.807073853991</v>
      </c>
    </row>
    <row r="4162">
      <c r="A4162" s="32">
        <v>45990.45078876158</v>
      </c>
      <c r="B4162" s="6" t="s">
        <v>33</v>
      </c>
      <c r="C4162" s="17">
        <v>5306.807661914912</v>
      </c>
    </row>
    <row r="4163">
      <c r="A4163" s="32">
        <v>45990.45078876158</v>
      </c>
      <c r="B4163" s="6" t="s">
        <v>37</v>
      </c>
      <c r="C4163" s="17">
        <v>3886.7907697246897</v>
      </c>
    </row>
    <row r="4164">
      <c r="A4164" s="32">
        <v>45990.45078876158</v>
      </c>
      <c r="B4164" s="6" t="s">
        <v>109</v>
      </c>
      <c r="C4164" s="17">
        <v>1918.7910343042581</v>
      </c>
    </row>
    <row r="4165">
      <c r="A4165" s="32">
        <v>45990.45078876158</v>
      </c>
      <c r="B4165" s="6" t="s">
        <v>17169</v>
      </c>
      <c r="C4165" s="17">
        <v>2228.5730764718246</v>
      </c>
    </row>
    <row r="4166">
      <c r="A4166" s="32">
        <v>45990.45078876158</v>
      </c>
      <c r="B4166" s="6" t="s">
        <v>46</v>
      </c>
      <c r="C4166" s="17">
        <v>1944.5781777437346</v>
      </c>
    </row>
    <row r="4167">
      <c r="A4167" s="32">
        <v>45990.45078876158</v>
      </c>
      <c r="B4167" s="6" t="s">
        <v>141</v>
      </c>
      <c r="C4167" s="17">
        <v>2803.1701897275652</v>
      </c>
    </row>
    <row r="4168">
      <c r="A4168" s="32">
        <v>45990.45078876158</v>
      </c>
      <c r="B4168" s="6" t="s">
        <v>54</v>
      </c>
      <c r="C4168" s="17">
        <v>2000.0</v>
      </c>
    </row>
    <row r="4169">
      <c r="A4169" s="32">
        <v>45990.45078876158</v>
      </c>
      <c r="B4169" s="6" t="s">
        <v>58</v>
      </c>
      <c r="C4169" s="17">
        <v>994.6617937825604</v>
      </c>
    </row>
    <row r="4170">
      <c r="A4170" s="32">
        <v>45990.45078876158</v>
      </c>
      <c r="B4170" s="6" t="s">
        <v>64</v>
      </c>
      <c r="C4170" s="17">
        <v>2000.0</v>
      </c>
    </row>
    <row r="4171">
      <c r="A4171" s="32">
        <v>45990.45078876158</v>
      </c>
      <c r="B4171" s="6" t="s">
        <v>68</v>
      </c>
      <c r="C4171" s="17">
        <v>5389.919522470378</v>
      </c>
    </row>
    <row r="4172">
      <c r="A4172" s="32">
        <v>45990.45078876158</v>
      </c>
      <c r="B4172" s="6" t="s">
        <v>73</v>
      </c>
      <c r="C4172" s="17">
        <v>1708.3624339952366</v>
      </c>
    </row>
    <row r="4173">
      <c r="A4173" s="32">
        <v>45990.45078876158</v>
      </c>
      <c r="B4173" s="6" t="s">
        <v>79</v>
      </c>
      <c r="C4173" s="17">
        <v>5859.474568421543</v>
      </c>
    </row>
    <row r="4174">
      <c r="A4174" s="32">
        <v>45990.45078876158</v>
      </c>
      <c r="B4174" s="6" t="s">
        <v>81</v>
      </c>
      <c r="C4174" s="17">
        <v>2179.508822915179</v>
      </c>
    </row>
    <row r="4175">
      <c r="A4175" s="32">
        <v>45990.45078876158</v>
      </c>
      <c r="B4175" s="6" t="s">
        <v>86</v>
      </c>
      <c r="C4175" s="17">
        <v>2007.3037140816932</v>
      </c>
    </row>
    <row r="4176">
      <c r="A4176" s="32">
        <v>45990.45078876158</v>
      </c>
      <c r="B4176" s="6" t="s">
        <v>21</v>
      </c>
      <c r="C4176" s="17">
        <v>4011.6106400282256</v>
      </c>
    </row>
    <row r="4177">
      <c r="A4177" s="32">
        <v>45990.45078876158</v>
      </c>
      <c r="B4177" s="6" t="s">
        <v>91</v>
      </c>
      <c r="C4177" s="17">
        <v>2000.0</v>
      </c>
    </row>
    <row r="4178">
      <c r="A4178" s="32">
        <v>45990.45078876158</v>
      </c>
      <c r="B4178" s="6" t="s">
        <v>455</v>
      </c>
      <c r="C4178" s="17">
        <v>2000.0</v>
      </c>
    </row>
    <row r="4179">
      <c r="A4179" s="32">
        <v>45990.45078876158</v>
      </c>
      <c r="B4179" s="6" t="s">
        <v>51</v>
      </c>
      <c r="C4179" s="17">
        <v>8509.89726029287</v>
      </c>
    </row>
    <row r="4180">
      <c r="A4180" s="32">
        <v>45990.45078876158</v>
      </c>
      <c r="B4180" s="6" t="s">
        <v>95</v>
      </c>
      <c r="C4180" s="17">
        <v>2000.0</v>
      </c>
    </row>
    <row r="4181">
      <c r="A4181" s="32">
        <v>45990.45078876158</v>
      </c>
      <c r="B4181" s="6" t="s">
        <v>42</v>
      </c>
      <c r="C4181" s="17">
        <v>3813.787045631626</v>
      </c>
    </row>
    <row r="4182">
      <c r="A4182" s="32">
        <v>45990.47164322917</v>
      </c>
      <c r="B4182" s="6" t="s">
        <v>13</v>
      </c>
      <c r="C4182" s="17">
        <v>6490.856625555948</v>
      </c>
    </row>
    <row r="4183">
      <c r="A4183" s="32">
        <v>45990.47164322917</v>
      </c>
      <c r="B4183" s="6" t="s">
        <v>28</v>
      </c>
      <c r="C4183" s="17">
        <v>4813.807073853991</v>
      </c>
    </row>
    <row r="4184">
      <c r="A4184" s="32">
        <v>45990.47164322917</v>
      </c>
      <c r="B4184" s="6" t="s">
        <v>33</v>
      </c>
      <c r="C4184" s="17">
        <v>5306.807661914912</v>
      </c>
    </row>
    <row r="4185">
      <c r="A4185" s="32">
        <v>45990.47164322917</v>
      </c>
      <c r="B4185" s="6" t="s">
        <v>37</v>
      </c>
      <c r="C4185" s="17">
        <v>3886.7907697246897</v>
      </c>
    </row>
    <row r="4186">
      <c r="A4186" s="32">
        <v>45990.47164322917</v>
      </c>
      <c r="B4186" s="6" t="s">
        <v>109</v>
      </c>
      <c r="C4186" s="17">
        <v>1918.7910343042581</v>
      </c>
    </row>
    <row r="4187">
      <c r="A4187" s="32">
        <v>45990.47164322917</v>
      </c>
      <c r="B4187" s="6" t="s">
        <v>17169</v>
      </c>
      <c r="C4187" s="17">
        <v>2228.5730764718246</v>
      </c>
    </row>
    <row r="4188">
      <c r="A4188" s="32">
        <v>45990.47164322917</v>
      </c>
      <c r="B4188" s="6" t="s">
        <v>46</v>
      </c>
      <c r="C4188" s="17">
        <v>1944.5781777437346</v>
      </c>
    </row>
    <row r="4189">
      <c r="A4189" s="32">
        <v>45990.47164322917</v>
      </c>
      <c r="B4189" s="6" t="s">
        <v>141</v>
      </c>
      <c r="C4189" s="17">
        <v>2803.1701897275652</v>
      </c>
    </row>
    <row r="4190">
      <c r="A4190" s="32">
        <v>45990.47164322917</v>
      </c>
      <c r="B4190" s="6" t="s">
        <v>54</v>
      </c>
      <c r="C4190" s="17">
        <v>2000.0</v>
      </c>
    </row>
    <row r="4191">
      <c r="A4191" s="32">
        <v>45990.47164322917</v>
      </c>
      <c r="B4191" s="6" t="s">
        <v>58</v>
      </c>
      <c r="C4191" s="17">
        <v>994.6617937825604</v>
      </c>
    </row>
    <row r="4192">
      <c r="A4192" s="32">
        <v>45990.47164322917</v>
      </c>
      <c r="B4192" s="6" t="s">
        <v>64</v>
      </c>
      <c r="C4192" s="17">
        <v>2000.0</v>
      </c>
    </row>
    <row r="4193">
      <c r="A4193" s="32">
        <v>45990.47164322917</v>
      </c>
      <c r="B4193" s="6" t="s">
        <v>68</v>
      </c>
      <c r="C4193" s="17">
        <v>5389.919522470378</v>
      </c>
    </row>
    <row r="4194">
      <c r="A4194" s="32">
        <v>45990.47164322917</v>
      </c>
      <c r="B4194" s="6" t="s">
        <v>73</v>
      </c>
      <c r="C4194" s="17">
        <v>1708.3624339952366</v>
      </c>
    </row>
    <row r="4195">
      <c r="A4195" s="32">
        <v>45990.47164322917</v>
      </c>
      <c r="B4195" s="6" t="s">
        <v>79</v>
      </c>
      <c r="C4195" s="17">
        <v>5859.474568421543</v>
      </c>
    </row>
    <row r="4196">
      <c r="A4196" s="32">
        <v>45990.47164322917</v>
      </c>
      <c r="B4196" s="6" t="s">
        <v>81</v>
      </c>
      <c r="C4196" s="17">
        <v>2179.508822915179</v>
      </c>
    </row>
    <row r="4197">
      <c r="A4197" s="32">
        <v>45990.47164322917</v>
      </c>
      <c r="B4197" s="6" t="s">
        <v>86</v>
      </c>
      <c r="C4197" s="17">
        <v>2007.3037140816932</v>
      </c>
    </row>
    <row r="4198">
      <c r="A4198" s="32">
        <v>45990.47164322917</v>
      </c>
      <c r="B4198" s="6" t="s">
        <v>21</v>
      </c>
      <c r="C4198" s="17">
        <v>4011.6106400282256</v>
      </c>
    </row>
    <row r="4199">
      <c r="A4199" s="32">
        <v>45990.47164322917</v>
      </c>
      <c r="B4199" s="6" t="s">
        <v>91</v>
      </c>
      <c r="C4199" s="17">
        <v>2000.0</v>
      </c>
    </row>
    <row r="4200">
      <c r="A4200" s="32">
        <v>45990.47164322917</v>
      </c>
      <c r="B4200" s="6" t="s">
        <v>455</v>
      </c>
      <c r="C4200" s="17">
        <v>2000.0</v>
      </c>
    </row>
    <row r="4201">
      <c r="A4201" s="32">
        <v>45990.47164322917</v>
      </c>
      <c r="B4201" s="6" t="s">
        <v>51</v>
      </c>
      <c r="C4201" s="17">
        <v>8509.89726029287</v>
      </c>
    </row>
    <row r="4202">
      <c r="A4202" s="32">
        <v>45990.47164322917</v>
      </c>
      <c r="B4202" s="6" t="s">
        <v>95</v>
      </c>
      <c r="C4202" s="17">
        <v>2000.0</v>
      </c>
    </row>
    <row r="4203">
      <c r="A4203" s="32">
        <v>45990.47164322917</v>
      </c>
      <c r="B4203" s="6" t="s">
        <v>42</v>
      </c>
      <c r="C4203" s="17">
        <v>3813.787045631626</v>
      </c>
    </row>
    <row r="4204">
      <c r="A4204" s="32">
        <v>45990.49233177083</v>
      </c>
      <c r="B4204" s="6" t="s">
        <v>13</v>
      </c>
      <c r="C4204" s="17">
        <v>6490.856625555948</v>
      </c>
    </row>
    <row r="4205">
      <c r="A4205" s="32">
        <v>45990.49233177083</v>
      </c>
      <c r="B4205" s="6" t="s">
        <v>28</v>
      </c>
      <c r="C4205" s="17">
        <v>4813.807073853991</v>
      </c>
    </row>
    <row r="4206">
      <c r="A4206" s="32">
        <v>45990.49233177083</v>
      </c>
      <c r="B4206" s="6" t="s">
        <v>33</v>
      </c>
      <c r="C4206" s="17">
        <v>5306.807661914912</v>
      </c>
    </row>
    <row r="4207">
      <c r="A4207" s="32">
        <v>45990.49233177083</v>
      </c>
      <c r="B4207" s="6" t="s">
        <v>37</v>
      </c>
      <c r="C4207" s="17">
        <v>3886.7907697246897</v>
      </c>
    </row>
    <row r="4208">
      <c r="A4208" s="32">
        <v>45990.49233177083</v>
      </c>
      <c r="B4208" s="6" t="s">
        <v>109</v>
      </c>
      <c r="C4208" s="17">
        <v>1918.7910343042581</v>
      </c>
    </row>
    <row r="4209">
      <c r="A4209" s="32">
        <v>45990.49233177083</v>
      </c>
      <c r="B4209" s="6" t="s">
        <v>17169</v>
      </c>
      <c r="C4209" s="17">
        <v>2228.5730764718246</v>
      </c>
    </row>
    <row r="4210">
      <c r="A4210" s="32">
        <v>45990.49233177083</v>
      </c>
      <c r="B4210" s="6" t="s">
        <v>46</v>
      </c>
      <c r="C4210" s="17">
        <v>1944.5781777437346</v>
      </c>
    </row>
    <row r="4211">
      <c r="A4211" s="32">
        <v>45990.49233177083</v>
      </c>
      <c r="B4211" s="6" t="s">
        <v>141</v>
      </c>
      <c r="C4211" s="17">
        <v>2803.1701897275652</v>
      </c>
    </row>
    <row r="4212">
      <c r="A4212" s="32">
        <v>45990.49233177083</v>
      </c>
      <c r="B4212" s="6" t="s">
        <v>54</v>
      </c>
      <c r="C4212" s="17">
        <v>2000.0</v>
      </c>
    </row>
    <row r="4213">
      <c r="A4213" s="32">
        <v>45990.49233177083</v>
      </c>
      <c r="B4213" s="6" t="s">
        <v>58</v>
      </c>
      <c r="C4213" s="17">
        <v>994.6617937825604</v>
      </c>
    </row>
    <row r="4214">
      <c r="A4214" s="32">
        <v>45990.49233177083</v>
      </c>
      <c r="B4214" s="6" t="s">
        <v>64</v>
      </c>
      <c r="C4214" s="17">
        <v>2000.0</v>
      </c>
    </row>
    <row r="4215">
      <c r="A4215" s="32">
        <v>45990.49233177083</v>
      </c>
      <c r="B4215" s="6" t="s">
        <v>68</v>
      </c>
      <c r="C4215" s="17">
        <v>5389.919522470378</v>
      </c>
    </row>
    <row r="4216">
      <c r="A4216" s="32">
        <v>45990.49233177083</v>
      </c>
      <c r="B4216" s="6" t="s">
        <v>73</v>
      </c>
      <c r="C4216" s="17">
        <v>1708.3624339952366</v>
      </c>
    </row>
    <row r="4217">
      <c r="A4217" s="32">
        <v>45990.49233177083</v>
      </c>
      <c r="B4217" s="6" t="s">
        <v>79</v>
      </c>
      <c r="C4217" s="17">
        <v>5859.474568421543</v>
      </c>
    </row>
    <row r="4218">
      <c r="A4218" s="32">
        <v>45990.49233177083</v>
      </c>
      <c r="B4218" s="6" t="s">
        <v>81</v>
      </c>
      <c r="C4218" s="17">
        <v>2179.508822915179</v>
      </c>
    </row>
    <row r="4219">
      <c r="A4219" s="32">
        <v>45990.49233177083</v>
      </c>
      <c r="B4219" s="6" t="s">
        <v>86</v>
      </c>
      <c r="C4219" s="17">
        <v>2007.3037140816932</v>
      </c>
    </row>
    <row r="4220">
      <c r="A4220" s="32">
        <v>45990.49233177083</v>
      </c>
      <c r="B4220" s="6" t="s">
        <v>21</v>
      </c>
      <c r="C4220" s="17">
        <v>4011.6106400282256</v>
      </c>
    </row>
    <row r="4221">
      <c r="A4221" s="32">
        <v>45990.49233177083</v>
      </c>
      <c r="B4221" s="6" t="s">
        <v>91</v>
      </c>
      <c r="C4221" s="17">
        <v>2000.0</v>
      </c>
    </row>
    <row r="4222">
      <c r="A4222" s="32">
        <v>45990.49233177083</v>
      </c>
      <c r="B4222" s="6" t="s">
        <v>455</v>
      </c>
      <c r="C4222" s="17">
        <v>2000.0</v>
      </c>
    </row>
    <row r="4223">
      <c r="A4223" s="32">
        <v>45990.49233177083</v>
      </c>
      <c r="B4223" s="6" t="s">
        <v>51</v>
      </c>
      <c r="C4223" s="17">
        <v>8509.89726029287</v>
      </c>
    </row>
    <row r="4224">
      <c r="A4224" s="32">
        <v>45990.49233177083</v>
      </c>
      <c r="B4224" s="6" t="s">
        <v>95</v>
      </c>
      <c r="C4224" s="17">
        <v>2000.0</v>
      </c>
    </row>
    <row r="4225">
      <c r="A4225" s="32">
        <v>45990.49233177083</v>
      </c>
      <c r="B4225" s="6" t="s">
        <v>42</v>
      </c>
      <c r="C4225" s="17">
        <v>3813.787045631626</v>
      </c>
    </row>
    <row r="4226">
      <c r="A4226" s="32">
        <v>45990.513215405095</v>
      </c>
      <c r="B4226" s="6" t="s">
        <v>13</v>
      </c>
      <c r="C4226" s="17">
        <v>6490.856625555948</v>
      </c>
    </row>
    <row r="4227">
      <c r="A4227" s="32">
        <v>45990.513215405095</v>
      </c>
      <c r="B4227" s="6" t="s">
        <v>28</v>
      </c>
      <c r="C4227" s="17">
        <v>4813.807073853991</v>
      </c>
    </row>
    <row r="4228">
      <c r="A4228" s="32">
        <v>45990.513215405095</v>
      </c>
      <c r="B4228" s="6" t="s">
        <v>33</v>
      </c>
      <c r="C4228" s="17">
        <v>5306.807661914912</v>
      </c>
    </row>
    <row r="4229">
      <c r="A4229" s="32">
        <v>45990.513215405095</v>
      </c>
      <c r="B4229" s="6" t="s">
        <v>37</v>
      </c>
      <c r="C4229" s="17">
        <v>3886.7907697246897</v>
      </c>
    </row>
    <row r="4230">
      <c r="A4230" s="32">
        <v>45990.513215405095</v>
      </c>
      <c r="B4230" s="6" t="s">
        <v>109</v>
      </c>
      <c r="C4230" s="17">
        <v>1918.7910343042581</v>
      </c>
    </row>
    <row r="4231">
      <c r="A4231" s="32">
        <v>45990.513215405095</v>
      </c>
      <c r="B4231" s="6" t="s">
        <v>17169</v>
      </c>
      <c r="C4231" s="17">
        <v>2228.5730764718246</v>
      </c>
    </row>
    <row r="4232">
      <c r="A4232" s="32">
        <v>45990.513215405095</v>
      </c>
      <c r="B4232" s="6" t="s">
        <v>46</v>
      </c>
      <c r="C4232" s="17">
        <v>1944.5781777437346</v>
      </c>
    </row>
    <row r="4233">
      <c r="A4233" s="32">
        <v>45990.513215405095</v>
      </c>
      <c r="B4233" s="6" t="s">
        <v>141</v>
      </c>
      <c r="C4233" s="17">
        <v>2803.1701897275652</v>
      </c>
    </row>
    <row r="4234">
      <c r="A4234" s="32">
        <v>45990.513215405095</v>
      </c>
      <c r="B4234" s="6" t="s">
        <v>54</v>
      </c>
      <c r="C4234" s="17">
        <v>2000.0</v>
      </c>
    </row>
    <row r="4235">
      <c r="A4235" s="32">
        <v>45990.513215405095</v>
      </c>
      <c r="B4235" s="6" t="s">
        <v>58</v>
      </c>
      <c r="C4235" s="17">
        <v>994.6617937825604</v>
      </c>
    </row>
    <row r="4236">
      <c r="A4236" s="32">
        <v>45990.513215405095</v>
      </c>
      <c r="B4236" s="6" t="s">
        <v>64</v>
      </c>
      <c r="C4236" s="17">
        <v>2000.0</v>
      </c>
    </row>
    <row r="4237">
      <c r="A4237" s="32">
        <v>45990.513215405095</v>
      </c>
      <c r="B4237" s="6" t="s">
        <v>68</v>
      </c>
      <c r="C4237" s="17">
        <v>5389.919522470378</v>
      </c>
    </row>
    <row r="4238">
      <c r="A4238" s="32">
        <v>45990.513215405095</v>
      </c>
      <c r="B4238" s="6" t="s">
        <v>73</v>
      </c>
      <c r="C4238" s="17">
        <v>1708.3624339952366</v>
      </c>
    </row>
    <row r="4239">
      <c r="A4239" s="32">
        <v>45990.513215405095</v>
      </c>
      <c r="B4239" s="6" t="s">
        <v>79</v>
      </c>
      <c r="C4239" s="17">
        <v>5859.474568421543</v>
      </c>
    </row>
    <row r="4240">
      <c r="A4240" s="32">
        <v>45990.513215405095</v>
      </c>
      <c r="B4240" s="6" t="s">
        <v>81</v>
      </c>
      <c r="C4240" s="17">
        <v>2179.508822915179</v>
      </c>
    </row>
    <row r="4241">
      <c r="A4241" s="32">
        <v>45990.513215405095</v>
      </c>
      <c r="B4241" s="6" t="s">
        <v>86</v>
      </c>
      <c r="C4241" s="17">
        <v>2007.3037140816932</v>
      </c>
    </row>
    <row r="4242">
      <c r="A4242" s="32">
        <v>45990.513215405095</v>
      </c>
      <c r="B4242" s="6" t="s">
        <v>21</v>
      </c>
      <c r="C4242" s="17">
        <v>4011.6106400282256</v>
      </c>
    </row>
    <row r="4243">
      <c r="A4243" s="32">
        <v>45990.513215405095</v>
      </c>
      <c r="B4243" s="6" t="s">
        <v>91</v>
      </c>
      <c r="C4243" s="17">
        <v>2000.0</v>
      </c>
    </row>
    <row r="4244">
      <c r="A4244" s="32">
        <v>45990.513215405095</v>
      </c>
      <c r="B4244" s="6" t="s">
        <v>455</v>
      </c>
      <c r="C4244" s="17">
        <v>2000.0</v>
      </c>
    </row>
    <row r="4245">
      <c r="A4245" s="32">
        <v>45990.513215405095</v>
      </c>
      <c r="B4245" s="6" t="s">
        <v>51</v>
      </c>
      <c r="C4245" s="17">
        <v>8509.89726029287</v>
      </c>
    </row>
    <row r="4246">
      <c r="A4246" s="32">
        <v>45990.513215405095</v>
      </c>
      <c r="B4246" s="6" t="s">
        <v>95</v>
      </c>
      <c r="C4246" s="17">
        <v>2000.0</v>
      </c>
    </row>
    <row r="4247">
      <c r="A4247" s="32">
        <v>45990.513215405095</v>
      </c>
      <c r="B4247" s="6" t="s">
        <v>42</v>
      </c>
      <c r="C4247" s="17">
        <v>3813.787045631626</v>
      </c>
    </row>
    <row r="4248">
      <c r="A4248" s="32">
        <v>45990.53412157408</v>
      </c>
      <c r="B4248" s="6" t="s">
        <v>13</v>
      </c>
      <c r="C4248" s="17">
        <v>6490.856625555948</v>
      </c>
    </row>
    <row r="4249">
      <c r="A4249" s="32">
        <v>45990.53412157408</v>
      </c>
      <c r="B4249" s="6" t="s">
        <v>28</v>
      </c>
      <c r="C4249" s="17">
        <v>4813.807073853991</v>
      </c>
    </row>
    <row r="4250">
      <c r="A4250" s="32">
        <v>45990.53412157408</v>
      </c>
      <c r="B4250" s="6" t="s">
        <v>33</v>
      </c>
      <c r="C4250" s="17">
        <v>5306.807661914912</v>
      </c>
    </row>
    <row r="4251">
      <c r="A4251" s="32">
        <v>45990.53412157408</v>
      </c>
      <c r="B4251" s="6" t="s">
        <v>37</v>
      </c>
      <c r="C4251" s="17">
        <v>3886.7907697246897</v>
      </c>
    </row>
    <row r="4252">
      <c r="A4252" s="32">
        <v>45990.53412157408</v>
      </c>
      <c r="B4252" s="6" t="s">
        <v>109</v>
      </c>
      <c r="C4252" s="17">
        <v>1918.7910343042581</v>
      </c>
    </row>
    <row r="4253">
      <c r="A4253" s="32">
        <v>45990.53412157408</v>
      </c>
      <c r="B4253" s="6" t="s">
        <v>17169</v>
      </c>
      <c r="C4253" s="17">
        <v>2228.5730764718246</v>
      </c>
    </row>
    <row r="4254">
      <c r="A4254" s="32">
        <v>45990.53412157408</v>
      </c>
      <c r="B4254" s="6" t="s">
        <v>46</v>
      </c>
      <c r="C4254" s="17">
        <v>1944.5781777437346</v>
      </c>
    </row>
    <row r="4255">
      <c r="A4255" s="32">
        <v>45990.53412157408</v>
      </c>
      <c r="B4255" s="6" t="s">
        <v>141</v>
      </c>
      <c r="C4255" s="17">
        <v>2803.1701897275652</v>
      </c>
    </row>
    <row r="4256">
      <c r="A4256" s="32">
        <v>45990.53412157408</v>
      </c>
      <c r="B4256" s="6" t="s">
        <v>54</v>
      </c>
      <c r="C4256" s="17">
        <v>2000.0</v>
      </c>
    </row>
    <row r="4257">
      <c r="A4257" s="32">
        <v>45990.53412157408</v>
      </c>
      <c r="B4257" s="6" t="s">
        <v>58</v>
      </c>
      <c r="C4257" s="17">
        <v>994.6617937825604</v>
      </c>
    </row>
    <row r="4258">
      <c r="A4258" s="32">
        <v>45990.53412157408</v>
      </c>
      <c r="B4258" s="6" t="s">
        <v>64</v>
      </c>
      <c r="C4258" s="17">
        <v>2000.0</v>
      </c>
    </row>
    <row r="4259">
      <c r="A4259" s="32">
        <v>45990.53412157408</v>
      </c>
      <c r="B4259" s="6" t="s">
        <v>68</v>
      </c>
      <c r="C4259" s="17">
        <v>5389.919522470378</v>
      </c>
    </row>
    <row r="4260">
      <c r="A4260" s="32">
        <v>45990.53412157408</v>
      </c>
      <c r="B4260" s="6" t="s">
        <v>73</v>
      </c>
      <c r="C4260" s="17">
        <v>1708.3624339952366</v>
      </c>
    </row>
    <row r="4261">
      <c r="A4261" s="32">
        <v>45990.53412157408</v>
      </c>
      <c r="B4261" s="6" t="s">
        <v>79</v>
      </c>
      <c r="C4261" s="17">
        <v>5859.474568421543</v>
      </c>
    </row>
    <row r="4262">
      <c r="A4262" s="32">
        <v>45990.53412157408</v>
      </c>
      <c r="B4262" s="6" t="s">
        <v>81</v>
      </c>
      <c r="C4262" s="17">
        <v>2179.508822915179</v>
      </c>
    </row>
    <row r="4263">
      <c r="A4263" s="32">
        <v>45990.53412157408</v>
      </c>
      <c r="B4263" s="6" t="s">
        <v>86</v>
      </c>
      <c r="C4263" s="17">
        <v>2007.3037140816932</v>
      </c>
    </row>
    <row r="4264">
      <c r="A4264" s="32">
        <v>45990.53412157408</v>
      </c>
      <c r="B4264" s="6" t="s">
        <v>21</v>
      </c>
      <c r="C4264" s="17">
        <v>4011.6106400282256</v>
      </c>
    </row>
    <row r="4265">
      <c r="A4265" s="32">
        <v>45990.53412157408</v>
      </c>
      <c r="B4265" s="6" t="s">
        <v>91</v>
      </c>
      <c r="C4265" s="17">
        <v>2000.0</v>
      </c>
    </row>
    <row r="4266">
      <c r="A4266" s="32">
        <v>45990.53412157408</v>
      </c>
      <c r="B4266" s="6" t="s">
        <v>455</v>
      </c>
      <c r="C4266" s="17">
        <v>2000.0</v>
      </c>
    </row>
    <row r="4267">
      <c r="A4267" s="32">
        <v>45990.53412157408</v>
      </c>
      <c r="B4267" s="6" t="s">
        <v>51</v>
      </c>
      <c r="C4267" s="17">
        <v>8509.89726029287</v>
      </c>
    </row>
    <row r="4268">
      <c r="A4268" s="32">
        <v>45990.53412157408</v>
      </c>
      <c r="B4268" s="6" t="s">
        <v>95</v>
      </c>
      <c r="C4268" s="17">
        <v>2000.0</v>
      </c>
    </row>
    <row r="4269">
      <c r="A4269" s="32">
        <v>45990.53412157408</v>
      </c>
      <c r="B4269" s="6" t="s">
        <v>42</v>
      </c>
      <c r="C4269" s="17">
        <v>3813.787045631626</v>
      </c>
    </row>
    <row r="4270">
      <c r="A4270" s="32">
        <v>45990.55497262732</v>
      </c>
      <c r="B4270" s="6" t="s">
        <v>13</v>
      </c>
      <c r="C4270" s="17">
        <v>6490.856625555948</v>
      </c>
    </row>
    <row r="4271">
      <c r="A4271" s="32">
        <v>45990.55497262732</v>
      </c>
      <c r="B4271" s="6" t="s">
        <v>28</v>
      </c>
      <c r="C4271" s="17">
        <v>4813.807073853991</v>
      </c>
    </row>
    <row r="4272">
      <c r="A4272" s="32">
        <v>45990.55497262732</v>
      </c>
      <c r="B4272" s="6" t="s">
        <v>33</v>
      </c>
      <c r="C4272" s="17">
        <v>5306.807661914912</v>
      </c>
    </row>
    <row r="4273">
      <c r="A4273" s="32">
        <v>45990.55497262732</v>
      </c>
      <c r="B4273" s="6" t="s">
        <v>37</v>
      </c>
      <c r="C4273" s="17">
        <v>3886.7907697246897</v>
      </c>
    </row>
    <row r="4274">
      <c r="A4274" s="32">
        <v>45990.55497262732</v>
      </c>
      <c r="B4274" s="6" t="s">
        <v>109</v>
      </c>
      <c r="C4274" s="17">
        <v>1918.7910343042581</v>
      </c>
    </row>
    <row r="4275">
      <c r="A4275" s="32">
        <v>45990.55497262732</v>
      </c>
      <c r="B4275" s="6" t="s">
        <v>17169</v>
      </c>
      <c r="C4275" s="17">
        <v>2228.5730764718246</v>
      </c>
    </row>
    <row r="4276">
      <c r="A4276" s="32">
        <v>45990.55497262732</v>
      </c>
      <c r="B4276" s="6" t="s">
        <v>46</v>
      </c>
      <c r="C4276" s="17">
        <v>1944.5781777437346</v>
      </c>
    </row>
    <row r="4277">
      <c r="A4277" s="32">
        <v>45990.55497262732</v>
      </c>
      <c r="B4277" s="6" t="s">
        <v>141</v>
      </c>
      <c r="C4277" s="17">
        <v>2803.1701897275652</v>
      </c>
    </row>
    <row r="4278">
      <c r="A4278" s="32">
        <v>45990.55497262732</v>
      </c>
      <c r="B4278" s="6" t="s">
        <v>54</v>
      </c>
      <c r="C4278" s="17">
        <v>2000.0</v>
      </c>
    </row>
    <row r="4279">
      <c r="A4279" s="32">
        <v>45990.55497262732</v>
      </c>
      <c r="B4279" s="6" t="s">
        <v>58</v>
      </c>
      <c r="C4279" s="17">
        <v>994.6617937825604</v>
      </c>
    </row>
    <row r="4280">
      <c r="A4280" s="32">
        <v>45990.55497262732</v>
      </c>
      <c r="B4280" s="6" t="s">
        <v>64</v>
      </c>
      <c r="C4280" s="17">
        <v>2000.0</v>
      </c>
    </row>
    <row r="4281">
      <c r="A4281" s="32">
        <v>45990.55497262732</v>
      </c>
      <c r="B4281" s="6" t="s">
        <v>68</v>
      </c>
      <c r="C4281" s="17">
        <v>5389.919522470378</v>
      </c>
    </row>
    <row r="4282">
      <c r="A4282" s="32">
        <v>45990.55497262732</v>
      </c>
      <c r="B4282" s="6" t="s">
        <v>73</v>
      </c>
      <c r="C4282" s="17">
        <v>1708.3624339952366</v>
      </c>
    </row>
    <row r="4283">
      <c r="A4283" s="32">
        <v>45990.55497262732</v>
      </c>
      <c r="B4283" s="6" t="s">
        <v>79</v>
      </c>
      <c r="C4283" s="17">
        <v>5859.474568421543</v>
      </c>
    </row>
    <row r="4284">
      <c r="A4284" s="32">
        <v>45990.55497262732</v>
      </c>
      <c r="B4284" s="6" t="s">
        <v>81</v>
      </c>
      <c r="C4284" s="17">
        <v>2179.508822915179</v>
      </c>
    </row>
    <row r="4285">
      <c r="A4285" s="32">
        <v>45990.55497262732</v>
      </c>
      <c r="B4285" s="6" t="s">
        <v>86</v>
      </c>
      <c r="C4285" s="17">
        <v>2007.3037140816932</v>
      </c>
    </row>
    <row r="4286">
      <c r="A4286" s="32">
        <v>45990.55497262732</v>
      </c>
      <c r="B4286" s="6" t="s">
        <v>21</v>
      </c>
      <c r="C4286" s="17">
        <v>4011.6106400282256</v>
      </c>
    </row>
    <row r="4287">
      <c r="A4287" s="32">
        <v>45990.55497262732</v>
      </c>
      <c r="B4287" s="6" t="s">
        <v>91</v>
      </c>
      <c r="C4287" s="17">
        <v>2000.0</v>
      </c>
    </row>
    <row r="4288">
      <c r="A4288" s="32">
        <v>45990.55497262732</v>
      </c>
      <c r="B4288" s="6" t="s">
        <v>455</v>
      </c>
      <c r="C4288" s="17">
        <v>2000.0</v>
      </c>
    </row>
    <row r="4289">
      <c r="A4289" s="32">
        <v>45990.55497262732</v>
      </c>
      <c r="B4289" s="6" t="s">
        <v>51</v>
      </c>
      <c r="C4289" s="17">
        <v>8509.89726029287</v>
      </c>
    </row>
    <row r="4290">
      <c r="A4290" s="32">
        <v>45990.55497262732</v>
      </c>
      <c r="B4290" s="6" t="s">
        <v>95</v>
      </c>
      <c r="C4290" s="17">
        <v>2000.0</v>
      </c>
    </row>
    <row r="4291">
      <c r="A4291" s="32">
        <v>45990.55497262732</v>
      </c>
      <c r="B4291" s="6" t="s">
        <v>42</v>
      </c>
      <c r="C4291" s="17">
        <v>3813.787045631626</v>
      </c>
    </row>
    <row r="4292">
      <c r="A4292" s="32">
        <v>45990.57569603009</v>
      </c>
      <c r="B4292" s="6" t="s">
        <v>13</v>
      </c>
      <c r="C4292" s="17">
        <v>6490.856625555948</v>
      </c>
    </row>
    <row r="4293">
      <c r="A4293" s="32">
        <v>45990.57569603009</v>
      </c>
      <c r="B4293" s="6" t="s">
        <v>28</v>
      </c>
      <c r="C4293" s="17">
        <v>4813.807073853991</v>
      </c>
    </row>
    <row r="4294">
      <c r="A4294" s="32">
        <v>45990.57569603009</v>
      </c>
      <c r="B4294" s="6" t="s">
        <v>33</v>
      </c>
      <c r="C4294" s="17">
        <v>5306.807661914912</v>
      </c>
    </row>
    <row r="4295">
      <c r="A4295" s="32">
        <v>45990.57569603009</v>
      </c>
      <c r="B4295" s="6" t="s">
        <v>37</v>
      </c>
      <c r="C4295" s="17">
        <v>3886.7907697246897</v>
      </c>
    </row>
    <row r="4296">
      <c r="A4296" s="32">
        <v>45990.57569603009</v>
      </c>
      <c r="B4296" s="6" t="s">
        <v>109</v>
      </c>
      <c r="C4296" s="17">
        <v>1918.7910343042581</v>
      </c>
    </row>
    <row r="4297">
      <c r="A4297" s="32">
        <v>45990.57569603009</v>
      </c>
      <c r="B4297" s="6" t="s">
        <v>17169</v>
      </c>
      <c r="C4297" s="17">
        <v>2228.5730764718246</v>
      </c>
    </row>
    <row r="4298">
      <c r="A4298" s="32">
        <v>45990.57569603009</v>
      </c>
      <c r="B4298" s="6" t="s">
        <v>46</v>
      </c>
      <c r="C4298" s="17">
        <v>1944.5781777437346</v>
      </c>
    </row>
    <row r="4299">
      <c r="A4299" s="32">
        <v>45990.57569603009</v>
      </c>
      <c r="B4299" s="6" t="s">
        <v>141</v>
      </c>
      <c r="C4299" s="17">
        <v>2803.1701897275652</v>
      </c>
    </row>
    <row r="4300">
      <c r="A4300" s="32">
        <v>45990.57569603009</v>
      </c>
      <c r="B4300" s="6" t="s">
        <v>54</v>
      </c>
      <c r="C4300" s="17">
        <v>2000.0</v>
      </c>
    </row>
    <row r="4301">
      <c r="A4301" s="32">
        <v>45990.57569603009</v>
      </c>
      <c r="B4301" s="6" t="s">
        <v>58</v>
      </c>
      <c r="C4301" s="17">
        <v>994.6617937825604</v>
      </c>
    </row>
    <row r="4302">
      <c r="A4302" s="32">
        <v>45990.57569603009</v>
      </c>
      <c r="B4302" s="6" t="s">
        <v>64</v>
      </c>
      <c r="C4302" s="17">
        <v>2000.0</v>
      </c>
    </row>
    <row r="4303">
      <c r="A4303" s="32">
        <v>45990.57569603009</v>
      </c>
      <c r="B4303" s="6" t="s">
        <v>68</v>
      </c>
      <c r="C4303" s="17">
        <v>5389.919522470378</v>
      </c>
    </row>
    <row r="4304">
      <c r="A4304" s="32">
        <v>45990.57569603009</v>
      </c>
      <c r="B4304" s="6" t="s">
        <v>73</v>
      </c>
      <c r="C4304" s="17">
        <v>1708.3624339952366</v>
      </c>
    </row>
    <row r="4305">
      <c r="A4305" s="32">
        <v>45990.57569603009</v>
      </c>
      <c r="B4305" s="6" t="s">
        <v>79</v>
      </c>
      <c r="C4305" s="17">
        <v>5859.474568421543</v>
      </c>
    </row>
    <row r="4306">
      <c r="A4306" s="32">
        <v>45990.57569603009</v>
      </c>
      <c r="B4306" s="6" t="s">
        <v>81</v>
      </c>
      <c r="C4306" s="17">
        <v>2179.508822915179</v>
      </c>
    </row>
    <row r="4307">
      <c r="A4307" s="32">
        <v>45990.57569603009</v>
      </c>
      <c r="B4307" s="6" t="s">
        <v>86</v>
      </c>
      <c r="C4307" s="17">
        <v>2007.3037140816932</v>
      </c>
    </row>
    <row r="4308">
      <c r="A4308" s="32">
        <v>45990.57569603009</v>
      </c>
      <c r="B4308" s="6" t="s">
        <v>21</v>
      </c>
      <c r="C4308" s="17">
        <v>4011.6106400282256</v>
      </c>
    </row>
    <row r="4309">
      <c r="A4309" s="32">
        <v>45990.57569603009</v>
      </c>
      <c r="B4309" s="6" t="s">
        <v>91</v>
      </c>
      <c r="C4309" s="17">
        <v>2000.0</v>
      </c>
    </row>
    <row r="4310">
      <c r="A4310" s="32">
        <v>45990.57569603009</v>
      </c>
      <c r="B4310" s="6" t="s">
        <v>455</v>
      </c>
      <c r="C4310" s="17">
        <v>2000.0</v>
      </c>
    </row>
    <row r="4311">
      <c r="A4311" s="32">
        <v>45990.57569603009</v>
      </c>
      <c r="B4311" s="6" t="s">
        <v>51</v>
      </c>
      <c r="C4311" s="17">
        <v>8509.89726029287</v>
      </c>
    </row>
    <row r="4312">
      <c r="A4312" s="32">
        <v>45990.57569603009</v>
      </c>
      <c r="B4312" s="6" t="s">
        <v>95</v>
      </c>
      <c r="C4312" s="17">
        <v>2000.0</v>
      </c>
    </row>
    <row r="4313">
      <c r="A4313" s="32">
        <v>45990.57569603009</v>
      </c>
      <c r="B4313" s="6" t="s">
        <v>42</v>
      </c>
      <c r="C4313" s="17">
        <v>3813.787045631626</v>
      </c>
    </row>
    <row r="4314">
      <c r="A4314" s="32">
        <v>45990.59659585648</v>
      </c>
      <c r="B4314" s="6" t="s">
        <v>13</v>
      </c>
      <c r="C4314" s="17">
        <v>6490.856625555948</v>
      </c>
    </row>
    <row r="4315">
      <c r="A4315" s="32">
        <v>45990.59659585648</v>
      </c>
      <c r="B4315" s="6" t="s">
        <v>28</v>
      </c>
      <c r="C4315" s="17">
        <v>4813.807073853991</v>
      </c>
    </row>
    <row r="4316">
      <c r="A4316" s="32">
        <v>45990.59659585648</v>
      </c>
      <c r="B4316" s="6" t="s">
        <v>33</v>
      </c>
      <c r="C4316" s="17">
        <v>5306.807661914912</v>
      </c>
    </row>
    <row r="4317">
      <c r="A4317" s="32">
        <v>45990.59659585648</v>
      </c>
      <c r="B4317" s="6" t="s">
        <v>37</v>
      </c>
      <c r="C4317" s="17">
        <v>3886.7907697246897</v>
      </c>
    </row>
    <row r="4318">
      <c r="A4318" s="32">
        <v>45990.59659585648</v>
      </c>
      <c r="B4318" s="6" t="s">
        <v>109</v>
      </c>
      <c r="C4318" s="17">
        <v>1918.7910343042581</v>
      </c>
    </row>
    <row r="4319">
      <c r="A4319" s="32">
        <v>45990.59659585648</v>
      </c>
      <c r="B4319" s="6" t="s">
        <v>17169</v>
      </c>
      <c r="C4319" s="17">
        <v>2228.5730764718246</v>
      </c>
    </row>
    <row r="4320">
      <c r="A4320" s="32">
        <v>45990.59659585648</v>
      </c>
      <c r="B4320" s="6" t="s">
        <v>46</v>
      </c>
      <c r="C4320" s="17">
        <v>1944.5781777437346</v>
      </c>
    </row>
    <row r="4321">
      <c r="A4321" s="32">
        <v>45990.59659585648</v>
      </c>
      <c r="B4321" s="6" t="s">
        <v>141</v>
      </c>
      <c r="C4321" s="17">
        <v>2803.1701897275652</v>
      </c>
    </row>
    <row r="4322">
      <c r="A4322" s="32">
        <v>45990.59659585648</v>
      </c>
      <c r="B4322" s="6" t="s">
        <v>54</v>
      </c>
      <c r="C4322" s="17">
        <v>2000.0</v>
      </c>
    </row>
    <row r="4323">
      <c r="A4323" s="32">
        <v>45990.59659585648</v>
      </c>
      <c r="B4323" s="6" t="s">
        <v>58</v>
      </c>
      <c r="C4323" s="17">
        <v>994.6617937825604</v>
      </c>
    </row>
    <row r="4324">
      <c r="A4324" s="32">
        <v>45990.59659585648</v>
      </c>
      <c r="B4324" s="6" t="s">
        <v>64</v>
      </c>
      <c r="C4324" s="17">
        <v>2000.0</v>
      </c>
    </row>
    <row r="4325">
      <c r="A4325" s="32">
        <v>45990.59659585648</v>
      </c>
      <c r="B4325" s="6" t="s">
        <v>68</v>
      </c>
      <c r="C4325" s="17">
        <v>5389.919522470378</v>
      </c>
    </row>
    <row r="4326">
      <c r="A4326" s="32">
        <v>45990.59659585648</v>
      </c>
      <c r="B4326" s="6" t="s">
        <v>73</v>
      </c>
      <c r="C4326" s="17">
        <v>1708.3624339952366</v>
      </c>
    </row>
    <row r="4327">
      <c r="A4327" s="32">
        <v>45990.59659585648</v>
      </c>
      <c r="B4327" s="6" t="s">
        <v>79</v>
      </c>
      <c r="C4327" s="17">
        <v>5859.474568421543</v>
      </c>
    </row>
    <row r="4328">
      <c r="A4328" s="32">
        <v>45990.59659585648</v>
      </c>
      <c r="B4328" s="6" t="s">
        <v>81</v>
      </c>
      <c r="C4328" s="17">
        <v>2179.508822915179</v>
      </c>
    </row>
    <row r="4329">
      <c r="A4329" s="32">
        <v>45990.59659585648</v>
      </c>
      <c r="B4329" s="6" t="s">
        <v>86</v>
      </c>
      <c r="C4329" s="17">
        <v>2007.3037140816932</v>
      </c>
    </row>
    <row r="4330">
      <c r="A4330" s="32">
        <v>45990.59659585648</v>
      </c>
      <c r="B4330" s="6" t="s">
        <v>21</v>
      </c>
      <c r="C4330" s="17">
        <v>4011.6106400282256</v>
      </c>
    </row>
    <row r="4331">
      <c r="A4331" s="32">
        <v>45990.59659585648</v>
      </c>
      <c r="B4331" s="6" t="s">
        <v>91</v>
      </c>
      <c r="C4331" s="17">
        <v>2000.0</v>
      </c>
    </row>
    <row r="4332">
      <c r="A4332" s="32">
        <v>45990.59659585648</v>
      </c>
      <c r="B4332" s="6" t="s">
        <v>455</v>
      </c>
      <c r="C4332" s="17">
        <v>2000.0</v>
      </c>
    </row>
    <row r="4333">
      <c r="A4333" s="32">
        <v>45990.59659585648</v>
      </c>
      <c r="B4333" s="6" t="s">
        <v>51</v>
      </c>
      <c r="C4333" s="17">
        <v>8509.89726029287</v>
      </c>
    </row>
    <row r="4334">
      <c r="A4334" s="32">
        <v>45990.59659585648</v>
      </c>
      <c r="B4334" s="6" t="s">
        <v>95</v>
      </c>
      <c r="C4334" s="17">
        <v>2000.0</v>
      </c>
    </row>
    <row r="4335">
      <c r="A4335" s="32">
        <v>45990.59659585648</v>
      </c>
      <c r="B4335" s="6" t="s">
        <v>42</v>
      </c>
      <c r="C4335" s="17">
        <v>3813.787045631626</v>
      </c>
    </row>
    <row r="4336">
      <c r="A4336" s="32">
        <v>45990.61753203704</v>
      </c>
      <c r="B4336" s="6" t="s">
        <v>13</v>
      </c>
      <c r="C4336" s="17">
        <v>6490.856625555948</v>
      </c>
    </row>
    <row r="4337">
      <c r="A4337" s="32">
        <v>45990.61753203704</v>
      </c>
      <c r="B4337" s="6" t="s">
        <v>28</v>
      </c>
      <c r="C4337" s="17">
        <v>4813.807073853991</v>
      </c>
    </row>
    <row r="4338">
      <c r="A4338" s="32">
        <v>45990.61753203704</v>
      </c>
      <c r="B4338" s="6" t="s">
        <v>33</v>
      </c>
      <c r="C4338" s="17">
        <v>5306.807661914912</v>
      </c>
    </row>
    <row r="4339">
      <c r="A4339" s="32">
        <v>45990.61753203704</v>
      </c>
      <c r="B4339" s="6" t="s">
        <v>37</v>
      </c>
      <c r="C4339" s="17">
        <v>3886.7907697246897</v>
      </c>
    </row>
    <row r="4340">
      <c r="A4340" s="32">
        <v>45990.61753203704</v>
      </c>
      <c r="B4340" s="6" t="s">
        <v>109</v>
      </c>
      <c r="C4340" s="17">
        <v>1918.7910343042581</v>
      </c>
    </row>
    <row r="4341">
      <c r="A4341" s="32">
        <v>45990.61753203704</v>
      </c>
      <c r="B4341" s="6" t="s">
        <v>17169</v>
      </c>
      <c r="C4341" s="17">
        <v>2228.5730764718246</v>
      </c>
    </row>
    <row r="4342">
      <c r="A4342" s="32">
        <v>45990.61753203704</v>
      </c>
      <c r="B4342" s="6" t="s">
        <v>46</v>
      </c>
      <c r="C4342" s="17">
        <v>1944.5781777437346</v>
      </c>
    </row>
    <row r="4343">
      <c r="A4343" s="32">
        <v>45990.61753203704</v>
      </c>
      <c r="B4343" s="6" t="s">
        <v>141</v>
      </c>
      <c r="C4343" s="17">
        <v>2803.1701897275652</v>
      </c>
    </row>
    <row r="4344">
      <c r="A4344" s="32">
        <v>45990.61753203704</v>
      </c>
      <c r="B4344" s="6" t="s">
        <v>54</v>
      </c>
      <c r="C4344" s="17">
        <v>2000.0</v>
      </c>
    </row>
    <row r="4345">
      <c r="A4345" s="32">
        <v>45990.61753203704</v>
      </c>
      <c r="B4345" s="6" t="s">
        <v>58</v>
      </c>
      <c r="C4345" s="17">
        <v>994.6617937825604</v>
      </c>
    </row>
    <row r="4346">
      <c r="A4346" s="32">
        <v>45990.61753203704</v>
      </c>
      <c r="B4346" s="6" t="s">
        <v>64</v>
      </c>
      <c r="C4346" s="17">
        <v>2000.0</v>
      </c>
    </row>
    <row r="4347">
      <c r="A4347" s="32">
        <v>45990.61753203704</v>
      </c>
      <c r="B4347" s="6" t="s">
        <v>68</v>
      </c>
      <c r="C4347" s="17">
        <v>5389.919522470378</v>
      </c>
    </row>
    <row r="4348">
      <c r="A4348" s="32">
        <v>45990.61753203704</v>
      </c>
      <c r="B4348" s="6" t="s">
        <v>73</v>
      </c>
      <c r="C4348" s="17">
        <v>1708.3624339952366</v>
      </c>
    </row>
    <row r="4349">
      <c r="A4349" s="32">
        <v>45990.61753203704</v>
      </c>
      <c r="B4349" s="6" t="s">
        <v>79</v>
      </c>
      <c r="C4349" s="17">
        <v>5859.474568421543</v>
      </c>
    </row>
    <row r="4350">
      <c r="A4350" s="32">
        <v>45990.61753203704</v>
      </c>
      <c r="B4350" s="6" t="s">
        <v>81</v>
      </c>
      <c r="C4350" s="17">
        <v>2179.508822915179</v>
      </c>
    </row>
    <row r="4351">
      <c r="A4351" s="32">
        <v>45990.61753203704</v>
      </c>
      <c r="B4351" s="6" t="s">
        <v>86</v>
      </c>
      <c r="C4351" s="17">
        <v>2007.3037140816932</v>
      </c>
    </row>
    <row r="4352">
      <c r="A4352" s="32">
        <v>45990.61753203704</v>
      </c>
      <c r="B4352" s="6" t="s">
        <v>21</v>
      </c>
      <c r="C4352" s="17">
        <v>4011.6106400282256</v>
      </c>
    </row>
    <row r="4353">
      <c r="A4353" s="32">
        <v>45990.61753203704</v>
      </c>
      <c r="B4353" s="6" t="s">
        <v>91</v>
      </c>
      <c r="C4353" s="17">
        <v>2000.0</v>
      </c>
    </row>
    <row r="4354">
      <c r="A4354" s="32">
        <v>45990.61753203704</v>
      </c>
      <c r="B4354" s="6" t="s">
        <v>455</v>
      </c>
      <c r="C4354" s="17">
        <v>2000.0</v>
      </c>
    </row>
    <row r="4355">
      <c r="A4355" s="32">
        <v>45990.61753203704</v>
      </c>
      <c r="B4355" s="6" t="s">
        <v>51</v>
      </c>
      <c r="C4355" s="17">
        <v>8509.89726029287</v>
      </c>
    </row>
    <row r="4356">
      <c r="A4356" s="32">
        <v>45990.61753203704</v>
      </c>
      <c r="B4356" s="6" t="s">
        <v>95</v>
      </c>
      <c r="C4356" s="17">
        <v>2000.0</v>
      </c>
    </row>
    <row r="4357">
      <c r="A4357" s="32">
        <v>45990.61753203704</v>
      </c>
      <c r="B4357" s="6" t="s">
        <v>42</v>
      </c>
      <c r="C4357" s="17">
        <v>3813.787045631626</v>
      </c>
    </row>
    <row r="4358">
      <c r="A4358" s="32">
        <v>45990.63808680556</v>
      </c>
      <c r="B4358" s="6" t="s">
        <v>13</v>
      </c>
      <c r="C4358" s="17">
        <v>6490.856625555948</v>
      </c>
    </row>
    <row r="4359">
      <c r="A4359" s="32">
        <v>45990.63808680556</v>
      </c>
      <c r="B4359" s="6" t="s">
        <v>28</v>
      </c>
      <c r="C4359" s="17">
        <v>4813.807073853991</v>
      </c>
    </row>
    <row r="4360">
      <c r="A4360" s="32">
        <v>45990.63808680556</v>
      </c>
      <c r="B4360" s="6" t="s">
        <v>33</v>
      </c>
      <c r="C4360" s="17">
        <v>5306.807661914912</v>
      </c>
    </row>
    <row r="4361">
      <c r="A4361" s="32">
        <v>45990.63808680556</v>
      </c>
      <c r="B4361" s="6" t="s">
        <v>37</v>
      </c>
      <c r="C4361" s="17">
        <v>3886.7907697246897</v>
      </c>
    </row>
    <row r="4362">
      <c r="A4362" s="32">
        <v>45990.63808680556</v>
      </c>
      <c r="B4362" s="6" t="s">
        <v>109</v>
      </c>
      <c r="C4362" s="17">
        <v>1918.7910343042581</v>
      </c>
    </row>
    <row r="4363">
      <c r="A4363" s="32">
        <v>45990.63808680556</v>
      </c>
      <c r="B4363" s="6" t="s">
        <v>17169</v>
      </c>
      <c r="C4363" s="17">
        <v>2228.5730764718246</v>
      </c>
    </row>
    <row r="4364">
      <c r="A4364" s="32">
        <v>45990.63808680556</v>
      </c>
      <c r="B4364" s="6" t="s">
        <v>46</v>
      </c>
      <c r="C4364" s="17">
        <v>1944.5781777437346</v>
      </c>
    </row>
    <row r="4365">
      <c r="A4365" s="32">
        <v>45990.63808680556</v>
      </c>
      <c r="B4365" s="6" t="s">
        <v>141</v>
      </c>
      <c r="C4365" s="17">
        <v>2803.1701897275652</v>
      </c>
    </row>
    <row r="4366">
      <c r="A4366" s="32">
        <v>45990.63808680556</v>
      </c>
      <c r="B4366" s="6" t="s">
        <v>54</v>
      </c>
      <c r="C4366" s="17">
        <v>2000.0</v>
      </c>
    </row>
    <row r="4367">
      <c r="A4367" s="32">
        <v>45990.63808680556</v>
      </c>
      <c r="B4367" s="6" t="s">
        <v>58</v>
      </c>
      <c r="C4367" s="17">
        <v>994.6617937825604</v>
      </c>
    </row>
    <row r="4368">
      <c r="A4368" s="32">
        <v>45990.63808680556</v>
      </c>
      <c r="B4368" s="6" t="s">
        <v>64</v>
      </c>
      <c r="C4368" s="17">
        <v>2000.0</v>
      </c>
    </row>
    <row r="4369">
      <c r="A4369" s="32">
        <v>45990.63808680556</v>
      </c>
      <c r="B4369" s="6" t="s">
        <v>68</v>
      </c>
      <c r="C4369" s="17">
        <v>5389.919522470378</v>
      </c>
    </row>
    <row r="4370">
      <c r="A4370" s="32">
        <v>45990.63808680556</v>
      </c>
      <c r="B4370" s="6" t="s">
        <v>73</v>
      </c>
      <c r="C4370" s="17">
        <v>1708.3624339952366</v>
      </c>
    </row>
    <row r="4371">
      <c r="A4371" s="32">
        <v>45990.63808680556</v>
      </c>
      <c r="B4371" s="6" t="s">
        <v>79</v>
      </c>
      <c r="C4371" s="17">
        <v>5859.474568421543</v>
      </c>
    </row>
    <row r="4372">
      <c r="A4372" s="32">
        <v>45990.63808680556</v>
      </c>
      <c r="B4372" s="6" t="s">
        <v>81</v>
      </c>
      <c r="C4372" s="17">
        <v>2179.508822915179</v>
      </c>
    </row>
    <row r="4373">
      <c r="A4373" s="32">
        <v>45990.63808680556</v>
      </c>
      <c r="B4373" s="6" t="s">
        <v>86</v>
      </c>
      <c r="C4373" s="17">
        <v>2007.3037140816932</v>
      </c>
    </row>
    <row r="4374">
      <c r="A4374" s="32">
        <v>45990.63808680556</v>
      </c>
      <c r="B4374" s="6" t="s">
        <v>21</v>
      </c>
      <c r="C4374" s="17">
        <v>4011.6106400282256</v>
      </c>
    </row>
    <row r="4375">
      <c r="A4375" s="32">
        <v>45990.63808680556</v>
      </c>
      <c r="B4375" s="6" t="s">
        <v>91</v>
      </c>
      <c r="C4375" s="17">
        <v>2000.0</v>
      </c>
    </row>
    <row r="4376">
      <c r="A4376" s="32">
        <v>45990.63808680556</v>
      </c>
      <c r="B4376" s="6" t="s">
        <v>455</v>
      </c>
      <c r="C4376" s="17">
        <v>2000.0</v>
      </c>
    </row>
    <row r="4377">
      <c r="A4377" s="32">
        <v>45990.63808680556</v>
      </c>
      <c r="B4377" s="6" t="s">
        <v>51</v>
      </c>
      <c r="C4377" s="17">
        <v>8509.89726029287</v>
      </c>
    </row>
    <row r="4378">
      <c r="A4378" s="32">
        <v>45990.63808680556</v>
      </c>
      <c r="B4378" s="6" t="s">
        <v>95</v>
      </c>
      <c r="C4378" s="17">
        <v>2000.0</v>
      </c>
    </row>
    <row r="4379">
      <c r="A4379" s="32">
        <v>45990.63808680556</v>
      </c>
      <c r="B4379" s="6" t="s">
        <v>42</v>
      </c>
      <c r="C4379" s="17">
        <v>3813.787045631626</v>
      </c>
    </row>
    <row r="4380">
      <c r="A4380" s="32">
        <v>45990.659232129634</v>
      </c>
      <c r="B4380" s="6" t="s">
        <v>13</v>
      </c>
      <c r="C4380" s="17">
        <v>6490.856625555948</v>
      </c>
    </row>
    <row r="4381">
      <c r="A4381" s="32">
        <v>45990.659232129634</v>
      </c>
      <c r="B4381" s="6" t="s">
        <v>28</v>
      </c>
      <c r="C4381" s="17">
        <v>4813.807073853991</v>
      </c>
    </row>
    <row r="4382">
      <c r="A4382" s="32">
        <v>45990.659232129634</v>
      </c>
      <c r="B4382" s="6" t="s">
        <v>33</v>
      </c>
      <c r="C4382" s="17">
        <v>5306.807661914912</v>
      </c>
    </row>
    <row r="4383">
      <c r="A4383" s="32">
        <v>45990.659232129634</v>
      </c>
      <c r="B4383" s="6" t="s">
        <v>37</v>
      </c>
      <c r="C4383" s="17">
        <v>3886.7907697246897</v>
      </c>
    </row>
    <row r="4384">
      <c r="A4384" s="32">
        <v>45990.659232129634</v>
      </c>
      <c r="B4384" s="6" t="s">
        <v>109</v>
      </c>
      <c r="C4384" s="17">
        <v>1918.7910343042581</v>
      </c>
    </row>
    <row r="4385">
      <c r="A4385" s="32">
        <v>45990.659232129634</v>
      </c>
      <c r="B4385" s="6" t="s">
        <v>17169</v>
      </c>
      <c r="C4385" s="17">
        <v>2229.508881952485</v>
      </c>
    </row>
    <row r="4386">
      <c r="A4386" s="32">
        <v>45990.659232129634</v>
      </c>
      <c r="B4386" s="6" t="s">
        <v>46</v>
      </c>
      <c r="C4386" s="17">
        <v>1944.5781777437346</v>
      </c>
    </row>
    <row r="4387">
      <c r="A4387" s="32">
        <v>45990.659232129634</v>
      </c>
      <c r="B4387" s="6" t="s">
        <v>141</v>
      </c>
      <c r="C4387" s="17">
        <v>2803.1701897275652</v>
      </c>
    </row>
    <row r="4388">
      <c r="A4388" s="32">
        <v>45990.659232129634</v>
      </c>
      <c r="B4388" s="6" t="s">
        <v>54</v>
      </c>
      <c r="C4388" s="17">
        <v>2000.0</v>
      </c>
    </row>
    <row r="4389">
      <c r="A4389" s="32">
        <v>45990.659232129634</v>
      </c>
      <c r="B4389" s="6" t="s">
        <v>58</v>
      </c>
      <c r="C4389" s="17">
        <v>994.6617937825604</v>
      </c>
    </row>
    <row r="4390">
      <c r="A4390" s="32">
        <v>45990.659232129634</v>
      </c>
      <c r="B4390" s="6" t="s">
        <v>64</v>
      </c>
      <c r="C4390" s="17">
        <v>2000.0</v>
      </c>
    </row>
    <row r="4391">
      <c r="A4391" s="32">
        <v>45990.659232129634</v>
      </c>
      <c r="B4391" s="6" t="s">
        <v>68</v>
      </c>
      <c r="C4391" s="17">
        <v>5389.919522470378</v>
      </c>
    </row>
    <row r="4392">
      <c r="A4392" s="32">
        <v>45990.659232129634</v>
      </c>
      <c r="B4392" s="6" t="s">
        <v>73</v>
      </c>
      <c r="C4392" s="17">
        <v>1708.3624339952366</v>
      </c>
    </row>
    <row r="4393">
      <c r="A4393" s="32">
        <v>45990.659232129634</v>
      </c>
      <c r="B4393" s="6" t="s">
        <v>79</v>
      </c>
      <c r="C4393" s="17">
        <v>5860.644325272368</v>
      </c>
    </row>
    <row r="4394">
      <c r="A4394" s="32">
        <v>45990.659232129634</v>
      </c>
      <c r="B4394" s="6" t="s">
        <v>81</v>
      </c>
      <c r="C4394" s="17">
        <v>2179.508822915179</v>
      </c>
    </row>
    <row r="4395">
      <c r="A4395" s="32">
        <v>45990.659232129634</v>
      </c>
      <c r="B4395" s="6" t="s">
        <v>86</v>
      </c>
      <c r="C4395" s="17">
        <v>2007.3037140816932</v>
      </c>
    </row>
    <row r="4396">
      <c r="A4396" s="32">
        <v>45990.659232129634</v>
      </c>
      <c r="B4396" s="6" t="s">
        <v>21</v>
      </c>
      <c r="C4396" s="17">
        <v>4009.7390290669055</v>
      </c>
    </row>
    <row r="4397">
      <c r="A4397" s="32">
        <v>45990.659232129634</v>
      </c>
      <c r="B4397" s="6" t="s">
        <v>91</v>
      </c>
      <c r="C4397" s="17">
        <v>2000.0</v>
      </c>
    </row>
    <row r="4398">
      <c r="A4398" s="32">
        <v>45990.659232129634</v>
      </c>
      <c r="B4398" s="6" t="s">
        <v>455</v>
      </c>
      <c r="C4398" s="17">
        <v>2000.0</v>
      </c>
    </row>
    <row r="4399">
      <c r="A4399" s="32">
        <v>45990.659232129634</v>
      </c>
      <c r="B4399" s="6" t="s">
        <v>51</v>
      </c>
      <c r="C4399" s="17">
        <v>8509.89726029287</v>
      </c>
    </row>
    <row r="4400">
      <c r="A4400" s="32">
        <v>45990.659232129634</v>
      </c>
      <c r="B4400" s="6" t="s">
        <v>95</v>
      </c>
      <c r="C4400" s="17">
        <v>2000.0</v>
      </c>
    </row>
    <row r="4401">
      <c r="A4401" s="32">
        <v>45990.659232129634</v>
      </c>
      <c r="B4401" s="6" t="s">
        <v>42</v>
      </c>
      <c r="C4401" s="17">
        <v>3813.787045631626</v>
      </c>
    </row>
    <row r="4402">
      <c r="A4402" s="32">
        <v>45990.67993672454</v>
      </c>
      <c r="B4402" s="6" t="s">
        <v>13</v>
      </c>
      <c r="C4402" s="17">
        <v>6490.856625555948</v>
      </c>
    </row>
    <row r="4403">
      <c r="A4403" s="32">
        <v>45990.67993672454</v>
      </c>
      <c r="B4403" s="6" t="s">
        <v>28</v>
      </c>
      <c r="C4403" s="17">
        <v>4813.807073853991</v>
      </c>
    </row>
    <row r="4404">
      <c r="A4404" s="32">
        <v>45990.67993672454</v>
      </c>
      <c r="B4404" s="6" t="s">
        <v>33</v>
      </c>
      <c r="C4404" s="17">
        <v>5306.807661914912</v>
      </c>
    </row>
    <row r="4405">
      <c r="A4405" s="32">
        <v>45990.67993672454</v>
      </c>
      <c r="B4405" s="6" t="s">
        <v>37</v>
      </c>
      <c r="C4405" s="17">
        <v>3886.7907697246897</v>
      </c>
    </row>
    <row r="4406">
      <c r="A4406" s="32">
        <v>45990.67993672454</v>
      </c>
      <c r="B4406" s="6" t="s">
        <v>109</v>
      </c>
      <c r="C4406" s="17">
        <v>1918.7910343042581</v>
      </c>
    </row>
    <row r="4407">
      <c r="A4407" s="32">
        <v>45990.67993672454</v>
      </c>
      <c r="B4407" s="6" t="s">
        <v>17169</v>
      </c>
      <c r="C4407" s="17">
        <v>2229.508881952485</v>
      </c>
    </row>
    <row r="4408">
      <c r="A4408" s="32">
        <v>45990.67993672454</v>
      </c>
      <c r="B4408" s="6" t="s">
        <v>46</v>
      </c>
      <c r="C4408" s="17">
        <v>1944.5781777437346</v>
      </c>
    </row>
    <row r="4409">
      <c r="A4409" s="32">
        <v>45990.67993672454</v>
      </c>
      <c r="B4409" s="6" t="s">
        <v>141</v>
      </c>
      <c r="C4409" s="17">
        <v>2803.1701897275652</v>
      </c>
    </row>
    <row r="4410">
      <c r="A4410" s="32">
        <v>45990.67993672454</v>
      </c>
      <c r="B4410" s="6" t="s">
        <v>54</v>
      </c>
      <c r="C4410" s="17">
        <v>2000.0</v>
      </c>
    </row>
    <row r="4411">
      <c r="A4411" s="32">
        <v>45990.67993672454</v>
      </c>
      <c r="B4411" s="6" t="s">
        <v>58</v>
      </c>
      <c r="C4411" s="17">
        <v>994.6617937825604</v>
      </c>
    </row>
    <row r="4412">
      <c r="A4412" s="32">
        <v>45990.67993672454</v>
      </c>
      <c r="B4412" s="6" t="s">
        <v>64</v>
      </c>
      <c r="C4412" s="17">
        <v>2000.0</v>
      </c>
    </row>
    <row r="4413">
      <c r="A4413" s="32">
        <v>45990.67993672454</v>
      </c>
      <c r="B4413" s="6" t="s">
        <v>68</v>
      </c>
      <c r="C4413" s="17">
        <v>5389.919522470378</v>
      </c>
    </row>
    <row r="4414">
      <c r="A4414" s="32">
        <v>45990.67993672454</v>
      </c>
      <c r="B4414" s="6" t="s">
        <v>73</v>
      </c>
      <c r="C4414" s="17">
        <v>1708.3624339952366</v>
      </c>
    </row>
    <row r="4415">
      <c r="A4415" s="32">
        <v>45990.67993672454</v>
      </c>
      <c r="B4415" s="6" t="s">
        <v>79</v>
      </c>
      <c r="C4415" s="17">
        <v>5860.644325272368</v>
      </c>
    </row>
    <row r="4416">
      <c r="A4416" s="32">
        <v>45990.67993672454</v>
      </c>
      <c r="B4416" s="6" t="s">
        <v>81</v>
      </c>
      <c r="C4416" s="17">
        <v>2179.508822915179</v>
      </c>
    </row>
    <row r="4417">
      <c r="A4417" s="32">
        <v>45990.67993672454</v>
      </c>
      <c r="B4417" s="6" t="s">
        <v>86</v>
      </c>
      <c r="C4417" s="17">
        <v>2007.3037140816932</v>
      </c>
    </row>
    <row r="4418">
      <c r="A4418" s="32">
        <v>45990.67993672454</v>
      </c>
      <c r="B4418" s="6" t="s">
        <v>21</v>
      </c>
      <c r="C4418" s="17">
        <v>4009.7390290669055</v>
      </c>
    </row>
    <row r="4419">
      <c r="A4419" s="32">
        <v>45990.67993672454</v>
      </c>
      <c r="B4419" s="6" t="s">
        <v>91</v>
      </c>
      <c r="C4419" s="17">
        <v>2000.0</v>
      </c>
    </row>
    <row r="4420">
      <c r="A4420" s="32">
        <v>45990.67993672454</v>
      </c>
      <c r="B4420" s="6" t="s">
        <v>455</v>
      </c>
      <c r="C4420" s="17">
        <v>2000.0</v>
      </c>
    </row>
    <row r="4421">
      <c r="A4421" s="32">
        <v>45990.67993672454</v>
      </c>
      <c r="B4421" s="6" t="s">
        <v>51</v>
      </c>
      <c r="C4421" s="17">
        <v>8509.89726029287</v>
      </c>
    </row>
    <row r="4422">
      <c r="A4422" s="32">
        <v>45990.67993672454</v>
      </c>
      <c r="B4422" s="6" t="s">
        <v>95</v>
      </c>
      <c r="C4422" s="17">
        <v>2000.0</v>
      </c>
    </row>
    <row r="4423">
      <c r="A4423" s="32">
        <v>45990.67993672454</v>
      </c>
      <c r="B4423" s="6" t="s">
        <v>42</v>
      </c>
      <c r="C4423" s="17">
        <v>3813.787045631626</v>
      </c>
    </row>
    <row r="4424">
      <c r="A4424" s="32">
        <v>45990.70065922454</v>
      </c>
      <c r="B4424" s="6" t="s">
        <v>13</v>
      </c>
      <c r="C4424" s="17">
        <v>6490.856625555948</v>
      </c>
    </row>
    <row r="4425">
      <c r="A4425" s="32">
        <v>45990.70065922454</v>
      </c>
      <c r="B4425" s="6" t="s">
        <v>28</v>
      </c>
      <c r="C4425" s="17">
        <v>4813.807073853991</v>
      </c>
    </row>
    <row r="4426">
      <c r="A4426" s="32">
        <v>45990.70065922454</v>
      </c>
      <c r="B4426" s="6" t="s">
        <v>33</v>
      </c>
      <c r="C4426" s="17">
        <v>5306.807661914912</v>
      </c>
    </row>
    <row r="4427">
      <c r="A4427" s="32">
        <v>45990.70065922454</v>
      </c>
      <c r="B4427" s="6" t="s">
        <v>37</v>
      </c>
      <c r="C4427" s="17">
        <v>3886.7907697246897</v>
      </c>
    </row>
    <row r="4428">
      <c r="A4428" s="32">
        <v>45990.70065922454</v>
      </c>
      <c r="B4428" s="6" t="s">
        <v>109</v>
      </c>
      <c r="C4428" s="17">
        <v>1918.7910343042581</v>
      </c>
    </row>
    <row r="4429">
      <c r="A4429" s="32">
        <v>45990.70065922454</v>
      </c>
      <c r="B4429" s="6" t="s">
        <v>17169</v>
      </c>
      <c r="C4429" s="17">
        <v>2229.508881952485</v>
      </c>
    </row>
    <row r="4430">
      <c r="A4430" s="32">
        <v>45990.70065922454</v>
      </c>
      <c r="B4430" s="6" t="s">
        <v>46</v>
      </c>
      <c r="C4430" s="17">
        <v>1944.5781777437346</v>
      </c>
    </row>
    <row r="4431">
      <c r="A4431" s="32">
        <v>45990.70065922454</v>
      </c>
      <c r="B4431" s="6" t="s">
        <v>141</v>
      </c>
      <c r="C4431" s="17">
        <v>2803.1701897275652</v>
      </c>
    </row>
    <row r="4432">
      <c r="A4432" s="32">
        <v>45990.70065922454</v>
      </c>
      <c r="B4432" s="6" t="s">
        <v>54</v>
      </c>
      <c r="C4432" s="17">
        <v>2000.0</v>
      </c>
    </row>
    <row r="4433">
      <c r="A4433" s="32">
        <v>45990.70065922454</v>
      </c>
      <c r="B4433" s="6" t="s">
        <v>58</v>
      </c>
      <c r="C4433" s="17">
        <v>994.6617937825604</v>
      </c>
    </row>
    <row r="4434">
      <c r="A4434" s="32">
        <v>45990.70065922454</v>
      </c>
      <c r="B4434" s="6" t="s">
        <v>64</v>
      </c>
      <c r="C4434" s="17">
        <v>2000.0</v>
      </c>
    </row>
    <row r="4435">
      <c r="A4435" s="32">
        <v>45990.70065922454</v>
      </c>
      <c r="B4435" s="6" t="s">
        <v>68</v>
      </c>
      <c r="C4435" s="17">
        <v>5389.919522470378</v>
      </c>
    </row>
    <row r="4436">
      <c r="A4436" s="32">
        <v>45990.70065922454</v>
      </c>
      <c r="B4436" s="6" t="s">
        <v>73</v>
      </c>
      <c r="C4436" s="17">
        <v>1708.3624339952366</v>
      </c>
    </row>
    <row r="4437">
      <c r="A4437" s="32">
        <v>45990.70065922454</v>
      </c>
      <c r="B4437" s="6" t="s">
        <v>79</v>
      </c>
      <c r="C4437" s="17">
        <v>5860.644325272368</v>
      </c>
    </row>
    <row r="4438">
      <c r="A4438" s="32">
        <v>45990.70065922454</v>
      </c>
      <c r="B4438" s="6" t="s">
        <v>81</v>
      </c>
      <c r="C4438" s="17">
        <v>2179.508822915179</v>
      </c>
    </row>
    <row r="4439">
      <c r="A4439" s="32">
        <v>45990.70065922454</v>
      </c>
      <c r="B4439" s="6" t="s">
        <v>86</v>
      </c>
      <c r="C4439" s="17">
        <v>2007.3037140816932</v>
      </c>
    </row>
    <row r="4440">
      <c r="A4440" s="32">
        <v>45990.70065922454</v>
      </c>
      <c r="B4440" s="6" t="s">
        <v>21</v>
      </c>
      <c r="C4440" s="17">
        <v>4009.7390290669055</v>
      </c>
    </row>
    <row r="4441">
      <c r="A4441" s="32">
        <v>45990.70065922454</v>
      </c>
      <c r="B4441" s="6" t="s">
        <v>91</v>
      </c>
      <c r="C4441" s="17">
        <v>2000.0</v>
      </c>
    </row>
    <row r="4442">
      <c r="A4442" s="32">
        <v>45990.70065922454</v>
      </c>
      <c r="B4442" s="6" t="s">
        <v>455</v>
      </c>
      <c r="C4442" s="17">
        <v>2000.0</v>
      </c>
    </row>
    <row r="4443">
      <c r="A4443" s="32">
        <v>45990.70065922454</v>
      </c>
      <c r="B4443" s="6" t="s">
        <v>51</v>
      </c>
      <c r="C4443" s="17">
        <v>8509.89726029287</v>
      </c>
    </row>
    <row r="4444">
      <c r="A4444" s="32">
        <v>45990.70065922454</v>
      </c>
      <c r="B4444" s="6" t="s">
        <v>95</v>
      </c>
      <c r="C4444" s="17">
        <v>2000.0</v>
      </c>
    </row>
    <row r="4445">
      <c r="A4445" s="32">
        <v>45990.70065922454</v>
      </c>
      <c r="B4445" s="6" t="s">
        <v>42</v>
      </c>
      <c r="C4445" s="17">
        <v>3813.787045631626</v>
      </c>
    </row>
    <row r="4446">
      <c r="A4446" s="32">
        <v>45990.721495694444</v>
      </c>
      <c r="B4446" s="6" t="s">
        <v>13</v>
      </c>
      <c r="C4446" s="17">
        <v>6490.856625555948</v>
      </c>
    </row>
    <row r="4447">
      <c r="A4447" s="32">
        <v>45990.721495694444</v>
      </c>
      <c r="B4447" s="6" t="s">
        <v>28</v>
      </c>
      <c r="C4447" s="17">
        <v>4813.807073853991</v>
      </c>
    </row>
    <row r="4448">
      <c r="A4448" s="32">
        <v>45990.721495694444</v>
      </c>
      <c r="B4448" s="6" t="s">
        <v>33</v>
      </c>
      <c r="C4448" s="17">
        <v>5306.807661914912</v>
      </c>
    </row>
    <row r="4449">
      <c r="A4449" s="32">
        <v>45990.721495694444</v>
      </c>
      <c r="B4449" s="6" t="s">
        <v>37</v>
      </c>
      <c r="C4449" s="17">
        <v>3886.7907697246897</v>
      </c>
    </row>
    <row r="4450">
      <c r="A4450" s="32">
        <v>45990.721495694444</v>
      </c>
      <c r="B4450" s="6" t="s">
        <v>109</v>
      </c>
      <c r="C4450" s="17">
        <v>1918.7910343042581</v>
      </c>
    </row>
    <row r="4451">
      <c r="A4451" s="32">
        <v>45990.721495694444</v>
      </c>
      <c r="B4451" s="6" t="s">
        <v>17169</v>
      </c>
      <c r="C4451" s="17">
        <v>2229.508881952485</v>
      </c>
    </row>
    <row r="4452">
      <c r="A4452" s="32">
        <v>45990.721495694444</v>
      </c>
      <c r="B4452" s="6" t="s">
        <v>46</v>
      </c>
      <c r="C4452" s="17">
        <v>1944.5781777437346</v>
      </c>
    </row>
    <row r="4453">
      <c r="A4453" s="32">
        <v>45990.721495694444</v>
      </c>
      <c r="B4453" s="6" t="s">
        <v>141</v>
      </c>
      <c r="C4453" s="17">
        <v>2803.1701897275652</v>
      </c>
    </row>
    <row r="4454">
      <c r="A4454" s="32">
        <v>45990.721495694444</v>
      </c>
      <c r="B4454" s="6" t="s">
        <v>54</v>
      </c>
      <c r="C4454" s="17">
        <v>2000.0</v>
      </c>
    </row>
    <row r="4455">
      <c r="A4455" s="32">
        <v>45990.721495694444</v>
      </c>
      <c r="B4455" s="6" t="s">
        <v>58</v>
      </c>
      <c r="C4455" s="17">
        <v>994.6617937825604</v>
      </c>
    </row>
    <row r="4456">
      <c r="A4456" s="32">
        <v>45990.721495694444</v>
      </c>
      <c r="B4456" s="6" t="s">
        <v>64</v>
      </c>
      <c r="C4456" s="17">
        <v>2000.0</v>
      </c>
    </row>
    <row r="4457">
      <c r="A4457" s="32">
        <v>45990.721495694444</v>
      </c>
      <c r="B4457" s="6" t="s">
        <v>68</v>
      </c>
      <c r="C4457" s="17">
        <v>5389.919522470378</v>
      </c>
    </row>
    <row r="4458">
      <c r="A4458" s="32">
        <v>45990.721495694444</v>
      </c>
      <c r="B4458" s="6" t="s">
        <v>73</v>
      </c>
      <c r="C4458" s="17">
        <v>1708.3624339952366</v>
      </c>
    </row>
    <row r="4459">
      <c r="A4459" s="32">
        <v>45990.721495694444</v>
      </c>
      <c r="B4459" s="6" t="s">
        <v>79</v>
      </c>
      <c r="C4459" s="17">
        <v>5860.644325272368</v>
      </c>
    </row>
    <row r="4460">
      <c r="A4460" s="32">
        <v>45990.721495694444</v>
      </c>
      <c r="B4460" s="6" t="s">
        <v>81</v>
      </c>
      <c r="C4460" s="17">
        <v>2179.508822915179</v>
      </c>
    </row>
    <row r="4461">
      <c r="A4461" s="32">
        <v>45990.721495694444</v>
      </c>
      <c r="B4461" s="6" t="s">
        <v>86</v>
      </c>
      <c r="C4461" s="17">
        <v>2007.3037140816932</v>
      </c>
    </row>
    <row r="4462">
      <c r="A4462" s="32">
        <v>45990.721495694444</v>
      </c>
      <c r="B4462" s="6" t="s">
        <v>21</v>
      </c>
      <c r="C4462" s="17">
        <v>4009.7390290669055</v>
      </c>
    </row>
    <row r="4463">
      <c r="A4463" s="32">
        <v>45990.721495694444</v>
      </c>
      <c r="B4463" s="6" t="s">
        <v>91</v>
      </c>
      <c r="C4463" s="17">
        <v>2000.0</v>
      </c>
    </row>
    <row r="4464">
      <c r="A4464" s="32">
        <v>45990.721495694444</v>
      </c>
      <c r="B4464" s="6" t="s">
        <v>455</v>
      </c>
      <c r="C4464" s="17">
        <v>2000.0</v>
      </c>
    </row>
    <row r="4465">
      <c r="A4465" s="32">
        <v>45990.721495694444</v>
      </c>
      <c r="B4465" s="6" t="s">
        <v>51</v>
      </c>
      <c r="C4465" s="17">
        <v>8509.89726029287</v>
      </c>
    </row>
    <row r="4466">
      <c r="A4466" s="32">
        <v>45990.721495694444</v>
      </c>
      <c r="B4466" s="6" t="s">
        <v>95</v>
      </c>
      <c r="C4466" s="17">
        <v>2000.0</v>
      </c>
    </row>
    <row r="4467">
      <c r="A4467" s="32">
        <v>45990.721495694444</v>
      </c>
      <c r="B4467" s="6" t="s">
        <v>42</v>
      </c>
      <c r="C4467" s="17">
        <v>3813.787045631626</v>
      </c>
    </row>
    <row r="4468">
      <c r="A4468" s="32">
        <v>45990.74243313658</v>
      </c>
      <c r="B4468" s="6" t="s">
        <v>13</v>
      </c>
      <c r="C4468" s="17">
        <v>6490.856625555948</v>
      </c>
    </row>
    <row r="4469">
      <c r="A4469" s="32">
        <v>45990.74243313658</v>
      </c>
      <c r="B4469" s="6" t="s">
        <v>28</v>
      </c>
      <c r="C4469" s="17">
        <v>4813.807073853991</v>
      </c>
    </row>
    <row r="4470">
      <c r="A4470" s="32">
        <v>45990.74243313658</v>
      </c>
      <c r="B4470" s="6" t="s">
        <v>33</v>
      </c>
      <c r="C4470" s="17">
        <v>5306.807661914912</v>
      </c>
    </row>
    <row r="4471">
      <c r="A4471" s="32">
        <v>45990.74243313658</v>
      </c>
      <c r="B4471" s="6" t="s">
        <v>37</v>
      </c>
      <c r="C4471" s="17">
        <v>3886.7907697246897</v>
      </c>
    </row>
    <row r="4472">
      <c r="A4472" s="32">
        <v>45990.74243313658</v>
      </c>
      <c r="B4472" s="6" t="s">
        <v>109</v>
      </c>
      <c r="C4472" s="17">
        <v>1918.7910343042581</v>
      </c>
    </row>
    <row r="4473">
      <c r="A4473" s="32">
        <v>45990.74243313658</v>
      </c>
      <c r="B4473" s="6" t="s">
        <v>17169</v>
      </c>
      <c r="C4473" s="17">
        <v>2229.508881952485</v>
      </c>
    </row>
    <row r="4474">
      <c r="A4474" s="32">
        <v>45990.74243313658</v>
      </c>
      <c r="B4474" s="6" t="s">
        <v>46</v>
      </c>
      <c r="C4474" s="17">
        <v>1944.5781777437346</v>
      </c>
    </row>
    <row r="4475">
      <c r="A4475" s="32">
        <v>45990.74243313658</v>
      </c>
      <c r="B4475" s="6" t="s">
        <v>141</v>
      </c>
      <c r="C4475" s="17">
        <v>2803.1701897275652</v>
      </c>
    </row>
    <row r="4476">
      <c r="A4476" s="32">
        <v>45990.74243313658</v>
      </c>
      <c r="B4476" s="6" t="s">
        <v>54</v>
      </c>
      <c r="C4476" s="17">
        <v>2000.0</v>
      </c>
    </row>
    <row r="4477">
      <c r="A4477" s="32">
        <v>45990.74243313658</v>
      </c>
      <c r="B4477" s="6" t="s">
        <v>58</v>
      </c>
      <c r="C4477" s="17">
        <v>994.6617937825604</v>
      </c>
    </row>
    <row r="4478">
      <c r="A4478" s="32">
        <v>45990.74243313658</v>
      </c>
      <c r="B4478" s="6" t="s">
        <v>64</v>
      </c>
      <c r="C4478" s="17">
        <v>2000.0</v>
      </c>
    </row>
    <row r="4479">
      <c r="A4479" s="32">
        <v>45990.74243313658</v>
      </c>
      <c r="B4479" s="6" t="s">
        <v>68</v>
      </c>
      <c r="C4479" s="17">
        <v>5389.919522470378</v>
      </c>
    </row>
    <row r="4480">
      <c r="A4480" s="32">
        <v>45990.74243313658</v>
      </c>
      <c r="B4480" s="6" t="s">
        <v>73</v>
      </c>
      <c r="C4480" s="17">
        <v>1708.3624339952366</v>
      </c>
    </row>
    <row r="4481">
      <c r="A4481" s="32">
        <v>45990.74243313658</v>
      </c>
      <c r="B4481" s="6" t="s">
        <v>79</v>
      </c>
      <c r="C4481" s="17">
        <v>5860.644325272368</v>
      </c>
    </row>
    <row r="4482">
      <c r="A4482" s="32">
        <v>45990.74243313658</v>
      </c>
      <c r="B4482" s="6" t="s">
        <v>81</v>
      </c>
      <c r="C4482" s="17">
        <v>2179.508822915179</v>
      </c>
    </row>
    <row r="4483">
      <c r="A4483" s="32">
        <v>45990.74243313658</v>
      </c>
      <c r="B4483" s="6" t="s">
        <v>86</v>
      </c>
      <c r="C4483" s="17">
        <v>2007.3037140816932</v>
      </c>
    </row>
    <row r="4484">
      <c r="A4484" s="32">
        <v>45990.74243313658</v>
      </c>
      <c r="B4484" s="6" t="s">
        <v>21</v>
      </c>
      <c r="C4484" s="17">
        <v>4009.7390290669055</v>
      </c>
    </row>
    <row r="4485">
      <c r="A4485" s="32">
        <v>45990.74243313658</v>
      </c>
      <c r="B4485" s="6" t="s">
        <v>91</v>
      </c>
      <c r="C4485" s="17">
        <v>2000.0</v>
      </c>
    </row>
    <row r="4486">
      <c r="A4486" s="32">
        <v>45990.74243313658</v>
      </c>
      <c r="B4486" s="6" t="s">
        <v>455</v>
      </c>
      <c r="C4486" s="17">
        <v>2000.0</v>
      </c>
    </row>
    <row r="4487">
      <c r="A4487" s="32">
        <v>45990.74243313658</v>
      </c>
      <c r="B4487" s="6" t="s">
        <v>51</v>
      </c>
      <c r="C4487" s="17">
        <v>8509.89726029287</v>
      </c>
    </row>
    <row r="4488">
      <c r="A4488" s="32">
        <v>45990.74243313658</v>
      </c>
      <c r="B4488" s="6" t="s">
        <v>95</v>
      </c>
      <c r="C4488" s="17">
        <v>2000.0</v>
      </c>
    </row>
    <row r="4489">
      <c r="A4489" s="32">
        <v>45990.74243313658</v>
      </c>
      <c r="B4489" s="6" t="s">
        <v>42</v>
      </c>
      <c r="C4489" s="17">
        <v>3813.787045631626</v>
      </c>
    </row>
    <row r="4490">
      <c r="A4490" s="32">
        <v>45990.763184571755</v>
      </c>
      <c r="B4490" s="6" t="s">
        <v>13</v>
      </c>
      <c r="C4490" s="17">
        <v>6490.856625555948</v>
      </c>
    </row>
    <row r="4491">
      <c r="A4491" s="32">
        <v>45990.763184571755</v>
      </c>
      <c r="B4491" s="6" t="s">
        <v>28</v>
      </c>
      <c r="C4491" s="17">
        <v>4813.807073853991</v>
      </c>
    </row>
    <row r="4492">
      <c r="A4492" s="32">
        <v>45990.763184571755</v>
      </c>
      <c r="B4492" s="6" t="s">
        <v>33</v>
      </c>
      <c r="C4492" s="17">
        <v>5306.807661914912</v>
      </c>
    </row>
    <row r="4493">
      <c r="A4493" s="32">
        <v>45990.763184571755</v>
      </c>
      <c r="B4493" s="6" t="s">
        <v>37</v>
      </c>
      <c r="C4493" s="17">
        <v>3886.7907697246897</v>
      </c>
    </row>
    <row r="4494">
      <c r="A4494" s="32">
        <v>45990.763184571755</v>
      </c>
      <c r="B4494" s="6" t="s">
        <v>109</v>
      </c>
      <c r="C4494" s="17">
        <v>1918.7910343042581</v>
      </c>
    </row>
    <row r="4495">
      <c r="A4495" s="32">
        <v>45990.763184571755</v>
      </c>
      <c r="B4495" s="6" t="s">
        <v>17169</v>
      </c>
      <c r="C4495" s="17">
        <v>2229.508881952485</v>
      </c>
    </row>
    <row r="4496">
      <c r="A4496" s="32">
        <v>45990.763184571755</v>
      </c>
      <c r="B4496" s="6" t="s">
        <v>46</v>
      </c>
      <c r="C4496" s="17">
        <v>1944.5781777437346</v>
      </c>
    </row>
    <row r="4497">
      <c r="A4497" s="32">
        <v>45990.763184571755</v>
      </c>
      <c r="B4497" s="6" t="s">
        <v>141</v>
      </c>
      <c r="C4497" s="17">
        <v>2803.1701897275652</v>
      </c>
    </row>
    <row r="4498">
      <c r="A4498" s="32">
        <v>45990.763184571755</v>
      </c>
      <c r="B4498" s="6" t="s">
        <v>54</v>
      </c>
      <c r="C4498" s="17">
        <v>2000.0</v>
      </c>
    </row>
    <row r="4499">
      <c r="A4499" s="32">
        <v>45990.763184571755</v>
      </c>
      <c r="B4499" s="6" t="s">
        <v>58</v>
      </c>
      <c r="C4499" s="17">
        <v>994.6617937825604</v>
      </c>
    </row>
    <row r="4500">
      <c r="A4500" s="32">
        <v>45990.763184571755</v>
      </c>
      <c r="B4500" s="6" t="s">
        <v>64</v>
      </c>
      <c r="C4500" s="17">
        <v>2000.0</v>
      </c>
    </row>
    <row r="4501">
      <c r="A4501" s="32">
        <v>45990.763184571755</v>
      </c>
      <c r="B4501" s="6" t="s">
        <v>68</v>
      </c>
      <c r="C4501" s="17">
        <v>5389.919522470378</v>
      </c>
    </row>
    <row r="4502">
      <c r="A4502" s="32">
        <v>45990.763184571755</v>
      </c>
      <c r="B4502" s="6" t="s">
        <v>73</v>
      </c>
      <c r="C4502" s="17">
        <v>1708.3624339952366</v>
      </c>
    </row>
    <row r="4503">
      <c r="A4503" s="32">
        <v>45990.763184571755</v>
      </c>
      <c r="B4503" s="6" t="s">
        <v>79</v>
      </c>
      <c r="C4503" s="17">
        <v>5860.644325272368</v>
      </c>
    </row>
    <row r="4504">
      <c r="A4504" s="32">
        <v>45990.763184571755</v>
      </c>
      <c r="B4504" s="6" t="s">
        <v>81</v>
      </c>
      <c r="C4504" s="17">
        <v>2179.508822915179</v>
      </c>
    </row>
    <row r="4505">
      <c r="A4505" s="32">
        <v>45990.763184571755</v>
      </c>
      <c r="B4505" s="6" t="s">
        <v>86</v>
      </c>
      <c r="C4505" s="17">
        <v>2007.3037140816932</v>
      </c>
    </row>
    <row r="4506">
      <c r="A4506" s="32">
        <v>45990.763184571755</v>
      </c>
      <c r="B4506" s="6" t="s">
        <v>21</v>
      </c>
      <c r="C4506" s="17">
        <v>4009.7390290669055</v>
      </c>
    </row>
    <row r="4507">
      <c r="A4507" s="32">
        <v>45990.763184571755</v>
      </c>
      <c r="B4507" s="6" t="s">
        <v>91</v>
      </c>
      <c r="C4507" s="17">
        <v>2000.0</v>
      </c>
    </row>
    <row r="4508">
      <c r="A4508" s="32">
        <v>45990.763184571755</v>
      </c>
      <c r="B4508" s="6" t="s">
        <v>455</v>
      </c>
      <c r="C4508" s="17">
        <v>2000.0</v>
      </c>
    </row>
    <row r="4509">
      <c r="A4509" s="32">
        <v>45990.763184571755</v>
      </c>
      <c r="B4509" s="6" t="s">
        <v>51</v>
      </c>
      <c r="C4509" s="17">
        <v>8509.89726029287</v>
      </c>
    </row>
    <row r="4510">
      <c r="A4510" s="32">
        <v>45990.763184571755</v>
      </c>
      <c r="B4510" s="6" t="s">
        <v>95</v>
      </c>
      <c r="C4510" s="17">
        <v>2000.0</v>
      </c>
    </row>
    <row r="4511">
      <c r="A4511" s="32">
        <v>45990.763184571755</v>
      </c>
      <c r="B4511" s="6" t="s">
        <v>42</v>
      </c>
      <c r="C4511" s="17">
        <v>3813.787045631626</v>
      </c>
    </row>
    <row r="4512">
      <c r="A4512" s="32">
        <v>45990.78406435185</v>
      </c>
      <c r="B4512" s="6" t="s">
        <v>13</v>
      </c>
      <c r="C4512" s="17">
        <v>6490.856625555948</v>
      </c>
    </row>
    <row r="4513">
      <c r="A4513" s="32">
        <v>45990.78406435185</v>
      </c>
      <c r="B4513" s="6" t="s">
        <v>28</v>
      </c>
      <c r="C4513" s="17">
        <v>4813.807073853991</v>
      </c>
    </row>
    <row r="4514">
      <c r="A4514" s="32">
        <v>45990.78406435185</v>
      </c>
      <c r="B4514" s="6" t="s">
        <v>33</v>
      </c>
      <c r="C4514" s="17">
        <v>5306.807661914912</v>
      </c>
    </row>
    <row r="4515">
      <c r="A4515" s="32">
        <v>45990.78406435185</v>
      </c>
      <c r="B4515" s="6" t="s">
        <v>37</v>
      </c>
      <c r="C4515" s="17">
        <v>3886.7907697246897</v>
      </c>
    </row>
    <row r="4516">
      <c r="A4516" s="32">
        <v>45990.78406435185</v>
      </c>
      <c r="B4516" s="6" t="s">
        <v>109</v>
      </c>
      <c r="C4516" s="17">
        <v>1918.7910343042581</v>
      </c>
    </row>
    <row r="4517">
      <c r="A4517" s="32">
        <v>45990.78406435185</v>
      </c>
      <c r="B4517" s="6" t="s">
        <v>17169</v>
      </c>
      <c r="C4517" s="17">
        <v>2229.508881952485</v>
      </c>
    </row>
    <row r="4518">
      <c r="A4518" s="32">
        <v>45990.78406435185</v>
      </c>
      <c r="B4518" s="6" t="s">
        <v>46</v>
      </c>
      <c r="C4518" s="17">
        <v>1944.5781777437346</v>
      </c>
    </row>
    <row r="4519">
      <c r="A4519" s="32">
        <v>45990.78406435185</v>
      </c>
      <c r="B4519" s="6" t="s">
        <v>141</v>
      </c>
      <c r="C4519" s="17">
        <v>2803.1701897275652</v>
      </c>
    </row>
    <row r="4520">
      <c r="A4520" s="32">
        <v>45990.78406435185</v>
      </c>
      <c r="B4520" s="6" t="s">
        <v>54</v>
      </c>
      <c r="C4520" s="17">
        <v>2000.0</v>
      </c>
    </row>
    <row r="4521">
      <c r="A4521" s="32">
        <v>45990.78406435185</v>
      </c>
      <c r="B4521" s="6" t="s">
        <v>58</v>
      </c>
      <c r="C4521" s="17">
        <v>994.6617937825604</v>
      </c>
    </row>
    <row r="4522">
      <c r="A4522" s="32">
        <v>45990.78406435185</v>
      </c>
      <c r="B4522" s="6" t="s">
        <v>64</v>
      </c>
      <c r="C4522" s="17">
        <v>2000.0</v>
      </c>
    </row>
    <row r="4523">
      <c r="A4523" s="32">
        <v>45990.78406435185</v>
      </c>
      <c r="B4523" s="6" t="s">
        <v>68</v>
      </c>
      <c r="C4523" s="17">
        <v>5389.919522470378</v>
      </c>
    </row>
    <row r="4524">
      <c r="A4524" s="32">
        <v>45990.78406435185</v>
      </c>
      <c r="B4524" s="6" t="s">
        <v>73</v>
      </c>
      <c r="C4524" s="17">
        <v>1708.3624339952366</v>
      </c>
    </row>
    <row r="4525">
      <c r="A4525" s="32">
        <v>45990.78406435185</v>
      </c>
      <c r="B4525" s="6" t="s">
        <v>79</v>
      </c>
      <c r="C4525" s="17">
        <v>5860.644325272368</v>
      </c>
    </row>
    <row r="4526">
      <c r="A4526" s="32">
        <v>45990.78406435185</v>
      </c>
      <c r="B4526" s="6" t="s">
        <v>81</v>
      </c>
      <c r="C4526" s="17">
        <v>2179.508822915179</v>
      </c>
    </row>
    <row r="4527">
      <c r="A4527" s="32">
        <v>45990.78406435185</v>
      </c>
      <c r="B4527" s="6" t="s">
        <v>86</v>
      </c>
      <c r="C4527" s="17">
        <v>2007.3037140816932</v>
      </c>
    </row>
    <row r="4528">
      <c r="A4528" s="32">
        <v>45990.78406435185</v>
      </c>
      <c r="B4528" s="6" t="s">
        <v>21</v>
      </c>
      <c r="C4528" s="17">
        <v>4009.7390290669055</v>
      </c>
    </row>
    <row r="4529">
      <c r="A4529" s="32">
        <v>45990.78406435185</v>
      </c>
      <c r="B4529" s="6" t="s">
        <v>91</v>
      </c>
      <c r="C4529" s="17">
        <v>2000.0</v>
      </c>
    </row>
    <row r="4530">
      <c r="A4530" s="32">
        <v>45990.78406435185</v>
      </c>
      <c r="B4530" s="6" t="s">
        <v>455</v>
      </c>
      <c r="C4530" s="17">
        <v>2000.0</v>
      </c>
    </row>
    <row r="4531">
      <c r="A4531" s="32">
        <v>45990.78406435185</v>
      </c>
      <c r="B4531" s="6" t="s">
        <v>51</v>
      </c>
      <c r="C4531" s="17">
        <v>8509.89726029287</v>
      </c>
    </row>
    <row r="4532">
      <c r="A4532" s="32">
        <v>45990.78406435185</v>
      </c>
      <c r="B4532" s="6" t="s">
        <v>95</v>
      </c>
      <c r="C4532" s="17">
        <v>2000.0</v>
      </c>
    </row>
    <row r="4533">
      <c r="A4533" s="32">
        <v>45990.78406435185</v>
      </c>
      <c r="B4533" s="6" t="s">
        <v>42</v>
      </c>
      <c r="C4533" s="17">
        <v>3813.787045631626</v>
      </c>
    </row>
    <row r="4534">
      <c r="A4534" s="32">
        <v>45990.80482603009</v>
      </c>
      <c r="B4534" s="6" t="s">
        <v>13</v>
      </c>
      <c r="C4534" s="17">
        <v>6490.856625555948</v>
      </c>
    </row>
    <row r="4535">
      <c r="A4535" s="32">
        <v>45990.80482603009</v>
      </c>
      <c r="B4535" s="6" t="s">
        <v>28</v>
      </c>
      <c r="C4535" s="17">
        <v>4813.807073853991</v>
      </c>
    </row>
    <row r="4536">
      <c r="A4536" s="32">
        <v>45990.80482603009</v>
      </c>
      <c r="B4536" s="6" t="s">
        <v>33</v>
      </c>
      <c r="C4536" s="17">
        <v>5306.807661914912</v>
      </c>
    </row>
    <row r="4537">
      <c r="A4537" s="32">
        <v>45990.80482603009</v>
      </c>
      <c r="B4537" s="6" t="s">
        <v>37</v>
      </c>
      <c r="C4537" s="17">
        <v>3886.7907697246897</v>
      </c>
    </row>
    <row r="4538">
      <c r="A4538" s="32">
        <v>45990.80482603009</v>
      </c>
      <c r="B4538" s="6" t="s">
        <v>109</v>
      </c>
      <c r="C4538" s="17">
        <v>1918.7910343042581</v>
      </c>
    </row>
    <row r="4539">
      <c r="A4539" s="32">
        <v>45990.80482603009</v>
      </c>
      <c r="B4539" s="6" t="s">
        <v>17169</v>
      </c>
      <c r="C4539" s="17">
        <v>2229.508881952485</v>
      </c>
    </row>
    <row r="4540">
      <c r="A4540" s="32">
        <v>45990.80482603009</v>
      </c>
      <c r="B4540" s="6" t="s">
        <v>46</v>
      </c>
      <c r="C4540" s="17">
        <v>1944.5781777437346</v>
      </c>
    </row>
    <row r="4541">
      <c r="A4541" s="32">
        <v>45990.80482603009</v>
      </c>
      <c r="B4541" s="6" t="s">
        <v>141</v>
      </c>
      <c r="C4541" s="17">
        <v>2803.1701897275652</v>
      </c>
    </row>
    <row r="4542">
      <c r="A4542" s="32">
        <v>45990.80482603009</v>
      </c>
      <c r="B4542" s="6" t="s">
        <v>54</v>
      </c>
      <c r="C4542" s="17">
        <v>2000.0</v>
      </c>
    </row>
    <row r="4543">
      <c r="A4543" s="32">
        <v>45990.80482603009</v>
      </c>
      <c r="B4543" s="6" t="s">
        <v>58</v>
      </c>
      <c r="C4543" s="17">
        <v>994.6617937825604</v>
      </c>
    </row>
    <row r="4544">
      <c r="A4544" s="32">
        <v>45990.80482603009</v>
      </c>
      <c r="B4544" s="6" t="s">
        <v>64</v>
      </c>
      <c r="C4544" s="17">
        <v>2000.0</v>
      </c>
    </row>
    <row r="4545">
      <c r="A4545" s="32">
        <v>45990.80482603009</v>
      </c>
      <c r="B4545" s="6" t="s">
        <v>68</v>
      </c>
      <c r="C4545" s="17">
        <v>5389.919522470378</v>
      </c>
    </row>
    <row r="4546">
      <c r="A4546" s="32">
        <v>45990.80482603009</v>
      </c>
      <c r="B4546" s="6" t="s">
        <v>73</v>
      </c>
      <c r="C4546" s="17">
        <v>1708.3624339952366</v>
      </c>
    </row>
    <row r="4547">
      <c r="A4547" s="32">
        <v>45990.80482603009</v>
      </c>
      <c r="B4547" s="6" t="s">
        <v>79</v>
      </c>
      <c r="C4547" s="17">
        <v>5860.644325272368</v>
      </c>
    </row>
    <row r="4548">
      <c r="A4548" s="32">
        <v>45990.80482603009</v>
      </c>
      <c r="B4548" s="6" t="s">
        <v>81</v>
      </c>
      <c r="C4548" s="17">
        <v>2179.508822915179</v>
      </c>
    </row>
    <row r="4549">
      <c r="A4549" s="32">
        <v>45990.80482603009</v>
      </c>
      <c r="B4549" s="6" t="s">
        <v>86</v>
      </c>
      <c r="C4549" s="17">
        <v>2007.3037140816932</v>
      </c>
    </row>
    <row r="4550">
      <c r="A4550" s="32">
        <v>45990.80482603009</v>
      </c>
      <c r="B4550" s="6" t="s">
        <v>21</v>
      </c>
      <c r="C4550" s="17">
        <v>4009.7390290669055</v>
      </c>
    </row>
    <row r="4551">
      <c r="A4551" s="32">
        <v>45990.80482603009</v>
      </c>
      <c r="B4551" s="6" t="s">
        <v>91</v>
      </c>
      <c r="C4551" s="17">
        <v>2000.0</v>
      </c>
    </row>
    <row r="4552">
      <c r="A4552" s="32">
        <v>45990.80482603009</v>
      </c>
      <c r="B4552" s="6" t="s">
        <v>455</v>
      </c>
      <c r="C4552" s="17">
        <v>2000.0</v>
      </c>
    </row>
    <row r="4553">
      <c r="A4553" s="32">
        <v>45990.80482603009</v>
      </c>
      <c r="B4553" s="6" t="s">
        <v>51</v>
      </c>
      <c r="C4553" s="17">
        <v>8509.89726029287</v>
      </c>
    </row>
    <row r="4554">
      <c r="A4554" s="32">
        <v>45990.80482603009</v>
      </c>
      <c r="B4554" s="6" t="s">
        <v>95</v>
      </c>
      <c r="C4554" s="17">
        <v>2000.0</v>
      </c>
    </row>
    <row r="4555">
      <c r="A4555" s="32">
        <v>45990.80482603009</v>
      </c>
      <c r="B4555" s="6" t="s">
        <v>42</v>
      </c>
      <c r="C4555" s="17">
        <v>3813.787045631626</v>
      </c>
    </row>
    <row r="4556">
      <c r="A4556" s="32">
        <v>45990.82565896991</v>
      </c>
      <c r="B4556" s="6" t="s">
        <v>13</v>
      </c>
      <c r="C4556" s="17">
        <v>6490.856625555948</v>
      </c>
    </row>
    <row r="4557">
      <c r="A4557" s="32">
        <v>45990.82565896991</v>
      </c>
      <c r="B4557" s="6" t="s">
        <v>28</v>
      </c>
      <c r="C4557" s="17">
        <v>4813.807073853991</v>
      </c>
    </row>
    <row r="4558">
      <c r="A4558" s="32">
        <v>45990.82565896991</v>
      </c>
      <c r="B4558" s="6" t="s">
        <v>33</v>
      </c>
      <c r="C4558" s="17">
        <v>5306.807661914912</v>
      </c>
    </row>
    <row r="4559">
      <c r="A4559" s="32">
        <v>45990.82565896991</v>
      </c>
      <c r="B4559" s="6" t="s">
        <v>37</v>
      </c>
      <c r="C4559" s="17">
        <v>3886.7907697246897</v>
      </c>
    </row>
    <row r="4560">
      <c r="A4560" s="32">
        <v>45990.82565896991</v>
      </c>
      <c r="B4560" s="6" t="s">
        <v>109</v>
      </c>
      <c r="C4560" s="17">
        <v>1918.7910343042581</v>
      </c>
    </row>
    <row r="4561">
      <c r="A4561" s="32">
        <v>45990.82565896991</v>
      </c>
      <c r="B4561" s="6" t="s">
        <v>17169</v>
      </c>
      <c r="C4561" s="17">
        <v>2229.508881952485</v>
      </c>
    </row>
    <row r="4562">
      <c r="A4562" s="32">
        <v>45990.82565896991</v>
      </c>
      <c r="B4562" s="6" t="s">
        <v>46</v>
      </c>
      <c r="C4562" s="17">
        <v>1944.5781777437346</v>
      </c>
    </row>
    <row r="4563">
      <c r="A4563" s="32">
        <v>45990.82565896991</v>
      </c>
      <c r="B4563" s="6" t="s">
        <v>141</v>
      </c>
      <c r="C4563" s="17">
        <v>2803.1701897275652</v>
      </c>
    </row>
    <row r="4564">
      <c r="A4564" s="32">
        <v>45990.82565896991</v>
      </c>
      <c r="B4564" s="6" t="s">
        <v>54</v>
      </c>
      <c r="C4564" s="17">
        <v>2000.0</v>
      </c>
    </row>
    <row r="4565">
      <c r="A4565" s="32">
        <v>45990.82565896991</v>
      </c>
      <c r="B4565" s="6" t="s">
        <v>58</v>
      </c>
      <c r="C4565" s="17">
        <v>994.6617937825604</v>
      </c>
    </row>
    <row r="4566">
      <c r="A4566" s="32">
        <v>45990.82565896991</v>
      </c>
      <c r="B4566" s="6" t="s">
        <v>64</v>
      </c>
      <c r="C4566" s="17">
        <v>2000.0</v>
      </c>
    </row>
    <row r="4567">
      <c r="A4567" s="32">
        <v>45990.82565896991</v>
      </c>
      <c r="B4567" s="6" t="s">
        <v>68</v>
      </c>
      <c r="C4567" s="17">
        <v>5389.919522470378</v>
      </c>
    </row>
    <row r="4568">
      <c r="A4568" s="32">
        <v>45990.82565896991</v>
      </c>
      <c r="B4568" s="6" t="s">
        <v>73</v>
      </c>
      <c r="C4568" s="17">
        <v>1708.3624339952366</v>
      </c>
    </row>
    <row r="4569">
      <c r="A4569" s="32">
        <v>45990.82565896991</v>
      </c>
      <c r="B4569" s="6" t="s">
        <v>79</v>
      </c>
      <c r="C4569" s="17">
        <v>5860.644325272368</v>
      </c>
    </row>
    <row r="4570">
      <c r="A4570" s="32">
        <v>45990.82565896991</v>
      </c>
      <c r="B4570" s="6" t="s">
        <v>81</v>
      </c>
      <c r="C4570" s="17">
        <v>2179.508822915179</v>
      </c>
    </row>
    <row r="4571">
      <c r="A4571" s="32">
        <v>45990.82565896991</v>
      </c>
      <c r="B4571" s="6" t="s">
        <v>86</v>
      </c>
      <c r="C4571" s="17">
        <v>2007.3037140816932</v>
      </c>
    </row>
    <row r="4572">
      <c r="A4572" s="32">
        <v>45990.82565896991</v>
      </c>
      <c r="B4572" s="6" t="s">
        <v>21</v>
      </c>
      <c r="C4572" s="17">
        <v>4009.7390290669055</v>
      </c>
    </row>
    <row r="4573">
      <c r="A4573" s="32">
        <v>45990.82565896991</v>
      </c>
      <c r="B4573" s="6" t="s">
        <v>91</v>
      </c>
      <c r="C4573" s="17">
        <v>2000.0</v>
      </c>
    </row>
    <row r="4574">
      <c r="A4574" s="32">
        <v>45990.82565896991</v>
      </c>
      <c r="B4574" s="6" t="s">
        <v>455</v>
      </c>
      <c r="C4574" s="17">
        <v>2000.0</v>
      </c>
    </row>
    <row r="4575">
      <c r="A4575" s="32">
        <v>45990.82565896991</v>
      </c>
      <c r="B4575" s="6" t="s">
        <v>51</v>
      </c>
      <c r="C4575" s="17">
        <v>8509.89726029287</v>
      </c>
    </row>
    <row r="4576">
      <c r="A4576" s="32">
        <v>45990.82565896991</v>
      </c>
      <c r="B4576" s="6" t="s">
        <v>95</v>
      </c>
      <c r="C4576" s="17">
        <v>2000.0</v>
      </c>
    </row>
    <row r="4577">
      <c r="A4577" s="32">
        <v>45990.82565896991</v>
      </c>
      <c r="B4577" s="6" t="s">
        <v>42</v>
      </c>
      <c r="C4577" s="17">
        <v>3813.787045631626</v>
      </c>
    </row>
    <row r="4578">
      <c r="A4578" s="32">
        <v>45990.84654247685</v>
      </c>
      <c r="B4578" s="6" t="s">
        <v>13</v>
      </c>
      <c r="C4578" s="17">
        <v>6490.856625555948</v>
      </c>
    </row>
    <row r="4579">
      <c r="A4579" s="32">
        <v>45990.84654247685</v>
      </c>
      <c r="B4579" s="6" t="s">
        <v>28</v>
      </c>
      <c r="C4579" s="17">
        <v>4813.807073853991</v>
      </c>
    </row>
    <row r="4580">
      <c r="A4580" s="32">
        <v>45990.84654247685</v>
      </c>
      <c r="B4580" s="6" t="s">
        <v>33</v>
      </c>
      <c r="C4580" s="17">
        <v>5306.807661914912</v>
      </c>
    </row>
    <row r="4581">
      <c r="A4581" s="32">
        <v>45990.84654247685</v>
      </c>
      <c r="B4581" s="6" t="s">
        <v>37</v>
      </c>
      <c r="C4581" s="17">
        <v>3886.7907697246897</v>
      </c>
    </row>
    <row r="4582">
      <c r="A4582" s="32">
        <v>45990.84654247685</v>
      </c>
      <c r="B4582" s="6" t="s">
        <v>109</v>
      </c>
      <c r="C4582" s="17">
        <v>1918.7910343042581</v>
      </c>
    </row>
    <row r="4583">
      <c r="A4583" s="32">
        <v>45990.84654247685</v>
      </c>
      <c r="B4583" s="6" t="s">
        <v>17169</v>
      </c>
      <c r="C4583" s="17">
        <v>2229.508881952485</v>
      </c>
    </row>
    <row r="4584">
      <c r="A4584" s="32">
        <v>45990.84654247685</v>
      </c>
      <c r="B4584" s="6" t="s">
        <v>46</v>
      </c>
      <c r="C4584" s="17">
        <v>1944.5781777437346</v>
      </c>
    </row>
    <row r="4585">
      <c r="A4585" s="32">
        <v>45990.84654247685</v>
      </c>
      <c r="B4585" s="6" t="s">
        <v>141</v>
      </c>
      <c r="C4585" s="17">
        <v>2803.1701897275652</v>
      </c>
    </row>
    <row r="4586">
      <c r="A4586" s="32">
        <v>45990.84654247685</v>
      </c>
      <c r="B4586" s="6" t="s">
        <v>54</v>
      </c>
      <c r="C4586" s="17">
        <v>2000.0</v>
      </c>
    </row>
    <row r="4587">
      <c r="A4587" s="32">
        <v>45990.84654247685</v>
      </c>
      <c r="B4587" s="6" t="s">
        <v>58</v>
      </c>
      <c r="C4587" s="17">
        <v>994.6617937825604</v>
      </c>
    </row>
    <row r="4588">
      <c r="A4588" s="32">
        <v>45990.84654247685</v>
      </c>
      <c r="B4588" s="6" t="s">
        <v>64</v>
      </c>
      <c r="C4588" s="17">
        <v>2000.0</v>
      </c>
    </row>
    <row r="4589">
      <c r="A4589" s="32">
        <v>45990.84654247685</v>
      </c>
      <c r="B4589" s="6" t="s">
        <v>68</v>
      </c>
      <c r="C4589" s="17">
        <v>5389.919522470378</v>
      </c>
    </row>
    <row r="4590">
      <c r="A4590" s="32">
        <v>45990.84654247685</v>
      </c>
      <c r="B4590" s="6" t="s">
        <v>73</v>
      </c>
      <c r="C4590" s="17">
        <v>1708.3624339952366</v>
      </c>
    </row>
    <row r="4591">
      <c r="A4591" s="32">
        <v>45990.84654247685</v>
      </c>
      <c r="B4591" s="6" t="s">
        <v>79</v>
      </c>
      <c r="C4591" s="17">
        <v>5860.644325272368</v>
      </c>
    </row>
    <row r="4592">
      <c r="A4592" s="32">
        <v>45990.84654247685</v>
      </c>
      <c r="B4592" s="6" t="s">
        <v>81</v>
      </c>
      <c r="C4592" s="17">
        <v>2179.508822915179</v>
      </c>
    </row>
    <row r="4593">
      <c r="A4593" s="32">
        <v>45990.84654247685</v>
      </c>
      <c r="B4593" s="6" t="s">
        <v>86</v>
      </c>
      <c r="C4593" s="17">
        <v>2007.3037140816932</v>
      </c>
    </row>
    <row r="4594">
      <c r="A4594" s="32">
        <v>45990.84654247685</v>
      </c>
      <c r="B4594" s="6" t="s">
        <v>21</v>
      </c>
      <c r="C4594" s="17">
        <v>4009.7390290669055</v>
      </c>
    </row>
    <row r="4595">
      <c r="A4595" s="32">
        <v>45990.84654247685</v>
      </c>
      <c r="B4595" s="6" t="s">
        <v>91</v>
      </c>
      <c r="C4595" s="17">
        <v>2000.0</v>
      </c>
    </row>
    <row r="4596">
      <c r="A4596" s="32">
        <v>45990.84654247685</v>
      </c>
      <c r="B4596" s="6" t="s">
        <v>455</v>
      </c>
      <c r="C4596" s="17">
        <v>2000.0</v>
      </c>
    </row>
    <row r="4597">
      <c r="A4597" s="32">
        <v>45990.84654247685</v>
      </c>
      <c r="B4597" s="6" t="s">
        <v>51</v>
      </c>
      <c r="C4597" s="17">
        <v>8509.89726029287</v>
      </c>
    </row>
    <row r="4598">
      <c r="A4598" s="32">
        <v>45990.84654247685</v>
      </c>
      <c r="B4598" s="6" t="s">
        <v>95</v>
      </c>
      <c r="C4598" s="17">
        <v>2000.0</v>
      </c>
    </row>
    <row r="4599">
      <c r="A4599" s="32">
        <v>45990.84654247685</v>
      </c>
      <c r="B4599" s="6" t="s">
        <v>42</v>
      </c>
      <c r="C4599" s="17">
        <v>3813.787045631626</v>
      </c>
    </row>
    <row r="4600">
      <c r="A4600" s="32">
        <v>45990.86727192129</v>
      </c>
      <c r="B4600" s="6" t="s">
        <v>13</v>
      </c>
      <c r="C4600" s="17">
        <v>6490.856625555948</v>
      </c>
    </row>
    <row r="4601">
      <c r="A4601" s="32">
        <v>45990.86727192129</v>
      </c>
      <c r="B4601" s="6" t="s">
        <v>28</v>
      </c>
      <c r="C4601" s="17">
        <v>4813.807073853991</v>
      </c>
    </row>
    <row r="4602">
      <c r="A4602" s="32">
        <v>45990.86727192129</v>
      </c>
      <c r="B4602" s="6" t="s">
        <v>33</v>
      </c>
      <c r="C4602" s="17">
        <v>5306.807661914912</v>
      </c>
    </row>
    <row r="4603">
      <c r="A4603" s="32">
        <v>45990.86727192129</v>
      </c>
      <c r="B4603" s="6" t="s">
        <v>37</v>
      </c>
      <c r="C4603" s="17">
        <v>3886.7907697246897</v>
      </c>
    </row>
    <row r="4604">
      <c r="A4604" s="32">
        <v>45990.86727192129</v>
      </c>
      <c r="B4604" s="6" t="s">
        <v>109</v>
      </c>
      <c r="C4604" s="17">
        <v>1918.7910343042581</v>
      </c>
    </row>
    <row r="4605">
      <c r="A4605" s="32">
        <v>45990.86727192129</v>
      </c>
      <c r="B4605" s="6" t="s">
        <v>17169</v>
      </c>
      <c r="C4605" s="17">
        <v>2229.508881952485</v>
      </c>
    </row>
    <row r="4606">
      <c r="A4606" s="32">
        <v>45990.86727192129</v>
      </c>
      <c r="B4606" s="6" t="s">
        <v>46</v>
      </c>
      <c r="C4606" s="17">
        <v>1944.5781777437346</v>
      </c>
    </row>
    <row r="4607">
      <c r="A4607" s="32">
        <v>45990.86727192129</v>
      </c>
      <c r="B4607" s="6" t="s">
        <v>141</v>
      </c>
      <c r="C4607" s="17">
        <v>2803.1701897275652</v>
      </c>
    </row>
    <row r="4608">
      <c r="A4608" s="32">
        <v>45990.86727192129</v>
      </c>
      <c r="B4608" s="6" t="s">
        <v>54</v>
      </c>
      <c r="C4608" s="17">
        <v>2000.0</v>
      </c>
    </row>
    <row r="4609">
      <c r="A4609" s="32">
        <v>45990.86727192129</v>
      </c>
      <c r="B4609" s="6" t="s">
        <v>58</v>
      </c>
      <c r="C4609" s="17">
        <v>994.6617937825604</v>
      </c>
    </row>
    <row r="4610">
      <c r="A4610" s="32">
        <v>45990.86727192129</v>
      </c>
      <c r="B4610" s="6" t="s">
        <v>64</v>
      </c>
      <c r="C4610" s="17">
        <v>2000.0</v>
      </c>
    </row>
    <row r="4611">
      <c r="A4611" s="32">
        <v>45990.86727192129</v>
      </c>
      <c r="B4611" s="6" t="s">
        <v>68</v>
      </c>
      <c r="C4611" s="17">
        <v>5389.919522470378</v>
      </c>
    </row>
    <row r="4612">
      <c r="A4612" s="32">
        <v>45990.86727192129</v>
      </c>
      <c r="B4612" s="6" t="s">
        <v>73</v>
      </c>
      <c r="C4612" s="17">
        <v>1708.3624339952366</v>
      </c>
    </row>
    <row r="4613">
      <c r="A4613" s="32">
        <v>45990.86727192129</v>
      </c>
      <c r="B4613" s="6" t="s">
        <v>79</v>
      </c>
      <c r="C4613" s="17">
        <v>5860.644325272368</v>
      </c>
    </row>
    <row r="4614">
      <c r="A4614" s="32">
        <v>45990.86727192129</v>
      </c>
      <c r="B4614" s="6" t="s">
        <v>81</v>
      </c>
      <c r="C4614" s="17">
        <v>2179.508822915179</v>
      </c>
    </row>
    <row r="4615">
      <c r="A4615" s="32">
        <v>45990.86727192129</v>
      </c>
      <c r="B4615" s="6" t="s">
        <v>86</v>
      </c>
      <c r="C4615" s="17">
        <v>2007.3037140816932</v>
      </c>
    </row>
    <row r="4616">
      <c r="A4616" s="32">
        <v>45990.86727192129</v>
      </c>
      <c r="B4616" s="6" t="s">
        <v>21</v>
      </c>
      <c r="C4616" s="17">
        <v>4009.7390290669055</v>
      </c>
    </row>
    <row r="4617">
      <c r="A4617" s="32">
        <v>45990.86727192129</v>
      </c>
      <c r="B4617" s="6" t="s">
        <v>91</v>
      </c>
      <c r="C4617" s="17">
        <v>2000.0</v>
      </c>
    </row>
    <row r="4618">
      <c r="A4618" s="32">
        <v>45990.86727192129</v>
      </c>
      <c r="B4618" s="6" t="s">
        <v>455</v>
      </c>
      <c r="C4618" s="17">
        <v>2000.0</v>
      </c>
    </row>
    <row r="4619">
      <c r="A4619" s="32">
        <v>45990.86727192129</v>
      </c>
      <c r="B4619" s="6" t="s">
        <v>51</v>
      </c>
      <c r="C4619" s="17">
        <v>8509.89726029287</v>
      </c>
    </row>
    <row r="4620">
      <c r="A4620" s="32">
        <v>45990.86727192129</v>
      </c>
      <c r="B4620" s="6" t="s">
        <v>95</v>
      </c>
      <c r="C4620" s="17">
        <v>2000.0</v>
      </c>
    </row>
    <row r="4621">
      <c r="A4621" s="32">
        <v>45990.86727192129</v>
      </c>
      <c r="B4621" s="6" t="s">
        <v>42</v>
      </c>
      <c r="C4621" s="17">
        <v>3813.787045631626</v>
      </c>
    </row>
    <row r="4622">
      <c r="A4622" s="32">
        <v>45990.88817420139</v>
      </c>
      <c r="B4622" s="6" t="s">
        <v>13</v>
      </c>
      <c r="C4622" s="17">
        <v>6490.856625555948</v>
      </c>
    </row>
    <row r="4623">
      <c r="A4623" s="32">
        <v>45990.88817420139</v>
      </c>
      <c r="B4623" s="6" t="s">
        <v>28</v>
      </c>
      <c r="C4623" s="17">
        <v>4813.807073853991</v>
      </c>
    </row>
    <row r="4624">
      <c r="A4624" s="32">
        <v>45990.88817420139</v>
      </c>
      <c r="B4624" s="6" t="s">
        <v>33</v>
      </c>
      <c r="C4624" s="17">
        <v>5306.807661914912</v>
      </c>
    </row>
    <row r="4625">
      <c r="A4625" s="32">
        <v>45990.88817420139</v>
      </c>
      <c r="B4625" s="6" t="s">
        <v>37</v>
      </c>
      <c r="C4625" s="17">
        <v>3886.7907697246897</v>
      </c>
    </row>
    <row r="4626">
      <c r="A4626" s="32">
        <v>45990.88817420139</v>
      </c>
      <c r="B4626" s="6" t="s">
        <v>109</v>
      </c>
      <c r="C4626" s="17">
        <v>1918.7910343042581</v>
      </c>
    </row>
    <row r="4627">
      <c r="A4627" s="32">
        <v>45990.88817420139</v>
      </c>
      <c r="B4627" s="6" t="s">
        <v>17169</v>
      </c>
      <c r="C4627" s="17">
        <v>2229.508881952485</v>
      </c>
    </row>
    <row r="4628">
      <c r="A4628" s="32">
        <v>45990.88817420139</v>
      </c>
      <c r="B4628" s="6" t="s">
        <v>46</v>
      </c>
      <c r="C4628" s="17">
        <v>1944.5781777437346</v>
      </c>
    </row>
    <row r="4629">
      <c r="A4629" s="32">
        <v>45990.88817420139</v>
      </c>
      <c r="B4629" s="6" t="s">
        <v>141</v>
      </c>
      <c r="C4629" s="17">
        <v>2803.1701897275652</v>
      </c>
    </row>
    <row r="4630">
      <c r="A4630" s="32">
        <v>45990.88817420139</v>
      </c>
      <c r="B4630" s="6" t="s">
        <v>54</v>
      </c>
      <c r="C4630" s="17">
        <v>2000.0</v>
      </c>
    </row>
    <row r="4631">
      <c r="A4631" s="32">
        <v>45990.88817420139</v>
      </c>
      <c r="B4631" s="6" t="s">
        <v>58</v>
      </c>
      <c r="C4631" s="17">
        <v>994.6617937825604</v>
      </c>
    </row>
    <row r="4632">
      <c r="A4632" s="32">
        <v>45990.88817420139</v>
      </c>
      <c r="B4632" s="6" t="s">
        <v>64</v>
      </c>
      <c r="C4632" s="17">
        <v>2000.0</v>
      </c>
    </row>
    <row r="4633">
      <c r="A4633" s="32">
        <v>45990.88817420139</v>
      </c>
      <c r="B4633" s="6" t="s">
        <v>68</v>
      </c>
      <c r="C4633" s="17">
        <v>5389.919522470378</v>
      </c>
    </row>
    <row r="4634">
      <c r="A4634" s="32">
        <v>45990.88817420139</v>
      </c>
      <c r="B4634" s="6" t="s">
        <v>73</v>
      </c>
      <c r="C4634" s="17">
        <v>1708.3624339952366</v>
      </c>
    </row>
    <row r="4635">
      <c r="A4635" s="32">
        <v>45990.88817420139</v>
      </c>
      <c r="B4635" s="6" t="s">
        <v>79</v>
      </c>
      <c r="C4635" s="17">
        <v>5860.644325272368</v>
      </c>
    </row>
    <row r="4636">
      <c r="A4636" s="32">
        <v>45990.88817420139</v>
      </c>
      <c r="B4636" s="6" t="s">
        <v>81</v>
      </c>
      <c r="C4636" s="17">
        <v>2179.508822915179</v>
      </c>
    </row>
    <row r="4637">
      <c r="A4637" s="32">
        <v>45990.88817420139</v>
      </c>
      <c r="B4637" s="6" t="s">
        <v>86</v>
      </c>
      <c r="C4637" s="17">
        <v>2007.3037140816932</v>
      </c>
    </row>
    <row r="4638">
      <c r="A4638" s="32">
        <v>45990.88817420139</v>
      </c>
      <c r="B4638" s="6" t="s">
        <v>21</v>
      </c>
      <c r="C4638" s="17">
        <v>4009.7390290669055</v>
      </c>
    </row>
    <row r="4639">
      <c r="A4639" s="32">
        <v>45990.88817420139</v>
      </c>
      <c r="B4639" s="6" t="s">
        <v>91</v>
      </c>
      <c r="C4639" s="17">
        <v>2000.0</v>
      </c>
    </row>
    <row r="4640">
      <c r="A4640" s="32">
        <v>45990.88817420139</v>
      </c>
      <c r="B4640" s="6" t="s">
        <v>455</v>
      </c>
      <c r="C4640" s="17">
        <v>2000.0</v>
      </c>
    </row>
    <row r="4641">
      <c r="A4641" s="32">
        <v>45990.88817420139</v>
      </c>
      <c r="B4641" s="6" t="s">
        <v>51</v>
      </c>
      <c r="C4641" s="17">
        <v>8509.89726029287</v>
      </c>
    </row>
    <row r="4642">
      <c r="A4642" s="32">
        <v>45990.88817420139</v>
      </c>
      <c r="B4642" s="6" t="s">
        <v>95</v>
      </c>
      <c r="C4642" s="17">
        <v>2000.0</v>
      </c>
    </row>
    <row r="4643">
      <c r="A4643" s="32">
        <v>45990.88817420139</v>
      </c>
      <c r="B4643" s="6" t="s">
        <v>42</v>
      </c>
      <c r="C4643" s="17">
        <v>3813.787045631626</v>
      </c>
    </row>
    <row r="4644">
      <c r="A4644" s="32">
        <v>45990.90899065972</v>
      </c>
      <c r="B4644" s="6" t="s">
        <v>13</v>
      </c>
      <c r="C4644" s="17">
        <v>6490.856625555948</v>
      </c>
    </row>
    <row r="4645">
      <c r="A4645" s="32">
        <v>45990.90899065972</v>
      </c>
      <c r="B4645" s="6" t="s">
        <v>28</v>
      </c>
      <c r="C4645" s="17">
        <v>4813.807073853991</v>
      </c>
    </row>
    <row r="4646">
      <c r="A4646" s="32">
        <v>45990.90899065972</v>
      </c>
      <c r="B4646" s="6" t="s">
        <v>33</v>
      </c>
      <c r="C4646" s="17">
        <v>5306.807661914912</v>
      </c>
    </row>
    <row r="4647">
      <c r="A4647" s="32">
        <v>45990.90899065972</v>
      </c>
      <c r="B4647" s="6" t="s">
        <v>37</v>
      </c>
      <c r="C4647" s="17">
        <v>3886.7907697246897</v>
      </c>
    </row>
    <row r="4648">
      <c r="A4648" s="32">
        <v>45990.90899065972</v>
      </c>
      <c r="B4648" s="6" t="s">
        <v>109</v>
      </c>
      <c r="C4648" s="17">
        <v>1918.7910343042581</v>
      </c>
    </row>
    <row r="4649">
      <c r="A4649" s="32">
        <v>45990.90899065972</v>
      </c>
      <c r="B4649" s="6" t="s">
        <v>17169</v>
      </c>
      <c r="C4649" s="17">
        <v>2229.508881952485</v>
      </c>
    </row>
    <row r="4650">
      <c r="A4650" s="32">
        <v>45990.90899065972</v>
      </c>
      <c r="B4650" s="6" t="s">
        <v>46</v>
      </c>
      <c r="C4650" s="17">
        <v>1944.5781777437346</v>
      </c>
    </row>
    <row r="4651">
      <c r="A4651" s="32">
        <v>45990.90899065972</v>
      </c>
      <c r="B4651" s="6" t="s">
        <v>141</v>
      </c>
      <c r="C4651" s="17">
        <v>2803.1701897275652</v>
      </c>
    </row>
    <row r="4652">
      <c r="A4652" s="32">
        <v>45990.90899065972</v>
      </c>
      <c r="B4652" s="6" t="s">
        <v>54</v>
      </c>
      <c r="C4652" s="17">
        <v>2000.0</v>
      </c>
    </row>
    <row r="4653">
      <c r="A4653" s="32">
        <v>45990.90899065972</v>
      </c>
      <c r="B4653" s="6" t="s">
        <v>58</v>
      </c>
      <c r="C4653" s="17">
        <v>994.6617937825604</v>
      </c>
    </row>
    <row r="4654">
      <c r="A4654" s="32">
        <v>45990.90899065972</v>
      </c>
      <c r="B4654" s="6" t="s">
        <v>64</v>
      </c>
      <c r="C4654" s="17">
        <v>2000.0</v>
      </c>
    </row>
    <row r="4655">
      <c r="A4655" s="32">
        <v>45990.90899065972</v>
      </c>
      <c r="B4655" s="6" t="s">
        <v>68</v>
      </c>
      <c r="C4655" s="17">
        <v>5389.919522470378</v>
      </c>
    </row>
    <row r="4656">
      <c r="A4656" s="32">
        <v>45990.90899065972</v>
      </c>
      <c r="B4656" s="6" t="s">
        <v>73</v>
      </c>
      <c r="C4656" s="17">
        <v>1708.3624339952366</v>
      </c>
    </row>
    <row r="4657">
      <c r="A4657" s="32">
        <v>45990.90899065972</v>
      </c>
      <c r="B4657" s="6" t="s">
        <v>79</v>
      </c>
      <c r="C4657" s="17">
        <v>5860.644325272368</v>
      </c>
    </row>
    <row r="4658">
      <c r="A4658" s="32">
        <v>45990.90899065972</v>
      </c>
      <c r="B4658" s="6" t="s">
        <v>81</v>
      </c>
      <c r="C4658" s="17">
        <v>2179.508822915179</v>
      </c>
    </row>
    <row r="4659">
      <c r="A4659" s="32">
        <v>45990.90899065972</v>
      </c>
      <c r="B4659" s="6" t="s">
        <v>86</v>
      </c>
      <c r="C4659" s="17">
        <v>2007.3037140816932</v>
      </c>
    </row>
    <row r="4660">
      <c r="A4660" s="32">
        <v>45990.90899065972</v>
      </c>
      <c r="B4660" s="6" t="s">
        <v>21</v>
      </c>
      <c r="C4660" s="17">
        <v>4009.7390290669055</v>
      </c>
    </row>
    <row r="4661">
      <c r="A4661" s="32">
        <v>45990.90899065972</v>
      </c>
      <c r="B4661" s="6" t="s">
        <v>91</v>
      </c>
      <c r="C4661" s="17">
        <v>2000.0</v>
      </c>
    </row>
    <row r="4662">
      <c r="A4662" s="32">
        <v>45990.90899065972</v>
      </c>
      <c r="B4662" s="6" t="s">
        <v>455</v>
      </c>
      <c r="C4662" s="17">
        <v>2000.0</v>
      </c>
    </row>
    <row r="4663">
      <c r="A4663" s="32">
        <v>45990.90899065972</v>
      </c>
      <c r="B4663" s="6" t="s">
        <v>51</v>
      </c>
      <c r="C4663" s="17">
        <v>8509.89726029287</v>
      </c>
    </row>
    <row r="4664">
      <c r="A4664" s="32">
        <v>45990.90899065972</v>
      </c>
      <c r="B4664" s="6" t="s">
        <v>95</v>
      </c>
      <c r="C4664" s="17">
        <v>2000.0</v>
      </c>
    </row>
    <row r="4665">
      <c r="A4665" s="32">
        <v>45990.90899065972</v>
      </c>
      <c r="B4665" s="6" t="s">
        <v>42</v>
      </c>
      <c r="C4665" s="17">
        <v>3813.787045631626</v>
      </c>
    </row>
    <row r="4666">
      <c r="A4666" s="32">
        <v>45990.92980907408</v>
      </c>
      <c r="B4666" s="6" t="s">
        <v>13</v>
      </c>
      <c r="C4666" s="17">
        <v>6490.856625555948</v>
      </c>
    </row>
    <row r="4667">
      <c r="A4667" s="32">
        <v>45990.92980907408</v>
      </c>
      <c r="B4667" s="6" t="s">
        <v>28</v>
      </c>
      <c r="C4667" s="17">
        <v>4813.807073853991</v>
      </c>
    </row>
    <row r="4668">
      <c r="A4668" s="32">
        <v>45990.92980907408</v>
      </c>
      <c r="B4668" s="6" t="s">
        <v>33</v>
      </c>
      <c r="C4668" s="17">
        <v>5306.807661914912</v>
      </c>
    </row>
    <row r="4669">
      <c r="A4669" s="32">
        <v>45990.92980907408</v>
      </c>
      <c r="B4669" s="6" t="s">
        <v>37</v>
      </c>
      <c r="C4669" s="17">
        <v>3886.7907697246897</v>
      </c>
    </row>
    <row r="4670">
      <c r="A4670" s="32">
        <v>45990.92980907408</v>
      </c>
      <c r="B4670" s="6" t="s">
        <v>109</v>
      </c>
      <c r="C4670" s="17">
        <v>1918.7910343042581</v>
      </c>
    </row>
    <row r="4671">
      <c r="A4671" s="32">
        <v>45990.92980907408</v>
      </c>
      <c r="B4671" s="6" t="s">
        <v>17169</v>
      </c>
      <c r="C4671" s="17">
        <v>2229.508881952485</v>
      </c>
    </row>
    <row r="4672">
      <c r="A4672" s="32">
        <v>45990.92980907408</v>
      </c>
      <c r="B4672" s="6" t="s">
        <v>46</v>
      </c>
      <c r="C4672" s="17">
        <v>1944.5781777437346</v>
      </c>
    </row>
    <row r="4673">
      <c r="A4673" s="32">
        <v>45990.92980907408</v>
      </c>
      <c r="B4673" s="6" t="s">
        <v>141</v>
      </c>
      <c r="C4673" s="17">
        <v>2803.1701897275652</v>
      </c>
    </row>
    <row r="4674">
      <c r="A4674" s="32">
        <v>45990.92980907408</v>
      </c>
      <c r="B4674" s="6" t="s">
        <v>54</v>
      </c>
      <c r="C4674" s="17">
        <v>2000.0</v>
      </c>
    </row>
    <row r="4675">
      <c r="A4675" s="32">
        <v>45990.92980907408</v>
      </c>
      <c r="B4675" s="6" t="s">
        <v>58</v>
      </c>
      <c r="C4675" s="17">
        <v>994.6617937825604</v>
      </c>
    </row>
    <row r="4676">
      <c r="A4676" s="32">
        <v>45990.92980907408</v>
      </c>
      <c r="B4676" s="6" t="s">
        <v>64</v>
      </c>
      <c r="C4676" s="17">
        <v>2000.0</v>
      </c>
    </row>
    <row r="4677">
      <c r="A4677" s="32">
        <v>45990.92980907408</v>
      </c>
      <c r="B4677" s="6" t="s">
        <v>68</v>
      </c>
      <c r="C4677" s="17">
        <v>5389.919522470378</v>
      </c>
    </row>
    <row r="4678">
      <c r="A4678" s="32">
        <v>45990.92980907408</v>
      </c>
      <c r="B4678" s="6" t="s">
        <v>73</v>
      </c>
      <c r="C4678" s="17">
        <v>1708.3624339952366</v>
      </c>
    </row>
    <row r="4679">
      <c r="A4679" s="32">
        <v>45990.92980907408</v>
      </c>
      <c r="B4679" s="6" t="s">
        <v>79</v>
      </c>
      <c r="C4679" s="17">
        <v>5860.644325272368</v>
      </c>
    </row>
    <row r="4680">
      <c r="A4680" s="32">
        <v>45990.92980907408</v>
      </c>
      <c r="B4680" s="6" t="s">
        <v>81</v>
      </c>
      <c r="C4680" s="17">
        <v>2179.508822915179</v>
      </c>
    </row>
    <row r="4681">
      <c r="A4681" s="32">
        <v>45990.92980907408</v>
      </c>
      <c r="B4681" s="6" t="s">
        <v>86</v>
      </c>
      <c r="C4681" s="17">
        <v>2007.3037140816932</v>
      </c>
    </row>
    <row r="4682">
      <c r="A4682" s="32">
        <v>45990.92980907408</v>
      </c>
      <c r="B4682" s="6" t="s">
        <v>21</v>
      </c>
      <c r="C4682" s="17">
        <v>4009.7390290669055</v>
      </c>
    </row>
    <row r="4683">
      <c r="A4683" s="32">
        <v>45990.92980907408</v>
      </c>
      <c r="B4683" s="6" t="s">
        <v>91</v>
      </c>
      <c r="C4683" s="17">
        <v>2000.0</v>
      </c>
    </row>
    <row r="4684">
      <c r="A4684" s="32">
        <v>45990.92980907408</v>
      </c>
      <c r="B4684" s="6" t="s">
        <v>455</v>
      </c>
      <c r="C4684" s="17">
        <v>2000.0</v>
      </c>
    </row>
    <row r="4685">
      <c r="A4685" s="32">
        <v>45990.92980907408</v>
      </c>
      <c r="B4685" s="6" t="s">
        <v>51</v>
      </c>
      <c r="C4685" s="17">
        <v>8509.89726029287</v>
      </c>
    </row>
    <row r="4686">
      <c r="A4686" s="32">
        <v>45990.92980907408</v>
      </c>
      <c r="B4686" s="6" t="s">
        <v>95</v>
      </c>
      <c r="C4686" s="17">
        <v>2000.0</v>
      </c>
    </row>
    <row r="4687">
      <c r="A4687" s="32">
        <v>45990.92980907408</v>
      </c>
      <c r="B4687" s="6" t="s">
        <v>42</v>
      </c>
      <c r="C4687" s="17">
        <v>3813.787045631626</v>
      </c>
    </row>
    <row r="4688">
      <c r="A4688" s="32">
        <v>45990.950840185185</v>
      </c>
      <c r="B4688" s="6" t="s">
        <v>13</v>
      </c>
      <c r="C4688" s="17">
        <v>6490.856625555948</v>
      </c>
    </row>
    <row r="4689">
      <c r="A4689" s="32">
        <v>45990.950840185185</v>
      </c>
      <c r="B4689" s="6" t="s">
        <v>28</v>
      </c>
      <c r="C4689" s="17">
        <v>4813.807073853991</v>
      </c>
    </row>
    <row r="4690">
      <c r="A4690" s="32">
        <v>45990.950840185185</v>
      </c>
      <c r="B4690" s="6" t="s">
        <v>33</v>
      </c>
      <c r="C4690" s="17">
        <v>5306.807661914912</v>
      </c>
    </row>
    <row r="4691">
      <c r="A4691" s="32">
        <v>45990.950840185185</v>
      </c>
      <c r="B4691" s="6" t="s">
        <v>37</v>
      </c>
      <c r="C4691" s="17">
        <v>3886.7907697246897</v>
      </c>
    </row>
    <row r="4692">
      <c r="A4692" s="32">
        <v>45990.950840185185</v>
      </c>
      <c r="B4692" s="6" t="s">
        <v>109</v>
      </c>
      <c r="C4692" s="17">
        <v>1918.7910343042581</v>
      </c>
    </row>
    <row r="4693">
      <c r="A4693" s="32">
        <v>45990.950840185185</v>
      </c>
      <c r="B4693" s="6" t="s">
        <v>17169</v>
      </c>
      <c r="C4693" s="17">
        <v>2229.508881952485</v>
      </c>
    </row>
    <row r="4694">
      <c r="A4694" s="32">
        <v>45990.950840185185</v>
      </c>
      <c r="B4694" s="6" t="s">
        <v>46</v>
      </c>
      <c r="C4694" s="17">
        <v>1944.5781777437346</v>
      </c>
    </row>
    <row r="4695">
      <c r="A4695" s="32">
        <v>45990.950840185185</v>
      </c>
      <c r="B4695" s="6" t="s">
        <v>141</v>
      </c>
      <c r="C4695" s="17">
        <v>2803.1701897275652</v>
      </c>
    </row>
    <row r="4696">
      <c r="A4696" s="32">
        <v>45990.950840185185</v>
      </c>
      <c r="B4696" s="6" t="s">
        <v>54</v>
      </c>
      <c r="C4696" s="17">
        <v>2000.0</v>
      </c>
    </row>
    <row r="4697">
      <c r="A4697" s="32">
        <v>45990.950840185185</v>
      </c>
      <c r="B4697" s="6" t="s">
        <v>58</v>
      </c>
      <c r="C4697" s="17">
        <v>994.6617937825604</v>
      </c>
    </row>
    <row r="4698">
      <c r="A4698" s="32">
        <v>45990.950840185185</v>
      </c>
      <c r="B4698" s="6" t="s">
        <v>64</v>
      </c>
      <c r="C4698" s="17">
        <v>2000.0</v>
      </c>
    </row>
    <row r="4699">
      <c r="A4699" s="32">
        <v>45990.950840185185</v>
      </c>
      <c r="B4699" s="6" t="s">
        <v>68</v>
      </c>
      <c r="C4699" s="17">
        <v>5389.919522470378</v>
      </c>
    </row>
    <row r="4700">
      <c r="A4700" s="32">
        <v>45990.950840185185</v>
      </c>
      <c r="B4700" s="6" t="s">
        <v>73</v>
      </c>
      <c r="C4700" s="17">
        <v>1708.3624339952366</v>
      </c>
    </row>
    <row r="4701">
      <c r="A4701" s="32">
        <v>45990.950840185185</v>
      </c>
      <c r="B4701" s="6" t="s">
        <v>79</v>
      </c>
      <c r="C4701" s="17">
        <v>5860.644325272368</v>
      </c>
    </row>
    <row r="4702">
      <c r="A4702" s="32">
        <v>45990.950840185185</v>
      </c>
      <c r="B4702" s="6" t="s">
        <v>81</v>
      </c>
      <c r="C4702" s="17">
        <v>2179.508822915179</v>
      </c>
    </row>
    <row r="4703">
      <c r="A4703" s="32">
        <v>45990.950840185185</v>
      </c>
      <c r="B4703" s="6" t="s">
        <v>86</v>
      </c>
      <c r="C4703" s="17">
        <v>2007.3037140816932</v>
      </c>
    </row>
    <row r="4704">
      <c r="A4704" s="32">
        <v>45990.950840185185</v>
      </c>
      <c r="B4704" s="6" t="s">
        <v>21</v>
      </c>
      <c r="C4704" s="17">
        <v>4009.7390290669055</v>
      </c>
    </row>
    <row r="4705">
      <c r="A4705" s="32">
        <v>45990.950840185185</v>
      </c>
      <c r="B4705" s="6" t="s">
        <v>91</v>
      </c>
      <c r="C4705" s="17">
        <v>2000.0</v>
      </c>
    </row>
    <row r="4706">
      <c r="A4706" s="32">
        <v>45990.950840185185</v>
      </c>
      <c r="B4706" s="6" t="s">
        <v>455</v>
      </c>
      <c r="C4706" s="17">
        <v>2000.0</v>
      </c>
    </row>
    <row r="4707">
      <c r="A4707" s="32">
        <v>45990.950840185185</v>
      </c>
      <c r="B4707" s="6" t="s">
        <v>51</v>
      </c>
      <c r="C4707" s="17">
        <v>8509.89726029287</v>
      </c>
    </row>
    <row r="4708">
      <c r="A4708" s="32">
        <v>45990.950840185185</v>
      </c>
      <c r="B4708" s="6" t="s">
        <v>95</v>
      </c>
      <c r="C4708" s="17">
        <v>2000.0</v>
      </c>
    </row>
    <row r="4709">
      <c r="A4709" s="32">
        <v>45990.950840185185</v>
      </c>
      <c r="B4709" s="6" t="s">
        <v>42</v>
      </c>
      <c r="C4709" s="17">
        <v>3813.787045631626</v>
      </c>
    </row>
    <row r="4710">
      <c r="A4710" s="32">
        <v>45990.97157486111</v>
      </c>
      <c r="B4710" s="6" t="s">
        <v>13</v>
      </c>
      <c r="C4710" s="17">
        <v>6490.856625555948</v>
      </c>
    </row>
    <row r="4711">
      <c r="A4711" s="32">
        <v>45990.97157486111</v>
      </c>
      <c r="B4711" s="6" t="s">
        <v>28</v>
      </c>
      <c r="C4711" s="17">
        <v>4813.807073853991</v>
      </c>
    </row>
    <row r="4712">
      <c r="A4712" s="32">
        <v>45990.97157486111</v>
      </c>
      <c r="B4712" s="6" t="s">
        <v>33</v>
      </c>
      <c r="C4712" s="17">
        <v>5306.807661914912</v>
      </c>
    </row>
    <row r="4713">
      <c r="A4713" s="32">
        <v>45990.97157486111</v>
      </c>
      <c r="B4713" s="6" t="s">
        <v>37</v>
      </c>
      <c r="C4713" s="17">
        <v>3886.7907697246897</v>
      </c>
    </row>
    <row r="4714">
      <c r="A4714" s="32">
        <v>45990.97157486111</v>
      </c>
      <c r="B4714" s="6" t="s">
        <v>109</v>
      </c>
      <c r="C4714" s="17">
        <v>1918.7910343042581</v>
      </c>
    </row>
    <row r="4715">
      <c r="A4715" s="32">
        <v>45990.97157486111</v>
      </c>
      <c r="B4715" s="6" t="s">
        <v>17169</v>
      </c>
      <c r="C4715" s="17">
        <v>2229.508881952485</v>
      </c>
    </row>
    <row r="4716">
      <c r="A4716" s="32">
        <v>45990.97157486111</v>
      </c>
      <c r="B4716" s="6" t="s">
        <v>46</v>
      </c>
      <c r="C4716" s="17">
        <v>1944.5781777437346</v>
      </c>
    </row>
    <row r="4717">
      <c r="A4717" s="32">
        <v>45990.97157486111</v>
      </c>
      <c r="B4717" s="6" t="s">
        <v>141</v>
      </c>
      <c r="C4717" s="17">
        <v>2803.1701897275652</v>
      </c>
    </row>
    <row r="4718">
      <c r="A4718" s="32">
        <v>45990.97157486111</v>
      </c>
      <c r="B4718" s="6" t="s">
        <v>54</v>
      </c>
      <c r="C4718" s="17">
        <v>2000.0</v>
      </c>
    </row>
    <row r="4719">
      <c r="A4719" s="32">
        <v>45990.97157486111</v>
      </c>
      <c r="B4719" s="6" t="s">
        <v>58</v>
      </c>
      <c r="C4719" s="17">
        <v>994.6617937825604</v>
      </c>
    </row>
    <row r="4720">
      <c r="A4720" s="32">
        <v>45990.97157486111</v>
      </c>
      <c r="B4720" s="6" t="s">
        <v>64</v>
      </c>
      <c r="C4720" s="17">
        <v>2000.0</v>
      </c>
    </row>
    <row r="4721">
      <c r="A4721" s="32">
        <v>45990.97157486111</v>
      </c>
      <c r="B4721" s="6" t="s">
        <v>68</v>
      </c>
      <c r="C4721" s="17">
        <v>5389.919522470378</v>
      </c>
    </row>
    <row r="4722">
      <c r="A4722" s="32">
        <v>45990.97157486111</v>
      </c>
      <c r="B4722" s="6" t="s">
        <v>73</v>
      </c>
      <c r="C4722" s="17">
        <v>1708.3624339952366</v>
      </c>
    </row>
    <row r="4723">
      <c r="A4723" s="32">
        <v>45990.97157486111</v>
      </c>
      <c r="B4723" s="6" t="s">
        <v>79</v>
      </c>
      <c r="C4723" s="17">
        <v>5860.644325272368</v>
      </c>
    </row>
    <row r="4724">
      <c r="A4724" s="32">
        <v>45990.97157486111</v>
      </c>
      <c r="B4724" s="6" t="s">
        <v>81</v>
      </c>
      <c r="C4724" s="17">
        <v>2179.508822915179</v>
      </c>
    </row>
    <row r="4725">
      <c r="A4725" s="32">
        <v>45990.97157486111</v>
      </c>
      <c r="B4725" s="6" t="s">
        <v>86</v>
      </c>
      <c r="C4725" s="17">
        <v>2007.3037140816932</v>
      </c>
    </row>
    <row r="4726">
      <c r="A4726" s="32">
        <v>45990.97157486111</v>
      </c>
      <c r="B4726" s="6" t="s">
        <v>21</v>
      </c>
      <c r="C4726" s="17">
        <v>4009.7390290669055</v>
      </c>
    </row>
    <row r="4727">
      <c r="A4727" s="32">
        <v>45990.97157486111</v>
      </c>
      <c r="B4727" s="6" t="s">
        <v>91</v>
      </c>
      <c r="C4727" s="17">
        <v>2000.0</v>
      </c>
    </row>
    <row r="4728">
      <c r="A4728" s="32">
        <v>45990.97157486111</v>
      </c>
      <c r="B4728" s="6" t="s">
        <v>455</v>
      </c>
      <c r="C4728" s="17">
        <v>2000.0</v>
      </c>
    </row>
    <row r="4729">
      <c r="A4729" s="32">
        <v>45990.97157486111</v>
      </c>
      <c r="B4729" s="6" t="s">
        <v>51</v>
      </c>
      <c r="C4729" s="17">
        <v>8509.89726029287</v>
      </c>
    </row>
    <row r="4730">
      <c r="A4730" s="32">
        <v>45990.97157486111</v>
      </c>
      <c r="B4730" s="6" t="s">
        <v>95</v>
      </c>
      <c r="C4730" s="17">
        <v>2000.0</v>
      </c>
    </row>
    <row r="4731">
      <c r="A4731" s="32">
        <v>45990.97157486111</v>
      </c>
      <c r="B4731" s="6" t="s">
        <v>42</v>
      </c>
      <c r="C4731" s="17">
        <v>3813.787045631626</v>
      </c>
    </row>
    <row r="4732">
      <c r="A4732" s="32">
        <v>45990.99256982639</v>
      </c>
      <c r="B4732" s="6" t="s">
        <v>13</v>
      </c>
      <c r="C4732" s="17">
        <v>6490.856625555948</v>
      </c>
    </row>
    <row r="4733">
      <c r="A4733" s="32">
        <v>45990.99256982639</v>
      </c>
      <c r="B4733" s="6" t="s">
        <v>28</v>
      </c>
      <c r="C4733" s="17">
        <v>4813.807073853991</v>
      </c>
    </row>
    <row r="4734">
      <c r="A4734" s="32">
        <v>45990.99256982639</v>
      </c>
      <c r="B4734" s="6" t="s">
        <v>33</v>
      </c>
      <c r="C4734" s="17">
        <v>5306.807661914912</v>
      </c>
    </row>
    <row r="4735">
      <c r="A4735" s="32">
        <v>45990.99256982639</v>
      </c>
      <c r="B4735" s="6" t="s">
        <v>37</v>
      </c>
      <c r="C4735" s="17">
        <v>3886.7907697246897</v>
      </c>
    </row>
    <row r="4736">
      <c r="A4736" s="32">
        <v>45990.99256982639</v>
      </c>
      <c r="B4736" s="6" t="s">
        <v>109</v>
      </c>
      <c r="C4736" s="17">
        <v>1918.7910343042581</v>
      </c>
    </row>
    <row r="4737">
      <c r="A4737" s="32">
        <v>45990.99256982639</v>
      </c>
      <c r="B4737" s="6" t="s">
        <v>17169</v>
      </c>
      <c r="C4737" s="17">
        <v>2229.508881952485</v>
      </c>
    </row>
    <row r="4738">
      <c r="A4738" s="32">
        <v>45990.99256982639</v>
      </c>
      <c r="B4738" s="6" t="s">
        <v>46</v>
      </c>
      <c r="C4738" s="17">
        <v>1944.5781777437346</v>
      </c>
    </row>
    <row r="4739">
      <c r="A4739" s="32">
        <v>45990.99256982639</v>
      </c>
      <c r="B4739" s="6" t="s">
        <v>141</v>
      </c>
      <c r="C4739" s="17">
        <v>2803.1701897275652</v>
      </c>
    </row>
    <row r="4740">
      <c r="A4740" s="32">
        <v>45990.99256982639</v>
      </c>
      <c r="B4740" s="6" t="s">
        <v>54</v>
      </c>
      <c r="C4740" s="17">
        <v>2000.0</v>
      </c>
    </row>
    <row r="4741">
      <c r="A4741" s="32">
        <v>45990.99256982639</v>
      </c>
      <c r="B4741" s="6" t="s">
        <v>58</v>
      </c>
      <c r="C4741" s="17">
        <v>994.6617937825604</v>
      </c>
    </row>
    <row r="4742">
      <c r="A4742" s="32">
        <v>45990.99256982639</v>
      </c>
      <c r="B4742" s="6" t="s">
        <v>64</v>
      </c>
      <c r="C4742" s="17">
        <v>2000.0</v>
      </c>
    </row>
    <row r="4743">
      <c r="A4743" s="32">
        <v>45990.99256982639</v>
      </c>
      <c r="B4743" s="6" t="s">
        <v>68</v>
      </c>
      <c r="C4743" s="17">
        <v>5389.919522470378</v>
      </c>
    </row>
    <row r="4744">
      <c r="A4744" s="32">
        <v>45990.99256982639</v>
      </c>
      <c r="B4744" s="6" t="s">
        <v>73</v>
      </c>
      <c r="C4744" s="17">
        <v>1708.3624339952366</v>
      </c>
    </row>
    <row r="4745">
      <c r="A4745" s="32">
        <v>45990.99256982639</v>
      </c>
      <c r="B4745" s="6" t="s">
        <v>79</v>
      </c>
      <c r="C4745" s="17">
        <v>5860.644325272368</v>
      </c>
    </row>
    <row r="4746">
      <c r="A4746" s="32">
        <v>45990.99256982639</v>
      </c>
      <c r="B4746" s="6" t="s">
        <v>81</v>
      </c>
      <c r="C4746" s="17">
        <v>2179.508822915179</v>
      </c>
    </row>
    <row r="4747">
      <c r="A4747" s="32">
        <v>45990.99256982639</v>
      </c>
      <c r="B4747" s="6" t="s">
        <v>86</v>
      </c>
      <c r="C4747" s="17">
        <v>2007.3037140816932</v>
      </c>
    </row>
    <row r="4748">
      <c r="A4748" s="32">
        <v>45990.99256982639</v>
      </c>
      <c r="B4748" s="6" t="s">
        <v>21</v>
      </c>
      <c r="C4748" s="17">
        <v>4009.7390290669055</v>
      </c>
    </row>
    <row r="4749">
      <c r="A4749" s="32">
        <v>45990.99256982639</v>
      </c>
      <c r="B4749" s="6" t="s">
        <v>91</v>
      </c>
      <c r="C4749" s="17">
        <v>2000.0</v>
      </c>
    </row>
    <row r="4750">
      <c r="A4750" s="32">
        <v>45990.99256982639</v>
      </c>
      <c r="B4750" s="6" t="s">
        <v>455</v>
      </c>
      <c r="C4750" s="17">
        <v>2000.0</v>
      </c>
    </row>
    <row r="4751">
      <c r="A4751" s="32">
        <v>45990.99256982639</v>
      </c>
      <c r="B4751" s="6" t="s">
        <v>51</v>
      </c>
      <c r="C4751" s="17">
        <v>8509.89726029287</v>
      </c>
    </row>
    <row r="4752">
      <c r="A4752" s="32">
        <v>45990.99256982639</v>
      </c>
      <c r="B4752" s="6" t="s">
        <v>95</v>
      </c>
      <c r="C4752" s="17">
        <v>2000.0</v>
      </c>
    </row>
    <row r="4753">
      <c r="A4753" s="32">
        <v>45990.99256982639</v>
      </c>
      <c r="B4753" s="6" t="s">
        <v>42</v>
      </c>
      <c r="C4753" s="17">
        <v>3813.787045631626</v>
      </c>
    </row>
    <row r="4754">
      <c r="A4754" s="32">
        <v>45991.01313391204</v>
      </c>
      <c r="B4754" s="6" t="s">
        <v>13</v>
      </c>
      <c r="C4754" s="17">
        <v>6490.856625555948</v>
      </c>
    </row>
    <row r="4755">
      <c r="A4755" s="32">
        <v>45991.01313391204</v>
      </c>
      <c r="B4755" s="6" t="s">
        <v>28</v>
      </c>
      <c r="C4755" s="17">
        <v>4813.807073853991</v>
      </c>
    </row>
    <row r="4756">
      <c r="A4756" s="32">
        <v>45991.01313391204</v>
      </c>
      <c r="B4756" s="6" t="s">
        <v>33</v>
      </c>
      <c r="C4756" s="17">
        <v>5306.807661914912</v>
      </c>
    </row>
    <row r="4757">
      <c r="A4757" s="32">
        <v>45991.01313391204</v>
      </c>
      <c r="B4757" s="6" t="s">
        <v>37</v>
      </c>
      <c r="C4757" s="17">
        <v>3886.7907697246897</v>
      </c>
    </row>
    <row r="4758">
      <c r="A4758" s="32">
        <v>45991.01313391204</v>
      </c>
      <c r="B4758" s="6" t="s">
        <v>109</v>
      </c>
      <c r="C4758" s="17">
        <v>1918.7910343042581</v>
      </c>
    </row>
    <row r="4759">
      <c r="A4759" s="32">
        <v>45991.01313391204</v>
      </c>
      <c r="B4759" s="6" t="s">
        <v>17169</v>
      </c>
      <c r="C4759" s="17">
        <v>2229.508881952485</v>
      </c>
    </row>
    <row r="4760">
      <c r="A4760" s="32">
        <v>45991.01313391204</v>
      </c>
      <c r="B4760" s="6" t="s">
        <v>46</v>
      </c>
      <c r="C4760" s="17">
        <v>1944.5781777437346</v>
      </c>
    </row>
    <row r="4761">
      <c r="A4761" s="32">
        <v>45991.01313391204</v>
      </c>
      <c r="B4761" s="6" t="s">
        <v>141</v>
      </c>
      <c r="C4761" s="17">
        <v>2803.1701897275652</v>
      </c>
    </row>
    <row r="4762">
      <c r="A4762" s="32">
        <v>45991.01313391204</v>
      </c>
      <c r="B4762" s="6" t="s">
        <v>54</v>
      </c>
      <c r="C4762" s="17">
        <v>2000.0</v>
      </c>
    </row>
    <row r="4763">
      <c r="A4763" s="32">
        <v>45991.01313391204</v>
      </c>
      <c r="B4763" s="6" t="s">
        <v>58</v>
      </c>
      <c r="C4763" s="17">
        <v>994.6617937825604</v>
      </c>
    </row>
    <row r="4764">
      <c r="A4764" s="32">
        <v>45991.01313391204</v>
      </c>
      <c r="B4764" s="6" t="s">
        <v>64</v>
      </c>
      <c r="C4764" s="17">
        <v>2000.0</v>
      </c>
    </row>
    <row r="4765">
      <c r="A4765" s="32">
        <v>45991.01313391204</v>
      </c>
      <c r="B4765" s="6" t="s">
        <v>68</v>
      </c>
      <c r="C4765" s="17">
        <v>5389.919522470378</v>
      </c>
    </row>
    <row r="4766">
      <c r="A4766" s="32">
        <v>45991.01313391204</v>
      </c>
      <c r="B4766" s="6" t="s">
        <v>73</v>
      </c>
      <c r="C4766" s="17">
        <v>1708.3624339952366</v>
      </c>
    </row>
    <row r="4767">
      <c r="A4767" s="32">
        <v>45991.01313391204</v>
      </c>
      <c r="B4767" s="6" t="s">
        <v>79</v>
      </c>
      <c r="C4767" s="17">
        <v>5860.644325272368</v>
      </c>
    </row>
    <row r="4768">
      <c r="A4768" s="32">
        <v>45991.01313391204</v>
      </c>
      <c r="B4768" s="6" t="s">
        <v>81</v>
      </c>
      <c r="C4768" s="17">
        <v>2179.508822915179</v>
      </c>
    </row>
    <row r="4769">
      <c r="A4769" s="32">
        <v>45991.01313391204</v>
      </c>
      <c r="B4769" s="6" t="s">
        <v>86</v>
      </c>
      <c r="C4769" s="17">
        <v>2007.3037140816932</v>
      </c>
    </row>
    <row r="4770">
      <c r="A4770" s="32">
        <v>45991.01313391204</v>
      </c>
      <c r="B4770" s="6" t="s">
        <v>21</v>
      </c>
      <c r="C4770" s="17">
        <v>4009.7390290669055</v>
      </c>
    </row>
    <row r="4771">
      <c r="A4771" s="32">
        <v>45991.01313391204</v>
      </c>
      <c r="B4771" s="6" t="s">
        <v>91</v>
      </c>
      <c r="C4771" s="17">
        <v>2000.0</v>
      </c>
    </row>
    <row r="4772">
      <c r="A4772" s="32">
        <v>45991.01313391204</v>
      </c>
      <c r="B4772" s="6" t="s">
        <v>455</v>
      </c>
      <c r="C4772" s="17">
        <v>2000.0</v>
      </c>
    </row>
    <row r="4773">
      <c r="A4773" s="32">
        <v>45991.01313391204</v>
      </c>
      <c r="B4773" s="6" t="s">
        <v>51</v>
      </c>
      <c r="C4773" s="17">
        <v>8509.89726029287</v>
      </c>
    </row>
    <row r="4774">
      <c r="A4774" s="32">
        <v>45991.01313391204</v>
      </c>
      <c r="B4774" s="6" t="s">
        <v>95</v>
      </c>
      <c r="C4774" s="17">
        <v>2000.0</v>
      </c>
    </row>
    <row r="4775">
      <c r="A4775" s="32">
        <v>45991.01313391204</v>
      </c>
      <c r="B4775" s="6" t="s">
        <v>42</v>
      </c>
      <c r="C4775" s="17">
        <v>3813.787045631626</v>
      </c>
    </row>
    <row r="4776">
      <c r="A4776" s="32">
        <v>45991.03401614583</v>
      </c>
      <c r="B4776" s="6" t="s">
        <v>13</v>
      </c>
      <c r="C4776" s="17">
        <v>6490.856625555948</v>
      </c>
    </row>
    <row r="4777">
      <c r="A4777" s="32">
        <v>45991.03401614583</v>
      </c>
      <c r="B4777" s="6" t="s">
        <v>28</v>
      </c>
      <c r="C4777" s="17">
        <v>4813.807073853991</v>
      </c>
    </row>
    <row r="4778">
      <c r="A4778" s="32">
        <v>45991.03401614583</v>
      </c>
      <c r="B4778" s="6" t="s">
        <v>33</v>
      </c>
      <c r="C4778" s="17">
        <v>5306.807661914912</v>
      </c>
    </row>
    <row r="4779">
      <c r="A4779" s="32">
        <v>45991.03401614583</v>
      </c>
      <c r="B4779" s="6" t="s">
        <v>37</v>
      </c>
      <c r="C4779" s="17">
        <v>3886.7907697246897</v>
      </c>
    </row>
    <row r="4780">
      <c r="A4780" s="32">
        <v>45991.03401614583</v>
      </c>
      <c r="B4780" s="6" t="s">
        <v>109</v>
      </c>
      <c r="C4780" s="17">
        <v>1918.7910343042581</v>
      </c>
    </row>
    <row r="4781">
      <c r="A4781" s="32">
        <v>45991.03401614583</v>
      </c>
      <c r="B4781" s="6" t="s">
        <v>17169</v>
      </c>
      <c r="C4781" s="17">
        <v>2229.508881952485</v>
      </c>
    </row>
    <row r="4782">
      <c r="A4782" s="32">
        <v>45991.03401614583</v>
      </c>
      <c r="B4782" s="6" t="s">
        <v>46</v>
      </c>
      <c r="C4782" s="17">
        <v>1944.5781777437346</v>
      </c>
    </row>
    <row r="4783">
      <c r="A4783" s="32">
        <v>45991.03401614583</v>
      </c>
      <c r="B4783" s="6" t="s">
        <v>141</v>
      </c>
      <c r="C4783" s="17">
        <v>2803.1701897275652</v>
      </c>
    </row>
    <row r="4784">
      <c r="A4784" s="32">
        <v>45991.03401614583</v>
      </c>
      <c r="B4784" s="6" t="s">
        <v>54</v>
      </c>
      <c r="C4784" s="17">
        <v>2000.0</v>
      </c>
    </row>
    <row r="4785">
      <c r="A4785" s="32">
        <v>45991.03401614583</v>
      </c>
      <c r="B4785" s="6" t="s">
        <v>58</v>
      </c>
      <c r="C4785" s="17">
        <v>994.6617937825604</v>
      </c>
    </row>
    <row r="4786">
      <c r="A4786" s="32">
        <v>45991.03401614583</v>
      </c>
      <c r="B4786" s="6" t="s">
        <v>64</v>
      </c>
      <c r="C4786" s="17">
        <v>2000.0</v>
      </c>
    </row>
    <row r="4787">
      <c r="A4787" s="32">
        <v>45991.03401614583</v>
      </c>
      <c r="B4787" s="6" t="s">
        <v>68</v>
      </c>
      <c r="C4787" s="17">
        <v>5389.919522470378</v>
      </c>
    </row>
    <row r="4788">
      <c r="A4788" s="32">
        <v>45991.03401614583</v>
      </c>
      <c r="B4788" s="6" t="s">
        <v>73</v>
      </c>
      <c r="C4788" s="17">
        <v>1708.3624339952366</v>
      </c>
    </row>
    <row r="4789">
      <c r="A4789" s="32">
        <v>45991.03401614583</v>
      </c>
      <c r="B4789" s="6" t="s">
        <v>79</v>
      </c>
      <c r="C4789" s="17">
        <v>5860.644325272368</v>
      </c>
    </row>
    <row r="4790">
      <c r="A4790" s="32">
        <v>45991.03401614583</v>
      </c>
      <c r="B4790" s="6" t="s">
        <v>81</v>
      </c>
      <c r="C4790" s="17">
        <v>2179.508822915179</v>
      </c>
    </row>
    <row r="4791">
      <c r="A4791" s="32">
        <v>45991.03401614583</v>
      </c>
      <c r="B4791" s="6" t="s">
        <v>86</v>
      </c>
      <c r="C4791" s="17">
        <v>2007.3037140816932</v>
      </c>
    </row>
    <row r="4792">
      <c r="A4792" s="32">
        <v>45991.03401614583</v>
      </c>
      <c r="B4792" s="6" t="s">
        <v>21</v>
      </c>
      <c r="C4792" s="17">
        <v>4009.7390290669055</v>
      </c>
    </row>
    <row r="4793">
      <c r="A4793" s="32">
        <v>45991.03401614583</v>
      </c>
      <c r="B4793" s="6" t="s">
        <v>91</v>
      </c>
      <c r="C4793" s="17">
        <v>2000.0</v>
      </c>
    </row>
    <row r="4794">
      <c r="A4794" s="32">
        <v>45991.03401614583</v>
      </c>
      <c r="B4794" s="6" t="s">
        <v>455</v>
      </c>
      <c r="C4794" s="17">
        <v>2000.0</v>
      </c>
    </row>
    <row r="4795">
      <c r="A4795" s="32">
        <v>45991.03401614583</v>
      </c>
      <c r="B4795" s="6" t="s">
        <v>51</v>
      </c>
      <c r="C4795" s="17">
        <v>8509.89726029287</v>
      </c>
    </row>
    <row r="4796">
      <c r="A4796" s="32">
        <v>45991.03401614583</v>
      </c>
      <c r="B4796" s="6" t="s">
        <v>95</v>
      </c>
      <c r="C4796" s="17">
        <v>2000.0</v>
      </c>
    </row>
    <row r="4797">
      <c r="A4797" s="32">
        <v>45991.03401614583</v>
      </c>
      <c r="B4797" s="6" t="s">
        <v>42</v>
      </c>
      <c r="C4797" s="17">
        <v>3813.787045631626</v>
      </c>
    </row>
    <row r="4798">
      <c r="A4798" s="32">
        <v>45991.05490283565</v>
      </c>
      <c r="B4798" s="6" t="s">
        <v>13</v>
      </c>
      <c r="C4798" s="17">
        <v>6490.856625555948</v>
      </c>
    </row>
    <row r="4799">
      <c r="A4799" s="32">
        <v>45991.05490283565</v>
      </c>
      <c r="B4799" s="6" t="s">
        <v>28</v>
      </c>
      <c r="C4799" s="17">
        <v>4813.807073853991</v>
      </c>
    </row>
    <row r="4800">
      <c r="A4800" s="32">
        <v>45991.05490283565</v>
      </c>
      <c r="B4800" s="6" t="s">
        <v>33</v>
      </c>
      <c r="C4800" s="17">
        <v>5306.807661914912</v>
      </c>
    </row>
    <row r="4801">
      <c r="A4801" s="32">
        <v>45991.05490283565</v>
      </c>
      <c r="B4801" s="6" t="s">
        <v>37</v>
      </c>
      <c r="C4801" s="17">
        <v>3886.7907697246897</v>
      </c>
    </row>
    <row r="4802">
      <c r="A4802" s="32">
        <v>45991.05490283565</v>
      </c>
      <c r="B4802" s="6" t="s">
        <v>109</v>
      </c>
      <c r="C4802" s="17">
        <v>1918.7910343042581</v>
      </c>
    </row>
    <row r="4803">
      <c r="A4803" s="32">
        <v>45991.05490283565</v>
      </c>
      <c r="B4803" s="6" t="s">
        <v>17169</v>
      </c>
      <c r="C4803" s="17">
        <v>2229.508881952485</v>
      </c>
    </row>
    <row r="4804">
      <c r="A4804" s="32">
        <v>45991.05490283565</v>
      </c>
      <c r="B4804" s="6" t="s">
        <v>46</v>
      </c>
      <c r="C4804" s="17">
        <v>1944.5781777437346</v>
      </c>
    </row>
    <row r="4805">
      <c r="A4805" s="32">
        <v>45991.05490283565</v>
      </c>
      <c r="B4805" s="6" t="s">
        <v>141</v>
      </c>
      <c r="C4805" s="17">
        <v>2803.1701897275652</v>
      </c>
    </row>
    <row r="4806">
      <c r="A4806" s="32">
        <v>45991.05490283565</v>
      </c>
      <c r="B4806" s="6" t="s">
        <v>54</v>
      </c>
      <c r="C4806" s="17">
        <v>2000.0</v>
      </c>
    </row>
    <row r="4807">
      <c r="A4807" s="32">
        <v>45991.05490283565</v>
      </c>
      <c r="B4807" s="6" t="s">
        <v>58</v>
      </c>
      <c r="C4807" s="17">
        <v>994.6617937825604</v>
      </c>
    </row>
    <row r="4808">
      <c r="A4808" s="32">
        <v>45991.05490283565</v>
      </c>
      <c r="B4808" s="6" t="s">
        <v>64</v>
      </c>
      <c r="C4808" s="17">
        <v>2000.0</v>
      </c>
    </row>
    <row r="4809">
      <c r="A4809" s="32">
        <v>45991.05490283565</v>
      </c>
      <c r="B4809" s="6" t="s">
        <v>68</v>
      </c>
      <c r="C4809" s="17">
        <v>5389.919522470378</v>
      </c>
    </row>
    <row r="4810">
      <c r="A4810" s="32">
        <v>45991.05490283565</v>
      </c>
      <c r="B4810" s="6" t="s">
        <v>73</v>
      </c>
      <c r="C4810" s="17">
        <v>1708.3624339952366</v>
      </c>
    </row>
    <row r="4811">
      <c r="A4811" s="32">
        <v>45991.05490283565</v>
      </c>
      <c r="B4811" s="6" t="s">
        <v>79</v>
      </c>
      <c r="C4811" s="17">
        <v>5860.644325272368</v>
      </c>
    </row>
    <row r="4812">
      <c r="A4812" s="32">
        <v>45991.05490283565</v>
      </c>
      <c r="B4812" s="6" t="s">
        <v>81</v>
      </c>
      <c r="C4812" s="17">
        <v>2179.508822915179</v>
      </c>
    </row>
    <row r="4813">
      <c r="A4813" s="32">
        <v>45991.05490283565</v>
      </c>
      <c r="B4813" s="6" t="s">
        <v>86</v>
      </c>
      <c r="C4813" s="17">
        <v>2007.3037140816932</v>
      </c>
    </row>
    <row r="4814">
      <c r="A4814" s="32">
        <v>45991.05490283565</v>
      </c>
      <c r="B4814" s="6" t="s">
        <v>21</v>
      </c>
      <c r="C4814" s="17">
        <v>4009.7390290669055</v>
      </c>
    </row>
    <row r="4815">
      <c r="A4815" s="32">
        <v>45991.05490283565</v>
      </c>
      <c r="B4815" s="6" t="s">
        <v>91</v>
      </c>
      <c r="C4815" s="17">
        <v>2000.0</v>
      </c>
    </row>
    <row r="4816">
      <c r="A4816" s="32">
        <v>45991.05490283565</v>
      </c>
      <c r="B4816" s="6" t="s">
        <v>455</v>
      </c>
      <c r="C4816" s="17">
        <v>2000.0</v>
      </c>
    </row>
    <row r="4817">
      <c r="A4817" s="32">
        <v>45991.05490283565</v>
      </c>
      <c r="B4817" s="6" t="s">
        <v>51</v>
      </c>
      <c r="C4817" s="17">
        <v>8509.89726029287</v>
      </c>
    </row>
    <row r="4818">
      <c r="A4818" s="32">
        <v>45991.05490283565</v>
      </c>
      <c r="B4818" s="6" t="s">
        <v>95</v>
      </c>
      <c r="C4818" s="17">
        <v>2000.0</v>
      </c>
    </row>
    <row r="4819">
      <c r="A4819" s="32">
        <v>45991.05490283565</v>
      </c>
      <c r="B4819" s="6" t="s">
        <v>42</v>
      </c>
      <c r="C4819" s="17">
        <v>3813.787045631626</v>
      </c>
    </row>
    <row r="4820">
      <c r="A4820" s="32">
        <v>45991.07571390046</v>
      </c>
      <c r="B4820" s="6" t="s">
        <v>13</v>
      </c>
      <c r="C4820" s="17">
        <v>6490.856625555948</v>
      </c>
    </row>
    <row r="4821">
      <c r="A4821" s="32">
        <v>45991.07571390046</v>
      </c>
      <c r="B4821" s="6" t="s">
        <v>28</v>
      </c>
      <c r="C4821" s="17">
        <v>4813.807073853991</v>
      </c>
    </row>
    <row r="4822">
      <c r="A4822" s="32">
        <v>45991.07571390046</v>
      </c>
      <c r="B4822" s="6" t="s">
        <v>33</v>
      </c>
      <c r="C4822" s="17">
        <v>5306.807661914912</v>
      </c>
    </row>
    <row r="4823">
      <c r="A4823" s="32">
        <v>45991.07571390046</v>
      </c>
      <c r="B4823" s="6" t="s">
        <v>37</v>
      </c>
      <c r="C4823" s="17">
        <v>3886.7907697246897</v>
      </c>
    </row>
    <row r="4824">
      <c r="A4824" s="32">
        <v>45991.07571390046</v>
      </c>
      <c r="B4824" s="6" t="s">
        <v>109</v>
      </c>
      <c r="C4824" s="17">
        <v>1918.7910343042581</v>
      </c>
    </row>
    <row r="4825">
      <c r="A4825" s="32">
        <v>45991.07571390046</v>
      </c>
      <c r="B4825" s="6" t="s">
        <v>17169</v>
      </c>
      <c r="C4825" s="17">
        <v>2229.508881952485</v>
      </c>
    </row>
    <row r="4826">
      <c r="A4826" s="32">
        <v>45991.07571390046</v>
      </c>
      <c r="B4826" s="6" t="s">
        <v>46</v>
      </c>
      <c r="C4826" s="17">
        <v>1944.5781777437346</v>
      </c>
    </row>
    <row r="4827">
      <c r="A4827" s="32">
        <v>45991.07571390046</v>
      </c>
      <c r="B4827" s="6" t="s">
        <v>141</v>
      </c>
      <c r="C4827" s="17">
        <v>2803.1701897275652</v>
      </c>
    </row>
    <row r="4828">
      <c r="A4828" s="32">
        <v>45991.07571390046</v>
      </c>
      <c r="B4828" s="6" t="s">
        <v>54</v>
      </c>
      <c r="C4828" s="17">
        <v>2000.0</v>
      </c>
    </row>
    <row r="4829">
      <c r="A4829" s="32">
        <v>45991.07571390046</v>
      </c>
      <c r="B4829" s="6" t="s">
        <v>58</v>
      </c>
      <c r="C4829" s="17">
        <v>994.6617937825604</v>
      </c>
    </row>
    <row r="4830">
      <c r="A4830" s="32">
        <v>45991.07571390046</v>
      </c>
      <c r="B4830" s="6" t="s">
        <v>64</v>
      </c>
      <c r="C4830" s="17">
        <v>2000.0</v>
      </c>
    </row>
    <row r="4831">
      <c r="A4831" s="32">
        <v>45991.07571390046</v>
      </c>
      <c r="B4831" s="6" t="s">
        <v>68</v>
      </c>
      <c r="C4831" s="17">
        <v>5389.919522470378</v>
      </c>
    </row>
    <row r="4832">
      <c r="A4832" s="32">
        <v>45991.07571390046</v>
      </c>
      <c r="B4832" s="6" t="s">
        <v>73</v>
      </c>
      <c r="C4832" s="17">
        <v>1708.3624339952366</v>
      </c>
    </row>
    <row r="4833">
      <c r="A4833" s="32">
        <v>45991.07571390046</v>
      </c>
      <c r="B4833" s="6" t="s">
        <v>79</v>
      </c>
      <c r="C4833" s="17">
        <v>5860.644325272368</v>
      </c>
    </row>
    <row r="4834">
      <c r="A4834" s="32">
        <v>45991.07571390046</v>
      </c>
      <c r="B4834" s="6" t="s">
        <v>81</v>
      </c>
      <c r="C4834" s="17">
        <v>2179.508822915179</v>
      </c>
    </row>
    <row r="4835">
      <c r="A4835" s="32">
        <v>45991.07571390046</v>
      </c>
      <c r="B4835" s="6" t="s">
        <v>86</v>
      </c>
      <c r="C4835" s="17">
        <v>2007.3037140816932</v>
      </c>
    </row>
    <row r="4836">
      <c r="A4836" s="32">
        <v>45991.07571390046</v>
      </c>
      <c r="B4836" s="6" t="s">
        <v>21</v>
      </c>
      <c r="C4836" s="17">
        <v>4009.7390290669055</v>
      </c>
    </row>
    <row r="4837">
      <c r="A4837" s="32">
        <v>45991.07571390046</v>
      </c>
      <c r="B4837" s="6" t="s">
        <v>91</v>
      </c>
      <c r="C4837" s="17">
        <v>2000.0</v>
      </c>
    </row>
    <row r="4838">
      <c r="A4838" s="32">
        <v>45991.07571390046</v>
      </c>
      <c r="B4838" s="6" t="s">
        <v>455</v>
      </c>
      <c r="C4838" s="17">
        <v>2000.0</v>
      </c>
    </row>
    <row r="4839">
      <c r="A4839" s="32">
        <v>45991.07571390046</v>
      </c>
      <c r="B4839" s="6" t="s">
        <v>51</v>
      </c>
      <c r="C4839" s="17">
        <v>8509.89726029287</v>
      </c>
    </row>
    <row r="4840">
      <c r="A4840" s="32">
        <v>45991.07571390046</v>
      </c>
      <c r="B4840" s="6" t="s">
        <v>95</v>
      </c>
      <c r="C4840" s="17">
        <v>2000.0</v>
      </c>
    </row>
    <row r="4841">
      <c r="A4841" s="32">
        <v>45991.07571390046</v>
      </c>
      <c r="B4841" s="6" t="s">
        <v>42</v>
      </c>
      <c r="C4841" s="17">
        <v>3813.787045631626</v>
      </c>
    </row>
    <row r="4842">
      <c r="A4842" s="32">
        <v>45991.09649476851</v>
      </c>
      <c r="B4842" s="6" t="s">
        <v>13</v>
      </c>
      <c r="C4842" s="17">
        <v>6490.856625555948</v>
      </c>
    </row>
    <row r="4843">
      <c r="A4843" s="32">
        <v>45991.09649476851</v>
      </c>
      <c r="B4843" s="6" t="s">
        <v>28</v>
      </c>
      <c r="C4843" s="17">
        <v>4813.807073853991</v>
      </c>
    </row>
    <row r="4844">
      <c r="A4844" s="32">
        <v>45991.09649476851</v>
      </c>
      <c r="B4844" s="6" t="s">
        <v>33</v>
      </c>
      <c r="C4844" s="17">
        <v>5306.807661914912</v>
      </c>
    </row>
    <row r="4845">
      <c r="A4845" s="32">
        <v>45991.09649476851</v>
      </c>
      <c r="B4845" s="6" t="s">
        <v>37</v>
      </c>
      <c r="C4845" s="17">
        <v>3886.7907697246897</v>
      </c>
    </row>
    <row r="4846">
      <c r="A4846" s="32">
        <v>45991.09649476851</v>
      </c>
      <c r="B4846" s="6" t="s">
        <v>109</v>
      </c>
      <c r="C4846" s="17">
        <v>1918.7910343042581</v>
      </c>
    </row>
    <row r="4847">
      <c r="A4847" s="32">
        <v>45991.09649476851</v>
      </c>
      <c r="B4847" s="6" t="s">
        <v>17169</v>
      </c>
      <c r="C4847" s="17">
        <v>2229.508881952485</v>
      </c>
    </row>
    <row r="4848">
      <c r="A4848" s="32">
        <v>45991.09649476851</v>
      </c>
      <c r="B4848" s="6" t="s">
        <v>46</v>
      </c>
      <c r="C4848" s="17">
        <v>1944.5781777437346</v>
      </c>
    </row>
    <row r="4849">
      <c r="A4849" s="32">
        <v>45991.09649476851</v>
      </c>
      <c r="B4849" s="6" t="s">
        <v>141</v>
      </c>
      <c r="C4849" s="17">
        <v>2803.1701897275652</v>
      </c>
    </row>
    <row r="4850">
      <c r="A4850" s="32">
        <v>45991.09649476851</v>
      </c>
      <c r="B4850" s="6" t="s">
        <v>54</v>
      </c>
      <c r="C4850" s="17">
        <v>2000.0</v>
      </c>
    </row>
    <row r="4851">
      <c r="A4851" s="32">
        <v>45991.09649476851</v>
      </c>
      <c r="B4851" s="6" t="s">
        <v>58</v>
      </c>
      <c r="C4851" s="17">
        <v>994.6617937825604</v>
      </c>
    </row>
    <row r="4852">
      <c r="A4852" s="32">
        <v>45991.09649476851</v>
      </c>
      <c r="B4852" s="6" t="s">
        <v>64</v>
      </c>
      <c r="C4852" s="17">
        <v>2000.0</v>
      </c>
    </row>
    <row r="4853">
      <c r="A4853" s="32">
        <v>45991.09649476851</v>
      </c>
      <c r="B4853" s="6" t="s">
        <v>68</v>
      </c>
      <c r="C4853" s="17">
        <v>5389.919522470378</v>
      </c>
    </row>
    <row r="4854">
      <c r="A4854" s="32">
        <v>45991.09649476851</v>
      </c>
      <c r="B4854" s="6" t="s">
        <v>73</v>
      </c>
      <c r="C4854" s="17">
        <v>1708.3624339952366</v>
      </c>
    </row>
    <row r="4855">
      <c r="A4855" s="32">
        <v>45991.09649476851</v>
      </c>
      <c r="B4855" s="6" t="s">
        <v>79</v>
      </c>
      <c r="C4855" s="17">
        <v>5860.644325272368</v>
      </c>
    </row>
    <row r="4856">
      <c r="A4856" s="32">
        <v>45991.09649476851</v>
      </c>
      <c r="B4856" s="6" t="s">
        <v>81</v>
      </c>
      <c r="C4856" s="17">
        <v>2179.508822915179</v>
      </c>
    </row>
    <row r="4857">
      <c r="A4857" s="32">
        <v>45991.09649476851</v>
      </c>
      <c r="B4857" s="6" t="s">
        <v>86</v>
      </c>
      <c r="C4857" s="17">
        <v>2007.3037140816932</v>
      </c>
    </row>
    <row r="4858">
      <c r="A4858" s="32">
        <v>45991.09649476851</v>
      </c>
      <c r="B4858" s="6" t="s">
        <v>21</v>
      </c>
      <c r="C4858" s="17">
        <v>4009.7390290669055</v>
      </c>
    </row>
    <row r="4859">
      <c r="A4859" s="32">
        <v>45991.09649476851</v>
      </c>
      <c r="B4859" s="6" t="s">
        <v>91</v>
      </c>
      <c r="C4859" s="17">
        <v>2000.0</v>
      </c>
    </row>
    <row r="4860">
      <c r="A4860" s="32">
        <v>45991.09649476851</v>
      </c>
      <c r="B4860" s="6" t="s">
        <v>455</v>
      </c>
      <c r="C4860" s="17">
        <v>2000.0</v>
      </c>
    </row>
    <row r="4861">
      <c r="A4861" s="32">
        <v>45991.09649476851</v>
      </c>
      <c r="B4861" s="6" t="s">
        <v>51</v>
      </c>
      <c r="C4861" s="17">
        <v>8509.89726029287</v>
      </c>
    </row>
    <row r="4862">
      <c r="A4862" s="32">
        <v>45991.09649476851</v>
      </c>
      <c r="B4862" s="6" t="s">
        <v>95</v>
      </c>
      <c r="C4862" s="17">
        <v>2000.0</v>
      </c>
    </row>
    <row r="4863">
      <c r="A4863" s="32">
        <v>45991.09649476851</v>
      </c>
      <c r="B4863" s="6" t="s">
        <v>42</v>
      </c>
      <c r="C4863" s="17">
        <v>3813.787045631626</v>
      </c>
    </row>
    <row r="4864">
      <c r="A4864" s="32">
        <v>45991.117369432875</v>
      </c>
      <c r="B4864" s="6" t="s">
        <v>13</v>
      </c>
      <c r="C4864" s="17">
        <v>6490.856625555948</v>
      </c>
    </row>
    <row r="4865">
      <c r="A4865" s="32">
        <v>45991.117369432875</v>
      </c>
      <c r="B4865" s="6" t="s">
        <v>28</v>
      </c>
      <c r="C4865" s="17">
        <v>4813.807073853991</v>
      </c>
    </row>
    <row r="4866">
      <c r="A4866" s="32">
        <v>45991.117369432875</v>
      </c>
      <c r="B4866" s="6" t="s">
        <v>33</v>
      </c>
      <c r="C4866" s="17">
        <v>5306.807661914912</v>
      </c>
    </row>
    <row r="4867">
      <c r="A4867" s="32">
        <v>45991.117369432875</v>
      </c>
      <c r="B4867" s="6" t="s">
        <v>37</v>
      </c>
      <c r="C4867" s="17">
        <v>3886.7907697246897</v>
      </c>
    </row>
    <row r="4868">
      <c r="A4868" s="32">
        <v>45991.117369432875</v>
      </c>
      <c r="B4868" s="6" t="s">
        <v>109</v>
      </c>
      <c r="C4868" s="17">
        <v>1918.7910343042581</v>
      </c>
    </row>
    <row r="4869">
      <c r="A4869" s="32">
        <v>45991.117369432875</v>
      </c>
      <c r="B4869" s="6" t="s">
        <v>17169</v>
      </c>
      <c r="C4869" s="17">
        <v>2229.508881952485</v>
      </c>
    </row>
    <row r="4870">
      <c r="A4870" s="32">
        <v>45991.117369432875</v>
      </c>
      <c r="B4870" s="6" t="s">
        <v>46</v>
      </c>
      <c r="C4870" s="17">
        <v>1944.5781777437346</v>
      </c>
    </row>
    <row r="4871">
      <c r="A4871" s="32">
        <v>45991.117369432875</v>
      </c>
      <c r="B4871" s="6" t="s">
        <v>141</v>
      </c>
      <c r="C4871" s="17">
        <v>2803.1701897275652</v>
      </c>
    </row>
    <row r="4872">
      <c r="A4872" s="32">
        <v>45991.117369432875</v>
      </c>
      <c r="B4872" s="6" t="s">
        <v>54</v>
      </c>
      <c r="C4872" s="17">
        <v>2000.0</v>
      </c>
    </row>
    <row r="4873">
      <c r="A4873" s="32">
        <v>45991.117369432875</v>
      </c>
      <c r="B4873" s="6" t="s">
        <v>58</v>
      </c>
      <c r="C4873" s="17">
        <v>994.6617937825604</v>
      </c>
    </row>
    <row r="4874">
      <c r="A4874" s="32">
        <v>45991.117369432875</v>
      </c>
      <c r="B4874" s="6" t="s">
        <v>64</v>
      </c>
      <c r="C4874" s="17">
        <v>2000.0</v>
      </c>
    </row>
    <row r="4875">
      <c r="A4875" s="32">
        <v>45991.117369432875</v>
      </c>
      <c r="B4875" s="6" t="s">
        <v>68</v>
      </c>
      <c r="C4875" s="17">
        <v>5389.919522470378</v>
      </c>
    </row>
    <row r="4876">
      <c r="A4876" s="32">
        <v>45991.117369432875</v>
      </c>
      <c r="B4876" s="6" t="s">
        <v>73</v>
      </c>
      <c r="C4876" s="17">
        <v>1708.3624339952366</v>
      </c>
    </row>
    <row r="4877">
      <c r="A4877" s="32">
        <v>45991.117369432875</v>
      </c>
      <c r="B4877" s="6" t="s">
        <v>79</v>
      </c>
      <c r="C4877" s="17">
        <v>5860.644325272368</v>
      </c>
    </row>
    <row r="4878">
      <c r="A4878" s="32">
        <v>45991.117369432875</v>
      </c>
      <c r="B4878" s="6" t="s">
        <v>81</v>
      </c>
      <c r="C4878" s="17">
        <v>2179.508822915179</v>
      </c>
    </row>
    <row r="4879">
      <c r="A4879" s="32">
        <v>45991.117369432875</v>
      </c>
      <c r="B4879" s="6" t="s">
        <v>86</v>
      </c>
      <c r="C4879" s="17">
        <v>2007.3037140816932</v>
      </c>
    </row>
    <row r="4880">
      <c r="A4880" s="32">
        <v>45991.117369432875</v>
      </c>
      <c r="B4880" s="6" t="s">
        <v>21</v>
      </c>
      <c r="C4880" s="17">
        <v>4009.7390290669055</v>
      </c>
    </row>
    <row r="4881">
      <c r="A4881" s="32">
        <v>45991.117369432875</v>
      </c>
      <c r="B4881" s="6" t="s">
        <v>91</v>
      </c>
      <c r="C4881" s="17">
        <v>2000.0</v>
      </c>
    </row>
    <row r="4882">
      <c r="A4882" s="32">
        <v>45991.117369432875</v>
      </c>
      <c r="B4882" s="6" t="s">
        <v>455</v>
      </c>
      <c r="C4882" s="17">
        <v>2000.0</v>
      </c>
    </row>
    <row r="4883">
      <c r="A4883" s="32">
        <v>45991.117369432875</v>
      </c>
      <c r="B4883" s="6" t="s">
        <v>51</v>
      </c>
      <c r="C4883" s="17">
        <v>8509.89726029287</v>
      </c>
    </row>
    <row r="4884">
      <c r="A4884" s="32">
        <v>45991.117369432875</v>
      </c>
      <c r="B4884" s="6" t="s">
        <v>95</v>
      </c>
      <c r="C4884" s="17">
        <v>2000.0</v>
      </c>
    </row>
    <row r="4885">
      <c r="A4885" s="32">
        <v>45991.117369432875</v>
      </c>
      <c r="B4885" s="6" t="s">
        <v>42</v>
      </c>
      <c r="C4885" s="17">
        <v>3813.787045631626</v>
      </c>
    </row>
    <row r="4886">
      <c r="A4886" s="32">
        <v>45991.13810078704</v>
      </c>
      <c r="B4886" s="6" t="s">
        <v>13</v>
      </c>
      <c r="C4886" s="17">
        <v>6490.856625555948</v>
      </c>
    </row>
    <row r="4887">
      <c r="A4887" s="32">
        <v>45991.13810078704</v>
      </c>
      <c r="B4887" s="6" t="s">
        <v>28</v>
      </c>
      <c r="C4887" s="17">
        <v>4813.807073853991</v>
      </c>
    </row>
    <row r="4888">
      <c r="A4888" s="32">
        <v>45991.13810078704</v>
      </c>
      <c r="B4888" s="6" t="s">
        <v>33</v>
      </c>
      <c r="C4888" s="17">
        <v>5306.807661914912</v>
      </c>
    </row>
    <row r="4889">
      <c r="A4889" s="32">
        <v>45991.13810078704</v>
      </c>
      <c r="B4889" s="6" t="s">
        <v>37</v>
      </c>
      <c r="C4889" s="17">
        <v>3886.7907697246897</v>
      </c>
    </row>
    <row r="4890">
      <c r="A4890" s="32">
        <v>45991.13810078704</v>
      </c>
      <c r="B4890" s="6" t="s">
        <v>109</v>
      </c>
      <c r="C4890" s="17">
        <v>1918.7910343042581</v>
      </c>
    </row>
    <row r="4891">
      <c r="A4891" s="32">
        <v>45991.13810078704</v>
      </c>
      <c r="B4891" s="6" t="s">
        <v>17169</v>
      </c>
      <c r="C4891" s="17">
        <v>2229.508881952485</v>
      </c>
    </row>
    <row r="4892">
      <c r="A4892" s="32">
        <v>45991.13810078704</v>
      </c>
      <c r="B4892" s="6" t="s">
        <v>46</v>
      </c>
      <c r="C4892" s="17">
        <v>1944.5781777437346</v>
      </c>
    </row>
    <row r="4893">
      <c r="A4893" s="32">
        <v>45991.13810078704</v>
      </c>
      <c r="B4893" s="6" t="s">
        <v>141</v>
      </c>
      <c r="C4893" s="17">
        <v>2803.1701897275652</v>
      </c>
    </row>
    <row r="4894">
      <c r="A4894" s="32">
        <v>45991.13810078704</v>
      </c>
      <c r="B4894" s="6" t="s">
        <v>54</v>
      </c>
      <c r="C4894" s="17">
        <v>2000.0</v>
      </c>
    </row>
    <row r="4895">
      <c r="A4895" s="32">
        <v>45991.13810078704</v>
      </c>
      <c r="B4895" s="6" t="s">
        <v>58</v>
      </c>
      <c r="C4895" s="17">
        <v>994.6617937825604</v>
      </c>
    </row>
    <row r="4896">
      <c r="A4896" s="32">
        <v>45991.13810078704</v>
      </c>
      <c r="B4896" s="6" t="s">
        <v>64</v>
      </c>
      <c r="C4896" s="17">
        <v>2000.0</v>
      </c>
    </row>
    <row r="4897">
      <c r="A4897" s="32">
        <v>45991.13810078704</v>
      </c>
      <c r="B4897" s="6" t="s">
        <v>68</v>
      </c>
      <c r="C4897" s="17">
        <v>5389.919522470378</v>
      </c>
    </row>
    <row r="4898">
      <c r="A4898" s="32">
        <v>45991.13810078704</v>
      </c>
      <c r="B4898" s="6" t="s">
        <v>73</v>
      </c>
      <c r="C4898" s="17">
        <v>1708.3624339952366</v>
      </c>
    </row>
    <row r="4899">
      <c r="A4899" s="32">
        <v>45991.13810078704</v>
      </c>
      <c r="B4899" s="6" t="s">
        <v>79</v>
      </c>
      <c r="C4899" s="17">
        <v>5860.644325272368</v>
      </c>
    </row>
    <row r="4900">
      <c r="A4900" s="32">
        <v>45991.13810078704</v>
      </c>
      <c r="B4900" s="6" t="s">
        <v>81</v>
      </c>
      <c r="C4900" s="17">
        <v>2179.508822915179</v>
      </c>
    </row>
    <row r="4901">
      <c r="A4901" s="32">
        <v>45991.13810078704</v>
      </c>
      <c r="B4901" s="6" t="s">
        <v>86</v>
      </c>
      <c r="C4901" s="17">
        <v>2007.3037140816932</v>
      </c>
    </row>
    <row r="4902">
      <c r="A4902" s="32">
        <v>45991.13810078704</v>
      </c>
      <c r="B4902" s="6" t="s">
        <v>21</v>
      </c>
      <c r="C4902" s="17">
        <v>4009.7390290669055</v>
      </c>
    </row>
    <row r="4903">
      <c r="A4903" s="32">
        <v>45991.13810078704</v>
      </c>
      <c r="B4903" s="6" t="s">
        <v>91</v>
      </c>
      <c r="C4903" s="17">
        <v>2000.0</v>
      </c>
    </row>
    <row r="4904">
      <c r="A4904" s="32">
        <v>45991.13810078704</v>
      </c>
      <c r="B4904" s="6" t="s">
        <v>455</v>
      </c>
      <c r="C4904" s="17">
        <v>2000.0</v>
      </c>
    </row>
    <row r="4905">
      <c r="A4905" s="32">
        <v>45991.13810078704</v>
      </c>
      <c r="B4905" s="6" t="s">
        <v>51</v>
      </c>
      <c r="C4905" s="17">
        <v>8509.89726029287</v>
      </c>
    </row>
    <row r="4906">
      <c r="A4906" s="32">
        <v>45991.13810078704</v>
      </c>
      <c r="B4906" s="6" t="s">
        <v>95</v>
      </c>
      <c r="C4906" s="17">
        <v>2000.0</v>
      </c>
    </row>
    <row r="4907">
      <c r="A4907" s="32">
        <v>45991.13810078704</v>
      </c>
      <c r="B4907" s="6" t="s">
        <v>42</v>
      </c>
      <c r="C4907" s="17">
        <v>3813.787045631626</v>
      </c>
    </row>
    <row r="4908">
      <c r="A4908" s="32">
        <v>45991.15906019676</v>
      </c>
      <c r="B4908" s="6" t="s">
        <v>13</v>
      </c>
      <c r="C4908" s="17">
        <v>6490.856625555948</v>
      </c>
    </row>
    <row r="4909">
      <c r="A4909" s="32">
        <v>45991.15906019676</v>
      </c>
      <c r="B4909" s="6" t="s">
        <v>28</v>
      </c>
      <c r="C4909" s="17">
        <v>4813.807073853991</v>
      </c>
    </row>
    <row r="4910">
      <c r="A4910" s="32">
        <v>45991.15906019676</v>
      </c>
      <c r="B4910" s="6" t="s">
        <v>33</v>
      </c>
      <c r="C4910" s="17">
        <v>5306.807661914912</v>
      </c>
    </row>
    <row r="4911">
      <c r="A4911" s="32">
        <v>45991.15906019676</v>
      </c>
      <c r="B4911" s="6" t="s">
        <v>37</v>
      </c>
      <c r="C4911" s="17">
        <v>3886.7907697246897</v>
      </c>
    </row>
    <row r="4912">
      <c r="A4912" s="32">
        <v>45991.15906019676</v>
      </c>
      <c r="B4912" s="6" t="s">
        <v>109</v>
      </c>
      <c r="C4912" s="17">
        <v>1918.7910343042581</v>
      </c>
    </row>
    <row r="4913">
      <c r="A4913" s="32">
        <v>45991.15906019676</v>
      </c>
      <c r="B4913" s="6" t="s">
        <v>17169</v>
      </c>
      <c r="C4913" s="17">
        <v>2229.508881952485</v>
      </c>
    </row>
    <row r="4914">
      <c r="A4914" s="32">
        <v>45991.15906019676</v>
      </c>
      <c r="B4914" s="6" t="s">
        <v>46</v>
      </c>
      <c r="C4914" s="17">
        <v>1944.5781777437346</v>
      </c>
    </row>
    <row r="4915">
      <c r="A4915" s="32">
        <v>45991.15906019676</v>
      </c>
      <c r="B4915" s="6" t="s">
        <v>141</v>
      </c>
      <c r="C4915" s="17">
        <v>2803.1701897275652</v>
      </c>
    </row>
    <row r="4916">
      <c r="A4916" s="32">
        <v>45991.15906019676</v>
      </c>
      <c r="B4916" s="6" t="s">
        <v>54</v>
      </c>
      <c r="C4916" s="17">
        <v>2000.0</v>
      </c>
    </row>
    <row r="4917">
      <c r="A4917" s="32">
        <v>45991.15906019676</v>
      </c>
      <c r="B4917" s="6" t="s">
        <v>58</v>
      </c>
      <c r="C4917" s="17">
        <v>994.6617937825604</v>
      </c>
    </row>
    <row r="4918">
      <c r="A4918" s="32">
        <v>45991.15906019676</v>
      </c>
      <c r="B4918" s="6" t="s">
        <v>64</v>
      </c>
      <c r="C4918" s="17">
        <v>2000.0</v>
      </c>
    </row>
    <row r="4919">
      <c r="A4919" s="32">
        <v>45991.15906019676</v>
      </c>
      <c r="B4919" s="6" t="s">
        <v>68</v>
      </c>
      <c r="C4919" s="17">
        <v>5389.919522470378</v>
      </c>
    </row>
    <row r="4920">
      <c r="A4920" s="32">
        <v>45991.15906019676</v>
      </c>
      <c r="B4920" s="6" t="s">
        <v>73</v>
      </c>
      <c r="C4920" s="17">
        <v>1708.3624339952366</v>
      </c>
    </row>
    <row r="4921">
      <c r="A4921" s="32">
        <v>45991.15906019676</v>
      </c>
      <c r="B4921" s="6" t="s">
        <v>79</v>
      </c>
      <c r="C4921" s="17">
        <v>5860.644325272368</v>
      </c>
    </row>
    <row r="4922">
      <c r="A4922" s="32">
        <v>45991.15906019676</v>
      </c>
      <c r="B4922" s="6" t="s">
        <v>81</v>
      </c>
      <c r="C4922" s="17">
        <v>2179.508822915179</v>
      </c>
    </row>
    <row r="4923">
      <c r="A4923" s="32">
        <v>45991.15906019676</v>
      </c>
      <c r="B4923" s="6" t="s">
        <v>86</v>
      </c>
      <c r="C4923" s="17">
        <v>2007.3037140816932</v>
      </c>
    </row>
    <row r="4924">
      <c r="A4924" s="32">
        <v>45991.15906019676</v>
      </c>
      <c r="B4924" s="6" t="s">
        <v>21</v>
      </c>
      <c r="C4924" s="17">
        <v>4009.7390290669055</v>
      </c>
    </row>
    <row r="4925">
      <c r="A4925" s="32">
        <v>45991.15906019676</v>
      </c>
      <c r="B4925" s="6" t="s">
        <v>91</v>
      </c>
      <c r="C4925" s="17">
        <v>2000.0</v>
      </c>
    </row>
    <row r="4926">
      <c r="A4926" s="32">
        <v>45991.15906019676</v>
      </c>
      <c r="B4926" s="6" t="s">
        <v>455</v>
      </c>
      <c r="C4926" s="17">
        <v>2000.0</v>
      </c>
    </row>
    <row r="4927">
      <c r="A4927" s="32">
        <v>45991.15906019676</v>
      </c>
      <c r="B4927" s="6" t="s">
        <v>51</v>
      </c>
      <c r="C4927" s="17">
        <v>8509.89726029287</v>
      </c>
    </row>
    <row r="4928">
      <c r="A4928" s="32">
        <v>45991.15906019676</v>
      </c>
      <c r="B4928" s="6" t="s">
        <v>95</v>
      </c>
      <c r="C4928" s="17">
        <v>2000.0</v>
      </c>
    </row>
    <row r="4929">
      <c r="A4929" s="32">
        <v>45991.15906019676</v>
      </c>
      <c r="B4929" s="6" t="s">
        <v>42</v>
      </c>
      <c r="C4929" s="17">
        <v>3813.787045631626</v>
      </c>
    </row>
    <row r="4930">
      <c r="A4930" s="32">
        <v>45991.1798187963</v>
      </c>
      <c r="B4930" s="6" t="s">
        <v>13</v>
      </c>
      <c r="C4930" s="17">
        <v>6490.856625555948</v>
      </c>
    </row>
    <row r="4931">
      <c r="A4931" s="32">
        <v>45991.1798187963</v>
      </c>
      <c r="B4931" s="6" t="s">
        <v>28</v>
      </c>
      <c r="C4931" s="17">
        <v>4813.807073853991</v>
      </c>
    </row>
    <row r="4932">
      <c r="A4932" s="32">
        <v>45991.1798187963</v>
      </c>
      <c r="B4932" s="6" t="s">
        <v>33</v>
      </c>
      <c r="C4932" s="17">
        <v>5306.807661914912</v>
      </c>
    </row>
    <row r="4933">
      <c r="A4933" s="32">
        <v>45991.1798187963</v>
      </c>
      <c r="B4933" s="6" t="s">
        <v>37</v>
      </c>
      <c r="C4933" s="17">
        <v>3886.7907697246897</v>
      </c>
    </row>
    <row r="4934">
      <c r="A4934" s="32">
        <v>45991.1798187963</v>
      </c>
      <c r="B4934" s="6" t="s">
        <v>109</v>
      </c>
      <c r="C4934" s="17">
        <v>1918.7910343042581</v>
      </c>
    </row>
    <row r="4935">
      <c r="A4935" s="32">
        <v>45991.1798187963</v>
      </c>
      <c r="B4935" s="6" t="s">
        <v>17169</v>
      </c>
      <c r="C4935" s="17">
        <v>2229.508881952485</v>
      </c>
    </row>
    <row r="4936">
      <c r="A4936" s="32">
        <v>45991.1798187963</v>
      </c>
      <c r="B4936" s="6" t="s">
        <v>46</v>
      </c>
      <c r="C4936" s="17">
        <v>1944.5781777437346</v>
      </c>
    </row>
    <row r="4937">
      <c r="A4937" s="32">
        <v>45991.1798187963</v>
      </c>
      <c r="B4937" s="6" t="s">
        <v>141</v>
      </c>
      <c r="C4937" s="17">
        <v>2803.1701897275652</v>
      </c>
    </row>
    <row r="4938">
      <c r="A4938" s="32">
        <v>45991.1798187963</v>
      </c>
      <c r="B4938" s="6" t="s">
        <v>54</v>
      </c>
      <c r="C4938" s="17">
        <v>2000.0</v>
      </c>
    </row>
    <row r="4939">
      <c r="A4939" s="32">
        <v>45991.1798187963</v>
      </c>
      <c r="B4939" s="6" t="s">
        <v>58</v>
      </c>
      <c r="C4939" s="17">
        <v>994.6617937825604</v>
      </c>
    </row>
    <row r="4940">
      <c r="A4940" s="32">
        <v>45991.1798187963</v>
      </c>
      <c r="B4940" s="6" t="s">
        <v>64</v>
      </c>
      <c r="C4940" s="17">
        <v>2000.0</v>
      </c>
    </row>
    <row r="4941">
      <c r="A4941" s="32">
        <v>45991.1798187963</v>
      </c>
      <c r="B4941" s="6" t="s">
        <v>68</v>
      </c>
      <c r="C4941" s="17">
        <v>5389.919522470378</v>
      </c>
    </row>
    <row r="4942">
      <c r="A4942" s="32">
        <v>45991.1798187963</v>
      </c>
      <c r="B4942" s="6" t="s">
        <v>73</v>
      </c>
      <c r="C4942" s="17">
        <v>1708.3624339952366</v>
      </c>
    </row>
    <row r="4943">
      <c r="A4943" s="32">
        <v>45991.1798187963</v>
      </c>
      <c r="B4943" s="6" t="s">
        <v>79</v>
      </c>
      <c r="C4943" s="17">
        <v>5860.644325272368</v>
      </c>
    </row>
    <row r="4944">
      <c r="A4944" s="32">
        <v>45991.1798187963</v>
      </c>
      <c r="B4944" s="6" t="s">
        <v>81</v>
      </c>
      <c r="C4944" s="17">
        <v>2179.508822915179</v>
      </c>
    </row>
    <row r="4945">
      <c r="A4945" s="32">
        <v>45991.1798187963</v>
      </c>
      <c r="B4945" s="6" t="s">
        <v>86</v>
      </c>
      <c r="C4945" s="17">
        <v>2007.3037140816932</v>
      </c>
    </row>
    <row r="4946">
      <c r="A4946" s="32">
        <v>45991.1798187963</v>
      </c>
      <c r="B4946" s="6" t="s">
        <v>21</v>
      </c>
      <c r="C4946" s="17">
        <v>4009.7390290669055</v>
      </c>
    </row>
    <row r="4947">
      <c r="A4947" s="32">
        <v>45991.1798187963</v>
      </c>
      <c r="B4947" s="6" t="s">
        <v>91</v>
      </c>
      <c r="C4947" s="17">
        <v>2000.0</v>
      </c>
    </row>
    <row r="4948">
      <c r="A4948" s="32">
        <v>45991.1798187963</v>
      </c>
      <c r="B4948" s="6" t="s">
        <v>455</v>
      </c>
      <c r="C4948" s="17">
        <v>2000.0</v>
      </c>
    </row>
    <row r="4949">
      <c r="A4949" s="32">
        <v>45991.1798187963</v>
      </c>
      <c r="B4949" s="6" t="s">
        <v>51</v>
      </c>
      <c r="C4949" s="17">
        <v>8509.89726029287</v>
      </c>
    </row>
    <row r="4950">
      <c r="A4950" s="32">
        <v>45991.1798187963</v>
      </c>
      <c r="B4950" s="6" t="s">
        <v>95</v>
      </c>
      <c r="C4950" s="17">
        <v>2000.0</v>
      </c>
    </row>
    <row r="4951">
      <c r="A4951" s="32">
        <v>45991.1798187963</v>
      </c>
      <c r="B4951" s="6" t="s">
        <v>42</v>
      </c>
      <c r="C4951" s="17">
        <v>3813.787045631626</v>
      </c>
    </row>
    <row r="4952">
      <c r="A4952" s="32">
        <v>45991.200764340276</v>
      </c>
      <c r="B4952" s="6" t="s">
        <v>13</v>
      </c>
      <c r="C4952" s="17">
        <v>6490.856625555948</v>
      </c>
    </row>
    <row r="4953">
      <c r="A4953" s="32">
        <v>45991.200764340276</v>
      </c>
      <c r="B4953" s="6" t="s">
        <v>28</v>
      </c>
      <c r="C4953" s="17">
        <v>4813.807073853991</v>
      </c>
    </row>
    <row r="4954">
      <c r="A4954" s="32">
        <v>45991.200764340276</v>
      </c>
      <c r="B4954" s="6" t="s">
        <v>33</v>
      </c>
      <c r="C4954" s="17">
        <v>5306.807661914912</v>
      </c>
    </row>
    <row r="4955">
      <c r="A4955" s="32">
        <v>45991.200764340276</v>
      </c>
      <c r="B4955" s="6" t="s">
        <v>37</v>
      </c>
      <c r="C4955" s="17">
        <v>3886.7907697246897</v>
      </c>
    </row>
    <row r="4956">
      <c r="A4956" s="32">
        <v>45991.200764340276</v>
      </c>
      <c r="B4956" s="6" t="s">
        <v>109</v>
      </c>
      <c r="C4956" s="17">
        <v>1918.7910343042581</v>
      </c>
    </row>
    <row r="4957">
      <c r="A4957" s="32">
        <v>45991.200764340276</v>
      </c>
      <c r="B4957" s="6" t="s">
        <v>17169</v>
      </c>
      <c r="C4957" s="17">
        <v>2229.508881952485</v>
      </c>
    </row>
    <row r="4958">
      <c r="A4958" s="32">
        <v>45991.200764340276</v>
      </c>
      <c r="B4958" s="6" t="s">
        <v>46</v>
      </c>
      <c r="C4958" s="17">
        <v>1944.5781777437346</v>
      </c>
    </row>
    <row r="4959">
      <c r="A4959" s="32">
        <v>45991.200764340276</v>
      </c>
      <c r="B4959" s="6" t="s">
        <v>141</v>
      </c>
      <c r="C4959" s="17">
        <v>2803.1701897275652</v>
      </c>
    </row>
    <row r="4960">
      <c r="A4960" s="32">
        <v>45991.200764340276</v>
      </c>
      <c r="B4960" s="6" t="s">
        <v>54</v>
      </c>
      <c r="C4960" s="17">
        <v>2000.0</v>
      </c>
    </row>
    <row r="4961">
      <c r="A4961" s="32">
        <v>45991.200764340276</v>
      </c>
      <c r="B4961" s="6" t="s">
        <v>58</v>
      </c>
      <c r="C4961" s="17">
        <v>994.6617937825604</v>
      </c>
    </row>
    <row r="4962">
      <c r="A4962" s="32">
        <v>45991.200764340276</v>
      </c>
      <c r="B4962" s="6" t="s">
        <v>64</v>
      </c>
      <c r="C4962" s="17">
        <v>2000.0</v>
      </c>
    </row>
    <row r="4963">
      <c r="A4963" s="32">
        <v>45991.200764340276</v>
      </c>
      <c r="B4963" s="6" t="s">
        <v>68</v>
      </c>
      <c r="C4963" s="17">
        <v>5389.919522470378</v>
      </c>
    </row>
    <row r="4964">
      <c r="A4964" s="32">
        <v>45991.200764340276</v>
      </c>
      <c r="B4964" s="6" t="s">
        <v>73</v>
      </c>
      <c r="C4964" s="17">
        <v>1708.3624339952366</v>
      </c>
    </row>
    <row r="4965">
      <c r="A4965" s="32">
        <v>45991.200764340276</v>
      </c>
      <c r="B4965" s="6" t="s">
        <v>79</v>
      </c>
      <c r="C4965" s="17">
        <v>5860.644325272368</v>
      </c>
    </row>
    <row r="4966">
      <c r="A4966" s="32">
        <v>45991.200764340276</v>
      </c>
      <c r="B4966" s="6" t="s">
        <v>81</v>
      </c>
      <c r="C4966" s="17">
        <v>2179.508822915179</v>
      </c>
    </row>
    <row r="4967">
      <c r="A4967" s="32">
        <v>45991.200764340276</v>
      </c>
      <c r="B4967" s="6" t="s">
        <v>86</v>
      </c>
      <c r="C4967" s="17">
        <v>2007.3037140816932</v>
      </c>
    </row>
    <row r="4968">
      <c r="A4968" s="32">
        <v>45991.200764340276</v>
      </c>
      <c r="B4968" s="6" t="s">
        <v>21</v>
      </c>
      <c r="C4968" s="17">
        <v>4009.7390290669055</v>
      </c>
    </row>
    <row r="4969">
      <c r="A4969" s="32">
        <v>45991.200764340276</v>
      </c>
      <c r="B4969" s="6" t="s">
        <v>91</v>
      </c>
      <c r="C4969" s="17">
        <v>2000.0</v>
      </c>
    </row>
    <row r="4970">
      <c r="A4970" s="32">
        <v>45991.200764340276</v>
      </c>
      <c r="B4970" s="6" t="s">
        <v>455</v>
      </c>
      <c r="C4970" s="17">
        <v>2000.0</v>
      </c>
    </row>
    <row r="4971">
      <c r="A4971" s="32">
        <v>45991.200764340276</v>
      </c>
      <c r="B4971" s="6" t="s">
        <v>51</v>
      </c>
      <c r="C4971" s="17">
        <v>8509.89726029287</v>
      </c>
    </row>
    <row r="4972">
      <c r="A4972" s="32">
        <v>45991.200764340276</v>
      </c>
      <c r="B4972" s="6" t="s">
        <v>95</v>
      </c>
      <c r="C4972" s="17">
        <v>2000.0</v>
      </c>
    </row>
    <row r="4973">
      <c r="A4973" s="32">
        <v>45991.200764340276</v>
      </c>
      <c r="B4973" s="6" t="s">
        <v>42</v>
      </c>
      <c r="C4973" s="17">
        <v>3813.787045631626</v>
      </c>
    </row>
    <row r="4974">
      <c r="A4974" s="32">
        <v>45991.22167835648</v>
      </c>
      <c r="B4974" s="6" t="s">
        <v>13</v>
      </c>
      <c r="C4974" s="17">
        <v>6490.856625555948</v>
      </c>
    </row>
    <row r="4975">
      <c r="A4975" s="32">
        <v>45991.22167835648</v>
      </c>
      <c r="B4975" s="6" t="s">
        <v>28</v>
      </c>
      <c r="C4975" s="17">
        <v>4813.807073853991</v>
      </c>
    </row>
    <row r="4976">
      <c r="A4976" s="32">
        <v>45991.22167835648</v>
      </c>
      <c r="B4976" s="6" t="s">
        <v>33</v>
      </c>
      <c r="C4976" s="17">
        <v>5306.807661914912</v>
      </c>
    </row>
    <row r="4977">
      <c r="A4977" s="32">
        <v>45991.22167835648</v>
      </c>
      <c r="B4977" s="6" t="s">
        <v>37</v>
      </c>
      <c r="C4977" s="17">
        <v>3886.7907697246897</v>
      </c>
    </row>
    <row r="4978">
      <c r="A4978" s="32">
        <v>45991.22167835648</v>
      </c>
      <c r="B4978" s="6" t="s">
        <v>109</v>
      </c>
      <c r="C4978" s="17">
        <v>1918.7910343042581</v>
      </c>
    </row>
    <row r="4979">
      <c r="A4979" s="32">
        <v>45991.22167835648</v>
      </c>
      <c r="B4979" s="6" t="s">
        <v>17169</v>
      </c>
      <c r="C4979" s="17">
        <v>2229.508881952485</v>
      </c>
    </row>
    <row r="4980">
      <c r="A4980" s="32">
        <v>45991.22167835648</v>
      </c>
      <c r="B4980" s="6" t="s">
        <v>46</v>
      </c>
      <c r="C4980" s="17">
        <v>1944.5781777437346</v>
      </c>
    </row>
    <row r="4981">
      <c r="A4981" s="32">
        <v>45991.22167835648</v>
      </c>
      <c r="B4981" s="6" t="s">
        <v>141</v>
      </c>
      <c r="C4981" s="17">
        <v>2803.1701897275652</v>
      </c>
    </row>
    <row r="4982">
      <c r="A4982" s="32">
        <v>45991.22167835648</v>
      </c>
      <c r="B4982" s="6" t="s">
        <v>54</v>
      </c>
      <c r="C4982" s="17">
        <v>2000.0</v>
      </c>
    </row>
    <row r="4983">
      <c r="A4983" s="32">
        <v>45991.22167835648</v>
      </c>
      <c r="B4983" s="6" t="s">
        <v>58</v>
      </c>
      <c r="C4983" s="17">
        <v>994.6617937825604</v>
      </c>
    </row>
    <row r="4984">
      <c r="A4984" s="32">
        <v>45991.22167835648</v>
      </c>
      <c r="B4984" s="6" t="s">
        <v>64</v>
      </c>
      <c r="C4984" s="17">
        <v>2000.0</v>
      </c>
    </row>
    <row r="4985">
      <c r="A4985" s="32">
        <v>45991.22167835648</v>
      </c>
      <c r="B4985" s="6" t="s">
        <v>68</v>
      </c>
      <c r="C4985" s="17">
        <v>5389.919522470378</v>
      </c>
    </row>
    <row r="4986">
      <c r="A4986" s="32">
        <v>45991.22167835648</v>
      </c>
      <c r="B4986" s="6" t="s">
        <v>73</v>
      </c>
      <c r="C4986" s="17">
        <v>1708.3624339952366</v>
      </c>
    </row>
    <row r="4987">
      <c r="A4987" s="32">
        <v>45991.22167835648</v>
      </c>
      <c r="B4987" s="6" t="s">
        <v>79</v>
      </c>
      <c r="C4987" s="17">
        <v>5860.644325272368</v>
      </c>
    </row>
    <row r="4988">
      <c r="A4988" s="32">
        <v>45991.22167835648</v>
      </c>
      <c r="B4988" s="6" t="s">
        <v>81</v>
      </c>
      <c r="C4988" s="17">
        <v>2179.508822915179</v>
      </c>
    </row>
    <row r="4989">
      <c r="A4989" s="32">
        <v>45991.22167835648</v>
      </c>
      <c r="B4989" s="6" t="s">
        <v>86</v>
      </c>
      <c r="C4989" s="17">
        <v>2007.3037140816932</v>
      </c>
    </row>
    <row r="4990">
      <c r="A4990" s="32">
        <v>45991.22167835648</v>
      </c>
      <c r="B4990" s="6" t="s">
        <v>21</v>
      </c>
      <c r="C4990" s="17">
        <v>4009.7390290669055</v>
      </c>
    </row>
    <row r="4991">
      <c r="A4991" s="32">
        <v>45991.22167835648</v>
      </c>
      <c r="B4991" s="6" t="s">
        <v>91</v>
      </c>
      <c r="C4991" s="17">
        <v>2000.0</v>
      </c>
    </row>
    <row r="4992">
      <c r="A4992" s="32">
        <v>45991.22167835648</v>
      </c>
      <c r="B4992" s="6" t="s">
        <v>455</v>
      </c>
      <c r="C4992" s="17">
        <v>2000.0</v>
      </c>
    </row>
    <row r="4993">
      <c r="A4993" s="32">
        <v>45991.22167835648</v>
      </c>
      <c r="B4993" s="6" t="s">
        <v>51</v>
      </c>
      <c r="C4993" s="17">
        <v>8509.89726029287</v>
      </c>
    </row>
    <row r="4994">
      <c r="A4994" s="32">
        <v>45991.22167835648</v>
      </c>
      <c r="B4994" s="6" t="s">
        <v>95</v>
      </c>
      <c r="C4994" s="17">
        <v>2000.0</v>
      </c>
    </row>
    <row r="4995">
      <c r="A4995" s="32">
        <v>45991.22167835648</v>
      </c>
      <c r="B4995" s="6" t="s">
        <v>42</v>
      </c>
      <c r="C4995" s="17">
        <v>3813.787045631626</v>
      </c>
    </row>
    <row r="4996">
      <c r="A4996" s="32">
        <v>45991.24238328704</v>
      </c>
      <c r="B4996" s="6" t="s">
        <v>13</v>
      </c>
      <c r="C4996" s="17">
        <v>6490.856625555948</v>
      </c>
    </row>
    <row r="4997">
      <c r="A4997" s="32">
        <v>45991.24238328704</v>
      </c>
      <c r="B4997" s="6" t="s">
        <v>28</v>
      </c>
      <c r="C4997" s="17">
        <v>4813.807073853991</v>
      </c>
    </row>
    <row r="4998">
      <c r="A4998" s="32">
        <v>45991.24238328704</v>
      </c>
      <c r="B4998" s="6" t="s">
        <v>33</v>
      </c>
      <c r="C4998" s="17">
        <v>5306.807661914912</v>
      </c>
    </row>
    <row r="4999">
      <c r="A4999" s="32">
        <v>45991.24238328704</v>
      </c>
      <c r="B4999" s="6" t="s">
        <v>37</v>
      </c>
      <c r="C4999" s="17">
        <v>3886.7907697246897</v>
      </c>
    </row>
    <row r="5000">
      <c r="A5000" s="32">
        <v>45991.24238328704</v>
      </c>
      <c r="B5000" s="6" t="s">
        <v>109</v>
      </c>
      <c r="C5000" s="17">
        <v>1918.7910343042581</v>
      </c>
    </row>
    <row r="5001">
      <c r="A5001" s="32">
        <v>45991.24238328704</v>
      </c>
      <c r="B5001" s="6" t="s">
        <v>17169</v>
      </c>
      <c r="C5001" s="17">
        <v>2229.508881952485</v>
      </c>
    </row>
    <row r="5002">
      <c r="A5002" s="32">
        <v>45991.24238328704</v>
      </c>
      <c r="B5002" s="6" t="s">
        <v>46</v>
      </c>
      <c r="C5002" s="17">
        <v>1944.5781777437346</v>
      </c>
    </row>
    <row r="5003">
      <c r="A5003" s="32">
        <v>45991.24238328704</v>
      </c>
      <c r="B5003" s="6" t="s">
        <v>141</v>
      </c>
      <c r="C5003" s="17">
        <v>2803.1701897275652</v>
      </c>
    </row>
    <row r="5004">
      <c r="A5004" s="32">
        <v>45991.24238328704</v>
      </c>
      <c r="B5004" s="6" t="s">
        <v>54</v>
      </c>
      <c r="C5004" s="17">
        <v>2000.0</v>
      </c>
    </row>
    <row r="5005">
      <c r="A5005" s="32">
        <v>45991.24238328704</v>
      </c>
      <c r="B5005" s="6" t="s">
        <v>58</v>
      </c>
      <c r="C5005" s="17">
        <v>994.6617937825604</v>
      </c>
    </row>
    <row r="5006">
      <c r="A5006" s="32">
        <v>45991.24238328704</v>
      </c>
      <c r="B5006" s="6" t="s">
        <v>64</v>
      </c>
      <c r="C5006" s="17">
        <v>2000.0</v>
      </c>
    </row>
    <row r="5007">
      <c r="A5007" s="32">
        <v>45991.24238328704</v>
      </c>
      <c r="B5007" s="6" t="s">
        <v>68</v>
      </c>
      <c r="C5007" s="17">
        <v>5389.919522470378</v>
      </c>
    </row>
    <row r="5008">
      <c r="A5008" s="32">
        <v>45991.24238328704</v>
      </c>
      <c r="B5008" s="6" t="s">
        <v>73</v>
      </c>
      <c r="C5008" s="17">
        <v>1708.3624339952366</v>
      </c>
    </row>
    <row r="5009">
      <c r="A5009" s="32">
        <v>45991.24238328704</v>
      </c>
      <c r="B5009" s="6" t="s">
        <v>79</v>
      </c>
      <c r="C5009" s="17">
        <v>5860.644325272368</v>
      </c>
    </row>
    <row r="5010">
      <c r="A5010" s="32">
        <v>45991.24238328704</v>
      </c>
      <c r="B5010" s="6" t="s">
        <v>81</v>
      </c>
      <c r="C5010" s="17">
        <v>2179.508822915179</v>
      </c>
    </row>
    <row r="5011">
      <c r="A5011" s="32">
        <v>45991.24238328704</v>
      </c>
      <c r="B5011" s="6" t="s">
        <v>86</v>
      </c>
      <c r="C5011" s="17">
        <v>2007.3037140816932</v>
      </c>
    </row>
    <row r="5012">
      <c r="A5012" s="32">
        <v>45991.24238328704</v>
      </c>
      <c r="B5012" s="6" t="s">
        <v>21</v>
      </c>
      <c r="C5012" s="17">
        <v>4009.7390290669055</v>
      </c>
    </row>
    <row r="5013">
      <c r="A5013" s="32">
        <v>45991.24238328704</v>
      </c>
      <c r="B5013" s="6" t="s">
        <v>91</v>
      </c>
      <c r="C5013" s="17">
        <v>2000.0</v>
      </c>
    </row>
    <row r="5014">
      <c r="A5014" s="32">
        <v>45991.24238328704</v>
      </c>
      <c r="B5014" s="6" t="s">
        <v>455</v>
      </c>
      <c r="C5014" s="17">
        <v>2000.0</v>
      </c>
    </row>
    <row r="5015">
      <c r="A5015" s="32">
        <v>45991.24238328704</v>
      </c>
      <c r="B5015" s="6" t="s">
        <v>51</v>
      </c>
      <c r="C5015" s="17">
        <v>8509.89726029287</v>
      </c>
    </row>
    <row r="5016">
      <c r="A5016" s="32">
        <v>45991.24238328704</v>
      </c>
      <c r="B5016" s="6" t="s">
        <v>95</v>
      </c>
      <c r="C5016" s="17">
        <v>2000.0</v>
      </c>
    </row>
    <row r="5017">
      <c r="A5017" s="32">
        <v>45991.24238328704</v>
      </c>
      <c r="B5017" s="6" t="s">
        <v>42</v>
      </c>
      <c r="C5017" s="17">
        <v>3813.787045631626</v>
      </c>
    </row>
    <row r="5018">
      <c r="A5018" s="32">
        <v>45991.26313707176</v>
      </c>
      <c r="B5018" s="6" t="s">
        <v>13</v>
      </c>
      <c r="C5018" s="17">
        <v>6490.856625555948</v>
      </c>
    </row>
    <row r="5019">
      <c r="A5019" s="32">
        <v>45991.26313707176</v>
      </c>
      <c r="B5019" s="6" t="s">
        <v>28</v>
      </c>
      <c r="C5019" s="17">
        <v>4813.807073853991</v>
      </c>
    </row>
    <row r="5020">
      <c r="A5020" s="32">
        <v>45991.26313707176</v>
      </c>
      <c r="B5020" s="6" t="s">
        <v>33</v>
      </c>
      <c r="C5020" s="17">
        <v>5306.807661914912</v>
      </c>
    </row>
    <row r="5021">
      <c r="A5021" s="32">
        <v>45991.26313707176</v>
      </c>
      <c r="B5021" s="6" t="s">
        <v>37</v>
      </c>
      <c r="C5021" s="17">
        <v>3886.7907697246897</v>
      </c>
    </row>
    <row r="5022">
      <c r="A5022" s="32">
        <v>45991.26313707176</v>
      </c>
      <c r="B5022" s="6" t="s">
        <v>109</v>
      </c>
      <c r="C5022" s="17">
        <v>1918.7910343042581</v>
      </c>
    </row>
    <row r="5023">
      <c r="A5023" s="32">
        <v>45991.26313707176</v>
      </c>
      <c r="B5023" s="6" t="s">
        <v>17169</v>
      </c>
      <c r="C5023" s="17">
        <v>2229.508881952485</v>
      </c>
    </row>
    <row r="5024">
      <c r="A5024" s="32">
        <v>45991.26313707176</v>
      </c>
      <c r="B5024" s="6" t="s">
        <v>46</v>
      </c>
      <c r="C5024" s="17">
        <v>1944.5781777437346</v>
      </c>
    </row>
    <row r="5025">
      <c r="A5025" s="32">
        <v>45991.26313707176</v>
      </c>
      <c r="B5025" s="6" t="s">
        <v>141</v>
      </c>
      <c r="C5025" s="17">
        <v>2803.1701897275652</v>
      </c>
    </row>
    <row r="5026">
      <c r="A5026" s="32">
        <v>45991.26313707176</v>
      </c>
      <c r="B5026" s="6" t="s">
        <v>54</v>
      </c>
      <c r="C5026" s="17">
        <v>2000.0</v>
      </c>
    </row>
    <row r="5027">
      <c r="A5027" s="32">
        <v>45991.26313707176</v>
      </c>
      <c r="B5027" s="6" t="s">
        <v>58</v>
      </c>
      <c r="C5027" s="17">
        <v>994.6617937825604</v>
      </c>
    </row>
    <row r="5028">
      <c r="A5028" s="32">
        <v>45991.26313707176</v>
      </c>
      <c r="B5028" s="6" t="s">
        <v>64</v>
      </c>
      <c r="C5028" s="17">
        <v>2000.0</v>
      </c>
    </row>
    <row r="5029">
      <c r="A5029" s="32">
        <v>45991.26313707176</v>
      </c>
      <c r="B5029" s="6" t="s">
        <v>68</v>
      </c>
      <c r="C5029" s="17">
        <v>5389.919522470378</v>
      </c>
    </row>
    <row r="5030">
      <c r="A5030" s="32">
        <v>45991.26313707176</v>
      </c>
      <c r="B5030" s="6" t="s">
        <v>73</v>
      </c>
      <c r="C5030" s="17">
        <v>1708.3624339952366</v>
      </c>
    </row>
    <row r="5031">
      <c r="A5031" s="32">
        <v>45991.26313707176</v>
      </c>
      <c r="B5031" s="6" t="s">
        <v>79</v>
      </c>
      <c r="C5031" s="17">
        <v>5860.644325272368</v>
      </c>
    </row>
    <row r="5032">
      <c r="A5032" s="32">
        <v>45991.26313707176</v>
      </c>
      <c r="B5032" s="6" t="s">
        <v>81</v>
      </c>
      <c r="C5032" s="17">
        <v>2179.508822915179</v>
      </c>
    </row>
    <row r="5033">
      <c r="A5033" s="32">
        <v>45991.26313707176</v>
      </c>
      <c r="B5033" s="6" t="s">
        <v>86</v>
      </c>
      <c r="C5033" s="17">
        <v>2007.3037140816932</v>
      </c>
    </row>
    <row r="5034">
      <c r="A5034" s="32">
        <v>45991.26313707176</v>
      </c>
      <c r="B5034" s="6" t="s">
        <v>21</v>
      </c>
      <c r="C5034" s="17">
        <v>4009.7390290669055</v>
      </c>
    </row>
    <row r="5035">
      <c r="A5035" s="32">
        <v>45991.26313707176</v>
      </c>
      <c r="B5035" s="6" t="s">
        <v>91</v>
      </c>
      <c r="C5035" s="17">
        <v>2000.0</v>
      </c>
    </row>
    <row r="5036">
      <c r="A5036" s="32">
        <v>45991.26313707176</v>
      </c>
      <c r="B5036" s="6" t="s">
        <v>455</v>
      </c>
      <c r="C5036" s="17">
        <v>2000.0</v>
      </c>
    </row>
    <row r="5037">
      <c r="A5037" s="32">
        <v>45991.26313707176</v>
      </c>
      <c r="B5037" s="6" t="s">
        <v>51</v>
      </c>
      <c r="C5037" s="17">
        <v>8509.89726029287</v>
      </c>
    </row>
    <row r="5038">
      <c r="A5038" s="32">
        <v>45991.26313707176</v>
      </c>
      <c r="B5038" s="6" t="s">
        <v>95</v>
      </c>
      <c r="C5038" s="17">
        <v>2000.0</v>
      </c>
    </row>
    <row r="5039">
      <c r="A5039" s="32">
        <v>45991.26313707176</v>
      </c>
      <c r="B5039" s="6" t="s">
        <v>42</v>
      </c>
      <c r="C5039" s="17">
        <v>3813.787045631626</v>
      </c>
    </row>
    <row r="5040">
      <c r="A5040" s="32">
        <v>45991.28399894676</v>
      </c>
      <c r="B5040" s="6" t="s">
        <v>13</v>
      </c>
      <c r="C5040" s="17">
        <v>6490.856625555948</v>
      </c>
    </row>
    <row r="5041">
      <c r="A5041" s="32">
        <v>45991.28399894676</v>
      </c>
      <c r="B5041" s="6" t="s">
        <v>28</v>
      </c>
      <c r="C5041" s="17">
        <v>4813.807073853991</v>
      </c>
    </row>
    <row r="5042">
      <c r="A5042" s="32">
        <v>45991.28399894676</v>
      </c>
      <c r="B5042" s="6" t="s">
        <v>33</v>
      </c>
      <c r="C5042" s="17">
        <v>5306.807661914912</v>
      </c>
    </row>
    <row r="5043">
      <c r="A5043" s="32">
        <v>45991.28399894676</v>
      </c>
      <c r="B5043" s="6" t="s">
        <v>37</v>
      </c>
      <c r="C5043" s="17">
        <v>3886.7907697246897</v>
      </c>
    </row>
    <row r="5044">
      <c r="A5044" s="32">
        <v>45991.28399894676</v>
      </c>
      <c r="B5044" s="6" t="s">
        <v>109</v>
      </c>
      <c r="C5044" s="17">
        <v>1918.7910343042581</v>
      </c>
    </row>
    <row r="5045">
      <c r="A5045" s="32">
        <v>45991.28399894676</v>
      </c>
      <c r="B5045" s="6" t="s">
        <v>17169</v>
      </c>
      <c r="C5045" s="17">
        <v>2229.508881952485</v>
      </c>
    </row>
    <row r="5046">
      <c r="A5046" s="32">
        <v>45991.28399894676</v>
      </c>
      <c r="B5046" s="6" t="s">
        <v>46</v>
      </c>
      <c r="C5046" s="17">
        <v>1944.5781777437346</v>
      </c>
    </row>
    <row r="5047">
      <c r="A5047" s="32">
        <v>45991.28399894676</v>
      </c>
      <c r="B5047" s="6" t="s">
        <v>141</v>
      </c>
      <c r="C5047" s="17">
        <v>2803.1701897275652</v>
      </c>
    </row>
    <row r="5048">
      <c r="A5048" s="32">
        <v>45991.28399894676</v>
      </c>
      <c r="B5048" s="6" t="s">
        <v>54</v>
      </c>
      <c r="C5048" s="17">
        <v>2000.0</v>
      </c>
    </row>
    <row r="5049">
      <c r="A5049" s="32">
        <v>45991.28399894676</v>
      </c>
      <c r="B5049" s="6" t="s">
        <v>58</v>
      </c>
      <c r="C5049" s="17">
        <v>994.6617937825604</v>
      </c>
    </row>
    <row r="5050">
      <c r="A5050" s="32">
        <v>45991.28399894676</v>
      </c>
      <c r="B5050" s="6" t="s">
        <v>64</v>
      </c>
      <c r="C5050" s="17">
        <v>2000.0</v>
      </c>
    </row>
    <row r="5051">
      <c r="A5051" s="32">
        <v>45991.28399894676</v>
      </c>
      <c r="B5051" s="6" t="s">
        <v>68</v>
      </c>
      <c r="C5051" s="17">
        <v>5389.919522470378</v>
      </c>
    </row>
    <row r="5052">
      <c r="A5052" s="32">
        <v>45991.28399894676</v>
      </c>
      <c r="B5052" s="6" t="s">
        <v>73</v>
      </c>
      <c r="C5052" s="17">
        <v>1708.3624339952366</v>
      </c>
    </row>
    <row r="5053">
      <c r="A5053" s="32">
        <v>45991.28399894676</v>
      </c>
      <c r="B5053" s="6" t="s">
        <v>79</v>
      </c>
      <c r="C5053" s="17">
        <v>5860.644325272368</v>
      </c>
    </row>
    <row r="5054">
      <c r="A5054" s="32">
        <v>45991.28399894676</v>
      </c>
      <c r="B5054" s="6" t="s">
        <v>81</v>
      </c>
      <c r="C5054" s="17">
        <v>2179.508822915179</v>
      </c>
    </row>
    <row r="5055">
      <c r="A5055" s="32">
        <v>45991.28399894676</v>
      </c>
      <c r="B5055" s="6" t="s">
        <v>86</v>
      </c>
      <c r="C5055" s="17">
        <v>2007.3037140816932</v>
      </c>
    </row>
    <row r="5056">
      <c r="A5056" s="32">
        <v>45991.28399894676</v>
      </c>
      <c r="B5056" s="6" t="s">
        <v>21</v>
      </c>
      <c r="C5056" s="17">
        <v>4009.7390290669055</v>
      </c>
    </row>
    <row r="5057">
      <c r="A5057" s="32">
        <v>45991.28399894676</v>
      </c>
      <c r="B5057" s="6" t="s">
        <v>91</v>
      </c>
      <c r="C5057" s="17">
        <v>2000.0</v>
      </c>
    </row>
    <row r="5058">
      <c r="A5058" s="32">
        <v>45991.28399894676</v>
      </c>
      <c r="B5058" s="6" t="s">
        <v>455</v>
      </c>
      <c r="C5058" s="17">
        <v>2000.0</v>
      </c>
    </row>
    <row r="5059">
      <c r="A5059" s="32">
        <v>45991.28399894676</v>
      </c>
      <c r="B5059" s="6" t="s">
        <v>51</v>
      </c>
      <c r="C5059" s="17">
        <v>8509.89726029287</v>
      </c>
    </row>
    <row r="5060">
      <c r="A5060" s="32">
        <v>45991.28399894676</v>
      </c>
      <c r="B5060" s="6" t="s">
        <v>95</v>
      </c>
      <c r="C5060" s="17">
        <v>2000.0</v>
      </c>
    </row>
    <row r="5061">
      <c r="A5061" s="32">
        <v>45991.28399894676</v>
      </c>
      <c r="B5061" s="6" t="s">
        <v>42</v>
      </c>
      <c r="C5061" s="17">
        <v>3813.787045631626</v>
      </c>
    </row>
    <row r="5062">
      <c r="A5062" s="32">
        <v>45991.30478387732</v>
      </c>
      <c r="B5062" s="6" t="s">
        <v>13</v>
      </c>
      <c r="C5062" s="17">
        <v>6490.856625555948</v>
      </c>
    </row>
    <row r="5063">
      <c r="A5063" s="32">
        <v>45991.30478387732</v>
      </c>
      <c r="B5063" s="6" t="s">
        <v>28</v>
      </c>
      <c r="C5063" s="17">
        <v>4813.807073853991</v>
      </c>
    </row>
    <row r="5064">
      <c r="A5064" s="32">
        <v>45991.30478387732</v>
      </c>
      <c r="B5064" s="6" t="s">
        <v>33</v>
      </c>
      <c r="C5064" s="17">
        <v>5306.807661914912</v>
      </c>
    </row>
    <row r="5065">
      <c r="A5065" s="32">
        <v>45991.30478387732</v>
      </c>
      <c r="B5065" s="6" t="s">
        <v>37</v>
      </c>
      <c r="C5065" s="17">
        <v>3886.7907697246897</v>
      </c>
    </row>
    <row r="5066">
      <c r="A5066" s="32">
        <v>45991.30478387732</v>
      </c>
      <c r="B5066" s="6" t="s">
        <v>109</v>
      </c>
      <c r="C5066" s="17">
        <v>1918.7910343042581</v>
      </c>
    </row>
    <row r="5067">
      <c r="A5067" s="32">
        <v>45991.30478387732</v>
      </c>
      <c r="B5067" s="6" t="s">
        <v>17169</v>
      </c>
      <c r="C5067" s="17">
        <v>2229.508881952485</v>
      </c>
    </row>
    <row r="5068">
      <c r="A5068" s="32">
        <v>45991.30478387732</v>
      </c>
      <c r="B5068" s="6" t="s">
        <v>46</v>
      </c>
      <c r="C5068" s="17">
        <v>1944.5781777437346</v>
      </c>
    </row>
    <row r="5069">
      <c r="A5069" s="32">
        <v>45991.30478387732</v>
      </c>
      <c r="B5069" s="6" t="s">
        <v>141</v>
      </c>
      <c r="C5069" s="17">
        <v>2803.1701897275652</v>
      </c>
    </row>
    <row r="5070">
      <c r="A5070" s="32">
        <v>45991.30478387732</v>
      </c>
      <c r="B5070" s="6" t="s">
        <v>54</v>
      </c>
      <c r="C5070" s="17">
        <v>2000.0</v>
      </c>
    </row>
    <row r="5071">
      <c r="A5071" s="32">
        <v>45991.30478387732</v>
      </c>
      <c r="B5071" s="6" t="s">
        <v>58</v>
      </c>
      <c r="C5071" s="17">
        <v>994.6617937825604</v>
      </c>
    </row>
    <row r="5072">
      <c r="A5072" s="32">
        <v>45991.30478387732</v>
      </c>
      <c r="B5072" s="6" t="s">
        <v>64</v>
      </c>
      <c r="C5072" s="17">
        <v>2000.0</v>
      </c>
    </row>
    <row r="5073">
      <c r="A5073" s="32">
        <v>45991.30478387732</v>
      </c>
      <c r="B5073" s="6" t="s">
        <v>68</v>
      </c>
      <c r="C5073" s="17">
        <v>5389.919522470378</v>
      </c>
    </row>
    <row r="5074">
      <c r="A5074" s="32">
        <v>45991.30478387732</v>
      </c>
      <c r="B5074" s="6" t="s">
        <v>73</v>
      </c>
      <c r="C5074" s="17">
        <v>1708.3624339952366</v>
      </c>
    </row>
    <row r="5075">
      <c r="A5075" s="32">
        <v>45991.30478387732</v>
      </c>
      <c r="B5075" s="6" t="s">
        <v>79</v>
      </c>
      <c r="C5075" s="17">
        <v>5860.644325272368</v>
      </c>
    </row>
    <row r="5076">
      <c r="A5076" s="32">
        <v>45991.30478387732</v>
      </c>
      <c r="B5076" s="6" t="s">
        <v>81</v>
      </c>
      <c r="C5076" s="17">
        <v>2179.508822915179</v>
      </c>
    </row>
    <row r="5077">
      <c r="A5077" s="32">
        <v>45991.30478387732</v>
      </c>
      <c r="B5077" s="6" t="s">
        <v>86</v>
      </c>
      <c r="C5077" s="17">
        <v>2007.3037140816932</v>
      </c>
    </row>
    <row r="5078">
      <c r="A5078" s="32">
        <v>45991.30478387732</v>
      </c>
      <c r="B5078" s="6" t="s">
        <v>21</v>
      </c>
      <c r="C5078" s="17">
        <v>4009.7390290669055</v>
      </c>
    </row>
    <row r="5079">
      <c r="A5079" s="32">
        <v>45991.30478387732</v>
      </c>
      <c r="B5079" s="6" t="s">
        <v>91</v>
      </c>
      <c r="C5079" s="17">
        <v>2000.0</v>
      </c>
    </row>
    <row r="5080">
      <c r="A5080" s="32">
        <v>45991.30478387732</v>
      </c>
      <c r="B5080" s="6" t="s">
        <v>455</v>
      </c>
      <c r="C5080" s="17">
        <v>2000.0</v>
      </c>
    </row>
    <row r="5081">
      <c r="A5081" s="32">
        <v>45991.30478387732</v>
      </c>
      <c r="B5081" s="6" t="s">
        <v>51</v>
      </c>
      <c r="C5081" s="17">
        <v>8509.89726029287</v>
      </c>
    </row>
    <row r="5082">
      <c r="A5082" s="32">
        <v>45991.30478387732</v>
      </c>
      <c r="B5082" s="6" t="s">
        <v>95</v>
      </c>
      <c r="C5082" s="17">
        <v>2000.0</v>
      </c>
    </row>
    <row r="5083">
      <c r="A5083" s="32">
        <v>45991.30478387732</v>
      </c>
      <c r="B5083" s="6" t="s">
        <v>42</v>
      </c>
      <c r="C5083" s="17">
        <v>3813.787045631626</v>
      </c>
    </row>
    <row r="5084">
      <c r="A5084" s="32">
        <v>45991.32560065972</v>
      </c>
      <c r="B5084" s="6" t="s">
        <v>13</v>
      </c>
      <c r="C5084" s="17">
        <v>6490.856625555948</v>
      </c>
    </row>
    <row r="5085">
      <c r="A5085" s="32">
        <v>45991.32560065972</v>
      </c>
      <c r="B5085" s="6" t="s">
        <v>28</v>
      </c>
      <c r="C5085" s="17">
        <v>4813.807073853991</v>
      </c>
    </row>
    <row r="5086">
      <c r="A5086" s="32">
        <v>45991.32560065972</v>
      </c>
      <c r="B5086" s="6" t="s">
        <v>33</v>
      </c>
      <c r="C5086" s="17">
        <v>5306.807661914912</v>
      </c>
    </row>
    <row r="5087">
      <c r="A5087" s="32">
        <v>45991.32560065972</v>
      </c>
      <c r="B5087" s="6" t="s">
        <v>37</v>
      </c>
      <c r="C5087" s="17">
        <v>3886.7907697246897</v>
      </c>
    </row>
    <row r="5088">
      <c r="A5088" s="32">
        <v>45991.32560065972</v>
      </c>
      <c r="B5088" s="6" t="s">
        <v>109</v>
      </c>
      <c r="C5088" s="17">
        <v>1918.7910343042581</v>
      </c>
    </row>
    <row r="5089">
      <c r="A5089" s="32">
        <v>45991.32560065972</v>
      </c>
      <c r="B5089" s="6" t="s">
        <v>17169</v>
      </c>
      <c r="C5089" s="17">
        <v>2229.508881952485</v>
      </c>
    </row>
    <row r="5090">
      <c r="A5090" s="32">
        <v>45991.32560065972</v>
      </c>
      <c r="B5090" s="6" t="s">
        <v>46</v>
      </c>
      <c r="C5090" s="17">
        <v>1944.5781777437346</v>
      </c>
    </row>
    <row r="5091">
      <c r="A5091" s="32">
        <v>45991.32560065972</v>
      </c>
      <c r="B5091" s="6" t="s">
        <v>141</v>
      </c>
      <c r="C5091" s="17">
        <v>2803.1701897275652</v>
      </c>
    </row>
    <row r="5092">
      <c r="A5092" s="32">
        <v>45991.32560065972</v>
      </c>
      <c r="B5092" s="6" t="s">
        <v>54</v>
      </c>
      <c r="C5092" s="17">
        <v>2000.0</v>
      </c>
    </row>
    <row r="5093">
      <c r="A5093" s="32">
        <v>45991.32560065972</v>
      </c>
      <c r="B5093" s="6" t="s">
        <v>58</v>
      </c>
      <c r="C5093" s="17">
        <v>994.6617937825604</v>
      </c>
    </row>
    <row r="5094">
      <c r="A5094" s="32">
        <v>45991.32560065972</v>
      </c>
      <c r="B5094" s="6" t="s">
        <v>64</v>
      </c>
      <c r="C5094" s="17">
        <v>2000.0</v>
      </c>
    </row>
    <row r="5095">
      <c r="A5095" s="32">
        <v>45991.32560065972</v>
      </c>
      <c r="B5095" s="6" t="s">
        <v>68</v>
      </c>
      <c r="C5095" s="17">
        <v>5389.919522470378</v>
      </c>
    </row>
    <row r="5096">
      <c r="A5096" s="32">
        <v>45991.32560065972</v>
      </c>
      <c r="B5096" s="6" t="s">
        <v>73</v>
      </c>
      <c r="C5096" s="17">
        <v>1708.3624339952366</v>
      </c>
    </row>
    <row r="5097">
      <c r="A5097" s="32">
        <v>45991.32560065972</v>
      </c>
      <c r="B5097" s="6" t="s">
        <v>79</v>
      </c>
      <c r="C5097" s="17">
        <v>5860.644325272368</v>
      </c>
    </row>
    <row r="5098">
      <c r="A5098" s="32">
        <v>45991.32560065972</v>
      </c>
      <c r="B5098" s="6" t="s">
        <v>81</v>
      </c>
      <c r="C5098" s="17">
        <v>2179.508822915179</v>
      </c>
    </row>
    <row r="5099">
      <c r="A5099" s="32">
        <v>45991.32560065972</v>
      </c>
      <c r="B5099" s="6" t="s">
        <v>86</v>
      </c>
      <c r="C5099" s="17">
        <v>2007.3037140816932</v>
      </c>
    </row>
    <row r="5100">
      <c r="A5100" s="32">
        <v>45991.32560065972</v>
      </c>
      <c r="B5100" s="6" t="s">
        <v>21</v>
      </c>
      <c r="C5100" s="17">
        <v>4009.7390290669055</v>
      </c>
    </row>
    <row r="5101">
      <c r="A5101" s="32">
        <v>45991.32560065972</v>
      </c>
      <c r="B5101" s="6" t="s">
        <v>91</v>
      </c>
      <c r="C5101" s="17">
        <v>2000.0</v>
      </c>
    </row>
    <row r="5102">
      <c r="A5102" s="32">
        <v>45991.32560065972</v>
      </c>
      <c r="B5102" s="6" t="s">
        <v>455</v>
      </c>
      <c r="C5102" s="17">
        <v>2000.0</v>
      </c>
    </row>
    <row r="5103">
      <c r="A5103" s="32">
        <v>45991.32560065972</v>
      </c>
      <c r="B5103" s="6" t="s">
        <v>51</v>
      </c>
      <c r="C5103" s="17">
        <v>8509.89726029287</v>
      </c>
    </row>
    <row r="5104">
      <c r="A5104" s="32">
        <v>45991.32560065972</v>
      </c>
      <c r="B5104" s="6" t="s">
        <v>95</v>
      </c>
      <c r="C5104" s="17">
        <v>2000.0</v>
      </c>
    </row>
    <row r="5105">
      <c r="A5105" s="32">
        <v>45991.32560065972</v>
      </c>
      <c r="B5105" s="6" t="s">
        <v>42</v>
      </c>
      <c r="C5105" s="17">
        <v>3813.787045631626</v>
      </c>
    </row>
    <row r="5106">
      <c r="A5106" s="32">
        <v>45991.34667561343</v>
      </c>
      <c r="B5106" s="6" t="s">
        <v>13</v>
      </c>
      <c r="C5106" s="17">
        <v>6490.856625555948</v>
      </c>
    </row>
    <row r="5107">
      <c r="A5107" s="32">
        <v>45991.34667561343</v>
      </c>
      <c r="B5107" s="6" t="s">
        <v>28</v>
      </c>
      <c r="C5107" s="17">
        <v>4813.807073853991</v>
      </c>
    </row>
    <row r="5108">
      <c r="A5108" s="32">
        <v>45991.34667561343</v>
      </c>
      <c r="B5108" s="6" t="s">
        <v>33</v>
      </c>
      <c r="C5108" s="17">
        <v>5306.807661914912</v>
      </c>
    </row>
    <row r="5109">
      <c r="A5109" s="32">
        <v>45991.34667561343</v>
      </c>
      <c r="B5109" s="6" t="s">
        <v>37</v>
      </c>
      <c r="C5109" s="17">
        <v>3886.7907697246897</v>
      </c>
    </row>
    <row r="5110">
      <c r="A5110" s="32">
        <v>45991.34667561343</v>
      </c>
      <c r="B5110" s="6" t="s">
        <v>109</v>
      </c>
      <c r="C5110" s="17">
        <v>1918.7910343042581</v>
      </c>
    </row>
    <row r="5111">
      <c r="A5111" s="32">
        <v>45991.34667561343</v>
      </c>
      <c r="B5111" s="6" t="s">
        <v>17169</v>
      </c>
      <c r="C5111" s="17">
        <v>2229.508881952485</v>
      </c>
    </row>
    <row r="5112">
      <c r="A5112" s="32">
        <v>45991.34667561343</v>
      </c>
      <c r="B5112" s="6" t="s">
        <v>46</v>
      </c>
      <c r="C5112" s="17">
        <v>1944.5781777437346</v>
      </c>
    </row>
    <row r="5113">
      <c r="A5113" s="32">
        <v>45991.34667561343</v>
      </c>
      <c r="B5113" s="6" t="s">
        <v>141</v>
      </c>
      <c r="C5113" s="17">
        <v>2803.1701897275652</v>
      </c>
    </row>
    <row r="5114">
      <c r="A5114" s="32">
        <v>45991.34667561343</v>
      </c>
      <c r="B5114" s="6" t="s">
        <v>54</v>
      </c>
      <c r="C5114" s="17">
        <v>2000.0</v>
      </c>
    </row>
    <row r="5115">
      <c r="A5115" s="32">
        <v>45991.34667561343</v>
      </c>
      <c r="B5115" s="6" t="s">
        <v>58</v>
      </c>
      <c r="C5115" s="17">
        <v>994.6617937825604</v>
      </c>
    </row>
    <row r="5116">
      <c r="A5116" s="32">
        <v>45991.34667561343</v>
      </c>
      <c r="B5116" s="6" t="s">
        <v>64</v>
      </c>
      <c r="C5116" s="17">
        <v>2000.0</v>
      </c>
    </row>
    <row r="5117">
      <c r="A5117" s="32">
        <v>45991.34667561343</v>
      </c>
      <c r="B5117" s="6" t="s">
        <v>68</v>
      </c>
      <c r="C5117" s="17">
        <v>5389.919522470378</v>
      </c>
    </row>
    <row r="5118">
      <c r="A5118" s="32">
        <v>45991.34667561343</v>
      </c>
      <c r="B5118" s="6" t="s">
        <v>73</v>
      </c>
      <c r="C5118" s="17">
        <v>1708.3624339952366</v>
      </c>
    </row>
    <row r="5119">
      <c r="A5119" s="32">
        <v>45991.34667561343</v>
      </c>
      <c r="B5119" s="6" t="s">
        <v>79</v>
      </c>
      <c r="C5119" s="17">
        <v>5860.644325272368</v>
      </c>
    </row>
    <row r="5120">
      <c r="A5120" s="32">
        <v>45991.34667561343</v>
      </c>
      <c r="B5120" s="6" t="s">
        <v>81</v>
      </c>
      <c r="C5120" s="17">
        <v>2179.508822915179</v>
      </c>
    </row>
    <row r="5121">
      <c r="A5121" s="32">
        <v>45991.34667561343</v>
      </c>
      <c r="B5121" s="6" t="s">
        <v>86</v>
      </c>
      <c r="C5121" s="17">
        <v>2007.3037140816932</v>
      </c>
    </row>
    <row r="5122">
      <c r="A5122" s="32">
        <v>45991.34667561343</v>
      </c>
      <c r="B5122" s="6" t="s">
        <v>21</v>
      </c>
      <c r="C5122" s="17">
        <v>4009.7390290669055</v>
      </c>
    </row>
    <row r="5123">
      <c r="A5123" s="32">
        <v>45991.34667561343</v>
      </c>
      <c r="B5123" s="6" t="s">
        <v>91</v>
      </c>
      <c r="C5123" s="17">
        <v>2000.0</v>
      </c>
    </row>
    <row r="5124">
      <c r="A5124" s="32">
        <v>45991.34667561343</v>
      </c>
      <c r="B5124" s="6" t="s">
        <v>455</v>
      </c>
      <c r="C5124" s="17">
        <v>2000.0</v>
      </c>
    </row>
    <row r="5125">
      <c r="A5125" s="32">
        <v>45991.34667561343</v>
      </c>
      <c r="B5125" s="6" t="s">
        <v>51</v>
      </c>
      <c r="C5125" s="17">
        <v>8509.89726029287</v>
      </c>
    </row>
    <row r="5126">
      <c r="A5126" s="32">
        <v>45991.34667561343</v>
      </c>
      <c r="B5126" s="6" t="s">
        <v>95</v>
      </c>
      <c r="C5126" s="17">
        <v>2000.0</v>
      </c>
    </row>
    <row r="5127">
      <c r="A5127" s="32">
        <v>45991.34667561343</v>
      </c>
      <c r="B5127" s="6" t="s">
        <v>42</v>
      </c>
      <c r="C5127" s="17">
        <v>3813.787045631626</v>
      </c>
    </row>
    <row r="5128">
      <c r="A5128" s="32">
        <v>45991.36755461806</v>
      </c>
      <c r="B5128" s="6" t="s">
        <v>13</v>
      </c>
      <c r="C5128" s="17">
        <v>6490.856625555948</v>
      </c>
    </row>
    <row r="5129">
      <c r="A5129" s="32">
        <v>45991.36755461806</v>
      </c>
      <c r="B5129" s="6" t="s">
        <v>28</v>
      </c>
      <c r="C5129" s="17">
        <v>4813.807073853991</v>
      </c>
    </row>
    <row r="5130">
      <c r="A5130" s="32">
        <v>45991.36755461806</v>
      </c>
      <c r="B5130" s="6" t="s">
        <v>33</v>
      </c>
      <c r="C5130" s="17">
        <v>5306.807661914912</v>
      </c>
    </row>
    <row r="5131">
      <c r="A5131" s="32">
        <v>45991.36755461806</v>
      </c>
      <c r="B5131" s="6" t="s">
        <v>37</v>
      </c>
      <c r="C5131" s="17">
        <v>3886.7907697246897</v>
      </c>
    </row>
    <row r="5132">
      <c r="A5132" s="32">
        <v>45991.36755461806</v>
      </c>
      <c r="B5132" s="6" t="s">
        <v>109</v>
      </c>
      <c r="C5132" s="17">
        <v>1918.7910343042581</v>
      </c>
    </row>
    <row r="5133">
      <c r="A5133" s="32">
        <v>45991.36755461806</v>
      </c>
      <c r="B5133" s="6" t="s">
        <v>17169</v>
      </c>
      <c r="C5133" s="17">
        <v>2229.508881952485</v>
      </c>
    </row>
    <row r="5134">
      <c r="A5134" s="32">
        <v>45991.36755461806</v>
      </c>
      <c r="B5134" s="6" t="s">
        <v>46</v>
      </c>
      <c r="C5134" s="17">
        <v>1944.5781777437346</v>
      </c>
    </row>
    <row r="5135">
      <c r="A5135" s="32">
        <v>45991.36755461806</v>
      </c>
      <c r="B5135" s="6" t="s">
        <v>141</v>
      </c>
      <c r="C5135" s="17">
        <v>2803.1701897275652</v>
      </c>
    </row>
    <row r="5136">
      <c r="A5136" s="32">
        <v>45991.36755461806</v>
      </c>
      <c r="B5136" s="6" t="s">
        <v>54</v>
      </c>
      <c r="C5136" s="17">
        <v>2000.0</v>
      </c>
    </row>
    <row r="5137">
      <c r="A5137" s="32">
        <v>45991.36755461806</v>
      </c>
      <c r="B5137" s="6" t="s">
        <v>58</v>
      </c>
      <c r="C5137" s="17">
        <v>994.6617937825604</v>
      </c>
    </row>
    <row r="5138">
      <c r="A5138" s="32">
        <v>45991.36755461806</v>
      </c>
      <c r="B5138" s="6" t="s">
        <v>64</v>
      </c>
      <c r="C5138" s="17">
        <v>2000.0</v>
      </c>
    </row>
    <row r="5139">
      <c r="A5139" s="32">
        <v>45991.36755461806</v>
      </c>
      <c r="B5139" s="6" t="s">
        <v>68</v>
      </c>
      <c r="C5139" s="17">
        <v>5389.919522470378</v>
      </c>
    </row>
    <row r="5140">
      <c r="A5140" s="32">
        <v>45991.36755461806</v>
      </c>
      <c r="B5140" s="6" t="s">
        <v>73</v>
      </c>
      <c r="C5140" s="17">
        <v>1708.3624339952366</v>
      </c>
    </row>
    <row r="5141">
      <c r="A5141" s="32">
        <v>45991.36755461806</v>
      </c>
      <c r="B5141" s="6" t="s">
        <v>79</v>
      </c>
      <c r="C5141" s="17">
        <v>5860.644325272368</v>
      </c>
    </row>
    <row r="5142">
      <c r="A5142" s="32">
        <v>45991.36755461806</v>
      </c>
      <c r="B5142" s="6" t="s">
        <v>81</v>
      </c>
      <c r="C5142" s="17">
        <v>2179.508822915179</v>
      </c>
    </row>
    <row r="5143">
      <c r="A5143" s="32">
        <v>45991.36755461806</v>
      </c>
      <c r="B5143" s="6" t="s">
        <v>86</v>
      </c>
      <c r="C5143" s="17">
        <v>2007.3037140816932</v>
      </c>
    </row>
    <row r="5144">
      <c r="A5144" s="32">
        <v>45991.36755461806</v>
      </c>
      <c r="B5144" s="6" t="s">
        <v>21</v>
      </c>
      <c r="C5144" s="17">
        <v>4009.7390290669055</v>
      </c>
    </row>
    <row r="5145">
      <c r="A5145" s="32">
        <v>45991.36755461806</v>
      </c>
      <c r="B5145" s="6" t="s">
        <v>91</v>
      </c>
      <c r="C5145" s="17">
        <v>2000.0</v>
      </c>
    </row>
    <row r="5146">
      <c r="A5146" s="32">
        <v>45991.36755461806</v>
      </c>
      <c r="B5146" s="6" t="s">
        <v>455</v>
      </c>
      <c r="C5146" s="17">
        <v>2000.0</v>
      </c>
    </row>
    <row r="5147">
      <c r="A5147" s="32">
        <v>45991.36755461806</v>
      </c>
      <c r="B5147" s="6" t="s">
        <v>51</v>
      </c>
      <c r="C5147" s="17">
        <v>8509.89726029287</v>
      </c>
    </row>
    <row r="5148">
      <c r="A5148" s="32">
        <v>45991.36755461806</v>
      </c>
      <c r="B5148" s="6" t="s">
        <v>95</v>
      </c>
      <c r="C5148" s="17">
        <v>2000.0</v>
      </c>
    </row>
    <row r="5149">
      <c r="A5149" s="32">
        <v>45991.36755461806</v>
      </c>
      <c r="B5149" s="6" t="s">
        <v>42</v>
      </c>
      <c r="C5149" s="17">
        <v>3813.787045631626</v>
      </c>
    </row>
    <row r="5150">
      <c r="A5150" s="32">
        <v>45991.38858303241</v>
      </c>
      <c r="B5150" s="6" t="s">
        <v>13</v>
      </c>
      <c r="C5150" s="17">
        <v>6490.856625555948</v>
      </c>
    </row>
    <row r="5151">
      <c r="A5151" s="32">
        <v>45991.38858303241</v>
      </c>
      <c r="B5151" s="6" t="s">
        <v>28</v>
      </c>
      <c r="C5151" s="17">
        <v>4813.807073853991</v>
      </c>
    </row>
    <row r="5152">
      <c r="A5152" s="32">
        <v>45991.38858303241</v>
      </c>
      <c r="B5152" s="6" t="s">
        <v>33</v>
      </c>
      <c r="C5152" s="17">
        <v>5306.807661914912</v>
      </c>
    </row>
    <row r="5153">
      <c r="A5153" s="32">
        <v>45991.38858303241</v>
      </c>
      <c r="B5153" s="6" t="s">
        <v>37</v>
      </c>
      <c r="C5153" s="17">
        <v>3886.7907697246897</v>
      </c>
    </row>
    <row r="5154">
      <c r="A5154" s="32">
        <v>45991.38858303241</v>
      </c>
      <c r="B5154" s="6" t="s">
        <v>109</v>
      </c>
      <c r="C5154" s="17">
        <v>1918.7910343042581</v>
      </c>
    </row>
    <row r="5155">
      <c r="A5155" s="32">
        <v>45991.38858303241</v>
      </c>
      <c r="B5155" s="6" t="s">
        <v>17169</v>
      </c>
      <c r="C5155" s="17">
        <v>2229.508881952485</v>
      </c>
    </row>
    <row r="5156">
      <c r="A5156" s="32">
        <v>45991.38858303241</v>
      </c>
      <c r="B5156" s="6" t="s">
        <v>46</v>
      </c>
      <c r="C5156" s="17">
        <v>1944.5781777437346</v>
      </c>
    </row>
    <row r="5157">
      <c r="A5157" s="32">
        <v>45991.38858303241</v>
      </c>
      <c r="B5157" s="6" t="s">
        <v>141</v>
      </c>
      <c r="C5157" s="17">
        <v>2803.1701897275652</v>
      </c>
    </row>
    <row r="5158">
      <c r="A5158" s="32">
        <v>45991.38858303241</v>
      </c>
      <c r="B5158" s="6" t="s">
        <v>54</v>
      </c>
      <c r="C5158" s="17">
        <v>2000.0</v>
      </c>
    </row>
    <row r="5159">
      <c r="A5159" s="32">
        <v>45991.38858303241</v>
      </c>
      <c r="B5159" s="6" t="s">
        <v>58</v>
      </c>
      <c r="C5159" s="17">
        <v>994.6617937825604</v>
      </c>
    </row>
    <row r="5160">
      <c r="A5160" s="32">
        <v>45991.38858303241</v>
      </c>
      <c r="B5160" s="6" t="s">
        <v>64</v>
      </c>
      <c r="C5160" s="17">
        <v>2000.0</v>
      </c>
    </row>
    <row r="5161">
      <c r="A5161" s="32">
        <v>45991.38858303241</v>
      </c>
      <c r="B5161" s="6" t="s">
        <v>68</v>
      </c>
      <c r="C5161" s="17">
        <v>5389.919522470378</v>
      </c>
    </row>
    <row r="5162">
      <c r="A5162" s="32">
        <v>45991.38858303241</v>
      </c>
      <c r="B5162" s="6" t="s">
        <v>73</v>
      </c>
      <c r="C5162" s="17">
        <v>1708.3624339952366</v>
      </c>
    </row>
    <row r="5163">
      <c r="A5163" s="32">
        <v>45991.38858303241</v>
      </c>
      <c r="B5163" s="6" t="s">
        <v>79</v>
      </c>
      <c r="C5163" s="17">
        <v>5860.644325272368</v>
      </c>
    </row>
    <row r="5164">
      <c r="A5164" s="32">
        <v>45991.38858303241</v>
      </c>
      <c r="B5164" s="6" t="s">
        <v>81</v>
      </c>
      <c r="C5164" s="17">
        <v>2179.508822915179</v>
      </c>
    </row>
    <row r="5165">
      <c r="A5165" s="32">
        <v>45991.38858303241</v>
      </c>
      <c r="B5165" s="6" t="s">
        <v>86</v>
      </c>
      <c r="C5165" s="17">
        <v>2007.3037140816932</v>
      </c>
    </row>
    <row r="5166">
      <c r="A5166" s="32">
        <v>45991.38858303241</v>
      </c>
      <c r="B5166" s="6" t="s">
        <v>21</v>
      </c>
      <c r="C5166" s="17">
        <v>4009.7390290669055</v>
      </c>
    </row>
    <row r="5167">
      <c r="A5167" s="32">
        <v>45991.38858303241</v>
      </c>
      <c r="B5167" s="6" t="s">
        <v>91</v>
      </c>
      <c r="C5167" s="17">
        <v>2000.0</v>
      </c>
    </row>
    <row r="5168">
      <c r="A5168" s="32">
        <v>45991.38858303241</v>
      </c>
      <c r="B5168" s="6" t="s">
        <v>455</v>
      </c>
      <c r="C5168" s="17">
        <v>2000.0</v>
      </c>
    </row>
    <row r="5169">
      <c r="A5169" s="32">
        <v>45991.38858303241</v>
      </c>
      <c r="B5169" s="6" t="s">
        <v>51</v>
      </c>
      <c r="C5169" s="17">
        <v>8509.89726029287</v>
      </c>
    </row>
    <row r="5170">
      <c r="A5170" s="32">
        <v>45991.38858303241</v>
      </c>
      <c r="B5170" s="6" t="s">
        <v>95</v>
      </c>
      <c r="C5170" s="17">
        <v>2000.0</v>
      </c>
    </row>
    <row r="5171">
      <c r="A5171" s="32">
        <v>45991.38858303241</v>
      </c>
      <c r="B5171" s="6" t="s">
        <v>42</v>
      </c>
      <c r="C5171" s="17">
        <v>3813.787045631626</v>
      </c>
    </row>
    <row r="5172">
      <c r="A5172" s="32">
        <v>45991.408937569446</v>
      </c>
      <c r="B5172" s="6" t="s">
        <v>13</v>
      </c>
      <c r="C5172" s="17">
        <v>6490.856625555948</v>
      </c>
    </row>
    <row r="5173">
      <c r="A5173" s="32">
        <v>45991.408937569446</v>
      </c>
      <c r="B5173" s="6" t="s">
        <v>28</v>
      </c>
      <c r="C5173" s="17">
        <v>4813.807073853991</v>
      </c>
    </row>
    <row r="5174">
      <c r="A5174" s="32">
        <v>45991.408937569446</v>
      </c>
      <c r="B5174" s="6" t="s">
        <v>33</v>
      </c>
      <c r="C5174" s="17">
        <v>5306.807661914912</v>
      </c>
    </row>
    <row r="5175">
      <c r="A5175" s="32">
        <v>45991.408937569446</v>
      </c>
      <c r="B5175" s="6" t="s">
        <v>37</v>
      </c>
      <c r="C5175" s="17">
        <v>3886.7907697246897</v>
      </c>
    </row>
    <row r="5176">
      <c r="A5176" s="32">
        <v>45991.408937569446</v>
      </c>
      <c r="B5176" s="6" t="s">
        <v>109</v>
      </c>
      <c r="C5176" s="17">
        <v>1918.7910343042581</v>
      </c>
    </row>
    <row r="5177">
      <c r="A5177" s="32">
        <v>45991.408937569446</v>
      </c>
      <c r="B5177" s="6" t="s">
        <v>17169</v>
      </c>
      <c r="C5177" s="17">
        <v>2229.508881952485</v>
      </c>
    </row>
    <row r="5178">
      <c r="A5178" s="32">
        <v>45991.408937569446</v>
      </c>
      <c r="B5178" s="6" t="s">
        <v>46</v>
      </c>
      <c r="C5178" s="17">
        <v>1944.5781777437346</v>
      </c>
    </row>
    <row r="5179">
      <c r="A5179" s="32">
        <v>45991.408937569446</v>
      </c>
      <c r="B5179" s="6" t="s">
        <v>141</v>
      </c>
      <c r="C5179" s="17">
        <v>2803.1701897275652</v>
      </c>
    </row>
    <row r="5180">
      <c r="A5180" s="32">
        <v>45991.408937569446</v>
      </c>
      <c r="B5180" s="6" t="s">
        <v>54</v>
      </c>
      <c r="C5180" s="17">
        <v>2000.0</v>
      </c>
    </row>
    <row r="5181">
      <c r="A5181" s="32">
        <v>45991.408937569446</v>
      </c>
      <c r="B5181" s="6" t="s">
        <v>58</v>
      </c>
      <c r="C5181" s="17">
        <v>994.6617937825604</v>
      </c>
    </row>
    <row r="5182">
      <c r="A5182" s="32">
        <v>45991.408937569446</v>
      </c>
      <c r="B5182" s="6" t="s">
        <v>64</v>
      </c>
      <c r="C5182" s="17">
        <v>2000.0</v>
      </c>
    </row>
    <row r="5183">
      <c r="A5183" s="32">
        <v>45991.408937569446</v>
      </c>
      <c r="B5183" s="6" t="s">
        <v>68</v>
      </c>
      <c r="C5183" s="17">
        <v>5389.919522470378</v>
      </c>
    </row>
    <row r="5184">
      <c r="A5184" s="32">
        <v>45991.408937569446</v>
      </c>
      <c r="B5184" s="6" t="s">
        <v>73</v>
      </c>
      <c r="C5184" s="17">
        <v>1708.3624339952366</v>
      </c>
    </row>
    <row r="5185">
      <c r="A5185" s="32">
        <v>45991.408937569446</v>
      </c>
      <c r="B5185" s="6" t="s">
        <v>79</v>
      </c>
      <c r="C5185" s="17">
        <v>5860.644325272368</v>
      </c>
    </row>
    <row r="5186">
      <c r="A5186" s="32">
        <v>45991.408937569446</v>
      </c>
      <c r="B5186" s="6" t="s">
        <v>81</v>
      </c>
      <c r="C5186" s="17">
        <v>2179.508822915179</v>
      </c>
    </row>
    <row r="5187">
      <c r="A5187" s="32">
        <v>45991.408937569446</v>
      </c>
      <c r="B5187" s="6" t="s">
        <v>86</v>
      </c>
      <c r="C5187" s="17">
        <v>2007.3037140816932</v>
      </c>
    </row>
    <row r="5188">
      <c r="A5188" s="32">
        <v>45991.408937569446</v>
      </c>
      <c r="B5188" s="6" t="s">
        <v>21</v>
      </c>
      <c r="C5188" s="17">
        <v>4009.7390290669055</v>
      </c>
    </row>
    <row r="5189">
      <c r="A5189" s="32">
        <v>45991.408937569446</v>
      </c>
      <c r="B5189" s="6" t="s">
        <v>91</v>
      </c>
      <c r="C5189" s="17">
        <v>2000.0</v>
      </c>
    </row>
    <row r="5190">
      <c r="A5190" s="32">
        <v>45991.408937569446</v>
      </c>
      <c r="B5190" s="6" t="s">
        <v>455</v>
      </c>
      <c r="C5190" s="17">
        <v>2000.0</v>
      </c>
    </row>
    <row r="5191">
      <c r="A5191" s="32">
        <v>45991.408937569446</v>
      </c>
      <c r="B5191" s="6" t="s">
        <v>51</v>
      </c>
      <c r="C5191" s="17">
        <v>8509.89726029287</v>
      </c>
    </row>
    <row r="5192">
      <c r="A5192" s="32">
        <v>45991.408937569446</v>
      </c>
      <c r="B5192" s="6" t="s">
        <v>95</v>
      </c>
      <c r="C5192" s="17">
        <v>2000.0</v>
      </c>
    </row>
    <row r="5193">
      <c r="A5193" s="32">
        <v>45991.408937569446</v>
      </c>
      <c r="B5193" s="6" t="s">
        <v>42</v>
      </c>
      <c r="C5193" s="17">
        <v>3813.787045631626</v>
      </c>
    </row>
    <row r="5194">
      <c r="A5194" s="32">
        <v>45991.430013206016</v>
      </c>
      <c r="B5194" s="6" t="s">
        <v>13</v>
      </c>
      <c r="C5194" s="17">
        <v>6490.856625555948</v>
      </c>
    </row>
    <row r="5195">
      <c r="A5195" s="32">
        <v>45991.430013206016</v>
      </c>
      <c r="B5195" s="6" t="s">
        <v>28</v>
      </c>
      <c r="C5195" s="17">
        <v>4813.807073853991</v>
      </c>
    </row>
    <row r="5196">
      <c r="A5196" s="32">
        <v>45991.430013206016</v>
      </c>
      <c r="B5196" s="6" t="s">
        <v>33</v>
      </c>
      <c r="C5196" s="17">
        <v>5306.807661914912</v>
      </c>
    </row>
    <row r="5197">
      <c r="A5197" s="32">
        <v>45991.430013206016</v>
      </c>
      <c r="B5197" s="6" t="s">
        <v>37</v>
      </c>
      <c r="C5197" s="17">
        <v>3886.7907697246897</v>
      </c>
    </row>
    <row r="5198">
      <c r="A5198" s="32">
        <v>45991.430013206016</v>
      </c>
      <c r="B5198" s="6" t="s">
        <v>109</v>
      </c>
      <c r="C5198" s="17">
        <v>1918.7910343042581</v>
      </c>
    </row>
    <row r="5199">
      <c r="A5199" s="32">
        <v>45991.430013206016</v>
      </c>
      <c r="B5199" s="6" t="s">
        <v>17169</v>
      </c>
      <c r="C5199" s="17">
        <v>2229.508881952485</v>
      </c>
    </row>
    <row r="5200">
      <c r="A5200" s="32">
        <v>45991.430013206016</v>
      </c>
      <c r="B5200" s="6" t="s">
        <v>46</v>
      </c>
      <c r="C5200" s="17">
        <v>1944.5781777437346</v>
      </c>
    </row>
    <row r="5201">
      <c r="A5201" s="32">
        <v>45991.430013206016</v>
      </c>
      <c r="B5201" s="6" t="s">
        <v>141</v>
      </c>
      <c r="C5201" s="17">
        <v>2803.1701897275652</v>
      </c>
    </row>
    <row r="5202">
      <c r="A5202" s="32">
        <v>45991.430013206016</v>
      </c>
      <c r="B5202" s="6" t="s">
        <v>54</v>
      </c>
      <c r="C5202" s="17">
        <v>2000.0</v>
      </c>
    </row>
    <row r="5203">
      <c r="A5203" s="32">
        <v>45991.430013206016</v>
      </c>
      <c r="B5203" s="6" t="s">
        <v>58</v>
      </c>
      <c r="C5203" s="17">
        <v>994.6617937825604</v>
      </c>
    </row>
    <row r="5204">
      <c r="A5204" s="32">
        <v>45991.430013206016</v>
      </c>
      <c r="B5204" s="6" t="s">
        <v>64</v>
      </c>
      <c r="C5204" s="17">
        <v>2000.0</v>
      </c>
    </row>
    <row r="5205">
      <c r="A5205" s="32">
        <v>45991.430013206016</v>
      </c>
      <c r="B5205" s="6" t="s">
        <v>68</v>
      </c>
      <c r="C5205" s="17">
        <v>5389.919522470378</v>
      </c>
    </row>
    <row r="5206">
      <c r="A5206" s="32">
        <v>45991.430013206016</v>
      </c>
      <c r="B5206" s="6" t="s">
        <v>73</v>
      </c>
      <c r="C5206" s="17">
        <v>1708.3624339952366</v>
      </c>
    </row>
    <row r="5207">
      <c r="A5207" s="32">
        <v>45991.430013206016</v>
      </c>
      <c r="B5207" s="6" t="s">
        <v>79</v>
      </c>
      <c r="C5207" s="17">
        <v>5860.644325272368</v>
      </c>
    </row>
    <row r="5208">
      <c r="A5208" s="32">
        <v>45991.430013206016</v>
      </c>
      <c r="B5208" s="6" t="s">
        <v>81</v>
      </c>
      <c r="C5208" s="17">
        <v>2179.508822915179</v>
      </c>
    </row>
    <row r="5209">
      <c r="A5209" s="32">
        <v>45991.430013206016</v>
      </c>
      <c r="B5209" s="6" t="s">
        <v>86</v>
      </c>
      <c r="C5209" s="17">
        <v>2007.3037140816932</v>
      </c>
    </row>
    <row r="5210">
      <c r="A5210" s="32">
        <v>45991.430013206016</v>
      </c>
      <c r="B5210" s="6" t="s">
        <v>21</v>
      </c>
      <c r="C5210" s="17">
        <v>4009.7390290669055</v>
      </c>
    </row>
    <row r="5211">
      <c r="A5211" s="32">
        <v>45991.430013206016</v>
      </c>
      <c r="B5211" s="6" t="s">
        <v>91</v>
      </c>
      <c r="C5211" s="17">
        <v>2000.0</v>
      </c>
    </row>
    <row r="5212">
      <c r="A5212" s="32">
        <v>45991.430013206016</v>
      </c>
      <c r="B5212" s="6" t="s">
        <v>455</v>
      </c>
      <c r="C5212" s="17">
        <v>2000.0</v>
      </c>
    </row>
    <row r="5213">
      <c r="A5213" s="32">
        <v>45991.430013206016</v>
      </c>
      <c r="B5213" s="6" t="s">
        <v>51</v>
      </c>
      <c r="C5213" s="17">
        <v>8509.89726029287</v>
      </c>
    </row>
    <row r="5214">
      <c r="A5214" s="32">
        <v>45991.430013206016</v>
      </c>
      <c r="B5214" s="6" t="s">
        <v>95</v>
      </c>
      <c r="C5214" s="17">
        <v>2000.0</v>
      </c>
    </row>
    <row r="5215">
      <c r="A5215" s="32">
        <v>45991.430013206016</v>
      </c>
      <c r="B5215" s="6" t="s">
        <v>42</v>
      </c>
      <c r="C5215" s="17">
        <v>3813.787045631626</v>
      </c>
    </row>
    <row r="5216">
      <c r="A5216" s="32">
        <v>45991.45102386574</v>
      </c>
      <c r="B5216" s="6" t="s">
        <v>13</v>
      </c>
      <c r="C5216" s="17">
        <v>6490.856625555948</v>
      </c>
    </row>
    <row r="5217">
      <c r="A5217" s="32">
        <v>45991.45102386574</v>
      </c>
      <c r="B5217" s="6" t="s">
        <v>28</v>
      </c>
      <c r="C5217" s="17">
        <v>4813.807073853991</v>
      </c>
    </row>
    <row r="5218">
      <c r="A5218" s="32">
        <v>45991.45102386574</v>
      </c>
      <c r="B5218" s="6" t="s">
        <v>33</v>
      </c>
      <c r="C5218" s="17">
        <v>5306.807661914912</v>
      </c>
    </row>
    <row r="5219">
      <c r="A5219" s="32">
        <v>45991.45102386574</v>
      </c>
      <c r="B5219" s="6" t="s">
        <v>37</v>
      </c>
      <c r="C5219" s="17">
        <v>3886.7907697246897</v>
      </c>
    </row>
    <row r="5220">
      <c r="A5220" s="32">
        <v>45991.45102386574</v>
      </c>
      <c r="B5220" s="6" t="s">
        <v>109</v>
      </c>
      <c r="C5220" s="17">
        <v>1918.7910343042581</v>
      </c>
    </row>
    <row r="5221">
      <c r="A5221" s="32">
        <v>45991.45102386574</v>
      </c>
      <c r="B5221" s="6" t="s">
        <v>17169</v>
      </c>
      <c r="C5221" s="17">
        <v>2229.508881952485</v>
      </c>
    </row>
    <row r="5222">
      <c r="A5222" s="32">
        <v>45991.45102386574</v>
      </c>
      <c r="B5222" s="6" t="s">
        <v>46</v>
      </c>
      <c r="C5222" s="17">
        <v>1944.5781777437346</v>
      </c>
    </row>
    <row r="5223">
      <c r="A5223" s="32">
        <v>45991.45102386574</v>
      </c>
      <c r="B5223" s="6" t="s">
        <v>141</v>
      </c>
      <c r="C5223" s="17">
        <v>2803.1701897275652</v>
      </c>
    </row>
    <row r="5224">
      <c r="A5224" s="32">
        <v>45991.45102386574</v>
      </c>
      <c r="B5224" s="6" t="s">
        <v>54</v>
      </c>
      <c r="C5224" s="17">
        <v>2000.0</v>
      </c>
    </row>
    <row r="5225">
      <c r="A5225" s="32">
        <v>45991.45102386574</v>
      </c>
      <c r="B5225" s="6" t="s">
        <v>58</v>
      </c>
      <c r="C5225" s="17">
        <v>994.6617937825604</v>
      </c>
    </row>
    <row r="5226">
      <c r="A5226" s="32">
        <v>45991.45102386574</v>
      </c>
      <c r="B5226" s="6" t="s">
        <v>64</v>
      </c>
      <c r="C5226" s="17">
        <v>2000.0</v>
      </c>
    </row>
    <row r="5227">
      <c r="A5227" s="32">
        <v>45991.45102386574</v>
      </c>
      <c r="B5227" s="6" t="s">
        <v>68</v>
      </c>
      <c r="C5227" s="17">
        <v>5389.919522470378</v>
      </c>
    </row>
    <row r="5228">
      <c r="A5228" s="32">
        <v>45991.45102386574</v>
      </c>
      <c r="B5228" s="6" t="s">
        <v>73</v>
      </c>
      <c r="C5228" s="17">
        <v>1708.3624339952366</v>
      </c>
    </row>
    <row r="5229">
      <c r="A5229" s="32">
        <v>45991.45102386574</v>
      </c>
      <c r="B5229" s="6" t="s">
        <v>79</v>
      </c>
      <c r="C5229" s="17">
        <v>5860.644325272368</v>
      </c>
    </row>
    <row r="5230">
      <c r="A5230" s="32">
        <v>45991.45102386574</v>
      </c>
      <c r="B5230" s="6" t="s">
        <v>81</v>
      </c>
      <c r="C5230" s="17">
        <v>2179.508822915179</v>
      </c>
    </row>
    <row r="5231">
      <c r="A5231" s="32">
        <v>45991.45102386574</v>
      </c>
      <c r="B5231" s="6" t="s">
        <v>86</v>
      </c>
      <c r="C5231" s="17">
        <v>2007.3037140816932</v>
      </c>
    </row>
    <row r="5232">
      <c r="A5232" s="32">
        <v>45991.45102386574</v>
      </c>
      <c r="B5232" s="6" t="s">
        <v>21</v>
      </c>
      <c r="C5232" s="17">
        <v>4009.7390290669055</v>
      </c>
    </row>
    <row r="5233">
      <c r="A5233" s="32">
        <v>45991.45102386574</v>
      </c>
      <c r="B5233" s="6" t="s">
        <v>91</v>
      </c>
      <c r="C5233" s="17">
        <v>2000.0</v>
      </c>
    </row>
    <row r="5234">
      <c r="A5234" s="32">
        <v>45991.45102386574</v>
      </c>
      <c r="B5234" s="6" t="s">
        <v>455</v>
      </c>
      <c r="C5234" s="17">
        <v>2000.0</v>
      </c>
    </row>
    <row r="5235">
      <c r="A5235" s="32">
        <v>45991.45102386574</v>
      </c>
      <c r="B5235" s="6" t="s">
        <v>51</v>
      </c>
      <c r="C5235" s="17">
        <v>8509.89726029287</v>
      </c>
    </row>
    <row r="5236">
      <c r="A5236" s="32">
        <v>45991.45102386574</v>
      </c>
      <c r="B5236" s="6" t="s">
        <v>95</v>
      </c>
      <c r="C5236" s="17">
        <v>2000.0</v>
      </c>
    </row>
    <row r="5237">
      <c r="A5237" s="32">
        <v>45991.45102386574</v>
      </c>
      <c r="B5237" s="6" t="s">
        <v>42</v>
      </c>
      <c r="C5237" s="17">
        <v>3813.787045631626</v>
      </c>
    </row>
    <row r="5238">
      <c r="A5238" s="32">
        <v>45991.47156943287</v>
      </c>
      <c r="B5238" s="6" t="s">
        <v>13</v>
      </c>
      <c r="C5238" s="17">
        <v>6490.856625555948</v>
      </c>
    </row>
    <row r="5239">
      <c r="A5239" s="32">
        <v>45991.47156943287</v>
      </c>
      <c r="B5239" s="6" t="s">
        <v>28</v>
      </c>
      <c r="C5239" s="17">
        <v>4813.807073853991</v>
      </c>
    </row>
    <row r="5240">
      <c r="A5240" s="32">
        <v>45991.47156943287</v>
      </c>
      <c r="B5240" s="6" t="s">
        <v>33</v>
      </c>
      <c r="C5240" s="17">
        <v>5306.807661914912</v>
      </c>
    </row>
    <row r="5241">
      <c r="A5241" s="32">
        <v>45991.47156943287</v>
      </c>
      <c r="B5241" s="6" t="s">
        <v>37</v>
      </c>
      <c r="C5241" s="17">
        <v>3886.7907697246897</v>
      </c>
    </row>
    <row r="5242">
      <c r="A5242" s="32">
        <v>45991.47156943287</v>
      </c>
      <c r="B5242" s="6" t="s">
        <v>109</v>
      </c>
      <c r="C5242" s="17">
        <v>1918.7910343042581</v>
      </c>
    </row>
    <row r="5243">
      <c r="A5243" s="32">
        <v>45991.47156943287</v>
      </c>
      <c r="B5243" s="6" t="s">
        <v>17169</v>
      </c>
      <c r="C5243" s="17">
        <v>2229.508881952485</v>
      </c>
    </row>
    <row r="5244">
      <c r="A5244" s="32">
        <v>45991.47156943287</v>
      </c>
      <c r="B5244" s="6" t="s">
        <v>46</v>
      </c>
      <c r="C5244" s="17">
        <v>1944.5781777437346</v>
      </c>
    </row>
    <row r="5245">
      <c r="A5245" s="32">
        <v>45991.47156943287</v>
      </c>
      <c r="B5245" s="6" t="s">
        <v>141</v>
      </c>
      <c r="C5245" s="17">
        <v>2803.1701897275652</v>
      </c>
    </row>
    <row r="5246">
      <c r="A5246" s="32">
        <v>45991.47156943287</v>
      </c>
      <c r="B5246" s="6" t="s">
        <v>54</v>
      </c>
      <c r="C5246" s="17">
        <v>2000.0</v>
      </c>
    </row>
    <row r="5247">
      <c r="A5247" s="32">
        <v>45991.47156943287</v>
      </c>
      <c r="B5247" s="6" t="s">
        <v>58</v>
      </c>
      <c r="C5247" s="17">
        <v>994.6617937825604</v>
      </c>
    </row>
    <row r="5248">
      <c r="A5248" s="32">
        <v>45991.47156943287</v>
      </c>
      <c r="B5248" s="6" t="s">
        <v>64</v>
      </c>
      <c r="C5248" s="17">
        <v>2000.0</v>
      </c>
    </row>
    <row r="5249">
      <c r="A5249" s="32">
        <v>45991.47156943287</v>
      </c>
      <c r="B5249" s="6" t="s">
        <v>68</v>
      </c>
      <c r="C5249" s="17">
        <v>5389.919522470378</v>
      </c>
    </row>
    <row r="5250">
      <c r="A5250" s="32">
        <v>45991.47156943287</v>
      </c>
      <c r="B5250" s="6" t="s">
        <v>73</v>
      </c>
      <c r="C5250" s="17">
        <v>1708.3624339952366</v>
      </c>
    </row>
    <row r="5251">
      <c r="A5251" s="32">
        <v>45991.47156943287</v>
      </c>
      <c r="B5251" s="6" t="s">
        <v>79</v>
      </c>
      <c r="C5251" s="17">
        <v>5860.644325272368</v>
      </c>
    </row>
    <row r="5252">
      <c r="A5252" s="32">
        <v>45991.47156943287</v>
      </c>
      <c r="B5252" s="6" t="s">
        <v>81</v>
      </c>
      <c r="C5252" s="17">
        <v>2179.508822915179</v>
      </c>
    </row>
    <row r="5253">
      <c r="A5253" s="32">
        <v>45991.47156943287</v>
      </c>
      <c r="B5253" s="6" t="s">
        <v>86</v>
      </c>
      <c r="C5253" s="17">
        <v>2007.3037140816932</v>
      </c>
    </row>
    <row r="5254">
      <c r="A5254" s="32">
        <v>45991.47156943287</v>
      </c>
      <c r="B5254" s="6" t="s">
        <v>21</v>
      </c>
      <c r="C5254" s="17">
        <v>4009.7390290669055</v>
      </c>
    </row>
    <row r="5255">
      <c r="A5255" s="32">
        <v>45991.47156943287</v>
      </c>
      <c r="B5255" s="6" t="s">
        <v>91</v>
      </c>
      <c r="C5255" s="17">
        <v>2000.0</v>
      </c>
    </row>
    <row r="5256">
      <c r="A5256" s="32">
        <v>45991.47156943287</v>
      </c>
      <c r="B5256" s="6" t="s">
        <v>455</v>
      </c>
      <c r="C5256" s="17">
        <v>2000.0</v>
      </c>
    </row>
    <row r="5257">
      <c r="A5257" s="32">
        <v>45991.47156943287</v>
      </c>
      <c r="B5257" s="6" t="s">
        <v>51</v>
      </c>
      <c r="C5257" s="17">
        <v>8509.89726029287</v>
      </c>
    </row>
    <row r="5258">
      <c r="A5258" s="32">
        <v>45991.47156943287</v>
      </c>
      <c r="B5258" s="6" t="s">
        <v>95</v>
      </c>
      <c r="C5258" s="17">
        <v>2000.0</v>
      </c>
    </row>
    <row r="5259">
      <c r="A5259" s="32">
        <v>45991.47156943287</v>
      </c>
      <c r="B5259" s="6" t="s">
        <v>42</v>
      </c>
      <c r="C5259" s="17">
        <v>3813.787045631626</v>
      </c>
    </row>
    <row r="5260">
      <c r="A5260" s="32">
        <v>45991.49227833333</v>
      </c>
      <c r="B5260" s="6" t="s">
        <v>13</v>
      </c>
      <c r="C5260" s="17">
        <v>6490.856625555948</v>
      </c>
    </row>
    <row r="5261">
      <c r="A5261" s="32">
        <v>45991.49227833333</v>
      </c>
      <c r="B5261" s="6" t="s">
        <v>28</v>
      </c>
      <c r="C5261" s="17">
        <v>4813.807073853991</v>
      </c>
    </row>
    <row r="5262">
      <c r="A5262" s="32">
        <v>45991.49227833333</v>
      </c>
      <c r="B5262" s="6" t="s">
        <v>33</v>
      </c>
      <c r="C5262" s="17">
        <v>5306.807661914912</v>
      </c>
    </row>
    <row r="5263">
      <c r="A5263" s="32">
        <v>45991.49227833333</v>
      </c>
      <c r="B5263" s="6" t="s">
        <v>37</v>
      </c>
      <c r="C5263" s="17">
        <v>3886.7907697246897</v>
      </c>
    </row>
    <row r="5264">
      <c r="A5264" s="32">
        <v>45991.49227833333</v>
      </c>
      <c r="B5264" s="6" t="s">
        <v>109</v>
      </c>
      <c r="C5264" s="17">
        <v>1918.7910343042581</v>
      </c>
    </row>
    <row r="5265">
      <c r="A5265" s="32">
        <v>45991.49227833333</v>
      </c>
      <c r="B5265" s="6" t="s">
        <v>17169</v>
      </c>
      <c r="C5265" s="17">
        <v>2229.508881952485</v>
      </c>
    </row>
    <row r="5266">
      <c r="A5266" s="32">
        <v>45991.49227833333</v>
      </c>
      <c r="B5266" s="6" t="s">
        <v>46</v>
      </c>
      <c r="C5266" s="17">
        <v>1944.5781777437346</v>
      </c>
    </row>
    <row r="5267">
      <c r="A5267" s="32">
        <v>45991.49227833333</v>
      </c>
      <c r="B5267" s="6" t="s">
        <v>141</v>
      </c>
      <c r="C5267" s="17">
        <v>2803.1701897275652</v>
      </c>
    </row>
    <row r="5268">
      <c r="A5268" s="32">
        <v>45991.49227833333</v>
      </c>
      <c r="B5268" s="6" t="s">
        <v>54</v>
      </c>
      <c r="C5268" s="17">
        <v>2000.0</v>
      </c>
    </row>
    <row r="5269">
      <c r="A5269" s="32">
        <v>45991.49227833333</v>
      </c>
      <c r="B5269" s="6" t="s">
        <v>58</v>
      </c>
      <c r="C5269" s="17">
        <v>994.6617937825604</v>
      </c>
    </row>
    <row r="5270">
      <c r="A5270" s="32">
        <v>45991.49227833333</v>
      </c>
      <c r="B5270" s="6" t="s">
        <v>64</v>
      </c>
      <c r="C5270" s="17">
        <v>2000.0</v>
      </c>
    </row>
    <row r="5271">
      <c r="A5271" s="32">
        <v>45991.49227833333</v>
      </c>
      <c r="B5271" s="6" t="s">
        <v>68</v>
      </c>
      <c r="C5271" s="17">
        <v>5389.919522470378</v>
      </c>
    </row>
    <row r="5272">
      <c r="A5272" s="32">
        <v>45991.49227833333</v>
      </c>
      <c r="B5272" s="6" t="s">
        <v>73</v>
      </c>
      <c r="C5272" s="17">
        <v>1708.3624339952366</v>
      </c>
    </row>
    <row r="5273">
      <c r="A5273" s="32">
        <v>45991.49227833333</v>
      </c>
      <c r="B5273" s="6" t="s">
        <v>79</v>
      </c>
      <c r="C5273" s="17">
        <v>5860.644325272368</v>
      </c>
    </row>
    <row r="5274">
      <c r="A5274" s="32">
        <v>45991.49227833333</v>
      </c>
      <c r="B5274" s="6" t="s">
        <v>81</v>
      </c>
      <c r="C5274" s="17">
        <v>2179.508822915179</v>
      </c>
    </row>
    <row r="5275">
      <c r="A5275" s="32">
        <v>45991.49227833333</v>
      </c>
      <c r="B5275" s="6" t="s">
        <v>86</v>
      </c>
      <c r="C5275" s="17">
        <v>2007.3037140816932</v>
      </c>
    </row>
    <row r="5276">
      <c r="A5276" s="32">
        <v>45991.49227833333</v>
      </c>
      <c r="B5276" s="6" t="s">
        <v>21</v>
      </c>
      <c r="C5276" s="17">
        <v>4009.7390290669055</v>
      </c>
    </row>
    <row r="5277">
      <c r="A5277" s="32">
        <v>45991.49227833333</v>
      </c>
      <c r="B5277" s="6" t="s">
        <v>91</v>
      </c>
      <c r="C5277" s="17">
        <v>2000.0</v>
      </c>
    </row>
    <row r="5278">
      <c r="A5278" s="32">
        <v>45991.49227833333</v>
      </c>
      <c r="B5278" s="6" t="s">
        <v>455</v>
      </c>
      <c r="C5278" s="17">
        <v>2000.0</v>
      </c>
    </row>
    <row r="5279">
      <c r="A5279" s="32">
        <v>45991.49227833333</v>
      </c>
      <c r="B5279" s="6" t="s">
        <v>51</v>
      </c>
      <c r="C5279" s="17">
        <v>8509.89726029287</v>
      </c>
    </row>
    <row r="5280">
      <c r="A5280" s="32">
        <v>45991.49227833333</v>
      </c>
      <c r="B5280" s="6" t="s">
        <v>95</v>
      </c>
      <c r="C5280" s="17">
        <v>2000.0</v>
      </c>
    </row>
    <row r="5281">
      <c r="A5281" s="32">
        <v>45991.49227833333</v>
      </c>
      <c r="B5281" s="6" t="s">
        <v>42</v>
      </c>
      <c r="C5281" s="17">
        <v>3813.787045631626</v>
      </c>
    </row>
    <row r="5282">
      <c r="A5282" s="32">
        <v>45991.513196099535</v>
      </c>
      <c r="B5282" s="6" t="s">
        <v>13</v>
      </c>
      <c r="C5282" s="17">
        <v>6490.856625555948</v>
      </c>
    </row>
    <row r="5283">
      <c r="A5283" s="32">
        <v>45991.513196099535</v>
      </c>
      <c r="B5283" s="6" t="s">
        <v>28</v>
      </c>
      <c r="C5283" s="17">
        <v>4813.807073853991</v>
      </c>
    </row>
    <row r="5284">
      <c r="A5284" s="32">
        <v>45991.513196099535</v>
      </c>
      <c r="B5284" s="6" t="s">
        <v>33</v>
      </c>
      <c r="C5284" s="17">
        <v>5306.807661914912</v>
      </c>
    </row>
    <row r="5285">
      <c r="A5285" s="32">
        <v>45991.513196099535</v>
      </c>
      <c r="B5285" s="6" t="s">
        <v>37</v>
      </c>
      <c r="C5285" s="17">
        <v>3886.7907697246897</v>
      </c>
    </row>
    <row r="5286">
      <c r="A5286" s="32">
        <v>45991.513196099535</v>
      </c>
      <c r="B5286" s="6" t="s">
        <v>109</v>
      </c>
      <c r="C5286" s="17">
        <v>1918.7910343042581</v>
      </c>
    </row>
    <row r="5287">
      <c r="A5287" s="32">
        <v>45991.513196099535</v>
      </c>
      <c r="B5287" s="6" t="s">
        <v>17169</v>
      </c>
      <c r="C5287" s="17">
        <v>2229.508881952485</v>
      </c>
    </row>
    <row r="5288">
      <c r="A5288" s="32">
        <v>45991.513196099535</v>
      </c>
      <c r="B5288" s="6" t="s">
        <v>46</v>
      </c>
      <c r="C5288" s="17">
        <v>1944.5781777437346</v>
      </c>
    </row>
    <row r="5289">
      <c r="A5289" s="32">
        <v>45991.513196099535</v>
      </c>
      <c r="B5289" s="6" t="s">
        <v>141</v>
      </c>
      <c r="C5289" s="17">
        <v>2803.1701897275652</v>
      </c>
    </row>
    <row r="5290">
      <c r="A5290" s="32">
        <v>45991.513196099535</v>
      </c>
      <c r="B5290" s="6" t="s">
        <v>54</v>
      </c>
      <c r="C5290" s="17">
        <v>2000.0</v>
      </c>
    </row>
    <row r="5291">
      <c r="A5291" s="32">
        <v>45991.513196099535</v>
      </c>
      <c r="B5291" s="6" t="s">
        <v>58</v>
      </c>
      <c r="C5291" s="17">
        <v>994.6617937825604</v>
      </c>
    </row>
    <row r="5292">
      <c r="A5292" s="32">
        <v>45991.513196099535</v>
      </c>
      <c r="B5292" s="6" t="s">
        <v>64</v>
      </c>
      <c r="C5292" s="17">
        <v>2000.0</v>
      </c>
    </row>
    <row r="5293">
      <c r="A5293" s="32">
        <v>45991.513196099535</v>
      </c>
      <c r="B5293" s="6" t="s">
        <v>68</v>
      </c>
      <c r="C5293" s="17">
        <v>5389.919522470378</v>
      </c>
    </row>
    <row r="5294">
      <c r="A5294" s="32">
        <v>45991.513196099535</v>
      </c>
      <c r="B5294" s="6" t="s">
        <v>73</v>
      </c>
      <c r="C5294" s="17">
        <v>1708.3624339952366</v>
      </c>
    </row>
    <row r="5295">
      <c r="A5295" s="32">
        <v>45991.513196099535</v>
      </c>
      <c r="B5295" s="6" t="s">
        <v>79</v>
      </c>
      <c r="C5295" s="17">
        <v>5860.644325272368</v>
      </c>
    </row>
    <row r="5296">
      <c r="A5296" s="32">
        <v>45991.513196099535</v>
      </c>
      <c r="B5296" s="6" t="s">
        <v>81</v>
      </c>
      <c r="C5296" s="17">
        <v>2179.508822915179</v>
      </c>
    </row>
    <row r="5297">
      <c r="A5297" s="32">
        <v>45991.513196099535</v>
      </c>
      <c r="B5297" s="6" t="s">
        <v>86</v>
      </c>
      <c r="C5297" s="17">
        <v>2007.3037140816932</v>
      </c>
    </row>
    <row r="5298">
      <c r="A5298" s="32">
        <v>45991.513196099535</v>
      </c>
      <c r="B5298" s="6" t="s">
        <v>21</v>
      </c>
      <c r="C5298" s="17">
        <v>4009.7390290669055</v>
      </c>
    </row>
    <row r="5299">
      <c r="A5299" s="32">
        <v>45991.513196099535</v>
      </c>
      <c r="B5299" s="6" t="s">
        <v>91</v>
      </c>
      <c r="C5299" s="17">
        <v>2000.0</v>
      </c>
    </row>
    <row r="5300">
      <c r="A5300" s="32">
        <v>45991.513196099535</v>
      </c>
      <c r="B5300" s="6" t="s">
        <v>455</v>
      </c>
      <c r="C5300" s="17">
        <v>2000.0</v>
      </c>
    </row>
    <row r="5301">
      <c r="A5301" s="32">
        <v>45991.513196099535</v>
      </c>
      <c r="B5301" s="6" t="s">
        <v>51</v>
      </c>
      <c r="C5301" s="17">
        <v>8509.89726029287</v>
      </c>
    </row>
    <row r="5302">
      <c r="A5302" s="32">
        <v>45991.513196099535</v>
      </c>
      <c r="B5302" s="6" t="s">
        <v>95</v>
      </c>
      <c r="C5302" s="17">
        <v>2000.0</v>
      </c>
    </row>
    <row r="5303">
      <c r="A5303" s="32">
        <v>45991.513196099535</v>
      </c>
      <c r="B5303" s="6" t="s">
        <v>42</v>
      </c>
      <c r="C5303" s="17">
        <v>3813.787045631626</v>
      </c>
    </row>
    <row r="5304">
      <c r="A5304" s="32">
        <v>45991.534091354166</v>
      </c>
      <c r="B5304" s="6" t="s">
        <v>13</v>
      </c>
      <c r="C5304" s="17">
        <v>6490.856625555948</v>
      </c>
    </row>
    <row r="5305">
      <c r="A5305" s="32">
        <v>45991.534091354166</v>
      </c>
      <c r="B5305" s="6" t="s">
        <v>28</v>
      </c>
      <c r="C5305" s="17">
        <v>4813.807073853991</v>
      </c>
    </row>
    <row r="5306">
      <c r="A5306" s="32">
        <v>45991.534091354166</v>
      </c>
      <c r="B5306" s="6" t="s">
        <v>33</v>
      </c>
      <c r="C5306" s="17">
        <v>5306.807661914912</v>
      </c>
    </row>
    <row r="5307">
      <c r="A5307" s="32">
        <v>45991.534091354166</v>
      </c>
      <c r="B5307" s="6" t="s">
        <v>37</v>
      </c>
      <c r="C5307" s="17">
        <v>3886.7907697246897</v>
      </c>
    </row>
    <row r="5308">
      <c r="A5308" s="32">
        <v>45991.534091354166</v>
      </c>
      <c r="B5308" s="6" t="s">
        <v>109</v>
      </c>
      <c r="C5308" s="17">
        <v>1918.7910343042581</v>
      </c>
    </row>
    <row r="5309">
      <c r="A5309" s="32">
        <v>45991.534091354166</v>
      </c>
      <c r="B5309" s="6" t="s">
        <v>17169</v>
      </c>
      <c r="C5309" s="17">
        <v>2229.508881952485</v>
      </c>
    </row>
    <row r="5310">
      <c r="A5310" s="32">
        <v>45991.534091354166</v>
      </c>
      <c r="B5310" s="6" t="s">
        <v>46</v>
      </c>
      <c r="C5310" s="17">
        <v>1944.5781777437346</v>
      </c>
    </row>
    <row r="5311">
      <c r="A5311" s="32">
        <v>45991.534091354166</v>
      </c>
      <c r="B5311" s="6" t="s">
        <v>141</v>
      </c>
      <c r="C5311" s="17">
        <v>2803.1701897275652</v>
      </c>
    </row>
    <row r="5312">
      <c r="A5312" s="32">
        <v>45991.534091354166</v>
      </c>
      <c r="B5312" s="6" t="s">
        <v>54</v>
      </c>
      <c r="C5312" s="17">
        <v>2000.0</v>
      </c>
    </row>
    <row r="5313">
      <c r="A5313" s="32">
        <v>45991.534091354166</v>
      </c>
      <c r="B5313" s="6" t="s">
        <v>58</v>
      </c>
      <c r="C5313" s="17">
        <v>994.6617937825604</v>
      </c>
    </row>
    <row r="5314">
      <c r="A5314" s="32">
        <v>45991.534091354166</v>
      </c>
      <c r="B5314" s="6" t="s">
        <v>64</v>
      </c>
      <c r="C5314" s="17">
        <v>2000.0</v>
      </c>
    </row>
    <row r="5315">
      <c r="A5315" s="32">
        <v>45991.534091354166</v>
      </c>
      <c r="B5315" s="6" t="s">
        <v>68</v>
      </c>
      <c r="C5315" s="17">
        <v>5389.919522470378</v>
      </c>
    </row>
    <row r="5316">
      <c r="A5316" s="32">
        <v>45991.534091354166</v>
      </c>
      <c r="B5316" s="6" t="s">
        <v>73</v>
      </c>
      <c r="C5316" s="17">
        <v>1708.3624339952366</v>
      </c>
    </row>
    <row r="5317">
      <c r="A5317" s="32">
        <v>45991.534091354166</v>
      </c>
      <c r="B5317" s="6" t="s">
        <v>79</v>
      </c>
      <c r="C5317" s="17">
        <v>5860.644325272368</v>
      </c>
    </row>
    <row r="5318">
      <c r="A5318" s="32">
        <v>45991.534091354166</v>
      </c>
      <c r="B5318" s="6" t="s">
        <v>81</v>
      </c>
      <c r="C5318" s="17">
        <v>2179.508822915179</v>
      </c>
    </row>
    <row r="5319">
      <c r="A5319" s="32">
        <v>45991.534091354166</v>
      </c>
      <c r="B5319" s="6" t="s">
        <v>86</v>
      </c>
      <c r="C5319" s="17">
        <v>2007.3037140816932</v>
      </c>
    </row>
    <row r="5320">
      <c r="A5320" s="32">
        <v>45991.534091354166</v>
      </c>
      <c r="B5320" s="6" t="s">
        <v>21</v>
      </c>
      <c r="C5320" s="17">
        <v>4009.7390290669055</v>
      </c>
    </row>
    <row r="5321">
      <c r="A5321" s="32">
        <v>45991.534091354166</v>
      </c>
      <c r="B5321" s="6" t="s">
        <v>91</v>
      </c>
      <c r="C5321" s="17">
        <v>2000.0</v>
      </c>
    </row>
    <row r="5322">
      <c r="A5322" s="32">
        <v>45991.534091354166</v>
      </c>
      <c r="B5322" s="6" t="s">
        <v>455</v>
      </c>
      <c r="C5322" s="17">
        <v>2000.0</v>
      </c>
    </row>
    <row r="5323">
      <c r="A5323" s="32">
        <v>45991.534091354166</v>
      </c>
      <c r="B5323" s="6" t="s">
        <v>51</v>
      </c>
      <c r="C5323" s="17">
        <v>8509.89726029287</v>
      </c>
    </row>
    <row r="5324">
      <c r="A5324" s="32">
        <v>45991.534091354166</v>
      </c>
      <c r="B5324" s="6" t="s">
        <v>95</v>
      </c>
      <c r="C5324" s="17">
        <v>2000.0</v>
      </c>
    </row>
    <row r="5325">
      <c r="A5325" s="32">
        <v>45991.534091354166</v>
      </c>
      <c r="B5325" s="6" t="s">
        <v>42</v>
      </c>
      <c r="C5325" s="17">
        <v>3813.787045631626</v>
      </c>
    </row>
    <row r="5326">
      <c r="A5326" s="32">
        <v>45991.55487649306</v>
      </c>
      <c r="B5326" s="6" t="s">
        <v>13</v>
      </c>
      <c r="C5326" s="17">
        <v>6490.856625555948</v>
      </c>
    </row>
    <row r="5327">
      <c r="A5327" s="32">
        <v>45991.55487649306</v>
      </c>
      <c r="B5327" s="6" t="s">
        <v>28</v>
      </c>
      <c r="C5327" s="17">
        <v>4813.807073853991</v>
      </c>
    </row>
    <row r="5328">
      <c r="A5328" s="32">
        <v>45991.55487649306</v>
      </c>
      <c r="B5328" s="6" t="s">
        <v>33</v>
      </c>
      <c r="C5328" s="17">
        <v>5306.807661914912</v>
      </c>
    </row>
    <row r="5329">
      <c r="A5329" s="32">
        <v>45991.55487649306</v>
      </c>
      <c r="B5329" s="6" t="s">
        <v>37</v>
      </c>
      <c r="C5329" s="17">
        <v>3886.7907697246897</v>
      </c>
    </row>
    <row r="5330">
      <c r="A5330" s="32">
        <v>45991.55487649306</v>
      </c>
      <c r="B5330" s="6" t="s">
        <v>109</v>
      </c>
      <c r="C5330" s="17">
        <v>1918.7910343042581</v>
      </c>
    </row>
    <row r="5331">
      <c r="A5331" s="32">
        <v>45991.55487649306</v>
      </c>
      <c r="B5331" s="6" t="s">
        <v>17169</v>
      </c>
      <c r="C5331" s="17">
        <v>2229.508881952485</v>
      </c>
    </row>
    <row r="5332">
      <c r="A5332" s="32">
        <v>45991.55487649306</v>
      </c>
      <c r="B5332" s="6" t="s">
        <v>46</v>
      </c>
      <c r="C5332" s="17">
        <v>1944.5781777437346</v>
      </c>
    </row>
    <row r="5333">
      <c r="A5333" s="32">
        <v>45991.55487649306</v>
      </c>
      <c r="B5333" s="6" t="s">
        <v>141</v>
      </c>
      <c r="C5333" s="17">
        <v>2803.1701897275652</v>
      </c>
    </row>
    <row r="5334">
      <c r="A5334" s="32">
        <v>45991.55487649306</v>
      </c>
      <c r="B5334" s="6" t="s">
        <v>54</v>
      </c>
      <c r="C5334" s="17">
        <v>2000.0</v>
      </c>
    </row>
    <row r="5335">
      <c r="A5335" s="32">
        <v>45991.55487649306</v>
      </c>
      <c r="B5335" s="6" t="s">
        <v>58</v>
      </c>
      <c r="C5335" s="17">
        <v>994.6617937825604</v>
      </c>
    </row>
    <row r="5336">
      <c r="A5336" s="32">
        <v>45991.55487649306</v>
      </c>
      <c r="B5336" s="6" t="s">
        <v>64</v>
      </c>
      <c r="C5336" s="17">
        <v>2000.0</v>
      </c>
    </row>
    <row r="5337">
      <c r="A5337" s="32">
        <v>45991.55487649306</v>
      </c>
      <c r="B5337" s="6" t="s">
        <v>68</v>
      </c>
      <c r="C5337" s="17">
        <v>5389.919522470378</v>
      </c>
    </row>
    <row r="5338">
      <c r="A5338" s="32">
        <v>45991.55487649306</v>
      </c>
      <c r="B5338" s="6" t="s">
        <v>73</v>
      </c>
      <c r="C5338" s="17">
        <v>1708.3624339952366</v>
      </c>
    </row>
    <row r="5339">
      <c r="A5339" s="32">
        <v>45991.55487649306</v>
      </c>
      <c r="B5339" s="6" t="s">
        <v>79</v>
      </c>
      <c r="C5339" s="17">
        <v>5860.644325272368</v>
      </c>
    </row>
    <row r="5340">
      <c r="A5340" s="32">
        <v>45991.55487649306</v>
      </c>
      <c r="B5340" s="6" t="s">
        <v>81</v>
      </c>
      <c r="C5340" s="17">
        <v>2179.508822915179</v>
      </c>
    </row>
    <row r="5341">
      <c r="A5341" s="32">
        <v>45991.55487649306</v>
      </c>
      <c r="B5341" s="6" t="s">
        <v>86</v>
      </c>
      <c r="C5341" s="17">
        <v>2007.3037140816932</v>
      </c>
    </row>
    <row r="5342">
      <c r="A5342" s="32">
        <v>45991.55487649306</v>
      </c>
      <c r="B5342" s="6" t="s">
        <v>21</v>
      </c>
      <c r="C5342" s="17">
        <v>4009.7390290669055</v>
      </c>
    </row>
    <row r="5343">
      <c r="A5343" s="32">
        <v>45991.55487649306</v>
      </c>
      <c r="B5343" s="6" t="s">
        <v>91</v>
      </c>
      <c r="C5343" s="17">
        <v>2000.0</v>
      </c>
    </row>
    <row r="5344">
      <c r="A5344" s="32">
        <v>45991.55487649306</v>
      </c>
      <c r="B5344" s="6" t="s">
        <v>455</v>
      </c>
      <c r="C5344" s="17">
        <v>2000.0</v>
      </c>
    </row>
    <row r="5345">
      <c r="A5345" s="32">
        <v>45991.55487649306</v>
      </c>
      <c r="B5345" s="6" t="s">
        <v>51</v>
      </c>
      <c r="C5345" s="17">
        <v>8509.89726029287</v>
      </c>
    </row>
    <row r="5346">
      <c r="A5346" s="32">
        <v>45991.55487649306</v>
      </c>
      <c r="B5346" s="6" t="s">
        <v>95</v>
      </c>
      <c r="C5346" s="17">
        <v>2000.0</v>
      </c>
    </row>
    <row r="5347">
      <c r="A5347" s="32">
        <v>45991.55487649306</v>
      </c>
      <c r="B5347" s="6" t="s">
        <v>42</v>
      </c>
      <c r="C5347" s="17">
        <v>3813.787045631626</v>
      </c>
    </row>
    <row r="5348">
      <c r="A5348" s="32">
        <v>45991.57567914352</v>
      </c>
      <c r="B5348" s="6" t="s">
        <v>13</v>
      </c>
      <c r="C5348" s="17">
        <v>6490.856625555948</v>
      </c>
    </row>
    <row r="5349">
      <c r="A5349" s="32">
        <v>45991.57567914352</v>
      </c>
      <c r="B5349" s="6" t="s">
        <v>28</v>
      </c>
      <c r="C5349" s="17">
        <v>4813.807073853991</v>
      </c>
    </row>
    <row r="5350">
      <c r="A5350" s="32">
        <v>45991.57567914352</v>
      </c>
      <c r="B5350" s="6" t="s">
        <v>33</v>
      </c>
      <c r="C5350" s="17">
        <v>5306.807661914912</v>
      </c>
    </row>
    <row r="5351">
      <c r="A5351" s="32">
        <v>45991.57567914352</v>
      </c>
      <c r="B5351" s="6" t="s">
        <v>37</v>
      </c>
      <c r="C5351" s="17">
        <v>3886.7907697246897</v>
      </c>
    </row>
    <row r="5352">
      <c r="A5352" s="32">
        <v>45991.57567914352</v>
      </c>
      <c r="B5352" s="6" t="s">
        <v>109</v>
      </c>
      <c r="C5352" s="17">
        <v>1918.7910343042581</v>
      </c>
    </row>
    <row r="5353">
      <c r="A5353" s="32">
        <v>45991.57567914352</v>
      </c>
      <c r="B5353" s="6" t="s">
        <v>17169</v>
      </c>
      <c r="C5353" s="17">
        <v>2229.508881952485</v>
      </c>
    </row>
    <row r="5354">
      <c r="A5354" s="32">
        <v>45991.57567914352</v>
      </c>
      <c r="B5354" s="6" t="s">
        <v>46</v>
      </c>
      <c r="C5354" s="17">
        <v>1944.5781777437346</v>
      </c>
    </row>
    <row r="5355">
      <c r="A5355" s="32">
        <v>45991.57567914352</v>
      </c>
      <c r="B5355" s="6" t="s">
        <v>141</v>
      </c>
      <c r="C5355" s="17">
        <v>2803.1701897275652</v>
      </c>
    </row>
    <row r="5356">
      <c r="A5356" s="32">
        <v>45991.57567914352</v>
      </c>
      <c r="B5356" s="6" t="s">
        <v>54</v>
      </c>
      <c r="C5356" s="17">
        <v>2000.0</v>
      </c>
    </row>
    <row r="5357">
      <c r="A5357" s="32">
        <v>45991.57567914352</v>
      </c>
      <c r="B5357" s="6" t="s">
        <v>58</v>
      </c>
      <c r="C5357" s="17">
        <v>994.6617937825604</v>
      </c>
    </row>
    <row r="5358">
      <c r="A5358" s="32">
        <v>45991.57567914352</v>
      </c>
      <c r="B5358" s="6" t="s">
        <v>64</v>
      </c>
      <c r="C5358" s="17">
        <v>2000.0</v>
      </c>
    </row>
    <row r="5359">
      <c r="A5359" s="32">
        <v>45991.57567914352</v>
      </c>
      <c r="B5359" s="6" t="s">
        <v>68</v>
      </c>
      <c r="C5359" s="17">
        <v>5389.919522470378</v>
      </c>
    </row>
    <row r="5360">
      <c r="A5360" s="32">
        <v>45991.57567914352</v>
      </c>
      <c r="B5360" s="6" t="s">
        <v>73</v>
      </c>
      <c r="C5360" s="17">
        <v>1708.3624339952366</v>
      </c>
    </row>
    <row r="5361">
      <c r="A5361" s="32">
        <v>45991.57567914352</v>
      </c>
      <c r="B5361" s="6" t="s">
        <v>79</v>
      </c>
      <c r="C5361" s="17">
        <v>5860.644325272368</v>
      </c>
    </row>
    <row r="5362">
      <c r="A5362" s="32">
        <v>45991.57567914352</v>
      </c>
      <c r="B5362" s="6" t="s">
        <v>81</v>
      </c>
      <c r="C5362" s="17">
        <v>2179.508822915179</v>
      </c>
    </row>
    <row r="5363">
      <c r="A5363" s="32">
        <v>45991.57567914352</v>
      </c>
      <c r="B5363" s="6" t="s">
        <v>86</v>
      </c>
      <c r="C5363" s="17">
        <v>2007.3037140816932</v>
      </c>
    </row>
    <row r="5364">
      <c r="A5364" s="32">
        <v>45991.57567914352</v>
      </c>
      <c r="B5364" s="6" t="s">
        <v>21</v>
      </c>
      <c r="C5364" s="17">
        <v>4009.7390290669055</v>
      </c>
    </row>
    <row r="5365">
      <c r="A5365" s="32">
        <v>45991.57567914352</v>
      </c>
      <c r="B5365" s="6" t="s">
        <v>91</v>
      </c>
      <c r="C5365" s="17">
        <v>2000.0</v>
      </c>
    </row>
    <row r="5366">
      <c r="A5366" s="32">
        <v>45991.57567914352</v>
      </c>
      <c r="B5366" s="6" t="s">
        <v>455</v>
      </c>
      <c r="C5366" s="17">
        <v>2000.0</v>
      </c>
    </row>
    <row r="5367">
      <c r="A5367" s="32">
        <v>45991.57567914352</v>
      </c>
      <c r="B5367" s="6" t="s">
        <v>51</v>
      </c>
      <c r="C5367" s="17">
        <v>8509.89726029287</v>
      </c>
    </row>
    <row r="5368">
      <c r="A5368" s="32">
        <v>45991.57567914352</v>
      </c>
      <c r="B5368" s="6" t="s">
        <v>95</v>
      </c>
      <c r="C5368" s="17">
        <v>2000.0</v>
      </c>
    </row>
    <row r="5369">
      <c r="A5369" s="32">
        <v>45991.57567914352</v>
      </c>
      <c r="B5369" s="6" t="s">
        <v>42</v>
      </c>
      <c r="C5369" s="17">
        <v>3813.787045631626</v>
      </c>
    </row>
    <row r="5370">
      <c r="A5370" s="32">
        <v>45991.59655954861</v>
      </c>
      <c r="B5370" s="6" t="s">
        <v>13</v>
      </c>
      <c r="C5370" s="17">
        <v>6490.856625555948</v>
      </c>
    </row>
    <row r="5371">
      <c r="A5371" s="32">
        <v>45991.59655954861</v>
      </c>
      <c r="B5371" s="6" t="s">
        <v>28</v>
      </c>
      <c r="C5371" s="17">
        <v>4813.807073853991</v>
      </c>
    </row>
    <row r="5372">
      <c r="A5372" s="32">
        <v>45991.59655954861</v>
      </c>
      <c r="B5372" s="6" t="s">
        <v>33</v>
      </c>
      <c r="C5372" s="17">
        <v>5306.807661914912</v>
      </c>
    </row>
    <row r="5373">
      <c r="A5373" s="32">
        <v>45991.59655954861</v>
      </c>
      <c r="B5373" s="6" t="s">
        <v>37</v>
      </c>
      <c r="C5373" s="17">
        <v>3886.7907697246897</v>
      </c>
    </row>
    <row r="5374">
      <c r="A5374" s="32">
        <v>45991.59655954861</v>
      </c>
      <c r="B5374" s="6" t="s">
        <v>109</v>
      </c>
      <c r="C5374" s="17">
        <v>1918.7910343042581</v>
      </c>
    </row>
    <row r="5375">
      <c r="A5375" s="32">
        <v>45991.59655954861</v>
      </c>
      <c r="B5375" s="6" t="s">
        <v>17169</v>
      </c>
      <c r="C5375" s="17">
        <v>2229.508881952485</v>
      </c>
    </row>
    <row r="5376">
      <c r="A5376" s="32">
        <v>45991.59655954861</v>
      </c>
      <c r="B5376" s="6" t="s">
        <v>46</v>
      </c>
      <c r="C5376" s="17">
        <v>1944.5781777437346</v>
      </c>
    </row>
    <row r="5377">
      <c r="A5377" s="32">
        <v>45991.59655954861</v>
      </c>
      <c r="B5377" s="6" t="s">
        <v>141</v>
      </c>
      <c r="C5377" s="17">
        <v>2803.1701897275652</v>
      </c>
    </row>
    <row r="5378">
      <c r="A5378" s="32">
        <v>45991.59655954861</v>
      </c>
      <c r="B5378" s="6" t="s">
        <v>54</v>
      </c>
      <c r="C5378" s="17">
        <v>2000.0</v>
      </c>
    </row>
    <row r="5379">
      <c r="A5379" s="32">
        <v>45991.59655954861</v>
      </c>
      <c r="B5379" s="6" t="s">
        <v>58</v>
      </c>
      <c r="C5379" s="17">
        <v>994.6617937825604</v>
      </c>
    </row>
    <row r="5380">
      <c r="A5380" s="32">
        <v>45991.59655954861</v>
      </c>
      <c r="B5380" s="6" t="s">
        <v>64</v>
      </c>
      <c r="C5380" s="17">
        <v>2000.0</v>
      </c>
    </row>
    <row r="5381">
      <c r="A5381" s="32">
        <v>45991.59655954861</v>
      </c>
      <c r="B5381" s="6" t="s">
        <v>68</v>
      </c>
      <c r="C5381" s="17">
        <v>5389.919522470378</v>
      </c>
    </row>
    <row r="5382">
      <c r="A5382" s="32">
        <v>45991.59655954861</v>
      </c>
      <c r="B5382" s="6" t="s">
        <v>73</v>
      </c>
      <c r="C5382" s="17">
        <v>1708.3624339952366</v>
      </c>
    </row>
    <row r="5383">
      <c r="A5383" s="32">
        <v>45991.59655954861</v>
      </c>
      <c r="B5383" s="6" t="s">
        <v>79</v>
      </c>
      <c r="C5383" s="17">
        <v>5860.644325272368</v>
      </c>
    </row>
    <row r="5384">
      <c r="A5384" s="32">
        <v>45991.59655954861</v>
      </c>
      <c r="B5384" s="6" t="s">
        <v>81</v>
      </c>
      <c r="C5384" s="17">
        <v>2179.508822915179</v>
      </c>
    </row>
    <row r="5385">
      <c r="A5385" s="32">
        <v>45991.59655954861</v>
      </c>
      <c r="B5385" s="6" t="s">
        <v>86</v>
      </c>
      <c r="C5385" s="17">
        <v>2007.3037140816932</v>
      </c>
    </row>
    <row r="5386">
      <c r="A5386" s="32">
        <v>45991.59655954861</v>
      </c>
      <c r="B5386" s="6" t="s">
        <v>21</v>
      </c>
      <c r="C5386" s="17">
        <v>4009.7390290669055</v>
      </c>
    </row>
    <row r="5387">
      <c r="A5387" s="32">
        <v>45991.59655954861</v>
      </c>
      <c r="B5387" s="6" t="s">
        <v>91</v>
      </c>
      <c r="C5387" s="17">
        <v>2000.0</v>
      </c>
    </row>
    <row r="5388">
      <c r="A5388" s="32">
        <v>45991.59655954861</v>
      </c>
      <c r="B5388" s="6" t="s">
        <v>455</v>
      </c>
      <c r="C5388" s="17">
        <v>2000.0</v>
      </c>
    </row>
    <row r="5389">
      <c r="A5389" s="32">
        <v>45991.59655954861</v>
      </c>
      <c r="B5389" s="6" t="s">
        <v>51</v>
      </c>
      <c r="C5389" s="17">
        <v>8509.89726029287</v>
      </c>
    </row>
    <row r="5390">
      <c r="A5390" s="32">
        <v>45991.59655954861</v>
      </c>
      <c r="B5390" s="6" t="s">
        <v>95</v>
      </c>
      <c r="C5390" s="17">
        <v>2000.0</v>
      </c>
    </row>
    <row r="5391">
      <c r="A5391" s="32">
        <v>45991.59655954861</v>
      </c>
      <c r="B5391" s="6" t="s">
        <v>42</v>
      </c>
      <c r="C5391" s="17">
        <v>3813.787045631626</v>
      </c>
    </row>
    <row r="5392">
      <c r="A5392" s="32">
        <v>45991.61732990741</v>
      </c>
      <c r="B5392" s="6" t="s">
        <v>13</v>
      </c>
      <c r="C5392" s="17">
        <v>6490.856625555948</v>
      </c>
    </row>
    <row r="5393">
      <c r="A5393" s="32">
        <v>45991.61732990741</v>
      </c>
      <c r="B5393" s="6" t="s">
        <v>28</v>
      </c>
      <c r="C5393" s="17">
        <v>4813.807073853991</v>
      </c>
    </row>
    <row r="5394">
      <c r="A5394" s="32">
        <v>45991.61732990741</v>
      </c>
      <c r="B5394" s="6" t="s">
        <v>33</v>
      </c>
      <c r="C5394" s="17">
        <v>5306.807661914912</v>
      </c>
    </row>
    <row r="5395">
      <c r="A5395" s="32">
        <v>45991.61732990741</v>
      </c>
      <c r="B5395" s="6" t="s">
        <v>37</v>
      </c>
      <c r="C5395" s="17">
        <v>3886.7907697246897</v>
      </c>
    </row>
    <row r="5396">
      <c r="A5396" s="32">
        <v>45991.61732990741</v>
      </c>
      <c r="B5396" s="6" t="s">
        <v>109</v>
      </c>
      <c r="C5396" s="17">
        <v>1918.7910343042581</v>
      </c>
    </row>
    <row r="5397">
      <c r="A5397" s="32">
        <v>45991.61732990741</v>
      </c>
      <c r="B5397" s="6" t="s">
        <v>17169</v>
      </c>
      <c r="C5397" s="17">
        <v>2229.508881952485</v>
      </c>
    </row>
    <row r="5398">
      <c r="A5398" s="32">
        <v>45991.61732990741</v>
      </c>
      <c r="B5398" s="6" t="s">
        <v>46</v>
      </c>
      <c r="C5398" s="17">
        <v>1944.5781777437346</v>
      </c>
    </row>
    <row r="5399">
      <c r="A5399" s="32">
        <v>45991.61732990741</v>
      </c>
      <c r="B5399" s="6" t="s">
        <v>141</v>
      </c>
      <c r="C5399" s="17">
        <v>2803.1701897275652</v>
      </c>
    </row>
    <row r="5400">
      <c r="A5400" s="32">
        <v>45991.61732990741</v>
      </c>
      <c r="B5400" s="6" t="s">
        <v>54</v>
      </c>
      <c r="C5400" s="17">
        <v>2000.0</v>
      </c>
    </row>
    <row r="5401">
      <c r="A5401" s="32">
        <v>45991.61732990741</v>
      </c>
      <c r="B5401" s="6" t="s">
        <v>58</v>
      </c>
      <c r="C5401" s="17">
        <v>994.6617937825604</v>
      </c>
    </row>
    <row r="5402">
      <c r="A5402" s="32">
        <v>45991.61732990741</v>
      </c>
      <c r="B5402" s="6" t="s">
        <v>64</v>
      </c>
      <c r="C5402" s="17">
        <v>2000.0</v>
      </c>
    </row>
    <row r="5403">
      <c r="A5403" s="32">
        <v>45991.61732990741</v>
      </c>
      <c r="B5403" s="6" t="s">
        <v>68</v>
      </c>
      <c r="C5403" s="17">
        <v>5389.919522470378</v>
      </c>
    </row>
    <row r="5404">
      <c r="A5404" s="32">
        <v>45991.61732990741</v>
      </c>
      <c r="B5404" s="6" t="s">
        <v>73</v>
      </c>
      <c r="C5404" s="17">
        <v>1708.3624339952366</v>
      </c>
    </row>
    <row r="5405">
      <c r="A5405" s="32">
        <v>45991.61732990741</v>
      </c>
      <c r="B5405" s="6" t="s">
        <v>79</v>
      </c>
      <c r="C5405" s="17">
        <v>5860.644325272368</v>
      </c>
    </row>
    <row r="5406">
      <c r="A5406" s="32">
        <v>45991.61732990741</v>
      </c>
      <c r="B5406" s="6" t="s">
        <v>81</v>
      </c>
      <c r="C5406" s="17">
        <v>2179.508822915179</v>
      </c>
    </row>
    <row r="5407">
      <c r="A5407" s="32">
        <v>45991.61732990741</v>
      </c>
      <c r="B5407" s="6" t="s">
        <v>86</v>
      </c>
      <c r="C5407" s="17">
        <v>2007.3037140816932</v>
      </c>
    </row>
    <row r="5408">
      <c r="A5408" s="32">
        <v>45991.61732990741</v>
      </c>
      <c r="B5408" s="6" t="s">
        <v>21</v>
      </c>
      <c r="C5408" s="17">
        <v>4009.7390290669055</v>
      </c>
    </row>
    <row r="5409">
      <c r="A5409" s="32">
        <v>45991.61732990741</v>
      </c>
      <c r="B5409" s="6" t="s">
        <v>91</v>
      </c>
      <c r="C5409" s="17">
        <v>2000.0</v>
      </c>
    </row>
    <row r="5410">
      <c r="A5410" s="32">
        <v>45991.61732990741</v>
      </c>
      <c r="B5410" s="6" t="s">
        <v>455</v>
      </c>
      <c r="C5410" s="17">
        <v>2000.0</v>
      </c>
    </row>
    <row r="5411">
      <c r="A5411" s="32">
        <v>45991.61732990741</v>
      </c>
      <c r="B5411" s="6" t="s">
        <v>51</v>
      </c>
      <c r="C5411" s="17">
        <v>8509.89726029287</v>
      </c>
    </row>
    <row r="5412">
      <c r="A5412" s="32">
        <v>45991.61732990741</v>
      </c>
      <c r="B5412" s="6" t="s">
        <v>95</v>
      </c>
      <c r="C5412" s="17">
        <v>2000.0</v>
      </c>
    </row>
    <row r="5413">
      <c r="A5413" s="32">
        <v>45991.61732990741</v>
      </c>
      <c r="B5413" s="6" t="s">
        <v>42</v>
      </c>
      <c r="C5413" s="17">
        <v>3813.787045631626</v>
      </c>
    </row>
    <row r="5414">
      <c r="A5414" s="32">
        <v>45991.638258506944</v>
      </c>
      <c r="B5414" s="6" t="s">
        <v>13</v>
      </c>
      <c r="C5414" s="17">
        <v>6490.856625555948</v>
      </c>
    </row>
    <row r="5415">
      <c r="A5415" s="32">
        <v>45991.638258506944</v>
      </c>
      <c r="B5415" s="6" t="s">
        <v>28</v>
      </c>
      <c r="C5415" s="17">
        <v>4813.807073853991</v>
      </c>
    </row>
    <row r="5416">
      <c r="A5416" s="32">
        <v>45991.638258506944</v>
      </c>
      <c r="B5416" s="6" t="s">
        <v>33</v>
      </c>
      <c r="C5416" s="17">
        <v>5306.807661914912</v>
      </c>
    </row>
    <row r="5417">
      <c r="A5417" s="32">
        <v>45991.638258506944</v>
      </c>
      <c r="B5417" s="6" t="s">
        <v>37</v>
      </c>
      <c r="C5417" s="17">
        <v>3886.7907697246897</v>
      </c>
    </row>
    <row r="5418">
      <c r="A5418" s="32">
        <v>45991.638258506944</v>
      </c>
      <c r="B5418" s="6" t="s">
        <v>109</v>
      </c>
      <c r="C5418" s="17">
        <v>1918.7910343042581</v>
      </c>
    </row>
    <row r="5419">
      <c r="A5419" s="32">
        <v>45991.638258506944</v>
      </c>
      <c r="B5419" s="6" t="s">
        <v>17169</v>
      </c>
      <c r="C5419" s="17">
        <v>2229.508881952485</v>
      </c>
    </row>
    <row r="5420">
      <c r="A5420" s="32">
        <v>45991.638258506944</v>
      </c>
      <c r="B5420" s="6" t="s">
        <v>46</v>
      </c>
      <c r="C5420" s="17">
        <v>1944.5781777437346</v>
      </c>
    </row>
    <row r="5421">
      <c r="A5421" s="32">
        <v>45991.638258506944</v>
      </c>
      <c r="B5421" s="6" t="s">
        <v>141</v>
      </c>
      <c r="C5421" s="17">
        <v>2803.1701897275652</v>
      </c>
    </row>
    <row r="5422">
      <c r="A5422" s="32">
        <v>45991.638258506944</v>
      </c>
      <c r="B5422" s="6" t="s">
        <v>54</v>
      </c>
      <c r="C5422" s="17">
        <v>2000.0</v>
      </c>
    </row>
    <row r="5423">
      <c r="A5423" s="32">
        <v>45991.638258506944</v>
      </c>
      <c r="B5423" s="6" t="s">
        <v>58</v>
      </c>
      <c r="C5423" s="17">
        <v>994.6617937825604</v>
      </c>
    </row>
    <row r="5424">
      <c r="A5424" s="32">
        <v>45991.638258506944</v>
      </c>
      <c r="B5424" s="6" t="s">
        <v>64</v>
      </c>
      <c r="C5424" s="17">
        <v>2000.0</v>
      </c>
    </row>
    <row r="5425">
      <c r="A5425" s="32">
        <v>45991.638258506944</v>
      </c>
      <c r="B5425" s="6" t="s">
        <v>68</v>
      </c>
      <c r="C5425" s="17">
        <v>5389.919522470378</v>
      </c>
    </row>
    <row r="5426">
      <c r="A5426" s="32">
        <v>45991.638258506944</v>
      </c>
      <c r="B5426" s="6" t="s">
        <v>73</v>
      </c>
      <c r="C5426" s="17">
        <v>1708.3624339952366</v>
      </c>
    </row>
    <row r="5427">
      <c r="A5427" s="32">
        <v>45991.638258506944</v>
      </c>
      <c r="B5427" s="6" t="s">
        <v>79</v>
      </c>
      <c r="C5427" s="17">
        <v>5860.644325272368</v>
      </c>
    </row>
    <row r="5428">
      <c r="A5428" s="32">
        <v>45991.638258506944</v>
      </c>
      <c r="B5428" s="6" t="s">
        <v>81</v>
      </c>
      <c r="C5428" s="17">
        <v>2179.508822915179</v>
      </c>
    </row>
    <row r="5429">
      <c r="A5429" s="32">
        <v>45991.638258506944</v>
      </c>
      <c r="B5429" s="6" t="s">
        <v>86</v>
      </c>
      <c r="C5429" s="17">
        <v>2007.3037140816932</v>
      </c>
    </row>
    <row r="5430">
      <c r="A5430" s="32">
        <v>45991.638258506944</v>
      </c>
      <c r="B5430" s="6" t="s">
        <v>21</v>
      </c>
      <c r="C5430" s="17">
        <v>4009.7390290669055</v>
      </c>
    </row>
    <row r="5431">
      <c r="A5431" s="32">
        <v>45991.638258506944</v>
      </c>
      <c r="B5431" s="6" t="s">
        <v>91</v>
      </c>
      <c r="C5431" s="17">
        <v>2000.0</v>
      </c>
    </row>
    <row r="5432">
      <c r="A5432" s="32">
        <v>45991.638258506944</v>
      </c>
      <c r="B5432" s="6" t="s">
        <v>455</v>
      </c>
      <c r="C5432" s="17">
        <v>2000.0</v>
      </c>
    </row>
    <row r="5433">
      <c r="A5433" s="32">
        <v>45991.638258506944</v>
      </c>
      <c r="B5433" s="6" t="s">
        <v>51</v>
      </c>
      <c r="C5433" s="17">
        <v>8509.89726029287</v>
      </c>
    </row>
    <row r="5434">
      <c r="A5434" s="32">
        <v>45991.638258506944</v>
      </c>
      <c r="B5434" s="6" t="s">
        <v>95</v>
      </c>
      <c r="C5434" s="17">
        <v>2000.0</v>
      </c>
    </row>
    <row r="5435">
      <c r="A5435" s="32">
        <v>45991.638258506944</v>
      </c>
      <c r="B5435" s="6" t="s">
        <v>42</v>
      </c>
      <c r="C5435" s="17">
        <v>3813.787045631626</v>
      </c>
    </row>
    <row r="5436">
      <c r="A5436" s="32">
        <v>45991.65906959491</v>
      </c>
      <c r="B5436" s="6" t="s">
        <v>13</v>
      </c>
      <c r="C5436" s="17">
        <v>6490.856625555948</v>
      </c>
    </row>
    <row r="5437">
      <c r="A5437" s="32">
        <v>45991.65906959491</v>
      </c>
      <c r="B5437" s="6" t="s">
        <v>28</v>
      </c>
      <c r="C5437" s="17">
        <v>4813.807073853991</v>
      </c>
    </row>
    <row r="5438">
      <c r="A5438" s="32">
        <v>45991.65906959491</v>
      </c>
      <c r="B5438" s="6" t="s">
        <v>33</v>
      </c>
      <c r="C5438" s="17">
        <v>5306.807661914912</v>
      </c>
    </row>
    <row r="5439">
      <c r="A5439" s="32">
        <v>45991.65906959491</v>
      </c>
      <c r="B5439" s="6" t="s">
        <v>37</v>
      </c>
      <c r="C5439" s="17">
        <v>3886.7907697246897</v>
      </c>
    </row>
    <row r="5440">
      <c r="A5440" s="32">
        <v>45991.65906959491</v>
      </c>
      <c r="B5440" s="6" t="s">
        <v>109</v>
      </c>
      <c r="C5440" s="17">
        <v>1918.7910343042581</v>
      </c>
    </row>
    <row r="5441">
      <c r="A5441" s="32">
        <v>45991.65906959491</v>
      </c>
      <c r="B5441" s="6" t="s">
        <v>17169</v>
      </c>
      <c r="C5441" s="17">
        <v>2229.508881952485</v>
      </c>
    </row>
    <row r="5442">
      <c r="A5442" s="32">
        <v>45991.65906959491</v>
      </c>
      <c r="B5442" s="6" t="s">
        <v>46</v>
      </c>
      <c r="C5442" s="17">
        <v>1944.5781777437346</v>
      </c>
    </row>
    <row r="5443">
      <c r="A5443" s="32">
        <v>45991.65906959491</v>
      </c>
      <c r="B5443" s="6" t="s">
        <v>141</v>
      </c>
      <c r="C5443" s="17">
        <v>2803.1701897275652</v>
      </c>
    </row>
    <row r="5444">
      <c r="A5444" s="32">
        <v>45991.65906959491</v>
      </c>
      <c r="B5444" s="6" t="s">
        <v>54</v>
      </c>
      <c r="C5444" s="17">
        <v>2000.0</v>
      </c>
    </row>
    <row r="5445">
      <c r="A5445" s="32">
        <v>45991.65906959491</v>
      </c>
      <c r="B5445" s="6" t="s">
        <v>58</v>
      </c>
      <c r="C5445" s="17">
        <v>994.6617937825604</v>
      </c>
    </row>
    <row r="5446">
      <c r="A5446" s="32">
        <v>45991.65906959491</v>
      </c>
      <c r="B5446" s="6" t="s">
        <v>64</v>
      </c>
      <c r="C5446" s="17">
        <v>2000.0</v>
      </c>
    </row>
    <row r="5447">
      <c r="A5447" s="32">
        <v>45991.65906959491</v>
      </c>
      <c r="B5447" s="6" t="s">
        <v>68</v>
      </c>
      <c r="C5447" s="17">
        <v>5389.919522470378</v>
      </c>
    </row>
    <row r="5448">
      <c r="A5448" s="32">
        <v>45991.65906959491</v>
      </c>
      <c r="B5448" s="6" t="s">
        <v>73</v>
      </c>
      <c r="C5448" s="17">
        <v>1708.3624339952366</v>
      </c>
    </row>
    <row r="5449">
      <c r="A5449" s="32">
        <v>45991.65906959491</v>
      </c>
      <c r="B5449" s="6" t="s">
        <v>79</v>
      </c>
      <c r="C5449" s="17">
        <v>5860.644325272368</v>
      </c>
    </row>
    <row r="5450">
      <c r="A5450" s="32">
        <v>45991.65906959491</v>
      </c>
      <c r="B5450" s="6" t="s">
        <v>81</v>
      </c>
      <c r="C5450" s="17">
        <v>2179.508822915179</v>
      </c>
    </row>
    <row r="5451">
      <c r="A5451" s="32">
        <v>45991.65906959491</v>
      </c>
      <c r="B5451" s="6" t="s">
        <v>86</v>
      </c>
      <c r="C5451" s="17">
        <v>2007.3037140816932</v>
      </c>
    </row>
    <row r="5452">
      <c r="A5452" s="32">
        <v>45991.65906959491</v>
      </c>
      <c r="B5452" s="6" t="s">
        <v>21</v>
      </c>
      <c r="C5452" s="17">
        <v>4009.7390290669055</v>
      </c>
    </row>
    <row r="5453">
      <c r="A5453" s="32">
        <v>45991.65906959491</v>
      </c>
      <c r="B5453" s="6" t="s">
        <v>91</v>
      </c>
      <c r="C5453" s="17">
        <v>2000.0</v>
      </c>
    </row>
    <row r="5454">
      <c r="A5454" s="32">
        <v>45991.65906959491</v>
      </c>
      <c r="B5454" s="6" t="s">
        <v>455</v>
      </c>
      <c r="C5454" s="17">
        <v>2000.0</v>
      </c>
    </row>
    <row r="5455">
      <c r="A5455" s="32">
        <v>45991.65906959491</v>
      </c>
      <c r="B5455" s="6" t="s">
        <v>51</v>
      </c>
      <c r="C5455" s="17">
        <v>8509.89726029287</v>
      </c>
    </row>
    <row r="5456">
      <c r="A5456" s="32">
        <v>45991.65906959491</v>
      </c>
      <c r="B5456" s="6" t="s">
        <v>95</v>
      </c>
      <c r="C5456" s="17">
        <v>2000.0</v>
      </c>
    </row>
    <row r="5457">
      <c r="A5457" s="32">
        <v>45991.65906959491</v>
      </c>
      <c r="B5457" s="6" t="s">
        <v>42</v>
      </c>
      <c r="C5457" s="17">
        <v>3813.787045631626</v>
      </c>
    </row>
    <row r="5458">
      <c r="A5458" s="32">
        <v>45991.67998061342</v>
      </c>
      <c r="B5458" s="6" t="s">
        <v>13</v>
      </c>
      <c r="C5458" s="17">
        <v>6490.856625555948</v>
      </c>
    </row>
    <row r="5459">
      <c r="A5459" s="32">
        <v>45991.67998061342</v>
      </c>
      <c r="B5459" s="6" t="s">
        <v>28</v>
      </c>
      <c r="C5459" s="17">
        <v>4813.807073853991</v>
      </c>
    </row>
    <row r="5460">
      <c r="A5460" s="32">
        <v>45991.67998061342</v>
      </c>
      <c r="B5460" s="6" t="s">
        <v>33</v>
      </c>
      <c r="C5460" s="17">
        <v>5306.807661914912</v>
      </c>
    </row>
    <row r="5461">
      <c r="A5461" s="32">
        <v>45991.67998061342</v>
      </c>
      <c r="B5461" s="6" t="s">
        <v>37</v>
      </c>
      <c r="C5461" s="17">
        <v>3886.7907697246897</v>
      </c>
    </row>
    <row r="5462">
      <c r="A5462" s="32">
        <v>45991.67998061342</v>
      </c>
      <c r="B5462" s="6" t="s">
        <v>109</v>
      </c>
      <c r="C5462" s="17">
        <v>1918.7910343042581</v>
      </c>
    </row>
    <row r="5463">
      <c r="A5463" s="32">
        <v>45991.67998061342</v>
      </c>
      <c r="B5463" s="6" t="s">
        <v>17169</v>
      </c>
      <c r="C5463" s="17">
        <v>2229.508881952485</v>
      </c>
    </row>
    <row r="5464">
      <c r="A5464" s="32">
        <v>45991.67998061342</v>
      </c>
      <c r="B5464" s="6" t="s">
        <v>46</v>
      </c>
      <c r="C5464" s="17">
        <v>1944.5781777437346</v>
      </c>
    </row>
    <row r="5465">
      <c r="A5465" s="32">
        <v>45991.67998061342</v>
      </c>
      <c r="B5465" s="6" t="s">
        <v>141</v>
      </c>
      <c r="C5465" s="17">
        <v>2803.1701897275652</v>
      </c>
    </row>
    <row r="5466">
      <c r="A5466" s="32">
        <v>45991.67998061342</v>
      </c>
      <c r="B5466" s="6" t="s">
        <v>54</v>
      </c>
      <c r="C5466" s="17">
        <v>2000.0</v>
      </c>
    </row>
    <row r="5467">
      <c r="A5467" s="32">
        <v>45991.67998061342</v>
      </c>
      <c r="B5467" s="6" t="s">
        <v>58</v>
      </c>
      <c r="C5467" s="17">
        <v>994.6617937825604</v>
      </c>
    </row>
    <row r="5468">
      <c r="A5468" s="32">
        <v>45991.67998061342</v>
      </c>
      <c r="B5468" s="6" t="s">
        <v>64</v>
      </c>
      <c r="C5468" s="17">
        <v>2000.0</v>
      </c>
    </row>
    <row r="5469">
      <c r="A5469" s="32">
        <v>45991.67998061342</v>
      </c>
      <c r="B5469" s="6" t="s">
        <v>68</v>
      </c>
      <c r="C5469" s="17">
        <v>5389.919522470378</v>
      </c>
    </row>
    <row r="5470">
      <c r="A5470" s="32">
        <v>45991.67998061342</v>
      </c>
      <c r="B5470" s="6" t="s">
        <v>73</v>
      </c>
      <c r="C5470" s="17">
        <v>1708.3624339952366</v>
      </c>
    </row>
    <row r="5471">
      <c r="A5471" s="32">
        <v>45991.67998061342</v>
      </c>
      <c r="B5471" s="6" t="s">
        <v>79</v>
      </c>
      <c r="C5471" s="17">
        <v>5860.644325272368</v>
      </c>
    </row>
    <row r="5472">
      <c r="A5472" s="32">
        <v>45991.67998061342</v>
      </c>
      <c r="B5472" s="6" t="s">
        <v>81</v>
      </c>
      <c r="C5472" s="17">
        <v>2179.508822915179</v>
      </c>
    </row>
    <row r="5473">
      <c r="A5473" s="32">
        <v>45991.67998061342</v>
      </c>
      <c r="B5473" s="6" t="s">
        <v>86</v>
      </c>
      <c r="C5473" s="17">
        <v>2007.3037140816932</v>
      </c>
    </row>
    <row r="5474">
      <c r="A5474" s="32">
        <v>45991.67998061342</v>
      </c>
      <c r="B5474" s="6" t="s">
        <v>21</v>
      </c>
      <c r="C5474" s="17">
        <v>4009.7390290669055</v>
      </c>
    </row>
    <row r="5475">
      <c r="A5475" s="32">
        <v>45991.67998061342</v>
      </c>
      <c r="B5475" s="6" t="s">
        <v>91</v>
      </c>
      <c r="C5475" s="17">
        <v>2000.0</v>
      </c>
    </row>
    <row r="5476">
      <c r="A5476" s="32">
        <v>45991.67998061342</v>
      </c>
      <c r="B5476" s="6" t="s">
        <v>455</v>
      </c>
      <c r="C5476" s="17">
        <v>2000.0</v>
      </c>
    </row>
    <row r="5477">
      <c r="A5477" s="32">
        <v>45991.67998061342</v>
      </c>
      <c r="B5477" s="6" t="s">
        <v>51</v>
      </c>
      <c r="C5477" s="17">
        <v>8509.89726029287</v>
      </c>
    </row>
    <row r="5478">
      <c r="A5478" s="32">
        <v>45991.67998061342</v>
      </c>
      <c r="B5478" s="6" t="s">
        <v>95</v>
      </c>
      <c r="C5478" s="17">
        <v>2000.0</v>
      </c>
    </row>
    <row r="5479">
      <c r="A5479" s="32">
        <v>45991.67998061342</v>
      </c>
      <c r="B5479" s="6" t="s">
        <v>42</v>
      </c>
      <c r="C5479" s="17">
        <v>3813.787045631626</v>
      </c>
    </row>
    <row r="5480">
      <c r="A5480" s="32">
        <v>45991.70066663194</v>
      </c>
      <c r="B5480" s="6" t="s">
        <v>13</v>
      </c>
      <c r="C5480" s="17">
        <v>6490.856625555948</v>
      </c>
    </row>
    <row r="5481">
      <c r="A5481" s="32">
        <v>45991.70066663194</v>
      </c>
      <c r="B5481" s="6" t="s">
        <v>28</v>
      </c>
      <c r="C5481" s="17">
        <v>4813.807073853991</v>
      </c>
    </row>
    <row r="5482">
      <c r="A5482" s="32">
        <v>45991.70066663194</v>
      </c>
      <c r="B5482" s="6" t="s">
        <v>33</v>
      </c>
      <c r="C5482" s="17">
        <v>5306.807661914912</v>
      </c>
    </row>
    <row r="5483">
      <c r="A5483" s="32">
        <v>45991.70066663194</v>
      </c>
      <c r="B5483" s="6" t="s">
        <v>37</v>
      </c>
      <c r="C5483" s="17">
        <v>3886.7907697246897</v>
      </c>
    </row>
    <row r="5484">
      <c r="A5484" s="32">
        <v>45991.70066663194</v>
      </c>
      <c r="B5484" s="6" t="s">
        <v>109</v>
      </c>
      <c r="C5484" s="17">
        <v>1918.7910343042581</v>
      </c>
    </row>
    <row r="5485">
      <c r="A5485" s="32">
        <v>45991.70066663194</v>
      </c>
      <c r="B5485" s="6" t="s">
        <v>17169</v>
      </c>
      <c r="C5485" s="17">
        <v>2229.508881952485</v>
      </c>
    </row>
    <row r="5486">
      <c r="A5486" s="32">
        <v>45991.70066663194</v>
      </c>
      <c r="B5486" s="6" t="s">
        <v>46</v>
      </c>
      <c r="C5486" s="17">
        <v>1944.5781777437346</v>
      </c>
    </row>
    <row r="5487">
      <c r="A5487" s="32">
        <v>45991.70066663194</v>
      </c>
      <c r="B5487" s="6" t="s">
        <v>141</v>
      </c>
      <c r="C5487" s="17">
        <v>2803.1701897275652</v>
      </c>
    </row>
    <row r="5488">
      <c r="A5488" s="32">
        <v>45991.70066663194</v>
      </c>
      <c r="B5488" s="6" t="s">
        <v>54</v>
      </c>
      <c r="C5488" s="17">
        <v>2000.0</v>
      </c>
    </row>
    <row r="5489">
      <c r="A5489" s="32">
        <v>45991.70066663194</v>
      </c>
      <c r="B5489" s="6" t="s">
        <v>58</v>
      </c>
      <c r="C5489" s="17">
        <v>994.6617937825604</v>
      </c>
    </row>
    <row r="5490">
      <c r="A5490" s="32">
        <v>45991.70066663194</v>
      </c>
      <c r="B5490" s="6" t="s">
        <v>64</v>
      </c>
      <c r="C5490" s="17">
        <v>2000.0</v>
      </c>
    </row>
    <row r="5491">
      <c r="A5491" s="32">
        <v>45991.70066663194</v>
      </c>
      <c r="B5491" s="6" t="s">
        <v>68</v>
      </c>
      <c r="C5491" s="17">
        <v>5389.919522470378</v>
      </c>
    </row>
    <row r="5492">
      <c r="A5492" s="32">
        <v>45991.70066663194</v>
      </c>
      <c r="B5492" s="6" t="s">
        <v>73</v>
      </c>
      <c r="C5492" s="17">
        <v>1708.3624339952366</v>
      </c>
    </row>
    <row r="5493">
      <c r="A5493" s="32">
        <v>45991.70066663194</v>
      </c>
      <c r="B5493" s="6" t="s">
        <v>79</v>
      </c>
      <c r="C5493" s="17">
        <v>5860.644325272368</v>
      </c>
    </row>
    <row r="5494">
      <c r="A5494" s="32">
        <v>45991.70066663194</v>
      </c>
      <c r="B5494" s="6" t="s">
        <v>81</v>
      </c>
      <c r="C5494" s="17">
        <v>2179.508822915179</v>
      </c>
    </row>
    <row r="5495">
      <c r="A5495" s="32">
        <v>45991.70066663194</v>
      </c>
      <c r="B5495" s="6" t="s">
        <v>86</v>
      </c>
      <c r="C5495" s="17">
        <v>2007.3037140816932</v>
      </c>
    </row>
    <row r="5496">
      <c r="A5496" s="32">
        <v>45991.70066663194</v>
      </c>
      <c r="B5496" s="6" t="s">
        <v>21</v>
      </c>
      <c r="C5496" s="17">
        <v>4009.7390290669055</v>
      </c>
    </row>
    <row r="5497">
      <c r="A5497" s="32">
        <v>45991.70066663194</v>
      </c>
      <c r="B5497" s="6" t="s">
        <v>91</v>
      </c>
      <c r="C5497" s="17">
        <v>2000.0</v>
      </c>
    </row>
    <row r="5498">
      <c r="A5498" s="32">
        <v>45991.70066663194</v>
      </c>
      <c r="B5498" s="6" t="s">
        <v>455</v>
      </c>
      <c r="C5498" s="17">
        <v>2000.0</v>
      </c>
    </row>
    <row r="5499">
      <c r="A5499" s="32">
        <v>45991.70066663194</v>
      </c>
      <c r="B5499" s="6" t="s">
        <v>51</v>
      </c>
      <c r="C5499" s="17">
        <v>8509.89726029287</v>
      </c>
    </row>
    <row r="5500">
      <c r="A5500" s="32">
        <v>45991.70066663194</v>
      </c>
      <c r="B5500" s="6" t="s">
        <v>95</v>
      </c>
      <c r="C5500" s="17">
        <v>2000.0</v>
      </c>
    </row>
    <row r="5501">
      <c r="A5501" s="32">
        <v>45991.70066663194</v>
      </c>
      <c r="B5501" s="6" t="s">
        <v>42</v>
      </c>
      <c r="C5501" s="17">
        <v>3813.787045631626</v>
      </c>
    </row>
    <row r="5502">
      <c r="A5502" s="32">
        <v>45991.72150395833</v>
      </c>
      <c r="B5502" s="6" t="s">
        <v>13</v>
      </c>
      <c r="C5502" s="17">
        <v>6490.856625555948</v>
      </c>
    </row>
    <row r="5503">
      <c r="A5503" s="32">
        <v>45991.72150395833</v>
      </c>
      <c r="B5503" s="6" t="s">
        <v>28</v>
      </c>
      <c r="C5503" s="17">
        <v>4813.807073853991</v>
      </c>
    </row>
    <row r="5504">
      <c r="A5504" s="32">
        <v>45991.72150395833</v>
      </c>
      <c r="B5504" s="6" t="s">
        <v>33</v>
      </c>
      <c r="C5504" s="17">
        <v>5306.807661914912</v>
      </c>
    </row>
    <row r="5505">
      <c r="A5505" s="32">
        <v>45991.72150395833</v>
      </c>
      <c r="B5505" s="6" t="s">
        <v>37</v>
      </c>
      <c r="C5505" s="17">
        <v>3886.7907697246897</v>
      </c>
    </row>
    <row r="5506">
      <c r="A5506" s="32">
        <v>45991.72150395833</v>
      </c>
      <c r="B5506" s="6" t="s">
        <v>109</v>
      </c>
      <c r="C5506" s="17">
        <v>1918.7910343042581</v>
      </c>
    </row>
    <row r="5507">
      <c r="A5507" s="32">
        <v>45991.72150395833</v>
      </c>
      <c r="B5507" s="6" t="s">
        <v>17169</v>
      </c>
      <c r="C5507" s="17">
        <v>2229.508881952485</v>
      </c>
    </row>
    <row r="5508">
      <c r="A5508" s="32">
        <v>45991.72150395833</v>
      </c>
      <c r="B5508" s="6" t="s">
        <v>46</v>
      </c>
      <c r="C5508" s="17">
        <v>1944.5781777437346</v>
      </c>
    </row>
    <row r="5509">
      <c r="A5509" s="32">
        <v>45991.72150395833</v>
      </c>
      <c r="B5509" s="6" t="s">
        <v>141</v>
      </c>
      <c r="C5509" s="17">
        <v>2803.1701897275652</v>
      </c>
    </row>
    <row r="5510">
      <c r="A5510" s="32">
        <v>45991.72150395833</v>
      </c>
      <c r="B5510" s="6" t="s">
        <v>54</v>
      </c>
      <c r="C5510" s="17">
        <v>2000.0</v>
      </c>
    </row>
    <row r="5511">
      <c r="A5511" s="32">
        <v>45991.72150395833</v>
      </c>
      <c r="B5511" s="6" t="s">
        <v>58</v>
      </c>
      <c r="C5511" s="17">
        <v>994.6617937825604</v>
      </c>
    </row>
    <row r="5512">
      <c r="A5512" s="32">
        <v>45991.72150395833</v>
      </c>
      <c r="B5512" s="6" t="s">
        <v>64</v>
      </c>
      <c r="C5512" s="17">
        <v>2000.0</v>
      </c>
    </row>
    <row r="5513">
      <c r="A5513" s="32">
        <v>45991.72150395833</v>
      </c>
      <c r="B5513" s="6" t="s">
        <v>68</v>
      </c>
      <c r="C5513" s="17">
        <v>5389.919522470378</v>
      </c>
    </row>
    <row r="5514">
      <c r="A5514" s="32">
        <v>45991.72150395833</v>
      </c>
      <c r="B5514" s="6" t="s">
        <v>73</v>
      </c>
      <c r="C5514" s="17">
        <v>1708.3624339952366</v>
      </c>
    </row>
    <row r="5515">
      <c r="A5515" s="32">
        <v>45991.72150395833</v>
      </c>
      <c r="B5515" s="6" t="s">
        <v>79</v>
      </c>
      <c r="C5515" s="17">
        <v>5860.644325272368</v>
      </c>
    </row>
    <row r="5516">
      <c r="A5516" s="32">
        <v>45991.72150395833</v>
      </c>
      <c r="B5516" s="6" t="s">
        <v>81</v>
      </c>
      <c r="C5516" s="17">
        <v>2179.508822915179</v>
      </c>
    </row>
    <row r="5517">
      <c r="A5517" s="32">
        <v>45991.72150395833</v>
      </c>
      <c r="B5517" s="6" t="s">
        <v>86</v>
      </c>
      <c r="C5517" s="17">
        <v>2007.3037140816932</v>
      </c>
    </row>
    <row r="5518">
      <c r="A5518" s="32">
        <v>45991.72150395833</v>
      </c>
      <c r="B5518" s="6" t="s">
        <v>21</v>
      </c>
      <c r="C5518" s="17">
        <v>4009.7390290669055</v>
      </c>
    </row>
    <row r="5519">
      <c r="A5519" s="32">
        <v>45991.72150395833</v>
      </c>
      <c r="B5519" s="6" t="s">
        <v>91</v>
      </c>
      <c r="C5519" s="17">
        <v>2000.0</v>
      </c>
    </row>
    <row r="5520">
      <c r="A5520" s="32">
        <v>45991.72150395833</v>
      </c>
      <c r="B5520" s="6" t="s">
        <v>455</v>
      </c>
      <c r="C5520" s="17">
        <v>2000.0</v>
      </c>
    </row>
    <row r="5521">
      <c r="A5521" s="32">
        <v>45991.72150395833</v>
      </c>
      <c r="B5521" s="6" t="s">
        <v>51</v>
      </c>
      <c r="C5521" s="17">
        <v>8509.89726029287</v>
      </c>
    </row>
    <row r="5522">
      <c r="A5522" s="32">
        <v>45991.72150395833</v>
      </c>
      <c r="B5522" s="6" t="s">
        <v>95</v>
      </c>
      <c r="C5522" s="17">
        <v>2000.0</v>
      </c>
    </row>
    <row r="5523">
      <c r="A5523" s="32">
        <v>45991.72150395833</v>
      </c>
      <c r="B5523" s="6" t="s">
        <v>42</v>
      </c>
      <c r="C5523" s="17">
        <v>3813.787045631626</v>
      </c>
    </row>
    <row r="5524">
      <c r="A5524" s="32">
        <v>45991.74238228009</v>
      </c>
      <c r="B5524" s="6" t="s">
        <v>13</v>
      </c>
      <c r="C5524" s="17">
        <v>6490.856625555948</v>
      </c>
    </row>
    <row r="5525">
      <c r="A5525" s="32">
        <v>45991.74238228009</v>
      </c>
      <c r="B5525" s="6" t="s">
        <v>28</v>
      </c>
      <c r="C5525" s="17">
        <v>4813.807073853991</v>
      </c>
    </row>
    <row r="5526">
      <c r="A5526" s="32">
        <v>45991.74238228009</v>
      </c>
      <c r="B5526" s="6" t="s">
        <v>33</v>
      </c>
      <c r="C5526" s="17">
        <v>5306.807661914912</v>
      </c>
    </row>
    <row r="5527">
      <c r="A5527" s="32">
        <v>45991.74238228009</v>
      </c>
      <c r="B5527" s="6" t="s">
        <v>37</v>
      </c>
      <c r="C5527" s="17">
        <v>3886.7907697246897</v>
      </c>
    </row>
    <row r="5528">
      <c r="A5528" s="32">
        <v>45991.74238228009</v>
      </c>
      <c r="B5528" s="6" t="s">
        <v>109</v>
      </c>
      <c r="C5528" s="17">
        <v>1918.7910343042581</v>
      </c>
    </row>
    <row r="5529">
      <c r="A5529" s="32">
        <v>45991.74238228009</v>
      </c>
      <c r="B5529" s="6" t="s">
        <v>17169</v>
      </c>
      <c r="C5529" s="17">
        <v>2229.508881952485</v>
      </c>
    </row>
    <row r="5530">
      <c r="A5530" s="32">
        <v>45991.74238228009</v>
      </c>
      <c r="B5530" s="6" t="s">
        <v>46</v>
      </c>
      <c r="C5530" s="17">
        <v>1944.5781777437346</v>
      </c>
    </row>
    <row r="5531">
      <c r="A5531" s="32">
        <v>45991.74238228009</v>
      </c>
      <c r="B5531" s="6" t="s">
        <v>141</v>
      </c>
      <c r="C5531" s="17">
        <v>2803.1701897275652</v>
      </c>
    </row>
    <row r="5532">
      <c r="A5532" s="32">
        <v>45991.74238228009</v>
      </c>
      <c r="B5532" s="6" t="s">
        <v>54</v>
      </c>
      <c r="C5532" s="17">
        <v>2000.0</v>
      </c>
    </row>
    <row r="5533">
      <c r="A5533" s="32">
        <v>45991.74238228009</v>
      </c>
      <c r="B5533" s="6" t="s">
        <v>58</v>
      </c>
      <c r="C5533" s="17">
        <v>994.6617937825604</v>
      </c>
    </row>
    <row r="5534">
      <c r="A5534" s="32">
        <v>45991.74238228009</v>
      </c>
      <c r="B5534" s="6" t="s">
        <v>64</v>
      </c>
      <c r="C5534" s="17">
        <v>2000.0</v>
      </c>
    </row>
    <row r="5535">
      <c r="A5535" s="32">
        <v>45991.74238228009</v>
      </c>
      <c r="B5535" s="6" t="s">
        <v>68</v>
      </c>
      <c r="C5535" s="17">
        <v>5389.919522470378</v>
      </c>
    </row>
    <row r="5536">
      <c r="A5536" s="32">
        <v>45991.74238228009</v>
      </c>
      <c r="B5536" s="6" t="s">
        <v>73</v>
      </c>
      <c r="C5536" s="17">
        <v>1708.3624339952366</v>
      </c>
    </row>
    <row r="5537">
      <c r="A5537" s="32">
        <v>45991.74238228009</v>
      </c>
      <c r="B5537" s="6" t="s">
        <v>79</v>
      </c>
      <c r="C5537" s="17">
        <v>5860.644325272368</v>
      </c>
    </row>
    <row r="5538">
      <c r="A5538" s="32">
        <v>45991.74238228009</v>
      </c>
      <c r="B5538" s="6" t="s">
        <v>81</v>
      </c>
      <c r="C5538" s="17">
        <v>2179.508822915179</v>
      </c>
    </row>
    <row r="5539">
      <c r="A5539" s="32">
        <v>45991.74238228009</v>
      </c>
      <c r="B5539" s="6" t="s">
        <v>86</v>
      </c>
      <c r="C5539" s="17">
        <v>2007.3037140816932</v>
      </c>
    </row>
    <row r="5540">
      <c r="A5540" s="32">
        <v>45991.74238228009</v>
      </c>
      <c r="B5540" s="6" t="s">
        <v>21</v>
      </c>
      <c r="C5540" s="17">
        <v>4009.7390290669055</v>
      </c>
    </row>
    <row r="5541">
      <c r="A5541" s="32">
        <v>45991.74238228009</v>
      </c>
      <c r="B5541" s="6" t="s">
        <v>91</v>
      </c>
      <c r="C5541" s="17">
        <v>2000.0</v>
      </c>
    </row>
    <row r="5542">
      <c r="A5542" s="32">
        <v>45991.74238228009</v>
      </c>
      <c r="B5542" s="6" t="s">
        <v>455</v>
      </c>
      <c r="C5542" s="17">
        <v>2000.0</v>
      </c>
    </row>
    <row r="5543">
      <c r="A5543" s="32">
        <v>45991.74238228009</v>
      </c>
      <c r="B5543" s="6" t="s">
        <v>51</v>
      </c>
      <c r="C5543" s="17">
        <v>8509.89726029287</v>
      </c>
    </row>
    <row r="5544">
      <c r="A5544" s="32">
        <v>45991.74238228009</v>
      </c>
      <c r="B5544" s="6" t="s">
        <v>95</v>
      </c>
      <c r="C5544" s="17">
        <v>2000.0</v>
      </c>
    </row>
    <row r="5545">
      <c r="A5545" s="32">
        <v>45991.74238228009</v>
      </c>
      <c r="B5545" s="6" t="s">
        <v>42</v>
      </c>
      <c r="C5545" s="17">
        <v>3813.787045631626</v>
      </c>
    </row>
    <row r="5546">
      <c r="A5546" s="32">
        <v>45991.763196493055</v>
      </c>
      <c r="B5546" s="6" t="s">
        <v>13</v>
      </c>
      <c r="C5546" s="17">
        <v>6490.856625555948</v>
      </c>
    </row>
    <row r="5547">
      <c r="A5547" s="32">
        <v>45991.763196493055</v>
      </c>
      <c r="B5547" s="6" t="s">
        <v>28</v>
      </c>
      <c r="C5547" s="17">
        <v>4813.807073853991</v>
      </c>
    </row>
    <row r="5548">
      <c r="A5548" s="32">
        <v>45991.763196493055</v>
      </c>
      <c r="B5548" s="6" t="s">
        <v>33</v>
      </c>
      <c r="C5548" s="17">
        <v>5306.807661914912</v>
      </c>
    </row>
    <row r="5549">
      <c r="A5549" s="32">
        <v>45991.763196493055</v>
      </c>
      <c r="B5549" s="6" t="s">
        <v>37</v>
      </c>
      <c r="C5549" s="17">
        <v>3886.7907697246897</v>
      </c>
    </row>
    <row r="5550">
      <c r="A5550" s="32">
        <v>45991.763196493055</v>
      </c>
      <c r="B5550" s="6" t="s">
        <v>109</v>
      </c>
      <c r="C5550" s="17">
        <v>1918.7910343042581</v>
      </c>
    </row>
    <row r="5551">
      <c r="A5551" s="32">
        <v>45991.763196493055</v>
      </c>
      <c r="B5551" s="6" t="s">
        <v>17169</v>
      </c>
      <c r="C5551" s="17">
        <v>2229.508881952485</v>
      </c>
    </row>
    <row r="5552">
      <c r="A5552" s="32">
        <v>45991.763196493055</v>
      </c>
      <c r="B5552" s="6" t="s">
        <v>46</v>
      </c>
      <c r="C5552" s="17">
        <v>1944.5781777437346</v>
      </c>
    </row>
    <row r="5553">
      <c r="A5553" s="32">
        <v>45991.763196493055</v>
      </c>
      <c r="B5553" s="6" t="s">
        <v>141</v>
      </c>
      <c r="C5553" s="17">
        <v>2803.1701897275652</v>
      </c>
    </row>
    <row r="5554">
      <c r="A5554" s="32">
        <v>45991.763196493055</v>
      </c>
      <c r="B5554" s="6" t="s">
        <v>54</v>
      </c>
      <c r="C5554" s="17">
        <v>2000.0</v>
      </c>
    </row>
    <row r="5555">
      <c r="A5555" s="32">
        <v>45991.763196493055</v>
      </c>
      <c r="B5555" s="6" t="s">
        <v>58</v>
      </c>
      <c r="C5555" s="17">
        <v>994.6617937825604</v>
      </c>
    </row>
    <row r="5556">
      <c r="A5556" s="32">
        <v>45991.763196493055</v>
      </c>
      <c r="B5556" s="6" t="s">
        <v>64</v>
      </c>
      <c r="C5556" s="17">
        <v>2000.0</v>
      </c>
    </row>
    <row r="5557">
      <c r="A5557" s="32">
        <v>45991.763196493055</v>
      </c>
      <c r="B5557" s="6" t="s">
        <v>68</v>
      </c>
      <c r="C5557" s="17">
        <v>5389.919522470378</v>
      </c>
    </row>
    <row r="5558">
      <c r="A5558" s="32">
        <v>45991.763196493055</v>
      </c>
      <c r="B5558" s="6" t="s">
        <v>73</v>
      </c>
      <c r="C5558" s="17">
        <v>1708.3624339952366</v>
      </c>
    </row>
    <row r="5559">
      <c r="A5559" s="32">
        <v>45991.763196493055</v>
      </c>
      <c r="B5559" s="6" t="s">
        <v>79</v>
      </c>
      <c r="C5559" s="17">
        <v>5860.644325272368</v>
      </c>
    </row>
    <row r="5560">
      <c r="A5560" s="32">
        <v>45991.763196493055</v>
      </c>
      <c r="B5560" s="6" t="s">
        <v>81</v>
      </c>
      <c r="C5560" s="17">
        <v>2179.508822915179</v>
      </c>
    </row>
    <row r="5561">
      <c r="A5561" s="32">
        <v>45991.763196493055</v>
      </c>
      <c r="B5561" s="6" t="s">
        <v>86</v>
      </c>
      <c r="C5561" s="17">
        <v>2007.3037140816932</v>
      </c>
    </row>
    <row r="5562">
      <c r="A5562" s="32">
        <v>45991.763196493055</v>
      </c>
      <c r="B5562" s="6" t="s">
        <v>21</v>
      </c>
      <c r="C5562" s="17">
        <v>4009.7390290669055</v>
      </c>
    </row>
    <row r="5563">
      <c r="A5563" s="32">
        <v>45991.763196493055</v>
      </c>
      <c r="B5563" s="6" t="s">
        <v>91</v>
      </c>
      <c r="C5563" s="17">
        <v>2000.0</v>
      </c>
    </row>
    <row r="5564">
      <c r="A5564" s="32">
        <v>45991.763196493055</v>
      </c>
      <c r="B5564" s="6" t="s">
        <v>455</v>
      </c>
      <c r="C5564" s="17">
        <v>2000.0</v>
      </c>
    </row>
    <row r="5565">
      <c r="A5565" s="32">
        <v>45991.763196493055</v>
      </c>
      <c r="B5565" s="6" t="s">
        <v>51</v>
      </c>
      <c r="C5565" s="17">
        <v>8509.89726029287</v>
      </c>
    </row>
    <row r="5566">
      <c r="A5566" s="32">
        <v>45991.763196493055</v>
      </c>
      <c r="B5566" s="6" t="s">
        <v>95</v>
      </c>
      <c r="C5566" s="17">
        <v>2000.0</v>
      </c>
    </row>
    <row r="5567">
      <c r="A5567" s="32">
        <v>45991.763196493055</v>
      </c>
      <c r="B5567" s="6" t="s">
        <v>42</v>
      </c>
      <c r="C5567" s="17">
        <v>3813.787045631626</v>
      </c>
    </row>
    <row r="5568">
      <c r="A5568" s="32">
        <v>45991.78398918982</v>
      </c>
      <c r="B5568" s="6" t="s">
        <v>13</v>
      </c>
      <c r="C5568" s="17">
        <v>6490.856625555948</v>
      </c>
    </row>
    <row r="5569">
      <c r="A5569" s="32">
        <v>45991.78398918982</v>
      </c>
      <c r="B5569" s="6" t="s">
        <v>28</v>
      </c>
      <c r="C5569" s="17">
        <v>4813.807073853991</v>
      </c>
    </row>
    <row r="5570">
      <c r="A5570" s="32">
        <v>45991.78398918982</v>
      </c>
      <c r="B5570" s="6" t="s">
        <v>33</v>
      </c>
      <c r="C5570" s="17">
        <v>5306.807661914912</v>
      </c>
    </row>
    <row r="5571">
      <c r="A5571" s="32">
        <v>45991.78398918982</v>
      </c>
      <c r="B5571" s="6" t="s">
        <v>37</v>
      </c>
      <c r="C5571" s="17">
        <v>3886.7907697246897</v>
      </c>
    </row>
    <row r="5572">
      <c r="A5572" s="32">
        <v>45991.78398918982</v>
      </c>
      <c r="B5572" s="6" t="s">
        <v>109</v>
      </c>
      <c r="C5572" s="17">
        <v>1918.7910343042581</v>
      </c>
    </row>
    <row r="5573">
      <c r="A5573" s="32">
        <v>45991.78398918982</v>
      </c>
      <c r="B5573" s="6" t="s">
        <v>17169</v>
      </c>
      <c r="C5573" s="17">
        <v>2229.508881952485</v>
      </c>
    </row>
    <row r="5574">
      <c r="A5574" s="32">
        <v>45991.78398918982</v>
      </c>
      <c r="B5574" s="6" t="s">
        <v>46</v>
      </c>
      <c r="C5574" s="17">
        <v>1944.5781777437346</v>
      </c>
    </row>
    <row r="5575">
      <c r="A5575" s="32">
        <v>45991.78398918982</v>
      </c>
      <c r="B5575" s="6" t="s">
        <v>141</v>
      </c>
      <c r="C5575" s="17">
        <v>2803.1701897275652</v>
      </c>
    </row>
    <row r="5576">
      <c r="A5576" s="32">
        <v>45991.78398918982</v>
      </c>
      <c r="B5576" s="6" t="s">
        <v>54</v>
      </c>
      <c r="C5576" s="17">
        <v>2000.0</v>
      </c>
    </row>
    <row r="5577">
      <c r="A5577" s="32">
        <v>45991.78398918982</v>
      </c>
      <c r="B5577" s="6" t="s">
        <v>58</v>
      </c>
      <c r="C5577" s="17">
        <v>994.6617937825604</v>
      </c>
    </row>
    <row r="5578">
      <c r="A5578" s="32">
        <v>45991.78398918982</v>
      </c>
      <c r="B5578" s="6" t="s">
        <v>64</v>
      </c>
      <c r="C5578" s="17">
        <v>2000.0</v>
      </c>
    </row>
    <row r="5579">
      <c r="A5579" s="32">
        <v>45991.78398918982</v>
      </c>
      <c r="B5579" s="6" t="s">
        <v>68</v>
      </c>
      <c r="C5579" s="17">
        <v>5389.919522470378</v>
      </c>
    </row>
    <row r="5580">
      <c r="A5580" s="32">
        <v>45991.78398918982</v>
      </c>
      <c r="B5580" s="6" t="s">
        <v>73</v>
      </c>
      <c r="C5580" s="17">
        <v>1708.3624339952366</v>
      </c>
    </row>
    <row r="5581">
      <c r="A5581" s="32">
        <v>45991.78398918982</v>
      </c>
      <c r="B5581" s="6" t="s">
        <v>79</v>
      </c>
      <c r="C5581" s="17">
        <v>5860.644325272368</v>
      </c>
    </row>
    <row r="5582">
      <c r="A5582" s="32">
        <v>45991.78398918982</v>
      </c>
      <c r="B5582" s="6" t="s">
        <v>81</v>
      </c>
      <c r="C5582" s="17">
        <v>2179.508822915179</v>
      </c>
    </row>
    <row r="5583">
      <c r="A5583" s="32">
        <v>45991.78398918982</v>
      </c>
      <c r="B5583" s="6" t="s">
        <v>86</v>
      </c>
      <c r="C5583" s="17">
        <v>2007.3037140816932</v>
      </c>
    </row>
    <row r="5584">
      <c r="A5584" s="32">
        <v>45991.78398918982</v>
      </c>
      <c r="B5584" s="6" t="s">
        <v>21</v>
      </c>
      <c r="C5584" s="17">
        <v>4009.7390290669055</v>
      </c>
    </row>
    <row r="5585">
      <c r="A5585" s="32">
        <v>45991.78398918982</v>
      </c>
      <c r="B5585" s="6" t="s">
        <v>91</v>
      </c>
      <c r="C5585" s="17">
        <v>2000.0</v>
      </c>
    </row>
    <row r="5586">
      <c r="A5586" s="32">
        <v>45991.78398918982</v>
      </c>
      <c r="B5586" s="6" t="s">
        <v>455</v>
      </c>
      <c r="C5586" s="17">
        <v>2000.0</v>
      </c>
    </row>
    <row r="5587">
      <c r="A5587" s="32">
        <v>45991.78398918982</v>
      </c>
      <c r="B5587" s="6" t="s">
        <v>51</v>
      </c>
      <c r="C5587" s="17">
        <v>8509.89726029287</v>
      </c>
    </row>
    <row r="5588">
      <c r="A5588" s="32">
        <v>45991.78398918982</v>
      </c>
      <c r="B5588" s="6" t="s">
        <v>95</v>
      </c>
      <c r="C5588" s="17">
        <v>2000.0</v>
      </c>
    </row>
    <row r="5589">
      <c r="A5589" s="32">
        <v>45991.78398918982</v>
      </c>
      <c r="B5589" s="6" t="s">
        <v>42</v>
      </c>
      <c r="C5589" s="17">
        <v>3813.787045631626</v>
      </c>
    </row>
    <row r="5590">
      <c r="A5590" s="32">
        <v>45991.80492496528</v>
      </c>
      <c r="B5590" s="6" t="s">
        <v>13</v>
      </c>
      <c r="C5590" s="17">
        <v>6490.856625555948</v>
      </c>
    </row>
    <row r="5591">
      <c r="A5591" s="32">
        <v>45991.80492496528</v>
      </c>
      <c r="B5591" s="6" t="s">
        <v>28</v>
      </c>
      <c r="C5591" s="17">
        <v>4813.807073853991</v>
      </c>
    </row>
    <row r="5592">
      <c r="A5592" s="32">
        <v>45991.80492496528</v>
      </c>
      <c r="B5592" s="6" t="s">
        <v>33</v>
      </c>
      <c r="C5592" s="17">
        <v>5306.807661914912</v>
      </c>
    </row>
    <row r="5593">
      <c r="A5593" s="32">
        <v>45991.80492496528</v>
      </c>
      <c r="B5593" s="6" t="s">
        <v>37</v>
      </c>
      <c r="C5593" s="17">
        <v>3886.7907697246897</v>
      </c>
    </row>
    <row r="5594">
      <c r="A5594" s="32">
        <v>45991.80492496528</v>
      </c>
      <c r="B5594" s="6" t="s">
        <v>109</v>
      </c>
      <c r="C5594" s="17">
        <v>1918.7910343042581</v>
      </c>
    </row>
    <row r="5595">
      <c r="A5595" s="32">
        <v>45991.80492496528</v>
      </c>
      <c r="B5595" s="6" t="s">
        <v>17169</v>
      </c>
      <c r="C5595" s="17">
        <v>2229.508881952485</v>
      </c>
    </row>
    <row r="5596">
      <c r="A5596" s="32">
        <v>45991.80492496528</v>
      </c>
      <c r="B5596" s="6" t="s">
        <v>46</v>
      </c>
      <c r="C5596" s="17">
        <v>1944.5781777437346</v>
      </c>
    </row>
    <row r="5597">
      <c r="A5597" s="32">
        <v>45991.80492496528</v>
      </c>
      <c r="B5597" s="6" t="s">
        <v>141</v>
      </c>
      <c r="C5597" s="17">
        <v>2803.1701897275652</v>
      </c>
    </row>
    <row r="5598">
      <c r="A5598" s="32">
        <v>45991.80492496528</v>
      </c>
      <c r="B5598" s="6" t="s">
        <v>54</v>
      </c>
      <c r="C5598" s="17">
        <v>2000.0</v>
      </c>
    </row>
    <row r="5599">
      <c r="A5599" s="32">
        <v>45991.80492496528</v>
      </c>
      <c r="B5599" s="6" t="s">
        <v>58</v>
      </c>
      <c r="C5599" s="17">
        <v>994.6617937825604</v>
      </c>
    </row>
    <row r="5600">
      <c r="A5600" s="32">
        <v>45991.80492496528</v>
      </c>
      <c r="B5600" s="6" t="s">
        <v>64</v>
      </c>
      <c r="C5600" s="17">
        <v>2000.0</v>
      </c>
    </row>
    <row r="5601">
      <c r="A5601" s="32">
        <v>45991.80492496528</v>
      </c>
      <c r="B5601" s="6" t="s">
        <v>68</v>
      </c>
      <c r="C5601" s="17">
        <v>5389.919522470378</v>
      </c>
    </row>
    <row r="5602">
      <c r="A5602" s="32">
        <v>45991.80492496528</v>
      </c>
      <c r="B5602" s="6" t="s">
        <v>73</v>
      </c>
      <c r="C5602" s="17">
        <v>1708.3624339952366</v>
      </c>
    </row>
    <row r="5603">
      <c r="A5603" s="32">
        <v>45991.80492496528</v>
      </c>
      <c r="B5603" s="6" t="s">
        <v>79</v>
      </c>
      <c r="C5603" s="17">
        <v>5860.644325272368</v>
      </c>
    </row>
    <row r="5604">
      <c r="A5604" s="32">
        <v>45991.80492496528</v>
      </c>
      <c r="B5604" s="6" t="s">
        <v>81</v>
      </c>
      <c r="C5604" s="17">
        <v>2179.508822915179</v>
      </c>
    </row>
    <row r="5605">
      <c r="A5605" s="32">
        <v>45991.80492496528</v>
      </c>
      <c r="B5605" s="6" t="s">
        <v>86</v>
      </c>
      <c r="C5605" s="17">
        <v>2007.3037140816932</v>
      </c>
    </row>
    <row r="5606">
      <c r="A5606" s="32">
        <v>45991.80492496528</v>
      </c>
      <c r="B5606" s="6" t="s">
        <v>21</v>
      </c>
      <c r="C5606" s="17">
        <v>4009.7390290669055</v>
      </c>
    </row>
    <row r="5607">
      <c r="A5607" s="32">
        <v>45991.80492496528</v>
      </c>
      <c r="B5607" s="6" t="s">
        <v>91</v>
      </c>
      <c r="C5607" s="17">
        <v>2000.0</v>
      </c>
    </row>
    <row r="5608">
      <c r="A5608" s="32">
        <v>45991.80492496528</v>
      </c>
      <c r="B5608" s="6" t="s">
        <v>455</v>
      </c>
      <c r="C5608" s="17">
        <v>2000.0</v>
      </c>
    </row>
    <row r="5609">
      <c r="A5609" s="32">
        <v>45991.80492496528</v>
      </c>
      <c r="B5609" s="6" t="s">
        <v>51</v>
      </c>
      <c r="C5609" s="17">
        <v>8509.89726029287</v>
      </c>
    </row>
    <row r="5610">
      <c r="A5610" s="32">
        <v>45991.80492496528</v>
      </c>
      <c r="B5610" s="6" t="s">
        <v>95</v>
      </c>
      <c r="C5610" s="17">
        <v>2000.0</v>
      </c>
    </row>
    <row r="5611">
      <c r="A5611" s="32">
        <v>45991.80492496528</v>
      </c>
      <c r="B5611" s="6" t="s">
        <v>42</v>
      </c>
      <c r="C5611" s="17">
        <v>3813.787045631626</v>
      </c>
    </row>
    <row r="5612">
      <c r="A5612" s="32">
        <v>45991.82577555555</v>
      </c>
      <c r="B5612" s="6" t="s">
        <v>13</v>
      </c>
      <c r="C5612" s="17">
        <v>6490.856625555948</v>
      </c>
    </row>
    <row r="5613">
      <c r="A5613" s="32">
        <v>45991.82577555555</v>
      </c>
      <c r="B5613" s="6" t="s">
        <v>28</v>
      </c>
      <c r="C5613" s="17">
        <v>4813.807073853991</v>
      </c>
    </row>
    <row r="5614">
      <c r="A5614" s="32">
        <v>45991.82577555555</v>
      </c>
      <c r="B5614" s="6" t="s">
        <v>33</v>
      </c>
      <c r="C5614" s="17">
        <v>5306.807661914912</v>
      </c>
    </row>
    <row r="5615">
      <c r="A5615" s="32">
        <v>45991.82577555555</v>
      </c>
      <c r="B5615" s="6" t="s">
        <v>37</v>
      </c>
      <c r="C5615" s="17">
        <v>3886.7907697246897</v>
      </c>
    </row>
    <row r="5616">
      <c r="A5616" s="32">
        <v>45991.82577555555</v>
      </c>
      <c r="B5616" s="6" t="s">
        <v>109</v>
      </c>
      <c r="C5616" s="17">
        <v>1918.7910343042581</v>
      </c>
    </row>
    <row r="5617">
      <c r="A5617" s="32">
        <v>45991.82577555555</v>
      </c>
      <c r="B5617" s="6" t="s">
        <v>17169</v>
      </c>
      <c r="C5617" s="17">
        <v>2229.508881952485</v>
      </c>
    </row>
    <row r="5618">
      <c r="A5618" s="32">
        <v>45991.82577555555</v>
      </c>
      <c r="B5618" s="6" t="s">
        <v>46</v>
      </c>
      <c r="C5618" s="17">
        <v>1944.5781777437346</v>
      </c>
    </row>
    <row r="5619">
      <c r="A5619" s="32">
        <v>45991.82577555555</v>
      </c>
      <c r="B5619" s="6" t="s">
        <v>141</v>
      </c>
      <c r="C5619" s="17">
        <v>2803.1701897275652</v>
      </c>
    </row>
    <row r="5620">
      <c r="A5620" s="32">
        <v>45991.82577555555</v>
      </c>
      <c r="B5620" s="6" t="s">
        <v>54</v>
      </c>
      <c r="C5620" s="17">
        <v>2000.0</v>
      </c>
    </row>
    <row r="5621">
      <c r="A5621" s="32">
        <v>45991.82577555555</v>
      </c>
      <c r="B5621" s="6" t="s">
        <v>58</v>
      </c>
      <c r="C5621" s="17">
        <v>994.6617937825604</v>
      </c>
    </row>
    <row r="5622">
      <c r="A5622" s="32">
        <v>45991.82577555555</v>
      </c>
      <c r="B5622" s="6" t="s">
        <v>64</v>
      </c>
      <c r="C5622" s="17">
        <v>2000.0</v>
      </c>
    </row>
    <row r="5623">
      <c r="A5623" s="32">
        <v>45991.82577555555</v>
      </c>
      <c r="B5623" s="6" t="s">
        <v>68</v>
      </c>
      <c r="C5623" s="17">
        <v>5389.919522470378</v>
      </c>
    </row>
    <row r="5624">
      <c r="A5624" s="32">
        <v>45991.82577555555</v>
      </c>
      <c r="B5624" s="6" t="s">
        <v>73</v>
      </c>
      <c r="C5624" s="17">
        <v>1708.3624339952366</v>
      </c>
    </row>
    <row r="5625">
      <c r="A5625" s="32">
        <v>45991.82577555555</v>
      </c>
      <c r="B5625" s="6" t="s">
        <v>79</v>
      </c>
      <c r="C5625" s="17">
        <v>5860.644325272368</v>
      </c>
    </row>
    <row r="5626">
      <c r="A5626" s="32">
        <v>45991.82577555555</v>
      </c>
      <c r="B5626" s="6" t="s">
        <v>81</v>
      </c>
      <c r="C5626" s="17">
        <v>2179.508822915179</v>
      </c>
    </row>
    <row r="5627">
      <c r="A5627" s="32">
        <v>45991.82577555555</v>
      </c>
      <c r="B5627" s="6" t="s">
        <v>86</v>
      </c>
      <c r="C5627" s="17">
        <v>2007.3037140816932</v>
      </c>
    </row>
    <row r="5628">
      <c r="A5628" s="32">
        <v>45991.82577555555</v>
      </c>
      <c r="B5628" s="6" t="s">
        <v>21</v>
      </c>
      <c r="C5628" s="17">
        <v>4009.7390290669055</v>
      </c>
    </row>
    <row r="5629">
      <c r="A5629" s="32">
        <v>45991.82577555555</v>
      </c>
      <c r="B5629" s="6" t="s">
        <v>91</v>
      </c>
      <c r="C5629" s="17">
        <v>2000.0</v>
      </c>
    </row>
    <row r="5630">
      <c r="A5630" s="32">
        <v>45991.82577555555</v>
      </c>
      <c r="B5630" s="6" t="s">
        <v>455</v>
      </c>
      <c r="C5630" s="17">
        <v>2000.0</v>
      </c>
    </row>
    <row r="5631">
      <c r="A5631" s="32">
        <v>45991.82577555555</v>
      </c>
      <c r="B5631" s="6" t="s">
        <v>51</v>
      </c>
      <c r="C5631" s="17">
        <v>8509.89726029287</v>
      </c>
    </row>
    <row r="5632">
      <c r="A5632" s="32">
        <v>45991.82577555555</v>
      </c>
      <c r="B5632" s="6" t="s">
        <v>95</v>
      </c>
      <c r="C5632" s="17">
        <v>2000.0</v>
      </c>
    </row>
    <row r="5633">
      <c r="A5633" s="32">
        <v>45991.82577555555</v>
      </c>
      <c r="B5633" s="6" t="s">
        <v>42</v>
      </c>
      <c r="C5633" s="17">
        <v>3813.787045631626</v>
      </c>
    </row>
    <row r="5634">
      <c r="A5634" s="32">
        <v>45991.84641283564</v>
      </c>
      <c r="B5634" s="6" t="s">
        <v>13</v>
      </c>
      <c r="C5634" s="17">
        <v>6490.856625555948</v>
      </c>
    </row>
    <row r="5635">
      <c r="A5635" s="32">
        <v>45991.84641283564</v>
      </c>
      <c r="B5635" s="6" t="s">
        <v>28</v>
      </c>
      <c r="C5635" s="17">
        <v>4813.807073853991</v>
      </c>
    </row>
    <row r="5636">
      <c r="A5636" s="32">
        <v>45991.84641283564</v>
      </c>
      <c r="B5636" s="6" t="s">
        <v>33</v>
      </c>
      <c r="C5636" s="17">
        <v>5306.807661914912</v>
      </c>
    </row>
    <row r="5637">
      <c r="A5637" s="32">
        <v>45991.84641283564</v>
      </c>
      <c r="B5637" s="6" t="s">
        <v>37</v>
      </c>
      <c r="C5637" s="17">
        <v>3886.7907697246897</v>
      </c>
    </row>
    <row r="5638">
      <c r="A5638" s="32">
        <v>45991.84641283564</v>
      </c>
      <c r="B5638" s="6" t="s">
        <v>109</v>
      </c>
      <c r="C5638" s="17">
        <v>1918.7910343042581</v>
      </c>
    </row>
    <row r="5639">
      <c r="A5639" s="32">
        <v>45991.84641283564</v>
      </c>
      <c r="B5639" s="6" t="s">
        <v>17169</v>
      </c>
      <c r="C5639" s="17">
        <v>2229.508881952485</v>
      </c>
    </row>
    <row r="5640">
      <c r="A5640" s="32">
        <v>45991.84641283564</v>
      </c>
      <c r="B5640" s="6" t="s">
        <v>46</v>
      </c>
      <c r="C5640" s="17">
        <v>1944.5781777437346</v>
      </c>
    </row>
    <row r="5641">
      <c r="A5641" s="32">
        <v>45991.84641283564</v>
      </c>
      <c r="B5641" s="6" t="s">
        <v>141</v>
      </c>
      <c r="C5641" s="17">
        <v>2803.1701897275652</v>
      </c>
    </row>
    <row r="5642">
      <c r="A5642" s="32">
        <v>45991.84641283564</v>
      </c>
      <c r="B5642" s="6" t="s">
        <v>54</v>
      </c>
      <c r="C5642" s="17">
        <v>2000.0</v>
      </c>
    </row>
    <row r="5643">
      <c r="A5643" s="32">
        <v>45991.84641283564</v>
      </c>
      <c r="B5643" s="6" t="s">
        <v>58</v>
      </c>
      <c r="C5643" s="17">
        <v>994.6617937825604</v>
      </c>
    </row>
    <row r="5644">
      <c r="A5644" s="32">
        <v>45991.84641283564</v>
      </c>
      <c r="B5644" s="6" t="s">
        <v>64</v>
      </c>
      <c r="C5644" s="17">
        <v>2000.0</v>
      </c>
    </row>
    <row r="5645">
      <c r="A5645" s="32">
        <v>45991.84641283564</v>
      </c>
      <c r="B5645" s="6" t="s">
        <v>68</v>
      </c>
      <c r="C5645" s="17">
        <v>5389.919522470378</v>
      </c>
    </row>
    <row r="5646">
      <c r="A5646" s="32">
        <v>45991.84641283564</v>
      </c>
      <c r="B5646" s="6" t="s">
        <v>73</v>
      </c>
      <c r="C5646" s="17">
        <v>1708.3624339952366</v>
      </c>
    </row>
    <row r="5647">
      <c r="A5647" s="32">
        <v>45991.84641283564</v>
      </c>
      <c r="B5647" s="6" t="s">
        <v>79</v>
      </c>
      <c r="C5647" s="17">
        <v>5860.644325272368</v>
      </c>
    </row>
    <row r="5648">
      <c r="A5648" s="32">
        <v>45991.84641283564</v>
      </c>
      <c r="B5648" s="6" t="s">
        <v>81</v>
      </c>
      <c r="C5648" s="17">
        <v>2179.508822915179</v>
      </c>
    </row>
    <row r="5649">
      <c r="A5649" s="32">
        <v>45991.84641283564</v>
      </c>
      <c r="B5649" s="6" t="s">
        <v>86</v>
      </c>
      <c r="C5649" s="17">
        <v>2007.3037140816932</v>
      </c>
    </row>
    <row r="5650">
      <c r="A5650" s="32">
        <v>45991.84641283564</v>
      </c>
      <c r="B5650" s="6" t="s">
        <v>21</v>
      </c>
      <c r="C5650" s="17">
        <v>4009.7390290669055</v>
      </c>
    </row>
    <row r="5651">
      <c r="A5651" s="32">
        <v>45991.84641283564</v>
      </c>
      <c r="B5651" s="6" t="s">
        <v>91</v>
      </c>
      <c r="C5651" s="17">
        <v>2000.0</v>
      </c>
    </row>
    <row r="5652">
      <c r="A5652" s="32">
        <v>45991.84641283564</v>
      </c>
      <c r="B5652" s="6" t="s">
        <v>455</v>
      </c>
      <c r="C5652" s="17">
        <v>2000.0</v>
      </c>
    </row>
    <row r="5653">
      <c r="A5653" s="32">
        <v>45991.84641283564</v>
      </c>
      <c r="B5653" s="6" t="s">
        <v>51</v>
      </c>
      <c r="C5653" s="17">
        <v>8509.89726029287</v>
      </c>
    </row>
    <row r="5654">
      <c r="A5654" s="32">
        <v>45991.84641283564</v>
      </c>
      <c r="B5654" s="6" t="s">
        <v>95</v>
      </c>
      <c r="C5654" s="17">
        <v>2000.0</v>
      </c>
    </row>
    <row r="5655">
      <c r="A5655" s="32">
        <v>45991.84641283564</v>
      </c>
      <c r="B5655" s="6" t="s">
        <v>42</v>
      </c>
      <c r="C5655" s="17">
        <v>3813.787045631626</v>
      </c>
    </row>
    <row r="5656">
      <c r="A5656" s="32">
        <v>45991.867390520834</v>
      </c>
      <c r="B5656" s="6" t="s">
        <v>13</v>
      </c>
      <c r="C5656" s="17">
        <v>6490.856625555948</v>
      </c>
    </row>
    <row r="5657">
      <c r="A5657" s="32">
        <v>45991.867390520834</v>
      </c>
      <c r="B5657" s="6" t="s">
        <v>28</v>
      </c>
      <c r="C5657" s="17">
        <v>4813.807073853991</v>
      </c>
    </row>
    <row r="5658">
      <c r="A5658" s="32">
        <v>45991.867390520834</v>
      </c>
      <c r="B5658" s="6" t="s">
        <v>33</v>
      </c>
      <c r="C5658" s="17">
        <v>5306.807661914912</v>
      </c>
    </row>
    <row r="5659">
      <c r="A5659" s="32">
        <v>45991.867390520834</v>
      </c>
      <c r="B5659" s="6" t="s">
        <v>37</v>
      </c>
      <c r="C5659" s="17">
        <v>3886.7907697246897</v>
      </c>
    </row>
    <row r="5660">
      <c r="A5660" s="32">
        <v>45991.867390520834</v>
      </c>
      <c r="B5660" s="6" t="s">
        <v>109</v>
      </c>
      <c r="C5660" s="17">
        <v>1918.7910343042581</v>
      </c>
    </row>
    <row r="5661">
      <c r="A5661" s="32">
        <v>45991.867390520834</v>
      </c>
      <c r="B5661" s="6" t="s">
        <v>17169</v>
      </c>
      <c r="C5661" s="17">
        <v>2229.508881952485</v>
      </c>
    </row>
    <row r="5662">
      <c r="A5662" s="32">
        <v>45991.867390520834</v>
      </c>
      <c r="B5662" s="6" t="s">
        <v>46</v>
      </c>
      <c r="C5662" s="17">
        <v>1944.5781777437346</v>
      </c>
    </row>
    <row r="5663">
      <c r="A5663" s="32">
        <v>45991.867390520834</v>
      </c>
      <c r="B5663" s="6" t="s">
        <v>141</v>
      </c>
      <c r="C5663" s="17">
        <v>2803.1701897275652</v>
      </c>
    </row>
    <row r="5664">
      <c r="A5664" s="32">
        <v>45991.867390520834</v>
      </c>
      <c r="B5664" s="6" t="s">
        <v>54</v>
      </c>
      <c r="C5664" s="17">
        <v>2000.0</v>
      </c>
    </row>
    <row r="5665">
      <c r="A5665" s="32">
        <v>45991.867390520834</v>
      </c>
      <c r="B5665" s="6" t="s">
        <v>58</v>
      </c>
      <c r="C5665" s="17">
        <v>994.6617937825604</v>
      </c>
    </row>
    <row r="5666">
      <c r="A5666" s="32">
        <v>45991.867390520834</v>
      </c>
      <c r="B5666" s="6" t="s">
        <v>64</v>
      </c>
      <c r="C5666" s="17">
        <v>2000.0</v>
      </c>
    </row>
    <row r="5667">
      <c r="A5667" s="32">
        <v>45991.867390520834</v>
      </c>
      <c r="B5667" s="6" t="s">
        <v>68</v>
      </c>
      <c r="C5667" s="17">
        <v>5389.919522470378</v>
      </c>
    </row>
    <row r="5668">
      <c r="A5668" s="32">
        <v>45991.867390520834</v>
      </c>
      <c r="B5668" s="6" t="s">
        <v>73</v>
      </c>
      <c r="C5668" s="17">
        <v>1708.3624339952366</v>
      </c>
    </row>
    <row r="5669">
      <c r="A5669" s="32">
        <v>45991.867390520834</v>
      </c>
      <c r="B5669" s="6" t="s">
        <v>79</v>
      </c>
      <c r="C5669" s="17">
        <v>5860.644325272368</v>
      </c>
    </row>
    <row r="5670">
      <c r="A5670" s="32">
        <v>45991.867390520834</v>
      </c>
      <c r="B5670" s="6" t="s">
        <v>81</v>
      </c>
      <c r="C5670" s="17">
        <v>2179.508822915179</v>
      </c>
    </row>
    <row r="5671">
      <c r="A5671" s="32">
        <v>45991.867390520834</v>
      </c>
      <c r="B5671" s="6" t="s">
        <v>86</v>
      </c>
      <c r="C5671" s="17">
        <v>2007.3037140816932</v>
      </c>
    </row>
    <row r="5672">
      <c r="A5672" s="32">
        <v>45991.867390520834</v>
      </c>
      <c r="B5672" s="6" t="s">
        <v>21</v>
      </c>
      <c r="C5672" s="17">
        <v>4009.7390290669055</v>
      </c>
    </row>
    <row r="5673">
      <c r="A5673" s="32">
        <v>45991.867390520834</v>
      </c>
      <c r="B5673" s="6" t="s">
        <v>91</v>
      </c>
      <c r="C5673" s="17">
        <v>2000.0</v>
      </c>
    </row>
    <row r="5674">
      <c r="A5674" s="32">
        <v>45991.867390520834</v>
      </c>
      <c r="B5674" s="6" t="s">
        <v>455</v>
      </c>
      <c r="C5674" s="17">
        <v>2000.0</v>
      </c>
    </row>
    <row r="5675">
      <c r="A5675" s="32">
        <v>45991.867390520834</v>
      </c>
      <c r="B5675" s="6" t="s">
        <v>51</v>
      </c>
      <c r="C5675" s="17">
        <v>8509.89726029287</v>
      </c>
    </row>
    <row r="5676">
      <c r="A5676" s="32">
        <v>45991.867390520834</v>
      </c>
      <c r="B5676" s="6" t="s">
        <v>95</v>
      </c>
      <c r="C5676" s="17">
        <v>2000.0</v>
      </c>
    </row>
    <row r="5677">
      <c r="A5677" s="32">
        <v>45991.867390520834</v>
      </c>
      <c r="B5677" s="6" t="s">
        <v>42</v>
      </c>
      <c r="C5677" s="17">
        <v>3813.787045631626</v>
      </c>
    </row>
    <row r="5678">
      <c r="A5678" s="32">
        <v>45991.88822049768</v>
      </c>
      <c r="B5678" s="6" t="s">
        <v>13</v>
      </c>
      <c r="C5678" s="17">
        <v>6490.856625555948</v>
      </c>
    </row>
    <row r="5679">
      <c r="A5679" s="32">
        <v>45991.88822049768</v>
      </c>
      <c r="B5679" s="6" t="s">
        <v>28</v>
      </c>
      <c r="C5679" s="17">
        <v>4813.807073853991</v>
      </c>
    </row>
    <row r="5680">
      <c r="A5680" s="32">
        <v>45991.88822049768</v>
      </c>
      <c r="B5680" s="6" t="s">
        <v>33</v>
      </c>
      <c r="C5680" s="17">
        <v>5306.807661914912</v>
      </c>
    </row>
    <row r="5681">
      <c r="A5681" s="32">
        <v>45991.88822049768</v>
      </c>
      <c r="B5681" s="6" t="s">
        <v>37</v>
      </c>
      <c r="C5681" s="17">
        <v>3886.7907697246897</v>
      </c>
    </row>
    <row r="5682">
      <c r="A5682" s="32">
        <v>45991.88822049768</v>
      </c>
      <c r="B5682" s="6" t="s">
        <v>109</v>
      </c>
      <c r="C5682" s="17">
        <v>1918.7910343042581</v>
      </c>
    </row>
    <row r="5683">
      <c r="A5683" s="32">
        <v>45991.88822049768</v>
      </c>
      <c r="B5683" s="6" t="s">
        <v>17169</v>
      </c>
      <c r="C5683" s="17">
        <v>2229.508881952485</v>
      </c>
    </row>
    <row r="5684">
      <c r="A5684" s="32">
        <v>45991.88822049768</v>
      </c>
      <c r="B5684" s="6" t="s">
        <v>46</v>
      </c>
      <c r="C5684" s="17">
        <v>1944.5781777437346</v>
      </c>
    </row>
    <row r="5685">
      <c r="A5685" s="32">
        <v>45991.88822049768</v>
      </c>
      <c r="B5685" s="6" t="s">
        <v>141</v>
      </c>
      <c r="C5685" s="17">
        <v>2803.1701897275652</v>
      </c>
    </row>
    <row r="5686">
      <c r="A5686" s="32">
        <v>45991.88822049768</v>
      </c>
      <c r="B5686" s="6" t="s">
        <v>54</v>
      </c>
      <c r="C5686" s="17">
        <v>2000.0</v>
      </c>
    </row>
    <row r="5687">
      <c r="A5687" s="32">
        <v>45991.88822049768</v>
      </c>
      <c r="B5687" s="6" t="s">
        <v>58</v>
      </c>
      <c r="C5687" s="17">
        <v>994.6617937825604</v>
      </c>
    </row>
    <row r="5688">
      <c r="A5688" s="32">
        <v>45991.88822049768</v>
      </c>
      <c r="B5688" s="6" t="s">
        <v>64</v>
      </c>
      <c r="C5688" s="17">
        <v>2000.0</v>
      </c>
    </row>
    <row r="5689">
      <c r="A5689" s="32">
        <v>45991.88822049768</v>
      </c>
      <c r="B5689" s="6" t="s">
        <v>68</v>
      </c>
      <c r="C5689" s="17">
        <v>5389.919522470378</v>
      </c>
    </row>
    <row r="5690">
      <c r="A5690" s="32">
        <v>45991.88822049768</v>
      </c>
      <c r="B5690" s="6" t="s">
        <v>73</v>
      </c>
      <c r="C5690" s="17">
        <v>1708.3624339952366</v>
      </c>
    </row>
    <row r="5691">
      <c r="A5691" s="32">
        <v>45991.88822049768</v>
      </c>
      <c r="B5691" s="6" t="s">
        <v>79</v>
      </c>
      <c r="C5691" s="17">
        <v>5860.644325272368</v>
      </c>
    </row>
    <row r="5692">
      <c r="A5692" s="32">
        <v>45991.88822049768</v>
      </c>
      <c r="B5692" s="6" t="s">
        <v>81</v>
      </c>
      <c r="C5692" s="17">
        <v>2179.508822915179</v>
      </c>
    </row>
    <row r="5693">
      <c r="A5693" s="32">
        <v>45991.88822049768</v>
      </c>
      <c r="B5693" s="6" t="s">
        <v>86</v>
      </c>
      <c r="C5693" s="17">
        <v>2007.3037140816932</v>
      </c>
    </row>
    <row r="5694">
      <c r="A5694" s="32">
        <v>45991.88822049768</v>
      </c>
      <c r="B5694" s="6" t="s">
        <v>21</v>
      </c>
      <c r="C5694" s="17">
        <v>4009.7390290669055</v>
      </c>
    </row>
    <row r="5695">
      <c r="A5695" s="32">
        <v>45991.88822049768</v>
      </c>
      <c r="B5695" s="6" t="s">
        <v>91</v>
      </c>
      <c r="C5695" s="17">
        <v>2000.0</v>
      </c>
    </row>
    <row r="5696">
      <c r="A5696" s="32">
        <v>45991.88822049768</v>
      </c>
      <c r="B5696" s="6" t="s">
        <v>455</v>
      </c>
      <c r="C5696" s="17">
        <v>2000.0</v>
      </c>
    </row>
    <row r="5697">
      <c r="A5697" s="32">
        <v>45991.88822049768</v>
      </c>
      <c r="B5697" s="6" t="s">
        <v>51</v>
      </c>
      <c r="C5697" s="17">
        <v>8509.89726029287</v>
      </c>
    </row>
    <row r="5698">
      <c r="A5698" s="32">
        <v>45991.88822049768</v>
      </c>
      <c r="B5698" s="6" t="s">
        <v>95</v>
      </c>
      <c r="C5698" s="17">
        <v>2000.0</v>
      </c>
    </row>
    <row r="5699">
      <c r="A5699" s="32">
        <v>45991.88822049768</v>
      </c>
      <c r="B5699" s="6" t="s">
        <v>42</v>
      </c>
      <c r="C5699" s="17">
        <v>3813.787045631626</v>
      </c>
    </row>
    <row r="5700">
      <c r="A5700" s="32">
        <v>45991.90922868055</v>
      </c>
      <c r="B5700" s="6" t="s">
        <v>13</v>
      </c>
      <c r="C5700" s="17">
        <v>6490.856625555948</v>
      </c>
    </row>
    <row r="5701">
      <c r="A5701" s="32">
        <v>45991.90922868055</v>
      </c>
      <c r="B5701" s="6" t="s">
        <v>28</v>
      </c>
      <c r="C5701" s="17">
        <v>4813.807073853991</v>
      </c>
    </row>
    <row r="5702">
      <c r="A5702" s="32">
        <v>45991.90922868055</v>
      </c>
      <c r="B5702" s="6" t="s">
        <v>33</v>
      </c>
      <c r="C5702" s="17">
        <v>5306.807661914912</v>
      </c>
    </row>
    <row r="5703">
      <c r="A5703" s="32">
        <v>45991.90922868055</v>
      </c>
      <c r="B5703" s="6" t="s">
        <v>37</v>
      </c>
      <c r="C5703" s="17">
        <v>3886.7907697246897</v>
      </c>
    </row>
    <row r="5704">
      <c r="A5704" s="32">
        <v>45991.90922868055</v>
      </c>
      <c r="B5704" s="6" t="s">
        <v>109</v>
      </c>
      <c r="C5704" s="17">
        <v>1918.7910343042581</v>
      </c>
    </row>
    <row r="5705">
      <c r="A5705" s="32">
        <v>45991.90922868055</v>
      </c>
      <c r="B5705" s="6" t="s">
        <v>17169</v>
      </c>
      <c r="C5705" s="17">
        <v>2229.508881952485</v>
      </c>
    </row>
    <row r="5706">
      <c r="A5706" s="32">
        <v>45991.90922868055</v>
      </c>
      <c r="B5706" s="6" t="s">
        <v>46</v>
      </c>
      <c r="C5706" s="17">
        <v>1944.5781777437346</v>
      </c>
    </row>
    <row r="5707">
      <c r="A5707" s="32">
        <v>45991.90922868055</v>
      </c>
      <c r="B5707" s="6" t="s">
        <v>141</v>
      </c>
      <c r="C5707" s="17">
        <v>2803.1701897275652</v>
      </c>
    </row>
    <row r="5708">
      <c r="A5708" s="32">
        <v>45991.90922868055</v>
      </c>
      <c r="B5708" s="6" t="s">
        <v>54</v>
      </c>
      <c r="C5708" s="17">
        <v>2000.0</v>
      </c>
    </row>
    <row r="5709">
      <c r="A5709" s="32">
        <v>45991.90922868055</v>
      </c>
      <c r="B5709" s="6" t="s">
        <v>58</v>
      </c>
      <c r="C5709" s="17">
        <v>994.6617937825604</v>
      </c>
    </row>
    <row r="5710">
      <c r="A5710" s="32">
        <v>45991.90922868055</v>
      </c>
      <c r="B5710" s="6" t="s">
        <v>64</v>
      </c>
      <c r="C5710" s="17">
        <v>2000.0</v>
      </c>
    </row>
    <row r="5711">
      <c r="A5711" s="32">
        <v>45991.90922868055</v>
      </c>
      <c r="B5711" s="6" t="s">
        <v>68</v>
      </c>
      <c r="C5711" s="17">
        <v>5389.919522470378</v>
      </c>
    </row>
    <row r="5712">
      <c r="A5712" s="32">
        <v>45991.90922868055</v>
      </c>
      <c r="B5712" s="6" t="s">
        <v>73</v>
      </c>
      <c r="C5712" s="17">
        <v>1708.3624339952366</v>
      </c>
    </row>
    <row r="5713">
      <c r="A5713" s="32">
        <v>45991.90922868055</v>
      </c>
      <c r="B5713" s="6" t="s">
        <v>79</v>
      </c>
      <c r="C5713" s="17">
        <v>5860.644325272368</v>
      </c>
    </row>
    <row r="5714">
      <c r="A5714" s="32">
        <v>45991.90922868055</v>
      </c>
      <c r="B5714" s="6" t="s">
        <v>81</v>
      </c>
      <c r="C5714" s="17">
        <v>2179.508822915179</v>
      </c>
    </row>
    <row r="5715">
      <c r="A5715" s="32">
        <v>45991.90922868055</v>
      </c>
      <c r="B5715" s="6" t="s">
        <v>86</v>
      </c>
      <c r="C5715" s="17">
        <v>2007.3037140816932</v>
      </c>
    </row>
    <row r="5716">
      <c r="A5716" s="32">
        <v>45991.90922868055</v>
      </c>
      <c r="B5716" s="6" t="s">
        <v>21</v>
      </c>
      <c r="C5716" s="17">
        <v>4009.7390290669055</v>
      </c>
    </row>
    <row r="5717">
      <c r="A5717" s="32">
        <v>45991.90922868055</v>
      </c>
      <c r="B5717" s="6" t="s">
        <v>91</v>
      </c>
      <c r="C5717" s="17">
        <v>2000.0</v>
      </c>
    </row>
    <row r="5718">
      <c r="A5718" s="32">
        <v>45991.90922868055</v>
      </c>
      <c r="B5718" s="6" t="s">
        <v>455</v>
      </c>
      <c r="C5718" s="17">
        <v>2000.0</v>
      </c>
    </row>
    <row r="5719">
      <c r="A5719" s="32">
        <v>45991.90922868055</v>
      </c>
      <c r="B5719" s="6" t="s">
        <v>51</v>
      </c>
      <c r="C5719" s="17">
        <v>8509.89726029287</v>
      </c>
    </row>
    <row r="5720">
      <c r="A5720" s="32">
        <v>45991.90922868055</v>
      </c>
      <c r="B5720" s="6" t="s">
        <v>95</v>
      </c>
      <c r="C5720" s="17">
        <v>2000.0</v>
      </c>
    </row>
    <row r="5721">
      <c r="A5721" s="32">
        <v>45991.90922868055</v>
      </c>
      <c r="B5721" s="6" t="s">
        <v>42</v>
      </c>
      <c r="C5721" s="17">
        <v>3813.787045631626</v>
      </c>
    </row>
    <row r="5722">
      <c r="A5722" s="32">
        <v>45991.92990195602</v>
      </c>
      <c r="B5722" s="6" t="s">
        <v>13</v>
      </c>
      <c r="C5722" s="17">
        <v>6490.856625555948</v>
      </c>
    </row>
    <row r="5723">
      <c r="A5723" s="32">
        <v>45991.92990195602</v>
      </c>
      <c r="B5723" s="6" t="s">
        <v>28</v>
      </c>
      <c r="C5723" s="17">
        <v>4813.807073853991</v>
      </c>
    </row>
    <row r="5724">
      <c r="A5724" s="32">
        <v>45991.92990195602</v>
      </c>
      <c r="B5724" s="6" t="s">
        <v>33</v>
      </c>
      <c r="C5724" s="17">
        <v>5306.807661914912</v>
      </c>
    </row>
    <row r="5725">
      <c r="A5725" s="32">
        <v>45991.92990195602</v>
      </c>
      <c r="B5725" s="6" t="s">
        <v>37</v>
      </c>
      <c r="C5725" s="17">
        <v>3886.7907697246897</v>
      </c>
    </row>
    <row r="5726">
      <c r="A5726" s="32">
        <v>45991.92990195602</v>
      </c>
      <c r="B5726" s="6" t="s">
        <v>109</v>
      </c>
      <c r="C5726" s="17">
        <v>1918.7910343042581</v>
      </c>
    </row>
    <row r="5727">
      <c r="A5727" s="32">
        <v>45991.92990195602</v>
      </c>
      <c r="B5727" s="6" t="s">
        <v>17169</v>
      </c>
      <c r="C5727" s="17">
        <v>2229.508881952485</v>
      </c>
    </row>
    <row r="5728">
      <c r="A5728" s="32">
        <v>45991.92990195602</v>
      </c>
      <c r="B5728" s="6" t="s">
        <v>46</v>
      </c>
      <c r="C5728" s="17">
        <v>1944.5781777437346</v>
      </c>
    </row>
    <row r="5729">
      <c r="A5729" s="32">
        <v>45991.92990195602</v>
      </c>
      <c r="B5729" s="6" t="s">
        <v>141</v>
      </c>
      <c r="C5729" s="17">
        <v>2803.1701897275652</v>
      </c>
    </row>
    <row r="5730">
      <c r="A5730" s="32">
        <v>45991.92990195602</v>
      </c>
      <c r="B5730" s="6" t="s">
        <v>54</v>
      </c>
      <c r="C5730" s="17">
        <v>2000.0</v>
      </c>
    </row>
    <row r="5731">
      <c r="A5731" s="32">
        <v>45991.92990195602</v>
      </c>
      <c r="B5731" s="6" t="s">
        <v>58</v>
      </c>
      <c r="C5731" s="17">
        <v>994.6617937825604</v>
      </c>
    </row>
    <row r="5732">
      <c r="A5732" s="32">
        <v>45991.92990195602</v>
      </c>
      <c r="B5732" s="6" t="s">
        <v>64</v>
      </c>
      <c r="C5732" s="17">
        <v>2000.0</v>
      </c>
    </row>
    <row r="5733">
      <c r="A5733" s="32">
        <v>45991.92990195602</v>
      </c>
      <c r="B5733" s="6" t="s">
        <v>68</v>
      </c>
      <c r="C5733" s="17">
        <v>5389.919522470378</v>
      </c>
    </row>
    <row r="5734">
      <c r="A5734" s="32">
        <v>45991.92990195602</v>
      </c>
      <c r="B5734" s="6" t="s">
        <v>73</v>
      </c>
      <c r="C5734" s="17">
        <v>1708.3624339952366</v>
      </c>
    </row>
    <row r="5735">
      <c r="A5735" s="32">
        <v>45991.92990195602</v>
      </c>
      <c r="B5735" s="6" t="s">
        <v>79</v>
      </c>
      <c r="C5735" s="17">
        <v>5860.644325272368</v>
      </c>
    </row>
    <row r="5736">
      <c r="A5736" s="32">
        <v>45991.92990195602</v>
      </c>
      <c r="B5736" s="6" t="s">
        <v>81</v>
      </c>
      <c r="C5736" s="17">
        <v>2179.508822915179</v>
      </c>
    </row>
    <row r="5737">
      <c r="A5737" s="32">
        <v>45991.92990195602</v>
      </c>
      <c r="B5737" s="6" t="s">
        <v>86</v>
      </c>
      <c r="C5737" s="17">
        <v>2007.3037140816932</v>
      </c>
    </row>
    <row r="5738">
      <c r="A5738" s="32">
        <v>45991.92990195602</v>
      </c>
      <c r="B5738" s="6" t="s">
        <v>21</v>
      </c>
      <c r="C5738" s="17">
        <v>4009.7390290669055</v>
      </c>
    </row>
    <row r="5739">
      <c r="A5739" s="32">
        <v>45991.92990195602</v>
      </c>
      <c r="B5739" s="6" t="s">
        <v>91</v>
      </c>
      <c r="C5739" s="17">
        <v>2000.0</v>
      </c>
    </row>
    <row r="5740">
      <c r="A5740" s="32">
        <v>45991.92990195602</v>
      </c>
      <c r="B5740" s="6" t="s">
        <v>455</v>
      </c>
      <c r="C5740" s="17">
        <v>2000.0</v>
      </c>
    </row>
    <row r="5741">
      <c r="A5741" s="32">
        <v>45991.92990195602</v>
      </c>
      <c r="B5741" s="6" t="s">
        <v>51</v>
      </c>
      <c r="C5741" s="17">
        <v>8509.89726029287</v>
      </c>
    </row>
    <row r="5742">
      <c r="A5742" s="32">
        <v>45991.92990195602</v>
      </c>
      <c r="B5742" s="6" t="s">
        <v>95</v>
      </c>
      <c r="C5742" s="17">
        <v>2000.0</v>
      </c>
    </row>
    <row r="5743">
      <c r="A5743" s="32">
        <v>45991.92990195602</v>
      </c>
      <c r="B5743" s="6" t="s">
        <v>42</v>
      </c>
      <c r="C5743" s="17">
        <v>3813.787045631626</v>
      </c>
    </row>
    <row r="5744">
      <c r="A5744" s="32">
        <v>45991.9507759838</v>
      </c>
      <c r="B5744" s="6" t="s">
        <v>13</v>
      </c>
      <c r="C5744" s="17">
        <v>6490.856625555948</v>
      </c>
    </row>
    <row r="5745">
      <c r="A5745" s="32">
        <v>45991.9507759838</v>
      </c>
      <c r="B5745" s="6" t="s">
        <v>28</v>
      </c>
      <c r="C5745" s="17">
        <v>4813.807073853991</v>
      </c>
    </row>
    <row r="5746">
      <c r="A5746" s="32">
        <v>45991.9507759838</v>
      </c>
      <c r="B5746" s="6" t="s">
        <v>33</v>
      </c>
      <c r="C5746" s="17">
        <v>5306.807661914912</v>
      </c>
    </row>
    <row r="5747">
      <c r="A5747" s="32">
        <v>45991.9507759838</v>
      </c>
      <c r="B5747" s="6" t="s">
        <v>37</v>
      </c>
      <c r="C5747" s="17">
        <v>3886.7907697246897</v>
      </c>
    </row>
    <row r="5748">
      <c r="A5748" s="32">
        <v>45991.9507759838</v>
      </c>
      <c r="B5748" s="6" t="s">
        <v>109</v>
      </c>
      <c r="C5748" s="17">
        <v>1918.7910343042581</v>
      </c>
    </row>
    <row r="5749">
      <c r="A5749" s="32">
        <v>45991.9507759838</v>
      </c>
      <c r="B5749" s="6" t="s">
        <v>17169</v>
      </c>
      <c r="C5749" s="17">
        <v>2229.508881952485</v>
      </c>
    </row>
    <row r="5750">
      <c r="A5750" s="32">
        <v>45991.9507759838</v>
      </c>
      <c r="B5750" s="6" t="s">
        <v>46</v>
      </c>
      <c r="C5750" s="17">
        <v>1944.5781777437346</v>
      </c>
    </row>
    <row r="5751">
      <c r="A5751" s="32">
        <v>45991.9507759838</v>
      </c>
      <c r="B5751" s="6" t="s">
        <v>141</v>
      </c>
      <c r="C5751" s="17">
        <v>2803.1701897275652</v>
      </c>
    </row>
    <row r="5752">
      <c r="A5752" s="32">
        <v>45991.9507759838</v>
      </c>
      <c r="B5752" s="6" t="s">
        <v>54</v>
      </c>
      <c r="C5752" s="17">
        <v>2000.0</v>
      </c>
    </row>
    <row r="5753">
      <c r="A5753" s="32">
        <v>45991.9507759838</v>
      </c>
      <c r="B5753" s="6" t="s">
        <v>58</v>
      </c>
      <c r="C5753" s="17">
        <v>994.6617937825604</v>
      </c>
    </row>
    <row r="5754">
      <c r="A5754" s="32">
        <v>45991.9507759838</v>
      </c>
      <c r="B5754" s="6" t="s">
        <v>64</v>
      </c>
      <c r="C5754" s="17">
        <v>2000.0</v>
      </c>
    </row>
    <row r="5755">
      <c r="A5755" s="32">
        <v>45991.9507759838</v>
      </c>
      <c r="B5755" s="6" t="s">
        <v>68</v>
      </c>
      <c r="C5755" s="17">
        <v>5389.919522470378</v>
      </c>
    </row>
    <row r="5756">
      <c r="A5756" s="32">
        <v>45991.9507759838</v>
      </c>
      <c r="B5756" s="6" t="s">
        <v>73</v>
      </c>
      <c r="C5756" s="17">
        <v>1708.3624339952366</v>
      </c>
    </row>
    <row r="5757">
      <c r="A5757" s="32">
        <v>45991.9507759838</v>
      </c>
      <c r="B5757" s="6" t="s">
        <v>79</v>
      </c>
      <c r="C5757" s="17">
        <v>5860.644325272368</v>
      </c>
    </row>
    <row r="5758">
      <c r="A5758" s="32">
        <v>45991.9507759838</v>
      </c>
      <c r="B5758" s="6" t="s">
        <v>81</v>
      </c>
      <c r="C5758" s="17">
        <v>2179.508822915179</v>
      </c>
    </row>
    <row r="5759">
      <c r="A5759" s="32">
        <v>45991.9507759838</v>
      </c>
      <c r="B5759" s="6" t="s">
        <v>86</v>
      </c>
      <c r="C5759" s="17">
        <v>2007.3037140816932</v>
      </c>
    </row>
    <row r="5760">
      <c r="A5760" s="32">
        <v>45991.9507759838</v>
      </c>
      <c r="B5760" s="6" t="s">
        <v>21</v>
      </c>
      <c r="C5760" s="17">
        <v>4009.7390290669055</v>
      </c>
    </row>
    <row r="5761">
      <c r="A5761" s="32">
        <v>45991.9507759838</v>
      </c>
      <c r="B5761" s="6" t="s">
        <v>91</v>
      </c>
      <c r="C5761" s="17">
        <v>2000.0</v>
      </c>
    </row>
    <row r="5762">
      <c r="A5762" s="32">
        <v>45991.9507759838</v>
      </c>
      <c r="B5762" s="6" t="s">
        <v>455</v>
      </c>
      <c r="C5762" s="17">
        <v>2000.0</v>
      </c>
    </row>
    <row r="5763">
      <c r="A5763" s="32">
        <v>45991.9507759838</v>
      </c>
      <c r="B5763" s="6" t="s">
        <v>51</v>
      </c>
      <c r="C5763" s="17">
        <v>8509.89726029287</v>
      </c>
    </row>
    <row r="5764">
      <c r="A5764" s="32">
        <v>45991.9507759838</v>
      </c>
      <c r="B5764" s="6" t="s">
        <v>95</v>
      </c>
      <c r="C5764" s="17">
        <v>2000.0</v>
      </c>
    </row>
    <row r="5765">
      <c r="A5765" s="32">
        <v>45991.9507759838</v>
      </c>
      <c r="B5765" s="6" t="s">
        <v>42</v>
      </c>
      <c r="C5765" s="17">
        <v>3813.787045631626</v>
      </c>
    </row>
    <row r="5766">
      <c r="A5766" s="32">
        <v>45991.97160679398</v>
      </c>
      <c r="B5766" s="6" t="s">
        <v>13</v>
      </c>
      <c r="C5766" s="17">
        <v>6490.856625555948</v>
      </c>
    </row>
    <row r="5767">
      <c r="A5767" s="32">
        <v>45991.97160679398</v>
      </c>
      <c r="B5767" s="6" t="s">
        <v>28</v>
      </c>
      <c r="C5767" s="17">
        <v>4813.807073853991</v>
      </c>
    </row>
    <row r="5768">
      <c r="A5768" s="32">
        <v>45991.97160679398</v>
      </c>
      <c r="B5768" s="6" t="s">
        <v>33</v>
      </c>
      <c r="C5768" s="17">
        <v>5306.807661914912</v>
      </c>
    </row>
    <row r="5769">
      <c r="A5769" s="32">
        <v>45991.97160679398</v>
      </c>
      <c r="B5769" s="6" t="s">
        <v>37</v>
      </c>
      <c r="C5769" s="17">
        <v>3886.7907697246897</v>
      </c>
    </row>
    <row r="5770">
      <c r="A5770" s="32">
        <v>45991.97160679398</v>
      </c>
      <c r="B5770" s="6" t="s">
        <v>109</v>
      </c>
      <c r="C5770" s="17">
        <v>1918.7910343042581</v>
      </c>
    </row>
    <row r="5771">
      <c r="A5771" s="32">
        <v>45991.97160679398</v>
      </c>
      <c r="B5771" s="6" t="s">
        <v>17169</v>
      </c>
      <c r="C5771" s="17">
        <v>2229.508881952485</v>
      </c>
    </row>
    <row r="5772">
      <c r="A5772" s="32">
        <v>45991.97160679398</v>
      </c>
      <c r="B5772" s="6" t="s">
        <v>46</v>
      </c>
      <c r="C5772" s="17">
        <v>1944.5781777437346</v>
      </c>
    </row>
    <row r="5773">
      <c r="A5773" s="32">
        <v>45991.97160679398</v>
      </c>
      <c r="B5773" s="6" t="s">
        <v>141</v>
      </c>
      <c r="C5773" s="17">
        <v>2803.1701897275652</v>
      </c>
    </row>
    <row r="5774">
      <c r="A5774" s="32">
        <v>45991.97160679398</v>
      </c>
      <c r="B5774" s="6" t="s">
        <v>54</v>
      </c>
      <c r="C5774" s="17">
        <v>2000.0</v>
      </c>
    </row>
    <row r="5775">
      <c r="A5775" s="32">
        <v>45991.97160679398</v>
      </c>
      <c r="B5775" s="6" t="s">
        <v>58</v>
      </c>
      <c r="C5775" s="17">
        <v>994.6617937825604</v>
      </c>
    </row>
    <row r="5776">
      <c r="A5776" s="32">
        <v>45991.97160679398</v>
      </c>
      <c r="B5776" s="6" t="s">
        <v>64</v>
      </c>
      <c r="C5776" s="17">
        <v>2000.0</v>
      </c>
    </row>
    <row r="5777">
      <c r="A5777" s="32">
        <v>45991.97160679398</v>
      </c>
      <c r="B5777" s="6" t="s">
        <v>68</v>
      </c>
      <c r="C5777" s="17">
        <v>5389.919522470378</v>
      </c>
    </row>
    <row r="5778">
      <c r="A5778" s="32">
        <v>45991.97160679398</v>
      </c>
      <c r="B5778" s="6" t="s">
        <v>73</v>
      </c>
      <c r="C5778" s="17">
        <v>1708.3624339952366</v>
      </c>
    </row>
    <row r="5779">
      <c r="A5779" s="32">
        <v>45991.97160679398</v>
      </c>
      <c r="B5779" s="6" t="s">
        <v>79</v>
      </c>
      <c r="C5779" s="17">
        <v>5860.644325272368</v>
      </c>
    </row>
    <row r="5780">
      <c r="A5780" s="32">
        <v>45991.97160679398</v>
      </c>
      <c r="B5780" s="6" t="s">
        <v>81</v>
      </c>
      <c r="C5780" s="17">
        <v>2179.508822915179</v>
      </c>
    </row>
    <row r="5781">
      <c r="A5781" s="32">
        <v>45991.97160679398</v>
      </c>
      <c r="B5781" s="6" t="s">
        <v>86</v>
      </c>
      <c r="C5781" s="17">
        <v>2007.3037140816932</v>
      </c>
    </row>
    <row r="5782">
      <c r="A5782" s="32">
        <v>45991.97160679398</v>
      </c>
      <c r="B5782" s="6" t="s">
        <v>21</v>
      </c>
      <c r="C5782" s="17">
        <v>4009.7390290669055</v>
      </c>
    </row>
    <row r="5783">
      <c r="A5783" s="32">
        <v>45991.97160679398</v>
      </c>
      <c r="B5783" s="6" t="s">
        <v>91</v>
      </c>
      <c r="C5783" s="17">
        <v>2000.0</v>
      </c>
    </row>
    <row r="5784">
      <c r="A5784" s="32">
        <v>45991.97160679398</v>
      </c>
      <c r="B5784" s="6" t="s">
        <v>455</v>
      </c>
      <c r="C5784" s="17">
        <v>2000.0</v>
      </c>
    </row>
    <row r="5785">
      <c r="A5785" s="32">
        <v>45991.97160679398</v>
      </c>
      <c r="B5785" s="6" t="s">
        <v>51</v>
      </c>
      <c r="C5785" s="17">
        <v>8509.89726029287</v>
      </c>
    </row>
    <row r="5786">
      <c r="A5786" s="32">
        <v>45991.97160679398</v>
      </c>
      <c r="B5786" s="6" t="s">
        <v>95</v>
      </c>
      <c r="C5786" s="17">
        <v>2000.0</v>
      </c>
    </row>
    <row r="5787">
      <c r="A5787" s="32">
        <v>45991.97160679398</v>
      </c>
      <c r="B5787" s="6" t="s">
        <v>42</v>
      </c>
      <c r="C5787" s="17">
        <v>3813.787045631626</v>
      </c>
    </row>
    <row r="5788">
      <c r="A5788" s="32">
        <v>45991.99236934028</v>
      </c>
      <c r="B5788" s="6" t="s">
        <v>13</v>
      </c>
      <c r="C5788" s="17">
        <v>6490.856625555948</v>
      </c>
    </row>
    <row r="5789">
      <c r="A5789" s="32">
        <v>45991.99236934028</v>
      </c>
      <c r="B5789" s="6" t="s">
        <v>28</v>
      </c>
      <c r="C5789" s="17">
        <v>4813.807073853991</v>
      </c>
    </row>
    <row r="5790">
      <c r="A5790" s="32">
        <v>45991.99236934028</v>
      </c>
      <c r="B5790" s="6" t="s">
        <v>33</v>
      </c>
      <c r="C5790" s="17">
        <v>5306.807661914912</v>
      </c>
    </row>
    <row r="5791">
      <c r="A5791" s="32">
        <v>45991.99236934028</v>
      </c>
      <c r="B5791" s="6" t="s">
        <v>37</v>
      </c>
      <c r="C5791" s="17">
        <v>3886.7907697246897</v>
      </c>
    </row>
    <row r="5792">
      <c r="A5792" s="32">
        <v>45991.99236934028</v>
      </c>
      <c r="B5792" s="6" t="s">
        <v>109</v>
      </c>
      <c r="C5792" s="17">
        <v>1918.7910343042581</v>
      </c>
    </row>
    <row r="5793">
      <c r="A5793" s="32">
        <v>45991.99236934028</v>
      </c>
      <c r="B5793" s="6" t="s">
        <v>17169</v>
      </c>
      <c r="C5793" s="17">
        <v>2229.508881952485</v>
      </c>
    </row>
    <row r="5794">
      <c r="A5794" s="32">
        <v>45991.99236934028</v>
      </c>
      <c r="B5794" s="6" t="s">
        <v>46</v>
      </c>
      <c r="C5794" s="17">
        <v>1944.5781777437346</v>
      </c>
    </row>
    <row r="5795">
      <c r="A5795" s="32">
        <v>45991.99236934028</v>
      </c>
      <c r="B5795" s="6" t="s">
        <v>141</v>
      </c>
      <c r="C5795" s="17">
        <v>2803.1701897275652</v>
      </c>
    </row>
    <row r="5796">
      <c r="A5796" s="32">
        <v>45991.99236934028</v>
      </c>
      <c r="B5796" s="6" t="s">
        <v>54</v>
      </c>
      <c r="C5796" s="17">
        <v>2000.0</v>
      </c>
    </row>
    <row r="5797">
      <c r="A5797" s="32">
        <v>45991.99236934028</v>
      </c>
      <c r="B5797" s="6" t="s">
        <v>58</v>
      </c>
      <c r="C5797" s="17">
        <v>994.6617937825604</v>
      </c>
    </row>
    <row r="5798">
      <c r="A5798" s="32">
        <v>45991.99236934028</v>
      </c>
      <c r="B5798" s="6" t="s">
        <v>64</v>
      </c>
      <c r="C5798" s="17">
        <v>2000.0</v>
      </c>
    </row>
    <row r="5799">
      <c r="A5799" s="32">
        <v>45991.99236934028</v>
      </c>
      <c r="B5799" s="6" t="s">
        <v>68</v>
      </c>
      <c r="C5799" s="17">
        <v>5389.919522470378</v>
      </c>
    </row>
    <row r="5800">
      <c r="A5800" s="32">
        <v>45991.99236934028</v>
      </c>
      <c r="B5800" s="6" t="s">
        <v>73</v>
      </c>
      <c r="C5800" s="17">
        <v>1708.3624339952366</v>
      </c>
    </row>
    <row r="5801">
      <c r="A5801" s="32">
        <v>45991.99236934028</v>
      </c>
      <c r="B5801" s="6" t="s">
        <v>79</v>
      </c>
      <c r="C5801" s="17">
        <v>5860.644325272368</v>
      </c>
    </row>
    <row r="5802">
      <c r="A5802" s="32">
        <v>45991.99236934028</v>
      </c>
      <c r="B5802" s="6" t="s">
        <v>81</v>
      </c>
      <c r="C5802" s="17">
        <v>2179.508822915179</v>
      </c>
    </row>
    <row r="5803">
      <c r="A5803" s="32">
        <v>45991.99236934028</v>
      </c>
      <c r="B5803" s="6" t="s">
        <v>86</v>
      </c>
      <c r="C5803" s="17">
        <v>2007.3037140816932</v>
      </c>
    </row>
    <row r="5804">
      <c r="A5804" s="32">
        <v>45991.99236934028</v>
      </c>
      <c r="B5804" s="6" t="s">
        <v>21</v>
      </c>
      <c r="C5804" s="17">
        <v>4009.7390290669055</v>
      </c>
    </row>
    <row r="5805">
      <c r="A5805" s="32">
        <v>45991.99236934028</v>
      </c>
      <c r="B5805" s="6" t="s">
        <v>91</v>
      </c>
      <c r="C5805" s="17">
        <v>2000.0</v>
      </c>
    </row>
    <row r="5806">
      <c r="A5806" s="32">
        <v>45991.99236934028</v>
      </c>
      <c r="B5806" s="6" t="s">
        <v>455</v>
      </c>
      <c r="C5806" s="17">
        <v>2000.0</v>
      </c>
    </row>
    <row r="5807">
      <c r="A5807" s="32">
        <v>45991.99236934028</v>
      </c>
      <c r="B5807" s="6" t="s">
        <v>51</v>
      </c>
      <c r="C5807" s="17">
        <v>8509.89726029287</v>
      </c>
    </row>
    <row r="5808">
      <c r="A5808" s="32">
        <v>45991.99236934028</v>
      </c>
      <c r="B5808" s="6" t="s">
        <v>95</v>
      </c>
      <c r="C5808" s="17">
        <v>2000.0</v>
      </c>
    </row>
    <row r="5809">
      <c r="A5809" s="32">
        <v>45991.99236934028</v>
      </c>
      <c r="B5809" s="6" t="s">
        <v>42</v>
      </c>
      <c r="C5809" s="17">
        <v>3813.787045631626</v>
      </c>
    </row>
    <row r="5810">
      <c r="A5810" s="32">
        <v>45992.013232337966</v>
      </c>
      <c r="B5810" s="6" t="s">
        <v>13</v>
      </c>
      <c r="C5810" s="17">
        <v>6490.856625555948</v>
      </c>
    </row>
    <row r="5811">
      <c r="A5811" s="32">
        <v>45992.013232337966</v>
      </c>
      <c r="B5811" s="6" t="s">
        <v>28</v>
      </c>
      <c r="C5811" s="17">
        <v>4813.807073853991</v>
      </c>
    </row>
    <row r="5812">
      <c r="A5812" s="32">
        <v>45992.013232337966</v>
      </c>
      <c r="B5812" s="6" t="s">
        <v>33</v>
      </c>
      <c r="C5812" s="17">
        <v>5306.807661914912</v>
      </c>
    </row>
    <row r="5813">
      <c r="A5813" s="32">
        <v>45992.013232337966</v>
      </c>
      <c r="B5813" s="6" t="s">
        <v>37</v>
      </c>
      <c r="C5813" s="17">
        <v>3886.7907697246897</v>
      </c>
    </row>
    <row r="5814">
      <c r="A5814" s="32">
        <v>45992.013232337966</v>
      </c>
      <c r="B5814" s="6" t="s">
        <v>109</v>
      </c>
      <c r="C5814" s="17">
        <v>1918.7910343042581</v>
      </c>
    </row>
    <row r="5815">
      <c r="A5815" s="32">
        <v>45992.013232337966</v>
      </c>
      <c r="B5815" s="6" t="s">
        <v>17169</v>
      </c>
      <c r="C5815" s="17">
        <v>2229.508881952485</v>
      </c>
    </row>
    <row r="5816">
      <c r="A5816" s="32">
        <v>45992.013232337966</v>
      </c>
      <c r="B5816" s="6" t="s">
        <v>46</v>
      </c>
      <c r="C5816" s="17">
        <v>1944.5781777437346</v>
      </c>
    </row>
    <row r="5817">
      <c r="A5817" s="32">
        <v>45992.013232337966</v>
      </c>
      <c r="B5817" s="6" t="s">
        <v>141</v>
      </c>
      <c r="C5817" s="17">
        <v>2803.1701897275652</v>
      </c>
    </row>
    <row r="5818">
      <c r="A5818" s="32">
        <v>45992.013232337966</v>
      </c>
      <c r="B5818" s="6" t="s">
        <v>54</v>
      </c>
      <c r="C5818" s="17">
        <v>2000.0</v>
      </c>
    </row>
    <row r="5819">
      <c r="A5819" s="32">
        <v>45992.013232337966</v>
      </c>
      <c r="B5819" s="6" t="s">
        <v>58</v>
      </c>
      <c r="C5819" s="17">
        <v>994.6617937825604</v>
      </c>
    </row>
    <row r="5820">
      <c r="A5820" s="32">
        <v>45992.013232337966</v>
      </c>
      <c r="B5820" s="6" t="s">
        <v>64</v>
      </c>
      <c r="C5820" s="17">
        <v>2000.0</v>
      </c>
    </row>
    <row r="5821">
      <c r="A5821" s="32">
        <v>45992.013232337966</v>
      </c>
      <c r="B5821" s="6" t="s">
        <v>68</v>
      </c>
      <c r="C5821" s="17">
        <v>5389.919522470378</v>
      </c>
    </row>
    <row r="5822">
      <c r="A5822" s="32">
        <v>45992.013232337966</v>
      </c>
      <c r="B5822" s="6" t="s">
        <v>73</v>
      </c>
      <c r="C5822" s="17">
        <v>1708.3624339952366</v>
      </c>
    </row>
    <row r="5823">
      <c r="A5823" s="32">
        <v>45992.013232337966</v>
      </c>
      <c r="B5823" s="6" t="s">
        <v>79</v>
      </c>
      <c r="C5823" s="17">
        <v>5860.644325272368</v>
      </c>
    </row>
    <row r="5824">
      <c r="A5824" s="32">
        <v>45992.013232337966</v>
      </c>
      <c r="B5824" s="6" t="s">
        <v>81</v>
      </c>
      <c r="C5824" s="17">
        <v>2179.508822915179</v>
      </c>
    </row>
    <row r="5825">
      <c r="A5825" s="32">
        <v>45992.013232337966</v>
      </c>
      <c r="B5825" s="6" t="s">
        <v>86</v>
      </c>
      <c r="C5825" s="17">
        <v>2007.3037140816932</v>
      </c>
    </row>
    <row r="5826">
      <c r="A5826" s="32">
        <v>45992.013232337966</v>
      </c>
      <c r="B5826" s="6" t="s">
        <v>21</v>
      </c>
      <c r="C5826" s="17">
        <v>4009.7390290669055</v>
      </c>
    </row>
    <row r="5827">
      <c r="A5827" s="32">
        <v>45992.013232337966</v>
      </c>
      <c r="B5827" s="6" t="s">
        <v>91</v>
      </c>
      <c r="C5827" s="17">
        <v>2000.0</v>
      </c>
    </row>
    <row r="5828">
      <c r="A5828" s="32">
        <v>45992.013232337966</v>
      </c>
      <c r="B5828" s="6" t="s">
        <v>455</v>
      </c>
      <c r="C5828" s="17">
        <v>2000.0</v>
      </c>
    </row>
    <row r="5829">
      <c r="A5829" s="32">
        <v>45992.013232337966</v>
      </c>
      <c r="B5829" s="6" t="s">
        <v>51</v>
      </c>
      <c r="C5829" s="17">
        <v>8509.89726029287</v>
      </c>
    </row>
    <row r="5830">
      <c r="A5830" s="32">
        <v>45992.013232337966</v>
      </c>
      <c r="B5830" s="6" t="s">
        <v>95</v>
      </c>
      <c r="C5830" s="17">
        <v>2000.0</v>
      </c>
    </row>
    <row r="5831">
      <c r="A5831" s="32">
        <v>45992.013232337966</v>
      </c>
      <c r="B5831" s="6" t="s">
        <v>42</v>
      </c>
      <c r="C5831" s="17">
        <v>3813.787045631626</v>
      </c>
    </row>
    <row r="5832">
      <c r="A5832" s="32">
        <v>45992.03402127315</v>
      </c>
      <c r="B5832" s="6" t="s">
        <v>13</v>
      </c>
      <c r="C5832" s="17">
        <v>6490.856625555948</v>
      </c>
    </row>
    <row r="5833">
      <c r="A5833" s="32">
        <v>45992.03402127315</v>
      </c>
      <c r="B5833" s="6" t="s">
        <v>28</v>
      </c>
      <c r="C5833" s="17">
        <v>4813.807073853991</v>
      </c>
    </row>
    <row r="5834">
      <c r="A5834" s="32">
        <v>45992.03402127315</v>
      </c>
      <c r="B5834" s="6" t="s">
        <v>33</v>
      </c>
      <c r="C5834" s="17">
        <v>5306.807661914912</v>
      </c>
    </row>
    <row r="5835">
      <c r="A5835" s="32">
        <v>45992.03402127315</v>
      </c>
      <c r="B5835" s="6" t="s">
        <v>37</v>
      </c>
      <c r="C5835" s="17">
        <v>3886.7907697246897</v>
      </c>
    </row>
    <row r="5836">
      <c r="A5836" s="32">
        <v>45992.03402127315</v>
      </c>
      <c r="B5836" s="6" t="s">
        <v>109</v>
      </c>
      <c r="C5836" s="17">
        <v>1918.7910343042581</v>
      </c>
    </row>
    <row r="5837">
      <c r="A5837" s="32">
        <v>45992.03402127315</v>
      </c>
      <c r="B5837" s="6" t="s">
        <v>17169</v>
      </c>
      <c r="C5837" s="17">
        <v>2229.508881952485</v>
      </c>
    </row>
    <row r="5838">
      <c r="A5838" s="32">
        <v>45992.03402127315</v>
      </c>
      <c r="B5838" s="6" t="s">
        <v>46</v>
      </c>
      <c r="C5838" s="17">
        <v>1944.5781777437346</v>
      </c>
    </row>
    <row r="5839">
      <c r="A5839" s="32">
        <v>45992.03402127315</v>
      </c>
      <c r="B5839" s="6" t="s">
        <v>141</v>
      </c>
      <c r="C5839" s="17">
        <v>2803.1701897275652</v>
      </c>
    </row>
    <row r="5840">
      <c r="A5840" s="32">
        <v>45992.03402127315</v>
      </c>
      <c r="B5840" s="6" t="s">
        <v>54</v>
      </c>
      <c r="C5840" s="17">
        <v>2000.0</v>
      </c>
    </row>
    <row r="5841">
      <c r="A5841" s="32">
        <v>45992.03402127315</v>
      </c>
      <c r="B5841" s="6" t="s">
        <v>58</v>
      </c>
      <c r="C5841" s="17">
        <v>994.6617937825604</v>
      </c>
    </row>
    <row r="5842">
      <c r="A5842" s="32">
        <v>45992.03402127315</v>
      </c>
      <c r="B5842" s="6" t="s">
        <v>64</v>
      </c>
      <c r="C5842" s="17">
        <v>2000.0</v>
      </c>
    </row>
    <row r="5843">
      <c r="A5843" s="32">
        <v>45992.03402127315</v>
      </c>
      <c r="B5843" s="6" t="s">
        <v>68</v>
      </c>
      <c r="C5843" s="17">
        <v>5389.919522470378</v>
      </c>
    </row>
    <row r="5844">
      <c r="A5844" s="32">
        <v>45992.03402127315</v>
      </c>
      <c r="B5844" s="6" t="s">
        <v>73</v>
      </c>
      <c r="C5844" s="17">
        <v>1708.3624339952366</v>
      </c>
    </row>
    <row r="5845">
      <c r="A5845" s="32">
        <v>45992.03402127315</v>
      </c>
      <c r="B5845" s="6" t="s">
        <v>79</v>
      </c>
      <c r="C5845" s="17">
        <v>5860.644325272368</v>
      </c>
    </row>
    <row r="5846">
      <c r="A5846" s="32">
        <v>45992.03402127315</v>
      </c>
      <c r="B5846" s="6" t="s">
        <v>81</v>
      </c>
      <c r="C5846" s="17">
        <v>2179.508822915179</v>
      </c>
    </row>
    <row r="5847">
      <c r="A5847" s="32">
        <v>45992.03402127315</v>
      </c>
      <c r="B5847" s="6" t="s">
        <v>86</v>
      </c>
      <c r="C5847" s="17">
        <v>2007.3037140816932</v>
      </c>
    </row>
    <row r="5848">
      <c r="A5848" s="32">
        <v>45992.03402127315</v>
      </c>
      <c r="B5848" s="6" t="s">
        <v>21</v>
      </c>
      <c r="C5848" s="17">
        <v>4009.7390290669055</v>
      </c>
    </row>
    <row r="5849">
      <c r="A5849" s="32">
        <v>45992.03402127315</v>
      </c>
      <c r="B5849" s="6" t="s">
        <v>91</v>
      </c>
      <c r="C5849" s="17">
        <v>2000.0</v>
      </c>
    </row>
    <row r="5850">
      <c r="A5850" s="32">
        <v>45992.03402127315</v>
      </c>
      <c r="B5850" s="6" t="s">
        <v>455</v>
      </c>
      <c r="C5850" s="17">
        <v>2000.0</v>
      </c>
    </row>
    <row r="5851">
      <c r="A5851" s="32">
        <v>45992.03402127315</v>
      </c>
      <c r="B5851" s="6" t="s">
        <v>51</v>
      </c>
      <c r="C5851" s="17">
        <v>8509.89726029287</v>
      </c>
    </row>
    <row r="5852">
      <c r="A5852" s="32">
        <v>45992.03402127315</v>
      </c>
      <c r="B5852" s="6" t="s">
        <v>95</v>
      </c>
      <c r="C5852" s="17">
        <v>2000.0</v>
      </c>
    </row>
    <row r="5853">
      <c r="A5853" s="32">
        <v>45992.03402127315</v>
      </c>
      <c r="B5853" s="6" t="s">
        <v>42</v>
      </c>
      <c r="C5853" s="17">
        <v>3813.787045631626</v>
      </c>
    </row>
    <row r="5854">
      <c r="A5854" s="32">
        <v>45992.047148645834</v>
      </c>
      <c r="B5854" s="6" t="s">
        <v>13</v>
      </c>
      <c r="C5854" s="17">
        <v>7163.951829536049</v>
      </c>
    </row>
    <row r="5855">
      <c r="A5855" s="32">
        <v>45992.047148645834</v>
      </c>
      <c r="B5855" s="6" t="s">
        <v>28</v>
      </c>
      <c r="C5855" s="17">
        <v>4997.126357523042</v>
      </c>
    </row>
    <row r="5856">
      <c r="A5856" s="32">
        <v>45992.047148645834</v>
      </c>
      <c r="B5856" s="6" t="s">
        <v>33</v>
      </c>
      <c r="C5856" s="17">
        <v>5222.455445035666</v>
      </c>
    </row>
    <row r="5857">
      <c r="A5857" s="32">
        <v>45992.047148645834</v>
      </c>
      <c r="B5857" s="6" t="s">
        <v>37</v>
      </c>
      <c r="C5857" s="17">
        <v>3911.7907697246897</v>
      </c>
    </row>
    <row r="5858">
      <c r="A5858" s="32">
        <v>45992.047148645834</v>
      </c>
      <c r="B5858" s="6" t="s">
        <v>109</v>
      </c>
      <c r="C5858" s="17">
        <v>1841.6130313097178</v>
      </c>
    </row>
    <row r="5859">
      <c r="A5859" s="32">
        <v>45992.047148645834</v>
      </c>
      <c r="B5859" s="6" t="s">
        <v>17169</v>
      </c>
      <c r="C5859" s="17">
        <v>1953.454435670718</v>
      </c>
    </row>
    <row r="5860">
      <c r="A5860" s="32">
        <v>45992.047148645834</v>
      </c>
      <c r="B5860" s="6" t="s">
        <v>46</v>
      </c>
      <c r="C5860" s="17">
        <v>1944.5781777437346</v>
      </c>
    </row>
    <row r="5861">
      <c r="A5861" s="32">
        <v>45992.047148645834</v>
      </c>
      <c r="B5861" s="6" t="s">
        <v>141</v>
      </c>
      <c r="C5861" s="17">
        <v>4.000086593406245E9</v>
      </c>
    </row>
    <row r="5862">
      <c r="A5862" s="32">
        <v>45992.047148645834</v>
      </c>
      <c r="B5862" s="6" t="s">
        <v>54</v>
      </c>
      <c r="C5862" s="17">
        <v>2000.0</v>
      </c>
    </row>
    <row r="5863">
      <c r="A5863" s="32">
        <v>45992.047148645834</v>
      </c>
      <c r="B5863" s="6" t="s">
        <v>58</v>
      </c>
      <c r="C5863" s="17">
        <v>1516.472763942036</v>
      </c>
    </row>
    <row r="5864">
      <c r="A5864" s="32">
        <v>45992.047148645834</v>
      </c>
      <c r="B5864" s="6" t="s">
        <v>64</v>
      </c>
      <c r="C5864" s="17">
        <v>2000.0</v>
      </c>
    </row>
    <row r="5865">
      <c r="A5865" s="32">
        <v>45992.047148645834</v>
      </c>
      <c r="B5865" s="6" t="s">
        <v>68</v>
      </c>
      <c r="C5865" s="17">
        <v>5301.3683674649465</v>
      </c>
    </row>
    <row r="5866">
      <c r="A5866" s="32">
        <v>45992.047148645834</v>
      </c>
      <c r="B5866" s="6" t="s">
        <v>73</v>
      </c>
      <c r="C5866" s="17">
        <v>1896.0567160383537</v>
      </c>
    </row>
    <row r="5867">
      <c r="A5867" s="32">
        <v>45992.047148645834</v>
      </c>
      <c r="B5867" s="6" t="s">
        <v>79</v>
      </c>
      <c r="C5867" s="17">
        <v>7818.051166812849</v>
      </c>
    </row>
    <row r="5868">
      <c r="A5868" s="32">
        <v>45992.047148645834</v>
      </c>
      <c r="B5868" s="6" t="s">
        <v>81</v>
      </c>
      <c r="C5868" s="17">
        <v>2.0001037950882292E8</v>
      </c>
    </row>
    <row r="5869">
      <c r="A5869" s="32">
        <v>45992.047148645834</v>
      </c>
      <c r="B5869" s="6" t="s">
        <v>86</v>
      </c>
      <c r="C5869" s="17">
        <v>1582.8246976117211</v>
      </c>
    </row>
    <row r="5870">
      <c r="A5870" s="32">
        <v>45992.047148645834</v>
      </c>
      <c r="B5870" s="6" t="s">
        <v>21</v>
      </c>
      <c r="C5870" s="17">
        <v>5112.030037218467</v>
      </c>
    </row>
    <row r="5871">
      <c r="A5871" s="32">
        <v>45992.047148645834</v>
      </c>
      <c r="B5871" s="6" t="s">
        <v>91</v>
      </c>
      <c r="C5871" s="17">
        <v>2000.0</v>
      </c>
    </row>
    <row r="5872">
      <c r="A5872" s="32">
        <v>45992.047148645834</v>
      </c>
      <c r="B5872" s="6" t="s">
        <v>455</v>
      </c>
      <c r="C5872" s="17">
        <v>2000.0</v>
      </c>
    </row>
    <row r="5873">
      <c r="A5873" s="32">
        <v>45992.047148645834</v>
      </c>
      <c r="B5873" s="6" t="s">
        <v>51</v>
      </c>
      <c r="C5873" s="17">
        <v>92989.30612218265</v>
      </c>
    </row>
    <row r="5874">
      <c r="A5874" s="32">
        <v>45992.047148645834</v>
      </c>
      <c r="B5874" s="6" t="s">
        <v>95</v>
      </c>
      <c r="C5874" s="17">
        <v>2000.0</v>
      </c>
    </row>
    <row r="5875">
      <c r="A5875" s="32">
        <v>45992.047148645834</v>
      </c>
      <c r="B5875" s="6" t="s">
        <v>42</v>
      </c>
      <c r="C5875" s="17">
        <v>3981.5746228206526</v>
      </c>
    </row>
    <row r="5876">
      <c r="A5876" s="32">
        <v>45992.049135810186</v>
      </c>
      <c r="B5876" s="6" t="s">
        <v>13</v>
      </c>
      <c r="C5876" s="17">
        <v>7163.951829536049</v>
      </c>
    </row>
    <row r="5877">
      <c r="A5877" s="32">
        <v>45992.049135810186</v>
      </c>
      <c r="B5877" s="6" t="s">
        <v>28</v>
      </c>
      <c r="C5877" s="17">
        <v>4997.126357523042</v>
      </c>
    </row>
    <row r="5878">
      <c r="A5878" s="32">
        <v>45992.049135810186</v>
      </c>
      <c r="B5878" s="6" t="s">
        <v>33</v>
      </c>
      <c r="C5878" s="17">
        <v>5222.455445035666</v>
      </c>
    </row>
    <row r="5879">
      <c r="A5879" s="32">
        <v>45992.049135810186</v>
      </c>
      <c r="B5879" s="6" t="s">
        <v>37</v>
      </c>
      <c r="C5879" s="17">
        <v>3911.7907697246897</v>
      </c>
    </row>
    <row r="5880">
      <c r="A5880" s="32">
        <v>45992.049135810186</v>
      </c>
      <c r="B5880" s="6" t="s">
        <v>109</v>
      </c>
      <c r="C5880" s="17">
        <v>1858.6360417185383</v>
      </c>
    </row>
    <row r="5881">
      <c r="A5881" s="32">
        <v>45992.049135810186</v>
      </c>
      <c r="B5881" s="6" t="s">
        <v>17169</v>
      </c>
      <c r="C5881" s="17">
        <v>1953.454435670718</v>
      </c>
    </row>
    <row r="5882">
      <c r="A5882" s="32">
        <v>45992.049135810186</v>
      </c>
      <c r="B5882" s="6" t="s">
        <v>46</v>
      </c>
      <c r="C5882" s="17">
        <v>1944.5781777437346</v>
      </c>
    </row>
    <row r="5883">
      <c r="A5883" s="32">
        <v>45992.049135810186</v>
      </c>
      <c r="B5883" s="6" t="s">
        <v>141</v>
      </c>
      <c r="C5883" s="17">
        <v>4.000086635963771E9</v>
      </c>
    </row>
    <row r="5884">
      <c r="A5884" s="32">
        <v>45992.049135810186</v>
      </c>
      <c r="B5884" s="6" t="s">
        <v>54</v>
      </c>
      <c r="C5884" s="17">
        <v>2000.0</v>
      </c>
    </row>
    <row r="5885">
      <c r="A5885" s="32">
        <v>45992.049135810186</v>
      </c>
      <c r="B5885" s="6" t="s">
        <v>58</v>
      </c>
      <c r="C5885" s="17">
        <v>1516.472763942036</v>
      </c>
    </row>
    <row r="5886">
      <c r="A5886" s="32">
        <v>45992.049135810186</v>
      </c>
      <c r="B5886" s="6" t="s">
        <v>64</v>
      </c>
      <c r="C5886" s="17">
        <v>2000.0</v>
      </c>
    </row>
    <row r="5887">
      <c r="A5887" s="32">
        <v>45992.049135810186</v>
      </c>
      <c r="B5887" s="6" t="s">
        <v>68</v>
      </c>
      <c r="C5887" s="17">
        <v>5301.3683674649465</v>
      </c>
    </row>
    <row r="5888">
      <c r="A5888" s="32">
        <v>45992.049135810186</v>
      </c>
      <c r="B5888" s="6" t="s">
        <v>73</v>
      </c>
      <c r="C5888" s="17">
        <v>1896.0567160383537</v>
      </c>
    </row>
    <row r="5889">
      <c r="A5889" s="32">
        <v>45992.049135810186</v>
      </c>
      <c r="B5889" s="6" t="s">
        <v>79</v>
      </c>
      <c r="C5889" s="17">
        <v>7835.07417722167</v>
      </c>
    </row>
    <row r="5890">
      <c r="A5890" s="32">
        <v>45992.049135810186</v>
      </c>
      <c r="B5890" s="6" t="s">
        <v>81</v>
      </c>
      <c r="C5890" s="17">
        <v>2.0001037950882292E8</v>
      </c>
    </row>
    <row r="5891">
      <c r="A5891" s="32">
        <v>45992.049135810186</v>
      </c>
      <c r="B5891" s="6" t="s">
        <v>86</v>
      </c>
      <c r="C5891" s="17">
        <v>1676.4512548602356</v>
      </c>
    </row>
    <row r="5892">
      <c r="A5892" s="32">
        <v>45992.049135810186</v>
      </c>
      <c r="B5892" s="6" t="s">
        <v>21</v>
      </c>
      <c r="C5892" s="17">
        <v>5112.030037218467</v>
      </c>
    </row>
    <row r="5893">
      <c r="A5893" s="32">
        <v>45992.049135810186</v>
      </c>
      <c r="B5893" s="6" t="s">
        <v>91</v>
      </c>
      <c r="C5893" s="17">
        <v>2000.0</v>
      </c>
    </row>
    <row r="5894">
      <c r="A5894" s="32">
        <v>45992.049135810186</v>
      </c>
      <c r="B5894" s="6" t="s">
        <v>455</v>
      </c>
      <c r="C5894" s="17">
        <v>2000.0</v>
      </c>
    </row>
    <row r="5895">
      <c r="A5895" s="32">
        <v>45992.049135810186</v>
      </c>
      <c r="B5895" s="6" t="s">
        <v>51</v>
      </c>
      <c r="C5895" s="17">
        <v>92989.30612218265</v>
      </c>
    </row>
    <row r="5896">
      <c r="A5896" s="32">
        <v>45992.049135810186</v>
      </c>
      <c r="B5896" s="6" t="s">
        <v>95</v>
      </c>
      <c r="C5896" s="17">
        <v>2000.0</v>
      </c>
    </row>
    <row r="5897">
      <c r="A5897" s="32">
        <v>45992.049135810186</v>
      </c>
      <c r="B5897" s="6" t="s">
        <v>42</v>
      </c>
      <c r="C5897" s="17">
        <v>4007.109138433884</v>
      </c>
    </row>
    <row r="5898">
      <c r="A5898" s="32">
        <v>45992.05457753473</v>
      </c>
      <c r="B5898" s="6" t="s">
        <v>13</v>
      </c>
      <c r="C5898" s="17">
        <v>8049.951829536049</v>
      </c>
    </row>
    <row r="5899">
      <c r="A5899" s="32">
        <v>45992.05457753473</v>
      </c>
      <c r="B5899" s="6" t="s">
        <v>28</v>
      </c>
      <c r="C5899" s="17">
        <v>4997.126357523042</v>
      </c>
    </row>
    <row r="5900">
      <c r="A5900" s="32">
        <v>45992.05457753473</v>
      </c>
      <c r="B5900" s="6" t="s">
        <v>33</v>
      </c>
      <c r="C5900" s="17">
        <v>5222.455445035666</v>
      </c>
    </row>
    <row r="5901">
      <c r="A5901" s="32">
        <v>45992.05457753473</v>
      </c>
      <c r="B5901" s="6" t="s">
        <v>37</v>
      </c>
      <c r="C5901" s="17">
        <v>3911.7907697246897</v>
      </c>
    </row>
    <row r="5902">
      <c r="A5902" s="32">
        <v>45992.05457753473</v>
      </c>
      <c r="B5902" s="6" t="s">
        <v>109</v>
      </c>
      <c r="C5902" s="17">
        <v>1858.6360417185383</v>
      </c>
    </row>
    <row r="5903">
      <c r="A5903" s="32">
        <v>45992.05457753473</v>
      </c>
      <c r="B5903" s="6" t="s">
        <v>17169</v>
      </c>
      <c r="C5903" s="17">
        <v>1953.454435670718</v>
      </c>
    </row>
    <row r="5904">
      <c r="A5904" s="32">
        <v>45992.05457753473</v>
      </c>
      <c r="B5904" s="6" t="s">
        <v>46</v>
      </c>
      <c r="C5904" s="17">
        <v>1944.5781777437346</v>
      </c>
    </row>
    <row r="5905">
      <c r="A5905" s="32">
        <v>45992.05457753473</v>
      </c>
      <c r="B5905" s="6" t="s">
        <v>141</v>
      </c>
      <c r="C5905" s="17">
        <v>3435.963771084801</v>
      </c>
    </row>
    <row r="5906">
      <c r="A5906" s="32">
        <v>45992.05457753473</v>
      </c>
      <c r="B5906" s="6" t="s">
        <v>54</v>
      </c>
      <c r="C5906" s="17">
        <v>2000.0</v>
      </c>
    </row>
    <row r="5907">
      <c r="A5907" s="32">
        <v>45992.05457753473</v>
      </c>
      <c r="B5907" s="6" t="s">
        <v>58</v>
      </c>
      <c r="C5907" s="17">
        <v>1516.472763942036</v>
      </c>
    </row>
    <row r="5908">
      <c r="A5908" s="32">
        <v>45992.05457753473</v>
      </c>
      <c r="B5908" s="6" t="s">
        <v>64</v>
      </c>
      <c r="C5908" s="17">
        <v>2000.0</v>
      </c>
    </row>
    <row r="5909">
      <c r="A5909" s="32">
        <v>45992.05457753473</v>
      </c>
      <c r="B5909" s="6" t="s">
        <v>68</v>
      </c>
      <c r="C5909" s="17">
        <v>5301.3683674649465</v>
      </c>
    </row>
    <row r="5910">
      <c r="A5910" s="32">
        <v>45992.05457753473</v>
      </c>
      <c r="B5910" s="6" t="s">
        <v>73</v>
      </c>
      <c r="C5910" s="17">
        <v>1896.0567160383537</v>
      </c>
    </row>
    <row r="5911">
      <c r="A5911" s="32">
        <v>45992.05457753473</v>
      </c>
      <c r="B5911" s="6" t="s">
        <v>79</v>
      </c>
      <c r="C5911" s="17">
        <v>7835.07417722167</v>
      </c>
    </row>
    <row r="5912">
      <c r="A5912" s="32">
        <v>45992.05457753473</v>
      </c>
      <c r="B5912" s="6" t="s">
        <v>81</v>
      </c>
      <c r="C5912" s="17">
        <v>3629.2576835351792</v>
      </c>
    </row>
    <row r="5913">
      <c r="A5913" s="32">
        <v>45992.05457753473</v>
      </c>
      <c r="B5913" s="6" t="s">
        <v>86</v>
      </c>
      <c r="C5913" s="17">
        <v>1676.4512548602356</v>
      </c>
    </row>
    <row r="5914">
      <c r="A5914" s="32">
        <v>45992.05457753473</v>
      </c>
      <c r="B5914" s="6" t="s">
        <v>21</v>
      </c>
      <c r="C5914" s="17">
        <v>5112.030037218467</v>
      </c>
    </row>
    <row r="5915">
      <c r="A5915" s="32">
        <v>45992.05457753473</v>
      </c>
      <c r="B5915" s="6" t="s">
        <v>91</v>
      </c>
      <c r="C5915" s="17">
        <v>2000.0</v>
      </c>
    </row>
    <row r="5916">
      <c r="A5916" s="32">
        <v>45992.05457753473</v>
      </c>
      <c r="B5916" s="6" t="s">
        <v>455</v>
      </c>
      <c r="C5916" s="17">
        <v>2000.0</v>
      </c>
    </row>
    <row r="5917">
      <c r="A5917" s="32">
        <v>45992.05457753473</v>
      </c>
      <c r="B5917" s="6" t="s">
        <v>51</v>
      </c>
      <c r="C5917" s="17">
        <v>9114.07122761456</v>
      </c>
    </row>
    <row r="5918">
      <c r="A5918" s="32">
        <v>45992.05457753473</v>
      </c>
      <c r="B5918" s="6" t="s">
        <v>95</v>
      </c>
      <c r="C5918" s="17">
        <v>2000.0</v>
      </c>
    </row>
    <row r="5919">
      <c r="A5919" s="32">
        <v>45992.05457753473</v>
      </c>
      <c r="B5919" s="6" t="s">
        <v>42</v>
      </c>
      <c r="C5919" s="17">
        <v>4007.109138433884</v>
      </c>
    </row>
    <row r="5920">
      <c r="A5920" s="32">
        <v>45992.07558024305</v>
      </c>
      <c r="B5920" s="6" t="s">
        <v>13</v>
      </c>
      <c r="C5920" s="17">
        <v>8049.951829536049</v>
      </c>
    </row>
    <row r="5921">
      <c r="A5921" s="32">
        <v>45992.07558024305</v>
      </c>
      <c r="B5921" s="6" t="s">
        <v>28</v>
      </c>
      <c r="C5921" s="17">
        <v>4997.126357523042</v>
      </c>
    </row>
    <row r="5922">
      <c r="A5922" s="32">
        <v>45992.07558024305</v>
      </c>
      <c r="B5922" s="6" t="s">
        <v>33</v>
      </c>
      <c r="C5922" s="17">
        <v>5222.455445035666</v>
      </c>
    </row>
    <row r="5923">
      <c r="A5923" s="32">
        <v>45992.07558024305</v>
      </c>
      <c r="B5923" s="6" t="s">
        <v>37</v>
      </c>
      <c r="C5923" s="17">
        <v>3911.7907697246897</v>
      </c>
    </row>
    <row r="5924">
      <c r="A5924" s="32">
        <v>45992.07558024305</v>
      </c>
      <c r="B5924" s="6" t="s">
        <v>109</v>
      </c>
      <c r="C5924" s="17">
        <v>1801.9567510864772</v>
      </c>
    </row>
    <row r="5925">
      <c r="A5925" s="32">
        <v>45992.07558024305</v>
      </c>
      <c r="B5925" s="6" t="s">
        <v>17169</v>
      </c>
      <c r="C5925" s="17">
        <v>1953.454435670718</v>
      </c>
    </row>
    <row r="5926">
      <c r="A5926" s="32">
        <v>45992.07558024305</v>
      </c>
      <c r="B5926" s="6" t="s">
        <v>46</v>
      </c>
      <c r="C5926" s="17">
        <v>1944.5781777437346</v>
      </c>
    </row>
    <row r="5927">
      <c r="A5927" s="32">
        <v>45992.07558024305</v>
      </c>
      <c r="B5927" s="6" t="s">
        <v>141</v>
      </c>
      <c r="C5927" s="17">
        <v>3294.2655445046476</v>
      </c>
    </row>
    <row r="5928">
      <c r="A5928" s="32">
        <v>45992.07558024305</v>
      </c>
      <c r="B5928" s="6" t="s">
        <v>54</v>
      </c>
      <c r="C5928" s="17">
        <v>2000.0</v>
      </c>
    </row>
    <row r="5929">
      <c r="A5929" s="32">
        <v>45992.07558024305</v>
      </c>
      <c r="B5929" s="6" t="s">
        <v>58</v>
      </c>
      <c r="C5929" s="17">
        <v>1516.472763942036</v>
      </c>
    </row>
    <row r="5930">
      <c r="A5930" s="32">
        <v>45992.07558024305</v>
      </c>
      <c r="B5930" s="6" t="s">
        <v>64</v>
      </c>
      <c r="C5930" s="17">
        <v>2000.0</v>
      </c>
    </row>
    <row r="5931">
      <c r="A5931" s="32">
        <v>45992.07558024305</v>
      </c>
      <c r="B5931" s="6" t="s">
        <v>68</v>
      </c>
      <c r="C5931" s="17">
        <v>5301.3683674649465</v>
      </c>
    </row>
    <row r="5932">
      <c r="A5932" s="32">
        <v>45992.07558024305</v>
      </c>
      <c r="B5932" s="6" t="s">
        <v>73</v>
      </c>
      <c r="C5932" s="17">
        <v>1896.0567160383537</v>
      </c>
    </row>
    <row r="5933">
      <c r="A5933" s="32">
        <v>45992.07558024305</v>
      </c>
      <c r="B5933" s="6" t="s">
        <v>79</v>
      </c>
      <c r="C5933" s="17">
        <v>7778.394886589609</v>
      </c>
    </row>
    <row r="5934">
      <c r="A5934" s="32">
        <v>45992.07558024305</v>
      </c>
      <c r="B5934" s="6" t="s">
        <v>81</v>
      </c>
      <c r="C5934" s="17">
        <v>3629.2576835351792</v>
      </c>
    </row>
    <row r="5935">
      <c r="A5935" s="32">
        <v>45992.07558024305</v>
      </c>
      <c r="B5935" s="6" t="s">
        <v>86</v>
      </c>
      <c r="C5935" s="17">
        <v>1364.7151563838984</v>
      </c>
    </row>
    <row r="5936">
      <c r="A5936" s="32">
        <v>45992.07558024305</v>
      </c>
      <c r="B5936" s="6" t="s">
        <v>21</v>
      </c>
      <c r="C5936" s="17">
        <v>5112.030037218467</v>
      </c>
    </row>
    <row r="5937">
      <c r="A5937" s="32">
        <v>45992.07558024305</v>
      </c>
      <c r="B5937" s="6" t="s">
        <v>91</v>
      </c>
      <c r="C5937" s="17">
        <v>2000.0</v>
      </c>
    </row>
    <row r="5938">
      <c r="A5938" s="32">
        <v>45992.07558024305</v>
      </c>
      <c r="B5938" s="6" t="s">
        <v>455</v>
      </c>
      <c r="C5938" s="17">
        <v>2000.0</v>
      </c>
    </row>
    <row r="5939">
      <c r="A5939" s="32">
        <v>45992.07558024305</v>
      </c>
      <c r="B5939" s="6" t="s">
        <v>51</v>
      </c>
      <c r="C5939" s="17">
        <v>9114.07122761456</v>
      </c>
    </row>
    <row r="5940">
      <c r="A5940" s="32">
        <v>45992.07558024305</v>
      </c>
      <c r="B5940" s="6" t="s">
        <v>95</v>
      </c>
      <c r="C5940" s="17">
        <v>2000.0</v>
      </c>
    </row>
    <row r="5941">
      <c r="A5941" s="32">
        <v>45992.07558024305</v>
      </c>
      <c r="B5941" s="6" t="s">
        <v>42</v>
      </c>
      <c r="C5941" s="17">
        <v>3922.0902024857915</v>
      </c>
    </row>
    <row r="5942">
      <c r="A5942" s="32">
        <v>45992.09643634259</v>
      </c>
      <c r="B5942" s="6" t="s">
        <v>13</v>
      </c>
      <c r="C5942" s="17">
        <v>8049.951829536049</v>
      </c>
    </row>
    <row r="5943">
      <c r="A5943" s="32">
        <v>45992.09643634259</v>
      </c>
      <c r="B5943" s="6" t="s">
        <v>28</v>
      </c>
      <c r="C5943" s="17">
        <v>4997.126357523042</v>
      </c>
    </row>
    <row r="5944">
      <c r="A5944" s="32">
        <v>45992.09643634259</v>
      </c>
      <c r="B5944" s="6" t="s">
        <v>33</v>
      </c>
      <c r="C5944" s="17">
        <v>5222.455445035666</v>
      </c>
    </row>
    <row r="5945">
      <c r="A5945" s="32">
        <v>45992.09643634259</v>
      </c>
      <c r="B5945" s="6" t="s">
        <v>37</v>
      </c>
      <c r="C5945" s="17">
        <v>3911.7907697246897</v>
      </c>
    </row>
    <row r="5946">
      <c r="A5946" s="32">
        <v>45992.09643634259</v>
      </c>
      <c r="B5946" s="6" t="s">
        <v>109</v>
      </c>
      <c r="C5946" s="17">
        <v>1801.9567510864772</v>
      </c>
    </row>
    <row r="5947">
      <c r="A5947" s="32">
        <v>45992.09643634259</v>
      </c>
      <c r="B5947" s="6" t="s">
        <v>17169</v>
      </c>
      <c r="C5947" s="17">
        <v>1953.454435670718</v>
      </c>
    </row>
    <row r="5948">
      <c r="A5948" s="32">
        <v>45992.09643634259</v>
      </c>
      <c r="B5948" s="6" t="s">
        <v>46</v>
      </c>
      <c r="C5948" s="17">
        <v>1944.5781777437346</v>
      </c>
    </row>
    <row r="5949">
      <c r="A5949" s="32">
        <v>45992.09643634259</v>
      </c>
      <c r="B5949" s="6" t="s">
        <v>141</v>
      </c>
      <c r="C5949" s="17">
        <v>3294.2655445046476</v>
      </c>
    </row>
    <row r="5950">
      <c r="A5950" s="32">
        <v>45992.09643634259</v>
      </c>
      <c r="B5950" s="6" t="s">
        <v>54</v>
      </c>
      <c r="C5950" s="17">
        <v>2000.0</v>
      </c>
    </row>
    <row r="5951">
      <c r="A5951" s="32">
        <v>45992.09643634259</v>
      </c>
      <c r="B5951" s="6" t="s">
        <v>58</v>
      </c>
      <c r="C5951" s="17">
        <v>1516.472763942036</v>
      </c>
    </row>
    <row r="5952">
      <c r="A5952" s="32">
        <v>45992.09643634259</v>
      </c>
      <c r="B5952" s="6" t="s">
        <v>64</v>
      </c>
      <c r="C5952" s="17">
        <v>2000.0</v>
      </c>
    </row>
    <row r="5953">
      <c r="A5953" s="32">
        <v>45992.09643634259</v>
      </c>
      <c r="B5953" s="6" t="s">
        <v>68</v>
      </c>
      <c r="C5953" s="17">
        <v>5301.3683674649465</v>
      </c>
    </row>
    <row r="5954">
      <c r="A5954" s="32">
        <v>45992.09643634259</v>
      </c>
      <c r="B5954" s="6" t="s">
        <v>73</v>
      </c>
      <c r="C5954" s="17">
        <v>1896.0567160383537</v>
      </c>
    </row>
    <row r="5955">
      <c r="A5955" s="32">
        <v>45992.09643634259</v>
      </c>
      <c r="B5955" s="6" t="s">
        <v>79</v>
      </c>
      <c r="C5955" s="17">
        <v>7778.394886589609</v>
      </c>
    </row>
    <row r="5956">
      <c r="A5956" s="32">
        <v>45992.09643634259</v>
      </c>
      <c r="B5956" s="6" t="s">
        <v>81</v>
      </c>
      <c r="C5956" s="17">
        <v>3629.2576835351792</v>
      </c>
    </row>
    <row r="5957">
      <c r="A5957" s="32">
        <v>45992.09643634259</v>
      </c>
      <c r="B5957" s="6" t="s">
        <v>86</v>
      </c>
      <c r="C5957" s="17">
        <v>1364.7151563838984</v>
      </c>
    </row>
    <row r="5958">
      <c r="A5958" s="32">
        <v>45992.09643634259</v>
      </c>
      <c r="B5958" s="6" t="s">
        <v>21</v>
      </c>
      <c r="C5958" s="17">
        <v>5110.446360681278</v>
      </c>
    </row>
    <row r="5959">
      <c r="A5959" s="32">
        <v>45992.09643634259</v>
      </c>
      <c r="B5959" s="6" t="s">
        <v>91</v>
      </c>
      <c r="C5959" s="17">
        <v>2000.0</v>
      </c>
    </row>
    <row r="5960">
      <c r="A5960" s="32">
        <v>45992.09643634259</v>
      </c>
      <c r="B5960" s="6" t="s">
        <v>455</v>
      </c>
      <c r="C5960" s="17">
        <v>2000.0</v>
      </c>
    </row>
    <row r="5961">
      <c r="A5961" s="32">
        <v>45992.09643634259</v>
      </c>
      <c r="B5961" s="6" t="s">
        <v>51</v>
      </c>
      <c r="C5961" s="17">
        <v>9114.07122761456</v>
      </c>
    </row>
    <row r="5962">
      <c r="A5962" s="32">
        <v>45992.09643634259</v>
      </c>
      <c r="B5962" s="6" t="s">
        <v>95</v>
      </c>
      <c r="C5962" s="17">
        <v>2000.0</v>
      </c>
    </row>
    <row r="5963">
      <c r="A5963" s="32">
        <v>45992.09643634259</v>
      </c>
      <c r="B5963" s="6" t="s">
        <v>42</v>
      </c>
      <c r="C5963" s="17">
        <v>3922.0902024857915</v>
      </c>
    </row>
    <row r="5964">
      <c r="A5964" s="32">
        <v>45992.11728608796</v>
      </c>
      <c r="B5964" s="6" t="s">
        <v>13</v>
      </c>
      <c r="C5964" s="17">
        <v>8049.951829536049</v>
      </c>
    </row>
    <row r="5965">
      <c r="A5965" s="32">
        <v>45992.11728608796</v>
      </c>
      <c r="B5965" s="6" t="s">
        <v>28</v>
      </c>
      <c r="C5965" s="17">
        <v>4997.126357523042</v>
      </c>
    </row>
    <row r="5966">
      <c r="A5966" s="32">
        <v>45992.11728608796</v>
      </c>
      <c r="B5966" s="6" t="s">
        <v>33</v>
      </c>
      <c r="C5966" s="17">
        <v>5222.455445035666</v>
      </c>
    </row>
    <row r="5967">
      <c r="A5967" s="32">
        <v>45992.11728608796</v>
      </c>
      <c r="B5967" s="6" t="s">
        <v>37</v>
      </c>
      <c r="C5967" s="17">
        <v>3911.7907697246897</v>
      </c>
    </row>
    <row r="5968">
      <c r="A5968" s="32">
        <v>45992.11728608796</v>
      </c>
      <c r="B5968" s="6" t="s">
        <v>109</v>
      </c>
      <c r="C5968" s="17">
        <v>1775.8431353979254</v>
      </c>
    </row>
    <row r="5969">
      <c r="A5969" s="32">
        <v>45992.11728608796</v>
      </c>
      <c r="B5969" s="6" t="s">
        <v>17169</v>
      </c>
      <c r="C5969" s="17">
        <v>1953.454435670718</v>
      </c>
    </row>
    <row r="5970">
      <c r="A5970" s="32">
        <v>45992.11728608796</v>
      </c>
      <c r="B5970" s="6" t="s">
        <v>46</v>
      </c>
      <c r="C5970" s="17">
        <v>1944.5781777437346</v>
      </c>
    </row>
    <row r="5971">
      <c r="A5971" s="32">
        <v>45992.11728608796</v>
      </c>
      <c r="B5971" s="6" t="s">
        <v>141</v>
      </c>
      <c r="C5971" s="17">
        <v>3228.981505283268</v>
      </c>
    </row>
    <row r="5972">
      <c r="A5972" s="32">
        <v>45992.11728608796</v>
      </c>
      <c r="B5972" s="6" t="s">
        <v>54</v>
      </c>
      <c r="C5972" s="17">
        <v>2000.0</v>
      </c>
    </row>
    <row r="5973">
      <c r="A5973" s="32">
        <v>45992.11728608796</v>
      </c>
      <c r="B5973" s="6" t="s">
        <v>58</v>
      </c>
      <c r="C5973" s="17">
        <v>1516.472763942036</v>
      </c>
    </row>
    <row r="5974">
      <c r="A5974" s="32">
        <v>45992.11728608796</v>
      </c>
      <c r="B5974" s="6" t="s">
        <v>64</v>
      </c>
      <c r="C5974" s="17">
        <v>2000.0</v>
      </c>
    </row>
    <row r="5975">
      <c r="A5975" s="32">
        <v>45992.11728608796</v>
      </c>
      <c r="B5975" s="6" t="s">
        <v>68</v>
      </c>
      <c r="C5975" s="17">
        <v>5301.3683674649465</v>
      </c>
    </row>
    <row r="5976">
      <c r="A5976" s="32">
        <v>45992.11728608796</v>
      </c>
      <c r="B5976" s="6" t="s">
        <v>73</v>
      </c>
      <c r="C5976" s="17">
        <v>1896.0567160383537</v>
      </c>
    </row>
    <row r="5977">
      <c r="A5977" s="32">
        <v>45992.11728608796</v>
      </c>
      <c r="B5977" s="6" t="s">
        <v>79</v>
      </c>
      <c r="C5977" s="17">
        <v>7752.281270901056</v>
      </c>
    </row>
    <row r="5978">
      <c r="A5978" s="32">
        <v>45992.11728608796</v>
      </c>
      <c r="B5978" s="6" t="s">
        <v>81</v>
      </c>
      <c r="C5978" s="17">
        <v>3629.2576835351792</v>
      </c>
    </row>
    <row r="5979">
      <c r="A5979" s="32">
        <v>45992.11728608796</v>
      </c>
      <c r="B5979" s="6" t="s">
        <v>86</v>
      </c>
      <c r="C5979" s="17">
        <v>1221.0902700968632</v>
      </c>
    </row>
    <row r="5980">
      <c r="A5980" s="32">
        <v>45992.11728608796</v>
      </c>
      <c r="B5980" s="6" t="s">
        <v>21</v>
      </c>
      <c r="C5980" s="17">
        <v>5110.446360681278</v>
      </c>
    </row>
    <row r="5981">
      <c r="A5981" s="32">
        <v>45992.11728608796</v>
      </c>
      <c r="B5981" s="6" t="s">
        <v>91</v>
      </c>
      <c r="C5981" s="17">
        <v>2000.0</v>
      </c>
    </row>
    <row r="5982">
      <c r="A5982" s="32">
        <v>45992.11728608796</v>
      </c>
      <c r="B5982" s="6" t="s">
        <v>455</v>
      </c>
      <c r="C5982" s="17">
        <v>2000.0</v>
      </c>
    </row>
    <row r="5983">
      <c r="A5983" s="32">
        <v>45992.11728608796</v>
      </c>
      <c r="B5983" s="6" t="s">
        <v>51</v>
      </c>
      <c r="C5983" s="17">
        <v>9114.07122761456</v>
      </c>
    </row>
    <row r="5984">
      <c r="A5984" s="32">
        <v>45992.11728608796</v>
      </c>
      <c r="B5984" s="6" t="s">
        <v>95</v>
      </c>
      <c r="C5984" s="17">
        <v>2000.0</v>
      </c>
    </row>
    <row r="5985">
      <c r="A5985" s="32">
        <v>45992.11728608796</v>
      </c>
      <c r="B5985" s="6" t="s">
        <v>42</v>
      </c>
      <c r="C5985" s="17">
        <v>3882.919778952964</v>
      </c>
    </row>
    <row r="5986">
      <c r="A5986" s="32">
        <v>45992.13789009259</v>
      </c>
      <c r="B5986" s="6" t="s">
        <v>13</v>
      </c>
      <c r="C5986" s="17">
        <v>8049.951829536049</v>
      </c>
    </row>
    <row r="5987">
      <c r="A5987" s="32">
        <v>45992.13789009259</v>
      </c>
      <c r="B5987" s="6" t="s">
        <v>28</v>
      </c>
      <c r="C5987" s="17">
        <v>4997.126357523042</v>
      </c>
    </row>
    <row r="5988">
      <c r="A5988" s="32">
        <v>45992.13789009259</v>
      </c>
      <c r="B5988" s="6" t="s">
        <v>33</v>
      </c>
      <c r="C5988" s="17">
        <v>5222.455445035666</v>
      </c>
    </row>
    <row r="5989">
      <c r="A5989" s="32">
        <v>45992.13789009259</v>
      </c>
      <c r="B5989" s="6" t="s">
        <v>37</v>
      </c>
      <c r="C5989" s="17">
        <v>3911.7907697246897</v>
      </c>
    </row>
    <row r="5990">
      <c r="A5990" s="32">
        <v>45992.13789009259</v>
      </c>
      <c r="B5990" s="6" t="s">
        <v>109</v>
      </c>
      <c r="C5990" s="17">
        <v>1775.8431353979254</v>
      </c>
    </row>
    <row r="5991">
      <c r="A5991" s="32">
        <v>45992.13789009259</v>
      </c>
      <c r="B5991" s="6" t="s">
        <v>17169</v>
      </c>
      <c r="C5991" s="17">
        <v>1953.454435670718</v>
      </c>
    </row>
    <row r="5992">
      <c r="A5992" s="32">
        <v>45992.13789009259</v>
      </c>
      <c r="B5992" s="6" t="s">
        <v>46</v>
      </c>
      <c r="C5992" s="17">
        <v>1944.5781777437346</v>
      </c>
    </row>
    <row r="5993">
      <c r="A5993" s="32">
        <v>45992.13789009259</v>
      </c>
      <c r="B5993" s="6" t="s">
        <v>141</v>
      </c>
      <c r="C5993" s="17">
        <v>3228.981505283268</v>
      </c>
    </row>
    <row r="5994">
      <c r="A5994" s="32">
        <v>45992.13789009259</v>
      </c>
      <c r="B5994" s="6" t="s">
        <v>54</v>
      </c>
      <c r="C5994" s="17">
        <v>2000.0</v>
      </c>
    </row>
    <row r="5995">
      <c r="A5995" s="32">
        <v>45992.13789009259</v>
      </c>
      <c r="B5995" s="6" t="s">
        <v>58</v>
      </c>
      <c r="C5995" s="17">
        <v>1516.472763942036</v>
      </c>
    </row>
    <row r="5996">
      <c r="A5996" s="32">
        <v>45992.13789009259</v>
      </c>
      <c r="B5996" s="6" t="s">
        <v>64</v>
      </c>
      <c r="C5996" s="17">
        <v>2000.0</v>
      </c>
    </row>
    <row r="5997">
      <c r="A5997" s="32">
        <v>45992.13789009259</v>
      </c>
      <c r="B5997" s="6" t="s">
        <v>68</v>
      </c>
      <c r="C5997" s="17">
        <v>5301.3683674649465</v>
      </c>
    </row>
    <row r="5998">
      <c r="A5998" s="32">
        <v>45992.13789009259</v>
      </c>
      <c r="B5998" s="6" t="s">
        <v>73</v>
      </c>
      <c r="C5998" s="17">
        <v>1896.0567160383537</v>
      </c>
    </row>
    <row r="5999">
      <c r="A5999" s="32">
        <v>45992.13789009259</v>
      </c>
      <c r="B5999" s="6" t="s">
        <v>79</v>
      </c>
      <c r="C5999" s="17">
        <v>7752.281270901056</v>
      </c>
    </row>
    <row r="6000">
      <c r="A6000" s="32">
        <v>45992.13789009259</v>
      </c>
      <c r="B6000" s="6" t="s">
        <v>81</v>
      </c>
      <c r="C6000" s="17">
        <v>3629.2576835351792</v>
      </c>
    </row>
    <row r="6001">
      <c r="A6001" s="32">
        <v>45992.13789009259</v>
      </c>
      <c r="B6001" s="6" t="s">
        <v>86</v>
      </c>
      <c r="C6001" s="17">
        <v>1221.0902700968632</v>
      </c>
    </row>
    <row r="6002">
      <c r="A6002" s="32">
        <v>45992.13789009259</v>
      </c>
      <c r="B6002" s="6" t="s">
        <v>21</v>
      </c>
      <c r="C6002" s="17">
        <v>5110.446360681278</v>
      </c>
    </row>
    <row r="6003">
      <c r="A6003" s="32">
        <v>45992.13789009259</v>
      </c>
      <c r="B6003" s="6" t="s">
        <v>91</v>
      </c>
      <c r="C6003" s="17">
        <v>2000.0</v>
      </c>
    </row>
    <row r="6004">
      <c r="A6004" s="32">
        <v>45992.13789009259</v>
      </c>
      <c r="B6004" s="6" t="s">
        <v>455</v>
      </c>
      <c r="C6004" s="17">
        <v>2000.0</v>
      </c>
    </row>
    <row r="6005">
      <c r="A6005" s="32">
        <v>45992.13789009259</v>
      </c>
      <c r="B6005" s="6" t="s">
        <v>51</v>
      </c>
      <c r="C6005" s="17">
        <v>9114.07122761456</v>
      </c>
    </row>
    <row r="6006">
      <c r="A6006" s="32">
        <v>45992.13789009259</v>
      </c>
      <c r="B6006" s="6" t="s">
        <v>95</v>
      </c>
      <c r="C6006" s="17">
        <v>2000.0</v>
      </c>
    </row>
    <row r="6007">
      <c r="A6007" s="32">
        <v>45992.13789009259</v>
      </c>
      <c r="B6007" s="6" t="s">
        <v>42</v>
      </c>
      <c r="C6007" s="17">
        <v>3882.919778952964</v>
      </c>
    </row>
    <row r="6008">
      <c r="A6008" s="32">
        <v>45992.15875947916</v>
      </c>
      <c r="B6008" s="6" t="s">
        <v>13</v>
      </c>
      <c r="C6008" s="17">
        <v>8049.951829536049</v>
      </c>
    </row>
    <row r="6009">
      <c r="A6009" s="32">
        <v>45992.15875947916</v>
      </c>
      <c r="B6009" s="6" t="s">
        <v>28</v>
      </c>
      <c r="C6009" s="17">
        <v>4997.126357523042</v>
      </c>
    </row>
    <row r="6010">
      <c r="A6010" s="32">
        <v>45992.15875947916</v>
      </c>
      <c r="B6010" s="6" t="s">
        <v>33</v>
      </c>
      <c r="C6010" s="17">
        <v>5222.455445035666</v>
      </c>
    </row>
    <row r="6011">
      <c r="A6011" s="32">
        <v>45992.15875947916</v>
      </c>
      <c r="B6011" s="6" t="s">
        <v>37</v>
      </c>
      <c r="C6011" s="17">
        <v>3911.7907697246897</v>
      </c>
    </row>
    <row r="6012">
      <c r="A6012" s="32">
        <v>45992.15875947916</v>
      </c>
      <c r="B6012" s="6" t="s">
        <v>109</v>
      </c>
      <c r="C6012" s="17">
        <v>1775.8431353979254</v>
      </c>
    </row>
    <row r="6013">
      <c r="A6013" s="32">
        <v>45992.15875947916</v>
      </c>
      <c r="B6013" s="6" t="s">
        <v>17169</v>
      </c>
      <c r="C6013" s="17">
        <v>1953.454435670718</v>
      </c>
    </row>
    <row r="6014">
      <c r="A6014" s="32">
        <v>45992.15875947916</v>
      </c>
      <c r="B6014" s="6" t="s">
        <v>46</v>
      </c>
      <c r="C6014" s="17">
        <v>1944.5781777437346</v>
      </c>
    </row>
    <row r="6015">
      <c r="A6015" s="32">
        <v>45992.15875947916</v>
      </c>
      <c r="B6015" s="6" t="s">
        <v>141</v>
      </c>
      <c r="C6015" s="17">
        <v>3228.981505283268</v>
      </c>
    </row>
    <row r="6016">
      <c r="A6016" s="32">
        <v>45992.15875947916</v>
      </c>
      <c r="B6016" s="6" t="s">
        <v>54</v>
      </c>
      <c r="C6016" s="17">
        <v>2000.0</v>
      </c>
    </row>
    <row r="6017">
      <c r="A6017" s="32">
        <v>45992.15875947916</v>
      </c>
      <c r="B6017" s="6" t="s">
        <v>58</v>
      </c>
      <c r="C6017" s="17">
        <v>1516.472763942036</v>
      </c>
    </row>
    <row r="6018">
      <c r="A6018" s="32">
        <v>45992.15875947916</v>
      </c>
      <c r="B6018" s="6" t="s">
        <v>64</v>
      </c>
      <c r="C6018" s="17">
        <v>2000.0</v>
      </c>
    </row>
    <row r="6019">
      <c r="A6019" s="32">
        <v>45992.15875947916</v>
      </c>
      <c r="B6019" s="6" t="s">
        <v>68</v>
      </c>
      <c r="C6019" s="17">
        <v>5301.3683674649465</v>
      </c>
    </row>
    <row r="6020">
      <c r="A6020" s="32">
        <v>45992.15875947916</v>
      </c>
      <c r="B6020" s="6" t="s">
        <v>73</v>
      </c>
      <c r="C6020" s="17">
        <v>1896.0567160383537</v>
      </c>
    </row>
    <row r="6021">
      <c r="A6021" s="32">
        <v>45992.15875947916</v>
      </c>
      <c r="B6021" s="6" t="s">
        <v>79</v>
      </c>
      <c r="C6021" s="17">
        <v>7752.281270901056</v>
      </c>
    </row>
    <row r="6022">
      <c r="A6022" s="32">
        <v>45992.15875947916</v>
      </c>
      <c r="B6022" s="6" t="s">
        <v>81</v>
      </c>
      <c r="C6022" s="17">
        <v>3629.2576835351792</v>
      </c>
    </row>
    <row r="6023">
      <c r="A6023" s="32">
        <v>45992.15875947916</v>
      </c>
      <c r="B6023" s="6" t="s">
        <v>86</v>
      </c>
      <c r="C6023" s="17">
        <v>1221.0902700968632</v>
      </c>
    </row>
    <row r="6024">
      <c r="A6024" s="32">
        <v>45992.15875947916</v>
      </c>
      <c r="B6024" s="6" t="s">
        <v>21</v>
      </c>
      <c r="C6024" s="17">
        <v>5110.446360681278</v>
      </c>
    </row>
    <row r="6025">
      <c r="A6025" s="32">
        <v>45992.15875947916</v>
      </c>
      <c r="B6025" s="6" t="s">
        <v>91</v>
      </c>
      <c r="C6025" s="17">
        <v>2000.0</v>
      </c>
    </row>
    <row r="6026">
      <c r="A6026" s="32">
        <v>45992.15875947916</v>
      </c>
      <c r="B6026" s="6" t="s">
        <v>455</v>
      </c>
      <c r="C6026" s="17">
        <v>2000.0</v>
      </c>
    </row>
    <row r="6027">
      <c r="A6027" s="32">
        <v>45992.15875947916</v>
      </c>
      <c r="B6027" s="6" t="s">
        <v>51</v>
      </c>
      <c r="C6027" s="17">
        <v>9114.07122761456</v>
      </c>
    </row>
    <row r="6028">
      <c r="A6028" s="32">
        <v>45992.15875947916</v>
      </c>
      <c r="B6028" s="6" t="s">
        <v>95</v>
      </c>
      <c r="C6028" s="17">
        <v>2000.0</v>
      </c>
    </row>
    <row r="6029">
      <c r="A6029" s="32">
        <v>45992.15875947916</v>
      </c>
      <c r="B6029" s="6" t="s">
        <v>42</v>
      </c>
      <c r="C6029" s="17">
        <v>3882.919778952964</v>
      </c>
    </row>
    <row r="6030">
      <c r="A6030" s="32">
        <v>45992.1796350463</v>
      </c>
      <c r="B6030" s="6" t="s">
        <v>13</v>
      </c>
      <c r="C6030" s="17">
        <v>8049.951829536049</v>
      </c>
    </row>
    <row r="6031">
      <c r="A6031" s="32">
        <v>45992.1796350463</v>
      </c>
      <c r="B6031" s="6" t="s">
        <v>28</v>
      </c>
      <c r="C6031" s="17">
        <v>4997.126357523042</v>
      </c>
    </row>
    <row r="6032">
      <c r="A6032" s="32">
        <v>45992.1796350463</v>
      </c>
      <c r="B6032" s="6" t="s">
        <v>33</v>
      </c>
      <c r="C6032" s="17">
        <v>5222.455445035666</v>
      </c>
    </row>
    <row r="6033">
      <c r="A6033" s="32">
        <v>45992.1796350463</v>
      </c>
      <c r="B6033" s="6" t="s">
        <v>37</v>
      </c>
      <c r="C6033" s="17">
        <v>3911.7907697246897</v>
      </c>
    </row>
    <row r="6034">
      <c r="A6034" s="32">
        <v>45992.1796350463</v>
      </c>
      <c r="B6034" s="6" t="s">
        <v>109</v>
      </c>
      <c r="C6034" s="17">
        <v>1775.8431353979254</v>
      </c>
    </row>
    <row r="6035">
      <c r="A6035" s="32">
        <v>45992.1796350463</v>
      </c>
      <c r="B6035" s="6" t="s">
        <v>17169</v>
      </c>
      <c r="C6035" s="17">
        <v>1953.454435670718</v>
      </c>
    </row>
    <row r="6036">
      <c r="A6036" s="32">
        <v>45992.1796350463</v>
      </c>
      <c r="B6036" s="6" t="s">
        <v>46</v>
      </c>
      <c r="C6036" s="17">
        <v>1944.5781777437346</v>
      </c>
    </row>
    <row r="6037">
      <c r="A6037" s="32">
        <v>45992.1796350463</v>
      </c>
      <c r="B6037" s="6" t="s">
        <v>141</v>
      </c>
      <c r="C6037" s="17">
        <v>3228.981505283268</v>
      </c>
    </row>
    <row r="6038">
      <c r="A6038" s="32">
        <v>45992.1796350463</v>
      </c>
      <c r="B6038" s="6" t="s">
        <v>54</v>
      </c>
      <c r="C6038" s="17">
        <v>2000.0</v>
      </c>
    </row>
    <row r="6039">
      <c r="A6039" s="32">
        <v>45992.1796350463</v>
      </c>
      <c r="B6039" s="6" t="s">
        <v>58</v>
      </c>
      <c r="C6039" s="17">
        <v>1516.472763942036</v>
      </c>
    </row>
    <row r="6040">
      <c r="A6040" s="32">
        <v>45992.1796350463</v>
      </c>
      <c r="B6040" s="6" t="s">
        <v>64</v>
      </c>
      <c r="C6040" s="17">
        <v>2000.0</v>
      </c>
    </row>
    <row r="6041">
      <c r="A6041" s="32">
        <v>45992.1796350463</v>
      </c>
      <c r="B6041" s="6" t="s">
        <v>68</v>
      </c>
      <c r="C6041" s="17">
        <v>5301.3683674649465</v>
      </c>
    </row>
    <row r="6042">
      <c r="A6042" s="32">
        <v>45992.1796350463</v>
      </c>
      <c r="B6042" s="6" t="s">
        <v>73</v>
      </c>
      <c r="C6042" s="17">
        <v>1896.0567160383537</v>
      </c>
    </row>
    <row r="6043">
      <c r="A6043" s="32">
        <v>45992.1796350463</v>
      </c>
      <c r="B6043" s="6" t="s">
        <v>79</v>
      </c>
      <c r="C6043" s="17">
        <v>7752.281270901056</v>
      </c>
    </row>
    <row r="6044">
      <c r="A6044" s="32">
        <v>45992.1796350463</v>
      </c>
      <c r="B6044" s="6" t="s">
        <v>81</v>
      </c>
      <c r="C6044" s="17">
        <v>3629.2576835351792</v>
      </c>
    </row>
    <row r="6045">
      <c r="A6045" s="32">
        <v>45992.1796350463</v>
      </c>
      <c r="B6045" s="6" t="s">
        <v>86</v>
      </c>
      <c r="C6045" s="17">
        <v>1221.0902700968632</v>
      </c>
    </row>
    <row r="6046">
      <c r="A6046" s="32">
        <v>45992.1796350463</v>
      </c>
      <c r="B6046" s="6" t="s">
        <v>21</v>
      </c>
      <c r="C6046" s="17">
        <v>5110.446360681278</v>
      </c>
    </row>
    <row r="6047">
      <c r="A6047" s="32">
        <v>45992.1796350463</v>
      </c>
      <c r="B6047" s="6" t="s">
        <v>91</v>
      </c>
      <c r="C6047" s="17">
        <v>2000.0</v>
      </c>
    </row>
    <row r="6048">
      <c r="A6048" s="32">
        <v>45992.1796350463</v>
      </c>
      <c r="B6048" s="6" t="s">
        <v>455</v>
      </c>
      <c r="C6048" s="17">
        <v>2000.0</v>
      </c>
    </row>
    <row r="6049">
      <c r="A6049" s="32">
        <v>45992.1796350463</v>
      </c>
      <c r="B6049" s="6" t="s">
        <v>51</v>
      </c>
      <c r="C6049" s="17">
        <v>9114.07122761456</v>
      </c>
    </row>
    <row r="6050">
      <c r="A6050" s="32">
        <v>45992.1796350463</v>
      </c>
      <c r="B6050" s="6" t="s">
        <v>95</v>
      </c>
      <c r="C6050" s="17">
        <v>2000.0</v>
      </c>
    </row>
    <row r="6051">
      <c r="A6051" s="32">
        <v>45992.1796350463</v>
      </c>
      <c r="B6051" s="6" t="s">
        <v>42</v>
      </c>
      <c r="C6051" s="17">
        <v>3882.919778952964</v>
      </c>
    </row>
    <row r="6052">
      <c r="A6052" s="32">
        <v>45992.20045386574</v>
      </c>
      <c r="B6052" s="6" t="s">
        <v>13</v>
      </c>
      <c r="C6052" s="17">
        <v>8049.951829536049</v>
      </c>
    </row>
    <row r="6053">
      <c r="A6053" s="32">
        <v>45992.20045386574</v>
      </c>
      <c r="B6053" s="6" t="s">
        <v>28</v>
      </c>
      <c r="C6053" s="17">
        <v>4997.126357523042</v>
      </c>
    </row>
    <row r="6054">
      <c r="A6054" s="32">
        <v>45992.20045386574</v>
      </c>
      <c r="B6054" s="6" t="s">
        <v>33</v>
      </c>
      <c r="C6054" s="17">
        <v>5222.455445035666</v>
      </c>
    </row>
    <row r="6055">
      <c r="A6055" s="32">
        <v>45992.20045386574</v>
      </c>
      <c r="B6055" s="6" t="s">
        <v>37</v>
      </c>
      <c r="C6055" s="17">
        <v>3911.7907697246897</v>
      </c>
    </row>
    <row r="6056">
      <c r="A6056" s="32">
        <v>45992.20045386574</v>
      </c>
      <c r="B6056" s="6" t="s">
        <v>109</v>
      </c>
      <c r="C6056" s="17">
        <v>1775.8431353979254</v>
      </c>
    </row>
    <row r="6057">
      <c r="A6057" s="32">
        <v>45992.20045386574</v>
      </c>
      <c r="B6057" s="6" t="s">
        <v>17169</v>
      </c>
      <c r="C6057" s="17">
        <v>1953.454435670718</v>
      </c>
    </row>
    <row r="6058">
      <c r="A6058" s="32">
        <v>45992.20045386574</v>
      </c>
      <c r="B6058" s="6" t="s">
        <v>46</v>
      </c>
      <c r="C6058" s="17">
        <v>1944.5781777437346</v>
      </c>
    </row>
    <row r="6059">
      <c r="A6059" s="32">
        <v>45992.20045386574</v>
      </c>
      <c r="B6059" s="6" t="s">
        <v>141</v>
      </c>
      <c r="C6059" s="17">
        <v>3228.981505283268</v>
      </c>
    </row>
    <row r="6060">
      <c r="A6060" s="32">
        <v>45992.20045386574</v>
      </c>
      <c r="B6060" s="6" t="s">
        <v>54</v>
      </c>
      <c r="C6060" s="17">
        <v>2000.0</v>
      </c>
    </row>
    <row r="6061">
      <c r="A6061" s="32">
        <v>45992.20045386574</v>
      </c>
      <c r="B6061" s="6" t="s">
        <v>58</v>
      </c>
      <c r="C6061" s="17">
        <v>1516.472763942036</v>
      </c>
    </row>
    <row r="6062">
      <c r="A6062" s="32">
        <v>45992.20045386574</v>
      </c>
      <c r="B6062" s="6" t="s">
        <v>64</v>
      </c>
      <c r="C6062" s="17">
        <v>2000.0</v>
      </c>
    </row>
    <row r="6063">
      <c r="A6063" s="32">
        <v>45992.20045386574</v>
      </c>
      <c r="B6063" s="6" t="s">
        <v>68</v>
      </c>
      <c r="C6063" s="17">
        <v>5301.3683674649465</v>
      </c>
    </row>
    <row r="6064">
      <c r="A6064" s="32">
        <v>45992.20045386574</v>
      </c>
      <c r="B6064" s="6" t="s">
        <v>73</v>
      </c>
      <c r="C6064" s="17">
        <v>1896.0567160383537</v>
      </c>
    </row>
    <row r="6065">
      <c r="A6065" s="32">
        <v>45992.20045386574</v>
      </c>
      <c r="B6065" s="6" t="s">
        <v>79</v>
      </c>
      <c r="C6065" s="17">
        <v>7752.281270901056</v>
      </c>
    </row>
    <row r="6066">
      <c r="A6066" s="32">
        <v>45992.20045386574</v>
      </c>
      <c r="B6066" s="6" t="s">
        <v>81</v>
      </c>
      <c r="C6066" s="17">
        <v>3629.2576835351792</v>
      </c>
    </row>
    <row r="6067">
      <c r="A6067" s="32">
        <v>45992.20045386574</v>
      </c>
      <c r="B6067" s="6" t="s">
        <v>86</v>
      </c>
      <c r="C6067" s="17">
        <v>1221.0902700968632</v>
      </c>
    </row>
    <row r="6068">
      <c r="A6068" s="32">
        <v>45992.20045386574</v>
      </c>
      <c r="B6068" s="6" t="s">
        <v>21</v>
      </c>
      <c r="C6068" s="17">
        <v>5110.446360681278</v>
      </c>
    </row>
    <row r="6069">
      <c r="A6069" s="32">
        <v>45992.20045386574</v>
      </c>
      <c r="B6069" s="6" t="s">
        <v>91</v>
      </c>
      <c r="C6069" s="17">
        <v>2000.0</v>
      </c>
    </row>
    <row r="6070">
      <c r="A6070" s="32">
        <v>45992.20045386574</v>
      </c>
      <c r="B6070" s="6" t="s">
        <v>455</v>
      </c>
      <c r="C6070" s="17">
        <v>2000.0</v>
      </c>
    </row>
    <row r="6071">
      <c r="A6071" s="32">
        <v>45992.20045386574</v>
      </c>
      <c r="B6071" s="6" t="s">
        <v>51</v>
      </c>
      <c r="C6071" s="17">
        <v>9114.07122761456</v>
      </c>
    </row>
    <row r="6072">
      <c r="A6072" s="32">
        <v>45992.20045386574</v>
      </c>
      <c r="B6072" s="6" t="s">
        <v>95</v>
      </c>
      <c r="C6072" s="17">
        <v>2000.0</v>
      </c>
    </row>
    <row r="6073">
      <c r="A6073" s="32">
        <v>45992.20045386574</v>
      </c>
      <c r="B6073" s="6" t="s">
        <v>42</v>
      </c>
      <c r="C6073" s="17">
        <v>3882.919778952964</v>
      </c>
    </row>
    <row r="6074">
      <c r="A6074" s="32">
        <v>45992.221269699075</v>
      </c>
      <c r="B6074" s="6" t="s">
        <v>13</v>
      </c>
      <c r="C6074" s="17">
        <v>8049.951829536049</v>
      </c>
    </row>
    <row r="6075">
      <c r="A6075" s="32">
        <v>45992.221269699075</v>
      </c>
      <c r="B6075" s="6" t="s">
        <v>28</v>
      </c>
      <c r="C6075" s="17">
        <v>4997.126357523042</v>
      </c>
    </row>
    <row r="6076">
      <c r="A6076" s="32">
        <v>45992.221269699075</v>
      </c>
      <c r="B6076" s="6" t="s">
        <v>33</v>
      </c>
      <c r="C6076" s="17">
        <v>5222.455445035666</v>
      </c>
    </row>
    <row r="6077">
      <c r="A6077" s="32">
        <v>45992.221269699075</v>
      </c>
      <c r="B6077" s="6" t="s">
        <v>37</v>
      </c>
      <c r="C6077" s="17">
        <v>3911.7907697246897</v>
      </c>
    </row>
    <row r="6078">
      <c r="A6078" s="32">
        <v>45992.221269699075</v>
      </c>
      <c r="B6078" s="6" t="s">
        <v>109</v>
      </c>
      <c r="C6078" s="17">
        <v>1775.8431353979254</v>
      </c>
    </row>
    <row r="6079">
      <c r="A6079" s="32">
        <v>45992.221269699075</v>
      </c>
      <c r="B6079" s="6" t="s">
        <v>17169</v>
      </c>
      <c r="C6079" s="17">
        <v>1953.454435670718</v>
      </c>
    </row>
    <row r="6080">
      <c r="A6080" s="32">
        <v>45992.221269699075</v>
      </c>
      <c r="B6080" s="6" t="s">
        <v>46</v>
      </c>
      <c r="C6080" s="17">
        <v>1944.5781777437346</v>
      </c>
    </row>
    <row r="6081">
      <c r="A6081" s="32">
        <v>45992.221269699075</v>
      </c>
      <c r="B6081" s="6" t="s">
        <v>141</v>
      </c>
      <c r="C6081" s="17">
        <v>3228.981505283268</v>
      </c>
    </row>
    <row r="6082">
      <c r="A6082" s="32">
        <v>45992.221269699075</v>
      </c>
      <c r="B6082" s="6" t="s">
        <v>54</v>
      </c>
      <c r="C6082" s="17">
        <v>2000.0</v>
      </c>
    </row>
    <row r="6083">
      <c r="A6083" s="32">
        <v>45992.221269699075</v>
      </c>
      <c r="B6083" s="6" t="s">
        <v>58</v>
      </c>
      <c r="C6083" s="17">
        <v>1516.472763942036</v>
      </c>
    </row>
    <row r="6084">
      <c r="A6084" s="32">
        <v>45992.221269699075</v>
      </c>
      <c r="B6084" s="6" t="s">
        <v>64</v>
      </c>
      <c r="C6084" s="17">
        <v>2000.0</v>
      </c>
    </row>
    <row r="6085">
      <c r="A6085" s="32">
        <v>45992.221269699075</v>
      </c>
      <c r="B6085" s="6" t="s">
        <v>68</v>
      </c>
      <c r="C6085" s="17">
        <v>5301.3683674649465</v>
      </c>
    </row>
    <row r="6086">
      <c r="A6086" s="32">
        <v>45992.221269699075</v>
      </c>
      <c r="B6086" s="6" t="s">
        <v>73</v>
      </c>
      <c r="C6086" s="17">
        <v>1896.0567160383537</v>
      </c>
    </row>
    <row r="6087">
      <c r="A6087" s="32">
        <v>45992.221269699075</v>
      </c>
      <c r="B6087" s="6" t="s">
        <v>79</v>
      </c>
      <c r="C6087" s="17">
        <v>7752.281270901056</v>
      </c>
    </row>
    <row r="6088">
      <c r="A6088" s="32">
        <v>45992.221269699075</v>
      </c>
      <c r="B6088" s="6" t="s">
        <v>81</v>
      </c>
      <c r="C6088" s="17">
        <v>3629.2576835351792</v>
      </c>
    </row>
    <row r="6089">
      <c r="A6089" s="32">
        <v>45992.221269699075</v>
      </c>
      <c r="B6089" s="6" t="s">
        <v>86</v>
      </c>
      <c r="C6089" s="17">
        <v>1221.0902700968632</v>
      </c>
    </row>
    <row r="6090">
      <c r="A6090" s="32">
        <v>45992.221269699075</v>
      </c>
      <c r="B6090" s="6" t="s">
        <v>21</v>
      </c>
      <c r="C6090" s="17">
        <v>5110.446360681278</v>
      </c>
    </row>
    <row r="6091">
      <c r="A6091" s="32">
        <v>45992.221269699075</v>
      </c>
      <c r="B6091" s="6" t="s">
        <v>91</v>
      </c>
      <c r="C6091" s="17">
        <v>2000.0</v>
      </c>
    </row>
    <row r="6092">
      <c r="A6092" s="32">
        <v>45992.221269699075</v>
      </c>
      <c r="B6092" s="6" t="s">
        <v>455</v>
      </c>
      <c r="C6092" s="17">
        <v>2000.0</v>
      </c>
    </row>
    <row r="6093">
      <c r="A6093" s="32">
        <v>45992.221269699075</v>
      </c>
      <c r="B6093" s="6" t="s">
        <v>51</v>
      </c>
      <c r="C6093" s="17">
        <v>9114.07122761456</v>
      </c>
    </row>
    <row r="6094">
      <c r="A6094" s="32">
        <v>45992.221269699075</v>
      </c>
      <c r="B6094" s="6" t="s">
        <v>95</v>
      </c>
      <c r="C6094" s="17">
        <v>2000.0</v>
      </c>
    </row>
    <row r="6095">
      <c r="A6095" s="32">
        <v>45992.221269699075</v>
      </c>
      <c r="B6095" s="6" t="s">
        <v>42</v>
      </c>
      <c r="C6095" s="17">
        <v>3882.919778952964</v>
      </c>
    </row>
    <row r="6096">
      <c r="A6096" s="32">
        <v>45992.24204748843</v>
      </c>
      <c r="B6096" s="6" t="s">
        <v>13</v>
      </c>
      <c r="C6096" s="17">
        <v>8049.951829536049</v>
      </c>
    </row>
    <row r="6097">
      <c r="A6097" s="32">
        <v>45992.24204748843</v>
      </c>
      <c r="B6097" s="6" t="s">
        <v>28</v>
      </c>
      <c r="C6097" s="17">
        <v>4997.126357523042</v>
      </c>
    </row>
    <row r="6098">
      <c r="A6098" s="32">
        <v>45992.24204748843</v>
      </c>
      <c r="B6098" s="6" t="s">
        <v>33</v>
      </c>
      <c r="C6098" s="17">
        <v>5222.455445035666</v>
      </c>
    </row>
    <row r="6099">
      <c r="A6099" s="32">
        <v>45992.24204748843</v>
      </c>
      <c r="B6099" s="6" t="s">
        <v>37</v>
      </c>
      <c r="C6099" s="17">
        <v>3911.7907697246897</v>
      </c>
    </row>
    <row r="6100">
      <c r="A6100" s="32">
        <v>45992.24204748843</v>
      </c>
      <c r="B6100" s="6" t="s">
        <v>109</v>
      </c>
      <c r="C6100" s="17">
        <v>1775.8431353979254</v>
      </c>
    </row>
    <row r="6101">
      <c r="A6101" s="32">
        <v>45992.24204748843</v>
      </c>
      <c r="B6101" s="6" t="s">
        <v>17169</v>
      </c>
      <c r="C6101" s="17">
        <v>1953.454435670718</v>
      </c>
    </row>
    <row r="6102">
      <c r="A6102" s="32">
        <v>45992.24204748843</v>
      </c>
      <c r="B6102" s="6" t="s">
        <v>46</v>
      </c>
      <c r="C6102" s="17">
        <v>1944.5781777437346</v>
      </c>
    </row>
    <row r="6103">
      <c r="A6103" s="32">
        <v>45992.24204748843</v>
      </c>
      <c r="B6103" s="6" t="s">
        <v>141</v>
      </c>
      <c r="C6103" s="17">
        <v>3228.981505283268</v>
      </c>
    </row>
    <row r="6104">
      <c r="A6104" s="32">
        <v>45992.24204748843</v>
      </c>
      <c r="B6104" s="6" t="s">
        <v>54</v>
      </c>
      <c r="C6104" s="17">
        <v>2000.0</v>
      </c>
    </row>
    <row r="6105">
      <c r="A6105" s="32">
        <v>45992.24204748843</v>
      </c>
      <c r="B6105" s="6" t="s">
        <v>58</v>
      </c>
      <c r="C6105" s="17">
        <v>1516.472763942036</v>
      </c>
    </row>
    <row r="6106">
      <c r="A6106" s="32">
        <v>45992.24204748843</v>
      </c>
      <c r="B6106" s="6" t="s">
        <v>64</v>
      </c>
      <c r="C6106" s="17">
        <v>2000.0</v>
      </c>
    </row>
    <row r="6107">
      <c r="A6107" s="32">
        <v>45992.24204748843</v>
      </c>
      <c r="B6107" s="6" t="s">
        <v>68</v>
      </c>
      <c r="C6107" s="17">
        <v>5301.3683674649465</v>
      </c>
    </row>
    <row r="6108">
      <c r="A6108" s="32">
        <v>45992.24204748843</v>
      </c>
      <c r="B6108" s="6" t="s">
        <v>73</v>
      </c>
      <c r="C6108" s="17">
        <v>1896.0567160383537</v>
      </c>
    </row>
    <row r="6109">
      <c r="A6109" s="32">
        <v>45992.24204748843</v>
      </c>
      <c r="B6109" s="6" t="s">
        <v>79</v>
      </c>
      <c r="C6109" s="17">
        <v>7752.281270901056</v>
      </c>
    </row>
    <row r="6110">
      <c r="A6110" s="32">
        <v>45992.24204748843</v>
      </c>
      <c r="B6110" s="6" t="s">
        <v>81</v>
      </c>
      <c r="C6110" s="17">
        <v>3629.2576835351792</v>
      </c>
    </row>
    <row r="6111">
      <c r="A6111" s="32">
        <v>45992.24204748843</v>
      </c>
      <c r="B6111" s="6" t="s">
        <v>86</v>
      </c>
      <c r="C6111" s="17">
        <v>1221.0902700968632</v>
      </c>
    </row>
    <row r="6112">
      <c r="A6112" s="32">
        <v>45992.24204748843</v>
      </c>
      <c r="B6112" s="6" t="s">
        <v>21</v>
      </c>
      <c r="C6112" s="17">
        <v>5110.446360681278</v>
      </c>
    </row>
    <row r="6113">
      <c r="A6113" s="32">
        <v>45992.24204748843</v>
      </c>
      <c r="B6113" s="6" t="s">
        <v>91</v>
      </c>
      <c r="C6113" s="17">
        <v>2000.0</v>
      </c>
    </row>
    <row r="6114">
      <c r="A6114" s="32">
        <v>45992.24204748843</v>
      </c>
      <c r="B6114" s="6" t="s">
        <v>455</v>
      </c>
      <c r="C6114" s="17">
        <v>2000.0</v>
      </c>
    </row>
    <row r="6115">
      <c r="A6115" s="32">
        <v>45992.24204748843</v>
      </c>
      <c r="B6115" s="6" t="s">
        <v>51</v>
      </c>
      <c r="C6115" s="17">
        <v>9114.07122761456</v>
      </c>
    </row>
    <row r="6116">
      <c r="A6116" s="32">
        <v>45992.24204748843</v>
      </c>
      <c r="B6116" s="6" t="s">
        <v>95</v>
      </c>
      <c r="C6116" s="17">
        <v>2000.0</v>
      </c>
    </row>
    <row r="6117">
      <c r="A6117" s="32">
        <v>45992.24204748843</v>
      </c>
      <c r="B6117" s="6" t="s">
        <v>42</v>
      </c>
      <c r="C6117" s="17">
        <v>3882.919778952964</v>
      </c>
    </row>
    <row r="6118">
      <c r="A6118" s="32">
        <v>45992.26292857639</v>
      </c>
      <c r="B6118" s="6" t="s">
        <v>13</v>
      </c>
      <c r="C6118" s="17">
        <v>8049.951829536049</v>
      </c>
    </row>
    <row r="6119">
      <c r="A6119" s="32">
        <v>45992.26292857639</v>
      </c>
      <c r="B6119" s="6" t="s">
        <v>28</v>
      </c>
      <c r="C6119" s="17">
        <v>4997.126357523042</v>
      </c>
    </row>
    <row r="6120">
      <c r="A6120" s="32">
        <v>45992.26292857639</v>
      </c>
      <c r="B6120" s="6" t="s">
        <v>33</v>
      </c>
      <c r="C6120" s="17">
        <v>5222.455445035666</v>
      </c>
    </row>
    <row r="6121">
      <c r="A6121" s="32">
        <v>45992.26292857639</v>
      </c>
      <c r="B6121" s="6" t="s">
        <v>37</v>
      </c>
      <c r="C6121" s="17">
        <v>3911.7907697246897</v>
      </c>
    </row>
    <row r="6122">
      <c r="A6122" s="32">
        <v>45992.26292857639</v>
      </c>
      <c r="B6122" s="6" t="s">
        <v>109</v>
      </c>
      <c r="C6122" s="17">
        <v>1775.8431353979254</v>
      </c>
    </row>
    <row r="6123">
      <c r="A6123" s="32">
        <v>45992.26292857639</v>
      </c>
      <c r="B6123" s="6" t="s">
        <v>17169</v>
      </c>
      <c r="C6123" s="17">
        <v>1953.454435670718</v>
      </c>
    </row>
    <row r="6124">
      <c r="A6124" s="32">
        <v>45992.26292857639</v>
      </c>
      <c r="B6124" s="6" t="s">
        <v>46</v>
      </c>
      <c r="C6124" s="17">
        <v>1944.5781777437346</v>
      </c>
    </row>
    <row r="6125">
      <c r="A6125" s="32">
        <v>45992.26292857639</v>
      </c>
      <c r="B6125" s="6" t="s">
        <v>141</v>
      </c>
      <c r="C6125" s="17">
        <v>3228.981505283268</v>
      </c>
    </row>
    <row r="6126">
      <c r="A6126" s="32">
        <v>45992.26292857639</v>
      </c>
      <c r="B6126" s="6" t="s">
        <v>54</v>
      </c>
      <c r="C6126" s="17">
        <v>2000.0</v>
      </c>
    </row>
    <row r="6127">
      <c r="A6127" s="32">
        <v>45992.26292857639</v>
      </c>
      <c r="B6127" s="6" t="s">
        <v>58</v>
      </c>
      <c r="C6127" s="17">
        <v>1516.472763942036</v>
      </c>
    </row>
    <row r="6128">
      <c r="A6128" s="32">
        <v>45992.26292857639</v>
      </c>
      <c r="B6128" s="6" t="s">
        <v>64</v>
      </c>
      <c r="C6128" s="17">
        <v>2000.0</v>
      </c>
    </row>
    <row r="6129">
      <c r="A6129" s="32">
        <v>45992.26292857639</v>
      </c>
      <c r="B6129" s="6" t="s">
        <v>68</v>
      </c>
      <c r="C6129" s="17">
        <v>5301.3683674649465</v>
      </c>
    </row>
    <row r="6130">
      <c r="A6130" s="32">
        <v>45992.26292857639</v>
      </c>
      <c r="B6130" s="6" t="s">
        <v>73</v>
      </c>
      <c r="C6130" s="17">
        <v>1896.0567160383537</v>
      </c>
    </row>
    <row r="6131">
      <c r="A6131" s="32">
        <v>45992.26292857639</v>
      </c>
      <c r="B6131" s="6" t="s">
        <v>79</v>
      </c>
      <c r="C6131" s="17">
        <v>7752.281270901056</v>
      </c>
    </row>
    <row r="6132">
      <c r="A6132" s="32">
        <v>45992.26292857639</v>
      </c>
      <c r="B6132" s="6" t="s">
        <v>81</v>
      </c>
      <c r="C6132" s="17">
        <v>3629.2576835351792</v>
      </c>
    </row>
    <row r="6133">
      <c r="A6133" s="32">
        <v>45992.26292857639</v>
      </c>
      <c r="B6133" s="6" t="s">
        <v>86</v>
      </c>
      <c r="C6133" s="17">
        <v>1221.0902700968632</v>
      </c>
    </row>
    <row r="6134">
      <c r="A6134" s="32">
        <v>45992.26292857639</v>
      </c>
      <c r="B6134" s="6" t="s">
        <v>21</v>
      </c>
      <c r="C6134" s="17">
        <v>5110.446360681278</v>
      </c>
    </row>
    <row r="6135">
      <c r="A6135" s="32">
        <v>45992.26292857639</v>
      </c>
      <c r="B6135" s="6" t="s">
        <v>91</v>
      </c>
      <c r="C6135" s="17">
        <v>2000.0</v>
      </c>
    </row>
    <row r="6136">
      <c r="A6136" s="32">
        <v>45992.26292857639</v>
      </c>
      <c r="B6136" s="6" t="s">
        <v>455</v>
      </c>
      <c r="C6136" s="17">
        <v>2000.0</v>
      </c>
    </row>
    <row r="6137">
      <c r="A6137" s="32">
        <v>45992.26292857639</v>
      </c>
      <c r="B6137" s="6" t="s">
        <v>51</v>
      </c>
      <c r="C6137" s="17">
        <v>9114.07122761456</v>
      </c>
    </row>
    <row r="6138">
      <c r="A6138" s="32">
        <v>45992.26292857639</v>
      </c>
      <c r="B6138" s="6" t="s">
        <v>95</v>
      </c>
      <c r="C6138" s="17">
        <v>2000.0</v>
      </c>
    </row>
    <row r="6139">
      <c r="A6139" s="32">
        <v>45992.26292857639</v>
      </c>
      <c r="B6139" s="6" t="s">
        <v>42</v>
      </c>
      <c r="C6139" s="17">
        <v>3882.919778952964</v>
      </c>
    </row>
    <row r="6140">
      <c r="A6140" s="32">
        <v>45992.28378416666</v>
      </c>
      <c r="B6140" s="6" t="s">
        <v>13</v>
      </c>
      <c r="C6140" s="17">
        <v>8049.951829536049</v>
      </c>
    </row>
    <row r="6141">
      <c r="A6141" s="32">
        <v>45992.28378416666</v>
      </c>
      <c r="B6141" s="6" t="s">
        <v>28</v>
      </c>
      <c r="C6141" s="17">
        <v>4997.126357523042</v>
      </c>
    </row>
    <row r="6142">
      <c r="A6142" s="32">
        <v>45992.28378416666</v>
      </c>
      <c r="B6142" s="6" t="s">
        <v>33</v>
      </c>
      <c r="C6142" s="17">
        <v>5222.455445035666</v>
      </c>
    </row>
    <row r="6143">
      <c r="A6143" s="32">
        <v>45992.28378416666</v>
      </c>
      <c r="B6143" s="6" t="s">
        <v>37</v>
      </c>
      <c r="C6143" s="17">
        <v>3911.7907697246897</v>
      </c>
    </row>
    <row r="6144">
      <c r="A6144" s="32">
        <v>45992.28378416666</v>
      </c>
      <c r="B6144" s="6" t="s">
        <v>109</v>
      </c>
      <c r="C6144" s="17">
        <v>1775.8431353979254</v>
      </c>
    </row>
    <row r="6145">
      <c r="A6145" s="32">
        <v>45992.28378416666</v>
      </c>
      <c r="B6145" s="6" t="s">
        <v>17169</v>
      </c>
      <c r="C6145" s="17">
        <v>1953.454435670718</v>
      </c>
    </row>
    <row r="6146">
      <c r="A6146" s="32">
        <v>45992.28378416666</v>
      </c>
      <c r="B6146" s="6" t="s">
        <v>46</v>
      </c>
      <c r="C6146" s="17">
        <v>1944.5781777437346</v>
      </c>
    </row>
    <row r="6147">
      <c r="A6147" s="32">
        <v>45992.28378416666</v>
      </c>
      <c r="B6147" s="6" t="s">
        <v>141</v>
      </c>
      <c r="C6147" s="17">
        <v>3228.981505283268</v>
      </c>
    </row>
    <row r="6148">
      <c r="A6148" s="32">
        <v>45992.28378416666</v>
      </c>
      <c r="B6148" s="6" t="s">
        <v>54</v>
      </c>
      <c r="C6148" s="17">
        <v>2000.0</v>
      </c>
    </row>
    <row r="6149">
      <c r="A6149" s="32">
        <v>45992.28378416666</v>
      </c>
      <c r="B6149" s="6" t="s">
        <v>58</v>
      </c>
      <c r="C6149" s="17">
        <v>1516.472763942036</v>
      </c>
    </row>
    <row r="6150">
      <c r="A6150" s="32">
        <v>45992.28378416666</v>
      </c>
      <c r="B6150" s="6" t="s">
        <v>64</v>
      </c>
      <c r="C6150" s="17">
        <v>2000.0</v>
      </c>
    </row>
    <row r="6151">
      <c r="A6151" s="32">
        <v>45992.28378416666</v>
      </c>
      <c r="B6151" s="6" t="s">
        <v>68</v>
      </c>
      <c r="C6151" s="17">
        <v>5301.3683674649465</v>
      </c>
    </row>
    <row r="6152">
      <c r="A6152" s="32">
        <v>45992.28378416666</v>
      </c>
      <c r="B6152" s="6" t="s">
        <v>73</v>
      </c>
      <c r="C6152" s="17">
        <v>1896.0567160383537</v>
      </c>
    </row>
    <row r="6153">
      <c r="A6153" s="32">
        <v>45992.28378416666</v>
      </c>
      <c r="B6153" s="6" t="s">
        <v>79</v>
      </c>
      <c r="C6153" s="17">
        <v>7752.281270901056</v>
      </c>
    </row>
    <row r="6154">
      <c r="A6154" s="32">
        <v>45992.28378416666</v>
      </c>
      <c r="B6154" s="6" t="s">
        <v>81</v>
      </c>
      <c r="C6154" s="17">
        <v>3629.2576835351792</v>
      </c>
    </row>
    <row r="6155">
      <c r="A6155" s="32">
        <v>45992.28378416666</v>
      </c>
      <c r="B6155" s="6" t="s">
        <v>86</v>
      </c>
      <c r="C6155" s="17">
        <v>1221.0902700968632</v>
      </c>
    </row>
    <row r="6156">
      <c r="A6156" s="32">
        <v>45992.28378416666</v>
      </c>
      <c r="B6156" s="6" t="s">
        <v>21</v>
      </c>
      <c r="C6156" s="17">
        <v>5110.446360681278</v>
      </c>
    </row>
    <row r="6157">
      <c r="A6157" s="32">
        <v>45992.28378416666</v>
      </c>
      <c r="B6157" s="6" t="s">
        <v>91</v>
      </c>
      <c r="C6157" s="17">
        <v>2000.0</v>
      </c>
    </row>
    <row r="6158">
      <c r="A6158" s="32">
        <v>45992.28378416666</v>
      </c>
      <c r="B6158" s="6" t="s">
        <v>455</v>
      </c>
      <c r="C6158" s="17">
        <v>2000.0</v>
      </c>
    </row>
    <row r="6159">
      <c r="A6159" s="32">
        <v>45992.28378416666</v>
      </c>
      <c r="B6159" s="6" t="s">
        <v>51</v>
      </c>
      <c r="C6159" s="17">
        <v>9114.07122761456</v>
      </c>
    </row>
    <row r="6160">
      <c r="A6160" s="32">
        <v>45992.28378416666</v>
      </c>
      <c r="B6160" s="6" t="s">
        <v>95</v>
      </c>
      <c r="C6160" s="17">
        <v>2000.0</v>
      </c>
    </row>
    <row r="6161">
      <c r="A6161" s="32">
        <v>45992.28378416666</v>
      </c>
      <c r="B6161" s="6" t="s">
        <v>42</v>
      </c>
      <c r="C6161" s="17">
        <v>3882.919778952964</v>
      </c>
    </row>
    <row r="6162">
      <c r="A6162" s="32">
        <v>45992.30466255787</v>
      </c>
      <c r="B6162" s="6" t="s">
        <v>13</v>
      </c>
      <c r="C6162" s="17">
        <v>8049.951829536049</v>
      </c>
    </row>
    <row r="6163">
      <c r="A6163" s="32">
        <v>45992.30466255787</v>
      </c>
      <c r="B6163" s="6" t="s">
        <v>28</v>
      </c>
      <c r="C6163" s="17">
        <v>4997.126357523042</v>
      </c>
    </row>
    <row r="6164">
      <c r="A6164" s="32">
        <v>45992.30466255787</v>
      </c>
      <c r="B6164" s="6" t="s">
        <v>33</v>
      </c>
      <c r="C6164" s="17">
        <v>5222.455445035666</v>
      </c>
    </row>
    <row r="6165">
      <c r="A6165" s="32">
        <v>45992.30466255787</v>
      </c>
      <c r="B6165" s="6" t="s">
        <v>37</v>
      </c>
      <c r="C6165" s="17">
        <v>3911.7907697246897</v>
      </c>
    </row>
    <row r="6166">
      <c r="A6166" s="32">
        <v>45992.30466255787</v>
      </c>
      <c r="B6166" s="6" t="s">
        <v>109</v>
      </c>
      <c r="C6166" s="17">
        <v>1775.8431353979254</v>
      </c>
    </row>
    <row r="6167">
      <c r="A6167" s="32">
        <v>45992.30466255787</v>
      </c>
      <c r="B6167" s="6" t="s">
        <v>17169</v>
      </c>
      <c r="C6167" s="17">
        <v>1953.454435670718</v>
      </c>
    </row>
    <row r="6168">
      <c r="A6168" s="32">
        <v>45992.30466255787</v>
      </c>
      <c r="B6168" s="6" t="s">
        <v>46</v>
      </c>
      <c r="C6168" s="17">
        <v>1944.5781777437346</v>
      </c>
    </row>
    <row r="6169">
      <c r="A6169" s="32">
        <v>45992.30466255787</v>
      </c>
      <c r="B6169" s="6" t="s">
        <v>141</v>
      </c>
      <c r="C6169" s="17">
        <v>3228.981505283268</v>
      </c>
    </row>
    <row r="6170">
      <c r="A6170" s="32">
        <v>45992.30466255787</v>
      </c>
      <c r="B6170" s="6" t="s">
        <v>54</v>
      </c>
      <c r="C6170" s="17">
        <v>2000.0</v>
      </c>
    </row>
    <row r="6171">
      <c r="A6171" s="32">
        <v>45992.30466255787</v>
      </c>
      <c r="B6171" s="6" t="s">
        <v>58</v>
      </c>
      <c r="C6171" s="17">
        <v>1516.472763942036</v>
      </c>
    </row>
    <row r="6172">
      <c r="A6172" s="32">
        <v>45992.30466255787</v>
      </c>
      <c r="B6172" s="6" t="s">
        <v>64</v>
      </c>
      <c r="C6172" s="17">
        <v>2000.0</v>
      </c>
    </row>
    <row r="6173">
      <c r="A6173" s="32">
        <v>45992.30466255787</v>
      </c>
      <c r="B6173" s="6" t="s">
        <v>68</v>
      </c>
      <c r="C6173" s="17">
        <v>5301.3683674649465</v>
      </c>
    </row>
    <row r="6174">
      <c r="A6174" s="32">
        <v>45992.30466255787</v>
      </c>
      <c r="B6174" s="6" t="s">
        <v>73</v>
      </c>
      <c r="C6174" s="17">
        <v>1896.0567160383537</v>
      </c>
    </row>
    <row r="6175">
      <c r="A6175" s="32">
        <v>45992.30466255787</v>
      </c>
      <c r="B6175" s="6" t="s">
        <v>79</v>
      </c>
      <c r="C6175" s="17">
        <v>7752.281270901056</v>
      </c>
    </row>
    <row r="6176">
      <c r="A6176" s="32">
        <v>45992.30466255787</v>
      </c>
      <c r="B6176" s="6" t="s">
        <v>81</v>
      </c>
      <c r="C6176" s="17">
        <v>3629.2576835351792</v>
      </c>
    </row>
    <row r="6177">
      <c r="A6177" s="32">
        <v>45992.30466255787</v>
      </c>
      <c r="B6177" s="6" t="s">
        <v>86</v>
      </c>
      <c r="C6177" s="17">
        <v>1221.0902700968632</v>
      </c>
    </row>
    <row r="6178">
      <c r="A6178" s="32">
        <v>45992.30466255787</v>
      </c>
      <c r="B6178" s="6" t="s">
        <v>21</v>
      </c>
      <c r="C6178" s="17">
        <v>5110.446360681278</v>
      </c>
    </row>
    <row r="6179">
      <c r="A6179" s="32">
        <v>45992.30466255787</v>
      </c>
      <c r="B6179" s="6" t="s">
        <v>91</v>
      </c>
      <c r="C6179" s="17">
        <v>2000.0</v>
      </c>
    </row>
    <row r="6180">
      <c r="A6180" s="32">
        <v>45992.30466255787</v>
      </c>
      <c r="B6180" s="6" t="s">
        <v>455</v>
      </c>
      <c r="C6180" s="17">
        <v>2000.0</v>
      </c>
    </row>
    <row r="6181">
      <c r="A6181" s="32">
        <v>45992.30466255787</v>
      </c>
      <c r="B6181" s="6" t="s">
        <v>51</v>
      </c>
      <c r="C6181" s="17">
        <v>9114.07122761456</v>
      </c>
    </row>
    <row r="6182">
      <c r="A6182" s="32">
        <v>45992.30466255787</v>
      </c>
      <c r="B6182" s="6" t="s">
        <v>95</v>
      </c>
      <c r="C6182" s="17">
        <v>2000.0</v>
      </c>
    </row>
    <row r="6183">
      <c r="A6183" s="32">
        <v>45992.30466255787</v>
      </c>
      <c r="B6183" s="6" t="s">
        <v>42</v>
      </c>
      <c r="C6183" s="17">
        <v>3882.919778952964</v>
      </c>
    </row>
    <row r="6184">
      <c r="A6184" s="32">
        <v>45992.32539712963</v>
      </c>
      <c r="B6184" s="6" t="s">
        <v>13</v>
      </c>
      <c r="C6184" s="17">
        <v>8049.951829536049</v>
      </c>
    </row>
    <row r="6185">
      <c r="A6185" s="32">
        <v>45992.32539712963</v>
      </c>
      <c r="B6185" s="6" t="s">
        <v>28</v>
      </c>
      <c r="C6185" s="17">
        <v>4997.126357523042</v>
      </c>
    </row>
    <row r="6186">
      <c r="A6186" s="32">
        <v>45992.32539712963</v>
      </c>
      <c r="B6186" s="6" t="s">
        <v>33</v>
      </c>
      <c r="C6186" s="17">
        <v>5222.455445035666</v>
      </c>
    </row>
    <row r="6187">
      <c r="A6187" s="32">
        <v>45992.32539712963</v>
      </c>
      <c r="B6187" s="6" t="s">
        <v>37</v>
      </c>
      <c r="C6187" s="17">
        <v>3911.7907697246897</v>
      </c>
    </row>
    <row r="6188">
      <c r="A6188" s="32">
        <v>45992.32539712963</v>
      </c>
      <c r="B6188" s="6" t="s">
        <v>109</v>
      </c>
      <c r="C6188" s="17">
        <v>1775.8431353979254</v>
      </c>
    </row>
    <row r="6189">
      <c r="A6189" s="32">
        <v>45992.32539712963</v>
      </c>
      <c r="B6189" s="6" t="s">
        <v>17169</v>
      </c>
      <c r="C6189" s="17">
        <v>1953.454435670718</v>
      </c>
    </row>
    <row r="6190">
      <c r="A6190" s="32">
        <v>45992.32539712963</v>
      </c>
      <c r="B6190" s="6" t="s">
        <v>46</v>
      </c>
      <c r="C6190" s="17">
        <v>1944.5781777437346</v>
      </c>
    </row>
    <row r="6191">
      <c r="A6191" s="32">
        <v>45992.32539712963</v>
      </c>
      <c r="B6191" s="6" t="s">
        <v>141</v>
      </c>
      <c r="C6191" s="17">
        <v>3228.981505283268</v>
      </c>
    </row>
    <row r="6192">
      <c r="A6192" s="32">
        <v>45992.32539712963</v>
      </c>
      <c r="B6192" s="6" t="s">
        <v>54</v>
      </c>
      <c r="C6192" s="17">
        <v>2000.0</v>
      </c>
    </row>
    <row r="6193">
      <c r="A6193" s="32">
        <v>45992.32539712963</v>
      </c>
      <c r="B6193" s="6" t="s">
        <v>58</v>
      </c>
      <c r="C6193" s="17">
        <v>1516.472763942036</v>
      </c>
    </row>
    <row r="6194">
      <c r="A6194" s="32">
        <v>45992.32539712963</v>
      </c>
      <c r="B6194" s="6" t="s">
        <v>64</v>
      </c>
      <c r="C6194" s="17">
        <v>2000.0</v>
      </c>
    </row>
    <row r="6195">
      <c r="A6195" s="32">
        <v>45992.32539712963</v>
      </c>
      <c r="B6195" s="6" t="s">
        <v>68</v>
      </c>
      <c r="C6195" s="17">
        <v>5301.3683674649465</v>
      </c>
    </row>
    <row r="6196">
      <c r="A6196" s="32">
        <v>45992.32539712963</v>
      </c>
      <c r="B6196" s="6" t="s">
        <v>73</v>
      </c>
      <c r="C6196" s="17">
        <v>1896.0567160383537</v>
      </c>
    </row>
    <row r="6197">
      <c r="A6197" s="32">
        <v>45992.32539712963</v>
      </c>
      <c r="B6197" s="6" t="s">
        <v>79</v>
      </c>
      <c r="C6197" s="17">
        <v>7752.281270901056</v>
      </c>
    </row>
    <row r="6198">
      <c r="A6198" s="32">
        <v>45992.32539712963</v>
      </c>
      <c r="B6198" s="6" t="s">
        <v>81</v>
      </c>
      <c r="C6198" s="17">
        <v>3629.2576835351792</v>
      </c>
    </row>
    <row r="6199">
      <c r="A6199" s="32">
        <v>45992.32539712963</v>
      </c>
      <c r="B6199" s="6" t="s">
        <v>86</v>
      </c>
      <c r="C6199" s="17">
        <v>1221.0902700968632</v>
      </c>
    </row>
    <row r="6200">
      <c r="A6200" s="32">
        <v>45992.32539712963</v>
      </c>
      <c r="B6200" s="6" t="s">
        <v>21</v>
      </c>
      <c r="C6200" s="17">
        <v>5110.446360681278</v>
      </c>
    </row>
    <row r="6201">
      <c r="A6201" s="32">
        <v>45992.32539712963</v>
      </c>
      <c r="B6201" s="6" t="s">
        <v>91</v>
      </c>
      <c r="C6201" s="17">
        <v>2000.0</v>
      </c>
    </row>
    <row r="6202">
      <c r="A6202" s="32">
        <v>45992.32539712963</v>
      </c>
      <c r="B6202" s="6" t="s">
        <v>455</v>
      </c>
      <c r="C6202" s="17">
        <v>2000.0</v>
      </c>
    </row>
    <row r="6203">
      <c r="A6203" s="32">
        <v>45992.32539712963</v>
      </c>
      <c r="B6203" s="6" t="s">
        <v>51</v>
      </c>
      <c r="C6203" s="17">
        <v>9114.07122761456</v>
      </c>
    </row>
    <row r="6204">
      <c r="A6204" s="32">
        <v>45992.32539712963</v>
      </c>
      <c r="B6204" s="6" t="s">
        <v>95</v>
      </c>
      <c r="C6204" s="17">
        <v>2000.0</v>
      </c>
    </row>
    <row r="6205">
      <c r="A6205" s="32">
        <v>45992.32539712963</v>
      </c>
      <c r="B6205" s="6" t="s">
        <v>42</v>
      </c>
      <c r="C6205" s="17">
        <v>3882.919778952964</v>
      </c>
    </row>
    <row r="6206">
      <c r="A6206" s="32">
        <v>45992.3462422338</v>
      </c>
      <c r="B6206" s="6" t="s">
        <v>13</v>
      </c>
      <c r="C6206" s="17">
        <v>8049.951829536049</v>
      </c>
    </row>
    <row r="6207">
      <c r="A6207" s="32">
        <v>45992.3462422338</v>
      </c>
      <c r="B6207" s="6" t="s">
        <v>28</v>
      </c>
      <c r="C6207" s="17">
        <v>4997.126357523042</v>
      </c>
    </row>
    <row r="6208">
      <c r="A6208" s="32">
        <v>45992.3462422338</v>
      </c>
      <c r="B6208" s="6" t="s">
        <v>33</v>
      </c>
      <c r="C6208" s="17">
        <v>5222.455445035666</v>
      </c>
    </row>
    <row r="6209">
      <c r="A6209" s="32">
        <v>45992.3462422338</v>
      </c>
      <c r="B6209" s="6" t="s">
        <v>37</v>
      </c>
      <c r="C6209" s="17">
        <v>3911.7907697246897</v>
      </c>
    </row>
    <row r="6210">
      <c r="A6210" s="32">
        <v>45992.3462422338</v>
      </c>
      <c r="B6210" s="6" t="s">
        <v>109</v>
      </c>
      <c r="C6210" s="17">
        <v>1775.8431353979254</v>
      </c>
    </row>
    <row r="6211">
      <c r="A6211" s="32">
        <v>45992.3462422338</v>
      </c>
      <c r="B6211" s="6" t="s">
        <v>17169</v>
      </c>
      <c r="C6211" s="17">
        <v>1953.454435670718</v>
      </c>
    </row>
    <row r="6212">
      <c r="A6212" s="32">
        <v>45992.3462422338</v>
      </c>
      <c r="B6212" s="6" t="s">
        <v>46</v>
      </c>
      <c r="C6212" s="17">
        <v>1944.5781777437346</v>
      </c>
    </row>
    <row r="6213">
      <c r="A6213" s="32">
        <v>45992.3462422338</v>
      </c>
      <c r="B6213" s="6" t="s">
        <v>141</v>
      </c>
      <c r="C6213" s="17">
        <v>3228.981505283268</v>
      </c>
    </row>
    <row r="6214">
      <c r="A6214" s="32">
        <v>45992.3462422338</v>
      </c>
      <c r="B6214" s="6" t="s">
        <v>54</v>
      </c>
      <c r="C6214" s="17">
        <v>2000.0</v>
      </c>
    </row>
    <row r="6215">
      <c r="A6215" s="32">
        <v>45992.3462422338</v>
      </c>
      <c r="B6215" s="6" t="s">
        <v>58</v>
      </c>
      <c r="C6215" s="17">
        <v>1516.472763942036</v>
      </c>
    </row>
    <row r="6216">
      <c r="A6216" s="32">
        <v>45992.3462422338</v>
      </c>
      <c r="B6216" s="6" t="s">
        <v>64</v>
      </c>
      <c r="C6216" s="17">
        <v>2000.0</v>
      </c>
    </row>
    <row r="6217">
      <c r="A6217" s="32">
        <v>45992.3462422338</v>
      </c>
      <c r="B6217" s="6" t="s">
        <v>68</v>
      </c>
      <c r="C6217" s="17">
        <v>5301.3683674649465</v>
      </c>
    </row>
    <row r="6218">
      <c r="A6218" s="32">
        <v>45992.3462422338</v>
      </c>
      <c r="B6218" s="6" t="s">
        <v>73</v>
      </c>
      <c r="C6218" s="17">
        <v>1896.0567160383537</v>
      </c>
    </row>
    <row r="6219">
      <c r="A6219" s="32">
        <v>45992.3462422338</v>
      </c>
      <c r="B6219" s="6" t="s">
        <v>79</v>
      </c>
      <c r="C6219" s="17">
        <v>7752.281270901056</v>
      </c>
    </row>
    <row r="6220">
      <c r="A6220" s="32">
        <v>45992.3462422338</v>
      </c>
      <c r="B6220" s="6" t="s">
        <v>81</v>
      </c>
      <c r="C6220" s="17">
        <v>3629.2576835351792</v>
      </c>
    </row>
    <row r="6221">
      <c r="A6221" s="32">
        <v>45992.3462422338</v>
      </c>
      <c r="B6221" s="6" t="s">
        <v>86</v>
      </c>
      <c r="C6221" s="17">
        <v>1221.0902700968632</v>
      </c>
    </row>
    <row r="6222">
      <c r="A6222" s="32">
        <v>45992.3462422338</v>
      </c>
      <c r="B6222" s="6" t="s">
        <v>21</v>
      </c>
      <c r="C6222" s="17">
        <v>5110.446360681278</v>
      </c>
    </row>
    <row r="6223">
      <c r="A6223" s="32">
        <v>45992.3462422338</v>
      </c>
      <c r="B6223" s="6" t="s">
        <v>91</v>
      </c>
      <c r="C6223" s="17">
        <v>2000.0</v>
      </c>
    </row>
    <row r="6224">
      <c r="A6224" s="32">
        <v>45992.3462422338</v>
      </c>
      <c r="B6224" s="6" t="s">
        <v>455</v>
      </c>
      <c r="C6224" s="17">
        <v>2000.0</v>
      </c>
    </row>
    <row r="6225">
      <c r="A6225" s="32">
        <v>45992.3462422338</v>
      </c>
      <c r="B6225" s="6" t="s">
        <v>51</v>
      </c>
      <c r="C6225" s="17">
        <v>9114.07122761456</v>
      </c>
    </row>
    <row r="6226">
      <c r="A6226" s="32">
        <v>45992.3462422338</v>
      </c>
      <c r="B6226" s="6" t="s">
        <v>95</v>
      </c>
      <c r="C6226" s="17">
        <v>2000.0</v>
      </c>
    </row>
    <row r="6227">
      <c r="A6227" s="32">
        <v>45992.3462422338</v>
      </c>
      <c r="B6227" s="6" t="s">
        <v>42</v>
      </c>
      <c r="C6227" s="17">
        <v>3882.919778952964</v>
      </c>
    </row>
    <row r="6228">
      <c r="A6228" s="32">
        <v>45992.36748748843</v>
      </c>
      <c r="B6228" s="6" t="s">
        <v>13</v>
      </c>
      <c r="C6228" s="17">
        <v>8049.951829536049</v>
      </c>
    </row>
    <row r="6229">
      <c r="A6229" s="32">
        <v>45992.36748748843</v>
      </c>
      <c r="B6229" s="6" t="s">
        <v>28</v>
      </c>
      <c r="C6229" s="17">
        <v>4997.126357523042</v>
      </c>
    </row>
    <row r="6230">
      <c r="A6230" s="32">
        <v>45992.36748748843</v>
      </c>
      <c r="B6230" s="6" t="s">
        <v>33</v>
      </c>
      <c r="C6230" s="17">
        <v>5222.455445035666</v>
      </c>
    </row>
    <row r="6231">
      <c r="A6231" s="32">
        <v>45992.36748748843</v>
      </c>
      <c r="B6231" s="6" t="s">
        <v>37</v>
      </c>
      <c r="C6231" s="17">
        <v>3911.7907697246897</v>
      </c>
    </row>
    <row r="6232">
      <c r="A6232" s="32">
        <v>45992.36748748843</v>
      </c>
      <c r="B6232" s="6" t="s">
        <v>109</v>
      </c>
      <c r="C6232" s="17">
        <v>1775.8431353979254</v>
      </c>
    </row>
    <row r="6233">
      <c r="A6233" s="32">
        <v>45992.36748748843</v>
      </c>
      <c r="B6233" s="6" t="s">
        <v>17169</v>
      </c>
      <c r="C6233" s="17">
        <v>1953.454435670718</v>
      </c>
    </row>
    <row r="6234">
      <c r="A6234" s="32">
        <v>45992.36748748843</v>
      </c>
      <c r="B6234" s="6" t="s">
        <v>46</v>
      </c>
      <c r="C6234" s="17">
        <v>1944.5781777437346</v>
      </c>
    </row>
    <row r="6235">
      <c r="A6235" s="32">
        <v>45992.36748748843</v>
      </c>
      <c r="B6235" s="6" t="s">
        <v>141</v>
      </c>
      <c r="C6235" s="17">
        <v>3228.981505283268</v>
      </c>
    </row>
    <row r="6236">
      <c r="A6236" s="32">
        <v>45992.36748748843</v>
      </c>
      <c r="B6236" s="6" t="s">
        <v>54</v>
      </c>
      <c r="C6236" s="17">
        <v>2000.0</v>
      </c>
    </row>
    <row r="6237">
      <c r="A6237" s="32">
        <v>45992.36748748843</v>
      </c>
      <c r="B6237" s="6" t="s">
        <v>58</v>
      </c>
      <c r="C6237" s="17">
        <v>1516.472763942036</v>
      </c>
    </row>
    <row r="6238">
      <c r="A6238" s="32">
        <v>45992.36748748843</v>
      </c>
      <c r="B6238" s="6" t="s">
        <v>64</v>
      </c>
      <c r="C6238" s="17">
        <v>2000.0</v>
      </c>
    </row>
    <row r="6239">
      <c r="A6239" s="32">
        <v>45992.36748748843</v>
      </c>
      <c r="B6239" s="6" t="s">
        <v>68</v>
      </c>
      <c r="C6239" s="17">
        <v>5301.3683674649465</v>
      </c>
    </row>
    <row r="6240">
      <c r="A6240" s="32">
        <v>45992.36748748843</v>
      </c>
      <c r="B6240" s="6" t="s">
        <v>73</v>
      </c>
      <c r="C6240" s="17">
        <v>1896.0567160383537</v>
      </c>
    </row>
    <row r="6241">
      <c r="A6241" s="32">
        <v>45992.36748748843</v>
      </c>
      <c r="B6241" s="6" t="s">
        <v>79</v>
      </c>
      <c r="C6241" s="17">
        <v>7752.281270901056</v>
      </c>
    </row>
    <row r="6242">
      <c r="A6242" s="32">
        <v>45992.36748748843</v>
      </c>
      <c r="B6242" s="6" t="s">
        <v>81</v>
      </c>
      <c r="C6242" s="17">
        <v>3629.2576835351792</v>
      </c>
    </row>
    <row r="6243">
      <c r="A6243" s="32">
        <v>45992.36748748843</v>
      </c>
      <c r="B6243" s="6" t="s">
        <v>86</v>
      </c>
      <c r="C6243" s="17">
        <v>1221.0902700968632</v>
      </c>
    </row>
    <row r="6244">
      <c r="A6244" s="32">
        <v>45992.36748748843</v>
      </c>
      <c r="B6244" s="6" t="s">
        <v>21</v>
      </c>
      <c r="C6244" s="17">
        <v>5110.446360681278</v>
      </c>
    </row>
    <row r="6245">
      <c r="A6245" s="32">
        <v>45992.36748748843</v>
      </c>
      <c r="B6245" s="6" t="s">
        <v>91</v>
      </c>
      <c r="C6245" s="17">
        <v>2000.0</v>
      </c>
    </row>
    <row r="6246">
      <c r="A6246" s="32">
        <v>45992.36748748843</v>
      </c>
      <c r="B6246" s="6" t="s">
        <v>455</v>
      </c>
      <c r="C6246" s="17">
        <v>2000.0</v>
      </c>
    </row>
    <row r="6247">
      <c r="A6247" s="32">
        <v>45992.36748748843</v>
      </c>
      <c r="B6247" s="6" t="s">
        <v>51</v>
      </c>
      <c r="C6247" s="17">
        <v>9114.07122761456</v>
      </c>
    </row>
    <row r="6248">
      <c r="A6248" s="32">
        <v>45992.36748748843</v>
      </c>
      <c r="B6248" s="6" t="s">
        <v>95</v>
      </c>
      <c r="C6248" s="17">
        <v>2000.0</v>
      </c>
    </row>
    <row r="6249">
      <c r="A6249" s="32">
        <v>45992.36748748843</v>
      </c>
      <c r="B6249" s="6" t="s">
        <v>42</v>
      </c>
      <c r="C6249" s="17">
        <v>3882.919778952964</v>
      </c>
    </row>
    <row r="6250">
      <c r="A6250" s="32">
        <v>45992.38799549769</v>
      </c>
      <c r="B6250" s="6" t="s">
        <v>13</v>
      </c>
      <c r="C6250" s="17">
        <v>8049.951829536049</v>
      </c>
    </row>
    <row r="6251">
      <c r="A6251" s="32">
        <v>45992.38799549769</v>
      </c>
      <c r="B6251" s="6" t="s">
        <v>28</v>
      </c>
      <c r="C6251" s="17">
        <v>4997.126357523042</v>
      </c>
    </row>
    <row r="6252">
      <c r="A6252" s="32">
        <v>45992.38799549769</v>
      </c>
      <c r="B6252" s="6" t="s">
        <v>33</v>
      </c>
      <c r="C6252" s="17">
        <v>5222.455445035666</v>
      </c>
    </row>
    <row r="6253">
      <c r="A6253" s="32">
        <v>45992.38799549769</v>
      </c>
      <c r="B6253" s="6" t="s">
        <v>37</v>
      </c>
      <c r="C6253" s="17">
        <v>3911.7907697246897</v>
      </c>
    </row>
    <row r="6254">
      <c r="A6254" s="32">
        <v>45992.38799549769</v>
      </c>
      <c r="B6254" s="6" t="s">
        <v>109</v>
      </c>
      <c r="C6254" s="17">
        <v>1775.8431353979254</v>
      </c>
    </row>
    <row r="6255">
      <c r="A6255" s="32">
        <v>45992.38799549769</v>
      </c>
      <c r="B6255" s="6" t="s">
        <v>17169</v>
      </c>
      <c r="C6255" s="17">
        <v>1953.454435670718</v>
      </c>
    </row>
    <row r="6256">
      <c r="A6256" s="32">
        <v>45992.38799549769</v>
      </c>
      <c r="B6256" s="6" t="s">
        <v>46</v>
      </c>
      <c r="C6256" s="17">
        <v>1944.5781777437346</v>
      </c>
    </row>
    <row r="6257">
      <c r="A6257" s="32">
        <v>45992.38799549769</v>
      </c>
      <c r="B6257" s="6" t="s">
        <v>141</v>
      </c>
      <c r="C6257" s="17">
        <v>3228.981505283268</v>
      </c>
    </row>
    <row r="6258">
      <c r="A6258" s="32">
        <v>45992.38799549769</v>
      </c>
      <c r="B6258" s="6" t="s">
        <v>54</v>
      </c>
      <c r="C6258" s="17">
        <v>2000.0</v>
      </c>
    </row>
    <row r="6259">
      <c r="A6259" s="32">
        <v>45992.38799549769</v>
      </c>
      <c r="B6259" s="6" t="s">
        <v>58</v>
      </c>
      <c r="C6259" s="17">
        <v>1516.472763942036</v>
      </c>
    </row>
    <row r="6260">
      <c r="A6260" s="32">
        <v>45992.38799549769</v>
      </c>
      <c r="B6260" s="6" t="s">
        <v>64</v>
      </c>
      <c r="C6260" s="17">
        <v>2000.0</v>
      </c>
    </row>
    <row r="6261">
      <c r="A6261" s="32">
        <v>45992.38799549769</v>
      </c>
      <c r="B6261" s="6" t="s">
        <v>68</v>
      </c>
      <c r="C6261" s="17">
        <v>5301.3683674649465</v>
      </c>
    </row>
    <row r="6262">
      <c r="A6262" s="32">
        <v>45992.38799549769</v>
      </c>
      <c r="B6262" s="6" t="s">
        <v>73</v>
      </c>
      <c r="C6262" s="17">
        <v>1896.0567160383537</v>
      </c>
    </row>
    <row r="6263">
      <c r="A6263" s="32">
        <v>45992.38799549769</v>
      </c>
      <c r="B6263" s="6" t="s">
        <v>79</v>
      </c>
      <c r="C6263" s="17">
        <v>7752.281270901056</v>
      </c>
    </row>
    <row r="6264">
      <c r="A6264" s="32">
        <v>45992.38799549769</v>
      </c>
      <c r="B6264" s="6" t="s">
        <v>81</v>
      </c>
      <c r="C6264" s="17">
        <v>3629.2576835351792</v>
      </c>
    </row>
    <row r="6265">
      <c r="A6265" s="32">
        <v>45992.38799549769</v>
      </c>
      <c r="B6265" s="6" t="s">
        <v>86</v>
      </c>
      <c r="C6265" s="17">
        <v>1221.0902700968632</v>
      </c>
    </row>
    <row r="6266">
      <c r="A6266" s="32">
        <v>45992.38799549769</v>
      </c>
      <c r="B6266" s="6" t="s">
        <v>21</v>
      </c>
      <c r="C6266" s="17">
        <v>5110.446360681278</v>
      </c>
    </row>
    <row r="6267">
      <c r="A6267" s="32">
        <v>45992.38799549769</v>
      </c>
      <c r="B6267" s="6" t="s">
        <v>91</v>
      </c>
      <c r="C6267" s="17">
        <v>2000.0</v>
      </c>
    </row>
    <row r="6268">
      <c r="A6268" s="32">
        <v>45992.38799549769</v>
      </c>
      <c r="B6268" s="6" t="s">
        <v>455</v>
      </c>
      <c r="C6268" s="17">
        <v>2000.0</v>
      </c>
    </row>
    <row r="6269">
      <c r="A6269" s="32">
        <v>45992.38799549769</v>
      </c>
      <c r="B6269" s="6" t="s">
        <v>51</v>
      </c>
      <c r="C6269" s="17">
        <v>9114.07122761456</v>
      </c>
    </row>
    <row r="6270">
      <c r="A6270" s="32">
        <v>45992.38799549769</v>
      </c>
      <c r="B6270" s="6" t="s">
        <v>95</v>
      </c>
      <c r="C6270" s="17">
        <v>2000.0</v>
      </c>
    </row>
    <row r="6271">
      <c r="A6271" s="32">
        <v>45992.38799549769</v>
      </c>
      <c r="B6271" s="6" t="s">
        <v>42</v>
      </c>
      <c r="C6271" s="17">
        <v>3882.919778952964</v>
      </c>
    </row>
    <row r="6272">
      <c r="A6272" s="32">
        <v>45992.4087606713</v>
      </c>
      <c r="B6272" s="6" t="s">
        <v>13</v>
      </c>
      <c r="C6272" s="17">
        <v>8049.951829536049</v>
      </c>
    </row>
    <row r="6273">
      <c r="A6273" s="32">
        <v>45992.4087606713</v>
      </c>
      <c r="B6273" s="6" t="s">
        <v>28</v>
      </c>
      <c r="C6273" s="17">
        <v>4997.126357523042</v>
      </c>
    </row>
    <row r="6274">
      <c r="A6274" s="32">
        <v>45992.4087606713</v>
      </c>
      <c r="B6274" s="6" t="s">
        <v>33</v>
      </c>
      <c r="C6274" s="17">
        <v>5222.455445035666</v>
      </c>
    </row>
    <row r="6275">
      <c r="A6275" s="32">
        <v>45992.4087606713</v>
      </c>
      <c r="B6275" s="6" t="s">
        <v>37</v>
      </c>
      <c r="C6275" s="17">
        <v>3911.7907697246897</v>
      </c>
    </row>
    <row r="6276">
      <c r="A6276" s="32">
        <v>45992.4087606713</v>
      </c>
      <c r="B6276" s="6" t="s">
        <v>109</v>
      </c>
      <c r="C6276" s="17">
        <v>1775.8431353979254</v>
      </c>
    </row>
    <row r="6277">
      <c r="A6277" s="32">
        <v>45992.4087606713</v>
      </c>
      <c r="B6277" s="6" t="s">
        <v>17169</v>
      </c>
      <c r="C6277" s="17">
        <v>1953.454435670718</v>
      </c>
    </row>
    <row r="6278">
      <c r="A6278" s="32">
        <v>45992.4087606713</v>
      </c>
      <c r="B6278" s="6" t="s">
        <v>46</v>
      </c>
      <c r="C6278" s="17">
        <v>1944.5781777437346</v>
      </c>
    </row>
    <row r="6279">
      <c r="A6279" s="32">
        <v>45992.4087606713</v>
      </c>
      <c r="B6279" s="6" t="s">
        <v>141</v>
      </c>
      <c r="C6279" s="17">
        <v>3228.981505283268</v>
      </c>
    </row>
    <row r="6280">
      <c r="A6280" s="32">
        <v>45992.4087606713</v>
      </c>
      <c r="B6280" s="6" t="s">
        <v>54</v>
      </c>
      <c r="C6280" s="17">
        <v>2000.0</v>
      </c>
    </row>
    <row r="6281">
      <c r="A6281" s="32">
        <v>45992.4087606713</v>
      </c>
      <c r="B6281" s="6" t="s">
        <v>58</v>
      </c>
      <c r="C6281" s="17">
        <v>1516.472763942036</v>
      </c>
    </row>
    <row r="6282">
      <c r="A6282" s="32">
        <v>45992.4087606713</v>
      </c>
      <c r="B6282" s="6" t="s">
        <v>64</v>
      </c>
      <c r="C6282" s="17">
        <v>2000.0</v>
      </c>
    </row>
    <row r="6283">
      <c r="A6283" s="32">
        <v>45992.4087606713</v>
      </c>
      <c r="B6283" s="6" t="s">
        <v>68</v>
      </c>
      <c r="C6283" s="17">
        <v>5301.3683674649465</v>
      </c>
    </row>
    <row r="6284">
      <c r="A6284" s="32">
        <v>45992.4087606713</v>
      </c>
      <c r="B6284" s="6" t="s">
        <v>73</v>
      </c>
      <c r="C6284" s="17">
        <v>1896.0567160383537</v>
      </c>
    </row>
    <row r="6285">
      <c r="A6285" s="32">
        <v>45992.4087606713</v>
      </c>
      <c r="B6285" s="6" t="s">
        <v>79</v>
      </c>
      <c r="C6285" s="17">
        <v>7752.281270901056</v>
      </c>
    </row>
    <row r="6286">
      <c r="A6286" s="32">
        <v>45992.4087606713</v>
      </c>
      <c r="B6286" s="6" t="s">
        <v>81</v>
      </c>
      <c r="C6286" s="17">
        <v>3629.2576835351792</v>
      </c>
    </row>
    <row r="6287">
      <c r="A6287" s="32">
        <v>45992.4087606713</v>
      </c>
      <c r="B6287" s="6" t="s">
        <v>86</v>
      </c>
      <c r="C6287" s="17">
        <v>1221.0902700968632</v>
      </c>
    </row>
    <row r="6288">
      <c r="A6288" s="32">
        <v>45992.4087606713</v>
      </c>
      <c r="B6288" s="6" t="s">
        <v>21</v>
      </c>
      <c r="C6288" s="17">
        <v>5110.446360681278</v>
      </c>
    </row>
    <row r="6289">
      <c r="A6289" s="32">
        <v>45992.4087606713</v>
      </c>
      <c r="B6289" s="6" t="s">
        <v>91</v>
      </c>
      <c r="C6289" s="17">
        <v>2000.0</v>
      </c>
    </row>
    <row r="6290">
      <c r="A6290" s="32">
        <v>45992.4087606713</v>
      </c>
      <c r="B6290" s="6" t="s">
        <v>455</v>
      </c>
      <c r="C6290" s="17">
        <v>2000.0</v>
      </c>
    </row>
    <row r="6291">
      <c r="A6291" s="32">
        <v>45992.4087606713</v>
      </c>
      <c r="B6291" s="6" t="s">
        <v>51</v>
      </c>
      <c r="C6291" s="17">
        <v>9114.07122761456</v>
      </c>
    </row>
    <row r="6292">
      <c r="A6292" s="32">
        <v>45992.4087606713</v>
      </c>
      <c r="B6292" s="6" t="s">
        <v>95</v>
      </c>
      <c r="C6292" s="17">
        <v>2000.0</v>
      </c>
    </row>
    <row r="6293">
      <c r="A6293" s="32">
        <v>45992.4087606713</v>
      </c>
      <c r="B6293" s="6" t="s">
        <v>42</v>
      </c>
      <c r="C6293" s="17">
        <v>3882.919778952964</v>
      </c>
    </row>
    <row r="6294">
      <c r="A6294" s="32">
        <v>45992.429577268515</v>
      </c>
      <c r="B6294" s="6" t="s">
        <v>13</v>
      </c>
      <c r="C6294" s="17">
        <v>8049.951829536049</v>
      </c>
    </row>
    <row r="6295">
      <c r="A6295" s="32">
        <v>45992.429577268515</v>
      </c>
      <c r="B6295" s="6" t="s">
        <v>28</v>
      </c>
      <c r="C6295" s="17">
        <v>4997.126357523042</v>
      </c>
    </row>
    <row r="6296">
      <c r="A6296" s="32">
        <v>45992.429577268515</v>
      </c>
      <c r="B6296" s="6" t="s">
        <v>33</v>
      </c>
      <c r="C6296" s="17">
        <v>5222.455445035666</v>
      </c>
    </row>
    <row r="6297">
      <c r="A6297" s="32">
        <v>45992.429577268515</v>
      </c>
      <c r="B6297" s="6" t="s">
        <v>37</v>
      </c>
      <c r="C6297" s="17">
        <v>3911.7907697246897</v>
      </c>
    </row>
    <row r="6298">
      <c r="A6298" s="32">
        <v>45992.429577268515</v>
      </c>
      <c r="B6298" s="6" t="s">
        <v>109</v>
      </c>
      <c r="C6298" s="17">
        <v>1775.8431353979254</v>
      </c>
    </row>
    <row r="6299">
      <c r="A6299" s="32">
        <v>45992.429577268515</v>
      </c>
      <c r="B6299" s="6" t="s">
        <v>17169</v>
      </c>
      <c r="C6299" s="17">
        <v>1953.454435670718</v>
      </c>
    </row>
    <row r="6300">
      <c r="A6300" s="32">
        <v>45992.429577268515</v>
      </c>
      <c r="B6300" s="6" t="s">
        <v>46</v>
      </c>
      <c r="C6300" s="17">
        <v>1944.5781777437346</v>
      </c>
    </row>
    <row r="6301">
      <c r="A6301" s="32">
        <v>45992.429577268515</v>
      </c>
      <c r="B6301" s="6" t="s">
        <v>141</v>
      </c>
      <c r="C6301" s="17">
        <v>3228.981505283268</v>
      </c>
    </row>
    <row r="6302">
      <c r="A6302" s="32">
        <v>45992.429577268515</v>
      </c>
      <c r="B6302" s="6" t="s">
        <v>54</v>
      </c>
      <c r="C6302" s="17">
        <v>2000.0</v>
      </c>
    </row>
    <row r="6303">
      <c r="A6303" s="32">
        <v>45992.429577268515</v>
      </c>
      <c r="B6303" s="6" t="s">
        <v>58</v>
      </c>
      <c r="C6303" s="17">
        <v>1516.472763942036</v>
      </c>
    </row>
    <row r="6304">
      <c r="A6304" s="32">
        <v>45992.429577268515</v>
      </c>
      <c r="B6304" s="6" t="s">
        <v>64</v>
      </c>
      <c r="C6304" s="17">
        <v>2000.0</v>
      </c>
    </row>
    <row r="6305">
      <c r="A6305" s="32">
        <v>45992.429577268515</v>
      </c>
      <c r="B6305" s="6" t="s">
        <v>68</v>
      </c>
      <c r="C6305" s="17">
        <v>5301.3683674649465</v>
      </c>
    </row>
    <row r="6306">
      <c r="A6306" s="32">
        <v>45992.429577268515</v>
      </c>
      <c r="B6306" s="6" t="s">
        <v>73</v>
      </c>
      <c r="C6306" s="17">
        <v>1896.0567160383537</v>
      </c>
    </row>
    <row r="6307">
      <c r="A6307" s="32">
        <v>45992.429577268515</v>
      </c>
      <c r="B6307" s="6" t="s">
        <v>79</v>
      </c>
      <c r="C6307" s="17">
        <v>7752.281270901056</v>
      </c>
    </row>
    <row r="6308">
      <c r="A6308" s="32">
        <v>45992.429577268515</v>
      </c>
      <c r="B6308" s="6" t="s">
        <v>81</v>
      </c>
      <c r="C6308" s="17">
        <v>3629.2576835351792</v>
      </c>
    </row>
    <row r="6309">
      <c r="A6309" s="32">
        <v>45992.429577268515</v>
      </c>
      <c r="B6309" s="6" t="s">
        <v>86</v>
      </c>
      <c r="C6309" s="17">
        <v>1221.0902700968632</v>
      </c>
    </row>
    <row r="6310">
      <c r="A6310" s="32">
        <v>45992.429577268515</v>
      </c>
      <c r="B6310" s="6" t="s">
        <v>21</v>
      </c>
      <c r="C6310" s="17">
        <v>7110.446360681277</v>
      </c>
    </row>
    <row r="6311">
      <c r="A6311" s="32">
        <v>45992.429577268515</v>
      </c>
      <c r="B6311" s="6" t="s">
        <v>91</v>
      </c>
      <c r="C6311" s="17">
        <v>2000.0</v>
      </c>
    </row>
    <row r="6312">
      <c r="A6312" s="32">
        <v>45992.429577268515</v>
      </c>
      <c r="B6312" s="6" t="s">
        <v>455</v>
      </c>
      <c r="C6312" s="17">
        <v>2000.0</v>
      </c>
    </row>
    <row r="6313">
      <c r="A6313" s="32">
        <v>45992.429577268515</v>
      </c>
      <c r="B6313" s="6" t="s">
        <v>51</v>
      </c>
      <c r="C6313" s="17">
        <v>9114.07122761456</v>
      </c>
    </row>
    <row r="6314">
      <c r="A6314" s="32">
        <v>45992.429577268515</v>
      </c>
      <c r="B6314" s="6" t="s">
        <v>95</v>
      </c>
      <c r="C6314" s="17">
        <v>2000.0</v>
      </c>
    </row>
    <row r="6315">
      <c r="A6315" s="32">
        <v>45992.429577268515</v>
      </c>
      <c r="B6315" s="6" t="s">
        <v>42</v>
      </c>
      <c r="C6315" s="17">
        <v>3882.919778952964</v>
      </c>
    </row>
    <row r="6316">
      <c r="A6316" s="32">
        <v>45992.45045740741</v>
      </c>
      <c r="B6316" s="6" t="s">
        <v>13</v>
      </c>
      <c r="C6316" s="17">
        <v>8049.951829536049</v>
      </c>
    </row>
    <row r="6317">
      <c r="A6317" s="32">
        <v>45992.45045740741</v>
      </c>
      <c r="B6317" s="6" t="s">
        <v>28</v>
      </c>
      <c r="C6317" s="17">
        <v>4997.126357523042</v>
      </c>
    </row>
    <row r="6318">
      <c r="A6318" s="32">
        <v>45992.45045740741</v>
      </c>
      <c r="B6318" s="6" t="s">
        <v>33</v>
      </c>
      <c r="C6318" s="17">
        <v>5222.455445035666</v>
      </c>
    </row>
    <row r="6319">
      <c r="A6319" s="32">
        <v>45992.45045740741</v>
      </c>
      <c r="B6319" s="6" t="s">
        <v>37</v>
      </c>
      <c r="C6319" s="17">
        <v>3911.7907697246897</v>
      </c>
    </row>
    <row r="6320">
      <c r="A6320" s="32">
        <v>45992.45045740741</v>
      </c>
      <c r="B6320" s="6" t="s">
        <v>109</v>
      </c>
      <c r="C6320" s="17">
        <v>1775.8431353979254</v>
      </c>
    </row>
    <row r="6321">
      <c r="A6321" s="32">
        <v>45992.45045740741</v>
      </c>
      <c r="B6321" s="6" t="s">
        <v>17169</v>
      </c>
      <c r="C6321" s="17">
        <v>1953.454435670718</v>
      </c>
    </row>
    <row r="6322">
      <c r="A6322" s="32">
        <v>45992.45045740741</v>
      </c>
      <c r="B6322" s="6" t="s">
        <v>46</v>
      </c>
      <c r="C6322" s="17">
        <v>1944.5781777437346</v>
      </c>
    </row>
    <row r="6323">
      <c r="A6323" s="32">
        <v>45992.45045740741</v>
      </c>
      <c r="B6323" s="6" t="s">
        <v>141</v>
      </c>
      <c r="C6323" s="17">
        <v>3228.981505283268</v>
      </c>
    </row>
    <row r="6324">
      <c r="A6324" s="32">
        <v>45992.45045740741</v>
      </c>
      <c r="B6324" s="6" t="s">
        <v>54</v>
      </c>
      <c r="C6324" s="17">
        <v>2000.0</v>
      </c>
    </row>
    <row r="6325">
      <c r="A6325" s="32">
        <v>45992.45045740741</v>
      </c>
      <c r="B6325" s="6" t="s">
        <v>58</v>
      </c>
      <c r="C6325" s="17">
        <v>1516.472763942036</v>
      </c>
    </row>
    <row r="6326">
      <c r="A6326" s="32">
        <v>45992.45045740741</v>
      </c>
      <c r="B6326" s="6" t="s">
        <v>64</v>
      </c>
      <c r="C6326" s="17">
        <v>2000.0</v>
      </c>
    </row>
    <row r="6327">
      <c r="A6327" s="32">
        <v>45992.45045740741</v>
      </c>
      <c r="B6327" s="6" t="s">
        <v>68</v>
      </c>
      <c r="C6327" s="17">
        <v>5301.3683674649465</v>
      </c>
    </row>
    <row r="6328">
      <c r="A6328" s="32">
        <v>45992.45045740741</v>
      </c>
      <c r="B6328" s="6" t="s">
        <v>73</v>
      </c>
      <c r="C6328" s="17">
        <v>1896.0567160383537</v>
      </c>
    </row>
    <row r="6329">
      <c r="A6329" s="32">
        <v>45992.45045740741</v>
      </c>
      <c r="B6329" s="6" t="s">
        <v>79</v>
      </c>
      <c r="C6329" s="17">
        <v>7752.281270901056</v>
      </c>
    </row>
    <row r="6330">
      <c r="A6330" s="32">
        <v>45992.45045740741</v>
      </c>
      <c r="B6330" s="6" t="s">
        <v>81</v>
      </c>
      <c r="C6330" s="17">
        <v>3629.2576835351792</v>
      </c>
    </row>
    <row r="6331">
      <c r="A6331" s="32">
        <v>45992.45045740741</v>
      </c>
      <c r="B6331" s="6" t="s">
        <v>86</v>
      </c>
      <c r="C6331" s="17">
        <v>1221.0902700968632</v>
      </c>
    </row>
    <row r="6332">
      <c r="A6332" s="32">
        <v>45992.45045740741</v>
      </c>
      <c r="B6332" s="6" t="s">
        <v>21</v>
      </c>
      <c r="C6332" s="17">
        <v>7110.446360681277</v>
      </c>
    </row>
    <row r="6333">
      <c r="A6333" s="32">
        <v>45992.45045740741</v>
      </c>
      <c r="B6333" s="6" t="s">
        <v>91</v>
      </c>
      <c r="C6333" s="17">
        <v>2000.0</v>
      </c>
    </row>
    <row r="6334">
      <c r="A6334" s="32">
        <v>45992.45045740741</v>
      </c>
      <c r="B6334" s="6" t="s">
        <v>455</v>
      </c>
      <c r="C6334" s="17">
        <v>2000.0</v>
      </c>
    </row>
    <row r="6335">
      <c r="A6335" s="32">
        <v>45992.45045740741</v>
      </c>
      <c r="B6335" s="6" t="s">
        <v>51</v>
      </c>
      <c r="C6335" s="17">
        <v>9114.07122761456</v>
      </c>
    </row>
    <row r="6336">
      <c r="A6336" s="32">
        <v>45992.45045740741</v>
      </c>
      <c r="B6336" s="6" t="s">
        <v>95</v>
      </c>
      <c r="C6336" s="17">
        <v>2000.0</v>
      </c>
    </row>
    <row r="6337">
      <c r="A6337" s="32">
        <v>45992.45045740741</v>
      </c>
      <c r="B6337" s="6" t="s">
        <v>42</v>
      </c>
      <c r="C6337" s="17">
        <v>3882.919778952964</v>
      </c>
    </row>
    <row r="6338">
      <c r="A6338" s="32">
        <v>45992.47128329861</v>
      </c>
      <c r="B6338" s="6" t="s">
        <v>13</v>
      </c>
      <c r="C6338" s="17">
        <v>8049.951829536049</v>
      </c>
    </row>
    <row r="6339">
      <c r="A6339" s="32">
        <v>45992.47128329861</v>
      </c>
      <c r="B6339" s="6" t="s">
        <v>28</v>
      </c>
      <c r="C6339" s="17">
        <v>4997.126357523042</v>
      </c>
    </row>
    <row r="6340">
      <c r="A6340" s="32">
        <v>45992.47128329861</v>
      </c>
      <c r="B6340" s="6" t="s">
        <v>33</v>
      </c>
      <c r="C6340" s="17">
        <v>5222.455445035666</v>
      </c>
    </row>
    <row r="6341">
      <c r="A6341" s="32">
        <v>45992.47128329861</v>
      </c>
      <c r="B6341" s="6" t="s">
        <v>37</v>
      </c>
      <c r="C6341" s="17">
        <v>3911.7907697246897</v>
      </c>
    </row>
    <row r="6342">
      <c r="A6342" s="32">
        <v>45992.47128329861</v>
      </c>
      <c r="B6342" s="6" t="s">
        <v>109</v>
      </c>
      <c r="C6342" s="17">
        <v>1775.8431353979254</v>
      </c>
    </row>
    <row r="6343">
      <c r="A6343" s="32">
        <v>45992.47128329861</v>
      </c>
      <c r="B6343" s="6" t="s">
        <v>17169</v>
      </c>
      <c r="C6343" s="17">
        <v>1953.454435670718</v>
      </c>
    </row>
    <row r="6344">
      <c r="A6344" s="32">
        <v>45992.47128329861</v>
      </c>
      <c r="B6344" s="6" t="s">
        <v>46</v>
      </c>
      <c r="C6344" s="17">
        <v>1944.5781777437346</v>
      </c>
    </row>
    <row r="6345">
      <c r="A6345" s="32">
        <v>45992.47128329861</v>
      </c>
      <c r="B6345" s="6" t="s">
        <v>141</v>
      </c>
      <c r="C6345" s="17">
        <v>3228.981505283268</v>
      </c>
    </row>
    <row r="6346">
      <c r="A6346" s="32">
        <v>45992.47128329861</v>
      </c>
      <c r="B6346" s="6" t="s">
        <v>54</v>
      </c>
      <c r="C6346" s="17">
        <v>2000.0</v>
      </c>
    </row>
    <row r="6347">
      <c r="A6347" s="32">
        <v>45992.47128329861</v>
      </c>
      <c r="B6347" s="6" t="s">
        <v>58</v>
      </c>
      <c r="C6347" s="17">
        <v>1516.472763942036</v>
      </c>
    </row>
    <row r="6348">
      <c r="A6348" s="32">
        <v>45992.47128329861</v>
      </c>
      <c r="B6348" s="6" t="s">
        <v>64</v>
      </c>
      <c r="C6348" s="17">
        <v>2000.0</v>
      </c>
    </row>
    <row r="6349">
      <c r="A6349" s="32">
        <v>45992.47128329861</v>
      </c>
      <c r="B6349" s="6" t="s">
        <v>68</v>
      </c>
      <c r="C6349" s="17">
        <v>5301.3683674649465</v>
      </c>
    </row>
    <row r="6350">
      <c r="A6350" s="32">
        <v>45992.47128329861</v>
      </c>
      <c r="B6350" s="6" t="s">
        <v>73</v>
      </c>
      <c r="C6350" s="17">
        <v>1896.0567160383537</v>
      </c>
    </row>
    <row r="6351">
      <c r="A6351" s="32">
        <v>45992.47128329861</v>
      </c>
      <c r="B6351" s="6" t="s">
        <v>79</v>
      </c>
      <c r="C6351" s="17">
        <v>7752.281270901056</v>
      </c>
    </row>
    <row r="6352">
      <c r="A6352" s="32">
        <v>45992.47128329861</v>
      </c>
      <c r="B6352" s="6" t="s">
        <v>81</v>
      </c>
      <c r="C6352" s="17">
        <v>3629.2576835351792</v>
      </c>
    </row>
    <row r="6353">
      <c r="A6353" s="32">
        <v>45992.47128329861</v>
      </c>
      <c r="B6353" s="6" t="s">
        <v>86</v>
      </c>
      <c r="C6353" s="17">
        <v>1221.0902700968632</v>
      </c>
    </row>
    <row r="6354">
      <c r="A6354" s="32">
        <v>45992.47128329861</v>
      </c>
      <c r="B6354" s="6" t="s">
        <v>21</v>
      </c>
      <c r="C6354" s="17">
        <v>7110.446360681277</v>
      </c>
    </row>
    <row r="6355">
      <c r="A6355" s="32">
        <v>45992.47128329861</v>
      </c>
      <c r="B6355" s="6" t="s">
        <v>91</v>
      </c>
      <c r="C6355" s="17">
        <v>2000.0</v>
      </c>
    </row>
    <row r="6356">
      <c r="A6356" s="32">
        <v>45992.47128329861</v>
      </c>
      <c r="B6356" s="6" t="s">
        <v>455</v>
      </c>
      <c r="C6356" s="17">
        <v>2000.0</v>
      </c>
    </row>
    <row r="6357">
      <c r="A6357" s="32">
        <v>45992.47128329861</v>
      </c>
      <c r="B6357" s="6" t="s">
        <v>51</v>
      </c>
      <c r="C6357" s="17">
        <v>9114.07122761456</v>
      </c>
    </row>
    <row r="6358">
      <c r="A6358" s="32">
        <v>45992.47128329861</v>
      </c>
      <c r="B6358" s="6" t="s">
        <v>95</v>
      </c>
      <c r="C6358" s="17">
        <v>2000.0</v>
      </c>
    </row>
    <row r="6359">
      <c r="A6359" s="32">
        <v>45992.47128329861</v>
      </c>
      <c r="B6359" s="6" t="s">
        <v>42</v>
      </c>
      <c r="C6359" s="17">
        <v>3882.919778952964</v>
      </c>
    </row>
    <row r="6360">
      <c r="A6360" s="32">
        <v>45992.49206641204</v>
      </c>
      <c r="B6360" s="6" t="s">
        <v>13</v>
      </c>
      <c r="C6360" s="17">
        <v>8049.951829536049</v>
      </c>
    </row>
    <row r="6361">
      <c r="A6361" s="32">
        <v>45992.49206641204</v>
      </c>
      <c r="B6361" s="6" t="s">
        <v>28</v>
      </c>
      <c r="C6361" s="17">
        <v>4997.126357523042</v>
      </c>
    </row>
    <row r="6362">
      <c r="A6362" s="32">
        <v>45992.49206641204</v>
      </c>
      <c r="B6362" s="6" t="s">
        <v>33</v>
      </c>
      <c r="C6362" s="17">
        <v>5222.455445035666</v>
      </c>
    </row>
    <row r="6363">
      <c r="A6363" s="32">
        <v>45992.49206641204</v>
      </c>
      <c r="B6363" s="6" t="s">
        <v>37</v>
      </c>
      <c r="C6363" s="17">
        <v>3911.7907697246897</v>
      </c>
    </row>
    <row r="6364">
      <c r="A6364" s="32">
        <v>45992.49206641204</v>
      </c>
      <c r="B6364" s="6" t="s">
        <v>109</v>
      </c>
      <c r="C6364" s="17">
        <v>1775.8431353979254</v>
      </c>
    </row>
    <row r="6365">
      <c r="A6365" s="32">
        <v>45992.49206641204</v>
      </c>
      <c r="B6365" s="6" t="s">
        <v>17169</v>
      </c>
      <c r="C6365" s="17">
        <v>1953.454435670718</v>
      </c>
    </row>
    <row r="6366">
      <c r="A6366" s="32">
        <v>45992.49206641204</v>
      </c>
      <c r="B6366" s="6" t="s">
        <v>46</v>
      </c>
      <c r="C6366" s="17">
        <v>1944.5781777437346</v>
      </c>
    </row>
    <row r="6367">
      <c r="A6367" s="32">
        <v>45992.49206641204</v>
      </c>
      <c r="B6367" s="6" t="s">
        <v>141</v>
      </c>
      <c r="C6367" s="17">
        <v>3228.981505283268</v>
      </c>
    </row>
    <row r="6368">
      <c r="A6368" s="32">
        <v>45992.49206641204</v>
      </c>
      <c r="B6368" s="6" t="s">
        <v>54</v>
      </c>
      <c r="C6368" s="17">
        <v>2000.0</v>
      </c>
    </row>
    <row r="6369">
      <c r="A6369" s="32">
        <v>45992.49206641204</v>
      </c>
      <c r="B6369" s="6" t="s">
        <v>58</v>
      </c>
      <c r="C6369" s="17">
        <v>1516.472763942036</v>
      </c>
    </row>
    <row r="6370">
      <c r="A6370" s="32">
        <v>45992.49206641204</v>
      </c>
      <c r="B6370" s="6" t="s">
        <v>64</v>
      </c>
      <c r="C6370" s="17">
        <v>2000.0</v>
      </c>
    </row>
    <row r="6371">
      <c r="A6371" s="32">
        <v>45992.49206641204</v>
      </c>
      <c r="B6371" s="6" t="s">
        <v>68</v>
      </c>
      <c r="C6371" s="17">
        <v>5301.3683674649465</v>
      </c>
    </row>
    <row r="6372">
      <c r="A6372" s="32">
        <v>45992.49206641204</v>
      </c>
      <c r="B6372" s="6" t="s">
        <v>73</v>
      </c>
      <c r="C6372" s="17">
        <v>1896.0567160383537</v>
      </c>
    </row>
    <row r="6373">
      <c r="A6373" s="32">
        <v>45992.49206641204</v>
      </c>
      <c r="B6373" s="6" t="s">
        <v>79</v>
      </c>
      <c r="C6373" s="17">
        <v>7752.281270901056</v>
      </c>
    </row>
    <row r="6374">
      <c r="A6374" s="32">
        <v>45992.49206641204</v>
      </c>
      <c r="B6374" s="6" t="s">
        <v>81</v>
      </c>
      <c r="C6374" s="17">
        <v>3629.2576835351792</v>
      </c>
    </row>
    <row r="6375">
      <c r="A6375" s="32">
        <v>45992.49206641204</v>
      </c>
      <c r="B6375" s="6" t="s">
        <v>86</v>
      </c>
      <c r="C6375" s="17">
        <v>1221.0902700968632</v>
      </c>
    </row>
    <row r="6376">
      <c r="A6376" s="32">
        <v>45992.49206641204</v>
      </c>
      <c r="B6376" s="6" t="s">
        <v>21</v>
      </c>
      <c r="C6376" s="17">
        <v>7110.446360681277</v>
      </c>
    </row>
    <row r="6377">
      <c r="A6377" s="32">
        <v>45992.49206641204</v>
      </c>
      <c r="B6377" s="6" t="s">
        <v>91</v>
      </c>
      <c r="C6377" s="17">
        <v>2000.0</v>
      </c>
    </row>
    <row r="6378">
      <c r="A6378" s="32">
        <v>45992.49206641204</v>
      </c>
      <c r="B6378" s="6" t="s">
        <v>455</v>
      </c>
      <c r="C6378" s="17">
        <v>2000.0</v>
      </c>
    </row>
    <row r="6379">
      <c r="A6379" s="32">
        <v>45992.49206641204</v>
      </c>
      <c r="B6379" s="6" t="s">
        <v>51</v>
      </c>
      <c r="C6379" s="17">
        <v>9114.07122761456</v>
      </c>
    </row>
    <row r="6380">
      <c r="A6380" s="32">
        <v>45992.49206641204</v>
      </c>
      <c r="B6380" s="6" t="s">
        <v>95</v>
      </c>
      <c r="C6380" s="17">
        <v>2000.0</v>
      </c>
    </row>
    <row r="6381">
      <c r="A6381" s="32">
        <v>45992.49206641204</v>
      </c>
      <c r="B6381" s="6" t="s">
        <v>42</v>
      </c>
      <c r="C6381" s="17">
        <v>3882.919778952964</v>
      </c>
    </row>
    <row r="6382">
      <c r="A6382" s="32">
        <v>45992.51293725694</v>
      </c>
      <c r="B6382" s="6" t="s">
        <v>13</v>
      </c>
      <c r="C6382" s="17">
        <v>8030.155896795083</v>
      </c>
    </row>
    <row r="6383">
      <c r="A6383" s="32">
        <v>45992.51293725694</v>
      </c>
      <c r="B6383" s="6" t="s">
        <v>28</v>
      </c>
      <c r="C6383" s="17">
        <v>4997.126357523042</v>
      </c>
    </row>
    <row r="6384">
      <c r="A6384" s="32">
        <v>45992.51293725694</v>
      </c>
      <c r="B6384" s="6" t="s">
        <v>33</v>
      </c>
      <c r="C6384" s="17">
        <v>5222.445053469923</v>
      </c>
    </row>
    <row r="6385">
      <c r="A6385" s="32">
        <v>45992.51293725694</v>
      </c>
      <c r="B6385" s="6" t="s">
        <v>37</v>
      </c>
      <c r="C6385" s="17">
        <v>3911.7751823760746</v>
      </c>
    </row>
    <row r="6386">
      <c r="A6386" s="32">
        <v>45992.51293725694</v>
      </c>
      <c r="B6386" s="6" t="s">
        <v>109</v>
      </c>
      <c r="C6386" s="17">
        <v>6778.882064266436</v>
      </c>
    </row>
    <row r="6387">
      <c r="A6387" s="32">
        <v>45992.51293725694</v>
      </c>
      <c r="B6387" s="6" t="s">
        <v>17169</v>
      </c>
      <c r="C6387" s="17">
        <v>1953.4336525392316</v>
      </c>
    </row>
    <row r="6388">
      <c r="A6388" s="32">
        <v>45992.51293725694</v>
      </c>
      <c r="B6388" s="6" t="s">
        <v>46</v>
      </c>
      <c r="C6388" s="17">
        <v>1944.5781777437346</v>
      </c>
    </row>
    <row r="6389">
      <c r="A6389" s="32">
        <v>45992.51293725694</v>
      </c>
      <c r="B6389" s="6" t="s">
        <v>141</v>
      </c>
      <c r="C6389" s="17">
        <v>3101.969665283268</v>
      </c>
    </row>
    <row r="6390">
      <c r="A6390" s="32">
        <v>45992.51293725694</v>
      </c>
      <c r="B6390" s="6" t="s">
        <v>54</v>
      </c>
      <c r="C6390" s="17">
        <v>2000.0</v>
      </c>
    </row>
    <row r="6391">
      <c r="A6391" s="32">
        <v>45992.51293725694</v>
      </c>
      <c r="B6391" s="6" t="s">
        <v>58</v>
      </c>
      <c r="C6391" s="17">
        <v>1516.472763942036</v>
      </c>
    </row>
    <row r="6392">
      <c r="A6392" s="32">
        <v>45992.51293725694</v>
      </c>
      <c r="B6392" s="6" t="s">
        <v>64</v>
      </c>
      <c r="C6392" s="17">
        <v>2000.0</v>
      </c>
    </row>
    <row r="6393">
      <c r="A6393" s="32">
        <v>45992.51293725694</v>
      </c>
      <c r="B6393" s="6" t="s">
        <v>68</v>
      </c>
      <c r="C6393" s="17">
        <v>5301.3683674649465</v>
      </c>
    </row>
    <row r="6394">
      <c r="A6394" s="32">
        <v>45992.51293725694</v>
      </c>
      <c r="B6394" s="6" t="s">
        <v>73</v>
      </c>
      <c r="C6394" s="17">
        <v>1896.0567160383537</v>
      </c>
    </row>
    <row r="6395">
      <c r="A6395" s="32">
        <v>45992.51293725694</v>
      </c>
      <c r="B6395" s="6" t="s">
        <v>79</v>
      </c>
      <c r="C6395" s="17">
        <v>7755.340982901056</v>
      </c>
    </row>
    <row r="6396">
      <c r="A6396" s="32">
        <v>45992.51293725694</v>
      </c>
      <c r="B6396" s="6" t="s">
        <v>81</v>
      </c>
      <c r="C6396" s="17">
        <v>3629.2576835351792</v>
      </c>
    </row>
    <row r="6397">
      <c r="A6397" s="32">
        <v>45992.51293725694</v>
      </c>
      <c r="B6397" s="6" t="s">
        <v>86</v>
      </c>
      <c r="C6397" s="17">
        <v>1237.9186860968632</v>
      </c>
    </row>
    <row r="6398">
      <c r="A6398" s="32">
        <v>45992.51293725694</v>
      </c>
      <c r="B6398" s="6" t="s">
        <v>21</v>
      </c>
      <c r="C6398" s="17">
        <v>7110.446360681277</v>
      </c>
    </row>
    <row r="6399">
      <c r="A6399" s="32">
        <v>45992.51293725694</v>
      </c>
      <c r="B6399" s="6" t="s">
        <v>91</v>
      </c>
      <c r="C6399" s="17">
        <v>2000.0</v>
      </c>
    </row>
    <row r="6400">
      <c r="A6400" s="32">
        <v>45992.51293725694</v>
      </c>
      <c r="B6400" s="6" t="s">
        <v>455</v>
      </c>
      <c r="C6400" s="17">
        <v>2000.0</v>
      </c>
    </row>
    <row r="6401">
      <c r="A6401" s="32">
        <v>45992.51293725694</v>
      </c>
      <c r="B6401" s="6" t="s">
        <v>51</v>
      </c>
      <c r="C6401" s="17">
        <v>9114.07122761456</v>
      </c>
    </row>
    <row r="6402">
      <c r="A6402" s="32">
        <v>45992.51293725694</v>
      </c>
      <c r="B6402" s="6" t="s">
        <v>95</v>
      </c>
      <c r="C6402" s="17">
        <v>2000.0</v>
      </c>
    </row>
    <row r="6403">
      <c r="A6403" s="32">
        <v>45992.51293725694</v>
      </c>
      <c r="B6403" s="6" t="s">
        <v>42</v>
      </c>
      <c r="C6403" s="17">
        <v>3887.504151170092</v>
      </c>
    </row>
    <row r="6404">
      <c r="A6404" s="32">
        <v>45992.5337696412</v>
      </c>
      <c r="B6404" s="6" t="s">
        <v>13</v>
      </c>
      <c r="C6404" s="17">
        <v>8030.155896795083</v>
      </c>
    </row>
    <row r="6405">
      <c r="A6405" s="32">
        <v>45992.5337696412</v>
      </c>
      <c r="B6405" s="6" t="s">
        <v>28</v>
      </c>
      <c r="C6405" s="17">
        <v>4997.126357523042</v>
      </c>
    </row>
    <row r="6406">
      <c r="A6406" s="32">
        <v>45992.5337696412</v>
      </c>
      <c r="B6406" s="6" t="s">
        <v>33</v>
      </c>
      <c r="C6406" s="17">
        <v>5222.445053469923</v>
      </c>
    </row>
    <row r="6407">
      <c r="A6407" s="32">
        <v>45992.5337696412</v>
      </c>
      <c r="B6407" s="6" t="s">
        <v>37</v>
      </c>
      <c r="C6407" s="17">
        <v>3911.7751823760746</v>
      </c>
    </row>
    <row r="6408">
      <c r="A6408" s="32">
        <v>45992.5337696412</v>
      </c>
      <c r="B6408" s="6" t="s">
        <v>109</v>
      </c>
      <c r="C6408" s="17">
        <v>6778.882064266436</v>
      </c>
    </row>
    <row r="6409">
      <c r="A6409" s="32">
        <v>45992.5337696412</v>
      </c>
      <c r="B6409" s="6" t="s">
        <v>17169</v>
      </c>
      <c r="C6409" s="17">
        <v>1953.4336525392316</v>
      </c>
    </row>
    <row r="6410">
      <c r="A6410" s="32">
        <v>45992.5337696412</v>
      </c>
      <c r="B6410" s="6" t="s">
        <v>46</v>
      </c>
      <c r="C6410" s="17">
        <v>1944.5781777437346</v>
      </c>
    </row>
    <row r="6411">
      <c r="A6411" s="32">
        <v>45992.5337696412</v>
      </c>
      <c r="B6411" s="6" t="s">
        <v>141</v>
      </c>
      <c r="C6411" s="17">
        <v>3101.969665283268</v>
      </c>
    </row>
    <row r="6412">
      <c r="A6412" s="32">
        <v>45992.5337696412</v>
      </c>
      <c r="B6412" s="6" t="s">
        <v>54</v>
      </c>
      <c r="C6412" s="17">
        <v>2000.0</v>
      </c>
    </row>
    <row r="6413">
      <c r="A6413" s="32">
        <v>45992.5337696412</v>
      </c>
      <c r="B6413" s="6" t="s">
        <v>58</v>
      </c>
      <c r="C6413" s="17">
        <v>1516.472763942036</v>
      </c>
    </row>
    <row r="6414">
      <c r="A6414" s="32">
        <v>45992.5337696412</v>
      </c>
      <c r="B6414" s="6" t="s">
        <v>64</v>
      </c>
      <c r="C6414" s="17">
        <v>2000.0</v>
      </c>
    </row>
    <row r="6415">
      <c r="A6415" s="32">
        <v>45992.5337696412</v>
      </c>
      <c r="B6415" s="6" t="s">
        <v>68</v>
      </c>
      <c r="C6415" s="17">
        <v>5301.3683674649465</v>
      </c>
    </row>
    <row r="6416">
      <c r="A6416" s="32">
        <v>45992.5337696412</v>
      </c>
      <c r="B6416" s="6" t="s">
        <v>73</v>
      </c>
      <c r="C6416" s="17">
        <v>1896.0567160383537</v>
      </c>
    </row>
    <row r="6417">
      <c r="A6417" s="32">
        <v>45992.5337696412</v>
      </c>
      <c r="B6417" s="6" t="s">
        <v>79</v>
      </c>
      <c r="C6417" s="17">
        <v>7755.340982901056</v>
      </c>
    </row>
    <row r="6418">
      <c r="A6418" s="32">
        <v>45992.5337696412</v>
      </c>
      <c r="B6418" s="6" t="s">
        <v>81</v>
      </c>
      <c r="C6418" s="17">
        <v>3629.2576835351792</v>
      </c>
    </row>
    <row r="6419">
      <c r="A6419" s="32">
        <v>45992.5337696412</v>
      </c>
      <c r="B6419" s="6" t="s">
        <v>86</v>
      </c>
      <c r="C6419" s="17">
        <v>1237.9186860968632</v>
      </c>
    </row>
    <row r="6420">
      <c r="A6420" s="32">
        <v>45992.5337696412</v>
      </c>
      <c r="B6420" s="6" t="s">
        <v>21</v>
      </c>
      <c r="C6420" s="17">
        <v>7110.446360681277</v>
      </c>
    </row>
    <row r="6421">
      <c r="A6421" s="32">
        <v>45992.5337696412</v>
      </c>
      <c r="B6421" s="6" t="s">
        <v>91</v>
      </c>
      <c r="C6421" s="17">
        <v>2000.0</v>
      </c>
    </row>
    <row r="6422">
      <c r="A6422" s="32">
        <v>45992.5337696412</v>
      </c>
      <c r="B6422" s="6" t="s">
        <v>455</v>
      </c>
      <c r="C6422" s="17">
        <v>2000.0</v>
      </c>
    </row>
    <row r="6423">
      <c r="A6423" s="32">
        <v>45992.5337696412</v>
      </c>
      <c r="B6423" s="6" t="s">
        <v>51</v>
      </c>
      <c r="C6423" s="17">
        <v>9114.07122761456</v>
      </c>
    </row>
    <row r="6424">
      <c r="A6424" s="32">
        <v>45992.5337696412</v>
      </c>
      <c r="B6424" s="6" t="s">
        <v>95</v>
      </c>
      <c r="C6424" s="17">
        <v>2000.0</v>
      </c>
    </row>
    <row r="6425">
      <c r="A6425" s="32">
        <v>45992.5337696412</v>
      </c>
      <c r="B6425" s="6" t="s">
        <v>42</v>
      </c>
      <c r="C6425" s="17">
        <v>3887.504151170092</v>
      </c>
    </row>
    <row r="6426">
      <c r="A6426" s="32">
        <v>45992.55455354167</v>
      </c>
      <c r="B6426" s="6" t="s">
        <v>13</v>
      </c>
      <c r="C6426" s="17">
        <v>8030.155896795083</v>
      </c>
    </row>
    <row r="6427">
      <c r="A6427" s="32">
        <v>45992.55455354167</v>
      </c>
      <c r="B6427" s="6" t="s">
        <v>28</v>
      </c>
      <c r="C6427" s="17">
        <v>4997.126357523042</v>
      </c>
    </row>
    <row r="6428">
      <c r="A6428" s="32">
        <v>45992.55455354167</v>
      </c>
      <c r="B6428" s="6" t="s">
        <v>33</v>
      </c>
      <c r="C6428" s="17">
        <v>5222.445053469923</v>
      </c>
    </row>
    <row r="6429">
      <c r="A6429" s="32">
        <v>45992.55455354167</v>
      </c>
      <c r="B6429" s="6" t="s">
        <v>37</v>
      </c>
      <c r="C6429" s="17">
        <v>3911.7751823760746</v>
      </c>
    </row>
    <row r="6430">
      <c r="A6430" s="32">
        <v>45992.55455354167</v>
      </c>
      <c r="B6430" s="6" t="s">
        <v>109</v>
      </c>
      <c r="C6430" s="17">
        <v>7973.103393795818</v>
      </c>
    </row>
    <row r="6431">
      <c r="A6431" s="32">
        <v>45992.55455354167</v>
      </c>
      <c r="B6431" s="6" t="s">
        <v>17169</v>
      </c>
      <c r="C6431" s="17">
        <v>1953.4336525392316</v>
      </c>
    </row>
    <row r="6432">
      <c r="A6432" s="32">
        <v>45992.55455354167</v>
      </c>
      <c r="B6432" s="6" t="s">
        <v>46</v>
      </c>
      <c r="C6432" s="17">
        <v>1944.5781777437346</v>
      </c>
    </row>
    <row r="6433">
      <c r="A6433" s="32">
        <v>45992.55455354167</v>
      </c>
      <c r="B6433" s="6" t="s">
        <v>141</v>
      </c>
      <c r="C6433" s="17">
        <v>3099.663694083268</v>
      </c>
    </row>
    <row r="6434">
      <c r="A6434" s="32">
        <v>45992.55455354167</v>
      </c>
      <c r="B6434" s="6" t="s">
        <v>54</v>
      </c>
      <c r="C6434" s="17">
        <v>2000.0</v>
      </c>
    </row>
    <row r="6435">
      <c r="A6435" s="32">
        <v>45992.55455354167</v>
      </c>
      <c r="B6435" s="6" t="s">
        <v>58</v>
      </c>
      <c r="C6435" s="17">
        <v>1516.472763942036</v>
      </c>
    </row>
    <row r="6436">
      <c r="A6436" s="32">
        <v>45992.55455354167</v>
      </c>
      <c r="B6436" s="6" t="s">
        <v>64</v>
      </c>
      <c r="C6436" s="17">
        <v>2000.0</v>
      </c>
    </row>
    <row r="6437">
      <c r="A6437" s="32">
        <v>45992.55455354167</v>
      </c>
      <c r="B6437" s="6" t="s">
        <v>68</v>
      </c>
      <c r="C6437" s="17">
        <v>5301.3683674649465</v>
      </c>
    </row>
    <row r="6438">
      <c r="A6438" s="32">
        <v>45992.55455354167</v>
      </c>
      <c r="B6438" s="6" t="s">
        <v>73</v>
      </c>
      <c r="C6438" s="17">
        <v>1896.0567160383537</v>
      </c>
    </row>
    <row r="6439">
      <c r="A6439" s="32">
        <v>45992.55455354167</v>
      </c>
      <c r="B6439" s="6" t="s">
        <v>79</v>
      </c>
      <c r="C6439" s="17">
        <v>7755.3040873618575</v>
      </c>
    </row>
    <row r="6440">
      <c r="A6440" s="32">
        <v>45992.55455354167</v>
      </c>
      <c r="B6440" s="6" t="s">
        <v>81</v>
      </c>
      <c r="C6440" s="17">
        <v>3629.2576835351792</v>
      </c>
    </row>
    <row r="6441">
      <c r="A6441" s="32">
        <v>45992.55455354167</v>
      </c>
      <c r="B6441" s="6" t="s">
        <v>86</v>
      </c>
      <c r="C6441" s="17">
        <v>1237.715760631263</v>
      </c>
    </row>
    <row r="6442">
      <c r="A6442" s="32">
        <v>45992.55455354167</v>
      </c>
      <c r="B6442" s="6" t="s">
        <v>21</v>
      </c>
      <c r="C6442" s="17">
        <v>7110.446360681277</v>
      </c>
    </row>
    <row r="6443">
      <c r="A6443" s="32">
        <v>45992.55455354167</v>
      </c>
      <c r="B6443" s="6" t="s">
        <v>91</v>
      </c>
      <c r="C6443" s="17">
        <v>2000.0</v>
      </c>
    </row>
    <row r="6444">
      <c r="A6444" s="32">
        <v>45992.55455354167</v>
      </c>
      <c r="B6444" s="6" t="s">
        <v>455</v>
      </c>
      <c r="C6444" s="17">
        <v>2000.0</v>
      </c>
    </row>
    <row r="6445">
      <c r="A6445" s="32">
        <v>45992.55455354167</v>
      </c>
      <c r="B6445" s="6" t="s">
        <v>51</v>
      </c>
      <c r="C6445" s="17">
        <v>9114.07122761456</v>
      </c>
    </row>
    <row r="6446">
      <c r="A6446" s="32">
        <v>45992.55455354167</v>
      </c>
      <c r="B6446" s="6" t="s">
        <v>95</v>
      </c>
      <c r="C6446" s="17">
        <v>2000.0</v>
      </c>
    </row>
    <row r="6447">
      <c r="A6447" s="32">
        <v>45992.55455354167</v>
      </c>
      <c r="B6447" s="6" t="s">
        <v>42</v>
      </c>
      <c r="C6447" s="17">
        <v>3887.448807861292</v>
      </c>
    </row>
    <row r="6448">
      <c r="A6448" s="32">
        <v>45992.57052961805</v>
      </c>
      <c r="B6448" s="6" t="s">
        <v>13</v>
      </c>
      <c r="C6448" s="17">
        <v>8018.3978807950825</v>
      </c>
    </row>
    <row r="6449">
      <c r="A6449" s="32">
        <v>45992.57052961805</v>
      </c>
      <c r="B6449" s="6" t="s">
        <v>28</v>
      </c>
      <c r="C6449" s="17">
        <v>4997.126357523042</v>
      </c>
    </row>
    <row r="6450">
      <c r="A6450" s="32">
        <v>45992.57052961805</v>
      </c>
      <c r="B6450" s="6" t="s">
        <v>33</v>
      </c>
      <c r="C6450" s="17">
        <v>5222.445053469923</v>
      </c>
    </row>
    <row r="6451">
      <c r="A6451" s="32">
        <v>45992.57052961805</v>
      </c>
      <c r="B6451" s="6" t="s">
        <v>37</v>
      </c>
      <c r="C6451" s="17">
        <v>3911.7751823760746</v>
      </c>
    </row>
    <row r="6452">
      <c r="A6452" s="32">
        <v>45992.57052961805</v>
      </c>
      <c r="B6452" s="6" t="s">
        <v>109</v>
      </c>
      <c r="C6452" s="17">
        <v>7973.103393795818</v>
      </c>
    </row>
    <row r="6453">
      <c r="A6453" s="32">
        <v>45992.57052961805</v>
      </c>
      <c r="B6453" s="6" t="s">
        <v>17169</v>
      </c>
      <c r="C6453" s="17">
        <v>1953.4336525392316</v>
      </c>
    </row>
    <row r="6454">
      <c r="A6454" s="32">
        <v>45992.57052961805</v>
      </c>
      <c r="B6454" s="6" t="s">
        <v>46</v>
      </c>
      <c r="C6454" s="17">
        <v>1944.5781777437346</v>
      </c>
    </row>
    <row r="6455">
      <c r="A6455" s="32">
        <v>45992.57052961805</v>
      </c>
      <c r="B6455" s="6" t="s">
        <v>141</v>
      </c>
      <c r="C6455" s="17">
        <v>3099.663694083268</v>
      </c>
    </row>
    <row r="6456">
      <c r="A6456" s="32">
        <v>45992.57052961805</v>
      </c>
      <c r="B6456" s="6" t="s">
        <v>54</v>
      </c>
      <c r="C6456" s="17">
        <v>2000.0</v>
      </c>
    </row>
    <row r="6457">
      <c r="A6457" s="32">
        <v>45992.57052961805</v>
      </c>
      <c r="B6457" s="6" t="s">
        <v>58</v>
      </c>
      <c r="C6457" s="17">
        <v>1516.472763942036</v>
      </c>
    </row>
    <row r="6458">
      <c r="A6458" s="32">
        <v>45992.57052961805</v>
      </c>
      <c r="B6458" s="6" t="s">
        <v>64</v>
      </c>
      <c r="C6458" s="17">
        <v>2000.0</v>
      </c>
    </row>
    <row r="6459">
      <c r="A6459" s="32">
        <v>45992.57052961805</v>
      </c>
      <c r="B6459" s="6" t="s">
        <v>68</v>
      </c>
      <c r="C6459" s="17">
        <v>5301.3683674649465</v>
      </c>
    </row>
    <row r="6460">
      <c r="A6460" s="32">
        <v>45992.57052961805</v>
      </c>
      <c r="B6460" s="6" t="s">
        <v>73</v>
      </c>
      <c r="C6460" s="17">
        <v>1896.0567160383537</v>
      </c>
    </row>
    <row r="6461">
      <c r="A6461" s="32">
        <v>45992.57052961805</v>
      </c>
      <c r="B6461" s="6" t="s">
        <v>79</v>
      </c>
      <c r="C6461" s="17">
        <v>7756.7738393618565</v>
      </c>
    </row>
    <row r="6462">
      <c r="A6462" s="32">
        <v>45992.57052961805</v>
      </c>
      <c r="B6462" s="6" t="s">
        <v>81</v>
      </c>
      <c r="C6462" s="17">
        <v>3629.2576835351792</v>
      </c>
    </row>
    <row r="6463">
      <c r="A6463" s="32">
        <v>45992.57052961805</v>
      </c>
      <c r="B6463" s="6" t="s">
        <v>86</v>
      </c>
      <c r="C6463" s="17">
        <v>1237.715760631263</v>
      </c>
    </row>
    <row r="6464">
      <c r="A6464" s="32">
        <v>45992.57052961805</v>
      </c>
      <c r="B6464" s="6" t="s">
        <v>21</v>
      </c>
      <c r="C6464" s="17">
        <v>7110.446360681277</v>
      </c>
    </row>
    <row r="6465">
      <c r="A6465" s="32">
        <v>45992.57052961805</v>
      </c>
      <c r="B6465" s="6" t="s">
        <v>91</v>
      </c>
      <c r="C6465" s="17">
        <v>2000.0</v>
      </c>
    </row>
    <row r="6466">
      <c r="A6466" s="32">
        <v>45992.57052961805</v>
      </c>
      <c r="B6466" s="6" t="s">
        <v>455</v>
      </c>
      <c r="C6466" s="17">
        <v>2000.0</v>
      </c>
    </row>
    <row r="6467">
      <c r="A6467" s="32">
        <v>45992.57052961805</v>
      </c>
      <c r="B6467" s="6" t="s">
        <v>51</v>
      </c>
      <c r="C6467" s="17">
        <v>9115.540979614561</v>
      </c>
    </row>
    <row r="6468">
      <c r="A6468" s="32">
        <v>45992.57052961805</v>
      </c>
      <c r="B6468" s="6" t="s">
        <v>95</v>
      </c>
      <c r="C6468" s="17">
        <v>2000.0</v>
      </c>
    </row>
    <row r="6469">
      <c r="A6469" s="32">
        <v>45992.57052961805</v>
      </c>
      <c r="B6469" s="6" t="s">
        <v>42</v>
      </c>
      <c r="C6469" s="17">
        <v>3888.918559861292</v>
      </c>
    </row>
    <row r="6470">
      <c r="A6470" s="32">
        <v>45992.5913859838</v>
      </c>
      <c r="B6470" s="6" t="s">
        <v>13</v>
      </c>
      <c r="C6470" s="17">
        <v>8018.3978807950825</v>
      </c>
    </row>
    <row r="6471">
      <c r="A6471" s="32">
        <v>45992.5913859838</v>
      </c>
      <c r="B6471" s="6" t="s">
        <v>28</v>
      </c>
      <c r="C6471" s="17">
        <v>4997.126357523042</v>
      </c>
    </row>
    <row r="6472">
      <c r="A6472" s="32">
        <v>45992.5913859838</v>
      </c>
      <c r="B6472" s="6" t="s">
        <v>33</v>
      </c>
      <c r="C6472" s="17">
        <v>5222.445053469923</v>
      </c>
    </row>
    <row r="6473">
      <c r="A6473" s="32">
        <v>45992.5913859838</v>
      </c>
      <c r="B6473" s="6" t="s">
        <v>37</v>
      </c>
      <c r="C6473" s="17">
        <v>3911.7751823760746</v>
      </c>
    </row>
    <row r="6474">
      <c r="A6474" s="32">
        <v>45992.5913859838</v>
      </c>
      <c r="B6474" s="6" t="s">
        <v>109</v>
      </c>
      <c r="C6474" s="17">
        <v>7973.103393795818</v>
      </c>
    </row>
    <row r="6475">
      <c r="A6475" s="32">
        <v>45992.5913859838</v>
      </c>
      <c r="B6475" s="6" t="s">
        <v>17169</v>
      </c>
      <c r="C6475" s="17">
        <v>1953.4336525392316</v>
      </c>
    </row>
    <row r="6476">
      <c r="A6476" s="32">
        <v>45992.5913859838</v>
      </c>
      <c r="B6476" s="6" t="s">
        <v>46</v>
      </c>
      <c r="C6476" s="17">
        <v>1944.5781777437346</v>
      </c>
    </row>
    <row r="6477">
      <c r="A6477" s="32">
        <v>45992.5913859838</v>
      </c>
      <c r="B6477" s="6" t="s">
        <v>141</v>
      </c>
      <c r="C6477" s="17">
        <v>3099.663694083268</v>
      </c>
    </row>
    <row r="6478">
      <c r="A6478" s="32">
        <v>45992.5913859838</v>
      </c>
      <c r="B6478" s="6" t="s">
        <v>54</v>
      </c>
      <c r="C6478" s="17">
        <v>2000.0</v>
      </c>
    </row>
    <row r="6479">
      <c r="A6479" s="32">
        <v>45992.5913859838</v>
      </c>
      <c r="B6479" s="6" t="s">
        <v>58</v>
      </c>
      <c r="C6479" s="17">
        <v>1516.472763942036</v>
      </c>
    </row>
    <row r="6480">
      <c r="A6480" s="32">
        <v>45992.5913859838</v>
      </c>
      <c r="B6480" s="6" t="s">
        <v>64</v>
      </c>
      <c r="C6480" s="17">
        <v>2000.0</v>
      </c>
    </row>
    <row r="6481">
      <c r="A6481" s="32">
        <v>45992.5913859838</v>
      </c>
      <c r="B6481" s="6" t="s">
        <v>68</v>
      </c>
      <c r="C6481" s="17">
        <v>5301.3683674649465</v>
      </c>
    </row>
    <row r="6482">
      <c r="A6482" s="32">
        <v>45992.5913859838</v>
      </c>
      <c r="B6482" s="6" t="s">
        <v>73</v>
      </c>
      <c r="C6482" s="17">
        <v>1896.0567160383537</v>
      </c>
    </row>
    <row r="6483">
      <c r="A6483" s="32">
        <v>45992.5913859838</v>
      </c>
      <c r="B6483" s="6" t="s">
        <v>79</v>
      </c>
      <c r="C6483" s="17">
        <v>7756.7738393618565</v>
      </c>
    </row>
    <row r="6484">
      <c r="A6484" s="32">
        <v>45992.5913859838</v>
      </c>
      <c r="B6484" s="6" t="s">
        <v>81</v>
      </c>
      <c r="C6484" s="17">
        <v>3629.2576835351792</v>
      </c>
    </row>
    <row r="6485">
      <c r="A6485" s="32">
        <v>45992.5913859838</v>
      </c>
      <c r="B6485" s="6" t="s">
        <v>86</v>
      </c>
      <c r="C6485" s="17">
        <v>1237.715760631263</v>
      </c>
    </row>
    <row r="6486">
      <c r="A6486" s="32">
        <v>45992.5913859838</v>
      </c>
      <c r="B6486" s="6" t="s">
        <v>21</v>
      </c>
      <c r="C6486" s="17">
        <v>7110.446360681277</v>
      </c>
    </row>
    <row r="6487">
      <c r="A6487" s="32">
        <v>45992.5913859838</v>
      </c>
      <c r="B6487" s="6" t="s">
        <v>91</v>
      </c>
      <c r="C6487" s="17">
        <v>2000.0</v>
      </c>
    </row>
    <row r="6488">
      <c r="A6488" s="32">
        <v>45992.5913859838</v>
      </c>
      <c r="B6488" s="6" t="s">
        <v>455</v>
      </c>
      <c r="C6488" s="17">
        <v>2000.0</v>
      </c>
    </row>
    <row r="6489">
      <c r="A6489" s="32">
        <v>45992.5913859838</v>
      </c>
      <c r="B6489" s="6" t="s">
        <v>51</v>
      </c>
      <c r="C6489" s="17">
        <v>9115.540979614561</v>
      </c>
    </row>
    <row r="6490">
      <c r="A6490" s="32">
        <v>45992.5913859838</v>
      </c>
      <c r="B6490" s="6" t="s">
        <v>95</v>
      </c>
      <c r="C6490" s="17">
        <v>2000.0</v>
      </c>
    </row>
    <row r="6491">
      <c r="A6491" s="32">
        <v>45992.5913859838</v>
      </c>
      <c r="B6491" s="6" t="s">
        <v>42</v>
      </c>
      <c r="C6491" s="17">
        <v>3888.918559861292</v>
      </c>
    </row>
    <row r="6492">
      <c r="A6492" s="32">
        <v>45992.61253741899</v>
      </c>
      <c r="B6492" s="6" t="s">
        <v>13</v>
      </c>
      <c r="C6492" s="17">
        <v>7954.258990478087</v>
      </c>
    </row>
    <row r="6493">
      <c r="A6493" s="32">
        <v>45992.61253741899</v>
      </c>
      <c r="B6493" s="6" t="s">
        <v>28</v>
      </c>
      <c r="C6493" s="17">
        <v>4997.126357523042</v>
      </c>
    </row>
    <row r="6494">
      <c r="A6494" s="32">
        <v>45992.61253741899</v>
      </c>
      <c r="B6494" s="6" t="s">
        <v>33</v>
      </c>
      <c r="C6494" s="17">
        <v>5222.445053469923</v>
      </c>
    </row>
    <row r="6495">
      <c r="A6495" s="32">
        <v>45992.61253741899</v>
      </c>
      <c r="B6495" s="6" t="s">
        <v>37</v>
      </c>
      <c r="C6495" s="17">
        <v>3911.7751823760746</v>
      </c>
    </row>
    <row r="6496">
      <c r="A6496" s="32">
        <v>45992.61253741899</v>
      </c>
      <c r="B6496" s="6" t="s">
        <v>109</v>
      </c>
      <c r="C6496" s="17">
        <v>7930.344133584487</v>
      </c>
    </row>
    <row r="6497">
      <c r="A6497" s="32">
        <v>45992.61253741899</v>
      </c>
      <c r="B6497" s="6" t="s">
        <v>17169</v>
      </c>
      <c r="C6497" s="17">
        <v>1953.4336525392316</v>
      </c>
    </row>
    <row r="6498">
      <c r="A6498" s="32">
        <v>45992.61253741899</v>
      </c>
      <c r="B6498" s="6" t="s">
        <v>46</v>
      </c>
      <c r="C6498" s="17">
        <v>1944.5781777437346</v>
      </c>
    </row>
    <row r="6499">
      <c r="A6499" s="32">
        <v>45992.61253741899</v>
      </c>
      <c r="B6499" s="6" t="s">
        <v>141</v>
      </c>
      <c r="C6499" s="17">
        <v>2992.7655435549414</v>
      </c>
    </row>
    <row r="6500">
      <c r="A6500" s="32">
        <v>45992.61253741899</v>
      </c>
      <c r="B6500" s="6" t="s">
        <v>54</v>
      </c>
      <c r="C6500" s="17">
        <v>2000.0</v>
      </c>
    </row>
    <row r="6501">
      <c r="A6501" s="32">
        <v>45992.61253741899</v>
      </c>
      <c r="B6501" s="6" t="s">
        <v>58</v>
      </c>
      <c r="C6501" s="17">
        <v>1516.472763942036</v>
      </c>
    </row>
    <row r="6502">
      <c r="A6502" s="32">
        <v>45992.61253741899</v>
      </c>
      <c r="B6502" s="6" t="s">
        <v>64</v>
      </c>
      <c r="C6502" s="17">
        <v>2000.0</v>
      </c>
    </row>
    <row r="6503">
      <c r="A6503" s="32">
        <v>45992.61253741899</v>
      </c>
      <c r="B6503" s="6" t="s">
        <v>68</v>
      </c>
      <c r="C6503" s="17">
        <v>5301.3683674649465</v>
      </c>
    </row>
    <row r="6504">
      <c r="A6504" s="32">
        <v>45992.61253741899</v>
      </c>
      <c r="B6504" s="6" t="s">
        <v>73</v>
      </c>
      <c r="C6504" s="17">
        <v>1896.0567160383537</v>
      </c>
    </row>
    <row r="6505">
      <c r="A6505" s="32">
        <v>45992.61253741899</v>
      </c>
      <c r="B6505" s="6" t="s">
        <v>79</v>
      </c>
      <c r="C6505" s="17">
        <v>7756.7738393618565</v>
      </c>
    </row>
    <row r="6506">
      <c r="A6506" s="32">
        <v>45992.61253741899</v>
      </c>
      <c r="B6506" s="6" t="s">
        <v>81</v>
      </c>
      <c r="C6506" s="17">
        <v>3629.2576835351792</v>
      </c>
    </row>
    <row r="6507">
      <c r="A6507" s="32">
        <v>45992.61253741899</v>
      </c>
      <c r="B6507" s="6" t="s">
        <v>86</v>
      </c>
      <c r="C6507" s="17">
        <v>1237.715760631263</v>
      </c>
    </row>
    <row r="6508">
      <c r="A6508" s="32">
        <v>45992.61253741899</v>
      </c>
      <c r="B6508" s="6" t="s">
        <v>21</v>
      </c>
      <c r="C6508" s="17">
        <v>7110.446360681277</v>
      </c>
    </row>
    <row r="6509">
      <c r="A6509" s="32">
        <v>45992.61253741899</v>
      </c>
      <c r="B6509" s="6" t="s">
        <v>91</v>
      </c>
      <c r="C6509" s="17">
        <v>2000.0</v>
      </c>
    </row>
    <row r="6510">
      <c r="A6510" s="32">
        <v>45992.61253741899</v>
      </c>
      <c r="B6510" s="6" t="s">
        <v>455</v>
      </c>
      <c r="C6510" s="17">
        <v>2000.0</v>
      </c>
    </row>
    <row r="6511">
      <c r="A6511" s="32">
        <v>45992.61253741899</v>
      </c>
      <c r="B6511" s="6" t="s">
        <v>51</v>
      </c>
      <c r="C6511" s="17">
        <v>9115.540979614561</v>
      </c>
    </row>
    <row r="6512">
      <c r="A6512" s="32">
        <v>45992.61253741899</v>
      </c>
      <c r="B6512" s="6" t="s">
        <v>95</v>
      </c>
      <c r="C6512" s="17">
        <v>2000.0</v>
      </c>
    </row>
    <row r="6513">
      <c r="A6513" s="32">
        <v>45992.61253741899</v>
      </c>
      <c r="B6513" s="6" t="s">
        <v>42</v>
      </c>
      <c r="C6513" s="17">
        <v>3888.918559861292</v>
      </c>
    </row>
    <row r="6514">
      <c r="A6514" s="32">
        <v>45992.63310953704</v>
      </c>
      <c r="B6514" s="6" t="s">
        <v>13</v>
      </c>
      <c r="C6514" s="17">
        <v>7965.757940680154</v>
      </c>
    </row>
    <row r="6515">
      <c r="A6515" s="32">
        <v>45992.63310953704</v>
      </c>
      <c r="B6515" s="6" t="s">
        <v>28</v>
      </c>
      <c r="C6515" s="17">
        <v>4977.995567263647</v>
      </c>
    </row>
    <row r="6516">
      <c r="A6516" s="32">
        <v>45992.63310953704</v>
      </c>
      <c r="B6516" s="6" t="s">
        <v>33</v>
      </c>
      <c r="C6516" s="17">
        <v>5220.897167762732</v>
      </c>
    </row>
    <row r="6517">
      <c r="A6517" s="32">
        <v>45992.63310953704</v>
      </c>
      <c r="B6517" s="6" t="s">
        <v>37</v>
      </c>
      <c r="C6517" s="17">
        <v>3902.409040704947</v>
      </c>
    </row>
    <row r="6518">
      <c r="A6518" s="32">
        <v>45992.63310953704</v>
      </c>
      <c r="B6518" s="6" t="s">
        <v>109</v>
      </c>
      <c r="C6518" s="17">
        <v>9050.525193239913</v>
      </c>
    </row>
    <row r="6519">
      <c r="A6519" s="32">
        <v>45992.63310953704</v>
      </c>
      <c r="B6519" s="6" t="s">
        <v>17169</v>
      </c>
      <c r="C6519" s="17">
        <v>1943.8244210514513</v>
      </c>
    </row>
    <row r="6520">
      <c r="A6520" s="32">
        <v>45992.63310953704</v>
      </c>
      <c r="B6520" s="6" t="s">
        <v>46</v>
      </c>
      <c r="C6520" s="17">
        <v>1935.3243860781952</v>
      </c>
    </row>
    <row r="6521">
      <c r="A6521" s="32">
        <v>45992.63310953704</v>
      </c>
      <c r="B6521" s="6" t="s">
        <v>141</v>
      </c>
      <c r="C6521" s="17">
        <v>2992.039303755785</v>
      </c>
    </row>
    <row r="6522">
      <c r="A6522" s="32">
        <v>45992.63310953704</v>
      </c>
      <c r="B6522" s="6" t="s">
        <v>54</v>
      </c>
      <c r="C6522" s="17">
        <v>2000.0</v>
      </c>
    </row>
    <row r="6523">
      <c r="A6523" s="32">
        <v>45992.63310953704</v>
      </c>
      <c r="B6523" s="6" t="s">
        <v>58</v>
      </c>
      <c r="C6523" s="17">
        <v>6513.070963273752</v>
      </c>
    </row>
    <row r="6524">
      <c r="A6524" s="32">
        <v>45992.63310953704</v>
      </c>
      <c r="B6524" s="6" t="s">
        <v>64</v>
      </c>
      <c r="C6524" s="17">
        <v>2000.0</v>
      </c>
    </row>
    <row r="6525">
      <c r="A6525" s="32">
        <v>45992.63310953704</v>
      </c>
      <c r="B6525" s="6" t="s">
        <v>68</v>
      </c>
      <c r="C6525" s="17">
        <v>5307.180029697038</v>
      </c>
    </row>
    <row r="6526">
      <c r="A6526" s="32">
        <v>45992.63310953704</v>
      </c>
      <c r="B6526" s="6" t="s">
        <v>73</v>
      </c>
      <c r="C6526" s="17">
        <v>1896.0487671253466</v>
      </c>
    </row>
    <row r="6527">
      <c r="A6527" s="32">
        <v>45992.63310953704</v>
      </c>
      <c r="B6527" s="6" t="s">
        <v>79</v>
      </c>
      <c r="C6527" s="17">
        <v>7754.523217762484</v>
      </c>
    </row>
    <row r="6528">
      <c r="A6528" s="32">
        <v>45992.63310953704</v>
      </c>
      <c r="B6528" s="6" t="s">
        <v>81</v>
      </c>
      <c r="C6528" s="17">
        <v>3634.5495463133097</v>
      </c>
    </row>
    <row r="6529">
      <c r="A6529" s="32">
        <v>45992.63310953704</v>
      </c>
      <c r="B6529" s="6" t="s">
        <v>86</v>
      </c>
      <c r="C6529" s="17">
        <v>1237.715760631263</v>
      </c>
    </row>
    <row r="6530">
      <c r="A6530" s="32">
        <v>45992.63310953704</v>
      </c>
      <c r="B6530" s="6" t="s">
        <v>21</v>
      </c>
      <c r="C6530" s="17">
        <v>7100.889182017538</v>
      </c>
    </row>
    <row r="6531">
      <c r="A6531" s="32">
        <v>45992.63310953704</v>
      </c>
      <c r="B6531" s="6" t="s">
        <v>91</v>
      </c>
      <c r="C6531" s="17">
        <v>2000.0</v>
      </c>
    </row>
    <row r="6532">
      <c r="A6532" s="32">
        <v>45992.63310953704</v>
      </c>
      <c r="B6532" s="6" t="s">
        <v>455</v>
      </c>
      <c r="C6532" s="17">
        <v>2000.0</v>
      </c>
    </row>
    <row r="6533">
      <c r="A6533" s="32">
        <v>45992.63310953704</v>
      </c>
      <c r="B6533" s="6" t="s">
        <v>51</v>
      </c>
      <c r="C6533" s="17">
        <v>9118.092370429618</v>
      </c>
    </row>
    <row r="6534">
      <c r="A6534" s="32">
        <v>45992.63310953704</v>
      </c>
      <c r="B6534" s="6" t="s">
        <v>95</v>
      </c>
      <c r="C6534" s="17">
        <v>2000.0</v>
      </c>
    </row>
    <row r="6535">
      <c r="A6535" s="32">
        <v>45992.63310953704</v>
      </c>
      <c r="B6535" s="6" t="s">
        <v>42</v>
      </c>
      <c r="C6535" s="17">
        <v>3891.542836893571</v>
      </c>
    </row>
    <row r="6536">
      <c r="A6536" s="32">
        <v>45992.65404206018</v>
      </c>
      <c r="B6536" s="6" t="s">
        <v>13</v>
      </c>
      <c r="C6536" s="17">
        <v>8107.4605322742445</v>
      </c>
    </row>
    <row r="6537">
      <c r="A6537" s="32">
        <v>45992.65404206018</v>
      </c>
      <c r="B6537" s="6" t="s">
        <v>28</v>
      </c>
      <c r="C6537" s="17">
        <v>4441.66992585938</v>
      </c>
    </row>
    <row r="6538">
      <c r="A6538" s="32">
        <v>45992.65404206018</v>
      </c>
      <c r="B6538" s="6" t="s">
        <v>33</v>
      </c>
      <c r="C6538" s="17">
        <v>5254.671646908616</v>
      </c>
    </row>
    <row r="6539">
      <c r="A6539" s="32">
        <v>45992.65404206018</v>
      </c>
      <c r="B6539" s="6" t="s">
        <v>37</v>
      </c>
      <c r="C6539" s="17">
        <v>3937.1326500189552</v>
      </c>
    </row>
    <row r="6540">
      <c r="A6540" s="32">
        <v>45992.65404206018</v>
      </c>
      <c r="B6540" s="6" t="s">
        <v>109</v>
      </c>
      <c r="C6540" s="17">
        <v>12272.838072708335</v>
      </c>
    </row>
    <row r="6541">
      <c r="A6541" s="32">
        <v>45992.65404206018</v>
      </c>
      <c r="B6541" s="6" t="s">
        <v>17169</v>
      </c>
      <c r="C6541" s="17">
        <v>1935.173710355756</v>
      </c>
    </row>
    <row r="6542">
      <c r="A6542" s="32">
        <v>45992.65404206018</v>
      </c>
      <c r="B6542" s="6" t="s">
        <v>46</v>
      </c>
      <c r="C6542" s="17">
        <v>1935.3243860781952</v>
      </c>
    </row>
    <row r="6543">
      <c r="A6543" s="32">
        <v>45992.65404206018</v>
      </c>
      <c r="B6543" s="6" t="s">
        <v>141</v>
      </c>
      <c r="C6543" s="17">
        <v>3299.8810276333534</v>
      </c>
    </row>
    <row r="6544">
      <c r="A6544" s="32">
        <v>45992.65404206018</v>
      </c>
      <c r="B6544" s="6" t="s">
        <v>54</v>
      </c>
      <c r="C6544" s="17">
        <v>2000.0</v>
      </c>
    </row>
    <row r="6545">
      <c r="A6545" s="32">
        <v>45992.65404206018</v>
      </c>
      <c r="B6545" s="6" t="s">
        <v>58</v>
      </c>
      <c r="C6545" s="17">
        <v>6524.8528366590535</v>
      </c>
    </row>
    <row r="6546">
      <c r="A6546" s="32">
        <v>45992.65404206018</v>
      </c>
      <c r="B6546" s="6" t="s">
        <v>64</v>
      </c>
      <c r="C6546" s="17">
        <v>2000.0</v>
      </c>
    </row>
    <row r="6547">
      <c r="A6547" s="32">
        <v>45992.65404206018</v>
      </c>
      <c r="B6547" s="6" t="s">
        <v>68</v>
      </c>
      <c r="C6547" s="17">
        <v>5303.1647455374</v>
      </c>
    </row>
    <row r="6548">
      <c r="A6548" s="32">
        <v>45992.65404206018</v>
      </c>
      <c r="B6548" s="6" t="s">
        <v>73</v>
      </c>
      <c r="C6548" s="17">
        <v>1903.9974814095324</v>
      </c>
    </row>
    <row r="6549">
      <c r="A6549" s="32">
        <v>45992.65404206018</v>
      </c>
      <c r="B6549" s="6" t="s">
        <v>79</v>
      </c>
      <c r="C6549" s="17">
        <v>8085.87238384281</v>
      </c>
    </row>
    <row r="6550">
      <c r="A6550" s="32">
        <v>45992.65404206018</v>
      </c>
      <c r="B6550" s="6" t="s">
        <v>81</v>
      </c>
      <c r="C6550" s="17">
        <v>3635.6894030462568</v>
      </c>
    </row>
    <row r="6551">
      <c r="A6551" s="32">
        <v>45992.65404206018</v>
      </c>
      <c r="B6551" s="6" t="s">
        <v>86</v>
      </c>
      <c r="C6551" s="17">
        <v>1264.4872927441843</v>
      </c>
    </row>
    <row r="6552">
      <c r="A6552" s="32">
        <v>45992.65404206018</v>
      </c>
      <c r="B6552" s="6" t="s">
        <v>21</v>
      </c>
      <c r="C6552" s="17">
        <v>7295.812274002973</v>
      </c>
    </row>
    <row r="6553">
      <c r="A6553" s="32">
        <v>45992.65404206018</v>
      </c>
      <c r="B6553" s="6" t="s">
        <v>91</v>
      </c>
      <c r="C6553" s="17">
        <v>2000.0</v>
      </c>
    </row>
    <row r="6554">
      <c r="A6554" s="32">
        <v>45992.65404206018</v>
      </c>
      <c r="B6554" s="6" t="s">
        <v>455</v>
      </c>
      <c r="C6554" s="17">
        <v>2000.0</v>
      </c>
    </row>
    <row r="6555">
      <c r="A6555" s="32">
        <v>45992.65404206018</v>
      </c>
      <c r="B6555" s="6" t="s">
        <v>51</v>
      </c>
      <c r="C6555" s="17">
        <v>9079.918031702142</v>
      </c>
    </row>
    <row r="6556">
      <c r="A6556" s="32">
        <v>45992.65404206018</v>
      </c>
      <c r="B6556" s="6" t="s">
        <v>95</v>
      </c>
      <c r="C6556" s="17">
        <v>2000.0</v>
      </c>
    </row>
    <row r="6557">
      <c r="A6557" s="32">
        <v>45992.65404206018</v>
      </c>
      <c r="B6557" s="6" t="s">
        <v>42</v>
      </c>
      <c r="C6557" s="17">
        <v>3891.847768123688</v>
      </c>
    </row>
    <row r="6558">
      <c r="A6558" s="32">
        <v>45992.67546578703</v>
      </c>
      <c r="B6558" s="6" t="s">
        <v>13</v>
      </c>
      <c r="C6558" s="17">
        <v>8068.624147331282</v>
      </c>
    </row>
    <row r="6559">
      <c r="A6559" s="32">
        <v>45992.67546578703</v>
      </c>
      <c r="B6559" s="6" t="s">
        <v>28</v>
      </c>
      <c r="C6559" s="17">
        <v>4447.346476483958</v>
      </c>
    </row>
    <row r="6560">
      <c r="A6560" s="32">
        <v>45992.67546578703</v>
      </c>
      <c r="B6560" s="6" t="s">
        <v>33</v>
      </c>
      <c r="C6560" s="17">
        <v>5261.673535813123</v>
      </c>
    </row>
    <row r="6561">
      <c r="A6561" s="32">
        <v>45992.67546578703</v>
      </c>
      <c r="B6561" s="6" t="s">
        <v>37</v>
      </c>
      <c r="C6561" s="17">
        <v>3951.1935110795266</v>
      </c>
    </row>
    <row r="6562">
      <c r="A6562" s="32">
        <v>45992.67546578703</v>
      </c>
      <c r="B6562" s="6" t="s">
        <v>109</v>
      </c>
      <c r="C6562" s="17">
        <v>11221.680294525067</v>
      </c>
    </row>
    <row r="6563">
      <c r="A6563" s="32">
        <v>45992.67546578703</v>
      </c>
      <c r="B6563" s="6" t="s">
        <v>17169</v>
      </c>
      <c r="C6563" s="17">
        <v>1949.9681609878392</v>
      </c>
    </row>
    <row r="6564">
      <c r="A6564" s="32">
        <v>45992.67546578703</v>
      </c>
      <c r="B6564" s="6" t="s">
        <v>46</v>
      </c>
      <c r="C6564" s="17">
        <v>1935.3243860781952</v>
      </c>
    </row>
    <row r="6565">
      <c r="A6565" s="32">
        <v>45992.67546578703</v>
      </c>
      <c r="B6565" s="6" t="s">
        <v>141</v>
      </c>
      <c r="C6565" s="17">
        <v>3336.3485442584124</v>
      </c>
    </row>
    <row r="6566">
      <c r="A6566" s="32">
        <v>45992.67546578703</v>
      </c>
      <c r="B6566" s="6" t="s">
        <v>54</v>
      </c>
      <c r="C6566" s="17">
        <v>2000.0</v>
      </c>
    </row>
    <row r="6567">
      <c r="A6567" s="32">
        <v>45992.67546578703</v>
      </c>
      <c r="B6567" s="6" t="s">
        <v>58</v>
      </c>
      <c r="C6567" s="17">
        <v>6512.631688447118</v>
      </c>
    </row>
    <row r="6568">
      <c r="A6568" s="32">
        <v>45992.67546578703</v>
      </c>
      <c r="B6568" s="6" t="s">
        <v>64</v>
      </c>
      <c r="C6568" s="17">
        <v>2000.0</v>
      </c>
    </row>
    <row r="6569">
      <c r="A6569" s="32">
        <v>45992.67546578703</v>
      </c>
      <c r="B6569" s="6" t="s">
        <v>68</v>
      </c>
      <c r="C6569" s="17">
        <v>5012.322868076403</v>
      </c>
    </row>
    <row r="6570">
      <c r="A6570" s="32">
        <v>45992.67546578703</v>
      </c>
      <c r="B6570" s="6" t="s">
        <v>73</v>
      </c>
      <c r="C6570" s="17">
        <v>1895.850049268242</v>
      </c>
    </row>
    <row r="6571">
      <c r="A6571" s="32">
        <v>45992.67546578703</v>
      </c>
      <c r="B6571" s="6" t="s">
        <v>79</v>
      </c>
      <c r="C6571" s="17">
        <v>8044.337079005518</v>
      </c>
    </row>
    <row r="6572">
      <c r="A6572" s="32">
        <v>45992.67546578703</v>
      </c>
      <c r="B6572" s="6" t="s">
        <v>81</v>
      </c>
      <c r="C6572" s="17">
        <v>3635.6894030462568</v>
      </c>
    </row>
    <row r="6573">
      <c r="A6573" s="32">
        <v>45992.67546578703</v>
      </c>
      <c r="B6573" s="6" t="s">
        <v>86</v>
      </c>
      <c r="C6573" s="17">
        <v>1267.432515579013</v>
      </c>
    </row>
    <row r="6574">
      <c r="A6574" s="32">
        <v>45992.67546578703</v>
      </c>
      <c r="B6574" s="6" t="s">
        <v>21</v>
      </c>
      <c r="C6574" s="17">
        <v>7291.738557932327</v>
      </c>
    </row>
    <row r="6575">
      <c r="A6575" s="32">
        <v>45992.67546578703</v>
      </c>
      <c r="B6575" s="6" t="s">
        <v>91</v>
      </c>
      <c r="C6575" s="17">
        <v>2000.0</v>
      </c>
    </row>
    <row r="6576">
      <c r="A6576" s="32">
        <v>45992.67546578703</v>
      </c>
      <c r="B6576" s="6" t="s">
        <v>455</v>
      </c>
      <c r="C6576" s="17">
        <v>2000.0</v>
      </c>
    </row>
    <row r="6577">
      <c r="A6577" s="32">
        <v>45992.67546578703</v>
      </c>
      <c r="B6577" s="6" t="s">
        <v>51</v>
      </c>
      <c r="C6577" s="17">
        <v>9063.734008682899</v>
      </c>
    </row>
    <row r="6578">
      <c r="A6578" s="32">
        <v>45992.67546578703</v>
      </c>
      <c r="B6578" s="6" t="s">
        <v>95</v>
      </c>
      <c r="C6578" s="17">
        <v>2000.0</v>
      </c>
    </row>
    <row r="6579">
      <c r="A6579" s="32">
        <v>45992.67546578703</v>
      </c>
      <c r="B6579" s="6" t="s">
        <v>42</v>
      </c>
      <c r="C6579" s="17">
        <v>3893.264248331217</v>
      </c>
    </row>
    <row r="6580">
      <c r="A6580" s="32">
        <v>45992.67964623842</v>
      </c>
      <c r="B6580" s="6" t="s">
        <v>13</v>
      </c>
      <c r="C6580" s="17">
        <v>8068.624147331282</v>
      </c>
    </row>
    <row r="6581">
      <c r="A6581" s="32">
        <v>45992.67964623842</v>
      </c>
      <c r="B6581" s="6" t="s">
        <v>28</v>
      </c>
      <c r="C6581" s="17">
        <v>4447.346476483958</v>
      </c>
    </row>
    <row r="6582">
      <c r="A6582" s="32">
        <v>45992.67964623842</v>
      </c>
      <c r="B6582" s="6" t="s">
        <v>33</v>
      </c>
      <c r="C6582" s="17">
        <v>5261.673535813123</v>
      </c>
    </row>
    <row r="6583">
      <c r="A6583" s="32">
        <v>45992.67964623842</v>
      </c>
      <c r="B6583" s="6" t="s">
        <v>37</v>
      </c>
      <c r="C6583" s="17">
        <v>3951.1935110795266</v>
      </c>
    </row>
    <row r="6584">
      <c r="A6584" s="32">
        <v>45992.67964623842</v>
      </c>
      <c r="B6584" s="6" t="s">
        <v>109</v>
      </c>
      <c r="C6584" s="17">
        <v>11221.680294525067</v>
      </c>
    </row>
    <row r="6585">
      <c r="A6585" s="32">
        <v>45992.67964623842</v>
      </c>
      <c r="B6585" s="6" t="s">
        <v>17169</v>
      </c>
      <c r="C6585" s="17">
        <v>1949.9681609878392</v>
      </c>
    </row>
    <row r="6586">
      <c r="A6586" s="32">
        <v>45992.67964623842</v>
      </c>
      <c r="B6586" s="6" t="s">
        <v>46</v>
      </c>
      <c r="C6586" s="17">
        <v>1935.3243860781952</v>
      </c>
    </row>
    <row r="6587">
      <c r="A6587" s="32">
        <v>45992.67964623842</v>
      </c>
      <c r="B6587" s="6" t="s">
        <v>141</v>
      </c>
      <c r="C6587" s="17">
        <v>3336.3485442584124</v>
      </c>
    </row>
    <row r="6588">
      <c r="A6588" s="32">
        <v>45992.67964623842</v>
      </c>
      <c r="B6588" s="6" t="s">
        <v>54</v>
      </c>
      <c r="C6588" s="17">
        <v>2000.0</v>
      </c>
    </row>
    <row r="6589">
      <c r="A6589" s="32">
        <v>45992.67964623842</v>
      </c>
      <c r="B6589" s="6" t="s">
        <v>58</v>
      </c>
      <c r="C6589" s="17">
        <v>6512.631688447118</v>
      </c>
    </row>
    <row r="6590">
      <c r="A6590" s="32">
        <v>45992.67964623842</v>
      </c>
      <c r="B6590" s="6" t="s">
        <v>64</v>
      </c>
      <c r="C6590" s="17">
        <v>2000.0</v>
      </c>
    </row>
    <row r="6591">
      <c r="A6591" s="32">
        <v>45992.67964623842</v>
      </c>
      <c r="B6591" s="6" t="s">
        <v>68</v>
      </c>
      <c r="C6591" s="17">
        <v>5012.322868076403</v>
      </c>
    </row>
    <row r="6592">
      <c r="A6592" s="32">
        <v>45992.67964623842</v>
      </c>
      <c r="B6592" s="6" t="s">
        <v>73</v>
      </c>
      <c r="C6592" s="17">
        <v>1895.850049268242</v>
      </c>
    </row>
    <row r="6593">
      <c r="A6593" s="32">
        <v>45992.67964623842</v>
      </c>
      <c r="B6593" s="6" t="s">
        <v>79</v>
      </c>
      <c r="C6593" s="17">
        <v>8044.337079005518</v>
      </c>
    </row>
    <row r="6594">
      <c r="A6594" s="32">
        <v>45992.67964623842</v>
      </c>
      <c r="B6594" s="6" t="s">
        <v>81</v>
      </c>
      <c r="C6594" s="17">
        <v>3635.6894030462568</v>
      </c>
    </row>
    <row r="6595">
      <c r="A6595" s="32">
        <v>45992.67964623842</v>
      </c>
      <c r="B6595" s="6" t="s">
        <v>86</v>
      </c>
      <c r="C6595" s="17">
        <v>1267.432515579013</v>
      </c>
    </row>
    <row r="6596">
      <c r="A6596" s="32">
        <v>45992.67964623842</v>
      </c>
      <c r="B6596" s="6" t="s">
        <v>21</v>
      </c>
      <c r="C6596" s="17">
        <v>7291.738557932327</v>
      </c>
    </row>
    <row r="6597">
      <c r="A6597" s="32">
        <v>45992.67964623842</v>
      </c>
      <c r="B6597" s="6" t="s">
        <v>91</v>
      </c>
      <c r="C6597" s="17">
        <v>2000.0</v>
      </c>
    </row>
    <row r="6598">
      <c r="A6598" s="32">
        <v>45992.67964623842</v>
      </c>
      <c r="B6598" s="6" t="s">
        <v>455</v>
      </c>
      <c r="C6598" s="17">
        <v>2000.0</v>
      </c>
    </row>
    <row r="6599">
      <c r="A6599" s="32">
        <v>45992.67964623842</v>
      </c>
      <c r="B6599" s="6" t="s">
        <v>51</v>
      </c>
      <c r="C6599" s="17">
        <v>9063.734008682899</v>
      </c>
    </row>
    <row r="6600">
      <c r="A6600" s="32">
        <v>45992.67964623842</v>
      </c>
      <c r="B6600" s="6" t="s">
        <v>95</v>
      </c>
      <c r="C6600" s="17">
        <v>2000.0</v>
      </c>
    </row>
    <row r="6601">
      <c r="A6601" s="32">
        <v>45992.67964623842</v>
      </c>
      <c r="B6601" s="6" t="s">
        <v>42</v>
      </c>
      <c r="C6601" s="17">
        <v>3893.264248331217</v>
      </c>
    </row>
    <row r="6602">
      <c r="A6602" s="32">
        <v>45992.69681483797</v>
      </c>
      <c r="B6602" s="6" t="s">
        <v>13</v>
      </c>
      <c r="C6602" s="17">
        <v>8068.624147331282</v>
      </c>
    </row>
    <row r="6603">
      <c r="A6603" s="32">
        <v>45992.69681483797</v>
      </c>
      <c r="B6603" s="6" t="s">
        <v>28</v>
      </c>
      <c r="C6603" s="17">
        <v>4447.346476483958</v>
      </c>
    </row>
    <row r="6604">
      <c r="A6604" s="32">
        <v>45992.69681483797</v>
      </c>
      <c r="B6604" s="6" t="s">
        <v>33</v>
      </c>
      <c r="C6604" s="17">
        <v>5261.673535813123</v>
      </c>
    </row>
    <row r="6605">
      <c r="A6605" s="32">
        <v>45992.69681483797</v>
      </c>
      <c r="B6605" s="6" t="s">
        <v>37</v>
      </c>
      <c r="C6605" s="17">
        <v>3951.1935110795266</v>
      </c>
    </row>
    <row r="6606">
      <c r="A6606" s="32">
        <v>45992.69681483797</v>
      </c>
      <c r="B6606" s="6" t="s">
        <v>109</v>
      </c>
      <c r="C6606" s="17">
        <v>11099.815068247884</v>
      </c>
    </row>
    <row r="6607">
      <c r="A6607" s="32">
        <v>45992.69681483797</v>
      </c>
      <c r="B6607" s="6" t="s">
        <v>17169</v>
      </c>
      <c r="C6607" s="17">
        <v>1949.9681609878392</v>
      </c>
    </row>
    <row r="6608">
      <c r="A6608" s="32">
        <v>45992.69681483797</v>
      </c>
      <c r="B6608" s="6" t="s">
        <v>46</v>
      </c>
      <c r="C6608" s="17">
        <v>1935.3243860781952</v>
      </c>
    </row>
    <row r="6609">
      <c r="A6609" s="32">
        <v>45992.69681483797</v>
      </c>
      <c r="B6609" s="6" t="s">
        <v>141</v>
      </c>
      <c r="C6609" s="17">
        <v>4730.287295214511</v>
      </c>
    </row>
    <row r="6610">
      <c r="A6610" s="32">
        <v>45992.69681483797</v>
      </c>
      <c r="B6610" s="6" t="s">
        <v>54</v>
      </c>
      <c r="C6610" s="17">
        <v>2000.0</v>
      </c>
    </row>
    <row r="6611">
      <c r="A6611" s="32">
        <v>45992.69681483797</v>
      </c>
      <c r="B6611" s="6" t="s">
        <v>58</v>
      </c>
      <c r="C6611" s="17">
        <v>6512.631688447118</v>
      </c>
    </row>
    <row r="6612">
      <c r="A6612" s="32">
        <v>45992.69681483797</v>
      </c>
      <c r="B6612" s="6" t="s">
        <v>64</v>
      </c>
      <c r="C6612" s="17">
        <v>2000.0</v>
      </c>
    </row>
    <row r="6613">
      <c r="A6613" s="32">
        <v>45992.69681483797</v>
      </c>
      <c r="B6613" s="6" t="s">
        <v>68</v>
      </c>
      <c r="C6613" s="17">
        <v>5012.322868076403</v>
      </c>
    </row>
    <row r="6614">
      <c r="A6614" s="32">
        <v>45992.69681483797</v>
      </c>
      <c r="B6614" s="6" t="s">
        <v>73</v>
      </c>
      <c r="C6614" s="17">
        <v>1895.850049268242</v>
      </c>
    </row>
    <row r="6615">
      <c r="A6615" s="32">
        <v>45992.69681483797</v>
      </c>
      <c r="B6615" s="6" t="s">
        <v>79</v>
      </c>
      <c r="C6615" s="17">
        <v>8044.337079005518</v>
      </c>
    </row>
    <row r="6616">
      <c r="A6616" s="32">
        <v>45992.69681483797</v>
      </c>
      <c r="B6616" s="6" t="s">
        <v>81</v>
      </c>
      <c r="C6616" s="17">
        <v>3635.6894030462568</v>
      </c>
    </row>
    <row r="6617">
      <c r="A6617" s="32">
        <v>45992.69681483797</v>
      </c>
      <c r="B6617" s="6" t="s">
        <v>86</v>
      </c>
      <c r="C6617" s="17">
        <v>1267.432515579013</v>
      </c>
    </row>
    <row r="6618">
      <c r="A6618" s="32">
        <v>45992.69681483797</v>
      </c>
      <c r="B6618" s="6" t="s">
        <v>21</v>
      </c>
      <c r="C6618" s="17">
        <v>7291.738557932327</v>
      </c>
    </row>
    <row r="6619">
      <c r="A6619" s="32">
        <v>45992.69681483797</v>
      </c>
      <c r="B6619" s="6" t="s">
        <v>91</v>
      </c>
      <c r="C6619" s="17">
        <v>2000.0</v>
      </c>
    </row>
    <row r="6620">
      <c r="A6620" s="32">
        <v>45992.69681483797</v>
      </c>
      <c r="B6620" s="6" t="s">
        <v>455</v>
      </c>
      <c r="C6620" s="17">
        <v>2000.0</v>
      </c>
    </row>
    <row r="6621">
      <c r="A6621" s="32">
        <v>45992.69681483797</v>
      </c>
      <c r="B6621" s="6" t="s">
        <v>51</v>
      </c>
      <c r="C6621" s="17">
        <v>9063.734008682899</v>
      </c>
    </row>
    <row r="6622">
      <c r="A6622" s="32">
        <v>45992.69681483797</v>
      </c>
      <c r="B6622" s="6" t="s">
        <v>95</v>
      </c>
      <c r="C6622" s="17">
        <v>2000.0</v>
      </c>
    </row>
    <row r="6623">
      <c r="A6623" s="32">
        <v>45992.69681483797</v>
      </c>
      <c r="B6623" s="6" t="s">
        <v>42</v>
      </c>
      <c r="C6623" s="17">
        <v>3893.264248331217</v>
      </c>
    </row>
    <row r="6624">
      <c r="A6624" s="32">
        <v>45992.70920362268</v>
      </c>
      <c r="B6624" s="6" t="s">
        <v>13</v>
      </c>
      <c r="C6624" s="17">
        <v>8068.624147331282</v>
      </c>
    </row>
    <row r="6625">
      <c r="A6625" s="32">
        <v>45992.70920362268</v>
      </c>
      <c r="B6625" s="6" t="s">
        <v>28</v>
      </c>
      <c r="C6625" s="17">
        <v>4447.346476483958</v>
      </c>
    </row>
    <row r="6626">
      <c r="A6626" s="32">
        <v>45992.70920362268</v>
      </c>
      <c r="B6626" s="6" t="s">
        <v>33</v>
      </c>
      <c r="C6626" s="17">
        <v>5261.673535813123</v>
      </c>
    </row>
    <row r="6627">
      <c r="A6627" s="32">
        <v>45992.70920362268</v>
      </c>
      <c r="B6627" s="6" t="s">
        <v>37</v>
      </c>
      <c r="C6627" s="17">
        <v>3951.1935110795266</v>
      </c>
    </row>
    <row r="6628">
      <c r="A6628" s="32">
        <v>45992.70920362268</v>
      </c>
      <c r="B6628" s="6" t="s">
        <v>109</v>
      </c>
      <c r="C6628" s="17">
        <v>11099.815068247884</v>
      </c>
    </row>
    <row r="6629">
      <c r="A6629" s="32">
        <v>45992.70920362268</v>
      </c>
      <c r="B6629" s="6" t="s">
        <v>17169</v>
      </c>
      <c r="C6629" s="17">
        <v>1949.9681609878392</v>
      </c>
    </row>
    <row r="6630">
      <c r="A6630" s="32">
        <v>45992.70920362268</v>
      </c>
      <c r="B6630" s="6" t="s">
        <v>46</v>
      </c>
      <c r="C6630" s="17">
        <v>1935.3243860781952</v>
      </c>
    </row>
    <row r="6631">
      <c r="A6631" s="32">
        <v>45992.70920362268</v>
      </c>
      <c r="B6631" s="6" t="s">
        <v>141</v>
      </c>
      <c r="C6631" s="17">
        <v>4730.287295214511</v>
      </c>
    </row>
    <row r="6632">
      <c r="A6632" s="32">
        <v>45992.70920362268</v>
      </c>
      <c r="B6632" s="6" t="s">
        <v>54</v>
      </c>
      <c r="C6632" s="17">
        <v>2000.0</v>
      </c>
    </row>
    <row r="6633">
      <c r="A6633" s="32">
        <v>45992.70920362268</v>
      </c>
      <c r="B6633" s="6" t="s">
        <v>58</v>
      </c>
      <c r="C6633" s="17">
        <v>6512.631688447118</v>
      </c>
    </row>
    <row r="6634">
      <c r="A6634" s="32">
        <v>45992.70920362268</v>
      </c>
      <c r="B6634" s="6" t="s">
        <v>64</v>
      </c>
      <c r="C6634" s="17">
        <v>2000.0</v>
      </c>
    </row>
    <row r="6635">
      <c r="A6635" s="32">
        <v>45992.70920362268</v>
      </c>
      <c r="B6635" s="6" t="s">
        <v>68</v>
      </c>
      <c r="C6635" s="17">
        <v>5012.322868076403</v>
      </c>
    </row>
    <row r="6636">
      <c r="A6636" s="32">
        <v>45992.70920362268</v>
      </c>
      <c r="B6636" s="6" t="s">
        <v>73</v>
      </c>
      <c r="C6636" s="17">
        <v>1895.850049268242</v>
      </c>
    </row>
    <row r="6637">
      <c r="A6637" s="32">
        <v>45992.70920362268</v>
      </c>
      <c r="B6637" s="6" t="s">
        <v>79</v>
      </c>
      <c r="C6637" s="17">
        <v>8044.337079005518</v>
      </c>
    </row>
    <row r="6638">
      <c r="A6638" s="32">
        <v>45992.70920362268</v>
      </c>
      <c r="B6638" s="6" t="s">
        <v>81</v>
      </c>
      <c r="C6638" s="17">
        <v>3635.6894030462568</v>
      </c>
    </row>
    <row r="6639">
      <c r="A6639" s="32">
        <v>45992.70920362268</v>
      </c>
      <c r="B6639" s="6" t="s">
        <v>86</v>
      </c>
      <c r="C6639" s="17">
        <v>1267.432515579013</v>
      </c>
    </row>
    <row r="6640">
      <c r="A6640" s="32">
        <v>45992.70920362268</v>
      </c>
      <c r="B6640" s="6" t="s">
        <v>21</v>
      </c>
      <c r="C6640" s="17">
        <v>7291.738557932327</v>
      </c>
    </row>
    <row r="6641">
      <c r="A6641" s="32">
        <v>45992.70920362268</v>
      </c>
      <c r="B6641" s="6" t="s">
        <v>91</v>
      </c>
      <c r="C6641" s="17">
        <v>2000.0</v>
      </c>
    </row>
    <row r="6642">
      <c r="A6642" s="32">
        <v>45992.70920362268</v>
      </c>
      <c r="B6642" s="6" t="s">
        <v>455</v>
      </c>
      <c r="C6642" s="17">
        <v>2000.0</v>
      </c>
    </row>
    <row r="6643">
      <c r="A6643" s="32">
        <v>45992.70920362268</v>
      </c>
      <c r="B6643" s="6" t="s">
        <v>51</v>
      </c>
      <c r="C6643" s="17">
        <v>9063.734008682899</v>
      </c>
    </row>
    <row r="6644">
      <c r="A6644" s="32">
        <v>45992.70920362268</v>
      </c>
      <c r="B6644" s="6" t="s">
        <v>95</v>
      </c>
      <c r="C6644" s="17">
        <v>2000.0</v>
      </c>
    </row>
    <row r="6645">
      <c r="A6645" s="32">
        <v>45992.70920362268</v>
      </c>
      <c r="B6645" s="6" t="s">
        <v>42</v>
      </c>
      <c r="C6645" s="17">
        <v>3893.264248331217</v>
      </c>
    </row>
    <row r="6646">
      <c r="A6646" s="32">
        <v>45992.71581664352</v>
      </c>
      <c r="B6646" s="6" t="s">
        <v>13</v>
      </c>
      <c r="C6646" s="17">
        <v>7768.624147331282</v>
      </c>
    </row>
    <row r="6647">
      <c r="A6647" s="32">
        <v>45992.71581664352</v>
      </c>
      <c r="B6647" s="6" t="s">
        <v>28</v>
      </c>
      <c r="C6647" s="17">
        <v>4447.346476483958</v>
      </c>
    </row>
    <row r="6648">
      <c r="A6648" s="32">
        <v>45992.71581664352</v>
      </c>
      <c r="B6648" s="6" t="s">
        <v>33</v>
      </c>
      <c r="C6648" s="17">
        <v>5261.673535813123</v>
      </c>
    </row>
    <row r="6649">
      <c r="A6649" s="32">
        <v>45992.71581664352</v>
      </c>
      <c r="B6649" s="6" t="s">
        <v>37</v>
      </c>
      <c r="C6649" s="17">
        <v>3951.1935110795266</v>
      </c>
    </row>
    <row r="6650">
      <c r="A6650" s="32">
        <v>45992.71581664352</v>
      </c>
      <c r="B6650" s="6" t="s">
        <v>109</v>
      </c>
      <c r="C6650" s="17">
        <v>11099.815068247884</v>
      </c>
    </row>
    <row r="6651">
      <c r="A6651" s="32">
        <v>45992.71581664352</v>
      </c>
      <c r="B6651" s="6" t="s">
        <v>17169</v>
      </c>
      <c r="C6651" s="17">
        <v>1949.9681609878392</v>
      </c>
    </row>
    <row r="6652">
      <c r="A6652" s="32">
        <v>45992.71581664352</v>
      </c>
      <c r="B6652" s="6" t="s">
        <v>46</v>
      </c>
      <c r="C6652" s="17">
        <v>1935.3243860781952</v>
      </c>
    </row>
    <row r="6653">
      <c r="A6653" s="32">
        <v>45992.71581664352</v>
      </c>
      <c r="B6653" s="6" t="s">
        <v>141</v>
      </c>
      <c r="C6653" s="17">
        <v>4730.287295214511</v>
      </c>
    </row>
    <row r="6654">
      <c r="A6654" s="32">
        <v>45992.71581664352</v>
      </c>
      <c r="B6654" s="6" t="s">
        <v>54</v>
      </c>
      <c r="C6654" s="17">
        <v>2000.0</v>
      </c>
    </row>
    <row r="6655">
      <c r="A6655" s="32">
        <v>45992.71581664352</v>
      </c>
      <c r="B6655" s="6" t="s">
        <v>58</v>
      </c>
      <c r="C6655" s="17">
        <v>6512.631688447118</v>
      </c>
    </row>
    <row r="6656">
      <c r="A6656" s="32">
        <v>45992.71581664352</v>
      </c>
      <c r="B6656" s="6" t="s">
        <v>64</v>
      </c>
      <c r="C6656" s="17">
        <v>2000.0</v>
      </c>
    </row>
    <row r="6657">
      <c r="A6657" s="32">
        <v>45992.71581664352</v>
      </c>
      <c r="B6657" s="6" t="s">
        <v>68</v>
      </c>
      <c r="C6657" s="17">
        <v>5012.322868076403</v>
      </c>
    </row>
    <row r="6658">
      <c r="A6658" s="32">
        <v>45992.71581664352</v>
      </c>
      <c r="B6658" s="6" t="s">
        <v>73</v>
      </c>
      <c r="C6658" s="17">
        <v>1895.850049268242</v>
      </c>
    </row>
    <row r="6659">
      <c r="A6659" s="32">
        <v>45992.71581664352</v>
      </c>
      <c r="B6659" s="6" t="s">
        <v>79</v>
      </c>
      <c r="C6659" s="17">
        <v>8044.337079005518</v>
      </c>
    </row>
    <row r="6660">
      <c r="A6660" s="32">
        <v>45992.71581664352</v>
      </c>
      <c r="B6660" s="6" t="s">
        <v>81</v>
      </c>
      <c r="C6660" s="17">
        <v>3635.6894030462568</v>
      </c>
    </row>
    <row r="6661">
      <c r="A6661" s="32">
        <v>45992.71581664352</v>
      </c>
      <c r="B6661" s="6" t="s">
        <v>86</v>
      </c>
      <c r="C6661" s="17">
        <v>1267.432515579013</v>
      </c>
    </row>
    <row r="6662">
      <c r="A6662" s="32">
        <v>45992.71581664352</v>
      </c>
      <c r="B6662" s="6" t="s">
        <v>21</v>
      </c>
      <c r="C6662" s="17">
        <v>7291.738557932327</v>
      </c>
    </row>
    <row r="6663">
      <c r="A6663" s="32">
        <v>45992.71581664352</v>
      </c>
      <c r="B6663" s="6" t="s">
        <v>91</v>
      </c>
      <c r="C6663" s="17">
        <v>2000.0</v>
      </c>
    </row>
    <row r="6664">
      <c r="A6664" s="32">
        <v>45992.71581664352</v>
      </c>
      <c r="B6664" s="6" t="s">
        <v>455</v>
      </c>
      <c r="C6664" s="17">
        <v>2000.0</v>
      </c>
    </row>
    <row r="6665">
      <c r="A6665" s="32">
        <v>45992.71581664352</v>
      </c>
      <c r="B6665" s="6" t="s">
        <v>51</v>
      </c>
      <c r="C6665" s="17">
        <v>9063.734008682899</v>
      </c>
    </row>
    <row r="6666">
      <c r="A6666" s="32">
        <v>45992.71581664352</v>
      </c>
      <c r="B6666" s="6" t="s">
        <v>95</v>
      </c>
      <c r="C6666" s="17">
        <v>2000.0</v>
      </c>
    </row>
    <row r="6667">
      <c r="A6667" s="32">
        <v>45992.71581664352</v>
      </c>
      <c r="B6667" s="6" t="s">
        <v>42</v>
      </c>
      <c r="C6667" s="17">
        <v>3893.264248331217</v>
      </c>
    </row>
    <row r="6668">
      <c r="A6668" s="32">
        <v>45992.71705868056</v>
      </c>
      <c r="B6668" s="6" t="s">
        <v>13</v>
      </c>
      <c r="C6668" s="17">
        <v>7768.624147331282</v>
      </c>
    </row>
    <row r="6669">
      <c r="A6669" s="32">
        <v>45992.71705868056</v>
      </c>
      <c r="B6669" s="6" t="s">
        <v>28</v>
      </c>
      <c r="C6669" s="17">
        <v>4447.346476483958</v>
      </c>
    </row>
    <row r="6670">
      <c r="A6670" s="32">
        <v>45992.71705868056</v>
      </c>
      <c r="B6670" s="6" t="s">
        <v>33</v>
      </c>
      <c r="C6670" s="17">
        <v>5261.673535813123</v>
      </c>
    </row>
    <row r="6671">
      <c r="A6671" s="32">
        <v>45992.71705868056</v>
      </c>
      <c r="B6671" s="6" t="s">
        <v>37</v>
      </c>
      <c r="C6671" s="17">
        <v>3951.1935110795266</v>
      </c>
    </row>
    <row r="6672">
      <c r="A6672" s="32">
        <v>45992.71705868056</v>
      </c>
      <c r="B6672" s="6" t="s">
        <v>109</v>
      </c>
      <c r="C6672" s="17">
        <v>11099.815068247884</v>
      </c>
    </row>
    <row r="6673">
      <c r="A6673" s="32">
        <v>45992.71705868056</v>
      </c>
      <c r="B6673" s="6" t="s">
        <v>17169</v>
      </c>
      <c r="C6673" s="17">
        <v>1949.9681609878392</v>
      </c>
    </row>
    <row r="6674">
      <c r="A6674" s="32">
        <v>45992.71705868056</v>
      </c>
      <c r="B6674" s="6" t="s">
        <v>46</v>
      </c>
      <c r="C6674" s="17">
        <v>1935.3243860781952</v>
      </c>
    </row>
    <row r="6675">
      <c r="A6675" s="32">
        <v>45992.71705868056</v>
      </c>
      <c r="B6675" s="6" t="s">
        <v>141</v>
      </c>
      <c r="C6675" s="17">
        <v>4730.287295214511</v>
      </c>
    </row>
    <row r="6676">
      <c r="A6676" s="32">
        <v>45992.71705868056</v>
      </c>
      <c r="B6676" s="6" t="s">
        <v>54</v>
      </c>
      <c r="C6676" s="17">
        <v>2000.0</v>
      </c>
    </row>
    <row r="6677">
      <c r="A6677" s="32">
        <v>45992.71705868056</v>
      </c>
      <c r="B6677" s="6" t="s">
        <v>58</v>
      </c>
      <c r="C6677" s="17">
        <v>6512.631688447118</v>
      </c>
    </row>
    <row r="6678">
      <c r="A6678" s="32">
        <v>45992.71705868056</v>
      </c>
      <c r="B6678" s="6" t="s">
        <v>64</v>
      </c>
      <c r="C6678" s="17">
        <v>2000.0</v>
      </c>
    </row>
    <row r="6679">
      <c r="A6679" s="32">
        <v>45992.71705868056</v>
      </c>
      <c r="B6679" s="6" t="s">
        <v>68</v>
      </c>
      <c r="C6679" s="17">
        <v>5012.322868076403</v>
      </c>
    </row>
    <row r="6680">
      <c r="A6680" s="32">
        <v>45992.71705868056</v>
      </c>
      <c r="B6680" s="6" t="s">
        <v>73</v>
      </c>
      <c r="C6680" s="17">
        <v>1895.850049268242</v>
      </c>
    </row>
    <row r="6681">
      <c r="A6681" s="32">
        <v>45992.71705868056</v>
      </c>
      <c r="B6681" s="6" t="s">
        <v>79</v>
      </c>
      <c r="C6681" s="17">
        <v>8044.337079005518</v>
      </c>
    </row>
    <row r="6682">
      <c r="A6682" s="32">
        <v>45992.71705868056</v>
      </c>
      <c r="B6682" s="6" t="s">
        <v>81</v>
      </c>
      <c r="C6682" s="17">
        <v>3635.6894030462568</v>
      </c>
    </row>
    <row r="6683">
      <c r="A6683" s="32">
        <v>45992.71705868056</v>
      </c>
      <c r="B6683" s="6" t="s">
        <v>86</v>
      </c>
      <c r="C6683" s="17">
        <v>1267.432515579013</v>
      </c>
    </row>
    <row r="6684">
      <c r="A6684" s="32">
        <v>45992.71705868056</v>
      </c>
      <c r="B6684" s="6" t="s">
        <v>21</v>
      </c>
      <c r="C6684" s="17">
        <v>7291.738557932327</v>
      </c>
    </row>
    <row r="6685">
      <c r="A6685" s="32">
        <v>45992.71705868056</v>
      </c>
      <c r="B6685" s="6" t="s">
        <v>91</v>
      </c>
      <c r="C6685" s="17">
        <v>2000.0</v>
      </c>
    </row>
    <row r="6686">
      <c r="A6686" s="32">
        <v>45992.71705868056</v>
      </c>
      <c r="B6686" s="6" t="s">
        <v>455</v>
      </c>
      <c r="C6686" s="17">
        <v>2000.0</v>
      </c>
    </row>
    <row r="6687">
      <c r="A6687" s="32">
        <v>45992.71705868056</v>
      </c>
      <c r="B6687" s="6" t="s">
        <v>51</v>
      </c>
      <c r="C6687" s="17">
        <v>9063.734008682899</v>
      </c>
    </row>
    <row r="6688">
      <c r="A6688" s="32">
        <v>45992.71705868056</v>
      </c>
      <c r="B6688" s="6" t="s">
        <v>95</v>
      </c>
      <c r="C6688" s="17">
        <v>2000.0</v>
      </c>
    </row>
    <row r="6689">
      <c r="A6689" s="32">
        <v>45992.71705868056</v>
      </c>
      <c r="B6689" s="6" t="s">
        <v>42</v>
      </c>
      <c r="C6689" s="17">
        <v>3893.264248331217</v>
      </c>
    </row>
    <row r="6690">
      <c r="A6690" s="32">
        <v>45992.737819999995</v>
      </c>
      <c r="B6690" s="6" t="s">
        <v>13</v>
      </c>
      <c r="C6690" s="17">
        <v>7768.624147331282</v>
      </c>
    </row>
    <row r="6691">
      <c r="A6691" s="32">
        <v>45992.737819999995</v>
      </c>
      <c r="B6691" s="6" t="s">
        <v>28</v>
      </c>
      <c r="C6691" s="17">
        <v>4447.346476483958</v>
      </c>
    </row>
    <row r="6692">
      <c r="A6692" s="32">
        <v>45992.737819999995</v>
      </c>
      <c r="B6692" s="6" t="s">
        <v>33</v>
      </c>
      <c r="C6692" s="17">
        <v>5261.673535813123</v>
      </c>
    </row>
    <row r="6693">
      <c r="A6693" s="32">
        <v>45992.737819999995</v>
      </c>
      <c r="B6693" s="6" t="s">
        <v>37</v>
      </c>
      <c r="C6693" s="17">
        <v>3951.1935110795266</v>
      </c>
    </row>
    <row r="6694">
      <c r="A6694" s="32">
        <v>45992.737819999995</v>
      </c>
      <c r="B6694" s="6" t="s">
        <v>109</v>
      </c>
      <c r="C6694" s="17">
        <v>10460.233154911817</v>
      </c>
    </row>
    <row r="6695">
      <c r="A6695" s="32">
        <v>45992.737819999995</v>
      </c>
      <c r="B6695" s="6" t="s">
        <v>17169</v>
      </c>
      <c r="C6695" s="17">
        <v>1949.9681609878392</v>
      </c>
    </row>
    <row r="6696">
      <c r="A6696" s="32">
        <v>45992.737819999995</v>
      </c>
      <c r="B6696" s="6" t="s">
        <v>46</v>
      </c>
      <c r="C6696" s="17">
        <v>1935.3243860781952</v>
      </c>
    </row>
    <row r="6697">
      <c r="A6697" s="32">
        <v>45992.737819999995</v>
      </c>
      <c r="B6697" s="6" t="s">
        <v>141</v>
      </c>
      <c r="C6697" s="17">
        <v>4730.287295214511</v>
      </c>
    </row>
    <row r="6698">
      <c r="A6698" s="32">
        <v>45992.737819999995</v>
      </c>
      <c r="B6698" s="6" t="s">
        <v>54</v>
      </c>
      <c r="C6698" s="17">
        <v>2000.0</v>
      </c>
    </row>
    <row r="6699">
      <c r="A6699" s="32">
        <v>45992.737819999995</v>
      </c>
      <c r="B6699" s="6" t="s">
        <v>58</v>
      </c>
      <c r="C6699" s="17">
        <v>6512.631688447118</v>
      </c>
    </row>
    <row r="6700">
      <c r="A6700" s="32">
        <v>45992.737819999995</v>
      </c>
      <c r="B6700" s="6" t="s">
        <v>64</v>
      </c>
      <c r="C6700" s="17">
        <v>2000.0</v>
      </c>
    </row>
    <row r="6701">
      <c r="A6701" s="32">
        <v>45992.737819999995</v>
      </c>
      <c r="B6701" s="6" t="s">
        <v>68</v>
      </c>
      <c r="C6701" s="17">
        <v>5012.322868076403</v>
      </c>
    </row>
    <row r="6702">
      <c r="A6702" s="32">
        <v>45992.737819999995</v>
      </c>
      <c r="B6702" s="6" t="s">
        <v>73</v>
      </c>
      <c r="C6702" s="17">
        <v>1895.850049268242</v>
      </c>
    </row>
    <row r="6703">
      <c r="A6703" s="32">
        <v>45992.737819999995</v>
      </c>
      <c r="B6703" s="6" t="s">
        <v>79</v>
      </c>
      <c r="C6703" s="17">
        <v>8044.337079005518</v>
      </c>
    </row>
    <row r="6704">
      <c r="A6704" s="32">
        <v>45992.737819999995</v>
      </c>
      <c r="B6704" s="6" t="s">
        <v>81</v>
      </c>
      <c r="C6704" s="17">
        <v>3635.6894030462568</v>
      </c>
    </row>
    <row r="6705">
      <c r="A6705" s="32">
        <v>45992.737819999995</v>
      </c>
      <c r="B6705" s="6" t="s">
        <v>86</v>
      </c>
      <c r="C6705" s="17">
        <v>1267.432515579013</v>
      </c>
    </row>
    <row r="6706">
      <c r="A6706" s="32">
        <v>45992.737819999995</v>
      </c>
      <c r="B6706" s="6" t="s">
        <v>21</v>
      </c>
      <c r="C6706" s="17">
        <v>7291.738557932327</v>
      </c>
    </row>
    <row r="6707">
      <c r="A6707" s="32">
        <v>45992.737819999995</v>
      </c>
      <c r="B6707" s="6" t="s">
        <v>91</v>
      </c>
      <c r="C6707" s="17">
        <v>2000.0</v>
      </c>
    </row>
    <row r="6708">
      <c r="A6708" s="32">
        <v>45992.737819999995</v>
      </c>
      <c r="B6708" s="6" t="s">
        <v>455</v>
      </c>
      <c r="C6708" s="17">
        <v>2000.0</v>
      </c>
    </row>
    <row r="6709">
      <c r="A6709" s="32">
        <v>45992.737819999995</v>
      </c>
      <c r="B6709" s="6" t="s">
        <v>51</v>
      </c>
      <c r="C6709" s="17">
        <v>9063.734008682899</v>
      </c>
    </row>
    <row r="6710">
      <c r="A6710" s="32">
        <v>45992.737819999995</v>
      </c>
      <c r="B6710" s="6" t="s">
        <v>95</v>
      </c>
      <c r="C6710" s="17">
        <v>2000.0</v>
      </c>
    </row>
    <row r="6711">
      <c r="A6711" s="32">
        <v>45992.737819999995</v>
      </c>
      <c r="B6711" s="6" t="s">
        <v>42</v>
      </c>
      <c r="C6711" s="17">
        <v>3893.264248331217</v>
      </c>
    </row>
    <row r="6712">
      <c r="A6712" s="32">
        <v>45992.74475570602</v>
      </c>
      <c r="B6712" s="6" t="s">
        <v>13</v>
      </c>
      <c r="C6712" s="17">
        <v>7768.624147331282</v>
      </c>
    </row>
    <row r="6713">
      <c r="A6713" s="32">
        <v>45992.74475570602</v>
      </c>
      <c r="B6713" s="6" t="s">
        <v>28</v>
      </c>
      <c r="C6713" s="17">
        <v>4447.346476483958</v>
      </c>
    </row>
    <row r="6714">
      <c r="A6714" s="32">
        <v>45992.74475570602</v>
      </c>
      <c r="B6714" s="6" t="s">
        <v>33</v>
      </c>
      <c r="C6714" s="17">
        <v>5261.673535813123</v>
      </c>
    </row>
    <row r="6715">
      <c r="A6715" s="32">
        <v>45992.74475570602</v>
      </c>
      <c r="B6715" s="6" t="s">
        <v>37</v>
      </c>
      <c r="C6715" s="17">
        <v>3951.1935110795266</v>
      </c>
    </row>
    <row r="6716">
      <c r="A6716" s="32">
        <v>45992.74475570602</v>
      </c>
      <c r="B6716" s="6" t="s">
        <v>109</v>
      </c>
      <c r="C6716" s="17">
        <v>10460.233154911817</v>
      </c>
    </row>
    <row r="6717">
      <c r="A6717" s="32">
        <v>45992.74475570602</v>
      </c>
      <c r="B6717" s="6" t="s">
        <v>17169</v>
      </c>
      <c r="C6717" s="17">
        <v>1949.9681609878392</v>
      </c>
    </row>
    <row r="6718">
      <c r="A6718" s="32">
        <v>45992.74475570602</v>
      </c>
      <c r="B6718" s="6" t="s">
        <v>46</v>
      </c>
      <c r="C6718" s="17">
        <v>1935.3243860781952</v>
      </c>
    </row>
    <row r="6719">
      <c r="A6719" s="32">
        <v>45992.74475570602</v>
      </c>
      <c r="B6719" s="6" t="s">
        <v>141</v>
      </c>
      <c r="C6719" s="17">
        <v>4730.287295214511</v>
      </c>
    </row>
    <row r="6720">
      <c r="A6720" s="32">
        <v>45992.74475570602</v>
      </c>
      <c r="B6720" s="6" t="s">
        <v>54</v>
      </c>
      <c r="C6720" s="17">
        <v>2000.0</v>
      </c>
    </row>
    <row r="6721">
      <c r="A6721" s="32">
        <v>45992.74475570602</v>
      </c>
      <c r="B6721" s="6" t="s">
        <v>58</v>
      </c>
      <c r="C6721" s="17">
        <v>6512.631688447118</v>
      </c>
    </row>
    <row r="6722">
      <c r="A6722" s="32">
        <v>45992.74475570602</v>
      </c>
      <c r="B6722" s="6" t="s">
        <v>64</v>
      </c>
      <c r="C6722" s="17">
        <v>2000.0</v>
      </c>
    </row>
    <row r="6723">
      <c r="A6723" s="32">
        <v>45992.74475570602</v>
      </c>
      <c r="B6723" s="6" t="s">
        <v>68</v>
      </c>
      <c r="C6723" s="17">
        <v>5012.322868076403</v>
      </c>
    </row>
    <row r="6724">
      <c r="A6724" s="32">
        <v>45992.74475570602</v>
      </c>
      <c r="B6724" s="6" t="s">
        <v>73</v>
      </c>
      <c r="C6724" s="17">
        <v>1895.850049268242</v>
      </c>
    </row>
    <row r="6725">
      <c r="A6725" s="32">
        <v>45992.74475570602</v>
      </c>
      <c r="B6725" s="6" t="s">
        <v>79</v>
      </c>
      <c r="C6725" s="17">
        <v>8044.337079005518</v>
      </c>
    </row>
    <row r="6726">
      <c r="A6726" s="32">
        <v>45992.74475570602</v>
      </c>
      <c r="B6726" s="6" t="s">
        <v>81</v>
      </c>
      <c r="C6726" s="17">
        <v>3635.6894030462568</v>
      </c>
    </row>
    <row r="6727">
      <c r="A6727" s="32">
        <v>45992.74475570602</v>
      </c>
      <c r="B6727" s="6" t="s">
        <v>86</v>
      </c>
      <c r="C6727" s="17">
        <v>1267.432515579013</v>
      </c>
    </row>
    <row r="6728">
      <c r="A6728" s="32">
        <v>45992.74475570602</v>
      </c>
      <c r="B6728" s="6" t="s">
        <v>21</v>
      </c>
      <c r="C6728" s="17">
        <v>7291.738557932327</v>
      </c>
    </row>
    <row r="6729">
      <c r="A6729" s="32">
        <v>45992.74475570602</v>
      </c>
      <c r="B6729" s="6" t="s">
        <v>91</v>
      </c>
      <c r="C6729" s="17">
        <v>2000.0</v>
      </c>
    </row>
    <row r="6730">
      <c r="A6730" s="32">
        <v>45992.74475570602</v>
      </c>
      <c r="B6730" s="6" t="s">
        <v>455</v>
      </c>
      <c r="C6730" s="17">
        <v>2000.0</v>
      </c>
    </row>
    <row r="6731">
      <c r="A6731" s="32">
        <v>45992.74475570602</v>
      </c>
      <c r="B6731" s="6" t="s">
        <v>51</v>
      </c>
      <c r="C6731" s="17">
        <v>9063.734008682899</v>
      </c>
    </row>
    <row r="6732">
      <c r="A6732" s="32">
        <v>45992.74475570602</v>
      </c>
      <c r="B6732" s="6" t="s">
        <v>95</v>
      </c>
      <c r="C6732" s="17">
        <v>2000.0</v>
      </c>
    </row>
    <row r="6733">
      <c r="A6733" s="32">
        <v>45992.74475570602</v>
      </c>
      <c r="B6733" s="6" t="s">
        <v>42</v>
      </c>
      <c r="C6733" s="17">
        <v>3893.264248331217</v>
      </c>
    </row>
    <row r="6734">
      <c r="A6734" s="32">
        <v>45992.74819164352</v>
      </c>
      <c r="B6734" s="6" t="s">
        <v>13</v>
      </c>
      <c r="C6734" s="17">
        <v>7768.624147331282</v>
      </c>
    </row>
    <row r="6735">
      <c r="A6735" s="32">
        <v>45992.74819164352</v>
      </c>
      <c r="B6735" s="6" t="s">
        <v>28</v>
      </c>
      <c r="C6735" s="17">
        <v>4447.346476483958</v>
      </c>
    </row>
    <row r="6736">
      <c r="A6736" s="32">
        <v>45992.74819164352</v>
      </c>
      <c r="B6736" s="6" t="s">
        <v>33</v>
      </c>
      <c r="C6736" s="17">
        <v>5261.673535813123</v>
      </c>
    </row>
    <row r="6737">
      <c r="A6737" s="32">
        <v>45992.74819164352</v>
      </c>
      <c r="B6737" s="6" t="s">
        <v>37</v>
      </c>
      <c r="C6737" s="17">
        <v>3951.1935110795266</v>
      </c>
    </row>
    <row r="6738">
      <c r="A6738" s="32">
        <v>45992.74819164352</v>
      </c>
      <c r="B6738" s="6" t="s">
        <v>109</v>
      </c>
      <c r="C6738" s="17">
        <v>10460.233154911817</v>
      </c>
    </row>
    <row r="6739">
      <c r="A6739" s="32">
        <v>45992.74819164352</v>
      </c>
      <c r="B6739" s="6" t="s">
        <v>17169</v>
      </c>
      <c r="C6739" s="17">
        <v>1949.9681609878392</v>
      </c>
    </row>
    <row r="6740">
      <c r="A6740" s="32">
        <v>45992.74819164352</v>
      </c>
      <c r="B6740" s="6" t="s">
        <v>46</v>
      </c>
      <c r="C6740" s="17">
        <v>1935.3243860781952</v>
      </c>
    </row>
    <row r="6741">
      <c r="A6741" s="32">
        <v>45992.74819164352</v>
      </c>
      <c r="B6741" s="6" t="s">
        <v>141</v>
      </c>
      <c r="C6741" s="17">
        <v>4730.287295214511</v>
      </c>
    </row>
    <row r="6742">
      <c r="A6742" s="32">
        <v>45992.74819164352</v>
      </c>
      <c r="B6742" s="6" t="s">
        <v>54</v>
      </c>
      <c r="C6742" s="17">
        <v>2000.0</v>
      </c>
    </row>
    <row r="6743">
      <c r="A6743" s="32">
        <v>45992.74819164352</v>
      </c>
      <c r="B6743" s="6" t="s">
        <v>58</v>
      </c>
      <c r="C6743" s="17">
        <v>6512.631688447118</v>
      </c>
    </row>
    <row r="6744">
      <c r="A6744" s="32">
        <v>45992.74819164352</v>
      </c>
      <c r="B6744" s="6" t="s">
        <v>64</v>
      </c>
      <c r="C6744" s="17">
        <v>2000.0</v>
      </c>
    </row>
    <row r="6745">
      <c r="A6745" s="32">
        <v>45992.74819164352</v>
      </c>
      <c r="B6745" s="6" t="s">
        <v>68</v>
      </c>
      <c r="C6745" s="17">
        <v>5012.322868076403</v>
      </c>
    </row>
    <row r="6746">
      <c r="A6746" s="32">
        <v>45992.74819164352</v>
      </c>
      <c r="B6746" s="6" t="s">
        <v>73</v>
      </c>
      <c r="C6746" s="17">
        <v>1895.850049268242</v>
      </c>
    </row>
    <row r="6747">
      <c r="A6747" s="32">
        <v>45992.74819164352</v>
      </c>
      <c r="B6747" s="6" t="s">
        <v>79</v>
      </c>
      <c r="C6747" s="17">
        <v>8044.337079005518</v>
      </c>
    </row>
    <row r="6748">
      <c r="A6748" s="32">
        <v>45992.74819164352</v>
      </c>
      <c r="B6748" s="6" t="s">
        <v>81</v>
      </c>
      <c r="C6748" s="17">
        <v>3635.6894030462568</v>
      </c>
    </row>
    <row r="6749">
      <c r="A6749" s="32">
        <v>45992.74819164352</v>
      </c>
      <c r="B6749" s="6" t="s">
        <v>86</v>
      </c>
      <c r="C6749" s="17">
        <v>1267.432515579013</v>
      </c>
    </row>
    <row r="6750">
      <c r="A6750" s="32">
        <v>45992.74819164352</v>
      </c>
      <c r="B6750" s="6" t="s">
        <v>21</v>
      </c>
      <c r="C6750" s="17">
        <v>7291.738557932327</v>
      </c>
    </row>
    <row r="6751">
      <c r="A6751" s="32">
        <v>45992.74819164352</v>
      </c>
      <c r="B6751" s="6" t="s">
        <v>91</v>
      </c>
      <c r="C6751" s="17">
        <v>2000.0</v>
      </c>
    </row>
    <row r="6752">
      <c r="A6752" s="32">
        <v>45992.74819164352</v>
      </c>
      <c r="B6752" s="6" t="s">
        <v>455</v>
      </c>
      <c r="C6752" s="17">
        <v>2000.0</v>
      </c>
    </row>
    <row r="6753">
      <c r="A6753" s="32">
        <v>45992.74819164352</v>
      </c>
      <c r="B6753" s="6" t="s">
        <v>51</v>
      </c>
      <c r="C6753" s="17">
        <v>9063.734008682899</v>
      </c>
    </row>
    <row r="6754">
      <c r="A6754" s="32">
        <v>45992.74819164352</v>
      </c>
      <c r="B6754" s="6" t="s">
        <v>95</v>
      </c>
      <c r="C6754" s="17">
        <v>2000.0</v>
      </c>
    </row>
    <row r="6755">
      <c r="A6755" s="32">
        <v>45992.74819164352</v>
      </c>
      <c r="B6755" s="6" t="s">
        <v>42</v>
      </c>
      <c r="C6755" s="17">
        <v>3893.264248331217</v>
      </c>
    </row>
    <row r="6756">
      <c r="A6756" s="32">
        <v>45992.7581803588</v>
      </c>
      <c r="B6756" s="6" t="s">
        <v>13</v>
      </c>
      <c r="C6756" s="17">
        <v>7768.624147331282</v>
      </c>
    </row>
    <row r="6757">
      <c r="A6757" s="32">
        <v>45992.7581803588</v>
      </c>
      <c r="B6757" s="6" t="s">
        <v>28</v>
      </c>
      <c r="C6757" s="17">
        <v>4447.346476483958</v>
      </c>
    </row>
    <row r="6758">
      <c r="A6758" s="32">
        <v>45992.7581803588</v>
      </c>
      <c r="B6758" s="6" t="s">
        <v>33</v>
      </c>
      <c r="C6758" s="17">
        <v>5261.673535813123</v>
      </c>
    </row>
    <row r="6759">
      <c r="A6759" s="32">
        <v>45992.7581803588</v>
      </c>
      <c r="B6759" s="6" t="s">
        <v>37</v>
      </c>
      <c r="C6759" s="17">
        <v>3951.1935110795266</v>
      </c>
    </row>
    <row r="6760">
      <c r="A6760" s="32">
        <v>45992.7581803588</v>
      </c>
      <c r="B6760" s="6" t="s">
        <v>109</v>
      </c>
      <c r="C6760" s="17">
        <v>10460.233154911817</v>
      </c>
    </row>
    <row r="6761">
      <c r="A6761" s="32">
        <v>45992.7581803588</v>
      </c>
      <c r="B6761" s="6" t="s">
        <v>17169</v>
      </c>
      <c r="C6761" s="17">
        <v>1949.9681609878392</v>
      </c>
    </row>
    <row r="6762">
      <c r="A6762" s="32">
        <v>45992.7581803588</v>
      </c>
      <c r="B6762" s="6" t="s">
        <v>46</v>
      </c>
      <c r="C6762" s="17">
        <v>1935.3243860781952</v>
      </c>
    </row>
    <row r="6763">
      <c r="A6763" s="32">
        <v>45992.7581803588</v>
      </c>
      <c r="B6763" s="6" t="s">
        <v>141</v>
      </c>
      <c r="C6763" s="17">
        <v>4730.287295214511</v>
      </c>
    </row>
    <row r="6764">
      <c r="A6764" s="32">
        <v>45992.7581803588</v>
      </c>
      <c r="B6764" s="6" t="s">
        <v>54</v>
      </c>
      <c r="C6764" s="17">
        <v>2000.0</v>
      </c>
    </row>
    <row r="6765">
      <c r="A6765" s="32">
        <v>45992.7581803588</v>
      </c>
      <c r="B6765" s="6" t="s">
        <v>58</v>
      </c>
      <c r="C6765" s="17">
        <v>6512.631688447118</v>
      </c>
    </row>
    <row r="6766">
      <c r="A6766" s="32">
        <v>45992.7581803588</v>
      </c>
      <c r="B6766" s="6" t="s">
        <v>64</v>
      </c>
      <c r="C6766" s="17">
        <v>2000.0</v>
      </c>
    </row>
    <row r="6767">
      <c r="A6767" s="32">
        <v>45992.7581803588</v>
      </c>
      <c r="B6767" s="6" t="s">
        <v>68</v>
      </c>
      <c r="C6767" s="17">
        <v>5012.322868076403</v>
      </c>
    </row>
    <row r="6768">
      <c r="A6768" s="32">
        <v>45992.7581803588</v>
      </c>
      <c r="B6768" s="6" t="s">
        <v>73</v>
      </c>
      <c r="C6768" s="17">
        <v>1895.850049268242</v>
      </c>
    </row>
    <row r="6769">
      <c r="A6769" s="32">
        <v>45992.7581803588</v>
      </c>
      <c r="B6769" s="6" t="s">
        <v>79</v>
      </c>
      <c r="C6769" s="17">
        <v>8044.337079005518</v>
      </c>
    </row>
    <row r="6770">
      <c r="A6770" s="32">
        <v>45992.7581803588</v>
      </c>
      <c r="B6770" s="6" t="s">
        <v>81</v>
      </c>
      <c r="C6770" s="17">
        <v>3635.6894030462568</v>
      </c>
    </row>
    <row r="6771">
      <c r="A6771" s="32">
        <v>45992.7581803588</v>
      </c>
      <c r="B6771" s="6" t="s">
        <v>86</v>
      </c>
      <c r="C6771" s="17">
        <v>1267.432515579013</v>
      </c>
    </row>
    <row r="6772">
      <c r="A6772" s="32">
        <v>45992.7581803588</v>
      </c>
      <c r="B6772" s="6" t="s">
        <v>21</v>
      </c>
      <c r="C6772" s="17">
        <v>7291.738557932327</v>
      </c>
    </row>
    <row r="6773">
      <c r="A6773" s="32">
        <v>45992.7581803588</v>
      </c>
      <c r="B6773" s="6" t="s">
        <v>91</v>
      </c>
      <c r="C6773" s="17">
        <v>2000.0</v>
      </c>
    </row>
    <row r="6774">
      <c r="A6774" s="32">
        <v>45992.7581803588</v>
      </c>
      <c r="B6774" s="6" t="s">
        <v>455</v>
      </c>
      <c r="C6774" s="17">
        <v>2000.0</v>
      </c>
    </row>
    <row r="6775">
      <c r="A6775" s="32">
        <v>45992.7581803588</v>
      </c>
      <c r="B6775" s="6" t="s">
        <v>51</v>
      </c>
      <c r="C6775" s="17">
        <v>9063.734008682899</v>
      </c>
    </row>
    <row r="6776">
      <c r="A6776" s="32">
        <v>45992.7581803588</v>
      </c>
      <c r="B6776" s="6" t="s">
        <v>95</v>
      </c>
      <c r="C6776" s="17">
        <v>2000.0</v>
      </c>
    </row>
    <row r="6777">
      <c r="A6777" s="32">
        <v>45992.7581803588</v>
      </c>
      <c r="B6777" s="6" t="s">
        <v>42</v>
      </c>
      <c r="C6777" s="17">
        <v>3893.264248331217</v>
      </c>
    </row>
    <row r="6778">
      <c r="A6778" s="32">
        <v>45992.773441921294</v>
      </c>
      <c r="B6778" s="6" t="s">
        <v>13</v>
      </c>
      <c r="C6778" s="17">
        <v>7768.624147331282</v>
      </c>
    </row>
    <row r="6779">
      <c r="A6779" s="32">
        <v>45992.773441921294</v>
      </c>
      <c r="B6779" s="6" t="s">
        <v>28</v>
      </c>
      <c r="C6779" s="17">
        <v>4447.346476483958</v>
      </c>
    </row>
    <row r="6780">
      <c r="A6780" s="32">
        <v>45992.773441921294</v>
      </c>
      <c r="B6780" s="6" t="s">
        <v>33</v>
      </c>
      <c r="C6780" s="17">
        <v>5261.673535813123</v>
      </c>
    </row>
    <row r="6781">
      <c r="A6781" s="32">
        <v>45992.773441921294</v>
      </c>
      <c r="B6781" s="6" t="s">
        <v>37</v>
      </c>
      <c r="C6781" s="17">
        <v>3951.1935110795266</v>
      </c>
    </row>
    <row r="6782">
      <c r="A6782" s="32">
        <v>45992.773441921294</v>
      </c>
      <c r="B6782" s="6" t="s">
        <v>109</v>
      </c>
      <c r="C6782" s="17">
        <v>10460.233154911817</v>
      </c>
    </row>
    <row r="6783">
      <c r="A6783" s="32">
        <v>45992.773441921294</v>
      </c>
      <c r="B6783" s="6" t="s">
        <v>17169</v>
      </c>
      <c r="C6783" s="17">
        <v>1949.9681609878392</v>
      </c>
    </row>
    <row r="6784">
      <c r="A6784" s="32">
        <v>45992.773441921294</v>
      </c>
      <c r="B6784" s="6" t="s">
        <v>46</v>
      </c>
      <c r="C6784" s="17">
        <v>1935.3243860781952</v>
      </c>
    </row>
    <row r="6785">
      <c r="A6785" s="32">
        <v>45992.773441921294</v>
      </c>
      <c r="B6785" s="6" t="s">
        <v>141</v>
      </c>
      <c r="C6785" s="17">
        <v>4730.287295214511</v>
      </c>
    </row>
    <row r="6786">
      <c r="A6786" s="32">
        <v>45992.773441921294</v>
      </c>
      <c r="B6786" s="6" t="s">
        <v>54</v>
      </c>
      <c r="C6786" s="17">
        <v>2000.0</v>
      </c>
    </row>
    <row r="6787">
      <c r="A6787" s="32">
        <v>45992.773441921294</v>
      </c>
      <c r="B6787" s="6" t="s">
        <v>58</v>
      </c>
      <c r="C6787" s="17">
        <v>6512.631688447118</v>
      </c>
    </row>
    <row r="6788">
      <c r="A6788" s="32">
        <v>45992.773441921294</v>
      </c>
      <c r="B6788" s="6" t="s">
        <v>64</v>
      </c>
      <c r="C6788" s="17">
        <v>2000.0</v>
      </c>
    </row>
    <row r="6789">
      <c r="A6789" s="32">
        <v>45992.773441921294</v>
      </c>
      <c r="B6789" s="6" t="s">
        <v>68</v>
      </c>
      <c r="C6789" s="17">
        <v>5012.322868076403</v>
      </c>
    </row>
    <row r="6790">
      <c r="A6790" s="32">
        <v>45992.773441921294</v>
      </c>
      <c r="B6790" s="6" t="s">
        <v>73</v>
      </c>
      <c r="C6790" s="17">
        <v>1895.850049268242</v>
      </c>
    </row>
    <row r="6791">
      <c r="A6791" s="32">
        <v>45992.773441921294</v>
      </c>
      <c r="B6791" s="6" t="s">
        <v>79</v>
      </c>
      <c r="C6791" s="17">
        <v>8044.337079005518</v>
      </c>
    </row>
    <row r="6792">
      <c r="A6792" s="32">
        <v>45992.773441921294</v>
      </c>
      <c r="B6792" s="6" t="s">
        <v>81</v>
      </c>
      <c r="C6792" s="17">
        <v>3635.6894030462568</v>
      </c>
    </row>
    <row r="6793">
      <c r="A6793" s="32">
        <v>45992.773441921294</v>
      </c>
      <c r="B6793" s="6" t="s">
        <v>86</v>
      </c>
      <c r="C6793" s="17">
        <v>1267.432515579013</v>
      </c>
    </row>
    <row r="6794">
      <c r="A6794" s="32">
        <v>45992.773441921294</v>
      </c>
      <c r="B6794" s="6" t="s">
        <v>21</v>
      </c>
      <c r="C6794" s="17">
        <v>7291.738557932327</v>
      </c>
    </row>
    <row r="6795">
      <c r="A6795" s="32">
        <v>45992.773441921294</v>
      </c>
      <c r="B6795" s="6" t="s">
        <v>91</v>
      </c>
      <c r="C6795" s="17">
        <v>2000.0</v>
      </c>
    </row>
    <row r="6796">
      <c r="A6796" s="32">
        <v>45992.773441921294</v>
      </c>
      <c r="B6796" s="6" t="s">
        <v>455</v>
      </c>
      <c r="C6796" s="17">
        <v>2000.0</v>
      </c>
    </row>
    <row r="6797">
      <c r="A6797" s="32">
        <v>45992.773441921294</v>
      </c>
      <c r="B6797" s="6" t="s">
        <v>51</v>
      </c>
      <c r="C6797" s="17">
        <v>9063.734008682899</v>
      </c>
    </row>
    <row r="6798">
      <c r="A6798" s="32">
        <v>45992.773441921294</v>
      </c>
      <c r="B6798" s="6" t="s">
        <v>95</v>
      </c>
      <c r="C6798" s="17">
        <v>2000.0</v>
      </c>
    </row>
    <row r="6799">
      <c r="A6799" s="32">
        <v>45992.773441921294</v>
      </c>
      <c r="B6799" s="6" t="s">
        <v>42</v>
      </c>
      <c r="C6799" s="17">
        <v>3893.264248331217</v>
      </c>
    </row>
    <row r="6800">
      <c r="A6800" s="32">
        <v>45992.77894320602</v>
      </c>
      <c r="B6800" s="6" t="s">
        <v>13</v>
      </c>
      <c r="C6800" s="17">
        <v>7724.854967289662</v>
      </c>
    </row>
    <row r="6801">
      <c r="A6801" s="32">
        <v>45992.77894320602</v>
      </c>
      <c r="B6801" s="6" t="s">
        <v>28</v>
      </c>
      <c r="C6801" s="17">
        <v>4468.380569622938</v>
      </c>
    </row>
    <row r="6802">
      <c r="A6802" s="32">
        <v>45992.77894320602</v>
      </c>
      <c r="B6802" s="6" t="s">
        <v>33</v>
      </c>
      <c r="C6802" s="17">
        <v>5240.9803188214755</v>
      </c>
    </row>
    <row r="6803">
      <c r="A6803" s="32">
        <v>45992.77894320602</v>
      </c>
      <c r="B6803" s="6" t="s">
        <v>37</v>
      </c>
      <c r="C6803" s="17">
        <v>3951.1935110795266</v>
      </c>
    </row>
    <row r="6804">
      <c r="A6804" s="32">
        <v>45992.77894320602</v>
      </c>
      <c r="B6804" s="6" t="s">
        <v>109</v>
      </c>
      <c r="C6804" s="17">
        <v>10300.551690458451</v>
      </c>
    </row>
    <row r="6805">
      <c r="A6805" s="32">
        <v>45992.77894320602</v>
      </c>
      <c r="B6805" s="6" t="s">
        <v>17169</v>
      </c>
      <c r="C6805" s="17">
        <v>1954.3270226671755</v>
      </c>
    </row>
    <row r="6806">
      <c r="A6806" s="32">
        <v>45992.77894320602</v>
      </c>
      <c r="B6806" s="6" t="s">
        <v>46</v>
      </c>
      <c r="C6806" s="17">
        <v>1935.3243860781952</v>
      </c>
    </row>
    <row r="6807">
      <c r="A6807" s="32">
        <v>45992.77894320602</v>
      </c>
      <c r="B6807" s="6" t="s">
        <v>141</v>
      </c>
      <c r="C6807" s="17">
        <v>4731.992846983407</v>
      </c>
    </row>
    <row r="6808">
      <c r="A6808" s="32">
        <v>45992.77894320602</v>
      </c>
      <c r="B6808" s="6" t="s">
        <v>54</v>
      </c>
      <c r="C6808" s="17">
        <v>2000.0</v>
      </c>
    </row>
    <row r="6809">
      <c r="A6809" s="32">
        <v>45992.77894320602</v>
      </c>
      <c r="B6809" s="6" t="s">
        <v>58</v>
      </c>
      <c r="C6809" s="17">
        <v>6515.068992972661</v>
      </c>
    </row>
    <row r="6810">
      <c r="A6810" s="32">
        <v>45992.77894320602</v>
      </c>
      <c r="B6810" s="6" t="s">
        <v>64</v>
      </c>
      <c r="C6810" s="17">
        <v>2000.0</v>
      </c>
    </row>
    <row r="6811">
      <c r="A6811" s="32">
        <v>45992.77894320602</v>
      </c>
      <c r="B6811" s="6" t="s">
        <v>68</v>
      </c>
      <c r="C6811" s="17">
        <v>5012.322868076403</v>
      </c>
    </row>
    <row r="6812">
      <c r="A6812" s="32">
        <v>45992.77894320602</v>
      </c>
      <c r="B6812" s="6" t="s">
        <v>73</v>
      </c>
      <c r="C6812" s="17">
        <v>1895.850049268242</v>
      </c>
    </row>
    <row r="6813">
      <c r="A6813" s="32">
        <v>45992.77894320602</v>
      </c>
      <c r="B6813" s="6" t="s">
        <v>79</v>
      </c>
      <c r="C6813" s="17">
        <v>7933.979088553871</v>
      </c>
    </row>
    <row r="6814">
      <c r="A6814" s="32">
        <v>45992.77894320602</v>
      </c>
      <c r="B6814" s="6" t="s">
        <v>81</v>
      </c>
      <c r="C6814" s="17">
        <v>3635.6894030462568</v>
      </c>
    </row>
    <row r="6815">
      <c r="A6815" s="32">
        <v>45992.77894320602</v>
      </c>
      <c r="B6815" s="6" t="s">
        <v>86</v>
      </c>
      <c r="C6815" s="17">
        <v>1268.9959380338344</v>
      </c>
    </row>
    <row r="6816">
      <c r="A6816" s="32">
        <v>45992.77894320602</v>
      </c>
      <c r="B6816" s="6" t="s">
        <v>21</v>
      </c>
      <c r="C6816" s="17">
        <v>7228.322207493513</v>
      </c>
    </row>
    <row r="6817">
      <c r="A6817" s="32">
        <v>45992.77894320602</v>
      </c>
      <c r="B6817" s="6" t="s">
        <v>91</v>
      </c>
      <c r="C6817" s="17">
        <v>2000.0</v>
      </c>
    </row>
    <row r="6818">
      <c r="A6818" s="32">
        <v>45992.77894320602</v>
      </c>
      <c r="B6818" s="6" t="s">
        <v>455</v>
      </c>
      <c r="C6818" s="17">
        <v>2000.0</v>
      </c>
    </row>
    <row r="6819">
      <c r="A6819" s="32">
        <v>45992.77894320602</v>
      </c>
      <c r="B6819" s="6" t="s">
        <v>51</v>
      </c>
      <c r="C6819" s="17">
        <v>9053.742200505192</v>
      </c>
    </row>
    <row r="6820">
      <c r="A6820" s="32">
        <v>45992.77894320602</v>
      </c>
      <c r="B6820" s="6" t="s">
        <v>95</v>
      </c>
      <c r="C6820" s="17">
        <v>2000.0</v>
      </c>
    </row>
    <row r="6821">
      <c r="A6821" s="32">
        <v>45992.77894320602</v>
      </c>
      <c r="B6821" s="6" t="s">
        <v>42</v>
      </c>
      <c r="C6821" s="17">
        <v>3889.960956854441</v>
      </c>
    </row>
    <row r="6822">
      <c r="A6822" s="32">
        <v>45992.78505274306</v>
      </c>
      <c r="B6822" s="6" t="s">
        <v>13</v>
      </c>
      <c r="C6822" s="17">
        <v>7759.583592224941</v>
      </c>
    </row>
    <row r="6823">
      <c r="A6823" s="32">
        <v>45992.78505274306</v>
      </c>
      <c r="B6823" s="6" t="s">
        <v>28</v>
      </c>
      <c r="C6823" s="17">
        <v>4522.258400258076</v>
      </c>
    </row>
    <row r="6824">
      <c r="A6824" s="32">
        <v>45992.78505274306</v>
      </c>
      <c r="B6824" s="6" t="s">
        <v>33</v>
      </c>
      <c r="C6824" s="17">
        <v>5252.160876322925</v>
      </c>
    </row>
    <row r="6825">
      <c r="A6825" s="32">
        <v>45992.78505274306</v>
      </c>
      <c r="B6825" s="6" t="s">
        <v>37</v>
      </c>
      <c r="C6825" s="17">
        <v>3951.1935110795266</v>
      </c>
    </row>
    <row r="6826">
      <c r="A6826" s="32">
        <v>45992.78505274306</v>
      </c>
      <c r="B6826" s="6" t="s">
        <v>109</v>
      </c>
      <c r="C6826" s="17">
        <v>7662.4080859945425</v>
      </c>
    </row>
    <row r="6827">
      <c r="A6827" s="32">
        <v>45992.78505274306</v>
      </c>
      <c r="B6827" s="6" t="s">
        <v>17169</v>
      </c>
      <c r="C6827" s="17">
        <v>1967.7514611936506</v>
      </c>
    </row>
    <row r="6828">
      <c r="A6828" s="32">
        <v>45992.78505274306</v>
      </c>
      <c r="B6828" s="6" t="s">
        <v>46</v>
      </c>
      <c r="C6828" s="17">
        <v>1935.3243860781952</v>
      </c>
    </row>
    <row r="6829">
      <c r="A6829" s="32">
        <v>45992.78505274306</v>
      </c>
      <c r="B6829" s="6" t="s">
        <v>141</v>
      </c>
      <c r="C6829" s="17">
        <v>4735.111885316403</v>
      </c>
    </row>
    <row r="6830">
      <c r="A6830" s="32">
        <v>45992.78505274306</v>
      </c>
      <c r="B6830" s="6" t="s">
        <v>54</v>
      </c>
      <c r="C6830" s="17">
        <v>2000.0</v>
      </c>
    </row>
    <row r="6831">
      <c r="A6831" s="32">
        <v>45992.78505274306</v>
      </c>
      <c r="B6831" s="6" t="s">
        <v>58</v>
      </c>
      <c r="C6831" s="17">
        <v>6515.068992972661</v>
      </c>
    </row>
    <row r="6832">
      <c r="A6832" s="32">
        <v>45992.78505274306</v>
      </c>
      <c r="B6832" s="6" t="s">
        <v>64</v>
      </c>
      <c r="C6832" s="17">
        <v>2000.0</v>
      </c>
    </row>
    <row r="6833">
      <c r="A6833" s="32">
        <v>45992.78505274306</v>
      </c>
      <c r="B6833" s="6" t="s">
        <v>68</v>
      </c>
      <c r="C6833" s="17">
        <v>5012.322868076403</v>
      </c>
    </row>
    <row r="6834">
      <c r="A6834" s="32">
        <v>45992.78505274306</v>
      </c>
      <c r="B6834" s="6" t="s">
        <v>73</v>
      </c>
      <c r="C6834" s="17">
        <v>1895.850049268242</v>
      </c>
    </row>
    <row r="6835">
      <c r="A6835" s="32">
        <v>45992.78505274306</v>
      </c>
      <c r="B6835" s="6" t="s">
        <v>79</v>
      </c>
      <c r="C6835" s="17">
        <v>7372.9654203452155</v>
      </c>
    </row>
    <row r="6836">
      <c r="A6836" s="32">
        <v>45992.78505274306</v>
      </c>
      <c r="B6836" s="6" t="s">
        <v>81</v>
      </c>
      <c r="C6836" s="17">
        <v>3635.6894030462568</v>
      </c>
    </row>
    <row r="6837">
      <c r="A6837" s="32">
        <v>45992.78505274306</v>
      </c>
      <c r="B6837" s="6" t="s">
        <v>86</v>
      </c>
      <c r="C6837" s="17">
        <v>1268.9959380338344</v>
      </c>
    </row>
    <row r="6838">
      <c r="A6838" s="32">
        <v>45992.78505274306</v>
      </c>
      <c r="B6838" s="6" t="s">
        <v>21</v>
      </c>
      <c r="C6838" s="17">
        <v>7241.205424394982</v>
      </c>
    </row>
    <row r="6839">
      <c r="A6839" s="32">
        <v>45992.78505274306</v>
      </c>
      <c r="B6839" s="6" t="s">
        <v>91</v>
      </c>
      <c r="C6839" s="17">
        <v>2000.0</v>
      </c>
    </row>
    <row r="6840">
      <c r="A6840" s="32">
        <v>45992.78505274306</v>
      </c>
      <c r="B6840" s="6" t="s">
        <v>455</v>
      </c>
      <c r="C6840" s="17">
        <v>2000.0</v>
      </c>
    </row>
    <row r="6841">
      <c r="A6841" s="32">
        <v>45992.78505274306</v>
      </c>
      <c r="B6841" s="6" t="s">
        <v>51</v>
      </c>
      <c r="C6841" s="17">
        <v>9070.923359777109</v>
      </c>
    </row>
    <row r="6842">
      <c r="A6842" s="32">
        <v>45992.78505274306</v>
      </c>
      <c r="B6842" s="6" t="s">
        <v>95</v>
      </c>
      <c r="C6842" s="17">
        <v>2000.0</v>
      </c>
    </row>
    <row r="6843">
      <c r="A6843" s="32">
        <v>45992.78505274306</v>
      </c>
      <c r="B6843" s="6" t="s">
        <v>42</v>
      </c>
      <c r="C6843" s="17">
        <v>3889.960956854441</v>
      </c>
    </row>
    <row r="6844">
      <c r="A6844" s="32">
        <v>45992.78580216435</v>
      </c>
      <c r="B6844" s="6" t="s">
        <v>13</v>
      </c>
      <c r="C6844" s="17">
        <v>7759.583592224941</v>
      </c>
    </row>
    <row r="6845">
      <c r="A6845" s="32">
        <v>45992.78580216435</v>
      </c>
      <c r="B6845" s="6" t="s">
        <v>28</v>
      </c>
      <c r="C6845" s="17">
        <v>4522.258400258076</v>
      </c>
    </row>
    <row r="6846">
      <c r="A6846" s="32">
        <v>45992.78580216435</v>
      </c>
      <c r="B6846" s="6" t="s">
        <v>33</v>
      </c>
      <c r="C6846" s="17">
        <v>5252.160876322925</v>
      </c>
    </row>
    <row r="6847">
      <c r="A6847" s="32">
        <v>45992.78580216435</v>
      </c>
      <c r="B6847" s="6" t="s">
        <v>37</v>
      </c>
      <c r="C6847" s="17">
        <v>3951.1935110795266</v>
      </c>
    </row>
    <row r="6848">
      <c r="A6848" s="32">
        <v>45992.78580216435</v>
      </c>
      <c r="B6848" s="6" t="s">
        <v>109</v>
      </c>
      <c r="C6848" s="17">
        <v>7662.4080859945425</v>
      </c>
    </row>
    <row r="6849">
      <c r="A6849" s="32">
        <v>45992.78580216435</v>
      </c>
      <c r="B6849" s="6" t="s">
        <v>17169</v>
      </c>
      <c r="C6849" s="17">
        <v>1967.7514611936506</v>
      </c>
    </row>
    <row r="6850">
      <c r="A6850" s="32">
        <v>45992.78580216435</v>
      </c>
      <c r="B6850" s="6" t="s">
        <v>46</v>
      </c>
      <c r="C6850" s="17">
        <v>1935.3243860781952</v>
      </c>
    </row>
    <row r="6851">
      <c r="A6851" s="32">
        <v>45992.78580216435</v>
      </c>
      <c r="B6851" s="6" t="s">
        <v>141</v>
      </c>
      <c r="C6851" s="17">
        <v>4735.111885316403</v>
      </c>
    </row>
    <row r="6852">
      <c r="A6852" s="32">
        <v>45992.78580216435</v>
      </c>
      <c r="B6852" s="6" t="s">
        <v>54</v>
      </c>
      <c r="C6852" s="17">
        <v>2000.0</v>
      </c>
    </row>
    <row r="6853">
      <c r="A6853" s="32">
        <v>45992.78580216435</v>
      </c>
      <c r="B6853" s="6" t="s">
        <v>58</v>
      </c>
      <c r="C6853" s="17">
        <v>6515.068992972661</v>
      </c>
    </row>
    <row r="6854">
      <c r="A6854" s="32">
        <v>45992.78580216435</v>
      </c>
      <c r="B6854" s="6" t="s">
        <v>64</v>
      </c>
      <c r="C6854" s="17">
        <v>2000.0</v>
      </c>
    </row>
    <row r="6855">
      <c r="A6855" s="32">
        <v>45992.78580216435</v>
      </c>
      <c r="B6855" s="6" t="s">
        <v>68</v>
      </c>
      <c r="C6855" s="17">
        <v>5012.322868076403</v>
      </c>
    </row>
    <row r="6856">
      <c r="A6856" s="32">
        <v>45992.78580216435</v>
      </c>
      <c r="B6856" s="6" t="s">
        <v>73</v>
      </c>
      <c r="C6856" s="17">
        <v>1895.850049268242</v>
      </c>
    </row>
    <row r="6857">
      <c r="A6857" s="32">
        <v>45992.78580216435</v>
      </c>
      <c r="B6857" s="6" t="s">
        <v>79</v>
      </c>
      <c r="C6857" s="17">
        <v>7372.9654203452155</v>
      </c>
    </row>
    <row r="6858">
      <c r="A6858" s="32">
        <v>45992.78580216435</v>
      </c>
      <c r="B6858" s="6" t="s">
        <v>81</v>
      </c>
      <c r="C6858" s="17">
        <v>3635.6894030462568</v>
      </c>
    </row>
    <row r="6859">
      <c r="A6859" s="32">
        <v>45992.78580216435</v>
      </c>
      <c r="B6859" s="6" t="s">
        <v>86</v>
      </c>
      <c r="C6859" s="17">
        <v>1268.9959380338344</v>
      </c>
    </row>
    <row r="6860">
      <c r="A6860" s="32">
        <v>45992.78580216435</v>
      </c>
      <c r="B6860" s="6" t="s">
        <v>21</v>
      </c>
      <c r="C6860" s="17">
        <v>7241.205424394982</v>
      </c>
    </row>
    <row r="6861">
      <c r="A6861" s="32">
        <v>45992.78580216435</v>
      </c>
      <c r="B6861" s="6" t="s">
        <v>91</v>
      </c>
      <c r="C6861" s="17">
        <v>2000.0</v>
      </c>
    </row>
    <row r="6862">
      <c r="A6862" s="32">
        <v>45992.78580216435</v>
      </c>
      <c r="B6862" s="6" t="s">
        <v>455</v>
      </c>
      <c r="C6862" s="17">
        <v>2000.0</v>
      </c>
    </row>
    <row r="6863">
      <c r="A6863" s="32">
        <v>45992.78580216435</v>
      </c>
      <c r="B6863" s="6" t="s">
        <v>51</v>
      </c>
      <c r="C6863" s="17">
        <v>9070.923359777109</v>
      </c>
    </row>
    <row r="6864">
      <c r="A6864" s="32">
        <v>45992.78580216435</v>
      </c>
      <c r="B6864" s="6" t="s">
        <v>95</v>
      </c>
      <c r="C6864" s="17">
        <v>2000.0</v>
      </c>
    </row>
    <row r="6865">
      <c r="A6865" s="32">
        <v>45992.78580216435</v>
      </c>
      <c r="B6865" s="6" t="s">
        <v>42</v>
      </c>
      <c r="C6865" s="17">
        <v>3889.960956854441</v>
      </c>
    </row>
    <row r="6866">
      <c r="A6866" s="32">
        <v>45992.78616790509</v>
      </c>
      <c r="B6866" s="6" t="s">
        <v>13</v>
      </c>
      <c r="C6866" s="17">
        <v>7759.583592224941</v>
      </c>
    </row>
    <row r="6867">
      <c r="A6867" s="32">
        <v>45992.78616790509</v>
      </c>
      <c r="B6867" s="6" t="s">
        <v>28</v>
      </c>
      <c r="C6867" s="17">
        <v>4522.258400258076</v>
      </c>
    </row>
    <row r="6868">
      <c r="A6868" s="32">
        <v>45992.78616790509</v>
      </c>
      <c r="B6868" s="6" t="s">
        <v>33</v>
      </c>
      <c r="C6868" s="17">
        <v>5252.160876322925</v>
      </c>
    </row>
    <row r="6869">
      <c r="A6869" s="32">
        <v>45992.78616790509</v>
      </c>
      <c r="B6869" s="6" t="s">
        <v>37</v>
      </c>
      <c r="C6869" s="17">
        <v>3951.1935110795266</v>
      </c>
    </row>
    <row r="6870">
      <c r="A6870" s="32">
        <v>45992.78616790509</v>
      </c>
      <c r="B6870" s="6" t="s">
        <v>109</v>
      </c>
      <c r="C6870" s="17">
        <v>7662.4080859945425</v>
      </c>
    </row>
    <row r="6871">
      <c r="A6871" s="32">
        <v>45992.78616790509</v>
      </c>
      <c r="B6871" s="6" t="s">
        <v>17169</v>
      </c>
      <c r="C6871" s="17">
        <v>1967.7514611936506</v>
      </c>
    </row>
    <row r="6872">
      <c r="A6872" s="32">
        <v>45992.78616790509</v>
      </c>
      <c r="B6872" s="6" t="s">
        <v>46</v>
      </c>
      <c r="C6872" s="17">
        <v>1935.3243860781952</v>
      </c>
    </row>
    <row r="6873">
      <c r="A6873" s="32">
        <v>45992.78616790509</v>
      </c>
      <c r="B6873" s="6" t="s">
        <v>141</v>
      </c>
      <c r="C6873" s="17">
        <v>4735.111885316403</v>
      </c>
    </row>
    <row r="6874">
      <c r="A6874" s="32">
        <v>45992.78616790509</v>
      </c>
      <c r="B6874" s="6" t="s">
        <v>54</v>
      </c>
      <c r="C6874" s="17">
        <v>2000.0</v>
      </c>
    </row>
    <row r="6875">
      <c r="A6875" s="32">
        <v>45992.78616790509</v>
      </c>
      <c r="B6875" s="6" t="s">
        <v>58</v>
      </c>
      <c r="C6875" s="17">
        <v>6515.068992972661</v>
      </c>
    </row>
    <row r="6876">
      <c r="A6876" s="32">
        <v>45992.78616790509</v>
      </c>
      <c r="B6876" s="6" t="s">
        <v>64</v>
      </c>
      <c r="C6876" s="17">
        <v>2000.0</v>
      </c>
    </row>
    <row r="6877">
      <c r="A6877" s="32">
        <v>45992.78616790509</v>
      </c>
      <c r="B6877" s="6" t="s">
        <v>68</v>
      </c>
      <c r="C6877" s="17">
        <v>5012.322868076403</v>
      </c>
    </row>
    <row r="6878">
      <c r="A6878" s="32">
        <v>45992.78616790509</v>
      </c>
      <c r="B6878" s="6" t="s">
        <v>73</v>
      </c>
      <c r="C6878" s="17">
        <v>1895.850049268242</v>
      </c>
    </row>
    <row r="6879">
      <c r="A6879" s="32">
        <v>45992.78616790509</v>
      </c>
      <c r="B6879" s="6" t="s">
        <v>79</v>
      </c>
      <c r="C6879" s="17">
        <v>7372.9654203452155</v>
      </c>
    </row>
    <row r="6880">
      <c r="A6880" s="32">
        <v>45992.78616790509</v>
      </c>
      <c r="B6880" s="6" t="s">
        <v>81</v>
      </c>
      <c r="C6880" s="17">
        <v>3635.6894030462568</v>
      </c>
    </row>
    <row r="6881">
      <c r="A6881" s="32">
        <v>45992.78616790509</v>
      </c>
      <c r="B6881" s="6" t="s">
        <v>86</v>
      </c>
      <c r="C6881" s="17">
        <v>1268.9959380338344</v>
      </c>
    </row>
    <row r="6882">
      <c r="A6882" s="32">
        <v>45992.78616790509</v>
      </c>
      <c r="B6882" s="6" t="s">
        <v>21</v>
      </c>
      <c r="C6882" s="17">
        <v>7241.205424394982</v>
      </c>
    </row>
    <row r="6883">
      <c r="A6883" s="32">
        <v>45992.78616790509</v>
      </c>
      <c r="B6883" s="6" t="s">
        <v>91</v>
      </c>
      <c r="C6883" s="17">
        <v>2000.0</v>
      </c>
    </row>
    <row r="6884">
      <c r="A6884" s="32">
        <v>45992.78616790509</v>
      </c>
      <c r="B6884" s="6" t="s">
        <v>455</v>
      </c>
      <c r="C6884" s="17">
        <v>2000.0</v>
      </c>
    </row>
    <row r="6885">
      <c r="A6885" s="32">
        <v>45992.78616790509</v>
      </c>
      <c r="B6885" s="6" t="s">
        <v>51</v>
      </c>
      <c r="C6885" s="17">
        <v>9070.923359777109</v>
      </c>
    </row>
    <row r="6886">
      <c r="A6886" s="32">
        <v>45992.78616790509</v>
      </c>
      <c r="B6886" s="6" t="s">
        <v>95</v>
      </c>
      <c r="C6886" s="17">
        <v>2000.0</v>
      </c>
    </row>
    <row r="6887">
      <c r="A6887" s="32">
        <v>45992.78616790509</v>
      </c>
      <c r="B6887" s="6" t="s">
        <v>42</v>
      </c>
      <c r="C6887" s="17">
        <v>3889.960956854441</v>
      </c>
    </row>
    <row r="6888">
      <c r="A6888" s="32">
        <v>45992.78733238426</v>
      </c>
      <c r="B6888" s="6" t="s">
        <v>13</v>
      </c>
      <c r="C6888" s="17">
        <v>8179.51039265038</v>
      </c>
    </row>
    <row r="6889">
      <c r="A6889" s="32">
        <v>45992.78733238426</v>
      </c>
      <c r="B6889" s="6" t="s">
        <v>28</v>
      </c>
      <c r="C6889" s="17">
        <v>4522.258400258076</v>
      </c>
    </row>
    <row r="6890">
      <c r="A6890" s="32">
        <v>45992.78733238426</v>
      </c>
      <c r="B6890" s="6" t="s">
        <v>33</v>
      </c>
      <c r="C6890" s="17">
        <v>5252.160876322925</v>
      </c>
    </row>
    <row r="6891">
      <c r="A6891" s="32">
        <v>45992.78733238426</v>
      </c>
      <c r="B6891" s="6" t="s">
        <v>37</v>
      </c>
      <c r="C6891" s="17">
        <v>3951.1935110795266</v>
      </c>
    </row>
    <row r="6892">
      <c r="A6892" s="32">
        <v>45992.78733238426</v>
      </c>
      <c r="B6892" s="6" t="s">
        <v>109</v>
      </c>
      <c r="C6892" s="17">
        <v>7702.261686845423</v>
      </c>
    </row>
    <row r="6893">
      <c r="A6893" s="32">
        <v>45992.78733238426</v>
      </c>
      <c r="B6893" s="6" t="s">
        <v>17169</v>
      </c>
      <c r="C6893" s="17">
        <v>1967.7514611936506</v>
      </c>
    </row>
    <row r="6894">
      <c r="A6894" s="32">
        <v>45992.78733238426</v>
      </c>
      <c r="B6894" s="6" t="s">
        <v>46</v>
      </c>
      <c r="C6894" s="17">
        <v>1935.3243860781952</v>
      </c>
    </row>
    <row r="6895">
      <c r="A6895" s="32">
        <v>45992.78733238426</v>
      </c>
      <c r="B6895" s="6" t="s">
        <v>141</v>
      </c>
      <c r="C6895" s="17">
        <v>4755.111885316403</v>
      </c>
    </row>
    <row r="6896">
      <c r="A6896" s="32">
        <v>45992.78733238426</v>
      </c>
      <c r="B6896" s="6" t="s">
        <v>54</v>
      </c>
      <c r="C6896" s="17">
        <v>2000.0</v>
      </c>
    </row>
    <row r="6897">
      <c r="A6897" s="32">
        <v>45992.78733238426</v>
      </c>
      <c r="B6897" s="6" t="s">
        <v>58</v>
      </c>
      <c r="C6897" s="17">
        <v>6515.068992972661</v>
      </c>
    </row>
    <row r="6898">
      <c r="A6898" s="32">
        <v>45992.78733238426</v>
      </c>
      <c r="B6898" s="6" t="s">
        <v>64</v>
      </c>
      <c r="C6898" s="17">
        <v>2000.0</v>
      </c>
    </row>
    <row r="6899">
      <c r="A6899" s="32">
        <v>45992.78733238426</v>
      </c>
      <c r="B6899" s="6" t="s">
        <v>68</v>
      </c>
      <c r="C6899" s="17">
        <v>5012.322868076403</v>
      </c>
    </row>
    <row r="6900">
      <c r="A6900" s="32">
        <v>45992.78733238426</v>
      </c>
      <c r="B6900" s="6" t="s">
        <v>73</v>
      </c>
      <c r="C6900" s="17">
        <v>1895.850049268242</v>
      </c>
    </row>
    <row r="6901">
      <c r="A6901" s="32">
        <v>45992.78733238426</v>
      </c>
      <c r="B6901" s="6" t="s">
        <v>79</v>
      </c>
      <c r="C6901" s="17">
        <v>7382.928820557935</v>
      </c>
    </row>
    <row r="6902">
      <c r="A6902" s="32">
        <v>45992.78733238426</v>
      </c>
      <c r="B6902" s="6" t="s">
        <v>81</v>
      </c>
      <c r="C6902" s="17">
        <v>3635.6894030462568</v>
      </c>
    </row>
    <row r="6903">
      <c r="A6903" s="32">
        <v>45992.78733238426</v>
      </c>
      <c r="B6903" s="6" t="s">
        <v>86</v>
      </c>
      <c r="C6903" s="17">
        <v>1268.9959380338344</v>
      </c>
    </row>
    <row r="6904">
      <c r="A6904" s="32">
        <v>45992.78733238426</v>
      </c>
      <c r="B6904" s="6" t="s">
        <v>21</v>
      </c>
      <c r="C6904" s="17">
        <v>7241.205424394982</v>
      </c>
    </row>
    <row r="6905">
      <c r="A6905" s="32">
        <v>45992.78733238426</v>
      </c>
      <c r="B6905" s="6" t="s">
        <v>91</v>
      </c>
      <c r="C6905" s="17">
        <v>2000.0</v>
      </c>
    </row>
    <row r="6906">
      <c r="A6906" s="32">
        <v>45992.78733238426</v>
      </c>
      <c r="B6906" s="6" t="s">
        <v>455</v>
      </c>
      <c r="C6906" s="17">
        <v>2000.0</v>
      </c>
    </row>
    <row r="6907">
      <c r="A6907" s="32">
        <v>45992.78733238426</v>
      </c>
      <c r="B6907" s="6" t="s">
        <v>51</v>
      </c>
      <c r="C6907" s="17">
        <v>9080.88675998983</v>
      </c>
    </row>
    <row r="6908">
      <c r="A6908" s="32">
        <v>45992.78733238426</v>
      </c>
      <c r="B6908" s="6" t="s">
        <v>95</v>
      </c>
      <c r="C6908" s="17">
        <v>2000.0</v>
      </c>
    </row>
    <row r="6909">
      <c r="A6909" s="32">
        <v>45992.78733238426</v>
      </c>
      <c r="B6909" s="6" t="s">
        <v>42</v>
      </c>
      <c r="C6909" s="17">
        <v>3899.9243570671615</v>
      </c>
    </row>
    <row r="6910">
      <c r="A6910" s="32">
        <v>45992.78976918981</v>
      </c>
      <c r="B6910" s="6" t="s">
        <v>13</v>
      </c>
      <c r="C6910" s="17">
        <v>8045.879306166858</v>
      </c>
    </row>
    <row r="6911">
      <c r="A6911" s="32">
        <v>45992.78976918981</v>
      </c>
      <c r="B6911" s="6" t="s">
        <v>28</v>
      </c>
      <c r="C6911" s="17">
        <v>4229.5624661267675</v>
      </c>
    </row>
    <row r="6912">
      <c r="A6912" s="32">
        <v>45992.78976918981</v>
      </c>
      <c r="B6912" s="6" t="s">
        <v>33</v>
      </c>
      <c r="C6912" s="17">
        <v>5264.877756905056</v>
      </c>
    </row>
    <row r="6913">
      <c r="A6913" s="32">
        <v>45992.78976918981</v>
      </c>
      <c r="B6913" s="6" t="s">
        <v>37</v>
      </c>
      <c r="C6913" s="17">
        <v>3951.1935110795266</v>
      </c>
    </row>
    <row r="6914">
      <c r="A6914" s="32">
        <v>45992.78976918981</v>
      </c>
      <c r="B6914" s="6" t="s">
        <v>109</v>
      </c>
      <c r="C6914" s="17">
        <v>7702.261686845423</v>
      </c>
    </row>
    <row r="6915">
      <c r="A6915" s="32">
        <v>45992.78976918981</v>
      </c>
      <c r="B6915" s="6" t="s">
        <v>17169</v>
      </c>
      <c r="C6915" s="17">
        <v>1842.5982950982166</v>
      </c>
    </row>
    <row r="6916">
      <c r="A6916" s="32">
        <v>45992.78976918981</v>
      </c>
      <c r="B6916" s="6" t="s">
        <v>46</v>
      </c>
      <c r="C6916" s="17">
        <v>1935.3243860781952</v>
      </c>
    </row>
    <row r="6917">
      <c r="A6917" s="32">
        <v>45992.78976918981</v>
      </c>
      <c r="B6917" s="6" t="s">
        <v>141</v>
      </c>
      <c r="C6917" s="17">
        <v>4755.111885316403</v>
      </c>
    </row>
    <row r="6918">
      <c r="A6918" s="32">
        <v>45992.78976918981</v>
      </c>
      <c r="B6918" s="6" t="s">
        <v>54</v>
      </c>
      <c r="C6918" s="17">
        <v>2000.0</v>
      </c>
    </row>
    <row r="6919">
      <c r="A6919" s="32">
        <v>45992.78976918981</v>
      </c>
      <c r="B6919" s="6" t="s">
        <v>58</v>
      </c>
      <c r="C6919" s="17">
        <v>6485.799399559531</v>
      </c>
    </row>
    <row r="6920">
      <c r="A6920" s="32">
        <v>45992.78976918981</v>
      </c>
      <c r="B6920" s="6" t="s">
        <v>64</v>
      </c>
      <c r="C6920" s="17">
        <v>2000.0</v>
      </c>
    </row>
    <row r="6921">
      <c r="A6921" s="32">
        <v>45992.78976918981</v>
      </c>
      <c r="B6921" s="6" t="s">
        <v>68</v>
      </c>
      <c r="C6921" s="17">
        <v>5012.322868076403</v>
      </c>
    </row>
    <row r="6922">
      <c r="A6922" s="32">
        <v>45992.78976918981</v>
      </c>
      <c r="B6922" s="6" t="s">
        <v>73</v>
      </c>
      <c r="C6922" s="17">
        <v>1895.850049268242</v>
      </c>
    </row>
    <row r="6923">
      <c r="A6923" s="32">
        <v>45992.78976918981</v>
      </c>
      <c r="B6923" s="6" t="s">
        <v>79</v>
      </c>
      <c r="C6923" s="17">
        <v>7061.366420958673</v>
      </c>
    </row>
    <row r="6924">
      <c r="A6924" s="32">
        <v>45992.78976918981</v>
      </c>
      <c r="B6924" s="6" t="s">
        <v>81</v>
      </c>
      <c r="C6924" s="17">
        <v>3635.6894030462568</v>
      </c>
    </row>
    <row r="6925">
      <c r="A6925" s="32">
        <v>45992.78976918981</v>
      </c>
      <c r="B6925" s="6" t="s">
        <v>86</v>
      </c>
      <c r="C6925" s="17">
        <v>1268.9959380338344</v>
      </c>
    </row>
    <row r="6926">
      <c r="A6926" s="32">
        <v>45992.78976918981</v>
      </c>
      <c r="B6926" s="6" t="s">
        <v>21</v>
      </c>
      <c r="C6926" s="17">
        <v>7241.205424394982</v>
      </c>
    </row>
    <row r="6927">
      <c r="A6927" s="32">
        <v>45992.78976918981</v>
      </c>
      <c r="B6927" s="6" t="s">
        <v>91</v>
      </c>
      <c r="C6927" s="17">
        <v>2000.0</v>
      </c>
    </row>
    <row r="6928">
      <c r="A6928" s="32">
        <v>45992.78976918981</v>
      </c>
      <c r="B6928" s="6" t="s">
        <v>455</v>
      </c>
      <c r="C6928" s="17">
        <v>2000.0</v>
      </c>
    </row>
    <row r="6929">
      <c r="A6929" s="32">
        <v>45992.78976918981</v>
      </c>
      <c r="B6929" s="6" t="s">
        <v>51</v>
      </c>
      <c r="C6929" s="17">
        <v>9097.842600766005</v>
      </c>
    </row>
    <row r="6930">
      <c r="A6930" s="32">
        <v>45992.78976918981</v>
      </c>
      <c r="B6930" s="6" t="s">
        <v>95</v>
      </c>
      <c r="C6930" s="17">
        <v>2000.0</v>
      </c>
    </row>
    <row r="6931">
      <c r="A6931" s="32">
        <v>45992.78976918981</v>
      </c>
      <c r="B6931" s="6" t="s">
        <v>42</v>
      </c>
      <c r="C6931" s="17">
        <v>3899.9243570671615</v>
      </c>
    </row>
    <row r="6932">
      <c r="A6932" s="32">
        <v>45992.79296873843</v>
      </c>
      <c r="B6932" s="6" t="s">
        <v>13</v>
      </c>
      <c r="C6932" s="17">
        <v>8420.643485705252</v>
      </c>
    </row>
    <row r="6933">
      <c r="A6933" s="32">
        <v>45992.79296873843</v>
      </c>
      <c r="B6933" s="6" t="s">
        <v>28</v>
      </c>
      <c r="C6933" s="17">
        <v>4239.5624661267675</v>
      </c>
    </row>
    <row r="6934">
      <c r="A6934" s="32">
        <v>45992.79296873843</v>
      </c>
      <c r="B6934" s="6" t="s">
        <v>33</v>
      </c>
      <c r="C6934" s="17">
        <v>5334.783428720415</v>
      </c>
    </row>
    <row r="6935">
      <c r="A6935" s="32">
        <v>45992.79296873843</v>
      </c>
      <c r="B6935" s="6" t="s">
        <v>37</v>
      </c>
      <c r="C6935" s="17">
        <v>3986.146346987205</v>
      </c>
    </row>
    <row r="6936">
      <c r="A6936" s="32">
        <v>45992.79296873843</v>
      </c>
      <c r="B6936" s="6" t="s">
        <v>109</v>
      </c>
      <c r="C6936" s="17">
        <v>7702.261686845423</v>
      </c>
    </row>
    <row r="6937">
      <c r="A6937" s="32">
        <v>45992.79296873843</v>
      </c>
      <c r="B6937" s="6" t="s">
        <v>17169</v>
      </c>
      <c r="C6937" s="17">
        <v>1842.5982950982166</v>
      </c>
    </row>
    <row r="6938">
      <c r="A6938" s="32">
        <v>45992.79296873843</v>
      </c>
      <c r="B6938" s="6" t="s">
        <v>46</v>
      </c>
      <c r="C6938" s="17">
        <v>1935.3243860781952</v>
      </c>
    </row>
    <row r="6939">
      <c r="A6939" s="32">
        <v>45992.79296873843</v>
      </c>
      <c r="B6939" s="6" t="s">
        <v>141</v>
      </c>
      <c r="C6939" s="17">
        <v>4755.111885316403</v>
      </c>
    </row>
    <row r="6940">
      <c r="A6940" s="32">
        <v>45992.79296873843</v>
      </c>
      <c r="B6940" s="6" t="s">
        <v>54</v>
      </c>
      <c r="C6940" s="17">
        <v>2000.0</v>
      </c>
    </row>
    <row r="6941">
      <c r="A6941" s="32">
        <v>45992.79296873843</v>
      </c>
      <c r="B6941" s="6" t="s">
        <v>58</v>
      </c>
      <c r="C6941" s="17">
        <v>6485.799399559531</v>
      </c>
    </row>
    <row r="6942">
      <c r="A6942" s="32">
        <v>45992.79296873843</v>
      </c>
      <c r="B6942" s="6" t="s">
        <v>64</v>
      </c>
      <c r="C6942" s="17">
        <v>2000.0</v>
      </c>
    </row>
    <row r="6943">
      <c r="A6943" s="32">
        <v>45992.79296873843</v>
      </c>
      <c r="B6943" s="6" t="s">
        <v>68</v>
      </c>
      <c r="C6943" s="17">
        <v>5012.322868076403</v>
      </c>
    </row>
    <row r="6944">
      <c r="A6944" s="32">
        <v>45992.79296873843</v>
      </c>
      <c r="B6944" s="6" t="s">
        <v>73</v>
      </c>
      <c r="C6944" s="17">
        <v>1895.850049268242</v>
      </c>
    </row>
    <row r="6945">
      <c r="A6945" s="32">
        <v>45992.79296873843</v>
      </c>
      <c r="B6945" s="6" t="s">
        <v>79</v>
      </c>
      <c r="C6945" s="17">
        <v>7061.366420958673</v>
      </c>
    </row>
    <row r="6946">
      <c r="A6946" s="32">
        <v>45992.79296873843</v>
      </c>
      <c r="B6946" s="6" t="s">
        <v>81</v>
      </c>
      <c r="C6946" s="17">
        <v>3635.6894030462568</v>
      </c>
    </row>
    <row r="6947">
      <c r="A6947" s="32">
        <v>45992.79296873843</v>
      </c>
      <c r="B6947" s="6" t="s">
        <v>86</v>
      </c>
      <c r="C6947" s="17">
        <v>1268.9959380338344</v>
      </c>
    </row>
    <row r="6948">
      <c r="A6948" s="32">
        <v>45992.79296873843</v>
      </c>
      <c r="B6948" s="6" t="s">
        <v>21</v>
      </c>
      <c r="C6948" s="17">
        <v>7276.158260302662</v>
      </c>
    </row>
    <row r="6949">
      <c r="A6949" s="32">
        <v>45992.79296873843</v>
      </c>
      <c r="B6949" s="6" t="s">
        <v>91</v>
      </c>
      <c r="C6949" s="17">
        <v>2000.0</v>
      </c>
    </row>
    <row r="6950">
      <c r="A6950" s="32">
        <v>45992.79296873843</v>
      </c>
      <c r="B6950" s="6" t="s">
        <v>455</v>
      </c>
      <c r="C6950" s="17">
        <v>2000.0</v>
      </c>
    </row>
    <row r="6951">
      <c r="A6951" s="32">
        <v>45992.79296873843</v>
      </c>
      <c r="B6951" s="6" t="s">
        <v>51</v>
      </c>
      <c r="C6951" s="17">
        <v>9097.842600766005</v>
      </c>
    </row>
    <row r="6952">
      <c r="A6952" s="32">
        <v>45992.79296873843</v>
      </c>
      <c r="B6952" s="6" t="s">
        <v>95</v>
      </c>
      <c r="C6952" s="17">
        <v>2000.0</v>
      </c>
    </row>
    <row r="6953">
      <c r="A6953" s="32">
        <v>45992.79296873843</v>
      </c>
      <c r="B6953" s="6" t="s">
        <v>42</v>
      </c>
      <c r="C6953" s="17">
        <v>3899.9243570671615</v>
      </c>
    </row>
    <row r="6954">
      <c r="A6954" s="32">
        <v>45992.79975451389</v>
      </c>
      <c r="B6954" s="6" t="s">
        <v>13</v>
      </c>
      <c r="C6954" s="17">
        <v>8436.513503284013</v>
      </c>
    </row>
    <row r="6955">
      <c r="A6955" s="32">
        <v>45992.79975451389</v>
      </c>
      <c r="B6955" s="6" t="s">
        <v>28</v>
      </c>
      <c r="C6955" s="17">
        <v>4239.5624661267675</v>
      </c>
    </row>
    <row r="6956">
      <c r="A6956" s="32">
        <v>45992.79975451389</v>
      </c>
      <c r="B6956" s="6" t="s">
        <v>33</v>
      </c>
      <c r="C6956" s="17">
        <v>5334.783428720415</v>
      </c>
    </row>
    <row r="6957">
      <c r="A6957" s="32">
        <v>45992.79975451389</v>
      </c>
      <c r="B6957" s="6" t="s">
        <v>37</v>
      </c>
      <c r="C6957" s="17">
        <v>3986.146346987205</v>
      </c>
    </row>
    <row r="6958">
      <c r="A6958" s="32">
        <v>45992.79975451389</v>
      </c>
      <c r="B6958" s="6" t="s">
        <v>109</v>
      </c>
      <c r="C6958" s="17">
        <v>7702.261686845423</v>
      </c>
    </row>
    <row r="6959">
      <c r="A6959" s="32">
        <v>45992.79975451389</v>
      </c>
      <c r="B6959" s="6" t="s">
        <v>17169</v>
      </c>
      <c r="C6959" s="17">
        <v>1842.5982950982166</v>
      </c>
    </row>
    <row r="6960">
      <c r="A6960" s="32">
        <v>45992.79975451389</v>
      </c>
      <c r="B6960" s="6" t="s">
        <v>46</v>
      </c>
      <c r="C6960" s="17">
        <v>1935.3243860781952</v>
      </c>
    </row>
    <row r="6961">
      <c r="A6961" s="32">
        <v>45992.79975451389</v>
      </c>
      <c r="B6961" s="6" t="s">
        <v>141</v>
      </c>
      <c r="C6961" s="17">
        <v>4755.111885316403</v>
      </c>
    </row>
    <row r="6962">
      <c r="A6962" s="32">
        <v>45992.79975451389</v>
      </c>
      <c r="B6962" s="6" t="s">
        <v>54</v>
      </c>
      <c r="C6962" s="17">
        <v>2000.0</v>
      </c>
    </row>
    <row r="6963">
      <c r="A6963" s="32">
        <v>45992.79975451389</v>
      </c>
      <c r="B6963" s="6" t="s">
        <v>58</v>
      </c>
      <c r="C6963" s="17">
        <v>6501.6694171382915</v>
      </c>
    </row>
    <row r="6964">
      <c r="A6964" s="32">
        <v>45992.79975451389</v>
      </c>
      <c r="B6964" s="6" t="s">
        <v>64</v>
      </c>
      <c r="C6964" s="17">
        <v>2000.0</v>
      </c>
    </row>
    <row r="6965">
      <c r="A6965" s="32">
        <v>45992.79975451389</v>
      </c>
      <c r="B6965" s="6" t="s">
        <v>68</v>
      </c>
      <c r="C6965" s="17">
        <v>5012.322868076403</v>
      </c>
    </row>
    <row r="6966">
      <c r="A6966" s="32">
        <v>45992.79975451389</v>
      </c>
      <c r="B6966" s="6" t="s">
        <v>73</v>
      </c>
      <c r="C6966" s="17">
        <v>1906.4300609874158</v>
      </c>
    </row>
    <row r="6967">
      <c r="A6967" s="32">
        <v>45992.79975451389</v>
      </c>
      <c r="B6967" s="6" t="s">
        <v>79</v>
      </c>
      <c r="C6967" s="17">
        <v>7087.816450256608</v>
      </c>
    </row>
    <row r="6968">
      <c r="A6968" s="32">
        <v>45992.79975451389</v>
      </c>
      <c r="B6968" s="6" t="s">
        <v>81</v>
      </c>
      <c r="C6968" s="17">
        <v>3635.6894030462568</v>
      </c>
    </row>
    <row r="6969">
      <c r="A6969" s="32">
        <v>45992.79975451389</v>
      </c>
      <c r="B6969" s="6" t="s">
        <v>86</v>
      </c>
      <c r="C6969" s="17">
        <v>1268.9959380338344</v>
      </c>
    </row>
    <row r="6970">
      <c r="A6970" s="32">
        <v>45992.79975451389</v>
      </c>
      <c r="B6970" s="6" t="s">
        <v>21</v>
      </c>
      <c r="C6970" s="17">
        <v>7281.448266162249</v>
      </c>
    </row>
    <row r="6971">
      <c r="A6971" s="32">
        <v>45992.79975451389</v>
      </c>
      <c r="B6971" s="6" t="s">
        <v>91</v>
      </c>
      <c r="C6971" s="17">
        <v>2000.0</v>
      </c>
    </row>
    <row r="6972">
      <c r="A6972" s="32">
        <v>45992.79975451389</v>
      </c>
      <c r="B6972" s="6" t="s">
        <v>455</v>
      </c>
      <c r="C6972" s="17">
        <v>2000.0</v>
      </c>
    </row>
    <row r="6973">
      <c r="A6973" s="32">
        <v>45992.79975451389</v>
      </c>
      <c r="B6973" s="6" t="s">
        <v>51</v>
      </c>
      <c r="C6973" s="17">
        <v>9097.842600766005</v>
      </c>
    </row>
    <row r="6974">
      <c r="A6974" s="32">
        <v>45992.79975451389</v>
      </c>
      <c r="B6974" s="6" t="s">
        <v>95</v>
      </c>
      <c r="C6974" s="17">
        <v>2000.0</v>
      </c>
    </row>
    <row r="6975">
      <c r="A6975" s="32">
        <v>45992.79975451389</v>
      </c>
      <c r="B6975" s="6" t="s">
        <v>42</v>
      </c>
      <c r="C6975" s="17">
        <v>3905.2143629267484</v>
      </c>
    </row>
    <row r="6976">
      <c r="A6976" s="32">
        <v>45992.81742892361</v>
      </c>
      <c r="B6976" s="6" t="s">
        <v>13</v>
      </c>
      <c r="C6976" s="17">
        <v>1.1150484565315988E9</v>
      </c>
    </row>
    <row r="6977">
      <c r="A6977" s="32">
        <v>45992.81742892361</v>
      </c>
      <c r="B6977" s="6" t="s">
        <v>28</v>
      </c>
      <c r="C6977" s="17">
        <v>4216.31975101805</v>
      </c>
    </row>
    <row r="6978">
      <c r="A6978" s="32">
        <v>45992.81742892361</v>
      </c>
      <c r="B6978" s="6" t="s">
        <v>33</v>
      </c>
      <c r="C6978" s="17">
        <v>5316.558809123306</v>
      </c>
    </row>
    <row r="6979">
      <c r="A6979" s="32">
        <v>45992.81742892361</v>
      </c>
      <c r="B6979" s="6" t="s">
        <v>37</v>
      </c>
      <c r="C6979" s="17">
        <v>3928.03955921541</v>
      </c>
    </row>
    <row r="6980">
      <c r="A6980" s="32">
        <v>45992.81742892361</v>
      </c>
      <c r="B6980" s="6" t="s">
        <v>109</v>
      </c>
      <c r="C6980" s="17">
        <v>7586.048111301833</v>
      </c>
    </row>
    <row r="6981">
      <c r="A6981" s="32">
        <v>45992.81742892361</v>
      </c>
      <c r="B6981" s="6" t="s">
        <v>17169</v>
      </c>
      <c r="C6981" s="17">
        <v>1827.719072508847</v>
      </c>
    </row>
    <row r="6982">
      <c r="A6982" s="32">
        <v>45992.81742892361</v>
      </c>
      <c r="B6982" s="6" t="s">
        <v>46</v>
      </c>
      <c r="C6982" s="17">
        <v>1761.0040227628099</v>
      </c>
    </row>
    <row r="6983">
      <c r="A6983" s="32">
        <v>45992.81742892361</v>
      </c>
      <c r="B6983" s="6" t="s">
        <v>141</v>
      </c>
      <c r="C6983" s="17">
        <v>4755.111885316403</v>
      </c>
    </row>
    <row r="6984">
      <c r="A6984" s="32">
        <v>45992.81742892361</v>
      </c>
      <c r="B6984" s="6" t="s">
        <v>54</v>
      </c>
      <c r="C6984" s="17">
        <v>2000.0</v>
      </c>
    </row>
    <row r="6985">
      <c r="A6985" s="32">
        <v>45992.81742892361</v>
      </c>
      <c r="B6985" s="6" t="s">
        <v>58</v>
      </c>
      <c r="C6985" s="17">
        <v>6566.805344475215</v>
      </c>
    </row>
    <row r="6986">
      <c r="A6986" s="32">
        <v>45992.81742892361</v>
      </c>
      <c r="B6986" s="6" t="s">
        <v>64</v>
      </c>
      <c r="C6986" s="17">
        <v>2000.0</v>
      </c>
    </row>
    <row r="6987">
      <c r="A6987" s="32">
        <v>45992.81742892361</v>
      </c>
      <c r="B6987" s="6" t="s">
        <v>68</v>
      </c>
      <c r="C6987" s="17">
        <v>4965.837437858967</v>
      </c>
    </row>
    <row r="6988">
      <c r="A6988" s="32">
        <v>45992.81742892361</v>
      </c>
      <c r="B6988" s="6" t="s">
        <v>73</v>
      </c>
      <c r="C6988" s="17">
        <v>1906.4300609874158</v>
      </c>
    </row>
    <row r="6989">
      <c r="A6989" s="32">
        <v>45992.81742892361</v>
      </c>
      <c r="B6989" s="6" t="s">
        <v>79</v>
      </c>
      <c r="C6989" s="17">
        <v>7264.6612671206185</v>
      </c>
    </row>
    <row r="6990">
      <c r="A6990" s="32">
        <v>45992.81742892361</v>
      </c>
      <c r="B6990" s="6" t="s">
        <v>81</v>
      </c>
      <c r="C6990" s="17">
        <v>3635.6894030462568</v>
      </c>
    </row>
    <row r="6991">
      <c r="A6991" s="32">
        <v>45992.81742892361</v>
      </c>
      <c r="B6991" s="6" t="s">
        <v>86</v>
      </c>
      <c r="C6991" s="17">
        <v>1268.9959380338344</v>
      </c>
    </row>
    <row r="6992">
      <c r="A6992" s="32">
        <v>45992.81742892361</v>
      </c>
      <c r="B6992" s="6" t="s">
        <v>21</v>
      </c>
      <c r="C6992" s="17">
        <v>7224.926644921596</v>
      </c>
    </row>
    <row r="6993">
      <c r="A6993" s="32">
        <v>45992.81742892361</v>
      </c>
      <c r="B6993" s="6" t="s">
        <v>91</v>
      </c>
      <c r="C6993" s="17">
        <v>2000.0</v>
      </c>
    </row>
    <row r="6994">
      <c r="A6994" s="32">
        <v>45992.81742892361</v>
      </c>
      <c r="B6994" s="6" t="s">
        <v>455</v>
      </c>
      <c r="C6994" s="17">
        <v>2000.0</v>
      </c>
    </row>
    <row r="6995">
      <c r="A6995" s="32">
        <v>45992.81742892361</v>
      </c>
      <c r="B6995" s="6" t="s">
        <v>51</v>
      </c>
      <c r="C6995" s="17">
        <v>2.2300809069669323E10</v>
      </c>
    </row>
    <row r="6996">
      <c r="A6996" s="32">
        <v>45992.81742892361</v>
      </c>
      <c r="B6996" s="6" t="s">
        <v>95</v>
      </c>
      <c r="C6996" s="17">
        <v>2000.0</v>
      </c>
    </row>
    <row r="6997">
      <c r="A6997" s="32">
        <v>45992.81742892361</v>
      </c>
      <c r="B6997" s="6" t="s">
        <v>42</v>
      </c>
      <c r="C6997" s="17">
        <v>3905.2143629267484</v>
      </c>
    </row>
    <row r="6998">
      <c r="A6998" s="32">
        <v>45992.820784027776</v>
      </c>
      <c r="B6998" s="6" t="s">
        <v>13</v>
      </c>
      <c r="C6998" s="17">
        <v>9481.242630187746</v>
      </c>
    </row>
    <row r="6999">
      <c r="A6999" s="32">
        <v>45992.820784027776</v>
      </c>
      <c r="B6999" s="6" t="s">
        <v>28</v>
      </c>
      <c r="C6999" s="17">
        <v>4494.835702440815</v>
      </c>
    </row>
    <row r="7000">
      <c r="A7000" s="32">
        <v>45992.820784027776</v>
      </c>
      <c r="B7000" s="6" t="s">
        <v>33</v>
      </c>
      <c r="C7000" s="17">
        <v>5311.749029239019</v>
      </c>
    </row>
    <row r="7001">
      <c r="A7001" s="32">
        <v>45992.820784027776</v>
      </c>
      <c r="B7001" s="6" t="s">
        <v>37</v>
      </c>
      <c r="C7001" s="17">
        <v>3937.279278463021</v>
      </c>
    </row>
    <row r="7002">
      <c r="A7002" s="32">
        <v>45992.820784027776</v>
      </c>
      <c r="B7002" s="6" t="s">
        <v>109</v>
      </c>
      <c r="C7002" s="17">
        <v>9229.506972256764</v>
      </c>
    </row>
    <row r="7003">
      <c r="A7003" s="32">
        <v>45992.820784027776</v>
      </c>
      <c r="B7003" s="6" t="s">
        <v>17169</v>
      </c>
      <c r="C7003" s="17">
        <v>1844.3040793571954</v>
      </c>
    </row>
    <row r="7004">
      <c r="A7004" s="32">
        <v>45992.820784027776</v>
      </c>
      <c r="B7004" s="6" t="s">
        <v>46</v>
      </c>
      <c r="C7004" s="17">
        <v>1761.0040227628099</v>
      </c>
    </row>
    <row r="7005">
      <c r="A7005" s="32">
        <v>45992.820784027776</v>
      </c>
      <c r="B7005" s="6" t="s">
        <v>141</v>
      </c>
      <c r="C7005" s="17">
        <v>5089.331027023722</v>
      </c>
    </row>
    <row r="7006">
      <c r="A7006" s="32">
        <v>45992.820784027776</v>
      </c>
      <c r="B7006" s="6" t="s">
        <v>54</v>
      </c>
      <c r="C7006" s="17">
        <v>2000.0</v>
      </c>
    </row>
    <row r="7007">
      <c r="A7007" s="32">
        <v>45992.820784027776</v>
      </c>
      <c r="B7007" s="6" t="s">
        <v>58</v>
      </c>
      <c r="C7007" s="17">
        <v>6566.805344475215</v>
      </c>
    </row>
    <row r="7008">
      <c r="A7008" s="32">
        <v>45992.820784027776</v>
      </c>
      <c r="B7008" s="6" t="s">
        <v>64</v>
      </c>
      <c r="C7008" s="17">
        <v>2000.0</v>
      </c>
    </row>
    <row r="7009">
      <c r="A7009" s="32">
        <v>45992.820784027776</v>
      </c>
      <c r="B7009" s="6" t="s">
        <v>68</v>
      </c>
      <c r="C7009" s="17">
        <v>4965.837437858967</v>
      </c>
    </row>
    <row r="7010">
      <c r="A7010" s="32">
        <v>45992.820784027776</v>
      </c>
      <c r="B7010" s="6" t="s">
        <v>73</v>
      </c>
      <c r="C7010" s="17">
        <v>1906.4300609874158</v>
      </c>
    </row>
    <row r="7011">
      <c r="A7011" s="32">
        <v>45992.820784027776</v>
      </c>
      <c r="B7011" s="6" t="s">
        <v>79</v>
      </c>
      <c r="C7011" s="17">
        <v>7224.869830361883</v>
      </c>
    </row>
    <row r="7012">
      <c r="A7012" s="32">
        <v>45992.820784027776</v>
      </c>
      <c r="B7012" s="6" t="s">
        <v>81</v>
      </c>
      <c r="C7012" s="17">
        <v>3635.6894030462568</v>
      </c>
    </row>
    <row r="7013">
      <c r="A7013" s="32">
        <v>45992.820784027776</v>
      </c>
      <c r="B7013" s="6" t="s">
        <v>86</v>
      </c>
      <c r="C7013" s="17">
        <v>1575.3634845988768</v>
      </c>
    </row>
    <row r="7014">
      <c r="A7014" s="32">
        <v>45992.820784027776</v>
      </c>
      <c r="B7014" s="6" t="s">
        <v>21</v>
      </c>
      <c r="C7014" s="17">
        <v>7123.855374536031</v>
      </c>
    </row>
    <row r="7015">
      <c r="A7015" s="32">
        <v>45992.820784027776</v>
      </c>
      <c r="B7015" s="6" t="s">
        <v>91</v>
      </c>
      <c r="C7015" s="17">
        <v>2000.0</v>
      </c>
    </row>
    <row r="7016">
      <c r="A7016" s="32">
        <v>45992.820784027776</v>
      </c>
      <c r="B7016" s="6" t="s">
        <v>455</v>
      </c>
      <c r="C7016" s="17">
        <v>2000.0</v>
      </c>
    </row>
    <row r="7017">
      <c r="A7017" s="32">
        <v>45992.820784027776</v>
      </c>
      <c r="B7017" s="6" t="s">
        <v>51</v>
      </c>
      <c r="C7017" s="17">
        <v>9073.081627066302</v>
      </c>
    </row>
    <row r="7018">
      <c r="A7018" s="32">
        <v>45992.820784027776</v>
      </c>
      <c r="B7018" s="6" t="s">
        <v>95</v>
      </c>
      <c r="C7018" s="17">
        <v>2000.0</v>
      </c>
    </row>
    <row r="7019">
      <c r="A7019" s="32">
        <v>45992.820784027776</v>
      </c>
      <c r="B7019" s="6" t="s">
        <v>42</v>
      </c>
      <c r="C7019" s="17">
        <v>4056.8490547694482</v>
      </c>
    </row>
    <row r="7020">
      <c r="A7020" s="32">
        <v>45992.84206221065</v>
      </c>
      <c r="B7020" s="6" t="s">
        <v>13</v>
      </c>
      <c r="C7020" s="17">
        <v>7924.100699768265</v>
      </c>
    </row>
    <row r="7021">
      <c r="A7021" s="32">
        <v>45992.84206221065</v>
      </c>
      <c r="B7021" s="6" t="s">
        <v>28</v>
      </c>
      <c r="C7021" s="17">
        <v>4613.555443040012</v>
      </c>
    </row>
    <row r="7022">
      <c r="A7022" s="32">
        <v>45992.84206221065</v>
      </c>
      <c r="B7022" s="6" t="s">
        <v>33</v>
      </c>
      <c r="C7022" s="17">
        <v>5385.378626876931</v>
      </c>
    </row>
    <row r="7023">
      <c r="A7023" s="32">
        <v>45992.84206221065</v>
      </c>
      <c r="B7023" s="6" t="s">
        <v>37</v>
      </c>
      <c r="C7023" s="17">
        <v>3937.279278463021</v>
      </c>
    </row>
    <row r="7024">
      <c r="A7024" s="32">
        <v>45992.84206221065</v>
      </c>
      <c r="B7024" s="6" t="s">
        <v>109</v>
      </c>
      <c r="C7024" s="17">
        <v>10292.899305263687</v>
      </c>
    </row>
    <row r="7025">
      <c r="A7025" s="32">
        <v>45992.84206221065</v>
      </c>
      <c r="B7025" s="6" t="s">
        <v>17169</v>
      </c>
      <c r="C7025" s="17">
        <v>1903.6639496567934</v>
      </c>
    </row>
    <row r="7026">
      <c r="A7026" s="32">
        <v>45992.84206221065</v>
      </c>
      <c r="B7026" s="6" t="s">
        <v>46</v>
      </c>
      <c r="C7026" s="17">
        <v>1811.0040227628099</v>
      </c>
    </row>
    <row r="7027">
      <c r="A7027" s="32">
        <v>45992.84206221065</v>
      </c>
      <c r="B7027" s="6" t="s">
        <v>141</v>
      </c>
      <c r="C7027" s="17">
        <v>5089.331027023722</v>
      </c>
    </row>
    <row r="7028">
      <c r="A7028" s="32">
        <v>45992.84206221065</v>
      </c>
      <c r="B7028" s="6" t="s">
        <v>54</v>
      </c>
      <c r="C7028" s="17">
        <v>2000.0</v>
      </c>
    </row>
    <row r="7029">
      <c r="A7029" s="32">
        <v>45992.84206221065</v>
      </c>
      <c r="B7029" s="6" t="s">
        <v>58</v>
      </c>
      <c r="C7029" s="17">
        <v>6745.949351828931</v>
      </c>
    </row>
    <row r="7030">
      <c r="A7030" s="32">
        <v>45992.84206221065</v>
      </c>
      <c r="B7030" s="6" t="s">
        <v>64</v>
      </c>
      <c r="C7030" s="17">
        <v>2000.0</v>
      </c>
    </row>
    <row r="7031">
      <c r="A7031" s="32">
        <v>45992.84206221065</v>
      </c>
      <c r="B7031" s="6" t="s">
        <v>68</v>
      </c>
      <c r="C7031" s="17">
        <v>5039.4670354968775</v>
      </c>
    </row>
    <row r="7032">
      <c r="A7032" s="32">
        <v>45992.84206221065</v>
      </c>
      <c r="B7032" s="6" t="s">
        <v>73</v>
      </c>
      <c r="C7032" s="17">
        <v>2017.9447498499471</v>
      </c>
    </row>
    <row r="7033">
      <c r="A7033" s="32">
        <v>45992.84206221065</v>
      </c>
      <c r="B7033" s="6" t="s">
        <v>79</v>
      </c>
      <c r="C7033" s="17">
        <v>7543.7889277739405</v>
      </c>
    </row>
    <row r="7034">
      <c r="A7034" s="32">
        <v>45992.84206221065</v>
      </c>
      <c r="B7034" s="6" t="s">
        <v>81</v>
      </c>
      <c r="C7034" s="17">
        <v>3746.1337995031236</v>
      </c>
    </row>
    <row r="7035">
      <c r="A7035" s="32">
        <v>45992.84206221065</v>
      </c>
      <c r="B7035" s="6" t="s">
        <v>86</v>
      </c>
      <c r="C7035" s="17">
        <v>1585.3634845988768</v>
      </c>
    </row>
    <row r="7036">
      <c r="A7036" s="32">
        <v>45992.84206221065</v>
      </c>
      <c r="B7036" s="6" t="s">
        <v>21</v>
      </c>
      <c r="C7036" s="17">
        <v>7329.612718967297</v>
      </c>
    </row>
    <row r="7037">
      <c r="A7037" s="32">
        <v>45992.84206221065</v>
      </c>
      <c r="B7037" s="6" t="s">
        <v>91</v>
      </c>
      <c r="C7037" s="17">
        <v>2000.0</v>
      </c>
    </row>
    <row r="7038">
      <c r="A7038" s="32">
        <v>45992.84206221065</v>
      </c>
      <c r="B7038" s="6" t="s">
        <v>455</v>
      </c>
      <c r="C7038" s="17">
        <v>2000.0</v>
      </c>
    </row>
    <row r="7039">
      <c r="A7039" s="32">
        <v>45992.84206221065</v>
      </c>
      <c r="B7039" s="6" t="s">
        <v>51</v>
      </c>
      <c r="C7039" s="17">
        <v>7586.157497068373</v>
      </c>
    </row>
    <row r="7040">
      <c r="A7040" s="32">
        <v>45992.84206221065</v>
      </c>
      <c r="B7040" s="6" t="s">
        <v>95</v>
      </c>
      <c r="C7040" s="17">
        <v>2000.0</v>
      </c>
    </row>
    <row r="7041">
      <c r="A7041" s="32">
        <v>45992.84206221065</v>
      </c>
      <c r="B7041" s="6" t="s">
        <v>42</v>
      </c>
      <c r="C7041" s="17">
        <v>4147.089884556363</v>
      </c>
    </row>
    <row r="7042">
      <c r="A7042" s="32">
        <v>45992.84590079861</v>
      </c>
      <c r="B7042" s="6" t="s">
        <v>13</v>
      </c>
      <c r="C7042" s="17">
        <v>7924.100699768265</v>
      </c>
    </row>
    <row r="7043">
      <c r="A7043" s="32">
        <v>45992.84590079861</v>
      </c>
      <c r="B7043" s="6" t="s">
        <v>28</v>
      </c>
      <c r="C7043" s="17">
        <v>4697.760462174</v>
      </c>
    </row>
    <row r="7044">
      <c r="A7044" s="32">
        <v>45992.84590079861</v>
      </c>
      <c r="B7044" s="6" t="s">
        <v>33</v>
      </c>
      <c r="C7044" s="17">
        <v>5469.58364601092</v>
      </c>
    </row>
    <row r="7045">
      <c r="A7045" s="32">
        <v>45992.84590079861</v>
      </c>
      <c r="B7045" s="6" t="s">
        <v>37</v>
      </c>
      <c r="C7045" s="17">
        <v>4147.791826297993</v>
      </c>
    </row>
    <row r="7046">
      <c r="A7046" s="32">
        <v>45992.84590079861</v>
      </c>
      <c r="B7046" s="6" t="s">
        <v>109</v>
      </c>
      <c r="C7046" s="17">
        <v>10713.924400933633</v>
      </c>
    </row>
    <row r="7047">
      <c r="A7047" s="32">
        <v>45992.84590079861</v>
      </c>
      <c r="B7047" s="6" t="s">
        <v>17169</v>
      </c>
      <c r="C7047" s="17">
        <v>1987.8689687907824</v>
      </c>
    </row>
    <row r="7048">
      <c r="A7048" s="32">
        <v>45992.84590079861</v>
      </c>
      <c r="B7048" s="6" t="s">
        <v>46</v>
      </c>
      <c r="C7048" s="17">
        <v>2442.541666267726</v>
      </c>
    </row>
    <row r="7049">
      <c r="A7049" s="32">
        <v>45992.84590079861</v>
      </c>
      <c r="B7049" s="6" t="s">
        <v>141</v>
      </c>
      <c r="C7049" s="17">
        <v>5089.331027023722</v>
      </c>
    </row>
    <row r="7050">
      <c r="A7050" s="32">
        <v>45992.84590079861</v>
      </c>
      <c r="B7050" s="6" t="s">
        <v>54</v>
      </c>
      <c r="C7050" s="17">
        <v>2000.0</v>
      </c>
    </row>
    <row r="7051">
      <c r="A7051" s="32">
        <v>45992.84590079861</v>
      </c>
      <c r="B7051" s="6" t="s">
        <v>58</v>
      </c>
      <c r="C7051" s="17">
        <v>6872.256880529914</v>
      </c>
    </row>
    <row r="7052">
      <c r="A7052" s="32">
        <v>45992.84590079861</v>
      </c>
      <c r="B7052" s="6" t="s">
        <v>64</v>
      </c>
      <c r="C7052" s="17">
        <v>2000.0</v>
      </c>
    </row>
    <row r="7053">
      <c r="A7053" s="32">
        <v>45992.84590079861</v>
      </c>
      <c r="B7053" s="6" t="s">
        <v>68</v>
      </c>
      <c r="C7053" s="17">
        <v>5207.877073764856</v>
      </c>
    </row>
    <row r="7054">
      <c r="A7054" s="32">
        <v>45992.84590079861</v>
      </c>
      <c r="B7054" s="6" t="s">
        <v>73</v>
      </c>
      <c r="C7054" s="17">
        <v>2017.9447498499471</v>
      </c>
    </row>
    <row r="7055">
      <c r="A7055" s="32">
        <v>45992.84590079861</v>
      </c>
      <c r="B7055" s="6" t="s">
        <v>79</v>
      </c>
      <c r="C7055" s="17">
        <v>7670.096456474924</v>
      </c>
    </row>
    <row r="7056">
      <c r="A7056" s="32">
        <v>45992.84590079861</v>
      </c>
      <c r="B7056" s="6" t="s">
        <v>81</v>
      </c>
      <c r="C7056" s="17">
        <v>3746.1337995031236</v>
      </c>
    </row>
    <row r="7057">
      <c r="A7057" s="32">
        <v>45992.84590079861</v>
      </c>
      <c r="B7057" s="6" t="s">
        <v>86</v>
      </c>
      <c r="C7057" s="17">
        <v>1585.3634845988768</v>
      </c>
    </row>
    <row r="7058">
      <c r="A7058" s="32">
        <v>45992.84590079861</v>
      </c>
      <c r="B7058" s="6" t="s">
        <v>21</v>
      </c>
      <c r="C7058" s="17">
        <v>7498.022757235276</v>
      </c>
    </row>
    <row r="7059">
      <c r="A7059" s="32">
        <v>45992.84590079861</v>
      </c>
      <c r="B7059" s="6" t="s">
        <v>91</v>
      </c>
      <c r="C7059" s="17">
        <v>2000.0</v>
      </c>
    </row>
    <row r="7060">
      <c r="A7060" s="32">
        <v>45992.84590079861</v>
      </c>
      <c r="B7060" s="6" t="s">
        <v>455</v>
      </c>
      <c r="C7060" s="17">
        <v>2000.0</v>
      </c>
    </row>
    <row r="7061">
      <c r="A7061" s="32">
        <v>45992.84590079861</v>
      </c>
      <c r="B7061" s="6" t="s">
        <v>51</v>
      </c>
      <c r="C7061" s="17">
        <v>7712.4650257693565</v>
      </c>
    </row>
    <row r="7062">
      <c r="A7062" s="32">
        <v>45992.84590079861</v>
      </c>
      <c r="B7062" s="6" t="s">
        <v>95</v>
      </c>
      <c r="C7062" s="17">
        <v>2000.0</v>
      </c>
    </row>
    <row r="7063">
      <c r="A7063" s="32">
        <v>45992.84590079861</v>
      </c>
      <c r="B7063" s="6" t="s">
        <v>42</v>
      </c>
      <c r="C7063" s="17">
        <v>4147.089884556363</v>
      </c>
    </row>
    <row r="7064">
      <c r="A7064" s="32">
        <v>45992.86252293982</v>
      </c>
      <c r="B7064" s="6" t="s">
        <v>13</v>
      </c>
      <c r="C7064" s="17">
        <v>7842.229754362035</v>
      </c>
    </row>
    <row r="7065">
      <c r="A7065" s="32">
        <v>45992.86252293982</v>
      </c>
      <c r="B7065" s="6" t="s">
        <v>28</v>
      </c>
      <c r="C7065" s="17">
        <v>4833.995137482944</v>
      </c>
    </row>
    <row r="7066">
      <c r="A7066" s="32">
        <v>45992.86252293982</v>
      </c>
      <c r="B7066" s="6" t="s">
        <v>33</v>
      </c>
      <c r="C7066" s="17">
        <v>5413.068210746354</v>
      </c>
    </row>
    <row r="7067">
      <c r="A7067" s="32">
        <v>45992.86252293982</v>
      </c>
      <c r="B7067" s="6" t="s">
        <v>37</v>
      </c>
      <c r="C7067" s="17">
        <v>4103.95414610426</v>
      </c>
    </row>
    <row r="7068">
      <c r="A7068" s="32">
        <v>45992.86252293982</v>
      </c>
      <c r="B7068" s="6" t="s">
        <v>109</v>
      </c>
      <c r="C7068" s="17">
        <v>10615.245810027349</v>
      </c>
    </row>
    <row r="7069">
      <c r="A7069" s="32">
        <v>45992.86252293982</v>
      </c>
      <c r="B7069" s="6" t="s">
        <v>17169</v>
      </c>
      <c r="C7069" s="17">
        <v>1929.4187285324715</v>
      </c>
    </row>
    <row r="7070">
      <c r="A7070" s="32">
        <v>45992.86252293982</v>
      </c>
      <c r="B7070" s="6" t="s">
        <v>46</v>
      </c>
      <c r="C7070" s="17">
        <v>2442.541666267726</v>
      </c>
    </row>
    <row r="7071">
      <c r="A7071" s="32">
        <v>45992.86252293982</v>
      </c>
      <c r="B7071" s="6" t="s">
        <v>141</v>
      </c>
      <c r="C7071" s="17">
        <v>5252.812637394455</v>
      </c>
    </row>
    <row r="7072">
      <c r="A7072" s="32">
        <v>45992.86252293982</v>
      </c>
      <c r="B7072" s="6" t="s">
        <v>54</v>
      </c>
      <c r="C7072" s="17">
        <v>2000.0</v>
      </c>
    </row>
    <row r="7073">
      <c r="A7073" s="32">
        <v>45992.86252293982</v>
      </c>
      <c r="B7073" s="6" t="s">
        <v>58</v>
      </c>
      <c r="C7073" s="17">
        <v>6872.256880529914</v>
      </c>
    </row>
    <row r="7074">
      <c r="A7074" s="32">
        <v>45992.86252293982</v>
      </c>
      <c r="B7074" s="6" t="s">
        <v>64</v>
      </c>
      <c r="C7074" s="17">
        <v>2000.0</v>
      </c>
    </row>
    <row r="7075">
      <c r="A7075" s="32">
        <v>45992.86252293982</v>
      </c>
      <c r="B7075" s="6" t="s">
        <v>68</v>
      </c>
      <c r="C7075" s="17">
        <v>5180.586758629445</v>
      </c>
    </row>
    <row r="7076">
      <c r="A7076" s="32">
        <v>45992.86252293982</v>
      </c>
      <c r="B7076" s="6" t="s">
        <v>73</v>
      </c>
      <c r="C7076" s="17">
        <v>2017.9447498499471</v>
      </c>
    </row>
    <row r="7077">
      <c r="A7077" s="32">
        <v>45992.86252293982</v>
      </c>
      <c r="B7077" s="6" t="s">
        <v>79</v>
      </c>
      <c r="C7077" s="17">
        <v>7697.343391536712</v>
      </c>
    </row>
    <row r="7078">
      <c r="A7078" s="32">
        <v>45992.86252293982</v>
      </c>
      <c r="B7078" s="6" t="s">
        <v>81</v>
      </c>
      <c r="C7078" s="17">
        <v>3705.1983268000076</v>
      </c>
    </row>
    <row r="7079">
      <c r="A7079" s="32">
        <v>45992.86252293982</v>
      </c>
      <c r="B7079" s="6" t="s">
        <v>86</v>
      </c>
      <c r="C7079" s="17">
        <v>1735.2216274387156</v>
      </c>
    </row>
    <row r="7080">
      <c r="A7080" s="32">
        <v>45992.86252293982</v>
      </c>
      <c r="B7080" s="6" t="s">
        <v>21</v>
      </c>
      <c r="C7080" s="17">
        <v>7454.185077041542</v>
      </c>
    </row>
    <row r="7081">
      <c r="A7081" s="32">
        <v>45992.86252293982</v>
      </c>
      <c r="B7081" s="6" t="s">
        <v>91</v>
      </c>
      <c r="C7081" s="17">
        <v>2000.0</v>
      </c>
    </row>
    <row r="7082">
      <c r="A7082" s="32">
        <v>45992.86252293982</v>
      </c>
      <c r="B7082" s="6" t="s">
        <v>455</v>
      </c>
      <c r="C7082" s="17">
        <v>2000.0</v>
      </c>
    </row>
    <row r="7083">
      <c r="A7083" s="32">
        <v>45992.86252293982</v>
      </c>
      <c r="B7083" s="6" t="s">
        <v>51</v>
      </c>
      <c r="C7083" s="17">
        <v>7521.432819821483</v>
      </c>
    </row>
    <row r="7084">
      <c r="A7084" s="32">
        <v>45992.86252293982</v>
      </c>
      <c r="B7084" s="6" t="s">
        <v>95</v>
      </c>
      <c r="C7084" s="17">
        <v>2000.0</v>
      </c>
    </row>
    <row r="7085">
      <c r="A7085" s="32">
        <v>45992.86252293982</v>
      </c>
      <c r="B7085" s="6" t="s">
        <v>42</v>
      </c>
      <c r="C7085" s="17">
        <v>4159.702569516764</v>
      </c>
    </row>
    <row r="7086">
      <c r="A7086" s="32">
        <v>45992.88353633102</v>
      </c>
      <c r="B7086" s="6" t="s">
        <v>13</v>
      </c>
      <c r="C7086" s="17">
        <v>8203.200911446378</v>
      </c>
    </row>
    <row r="7087">
      <c r="A7087" s="32">
        <v>45992.88353633102</v>
      </c>
      <c r="B7087" s="6" t="s">
        <v>28</v>
      </c>
      <c r="C7087" s="17">
        <v>5403.912494641265</v>
      </c>
    </row>
    <row r="7088">
      <c r="A7088" s="32">
        <v>45992.88353633102</v>
      </c>
      <c r="B7088" s="6" t="s">
        <v>33</v>
      </c>
      <c r="C7088" s="17">
        <v>5401.279893712344</v>
      </c>
    </row>
    <row r="7089">
      <c r="A7089" s="32">
        <v>45992.88353633102</v>
      </c>
      <c r="B7089" s="6" t="s">
        <v>37</v>
      </c>
      <c r="C7089" s="17">
        <v>4074.4833535192365</v>
      </c>
    </row>
    <row r="7090">
      <c r="A7090" s="32">
        <v>45992.88353633102</v>
      </c>
      <c r="B7090" s="6" t="s">
        <v>109</v>
      </c>
      <c r="C7090" s="17">
        <v>10719.244945722952</v>
      </c>
    </row>
    <row r="7091">
      <c r="A7091" s="32">
        <v>45992.88353633102</v>
      </c>
      <c r="B7091" s="6" t="s">
        <v>17169</v>
      </c>
      <c r="C7091" s="17">
        <v>2286.8152979525125</v>
      </c>
    </row>
    <row r="7092">
      <c r="A7092" s="32">
        <v>45992.88353633102</v>
      </c>
      <c r="B7092" s="6" t="s">
        <v>46</v>
      </c>
      <c r="C7092" s="17">
        <v>1832.0261940738874</v>
      </c>
    </row>
    <row r="7093">
      <c r="A7093" s="32">
        <v>45992.88353633102</v>
      </c>
      <c r="B7093" s="6" t="s">
        <v>141</v>
      </c>
      <c r="C7093" s="17">
        <v>5064.81571893553</v>
      </c>
    </row>
    <row r="7094">
      <c r="A7094" s="32">
        <v>45992.88353633102</v>
      </c>
      <c r="B7094" s="6" t="s">
        <v>54</v>
      </c>
      <c r="C7094" s="17">
        <v>2000.0</v>
      </c>
    </row>
    <row r="7095">
      <c r="A7095" s="32">
        <v>45992.88353633102</v>
      </c>
      <c r="B7095" s="6" t="s">
        <v>58</v>
      </c>
      <c r="C7095" s="17">
        <v>7120.197652900003</v>
      </c>
    </row>
    <row r="7096">
      <c r="A7096" s="32">
        <v>45992.88353633102</v>
      </c>
      <c r="B7096" s="6" t="s">
        <v>64</v>
      </c>
      <c r="C7096" s="17">
        <v>2000.0</v>
      </c>
    </row>
    <row r="7097">
      <c r="A7097" s="32">
        <v>45992.88353633102</v>
      </c>
      <c r="B7097" s="6" t="s">
        <v>68</v>
      </c>
      <c r="C7097" s="17">
        <v>5157.010124561426</v>
      </c>
    </row>
    <row r="7098">
      <c r="A7098" s="32">
        <v>45992.88353633102</v>
      </c>
      <c r="B7098" s="6" t="s">
        <v>73</v>
      </c>
      <c r="C7098" s="17">
        <v>2145.8022636034757</v>
      </c>
    </row>
    <row r="7099">
      <c r="A7099" s="32">
        <v>45992.88353633102</v>
      </c>
      <c r="B7099" s="6" t="s">
        <v>79</v>
      </c>
      <c r="C7099" s="17">
        <v>8854.015608116086</v>
      </c>
    </row>
    <row r="7100">
      <c r="A7100" s="32">
        <v>45992.88353633102</v>
      </c>
      <c r="B7100" s="6" t="s">
        <v>81</v>
      </c>
      <c r="C7100" s="17">
        <v>3705.1983268000076</v>
      </c>
    </row>
    <row r="7101">
      <c r="A7101" s="32">
        <v>45992.88353633102</v>
      </c>
      <c r="B7101" s="6" t="s">
        <v>86</v>
      </c>
      <c r="C7101" s="17">
        <v>1562.8911188513673</v>
      </c>
    </row>
    <row r="7102">
      <c r="A7102" s="32">
        <v>45992.88353633102</v>
      </c>
      <c r="B7102" s="6" t="s">
        <v>21</v>
      </c>
      <c r="C7102" s="17">
        <v>7494.537199850288</v>
      </c>
    </row>
    <row r="7103">
      <c r="A7103" s="32">
        <v>45992.88353633102</v>
      </c>
      <c r="B7103" s="6" t="s">
        <v>91</v>
      </c>
      <c r="C7103" s="17">
        <v>2000.0</v>
      </c>
    </row>
    <row r="7104">
      <c r="A7104" s="32">
        <v>45992.88353633102</v>
      </c>
      <c r="B7104" s="6" t="s">
        <v>455</v>
      </c>
      <c r="C7104" s="17">
        <v>2000.0</v>
      </c>
    </row>
    <row r="7105">
      <c r="A7105" s="32">
        <v>45992.88353633102</v>
      </c>
      <c r="B7105" s="6" t="s">
        <v>51</v>
      </c>
      <c r="C7105" s="17">
        <v>7503.750344270468</v>
      </c>
    </row>
    <row r="7106">
      <c r="A7106" s="32">
        <v>45992.88353633102</v>
      </c>
      <c r="B7106" s="6" t="s">
        <v>95</v>
      </c>
      <c r="C7106" s="17">
        <v>2000.0</v>
      </c>
    </row>
    <row r="7107">
      <c r="A7107" s="32">
        <v>45992.88353633102</v>
      </c>
      <c r="B7107" s="6" t="s">
        <v>42</v>
      </c>
      <c r="C7107" s="17">
        <v>4176.632096778797</v>
      </c>
    </row>
    <row r="7108">
      <c r="A7108" s="32">
        <v>45992.90399881944</v>
      </c>
      <c r="B7108" s="6" t="s">
        <v>13</v>
      </c>
      <c r="C7108" s="17">
        <v>8203.200911446378</v>
      </c>
    </row>
    <row r="7109">
      <c r="A7109" s="32">
        <v>45992.90399881944</v>
      </c>
      <c r="B7109" s="6" t="s">
        <v>28</v>
      </c>
      <c r="C7109" s="17">
        <v>5619.781523822755</v>
      </c>
    </row>
    <row r="7110">
      <c r="A7110" s="32">
        <v>45992.90399881944</v>
      </c>
      <c r="B7110" s="6" t="s">
        <v>33</v>
      </c>
      <c r="C7110" s="17">
        <v>5401.279893712344</v>
      </c>
    </row>
    <row r="7111">
      <c r="A7111" s="32">
        <v>45992.90399881944</v>
      </c>
      <c r="B7111" s="6" t="s">
        <v>37</v>
      </c>
      <c r="C7111" s="17">
        <v>4074.4833535192365</v>
      </c>
    </row>
    <row r="7112">
      <c r="A7112" s="32">
        <v>45992.90399881944</v>
      </c>
      <c r="B7112" s="6" t="s">
        <v>109</v>
      </c>
      <c r="C7112" s="17">
        <v>10978.287780740742</v>
      </c>
    </row>
    <row r="7113">
      <c r="A7113" s="32">
        <v>45992.90399881944</v>
      </c>
      <c r="B7113" s="6" t="s">
        <v>17169</v>
      </c>
      <c r="C7113" s="17">
        <v>2286.8152979525125</v>
      </c>
    </row>
    <row r="7114">
      <c r="A7114" s="32">
        <v>45992.90399881944</v>
      </c>
      <c r="B7114" s="6" t="s">
        <v>46</v>
      </c>
      <c r="C7114" s="17">
        <v>1832.0261940738874</v>
      </c>
    </row>
    <row r="7115">
      <c r="A7115" s="32">
        <v>45992.90399881944</v>
      </c>
      <c r="B7115" s="6" t="s">
        <v>141</v>
      </c>
      <c r="C7115" s="17">
        <v>5323.858553953318</v>
      </c>
    </row>
    <row r="7116">
      <c r="A7116" s="32">
        <v>45992.90399881944</v>
      </c>
      <c r="B7116" s="6" t="s">
        <v>54</v>
      </c>
      <c r="C7116" s="17">
        <v>2000.0</v>
      </c>
    </row>
    <row r="7117">
      <c r="A7117" s="32">
        <v>45992.90399881944</v>
      </c>
      <c r="B7117" s="6" t="s">
        <v>58</v>
      </c>
      <c r="C7117" s="17">
        <v>7124.113834070849</v>
      </c>
    </row>
    <row r="7118">
      <c r="A7118" s="32">
        <v>45992.90399881944</v>
      </c>
      <c r="B7118" s="6" t="s">
        <v>64</v>
      </c>
      <c r="C7118" s="17">
        <v>2000.0</v>
      </c>
    </row>
    <row r="7119">
      <c r="A7119" s="32">
        <v>45992.90399881944</v>
      </c>
      <c r="B7119" s="6" t="s">
        <v>68</v>
      </c>
      <c r="C7119" s="17">
        <v>5157.010124561426</v>
      </c>
    </row>
    <row r="7120">
      <c r="A7120" s="32">
        <v>45992.90399881944</v>
      </c>
      <c r="B7120" s="6" t="s">
        <v>73</v>
      </c>
      <c r="C7120" s="17">
        <v>2145.8022636034757</v>
      </c>
    </row>
    <row r="7121">
      <c r="A7121" s="32">
        <v>45992.90399881944</v>
      </c>
      <c r="B7121" s="6" t="s">
        <v>79</v>
      </c>
      <c r="C7121" s="17">
        <v>8897.189413952385</v>
      </c>
    </row>
    <row r="7122">
      <c r="A7122" s="32">
        <v>45992.90399881944</v>
      </c>
      <c r="B7122" s="6" t="s">
        <v>81</v>
      </c>
      <c r="C7122" s="17">
        <v>3705.1983268000076</v>
      </c>
    </row>
    <row r="7123">
      <c r="A7123" s="32">
        <v>45992.90399881944</v>
      </c>
      <c r="B7123" s="6" t="s">
        <v>86</v>
      </c>
      <c r="C7123" s="17">
        <v>1790.5565980238896</v>
      </c>
    </row>
    <row r="7124">
      <c r="A7124" s="32">
        <v>45992.90399881944</v>
      </c>
      <c r="B7124" s="6" t="s">
        <v>21</v>
      </c>
      <c r="C7124" s="17">
        <v>7494.537199850288</v>
      </c>
    </row>
    <row r="7125">
      <c r="A7125" s="32">
        <v>45992.90399881944</v>
      </c>
      <c r="B7125" s="6" t="s">
        <v>91</v>
      </c>
      <c r="C7125" s="17">
        <v>2000.0</v>
      </c>
    </row>
    <row r="7126">
      <c r="A7126" s="32">
        <v>45992.90399881944</v>
      </c>
      <c r="B7126" s="6" t="s">
        <v>455</v>
      </c>
      <c r="C7126" s="17">
        <v>2000.0</v>
      </c>
    </row>
    <row r="7127">
      <c r="A7127" s="32">
        <v>45992.90399881944</v>
      </c>
      <c r="B7127" s="6" t="s">
        <v>51</v>
      </c>
      <c r="C7127" s="17">
        <v>7550.744518320633</v>
      </c>
    </row>
    <row r="7128">
      <c r="A7128" s="32">
        <v>45992.90399881944</v>
      </c>
      <c r="B7128" s="6" t="s">
        <v>95</v>
      </c>
      <c r="C7128" s="17">
        <v>2000.0</v>
      </c>
    </row>
    <row r="7129">
      <c r="A7129" s="32">
        <v>45992.90399881944</v>
      </c>
      <c r="B7129" s="6" t="s">
        <v>42</v>
      </c>
      <c r="C7129" s="17">
        <v>4245.308986704091</v>
      </c>
    </row>
    <row r="7130">
      <c r="A7130" s="32">
        <v>45992.92492105324</v>
      </c>
      <c r="B7130" s="6" t="s">
        <v>13</v>
      </c>
      <c r="C7130" s="17">
        <v>9570.369217916326</v>
      </c>
    </row>
    <row r="7131">
      <c r="A7131" s="32">
        <v>45992.92492105324</v>
      </c>
      <c r="B7131" s="6" t="s">
        <v>28</v>
      </c>
      <c r="C7131" s="17">
        <v>5551.033912265914</v>
      </c>
    </row>
    <row r="7132">
      <c r="A7132" s="32">
        <v>45992.92492105324</v>
      </c>
      <c r="B7132" s="6" t="s">
        <v>33</v>
      </c>
      <c r="C7132" s="17">
        <v>5401.279893712344</v>
      </c>
    </row>
    <row r="7133">
      <c r="A7133" s="32">
        <v>45992.92492105324</v>
      </c>
      <c r="B7133" s="6" t="s">
        <v>37</v>
      </c>
      <c r="C7133" s="17">
        <v>4074.4833535192365</v>
      </c>
    </row>
    <row r="7134">
      <c r="A7134" s="32">
        <v>45992.92492105324</v>
      </c>
      <c r="B7134" s="6" t="s">
        <v>109</v>
      </c>
      <c r="C7134" s="17">
        <v>10978.287780740742</v>
      </c>
    </row>
    <row r="7135">
      <c r="A7135" s="32">
        <v>45992.92492105324</v>
      </c>
      <c r="B7135" s="6" t="s">
        <v>17169</v>
      </c>
      <c r="C7135" s="17">
        <v>2252.441492174092</v>
      </c>
    </row>
    <row r="7136">
      <c r="A7136" s="32">
        <v>45992.92492105324</v>
      </c>
      <c r="B7136" s="6" t="s">
        <v>46</v>
      </c>
      <c r="C7136" s="17">
        <v>1832.0261940738874</v>
      </c>
    </row>
    <row r="7137">
      <c r="A7137" s="32">
        <v>45992.92492105324</v>
      </c>
      <c r="B7137" s="6" t="s">
        <v>141</v>
      </c>
      <c r="C7137" s="17">
        <v>5323.858553953318</v>
      </c>
    </row>
    <row r="7138">
      <c r="A7138" s="32">
        <v>45992.92492105324</v>
      </c>
      <c r="B7138" s="6" t="s">
        <v>54</v>
      </c>
      <c r="C7138" s="17">
        <v>2000.0</v>
      </c>
    </row>
    <row r="7139">
      <c r="A7139" s="32">
        <v>45992.92492105324</v>
      </c>
      <c r="B7139" s="6" t="s">
        <v>58</v>
      </c>
      <c r="C7139" s="17">
        <v>7057.781185163536</v>
      </c>
    </row>
    <row r="7140">
      <c r="A7140" s="32">
        <v>45992.92492105324</v>
      </c>
      <c r="B7140" s="6" t="s">
        <v>64</v>
      </c>
      <c r="C7140" s="17">
        <v>2000.0</v>
      </c>
    </row>
    <row r="7141">
      <c r="A7141" s="32">
        <v>45992.92492105324</v>
      </c>
      <c r="B7141" s="6" t="s">
        <v>68</v>
      </c>
      <c r="C7141" s="17">
        <v>5157.010124561426</v>
      </c>
    </row>
    <row r="7142">
      <c r="A7142" s="32">
        <v>45992.92492105324</v>
      </c>
      <c r="B7142" s="6" t="s">
        <v>73</v>
      </c>
      <c r="C7142" s="17">
        <v>2106.163671769056</v>
      </c>
    </row>
    <row r="7143">
      <c r="A7143" s="32">
        <v>45992.92492105324</v>
      </c>
      <c r="B7143" s="6" t="s">
        <v>79</v>
      </c>
      <c r="C7143" s="17">
        <v>8715.595800498126</v>
      </c>
    </row>
    <row r="7144">
      <c r="A7144" s="32">
        <v>45992.92492105324</v>
      </c>
      <c r="B7144" s="6" t="s">
        <v>81</v>
      </c>
      <c r="C7144" s="17">
        <v>3705.1983268000076</v>
      </c>
    </row>
    <row r="7145">
      <c r="A7145" s="32">
        <v>45992.92492105324</v>
      </c>
      <c r="B7145" s="6" t="s">
        <v>86</v>
      </c>
      <c r="C7145" s="17">
        <v>1790.5565980238896</v>
      </c>
    </row>
    <row r="7146">
      <c r="A7146" s="32">
        <v>45992.92492105324</v>
      </c>
      <c r="B7146" s="6" t="s">
        <v>21</v>
      </c>
      <c r="C7146" s="17">
        <v>7474.717903933079</v>
      </c>
    </row>
    <row r="7147">
      <c r="A7147" s="32">
        <v>45992.92492105324</v>
      </c>
      <c r="B7147" s="6" t="s">
        <v>91</v>
      </c>
      <c r="C7147" s="17">
        <v>2000.0</v>
      </c>
    </row>
    <row r="7148">
      <c r="A7148" s="32">
        <v>45992.92492105324</v>
      </c>
      <c r="B7148" s="6" t="s">
        <v>455</v>
      </c>
      <c r="C7148" s="17">
        <v>2000.0</v>
      </c>
    </row>
    <row r="7149">
      <c r="A7149" s="32">
        <v>45992.92492105324</v>
      </c>
      <c r="B7149" s="6" t="s">
        <v>51</v>
      </c>
      <c r="C7149" s="17">
        <v>7550.744518320633</v>
      </c>
    </row>
    <row r="7150">
      <c r="A7150" s="32">
        <v>45992.92492105324</v>
      </c>
      <c r="B7150" s="6" t="s">
        <v>95</v>
      </c>
      <c r="C7150" s="17">
        <v>2000.0</v>
      </c>
    </row>
    <row r="7151">
      <c r="A7151" s="32">
        <v>45992.92492105324</v>
      </c>
      <c r="B7151" s="6" t="s">
        <v>42</v>
      </c>
      <c r="C7151" s="17">
        <v>4225.489690786881</v>
      </c>
    </row>
    <row r="7152">
      <c r="A7152" s="32">
        <v>45992.94559650463</v>
      </c>
      <c r="B7152" s="6" t="s">
        <v>13</v>
      </c>
      <c r="C7152" s="17">
        <v>9570.369217916326</v>
      </c>
    </row>
    <row r="7153">
      <c r="A7153" s="32">
        <v>45992.94559650463</v>
      </c>
      <c r="B7153" s="6" t="s">
        <v>28</v>
      </c>
      <c r="C7153" s="17">
        <v>5551.033912265914</v>
      </c>
    </row>
    <row r="7154">
      <c r="A7154" s="32">
        <v>45992.94559650463</v>
      </c>
      <c r="B7154" s="6" t="s">
        <v>33</v>
      </c>
      <c r="C7154" s="17">
        <v>5401.279893712344</v>
      </c>
    </row>
    <row r="7155">
      <c r="A7155" s="32">
        <v>45992.94559650463</v>
      </c>
      <c r="B7155" s="6" t="s">
        <v>37</v>
      </c>
      <c r="C7155" s="17">
        <v>4074.4833535192365</v>
      </c>
    </row>
    <row r="7156">
      <c r="A7156" s="32">
        <v>45992.94559650463</v>
      </c>
      <c r="B7156" s="6" t="s">
        <v>109</v>
      </c>
      <c r="C7156" s="17">
        <v>10978.287780740742</v>
      </c>
    </row>
    <row r="7157">
      <c r="A7157" s="32">
        <v>45992.94559650463</v>
      </c>
      <c r="B7157" s="6" t="s">
        <v>17169</v>
      </c>
      <c r="C7157" s="17">
        <v>2252.441492174092</v>
      </c>
    </row>
    <row r="7158">
      <c r="A7158" s="32">
        <v>45992.94559650463</v>
      </c>
      <c r="B7158" s="6" t="s">
        <v>46</v>
      </c>
      <c r="C7158" s="17">
        <v>1832.0261940738874</v>
      </c>
    </row>
    <row r="7159">
      <c r="A7159" s="32">
        <v>45992.94559650463</v>
      </c>
      <c r="B7159" s="6" t="s">
        <v>141</v>
      </c>
      <c r="C7159" s="17">
        <v>5323.858553953318</v>
      </c>
    </row>
    <row r="7160">
      <c r="A7160" s="32">
        <v>45992.94559650463</v>
      </c>
      <c r="B7160" s="6" t="s">
        <v>54</v>
      </c>
      <c r="C7160" s="17">
        <v>2000.0</v>
      </c>
    </row>
    <row r="7161">
      <c r="A7161" s="32">
        <v>45992.94559650463</v>
      </c>
      <c r="B7161" s="6" t="s">
        <v>58</v>
      </c>
      <c r="C7161" s="17">
        <v>7057.781185163536</v>
      </c>
    </row>
    <row r="7162">
      <c r="A7162" s="32">
        <v>45992.94559650463</v>
      </c>
      <c r="B7162" s="6" t="s">
        <v>64</v>
      </c>
      <c r="C7162" s="17">
        <v>2000.0</v>
      </c>
    </row>
    <row r="7163">
      <c r="A7163" s="32">
        <v>45992.94559650463</v>
      </c>
      <c r="B7163" s="6" t="s">
        <v>68</v>
      </c>
      <c r="C7163" s="17">
        <v>5157.010124561426</v>
      </c>
    </row>
    <row r="7164">
      <c r="A7164" s="32">
        <v>45992.94559650463</v>
      </c>
      <c r="B7164" s="6" t="s">
        <v>73</v>
      </c>
      <c r="C7164" s="17">
        <v>2106.163671769056</v>
      </c>
    </row>
    <row r="7165">
      <c r="A7165" s="32">
        <v>45992.94559650463</v>
      </c>
      <c r="B7165" s="6" t="s">
        <v>79</v>
      </c>
      <c r="C7165" s="17">
        <v>8715.595800498126</v>
      </c>
    </row>
    <row r="7166">
      <c r="A7166" s="32">
        <v>45992.94559650463</v>
      </c>
      <c r="B7166" s="6" t="s">
        <v>81</v>
      </c>
      <c r="C7166" s="17">
        <v>3705.1983268000076</v>
      </c>
    </row>
    <row r="7167">
      <c r="A7167" s="32">
        <v>45992.94559650463</v>
      </c>
      <c r="B7167" s="6" t="s">
        <v>86</v>
      </c>
      <c r="C7167" s="17">
        <v>1790.5565980238896</v>
      </c>
    </row>
    <row r="7168">
      <c r="A7168" s="32">
        <v>45992.94559650463</v>
      </c>
      <c r="B7168" s="6" t="s">
        <v>21</v>
      </c>
      <c r="C7168" s="17">
        <v>7474.717903933079</v>
      </c>
    </row>
    <row r="7169">
      <c r="A7169" s="32">
        <v>45992.94559650463</v>
      </c>
      <c r="B7169" s="6" t="s">
        <v>91</v>
      </c>
      <c r="C7169" s="17">
        <v>2000.0</v>
      </c>
    </row>
    <row r="7170">
      <c r="A7170" s="32">
        <v>45992.94559650463</v>
      </c>
      <c r="B7170" s="6" t="s">
        <v>455</v>
      </c>
      <c r="C7170" s="17">
        <v>2000.0</v>
      </c>
    </row>
    <row r="7171">
      <c r="A7171" s="32">
        <v>45992.94559650463</v>
      </c>
      <c r="B7171" s="6" t="s">
        <v>51</v>
      </c>
      <c r="C7171" s="17">
        <v>7550.744518320633</v>
      </c>
    </row>
    <row r="7172">
      <c r="A7172" s="32">
        <v>45992.94559650463</v>
      </c>
      <c r="B7172" s="6" t="s">
        <v>95</v>
      </c>
      <c r="C7172" s="17">
        <v>2000.0</v>
      </c>
    </row>
    <row r="7173">
      <c r="A7173" s="32">
        <v>45992.94559650463</v>
      </c>
      <c r="B7173" s="6" t="s">
        <v>42</v>
      </c>
      <c r="C7173" s="17">
        <v>4225.489690786881</v>
      </c>
    </row>
    <row r="7174">
      <c r="A7174" s="32">
        <v>45992.9664027199</v>
      </c>
      <c r="B7174" s="6" t="s">
        <v>13</v>
      </c>
      <c r="C7174" s="17">
        <v>9570.369217916326</v>
      </c>
    </row>
    <row r="7175">
      <c r="A7175" s="32">
        <v>45992.9664027199</v>
      </c>
      <c r="B7175" s="6" t="s">
        <v>28</v>
      </c>
      <c r="C7175" s="17">
        <v>5551.033912265914</v>
      </c>
    </row>
    <row r="7176">
      <c r="A7176" s="32">
        <v>45992.9664027199</v>
      </c>
      <c r="B7176" s="6" t="s">
        <v>33</v>
      </c>
      <c r="C7176" s="17">
        <v>5401.279893712344</v>
      </c>
    </row>
    <row r="7177">
      <c r="A7177" s="32">
        <v>45992.9664027199</v>
      </c>
      <c r="B7177" s="6" t="s">
        <v>37</v>
      </c>
      <c r="C7177" s="17">
        <v>4074.4833535192365</v>
      </c>
    </row>
    <row r="7178">
      <c r="A7178" s="32">
        <v>45992.9664027199</v>
      </c>
      <c r="B7178" s="6" t="s">
        <v>109</v>
      </c>
      <c r="C7178" s="17">
        <v>10978.287780740742</v>
      </c>
    </row>
    <row r="7179">
      <c r="A7179" s="32">
        <v>45992.9664027199</v>
      </c>
      <c r="B7179" s="6" t="s">
        <v>17169</v>
      </c>
      <c r="C7179" s="17">
        <v>2252.441492174092</v>
      </c>
    </row>
    <row r="7180">
      <c r="A7180" s="32">
        <v>45992.9664027199</v>
      </c>
      <c r="B7180" s="6" t="s">
        <v>46</v>
      </c>
      <c r="C7180" s="17">
        <v>1832.0261940738874</v>
      </c>
    </row>
    <row r="7181">
      <c r="A7181" s="32">
        <v>45992.9664027199</v>
      </c>
      <c r="B7181" s="6" t="s">
        <v>141</v>
      </c>
      <c r="C7181" s="17">
        <v>5323.858553953318</v>
      </c>
    </row>
    <row r="7182">
      <c r="A7182" s="32">
        <v>45992.9664027199</v>
      </c>
      <c r="B7182" s="6" t="s">
        <v>54</v>
      </c>
      <c r="C7182" s="17">
        <v>2000.0</v>
      </c>
    </row>
    <row r="7183">
      <c r="A7183" s="32">
        <v>45992.9664027199</v>
      </c>
      <c r="B7183" s="6" t="s">
        <v>58</v>
      </c>
      <c r="C7183" s="17">
        <v>7057.781185163536</v>
      </c>
    </row>
    <row r="7184">
      <c r="A7184" s="32">
        <v>45992.9664027199</v>
      </c>
      <c r="B7184" s="6" t="s">
        <v>64</v>
      </c>
      <c r="C7184" s="17">
        <v>2000.0</v>
      </c>
    </row>
    <row r="7185">
      <c r="A7185" s="32">
        <v>45992.9664027199</v>
      </c>
      <c r="B7185" s="6" t="s">
        <v>68</v>
      </c>
      <c r="C7185" s="17">
        <v>5157.010124561426</v>
      </c>
    </row>
    <row r="7186">
      <c r="A7186" s="32">
        <v>45992.9664027199</v>
      </c>
      <c r="B7186" s="6" t="s">
        <v>73</v>
      </c>
      <c r="C7186" s="17">
        <v>2106.163671769056</v>
      </c>
    </row>
    <row r="7187">
      <c r="A7187" s="32">
        <v>45992.9664027199</v>
      </c>
      <c r="B7187" s="6" t="s">
        <v>79</v>
      </c>
      <c r="C7187" s="17">
        <v>8715.595800498126</v>
      </c>
    </row>
    <row r="7188">
      <c r="A7188" s="32">
        <v>45992.9664027199</v>
      </c>
      <c r="B7188" s="6" t="s">
        <v>81</v>
      </c>
      <c r="C7188" s="17">
        <v>3705.1983268000076</v>
      </c>
    </row>
    <row r="7189">
      <c r="A7189" s="32">
        <v>45992.9664027199</v>
      </c>
      <c r="B7189" s="6" t="s">
        <v>86</v>
      </c>
      <c r="C7189" s="17">
        <v>1790.5565980238896</v>
      </c>
    </row>
    <row r="7190">
      <c r="A7190" s="32">
        <v>45992.9664027199</v>
      </c>
      <c r="B7190" s="6" t="s">
        <v>21</v>
      </c>
      <c r="C7190" s="17">
        <v>7474.717903933079</v>
      </c>
    </row>
    <row r="7191">
      <c r="A7191" s="32">
        <v>45992.9664027199</v>
      </c>
      <c r="B7191" s="6" t="s">
        <v>91</v>
      </c>
      <c r="C7191" s="17">
        <v>2000.0</v>
      </c>
    </row>
    <row r="7192">
      <c r="A7192" s="32">
        <v>45992.9664027199</v>
      </c>
      <c r="B7192" s="6" t="s">
        <v>455</v>
      </c>
      <c r="C7192" s="17">
        <v>2000.0</v>
      </c>
    </row>
    <row r="7193">
      <c r="A7193" s="32">
        <v>45992.9664027199</v>
      </c>
      <c r="B7193" s="6" t="s">
        <v>51</v>
      </c>
      <c r="C7193" s="17">
        <v>7550.744518320633</v>
      </c>
    </row>
    <row r="7194">
      <c r="A7194" s="32">
        <v>45992.9664027199</v>
      </c>
      <c r="B7194" s="6" t="s">
        <v>95</v>
      </c>
      <c r="C7194" s="17">
        <v>2000.0</v>
      </c>
    </row>
    <row r="7195">
      <c r="A7195" s="32">
        <v>45992.9664027199</v>
      </c>
      <c r="B7195" s="6" t="s">
        <v>42</v>
      </c>
      <c r="C7195" s="17">
        <v>4225.489690786881</v>
      </c>
    </row>
    <row r="7196">
      <c r="A7196" s="32">
        <v>45992.987650717594</v>
      </c>
      <c r="B7196" s="6" t="s">
        <v>13</v>
      </c>
      <c r="C7196" s="17">
        <v>9570.369217916326</v>
      </c>
    </row>
    <row r="7197">
      <c r="A7197" s="32">
        <v>45992.987650717594</v>
      </c>
      <c r="B7197" s="6" t="s">
        <v>28</v>
      </c>
      <c r="C7197" s="17">
        <v>5551.033912265914</v>
      </c>
    </row>
    <row r="7198">
      <c r="A7198" s="32">
        <v>45992.987650717594</v>
      </c>
      <c r="B7198" s="6" t="s">
        <v>33</v>
      </c>
      <c r="C7198" s="17">
        <v>5401.279893712344</v>
      </c>
    </row>
    <row r="7199">
      <c r="A7199" s="32">
        <v>45992.987650717594</v>
      </c>
      <c r="B7199" s="6" t="s">
        <v>37</v>
      </c>
      <c r="C7199" s="17">
        <v>4074.4833535192365</v>
      </c>
    </row>
    <row r="7200">
      <c r="A7200" s="32">
        <v>45992.987650717594</v>
      </c>
      <c r="B7200" s="6" t="s">
        <v>109</v>
      </c>
      <c r="C7200" s="17">
        <v>10978.287780740742</v>
      </c>
    </row>
    <row r="7201">
      <c r="A7201" s="32">
        <v>45992.987650717594</v>
      </c>
      <c r="B7201" s="6" t="s">
        <v>17169</v>
      </c>
      <c r="C7201" s="17">
        <v>2252.441492174092</v>
      </c>
    </row>
    <row r="7202">
      <c r="A7202" s="32">
        <v>45992.987650717594</v>
      </c>
      <c r="B7202" s="6" t="s">
        <v>46</v>
      </c>
      <c r="C7202" s="17">
        <v>1832.0261940738874</v>
      </c>
    </row>
    <row r="7203">
      <c r="A7203" s="32">
        <v>45992.987650717594</v>
      </c>
      <c r="B7203" s="6" t="s">
        <v>141</v>
      </c>
      <c r="C7203" s="17">
        <v>5323.858553953318</v>
      </c>
    </row>
    <row r="7204">
      <c r="A7204" s="32">
        <v>45992.987650717594</v>
      </c>
      <c r="B7204" s="6" t="s">
        <v>54</v>
      </c>
      <c r="C7204" s="17">
        <v>2000.0</v>
      </c>
    </row>
    <row r="7205">
      <c r="A7205" s="32">
        <v>45992.987650717594</v>
      </c>
      <c r="B7205" s="6" t="s">
        <v>58</v>
      </c>
      <c r="C7205" s="17">
        <v>7057.781185163536</v>
      </c>
    </row>
    <row r="7206">
      <c r="A7206" s="32">
        <v>45992.987650717594</v>
      </c>
      <c r="B7206" s="6" t="s">
        <v>64</v>
      </c>
      <c r="C7206" s="17">
        <v>2000.0</v>
      </c>
    </row>
    <row r="7207">
      <c r="A7207" s="32">
        <v>45992.987650717594</v>
      </c>
      <c r="B7207" s="6" t="s">
        <v>68</v>
      </c>
      <c r="C7207" s="17">
        <v>5157.010124561426</v>
      </c>
    </row>
    <row r="7208">
      <c r="A7208" s="32">
        <v>45992.987650717594</v>
      </c>
      <c r="B7208" s="6" t="s">
        <v>73</v>
      </c>
      <c r="C7208" s="17">
        <v>2106.163671769056</v>
      </c>
    </row>
    <row r="7209">
      <c r="A7209" s="32">
        <v>45992.987650717594</v>
      </c>
      <c r="B7209" s="6" t="s">
        <v>79</v>
      </c>
      <c r="C7209" s="17">
        <v>8715.595800498126</v>
      </c>
    </row>
    <row r="7210">
      <c r="A7210" s="32">
        <v>45992.987650717594</v>
      </c>
      <c r="B7210" s="6" t="s">
        <v>81</v>
      </c>
      <c r="C7210" s="17">
        <v>3705.1983268000076</v>
      </c>
    </row>
    <row r="7211">
      <c r="A7211" s="32">
        <v>45992.987650717594</v>
      </c>
      <c r="B7211" s="6" t="s">
        <v>86</v>
      </c>
      <c r="C7211" s="17">
        <v>1790.5565980238896</v>
      </c>
    </row>
    <row r="7212">
      <c r="A7212" s="32">
        <v>45992.987650717594</v>
      </c>
      <c r="B7212" s="6" t="s">
        <v>21</v>
      </c>
      <c r="C7212" s="17">
        <v>7474.717903933079</v>
      </c>
    </row>
    <row r="7213">
      <c r="A7213" s="32">
        <v>45992.987650717594</v>
      </c>
      <c r="B7213" s="6" t="s">
        <v>91</v>
      </c>
      <c r="C7213" s="17">
        <v>2000.0</v>
      </c>
    </row>
    <row r="7214">
      <c r="A7214" s="32">
        <v>45992.987650717594</v>
      </c>
      <c r="B7214" s="6" t="s">
        <v>455</v>
      </c>
      <c r="C7214" s="17">
        <v>2000.0</v>
      </c>
    </row>
    <row r="7215">
      <c r="A7215" s="32">
        <v>45992.987650717594</v>
      </c>
      <c r="B7215" s="6" t="s">
        <v>51</v>
      </c>
      <c r="C7215" s="17">
        <v>7550.744518320633</v>
      </c>
    </row>
    <row r="7216">
      <c r="A7216" s="32">
        <v>45992.987650717594</v>
      </c>
      <c r="B7216" s="6" t="s">
        <v>95</v>
      </c>
      <c r="C7216" s="17">
        <v>2000.0</v>
      </c>
    </row>
    <row r="7217">
      <c r="A7217" s="32">
        <v>45992.987650717594</v>
      </c>
      <c r="B7217" s="6" t="s">
        <v>42</v>
      </c>
      <c r="C7217" s="17">
        <v>4225.489690786881</v>
      </c>
    </row>
    <row r="7218">
      <c r="A7218" s="32">
        <v>45993.00842429398</v>
      </c>
      <c r="B7218" s="6" t="s">
        <v>13</v>
      </c>
      <c r="C7218" s="17">
        <v>9456.13576685286</v>
      </c>
    </row>
    <row r="7219">
      <c r="A7219" s="32">
        <v>45993.00842429398</v>
      </c>
      <c r="B7219" s="6" t="s">
        <v>28</v>
      </c>
      <c r="C7219" s="17">
        <v>5955.0003965843825</v>
      </c>
    </row>
    <row r="7220">
      <c r="A7220" s="32">
        <v>45993.00842429398</v>
      </c>
      <c r="B7220" s="6" t="s">
        <v>33</v>
      </c>
      <c r="C7220" s="17">
        <v>5393.162600856176</v>
      </c>
    </row>
    <row r="7221">
      <c r="A7221" s="32">
        <v>45993.00842429398</v>
      </c>
      <c r="B7221" s="6" t="s">
        <v>37</v>
      </c>
      <c r="C7221" s="17">
        <v>4074.4833535192365</v>
      </c>
    </row>
    <row r="7222">
      <c r="A7222" s="32">
        <v>45993.00842429398</v>
      </c>
      <c r="B7222" s="6" t="s">
        <v>109</v>
      </c>
      <c r="C7222" s="17">
        <v>10954.20021020678</v>
      </c>
    </row>
    <row r="7223">
      <c r="A7223" s="32">
        <v>45993.00842429398</v>
      </c>
      <c r="B7223" s="6" t="s">
        <v>17169</v>
      </c>
      <c r="C7223" s="17">
        <v>2236.0717218023037</v>
      </c>
    </row>
    <row r="7224">
      <c r="A7224" s="32">
        <v>45993.00842429398</v>
      </c>
      <c r="B7224" s="6" t="s">
        <v>46</v>
      </c>
      <c r="C7224" s="17">
        <v>2832.02619407389</v>
      </c>
    </row>
    <row r="7225">
      <c r="A7225" s="32">
        <v>45993.00842429398</v>
      </c>
      <c r="B7225" s="6" t="s">
        <v>141</v>
      </c>
      <c r="C7225" s="17">
        <v>5294.218258061501</v>
      </c>
    </row>
    <row r="7226">
      <c r="A7226" s="32">
        <v>45993.00842429398</v>
      </c>
      <c r="B7226" s="6" t="s">
        <v>54</v>
      </c>
      <c r="C7226" s="17">
        <v>2000.0</v>
      </c>
    </row>
    <row r="7227">
      <c r="A7227" s="32">
        <v>45993.00842429398</v>
      </c>
      <c r="B7227" s="6" t="s">
        <v>58</v>
      </c>
      <c r="C7227" s="17">
        <v>7046.781137940484</v>
      </c>
    </row>
    <row r="7228">
      <c r="A7228" s="32">
        <v>45993.00842429398</v>
      </c>
      <c r="B7228" s="6" t="s">
        <v>64</v>
      </c>
      <c r="C7228" s="17">
        <v>2000.0</v>
      </c>
    </row>
    <row r="7229">
      <c r="A7229" s="32">
        <v>45993.00842429398</v>
      </c>
      <c r="B7229" s="6" t="s">
        <v>68</v>
      </c>
      <c r="C7229" s="17">
        <v>5157.010124561426</v>
      </c>
    </row>
    <row r="7230">
      <c r="A7230" s="32">
        <v>45993.00842429398</v>
      </c>
      <c r="B7230" s="6" t="s">
        <v>73</v>
      </c>
      <c r="C7230" s="17">
        <v>2101.605233708098</v>
      </c>
    </row>
    <row r="7231">
      <c r="A7231" s="32">
        <v>45993.00842429398</v>
      </c>
      <c r="B7231" s="6" t="s">
        <v>79</v>
      </c>
      <c r="C7231" s="17">
        <v>8593.984003387646</v>
      </c>
    </row>
    <row r="7232">
      <c r="A7232" s="32">
        <v>45993.00842429398</v>
      </c>
      <c r="B7232" s="6" t="s">
        <v>81</v>
      </c>
      <c r="C7232" s="17">
        <v>3705.1983268000076</v>
      </c>
    </row>
    <row r="7233">
      <c r="A7233" s="32">
        <v>45993.00842429398</v>
      </c>
      <c r="B7233" s="6" t="s">
        <v>86</v>
      </c>
      <c r="C7233" s="17">
        <v>1763.3863267897236</v>
      </c>
    </row>
    <row r="7234">
      <c r="A7234" s="32">
        <v>45993.00842429398</v>
      </c>
      <c r="B7234" s="6" t="s">
        <v>21</v>
      </c>
      <c r="C7234" s="17">
        <v>7474.659775045741</v>
      </c>
    </row>
    <row r="7235">
      <c r="A7235" s="32">
        <v>45993.00842429398</v>
      </c>
      <c r="B7235" s="6" t="s">
        <v>91</v>
      </c>
      <c r="C7235" s="17">
        <v>2000.0</v>
      </c>
    </row>
    <row r="7236">
      <c r="A7236" s="32">
        <v>45993.00842429398</v>
      </c>
      <c r="B7236" s="6" t="s">
        <v>455</v>
      </c>
      <c r="C7236" s="17">
        <v>2000.0</v>
      </c>
    </row>
    <row r="7237">
      <c r="A7237" s="32">
        <v>45993.00842429398</v>
      </c>
      <c r="B7237" s="6" t="s">
        <v>51</v>
      </c>
      <c r="C7237" s="17">
        <v>7550.744518320633</v>
      </c>
    </row>
    <row r="7238">
      <c r="A7238" s="32">
        <v>45993.00842429398</v>
      </c>
      <c r="B7238" s="6" t="s">
        <v>95</v>
      </c>
      <c r="C7238" s="17">
        <v>2000.0</v>
      </c>
    </row>
    <row r="7239">
      <c r="A7239" s="32">
        <v>45993.00842429398</v>
      </c>
      <c r="B7239" s="6" t="s">
        <v>42</v>
      </c>
      <c r="C7239" s="17">
        <v>4215.800397783447</v>
      </c>
    </row>
    <row r="7240">
      <c r="A7240" s="32">
        <v>45993.0292475</v>
      </c>
      <c r="B7240" s="6" t="s">
        <v>13</v>
      </c>
      <c r="C7240" s="17">
        <v>9470.24161691654</v>
      </c>
    </row>
    <row r="7241">
      <c r="A7241" s="32">
        <v>45993.0292475</v>
      </c>
      <c r="B7241" s="6" t="s">
        <v>28</v>
      </c>
      <c r="C7241" s="17">
        <v>5873.116192174351</v>
      </c>
    </row>
    <row r="7242">
      <c r="A7242" s="32">
        <v>45993.0292475</v>
      </c>
      <c r="B7242" s="6" t="s">
        <v>33</v>
      </c>
      <c r="C7242" s="17">
        <v>5391.418496962331</v>
      </c>
    </row>
    <row r="7243">
      <c r="A7243" s="32">
        <v>45993.0292475</v>
      </c>
      <c r="B7243" s="6" t="s">
        <v>37</v>
      </c>
      <c r="C7243" s="17">
        <v>4063.873868188628</v>
      </c>
    </row>
    <row r="7244">
      <c r="A7244" s="32">
        <v>45993.0292475</v>
      </c>
      <c r="B7244" s="6" t="s">
        <v>109</v>
      </c>
      <c r="C7244" s="17">
        <v>10971.13240968789</v>
      </c>
    </row>
    <row r="7245">
      <c r="A7245" s="32">
        <v>45993.0292475</v>
      </c>
      <c r="B7245" s="6" t="s">
        <v>17169</v>
      </c>
      <c r="C7245" s="17">
        <v>2239.1131033395677</v>
      </c>
    </row>
    <row r="7246">
      <c r="A7246" s="32">
        <v>45993.0292475</v>
      </c>
      <c r="B7246" s="6" t="s">
        <v>46</v>
      </c>
      <c r="C7246" s="17">
        <v>2832.02619407389</v>
      </c>
    </row>
    <row r="7247">
      <c r="A7247" s="32">
        <v>45993.0292475</v>
      </c>
      <c r="B7247" s="6" t="s">
        <v>141</v>
      </c>
      <c r="C7247" s="17">
        <v>5322.672942117645</v>
      </c>
    </row>
    <row r="7248">
      <c r="A7248" s="32">
        <v>45993.0292475</v>
      </c>
      <c r="B7248" s="6" t="s">
        <v>54</v>
      </c>
      <c r="C7248" s="17">
        <v>2000.0</v>
      </c>
    </row>
    <row r="7249">
      <c r="A7249" s="32">
        <v>45993.0292475</v>
      </c>
      <c r="B7249" s="6" t="s">
        <v>58</v>
      </c>
      <c r="C7249" s="17">
        <v>7040.4154467421195</v>
      </c>
    </row>
    <row r="7250">
      <c r="A7250" s="32">
        <v>45993.0292475</v>
      </c>
      <c r="B7250" s="6" t="s">
        <v>64</v>
      </c>
      <c r="C7250" s="17">
        <v>2000.0</v>
      </c>
    </row>
    <row r="7251">
      <c r="A7251" s="32">
        <v>45993.0292475</v>
      </c>
      <c r="B7251" s="6" t="s">
        <v>68</v>
      </c>
      <c r="C7251" s="17">
        <v>5148.5225362969395</v>
      </c>
    </row>
    <row r="7252">
      <c r="A7252" s="32">
        <v>45993.0292475</v>
      </c>
      <c r="B7252" s="6" t="s">
        <v>73</v>
      </c>
      <c r="C7252" s="17">
        <v>2101.605233708098</v>
      </c>
    </row>
    <row r="7253">
      <c r="A7253" s="32">
        <v>45993.0292475</v>
      </c>
      <c r="B7253" s="6" t="s">
        <v>79</v>
      </c>
      <c r="C7253" s="17">
        <v>8601.467229118854</v>
      </c>
    </row>
    <row r="7254">
      <c r="A7254" s="32">
        <v>45993.0292475</v>
      </c>
      <c r="B7254" s="6" t="s">
        <v>81</v>
      </c>
      <c r="C7254" s="17">
        <v>3705.1983268000076</v>
      </c>
    </row>
    <row r="7255">
      <c r="A7255" s="32">
        <v>45993.0292475</v>
      </c>
      <c r="B7255" s="6" t="s">
        <v>86</v>
      </c>
      <c r="C7255" s="17">
        <v>1789.4697871745227</v>
      </c>
    </row>
    <row r="7256">
      <c r="A7256" s="32">
        <v>45993.0292475</v>
      </c>
      <c r="B7256" s="6" t="s">
        <v>21</v>
      </c>
      <c r="C7256" s="17">
        <v>7471.771101836876</v>
      </c>
    </row>
    <row r="7257">
      <c r="A7257" s="32">
        <v>45993.0292475</v>
      </c>
      <c r="B7257" s="6" t="s">
        <v>91</v>
      </c>
      <c r="C7257" s="17">
        <v>2000.0</v>
      </c>
    </row>
    <row r="7258">
      <c r="A7258" s="32">
        <v>45993.0292475</v>
      </c>
      <c r="B7258" s="6" t="s">
        <v>455</v>
      </c>
      <c r="C7258" s="17">
        <v>2000.0</v>
      </c>
    </row>
    <row r="7259">
      <c r="A7259" s="32">
        <v>45993.0292475</v>
      </c>
      <c r="B7259" s="6" t="s">
        <v>51</v>
      </c>
      <c r="C7259" s="17">
        <v>7549.378207599064</v>
      </c>
    </row>
    <row r="7260">
      <c r="A7260" s="32">
        <v>45993.0292475</v>
      </c>
      <c r="B7260" s="6" t="s">
        <v>95</v>
      </c>
      <c r="C7260" s="17">
        <v>2000.0</v>
      </c>
    </row>
    <row r="7261">
      <c r="A7261" s="32">
        <v>45993.0292475</v>
      </c>
      <c r="B7261" s="6" t="s">
        <v>42</v>
      </c>
      <c r="C7261" s="17">
        <v>4222.914068797483</v>
      </c>
    </row>
    <row r="7262">
      <c r="A7262" s="32">
        <v>45993.04994938658</v>
      </c>
      <c r="B7262" s="6" t="s">
        <v>13</v>
      </c>
      <c r="C7262" s="17">
        <v>9470.24161691654</v>
      </c>
    </row>
    <row r="7263">
      <c r="A7263" s="32">
        <v>45993.04994938658</v>
      </c>
      <c r="B7263" s="6" t="s">
        <v>28</v>
      </c>
      <c r="C7263" s="17">
        <v>5873.116192174351</v>
      </c>
    </row>
    <row r="7264">
      <c r="A7264" s="32">
        <v>45993.04994938658</v>
      </c>
      <c r="B7264" s="6" t="s">
        <v>33</v>
      </c>
      <c r="C7264" s="17">
        <v>5391.418496962331</v>
      </c>
    </row>
    <row r="7265">
      <c r="A7265" s="32">
        <v>45993.04994938658</v>
      </c>
      <c r="B7265" s="6" t="s">
        <v>37</v>
      </c>
      <c r="C7265" s="17">
        <v>4063.873868188628</v>
      </c>
    </row>
    <row r="7266">
      <c r="A7266" s="32">
        <v>45993.04994938658</v>
      </c>
      <c r="B7266" s="6" t="s">
        <v>109</v>
      </c>
      <c r="C7266" s="17">
        <v>10971.13240968789</v>
      </c>
    </row>
    <row r="7267">
      <c r="A7267" s="32">
        <v>45993.04994938658</v>
      </c>
      <c r="B7267" s="6" t="s">
        <v>17169</v>
      </c>
      <c r="C7267" s="17">
        <v>2239.1131033395677</v>
      </c>
    </row>
    <row r="7268">
      <c r="A7268" s="32">
        <v>45993.04994938658</v>
      </c>
      <c r="B7268" s="6" t="s">
        <v>46</v>
      </c>
      <c r="C7268" s="17">
        <v>2832.02619407389</v>
      </c>
    </row>
    <row r="7269">
      <c r="A7269" s="32">
        <v>45993.04994938658</v>
      </c>
      <c r="B7269" s="6" t="s">
        <v>141</v>
      </c>
      <c r="C7269" s="17">
        <v>5322.672942117645</v>
      </c>
    </row>
    <row r="7270">
      <c r="A7270" s="32">
        <v>45993.04994938658</v>
      </c>
      <c r="B7270" s="6" t="s">
        <v>54</v>
      </c>
      <c r="C7270" s="17">
        <v>2000.0</v>
      </c>
    </row>
    <row r="7271">
      <c r="A7271" s="32">
        <v>45993.04994938658</v>
      </c>
      <c r="B7271" s="6" t="s">
        <v>58</v>
      </c>
      <c r="C7271" s="17">
        <v>7040.4154467421195</v>
      </c>
    </row>
    <row r="7272">
      <c r="A7272" s="32">
        <v>45993.04994938658</v>
      </c>
      <c r="B7272" s="6" t="s">
        <v>64</v>
      </c>
      <c r="C7272" s="17">
        <v>2000.0</v>
      </c>
    </row>
    <row r="7273">
      <c r="A7273" s="32">
        <v>45993.04994938658</v>
      </c>
      <c r="B7273" s="6" t="s">
        <v>68</v>
      </c>
      <c r="C7273" s="17">
        <v>5148.5225362969395</v>
      </c>
    </row>
    <row r="7274">
      <c r="A7274" s="32">
        <v>45993.04994938658</v>
      </c>
      <c r="B7274" s="6" t="s">
        <v>73</v>
      </c>
      <c r="C7274" s="17">
        <v>2101.605233708098</v>
      </c>
    </row>
    <row r="7275">
      <c r="A7275" s="32">
        <v>45993.04994938658</v>
      </c>
      <c r="B7275" s="6" t="s">
        <v>79</v>
      </c>
      <c r="C7275" s="17">
        <v>8601.467229118854</v>
      </c>
    </row>
    <row r="7276">
      <c r="A7276" s="32">
        <v>45993.04994938658</v>
      </c>
      <c r="B7276" s="6" t="s">
        <v>81</v>
      </c>
      <c r="C7276" s="17">
        <v>3705.1983268000076</v>
      </c>
    </row>
    <row r="7277">
      <c r="A7277" s="32">
        <v>45993.04994938658</v>
      </c>
      <c r="B7277" s="6" t="s">
        <v>86</v>
      </c>
      <c r="C7277" s="17">
        <v>1789.4697871745227</v>
      </c>
    </row>
    <row r="7278">
      <c r="A7278" s="32">
        <v>45993.04994938658</v>
      </c>
      <c r="B7278" s="6" t="s">
        <v>21</v>
      </c>
      <c r="C7278" s="17">
        <v>7471.771101836876</v>
      </c>
    </row>
    <row r="7279">
      <c r="A7279" s="32">
        <v>45993.04994938658</v>
      </c>
      <c r="B7279" s="6" t="s">
        <v>91</v>
      </c>
      <c r="C7279" s="17">
        <v>2000.0</v>
      </c>
    </row>
    <row r="7280">
      <c r="A7280" s="32">
        <v>45993.04994938658</v>
      </c>
      <c r="B7280" s="6" t="s">
        <v>455</v>
      </c>
      <c r="C7280" s="17">
        <v>2000.0</v>
      </c>
    </row>
    <row r="7281">
      <c r="A7281" s="32">
        <v>45993.04994938658</v>
      </c>
      <c r="B7281" s="6" t="s">
        <v>51</v>
      </c>
      <c r="C7281" s="17">
        <v>7549.378207599064</v>
      </c>
    </row>
    <row r="7282">
      <c r="A7282" s="32">
        <v>45993.04994938658</v>
      </c>
      <c r="B7282" s="6" t="s">
        <v>95</v>
      </c>
      <c r="C7282" s="17">
        <v>2000.0</v>
      </c>
    </row>
    <row r="7283">
      <c r="A7283" s="32">
        <v>45993.04994938658</v>
      </c>
      <c r="B7283" s="6" t="s">
        <v>42</v>
      </c>
      <c r="C7283" s="17">
        <v>4222.914068797483</v>
      </c>
    </row>
    <row r="7284">
      <c r="A7284" s="32">
        <v>45993.07083023148</v>
      </c>
      <c r="B7284" s="6" t="s">
        <v>13</v>
      </c>
      <c r="C7284" s="17">
        <v>9470.24161691654</v>
      </c>
    </row>
    <row r="7285">
      <c r="A7285" s="32">
        <v>45993.07083023148</v>
      </c>
      <c r="B7285" s="6" t="s">
        <v>28</v>
      </c>
      <c r="C7285" s="17">
        <v>5873.116192174351</v>
      </c>
    </row>
    <row r="7286">
      <c r="A7286" s="32">
        <v>45993.07083023148</v>
      </c>
      <c r="B7286" s="6" t="s">
        <v>33</v>
      </c>
      <c r="C7286" s="17">
        <v>5391.418496962331</v>
      </c>
    </row>
    <row r="7287">
      <c r="A7287" s="32">
        <v>45993.07083023148</v>
      </c>
      <c r="B7287" s="6" t="s">
        <v>37</v>
      </c>
      <c r="C7287" s="17">
        <v>4063.873868188628</v>
      </c>
    </row>
    <row r="7288">
      <c r="A7288" s="32">
        <v>45993.07083023148</v>
      </c>
      <c r="B7288" s="6" t="s">
        <v>109</v>
      </c>
      <c r="C7288" s="17">
        <v>10971.13240968789</v>
      </c>
    </row>
    <row r="7289">
      <c r="A7289" s="32">
        <v>45993.07083023148</v>
      </c>
      <c r="B7289" s="6" t="s">
        <v>17169</v>
      </c>
      <c r="C7289" s="17">
        <v>2239.1131033395677</v>
      </c>
    </row>
    <row r="7290">
      <c r="A7290" s="32">
        <v>45993.07083023148</v>
      </c>
      <c r="B7290" s="6" t="s">
        <v>46</v>
      </c>
      <c r="C7290" s="17">
        <v>2832.02619407389</v>
      </c>
    </row>
    <row r="7291">
      <c r="A7291" s="32">
        <v>45993.07083023148</v>
      </c>
      <c r="B7291" s="6" t="s">
        <v>141</v>
      </c>
      <c r="C7291" s="17">
        <v>5322.672942117645</v>
      </c>
    </row>
    <row r="7292">
      <c r="A7292" s="32">
        <v>45993.07083023148</v>
      </c>
      <c r="B7292" s="6" t="s">
        <v>54</v>
      </c>
      <c r="C7292" s="17">
        <v>2000.0</v>
      </c>
    </row>
    <row r="7293">
      <c r="A7293" s="32">
        <v>45993.07083023148</v>
      </c>
      <c r="B7293" s="6" t="s">
        <v>58</v>
      </c>
      <c r="C7293" s="17">
        <v>7040.4154467421195</v>
      </c>
    </row>
    <row r="7294">
      <c r="A7294" s="32">
        <v>45993.07083023148</v>
      </c>
      <c r="B7294" s="6" t="s">
        <v>64</v>
      </c>
      <c r="C7294" s="17">
        <v>2000.0</v>
      </c>
    </row>
    <row r="7295">
      <c r="A7295" s="32">
        <v>45993.07083023148</v>
      </c>
      <c r="B7295" s="6" t="s">
        <v>68</v>
      </c>
      <c r="C7295" s="17">
        <v>5148.5225362969395</v>
      </c>
    </row>
    <row r="7296">
      <c r="A7296" s="32">
        <v>45993.07083023148</v>
      </c>
      <c r="B7296" s="6" t="s">
        <v>73</v>
      </c>
      <c r="C7296" s="17">
        <v>2101.605233708098</v>
      </c>
    </row>
    <row r="7297">
      <c r="A7297" s="32">
        <v>45993.07083023148</v>
      </c>
      <c r="B7297" s="6" t="s">
        <v>79</v>
      </c>
      <c r="C7297" s="17">
        <v>8601.467229118854</v>
      </c>
    </row>
    <row r="7298">
      <c r="A7298" s="32">
        <v>45993.07083023148</v>
      </c>
      <c r="B7298" s="6" t="s">
        <v>81</v>
      </c>
      <c r="C7298" s="17">
        <v>3705.1983268000076</v>
      </c>
    </row>
    <row r="7299">
      <c r="A7299" s="32">
        <v>45993.07083023148</v>
      </c>
      <c r="B7299" s="6" t="s">
        <v>86</v>
      </c>
      <c r="C7299" s="17">
        <v>1789.4697871745227</v>
      </c>
    </row>
    <row r="7300">
      <c r="A7300" s="32">
        <v>45993.07083023148</v>
      </c>
      <c r="B7300" s="6" t="s">
        <v>21</v>
      </c>
      <c r="C7300" s="17">
        <v>7471.771101836876</v>
      </c>
    </row>
    <row r="7301">
      <c r="A7301" s="32">
        <v>45993.07083023148</v>
      </c>
      <c r="B7301" s="6" t="s">
        <v>91</v>
      </c>
      <c r="C7301" s="17">
        <v>2000.0</v>
      </c>
    </row>
    <row r="7302">
      <c r="A7302" s="32">
        <v>45993.07083023148</v>
      </c>
      <c r="B7302" s="6" t="s">
        <v>455</v>
      </c>
      <c r="C7302" s="17">
        <v>2000.0</v>
      </c>
    </row>
    <row r="7303">
      <c r="A7303" s="32">
        <v>45993.07083023148</v>
      </c>
      <c r="B7303" s="6" t="s">
        <v>51</v>
      </c>
      <c r="C7303" s="17">
        <v>7549.378207599064</v>
      </c>
    </row>
    <row r="7304">
      <c r="A7304" s="32">
        <v>45993.07083023148</v>
      </c>
      <c r="B7304" s="6" t="s">
        <v>95</v>
      </c>
      <c r="C7304" s="17">
        <v>2000.0</v>
      </c>
    </row>
    <row r="7305">
      <c r="A7305" s="32">
        <v>45993.07083023148</v>
      </c>
      <c r="B7305" s="6" t="s">
        <v>42</v>
      </c>
      <c r="C7305" s="17">
        <v>4222.914068797483</v>
      </c>
    </row>
    <row r="7306">
      <c r="A7306" s="32">
        <v>45993.09176553241</v>
      </c>
      <c r="B7306" s="6" t="s">
        <v>13</v>
      </c>
      <c r="C7306" s="17">
        <v>9470.24161691654</v>
      </c>
    </row>
    <row r="7307">
      <c r="A7307" s="32">
        <v>45993.09176553241</v>
      </c>
      <c r="B7307" s="6" t="s">
        <v>28</v>
      </c>
      <c r="C7307" s="17">
        <v>5873.116192174351</v>
      </c>
    </row>
    <row r="7308">
      <c r="A7308" s="32">
        <v>45993.09176553241</v>
      </c>
      <c r="B7308" s="6" t="s">
        <v>33</v>
      </c>
      <c r="C7308" s="17">
        <v>5391.418496962331</v>
      </c>
    </row>
    <row r="7309">
      <c r="A7309" s="32">
        <v>45993.09176553241</v>
      </c>
      <c r="B7309" s="6" t="s">
        <v>37</v>
      </c>
      <c r="C7309" s="17">
        <v>4063.873868188628</v>
      </c>
    </row>
    <row r="7310">
      <c r="A7310" s="32">
        <v>45993.09176553241</v>
      </c>
      <c r="B7310" s="6" t="s">
        <v>109</v>
      </c>
      <c r="C7310" s="17">
        <v>10971.13240968789</v>
      </c>
    </row>
    <row r="7311">
      <c r="A7311" s="32">
        <v>45993.09176553241</v>
      </c>
      <c r="B7311" s="6" t="s">
        <v>17169</v>
      </c>
      <c r="C7311" s="17">
        <v>2239.1131033395677</v>
      </c>
    </row>
    <row r="7312">
      <c r="A7312" s="32">
        <v>45993.09176553241</v>
      </c>
      <c r="B7312" s="6" t="s">
        <v>46</v>
      </c>
      <c r="C7312" s="17">
        <v>2832.02619407389</v>
      </c>
    </row>
    <row r="7313">
      <c r="A7313" s="32">
        <v>45993.09176553241</v>
      </c>
      <c r="B7313" s="6" t="s">
        <v>141</v>
      </c>
      <c r="C7313" s="17">
        <v>5322.672942117645</v>
      </c>
    </row>
    <row r="7314">
      <c r="A7314" s="32">
        <v>45993.09176553241</v>
      </c>
      <c r="B7314" s="6" t="s">
        <v>54</v>
      </c>
      <c r="C7314" s="17">
        <v>2000.0</v>
      </c>
    </row>
    <row r="7315">
      <c r="A7315" s="32">
        <v>45993.09176553241</v>
      </c>
      <c r="B7315" s="6" t="s">
        <v>58</v>
      </c>
      <c r="C7315" s="17">
        <v>7040.4154467421195</v>
      </c>
    </row>
    <row r="7316">
      <c r="A7316" s="32">
        <v>45993.09176553241</v>
      </c>
      <c r="B7316" s="6" t="s">
        <v>64</v>
      </c>
      <c r="C7316" s="17">
        <v>2000.0</v>
      </c>
    </row>
    <row r="7317">
      <c r="A7317" s="32">
        <v>45993.09176553241</v>
      </c>
      <c r="B7317" s="6" t="s">
        <v>68</v>
      </c>
      <c r="C7317" s="17">
        <v>5148.5225362969395</v>
      </c>
    </row>
    <row r="7318">
      <c r="A7318" s="32">
        <v>45993.09176553241</v>
      </c>
      <c r="B7318" s="6" t="s">
        <v>73</v>
      </c>
      <c r="C7318" s="17">
        <v>2101.605233708098</v>
      </c>
    </row>
    <row r="7319">
      <c r="A7319" s="32">
        <v>45993.09176553241</v>
      </c>
      <c r="B7319" s="6" t="s">
        <v>79</v>
      </c>
      <c r="C7319" s="17">
        <v>8601.467229118854</v>
      </c>
    </row>
    <row r="7320">
      <c r="A7320" s="32">
        <v>45993.09176553241</v>
      </c>
      <c r="B7320" s="6" t="s">
        <v>81</v>
      </c>
      <c r="C7320" s="17">
        <v>3705.1983268000076</v>
      </c>
    </row>
    <row r="7321">
      <c r="A7321" s="32">
        <v>45993.09176553241</v>
      </c>
      <c r="B7321" s="6" t="s">
        <v>86</v>
      </c>
      <c r="C7321" s="17">
        <v>1789.4697871745227</v>
      </c>
    </row>
    <row r="7322">
      <c r="A7322" s="32">
        <v>45993.09176553241</v>
      </c>
      <c r="B7322" s="6" t="s">
        <v>21</v>
      </c>
      <c r="C7322" s="17">
        <v>7471.771101836876</v>
      </c>
    </row>
    <row r="7323">
      <c r="A7323" s="32">
        <v>45993.09176553241</v>
      </c>
      <c r="B7323" s="6" t="s">
        <v>91</v>
      </c>
      <c r="C7323" s="17">
        <v>2000.0</v>
      </c>
    </row>
    <row r="7324">
      <c r="A7324" s="32">
        <v>45993.09176553241</v>
      </c>
      <c r="B7324" s="6" t="s">
        <v>455</v>
      </c>
      <c r="C7324" s="17">
        <v>2000.0</v>
      </c>
    </row>
    <row r="7325">
      <c r="A7325" s="32">
        <v>45993.09176553241</v>
      </c>
      <c r="B7325" s="6" t="s">
        <v>51</v>
      </c>
      <c r="C7325" s="17">
        <v>7549.378207599064</v>
      </c>
    </row>
    <row r="7326">
      <c r="A7326" s="32">
        <v>45993.09176553241</v>
      </c>
      <c r="B7326" s="6" t="s">
        <v>95</v>
      </c>
      <c r="C7326" s="17">
        <v>2000.0</v>
      </c>
    </row>
    <row r="7327">
      <c r="A7327" s="32">
        <v>45993.09176553241</v>
      </c>
      <c r="B7327" s="6" t="s">
        <v>42</v>
      </c>
      <c r="C7327" s="17">
        <v>4222.914068797483</v>
      </c>
    </row>
    <row r="7328">
      <c r="A7328" s="32">
        <v>45993.11280783565</v>
      </c>
      <c r="B7328" s="6" t="s">
        <v>13</v>
      </c>
      <c r="C7328" s="17">
        <v>9470.24161691654</v>
      </c>
    </row>
    <row r="7329">
      <c r="A7329" s="32">
        <v>45993.11280783565</v>
      </c>
      <c r="B7329" s="6" t="s">
        <v>28</v>
      </c>
      <c r="C7329" s="17">
        <v>5873.116192174351</v>
      </c>
    </row>
    <row r="7330">
      <c r="A7330" s="32">
        <v>45993.11280783565</v>
      </c>
      <c r="B7330" s="6" t="s">
        <v>33</v>
      </c>
      <c r="C7330" s="17">
        <v>5391.418496962331</v>
      </c>
    </row>
    <row r="7331">
      <c r="A7331" s="32">
        <v>45993.11280783565</v>
      </c>
      <c r="B7331" s="6" t="s">
        <v>37</v>
      </c>
      <c r="C7331" s="17">
        <v>4063.873868188628</v>
      </c>
    </row>
    <row r="7332">
      <c r="A7332" s="32">
        <v>45993.11280783565</v>
      </c>
      <c r="B7332" s="6" t="s">
        <v>109</v>
      </c>
      <c r="C7332" s="17">
        <v>10971.13240968789</v>
      </c>
    </row>
    <row r="7333">
      <c r="A7333" s="32">
        <v>45993.11280783565</v>
      </c>
      <c r="B7333" s="6" t="s">
        <v>17169</v>
      </c>
      <c r="C7333" s="17">
        <v>2239.1131033395677</v>
      </c>
    </row>
    <row r="7334">
      <c r="A7334" s="32">
        <v>45993.11280783565</v>
      </c>
      <c r="B7334" s="6" t="s">
        <v>46</v>
      </c>
      <c r="C7334" s="17">
        <v>2832.02619407389</v>
      </c>
    </row>
    <row r="7335">
      <c r="A7335" s="32">
        <v>45993.11280783565</v>
      </c>
      <c r="B7335" s="6" t="s">
        <v>141</v>
      </c>
      <c r="C7335" s="17">
        <v>5322.672942117645</v>
      </c>
    </row>
    <row r="7336">
      <c r="A7336" s="32">
        <v>45993.11280783565</v>
      </c>
      <c r="B7336" s="6" t="s">
        <v>54</v>
      </c>
      <c r="C7336" s="17">
        <v>2000.0</v>
      </c>
    </row>
    <row r="7337">
      <c r="A7337" s="32">
        <v>45993.11280783565</v>
      </c>
      <c r="B7337" s="6" t="s">
        <v>58</v>
      </c>
      <c r="C7337" s="17">
        <v>7040.4154467421195</v>
      </c>
    </row>
    <row r="7338">
      <c r="A7338" s="32">
        <v>45993.11280783565</v>
      </c>
      <c r="B7338" s="6" t="s">
        <v>64</v>
      </c>
      <c r="C7338" s="17">
        <v>2000.0</v>
      </c>
    </row>
    <row r="7339">
      <c r="A7339" s="32">
        <v>45993.11280783565</v>
      </c>
      <c r="B7339" s="6" t="s">
        <v>68</v>
      </c>
      <c r="C7339" s="17">
        <v>5148.5225362969395</v>
      </c>
    </row>
    <row r="7340">
      <c r="A7340" s="32">
        <v>45993.11280783565</v>
      </c>
      <c r="B7340" s="6" t="s">
        <v>73</v>
      </c>
      <c r="C7340" s="17">
        <v>2101.605233708098</v>
      </c>
    </row>
    <row r="7341">
      <c r="A7341" s="32">
        <v>45993.11280783565</v>
      </c>
      <c r="B7341" s="6" t="s">
        <v>79</v>
      </c>
      <c r="C7341" s="17">
        <v>8601.467229118854</v>
      </c>
    </row>
    <row r="7342">
      <c r="A7342" s="32">
        <v>45993.11280783565</v>
      </c>
      <c r="B7342" s="6" t="s">
        <v>81</v>
      </c>
      <c r="C7342" s="17">
        <v>3705.1983268000076</v>
      </c>
    </row>
    <row r="7343">
      <c r="A7343" s="32">
        <v>45993.11280783565</v>
      </c>
      <c r="B7343" s="6" t="s">
        <v>86</v>
      </c>
      <c r="C7343" s="17">
        <v>1789.4697871745227</v>
      </c>
    </row>
    <row r="7344">
      <c r="A7344" s="32">
        <v>45993.11280783565</v>
      </c>
      <c r="B7344" s="6" t="s">
        <v>21</v>
      </c>
      <c r="C7344" s="17">
        <v>7471.771101836876</v>
      </c>
    </row>
    <row r="7345">
      <c r="A7345" s="32">
        <v>45993.11280783565</v>
      </c>
      <c r="B7345" s="6" t="s">
        <v>91</v>
      </c>
      <c r="C7345" s="17">
        <v>2000.0</v>
      </c>
    </row>
    <row r="7346">
      <c r="A7346" s="32">
        <v>45993.11280783565</v>
      </c>
      <c r="B7346" s="6" t="s">
        <v>455</v>
      </c>
      <c r="C7346" s="17">
        <v>2000.0</v>
      </c>
    </row>
    <row r="7347">
      <c r="A7347" s="32">
        <v>45993.11280783565</v>
      </c>
      <c r="B7347" s="6" t="s">
        <v>51</v>
      </c>
      <c r="C7347" s="17">
        <v>7549.378207599064</v>
      </c>
    </row>
    <row r="7348">
      <c r="A7348" s="32">
        <v>45993.11280783565</v>
      </c>
      <c r="B7348" s="6" t="s">
        <v>95</v>
      </c>
      <c r="C7348" s="17">
        <v>2000.0</v>
      </c>
    </row>
    <row r="7349">
      <c r="A7349" s="32">
        <v>45993.11280783565</v>
      </c>
      <c r="B7349" s="6" t="s">
        <v>42</v>
      </c>
      <c r="C7349" s="17">
        <v>4222.914068797483</v>
      </c>
    </row>
    <row r="7350">
      <c r="A7350" s="32">
        <v>45993.13342758102</v>
      </c>
      <c r="B7350" s="6" t="s">
        <v>13</v>
      </c>
      <c r="C7350" s="17">
        <v>9470.24161691654</v>
      </c>
    </row>
    <row r="7351">
      <c r="A7351" s="32">
        <v>45993.13342758102</v>
      </c>
      <c r="B7351" s="6" t="s">
        <v>28</v>
      </c>
      <c r="C7351" s="17">
        <v>5873.116192174351</v>
      </c>
    </row>
    <row r="7352">
      <c r="A7352" s="32">
        <v>45993.13342758102</v>
      </c>
      <c r="B7352" s="6" t="s">
        <v>33</v>
      </c>
      <c r="C7352" s="17">
        <v>5391.418496962331</v>
      </c>
    </row>
    <row r="7353">
      <c r="A7353" s="32">
        <v>45993.13342758102</v>
      </c>
      <c r="B7353" s="6" t="s">
        <v>37</v>
      </c>
      <c r="C7353" s="17">
        <v>4063.873868188628</v>
      </c>
    </row>
    <row r="7354">
      <c r="A7354" s="32">
        <v>45993.13342758102</v>
      </c>
      <c r="B7354" s="6" t="s">
        <v>109</v>
      </c>
      <c r="C7354" s="17">
        <v>10971.13240968789</v>
      </c>
    </row>
    <row r="7355">
      <c r="A7355" s="32">
        <v>45993.13342758102</v>
      </c>
      <c r="B7355" s="6" t="s">
        <v>17169</v>
      </c>
      <c r="C7355" s="17">
        <v>2239.1131033395677</v>
      </c>
    </row>
    <row r="7356">
      <c r="A7356" s="32">
        <v>45993.13342758102</v>
      </c>
      <c r="B7356" s="6" t="s">
        <v>46</v>
      </c>
      <c r="C7356" s="17">
        <v>2832.02619407389</v>
      </c>
    </row>
    <row r="7357">
      <c r="A7357" s="32">
        <v>45993.13342758102</v>
      </c>
      <c r="B7357" s="6" t="s">
        <v>141</v>
      </c>
      <c r="C7357" s="17">
        <v>5322.672942117645</v>
      </c>
    </row>
    <row r="7358">
      <c r="A7358" s="32">
        <v>45993.13342758102</v>
      </c>
      <c r="B7358" s="6" t="s">
        <v>54</v>
      </c>
      <c r="C7358" s="17">
        <v>2000.0</v>
      </c>
    </row>
    <row r="7359">
      <c r="A7359" s="32">
        <v>45993.13342758102</v>
      </c>
      <c r="B7359" s="6" t="s">
        <v>58</v>
      </c>
      <c r="C7359" s="17">
        <v>7040.4154467421195</v>
      </c>
    </row>
    <row r="7360">
      <c r="A7360" s="32">
        <v>45993.13342758102</v>
      </c>
      <c r="B7360" s="6" t="s">
        <v>64</v>
      </c>
      <c r="C7360" s="17">
        <v>2000.0</v>
      </c>
    </row>
    <row r="7361">
      <c r="A7361" s="32">
        <v>45993.13342758102</v>
      </c>
      <c r="B7361" s="6" t="s">
        <v>68</v>
      </c>
      <c r="C7361" s="17">
        <v>5148.5225362969395</v>
      </c>
    </row>
    <row r="7362">
      <c r="A7362" s="32">
        <v>45993.13342758102</v>
      </c>
      <c r="B7362" s="6" t="s">
        <v>73</v>
      </c>
      <c r="C7362" s="17">
        <v>2101.605233708098</v>
      </c>
    </row>
    <row r="7363">
      <c r="A7363" s="32">
        <v>45993.13342758102</v>
      </c>
      <c r="B7363" s="6" t="s">
        <v>79</v>
      </c>
      <c r="C7363" s="17">
        <v>8601.467229118854</v>
      </c>
    </row>
    <row r="7364">
      <c r="A7364" s="32">
        <v>45993.13342758102</v>
      </c>
      <c r="B7364" s="6" t="s">
        <v>81</v>
      </c>
      <c r="C7364" s="17">
        <v>3705.1983268000076</v>
      </c>
    </row>
    <row r="7365">
      <c r="A7365" s="32">
        <v>45993.13342758102</v>
      </c>
      <c r="B7365" s="6" t="s">
        <v>86</v>
      </c>
      <c r="C7365" s="17">
        <v>1789.4697871745227</v>
      </c>
    </row>
    <row r="7366">
      <c r="A7366" s="32">
        <v>45993.13342758102</v>
      </c>
      <c r="B7366" s="6" t="s">
        <v>21</v>
      </c>
      <c r="C7366" s="17">
        <v>7471.771101836876</v>
      </c>
    </row>
    <row r="7367">
      <c r="A7367" s="32">
        <v>45993.13342758102</v>
      </c>
      <c r="B7367" s="6" t="s">
        <v>91</v>
      </c>
      <c r="C7367" s="17">
        <v>2000.0</v>
      </c>
    </row>
    <row r="7368">
      <c r="A7368" s="32">
        <v>45993.13342758102</v>
      </c>
      <c r="B7368" s="6" t="s">
        <v>455</v>
      </c>
      <c r="C7368" s="17">
        <v>2000.0</v>
      </c>
    </row>
    <row r="7369">
      <c r="A7369" s="32">
        <v>45993.13342758102</v>
      </c>
      <c r="B7369" s="6" t="s">
        <v>51</v>
      </c>
      <c r="C7369" s="17">
        <v>7549.378207599064</v>
      </c>
    </row>
    <row r="7370">
      <c r="A7370" s="32">
        <v>45993.13342758102</v>
      </c>
      <c r="B7370" s="6" t="s">
        <v>95</v>
      </c>
      <c r="C7370" s="17">
        <v>2000.0</v>
      </c>
    </row>
    <row r="7371">
      <c r="A7371" s="32">
        <v>45993.13342758102</v>
      </c>
      <c r="B7371" s="6" t="s">
        <v>42</v>
      </c>
      <c r="C7371" s="17">
        <v>4222.914068797483</v>
      </c>
    </row>
    <row r="7372">
      <c r="A7372" s="32">
        <v>45993.154173310184</v>
      </c>
      <c r="B7372" s="6" t="s">
        <v>13</v>
      </c>
      <c r="C7372" s="17">
        <v>9490.22108954829</v>
      </c>
    </row>
    <row r="7373">
      <c r="A7373" s="32">
        <v>45993.154173310184</v>
      </c>
      <c r="B7373" s="6" t="s">
        <v>28</v>
      </c>
      <c r="C7373" s="17">
        <v>5873.116192174351</v>
      </c>
    </row>
    <row r="7374">
      <c r="A7374" s="32">
        <v>45993.154173310184</v>
      </c>
      <c r="B7374" s="6" t="s">
        <v>33</v>
      </c>
      <c r="C7374" s="17">
        <v>5395.294385777184</v>
      </c>
    </row>
    <row r="7375">
      <c r="A7375" s="32">
        <v>45993.154173310184</v>
      </c>
      <c r="B7375" s="6" t="s">
        <v>37</v>
      </c>
      <c r="C7375" s="17">
        <v>4069.6877014109073</v>
      </c>
    </row>
    <row r="7376">
      <c r="A7376" s="32">
        <v>45993.154173310184</v>
      </c>
      <c r="B7376" s="6" t="s">
        <v>109</v>
      </c>
      <c r="C7376" s="17">
        <v>10976.94624291017</v>
      </c>
    </row>
    <row r="7377">
      <c r="A7377" s="32">
        <v>45993.154173310184</v>
      </c>
      <c r="B7377" s="6" t="s">
        <v>17169</v>
      </c>
      <c r="C7377" s="17">
        <v>2266.844353601024</v>
      </c>
    </row>
    <row r="7378">
      <c r="A7378" s="32">
        <v>45993.154173310184</v>
      </c>
      <c r="B7378" s="6" t="s">
        <v>46</v>
      </c>
      <c r="C7378" s="17">
        <v>2832.02619407389</v>
      </c>
    </row>
    <row r="7379">
      <c r="A7379" s="32">
        <v>45993.154173310184</v>
      </c>
      <c r="B7379" s="6" t="s">
        <v>141</v>
      </c>
      <c r="C7379" s="17">
        <v>5322.672942117645</v>
      </c>
    </row>
    <row r="7380">
      <c r="A7380" s="32">
        <v>45993.154173310184</v>
      </c>
      <c r="B7380" s="6" t="s">
        <v>54</v>
      </c>
      <c r="C7380" s="17">
        <v>2000.0</v>
      </c>
    </row>
    <row r="7381">
      <c r="A7381" s="32">
        <v>45993.154173310184</v>
      </c>
      <c r="B7381" s="6" t="s">
        <v>58</v>
      </c>
      <c r="C7381" s="17">
        <v>7045.429548372889</v>
      </c>
    </row>
    <row r="7382">
      <c r="A7382" s="32">
        <v>45993.154173310184</v>
      </c>
      <c r="B7382" s="6" t="s">
        <v>64</v>
      </c>
      <c r="C7382" s="17">
        <v>2000.0</v>
      </c>
    </row>
    <row r="7383">
      <c r="A7383" s="32">
        <v>45993.154173310184</v>
      </c>
      <c r="B7383" s="6" t="s">
        <v>68</v>
      </c>
      <c r="C7383" s="17">
        <v>5148.5225362969395</v>
      </c>
    </row>
    <row r="7384">
      <c r="A7384" s="32">
        <v>45993.154173310184</v>
      </c>
      <c r="B7384" s="6" t="s">
        <v>73</v>
      </c>
      <c r="C7384" s="17">
        <v>2101.605233708098</v>
      </c>
    </row>
    <row r="7385">
      <c r="A7385" s="32">
        <v>45993.154173310184</v>
      </c>
      <c r="B7385" s="6" t="s">
        <v>79</v>
      </c>
      <c r="C7385" s="17">
        <v>8649.417963435055</v>
      </c>
    </row>
    <row r="7386">
      <c r="A7386" s="32">
        <v>45993.154173310184</v>
      </c>
      <c r="B7386" s="6" t="s">
        <v>81</v>
      </c>
      <c r="C7386" s="17">
        <v>3705.1983268000076</v>
      </c>
    </row>
    <row r="7387">
      <c r="A7387" s="32">
        <v>45993.154173310184</v>
      </c>
      <c r="B7387" s="6" t="s">
        <v>86</v>
      </c>
      <c r="C7387" s="17">
        <v>1799.6518582187252</v>
      </c>
    </row>
    <row r="7388">
      <c r="A7388" s="32">
        <v>45993.154173310184</v>
      </c>
      <c r="B7388" s="6" t="s">
        <v>21</v>
      </c>
      <c r="C7388" s="17">
        <v>7477.584935059156</v>
      </c>
    </row>
    <row r="7389">
      <c r="A7389" s="32">
        <v>45993.154173310184</v>
      </c>
      <c r="B7389" s="6" t="s">
        <v>91</v>
      </c>
      <c r="C7389" s="17">
        <v>2000.0</v>
      </c>
    </row>
    <row r="7390">
      <c r="A7390" s="32">
        <v>45993.154173310184</v>
      </c>
      <c r="B7390" s="6" t="s">
        <v>455</v>
      </c>
      <c r="C7390" s="17">
        <v>2000.0</v>
      </c>
    </row>
    <row r="7391">
      <c r="A7391" s="32">
        <v>45993.154173310184</v>
      </c>
      <c r="B7391" s="6" t="s">
        <v>51</v>
      </c>
      <c r="C7391" s="17">
        <v>7561.596692852107</v>
      </c>
    </row>
    <row r="7392">
      <c r="A7392" s="32">
        <v>45993.154173310184</v>
      </c>
      <c r="B7392" s="6" t="s">
        <v>95</v>
      </c>
      <c r="C7392" s="17">
        <v>2000.0</v>
      </c>
    </row>
    <row r="7393">
      <c r="A7393" s="32">
        <v>45993.154173310184</v>
      </c>
      <c r="B7393" s="6" t="s">
        <v>42</v>
      </c>
      <c r="C7393" s="17">
        <v>3692.2312718986814</v>
      </c>
    </row>
    <row r="7394">
      <c r="A7394" s="32">
        <v>45993.17502675926</v>
      </c>
      <c r="B7394" s="6" t="s">
        <v>13</v>
      </c>
      <c r="C7394" s="17">
        <v>9490.22108954829</v>
      </c>
    </row>
    <row r="7395">
      <c r="A7395" s="32">
        <v>45993.17502675926</v>
      </c>
      <c r="B7395" s="6" t="s">
        <v>28</v>
      </c>
      <c r="C7395" s="17">
        <v>5873.116192174351</v>
      </c>
    </row>
    <row r="7396">
      <c r="A7396" s="32">
        <v>45993.17502675926</v>
      </c>
      <c r="B7396" s="6" t="s">
        <v>33</v>
      </c>
      <c r="C7396" s="17">
        <v>5395.294385777184</v>
      </c>
    </row>
    <row r="7397">
      <c r="A7397" s="32">
        <v>45993.17502675926</v>
      </c>
      <c r="B7397" s="6" t="s">
        <v>37</v>
      </c>
      <c r="C7397" s="17">
        <v>4069.6877014109073</v>
      </c>
    </row>
    <row r="7398">
      <c r="A7398" s="32">
        <v>45993.17502675926</v>
      </c>
      <c r="B7398" s="6" t="s">
        <v>109</v>
      </c>
      <c r="C7398" s="17">
        <v>10976.94624291017</v>
      </c>
    </row>
    <row r="7399">
      <c r="A7399" s="32">
        <v>45993.17502675926</v>
      </c>
      <c r="B7399" s="6" t="s">
        <v>17169</v>
      </c>
      <c r="C7399" s="17">
        <v>2266.844353601024</v>
      </c>
    </row>
    <row r="7400">
      <c r="A7400" s="32">
        <v>45993.17502675926</v>
      </c>
      <c r="B7400" s="6" t="s">
        <v>46</v>
      </c>
      <c r="C7400" s="17">
        <v>2832.02619407389</v>
      </c>
    </row>
    <row r="7401">
      <c r="A7401" s="32">
        <v>45993.17502675926</v>
      </c>
      <c r="B7401" s="6" t="s">
        <v>141</v>
      </c>
      <c r="C7401" s="17">
        <v>5322.672942117645</v>
      </c>
    </row>
    <row r="7402">
      <c r="A7402" s="32">
        <v>45993.17502675926</v>
      </c>
      <c r="B7402" s="6" t="s">
        <v>54</v>
      </c>
      <c r="C7402" s="17">
        <v>2000.0</v>
      </c>
    </row>
    <row r="7403">
      <c r="A7403" s="32">
        <v>45993.17502675926</v>
      </c>
      <c r="B7403" s="6" t="s">
        <v>58</v>
      </c>
      <c r="C7403" s="17">
        <v>7045.429548372889</v>
      </c>
    </row>
    <row r="7404">
      <c r="A7404" s="32">
        <v>45993.17502675926</v>
      </c>
      <c r="B7404" s="6" t="s">
        <v>64</v>
      </c>
      <c r="C7404" s="17">
        <v>2000.0</v>
      </c>
    </row>
    <row r="7405">
      <c r="A7405" s="32">
        <v>45993.17502675926</v>
      </c>
      <c r="B7405" s="6" t="s">
        <v>68</v>
      </c>
      <c r="C7405" s="17">
        <v>5148.5225362969395</v>
      </c>
    </row>
    <row r="7406">
      <c r="A7406" s="32">
        <v>45993.17502675926</v>
      </c>
      <c r="B7406" s="6" t="s">
        <v>73</v>
      </c>
      <c r="C7406" s="17">
        <v>2101.605233708098</v>
      </c>
    </row>
    <row r="7407">
      <c r="A7407" s="32">
        <v>45993.17502675926</v>
      </c>
      <c r="B7407" s="6" t="s">
        <v>79</v>
      </c>
      <c r="C7407" s="17">
        <v>8649.417963435055</v>
      </c>
    </row>
    <row r="7408">
      <c r="A7408" s="32">
        <v>45993.17502675926</v>
      </c>
      <c r="B7408" s="6" t="s">
        <v>81</v>
      </c>
      <c r="C7408" s="17">
        <v>3705.1983268000076</v>
      </c>
    </row>
    <row r="7409">
      <c r="A7409" s="32">
        <v>45993.17502675926</v>
      </c>
      <c r="B7409" s="6" t="s">
        <v>86</v>
      </c>
      <c r="C7409" s="17">
        <v>1799.6518582187252</v>
      </c>
    </row>
    <row r="7410">
      <c r="A7410" s="32">
        <v>45993.17502675926</v>
      </c>
      <c r="B7410" s="6" t="s">
        <v>21</v>
      </c>
      <c r="C7410" s="17">
        <v>7477.584935059156</v>
      </c>
    </row>
    <row r="7411">
      <c r="A7411" s="32">
        <v>45993.17502675926</v>
      </c>
      <c r="B7411" s="6" t="s">
        <v>91</v>
      </c>
      <c r="C7411" s="17">
        <v>2000.0</v>
      </c>
    </row>
    <row r="7412">
      <c r="A7412" s="32">
        <v>45993.17502675926</v>
      </c>
      <c r="B7412" s="6" t="s">
        <v>455</v>
      </c>
      <c r="C7412" s="17">
        <v>2000.0</v>
      </c>
    </row>
    <row r="7413">
      <c r="A7413" s="32">
        <v>45993.17502675926</v>
      </c>
      <c r="B7413" s="6" t="s">
        <v>51</v>
      </c>
      <c r="C7413" s="17">
        <v>7561.596692852107</v>
      </c>
    </row>
    <row r="7414">
      <c r="A7414" s="32">
        <v>45993.17502675926</v>
      </c>
      <c r="B7414" s="6" t="s">
        <v>95</v>
      </c>
      <c r="C7414" s="17">
        <v>2000.0</v>
      </c>
    </row>
    <row r="7415">
      <c r="A7415" s="32">
        <v>45993.17502675926</v>
      </c>
      <c r="B7415" s="6" t="s">
        <v>42</v>
      </c>
      <c r="C7415" s="17">
        <v>3692.2312718986814</v>
      </c>
    </row>
    <row r="7416">
      <c r="A7416" s="32">
        <v>45993.19609641204</v>
      </c>
      <c r="B7416" s="6" t="s">
        <v>13</v>
      </c>
      <c r="C7416" s="17">
        <v>9490.22108954829</v>
      </c>
    </row>
    <row r="7417">
      <c r="A7417" s="32">
        <v>45993.19609641204</v>
      </c>
      <c r="B7417" s="6" t="s">
        <v>28</v>
      </c>
      <c r="C7417" s="17">
        <v>5873.116192174351</v>
      </c>
    </row>
    <row r="7418">
      <c r="A7418" s="32">
        <v>45993.19609641204</v>
      </c>
      <c r="B7418" s="6" t="s">
        <v>33</v>
      </c>
      <c r="C7418" s="17">
        <v>5395.294385777184</v>
      </c>
    </row>
    <row r="7419">
      <c r="A7419" s="32">
        <v>45993.19609641204</v>
      </c>
      <c r="B7419" s="6" t="s">
        <v>37</v>
      </c>
      <c r="C7419" s="17">
        <v>4069.6877014109073</v>
      </c>
    </row>
    <row r="7420">
      <c r="A7420" s="32">
        <v>45993.19609641204</v>
      </c>
      <c r="B7420" s="6" t="s">
        <v>109</v>
      </c>
      <c r="C7420" s="17">
        <v>10976.94624291017</v>
      </c>
    </row>
    <row r="7421">
      <c r="A7421" s="32">
        <v>45993.19609641204</v>
      </c>
      <c r="B7421" s="6" t="s">
        <v>17169</v>
      </c>
      <c r="C7421" s="17">
        <v>2266.844353601024</v>
      </c>
    </row>
    <row r="7422">
      <c r="A7422" s="32">
        <v>45993.19609641204</v>
      </c>
      <c r="B7422" s="6" t="s">
        <v>46</v>
      </c>
      <c r="C7422" s="17">
        <v>2832.02619407389</v>
      </c>
    </row>
    <row r="7423">
      <c r="A7423" s="32">
        <v>45993.19609641204</v>
      </c>
      <c r="B7423" s="6" t="s">
        <v>141</v>
      </c>
      <c r="C7423" s="17">
        <v>5322.672942117645</v>
      </c>
    </row>
    <row r="7424">
      <c r="A7424" s="32">
        <v>45993.19609641204</v>
      </c>
      <c r="B7424" s="6" t="s">
        <v>54</v>
      </c>
      <c r="C7424" s="17">
        <v>2000.0</v>
      </c>
    </row>
    <row r="7425">
      <c r="A7425" s="32">
        <v>45993.19609641204</v>
      </c>
      <c r="B7425" s="6" t="s">
        <v>58</v>
      </c>
      <c r="C7425" s="17">
        <v>7045.429548372889</v>
      </c>
    </row>
    <row r="7426">
      <c r="A7426" s="32">
        <v>45993.19609641204</v>
      </c>
      <c r="B7426" s="6" t="s">
        <v>64</v>
      </c>
      <c r="C7426" s="17">
        <v>2000.0</v>
      </c>
    </row>
    <row r="7427">
      <c r="A7427" s="32">
        <v>45993.19609641204</v>
      </c>
      <c r="B7427" s="6" t="s">
        <v>68</v>
      </c>
      <c r="C7427" s="17">
        <v>5148.5225362969395</v>
      </c>
    </row>
    <row r="7428">
      <c r="A7428" s="32">
        <v>45993.19609641204</v>
      </c>
      <c r="B7428" s="6" t="s">
        <v>73</v>
      </c>
      <c r="C7428" s="17">
        <v>2101.605233708098</v>
      </c>
    </row>
    <row r="7429">
      <c r="A7429" s="32">
        <v>45993.19609641204</v>
      </c>
      <c r="B7429" s="6" t="s">
        <v>79</v>
      </c>
      <c r="C7429" s="17">
        <v>8649.417963435055</v>
      </c>
    </row>
    <row r="7430">
      <c r="A7430" s="32">
        <v>45993.19609641204</v>
      </c>
      <c r="B7430" s="6" t="s">
        <v>81</v>
      </c>
      <c r="C7430" s="17">
        <v>3705.1983268000076</v>
      </c>
    </row>
    <row r="7431">
      <c r="A7431" s="32">
        <v>45993.19609641204</v>
      </c>
      <c r="B7431" s="6" t="s">
        <v>86</v>
      </c>
      <c r="C7431" s="17">
        <v>1799.6518582187252</v>
      </c>
    </row>
    <row r="7432">
      <c r="A7432" s="32">
        <v>45993.19609641204</v>
      </c>
      <c r="B7432" s="6" t="s">
        <v>21</v>
      </c>
      <c r="C7432" s="17">
        <v>7477.584935059156</v>
      </c>
    </row>
    <row r="7433">
      <c r="A7433" s="32">
        <v>45993.19609641204</v>
      </c>
      <c r="B7433" s="6" t="s">
        <v>91</v>
      </c>
      <c r="C7433" s="17">
        <v>2000.0</v>
      </c>
    </row>
    <row r="7434">
      <c r="A7434" s="32">
        <v>45993.19609641204</v>
      </c>
      <c r="B7434" s="6" t="s">
        <v>455</v>
      </c>
      <c r="C7434" s="17">
        <v>2000.0</v>
      </c>
    </row>
    <row r="7435">
      <c r="A7435" s="32">
        <v>45993.19609641204</v>
      </c>
      <c r="B7435" s="6" t="s">
        <v>51</v>
      </c>
      <c r="C7435" s="17">
        <v>7561.596692852107</v>
      </c>
    </row>
    <row r="7436">
      <c r="A7436" s="32">
        <v>45993.19609641204</v>
      </c>
      <c r="B7436" s="6" t="s">
        <v>95</v>
      </c>
      <c r="C7436" s="17">
        <v>2000.0</v>
      </c>
    </row>
    <row r="7437">
      <c r="A7437" s="32">
        <v>45993.19609641204</v>
      </c>
      <c r="B7437" s="6" t="s">
        <v>42</v>
      </c>
      <c r="C7437" s="17">
        <v>3692.2312718986814</v>
      </c>
    </row>
    <row r="7438">
      <c r="A7438" s="32">
        <v>45993.21684085648</v>
      </c>
      <c r="B7438" s="6" t="s">
        <v>13</v>
      </c>
      <c r="C7438" s="17">
        <v>9490.22108954829</v>
      </c>
    </row>
    <row r="7439">
      <c r="A7439" s="32">
        <v>45993.21684085648</v>
      </c>
      <c r="B7439" s="6" t="s">
        <v>28</v>
      </c>
      <c r="C7439" s="17">
        <v>5873.116192174351</v>
      </c>
    </row>
    <row r="7440">
      <c r="A7440" s="32">
        <v>45993.21684085648</v>
      </c>
      <c r="B7440" s="6" t="s">
        <v>33</v>
      </c>
      <c r="C7440" s="17">
        <v>5395.294385777184</v>
      </c>
    </row>
    <row r="7441">
      <c r="A7441" s="32">
        <v>45993.21684085648</v>
      </c>
      <c r="B7441" s="6" t="s">
        <v>37</v>
      </c>
      <c r="C7441" s="17">
        <v>4069.6877014109073</v>
      </c>
    </row>
    <row r="7442">
      <c r="A7442" s="32">
        <v>45993.21684085648</v>
      </c>
      <c r="B7442" s="6" t="s">
        <v>109</v>
      </c>
      <c r="C7442" s="17">
        <v>10976.94624291017</v>
      </c>
    </row>
    <row r="7443">
      <c r="A7443" s="32">
        <v>45993.21684085648</v>
      </c>
      <c r="B7443" s="6" t="s">
        <v>17169</v>
      </c>
      <c r="C7443" s="17">
        <v>2266.844353601024</v>
      </c>
    </row>
    <row r="7444">
      <c r="A7444" s="32">
        <v>45993.21684085648</v>
      </c>
      <c r="B7444" s="6" t="s">
        <v>46</v>
      </c>
      <c r="C7444" s="17">
        <v>2832.02619407389</v>
      </c>
    </row>
    <row r="7445">
      <c r="A7445" s="32">
        <v>45993.21684085648</v>
      </c>
      <c r="B7445" s="6" t="s">
        <v>141</v>
      </c>
      <c r="C7445" s="17">
        <v>5322.672942117645</v>
      </c>
    </row>
    <row r="7446">
      <c r="A7446" s="32">
        <v>45993.21684085648</v>
      </c>
      <c r="B7446" s="6" t="s">
        <v>54</v>
      </c>
      <c r="C7446" s="17">
        <v>2000.0</v>
      </c>
    </row>
    <row r="7447">
      <c r="A7447" s="32">
        <v>45993.21684085648</v>
      </c>
      <c r="B7447" s="6" t="s">
        <v>58</v>
      </c>
      <c r="C7447" s="17">
        <v>7045.429548372889</v>
      </c>
    </row>
    <row r="7448">
      <c r="A7448" s="32">
        <v>45993.21684085648</v>
      </c>
      <c r="B7448" s="6" t="s">
        <v>64</v>
      </c>
      <c r="C7448" s="17">
        <v>2000.0</v>
      </c>
    </row>
    <row r="7449">
      <c r="A7449" s="32">
        <v>45993.21684085648</v>
      </c>
      <c r="B7449" s="6" t="s">
        <v>68</v>
      </c>
      <c r="C7449" s="17">
        <v>5148.5225362969395</v>
      </c>
    </row>
    <row r="7450">
      <c r="A7450" s="32">
        <v>45993.21684085648</v>
      </c>
      <c r="B7450" s="6" t="s">
        <v>73</v>
      </c>
      <c r="C7450" s="17">
        <v>2101.605233708098</v>
      </c>
    </row>
    <row r="7451">
      <c r="A7451" s="32">
        <v>45993.21684085648</v>
      </c>
      <c r="B7451" s="6" t="s">
        <v>79</v>
      </c>
      <c r="C7451" s="17">
        <v>8649.417963435055</v>
      </c>
    </row>
    <row r="7452">
      <c r="A7452" s="32">
        <v>45993.21684085648</v>
      </c>
      <c r="B7452" s="6" t="s">
        <v>81</v>
      </c>
      <c r="C7452" s="17">
        <v>3705.1983268000076</v>
      </c>
    </row>
    <row r="7453">
      <c r="A7453" s="32">
        <v>45993.21684085648</v>
      </c>
      <c r="B7453" s="6" t="s">
        <v>86</v>
      </c>
      <c r="C7453" s="17">
        <v>1799.6518582187252</v>
      </c>
    </row>
    <row r="7454">
      <c r="A7454" s="32">
        <v>45993.21684085648</v>
      </c>
      <c r="B7454" s="6" t="s">
        <v>21</v>
      </c>
      <c r="C7454" s="17">
        <v>7477.584935059156</v>
      </c>
    </row>
    <row r="7455">
      <c r="A7455" s="32">
        <v>45993.21684085648</v>
      </c>
      <c r="B7455" s="6" t="s">
        <v>91</v>
      </c>
      <c r="C7455" s="17">
        <v>2000.0</v>
      </c>
    </row>
    <row r="7456">
      <c r="A7456" s="32">
        <v>45993.21684085648</v>
      </c>
      <c r="B7456" s="6" t="s">
        <v>455</v>
      </c>
      <c r="C7456" s="17">
        <v>2000.0</v>
      </c>
    </row>
    <row r="7457">
      <c r="A7457" s="32">
        <v>45993.21684085648</v>
      </c>
      <c r="B7457" s="6" t="s">
        <v>51</v>
      </c>
      <c r="C7457" s="17">
        <v>7561.596692852107</v>
      </c>
    </row>
    <row r="7458">
      <c r="A7458" s="32">
        <v>45993.21684085648</v>
      </c>
      <c r="B7458" s="6" t="s">
        <v>95</v>
      </c>
      <c r="C7458" s="17">
        <v>2000.0</v>
      </c>
    </row>
    <row r="7459">
      <c r="A7459" s="32">
        <v>45993.21684085648</v>
      </c>
      <c r="B7459" s="6" t="s">
        <v>42</v>
      </c>
      <c r="C7459" s="17">
        <v>3692.2312718986814</v>
      </c>
    </row>
    <row r="7460">
      <c r="A7460" s="32">
        <v>45993.23749363426</v>
      </c>
      <c r="B7460" s="6" t="s">
        <v>13</v>
      </c>
      <c r="C7460" s="17">
        <v>9490.22108954829</v>
      </c>
    </row>
    <row r="7461">
      <c r="A7461" s="32">
        <v>45993.23749363426</v>
      </c>
      <c r="B7461" s="6" t="s">
        <v>28</v>
      </c>
      <c r="C7461" s="17">
        <v>5873.116192174351</v>
      </c>
    </row>
    <row r="7462">
      <c r="A7462" s="32">
        <v>45993.23749363426</v>
      </c>
      <c r="B7462" s="6" t="s">
        <v>33</v>
      </c>
      <c r="C7462" s="17">
        <v>5395.294385777184</v>
      </c>
    </row>
    <row r="7463">
      <c r="A7463" s="32">
        <v>45993.23749363426</v>
      </c>
      <c r="B7463" s="6" t="s">
        <v>37</v>
      </c>
      <c r="C7463" s="17">
        <v>4069.6877014109073</v>
      </c>
    </row>
    <row r="7464">
      <c r="A7464" s="32">
        <v>45993.23749363426</v>
      </c>
      <c r="B7464" s="6" t="s">
        <v>109</v>
      </c>
      <c r="C7464" s="17">
        <v>10976.94624291017</v>
      </c>
    </row>
    <row r="7465">
      <c r="A7465" s="32">
        <v>45993.23749363426</v>
      </c>
      <c r="B7465" s="6" t="s">
        <v>17169</v>
      </c>
      <c r="C7465" s="17">
        <v>2266.844353601024</v>
      </c>
    </row>
    <row r="7466">
      <c r="A7466" s="32">
        <v>45993.23749363426</v>
      </c>
      <c r="B7466" s="6" t="s">
        <v>46</v>
      </c>
      <c r="C7466" s="17">
        <v>2832.02619407389</v>
      </c>
    </row>
    <row r="7467">
      <c r="A7467" s="32">
        <v>45993.23749363426</v>
      </c>
      <c r="B7467" s="6" t="s">
        <v>141</v>
      </c>
      <c r="C7467" s="17">
        <v>5322.672942117645</v>
      </c>
    </row>
    <row r="7468">
      <c r="A7468" s="32">
        <v>45993.23749363426</v>
      </c>
      <c r="B7468" s="6" t="s">
        <v>54</v>
      </c>
      <c r="C7468" s="17">
        <v>2000.0</v>
      </c>
    </row>
    <row r="7469">
      <c r="A7469" s="32">
        <v>45993.23749363426</v>
      </c>
      <c r="B7469" s="6" t="s">
        <v>58</v>
      </c>
      <c r="C7469" s="17">
        <v>7045.429548372889</v>
      </c>
    </row>
    <row r="7470">
      <c r="A7470" s="32">
        <v>45993.23749363426</v>
      </c>
      <c r="B7470" s="6" t="s">
        <v>64</v>
      </c>
      <c r="C7470" s="17">
        <v>2000.0</v>
      </c>
    </row>
    <row r="7471">
      <c r="A7471" s="32">
        <v>45993.23749363426</v>
      </c>
      <c r="B7471" s="6" t="s">
        <v>68</v>
      </c>
      <c r="C7471" s="17">
        <v>5148.5225362969395</v>
      </c>
    </row>
    <row r="7472">
      <c r="A7472" s="32">
        <v>45993.23749363426</v>
      </c>
      <c r="B7472" s="6" t="s">
        <v>73</v>
      </c>
      <c r="C7472" s="17">
        <v>2101.605233708098</v>
      </c>
    </row>
    <row r="7473">
      <c r="A7473" s="32">
        <v>45993.23749363426</v>
      </c>
      <c r="B7473" s="6" t="s">
        <v>79</v>
      </c>
      <c r="C7473" s="17">
        <v>8649.417963435055</v>
      </c>
    </row>
    <row r="7474">
      <c r="A7474" s="32">
        <v>45993.23749363426</v>
      </c>
      <c r="B7474" s="6" t="s">
        <v>81</v>
      </c>
      <c r="C7474" s="17">
        <v>3705.1983268000076</v>
      </c>
    </row>
    <row r="7475">
      <c r="A7475" s="32">
        <v>45993.23749363426</v>
      </c>
      <c r="B7475" s="6" t="s">
        <v>86</v>
      </c>
      <c r="C7475" s="17">
        <v>1799.6518582187252</v>
      </c>
    </row>
    <row r="7476">
      <c r="A7476" s="32">
        <v>45993.23749363426</v>
      </c>
      <c r="B7476" s="6" t="s">
        <v>21</v>
      </c>
      <c r="C7476" s="17">
        <v>7477.584935059156</v>
      </c>
    </row>
    <row r="7477">
      <c r="A7477" s="32">
        <v>45993.23749363426</v>
      </c>
      <c r="B7477" s="6" t="s">
        <v>91</v>
      </c>
      <c r="C7477" s="17">
        <v>2000.0</v>
      </c>
    </row>
    <row r="7478">
      <c r="A7478" s="32">
        <v>45993.23749363426</v>
      </c>
      <c r="B7478" s="6" t="s">
        <v>455</v>
      </c>
      <c r="C7478" s="17">
        <v>2000.0</v>
      </c>
    </row>
    <row r="7479">
      <c r="A7479" s="32">
        <v>45993.23749363426</v>
      </c>
      <c r="B7479" s="6" t="s">
        <v>51</v>
      </c>
      <c r="C7479" s="17">
        <v>7561.596692852107</v>
      </c>
    </row>
    <row r="7480">
      <c r="A7480" s="32">
        <v>45993.23749363426</v>
      </c>
      <c r="B7480" s="6" t="s">
        <v>95</v>
      </c>
      <c r="C7480" s="17">
        <v>2000.0</v>
      </c>
    </row>
    <row r="7481">
      <c r="A7481" s="32">
        <v>45993.23749363426</v>
      </c>
      <c r="B7481" s="6" t="s">
        <v>42</v>
      </c>
      <c r="C7481" s="17">
        <v>3692.2312718986814</v>
      </c>
    </row>
    <row r="7482">
      <c r="A7482" s="32">
        <v>45993.25846561343</v>
      </c>
      <c r="B7482" s="6" t="s">
        <v>13</v>
      </c>
      <c r="C7482" s="17">
        <v>9490.22108954829</v>
      </c>
    </row>
    <row r="7483">
      <c r="A7483" s="32">
        <v>45993.25846561343</v>
      </c>
      <c r="B7483" s="6" t="s">
        <v>28</v>
      </c>
      <c r="C7483" s="17">
        <v>5873.116192174351</v>
      </c>
    </row>
    <row r="7484">
      <c r="A7484" s="32">
        <v>45993.25846561343</v>
      </c>
      <c r="B7484" s="6" t="s">
        <v>33</v>
      </c>
      <c r="C7484" s="17">
        <v>5395.294385777184</v>
      </c>
    </row>
    <row r="7485">
      <c r="A7485" s="32">
        <v>45993.25846561343</v>
      </c>
      <c r="B7485" s="6" t="s">
        <v>37</v>
      </c>
      <c r="C7485" s="17">
        <v>4069.6877014109073</v>
      </c>
    </row>
    <row r="7486">
      <c r="A7486" s="32">
        <v>45993.25846561343</v>
      </c>
      <c r="B7486" s="6" t="s">
        <v>109</v>
      </c>
      <c r="C7486" s="17">
        <v>10976.94624291017</v>
      </c>
    </row>
    <row r="7487">
      <c r="A7487" s="32">
        <v>45993.25846561343</v>
      </c>
      <c r="B7487" s="6" t="s">
        <v>17169</v>
      </c>
      <c r="C7487" s="17">
        <v>2266.844353601024</v>
      </c>
    </row>
    <row r="7488">
      <c r="A7488" s="32">
        <v>45993.25846561343</v>
      </c>
      <c r="B7488" s="6" t="s">
        <v>46</v>
      </c>
      <c r="C7488" s="17">
        <v>2832.02619407389</v>
      </c>
    </row>
    <row r="7489">
      <c r="A7489" s="32">
        <v>45993.25846561343</v>
      </c>
      <c r="B7489" s="6" t="s">
        <v>141</v>
      </c>
      <c r="C7489" s="17">
        <v>5322.672942117645</v>
      </c>
    </row>
    <row r="7490">
      <c r="A7490" s="32">
        <v>45993.25846561343</v>
      </c>
      <c r="B7490" s="6" t="s">
        <v>54</v>
      </c>
      <c r="C7490" s="17">
        <v>2000.0</v>
      </c>
    </row>
    <row r="7491">
      <c r="A7491" s="32">
        <v>45993.25846561343</v>
      </c>
      <c r="B7491" s="6" t="s">
        <v>58</v>
      </c>
      <c r="C7491" s="17">
        <v>7045.429548372889</v>
      </c>
    </row>
    <row r="7492">
      <c r="A7492" s="32">
        <v>45993.25846561343</v>
      </c>
      <c r="B7492" s="6" t="s">
        <v>64</v>
      </c>
      <c r="C7492" s="17">
        <v>2000.0</v>
      </c>
    </row>
    <row r="7493">
      <c r="A7493" s="32">
        <v>45993.25846561343</v>
      </c>
      <c r="B7493" s="6" t="s">
        <v>68</v>
      </c>
      <c r="C7493" s="17">
        <v>5148.5225362969395</v>
      </c>
    </row>
    <row r="7494">
      <c r="A7494" s="32">
        <v>45993.25846561343</v>
      </c>
      <c r="B7494" s="6" t="s">
        <v>73</v>
      </c>
      <c r="C7494" s="17">
        <v>2101.605233708098</v>
      </c>
    </row>
    <row r="7495">
      <c r="A7495" s="32">
        <v>45993.25846561343</v>
      </c>
      <c r="B7495" s="6" t="s">
        <v>79</v>
      </c>
      <c r="C7495" s="17">
        <v>8649.417963435055</v>
      </c>
    </row>
    <row r="7496">
      <c r="A7496" s="32">
        <v>45993.25846561343</v>
      </c>
      <c r="B7496" s="6" t="s">
        <v>81</v>
      </c>
      <c r="C7496" s="17">
        <v>3705.1983268000076</v>
      </c>
    </row>
    <row r="7497">
      <c r="A7497" s="32">
        <v>45993.25846561343</v>
      </c>
      <c r="B7497" s="6" t="s">
        <v>86</v>
      </c>
      <c r="C7497" s="17">
        <v>1799.6518582187252</v>
      </c>
    </row>
    <row r="7498">
      <c r="A7498" s="32">
        <v>45993.25846561343</v>
      </c>
      <c r="B7498" s="6" t="s">
        <v>21</v>
      </c>
      <c r="C7498" s="17">
        <v>7477.584935059156</v>
      </c>
    </row>
    <row r="7499">
      <c r="A7499" s="32">
        <v>45993.25846561343</v>
      </c>
      <c r="B7499" s="6" t="s">
        <v>91</v>
      </c>
      <c r="C7499" s="17">
        <v>2000.0</v>
      </c>
    </row>
    <row r="7500">
      <c r="A7500" s="32">
        <v>45993.25846561343</v>
      </c>
      <c r="B7500" s="6" t="s">
        <v>455</v>
      </c>
      <c r="C7500" s="17">
        <v>2000.0</v>
      </c>
    </row>
    <row r="7501">
      <c r="A7501" s="32">
        <v>45993.25846561343</v>
      </c>
      <c r="B7501" s="6" t="s">
        <v>51</v>
      </c>
      <c r="C7501" s="17">
        <v>7561.596692852107</v>
      </c>
    </row>
    <row r="7502">
      <c r="A7502" s="32">
        <v>45993.25846561343</v>
      </c>
      <c r="B7502" s="6" t="s">
        <v>95</v>
      </c>
      <c r="C7502" s="17">
        <v>2000.0</v>
      </c>
    </row>
    <row r="7503">
      <c r="A7503" s="32">
        <v>45993.25846561343</v>
      </c>
      <c r="B7503" s="6" t="s">
        <v>42</v>
      </c>
      <c r="C7503" s="17">
        <v>3692.2312718986814</v>
      </c>
    </row>
    <row r="7504">
      <c r="A7504" s="32">
        <v>45993.27929898148</v>
      </c>
      <c r="B7504" s="6" t="s">
        <v>13</v>
      </c>
      <c r="C7504" s="17">
        <v>9490.22108954829</v>
      </c>
    </row>
    <row r="7505">
      <c r="A7505" s="32">
        <v>45993.27929898148</v>
      </c>
      <c r="B7505" s="6" t="s">
        <v>28</v>
      </c>
      <c r="C7505" s="17">
        <v>5873.116192174351</v>
      </c>
    </row>
    <row r="7506">
      <c r="A7506" s="32">
        <v>45993.27929898148</v>
      </c>
      <c r="B7506" s="6" t="s">
        <v>33</v>
      </c>
      <c r="C7506" s="17">
        <v>5395.294385777184</v>
      </c>
    </row>
    <row r="7507">
      <c r="A7507" s="32">
        <v>45993.27929898148</v>
      </c>
      <c r="B7507" s="6" t="s">
        <v>37</v>
      </c>
      <c r="C7507" s="17">
        <v>4069.6877014109073</v>
      </c>
    </row>
    <row r="7508">
      <c r="A7508" s="32">
        <v>45993.27929898148</v>
      </c>
      <c r="B7508" s="6" t="s">
        <v>109</v>
      </c>
      <c r="C7508" s="17">
        <v>10976.94624291017</v>
      </c>
    </row>
    <row r="7509">
      <c r="A7509" s="32">
        <v>45993.27929898148</v>
      </c>
      <c r="B7509" s="6" t="s">
        <v>17169</v>
      </c>
      <c r="C7509" s="17">
        <v>2266.844353601024</v>
      </c>
    </row>
    <row r="7510">
      <c r="A7510" s="32">
        <v>45993.27929898148</v>
      </c>
      <c r="B7510" s="6" t="s">
        <v>46</v>
      </c>
      <c r="C7510" s="17">
        <v>2832.02619407389</v>
      </c>
    </row>
    <row r="7511">
      <c r="A7511" s="32">
        <v>45993.27929898148</v>
      </c>
      <c r="B7511" s="6" t="s">
        <v>141</v>
      </c>
      <c r="C7511" s="17">
        <v>5322.672942117645</v>
      </c>
    </row>
    <row r="7512">
      <c r="A7512" s="32">
        <v>45993.27929898148</v>
      </c>
      <c r="B7512" s="6" t="s">
        <v>54</v>
      </c>
      <c r="C7512" s="17">
        <v>2000.0</v>
      </c>
    </row>
    <row r="7513">
      <c r="A7513" s="32">
        <v>45993.27929898148</v>
      </c>
      <c r="B7513" s="6" t="s">
        <v>58</v>
      </c>
      <c r="C7513" s="17">
        <v>7045.429548372889</v>
      </c>
    </row>
    <row r="7514">
      <c r="A7514" s="32">
        <v>45993.27929898148</v>
      </c>
      <c r="B7514" s="6" t="s">
        <v>64</v>
      </c>
      <c r="C7514" s="17">
        <v>2000.0</v>
      </c>
    </row>
    <row r="7515">
      <c r="A7515" s="32">
        <v>45993.27929898148</v>
      </c>
      <c r="B7515" s="6" t="s">
        <v>68</v>
      </c>
      <c r="C7515" s="17">
        <v>5148.5225362969395</v>
      </c>
    </row>
    <row r="7516">
      <c r="A7516" s="32">
        <v>45993.27929898148</v>
      </c>
      <c r="B7516" s="6" t="s">
        <v>73</v>
      </c>
      <c r="C7516" s="17">
        <v>2101.605233708098</v>
      </c>
    </row>
    <row r="7517">
      <c r="A7517" s="32">
        <v>45993.27929898148</v>
      </c>
      <c r="B7517" s="6" t="s">
        <v>79</v>
      </c>
      <c r="C7517" s="17">
        <v>8649.417963435055</v>
      </c>
    </row>
    <row r="7518">
      <c r="A7518" s="32">
        <v>45993.27929898148</v>
      </c>
      <c r="B7518" s="6" t="s">
        <v>81</v>
      </c>
      <c r="C7518" s="17">
        <v>3705.1983268000076</v>
      </c>
    </row>
    <row r="7519">
      <c r="A7519" s="32">
        <v>45993.27929898148</v>
      </c>
      <c r="B7519" s="6" t="s">
        <v>86</v>
      </c>
      <c r="C7519" s="17">
        <v>1799.6518582187252</v>
      </c>
    </row>
    <row r="7520">
      <c r="A7520" s="32">
        <v>45993.27929898148</v>
      </c>
      <c r="B7520" s="6" t="s">
        <v>21</v>
      </c>
      <c r="C7520" s="17">
        <v>7477.584935059156</v>
      </c>
    </row>
    <row r="7521">
      <c r="A7521" s="32">
        <v>45993.27929898148</v>
      </c>
      <c r="B7521" s="6" t="s">
        <v>91</v>
      </c>
      <c r="C7521" s="17">
        <v>2000.0</v>
      </c>
    </row>
    <row r="7522">
      <c r="A7522" s="32">
        <v>45993.27929898148</v>
      </c>
      <c r="B7522" s="6" t="s">
        <v>455</v>
      </c>
      <c r="C7522" s="17">
        <v>2000.0</v>
      </c>
    </row>
    <row r="7523">
      <c r="A7523" s="32">
        <v>45993.27929898148</v>
      </c>
      <c r="B7523" s="6" t="s">
        <v>51</v>
      </c>
      <c r="C7523" s="17">
        <v>7561.596692852107</v>
      </c>
    </row>
    <row r="7524">
      <c r="A7524" s="32">
        <v>45993.27929898148</v>
      </c>
      <c r="B7524" s="6" t="s">
        <v>95</v>
      </c>
      <c r="C7524" s="17">
        <v>2000.0</v>
      </c>
    </row>
    <row r="7525">
      <c r="A7525" s="32">
        <v>45993.27929898148</v>
      </c>
      <c r="B7525" s="6" t="s">
        <v>42</v>
      </c>
      <c r="C7525" s="17">
        <v>3692.2312718986814</v>
      </c>
    </row>
    <row r="7526">
      <c r="A7526" s="32">
        <v>45993.300073900464</v>
      </c>
      <c r="B7526" s="6" t="s">
        <v>13</v>
      </c>
      <c r="C7526" s="17">
        <v>9490.22108954829</v>
      </c>
    </row>
    <row r="7527">
      <c r="A7527" s="32">
        <v>45993.300073900464</v>
      </c>
      <c r="B7527" s="6" t="s">
        <v>28</v>
      </c>
      <c r="C7527" s="17">
        <v>5873.116192174351</v>
      </c>
    </row>
    <row r="7528">
      <c r="A7528" s="32">
        <v>45993.300073900464</v>
      </c>
      <c r="B7528" s="6" t="s">
        <v>33</v>
      </c>
      <c r="C7528" s="17">
        <v>5395.294385777184</v>
      </c>
    </row>
    <row r="7529">
      <c r="A7529" s="32">
        <v>45993.300073900464</v>
      </c>
      <c r="B7529" s="6" t="s">
        <v>37</v>
      </c>
      <c r="C7529" s="17">
        <v>4069.6877014109073</v>
      </c>
    </row>
    <row r="7530">
      <c r="A7530" s="32">
        <v>45993.300073900464</v>
      </c>
      <c r="B7530" s="6" t="s">
        <v>109</v>
      </c>
      <c r="C7530" s="17">
        <v>10976.94624291017</v>
      </c>
    </row>
    <row r="7531">
      <c r="A7531" s="32">
        <v>45993.300073900464</v>
      </c>
      <c r="B7531" s="6" t="s">
        <v>17169</v>
      </c>
      <c r="C7531" s="17">
        <v>2266.844353601024</v>
      </c>
    </row>
    <row r="7532">
      <c r="A7532" s="32">
        <v>45993.300073900464</v>
      </c>
      <c r="B7532" s="6" t="s">
        <v>46</v>
      </c>
      <c r="C7532" s="17">
        <v>2832.02619407389</v>
      </c>
    </row>
    <row r="7533">
      <c r="A7533" s="32">
        <v>45993.300073900464</v>
      </c>
      <c r="B7533" s="6" t="s">
        <v>141</v>
      </c>
      <c r="C7533" s="17">
        <v>5322.672942117645</v>
      </c>
    </row>
    <row r="7534">
      <c r="A7534" s="32">
        <v>45993.300073900464</v>
      </c>
      <c r="B7534" s="6" t="s">
        <v>54</v>
      </c>
      <c r="C7534" s="17">
        <v>2000.0</v>
      </c>
    </row>
    <row r="7535">
      <c r="A7535" s="32">
        <v>45993.300073900464</v>
      </c>
      <c r="B7535" s="6" t="s">
        <v>58</v>
      </c>
      <c r="C7535" s="17">
        <v>7045.429548372889</v>
      </c>
    </row>
    <row r="7536">
      <c r="A7536" s="32">
        <v>45993.300073900464</v>
      </c>
      <c r="B7536" s="6" t="s">
        <v>64</v>
      </c>
      <c r="C7536" s="17">
        <v>2000.0</v>
      </c>
    </row>
    <row r="7537">
      <c r="A7537" s="32">
        <v>45993.300073900464</v>
      </c>
      <c r="B7537" s="6" t="s">
        <v>68</v>
      </c>
      <c r="C7537" s="17">
        <v>5148.5225362969395</v>
      </c>
    </row>
    <row r="7538">
      <c r="A7538" s="32">
        <v>45993.300073900464</v>
      </c>
      <c r="B7538" s="6" t="s">
        <v>73</v>
      </c>
      <c r="C7538" s="17">
        <v>2101.605233708098</v>
      </c>
    </row>
    <row r="7539">
      <c r="A7539" s="32">
        <v>45993.300073900464</v>
      </c>
      <c r="B7539" s="6" t="s">
        <v>79</v>
      </c>
      <c r="C7539" s="17">
        <v>8649.417963435055</v>
      </c>
    </row>
    <row r="7540">
      <c r="A7540" s="32">
        <v>45993.300073900464</v>
      </c>
      <c r="B7540" s="6" t="s">
        <v>81</v>
      </c>
      <c r="C7540" s="17">
        <v>3705.1983268000076</v>
      </c>
    </row>
    <row r="7541">
      <c r="A7541" s="32">
        <v>45993.300073900464</v>
      </c>
      <c r="B7541" s="6" t="s">
        <v>86</v>
      </c>
      <c r="C7541" s="17">
        <v>1799.6518582187252</v>
      </c>
    </row>
    <row r="7542">
      <c r="A7542" s="32">
        <v>45993.300073900464</v>
      </c>
      <c r="B7542" s="6" t="s">
        <v>21</v>
      </c>
      <c r="C7542" s="17">
        <v>7477.584935059156</v>
      </c>
    </row>
    <row r="7543">
      <c r="A7543" s="32">
        <v>45993.300073900464</v>
      </c>
      <c r="B7543" s="6" t="s">
        <v>91</v>
      </c>
      <c r="C7543" s="17">
        <v>2000.0</v>
      </c>
    </row>
    <row r="7544">
      <c r="A7544" s="32">
        <v>45993.300073900464</v>
      </c>
      <c r="B7544" s="6" t="s">
        <v>455</v>
      </c>
      <c r="C7544" s="17">
        <v>2000.0</v>
      </c>
    </row>
    <row r="7545">
      <c r="A7545" s="32">
        <v>45993.300073900464</v>
      </c>
      <c r="B7545" s="6" t="s">
        <v>51</v>
      </c>
      <c r="C7545" s="17">
        <v>7561.596692852107</v>
      </c>
    </row>
    <row r="7546">
      <c r="A7546" s="32">
        <v>45993.300073900464</v>
      </c>
      <c r="B7546" s="6" t="s">
        <v>95</v>
      </c>
      <c r="C7546" s="17">
        <v>2000.0</v>
      </c>
    </row>
    <row r="7547">
      <c r="A7547" s="32">
        <v>45993.300073900464</v>
      </c>
      <c r="B7547" s="6" t="s">
        <v>42</v>
      </c>
      <c r="C7547" s="17">
        <v>3692.2312718986814</v>
      </c>
    </row>
    <row r="7548">
      <c r="A7548" s="32">
        <v>45993.32102851852</v>
      </c>
      <c r="B7548" s="6" t="s">
        <v>13</v>
      </c>
      <c r="C7548" s="17">
        <v>9490.22108954829</v>
      </c>
    </row>
    <row r="7549">
      <c r="A7549" s="32">
        <v>45993.32102851852</v>
      </c>
      <c r="B7549" s="6" t="s">
        <v>28</v>
      </c>
      <c r="C7549" s="17">
        <v>5873.116192174351</v>
      </c>
    </row>
    <row r="7550">
      <c r="A7550" s="32">
        <v>45993.32102851852</v>
      </c>
      <c r="B7550" s="6" t="s">
        <v>33</v>
      </c>
      <c r="C7550" s="17">
        <v>5395.294385777184</v>
      </c>
    </row>
    <row r="7551">
      <c r="A7551" s="32">
        <v>45993.32102851852</v>
      </c>
      <c r="B7551" s="6" t="s">
        <v>37</v>
      </c>
      <c r="C7551" s="17">
        <v>4069.6877014109073</v>
      </c>
    </row>
    <row r="7552">
      <c r="A7552" s="32">
        <v>45993.32102851852</v>
      </c>
      <c r="B7552" s="6" t="s">
        <v>109</v>
      </c>
      <c r="C7552" s="17">
        <v>10976.94624291017</v>
      </c>
    </row>
    <row r="7553">
      <c r="A7553" s="32">
        <v>45993.32102851852</v>
      </c>
      <c r="B7553" s="6" t="s">
        <v>17169</v>
      </c>
      <c r="C7553" s="17">
        <v>2266.844353601024</v>
      </c>
    </row>
    <row r="7554">
      <c r="A7554" s="32">
        <v>45993.32102851852</v>
      </c>
      <c r="B7554" s="6" t="s">
        <v>46</v>
      </c>
      <c r="C7554" s="17">
        <v>2832.02619407389</v>
      </c>
    </row>
    <row r="7555">
      <c r="A7555" s="32">
        <v>45993.32102851852</v>
      </c>
      <c r="B7555" s="6" t="s">
        <v>141</v>
      </c>
      <c r="C7555" s="17">
        <v>5322.672942117645</v>
      </c>
    </row>
    <row r="7556">
      <c r="A7556" s="32">
        <v>45993.32102851852</v>
      </c>
      <c r="B7556" s="6" t="s">
        <v>54</v>
      </c>
      <c r="C7556" s="17">
        <v>2000.0</v>
      </c>
    </row>
    <row r="7557">
      <c r="A7557" s="32">
        <v>45993.32102851852</v>
      </c>
      <c r="B7557" s="6" t="s">
        <v>58</v>
      </c>
      <c r="C7557" s="17">
        <v>7045.429548372889</v>
      </c>
    </row>
    <row r="7558">
      <c r="A7558" s="32">
        <v>45993.32102851852</v>
      </c>
      <c r="B7558" s="6" t="s">
        <v>64</v>
      </c>
      <c r="C7558" s="17">
        <v>2000.0</v>
      </c>
    </row>
    <row r="7559">
      <c r="A7559" s="32">
        <v>45993.32102851852</v>
      </c>
      <c r="B7559" s="6" t="s">
        <v>68</v>
      </c>
      <c r="C7559" s="17">
        <v>5148.5225362969395</v>
      </c>
    </row>
    <row r="7560">
      <c r="A7560" s="32">
        <v>45993.32102851852</v>
      </c>
      <c r="B7560" s="6" t="s">
        <v>73</v>
      </c>
      <c r="C7560" s="17">
        <v>2101.605233708098</v>
      </c>
    </row>
    <row r="7561">
      <c r="A7561" s="32">
        <v>45993.32102851852</v>
      </c>
      <c r="B7561" s="6" t="s">
        <v>79</v>
      </c>
      <c r="C7561" s="17">
        <v>8649.417963435055</v>
      </c>
    </row>
    <row r="7562">
      <c r="A7562" s="32">
        <v>45993.32102851852</v>
      </c>
      <c r="B7562" s="6" t="s">
        <v>81</v>
      </c>
      <c r="C7562" s="17">
        <v>3705.1983268000076</v>
      </c>
    </row>
    <row r="7563">
      <c r="A7563" s="32">
        <v>45993.32102851852</v>
      </c>
      <c r="B7563" s="6" t="s">
        <v>86</v>
      </c>
      <c r="C7563" s="17">
        <v>1799.6518582187252</v>
      </c>
    </row>
    <row r="7564">
      <c r="A7564" s="32">
        <v>45993.32102851852</v>
      </c>
      <c r="B7564" s="6" t="s">
        <v>21</v>
      </c>
      <c r="C7564" s="17">
        <v>7477.584935059156</v>
      </c>
    </row>
    <row r="7565">
      <c r="A7565" s="32">
        <v>45993.32102851852</v>
      </c>
      <c r="B7565" s="6" t="s">
        <v>91</v>
      </c>
      <c r="C7565" s="17">
        <v>2000.0</v>
      </c>
    </row>
    <row r="7566">
      <c r="A7566" s="32">
        <v>45993.32102851852</v>
      </c>
      <c r="B7566" s="6" t="s">
        <v>455</v>
      </c>
      <c r="C7566" s="17">
        <v>2000.0</v>
      </c>
    </row>
    <row r="7567">
      <c r="A7567" s="32">
        <v>45993.32102851852</v>
      </c>
      <c r="B7567" s="6" t="s">
        <v>51</v>
      </c>
      <c r="C7567" s="17">
        <v>7561.596692852107</v>
      </c>
    </row>
    <row r="7568">
      <c r="A7568" s="32">
        <v>45993.32102851852</v>
      </c>
      <c r="B7568" s="6" t="s">
        <v>95</v>
      </c>
      <c r="C7568" s="17">
        <v>2000.0</v>
      </c>
    </row>
    <row r="7569">
      <c r="A7569" s="32">
        <v>45993.32102851852</v>
      </c>
      <c r="B7569" s="6" t="s">
        <v>42</v>
      </c>
      <c r="C7569" s="17">
        <v>3692.2312718986814</v>
      </c>
    </row>
    <row r="7570">
      <c r="A7570" s="32">
        <v>45993.341758842595</v>
      </c>
      <c r="B7570" s="6" t="s">
        <v>13</v>
      </c>
      <c r="C7570" s="17">
        <v>9490.22108954829</v>
      </c>
    </row>
    <row r="7571">
      <c r="A7571" s="32">
        <v>45993.341758842595</v>
      </c>
      <c r="B7571" s="6" t="s">
        <v>28</v>
      </c>
      <c r="C7571" s="17">
        <v>5873.116192174351</v>
      </c>
    </row>
    <row r="7572">
      <c r="A7572" s="32">
        <v>45993.341758842595</v>
      </c>
      <c r="B7572" s="6" t="s">
        <v>33</v>
      </c>
      <c r="C7572" s="17">
        <v>5395.294385777184</v>
      </c>
    </row>
    <row r="7573">
      <c r="A7573" s="32">
        <v>45993.341758842595</v>
      </c>
      <c r="B7573" s="6" t="s">
        <v>37</v>
      </c>
      <c r="C7573" s="17">
        <v>4069.6877014109073</v>
      </c>
    </row>
    <row r="7574">
      <c r="A7574" s="32">
        <v>45993.341758842595</v>
      </c>
      <c r="B7574" s="6" t="s">
        <v>109</v>
      </c>
      <c r="C7574" s="17">
        <v>10976.94624291017</v>
      </c>
    </row>
    <row r="7575">
      <c r="A7575" s="32">
        <v>45993.341758842595</v>
      </c>
      <c r="B7575" s="6" t="s">
        <v>17169</v>
      </c>
      <c r="C7575" s="17">
        <v>2266.844353601024</v>
      </c>
    </row>
    <row r="7576">
      <c r="A7576" s="32">
        <v>45993.341758842595</v>
      </c>
      <c r="B7576" s="6" t="s">
        <v>46</v>
      </c>
      <c r="C7576" s="17">
        <v>2832.02619407389</v>
      </c>
    </row>
    <row r="7577">
      <c r="A7577" s="32">
        <v>45993.341758842595</v>
      </c>
      <c r="B7577" s="6" t="s">
        <v>141</v>
      </c>
      <c r="C7577" s="17">
        <v>5322.672942117645</v>
      </c>
    </row>
    <row r="7578">
      <c r="A7578" s="32">
        <v>45993.341758842595</v>
      </c>
      <c r="B7578" s="6" t="s">
        <v>54</v>
      </c>
      <c r="C7578" s="17">
        <v>2000.0</v>
      </c>
    </row>
    <row r="7579">
      <c r="A7579" s="32">
        <v>45993.341758842595</v>
      </c>
      <c r="B7579" s="6" t="s">
        <v>58</v>
      </c>
      <c r="C7579" s="17">
        <v>7045.429548372889</v>
      </c>
    </row>
    <row r="7580">
      <c r="A7580" s="32">
        <v>45993.341758842595</v>
      </c>
      <c r="B7580" s="6" t="s">
        <v>64</v>
      </c>
      <c r="C7580" s="17">
        <v>2000.0</v>
      </c>
    </row>
    <row r="7581">
      <c r="A7581" s="32">
        <v>45993.341758842595</v>
      </c>
      <c r="B7581" s="6" t="s">
        <v>68</v>
      </c>
      <c r="C7581" s="17">
        <v>5148.5225362969395</v>
      </c>
    </row>
    <row r="7582">
      <c r="A7582" s="32">
        <v>45993.341758842595</v>
      </c>
      <c r="B7582" s="6" t="s">
        <v>73</v>
      </c>
      <c r="C7582" s="17">
        <v>2101.605233708098</v>
      </c>
    </row>
    <row r="7583">
      <c r="A7583" s="32">
        <v>45993.341758842595</v>
      </c>
      <c r="B7583" s="6" t="s">
        <v>79</v>
      </c>
      <c r="C7583" s="17">
        <v>8649.417963435055</v>
      </c>
    </row>
    <row r="7584">
      <c r="A7584" s="32">
        <v>45993.341758842595</v>
      </c>
      <c r="B7584" s="6" t="s">
        <v>81</v>
      </c>
      <c r="C7584" s="17">
        <v>3705.1983268000076</v>
      </c>
    </row>
    <row r="7585">
      <c r="A7585" s="32">
        <v>45993.341758842595</v>
      </c>
      <c r="B7585" s="6" t="s">
        <v>86</v>
      </c>
      <c r="C7585" s="17">
        <v>1799.6518582187252</v>
      </c>
    </row>
    <row r="7586">
      <c r="A7586" s="32">
        <v>45993.341758842595</v>
      </c>
      <c r="B7586" s="6" t="s">
        <v>21</v>
      </c>
      <c r="C7586" s="17">
        <v>7477.584935059156</v>
      </c>
    </row>
    <row r="7587">
      <c r="A7587" s="32">
        <v>45993.341758842595</v>
      </c>
      <c r="B7587" s="6" t="s">
        <v>91</v>
      </c>
      <c r="C7587" s="17">
        <v>2000.0</v>
      </c>
    </row>
    <row r="7588">
      <c r="A7588" s="32">
        <v>45993.341758842595</v>
      </c>
      <c r="B7588" s="6" t="s">
        <v>455</v>
      </c>
      <c r="C7588" s="17">
        <v>2000.0</v>
      </c>
    </row>
    <row r="7589">
      <c r="A7589" s="32">
        <v>45993.341758842595</v>
      </c>
      <c r="B7589" s="6" t="s">
        <v>51</v>
      </c>
      <c r="C7589" s="17">
        <v>7561.596692852107</v>
      </c>
    </row>
    <row r="7590">
      <c r="A7590" s="32">
        <v>45993.341758842595</v>
      </c>
      <c r="B7590" s="6" t="s">
        <v>95</v>
      </c>
      <c r="C7590" s="17">
        <v>2000.0</v>
      </c>
    </row>
    <row r="7591">
      <c r="A7591" s="32">
        <v>45993.341758842595</v>
      </c>
      <c r="B7591" s="6" t="s">
        <v>42</v>
      </c>
      <c r="C7591" s="17">
        <v>3692.2312718986814</v>
      </c>
    </row>
    <row r="7592">
      <c r="A7592" s="32">
        <v>45993.36256072916</v>
      </c>
      <c r="B7592" s="6" t="s">
        <v>13</v>
      </c>
      <c r="C7592" s="17">
        <v>9490.22108954829</v>
      </c>
    </row>
    <row r="7593">
      <c r="A7593" s="32">
        <v>45993.36256072916</v>
      </c>
      <c r="B7593" s="6" t="s">
        <v>28</v>
      </c>
      <c r="C7593" s="17">
        <v>5873.116192174351</v>
      </c>
    </row>
    <row r="7594">
      <c r="A7594" s="32">
        <v>45993.36256072916</v>
      </c>
      <c r="B7594" s="6" t="s">
        <v>33</v>
      </c>
      <c r="C7594" s="17">
        <v>5395.294385777184</v>
      </c>
    </row>
    <row r="7595">
      <c r="A7595" s="32">
        <v>45993.36256072916</v>
      </c>
      <c r="B7595" s="6" t="s">
        <v>37</v>
      </c>
      <c r="C7595" s="17">
        <v>4069.6877014109073</v>
      </c>
    </row>
    <row r="7596">
      <c r="A7596" s="32">
        <v>45993.36256072916</v>
      </c>
      <c r="B7596" s="6" t="s">
        <v>109</v>
      </c>
      <c r="C7596" s="17">
        <v>10976.94624291017</v>
      </c>
    </row>
    <row r="7597">
      <c r="A7597" s="32">
        <v>45993.36256072916</v>
      </c>
      <c r="B7597" s="6" t="s">
        <v>17169</v>
      </c>
      <c r="C7597" s="17">
        <v>2266.844353601024</v>
      </c>
    </row>
    <row r="7598">
      <c r="A7598" s="32">
        <v>45993.36256072916</v>
      </c>
      <c r="B7598" s="6" t="s">
        <v>46</v>
      </c>
      <c r="C7598" s="17">
        <v>2832.02619407389</v>
      </c>
    </row>
    <row r="7599">
      <c r="A7599" s="32">
        <v>45993.36256072916</v>
      </c>
      <c r="B7599" s="6" t="s">
        <v>141</v>
      </c>
      <c r="C7599" s="17">
        <v>5322.672942117645</v>
      </c>
    </row>
    <row r="7600">
      <c r="A7600" s="32">
        <v>45993.36256072916</v>
      </c>
      <c r="B7600" s="6" t="s">
        <v>54</v>
      </c>
      <c r="C7600" s="17">
        <v>2000.0</v>
      </c>
    </row>
    <row r="7601">
      <c r="A7601" s="32">
        <v>45993.36256072916</v>
      </c>
      <c r="B7601" s="6" t="s">
        <v>58</v>
      </c>
      <c r="C7601" s="17">
        <v>7045.429548372889</v>
      </c>
    </row>
    <row r="7602">
      <c r="A7602" s="32">
        <v>45993.36256072916</v>
      </c>
      <c r="B7602" s="6" t="s">
        <v>64</v>
      </c>
      <c r="C7602" s="17">
        <v>2000.0</v>
      </c>
    </row>
    <row r="7603">
      <c r="A7603" s="32">
        <v>45993.36256072916</v>
      </c>
      <c r="B7603" s="6" t="s">
        <v>68</v>
      </c>
      <c r="C7603" s="17">
        <v>5148.5225362969395</v>
      </c>
    </row>
    <row r="7604">
      <c r="A7604" s="32">
        <v>45993.36256072916</v>
      </c>
      <c r="B7604" s="6" t="s">
        <v>73</v>
      </c>
      <c r="C7604" s="17">
        <v>2101.605233708098</v>
      </c>
    </row>
    <row r="7605">
      <c r="A7605" s="32">
        <v>45993.36256072916</v>
      </c>
      <c r="B7605" s="6" t="s">
        <v>79</v>
      </c>
      <c r="C7605" s="17">
        <v>8649.417963435055</v>
      </c>
    </row>
    <row r="7606">
      <c r="A7606" s="32">
        <v>45993.36256072916</v>
      </c>
      <c r="B7606" s="6" t="s">
        <v>81</v>
      </c>
      <c r="C7606" s="17">
        <v>3705.1983268000076</v>
      </c>
    </row>
    <row r="7607">
      <c r="A7607" s="32">
        <v>45993.36256072916</v>
      </c>
      <c r="B7607" s="6" t="s">
        <v>86</v>
      </c>
      <c r="C7607" s="17">
        <v>1799.6518582187252</v>
      </c>
    </row>
    <row r="7608">
      <c r="A7608" s="32">
        <v>45993.36256072916</v>
      </c>
      <c r="B7608" s="6" t="s">
        <v>21</v>
      </c>
      <c r="C7608" s="17">
        <v>7477.584935059156</v>
      </c>
    </row>
    <row r="7609">
      <c r="A7609" s="32">
        <v>45993.36256072916</v>
      </c>
      <c r="B7609" s="6" t="s">
        <v>91</v>
      </c>
      <c r="C7609" s="17">
        <v>2000.0</v>
      </c>
    </row>
    <row r="7610">
      <c r="A7610" s="32">
        <v>45993.36256072916</v>
      </c>
      <c r="B7610" s="6" t="s">
        <v>455</v>
      </c>
      <c r="C7610" s="17">
        <v>2000.0</v>
      </c>
    </row>
    <row r="7611">
      <c r="A7611" s="32">
        <v>45993.36256072916</v>
      </c>
      <c r="B7611" s="6" t="s">
        <v>51</v>
      </c>
      <c r="C7611" s="17">
        <v>7561.596692852107</v>
      </c>
    </row>
    <row r="7612">
      <c r="A7612" s="32">
        <v>45993.36256072916</v>
      </c>
      <c r="B7612" s="6" t="s">
        <v>95</v>
      </c>
      <c r="C7612" s="17">
        <v>2000.0</v>
      </c>
    </row>
    <row r="7613">
      <c r="A7613" s="32">
        <v>45993.36256072916</v>
      </c>
      <c r="B7613" s="6" t="s">
        <v>42</v>
      </c>
      <c r="C7613" s="17">
        <v>3692.2312718986814</v>
      </c>
    </row>
    <row r="7614">
      <c r="A7614" s="32">
        <v>45993.38329863426</v>
      </c>
      <c r="B7614" s="6" t="s">
        <v>13</v>
      </c>
      <c r="C7614" s="17">
        <v>9490.22108954829</v>
      </c>
    </row>
    <row r="7615">
      <c r="A7615" s="32">
        <v>45993.38329863426</v>
      </c>
      <c r="B7615" s="6" t="s">
        <v>28</v>
      </c>
      <c r="C7615" s="17">
        <v>5873.116192174351</v>
      </c>
    </row>
    <row r="7616">
      <c r="A7616" s="32">
        <v>45993.38329863426</v>
      </c>
      <c r="B7616" s="6" t="s">
        <v>33</v>
      </c>
      <c r="C7616" s="17">
        <v>5395.294385777184</v>
      </c>
    </row>
    <row r="7617">
      <c r="A7617" s="32">
        <v>45993.38329863426</v>
      </c>
      <c r="B7617" s="6" t="s">
        <v>37</v>
      </c>
      <c r="C7617" s="17">
        <v>4069.6877014109073</v>
      </c>
    </row>
    <row r="7618">
      <c r="A7618" s="32">
        <v>45993.38329863426</v>
      </c>
      <c r="B7618" s="6" t="s">
        <v>109</v>
      </c>
      <c r="C7618" s="17">
        <v>10976.94624291017</v>
      </c>
    </row>
    <row r="7619">
      <c r="A7619" s="32">
        <v>45993.38329863426</v>
      </c>
      <c r="B7619" s="6" t="s">
        <v>17169</v>
      </c>
      <c r="C7619" s="17">
        <v>2266.844353601024</v>
      </c>
    </row>
    <row r="7620">
      <c r="A7620" s="32">
        <v>45993.38329863426</v>
      </c>
      <c r="B7620" s="6" t="s">
        <v>46</v>
      </c>
      <c r="C7620" s="17">
        <v>2832.02619407389</v>
      </c>
    </row>
    <row r="7621">
      <c r="A7621" s="32">
        <v>45993.38329863426</v>
      </c>
      <c r="B7621" s="6" t="s">
        <v>141</v>
      </c>
      <c r="C7621" s="17">
        <v>5322.672942117645</v>
      </c>
    </row>
    <row r="7622">
      <c r="A7622" s="32">
        <v>45993.38329863426</v>
      </c>
      <c r="B7622" s="6" t="s">
        <v>54</v>
      </c>
      <c r="C7622" s="17">
        <v>2000.0</v>
      </c>
    </row>
    <row r="7623">
      <c r="A7623" s="32">
        <v>45993.38329863426</v>
      </c>
      <c r="B7623" s="6" t="s">
        <v>58</v>
      </c>
      <c r="C7623" s="17">
        <v>7045.429548372889</v>
      </c>
    </row>
    <row r="7624">
      <c r="A7624" s="32">
        <v>45993.38329863426</v>
      </c>
      <c r="B7624" s="6" t="s">
        <v>64</v>
      </c>
      <c r="C7624" s="17">
        <v>2000.0</v>
      </c>
    </row>
    <row r="7625">
      <c r="A7625" s="32">
        <v>45993.38329863426</v>
      </c>
      <c r="B7625" s="6" t="s">
        <v>68</v>
      </c>
      <c r="C7625" s="17">
        <v>5148.5225362969395</v>
      </c>
    </row>
    <row r="7626">
      <c r="A7626" s="32">
        <v>45993.38329863426</v>
      </c>
      <c r="B7626" s="6" t="s">
        <v>73</v>
      </c>
      <c r="C7626" s="17">
        <v>2101.605233708098</v>
      </c>
    </row>
    <row r="7627">
      <c r="A7627" s="32">
        <v>45993.38329863426</v>
      </c>
      <c r="B7627" s="6" t="s">
        <v>79</v>
      </c>
      <c r="C7627" s="17">
        <v>8649.417963435055</v>
      </c>
    </row>
    <row r="7628">
      <c r="A7628" s="32">
        <v>45993.38329863426</v>
      </c>
      <c r="B7628" s="6" t="s">
        <v>81</v>
      </c>
      <c r="C7628" s="17">
        <v>3705.1983268000076</v>
      </c>
    </row>
    <row r="7629">
      <c r="A7629" s="32">
        <v>45993.38329863426</v>
      </c>
      <c r="B7629" s="6" t="s">
        <v>86</v>
      </c>
      <c r="C7629" s="17">
        <v>1799.6518582187252</v>
      </c>
    </row>
    <row r="7630">
      <c r="A7630" s="32">
        <v>45993.38329863426</v>
      </c>
      <c r="B7630" s="6" t="s">
        <v>21</v>
      </c>
      <c r="C7630" s="17">
        <v>7477.584935059156</v>
      </c>
    </row>
    <row r="7631">
      <c r="A7631" s="32">
        <v>45993.38329863426</v>
      </c>
      <c r="B7631" s="6" t="s">
        <v>91</v>
      </c>
      <c r="C7631" s="17">
        <v>2000.0</v>
      </c>
    </row>
    <row r="7632">
      <c r="A7632" s="32">
        <v>45993.38329863426</v>
      </c>
      <c r="B7632" s="6" t="s">
        <v>455</v>
      </c>
      <c r="C7632" s="17">
        <v>2000.0</v>
      </c>
    </row>
    <row r="7633">
      <c r="A7633" s="32">
        <v>45993.38329863426</v>
      </c>
      <c r="B7633" s="6" t="s">
        <v>51</v>
      </c>
      <c r="C7633" s="17">
        <v>7561.596692852107</v>
      </c>
    </row>
    <row r="7634">
      <c r="A7634" s="32">
        <v>45993.38329863426</v>
      </c>
      <c r="B7634" s="6" t="s">
        <v>95</v>
      </c>
      <c r="C7634" s="17">
        <v>2000.0</v>
      </c>
    </row>
    <row r="7635">
      <c r="A7635" s="32">
        <v>45993.38329863426</v>
      </c>
      <c r="B7635" s="6" t="s">
        <v>42</v>
      </c>
      <c r="C7635" s="17">
        <v>3692.2312718986814</v>
      </c>
    </row>
    <row r="7636">
      <c r="A7636" s="32">
        <v>45993.399463634254</v>
      </c>
      <c r="B7636" s="6" t="s">
        <v>13</v>
      </c>
      <c r="C7636" s="17">
        <v>10171.996731166913</v>
      </c>
    </row>
    <row r="7637">
      <c r="A7637" s="32">
        <v>45993.399463634254</v>
      </c>
      <c r="B7637" s="6" t="s">
        <v>28</v>
      </c>
      <c r="C7637" s="17">
        <v>6533.335237213272</v>
      </c>
    </row>
    <row r="7638">
      <c r="A7638" s="32">
        <v>45993.399463634254</v>
      </c>
      <c r="B7638" s="6" t="s">
        <v>33</v>
      </c>
      <c r="C7638" s="17">
        <v>5895.294385777184</v>
      </c>
    </row>
    <row r="7639">
      <c r="A7639" s="32">
        <v>45993.399463634254</v>
      </c>
      <c r="B7639" s="6" t="s">
        <v>37</v>
      </c>
      <c r="C7639" s="17">
        <v>4569.687701410907</v>
      </c>
    </row>
    <row r="7640">
      <c r="A7640" s="32">
        <v>45993.399463634254</v>
      </c>
      <c r="B7640" s="6" t="s">
        <v>109</v>
      </c>
      <c r="C7640" s="17">
        <v>11598.292863379105</v>
      </c>
    </row>
    <row r="7641">
      <c r="A7641" s="32">
        <v>45993.399463634254</v>
      </c>
      <c r="B7641" s="6" t="s">
        <v>17169</v>
      </c>
      <c r="C7641" s="17">
        <v>2943.771409941042</v>
      </c>
    </row>
    <row r="7642">
      <c r="A7642" s="32">
        <v>45993.399463634254</v>
      </c>
      <c r="B7642" s="6" t="s">
        <v>46</v>
      </c>
      <c r="C7642" s="17">
        <v>3332.02619407389</v>
      </c>
    </row>
    <row r="7643">
      <c r="A7643" s="32">
        <v>45993.399463634254</v>
      </c>
      <c r="B7643" s="6" t="s">
        <v>141</v>
      </c>
      <c r="C7643" s="17">
        <v>5929.836315871026</v>
      </c>
    </row>
    <row r="7644">
      <c r="A7644" s="32">
        <v>45993.399463634254</v>
      </c>
      <c r="B7644" s="6" t="s">
        <v>54</v>
      </c>
      <c r="C7644" s="17">
        <v>2500.0</v>
      </c>
    </row>
    <row r="7645">
      <c r="A7645" s="32">
        <v>45993.399463634254</v>
      </c>
      <c r="B7645" s="6" t="s">
        <v>58</v>
      </c>
      <c r="C7645" s="17">
        <v>7595.360715476709</v>
      </c>
    </row>
    <row r="7646">
      <c r="A7646" s="32">
        <v>45993.399463634254</v>
      </c>
      <c r="B7646" s="6" t="s">
        <v>64</v>
      </c>
      <c r="C7646" s="17">
        <v>2500.0</v>
      </c>
    </row>
    <row r="7647">
      <c r="A7647" s="32">
        <v>45993.399463634254</v>
      </c>
      <c r="B7647" s="6" t="s">
        <v>68</v>
      </c>
      <c r="C7647" s="17">
        <v>5648.5225362969395</v>
      </c>
    </row>
    <row r="7648">
      <c r="A7648" s="32">
        <v>45993.399463634254</v>
      </c>
      <c r="B7648" s="6" t="s">
        <v>73</v>
      </c>
      <c r="C7648" s="17">
        <v>2611.302404265308</v>
      </c>
    </row>
    <row r="7649">
      <c r="A7649" s="32">
        <v>45993.399463634254</v>
      </c>
      <c r="B7649" s="6" t="s">
        <v>79</v>
      </c>
      <c r="C7649" s="17">
        <v>9616.146387336355</v>
      </c>
    </row>
    <row r="7650">
      <c r="A7650" s="32">
        <v>45993.399463634254</v>
      </c>
      <c r="B7650" s="6" t="s">
        <v>81</v>
      </c>
      <c r="C7650" s="17">
        <v>4205.198326800008</v>
      </c>
    </row>
    <row r="7651">
      <c r="A7651" s="32">
        <v>45993.399463634254</v>
      </c>
      <c r="B7651" s="6" t="s">
        <v>86</v>
      </c>
      <c r="C7651" s="17">
        <v>2397.884950825991</v>
      </c>
    </row>
    <row r="7652">
      <c r="A7652" s="32">
        <v>45993.399463634254</v>
      </c>
      <c r="B7652" s="6" t="s">
        <v>21</v>
      </c>
      <c r="C7652" s="17">
        <v>7996.616767053314</v>
      </c>
    </row>
    <row r="7653">
      <c r="A7653" s="32">
        <v>45993.399463634254</v>
      </c>
      <c r="B7653" s="6" t="s">
        <v>91</v>
      </c>
      <c r="C7653" s="17">
        <v>2500.0</v>
      </c>
    </row>
    <row r="7654">
      <c r="A7654" s="32">
        <v>45993.399463634254</v>
      </c>
      <c r="B7654" s="6" t="s">
        <v>455</v>
      </c>
      <c r="C7654" s="17">
        <v>2500.0</v>
      </c>
    </row>
    <row r="7655">
      <c r="A7655" s="32">
        <v>45993.399463634254</v>
      </c>
      <c r="B7655" s="6" t="s">
        <v>51</v>
      </c>
      <c r="C7655" s="17">
        <v>8061.596692852107</v>
      </c>
    </row>
    <row r="7656">
      <c r="A7656" s="32">
        <v>45993.399463634254</v>
      </c>
      <c r="B7656" s="6" t="s">
        <v>95</v>
      </c>
      <c r="C7656" s="17">
        <v>2500.0</v>
      </c>
    </row>
    <row r="7657">
      <c r="A7657" s="32">
        <v>45993.399463634254</v>
      </c>
      <c r="B7657" s="6" t="s">
        <v>42</v>
      </c>
      <c r="C7657" s="17">
        <v>4577.724813295667</v>
      </c>
    </row>
    <row r="7658">
      <c r="A7658" s="32">
        <v>45993.40383582176</v>
      </c>
      <c r="B7658" s="6" t="s">
        <v>13</v>
      </c>
      <c r="C7658" s="17">
        <v>10171.996731166913</v>
      </c>
    </row>
    <row r="7659">
      <c r="A7659" s="32">
        <v>45993.40383582176</v>
      </c>
      <c r="B7659" s="6" t="s">
        <v>28</v>
      </c>
      <c r="C7659" s="17">
        <v>6910.681136833991</v>
      </c>
    </row>
    <row r="7660">
      <c r="A7660" s="32">
        <v>45993.40383582176</v>
      </c>
      <c r="B7660" s="6" t="s">
        <v>33</v>
      </c>
      <c r="C7660" s="17">
        <v>5895.294385777184</v>
      </c>
    </row>
    <row r="7661">
      <c r="A7661" s="32">
        <v>45993.40383582176</v>
      </c>
      <c r="B7661" s="6" t="s">
        <v>37</v>
      </c>
      <c r="C7661" s="17">
        <v>4569.687701410907</v>
      </c>
    </row>
    <row r="7662">
      <c r="A7662" s="32">
        <v>45993.40383582176</v>
      </c>
      <c r="B7662" s="6" t="s">
        <v>109</v>
      </c>
      <c r="C7662" s="17">
        <v>12051.107942923969</v>
      </c>
    </row>
    <row r="7663">
      <c r="A7663" s="32">
        <v>45993.40383582176</v>
      </c>
      <c r="B7663" s="6" t="s">
        <v>17169</v>
      </c>
      <c r="C7663" s="17">
        <v>2943.771409941042</v>
      </c>
    </row>
    <row r="7664">
      <c r="A7664" s="32">
        <v>45993.40383582176</v>
      </c>
      <c r="B7664" s="6" t="s">
        <v>46</v>
      </c>
      <c r="C7664" s="17">
        <v>3332.02619407389</v>
      </c>
    </row>
    <row r="7665">
      <c r="A7665" s="32">
        <v>45993.40383582176</v>
      </c>
      <c r="B7665" s="6" t="s">
        <v>141</v>
      </c>
      <c r="C7665" s="17">
        <v>6382.651395415889</v>
      </c>
    </row>
    <row r="7666">
      <c r="A7666" s="32">
        <v>45993.40383582176</v>
      </c>
      <c r="B7666" s="6" t="s">
        <v>54</v>
      </c>
      <c r="C7666" s="17">
        <v>2500.0</v>
      </c>
    </row>
    <row r="7667">
      <c r="A7667" s="32">
        <v>45993.40383582176</v>
      </c>
      <c r="B7667" s="6" t="s">
        <v>58</v>
      </c>
      <c r="C7667" s="17">
        <v>7595.360715476709</v>
      </c>
    </row>
    <row r="7668">
      <c r="A7668" s="32">
        <v>45993.40383582176</v>
      </c>
      <c r="B7668" s="6" t="s">
        <v>64</v>
      </c>
      <c r="C7668" s="17">
        <v>2500.0</v>
      </c>
    </row>
    <row r="7669">
      <c r="A7669" s="32">
        <v>45993.40383582176</v>
      </c>
      <c r="B7669" s="6" t="s">
        <v>68</v>
      </c>
      <c r="C7669" s="17">
        <v>5648.5225362969395</v>
      </c>
    </row>
    <row r="7670">
      <c r="A7670" s="32">
        <v>45993.40383582176</v>
      </c>
      <c r="B7670" s="6" t="s">
        <v>73</v>
      </c>
      <c r="C7670" s="17">
        <v>2611.302404265308</v>
      </c>
    </row>
    <row r="7671">
      <c r="A7671" s="32">
        <v>45993.40383582176</v>
      </c>
      <c r="B7671" s="6" t="s">
        <v>79</v>
      </c>
      <c r="C7671" s="17">
        <v>9691.6155672605</v>
      </c>
    </row>
    <row r="7672">
      <c r="A7672" s="32">
        <v>45993.40383582176</v>
      </c>
      <c r="B7672" s="6" t="s">
        <v>81</v>
      </c>
      <c r="C7672" s="17">
        <v>4205.198326800008</v>
      </c>
    </row>
    <row r="7673">
      <c r="A7673" s="32">
        <v>45993.40383582176</v>
      </c>
      <c r="B7673" s="6" t="s">
        <v>86</v>
      </c>
      <c r="C7673" s="17">
        <v>2812.9654404087814</v>
      </c>
    </row>
    <row r="7674">
      <c r="A7674" s="32">
        <v>45993.40383582176</v>
      </c>
      <c r="B7674" s="6" t="s">
        <v>21</v>
      </c>
      <c r="C7674" s="17">
        <v>7996.616767053314</v>
      </c>
    </row>
    <row r="7675">
      <c r="A7675" s="32">
        <v>45993.40383582176</v>
      </c>
      <c r="B7675" s="6" t="s">
        <v>91</v>
      </c>
      <c r="C7675" s="17">
        <v>2500.0</v>
      </c>
    </row>
    <row r="7676">
      <c r="A7676" s="32">
        <v>45993.40383582176</v>
      </c>
      <c r="B7676" s="6" t="s">
        <v>455</v>
      </c>
      <c r="C7676" s="17">
        <v>2500.0</v>
      </c>
    </row>
    <row r="7677">
      <c r="A7677" s="32">
        <v>45993.40383582176</v>
      </c>
      <c r="B7677" s="6" t="s">
        <v>51</v>
      </c>
      <c r="C7677" s="17">
        <v>8061.596692852107</v>
      </c>
    </row>
    <row r="7678">
      <c r="A7678" s="32">
        <v>45993.40383582176</v>
      </c>
      <c r="B7678" s="6" t="s">
        <v>95</v>
      </c>
      <c r="C7678" s="17">
        <v>2500.0</v>
      </c>
    </row>
    <row r="7679">
      <c r="A7679" s="32">
        <v>45993.40383582176</v>
      </c>
      <c r="B7679" s="6" t="s">
        <v>42</v>
      </c>
      <c r="C7679" s="17">
        <v>4690.928583181883</v>
      </c>
    </row>
    <row r="7680">
      <c r="A7680" s="32">
        <v>45993.40398231482</v>
      </c>
      <c r="B7680" s="6" t="s">
        <v>13</v>
      </c>
      <c r="C7680" s="17">
        <v>10171.996731166913</v>
      </c>
    </row>
    <row r="7681">
      <c r="A7681" s="32">
        <v>45993.40398231482</v>
      </c>
      <c r="B7681" s="6" t="s">
        <v>28</v>
      </c>
      <c r="C7681" s="17">
        <v>6910.681136833991</v>
      </c>
    </row>
    <row r="7682">
      <c r="A7682" s="32">
        <v>45993.40398231482</v>
      </c>
      <c r="B7682" s="6" t="s">
        <v>33</v>
      </c>
      <c r="C7682" s="17">
        <v>5895.294385777184</v>
      </c>
    </row>
    <row r="7683">
      <c r="A7683" s="32">
        <v>45993.40398231482</v>
      </c>
      <c r="B7683" s="6" t="s">
        <v>37</v>
      </c>
      <c r="C7683" s="17">
        <v>4569.687701410907</v>
      </c>
    </row>
    <row r="7684">
      <c r="A7684" s="32">
        <v>45993.40398231482</v>
      </c>
      <c r="B7684" s="6" t="s">
        <v>109</v>
      </c>
      <c r="C7684" s="17">
        <v>12051.107942923969</v>
      </c>
    </row>
    <row r="7685">
      <c r="A7685" s="32">
        <v>45993.40398231482</v>
      </c>
      <c r="B7685" s="6" t="s">
        <v>17169</v>
      </c>
      <c r="C7685" s="17">
        <v>2943.771409941042</v>
      </c>
    </row>
    <row r="7686">
      <c r="A7686" s="32">
        <v>45993.40398231482</v>
      </c>
      <c r="B7686" s="6" t="s">
        <v>46</v>
      </c>
      <c r="C7686" s="17">
        <v>3332.02619407389</v>
      </c>
    </row>
    <row r="7687">
      <c r="A7687" s="32">
        <v>45993.40398231482</v>
      </c>
      <c r="B7687" s="6" t="s">
        <v>141</v>
      </c>
      <c r="C7687" s="17">
        <v>6382.651395415889</v>
      </c>
    </row>
    <row r="7688">
      <c r="A7688" s="32">
        <v>45993.40398231482</v>
      </c>
      <c r="B7688" s="6" t="s">
        <v>54</v>
      </c>
      <c r="C7688" s="17">
        <v>2500.0</v>
      </c>
    </row>
    <row r="7689">
      <c r="A7689" s="32">
        <v>45993.40398231482</v>
      </c>
      <c r="B7689" s="6" t="s">
        <v>58</v>
      </c>
      <c r="C7689" s="17">
        <v>7595.360715476709</v>
      </c>
    </row>
    <row r="7690">
      <c r="A7690" s="32">
        <v>45993.40398231482</v>
      </c>
      <c r="B7690" s="6" t="s">
        <v>64</v>
      </c>
      <c r="C7690" s="17">
        <v>2500.0</v>
      </c>
    </row>
    <row r="7691">
      <c r="A7691" s="32">
        <v>45993.40398231482</v>
      </c>
      <c r="B7691" s="6" t="s">
        <v>68</v>
      </c>
      <c r="C7691" s="17">
        <v>5648.5225362969395</v>
      </c>
    </row>
    <row r="7692">
      <c r="A7692" s="32">
        <v>45993.40398231482</v>
      </c>
      <c r="B7692" s="6" t="s">
        <v>73</v>
      </c>
      <c r="C7692" s="17">
        <v>2611.302404265308</v>
      </c>
    </row>
    <row r="7693">
      <c r="A7693" s="32">
        <v>45993.40398231482</v>
      </c>
      <c r="B7693" s="6" t="s">
        <v>79</v>
      </c>
      <c r="C7693" s="17">
        <v>9691.6155672605</v>
      </c>
    </row>
    <row r="7694">
      <c r="A7694" s="32">
        <v>45993.40398231482</v>
      </c>
      <c r="B7694" s="6" t="s">
        <v>81</v>
      </c>
      <c r="C7694" s="17">
        <v>4205.198326800008</v>
      </c>
    </row>
    <row r="7695">
      <c r="A7695" s="32">
        <v>45993.40398231482</v>
      </c>
      <c r="B7695" s="6" t="s">
        <v>86</v>
      </c>
      <c r="C7695" s="17">
        <v>2812.9654404087814</v>
      </c>
    </row>
    <row r="7696">
      <c r="A7696" s="32">
        <v>45993.40398231482</v>
      </c>
      <c r="B7696" s="6" t="s">
        <v>21</v>
      </c>
      <c r="C7696" s="17">
        <v>7996.616767053314</v>
      </c>
    </row>
    <row r="7697">
      <c r="A7697" s="32">
        <v>45993.40398231482</v>
      </c>
      <c r="B7697" s="6" t="s">
        <v>91</v>
      </c>
      <c r="C7697" s="17">
        <v>2500.0</v>
      </c>
    </row>
    <row r="7698">
      <c r="A7698" s="32">
        <v>45993.40398231482</v>
      </c>
      <c r="B7698" s="6" t="s">
        <v>455</v>
      </c>
      <c r="C7698" s="17">
        <v>2500.0</v>
      </c>
    </row>
    <row r="7699">
      <c r="A7699" s="32">
        <v>45993.40398231482</v>
      </c>
      <c r="B7699" s="6" t="s">
        <v>51</v>
      </c>
      <c r="C7699" s="17">
        <v>8061.596692852107</v>
      </c>
    </row>
    <row r="7700">
      <c r="A7700" s="32">
        <v>45993.40398231482</v>
      </c>
      <c r="B7700" s="6" t="s">
        <v>95</v>
      </c>
      <c r="C7700" s="17">
        <v>2500.0</v>
      </c>
    </row>
    <row r="7701">
      <c r="A7701" s="32">
        <v>45993.40398231482</v>
      </c>
      <c r="B7701" s="6" t="s">
        <v>42</v>
      </c>
      <c r="C7701" s="17">
        <v>4690.928583181883</v>
      </c>
    </row>
    <row r="7702">
      <c r="A7702" s="32">
        <v>45993.424670196764</v>
      </c>
      <c r="B7702" s="6" t="s">
        <v>13</v>
      </c>
      <c r="C7702" s="17">
        <v>10171.996731166913</v>
      </c>
    </row>
    <row r="7703">
      <c r="A7703" s="32">
        <v>45993.424670196764</v>
      </c>
      <c r="B7703" s="6" t="s">
        <v>28</v>
      </c>
      <c r="C7703" s="17">
        <v>6910.681136833991</v>
      </c>
    </row>
    <row r="7704">
      <c r="A7704" s="32">
        <v>45993.424670196764</v>
      </c>
      <c r="B7704" s="6" t="s">
        <v>33</v>
      </c>
      <c r="C7704" s="17">
        <v>5895.294385777184</v>
      </c>
    </row>
    <row r="7705">
      <c r="A7705" s="32">
        <v>45993.424670196764</v>
      </c>
      <c r="B7705" s="6" t="s">
        <v>37</v>
      </c>
      <c r="C7705" s="17">
        <v>4569.687701410907</v>
      </c>
    </row>
    <row r="7706">
      <c r="A7706" s="32">
        <v>45993.424670196764</v>
      </c>
      <c r="B7706" s="6" t="s">
        <v>109</v>
      </c>
      <c r="C7706" s="17">
        <v>12051.107942923969</v>
      </c>
    </row>
    <row r="7707">
      <c r="A7707" s="32">
        <v>45993.424670196764</v>
      </c>
      <c r="B7707" s="6" t="s">
        <v>17169</v>
      </c>
      <c r="C7707" s="17">
        <v>2943.771409941042</v>
      </c>
    </row>
    <row r="7708">
      <c r="A7708" s="32">
        <v>45993.424670196764</v>
      </c>
      <c r="B7708" s="6" t="s">
        <v>46</v>
      </c>
      <c r="C7708" s="17">
        <v>3332.02619407389</v>
      </c>
    </row>
    <row r="7709">
      <c r="A7709" s="32">
        <v>45993.424670196764</v>
      </c>
      <c r="B7709" s="6" t="s">
        <v>141</v>
      </c>
      <c r="C7709" s="17">
        <v>6382.651395415889</v>
      </c>
    </row>
    <row r="7710">
      <c r="A7710" s="32">
        <v>45993.424670196764</v>
      </c>
      <c r="B7710" s="6" t="s">
        <v>54</v>
      </c>
      <c r="C7710" s="17">
        <v>2500.0</v>
      </c>
    </row>
    <row r="7711">
      <c r="A7711" s="32">
        <v>45993.424670196764</v>
      </c>
      <c r="B7711" s="6" t="s">
        <v>58</v>
      </c>
      <c r="C7711" s="17">
        <v>7595.360715476709</v>
      </c>
    </row>
    <row r="7712">
      <c r="A7712" s="32">
        <v>45993.424670196764</v>
      </c>
      <c r="B7712" s="6" t="s">
        <v>64</v>
      </c>
      <c r="C7712" s="17">
        <v>2500.0</v>
      </c>
    </row>
    <row r="7713">
      <c r="A7713" s="32">
        <v>45993.424670196764</v>
      </c>
      <c r="B7713" s="6" t="s">
        <v>68</v>
      </c>
      <c r="C7713" s="17">
        <v>5648.5225362969395</v>
      </c>
    </row>
    <row r="7714">
      <c r="A7714" s="32">
        <v>45993.424670196764</v>
      </c>
      <c r="B7714" s="6" t="s">
        <v>73</v>
      </c>
      <c r="C7714" s="17">
        <v>2611.302404265308</v>
      </c>
    </row>
    <row r="7715">
      <c r="A7715" s="32">
        <v>45993.424670196764</v>
      </c>
      <c r="B7715" s="6" t="s">
        <v>79</v>
      </c>
      <c r="C7715" s="17">
        <v>9691.6155672605</v>
      </c>
    </row>
    <row r="7716">
      <c r="A7716" s="32">
        <v>45993.424670196764</v>
      </c>
      <c r="B7716" s="6" t="s">
        <v>81</v>
      </c>
      <c r="C7716" s="17">
        <v>4205.198326800008</v>
      </c>
    </row>
    <row r="7717">
      <c r="A7717" s="32">
        <v>45993.424670196764</v>
      </c>
      <c r="B7717" s="6" t="s">
        <v>86</v>
      </c>
      <c r="C7717" s="17">
        <v>2812.9654404087814</v>
      </c>
    </row>
    <row r="7718">
      <c r="A7718" s="32">
        <v>45993.424670196764</v>
      </c>
      <c r="B7718" s="6" t="s">
        <v>21</v>
      </c>
      <c r="C7718" s="17">
        <v>7996.616767053314</v>
      </c>
    </row>
    <row r="7719">
      <c r="A7719" s="32">
        <v>45993.424670196764</v>
      </c>
      <c r="B7719" s="6" t="s">
        <v>91</v>
      </c>
      <c r="C7719" s="17">
        <v>2500.0</v>
      </c>
    </row>
    <row r="7720">
      <c r="A7720" s="32">
        <v>45993.424670196764</v>
      </c>
      <c r="B7720" s="6" t="s">
        <v>455</v>
      </c>
      <c r="C7720" s="17">
        <v>2500.0</v>
      </c>
    </row>
    <row r="7721">
      <c r="A7721" s="32">
        <v>45993.424670196764</v>
      </c>
      <c r="B7721" s="6" t="s">
        <v>51</v>
      </c>
      <c r="C7721" s="17">
        <v>8061.596692852107</v>
      </c>
    </row>
    <row r="7722">
      <c r="A7722" s="32">
        <v>45993.424670196764</v>
      </c>
      <c r="B7722" s="6" t="s">
        <v>95</v>
      </c>
      <c r="C7722" s="17">
        <v>2500.0</v>
      </c>
    </row>
    <row r="7723">
      <c r="A7723" s="32">
        <v>45993.424670196764</v>
      </c>
      <c r="B7723" s="6" t="s">
        <v>42</v>
      </c>
      <c r="C7723" s="17">
        <v>4690.928583181883</v>
      </c>
    </row>
    <row r="7724">
      <c r="A7724" s="32">
        <v>45993.44553832176</v>
      </c>
      <c r="B7724" s="6" t="s">
        <v>13</v>
      </c>
      <c r="C7724" s="17">
        <v>7167.122335202038</v>
      </c>
    </row>
    <row r="7725">
      <c r="A7725" s="32">
        <v>45993.44553832176</v>
      </c>
      <c r="B7725" s="6" t="s">
        <v>28</v>
      </c>
      <c r="C7725" s="17">
        <v>6925.3043247286205</v>
      </c>
    </row>
    <row r="7726">
      <c r="A7726" s="32">
        <v>45993.44553832176</v>
      </c>
      <c r="B7726" s="6" t="s">
        <v>33</v>
      </c>
      <c r="C7726" s="17">
        <v>5898.226588821659</v>
      </c>
    </row>
    <row r="7727">
      <c r="A7727" s="32">
        <v>45993.44553832176</v>
      </c>
      <c r="B7727" s="6" t="s">
        <v>37</v>
      </c>
      <c r="C7727" s="17">
        <v>4563.815729856406</v>
      </c>
    </row>
    <row r="7728">
      <c r="A7728" s="32">
        <v>45993.44553832176</v>
      </c>
      <c r="B7728" s="6" t="s">
        <v>109</v>
      </c>
      <c r="C7728" s="17">
        <v>12055.993687087168</v>
      </c>
    </row>
    <row r="7729">
      <c r="A7729" s="32">
        <v>45993.44553832176</v>
      </c>
      <c r="B7729" s="6" t="s">
        <v>17169</v>
      </c>
      <c r="C7729" s="17">
        <v>2947.686057644043</v>
      </c>
    </row>
    <row r="7730">
      <c r="A7730" s="32">
        <v>45993.44553832176</v>
      </c>
      <c r="B7730" s="6" t="s">
        <v>46</v>
      </c>
      <c r="C7730" s="17">
        <v>3332.02619407389</v>
      </c>
    </row>
    <row r="7731">
      <c r="A7731" s="32">
        <v>45993.44553832176</v>
      </c>
      <c r="B7731" s="6" t="s">
        <v>141</v>
      </c>
      <c r="C7731" s="17">
        <v>6382.651395415889</v>
      </c>
    </row>
    <row r="7732">
      <c r="A7732" s="32">
        <v>45993.44553832176</v>
      </c>
      <c r="B7732" s="6" t="s">
        <v>54</v>
      </c>
      <c r="C7732" s="17">
        <v>2500.0</v>
      </c>
    </row>
    <row r="7733">
      <c r="A7733" s="32">
        <v>45993.44553832176</v>
      </c>
      <c r="B7733" s="6" t="s">
        <v>58</v>
      </c>
      <c r="C7733" s="17">
        <v>7595.360715476709</v>
      </c>
    </row>
    <row r="7734">
      <c r="A7734" s="32">
        <v>45993.44553832176</v>
      </c>
      <c r="B7734" s="6" t="s">
        <v>64</v>
      </c>
      <c r="C7734" s="17">
        <v>2500.0</v>
      </c>
    </row>
    <row r="7735">
      <c r="A7735" s="32">
        <v>45993.44553832176</v>
      </c>
      <c r="B7735" s="6" t="s">
        <v>68</v>
      </c>
      <c r="C7735" s="17">
        <v>5648.5225362969395</v>
      </c>
    </row>
    <row r="7736">
      <c r="A7736" s="32">
        <v>45993.44553832176</v>
      </c>
      <c r="B7736" s="6" t="s">
        <v>73</v>
      </c>
      <c r="C7736" s="17">
        <v>2611.302404265308</v>
      </c>
    </row>
    <row r="7737">
      <c r="A7737" s="32">
        <v>45993.44553832176</v>
      </c>
      <c r="B7737" s="6" t="s">
        <v>79</v>
      </c>
      <c r="C7737" s="17">
        <v>9691.6155672605</v>
      </c>
    </row>
    <row r="7738">
      <c r="A7738" s="32">
        <v>45993.44553832176</v>
      </c>
      <c r="B7738" s="6" t="s">
        <v>81</v>
      </c>
      <c r="C7738" s="17">
        <v>4205.198326800008</v>
      </c>
    </row>
    <row r="7739">
      <c r="A7739" s="32">
        <v>45993.44553832176</v>
      </c>
      <c r="B7739" s="6" t="s">
        <v>86</v>
      </c>
      <c r="C7739" s="17">
        <v>2812.9654404087814</v>
      </c>
    </row>
    <row r="7740">
      <c r="A7740" s="32">
        <v>45993.44553832176</v>
      </c>
      <c r="B7740" s="6" t="s">
        <v>21</v>
      </c>
      <c r="C7740" s="17">
        <v>7999.552752830566</v>
      </c>
    </row>
    <row r="7741">
      <c r="A7741" s="32">
        <v>45993.44553832176</v>
      </c>
      <c r="B7741" s="6" t="s">
        <v>91</v>
      </c>
      <c r="C7741" s="17">
        <v>2500.0</v>
      </c>
    </row>
    <row r="7742">
      <c r="A7742" s="32">
        <v>45993.44553832176</v>
      </c>
      <c r="B7742" s="6" t="s">
        <v>455</v>
      </c>
      <c r="C7742" s="17">
        <v>2500.0</v>
      </c>
    </row>
    <row r="7743">
      <c r="A7743" s="32">
        <v>45993.44553832176</v>
      </c>
      <c r="B7743" s="6" t="s">
        <v>51</v>
      </c>
      <c r="C7743" s="17">
        <v>8063.546451238058</v>
      </c>
    </row>
    <row r="7744">
      <c r="A7744" s="32">
        <v>45993.44553832176</v>
      </c>
      <c r="B7744" s="6" t="s">
        <v>95</v>
      </c>
      <c r="C7744" s="17">
        <v>2500.0</v>
      </c>
    </row>
    <row r="7745">
      <c r="A7745" s="32">
        <v>45993.44553832176</v>
      </c>
      <c r="B7745" s="6" t="s">
        <v>42</v>
      </c>
      <c r="C7745" s="17">
        <v>4693.864568959134</v>
      </c>
    </row>
    <row r="7746">
      <c r="A7746" s="32">
        <v>45993.46634675926</v>
      </c>
      <c r="B7746" s="6" t="s">
        <v>13</v>
      </c>
      <c r="C7746" s="17">
        <v>7163.393520986219</v>
      </c>
    </row>
    <row r="7747">
      <c r="A7747" s="32">
        <v>45993.46634675926</v>
      </c>
      <c r="B7747" s="6" t="s">
        <v>28</v>
      </c>
      <c r="C7747" s="17">
        <v>6926.6977038020395</v>
      </c>
    </row>
    <row r="7748">
      <c r="A7748" s="32">
        <v>45993.46634675926</v>
      </c>
      <c r="B7748" s="6" t="s">
        <v>33</v>
      </c>
      <c r="C7748" s="17">
        <v>5898.128442208752</v>
      </c>
    </row>
    <row r="7749">
      <c r="A7749" s="32">
        <v>45993.46634675926</v>
      </c>
      <c r="B7749" s="6" t="s">
        <v>37</v>
      </c>
      <c r="C7749" s="17">
        <v>4058.5713432779266</v>
      </c>
    </row>
    <row r="7750">
      <c r="A7750" s="32">
        <v>45993.46634675926</v>
      </c>
      <c r="B7750" s="6" t="s">
        <v>109</v>
      </c>
      <c r="C7750" s="17">
        <v>10063.559125378073</v>
      </c>
    </row>
    <row r="7751">
      <c r="A7751" s="32">
        <v>45993.46634675926</v>
      </c>
      <c r="B7751" s="6" t="s">
        <v>17169</v>
      </c>
      <c r="C7751" s="17">
        <v>2949.079436717463</v>
      </c>
    </row>
    <row r="7752">
      <c r="A7752" s="32">
        <v>45993.46634675926</v>
      </c>
      <c r="B7752" s="6" t="s">
        <v>46</v>
      </c>
      <c r="C7752" s="17">
        <v>3332.02619407389</v>
      </c>
    </row>
    <row r="7753">
      <c r="A7753" s="32">
        <v>45993.46634675926</v>
      </c>
      <c r="B7753" s="6" t="s">
        <v>141</v>
      </c>
      <c r="C7753" s="17">
        <v>6382.651395415889</v>
      </c>
    </row>
    <row r="7754">
      <c r="A7754" s="32">
        <v>45993.46634675926</v>
      </c>
      <c r="B7754" s="6" t="s">
        <v>54</v>
      </c>
      <c r="C7754" s="17">
        <v>2500.0</v>
      </c>
    </row>
    <row r="7755">
      <c r="A7755" s="32">
        <v>45993.46634675926</v>
      </c>
      <c r="B7755" s="6" t="s">
        <v>58</v>
      </c>
      <c r="C7755" s="17">
        <v>7597.450784086838</v>
      </c>
    </row>
    <row r="7756">
      <c r="A7756" s="32">
        <v>45993.46634675926</v>
      </c>
      <c r="B7756" s="6" t="s">
        <v>64</v>
      </c>
      <c r="C7756" s="17">
        <v>2500.0</v>
      </c>
    </row>
    <row r="7757">
      <c r="A7757" s="32">
        <v>45993.46634675926</v>
      </c>
      <c r="B7757" s="6" t="s">
        <v>68</v>
      </c>
      <c r="C7757" s="17">
        <v>5651.309294443779</v>
      </c>
    </row>
    <row r="7758">
      <c r="A7758" s="32">
        <v>45993.46634675926</v>
      </c>
      <c r="B7758" s="6" t="s">
        <v>73</v>
      </c>
      <c r="C7758" s="17">
        <v>2611.302404265308</v>
      </c>
    </row>
    <row r="7759">
      <c r="A7759" s="32">
        <v>45993.46634675926</v>
      </c>
      <c r="B7759" s="6" t="s">
        <v>79</v>
      </c>
      <c r="C7759" s="17">
        <v>9693.70563587063</v>
      </c>
    </row>
    <row r="7760">
      <c r="A7760" s="32">
        <v>45993.46634675926</v>
      </c>
      <c r="B7760" s="6" t="s">
        <v>81</v>
      </c>
      <c r="C7760" s="17">
        <v>4205.198326800008</v>
      </c>
    </row>
    <row r="7761">
      <c r="A7761" s="32">
        <v>45993.46634675926</v>
      </c>
      <c r="B7761" s="6" t="s">
        <v>86</v>
      </c>
      <c r="C7761" s="17">
        <v>2812.9654404087814</v>
      </c>
    </row>
    <row r="7762">
      <c r="A7762" s="32">
        <v>45993.46634675926</v>
      </c>
      <c r="B7762" s="6" t="s">
        <v>21</v>
      </c>
      <c r="C7762" s="17">
        <v>8001.593748134241</v>
      </c>
    </row>
    <row r="7763">
      <c r="A7763" s="32">
        <v>45993.46634675926</v>
      </c>
      <c r="B7763" s="6" t="s">
        <v>91</v>
      </c>
      <c r="C7763" s="17">
        <v>2500.0</v>
      </c>
    </row>
    <row r="7764">
      <c r="A7764" s="32">
        <v>45993.46634675926</v>
      </c>
      <c r="B7764" s="6" t="s">
        <v>455</v>
      </c>
      <c r="C7764" s="17">
        <v>2500.0</v>
      </c>
    </row>
    <row r="7765">
      <c r="A7765" s="32">
        <v>45993.46634675926</v>
      </c>
      <c r="B7765" s="6" t="s">
        <v>51</v>
      </c>
      <c r="C7765" s="17">
        <v>8065.636519848187</v>
      </c>
    </row>
    <row r="7766">
      <c r="A7766" s="32">
        <v>45993.46634675926</v>
      </c>
      <c r="B7766" s="6" t="s">
        <v>95</v>
      </c>
      <c r="C7766" s="17">
        <v>2500.0</v>
      </c>
    </row>
    <row r="7767">
      <c r="A7767" s="32">
        <v>45993.46634675926</v>
      </c>
      <c r="B7767" s="6" t="s">
        <v>42</v>
      </c>
      <c r="C7767" s="17">
        <v>4693.864568959134</v>
      </c>
    </row>
    <row r="7768">
      <c r="A7768" s="32">
        <v>45993.47022898148</v>
      </c>
      <c r="B7768" s="6" t="s">
        <v>13</v>
      </c>
      <c r="C7768" s="17">
        <v>7651.868957521417</v>
      </c>
    </row>
    <row r="7769">
      <c r="A7769" s="32">
        <v>45993.47022898148</v>
      </c>
      <c r="B7769" s="6" t="s">
        <v>28</v>
      </c>
      <c r="C7769" s="17">
        <v>6926.6977038020395</v>
      </c>
    </row>
    <row r="7770">
      <c r="A7770" s="32">
        <v>45993.47022898148</v>
      </c>
      <c r="B7770" s="6" t="s">
        <v>33</v>
      </c>
      <c r="C7770" s="17">
        <v>5914.933976925318</v>
      </c>
    </row>
    <row r="7771">
      <c r="A7771" s="32">
        <v>45993.47022898148</v>
      </c>
      <c r="B7771" s="6" t="s">
        <v>37</v>
      </c>
      <c r="C7771" s="17">
        <v>4108.571343277927</v>
      </c>
    </row>
    <row r="7772">
      <c r="A7772" s="32">
        <v>45993.47022898148</v>
      </c>
      <c r="B7772" s="6" t="s">
        <v>109</v>
      </c>
      <c r="C7772" s="17">
        <v>10063.559125378073</v>
      </c>
    </row>
    <row r="7773">
      <c r="A7773" s="32">
        <v>45993.47022898148</v>
      </c>
      <c r="B7773" s="6" t="s">
        <v>17169</v>
      </c>
      <c r="C7773" s="17">
        <v>2949.079436717463</v>
      </c>
    </row>
    <row r="7774">
      <c r="A7774" s="32">
        <v>45993.47022898148</v>
      </c>
      <c r="B7774" s="6" t="s">
        <v>46</v>
      </c>
      <c r="C7774" s="17">
        <v>3332.02619407389</v>
      </c>
    </row>
    <row r="7775">
      <c r="A7775" s="32">
        <v>45993.47022898148</v>
      </c>
      <c r="B7775" s="6" t="s">
        <v>141</v>
      </c>
      <c r="C7775" s="17">
        <v>6382.651395415889</v>
      </c>
    </row>
    <row r="7776">
      <c r="A7776" s="32">
        <v>45993.47022898148</v>
      </c>
      <c r="B7776" s="6" t="s">
        <v>54</v>
      </c>
      <c r="C7776" s="17">
        <v>2500.0</v>
      </c>
    </row>
    <row r="7777">
      <c r="A7777" s="32">
        <v>45993.47022898148</v>
      </c>
      <c r="B7777" s="6" t="s">
        <v>58</v>
      </c>
      <c r="C7777" s="17">
        <v>7593.30194123951</v>
      </c>
    </row>
    <row r="7778">
      <c r="A7778" s="32">
        <v>45993.47022898148</v>
      </c>
      <c r="B7778" s="6" t="s">
        <v>64</v>
      </c>
      <c r="C7778" s="17">
        <v>2500.0</v>
      </c>
    </row>
    <row r="7779">
      <c r="A7779" s="32">
        <v>45993.47022898148</v>
      </c>
      <c r="B7779" s="6" t="s">
        <v>68</v>
      </c>
      <c r="C7779" s="17">
        <v>5651.309294443779</v>
      </c>
    </row>
    <row r="7780">
      <c r="A7780" s="32">
        <v>45993.47022898148</v>
      </c>
      <c r="B7780" s="6" t="s">
        <v>73</v>
      </c>
      <c r="C7780" s="17">
        <v>2608.5365090337555</v>
      </c>
    </row>
    <row r="7781">
      <c r="A7781" s="32">
        <v>45993.47022898148</v>
      </c>
      <c r="B7781" s="6" t="s">
        <v>79</v>
      </c>
      <c r="C7781" s="17">
        <v>9812.832408165994</v>
      </c>
    </row>
    <row r="7782">
      <c r="A7782" s="32">
        <v>45993.47022898148</v>
      </c>
      <c r="B7782" s="6" t="s">
        <v>81</v>
      </c>
      <c r="C7782" s="17">
        <v>4205.198326800008</v>
      </c>
    </row>
    <row r="7783">
      <c r="A7783" s="32">
        <v>45993.47022898148</v>
      </c>
      <c r="B7783" s="6" t="s">
        <v>86</v>
      </c>
      <c r="C7783" s="17">
        <v>2812.9654404087814</v>
      </c>
    </row>
    <row r="7784">
      <c r="A7784" s="32">
        <v>45993.47022898148</v>
      </c>
      <c r="B7784" s="6" t="s">
        <v>21</v>
      </c>
      <c r="C7784" s="17">
        <v>8000.2108005184655</v>
      </c>
    </row>
    <row r="7785">
      <c r="A7785" s="32">
        <v>45993.47022898148</v>
      </c>
      <c r="B7785" s="6" t="s">
        <v>91</v>
      </c>
      <c r="C7785" s="17">
        <v>2500.0</v>
      </c>
    </row>
    <row r="7786">
      <c r="A7786" s="32">
        <v>45993.47022898148</v>
      </c>
      <c r="B7786" s="6" t="s">
        <v>455</v>
      </c>
      <c r="C7786" s="17">
        <v>2500.0</v>
      </c>
    </row>
    <row r="7787">
      <c r="A7787" s="32">
        <v>45993.47022898148</v>
      </c>
      <c r="B7787" s="6" t="s">
        <v>51</v>
      </c>
      <c r="C7787" s="17">
        <v>8065.636519848187</v>
      </c>
    </row>
    <row r="7788">
      <c r="A7788" s="32">
        <v>45993.47022898148</v>
      </c>
      <c r="B7788" s="6" t="s">
        <v>95</v>
      </c>
      <c r="C7788" s="17">
        <v>2500.0</v>
      </c>
    </row>
    <row r="7789">
      <c r="A7789" s="32">
        <v>45993.47022898148</v>
      </c>
      <c r="B7789" s="6" t="s">
        <v>42</v>
      </c>
      <c r="C7789" s="17">
        <v>4692.481621343358</v>
      </c>
    </row>
    <row r="7790">
      <c r="A7790" s="32">
        <v>45993.48720416667</v>
      </c>
      <c r="B7790" s="6" t="s">
        <v>13</v>
      </c>
      <c r="C7790" s="17">
        <v>7601.868957521417</v>
      </c>
    </row>
    <row r="7791">
      <c r="A7791" s="32">
        <v>45993.48720416667</v>
      </c>
      <c r="B7791" s="6" t="s">
        <v>28</v>
      </c>
      <c r="C7791" s="17">
        <v>6926.6977038020395</v>
      </c>
    </row>
    <row r="7792">
      <c r="A7792" s="32">
        <v>45993.48720416667</v>
      </c>
      <c r="B7792" s="6" t="s">
        <v>33</v>
      </c>
      <c r="C7792" s="17">
        <v>5914.933976925318</v>
      </c>
    </row>
    <row r="7793">
      <c r="A7793" s="32">
        <v>45993.48720416667</v>
      </c>
      <c r="B7793" s="6" t="s">
        <v>37</v>
      </c>
      <c r="C7793" s="17">
        <v>4108.571343277927</v>
      </c>
    </row>
    <row r="7794">
      <c r="A7794" s="32">
        <v>45993.48720416667</v>
      </c>
      <c r="B7794" s="6" t="s">
        <v>109</v>
      </c>
      <c r="C7794" s="17">
        <v>10063.559125378073</v>
      </c>
    </row>
    <row r="7795">
      <c r="A7795" s="32">
        <v>45993.48720416667</v>
      </c>
      <c r="B7795" s="6" t="s">
        <v>17169</v>
      </c>
      <c r="C7795" s="17">
        <v>2949.079436717463</v>
      </c>
    </row>
    <row r="7796">
      <c r="A7796" s="32">
        <v>45993.48720416667</v>
      </c>
      <c r="B7796" s="6" t="s">
        <v>46</v>
      </c>
      <c r="C7796" s="17">
        <v>3332.02619407389</v>
      </c>
    </row>
    <row r="7797">
      <c r="A7797" s="32">
        <v>45993.48720416667</v>
      </c>
      <c r="B7797" s="6" t="s">
        <v>141</v>
      </c>
      <c r="C7797" s="17">
        <v>6382.651395415889</v>
      </c>
    </row>
    <row r="7798">
      <c r="A7798" s="32">
        <v>45993.48720416667</v>
      </c>
      <c r="B7798" s="6" t="s">
        <v>54</v>
      </c>
      <c r="C7798" s="17">
        <v>2500.0</v>
      </c>
    </row>
    <row r="7799">
      <c r="A7799" s="32">
        <v>45993.48720416667</v>
      </c>
      <c r="B7799" s="6" t="s">
        <v>58</v>
      </c>
      <c r="C7799" s="17">
        <v>7593.30194123951</v>
      </c>
    </row>
    <row r="7800">
      <c r="A7800" s="32">
        <v>45993.48720416667</v>
      </c>
      <c r="B7800" s="6" t="s">
        <v>64</v>
      </c>
      <c r="C7800" s="17">
        <v>2500.0</v>
      </c>
    </row>
    <row r="7801">
      <c r="A7801" s="32">
        <v>45993.48720416667</v>
      </c>
      <c r="B7801" s="6" t="s">
        <v>68</v>
      </c>
      <c r="C7801" s="17">
        <v>5651.309294443779</v>
      </c>
    </row>
    <row r="7802">
      <c r="A7802" s="32">
        <v>45993.48720416667</v>
      </c>
      <c r="B7802" s="6" t="s">
        <v>73</v>
      </c>
      <c r="C7802" s="17">
        <v>2608.5365090337555</v>
      </c>
    </row>
    <row r="7803">
      <c r="A7803" s="32">
        <v>45993.48720416667</v>
      </c>
      <c r="B7803" s="6" t="s">
        <v>79</v>
      </c>
      <c r="C7803" s="17">
        <v>9812.832408165994</v>
      </c>
    </row>
    <row r="7804">
      <c r="A7804" s="32">
        <v>45993.48720416667</v>
      </c>
      <c r="B7804" s="6" t="s">
        <v>81</v>
      </c>
      <c r="C7804" s="17">
        <v>4205.198326800008</v>
      </c>
    </row>
    <row r="7805">
      <c r="A7805" s="32">
        <v>45993.48720416667</v>
      </c>
      <c r="B7805" s="6" t="s">
        <v>86</v>
      </c>
      <c r="C7805" s="17">
        <v>2812.9654404087814</v>
      </c>
    </row>
    <row r="7806">
      <c r="A7806" s="32">
        <v>45993.48720416667</v>
      </c>
      <c r="B7806" s="6" t="s">
        <v>21</v>
      </c>
      <c r="C7806" s="17">
        <v>8000.2108005184655</v>
      </c>
    </row>
    <row r="7807">
      <c r="A7807" s="32">
        <v>45993.48720416667</v>
      </c>
      <c r="B7807" s="6" t="s">
        <v>91</v>
      </c>
      <c r="C7807" s="17">
        <v>2500.0</v>
      </c>
    </row>
    <row r="7808">
      <c r="A7808" s="32">
        <v>45993.48720416667</v>
      </c>
      <c r="B7808" s="6" t="s">
        <v>455</v>
      </c>
      <c r="C7808" s="17">
        <v>2500.0</v>
      </c>
    </row>
    <row r="7809">
      <c r="A7809" s="32">
        <v>45993.48720416667</v>
      </c>
      <c r="B7809" s="6" t="s">
        <v>51</v>
      </c>
      <c r="C7809" s="17">
        <v>8065.636519848187</v>
      </c>
    </row>
    <row r="7810">
      <c r="A7810" s="32">
        <v>45993.48720416667</v>
      </c>
      <c r="B7810" s="6" t="s">
        <v>95</v>
      </c>
      <c r="C7810" s="17">
        <v>2500.0</v>
      </c>
    </row>
    <row r="7811">
      <c r="A7811" s="32">
        <v>45993.48720416667</v>
      </c>
      <c r="B7811" s="6" t="s">
        <v>42</v>
      </c>
      <c r="C7811" s="17">
        <v>4692.481621343358</v>
      </c>
    </row>
    <row r="7812">
      <c r="A7812" s="32">
        <v>45993.5046177662</v>
      </c>
      <c r="B7812" s="6" t="s">
        <v>13</v>
      </c>
      <c r="C7812" s="17">
        <v>7873.953885438422</v>
      </c>
    </row>
    <row r="7813">
      <c r="A7813" s="32">
        <v>45993.5046177662</v>
      </c>
      <c r="B7813" s="6" t="s">
        <v>28</v>
      </c>
      <c r="C7813" s="17">
        <v>6926.6977038020395</v>
      </c>
    </row>
    <row r="7814">
      <c r="A7814" s="32">
        <v>45993.5046177662</v>
      </c>
      <c r="B7814" s="6" t="s">
        <v>33</v>
      </c>
      <c r="C7814" s="17">
        <v>6146.735193825524</v>
      </c>
    </row>
    <row r="7815">
      <c r="A7815" s="32">
        <v>45993.5046177662</v>
      </c>
      <c r="B7815" s="6" t="s">
        <v>37</v>
      </c>
      <c r="C7815" s="17">
        <v>4113.571343277927</v>
      </c>
    </row>
    <row r="7816">
      <c r="A7816" s="32">
        <v>45993.5046177662</v>
      </c>
      <c r="B7816" s="6" t="s">
        <v>109</v>
      </c>
      <c r="C7816" s="17">
        <v>10063.559125378073</v>
      </c>
    </row>
    <row r="7817">
      <c r="A7817" s="32">
        <v>45993.5046177662</v>
      </c>
      <c r="B7817" s="6" t="s">
        <v>17169</v>
      </c>
      <c r="C7817" s="17">
        <v>3235.8876499124717</v>
      </c>
    </row>
    <row r="7818">
      <c r="A7818" s="32">
        <v>45993.5046177662</v>
      </c>
      <c r="B7818" s="6" t="s">
        <v>46</v>
      </c>
      <c r="C7818" s="17">
        <v>3332.02619407389</v>
      </c>
    </row>
    <row r="7819">
      <c r="A7819" s="32">
        <v>45993.5046177662</v>
      </c>
      <c r="B7819" s="6" t="s">
        <v>141</v>
      </c>
      <c r="C7819" s="17">
        <v>6382.651395415889</v>
      </c>
    </row>
    <row r="7820">
      <c r="A7820" s="32">
        <v>45993.5046177662</v>
      </c>
      <c r="B7820" s="6" t="s">
        <v>54</v>
      </c>
      <c r="C7820" s="17">
        <v>2500.0</v>
      </c>
    </row>
    <row r="7821">
      <c r="A7821" s="32">
        <v>45993.5046177662</v>
      </c>
      <c r="B7821" s="6" t="s">
        <v>58</v>
      </c>
      <c r="C7821" s="17">
        <v>7593.30194123951</v>
      </c>
    </row>
    <row r="7822">
      <c r="A7822" s="32">
        <v>45993.5046177662</v>
      </c>
      <c r="B7822" s="6" t="s">
        <v>64</v>
      </c>
      <c r="C7822" s="17">
        <v>2500.0</v>
      </c>
    </row>
    <row r="7823">
      <c r="A7823" s="32">
        <v>45993.5046177662</v>
      </c>
      <c r="B7823" s="6" t="s">
        <v>68</v>
      </c>
      <c r="C7823" s="17">
        <v>5651.309294443779</v>
      </c>
    </row>
    <row r="7824">
      <c r="A7824" s="32">
        <v>45993.5046177662</v>
      </c>
      <c r="B7824" s="6" t="s">
        <v>73</v>
      </c>
      <c r="C7824" s="17">
        <v>2608.5365090337555</v>
      </c>
    </row>
    <row r="7825">
      <c r="A7825" s="32">
        <v>45993.5046177662</v>
      </c>
      <c r="B7825" s="6" t="s">
        <v>79</v>
      </c>
      <c r="C7825" s="17">
        <v>10662.23607401301</v>
      </c>
    </row>
    <row r="7826">
      <c r="A7826" s="32">
        <v>45993.5046177662</v>
      </c>
      <c r="B7826" s="6" t="s">
        <v>81</v>
      </c>
      <c r="C7826" s="17">
        <v>4205.198326800008</v>
      </c>
    </row>
    <row r="7827">
      <c r="A7827" s="32">
        <v>45993.5046177662</v>
      </c>
      <c r="B7827" s="6" t="s">
        <v>86</v>
      </c>
      <c r="C7827" s="17">
        <v>2812.9654404087814</v>
      </c>
    </row>
    <row r="7828">
      <c r="A7828" s="32">
        <v>45993.5046177662</v>
      </c>
      <c r="B7828" s="6" t="s">
        <v>21</v>
      </c>
      <c r="C7828" s="17">
        <v>8344.380656352476</v>
      </c>
    </row>
    <row r="7829">
      <c r="A7829" s="32">
        <v>45993.5046177662</v>
      </c>
      <c r="B7829" s="6" t="s">
        <v>91</v>
      </c>
      <c r="C7829" s="17">
        <v>2500.0</v>
      </c>
    </row>
    <row r="7830">
      <c r="A7830" s="32">
        <v>45993.5046177662</v>
      </c>
      <c r="B7830" s="6" t="s">
        <v>455</v>
      </c>
      <c r="C7830" s="17">
        <v>2500.0</v>
      </c>
    </row>
    <row r="7831">
      <c r="A7831" s="32">
        <v>45993.5046177662</v>
      </c>
      <c r="B7831" s="6" t="s">
        <v>51</v>
      </c>
      <c r="C7831" s="17">
        <v>8295.083090404194</v>
      </c>
    </row>
    <row r="7832">
      <c r="A7832" s="32">
        <v>45993.5046177662</v>
      </c>
      <c r="B7832" s="6" t="s">
        <v>95</v>
      </c>
      <c r="C7832" s="17">
        <v>2500.0</v>
      </c>
    </row>
    <row r="7833">
      <c r="A7833" s="32">
        <v>45993.5046177662</v>
      </c>
      <c r="B7833" s="6" t="s">
        <v>42</v>
      </c>
      <c r="C7833" s="17">
        <v>4692.481621343358</v>
      </c>
    </row>
    <row r="7834">
      <c r="A7834" s="32">
        <v>45993.52519288195</v>
      </c>
      <c r="B7834" s="6" t="s">
        <v>13</v>
      </c>
      <c r="C7834" s="17">
        <v>7866.533495009534</v>
      </c>
    </row>
    <row r="7835">
      <c r="A7835" s="32">
        <v>45993.52519288195</v>
      </c>
      <c r="B7835" s="6" t="s">
        <v>28</v>
      </c>
      <c r="C7835" s="17">
        <v>6926.6977038020395</v>
      </c>
    </row>
    <row r="7836">
      <c r="A7836" s="32">
        <v>45993.52519288195</v>
      </c>
      <c r="B7836" s="6" t="s">
        <v>33</v>
      </c>
      <c r="C7836" s="17">
        <v>6139.314803396635</v>
      </c>
    </row>
    <row r="7837">
      <c r="A7837" s="32">
        <v>45993.52519288195</v>
      </c>
      <c r="B7837" s="6" t="s">
        <v>37</v>
      </c>
      <c r="C7837" s="17">
        <v>4113.571343277927</v>
      </c>
    </row>
    <row r="7838">
      <c r="A7838" s="32">
        <v>45993.52519288195</v>
      </c>
      <c r="B7838" s="6" t="s">
        <v>109</v>
      </c>
      <c r="C7838" s="17">
        <v>10063.559125378073</v>
      </c>
    </row>
    <row r="7839">
      <c r="A7839" s="32">
        <v>45993.52519288195</v>
      </c>
      <c r="B7839" s="6" t="s">
        <v>17169</v>
      </c>
      <c r="C7839" s="17">
        <v>3223.5203325309913</v>
      </c>
    </row>
    <row r="7840">
      <c r="A7840" s="32">
        <v>45993.52519288195</v>
      </c>
      <c r="B7840" s="6" t="s">
        <v>46</v>
      </c>
      <c r="C7840" s="17">
        <v>3332.02619407389</v>
      </c>
    </row>
    <row r="7841">
      <c r="A7841" s="32">
        <v>45993.52519288195</v>
      </c>
      <c r="B7841" s="6" t="s">
        <v>141</v>
      </c>
      <c r="C7841" s="17">
        <v>6382.651395415889</v>
      </c>
    </row>
    <row r="7842">
      <c r="A7842" s="32">
        <v>45993.52519288195</v>
      </c>
      <c r="B7842" s="6" t="s">
        <v>54</v>
      </c>
      <c r="C7842" s="17">
        <v>2500.0</v>
      </c>
    </row>
    <row r="7843">
      <c r="A7843" s="32">
        <v>45993.52519288195</v>
      </c>
      <c r="B7843" s="6" t="s">
        <v>58</v>
      </c>
      <c r="C7843" s="17">
        <v>7593.30194123951</v>
      </c>
    </row>
    <row r="7844">
      <c r="A7844" s="32">
        <v>45993.52519288195</v>
      </c>
      <c r="B7844" s="6" t="s">
        <v>64</v>
      </c>
      <c r="C7844" s="17">
        <v>2500.0</v>
      </c>
    </row>
    <row r="7845">
      <c r="A7845" s="32">
        <v>45993.52519288195</v>
      </c>
      <c r="B7845" s="6" t="s">
        <v>68</v>
      </c>
      <c r="C7845" s="17">
        <v>5651.309294443779</v>
      </c>
    </row>
    <row r="7846">
      <c r="A7846" s="32">
        <v>45993.52519288195</v>
      </c>
      <c r="B7846" s="6" t="s">
        <v>73</v>
      </c>
      <c r="C7846" s="17">
        <v>2608.5365090337555</v>
      </c>
    </row>
    <row r="7847">
      <c r="A7847" s="32">
        <v>45993.52519288195</v>
      </c>
      <c r="B7847" s="6" t="s">
        <v>79</v>
      </c>
      <c r="C7847" s="17">
        <v>10644.921829678937</v>
      </c>
    </row>
    <row r="7848">
      <c r="A7848" s="32">
        <v>45993.52519288195</v>
      </c>
      <c r="B7848" s="6" t="s">
        <v>81</v>
      </c>
      <c r="C7848" s="17">
        <v>4205.198326800008</v>
      </c>
    </row>
    <row r="7849">
      <c r="A7849" s="32">
        <v>45993.52519288195</v>
      </c>
      <c r="B7849" s="6" t="s">
        <v>86</v>
      </c>
      <c r="C7849" s="17">
        <v>2812.9654404087814</v>
      </c>
    </row>
    <row r="7850">
      <c r="A7850" s="32">
        <v>45993.52519288195</v>
      </c>
      <c r="B7850" s="6" t="s">
        <v>21</v>
      </c>
      <c r="C7850" s="17">
        <v>8329.539875494698</v>
      </c>
    </row>
    <row r="7851">
      <c r="A7851" s="32">
        <v>45993.52519288195</v>
      </c>
      <c r="B7851" s="6" t="s">
        <v>91</v>
      </c>
      <c r="C7851" s="17">
        <v>2500.0</v>
      </c>
    </row>
    <row r="7852">
      <c r="A7852" s="32">
        <v>45993.52519288195</v>
      </c>
      <c r="B7852" s="6" t="s">
        <v>455</v>
      </c>
      <c r="C7852" s="17">
        <v>2500.0</v>
      </c>
    </row>
    <row r="7853">
      <c r="A7853" s="32">
        <v>45993.52519288195</v>
      </c>
      <c r="B7853" s="6" t="s">
        <v>51</v>
      </c>
      <c r="C7853" s="17">
        <v>8285.189236499009</v>
      </c>
    </row>
    <row r="7854">
      <c r="A7854" s="32">
        <v>45993.52519288195</v>
      </c>
      <c r="B7854" s="6" t="s">
        <v>95</v>
      </c>
      <c r="C7854" s="17">
        <v>2500.0</v>
      </c>
    </row>
    <row r="7855">
      <c r="A7855" s="32">
        <v>45993.52519288195</v>
      </c>
      <c r="B7855" s="6" t="s">
        <v>42</v>
      </c>
      <c r="C7855" s="17">
        <v>4692.481621343358</v>
      </c>
    </row>
    <row r="7856">
      <c r="A7856" s="32">
        <v>45993.52627412037</v>
      </c>
      <c r="B7856" s="6" t="s">
        <v>13</v>
      </c>
      <c r="C7856" s="17">
        <v>7925.611453272654</v>
      </c>
    </row>
    <row r="7857">
      <c r="A7857" s="32">
        <v>45993.52627412037</v>
      </c>
      <c r="B7857" s="6" t="s">
        <v>28</v>
      </c>
      <c r="C7857" s="17">
        <v>6926.6977038020395</v>
      </c>
    </row>
    <row r="7858">
      <c r="A7858" s="32">
        <v>45993.52627412037</v>
      </c>
      <c r="B7858" s="6" t="s">
        <v>33</v>
      </c>
      <c r="C7858" s="17">
        <v>6162.945986701884</v>
      </c>
    </row>
    <row r="7859">
      <c r="A7859" s="32">
        <v>45993.52627412037</v>
      </c>
      <c r="B7859" s="6" t="s">
        <v>37</v>
      </c>
      <c r="C7859" s="17">
        <v>4113.571343277927</v>
      </c>
    </row>
    <row r="7860">
      <c r="A7860" s="32">
        <v>45993.52627412037</v>
      </c>
      <c r="B7860" s="6" t="s">
        <v>109</v>
      </c>
      <c r="C7860" s="17">
        <v>10087.19030868332</v>
      </c>
    </row>
    <row r="7861">
      <c r="A7861" s="32">
        <v>45993.52627412037</v>
      </c>
      <c r="B7861" s="6" t="s">
        <v>17169</v>
      </c>
      <c r="C7861" s="17">
        <v>3223.5203325309913</v>
      </c>
    </row>
    <row r="7862">
      <c r="A7862" s="32">
        <v>45993.52627412037</v>
      </c>
      <c r="B7862" s="6" t="s">
        <v>46</v>
      </c>
      <c r="C7862" s="17">
        <v>3332.02619407389</v>
      </c>
    </row>
    <row r="7863">
      <c r="A7863" s="32">
        <v>45993.52627412037</v>
      </c>
      <c r="B7863" s="6" t="s">
        <v>141</v>
      </c>
      <c r="C7863" s="17">
        <v>6382.651395415889</v>
      </c>
    </row>
    <row r="7864">
      <c r="A7864" s="32">
        <v>45993.52627412037</v>
      </c>
      <c r="B7864" s="6" t="s">
        <v>54</v>
      </c>
      <c r="C7864" s="17">
        <v>2500.0</v>
      </c>
    </row>
    <row r="7865">
      <c r="A7865" s="32">
        <v>45993.52627412037</v>
      </c>
      <c r="B7865" s="6" t="s">
        <v>58</v>
      </c>
      <c r="C7865" s="17">
        <v>7593.30194123951</v>
      </c>
    </row>
    <row r="7866">
      <c r="A7866" s="32">
        <v>45993.52627412037</v>
      </c>
      <c r="B7866" s="6" t="s">
        <v>64</v>
      </c>
      <c r="C7866" s="17">
        <v>2500.0</v>
      </c>
    </row>
    <row r="7867">
      <c r="A7867" s="32">
        <v>45993.52627412037</v>
      </c>
      <c r="B7867" s="6" t="s">
        <v>68</v>
      </c>
      <c r="C7867" s="17">
        <v>5651.309294443779</v>
      </c>
    </row>
    <row r="7868">
      <c r="A7868" s="32">
        <v>45993.52627412037</v>
      </c>
      <c r="B7868" s="6" t="s">
        <v>73</v>
      </c>
      <c r="C7868" s="17">
        <v>2608.5365090337555</v>
      </c>
    </row>
    <row r="7869">
      <c r="A7869" s="32">
        <v>45993.52627412037</v>
      </c>
      <c r="B7869" s="6" t="s">
        <v>79</v>
      </c>
      <c r="C7869" s="17">
        <v>10644.921829678937</v>
      </c>
    </row>
    <row r="7870">
      <c r="A7870" s="32">
        <v>45993.52627412037</v>
      </c>
      <c r="B7870" s="6" t="s">
        <v>81</v>
      </c>
      <c r="C7870" s="17">
        <v>4205.198326800008</v>
      </c>
    </row>
    <row r="7871">
      <c r="A7871" s="32">
        <v>45993.52627412037</v>
      </c>
      <c r="B7871" s="6" t="s">
        <v>86</v>
      </c>
      <c r="C7871" s="17">
        <v>2812.9654404087814</v>
      </c>
    </row>
    <row r="7872">
      <c r="A7872" s="32">
        <v>45993.52627412037</v>
      </c>
      <c r="B7872" s="6" t="s">
        <v>21</v>
      </c>
      <c r="C7872" s="17">
        <v>8341.355467147323</v>
      </c>
    </row>
    <row r="7873">
      <c r="A7873" s="32">
        <v>45993.52627412037</v>
      </c>
      <c r="B7873" s="6" t="s">
        <v>91</v>
      </c>
      <c r="C7873" s="17">
        <v>2500.0</v>
      </c>
    </row>
    <row r="7874">
      <c r="A7874" s="32">
        <v>45993.52627412037</v>
      </c>
      <c r="B7874" s="6" t="s">
        <v>455</v>
      </c>
      <c r="C7874" s="17">
        <v>2500.0</v>
      </c>
    </row>
    <row r="7875">
      <c r="A7875" s="32">
        <v>45993.52627412037</v>
      </c>
      <c r="B7875" s="6" t="s">
        <v>51</v>
      </c>
      <c r="C7875" s="17">
        <v>8285.189236499009</v>
      </c>
    </row>
    <row r="7876">
      <c r="A7876" s="32">
        <v>45993.52627412037</v>
      </c>
      <c r="B7876" s="6" t="s">
        <v>95</v>
      </c>
      <c r="C7876" s="17">
        <v>2500.0</v>
      </c>
    </row>
    <row r="7877">
      <c r="A7877" s="32">
        <v>45993.52627412037</v>
      </c>
      <c r="B7877" s="6" t="s">
        <v>42</v>
      </c>
      <c r="C7877" s="17">
        <v>4692.481621343358</v>
      </c>
    </row>
    <row r="7878">
      <c r="A7878" s="32">
        <v>45993.5459128588</v>
      </c>
      <c r="B7878" s="6" t="s">
        <v>13</v>
      </c>
      <c r="C7878" s="17">
        <v>7913.434914151566</v>
      </c>
    </row>
    <row r="7879">
      <c r="A7879" s="32">
        <v>45993.5459128588</v>
      </c>
      <c r="B7879" s="6" t="s">
        <v>28</v>
      </c>
      <c r="C7879" s="17">
        <v>6863.255533971143</v>
      </c>
    </row>
    <row r="7880">
      <c r="A7880" s="32">
        <v>45993.5459128588</v>
      </c>
      <c r="B7880" s="6" t="s">
        <v>33</v>
      </c>
      <c r="C7880" s="17">
        <v>6159.585156376796</v>
      </c>
    </row>
    <row r="7881">
      <c r="A7881" s="32">
        <v>45993.5459128588</v>
      </c>
      <c r="B7881" s="6" t="s">
        <v>37</v>
      </c>
      <c r="C7881" s="17">
        <v>4103.48885230266</v>
      </c>
    </row>
    <row r="7882">
      <c r="A7882" s="32">
        <v>45993.5459128588</v>
      </c>
      <c r="B7882" s="6" t="s">
        <v>109</v>
      </c>
      <c r="C7882" s="17">
        <v>10003.186679515476</v>
      </c>
    </row>
    <row r="7883">
      <c r="A7883" s="32">
        <v>45993.5459128588</v>
      </c>
      <c r="B7883" s="6" t="s">
        <v>17169</v>
      </c>
      <c r="C7883" s="17">
        <v>3207.9829630848144</v>
      </c>
    </row>
    <row r="7884">
      <c r="A7884" s="32">
        <v>45993.5459128588</v>
      </c>
      <c r="B7884" s="6" t="s">
        <v>46</v>
      </c>
      <c r="C7884" s="17">
        <v>3332.02619407389</v>
      </c>
    </row>
    <row r="7885">
      <c r="A7885" s="32">
        <v>45993.5459128588</v>
      </c>
      <c r="B7885" s="6" t="s">
        <v>141</v>
      </c>
      <c r="C7885" s="17">
        <v>6317.661383477989</v>
      </c>
    </row>
    <row r="7886">
      <c r="A7886" s="32">
        <v>45993.5459128588</v>
      </c>
      <c r="B7886" s="6" t="s">
        <v>54</v>
      </c>
      <c r="C7886" s="17">
        <v>2500.0</v>
      </c>
    </row>
    <row r="7887">
      <c r="A7887" s="32">
        <v>45993.5459128588</v>
      </c>
      <c r="B7887" s="6" t="s">
        <v>58</v>
      </c>
      <c r="C7887" s="17">
        <v>7585.825387927658</v>
      </c>
    </row>
    <row r="7888">
      <c r="A7888" s="32">
        <v>45993.5459128588</v>
      </c>
      <c r="B7888" s="6" t="s">
        <v>64</v>
      </c>
      <c r="C7888" s="17">
        <v>2500.0</v>
      </c>
    </row>
    <row r="7889">
      <c r="A7889" s="32">
        <v>45993.5459128588</v>
      </c>
      <c r="B7889" s="6" t="s">
        <v>68</v>
      </c>
      <c r="C7889" s="17">
        <v>5644.5876337936015</v>
      </c>
    </row>
    <row r="7890">
      <c r="A7890" s="32">
        <v>45993.5459128588</v>
      </c>
      <c r="B7890" s="6" t="s">
        <v>73</v>
      </c>
      <c r="C7890" s="17">
        <v>2608.5365090337555</v>
      </c>
    </row>
    <row r="7891">
      <c r="A7891" s="32">
        <v>45993.5459128588</v>
      </c>
      <c r="B7891" s="6" t="s">
        <v>79</v>
      </c>
      <c r="C7891" s="17">
        <v>10599.825221644376</v>
      </c>
    </row>
    <row r="7892">
      <c r="A7892" s="32">
        <v>45993.5459128588</v>
      </c>
      <c r="B7892" s="6" t="s">
        <v>81</v>
      </c>
      <c r="C7892" s="17">
        <v>4205.198326800008</v>
      </c>
    </row>
    <row r="7893">
      <c r="A7893" s="32">
        <v>45993.5459128588</v>
      </c>
      <c r="B7893" s="6" t="s">
        <v>86</v>
      </c>
      <c r="C7893" s="17">
        <v>2753.3912627990403</v>
      </c>
    </row>
    <row r="7894">
      <c r="A7894" s="32">
        <v>45993.5459128588</v>
      </c>
      <c r="B7894" s="6" t="s">
        <v>21</v>
      </c>
      <c r="C7894" s="17">
        <v>8337.46558638028</v>
      </c>
    </row>
    <row r="7895">
      <c r="A7895" s="32">
        <v>45993.5459128588</v>
      </c>
      <c r="B7895" s="6" t="s">
        <v>91</v>
      </c>
      <c r="C7895" s="17">
        <v>2500.0</v>
      </c>
    </row>
    <row r="7896">
      <c r="A7896" s="32">
        <v>45993.5459128588</v>
      </c>
      <c r="B7896" s="6" t="s">
        <v>455</v>
      </c>
      <c r="C7896" s="17">
        <v>2500.0</v>
      </c>
    </row>
    <row r="7897">
      <c r="A7897" s="32">
        <v>45993.5459128588</v>
      </c>
      <c r="B7897" s="6" t="s">
        <v>51</v>
      </c>
      <c r="C7897" s="17">
        <v>8280.147991011378</v>
      </c>
    </row>
    <row r="7898">
      <c r="A7898" s="32">
        <v>45993.5459128588</v>
      </c>
      <c r="B7898" s="6" t="s">
        <v>95</v>
      </c>
      <c r="C7898" s="17">
        <v>2500.0</v>
      </c>
    </row>
    <row r="7899">
      <c r="A7899" s="32">
        <v>45993.5459128588</v>
      </c>
      <c r="B7899" s="6" t="s">
        <v>42</v>
      </c>
      <c r="C7899" s="17">
        <v>4651.881040116707</v>
      </c>
    </row>
    <row r="7900">
      <c r="A7900" s="32">
        <v>45993.54997204861</v>
      </c>
      <c r="B7900" s="6" t="s">
        <v>13</v>
      </c>
      <c r="C7900" s="17">
        <v>7913.434914151566</v>
      </c>
    </row>
    <row r="7901">
      <c r="A7901" s="32">
        <v>45993.54997204861</v>
      </c>
      <c r="B7901" s="6" t="s">
        <v>28</v>
      </c>
      <c r="C7901" s="17">
        <v>6863.255533971143</v>
      </c>
    </row>
    <row r="7902">
      <c r="A7902" s="32">
        <v>45993.54997204861</v>
      </c>
      <c r="B7902" s="6" t="s">
        <v>33</v>
      </c>
      <c r="C7902" s="17">
        <v>6159.585156376796</v>
      </c>
    </row>
    <row r="7903">
      <c r="A7903" s="32">
        <v>45993.54997204861</v>
      </c>
      <c r="B7903" s="6" t="s">
        <v>37</v>
      </c>
      <c r="C7903" s="17">
        <v>4103.48885230266</v>
      </c>
    </row>
    <row r="7904">
      <c r="A7904" s="32">
        <v>45993.54997204861</v>
      </c>
      <c r="B7904" s="6" t="s">
        <v>109</v>
      </c>
      <c r="C7904" s="17">
        <v>10003.186679515476</v>
      </c>
    </row>
    <row r="7905">
      <c r="A7905" s="32">
        <v>45993.54997204861</v>
      </c>
      <c r="B7905" s="6" t="s">
        <v>17169</v>
      </c>
      <c r="C7905" s="17">
        <v>3207.9829630848144</v>
      </c>
    </row>
    <row r="7906">
      <c r="A7906" s="32">
        <v>45993.54997204861</v>
      </c>
      <c r="B7906" s="6" t="s">
        <v>46</v>
      </c>
      <c r="C7906" s="17">
        <v>3332.02619407389</v>
      </c>
    </row>
    <row r="7907">
      <c r="A7907" s="32">
        <v>45993.54997204861</v>
      </c>
      <c r="B7907" s="6" t="s">
        <v>141</v>
      </c>
      <c r="C7907" s="17">
        <v>6317.661383477989</v>
      </c>
    </row>
    <row r="7908">
      <c r="A7908" s="32">
        <v>45993.54997204861</v>
      </c>
      <c r="B7908" s="6" t="s">
        <v>54</v>
      </c>
      <c r="C7908" s="17">
        <v>2500.0</v>
      </c>
    </row>
    <row r="7909">
      <c r="A7909" s="32">
        <v>45993.54997204861</v>
      </c>
      <c r="B7909" s="6" t="s">
        <v>58</v>
      </c>
      <c r="C7909" s="17">
        <v>7585.825387927658</v>
      </c>
    </row>
    <row r="7910">
      <c r="A7910" s="32">
        <v>45993.54997204861</v>
      </c>
      <c r="B7910" s="6" t="s">
        <v>64</v>
      </c>
      <c r="C7910" s="17">
        <v>2500.0</v>
      </c>
    </row>
    <row r="7911">
      <c r="A7911" s="32">
        <v>45993.54997204861</v>
      </c>
      <c r="B7911" s="6" t="s">
        <v>68</v>
      </c>
      <c r="C7911" s="17">
        <v>5644.5876337936015</v>
      </c>
    </row>
    <row r="7912">
      <c r="A7912" s="32">
        <v>45993.54997204861</v>
      </c>
      <c r="B7912" s="6" t="s">
        <v>73</v>
      </c>
      <c r="C7912" s="17">
        <v>2608.5365090337555</v>
      </c>
    </row>
    <row r="7913">
      <c r="A7913" s="32">
        <v>45993.54997204861</v>
      </c>
      <c r="B7913" s="6" t="s">
        <v>79</v>
      </c>
      <c r="C7913" s="17">
        <v>10599.825221644376</v>
      </c>
    </row>
    <row r="7914">
      <c r="A7914" s="32">
        <v>45993.54997204861</v>
      </c>
      <c r="B7914" s="6" t="s">
        <v>81</v>
      </c>
      <c r="C7914" s="17">
        <v>4205.198326800008</v>
      </c>
    </row>
    <row r="7915">
      <c r="A7915" s="32">
        <v>45993.54997204861</v>
      </c>
      <c r="B7915" s="6" t="s">
        <v>86</v>
      </c>
      <c r="C7915" s="17">
        <v>2753.3912627990403</v>
      </c>
    </row>
    <row r="7916">
      <c r="A7916" s="32">
        <v>45993.54997204861</v>
      </c>
      <c r="B7916" s="6" t="s">
        <v>21</v>
      </c>
      <c r="C7916" s="17">
        <v>8337.46558638028</v>
      </c>
    </row>
    <row r="7917">
      <c r="A7917" s="32">
        <v>45993.54997204861</v>
      </c>
      <c r="B7917" s="6" t="s">
        <v>91</v>
      </c>
      <c r="C7917" s="17">
        <v>2500.0</v>
      </c>
    </row>
    <row r="7918">
      <c r="A7918" s="32">
        <v>45993.54997204861</v>
      </c>
      <c r="B7918" s="6" t="s">
        <v>455</v>
      </c>
      <c r="C7918" s="17">
        <v>2500.0</v>
      </c>
    </row>
    <row r="7919">
      <c r="A7919" s="32">
        <v>45993.54997204861</v>
      </c>
      <c r="B7919" s="6" t="s">
        <v>51</v>
      </c>
      <c r="C7919" s="17">
        <v>8280.147991011378</v>
      </c>
    </row>
    <row r="7920">
      <c r="A7920" s="32">
        <v>45993.54997204861</v>
      </c>
      <c r="B7920" s="6" t="s">
        <v>95</v>
      </c>
      <c r="C7920" s="17">
        <v>2500.0</v>
      </c>
    </row>
    <row r="7921">
      <c r="A7921" s="32">
        <v>45993.54997204861</v>
      </c>
      <c r="B7921" s="6" t="s">
        <v>42</v>
      </c>
      <c r="C7921" s="17">
        <v>4651.881040116707</v>
      </c>
    </row>
    <row r="7922">
      <c r="A7922" s="32">
        <v>45993.56003872685</v>
      </c>
      <c r="B7922" s="6" t="s">
        <v>13</v>
      </c>
      <c r="C7922" s="17">
        <v>7913.434914151566</v>
      </c>
    </row>
    <row r="7923">
      <c r="A7923" s="32">
        <v>45993.56003872685</v>
      </c>
      <c r="B7923" s="6" t="s">
        <v>28</v>
      </c>
      <c r="C7923" s="17">
        <v>6863.255533971143</v>
      </c>
    </row>
    <row r="7924">
      <c r="A7924" s="32">
        <v>45993.56003872685</v>
      </c>
      <c r="B7924" s="6" t="s">
        <v>33</v>
      </c>
      <c r="C7924" s="17">
        <v>6159.585156376796</v>
      </c>
    </row>
    <row r="7925">
      <c r="A7925" s="32">
        <v>45993.56003872685</v>
      </c>
      <c r="B7925" s="6" t="s">
        <v>37</v>
      </c>
      <c r="C7925" s="17">
        <v>4103.48885230266</v>
      </c>
    </row>
    <row r="7926">
      <c r="A7926" s="32">
        <v>45993.56003872685</v>
      </c>
      <c r="B7926" s="6" t="s">
        <v>109</v>
      </c>
      <c r="C7926" s="17">
        <v>10003.186679515476</v>
      </c>
    </row>
    <row r="7927">
      <c r="A7927" s="32">
        <v>45993.56003872685</v>
      </c>
      <c r="B7927" s="6" t="s">
        <v>17169</v>
      </c>
      <c r="C7927" s="17">
        <v>5207.982963084809</v>
      </c>
    </row>
    <row r="7928">
      <c r="A7928" s="32">
        <v>45993.56003872685</v>
      </c>
      <c r="B7928" s="6" t="s">
        <v>46</v>
      </c>
      <c r="C7928" s="17">
        <v>3332.02619407389</v>
      </c>
    </row>
    <row r="7929">
      <c r="A7929" s="32">
        <v>45993.56003872685</v>
      </c>
      <c r="B7929" s="6" t="s">
        <v>141</v>
      </c>
      <c r="C7929" s="17">
        <v>6317.661383477989</v>
      </c>
    </row>
    <row r="7930">
      <c r="A7930" s="32">
        <v>45993.56003872685</v>
      </c>
      <c r="B7930" s="6" t="s">
        <v>54</v>
      </c>
      <c r="C7930" s="17">
        <v>2500.0</v>
      </c>
    </row>
    <row r="7931">
      <c r="A7931" s="32">
        <v>45993.56003872685</v>
      </c>
      <c r="B7931" s="6" t="s">
        <v>58</v>
      </c>
      <c r="C7931" s="17">
        <v>7585.825387927658</v>
      </c>
    </row>
    <row r="7932">
      <c r="A7932" s="32">
        <v>45993.56003872685</v>
      </c>
      <c r="B7932" s="6" t="s">
        <v>64</v>
      </c>
      <c r="C7932" s="17">
        <v>2500.0</v>
      </c>
    </row>
    <row r="7933">
      <c r="A7933" s="32">
        <v>45993.56003872685</v>
      </c>
      <c r="B7933" s="6" t="s">
        <v>68</v>
      </c>
      <c r="C7933" s="17">
        <v>5644.5876337936015</v>
      </c>
    </row>
    <row r="7934">
      <c r="A7934" s="32">
        <v>45993.56003872685</v>
      </c>
      <c r="B7934" s="6" t="s">
        <v>73</v>
      </c>
      <c r="C7934" s="17">
        <v>2608.5365090337555</v>
      </c>
    </row>
    <row r="7935">
      <c r="A7935" s="32">
        <v>45993.56003872685</v>
      </c>
      <c r="B7935" s="6" t="s">
        <v>79</v>
      </c>
      <c r="C7935" s="17">
        <v>10599.825221644376</v>
      </c>
    </row>
    <row r="7936">
      <c r="A7936" s="32">
        <v>45993.56003872685</v>
      </c>
      <c r="B7936" s="6" t="s">
        <v>81</v>
      </c>
      <c r="C7936" s="17">
        <v>4205.198326800008</v>
      </c>
    </row>
    <row r="7937">
      <c r="A7937" s="32">
        <v>45993.56003872685</v>
      </c>
      <c r="B7937" s="6" t="s">
        <v>86</v>
      </c>
      <c r="C7937" s="17">
        <v>2753.3912627990403</v>
      </c>
    </row>
    <row r="7938">
      <c r="A7938" s="32">
        <v>45993.56003872685</v>
      </c>
      <c r="B7938" s="6" t="s">
        <v>21</v>
      </c>
      <c r="C7938" s="17">
        <v>8337.46558638028</v>
      </c>
    </row>
    <row r="7939">
      <c r="A7939" s="32">
        <v>45993.56003872685</v>
      </c>
      <c r="B7939" s="6" t="s">
        <v>91</v>
      </c>
      <c r="C7939" s="17">
        <v>2500.0</v>
      </c>
    </row>
    <row r="7940">
      <c r="A7940" s="32">
        <v>45993.56003872685</v>
      </c>
      <c r="B7940" s="6" t="s">
        <v>455</v>
      </c>
      <c r="C7940" s="17">
        <v>2500.0</v>
      </c>
    </row>
    <row r="7941">
      <c r="A7941" s="32">
        <v>45993.56003872685</v>
      </c>
      <c r="B7941" s="6" t="s">
        <v>51</v>
      </c>
      <c r="C7941" s="17">
        <v>8280.147991011378</v>
      </c>
    </row>
    <row r="7942">
      <c r="A7942" s="32">
        <v>45993.56003872685</v>
      </c>
      <c r="B7942" s="6" t="s">
        <v>95</v>
      </c>
      <c r="C7942" s="17">
        <v>2500.0</v>
      </c>
    </row>
    <row r="7943">
      <c r="A7943" s="32">
        <v>45993.56003872685</v>
      </c>
      <c r="B7943" s="6" t="s">
        <v>42</v>
      </c>
      <c r="C7943" s="17">
        <v>4651.881040116707</v>
      </c>
    </row>
    <row r="7944">
      <c r="A7944" s="32">
        <v>45993.564692824075</v>
      </c>
      <c r="B7944" s="6" t="s">
        <v>13</v>
      </c>
      <c r="C7944" s="17">
        <v>7913.434914151566</v>
      </c>
    </row>
    <row r="7945">
      <c r="A7945" s="32">
        <v>45993.564692824075</v>
      </c>
      <c r="B7945" s="6" t="s">
        <v>28</v>
      </c>
      <c r="C7945" s="17">
        <v>6863.255533971143</v>
      </c>
    </row>
    <row r="7946">
      <c r="A7946" s="32">
        <v>45993.564692824075</v>
      </c>
      <c r="B7946" s="6" t="s">
        <v>33</v>
      </c>
      <c r="C7946" s="17">
        <v>6159.585156376796</v>
      </c>
    </row>
    <row r="7947">
      <c r="A7947" s="32">
        <v>45993.564692824075</v>
      </c>
      <c r="B7947" s="6" t="s">
        <v>37</v>
      </c>
      <c r="C7947" s="17">
        <v>4103.48885230266</v>
      </c>
    </row>
    <row r="7948">
      <c r="A7948" s="32">
        <v>45993.564692824075</v>
      </c>
      <c r="B7948" s="6" t="s">
        <v>109</v>
      </c>
      <c r="C7948" s="17">
        <v>10003.186679515476</v>
      </c>
    </row>
    <row r="7949">
      <c r="A7949" s="32">
        <v>45993.564692824075</v>
      </c>
      <c r="B7949" s="6" t="s">
        <v>17169</v>
      </c>
      <c r="C7949" s="17">
        <v>5207.982963084809</v>
      </c>
    </row>
    <row r="7950">
      <c r="A7950" s="32">
        <v>45993.564692824075</v>
      </c>
      <c r="B7950" s="6" t="s">
        <v>46</v>
      </c>
      <c r="C7950" s="17">
        <v>3332.02619407389</v>
      </c>
    </row>
    <row r="7951">
      <c r="A7951" s="32">
        <v>45993.564692824075</v>
      </c>
      <c r="B7951" s="6" t="s">
        <v>141</v>
      </c>
      <c r="C7951" s="17">
        <v>6317.661383477989</v>
      </c>
    </row>
    <row r="7952">
      <c r="A7952" s="32">
        <v>45993.564692824075</v>
      </c>
      <c r="B7952" s="6" t="s">
        <v>54</v>
      </c>
      <c r="C7952" s="17">
        <v>2500.0</v>
      </c>
    </row>
    <row r="7953">
      <c r="A7953" s="32">
        <v>45993.564692824075</v>
      </c>
      <c r="B7953" s="6" t="s">
        <v>58</v>
      </c>
      <c r="C7953" s="17">
        <v>7585.825387927658</v>
      </c>
    </row>
    <row r="7954">
      <c r="A7954" s="32">
        <v>45993.564692824075</v>
      </c>
      <c r="B7954" s="6" t="s">
        <v>64</v>
      </c>
      <c r="C7954" s="17">
        <v>2500.0</v>
      </c>
    </row>
    <row r="7955">
      <c r="A7955" s="32">
        <v>45993.564692824075</v>
      </c>
      <c r="B7955" s="6" t="s">
        <v>68</v>
      </c>
      <c r="C7955" s="17">
        <v>5644.5876337936015</v>
      </c>
    </row>
    <row r="7956">
      <c r="A7956" s="32">
        <v>45993.564692824075</v>
      </c>
      <c r="B7956" s="6" t="s">
        <v>73</v>
      </c>
      <c r="C7956" s="17">
        <v>2608.5365090337555</v>
      </c>
    </row>
    <row r="7957">
      <c r="A7957" s="32">
        <v>45993.564692824075</v>
      </c>
      <c r="B7957" s="6" t="s">
        <v>79</v>
      </c>
      <c r="C7957" s="17">
        <v>10599.825221644376</v>
      </c>
    </row>
    <row r="7958">
      <c r="A7958" s="32">
        <v>45993.564692824075</v>
      </c>
      <c r="B7958" s="6" t="s">
        <v>81</v>
      </c>
      <c r="C7958" s="17">
        <v>4205.198326800008</v>
      </c>
    </row>
    <row r="7959">
      <c r="A7959" s="32">
        <v>45993.564692824075</v>
      </c>
      <c r="B7959" s="6" t="s">
        <v>86</v>
      </c>
      <c r="C7959" s="17">
        <v>2753.3912627990403</v>
      </c>
    </row>
    <row r="7960">
      <c r="A7960" s="32">
        <v>45993.564692824075</v>
      </c>
      <c r="B7960" s="6" t="s">
        <v>21</v>
      </c>
      <c r="C7960" s="17">
        <v>8337.46558638028</v>
      </c>
    </row>
    <row r="7961">
      <c r="A7961" s="32">
        <v>45993.564692824075</v>
      </c>
      <c r="B7961" s="6" t="s">
        <v>91</v>
      </c>
      <c r="C7961" s="17">
        <v>2500.0</v>
      </c>
    </row>
    <row r="7962">
      <c r="A7962" s="32">
        <v>45993.564692824075</v>
      </c>
      <c r="B7962" s="6" t="s">
        <v>455</v>
      </c>
      <c r="C7962" s="17">
        <v>2500.0</v>
      </c>
    </row>
    <row r="7963">
      <c r="A7963" s="32">
        <v>45993.564692824075</v>
      </c>
      <c r="B7963" s="6" t="s">
        <v>51</v>
      </c>
      <c r="C7963" s="17">
        <v>8280.147991011378</v>
      </c>
    </row>
    <row r="7964">
      <c r="A7964" s="32">
        <v>45993.564692824075</v>
      </c>
      <c r="B7964" s="6" t="s">
        <v>95</v>
      </c>
      <c r="C7964" s="17">
        <v>2500.0</v>
      </c>
    </row>
    <row r="7965">
      <c r="A7965" s="32">
        <v>45993.564692824075</v>
      </c>
      <c r="B7965" s="6" t="s">
        <v>42</v>
      </c>
      <c r="C7965" s="17">
        <v>4651.881040116707</v>
      </c>
    </row>
    <row r="7966">
      <c r="A7966" s="32">
        <v>45993.564692824075</v>
      </c>
      <c r="B7966" s="6" t="s">
        <v>17169</v>
      </c>
      <c r="C7966" s="17">
        <v>1000.0</v>
      </c>
    </row>
    <row r="7967">
      <c r="A7967" s="32">
        <v>45993.56679243056</v>
      </c>
      <c r="B7967" s="6" t="s">
        <v>13</v>
      </c>
      <c r="C7967" s="17">
        <v>7834.188967377743</v>
      </c>
    </row>
    <row r="7968">
      <c r="A7968" s="32">
        <v>45993.56679243056</v>
      </c>
      <c r="B7968" s="6" t="s">
        <v>28</v>
      </c>
      <c r="C7968" s="17">
        <v>6863.255533971143</v>
      </c>
    </row>
    <row r="7969">
      <c r="A7969" s="32">
        <v>45993.56679243056</v>
      </c>
      <c r="B7969" s="6" t="s">
        <v>33</v>
      </c>
      <c r="C7969" s="17">
        <v>6159.585156376796</v>
      </c>
    </row>
    <row r="7970">
      <c r="A7970" s="32">
        <v>45993.56679243056</v>
      </c>
      <c r="B7970" s="6" t="s">
        <v>37</v>
      </c>
      <c r="C7970" s="17">
        <v>4103.48885230266</v>
      </c>
    </row>
    <row r="7971">
      <c r="A7971" s="32">
        <v>45993.56679243056</v>
      </c>
      <c r="B7971" s="6" t="s">
        <v>109</v>
      </c>
      <c r="C7971" s="17">
        <v>10003.186679515476</v>
      </c>
    </row>
    <row r="7972">
      <c r="A7972" s="32">
        <v>45993.56679243056</v>
      </c>
      <c r="B7972" s="6" t="s">
        <v>17169</v>
      </c>
      <c r="C7972" s="17">
        <v>5128.737016310986</v>
      </c>
    </row>
    <row r="7973">
      <c r="A7973" s="32">
        <v>45993.56679243056</v>
      </c>
      <c r="B7973" s="6" t="s">
        <v>46</v>
      </c>
      <c r="C7973" s="17">
        <v>3332.02619407389</v>
      </c>
    </row>
    <row r="7974">
      <c r="A7974" s="32">
        <v>45993.56679243056</v>
      </c>
      <c r="B7974" s="6" t="s">
        <v>141</v>
      </c>
      <c r="C7974" s="17">
        <v>6317.661383477989</v>
      </c>
    </row>
    <row r="7975">
      <c r="A7975" s="32">
        <v>45993.56679243056</v>
      </c>
      <c r="B7975" s="6" t="s">
        <v>54</v>
      </c>
      <c r="C7975" s="17">
        <v>2500.0</v>
      </c>
    </row>
    <row r="7976">
      <c r="A7976" s="32">
        <v>45993.56679243056</v>
      </c>
      <c r="B7976" s="6" t="s">
        <v>58</v>
      </c>
      <c r="C7976" s="17">
        <v>7569.976198572895</v>
      </c>
    </row>
    <row r="7977">
      <c r="A7977" s="32">
        <v>45993.56679243056</v>
      </c>
      <c r="B7977" s="6" t="s">
        <v>64</v>
      </c>
      <c r="C7977" s="17">
        <v>2500.0</v>
      </c>
    </row>
    <row r="7978">
      <c r="A7978" s="32">
        <v>45993.56679243056</v>
      </c>
      <c r="B7978" s="6" t="s">
        <v>68</v>
      </c>
      <c r="C7978" s="17">
        <v>5644.5876337936015</v>
      </c>
    </row>
    <row r="7979">
      <c r="A7979" s="32">
        <v>45993.56679243056</v>
      </c>
      <c r="B7979" s="6" t="s">
        <v>73</v>
      </c>
      <c r="C7979" s="17">
        <v>2608.5365090337555</v>
      </c>
    </row>
    <row r="7980">
      <c r="A7980" s="32">
        <v>45993.56679243056</v>
      </c>
      <c r="B7980" s="6" t="s">
        <v>79</v>
      </c>
      <c r="C7980" s="17">
        <v>10409.6349493872</v>
      </c>
    </row>
    <row r="7981">
      <c r="A7981" s="32">
        <v>45993.56679243056</v>
      </c>
      <c r="B7981" s="6" t="s">
        <v>81</v>
      </c>
      <c r="C7981" s="17">
        <v>4205.198326800008</v>
      </c>
    </row>
    <row r="7982">
      <c r="A7982" s="32">
        <v>45993.56679243056</v>
      </c>
      <c r="B7982" s="6" t="s">
        <v>86</v>
      </c>
      <c r="C7982" s="17">
        <v>2753.3912627990403</v>
      </c>
    </row>
    <row r="7983">
      <c r="A7983" s="32">
        <v>45993.56679243056</v>
      </c>
      <c r="B7983" s="6" t="s">
        <v>21</v>
      </c>
      <c r="C7983" s="17">
        <v>8337.46558638028</v>
      </c>
    </row>
    <row r="7984">
      <c r="A7984" s="32">
        <v>45993.56679243056</v>
      </c>
      <c r="B7984" s="6" t="s">
        <v>91</v>
      </c>
      <c r="C7984" s="17">
        <v>2500.0</v>
      </c>
    </row>
    <row r="7985">
      <c r="A7985" s="32">
        <v>45993.56679243056</v>
      </c>
      <c r="B7985" s="6" t="s">
        <v>455</v>
      </c>
      <c r="C7985" s="17">
        <v>2500.0</v>
      </c>
    </row>
    <row r="7986">
      <c r="A7986" s="32">
        <v>45993.56679243056</v>
      </c>
      <c r="B7986" s="6" t="s">
        <v>51</v>
      </c>
      <c r="C7986" s="17">
        <v>8280.147991011378</v>
      </c>
    </row>
    <row r="7987">
      <c r="A7987" s="32">
        <v>45993.56679243056</v>
      </c>
      <c r="B7987" s="6" t="s">
        <v>95</v>
      </c>
      <c r="C7987" s="17">
        <v>2500.0</v>
      </c>
    </row>
    <row r="7988">
      <c r="A7988" s="32">
        <v>45993.56679243056</v>
      </c>
      <c r="B7988" s="6" t="s">
        <v>42</v>
      </c>
      <c r="C7988" s="17">
        <v>4493.389146569061</v>
      </c>
    </row>
    <row r="7989">
      <c r="A7989" s="32">
        <v>45993.56679243056</v>
      </c>
      <c r="B7989" s="6" t="s">
        <v>17169</v>
      </c>
      <c r="C7989" s="17">
        <v>1000.0</v>
      </c>
    </row>
    <row r="7990">
      <c r="A7990" s="32">
        <v>45993.57886084491</v>
      </c>
      <c r="B7990" s="6" t="s">
        <v>13</v>
      </c>
      <c r="C7990" s="17">
        <v>7834.188967377743</v>
      </c>
    </row>
    <row r="7991">
      <c r="A7991" s="32">
        <v>45993.57886084491</v>
      </c>
      <c r="B7991" s="6" t="s">
        <v>28</v>
      </c>
      <c r="C7991" s="17">
        <v>6863.255533971143</v>
      </c>
    </row>
    <row r="7992">
      <c r="A7992" s="32">
        <v>45993.57886084491</v>
      </c>
      <c r="B7992" s="6" t="s">
        <v>33</v>
      </c>
      <c r="C7992" s="17">
        <v>6159.585156376796</v>
      </c>
    </row>
    <row r="7993">
      <c r="A7993" s="32">
        <v>45993.57886084491</v>
      </c>
      <c r="B7993" s="6" t="s">
        <v>37</v>
      </c>
      <c r="C7993" s="17">
        <v>4103.48885230266</v>
      </c>
    </row>
    <row r="7994">
      <c r="A7994" s="32">
        <v>45993.57886084491</v>
      </c>
      <c r="B7994" s="6" t="s">
        <v>109</v>
      </c>
      <c r="C7994" s="17">
        <v>10003.186679515476</v>
      </c>
    </row>
    <row r="7995">
      <c r="A7995" s="32">
        <v>45993.57886084491</v>
      </c>
      <c r="B7995" s="6" t="s">
        <v>17169</v>
      </c>
      <c r="C7995" s="17">
        <v>5128.737016310986</v>
      </c>
    </row>
    <row r="7996">
      <c r="A7996" s="32">
        <v>45993.57886084491</v>
      </c>
      <c r="B7996" s="6" t="s">
        <v>46</v>
      </c>
      <c r="C7996" s="17">
        <v>3332.02619407389</v>
      </c>
    </row>
    <row r="7997">
      <c r="A7997" s="32">
        <v>45993.57886084491</v>
      </c>
      <c r="B7997" s="6" t="s">
        <v>141</v>
      </c>
      <c r="C7997" s="17">
        <v>6317.661383477989</v>
      </c>
    </row>
    <row r="7998">
      <c r="A7998" s="32">
        <v>45993.57886084491</v>
      </c>
      <c r="B7998" s="6" t="s">
        <v>54</v>
      </c>
      <c r="C7998" s="17">
        <v>2500.0</v>
      </c>
    </row>
    <row r="7999">
      <c r="A7999" s="32">
        <v>45993.57886084491</v>
      </c>
      <c r="B7999" s="6" t="s">
        <v>58</v>
      </c>
      <c r="C7999" s="17">
        <v>7569.976198572895</v>
      </c>
    </row>
    <row r="8000">
      <c r="A8000" s="32">
        <v>45993.57886084491</v>
      </c>
      <c r="B8000" s="6" t="s">
        <v>64</v>
      </c>
      <c r="C8000" s="17">
        <v>2500.0</v>
      </c>
    </row>
    <row r="8001">
      <c r="A8001" s="32">
        <v>45993.57886084491</v>
      </c>
      <c r="B8001" s="6" t="s">
        <v>68</v>
      </c>
      <c r="C8001" s="17">
        <v>5644.5876337936015</v>
      </c>
    </row>
    <row r="8002">
      <c r="A8002" s="32">
        <v>45993.57886084491</v>
      </c>
      <c r="B8002" s="6" t="s">
        <v>73</v>
      </c>
      <c r="C8002" s="17">
        <v>2608.5365090337555</v>
      </c>
    </row>
    <row r="8003">
      <c r="A8003" s="32">
        <v>45993.57886084491</v>
      </c>
      <c r="B8003" s="6" t="s">
        <v>79</v>
      </c>
      <c r="C8003" s="17">
        <v>10409.6349493872</v>
      </c>
    </row>
    <row r="8004">
      <c r="A8004" s="32">
        <v>45993.57886084491</v>
      </c>
      <c r="B8004" s="6" t="s">
        <v>81</v>
      </c>
      <c r="C8004" s="17">
        <v>4205.198326800008</v>
      </c>
    </row>
    <row r="8005">
      <c r="A8005" s="32">
        <v>45993.57886084491</v>
      </c>
      <c r="B8005" s="6" t="s">
        <v>86</v>
      </c>
      <c r="C8005" s="17">
        <v>2753.3912627990403</v>
      </c>
    </row>
    <row r="8006">
      <c r="A8006" s="32">
        <v>45993.57886084491</v>
      </c>
      <c r="B8006" s="6" t="s">
        <v>21</v>
      </c>
      <c r="C8006" s="17">
        <v>8337.46558638028</v>
      </c>
    </row>
    <row r="8007">
      <c r="A8007" s="32">
        <v>45993.57886084491</v>
      </c>
      <c r="B8007" s="6" t="s">
        <v>91</v>
      </c>
      <c r="C8007" s="17">
        <v>2500.0</v>
      </c>
    </row>
    <row r="8008">
      <c r="A8008" s="32">
        <v>45993.57886084491</v>
      </c>
      <c r="B8008" s="6" t="s">
        <v>455</v>
      </c>
      <c r="C8008" s="17">
        <v>2500.0</v>
      </c>
    </row>
    <row r="8009">
      <c r="A8009" s="32">
        <v>45993.57886084491</v>
      </c>
      <c r="B8009" s="6" t="s">
        <v>51</v>
      </c>
      <c r="C8009" s="17">
        <v>8280.147991011378</v>
      </c>
    </row>
    <row r="8010">
      <c r="A8010" s="32">
        <v>45993.57886084491</v>
      </c>
      <c r="B8010" s="6" t="s">
        <v>95</v>
      </c>
      <c r="C8010" s="17">
        <v>2500.0</v>
      </c>
    </row>
    <row r="8011">
      <c r="A8011" s="32">
        <v>45993.57886084491</v>
      </c>
      <c r="B8011" s="6" t="s">
        <v>42</v>
      </c>
      <c r="C8011" s="17">
        <v>4493.389146569061</v>
      </c>
    </row>
    <row r="8012">
      <c r="A8012" s="32">
        <v>45993.57886084491</v>
      </c>
      <c r="B8012" s="6" t="s">
        <v>17169</v>
      </c>
      <c r="C8012" s="17">
        <v>1000.0</v>
      </c>
    </row>
    <row r="8013">
      <c r="A8013" s="32">
        <v>45993.5876162037</v>
      </c>
      <c r="B8013" s="6" t="s">
        <v>13</v>
      </c>
      <c r="C8013" s="17">
        <v>7834.188967377743</v>
      </c>
    </row>
    <row r="8014">
      <c r="A8014" s="32">
        <v>45993.5876162037</v>
      </c>
      <c r="B8014" s="6" t="s">
        <v>28</v>
      </c>
      <c r="C8014" s="17">
        <v>6863.255533971143</v>
      </c>
    </row>
    <row r="8015">
      <c r="A8015" s="32">
        <v>45993.5876162037</v>
      </c>
      <c r="B8015" s="6" t="s">
        <v>33</v>
      </c>
      <c r="C8015" s="17">
        <v>6159.585156376796</v>
      </c>
    </row>
    <row r="8016">
      <c r="A8016" s="32">
        <v>45993.5876162037</v>
      </c>
      <c r="B8016" s="6" t="s">
        <v>37</v>
      </c>
      <c r="C8016" s="17">
        <v>4103.48885230266</v>
      </c>
    </row>
    <row r="8017">
      <c r="A8017" s="32">
        <v>45993.5876162037</v>
      </c>
      <c r="B8017" s="6" t="s">
        <v>109</v>
      </c>
      <c r="C8017" s="17">
        <v>10003.186679515476</v>
      </c>
    </row>
    <row r="8018">
      <c r="A8018" s="32">
        <v>45993.5876162037</v>
      </c>
      <c r="B8018" s="6" t="s">
        <v>46</v>
      </c>
      <c r="C8018" s="17">
        <v>3332.02619407389</v>
      </c>
    </row>
    <row r="8019">
      <c r="A8019" s="32">
        <v>45993.5876162037</v>
      </c>
      <c r="B8019" s="6" t="s">
        <v>141</v>
      </c>
      <c r="C8019" s="17">
        <v>6317.661383477989</v>
      </c>
    </row>
    <row r="8020">
      <c r="A8020" s="32">
        <v>45993.5876162037</v>
      </c>
      <c r="B8020" s="6" t="s">
        <v>54</v>
      </c>
      <c r="C8020" s="17">
        <v>2500.0</v>
      </c>
    </row>
    <row r="8021">
      <c r="A8021" s="32">
        <v>45993.5876162037</v>
      </c>
      <c r="B8021" s="6" t="s">
        <v>58</v>
      </c>
      <c r="C8021" s="17">
        <v>7467.137281026451</v>
      </c>
    </row>
    <row r="8022">
      <c r="A8022" s="32">
        <v>45993.5876162037</v>
      </c>
      <c r="B8022" s="6" t="s">
        <v>64</v>
      </c>
      <c r="C8022" s="17">
        <v>2500.0</v>
      </c>
    </row>
    <row r="8023">
      <c r="A8023" s="32">
        <v>45993.5876162037</v>
      </c>
      <c r="B8023" s="6" t="s">
        <v>68</v>
      </c>
      <c r="C8023" s="17">
        <v>5644.5876337936015</v>
      </c>
    </row>
    <row r="8024">
      <c r="A8024" s="32">
        <v>45993.5876162037</v>
      </c>
      <c r="B8024" s="6" t="s">
        <v>73</v>
      </c>
      <c r="C8024" s="17">
        <v>2608.5365090337555</v>
      </c>
    </row>
    <row r="8025">
      <c r="A8025" s="32">
        <v>45993.5876162037</v>
      </c>
      <c r="B8025" s="6" t="s">
        <v>79</v>
      </c>
      <c r="C8025" s="17">
        <v>10409.6349493872</v>
      </c>
    </row>
    <row r="8026">
      <c r="A8026" s="32">
        <v>45993.5876162037</v>
      </c>
      <c r="B8026" s="6" t="s">
        <v>81</v>
      </c>
      <c r="C8026" s="17">
        <v>4205.198326800008</v>
      </c>
    </row>
    <row r="8027">
      <c r="A8027" s="32">
        <v>45993.5876162037</v>
      </c>
      <c r="B8027" s="6" t="s">
        <v>86</v>
      </c>
      <c r="C8027" s="17">
        <v>1725.002087334614</v>
      </c>
    </row>
    <row r="8028">
      <c r="A8028" s="32">
        <v>45993.5876162037</v>
      </c>
      <c r="B8028" s="6" t="s">
        <v>21</v>
      </c>
      <c r="C8028" s="17">
        <v>8337.46558638028</v>
      </c>
    </row>
    <row r="8029">
      <c r="A8029" s="32">
        <v>45993.5876162037</v>
      </c>
      <c r="B8029" s="6" t="s">
        <v>91</v>
      </c>
      <c r="C8029" s="17">
        <v>2500.0</v>
      </c>
    </row>
    <row r="8030">
      <c r="A8030" s="32">
        <v>45993.5876162037</v>
      </c>
      <c r="B8030" s="6" t="s">
        <v>51</v>
      </c>
      <c r="C8030" s="17">
        <v>6577.778237066223</v>
      </c>
    </row>
    <row r="8031">
      <c r="A8031" s="32">
        <v>45993.5876162037</v>
      </c>
      <c r="B8031" s="6" t="s">
        <v>95</v>
      </c>
      <c r="C8031" s="17">
        <v>2500.0</v>
      </c>
    </row>
    <row r="8032">
      <c r="A8032" s="32">
        <v>45993.5876162037</v>
      </c>
      <c r="B8032" s="6" t="s">
        <v>42</v>
      </c>
      <c r="C8032" s="17">
        <v>4184.872393929733</v>
      </c>
    </row>
    <row r="8033">
      <c r="A8033" s="32">
        <v>45993.5876162037</v>
      </c>
      <c r="B8033" s="6" t="s">
        <v>17169</v>
      </c>
      <c r="C8033" s="17">
        <v>1000.0</v>
      </c>
    </row>
    <row r="8034">
      <c r="A8034" s="32">
        <v>45993.5876162037</v>
      </c>
      <c r="B8034" s="6" t="s">
        <v>71</v>
      </c>
      <c r="C8034" s="17">
        <v>1000.0</v>
      </c>
    </row>
    <row r="8035">
      <c r="A8035" s="32">
        <v>45993.60833408565</v>
      </c>
      <c r="B8035" s="6" t="s">
        <v>13</v>
      </c>
      <c r="C8035" s="17">
        <v>8030.277589789916</v>
      </c>
    </row>
    <row r="8036">
      <c r="A8036" s="32">
        <v>45993.60833408565</v>
      </c>
      <c r="B8036" s="6" t="s">
        <v>28</v>
      </c>
      <c r="C8036" s="17">
        <v>6863.255533971143</v>
      </c>
    </row>
    <row r="8037">
      <c r="A8037" s="32">
        <v>45993.60833408565</v>
      </c>
      <c r="B8037" s="6" t="s">
        <v>33</v>
      </c>
      <c r="C8037" s="17">
        <v>6159.585156376796</v>
      </c>
    </row>
    <row r="8038">
      <c r="A8038" s="32">
        <v>45993.60833408565</v>
      </c>
      <c r="B8038" s="6" t="s">
        <v>37</v>
      </c>
      <c r="C8038" s="17">
        <v>4103.48885230266</v>
      </c>
    </row>
    <row r="8039">
      <c r="A8039" s="32">
        <v>45993.60833408565</v>
      </c>
      <c r="B8039" s="6" t="s">
        <v>109</v>
      </c>
      <c r="C8039" s="17">
        <v>9803.186679515476</v>
      </c>
    </row>
    <row r="8040">
      <c r="A8040" s="32">
        <v>45993.60833408565</v>
      </c>
      <c r="B8040" s="6" t="s">
        <v>46</v>
      </c>
      <c r="C8040" s="17">
        <v>3332.02619407389</v>
      </c>
    </row>
    <row r="8041">
      <c r="A8041" s="32">
        <v>45993.60833408565</v>
      </c>
      <c r="B8041" s="6" t="s">
        <v>141</v>
      </c>
      <c r="C8041" s="17">
        <v>6317.661383477989</v>
      </c>
    </row>
    <row r="8042">
      <c r="A8042" s="32">
        <v>45993.60833408565</v>
      </c>
      <c r="B8042" s="6" t="s">
        <v>54</v>
      </c>
      <c r="C8042" s="17">
        <v>2500.0</v>
      </c>
    </row>
    <row r="8043">
      <c r="A8043" s="32">
        <v>45993.60833408565</v>
      </c>
      <c r="B8043" s="6" t="s">
        <v>58</v>
      </c>
      <c r="C8043" s="17">
        <v>7506.355005508885</v>
      </c>
    </row>
    <row r="8044">
      <c r="A8044" s="32">
        <v>45993.60833408565</v>
      </c>
      <c r="B8044" s="6" t="s">
        <v>64</v>
      </c>
      <c r="C8044" s="17">
        <v>2500.0</v>
      </c>
    </row>
    <row r="8045">
      <c r="A8045" s="32">
        <v>45993.60833408565</v>
      </c>
      <c r="B8045" s="6" t="s">
        <v>68</v>
      </c>
      <c r="C8045" s="17">
        <v>5644.5876337936015</v>
      </c>
    </row>
    <row r="8046">
      <c r="A8046" s="32">
        <v>45993.60833408565</v>
      </c>
      <c r="B8046" s="6" t="s">
        <v>73</v>
      </c>
      <c r="C8046" s="17">
        <v>2608.5365090337555</v>
      </c>
    </row>
    <row r="8047">
      <c r="A8047" s="32">
        <v>45993.60833408565</v>
      </c>
      <c r="B8047" s="6" t="s">
        <v>79</v>
      </c>
      <c r="C8047" s="17">
        <v>10880.247643176417</v>
      </c>
    </row>
    <row r="8048">
      <c r="A8048" s="32">
        <v>45993.60833408565</v>
      </c>
      <c r="B8048" s="6" t="s">
        <v>81</v>
      </c>
      <c r="C8048" s="17">
        <v>4205.198326800008</v>
      </c>
    </row>
    <row r="8049">
      <c r="A8049" s="32">
        <v>45993.60833408565</v>
      </c>
      <c r="B8049" s="6" t="s">
        <v>86</v>
      </c>
      <c r="C8049" s="17">
        <v>1725.002087334614</v>
      </c>
    </row>
    <row r="8050">
      <c r="A8050" s="32">
        <v>45993.60833408565</v>
      </c>
      <c r="B8050" s="6" t="s">
        <v>21</v>
      </c>
      <c r="C8050" s="17">
        <v>8337.46558638028</v>
      </c>
    </row>
    <row r="8051">
      <c r="A8051" s="32">
        <v>45993.60833408565</v>
      </c>
      <c r="B8051" s="6" t="s">
        <v>91</v>
      </c>
      <c r="C8051" s="17">
        <v>2500.0</v>
      </c>
    </row>
    <row r="8052">
      <c r="A8052" s="32">
        <v>45993.60833408565</v>
      </c>
      <c r="B8052" s="6" t="s">
        <v>51</v>
      </c>
      <c r="C8052" s="17">
        <v>6577.778237066223</v>
      </c>
    </row>
    <row r="8053">
      <c r="A8053" s="32">
        <v>45993.60833408565</v>
      </c>
      <c r="B8053" s="6" t="s">
        <v>95</v>
      </c>
      <c r="C8053" s="17">
        <v>2500.0</v>
      </c>
    </row>
    <row r="8054">
      <c r="A8054" s="32">
        <v>45993.60833408565</v>
      </c>
      <c r="B8054" s="6" t="s">
        <v>42</v>
      </c>
      <c r="C8054" s="17">
        <v>4577.04963875408</v>
      </c>
    </row>
    <row r="8055">
      <c r="A8055" s="32">
        <v>45993.60833408565</v>
      </c>
      <c r="B8055" s="6" t="s">
        <v>17169</v>
      </c>
      <c r="C8055" s="17">
        <v>1000.0</v>
      </c>
    </row>
    <row r="8056">
      <c r="A8056" s="32">
        <v>45993.60833408565</v>
      </c>
      <c r="B8056" s="6" t="s">
        <v>71</v>
      </c>
      <c r="C8056" s="17">
        <v>1000.0</v>
      </c>
    </row>
    <row r="8057">
      <c r="A8057" s="32">
        <v>45993.609505127315</v>
      </c>
      <c r="B8057" s="6" t="s">
        <v>13</v>
      </c>
      <c r="C8057" s="17">
        <v>8030.277589789916</v>
      </c>
    </row>
    <row r="8058">
      <c r="A8058" s="32">
        <v>45993.609505127315</v>
      </c>
      <c r="B8058" s="6" t="s">
        <v>28</v>
      </c>
      <c r="C8058" s="17">
        <v>6863.255533971143</v>
      </c>
    </row>
    <row r="8059">
      <c r="A8059" s="32">
        <v>45993.609505127315</v>
      </c>
      <c r="B8059" s="6" t="s">
        <v>33</v>
      </c>
      <c r="C8059" s="17">
        <v>6159.585156376796</v>
      </c>
    </row>
    <row r="8060">
      <c r="A8060" s="32">
        <v>45993.609505127315</v>
      </c>
      <c r="B8060" s="6" t="s">
        <v>37</v>
      </c>
      <c r="C8060" s="17">
        <v>4103.48885230266</v>
      </c>
    </row>
    <row r="8061">
      <c r="A8061" s="32">
        <v>45993.609505127315</v>
      </c>
      <c r="B8061" s="6" t="s">
        <v>109</v>
      </c>
      <c r="C8061" s="17">
        <v>9803.186679515476</v>
      </c>
    </row>
    <row r="8062">
      <c r="A8062" s="32">
        <v>45993.609505127315</v>
      </c>
      <c r="B8062" s="6" t="s">
        <v>46</v>
      </c>
      <c r="C8062" s="17">
        <v>3332.02619407389</v>
      </c>
    </row>
    <row r="8063">
      <c r="A8063" s="32">
        <v>45993.609505127315</v>
      </c>
      <c r="B8063" s="6" t="s">
        <v>141</v>
      </c>
      <c r="C8063" s="17">
        <v>6317.661383477989</v>
      </c>
    </row>
    <row r="8064">
      <c r="A8064" s="32">
        <v>45993.609505127315</v>
      </c>
      <c r="B8064" s="6" t="s">
        <v>54</v>
      </c>
      <c r="C8064" s="17">
        <v>2500.0</v>
      </c>
    </row>
    <row r="8065">
      <c r="A8065" s="32">
        <v>45993.609505127315</v>
      </c>
      <c r="B8065" s="6" t="s">
        <v>58</v>
      </c>
      <c r="C8065" s="17">
        <v>7506.355005508885</v>
      </c>
    </row>
    <row r="8066">
      <c r="A8066" s="32">
        <v>45993.609505127315</v>
      </c>
      <c r="B8066" s="6" t="s">
        <v>64</v>
      </c>
      <c r="C8066" s="17">
        <v>2500.0</v>
      </c>
    </row>
    <row r="8067">
      <c r="A8067" s="32">
        <v>45993.609505127315</v>
      </c>
      <c r="B8067" s="6" t="s">
        <v>68</v>
      </c>
      <c r="C8067" s="17">
        <v>5644.5876337936015</v>
      </c>
    </row>
    <row r="8068">
      <c r="A8068" s="32">
        <v>45993.609505127315</v>
      </c>
      <c r="B8068" s="6" t="s">
        <v>73</v>
      </c>
      <c r="C8068" s="17">
        <v>2608.5365090337555</v>
      </c>
    </row>
    <row r="8069">
      <c r="A8069" s="32">
        <v>45993.609505127315</v>
      </c>
      <c r="B8069" s="6" t="s">
        <v>79</v>
      </c>
      <c r="C8069" s="17">
        <v>10880.247643176417</v>
      </c>
    </row>
    <row r="8070">
      <c r="A8070" s="32">
        <v>45993.609505127315</v>
      </c>
      <c r="B8070" s="6" t="s">
        <v>81</v>
      </c>
      <c r="C8070" s="17">
        <v>4205.198326800008</v>
      </c>
    </row>
    <row r="8071">
      <c r="A8071" s="32">
        <v>45993.609505127315</v>
      </c>
      <c r="B8071" s="6" t="s">
        <v>86</v>
      </c>
      <c r="C8071" s="17">
        <v>1725.002087334614</v>
      </c>
    </row>
    <row r="8072">
      <c r="A8072" s="32">
        <v>45993.609505127315</v>
      </c>
      <c r="B8072" s="6" t="s">
        <v>21</v>
      </c>
      <c r="C8072" s="17">
        <v>8337.46558638028</v>
      </c>
    </row>
    <row r="8073">
      <c r="A8073" s="32">
        <v>45993.609505127315</v>
      </c>
      <c r="B8073" s="6" t="s">
        <v>91</v>
      </c>
      <c r="C8073" s="17">
        <v>2500.0</v>
      </c>
    </row>
    <row r="8074">
      <c r="A8074" s="32">
        <v>45993.609505127315</v>
      </c>
      <c r="B8074" s="6" t="s">
        <v>51</v>
      </c>
      <c r="C8074" s="17">
        <v>6577.778237066223</v>
      </c>
    </row>
    <row r="8075">
      <c r="A8075" s="32">
        <v>45993.609505127315</v>
      </c>
      <c r="B8075" s="6" t="s">
        <v>95</v>
      </c>
      <c r="C8075" s="17">
        <v>2500.0</v>
      </c>
    </row>
    <row r="8076">
      <c r="A8076" s="32">
        <v>45993.609505127315</v>
      </c>
      <c r="B8076" s="6" t="s">
        <v>42</v>
      </c>
      <c r="C8076" s="17">
        <v>4577.04963875408</v>
      </c>
    </row>
    <row r="8077">
      <c r="A8077" s="32">
        <v>45993.609505127315</v>
      </c>
      <c r="B8077" s="6" t="s">
        <v>17169</v>
      </c>
      <c r="C8077" s="17">
        <v>1000.0</v>
      </c>
    </row>
    <row r="8078">
      <c r="A8078" s="32">
        <v>45993.609505127315</v>
      </c>
      <c r="B8078" s="6" t="s">
        <v>71</v>
      </c>
      <c r="C8078" s="17">
        <v>1000.0</v>
      </c>
    </row>
    <row r="8079">
      <c r="A8079" s="32">
        <v>45993.63039395833</v>
      </c>
      <c r="B8079" s="6" t="s">
        <v>13</v>
      </c>
      <c r="C8079" s="17">
        <v>7981.620591795183</v>
      </c>
    </row>
    <row r="8080">
      <c r="A8080" s="32">
        <v>45993.63039395833</v>
      </c>
      <c r="B8080" s="6" t="s">
        <v>28</v>
      </c>
      <c r="C8080" s="17">
        <v>6782.160537313253</v>
      </c>
    </row>
    <row r="8081">
      <c r="A8081" s="32">
        <v>45993.63039395833</v>
      </c>
      <c r="B8081" s="6" t="s">
        <v>33</v>
      </c>
      <c r="C8081" s="17">
        <v>6159.585156376796</v>
      </c>
    </row>
    <row r="8082">
      <c r="A8082" s="32">
        <v>45993.63039395833</v>
      </c>
      <c r="B8082" s="6" t="s">
        <v>37</v>
      </c>
      <c r="C8082" s="17">
        <v>4103.48885230266</v>
      </c>
    </row>
    <row r="8083">
      <c r="A8083" s="32">
        <v>45993.63039395833</v>
      </c>
      <c r="B8083" s="6" t="s">
        <v>109</v>
      </c>
      <c r="C8083" s="17">
        <v>9430.14969488919</v>
      </c>
    </row>
    <row r="8084">
      <c r="A8084" s="32">
        <v>45993.63039395833</v>
      </c>
      <c r="B8084" s="6" t="s">
        <v>46</v>
      </c>
      <c r="C8084" s="17">
        <v>3332.02619407389</v>
      </c>
    </row>
    <row r="8085">
      <c r="A8085" s="32">
        <v>45993.63039395833</v>
      </c>
      <c r="B8085" s="6" t="s">
        <v>141</v>
      </c>
      <c r="C8085" s="17">
        <v>6236.5663868201</v>
      </c>
    </row>
    <row r="8086">
      <c r="A8086" s="32">
        <v>45993.63039395833</v>
      </c>
      <c r="B8086" s="6" t="s">
        <v>54</v>
      </c>
      <c r="C8086" s="17">
        <v>2500.0</v>
      </c>
    </row>
    <row r="8087">
      <c r="A8087" s="32">
        <v>45993.63039395833</v>
      </c>
      <c r="B8087" s="6" t="s">
        <v>58</v>
      </c>
      <c r="C8087" s="17">
        <v>7506.355005508885</v>
      </c>
    </row>
    <row r="8088">
      <c r="A8088" s="32">
        <v>45993.63039395833</v>
      </c>
      <c r="B8088" s="6" t="s">
        <v>64</v>
      </c>
      <c r="C8088" s="17">
        <v>2500.0</v>
      </c>
    </row>
    <row r="8089">
      <c r="A8089" s="32">
        <v>45993.63039395833</v>
      </c>
      <c r="B8089" s="6" t="s">
        <v>68</v>
      </c>
      <c r="C8089" s="17">
        <v>5644.5876337936015</v>
      </c>
    </row>
    <row r="8090">
      <c r="A8090" s="32">
        <v>45993.63039395833</v>
      </c>
      <c r="B8090" s="6" t="s">
        <v>73</v>
      </c>
      <c r="C8090" s="17">
        <v>2608.5365090337555</v>
      </c>
    </row>
    <row r="8091">
      <c r="A8091" s="32">
        <v>45993.63039395833</v>
      </c>
      <c r="B8091" s="6" t="s">
        <v>79</v>
      </c>
      <c r="C8091" s="17">
        <v>10653.18165253433</v>
      </c>
    </row>
    <row r="8092">
      <c r="A8092" s="32">
        <v>45993.63039395833</v>
      </c>
      <c r="B8092" s="6" t="s">
        <v>81</v>
      </c>
      <c r="C8092" s="17">
        <v>4205.198326800008</v>
      </c>
    </row>
    <row r="8093">
      <c r="A8093" s="32">
        <v>45993.63039395833</v>
      </c>
      <c r="B8093" s="6" t="s">
        <v>86</v>
      </c>
      <c r="C8093" s="17">
        <v>1725.002087334614</v>
      </c>
    </row>
    <row r="8094">
      <c r="A8094" s="32">
        <v>45993.63039395833</v>
      </c>
      <c r="B8094" s="6" t="s">
        <v>21</v>
      </c>
      <c r="C8094" s="17">
        <v>8337.46558638028</v>
      </c>
    </row>
    <row r="8095">
      <c r="A8095" s="32">
        <v>45993.63039395833</v>
      </c>
      <c r="B8095" s="6" t="s">
        <v>91</v>
      </c>
      <c r="C8095" s="17">
        <v>2500.0</v>
      </c>
    </row>
    <row r="8096">
      <c r="A8096" s="32">
        <v>45993.63039395833</v>
      </c>
      <c r="B8096" s="6" t="s">
        <v>51</v>
      </c>
      <c r="C8096" s="17">
        <v>6577.778237066223</v>
      </c>
    </row>
    <row r="8097">
      <c r="A8097" s="32">
        <v>45993.63039395833</v>
      </c>
      <c r="B8097" s="6" t="s">
        <v>95</v>
      </c>
      <c r="C8097" s="17">
        <v>2500.0</v>
      </c>
    </row>
    <row r="8098">
      <c r="A8098" s="32">
        <v>45993.63039395833</v>
      </c>
      <c r="B8098" s="6" t="s">
        <v>42</v>
      </c>
      <c r="C8098" s="17">
        <v>4577.04963875408</v>
      </c>
    </row>
    <row r="8099">
      <c r="A8099" s="32">
        <v>45993.63039395833</v>
      </c>
      <c r="B8099" s="6" t="s">
        <v>17169</v>
      </c>
      <c r="C8099" s="17">
        <v>1000.0</v>
      </c>
    </row>
    <row r="8100">
      <c r="A8100" s="32">
        <v>45993.63039395833</v>
      </c>
      <c r="B8100" s="6" t="s">
        <v>71</v>
      </c>
      <c r="C8100" s="17">
        <v>1000.0</v>
      </c>
    </row>
    <row r="8101">
      <c r="A8101" s="32">
        <v>45993.65147318287</v>
      </c>
      <c r="B8101" s="6" t="s">
        <v>13</v>
      </c>
      <c r="C8101" s="17">
        <v>8210.695896862626</v>
      </c>
    </row>
    <row r="8102">
      <c r="A8102" s="32">
        <v>45993.65147318287</v>
      </c>
      <c r="B8102" s="6" t="s">
        <v>28</v>
      </c>
      <c r="C8102" s="17">
        <v>6782.160537313253</v>
      </c>
    </row>
    <row r="8103">
      <c r="A8103" s="32">
        <v>45993.65147318287</v>
      </c>
      <c r="B8103" s="6" t="s">
        <v>33</v>
      </c>
      <c r="C8103" s="17">
        <v>6159.585156376796</v>
      </c>
    </row>
    <row r="8104">
      <c r="A8104" s="32">
        <v>45993.65147318287</v>
      </c>
      <c r="B8104" s="6" t="s">
        <v>37</v>
      </c>
      <c r="C8104" s="17">
        <v>4103.48885230266</v>
      </c>
    </row>
    <row r="8105">
      <c r="A8105" s="32">
        <v>45993.65147318287</v>
      </c>
      <c r="B8105" s="6" t="s">
        <v>109</v>
      </c>
      <c r="C8105" s="17">
        <v>9430.14969488919</v>
      </c>
    </row>
    <row r="8106">
      <c r="A8106" s="32">
        <v>45993.65147318287</v>
      </c>
      <c r="B8106" s="6" t="s">
        <v>46</v>
      </c>
      <c r="C8106" s="17">
        <v>3332.02619407389</v>
      </c>
    </row>
    <row r="8107">
      <c r="A8107" s="32">
        <v>45993.65147318287</v>
      </c>
      <c r="B8107" s="6" t="s">
        <v>141</v>
      </c>
      <c r="C8107" s="17">
        <v>6236.5663868201</v>
      </c>
    </row>
    <row r="8108">
      <c r="A8108" s="32">
        <v>45993.65147318287</v>
      </c>
      <c r="B8108" s="6" t="s">
        <v>54</v>
      </c>
      <c r="C8108" s="17">
        <v>2500.0</v>
      </c>
    </row>
    <row r="8109">
      <c r="A8109" s="32">
        <v>45993.65147318287</v>
      </c>
      <c r="B8109" s="6" t="s">
        <v>58</v>
      </c>
      <c r="C8109" s="17">
        <v>7649.09398730546</v>
      </c>
    </row>
    <row r="8110">
      <c r="A8110" s="32">
        <v>45993.65147318287</v>
      </c>
      <c r="B8110" s="6" t="s">
        <v>64</v>
      </c>
      <c r="C8110" s="17">
        <v>2500.0</v>
      </c>
    </row>
    <row r="8111">
      <c r="A8111" s="32">
        <v>45993.65147318287</v>
      </c>
      <c r="B8111" s="6" t="s">
        <v>68</v>
      </c>
      <c r="C8111" s="17">
        <v>5644.5876337936015</v>
      </c>
    </row>
    <row r="8112">
      <c r="A8112" s="32">
        <v>45993.65147318287</v>
      </c>
      <c r="B8112" s="6" t="s">
        <v>73</v>
      </c>
      <c r="C8112" s="17">
        <v>2673.1524562224795</v>
      </c>
    </row>
    <row r="8113">
      <c r="A8113" s="32">
        <v>45993.65147318287</v>
      </c>
      <c r="B8113" s="6" t="s">
        <v>79</v>
      </c>
      <c r="C8113" s="17">
        <v>11364.502252668</v>
      </c>
    </row>
    <row r="8114">
      <c r="A8114" s="32">
        <v>45993.65147318287</v>
      </c>
      <c r="B8114" s="6" t="s">
        <v>81</v>
      </c>
      <c r="C8114" s="17">
        <v>4205.198326800008</v>
      </c>
    </row>
    <row r="8115">
      <c r="A8115" s="32">
        <v>45993.65147318287</v>
      </c>
      <c r="B8115" s="6" t="s">
        <v>86</v>
      </c>
      <c r="C8115" s="17">
        <v>1725.002087334614</v>
      </c>
    </row>
    <row r="8116">
      <c r="A8116" s="32">
        <v>45993.65147318287</v>
      </c>
      <c r="B8116" s="6" t="s">
        <v>21</v>
      </c>
      <c r="C8116" s="17">
        <v>8369.773559974641</v>
      </c>
    </row>
    <row r="8117">
      <c r="A8117" s="32">
        <v>45993.65147318287</v>
      </c>
      <c r="B8117" s="6" t="s">
        <v>91</v>
      </c>
      <c r="C8117" s="17">
        <v>2500.0</v>
      </c>
    </row>
    <row r="8118">
      <c r="A8118" s="32">
        <v>45993.65147318287</v>
      </c>
      <c r="B8118" s="6" t="s">
        <v>51</v>
      </c>
      <c r="C8118" s="17">
        <v>6577.778237066223</v>
      </c>
    </row>
    <row r="8119">
      <c r="A8119" s="32">
        <v>45993.65147318287</v>
      </c>
      <c r="B8119" s="6" t="s">
        <v>95</v>
      </c>
      <c r="C8119" s="17">
        <v>2500.0</v>
      </c>
    </row>
    <row r="8120">
      <c r="A8120" s="32">
        <v>45993.65147318287</v>
      </c>
      <c r="B8120" s="6" t="s">
        <v>42</v>
      </c>
      <c r="C8120" s="17">
        <v>5067.508222483328</v>
      </c>
    </row>
    <row r="8121">
      <c r="A8121" s="32">
        <v>45993.65147318287</v>
      </c>
      <c r="B8121" s="6" t="s">
        <v>17169</v>
      </c>
      <c r="C8121" s="17">
        <v>505.9450614171847</v>
      </c>
    </row>
    <row r="8122">
      <c r="A8122" s="32">
        <v>45993.65147318287</v>
      </c>
      <c r="B8122" s="6" t="s">
        <v>71</v>
      </c>
      <c r="C8122" s="17">
        <v>1000.0</v>
      </c>
    </row>
    <row r="8123">
      <c r="A8123" s="32">
        <v>45993.65147318287</v>
      </c>
      <c r="B8123" s="6" t="s">
        <v>20754</v>
      </c>
      <c r="C8123" s="17">
        <v>1000.0</v>
      </c>
    </row>
    <row r="8124">
      <c r="A8124" s="32">
        <v>45993.664247361114</v>
      </c>
      <c r="B8124" s="6" t="s">
        <v>13</v>
      </c>
      <c r="C8124" s="17">
        <v>8210.695896862626</v>
      </c>
    </row>
    <row r="8125">
      <c r="A8125" s="32">
        <v>45993.664247361114</v>
      </c>
      <c r="B8125" s="6" t="s">
        <v>28</v>
      </c>
      <c r="C8125" s="17">
        <v>6782.160537313253</v>
      </c>
    </row>
    <row r="8126">
      <c r="A8126" s="32">
        <v>45993.664247361114</v>
      </c>
      <c r="B8126" s="6" t="s">
        <v>33</v>
      </c>
      <c r="C8126" s="17">
        <v>6159.585156376796</v>
      </c>
    </row>
    <row r="8127">
      <c r="A8127" s="32">
        <v>45993.664247361114</v>
      </c>
      <c r="B8127" s="6" t="s">
        <v>37</v>
      </c>
      <c r="C8127" s="17">
        <v>4103.48885230266</v>
      </c>
    </row>
    <row r="8128">
      <c r="A8128" s="32">
        <v>45993.664247361114</v>
      </c>
      <c r="B8128" s="6" t="s">
        <v>109</v>
      </c>
      <c r="C8128" s="17">
        <v>9430.14969488919</v>
      </c>
    </row>
    <row r="8129">
      <c r="A8129" s="32">
        <v>45993.664247361114</v>
      </c>
      <c r="B8129" s="6" t="s">
        <v>46</v>
      </c>
      <c r="C8129" s="17">
        <v>3332.02619407389</v>
      </c>
    </row>
    <row r="8130">
      <c r="A8130" s="32">
        <v>45993.664247361114</v>
      </c>
      <c r="B8130" s="6" t="s">
        <v>141</v>
      </c>
      <c r="C8130" s="17">
        <v>6236.5663868201</v>
      </c>
    </row>
    <row r="8131">
      <c r="A8131" s="32">
        <v>45993.664247361114</v>
      </c>
      <c r="B8131" s="6" t="s">
        <v>54</v>
      </c>
      <c r="C8131" s="17">
        <v>2500.0</v>
      </c>
    </row>
    <row r="8132">
      <c r="A8132" s="32">
        <v>45993.664247361114</v>
      </c>
      <c r="B8132" s="6" t="s">
        <v>58</v>
      </c>
      <c r="C8132" s="17">
        <v>7685.4488592771595</v>
      </c>
    </row>
    <row r="8133">
      <c r="A8133" s="32">
        <v>45993.664247361114</v>
      </c>
      <c r="B8133" s="6" t="s">
        <v>64</v>
      </c>
      <c r="C8133" s="17">
        <v>2500.0</v>
      </c>
    </row>
    <row r="8134">
      <c r="A8134" s="32">
        <v>45993.664247361114</v>
      </c>
      <c r="B8134" s="6" t="s">
        <v>68</v>
      </c>
      <c r="C8134" s="17">
        <v>5644.5876337936015</v>
      </c>
    </row>
    <row r="8135">
      <c r="A8135" s="32">
        <v>45993.664247361114</v>
      </c>
      <c r="B8135" s="6" t="s">
        <v>73</v>
      </c>
      <c r="C8135" s="17">
        <v>2697.389037536946</v>
      </c>
    </row>
    <row r="8136">
      <c r="A8136" s="32">
        <v>45993.664247361114</v>
      </c>
      <c r="B8136" s="6" t="s">
        <v>79</v>
      </c>
      <c r="C8136" s="17">
        <v>11425.093705954168</v>
      </c>
    </row>
    <row r="8137">
      <c r="A8137" s="32">
        <v>45993.664247361114</v>
      </c>
      <c r="B8137" s="6" t="s">
        <v>81</v>
      </c>
      <c r="C8137" s="17">
        <v>4205.198326800008</v>
      </c>
    </row>
    <row r="8138">
      <c r="A8138" s="32">
        <v>45993.664247361114</v>
      </c>
      <c r="B8138" s="6" t="s">
        <v>86</v>
      </c>
      <c r="C8138" s="17">
        <v>1725.002087334614</v>
      </c>
    </row>
    <row r="8139">
      <c r="A8139" s="32">
        <v>45993.664247361114</v>
      </c>
      <c r="B8139" s="6" t="s">
        <v>21</v>
      </c>
      <c r="C8139" s="17">
        <v>8381.891850631875</v>
      </c>
    </row>
    <row r="8140">
      <c r="A8140" s="32">
        <v>45993.664247361114</v>
      </c>
      <c r="B8140" s="6" t="s">
        <v>91</v>
      </c>
      <c r="C8140" s="17">
        <v>2500.0</v>
      </c>
    </row>
    <row r="8141">
      <c r="A8141" s="32">
        <v>45993.664247361114</v>
      </c>
      <c r="B8141" s="6" t="s">
        <v>51</v>
      </c>
      <c r="C8141" s="17">
        <v>6577.778237066223</v>
      </c>
    </row>
    <row r="8142">
      <c r="A8142" s="32">
        <v>45993.664247361114</v>
      </c>
      <c r="B8142" s="6" t="s">
        <v>95</v>
      </c>
      <c r="C8142" s="17">
        <v>2500.0</v>
      </c>
    </row>
    <row r="8143">
      <c r="A8143" s="32">
        <v>45993.664247361114</v>
      </c>
      <c r="B8143" s="6" t="s">
        <v>42</v>
      </c>
      <c r="C8143" s="17">
        <v>5079.626513140562</v>
      </c>
    </row>
    <row r="8144">
      <c r="A8144" s="32">
        <v>45993.664247361114</v>
      </c>
      <c r="B8144" s="6" t="s">
        <v>17169</v>
      </c>
      <c r="C8144" s="17">
        <v>505.9450614171847</v>
      </c>
    </row>
    <row r="8145">
      <c r="A8145" s="32">
        <v>45993.664247361114</v>
      </c>
      <c r="B8145" s="6" t="s">
        <v>71</v>
      </c>
      <c r="C8145" s="17">
        <v>1000.0</v>
      </c>
    </row>
    <row r="8146">
      <c r="A8146" s="32">
        <v>45993.664247361114</v>
      </c>
      <c r="B8146" s="6" t="s">
        <v>20754</v>
      </c>
      <c r="C8146" s="17">
        <v>1000.0</v>
      </c>
    </row>
    <row r="8147">
      <c r="A8147" s="32">
        <v>45993.67195023148</v>
      </c>
      <c r="B8147" s="6" t="s">
        <v>13</v>
      </c>
      <c r="C8147" s="17">
        <v>8210.695896862626</v>
      </c>
    </row>
    <row r="8148">
      <c r="A8148" s="32">
        <v>45993.67195023148</v>
      </c>
      <c r="B8148" s="6" t="s">
        <v>28</v>
      </c>
      <c r="C8148" s="17">
        <v>6782.160537313253</v>
      </c>
    </row>
    <row r="8149">
      <c r="A8149" s="32">
        <v>45993.67195023148</v>
      </c>
      <c r="B8149" s="6" t="s">
        <v>33</v>
      </c>
      <c r="C8149" s="17">
        <v>6159.585156376796</v>
      </c>
    </row>
    <row r="8150">
      <c r="A8150" s="32">
        <v>45993.67195023148</v>
      </c>
      <c r="B8150" s="6" t="s">
        <v>37</v>
      </c>
      <c r="C8150" s="17">
        <v>4103.48885230266</v>
      </c>
    </row>
    <row r="8151">
      <c r="A8151" s="32">
        <v>45993.67195023148</v>
      </c>
      <c r="B8151" s="6" t="s">
        <v>109</v>
      </c>
      <c r="C8151" s="17">
        <v>9430.14969488919</v>
      </c>
    </row>
    <row r="8152">
      <c r="A8152" s="32">
        <v>45993.67195023148</v>
      </c>
      <c r="B8152" s="6" t="s">
        <v>46</v>
      </c>
      <c r="C8152" s="17">
        <v>3332.02619407389</v>
      </c>
    </row>
    <row r="8153">
      <c r="A8153" s="32">
        <v>45993.67195023148</v>
      </c>
      <c r="B8153" s="6" t="s">
        <v>141</v>
      </c>
      <c r="C8153" s="17">
        <v>6236.5663868201</v>
      </c>
    </row>
    <row r="8154">
      <c r="A8154" s="32">
        <v>45993.67195023148</v>
      </c>
      <c r="B8154" s="6" t="s">
        <v>54</v>
      </c>
      <c r="C8154" s="17">
        <v>2500.0</v>
      </c>
    </row>
    <row r="8155">
      <c r="A8155" s="32">
        <v>45993.67195023148</v>
      </c>
      <c r="B8155" s="6" t="s">
        <v>58</v>
      </c>
      <c r="C8155" s="17">
        <v>7685.4488592771595</v>
      </c>
    </row>
    <row r="8156">
      <c r="A8156" s="32">
        <v>45993.67195023148</v>
      </c>
      <c r="B8156" s="6" t="s">
        <v>64</v>
      </c>
      <c r="C8156" s="17">
        <v>2500.0</v>
      </c>
    </row>
    <row r="8157">
      <c r="A8157" s="32">
        <v>45993.67195023148</v>
      </c>
      <c r="B8157" s="6" t="s">
        <v>68</v>
      </c>
      <c r="C8157" s="17">
        <v>5644.5876337936015</v>
      </c>
    </row>
    <row r="8158">
      <c r="A8158" s="32">
        <v>45993.67195023148</v>
      </c>
      <c r="B8158" s="6" t="s">
        <v>73</v>
      </c>
      <c r="C8158" s="17">
        <v>2697.389037536946</v>
      </c>
    </row>
    <row r="8159">
      <c r="A8159" s="32">
        <v>45993.67195023148</v>
      </c>
      <c r="B8159" s="6" t="s">
        <v>79</v>
      </c>
      <c r="C8159" s="17">
        <v>11425.093705954168</v>
      </c>
    </row>
    <row r="8160">
      <c r="A8160" s="32">
        <v>45993.67195023148</v>
      </c>
      <c r="B8160" s="6" t="s">
        <v>81</v>
      </c>
      <c r="C8160" s="17">
        <v>4205.198326800008</v>
      </c>
    </row>
    <row r="8161">
      <c r="A8161" s="32">
        <v>45993.67195023148</v>
      </c>
      <c r="B8161" s="6" t="s">
        <v>86</v>
      </c>
      <c r="C8161" s="17">
        <v>1725.002087334614</v>
      </c>
    </row>
    <row r="8162">
      <c r="A8162" s="32">
        <v>45993.67195023148</v>
      </c>
      <c r="B8162" s="6" t="s">
        <v>21</v>
      </c>
      <c r="C8162" s="17">
        <v>8381.891850631875</v>
      </c>
    </row>
    <row r="8163">
      <c r="A8163" s="32">
        <v>45993.67195023148</v>
      </c>
      <c r="B8163" s="6" t="s">
        <v>91</v>
      </c>
      <c r="C8163" s="17">
        <v>2500.0</v>
      </c>
    </row>
    <row r="8164">
      <c r="A8164" s="32">
        <v>45993.67195023148</v>
      </c>
      <c r="B8164" s="6" t="s">
        <v>51</v>
      </c>
      <c r="C8164" s="17">
        <v>6577.778237066223</v>
      </c>
    </row>
    <row r="8165">
      <c r="A8165" s="32">
        <v>45993.67195023148</v>
      </c>
      <c r="B8165" s="6" t="s">
        <v>95</v>
      </c>
      <c r="C8165" s="17">
        <v>2500.0</v>
      </c>
    </row>
    <row r="8166">
      <c r="A8166" s="32">
        <v>45993.67195023148</v>
      </c>
      <c r="B8166" s="6" t="s">
        <v>42</v>
      </c>
      <c r="C8166" s="17">
        <v>5079.626513140562</v>
      </c>
    </row>
    <row r="8167">
      <c r="A8167" s="32">
        <v>45993.67195023148</v>
      </c>
      <c r="B8167" s="6" t="s">
        <v>17169</v>
      </c>
      <c r="C8167" s="17">
        <v>505.9450614171847</v>
      </c>
    </row>
    <row r="8168">
      <c r="A8168" s="32">
        <v>45993.67195023148</v>
      </c>
      <c r="B8168" s="6" t="s">
        <v>71</v>
      </c>
      <c r="C8168" s="17">
        <v>1000.0</v>
      </c>
    </row>
    <row r="8169">
      <c r="A8169" s="32">
        <v>45993.67195023148</v>
      </c>
      <c r="B8169" s="6" t="s">
        <v>20754</v>
      </c>
      <c r="C8169" s="17">
        <v>1000.0</v>
      </c>
    </row>
    <row r="8170">
      <c r="A8170" s="32">
        <v>45993.6931262037</v>
      </c>
      <c r="B8170" s="6" t="s">
        <v>13</v>
      </c>
      <c r="C8170" s="17">
        <v>8085.528361407437</v>
      </c>
    </row>
    <row r="8171">
      <c r="A8171" s="32">
        <v>45993.6931262037</v>
      </c>
      <c r="B8171" s="6" t="s">
        <v>28</v>
      </c>
      <c r="C8171" s="17">
        <v>6782.160537313253</v>
      </c>
    </row>
    <row r="8172">
      <c r="A8172" s="32">
        <v>45993.6931262037</v>
      </c>
      <c r="B8172" s="6" t="s">
        <v>33</v>
      </c>
      <c r="C8172" s="17">
        <v>6159.585156376796</v>
      </c>
    </row>
    <row r="8173">
      <c r="A8173" s="32">
        <v>45993.6931262037</v>
      </c>
      <c r="B8173" s="6" t="s">
        <v>37</v>
      </c>
      <c r="C8173" s="17">
        <v>4103.48885230266</v>
      </c>
    </row>
    <row r="8174">
      <c r="A8174" s="32">
        <v>45993.6931262037</v>
      </c>
      <c r="B8174" s="6" t="s">
        <v>109</v>
      </c>
      <c r="C8174" s="17">
        <v>9430.14969488919</v>
      </c>
    </row>
    <row r="8175">
      <c r="A8175" s="32">
        <v>45993.6931262037</v>
      </c>
      <c r="B8175" s="6" t="s">
        <v>46</v>
      </c>
      <c r="C8175" s="17">
        <v>3332.02619407389</v>
      </c>
    </row>
    <row r="8176">
      <c r="A8176" s="32">
        <v>45993.6931262037</v>
      </c>
      <c r="B8176" s="6" t="s">
        <v>141</v>
      </c>
      <c r="C8176" s="17">
        <v>6236.5663868201</v>
      </c>
    </row>
    <row r="8177">
      <c r="A8177" s="32">
        <v>45993.6931262037</v>
      </c>
      <c r="B8177" s="6" t="s">
        <v>54</v>
      </c>
      <c r="C8177" s="17">
        <v>2500.0</v>
      </c>
    </row>
    <row r="8178">
      <c r="A8178" s="32">
        <v>45993.6931262037</v>
      </c>
      <c r="B8178" s="6" t="s">
        <v>58</v>
      </c>
      <c r="C8178" s="17">
        <v>7763.453488590057</v>
      </c>
    </row>
    <row r="8179">
      <c r="A8179" s="32">
        <v>45993.6931262037</v>
      </c>
      <c r="B8179" s="6" t="s">
        <v>64</v>
      </c>
      <c r="C8179" s="17">
        <v>2500.0</v>
      </c>
    </row>
    <row r="8180">
      <c r="A8180" s="32">
        <v>45993.6931262037</v>
      </c>
      <c r="B8180" s="6" t="s">
        <v>68</v>
      </c>
      <c r="C8180" s="17">
        <v>5644.5876337936015</v>
      </c>
    </row>
    <row r="8181">
      <c r="A8181" s="32">
        <v>45993.6931262037</v>
      </c>
      <c r="B8181" s="6" t="s">
        <v>73</v>
      </c>
      <c r="C8181" s="17">
        <v>2766.081128472903</v>
      </c>
    </row>
    <row r="8182">
      <c r="A8182" s="32">
        <v>45993.6931262037</v>
      </c>
      <c r="B8182" s="6" t="s">
        <v>79</v>
      </c>
      <c r="C8182" s="17">
        <v>11296.421848201608</v>
      </c>
    </row>
    <row r="8183">
      <c r="A8183" s="32">
        <v>45993.6931262037</v>
      </c>
      <c r="B8183" s="6" t="s">
        <v>81</v>
      </c>
      <c r="C8183" s="17">
        <v>4205.198326800008</v>
      </c>
    </row>
    <row r="8184">
      <c r="A8184" s="32">
        <v>45993.6931262037</v>
      </c>
      <c r="B8184" s="6" t="s">
        <v>86</v>
      </c>
      <c r="C8184" s="17">
        <v>1725.002087334614</v>
      </c>
    </row>
    <row r="8185">
      <c r="A8185" s="32">
        <v>45993.6931262037</v>
      </c>
      <c r="B8185" s="6" t="s">
        <v>21</v>
      </c>
      <c r="C8185" s="17">
        <v>8416.237896099854</v>
      </c>
    </row>
    <row r="8186">
      <c r="A8186" s="32">
        <v>45993.6931262037</v>
      </c>
      <c r="B8186" s="6" t="s">
        <v>91</v>
      </c>
      <c r="C8186" s="17">
        <v>2500.0</v>
      </c>
    </row>
    <row r="8187">
      <c r="A8187" s="32">
        <v>45993.6931262037</v>
      </c>
      <c r="B8187" s="6" t="s">
        <v>51</v>
      </c>
      <c r="C8187" s="17">
        <v>6577.778237066223</v>
      </c>
    </row>
    <row r="8188">
      <c r="A8188" s="32">
        <v>45993.6931262037</v>
      </c>
      <c r="B8188" s="6" t="s">
        <v>95</v>
      </c>
      <c r="C8188" s="17">
        <v>2500.0</v>
      </c>
    </row>
    <row r="8189">
      <c r="A8189" s="32">
        <v>45993.6931262037</v>
      </c>
      <c r="B8189" s="6" t="s">
        <v>42</v>
      </c>
      <c r="C8189" s="17">
        <v>4863.637487698162</v>
      </c>
    </row>
    <row r="8190">
      <c r="A8190" s="32">
        <v>45993.6931262037</v>
      </c>
      <c r="B8190" s="6" t="s">
        <v>17169</v>
      </c>
      <c r="C8190" s="17">
        <v>505.9450614171847</v>
      </c>
    </row>
    <row r="8191">
      <c r="A8191" s="32">
        <v>45993.6931262037</v>
      </c>
      <c r="B8191" s="6" t="s">
        <v>71</v>
      </c>
      <c r="C8191" s="17">
        <v>1000.0</v>
      </c>
    </row>
    <row r="8192">
      <c r="A8192" s="32">
        <v>45993.6931262037</v>
      </c>
      <c r="B8192" s="6" t="s">
        <v>20754</v>
      </c>
      <c r="C8192" s="17">
        <v>1000.0</v>
      </c>
    </row>
    <row r="8193">
      <c r="A8193" s="32">
        <v>45993.71352762732</v>
      </c>
      <c r="B8193" s="6" t="s">
        <v>13</v>
      </c>
      <c r="C8193" s="17">
        <v>8085.528361407437</v>
      </c>
    </row>
    <row r="8194">
      <c r="A8194" s="32">
        <v>45993.71352762732</v>
      </c>
      <c r="B8194" s="6" t="s">
        <v>28</v>
      </c>
      <c r="C8194" s="17">
        <v>6782.160537313253</v>
      </c>
    </row>
    <row r="8195">
      <c r="A8195" s="32">
        <v>45993.71352762732</v>
      </c>
      <c r="B8195" s="6" t="s">
        <v>33</v>
      </c>
      <c r="C8195" s="17">
        <v>6159.585156376796</v>
      </c>
    </row>
    <row r="8196">
      <c r="A8196" s="32">
        <v>45993.71352762732</v>
      </c>
      <c r="B8196" s="6" t="s">
        <v>37</v>
      </c>
      <c r="C8196" s="17">
        <v>4103.48885230266</v>
      </c>
    </row>
    <row r="8197">
      <c r="A8197" s="32">
        <v>45993.71352762732</v>
      </c>
      <c r="B8197" s="6" t="s">
        <v>109</v>
      </c>
      <c r="C8197" s="17">
        <v>9430.14969488919</v>
      </c>
    </row>
    <row r="8198">
      <c r="A8198" s="32">
        <v>45993.71352762732</v>
      </c>
      <c r="B8198" s="6" t="s">
        <v>46</v>
      </c>
      <c r="C8198" s="17">
        <v>3332.02619407389</v>
      </c>
    </row>
    <row r="8199">
      <c r="A8199" s="32">
        <v>45993.71352762732</v>
      </c>
      <c r="B8199" s="6" t="s">
        <v>141</v>
      </c>
      <c r="C8199" s="17">
        <v>6236.5663868201</v>
      </c>
    </row>
    <row r="8200">
      <c r="A8200" s="32">
        <v>45993.71352762732</v>
      </c>
      <c r="B8200" s="6" t="s">
        <v>54</v>
      </c>
      <c r="C8200" s="17">
        <v>2500.0</v>
      </c>
    </row>
    <row r="8201">
      <c r="A8201" s="32">
        <v>45993.71352762732</v>
      </c>
      <c r="B8201" s="6" t="s">
        <v>58</v>
      </c>
      <c r="C8201" s="17">
        <v>7763.453488590057</v>
      </c>
    </row>
    <row r="8202">
      <c r="A8202" s="32">
        <v>45993.71352762732</v>
      </c>
      <c r="B8202" s="6" t="s">
        <v>64</v>
      </c>
      <c r="C8202" s="17">
        <v>2500.0</v>
      </c>
    </row>
    <row r="8203">
      <c r="A8203" s="32">
        <v>45993.71352762732</v>
      </c>
      <c r="B8203" s="6" t="s">
        <v>68</v>
      </c>
      <c r="C8203" s="17">
        <v>5644.5876337936015</v>
      </c>
    </row>
    <row r="8204">
      <c r="A8204" s="32">
        <v>45993.71352762732</v>
      </c>
      <c r="B8204" s="6" t="s">
        <v>73</v>
      </c>
      <c r="C8204" s="17">
        <v>2766.081128472903</v>
      </c>
    </row>
    <row r="8205">
      <c r="A8205" s="32">
        <v>45993.71352762732</v>
      </c>
      <c r="B8205" s="6" t="s">
        <v>79</v>
      </c>
      <c r="C8205" s="17">
        <v>11296.421848201608</v>
      </c>
    </row>
    <row r="8206">
      <c r="A8206" s="32">
        <v>45993.71352762732</v>
      </c>
      <c r="B8206" s="6" t="s">
        <v>81</v>
      </c>
      <c r="C8206" s="17">
        <v>4205.198326800008</v>
      </c>
    </row>
    <row r="8207">
      <c r="A8207" s="32">
        <v>45993.71352762732</v>
      </c>
      <c r="B8207" s="6" t="s">
        <v>86</v>
      </c>
      <c r="C8207" s="17">
        <v>1725.002087334614</v>
      </c>
    </row>
    <row r="8208">
      <c r="A8208" s="32">
        <v>45993.71352762732</v>
      </c>
      <c r="B8208" s="6" t="s">
        <v>21</v>
      </c>
      <c r="C8208" s="17">
        <v>8416.237896099854</v>
      </c>
    </row>
    <row r="8209">
      <c r="A8209" s="32">
        <v>45993.71352762732</v>
      </c>
      <c r="B8209" s="6" t="s">
        <v>91</v>
      </c>
      <c r="C8209" s="17">
        <v>2500.0</v>
      </c>
    </row>
    <row r="8210">
      <c r="A8210" s="32">
        <v>45993.71352762732</v>
      </c>
      <c r="B8210" s="6" t="s">
        <v>51</v>
      </c>
      <c r="C8210" s="17">
        <v>6577.778237066223</v>
      </c>
    </row>
    <row r="8211">
      <c r="A8211" s="32">
        <v>45993.71352762732</v>
      </c>
      <c r="B8211" s="6" t="s">
        <v>95</v>
      </c>
      <c r="C8211" s="17">
        <v>2500.0</v>
      </c>
    </row>
    <row r="8212">
      <c r="A8212" s="32">
        <v>45993.71352762732</v>
      </c>
      <c r="B8212" s="6" t="s">
        <v>42</v>
      </c>
      <c r="C8212" s="17">
        <v>4863.637487698162</v>
      </c>
    </row>
    <row r="8213">
      <c r="A8213" s="32">
        <v>45993.71352762732</v>
      </c>
      <c r="B8213" s="6" t="s">
        <v>17169</v>
      </c>
      <c r="C8213" s="17">
        <v>505.9450614171847</v>
      </c>
    </row>
    <row r="8214">
      <c r="A8214" s="32">
        <v>45993.71352762732</v>
      </c>
      <c r="B8214" s="6" t="s">
        <v>71</v>
      </c>
      <c r="C8214" s="17">
        <v>1000.0</v>
      </c>
    </row>
    <row r="8215">
      <c r="A8215" s="32">
        <v>45993.71352762732</v>
      </c>
      <c r="B8215" s="6" t="s">
        <v>20754</v>
      </c>
      <c r="C8215" s="17">
        <v>1000.0</v>
      </c>
    </row>
    <row r="8216">
      <c r="A8216" s="32">
        <v>45993.73462667824</v>
      </c>
      <c r="B8216" s="6" t="s">
        <v>13</v>
      </c>
      <c r="C8216" s="17">
        <v>8007.270878079559</v>
      </c>
    </row>
    <row r="8217">
      <c r="A8217" s="32">
        <v>45993.73462667824</v>
      </c>
      <c r="B8217" s="6" t="s">
        <v>28</v>
      </c>
      <c r="C8217" s="17">
        <v>6782.160537313253</v>
      </c>
    </row>
    <row r="8218">
      <c r="A8218" s="32">
        <v>45993.73462667824</v>
      </c>
      <c r="B8218" s="6" t="s">
        <v>33</v>
      </c>
      <c r="C8218" s="17">
        <v>6159.585156376796</v>
      </c>
    </row>
    <row r="8219">
      <c r="A8219" s="32">
        <v>45993.73462667824</v>
      </c>
      <c r="B8219" s="6" t="s">
        <v>37</v>
      </c>
      <c r="C8219" s="17">
        <v>4103.48885230266</v>
      </c>
    </row>
    <row r="8220">
      <c r="A8220" s="32">
        <v>45993.73462667824</v>
      </c>
      <c r="B8220" s="6" t="s">
        <v>109</v>
      </c>
      <c r="C8220" s="17">
        <v>9430.14969488919</v>
      </c>
    </row>
    <row r="8221">
      <c r="A8221" s="32">
        <v>45993.73462667824</v>
      </c>
      <c r="B8221" s="6" t="s">
        <v>46</v>
      </c>
      <c r="C8221" s="17">
        <v>3332.02619407389</v>
      </c>
    </row>
    <row r="8222">
      <c r="A8222" s="32">
        <v>45993.73462667824</v>
      </c>
      <c r="B8222" s="6" t="s">
        <v>141</v>
      </c>
      <c r="C8222" s="17">
        <v>6236.5663868201</v>
      </c>
    </row>
    <row r="8223">
      <c r="A8223" s="32">
        <v>45993.73462667824</v>
      </c>
      <c r="B8223" s="6" t="s">
        <v>54</v>
      </c>
      <c r="C8223" s="17">
        <v>2500.0</v>
      </c>
    </row>
    <row r="8224">
      <c r="A8224" s="32">
        <v>45993.73462667824</v>
      </c>
      <c r="B8224" s="6" t="s">
        <v>58</v>
      </c>
      <c r="C8224" s="17">
        <v>7747.801991924482</v>
      </c>
    </row>
    <row r="8225">
      <c r="A8225" s="32">
        <v>45993.73462667824</v>
      </c>
      <c r="B8225" s="6" t="s">
        <v>64</v>
      </c>
      <c r="C8225" s="17">
        <v>2500.0</v>
      </c>
    </row>
    <row r="8226">
      <c r="A8226" s="32">
        <v>45993.73462667824</v>
      </c>
      <c r="B8226" s="6" t="s">
        <v>68</v>
      </c>
      <c r="C8226" s="17">
        <v>5644.5876337936015</v>
      </c>
    </row>
    <row r="8227">
      <c r="A8227" s="32">
        <v>45993.73462667824</v>
      </c>
      <c r="B8227" s="6" t="s">
        <v>73</v>
      </c>
      <c r="C8227" s="17">
        <v>2766.081128472903</v>
      </c>
    </row>
    <row r="8228">
      <c r="A8228" s="32">
        <v>45993.73462667824</v>
      </c>
      <c r="B8228" s="6" t="s">
        <v>79</v>
      </c>
      <c r="C8228" s="17">
        <v>11108.6038882147</v>
      </c>
    </row>
    <row r="8229">
      <c r="A8229" s="32">
        <v>45993.73462667824</v>
      </c>
      <c r="B8229" s="6" t="s">
        <v>81</v>
      </c>
      <c r="C8229" s="17">
        <v>4205.198326800008</v>
      </c>
    </row>
    <row r="8230">
      <c r="A8230" s="32">
        <v>45993.73462667824</v>
      </c>
      <c r="B8230" s="6" t="s">
        <v>86</v>
      </c>
      <c r="C8230" s="17">
        <v>1725.002087334614</v>
      </c>
    </row>
    <row r="8231">
      <c r="A8231" s="32">
        <v>45993.73462667824</v>
      </c>
      <c r="B8231" s="6" t="s">
        <v>21</v>
      </c>
      <c r="C8231" s="17">
        <v>8416.237896099854</v>
      </c>
    </row>
    <row r="8232">
      <c r="A8232" s="32">
        <v>45993.73462667824</v>
      </c>
      <c r="B8232" s="6" t="s">
        <v>91</v>
      </c>
      <c r="C8232" s="17">
        <v>2500.0</v>
      </c>
    </row>
    <row r="8233">
      <c r="A8233" s="32">
        <v>45993.73462667824</v>
      </c>
      <c r="B8233" s="6" t="s">
        <v>51</v>
      </c>
      <c r="C8233" s="17">
        <v>6577.778237066223</v>
      </c>
    </row>
    <row r="8234">
      <c r="A8234" s="32">
        <v>45993.73462667824</v>
      </c>
      <c r="B8234" s="6" t="s">
        <v>95</v>
      </c>
      <c r="C8234" s="17">
        <v>2500.0</v>
      </c>
    </row>
    <row r="8235">
      <c r="A8235" s="32">
        <v>45993.73462667824</v>
      </c>
      <c r="B8235" s="6" t="s">
        <v>42</v>
      </c>
      <c r="C8235" s="17">
        <v>4707.122521042407</v>
      </c>
    </row>
    <row r="8236">
      <c r="A8236" s="32">
        <v>45993.73462667824</v>
      </c>
      <c r="B8236" s="6" t="s">
        <v>17169</v>
      </c>
      <c r="C8236" s="17">
        <v>505.9450614171847</v>
      </c>
    </row>
    <row r="8237">
      <c r="A8237" s="32">
        <v>45993.73462667824</v>
      </c>
      <c r="B8237" s="6" t="s">
        <v>71</v>
      </c>
      <c r="C8237" s="17">
        <v>1000.0</v>
      </c>
    </row>
    <row r="8238">
      <c r="A8238" s="32">
        <v>45993.73462667824</v>
      </c>
      <c r="B8238" s="6" t="s">
        <v>20754</v>
      </c>
      <c r="C8238" s="17">
        <v>1000.0</v>
      </c>
    </row>
    <row r="8239">
      <c r="A8239" s="32">
        <v>45993.741815416666</v>
      </c>
      <c r="B8239" s="6" t="s">
        <v>13</v>
      </c>
      <c r="C8239" s="17">
        <v>8123.8343081424955</v>
      </c>
    </row>
    <row r="8240">
      <c r="A8240" s="32">
        <v>45993.741815416666</v>
      </c>
      <c r="B8240" s="6" t="s">
        <v>28</v>
      </c>
      <c r="C8240" s="17">
        <v>6782.160537313253</v>
      </c>
    </row>
    <row r="8241">
      <c r="A8241" s="32">
        <v>45993.741815416666</v>
      </c>
      <c r="B8241" s="6" t="s">
        <v>33</v>
      </c>
      <c r="C8241" s="17">
        <v>6159.585156376796</v>
      </c>
    </row>
    <row r="8242">
      <c r="A8242" s="32">
        <v>45993.741815416666</v>
      </c>
      <c r="B8242" s="6" t="s">
        <v>37</v>
      </c>
      <c r="C8242" s="17">
        <v>4103.48885230266</v>
      </c>
    </row>
    <row r="8243">
      <c r="A8243" s="32">
        <v>45993.741815416666</v>
      </c>
      <c r="B8243" s="6" t="s">
        <v>109</v>
      </c>
      <c r="C8243" s="17">
        <v>9830.14969488919</v>
      </c>
    </row>
    <row r="8244">
      <c r="A8244" s="32">
        <v>45993.741815416666</v>
      </c>
      <c r="B8244" s="6" t="s">
        <v>46</v>
      </c>
      <c r="C8244" s="17">
        <v>5332.02619407389</v>
      </c>
    </row>
    <row r="8245">
      <c r="A8245" s="32">
        <v>45993.741815416666</v>
      </c>
      <c r="B8245" s="6" t="s">
        <v>141</v>
      </c>
      <c r="C8245" s="17">
        <v>6236.5663868201</v>
      </c>
    </row>
    <row r="8246">
      <c r="A8246" s="32">
        <v>45993.741815416666</v>
      </c>
      <c r="B8246" s="6" t="s">
        <v>54</v>
      </c>
      <c r="C8246" s="17">
        <v>2500.0</v>
      </c>
    </row>
    <row r="8247">
      <c r="A8247" s="32">
        <v>45993.741815416666</v>
      </c>
      <c r="B8247" s="6" t="s">
        <v>58</v>
      </c>
      <c r="C8247" s="17">
        <v>7747.801991924482</v>
      </c>
    </row>
    <row r="8248">
      <c r="A8248" s="32">
        <v>45993.741815416666</v>
      </c>
      <c r="B8248" s="6" t="s">
        <v>64</v>
      </c>
      <c r="C8248" s="17">
        <v>2500.0</v>
      </c>
    </row>
    <row r="8249">
      <c r="A8249" s="32">
        <v>45993.741815416666</v>
      </c>
      <c r="B8249" s="6" t="s">
        <v>68</v>
      </c>
      <c r="C8249" s="17">
        <v>5644.5876337936015</v>
      </c>
    </row>
    <row r="8250">
      <c r="A8250" s="32">
        <v>45993.741815416666</v>
      </c>
      <c r="B8250" s="6" t="s">
        <v>73</v>
      </c>
      <c r="C8250" s="17">
        <v>2766.081128472903</v>
      </c>
    </row>
    <row r="8251">
      <c r="A8251" s="32">
        <v>45993.741815416666</v>
      </c>
      <c r="B8251" s="6" t="s">
        <v>79</v>
      </c>
      <c r="C8251" s="17">
        <v>10714.712034214699</v>
      </c>
    </row>
    <row r="8252">
      <c r="A8252" s="32">
        <v>45993.741815416666</v>
      </c>
      <c r="B8252" s="6" t="s">
        <v>81</v>
      </c>
      <c r="C8252" s="17">
        <v>4205.198326800008</v>
      </c>
    </row>
    <row r="8253">
      <c r="A8253" s="32">
        <v>45993.741815416666</v>
      </c>
      <c r="B8253" s="6" t="s">
        <v>86</v>
      </c>
      <c r="C8253" s="17">
        <v>1725.002087334614</v>
      </c>
    </row>
    <row r="8254">
      <c r="A8254" s="32">
        <v>45993.741815416666</v>
      </c>
      <c r="B8254" s="6" t="s">
        <v>21</v>
      </c>
      <c r="C8254" s="17">
        <v>8436.622924443676</v>
      </c>
    </row>
    <row r="8255">
      <c r="A8255" s="32">
        <v>45993.741815416666</v>
      </c>
      <c r="B8255" s="6" t="s">
        <v>91</v>
      </c>
      <c r="C8255" s="17">
        <v>2500.0</v>
      </c>
    </row>
    <row r="8256">
      <c r="A8256" s="32">
        <v>45993.741815416666</v>
      </c>
      <c r="B8256" s="6" t="s">
        <v>51</v>
      </c>
      <c r="C8256" s="17">
        <v>6659.318350441515</v>
      </c>
    </row>
    <row r="8257">
      <c r="A8257" s="32">
        <v>45993.741815416666</v>
      </c>
      <c r="B8257" s="6" t="s">
        <v>95</v>
      </c>
      <c r="C8257" s="17">
        <v>2500.0</v>
      </c>
    </row>
    <row r="8258">
      <c r="A8258" s="32">
        <v>45993.741815416666</v>
      </c>
      <c r="B8258" s="6" t="s">
        <v>42</v>
      </c>
      <c r="C8258" s="17">
        <v>4849.817719449167</v>
      </c>
    </row>
    <row r="8259">
      <c r="A8259" s="32">
        <v>45993.741815416666</v>
      </c>
      <c r="B8259" s="6" t="s">
        <v>17169</v>
      </c>
      <c r="C8259" s="17">
        <v>505.9450614171847</v>
      </c>
    </row>
    <row r="8260">
      <c r="A8260" s="32">
        <v>45993.741815416666</v>
      </c>
      <c r="B8260" s="6" t="s">
        <v>71</v>
      </c>
      <c r="C8260" s="17">
        <v>1000.0</v>
      </c>
    </row>
    <row r="8261">
      <c r="A8261" s="32">
        <v>45993.741815416666</v>
      </c>
      <c r="B8261" s="6" t="s">
        <v>20754</v>
      </c>
      <c r="C8261" s="17">
        <v>1000.0</v>
      </c>
    </row>
    <row r="8262">
      <c r="A8262" s="32">
        <v>45993.75534767361</v>
      </c>
      <c r="B8262" s="6" t="s">
        <v>13</v>
      </c>
      <c r="C8262" s="17">
        <v>8123.8343081424955</v>
      </c>
    </row>
    <row r="8263">
      <c r="A8263" s="32">
        <v>45993.75534767361</v>
      </c>
      <c r="B8263" s="6" t="s">
        <v>28</v>
      </c>
      <c r="C8263" s="17">
        <v>6782.160537313253</v>
      </c>
    </row>
    <row r="8264">
      <c r="A8264" s="32">
        <v>45993.75534767361</v>
      </c>
      <c r="B8264" s="6" t="s">
        <v>33</v>
      </c>
      <c r="C8264" s="17">
        <v>6159.585156376796</v>
      </c>
    </row>
    <row r="8265">
      <c r="A8265" s="32">
        <v>45993.75534767361</v>
      </c>
      <c r="B8265" s="6" t="s">
        <v>37</v>
      </c>
      <c r="C8265" s="17">
        <v>4103.48885230266</v>
      </c>
    </row>
    <row r="8266">
      <c r="A8266" s="32">
        <v>45993.75534767361</v>
      </c>
      <c r="B8266" s="6" t="s">
        <v>109</v>
      </c>
      <c r="C8266" s="17">
        <v>9830.14969488919</v>
      </c>
    </row>
    <row r="8267">
      <c r="A8267" s="32">
        <v>45993.75534767361</v>
      </c>
      <c r="B8267" s="6" t="s">
        <v>46</v>
      </c>
      <c r="C8267" s="17">
        <v>5332.02619407389</v>
      </c>
    </row>
    <row r="8268">
      <c r="A8268" s="32">
        <v>45993.75534767361</v>
      </c>
      <c r="B8268" s="6" t="s">
        <v>141</v>
      </c>
      <c r="C8268" s="17">
        <v>6236.5663868201</v>
      </c>
    </row>
    <row r="8269">
      <c r="A8269" s="32">
        <v>45993.75534767361</v>
      </c>
      <c r="B8269" s="6" t="s">
        <v>54</v>
      </c>
      <c r="C8269" s="17">
        <v>2500.0</v>
      </c>
    </row>
    <row r="8270">
      <c r="A8270" s="32">
        <v>45993.75534767361</v>
      </c>
      <c r="B8270" s="6" t="s">
        <v>58</v>
      </c>
      <c r="C8270" s="17">
        <v>8051.8950651861505</v>
      </c>
    </row>
    <row r="8271">
      <c r="A8271" s="32">
        <v>45993.75534767361</v>
      </c>
      <c r="B8271" s="6" t="s">
        <v>64</v>
      </c>
      <c r="C8271" s="17">
        <v>2500.0</v>
      </c>
    </row>
    <row r="8272">
      <c r="A8272" s="32">
        <v>45993.75534767361</v>
      </c>
      <c r="B8272" s="6" t="s">
        <v>68</v>
      </c>
      <c r="C8272" s="17">
        <v>5644.5876337936015</v>
      </c>
    </row>
    <row r="8273">
      <c r="A8273" s="32">
        <v>45993.75534767361</v>
      </c>
      <c r="B8273" s="6" t="s">
        <v>73</v>
      </c>
      <c r="C8273" s="17">
        <v>2766.081128472903</v>
      </c>
    </row>
    <row r="8274">
      <c r="A8274" s="32">
        <v>45993.75534767361</v>
      </c>
      <c r="B8274" s="6" t="s">
        <v>79</v>
      </c>
      <c r="C8274" s="17">
        <v>10714.712034214699</v>
      </c>
    </row>
    <row r="8275">
      <c r="A8275" s="32">
        <v>45993.75534767361</v>
      </c>
      <c r="B8275" s="6" t="s">
        <v>81</v>
      </c>
      <c r="C8275" s="17">
        <v>4205.198326800008</v>
      </c>
    </row>
    <row r="8276">
      <c r="A8276" s="32">
        <v>45993.75534767361</v>
      </c>
      <c r="B8276" s="6" t="s">
        <v>86</v>
      </c>
      <c r="C8276" s="17">
        <v>4765.932819951305</v>
      </c>
    </row>
    <row r="8277">
      <c r="A8277" s="32">
        <v>45993.75534767361</v>
      </c>
      <c r="B8277" s="6" t="s">
        <v>21</v>
      </c>
      <c r="C8277" s="17">
        <v>8436.622924443676</v>
      </c>
    </row>
    <row r="8278">
      <c r="A8278" s="32">
        <v>45993.75534767361</v>
      </c>
      <c r="B8278" s="6" t="s">
        <v>91</v>
      </c>
      <c r="C8278" s="17">
        <v>2500.0</v>
      </c>
    </row>
    <row r="8279">
      <c r="A8279" s="32">
        <v>45993.75534767361</v>
      </c>
      <c r="B8279" s="6" t="s">
        <v>51</v>
      </c>
      <c r="C8279" s="17">
        <v>10308.435229581544</v>
      </c>
    </row>
    <row r="8280">
      <c r="A8280" s="32">
        <v>45993.75534767361</v>
      </c>
      <c r="B8280" s="6" t="s">
        <v>95</v>
      </c>
      <c r="C8280" s="17">
        <v>2500.0</v>
      </c>
    </row>
    <row r="8281">
      <c r="A8281" s="32">
        <v>45993.75534767361</v>
      </c>
      <c r="B8281" s="6" t="s">
        <v>42</v>
      </c>
      <c r="C8281" s="17">
        <v>5762.096939234174</v>
      </c>
    </row>
    <row r="8282">
      <c r="A8282" s="32">
        <v>45993.75534767361</v>
      </c>
      <c r="B8282" s="6" t="s">
        <v>17169</v>
      </c>
      <c r="C8282" s="17">
        <v>3143.7007250065717</v>
      </c>
    </row>
    <row r="8283">
      <c r="A8283" s="32">
        <v>45993.75534767361</v>
      </c>
      <c r="B8283" s="6" t="s">
        <v>71</v>
      </c>
      <c r="C8283" s="17">
        <v>1000.0</v>
      </c>
    </row>
    <row r="8284">
      <c r="A8284" s="32">
        <v>45993.75534767361</v>
      </c>
      <c r="B8284" s="6" t="s">
        <v>20754</v>
      </c>
      <c r="C8284" s="17">
        <v>1000.0</v>
      </c>
    </row>
    <row r="8285">
      <c r="A8285" s="32">
        <v>45993.77620756945</v>
      </c>
      <c r="B8285" s="6" t="s">
        <v>13</v>
      </c>
      <c r="C8285" s="17">
        <v>7989.805868001657</v>
      </c>
    </row>
    <row r="8286">
      <c r="A8286" s="32">
        <v>45993.77620756945</v>
      </c>
      <c r="B8286" s="6" t="s">
        <v>28</v>
      </c>
      <c r="C8286" s="17">
        <v>6782.160537313253</v>
      </c>
    </row>
    <row r="8287">
      <c r="A8287" s="32">
        <v>45993.77620756945</v>
      </c>
      <c r="B8287" s="6" t="s">
        <v>33</v>
      </c>
      <c r="C8287" s="17">
        <v>6159.585156376796</v>
      </c>
    </row>
    <row r="8288">
      <c r="A8288" s="32">
        <v>45993.77620756945</v>
      </c>
      <c r="B8288" s="6" t="s">
        <v>37</v>
      </c>
      <c r="C8288" s="17">
        <v>4103.48885230266</v>
      </c>
    </row>
    <row r="8289">
      <c r="A8289" s="32">
        <v>45993.77620756945</v>
      </c>
      <c r="B8289" s="6" t="s">
        <v>109</v>
      </c>
      <c r="C8289" s="17">
        <v>9830.14969488919</v>
      </c>
    </row>
    <row r="8290">
      <c r="A8290" s="32">
        <v>45993.77620756945</v>
      </c>
      <c r="B8290" s="6" t="s">
        <v>46</v>
      </c>
      <c r="C8290" s="17">
        <v>5332.02619407389</v>
      </c>
    </row>
    <row r="8291">
      <c r="A8291" s="32">
        <v>45993.77620756945</v>
      </c>
      <c r="B8291" s="6" t="s">
        <v>141</v>
      </c>
      <c r="C8291" s="17">
        <v>6236.5663868201</v>
      </c>
    </row>
    <row r="8292">
      <c r="A8292" s="32">
        <v>45993.77620756945</v>
      </c>
      <c r="B8292" s="6" t="s">
        <v>54</v>
      </c>
      <c r="C8292" s="17">
        <v>2500.0</v>
      </c>
    </row>
    <row r="8293">
      <c r="A8293" s="32">
        <v>45993.77620756945</v>
      </c>
      <c r="B8293" s="6" t="s">
        <v>58</v>
      </c>
      <c r="C8293" s="17">
        <v>8023.04948079045</v>
      </c>
    </row>
    <row r="8294">
      <c r="A8294" s="32">
        <v>45993.77620756945</v>
      </c>
      <c r="B8294" s="6" t="s">
        <v>64</v>
      </c>
      <c r="C8294" s="17">
        <v>2500.0</v>
      </c>
    </row>
    <row r="8295">
      <c r="A8295" s="32">
        <v>45993.77620756945</v>
      </c>
      <c r="B8295" s="6" t="s">
        <v>68</v>
      </c>
      <c r="C8295" s="17">
        <v>5644.5876337936015</v>
      </c>
    </row>
    <row r="8296">
      <c r="A8296" s="32">
        <v>45993.77620756945</v>
      </c>
      <c r="B8296" s="6" t="s">
        <v>73</v>
      </c>
      <c r="C8296" s="17">
        <v>2766.081128472903</v>
      </c>
    </row>
    <row r="8297">
      <c r="A8297" s="32">
        <v>45993.77620756945</v>
      </c>
      <c r="B8297" s="6" t="s">
        <v>79</v>
      </c>
      <c r="C8297" s="17">
        <v>10714.712034214699</v>
      </c>
    </row>
    <row r="8298">
      <c r="A8298" s="32">
        <v>45993.77620756945</v>
      </c>
      <c r="B8298" s="6" t="s">
        <v>81</v>
      </c>
      <c r="C8298" s="17">
        <v>4205.198326800008</v>
      </c>
    </row>
    <row r="8299">
      <c r="A8299" s="32">
        <v>45993.77620756945</v>
      </c>
      <c r="B8299" s="6" t="s">
        <v>86</v>
      </c>
      <c r="C8299" s="17">
        <v>4477.476975994303</v>
      </c>
    </row>
    <row r="8300">
      <c r="A8300" s="32">
        <v>45993.77620756945</v>
      </c>
      <c r="B8300" s="6" t="s">
        <v>21</v>
      </c>
      <c r="C8300" s="17">
        <v>8414.28485108687</v>
      </c>
    </row>
    <row r="8301">
      <c r="A8301" s="32">
        <v>45993.77620756945</v>
      </c>
      <c r="B8301" s="6" t="s">
        <v>91</v>
      </c>
      <c r="C8301" s="17">
        <v>2500.0</v>
      </c>
    </row>
    <row r="8302">
      <c r="A8302" s="32">
        <v>45993.77620756945</v>
      </c>
      <c r="B8302" s="6" t="s">
        <v>51</v>
      </c>
      <c r="C8302" s="17">
        <v>9872.935923405916</v>
      </c>
    </row>
    <row r="8303">
      <c r="A8303" s="32">
        <v>45993.77620756945</v>
      </c>
      <c r="B8303" s="6" t="s">
        <v>95</v>
      </c>
      <c r="C8303" s="17">
        <v>2500.0</v>
      </c>
    </row>
    <row r="8304">
      <c r="A8304" s="32">
        <v>45993.77620756945</v>
      </c>
      <c r="B8304" s="6" t="s">
        <v>42</v>
      </c>
      <c r="C8304" s="17">
        <v>5519.193672549428</v>
      </c>
    </row>
    <row r="8305">
      <c r="A8305" s="32">
        <v>45993.77620756945</v>
      </c>
      <c r="B8305" s="6" t="s">
        <v>17169</v>
      </c>
      <c r="C8305" s="17">
        <v>3143.7007250065717</v>
      </c>
    </row>
    <row r="8306">
      <c r="A8306" s="32">
        <v>45993.77620756945</v>
      </c>
      <c r="B8306" s="6" t="s">
        <v>71</v>
      </c>
      <c r="C8306" s="17">
        <v>1000.0</v>
      </c>
    </row>
    <row r="8307">
      <c r="A8307" s="32">
        <v>45993.77620756945</v>
      </c>
      <c r="B8307" s="6" t="s">
        <v>20754</v>
      </c>
      <c r="C8307" s="17">
        <v>1000.0</v>
      </c>
    </row>
    <row r="8308">
      <c r="A8308" s="32">
        <v>45993.78569041667</v>
      </c>
      <c r="B8308" s="6" t="s">
        <v>13</v>
      </c>
      <c r="C8308" s="17">
        <v>7989.805868001657</v>
      </c>
    </row>
    <row r="8309">
      <c r="A8309" s="32">
        <v>45993.78569041667</v>
      </c>
      <c r="B8309" s="6" t="s">
        <v>28</v>
      </c>
      <c r="C8309" s="17">
        <v>6782.160537313253</v>
      </c>
    </row>
    <row r="8310">
      <c r="A8310" s="32">
        <v>45993.78569041667</v>
      </c>
      <c r="B8310" s="6" t="s">
        <v>33</v>
      </c>
      <c r="C8310" s="17">
        <v>6223.399689035911</v>
      </c>
    </row>
    <row r="8311">
      <c r="A8311" s="32">
        <v>45993.78569041667</v>
      </c>
      <c r="B8311" s="6" t="s">
        <v>37</v>
      </c>
      <c r="C8311" s="17">
        <v>4294.932450280008</v>
      </c>
    </row>
    <row r="8312">
      <c r="A8312" s="32">
        <v>45993.78569041667</v>
      </c>
      <c r="B8312" s="6" t="s">
        <v>109</v>
      </c>
      <c r="C8312" s="17">
        <v>10113.255543564239</v>
      </c>
    </row>
    <row r="8313">
      <c r="A8313" s="32">
        <v>45993.78569041667</v>
      </c>
      <c r="B8313" s="6" t="s">
        <v>46</v>
      </c>
      <c r="C8313" s="17">
        <v>5332.02619407389</v>
      </c>
    </row>
    <row r="8314">
      <c r="A8314" s="32">
        <v>45993.78569041667</v>
      </c>
      <c r="B8314" s="6" t="s">
        <v>141</v>
      </c>
      <c r="C8314" s="17">
        <v>6104.877773210894</v>
      </c>
    </row>
    <row r="8315">
      <c r="A8315" s="32">
        <v>45993.78569041667</v>
      </c>
      <c r="B8315" s="6" t="s">
        <v>54</v>
      </c>
      <c r="C8315" s="17">
        <v>2500.0</v>
      </c>
    </row>
    <row r="8316">
      <c r="A8316" s="32">
        <v>45993.78569041667</v>
      </c>
      <c r="B8316" s="6" t="s">
        <v>58</v>
      </c>
      <c r="C8316" s="17">
        <v>8118.771279779125</v>
      </c>
    </row>
    <row r="8317">
      <c r="A8317" s="32">
        <v>45993.78569041667</v>
      </c>
      <c r="B8317" s="6" t="s">
        <v>64</v>
      </c>
      <c r="C8317" s="17">
        <v>2500.0</v>
      </c>
    </row>
    <row r="8318">
      <c r="A8318" s="32">
        <v>45993.78569041667</v>
      </c>
      <c r="B8318" s="6" t="s">
        <v>68</v>
      </c>
      <c r="C8318" s="17">
        <v>5772.216699111834</v>
      </c>
    </row>
    <row r="8319">
      <c r="A8319" s="32">
        <v>45993.78569041667</v>
      </c>
      <c r="B8319" s="6" t="s">
        <v>73</v>
      </c>
      <c r="C8319" s="17">
        <v>2766.081128472903</v>
      </c>
    </row>
    <row r="8320">
      <c r="A8320" s="32">
        <v>45993.78569041667</v>
      </c>
      <c r="B8320" s="6" t="s">
        <v>79</v>
      </c>
      <c r="C8320" s="17">
        <v>10736.987584935176</v>
      </c>
    </row>
    <row r="8321">
      <c r="A8321" s="32">
        <v>45993.78569041667</v>
      </c>
      <c r="B8321" s="6" t="s">
        <v>81</v>
      </c>
      <c r="C8321" s="17">
        <v>4205.198326800008</v>
      </c>
    </row>
    <row r="8322">
      <c r="A8322" s="32">
        <v>45993.78569041667</v>
      </c>
      <c r="B8322" s="6" t="s">
        <v>86</v>
      </c>
      <c r="C8322" s="17">
        <v>4356.762413519197</v>
      </c>
    </row>
    <row r="8323">
      <c r="A8323" s="32">
        <v>45993.78569041667</v>
      </c>
      <c r="B8323" s="6" t="s">
        <v>21</v>
      </c>
      <c r="C8323" s="17">
        <v>8541.913916405101</v>
      </c>
    </row>
    <row r="8324">
      <c r="A8324" s="32">
        <v>45993.78569041667</v>
      </c>
      <c r="B8324" s="6" t="s">
        <v>91</v>
      </c>
      <c r="C8324" s="17">
        <v>2500.0</v>
      </c>
    </row>
    <row r="8325">
      <c r="A8325" s="32">
        <v>45993.78569041667</v>
      </c>
      <c r="B8325" s="6" t="s">
        <v>51</v>
      </c>
      <c r="C8325" s="17">
        <v>9968.65772239459</v>
      </c>
    </row>
    <row r="8326">
      <c r="A8326" s="32">
        <v>45993.78569041667</v>
      </c>
      <c r="B8326" s="6" t="s">
        <v>95</v>
      </c>
      <c r="C8326" s="17">
        <v>2500.0</v>
      </c>
    </row>
    <row r="8327">
      <c r="A8327" s="32">
        <v>45993.78569041667</v>
      </c>
      <c r="B8327" s="6" t="s">
        <v>42</v>
      </c>
      <c r="C8327" s="17">
        <v>5486.271519147127</v>
      </c>
    </row>
    <row r="8328">
      <c r="A8328" s="32">
        <v>45993.78569041667</v>
      </c>
      <c r="B8328" s="6" t="s">
        <v>17169</v>
      </c>
      <c r="C8328" s="17">
        <v>3174.593104263386</v>
      </c>
    </row>
    <row r="8329">
      <c r="A8329" s="32">
        <v>45993.78569041667</v>
      </c>
      <c r="B8329" s="6" t="s">
        <v>71</v>
      </c>
      <c r="C8329" s="17">
        <v>1000.0</v>
      </c>
    </row>
    <row r="8330">
      <c r="A8330" s="32">
        <v>45993.78569041667</v>
      </c>
      <c r="B8330" s="6" t="s">
        <v>20754</v>
      </c>
      <c r="C8330" s="17">
        <v>1000.0</v>
      </c>
    </row>
    <row r="8331">
      <c r="A8331" s="32">
        <v>45993.796914652776</v>
      </c>
      <c r="B8331" s="6" t="s">
        <v>13</v>
      </c>
      <c r="C8331" s="17">
        <v>7989.805868001657</v>
      </c>
    </row>
    <row r="8332">
      <c r="A8332" s="32">
        <v>45993.796914652776</v>
      </c>
      <c r="B8332" s="6" t="s">
        <v>28</v>
      </c>
      <c r="C8332" s="17">
        <v>6782.160537313253</v>
      </c>
    </row>
    <row r="8333">
      <c r="A8333" s="32">
        <v>45993.796914652776</v>
      </c>
      <c r="B8333" s="6" t="s">
        <v>33</v>
      </c>
      <c r="C8333" s="17">
        <v>6223.399689035911</v>
      </c>
    </row>
    <row r="8334">
      <c r="A8334" s="32">
        <v>45993.796914652776</v>
      </c>
      <c r="B8334" s="6" t="s">
        <v>37</v>
      </c>
      <c r="C8334" s="17">
        <v>4294.932450280008</v>
      </c>
    </row>
    <row r="8335">
      <c r="A8335" s="32">
        <v>45993.796914652776</v>
      </c>
      <c r="B8335" s="6" t="s">
        <v>109</v>
      </c>
      <c r="C8335" s="17">
        <v>10113.255543564239</v>
      </c>
    </row>
    <row r="8336">
      <c r="A8336" s="32">
        <v>45993.796914652776</v>
      </c>
      <c r="B8336" s="6" t="s">
        <v>46</v>
      </c>
      <c r="C8336" s="17">
        <v>5332.02619407389</v>
      </c>
    </row>
    <row r="8337">
      <c r="A8337" s="32">
        <v>45993.796914652776</v>
      </c>
      <c r="B8337" s="6" t="s">
        <v>141</v>
      </c>
      <c r="C8337" s="17">
        <v>6104.877773210894</v>
      </c>
    </row>
    <row r="8338">
      <c r="A8338" s="32">
        <v>45993.796914652776</v>
      </c>
      <c r="B8338" s="6" t="s">
        <v>54</v>
      </c>
      <c r="C8338" s="17">
        <v>2500.0</v>
      </c>
    </row>
    <row r="8339">
      <c r="A8339" s="32">
        <v>45993.796914652776</v>
      </c>
      <c r="B8339" s="6" t="s">
        <v>58</v>
      </c>
      <c r="C8339" s="17">
        <v>8118.771279779125</v>
      </c>
    </row>
    <row r="8340">
      <c r="A8340" s="32">
        <v>45993.796914652776</v>
      </c>
      <c r="B8340" s="6" t="s">
        <v>64</v>
      </c>
      <c r="C8340" s="17">
        <v>2500.0</v>
      </c>
    </row>
    <row r="8341">
      <c r="A8341" s="32">
        <v>45993.796914652776</v>
      </c>
      <c r="B8341" s="6" t="s">
        <v>68</v>
      </c>
      <c r="C8341" s="17">
        <v>5772.216699111834</v>
      </c>
    </row>
    <row r="8342">
      <c r="A8342" s="32">
        <v>45993.796914652776</v>
      </c>
      <c r="B8342" s="6" t="s">
        <v>73</v>
      </c>
      <c r="C8342" s="17">
        <v>2766.081128472903</v>
      </c>
    </row>
    <row r="8343">
      <c r="A8343" s="32">
        <v>45993.796914652776</v>
      </c>
      <c r="B8343" s="6" t="s">
        <v>79</v>
      </c>
      <c r="C8343" s="17">
        <v>10736.987584935176</v>
      </c>
    </row>
    <row r="8344">
      <c r="A8344" s="32">
        <v>45993.796914652776</v>
      </c>
      <c r="B8344" s="6" t="s">
        <v>81</v>
      </c>
      <c r="C8344" s="17">
        <v>4205.198326800008</v>
      </c>
    </row>
    <row r="8345">
      <c r="A8345" s="32">
        <v>45993.796914652776</v>
      </c>
      <c r="B8345" s="6" t="s">
        <v>86</v>
      </c>
      <c r="C8345" s="17">
        <v>4356.762413519197</v>
      </c>
    </row>
    <row r="8346">
      <c r="A8346" s="32">
        <v>45993.796914652776</v>
      </c>
      <c r="B8346" s="6" t="s">
        <v>21</v>
      </c>
      <c r="C8346" s="17">
        <v>8541.913916405101</v>
      </c>
    </row>
    <row r="8347">
      <c r="A8347" s="32">
        <v>45993.796914652776</v>
      </c>
      <c r="B8347" s="6" t="s">
        <v>91</v>
      </c>
      <c r="C8347" s="17">
        <v>2500.0</v>
      </c>
    </row>
    <row r="8348">
      <c r="A8348" s="32">
        <v>45993.796914652776</v>
      </c>
      <c r="B8348" s="6" t="s">
        <v>51</v>
      </c>
      <c r="C8348" s="17">
        <v>9968.65772239459</v>
      </c>
    </row>
    <row r="8349">
      <c r="A8349" s="32">
        <v>45993.796914652776</v>
      </c>
      <c r="B8349" s="6" t="s">
        <v>95</v>
      </c>
      <c r="C8349" s="17">
        <v>2500.0</v>
      </c>
    </row>
    <row r="8350">
      <c r="A8350" s="32">
        <v>45993.796914652776</v>
      </c>
      <c r="B8350" s="6" t="s">
        <v>42</v>
      </c>
      <c r="C8350" s="17">
        <v>5486.271519147127</v>
      </c>
    </row>
    <row r="8351">
      <c r="A8351" s="32">
        <v>45993.796914652776</v>
      </c>
      <c r="B8351" s="6" t="s">
        <v>17169</v>
      </c>
      <c r="C8351" s="17">
        <v>3174.593104263386</v>
      </c>
    </row>
    <row r="8352">
      <c r="A8352" s="32">
        <v>45993.796914652776</v>
      </c>
      <c r="B8352" s="6" t="s">
        <v>71</v>
      </c>
      <c r="C8352" s="17">
        <v>1000.0</v>
      </c>
    </row>
    <row r="8353">
      <c r="A8353" s="32">
        <v>45993.796914652776</v>
      </c>
      <c r="B8353" s="6" t="s">
        <v>20754</v>
      </c>
      <c r="C8353" s="17">
        <v>1000.0</v>
      </c>
    </row>
    <row r="8354">
      <c r="A8354" s="32">
        <v>45993.81810167824</v>
      </c>
      <c r="B8354" s="6" t="s">
        <v>13</v>
      </c>
      <c r="C8354" s="17">
        <v>8067.819134269268</v>
      </c>
    </row>
    <row r="8355">
      <c r="A8355" s="32">
        <v>45993.81810167824</v>
      </c>
      <c r="B8355" s="6" t="s">
        <v>28</v>
      </c>
      <c r="C8355" s="17">
        <v>6782.160537313253</v>
      </c>
    </row>
    <row r="8356">
      <c r="A8356" s="32">
        <v>45993.81810167824</v>
      </c>
      <c r="B8356" s="6" t="s">
        <v>33</v>
      </c>
      <c r="C8356" s="17">
        <v>6223.399689035911</v>
      </c>
    </row>
    <row r="8357">
      <c r="A8357" s="32">
        <v>45993.81810167824</v>
      </c>
      <c r="B8357" s="6" t="s">
        <v>37</v>
      </c>
      <c r="C8357" s="17">
        <v>4294.932450280008</v>
      </c>
    </row>
    <row r="8358">
      <c r="A8358" s="32">
        <v>45993.81810167824</v>
      </c>
      <c r="B8358" s="6" t="s">
        <v>109</v>
      </c>
      <c r="C8358" s="17">
        <v>10113.255543564239</v>
      </c>
    </row>
    <row r="8359">
      <c r="A8359" s="32">
        <v>45993.81810167824</v>
      </c>
      <c r="B8359" s="6" t="s">
        <v>46</v>
      </c>
      <c r="C8359" s="17">
        <v>5332.02619407389</v>
      </c>
    </row>
    <row r="8360">
      <c r="A8360" s="32">
        <v>45993.81810167824</v>
      </c>
      <c r="B8360" s="6" t="s">
        <v>141</v>
      </c>
      <c r="C8360" s="17">
        <v>6104.877773210894</v>
      </c>
    </row>
    <row r="8361">
      <c r="A8361" s="32">
        <v>45993.81810167824</v>
      </c>
      <c r="B8361" s="6" t="s">
        <v>54</v>
      </c>
      <c r="C8361" s="17">
        <v>2500.0</v>
      </c>
    </row>
    <row r="8362">
      <c r="A8362" s="32">
        <v>45993.81810167824</v>
      </c>
      <c r="B8362" s="6" t="s">
        <v>58</v>
      </c>
      <c r="C8362" s="17">
        <v>8118.771279779125</v>
      </c>
    </row>
    <row r="8363">
      <c r="A8363" s="32">
        <v>45993.81810167824</v>
      </c>
      <c r="B8363" s="6" t="s">
        <v>64</v>
      </c>
      <c r="C8363" s="17">
        <v>2500.0</v>
      </c>
    </row>
    <row r="8364">
      <c r="A8364" s="32">
        <v>45993.81810167824</v>
      </c>
      <c r="B8364" s="6" t="s">
        <v>68</v>
      </c>
      <c r="C8364" s="17">
        <v>5772.216699111834</v>
      </c>
    </row>
    <row r="8365">
      <c r="A8365" s="32">
        <v>45993.81810167824</v>
      </c>
      <c r="B8365" s="6" t="s">
        <v>73</v>
      </c>
      <c r="C8365" s="17">
        <v>2766.081128472903</v>
      </c>
    </row>
    <row r="8366">
      <c r="A8366" s="32">
        <v>45993.81810167824</v>
      </c>
      <c r="B8366" s="6" t="s">
        <v>79</v>
      </c>
      <c r="C8366" s="17">
        <v>10736.987584935176</v>
      </c>
    </row>
    <row r="8367">
      <c r="A8367" s="32">
        <v>45993.81810167824</v>
      </c>
      <c r="B8367" s="6" t="s">
        <v>81</v>
      </c>
      <c r="C8367" s="17">
        <v>4205.198326800008</v>
      </c>
    </row>
    <row r="8368">
      <c r="A8368" s="32">
        <v>45993.81810167824</v>
      </c>
      <c r="B8368" s="6" t="s">
        <v>86</v>
      </c>
      <c r="C8368" s="17">
        <v>4356.762413519197</v>
      </c>
    </row>
    <row r="8369">
      <c r="A8369" s="32">
        <v>45993.81810167824</v>
      </c>
      <c r="B8369" s="6" t="s">
        <v>21</v>
      </c>
      <c r="C8369" s="17">
        <v>8554.916127449704</v>
      </c>
    </row>
    <row r="8370">
      <c r="A8370" s="32">
        <v>45993.81810167824</v>
      </c>
      <c r="B8370" s="6" t="s">
        <v>91</v>
      </c>
      <c r="C8370" s="17">
        <v>2500.0</v>
      </c>
    </row>
    <row r="8371">
      <c r="A8371" s="32">
        <v>45993.81810167824</v>
      </c>
      <c r="B8371" s="6" t="s">
        <v>51</v>
      </c>
      <c r="C8371" s="17">
        <v>10020.666566572998</v>
      </c>
    </row>
    <row r="8372">
      <c r="A8372" s="32">
        <v>45993.81810167824</v>
      </c>
      <c r="B8372" s="6" t="s">
        <v>95</v>
      </c>
      <c r="C8372" s="17">
        <v>2500.0</v>
      </c>
    </row>
    <row r="8373">
      <c r="A8373" s="32">
        <v>45993.81810167824</v>
      </c>
      <c r="B8373" s="6" t="s">
        <v>42</v>
      </c>
      <c r="C8373" s="17">
        <v>5577.28699645934</v>
      </c>
    </row>
    <row r="8374">
      <c r="A8374" s="32">
        <v>45993.81810167824</v>
      </c>
      <c r="B8374" s="6" t="s">
        <v>17169</v>
      </c>
      <c r="C8374" s="17">
        <v>3174.593104263386</v>
      </c>
    </row>
    <row r="8375">
      <c r="A8375" s="32">
        <v>45993.81810167824</v>
      </c>
      <c r="B8375" s="6" t="s">
        <v>71</v>
      </c>
      <c r="C8375" s="17">
        <v>1000.0</v>
      </c>
    </row>
    <row r="8376">
      <c r="A8376" s="32">
        <v>45993.81810167824</v>
      </c>
      <c r="B8376" s="6" t="s">
        <v>20754</v>
      </c>
      <c r="C8376" s="17">
        <v>1000.0</v>
      </c>
    </row>
    <row r="8377">
      <c r="A8377" s="32">
        <v>45993.8398168287</v>
      </c>
      <c r="B8377" s="6" t="s">
        <v>13</v>
      </c>
      <c r="C8377" s="17">
        <v>8523.20228853832</v>
      </c>
    </row>
    <row r="8378">
      <c r="A8378" s="32">
        <v>45993.8398168287</v>
      </c>
      <c r="B8378" s="6" t="s">
        <v>28</v>
      </c>
      <c r="C8378" s="17">
        <v>8679.48327322324</v>
      </c>
    </row>
    <row r="8379">
      <c r="A8379" s="32">
        <v>45993.8398168287</v>
      </c>
      <c r="B8379" s="6" t="s">
        <v>33</v>
      </c>
      <c r="C8379" s="17">
        <v>6255.154137338329</v>
      </c>
    </row>
    <row r="8380">
      <c r="A8380" s="32">
        <v>45993.8398168287</v>
      </c>
      <c r="B8380" s="6" t="s">
        <v>37</v>
      </c>
      <c r="C8380" s="17">
        <v>5097.195795187261</v>
      </c>
    </row>
    <row r="8381">
      <c r="A8381" s="32">
        <v>45993.8398168287</v>
      </c>
      <c r="B8381" s="6" t="s">
        <v>109</v>
      </c>
      <c r="C8381" s="17">
        <v>10696.80553339403</v>
      </c>
    </row>
    <row r="8382">
      <c r="A8382" s="32">
        <v>45993.8398168287</v>
      </c>
      <c r="B8382" s="6" t="s">
        <v>46</v>
      </c>
      <c r="C8382" s="17">
        <v>5332.02619407389</v>
      </c>
    </row>
    <row r="8383">
      <c r="A8383" s="32">
        <v>45993.8398168287</v>
      </c>
      <c r="B8383" s="6" t="s">
        <v>141</v>
      </c>
      <c r="C8383" s="17">
        <v>6482.02384907497</v>
      </c>
    </row>
    <row r="8384">
      <c r="A8384" s="32">
        <v>45993.8398168287</v>
      </c>
      <c r="B8384" s="6" t="s">
        <v>54</v>
      </c>
      <c r="C8384" s="17">
        <v>2500.0</v>
      </c>
    </row>
    <row r="8385">
      <c r="A8385" s="32">
        <v>45993.8398168287</v>
      </c>
      <c r="B8385" s="6" t="s">
        <v>58</v>
      </c>
      <c r="C8385" s="17">
        <v>8166.402952232751</v>
      </c>
    </row>
    <row r="8386">
      <c r="A8386" s="32">
        <v>45993.8398168287</v>
      </c>
      <c r="B8386" s="6" t="s">
        <v>64</v>
      </c>
      <c r="C8386" s="17">
        <v>2500.0</v>
      </c>
    </row>
    <row r="8387">
      <c r="A8387" s="32">
        <v>45993.8398168287</v>
      </c>
      <c r="B8387" s="6" t="s">
        <v>68</v>
      </c>
      <c r="C8387" s="17">
        <v>5835.725595716669</v>
      </c>
    </row>
    <row r="8388">
      <c r="A8388" s="32">
        <v>45993.8398168287</v>
      </c>
      <c r="B8388" s="6" t="s">
        <v>73</v>
      </c>
      <c r="C8388" s="17">
        <v>2766.081128472903</v>
      </c>
    </row>
    <row r="8389">
      <c r="A8389" s="32">
        <v>45993.8398168287</v>
      </c>
      <c r="B8389" s="6" t="s">
        <v>79</v>
      </c>
      <c r="C8389" s="17">
        <v>11606.406031063476</v>
      </c>
    </row>
    <row r="8390">
      <c r="A8390" s="32">
        <v>45993.8398168287</v>
      </c>
      <c r="B8390" s="6" t="s">
        <v>81</v>
      </c>
      <c r="C8390" s="17">
        <v>4205.198326800008</v>
      </c>
    </row>
    <row r="8391">
      <c r="A8391" s="32">
        <v>45993.8398168287</v>
      </c>
      <c r="B8391" s="6" t="s">
        <v>86</v>
      </c>
      <c r="C8391" s="17">
        <v>4702.479649727934</v>
      </c>
    </row>
    <row r="8392">
      <c r="A8392" s="32">
        <v>45993.8398168287</v>
      </c>
      <c r="B8392" s="6" t="s">
        <v>21</v>
      </c>
      <c r="C8392" s="17">
        <v>9184.463923209461</v>
      </c>
    </row>
    <row r="8393">
      <c r="A8393" s="32">
        <v>45993.8398168287</v>
      </c>
      <c r="B8393" s="6" t="s">
        <v>91</v>
      </c>
      <c r="C8393" s="17">
        <v>2500.0</v>
      </c>
    </row>
    <row r="8394">
      <c r="A8394" s="32">
        <v>45993.8398168287</v>
      </c>
      <c r="B8394" s="6" t="s">
        <v>51</v>
      </c>
      <c r="C8394" s="17">
        <v>10340.264962940824</v>
      </c>
    </row>
    <row r="8395">
      <c r="A8395" s="32">
        <v>45993.8398168287</v>
      </c>
      <c r="B8395" s="6" t="s">
        <v>95</v>
      </c>
      <c r="C8395" s="17">
        <v>2500.0</v>
      </c>
    </row>
    <row r="8396">
      <c r="A8396" s="32">
        <v>45993.8398168287</v>
      </c>
      <c r="B8396" s="6" t="s">
        <v>42</v>
      </c>
      <c r="C8396" s="17">
        <v>5649.468064098839</v>
      </c>
    </row>
    <row r="8397">
      <c r="A8397" s="32">
        <v>45993.8398168287</v>
      </c>
      <c r="B8397" s="6" t="s">
        <v>17169</v>
      </c>
      <c r="C8397" s="17">
        <v>3300.6340715318224</v>
      </c>
    </row>
    <row r="8398">
      <c r="A8398" s="32">
        <v>45993.8398168287</v>
      </c>
      <c r="B8398" s="6" t="s">
        <v>71</v>
      </c>
      <c r="C8398" s="17">
        <v>1000.0</v>
      </c>
    </row>
    <row r="8399">
      <c r="A8399" s="32">
        <v>45993.8398168287</v>
      </c>
      <c r="B8399" s="6" t="s">
        <v>20754</v>
      </c>
      <c r="C8399" s="17">
        <v>1000.0</v>
      </c>
    </row>
    <row r="8400">
      <c r="A8400" s="32">
        <v>45993.85984070602</v>
      </c>
      <c r="B8400" s="6" t="s">
        <v>13</v>
      </c>
      <c r="C8400" s="17">
        <v>8523.20228853832</v>
      </c>
    </row>
    <row r="8401">
      <c r="A8401" s="32">
        <v>45993.85984070602</v>
      </c>
      <c r="B8401" s="6" t="s">
        <v>28</v>
      </c>
      <c r="C8401" s="17">
        <v>8679.48327322324</v>
      </c>
    </row>
    <row r="8402">
      <c r="A8402" s="32">
        <v>45993.85984070602</v>
      </c>
      <c r="B8402" s="6" t="s">
        <v>33</v>
      </c>
      <c r="C8402" s="17">
        <v>6255.154137338329</v>
      </c>
    </row>
    <row r="8403">
      <c r="A8403" s="32">
        <v>45993.85984070602</v>
      </c>
      <c r="B8403" s="6" t="s">
        <v>37</v>
      </c>
      <c r="C8403" s="17">
        <v>5097.195795187261</v>
      </c>
    </row>
    <row r="8404">
      <c r="A8404" s="32">
        <v>45993.85984070602</v>
      </c>
      <c r="B8404" s="6" t="s">
        <v>109</v>
      </c>
      <c r="C8404" s="17">
        <v>10696.80553339403</v>
      </c>
    </row>
    <row r="8405">
      <c r="A8405" s="32">
        <v>45993.85984070602</v>
      </c>
      <c r="B8405" s="6" t="s">
        <v>46</v>
      </c>
      <c r="C8405" s="17">
        <v>5332.02619407389</v>
      </c>
    </row>
    <row r="8406">
      <c r="A8406" s="32">
        <v>45993.85984070602</v>
      </c>
      <c r="B8406" s="6" t="s">
        <v>141</v>
      </c>
      <c r="C8406" s="17">
        <v>6482.02384907497</v>
      </c>
    </row>
    <row r="8407">
      <c r="A8407" s="32">
        <v>45993.85984070602</v>
      </c>
      <c r="B8407" s="6" t="s">
        <v>54</v>
      </c>
      <c r="C8407" s="17">
        <v>2500.0</v>
      </c>
    </row>
    <row r="8408">
      <c r="A8408" s="32">
        <v>45993.85984070602</v>
      </c>
      <c r="B8408" s="6" t="s">
        <v>58</v>
      </c>
      <c r="C8408" s="17">
        <v>8166.402952232751</v>
      </c>
    </row>
    <row r="8409">
      <c r="A8409" s="32">
        <v>45993.85984070602</v>
      </c>
      <c r="B8409" s="6" t="s">
        <v>64</v>
      </c>
      <c r="C8409" s="17">
        <v>2500.0</v>
      </c>
    </row>
    <row r="8410">
      <c r="A8410" s="32">
        <v>45993.85984070602</v>
      </c>
      <c r="B8410" s="6" t="s">
        <v>68</v>
      </c>
      <c r="C8410" s="17">
        <v>5835.725595716669</v>
      </c>
    </row>
    <row r="8411">
      <c r="A8411" s="32">
        <v>45993.85984070602</v>
      </c>
      <c r="B8411" s="6" t="s">
        <v>73</v>
      </c>
      <c r="C8411" s="17">
        <v>2766.081128472903</v>
      </c>
    </row>
    <row r="8412">
      <c r="A8412" s="32">
        <v>45993.85984070602</v>
      </c>
      <c r="B8412" s="6" t="s">
        <v>79</v>
      </c>
      <c r="C8412" s="17">
        <v>11606.406031063476</v>
      </c>
    </row>
    <row r="8413">
      <c r="A8413" s="32">
        <v>45993.85984070602</v>
      </c>
      <c r="B8413" s="6" t="s">
        <v>81</v>
      </c>
      <c r="C8413" s="17">
        <v>4205.198326800008</v>
      </c>
    </row>
    <row r="8414">
      <c r="A8414" s="32">
        <v>45993.85984070602</v>
      </c>
      <c r="B8414" s="6" t="s">
        <v>86</v>
      </c>
      <c r="C8414" s="17">
        <v>4702.479649727934</v>
      </c>
    </row>
    <row r="8415">
      <c r="A8415" s="32">
        <v>45993.85984070602</v>
      </c>
      <c r="B8415" s="6" t="s">
        <v>21</v>
      </c>
      <c r="C8415" s="17">
        <v>9184.463923209461</v>
      </c>
    </row>
    <row r="8416">
      <c r="A8416" s="32">
        <v>45993.85984070602</v>
      </c>
      <c r="B8416" s="6" t="s">
        <v>91</v>
      </c>
      <c r="C8416" s="17">
        <v>2500.0</v>
      </c>
    </row>
    <row r="8417">
      <c r="A8417" s="32">
        <v>45993.85984070602</v>
      </c>
      <c r="B8417" s="6" t="s">
        <v>51</v>
      </c>
      <c r="C8417" s="17">
        <v>10340.264962940824</v>
      </c>
    </row>
    <row r="8418">
      <c r="A8418" s="32">
        <v>45993.85984070602</v>
      </c>
      <c r="B8418" s="6" t="s">
        <v>95</v>
      </c>
      <c r="C8418" s="17">
        <v>2500.0</v>
      </c>
    </row>
    <row r="8419">
      <c r="A8419" s="32">
        <v>45993.85984070602</v>
      </c>
      <c r="B8419" s="6" t="s">
        <v>42</v>
      </c>
      <c r="C8419" s="17">
        <v>5649.468064098839</v>
      </c>
    </row>
    <row r="8420">
      <c r="A8420" s="32">
        <v>45993.85984070602</v>
      </c>
      <c r="B8420" s="6" t="s">
        <v>17169</v>
      </c>
      <c r="C8420" s="17">
        <v>3300.6340715318224</v>
      </c>
    </row>
    <row r="8421">
      <c r="A8421" s="32">
        <v>45993.85984070602</v>
      </c>
      <c r="B8421" s="6" t="s">
        <v>71</v>
      </c>
      <c r="C8421" s="17">
        <v>2000.0</v>
      </c>
    </row>
    <row r="8422">
      <c r="A8422" s="32">
        <v>45993.85984070602</v>
      </c>
      <c r="B8422" s="6" t="s">
        <v>20754</v>
      </c>
      <c r="C8422" s="17">
        <v>3000.0</v>
      </c>
    </row>
    <row r="8423">
      <c r="A8423" s="32">
        <v>45993.880645937505</v>
      </c>
      <c r="B8423" s="6" t="s">
        <v>13</v>
      </c>
      <c r="C8423" s="17">
        <v>8635.397056079164</v>
      </c>
    </row>
    <row r="8424">
      <c r="A8424" s="32">
        <v>45993.880645937505</v>
      </c>
      <c r="B8424" s="6" t="s">
        <v>28</v>
      </c>
      <c r="C8424" s="17">
        <v>8796.274338929403</v>
      </c>
    </row>
    <row r="8425">
      <c r="A8425" s="32">
        <v>45993.880645937505</v>
      </c>
      <c r="B8425" s="6" t="s">
        <v>33</v>
      </c>
      <c r="C8425" s="17">
        <v>6261.2257964454875</v>
      </c>
    </row>
    <row r="8426">
      <c r="A8426" s="32">
        <v>45993.880645937505</v>
      </c>
      <c r="B8426" s="6" t="s">
        <v>37</v>
      </c>
      <c r="C8426" s="17">
        <v>5097.195795187261</v>
      </c>
    </row>
    <row r="8427">
      <c r="A8427" s="32">
        <v>45993.880645937505</v>
      </c>
      <c r="B8427" s="6" t="s">
        <v>109</v>
      </c>
      <c r="C8427" s="17">
        <v>10696.80553339403</v>
      </c>
    </row>
    <row r="8428">
      <c r="A8428" s="32">
        <v>45993.880645937505</v>
      </c>
      <c r="B8428" s="6" t="s">
        <v>46</v>
      </c>
      <c r="C8428" s="17">
        <v>5332.02619407389</v>
      </c>
    </row>
    <row r="8429">
      <c r="A8429" s="32">
        <v>45993.880645937505</v>
      </c>
      <c r="B8429" s="6" t="s">
        <v>141</v>
      </c>
      <c r="C8429" s="17">
        <v>6482.02384907497</v>
      </c>
    </row>
    <row r="8430">
      <c r="A8430" s="32">
        <v>45993.880645937505</v>
      </c>
      <c r="B8430" s="6" t="s">
        <v>54</v>
      </c>
      <c r="C8430" s="17">
        <v>2446.0579981865317</v>
      </c>
    </row>
    <row r="8431">
      <c r="A8431" s="32">
        <v>45993.880645937505</v>
      </c>
      <c r="B8431" s="6" t="s">
        <v>58</v>
      </c>
      <c r="C8431" s="17">
        <v>8166.402952232751</v>
      </c>
    </row>
    <row r="8432">
      <c r="A8432" s="32">
        <v>45993.880645937505</v>
      </c>
      <c r="B8432" s="6" t="s">
        <v>64</v>
      </c>
      <c r="C8432" s="17">
        <v>2500.0</v>
      </c>
    </row>
    <row r="8433">
      <c r="A8433" s="32">
        <v>45993.880645937505</v>
      </c>
      <c r="B8433" s="6" t="s">
        <v>68</v>
      </c>
      <c r="C8433" s="17">
        <v>5835.725595716669</v>
      </c>
    </row>
    <row r="8434">
      <c r="A8434" s="32">
        <v>45993.880645937505</v>
      </c>
      <c r="B8434" s="6" t="s">
        <v>73</v>
      </c>
      <c r="C8434" s="17">
        <v>2766.081128472903</v>
      </c>
    </row>
    <row r="8435">
      <c r="A8435" s="32">
        <v>45993.880645937505</v>
      </c>
      <c r="B8435" s="6" t="s">
        <v>79</v>
      </c>
      <c r="C8435" s="17">
        <v>11662.229946006677</v>
      </c>
    </row>
    <row r="8436">
      <c r="A8436" s="32">
        <v>45993.880645937505</v>
      </c>
      <c r="B8436" s="6" t="s">
        <v>81</v>
      </c>
      <c r="C8436" s="17">
        <v>4205.198326800008</v>
      </c>
    </row>
    <row r="8437">
      <c r="A8437" s="32">
        <v>45993.880645937505</v>
      </c>
      <c r="B8437" s="6" t="s">
        <v>86</v>
      </c>
      <c r="C8437" s="17">
        <v>4702.479649727934</v>
      </c>
    </row>
    <row r="8438">
      <c r="A8438" s="32">
        <v>45993.880645937505</v>
      </c>
      <c r="B8438" s="6" t="s">
        <v>21</v>
      </c>
      <c r="C8438" s="17">
        <v>9224.85905226995</v>
      </c>
    </row>
    <row r="8439">
      <c r="A8439" s="32">
        <v>45993.880645937505</v>
      </c>
      <c r="B8439" s="6" t="s">
        <v>91</v>
      </c>
      <c r="C8439" s="17">
        <v>2500.0</v>
      </c>
    </row>
    <row r="8440">
      <c r="A8440" s="32">
        <v>45993.880645937505</v>
      </c>
      <c r="B8440" s="6" t="s">
        <v>51</v>
      </c>
      <c r="C8440" s="17">
        <v>10395.152965347605</v>
      </c>
    </row>
    <row r="8441">
      <c r="A8441" s="32">
        <v>45993.880645937505</v>
      </c>
      <c r="B8441" s="6" t="s">
        <v>95</v>
      </c>
      <c r="C8441" s="17">
        <v>2500.0</v>
      </c>
    </row>
    <row r="8442">
      <c r="A8442" s="32">
        <v>45993.880645937505</v>
      </c>
      <c r="B8442" s="6" t="s">
        <v>42</v>
      </c>
      <c r="C8442" s="17">
        <v>5718.8489398519105</v>
      </c>
    </row>
    <row r="8443">
      <c r="A8443" s="32">
        <v>45993.880645937505</v>
      </c>
      <c r="B8443" s="6" t="s">
        <v>17169</v>
      </c>
      <c r="C8443" s="17">
        <v>3309.741560192561</v>
      </c>
    </row>
    <row r="8444">
      <c r="A8444" s="32">
        <v>45993.880645937505</v>
      </c>
      <c r="B8444" s="6" t="s">
        <v>71</v>
      </c>
      <c r="C8444" s="17">
        <v>2000.0</v>
      </c>
    </row>
    <row r="8445">
      <c r="A8445" s="32">
        <v>45993.880645937505</v>
      </c>
      <c r="B8445" s="6" t="s">
        <v>20754</v>
      </c>
      <c r="C8445" s="17">
        <v>3000.0</v>
      </c>
    </row>
    <row r="8446">
      <c r="A8446" s="32">
        <v>45993.90154960648</v>
      </c>
      <c r="B8446" s="6" t="s">
        <v>13</v>
      </c>
      <c r="C8446" s="17">
        <v>8605.549557503813</v>
      </c>
    </row>
    <row r="8447">
      <c r="A8447" s="32">
        <v>45993.90154960648</v>
      </c>
      <c r="B8447" s="6" t="s">
        <v>28</v>
      </c>
      <c r="C8447" s="17">
        <v>8796.274338929403</v>
      </c>
    </row>
    <row r="8448">
      <c r="A8448" s="32">
        <v>45993.90154960648</v>
      </c>
      <c r="B8448" s="6" t="s">
        <v>33</v>
      </c>
      <c r="C8448" s="17">
        <v>6267.691042024206</v>
      </c>
    </row>
    <row r="8449">
      <c r="A8449" s="32">
        <v>45993.90154960648</v>
      </c>
      <c r="B8449" s="6" t="s">
        <v>37</v>
      </c>
      <c r="C8449" s="17">
        <v>5116.5915319234155</v>
      </c>
    </row>
    <row r="8450">
      <c r="A8450" s="32">
        <v>45993.90154960648</v>
      </c>
      <c r="B8450" s="6" t="s">
        <v>109</v>
      </c>
      <c r="C8450" s="17">
        <v>10741.863719471137</v>
      </c>
    </row>
    <row r="8451">
      <c r="A8451" s="32">
        <v>45993.90154960648</v>
      </c>
      <c r="B8451" s="6" t="s">
        <v>46</v>
      </c>
      <c r="C8451" s="17">
        <v>5332.02619407389</v>
      </c>
    </row>
    <row r="8452">
      <c r="A8452" s="32">
        <v>45993.90154960648</v>
      </c>
      <c r="B8452" s="6" t="s">
        <v>141</v>
      </c>
      <c r="C8452" s="17">
        <v>6482.02384907497</v>
      </c>
    </row>
    <row r="8453">
      <c r="A8453" s="32">
        <v>45993.90154960648</v>
      </c>
      <c r="B8453" s="6" t="s">
        <v>54</v>
      </c>
      <c r="C8453" s="17">
        <v>7856.168354340434</v>
      </c>
    </row>
    <row r="8454">
      <c r="A8454" s="32">
        <v>45993.90154960648</v>
      </c>
      <c r="B8454" s="6" t="s">
        <v>58</v>
      </c>
      <c r="C8454" s="17">
        <v>8134.689767836049</v>
      </c>
    </row>
    <row r="8455">
      <c r="A8455" s="32">
        <v>45993.90154960648</v>
      </c>
      <c r="B8455" s="6" t="s">
        <v>64</v>
      </c>
      <c r="C8455" s="17">
        <v>2500.0</v>
      </c>
    </row>
    <row r="8456">
      <c r="A8456" s="32">
        <v>45993.90154960648</v>
      </c>
      <c r="B8456" s="6" t="s">
        <v>68</v>
      </c>
      <c r="C8456" s="17">
        <v>5848.656086874105</v>
      </c>
    </row>
    <row r="8457">
      <c r="A8457" s="32">
        <v>45993.90154960648</v>
      </c>
      <c r="B8457" s="6" t="s">
        <v>73</v>
      </c>
      <c r="C8457" s="17">
        <v>2766.081128472903</v>
      </c>
    </row>
    <row r="8458">
      <c r="A8458" s="32">
        <v>45993.90154960648</v>
      </c>
      <c r="B8458" s="6" t="s">
        <v>79</v>
      </c>
      <c r="C8458" s="17">
        <v>11619.173373180909</v>
      </c>
    </row>
    <row r="8459">
      <c r="A8459" s="32">
        <v>45993.90154960648</v>
      </c>
      <c r="B8459" s="6" t="s">
        <v>81</v>
      </c>
      <c r="C8459" s="17">
        <v>4211.266506430887</v>
      </c>
    </row>
    <row r="8460">
      <c r="A8460" s="32">
        <v>45993.90154960648</v>
      </c>
      <c r="B8460" s="6" t="s">
        <v>86</v>
      </c>
      <c r="C8460" s="17">
        <v>4332.331156408352</v>
      </c>
    </row>
    <row r="8461">
      <c r="A8461" s="32">
        <v>45993.90154960648</v>
      </c>
      <c r="B8461" s="6" t="s">
        <v>21</v>
      </c>
      <c r="C8461" s="17">
        <v>9240.606403885657</v>
      </c>
    </row>
    <row r="8462">
      <c r="A8462" s="32">
        <v>45993.90154960648</v>
      </c>
      <c r="B8462" s="6" t="s">
        <v>91</v>
      </c>
      <c r="C8462" s="17">
        <v>2500.0</v>
      </c>
    </row>
    <row r="8463">
      <c r="A8463" s="32">
        <v>45993.90154960648</v>
      </c>
      <c r="B8463" s="6" t="s">
        <v>51</v>
      </c>
      <c r="C8463" s="17">
        <v>9984.07644282702</v>
      </c>
    </row>
    <row r="8464">
      <c r="A8464" s="32">
        <v>45993.90154960648</v>
      </c>
      <c r="B8464" s="6" t="s">
        <v>95</v>
      </c>
      <c r="C8464" s="17">
        <v>2500.0</v>
      </c>
    </row>
    <row r="8465">
      <c r="A8465" s="32">
        <v>45993.90154960648</v>
      </c>
      <c r="B8465" s="6" t="s">
        <v>42</v>
      </c>
      <c r="C8465" s="17">
        <v>5583.560380735718</v>
      </c>
    </row>
    <row r="8466">
      <c r="A8466" s="32">
        <v>45993.90154960648</v>
      </c>
      <c r="B8466" s="6" t="s">
        <v>17169</v>
      </c>
      <c r="C8466" s="17">
        <v>3294.2257886071766</v>
      </c>
    </row>
    <row r="8467">
      <c r="A8467" s="32">
        <v>45993.90154960648</v>
      </c>
      <c r="B8467" s="6" t="s">
        <v>71</v>
      </c>
      <c r="C8467" s="17">
        <v>2000.0</v>
      </c>
    </row>
    <row r="8468">
      <c r="A8468" s="32">
        <v>45993.90154960648</v>
      </c>
      <c r="B8468" s="6" t="s">
        <v>20754</v>
      </c>
      <c r="C8468" s="17">
        <v>3000.0</v>
      </c>
    </row>
    <row r="8469">
      <c r="A8469" s="32">
        <v>45993.9222569213</v>
      </c>
      <c r="B8469" s="6" t="s">
        <v>13</v>
      </c>
      <c r="C8469" s="17">
        <v>8580.595060951402</v>
      </c>
    </row>
    <row r="8470">
      <c r="A8470" s="32">
        <v>45993.9222569213</v>
      </c>
      <c r="B8470" s="6" t="s">
        <v>28</v>
      </c>
      <c r="C8470" s="17">
        <v>8819.951159855302</v>
      </c>
    </row>
    <row r="8471">
      <c r="A8471" s="32">
        <v>45993.9222569213</v>
      </c>
      <c r="B8471" s="6" t="s">
        <v>33</v>
      </c>
      <c r="C8471" s="17">
        <v>6267.691042024206</v>
      </c>
    </row>
    <row r="8472">
      <c r="A8472" s="32">
        <v>45993.9222569213</v>
      </c>
      <c r="B8472" s="6" t="s">
        <v>37</v>
      </c>
      <c r="C8472" s="17">
        <v>5116.5915319234155</v>
      </c>
    </row>
    <row r="8473">
      <c r="A8473" s="32">
        <v>45993.9222569213</v>
      </c>
      <c r="B8473" s="6" t="s">
        <v>109</v>
      </c>
      <c r="C8473" s="17">
        <v>10753.702129934089</v>
      </c>
    </row>
    <row r="8474">
      <c r="A8474" s="32">
        <v>45993.9222569213</v>
      </c>
      <c r="B8474" s="6" t="s">
        <v>46</v>
      </c>
      <c r="C8474" s="17">
        <v>5332.02619407389</v>
      </c>
    </row>
    <row r="8475">
      <c r="A8475" s="32">
        <v>45993.9222569213</v>
      </c>
      <c r="B8475" s="6" t="s">
        <v>141</v>
      </c>
      <c r="C8475" s="17">
        <v>6482.02384907497</v>
      </c>
    </row>
    <row r="8476">
      <c r="A8476" s="32">
        <v>45993.9222569213</v>
      </c>
      <c r="B8476" s="6" t="s">
        <v>54</v>
      </c>
      <c r="C8476" s="17">
        <v>7856.168354340434</v>
      </c>
    </row>
    <row r="8477">
      <c r="A8477" s="32">
        <v>45993.9222569213</v>
      </c>
      <c r="B8477" s="6" t="s">
        <v>58</v>
      </c>
      <c r="C8477" s="17">
        <v>8134.689767836049</v>
      </c>
    </row>
    <row r="8478">
      <c r="A8478" s="32">
        <v>45993.9222569213</v>
      </c>
      <c r="B8478" s="6" t="s">
        <v>64</v>
      </c>
      <c r="C8478" s="17">
        <v>2500.0</v>
      </c>
    </row>
    <row r="8479">
      <c r="A8479" s="32">
        <v>45993.9222569213</v>
      </c>
      <c r="B8479" s="6" t="s">
        <v>68</v>
      </c>
      <c r="C8479" s="17">
        <v>5848.656086874105</v>
      </c>
    </row>
    <row r="8480">
      <c r="A8480" s="32">
        <v>45993.9222569213</v>
      </c>
      <c r="B8480" s="6" t="s">
        <v>73</v>
      </c>
      <c r="C8480" s="17">
        <v>2766.081128472903</v>
      </c>
    </row>
    <row r="8481">
      <c r="A8481" s="32">
        <v>45993.9222569213</v>
      </c>
      <c r="B8481" s="6" t="s">
        <v>79</v>
      </c>
      <c r="C8481" s="17">
        <v>11631.01178364386</v>
      </c>
    </row>
    <row r="8482">
      <c r="A8482" s="32">
        <v>45993.9222569213</v>
      </c>
      <c r="B8482" s="6" t="s">
        <v>81</v>
      </c>
      <c r="C8482" s="17">
        <v>4211.266506430887</v>
      </c>
    </row>
    <row r="8483">
      <c r="A8483" s="32">
        <v>45993.9222569213</v>
      </c>
      <c r="B8483" s="6" t="s">
        <v>86</v>
      </c>
      <c r="C8483" s="17">
        <v>4261.300693630657</v>
      </c>
    </row>
    <row r="8484">
      <c r="A8484" s="32">
        <v>45993.9222569213</v>
      </c>
      <c r="B8484" s="6" t="s">
        <v>21</v>
      </c>
      <c r="C8484" s="17">
        <v>9239.209616901611</v>
      </c>
    </row>
    <row r="8485">
      <c r="A8485" s="32">
        <v>45993.9222569213</v>
      </c>
      <c r="B8485" s="6" t="s">
        <v>91</v>
      </c>
      <c r="C8485" s="17">
        <v>2500.0</v>
      </c>
    </row>
    <row r="8486">
      <c r="A8486" s="32">
        <v>45993.9222569213</v>
      </c>
      <c r="B8486" s="6" t="s">
        <v>51</v>
      </c>
      <c r="C8486" s="17">
        <v>9959.547838150113</v>
      </c>
    </row>
    <row r="8487">
      <c r="A8487" s="32">
        <v>45993.9222569213</v>
      </c>
      <c r="B8487" s="6" t="s">
        <v>95</v>
      </c>
      <c r="C8487" s="17">
        <v>2500.0</v>
      </c>
    </row>
    <row r="8488">
      <c r="A8488" s="32">
        <v>45993.9222569213</v>
      </c>
      <c r="B8488" s="6" t="s">
        <v>42</v>
      </c>
      <c r="C8488" s="17">
        <v>5540.635322551132</v>
      </c>
    </row>
    <row r="8489">
      <c r="A8489" s="32">
        <v>45993.9222569213</v>
      </c>
      <c r="B8489" s="6" t="s">
        <v>17169</v>
      </c>
      <c r="C8489" s="17">
        <v>3303.696516977536</v>
      </c>
    </row>
    <row r="8490">
      <c r="A8490" s="32">
        <v>45993.9222569213</v>
      </c>
      <c r="B8490" s="6" t="s">
        <v>71</v>
      </c>
      <c r="C8490" s="17">
        <v>2000.0</v>
      </c>
    </row>
    <row r="8491">
      <c r="A8491" s="32">
        <v>45993.9222569213</v>
      </c>
      <c r="B8491" s="6" t="s">
        <v>20754</v>
      </c>
      <c r="C8491" s="17">
        <v>3000.0</v>
      </c>
    </row>
    <row r="8492">
      <c r="A8492" s="32">
        <v>45993.94307866898</v>
      </c>
      <c r="B8492" s="6" t="s">
        <v>13</v>
      </c>
      <c r="C8492" s="17">
        <v>8580.595060951402</v>
      </c>
    </row>
    <row r="8493">
      <c r="A8493" s="32">
        <v>45993.94307866898</v>
      </c>
      <c r="B8493" s="6" t="s">
        <v>28</v>
      </c>
      <c r="C8493" s="17">
        <v>8819.951159855302</v>
      </c>
    </row>
    <row r="8494">
      <c r="A8494" s="32">
        <v>45993.94307866898</v>
      </c>
      <c r="B8494" s="6" t="s">
        <v>33</v>
      </c>
      <c r="C8494" s="17">
        <v>6267.691042024206</v>
      </c>
    </row>
    <row r="8495">
      <c r="A8495" s="32">
        <v>45993.94307866898</v>
      </c>
      <c r="B8495" s="6" t="s">
        <v>37</v>
      </c>
      <c r="C8495" s="17">
        <v>5116.5915319234155</v>
      </c>
    </row>
    <row r="8496">
      <c r="A8496" s="32">
        <v>45993.94307866898</v>
      </c>
      <c r="B8496" s="6" t="s">
        <v>109</v>
      </c>
      <c r="C8496" s="17">
        <v>10753.702129934089</v>
      </c>
    </row>
    <row r="8497">
      <c r="A8497" s="32">
        <v>45993.94307866898</v>
      </c>
      <c r="B8497" s="6" t="s">
        <v>46</v>
      </c>
      <c r="C8497" s="17">
        <v>5332.02619407389</v>
      </c>
    </row>
    <row r="8498">
      <c r="A8498" s="32">
        <v>45993.94307866898</v>
      </c>
      <c r="B8498" s="6" t="s">
        <v>141</v>
      </c>
      <c r="C8498" s="17">
        <v>6482.02384907497</v>
      </c>
    </row>
    <row r="8499">
      <c r="A8499" s="32">
        <v>45993.94307866898</v>
      </c>
      <c r="B8499" s="6" t="s">
        <v>54</v>
      </c>
      <c r="C8499" s="17">
        <v>7856.168354340434</v>
      </c>
    </row>
    <row r="8500">
      <c r="A8500" s="32">
        <v>45993.94307866898</v>
      </c>
      <c r="B8500" s="6" t="s">
        <v>58</v>
      </c>
      <c r="C8500" s="17">
        <v>8134.689767836049</v>
      </c>
    </row>
    <row r="8501">
      <c r="A8501" s="32">
        <v>45993.94307866898</v>
      </c>
      <c r="B8501" s="6" t="s">
        <v>64</v>
      </c>
      <c r="C8501" s="17">
        <v>2500.0</v>
      </c>
    </row>
    <row r="8502">
      <c r="A8502" s="32">
        <v>45993.94307866898</v>
      </c>
      <c r="B8502" s="6" t="s">
        <v>68</v>
      </c>
      <c r="C8502" s="17">
        <v>5848.656086874105</v>
      </c>
    </row>
    <row r="8503">
      <c r="A8503" s="32">
        <v>45993.94307866898</v>
      </c>
      <c r="B8503" s="6" t="s">
        <v>73</v>
      </c>
      <c r="C8503" s="17">
        <v>2766.081128472903</v>
      </c>
    </row>
    <row r="8504">
      <c r="A8504" s="32">
        <v>45993.94307866898</v>
      </c>
      <c r="B8504" s="6" t="s">
        <v>79</v>
      </c>
      <c r="C8504" s="17">
        <v>11631.01178364386</v>
      </c>
    </row>
    <row r="8505">
      <c r="A8505" s="32">
        <v>45993.94307866898</v>
      </c>
      <c r="B8505" s="6" t="s">
        <v>81</v>
      </c>
      <c r="C8505" s="17">
        <v>4211.266506430887</v>
      </c>
    </row>
    <row r="8506">
      <c r="A8506" s="32">
        <v>45993.94307866898</v>
      </c>
      <c r="B8506" s="6" t="s">
        <v>86</v>
      </c>
      <c r="C8506" s="17">
        <v>4261.300693630657</v>
      </c>
    </row>
    <row r="8507">
      <c r="A8507" s="32">
        <v>45993.94307866898</v>
      </c>
      <c r="B8507" s="6" t="s">
        <v>21</v>
      </c>
      <c r="C8507" s="17">
        <v>9239.209616901611</v>
      </c>
    </row>
    <row r="8508">
      <c r="A8508" s="32">
        <v>45993.94307866898</v>
      </c>
      <c r="B8508" s="6" t="s">
        <v>91</v>
      </c>
      <c r="C8508" s="17">
        <v>2500.0</v>
      </c>
    </row>
    <row r="8509">
      <c r="A8509" s="32">
        <v>45993.94307866898</v>
      </c>
      <c r="B8509" s="6" t="s">
        <v>51</v>
      </c>
      <c r="C8509" s="17">
        <v>9959.547838150113</v>
      </c>
    </row>
    <row r="8510">
      <c r="A8510" s="32">
        <v>45993.94307866898</v>
      </c>
      <c r="B8510" s="6" t="s">
        <v>95</v>
      </c>
      <c r="C8510" s="17">
        <v>2500.0</v>
      </c>
    </row>
    <row r="8511">
      <c r="A8511" s="32">
        <v>45993.94307866898</v>
      </c>
      <c r="B8511" s="6" t="s">
        <v>42</v>
      </c>
      <c r="C8511" s="17">
        <v>5540.635322551132</v>
      </c>
    </row>
    <row r="8512">
      <c r="A8512" s="32">
        <v>45993.94307866898</v>
      </c>
      <c r="B8512" s="6" t="s">
        <v>17169</v>
      </c>
      <c r="C8512" s="17">
        <v>3303.696516977536</v>
      </c>
    </row>
    <row r="8513">
      <c r="A8513" s="32">
        <v>45993.94307866898</v>
      </c>
      <c r="B8513" s="6" t="s">
        <v>71</v>
      </c>
      <c r="C8513" s="17">
        <v>2000.0</v>
      </c>
    </row>
    <row r="8514">
      <c r="A8514" s="32">
        <v>45993.94307866898</v>
      </c>
      <c r="B8514" s="6" t="s">
        <v>20754</v>
      </c>
      <c r="C8514" s="17">
        <v>3000.0</v>
      </c>
    </row>
    <row r="8515">
      <c r="A8515" s="32">
        <v>45993.96472605324</v>
      </c>
      <c r="B8515" s="6" t="s">
        <v>13</v>
      </c>
      <c r="C8515" s="17">
        <v>8580.595060951402</v>
      </c>
    </row>
    <row r="8516">
      <c r="A8516" s="32">
        <v>45993.96472605324</v>
      </c>
      <c r="B8516" s="6" t="s">
        <v>28</v>
      </c>
      <c r="C8516" s="17">
        <v>8819.951159855302</v>
      </c>
    </row>
    <row r="8517">
      <c r="A8517" s="32">
        <v>45993.96472605324</v>
      </c>
      <c r="B8517" s="6" t="s">
        <v>33</v>
      </c>
      <c r="C8517" s="17">
        <v>6267.691042024206</v>
      </c>
    </row>
    <row r="8518">
      <c r="A8518" s="32">
        <v>45993.96472605324</v>
      </c>
      <c r="B8518" s="6" t="s">
        <v>37</v>
      </c>
      <c r="C8518" s="17">
        <v>5116.5915319234155</v>
      </c>
    </row>
    <row r="8519">
      <c r="A8519" s="32">
        <v>45993.96472605324</v>
      </c>
      <c r="B8519" s="6" t="s">
        <v>109</v>
      </c>
      <c r="C8519" s="17">
        <v>10753.702129934089</v>
      </c>
    </row>
    <row r="8520">
      <c r="A8520" s="32">
        <v>45993.96472605324</v>
      </c>
      <c r="B8520" s="6" t="s">
        <v>46</v>
      </c>
      <c r="C8520" s="17">
        <v>5332.02619407389</v>
      </c>
    </row>
    <row r="8521">
      <c r="A8521" s="32">
        <v>45993.96472605324</v>
      </c>
      <c r="B8521" s="6" t="s">
        <v>141</v>
      </c>
      <c r="C8521" s="17">
        <v>6482.02384907497</v>
      </c>
    </row>
    <row r="8522">
      <c r="A8522" s="32">
        <v>45993.96472605324</v>
      </c>
      <c r="B8522" s="6" t="s">
        <v>54</v>
      </c>
      <c r="C8522" s="17">
        <v>7856.168354340434</v>
      </c>
    </row>
    <row r="8523">
      <c r="A8523" s="32">
        <v>45993.96472605324</v>
      </c>
      <c r="B8523" s="6" t="s">
        <v>58</v>
      </c>
      <c r="C8523" s="17">
        <v>8134.689767836049</v>
      </c>
    </row>
    <row r="8524">
      <c r="A8524" s="32">
        <v>45993.96472605324</v>
      </c>
      <c r="B8524" s="6" t="s">
        <v>64</v>
      </c>
      <c r="C8524" s="17">
        <v>2500.0</v>
      </c>
    </row>
    <row r="8525">
      <c r="A8525" s="32">
        <v>45993.96472605324</v>
      </c>
      <c r="B8525" s="6" t="s">
        <v>68</v>
      </c>
      <c r="C8525" s="17">
        <v>5848.656086874105</v>
      </c>
    </row>
    <row r="8526">
      <c r="A8526" s="32">
        <v>45993.96472605324</v>
      </c>
      <c r="B8526" s="6" t="s">
        <v>73</v>
      </c>
      <c r="C8526" s="17">
        <v>2766.081128472903</v>
      </c>
    </row>
    <row r="8527">
      <c r="A8527" s="32">
        <v>45993.96472605324</v>
      </c>
      <c r="B8527" s="6" t="s">
        <v>79</v>
      </c>
      <c r="C8527" s="17">
        <v>11631.01178364386</v>
      </c>
    </row>
    <row r="8528">
      <c r="A8528" s="32">
        <v>45993.96472605324</v>
      </c>
      <c r="B8528" s="6" t="s">
        <v>81</v>
      </c>
      <c r="C8528" s="17">
        <v>4211.266506430887</v>
      </c>
    </row>
    <row r="8529">
      <c r="A8529" s="32">
        <v>45993.96472605324</v>
      </c>
      <c r="B8529" s="6" t="s">
        <v>86</v>
      </c>
      <c r="C8529" s="17">
        <v>4261.300693630657</v>
      </c>
    </row>
    <row r="8530">
      <c r="A8530" s="32">
        <v>45993.96472605324</v>
      </c>
      <c r="B8530" s="6" t="s">
        <v>21</v>
      </c>
      <c r="C8530" s="17">
        <v>9239.209616901611</v>
      </c>
    </row>
    <row r="8531">
      <c r="A8531" s="32">
        <v>45993.96472605324</v>
      </c>
      <c r="B8531" s="6" t="s">
        <v>91</v>
      </c>
      <c r="C8531" s="17">
        <v>2500.0</v>
      </c>
    </row>
    <row r="8532">
      <c r="A8532" s="32">
        <v>45993.96472605324</v>
      </c>
      <c r="B8532" s="6" t="s">
        <v>51</v>
      </c>
      <c r="C8532" s="17">
        <v>9959.547838150113</v>
      </c>
    </row>
    <row r="8533">
      <c r="A8533" s="32">
        <v>45993.96472605324</v>
      </c>
      <c r="B8533" s="6" t="s">
        <v>95</v>
      </c>
      <c r="C8533" s="17">
        <v>2500.0</v>
      </c>
    </row>
    <row r="8534">
      <c r="A8534" s="32">
        <v>45993.96472605324</v>
      </c>
      <c r="B8534" s="6" t="s">
        <v>42</v>
      </c>
      <c r="C8534" s="17">
        <v>5540.635322551132</v>
      </c>
    </row>
    <row r="8535">
      <c r="A8535" s="32">
        <v>45993.96472605324</v>
      </c>
      <c r="B8535" s="6" t="s">
        <v>17169</v>
      </c>
      <c r="C8535" s="17">
        <v>3303.696516977536</v>
      </c>
    </row>
    <row r="8536">
      <c r="A8536" s="32">
        <v>45993.96472605324</v>
      </c>
      <c r="B8536" s="6" t="s">
        <v>71</v>
      </c>
      <c r="C8536" s="17">
        <v>2000.0</v>
      </c>
    </row>
    <row r="8537">
      <c r="A8537" s="32">
        <v>45993.96472605324</v>
      </c>
      <c r="B8537" s="6" t="s">
        <v>20754</v>
      </c>
      <c r="C8537" s="17">
        <v>3000.0</v>
      </c>
    </row>
    <row r="8538">
      <c r="A8538" s="32">
        <v>45993.98493935185</v>
      </c>
      <c r="B8538" s="6" t="s">
        <v>13</v>
      </c>
      <c r="C8538" s="17">
        <v>8589.234108621102</v>
      </c>
    </row>
    <row r="8539">
      <c r="A8539" s="32">
        <v>45993.98493935185</v>
      </c>
      <c r="B8539" s="6" t="s">
        <v>28</v>
      </c>
      <c r="C8539" s="17">
        <v>8819.951159855302</v>
      </c>
    </row>
    <row r="8540">
      <c r="A8540" s="32">
        <v>45993.98493935185</v>
      </c>
      <c r="B8540" s="6" t="s">
        <v>33</v>
      </c>
      <c r="C8540" s="17">
        <v>6270.570724580773</v>
      </c>
    </row>
    <row r="8541">
      <c r="A8541" s="32">
        <v>45993.98493935185</v>
      </c>
      <c r="B8541" s="6" t="s">
        <v>37</v>
      </c>
      <c r="C8541" s="17">
        <v>5116.5915319234155</v>
      </c>
    </row>
    <row r="8542">
      <c r="A8542" s="32">
        <v>45993.98493935185</v>
      </c>
      <c r="B8542" s="6" t="s">
        <v>109</v>
      </c>
      <c r="C8542" s="17">
        <v>10776.739590386622</v>
      </c>
    </row>
    <row r="8543">
      <c r="A8543" s="32">
        <v>45993.98493935185</v>
      </c>
      <c r="B8543" s="6" t="s">
        <v>46</v>
      </c>
      <c r="C8543" s="17">
        <v>5332.02619407389</v>
      </c>
    </row>
    <row r="8544">
      <c r="A8544" s="32">
        <v>45993.98493935185</v>
      </c>
      <c r="B8544" s="6" t="s">
        <v>141</v>
      </c>
      <c r="C8544" s="17">
        <v>6482.02384907497</v>
      </c>
    </row>
    <row r="8545">
      <c r="A8545" s="32">
        <v>45993.98493935185</v>
      </c>
      <c r="B8545" s="6" t="s">
        <v>54</v>
      </c>
      <c r="C8545" s="17">
        <v>7856.168354340434</v>
      </c>
    </row>
    <row r="8546">
      <c r="A8546" s="32">
        <v>45993.98493935185</v>
      </c>
      <c r="B8546" s="6" t="s">
        <v>58</v>
      </c>
      <c r="C8546" s="17">
        <v>8134.689767836049</v>
      </c>
    </row>
    <row r="8547">
      <c r="A8547" s="32">
        <v>45993.98493935185</v>
      </c>
      <c r="B8547" s="6" t="s">
        <v>64</v>
      </c>
      <c r="C8547" s="17">
        <v>2500.0</v>
      </c>
    </row>
    <row r="8548">
      <c r="A8548" s="32">
        <v>45993.98493935185</v>
      </c>
      <c r="B8548" s="6" t="s">
        <v>68</v>
      </c>
      <c r="C8548" s="17">
        <v>5851.535769430672</v>
      </c>
    </row>
    <row r="8549">
      <c r="A8549" s="32">
        <v>45993.98493935185</v>
      </c>
      <c r="B8549" s="6" t="s">
        <v>73</v>
      </c>
      <c r="C8549" s="17">
        <v>2766.081128472903</v>
      </c>
    </row>
    <row r="8550">
      <c r="A8550" s="32">
        <v>45993.98493935185</v>
      </c>
      <c r="B8550" s="6" t="s">
        <v>79</v>
      </c>
      <c r="C8550" s="17">
        <v>11631.01178364386</v>
      </c>
    </row>
    <row r="8551">
      <c r="A8551" s="32">
        <v>45993.98493935185</v>
      </c>
      <c r="B8551" s="6" t="s">
        <v>81</v>
      </c>
      <c r="C8551" s="17">
        <v>4215.586030265737</v>
      </c>
    </row>
    <row r="8552">
      <c r="A8552" s="32">
        <v>45993.98493935185</v>
      </c>
      <c r="B8552" s="6" t="s">
        <v>86</v>
      </c>
      <c r="C8552" s="17">
        <v>4261.300693630657</v>
      </c>
    </row>
    <row r="8553">
      <c r="A8553" s="32">
        <v>45993.98493935185</v>
      </c>
      <c r="B8553" s="6" t="s">
        <v>21</v>
      </c>
      <c r="C8553" s="17">
        <v>9239.209616901611</v>
      </c>
    </row>
    <row r="8554">
      <c r="A8554" s="32">
        <v>45993.98493935185</v>
      </c>
      <c r="B8554" s="6" t="s">
        <v>91</v>
      </c>
      <c r="C8554" s="17">
        <v>2500.0</v>
      </c>
    </row>
    <row r="8555">
      <c r="A8555" s="32">
        <v>45993.98493935185</v>
      </c>
      <c r="B8555" s="6" t="s">
        <v>51</v>
      </c>
      <c r="C8555" s="17">
        <v>9979.705616046082</v>
      </c>
    </row>
    <row r="8556">
      <c r="A8556" s="32">
        <v>45993.98493935185</v>
      </c>
      <c r="B8556" s="6" t="s">
        <v>95</v>
      </c>
      <c r="C8556" s="17">
        <v>2500.0</v>
      </c>
    </row>
    <row r="8557">
      <c r="A8557" s="32">
        <v>45993.98493935185</v>
      </c>
      <c r="B8557" s="6" t="s">
        <v>42</v>
      </c>
      <c r="C8557" s="17">
        <v>5542.075163829415</v>
      </c>
    </row>
    <row r="8558">
      <c r="A8558" s="32">
        <v>45993.98493935185</v>
      </c>
      <c r="B8558" s="6" t="s">
        <v>17169</v>
      </c>
      <c r="C8558" s="17">
        <v>3303.696516977536</v>
      </c>
    </row>
    <row r="8559">
      <c r="A8559" s="32">
        <v>45993.98493935185</v>
      </c>
      <c r="B8559" s="6" t="s">
        <v>71</v>
      </c>
      <c r="C8559" s="17">
        <v>2000.0</v>
      </c>
    </row>
    <row r="8560">
      <c r="A8560" s="32">
        <v>45993.98493935185</v>
      </c>
      <c r="B8560" s="6" t="s">
        <v>20754</v>
      </c>
      <c r="C8560" s="17">
        <v>3000.0</v>
      </c>
    </row>
    <row r="8561">
      <c r="A8561" s="32">
        <v>45994.00564157407</v>
      </c>
      <c r="B8561" s="6" t="s">
        <v>13</v>
      </c>
      <c r="C8561" s="17">
        <v>8589.234108621102</v>
      </c>
    </row>
    <row r="8562">
      <c r="A8562" s="32">
        <v>45994.00564157407</v>
      </c>
      <c r="B8562" s="6" t="s">
        <v>28</v>
      </c>
      <c r="C8562" s="17">
        <v>8819.951159855302</v>
      </c>
    </row>
    <row r="8563">
      <c r="A8563" s="32">
        <v>45994.00564157407</v>
      </c>
      <c r="B8563" s="6" t="s">
        <v>33</v>
      </c>
      <c r="C8563" s="17">
        <v>6270.570724580773</v>
      </c>
    </row>
    <row r="8564">
      <c r="A8564" s="32">
        <v>45994.00564157407</v>
      </c>
      <c r="B8564" s="6" t="s">
        <v>37</v>
      </c>
      <c r="C8564" s="17">
        <v>5116.5915319234155</v>
      </c>
    </row>
    <row r="8565">
      <c r="A8565" s="32">
        <v>45994.00564157407</v>
      </c>
      <c r="B8565" s="6" t="s">
        <v>109</v>
      </c>
      <c r="C8565" s="17">
        <v>10776.739590386622</v>
      </c>
    </row>
    <row r="8566">
      <c r="A8566" s="32">
        <v>45994.00564157407</v>
      </c>
      <c r="B8566" s="6" t="s">
        <v>46</v>
      </c>
      <c r="C8566" s="17">
        <v>5332.02619407389</v>
      </c>
    </row>
    <row r="8567">
      <c r="A8567" s="32">
        <v>45994.00564157407</v>
      </c>
      <c r="B8567" s="6" t="s">
        <v>141</v>
      </c>
      <c r="C8567" s="17">
        <v>6482.02384907497</v>
      </c>
    </row>
    <row r="8568">
      <c r="A8568" s="32">
        <v>45994.00564157407</v>
      </c>
      <c r="B8568" s="6" t="s">
        <v>54</v>
      </c>
      <c r="C8568" s="17">
        <v>7856.168354340434</v>
      </c>
    </row>
    <row r="8569">
      <c r="A8569" s="32">
        <v>45994.00564157407</v>
      </c>
      <c r="B8569" s="6" t="s">
        <v>58</v>
      </c>
      <c r="C8569" s="17">
        <v>8135.195809464009</v>
      </c>
    </row>
    <row r="8570">
      <c r="A8570" s="32">
        <v>45994.00564157407</v>
      </c>
      <c r="B8570" s="6" t="s">
        <v>64</v>
      </c>
      <c r="C8570" s="17">
        <v>2500.0</v>
      </c>
    </row>
    <row r="8571">
      <c r="A8571" s="32">
        <v>45994.00564157407</v>
      </c>
      <c r="B8571" s="6" t="s">
        <v>68</v>
      </c>
      <c r="C8571" s="17">
        <v>5851.535769430672</v>
      </c>
    </row>
    <row r="8572">
      <c r="A8572" s="32">
        <v>45994.00564157407</v>
      </c>
      <c r="B8572" s="6" t="s">
        <v>73</v>
      </c>
      <c r="C8572" s="17">
        <v>2766.081128472903</v>
      </c>
    </row>
    <row r="8573">
      <c r="A8573" s="32">
        <v>45994.00564157407</v>
      </c>
      <c r="B8573" s="6" t="s">
        <v>79</v>
      </c>
      <c r="C8573" s="17">
        <v>11631.01178364386</v>
      </c>
    </row>
    <row r="8574">
      <c r="A8574" s="32">
        <v>45994.00564157407</v>
      </c>
      <c r="B8574" s="6" t="s">
        <v>81</v>
      </c>
      <c r="C8574" s="17">
        <v>4215.586030265737</v>
      </c>
    </row>
    <row r="8575">
      <c r="A8575" s="32">
        <v>45994.00564157407</v>
      </c>
      <c r="B8575" s="6" t="s">
        <v>86</v>
      </c>
      <c r="C8575" s="17">
        <v>4266.361109910251</v>
      </c>
    </row>
    <row r="8576">
      <c r="A8576" s="32">
        <v>45994.00564157407</v>
      </c>
      <c r="B8576" s="6" t="s">
        <v>21</v>
      </c>
      <c r="C8576" s="17">
        <v>9239.209616901611</v>
      </c>
    </row>
    <row r="8577">
      <c r="A8577" s="32">
        <v>45994.00564157407</v>
      </c>
      <c r="B8577" s="6" t="s">
        <v>91</v>
      </c>
      <c r="C8577" s="17">
        <v>2500.0</v>
      </c>
    </row>
    <row r="8578">
      <c r="A8578" s="32">
        <v>45994.00564157407</v>
      </c>
      <c r="B8578" s="6" t="s">
        <v>51</v>
      </c>
      <c r="C8578" s="17">
        <v>9985.778115581594</v>
      </c>
    </row>
    <row r="8579">
      <c r="A8579" s="32">
        <v>45994.00564157407</v>
      </c>
      <c r="B8579" s="6" t="s">
        <v>95</v>
      </c>
      <c r="C8579" s="17">
        <v>2500.0</v>
      </c>
    </row>
    <row r="8580">
      <c r="A8580" s="32">
        <v>45994.00564157407</v>
      </c>
      <c r="B8580" s="6" t="s">
        <v>42</v>
      </c>
      <c r="C8580" s="17">
        <v>5543.593288713293</v>
      </c>
    </row>
    <row r="8581">
      <c r="A8581" s="32">
        <v>45994.00564157407</v>
      </c>
      <c r="B8581" s="6" t="s">
        <v>17169</v>
      </c>
      <c r="C8581" s="17">
        <v>3303.696516977536</v>
      </c>
    </row>
    <row r="8582">
      <c r="A8582" s="32">
        <v>45994.00564157407</v>
      </c>
      <c r="B8582" s="6" t="s">
        <v>71</v>
      </c>
      <c r="C8582" s="17">
        <v>2000.0</v>
      </c>
    </row>
    <row r="8583">
      <c r="A8583" s="32">
        <v>45994.00564157407</v>
      </c>
      <c r="B8583" s="6" t="s">
        <v>20754</v>
      </c>
      <c r="C8583" s="17">
        <v>3000.0</v>
      </c>
    </row>
    <row r="8584">
      <c r="A8584" s="32">
        <v>45994.012116157406</v>
      </c>
      <c r="B8584" s="6" t="s">
        <v>13</v>
      </c>
      <c r="C8584" s="17">
        <v>9181.351010826713</v>
      </c>
    </row>
    <row r="8585">
      <c r="A8585" s="32">
        <v>45994.012116157406</v>
      </c>
      <c r="B8585" s="6" t="s">
        <v>28</v>
      </c>
      <c r="C8585" s="17">
        <v>8819.951159855302</v>
      </c>
    </row>
    <row r="8586">
      <c r="A8586" s="32">
        <v>45994.012116157406</v>
      </c>
      <c r="B8586" s="6" t="s">
        <v>33</v>
      </c>
      <c r="C8586" s="17">
        <v>6507.417485463016</v>
      </c>
    </row>
    <row r="8587">
      <c r="A8587" s="32">
        <v>45994.012116157406</v>
      </c>
      <c r="B8587" s="6" t="s">
        <v>37</v>
      </c>
      <c r="C8587" s="17">
        <v>5116.5915319234155</v>
      </c>
    </row>
    <row r="8588">
      <c r="A8588" s="32">
        <v>45994.012116157406</v>
      </c>
      <c r="B8588" s="6" t="s">
        <v>109</v>
      </c>
      <c r="C8588" s="17">
        <v>11013.586351268865</v>
      </c>
    </row>
    <row r="8589">
      <c r="A8589" s="32">
        <v>45994.012116157406</v>
      </c>
      <c r="B8589" s="6" t="s">
        <v>46</v>
      </c>
      <c r="C8589" s="17">
        <v>5332.02619407389</v>
      </c>
    </row>
    <row r="8590">
      <c r="A8590" s="32">
        <v>45994.012116157406</v>
      </c>
      <c r="B8590" s="6" t="s">
        <v>141</v>
      </c>
      <c r="C8590" s="17">
        <v>6482.02384907497</v>
      </c>
    </row>
    <row r="8591">
      <c r="A8591" s="32">
        <v>45994.012116157406</v>
      </c>
      <c r="B8591" s="6" t="s">
        <v>54</v>
      </c>
      <c r="C8591" s="17">
        <v>7856.168354340434</v>
      </c>
    </row>
    <row r="8592">
      <c r="A8592" s="32">
        <v>45994.012116157406</v>
      </c>
      <c r="B8592" s="6" t="s">
        <v>58</v>
      </c>
      <c r="C8592" s="17">
        <v>8135.195809464009</v>
      </c>
    </row>
    <row r="8593">
      <c r="A8593" s="32">
        <v>45994.012116157406</v>
      </c>
      <c r="B8593" s="6" t="s">
        <v>64</v>
      </c>
      <c r="C8593" s="17">
        <v>2500.0</v>
      </c>
    </row>
    <row r="8594">
      <c r="A8594" s="32">
        <v>45994.012116157406</v>
      </c>
      <c r="B8594" s="6" t="s">
        <v>68</v>
      </c>
      <c r="C8594" s="17">
        <v>5851.535769430672</v>
      </c>
    </row>
    <row r="8595">
      <c r="A8595" s="32">
        <v>45994.012116157406</v>
      </c>
      <c r="B8595" s="6" t="s">
        <v>73</v>
      </c>
      <c r="C8595" s="17">
        <v>2766.081128472903</v>
      </c>
    </row>
    <row r="8596">
      <c r="A8596" s="32">
        <v>45994.012116157406</v>
      </c>
      <c r="B8596" s="6" t="s">
        <v>79</v>
      </c>
      <c r="C8596" s="17">
        <v>11631.01178364386</v>
      </c>
    </row>
    <row r="8597">
      <c r="A8597" s="32">
        <v>45994.012116157406</v>
      </c>
      <c r="B8597" s="6" t="s">
        <v>81</v>
      </c>
      <c r="C8597" s="17">
        <v>4215.586030265737</v>
      </c>
    </row>
    <row r="8598">
      <c r="A8598" s="32">
        <v>45994.012116157406</v>
      </c>
      <c r="B8598" s="6" t="s">
        <v>86</v>
      </c>
      <c r="C8598" s="17">
        <v>4266.361109910251</v>
      </c>
    </row>
    <row r="8599">
      <c r="A8599" s="32">
        <v>45994.012116157406</v>
      </c>
      <c r="B8599" s="6" t="s">
        <v>21</v>
      </c>
      <c r="C8599" s="17">
        <v>9357.632997342731</v>
      </c>
    </row>
    <row r="8600">
      <c r="A8600" s="32">
        <v>45994.012116157406</v>
      </c>
      <c r="B8600" s="6" t="s">
        <v>91</v>
      </c>
      <c r="C8600" s="17">
        <v>2500.0</v>
      </c>
    </row>
    <row r="8601">
      <c r="A8601" s="32">
        <v>45994.012116157406</v>
      </c>
      <c r="B8601" s="6" t="s">
        <v>51</v>
      </c>
      <c r="C8601" s="17">
        <v>9985.778115581594</v>
      </c>
    </row>
    <row r="8602">
      <c r="A8602" s="32">
        <v>45994.012116157406</v>
      </c>
      <c r="B8602" s="6" t="s">
        <v>95</v>
      </c>
      <c r="C8602" s="17">
        <v>2500.0</v>
      </c>
    </row>
    <row r="8603">
      <c r="A8603" s="32">
        <v>45994.012116157406</v>
      </c>
      <c r="B8603" s="6" t="s">
        <v>42</v>
      </c>
      <c r="C8603" s="17">
        <v>5543.593288713293</v>
      </c>
    </row>
    <row r="8604">
      <c r="A8604" s="32">
        <v>45994.012116157406</v>
      </c>
      <c r="B8604" s="6" t="s">
        <v>17169</v>
      </c>
      <c r="C8604" s="17">
        <v>3303.696516977536</v>
      </c>
    </row>
    <row r="8605">
      <c r="A8605" s="32">
        <v>45994.012116157406</v>
      </c>
      <c r="B8605" s="6" t="s">
        <v>71</v>
      </c>
      <c r="C8605" s="17">
        <v>2000.0</v>
      </c>
    </row>
    <row r="8606">
      <c r="A8606" s="32">
        <v>45994.012116157406</v>
      </c>
      <c r="B8606" s="6" t="s">
        <v>20754</v>
      </c>
      <c r="C8606" s="17">
        <v>3000.0</v>
      </c>
    </row>
    <row r="8607">
      <c r="A8607" s="32">
        <v>45994.02700880787</v>
      </c>
      <c r="B8607" s="6" t="s">
        <v>13</v>
      </c>
      <c r="C8607" s="17">
        <v>9443.563945410891</v>
      </c>
    </row>
    <row r="8608">
      <c r="A8608" s="32">
        <v>45994.02700880787</v>
      </c>
      <c r="B8608" s="6" t="s">
        <v>28</v>
      </c>
      <c r="C8608" s="17">
        <v>8596.90514606748</v>
      </c>
    </row>
    <row r="8609">
      <c r="A8609" s="32">
        <v>45994.02700880787</v>
      </c>
      <c r="B8609" s="6" t="s">
        <v>33</v>
      </c>
      <c r="C8609" s="17">
        <v>6599.079795394868</v>
      </c>
    </row>
    <row r="8610">
      <c r="A8610" s="32">
        <v>45994.02700880787</v>
      </c>
      <c r="B8610" s="6" t="s">
        <v>37</v>
      </c>
      <c r="C8610" s="17">
        <v>5116.5915319234155</v>
      </c>
    </row>
    <row r="8611">
      <c r="A8611" s="32">
        <v>45994.02700880787</v>
      </c>
      <c r="B8611" s="6" t="s">
        <v>109</v>
      </c>
      <c r="C8611" s="17">
        <v>12003.96771938412</v>
      </c>
    </row>
    <row r="8612">
      <c r="A8612" s="32">
        <v>45994.02700880787</v>
      </c>
      <c r="B8612" s="6" t="s">
        <v>46</v>
      </c>
      <c r="C8612" s="17">
        <v>5332.02619407389</v>
      </c>
    </row>
    <row r="8613">
      <c r="A8613" s="32">
        <v>45994.02700880787</v>
      </c>
      <c r="B8613" s="6" t="s">
        <v>141</v>
      </c>
      <c r="C8613" s="17">
        <v>6732.623790089875</v>
      </c>
    </row>
    <row r="8614">
      <c r="A8614" s="32">
        <v>45994.02700880787</v>
      </c>
      <c r="B8614" s="6" t="s">
        <v>54</v>
      </c>
      <c r="C8614" s="17">
        <v>7794.1157723368015</v>
      </c>
    </row>
    <row r="8615">
      <c r="A8615" s="32">
        <v>45994.02700880787</v>
      </c>
      <c r="B8615" s="6" t="s">
        <v>58</v>
      </c>
      <c r="C8615" s="17">
        <v>8250.293450453097</v>
      </c>
    </row>
    <row r="8616">
      <c r="A8616" s="32">
        <v>45994.02700880787</v>
      </c>
      <c r="B8616" s="6" t="s">
        <v>64</v>
      </c>
      <c r="C8616" s="17">
        <v>2500.0</v>
      </c>
    </row>
    <row r="8617">
      <c r="A8617" s="32">
        <v>45994.02700880787</v>
      </c>
      <c r="B8617" s="6" t="s">
        <v>68</v>
      </c>
      <c r="C8617" s="17">
        <v>5943.1980793625235</v>
      </c>
    </row>
    <row r="8618">
      <c r="A8618" s="32">
        <v>45994.02700880787</v>
      </c>
      <c r="B8618" s="6" t="s">
        <v>73</v>
      </c>
      <c r="C8618" s="17">
        <v>2766.081128472903</v>
      </c>
    </row>
    <row r="8619">
      <c r="A8619" s="32">
        <v>45994.02700880787</v>
      </c>
      <c r="B8619" s="6" t="s">
        <v>79</v>
      </c>
      <c r="C8619" s="17">
        <v>12590.10445131869</v>
      </c>
    </row>
    <row r="8620">
      <c r="A8620" s="32">
        <v>45994.02700880787</v>
      </c>
      <c r="B8620" s="6" t="s">
        <v>81</v>
      </c>
      <c r="C8620" s="17">
        <v>4365.767451953718</v>
      </c>
    </row>
    <row r="8621">
      <c r="A8621" s="32">
        <v>45994.02700880787</v>
      </c>
      <c r="B8621" s="6" t="s">
        <v>86</v>
      </c>
      <c r="C8621" s="17">
        <v>4834.888257926966</v>
      </c>
    </row>
    <row r="8622">
      <c r="A8622" s="32">
        <v>45994.02700880787</v>
      </c>
      <c r="B8622" s="6" t="s">
        <v>21</v>
      </c>
      <c r="C8622" s="17">
        <v>9300.441637471813</v>
      </c>
    </row>
    <row r="8623">
      <c r="A8623" s="32">
        <v>45994.02700880787</v>
      </c>
      <c r="B8623" s="6" t="s">
        <v>91</v>
      </c>
      <c r="C8623" s="17">
        <v>2500.0</v>
      </c>
    </row>
    <row r="8624">
      <c r="A8624" s="32">
        <v>45994.02700880787</v>
      </c>
      <c r="B8624" s="6" t="s">
        <v>51</v>
      </c>
      <c r="C8624" s="17">
        <v>11040.698059394252</v>
      </c>
    </row>
    <row r="8625">
      <c r="A8625" s="32">
        <v>45994.02700880787</v>
      </c>
      <c r="B8625" s="6" t="s">
        <v>95</v>
      </c>
      <c r="C8625" s="17">
        <v>2500.0</v>
      </c>
    </row>
    <row r="8626">
      <c r="A8626" s="32">
        <v>45994.02700880787</v>
      </c>
      <c r="B8626" s="6" t="s">
        <v>42</v>
      </c>
      <c r="C8626" s="17">
        <v>6565.88346403003</v>
      </c>
    </row>
    <row r="8627">
      <c r="A8627" s="32">
        <v>45994.02700880787</v>
      </c>
      <c r="B8627" s="6" t="s">
        <v>17169</v>
      </c>
      <c r="C8627" s="17">
        <v>3772.4294394668464</v>
      </c>
    </row>
    <row r="8628">
      <c r="A8628" s="32">
        <v>45994.02700880787</v>
      </c>
      <c r="B8628" s="6" t="s">
        <v>71</v>
      </c>
      <c r="C8628" s="17">
        <v>2000.0</v>
      </c>
    </row>
    <row r="8629">
      <c r="A8629" s="32">
        <v>45994.02700880787</v>
      </c>
      <c r="B8629" s="6" t="s">
        <v>20754</v>
      </c>
      <c r="C8629" s="17">
        <v>3000.0</v>
      </c>
    </row>
    <row r="8630">
      <c r="A8630" s="32">
        <v>45994.047336840275</v>
      </c>
      <c r="B8630" s="6" t="s">
        <v>13</v>
      </c>
      <c r="C8630" s="17">
        <v>9424.679684891613</v>
      </c>
    </row>
    <row r="8631">
      <c r="A8631" s="32">
        <v>45994.047336840275</v>
      </c>
      <c r="B8631" s="6" t="s">
        <v>28</v>
      </c>
      <c r="C8631" s="17">
        <v>8596.90514606748</v>
      </c>
    </row>
    <row r="8632">
      <c r="A8632" s="32">
        <v>45994.047336840275</v>
      </c>
      <c r="B8632" s="6" t="s">
        <v>33</v>
      </c>
      <c r="C8632" s="17">
        <v>6606.1613930895965</v>
      </c>
    </row>
    <row r="8633">
      <c r="A8633" s="32">
        <v>45994.047336840275</v>
      </c>
      <c r="B8633" s="6" t="s">
        <v>37</v>
      </c>
      <c r="C8633" s="17">
        <v>5130.754727312875</v>
      </c>
    </row>
    <row r="8634">
      <c r="A8634" s="32">
        <v>45994.047336840275</v>
      </c>
      <c r="B8634" s="6" t="s">
        <v>109</v>
      </c>
      <c r="C8634" s="17">
        <v>12014.590115926214</v>
      </c>
    </row>
    <row r="8635">
      <c r="A8635" s="32">
        <v>45994.047336840275</v>
      </c>
      <c r="B8635" s="6" t="s">
        <v>46</v>
      </c>
      <c r="C8635" s="17">
        <v>5332.02619407389</v>
      </c>
    </row>
    <row r="8636">
      <c r="A8636" s="32">
        <v>45994.047336840275</v>
      </c>
      <c r="B8636" s="6" t="s">
        <v>141</v>
      </c>
      <c r="C8636" s="17">
        <v>6732.623790089875</v>
      </c>
    </row>
    <row r="8637">
      <c r="A8637" s="32">
        <v>45994.047336840275</v>
      </c>
      <c r="B8637" s="6" t="s">
        <v>54</v>
      </c>
      <c r="C8637" s="17">
        <v>7794.1157723368015</v>
      </c>
    </row>
    <row r="8638">
      <c r="A8638" s="32">
        <v>45994.047336840275</v>
      </c>
      <c r="B8638" s="6" t="s">
        <v>58</v>
      </c>
      <c r="C8638" s="17">
        <v>8282.069640782553</v>
      </c>
    </row>
    <row r="8639">
      <c r="A8639" s="32">
        <v>45994.047336840275</v>
      </c>
      <c r="B8639" s="6" t="s">
        <v>64</v>
      </c>
      <c r="C8639" s="17">
        <v>2500.0</v>
      </c>
    </row>
    <row r="8640">
      <c r="A8640" s="32">
        <v>45994.047336840275</v>
      </c>
      <c r="B8640" s="6" t="s">
        <v>68</v>
      </c>
      <c r="C8640" s="17">
        <v>5943.1980793625235</v>
      </c>
    </row>
    <row r="8641">
      <c r="A8641" s="32">
        <v>45994.047336840275</v>
      </c>
      <c r="B8641" s="6" t="s">
        <v>73</v>
      </c>
      <c r="C8641" s="17">
        <v>2766.081128472903</v>
      </c>
    </row>
    <row r="8642">
      <c r="A8642" s="32">
        <v>45994.047336840275</v>
      </c>
      <c r="B8642" s="6" t="s">
        <v>79</v>
      </c>
      <c r="C8642" s="17">
        <v>12590.10445131869</v>
      </c>
    </row>
    <row r="8643">
      <c r="A8643" s="32">
        <v>45994.047336840275</v>
      </c>
      <c r="B8643" s="6" t="s">
        <v>81</v>
      </c>
      <c r="C8643" s="17">
        <v>4365.767451953718</v>
      </c>
    </row>
    <row r="8644">
      <c r="A8644" s="32">
        <v>45994.047336840275</v>
      </c>
      <c r="B8644" s="6" t="s">
        <v>86</v>
      </c>
      <c r="C8644" s="17">
        <v>5152.650161221502</v>
      </c>
    </row>
    <row r="8645">
      <c r="A8645" s="32">
        <v>45994.047336840275</v>
      </c>
      <c r="B8645" s="6" t="s">
        <v>21</v>
      </c>
      <c r="C8645" s="17">
        <v>9311.064034013907</v>
      </c>
    </row>
    <row r="8646">
      <c r="A8646" s="32">
        <v>45994.047336840275</v>
      </c>
      <c r="B8646" s="6" t="s">
        <v>91</v>
      </c>
      <c r="C8646" s="17">
        <v>2500.0</v>
      </c>
    </row>
    <row r="8647">
      <c r="A8647" s="32">
        <v>45994.047336840275</v>
      </c>
      <c r="B8647" s="6" t="s">
        <v>51</v>
      </c>
      <c r="C8647" s="17">
        <v>11422.012343347691</v>
      </c>
    </row>
    <row r="8648">
      <c r="A8648" s="32">
        <v>45994.047336840275</v>
      </c>
      <c r="B8648" s="6" t="s">
        <v>95</v>
      </c>
      <c r="C8648" s="17">
        <v>2500.0</v>
      </c>
    </row>
    <row r="8649">
      <c r="A8649" s="32">
        <v>45994.047336840275</v>
      </c>
      <c r="B8649" s="6" t="s">
        <v>42</v>
      </c>
      <c r="C8649" s="17">
        <v>6671.8344315604845</v>
      </c>
    </row>
    <row r="8650">
      <c r="A8650" s="32">
        <v>45994.047336840275</v>
      </c>
      <c r="B8650" s="6" t="s">
        <v>17169</v>
      </c>
      <c r="C8650" s="17">
        <v>3786.5926348563057</v>
      </c>
    </row>
    <row r="8651">
      <c r="A8651" s="32">
        <v>45994.047336840275</v>
      </c>
      <c r="B8651" s="6" t="s">
        <v>71</v>
      </c>
      <c r="C8651" s="17">
        <v>2000.0</v>
      </c>
    </row>
    <row r="8652">
      <c r="A8652" s="32">
        <v>45994.047336840275</v>
      </c>
      <c r="B8652" s="6" t="s">
        <v>20754</v>
      </c>
      <c r="C8652" s="17">
        <v>3000.0</v>
      </c>
    </row>
    <row r="8653">
      <c r="A8653" s="32">
        <v>45994.068152141204</v>
      </c>
      <c r="B8653" s="6" t="s">
        <v>13</v>
      </c>
      <c r="C8653" s="17">
        <v>9424.679684891613</v>
      </c>
    </row>
    <row r="8654">
      <c r="A8654" s="32">
        <v>45994.068152141204</v>
      </c>
      <c r="B8654" s="6" t="s">
        <v>28</v>
      </c>
      <c r="C8654" s="17">
        <v>8596.90514606748</v>
      </c>
    </row>
    <row r="8655">
      <c r="A8655" s="32">
        <v>45994.068152141204</v>
      </c>
      <c r="B8655" s="6" t="s">
        <v>33</v>
      </c>
      <c r="C8655" s="17">
        <v>6606.1613930895965</v>
      </c>
    </row>
    <row r="8656">
      <c r="A8656" s="32">
        <v>45994.068152141204</v>
      </c>
      <c r="B8656" s="6" t="s">
        <v>37</v>
      </c>
      <c r="C8656" s="17">
        <v>5130.754727312875</v>
      </c>
    </row>
    <row r="8657">
      <c r="A8657" s="32">
        <v>45994.068152141204</v>
      </c>
      <c r="B8657" s="6" t="s">
        <v>109</v>
      </c>
      <c r="C8657" s="17">
        <v>11928.554060480226</v>
      </c>
    </row>
    <row r="8658">
      <c r="A8658" s="32">
        <v>45994.068152141204</v>
      </c>
      <c r="B8658" s="6" t="s">
        <v>46</v>
      </c>
      <c r="C8658" s="17">
        <v>5332.02619407389</v>
      </c>
    </row>
    <row r="8659">
      <c r="A8659" s="32">
        <v>45994.068152141204</v>
      </c>
      <c r="B8659" s="6" t="s">
        <v>141</v>
      </c>
      <c r="C8659" s="17">
        <v>6646.5877346438865</v>
      </c>
    </row>
    <row r="8660">
      <c r="A8660" s="32">
        <v>45994.068152141204</v>
      </c>
      <c r="B8660" s="6" t="s">
        <v>54</v>
      </c>
      <c r="C8660" s="17">
        <v>7794.1157723368015</v>
      </c>
    </row>
    <row r="8661">
      <c r="A8661" s="32">
        <v>45994.068152141204</v>
      </c>
      <c r="B8661" s="6" t="s">
        <v>58</v>
      </c>
      <c r="C8661" s="17">
        <v>8282.069640782553</v>
      </c>
    </row>
    <row r="8662">
      <c r="A8662" s="32">
        <v>45994.068152141204</v>
      </c>
      <c r="B8662" s="6" t="s">
        <v>64</v>
      </c>
      <c r="C8662" s="17">
        <v>2500.0</v>
      </c>
    </row>
    <row r="8663">
      <c r="A8663" s="32">
        <v>45994.068152141204</v>
      </c>
      <c r="B8663" s="6" t="s">
        <v>68</v>
      </c>
      <c r="C8663" s="17">
        <v>5943.1980793625235</v>
      </c>
    </row>
    <row r="8664">
      <c r="A8664" s="32">
        <v>45994.068152141204</v>
      </c>
      <c r="B8664" s="6" t="s">
        <v>73</v>
      </c>
      <c r="C8664" s="17">
        <v>2766.081128472903</v>
      </c>
    </row>
    <row r="8665">
      <c r="A8665" s="32">
        <v>45994.068152141204</v>
      </c>
      <c r="B8665" s="6" t="s">
        <v>79</v>
      </c>
      <c r="C8665" s="17">
        <v>12575.76510874436</v>
      </c>
    </row>
    <row r="8666">
      <c r="A8666" s="32">
        <v>45994.068152141204</v>
      </c>
      <c r="B8666" s="6" t="s">
        <v>81</v>
      </c>
      <c r="C8666" s="17">
        <v>4365.767451953718</v>
      </c>
    </row>
    <row r="8667">
      <c r="A8667" s="32">
        <v>45994.068152141204</v>
      </c>
      <c r="B8667" s="6" t="s">
        <v>86</v>
      </c>
      <c r="C8667" s="17">
        <v>5073.783777062678</v>
      </c>
    </row>
    <row r="8668">
      <c r="A8668" s="32">
        <v>45994.068152141204</v>
      </c>
      <c r="B8668" s="6" t="s">
        <v>21</v>
      </c>
      <c r="C8668" s="17">
        <v>9311.064034013907</v>
      </c>
    </row>
    <row r="8669">
      <c r="A8669" s="32">
        <v>45994.068152141204</v>
      </c>
      <c r="B8669" s="6" t="s">
        <v>91</v>
      </c>
      <c r="C8669" s="17">
        <v>2500.0</v>
      </c>
    </row>
    <row r="8670">
      <c r="A8670" s="32">
        <v>45994.068152141204</v>
      </c>
      <c r="B8670" s="6" t="s">
        <v>51</v>
      </c>
      <c r="C8670" s="17">
        <v>11422.012343347691</v>
      </c>
    </row>
    <row r="8671">
      <c r="A8671" s="32">
        <v>45994.068152141204</v>
      </c>
      <c r="B8671" s="6" t="s">
        <v>95</v>
      </c>
      <c r="C8671" s="17">
        <v>2500.0</v>
      </c>
    </row>
    <row r="8672">
      <c r="A8672" s="32">
        <v>45994.068152141204</v>
      </c>
      <c r="B8672" s="6" t="s">
        <v>42</v>
      </c>
      <c r="C8672" s="17">
        <v>6650.325417698987</v>
      </c>
    </row>
    <row r="8673">
      <c r="A8673" s="32">
        <v>45994.068152141204</v>
      </c>
      <c r="B8673" s="6" t="s">
        <v>17169</v>
      </c>
      <c r="C8673" s="17">
        <v>3765.083620994809</v>
      </c>
    </row>
    <row r="8674">
      <c r="A8674" s="32">
        <v>45994.068152141204</v>
      </c>
      <c r="B8674" s="6" t="s">
        <v>71</v>
      </c>
      <c r="C8674" s="17">
        <v>2000.0</v>
      </c>
    </row>
    <row r="8675">
      <c r="A8675" s="32">
        <v>45994.068152141204</v>
      </c>
      <c r="B8675" s="6" t="s">
        <v>20754</v>
      </c>
      <c r="C8675" s="17">
        <v>3000.0</v>
      </c>
    </row>
    <row r="8676">
      <c r="A8676" s="32">
        <v>45994.089321782405</v>
      </c>
      <c r="B8676" s="6" t="s">
        <v>13</v>
      </c>
      <c r="C8676" s="17">
        <v>9424.679684891613</v>
      </c>
    </row>
    <row r="8677">
      <c r="A8677" s="32">
        <v>45994.089321782405</v>
      </c>
      <c r="B8677" s="6" t="s">
        <v>28</v>
      </c>
      <c r="C8677" s="17">
        <v>8596.90514606748</v>
      </c>
    </row>
    <row r="8678">
      <c r="A8678" s="32">
        <v>45994.089321782405</v>
      </c>
      <c r="B8678" s="6" t="s">
        <v>33</v>
      </c>
      <c r="C8678" s="17">
        <v>6606.1613930895965</v>
      </c>
    </row>
    <row r="8679">
      <c r="A8679" s="32">
        <v>45994.089321782405</v>
      </c>
      <c r="B8679" s="6" t="s">
        <v>37</v>
      </c>
      <c r="C8679" s="17">
        <v>5130.754727312875</v>
      </c>
    </row>
    <row r="8680">
      <c r="A8680" s="32">
        <v>45994.089321782405</v>
      </c>
      <c r="B8680" s="6" t="s">
        <v>109</v>
      </c>
      <c r="C8680" s="17">
        <v>12281.243347524422</v>
      </c>
    </row>
    <row r="8681">
      <c r="A8681" s="32">
        <v>45994.089321782405</v>
      </c>
      <c r="B8681" s="6" t="s">
        <v>46</v>
      </c>
      <c r="C8681" s="17">
        <v>5332.02619407389</v>
      </c>
    </row>
    <row r="8682">
      <c r="A8682" s="32">
        <v>45994.089321782405</v>
      </c>
      <c r="B8682" s="6" t="s">
        <v>141</v>
      </c>
      <c r="C8682" s="17">
        <v>6985.418814919374</v>
      </c>
    </row>
    <row r="8683">
      <c r="A8683" s="32">
        <v>45994.089321782405</v>
      </c>
      <c r="B8683" s="6" t="s">
        <v>54</v>
      </c>
      <c r="C8683" s="17">
        <v>7821.832185874215</v>
      </c>
    </row>
    <row r="8684">
      <c r="A8684" s="32">
        <v>45994.089321782405</v>
      </c>
      <c r="B8684" s="6" t="s">
        <v>58</v>
      </c>
      <c r="C8684" s="17">
        <v>8275.413262862068</v>
      </c>
    </row>
    <row r="8685">
      <c r="A8685" s="32">
        <v>45994.089321782405</v>
      </c>
      <c r="B8685" s="6" t="s">
        <v>64</v>
      </c>
      <c r="C8685" s="17">
        <v>2500.0</v>
      </c>
    </row>
    <row r="8686">
      <c r="A8686" s="32">
        <v>45994.089321782405</v>
      </c>
      <c r="B8686" s="6" t="s">
        <v>68</v>
      </c>
      <c r="C8686" s="17">
        <v>5943.1980793625235</v>
      </c>
    </row>
    <row r="8687">
      <c r="A8687" s="32">
        <v>45994.089321782405</v>
      </c>
      <c r="B8687" s="6" t="s">
        <v>73</v>
      </c>
      <c r="C8687" s="17">
        <v>2766.081128472903</v>
      </c>
    </row>
    <row r="8688">
      <c r="A8688" s="32">
        <v>45994.089321782405</v>
      </c>
      <c r="B8688" s="6" t="s">
        <v>79</v>
      </c>
      <c r="C8688" s="17">
        <v>12632.23695545694</v>
      </c>
    </row>
    <row r="8689">
      <c r="A8689" s="32">
        <v>45994.089321782405</v>
      </c>
      <c r="B8689" s="6" t="s">
        <v>81</v>
      </c>
      <c r="C8689" s="17">
        <v>4365.767451953718</v>
      </c>
    </row>
    <row r="8690">
      <c r="A8690" s="32">
        <v>45994.089321782405</v>
      </c>
      <c r="B8690" s="6" t="s">
        <v>86</v>
      </c>
      <c r="C8690" s="17">
        <v>5317.815154777046</v>
      </c>
    </row>
    <row r="8691">
      <c r="A8691" s="32">
        <v>45994.089321782405</v>
      </c>
      <c r="B8691" s="6" t="s">
        <v>21</v>
      </c>
      <c r="C8691" s="17">
        <v>9324.922240782613</v>
      </c>
    </row>
    <row r="8692">
      <c r="A8692" s="32">
        <v>45994.089321782405</v>
      </c>
      <c r="B8692" s="6" t="s">
        <v>91</v>
      </c>
      <c r="C8692" s="17">
        <v>2500.0</v>
      </c>
    </row>
    <row r="8693">
      <c r="A8693" s="32">
        <v>45994.089321782405</v>
      </c>
      <c r="B8693" s="6" t="s">
        <v>51</v>
      </c>
      <c r="C8693" s="17">
        <v>11342.135808301895</v>
      </c>
    </row>
    <row r="8694">
      <c r="A8694" s="32">
        <v>45994.089321782405</v>
      </c>
      <c r="B8694" s="6" t="s">
        <v>95</v>
      </c>
      <c r="C8694" s="17">
        <v>2500.0</v>
      </c>
    </row>
    <row r="8695">
      <c r="A8695" s="32">
        <v>45994.089321782405</v>
      </c>
      <c r="B8695" s="6" t="s">
        <v>42</v>
      </c>
      <c r="C8695" s="17">
        <v>6715.06405400641</v>
      </c>
    </row>
    <row r="8696">
      <c r="A8696" s="32">
        <v>45994.089321782405</v>
      </c>
      <c r="B8696" s="6" t="s">
        <v>17169</v>
      </c>
      <c r="C8696" s="17">
        <v>3849.7913910636807</v>
      </c>
    </row>
    <row r="8697">
      <c r="A8697" s="32">
        <v>45994.089321782405</v>
      </c>
      <c r="B8697" s="6" t="s">
        <v>71</v>
      </c>
      <c r="C8697" s="17">
        <v>2000.0</v>
      </c>
    </row>
    <row r="8698">
      <c r="A8698" s="32">
        <v>45994.089321782405</v>
      </c>
      <c r="B8698" s="6" t="s">
        <v>20754</v>
      </c>
      <c r="C8698" s="17">
        <v>3000.0</v>
      </c>
    </row>
    <row r="8699">
      <c r="A8699" s="32">
        <v>45994.10967160879</v>
      </c>
      <c r="B8699" s="6" t="s">
        <v>13</v>
      </c>
      <c r="C8699" s="17">
        <v>9424.679684891613</v>
      </c>
    </row>
    <row r="8700">
      <c r="A8700" s="32">
        <v>45994.10967160879</v>
      </c>
      <c r="B8700" s="6" t="s">
        <v>28</v>
      </c>
      <c r="C8700" s="17">
        <v>8596.90514606748</v>
      </c>
    </row>
    <row r="8701">
      <c r="A8701" s="32">
        <v>45994.10967160879</v>
      </c>
      <c r="B8701" s="6" t="s">
        <v>33</v>
      </c>
      <c r="C8701" s="17">
        <v>6606.1613930895965</v>
      </c>
    </row>
    <row r="8702">
      <c r="A8702" s="32">
        <v>45994.10967160879</v>
      </c>
      <c r="B8702" s="6" t="s">
        <v>37</v>
      </c>
      <c r="C8702" s="17">
        <v>5130.754727312875</v>
      </c>
    </row>
    <row r="8703">
      <c r="A8703" s="32">
        <v>45994.10967160879</v>
      </c>
      <c r="B8703" s="6" t="s">
        <v>109</v>
      </c>
      <c r="C8703" s="17">
        <v>12281.243347524422</v>
      </c>
    </row>
    <row r="8704">
      <c r="A8704" s="32">
        <v>45994.10967160879</v>
      </c>
      <c r="B8704" s="6" t="s">
        <v>46</v>
      </c>
      <c r="C8704" s="17">
        <v>5332.02619407389</v>
      </c>
    </row>
    <row r="8705">
      <c r="A8705" s="32">
        <v>45994.10967160879</v>
      </c>
      <c r="B8705" s="6" t="s">
        <v>141</v>
      </c>
      <c r="C8705" s="17">
        <v>6985.418814919374</v>
      </c>
    </row>
    <row r="8706">
      <c r="A8706" s="32">
        <v>45994.10967160879</v>
      </c>
      <c r="B8706" s="6" t="s">
        <v>54</v>
      </c>
      <c r="C8706" s="17">
        <v>7821.832185874215</v>
      </c>
    </row>
    <row r="8707">
      <c r="A8707" s="32">
        <v>45994.10967160879</v>
      </c>
      <c r="B8707" s="6" t="s">
        <v>58</v>
      </c>
      <c r="C8707" s="17">
        <v>8275.413262862068</v>
      </c>
    </row>
    <row r="8708">
      <c r="A8708" s="32">
        <v>45994.10967160879</v>
      </c>
      <c r="B8708" s="6" t="s">
        <v>64</v>
      </c>
      <c r="C8708" s="17">
        <v>2500.0</v>
      </c>
    </row>
    <row r="8709">
      <c r="A8709" s="32">
        <v>45994.10967160879</v>
      </c>
      <c r="B8709" s="6" t="s">
        <v>68</v>
      </c>
      <c r="C8709" s="17">
        <v>5943.1980793625235</v>
      </c>
    </row>
    <row r="8710">
      <c r="A8710" s="32">
        <v>45994.10967160879</v>
      </c>
      <c r="B8710" s="6" t="s">
        <v>73</v>
      </c>
      <c r="C8710" s="17">
        <v>2766.081128472903</v>
      </c>
    </row>
    <row r="8711">
      <c r="A8711" s="32">
        <v>45994.10967160879</v>
      </c>
      <c r="B8711" s="6" t="s">
        <v>79</v>
      </c>
      <c r="C8711" s="17">
        <v>12632.23695545694</v>
      </c>
    </row>
    <row r="8712">
      <c r="A8712" s="32">
        <v>45994.10967160879</v>
      </c>
      <c r="B8712" s="6" t="s">
        <v>81</v>
      </c>
      <c r="C8712" s="17">
        <v>4365.767451953718</v>
      </c>
    </row>
    <row r="8713">
      <c r="A8713" s="32">
        <v>45994.10967160879</v>
      </c>
      <c r="B8713" s="6" t="s">
        <v>86</v>
      </c>
      <c r="C8713" s="17">
        <v>5317.815154777046</v>
      </c>
    </row>
    <row r="8714">
      <c r="A8714" s="32">
        <v>45994.10967160879</v>
      </c>
      <c r="B8714" s="6" t="s">
        <v>21</v>
      </c>
      <c r="C8714" s="17">
        <v>9324.922240782613</v>
      </c>
    </row>
    <row r="8715">
      <c r="A8715" s="32">
        <v>45994.10967160879</v>
      </c>
      <c r="B8715" s="6" t="s">
        <v>91</v>
      </c>
      <c r="C8715" s="17">
        <v>2500.0</v>
      </c>
    </row>
    <row r="8716">
      <c r="A8716" s="32">
        <v>45994.10967160879</v>
      </c>
      <c r="B8716" s="6" t="s">
        <v>51</v>
      </c>
      <c r="C8716" s="17">
        <v>11342.135808301895</v>
      </c>
    </row>
    <row r="8717">
      <c r="A8717" s="32">
        <v>45994.10967160879</v>
      </c>
      <c r="B8717" s="6" t="s">
        <v>95</v>
      </c>
      <c r="C8717" s="17">
        <v>2500.0</v>
      </c>
    </row>
    <row r="8718">
      <c r="A8718" s="32">
        <v>45994.10967160879</v>
      </c>
      <c r="B8718" s="6" t="s">
        <v>42</v>
      </c>
      <c r="C8718" s="17">
        <v>6715.06405400641</v>
      </c>
    </row>
    <row r="8719">
      <c r="A8719" s="32">
        <v>45994.10967160879</v>
      </c>
      <c r="B8719" s="6" t="s">
        <v>17169</v>
      </c>
      <c r="C8719" s="17">
        <v>3849.7913910636807</v>
      </c>
    </row>
    <row r="8720">
      <c r="A8720" s="32">
        <v>45994.10967160879</v>
      </c>
      <c r="B8720" s="6" t="s">
        <v>71</v>
      </c>
      <c r="C8720" s="17">
        <v>2000.0</v>
      </c>
    </row>
    <row r="8721">
      <c r="A8721" s="32">
        <v>45994.10967160879</v>
      </c>
      <c r="B8721" s="6" t="s">
        <v>20754</v>
      </c>
      <c r="C8721" s="17">
        <v>3000.0</v>
      </c>
    </row>
    <row r="8722">
      <c r="A8722" s="32">
        <v>45994.1308249537</v>
      </c>
      <c r="B8722" s="6" t="s">
        <v>13</v>
      </c>
      <c r="C8722" s="17">
        <v>9424.679684891613</v>
      </c>
    </row>
    <row r="8723">
      <c r="A8723" s="32">
        <v>45994.1308249537</v>
      </c>
      <c r="B8723" s="6" t="s">
        <v>28</v>
      </c>
      <c r="C8723" s="17">
        <v>8596.90514606748</v>
      </c>
    </row>
    <row r="8724">
      <c r="A8724" s="32">
        <v>45994.1308249537</v>
      </c>
      <c r="B8724" s="6" t="s">
        <v>33</v>
      </c>
      <c r="C8724" s="17">
        <v>6606.1613930895965</v>
      </c>
    </row>
    <row r="8725">
      <c r="A8725" s="32">
        <v>45994.1308249537</v>
      </c>
      <c r="B8725" s="6" t="s">
        <v>37</v>
      </c>
      <c r="C8725" s="17">
        <v>5130.754727312875</v>
      </c>
    </row>
    <row r="8726">
      <c r="A8726" s="32">
        <v>45994.1308249537</v>
      </c>
      <c r="B8726" s="6" t="s">
        <v>109</v>
      </c>
      <c r="C8726" s="17">
        <v>12285.285888932343</v>
      </c>
    </row>
    <row r="8727">
      <c r="A8727" s="32">
        <v>45994.1308249537</v>
      </c>
      <c r="B8727" s="6" t="s">
        <v>46</v>
      </c>
      <c r="C8727" s="17">
        <v>5332.02619407389</v>
      </c>
    </row>
    <row r="8728">
      <c r="A8728" s="32">
        <v>45994.1308249537</v>
      </c>
      <c r="B8728" s="6" t="s">
        <v>141</v>
      </c>
      <c r="C8728" s="17">
        <v>6989.461356327299</v>
      </c>
    </row>
    <row r="8729">
      <c r="A8729" s="32">
        <v>45994.1308249537</v>
      </c>
      <c r="B8729" s="6" t="s">
        <v>54</v>
      </c>
      <c r="C8729" s="17">
        <v>7821.832185874215</v>
      </c>
    </row>
    <row r="8730">
      <c r="A8730" s="32">
        <v>45994.1308249537</v>
      </c>
      <c r="B8730" s="6" t="s">
        <v>58</v>
      </c>
      <c r="C8730" s="17">
        <v>8275.413262862068</v>
      </c>
    </row>
    <row r="8731">
      <c r="A8731" s="32">
        <v>45994.1308249537</v>
      </c>
      <c r="B8731" s="6" t="s">
        <v>64</v>
      </c>
      <c r="C8731" s="17">
        <v>2500.0</v>
      </c>
    </row>
    <row r="8732">
      <c r="A8732" s="32">
        <v>45994.1308249537</v>
      </c>
      <c r="B8732" s="6" t="s">
        <v>68</v>
      </c>
      <c r="C8732" s="17">
        <v>5943.1980793625235</v>
      </c>
    </row>
    <row r="8733">
      <c r="A8733" s="32">
        <v>45994.1308249537</v>
      </c>
      <c r="B8733" s="6" t="s">
        <v>73</v>
      </c>
      <c r="C8733" s="17">
        <v>2766.081128472903</v>
      </c>
    </row>
    <row r="8734">
      <c r="A8734" s="32">
        <v>45994.1308249537</v>
      </c>
      <c r="B8734" s="6" t="s">
        <v>79</v>
      </c>
      <c r="C8734" s="17">
        <v>12632.91071235826</v>
      </c>
    </row>
    <row r="8735">
      <c r="A8735" s="32">
        <v>45994.1308249537</v>
      </c>
      <c r="B8735" s="6" t="s">
        <v>81</v>
      </c>
      <c r="C8735" s="17">
        <v>4365.767451953718</v>
      </c>
    </row>
    <row r="8736">
      <c r="A8736" s="32">
        <v>45994.1308249537</v>
      </c>
      <c r="B8736" s="6" t="s">
        <v>86</v>
      </c>
      <c r="C8736" s="17">
        <v>5321.520817734309</v>
      </c>
    </row>
    <row r="8737">
      <c r="A8737" s="32">
        <v>45994.1308249537</v>
      </c>
      <c r="B8737" s="6" t="s">
        <v>21</v>
      </c>
      <c r="C8737" s="17">
        <v>9324.922240782613</v>
      </c>
    </row>
    <row r="8738">
      <c r="A8738" s="32">
        <v>45994.1308249537</v>
      </c>
      <c r="B8738" s="6" t="s">
        <v>91</v>
      </c>
      <c r="C8738" s="17">
        <v>2500.0</v>
      </c>
    </row>
    <row r="8739">
      <c r="A8739" s="32">
        <v>45994.1308249537</v>
      </c>
      <c r="B8739" s="6" t="s">
        <v>51</v>
      </c>
      <c r="C8739" s="17">
        <v>11342.135808301895</v>
      </c>
    </row>
    <row r="8740">
      <c r="A8740" s="32">
        <v>45994.1308249537</v>
      </c>
      <c r="B8740" s="6" t="s">
        <v>95</v>
      </c>
      <c r="C8740" s="17">
        <v>2500.0</v>
      </c>
    </row>
    <row r="8741">
      <c r="A8741" s="32">
        <v>45994.1308249537</v>
      </c>
      <c r="B8741" s="6" t="s">
        <v>42</v>
      </c>
      <c r="C8741" s="17">
        <v>6716.074689358391</v>
      </c>
    </row>
    <row r="8742">
      <c r="A8742" s="32">
        <v>45994.1308249537</v>
      </c>
      <c r="B8742" s="6" t="s">
        <v>17169</v>
      </c>
      <c r="C8742" s="17">
        <v>3850.8020264156617</v>
      </c>
    </row>
    <row r="8743">
      <c r="A8743" s="32">
        <v>45994.1308249537</v>
      </c>
      <c r="B8743" s="6" t="s">
        <v>71</v>
      </c>
      <c r="C8743" s="17">
        <v>2000.0</v>
      </c>
    </row>
    <row r="8744">
      <c r="A8744" s="32">
        <v>45994.1308249537</v>
      </c>
      <c r="B8744" s="6" t="s">
        <v>20754</v>
      </c>
      <c r="C8744" s="17">
        <v>3000.0</v>
      </c>
    </row>
    <row r="8745">
      <c r="A8745" s="32">
        <v>45994.15152482639</v>
      </c>
      <c r="B8745" s="6" t="s">
        <v>13</v>
      </c>
      <c r="C8745" s="17">
        <v>9424.679684891613</v>
      </c>
    </row>
    <row r="8746">
      <c r="A8746" s="32">
        <v>45994.15152482639</v>
      </c>
      <c r="B8746" s="6" t="s">
        <v>28</v>
      </c>
      <c r="C8746" s="17">
        <v>8596.90514606748</v>
      </c>
    </row>
    <row r="8747">
      <c r="A8747" s="32">
        <v>45994.15152482639</v>
      </c>
      <c r="B8747" s="6" t="s">
        <v>33</v>
      </c>
      <c r="C8747" s="17">
        <v>6606.1613930895965</v>
      </c>
    </row>
    <row r="8748">
      <c r="A8748" s="32">
        <v>45994.15152482639</v>
      </c>
      <c r="B8748" s="6" t="s">
        <v>37</v>
      </c>
      <c r="C8748" s="17">
        <v>5130.754727312875</v>
      </c>
    </row>
    <row r="8749">
      <c r="A8749" s="32">
        <v>45994.15152482639</v>
      </c>
      <c r="B8749" s="6" t="s">
        <v>109</v>
      </c>
      <c r="C8749" s="17">
        <v>12399.485877855794</v>
      </c>
    </row>
    <row r="8750">
      <c r="A8750" s="32">
        <v>45994.15152482639</v>
      </c>
      <c r="B8750" s="6" t="s">
        <v>46</v>
      </c>
      <c r="C8750" s="17">
        <v>5332.02619407389</v>
      </c>
    </row>
    <row r="8751">
      <c r="A8751" s="32">
        <v>45994.15152482639</v>
      </c>
      <c r="B8751" s="6" t="s">
        <v>141</v>
      </c>
      <c r="C8751" s="17">
        <v>7103.661345250747</v>
      </c>
    </row>
    <row r="8752">
      <c r="A8752" s="32">
        <v>45994.15152482639</v>
      </c>
      <c r="B8752" s="6" t="s">
        <v>54</v>
      </c>
      <c r="C8752" s="17">
        <v>7821.832185874215</v>
      </c>
    </row>
    <row r="8753">
      <c r="A8753" s="32">
        <v>45994.15152482639</v>
      </c>
      <c r="B8753" s="6" t="s">
        <v>58</v>
      </c>
      <c r="C8753" s="17">
        <v>8258.856267616815</v>
      </c>
    </row>
    <row r="8754">
      <c r="A8754" s="32">
        <v>45994.15152482639</v>
      </c>
      <c r="B8754" s="6" t="s">
        <v>64</v>
      </c>
      <c r="C8754" s="17">
        <v>2500.0</v>
      </c>
    </row>
    <row r="8755">
      <c r="A8755" s="32">
        <v>45994.15152482639</v>
      </c>
      <c r="B8755" s="6" t="s">
        <v>68</v>
      </c>
      <c r="C8755" s="17">
        <v>5943.1980793625235</v>
      </c>
    </row>
    <row r="8756">
      <c r="A8756" s="32">
        <v>45994.15152482639</v>
      </c>
      <c r="B8756" s="6" t="s">
        <v>73</v>
      </c>
      <c r="C8756" s="17">
        <v>2766.081128472903</v>
      </c>
    </row>
    <row r="8757">
      <c r="A8757" s="32">
        <v>45994.15152482639</v>
      </c>
      <c r="B8757" s="6" t="s">
        <v>79</v>
      </c>
      <c r="C8757" s="17">
        <v>12651.944043845504</v>
      </c>
    </row>
    <row r="8758">
      <c r="A8758" s="32">
        <v>45994.15152482639</v>
      </c>
      <c r="B8758" s="6" t="s">
        <v>81</v>
      </c>
      <c r="C8758" s="17">
        <v>4365.767451953718</v>
      </c>
    </row>
    <row r="8759">
      <c r="A8759" s="32">
        <v>45994.15152482639</v>
      </c>
      <c r="B8759" s="6" t="s">
        <v>86</v>
      </c>
      <c r="C8759" s="17">
        <v>5260.634188461598</v>
      </c>
    </row>
    <row r="8760">
      <c r="A8760" s="32">
        <v>45994.15152482639</v>
      </c>
      <c r="B8760" s="6" t="s">
        <v>21</v>
      </c>
      <c r="C8760" s="17">
        <v>9324.922240782613</v>
      </c>
    </row>
    <row r="8761">
      <c r="A8761" s="32">
        <v>45994.15152482639</v>
      </c>
      <c r="B8761" s="6" t="s">
        <v>91</v>
      </c>
      <c r="C8761" s="17">
        <v>2500.0</v>
      </c>
    </row>
    <row r="8762">
      <c r="A8762" s="32">
        <v>45994.15152482639</v>
      </c>
      <c r="B8762" s="6" t="s">
        <v>51</v>
      </c>
      <c r="C8762" s="17">
        <v>11143.45186535885</v>
      </c>
    </row>
    <row r="8763">
      <c r="A8763" s="32">
        <v>45994.15152482639</v>
      </c>
      <c r="B8763" s="6" t="s">
        <v>95</v>
      </c>
      <c r="C8763" s="17">
        <v>2500.0</v>
      </c>
    </row>
    <row r="8764">
      <c r="A8764" s="32">
        <v>45994.15152482639</v>
      </c>
      <c r="B8764" s="6" t="s">
        <v>42</v>
      </c>
      <c r="C8764" s="17">
        <v>6694.953700853491</v>
      </c>
    </row>
    <row r="8765">
      <c r="A8765" s="32">
        <v>45994.15152482639</v>
      </c>
      <c r="B8765" s="6" t="s">
        <v>17169</v>
      </c>
      <c r="C8765" s="17">
        <v>3879.3520236465242</v>
      </c>
    </row>
    <row r="8766">
      <c r="A8766" s="32">
        <v>45994.15152482639</v>
      </c>
      <c r="B8766" s="6" t="s">
        <v>71</v>
      </c>
      <c r="C8766" s="17">
        <v>2000.0</v>
      </c>
    </row>
    <row r="8767">
      <c r="A8767" s="32">
        <v>45994.15152482639</v>
      </c>
      <c r="B8767" s="6" t="s">
        <v>20754</v>
      </c>
      <c r="C8767" s="17">
        <v>3000.0</v>
      </c>
    </row>
    <row r="8768">
      <c r="A8768" s="32">
        <v>45994.17228488426</v>
      </c>
      <c r="B8768" s="6" t="s">
        <v>13</v>
      </c>
      <c r="C8768" s="17">
        <v>9424.679684891613</v>
      </c>
    </row>
    <row r="8769">
      <c r="A8769" s="32">
        <v>45994.17228488426</v>
      </c>
      <c r="B8769" s="6" t="s">
        <v>28</v>
      </c>
      <c r="C8769" s="17">
        <v>8596.90514606748</v>
      </c>
    </row>
    <row r="8770">
      <c r="A8770" s="32">
        <v>45994.17228488426</v>
      </c>
      <c r="B8770" s="6" t="s">
        <v>33</v>
      </c>
      <c r="C8770" s="17">
        <v>6606.1613930895965</v>
      </c>
    </row>
    <row r="8771">
      <c r="A8771" s="32">
        <v>45994.17228488426</v>
      </c>
      <c r="B8771" s="6" t="s">
        <v>37</v>
      </c>
      <c r="C8771" s="17">
        <v>5130.754727312875</v>
      </c>
    </row>
    <row r="8772">
      <c r="A8772" s="32">
        <v>45994.17228488426</v>
      </c>
      <c r="B8772" s="6" t="s">
        <v>109</v>
      </c>
      <c r="C8772" s="17">
        <v>12399.485877855794</v>
      </c>
    </row>
    <row r="8773">
      <c r="A8773" s="32">
        <v>45994.17228488426</v>
      </c>
      <c r="B8773" s="6" t="s">
        <v>46</v>
      </c>
      <c r="C8773" s="17">
        <v>5332.02619407389</v>
      </c>
    </row>
    <row r="8774">
      <c r="A8774" s="32">
        <v>45994.17228488426</v>
      </c>
      <c r="B8774" s="6" t="s">
        <v>141</v>
      </c>
      <c r="C8774" s="17">
        <v>7103.661345250747</v>
      </c>
    </row>
    <row r="8775">
      <c r="A8775" s="32">
        <v>45994.17228488426</v>
      </c>
      <c r="B8775" s="6" t="s">
        <v>54</v>
      </c>
      <c r="C8775" s="17">
        <v>7821.832185874215</v>
      </c>
    </row>
    <row r="8776">
      <c r="A8776" s="32">
        <v>45994.17228488426</v>
      </c>
      <c r="B8776" s="6" t="s">
        <v>58</v>
      </c>
      <c r="C8776" s="17">
        <v>8258.856267616815</v>
      </c>
    </row>
    <row r="8777">
      <c r="A8777" s="32">
        <v>45994.17228488426</v>
      </c>
      <c r="B8777" s="6" t="s">
        <v>64</v>
      </c>
      <c r="C8777" s="17">
        <v>2500.0</v>
      </c>
    </row>
    <row r="8778">
      <c r="A8778" s="32">
        <v>45994.17228488426</v>
      </c>
      <c r="B8778" s="6" t="s">
        <v>68</v>
      </c>
      <c r="C8778" s="17">
        <v>5943.1980793625235</v>
      </c>
    </row>
    <row r="8779">
      <c r="A8779" s="32">
        <v>45994.17228488426</v>
      </c>
      <c r="B8779" s="6" t="s">
        <v>73</v>
      </c>
      <c r="C8779" s="17">
        <v>2766.081128472903</v>
      </c>
    </row>
    <row r="8780">
      <c r="A8780" s="32">
        <v>45994.17228488426</v>
      </c>
      <c r="B8780" s="6" t="s">
        <v>79</v>
      </c>
      <c r="C8780" s="17">
        <v>12651.944043845504</v>
      </c>
    </row>
    <row r="8781">
      <c r="A8781" s="32">
        <v>45994.17228488426</v>
      </c>
      <c r="B8781" s="6" t="s">
        <v>81</v>
      </c>
      <c r="C8781" s="17">
        <v>4365.767451953718</v>
      </c>
    </row>
    <row r="8782">
      <c r="A8782" s="32">
        <v>45994.17228488426</v>
      </c>
      <c r="B8782" s="6" t="s">
        <v>86</v>
      </c>
      <c r="C8782" s="17">
        <v>5260.634188461598</v>
      </c>
    </row>
    <row r="8783">
      <c r="A8783" s="32">
        <v>45994.17228488426</v>
      </c>
      <c r="B8783" s="6" t="s">
        <v>21</v>
      </c>
      <c r="C8783" s="17">
        <v>9324.922240782613</v>
      </c>
    </row>
    <row r="8784">
      <c r="A8784" s="32">
        <v>45994.17228488426</v>
      </c>
      <c r="B8784" s="6" t="s">
        <v>91</v>
      </c>
      <c r="C8784" s="17">
        <v>2500.0</v>
      </c>
    </row>
    <row r="8785">
      <c r="A8785" s="32">
        <v>45994.17228488426</v>
      </c>
      <c r="B8785" s="6" t="s">
        <v>51</v>
      </c>
      <c r="C8785" s="17">
        <v>11143.45186535885</v>
      </c>
    </row>
    <row r="8786">
      <c r="A8786" s="32">
        <v>45994.17228488426</v>
      </c>
      <c r="B8786" s="6" t="s">
        <v>95</v>
      </c>
      <c r="C8786" s="17">
        <v>2500.0</v>
      </c>
    </row>
    <row r="8787">
      <c r="A8787" s="32">
        <v>45994.17228488426</v>
      </c>
      <c r="B8787" s="6" t="s">
        <v>42</v>
      </c>
      <c r="C8787" s="17">
        <v>6694.953700853491</v>
      </c>
    </row>
    <row r="8788">
      <c r="A8788" s="32">
        <v>45994.17228488426</v>
      </c>
      <c r="B8788" s="6" t="s">
        <v>17169</v>
      </c>
      <c r="C8788" s="17">
        <v>3879.3520236465242</v>
      </c>
    </row>
    <row r="8789">
      <c r="A8789" s="32">
        <v>45994.17228488426</v>
      </c>
      <c r="B8789" s="6" t="s">
        <v>71</v>
      </c>
      <c r="C8789" s="17">
        <v>2000.0</v>
      </c>
    </row>
    <row r="8790">
      <c r="A8790" s="32">
        <v>45994.17228488426</v>
      </c>
      <c r="B8790" s="6" t="s">
        <v>20754</v>
      </c>
      <c r="C8790" s="17">
        <v>3000.0</v>
      </c>
    </row>
    <row r="8791">
      <c r="A8791" s="32">
        <v>45994.19311980324</v>
      </c>
      <c r="B8791" s="6" t="s">
        <v>13</v>
      </c>
      <c r="C8791" s="17">
        <v>9424.679684891613</v>
      </c>
    </row>
    <row r="8792">
      <c r="A8792" s="32">
        <v>45994.19311980324</v>
      </c>
      <c r="B8792" s="6" t="s">
        <v>28</v>
      </c>
      <c r="C8792" s="17">
        <v>8596.90514606748</v>
      </c>
    </row>
    <row r="8793">
      <c r="A8793" s="32">
        <v>45994.19311980324</v>
      </c>
      <c r="B8793" s="6" t="s">
        <v>33</v>
      </c>
      <c r="C8793" s="17">
        <v>6606.1613930895965</v>
      </c>
    </row>
    <row r="8794">
      <c r="A8794" s="32">
        <v>45994.19311980324</v>
      </c>
      <c r="B8794" s="6" t="s">
        <v>37</v>
      </c>
      <c r="C8794" s="17">
        <v>5130.754727312875</v>
      </c>
    </row>
    <row r="8795">
      <c r="A8795" s="32">
        <v>45994.19311980324</v>
      </c>
      <c r="B8795" s="6" t="s">
        <v>109</v>
      </c>
      <c r="C8795" s="17">
        <v>12399.485877855794</v>
      </c>
    </row>
    <row r="8796">
      <c r="A8796" s="32">
        <v>45994.19311980324</v>
      </c>
      <c r="B8796" s="6" t="s">
        <v>46</v>
      </c>
      <c r="C8796" s="17">
        <v>5332.02619407389</v>
      </c>
    </row>
    <row r="8797">
      <c r="A8797" s="32">
        <v>45994.19311980324</v>
      </c>
      <c r="B8797" s="6" t="s">
        <v>141</v>
      </c>
      <c r="C8797" s="17">
        <v>7103.661345250747</v>
      </c>
    </row>
    <row r="8798">
      <c r="A8798" s="32">
        <v>45994.19311980324</v>
      </c>
      <c r="B8798" s="6" t="s">
        <v>54</v>
      </c>
      <c r="C8798" s="17">
        <v>7821.832185874215</v>
      </c>
    </row>
    <row r="8799">
      <c r="A8799" s="32">
        <v>45994.19311980324</v>
      </c>
      <c r="B8799" s="6" t="s">
        <v>58</v>
      </c>
      <c r="C8799" s="17">
        <v>8258.856267616815</v>
      </c>
    </row>
    <row r="8800">
      <c r="A8800" s="32">
        <v>45994.19311980324</v>
      </c>
      <c r="B8800" s="6" t="s">
        <v>64</v>
      </c>
      <c r="C8800" s="17">
        <v>2500.0</v>
      </c>
    </row>
    <row r="8801">
      <c r="A8801" s="32">
        <v>45994.19311980324</v>
      </c>
      <c r="B8801" s="6" t="s">
        <v>68</v>
      </c>
      <c r="C8801" s="17">
        <v>5943.1980793625235</v>
      </c>
    </row>
    <row r="8802">
      <c r="A8802" s="32">
        <v>45994.19311980324</v>
      </c>
      <c r="B8802" s="6" t="s">
        <v>73</v>
      </c>
      <c r="C8802" s="17">
        <v>2766.081128472903</v>
      </c>
    </row>
    <row r="8803">
      <c r="A8803" s="32">
        <v>45994.19311980324</v>
      </c>
      <c r="B8803" s="6" t="s">
        <v>79</v>
      </c>
      <c r="C8803" s="17">
        <v>12651.944043845504</v>
      </c>
    </row>
    <row r="8804">
      <c r="A8804" s="32">
        <v>45994.19311980324</v>
      </c>
      <c r="B8804" s="6" t="s">
        <v>81</v>
      </c>
      <c r="C8804" s="17">
        <v>4365.767451953718</v>
      </c>
    </row>
    <row r="8805">
      <c r="A8805" s="32">
        <v>45994.19311980324</v>
      </c>
      <c r="B8805" s="6" t="s">
        <v>86</v>
      </c>
      <c r="C8805" s="17">
        <v>5260.634188461598</v>
      </c>
    </row>
    <row r="8806">
      <c r="A8806" s="32">
        <v>45994.19311980324</v>
      </c>
      <c r="B8806" s="6" t="s">
        <v>21</v>
      </c>
      <c r="C8806" s="17">
        <v>9324.922240782613</v>
      </c>
    </row>
    <row r="8807">
      <c r="A8807" s="32">
        <v>45994.19311980324</v>
      </c>
      <c r="B8807" s="6" t="s">
        <v>91</v>
      </c>
      <c r="C8807" s="17">
        <v>2500.0</v>
      </c>
    </row>
    <row r="8808">
      <c r="A8808" s="32">
        <v>45994.19311980324</v>
      </c>
      <c r="B8808" s="6" t="s">
        <v>51</v>
      </c>
      <c r="C8808" s="17">
        <v>11143.45186535885</v>
      </c>
    </row>
    <row r="8809">
      <c r="A8809" s="32">
        <v>45994.19311980324</v>
      </c>
      <c r="B8809" s="6" t="s">
        <v>95</v>
      </c>
      <c r="C8809" s="17">
        <v>2500.0</v>
      </c>
    </row>
    <row r="8810">
      <c r="A8810" s="32">
        <v>45994.19311980324</v>
      </c>
      <c r="B8810" s="6" t="s">
        <v>42</v>
      </c>
      <c r="C8810" s="17">
        <v>6694.953700853491</v>
      </c>
    </row>
    <row r="8811">
      <c r="A8811" s="32">
        <v>45994.19311980324</v>
      </c>
      <c r="B8811" s="6" t="s">
        <v>17169</v>
      </c>
      <c r="C8811" s="17">
        <v>3879.3520236465242</v>
      </c>
    </row>
    <row r="8812">
      <c r="A8812" s="32">
        <v>45994.19311980324</v>
      </c>
      <c r="B8812" s="6" t="s">
        <v>71</v>
      </c>
      <c r="C8812" s="17">
        <v>2000.0</v>
      </c>
    </row>
    <row r="8813">
      <c r="A8813" s="32">
        <v>45994.19311980324</v>
      </c>
      <c r="B8813" s="6" t="s">
        <v>20754</v>
      </c>
      <c r="C8813" s="17">
        <v>3000.0</v>
      </c>
    </row>
    <row r="8814">
      <c r="A8814" s="32">
        <v>45994.213915555556</v>
      </c>
      <c r="B8814" s="6" t="s">
        <v>13</v>
      </c>
      <c r="C8814" s="17">
        <v>9424.679684891613</v>
      </c>
    </row>
    <row r="8815">
      <c r="A8815" s="32">
        <v>45994.213915555556</v>
      </c>
      <c r="B8815" s="6" t="s">
        <v>28</v>
      </c>
      <c r="C8815" s="17">
        <v>8596.90514606748</v>
      </c>
    </row>
    <row r="8816">
      <c r="A8816" s="32">
        <v>45994.213915555556</v>
      </c>
      <c r="B8816" s="6" t="s">
        <v>33</v>
      </c>
      <c r="C8816" s="17">
        <v>6606.1613930895965</v>
      </c>
    </row>
    <row r="8817">
      <c r="A8817" s="32">
        <v>45994.213915555556</v>
      </c>
      <c r="B8817" s="6" t="s">
        <v>37</v>
      </c>
      <c r="C8817" s="17">
        <v>5130.754727312875</v>
      </c>
    </row>
    <row r="8818">
      <c r="A8818" s="32">
        <v>45994.213915555556</v>
      </c>
      <c r="B8818" s="6" t="s">
        <v>109</v>
      </c>
      <c r="C8818" s="17">
        <v>12399.485877855794</v>
      </c>
    </row>
    <row r="8819">
      <c r="A8819" s="32">
        <v>45994.213915555556</v>
      </c>
      <c r="B8819" s="6" t="s">
        <v>46</v>
      </c>
      <c r="C8819" s="17">
        <v>5332.02619407389</v>
      </c>
    </row>
    <row r="8820">
      <c r="A8820" s="32">
        <v>45994.213915555556</v>
      </c>
      <c r="B8820" s="6" t="s">
        <v>141</v>
      </c>
      <c r="C8820" s="17">
        <v>7103.661345250747</v>
      </c>
    </row>
    <row r="8821">
      <c r="A8821" s="32">
        <v>45994.213915555556</v>
      </c>
      <c r="B8821" s="6" t="s">
        <v>54</v>
      </c>
      <c r="C8821" s="17">
        <v>7821.832185874215</v>
      </c>
    </row>
    <row r="8822">
      <c r="A8822" s="32">
        <v>45994.213915555556</v>
      </c>
      <c r="B8822" s="6" t="s">
        <v>58</v>
      </c>
      <c r="C8822" s="17">
        <v>8258.856267616815</v>
      </c>
    </row>
    <row r="8823">
      <c r="A8823" s="32">
        <v>45994.213915555556</v>
      </c>
      <c r="B8823" s="6" t="s">
        <v>64</v>
      </c>
      <c r="C8823" s="17">
        <v>2500.0</v>
      </c>
    </row>
    <row r="8824">
      <c r="A8824" s="32">
        <v>45994.213915555556</v>
      </c>
      <c r="B8824" s="6" t="s">
        <v>68</v>
      </c>
      <c r="C8824" s="17">
        <v>5943.1980793625235</v>
      </c>
    </row>
    <row r="8825">
      <c r="A8825" s="32">
        <v>45994.213915555556</v>
      </c>
      <c r="B8825" s="6" t="s">
        <v>73</v>
      </c>
      <c r="C8825" s="17">
        <v>2766.081128472903</v>
      </c>
    </row>
    <row r="8826">
      <c r="A8826" s="32">
        <v>45994.213915555556</v>
      </c>
      <c r="B8826" s="6" t="s">
        <v>79</v>
      </c>
      <c r="C8826" s="17">
        <v>12651.944043845504</v>
      </c>
    </row>
    <row r="8827">
      <c r="A8827" s="32">
        <v>45994.213915555556</v>
      </c>
      <c r="B8827" s="6" t="s">
        <v>81</v>
      </c>
      <c r="C8827" s="17">
        <v>4365.767451953718</v>
      </c>
    </row>
    <row r="8828">
      <c r="A8828" s="32">
        <v>45994.213915555556</v>
      </c>
      <c r="B8828" s="6" t="s">
        <v>86</v>
      </c>
      <c r="C8828" s="17">
        <v>5260.634188461598</v>
      </c>
    </row>
    <row r="8829">
      <c r="A8829" s="32">
        <v>45994.213915555556</v>
      </c>
      <c r="B8829" s="6" t="s">
        <v>21</v>
      </c>
      <c r="C8829" s="17">
        <v>9324.922240782613</v>
      </c>
    </row>
    <row r="8830">
      <c r="A8830" s="32">
        <v>45994.213915555556</v>
      </c>
      <c r="B8830" s="6" t="s">
        <v>91</v>
      </c>
      <c r="C8830" s="17">
        <v>2500.0</v>
      </c>
    </row>
    <row r="8831">
      <c r="A8831" s="32">
        <v>45994.213915555556</v>
      </c>
      <c r="B8831" s="6" t="s">
        <v>51</v>
      </c>
      <c r="C8831" s="17">
        <v>11143.45186535885</v>
      </c>
    </row>
    <row r="8832">
      <c r="A8832" s="32">
        <v>45994.213915555556</v>
      </c>
      <c r="B8832" s="6" t="s">
        <v>95</v>
      </c>
      <c r="C8832" s="17">
        <v>2500.0</v>
      </c>
    </row>
    <row r="8833">
      <c r="A8833" s="32">
        <v>45994.213915555556</v>
      </c>
      <c r="B8833" s="6" t="s">
        <v>42</v>
      </c>
      <c r="C8833" s="17">
        <v>6694.953700853491</v>
      </c>
    </row>
    <row r="8834">
      <c r="A8834" s="32">
        <v>45994.213915555556</v>
      </c>
      <c r="B8834" s="6" t="s">
        <v>17169</v>
      </c>
      <c r="C8834" s="17">
        <v>3879.3520236465242</v>
      </c>
    </row>
    <row r="8835">
      <c r="A8835" s="32">
        <v>45994.213915555556</v>
      </c>
      <c r="B8835" s="6" t="s">
        <v>71</v>
      </c>
      <c r="C8835" s="17">
        <v>2000.0</v>
      </c>
    </row>
    <row r="8836">
      <c r="A8836" s="32">
        <v>45994.213915555556</v>
      </c>
      <c r="B8836" s="6" t="s">
        <v>20754</v>
      </c>
      <c r="C8836" s="17">
        <v>3000.0</v>
      </c>
    </row>
    <row r="8837">
      <c r="A8837" s="32">
        <v>45994.23479210648</v>
      </c>
      <c r="B8837" s="6" t="s">
        <v>13</v>
      </c>
      <c r="C8837" s="17">
        <v>9424.679684891613</v>
      </c>
    </row>
    <row r="8838">
      <c r="A8838" s="32">
        <v>45994.23479210648</v>
      </c>
      <c r="B8838" s="6" t="s">
        <v>28</v>
      </c>
      <c r="C8838" s="17">
        <v>8596.90514606748</v>
      </c>
    </row>
    <row r="8839">
      <c r="A8839" s="32">
        <v>45994.23479210648</v>
      </c>
      <c r="B8839" s="6" t="s">
        <v>33</v>
      </c>
      <c r="C8839" s="17">
        <v>6606.1613930895965</v>
      </c>
    </row>
    <row r="8840">
      <c r="A8840" s="32">
        <v>45994.23479210648</v>
      </c>
      <c r="B8840" s="6" t="s">
        <v>37</v>
      </c>
      <c r="C8840" s="17">
        <v>5130.754727312875</v>
      </c>
    </row>
    <row r="8841">
      <c r="A8841" s="32">
        <v>45994.23479210648</v>
      </c>
      <c r="B8841" s="6" t="s">
        <v>109</v>
      </c>
      <c r="C8841" s="17">
        <v>12399.485877855794</v>
      </c>
    </row>
    <row r="8842">
      <c r="A8842" s="32">
        <v>45994.23479210648</v>
      </c>
      <c r="B8842" s="6" t="s">
        <v>46</v>
      </c>
      <c r="C8842" s="17">
        <v>5332.02619407389</v>
      </c>
    </row>
    <row r="8843">
      <c r="A8843" s="32">
        <v>45994.23479210648</v>
      </c>
      <c r="B8843" s="6" t="s">
        <v>141</v>
      </c>
      <c r="C8843" s="17">
        <v>7103.661345250747</v>
      </c>
    </row>
    <row r="8844">
      <c r="A8844" s="32">
        <v>45994.23479210648</v>
      </c>
      <c r="B8844" s="6" t="s">
        <v>54</v>
      </c>
      <c r="C8844" s="17">
        <v>7821.832185874215</v>
      </c>
    </row>
    <row r="8845">
      <c r="A8845" s="32">
        <v>45994.23479210648</v>
      </c>
      <c r="B8845" s="6" t="s">
        <v>58</v>
      </c>
      <c r="C8845" s="17">
        <v>8258.856267616815</v>
      </c>
    </row>
    <row r="8846">
      <c r="A8846" s="32">
        <v>45994.23479210648</v>
      </c>
      <c r="B8846" s="6" t="s">
        <v>64</v>
      </c>
      <c r="C8846" s="17">
        <v>2500.0</v>
      </c>
    </row>
    <row r="8847">
      <c r="A8847" s="32">
        <v>45994.23479210648</v>
      </c>
      <c r="B8847" s="6" t="s">
        <v>68</v>
      </c>
      <c r="C8847" s="17">
        <v>5943.1980793625235</v>
      </c>
    </row>
    <row r="8848">
      <c r="A8848" s="32">
        <v>45994.23479210648</v>
      </c>
      <c r="B8848" s="6" t="s">
        <v>73</v>
      </c>
      <c r="C8848" s="17">
        <v>2766.081128472903</v>
      </c>
    </row>
    <row r="8849">
      <c r="A8849" s="32">
        <v>45994.23479210648</v>
      </c>
      <c r="B8849" s="6" t="s">
        <v>79</v>
      </c>
      <c r="C8849" s="17">
        <v>12651.944043845504</v>
      </c>
    </row>
    <row r="8850">
      <c r="A8850" s="32">
        <v>45994.23479210648</v>
      </c>
      <c r="B8850" s="6" t="s">
        <v>81</v>
      </c>
      <c r="C8850" s="17">
        <v>4365.767451953718</v>
      </c>
    </row>
    <row r="8851">
      <c r="A8851" s="32">
        <v>45994.23479210648</v>
      </c>
      <c r="B8851" s="6" t="s">
        <v>86</v>
      </c>
      <c r="C8851" s="17">
        <v>5260.634188461598</v>
      </c>
    </row>
    <row r="8852">
      <c r="A8852" s="32">
        <v>45994.23479210648</v>
      </c>
      <c r="B8852" s="6" t="s">
        <v>21</v>
      </c>
      <c r="C8852" s="17">
        <v>9324.922240782613</v>
      </c>
    </row>
    <row r="8853">
      <c r="A8853" s="32">
        <v>45994.23479210648</v>
      </c>
      <c r="B8853" s="6" t="s">
        <v>91</v>
      </c>
      <c r="C8853" s="17">
        <v>2500.0</v>
      </c>
    </row>
    <row r="8854">
      <c r="A8854" s="32">
        <v>45994.23479210648</v>
      </c>
      <c r="B8854" s="6" t="s">
        <v>51</v>
      </c>
      <c r="C8854" s="17">
        <v>11143.45186535885</v>
      </c>
    </row>
    <row r="8855">
      <c r="A8855" s="32">
        <v>45994.23479210648</v>
      </c>
      <c r="B8855" s="6" t="s">
        <v>95</v>
      </c>
      <c r="C8855" s="17">
        <v>2500.0</v>
      </c>
    </row>
    <row r="8856">
      <c r="A8856" s="32">
        <v>45994.23479210648</v>
      </c>
      <c r="B8856" s="6" t="s">
        <v>42</v>
      </c>
      <c r="C8856" s="17">
        <v>6694.953700853491</v>
      </c>
    </row>
    <row r="8857">
      <c r="A8857" s="32">
        <v>45994.23479210648</v>
      </c>
      <c r="B8857" s="6" t="s">
        <v>17169</v>
      </c>
      <c r="C8857" s="17">
        <v>3879.3520236465242</v>
      </c>
    </row>
    <row r="8858">
      <c r="A8858" s="32">
        <v>45994.23479210648</v>
      </c>
      <c r="B8858" s="6" t="s">
        <v>71</v>
      </c>
      <c r="C8858" s="17">
        <v>2000.0</v>
      </c>
    </row>
    <row r="8859">
      <c r="A8859" s="32">
        <v>45994.23479210648</v>
      </c>
      <c r="B8859" s="6" t="s">
        <v>20754</v>
      </c>
      <c r="C8859" s="17">
        <v>3000.0</v>
      </c>
    </row>
    <row r="8860">
      <c r="A8860" s="32">
        <v>45994.255637256945</v>
      </c>
      <c r="B8860" s="6" t="s">
        <v>13</v>
      </c>
      <c r="C8860" s="17">
        <v>9424.679684891613</v>
      </c>
    </row>
    <row r="8861">
      <c r="A8861" s="32">
        <v>45994.255637256945</v>
      </c>
      <c r="B8861" s="6" t="s">
        <v>28</v>
      </c>
      <c r="C8861" s="17">
        <v>8596.90514606748</v>
      </c>
    </row>
    <row r="8862">
      <c r="A8862" s="32">
        <v>45994.255637256945</v>
      </c>
      <c r="B8862" s="6" t="s">
        <v>33</v>
      </c>
      <c r="C8862" s="17">
        <v>6606.1613930895965</v>
      </c>
    </row>
    <row r="8863">
      <c r="A8863" s="32">
        <v>45994.255637256945</v>
      </c>
      <c r="B8863" s="6" t="s">
        <v>37</v>
      </c>
      <c r="C8863" s="17">
        <v>5130.754727312875</v>
      </c>
    </row>
    <row r="8864">
      <c r="A8864" s="32">
        <v>45994.255637256945</v>
      </c>
      <c r="B8864" s="6" t="s">
        <v>109</v>
      </c>
      <c r="C8864" s="17">
        <v>12399.485877855794</v>
      </c>
    </row>
    <row r="8865">
      <c r="A8865" s="32">
        <v>45994.255637256945</v>
      </c>
      <c r="B8865" s="6" t="s">
        <v>46</v>
      </c>
      <c r="C8865" s="17">
        <v>5332.02619407389</v>
      </c>
    </row>
    <row r="8866">
      <c r="A8866" s="32">
        <v>45994.255637256945</v>
      </c>
      <c r="B8866" s="6" t="s">
        <v>141</v>
      </c>
      <c r="C8866" s="17">
        <v>7103.661345250747</v>
      </c>
    </row>
    <row r="8867">
      <c r="A8867" s="32">
        <v>45994.255637256945</v>
      </c>
      <c r="B8867" s="6" t="s">
        <v>54</v>
      </c>
      <c r="C8867" s="17">
        <v>7821.832185874215</v>
      </c>
    </row>
    <row r="8868">
      <c r="A8868" s="32">
        <v>45994.255637256945</v>
      </c>
      <c r="B8868" s="6" t="s">
        <v>58</v>
      </c>
      <c r="C8868" s="17">
        <v>8258.856267616815</v>
      </c>
    </row>
    <row r="8869">
      <c r="A8869" s="32">
        <v>45994.255637256945</v>
      </c>
      <c r="B8869" s="6" t="s">
        <v>64</v>
      </c>
      <c r="C8869" s="17">
        <v>2500.0</v>
      </c>
    </row>
    <row r="8870">
      <c r="A8870" s="32">
        <v>45994.255637256945</v>
      </c>
      <c r="B8870" s="6" t="s">
        <v>68</v>
      </c>
      <c r="C8870" s="17">
        <v>5943.1980793625235</v>
      </c>
    </row>
    <row r="8871">
      <c r="A8871" s="32">
        <v>45994.255637256945</v>
      </c>
      <c r="B8871" s="6" t="s">
        <v>73</v>
      </c>
      <c r="C8871" s="17">
        <v>2766.081128472903</v>
      </c>
    </row>
    <row r="8872">
      <c r="A8872" s="32">
        <v>45994.255637256945</v>
      </c>
      <c r="B8872" s="6" t="s">
        <v>79</v>
      </c>
      <c r="C8872" s="17">
        <v>12651.944043845504</v>
      </c>
    </row>
    <row r="8873">
      <c r="A8873" s="32">
        <v>45994.255637256945</v>
      </c>
      <c r="B8873" s="6" t="s">
        <v>81</v>
      </c>
      <c r="C8873" s="17">
        <v>4365.767451953718</v>
      </c>
    </row>
    <row r="8874">
      <c r="A8874" s="32">
        <v>45994.255637256945</v>
      </c>
      <c r="B8874" s="6" t="s">
        <v>86</v>
      </c>
      <c r="C8874" s="17">
        <v>5260.634188461598</v>
      </c>
    </row>
    <row r="8875">
      <c r="A8875" s="32">
        <v>45994.255637256945</v>
      </c>
      <c r="B8875" s="6" t="s">
        <v>21</v>
      </c>
      <c r="C8875" s="17">
        <v>9324.922240782613</v>
      </c>
    </row>
    <row r="8876">
      <c r="A8876" s="32">
        <v>45994.255637256945</v>
      </c>
      <c r="B8876" s="6" t="s">
        <v>91</v>
      </c>
      <c r="C8876" s="17">
        <v>2500.0</v>
      </c>
    </row>
    <row r="8877">
      <c r="A8877" s="32">
        <v>45994.255637256945</v>
      </c>
      <c r="B8877" s="6" t="s">
        <v>51</v>
      </c>
      <c r="C8877" s="17">
        <v>11143.45186535885</v>
      </c>
    </row>
    <row r="8878">
      <c r="A8878" s="32">
        <v>45994.255637256945</v>
      </c>
      <c r="B8878" s="6" t="s">
        <v>95</v>
      </c>
      <c r="C8878" s="17">
        <v>2500.0</v>
      </c>
    </row>
    <row r="8879">
      <c r="A8879" s="32">
        <v>45994.255637256945</v>
      </c>
      <c r="B8879" s="6" t="s">
        <v>42</v>
      </c>
      <c r="C8879" s="17">
        <v>6694.953700853491</v>
      </c>
    </row>
    <row r="8880">
      <c r="A8880" s="32">
        <v>45994.255637256945</v>
      </c>
      <c r="B8880" s="6" t="s">
        <v>17169</v>
      </c>
      <c r="C8880" s="17">
        <v>3879.3520236465242</v>
      </c>
    </row>
    <row r="8881">
      <c r="A8881" s="32">
        <v>45994.255637256945</v>
      </c>
      <c r="B8881" s="6" t="s">
        <v>71</v>
      </c>
      <c r="C8881" s="17">
        <v>2000.0</v>
      </c>
    </row>
    <row r="8882">
      <c r="A8882" s="32">
        <v>45994.255637256945</v>
      </c>
      <c r="B8882" s="6" t="s">
        <v>20754</v>
      </c>
      <c r="C8882" s="17">
        <v>3000.0</v>
      </c>
    </row>
    <row r="8883">
      <c r="A8883" s="32">
        <v>45994.27636574074</v>
      </c>
      <c r="B8883" s="6" t="s">
        <v>13</v>
      </c>
      <c r="C8883" s="17">
        <v>9424.679684891613</v>
      </c>
    </row>
    <row r="8884">
      <c r="A8884" s="32">
        <v>45994.27636574074</v>
      </c>
      <c r="B8884" s="6" t="s">
        <v>28</v>
      </c>
      <c r="C8884" s="17">
        <v>8596.90514606748</v>
      </c>
    </row>
    <row r="8885">
      <c r="A8885" s="32">
        <v>45994.27636574074</v>
      </c>
      <c r="B8885" s="6" t="s">
        <v>33</v>
      </c>
      <c r="C8885" s="17">
        <v>6606.1613930895965</v>
      </c>
    </row>
    <row r="8886">
      <c r="A8886" s="32">
        <v>45994.27636574074</v>
      </c>
      <c r="B8886" s="6" t="s">
        <v>37</v>
      </c>
      <c r="C8886" s="17">
        <v>5130.754727312875</v>
      </c>
    </row>
    <row r="8887">
      <c r="A8887" s="32">
        <v>45994.27636574074</v>
      </c>
      <c r="B8887" s="6" t="s">
        <v>109</v>
      </c>
      <c r="C8887" s="17">
        <v>12399.485877855794</v>
      </c>
    </row>
    <row r="8888">
      <c r="A8888" s="32">
        <v>45994.27636574074</v>
      </c>
      <c r="B8888" s="6" t="s">
        <v>46</v>
      </c>
      <c r="C8888" s="17">
        <v>5332.02619407389</v>
      </c>
    </row>
    <row r="8889">
      <c r="A8889" s="32">
        <v>45994.27636574074</v>
      </c>
      <c r="B8889" s="6" t="s">
        <v>141</v>
      </c>
      <c r="C8889" s="17">
        <v>7103.661345250747</v>
      </c>
    </row>
    <row r="8890">
      <c r="A8890" s="32">
        <v>45994.27636574074</v>
      </c>
      <c r="B8890" s="6" t="s">
        <v>54</v>
      </c>
      <c r="C8890" s="17">
        <v>7821.832185874215</v>
      </c>
    </row>
    <row r="8891">
      <c r="A8891" s="32">
        <v>45994.27636574074</v>
      </c>
      <c r="B8891" s="6" t="s">
        <v>58</v>
      </c>
      <c r="C8891" s="17">
        <v>8258.856267616815</v>
      </c>
    </row>
    <row r="8892">
      <c r="A8892" s="32">
        <v>45994.27636574074</v>
      </c>
      <c r="B8892" s="6" t="s">
        <v>64</v>
      </c>
      <c r="C8892" s="17">
        <v>2500.0</v>
      </c>
    </row>
    <row r="8893">
      <c r="A8893" s="32">
        <v>45994.27636574074</v>
      </c>
      <c r="B8893" s="6" t="s">
        <v>68</v>
      </c>
      <c r="C8893" s="17">
        <v>5943.1980793625235</v>
      </c>
    </row>
    <row r="8894">
      <c r="A8894" s="32">
        <v>45994.27636574074</v>
      </c>
      <c r="B8894" s="6" t="s">
        <v>73</v>
      </c>
      <c r="C8894" s="17">
        <v>2766.081128472903</v>
      </c>
    </row>
    <row r="8895">
      <c r="A8895" s="32">
        <v>45994.27636574074</v>
      </c>
      <c r="B8895" s="6" t="s">
        <v>79</v>
      </c>
      <c r="C8895" s="17">
        <v>12651.944043845504</v>
      </c>
    </row>
    <row r="8896">
      <c r="A8896" s="32">
        <v>45994.27636574074</v>
      </c>
      <c r="B8896" s="6" t="s">
        <v>81</v>
      </c>
      <c r="C8896" s="17">
        <v>4365.767451953718</v>
      </c>
    </row>
    <row r="8897">
      <c r="A8897" s="32">
        <v>45994.27636574074</v>
      </c>
      <c r="B8897" s="6" t="s">
        <v>86</v>
      </c>
      <c r="C8897" s="17">
        <v>5260.634188461598</v>
      </c>
    </row>
    <row r="8898">
      <c r="A8898" s="32">
        <v>45994.27636574074</v>
      </c>
      <c r="B8898" s="6" t="s">
        <v>21</v>
      </c>
      <c r="C8898" s="17">
        <v>9324.922240782613</v>
      </c>
    </row>
    <row r="8899">
      <c r="A8899" s="32">
        <v>45994.27636574074</v>
      </c>
      <c r="B8899" s="6" t="s">
        <v>91</v>
      </c>
      <c r="C8899" s="17">
        <v>2500.0</v>
      </c>
    </row>
    <row r="8900">
      <c r="A8900" s="32">
        <v>45994.27636574074</v>
      </c>
      <c r="B8900" s="6" t="s">
        <v>51</v>
      </c>
      <c r="C8900" s="17">
        <v>11143.45186535885</v>
      </c>
    </row>
    <row r="8901">
      <c r="A8901" s="32">
        <v>45994.27636574074</v>
      </c>
      <c r="B8901" s="6" t="s">
        <v>95</v>
      </c>
      <c r="C8901" s="17">
        <v>2500.0</v>
      </c>
    </row>
    <row r="8902">
      <c r="A8902" s="32">
        <v>45994.27636574074</v>
      </c>
      <c r="B8902" s="6" t="s">
        <v>42</v>
      </c>
      <c r="C8902" s="17">
        <v>6694.953700853491</v>
      </c>
    </row>
    <row r="8903">
      <c r="A8903" s="32">
        <v>45994.27636574074</v>
      </c>
      <c r="B8903" s="6" t="s">
        <v>17169</v>
      </c>
      <c r="C8903" s="17">
        <v>3879.3520236465242</v>
      </c>
    </row>
    <row r="8904">
      <c r="A8904" s="32">
        <v>45994.27636574074</v>
      </c>
      <c r="B8904" s="6" t="s">
        <v>71</v>
      </c>
      <c r="C8904" s="17">
        <v>2000.0</v>
      </c>
    </row>
    <row r="8905">
      <c r="A8905" s="32">
        <v>45994.27636574074</v>
      </c>
      <c r="B8905" s="6" t="s">
        <v>20754</v>
      </c>
      <c r="C8905" s="17">
        <v>3000.0</v>
      </c>
    </row>
    <row r="8906">
      <c r="A8906" s="32">
        <v>45994.29715657407</v>
      </c>
      <c r="B8906" s="6" t="s">
        <v>13</v>
      </c>
      <c r="C8906" s="17">
        <v>9424.679684891613</v>
      </c>
    </row>
    <row r="8907">
      <c r="A8907" s="32">
        <v>45994.29715657407</v>
      </c>
      <c r="B8907" s="6" t="s">
        <v>28</v>
      </c>
      <c r="C8907" s="17">
        <v>8596.90514606748</v>
      </c>
    </row>
    <row r="8908">
      <c r="A8908" s="32">
        <v>45994.29715657407</v>
      </c>
      <c r="B8908" s="6" t="s">
        <v>33</v>
      </c>
      <c r="C8908" s="17">
        <v>6606.1613930895965</v>
      </c>
    </row>
    <row r="8909">
      <c r="A8909" s="32">
        <v>45994.29715657407</v>
      </c>
      <c r="B8909" s="6" t="s">
        <v>37</v>
      </c>
      <c r="C8909" s="17">
        <v>5130.754727312875</v>
      </c>
    </row>
    <row r="8910">
      <c r="A8910" s="32">
        <v>45994.29715657407</v>
      </c>
      <c r="B8910" s="6" t="s">
        <v>109</v>
      </c>
      <c r="C8910" s="17">
        <v>12399.485877855794</v>
      </c>
    </row>
    <row r="8911">
      <c r="A8911" s="32">
        <v>45994.29715657407</v>
      </c>
      <c r="B8911" s="6" t="s">
        <v>46</v>
      </c>
      <c r="C8911" s="17">
        <v>5332.02619407389</v>
      </c>
    </row>
    <row r="8912">
      <c r="A8912" s="32">
        <v>45994.29715657407</v>
      </c>
      <c r="B8912" s="6" t="s">
        <v>141</v>
      </c>
      <c r="C8912" s="17">
        <v>7103.661345250747</v>
      </c>
    </row>
    <row r="8913">
      <c r="A8913" s="32">
        <v>45994.29715657407</v>
      </c>
      <c r="B8913" s="6" t="s">
        <v>54</v>
      </c>
      <c r="C8913" s="17">
        <v>7821.832185874215</v>
      </c>
    </row>
    <row r="8914">
      <c r="A8914" s="32">
        <v>45994.29715657407</v>
      </c>
      <c r="B8914" s="6" t="s">
        <v>58</v>
      </c>
      <c r="C8914" s="17">
        <v>8258.856267616815</v>
      </c>
    </row>
    <row r="8915">
      <c r="A8915" s="32">
        <v>45994.29715657407</v>
      </c>
      <c r="B8915" s="6" t="s">
        <v>64</v>
      </c>
      <c r="C8915" s="17">
        <v>2500.0</v>
      </c>
    </row>
    <row r="8916">
      <c r="A8916" s="32">
        <v>45994.29715657407</v>
      </c>
      <c r="B8916" s="6" t="s">
        <v>68</v>
      </c>
      <c r="C8916" s="17">
        <v>5943.1980793625235</v>
      </c>
    </row>
    <row r="8917">
      <c r="A8917" s="32">
        <v>45994.29715657407</v>
      </c>
      <c r="B8917" s="6" t="s">
        <v>73</v>
      </c>
      <c r="C8917" s="17">
        <v>2766.081128472903</v>
      </c>
    </row>
    <row r="8918">
      <c r="A8918" s="32">
        <v>45994.29715657407</v>
      </c>
      <c r="B8918" s="6" t="s">
        <v>79</v>
      </c>
      <c r="C8918" s="17">
        <v>12651.944043845504</v>
      </c>
    </row>
    <row r="8919">
      <c r="A8919" s="32">
        <v>45994.29715657407</v>
      </c>
      <c r="B8919" s="6" t="s">
        <v>81</v>
      </c>
      <c r="C8919" s="17">
        <v>4365.767451953718</v>
      </c>
    </row>
    <row r="8920">
      <c r="A8920" s="32">
        <v>45994.29715657407</v>
      </c>
      <c r="B8920" s="6" t="s">
        <v>86</v>
      </c>
      <c r="C8920" s="17">
        <v>5260.634188461598</v>
      </c>
    </row>
    <row r="8921">
      <c r="A8921" s="32">
        <v>45994.29715657407</v>
      </c>
      <c r="B8921" s="6" t="s">
        <v>21</v>
      </c>
      <c r="C8921" s="17">
        <v>9324.922240782613</v>
      </c>
    </row>
    <row r="8922">
      <c r="A8922" s="32">
        <v>45994.29715657407</v>
      </c>
      <c r="B8922" s="6" t="s">
        <v>91</v>
      </c>
      <c r="C8922" s="17">
        <v>2500.0</v>
      </c>
    </row>
    <row r="8923">
      <c r="A8923" s="32">
        <v>45994.29715657407</v>
      </c>
      <c r="B8923" s="6" t="s">
        <v>51</v>
      </c>
      <c r="C8923" s="17">
        <v>11143.45186535885</v>
      </c>
    </row>
    <row r="8924">
      <c r="A8924" s="32">
        <v>45994.29715657407</v>
      </c>
      <c r="B8924" s="6" t="s">
        <v>95</v>
      </c>
      <c r="C8924" s="17">
        <v>2500.0</v>
      </c>
    </row>
    <row r="8925">
      <c r="A8925" s="32">
        <v>45994.29715657407</v>
      </c>
      <c r="B8925" s="6" t="s">
        <v>42</v>
      </c>
      <c r="C8925" s="17">
        <v>6694.953700853491</v>
      </c>
    </row>
    <row r="8926">
      <c r="A8926" s="32">
        <v>45994.29715657407</v>
      </c>
      <c r="B8926" s="6" t="s">
        <v>17169</v>
      </c>
      <c r="C8926" s="17">
        <v>3879.3520236465242</v>
      </c>
    </row>
    <row r="8927">
      <c r="A8927" s="32">
        <v>45994.29715657407</v>
      </c>
      <c r="B8927" s="6" t="s">
        <v>71</v>
      </c>
      <c r="C8927" s="17">
        <v>2000.0</v>
      </c>
    </row>
    <row r="8928">
      <c r="A8928" s="32">
        <v>45994.29715657407</v>
      </c>
      <c r="B8928" s="6" t="s">
        <v>20754</v>
      </c>
      <c r="C8928" s="17">
        <v>3000.0</v>
      </c>
    </row>
    <row r="8929">
      <c r="A8929" s="32">
        <v>45994.31802255787</v>
      </c>
      <c r="B8929" s="6" t="s">
        <v>13</v>
      </c>
      <c r="C8929" s="17">
        <v>9424.679684891613</v>
      </c>
    </row>
    <row r="8930">
      <c r="A8930" s="32">
        <v>45994.31802255787</v>
      </c>
      <c r="B8930" s="6" t="s">
        <v>28</v>
      </c>
      <c r="C8930" s="17">
        <v>8596.90514606748</v>
      </c>
    </row>
    <row r="8931">
      <c r="A8931" s="32">
        <v>45994.31802255787</v>
      </c>
      <c r="B8931" s="6" t="s">
        <v>33</v>
      </c>
      <c r="C8931" s="17">
        <v>6606.1613930895965</v>
      </c>
    </row>
    <row r="8932">
      <c r="A8932" s="32">
        <v>45994.31802255787</v>
      </c>
      <c r="B8932" s="6" t="s">
        <v>37</v>
      </c>
      <c r="C8932" s="17">
        <v>5130.754727312875</v>
      </c>
    </row>
    <row r="8933">
      <c r="A8933" s="32">
        <v>45994.31802255787</v>
      </c>
      <c r="B8933" s="6" t="s">
        <v>109</v>
      </c>
      <c r="C8933" s="17">
        <v>12399.485877855794</v>
      </c>
    </row>
    <row r="8934">
      <c r="A8934" s="32">
        <v>45994.31802255787</v>
      </c>
      <c r="B8934" s="6" t="s">
        <v>46</v>
      </c>
      <c r="C8934" s="17">
        <v>5332.02619407389</v>
      </c>
    </row>
    <row r="8935">
      <c r="A8935" s="32">
        <v>45994.31802255787</v>
      </c>
      <c r="B8935" s="6" t="s">
        <v>141</v>
      </c>
      <c r="C8935" s="17">
        <v>7103.661345250747</v>
      </c>
    </row>
    <row r="8936">
      <c r="A8936" s="32">
        <v>45994.31802255787</v>
      </c>
      <c r="B8936" s="6" t="s">
        <v>54</v>
      </c>
      <c r="C8936" s="17">
        <v>7821.832185874215</v>
      </c>
    </row>
    <row r="8937">
      <c r="A8937" s="32">
        <v>45994.31802255787</v>
      </c>
      <c r="B8937" s="6" t="s">
        <v>58</v>
      </c>
      <c r="C8937" s="17">
        <v>8258.856267616815</v>
      </c>
    </row>
    <row r="8938">
      <c r="A8938" s="32">
        <v>45994.31802255787</v>
      </c>
      <c r="B8938" s="6" t="s">
        <v>64</v>
      </c>
      <c r="C8938" s="17">
        <v>2500.0</v>
      </c>
    </row>
    <row r="8939">
      <c r="A8939" s="32">
        <v>45994.31802255787</v>
      </c>
      <c r="B8939" s="6" t="s">
        <v>68</v>
      </c>
      <c r="C8939" s="17">
        <v>5943.1980793625235</v>
      </c>
    </row>
    <row r="8940">
      <c r="A8940" s="32">
        <v>45994.31802255787</v>
      </c>
      <c r="B8940" s="6" t="s">
        <v>73</v>
      </c>
      <c r="C8940" s="17">
        <v>2766.081128472903</v>
      </c>
    </row>
    <row r="8941">
      <c r="A8941" s="32">
        <v>45994.31802255787</v>
      </c>
      <c r="B8941" s="6" t="s">
        <v>79</v>
      </c>
      <c r="C8941" s="17">
        <v>12651.944043845504</v>
      </c>
    </row>
    <row r="8942">
      <c r="A8942" s="32">
        <v>45994.31802255787</v>
      </c>
      <c r="B8942" s="6" t="s">
        <v>81</v>
      </c>
      <c r="C8942" s="17">
        <v>4365.767451953718</v>
      </c>
    </row>
    <row r="8943">
      <c r="A8943" s="32">
        <v>45994.31802255787</v>
      </c>
      <c r="B8943" s="6" t="s">
        <v>86</v>
      </c>
      <c r="C8943" s="17">
        <v>5260.634188461598</v>
      </c>
    </row>
    <row r="8944">
      <c r="A8944" s="32">
        <v>45994.31802255787</v>
      </c>
      <c r="B8944" s="6" t="s">
        <v>21</v>
      </c>
      <c r="C8944" s="17">
        <v>9324.922240782613</v>
      </c>
    </row>
    <row r="8945">
      <c r="A8945" s="32">
        <v>45994.31802255787</v>
      </c>
      <c r="B8945" s="6" t="s">
        <v>91</v>
      </c>
      <c r="C8945" s="17">
        <v>2500.0</v>
      </c>
    </row>
    <row r="8946">
      <c r="A8946" s="32">
        <v>45994.31802255787</v>
      </c>
      <c r="B8946" s="6" t="s">
        <v>51</v>
      </c>
      <c r="C8946" s="17">
        <v>11143.45186535885</v>
      </c>
    </row>
    <row r="8947">
      <c r="A8947" s="32">
        <v>45994.31802255787</v>
      </c>
      <c r="B8947" s="6" t="s">
        <v>95</v>
      </c>
      <c r="C8947" s="17">
        <v>2500.0</v>
      </c>
    </row>
    <row r="8948">
      <c r="A8948" s="32">
        <v>45994.31802255787</v>
      </c>
      <c r="B8948" s="6" t="s">
        <v>42</v>
      </c>
      <c r="C8948" s="17">
        <v>6694.953700853491</v>
      </c>
    </row>
    <row r="8949">
      <c r="A8949" s="32">
        <v>45994.31802255787</v>
      </c>
      <c r="B8949" s="6" t="s">
        <v>17169</v>
      </c>
      <c r="C8949" s="17">
        <v>3879.3520236465242</v>
      </c>
    </row>
    <row r="8950">
      <c r="A8950" s="32">
        <v>45994.31802255787</v>
      </c>
      <c r="B8950" s="6" t="s">
        <v>71</v>
      </c>
      <c r="C8950" s="17">
        <v>2000.0</v>
      </c>
    </row>
    <row r="8951">
      <c r="A8951" s="32">
        <v>45994.31802255787</v>
      </c>
      <c r="B8951" s="6" t="s">
        <v>20754</v>
      </c>
      <c r="C8951" s="17">
        <v>3000.0</v>
      </c>
    </row>
    <row r="8952">
      <c r="A8952" s="32">
        <v>45994.338889039354</v>
      </c>
      <c r="B8952" s="6" t="s">
        <v>13</v>
      </c>
      <c r="C8952" s="17">
        <v>9424.679684891613</v>
      </c>
    </row>
    <row r="8953">
      <c r="A8953" s="32">
        <v>45994.338889039354</v>
      </c>
      <c r="B8953" s="6" t="s">
        <v>28</v>
      </c>
      <c r="C8953" s="17">
        <v>8596.90514606748</v>
      </c>
    </row>
    <row r="8954">
      <c r="A8954" s="32">
        <v>45994.338889039354</v>
      </c>
      <c r="B8954" s="6" t="s">
        <v>33</v>
      </c>
      <c r="C8954" s="17">
        <v>6606.1613930895965</v>
      </c>
    </row>
    <row r="8955">
      <c r="A8955" s="32">
        <v>45994.338889039354</v>
      </c>
      <c r="B8955" s="6" t="s">
        <v>37</v>
      </c>
      <c r="C8955" s="17">
        <v>5130.754727312875</v>
      </c>
    </row>
    <row r="8956">
      <c r="A8956" s="32">
        <v>45994.338889039354</v>
      </c>
      <c r="B8956" s="6" t="s">
        <v>109</v>
      </c>
      <c r="C8956" s="17">
        <v>12399.485877855794</v>
      </c>
    </row>
    <row r="8957">
      <c r="A8957" s="32">
        <v>45994.338889039354</v>
      </c>
      <c r="B8957" s="6" t="s">
        <v>46</v>
      </c>
      <c r="C8957" s="17">
        <v>5332.02619407389</v>
      </c>
    </row>
    <row r="8958">
      <c r="A8958" s="32">
        <v>45994.338889039354</v>
      </c>
      <c r="B8958" s="6" t="s">
        <v>141</v>
      </c>
      <c r="C8958" s="17">
        <v>7103.661345250747</v>
      </c>
    </row>
    <row r="8959">
      <c r="A8959" s="32">
        <v>45994.338889039354</v>
      </c>
      <c r="B8959" s="6" t="s">
        <v>54</v>
      </c>
      <c r="C8959" s="17">
        <v>7821.832185874215</v>
      </c>
    </row>
    <row r="8960">
      <c r="A8960" s="32">
        <v>45994.338889039354</v>
      </c>
      <c r="B8960" s="6" t="s">
        <v>58</v>
      </c>
      <c r="C8960" s="17">
        <v>8258.856267616815</v>
      </c>
    </row>
    <row r="8961">
      <c r="A8961" s="32">
        <v>45994.338889039354</v>
      </c>
      <c r="B8961" s="6" t="s">
        <v>64</v>
      </c>
      <c r="C8961" s="17">
        <v>2500.0</v>
      </c>
    </row>
    <row r="8962">
      <c r="A8962" s="32">
        <v>45994.338889039354</v>
      </c>
      <c r="B8962" s="6" t="s">
        <v>68</v>
      </c>
      <c r="C8962" s="17">
        <v>5943.1980793625235</v>
      </c>
    </row>
    <row r="8963">
      <c r="A8963" s="32">
        <v>45994.338889039354</v>
      </c>
      <c r="B8963" s="6" t="s">
        <v>73</v>
      </c>
      <c r="C8963" s="17">
        <v>2766.081128472903</v>
      </c>
    </row>
    <row r="8964">
      <c r="A8964" s="32">
        <v>45994.338889039354</v>
      </c>
      <c r="B8964" s="6" t="s">
        <v>79</v>
      </c>
      <c r="C8964" s="17">
        <v>12651.944043845504</v>
      </c>
    </row>
    <row r="8965">
      <c r="A8965" s="32">
        <v>45994.338889039354</v>
      </c>
      <c r="B8965" s="6" t="s">
        <v>81</v>
      </c>
      <c r="C8965" s="17">
        <v>4365.767451953718</v>
      </c>
    </row>
    <row r="8966">
      <c r="A8966" s="32">
        <v>45994.338889039354</v>
      </c>
      <c r="B8966" s="6" t="s">
        <v>86</v>
      </c>
      <c r="C8966" s="17">
        <v>5260.634188461598</v>
      </c>
    </row>
    <row r="8967">
      <c r="A8967" s="32">
        <v>45994.338889039354</v>
      </c>
      <c r="B8967" s="6" t="s">
        <v>21</v>
      </c>
      <c r="C8967" s="17">
        <v>9324.922240782613</v>
      </c>
    </row>
    <row r="8968">
      <c r="A8968" s="32">
        <v>45994.338889039354</v>
      </c>
      <c r="B8968" s="6" t="s">
        <v>91</v>
      </c>
      <c r="C8968" s="17">
        <v>2500.0</v>
      </c>
    </row>
    <row r="8969">
      <c r="A8969" s="32">
        <v>45994.338889039354</v>
      </c>
      <c r="B8969" s="6" t="s">
        <v>51</v>
      </c>
      <c r="C8969" s="17">
        <v>11143.45186535885</v>
      </c>
    </row>
    <row r="8970">
      <c r="A8970" s="32">
        <v>45994.338889039354</v>
      </c>
      <c r="B8970" s="6" t="s">
        <v>95</v>
      </c>
      <c r="C8970" s="17">
        <v>2500.0</v>
      </c>
    </row>
    <row r="8971">
      <c r="A8971" s="32">
        <v>45994.338889039354</v>
      </c>
      <c r="B8971" s="6" t="s">
        <v>42</v>
      </c>
      <c r="C8971" s="17">
        <v>6694.953700853491</v>
      </c>
    </row>
    <row r="8972">
      <c r="A8972" s="32">
        <v>45994.338889039354</v>
      </c>
      <c r="B8972" s="6" t="s">
        <v>17169</v>
      </c>
      <c r="C8972" s="17">
        <v>3879.3520236465242</v>
      </c>
    </row>
    <row r="8973">
      <c r="A8973" s="32">
        <v>45994.338889039354</v>
      </c>
      <c r="B8973" s="6" t="s">
        <v>71</v>
      </c>
      <c r="C8973" s="17">
        <v>2000.0</v>
      </c>
    </row>
    <row r="8974">
      <c r="A8974" s="32">
        <v>45994.338889039354</v>
      </c>
      <c r="B8974" s="6" t="s">
        <v>20754</v>
      </c>
      <c r="C8974" s="17">
        <v>3000.0</v>
      </c>
    </row>
    <row r="8975">
      <c r="A8975" s="32">
        <v>45994.35966231482</v>
      </c>
      <c r="B8975" s="6" t="s">
        <v>13</v>
      </c>
      <c r="C8975" s="17">
        <v>9424.679684891613</v>
      </c>
    </row>
    <row r="8976">
      <c r="A8976" s="32">
        <v>45994.35966231482</v>
      </c>
      <c r="B8976" s="6" t="s">
        <v>28</v>
      </c>
      <c r="C8976" s="17">
        <v>8596.90514606748</v>
      </c>
    </row>
    <row r="8977">
      <c r="A8977" s="32">
        <v>45994.35966231482</v>
      </c>
      <c r="B8977" s="6" t="s">
        <v>33</v>
      </c>
      <c r="C8977" s="17">
        <v>6606.1613930895965</v>
      </c>
    </row>
    <row r="8978">
      <c r="A8978" s="32">
        <v>45994.35966231482</v>
      </c>
      <c r="B8978" s="6" t="s">
        <v>37</v>
      </c>
      <c r="C8978" s="17">
        <v>5130.754727312875</v>
      </c>
    </row>
    <row r="8979">
      <c r="A8979" s="32">
        <v>45994.35966231482</v>
      </c>
      <c r="B8979" s="6" t="s">
        <v>109</v>
      </c>
      <c r="C8979" s="17">
        <v>12399.485877855794</v>
      </c>
    </row>
    <row r="8980">
      <c r="A8980" s="32">
        <v>45994.35966231482</v>
      </c>
      <c r="B8980" s="6" t="s">
        <v>46</v>
      </c>
      <c r="C8980" s="17">
        <v>5332.02619407389</v>
      </c>
    </row>
    <row r="8981">
      <c r="A8981" s="32">
        <v>45994.35966231482</v>
      </c>
      <c r="B8981" s="6" t="s">
        <v>141</v>
      </c>
      <c r="C8981" s="17">
        <v>7103.661345250747</v>
      </c>
    </row>
    <row r="8982">
      <c r="A8982" s="32">
        <v>45994.35966231482</v>
      </c>
      <c r="B8982" s="6" t="s">
        <v>54</v>
      </c>
      <c r="C8982" s="17">
        <v>7821.832185874215</v>
      </c>
    </row>
    <row r="8983">
      <c r="A8983" s="32">
        <v>45994.35966231482</v>
      </c>
      <c r="B8983" s="6" t="s">
        <v>58</v>
      </c>
      <c r="C8983" s="17">
        <v>8258.856267616815</v>
      </c>
    </row>
    <row r="8984">
      <c r="A8984" s="32">
        <v>45994.35966231482</v>
      </c>
      <c r="B8984" s="6" t="s">
        <v>64</v>
      </c>
      <c r="C8984" s="17">
        <v>2500.0</v>
      </c>
    </row>
    <row r="8985">
      <c r="A8985" s="32">
        <v>45994.35966231482</v>
      </c>
      <c r="B8985" s="6" t="s">
        <v>68</v>
      </c>
      <c r="C8985" s="17">
        <v>5943.1980793625235</v>
      </c>
    </row>
    <row r="8986">
      <c r="A8986" s="32">
        <v>45994.35966231482</v>
      </c>
      <c r="B8986" s="6" t="s">
        <v>73</v>
      </c>
      <c r="C8986" s="17">
        <v>2766.081128472903</v>
      </c>
    </row>
    <row r="8987">
      <c r="A8987" s="32">
        <v>45994.35966231482</v>
      </c>
      <c r="B8987" s="6" t="s">
        <v>79</v>
      </c>
      <c r="C8987" s="17">
        <v>12651.944043845504</v>
      </c>
    </row>
    <row r="8988">
      <c r="A8988" s="32">
        <v>45994.35966231482</v>
      </c>
      <c r="B8988" s="6" t="s">
        <v>81</v>
      </c>
      <c r="C8988" s="17">
        <v>4365.767451953718</v>
      </c>
    </row>
    <row r="8989">
      <c r="A8989" s="32">
        <v>45994.35966231482</v>
      </c>
      <c r="B8989" s="6" t="s">
        <v>86</v>
      </c>
      <c r="C8989" s="17">
        <v>5260.634188461598</v>
      </c>
    </row>
    <row r="8990">
      <c r="A8990" s="32">
        <v>45994.35966231482</v>
      </c>
      <c r="B8990" s="6" t="s">
        <v>21</v>
      </c>
      <c r="C8990" s="17">
        <v>9324.922240782613</v>
      </c>
    </row>
    <row r="8991">
      <c r="A8991" s="32">
        <v>45994.35966231482</v>
      </c>
      <c r="B8991" s="6" t="s">
        <v>91</v>
      </c>
      <c r="C8991" s="17">
        <v>2500.0</v>
      </c>
    </row>
    <row r="8992">
      <c r="A8992" s="32">
        <v>45994.35966231482</v>
      </c>
      <c r="B8992" s="6" t="s">
        <v>51</v>
      </c>
      <c r="C8992" s="17">
        <v>11143.45186535885</v>
      </c>
    </row>
    <row r="8993">
      <c r="A8993" s="32">
        <v>45994.35966231482</v>
      </c>
      <c r="B8993" s="6" t="s">
        <v>95</v>
      </c>
      <c r="C8993" s="17">
        <v>2500.0</v>
      </c>
    </row>
    <row r="8994">
      <c r="A8994" s="32">
        <v>45994.35966231482</v>
      </c>
      <c r="B8994" s="6" t="s">
        <v>42</v>
      </c>
      <c r="C8994" s="17">
        <v>6694.953700853491</v>
      </c>
    </row>
    <row r="8995">
      <c r="A8995" s="32">
        <v>45994.35966231482</v>
      </c>
      <c r="B8995" s="6" t="s">
        <v>17169</v>
      </c>
      <c r="C8995" s="17">
        <v>3879.3520236465242</v>
      </c>
    </row>
    <row r="8996">
      <c r="A8996" s="32">
        <v>45994.35966231482</v>
      </c>
      <c r="B8996" s="6" t="s">
        <v>71</v>
      </c>
      <c r="C8996" s="17">
        <v>2000.0</v>
      </c>
    </row>
    <row r="8997">
      <c r="A8997" s="32">
        <v>45994.35966231482</v>
      </c>
      <c r="B8997" s="6" t="s">
        <v>20754</v>
      </c>
      <c r="C8997" s="17">
        <v>3000.0</v>
      </c>
    </row>
    <row r="8998">
      <c r="A8998" s="32">
        <v>45994.380526168985</v>
      </c>
      <c r="B8998" s="6" t="s">
        <v>13</v>
      </c>
      <c r="C8998" s="17">
        <v>9424.679684891613</v>
      </c>
    </row>
    <row r="8999">
      <c r="A8999" s="32">
        <v>45994.380526168985</v>
      </c>
      <c r="B8999" s="6" t="s">
        <v>28</v>
      </c>
      <c r="C8999" s="17">
        <v>8596.90514606748</v>
      </c>
    </row>
    <row r="9000">
      <c r="A9000" s="32">
        <v>45994.380526168985</v>
      </c>
      <c r="B9000" s="6" t="s">
        <v>33</v>
      </c>
      <c r="C9000" s="17">
        <v>6606.1613930895965</v>
      </c>
    </row>
    <row r="9001">
      <c r="A9001" s="32">
        <v>45994.380526168985</v>
      </c>
      <c r="B9001" s="6" t="s">
        <v>37</v>
      </c>
      <c r="C9001" s="17">
        <v>5130.754727312875</v>
      </c>
    </row>
    <row r="9002">
      <c r="A9002" s="32">
        <v>45994.380526168985</v>
      </c>
      <c r="B9002" s="6" t="s">
        <v>109</v>
      </c>
      <c r="C9002" s="17">
        <v>12399.485877855794</v>
      </c>
    </row>
    <row r="9003">
      <c r="A9003" s="32">
        <v>45994.380526168985</v>
      </c>
      <c r="B9003" s="6" t="s">
        <v>46</v>
      </c>
      <c r="C9003" s="17">
        <v>5332.02619407389</v>
      </c>
    </row>
    <row r="9004">
      <c r="A9004" s="32">
        <v>45994.380526168985</v>
      </c>
      <c r="B9004" s="6" t="s">
        <v>141</v>
      </c>
      <c r="C9004" s="17">
        <v>7103.661345250747</v>
      </c>
    </row>
    <row r="9005">
      <c r="A9005" s="32">
        <v>45994.380526168985</v>
      </c>
      <c r="B9005" s="6" t="s">
        <v>54</v>
      </c>
      <c r="C9005" s="17">
        <v>7821.832185874215</v>
      </c>
    </row>
    <row r="9006">
      <c r="A9006" s="32">
        <v>45994.380526168985</v>
      </c>
      <c r="B9006" s="6" t="s">
        <v>58</v>
      </c>
      <c r="C9006" s="17">
        <v>8258.856267616815</v>
      </c>
    </row>
    <row r="9007">
      <c r="A9007" s="32">
        <v>45994.380526168985</v>
      </c>
      <c r="B9007" s="6" t="s">
        <v>64</v>
      </c>
      <c r="C9007" s="17">
        <v>2500.0</v>
      </c>
    </row>
    <row r="9008">
      <c r="A9008" s="32">
        <v>45994.380526168985</v>
      </c>
      <c r="B9008" s="6" t="s">
        <v>68</v>
      </c>
      <c r="C9008" s="17">
        <v>5943.1980793625235</v>
      </c>
    </row>
    <row r="9009">
      <c r="A9009" s="32">
        <v>45994.380526168985</v>
      </c>
      <c r="B9009" s="6" t="s">
        <v>73</v>
      </c>
      <c r="C9009" s="17">
        <v>2766.081128472903</v>
      </c>
    </row>
    <row r="9010">
      <c r="A9010" s="32">
        <v>45994.380526168985</v>
      </c>
      <c r="B9010" s="6" t="s">
        <v>79</v>
      </c>
      <c r="C9010" s="17">
        <v>12651.944043845504</v>
      </c>
    </row>
    <row r="9011">
      <c r="A9011" s="32">
        <v>45994.380526168985</v>
      </c>
      <c r="B9011" s="6" t="s">
        <v>81</v>
      </c>
      <c r="C9011" s="17">
        <v>4365.767451953718</v>
      </c>
    </row>
    <row r="9012">
      <c r="A9012" s="32">
        <v>45994.380526168985</v>
      </c>
      <c r="B9012" s="6" t="s">
        <v>86</v>
      </c>
      <c r="C9012" s="17">
        <v>5260.634188461598</v>
      </c>
    </row>
    <row r="9013">
      <c r="A9013" s="32">
        <v>45994.380526168985</v>
      </c>
      <c r="B9013" s="6" t="s">
        <v>21</v>
      </c>
      <c r="C9013" s="17">
        <v>9324.922240782613</v>
      </c>
    </row>
    <row r="9014">
      <c r="A9014" s="32">
        <v>45994.380526168985</v>
      </c>
      <c r="B9014" s="6" t="s">
        <v>91</v>
      </c>
      <c r="C9014" s="17">
        <v>2500.0</v>
      </c>
    </row>
    <row r="9015">
      <c r="A9015" s="32">
        <v>45994.380526168985</v>
      </c>
      <c r="B9015" s="6" t="s">
        <v>51</v>
      </c>
      <c r="C9015" s="17">
        <v>11143.45186535885</v>
      </c>
    </row>
    <row r="9016">
      <c r="A9016" s="32">
        <v>45994.380526168985</v>
      </c>
      <c r="B9016" s="6" t="s">
        <v>95</v>
      </c>
      <c r="C9016" s="17">
        <v>2500.0</v>
      </c>
    </row>
    <row r="9017">
      <c r="A9017" s="32">
        <v>45994.380526168985</v>
      </c>
      <c r="B9017" s="6" t="s">
        <v>42</v>
      </c>
      <c r="C9017" s="17">
        <v>6694.953700853491</v>
      </c>
    </row>
    <row r="9018">
      <c r="A9018" s="32">
        <v>45994.380526168985</v>
      </c>
      <c r="B9018" s="6" t="s">
        <v>17169</v>
      </c>
      <c r="C9018" s="17">
        <v>3879.3520236465242</v>
      </c>
    </row>
    <row r="9019">
      <c r="A9019" s="32">
        <v>45994.380526168985</v>
      </c>
      <c r="B9019" s="6" t="s">
        <v>71</v>
      </c>
      <c r="C9019" s="17">
        <v>2000.0</v>
      </c>
    </row>
    <row r="9020">
      <c r="A9020" s="32">
        <v>45994.380526168985</v>
      </c>
      <c r="B9020" s="6" t="s">
        <v>20754</v>
      </c>
      <c r="C9020" s="17">
        <v>3000.0</v>
      </c>
    </row>
    <row r="9021">
      <c r="A9021" s="32">
        <v>45994.401722581024</v>
      </c>
      <c r="B9021" s="6" t="s">
        <v>13</v>
      </c>
      <c r="C9021" s="17">
        <v>9424.679684891613</v>
      </c>
    </row>
    <row r="9022">
      <c r="A9022" s="32">
        <v>45994.401722581024</v>
      </c>
      <c r="B9022" s="6" t="s">
        <v>28</v>
      </c>
      <c r="C9022" s="17">
        <v>8596.90514606748</v>
      </c>
    </row>
    <row r="9023">
      <c r="A9023" s="32">
        <v>45994.401722581024</v>
      </c>
      <c r="B9023" s="6" t="s">
        <v>33</v>
      </c>
      <c r="C9023" s="17">
        <v>6606.1613930895965</v>
      </c>
    </row>
    <row r="9024">
      <c r="A9024" s="32">
        <v>45994.401722581024</v>
      </c>
      <c r="B9024" s="6" t="s">
        <v>37</v>
      </c>
      <c r="C9024" s="17">
        <v>5130.754727312875</v>
      </c>
    </row>
    <row r="9025">
      <c r="A9025" s="32">
        <v>45994.401722581024</v>
      </c>
      <c r="B9025" s="6" t="s">
        <v>109</v>
      </c>
      <c r="C9025" s="17">
        <v>12399.485877855794</v>
      </c>
    </row>
    <row r="9026">
      <c r="A9026" s="32">
        <v>45994.401722581024</v>
      </c>
      <c r="B9026" s="6" t="s">
        <v>46</v>
      </c>
      <c r="C9026" s="17">
        <v>5332.02619407389</v>
      </c>
    </row>
    <row r="9027">
      <c r="A9027" s="32">
        <v>45994.401722581024</v>
      </c>
      <c r="B9027" s="6" t="s">
        <v>141</v>
      </c>
      <c r="C9027" s="17">
        <v>7103.661345250747</v>
      </c>
    </row>
    <row r="9028">
      <c r="A9028" s="32">
        <v>45994.401722581024</v>
      </c>
      <c r="B9028" s="6" t="s">
        <v>54</v>
      </c>
      <c r="C9028" s="17">
        <v>7821.832185874215</v>
      </c>
    </row>
    <row r="9029">
      <c r="A9029" s="32">
        <v>45994.401722581024</v>
      </c>
      <c r="B9029" s="6" t="s">
        <v>58</v>
      </c>
      <c r="C9029" s="17">
        <v>8258.856267616815</v>
      </c>
    </row>
    <row r="9030">
      <c r="A9030" s="32">
        <v>45994.401722581024</v>
      </c>
      <c r="B9030" s="6" t="s">
        <v>64</v>
      </c>
      <c r="C9030" s="17">
        <v>2500.0</v>
      </c>
    </row>
    <row r="9031">
      <c r="A9031" s="32">
        <v>45994.401722581024</v>
      </c>
      <c r="B9031" s="6" t="s">
        <v>68</v>
      </c>
      <c r="C9031" s="17">
        <v>5943.1980793625235</v>
      </c>
    </row>
    <row r="9032">
      <c r="A9032" s="32">
        <v>45994.401722581024</v>
      </c>
      <c r="B9032" s="6" t="s">
        <v>73</v>
      </c>
      <c r="C9032" s="17">
        <v>2766.081128472903</v>
      </c>
    </row>
    <row r="9033">
      <c r="A9033" s="32">
        <v>45994.401722581024</v>
      </c>
      <c r="B9033" s="6" t="s">
        <v>79</v>
      </c>
      <c r="C9033" s="17">
        <v>12651.944043845504</v>
      </c>
    </row>
    <row r="9034">
      <c r="A9034" s="32">
        <v>45994.401722581024</v>
      </c>
      <c r="B9034" s="6" t="s">
        <v>81</v>
      </c>
      <c r="C9034" s="17">
        <v>4365.767451953718</v>
      </c>
    </row>
    <row r="9035">
      <c r="A9035" s="32">
        <v>45994.401722581024</v>
      </c>
      <c r="B9035" s="6" t="s">
        <v>86</v>
      </c>
      <c r="C9035" s="17">
        <v>5260.634188461598</v>
      </c>
    </row>
    <row r="9036">
      <c r="A9036" s="32">
        <v>45994.401722581024</v>
      </c>
      <c r="B9036" s="6" t="s">
        <v>21</v>
      </c>
      <c r="C9036" s="17">
        <v>9324.922240782613</v>
      </c>
    </row>
    <row r="9037">
      <c r="A9037" s="32">
        <v>45994.401722581024</v>
      </c>
      <c r="B9037" s="6" t="s">
        <v>91</v>
      </c>
      <c r="C9037" s="17">
        <v>2500.0</v>
      </c>
    </row>
    <row r="9038">
      <c r="A9038" s="32">
        <v>45994.401722581024</v>
      </c>
      <c r="B9038" s="6" t="s">
        <v>51</v>
      </c>
      <c r="C9038" s="17">
        <v>11143.45186535885</v>
      </c>
    </row>
    <row r="9039">
      <c r="A9039" s="32">
        <v>45994.401722581024</v>
      </c>
      <c r="B9039" s="6" t="s">
        <v>95</v>
      </c>
      <c r="C9039" s="17">
        <v>2500.0</v>
      </c>
    </row>
    <row r="9040">
      <c r="A9040" s="32">
        <v>45994.401722581024</v>
      </c>
      <c r="B9040" s="6" t="s">
        <v>42</v>
      </c>
      <c r="C9040" s="17">
        <v>6694.953700853491</v>
      </c>
    </row>
    <row r="9041">
      <c r="A9041" s="32">
        <v>45994.401722581024</v>
      </c>
      <c r="B9041" s="6" t="s">
        <v>17169</v>
      </c>
      <c r="C9041" s="17">
        <v>3879.3520236465242</v>
      </c>
    </row>
    <row r="9042">
      <c r="A9042" s="32">
        <v>45994.401722581024</v>
      </c>
      <c r="B9042" s="6" t="s">
        <v>71</v>
      </c>
      <c r="C9042" s="17">
        <v>2000.0</v>
      </c>
    </row>
    <row r="9043">
      <c r="A9043" s="32">
        <v>45994.401722581024</v>
      </c>
      <c r="B9043" s="6" t="s">
        <v>20754</v>
      </c>
      <c r="C9043" s="17">
        <v>3000.0</v>
      </c>
    </row>
    <row r="9044">
      <c r="A9044" s="32">
        <v>45994.408607314814</v>
      </c>
      <c r="B9044" s="6" t="s">
        <v>13</v>
      </c>
      <c r="C9044" s="17">
        <v>9424.679684891613</v>
      </c>
    </row>
    <row r="9045">
      <c r="A9045" s="32">
        <v>45994.408607314814</v>
      </c>
      <c r="B9045" s="6" t="s">
        <v>28</v>
      </c>
      <c r="C9045" s="17">
        <v>8596.90514606748</v>
      </c>
    </row>
    <row r="9046">
      <c r="A9046" s="32">
        <v>45994.408607314814</v>
      </c>
      <c r="B9046" s="6" t="s">
        <v>33</v>
      </c>
      <c r="C9046" s="17">
        <v>6606.1613930895965</v>
      </c>
    </row>
    <row r="9047">
      <c r="A9047" s="32">
        <v>45994.408607314814</v>
      </c>
      <c r="B9047" s="6" t="s">
        <v>37</v>
      </c>
      <c r="C9047" s="17">
        <v>5130.754727312875</v>
      </c>
    </row>
    <row r="9048">
      <c r="A9048" s="32">
        <v>45994.408607314814</v>
      </c>
      <c r="B9048" s="6" t="s">
        <v>109</v>
      </c>
      <c r="C9048" s="17">
        <v>12399.485877855794</v>
      </c>
    </row>
    <row r="9049">
      <c r="A9049" s="32">
        <v>45994.408607314814</v>
      </c>
      <c r="B9049" s="6" t="s">
        <v>46</v>
      </c>
      <c r="C9049" s="17">
        <v>5332.02619407389</v>
      </c>
    </row>
    <row r="9050">
      <c r="A9050" s="32">
        <v>45994.408607314814</v>
      </c>
      <c r="B9050" s="6" t="s">
        <v>141</v>
      </c>
      <c r="C9050" s="17">
        <v>7103.661345250747</v>
      </c>
    </row>
    <row r="9051">
      <c r="A9051" s="32">
        <v>45994.408607314814</v>
      </c>
      <c r="B9051" s="6" t="s">
        <v>54</v>
      </c>
      <c r="C9051" s="17">
        <v>7821.832185874215</v>
      </c>
    </row>
    <row r="9052">
      <c r="A9052" s="32">
        <v>45994.408607314814</v>
      </c>
      <c r="B9052" s="6" t="s">
        <v>58</v>
      </c>
      <c r="C9052" s="17">
        <v>8258.856267616815</v>
      </c>
    </row>
    <row r="9053">
      <c r="A9053" s="32">
        <v>45994.408607314814</v>
      </c>
      <c r="B9053" s="6" t="s">
        <v>64</v>
      </c>
      <c r="C9053" s="17">
        <v>2500.0</v>
      </c>
    </row>
    <row r="9054">
      <c r="A9054" s="32">
        <v>45994.408607314814</v>
      </c>
      <c r="B9054" s="6" t="s">
        <v>68</v>
      </c>
      <c r="C9054" s="17">
        <v>5943.1980793625235</v>
      </c>
    </row>
    <row r="9055">
      <c r="A9055" s="32">
        <v>45994.408607314814</v>
      </c>
      <c r="B9055" s="6" t="s">
        <v>73</v>
      </c>
      <c r="C9055" s="17">
        <v>2766.081128472903</v>
      </c>
    </row>
    <row r="9056">
      <c r="A9056" s="32">
        <v>45994.408607314814</v>
      </c>
      <c r="B9056" s="6" t="s">
        <v>79</v>
      </c>
      <c r="C9056" s="17">
        <v>12651.944043845504</v>
      </c>
    </row>
    <row r="9057">
      <c r="A9057" s="32">
        <v>45994.408607314814</v>
      </c>
      <c r="B9057" s="6" t="s">
        <v>81</v>
      </c>
      <c r="C9057" s="17">
        <v>4365.767451953718</v>
      </c>
    </row>
    <row r="9058">
      <c r="A9058" s="32">
        <v>45994.408607314814</v>
      </c>
      <c r="B9058" s="6" t="s">
        <v>86</v>
      </c>
      <c r="C9058" s="17">
        <v>5260.634188461598</v>
      </c>
    </row>
    <row r="9059">
      <c r="A9059" s="32">
        <v>45994.408607314814</v>
      </c>
      <c r="B9059" s="6" t="s">
        <v>21</v>
      </c>
      <c r="C9059" s="17">
        <v>9324.922240782613</v>
      </c>
    </row>
    <row r="9060">
      <c r="A9060" s="32">
        <v>45994.408607314814</v>
      </c>
      <c r="B9060" s="6" t="s">
        <v>91</v>
      </c>
      <c r="C9060" s="17">
        <v>2500.0</v>
      </c>
    </row>
    <row r="9061">
      <c r="A9061" s="32">
        <v>45994.408607314814</v>
      </c>
      <c r="B9061" s="6" t="s">
        <v>51</v>
      </c>
      <c r="C9061" s="17">
        <v>11143.45186535885</v>
      </c>
    </row>
    <row r="9062">
      <c r="A9062" s="32">
        <v>45994.408607314814</v>
      </c>
      <c r="B9062" s="6" t="s">
        <v>95</v>
      </c>
      <c r="C9062" s="17">
        <v>2500.0</v>
      </c>
    </row>
    <row r="9063">
      <c r="A9063" s="32">
        <v>45994.408607314814</v>
      </c>
      <c r="B9063" s="6" t="s">
        <v>42</v>
      </c>
      <c r="C9063" s="17">
        <v>6694.953700853491</v>
      </c>
    </row>
    <row r="9064">
      <c r="A9064" s="32">
        <v>45994.408607314814</v>
      </c>
      <c r="B9064" s="6" t="s">
        <v>17169</v>
      </c>
      <c r="C9064" s="17">
        <v>3879.3520236465242</v>
      </c>
    </row>
    <row r="9065">
      <c r="A9065" s="32">
        <v>45994.408607314814</v>
      </c>
      <c r="B9065" s="6" t="s">
        <v>71</v>
      </c>
      <c r="C9065" s="17">
        <v>2000.0</v>
      </c>
    </row>
    <row r="9066">
      <c r="A9066" s="32">
        <v>45994.408607314814</v>
      </c>
      <c r="B9066" s="6" t="s">
        <v>20754</v>
      </c>
      <c r="C9066" s="17">
        <v>3000.0</v>
      </c>
    </row>
    <row r="9067">
      <c r="A9067" s="32">
        <v>45994.42222896991</v>
      </c>
      <c r="B9067" s="6" t="s">
        <v>13</v>
      </c>
      <c r="C9067" s="17">
        <v>9424.679684891613</v>
      </c>
    </row>
    <row r="9068">
      <c r="A9068" s="32">
        <v>45994.42222896991</v>
      </c>
      <c r="B9068" s="6" t="s">
        <v>28</v>
      </c>
      <c r="C9068" s="17">
        <v>8596.90514606748</v>
      </c>
    </row>
    <row r="9069">
      <c r="A9069" s="32">
        <v>45994.42222896991</v>
      </c>
      <c r="B9069" s="6" t="s">
        <v>33</v>
      </c>
      <c r="C9069" s="17">
        <v>6606.1613930895965</v>
      </c>
    </row>
    <row r="9070">
      <c r="A9070" s="32">
        <v>45994.42222896991</v>
      </c>
      <c r="B9070" s="6" t="s">
        <v>37</v>
      </c>
      <c r="C9070" s="17">
        <v>5130.754727312875</v>
      </c>
    </row>
    <row r="9071">
      <c r="A9071" s="32">
        <v>45994.42222896991</v>
      </c>
      <c r="B9071" s="6" t="s">
        <v>109</v>
      </c>
      <c r="C9071" s="17">
        <v>12399.485877855794</v>
      </c>
    </row>
    <row r="9072">
      <c r="A9072" s="32">
        <v>45994.42222896991</v>
      </c>
      <c r="B9072" s="6" t="s">
        <v>46</v>
      </c>
      <c r="C9072" s="17">
        <v>5332.02619407389</v>
      </c>
    </row>
    <row r="9073">
      <c r="A9073" s="32">
        <v>45994.42222896991</v>
      </c>
      <c r="B9073" s="6" t="s">
        <v>141</v>
      </c>
      <c r="C9073" s="17">
        <v>7103.661345250747</v>
      </c>
    </row>
    <row r="9074">
      <c r="A9074" s="32">
        <v>45994.42222896991</v>
      </c>
      <c r="B9074" s="6" t="s">
        <v>54</v>
      </c>
      <c r="C9074" s="17">
        <v>7821.832185874215</v>
      </c>
    </row>
    <row r="9075">
      <c r="A9075" s="32">
        <v>45994.42222896991</v>
      </c>
      <c r="B9075" s="6" t="s">
        <v>58</v>
      </c>
      <c r="C9075" s="17">
        <v>8258.856267616815</v>
      </c>
    </row>
    <row r="9076">
      <c r="A9076" s="32">
        <v>45994.42222896991</v>
      </c>
      <c r="B9076" s="6" t="s">
        <v>64</v>
      </c>
      <c r="C9076" s="17">
        <v>2500.0</v>
      </c>
    </row>
    <row r="9077">
      <c r="A9077" s="32">
        <v>45994.42222896991</v>
      </c>
      <c r="B9077" s="6" t="s">
        <v>68</v>
      </c>
      <c r="C9077" s="17">
        <v>5943.1980793625235</v>
      </c>
    </row>
    <row r="9078">
      <c r="A9078" s="32">
        <v>45994.42222896991</v>
      </c>
      <c r="B9078" s="6" t="s">
        <v>73</v>
      </c>
      <c r="C9078" s="17">
        <v>2766.081128472903</v>
      </c>
    </row>
    <row r="9079">
      <c r="A9079" s="32">
        <v>45994.42222896991</v>
      </c>
      <c r="B9079" s="6" t="s">
        <v>79</v>
      </c>
      <c r="C9079" s="17">
        <v>12651.944043845504</v>
      </c>
    </row>
    <row r="9080">
      <c r="A9080" s="32">
        <v>45994.42222896991</v>
      </c>
      <c r="B9080" s="6" t="s">
        <v>81</v>
      </c>
      <c r="C9080" s="17">
        <v>4365.767451953718</v>
      </c>
    </row>
    <row r="9081">
      <c r="A9081" s="32">
        <v>45994.42222896991</v>
      </c>
      <c r="B9081" s="6" t="s">
        <v>86</v>
      </c>
      <c r="C9081" s="17">
        <v>5260.634188461598</v>
      </c>
    </row>
    <row r="9082">
      <c r="A9082" s="32">
        <v>45994.42222896991</v>
      </c>
      <c r="B9082" s="6" t="s">
        <v>21</v>
      </c>
      <c r="C9082" s="17">
        <v>9324.922240782613</v>
      </c>
    </row>
    <row r="9083">
      <c r="A9083" s="32">
        <v>45994.42222896991</v>
      </c>
      <c r="B9083" s="6" t="s">
        <v>91</v>
      </c>
      <c r="C9083" s="17">
        <v>2500.0</v>
      </c>
    </row>
    <row r="9084">
      <c r="A9084" s="32">
        <v>45994.42222896991</v>
      </c>
      <c r="B9084" s="6" t="s">
        <v>51</v>
      </c>
      <c r="C9084" s="17">
        <v>11143.45186535885</v>
      </c>
    </row>
    <row r="9085">
      <c r="A9085" s="32">
        <v>45994.42222896991</v>
      </c>
      <c r="B9085" s="6" t="s">
        <v>95</v>
      </c>
      <c r="C9085" s="17">
        <v>2500.0</v>
      </c>
    </row>
    <row r="9086">
      <c r="A9086" s="32">
        <v>45994.42222896991</v>
      </c>
      <c r="B9086" s="6" t="s">
        <v>42</v>
      </c>
      <c r="C9086" s="17">
        <v>6694.953700853491</v>
      </c>
    </row>
    <row r="9087">
      <c r="A9087" s="32">
        <v>45994.42222896991</v>
      </c>
      <c r="B9087" s="6" t="s">
        <v>17169</v>
      </c>
      <c r="C9087" s="17">
        <v>3879.3520236465242</v>
      </c>
    </row>
    <row r="9088">
      <c r="A9088" s="32">
        <v>45994.42222896991</v>
      </c>
      <c r="B9088" s="6" t="s">
        <v>71</v>
      </c>
      <c r="C9088" s="17">
        <v>2000.0</v>
      </c>
    </row>
    <row r="9089">
      <c r="A9089" s="32">
        <v>45994.42222896991</v>
      </c>
      <c r="B9089" s="6" t="s">
        <v>20754</v>
      </c>
      <c r="C9089" s="17">
        <v>3000.0</v>
      </c>
    </row>
    <row r="9090">
      <c r="A9090" s="32">
        <v>45994.443062175924</v>
      </c>
      <c r="B9090" s="6" t="s">
        <v>13</v>
      </c>
      <c r="C9090" s="17">
        <v>9424.679684891613</v>
      </c>
    </row>
    <row r="9091">
      <c r="A9091" s="32">
        <v>45994.443062175924</v>
      </c>
      <c r="B9091" s="6" t="s">
        <v>28</v>
      </c>
      <c r="C9091" s="17">
        <v>8596.90514606748</v>
      </c>
    </row>
    <row r="9092">
      <c r="A9092" s="32">
        <v>45994.443062175924</v>
      </c>
      <c r="B9092" s="6" t="s">
        <v>33</v>
      </c>
      <c r="C9092" s="17">
        <v>6606.1613930895965</v>
      </c>
    </row>
    <row r="9093">
      <c r="A9093" s="32">
        <v>45994.443062175924</v>
      </c>
      <c r="B9093" s="6" t="s">
        <v>37</v>
      </c>
      <c r="C9093" s="17">
        <v>5130.754727312875</v>
      </c>
    </row>
    <row r="9094">
      <c r="A9094" s="32">
        <v>45994.443062175924</v>
      </c>
      <c r="B9094" s="6" t="s">
        <v>109</v>
      </c>
      <c r="C9094" s="17">
        <v>12399.485877855794</v>
      </c>
    </row>
    <row r="9095">
      <c r="A9095" s="32">
        <v>45994.443062175924</v>
      </c>
      <c r="B9095" s="6" t="s">
        <v>46</v>
      </c>
      <c r="C9095" s="17">
        <v>5332.02619407389</v>
      </c>
    </row>
    <row r="9096">
      <c r="A9096" s="32">
        <v>45994.443062175924</v>
      </c>
      <c r="B9096" s="6" t="s">
        <v>141</v>
      </c>
      <c r="C9096" s="17">
        <v>7103.661345250747</v>
      </c>
    </row>
    <row r="9097">
      <c r="A9097" s="32">
        <v>45994.443062175924</v>
      </c>
      <c r="B9097" s="6" t="s">
        <v>54</v>
      </c>
      <c r="C9097" s="17">
        <v>7821.832185874215</v>
      </c>
    </row>
    <row r="9098">
      <c r="A9098" s="32">
        <v>45994.443062175924</v>
      </c>
      <c r="B9098" s="6" t="s">
        <v>58</v>
      </c>
      <c r="C9098" s="17">
        <v>8258.856267616815</v>
      </c>
    </row>
    <row r="9099">
      <c r="A9099" s="32">
        <v>45994.443062175924</v>
      </c>
      <c r="B9099" s="6" t="s">
        <v>64</v>
      </c>
      <c r="C9099" s="17">
        <v>2500.0</v>
      </c>
    </row>
    <row r="9100">
      <c r="A9100" s="32">
        <v>45994.443062175924</v>
      </c>
      <c r="B9100" s="6" t="s">
        <v>68</v>
      </c>
      <c r="C9100" s="17">
        <v>5943.1980793625235</v>
      </c>
    </row>
    <row r="9101">
      <c r="A9101" s="32">
        <v>45994.443062175924</v>
      </c>
      <c r="B9101" s="6" t="s">
        <v>73</v>
      </c>
      <c r="C9101" s="17">
        <v>2766.081128472903</v>
      </c>
    </row>
    <row r="9102">
      <c r="A9102" s="32">
        <v>45994.443062175924</v>
      </c>
      <c r="B9102" s="6" t="s">
        <v>79</v>
      </c>
      <c r="C9102" s="17">
        <v>12651.944043845504</v>
      </c>
    </row>
    <row r="9103">
      <c r="A9103" s="32">
        <v>45994.443062175924</v>
      </c>
      <c r="B9103" s="6" t="s">
        <v>81</v>
      </c>
      <c r="C9103" s="17">
        <v>4365.767451953718</v>
      </c>
    </row>
    <row r="9104">
      <c r="A9104" s="32">
        <v>45994.443062175924</v>
      </c>
      <c r="B9104" s="6" t="s">
        <v>86</v>
      </c>
      <c r="C9104" s="17">
        <v>5260.634188461598</v>
      </c>
    </row>
    <row r="9105">
      <c r="A9105" s="32">
        <v>45994.443062175924</v>
      </c>
      <c r="B9105" s="6" t="s">
        <v>21</v>
      </c>
      <c r="C9105" s="17">
        <v>9324.922240782613</v>
      </c>
    </row>
    <row r="9106">
      <c r="A9106" s="32">
        <v>45994.443062175924</v>
      </c>
      <c r="B9106" s="6" t="s">
        <v>91</v>
      </c>
      <c r="C9106" s="17">
        <v>2500.0</v>
      </c>
    </row>
    <row r="9107">
      <c r="A9107" s="32">
        <v>45994.443062175924</v>
      </c>
      <c r="B9107" s="6" t="s">
        <v>51</v>
      </c>
      <c r="C9107" s="17">
        <v>11143.45186535885</v>
      </c>
    </row>
    <row r="9108">
      <c r="A9108" s="32">
        <v>45994.443062175924</v>
      </c>
      <c r="B9108" s="6" t="s">
        <v>95</v>
      </c>
      <c r="C9108" s="17">
        <v>2500.0</v>
      </c>
    </row>
    <row r="9109">
      <c r="A9109" s="32">
        <v>45994.443062175924</v>
      </c>
      <c r="B9109" s="6" t="s">
        <v>42</v>
      </c>
      <c r="C9109" s="17">
        <v>6694.953700853491</v>
      </c>
    </row>
    <row r="9110">
      <c r="A9110" s="32">
        <v>45994.443062175924</v>
      </c>
      <c r="B9110" s="6" t="s">
        <v>17169</v>
      </c>
      <c r="C9110" s="17">
        <v>3879.3520236465242</v>
      </c>
    </row>
    <row r="9111">
      <c r="A9111" s="32">
        <v>45994.443062175924</v>
      </c>
      <c r="B9111" s="6" t="s">
        <v>71</v>
      </c>
      <c r="C9111" s="17">
        <v>2000.0</v>
      </c>
    </row>
    <row r="9112">
      <c r="A9112" s="32">
        <v>45994.443062175924</v>
      </c>
      <c r="B9112" s="6" t="s">
        <v>20754</v>
      </c>
      <c r="C9112" s="17">
        <v>3000.0</v>
      </c>
    </row>
    <row r="9113">
      <c r="A9113" s="32">
        <v>45994.46384462963</v>
      </c>
      <c r="B9113" s="6" t="s">
        <v>13</v>
      </c>
      <c r="C9113" s="17">
        <v>9424.679684891613</v>
      </c>
    </row>
    <row r="9114">
      <c r="A9114" s="32">
        <v>45994.46384462963</v>
      </c>
      <c r="B9114" s="6" t="s">
        <v>28</v>
      </c>
      <c r="C9114" s="17">
        <v>8596.90514606748</v>
      </c>
    </row>
    <row r="9115">
      <c r="A9115" s="32">
        <v>45994.46384462963</v>
      </c>
      <c r="B9115" s="6" t="s">
        <v>33</v>
      </c>
      <c r="C9115" s="17">
        <v>6606.1613930895965</v>
      </c>
    </row>
    <row r="9116">
      <c r="A9116" s="32">
        <v>45994.46384462963</v>
      </c>
      <c r="B9116" s="6" t="s">
        <v>37</v>
      </c>
      <c r="C9116" s="17">
        <v>5130.754727312875</v>
      </c>
    </row>
    <row r="9117">
      <c r="A9117" s="32">
        <v>45994.46384462963</v>
      </c>
      <c r="B9117" s="6" t="s">
        <v>109</v>
      </c>
      <c r="C9117" s="17">
        <v>12399.485877855794</v>
      </c>
    </row>
    <row r="9118">
      <c r="A9118" s="32">
        <v>45994.46384462963</v>
      </c>
      <c r="B9118" s="6" t="s">
        <v>46</v>
      </c>
      <c r="C9118" s="17">
        <v>5332.02619407389</v>
      </c>
    </row>
    <row r="9119">
      <c r="A9119" s="32">
        <v>45994.46384462963</v>
      </c>
      <c r="B9119" s="6" t="s">
        <v>141</v>
      </c>
      <c r="C9119" s="17">
        <v>7103.661345250747</v>
      </c>
    </row>
    <row r="9120">
      <c r="A9120" s="32">
        <v>45994.46384462963</v>
      </c>
      <c r="B9120" s="6" t="s">
        <v>54</v>
      </c>
      <c r="C9120" s="17">
        <v>7821.832185874215</v>
      </c>
    </row>
    <row r="9121">
      <c r="A9121" s="32">
        <v>45994.46384462963</v>
      </c>
      <c r="B9121" s="6" t="s">
        <v>58</v>
      </c>
      <c r="C9121" s="17">
        <v>8258.856267616815</v>
      </c>
    </row>
    <row r="9122">
      <c r="A9122" s="32">
        <v>45994.46384462963</v>
      </c>
      <c r="B9122" s="6" t="s">
        <v>64</v>
      </c>
      <c r="C9122" s="17">
        <v>2500.0</v>
      </c>
    </row>
    <row r="9123">
      <c r="A9123" s="32">
        <v>45994.46384462963</v>
      </c>
      <c r="B9123" s="6" t="s">
        <v>68</v>
      </c>
      <c r="C9123" s="17">
        <v>5943.1980793625235</v>
      </c>
    </row>
    <row r="9124">
      <c r="A9124" s="32">
        <v>45994.46384462963</v>
      </c>
      <c r="B9124" s="6" t="s">
        <v>73</v>
      </c>
      <c r="C9124" s="17">
        <v>2766.081128472903</v>
      </c>
    </row>
    <row r="9125">
      <c r="A9125" s="32">
        <v>45994.46384462963</v>
      </c>
      <c r="B9125" s="6" t="s">
        <v>79</v>
      </c>
      <c r="C9125" s="17">
        <v>12651.944043845504</v>
      </c>
    </row>
    <row r="9126">
      <c r="A9126" s="32">
        <v>45994.46384462963</v>
      </c>
      <c r="B9126" s="6" t="s">
        <v>81</v>
      </c>
      <c r="C9126" s="17">
        <v>4365.767451953718</v>
      </c>
    </row>
    <row r="9127">
      <c r="A9127" s="32">
        <v>45994.46384462963</v>
      </c>
      <c r="B9127" s="6" t="s">
        <v>86</v>
      </c>
      <c r="C9127" s="17">
        <v>5260.634188461598</v>
      </c>
    </row>
    <row r="9128">
      <c r="A9128" s="32">
        <v>45994.46384462963</v>
      </c>
      <c r="B9128" s="6" t="s">
        <v>21</v>
      </c>
      <c r="C9128" s="17">
        <v>9324.922240782613</v>
      </c>
    </row>
    <row r="9129">
      <c r="A9129" s="32">
        <v>45994.46384462963</v>
      </c>
      <c r="B9129" s="6" t="s">
        <v>91</v>
      </c>
      <c r="C9129" s="17">
        <v>2500.0</v>
      </c>
    </row>
    <row r="9130">
      <c r="A9130" s="32">
        <v>45994.46384462963</v>
      </c>
      <c r="B9130" s="6" t="s">
        <v>51</v>
      </c>
      <c r="C9130" s="17">
        <v>11143.45186535885</v>
      </c>
    </row>
    <row r="9131">
      <c r="A9131" s="32">
        <v>45994.46384462963</v>
      </c>
      <c r="B9131" s="6" t="s">
        <v>95</v>
      </c>
      <c r="C9131" s="17">
        <v>2500.0</v>
      </c>
    </row>
    <row r="9132">
      <c r="A9132" s="32">
        <v>45994.46384462963</v>
      </c>
      <c r="B9132" s="6" t="s">
        <v>42</v>
      </c>
      <c r="C9132" s="17">
        <v>6694.953700853491</v>
      </c>
    </row>
    <row r="9133">
      <c r="A9133" s="32">
        <v>45994.46384462963</v>
      </c>
      <c r="B9133" s="6" t="s">
        <v>17169</v>
      </c>
      <c r="C9133" s="17">
        <v>3879.3520236465242</v>
      </c>
    </row>
    <row r="9134">
      <c r="A9134" s="32">
        <v>45994.46384462963</v>
      </c>
      <c r="B9134" s="6" t="s">
        <v>71</v>
      </c>
      <c r="C9134" s="17">
        <v>2000.0</v>
      </c>
    </row>
    <row r="9135">
      <c r="A9135" s="32">
        <v>45994.46384462963</v>
      </c>
      <c r="B9135" s="6" t="s">
        <v>20754</v>
      </c>
      <c r="C9135" s="17">
        <v>3000.0</v>
      </c>
    </row>
    <row r="9136">
      <c r="A9136" s="32">
        <v>45994.48474670139</v>
      </c>
      <c r="B9136" s="6" t="s">
        <v>13</v>
      </c>
      <c r="C9136" s="17">
        <v>9424.679684891613</v>
      </c>
    </row>
    <row r="9137">
      <c r="A9137" s="32">
        <v>45994.48474670139</v>
      </c>
      <c r="B9137" s="6" t="s">
        <v>28</v>
      </c>
      <c r="C9137" s="17">
        <v>8596.90514606748</v>
      </c>
    </row>
    <row r="9138">
      <c r="A9138" s="32">
        <v>45994.48474670139</v>
      </c>
      <c r="B9138" s="6" t="s">
        <v>33</v>
      </c>
      <c r="C9138" s="17">
        <v>6606.1613930895965</v>
      </c>
    </row>
    <row r="9139">
      <c r="A9139" s="32">
        <v>45994.48474670139</v>
      </c>
      <c r="B9139" s="6" t="s">
        <v>37</v>
      </c>
      <c r="C9139" s="17">
        <v>5130.754727312875</v>
      </c>
    </row>
    <row r="9140">
      <c r="A9140" s="32">
        <v>45994.48474670139</v>
      </c>
      <c r="B9140" s="6" t="s">
        <v>109</v>
      </c>
      <c r="C9140" s="17">
        <v>12399.485877855794</v>
      </c>
    </row>
    <row r="9141">
      <c r="A9141" s="32">
        <v>45994.48474670139</v>
      </c>
      <c r="B9141" s="6" t="s">
        <v>46</v>
      </c>
      <c r="C9141" s="17">
        <v>5332.02619407389</v>
      </c>
    </row>
    <row r="9142">
      <c r="A9142" s="32">
        <v>45994.48474670139</v>
      </c>
      <c r="B9142" s="6" t="s">
        <v>141</v>
      </c>
      <c r="C9142" s="17">
        <v>7103.661345250747</v>
      </c>
    </row>
    <row r="9143">
      <c r="A9143" s="32">
        <v>45994.48474670139</v>
      </c>
      <c r="B9143" s="6" t="s">
        <v>54</v>
      </c>
      <c r="C9143" s="17">
        <v>7821.832185874215</v>
      </c>
    </row>
    <row r="9144">
      <c r="A9144" s="32">
        <v>45994.48474670139</v>
      </c>
      <c r="B9144" s="6" t="s">
        <v>58</v>
      </c>
      <c r="C9144" s="17">
        <v>8258.856267616815</v>
      </c>
    </row>
    <row r="9145">
      <c r="A9145" s="32">
        <v>45994.48474670139</v>
      </c>
      <c r="B9145" s="6" t="s">
        <v>64</v>
      </c>
      <c r="C9145" s="17">
        <v>2500.0</v>
      </c>
    </row>
    <row r="9146">
      <c r="A9146" s="32">
        <v>45994.48474670139</v>
      </c>
      <c r="B9146" s="6" t="s">
        <v>68</v>
      </c>
      <c r="C9146" s="17">
        <v>5943.1980793625235</v>
      </c>
    </row>
    <row r="9147">
      <c r="A9147" s="32">
        <v>45994.48474670139</v>
      </c>
      <c r="B9147" s="6" t="s">
        <v>73</v>
      </c>
      <c r="C9147" s="17">
        <v>2766.081128472903</v>
      </c>
    </row>
    <row r="9148">
      <c r="A9148" s="32">
        <v>45994.48474670139</v>
      </c>
      <c r="B9148" s="6" t="s">
        <v>79</v>
      </c>
      <c r="C9148" s="17">
        <v>12651.944043845504</v>
      </c>
    </row>
    <row r="9149">
      <c r="A9149" s="32">
        <v>45994.48474670139</v>
      </c>
      <c r="B9149" s="6" t="s">
        <v>81</v>
      </c>
      <c r="C9149" s="17">
        <v>4365.767451953718</v>
      </c>
    </row>
    <row r="9150">
      <c r="A9150" s="32">
        <v>45994.48474670139</v>
      </c>
      <c r="B9150" s="6" t="s">
        <v>86</v>
      </c>
      <c r="C9150" s="17">
        <v>5260.634188461598</v>
      </c>
    </row>
    <row r="9151">
      <c r="A9151" s="32">
        <v>45994.48474670139</v>
      </c>
      <c r="B9151" s="6" t="s">
        <v>21</v>
      </c>
      <c r="C9151" s="17">
        <v>9324.922240782613</v>
      </c>
    </row>
    <row r="9152">
      <c r="A9152" s="32">
        <v>45994.48474670139</v>
      </c>
      <c r="B9152" s="6" t="s">
        <v>91</v>
      </c>
      <c r="C9152" s="17">
        <v>2500.0</v>
      </c>
    </row>
    <row r="9153">
      <c r="A9153" s="32">
        <v>45994.48474670139</v>
      </c>
      <c r="B9153" s="6" t="s">
        <v>51</v>
      </c>
      <c r="C9153" s="17">
        <v>11143.45186535885</v>
      </c>
    </row>
    <row r="9154">
      <c r="A9154" s="32">
        <v>45994.48474670139</v>
      </c>
      <c r="B9154" s="6" t="s">
        <v>95</v>
      </c>
      <c r="C9154" s="17">
        <v>2500.0</v>
      </c>
    </row>
    <row r="9155">
      <c r="A9155" s="32">
        <v>45994.48474670139</v>
      </c>
      <c r="B9155" s="6" t="s">
        <v>42</v>
      </c>
      <c r="C9155" s="17">
        <v>6694.953700853491</v>
      </c>
    </row>
    <row r="9156">
      <c r="A9156" s="32">
        <v>45994.48474670139</v>
      </c>
      <c r="B9156" s="6" t="s">
        <v>17169</v>
      </c>
      <c r="C9156" s="17">
        <v>3879.3520236465242</v>
      </c>
    </row>
    <row r="9157">
      <c r="A9157" s="32">
        <v>45994.48474670139</v>
      </c>
      <c r="B9157" s="6" t="s">
        <v>71</v>
      </c>
      <c r="C9157" s="17">
        <v>2000.0</v>
      </c>
    </row>
    <row r="9158">
      <c r="A9158" s="32">
        <v>45994.48474670139</v>
      </c>
      <c r="B9158" s="6" t="s">
        <v>20754</v>
      </c>
      <c r="C9158" s="17">
        <v>3000.0</v>
      </c>
    </row>
    <row r="9159">
      <c r="A9159" s="32">
        <v>45994.50553177083</v>
      </c>
      <c r="B9159" s="6" t="s">
        <v>13</v>
      </c>
      <c r="C9159" s="17">
        <v>9424.679684891613</v>
      </c>
    </row>
    <row r="9160">
      <c r="A9160" s="32">
        <v>45994.50553177083</v>
      </c>
      <c r="B9160" s="6" t="s">
        <v>28</v>
      </c>
      <c r="C9160" s="17">
        <v>8596.90514606748</v>
      </c>
    </row>
    <row r="9161">
      <c r="A9161" s="32">
        <v>45994.50553177083</v>
      </c>
      <c r="B9161" s="6" t="s">
        <v>33</v>
      </c>
      <c r="C9161" s="17">
        <v>6610.549139755687</v>
      </c>
    </row>
    <row r="9162">
      <c r="A9162" s="32">
        <v>45994.50553177083</v>
      </c>
      <c r="B9162" s="6" t="s">
        <v>37</v>
      </c>
      <c r="C9162" s="17">
        <v>5143.917967311145</v>
      </c>
    </row>
    <row r="9163">
      <c r="A9163" s="32">
        <v>45994.50553177083</v>
      </c>
      <c r="B9163" s="6" t="s">
        <v>109</v>
      </c>
      <c r="C9163" s="17">
        <v>12428.00623118538</v>
      </c>
    </row>
    <row r="9164">
      <c r="A9164" s="32">
        <v>45994.50553177083</v>
      </c>
      <c r="B9164" s="6" t="s">
        <v>46</v>
      </c>
      <c r="C9164" s="17">
        <v>5332.02619407389</v>
      </c>
    </row>
    <row r="9165">
      <c r="A9165" s="32">
        <v>45994.50553177083</v>
      </c>
      <c r="B9165" s="6" t="s">
        <v>141</v>
      </c>
      <c r="C9165" s="17">
        <v>7103.661345250747</v>
      </c>
    </row>
    <row r="9166">
      <c r="A9166" s="32">
        <v>45994.50553177083</v>
      </c>
      <c r="B9166" s="6" t="s">
        <v>54</v>
      </c>
      <c r="C9166" s="17">
        <v>7834.995425872486</v>
      </c>
    </row>
    <row r="9167">
      <c r="A9167" s="32">
        <v>45994.50553177083</v>
      </c>
      <c r="B9167" s="6" t="s">
        <v>58</v>
      </c>
      <c r="C9167" s="17">
        <v>8271.642345905995</v>
      </c>
    </row>
    <row r="9168">
      <c r="A9168" s="32">
        <v>45994.50553177083</v>
      </c>
      <c r="B9168" s="6" t="s">
        <v>64</v>
      </c>
      <c r="C9168" s="17">
        <v>2500.0</v>
      </c>
    </row>
    <row r="9169">
      <c r="A9169" s="32">
        <v>45994.50553177083</v>
      </c>
      <c r="B9169" s="6" t="s">
        <v>68</v>
      </c>
      <c r="C9169" s="17">
        <v>5951.973572694704</v>
      </c>
    </row>
    <row r="9170">
      <c r="A9170" s="32">
        <v>45994.50553177083</v>
      </c>
      <c r="B9170" s="6" t="s">
        <v>73</v>
      </c>
      <c r="C9170" s="17">
        <v>2766.081128472903</v>
      </c>
    </row>
    <row r="9171">
      <c r="A9171" s="32">
        <v>45994.50553177083</v>
      </c>
      <c r="B9171" s="6" t="s">
        <v>79</v>
      </c>
      <c r="C9171" s="17">
        <v>12732.979163325186</v>
      </c>
    </row>
    <row r="9172">
      <c r="A9172" s="32">
        <v>45994.50553177083</v>
      </c>
      <c r="B9172" s="6" t="s">
        <v>81</v>
      </c>
      <c r="C9172" s="17">
        <v>4365.767451953718</v>
      </c>
    </row>
    <row r="9173">
      <c r="A9173" s="32">
        <v>45994.50553177083</v>
      </c>
      <c r="B9173" s="6" t="s">
        <v>86</v>
      </c>
      <c r="C9173" s="17">
        <v>5260.634188461598</v>
      </c>
    </row>
    <row r="9174">
      <c r="A9174" s="32">
        <v>45994.50553177083</v>
      </c>
      <c r="B9174" s="6" t="s">
        <v>21</v>
      </c>
      <c r="C9174" s="17">
        <v>9333.697734114794</v>
      </c>
    </row>
    <row r="9175">
      <c r="A9175" s="32">
        <v>45994.50553177083</v>
      </c>
      <c r="B9175" s="6" t="s">
        <v>91</v>
      </c>
      <c r="C9175" s="17">
        <v>2500.0</v>
      </c>
    </row>
    <row r="9176">
      <c r="A9176" s="32">
        <v>45994.50553177083</v>
      </c>
      <c r="B9176" s="6" t="s">
        <v>51</v>
      </c>
      <c r="C9176" s="17">
        <v>11150.033485357984</v>
      </c>
    </row>
    <row r="9177">
      <c r="A9177" s="32">
        <v>45994.50553177083</v>
      </c>
      <c r="B9177" s="6" t="s">
        <v>95</v>
      </c>
      <c r="C9177" s="17">
        <v>2500.0</v>
      </c>
    </row>
    <row r="9178">
      <c r="A9178" s="32">
        <v>45994.50553177083</v>
      </c>
      <c r="B9178" s="6" t="s">
        <v>42</v>
      </c>
      <c r="C9178" s="17">
        <v>6756.998283753948</v>
      </c>
    </row>
    <row r="9179">
      <c r="A9179" s="32">
        <v>45994.50553177083</v>
      </c>
      <c r="B9179" s="6" t="s">
        <v>17169</v>
      </c>
      <c r="C9179" s="17">
        <v>3914.762061762842</v>
      </c>
    </row>
    <row r="9180">
      <c r="A9180" s="32">
        <v>45994.50553177083</v>
      </c>
      <c r="B9180" s="6" t="s">
        <v>71</v>
      </c>
      <c r="C9180" s="17">
        <v>2000.0</v>
      </c>
    </row>
    <row r="9181">
      <c r="A9181" s="32">
        <v>45994.50553177083</v>
      </c>
      <c r="B9181" s="6" t="s">
        <v>20754</v>
      </c>
      <c r="C9181" s="17">
        <v>2965.4239412572288</v>
      </c>
    </row>
    <row r="9182">
      <c r="A9182" s="32">
        <v>45994.52633908565</v>
      </c>
      <c r="B9182" s="6" t="s">
        <v>13</v>
      </c>
      <c r="C9182" s="17">
        <v>9331.72400218609</v>
      </c>
    </row>
    <row r="9183">
      <c r="A9183" s="32">
        <v>45994.52633908565</v>
      </c>
      <c r="B9183" s="6" t="s">
        <v>28</v>
      </c>
      <c r="C9183" s="17">
        <v>8596.90514606748</v>
      </c>
    </row>
    <row r="9184">
      <c r="A9184" s="32">
        <v>45994.52633908565</v>
      </c>
      <c r="B9184" s="6" t="s">
        <v>33</v>
      </c>
      <c r="C9184" s="17">
        <v>6562.351895492583</v>
      </c>
    </row>
    <row r="9185">
      <c r="A9185" s="32">
        <v>45994.52633908565</v>
      </c>
      <c r="B9185" s="6" t="s">
        <v>37</v>
      </c>
      <c r="C9185" s="17">
        <v>5094.701954441796</v>
      </c>
    </row>
    <row r="9186">
      <c r="A9186" s="32">
        <v>45994.52633908565</v>
      </c>
      <c r="B9186" s="6" t="s">
        <v>109</v>
      </c>
      <c r="C9186" s="17">
        <v>11463.847976352636</v>
      </c>
    </row>
    <row r="9187">
      <c r="A9187" s="32">
        <v>45994.52633908565</v>
      </c>
      <c r="B9187" s="6" t="s">
        <v>46</v>
      </c>
      <c r="C9187" s="17">
        <v>5332.02619407389</v>
      </c>
    </row>
    <row r="9188">
      <c r="A9188" s="32">
        <v>45994.52633908565</v>
      </c>
      <c r="B9188" s="6" t="s">
        <v>141</v>
      </c>
      <c r="C9188" s="17">
        <v>7008.740740297893</v>
      </c>
    </row>
    <row r="9189">
      <c r="A9189" s="32">
        <v>45994.52633908565</v>
      </c>
      <c r="B9189" s="6" t="s">
        <v>54</v>
      </c>
      <c r="C9189" s="17">
        <v>7795.391501607449</v>
      </c>
    </row>
    <row r="9190">
      <c r="A9190" s="32">
        <v>45994.52633908565</v>
      </c>
      <c r="B9190" s="6" t="s">
        <v>58</v>
      </c>
      <c r="C9190" s="17">
        <v>8251.840383773477</v>
      </c>
    </row>
    <row r="9191">
      <c r="A9191" s="32">
        <v>45994.52633908565</v>
      </c>
      <c r="B9191" s="6" t="s">
        <v>64</v>
      </c>
      <c r="C9191" s="17">
        <v>2500.0</v>
      </c>
    </row>
    <row r="9192">
      <c r="A9192" s="32">
        <v>45994.52633908565</v>
      </c>
      <c r="B9192" s="6" t="s">
        <v>68</v>
      </c>
      <c r="C9192" s="17">
        <v>5918.373022770107</v>
      </c>
    </row>
    <row r="9193">
      <c r="A9193" s="32">
        <v>45994.52633908565</v>
      </c>
      <c r="B9193" s="6" t="s">
        <v>73</v>
      </c>
      <c r="C9193" s="17">
        <v>2766.081128472903</v>
      </c>
    </row>
    <row r="9194">
      <c r="A9194" s="32">
        <v>45994.52633908565</v>
      </c>
      <c r="B9194" s="6" t="s">
        <v>79</v>
      </c>
      <c r="C9194" s="17">
        <v>12690.038317892211</v>
      </c>
    </row>
    <row r="9195">
      <c r="A9195" s="32">
        <v>45994.52633908565</v>
      </c>
      <c r="B9195" s="6" t="s">
        <v>81</v>
      </c>
      <c r="C9195" s="17">
        <v>4353.644378587157</v>
      </c>
    </row>
    <row r="9196">
      <c r="A9196" s="32">
        <v>45994.52633908565</v>
      </c>
      <c r="B9196" s="6" t="s">
        <v>86</v>
      </c>
      <c r="C9196" s="17">
        <v>5173.623633921481</v>
      </c>
    </row>
    <row r="9197">
      <c r="A9197" s="32">
        <v>45994.52633908565</v>
      </c>
      <c r="B9197" s="6" t="s">
        <v>21</v>
      </c>
      <c r="C9197" s="17">
        <v>9297.545542841719</v>
      </c>
    </row>
    <row r="9198">
      <c r="A9198" s="32">
        <v>45994.52633908565</v>
      </c>
      <c r="B9198" s="6" t="s">
        <v>91</v>
      </c>
      <c r="C9198" s="17">
        <v>2500.0</v>
      </c>
    </row>
    <row r="9199">
      <c r="A9199" s="32">
        <v>45994.52633908565</v>
      </c>
      <c r="B9199" s="6" t="s">
        <v>51</v>
      </c>
      <c r="C9199" s="17">
        <v>11072.434957013918</v>
      </c>
    </row>
    <row r="9200">
      <c r="A9200" s="32">
        <v>45994.52633908565</v>
      </c>
      <c r="B9200" s="6" t="s">
        <v>95</v>
      </c>
      <c r="C9200" s="17">
        <v>2500.0</v>
      </c>
    </row>
    <row r="9201">
      <c r="A9201" s="32">
        <v>45994.52633908565</v>
      </c>
      <c r="B9201" s="6" t="s">
        <v>42</v>
      </c>
      <c r="C9201" s="17">
        <v>6721.541561684005</v>
      </c>
    </row>
    <row r="9202">
      <c r="A9202" s="32">
        <v>45994.52633908565</v>
      </c>
      <c r="B9202" s="6" t="s">
        <v>17169</v>
      </c>
      <c r="C9202" s="17">
        <v>3868.2185138319705</v>
      </c>
    </row>
    <row r="9203">
      <c r="A9203" s="32">
        <v>45994.52633908565</v>
      </c>
      <c r="B9203" s="6" t="s">
        <v>71</v>
      </c>
      <c r="C9203" s="17">
        <v>2000.0</v>
      </c>
    </row>
    <row r="9204">
      <c r="A9204" s="32">
        <v>45994.52633908565</v>
      </c>
      <c r="B9204" s="6" t="s">
        <v>20754</v>
      </c>
      <c r="C9204" s="17">
        <v>3598.8566464281785</v>
      </c>
    </row>
    <row r="9205">
      <c r="A9205" s="32">
        <v>45994.547536770835</v>
      </c>
      <c r="B9205" s="6" t="s">
        <v>13</v>
      </c>
      <c r="C9205" s="17">
        <v>9331.72400218609</v>
      </c>
    </row>
    <row r="9206">
      <c r="A9206" s="32">
        <v>45994.547536770835</v>
      </c>
      <c r="B9206" s="6" t="s">
        <v>28</v>
      </c>
      <c r="C9206" s="17">
        <v>8596.90514606748</v>
      </c>
    </row>
    <row r="9207">
      <c r="A9207" s="32">
        <v>45994.547536770835</v>
      </c>
      <c r="B9207" s="6" t="s">
        <v>33</v>
      </c>
      <c r="C9207" s="17">
        <v>6562.351895492583</v>
      </c>
    </row>
    <row r="9208">
      <c r="A9208" s="32">
        <v>45994.547536770835</v>
      </c>
      <c r="B9208" s="6" t="s">
        <v>37</v>
      </c>
      <c r="C9208" s="17">
        <v>5094.701954441796</v>
      </c>
    </row>
    <row r="9209">
      <c r="A9209" s="32">
        <v>45994.547536770835</v>
      </c>
      <c r="B9209" s="6" t="s">
        <v>109</v>
      </c>
      <c r="C9209" s="17">
        <v>11473.87469071522</v>
      </c>
    </row>
    <row r="9210">
      <c r="A9210" s="32">
        <v>45994.547536770835</v>
      </c>
      <c r="B9210" s="6" t="s">
        <v>46</v>
      </c>
      <c r="C9210" s="17">
        <v>5332.02619407389</v>
      </c>
    </row>
    <row r="9211">
      <c r="A9211" s="32">
        <v>45994.547536770835</v>
      </c>
      <c r="B9211" s="6" t="s">
        <v>141</v>
      </c>
      <c r="C9211" s="17">
        <v>7008.740740297893</v>
      </c>
    </row>
    <row r="9212">
      <c r="A9212" s="32">
        <v>45994.547536770835</v>
      </c>
      <c r="B9212" s="6" t="s">
        <v>54</v>
      </c>
      <c r="C9212" s="17">
        <v>7815.444930332618</v>
      </c>
    </row>
    <row r="9213">
      <c r="A9213" s="32">
        <v>45994.547536770835</v>
      </c>
      <c r="B9213" s="6" t="s">
        <v>58</v>
      </c>
      <c r="C9213" s="17">
        <v>8223.576808242939</v>
      </c>
    </row>
    <row r="9214">
      <c r="A9214" s="32">
        <v>45994.547536770835</v>
      </c>
      <c r="B9214" s="6" t="s">
        <v>64</v>
      </c>
      <c r="C9214" s="17">
        <v>2500.0</v>
      </c>
    </row>
    <row r="9215">
      <c r="A9215" s="32">
        <v>45994.547536770835</v>
      </c>
      <c r="B9215" s="6" t="s">
        <v>68</v>
      </c>
      <c r="C9215" s="17">
        <v>5918.373022770107</v>
      </c>
    </row>
    <row r="9216">
      <c r="A9216" s="32">
        <v>45994.547536770835</v>
      </c>
      <c r="B9216" s="6" t="s">
        <v>73</v>
      </c>
      <c r="C9216" s="17">
        <v>2766.081128472903</v>
      </c>
    </row>
    <row r="9217">
      <c r="A9217" s="32">
        <v>45994.547536770835</v>
      </c>
      <c r="B9217" s="6" t="s">
        <v>79</v>
      </c>
      <c r="C9217" s="17">
        <v>12690.038317892211</v>
      </c>
    </row>
    <row r="9218">
      <c r="A9218" s="32">
        <v>45994.547536770835</v>
      </c>
      <c r="B9218" s="6" t="s">
        <v>81</v>
      </c>
      <c r="C9218" s="17">
        <v>4353.644378587157</v>
      </c>
    </row>
    <row r="9219">
      <c r="A9219" s="32">
        <v>45994.547536770835</v>
      </c>
      <c r="B9219" s="6" t="s">
        <v>86</v>
      </c>
      <c r="C9219" s="17">
        <v>4890.987878616093</v>
      </c>
    </row>
    <row r="9220">
      <c r="A9220" s="32">
        <v>45994.547536770835</v>
      </c>
      <c r="B9220" s="6" t="s">
        <v>21</v>
      </c>
      <c r="C9220" s="17">
        <v>9307.572257204305</v>
      </c>
    </row>
    <row r="9221">
      <c r="A9221" s="32">
        <v>45994.547536770835</v>
      </c>
      <c r="B9221" s="6" t="s">
        <v>91</v>
      </c>
      <c r="C9221" s="17">
        <v>2500.0</v>
      </c>
    </row>
    <row r="9222">
      <c r="A9222" s="32">
        <v>45994.547536770835</v>
      </c>
      <c r="B9222" s="6" t="s">
        <v>51</v>
      </c>
      <c r="C9222" s="17">
        <v>10733.272050647456</v>
      </c>
    </row>
    <row r="9223">
      <c r="A9223" s="32">
        <v>45994.547536770835</v>
      </c>
      <c r="B9223" s="6" t="s">
        <v>95</v>
      </c>
      <c r="C9223" s="17">
        <v>2500.0</v>
      </c>
    </row>
    <row r="9224">
      <c r="A9224" s="32">
        <v>45994.547536770835</v>
      </c>
      <c r="B9224" s="6" t="s">
        <v>42</v>
      </c>
      <c r="C9224" s="17">
        <v>6636.750835092389</v>
      </c>
    </row>
    <row r="9225">
      <c r="A9225" s="32">
        <v>45994.547536770835</v>
      </c>
      <c r="B9225" s="6" t="s">
        <v>17169</v>
      </c>
      <c r="C9225" s="17">
        <v>3868.2185138319705</v>
      </c>
    </row>
    <row r="9226">
      <c r="A9226" s="32">
        <v>45994.547536770835</v>
      </c>
      <c r="B9226" s="6" t="s">
        <v>71</v>
      </c>
      <c r="C9226" s="17">
        <v>2000.0</v>
      </c>
    </row>
    <row r="9227">
      <c r="A9227" s="32">
        <v>45994.547536770835</v>
      </c>
      <c r="B9227" s="6" t="s">
        <v>20754</v>
      </c>
      <c r="C9227" s="17">
        <v>3598.8566464281785</v>
      </c>
    </row>
    <row r="9228">
      <c r="A9228" s="32">
        <v>45994.56852576389</v>
      </c>
      <c r="B9228" s="6" t="s">
        <v>13</v>
      </c>
      <c r="C9228" s="17">
        <v>9219.64029278166</v>
      </c>
    </row>
    <row r="9229">
      <c r="A9229" s="32">
        <v>45994.56852576389</v>
      </c>
      <c r="B9229" s="6" t="s">
        <v>28</v>
      </c>
      <c r="C9229" s="17">
        <v>8596.90514606748</v>
      </c>
    </row>
    <row r="9230">
      <c r="A9230" s="32">
        <v>45994.56852576389</v>
      </c>
      <c r="B9230" s="6" t="s">
        <v>33</v>
      </c>
      <c r="C9230" s="17">
        <v>6524.99065902444</v>
      </c>
    </row>
    <row r="9231">
      <c r="A9231" s="32">
        <v>45994.56852576389</v>
      </c>
      <c r="B9231" s="6" t="s">
        <v>37</v>
      </c>
      <c r="C9231" s="17">
        <v>5094.701954441796</v>
      </c>
    </row>
    <row r="9232">
      <c r="A9232" s="32">
        <v>45994.56852576389</v>
      </c>
      <c r="B9232" s="6" t="s">
        <v>109</v>
      </c>
      <c r="C9232" s="17">
        <v>11231.02665367229</v>
      </c>
    </row>
    <row r="9233">
      <c r="A9233" s="32">
        <v>45994.56852576389</v>
      </c>
      <c r="B9233" s="6" t="s">
        <v>46</v>
      </c>
      <c r="C9233" s="17">
        <v>5332.02619407389</v>
      </c>
    </row>
    <row r="9234">
      <c r="A9234" s="32">
        <v>45994.56852576389</v>
      </c>
      <c r="B9234" s="6" t="s">
        <v>141</v>
      </c>
      <c r="C9234" s="17">
        <v>7008.740740297893</v>
      </c>
    </row>
    <row r="9235">
      <c r="A9235" s="32">
        <v>45994.56852576389</v>
      </c>
      <c r="B9235" s="6" t="s">
        <v>54</v>
      </c>
      <c r="C9235" s="17">
        <v>7815.444930332618</v>
      </c>
    </row>
    <row r="9236">
      <c r="A9236" s="32">
        <v>45994.56852576389</v>
      </c>
      <c r="B9236" s="6" t="s">
        <v>58</v>
      </c>
      <c r="C9236" s="17">
        <v>8314.287472385144</v>
      </c>
    </row>
    <row r="9237">
      <c r="A9237" s="32">
        <v>45994.56852576389</v>
      </c>
      <c r="B9237" s="6" t="s">
        <v>64</v>
      </c>
      <c r="C9237" s="17">
        <v>2500.0</v>
      </c>
    </row>
    <row r="9238">
      <c r="A9238" s="32">
        <v>45994.56852576389</v>
      </c>
      <c r="B9238" s="6" t="s">
        <v>68</v>
      </c>
      <c r="C9238" s="17">
        <v>5881.011786301964</v>
      </c>
    </row>
    <row r="9239">
      <c r="A9239" s="32">
        <v>45994.56852576389</v>
      </c>
      <c r="B9239" s="6" t="s">
        <v>73</v>
      </c>
      <c r="C9239" s="17">
        <v>2821.475693952702</v>
      </c>
    </row>
    <row r="9240">
      <c r="A9240" s="32">
        <v>45994.56852576389</v>
      </c>
      <c r="B9240" s="6" t="s">
        <v>79</v>
      </c>
      <c r="C9240" s="17">
        <v>12919.95052266178</v>
      </c>
    </row>
    <row r="9241">
      <c r="A9241" s="32">
        <v>45994.56852576389</v>
      </c>
      <c r="B9241" s="6" t="s">
        <v>81</v>
      </c>
      <c r="C9241" s="17">
        <v>4297.6025238849425</v>
      </c>
    </row>
    <row r="9242">
      <c r="A9242" s="32">
        <v>45994.56852576389</v>
      </c>
      <c r="B9242" s="6" t="s">
        <v>86</v>
      </c>
      <c r="C9242" s="17">
        <v>4890.987878616093</v>
      </c>
    </row>
    <row r="9243">
      <c r="A9243" s="32">
        <v>45994.56852576389</v>
      </c>
      <c r="B9243" s="6" t="s">
        <v>21</v>
      </c>
      <c r="C9243" s="17">
        <v>9335.269539944204</v>
      </c>
    </row>
    <row r="9244">
      <c r="A9244" s="32">
        <v>45994.56852576389</v>
      </c>
      <c r="B9244" s="6" t="s">
        <v>91</v>
      </c>
      <c r="C9244" s="17">
        <v>2500.0</v>
      </c>
    </row>
    <row r="9245">
      <c r="A9245" s="32">
        <v>45994.56852576389</v>
      </c>
      <c r="B9245" s="6" t="s">
        <v>51</v>
      </c>
      <c r="C9245" s="17">
        <v>10471.743395370453</v>
      </c>
    </row>
    <row r="9246">
      <c r="A9246" s="32">
        <v>45994.56852576389</v>
      </c>
      <c r="B9246" s="6" t="s">
        <v>95</v>
      </c>
      <c r="C9246" s="17">
        <v>2500.0</v>
      </c>
    </row>
    <row r="9247">
      <c r="A9247" s="32">
        <v>45994.56852576389</v>
      </c>
      <c r="B9247" s="6" t="s">
        <v>42</v>
      </c>
      <c r="C9247" s="17">
        <v>6721.955658823275</v>
      </c>
    </row>
    <row r="9248">
      <c r="A9248" s="32">
        <v>45994.56852576389</v>
      </c>
      <c r="B9248" s="6" t="s">
        <v>17169</v>
      </c>
      <c r="C9248" s="17">
        <v>3906.3125934444997</v>
      </c>
    </row>
    <row r="9249">
      <c r="A9249" s="32">
        <v>45994.56852576389</v>
      </c>
      <c r="B9249" s="6" t="s">
        <v>71</v>
      </c>
      <c r="C9249" s="17">
        <v>2000.0</v>
      </c>
    </row>
    <row r="9250">
      <c r="A9250" s="32">
        <v>45994.56852576389</v>
      </c>
      <c r="B9250" s="6" t="s">
        <v>20754</v>
      </c>
      <c r="C9250" s="17">
        <v>3636.9507260407077</v>
      </c>
    </row>
    <row r="9251">
      <c r="A9251" s="32">
        <v>45994.58971730324</v>
      </c>
      <c r="B9251" s="6" t="s">
        <v>13</v>
      </c>
      <c r="C9251" s="17">
        <v>9304.721605941497</v>
      </c>
    </row>
    <row r="9252">
      <c r="A9252" s="32">
        <v>45994.58971730324</v>
      </c>
      <c r="B9252" s="6" t="s">
        <v>28</v>
      </c>
      <c r="C9252" s="17">
        <v>8596.90514606748</v>
      </c>
    </row>
    <row r="9253">
      <c r="A9253" s="32">
        <v>45994.58971730324</v>
      </c>
      <c r="B9253" s="6" t="s">
        <v>33</v>
      </c>
      <c r="C9253" s="17">
        <v>6553.351096744385</v>
      </c>
    </row>
    <row r="9254">
      <c r="A9254" s="32">
        <v>45994.58971730324</v>
      </c>
      <c r="B9254" s="6" t="s">
        <v>37</v>
      </c>
      <c r="C9254" s="17">
        <v>5094.701954441796</v>
      </c>
    </row>
    <row r="9255">
      <c r="A9255" s="32">
        <v>45994.58971730324</v>
      </c>
      <c r="B9255" s="6" t="s">
        <v>109</v>
      </c>
      <c r="C9255" s="17">
        <v>11415.369498851935</v>
      </c>
    </row>
    <row r="9256">
      <c r="A9256" s="32">
        <v>45994.58971730324</v>
      </c>
      <c r="B9256" s="6" t="s">
        <v>46</v>
      </c>
      <c r="C9256" s="17">
        <v>5332.02619407389</v>
      </c>
    </row>
    <row r="9257">
      <c r="A9257" s="32">
        <v>45994.58971730324</v>
      </c>
      <c r="B9257" s="6" t="s">
        <v>141</v>
      </c>
      <c r="C9257" s="17">
        <v>7008.740740297893</v>
      </c>
    </row>
    <row r="9258">
      <c r="A9258" s="32">
        <v>45994.58971730324</v>
      </c>
      <c r="B9258" s="6" t="s">
        <v>54</v>
      </c>
      <c r="C9258" s="17">
        <v>7815.444930332618</v>
      </c>
    </row>
    <row r="9259">
      <c r="A9259" s="32">
        <v>45994.58971730324</v>
      </c>
      <c r="B9259" s="6" t="s">
        <v>58</v>
      </c>
      <c r="C9259" s="17">
        <v>8289.323373335335</v>
      </c>
    </row>
    <row r="9260">
      <c r="A9260" s="32">
        <v>45994.58971730324</v>
      </c>
      <c r="B9260" s="6" t="s">
        <v>64</v>
      </c>
      <c r="C9260" s="17">
        <v>2500.0</v>
      </c>
    </row>
    <row r="9261">
      <c r="A9261" s="32">
        <v>45994.58971730324</v>
      </c>
      <c r="B9261" s="6" t="s">
        <v>68</v>
      </c>
      <c r="C9261" s="17">
        <v>5909.3722240219095</v>
      </c>
    </row>
    <row r="9262">
      <c r="A9262" s="32">
        <v>45994.58971730324</v>
      </c>
      <c r="B9262" s="6" t="s">
        <v>73</v>
      </c>
      <c r="C9262" s="17">
        <v>2819.4370106071965</v>
      </c>
    </row>
    <row r="9263">
      <c r="A9263" s="32">
        <v>45994.58971730324</v>
      </c>
      <c r="B9263" s="6" t="s">
        <v>79</v>
      </c>
      <c r="C9263" s="17">
        <v>12511.194057903882</v>
      </c>
    </row>
    <row r="9264">
      <c r="A9264" s="32">
        <v>45994.58971730324</v>
      </c>
      <c r="B9264" s="6" t="s">
        <v>81</v>
      </c>
      <c r="C9264" s="17">
        <v>4340.14318046486</v>
      </c>
    </row>
    <row r="9265">
      <c r="A9265" s="32">
        <v>45994.58971730324</v>
      </c>
      <c r="B9265" s="6" t="s">
        <v>86</v>
      </c>
      <c r="C9265" s="17">
        <v>5008.3102686290285</v>
      </c>
    </row>
    <row r="9266">
      <c r="A9266" s="32">
        <v>45994.58971730324</v>
      </c>
      <c r="B9266" s="6" t="s">
        <v>21</v>
      </c>
      <c r="C9266" s="17">
        <v>9334.250198271451</v>
      </c>
    </row>
    <row r="9267">
      <c r="A9267" s="32">
        <v>45994.58971730324</v>
      </c>
      <c r="B9267" s="6" t="s">
        <v>91</v>
      </c>
      <c r="C9267" s="17">
        <v>2500.0</v>
      </c>
    </row>
    <row r="9268">
      <c r="A9268" s="32">
        <v>45994.58971730324</v>
      </c>
      <c r="B9268" s="6" t="s">
        <v>51</v>
      </c>
      <c r="C9268" s="17">
        <v>10811.053327425592</v>
      </c>
    </row>
    <row r="9269">
      <c r="A9269" s="32">
        <v>45994.58971730324</v>
      </c>
      <c r="B9269" s="6" t="s">
        <v>95</v>
      </c>
      <c r="C9269" s="17">
        <v>2500.0</v>
      </c>
    </row>
    <row r="9270">
      <c r="A9270" s="32">
        <v>45994.58971730324</v>
      </c>
      <c r="B9270" s="6" t="s">
        <v>42</v>
      </c>
      <c r="C9270" s="17">
        <v>6433.930122685931</v>
      </c>
    </row>
    <row r="9271">
      <c r="A9271" s="32">
        <v>45994.58971730324</v>
      </c>
      <c r="B9271" s="6" t="s">
        <v>17169</v>
      </c>
      <c r="C9271" s="17">
        <v>3738.121028280277</v>
      </c>
    </row>
    <row r="9272">
      <c r="A9272" s="32">
        <v>45994.58971730324</v>
      </c>
      <c r="B9272" s="6" t="s">
        <v>71</v>
      </c>
      <c r="C9272" s="17">
        <v>2000.0</v>
      </c>
    </row>
    <row r="9273">
      <c r="A9273" s="32">
        <v>45994.58971730324</v>
      </c>
      <c r="B9273" s="6" t="s">
        <v>20754</v>
      </c>
      <c r="C9273" s="17">
        <v>3468.759160876485</v>
      </c>
    </row>
    <row r="9274">
      <c r="A9274" s="32">
        <v>45994.610134849536</v>
      </c>
      <c r="B9274" s="6" t="s">
        <v>13</v>
      </c>
      <c r="C9274" s="17">
        <v>9328.298040311742</v>
      </c>
    </row>
    <row r="9275">
      <c r="A9275" s="32">
        <v>45994.610134849536</v>
      </c>
      <c r="B9275" s="6" t="s">
        <v>28</v>
      </c>
      <c r="C9275" s="17">
        <v>8596.90514606748</v>
      </c>
    </row>
    <row r="9276">
      <c r="A9276" s="32">
        <v>45994.610134849536</v>
      </c>
      <c r="B9276" s="6" t="s">
        <v>33</v>
      </c>
      <c r="C9276" s="17">
        <v>6561.209908201134</v>
      </c>
    </row>
    <row r="9277">
      <c r="A9277" s="32">
        <v>45994.610134849536</v>
      </c>
      <c r="B9277" s="6" t="s">
        <v>37</v>
      </c>
      <c r="C9277" s="17">
        <v>5094.701954441796</v>
      </c>
    </row>
    <row r="9278">
      <c r="A9278" s="32">
        <v>45994.610134849536</v>
      </c>
      <c r="B9278" s="6" t="s">
        <v>109</v>
      </c>
      <c r="C9278" s="17">
        <v>11466.451773320801</v>
      </c>
    </row>
    <row r="9279">
      <c r="A9279" s="32">
        <v>45994.610134849536</v>
      </c>
      <c r="B9279" s="6" t="s">
        <v>46</v>
      </c>
      <c r="C9279" s="17">
        <v>5332.02619407389</v>
      </c>
    </row>
    <row r="9280">
      <c r="A9280" s="32">
        <v>45994.610134849536</v>
      </c>
      <c r="B9280" s="6" t="s">
        <v>141</v>
      </c>
      <c r="C9280" s="17">
        <v>7008.740740297893</v>
      </c>
    </row>
    <row r="9281">
      <c r="A9281" s="32">
        <v>45994.610134849536</v>
      </c>
      <c r="B9281" s="6" t="s">
        <v>54</v>
      </c>
      <c r="C9281" s="17">
        <v>7815.444930332618</v>
      </c>
    </row>
    <row r="9282">
      <c r="A9282" s="32">
        <v>45994.610134849536</v>
      </c>
      <c r="B9282" s="6" t="s">
        <v>58</v>
      </c>
      <c r="C9282" s="17">
        <v>8262.051677996551</v>
      </c>
    </row>
    <row r="9283">
      <c r="A9283" s="32">
        <v>45994.610134849536</v>
      </c>
      <c r="B9283" s="6" t="s">
        <v>64</v>
      </c>
      <c r="C9283" s="17">
        <v>2500.0</v>
      </c>
    </row>
    <row r="9284">
      <c r="A9284" s="32">
        <v>45994.610134849536</v>
      </c>
      <c r="B9284" s="6" t="s">
        <v>68</v>
      </c>
      <c r="C9284" s="17">
        <v>5917.231035478658</v>
      </c>
    </row>
    <row r="9285">
      <c r="A9285" s="32">
        <v>45994.610134849536</v>
      </c>
      <c r="B9285" s="6" t="s">
        <v>73</v>
      </c>
      <c r="C9285" s="17">
        <v>2819.4370106071965</v>
      </c>
    </row>
    <row r="9286">
      <c r="A9286" s="32">
        <v>45994.610134849536</v>
      </c>
      <c r="B9286" s="6" t="s">
        <v>79</v>
      </c>
      <c r="C9286" s="17">
        <v>12511.194057903882</v>
      </c>
    </row>
    <row r="9287">
      <c r="A9287" s="32">
        <v>45994.610134849536</v>
      </c>
      <c r="B9287" s="6" t="s">
        <v>81</v>
      </c>
      <c r="C9287" s="17">
        <v>4351.931397649983</v>
      </c>
    </row>
    <row r="9288">
      <c r="A9288" s="32">
        <v>45994.610134849536</v>
      </c>
      <c r="B9288" s="6" t="s">
        <v>86</v>
      </c>
      <c r="C9288" s="17">
        <v>4735.593315241188</v>
      </c>
    </row>
    <row r="9289">
      <c r="A9289" s="32">
        <v>45994.610134849536</v>
      </c>
      <c r="B9289" s="6" t="s">
        <v>21</v>
      </c>
      <c r="C9289" s="17">
        <v>9334.250198271451</v>
      </c>
    </row>
    <row r="9290">
      <c r="A9290" s="32">
        <v>45994.610134849536</v>
      </c>
      <c r="B9290" s="6" t="s">
        <v>91</v>
      </c>
      <c r="C9290" s="17">
        <v>2500.0</v>
      </c>
    </row>
    <row r="9291">
      <c r="A9291" s="32">
        <v>45994.610134849536</v>
      </c>
      <c r="B9291" s="6" t="s">
        <v>51</v>
      </c>
      <c r="C9291" s="17">
        <v>10538.804663557423</v>
      </c>
    </row>
    <row r="9292">
      <c r="A9292" s="32">
        <v>45994.610134849536</v>
      </c>
      <c r="B9292" s="6" t="s">
        <v>95</v>
      </c>
      <c r="C9292" s="17">
        <v>2500.0</v>
      </c>
    </row>
    <row r="9293">
      <c r="A9293" s="32">
        <v>45994.610134849536</v>
      </c>
      <c r="B9293" s="6" t="s">
        <v>42</v>
      </c>
      <c r="C9293" s="17">
        <v>6356.0444423979525</v>
      </c>
    </row>
    <row r="9294">
      <c r="A9294" s="32">
        <v>45994.610134849536</v>
      </c>
      <c r="B9294" s="6" t="s">
        <v>17169</v>
      </c>
      <c r="C9294" s="17">
        <v>3738.121028280277</v>
      </c>
    </row>
    <row r="9295">
      <c r="A9295" s="32">
        <v>45994.610134849536</v>
      </c>
      <c r="B9295" s="6" t="s">
        <v>71</v>
      </c>
      <c r="C9295" s="17">
        <v>2000.0</v>
      </c>
    </row>
    <row r="9296">
      <c r="A9296" s="32">
        <v>45994.610134849536</v>
      </c>
      <c r="B9296" s="6" t="s">
        <v>20754</v>
      </c>
      <c r="C9296" s="17">
        <v>3468.759160876485</v>
      </c>
    </row>
    <row r="9297">
      <c r="A9297" s="32">
        <v>45994.63082612268</v>
      </c>
      <c r="B9297" s="6" t="s">
        <v>13</v>
      </c>
      <c r="C9297" s="17">
        <v>9328.298040311742</v>
      </c>
    </row>
    <row r="9298">
      <c r="A9298" s="32">
        <v>45994.63082612268</v>
      </c>
      <c r="B9298" s="6" t="s">
        <v>28</v>
      </c>
      <c r="C9298" s="17">
        <v>8596.90514606748</v>
      </c>
    </row>
    <row r="9299">
      <c r="A9299" s="32">
        <v>45994.63082612268</v>
      </c>
      <c r="B9299" s="6" t="s">
        <v>33</v>
      </c>
      <c r="C9299" s="17">
        <v>6561.209908201134</v>
      </c>
    </row>
    <row r="9300">
      <c r="A9300" s="32">
        <v>45994.63082612268</v>
      </c>
      <c r="B9300" s="6" t="s">
        <v>37</v>
      </c>
      <c r="C9300" s="17">
        <v>5094.701954441796</v>
      </c>
    </row>
    <row r="9301">
      <c r="A9301" s="32">
        <v>45994.63082612268</v>
      </c>
      <c r="B9301" s="6" t="s">
        <v>109</v>
      </c>
      <c r="C9301" s="17">
        <v>11466.451773320801</v>
      </c>
    </row>
    <row r="9302">
      <c r="A9302" s="32">
        <v>45994.63082612268</v>
      </c>
      <c r="B9302" s="6" t="s">
        <v>46</v>
      </c>
      <c r="C9302" s="17">
        <v>5332.02619407389</v>
      </c>
    </row>
    <row r="9303">
      <c r="A9303" s="32">
        <v>45994.63082612268</v>
      </c>
      <c r="B9303" s="6" t="s">
        <v>141</v>
      </c>
      <c r="C9303" s="17">
        <v>7008.740740297893</v>
      </c>
    </row>
    <row r="9304">
      <c r="A9304" s="32">
        <v>45994.63082612268</v>
      </c>
      <c r="B9304" s="6" t="s">
        <v>54</v>
      </c>
      <c r="C9304" s="17">
        <v>7815.444930332618</v>
      </c>
    </row>
    <row r="9305">
      <c r="A9305" s="32">
        <v>45994.63082612268</v>
      </c>
      <c r="B9305" s="6" t="s">
        <v>58</v>
      </c>
      <c r="C9305" s="17">
        <v>8239.557120228514</v>
      </c>
    </row>
    <row r="9306">
      <c r="A9306" s="32">
        <v>45994.63082612268</v>
      </c>
      <c r="B9306" s="6" t="s">
        <v>64</v>
      </c>
      <c r="C9306" s="17">
        <v>2500.0</v>
      </c>
    </row>
    <row r="9307">
      <c r="A9307" s="32">
        <v>45994.63082612268</v>
      </c>
      <c r="B9307" s="6" t="s">
        <v>68</v>
      </c>
      <c r="C9307" s="17">
        <v>5917.231035478658</v>
      </c>
    </row>
    <row r="9308">
      <c r="A9308" s="32">
        <v>45994.63082612268</v>
      </c>
      <c r="B9308" s="6" t="s">
        <v>73</v>
      </c>
      <c r="C9308" s="17">
        <v>2815.5206482624217</v>
      </c>
    </row>
    <row r="9309">
      <c r="A9309" s="32">
        <v>45994.63082612268</v>
      </c>
      <c r="B9309" s="6" t="s">
        <v>79</v>
      </c>
      <c r="C9309" s="17">
        <v>12301.962981031458</v>
      </c>
    </row>
    <row r="9310">
      <c r="A9310" s="32">
        <v>45994.63082612268</v>
      </c>
      <c r="B9310" s="6" t="s">
        <v>81</v>
      </c>
      <c r="C9310" s="17">
        <v>4351.931397649983</v>
      </c>
    </row>
    <row r="9311">
      <c r="A9311" s="32">
        <v>45994.63082612268</v>
      </c>
      <c r="B9311" s="6" t="s">
        <v>86</v>
      </c>
      <c r="C9311" s="17">
        <v>4735.593315241188</v>
      </c>
    </row>
    <row r="9312">
      <c r="A9312" s="32">
        <v>45994.63082612268</v>
      </c>
      <c r="B9312" s="6" t="s">
        <v>21</v>
      </c>
      <c r="C9312" s="17">
        <v>9332.292017099064</v>
      </c>
    </row>
    <row r="9313">
      <c r="A9313" s="32">
        <v>45994.63082612268</v>
      </c>
      <c r="B9313" s="6" t="s">
        <v>91</v>
      </c>
      <c r="C9313" s="17">
        <v>2500.0</v>
      </c>
    </row>
    <row r="9314">
      <c r="A9314" s="32">
        <v>45994.63082612268</v>
      </c>
      <c r="B9314" s="6" t="s">
        <v>51</v>
      </c>
      <c r="C9314" s="17">
        <v>10538.804663557423</v>
      </c>
    </row>
    <row r="9315">
      <c r="A9315" s="32">
        <v>45994.63082612268</v>
      </c>
      <c r="B9315" s="6" t="s">
        <v>95</v>
      </c>
      <c r="C9315" s="17">
        <v>2500.0</v>
      </c>
    </row>
    <row r="9316">
      <c r="A9316" s="32">
        <v>45994.63082612268</v>
      </c>
      <c r="B9316" s="6" t="s">
        <v>42</v>
      </c>
      <c r="C9316" s="17">
        <v>6187.886118716827</v>
      </c>
    </row>
    <row r="9317">
      <c r="A9317" s="32">
        <v>45994.63082612268</v>
      </c>
      <c r="B9317" s="6" t="s">
        <v>17169</v>
      </c>
      <c r="C9317" s="17">
        <v>3655.0209570259076</v>
      </c>
    </row>
    <row r="9318">
      <c r="A9318" s="32">
        <v>45994.63082612268</v>
      </c>
      <c r="B9318" s="6" t="s">
        <v>71</v>
      </c>
      <c r="C9318" s="17">
        <v>2000.0</v>
      </c>
    </row>
    <row r="9319">
      <c r="A9319" s="32">
        <v>45994.63082612268</v>
      </c>
      <c r="B9319" s="6" t="s">
        <v>20754</v>
      </c>
      <c r="C9319" s="17">
        <v>3385.659089622116</v>
      </c>
    </row>
    <row r="9320">
      <c r="A9320" s="32">
        <v>45994.651549745366</v>
      </c>
      <c r="B9320" s="6" t="s">
        <v>13</v>
      </c>
      <c r="C9320" s="17">
        <v>9328.298040311742</v>
      </c>
    </row>
    <row r="9321">
      <c r="A9321" s="32">
        <v>45994.651549745366</v>
      </c>
      <c r="B9321" s="6" t="s">
        <v>28</v>
      </c>
      <c r="C9321" s="17">
        <v>8596.90514606748</v>
      </c>
    </row>
    <row r="9322">
      <c r="A9322" s="32">
        <v>45994.651549745366</v>
      </c>
      <c r="B9322" s="6" t="s">
        <v>33</v>
      </c>
      <c r="C9322" s="17">
        <v>6561.209908201134</v>
      </c>
    </row>
    <row r="9323">
      <c r="A9323" s="32">
        <v>45994.651549745366</v>
      </c>
      <c r="B9323" s="6" t="s">
        <v>37</v>
      </c>
      <c r="C9323" s="17">
        <v>5094.701954441796</v>
      </c>
    </row>
    <row r="9324">
      <c r="A9324" s="32">
        <v>45994.651549745366</v>
      </c>
      <c r="B9324" s="6" t="s">
        <v>109</v>
      </c>
      <c r="C9324" s="17">
        <v>11466.451773320801</v>
      </c>
    </row>
    <row r="9325">
      <c r="A9325" s="32">
        <v>45994.651549745366</v>
      </c>
      <c r="B9325" s="6" t="s">
        <v>46</v>
      </c>
      <c r="C9325" s="17">
        <v>5332.02619407389</v>
      </c>
    </row>
    <row r="9326">
      <c r="A9326" s="32">
        <v>45994.651549745366</v>
      </c>
      <c r="B9326" s="6" t="s">
        <v>141</v>
      </c>
      <c r="C9326" s="17">
        <v>7008.740740297893</v>
      </c>
    </row>
    <row r="9327">
      <c r="A9327" s="32">
        <v>45994.651549745366</v>
      </c>
      <c r="B9327" s="6" t="s">
        <v>54</v>
      </c>
      <c r="C9327" s="17">
        <v>7815.444930332618</v>
      </c>
    </row>
    <row r="9328">
      <c r="A9328" s="32">
        <v>45994.651549745366</v>
      </c>
      <c r="B9328" s="6" t="s">
        <v>58</v>
      </c>
      <c r="C9328" s="17">
        <v>8272.167906610957</v>
      </c>
    </row>
    <row r="9329">
      <c r="A9329" s="32">
        <v>45994.651549745366</v>
      </c>
      <c r="B9329" s="6" t="s">
        <v>64</v>
      </c>
      <c r="C9329" s="17">
        <v>2500.0</v>
      </c>
    </row>
    <row r="9330">
      <c r="A9330" s="32">
        <v>45994.651549745366</v>
      </c>
      <c r="B9330" s="6" t="s">
        <v>68</v>
      </c>
      <c r="C9330" s="17">
        <v>5917.231035478658</v>
      </c>
    </row>
    <row r="9331">
      <c r="A9331" s="32">
        <v>45994.651549745366</v>
      </c>
      <c r="B9331" s="6" t="s">
        <v>73</v>
      </c>
      <c r="C9331" s="17">
        <v>2815.5206482624217</v>
      </c>
    </row>
    <row r="9332">
      <c r="A9332" s="32">
        <v>45994.651549745366</v>
      </c>
      <c r="B9332" s="6" t="s">
        <v>79</v>
      </c>
      <c r="C9332" s="17">
        <v>12301.962981031458</v>
      </c>
    </row>
    <row r="9333">
      <c r="A9333" s="32">
        <v>45994.651549745366</v>
      </c>
      <c r="B9333" s="6" t="s">
        <v>81</v>
      </c>
      <c r="C9333" s="17">
        <v>4351.931397649983</v>
      </c>
    </row>
    <row r="9334">
      <c r="A9334" s="32">
        <v>45994.651549745366</v>
      </c>
      <c r="B9334" s="6" t="s">
        <v>86</v>
      </c>
      <c r="C9334" s="17">
        <v>5061.701179065615</v>
      </c>
    </row>
    <row r="9335">
      <c r="A9335" s="32">
        <v>45994.651549745366</v>
      </c>
      <c r="B9335" s="6" t="s">
        <v>21</v>
      </c>
      <c r="C9335" s="17">
        <v>9332.292017099064</v>
      </c>
    </row>
    <row r="9336">
      <c r="A9336" s="32">
        <v>45994.651549745366</v>
      </c>
      <c r="B9336" s="6" t="s">
        <v>91</v>
      </c>
      <c r="C9336" s="17">
        <v>2500.0</v>
      </c>
    </row>
    <row r="9337">
      <c r="A9337" s="32">
        <v>45994.651549745366</v>
      </c>
      <c r="B9337" s="6" t="s">
        <v>51</v>
      </c>
      <c r="C9337" s="17">
        <v>10930.134100146735</v>
      </c>
    </row>
    <row r="9338">
      <c r="A9338" s="32">
        <v>45994.651549745366</v>
      </c>
      <c r="B9338" s="6" t="s">
        <v>95</v>
      </c>
      <c r="C9338" s="17">
        <v>2500.0</v>
      </c>
    </row>
    <row r="9339">
      <c r="A9339" s="32">
        <v>45994.651549745366</v>
      </c>
      <c r="B9339" s="6" t="s">
        <v>42</v>
      </c>
      <c r="C9339" s="17">
        <v>6285.718477864155</v>
      </c>
    </row>
    <row r="9340">
      <c r="A9340" s="32">
        <v>45994.651549745366</v>
      </c>
      <c r="B9340" s="6" t="s">
        <v>17169</v>
      </c>
      <c r="C9340" s="17">
        <v>3655.0209570259076</v>
      </c>
    </row>
    <row r="9341">
      <c r="A9341" s="32">
        <v>45994.651549745366</v>
      </c>
      <c r="B9341" s="6" t="s">
        <v>71</v>
      </c>
      <c r="C9341" s="17">
        <v>2000.0</v>
      </c>
    </row>
    <row r="9342">
      <c r="A9342" s="32">
        <v>45994.651549745366</v>
      </c>
      <c r="B9342" s="6" t="s">
        <v>20754</v>
      </c>
      <c r="C9342" s="17">
        <v>3385.659089622116</v>
      </c>
    </row>
    <row r="9343">
      <c r="A9343" s="32">
        <v>45994.672215625</v>
      </c>
      <c r="B9343" s="6" t="s">
        <v>13</v>
      </c>
      <c r="C9343" s="17">
        <v>9275.60269005513</v>
      </c>
    </row>
    <row r="9344">
      <c r="A9344" s="32">
        <v>45994.672215625</v>
      </c>
      <c r="B9344" s="6" t="s">
        <v>28</v>
      </c>
      <c r="C9344" s="17">
        <v>8596.90514606748</v>
      </c>
    </row>
    <row r="9345">
      <c r="A9345" s="32">
        <v>45994.672215625</v>
      </c>
      <c r="B9345" s="6" t="s">
        <v>33</v>
      </c>
      <c r="C9345" s="17">
        <v>8561.20990820114</v>
      </c>
    </row>
    <row r="9346">
      <c r="A9346" s="32">
        <v>45994.672215625</v>
      </c>
      <c r="B9346" s="6" t="s">
        <v>37</v>
      </c>
      <c r="C9346" s="17">
        <v>7094.701954441797</v>
      </c>
    </row>
    <row r="9347">
      <c r="A9347" s="32">
        <v>45994.672215625</v>
      </c>
      <c r="B9347" s="6" t="s">
        <v>109</v>
      </c>
      <c r="C9347" s="17">
        <v>11466.451773320801</v>
      </c>
    </row>
    <row r="9348">
      <c r="A9348" s="32">
        <v>45994.672215625</v>
      </c>
      <c r="B9348" s="6" t="s">
        <v>46</v>
      </c>
      <c r="C9348" s="17">
        <v>5332.02619407389</v>
      </c>
    </row>
    <row r="9349">
      <c r="A9349" s="32">
        <v>45994.672215625</v>
      </c>
      <c r="B9349" s="6" t="s">
        <v>141</v>
      </c>
      <c r="C9349" s="17">
        <v>7008.740740297893</v>
      </c>
    </row>
    <row r="9350">
      <c r="A9350" s="32">
        <v>45994.672215625</v>
      </c>
      <c r="B9350" s="6" t="s">
        <v>54</v>
      </c>
      <c r="C9350" s="17">
        <v>7815.444930332618</v>
      </c>
    </row>
    <row r="9351">
      <c r="A9351" s="32">
        <v>45994.672215625</v>
      </c>
      <c r="B9351" s="6" t="s">
        <v>58</v>
      </c>
      <c r="C9351" s="17">
        <v>8272.167906610957</v>
      </c>
    </row>
    <row r="9352">
      <c r="A9352" s="32">
        <v>45994.672215625</v>
      </c>
      <c r="B9352" s="6" t="s">
        <v>64</v>
      </c>
      <c r="C9352" s="17">
        <v>2500.0</v>
      </c>
    </row>
    <row r="9353">
      <c r="A9353" s="32">
        <v>45994.672215625</v>
      </c>
      <c r="B9353" s="6" t="s">
        <v>68</v>
      </c>
      <c r="C9353" s="17">
        <v>5917.231035478658</v>
      </c>
    </row>
    <row r="9354">
      <c r="A9354" s="32">
        <v>45994.672215625</v>
      </c>
      <c r="B9354" s="6" t="s">
        <v>73</v>
      </c>
      <c r="C9354" s="17">
        <v>4815.520648262423</v>
      </c>
    </row>
    <row r="9355">
      <c r="A9355" s="32">
        <v>45994.672215625</v>
      </c>
      <c r="B9355" s="6" t="s">
        <v>79</v>
      </c>
      <c r="C9355" s="17">
        <v>12275.615305903153</v>
      </c>
    </row>
    <row r="9356">
      <c r="A9356" s="32">
        <v>45994.672215625</v>
      </c>
      <c r="B9356" s="6" t="s">
        <v>81</v>
      </c>
      <c r="C9356" s="17">
        <v>6351.931397649988</v>
      </c>
    </row>
    <row r="9357">
      <c r="A9357" s="32">
        <v>45994.672215625</v>
      </c>
      <c r="B9357" s="6" t="s">
        <v>86</v>
      </c>
      <c r="C9357" s="17">
        <v>5061.701179065615</v>
      </c>
    </row>
    <row r="9358">
      <c r="A9358" s="32">
        <v>45994.672215625</v>
      </c>
      <c r="B9358" s="6" t="s">
        <v>21</v>
      </c>
      <c r="C9358" s="17">
        <v>9332.292017099064</v>
      </c>
    </row>
    <row r="9359">
      <c r="A9359" s="32">
        <v>45994.672215625</v>
      </c>
      <c r="B9359" s="6" t="s">
        <v>91</v>
      </c>
      <c r="C9359" s="17">
        <v>2500.0</v>
      </c>
    </row>
    <row r="9360">
      <c r="A9360" s="32">
        <v>45994.672215625</v>
      </c>
      <c r="B9360" s="6" t="s">
        <v>51</v>
      </c>
      <c r="C9360" s="17">
        <v>10914.325495069752</v>
      </c>
    </row>
    <row r="9361">
      <c r="A9361" s="32">
        <v>45994.672215625</v>
      </c>
      <c r="B9361" s="6" t="s">
        <v>95</v>
      </c>
      <c r="C9361" s="17">
        <v>5500.0</v>
      </c>
    </row>
    <row r="9362">
      <c r="A9362" s="32">
        <v>45994.672215625</v>
      </c>
      <c r="B9362" s="6" t="s">
        <v>42</v>
      </c>
      <c r="C9362" s="17">
        <v>9285.718477864157</v>
      </c>
    </row>
    <row r="9363">
      <c r="A9363" s="32">
        <v>45994.672215625</v>
      </c>
      <c r="B9363" s="6" t="s">
        <v>17169</v>
      </c>
      <c r="C9363" s="17">
        <v>6655.020957025908</v>
      </c>
    </row>
    <row r="9364">
      <c r="A9364" s="32">
        <v>45994.672215625</v>
      </c>
      <c r="B9364" s="6" t="s">
        <v>71</v>
      </c>
      <c r="C9364" s="17">
        <v>2000.0</v>
      </c>
    </row>
    <row r="9365">
      <c r="A9365" s="32">
        <v>45994.672215625</v>
      </c>
      <c r="B9365" s="6" t="s">
        <v>20754</v>
      </c>
      <c r="C9365" s="17">
        <v>7385.6590896221205</v>
      </c>
    </row>
    <row r="9366">
      <c r="A9366" s="32">
        <v>45994.72156150463</v>
      </c>
      <c r="B9366" s="6" t="s">
        <v>13</v>
      </c>
      <c r="C9366" s="17">
        <v>9394.186292871815</v>
      </c>
    </row>
    <row r="9367">
      <c r="A9367" s="32">
        <v>45994.72156150463</v>
      </c>
      <c r="B9367" s="6" t="s">
        <v>28</v>
      </c>
      <c r="C9367" s="17">
        <v>8834.072351700848</v>
      </c>
    </row>
    <row r="9368">
      <c r="A9368" s="32">
        <v>45994.72156150463</v>
      </c>
      <c r="B9368" s="6" t="s">
        <v>33</v>
      </c>
      <c r="C9368" s="17">
        <v>8680.787161013997</v>
      </c>
    </row>
    <row r="9369">
      <c r="A9369" s="32">
        <v>45994.72156150463</v>
      </c>
      <c r="B9369" s="6" t="s">
        <v>37</v>
      </c>
      <c r="C9369" s="17">
        <v>7094.701954441797</v>
      </c>
    </row>
    <row r="9370">
      <c r="A9370" s="32">
        <v>45994.72156150463</v>
      </c>
      <c r="B9370" s="6" t="s">
        <v>109</v>
      </c>
      <c r="C9370" s="17">
        <v>11585.035376137484</v>
      </c>
    </row>
    <row r="9371">
      <c r="A9371" s="32">
        <v>45994.72156150463</v>
      </c>
      <c r="B9371" s="6" t="s">
        <v>46</v>
      </c>
      <c r="C9371" s="17">
        <v>5332.02619407389</v>
      </c>
    </row>
    <row r="9372">
      <c r="A9372" s="32">
        <v>45994.72156150463</v>
      </c>
      <c r="B9372" s="6" t="s">
        <v>141</v>
      </c>
      <c r="C9372" s="17">
        <v>7008.740740297893</v>
      </c>
    </row>
    <row r="9373">
      <c r="A9373" s="32">
        <v>45994.72156150463</v>
      </c>
      <c r="B9373" s="6" t="s">
        <v>54</v>
      </c>
      <c r="C9373" s="17">
        <v>7815.444930332618</v>
      </c>
    </row>
    <row r="9374">
      <c r="A9374" s="32">
        <v>45994.72156150463</v>
      </c>
      <c r="B9374" s="6" t="s">
        <v>58</v>
      </c>
      <c r="C9374" s="17">
        <v>8243.848636609608</v>
      </c>
    </row>
    <row r="9375">
      <c r="A9375" s="32">
        <v>45994.72156150463</v>
      </c>
      <c r="B9375" s="6" t="s">
        <v>64</v>
      </c>
      <c r="C9375" s="17">
        <v>2500.0</v>
      </c>
    </row>
    <row r="9376">
      <c r="A9376" s="32">
        <v>45994.72156150463</v>
      </c>
      <c r="B9376" s="6" t="s">
        <v>68</v>
      </c>
      <c r="C9376" s="17">
        <v>5917.231035478658</v>
      </c>
    </row>
    <row r="9377">
      <c r="A9377" s="32">
        <v>45994.72156150463</v>
      </c>
      <c r="B9377" s="6" t="s">
        <v>73</v>
      </c>
      <c r="C9377" s="17">
        <v>4815.520648262423</v>
      </c>
    </row>
    <row r="9378">
      <c r="A9378" s="32">
        <v>45994.72156150463</v>
      </c>
      <c r="B9378" s="6" t="s">
        <v>79</v>
      </c>
      <c r="C9378" s="17">
        <v>13291.028304816276</v>
      </c>
    </row>
    <row r="9379">
      <c r="A9379" s="32">
        <v>45994.72156150463</v>
      </c>
      <c r="B9379" s="6" t="s">
        <v>81</v>
      </c>
      <c r="C9379" s="17">
        <v>6351.931397649988</v>
      </c>
    </row>
    <row r="9380">
      <c r="A9380" s="32">
        <v>45994.72156150463</v>
      </c>
      <c r="B9380" s="6" t="s">
        <v>86</v>
      </c>
      <c r="C9380" s="17">
        <v>5015.675684685488</v>
      </c>
    </row>
    <row r="9381">
      <c r="A9381" s="32">
        <v>45994.72156150463</v>
      </c>
      <c r="B9381" s="6" t="s">
        <v>21</v>
      </c>
      <c r="C9381" s="17">
        <v>9379.725458225737</v>
      </c>
    </row>
    <row r="9382">
      <c r="A9382" s="32">
        <v>45994.72156150463</v>
      </c>
      <c r="B9382" s="6" t="s">
        <v>91</v>
      </c>
      <c r="C9382" s="17">
        <v>2500.0</v>
      </c>
    </row>
    <row r="9383">
      <c r="A9383" s="32">
        <v>45994.72156150463</v>
      </c>
      <c r="B9383" s="6" t="s">
        <v>51</v>
      </c>
      <c r="C9383" s="17">
        <v>10574.494255053556</v>
      </c>
    </row>
    <row r="9384">
      <c r="A9384" s="32">
        <v>45994.72156150463</v>
      </c>
      <c r="B9384" s="6" t="s">
        <v>95</v>
      </c>
      <c r="C9384" s="17">
        <v>5500.0</v>
      </c>
    </row>
    <row r="9385">
      <c r="A9385" s="32">
        <v>45994.72156150463</v>
      </c>
      <c r="B9385" s="6" t="s">
        <v>42</v>
      </c>
      <c r="C9385" s="17">
        <v>9200.760667860108</v>
      </c>
    </row>
    <row r="9386">
      <c r="A9386" s="32">
        <v>45994.72156150463</v>
      </c>
      <c r="B9386" s="6" t="s">
        <v>17169</v>
      </c>
      <c r="C9386" s="17">
        <v>6749.887839279255</v>
      </c>
    </row>
    <row r="9387">
      <c r="A9387" s="32">
        <v>45994.72156150463</v>
      </c>
      <c r="B9387" s="6" t="s">
        <v>71</v>
      </c>
      <c r="C9387" s="17">
        <v>2000.0</v>
      </c>
    </row>
    <row r="9388">
      <c r="A9388" s="32">
        <v>45994.72156150463</v>
      </c>
      <c r="B9388" s="6" t="s">
        <v>20754</v>
      </c>
      <c r="C9388" s="17">
        <v>7385.6590896221205</v>
      </c>
    </row>
    <row r="9389">
      <c r="A9389" s="32">
        <v>45994.72322450232</v>
      </c>
      <c r="B9389" s="6" t="s">
        <v>13</v>
      </c>
      <c r="C9389" s="17">
        <v>9394.186292871815</v>
      </c>
    </row>
    <row r="9390">
      <c r="A9390" s="32">
        <v>45994.72322450232</v>
      </c>
      <c r="B9390" s="6" t="s">
        <v>28</v>
      </c>
      <c r="C9390" s="17">
        <v>8834.072351700848</v>
      </c>
    </row>
    <row r="9391">
      <c r="A9391" s="32">
        <v>45994.72322450232</v>
      </c>
      <c r="B9391" s="6" t="s">
        <v>33</v>
      </c>
      <c r="C9391" s="17">
        <v>8680.787161013997</v>
      </c>
    </row>
    <row r="9392">
      <c r="A9392" s="32">
        <v>45994.72322450232</v>
      </c>
      <c r="B9392" s="6" t="s">
        <v>37</v>
      </c>
      <c r="C9392" s="17">
        <v>7094.701954441797</v>
      </c>
    </row>
    <row r="9393">
      <c r="A9393" s="32">
        <v>45994.72322450232</v>
      </c>
      <c r="B9393" s="6" t="s">
        <v>109</v>
      </c>
      <c r="C9393" s="17">
        <v>11585.035376137484</v>
      </c>
    </row>
    <row r="9394">
      <c r="A9394" s="32">
        <v>45994.72322450232</v>
      </c>
      <c r="B9394" s="6" t="s">
        <v>46</v>
      </c>
      <c r="C9394" s="17">
        <v>5332.02619407389</v>
      </c>
    </row>
    <row r="9395">
      <c r="A9395" s="32">
        <v>45994.72322450232</v>
      </c>
      <c r="B9395" s="6" t="s">
        <v>141</v>
      </c>
      <c r="C9395" s="17">
        <v>7008.740740297893</v>
      </c>
    </row>
    <row r="9396">
      <c r="A9396" s="32">
        <v>45994.72322450232</v>
      </c>
      <c r="B9396" s="6" t="s">
        <v>54</v>
      </c>
      <c r="C9396" s="17">
        <v>7815.444930332618</v>
      </c>
    </row>
    <row r="9397">
      <c r="A9397" s="32">
        <v>45994.72322450232</v>
      </c>
      <c r="B9397" s="6" t="s">
        <v>58</v>
      </c>
      <c r="C9397" s="17">
        <v>8243.848636609608</v>
      </c>
    </row>
    <row r="9398">
      <c r="A9398" s="32">
        <v>45994.72322450232</v>
      </c>
      <c r="B9398" s="6" t="s">
        <v>64</v>
      </c>
      <c r="C9398" s="17">
        <v>2500.0</v>
      </c>
    </row>
    <row r="9399">
      <c r="A9399" s="32">
        <v>45994.72322450232</v>
      </c>
      <c r="B9399" s="6" t="s">
        <v>68</v>
      </c>
      <c r="C9399" s="17">
        <v>5917.231035478658</v>
      </c>
    </row>
    <row r="9400">
      <c r="A9400" s="32">
        <v>45994.72322450232</v>
      </c>
      <c r="B9400" s="6" t="s">
        <v>73</v>
      </c>
      <c r="C9400" s="17">
        <v>4815.520648262423</v>
      </c>
    </row>
    <row r="9401">
      <c r="A9401" s="32">
        <v>45994.72322450232</v>
      </c>
      <c r="B9401" s="6" t="s">
        <v>79</v>
      </c>
      <c r="C9401" s="17">
        <v>13291.028304816276</v>
      </c>
    </row>
    <row r="9402">
      <c r="A9402" s="32">
        <v>45994.72322450232</v>
      </c>
      <c r="B9402" s="6" t="s">
        <v>81</v>
      </c>
      <c r="C9402" s="17">
        <v>6351.931397649988</v>
      </c>
    </row>
    <row r="9403">
      <c r="A9403" s="32">
        <v>45994.72322450232</v>
      </c>
      <c r="B9403" s="6" t="s">
        <v>86</v>
      </c>
      <c r="C9403" s="17">
        <v>5015.675684685488</v>
      </c>
    </row>
    <row r="9404">
      <c r="A9404" s="32">
        <v>45994.72322450232</v>
      </c>
      <c r="B9404" s="6" t="s">
        <v>21</v>
      </c>
      <c r="C9404" s="17">
        <v>9379.725458225737</v>
      </c>
    </row>
    <row r="9405">
      <c r="A9405" s="32">
        <v>45994.72322450232</v>
      </c>
      <c r="B9405" s="6" t="s">
        <v>91</v>
      </c>
      <c r="C9405" s="17">
        <v>2500.0</v>
      </c>
    </row>
    <row r="9406">
      <c r="A9406" s="32">
        <v>45994.72322450232</v>
      </c>
      <c r="B9406" s="6" t="s">
        <v>51</v>
      </c>
      <c r="C9406" s="17">
        <v>10574.494255053556</v>
      </c>
    </row>
    <row r="9407">
      <c r="A9407" s="32">
        <v>45994.72322450232</v>
      </c>
      <c r="B9407" s="6" t="s">
        <v>95</v>
      </c>
      <c r="C9407" s="17">
        <v>5500.0</v>
      </c>
    </row>
    <row r="9408">
      <c r="A9408" s="32">
        <v>45994.72322450232</v>
      </c>
      <c r="B9408" s="6" t="s">
        <v>42</v>
      </c>
      <c r="C9408" s="17">
        <v>9200.760667860108</v>
      </c>
    </row>
    <row r="9409">
      <c r="A9409" s="32">
        <v>45994.72322450232</v>
      </c>
      <c r="B9409" s="6" t="s">
        <v>17169</v>
      </c>
      <c r="C9409" s="17">
        <v>6749.887839279255</v>
      </c>
    </row>
    <row r="9410">
      <c r="A9410" s="32">
        <v>45994.72322450232</v>
      </c>
      <c r="B9410" s="6" t="s">
        <v>71</v>
      </c>
      <c r="C9410" s="17">
        <v>2000.0</v>
      </c>
    </row>
    <row r="9411">
      <c r="A9411" s="32">
        <v>45994.72322450232</v>
      </c>
      <c r="B9411" s="6" t="s">
        <v>20754</v>
      </c>
      <c r="C9411" s="17">
        <v>7385.6590896221205</v>
      </c>
    </row>
    <row r="9412">
      <c r="A9412" s="32">
        <v>45994.73466094908</v>
      </c>
      <c r="B9412" s="6" t="s">
        <v>13</v>
      </c>
      <c r="C9412" s="17">
        <v>9394.186292871815</v>
      </c>
    </row>
    <row r="9413">
      <c r="A9413" s="32">
        <v>45994.73466094908</v>
      </c>
      <c r="B9413" s="6" t="s">
        <v>28</v>
      </c>
      <c r="C9413" s="17">
        <v>8834.072351700848</v>
      </c>
    </row>
    <row r="9414">
      <c r="A9414" s="32">
        <v>45994.73466094908</v>
      </c>
      <c r="B9414" s="6" t="s">
        <v>33</v>
      </c>
      <c r="C9414" s="17">
        <v>8680.787161013997</v>
      </c>
    </row>
    <row r="9415">
      <c r="A9415" s="32">
        <v>45994.73466094908</v>
      </c>
      <c r="B9415" s="6" t="s">
        <v>37</v>
      </c>
      <c r="C9415" s="17">
        <v>7094.701954441797</v>
      </c>
    </row>
    <row r="9416">
      <c r="A9416" s="32">
        <v>45994.73466094908</v>
      </c>
      <c r="B9416" s="6" t="s">
        <v>109</v>
      </c>
      <c r="C9416" s="17">
        <v>11585.035376137484</v>
      </c>
    </row>
    <row r="9417">
      <c r="A9417" s="32">
        <v>45994.73466094908</v>
      </c>
      <c r="B9417" s="6" t="s">
        <v>46</v>
      </c>
      <c r="C9417" s="17">
        <v>5332.02619407389</v>
      </c>
    </row>
    <row r="9418">
      <c r="A9418" s="32">
        <v>45994.73466094908</v>
      </c>
      <c r="B9418" s="6" t="s">
        <v>141</v>
      </c>
      <c r="C9418" s="17">
        <v>7008.740740297893</v>
      </c>
    </row>
    <row r="9419">
      <c r="A9419" s="32">
        <v>45994.73466094908</v>
      </c>
      <c r="B9419" s="6" t="s">
        <v>54</v>
      </c>
      <c r="C9419" s="17">
        <v>7815.444930332618</v>
      </c>
    </row>
    <row r="9420">
      <c r="A9420" s="32">
        <v>45994.73466094908</v>
      </c>
      <c r="B9420" s="6" t="s">
        <v>58</v>
      </c>
      <c r="C9420" s="17">
        <v>8243.848636609608</v>
      </c>
    </row>
    <row r="9421">
      <c r="A9421" s="32">
        <v>45994.73466094908</v>
      </c>
      <c r="B9421" s="6" t="s">
        <v>64</v>
      </c>
      <c r="C9421" s="17">
        <v>2500.0</v>
      </c>
    </row>
    <row r="9422">
      <c r="A9422" s="32">
        <v>45994.73466094908</v>
      </c>
      <c r="B9422" s="6" t="s">
        <v>68</v>
      </c>
      <c r="C9422" s="17">
        <v>5917.231035478658</v>
      </c>
    </row>
    <row r="9423">
      <c r="A9423" s="32">
        <v>45994.73466094908</v>
      </c>
      <c r="B9423" s="6" t="s">
        <v>73</v>
      </c>
      <c r="C9423" s="17">
        <v>4815.520648262423</v>
      </c>
    </row>
    <row r="9424">
      <c r="A9424" s="32">
        <v>45994.73466094908</v>
      </c>
      <c r="B9424" s="6" t="s">
        <v>79</v>
      </c>
      <c r="C9424" s="17">
        <v>13291.028304816276</v>
      </c>
    </row>
    <row r="9425">
      <c r="A9425" s="32">
        <v>45994.73466094908</v>
      </c>
      <c r="B9425" s="6" t="s">
        <v>81</v>
      </c>
      <c r="C9425" s="17">
        <v>6351.931397649988</v>
      </c>
    </row>
    <row r="9426">
      <c r="A9426" s="32">
        <v>45994.73466094908</v>
      </c>
      <c r="B9426" s="6" t="s">
        <v>86</v>
      </c>
      <c r="C9426" s="17">
        <v>5015.675684685488</v>
      </c>
    </row>
    <row r="9427">
      <c r="A9427" s="32">
        <v>45994.73466094908</v>
      </c>
      <c r="B9427" s="6" t="s">
        <v>21</v>
      </c>
      <c r="C9427" s="17">
        <v>9379.725458225737</v>
      </c>
    </row>
    <row r="9428">
      <c r="A9428" s="32">
        <v>45994.73466094908</v>
      </c>
      <c r="B9428" s="6" t="s">
        <v>91</v>
      </c>
      <c r="C9428" s="17">
        <v>2500.0</v>
      </c>
    </row>
    <row r="9429">
      <c r="A9429" s="32">
        <v>45994.73466094908</v>
      </c>
      <c r="B9429" s="6" t="s">
        <v>51</v>
      </c>
      <c r="C9429" s="17">
        <v>10574.494255053556</v>
      </c>
    </row>
    <row r="9430">
      <c r="A9430" s="32">
        <v>45994.73466094908</v>
      </c>
      <c r="B9430" s="6" t="s">
        <v>95</v>
      </c>
      <c r="C9430" s="17">
        <v>5500.0</v>
      </c>
    </row>
    <row r="9431">
      <c r="A9431" s="32">
        <v>45994.73466094908</v>
      </c>
      <c r="B9431" s="6" t="s">
        <v>42</v>
      </c>
      <c r="C9431" s="17">
        <v>9200.760667860108</v>
      </c>
    </row>
    <row r="9432">
      <c r="A9432" s="32">
        <v>45994.73466094908</v>
      </c>
      <c r="B9432" s="6" t="s">
        <v>17169</v>
      </c>
      <c r="C9432" s="17">
        <v>6749.887839279255</v>
      </c>
    </row>
    <row r="9433">
      <c r="A9433" s="32">
        <v>45994.73466094908</v>
      </c>
      <c r="B9433" s="6" t="s">
        <v>71</v>
      </c>
      <c r="C9433" s="17">
        <v>2000.0</v>
      </c>
    </row>
    <row r="9434">
      <c r="A9434" s="32">
        <v>45994.73466094908</v>
      </c>
      <c r="B9434" s="6" t="s">
        <v>20754</v>
      </c>
      <c r="C9434" s="17">
        <v>7385.6590896221205</v>
      </c>
    </row>
    <row r="9435">
      <c r="A9435" s="32">
        <v>45994.755632835644</v>
      </c>
      <c r="B9435" s="6" t="s">
        <v>13</v>
      </c>
      <c r="C9435" s="17">
        <v>9403.060160600042</v>
      </c>
    </row>
    <row r="9436">
      <c r="A9436" s="32">
        <v>45994.755632835644</v>
      </c>
      <c r="B9436" s="6" t="s">
        <v>28</v>
      </c>
      <c r="C9436" s="17">
        <v>8834.072351700848</v>
      </c>
    </row>
    <row r="9437">
      <c r="A9437" s="32">
        <v>45994.755632835644</v>
      </c>
      <c r="B9437" s="6" t="s">
        <v>33</v>
      </c>
      <c r="C9437" s="17">
        <v>8683.136432737063</v>
      </c>
    </row>
    <row r="9438">
      <c r="A9438" s="32">
        <v>45994.755632835644</v>
      </c>
      <c r="B9438" s="6" t="s">
        <v>37</v>
      </c>
      <c r="C9438" s="17">
        <v>7094.701954441797</v>
      </c>
    </row>
    <row r="9439">
      <c r="A9439" s="32">
        <v>45994.755632835644</v>
      </c>
      <c r="B9439" s="6" t="s">
        <v>109</v>
      </c>
      <c r="C9439" s="17">
        <v>11600.305642337411</v>
      </c>
    </row>
    <row r="9440">
      <c r="A9440" s="32">
        <v>45994.755632835644</v>
      </c>
      <c r="B9440" s="6" t="s">
        <v>46</v>
      </c>
      <c r="C9440" s="17">
        <v>5332.02619407389</v>
      </c>
    </row>
    <row r="9441">
      <c r="A9441" s="32">
        <v>45994.755632835644</v>
      </c>
      <c r="B9441" s="6" t="s">
        <v>141</v>
      </c>
      <c r="C9441" s="17">
        <v>7008.740740297893</v>
      </c>
    </row>
    <row r="9442">
      <c r="A9442" s="32">
        <v>45994.755632835644</v>
      </c>
      <c r="B9442" s="6" t="s">
        <v>54</v>
      </c>
      <c r="C9442" s="17">
        <v>7815.444930332618</v>
      </c>
    </row>
    <row r="9443">
      <c r="A9443" s="32">
        <v>45994.755632835644</v>
      </c>
      <c r="B9443" s="6" t="s">
        <v>58</v>
      </c>
      <c r="C9443" s="17">
        <v>8213.228522808338</v>
      </c>
    </row>
    <row r="9444">
      <c r="A9444" s="32">
        <v>45994.755632835644</v>
      </c>
      <c r="B9444" s="6" t="s">
        <v>64</v>
      </c>
      <c r="C9444" s="17">
        <v>2500.0</v>
      </c>
    </row>
    <row r="9445">
      <c r="A9445" s="32">
        <v>45994.755632835644</v>
      </c>
      <c r="B9445" s="6" t="s">
        <v>68</v>
      </c>
      <c r="C9445" s="17">
        <v>5919.580307201723</v>
      </c>
    </row>
    <row r="9446">
      <c r="A9446" s="32">
        <v>45994.755632835644</v>
      </c>
      <c r="B9446" s="6" t="s">
        <v>73</v>
      </c>
      <c r="C9446" s="17">
        <v>4815.520648262423</v>
      </c>
    </row>
    <row r="9447">
      <c r="A9447" s="32">
        <v>45994.755632835644</v>
      </c>
      <c r="B9447" s="6" t="s">
        <v>79</v>
      </c>
      <c r="C9447" s="17">
        <v>13291.941331095792</v>
      </c>
    </row>
    <row r="9448">
      <c r="A9448" s="32">
        <v>45994.755632835644</v>
      </c>
      <c r="B9448" s="6" t="s">
        <v>81</v>
      </c>
      <c r="C9448" s="17">
        <v>6355.455305234586</v>
      </c>
    </row>
    <row r="9449">
      <c r="A9449" s="32">
        <v>45994.755632835644</v>
      </c>
      <c r="B9449" s="6" t="s">
        <v>86</v>
      </c>
      <c r="C9449" s="17">
        <v>4709.474546672802</v>
      </c>
    </row>
    <row r="9450">
      <c r="A9450" s="32">
        <v>45994.755632835644</v>
      </c>
      <c r="B9450" s="6" t="s">
        <v>21</v>
      </c>
      <c r="C9450" s="17">
        <v>9123.02993217596</v>
      </c>
    </row>
    <row r="9451">
      <c r="A9451" s="32">
        <v>45994.755632835644</v>
      </c>
      <c r="B9451" s="6" t="s">
        <v>91</v>
      </c>
      <c r="C9451" s="17">
        <v>2291.386003682093</v>
      </c>
    </row>
    <row r="9452">
      <c r="A9452" s="32">
        <v>45994.755632835644</v>
      </c>
      <c r="B9452" s="6" t="s">
        <v>51</v>
      </c>
      <c r="C9452" s="17">
        <v>10224.410817779306</v>
      </c>
    </row>
    <row r="9453">
      <c r="A9453" s="32">
        <v>45994.755632835644</v>
      </c>
      <c r="B9453" s="6" t="s">
        <v>95</v>
      </c>
      <c r="C9453" s="17">
        <v>5500.0</v>
      </c>
    </row>
    <row r="9454">
      <c r="A9454" s="32">
        <v>45994.755632835644</v>
      </c>
      <c r="B9454" s="6" t="s">
        <v>42</v>
      </c>
      <c r="C9454" s="17">
        <v>9110.98798859735</v>
      </c>
    </row>
    <row r="9455">
      <c r="A9455" s="32">
        <v>45994.755632835644</v>
      </c>
      <c r="B9455" s="6" t="s">
        <v>17169</v>
      </c>
      <c r="C9455" s="17">
        <v>6749.887839279255</v>
      </c>
    </row>
    <row r="9456">
      <c r="A9456" s="32">
        <v>45994.755632835644</v>
      </c>
      <c r="B9456" s="6" t="s">
        <v>71</v>
      </c>
      <c r="C9456" s="17">
        <v>2000.0</v>
      </c>
    </row>
    <row r="9457">
      <c r="A9457" s="32">
        <v>45994.755632835644</v>
      </c>
      <c r="B9457" s="6" t="s">
        <v>20754</v>
      </c>
      <c r="C9457" s="17">
        <v>7385.6590896221205</v>
      </c>
    </row>
    <row r="9458">
      <c r="A9458" s="32">
        <v>45994.77681177083</v>
      </c>
      <c r="B9458" s="6" t="s">
        <v>13</v>
      </c>
      <c r="C9458" s="17">
        <v>9638.431321173657</v>
      </c>
    </row>
    <row r="9459">
      <c r="A9459" s="32">
        <v>45994.77681177083</v>
      </c>
      <c r="B9459" s="6" t="s">
        <v>28</v>
      </c>
      <c r="C9459" s="17">
        <v>9122.783705073563</v>
      </c>
    </row>
    <row r="9460">
      <c r="A9460" s="32">
        <v>45994.77681177083</v>
      </c>
      <c r="B9460" s="6" t="s">
        <v>33</v>
      </c>
      <c r="C9460" s="17">
        <v>8704.807562739594</v>
      </c>
    </row>
    <row r="9461">
      <c r="A9461" s="32">
        <v>45994.77681177083</v>
      </c>
      <c r="B9461" s="6" t="s">
        <v>37</v>
      </c>
      <c r="C9461" s="17">
        <v>7094.701954441797</v>
      </c>
    </row>
    <row r="9462">
      <c r="A9462" s="32">
        <v>45994.77681177083</v>
      </c>
      <c r="B9462" s="6" t="s">
        <v>109</v>
      </c>
      <c r="C9462" s="17">
        <v>11864.742502047908</v>
      </c>
    </row>
    <row r="9463">
      <c r="A9463" s="32">
        <v>45994.77681177083</v>
      </c>
      <c r="B9463" s="6" t="s">
        <v>46</v>
      </c>
      <c r="C9463" s="17">
        <v>5332.02619407389</v>
      </c>
    </row>
    <row r="9464">
      <c r="A9464" s="32">
        <v>45994.77681177083</v>
      </c>
      <c r="B9464" s="6" t="s">
        <v>141</v>
      </c>
      <c r="C9464" s="17">
        <v>6974.973708063457</v>
      </c>
    </row>
    <row r="9465">
      <c r="A9465" s="32">
        <v>45994.77681177083</v>
      </c>
      <c r="B9465" s="6" t="s">
        <v>54</v>
      </c>
      <c r="C9465" s="17">
        <v>7815.444930332618</v>
      </c>
    </row>
    <row r="9466">
      <c r="A9466" s="32">
        <v>45994.77681177083</v>
      </c>
      <c r="B9466" s="6" t="s">
        <v>58</v>
      </c>
      <c r="C9466" s="17">
        <v>8170.022802439325</v>
      </c>
    </row>
    <row r="9467">
      <c r="A9467" s="32">
        <v>45994.77681177083</v>
      </c>
      <c r="B9467" s="6" t="s">
        <v>64</v>
      </c>
      <c r="C9467" s="17">
        <v>2500.0</v>
      </c>
    </row>
    <row r="9468">
      <c r="A9468" s="32">
        <v>45994.77681177083</v>
      </c>
      <c r="B9468" s="6" t="s">
        <v>68</v>
      </c>
      <c r="C9468" s="17">
        <v>5938.487246028955</v>
      </c>
    </row>
    <row r="9469">
      <c r="A9469" s="32">
        <v>45994.77681177083</v>
      </c>
      <c r="B9469" s="6" t="s">
        <v>73</v>
      </c>
      <c r="C9469" s="17">
        <v>4815.520648262423</v>
      </c>
    </row>
    <row r="9470">
      <c r="A9470" s="32">
        <v>45994.77681177083</v>
      </c>
      <c r="B9470" s="6" t="s">
        <v>79</v>
      </c>
      <c r="C9470" s="17">
        <v>13448.726842141283</v>
      </c>
    </row>
    <row r="9471">
      <c r="A9471" s="32">
        <v>45994.77681177083</v>
      </c>
      <c r="B9471" s="6" t="s">
        <v>81</v>
      </c>
      <c r="C9471" s="17">
        <v>6383.815713475435</v>
      </c>
    </row>
    <row r="9472">
      <c r="A9472" s="32">
        <v>45994.77681177083</v>
      </c>
      <c r="B9472" s="6" t="s">
        <v>86</v>
      </c>
      <c r="C9472" s="17">
        <v>4839.936051949048</v>
      </c>
    </row>
    <row r="9473">
      <c r="A9473" s="32">
        <v>45994.77681177083</v>
      </c>
      <c r="B9473" s="6" t="s">
        <v>21</v>
      </c>
      <c r="C9473" s="17">
        <v>9186.48798075143</v>
      </c>
    </row>
    <row r="9474">
      <c r="A9474" s="32">
        <v>45994.77681177083</v>
      </c>
      <c r="B9474" s="6" t="s">
        <v>91</v>
      </c>
      <c r="C9474" s="17">
        <v>2099.5529489817463</v>
      </c>
    </row>
    <row r="9475">
      <c r="A9475" s="32">
        <v>45994.77681177083</v>
      </c>
      <c r="B9475" s="6" t="s">
        <v>51</v>
      </c>
      <c r="C9475" s="17">
        <v>9863.82761749533</v>
      </c>
    </row>
    <row r="9476">
      <c r="A9476" s="32">
        <v>45994.77681177083</v>
      </c>
      <c r="B9476" s="6" t="s">
        <v>95</v>
      </c>
      <c r="C9476" s="17">
        <v>5500.0</v>
      </c>
    </row>
    <row r="9477">
      <c r="A9477" s="32">
        <v>45994.77681177083</v>
      </c>
      <c r="B9477" s="6" t="s">
        <v>42</v>
      </c>
      <c r="C9477" s="17">
        <v>9020.833290381055</v>
      </c>
    </row>
    <row r="9478">
      <c r="A9478" s="32">
        <v>45994.77681177083</v>
      </c>
      <c r="B9478" s="6" t="s">
        <v>17169</v>
      </c>
      <c r="C9478" s="17">
        <v>6855.816555590624</v>
      </c>
    </row>
    <row r="9479">
      <c r="A9479" s="32">
        <v>45994.77681177083</v>
      </c>
      <c r="B9479" s="6" t="s">
        <v>71</v>
      </c>
      <c r="C9479" s="17">
        <v>2000.0</v>
      </c>
    </row>
    <row r="9480">
      <c r="A9480" s="32">
        <v>45994.77681177083</v>
      </c>
      <c r="B9480" s="6" t="s">
        <v>20754</v>
      </c>
      <c r="C9480" s="17">
        <v>7376.103264584404</v>
      </c>
    </row>
    <row r="9481">
      <c r="A9481" s="32">
        <v>45994.79741025463</v>
      </c>
      <c r="B9481" s="6" t="s">
        <v>13</v>
      </c>
      <c r="C9481" s="17">
        <v>9551.527051582634</v>
      </c>
    </row>
    <row r="9482">
      <c r="A9482" s="32">
        <v>45994.79741025463</v>
      </c>
      <c r="B9482" s="6" t="s">
        <v>28</v>
      </c>
      <c r="C9482" s="17">
        <v>9122.783705073563</v>
      </c>
    </row>
    <row r="9483">
      <c r="A9483" s="32">
        <v>45994.79741025463</v>
      </c>
      <c r="B9483" s="6" t="s">
        <v>33</v>
      </c>
      <c r="C9483" s="17">
        <v>8675.83947287592</v>
      </c>
    </row>
    <row r="9484">
      <c r="A9484" s="32">
        <v>45994.79741025463</v>
      </c>
      <c r="B9484" s="6" t="s">
        <v>37</v>
      </c>
      <c r="C9484" s="17">
        <v>7094.701954441797</v>
      </c>
    </row>
    <row r="9485">
      <c r="A9485" s="32">
        <v>45994.79741025463</v>
      </c>
      <c r="B9485" s="6" t="s">
        <v>109</v>
      </c>
      <c r="C9485" s="17">
        <v>11676.449917934026</v>
      </c>
    </row>
    <row r="9486">
      <c r="A9486" s="32">
        <v>45994.79741025463</v>
      </c>
      <c r="B9486" s="6" t="s">
        <v>46</v>
      </c>
      <c r="C9486" s="17">
        <v>5332.02619407389</v>
      </c>
    </row>
    <row r="9487">
      <c r="A9487" s="32">
        <v>45994.79741025463</v>
      </c>
      <c r="B9487" s="6" t="s">
        <v>141</v>
      </c>
      <c r="C9487" s="17">
        <v>6974.973708063457</v>
      </c>
    </row>
    <row r="9488">
      <c r="A9488" s="32">
        <v>45994.79741025463</v>
      </c>
      <c r="B9488" s="6" t="s">
        <v>54</v>
      </c>
      <c r="C9488" s="17">
        <v>7815.444930332618</v>
      </c>
    </row>
    <row r="9489">
      <c r="A9489" s="32">
        <v>45994.79741025463</v>
      </c>
      <c r="B9489" s="6" t="s">
        <v>58</v>
      </c>
      <c r="C9489" s="17">
        <v>8159.413357847253</v>
      </c>
    </row>
    <row r="9490">
      <c r="A9490" s="32">
        <v>45994.79741025463</v>
      </c>
      <c r="B9490" s="6" t="s">
        <v>64</v>
      </c>
      <c r="C9490" s="17">
        <v>2500.0</v>
      </c>
    </row>
    <row r="9491">
      <c r="A9491" s="32">
        <v>45994.79741025463</v>
      </c>
      <c r="B9491" s="6" t="s">
        <v>68</v>
      </c>
      <c r="C9491" s="17">
        <v>5909.519156165282</v>
      </c>
    </row>
    <row r="9492">
      <c r="A9492" s="32">
        <v>45994.79741025463</v>
      </c>
      <c r="B9492" s="6" t="s">
        <v>73</v>
      </c>
      <c r="C9492" s="17">
        <v>4815.520648262423</v>
      </c>
    </row>
    <row r="9493">
      <c r="A9493" s="32">
        <v>45994.79741025463</v>
      </c>
      <c r="B9493" s="6" t="s">
        <v>79</v>
      </c>
      <c r="C9493" s="17">
        <v>13321.41350703642</v>
      </c>
    </row>
    <row r="9494">
      <c r="A9494" s="32">
        <v>45994.79741025463</v>
      </c>
      <c r="B9494" s="6" t="s">
        <v>81</v>
      </c>
      <c r="C9494" s="17">
        <v>6340.363578679923</v>
      </c>
    </row>
    <row r="9495">
      <c r="A9495" s="32">
        <v>45994.79741025463</v>
      </c>
      <c r="B9495" s="6" t="s">
        <v>86</v>
      </c>
      <c r="C9495" s="17">
        <v>4839.936051949048</v>
      </c>
    </row>
    <row r="9496">
      <c r="A9496" s="32">
        <v>45994.79741025463</v>
      </c>
      <c r="B9496" s="6" t="s">
        <v>21</v>
      </c>
      <c r="C9496" s="17">
        <v>9186.48798075143</v>
      </c>
    </row>
    <row r="9497">
      <c r="A9497" s="32">
        <v>45994.79741025463</v>
      </c>
      <c r="B9497" s="6" t="s">
        <v>91</v>
      </c>
      <c r="C9497" s="17">
        <v>1969.196544595212</v>
      </c>
    </row>
    <row r="9498">
      <c r="A9498" s="32">
        <v>45994.79741025463</v>
      </c>
      <c r="B9498" s="6" t="s">
        <v>51</v>
      </c>
      <c r="C9498" s="17">
        <v>9661.05098844961</v>
      </c>
    </row>
    <row r="9499">
      <c r="A9499" s="32">
        <v>45994.79741025463</v>
      </c>
      <c r="B9499" s="6" t="s">
        <v>95</v>
      </c>
      <c r="C9499" s="17">
        <v>5500.0</v>
      </c>
    </row>
    <row r="9500">
      <c r="A9500" s="32">
        <v>45994.79741025463</v>
      </c>
      <c r="B9500" s="6" t="s">
        <v>42</v>
      </c>
      <c r="C9500" s="17">
        <v>8900.254799528497</v>
      </c>
    </row>
    <row r="9501">
      <c r="A9501" s="32">
        <v>45994.79741025463</v>
      </c>
      <c r="B9501" s="6" t="s">
        <v>17169</v>
      </c>
      <c r="C9501" s="17">
        <v>6802.769332630263</v>
      </c>
    </row>
    <row r="9502">
      <c r="A9502" s="32">
        <v>45994.79741025463</v>
      </c>
      <c r="B9502" s="6" t="s">
        <v>71</v>
      </c>
      <c r="C9502" s="17">
        <v>2000.0</v>
      </c>
    </row>
    <row r="9503">
      <c r="A9503" s="32">
        <v>45994.79741025463</v>
      </c>
      <c r="B9503" s="6" t="s">
        <v>20754</v>
      </c>
      <c r="C9503" s="17">
        <v>7323.056041624044</v>
      </c>
    </row>
    <row r="9504">
      <c r="A9504" s="32">
        <v>45994.818146516205</v>
      </c>
      <c r="B9504" s="6" t="s">
        <v>13</v>
      </c>
      <c r="C9504" s="17">
        <v>9617.334297629135</v>
      </c>
    </row>
    <row r="9505">
      <c r="A9505" s="32">
        <v>45994.818146516205</v>
      </c>
      <c r="B9505" s="6" t="s">
        <v>28</v>
      </c>
      <c r="C9505" s="17">
        <v>9254.398197166567</v>
      </c>
    </row>
    <row r="9506">
      <c r="A9506" s="32">
        <v>45994.818146516205</v>
      </c>
      <c r="B9506" s="6" t="s">
        <v>33</v>
      </c>
      <c r="C9506" s="17">
        <v>8675.83947287592</v>
      </c>
    </row>
    <row r="9507">
      <c r="A9507" s="32">
        <v>45994.818146516205</v>
      </c>
      <c r="B9507" s="6" t="s">
        <v>37</v>
      </c>
      <c r="C9507" s="17">
        <v>7094.701954441797</v>
      </c>
    </row>
    <row r="9508">
      <c r="A9508" s="32">
        <v>45994.818146516205</v>
      </c>
      <c r="B9508" s="6" t="s">
        <v>109</v>
      </c>
      <c r="C9508" s="17">
        <v>11742.257163980526</v>
      </c>
    </row>
    <row r="9509">
      <c r="A9509" s="32">
        <v>45994.818146516205</v>
      </c>
      <c r="B9509" s="6" t="s">
        <v>46</v>
      </c>
      <c r="C9509" s="17">
        <v>5332.02619407389</v>
      </c>
    </row>
    <row r="9510">
      <c r="A9510" s="32">
        <v>45994.818146516205</v>
      </c>
      <c r="B9510" s="6" t="s">
        <v>141</v>
      </c>
      <c r="C9510" s="17">
        <v>6974.973708063457</v>
      </c>
    </row>
    <row r="9511">
      <c r="A9511" s="32">
        <v>45994.818146516205</v>
      </c>
      <c r="B9511" s="6" t="s">
        <v>54</v>
      </c>
      <c r="C9511" s="17">
        <v>7815.444930332618</v>
      </c>
    </row>
    <row r="9512">
      <c r="A9512" s="32">
        <v>45994.818146516205</v>
      </c>
      <c r="B9512" s="6" t="s">
        <v>58</v>
      </c>
      <c r="C9512" s="17">
        <v>8159.413357847253</v>
      </c>
    </row>
    <row r="9513">
      <c r="A9513" s="32">
        <v>45994.818146516205</v>
      </c>
      <c r="B9513" s="6" t="s">
        <v>64</v>
      </c>
      <c r="C9513" s="17">
        <v>2500.0</v>
      </c>
    </row>
    <row r="9514">
      <c r="A9514" s="32">
        <v>45994.818146516205</v>
      </c>
      <c r="B9514" s="6" t="s">
        <v>68</v>
      </c>
      <c r="C9514" s="17">
        <v>5909.519156165282</v>
      </c>
    </row>
    <row r="9515">
      <c r="A9515" s="32">
        <v>45994.818146516205</v>
      </c>
      <c r="B9515" s="6" t="s">
        <v>73</v>
      </c>
      <c r="C9515" s="17">
        <v>4815.520648262423</v>
      </c>
    </row>
    <row r="9516">
      <c r="A9516" s="32">
        <v>45994.818146516205</v>
      </c>
      <c r="B9516" s="6" t="s">
        <v>79</v>
      </c>
      <c r="C9516" s="17">
        <v>13387.22075308292</v>
      </c>
    </row>
    <row r="9517">
      <c r="A9517" s="32">
        <v>45994.818146516205</v>
      </c>
      <c r="B9517" s="6" t="s">
        <v>81</v>
      </c>
      <c r="C9517" s="17">
        <v>6340.363578679923</v>
      </c>
    </row>
    <row r="9518">
      <c r="A9518" s="32">
        <v>45994.818146516205</v>
      </c>
      <c r="B9518" s="6" t="s">
        <v>86</v>
      </c>
      <c r="C9518" s="17">
        <v>5090.0035869257545</v>
      </c>
    </row>
    <row r="9519">
      <c r="A9519" s="32">
        <v>45994.818146516205</v>
      </c>
      <c r="B9519" s="6" t="s">
        <v>21</v>
      </c>
      <c r="C9519" s="17">
        <v>9212.810879170029</v>
      </c>
    </row>
    <row r="9520">
      <c r="A9520" s="32">
        <v>45994.818146516205</v>
      </c>
      <c r="B9520" s="6" t="s">
        <v>91</v>
      </c>
      <c r="C9520" s="17">
        <v>1969.196544595212</v>
      </c>
    </row>
    <row r="9521">
      <c r="A9521" s="32">
        <v>45994.818146516205</v>
      </c>
      <c r="B9521" s="6" t="s">
        <v>51</v>
      </c>
      <c r="C9521" s="17">
        <v>9661.05098844961</v>
      </c>
    </row>
    <row r="9522">
      <c r="A9522" s="32">
        <v>45994.818146516205</v>
      </c>
      <c r="B9522" s="6" t="s">
        <v>95</v>
      </c>
      <c r="C9522" s="17">
        <v>5500.0</v>
      </c>
    </row>
    <row r="9523">
      <c r="A9523" s="32">
        <v>45994.818146516205</v>
      </c>
      <c r="B9523" s="6" t="s">
        <v>42</v>
      </c>
      <c r="C9523" s="17">
        <v>8900.254799528497</v>
      </c>
    </row>
    <row r="9524">
      <c r="A9524" s="32">
        <v>45994.818146516205</v>
      </c>
      <c r="B9524" s="6" t="s">
        <v>17169</v>
      </c>
      <c r="C9524" s="17">
        <v>6855.415129467465</v>
      </c>
    </row>
    <row r="9525">
      <c r="A9525" s="32">
        <v>45994.818146516205</v>
      </c>
      <c r="B9525" s="6" t="s">
        <v>71</v>
      </c>
      <c r="C9525" s="17">
        <v>2000.0</v>
      </c>
    </row>
    <row r="9526">
      <c r="A9526" s="32">
        <v>45994.818146516205</v>
      </c>
      <c r="B9526" s="6" t="s">
        <v>20754</v>
      </c>
      <c r="C9526" s="17">
        <v>7323.056041624044</v>
      </c>
    </row>
    <row r="9527">
      <c r="A9527" s="32">
        <v>45994.89186574074</v>
      </c>
      <c r="B9527" s="6" t="s">
        <v>13</v>
      </c>
      <c r="C9527" s="17">
        <v>9964.570160079486</v>
      </c>
    </row>
    <row r="9528">
      <c r="A9528" s="32">
        <v>45994.89186574074</v>
      </c>
      <c r="B9528" s="6" t="s">
        <v>28</v>
      </c>
      <c r="C9528" s="17">
        <v>9415.52805431437</v>
      </c>
    </row>
    <row r="9529">
      <c r="A9529" s="32">
        <v>45994.89186574074</v>
      </c>
      <c r="B9529" s="6" t="s">
        <v>33</v>
      </c>
      <c r="C9529" s="17">
        <v>8686.581463352439</v>
      </c>
    </row>
    <row r="9530">
      <c r="A9530" s="32">
        <v>45994.89186574074</v>
      </c>
      <c r="B9530" s="6" t="s">
        <v>37</v>
      </c>
      <c r="C9530" s="17">
        <v>7094.701954441797</v>
      </c>
    </row>
    <row r="9531">
      <c r="A9531" s="32">
        <v>45994.89186574074</v>
      </c>
      <c r="B9531" s="6" t="s">
        <v>109</v>
      </c>
      <c r="C9531" s="17">
        <v>11763.741144933567</v>
      </c>
    </row>
    <row r="9532">
      <c r="A9532" s="32">
        <v>45994.89186574074</v>
      </c>
      <c r="B9532" s="6" t="s">
        <v>46</v>
      </c>
      <c r="C9532" s="17">
        <v>5332.02619407389</v>
      </c>
    </row>
    <row r="9533">
      <c r="A9533" s="32">
        <v>45994.89186574074</v>
      </c>
      <c r="B9533" s="6" t="s">
        <v>141</v>
      </c>
      <c r="C9533" s="17">
        <v>6974.973708063457</v>
      </c>
    </row>
    <row r="9534">
      <c r="A9534" s="32">
        <v>45994.89186574074</v>
      </c>
      <c r="B9534" s="6" t="s">
        <v>54</v>
      </c>
      <c r="C9534" s="17">
        <v>7815.444930332618</v>
      </c>
    </row>
    <row r="9535">
      <c r="A9535" s="32">
        <v>45994.89186574074</v>
      </c>
      <c r="B9535" s="6" t="s">
        <v>58</v>
      </c>
      <c r="C9535" s="17">
        <v>8159.413357847253</v>
      </c>
    </row>
    <row r="9536">
      <c r="A9536" s="32">
        <v>45994.89186574074</v>
      </c>
      <c r="B9536" s="6" t="s">
        <v>64</v>
      </c>
      <c r="C9536" s="17">
        <v>2500.0</v>
      </c>
    </row>
    <row r="9537">
      <c r="A9537" s="32">
        <v>45994.89186574074</v>
      </c>
      <c r="B9537" s="6" t="s">
        <v>68</v>
      </c>
      <c r="C9537" s="17">
        <v>5909.519156165282</v>
      </c>
    </row>
    <row r="9538">
      <c r="A9538" s="32">
        <v>45994.89186574074</v>
      </c>
      <c r="B9538" s="6" t="s">
        <v>73</v>
      </c>
      <c r="C9538" s="17">
        <v>4815.520648262423</v>
      </c>
    </row>
    <row r="9539">
      <c r="A9539" s="32">
        <v>45994.89186574074</v>
      </c>
      <c r="B9539" s="6" t="s">
        <v>79</v>
      </c>
      <c r="C9539" s="17">
        <v>13387.22075308292</v>
      </c>
    </row>
    <row r="9540">
      <c r="A9540" s="32">
        <v>45994.89186574074</v>
      </c>
      <c r="B9540" s="6" t="s">
        <v>81</v>
      </c>
      <c r="C9540" s="17">
        <v>6340.363578679923</v>
      </c>
    </row>
    <row r="9541">
      <c r="A9541" s="32">
        <v>45994.89186574074</v>
      </c>
      <c r="B9541" s="6" t="s">
        <v>86</v>
      </c>
      <c r="C9541" s="17">
        <v>5090.0035869257545</v>
      </c>
    </row>
    <row r="9542">
      <c r="A9542" s="32">
        <v>45994.89186574074</v>
      </c>
      <c r="B9542" s="6" t="s">
        <v>21</v>
      </c>
      <c r="C9542" s="17">
        <v>9261.731864181322</v>
      </c>
    </row>
    <row r="9543">
      <c r="A9543" s="32">
        <v>45994.89186574074</v>
      </c>
      <c r="B9543" s="6" t="s">
        <v>91</v>
      </c>
      <c r="C9543" s="17">
        <v>1969.196544595212</v>
      </c>
    </row>
    <row r="9544">
      <c r="A9544" s="32">
        <v>45994.89186574074</v>
      </c>
      <c r="B9544" s="6" t="s">
        <v>51</v>
      </c>
      <c r="C9544" s="17">
        <v>9878.218909447816</v>
      </c>
    </row>
    <row r="9545">
      <c r="A9545" s="32">
        <v>45994.89186574074</v>
      </c>
      <c r="B9545" s="6" t="s">
        <v>95</v>
      </c>
      <c r="C9545" s="17">
        <v>5500.0</v>
      </c>
    </row>
    <row r="9546">
      <c r="A9546" s="32">
        <v>45994.89186574074</v>
      </c>
      <c r="B9546" s="6" t="s">
        <v>42</v>
      </c>
      <c r="C9546" s="17">
        <v>9242.701694607535</v>
      </c>
    </row>
    <row r="9547">
      <c r="A9547" s="32">
        <v>45994.89186574074</v>
      </c>
      <c r="B9547" s="6" t="s">
        <v>17169</v>
      </c>
      <c r="C9547" s="17">
        <v>6855.415129467465</v>
      </c>
    </row>
    <row r="9548">
      <c r="A9548" s="32">
        <v>45994.89186574074</v>
      </c>
      <c r="B9548" s="6" t="s">
        <v>71</v>
      </c>
      <c r="C9548" s="17">
        <v>2000.0</v>
      </c>
    </row>
    <row r="9549">
      <c r="A9549" s="32">
        <v>45994.89186574074</v>
      </c>
      <c r="B9549" s="6" t="s">
        <v>20754</v>
      </c>
      <c r="C9549" s="17">
        <v>7323.056041624044</v>
      </c>
    </row>
    <row r="9550">
      <c r="A9550" s="32">
        <v>45994.90442224537</v>
      </c>
      <c r="B9550" s="6" t="s">
        <v>13</v>
      </c>
      <c r="C9550" s="17">
        <v>9947.336922111866</v>
      </c>
    </row>
    <row r="9551">
      <c r="A9551" s="32">
        <v>45994.90442224537</v>
      </c>
      <c r="B9551" s="6" t="s">
        <v>28</v>
      </c>
      <c r="C9551" s="17">
        <v>9415.52805431437</v>
      </c>
    </row>
    <row r="9552">
      <c r="A9552" s="32">
        <v>45994.90442224537</v>
      </c>
      <c r="B9552" s="6" t="s">
        <v>33</v>
      </c>
      <c r="C9552" s="17">
        <v>8686.581463352439</v>
      </c>
    </row>
    <row r="9553">
      <c r="A9553" s="32">
        <v>45994.90442224537</v>
      </c>
      <c r="B9553" s="6" t="s">
        <v>37</v>
      </c>
      <c r="C9553" s="17">
        <v>7094.701954441797</v>
      </c>
    </row>
    <row r="9554">
      <c r="A9554" s="32">
        <v>45994.90442224537</v>
      </c>
      <c r="B9554" s="6" t="s">
        <v>109</v>
      </c>
      <c r="C9554" s="17">
        <v>11763.741144933567</v>
      </c>
    </row>
    <row r="9555">
      <c r="A9555" s="32">
        <v>45994.90442224537</v>
      </c>
      <c r="B9555" s="6" t="s">
        <v>46</v>
      </c>
      <c r="C9555" s="17">
        <v>5332.02619407389</v>
      </c>
    </row>
    <row r="9556">
      <c r="A9556" s="32">
        <v>45994.90442224537</v>
      </c>
      <c r="B9556" s="6" t="s">
        <v>141</v>
      </c>
      <c r="C9556" s="17">
        <v>6974.973708063457</v>
      </c>
    </row>
    <row r="9557">
      <c r="A9557" s="32">
        <v>45994.90442224537</v>
      </c>
      <c r="B9557" s="6" t="s">
        <v>54</v>
      </c>
      <c r="C9557" s="17">
        <v>7815.444930332618</v>
      </c>
    </row>
    <row r="9558">
      <c r="A9558" s="32">
        <v>45994.90442224537</v>
      </c>
      <c r="B9558" s="6" t="s">
        <v>58</v>
      </c>
      <c r="C9558" s="17">
        <v>8159.413357847253</v>
      </c>
    </row>
    <row r="9559">
      <c r="A9559" s="32">
        <v>45994.90442224537</v>
      </c>
      <c r="B9559" s="6" t="s">
        <v>64</v>
      </c>
      <c r="C9559" s="17">
        <v>2500.0</v>
      </c>
    </row>
    <row r="9560">
      <c r="A9560" s="32">
        <v>45994.90442224537</v>
      </c>
      <c r="B9560" s="6" t="s">
        <v>68</v>
      </c>
      <c r="C9560" s="17">
        <v>5909.519156165282</v>
      </c>
    </row>
    <row r="9561">
      <c r="A9561" s="32">
        <v>45994.90442224537</v>
      </c>
      <c r="B9561" s="6" t="s">
        <v>73</v>
      </c>
      <c r="C9561" s="17">
        <v>4815.520648262423</v>
      </c>
    </row>
    <row r="9562">
      <c r="A9562" s="32">
        <v>45994.90442224537</v>
      </c>
      <c r="B9562" s="6" t="s">
        <v>79</v>
      </c>
      <c r="C9562" s="17">
        <v>13387.22075308292</v>
      </c>
    </row>
    <row r="9563">
      <c r="A9563" s="32">
        <v>45994.90442224537</v>
      </c>
      <c r="B9563" s="6" t="s">
        <v>81</v>
      </c>
      <c r="C9563" s="17">
        <v>6340.363578679923</v>
      </c>
    </row>
    <row r="9564">
      <c r="A9564" s="32">
        <v>45994.90442224537</v>
      </c>
      <c r="B9564" s="6" t="s">
        <v>86</v>
      </c>
      <c r="C9564" s="17">
        <v>5090.0035869257545</v>
      </c>
    </row>
    <row r="9565">
      <c r="A9565" s="32">
        <v>45994.90442224537</v>
      </c>
      <c r="B9565" s="6" t="s">
        <v>21</v>
      </c>
      <c r="C9565" s="17">
        <v>9258.859657853383</v>
      </c>
    </row>
    <row r="9566">
      <c r="A9566" s="32">
        <v>45994.90442224537</v>
      </c>
      <c r="B9566" s="6" t="s">
        <v>91</v>
      </c>
      <c r="C9566" s="17">
        <v>1969.196544595212</v>
      </c>
    </row>
    <row r="9567">
      <c r="A9567" s="32">
        <v>45994.90442224537</v>
      </c>
      <c r="B9567" s="6" t="s">
        <v>51</v>
      </c>
      <c r="C9567" s="17">
        <v>9866.73008413607</v>
      </c>
    </row>
    <row r="9568">
      <c r="A9568" s="32">
        <v>45994.90442224537</v>
      </c>
      <c r="B9568" s="6" t="s">
        <v>95</v>
      </c>
      <c r="C9568" s="17">
        <v>5500.0</v>
      </c>
    </row>
    <row r="9569">
      <c r="A9569" s="32">
        <v>45994.90442224537</v>
      </c>
      <c r="B9569" s="6" t="s">
        <v>42</v>
      </c>
      <c r="C9569" s="17">
        <v>9222.596250311979</v>
      </c>
    </row>
    <row r="9570">
      <c r="A9570" s="32">
        <v>45994.90442224537</v>
      </c>
      <c r="B9570" s="6" t="s">
        <v>17169</v>
      </c>
      <c r="C9570" s="17">
        <v>6855.415129467465</v>
      </c>
    </row>
    <row r="9571">
      <c r="A9571" s="32">
        <v>45994.90442224537</v>
      </c>
      <c r="B9571" s="6" t="s">
        <v>71</v>
      </c>
      <c r="C9571" s="17">
        <v>2000.0</v>
      </c>
    </row>
    <row r="9572">
      <c r="A9572" s="32">
        <v>45994.90442224537</v>
      </c>
      <c r="B9572" s="6" t="s">
        <v>20754</v>
      </c>
      <c r="C9572" s="17">
        <v>7323.056041624044</v>
      </c>
    </row>
    <row r="9573">
      <c r="A9573" s="32">
        <v>45994.92497663194</v>
      </c>
      <c r="B9573" s="6" t="s">
        <v>13</v>
      </c>
      <c r="C9573" s="17">
        <v>9947.336922111866</v>
      </c>
    </row>
    <row r="9574">
      <c r="A9574" s="32">
        <v>45994.92497663194</v>
      </c>
      <c r="B9574" s="6" t="s">
        <v>28</v>
      </c>
      <c r="C9574" s="17">
        <v>9415.52805431437</v>
      </c>
    </row>
    <row r="9575">
      <c r="A9575" s="32">
        <v>45994.92497663194</v>
      </c>
      <c r="B9575" s="6" t="s">
        <v>33</v>
      </c>
      <c r="C9575" s="17">
        <v>8686.581463352439</v>
      </c>
    </row>
    <row r="9576">
      <c r="A9576" s="32">
        <v>45994.92497663194</v>
      </c>
      <c r="B9576" s="6" t="s">
        <v>37</v>
      </c>
      <c r="C9576" s="17">
        <v>7094.701954441797</v>
      </c>
    </row>
    <row r="9577">
      <c r="A9577" s="32">
        <v>45994.92497663194</v>
      </c>
      <c r="B9577" s="6" t="s">
        <v>109</v>
      </c>
      <c r="C9577" s="17">
        <v>11763.741144933567</v>
      </c>
    </row>
    <row r="9578">
      <c r="A9578" s="32">
        <v>45994.92497663194</v>
      </c>
      <c r="B9578" s="6" t="s">
        <v>46</v>
      </c>
      <c r="C9578" s="17">
        <v>5332.02619407389</v>
      </c>
    </row>
    <row r="9579">
      <c r="A9579" s="32">
        <v>45994.92497663194</v>
      </c>
      <c r="B9579" s="6" t="s">
        <v>141</v>
      </c>
      <c r="C9579" s="17">
        <v>6974.973708063457</v>
      </c>
    </row>
    <row r="9580">
      <c r="A9580" s="32">
        <v>45994.92497663194</v>
      </c>
      <c r="B9580" s="6" t="s">
        <v>54</v>
      </c>
      <c r="C9580" s="17">
        <v>7815.444930332618</v>
      </c>
    </row>
    <row r="9581">
      <c r="A9581" s="32">
        <v>45994.92497663194</v>
      </c>
      <c r="B9581" s="6" t="s">
        <v>58</v>
      </c>
      <c r="C9581" s="17">
        <v>8159.413357847253</v>
      </c>
    </row>
    <row r="9582">
      <c r="A9582" s="32">
        <v>45994.92497663194</v>
      </c>
      <c r="B9582" s="6" t="s">
        <v>64</v>
      </c>
      <c r="C9582" s="17">
        <v>2500.0</v>
      </c>
    </row>
    <row r="9583">
      <c r="A9583" s="32">
        <v>45994.92497663194</v>
      </c>
      <c r="B9583" s="6" t="s">
        <v>68</v>
      </c>
      <c r="C9583" s="17">
        <v>5909.519156165282</v>
      </c>
    </row>
    <row r="9584">
      <c r="A9584" s="32">
        <v>45994.92497663194</v>
      </c>
      <c r="B9584" s="6" t="s">
        <v>73</v>
      </c>
      <c r="C9584" s="17">
        <v>4815.520648262423</v>
      </c>
    </row>
    <row r="9585">
      <c r="A9585" s="32">
        <v>45994.92497663194</v>
      </c>
      <c r="B9585" s="6" t="s">
        <v>79</v>
      </c>
      <c r="C9585" s="17">
        <v>13387.22075308292</v>
      </c>
    </row>
    <row r="9586">
      <c r="A9586" s="32">
        <v>45994.92497663194</v>
      </c>
      <c r="B9586" s="6" t="s">
        <v>81</v>
      </c>
      <c r="C9586" s="17">
        <v>6340.363578679923</v>
      </c>
    </row>
    <row r="9587">
      <c r="A9587" s="32">
        <v>45994.92497663194</v>
      </c>
      <c r="B9587" s="6" t="s">
        <v>86</v>
      </c>
      <c r="C9587" s="17">
        <v>5090.0035869257545</v>
      </c>
    </row>
    <row r="9588">
      <c r="A9588" s="32">
        <v>45994.92497663194</v>
      </c>
      <c r="B9588" s="6" t="s">
        <v>21</v>
      </c>
      <c r="C9588" s="17">
        <v>9258.859657853383</v>
      </c>
    </row>
    <row r="9589">
      <c r="A9589" s="32">
        <v>45994.92497663194</v>
      </c>
      <c r="B9589" s="6" t="s">
        <v>91</v>
      </c>
      <c r="C9589" s="17">
        <v>1969.196544595212</v>
      </c>
    </row>
    <row r="9590">
      <c r="A9590" s="32">
        <v>45994.92497663194</v>
      </c>
      <c r="B9590" s="6" t="s">
        <v>51</v>
      </c>
      <c r="C9590" s="17">
        <v>9866.73008413607</v>
      </c>
    </row>
    <row r="9591">
      <c r="A9591" s="32">
        <v>45994.92497663194</v>
      </c>
      <c r="B9591" s="6" t="s">
        <v>95</v>
      </c>
      <c r="C9591" s="17">
        <v>5500.0</v>
      </c>
    </row>
    <row r="9592">
      <c r="A9592" s="32">
        <v>45994.92497663194</v>
      </c>
      <c r="B9592" s="6" t="s">
        <v>42</v>
      </c>
      <c r="C9592" s="17">
        <v>9222.596250311979</v>
      </c>
    </row>
    <row r="9593">
      <c r="A9593" s="32">
        <v>45994.92497663194</v>
      </c>
      <c r="B9593" s="6" t="s">
        <v>17169</v>
      </c>
      <c r="C9593" s="17">
        <v>6855.415129467465</v>
      </c>
    </row>
    <row r="9594">
      <c r="A9594" s="32">
        <v>45994.92497663194</v>
      </c>
      <c r="B9594" s="6" t="s">
        <v>71</v>
      </c>
      <c r="C9594" s="17">
        <v>2000.0</v>
      </c>
    </row>
    <row r="9595">
      <c r="A9595" s="32">
        <v>45994.92497663194</v>
      </c>
      <c r="B9595" s="6" t="s">
        <v>20754</v>
      </c>
      <c r="C9595" s="17">
        <v>7323.056041624044</v>
      </c>
    </row>
    <row r="9596">
      <c r="A9596" s="32">
        <v>45994.94574451389</v>
      </c>
      <c r="B9596" s="6" t="s">
        <v>13</v>
      </c>
      <c r="C9596" s="17">
        <v>9947.336922111866</v>
      </c>
    </row>
    <row r="9597">
      <c r="A9597" s="32">
        <v>45994.94574451389</v>
      </c>
      <c r="B9597" s="6" t="s">
        <v>28</v>
      </c>
      <c r="C9597" s="17">
        <v>9415.52805431437</v>
      </c>
    </row>
    <row r="9598">
      <c r="A9598" s="32">
        <v>45994.94574451389</v>
      </c>
      <c r="B9598" s="6" t="s">
        <v>33</v>
      </c>
      <c r="C9598" s="17">
        <v>8697.286423174997</v>
      </c>
    </row>
    <row r="9599">
      <c r="A9599" s="32">
        <v>45994.94574451389</v>
      </c>
      <c r="B9599" s="6" t="s">
        <v>37</v>
      </c>
      <c r="C9599" s="17">
        <v>7126.81683390947</v>
      </c>
    </row>
    <row r="9600">
      <c r="A9600" s="32">
        <v>45994.94574451389</v>
      </c>
      <c r="B9600" s="6" t="s">
        <v>109</v>
      </c>
      <c r="C9600" s="17">
        <v>11801.208504312519</v>
      </c>
    </row>
    <row r="9601">
      <c r="A9601" s="32">
        <v>45994.94574451389</v>
      </c>
      <c r="B9601" s="6" t="s">
        <v>46</v>
      </c>
      <c r="C9601" s="17">
        <v>5332.02619407389</v>
      </c>
    </row>
    <row r="9602">
      <c r="A9602" s="32">
        <v>45994.94574451389</v>
      </c>
      <c r="B9602" s="6" t="s">
        <v>141</v>
      </c>
      <c r="C9602" s="17">
        <v>6974.973708063457</v>
      </c>
    </row>
    <row r="9603">
      <c r="A9603" s="32">
        <v>45994.94574451389</v>
      </c>
      <c r="B9603" s="6" t="s">
        <v>54</v>
      </c>
      <c r="C9603" s="17">
        <v>7847.55980980029</v>
      </c>
    </row>
    <row r="9604">
      <c r="A9604" s="32">
        <v>45994.94574451389</v>
      </c>
      <c r="B9604" s="6" t="s">
        <v>58</v>
      </c>
      <c r="C9604" s="17">
        <v>8175.470797581089</v>
      </c>
    </row>
    <row r="9605">
      <c r="A9605" s="32">
        <v>45994.94574451389</v>
      </c>
      <c r="B9605" s="6" t="s">
        <v>64</v>
      </c>
      <c r="C9605" s="17">
        <v>2500.0</v>
      </c>
    </row>
    <row r="9606">
      <c r="A9606" s="32">
        <v>45994.94574451389</v>
      </c>
      <c r="B9606" s="6" t="s">
        <v>68</v>
      </c>
      <c r="C9606" s="17">
        <v>5930.929075810397</v>
      </c>
    </row>
    <row r="9607">
      <c r="A9607" s="32">
        <v>45994.94574451389</v>
      </c>
      <c r="B9607" s="6" t="s">
        <v>73</v>
      </c>
      <c r="C9607" s="17">
        <v>4815.520648262423</v>
      </c>
    </row>
    <row r="9608">
      <c r="A9608" s="32">
        <v>45994.94574451389</v>
      </c>
      <c r="B9608" s="6" t="s">
        <v>79</v>
      </c>
      <c r="C9608" s="17">
        <v>13549.141644479178</v>
      </c>
    </row>
    <row r="9609">
      <c r="A9609" s="32">
        <v>45994.94574451389</v>
      </c>
      <c r="B9609" s="6" t="s">
        <v>81</v>
      </c>
      <c r="C9609" s="17">
        <v>6340.363578679923</v>
      </c>
    </row>
    <row r="9610">
      <c r="A9610" s="32">
        <v>45994.94574451389</v>
      </c>
      <c r="B9610" s="6" t="s">
        <v>86</v>
      </c>
      <c r="C9610" s="17">
        <v>5090.0035869257545</v>
      </c>
    </row>
    <row r="9611">
      <c r="A9611" s="32">
        <v>45994.94574451389</v>
      </c>
      <c r="B9611" s="6" t="s">
        <v>21</v>
      </c>
      <c r="C9611" s="17">
        <v>9280.2695774985</v>
      </c>
    </row>
    <row r="9612">
      <c r="A9612" s="32">
        <v>45994.94574451389</v>
      </c>
      <c r="B9612" s="6" t="s">
        <v>91</v>
      </c>
      <c r="C9612" s="17">
        <v>1969.196544595212</v>
      </c>
    </row>
    <row r="9613">
      <c r="A9613" s="32">
        <v>45994.94574451389</v>
      </c>
      <c r="B9613" s="6" t="s">
        <v>51</v>
      </c>
      <c r="C9613" s="17">
        <v>9882.787523869909</v>
      </c>
    </row>
    <row r="9614">
      <c r="A9614" s="32">
        <v>45994.94574451389</v>
      </c>
      <c r="B9614" s="6" t="s">
        <v>95</v>
      </c>
      <c r="C9614" s="17">
        <v>5500.0</v>
      </c>
    </row>
    <row r="9615">
      <c r="A9615" s="32">
        <v>45994.94574451389</v>
      </c>
      <c r="B9615" s="6" t="s">
        <v>42</v>
      </c>
      <c r="C9615" s="17">
        <v>9222.596250311979</v>
      </c>
    </row>
    <row r="9616">
      <c r="A9616" s="32">
        <v>45994.94574451389</v>
      </c>
      <c r="B9616" s="6" t="s">
        <v>17169</v>
      </c>
      <c r="C9616" s="17">
        <v>6866.120089290023</v>
      </c>
    </row>
    <row r="9617">
      <c r="A9617" s="32">
        <v>45994.94574451389</v>
      </c>
      <c r="B9617" s="6" t="s">
        <v>71</v>
      </c>
      <c r="C9617" s="17">
        <v>2000.0</v>
      </c>
    </row>
    <row r="9618">
      <c r="A9618" s="32">
        <v>45994.94574451389</v>
      </c>
      <c r="B9618" s="6" t="s">
        <v>20754</v>
      </c>
      <c r="C9618" s="17">
        <v>7333.761001446602</v>
      </c>
    </row>
    <row r="9619">
      <c r="A9619" s="32">
        <v>45994.96633096065</v>
      </c>
      <c r="B9619" s="6" t="s">
        <v>13</v>
      </c>
      <c r="C9619" s="17">
        <v>9952.388866709229</v>
      </c>
    </row>
    <row r="9620">
      <c r="A9620" s="32">
        <v>45994.96633096065</v>
      </c>
      <c r="B9620" s="6" t="s">
        <v>28</v>
      </c>
      <c r="C9620" s="17">
        <v>9415.52805431437</v>
      </c>
    </row>
    <row r="9621">
      <c r="A9621" s="32">
        <v>45994.96633096065</v>
      </c>
      <c r="B9621" s="6" t="s">
        <v>33</v>
      </c>
      <c r="C9621" s="17">
        <v>8700.654386239907</v>
      </c>
    </row>
    <row r="9622">
      <c r="A9622" s="32">
        <v>45994.96633096065</v>
      </c>
      <c r="B9622" s="6" t="s">
        <v>37</v>
      </c>
      <c r="C9622" s="17">
        <v>7126.81683390947</v>
      </c>
    </row>
    <row r="9623">
      <c r="A9623" s="32">
        <v>45994.96633096065</v>
      </c>
      <c r="B9623" s="6" t="s">
        <v>109</v>
      </c>
      <c r="C9623" s="17">
        <v>11801.208504312519</v>
      </c>
    </row>
    <row r="9624">
      <c r="A9624" s="32">
        <v>45994.96633096065</v>
      </c>
      <c r="B9624" s="6" t="s">
        <v>46</v>
      </c>
      <c r="C9624" s="17">
        <v>5332.02619407389</v>
      </c>
    </row>
    <row r="9625">
      <c r="A9625" s="32">
        <v>45994.96633096065</v>
      </c>
      <c r="B9625" s="6" t="s">
        <v>141</v>
      </c>
      <c r="C9625" s="17">
        <v>6974.973708063457</v>
      </c>
    </row>
    <row r="9626">
      <c r="A9626" s="32">
        <v>45994.96633096065</v>
      </c>
      <c r="B9626" s="6" t="s">
        <v>54</v>
      </c>
      <c r="C9626" s="17">
        <v>7847.55980980029</v>
      </c>
    </row>
    <row r="9627">
      <c r="A9627" s="32">
        <v>45994.96633096065</v>
      </c>
      <c r="B9627" s="6" t="s">
        <v>58</v>
      </c>
      <c r="C9627" s="17">
        <v>8175.470797581089</v>
      </c>
    </row>
    <row r="9628">
      <c r="A9628" s="32">
        <v>45994.96633096065</v>
      </c>
      <c r="B9628" s="6" t="s">
        <v>64</v>
      </c>
      <c r="C9628" s="17">
        <v>2500.0</v>
      </c>
    </row>
    <row r="9629">
      <c r="A9629" s="32">
        <v>45994.96633096065</v>
      </c>
      <c r="B9629" s="6" t="s">
        <v>68</v>
      </c>
      <c r="C9629" s="17">
        <v>5930.929075810397</v>
      </c>
    </row>
    <row r="9630">
      <c r="A9630" s="32">
        <v>45994.96633096065</v>
      </c>
      <c r="B9630" s="6" t="s">
        <v>73</v>
      </c>
      <c r="C9630" s="17">
        <v>4815.520648262423</v>
      </c>
    </row>
    <row r="9631">
      <c r="A9631" s="32">
        <v>45994.96633096065</v>
      </c>
      <c r="B9631" s="6" t="s">
        <v>79</v>
      </c>
      <c r="C9631" s="17">
        <v>13540.16040963942</v>
      </c>
    </row>
    <row r="9632">
      <c r="A9632" s="32">
        <v>45994.96633096065</v>
      </c>
      <c r="B9632" s="6" t="s">
        <v>81</v>
      </c>
      <c r="C9632" s="17">
        <v>6340.363578679923</v>
      </c>
    </row>
    <row r="9633">
      <c r="A9633" s="32">
        <v>45994.96633096065</v>
      </c>
      <c r="B9633" s="6" t="s">
        <v>86</v>
      </c>
      <c r="C9633" s="17">
        <v>5090.0035869257545</v>
      </c>
    </row>
    <row r="9634">
      <c r="A9634" s="32">
        <v>45994.96633096065</v>
      </c>
      <c r="B9634" s="6" t="s">
        <v>21</v>
      </c>
      <c r="C9634" s="17">
        <v>9280.2695774985</v>
      </c>
    </row>
    <row r="9635">
      <c r="A9635" s="32">
        <v>45994.96633096065</v>
      </c>
      <c r="B9635" s="6" t="s">
        <v>91</v>
      </c>
      <c r="C9635" s="17">
        <v>1969.196544595212</v>
      </c>
    </row>
    <row r="9636">
      <c r="A9636" s="32">
        <v>45994.96633096065</v>
      </c>
      <c r="B9636" s="6" t="s">
        <v>51</v>
      </c>
      <c r="C9636" s="17">
        <v>9882.787523869909</v>
      </c>
    </row>
    <row r="9637">
      <c r="A9637" s="32">
        <v>45994.96633096065</v>
      </c>
      <c r="B9637" s="6" t="s">
        <v>95</v>
      </c>
      <c r="C9637" s="17">
        <v>5500.0</v>
      </c>
    </row>
    <row r="9638">
      <c r="A9638" s="32">
        <v>45994.96633096065</v>
      </c>
      <c r="B9638" s="6" t="s">
        <v>42</v>
      </c>
      <c r="C9638" s="17">
        <v>9222.596250311979</v>
      </c>
    </row>
    <row r="9639">
      <c r="A9639" s="32">
        <v>45994.96633096065</v>
      </c>
      <c r="B9639" s="6" t="s">
        <v>17169</v>
      </c>
      <c r="C9639" s="17">
        <v>6866.120089290023</v>
      </c>
    </row>
    <row r="9640">
      <c r="A9640" s="32">
        <v>45994.96633096065</v>
      </c>
      <c r="B9640" s="6" t="s">
        <v>71</v>
      </c>
      <c r="C9640" s="17">
        <v>2000.0</v>
      </c>
    </row>
    <row r="9641">
      <c r="A9641" s="32">
        <v>45994.96633096065</v>
      </c>
      <c r="B9641" s="6" t="s">
        <v>20754</v>
      </c>
      <c r="C9641" s="17">
        <v>7333.761001446602</v>
      </c>
    </row>
    <row r="9642">
      <c r="A9642" s="32">
        <v>45994.98730587963</v>
      </c>
      <c r="B9642" s="6" t="s">
        <v>13</v>
      </c>
      <c r="C9642" s="17">
        <v>9952.388866709229</v>
      </c>
    </row>
    <row r="9643">
      <c r="A9643" s="32">
        <v>45994.98730587963</v>
      </c>
      <c r="B9643" s="6" t="s">
        <v>28</v>
      </c>
      <c r="C9643" s="17">
        <v>9415.52805431437</v>
      </c>
    </row>
    <row r="9644">
      <c r="A9644" s="32">
        <v>45994.98730587963</v>
      </c>
      <c r="B9644" s="6" t="s">
        <v>33</v>
      </c>
      <c r="C9644" s="17">
        <v>8700.654386239907</v>
      </c>
    </row>
    <row r="9645">
      <c r="A9645" s="32">
        <v>45994.98730587963</v>
      </c>
      <c r="B9645" s="6" t="s">
        <v>37</v>
      </c>
      <c r="C9645" s="17">
        <v>7126.81683390947</v>
      </c>
    </row>
    <row r="9646">
      <c r="A9646" s="32">
        <v>45994.98730587963</v>
      </c>
      <c r="B9646" s="6" t="s">
        <v>109</v>
      </c>
      <c r="C9646" s="17">
        <v>11801.208504312519</v>
      </c>
    </row>
    <row r="9647">
      <c r="A9647" s="32">
        <v>45994.98730587963</v>
      </c>
      <c r="B9647" s="6" t="s">
        <v>46</v>
      </c>
      <c r="C9647" s="17">
        <v>5332.02619407389</v>
      </c>
    </row>
    <row r="9648">
      <c r="A9648" s="32">
        <v>45994.98730587963</v>
      </c>
      <c r="B9648" s="6" t="s">
        <v>141</v>
      </c>
      <c r="C9648" s="17">
        <v>6974.973708063457</v>
      </c>
    </row>
    <row r="9649">
      <c r="A9649" s="32">
        <v>45994.98730587963</v>
      </c>
      <c r="B9649" s="6" t="s">
        <v>54</v>
      </c>
      <c r="C9649" s="17">
        <v>7847.55980980029</v>
      </c>
    </row>
    <row r="9650">
      <c r="A9650" s="32">
        <v>45994.98730587963</v>
      </c>
      <c r="B9650" s="6" t="s">
        <v>58</v>
      </c>
      <c r="C9650" s="17">
        <v>8175.470797581089</v>
      </c>
    </row>
    <row r="9651">
      <c r="A9651" s="32">
        <v>45994.98730587963</v>
      </c>
      <c r="B9651" s="6" t="s">
        <v>64</v>
      </c>
      <c r="C9651" s="17">
        <v>2500.0</v>
      </c>
    </row>
    <row r="9652">
      <c r="A9652" s="32">
        <v>45994.98730587963</v>
      </c>
      <c r="B9652" s="6" t="s">
        <v>68</v>
      </c>
      <c r="C9652" s="17">
        <v>5930.929075810397</v>
      </c>
    </row>
    <row r="9653">
      <c r="A9653" s="32">
        <v>45994.98730587963</v>
      </c>
      <c r="B9653" s="6" t="s">
        <v>73</v>
      </c>
      <c r="C9653" s="17">
        <v>4815.520648262423</v>
      </c>
    </row>
    <row r="9654">
      <c r="A9654" s="32">
        <v>45994.98730587963</v>
      </c>
      <c r="B9654" s="6" t="s">
        <v>79</v>
      </c>
      <c r="C9654" s="17">
        <v>13540.16040963942</v>
      </c>
    </row>
    <row r="9655">
      <c r="A9655" s="32">
        <v>45994.98730587963</v>
      </c>
      <c r="B9655" s="6" t="s">
        <v>81</v>
      </c>
      <c r="C9655" s="17">
        <v>6340.363578679923</v>
      </c>
    </row>
    <row r="9656">
      <c r="A9656" s="32">
        <v>45994.98730587963</v>
      </c>
      <c r="B9656" s="6" t="s">
        <v>86</v>
      </c>
      <c r="C9656" s="17">
        <v>5090.0035869257545</v>
      </c>
    </row>
    <row r="9657">
      <c r="A9657" s="32">
        <v>45994.98730587963</v>
      </c>
      <c r="B9657" s="6" t="s">
        <v>21</v>
      </c>
      <c r="C9657" s="17">
        <v>9280.2695774985</v>
      </c>
    </row>
    <row r="9658">
      <c r="A9658" s="32">
        <v>45994.98730587963</v>
      </c>
      <c r="B9658" s="6" t="s">
        <v>91</v>
      </c>
      <c r="C9658" s="17">
        <v>1969.196544595212</v>
      </c>
    </row>
    <row r="9659">
      <c r="A9659" s="32">
        <v>45994.98730587963</v>
      </c>
      <c r="B9659" s="6" t="s">
        <v>51</v>
      </c>
      <c r="C9659" s="17">
        <v>9882.787523869909</v>
      </c>
    </row>
    <row r="9660">
      <c r="A9660" s="32">
        <v>45994.98730587963</v>
      </c>
      <c r="B9660" s="6" t="s">
        <v>95</v>
      </c>
      <c r="C9660" s="17">
        <v>5500.0</v>
      </c>
    </row>
    <row r="9661">
      <c r="A9661" s="32">
        <v>45994.98730587963</v>
      </c>
      <c r="B9661" s="6" t="s">
        <v>42</v>
      </c>
      <c r="C9661" s="17">
        <v>9222.596250311979</v>
      </c>
    </row>
    <row r="9662">
      <c r="A9662" s="32">
        <v>45994.98730587963</v>
      </c>
      <c r="B9662" s="6" t="s">
        <v>17169</v>
      </c>
      <c r="C9662" s="17">
        <v>6866.120089290023</v>
      </c>
    </row>
    <row r="9663">
      <c r="A9663" s="32">
        <v>45994.98730587963</v>
      </c>
      <c r="B9663" s="6" t="s">
        <v>71</v>
      </c>
      <c r="C9663" s="17">
        <v>2000.0</v>
      </c>
    </row>
    <row r="9664">
      <c r="A9664" s="32">
        <v>45994.98730587963</v>
      </c>
      <c r="B9664" s="6" t="s">
        <v>20754</v>
      </c>
      <c r="C9664" s="17">
        <v>7333.761001446602</v>
      </c>
    </row>
    <row r="9665">
      <c r="A9665" s="32">
        <v>45995.0081864699</v>
      </c>
      <c r="B9665" s="6" t="s">
        <v>13</v>
      </c>
      <c r="C9665" s="17">
        <v>8917.189623019665</v>
      </c>
    </row>
    <row r="9666">
      <c r="A9666" s="32">
        <v>45995.0081864699</v>
      </c>
      <c r="B9666" s="6" t="s">
        <v>28</v>
      </c>
      <c r="C9666" s="17">
        <v>9415.52805431437</v>
      </c>
    </row>
    <row r="9667">
      <c r="A9667" s="32">
        <v>45995.0081864699</v>
      </c>
      <c r="B9667" s="6" t="s">
        <v>33</v>
      </c>
      <c r="C9667" s="17">
        <v>8700.654386239907</v>
      </c>
    </row>
    <row r="9668">
      <c r="A9668" s="32">
        <v>45995.0081864699</v>
      </c>
      <c r="B9668" s="6" t="s">
        <v>37</v>
      </c>
      <c r="C9668" s="17">
        <v>7126.81683390947</v>
      </c>
    </row>
    <row r="9669">
      <c r="A9669" s="32">
        <v>45995.0081864699</v>
      </c>
      <c r="B9669" s="6" t="s">
        <v>109</v>
      </c>
      <c r="C9669" s="17">
        <v>11801.208504312519</v>
      </c>
    </row>
    <row r="9670">
      <c r="A9670" s="32">
        <v>45995.0081864699</v>
      </c>
      <c r="B9670" s="6" t="s">
        <v>46</v>
      </c>
      <c r="C9670" s="17">
        <v>5332.02619407389</v>
      </c>
    </row>
    <row r="9671">
      <c r="A9671" s="32">
        <v>45995.0081864699</v>
      </c>
      <c r="B9671" s="6" t="s">
        <v>141</v>
      </c>
      <c r="C9671" s="17">
        <v>6974.973708063457</v>
      </c>
    </row>
    <row r="9672">
      <c r="A9672" s="32">
        <v>45995.0081864699</v>
      </c>
      <c r="B9672" s="6" t="s">
        <v>54</v>
      </c>
      <c r="C9672" s="17">
        <v>7847.55980980029</v>
      </c>
    </row>
    <row r="9673">
      <c r="A9673" s="32">
        <v>45995.0081864699</v>
      </c>
      <c r="B9673" s="6" t="s">
        <v>58</v>
      </c>
      <c r="C9673" s="17">
        <v>8175.470797581089</v>
      </c>
    </row>
    <row r="9674">
      <c r="A9674" s="32">
        <v>45995.0081864699</v>
      </c>
      <c r="B9674" s="6" t="s">
        <v>64</v>
      </c>
      <c r="C9674" s="17">
        <v>2500.0</v>
      </c>
    </row>
    <row r="9675">
      <c r="A9675" s="32">
        <v>45995.0081864699</v>
      </c>
      <c r="B9675" s="6" t="s">
        <v>68</v>
      </c>
      <c r="C9675" s="17">
        <v>5930.929075810397</v>
      </c>
    </row>
    <row r="9676">
      <c r="A9676" s="32">
        <v>45995.0081864699</v>
      </c>
      <c r="B9676" s="6" t="s">
        <v>73</v>
      </c>
      <c r="C9676" s="17">
        <v>4815.520648262423</v>
      </c>
    </row>
    <row r="9677">
      <c r="A9677" s="32">
        <v>45995.0081864699</v>
      </c>
      <c r="B9677" s="6" t="s">
        <v>79</v>
      </c>
      <c r="C9677" s="17">
        <v>13540.16040963942</v>
      </c>
    </row>
    <row r="9678">
      <c r="A9678" s="32">
        <v>45995.0081864699</v>
      </c>
      <c r="B9678" s="6" t="s">
        <v>81</v>
      </c>
      <c r="C9678" s="17">
        <v>6340.363578679923</v>
      </c>
    </row>
    <row r="9679">
      <c r="A9679" s="32">
        <v>45995.0081864699</v>
      </c>
      <c r="B9679" s="6" t="s">
        <v>86</v>
      </c>
      <c r="C9679" s="17">
        <v>5090.0035869257545</v>
      </c>
    </row>
    <row r="9680">
      <c r="A9680" s="32">
        <v>45995.0081864699</v>
      </c>
      <c r="B9680" s="6" t="s">
        <v>21</v>
      </c>
      <c r="C9680" s="17">
        <v>9266.06970355024</v>
      </c>
    </row>
    <row r="9681">
      <c r="A9681" s="32">
        <v>45995.0081864699</v>
      </c>
      <c r="B9681" s="6" t="s">
        <v>91</v>
      </c>
      <c r="C9681" s="17">
        <v>1969.196544595212</v>
      </c>
    </row>
    <row r="9682">
      <c r="A9682" s="32">
        <v>45995.0081864699</v>
      </c>
      <c r="B9682" s="6" t="s">
        <v>51</v>
      </c>
      <c r="C9682" s="17">
        <v>9825.988028076867</v>
      </c>
    </row>
    <row r="9683">
      <c r="A9683" s="32">
        <v>45995.0081864699</v>
      </c>
      <c r="B9683" s="6" t="s">
        <v>95</v>
      </c>
      <c r="C9683" s="17">
        <v>5500.0</v>
      </c>
    </row>
    <row r="9684">
      <c r="A9684" s="32">
        <v>45995.0081864699</v>
      </c>
      <c r="B9684" s="6" t="s">
        <v>42</v>
      </c>
      <c r="C9684" s="17">
        <v>9123.197132674159</v>
      </c>
    </row>
    <row r="9685">
      <c r="A9685" s="32">
        <v>45995.0081864699</v>
      </c>
      <c r="B9685" s="6" t="s">
        <v>17169</v>
      </c>
      <c r="C9685" s="17">
        <v>6866.120089290023</v>
      </c>
    </row>
    <row r="9686">
      <c r="A9686" s="32">
        <v>45995.0081864699</v>
      </c>
      <c r="B9686" s="6" t="s">
        <v>71</v>
      </c>
      <c r="C9686" s="17">
        <v>2000.0</v>
      </c>
    </row>
    <row r="9687">
      <c r="A9687" s="32">
        <v>45995.0081864699</v>
      </c>
      <c r="B9687" s="6" t="s">
        <v>20754</v>
      </c>
      <c r="C9687" s="17">
        <v>7333.761001446602</v>
      </c>
    </row>
    <row r="9688">
      <c r="A9688" s="32">
        <v>45995.02900829861</v>
      </c>
      <c r="B9688" s="6" t="s">
        <v>13</v>
      </c>
      <c r="C9688" s="17">
        <v>8971.022333951478</v>
      </c>
    </row>
    <row r="9689">
      <c r="A9689" s="32">
        <v>45995.02900829861</v>
      </c>
      <c r="B9689" s="6" t="s">
        <v>28</v>
      </c>
      <c r="C9689" s="17">
        <v>9415.52805431437</v>
      </c>
    </row>
    <row r="9690">
      <c r="A9690" s="32">
        <v>45995.02900829861</v>
      </c>
      <c r="B9690" s="6" t="s">
        <v>33</v>
      </c>
      <c r="C9690" s="17">
        <v>8700.654386239907</v>
      </c>
    </row>
    <row r="9691">
      <c r="A9691" s="32">
        <v>45995.02900829861</v>
      </c>
      <c r="B9691" s="6" t="s">
        <v>37</v>
      </c>
      <c r="C9691" s="17">
        <v>7126.81683390947</v>
      </c>
    </row>
    <row r="9692">
      <c r="A9692" s="32">
        <v>45995.02900829861</v>
      </c>
      <c r="B9692" s="6" t="s">
        <v>109</v>
      </c>
      <c r="C9692" s="17">
        <v>11801.208504312519</v>
      </c>
    </row>
    <row r="9693">
      <c r="A9693" s="32">
        <v>45995.02900829861</v>
      </c>
      <c r="B9693" s="6" t="s">
        <v>46</v>
      </c>
      <c r="C9693" s="17">
        <v>5332.02619407389</v>
      </c>
    </row>
    <row r="9694">
      <c r="A9694" s="32">
        <v>45995.02900829861</v>
      </c>
      <c r="B9694" s="6" t="s">
        <v>141</v>
      </c>
      <c r="C9694" s="17">
        <v>6974.973708063457</v>
      </c>
    </row>
    <row r="9695">
      <c r="A9695" s="32">
        <v>45995.02900829861</v>
      </c>
      <c r="B9695" s="6" t="s">
        <v>54</v>
      </c>
      <c r="C9695" s="17">
        <v>7847.55980980029</v>
      </c>
    </row>
    <row r="9696">
      <c r="A9696" s="32">
        <v>45995.02900829861</v>
      </c>
      <c r="B9696" s="6" t="s">
        <v>58</v>
      </c>
      <c r="C9696" s="17">
        <v>8175.470797581089</v>
      </c>
    </row>
    <row r="9697">
      <c r="A9697" s="32">
        <v>45995.02900829861</v>
      </c>
      <c r="B9697" s="6" t="s">
        <v>64</v>
      </c>
      <c r="C9697" s="17">
        <v>2500.0</v>
      </c>
    </row>
    <row r="9698">
      <c r="A9698" s="32">
        <v>45995.02900829861</v>
      </c>
      <c r="B9698" s="6" t="s">
        <v>68</v>
      </c>
      <c r="C9698" s="17">
        <v>5930.929075810397</v>
      </c>
    </row>
    <row r="9699">
      <c r="A9699" s="32">
        <v>45995.02900829861</v>
      </c>
      <c r="B9699" s="6" t="s">
        <v>73</v>
      </c>
      <c r="C9699" s="17">
        <v>4815.520648262423</v>
      </c>
    </row>
    <row r="9700">
      <c r="A9700" s="32">
        <v>45995.02900829861</v>
      </c>
      <c r="B9700" s="6" t="s">
        <v>79</v>
      </c>
      <c r="C9700" s="17">
        <v>13540.16040963942</v>
      </c>
    </row>
    <row r="9701">
      <c r="A9701" s="32">
        <v>45995.02900829861</v>
      </c>
      <c r="B9701" s="6" t="s">
        <v>81</v>
      </c>
      <c r="C9701" s="17">
        <v>6340.363578679923</v>
      </c>
    </row>
    <row r="9702">
      <c r="A9702" s="32">
        <v>45995.02900829861</v>
      </c>
      <c r="B9702" s="6" t="s">
        <v>86</v>
      </c>
      <c r="C9702" s="17">
        <v>5090.0035869257545</v>
      </c>
    </row>
    <row r="9703">
      <c r="A9703" s="32">
        <v>45995.02900829861</v>
      </c>
      <c r="B9703" s="6" t="s">
        <v>21</v>
      </c>
      <c r="C9703" s="17">
        <v>9275.041822038875</v>
      </c>
    </row>
    <row r="9704">
      <c r="A9704" s="32">
        <v>45995.02900829861</v>
      </c>
      <c r="B9704" s="6" t="s">
        <v>91</v>
      </c>
      <c r="C9704" s="17">
        <v>1969.196544595212</v>
      </c>
    </row>
    <row r="9705">
      <c r="A9705" s="32">
        <v>45995.02900829861</v>
      </c>
      <c r="B9705" s="6" t="s">
        <v>51</v>
      </c>
      <c r="C9705" s="17">
        <v>9861.87650203141</v>
      </c>
    </row>
    <row r="9706">
      <c r="A9706" s="32">
        <v>45995.02900829861</v>
      </c>
      <c r="B9706" s="6" t="s">
        <v>95</v>
      </c>
      <c r="C9706" s="17">
        <v>5500.0</v>
      </c>
    </row>
    <row r="9707">
      <c r="A9707" s="32">
        <v>45995.02900829861</v>
      </c>
      <c r="B9707" s="6" t="s">
        <v>42</v>
      </c>
      <c r="C9707" s="17">
        <v>9186.001962094604</v>
      </c>
    </row>
    <row r="9708">
      <c r="A9708" s="32">
        <v>45995.02900829861</v>
      </c>
      <c r="B9708" s="6" t="s">
        <v>17169</v>
      </c>
      <c r="C9708" s="17">
        <v>6866.120089290023</v>
      </c>
    </row>
    <row r="9709">
      <c r="A9709" s="32">
        <v>45995.02900829861</v>
      </c>
      <c r="B9709" s="6" t="s">
        <v>71</v>
      </c>
      <c r="C9709" s="17">
        <v>2000.0</v>
      </c>
    </row>
    <row r="9710">
      <c r="A9710" s="32">
        <v>45995.02900829861</v>
      </c>
      <c r="B9710" s="6" t="s">
        <v>20754</v>
      </c>
      <c r="C9710" s="17">
        <v>7333.761001446602</v>
      </c>
    </row>
    <row r="9711">
      <c r="A9711" s="32">
        <v>45995.04979616898</v>
      </c>
      <c r="B9711" s="6" t="s">
        <v>13</v>
      </c>
      <c r="C9711" s="17">
        <v>8849.305082227384</v>
      </c>
    </row>
    <row r="9712">
      <c r="A9712" s="32">
        <v>45995.04979616898</v>
      </c>
      <c r="B9712" s="6" t="s">
        <v>28</v>
      </c>
      <c r="C9712" s="17">
        <v>9415.52805431437</v>
      </c>
    </row>
    <row r="9713">
      <c r="A9713" s="32">
        <v>45995.04979616898</v>
      </c>
      <c r="B9713" s="6" t="s">
        <v>33</v>
      </c>
      <c r="C9713" s="17">
        <v>8700.654386239907</v>
      </c>
    </row>
    <row r="9714">
      <c r="A9714" s="32">
        <v>45995.04979616898</v>
      </c>
      <c r="B9714" s="6" t="s">
        <v>37</v>
      </c>
      <c r="C9714" s="17">
        <v>7126.81683390947</v>
      </c>
    </row>
    <row r="9715">
      <c r="A9715" s="32">
        <v>45995.04979616898</v>
      </c>
      <c r="B9715" s="6" t="s">
        <v>109</v>
      </c>
      <c r="C9715" s="17">
        <v>11801.208504312519</v>
      </c>
    </row>
    <row r="9716">
      <c r="A9716" s="32">
        <v>45995.04979616898</v>
      </c>
      <c r="B9716" s="6" t="s">
        <v>46</v>
      </c>
      <c r="C9716" s="17">
        <v>5332.02619407389</v>
      </c>
    </row>
    <row r="9717">
      <c r="A9717" s="32">
        <v>45995.04979616898</v>
      </c>
      <c r="B9717" s="6" t="s">
        <v>141</v>
      </c>
      <c r="C9717" s="17">
        <v>6974.973708063457</v>
      </c>
    </row>
    <row r="9718">
      <c r="A9718" s="32">
        <v>45995.04979616898</v>
      </c>
      <c r="B9718" s="6" t="s">
        <v>54</v>
      </c>
      <c r="C9718" s="17">
        <v>7847.55980980029</v>
      </c>
    </row>
    <row r="9719">
      <c r="A9719" s="32">
        <v>45995.04979616898</v>
      </c>
      <c r="B9719" s="6" t="s">
        <v>58</v>
      </c>
      <c r="C9719" s="17">
        <v>8175.470797581089</v>
      </c>
    </row>
    <row r="9720">
      <c r="A9720" s="32">
        <v>45995.04979616898</v>
      </c>
      <c r="B9720" s="6" t="s">
        <v>64</v>
      </c>
      <c r="C9720" s="17">
        <v>2500.0</v>
      </c>
    </row>
    <row r="9721">
      <c r="A9721" s="32">
        <v>45995.04979616898</v>
      </c>
      <c r="B9721" s="6" t="s">
        <v>68</v>
      </c>
      <c r="C9721" s="17">
        <v>5930.929075810397</v>
      </c>
    </row>
    <row r="9722">
      <c r="A9722" s="32">
        <v>45995.04979616898</v>
      </c>
      <c r="B9722" s="6" t="s">
        <v>73</v>
      </c>
      <c r="C9722" s="17">
        <v>4815.520648262423</v>
      </c>
    </row>
    <row r="9723">
      <c r="A9723" s="32">
        <v>45995.04979616898</v>
      </c>
      <c r="B9723" s="6" t="s">
        <v>79</v>
      </c>
      <c r="C9723" s="17">
        <v>13540.16040963942</v>
      </c>
    </row>
    <row r="9724">
      <c r="A9724" s="32">
        <v>45995.04979616898</v>
      </c>
      <c r="B9724" s="6" t="s">
        <v>81</v>
      </c>
      <c r="C9724" s="17">
        <v>6340.363578679923</v>
      </c>
    </row>
    <row r="9725">
      <c r="A9725" s="32">
        <v>45995.04979616898</v>
      </c>
      <c r="B9725" s="6" t="s">
        <v>86</v>
      </c>
      <c r="C9725" s="17">
        <v>5090.0035869257545</v>
      </c>
    </row>
    <row r="9726">
      <c r="A9726" s="32">
        <v>45995.04979616898</v>
      </c>
      <c r="B9726" s="6" t="s">
        <v>21</v>
      </c>
      <c r="C9726" s="17">
        <v>9254.755613418192</v>
      </c>
    </row>
    <row r="9727">
      <c r="A9727" s="32">
        <v>45995.04979616898</v>
      </c>
      <c r="B9727" s="6" t="s">
        <v>91</v>
      </c>
      <c r="C9727" s="17">
        <v>1969.196544595212</v>
      </c>
    </row>
    <row r="9728">
      <c r="A9728" s="32">
        <v>45995.04979616898</v>
      </c>
      <c r="B9728" s="6" t="s">
        <v>51</v>
      </c>
      <c r="C9728" s="17">
        <v>9780.731667548676</v>
      </c>
    </row>
    <row r="9729">
      <c r="A9729" s="32">
        <v>45995.04979616898</v>
      </c>
      <c r="B9729" s="6" t="s">
        <v>95</v>
      </c>
      <c r="C9729" s="17">
        <v>5500.0</v>
      </c>
    </row>
    <row r="9730">
      <c r="A9730" s="32">
        <v>45995.04979616898</v>
      </c>
      <c r="B9730" s="6" t="s">
        <v>42</v>
      </c>
      <c r="C9730" s="17">
        <v>9043.998501749826</v>
      </c>
    </row>
    <row r="9731">
      <c r="A9731" s="32">
        <v>45995.04979616898</v>
      </c>
      <c r="B9731" s="6" t="s">
        <v>17169</v>
      </c>
      <c r="C9731" s="17">
        <v>6866.120089290023</v>
      </c>
    </row>
    <row r="9732">
      <c r="A9732" s="32">
        <v>45995.04979616898</v>
      </c>
      <c r="B9732" s="6" t="s">
        <v>71</v>
      </c>
      <c r="C9732" s="17">
        <v>2000.0</v>
      </c>
    </row>
    <row r="9733">
      <c r="A9733" s="32">
        <v>45995.04979616898</v>
      </c>
      <c r="B9733" s="6" t="s">
        <v>20754</v>
      </c>
      <c r="C9733" s="17">
        <v>7333.761001446602</v>
      </c>
    </row>
    <row r="9734">
      <c r="A9734" s="32">
        <v>45995.070682986116</v>
      </c>
      <c r="B9734" s="6" t="s">
        <v>13</v>
      </c>
      <c r="C9734" s="17">
        <v>8849.305082227384</v>
      </c>
    </row>
    <row r="9735">
      <c r="A9735" s="32">
        <v>45995.070682986116</v>
      </c>
      <c r="B9735" s="6" t="s">
        <v>28</v>
      </c>
      <c r="C9735" s="17">
        <v>9415.52805431437</v>
      </c>
    </row>
    <row r="9736">
      <c r="A9736" s="32">
        <v>45995.070682986116</v>
      </c>
      <c r="B9736" s="6" t="s">
        <v>33</v>
      </c>
      <c r="C9736" s="17">
        <v>8700.654386239907</v>
      </c>
    </row>
    <row r="9737">
      <c r="A9737" s="32">
        <v>45995.070682986116</v>
      </c>
      <c r="B9737" s="6" t="s">
        <v>37</v>
      </c>
      <c r="C9737" s="17">
        <v>7126.81683390947</v>
      </c>
    </row>
    <row r="9738">
      <c r="A9738" s="32">
        <v>45995.070682986116</v>
      </c>
      <c r="B9738" s="6" t="s">
        <v>109</v>
      </c>
      <c r="C9738" s="17">
        <v>11801.208504312519</v>
      </c>
    </row>
    <row r="9739">
      <c r="A9739" s="32">
        <v>45995.070682986116</v>
      </c>
      <c r="B9739" s="6" t="s">
        <v>46</v>
      </c>
      <c r="C9739" s="17">
        <v>5332.02619407389</v>
      </c>
    </row>
    <row r="9740">
      <c r="A9740" s="32">
        <v>45995.070682986116</v>
      </c>
      <c r="B9740" s="6" t="s">
        <v>141</v>
      </c>
      <c r="C9740" s="17">
        <v>6974.973708063457</v>
      </c>
    </row>
    <row r="9741">
      <c r="A9741" s="32">
        <v>45995.070682986116</v>
      </c>
      <c r="B9741" s="6" t="s">
        <v>54</v>
      </c>
      <c r="C9741" s="17">
        <v>7847.55980980029</v>
      </c>
    </row>
    <row r="9742">
      <c r="A9742" s="32">
        <v>45995.070682986116</v>
      </c>
      <c r="B9742" s="6" t="s">
        <v>58</v>
      </c>
      <c r="C9742" s="17">
        <v>8175.470797581089</v>
      </c>
    </row>
    <row r="9743">
      <c r="A9743" s="32">
        <v>45995.070682986116</v>
      </c>
      <c r="B9743" s="6" t="s">
        <v>64</v>
      </c>
      <c r="C9743" s="17">
        <v>2500.0</v>
      </c>
    </row>
    <row r="9744">
      <c r="A9744" s="32">
        <v>45995.070682986116</v>
      </c>
      <c r="B9744" s="6" t="s">
        <v>68</v>
      </c>
      <c r="C9744" s="17">
        <v>5930.929075810397</v>
      </c>
    </row>
    <row r="9745">
      <c r="A9745" s="32">
        <v>45995.070682986116</v>
      </c>
      <c r="B9745" s="6" t="s">
        <v>73</v>
      </c>
      <c r="C9745" s="17">
        <v>4815.520648262423</v>
      </c>
    </row>
    <row r="9746">
      <c r="A9746" s="32">
        <v>45995.070682986116</v>
      </c>
      <c r="B9746" s="6" t="s">
        <v>79</v>
      </c>
      <c r="C9746" s="17">
        <v>13540.16040963942</v>
      </c>
    </row>
    <row r="9747">
      <c r="A9747" s="32">
        <v>45995.070682986116</v>
      </c>
      <c r="B9747" s="6" t="s">
        <v>81</v>
      </c>
      <c r="C9747" s="17">
        <v>6340.363578679923</v>
      </c>
    </row>
    <row r="9748">
      <c r="A9748" s="32">
        <v>45995.070682986116</v>
      </c>
      <c r="B9748" s="6" t="s">
        <v>86</v>
      </c>
      <c r="C9748" s="17">
        <v>5090.0035869257545</v>
      </c>
    </row>
    <row r="9749">
      <c r="A9749" s="32">
        <v>45995.070682986116</v>
      </c>
      <c r="B9749" s="6" t="s">
        <v>21</v>
      </c>
      <c r="C9749" s="17">
        <v>9254.755613418192</v>
      </c>
    </row>
    <row r="9750">
      <c r="A9750" s="32">
        <v>45995.070682986116</v>
      </c>
      <c r="B9750" s="6" t="s">
        <v>91</v>
      </c>
      <c r="C9750" s="17">
        <v>1969.196544595212</v>
      </c>
    </row>
    <row r="9751">
      <c r="A9751" s="32">
        <v>45995.070682986116</v>
      </c>
      <c r="B9751" s="6" t="s">
        <v>51</v>
      </c>
      <c r="C9751" s="17">
        <v>9780.731667548676</v>
      </c>
    </row>
    <row r="9752">
      <c r="A9752" s="32">
        <v>45995.070682986116</v>
      </c>
      <c r="B9752" s="6" t="s">
        <v>95</v>
      </c>
      <c r="C9752" s="17">
        <v>5500.0</v>
      </c>
    </row>
    <row r="9753">
      <c r="A9753" s="32">
        <v>45995.070682986116</v>
      </c>
      <c r="B9753" s="6" t="s">
        <v>42</v>
      </c>
      <c r="C9753" s="17">
        <v>9043.998501749826</v>
      </c>
    </row>
    <row r="9754">
      <c r="A9754" s="32">
        <v>45995.070682986116</v>
      </c>
      <c r="B9754" s="6" t="s">
        <v>17169</v>
      </c>
      <c r="C9754" s="17">
        <v>6866.120089290023</v>
      </c>
    </row>
    <row r="9755">
      <c r="A9755" s="32">
        <v>45995.070682986116</v>
      </c>
      <c r="B9755" s="6" t="s">
        <v>71</v>
      </c>
      <c r="C9755" s="17">
        <v>2000.0</v>
      </c>
    </row>
    <row r="9756">
      <c r="A9756" s="32">
        <v>45995.070682986116</v>
      </c>
      <c r="B9756" s="6" t="s">
        <v>20754</v>
      </c>
      <c r="C9756" s="17">
        <v>7333.761001446602</v>
      </c>
    </row>
    <row r="9757">
      <c r="A9757" s="32">
        <v>45995.09146877315</v>
      </c>
      <c r="B9757" s="6" t="s">
        <v>13</v>
      </c>
      <c r="C9757" s="17">
        <v>8929.890865606732</v>
      </c>
    </row>
    <row r="9758">
      <c r="A9758" s="32">
        <v>45995.09146877315</v>
      </c>
      <c r="B9758" s="6" t="s">
        <v>28</v>
      </c>
      <c r="C9758" s="17">
        <v>9415.52805431437</v>
      </c>
    </row>
    <row r="9759">
      <c r="A9759" s="32">
        <v>45995.09146877315</v>
      </c>
      <c r="B9759" s="6" t="s">
        <v>33</v>
      </c>
      <c r="C9759" s="17">
        <v>8700.654386239907</v>
      </c>
    </row>
    <row r="9760">
      <c r="A9760" s="32">
        <v>45995.09146877315</v>
      </c>
      <c r="B9760" s="6" t="s">
        <v>37</v>
      </c>
      <c r="C9760" s="17">
        <v>7126.81683390947</v>
      </c>
    </row>
    <row r="9761">
      <c r="A9761" s="32">
        <v>45995.09146877315</v>
      </c>
      <c r="B9761" s="6" t="s">
        <v>109</v>
      </c>
      <c r="C9761" s="17">
        <v>11801.208504312519</v>
      </c>
    </row>
    <row r="9762">
      <c r="A9762" s="32">
        <v>45995.09146877315</v>
      </c>
      <c r="B9762" s="6" t="s">
        <v>46</v>
      </c>
      <c r="C9762" s="17">
        <v>5332.02619407389</v>
      </c>
    </row>
    <row r="9763">
      <c r="A9763" s="32">
        <v>45995.09146877315</v>
      </c>
      <c r="B9763" s="6" t="s">
        <v>141</v>
      </c>
      <c r="C9763" s="17">
        <v>6974.973708063457</v>
      </c>
    </row>
    <row r="9764">
      <c r="A9764" s="32">
        <v>45995.09146877315</v>
      </c>
      <c r="B9764" s="6" t="s">
        <v>54</v>
      </c>
      <c r="C9764" s="17">
        <v>7847.55980980029</v>
      </c>
    </row>
    <row r="9765">
      <c r="A9765" s="32">
        <v>45995.09146877315</v>
      </c>
      <c r="B9765" s="6" t="s">
        <v>58</v>
      </c>
      <c r="C9765" s="17">
        <v>8175.470797581089</v>
      </c>
    </row>
    <row r="9766">
      <c r="A9766" s="32">
        <v>45995.09146877315</v>
      </c>
      <c r="B9766" s="6" t="s">
        <v>64</v>
      </c>
      <c r="C9766" s="17">
        <v>2500.0</v>
      </c>
    </row>
    <row r="9767">
      <c r="A9767" s="32">
        <v>45995.09146877315</v>
      </c>
      <c r="B9767" s="6" t="s">
        <v>68</v>
      </c>
      <c r="C9767" s="17">
        <v>5930.929075810397</v>
      </c>
    </row>
    <row r="9768">
      <c r="A9768" s="32">
        <v>45995.09146877315</v>
      </c>
      <c r="B9768" s="6" t="s">
        <v>73</v>
      </c>
      <c r="C9768" s="17">
        <v>4815.520648262423</v>
      </c>
    </row>
    <row r="9769">
      <c r="A9769" s="32">
        <v>45995.09146877315</v>
      </c>
      <c r="B9769" s="6" t="s">
        <v>79</v>
      </c>
      <c r="C9769" s="17">
        <v>13540.16040963942</v>
      </c>
    </row>
    <row r="9770">
      <c r="A9770" s="32">
        <v>45995.09146877315</v>
      </c>
      <c r="B9770" s="6" t="s">
        <v>81</v>
      </c>
      <c r="C9770" s="17">
        <v>6340.363578679923</v>
      </c>
    </row>
    <row r="9771">
      <c r="A9771" s="32">
        <v>45995.09146877315</v>
      </c>
      <c r="B9771" s="6" t="s">
        <v>86</v>
      </c>
      <c r="C9771" s="17">
        <v>5090.0035869257545</v>
      </c>
    </row>
    <row r="9772">
      <c r="A9772" s="32">
        <v>45995.09146877315</v>
      </c>
      <c r="B9772" s="6" t="s">
        <v>21</v>
      </c>
      <c r="C9772" s="17">
        <v>9268.186577314751</v>
      </c>
    </row>
    <row r="9773">
      <c r="A9773" s="32">
        <v>45995.09146877315</v>
      </c>
      <c r="B9773" s="6" t="s">
        <v>91</v>
      </c>
      <c r="C9773" s="17">
        <v>1969.196544595212</v>
      </c>
    </row>
    <row r="9774">
      <c r="A9774" s="32">
        <v>45995.09146877315</v>
      </c>
      <c r="B9774" s="6" t="s">
        <v>51</v>
      </c>
      <c r="C9774" s="17">
        <v>9834.455523134911</v>
      </c>
    </row>
    <row r="9775">
      <c r="A9775" s="32">
        <v>45995.09146877315</v>
      </c>
      <c r="B9775" s="6" t="s">
        <v>95</v>
      </c>
      <c r="C9775" s="17">
        <v>5500.0</v>
      </c>
    </row>
    <row r="9776">
      <c r="A9776" s="32">
        <v>45995.09146877315</v>
      </c>
      <c r="B9776" s="6" t="s">
        <v>42</v>
      </c>
      <c r="C9776" s="17">
        <v>9138.015249025733</v>
      </c>
    </row>
    <row r="9777">
      <c r="A9777" s="32">
        <v>45995.09146877315</v>
      </c>
      <c r="B9777" s="6" t="s">
        <v>17169</v>
      </c>
      <c r="C9777" s="17">
        <v>6866.120089290023</v>
      </c>
    </row>
    <row r="9778">
      <c r="A9778" s="32">
        <v>45995.09146877315</v>
      </c>
      <c r="B9778" s="6" t="s">
        <v>71</v>
      </c>
      <c r="C9778" s="17">
        <v>2000.0</v>
      </c>
    </row>
    <row r="9779">
      <c r="A9779" s="32">
        <v>45995.09146877315</v>
      </c>
      <c r="B9779" s="6" t="s">
        <v>20754</v>
      </c>
      <c r="C9779" s="17">
        <v>7333.761001446602</v>
      </c>
    </row>
    <row r="9780">
      <c r="A9780" s="32">
        <v>45995.11229606481</v>
      </c>
      <c r="B9780" s="6" t="s">
        <v>13</v>
      </c>
      <c r="C9780" s="17">
        <v>8929.890865606732</v>
      </c>
    </row>
    <row r="9781">
      <c r="A9781" s="32">
        <v>45995.11229606481</v>
      </c>
      <c r="B9781" s="6" t="s">
        <v>28</v>
      </c>
      <c r="C9781" s="17">
        <v>9415.52805431437</v>
      </c>
    </row>
    <row r="9782">
      <c r="A9782" s="32">
        <v>45995.11229606481</v>
      </c>
      <c r="B9782" s="6" t="s">
        <v>33</v>
      </c>
      <c r="C9782" s="17">
        <v>8700.654386239907</v>
      </c>
    </row>
    <row r="9783">
      <c r="A9783" s="32">
        <v>45995.11229606481</v>
      </c>
      <c r="B9783" s="6" t="s">
        <v>37</v>
      </c>
      <c r="C9783" s="17">
        <v>7126.81683390947</v>
      </c>
    </row>
    <row r="9784">
      <c r="A9784" s="32">
        <v>45995.11229606481</v>
      </c>
      <c r="B9784" s="6" t="s">
        <v>109</v>
      </c>
      <c r="C9784" s="17">
        <v>11801.208504312519</v>
      </c>
    </row>
    <row r="9785">
      <c r="A9785" s="32">
        <v>45995.11229606481</v>
      </c>
      <c r="B9785" s="6" t="s">
        <v>46</v>
      </c>
      <c r="C9785" s="17">
        <v>5332.02619407389</v>
      </c>
    </row>
    <row r="9786">
      <c r="A9786" s="32">
        <v>45995.11229606481</v>
      </c>
      <c r="B9786" s="6" t="s">
        <v>141</v>
      </c>
      <c r="C9786" s="17">
        <v>6974.973708063457</v>
      </c>
    </row>
    <row r="9787">
      <c r="A9787" s="32">
        <v>45995.11229606481</v>
      </c>
      <c r="B9787" s="6" t="s">
        <v>54</v>
      </c>
      <c r="C9787" s="17">
        <v>7847.55980980029</v>
      </c>
    </row>
    <row r="9788">
      <c r="A9788" s="32">
        <v>45995.11229606481</v>
      </c>
      <c r="B9788" s="6" t="s">
        <v>58</v>
      </c>
      <c r="C9788" s="17">
        <v>8175.470797581089</v>
      </c>
    </row>
    <row r="9789">
      <c r="A9789" s="32">
        <v>45995.11229606481</v>
      </c>
      <c r="B9789" s="6" t="s">
        <v>64</v>
      </c>
      <c r="C9789" s="17">
        <v>2500.0</v>
      </c>
    </row>
    <row r="9790">
      <c r="A9790" s="32">
        <v>45995.11229606481</v>
      </c>
      <c r="B9790" s="6" t="s">
        <v>68</v>
      </c>
      <c r="C9790" s="17">
        <v>5930.929075810397</v>
      </c>
    </row>
    <row r="9791">
      <c r="A9791" s="32">
        <v>45995.11229606481</v>
      </c>
      <c r="B9791" s="6" t="s">
        <v>73</v>
      </c>
      <c r="C9791" s="17">
        <v>4815.520648262423</v>
      </c>
    </row>
    <row r="9792">
      <c r="A9792" s="32">
        <v>45995.11229606481</v>
      </c>
      <c r="B9792" s="6" t="s">
        <v>79</v>
      </c>
      <c r="C9792" s="17">
        <v>13540.16040963942</v>
      </c>
    </row>
    <row r="9793">
      <c r="A9793" s="32">
        <v>45995.11229606481</v>
      </c>
      <c r="B9793" s="6" t="s">
        <v>81</v>
      </c>
      <c r="C9793" s="17">
        <v>6340.363578679923</v>
      </c>
    </row>
    <row r="9794">
      <c r="A9794" s="32">
        <v>45995.11229606481</v>
      </c>
      <c r="B9794" s="6" t="s">
        <v>86</v>
      </c>
      <c r="C9794" s="17">
        <v>5090.0035869257545</v>
      </c>
    </row>
    <row r="9795">
      <c r="A9795" s="32">
        <v>45995.11229606481</v>
      </c>
      <c r="B9795" s="6" t="s">
        <v>21</v>
      </c>
      <c r="C9795" s="17">
        <v>9268.186577314751</v>
      </c>
    </row>
    <row r="9796">
      <c r="A9796" s="32">
        <v>45995.11229606481</v>
      </c>
      <c r="B9796" s="6" t="s">
        <v>91</v>
      </c>
      <c r="C9796" s="17">
        <v>1969.196544595212</v>
      </c>
    </row>
    <row r="9797">
      <c r="A9797" s="32">
        <v>45995.11229606481</v>
      </c>
      <c r="B9797" s="6" t="s">
        <v>51</v>
      </c>
      <c r="C9797" s="17">
        <v>9834.455523134911</v>
      </c>
    </row>
    <row r="9798">
      <c r="A9798" s="32">
        <v>45995.11229606481</v>
      </c>
      <c r="B9798" s="6" t="s">
        <v>95</v>
      </c>
      <c r="C9798" s="17">
        <v>5500.0</v>
      </c>
    </row>
    <row r="9799">
      <c r="A9799" s="32">
        <v>45995.11229606481</v>
      </c>
      <c r="B9799" s="6" t="s">
        <v>42</v>
      </c>
      <c r="C9799" s="17">
        <v>9138.015249025733</v>
      </c>
    </row>
    <row r="9800">
      <c r="A9800" s="32">
        <v>45995.11229606481</v>
      </c>
      <c r="B9800" s="6" t="s">
        <v>17169</v>
      </c>
      <c r="C9800" s="17">
        <v>6866.120089290023</v>
      </c>
    </row>
    <row r="9801">
      <c r="A9801" s="32">
        <v>45995.11229606481</v>
      </c>
      <c r="B9801" s="6" t="s">
        <v>71</v>
      </c>
      <c r="C9801" s="17">
        <v>2000.0</v>
      </c>
    </row>
    <row r="9802">
      <c r="A9802" s="32">
        <v>45995.11229606481</v>
      </c>
      <c r="B9802" s="6" t="s">
        <v>20754</v>
      </c>
      <c r="C9802" s="17">
        <v>7333.761001446602</v>
      </c>
    </row>
    <row r="9803">
      <c r="A9803" s="32">
        <v>45995.13311278935</v>
      </c>
      <c r="B9803" s="6" t="s">
        <v>13</v>
      </c>
      <c r="C9803" s="17">
        <v>8929.890865606732</v>
      </c>
    </row>
    <row r="9804">
      <c r="A9804" s="32">
        <v>45995.13311278935</v>
      </c>
      <c r="B9804" s="6" t="s">
        <v>28</v>
      </c>
      <c r="C9804" s="17">
        <v>9415.52805431437</v>
      </c>
    </row>
    <row r="9805">
      <c r="A9805" s="32">
        <v>45995.13311278935</v>
      </c>
      <c r="B9805" s="6" t="s">
        <v>33</v>
      </c>
      <c r="C9805" s="17">
        <v>8700.654386239907</v>
      </c>
    </row>
    <row r="9806">
      <c r="A9806" s="32">
        <v>45995.13311278935</v>
      </c>
      <c r="B9806" s="6" t="s">
        <v>37</v>
      </c>
      <c r="C9806" s="17">
        <v>7126.81683390947</v>
      </c>
    </row>
    <row r="9807">
      <c r="A9807" s="32">
        <v>45995.13311278935</v>
      </c>
      <c r="B9807" s="6" t="s">
        <v>109</v>
      </c>
      <c r="C9807" s="17">
        <v>11801.208504312519</v>
      </c>
    </row>
    <row r="9808">
      <c r="A9808" s="32">
        <v>45995.13311278935</v>
      </c>
      <c r="B9808" s="6" t="s">
        <v>46</v>
      </c>
      <c r="C9808" s="17">
        <v>5332.02619407389</v>
      </c>
    </row>
    <row r="9809">
      <c r="A9809" s="32">
        <v>45995.13311278935</v>
      </c>
      <c r="B9809" s="6" t="s">
        <v>141</v>
      </c>
      <c r="C9809" s="17">
        <v>6974.973708063457</v>
      </c>
    </row>
    <row r="9810">
      <c r="A9810" s="32">
        <v>45995.13311278935</v>
      </c>
      <c r="B9810" s="6" t="s">
        <v>54</v>
      </c>
      <c r="C9810" s="17">
        <v>7847.55980980029</v>
      </c>
    </row>
    <row r="9811">
      <c r="A9811" s="32">
        <v>45995.13311278935</v>
      </c>
      <c r="B9811" s="6" t="s">
        <v>58</v>
      </c>
      <c r="C9811" s="17">
        <v>8175.470797581089</v>
      </c>
    </row>
    <row r="9812">
      <c r="A9812" s="32">
        <v>45995.13311278935</v>
      </c>
      <c r="B9812" s="6" t="s">
        <v>64</v>
      </c>
      <c r="C9812" s="17">
        <v>2500.0</v>
      </c>
    </row>
    <row r="9813">
      <c r="A9813" s="32">
        <v>45995.13311278935</v>
      </c>
      <c r="B9813" s="6" t="s">
        <v>68</v>
      </c>
      <c r="C9813" s="17">
        <v>5930.929075810397</v>
      </c>
    </row>
    <row r="9814">
      <c r="A9814" s="32">
        <v>45995.13311278935</v>
      </c>
      <c r="B9814" s="6" t="s">
        <v>73</v>
      </c>
      <c r="C9814" s="17">
        <v>4815.520648262423</v>
      </c>
    </row>
    <row r="9815">
      <c r="A9815" s="32">
        <v>45995.13311278935</v>
      </c>
      <c r="B9815" s="6" t="s">
        <v>79</v>
      </c>
      <c r="C9815" s="17">
        <v>13540.16040963942</v>
      </c>
    </row>
    <row r="9816">
      <c r="A9816" s="32">
        <v>45995.13311278935</v>
      </c>
      <c r="B9816" s="6" t="s">
        <v>81</v>
      </c>
      <c r="C9816" s="17">
        <v>6340.363578679923</v>
      </c>
    </row>
    <row r="9817">
      <c r="A9817" s="32">
        <v>45995.13311278935</v>
      </c>
      <c r="B9817" s="6" t="s">
        <v>86</v>
      </c>
      <c r="C9817" s="17">
        <v>5090.0035869257545</v>
      </c>
    </row>
    <row r="9818">
      <c r="A9818" s="32">
        <v>45995.13311278935</v>
      </c>
      <c r="B9818" s="6" t="s">
        <v>21</v>
      </c>
      <c r="C9818" s="17">
        <v>9268.186577314751</v>
      </c>
    </row>
    <row r="9819">
      <c r="A9819" s="32">
        <v>45995.13311278935</v>
      </c>
      <c r="B9819" s="6" t="s">
        <v>91</v>
      </c>
      <c r="C9819" s="17">
        <v>1969.196544595212</v>
      </c>
    </row>
    <row r="9820">
      <c r="A9820" s="32">
        <v>45995.13311278935</v>
      </c>
      <c r="B9820" s="6" t="s">
        <v>51</v>
      </c>
      <c r="C9820" s="17">
        <v>9834.455523134911</v>
      </c>
    </row>
    <row r="9821">
      <c r="A9821" s="32">
        <v>45995.13311278935</v>
      </c>
      <c r="B9821" s="6" t="s">
        <v>95</v>
      </c>
      <c r="C9821" s="17">
        <v>5500.0</v>
      </c>
    </row>
    <row r="9822">
      <c r="A9822" s="32">
        <v>45995.13311278935</v>
      </c>
      <c r="B9822" s="6" t="s">
        <v>42</v>
      </c>
      <c r="C9822" s="17">
        <v>9138.015249025733</v>
      </c>
    </row>
    <row r="9823">
      <c r="A9823" s="32">
        <v>45995.13311278935</v>
      </c>
      <c r="B9823" s="6" t="s">
        <v>17169</v>
      </c>
      <c r="C9823" s="17">
        <v>6866.120089290023</v>
      </c>
    </row>
    <row r="9824">
      <c r="A9824" s="32">
        <v>45995.13311278935</v>
      </c>
      <c r="B9824" s="6" t="s">
        <v>71</v>
      </c>
      <c r="C9824" s="17">
        <v>2000.0</v>
      </c>
    </row>
    <row r="9825">
      <c r="A9825" s="32">
        <v>45995.13311278935</v>
      </c>
      <c r="B9825" s="6" t="s">
        <v>20754</v>
      </c>
      <c r="C9825" s="17">
        <v>7333.761001446602</v>
      </c>
    </row>
    <row r="9826">
      <c r="A9826" s="32">
        <v>45995.15384079861</v>
      </c>
      <c r="B9826" s="6" t="s">
        <v>13</v>
      </c>
      <c r="C9826" s="17">
        <v>8929.890865606732</v>
      </c>
    </row>
    <row r="9827">
      <c r="A9827" s="32">
        <v>45995.15384079861</v>
      </c>
      <c r="B9827" s="6" t="s">
        <v>28</v>
      </c>
      <c r="C9827" s="17">
        <v>9415.52805431437</v>
      </c>
    </row>
    <row r="9828">
      <c r="A9828" s="32">
        <v>45995.15384079861</v>
      </c>
      <c r="B9828" s="6" t="s">
        <v>33</v>
      </c>
      <c r="C9828" s="17">
        <v>8700.654386239907</v>
      </c>
    </row>
    <row r="9829">
      <c r="A9829" s="32">
        <v>45995.15384079861</v>
      </c>
      <c r="B9829" s="6" t="s">
        <v>37</v>
      </c>
      <c r="C9829" s="17">
        <v>7126.81683390947</v>
      </c>
    </row>
    <row r="9830">
      <c r="A9830" s="32">
        <v>45995.15384079861</v>
      </c>
      <c r="B9830" s="6" t="s">
        <v>109</v>
      </c>
      <c r="C9830" s="17">
        <v>11801.208504312519</v>
      </c>
    </row>
    <row r="9831">
      <c r="A9831" s="32">
        <v>45995.15384079861</v>
      </c>
      <c r="B9831" s="6" t="s">
        <v>46</v>
      </c>
      <c r="C9831" s="17">
        <v>5332.02619407389</v>
      </c>
    </row>
    <row r="9832">
      <c r="A9832" s="32">
        <v>45995.15384079861</v>
      </c>
      <c r="B9832" s="6" t="s">
        <v>141</v>
      </c>
      <c r="C9832" s="17">
        <v>6974.973708063457</v>
      </c>
    </row>
    <row r="9833">
      <c r="A9833" s="32">
        <v>45995.15384079861</v>
      </c>
      <c r="B9833" s="6" t="s">
        <v>54</v>
      </c>
      <c r="C9833" s="17">
        <v>7847.55980980029</v>
      </c>
    </row>
    <row r="9834">
      <c r="A9834" s="32">
        <v>45995.15384079861</v>
      </c>
      <c r="B9834" s="6" t="s">
        <v>58</v>
      </c>
      <c r="C9834" s="17">
        <v>8175.470797581089</v>
      </c>
    </row>
    <row r="9835">
      <c r="A9835" s="32">
        <v>45995.15384079861</v>
      </c>
      <c r="B9835" s="6" t="s">
        <v>64</v>
      </c>
      <c r="C9835" s="17">
        <v>2500.0</v>
      </c>
    </row>
    <row r="9836">
      <c r="A9836" s="32">
        <v>45995.15384079861</v>
      </c>
      <c r="B9836" s="6" t="s">
        <v>68</v>
      </c>
      <c r="C9836" s="17">
        <v>5930.929075810397</v>
      </c>
    </row>
    <row r="9837">
      <c r="A9837" s="32">
        <v>45995.15384079861</v>
      </c>
      <c r="B9837" s="6" t="s">
        <v>73</v>
      </c>
      <c r="C9837" s="17">
        <v>4815.520648262423</v>
      </c>
    </row>
    <row r="9838">
      <c r="A9838" s="32">
        <v>45995.15384079861</v>
      </c>
      <c r="B9838" s="6" t="s">
        <v>79</v>
      </c>
      <c r="C9838" s="17">
        <v>13540.16040963942</v>
      </c>
    </row>
    <row r="9839">
      <c r="A9839" s="32">
        <v>45995.15384079861</v>
      </c>
      <c r="B9839" s="6" t="s">
        <v>81</v>
      </c>
      <c r="C9839" s="17">
        <v>6340.363578679923</v>
      </c>
    </row>
    <row r="9840">
      <c r="A9840" s="32">
        <v>45995.15384079861</v>
      </c>
      <c r="B9840" s="6" t="s">
        <v>86</v>
      </c>
      <c r="C9840" s="17">
        <v>5090.0035869257545</v>
      </c>
    </row>
    <row r="9841">
      <c r="A9841" s="32">
        <v>45995.15384079861</v>
      </c>
      <c r="B9841" s="6" t="s">
        <v>21</v>
      </c>
      <c r="C9841" s="17">
        <v>9268.186577314751</v>
      </c>
    </row>
    <row r="9842">
      <c r="A9842" s="32">
        <v>45995.15384079861</v>
      </c>
      <c r="B9842" s="6" t="s">
        <v>91</v>
      </c>
      <c r="C9842" s="17">
        <v>1969.196544595212</v>
      </c>
    </row>
    <row r="9843">
      <c r="A9843" s="32">
        <v>45995.15384079861</v>
      </c>
      <c r="B9843" s="6" t="s">
        <v>51</v>
      </c>
      <c r="C9843" s="17">
        <v>9834.455523134911</v>
      </c>
    </row>
    <row r="9844">
      <c r="A9844" s="32">
        <v>45995.15384079861</v>
      </c>
      <c r="B9844" s="6" t="s">
        <v>95</v>
      </c>
      <c r="C9844" s="17">
        <v>5500.0</v>
      </c>
    </row>
    <row r="9845">
      <c r="A9845" s="32">
        <v>45995.15384079861</v>
      </c>
      <c r="B9845" s="6" t="s">
        <v>42</v>
      </c>
      <c r="C9845" s="17">
        <v>9138.015249025733</v>
      </c>
    </row>
    <row r="9846">
      <c r="A9846" s="32">
        <v>45995.15384079861</v>
      </c>
      <c r="B9846" s="6" t="s">
        <v>17169</v>
      </c>
      <c r="C9846" s="17">
        <v>6866.120089290023</v>
      </c>
    </row>
    <row r="9847">
      <c r="A9847" s="32">
        <v>45995.15384079861</v>
      </c>
      <c r="B9847" s="6" t="s">
        <v>71</v>
      </c>
      <c r="C9847" s="17">
        <v>2000.0</v>
      </c>
    </row>
    <row r="9848">
      <c r="A9848" s="32">
        <v>45995.15384079861</v>
      </c>
      <c r="B9848" s="6" t="s">
        <v>20754</v>
      </c>
      <c r="C9848" s="17">
        <v>7333.761001446602</v>
      </c>
    </row>
    <row r="9849">
      <c r="A9849" s="32">
        <v>45995.17474665509</v>
      </c>
      <c r="B9849" s="6" t="s">
        <v>13</v>
      </c>
      <c r="C9849" s="17">
        <v>8929.890865606732</v>
      </c>
    </row>
    <row r="9850">
      <c r="A9850" s="32">
        <v>45995.17474665509</v>
      </c>
      <c r="B9850" s="6" t="s">
        <v>28</v>
      </c>
      <c r="C9850" s="17">
        <v>9415.52805431437</v>
      </c>
    </row>
    <row r="9851">
      <c r="A9851" s="32">
        <v>45995.17474665509</v>
      </c>
      <c r="B9851" s="6" t="s">
        <v>33</v>
      </c>
      <c r="C9851" s="17">
        <v>8700.654386239907</v>
      </c>
    </row>
    <row r="9852">
      <c r="A9852" s="32">
        <v>45995.17474665509</v>
      </c>
      <c r="B9852" s="6" t="s">
        <v>37</v>
      </c>
      <c r="C9852" s="17">
        <v>7126.81683390947</v>
      </c>
    </row>
    <row r="9853">
      <c r="A9853" s="32">
        <v>45995.17474665509</v>
      </c>
      <c r="B9853" s="6" t="s">
        <v>109</v>
      </c>
      <c r="C9853" s="17">
        <v>11801.208504312519</v>
      </c>
    </row>
    <row r="9854">
      <c r="A9854" s="32">
        <v>45995.17474665509</v>
      </c>
      <c r="B9854" s="6" t="s">
        <v>46</v>
      </c>
      <c r="C9854" s="17">
        <v>5332.02619407389</v>
      </c>
    </row>
    <row r="9855">
      <c r="A9855" s="32">
        <v>45995.17474665509</v>
      </c>
      <c r="B9855" s="6" t="s">
        <v>141</v>
      </c>
      <c r="C9855" s="17">
        <v>6974.973708063457</v>
      </c>
    </row>
    <row r="9856">
      <c r="A9856" s="32">
        <v>45995.17474665509</v>
      </c>
      <c r="B9856" s="6" t="s">
        <v>54</v>
      </c>
      <c r="C9856" s="17">
        <v>7847.55980980029</v>
      </c>
    </row>
    <row r="9857">
      <c r="A9857" s="32">
        <v>45995.17474665509</v>
      </c>
      <c r="B9857" s="6" t="s">
        <v>58</v>
      </c>
      <c r="C9857" s="17">
        <v>8175.470797581089</v>
      </c>
    </row>
    <row r="9858">
      <c r="A9858" s="32">
        <v>45995.17474665509</v>
      </c>
      <c r="B9858" s="6" t="s">
        <v>64</v>
      </c>
      <c r="C9858" s="17">
        <v>2500.0</v>
      </c>
    </row>
    <row r="9859">
      <c r="A9859" s="32">
        <v>45995.17474665509</v>
      </c>
      <c r="B9859" s="6" t="s">
        <v>68</v>
      </c>
      <c r="C9859" s="17">
        <v>5930.929075810397</v>
      </c>
    </row>
    <row r="9860">
      <c r="A9860" s="32">
        <v>45995.17474665509</v>
      </c>
      <c r="B9860" s="6" t="s">
        <v>73</v>
      </c>
      <c r="C9860" s="17">
        <v>4815.520648262423</v>
      </c>
    </row>
    <row r="9861">
      <c r="A9861" s="32">
        <v>45995.17474665509</v>
      </c>
      <c r="B9861" s="6" t="s">
        <v>79</v>
      </c>
      <c r="C9861" s="17">
        <v>13540.16040963942</v>
      </c>
    </row>
    <row r="9862">
      <c r="A9862" s="32">
        <v>45995.17474665509</v>
      </c>
      <c r="B9862" s="6" t="s">
        <v>81</v>
      </c>
      <c r="C9862" s="17">
        <v>6340.363578679923</v>
      </c>
    </row>
    <row r="9863">
      <c r="A9863" s="32">
        <v>45995.17474665509</v>
      </c>
      <c r="B9863" s="6" t="s">
        <v>86</v>
      </c>
      <c r="C9863" s="17">
        <v>5090.0035869257545</v>
      </c>
    </row>
    <row r="9864">
      <c r="A9864" s="32">
        <v>45995.17474665509</v>
      </c>
      <c r="B9864" s="6" t="s">
        <v>21</v>
      </c>
      <c r="C9864" s="17">
        <v>9268.186577314751</v>
      </c>
    </row>
    <row r="9865">
      <c r="A9865" s="32">
        <v>45995.17474665509</v>
      </c>
      <c r="B9865" s="6" t="s">
        <v>91</v>
      </c>
      <c r="C9865" s="17">
        <v>1969.196544595212</v>
      </c>
    </row>
    <row r="9866">
      <c r="A9866" s="32">
        <v>45995.17474665509</v>
      </c>
      <c r="B9866" s="6" t="s">
        <v>51</v>
      </c>
      <c r="C9866" s="17">
        <v>9834.455523134911</v>
      </c>
    </row>
    <row r="9867">
      <c r="A9867" s="32">
        <v>45995.17474665509</v>
      </c>
      <c r="B9867" s="6" t="s">
        <v>95</v>
      </c>
      <c r="C9867" s="17">
        <v>5500.0</v>
      </c>
    </row>
    <row r="9868">
      <c r="A9868" s="32">
        <v>45995.17474665509</v>
      </c>
      <c r="B9868" s="6" t="s">
        <v>42</v>
      </c>
      <c r="C9868" s="17">
        <v>9138.015249025733</v>
      </c>
    </row>
    <row r="9869">
      <c r="A9869" s="32">
        <v>45995.17474665509</v>
      </c>
      <c r="B9869" s="6" t="s">
        <v>17169</v>
      </c>
      <c r="C9869" s="17">
        <v>6866.120089290023</v>
      </c>
    </row>
    <row r="9870">
      <c r="A9870" s="32">
        <v>45995.17474665509</v>
      </c>
      <c r="B9870" s="6" t="s">
        <v>71</v>
      </c>
      <c r="C9870" s="17">
        <v>2000.0</v>
      </c>
    </row>
    <row r="9871">
      <c r="A9871" s="32">
        <v>45995.17474665509</v>
      </c>
      <c r="B9871" s="6" t="s">
        <v>20754</v>
      </c>
      <c r="C9871" s="17">
        <v>7333.761001446602</v>
      </c>
    </row>
    <row r="9872">
      <c r="A9872" s="32">
        <v>45995.19597261574</v>
      </c>
      <c r="B9872" s="6" t="s">
        <v>13</v>
      </c>
      <c r="C9872" s="17">
        <v>8929.890865606732</v>
      </c>
    </row>
    <row r="9873">
      <c r="A9873" s="32">
        <v>45995.19597261574</v>
      </c>
      <c r="B9873" s="6" t="s">
        <v>28</v>
      </c>
      <c r="C9873" s="17">
        <v>9415.52805431437</v>
      </c>
    </row>
    <row r="9874">
      <c r="A9874" s="32">
        <v>45995.19597261574</v>
      </c>
      <c r="B9874" s="6" t="s">
        <v>33</v>
      </c>
      <c r="C9874" s="17">
        <v>8695.446623016413</v>
      </c>
    </row>
    <row r="9875">
      <c r="A9875" s="32">
        <v>45995.19597261574</v>
      </c>
      <c r="B9875" s="6" t="s">
        <v>37</v>
      </c>
      <c r="C9875" s="17">
        <v>7151.61683390947</v>
      </c>
    </row>
    <row r="9876">
      <c r="A9876" s="32">
        <v>45995.19597261574</v>
      </c>
      <c r="B9876" s="6" t="s">
        <v>109</v>
      </c>
      <c r="C9876" s="17">
        <v>11801.208504312519</v>
      </c>
    </row>
    <row r="9877">
      <c r="A9877" s="32">
        <v>45995.19597261574</v>
      </c>
      <c r="B9877" s="6" t="s">
        <v>46</v>
      </c>
      <c r="C9877" s="17">
        <v>5332.02619407389</v>
      </c>
    </row>
    <row r="9878">
      <c r="A9878" s="32">
        <v>45995.19597261574</v>
      </c>
      <c r="B9878" s="6" t="s">
        <v>141</v>
      </c>
      <c r="C9878" s="17">
        <v>6974.973708063457</v>
      </c>
    </row>
    <row r="9879">
      <c r="A9879" s="32">
        <v>45995.19597261574</v>
      </c>
      <c r="B9879" s="6" t="s">
        <v>54</v>
      </c>
      <c r="C9879" s="17">
        <v>7847.55980980029</v>
      </c>
    </row>
    <row r="9880">
      <c r="A9880" s="32">
        <v>45995.19597261574</v>
      </c>
      <c r="B9880" s="6" t="s">
        <v>58</v>
      </c>
      <c r="C9880" s="17">
        <v>8175.470797581089</v>
      </c>
    </row>
    <row r="9881">
      <c r="A9881" s="32">
        <v>45995.19597261574</v>
      </c>
      <c r="B9881" s="6" t="s">
        <v>64</v>
      </c>
      <c r="C9881" s="17">
        <v>2500.0</v>
      </c>
    </row>
    <row r="9882">
      <c r="A9882" s="32">
        <v>45995.19597261574</v>
      </c>
      <c r="B9882" s="6" t="s">
        <v>68</v>
      </c>
      <c r="C9882" s="17">
        <v>5930.929075810397</v>
      </c>
    </row>
    <row r="9883">
      <c r="A9883" s="32">
        <v>45995.19597261574</v>
      </c>
      <c r="B9883" s="6" t="s">
        <v>73</v>
      </c>
      <c r="C9883" s="17">
        <v>4815.520648262423</v>
      </c>
    </row>
    <row r="9884">
      <c r="A9884" s="32">
        <v>45995.19597261574</v>
      </c>
      <c r="B9884" s="6" t="s">
        <v>79</v>
      </c>
      <c r="C9884" s="17">
        <v>13495.894422239724</v>
      </c>
    </row>
    <row r="9885">
      <c r="A9885" s="32">
        <v>45995.19597261574</v>
      </c>
      <c r="B9885" s="6" t="s">
        <v>81</v>
      </c>
      <c r="C9885" s="17">
        <v>6340.363578679923</v>
      </c>
    </row>
    <row r="9886">
      <c r="A9886" s="32">
        <v>45995.19597261574</v>
      </c>
      <c r="B9886" s="6" t="s">
        <v>86</v>
      </c>
      <c r="C9886" s="17">
        <v>5090.0035869257545</v>
      </c>
    </row>
    <row r="9887">
      <c r="A9887" s="32">
        <v>45995.19597261574</v>
      </c>
      <c r="B9887" s="6" t="s">
        <v>21</v>
      </c>
      <c r="C9887" s="17">
        <v>9368.186577314751</v>
      </c>
    </row>
    <row r="9888">
      <c r="A9888" s="32">
        <v>45995.19597261574</v>
      </c>
      <c r="B9888" s="6" t="s">
        <v>91</v>
      </c>
      <c r="C9888" s="17">
        <v>2362.592662983465</v>
      </c>
    </row>
    <row r="9889">
      <c r="A9889" s="32">
        <v>45995.19597261574</v>
      </c>
      <c r="B9889" s="6" t="s">
        <v>51</v>
      </c>
      <c r="C9889" s="17">
        <v>9834.455523134911</v>
      </c>
    </row>
    <row r="9890">
      <c r="A9890" s="32">
        <v>45995.19597261574</v>
      </c>
      <c r="B9890" s="6" t="s">
        <v>95</v>
      </c>
      <c r="C9890" s="17">
        <v>5500.0</v>
      </c>
    </row>
    <row r="9891">
      <c r="A9891" s="32">
        <v>45995.19597261574</v>
      </c>
      <c r="B9891" s="6" t="s">
        <v>42</v>
      </c>
      <c r="C9891" s="17">
        <v>9138.015249025733</v>
      </c>
    </row>
    <row r="9892">
      <c r="A9892" s="32">
        <v>45995.19597261574</v>
      </c>
      <c r="B9892" s="6" t="s">
        <v>17169</v>
      </c>
      <c r="C9892" s="17">
        <v>6866.120089290023</v>
      </c>
    </row>
    <row r="9893">
      <c r="A9893" s="32">
        <v>45995.19597261574</v>
      </c>
      <c r="B9893" s="6" t="s">
        <v>71</v>
      </c>
      <c r="C9893" s="17">
        <v>2000.0</v>
      </c>
    </row>
    <row r="9894">
      <c r="A9894" s="32">
        <v>45995.19597261574</v>
      </c>
      <c r="B9894" s="6" t="s">
        <v>20754</v>
      </c>
      <c r="C9894" s="17">
        <v>7333.761001446602</v>
      </c>
    </row>
    <row r="9895">
      <c r="A9895" s="32">
        <v>45995.2166599537</v>
      </c>
      <c r="B9895" s="6" t="s">
        <v>13</v>
      </c>
      <c r="C9895" s="17">
        <v>8929.890865606732</v>
      </c>
    </row>
    <row r="9896">
      <c r="A9896" s="32">
        <v>45995.2166599537</v>
      </c>
      <c r="B9896" s="6" t="s">
        <v>28</v>
      </c>
      <c r="C9896" s="17">
        <v>9415.52805431437</v>
      </c>
    </row>
    <row r="9897">
      <c r="A9897" s="32">
        <v>45995.2166599537</v>
      </c>
      <c r="B9897" s="6" t="s">
        <v>33</v>
      </c>
      <c r="C9897" s="17">
        <v>8757.773711975848</v>
      </c>
    </row>
    <row r="9898">
      <c r="A9898" s="32">
        <v>45995.2166599537</v>
      </c>
      <c r="B9898" s="6" t="s">
        <v>37</v>
      </c>
      <c r="C9898" s="17">
        <v>7151.61683390947</v>
      </c>
    </row>
    <row r="9899">
      <c r="A9899" s="32">
        <v>45995.2166599537</v>
      </c>
      <c r="B9899" s="6" t="s">
        <v>109</v>
      </c>
      <c r="C9899" s="17">
        <v>11801.208504312519</v>
      </c>
    </row>
    <row r="9900">
      <c r="A9900" s="32">
        <v>45995.2166599537</v>
      </c>
      <c r="B9900" s="6" t="s">
        <v>46</v>
      </c>
      <c r="C9900" s="17">
        <v>5332.02619407389</v>
      </c>
    </row>
    <row r="9901">
      <c r="A9901" s="32">
        <v>45995.2166599537</v>
      </c>
      <c r="B9901" s="6" t="s">
        <v>141</v>
      </c>
      <c r="C9901" s="17">
        <v>6974.973708063457</v>
      </c>
    </row>
    <row r="9902">
      <c r="A9902" s="32">
        <v>45995.2166599537</v>
      </c>
      <c r="B9902" s="6" t="s">
        <v>54</v>
      </c>
      <c r="C9902" s="17">
        <v>7847.55980980029</v>
      </c>
    </row>
    <row r="9903">
      <c r="A9903" s="32">
        <v>45995.2166599537</v>
      </c>
      <c r="B9903" s="6" t="s">
        <v>58</v>
      </c>
      <c r="C9903" s="17">
        <v>8175.470797581089</v>
      </c>
    </row>
    <row r="9904">
      <c r="A9904" s="32">
        <v>45995.2166599537</v>
      </c>
      <c r="B9904" s="6" t="s">
        <v>64</v>
      </c>
      <c r="C9904" s="17">
        <v>2500.0</v>
      </c>
    </row>
    <row r="9905">
      <c r="A9905" s="32">
        <v>45995.2166599537</v>
      </c>
      <c r="B9905" s="6" t="s">
        <v>68</v>
      </c>
      <c r="C9905" s="17">
        <v>5930.929075810397</v>
      </c>
    </row>
    <row r="9906">
      <c r="A9906" s="32">
        <v>45995.2166599537</v>
      </c>
      <c r="B9906" s="6" t="s">
        <v>73</v>
      </c>
      <c r="C9906" s="17">
        <v>4815.520648262423</v>
      </c>
    </row>
    <row r="9907">
      <c r="A9907" s="32">
        <v>45995.2166599537</v>
      </c>
      <c r="B9907" s="6" t="s">
        <v>79</v>
      </c>
      <c r="C9907" s="17">
        <v>14025.674678394926</v>
      </c>
    </row>
    <row r="9908">
      <c r="A9908" s="32">
        <v>45995.2166599537</v>
      </c>
      <c r="B9908" s="6" t="s">
        <v>81</v>
      </c>
      <c r="C9908" s="17">
        <v>6340.363578679923</v>
      </c>
    </row>
    <row r="9909">
      <c r="A9909" s="32">
        <v>45995.2166599537</v>
      </c>
      <c r="B9909" s="6" t="s">
        <v>86</v>
      </c>
      <c r="C9909" s="17">
        <v>5090.0035869257545</v>
      </c>
    </row>
    <row r="9910">
      <c r="A9910" s="32">
        <v>45995.2166599537</v>
      </c>
      <c r="B9910" s="6" t="s">
        <v>21</v>
      </c>
      <c r="C9910" s="17">
        <v>9368.186577314751</v>
      </c>
    </row>
    <row r="9911">
      <c r="A9911" s="32">
        <v>45995.2166599537</v>
      </c>
      <c r="B9911" s="6" t="s">
        <v>91</v>
      </c>
      <c r="C9911" s="17">
        <v>2393.756207463183</v>
      </c>
    </row>
    <row r="9912">
      <c r="A9912" s="32">
        <v>45995.2166599537</v>
      </c>
      <c r="B9912" s="6" t="s">
        <v>51</v>
      </c>
      <c r="C9912" s="17">
        <v>9834.455523134911</v>
      </c>
    </row>
    <row r="9913">
      <c r="A9913" s="32">
        <v>45995.2166599537</v>
      </c>
      <c r="B9913" s="6" t="s">
        <v>95</v>
      </c>
      <c r="C9913" s="17">
        <v>5500.0</v>
      </c>
    </row>
    <row r="9914">
      <c r="A9914" s="32">
        <v>45995.2166599537</v>
      </c>
      <c r="B9914" s="6" t="s">
        <v>42</v>
      </c>
      <c r="C9914" s="17">
        <v>9138.015249025733</v>
      </c>
    </row>
    <row r="9915">
      <c r="A9915" s="32">
        <v>45995.2166599537</v>
      </c>
      <c r="B9915" s="6" t="s">
        <v>17169</v>
      </c>
      <c r="C9915" s="17">
        <v>6866.120089290023</v>
      </c>
    </row>
    <row r="9916">
      <c r="A9916" s="32">
        <v>45995.2166599537</v>
      </c>
      <c r="B9916" s="6" t="s">
        <v>71</v>
      </c>
      <c r="C9916" s="17">
        <v>2000.0</v>
      </c>
    </row>
    <row r="9917">
      <c r="A9917" s="32">
        <v>45995.2166599537</v>
      </c>
      <c r="B9917" s="6" t="s">
        <v>20754</v>
      </c>
      <c r="C9917" s="17">
        <v>7333.761001446602</v>
      </c>
    </row>
    <row r="9918">
      <c r="A9918" s="32">
        <v>45995.23716524306</v>
      </c>
      <c r="B9918" s="6" t="s">
        <v>13</v>
      </c>
      <c r="C9918" s="17">
        <v>8929.890865606732</v>
      </c>
    </row>
    <row r="9919">
      <c r="A9919" s="32">
        <v>45995.23716524306</v>
      </c>
      <c r="B9919" s="6" t="s">
        <v>28</v>
      </c>
      <c r="C9919" s="17">
        <v>9415.52805431437</v>
      </c>
    </row>
    <row r="9920">
      <c r="A9920" s="32">
        <v>45995.23716524306</v>
      </c>
      <c r="B9920" s="6" t="s">
        <v>33</v>
      </c>
      <c r="C9920" s="17">
        <v>8757.773711975848</v>
      </c>
    </row>
    <row r="9921">
      <c r="A9921" s="32">
        <v>45995.23716524306</v>
      </c>
      <c r="B9921" s="6" t="s">
        <v>37</v>
      </c>
      <c r="C9921" s="17">
        <v>7151.61683390947</v>
      </c>
    </row>
    <row r="9922">
      <c r="A9922" s="32">
        <v>45995.23716524306</v>
      </c>
      <c r="B9922" s="6" t="s">
        <v>109</v>
      </c>
      <c r="C9922" s="17">
        <v>11801.208504312519</v>
      </c>
    </row>
    <row r="9923">
      <c r="A9923" s="32">
        <v>45995.23716524306</v>
      </c>
      <c r="B9923" s="6" t="s">
        <v>46</v>
      </c>
      <c r="C9923" s="17">
        <v>5332.02619407389</v>
      </c>
    </row>
    <row r="9924">
      <c r="A9924" s="32">
        <v>45995.23716524306</v>
      </c>
      <c r="B9924" s="6" t="s">
        <v>141</v>
      </c>
      <c r="C9924" s="17">
        <v>6974.973708063457</v>
      </c>
    </row>
    <row r="9925">
      <c r="A9925" s="32">
        <v>45995.23716524306</v>
      </c>
      <c r="B9925" s="6" t="s">
        <v>54</v>
      </c>
      <c r="C9925" s="17">
        <v>7847.55980980029</v>
      </c>
    </row>
    <row r="9926">
      <c r="A9926" s="32">
        <v>45995.23716524306</v>
      </c>
      <c r="B9926" s="6" t="s">
        <v>58</v>
      </c>
      <c r="C9926" s="17">
        <v>8175.470797581089</v>
      </c>
    </row>
    <row r="9927">
      <c r="A9927" s="32">
        <v>45995.23716524306</v>
      </c>
      <c r="B9927" s="6" t="s">
        <v>64</v>
      </c>
      <c r="C9927" s="17">
        <v>2500.0</v>
      </c>
    </row>
    <row r="9928">
      <c r="A9928" s="32">
        <v>45995.23716524306</v>
      </c>
      <c r="B9928" s="6" t="s">
        <v>68</v>
      </c>
      <c r="C9928" s="17">
        <v>5930.929075810397</v>
      </c>
    </row>
    <row r="9929">
      <c r="A9929" s="32">
        <v>45995.23716524306</v>
      </c>
      <c r="B9929" s="6" t="s">
        <v>73</v>
      </c>
      <c r="C9929" s="17">
        <v>4815.520648262423</v>
      </c>
    </row>
    <row r="9930">
      <c r="A9930" s="32">
        <v>45995.23716524306</v>
      </c>
      <c r="B9930" s="6" t="s">
        <v>79</v>
      </c>
      <c r="C9930" s="17">
        <v>14025.674678394926</v>
      </c>
    </row>
    <row r="9931">
      <c r="A9931" s="32">
        <v>45995.23716524306</v>
      </c>
      <c r="B9931" s="6" t="s">
        <v>81</v>
      </c>
      <c r="C9931" s="17">
        <v>6340.363578679923</v>
      </c>
    </row>
    <row r="9932">
      <c r="A9932" s="32">
        <v>45995.23716524306</v>
      </c>
      <c r="B9932" s="6" t="s">
        <v>86</v>
      </c>
      <c r="C9932" s="17">
        <v>5090.0035869257545</v>
      </c>
    </row>
    <row r="9933">
      <c r="A9933" s="32">
        <v>45995.23716524306</v>
      </c>
      <c r="B9933" s="6" t="s">
        <v>21</v>
      </c>
      <c r="C9933" s="17">
        <v>9368.186577314751</v>
      </c>
    </row>
    <row r="9934">
      <c r="A9934" s="32">
        <v>45995.23716524306</v>
      </c>
      <c r="B9934" s="6" t="s">
        <v>91</v>
      </c>
      <c r="C9934" s="17">
        <v>2393.756207463183</v>
      </c>
    </row>
    <row r="9935">
      <c r="A9935" s="32">
        <v>45995.23716524306</v>
      </c>
      <c r="B9935" s="6" t="s">
        <v>51</v>
      </c>
      <c r="C9935" s="17">
        <v>9834.455523134911</v>
      </c>
    </row>
    <row r="9936">
      <c r="A9936" s="32">
        <v>45995.23716524306</v>
      </c>
      <c r="B9936" s="6" t="s">
        <v>95</v>
      </c>
      <c r="C9936" s="17">
        <v>5500.0</v>
      </c>
    </row>
    <row r="9937">
      <c r="A9937" s="32">
        <v>45995.23716524306</v>
      </c>
      <c r="B9937" s="6" t="s">
        <v>42</v>
      </c>
      <c r="C9937" s="17">
        <v>9138.015249025733</v>
      </c>
    </row>
    <row r="9938">
      <c r="A9938" s="32">
        <v>45995.23716524306</v>
      </c>
      <c r="B9938" s="6" t="s">
        <v>17169</v>
      </c>
      <c r="C9938" s="17">
        <v>6866.120089290023</v>
      </c>
    </row>
    <row r="9939">
      <c r="A9939" s="32">
        <v>45995.23716524306</v>
      </c>
      <c r="B9939" s="6" t="s">
        <v>71</v>
      </c>
      <c r="C9939" s="17">
        <v>2000.0</v>
      </c>
    </row>
    <row r="9940">
      <c r="A9940" s="32">
        <v>45995.23716524306</v>
      </c>
      <c r="B9940" s="6" t="s">
        <v>20754</v>
      </c>
      <c r="C9940" s="17">
        <v>7333.761001446602</v>
      </c>
    </row>
    <row r="9941">
      <c r="A9941" s="32">
        <v>45995.25806030093</v>
      </c>
      <c r="B9941" s="6" t="s">
        <v>13</v>
      </c>
      <c r="C9941" s="17">
        <v>8929.890865606732</v>
      </c>
    </row>
    <row r="9942">
      <c r="A9942" s="32">
        <v>45995.25806030093</v>
      </c>
      <c r="B9942" s="6" t="s">
        <v>28</v>
      </c>
      <c r="C9942" s="17">
        <v>9415.52805431437</v>
      </c>
    </row>
    <row r="9943">
      <c r="A9943" s="32">
        <v>45995.25806030093</v>
      </c>
      <c r="B9943" s="6" t="s">
        <v>33</v>
      </c>
      <c r="C9943" s="17">
        <v>8757.773711975848</v>
      </c>
    </row>
    <row r="9944">
      <c r="A9944" s="32">
        <v>45995.25806030093</v>
      </c>
      <c r="B9944" s="6" t="s">
        <v>37</v>
      </c>
      <c r="C9944" s="17">
        <v>7151.61683390947</v>
      </c>
    </row>
    <row r="9945">
      <c r="A9945" s="32">
        <v>45995.25806030093</v>
      </c>
      <c r="B9945" s="6" t="s">
        <v>109</v>
      </c>
      <c r="C9945" s="17">
        <v>11801.208504312519</v>
      </c>
    </row>
    <row r="9946">
      <c r="A9946" s="32">
        <v>45995.25806030093</v>
      </c>
      <c r="B9946" s="6" t="s">
        <v>46</v>
      </c>
      <c r="C9946" s="17">
        <v>5332.02619407389</v>
      </c>
    </row>
    <row r="9947">
      <c r="A9947" s="32">
        <v>45995.25806030093</v>
      </c>
      <c r="B9947" s="6" t="s">
        <v>141</v>
      </c>
      <c r="C9947" s="17">
        <v>6974.973708063457</v>
      </c>
    </row>
    <row r="9948">
      <c r="A9948" s="32">
        <v>45995.25806030093</v>
      </c>
      <c r="B9948" s="6" t="s">
        <v>54</v>
      </c>
      <c r="C9948" s="17">
        <v>7847.55980980029</v>
      </c>
    </row>
    <row r="9949">
      <c r="A9949" s="32">
        <v>45995.25806030093</v>
      </c>
      <c r="B9949" s="6" t="s">
        <v>58</v>
      </c>
      <c r="C9949" s="17">
        <v>8175.470797581089</v>
      </c>
    </row>
    <row r="9950">
      <c r="A9950" s="32">
        <v>45995.25806030093</v>
      </c>
      <c r="B9950" s="6" t="s">
        <v>64</v>
      </c>
      <c r="C9950" s="17">
        <v>2500.0</v>
      </c>
    </row>
    <row r="9951">
      <c r="A9951" s="32">
        <v>45995.25806030093</v>
      </c>
      <c r="B9951" s="6" t="s">
        <v>68</v>
      </c>
      <c r="C9951" s="17">
        <v>5930.929075810397</v>
      </c>
    </row>
    <row r="9952">
      <c r="A9952" s="32">
        <v>45995.25806030093</v>
      </c>
      <c r="B9952" s="6" t="s">
        <v>73</v>
      </c>
      <c r="C9952" s="17">
        <v>4815.520648262423</v>
      </c>
    </row>
    <row r="9953">
      <c r="A9953" s="32">
        <v>45995.25806030093</v>
      </c>
      <c r="B9953" s="6" t="s">
        <v>79</v>
      </c>
      <c r="C9953" s="17">
        <v>14025.674678394926</v>
      </c>
    </row>
    <row r="9954">
      <c r="A9954" s="32">
        <v>45995.25806030093</v>
      </c>
      <c r="B9954" s="6" t="s">
        <v>81</v>
      </c>
      <c r="C9954" s="17">
        <v>6340.363578679923</v>
      </c>
    </row>
    <row r="9955">
      <c r="A9955" s="32">
        <v>45995.25806030093</v>
      </c>
      <c r="B9955" s="6" t="s">
        <v>86</v>
      </c>
      <c r="C9955" s="17">
        <v>5090.0035869257545</v>
      </c>
    </row>
    <row r="9956">
      <c r="A9956" s="32">
        <v>45995.25806030093</v>
      </c>
      <c r="B9956" s="6" t="s">
        <v>21</v>
      </c>
      <c r="C9956" s="17">
        <v>9368.186577314751</v>
      </c>
    </row>
    <row r="9957">
      <c r="A9957" s="32">
        <v>45995.25806030093</v>
      </c>
      <c r="B9957" s="6" t="s">
        <v>91</v>
      </c>
      <c r="C9957" s="17">
        <v>2393.756207463183</v>
      </c>
    </row>
    <row r="9958">
      <c r="A9958" s="32">
        <v>45995.25806030093</v>
      </c>
      <c r="B9958" s="6" t="s">
        <v>51</v>
      </c>
      <c r="C9958" s="17">
        <v>9834.455523134911</v>
      </c>
    </row>
    <row r="9959">
      <c r="A9959" s="32">
        <v>45995.25806030093</v>
      </c>
      <c r="B9959" s="6" t="s">
        <v>95</v>
      </c>
      <c r="C9959" s="17">
        <v>5500.0</v>
      </c>
    </row>
    <row r="9960">
      <c r="A9960" s="32">
        <v>45995.25806030093</v>
      </c>
      <c r="B9960" s="6" t="s">
        <v>42</v>
      </c>
      <c r="C9960" s="17">
        <v>9138.015249025733</v>
      </c>
    </row>
    <row r="9961">
      <c r="A9961" s="32">
        <v>45995.25806030093</v>
      </c>
      <c r="B9961" s="6" t="s">
        <v>17169</v>
      </c>
      <c r="C9961" s="17">
        <v>6866.120089290023</v>
      </c>
    </row>
    <row r="9962">
      <c r="A9962" s="32">
        <v>45995.25806030093</v>
      </c>
      <c r="B9962" s="6" t="s">
        <v>71</v>
      </c>
      <c r="C9962" s="17">
        <v>2000.0</v>
      </c>
    </row>
    <row r="9963">
      <c r="A9963" s="32">
        <v>45995.25806030093</v>
      </c>
      <c r="B9963" s="6" t="s">
        <v>20754</v>
      </c>
      <c r="C9963" s="17">
        <v>7333.761001446602</v>
      </c>
    </row>
    <row r="9964">
      <c r="A9964" s="32">
        <v>45995.27884997685</v>
      </c>
      <c r="B9964" s="6" t="s">
        <v>13</v>
      </c>
      <c r="C9964" s="17">
        <v>8929.890865606732</v>
      </c>
    </row>
    <row r="9965">
      <c r="A9965" s="32">
        <v>45995.27884997685</v>
      </c>
      <c r="B9965" s="6" t="s">
        <v>28</v>
      </c>
      <c r="C9965" s="17">
        <v>9415.52805431437</v>
      </c>
    </row>
    <row r="9966">
      <c r="A9966" s="32">
        <v>45995.27884997685</v>
      </c>
      <c r="B9966" s="6" t="s">
        <v>33</v>
      </c>
      <c r="C9966" s="17">
        <v>8757.773711975848</v>
      </c>
    </row>
    <row r="9967">
      <c r="A9967" s="32">
        <v>45995.27884997685</v>
      </c>
      <c r="B9967" s="6" t="s">
        <v>37</v>
      </c>
      <c r="C9967" s="17">
        <v>7151.61683390947</v>
      </c>
    </row>
    <row r="9968">
      <c r="A9968" s="32">
        <v>45995.27884997685</v>
      </c>
      <c r="B9968" s="6" t="s">
        <v>109</v>
      </c>
      <c r="C9968" s="17">
        <v>11801.208504312519</v>
      </c>
    </row>
    <row r="9969">
      <c r="A9969" s="32">
        <v>45995.27884997685</v>
      </c>
      <c r="B9969" s="6" t="s">
        <v>46</v>
      </c>
      <c r="C9969" s="17">
        <v>5332.02619407389</v>
      </c>
    </row>
    <row r="9970">
      <c r="A9970" s="32">
        <v>45995.27884997685</v>
      </c>
      <c r="B9970" s="6" t="s">
        <v>141</v>
      </c>
      <c r="C9970" s="17">
        <v>6974.973708063457</v>
      </c>
    </row>
    <row r="9971">
      <c r="A9971" s="32">
        <v>45995.27884997685</v>
      </c>
      <c r="B9971" s="6" t="s">
        <v>54</v>
      </c>
      <c r="C9971" s="17">
        <v>7847.55980980029</v>
      </c>
    </row>
    <row r="9972">
      <c r="A9972" s="32">
        <v>45995.27884997685</v>
      </c>
      <c r="B9972" s="6" t="s">
        <v>58</v>
      </c>
      <c r="C9972" s="17">
        <v>8175.470797581089</v>
      </c>
    </row>
    <row r="9973">
      <c r="A9973" s="32">
        <v>45995.27884997685</v>
      </c>
      <c r="B9973" s="6" t="s">
        <v>64</v>
      </c>
      <c r="C9973" s="17">
        <v>2500.0</v>
      </c>
    </row>
    <row r="9974">
      <c r="A9974" s="32">
        <v>45995.27884997685</v>
      </c>
      <c r="B9974" s="6" t="s">
        <v>68</v>
      </c>
      <c r="C9974" s="17">
        <v>5930.929075810397</v>
      </c>
    </row>
    <row r="9975">
      <c r="A9975" s="32">
        <v>45995.27884997685</v>
      </c>
      <c r="B9975" s="6" t="s">
        <v>73</v>
      </c>
      <c r="C9975" s="17">
        <v>4815.520648262423</v>
      </c>
    </row>
    <row r="9976">
      <c r="A9976" s="32">
        <v>45995.27884997685</v>
      </c>
      <c r="B9976" s="6" t="s">
        <v>79</v>
      </c>
      <c r="C9976" s="17">
        <v>14025.674678394926</v>
      </c>
    </row>
    <row r="9977">
      <c r="A9977" s="32">
        <v>45995.27884997685</v>
      </c>
      <c r="B9977" s="6" t="s">
        <v>81</v>
      </c>
      <c r="C9977" s="17">
        <v>6340.363578679923</v>
      </c>
    </row>
    <row r="9978">
      <c r="A9978" s="32">
        <v>45995.27884997685</v>
      </c>
      <c r="B9978" s="6" t="s">
        <v>86</v>
      </c>
      <c r="C9978" s="17">
        <v>5090.0035869257545</v>
      </c>
    </row>
    <row r="9979">
      <c r="A9979" s="32">
        <v>45995.27884997685</v>
      </c>
      <c r="B9979" s="6" t="s">
        <v>21</v>
      </c>
      <c r="C9979" s="17">
        <v>9368.186577314751</v>
      </c>
    </row>
    <row r="9980">
      <c r="A9980" s="32">
        <v>45995.27884997685</v>
      </c>
      <c r="B9980" s="6" t="s">
        <v>91</v>
      </c>
      <c r="C9980" s="17">
        <v>2393.756207463183</v>
      </c>
    </row>
    <row r="9981">
      <c r="A9981" s="32">
        <v>45995.27884997685</v>
      </c>
      <c r="B9981" s="6" t="s">
        <v>51</v>
      </c>
      <c r="C9981" s="17">
        <v>9834.455523134911</v>
      </c>
    </row>
    <row r="9982">
      <c r="A9982" s="32">
        <v>45995.27884997685</v>
      </c>
      <c r="B9982" s="6" t="s">
        <v>95</v>
      </c>
      <c r="C9982" s="17">
        <v>5500.0</v>
      </c>
    </row>
    <row r="9983">
      <c r="A9983" s="32">
        <v>45995.27884997685</v>
      </c>
      <c r="B9983" s="6" t="s">
        <v>42</v>
      </c>
      <c r="C9983" s="17">
        <v>9138.015249025733</v>
      </c>
    </row>
    <row r="9984">
      <c r="A9984" s="32">
        <v>45995.27884997685</v>
      </c>
      <c r="B9984" s="6" t="s">
        <v>17169</v>
      </c>
      <c r="C9984" s="17">
        <v>6866.120089290023</v>
      </c>
    </row>
    <row r="9985">
      <c r="A9985" s="32">
        <v>45995.27884997685</v>
      </c>
      <c r="B9985" s="6" t="s">
        <v>71</v>
      </c>
      <c r="C9985" s="17">
        <v>2000.0</v>
      </c>
    </row>
    <row r="9986">
      <c r="A9986" s="32">
        <v>45995.27884997685</v>
      </c>
      <c r="B9986" s="6" t="s">
        <v>20754</v>
      </c>
      <c r="C9986" s="17">
        <v>7333.761001446602</v>
      </c>
    </row>
    <row r="9987">
      <c r="A9987" s="32">
        <v>45995.29971707176</v>
      </c>
      <c r="B9987" s="6" t="s">
        <v>13</v>
      </c>
      <c r="C9987" s="17">
        <v>8929.890865606732</v>
      </c>
    </row>
    <row r="9988">
      <c r="A9988" s="32">
        <v>45995.29971707176</v>
      </c>
      <c r="B9988" s="6" t="s">
        <v>28</v>
      </c>
      <c r="C9988" s="17">
        <v>9415.52805431437</v>
      </c>
    </row>
    <row r="9989">
      <c r="A9989" s="32">
        <v>45995.29971707176</v>
      </c>
      <c r="B9989" s="6" t="s">
        <v>33</v>
      </c>
      <c r="C9989" s="17">
        <v>8757.773711975848</v>
      </c>
    </row>
    <row r="9990">
      <c r="A9990" s="32">
        <v>45995.29971707176</v>
      </c>
      <c r="B9990" s="6" t="s">
        <v>37</v>
      </c>
      <c r="C9990" s="17">
        <v>7151.61683390947</v>
      </c>
    </row>
    <row r="9991">
      <c r="A9991" s="32">
        <v>45995.29971707176</v>
      </c>
      <c r="B9991" s="6" t="s">
        <v>109</v>
      </c>
      <c r="C9991" s="17">
        <v>11801.208504312519</v>
      </c>
    </row>
    <row r="9992">
      <c r="A9992" s="32">
        <v>45995.29971707176</v>
      </c>
      <c r="B9992" s="6" t="s">
        <v>46</v>
      </c>
      <c r="C9992" s="17">
        <v>5332.02619407389</v>
      </c>
    </row>
    <row r="9993">
      <c r="A9993" s="32">
        <v>45995.29971707176</v>
      </c>
      <c r="B9993" s="6" t="s">
        <v>141</v>
      </c>
      <c r="C9993" s="17">
        <v>6974.973708063457</v>
      </c>
    </row>
    <row r="9994">
      <c r="A9994" s="32">
        <v>45995.29971707176</v>
      </c>
      <c r="B9994" s="6" t="s">
        <v>54</v>
      </c>
      <c r="C9994" s="17">
        <v>7847.55980980029</v>
      </c>
    </row>
    <row r="9995">
      <c r="A9995" s="32">
        <v>45995.29971707176</v>
      </c>
      <c r="B9995" s="6" t="s">
        <v>58</v>
      </c>
      <c r="C9995" s="17">
        <v>8175.470797581089</v>
      </c>
    </row>
    <row r="9996">
      <c r="A9996" s="32">
        <v>45995.29971707176</v>
      </c>
      <c r="B9996" s="6" t="s">
        <v>64</v>
      </c>
      <c r="C9996" s="17">
        <v>2500.0</v>
      </c>
    </row>
    <row r="9997">
      <c r="A9997" s="32">
        <v>45995.29971707176</v>
      </c>
      <c r="B9997" s="6" t="s">
        <v>68</v>
      </c>
      <c r="C9997" s="17">
        <v>5930.929075810397</v>
      </c>
    </row>
    <row r="9998">
      <c r="A9998" s="32">
        <v>45995.29971707176</v>
      </c>
      <c r="B9998" s="6" t="s">
        <v>73</v>
      </c>
      <c r="C9998" s="17">
        <v>4815.520648262423</v>
      </c>
    </row>
    <row r="9999">
      <c r="A9999" s="32">
        <v>45995.29971707176</v>
      </c>
      <c r="B9999" s="6" t="s">
        <v>79</v>
      </c>
      <c r="C9999" s="17">
        <v>14025.674678394926</v>
      </c>
    </row>
    <row r="10000">
      <c r="A10000" s="32">
        <v>45995.29971707176</v>
      </c>
      <c r="B10000" s="6" t="s">
        <v>81</v>
      </c>
      <c r="C10000" s="17">
        <v>6340.363578679923</v>
      </c>
    </row>
    <row r="10001">
      <c r="A10001" s="32">
        <v>45995.29971707176</v>
      </c>
      <c r="B10001" s="6" t="s">
        <v>86</v>
      </c>
      <c r="C10001" s="17">
        <v>5090.0035869257545</v>
      </c>
    </row>
    <row r="10002">
      <c r="A10002" s="32">
        <v>45995.29971707176</v>
      </c>
      <c r="B10002" s="6" t="s">
        <v>21</v>
      </c>
      <c r="C10002" s="17">
        <v>9368.186577314751</v>
      </c>
    </row>
    <row r="10003">
      <c r="A10003" s="32">
        <v>45995.29971707176</v>
      </c>
      <c r="B10003" s="6" t="s">
        <v>91</v>
      </c>
      <c r="C10003" s="17">
        <v>2393.756207463183</v>
      </c>
    </row>
    <row r="10004">
      <c r="A10004" s="32">
        <v>45995.29971707176</v>
      </c>
      <c r="B10004" s="6" t="s">
        <v>51</v>
      </c>
      <c r="C10004" s="17">
        <v>9834.455523134911</v>
      </c>
    </row>
    <row r="10005">
      <c r="A10005" s="32">
        <v>45995.29971707176</v>
      </c>
      <c r="B10005" s="6" t="s">
        <v>95</v>
      </c>
      <c r="C10005" s="17">
        <v>5500.0</v>
      </c>
    </row>
    <row r="10006">
      <c r="A10006" s="32">
        <v>45995.29971707176</v>
      </c>
      <c r="B10006" s="6" t="s">
        <v>42</v>
      </c>
      <c r="C10006" s="17">
        <v>9138.015249025733</v>
      </c>
    </row>
    <row r="10007">
      <c r="A10007" s="32">
        <v>45995.29971707176</v>
      </c>
      <c r="B10007" s="6" t="s">
        <v>17169</v>
      </c>
      <c r="C10007" s="17">
        <v>6866.120089290023</v>
      </c>
    </row>
    <row r="10008">
      <c r="A10008" s="32">
        <v>45995.29971707176</v>
      </c>
      <c r="B10008" s="6" t="s">
        <v>71</v>
      </c>
      <c r="C10008" s="17">
        <v>2000.0</v>
      </c>
    </row>
    <row r="10009">
      <c r="A10009" s="32">
        <v>45995.29971707176</v>
      </c>
      <c r="B10009" s="6" t="s">
        <v>20754</v>
      </c>
      <c r="C10009" s="17">
        <v>7333.761001446602</v>
      </c>
    </row>
    <row r="10010">
      <c r="A10010" s="32">
        <v>45995.32060180556</v>
      </c>
      <c r="B10010" s="6" t="s">
        <v>13</v>
      </c>
      <c r="C10010" s="17">
        <v>8929.890865606732</v>
      </c>
    </row>
    <row r="10011">
      <c r="A10011" s="32">
        <v>45995.32060180556</v>
      </c>
      <c r="B10011" s="6" t="s">
        <v>28</v>
      </c>
      <c r="C10011" s="17">
        <v>9415.52805431437</v>
      </c>
    </row>
    <row r="10012">
      <c r="A10012" s="32">
        <v>45995.32060180556</v>
      </c>
      <c r="B10012" s="6" t="s">
        <v>33</v>
      </c>
      <c r="C10012" s="17">
        <v>8757.773711975848</v>
      </c>
    </row>
    <row r="10013">
      <c r="A10013" s="32">
        <v>45995.32060180556</v>
      </c>
      <c r="B10013" s="6" t="s">
        <v>37</v>
      </c>
      <c r="C10013" s="17">
        <v>7151.61683390947</v>
      </c>
    </row>
    <row r="10014">
      <c r="A10014" s="32">
        <v>45995.32060180556</v>
      </c>
      <c r="B10014" s="6" t="s">
        <v>109</v>
      </c>
      <c r="C10014" s="17">
        <v>11801.208504312519</v>
      </c>
    </row>
    <row r="10015">
      <c r="A10015" s="32">
        <v>45995.32060180556</v>
      </c>
      <c r="B10015" s="6" t="s">
        <v>46</v>
      </c>
      <c r="C10015" s="17">
        <v>5332.02619407389</v>
      </c>
    </row>
    <row r="10016">
      <c r="A10016" s="32">
        <v>45995.32060180556</v>
      </c>
      <c r="B10016" s="6" t="s">
        <v>141</v>
      </c>
      <c r="C10016" s="17">
        <v>6974.973708063457</v>
      </c>
    </row>
    <row r="10017">
      <c r="A10017" s="32">
        <v>45995.32060180556</v>
      </c>
      <c r="B10017" s="6" t="s">
        <v>54</v>
      </c>
      <c r="C10017" s="17">
        <v>7847.55980980029</v>
      </c>
    </row>
    <row r="10018">
      <c r="A10018" s="32">
        <v>45995.32060180556</v>
      </c>
      <c r="B10018" s="6" t="s">
        <v>58</v>
      </c>
      <c r="C10018" s="17">
        <v>8175.470797581089</v>
      </c>
    </row>
    <row r="10019">
      <c r="A10019" s="32">
        <v>45995.32060180556</v>
      </c>
      <c r="B10019" s="6" t="s">
        <v>64</v>
      </c>
      <c r="C10019" s="17">
        <v>2500.0</v>
      </c>
    </row>
    <row r="10020">
      <c r="A10020" s="32">
        <v>45995.32060180556</v>
      </c>
      <c r="B10020" s="6" t="s">
        <v>68</v>
      </c>
      <c r="C10020" s="17">
        <v>5930.929075810397</v>
      </c>
    </row>
    <row r="10021">
      <c r="A10021" s="32">
        <v>45995.32060180556</v>
      </c>
      <c r="B10021" s="6" t="s">
        <v>73</v>
      </c>
      <c r="C10021" s="17">
        <v>4815.520648262423</v>
      </c>
    </row>
    <row r="10022">
      <c r="A10022" s="32">
        <v>45995.32060180556</v>
      </c>
      <c r="B10022" s="6" t="s">
        <v>79</v>
      </c>
      <c r="C10022" s="17">
        <v>14025.674678394926</v>
      </c>
    </row>
    <row r="10023">
      <c r="A10023" s="32">
        <v>45995.32060180556</v>
      </c>
      <c r="B10023" s="6" t="s">
        <v>81</v>
      </c>
      <c r="C10023" s="17">
        <v>6340.363578679923</v>
      </c>
    </row>
    <row r="10024">
      <c r="A10024" s="32">
        <v>45995.32060180556</v>
      </c>
      <c r="B10024" s="6" t="s">
        <v>86</v>
      </c>
      <c r="C10024" s="17">
        <v>5090.0035869257545</v>
      </c>
    </row>
    <row r="10025">
      <c r="A10025" s="32">
        <v>45995.32060180556</v>
      </c>
      <c r="B10025" s="6" t="s">
        <v>21</v>
      </c>
      <c r="C10025" s="17">
        <v>9368.186577314751</v>
      </c>
    </row>
    <row r="10026">
      <c r="A10026" s="32">
        <v>45995.32060180556</v>
      </c>
      <c r="B10026" s="6" t="s">
        <v>91</v>
      </c>
      <c r="C10026" s="17">
        <v>2393.756207463183</v>
      </c>
    </row>
    <row r="10027">
      <c r="A10027" s="32">
        <v>45995.32060180556</v>
      </c>
      <c r="B10027" s="6" t="s">
        <v>51</v>
      </c>
      <c r="C10027" s="17">
        <v>9834.455523134911</v>
      </c>
    </row>
    <row r="10028">
      <c r="A10028" s="32">
        <v>45995.32060180556</v>
      </c>
      <c r="B10028" s="6" t="s">
        <v>95</v>
      </c>
      <c r="C10028" s="17">
        <v>5500.0</v>
      </c>
    </row>
    <row r="10029">
      <c r="A10029" s="32">
        <v>45995.32060180556</v>
      </c>
      <c r="B10029" s="6" t="s">
        <v>42</v>
      </c>
      <c r="C10029" s="17">
        <v>9138.015249025733</v>
      </c>
    </row>
    <row r="10030">
      <c r="A10030" s="32">
        <v>45995.32060180556</v>
      </c>
      <c r="B10030" s="6" t="s">
        <v>17169</v>
      </c>
      <c r="C10030" s="17">
        <v>6866.120089290023</v>
      </c>
    </row>
    <row r="10031">
      <c r="A10031" s="32">
        <v>45995.32060180556</v>
      </c>
      <c r="B10031" s="6" t="s">
        <v>71</v>
      </c>
      <c r="C10031" s="17">
        <v>2000.0</v>
      </c>
    </row>
    <row r="10032">
      <c r="A10032" s="32">
        <v>45995.32060180556</v>
      </c>
      <c r="B10032" s="6" t="s">
        <v>20754</v>
      </c>
      <c r="C10032" s="17">
        <v>7333.761001446602</v>
      </c>
    </row>
    <row r="10033">
      <c r="A10033" s="32">
        <v>45995.341436284725</v>
      </c>
      <c r="B10033" s="6" t="s">
        <v>13</v>
      </c>
      <c r="C10033" s="17">
        <v>8929.890865606732</v>
      </c>
    </row>
    <row r="10034">
      <c r="A10034" s="32">
        <v>45995.341436284725</v>
      </c>
      <c r="B10034" s="6" t="s">
        <v>28</v>
      </c>
      <c r="C10034" s="17">
        <v>9415.52805431437</v>
      </c>
    </row>
    <row r="10035">
      <c r="A10035" s="32">
        <v>45995.341436284725</v>
      </c>
      <c r="B10035" s="6" t="s">
        <v>33</v>
      </c>
      <c r="C10035" s="17">
        <v>8757.773711975848</v>
      </c>
    </row>
    <row r="10036">
      <c r="A10036" s="32">
        <v>45995.341436284725</v>
      </c>
      <c r="B10036" s="6" t="s">
        <v>37</v>
      </c>
      <c r="C10036" s="17">
        <v>7151.61683390947</v>
      </c>
    </row>
    <row r="10037">
      <c r="A10037" s="32">
        <v>45995.341436284725</v>
      </c>
      <c r="B10037" s="6" t="s">
        <v>109</v>
      </c>
      <c r="C10037" s="17">
        <v>11801.208504312519</v>
      </c>
    </row>
    <row r="10038">
      <c r="A10038" s="32">
        <v>45995.341436284725</v>
      </c>
      <c r="B10038" s="6" t="s">
        <v>46</v>
      </c>
      <c r="C10038" s="17">
        <v>5332.02619407389</v>
      </c>
    </row>
    <row r="10039">
      <c r="A10039" s="32">
        <v>45995.341436284725</v>
      </c>
      <c r="B10039" s="6" t="s">
        <v>141</v>
      </c>
      <c r="C10039" s="17">
        <v>6974.973708063457</v>
      </c>
    </row>
    <row r="10040">
      <c r="A10040" s="32">
        <v>45995.341436284725</v>
      </c>
      <c r="B10040" s="6" t="s">
        <v>54</v>
      </c>
      <c r="C10040" s="17">
        <v>7847.55980980029</v>
      </c>
    </row>
    <row r="10041">
      <c r="A10041" s="32">
        <v>45995.341436284725</v>
      </c>
      <c r="B10041" s="6" t="s">
        <v>58</v>
      </c>
      <c r="C10041" s="17">
        <v>8175.470797581089</v>
      </c>
    </row>
    <row r="10042">
      <c r="A10042" s="32">
        <v>45995.341436284725</v>
      </c>
      <c r="B10042" s="6" t="s">
        <v>64</v>
      </c>
      <c r="C10042" s="17">
        <v>2500.0</v>
      </c>
    </row>
    <row r="10043">
      <c r="A10043" s="32">
        <v>45995.341436284725</v>
      </c>
      <c r="B10043" s="6" t="s">
        <v>68</v>
      </c>
      <c r="C10043" s="17">
        <v>5930.929075810397</v>
      </c>
    </row>
    <row r="10044">
      <c r="A10044" s="32">
        <v>45995.341436284725</v>
      </c>
      <c r="B10044" s="6" t="s">
        <v>73</v>
      </c>
      <c r="C10044" s="17">
        <v>4815.520648262423</v>
      </c>
    </row>
    <row r="10045">
      <c r="A10045" s="32">
        <v>45995.341436284725</v>
      </c>
      <c r="B10045" s="6" t="s">
        <v>79</v>
      </c>
      <c r="C10045" s="17">
        <v>14025.674678394926</v>
      </c>
    </row>
    <row r="10046">
      <c r="A10046" s="32">
        <v>45995.341436284725</v>
      </c>
      <c r="B10046" s="6" t="s">
        <v>81</v>
      </c>
      <c r="C10046" s="17">
        <v>6340.363578679923</v>
      </c>
    </row>
    <row r="10047">
      <c r="A10047" s="32">
        <v>45995.341436284725</v>
      </c>
      <c r="B10047" s="6" t="s">
        <v>86</v>
      </c>
      <c r="C10047" s="17">
        <v>5090.0035869257545</v>
      </c>
    </row>
    <row r="10048">
      <c r="A10048" s="32">
        <v>45995.341436284725</v>
      </c>
      <c r="B10048" s="6" t="s">
        <v>21</v>
      </c>
      <c r="C10048" s="17">
        <v>9368.186577314751</v>
      </c>
    </row>
    <row r="10049">
      <c r="A10049" s="32">
        <v>45995.341436284725</v>
      </c>
      <c r="B10049" s="6" t="s">
        <v>91</v>
      </c>
      <c r="C10049" s="17">
        <v>2393.756207463183</v>
      </c>
    </row>
    <row r="10050">
      <c r="A10050" s="32">
        <v>45995.341436284725</v>
      </c>
      <c r="B10050" s="6" t="s">
        <v>51</v>
      </c>
      <c r="C10050" s="17">
        <v>9834.455523134911</v>
      </c>
    </row>
    <row r="10051">
      <c r="A10051" s="32">
        <v>45995.341436284725</v>
      </c>
      <c r="B10051" s="6" t="s">
        <v>95</v>
      </c>
      <c r="C10051" s="17">
        <v>5500.0</v>
      </c>
    </row>
    <row r="10052">
      <c r="A10052" s="32">
        <v>45995.341436284725</v>
      </c>
      <c r="B10052" s="6" t="s">
        <v>42</v>
      </c>
      <c r="C10052" s="17">
        <v>9138.015249025733</v>
      </c>
    </row>
    <row r="10053">
      <c r="A10053" s="32">
        <v>45995.341436284725</v>
      </c>
      <c r="B10053" s="6" t="s">
        <v>17169</v>
      </c>
      <c r="C10053" s="17">
        <v>6866.120089290023</v>
      </c>
    </row>
    <row r="10054">
      <c r="A10054" s="32">
        <v>45995.341436284725</v>
      </c>
      <c r="B10054" s="6" t="s">
        <v>71</v>
      </c>
      <c r="C10054" s="17">
        <v>2000.0</v>
      </c>
    </row>
    <row r="10055">
      <c r="A10055" s="32">
        <v>45995.341436284725</v>
      </c>
      <c r="B10055" s="6" t="s">
        <v>20754</v>
      </c>
      <c r="C10055" s="17">
        <v>7333.761001446602</v>
      </c>
    </row>
    <row r="10056">
      <c r="A10056" s="32">
        <v>45995.36217122685</v>
      </c>
      <c r="B10056" s="6" t="s">
        <v>13</v>
      </c>
      <c r="C10056" s="17">
        <v>8929.890865606732</v>
      </c>
    </row>
    <row r="10057">
      <c r="A10057" s="32">
        <v>45995.36217122685</v>
      </c>
      <c r="B10057" s="6" t="s">
        <v>28</v>
      </c>
      <c r="C10057" s="17">
        <v>9415.52805431437</v>
      </c>
    </row>
    <row r="10058">
      <c r="A10058" s="32">
        <v>45995.36217122685</v>
      </c>
      <c r="B10058" s="6" t="s">
        <v>33</v>
      </c>
      <c r="C10058" s="17">
        <v>8757.773711975848</v>
      </c>
    </row>
    <row r="10059">
      <c r="A10059" s="32">
        <v>45995.36217122685</v>
      </c>
      <c r="B10059" s="6" t="s">
        <v>37</v>
      </c>
      <c r="C10059" s="17">
        <v>7151.61683390947</v>
      </c>
    </row>
    <row r="10060">
      <c r="A10060" s="32">
        <v>45995.36217122685</v>
      </c>
      <c r="B10060" s="6" t="s">
        <v>109</v>
      </c>
      <c r="C10060" s="17">
        <v>11801.208504312519</v>
      </c>
    </row>
    <row r="10061">
      <c r="A10061" s="32">
        <v>45995.36217122685</v>
      </c>
      <c r="B10061" s="6" t="s">
        <v>46</v>
      </c>
      <c r="C10061" s="17">
        <v>5332.02619407389</v>
      </c>
    </row>
    <row r="10062">
      <c r="A10062" s="32">
        <v>45995.36217122685</v>
      </c>
      <c r="B10062" s="6" t="s">
        <v>141</v>
      </c>
      <c r="C10062" s="17">
        <v>6974.973708063457</v>
      </c>
    </row>
    <row r="10063">
      <c r="A10063" s="32">
        <v>45995.36217122685</v>
      </c>
      <c r="B10063" s="6" t="s">
        <v>54</v>
      </c>
      <c r="C10063" s="17">
        <v>7847.55980980029</v>
      </c>
    </row>
    <row r="10064">
      <c r="A10064" s="32">
        <v>45995.36217122685</v>
      </c>
      <c r="B10064" s="6" t="s">
        <v>58</v>
      </c>
      <c r="C10064" s="17">
        <v>8175.470797581089</v>
      </c>
    </row>
    <row r="10065">
      <c r="A10065" s="32">
        <v>45995.36217122685</v>
      </c>
      <c r="B10065" s="6" t="s">
        <v>64</v>
      </c>
      <c r="C10065" s="17">
        <v>2500.0</v>
      </c>
    </row>
    <row r="10066">
      <c r="A10066" s="32">
        <v>45995.36217122685</v>
      </c>
      <c r="B10066" s="6" t="s">
        <v>68</v>
      </c>
      <c r="C10066" s="17">
        <v>5930.929075810397</v>
      </c>
    </row>
    <row r="10067">
      <c r="A10067" s="32">
        <v>45995.36217122685</v>
      </c>
      <c r="B10067" s="6" t="s">
        <v>73</v>
      </c>
      <c r="C10067" s="17">
        <v>4815.520648262423</v>
      </c>
    </row>
    <row r="10068">
      <c r="A10068" s="32">
        <v>45995.36217122685</v>
      </c>
      <c r="B10068" s="6" t="s">
        <v>79</v>
      </c>
      <c r="C10068" s="17">
        <v>14025.674678394926</v>
      </c>
    </row>
    <row r="10069">
      <c r="A10069" s="32">
        <v>45995.36217122685</v>
      </c>
      <c r="B10069" s="6" t="s">
        <v>81</v>
      </c>
      <c r="C10069" s="17">
        <v>6340.363578679923</v>
      </c>
    </row>
    <row r="10070">
      <c r="A10070" s="32">
        <v>45995.36217122685</v>
      </c>
      <c r="B10070" s="6" t="s">
        <v>86</v>
      </c>
      <c r="C10070" s="17">
        <v>5090.0035869257545</v>
      </c>
    </row>
    <row r="10071">
      <c r="A10071" s="32">
        <v>45995.36217122685</v>
      </c>
      <c r="B10071" s="6" t="s">
        <v>21</v>
      </c>
      <c r="C10071" s="17">
        <v>9368.186577314751</v>
      </c>
    </row>
    <row r="10072">
      <c r="A10072" s="32">
        <v>45995.36217122685</v>
      </c>
      <c r="B10072" s="6" t="s">
        <v>91</v>
      </c>
      <c r="C10072" s="17">
        <v>2393.756207463183</v>
      </c>
    </row>
    <row r="10073">
      <c r="A10073" s="32">
        <v>45995.36217122685</v>
      </c>
      <c r="B10073" s="6" t="s">
        <v>51</v>
      </c>
      <c r="C10073" s="17">
        <v>9834.455523134911</v>
      </c>
    </row>
    <row r="10074">
      <c r="A10074" s="32">
        <v>45995.36217122685</v>
      </c>
      <c r="B10074" s="6" t="s">
        <v>95</v>
      </c>
      <c r="C10074" s="17">
        <v>5500.0</v>
      </c>
    </row>
    <row r="10075">
      <c r="A10075" s="32">
        <v>45995.36217122685</v>
      </c>
      <c r="B10075" s="6" t="s">
        <v>42</v>
      </c>
      <c r="C10075" s="17">
        <v>9138.015249025733</v>
      </c>
    </row>
    <row r="10076">
      <c r="A10076" s="32">
        <v>45995.36217122685</v>
      </c>
      <c r="B10076" s="6" t="s">
        <v>17169</v>
      </c>
      <c r="C10076" s="17">
        <v>6866.120089290023</v>
      </c>
    </row>
    <row r="10077">
      <c r="A10077" s="32">
        <v>45995.36217122685</v>
      </c>
      <c r="B10077" s="6" t="s">
        <v>71</v>
      </c>
      <c r="C10077" s="17">
        <v>2000.0</v>
      </c>
    </row>
    <row r="10078">
      <c r="A10078" s="32">
        <v>45995.36217122685</v>
      </c>
      <c r="B10078" s="6" t="s">
        <v>20754</v>
      </c>
      <c r="C10078" s="17">
        <v>7333.761001446602</v>
      </c>
    </row>
    <row r="10079">
      <c r="A10079" s="32">
        <v>45995.3831578588</v>
      </c>
      <c r="B10079" s="6" t="s">
        <v>13</v>
      </c>
      <c r="C10079" s="17">
        <v>8929.890865606732</v>
      </c>
    </row>
    <row r="10080">
      <c r="A10080" s="32">
        <v>45995.3831578588</v>
      </c>
      <c r="B10080" s="6" t="s">
        <v>28</v>
      </c>
      <c r="C10080" s="17">
        <v>9415.52805431437</v>
      </c>
    </row>
    <row r="10081">
      <c r="A10081" s="32">
        <v>45995.3831578588</v>
      </c>
      <c r="B10081" s="6" t="s">
        <v>33</v>
      </c>
      <c r="C10081" s="17">
        <v>8757.773711975848</v>
      </c>
    </row>
    <row r="10082">
      <c r="A10082" s="32">
        <v>45995.3831578588</v>
      </c>
      <c r="B10082" s="6" t="s">
        <v>37</v>
      </c>
      <c r="C10082" s="17">
        <v>7151.61683390947</v>
      </c>
    </row>
    <row r="10083">
      <c r="A10083" s="32">
        <v>45995.3831578588</v>
      </c>
      <c r="B10083" s="6" t="s">
        <v>109</v>
      </c>
      <c r="C10083" s="17">
        <v>11801.208504312519</v>
      </c>
    </row>
    <row r="10084">
      <c r="A10084" s="32">
        <v>45995.3831578588</v>
      </c>
      <c r="B10084" s="6" t="s">
        <v>46</v>
      </c>
      <c r="C10084" s="17">
        <v>5332.02619407389</v>
      </c>
    </row>
    <row r="10085">
      <c r="A10085" s="32">
        <v>45995.3831578588</v>
      </c>
      <c r="B10085" s="6" t="s">
        <v>141</v>
      </c>
      <c r="C10085" s="17">
        <v>6974.973708063457</v>
      </c>
    </row>
    <row r="10086">
      <c r="A10086" s="32">
        <v>45995.3831578588</v>
      </c>
      <c r="B10086" s="6" t="s">
        <v>54</v>
      </c>
      <c r="C10086" s="17">
        <v>7847.55980980029</v>
      </c>
    </row>
    <row r="10087">
      <c r="A10087" s="32">
        <v>45995.3831578588</v>
      </c>
      <c r="B10087" s="6" t="s">
        <v>58</v>
      </c>
      <c r="C10087" s="17">
        <v>8175.470797581089</v>
      </c>
    </row>
    <row r="10088">
      <c r="A10088" s="32">
        <v>45995.3831578588</v>
      </c>
      <c r="B10088" s="6" t="s">
        <v>64</v>
      </c>
      <c r="C10088" s="17">
        <v>2500.0</v>
      </c>
    </row>
    <row r="10089">
      <c r="A10089" s="32">
        <v>45995.3831578588</v>
      </c>
      <c r="B10089" s="6" t="s">
        <v>68</v>
      </c>
      <c r="C10089" s="17">
        <v>5930.929075810397</v>
      </c>
    </row>
    <row r="10090">
      <c r="A10090" s="32">
        <v>45995.3831578588</v>
      </c>
      <c r="B10090" s="6" t="s">
        <v>73</v>
      </c>
      <c r="C10090" s="17">
        <v>4815.520648262423</v>
      </c>
    </row>
    <row r="10091">
      <c r="A10091" s="32">
        <v>45995.3831578588</v>
      </c>
      <c r="B10091" s="6" t="s">
        <v>79</v>
      </c>
      <c r="C10091" s="17">
        <v>14025.674678394926</v>
      </c>
    </row>
    <row r="10092">
      <c r="A10092" s="32">
        <v>45995.3831578588</v>
      </c>
      <c r="B10092" s="6" t="s">
        <v>81</v>
      </c>
      <c r="C10092" s="17">
        <v>6340.363578679923</v>
      </c>
    </row>
    <row r="10093">
      <c r="A10093" s="32">
        <v>45995.3831578588</v>
      </c>
      <c r="B10093" s="6" t="s">
        <v>86</v>
      </c>
      <c r="C10093" s="17">
        <v>5090.0035869257545</v>
      </c>
    </row>
    <row r="10094">
      <c r="A10094" s="32">
        <v>45995.3831578588</v>
      </c>
      <c r="B10094" s="6" t="s">
        <v>21</v>
      </c>
      <c r="C10094" s="17">
        <v>9368.186577314751</v>
      </c>
    </row>
    <row r="10095">
      <c r="A10095" s="32">
        <v>45995.3831578588</v>
      </c>
      <c r="B10095" s="6" t="s">
        <v>91</v>
      </c>
      <c r="C10095" s="17">
        <v>2393.756207463183</v>
      </c>
    </row>
    <row r="10096">
      <c r="A10096" s="32">
        <v>45995.3831578588</v>
      </c>
      <c r="B10096" s="6" t="s">
        <v>51</v>
      </c>
      <c r="C10096" s="17">
        <v>9834.455523134911</v>
      </c>
    </row>
    <row r="10097">
      <c r="A10097" s="32">
        <v>45995.3831578588</v>
      </c>
      <c r="B10097" s="6" t="s">
        <v>95</v>
      </c>
      <c r="C10097" s="17">
        <v>5500.0</v>
      </c>
    </row>
    <row r="10098">
      <c r="A10098" s="32">
        <v>45995.3831578588</v>
      </c>
      <c r="B10098" s="6" t="s">
        <v>42</v>
      </c>
      <c r="C10098" s="17">
        <v>9138.015249025733</v>
      </c>
    </row>
    <row r="10099">
      <c r="A10099" s="32">
        <v>45995.3831578588</v>
      </c>
      <c r="B10099" s="6" t="s">
        <v>17169</v>
      </c>
      <c r="C10099" s="17">
        <v>6866.120089290023</v>
      </c>
    </row>
    <row r="10100">
      <c r="A10100" s="32">
        <v>45995.3831578588</v>
      </c>
      <c r="B10100" s="6" t="s">
        <v>71</v>
      </c>
      <c r="C10100" s="17">
        <v>2000.0</v>
      </c>
    </row>
    <row r="10101">
      <c r="A10101" s="32">
        <v>45995.3831578588</v>
      </c>
      <c r="B10101" s="6" t="s">
        <v>20754</v>
      </c>
      <c r="C10101" s="17">
        <v>7333.761001446602</v>
      </c>
    </row>
    <row r="10102">
      <c r="A10102" s="32">
        <v>45995.403874571755</v>
      </c>
      <c r="B10102" s="6" t="s">
        <v>13</v>
      </c>
      <c r="C10102" s="17">
        <v>8929.890865606732</v>
      </c>
    </row>
    <row r="10103">
      <c r="A10103" s="32">
        <v>45995.403874571755</v>
      </c>
      <c r="B10103" s="6" t="s">
        <v>28</v>
      </c>
      <c r="C10103" s="17">
        <v>9415.52805431437</v>
      </c>
    </row>
    <row r="10104">
      <c r="A10104" s="32">
        <v>45995.403874571755</v>
      </c>
      <c r="B10104" s="6" t="s">
        <v>33</v>
      </c>
      <c r="C10104" s="17">
        <v>8757.773711975848</v>
      </c>
    </row>
    <row r="10105">
      <c r="A10105" s="32">
        <v>45995.403874571755</v>
      </c>
      <c r="B10105" s="6" t="s">
        <v>37</v>
      </c>
      <c r="C10105" s="17">
        <v>7151.61683390947</v>
      </c>
    </row>
    <row r="10106">
      <c r="A10106" s="32">
        <v>45995.403874571755</v>
      </c>
      <c r="B10106" s="6" t="s">
        <v>109</v>
      </c>
      <c r="C10106" s="17">
        <v>11801.208504312519</v>
      </c>
    </row>
    <row r="10107">
      <c r="A10107" s="32">
        <v>45995.403874571755</v>
      </c>
      <c r="B10107" s="6" t="s">
        <v>46</v>
      </c>
      <c r="C10107" s="17">
        <v>5332.02619407389</v>
      </c>
    </row>
    <row r="10108">
      <c r="A10108" s="32">
        <v>45995.403874571755</v>
      </c>
      <c r="B10108" s="6" t="s">
        <v>141</v>
      </c>
      <c r="C10108" s="17">
        <v>6974.973708063457</v>
      </c>
    </row>
    <row r="10109">
      <c r="A10109" s="32">
        <v>45995.403874571755</v>
      </c>
      <c r="B10109" s="6" t="s">
        <v>54</v>
      </c>
      <c r="C10109" s="17">
        <v>7847.55980980029</v>
      </c>
    </row>
    <row r="10110">
      <c r="A10110" s="32">
        <v>45995.403874571755</v>
      </c>
      <c r="B10110" s="6" t="s">
        <v>58</v>
      </c>
      <c r="C10110" s="17">
        <v>8175.470797581089</v>
      </c>
    </row>
    <row r="10111">
      <c r="A10111" s="32">
        <v>45995.403874571755</v>
      </c>
      <c r="B10111" s="6" t="s">
        <v>64</v>
      </c>
      <c r="C10111" s="17">
        <v>2500.0</v>
      </c>
    </row>
    <row r="10112">
      <c r="A10112" s="32">
        <v>45995.403874571755</v>
      </c>
      <c r="B10112" s="6" t="s">
        <v>68</v>
      </c>
      <c r="C10112" s="17">
        <v>5930.929075810397</v>
      </c>
    </row>
    <row r="10113">
      <c r="A10113" s="32">
        <v>45995.403874571755</v>
      </c>
      <c r="B10113" s="6" t="s">
        <v>73</v>
      </c>
      <c r="C10113" s="17">
        <v>4815.520648262423</v>
      </c>
    </row>
    <row r="10114">
      <c r="A10114" s="32">
        <v>45995.403874571755</v>
      </c>
      <c r="B10114" s="6" t="s">
        <v>79</v>
      </c>
      <c r="C10114" s="17">
        <v>14025.674678394926</v>
      </c>
    </row>
    <row r="10115">
      <c r="A10115" s="32">
        <v>45995.403874571755</v>
      </c>
      <c r="B10115" s="6" t="s">
        <v>81</v>
      </c>
      <c r="C10115" s="17">
        <v>6340.363578679923</v>
      </c>
    </row>
    <row r="10116">
      <c r="A10116" s="32">
        <v>45995.403874571755</v>
      </c>
      <c r="B10116" s="6" t="s">
        <v>86</v>
      </c>
      <c r="C10116" s="17">
        <v>5090.0035869257545</v>
      </c>
    </row>
    <row r="10117">
      <c r="A10117" s="32">
        <v>45995.403874571755</v>
      </c>
      <c r="B10117" s="6" t="s">
        <v>21</v>
      </c>
      <c r="C10117" s="17">
        <v>9368.186577314751</v>
      </c>
    </row>
    <row r="10118">
      <c r="A10118" s="32">
        <v>45995.403874571755</v>
      </c>
      <c r="B10118" s="6" t="s">
        <v>91</v>
      </c>
      <c r="C10118" s="17">
        <v>2393.756207463183</v>
      </c>
    </row>
    <row r="10119">
      <c r="A10119" s="32">
        <v>45995.403874571755</v>
      </c>
      <c r="B10119" s="6" t="s">
        <v>51</v>
      </c>
      <c r="C10119" s="17">
        <v>9834.455523134911</v>
      </c>
    </row>
    <row r="10120">
      <c r="A10120" s="32">
        <v>45995.403874571755</v>
      </c>
      <c r="B10120" s="6" t="s">
        <v>95</v>
      </c>
      <c r="C10120" s="17">
        <v>5500.0</v>
      </c>
    </row>
    <row r="10121">
      <c r="A10121" s="32">
        <v>45995.403874571755</v>
      </c>
      <c r="B10121" s="6" t="s">
        <v>42</v>
      </c>
      <c r="C10121" s="17">
        <v>9138.015249025733</v>
      </c>
    </row>
    <row r="10122">
      <c r="A10122" s="32">
        <v>45995.403874571755</v>
      </c>
      <c r="B10122" s="6" t="s">
        <v>17169</v>
      </c>
      <c r="C10122" s="17">
        <v>6866.120089290023</v>
      </c>
    </row>
    <row r="10123">
      <c r="A10123" s="32">
        <v>45995.403874571755</v>
      </c>
      <c r="B10123" s="6" t="s">
        <v>71</v>
      </c>
      <c r="C10123" s="17">
        <v>2000.0</v>
      </c>
    </row>
    <row r="10124">
      <c r="A10124" s="32">
        <v>45995.403874571755</v>
      </c>
      <c r="B10124" s="6" t="s">
        <v>20754</v>
      </c>
      <c r="C10124" s="17">
        <v>7333.761001446602</v>
      </c>
    </row>
    <row r="10125">
      <c r="A10125" s="32">
        <v>45995.42499100695</v>
      </c>
      <c r="B10125" s="6" t="s">
        <v>13</v>
      </c>
      <c r="C10125" s="17">
        <v>8929.890865606732</v>
      </c>
    </row>
    <row r="10126">
      <c r="A10126" s="32">
        <v>45995.42499100695</v>
      </c>
      <c r="B10126" s="6" t="s">
        <v>28</v>
      </c>
      <c r="C10126" s="17">
        <v>9415.52805431437</v>
      </c>
    </row>
    <row r="10127">
      <c r="A10127" s="32">
        <v>45995.42499100695</v>
      </c>
      <c r="B10127" s="6" t="s">
        <v>33</v>
      </c>
      <c r="C10127" s="17">
        <v>8757.773711975848</v>
      </c>
    </row>
    <row r="10128">
      <c r="A10128" s="32">
        <v>45995.42499100695</v>
      </c>
      <c r="B10128" s="6" t="s">
        <v>37</v>
      </c>
      <c r="C10128" s="17">
        <v>7151.61683390947</v>
      </c>
    </row>
    <row r="10129">
      <c r="A10129" s="32">
        <v>45995.42499100695</v>
      </c>
      <c r="B10129" s="6" t="s">
        <v>109</v>
      </c>
      <c r="C10129" s="17">
        <v>11801.208504312519</v>
      </c>
    </row>
    <row r="10130">
      <c r="A10130" s="32">
        <v>45995.42499100695</v>
      </c>
      <c r="B10130" s="6" t="s">
        <v>46</v>
      </c>
      <c r="C10130" s="17">
        <v>5332.02619407389</v>
      </c>
    </row>
    <row r="10131">
      <c r="A10131" s="32">
        <v>45995.42499100695</v>
      </c>
      <c r="B10131" s="6" t="s">
        <v>141</v>
      </c>
      <c r="C10131" s="17">
        <v>6974.973708063457</v>
      </c>
    </row>
    <row r="10132">
      <c r="A10132" s="32">
        <v>45995.42499100695</v>
      </c>
      <c r="B10132" s="6" t="s">
        <v>54</v>
      </c>
      <c r="C10132" s="17">
        <v>7847.55980980029</v>
      </c>
    </row>
    <row r="10133">
      <c r="A10133" s="32">
        <v>45995.42499100695</v>
      </c>
      <c r="B10133" s="6" t="s">
        <v>58</v>
      </c>
      <c r="C10133" s="17">
        <v>8175.470797581089</v>
      </c>
    </row>
    <row r="10134">
      <c r="A10134" s="32">
        <v>45995.42499100695</v>
      </c>
      <c r="B10134" s="6" t="s">
        <v>64</v>
      </c>
      <c r="C10134" s="17">
        <v>2500.0</v>
      </c>
    </row>
    <row r="10135">
      <c r="A10135" s="32">
        <v>45995.42499100695</v>
      </c>
      <c r="B10135" s="6" t="s">
        <v>68</v>
      </c>
      <c r="C10135" s="17">
        <v>5930.929075810397</v>
      </c>
    </row>
    <row r="10136">
      <c r="A10136" s="32">
        <v>45995.42499100695</v>
      </c>
      <c r="B10136" s="6" t="s">
        <v>73</v>
      </c>
      <c r="C10136" s="17">
        <v>4815.520648262423</v>
      </c>
    </row>
    <row r="10137">
      <c r="A10137" s="32">
        <v>45995.42499100695</v>
      </c>
      <c r="B10137" s="6" t="s">
        <v>79</v>
      </c>
      <c r="C10137" s="17">
        <v>14025.674678394926</v>
      </c>
    </row>
    <row r="10138">
      <c r="A10138" s="32">
        <v>45995.42499100695</v>
      </c>
      <c r="B10138" s="6" t="s">
        <v>81</v>
      </c>
      <c r="C10138" s="17">
        <v>6340.363578679923</v>
      </c>
    </row>
    <row r="10139">
      <c r="A10139" s="32">
        <v>45995.42499100695</v>
      </c>
      <c r="B10139" s="6" t="s">
        <v>86</v>
      </c>
      <c r="C10139" s="17">
        <v>5090.0035869257545</v>
      </c>
    </row>
    <row r="10140">
      <c r="A10140" s="32">
        <v>45995.42499100695</v>
      </c>
      <c r="B10140" s="6" t="s">
        <v>21</v>
      </c>
      <c r="C10140" s="17">
        <v>9368.186577314751</v>
      </c>
    </row>
    <row r="10141">
      <c r="A10141" s="32">
        <v>45995.42499100695</v>
      </c>
      <c r="B10141" s="6" t="s">
        <v>91</v>
      </c>
      <c r="C10141" s="17">
        <v>2393.756207463183</v>
      </c>
    </row>
    <row r="10142">
      <c r="A10142" s="32">
        <v>45995.42499100695</v>
      </c>
      <c r="B10142" s="6" t="s">
        <v>51</v>
      </c>
      <c r="C10142" s="17">
        <v>9834.455523134911</v>
      </c>
    </row>
    <row r="10143">
      <c r="A10143" s="32">
        <v>45995.42499100695</v>
      </c>
      <c r="B10143" s="6" t="s">
        <v>95</v>
      </c>
      <c r="C10143" s="17">
        <v>5500.0</v>
      </c>
    </row>
    <row r="10144">
      <c r="A10144" s="32">
        <v>45995.42499100695</v>
      </c>
      <c r="B10144" s="6" t="s">
        <v>42</v>
      </c>
      <c r="C10144" s="17">
        <v>9138.015249025733</v>
      </c>
    </row>
    <row r="10145">
      <c r="A10145" s="32">
        <v>45995.42499100695</v>
      </c>
      <c r="B10145" s="6" t="s">
        <v>17169</v>
      </c>
      <c r="C10145" s="17">
        <v>6866.120089290023</v>
      </c>
    </row>
    <row r="10146">
      <c r="A10146" s="32">
        <v>45995.42499100695</v>
      </c>
      <c r="B10146" s="6" t="s">
        <v>71</v>
      </c>
      <c r="C10146" s="17">
        <v>2000.0</v>
      </c>
    </row>
    <row r="10147">
      <c r="A10147" s="32">
        <v>45995.42499100695</v>
      </c>
      <c r="B10147" s="6" t="s">
        <v>20754</v>
      </c>
      <c r="C10147" s="17">
        <v>7333.761001446602</v>
      </c>
    </row>
    <row r="10148">
      <c r="A10148" s="32">
        <v>45995.44592266204</v>
      </c>
      <c r="B10148" s="6" t="s">
        <v>13</v>
      </c>
      <c r="C10148" s="17">
        <v>8929.890865606732</v>
      </c>
    </row>
    <row r="10149">
      <c r="A10149" s="32">
        <v>45995.44592266204</v>
      </c>
      <c r="B10149" s="6" t="s">
        <v>28</v>
      </c>
      <c r="C10149" s="17">
        <v>9415.52805431437</v>
      </c>
    </row>
    <row r="10150">
      <c r="A10150" s="32">
        <v>45995.44592266204</v>
      </c>
      <c r="B10150" s="6" t="s">
        <v>33</v>
      </c>
      <c r="C10150" s="17">
        <v>8757.773711975848</v>
      </c>
    </row>
    <row r="10151">
      <c r="A10151" s="32">
        <v>45995.44592266204</v>
      </c>
      <c r="B10151" s="6" t="s">
        <v>37</v>
      </c>
      <c r="C10151" s="17">
        <v>7151.61683390947</v>
      </c>
    </row>
    <row r="10152">
      <c r="A10152" s="32">
        <v>45995.44592266204</v>
      </c>
      <c r="B10152" s="6" t="s">
        <v>109</v>
      </c>
      <c r="C10152" s="17">
        <v>11801.208504312519</v>
      </c>
    </row>
    <row r="10153">
      <c r="A10153" s="32">
        <v>45995.44592266204</v>
      </c>
      <c r="B10153" s="6" t="s">
        <v>46</v>
      </c>
      <c r="C10153" s="17">
        <v>5332.02619407389</v>
      </c>
    </row>
    <row r="10154">
      <c r="A10154" s="32">
        <v>45995.44592266204</v>
      </c>
      <c r="B10154" s="6" t="s">
        <v>141</v>
      </c>
      <c r="C10154" s="17">
        <v>6974.973708063457</v>
      </c>
    </row>
    <row r="10155">
      <c r="A10155" s="32">
        <v>45995.44592266204</v>
      </c>
      <c r="B10155" s="6" t="s">
        <v>54</v>
      </c>
      <c r="C10155" s="17">
        <v>7847.55980980029</v>
      </c>
    </row>
    <row r="10156">
      <c r="A10156" s="32">
        <v>45995.44592266204</v>
      </c>
      <c r="B10156" s="6" t="s">
        <v>58</v>
      </c>
      <c r="C10156" s="17">
        <v>8175.470797581089</v>
      </c>
    </row>
    <row r="10157">
      <c r="A10157" s="32">
        <v>45995.44592266204</v>
      </c>
      <c r="B10157" s="6" t="s">
        <v>64</v>
      </c>
      <c r="C10157" s="17">
        <v>2500.0</v>
      </c>
    </row>
    <row r="10158">
      <c r="A10158" s="32">
        <v>45995.44592266204</v>
      </c>
      <c r="B10158" s="6" t="s">
        <v>68</v>
      </c>
      <c r="C10158" s="17">
        <v>5930.929075810397</v>
      </c>
    </row>
    <row r="10159">
      <c r="A10159" s="32">
        <v>45995.44592266204</v>
      </c>
      <c r="B10159" s="6" t="s">
        <v>73</v>
      </c>
      <c r="C10159" s="17">
        <v>4815.520648262423</v>
      </c>
    </row>
    <row r="10160">
      <c r="A10160" s="32">
        <v>45995.44592266204</v>
      </c>
      <c r="B10160" s="6" t="s">
        <v>79</v>
      </c>
      <c r="C10160" s="17">
        <v>14025.674678394926</v>
      </c>
    </row>
    <row r="10161">
      <c r="A10161" s="32">
        <v>45995.44592266204</v>
      </c>
      <c r="B10161" s="6" t="s">
        <v>81</v>
      </c>
      <c r="C10161" s="17">
        <v>6340.363578679923</v>
      </c>
    </row>
    <row r="10162">
      <c r="A10162" s="32">
        <v>45995.44592266204</v>
      </c>
      <c r="B10162" s="6" t="s">
        <v>86</v>
      </c>
      <c r="C10162" s="17">
        <v>5090.0035869257545</v>
      </c>
    </row>
    <row r="10163">
      <c r="A10163" s="32">
        <v>45995.44592266204</v>
      </c>
      <c r="B10163" s="6" t="s">
        <v>21</v>
      </c>
      <c r="C10163" s="17">
        <v>9368.186577314751</v>
      </c>
    </row>
    <row r="10164">
      <c r="A10164" s="32">
        <v>45995.44592266204</v>
      </c>
      <c r="B10164" s="6" t="s">
        <v>91</v>
      </c>
      <c r="C10164" s="17">
        <v>2393.756207463183</v>
      </c>
    </row>
    <row r="10165">
      <c r="A10165" s="32">
        <v>45995.44592266204</v>
      </c>
      <c r="B10165" s="6" t="s">
        <v>51</v>
      </c>
      <c r="C10165" s="17">
        <v>9834.455523134911</v>
      </c>
    </row>
    <row r="10166">
      <c r="A10166" s="32">
        <v>45995.44592266204</v>
      </c>
      <c r="B10166" s="6" t="s">
        <v>95</v>
      </c>
      <c r="C10166" s="17">
        <v>5500.0</v>
      </c>
    </row>
    <row r="10167">
      <c r="A10167" s="32">
        <v>45995.44592266204</v>
      </c>
      <c r="B10167" s="6" t="s">
        <v>42</v>
      </c>
      <c r="C10167" s="17">
        <v>9138.015249025733</v>
      </c>
    </row>
    <row r="10168">
      <c r="A10168" s="32">
        <v>45995.44592266204</v>
      </c>
      <c r="B10168" s="6" t="s">
        <v>17169</v>
      </c>
      <c r="C10168" s="17">
        <v>6866.120089290023</v>
      </c>
    </row>
    <row r="10169">
      <c r="A10169" s="32">
        <v>45995.44592266204</v>
      </c>
      <c r="B10169" s="6" t="s">
        <v>71</v>
      </c>
      <c r="C10169" s="17">
        <v>2000.0</v>
      </c>
    </row>
    <row r="10170">
      <c r="A10170" s="32">
        <v>45995.44592266204</v>
      </c>
      <c r="B10170" s="6" t="s">
        <v>20754</v>
      </c>
      <c r="C10170" s="17">
        <v>7333.761001446602</v>
      </c>
    </row>
    <row r="10171">
      <c r="A10171" s="32">
        <v>45995.46696006945</v>
      </c>
      <c r="B10171" s="6" t="s">
        <v>13</v>
      </c>
      <c r="C10171" s="17">
        <v>8929.890865606732</v>
      </c>
    </row>
    <row r="10172">
      <c r="A10172" s="32">
        <v>45995.46696006945</v>
      </c>
      <c r="B10172" s="6" t="s">
        <v>28</v>
      </c>
      <c r="C10172" s="17">
        <v>9415.52805431437</v>
      </c>
    </row>
    <row r="10173">
      <c r="A10173" s="32">
        <v>45995.46696006945</v>
      </c>
      <c r="B10173" s="6" t="s">
        <v>33</v>
      </c>
      <c r="C10173" s="17">
        <v>8757.773711975848</v>
      </c>
    </row>
    <row r="10174">
      <c r="A10174" s="32">
        <v>45995.46696006945</v>
      </c>
      <c r="B10174" s="6" t="s">
        <v>37</v>
      </c>
      <c r="C10174" s="17">
        <v>7151.61683390947</v>
      </c>
    </row>
    <row r="10175">
      <c r="A10175" s="32">
        <v>45995.46696006945</v>
      </c>
      <c r="B10175" s="6" t="s">
        <v>109</v>
      </c>
      <c r="C10175" s="17">
        <v>11801.208504312519</v>
      </c>
    </row>
    <row r="10176">
      <c r="A10176" s="32">
        <v>45995.46696006945</v>
      </c>
      <c r="B10176" s="6" t="s">
        <v>46</v>
      </c>
      <c r="C10176" s="17">
        <v>5332.02619407389</v>
      </c>
    </row>
    <row r="10177">
      <c r="A10177" s="32">
        <v>45995.46696006945</v>
      </c>
      <c r="B10177" s="6" t="s">
        <v>141</v>
      </c>
      <c r="C10177" s="17">
        <v>6974.973708063457</v>
      </c>
    </row>
    <row r="10178">
      <c r="A10178" s="32">
        <v>45995.46696006945</v>
      </c>
      <c r="B10178" s="6" t="s">
        <v>54</v>
      </c>
      <c r="C10178" s="17">
        <v>7847.55980980029</v>
      </c>
    </row>
    <row r="10179">
      <c r="A10179" s="32">
        <v>45995.46696006945</v>
      </c>
      <c r="B10179" s="6" t="s">
        <v>58</v>
      </c>
      <c r="C10179" s="17">
        <v>8175.470797581089</v>
      </c>
    </row>
    <row r="10180">
      <c r="A10180" s="32">
        <v>45995.46696006945</v>
      </c>
      <c r="B10180" s="6" t="s">
        <v>64</v>
      </c>
      <c r="C10180" s="17">
        <v>2500.0</v>
      </c>
    </row>
    <row r="10181">
      <c r="A10181" s="32">
        <v>45995.46696006945</v>
      </c>
      <c r="B10181" s="6" t="s">
        <v>68</v>
      </c>
      <c r="C10181" s="17">
        <v>5930.929075810397</v>
      </c>
    </row>
    <row r="10182">
      <c r="A10182" s="32">
        <v>45995.46696006945</v>
      </c>
      <c r="B10182" s="6" t="s">
        <v>73</v>
      </c>
      <c r="C10182" s="17">
        <v>4815.520648262423</v>
      </c>
    </row>
    <row r="10183">
      <c r="A10183" s="32">
        <v>45995.46696006945</v>
      </c>
      <c r="B10183" s="6" t="s">
        <v>79</v>
      </c>
      <c r="C10183" s="17">
        <v>14025.674678394926</v>
      </c>
    </row>
    <row r="10184">
      <c r="A10184" s="32">
        <v>45995.46696006945</v>
      </c>
      <c r="B10184" s="6" t="s">
        <v>81</v>
      </c>
      <c r="C10184" s="17">
        <v>6340.363578679923</v>
      </c>
    </row>
    <row r="10185">
      <c r="A10185" s="32">
        <v>45995.46696006945</v>
      </c>
      <c r="B10185" s="6" t="s">
        <v>86</v>
      </c>
      <c r="C10185" s="17">
        <v>5090.0035869257545</v>
      </c>
    </row>
    <row r="10186">
      <c r="A10186" s="32">
        <v>45995.46696006945</v>
      </c>
      <c r="B10186" s="6" t="s">
        <v>21</v>
      </c>
      <c r="C10186" s="17">
        <v>9368.186577314751</v>
      </c>
    </row>
    <row r="10187">
      <c r="A10187" s="32">
        <v>45995.46696006945</v>
      </c>
      <c r="B10187" s="6" t="s">
        <v>91</v>
      </c>
      <c r="C10187" s="17">
        <v>2393.756207463183</v>
      </c>
    </row>
    <row r="10188">
      <c r="A10188" s="32">
        <v>45995.46696006945</v>
      </c>
      <c r="B10188" s="6" t="s">
        <v>51</v>
      </c>
      <c r="C10188" s="17">
        <v>9834.455523134911</v>
      </c>
    </row>
    <row r="10189">
      <c r="A10189" s="32">
        <v>45995.46696006945</v>
      </c>
      <c r="B10189" s="6" t="s">
        <v>95</v>
      </c>
      <c r="C10189" s="17">
        <v>5500.0</v>
      </c>
    </row>
    <row r="10190">
      <c r="A10190" s="32">
        <v>45995.46696006945</v>
      </c>
      <c r="B10190" s="6" t="s">
        <v>42</v>
      </c>
      <c r="C10190" s="17">
        <v>9138.015249025733</v>
      </c>
    </row>
    <row r="10191">
      <c r="A10191" s="32">
        <v>45995.46696006945</v>
      </c>
      <c r="B10191" s="6" t="s">
        <v>17169</v>
      </c>
      <c r="C10191" s="17">
        <v>6866.120089290023</v>
      </c>
    </row>
    <row r="10192">
      <c r="A10192" s="32">
        <v>45995.46696006945</v>
      </c>
      <c r="B10192" s="6" t="s">
        <v>71</v>
      </c>
      <c r="C10192" s="17">
        <v>2000.0</v>
      </c>
    </row>
    <row r="10193">
      <c r="A10193" s="32">
        <v>45995.46696006945</v>
      </c>
      <c r="B10193" s="6" t="s">
        <v>20754</v>
      </c>
      <c r="C10193" s="17">
        <v>7333.761001446602</v>
      </c>
    </row>
    <row r="10194">
      <c r="A10194" s="32">
        <v>45995.472121666666</v>
      </c>
      <c r="B10194" s="6" t="s">
        <v>13</v>
      </c>
      <c r="C10194" s="17">
        <v>9093.280637146705</v>
      </c>
    </row>
    <row r="10195">
      <c r="A10195" s="32">
        <v>45995.472121666666</v>
      </c>
      <c r="B10195" s="6" t="s">
        <v>28</v>
      </c>
      <c r="C10195" s="17">
        <v>9415.52805431437</v>
      </c>
    </row>
    <row r="10196">
      <c r="A10196" s="32">
        <v>45995.472121666666</v>
      </c>
      <c r="B10196" s="6" t="s">
        <v>33</v>
      </c>
      <c r="C10196" s="17">
        <v>8866.70022633583</v>
      </c>
    </row>
    <row r="10197">
      <c r="A10197" s="32">
        <v>45995.472121666666</v>
      </c>
      <c r="B10197" s="6" t="s">
        <v>37</v>
      </c>
      <c r="C10197" s="17">
        <v>7151.61683390947</v>
      </c>
    </row>
    <row r="10198">
      <c r="A10198" s="32">
        <v>45995.472121666666</v>
      </c>
      <c r="B10198" s="6" t="s">
        <v>109</v>
      </c>
      <c r="C10198" s="17">
        <v>11801.208504312519</v>
      </c>
    </row>
    <row r="10199">
      <c r="A10199" s="32">
        <v>45995.472121666666</v>
      </c>
      <c r="B10199" s="6" t="s">
        <v>46</v>
      </c>
      <c r="C10199" s="17">
        <v>5332.02619407389</v>
      </c>
    </row>
    <row r="10200">
      <c r="A10200" s="32">
        <v>45995.472121666666</v>
      </c>
      <c r="B10200" s="6" t="s">
        <v>141</v>
      </c>
      <c r="C10200" s="17">
        <v>6974.973708063457</v>
      </c>
    </row>
    <row r="10201">
      <c r="A10201" s="32">
        <v>45995.472121666666</v>
      </c>
      <c r="B10201" s="6" t="s">
        <v>54</v>
      </c>
      <c r="C10201" s="17">
        <v>7847.55980980029</v>
      </c>
    </row>
    <row r="10202">
      <c r="A10202" s="32">
        <v>45995.472121666666</v>
      </c>
      <c r="B10202" s="6" t="s">
        <v>58</v>
      </c>
      <c r="C10202" s="17">
        <v>8175.470797581089</v>
      </c>
    </row>
    <row r="10203">
      <c r="A10203" s="32">
        <v>45995.472121666666</v>
      </c>
      <c r="B10203" s="6" t="s">
        <v>64</v>
      </c>
      <c r="C10203" s="17">
        <v>2500.0</v>
      </c>
    </row>
    <row r="10204">
      <c r="A10204" s="32">
        <v>45995.472121666666</v>
      </c>
      <c r="B10204" s="6" t="s">
        <v>68</v>
      </c>
      <c r="C10204" s="17">
        <v>5930.929075810397</v>
      </c>
    </row>
    <row r="10205">
      <c r="A10205" s="32">
        <v>45995.472121666666</v>
      </c>
      <c r="B10205" s="6" t="s">
        <v>73</v>
      </c>
      <c r="C10205" s="17">
        <v>4815.520648262423</v>
      </c>
    </row>
    <row r="10206">
      <c r="A10206" s="32">
        <v>45995.472121666666</v>
      </c>
      <c r="B10206" s="6" t="s">
        <v>79</v>
      </c>
      <c r="C10206" s="17">
        <v>14189.064449934898</v>
      </c>
    </row>
    <row r="10207">
      <c r="A10207" s="32">
        <v>45995.472121666666</v>
      </c>
      <c r="B10207" s="6" t="s">
        <v>81</v>
      </c>
      <c r="C10207" s="17">
        <v>6340.363578679923</v>
      </c>
    </row>
    <row r="10208">
      <c r="A10208" s="32">
        <v>45995.472121666666</v>
      </c>
      <c r="B10208" s="6" t="s">
        <v>86</v>
      </c>
      <c r="C10208" s="17">
        <v>5090.0035869257545</v>
      </c>
    </row>
    <row r="10209">
      <c r="A10209" s="32">
        <v>45995.472121666666</v>
      </c>
      <c r="B10209" s="6" t="s">
        <v>21</v>
      </c>
      <c r="C10209" s="17">
        <v>9368.186577314751</v>
      </c>
    </row>
    <row r="10210">
      <c r="A10210" s="32">
        <v>45995.472121666666</v>
      </c>
      <c r="B10210" s="6" t="s">
        <v>91</v>
      </c>
      <c r="C10210" s="17">
        <v>2393.756207463183</v>
      </c>
    </row>
    <row r="10211">
      <c r="A10211" s="32">
        <v>45995.472121666666</v>
      </c>
      <c r="B10211" s="6" t="s">
        <v>51</v>
      </c>
      <c r="C10211" s="17">
        <v>9834.455523134911</v>
      </c>
    </row>
    <row r="10212">
      <c r="A10212" s="32">
        <v>45995.472121666666</v>
      </c>
      <c r="B10212" s="6" t="s">
        <v>95</v>
      </c>
      <c r="C10212" s="17">
        <v>5500.0</v>
      </c>
    </row>
    <row r="10213">
      <c r="A10213" s="32">
        <v>45995.472121666666</v>
      </c>
      <c r="B10213" s="6" t="s">
        <v>42</v>
      </c>
      <c r="C10213" s="17">
        <v>9138.015249025733</v>
      </c>
    </row>
    <row r="10214">
      <c r="A10214" s="32">
        <v>45995.472121666666</v>
      </c>
      <c r="B10214" s="6" t="s">
        <v>17169</v>
      </c>
      <c r="C10214" s="17">
        <v>6866.120089290023</v>
      </c>
    </row>
    <row r="10215">
      <c r="A10215" s="32">
        <v>45995.472121666666</v>
      </c>
      <c r="B10215" s="6" t="s">
        <v>71</v>
      </c>
      <c r="C10215" s="17">
        <v>2000.0</v>
      </c>
    </row>
    <row r="10216">
      <c r="A10216" s="32">
        <v>45995.472121666666</v>
      </c>
      <c r="B10216" s="6" t="s">
        <v>20754</v>
      </c>
      <c r="C10216" s="17">
        <v>7333.761001446602</v>
      </c>
    </row>
    <row r="10217">
      <c r="A10217" s="32">
        <v>45995.48733173611</v>
      </c>
      <c r="B10217" s="6" t="s">
        <v>13</v>
      </c>
      <c r="C10217" s="17">
        <v>9093.280637146705</v>
      </c>
    </row>
    <row r="10218">
      <c r="A10218" s="32">
        <v>45995.48733173611</v>
      </c>
      <c r="B10218" s="6" t="s">
        <v>28</v>
      </c>
      <c r="C10218" s="17">
        <v>9415.52805431437</v>
      </c>
    </row>
    <row r="10219">
      <c r="A10219" s="32">
        <v>45995.48733173611</v>
      </c>
      <c r="B10219" s="6" t="s">
        <v>33</v>
      </c>
      <c r="C10219" s="17">
        <v>8866.70022633583</v>
      </c>
    </row>
    <row r="10220">
      <c r="A10220" s="32">
        <v>45995.48733173611</v>
      </c>
      <c r="B10220" s="6" t="s">
        <v>37</v>
      </c>
      <c r="C10220" s="17">
        <v>7151.61683390947</v>
      </c>
    </row>
    <row r="10221">
      <c r="A10221" s="32">
        <v>45995.48733173611</v>
      </c>
      <c r="B10221" s="6" t="s">
        <v>109</v>
      </c>
      <c r="C10221" s="17">
        <v>11801.208504312519</v>
      </c>
    </row>
    <row r="10222">
      <c r="A10222" s="32">
        <v>45995.48733173611</v>
      </c>
      <c r="B10222" s="6" t="s">
        <v>46</v>
      </c>
      <c r="C10222" s="17">
        <v>5332.02619407389</v>
      </c>
    </row>
    <row r="10223">
      <c r="A10223" s="32">
        <v>45995.48733173611</v>
      </c>
      <c r="B10223" s="6" t="s">
        <v>141</v>
      </c>
      <c r="C10223" s="17">
        <v>6974.973708063457</v>
      </c>
    </row>
    <row r="10224">
      <c r="A10224" s="32">
        <v>45995.48733173611</v>
      </c>
      <c r="B10224" s="6" t="s">
        <v>54</v>
      </c>
      <c r="C10224" s="17">
        <v>7847.55980980029</v>
      </c>
    </row>
    <row r="10225">
      <c r="A10225" s="32">
        <v>45995.48733173611</v>
      </c>
      <c r="B10225" s="6" t="s">
        <v>58</v>
      </c>
      <c r="C10225" s="17">
        <v>8175.470797581089</v>
      </c>
    </row>
    <row r="10226">
      <c r="A10226" s="32">
        <v>45995.48733173611</v>
      </c>
      <c r="B10226" s="6" t="s">
        <v>64</v>
      </c>
      <c r="C10226" s="17">
        <v>2500.0</v>
      </c>
    </row>
    <row r="10227">
      <c r="A10227" s="32">
        <v>45995.48733173611</v>
      </c>
      <c r="B10227" s="6" t="s">
        <v>68</v>
      </c>
      <c r="C10227" s="17">
        <v>5930.929075810397</v>
      </c>
    </row>
    <row r="10228">
      <c r="A10228" s="32">
        <v>45995.48733173611</v>
      </c>
      <c r="B10228" s="6" t="s">
        <v>73</v>
      </c>
      <c r="C10228" s="17">
        <v>4815.520648262423</v>
      </c>
    </row>
    <row r="10229">
      <c r="A10229" s="32">
        <v>45995.48733173611</v>
      </c>
      <c r="B10229" s="6" t="s">
        <v>79</v>
      </c>
      <c r="C10229" s="17">
        <v>14189.064449934898</v>
      </c>
    </row>
    <row r="10230">
      <c r="A10230" s="32">
        <v>45995.48733173611</v>
      </c>
      <c r="B10230" s="6" t="s">
        <v>81</v>
      </c>
      <c r="C10230" s="17">
        <v>6340.363578679923</v>
      </c>
    </row>
    <row r="10231">
      <c r="A10231" s="32">
        <v>45995.48733173611</v>
      </c>
      <c r="B10231" s="6" t="s">
        <v>86</v>
      </c>
      <c r="C10231" s="17">
        <v>5090.0035869257545</v>
      </c>
    </row>
    <row r="10232">
      <c r="A10232" s="32">
        <v>45995.48733173611</v>
      </c>
      <c r="B10232" s="6" t="s">
        <v>21</v>
      </c>
      <c r="C10232" s="17">
        <v>9368.186577314751</v>
      </c>
    </row>
    <row r="10233">
      <c r="A10233" s="32">
        <v>45995.48733173611</v>
      </c>
      <c r="B10233" s="6" t="s">
        <v>91</v>
      </c>
      <c r="C10233" s="17">
        <v>2393.756207463183</v>
      </c>
    </row>
    <row r="10234">
      <c r="A10234" s="32">
        <v>45995.48733173611</v>
      </c>
      <c r="B10234" s="6" t="s">
        <v>51</v>
      </c>
      <c r="C10234" s="17">
        <v>9834.455523134911</v>
      </c>
    </row>
    <row r="10235">
      <c r="A10235" s="32">
        <v>45995.48733173611</v>
      </c>
      <c r="B10235" s="6" t="s">
        <v>95</v>
      </c>
      <c r="C10235" s="17">
        <v>5500.0</v>
      </c>
    </row>
    <row r="10236">
      <c r="A10236" s="32">
        <v>45995.48733173611</v>
      </c>
      <c r="B10236" s="6" t="s">
        <v>42</v>
      </c>
      <c r="C10236" s="17">
        <v>9138.015249025733</v>
      </c>
    </row>
    <row r="10237">
      <c r="A10237" s="32">
        <v>45995.48733173611</v>
      </c>
      <c r="B10237" s="6" t="s">
        <v>17169</v>
      </c>
      <c r="C10237" s="17">
        <v>6866.120089290023</v>
      </c>
    </row>
    <row r="10238">
      <c r="A10238" s="32">
        <v>45995.48733173611</v>
      </c>
      <c r="B10238" s="6" t="s">
        <v>71</v>
      </c>
      <c r="C10238" s="17">
        <v>2000.0</v>
      </c>
    </row>
    <row r="10239">
      <c r="A10239" s="32">
        <v>45995.48733173611</v>
      </c>
      <c r="B10239" s="6" t="s">
        <v>20754</v>
      </c>
      <c r="C10239" s="17">
        <v>7333.761001446602</v>
      </c>
    </row>
    <row r="10240">
      <c r="A10240" s="32">
        <v>45995.50816832176</v>
      </c>
      <c r="B10240" s="6" t="s">
        <v>13</v>
      </c>
      <c r="C10240" s="17">
        <v>9221.17257479886</v>
      </c>
    </row>
    <row r="10241">
      <c r="A10241" s="32">
        <v>45995.50816832176</v>
      </c>
      <c r="B10241" s="6" t="s">
        <v>28</v>
      </c>
      <c r="C10241" s="17">
        <v>9415.52805431437</v>
      </c>
    </row>
    <row r="10242">
      <c r="A10242" s="32">
        <v>45995.50816832176</v>
      </c>
      <c r="B10242" s="6" t="s">
        <v>33</v>
      </c>
      <c r="C10242" s="17">
        <v>8994.592163987985</v>
      </c>
    </row>
    <row r="10243">
      <c r="A10243" s="32">
        <v>45995.50816832176</v>
      </c>
      <c r="B10243" s="6" t="s">
        <v>37</v>
      </c>
      <c r="C10243" s="17">
        <v>7151.61683390947</v>
      </c>
    </row>
    <row r="10244">
      <c r="A10244" s="32">
        <v>45995.50816832176</v>
      </c>
      <c r="B10244" s="6" t="s">
        <v>109</v>
      </c>
      <c r="C10244" s="17">
        <v>11801.208504312519</v>
      </c>
    </row>
    <row r="10245">
      <c r="A10245" s="32">
        <v>45995.50816832176</v>
      </c>
      <c r="B10245" s="6" t="s">
        <v>46</v>
      </c>
      <c r="C10245" s="17">
        <v>5332.02619407389</v>
      </c>
    </row>
    <row r="10246">
      <c r="A10246" s="32">
        <v>45995.50816832176</v>
      </c>
      <c r="B10246" s="6" t="s">
        <v>141</v>
      </c>
      <c r="C10246" s="17">
        <v>6974.973708063457</v>
      </c>
    </row>
    <row r="10247">
      <c r="A10247" s="32">
        <v>45995.50816832176</v>
      </c>
      <c r="B10247" s="6" t="s">
        <v>54</v>
      </c>
      <c r="C10247" s="17">
        <v>7847.55980980029</v>
      </c>
    </row>
    <row r="10248">
      <c r="A10248" s="32">
        <v>45995.50816832176</v>
      </c>
      <c r="B10248" s="6" t="s">
        <v>58</v>
      </c>
      <c r="C10248" s="17">
        <v>8175.470797581089</v>
      </c>
    </row>
    <row r="10249">
      <c r="A10249" s="32">
        <v>45995.50816832176</v>
      </c>
      <c r="B10249" s="6" t="s">
        <v>64</v>
      </c>
      <c r="C10249" s="17">
        <v>2500.0</v>
      </c>
    </row>
    <row r="10250">
      <c r="A10250" s="32">
        <v>45995.50816832176</v>
      </c>
      <c r="B10250" s="6" t="s">
        <v>68</v>
      </c>
      <c r="C10250" s="17">
        <v>5930.929075810397</v>
      </c>
    </row>
    <row r="10251">
      <c r="A10251" s="32">
        <v>45995.50816832176</v>
      </c>
      <c r="B10251" s="6" t="s">
        <v>73</v>
      </c>
      <c r="C10251" s="17">
        <v>4815.520648262423</v>
      </c>
    </row>
    <row r="10252">
      <c r="A10252" s="32">
        <v>45995.50816832176</v>
      </c>
      <c r="B10252" s="6" t="s">
        <v>79</v>
      </c>
      <c r="C10252" s="17">
        <v>14487.478971123262</v>
      </c>
    </row>
    <row r="10253">
      <c r="A10253" s="32">
        <v>45995.50816832176</v>
      </c>
      <c r="B10253" s="6" t="s">
        <v>81</v>
      </c>
      <c r="C10253" s="17">
        <v>6340.363578679923</v>
      </c>
    </row>
    <row r="10254">
      <c r="A10254" s="32">
        <v>45995.50816832176</v>
      </c>
      <c r="B10254" s="6" t="s">
        <v>86</v>
      </c>
      <c r="C10254" s="17">
        <v>5090.0035869257545</v>
      </c>
    </row>
    <row r="10255">
      <c r="A10255" s="32">
        <v>45995.50816832176</v>
      </c>
      <c r="B10255" s="6" t="s">
        <v>21</v>
      </c>
      <c r="C10255" s="17">
        <v>9623.970452619062</v>
      </c>
    </row>
    <row r="10256">
      <c r="A10256" s="32">
        <v>45995.50816832176</v>
      </c>
      <c r="B10256" s="6" t="s">
        <v>91</v>
      </c>
      <c r="C10256" s="17">
        <v>2393.756207463183</v>
      </c>
    </row>
    <row r="10257">
      <c r="A10257" s="32">
        <v>45995.50816832176</v>
      </c>
      <c r="B10257" s="6" t="s">
        <v>51</v>
      </c>
      <c r="C10257" s="17">
        <v>10004.978106671118</v>
      </c>
    </row>
    <row r="10258">
      <c r="A10258" s="32">
        <v>45995.50816832176</v>
      </c>
      <c r="B10258" s="6" t="s">
        <v>95</v>
      </c>
      <c r="C10258" s="17">
        <v>5500.0</v>
      </c>
    </row>
    <row r="10259">
      <c r="A10259" s="32">
        <v>45995.50816832176</v>
      </c>
      <c r="B10259" s="6" t="s">
        <v>42</v>
      </c>
      <c r="C10259" s="17">
        <v>9138.015249025733</v>
      </c>
    </row>
    <row r="10260">
      <c r="A10260" s="32">
        <v>45995.50816832176</v>
      </c>
      <c r="B10260" s="6" t="s">
        <v>17169</v>
      </c>
      <c r="C10260" s="17">
        <v>7079.273318710282</v>
      </c>
    </row>
    <row r="10261">
      <c r="A10261" s="32">
        <v>45995.50816832176</v>
      </c>
      <c r="B10261" s="6" t="s">
        <v>71</v>
      </c>
      <c r="C10261" s="17">
        <v>2000.0</v>
      </c>
    </row>
    <row r="10262">
      <c r="A10262" s="32">
        <v>45995.50816832176</v>
      </c>
      <c r="B10262" s="6" t="s">
        <v>20754</v>
      </c>
      <c r="C10262" s="17">
        <v>7333.761001446602</v>
      </c>
    </row>
    <row r="10263">
      <c r="A10263" s="32">
        <v>45995.529106284725</v>
      </c>
      <c r="B10263" s="6" t="s">
        <v>13</v>
      </c>
      <c r="C10263" s="17">
        <v>9378.183166831506</v>
      </c>
    </row>
    <row r="10264">
      <c r="A10264" s="32">
        <v>45995.529106284725</v>
      </c>
      <c r="B10264" s="6" t="s">
        <v>28</v>
      </c>
      <c r="C10264" s="17">
        <v>9415.52805431437</v>
      </c>
    </row>
    <row r="10265">
      <c r="A10265" s="32">
        <v>45995.529106284725</v>
      </c>
      <c r="B10265" s="6" t="s">
        <v>33</v>
      </c>
      <c r="C10265" s="17">
        <v>9068.268877599265</v>
      </c>
    </row>
    <row r="10266">
      <c r="A10266" s="32">
        <v>45995.529106284725</v>
      </c>
      <c r="B10266" s="6" t="s">
        <v>37</v>
      </c>
      <c r="C10266" s="17">
        <v>7158.2324990798115</v>
      </c>
    </row>
    <row r="10267">
      <c r="A10267" s="32">
        <v>45995.529106284725</v>
      </c>
      <c r="B10267" s="6" t="s">
        <v>109</v>
      </c>
      <c r="C10267" s="17">
        <v>11808.926780344584</v>
      </c>
    </row>
    <row r="10268">
      <c r="A10268" s="32">
        <v>45995.529106284725</v>
      </c>
      <c r="B10268" s="6" t="s">
        <v>46</v>
      </c>
      <c r="C10268" s="17">
        <v>5332.02619407389</v>
      </c>
    </row>
    <row r="10269">
      <c r="A10269" s="32">
        <v>45995.529106284725</v>
      </c>
      <c r="B10269" s="6" t="s">
        <v>141</v>
      </c>
      <c r="C10269" s="17">
        <v>6974.973708063457</v>
      </c>
    </row>
    <row r="10270">
      <c r="A10270" s="32">
        <v>45995.529106284725</v>
      </c>
      <c r="B10270" s="6" t="s">
        <v>54</v>
      </c>
      <c r="C10270" s="17">
        <v>7903.889105821928</v>
      </c>
    </row>
    <row r="10271">
      <c r="A10271" s="32">
        <v>45995.529106284725</v>
      </c>
      <c r="B10271" s="6" t="s">
        <v>58</v>
      </c>
      <c r="C10271" s="17">
        <v>8178.77863016626</v>
      </c>
    </row>
    <row r="10272">
      <c r="A10272" s="32">
        <v>45995.529106284725</v>
      </c>
      <c r="B10272" s="6" t="s">
        <v>64</v>
      </c>
      <c r="C10272" s="17">
        <v>2484.3049784369737</v>
      </c>
    </row>
    <row r="10273">
      <c r="A10273" s="32">
        <v>45995.529106284725</v>
      </c>
      <c r="B10273" s="6" t="s">
        <v>68</v>
      </c>
      <c r="C10273" s="17">
        <v>5935.339519257291</v>
      </c>
    </row>
    <row r="10274">
      <c r="A10274" s="32">
        <v>45995.529106284725</v>
      </c>
      <c r="B10274" s="6" t="s">
        <v>73</v>
      </c>
      <c r="C10274" s="17">
        <v>4815.520648262423</v>
      </c>
    </row>
    <row r="10275">
      <c r="A10275" s="32">
        <v>45995.529106284725</v>
      </c>
      <c r="B10275" s="6" t="s">
        <v>79</v>
      </c>
      <c r="C10275" s="17">
        <v>14664.243234065678</v>
      </c>
    </row>
    <row r="10276">
      <c r="A10276" s="32">
        <v>45995.529106284725</v>
      </c>
      <c r="B10276" s="6" t="s">
        <v>81</v>
      </c>
      <c r="C10276" s="17">
        <v>6340.363578679923</v>
      </c>
    </row>
    <row r="10277">
      <c r="A10277" s="32">
        <v>45995.529106284725</v>
      </c>
      <c r="B10277" s="6" t="s">
        <v>86</v>
      </c>
      <c r="C10277" s="17">
        <v>5090.0035869257545</v>
      </c>
    </row>
    <row r="10278">
      <c r="A10278" s="32">
        <v>45995.529106284725</v>
      </c>
      <c r="B10278" s="6" t="s">
        <v>21</v>
      </c>
      <c r="C10278" s="17">
        <v>9644.59321295132</v>
      </c>
    </row>
    <row r="10279">
      <c r="A10279" s="32">
        <v>45995.529106284725</v>
      </c>
      <c r="B10279" s="6" t="s">
        <v>91</v>
      </c>
      <c r="C10279" s="17">
        <v>2393.756207463183</v>
      </c>
    </row>
    <row r="10280">
      <c r="A10280" s="32">
        <v>45995.529106284725</v>
      </c>
      <c r="B10280" s="6" t="s">
        <v>51</v>
      </c>
      <c r="C10280" s="17">
        <v>10014.412907328868</v>
      </c>
    </row>
    <row r="10281">
      <c r="A10281" s="32">
        <v>45995.529106284725</v>
      </c>
      <c r="B10281" s="6" t="s">
        <v>95</v>
      </c>
      <c r="C10281" s="17">
        <v>5500.0</v>
      </c>
    </row>
    <row r="10282">
      <c r="A10282" s="32">
        <v>45995.529106284725</v>
      </c>
      <c r="B10282" s="6" t="s">
        <v>42</v>
      </c>
      <c r="C10282" s="17">
        <v>9138.015249025733</v>
      </c>
    </row>
    <row r="10283">
      <c r="A10283" s="32">
        <v>45995.529106284725</v>
      </c>
      <c r="B10283" s="6" t="s">
        <v>17169</v>
      </c>
      <c r="C10283" s="17">
        <v>7053.560778795453</v>
      </c>
    </row>
    <row r="10284">
      <c r="A10284" s="32">
        <v>45995.529106284725</v>
      </c>
      <c r="B10284" s="6" t="s">
        <v>71</v>
      </c>
      <c r="C10284" s="17">
        <v>2000.0</v>
      </c>
    </row>
    <row r="10285">
      <c r="A10285" s="32">
        <v>45995.529106284725</v>
      </c>
      <c r="B10285" s="6" t="s">
        <v>20754</v>
      </c>
      <c r="C10285" s="17">
        <v>7335.966223170049</v>
      </c>
    </row>
    <row r="10286">
      <c r="A10286" s="32">
        <v>45995.54969459491</v>
      </c>
      <c r="B10286" s="6" t="s">
        <v>13</v>
      </c>
      <c r="C10286" s="17">
        <v>9378.183166831506</v>
      </c>
    </row>
    <row r="10287">
      <c r="A10287" s="32">
        <v>45995.54969459491</v>
      </c>
      <c r="B10287" s="6" t="s">
        <v>28</v>
      </c>
      <c r="C10287" s="17">
        <v>9415.52805431437</v>
      </c>
    </row>
    <row r="10288">
      <c r="A10288" s="32">
        <v>45995.54969459491</v>
      </c>
      <c r="B10288" s="6" t="s">
        <v>33</v>
      </c>
      <c r="C10288" s="17">
        <v>9068.268877599265</v>
      </c>
    </row>
    <row r="10289">
      <c r="A10289" s="32">
        <v>45995.54969459491</v>
      </c>
      <c r="B10289" s="6" t="s">
        <v>37</v>
      </c>
      <c r="C10289" s="17">
        <v>7158.2324990798115</v>
      </c>
    </row>
    <row r="10290">
      <c r="A10290" s="32">
        <v>45995.54969459491</v>
      </c>
      <c r="B10290" s="6" t="s">
        <v>109</v>
      </c>
      <c r="C10290" s="17">
        <v>11808.926780344584</v>
      </c>
    </row>
    <row r="10291">
      <c r="A10291" s="32">
        <v>45995.54969459491</v>
      </c>
      <c r="B10291" s="6" t="s">
        <v>46</v>
      </c>
      <c r="C10291" s="17">
        <v>5332.02619407389</v>
      </c>
    </row>
    <row r="10292">
      <c r="A10292" s="32">
        <v>45995.54969459491</v>
      </c>
      <c r="B10292" s="6" t="s">
        <v>141</v>
      </c>
      <c r="C10292" s="17">
        <v>6974.973708063457</v>
      </c>
    </row>
    <row r="10293">
      <c r="A10293" s="32">
        <v>45995.54969459491</v>
      </c>
      <c r="B10293" s="6" t="s">
        <v>54</v>
      </c>
      <c r="C10293" s="17">
        <v>7903.889105821928</v>
      </c>
    </row>
    <row r="10294">
      <c r="A10294" s="32">
        <v>45995.54969459491</v>
      </c>
      <c r="B10294" s="6" t="s">
        <v>58</v>
      </c>
      <c r="C10294" s="17">
        <v>8178.77863016626</v>
      </c>
    </row>
    <row r="10295">
      <c r="A10295" s="32">
        <v>45995.54969459491</v>
      </c>
      <c r="B10295" s="6" t="s">
        <v>64</v>
      </c>
      <c r="C10295" s="17">
        <v>2484.3049784369737</v>
      </c>
    </row>
    <row r="10296">
      <c r="A10296" s="32">
        <v>45995.54969459491</v>
      </c>
      <c r="B10296" s="6" t="s">
        <v>68</v>
      </c>
      <c r="C10296" s="17">
        <v>5935.339519257291</v>
      </c>
    </row>
    <row r="10297">
      <c r="A10297" s="32">
        <v>45995.54969459491</v>
      </c>
      <c r="B10297" s="6" t="s">
        <v>73</v>
      </c>
      <c r="C10297" s="17">
        <v>4815.520648262423</v>
      </c>
    </row>
    <row r="10298">
      <c r="A10298" s="32">
        <v>45995.54969459491</v>
      </c>
      <c r="B10298" s="6" t="s">
        <v>79</v>
      </c>
      <c r="C10298" s="17">
        <v>14664.243234065678</v>
      </c>
    </row>
    <row r="10299">
      <c r="A10299" s="32">
        <v>45995.54969459491</v>
      </c>
      <c r="B10299" s="6" t="s">
        <v>81</v>
      </c>
      <c r="C10299" s="17">
        <v>6340.363578679923</v>
      </c>
    </row>
    <row r="10300">
      <c r="A10300" s="32">
        <v>45995.54969459491</v>
      </c>
      <c r="B10300" s="6" t="s">
        <v>86</v>
      </c>
      <c r="C10300" s="17">
        <v>5090.0035869257545</v>
      </c>
    </row>
    <row r="10301">
      <c r="A10301" s="32">
        <v>45995.54969459491</v>
      </c>
      <c r="B10301" s="6" t="s">
        <v>21</v>
      </c>
      <c r="C10301" s="17">
        <v>9644.59321295132</v>
      </c>
    </row>
    <row r="10302">
      <c r="A10302" s="32">
        <v>45995.54969459491</v>
      </c>
      <c r="B10302" s="6" t="s">
        <v>91</v>
      </c>
      <c r="C10302" s="17">
        <v>2393.756207463183</v>
      </c>
    </row>
    <row r="10303">
      <c r="A10303" s="32">
        <v>45995.54969459491</v>
      </c>
      <c r="B10303" s="6" t="s">
        <v>51</v>
      </c>
      <c r="C10303" s="17">
        <v>10014.412907328868</v>
      </c>
    </row>
    <row r="10304">
      <c r="A10304" s="32">
        <v>45995.54969459491</v>
      </c>
      <c r="B10304" s="6" t="s">
        <v>95</v>
      </c>
      <c r="C10304" s="17">
        <v>5500.0</v>
      </c>
    </row>
    <row r="10305">
      <c r="A10305" s="32">
        <v>45995.54969459491</v>
      </c>
      <c r="B10305" s="6" t="s">
        <v>42</v>
      </c>
      <c r="C10305" s="17">
        <v>9138.015249025733</v>
      </c>
    </row>
    <row r="10306">
      <c r="A10306" s="32">
        <v>45995.54969459491</v>
      </c>
      <c r="B10306" s="6" t="s">
        <v>17169</v>
      </c>
      <c r="C10306" s="17">
        <v>7053.560778795453</v>
      </c>
    </row>
    <row r="10307">
      <c r="A10307" s="32">
        <v>45995.54969459491</v>
      </c>
      <c r="B10307" s="6" t="s">
        <v>71</v>
      </c>
      <c r="C10307" s="17">
        <v>2000.0</v>
      </c>
    </row>
    <row r="10308">
      <c r="A10308" s="32">
        <v>45995.54969459491</v>
      </c>
      <c r="B10308" s="6" t="s">
        <v>20754</v>
      </c>
      <c r="C10308" s="17">
        <v>7335.966223170049</v>
      </c>
    </row>
    <row r="10309">
      <c r="A10309" s="32">
        <v>45995.570611250005</v>
      </c>
      <c r="B10309" s="6" t="s">
        <v>13</v>
      </c>
      <c r="C10309" s="17">
        <v>9378.183166831506</v>
      </c>
    </row>
    <row r="10310">
      <c r="A10310" s="32">
        <v>45995.570611250005</v>
      </c>
      <c r="B10310" s="6" t="s">
        <v>28</v>
      </c>
      <c r="C10310" s="17">
        <v>9415.52805431437</v>
      </c>
    </row>
    <row r="10311">
      <c r="A10311" s="32">
        <v>45995.570611250005</v>
      </c>
      <c r="B10311" s="6" t="s">
        <v>33</v>
      </c>
      <c r="C10311" s="17">
        <v>9068.268877599265</v>
      </c>
    </row>
    <row r="10312">
      <c r="A10312" s="32">
        <v>45995.570611250005</v>
      </c>
      <c r="B10312" s="6" t="s">
        <v>37</v>
      </c>
      <c r="C10312" s="17">
        <v>7158.2324990798115</v>
      </c>
    </row>
    <row r="10313">
      <c r="A10313" s="32">
        <v>45995.570611250005</v>
      </c>
      <c r="B10313" s="6" t="s">
        <v>109</v>
      </c>
      <c r="C10313" s="17">
        <v>11808.926780344584</v>
      </c>
    </row>
    <row r="10314">
      <c r="A10314" s="32">
        <v>45995.570611250005</v>
      </c>
      <c r="B10314" s="6" t="s">
        <v>46</v>
      </c>
      <c r="C10314" s="17">
        <v>5332.02619407389</v>
      </c>
    </row>
    <row r="10315">
      <c r="A10315" s="32">
        <v>45995.570611250005</v>
      </c>
      <c r="B10315" s="6" t="s">
        <v>141</v>
      </c>
      <c r="C10315" s="17">
        <v>6974.973708063457</v>
      </c>
    </row>
    <row r="10316">
      <c r="A10316" s="32">
        <v>45995.570611250005</v>
      </c>
      <c r="B10316" s="6" t="s">
        <v>54</v>
      </c>
      <c r="C10316" s="17">
        <v>7903.889105821928</v>
      </c>
    </row>
    <row r="10317">
      <c r="A10317" s="32">
        <v>45995.570611250005</v>
      </c>
      <c r="B10317" s="6" t="s">
        <v>58</v>
      </c>
      <c r="C10317" s="17">
        <v>8178.77863016626</v>
      </c>
    </row>
    <row r="10318">
      <c r="A10318" s="32">
        <v>45995.570611250005</v>
      </c>
      <c r="B10318" s="6" t="s">
        <v>64</v>
      </c>
      <c r="C10318" s="17">
        <v>2484.3049784369737</v>
      </c>
    </row>
    <row r="10319">
      <c r="A10319" s="32">
        <v>45995.570611250005</v>
      </c>
      <c r="B10319" s="6" t="s">
        <v>68</v>
      </c>
      <c r="C10319" s="17">
        <v>5935.339519257291</v>
      </c>
    </row>
    <row r="10320">
      <c r="A10320" s="32">
        <v>45995.570611250005</v>
      </c>
      <c r="B10320" s="6" t="s">
        <v>73</v>
      </c>
      <c r="C10320" s="17">
        <v>4815.520648262423</v>
      </c>
    </row>
    <row r="10321">
      <c r="A10321" s="32">
        <v>45995.570611250005</v>
      </c>
      <c r="B10321" s="6" t="s">
        <v>79</v>
      </c>
      <c r="C10321" s="17">
        <v>14664.243234065678</v>
      </c>
    </row>
    <row r="10322">
      <c r="A10322" s="32">
        <v>45995.570611250005</v>
      </c>
      <c r="B10322" s="6" t="s">
        <v>81</v>
      </c>
      <c r="C10322" s="17">
        <v>6340.363578679923</v>
      </c>
    </row>
    <row r="10323">
      <c r="A10323" s="32">
        <v>45995.570611250005</v>
      </c>
      <c r="B10323" s="6" t="s">
        <v>86</v>
      </c>
      <c r="C10323" s="17">
        <v>5090.0035869257545</v>
      </c>
    </row>
    <row r="10324">
      <c r="A10324" s="32">
        <v>45995.570611250005</v>
      </c>
      <c r="B10324" s="6" t="s">
        <v>21</v>
      </c>
      <c r="C10324" s="17">
        <v>9644.59321295132</v>
      </c>
    </row>
    <row r="10325">
      <c r="A10325" s="32">
        <v>45995.570611250005</v>
      </c>
      <c r="B10325" s="6" t="s">
        <v>91</v>
      </c>
      <c r="C10325" s="17">
        <v>2393.756207463183</v>
      </c>
    </row>
    <row r="10326">
      <c r="A10326" s="32">
        <v>45995.570611250005</v>
      </c>
      <c r="B10326" s="6" t="s">
        <v>51</v>
      </c>
      <c r="C10326" s="17">
        <v>10014.412907328868</v>
      </c>
    </row>
    <row r="10327">
      <c r="A10327" s="32">
        <v>45995.570611250005</v>
      </c>
      <c r="B10327" s="6" t="s">
        <v>95</v>
      </c>
      <c r="C10327" s="17">
        <v>5500.0</v>
      </c>
    </row>
    <row r="10328">
      <c r="A10328" s="32">
        <v>45995.570611250005</v>
      </c>
      <c r="B10328" s="6" t="s">
        <v>42</v>
      </c>
      <c r="C10328" s="17">
        <v>9138.015249025733</v>
      </c>
    </row>
    <row r="10329">
      <c r="A10329" s="32">
        <v>45995.570611250005</v>
      </c>
      <c r="B10329" s="6" t="s">
        <v>17169</v>
      </c>
      <c r="C10329" s="17">
        <v>7053.560778795453</v>
      </c>
    </row>
    <row r="10330">
      <c r="A10330" s="32">
        <v>45995.570611250005</v>
      </c>
      <c r="B10330" s="6" t="s">
        <v>71</v>
      </c>
      <c r="C10330" s="17">
        <v>2000.0</v>
      </c>
    </row>
    <row r="10331">
      <c r="A10331" s="32">
        <v>45995.570611250005</v>
      </c>
      <c r="B10331" s="6" t="s">
        <v>20754</v>
      </c>
      <c r="C10331" s="17">
        <v>7335.966223170049</v>
      </c>
    </row>
    <row r="10332">
      <c r="A10332" s="32">
        <v>45995.59161847222</v>
      </c>
      <c r="B10332" s="6" t="s">
        <v>13</v>
      </c>
      <c r="C10332" s="17">
        <v>9378.183166831506</v>
      </c>
    </row>
    <row r="10333">
      <c r="A10333" s="32">
        <v>45995.59161847222</v>
      </c>
      <c r="B10333" s="6" t="s">
        <v>28</v>
      </c>
      <c r="C10333" s="17">
        <v>9415.52805431437</v>
      </c>
    </row>
    <row r="10334">
      <c r="A10334" s="32">
        <v>45995.59161847222</v>
      </c>
      <c r="B10334" s="6" t="s">
        <v>33</v>
      </c>
      <c r="C10334" s="17">
        <v>9068.268877599265</v>
      </c>
    </row>
    <row r="10335">
      <c r="A10335" s="32">
        <v>45995.59161847222</v>
      </c>
      <c r="B10335" s="6" t="s">
        <v>37</v>
      </c>
      <c r="C10335" s="17">
        <v>7158.2324990798115</v>
      </c>
    </row>
    <row r="10336">
      <c r="A10336" s="32">
        <v>45995.59161847222</v>
      </c>
      <c r="B10336" s="6" t="s">
        <v>109</v>
      </c>
      <c r="C10336" s="17">
        <v>11808.926780344584</v>
      </c>
    </row>
    <row r="10337">
      <c r="A10337" s="32">
        <v>45995.59161847222</v>
      </c>
      <c r="B10337" s="6" t="s">
        <v>46</v>
      </c>
      <c r="C10337" s="17">
        <v>5332.02619407389</v>
      </c>
    </row>
    <row r="10338">
      <c r="A10338" s="32">
        <v>45995.59161847222</v>
      </c>
      <c r="B10338" s="6" t="s">
        <v>141</v>
      </c>
      <c r="C10338" s="17">
        <v>6974.973708063457</v>
      </c>
    </row>
    <row r="10339">
      <c r="A10339" s="32">
        <v>45995.59161847222</v>
      </c>
      <c r="B10339" s="6" t="s">
        <v>54</v>
      </c>
      <c r="C10339" s="17">
        <v>7903.889105821928</v>
      </c>
    </row>
    <row r="10340">
      <c r="A10340" s="32">
        <v>45995.59161847222</v>
      </c>
      <c r="B10340" s="6" t="s">
        <v>58</v>
      </c>
      <c r="C10340" s="17">
        <v>8192.605752249712</v>
      </c>
    </row>
    <row r="10341">
      <c r="A10341" s="32">
        <v>45995.59161847222</v>
      </c>
      <c r="B10341" s="6" t="s">
        <v>64</v>
      </c>
      <c r="C10341" s="17">
        <v>2484.3049784369737</v>
      </c>
    </row>
    <row r="10342">
      <c r="A10342" s="32">
        <v>45995.59161847222</v>
      </c>
      <c r="B10342" s="6" t="s">
        <v>68</v>
      </c>
      <c r="C10342" s="17">
        <v>5935.339519257291</v>
      </c>
    </row>
    <row r="10343">
      <c r="A10343" s="32">
        <v>45995.59161847222</v>
      </c>
      <c r="B10343" s="6" t="s">
        <v>73</v>
      </c>
      <c r="C10343" s="17">
        <v>4815.520648262423</v>
      </c>
    </row>
    <row r="10344">
      <c r="A10344" s="32">
        <v>45995.59161847222</v>
      </c>
      <c r="B10344" s="6" t="s">
        <v>79</v>
      </c>
      <c r="C10344" s="17">
        <v>14830.168699067104</v>
      </c>
    </row>
    <row r="10345">
      <c r="A10345" s="32">
        <v>45995.59161847222</v>
      </c>
      <c r="B10345" s="6" t="s">
        <v>81</v>
      </c>
      <c r="C10345" s="17">
        <v>6340.363578679923</v>
      </c>
    </row>
    <row r="10346">
      <c r="A10346" s="32">
        <v>45995.59161847222</v>
      </c>
      <c r="B10346" s="6" t="s">
        <v>86</v>
      </c>
      <c r="C10346" s="17">
        <v>5090.0035869257545</v>
      </c>
    </row>
    <row r="10347">
      <c r="A10347" s="32">
        <v>45995.59161847222</v>
      </c>
      <c r="B10347" s="6" t="s">
        <v>21</v>
      </c>
      <c r="C10347" s="17">
        <v>9644.59321295132</v>
      </c>
    </row>
    <row r="10348">
      <c r="A10348" s="32">
        <v>45995.59161847222</v>
      </c>
      <c r="B10348" s="6" t="s">
        <v>91</v>
      </c>
      <c r="C10348" s="17">
        <v>2393.756207463183</v>
      </c>
    </row>
    <row r="10349">
      <c r="A10349" s="32">
        <v>45995.59161847222</v>
      </c>
      <c r="B10349" s="6" t="s">
        <v>51</v>
      </c>
      <c r="C10349" s="17">
        <v>10014.412907328868</v>
      </c>
    </row>
    <row r="10350">
      <c r="A10350" s="32">
        <v>45995.59161847222</v>
      </c>
      <c r="B10350" s="6" t="s">
        <v>95</v>
      </c>
      <c r="C10350" s="17">
        <v>5500.0</v>
      </c>
    </row>
    <row r="10351">
      <c r="A10351" s="32">
        <v>45995.59161847222</v>
      </c>
      <c r="B10351" s="6" t="s">
        <v>42</v>
      </c>
      <c r="C10351" s="17">
        <v>9276.286469860255</v>
      </c>
    </row>
    <row r="10352">
      <c r="A10352" s="32">
        <v>45995.59161847222</v>
      </c>
      <c r="B10352" s="6" t="s">
        <v>17169</v>
      </c>
      <c r="C10352" s="17">
        <v>7122.696389212714</v>
      </c>
    </row>
    <row r="10353">
      <c r="A10353" s="32">
        <v>45995.59161847222</v>
      </c>
      <c r="B10353" s="6" t="s">
        <v>71</v>
      </c>
      <c r="C10353" s="17">
        <v>2000.0</v>
      </c>
    </row>
    <row r="10354">
      <c r="A10354" s="32">
        <v>45995.59161847222</v>
      </c>
      <c r="B10354" s="6" t="s">
        <v>20754</v>
      </c>
      <c r="C10354" s="17">
        <v>7405.10183358731</v>
      </c>
    </row>
    <row r="10355">
      <c r="A10355" s="32">
        <v>45995.61239523148</v>
      </c>
      <c r="B10355" s="6" t="s">
        <v>13</v>
      </c>
      <c r="C10355" s="17">
        <v>9378.183166831506</v>
      </c>
    </row>
    <row r="10356">
      <c r="A10356" s="32">
        <v>45995.61239523148</v>
      </c>
      <c r="B10356" s="6" t="s">
        <v>28</v>
      </c>
      <c r="C10356" s="17">
        <v>9415.52805431437</v>
      </c>
    </row>
    <row r="10357">
      <c r="A10357" s="32">
        <v>45995.61239523148</v>
      </c>
      <c r="B10357" s="6" t="s">
        <v>33</v>
      </c>
      <c r="C10357" s="17">
        <v>9068.268877599265</v>
      </c>
    </row>
    <row r="10358">
      <c r="A10358" s="32">
        <v>45995.61239523148</v>
      </c>
      <c r="B10358" s="6" t="s">
        <v>37</v>
      </c>
      <c r="C10358" s="17">
        <v>7158.2324990798115</v>
      </c>
    </row>
    <row r="10359">
      <c r="A10359" s="32">
        <v>45995.61239523148</v>
      </c>
      <c r="B10359" s="6" t="s">
        <v>109</v>
      </c>
      <c r="C10359" s="17">
        <v>11808.926780344584</v>
      </c>
    </row>
    <row r="10360">
      <c r="A10360" s="32">
        <v>45995.61239523148</v>
      </c>
      <c r="B10360" s="6" t="s">
        <v>46</v>
      </c>
      <c r="C10360" s="17">
        <v>5332.02619407389</v>
      </c>
    </row>
    <row r="10361">
      <c r="A10361" s="32">
        <v>45995.61239523148</v>
      </c>
      <c r="B10361" s="6" t="s">
        <v>141</v>
      </c>
      <c r="C10361" s="17">
        <v>6974.973708063457</v>
      </c>
    </row>
    <row r="10362">
      <c r="A10362" s="32">
        <v>45995.61239523148</v>
      </c>
      <c r="B10362" s="6" t="s">
        <v>54</v>
      </c>
      <c r="C10362" s="17">
        <v>7903.889105821928</v>
      </c>
    </row>
    <row r="10363">
      <c r="A10363" s="32">
        <v>45995.61239523148</v>
      </c>
      <c r="B10363" s="6" t="s">
        <v>58</v>
      </c>
      <c r="C10363" s="17">
        <v>8179.503247008157</v>
      </c>
    </row>
    <row r="10364">
      <c r="A10364" s="32">
        <v>45995.61239523148</v>
      </c>
      <c r="B10364" s="6" t="s">
        <v>64</v>
      </c>
      <c r="C10364" s="17">
        <v>2484.3049784369737</v>
      </c>
    </row>
    <row r="10365">
      <c r="A10365" s="32">
        <v>45995.61239523148</v>
      </c>
      <c r="B10365" s="6" t="s">
        <v>68</v>
      </c>
      <c r="C10365" s="17">
        <v>5935.339519257291</v>
      </c>
    </row>
    <row r="10366">
      <c r="A10366" s="32">
        <v>45995.61239523148</v>
      </c>
      <c r="B10366" s="6" t="s">
        <v>73</v>
      </c>
      <c r="C10366" s="17">
        <v>4815.520648262423</v>
      </c>
    </row>
    <row r="10367">
      <c r="A10367" s="32">
        <v>45995.61239523148</v>
      </c>
      <c r="B10367" s="6" t="s">
        <v>79</v>
      </c>
      <c r="C10367" s="17">
        <v>14672.938636168445</v>
      </c>
    </row>
    <row r="10368">
      <c r="A10368" s="32">
        <v>45995.61239523148</v>
      </c>
      <c r="B10368" s="6" t="s">
        <v>81</v>
      </c>
      <c r="C10368" s="17">
        <v>6340.363578679923</v>
      </c>
    </row>
    <row r="10369">
      <c r="A10369" s="32">
        <v>45995.61239523148</v>
      </c>
      <c r="B10369" s="6" t="s">
        <v>86</v>
      </c>
      <c r="C10369" s="17">
        <v>5090.0035869257545</v>
      </c>
    </row>
    <row r="10370">
      <c r="A10370" s="32">
        <v>45995.61239523148</v>
      </c>
      <c r="B10370" s="6" t="s">
        <v>21</v>
      </c>
      <c r="C10370" s="17">
        <v>9644.59321295132</v>
      </c>
    </row>
    <row r="10371">
      <c r="A10371" s="32">
        <v>45995.61239523148</v>
      </c>
      <c r="B10371" s="6" t="s">
        <v>91</v>
      </c>
      <c r="C10371" s="17">
        <v>2393.756207463183</v>
      </c>
    </row>
    <row r="10372">
      <c r="A10372" s="32">
        <v>45995.61239523148</v>
      </c>
      <c r="B10372" s="6" t="s">
        <v>51</v>
      </c>
      <c r="C10372" s="17">
        <v>10014.412907328868</v>
      </c>
    </row>
    <row r="10373">
      <c r="A10373" s="32">
        <v>45995.61239523148</v>
      </c>
      <c r="B10373" s="6" t="s">
        <v>95</v>
      </c>
      <c r="C10373" s="17">
        <v>5500.0</v>
      </c>
    </row>
    <row r="10374">
      <c r="A10374" s="32">
        <v>45995.61239523148</v>
      </c>
      <c r="B10374" s="6" t="s">
        <v>42</v>
      </c>
      <c r="C10374" s="17">
        <v>9145.261417444704</v>
      </c>
    </row>
    <row r="10375">
      <c r="A10375" s="32">
        <v>45995.61239523148</v>
      </c>
      <c r="B10375" s="6" t="s">
        <v>17169</v>
      </c>
      <c r="C10375" s="17">
        <v>7057.183863004939</v>
      </c>
    </row>
    <row r="10376">
      <c r="A10376" s="32">
        <v>45995.61239523148</v>
      </c>
      <c r="B10376" s="6" t="s">
        <v>71</v>
      </c>
      <c r="C10376" s="17">
        <v>2000.0</v>
      </c>
    </row>
    <row r="10377">
      <c r="A10377" s="32">
        <v>45995.61239523148</v>
      </c>
      <c r="B10377" s="6" t="s">
        <v>20754</v>
      </c>
      <c r="C10377" s="17">
        <v>7339.589307379534</v>
      </c>
    </row>
    <row r="10378">
      <c r="A10378" s="32">
        <v>45995.63352877315</v>
      </c>
      <c r="B10378" s="6" t="s">
        <v>13</v>
      </c>
      <c r="C10378" s="17">
        <v>9223.533803208094</v>
      </c>
    </row>
    <row r="10379">
      <c r="A10379" s="32">
        <v>45995.63352877315</v>
      </c>
      <c r="B10379" s="6" t="s">
        <v>28</v>
      </c>
      <c r="C10379" s="17">
        <v>9415.52805431437</v>
      </c>
    </row>
    <row r="10380">
      <c r="A10380" s="32">
        <v>45995.63352877315</v>
      </c>
      <c r="B10380" s="6" t="s">
        <v>33</v>
      </c>
      <c r="C10380" s="17">
        <v>9068.268877599265</v>
      </c>
    </row>
    <row r="10381">
      <c r="A10381" s="32">
        <v>45995.63352877315</v>
      </c>
      <c r="B10381" s="6" t="s">
        <v>37</v>
      </c>
      <c r="C10381" s="17">
        <v>7158.2324990798115</v>
      </c>
    </row>
    <row r="10382">
      <c r="A10382" s="32">
        <v>45995.63352877315</v>
      </c>
      <c r="B10382" s="6" t="s">
        <v>109</v>
      </c>
      <c r="C10382" s="17">
        <v>11808.926780344584</v>
      </c>
    </row>
    <row r="10383">
      <c r="A10383" s="32">
        <v>45995.63352877315</v>
      </c>
      <c r="B10383" s="6" t="s">
        <v>46</v>
      </c>
      <c r="C10383" s="17">
        <v>5337.02619407389</v>
      </c>
    </row>
    <row r="10384">
      <c r="A10384" s="32">
        <v>45995.63352877315</v>
      </c>
      <c r="B10384" s="6" t="s">
        <v>141</v>
      </c>
      <c r="C10384" s="17">
        <v>6974.973708063457</v>
      </c>
    </row>
    <row r="10385">
      <c r="A10385" s="32">
        <v>45995.63352877315</v>
      </c>
      <c r="B10385" s="6" t="s">
        <v>54</v>
      </c>
      <c r="C10385" s="17">
        <v>7903.889105821928</v>
      </c>
    </row>
    <row r="10386">
      <c r="A10386" s="32">
        <v>45995.63352877315</v>
      </c>
      <c r="B10386" s="6" t="s">
        <v>58</v>
      </c>
      <c r="C10386" s="17">
        <v>8203.981176102025</v>
      </c>
    </row>
    <row r="10387">
      <c r="A10387" s="32">
        <v>45995.63352877315</v>
      </c>
      <c r="B10387" s="6" t="s">
        <v>64</v>
      </c>
      <c r="C10387" s="17">
        <v>2484.3049784369737</v>
      </c>
    </row>
    <row r="10388">
      <c r="A10388" s="32">
        <v>45995.63352877315</v>
      </c>
      <c r="B10388" s="6" t="s">
        <v>68</v>
      </c>
      <c r="C10388" s="17">
        <v>5935.339519257291</v>
      </c>
    </row>
    <row r="10389">
      <c r="A10389" s="32">
        <v>45995.63352877315</v>
      </c>
      <c r="B10389" s="6" t="s">
        <v>73</v>
      </c>
      <c r="C10389" s="17">
        <v>4831.8392676583335</v>
      </c>
    </row>
    <row r="10390">
      <c r="A10390" s="32">
        <v>45995.63352877315</v>
      </c>
      <c r="B10390" s="6" t="s">
        <v>79</v>
      </c>
      <c r="C10390" s="17">
        <v>14713.73518465822</v>
      </c>
    </row>
    <row r="10391">
      <c r="A10391" s="32">
        <v>45995.63352877315</v>
      </c>
      <c r="B10391" s="6" t="s">
        <v>81</v>
      </c>
      <c r="C10391" s="17">
        <v>6340.363578679923</v>
      </c>
    </row>
    <row r="10392">
      <c r="A10392" s="32">
        <v>45995.63352877315</v>
      </c>
      <c r="B10392" s="6" t="s">
        <v>86</v>
      </c>
      <c r="C10392" s="17">
        <v>5090.0035869257545</v>
      </c>
    </row>
    <row r="10393">
      <c r="A10393" s="32">
        <v>45995.63352877315</v>
      </c>
      <c r="B10393" s="6" t="s">
        <v>21</v>
      </c>
      <c r="C10393" s="17">
        <v>9726.97762871204</v>
      </c>
    </row>
    <row r="10394">
      <c r="A10394" s="32">
        <v>45995.63352877315</v>
      </c>
      <c r="B10394" s="6" t="s">
        <v>91</v>
      </c>
      <c r="C10394" s="17">
        <v>2393.756207463183</v>
      </c>
    </row>
    <row r="10395">
      <c r="A10395" s="32">
        <v>45995.63352877315</v>
      </c>
      <c r="B10395" s="6" t="s">
        <v>51</v>
      </c>
      <c r="C10395" s="17">
        <v>9911.313331579926</v>
      </c>
    </row>
    <row r="10396">
      <c r="A10396" s="32">
        <v>45995.63352877315</v>
      </c>
      <c r="B10396" s="6" t="s">
        <v>95</v>
      </c>
      <c r="C10396" s="17">
        <v>5500.0</v>
      </c>
    </row>
    <row r="10397">
      <c r="A10397" s="32">
        <v>45995.63352877315</v>
      </c>
      <c r="B10397" s="6" t="s">
        <v>42</v>
      </c>
      <c r="C10397" s="17">
        <v>8972.996469582014</v>
      </c>
    </row>
    <row r="10398">
      <c r="A10398" s="32">
        <v>45995.63352877315</v>
      </c>
      <c r="B10398" s="6" t="s">
        <v>17169</v>
      </c>
      <c r="C10398" s="17">
        <v>7057.183863004939</v>
      </c>
    </row>
    <row r="10399">
      <c r="A10399" s="32">
        <v>45995.63352877315</v>
      </c>
      <c r="B10399" s="6" t="s">
        <v>71</v>
      </c>
      <c r="C10399" s="17">
        <v>2000.0</v>
      </c>
    </row>
    <row r="10400">
      <c r="A10400" s="32">
        <v>45995.63352877315</v>
      </c>
      <c r="B10400" s="6" t="s">
        <v>20754</v>
      </c>
      <c r="C10400" s="17">
        <v>7339.589307379534</v>
      </c>
    </row>
    <row r="10401">
      <c r="A10401" s="32">
        <v>45995.65424674768</v>
      </c>
      <c r="B10401" s="6" t="s">
        <v>13</v>
      </c>
      <c r="C10401" s="17">
        <v>9132.163401402087</v>
      </c>
    </row>
    <row r="10402">
      <c r="A10402" s="32">
        <v>45995.65424674768</v>
      </c>
      <c r="B10402" s="6" t="s">
        <v>28</v>
      </c>
      <c r="C10402" s="17">
        <v>9415.52805431437</v>
      </c>
    </row>
    <row r="10403">
      <c r="A10403" s="32">
        <v>45995.65424674768</v>
      </c>
      <c r="B10403" s="6" t="s">
        <v>33</v>
      </c>
      <c r="C10403" s="17">
        <v>9068.268877599265</v>
      </c>
    </row>
    <row r="10404">
      <c r="A10404" s="32">
        <v>45995.65424674768</v>
      </c>
      <c r="B10404" s="6" t="s">
        <v>37</v>
      </c>
      <c r="C10404" s="17">
        <v>7158.2324990798115</v>
      </c>
    </row>
    <row r="10405">
      <c r="A10405" s="32">
        <v>45995.65424674768</v>
      </c>
      <c r="B10405" s="6" t="s">
        <v>109</v>
      </c>
      <c r="C10405" s="17">
        <v>11808.926780344584</v>
      </c>
    </row>
    <row r="10406">
      <c r="A10406" s="32">
        <v>45995.65424674768</v>
      </c>
      <c r="B10406" s="6" t="s">
        <v>46</v>
      </c>
      <c r="C10406" s="17">
        <v>5337.02619407389</v>
      </c>
    </row>
    <row r="10407">
      <c r="A10407" s="32">
        <v>45995.65424674768</v>
      </c>
      <c r="B10407" s="6" t="s">
        <v>141</v>
      </c>
      <c r="C10407" s="17">
        <v>6974.973708063457</v>
      </c>
    </row>
    <row r="10408">
      <c r="A10408" s="32">
        <v>45995.65424674768</v>
      </c>
      <c r="B10408" s="6" t="s">
        <v>54</v>
      </c>
      <c r="C10408" s="17">
        <v>7903.889105821928</v>
      </c>
    </row>
    <row r="10409">
      <c r="A10409" s="32">
        <v>45995.65424674768</v>
      </c>
      <c r="B10409" s="6" t="s">
        <v>58</v>
      </c>
      <c r="C10409" s="17">
        <v>8245.527070262588</v>
      </c>
    </row>
    <row r="10410">
      <c r="A10410" s="32">
        <v>45995.65424674768</v>
      </c>
      <c r="B10410" s="6" t="s">
        <v>64</v>
      </c>
      <c r="C10410" s="17">
        <v>2452.9462641001637</v>
      </c>
    </row>
    <row r="10411">
      <c r="A10411" s="32">
        <v>45995.65424674768</v>
      </c>
      <c r="B10411" s="6" t="s">
        <v>68</v>
      </c>
      <c r="C10411" s="17">
        <v>5935.339519257291</v>
      </c>
    </row>
    <row r="10412">
      <c r="A10412" s="32">
        <v>45995.65424674768</v>
      </c>
      <c r="B10412" s="6" t="s">
        <v>73</v>
      </c>
      <c r="C10412" s="17">
        <v>4831.8392676583335</v>
      </c>
    </row>
    <row r="10413">
      <c r="A10413" s="32">
        <v>45995.65424674768</v>
      </c>
      <c r="B10413" s="6" t="s">
        <v>79</v>
      </c>
      <c r="C10413" s="17">
        <v>15102.530414406152</v>
      </c>
    </row>
    <row r="10414">
      <c r="A10414" s="32">
        <v>45995.65424674768</v>
      </c>
      <c r="B10414" s="6" t="s">
        <v>81</v>
      </c>
      <c r="C10414" s="17">
        <v>6340.363578679923</v>
      </c>
    </row>
    <row r="10415">
      <c r="A10415" s="32">
        <v>45995.65424674768</v>
      </c>
      <c r="B10415" s="6" t="s">
        <v>86</v>
      </c>
      <c r="C10415" s="17">
        <v>5090.0035869257545</v>
      </c>
    </row>
    <row r="10416">
      <c r="A10416" s="32">
        <v>45995.65424674768</v>
      </c>
      <c r="B10416" s="6" t="s">
        <v>21</v>
      </c>
      <c r="C10416" s="17">
        <v>9711.74922841104</v>
      </c>
    </row>
    <row r="10417">
      <c r="A10417" s="32">
        <v>45995.65424674768</v>
      </c>
      <c r="B10417" s="6" t="s">
        <v>91</v>
      </c>
      <c r="C10417" s="17">
        <v>2393.756207463183</v>
      </c>
    </row>
    <row r="10418">
      <c r="A10418" s="32">
        <v>45995.65424674768</v>
      </c>
      <c r="B10418" s="6" t="s">
        <v>51</v>
      </c>
      <c r="C10418" s="17">
        <v>9803.361658870708</v>
      </c>
    </row>
    <row r="10419">
      <c r="A10419" s="32">
        <v>45995.65424674768</v>
      </c>
      <c r="B10419" s="6" t="s">
        <v>95</v>
      </c>
      <c r="C10419" s="17">
        <v>5500.0</v>
      </c>
    </row>
    <row r="10420">
      <c r="A10420" s="32">
        <v>45995.65424674768</v>
      </c>
      <c r="B10420" s="6" t="s">
        <v>42</v>
      </c>
      <c r="C10420" s="17">
        <v>9281.856609080643</v>
      </c>
    </row>
    <row r="10421">
      <c r="A10421" s="32">
        <v>45995.65424674768</v>
      </c>
      <c r="B10421" s="6" t="s">
        <v>17169</v>
      </c>
      <c r="C10421" s="17">
        <v>7264.913333807757</v>
      </c>
    </row>
    <row r="10422">
      <c r="A10422" s="32">
        <v>45995.65424674768</v>
      </c>
      <c r="B10422" s="6" t="s">
        <v>71</v>
      </c>
      <c r="C10422" s="17">
        <v>2000.0</v>
      </c>
    </row>
    <row r="10423">
      <c r="A10423" s="32">
        <v>45995.65424674768</v>
      </c>
      <c r="B10423" s="6" t="s">
        <v>20754</v>
      </c>
      <c r="C10423" s="17">
        <v>7547.318778182353</v>
      </c>
    </row>
    <row r="10424">
      <c r="A10424" s="32">
        <v>45995.67480634259</v>
      </c>
      <c r="B10424" s="6" t="s">
        <v>13</v>
      </c>
      <c r="C10424" s="17">
        <v>9132.163401402087</v>
      </c>
    </row>
    <row r="10425">
      <c r="A10425" s="32">
        <v>45995.67480634259</v>
      </c>
      <c r="B10425" s="6" t="s">
        <v>28</v>
      </c>
      <c r="C10425" s="17">
        <v>9415.52805431437</v>
      </c>
    </row>
    <row r="10426">
      <c r="A10426" s="32">
        <v>45995.67480634259</v>
      </c>
      <c r="B10426" s="6" t="s">
        <v>33</v>
      </c>
      <c r="C10426" s="17">
        <v>9068.268877599265</v>
      </c>
    </row>
    <row r="10427">
      <c r="A10427" s="32">
        <v>45995.67480634259</v>
      </c>
      <c r="B10427" s="6" t="s">
        <v>37</v>
      </c>
      <c r="C10427" s="17">
        <v>7158.2324990798115</v>
      </c>
    </row>
    <row r="10428">
      <c r="A10428" s="32">
        <v>45995.67480634259</v>
      </c>
      <c r="B10428" s="6" t="s">
        <v>109</v>
      </c>
      <c r="C10428" s="17">
        <v>11808.926780344584</v>
      </c>
    </row>
    <row r="10429">
      <c r="A10429" s="32">
        <v>45995.67480634259</v>
      </c>
      <c r="B10429" s="6" t="s">
        <v>46</v>
      </c>
      <c r="C10429" s="17">
        <v>5337.02619407389</v>
      </c>
    </row>
    <row r="10430">
      <c r="A10430" s="32">
        <v>45995.67480634259</v>
      </c>
      <c r="B10430" s="6" t="s">
        <v>141</v>
      </c>
      <c r="C10430" s="17">
        <v>6974.973708063457</v>
      </c>
    </row>
    <row r="10431">
      <c r="A10431" s="32">
        <v>45995.67480634259</v>
      </c>
      <c r="B10431" s="6" t="s">
        <v>54</v>
      </c>
      <c r="C10431" s="17">
        <v>7903.889105821928</v>
      </c>
    </row>
    <row r="10432">
      <c r="A10432" s="32">
        <v>45995.67480634259</v>
      </c>
      <c r="B10432" s="6" t="s">
        <v>58</v>
      </c>
      <c r="C10432" s="17">
        <v>8245.527070262588</v>
      </c>
    </row>
    <row r="10433">
      <c r="A10433" s="32">
        <v>45995.67480634259</v>
      </c>
      <c r="B10433" s="6" t="s">
        <v>64</v>
      </c>
      <c r="C10433" s="17">
        <v>2452.9462641001637</v>
      </c>
    </row>
    <row r="10434">
      <c r="A10434" s="32">
        <v>45995.67480634259</v>
      </c>
      <c r="B10434" s="6" t="s">
        <v>68</v>
      </c>
      <c r="C10434" s="17">
        <v>5935.339519257291</v>
      </c>
    </row>
    <row r="10435">
      <c r="A10435" s="32">
        <v>45995.67480634259</v>
      </c>
      <c r="B10435" s="6" t="s">
        <v>73</v>
      </c>
      <c r="C10435" s="17">
        <v>4831.8392676583335</v>
      </c>
    </row>
    <row r="10436">
      <c r="A10436" s="32">
        <v>45995.67480634259</v>
      </c>
      <c r="B10436" s="6" t="s">
        <v>79</v>
      </c>
      <c r="C10436" s="17">
        <v>15102.530414406152</v>
      </c>
    </row>
    <row r="10437">
      <c r="A10437" s="32">
        <v>45995.67480634259</v>
      </c>
      <c r="B10437" s="6" t="s">
        <v>81</v>
      </c>
      <c r="C10437" s="17">
        <v>6340.363578679923</v>
      </c>
    </row>
    <row r="10438">
      <c r="A10438" s="32">
        <v>45995.67480634259</v>
      </c>
      <c r="B10438" s="6" t="s">
        <v>86</v>
      </c>
      <c r="C10438" s="17">
        <v>5090.0035869257545</v>
      </c>
    </row>
    <row r="10439">
      <c r="A10439" s="32">
        <v>45995.67480634259</v>
      </c>
      <c r="B10439" s="6" t="s">
        <v>21</v>
      </c>
      <c r="C10439" s="17">
        <v>9711.74922841104</v>
      </c>
    </row>
    <row r="10440">
      <c r="A10440" s="32">
        <v>45995.67480634259</v>
      </c>
      <c r="B10440" s="6" t="s">
        <v>91</v>
      </c>
      <c r="C10440" s="17">
        <v>2393.756207463183</v>
      </c>
    </row>
    <row r="10441">
      <c r="A10441" s="32">
        <v>45995.67480634259</v>
      </c>
      <c r="B10441" s="6" t="s">
        <v>51</v>
      </c>
      <c r="C10441" s="17">
        <v>9803.361658870708</v>
      </c>
    </row>
    <row r="10442">
      <c r="A10442" s="32">
        <v>45995.67480634259</v>
      </c>
      <c r="B10442" s="6" t="s">
        <v>95</v>
      </c>
      <c r="C10442" s="17">
        <v>5500.0</v>
      </c>
    </row>
    <row r="10443">
      <c r="A10443" s="32">
        <v>45995.67480634259</v>
      </c>
      <c r="B10443" s="6" t="s">
        <v>42</v>
      </c>
      <c r="C10443" s="17">
        <v>9281.856609080643</v>
      </c>
    </row>
    <row r="10444">
      <c r="A10444" s="32">
        <v>45995.67480634259</v>
      </c>
      <c r="B10444" s="6" t="s">
        <v>17169</v>
      </c>
      <c r="C10444" s="17">
        <v>7264.913333807757</v>
      </c>
    </row>
    <row r="10445">
      <c r="A10445" s="32">
        <v>45995.67480634259</v>
      </c>
      <c r="B10445" s="6" t="s">
        <v>71</v>
      </c>
      <c r="C10445" s="17">
        <v>2000.0</v>
      </c>
    </row>
    <row r="10446">
      <c r="A10446" s="32">
        <v>45995.67480634259</v>
      </c>
      <c r="B10446" s="6" t="s">
        <v>20754</v>
      </c>
      <c r="C10446" s="17">
        <v>7547.318778182353</v>
      </c>
    </row>
    <row r="10447">
      <c r="A10447" s="32">
        <v>45995.695512997685</v>
      </c>
      <c r="B10447" s="6" t="s">
        <v>13</v>
      </c>
      <c r="C10447" s="17">
        <v>9132.163401402087</v>
      </c>
    </row>
    <row r="10448">
      <c r="A10448" s="32">
        <v>45995.695512997685</v>
      </c>
      <c r="B10448" s="6" t="s">
        <v>28</v>
      </c>
      <c r="C10448" s="17">
        <v>9415.52805431437</v>
      </c>
    </row>
    <row r="10449">
      <c r="A10449" s="32">
        <v>45995.695512997685</v>
      </c>
      <c r="B10449" s="6" t="s">
        <v>33</v>
      </c>
      <c r="C10449" s="17">
        <v>9068.268877599265</v>
      </c>
    </row>
    <row r="10450">
      <c r="A10450" s="32">
        <v>45995.695512997685</v>
      </c>
      <c r="B10450" s="6" t="s">
        <v>37</v>
      </c>
      <c r="C10450" s="17">
        <v>7158.2324990798115</v>
      </c>
    </row>
    <row r="10451">
      <c r="A10451" s="32">
        <v>45995.695512997685</v>
      </c>
      <c r="B10451" s="6" t="s">
        <v>109</v>
      </c>
      <c r="C10451" s="17">
        <v>11808.926780344584</v>
      </c>
    </row>
    <row r="10452">
      <c r="A10452" s="32">
        <v>45995.695512997685</v>
      </c>
      <c r="B10452" s="6" t="s">
        <v>46</v>
      </c>
      <c r="C10452" s="17">
        <v>5337.02619407389</v>
      </c>
    </row>
    <row r="10453">
      <c r="A10453" s="32">
        <v>45995.695512997685</v>
      </c>
      <c r="B10453" s="6" t="s">
        <v>141</v>
      </c>
      <c r="C10453" s="17">
        <v>6974.973708063457</v>
      </c>
    </row>
    <row r="10454">
      <c r="A10454" s="32">
        <v>45995.695512997685</v>
      </c>
      <c r="B10454" s="6" t="s">
        <v>54</v>
      </c>
      <c r="C10454" s="17">
        <v>7903.889105821928</v>
      </c>
    </row>
    <row r="10455">
      <c r="A10455" s="32">
        <v>45995.695512997685</v>
      </c>
      <c r="B10455" s="6" t="s">
        <v>58</v>
      </c>
      <c r="C10455" s="17">
        <v>8245.527070262588</v>
      </c>
    </row>
    <row r="10456">
      <c r="A10456" s="32">
        <v>45995.695512997685</v>
      </c>
      <c r="B10456" s="6" t="s">
        <v>64</v>
      </c>
      <c r="C10456" s="17">
        <v>2452.9462641001637</v>
      </c>
    </row>
    <row r="10457">
      <c r="A10457" s="32">
        <v>45995.695512997685</v>
      </c>
      <c r="B10457" s="6" t="s">
        <v>68</v>
      </c>
      <c r="C10457" s="17">
        <v>5935.339519257291</v>
      </c>
    </row>
    <row r="10458">
      <c r="A10458" s="32">
        <v>45995.695512997685</v>
      </c>
      <c r="B10458" s="6" t="s">
        <v>73</v>
      </c>
      <c r="C10458" s="17">
        <v>4831.8392676583335</v>
      </c>
    </row>
    <row r="10459">
      <c r="A10459" s="32">
        <v>45995.695512997685</v>
      </c>
      <c r="B10459" s="6" t="s">
        <v>79</v>
      </c>
      <c r="C10459" s="17">
        <v>15102.530414406152</v>
      </c>
    </row>
    <row r="10460">
      <c r="A10460" s="32">
        <v>45995.695512997685</v>
      </c>
      <c r="B10460" s="6" t="s">
        <v>81</v>
      </c>
      <c r="C10460" s="17">
        <v>6340.363578679923</v>
      </c>
    </row>
    <row r="10461">
      <c r="A10461" s="32">
        <v>45995.695512997685</v>
      </c>
      <c r="B10461" s="6" t="s">
        <v>86</v>
      </c>
      <c r="C10461" s="17">
        <v>5090.0035869257545</v>
      </c>
    </row>
    <row r="10462">
      <c r="A10462" s="32">
        <v>45995.695512997685</v>
      </c>
      <c r="B10462" s="6" t="s">
        <v>21</v>
      </c>
      <c r="C10462" s="17">
        <v>9711.74922841104</v>
      </c>
    </row>
    <row r="10463">
      <c r="A10463" s="32">
        <v>45995.695512997685</v>
      </c>
      <c r="B10463" s="6" t="s">
        <v>91</v>
      </c>
      <c r="C10463" s="17">
        <v>2393.756207463183</v>
      </c>
    </row>
    <row r="10464">
      <c r="A10464" s="32">
        <v>45995.695512997685</v>
      </c>
      <c r="B10464" s="6" t="s">
        <v>51</v>
      </c>
      <c r="C10464" s="17">
        <v>9803.361658870708</v>
      </c>
    </row>
    <row r="10465">
      <c r="A10465" s="32">
        <v>45995.695512997685</v>
      </c>
      <c r="B10465" s="6" t="s">
        <v>95</v>
      </c>
      <c r="C10465" s="17">
        <v>5500.0</v>
      </c>
    </row>
    <row r="10466">
      <c r="A10466" s="32">
        <v>45995.695512997685</v>
      </c>
      <c r="B10466" s="6" t="s">
        <v>42</v>
      </c>
      <c r="C10466" s="17">
        <v>9281.856609080643</v>
      </c>
    </row>
    <row r="10467">
      <c r="A10467" s="32">
        <v>45995.695512997685</v>
      </c>
      <c r="B10467" s="6" t="s">
        <v>17169</v>
      </c>
      <c r="C10467" s="17">
        <v>7264.913333807757</v>
      </c>
    </row>
    <row r="10468">
      <c r="A10468" s="32">
        <v>45995.695512997685</v>
      </c>
      <c r="B10468" s="6" t="s">
        <v>71</v>
      </c>
      <c r="C10468" s="17">
        <v>2000.0</v>
      </c>
    </row>
    <row r="10469">
      <c r="A10469" s="32">
        <v>45995.695512997685</v>
      </c>
      <c r="B10469" s="6" t="s">
        <v>20754</v>
      </c>
      <c r="C10469" s="17">
        <v>7547.318778182353</v>
      </c>
    </row>
    <row r="10470">
      <c r="A10470" s="32">
        <v>45995.71636337963</v>
      </c>
      <c r="B10470" s="6" t="s">
        <v>13</v>
      </c>
      <c r="C10470" s="17">
        <v>9132.163401402087</v>
      </c>
    </row>
    <row r="10471">
      <c r="A10471" s="32">
        <v>45995.71636337963</v>
      </c>
      <c r="B10471" s="6" t="s">
        <v>28</v>
      </c>
      <c r="C10471" s="17">
        <v>9415.52805431437</v>
      </c>
    </row>
    <row r="10472">
      <c r="A10472" s="32">
        <v>45995.71636337963</v>
      </c>
      <c r="B10472" s="6" t="s">
        <v>33</v>
      </c>
      <c r="C10472" s="17">
        <v>9068.268877599265</v>
      </c>
    </row>
    <row r="10473">
      <c r="A10473" s="32">
        <v>45995.71636337963</v>
      </c>
      <c r="B10473" s="6" t="s">
        <v>37</v>
      </c>
      <c r="C10473" s="17">
        <v>7158.2324990798115</v>
      </c>
    </row>
    <row r="10474">
      <c r="A10474" s="32">
        <v>45995.71636337963</v>
      </c>
      <c r="B10474" s="6" t="s">
        <v>109</v>
      </c>
      <c r="C10474" s="17">
        <v>11808.926780344584</v>
      </c>
    </row>
    <row r="10475">
      <c r="A10475" s="32">
        <v>45995.71636337963</v>
      </c>
      <c r="B10475" s="6" t="s">
        <v>46</v>
      </c>
      <c r="C10475" s="17">
        <v>5337.02619407389</v>
      </c>
    </row>
    <row r="10476">
      <c r="A10476" s="32">
        <v>45995.71636337963</v>
      </c>
      <c r="B10476" s="6" t="s">
        <v>141</v>
      </c>
      <c r="C10476" s="17">
        <v>6974.973708063457</v>
      </c>
    </row>
    <row r="10477">
      <c r="A10477" s="32">
        <v>45995.71636337963</v>
      </c>
      <c r="B10477" s="6" t="s">
        <v>54</v>
      </c>
      <c r="C10477" s="17">
        <v>7903.889105821928</v>
      </c>
    </row>
    <row r="10478">
      <c r="A10478" s="32">
        <v>45995.71636337963</v>
      </c>
      <c r="B10478" s="6" t="s">
        <v>58</v>
      </c>
      <c r="C10478" s="17">
        <v>8245.527070262588</v>
      </c>
    </row>
    <row r="10479">
      <c r="A10479" s="32">
        <v>45995.71636337963</v>
      </c>
      <c r="B10479" s="6" t="s">
        <v>64</v>
      </c>
      <c r="C10479" s="17">
        <v>2452.9462641001637</v>
      </c>
    </row>
    <row r="10480">
      <c r="A10480" s="32">
        <v>45995.71636337963</v>
      </c>
      <c r="B10480" s="6" t="s">
        <v>68</v>
      </c>
      <c r="C10480" s="17">
        <v>5935.339519257291</v>
      </c>
    </row>
    <row r="10481">
      <c r="A10481" s="32">
        <v>45995.71636337963</v>
      </c>
      <c r="B10481" s="6" t="s">
        <v>73</v>
      </c>
      <c r="C10481" s="17">
        <v>4831.8392676583335</v>
      </c>
    </row>
    <row r="10482">
      <c r="A10482" s="32">
        <v>45995.71636337963</v>
      </c>
      <c r="B10482" s="6" t="s">
        <v>79</v>
      </c>
      <c r="C10482" s="17">
        <v>15102.530414406152</v>
      </c>
    </row>
    <row r="10483">
      <c r="A10483" s="32">
        <v>45995.71636337963</v>
      </c>
      <c r="B10483" s="6" t="s">
        <v>81</v>
      </c>
      <c r="C10483" s="17">
        <v>6340.363578679923</v>
      </c>
    </row>
    <row r="10484">
      <c r="A10484" s="32">
        <v>45995.71636337963</v>
      </c>
      <c r="B10484" s="6" t="s">
        <v>86</v>
      </c>
      <c r="C10484" s="17">
        <v>5090.0035869257545</v>
      </c>
    </row>
    <row r="10485">
      <c r="A10485" s="32">
        <v>45995.71636337963</v>
      </c>
      <c r="B10485" s="6" t="s">
        <v>21</v>
      </c>
      <c r="C10485" s="17">
        <v>9711.74922841104</v>
      </c>
    </row>
    <row r="10486">
      <c r="A10486" s="32">
        <v>45995.71636337963</v>
      </c>
      <c r="B10486" s="6" t="s">
        <v>91</v>
      </c>
      <c r="C10486" s="17">
        <v>2393.756207463183</v>
      </c>
    </row>
    <row r="10487">
      <c r="A10487" s="32">
        <v>45995.71636337963</v>
      </c>
      <c r="B10487" s="6" t="s">
        <v>51</v>
      </c>
      <c r="C10487" s="17">
        <v>9803.361658870708</v>
      </c>
    </row>
    <row r="10488">
      <c r="A10488" s="32">
        <v>45995.71636337963</v>
      </c>
      <c r="B10488" s="6" t="s">
        <v>95</v>
      </c>
      <c r="C10488" s="17">
        <v>5500.0</v>
      </c>
    </row>
    <row r="10489">
      <c r="A10489" s="32">
        <v>45995.71636337963</v>
      </c>
      <c r="B10489" s="6" t="s">
        <v>42</v>
      </c>
      <c r="C10489" s="17">
        <v>9281.856609080643</v>
      </c>
    </row>
    <row r="10490">
      <c r="A10490" s="32">
        <v>45995.71636337963</v>
      </c>
      <c r="B10490" s="6" t="s">
        <v>17169</v>
      </c>
      <c r="C10490" s="17">
        <v>7264.913333807757</v>
      </c>
    </row>
    <row r="10491">
      <c r="A10491" s="32">
        <v>45995.71636337963</v>
      </c>
      <c r="B10491" s="6" t="s">
        <v>71</v>
      </c>
      <c r="C10491" s="17">
        <v>2000.0</v>
      </c>
    </row>
    <row r="10492">
      <c r="A10492" s="32">
        <v>45995.71636337963</v>
      </c>
      <c r="B10492" s="6" t="s">
        <v>20754</v>
      </c>
      <c r="C10492" s="17">
        <v>7547.318778182353</v>
      </c>
    </row>
    <row r="10493">
      <c r="A10493" s="32">
        <v>45995.73728443287</v>
      </c>
      <c r="B10493" s="6" t="s">
        <v>13</v>
      </c>
      <c r="C10493" s="17">
        <v>8990.475223704441</v>
      </c>
    </row>
    <row r="10494">
      <c r="A10494" s="32">
        <v>45995.73728443287</v>
      </c>
      <c r="B10494" s="6" t="s">
        <v>28</v>
      </c>
      <c r="C10494" s="17">
        <v>9415.52805431437</v>
      </c>
    </row>
    <row r="10495">
      <c r="A10495" s="32">
        <v>45995.73728443287</v>
      </c>
      <c r="B10495" s="6" t="s">
        <v>33</v>
      </c>
      <c r="C10495" s="17">
        <v>9068.268877599265</v>
      </c>
    </row>
    <row r="10496">
      <c r="A10496" s="32">
        <v>45995.73728443287</v>
      </c>
      <c r="B10496" s="6" t="s">
        <v>37</v>
      </c>
      <c r="C10496" s="17">
        <v>7158.2324990798115</v>
      </c>
    </row>
    <row r="10497">
      <c r="A10497" s="32">
        <v>45995.73728443287</v>
      </c>
      <c r="B10497" s="6" t="s">
        <v>109</v>
      </c>
      <c r="C10497" s="17">
        <v>11808.926780344584</v>
      </c>
    </row>
    <row r="10498">
      <c r="A10498" s="32">
        <v>45995.73728443287</v>
      </c>
      <c r="B10498" s="6" t="s">
        <v>46</v>
      </c>
      <c r="C10498" s="17">
        <v>5337.02619407389</v>
      </c>
    </row>
    <row r="10499">
      <c r="A10499" s="32">
        <v>45995.73728443287</v>
      </c>
      <c r="B10499" s="6" t="s">
        <v>141</v>
      </c>
      <c r="C10499" s="17">
        <v>6974.973708063457</v>
      </c>
    </row>
    <row r="10500">
      <c r="A10500" s="32">
        <v>45995.73728443287</v>
      </c>
      <c r="B10500" s="6" t="s">
        <v>54</v>
      </c>
      <c r="C10500" s="17">
        <v>7903.889105821928</v>
      </c>
    </row>
    <row r="10501">
      <c r="A10501" s="32">
        <v>45995.73728443287</v>
      </c>
      <c r="B10501" s="6" t="s">
        <v>58</v>
      </c>
      <c r="C10501" s="17">
        <v>8245.527070262588</v>
      </c>
    </row>
    <row r="10502">
      <c r="A10502" s="32">
        <v>45995.73728443287</v>
      </c>
      <c r="B10502" s="6" t="s">
        <v>64</v>
      </c>
      <c r="C10502" s="17">
        <v>2452.9462641001637</v>
      </c>
    </row>
    <row r="10503">
      <c r="A10503" s="32">
        <v>45995.73728443287</v>
      </c>
      <c r="B10503" s="6" t="s">
        <v>68</v>
      </c>
      <c r="C10503" s="17">
        <v>5935.339519257291</v>
      </c>
    </row>
    <row r="10504">
      <c r="A10504" s="32">
        <v>45995.73728443287</v>
      </c>
      <c r="B10504" s="6" t="s">
        <v>73</v>
      </c>
      <c r="C10504" s="17">
        <v>4831.8392676583335</v>
      </c>
    </row>
    <row r="10505">
      <c r="A10505" s="32">
        <v>45995.73728443287</v>
      </c>
      <c r="B10505" s="6" t="s">
        <v>79</v>
      </c>
      <c r="C10505" s="17">
        <v>15102.530414406152</v>
      </c>
    </row>
    <row r="10506">
      <c r="A10506" s="32">
        <v>45995.73728443287</v>
      </c>
      <c r="B10506" s="6" t="s">
        <v>81</v>
      </c>
      <c r="C10506" s="17">
        <v>6340.363578679923</v>
      </c>
    </row>
    <row r="10507">
      <c r="A10507" s="32">
        <v>45995.73728443287</v>
      </c>
      <c r="B10507" s="6" t="s">
        <v>86</v>
      </c>
      <c r="C10507" s="17">
        <v>5090.0035869257545</v>
      </c>
    </row>
    <row r="10508">
      <c r="A10508" s="32">
        <v>45995.73728443287</v>
      </c>
      <c r="B10508" s="6" t="s">
        <v>21</v>
      </c>
      <c r="C10508" s="17">
        <v>9688.134532128099</v>
      </c>
    </row>
    <row r="10509">
      <c r="A10509" s="32">
        <v>45995.73728443287</v>
      </c>
      <c r="B10509" s="6" t="s">
        <v>91</v>
      </c>
      <c r="C10509" s="17">
        <v>2393.756207463183</v>
      </c>
    </row>
    <row r="10510">
      <c r="A10510" s="32">
        <v>45995.73728443287</v>
      </c>
      <c r="B10510" s="6" t="s">
        <v>51</v>
      </c>
      <c r="C10510" s="17">
        <v>9708.902873738942</v>
      </c>
    </row>
    <row r="10511">
      <c r="A10511" s="32">
        <v>45995.73728443287</v>
      </c>
      <c r="B10511" s="6" t="s">
        <v>95</v>
      </c>
      <c r="C10511" s="17">
        <v>5500.0</v>
      </c>
    </row>
    <row r="10512">
      <c r="A10512" s="32">
        <v>45995.73728443287</v>
      </c>
      <c r="B10512" s="6" t="s">
        <v>42</v>
      </c>
      <c r="C10512" s="17">
        <v>9116.553735100057</v>
      </c>
    </row>
    <row r="10513">
      <c r="A10513" s="32">
        <v>45995.73728443287</v>
      </c>
      <c r="B10513" s="6" t="s">
        <v>17169</v>
      </c>
      <c r="C10513" s="17">
        <v>7264.913333807757</v>
      </c>
    </row>
    <row r="10514">
      <c r="A10514" s="32">
        <v>45995.73728443287</v>
      </c>
      <c r="B10514" s="6" t="s">
        <v>71</v>
      </c>
      <c r="C10514" s="17">
        <v>2000.0</v>
      </c>
    </row>
    <row r="10515">
      <c r="A10515" s="32">
        <v>45995.73728443287</v>
      </c>
      <c r="B10515" s="6" t="s">
        <v>20754</v>
      </c>
      <c r="C10515" s="17">
        <v>7547.318778182353</v>
      </c>
    </row>
    <row r="10516">
      <c r="A10516" s="32">
        <v>45995.758228692124</v>
      </c>
      <c r="B10516" s="6" t="s">
        <v>13</v>
      </c>
      <c r="C10516" s="17">
        <v>9174.224119211081</v>
      </c>
    </row>
    <row r="10517">
      <c r="A10517" s="32">
        <v>45995.758228692124</v>
      </c>
      <c r="B10517" s="6" t="s">
        <v>28</v>
      </c>
      <c r="C10517" s="17">
        <v>9415.52805431437</v>
      </c>
    </row>
    <row r="10518">
      <c r="A10518" s="32">
        <v>45995.758228692124</v>
      </c>
      <c r="B10518" s="6" t="s">
        <v>33</v>
      </c>
      <c r="C10518" s="17">
        <v>9068.268877599265</v>
      </c>
    </row>
    <row r="10519">
      <c r="A10519" s="32">
        <v>45995.758228692124</v>
      </c>
      <c r="B10519" s="6" t="s">
        <v>37</v>
      </c>
      <c r="C10519" s="17">
        <v>7158.2324990798115</v>
      </c>
    </row>
    <row r="10520">
      <c r="A10520" s="32">
        <v>45995.758228692124</v>
      </c>
      <c r="B10520" s="6" t="s">
        <v>109</v>
      </c>
      <c r="C10520" s="17">
        <v>11808.926780344584</v>
      </c>
    </row>
    <row r="10521">
      <c r="A10521" s="32">
        <v>45995.758228692124</v>
      </c>
      <c r="B10521" s="6" t="s">
        <v>46</v>
      </c>
      <c r="C10521" s="17">
        <v>5337.02619407389</v>
      </c>
    </row>
    <row r="10522">
      <c r="A10522" s="32">
        <v>45995.758228692124</v>
      </c>
      <c r="B10522" s="6" t="s">
        <v>141</v>
      </c>
      <c r="C10522" s="17">
        <v>6974.973708063457</v>
      </c>
    </row>
    <row r="10523">
      <c r="A10523" s="32">
        <v>45995.758228692124</v>
      </c>
      <c r="B10523" s="6" t="s">
        <v>54</v>
      </c>
      <c r="C10523" s="17">
        <v>7903.889105821928</v>
      </c>
    </row>
    <row r="10524">
      <c r="A10524" s="32">
        <v>45995.758228692124</v>
      </c>
      <c r="B10524" s="6" t="s">
        <v>58</v>
      </c>
      <c r="C10524" s="17">
        <v>8245.527070262588</v>
      </c>
    </row>
    <row r="10525">
      <c r="A10525" s="32">
        <v>45995.758228692124</v>
      </c>
      <c r="B10525" s="6" t="s">
        <v>64</v>
      </c>
      <c r="C10525" s="17">
        <v>2452.9462641001637</v>
      </c>
    </row>
    <row r="10526">
      <c r="A10526" s="32">
        <v>45995.758228692124</v>
      </c>
      <c r="B10526" s="6" t="s">
        <v>68</v>
      </c>
      <c r="C10526" s="17">
        <v>5935.339519257291</v>
      </c>
    </row>
    <row r="10527">
      <c r="A10527" s="32">
        <v>45995.758228692124</v>
      </c>
      <c r="B10527" s="6" t="s">
        <v>73</v>
      </c>
      <c r="C10527" s="17">
        <v>4831.8392676583335</v>
      </c>
    </row>
    <row r="10528">
      <c r="A10528" s="32">
        <v>45995.758228692124</v>
      </c>
      <c r="B10528" s="6" t="s">
        <v>79</v>
      </c>
      <c r="C10528" s="17">
        <v>15102.530414406152</v>
      </c>
    </row>
    <row r="10529">
      <c r="A10529" s="32">
        <v>45995.758228692124</v>
      </c>
      <c r="B10529" s="6" t="s">
        <v>81</v>
      </c>
      <c r="C10529" s="17">
        <v>6340.363578679923</v>
      </c>
    </row>
    <row r="10530">
      <c r="A10530" s="32">
        <v>45995.758228692124</v>
      </c>
      <c r="B10530" s="6" t="s">
        <v>86</v>
      </c>
      <c r="C10530" s="17">
        <v>5090.0035869257545</v>
      </c>
    </row>
    <row r="10531">
      <c r="A10531" s="32">
        <v>45995.758228692124</v>
      </c>
      <c r="B10531" s="6" t="s">
        <v>21</v>
      </c>
      <c r="C10531" s="17">
        <v>9718.75934804587</v>
      </c>
    </row>
    <row r="10532">
      <c r="A10532" s="32">
        <v>45995.758228692124</v>
      </c>
      <c r="B10532" s="6" t="s">
        <v>91</v>
      </c>
      <c r="C10532" s="17">
        <v>2393.756207463183</v>
      </c>
    </row>
    <row r="10533">
      <c r="A10533" s="32">
        <v>45995.758228692124</v>
      </c>
      <c r="B10533" s="6" t="s">
        <v>51</v>
      </c>
      <c r="C10533" s="17">
        <v>9831.402137410036</v>
      </c>
    </row>
    <row r="10534">
      <c r="A10534" s="32">
        <v>45995.758228692124</v>
      </c>
      <c r="B10534" s="6" t="s">
        <v>95</v>
      </c>
      <c r="C10534" s="17">
        <v>5500.0</v>
      </c>
    </row>
    <row r="10535">
      <c r="A10535" s="32">
        <v>45995.758228692124</v>
      </c>
      <c r="B10535" s="6" t="s">
        <v>42</v>
      </c>
      <c r="C10535" s="17">
        <v>9330.927446524467</v>
      </c>
    </row>
    <row r="10536">
      <c r="A10536" s="32">
        <v>45995.758228692124</v>
      </c>
      <c r="B10536" s="6" t="s">
        <v>17169</v>
      </c>
      <c r="C10536" s="17">
        <v>7264.913333807757</v>
      </c>
    </row>
    <row r="10537">
      <c r="A10537" s="32">
        <v>45995.758228692124</v>
      </c>
      <c r="B10537" s="6" t="s">
        <v>71</v>
      </c>
      <c r="C10537" s="17">
        <v>2000.0</v>
      </c>
    </row>
    <row r="10538">
      <c r="A10538" s="32">
        <v>45995.758228692124</v>
      </c>
      <c r="B10538" s="6" t="s">
        <v>20754</v>
      </c>
      <c r="C10538" s="17">
        <v>7547.318778182353</v>
      </c>
    </row>
    <row r="10539">
      <c r="A10539" s="32">
        <v>45995.77896041667</v>
      </c>
      <c r="B10539" s="6" t="s">
        <v>13</v>
      </c>
      <c r="C10539" s="17">
        <v>9070.220445397441</v>
      </c>
    </row>
    <row r="10540">
      <c r="A10540" s="32">
        <v>45995.77896041667</v>
      </c>
      <c r="B10540" s="6" t="s">
        <v>28</v>
      </c>
      <c r="C10540" s="17">
        <v>9415.52805431437</v>
      </c>
    </row>
    <row r="10541">
      <c r="A10541" s="32">
        <v>45995.77896041667</v>
      </c>
      <c r="B10541" s="6" t="s">
        <v>33</v>
      </c>
      <c r="C10541" s="17">
        <v>9068.268877599265</v>
      </c>
    </row>
    <row r="10542">
      <c r="A10542" s="32">
        <v>45995.77896041667</v>
      </c>
      <c r="B10542" s="6" t="s">
        <v>37</v>
      </c>
      <c r="C10542" s="17">
        <v>7158.2324990798115</v>
      </c>
    </row>
    <row r="10543">
      <c r="A10543" s="32">
        <v>45995.77896041667</v>
      </c>
      <c r="B10543" s="6" t="s">
        <v>109</v>
      </c>
      <c r="C10543" s="17">
        <v>11808.926780344584</v>
      </c>
    </row>
    <row r="10544">
      <c r="A10544" s="32">
        <v>45995.77896041667</v>
      </c>
      <c r="B10544" s="6" t="s">
        <v>46</v>
      </c>
      <c r="C10544" s="17">
        <v>5337.02619407389</v>
      </c>
    </row>
    <row r="10545">
      <c r="A10545" s="32">
        <v>45995.77896041667</v>
      </c>
      <c r="B10545" s="6" t="s">
        <v>141</v>
      </c>
      <c r="C10545" s="17">
        <v>6974.973708063457</v>
      </c>
    </row>
    <row r="10546">
      <c r="A10546" s="32">
        <v>45995.77896041667</v>
      </c>
      <c r="B10546" s="6" t="s">
        <v>54</v>
      </c>
      <c r="C10546" s="17">
        <v>7903.889105821928</v>
      </c>
    </row>
    <row r="10547">
      <c r="A10547" s="32">
        <v>45995.77896041667</v>
      </c>
      <c r="B10547" s="6" t="s">
        <v>58</v>
      </c>
      <c r="C10547" s="17">
        <v>8245.527070262588</v>
      </c>
    </row>
    <row r="10548">
      <c r="A10548" s="32">
        <v>45995.77896041667</v>
      </c>
      <c r="B10548" s="6" t="s">
        <v>64</v>
      </c>
      <c r="C10548" s="17">
        <v>2452.9462641001637</v>
      </c>
    </row>
    <row r="10549">
      <c r="A10549" s="32">
        <v>45995.77896041667</v>
      </c>
      <c r="B10549" s="6" t="s">
        <v>68</v>
      </c>
      <c r="C10549" s="17">
        <v>5935.339519257291</v>
      </c>
    </row>
    <row r="10550">
      <c r="A10550" s="32">
        <v>45995.77896041667</v>
      </c>
      <c r="B10550" s="6" t="s">
        <v>73</v>
      </c>
      <c r="C10550" s="17">
        <v>4831.8392676583335</v>
      </c>
    </row>
    <row r="10551">
      <c r="A10551" s="32">
        <v>45995.77896041667</v>
      </c>
      <c r="B10551" s="6" t="s">
        <v>79</v>
      </c>
      <c r="C10551" s="17">
        <v>15102.530414406152</v>
      </c>
    </row>
    <row r="10552">
      <c r="A10552" s="32">
        <v>45995.77896041667</v>
      </c>
      <c r="B10552" s="6" t="s">
        <v>81</v>
      </c>
      <c r="C10552" s="17">
        <v>6340.363578679923</v>
      </c>
    </row>
    <row r="10553">
      <c r="A10553" s="32">
        <v>45995.77896041667</v>
      </c>
      <c r="B10553" s="6" t="s">
        <v>86</v>
      </c>
      <c r="C10553" s="17">
        <v>5090.0035869257545</v>
      </c>
    </row>
    <row r="10554">
      <c r="A10554" s="32">
        <v>45995.77896041667</v>
      </c>
      <c r="B10554" s="6" t="s">
        <v>21</v>
      </c>
      <c r="C10554" s="17">
        <v>9701.425402410265</v>
      </c>
    </row>
    <row r="10555">
      <c r="A10555" s="32">
        <v>45995.77896041667</v>
      </c>
      <c r="B10555" s="6" t="s">
        <v>91</v>
      </c>
      <c r="C10555" s="17">
        <v>2393.756207463183</v>
      </c>
    </row>
    <row r="10556">
      <c r="A10556" s="32">
        <v>45995.77896041667</v>
      </c>
      <c r="B10556" s="6" t="s">
        <v>51</v>
      </c>
      <c r="C10556" s="17">
        <v>9762.06635486761</v>
      </c>
    </row>
    <row r="10557">
      <c r="A10557" s="32">
        <v>45995.77896041667</v>
      </c>
      <c r="B10557" s="6" t="s">
        <v>95</v>
      </c>
      <c r="C10557" s="17">
        <v>5500.0</v>
      </c>
    </row>
    <row r="10558">
      <c r="A10558" s="32">
        <v>45995.77896041667</v>
      </c>
      <c r="B10558" s="6" t="s">
        <v>42</v>
      </c>
      <c r="C10558" s="17">
        <v>9209.58982707522</v>
      </c>
    </row>
    <row r="10559">
      <c r="A10559" s="32">
        <v>45995.77896041667</v>
      </c>
      <c r="B10559" s="6" t="s">
        <v>17169</v>
      </c>
      <c r="C10559" s="17">
        <v>7264.913333807757</v>
      </c>
    </row>
    <row r="10560">
      <c r="A10560" s="32">
        <v>45995.77896041667</v>
      </c>
      <c r="B10560" s="6" t="s">
        <v>71</v>
      </c>
      <c r="C10560" s="17">
        <v>2000.0</v>
      </c>
    </row>
    <row r="10561">
      <c r="A10561" s="32">
        <v>45995.77896041667</v>
      </c>
      <c r="B10561" s="6" t="s">
        <v>20754</v>
      </c>
      <c r="C10561" s="17">
        <v>7547.318778182353</v>
      </c>
    </row>
    <row r="10562">
      <c r="A10562" s="32">
        <v>45995.79983795139</v>
      </c>
      <c r="B10562" s="6" t="s">
        <v>13</v>
      </c>
      <c r="C10562" s="17">
        <v>8998.85699201262</v>
      </c>
    </row>
    <row r="10563">
      <c r="A10563" s="32">
        <v>45995.79983795139</v>
      </c>
      <c r="B10563" s="6" t="s">
        <v>28</v>
      </c>
      <c r="C10563" s="17">
        <v>9415.52805431437</v>
      </c>
    </row>
    <row r="10564">
      <c r="A10564" s="32">
        <v>45995.79983795139</v>
      </c>
      <c r="B10564" s="6" t="s">
        <v>33</v>
      </c>
      <c r="C10564" s="17">
        <v>9068.268877599265</v>
      </c>
    </row>
    <row r="10565">
      <c r="A10565" s="32">
        <v>45995.79983795139</v>
      </c>
      <c r="B10565" s="6" t="s">
        <v>37</v>
      </c>
      <c r="C10565" s="17">
        <v>7158.2324990798115</v>
      </c>
    </row>
    <row r="10566">
      <c r="A10566" s="32">
        <v>45995.79983795139</v>
      </c>
      <c r="B10566" s="6" t="s">
        <v>109</v>
      </c>
      <c r="C10566" s="17">
        <v>11808.926780344584</v>
      </c>
    </row>
    <row r="10567">
      <c r="A10567" s="32">
        <v>45995.79983795139</v>
      </c>
      <c r="B10567" s="6" t="s">
        <v>46</v>
      </c>
      <c r="C10567" s="17">
        <v>5337.02619407389</v>
      </c>
    </row>
    <row r="10568">
      <c r="A10568" s="32">
        <v>45995.79983795139</v>
      </c>
      <c r="B10568" s="6" t="s">
        <v>141</v>
      </c>
      <c r="C10568" s="17">
        <v>6974.973708063457</v>
      </c>
    </row>
    <row r="10569">
      <c r="A10569" s="32">
        <v>45995.79983795139</v>
      </c>
      <c r="B10569" s="6" t="s">
        <v>54</v>
      </c>
      <c r="C10569" s="17">
        <v>7903.889105821928</v>
      </c>
    </row>
    <row r="10570">
      <c r="A10570" s="32">
        <v>45995.79983795139</v>
      </c>
      <c r="B10570" s="6" t="s">
        <v>58</v>
      </c>
      <c r="C10570" s="17">
        <v>8245.527070262588</v>
      </c>
    </row>
    <row r="10571">
      <c r="A10571" s="32">
        <v>45995.79983795139</v>
      </c>
      <c r="B10571" s="6" t="s">
        <v>64</v>
      </c>
      <c r="C10571" s="17">
        <v>2452.9462641001637</v>
      </c>
    </row>
    <row r="10572">
      <c r="A10572" s="32">
        <v>45995.79983795139</v>
      </c>
      <c r="B10572" s="6" t="s">
        <v>68</v>
      </c>
      <c r="C10572" s="17">
        <v>5935.339519257291</v>
      </c>
    </row>
    <row r="10573">
      <c r="A10573" s="32">
        <v>45995.79983795139</v>
      </c>
      <c r="B10573" s="6" t="s">
        <v>73</v>
      </c>
      <c r="C10573" s="17">
        <v>4831.8392676583335</v>
      </c>
    </row>
    <row r="10574">
      <c r="A10574" s="32">
        <v>45995.79983795139</v>
      </c>
      <c r="B10574" s="6" t="s">
        <v>79</v>
      </c>
      <c r="C10574" s="17">
        <v>15102.530414406152</v>
      </c>
    </row>
    <row r="10575">
      <c r="A10575" s="32">
        <v>45995.79983795139</v>
      </c>
      <c r="B10575" s="6" t="s">
        <v>81</v>
      </c>
      <c r="C10575" s="17">
        <v>6340.363578679923</v>
      </c>
    </row>
    <row r="10576">
      <c r="A10576" s="32">
        <v>45995.79983795139</v>
      </c>
      <c r="B10576" s="6" t="s">
        <v>86</v>
      </c>
      <c r="C10576" s="17">
        <v>5090.0035869257545</v>
      </c>
    </row>
    <row r="10577">
      <c r="A10577" s="32">
        <v>45995.79983795139</v>
      </c>
      <c r="B10577" s="6" t="s">
        <v>21</v>
      </c>
      <c r="C10577" s="17">
        <v>9689.531493512794</v>
      </c>
    </row>
    <row r="10578">
      <c r="A10578" s="32">
        <v>45995.79983795139</v>
      </c>
      <c r="B10578" s="6" t="s">
        <v>91</v>
      </c>
      <c r="C10578" s="17">
        <v>2393.756207463183</v>
      </c>
    </row>
    <row r="10579">
      <c r="A10579" s="32">
        <v>45995.79983795139</v>
      </c>
      <c r="B10579" s="6" t="s">
        <v>51</v>
      </c>
      <c r="C10579" s="17">
        <v>9714.490719277728</v>
      </c>
    </row>
    <row r="10580">
      <c r="A10580" s="32">
        <v>45995.79983795139</v>
      </c>
      <c r="B10580" s="6" t="s">
        <v>95</v>
      </c>
      <c r="C10580" s="17">
        <v>5500.0</v>
      </c>
    </row>
    <row r="10581">
      <c r="A10581" s="32">
        <v>45995.79983795139</v>
      </c>
      <c r="B10581" s="6" t="s">
        <v>42</v>
      </c>
      <c r="C10581" s="17">
        <v>9126.332464792928</v>
      </c>
    </row>
    <row r="10582">
      <c r="A10582" s="32">
        <v>45995.79983795139</v>
      </c>
      <c r="B10582" s="6" t="s">
        <v>17169</v>
      </c>
      <c r="C10582" s="17">
        <v>7264.913333807757</v>
      </c>
    </row>
    <row r="10583">
      <c r="A10583" s="32">
        <v>45995.79983795139</v>
      </c>
      <c r="B10583" s="6" t="s">
        <v>71</v>
      </c>
      <c r="C10583" s="17">
        <v>2000.0</v>
      </c>
    </row>
    <row r="10584">
      <c r="A10584" s="32">
        <v>45995.79983795139</v>
      </c>
      <c r="B10584" s="6" t="s">
        <v>20754</v>
      </c>
      <c r="C10584" s="17">
        <v>7547.318778182353</v>
      </c>
    </row>
    <row r="10585">
      <c r="A10585" s="32">
        <v>45995.820607291666</v>
      </c>
      <c r="B10585" s="6" t="s">
        <v>13</v>
      </c>
      <c r="C10585" s="17">
        <v>8998.85699201262</v>
      </c>
    </row>
    <row r="10586">
      <c r="A10586" s="32">
        <v>45995.820607291666</v>
      </c>
      <c r="B10586" s="6" t="s">
        <v>28</v>
      </c>
      <c r="C10586" s="17">
        <v>9415.52805431437</v>
      </c>
    </row>
    <row r="10587">
      <c r="A10587" s="32">
        <v>45995.820607291666</v>
      </c>
      <c r="B10587" s="6" t="s">
        <v>33</v>
      </c>
      <c r="C10587" s="17">
        <v>9068.268877599265</v>
      </c>
    </row>
    <row r="10588">
      <c r="A10588" s="32">
        <v>45995.820607291666</v>
      </c>
      <c r="B10588" s="6" t="s">
        <v>37</v>
      </c>
      <c r="C10588" s="17">
        <v>7158.2324990798115</v>
      </c>
    </row>
    <row r="10589">
      <c r="A10589" s="32">
        <v>45995.820607291666</v>
      </c>
      <c r="B10589" s="6" t="s">
        <v>109</v>
      </c>
      <c r="C10589" s="17">
        <v>11808.926780344584</v>
      </c>
    </row>
    <row r="10590">
      <c r="A10590" s="32">
        <v>45995.820607291666</v>
      </c>
      <c r="B10590" s="6" t="s">
        <v>46</v>
      </c>
      <c r="C10590" s="17">
        <v>5337.02619407389</v>
      </c>
    </row>
    <row r="10591">
      <c r="A10591" s="32">
        <v>45995.820607291666</v>
      </c>
      <c r="B10591" s="6" t="s">
        <v>141</v>
      </c>
      <c r="C10591" s="17">
        <v>6974.973708063457</v>
      </c>
    </row>
    <row r="10592">
      <c r="A10592" s="32">
        <v>45995.820607291666</v>
      </c>
      <c r="B10592" s="6" t="s">
        <v>54</v>
      </c>
      <c r="C10592" s="17">
        <v>7903.889105821928</v>
      </c>
    </row>
    <row r="10593">
      <c r="A10593" s="32">
        <v>45995.820607291666</v>
      </c>
      <c r="B10593" s="6" t="s">
        <v>58</v>
      </c>
      <c r="C10593" s="17">
        <v>8245.527070262588</v>
      </c>
    </row>
    <row r="10594">
      <c r="A10594" s="32">
        <v>45995.820607291666</v>
      </c>
      <c r="B10594" s="6" t="s">
        <v>64</v>
      </c>
      <c r="C10594" s="17">
        <v>2452.9462641001637</v>
      </c>
    </row>
    <row r="10595">
      <c r="A10595" s="32">
        <v>45995.820607291666</v>
      </c>
      <c r="B10595" s="6" t="s">
        <v>68</v>
      </c>
      <c r="C10595" s="17">
        <v>5935.339519257291</v>
      </c>
    </row>
    <row r="10596">
      <c r="A10596" s="32">
        <v>45995.820607291666</v>
      </c>
      <c r="B10596" s="6" t="s">
        <v>73</v>
      </c>
      <c r="C10596" s="17">
        <v>4831.8392676583335</v>
      </c>
    </row>
    <row r="10597">
      <c r="A10597" s="32">
        <v>45995.820607291666</v>
      </c>
      <c r="B10597" s="6" t="s">
        <v>79</v>
      </c>
      <c r="C10597" s="17">
        <v>15102.530414406152</v>
      </c>
    </row>
    <row r="10598">
      <c r="A10598" s="32">
        <v>45995.820607291666</v>
      </c>
      <c r="B10598" s="6" t="s">
        <v>81</v>
      </c>
      <c r="C10598" s="17">
        <v>6340.363578679923</v>
      </c>
    </row>
    <row r="10599">
      <c r="A10599" s="32">
        <v>45995.820607291666</v>
      </c>
      <c r="B10599" s="6" t="s">
        <v>86</v>
      </c>
      <c r="C10599" s="17">
        <v>5090.0035869257545</v>
      </c>
    </row>
    <row r="10600">
      <c r="A10600" s="32">
        <v>45995.820607291666</v>
      </c>
      <c r="B10600" s="6" t="s">
        <v>21</v>
      </c>
      <c r="C10600" s="17">
        <v>9689.531493512794</v>
      </c>
    </row>
    <row r="10601">
      <c r="A10601" s="32">
        <v>45995.820607291666</v>
      </c>
      <c r="B10601" s="6" t="s">
        <v>91</v>
      </c>
      <c r="C10601" s="17">
        <v>2393.756207463183</v>
      </c>
    </row>
    <row r="10602">
      <c r="A10602" s="32">
        <v>45995.820607291666</v>
      </c>
      <c r="B10602" s="6" t="s">
        <v>51</v>
      </c>
      <c r="C10602" s="17">
        <v>9714.490719277728</v>
      </c>
    </row>
    <row r="10603">
      <c r="A10603" s="32">
        <v>45995.820607291666</v>
      </c>
      <c r="B10603" s="6" t="s">
        <v>95</v>
      </c>
      <c r="C10603" s="17">
        <v>5500.0</v>
      </c>
    </row>
    <row r="10604">
      <c r="A10604" s="32">
        <v>45995.820607291666</v>
      </c>
      <c r="B10604" s="6" t="s">
        <v>42</v>
      </c>
      <c r="C10604" s="17">
        <v>9126.332464792928</v>
      </c>
    </row>
    <row r="10605">
      <c r="A10605" s="32">
        <v>45995.820607291666</v>
      </c>
      <c r="B10605" s="6" t="s">
        <v>17169</v>
      </c>
      <c r="C10605" s="17">
        <v>7264.913333807757</v>
      </c>
    </row>
    <row r="10606">
      <c r="A10606" s="32">
        <v>45995.820607291666</v>
      </c>
      <c r="B10606" s="6" t="s">
        <v>71</v>
      </c>
      <c r="C10606" s="17">
        <v>2000.0</v>
      </c>
    </row>
    <row r="10607">
      <c r="A10607" s="32">
        <v>45995.820607291666</v>
      </c>
      <c r="B10607" s="6" t="s">
        <v>20754</v>
      </c>
      <c r="C10607" s="17">
        <v>7547.318778182353</v>
      </c>
    </row>
    <row r="10608">
      <c r="A10608" s="32">
        <v>45995.841532094906</v>
      </c>
      <c r="B10608" s="6" t="s">
        <v>13</v>
      </c>
      <c r="C10608" s="17">
        <v>9238.629177438106</v>
      </c>
    </row>
    <row r="10609">
      <c r="A10609" s="32">
        <v>45995.841532094906</v>
      </c>
      <c r="B10609" s="6" t="s">
        <v>28</v>
      </c>
      <c r="C10609" s="17">
        <v>9415.52805431437</v>
      </c>
    </row>
    <row r="10610">
      <c r="A10610" s="32">
        <v>45995.841532094906</v>
      </c>
      <c r="B10610" s="6" t="s">
        <v>33</v>
      </c>
      <c r="C10610" s="17">
        <v>9068.268877599265</v>
      </c>
    </row>
    <row r="10611">
      <c r="A10611" s="32">
        <v>45995.841532094906</v>
      </c>
      <c r="B10611" s="6" t="s">
        <v>37</v>
      </c>
      <c r="C10611" s="17">
        <v>7158.2324990798115</v>
      </c>
    </row>
    <row r="10612">
      <c r="A10612" s="32">
        <v>45995.841532094906</v>
      </c>
      <c r="B10612" s="6" t="s">
        <v>109</v>
      </c>
      <c r="C10612" s="17">
        <v>11808.926780344584</v>
      </c>
    </row>
    <row r="10613">
      <c r="A10613" s="32">
        <v>45995.841532094906</v>
      </c>
      <c r="B10613" s="6" t="s">
        <v>46</v>
      </c>
      <c r="C10613" s="17">
        <v>5337.02619407389</v>
      </c>
    </row>
    <row r="10614">
      <c r="A10614" s="32">
        <v>45995.841532094906</v>
      </c>
      <c r="B10614" s="6" t="s">
        <v>141</v>
      </c>
      <c r="C10614" s="17">
        <v>6974.973708063457</v>
      </c>
    </row>
    <row r="10615">
      <c r="A10615" s="32">
        <v>45995.841532094906</v>
      </c>
      <c r="B10615" s="6" t="s">
        <v>54</v>
      </c>
      <c r="C10615" s="17">
        <v>7903.889105821928</v>
      </c>
    </row>
    <row r="10616">
      <c r="A10616" s="32">
        <v>45995.841532094906</v>
      </c>
      <c r="B10616" s="6" t="s">
        <v>58</v>
      </c>
      <c r="C10616" s="17">
        <v>8245.527070262588</v>
      </c>
    </row>
    <row r="10617">
      <c r="A10617" s="32">
        <v>45995.841532094906</v>
      </c>
      <c r="B10617" s="6" t="s">
        <v>64</v>
      </c>
      <c r="C10617" s="17">
        <v>2452.9462641001637</v>
      </c>
    </row>
    <row r="10618">
      <c r="A10618" s="32">
        <v>45995.841532094906</v>
      </c>
      <c r="B10618" s="6" t="s">
        <v>68</v>
      </c>
      <c r="C10618" s="17">
        <v>5935.339519257291</v>
      </c>
    </row>
    <row r="10619">
      <c r="A10619" s="32">
        <v>45995.841532094906</v>
      </c>
      <c r="B10619" s="6" t="s">
        <v>73</v>
      </c>
      <c r="C10619" s="17">
        <v>4831.8392676583335</v>
      </c>
    </row>
    <row r="10620">
      <c r="A10620" s="32">
        <v>45995.841532094906</v>
      </c>
      <c r="B10620" s="6" t="s">
        <v>79</v>
      </c>
      <c r="C10620" s="17">
        <v>15102.530414406152</v>
      </c>
    </row>
    <row r="10621">
      <c r="A10621" s="32">
        <v>45995.841532094906</v>
      </c>
      <c r="B10621" s="6" t="s">
        <v>81</v>
      </c>
      <c r="C10621" s="17">
        <v>6340.363578679923</v>
      </c>
    </row>
    <row r="10622">
      <c r="A10622" s="32">
        <v>45995.841532094906</v>
      </c>
      <c r="B10622" s="6" t="s">
        <v>86</v>
      </c>
      <c r="C10622" s="17">
        <v>5090.0035869257545</v>
      </c>
    </row>
    <row r="10623">
      <c r="A10623" s="32">
        <v>45995.841532094906</v>
      </c>
      <c r="B10623" s="6" t="s">
        <v>21</v>
      </c>
      <c r="C10623" s="17">
        <v>9729.493524417041</v>
      </c>
    </row>
    <row r="10624">
      <c r="A10624" s="32">
        <v>45995.841532094906</v>
      </c>
      <c r="B10624" s="6" t="s">
        <v>91</v>
      </c>
      <c r="C10624" s="17">
        <v>2393.756207463183</v>
      </c>
    </row>
    <row r="10625">
      <c r="A10625" s="32">
        <v>45995.841532094906</v>
      </c>
      <c r="B10625" s="6" t="s">
        <v>51</v>
      </c>
      <c r="C10625" s="17">
        <v>9874.338842894718</v>
      </c>
    </row>
    <row r="10626">
      <c r="A10626" s="32">
        <v>45995.841532094906</v>
      </c>
      <c r="B10626" s="6" t="s">
        <v>95</v>
      </c>
      <c r="C10626" s="17">
        <v>5500.0</v>
      </c>
    </row>
    <row r="10627">
      <c r="A10627" s="32">
        <v>45995.841532094906</v>
      </c>
      <c r="B10627" s="6" t="s">
        <v>42</v>
      </c>
      <c r="C10627" s="17">
        <v>9406.066681122662</v>
      </c>
    </row>
    <row r="10628">
      <c r="A10628" s="32">
        <v>45995.841532094906</v>
      </c>
      <c r="B10628" s="6" t="s">
        <v>17169</v>
      </c>
      <c r="C10628" s="17">
        <v>7264.913333807757</v>
      </c>
    </row>
    <row r="10629">
      <c r="A10629" s="32">
        <v>45995.841532094906</v>
      </c>
      <c r="B10629" s="6" t="s">
        <v>71</v>
      </c>
      <c r="C10629" s="17">
        <v>2000.0</v>
      </c>
    </row>
    <row r="10630">
      <c r="A10630" s="32">
        <v>45995.841532094906</v>
      </c>
      <c r="B10630" s="6" t="s">
        <v>20754</v>
      </c>
      <c r="C10630" s="17">
        <v>7547.318778182353</v>
      </c>
    </row>
    <row r="10631">
      <c r="A10631" s="32">
        <v>45995.86236741898</v>
      </c>
      <c r="B10631" s="6" t="s">
        <v>13</v>
      </c>
      <c r="C10631" s="17">
        <v>9169.848430027278</v>
      </c>
    </row>
    <row r="10632">
      <c r="A10632" s="32">
        <v>45995.86236741898</v>
      </c>
      <c r="B10632" s="6" t="s">
        <v>28</v>
      </c>
      <c r="C10632" s="17">
        <v>9415.52805431437</v>
      </c>
    </row>
    <row r="10633">
      <c r="A10633" s="32">
        <v>45995.86236741898</v>
      </c>
      <c r="B10633" s="6" t="s">
        <v>33</v>
      </c>
      <c r="C10633" s="17">
        <v>9068.268877599265</v>
      </c>
    </row>
    <row r="10634">
      <c r="A10634" s="32">
        <v>45995.86236741898</v>
      </c>
      <c r="B10634" s="6" t="s">
        <v>37</v>
      </c>
      <c r="C10634" s="17">
        <v>7158.2324990798115</v>
      </c>
    </row>
    <row r="10635">
      <c r="A10635" s="32">
        <v>45995.86236741898</v>
      </c>
      <c r="B10635" s="6" t="s">
        <v>109</v>
      </c>
      <c r="C10635" s="17">
        <v>11808.926780344584</v>
      </c>
    </row>
    <row r="10636">
      <c r="A10636" s="32">
        <v>45995.86236741898</v>
      </c>
      <c r="B10636" s="6" t="s">
        <v>46</v>
      </c>
      <c r="C10636" s="17">
        <v>5337.02619407389</v>
      </c>
    </row>
    <row r="10637">
      <c r="A10637" s="32">
        <v>45995.86236741898</v>
      </c>
      <c r="B10637" s="6" t="s">
        <v>141</v>
      </c>
      <c r="C10637" s="17">
        <v>6974.973708063457</v>
      </c>
    </row>
    <row r="10638">
      <c r="A10638" s="32">
        <v>45995.86236741898</v>
      </c>
      <c r="B10638" s="6" t="s">
        <v>54</v>
      </c>
      <c r="C10638" s="17">
        <v>7903.889105821928</v>
      </c>
    </row>
    <row r="10639">
      <c r="A10639" s="32">
        <v>45995.86236741898</v>
      </c>
      <c r="B10639" s="6" t="s">
        <v>58</v>
      </c>
      <c r="C10639" s="17">
        <v>8245.527070262588</v>
      </c>
    </row>
    <row r="10640">
      <c r="A10640" s="32">
        <v>45995.86236741898</v>
      </c>
      <c r="B10640" s="6" t="s">
        <v>64</v>
      </c>
      <c r="C10640" s="17">
        <v>2452.9462641001637</v>
      </c>
    </row>
    <row r="10641">
      <c r="A10641" s="32">
        <v>45995.86236741898</v>
      </c>
      <c r="B10641" s="6" t="s">
        <v>68</v>
      </c>
      <c r="C10641" s="17">
        <v>5935.339519257291</v>
      </c>
    </row>
    <row r="10642">
      <c r="A10642" s="32">
        <v>45995.86236741898</v>
      </c>
      <c r="B10642" s="6" t="s">
        <v>73</v>
      </c>
      <c r="C10642" s="17">
        <v>4831.8392676583335</v>
      </c>
    </row>
    <row r="10643">
      <c r="A10643" s="32">
        <v>45995.86236741898</v>
      </c>
      <c r="B10643" s="6" t="s">
        <v>79</v>
      </c>
      <c r="C10643" s="17">
        <v>15102.530414406152</v>
      </c>
    </row>
    <row r="10644">
      <c r="A10644" s="32">
        <v>45995.86236741898</v>
      </c>
      <c r="B10644" s="6" t="s">
        <v>81</v>
      </c>
      <c r="C10644" s="17">
        <v>6340.363578679923</v>
      </c>
    </row>
    <row r="10645">
      <c r="A10645" s="32">
        <v>45995.86236741898</v>
      </c>
      <c r="B10645" s="6" t="s">
        <v>86</v>
      </c>
      <c r="C10645" s="17">
        <v>5090.0035869257545</v>
      </c>
    </row>
    <row r="10646">
      <c r="A10646" s="32">
        <v>45995.86236741898</v>
      </c>
      <c r="B10646" s="6" t="s">
        <v>21</v>
      </c>
      <c r="C10646" s="17">
        <v>9718.030066515237</v>
      </c>
    </row>
    <row r="10647">
      <c r="A10647" s="32">
        <v>45995.86236741898</v>
      </c>
      <c r="B10647" s="6" t="s">
        <v>91</v>
      </c>
      <c r="C10647" s="17">
        <v>2393.756207463183</v>
      </c>
    </row>
    <row r="10648">
      <c r="A10648" s="32">
        <v>45995.86236741898</v>
      </c>
      <c r="B10648" s="6" t="s">
        <v>51</v>
      </c>
      <c r="C10648" s="17">
        <v>9828.4850112875</v>
      </c>
    </row>
    <row r="10649">
      <c r="A10649" s="32">
        <v>45995.86236741898</v>
      </c>
      <c r="B10649" s="6" t="s">
        <v>95</v>
      </c>
      <c r="C10649" s="17">
        <v>5500.0</v>
      </c>
    </row>
    <row r="10650">
      <c r="A10650" s="32">
        <v>45995.86236741898</v>
      </c>
      <c r="B10650" s="6" t="s">
        <v>42</v>
      </c>
      <c r="C10650" s="17">
        <v>9325.82247581003</v>
      </c>
    </row>
    <row r="10651">
      <c r="A10651" s="32">
        <v>45995.86236741898</v>
      </c>
      <c r="B10651" s="6" t="s">
        <v>17169</v>
      </c>
      <c r="C10651" s="17">
        <v>7264.913333807757</v>
      </c>
    </row>
    <row r="10652">
      <c r="A10652" s="32">
        <v>45995.86236741898</v>
      </c>
      <c r="B10652" s="6" t="s">
        <v>71</v>
      </c>
      <c r="C10652" s="17">
        <v>2000.0</v>
      </c>
    </row>
    <row r="10653">
      <c r="A10653" s="32">
        <v>45995.86236741898</v>
      </c>
      <c r="B10653" s="6" t="s">
        <v>20754</v>
      </c>
      <c r="C10653" s="17">
        <v>7547.318778182353</v>
      </c>
    </row>
    <row r="10654">
      <c r="A10654" s="32">
        <v>45995.88337645833</v>
      </c>
      <c r="B10654" s="6" t="s">
        <v>13</v>
      </c>
      <c r="C10654" s="17">
        <v>8918.384514045538</v>
      </c>
    </row>
    <row r="10655">
      <c r="A10655" s="32">
        <v>45995.88337645833</v>
      </c>
      <c r="B10655" s="6" t="s">
        <v>28</v>
      </c>
      <c r="C10655" s="17">
        <v>9415.52805431437</v>
      </c>
    </row>
    <row r="10656">
      <c r="A10656" s="32">
        <v>45995.88337645833</v>
      </c>
      <c r="B10656" s="6" t="s">
        <v>33</v>
      </c>
      <c r="C10656" s="17">
        <v>9052.79887312741</v>
      </c>
    </row>
    <row r="10657">
      <c r="A10657" s="32">
        <v>45995.88337645833</v>
      </c>
      <c r="B10657" s="6" t="s">
        <v>37</v>
      </c>
      <c r="C10657" s="17">
        <v>7158.2324990798115</v>
      </c>
    </row>
    <row r="10658">
      <c r="A10658" s="32">
        <v>45995.88337645833</v>
      </c>
      <c r="B10658" s="6" t="s">
        <v>109</v>
      </c>
      <c r="C10658" s="17">
        <v>11708.371751277533</v>
      </c>
    </row>
    <row r="10659">
      <c r="A10659" s="32">
        <v>45995.88337645833</v>
      </c>
      <c r="B10659" s="6" t="s">
        <v>46</v>
      </c>
      <c r="C10659" s="17">
        <v>5337.02619407389</v>
      </c>
    </row>
    <row r="10660">
      <c r="A10660" s="32">
        <v>45995.88337645833</v>
      </c>
      <c r="B10660" s="6" t="s">
        <v>141</v>
      </c>
      <c r="C10660" s="17">
        <v>6974.973708063457</v>
      </c>
    </row>
    <row r="10661">
      <c r="A10661" s="32">
        <v>45995.88337645833</v>
      </c>
      <c r="B10661" s="6" t="s">
        <v>54</v>
      </c>
      <c r="C10661" s="17">
        <v>7903.889105821928</v>
      </c>
    </row>
    <row r="10662">
      <c r="A10662" s="32">
        <v>45995.88337645833</v>
      </c>
      <c r="B10662" s="6" t="s">
        <v>58</v>
      </c>
      <c r="C10662" s="17">
        <v>8245.527070262588</v>
      </c>
    </row>
    <row r="10663">
      <c r="A10663" s="32">
        <v>45995.88337645833</v>
      </c>
      <c r="B10663" s="6" t="s">
        <v>64</v>
      </c>
      <c r="C10663" s="17">
        <v>2452.9462641001637</v>
      </c>
    </row>
    <row r="10664">
      <c r="A10664" s="32">
        <v>45995.88337645833</v>
      </c>
      <c r="B10664" s="6" t="s">
        <v>68</v>
      </c>
      <c r="C10664" s="17">
        <v>5919.869514785437</v>
      </c>
    </row>
    <row r="10665">
      <c r="A10665" s="32">
        <v>45995.88337645833</v>
      </c>
      <c r="B10665" s="6" t="s">
        <v>73</v>
      </c>
      <c r="C10665" s="17">
        <v>4831.8392676583335</v>
      </c>
    </row>
    <row r="10666">
      <c r="A10666" s="32">
        <v>45995.88337645833</v>
      </c>
      <c r="B10666" s="6" t="s">
        <v>79</v>
      </c>
      <c r="C10666" s="17">
        <v>15102.530414406152</v>
      </c>
    </row>
    <row r="10667">
      <c r="A10667" s="32">
        <v>45995.88337645833</v>
      </c>
      <c r="B10667" s="6" t="s">
        <v>81</v>
      </c>
      <c r="C10667" s="17">
        <v>6317.158571972142</v>
      </c>
    </row>
    <row r="10668">
      <c r="A10668" s="32">
        <v>45995.88337645833</v>
      </c>
      <c r="B10668" s="6" t="s">
        <v>86</v>
      </c>
      <c r="C10668" s="17">
        <v>5090.0035869257545</v>
      </c>
    </row>
    <row r="10669">
      <c r="A10669" s="32">
        <v>45995.88337645833</v>
      </c>
      <c r="B10669" s="6" t="s">
        <v>21</v>
      </c>
      <c r="C10669" s="17">
        <v>9583.85441608754</v>
      </c>
    </row>
    <row r="10670">
      <c r="A10670" s="32">
        <v>45995.88337645833</v>
      </c>
      <c r="B10670" s="6" t="s">
        <v>91</v>
      </c>
      <c r="C10670" s="17">
        <v>2324.141187339841</v>
      </c>
    </row>
    <row r="10671">
      <c r="A10671" s="32">
        <v>45995.88337645833</v>
      </c>
      <c r="B10671" s="6" t="s">
        <v>51</v>
      </c>
      <c r="C10671" s="17">
        <v>9583.492378273735</v>
      </c>
    </row>
    <row r="10672">
      <c r="A10672" s="32">
        <v>45995.88337645833</v>
      </c>
      <c r="B10672" s="6" t="s">
        <v>95</v>
      </c>
      <c r="C10672" s="17">
        <v>5500.0</v>
      </c>
    </row>
    <row r="10673">
      <c r="A10673" s="32">
        <v>45995.88337645833</v>
      </c>
      <c r="B10673" s="6" t="s">
        <v>42</v>
      </c>
      <c r="C10673" s="17">
        <v>9078.857920580227</v>
      </c>
    </row>
    <row r="10674">
      <c r="A10674" s="32">
        <v>45995.88337645833</v>
      </c>
      <c r="B10674" s="6" t="s">
        <v>17169</v>
      </c>
      <c r="C10674" s="17">
        <v>7264.913333807757</v>
      </c>
    </row>
    <row r="10675">
      <c r="A10675" s="32">
        <v>45995.88337645833</v>
      </c>
      <c r="B10675" s="6" t="s">
        <v>71</v>
      </c>
      <c r="C10675" s="17">
        <v>2000.0</v>
      </c>
    </row>
    <row r="10676">
      <c r="A10676" s="32">
        <v>45995.88337645833</v>
      </c>
      <c r="B10676" s="6" t="s">
        <v>20754</v>
      </c>
      <c r="C10676" s="17">
        <v>7547.318778182353</v>
      </c>
    </row>
    <row r="10677">
      <c r="A10677" s="32">
        <v>45995.903883657404</v>
      </c>
      <c r="B10677" s="6" t="s">
        <v>13</v>
      </c>
      <c r="C10677" s="17">
        <v>8918.384514045538</v>
      </c>
    </row>
    <row r="10678">
      <c r="A10678" s="32">
        <v>45995.903883657404</v>
      </c>
      <c r="B10678" s="6" t="s">
        <v>28</v>
      </c>
      <c r="C10678" s="17">
        <v>9415.52805431437</v>
      </c>
    </row>
    <row r="10679">
      <c r="A10679" s="32">
        <v>45995.903883657404</v>
      </c>
      <c r="B10679" s="6" t="s">
        <v>33</v>
      </c>
      <c r="C10679" s="17">
        <v>9052.79887312741</v>
      </c>
    </row>
    <row r="10680">
      <c r="A10680" s="32">
        <v>45995.903883657404</v>
      </c>
      <c r="B10680" s="6" t="s">
        <v>37</v>
      </c>
      <c r="C10680" s="17">
        <v>7158.2324990798115</v>
      </c>
    </row>
    <row r="10681">
      <c r="A10681" s="32">
        <v>45995.903883657404</v>
      </c>
      <c r="B10681" s="6" t="s">
        <v>109</v>
      </c>
      <c r="C10681" s="17">
        <v>11708.371751277533</v>
      </c>
    </row>
    <row r="10682">
      <c r="A10682" s="32">
        <v>45995.903883657404</v>
      </c>
      <c r="B10682" s="6" t="s">
        <v>46</v>
      </c>
      <c r="C10682" s="17">
        <v>5337.02619407389</v>
      </c>
    </row>
    <row r="10683">
      <c r="A10683" s="32">
        <v>45995.903883657404</v>
      </c>
      <c r="B10683" s="6" t="s">
        <v>141</v>
      </c>
      <c r="C10683" s="17">
        <v>6974.973708063457</v>
      </c>
    </row>
    <row r="10684">
      <c r="A10684" s="32">
        <v>45995.903883657404</v>
      </c>
      <c r="B10684" s="6" t="s">
        <v>54</v>
      </c>
      <c r="C10684" s="17">
        <v>7903.889105821928</v>
      </c>
    </row>
    <row r="10685">
      <c r="A10685" s="32">
        <v>45995.903883657404</v>
      </c>
      <c r="B10685" s="6" t="s">
        <v>58</v>
      </c>
      <c r="C10685" s="17">
        <v>8245.527070262588</v>
      </c>
    </row>
    <row r="10686">
      <c r="A10686" s="32">
        <v>45995.903883657404</v>
      </c>
      <c r="B10686" s="6" t="s">
        <v>64</v>
      </c>
      <c r="C10686" s="17">
        <v>2452.9462641001637</v>
      </c>
    </row>
    <row r="10687">
      <c r="A10687" s="32">
        <v>45995.903883657404</v>
      </c>
      <c r="B10687" s="6" t="s">
        <v>68</v>
      </c>
      <c r="C10687" s="17">
        <v>5919.869514785437</v>
      </c>
    </row>
    <row r="10688">
      <c r="A10688" s="32">
        <v>45995.903883657404</v>
      </c>
      <c r="B10688" s="6" t="s">
        <v>73</v>
      </c>
      <c r="C10688" s="17">
        <v>4831.8392676583335</v>
      </c>
    </row>
    <row r="10689">
      <c r="A10689" s="32">
        <v>45995.903883657404</v>
      </c>
      <c r="B10689" s="6" t="s">
        <v>79</v>
      </c>
      <c r="C10689" s="17">
        <v>15102.530414406152</v>
      </c>
    </row>
    <row r="10690">
      <c r="A10690" s="32">
        <v>45995.903883657404</v>
      </c>
      <c r="B10690" s="6" t="s">
        <v>81</v>
      </c>
      <c r="C10690" s="17">
        <v>6317.158571972142</v>
      </c>
    </row>
    <row r="10691">
      <c r="A10691" s="32">
        <v>45995.903883657404</v>
      </c>
      <c r="B10691" s="6" t="s">
        <v>86</v>
      </c>
      <c r="C10691" s="17">
        <v>5090.0035869257545</v>
      </c>
    </row>
    <row r="10692">
      <c r="A10692" s="32">
        <v>45995.903883657404</v>
      </c>
      <c r="B10692" s="6" t="s">
        <v>21</v>
      </c>
      <c r="C10692" s="17">
        <v>9583.85441608754</v>
      </c>
    </row>
    <row r="10693">
      <c r="A10693" s="32">
        <v>45995.903883657404</v>
      </c>
      <c r="B10693" s="6" t="s">
        <v>91</v>
      </c>
      <c r="C10693" s="17">
        <v>2324.141187339841</v>
      </c>
    </row>
    <row r="10694">
      <c r="A10694" s="32">
        <v>45995.903883657404</v>
      </c>
      <c r="B10694" s="6" t="s">
        <v>51</v>
      </c>
      <c r="C10694" s="17">
        <v>9583.492378273735</v>
      </c>
    </row>
    <row r="10695">
      <c r="A10695" s="32">
        <v>45995.903883657404</v>
      </c>
      <c r="B10695" s="6" t="s">
        <v>95</v>
      </c>
      <c r="C10695" s="17">
        <v>5500.0</v>
      </c>
    </row>
    <row r="10696">
      <c r="A10696" s="32">
        <v>45995.903883657404</v>
      </c>
      <c r="B10696" s="6" t="s">
        <v>42</v>
      </c>
      <c r="C10696" s="17">
        <v>9078.857920580227</v>
      </c>
    </row>
    <row r="10697">
      <c r="A10697" s="32">
        <v>45995.903883657404</v>
      </c>
      <c r="B10697" s="6" t="s">
        <v>17169</v>
      </c>
      <c r="C10697" s="17">
        <v>7264.913333807757</v>
      </c>
    </row>
    <row r="10698">
      <c r="A10698" s="32">
        <v>45995.903883657404</v>
      </c>
      <c r="B10698" s="6" t="s">
        <v>71</v>
      </c>
      <c r="C10698" s="17">
        <v>2000.0</v>
      </c>
    </row>
    <row r="10699">
      <c r="A10699" s="32">
        <v>45995.903883657404</v>
      </c>
      <c r="B10699" s="6" t="s">
        <v>20754</v>
      </c>
      <c r="C10699" s="17">
        <v>7547.318778182353</v>
      </c>
    </row>
    <row r="10700">
      <c r="A10700" s="32">
        <v>45995.9247038426</v>
      </c>
      <c r="B10700" s="6" t="s">
        <v>13</v>
      </c>
      <c r="C10700" s="17">
        <v>8918.384514045538</v>
      </c>
    </row>
    <row r="10701">
      <c r="A10701" s="32">
        <v>45995.9247038426</v>
      </c>
      <c r="B10701" s="6" t="s">
        <v>28</v>
      </c>
      <c r="C10701" s="17">
        <v>9415.52805431437</v>
      </c>
    </row>
    <row r="10702">
      <c r="A10702" s="32">
        <v>45995.9247038426</v>
      </c>
      <c r="B10702" s="6" t="s">
        <v>33</v>
      </c>
      <c r="C10702" s="17">
        <v>9052.79887312741</v>
      </c>
    </row>
    <row r="10703">
      <c r="A10703" s="32">
        <v>45995.9247038426</v>
      </c>
      <c r="B10703" s="6" t="s">
        <v>37</v>
      </c>
      <c r="C10703" s="17">
        <v>7158.2324990798115</v>
      </c>
    </row>
    <row r="10704">
      <c r="A10704" s="32">
        <v>45995.9247038426</v>
      </c>
      <c r="B10704" s="6" t="s">
        <v>109</v>
      </c>
      <c r="C10704" s="17">
        <v>11708.371751277533</v>
      </c>
    </row>
    <row r="10705">
      <c r="A10705" s="32">
        <v>45995.9247038426</v>
      </c>
      <c r="B10705" s="6" t="s">
        <v>46</v>
      </c>
      <c r="C10705" s="17">
        <v>5337.02619407389</v>
      </c>
    </row>
    <row r="10706">
      <c r="A10706" s="32">
        <v>45995.9247038426</v>
      </c>
      <c r="B10706" s="6" t="s">
        <v>141</v>
      </c>
      <c r="C10706" s="17">
        <v>6974.973708063457</v>
      </c>
    </row>
    <row r="10707">
      <c r="A10707" s="32">
        <v>45995.9247038426</v>
      </c>
      <c r="B10707" s="6" t="s">
        <v>54</v>
      </c>
      <c r="C10707" s="17">
        <v>7903.889105821928</v>
      </c>
    </row>
    <row r="10708">
      <c r="A10708" s="32">
        <v>45995.9247038426</v>
      </c>
      <c r="B10708" s="6" t="s">
        <v>58</v>
      </c>
      <c r="C10708" s="17">
        <v>8245.527070262588</v>
      </c>
    </row>
    <row r="10709">
      <c r="A10709" s="32">
        <v>45995.9247038426</v>
      </c>
      <c r="B10709" s="6" t="s">
        <v>64</v>
      </c>
      <c r="C10709" s="17">
        <v>2452.9462641001637</v>
      </c>
    </row>
    <row r="10710">
      <c r="A10710" s="32">
        <v>45995.9247038426</v>
      </c>
      <c r="B10710" s="6" t="s">
        <v>68</v>
      </c>
      <c r="C10710" s="17">
        <v>5919.869514785437</v>
      </c>
    </row>
    <row r="10711">
      <c r="A10711" s="32">
        <v>45995.9247038426</v>
      </c>
      <c r="B10711" s="6" t="s">
        <v>73</v>
      </c>
      <c r="C10711" s="17">
        <v>4831.8392676583335</v>
      </c>
    </row>
    <row r="10712">
      <c r="A10712" s="32">
        <v>45995.9247038426</v>
      </c>
      <c r="B10712" s="6" t="s">
        <v>79</v>
      </c>
      <c r="C10712" s="17">
        <v>15102.530414406152</v>
      </c>
    </row>
    <row r="10713">
      <c r="A10713" s="32">
        <v>45995.9247038426</v>
      </c>
      <c r="B10713" s="6" t="s">
        <v>81</v>
      </c>
      <c r="C10713" s="17">
        <v>6317.158571972142</v>
      </c>
    </row>
    <row r="10714">
      <c r="A10714" s="32">
        <v>45995.9247038426</v>
      </c>
      <c r="B10714" s="6" t="s">
        <v>86</v>
      </c>
      <c r="C10714" s="17">
        <v>5090.0035869257545</v>
      </c>
    </row>
    <row r="10715">
      <c r="A10715" s="32">
        <v>45995.9247038426</v>
      </c>
      <c r="B10715" s="6" t="s">
        <v>21</v>
      </c>
      <c r="C10715" s="17">
        <v>9583.85441608754</v>
      </c>
    </row>
    <row r="10716">
      <c r="A10716" s="32">
        <v>45995.9247038426</v>
      </c>
      <c r="B10716" s="6" t="s">
        <v>91</v>
      </c>
      <c r="C10716" s="17">
        <v>2324.141187339841</v>
      </c>
    </row>
    <row r="10717">
      <c r="A10717" s="32">
        <v>45995.9247038426</v>
      </c>
      <c r="B10717" s="6" t="s">
        <v>51</v>
      </c>
      <c r="C10717" s="17">
        <v>9583.492378273735</v>
      </c>
    </row>
    <row r="10718">
      <c r="A10718" s="32">
        <v>45995.9247038426</v>
      </c>
      <c r="B10718" s="6" t="s">
        <v>95</v>
      </c>
      <c r="C10718" s="17">
        <v>5500.0</v>
      </c>
    </row>
    <row r="10719">
      <c r="A10719" s="32">
        <v>45995.9247038426</v>
      </c>
      <c r="B10719" s="6" t="s">
        <v>42</v>
      </c>
      <c r="C10719" s="17">
        <v>9078.857920580227</v>
      </c>
    </row>
    <row r="10720">
      <c r="A10720" s="32">
        <v>45995.9247038426</v>
      </c>
      <c r="B10720" s="6" t="s">
        <v>17169</v>
      </c>
      <c r="C10720" s="17">
        <v>7264.913333807757</v>
      </c>
    </row>
    <row r="10721">
      <c r="A10721" s="32">
        <v>45995.9247038426</v>
      </c>
      <c r="B10721" s="6" t="s">
        <v>71</v>
      </c>
      <c r="C10721" s="17">
        <v>2000.0</v>
      </c>
    </row>
    <row r="10722">
      <c r="A10722" s="32">
        <v>45995.9247038426</v>
      </c>
      <c r="B10722" s="6" t="s">
        <v>20754</v>
      </c>
      <c r="C10722" s="17">
        <v>7547.318778182353</v>
      </c>
    </row>
    <row r="10723">
      <c r="A10723" s="32">
        <v>45995.945603518514</v>
      </c>
      <c r="B10723" s="6" t="s">
        <v>13</v>
      </c>
      <c r="C10723" s="17">
        <v>8918.384514045538</v>
      </c>
    </row>
    <row r="10724">
      <c r="A10724" s="32">
        <v>45995.945603518514</v>
      </c>
      <c r="B10724" s="6" t="s">
        <v>28</v>
      </c>
      <c r="C10724" s="17">
        <v>9415.52805431437</v>
      </c>
    </row>
    <row r="10725">
      <c r="A10725" s="32">
        <v>45995.945603518514</v>
      </c>
      <c r="B10725" s="6" t="s">
        <v>33</v>
      </c>
      <c r="C10725" s="17">
        <v>9052.79887312741</v>
      </c>
    </row>
    <row r="10726">
      <c r="A10726" s="32">
        <v>45995.945603518514</v>
      </c>
      <c r="B10726" s="6" t="s">
        <v>37</v>
      </c>
      <c r="C10726" s="17">
        <v>7158.2324990798115</v>
      </c>
    </row>
    <row r="10727">
      <c r="A10727" s="32">
        <v>45995.945603518514</v>
      </c>
      <c r="B10727" s="6" t="s">
        <v>109</v>
      </c>
      <c r="C10727" s="17">
        <v>11708.371751277533</v>
      </c>
    </row>
    <row r="10728">
      <c r="A10728" s="32">
        <v>45995.945603518514</v>
      </c>
      <c r="B10728" s="6" t="s">
        <v>46</v>
      </c>
      <c r="C10728" s="17">
        <v>5337.02619407389</v>
      </c>
    </row>
    <row r="10729">
      <c r="A10729" s="32">
        <v>45995.945603518514</v>
      </c>
      <c r="B10729" s="6" t="s">
        <v>141</v>
      </c>
      <c r="C10729" s="17">
        <v>6974.973708063457</v>
      </c>
    </row>
    <row r="10730">
      <c r="A10730" s="32">
        <v>45995.945603518514</v>
      </c>
      <c r="B10730" s="6" t="s">
        <v>54</v>
      </c>
      <c r="C10730" s="17">
        <v>7903.889105821928</v>
      </c>
    </row>
    <row r="10731">
      <c r="A10731" s="32">
        <v>45995.945603518514</v>
      </c>
      <c r="B10731" s="6" t="s">
        <v>58</v>
      </c>
      <c r="C10731" s="17">
        <v>8245.527070262588</v>
      </c>
    </row>
    <row r="10732">
      <c r="A10732" s="32">
        <v>45995.945603518514</v>
      </c>
      <c r="B10732" s="6" t="s">
        <v>64</v>
      </c>
      <c r="C10732" s="17">
        <v>2452.9462641001637</v>
      </c>
    </row>
    <row r="10733">
      <c r="A10733" s="32">
        <v>45995.945603518514</v>
      </c>
      <c r="B10733" s="6" t="s">
        <v>68</v>
      </c>
      <c r="C10733" s="17">
        <v>5919.869514785437</v>
      </c>
    </row>
    <row r="10734">
      <c r="A10734" s="32">
        <v>45995.945603518514</v>
      </c>
      <c r="B10734" s="6" t="s">
        <v>73</v>
      </c>
      <c r="C10734" s="17">
        <v>4831.8392676583335</v>
      </c>
    </row>
    <row r="10735">
      <c r="A10735" s="32">
        <v>45995.945603518514</v>
      </c>
      <c r="B10735" s="6" t="s">
        <v>79</v>
      </c>
      <c r="C10735" s="17">
        <v>15102.530414406152</v>
      </c>
    </row>
    <row r="10736">
      <c r="A10736" s="32">
        <v>45995.945603518514</v>
      </c>
      <c r="B10736" s="6" t="s">
        <v>81</v>
      </c>
      <c r="C10736" s="17">
        <v>6317.158571972142</v>
      </c>
    </row>
    <row r="10737">
      <c r="A10737" s="32">
        <v>45995.945603518514</v>
      </c>
      <c r="B10737" s="6" t="s">
        <v>86</v>
      </c>
      <c r="C10737" s="17">
        <v>5090.0035869257545</v>
      </c>
    </row>
    <row r="10738">
      <c r="A10738" s="32">
        <v>45995.945603518514</v>
      </c>
      <c r="B10738" s="6" t="s">
        <v>21</v>
      </c>
      <c r="C10738" s="17">
        <v>9583.85441608754</v>
      </c>
    </row>
    <row r="10739">
      <c r="A10739" s="32">
        <v>45995.945603518514</v>
      </c>
      <c r="B10739" s="6" t="s">
        <v>91</v>
      </c>
      <c r="C10739" s="17">
        <v>2324.141187339841</v>
      </c>
    </row>
    <row r="10740">
      <c r="A10740" s="32">
        <v>45995.945603518514</v>
      </c>
      <c r="B10740" s="6" t="s">
        <v>51</v>
      </c>
      <c r="C10740" s="17">
        <v>9583.492378273735</v>
      </c>
    </row>
    <row r="10741">
      <c r="A10741" s="32">
        <v>45995.945603518514</v>
      </c>
      <c r="B10741" s="6" t="s">
        <v>95</v>
      </c>
      <c r="C10741" s="17">
        <v>5500.0</v>
      </c>
    </row>
    <row r="10742">
      <c r="A10742" s="32">
        <v>45995.945603518514</v>
      </c>
      <c r="B10742" s="6" t="s">
        <v>42</v>
      </c>
      <c r="C10742" s="17">
        <v>9078.857920580227</v>
      </c>
    </row>
    <row r="10743">
      <c r="A10743" s="32">
        <v>45995.945603518514</v>
      </c>
      <c r="B10743" s="6" t="s">
        <v>17169</v>
      </c>
      <c r="C10743" s="17">
        <v>7264.913333807757</v>
      </c>
    </row>
    <row r="10744">
      <c r="A10744" s="32">
        <v>45995.945603518514</v>
      </c>
      <c r="B10744" s="6" t="s">
        <v>71</v>
      </c>
      <c r="C10744" s="17">
        <v>2000.0</v>
      </c>
    </row>
    <row r="10745">
      <c r="A10745" s="32">
        <v>45995.945603518514</v>
      </c>
      <c r="B10745" s="6" t="s">
        <v>20754</v>
      </c>
      <c r="C10745" s="17">
        <v>7547.318778182353</v>
      </c>
    </row>
    <row r="10746">
      <c r="A10746" s="32">
        <v>45995.966382025465</v>
      </c>
      <c r="B10746" s="6" t="s">
        <v>13</v>
      </c>
      <c r="C10746" s="17">
        <v>8918.384514045538</v>
      </c>
    </row>
    <row r="10747">
      <c r="A10747" s="32">
        <v>45995.966382025465</v>
      </c>
      <c r="B10747" s="6" t="s">
        <v>28</v>
      </c>
      <c r="C10747" s="17">
        <v>9415.52805431437</v>
      </c>
    </row>
    <row r="10748">
      <c r="A10748" s="32">
        <v>45995.966382025465</v>
      </c>
      <c r="B10748" s="6" t="s">
        <v>33</v>
      </c>
      <c r="C10748" s="17">
        <v>9052.79887312741</v>
      </c>
    </row>
    <row r="10749">
      <c r="A10749" s="32">
        <v>45995.966382025465</v>
      </c>
      <c r="B10749" s="6" t="s">
        <v>37</v>
      </c>
      <c r="C10749" s="17">
        <v>7158.2324990798115</v>
      </c>
    </row>
    <row r="10750">
      <c r="A10750" s="32">
        <v>45995.966382025465</v>
      </c>
      <c r="B10750" s="6" t="s">
        <v>109</v>
      </c>
      <c r="C10750" s="17">
        <v>11708.371751277533</v>
      </c>
    </row>
    <row r="10751">
      <c r="A10751" s="32">
        <v>45995.966382025465</v>
      </c>
      <c r="B10751" s="6" t="s">
        <v>46</v>
      </c>
      <c r="C10751" s="17">
        <v>5337.02619407389</v>
      </c>
    </row>
    <row r="10752">
      <c r="A10752" s="32">
        <v>45995.966382025465</v>
      </c>
      <c r="B10752" s="6" t="s">
        <v>141</v>
      </c>
      <c r="C10752" s="17">
        <v>6974.973708063457</v>
      </c>
    </row>
    <row r="10753">
      <c r="A10753" s="32">
        <v>45995.966382025465</v>
      </c>
      <c r="B10753" s="6" t="s">
        <v>54</v>
      </c>
      <c r="C10753" s="17">
        <v>7903.889105821928</v>
      </c>
    </row>
    <row r="10754">
      <c r="A10754" s="32">
        <v>45995.966382025465</v>
      </c>
      <c r="B10754" s="6" t="s">
        <v>58</v>
      </c>
      <c r="C10754" s="17">
        <v>8245.527070262588</v>
      </c>
    </row>
    <row r="10755">
      <c r="A10755" s="32">
        <v>45995.966382025465</v>
      </c>
      <c r="B10755" s="6" t="s">
        <v>64</v>
      </c>
      <c r="C10755" s="17">
        <v>2452.9462641001637</v>
      </c>
    </row>
    <row r="10756">
      <c r="A10756" s="32">
        <v>45995.966382025465</v>
      </c>
      <c r="B10756" s="6" t="s">
        <v>68</v>
      </c>
      <c r="C10756" s="17">
        <v>5919.869514785437</v>
      </c>
    </row>
    <row r="10757">
      <c r="A10757" s="32">
        <v>45995.966382025465</v>
      </c>
      <c r="B10757" s="6" t="s">
        <v>73</v>
      </c>
      <c r="C10757" s="17">
        <v>4831.8392676583335</v>
      </c>
    </row>
    <row r="10758">
      <c r="A10758" s="32">
        <v>45995.966382025465</v>
      </c>
      <c r="B10758" s="6" t="s">
        <v>79</v>
      </c>
      <c r="C10758" s="17">
        <v>15102.530414406152</v>
      </c>
    </row>
    <row r="10759">
      <c r="A10759" s="32">
        <v>45995.966382025465</v>
      </c>
      <c r="B10759" s="6" t="s">
        <v>81</v>
      </c>
      <c r="C10759" s="17">
        <v>6317.158571972142</v>
      </c>
    </row>
    <row r="10760">
      <c r="A10760" s="32">
        <v>45995.966382025465</v>
      </c>
      <c r="B10760" s="6" t="s">
        <v>86</v>
      </c>
      <c r="C10760" s="17">
        <v>5090.0035869257545</v>
      </c>
    </row>
    <row r="10761">
      <c r="A10761" s="32">
        <v>45995.966382025465</v>
      </c>
      <c r="B10761" s="6" t="s">
        <v>21</v>
      </c>
      <c r="C10761" s="17">
        <v>9583.85441608754</v>
      </c>
    </row>
    <row r="10762">
      <c r="A10762" s="32">
        <v>45995.966382025465</v>
      </c>
      <c r="B10762" s="6" t="s">
        <v>91</v>
      </c>
      <c r="C10762" s="17">
        <v>2324.141187339841</v>
      </c>
    </row>
    <row r="10763">
      <c r="A10763" s="32">
        <v>45995.966382025465</v>
      </c>
      <c r="B10763" s="6" t="s">
        <v>51</v>
      </c>
      <c r="C10763" s="17">
        <v>9583.492378273735</v>
      </c>
    </row>
    <row r="10764">
      <c r="A10764" s="32">
        <v>45995.966382025465</v>
      </c>
      <c r="B10764" s="6" t="s">
        <v>95</v>
      </c>
      <c r="C10764" s="17">
        <v>5500.0</v>
      </c>
    </row>
    <row r="10765">
      <c r="A10765" s="32">
        <v>45995.966382025465</v>
      </c>
      <c r="B10765" s="6" t="s">
        <v>42</v>
      </c>
      <c r="C10765" s="17">
        <v>9078.857920580227</v>
      </c>
    </row>
    <row r="10766">
      <c r="A10766" s="32">
        <v>45995.966382025465</v>
      </c>
      <c r="B10766" s="6" t="s">
        <v>17169</v>
      </c>
      <c r="C10766" s="17">
        <v>7264.913333807757</v>
      </c>
    </row>
    <row r="10767">
      <c r="A10767" s="32">
        <v>45995.966382025465</v>
      </c>
      <c r="B10767" s="6" t="s">
        <v>71</v>
      </c>
      <c r="C10767" s="17">
        <v>2000.0</v>
      </c>
    </row>
    <row r="10768">
      <c r="A10768" s="32">
        <v>45995.966382025465</v>
      </c>
      <c r="B10768" s="6" t="s">
        <v>20754</v>
      </c>
      <c r="C10768" s="17">
        <v>7547.318778182353</v>
      </c>
    </row>
    <row r="10769">
      <c r="A10769" s="32">
        <v>45995.987193333334</v>
      </c>
      <c r="B10769" s="6" t="s">
        <v>13</v>
      </c>
      <c r="C10769" s="17">
        <v>8918.384514045538</v>
      </c>
    </row>
    <row r="10770">
      <c r="A10770" s="32">
        <v>45995.987193333334</v>
      </c>
      <c r="B10770" s="6" t="s">
        <v>28</v>
      </c>
      <c r="C10770" s="17">
        <v>9415.52805431437</v>
      </c>
    </row>
    <row r="10771">
      <c r="A10771" s="32">
        <v>45995.987193333334</v>
      </c>
      <c r="B10771" s="6" t="s">
        <v>33</v>
      </c>
      <c r="C10771" s="17">
        <v>9052.79887312741</v>
      </c>
    </row>
    <row r="10772">
      <c r="A10772" s="32">
        <v>45995.987193333334</v>
      </c>
      <c r="B10772" s="6" t="s">
        <v>37</v>
      </c>
      <c r="C10772" s="17">
        <v>7158.2324990798115</v>
      </c>
    </row>
    <row r="10773">
      <c r="A10773" s="32">
        <v>45995.987193333334</v>
      </c>
      <c r="B10773" s="6" t="s">
        <v>109</v>
      </c>
      <c r="C10773" s="17">
        <v>11708.371751277533</v>
      </c>
    </row>
    <row r="10774">
      <c r="A10774" s="32">
        <v>45995.987193333334</v>
      </c>
      <c r="B10774" s="6" t="s">
        <v>46</v>
      </c>
      <c r="C10774" s="17">
        <v>5337.02619407389</v>
      </c>
    </row>
    <row r="10775">
      <c r="A10775" s="32">
        <v>45995.987193333334</v>
      </c>
      <c r="B10775" s="6" t="s">
        <v>141</v>
      </c>
      <c r="C10775" s="17">
        <v>6974.973708063457</v>
      </c>
    </row>
    <row r="10776">
      <c r="A10776" s="32">
        <v>45995.987193333334</v>
      </c>
      <c r="B10776" s="6" t="s">
        <v>54</v>
      </c>
      <c r="C10776" s="17">
        <v>7903.889105821928</v>
      </c>
    </row>
    <row r="10777">
      <c r="A10777" s="32">
        <v>45995.987193333334</v>
      </c>
      <c r="B10777" s="6" t="s">
        <v>58</v>
      </c>
      <c r="C10777" s="17">
        <v>8245.527070262588</v>
      </c>
    </row>
    <row r="10778">
      <c r="A10778" s="32">
        <v>45995.987193333334</v>
      </c>
      <c r="B10778" s="6" t="s">
        <v>64</v>
      </c>
      <c r="C10778" s="17">
        <v>2452.9462641001637</v>
      </c>
    </row>
    <row r="10779">
      <c r="A10779" s="32">
        <v>45995.987193333334</v>
      </c>
      <c r="B10779" s="6" t="s">
        <v>68</v>
      </c>
      <c r="C10779" s="17">
        <v>5919.869514785437</v>
      </c>
    </row>
    <row r="10780">
      <c r="A10780" s="32">
        <v>45995.987193333334</v>
      </c>
      <c r="B10780" s="6" t="s">
        <v>73</v>
      </c>
      <c r="C10780" s="17">
        <v>4831.8392676583335</v>
      </c>
    </row>
    <row r="10781">
      <c r="A10781" s="32">
        <v>45995.987193333334</v>
      </c>
      <c r="B10781" s="6" t="s">
        <v>79</v>
      </c>
      <c r="C10781" s="17">
        <v>15102.530414406152</v>
      </c>
    </row>
    <row r="10782">
      <c r="A10782" s="32">
        <v>45995.987193333334</v>
      </c>
      <c r="B10782" s="6" t="s">
        <v>81</v>
      </c>
      <c r="C10782" s="17">
        <v>6317.158571972142</v>
      </c>
    </row>
    <row r="10783">
      <c r="A10783" s="32">
        <v>45995.987193333334</v>
      </c>
      <c r="B10783" s="6" t="s">
        <v>86</v>
      </c>
      <c r="C10783" s="17">
        <v>5090.0035869257545</v>
      </c>
    </row>
    <row r="10784">
      <c r="A10784" s="32">
        <v>45995.987193333334</v>
      </c>
      <c r="B10784" s="6" t="s">
        <v>21</v>
      </c>
      <c r="C10784" s="17">
        <v>9583.85441608754</v>
      </c>
    </row>
    <row r="10785">
      <c r="A10785" s="32">
        <v>45995.987193333334</v>
      </c>
      <c r="B10785" s="6" t="s">
        <v>91</v>
      </c>
      <c r="C10785" s="17">
        <v>2324.141187339841</v>
      </c>
    </row>
    <row r="10786">
      <c r="A10786" s="32">
        <v>45995.987193333334</v>
      </c>
      <c r="B10786" s="6" t="s">
        <v>51</v>
      </c>
      <c r="C10786" s="17">
        <v>9583.492378273735</v>
      </c>
    </row>
    <row r="10787">
      <c r="A10787" s="32">
        <v>45995.987193333334</v>
      </c>
      <c r="B10787" s="6" t="s">
        <v>95</v>
      </c>
      <c r="C10787" s="17">
        <v>5500.0</v>
      </c>
    </row>
    <row r="10788">
      <c r="A10788" s="32">
        <v>45995.987193333334</v>
      </c>
      <c r="B10788" s="6" t="s">
        <v>42</v>
      </c>
      <c r="C10788" s="17">
        <v>9078.857920580227</v>
      </c>
    </row>
    <row r="10789">
      <c r="A10789" s="32">
        <v>45995.987193333334</v>
      </c>
      <c r="B10789" s="6" t="s">
        <v>17169</v>
      </c>
      <c r="C10789" s="17">
        <v>7264.913333807757</v>
      </c>
    </row>
    <row r="10790">
      <c r="A10790" s="32">
        <v>45995.987193333334</v>
      </c>
      <c r="B10790" s="6" t="s">
        <v>71</v>
      </c>
      <c r="C10790" s="17">
        <v>2000.0</v>
      </c>
    </row>
    <row r="10791">
      <c r="A10791" s="32">
        <v>45995.987193333334</v>
      </c>
      <c r="B10791" s="6" t="s">
        <v>20754</v>
      </c>
      <c r="C10791" s="17">
        <v>7547.318778182353</v>
      </c>
    </row>
    <row r="10792">
      <c r="A10792" s="32">
        <v>45996.00805069444</v>
      </c>
      <c r="B10792" s="6" t="s">
        <v>13</v>
      </c>
      <c r="C10792" s="17">
        <v>8918.384514045538</v>
      </c>
    </row>
    <row r="10793">
      <c r="A10793" s="32">
        <v>45996.00805069444</v>
      </c>
      <c r="B10793" s="6" t="s">
        <v>28</v>
      </c>
      <c r="C10793" s="17">
        <v>9415.52805431437</v>
      </c>
    </row>
    <row r="10794">
      <c r="A10794" s="32">
        <v>45996.00805069444</v>
      </c>
      <c r="B10794" s="6" t="s">
        <v>33</v>
      </c>
      <c r="C10794" s="17">
        <v>9052.79887312741</v>
      </c>
    </row>
    <row r="10795">
      <c r="A10795" s="32">
        <v>45996.00805069444</v>
      </c>
      <c r="B10795" s="6" t="s">
        <v>37</v>
      </c>
      <c r="C10795" s="17">
        <v>7158.2324990798115</v>
      </c>
    </row>
    <row r="10796">
      <c r="A10796" s="32">
        <v>45996.00805069444</v>
      </c>
      <c r="B10796" s="6" t="s">
        <v>109</v>
      </c>
      <c r="C10796" s="17">
        <v>11708.371751277533</v>
      </c>
    </row>
    <row r="10797">
      <c r="A10797" s="32">
        <v>45996.00805069444</v>
      </c>
      <c r="B10797" s="6" t="s">
        <v>46</v>
      </c>
      <c r="C10797" s="17">
        <v>5337.02619407389</v>
      </c>
    </row>
    <row r="10798">
      <c r="A10798" s="32">
        <v>45996.00805069444</v>
      </c>
      <c r="B10798" s="6" t="s">
        <v>141</v>
      </c>
      <c r="C10798" s="17">
        <v>6974.973708063457</v>
      </c>
    </row>
    <row r="10799">
      <c r="A10799" s="32">
        <v>45996.00805069444</v>
      </c>
      <c r="B10799" s="6" t="s">
        <v>54</v>
      </c>
      <c r="C10799" s="17">
        <v>7903.889105821928</v>
      </c>
    </row>
    <row r="10800">
      <c r="A10800" s="32">
        <v>45996.00805069444</v>
      </c>
      <c r="B10800" s="6" t="s">
        <v>58</v>
      </c>
      <c r="C10800" s="17">
        <v>8245.527070262588</v>
      </c>
    </row>
    <row r="10801">
      <c r="A10801" s="32">
        <v>45996.00805069444</v>
      </c>
      <c r="B10801" s="6" t="s">
        <v>64</v>
      </c>
      <c r="C10801" s="17">
        <v>2452.9462641001637</v>
      </c>
    </row>
    <row r="10802">
      <c r="A10802" s="32">
        <v>45996.00805069444</v>
      </c>
      <c r="B10802" s="6" t="s">
        <v>68</v>
      </c>
      <c r="C10802" s="17">
        <v>5919.869514785437</v>
      </c>
    </row>
    <row r="10803">
      <c r="A10803" s="32">
        <v>45996.00805069444</v>
      </c>
      <c r="B10803" s="6" t="s">
        <v>73</v>
      </c>
      <c r="C10803" s="17">
        <v>4831.8392676583335</v>
      </c>
    </row>
    <row r="10804">
      <c r="A10804" s="32">
        <v>45996.00805069444</v>
      </c>
      <c r="B10804" s="6" t="s">
        <v>79</v>
      </c>
      <c r="C10804" s="17">
        <v>15102.530414406152</v>
      </c>
    </row>
    <row r="10805">
      <c r="A10805" s="32">
        <v>45996.00805069444</v>
      </c>
      <c r="B10805" s="6" t="s">
        <v>81</v>
      </c>
      <c r="C10805" s="17">
        <v>6317.158571972142</v>
      </c>
    </row>
    <row r="10806">
      <c r="A10806" s="32">
        <v>45996.00805069444</v>
      </c>
      <c r="B10806" s="6" t="s">
        <v>86</v>
      </c>
      <c r="C10806" s="17">
        <v>5090.0035869257545</v>
      </c>
    </row>
    <row r="10807">
      <c r="A10807" s="32">
        <v>45996.00805069444</v>
      </c>
      <c r="B10807" s="6" t="s">
        <v>21</v>
      </c>
      <c r="C10807" s="17">
        <v>9583.85441608754</v>
      </c>
    </row>
    <row r="10808">
      <c r="A10808" s="32">
        <v>45996.00805069444</v>
      </c>
      <c r="B10808" s="6" t="s">
        <v>91</v>
      </c>
      <c r="C10808" s="17">
        <v>2324.141187339841</v>
      </c>
    </row>
    <row r="10809">
      <c r="A10809" s="32">
        <v>45996.00805069444</v>
      </c>
      <c r="B10809" s="6" t="s">
        <v>51</v>
      </c>
      <c r="C10809" s="17">
        <v>9583.492378273735</v>
      </c>
    </row>
    <row r="10810">
      <c r="A10810" s="32">
        <v>45996.00805069444</v>
      </c>
      <c r="B10810" s="6" t="s">
        <v>95</v>
      </c>
      <c r="C10810" s="17">
        <v>5500.0</v>
      </c>
    </row>
    <row r="10811">
      <c r="A10811" s="32">
        <v>45996.00805069444</v>
      </c>
      <c r="B10811" s="6" t="s">
        <v>42</v>
      </c>
      <c r="C10811" s="17">
        <v>9078.857920580227</v>
      </c>
    </row>
    <row r="10812">
      <c r="A10812" s="32">
        <v>45996.00805069444</v>
      </c>
      <c r="B10812" s="6" t="s">
        <v>17169</v>
      </c>
      <c r="C10812" s="17">
        <v>7264.913333807757</v>
      </c>
    </row>
    <row r="10813">
      <c r="A10813" s="32">
        <v>45996.00805069444</v>
      </c>
      <c r="B10813" s="6" t="s">
        <v>71</v>
      </c>
      <c r="C10813" s="17">
        <v>2000.0</v>
      </c>
    </row>
    <row r="10814">
      <c r="A10814" s="32">
        <v>45996.00805069444</v>
      </c>
      <c r="B10814" s="6" t="s">
        <v>20754</v>
      </c>
      <c r="C10814" s="17">
        <v>7547.318778182353</v>
      </c>
    </row>
    <row r="10815">
      <c r="A10815" s="32">
        <v>45996.028916689815</v>
      </c>
      <c r="B10815" s="6" t="s">
        <v>13</v>
      </c>
      <c r="C10815" s="17">
        <v>8918.384514045538</v>
      </c>
    </row>
    <row r="10816">
      <c r="A10816" s="32">
        <v>45996.028916689815</v>
      </c>
      <c r="B10816" s="6" t="s">
        <v>28</v>
      </c>
      <c r="C10816" s="17">
        <v>9415.52805431437</v>
      </c>
    </row>
    <row r="10817">
      <c r="A10817" s="32">
        <v>45996.028916689815</v>
      </c>
      <c r="B10817" s="6" t="s">
        <v>33</v>
      </c>
      <c r="C10817" s="17">
        <v>9052.79887312741</v>
      </c>
    </row>
    <row r="10818">
      <c r="A10818" s="32">
        <v>45996.028916689815</v>
      </c>
      <c r="B10818" s="6" t="s">
        <v>37</v>
      </c>
      <c r="C10818" s="17">
        <v>7158.2324990798115</v>
      </c>
    </row>
    <row r="10819">
      <c r="A10819" s="32">
        <v>45996.028916689815</v>
      </c>
      <c r="B10819" s="6" t="s">
        <v>109</v>
      </c>
      <c r="C10819" s="17">
        <v>11708.371751277533</v>
      </c>
    </row>
    <row r="10820">
      <c r="A10820" s="32">
        <v>45996.028916689815</v>
      </c>
      <c r="B10820" s="6" t="s">
        <v>46</v>
      </c>
      <c r="C10820" s="17">
        <v>5337.02619407389</v>
      </c>
    </row>
    <row r="10821">
      <c r="A10821" s="32">
        <v>45996.028916689815</v>
      </c>
      <c r="B10821" s="6" t="s">
        <v>141</v>
      </c>
      <c r="C10821" s="17">
        <v>6974.973708063457</v>
      </c>
    </row>
    <row r="10822">
      <c r="A10822" s="32">
        <v>45996.028916689815</v>
      </c>
      <c r="B10822" s="6" t="s">
        <v>54</v>
      </c>
      <c r="C10822" s="17">
        <v>7903.889105821928</v>
      </c>
    </row>
    <row r="10823">
      <c r="A10823" s="32">
        <v>45996.028916689815</v>
      </c>
      <c r="B10823" s="6" t="s">
        <v>58</v>
      </c>
      <c r="C10823" s="17">
        <v>8245.527070262588</v>
      </c>
    </row>
    <row r="10824">
      <c r="A10824" s="32">
        <v>45996.028916689815</v>
      </c>
      <c r="B10824" s="6" t="s">
        <v>64</v>
      </c>
      <c r="C10824" s="17">
        <v>2452.9462641001637</v>
      </c>
    </row>
    <row r="10825">
      <c r="A10825" s="32">
        <v>45996.028916689815</v>
      </c>
      <c r="B10825" s="6" t="s">
        <v>68</v>
      </c>
      <c r="C10825" s="17">
        <v>5919.869514785437</v>
      </c>
    </row>
    <row r="10826">
      <c r="A10826" s="32">
        <v>45996.028916689815</v>
      </c>
      <c r="B10826" s="6" t="s">
        <v>73</v>
      </c>
      <c r="C10826" s="17">
        <v>4831.8392676583335</v>
      </c>
    </row>
    <row r="10827">
      <c r="A10827" s="32">
        <v>45996.028916689815</v>
      </c>
      <c r="B10827" s="6" t="s">
        <v>79</v>
      </c>
      <c r="C10827" s="17">
        <v>15102.530414406152</v>
      </c>
    </row>
    <row r="10828">
      <c r="A10828" s="32">
        <v>45996.028916689815</v>
      </c>
      <c r="B10828" s="6" t="s">
        <v>81</v>
      </c>
      <c r="C10828" s="17">
        <v>6317.158571972142</v>
      </c>
    </row>
    <row r="10829">
      <c r="A10829" s="32">
        <v>45996.028916689815</v>
      </c>
      <c r="B10829" s="6" t="s">
        <v>86</v>
      </c>
      <c r="C10829" s="17">
        <v>5090.0035869257545</v>
      </c>
    </row>
    <row r="10830">
      <c r="A10830" s="32">
        <v>45996.028916689815</v>
      </c>
      <c r="B10830" s="6" t="s">
        <v>21</v>
      </c>
      <c r="C10830" s="17">
        <v>9583.85441608754</v>
      </c>
    </row>
    <row r="10831">
      <c r="A10831" s="32">
        <v>45996.028916689815</v>
      </c>
      <c r="B10831" s="6" t="s">
        <v>91</v>
      </c>
      <c r="C10831" s="17">
        <v>2324.141187339841</v>
      </c>
    </row>
    <row r="10832">
      <c r="A10832" s="32">
        <v>45996.028916689815</v>
      </c>
      <c r="B10832" s="6" t="s">
        <v>51</v>
      </c>
      <c r="C10832" s="17">
        <v>9583.492378273735</v>
      </c>
    </row>
    <row r="10833">
      <c r="A10833" s="32">
        <v>45996.028916689815</v>
      </c>
      <c r="B10833" s="6" t="s">
        <v>95</v>
      </c>
      <c r="C10833" s="17">
        <v>5500.0</v>
      </c>
    </row>
    <row r="10834">
      <c r="A10834" s="32">
        <v>45996.028916689815</v>
      </c>
      <c r="B10834" s="6" t="s">
        <v>42</v>
      </c>
      <c r="C10834" s="17">
        <v>9078.857920580227</v>
      </c>
    </row>
    <row r="10835">
      <c r="A10835" s="32">
        <v>45996.028916689815</v>
      </c>
      <c r="B10835" s="6" t="s">
        <v>17169</v>
      </c>
      <c r="C10835" s="17">
        <v>7264.913333807757</v>
      </c>
    </row>
    <row r="10836">
      <c r="A10836" s="32">
        <v>45996.028916689815</v>
      </c>
      <c r="B10836" s="6" t="s">
        <v>71</v>
      </c>
      <c r="C10836" s="17">
        <v>2000.0</v>
      </c>
    </row>
    <row r="10837">
      <c r="A10837" s="32">
        <v>45996.028916689815</v>
      </c>
      <c r="B10837" s="6" t="s">
        <v>20754</v>
      </c>
      <c r="C10837" s="17">
        <v>7547.318778182353</v>
      </c>
    </row>
    <row r="10838">
      <c r="A10838" s="32">
        <v>45996.05011228009</v>
      </c>
      <c r="B10838" s="6" t="s">
        <v>13</v>
      </c>
      <c r="C10838" s="17">
        <v>8918.384514045538</v>
      </c>
    </row>
    <row r="10839">
      <c r="A10839" s="32">
        <v>45996.05011228009</v>
      </c>
      <c r="B10839" s="6" t="s">
        <v>28</v>
      </c>
      <c r="C10839" s="17">
        <v>9415.52805431437</v>
      </c>
    </row>
    <row r="10840">
      <c r="A10840" s="32">
        <v>45996.05011228009</v>
      </c>
      <c r="B10840" s="6" t="s">
        <v>33</v>
      </c>
      <c r="C10840" s="17">
        <v>9052.79887312741</v>
      </c>
    </row>
    <row r="10841">
      <c r="A10841" s="32">
        <v>45996.05011228009</v>
      </c>
      <c r="B10841" s="6" t="s">
        <v>37</v>
      </c>
      <c r="C10841" s="17">
        <v>7158.2324990798115</v>
      </c>
    </row>
    <row r="10842">
      <c r="A10842" s="32">
        <v>45996.05011228009</v>
      </c>
      <c r="B10842" s="6" t="s">
        <v>109</v>
      </c>
      <c r="C10842" s="17">
        <v>11708.371751277533</v>
      </c>
    </row>
    <row r="10843">
      <c r="A10843" s="32">
        <v>45996.05011228009</v>
      </c>
      <c r="B10843" s="6" t="s">
        <v>46</v>
      </c>
      <c r="C10843" s="17">
        <v>5337.02619407389</v>
      </c>
    </row>
    <row r="10844">
      <c r="A10844" s="32">
        <v>45996.05011228009</v>
      </c>
      <c r="B10844" s="6" t="s">
        <v>141</v>
      </c>
      <c r="C10844" s="17">
        <v>6974.973708063457</v>
      </c>
    </row>
    <row r="10845">
      <c r="A10845" s="32">
        <v>45996.05011228009</v>
      </c>
      <c r="B10845" s="6" t="s">
        <v>54</v>
      </c>
      <c r="C10845" s="17">
        <v>7903.889105821928</v>
      </c>
    </row>
    <row r="10846">
      <c r="A10846" s="32">
        <v>45996.05011228009</v>
      </c>
      <c r="B10846" s="6" t="s">
        <v>58</v>
      </c>
      <c r="C10846" s="17">
        <v>8245.527070262588</v>
      </c>
    </row>
    <row r="10847">
      <c r="A10847" s="32">
        <v>45996.05011228009</v>
      </c>
      <c r="B10847" s="6" t="s">
        <v>64</v>
      </c>
      <c r="C10847" s="17">
        <v>2452.9462641001637</v>
      </c>
    </row>
    <row r="10848">
      <c r="A10848" s="32">
        <v>45996.05011228009</v>
      </c>
      <c r="B10848" s="6" t="s">
        <v>68</v>
      </c>
      <c r="C10848" s="17">
        <v>5919.869514785437</v>
      </c>
    </row>
    <row r="10849">
      <c r="A10849" s="32">
        <v>45996.05011228009</v>
      </c>
      <c r="B10849" s="6" t="s">
        <v>73</v>
      </c>
      <c r="C10849" s="17">
        <v>4831.8392676583335</v>
      </c>
    </row>
    <row r="10850">
      <c r="A10850" s="32">
        <v>45996.05011228009</v>
      </c>
      <c r="B10850" s="6" t="s">
        <v>79</v>
      </c>
      <c r="C10850" s="17">
        <v>15102.530414406152</v>
      </c>
    </row>
    <row r="10851">
      <c r="A10851" s="32">
        <v>45996.05011228009</v>
      </c>
      <c r="B10851" s="6" t="s">
        <v>81</v>
      </c>
      <c r="C10851" s="17">
        <v>6317.158571972142</v>
      </c>
    </row>
    <row r="10852">
      <c r="A10852" s="32">
        <v>45996.05011228009</v>
      </c>
      <c r="B10852" s="6" t="s">
        <v>86</v>
      </c>
      <c r="C10852" s="17">
        <v>5090.0035869257545</v>
      </c>
    </row>
    <row r="10853">
      <c r="A10853" s="32">
        <v>45996.05011228009</v>
      </c>
      <c r="B10853" s="6" t="s">
        <v>21</v>
      </c>
      <c r="C10853" s="17">
        <v>9583.85441608754</v>
      </c>
    </row>
    <row r="10854">
      <c r="A10854" s="32">
        <v>45996.05011228009</v>
      </c>
      <c r="B10854" s="6" t="s">
        <v>91</v>
      </c>
      <c r="C10854" s="17">
        <v>2324.141187339841</v>
      </c>
    </row>
    <row r="10855">
      <c r="A10855" s="32">
        <v>45996.05011228009</v>
      </c>
      <c r="B10855" s="6" t="s">
        <v>51</v>
      </c>
      <c r="C10855" s="17">
        <v>9583.492378273735</v>
      </c>
    </row>
    <row r="10856">
      <c r="A10856" s="32">
        <v>45996.05011228009</v>
      </c>
      <c r="B10856" s="6" t="s">
        <v>95</v>
      </c>
      <c r="C10856" s="17">
        <v>5500.0</v>
      </c>
    </row>
    <row r="10857">
      <c r="A10857" s="32">
        <v>45996.05011228009</v>
      </c>
      <c r="B10857" s="6" t="s">
        <v>42</v>
      </c>
      <c r="C10857" s="17">
        <v>9078.857920580227</v>
      </c>
    </row>
    <row r="10858">
      <c r="A10858" s="32">
        <v>45996.05011228009</v>
      </c>
      <c r="B10858" s="6" t="s">
        <v>17169</v>
      </c>
      <c r="C10858" s="17">
        <v>7264.913333807757</v>
      </c>
    </row>
    <row r="10859">
      <c r="A10859" s="32">
        <v>45996.05011228009</v>
      </c>
      <c r="B10859" s="6" t="s">
        <v>71</v>
      </c>
      <c r="C10859" s="17">
        <v>2000.0</v>
      </c>
    </row>
    <row r="10860">
      <c r="A10860" s="32">
        <v>45996.05011228009</v>
      </c>
      <c r="B10860" s="6" t="s">
        <v>20754</v>
      </c>
      <c r="C10860" s="17">
        <v>7547.318778182353</v>
      </c>
    </row>
    <row r="10861">
      <c r="A10861" s="32">
        <v>45996.070522939815</v>
      </c>
      <c r="B10861" s="6" t="s">
        <v>13</v>
      </c>
      <c r="C10861" s="17">
        <v>8918.384514045538</v>
      </c>
    </row>
    <row r="10862">
      <c r="A10862" s="32">
        <v>45996.070522939815</v>
      </c>
      <c r="B10862" s="6" t="s">
        <v>28</v>
      </c>
      <c r="C10862" s="17">
        <v>9415.52805431437</v>
      </c>
    </row>
    <row r="10863">
      <c r="A10863" s="32">
        <v>45996.070522939815</v>
      </c>
      <c r="B10863" s="6" t="s">
        <v>33</v>
      </c>
      <c r="C10863" s="17">
        <v>9052.79887312741</v>
      </c>
    </row>
    <row r="10864">
      <c r="A10864" s="32">
        <v>45996.070522939815</v>
      </c>
      <c r="B10864" s="6" t="s">
        <v>37</v>
      </c>
      <c r="C10864" s="17">
        <v>7158.2324990798115</v>
      </c>
    </row>
    <row r="10865">
      <c r="A10865" s="32">
        <v>45996.070522939815</v>
      </c>
      <c r="B10865" s="6" t="s">
        <v>109</v>
      </c>
      <c r="C10865" s="17">
        <v>11708.371751277533</v>
      </c>
    </row>
    <row r="10866">
      <c r="A10866" s="32">
        <v>45996.070522939815</v>
      </c>
      <c r="B10866" s="6" t="s">
        <v>46</v>
      </c>
      <c r="C10866" s="17">
        <v>5337.02619407389</v>
      </c>
    </row>
    <row r="10867">
      <c r="A10867" s="32">
        <v>45996.070522939815</v>
      </c>
      <c r="B10867" s="6" t="s">
        <v>141</v>
      </c>
      <c r="C10867" s="17">
        <v>6974.973708063457</v>
      </c>
    </row>
    <row r="10868">
      <c r="A10868" s="32">
        <v>45996.070522939815</v>
      </c>
      <c r="B10868" s="6" t="s">
        <v>54</v>
      </c>
      <c r="C10868" s="17">
        <v>7903.889105821928</v>
      </c>
    </row>
    <row r="10869">
      <c r="A10869" s="32">
        <v>45996.070522939815</v>
      </c>
      <c r="B10869" s="6" t="s">
        <v>58</v>
      </c>
      <c r="C10869" s="17">
        <v>8245.527070262588</v>
      </c>
    </row>
    <row r="10870">
      <c r="A10870" s="32">
        <v>45996.070522939815</v>
      </c>
      <c r="B10870" s="6" t="s">
        <v>64</v>
      </c>
      <c r="C10870" s="17">
        <v>2452.9462641001637</v>
      </c>
    </row>
    <row r="10871">
      <c r="A10871" s="32">
        <v>45996.070522939815</v>
      </c>
      <c r="B10871" s="6" t="s">
        <v>68</v>
      </c>
      <c r="C10871" s="17">
        <v>5919.869514785437</v>
      </c>
    </row>
    <row r="10872">
      <c r="A10872" s="32">
        <v>45996.070522939815</v>
      </c>
      <c r="B10872" s="6" t="s">
        <v>73</v>
      </c>
      <c r="C10872" s="17">
        <v>4831.8392676583335</v>
      </c>
    </row>
    <row r="10873">
      <c r="A10873" s="32">
        <v>45996.070522939815</v>
      </c>
      <c r="B10873" s="6" t="s">
        <v>79</v>
      </c>
      <c r="C10873" s="17">
        <v>15102.530414406152</v>
      </c>
    </row>
    <row r="10874">
      <c r="A10874" s="32">
        <v>45996.070522939815</v>
      </c>
      <c r="B10874" s="6" t="s">
        <v>81</v>
      </c>
      <c r="C10874" s="17">
        <v>6317.158571972142</v>
      </c>
    </row>
    <row r="10875">
      <c r="A10875" s="32">
        <v>45996.070522939815</v>
      </c>
      <c r="B10875" s="6" t="s">
        <v>86</v>
      </c>
      <c r="C10875" s="17">
        <v>5090.0035869257545</v>
      </c>
    </row>
    <row r="10876">
      <c r="A10876" s="32">
        <v>45996.070522939815</v>
      </c>
      <c r="B10876" s="6" t="s">
        <v>21</v>
      </c>
      <c r="C10876" s="17">
        <v>9583.85441608754</v>
      </c>
    </row>
    <row r="10877">
      <c r="A10877" s="32">
        <v>45996.070522939815</v>
      </c>
      <c r="B10877" s="6" t="s">
        <v>91</v>
      </c>
      <c r="C10877" s="17">
        <v>2324.141187339841</v>
      </c>
    </row>
    <row r="10878">
      <c r="A10878" s="32">
        <v>45996.070522939815</v>
      </c>
      <c r="B10878" s="6" t="s">
        <v>51</v>
      </c>
      <c r="C10878" s="17">
        <v>9583.492378273735</v>
      </c>
    </row>
    <row r="10879">
      <c r="A10879" s="32">
        <v>45996.070522939815</v>
      </c>
      <c r="B10879" s="6" t="s">
        <v>95</v>
      </c>
      <c r="C10879" s="17">
        <v>5500.0</v>
      </c>
    </row>
    <row r="10880">
      <c r="A10880" s="32">
        <v>45996.070522939815</v>
      </c>
      <c r="B10880" s="6" t="s">
        <v>42</v>
      </c>
      <c r="C10880" s="17">
        <v>9078.857920580227</v>
      </c>
    </row>
    <row r="10881">
      <c r="A10881" s="32">
        <v>45996.070522939815</v>
      </c>
      <c r="B10881" s="6" t="s">
        <v>17169</v>
      </c>
      <c r="C10881" s="17">
        <v>7264.913333807757</v>
      </c>
    </row>
    <row r="10882">
      <c r="A10882" s="32">
        <v>45996.070522939815</v>
      </c>
      <c r="B10882" s="6" t="s">
        <v>71</v>
      </c>
      <c r="C10882" s="17">
        <v>2000.0</v>
      </c>
    </row>
    <row r="10883">
      <c r="A10883" s="32">
        <v>45996.070522939815</v>
      </c>
      <c r="B10883" s="6" t="s">
        <v>20754</v>
      </c>
      <c r="C10883" s="17">
        <v>7547.318778182353</v>
      </c>
    </row>
    <row r="10884">
      <c r="A10884" s="32">
        <v>45996.09138376157</v>
      </c>
      <c r="B10884" s="6" t="s">
        <v>13</v>
      </c>
      <c r="C10884" s="17">
        <v>8918.384514045538</v>
      </c>
    </row>
    <row r="10885">
      <c r="A10885" s="32">
        <v>45996.09138376157</v>
      </c>
      <c r="B10885" s="6" t="s">
        <v>28</v>
      </c>
      <c r="C10885" s="17">
        <v>9415.52805431437</v>
      </c>
    </row>
    <row r="10886">
      <c r="A10886" s="32">
        <v>45996.09138376157</v>
      </c>
      <c r="B10886" s="6" t="s">
        <v>33</v>
      </c>
      <c r="C10886" s="17">
        <v>9052.79887312741</v>
      </c>
    </row>
    <row r="10887">
      <c r="A10887" s="32">
        <v>45996.09138376157</v>
      </c>
      <c r="B10887" s="6" t="s">
        <v>37</v>
      </c>
      <c r="C10887" s="17">
        <v>7158.2324990798115</v>
      </c>
    </row>
    <row r="10888">
      <c r="A10888" s="32">
        <v>45996.09138376157</v>
      </c>
      <c r="B10888" s="6" t="s">
        <v>109</v>
      </c>
      <c r="C10888" s="17">
        <v>11708.371751277533</v>
      </c>
    </row>
    <row r="10889">
      <c r="A10889" s="32">
        <v>45996.09138376157</v>
      </c>
      <c r="B10889" s="6" t="s">
        <v>46</v>
      </c>
      <c r="C10889" s="17">
        <v>5337.02619407389</v>
      </c>
    </row>
    <row r="10890">
      <c r="A10890" s="32">
        <v>45996.09138376157</v>
      </c>
      <c r="B10890" s="6" t="s">
        <v>141</v>
      </c>
      <c r="C10890" s="17">
        <v>6974.973708063457</v>
      </c>
    </row>
    <row r="10891">
      <c r="A10891" s="32">
        <v>45996.09138376157</v>
      </c>
      <c r="B10891" s="6" t="s">
        <v>54</v>
      </c>
      <c r="C10891" s="17">
        <v>7903.889105821928</v>
      </c>
    </row>
    <row r="10892">
      <c r="A10892" s="32">
        <v>45996.09138376157</v>
      </c>
      <c r="B10892" s="6" t="s">
        <v>58</v>
      </c>
      <c r="C10892" s="17">
        <v>8245.527070262588</v>
      </c>
    </row>
    <row r="10893">
      <c r="A10893" s="32">
        <v>45996.09138376157</v>
      </c>
      <c r="B10893" s="6" t="s">
        <v>64</v>
      </c>
      <c r="C10893" s="17">
        <v>2452.9462641001637</v>
      </c>
    </row>
    <row r="10894">
      <c r="A10894" s="32">
        <v>45996.09138376157</v>
      </c>
      <c r="B10894" s="6" t="s">
        <v>68</v>
      </c>
      <c r="C10894" s="17">
        <v>5919.869514785437</v>
      </c>
    </row>
    <row r="10895">
      <c r="A10895" s="32">
        <v>45996.09138376157</v>
      </c>
      <c r="B10895" s="6" t="s">
        <v>73</v>
      </c>
      <c r="C10895" s="17">
        <v>4831.8392676583335</v>
      </c>
    </row>
    <row r="10896">
      <c r="A10896" s="32">
        <v>45996.09138376157</v>
      </c>
      <c r="B10896" s="6" t="s">
        <v>79</v>
      </c>
      <c r="C10896" s="17">
        <v>15102.530414406152</v>
      </c>
    </row>
    <row r="10897">
      <c r="A10897" s="32">
        <v>45996.09138376157</v>
      </c>
      <c r="B10897" s="6" t="s">
        <v>81</v>
      </c>
      <c r="C10897" s="17">
        <v>6317.158571972142</v>
      </c>
    </row>
    <row r="10898">
      <c r="A10898" s="32">
        <v>45996.09138376157</v>
      </c>
      <c r="B10898" s="6" t="s">
        <v>86</v>
      </c>
      <c r="C10898" s="17">
        <v>5090.0035869257545</v>
      </c>
    </row>
    <row r="10899">
      <c r="A10899" s="32">
        <v>45996.09138376157</v>
      </c>
      <c r="B10899" s="6" t="s">
        <v>21</v>
      </c>
      <c r="C10899" s="17">
        <v>9583.85441608754</v>
      </c>
    </row>
    <row r="10900">
      <c r="A10900" s="32">
        <v>45996.09138376157</v>
      </c>
      <c r="B10900" s="6" t="s">
        <v>91</v>
      </c>
      <c r="C10900" s="17">
        <v>2324.141187339841</v>
      </c>
    </row>
    <row r="10901">
      <c r="A10901" s="32">
        <v>45996.09138376157</v>
      </c>
      <c r="B10901" s="6" t="s">
        <v>51</v>
      </c>
      <c r="C10901" s="17">
        <v>9583.492378273735</v>
      </c>
    </row>
    <row r="10902">
      <c r="A10902" s="32">
        <v>45996.09138376157</v>
      </c>
      <c r="B10902" s="6" t="s">
        <v>95</v>
      </c>
      <c r="C10902" s="17">
        <v>5500.0</v>
      </c>
    </row>
    <row r="10903">
      <c r="A10903" s="32">
        <v>45996.09138376157</v>
      </c>
      <c r="B10903" s="6" t="s">
        <v>42</v>
      </c>
      <c r="C10903" s="17">
        <v>9078.857920580227</v>
      </c>
    </row>
    <row r="10904">
      <c r="A10904" s="32">
        <v>45996.09138376157</v>
      </c>
      <c r="B10904" s="6" t="s">
        <v>17169</v>
      </c>
      <c r="C10904" s="17">
        <v>7264.913333807757</v>
      </c>
    </row>
    <row r="10905">
      <c r="A10905" s="32">
        <v>45996.09138376157</v>
      </c>
      <c r="B10905" s="6" t="s">
        <v>71</v>
      </c>
      <c r="C10905" s="17">
        <v>2000.0</v>
      </c>
    </row>
    <row r="10906">
      <c r="A10906" s="32">
        <v>45996.09138376157</v>
      </c>
      <c r="B10906" s="6" t="s">
        <v>20754</v>
      </c>
      <c r="C10906" s="17">
        <v>7547.318778182353</v>
      </c>
    </row>
    <row r="10907">
      <c r="A10907" s="32">
        <v>45996.11219078704</v>
      </c>
      <c r="B10907" s="6" t="s">
        <v>13</v>
      </c>
      <c r="C10907" s="17">
        <v>8918.384514045538</v>
      </c>
    </row>
    <row r="10908">
      <c r="A10908" s="32">
        <v>45996.11219078704</v>
      </c>
      <c r="B10908" s="6" t="s">
        <v>28</v>
      </c>
      <c r="C10908" s="17">
        <v>9415.52805431437</v>
      </c>
    </row>
    <row r="10909">
      <c r="A10909" s="32">
        <v>45996.11219078704</v>
      </c>
      <c r="B10909" s="6" t="s">
        <v>33</v>
      </c>
      <c r="C10909" s="17">
        <v>9052.79887312741</v>
      </c>
    </row>
    <row r="10910">
      <c r="A10910" s="32">
        <v>45996.11219078704</v>
      </c>
      <c r="B10910" s="6" t="s">
        <v>37</v>
      </c>
      <c r="C10910" s="17">
        <v>7158.2324990798115</v>
      </c>
    </row>
    <row r="10911">
      <c r="A10911" s="32">
        <v>45996.11219078704</v>
      </c>
      <c r="B10911" s="6" t="s">
        <v>109</v>
      </c>
      <c r="C10911" s="17">
        <v>11708.371751277533</v>
      </c>
    </row>
    <row r="10912">
      <c r="A10912" s="32">
        <v>45996.11219078704</v>
      </c>
      <c r="B10912" s="6" t="s">
        <v>46</v>
      </c>
      <c r="C10912" s="17">
        <v>5337.02619407389</v>
      </c>
    </row>
    <row r="10913">
      <c r="A10913" s="32">
        <v>45996.11219078704</v>
      </c>
      <c r="B10913" s="6" t="s">
        <v>141</v>
      </c>
      <c r="C10913" s="17">
        <v>6974.973708063457</v>
      </c>
    </row>
    <row r="10914">
      <c r="A10914" s="32">
        <v>45996.11219078704</v>
      </c>
      <c r="B10914" s="6" t="s">
        <v>54</v>
      </c>
      <c r="C10914" s="17">
        <v>7903.889105821928</v>
      </c>
    </row>
    <row r="10915">
      <c r="A10915" s="32">
        <v>45996.11219078704</v>
      </c>
      <c r="B10915" s="6" t="s">
        <v>58</v>
      </c>
      <c r="C10915" s="17">
        <v>8245.527070262588</v>
      </c>
    </row>
    <row r="10916">
      <c r="A10916" s="32">
        <v>45996.11219078704</v>
      </c>
      <c r="B10916" s="6" t="s">
        <v>64</v>
      </c>
      <c r="C10916" s="17">
        <v>2452.9462641001637</v>
      </c>
    </row>
    <row r="10917">
      <c r="A10917" s="32">
        <v>45996.11219078704</v>
      </c>
      <c r="B10917" s="6" t="s">
        <v>68</v>
      </c>
      <c r="C10917" s="17">
        <v>5919.869514785437</v>
      </c>
    </row>
    <row r="10918">
      <c r="A10918" s="32">
        <v>45996.11219078704</v>
      </c>
      <c r="B10918" s="6" t="s">
        <v>73</v>
      </c>
      <c r="C10918" s="17">
        <v>4831.8392676583335</v>
      </c>
    </row>
    <row r="10919">
      <c r="A10919" s="32">
        <v>45996.11219078704</v>
      </c>
      <c r="B10919" s="6" t="s">
        <v>79</v>
      </c>
      <c r="C10919" s="17">
        <v>15102.530414406152</v>
      </c>
    </row>
    <row r="10920">
      <c r="A10920" s="32">
        <v>45996.11219078704</v>
      </c>
      <c r="B10920" s="6" t="s">
        <v>81</v>
      </c>
      <c r="C10920" s="17">
        <v>6317.158571972142</v>
      </c>
    </row>
    <row r="10921">
      <c r="A10921" s="32">
        <v>45996.11219078704</v>
      </c>
      <c r="B10921" s="6" t="s">
        <v>86</v>
      </c>
      <c r="C10921" s="17">
        <v>5090.0035869257545</v>
      </c>
    </row>
    <row r="10922">
      <c r="A10922" s="32">
        <v>45996.11219078704</v>
      </c>
      <c r="B10922" s="6" t="s">
        <v>21</v>
      </c>
      <c r="C10922" s="17">
        <v>9583.85441608754</v>
      </c>
    </row>
    <row r="10923">
      <c r="A10923" s="32">
        <v>45996.11219078704</v>
      </c>
      <c r="B10923" s="6" t="s">
        <v>91</v>
      </c>
      <c r="C10923" s="17">
        <v>2324.141187339841</v>
      </c>
    </row>
    <row r="10924">
      <c r="A10924" s="32">
        <v>45996.11219078704</v>
      </c>
      <c r="B10924" s="6" t="s">
        <v>51</v>
      </c>
      <c r="C10924" s="17">
        <v>9583.492378273735</v>
      </c>
    </row>
    <row r="10925">
      <c r="A10925" s="32">
        <v>45996.11219078704</v>
      </c>
      <c r="B10925" s="6" t="s">
        <v>95</v>
      </c>
      <c r="C10925" s="17">
        <v>5500.0</v>
      </c>
    </row>
    <row r="10926">
      <c r="A10926" s="32">
        <v>45996.11219078704</v>
      </c>
      <c r="B10926" s="6" t="s">
        <v>42</v>
      </c>
      <c r="C10926" s="17">
        <v>9078.857920580227</v>
      </c>
    </row>
    <row r="10927">
      <c r="A10927" s="32">
        <v>45996.11219078704</v>
      </c>
      <c r="B10927" s="6" t="s">
        <v>17169</v>
      </c>
      <c r="C10927" s="17">
        <v>7264.913333807757</v>
      </c>
    </row>
    <row r="10928">
      <c r="A10928" s="32">
        <v>45996.11219078704</v>
      </c>
      <c r="B10928" s="6" t="s">
        <v>71</v>
      </c>
      <c r="C10928" s="17">
        <v>2000.0</v>
      </c>
    </row>
    <row r="10929">
      <c r="A10929" s="32">
        <v>45996.11219078704</v>
      </c>
      <c r="B10929" s="6" t="s">
        <v>20754</v>
      </c>
      <c r="C10929" s="17">
        <v>7547.318778182353</v>
      </c>
    </row>
    <row r="10930">
      <c r="A10930" s="32">
        <v>45996.133065462964</v>
      </c>
      <c r="B10930" s="6" t="s">
        <v>13</v>
      </c>
      <c r="C10930" s="17">
        <v>8918.384514045538</v>
      </c>
    </row>
    <row r="10931">
      <c r="A10931" s="32">
        <v>45996.133065462964</v>
      </c>
      <c r="B10931" s="6" t="s">
        <v>28</v>
      </c>
      <c r="C10931" s="17">
        <v>9415.52805431437</v>
      </c>
    </row>
    <row r="10932">
      <c r="A10932" s="32">
        <v>45996.133065462964</v>
      </c>
      <c r="B10932" s="6" t="s">
        <v>33</v>
      </c>
      <c r="C10932" s="17">
        <v>9052.79887312741</v>
      </c>
    </row>
    <row r="10933">
      <c r="A10933" s="32">
        <v>45996.133065462964</v>
      </c>
      <c r="B10933" s="6" t="s">
        <v>37</v>
      </c>
      <c r="C10933" s="17">
        <v>7158.2324990798115</v>
      </c>
    </row>
    <row r="10934">
      <c r="A10934" s="32">
        <v>45996.133065462964</v>
      </c>
      <c r="B10934" s="6" t="s">
        <v>109</v>
      </c>
      <c r="C10934" s="17">
        <v>11708.371751277533</v>
      </c>
    </row>
    <row r="10935">
      <c r="A10935" s="32">
        <v>45996.133065462964</v>
      </c>
      <c r="B10935" s="6" t="s">
        <v>46</v>
      </c>
      <c r="C10935" s="17">
        <v>5337.02619407389</v>
      </c>
    </row>
    <row r="10936">
      <c r="A10936" s="32">
        <v>45996.133065462964</v>
      </c>
      <c r="B10936" s="6" t="s">
        <v>141</v>
      </c>
      <c r="C10936" s="17">
        <v>6974.973708063457</v>
      </c>
    </row>
    <row r="10937">
      <c r="A10937" s="32">
        <v>45996.133065462964</v>
      </c>
      <c r="B10937" s="6" t="s">
        <v>54</v>
      </c>
      <c r="C10937" s="17">
        <v>7903.889105821928</v>
      </c>
    </row>
    <row r="10938">
      <c r="A10938" s="32">
        <v>45996.133065462964</v>
      </c>
      <c r="B10938" s="6" t="s">
        <v>58</v>
      </c>
      <c r="C10938" s="17">
        <v>8245.527070262588</v>
      </c>
    </row>
    <row r="10939">
      <c r="A10939" s="32">
        <v>45996.133065462964</v>
      </c>
      <c r="B10939" s="6" t="s">
        <v>64</v>
      </c>
      <c r="C10939" s="17">
        <v>2452.9462641001637</v>
      </c>
    </row>
    <row r="10940">
      <c r="A10940" s="32">
        <v>45996.133065462964</v>
      </c>
      <c r="B10940" s="6" t="s">
        <v>68</v>
      </c>
      <c r="C10940" s="17">
        <v>5919.869514785437</v>
      </c>
    </row>
    <row r="10941">
      <c r="A10941" s="32">
        <v>45996.133065462964</v>
      </c>
      <c r="B10941" s="6" t="s">
        <v>73</v>
      </c>
      <c r="C10941" s="17">
        <v>4831.8392676583335</v>
      </c>
    </row>
    <row r="10942">
      <c r="A10942" s="32">
        <v>45996.133065462964</v>
      </c>
      <c r="B10942" s="6" t="s">
        <v>79</v>
      </c>
      <c r="C10942" s="17">
        <v>15102.530414406152</v>
      </c>
    </row>
    <row r="10943">
      <c r="A10943" s="32">
        <v>45996.133065462964</v>
      </c>
      <c r="B10943" s="6" t="s">
        <v>81</v>
      </c>
      <c r="C10943" s="17">
        <v>6317.158571972142</v>
      </c>
    </row>
    <row r="10944">
      <c r="A10944" s="32">
        <v>45996.133065462964</v>
      </c>
      <c r="B10944" s="6" t="s">
        <v>86</v>
      </c>
      <c r="C10944" s="17">
        <v>5090.0035869257545</v>
      </c>
    </row>
    <row r="10945">
      <c r="A10945" s="32">
        <v>45996.133065462964</v>
      </c>
      <c r="B10945" s="6" t="s">
        <v>21</v>
      </c>
      <c r="C10945" s="17">
        <v>9583.85441608754</v>
      </c>
    </row>
    <row r="10946">
      <c r="A10946" s="32">
        <v>45996.133065462964</v>
      </c>
      <c r="B10946" s="6" t="s">
        <v>91</v>
      </c>
      <c r="C10946" s="17">
        <v>2324.141187339841</v>
      </c>
    </row>
    <row r="10947">
      <c r="A10947" s="32">
        <v>45996.133065462964</v>
      </c>
      <c r="B10947" s="6" t="s">
        <v>51</v>
      </c>
      <c r="C10947" s="17">
        <v>9583.492378273735</v>
      </c>
    </row>
    <row r="10948">
      <c r="A10948" s="32">
        <v>45996.133065462964</v>
      </c>
      <c r="B10948" s="6" t="s">
        <v>95</v>
      </c>
      <c r="C10948" s="17">
        <v>5500.0</v>
      </c>
    </row>
    <row r="10949">
      <c r="A10949" s="32">
        <v>45996.133065462964</v>
      </c>
      <c r="B10949" s="6" t="s">
        <v>42</v>
      </c>
      <c r="C10949" s="17">
        <v>9078.857920580227</v>
      </c>
    </row>
    <row r="10950">
      <c r="A10950" s="32">
        <v>45996.133065462964</v>
      </c>
      <c r="B10950" s="6" t="s">
        <v>17169</v>
      </c>
      <c r="C10950" s="17">
        <v>7264.913333807757</v>
      </c>
    </row>
    <row r="10951">
      <c r="A10951" s="32">
        <v>45996.133065462964</v>
      </c>
      <c r="B10951" s="6" t="s">
        <v>71</v>
      </c>
      <c r="C10951" s="17">
        <v>2000.0</v>
      </c>
    </row>
    <row r="10952">
      <c r="A10952" s="32">
        <v>45996.133065462964</v>
      </c>
      <c r="B10952" s="6" t="s">
        <v>20754</v>
      </c>
      <c r="C10952" s="17">
        <v>7547.318778182353</v>
      </c>
    </row>
    <row r="10953">
      <c r="A10953" s="32">
        <v>45996.15383810185</v>
      </c>
      <c r="B10953" s="6" t="s">
        <v>13</v>
      </c>
      <c r="C10953" s="17">
        <v>8918.384514045538</v>
      </c>
    </row>
    <row r="10954">
      <c r="A10954" s="32">
        <v>45996.15383810185</v>
      </c>
      <c r="B10954" s="6" t="s">
        <v>28</v>
      </c>
      <c r="C10954" s="17">
        <v>9415.52805431437</v>
      </c>
    </row>
    <row r="10955">
      <c r="A10955" s="32">
        <v>45996.15383810185</v>
      </c>
      <c r="B10955" s="6" t="s">
        <v>33</v>
      </c>
      <c r="C10955" s="17">
        <v>9052.79887312741</v>
      </c>
    </row>
    <row r="10956">
      <c r="A10956" s="32">
        <v>45996.15383810185</v>
      </c>
      <c r="B10956" s="6" t="s">
        <v>37</v>
      </c>
      <c r="C10956" s="17">
        <v>7158.2324990798115</v>
      </c>
    </row>
    <row r="10957">
      <c r="A10957" s="32">
        <v>45996.15383810185</v>
      </c>
      <c r="B10957" s="6" t="s">
        <v>109</v>
      </c>
      <c r="C10957" s="17">
        <v>11708.371751277533</v>
      </c>
    </row>
    <row r="10958">
      <c r="A10958" s="32">
        <v>45996.15383810185</v>
      </c>
      <c r="B10958" s="6" t="s">
        <v>46</v>
      </c>
      <c r="C10958" s="17">
        <v>5337.02619407389</v>
      </c>
    </row>
    <row r="10959">
      <c r="A10959" s="32">
        <v>45996.15383810185</v>
      </c>
      <c r="B10959" s="6" t="s">
        <v>141</v>
      </c>
      <c r="C10959" s="17">
        <v>6974.973708063457</v>
      </c>
    </row>
    <row r="10960">
      <c r="A10960" s="32">
        <v>45996.15383810185</v>
      </c>
      <c r="B10960" s="6" t="s">
        <v>54</v>
      </c>
      <c r="C10960" s="17">
        <v>7903.889105821928</v>
      </c>
    </row>
    <row r="10961">
      <c r="A10961" s="32">
        <v>45996.15383810185</v>
      </c>
      <c r="B10961" s="6" t="s">
        <v>58</v>
      </c>
      <c r="C10961" s="17">
        <v>8245.527070262588</v>
      </c>
    </row>
    <row r="10962">
      <c r="A10962" s="32">
        <v>45996.15383810185</v>
      </c>
      <c r="B10962" s="6" t="s">
        <v>64</v>
      </c>
      <c r="C10962" s="17">
        <v>2452.9462641001637</v>
      </c>
    </row>
    <row r="10963">
      <c r="A10963" s="32">
        <v>45996.15383810185</v>
      </c>
      <c r="B10963" s="6" t="s">
        <v>68</v>
      </c>
      <c r="C10963" s="17">
        <v>5919.869514785437</v>
      </c>
    </row>
    <row r="10964">
      <c r="A10964" s="32">
        <v>45996.15383810185</v>
      </c>
      <c r="B10964" s="6" t="s">
        <v>73</v>
      </c>
      <c r="C10964" s="17">
        <v>4831.8392676583335</v>
      </c>
    </row>
    <row r="10965">
      <c r="A10965" s="32">
        <v>45996.15383810185</v>
      </c>
      <c r="B10965" s="6" t="s">
        <v>79</v>
      </c>
      <c r="C10965" s="17">
        <v>15102.530414406152</v>
      </c>
    </row>
    <row r="10966">
      <c r="A10966" s="32">
        <v>45996.15383810185</v>
      </c>
      <c r="B10966" s="6" t="s">
        <v>81</v>
      </c>
      <c r="C10966" s="17">
        <v>6317.158571972142</v>
      </c>
    </row>
    <row r="10967">
      <c r="A10967" s="32">
        <v>45996.15383810185</v>
      </c>
      <c r="B10967" s="6" t="s">
        <v>86</v>
      </c>
      <c r="C10967" s="17">
        <v>5090.0035869257545</v>
      </c>
    </row>
    <row r="10968">
      <c r="A10968" s="32">
        <v>45996.15383810185</v>
      </c>
      <c r="B10968" s="6" t="s">
        <v>21</v>
      </c>
      <c r="C10968" s="17">
        <v>9583.85441608754</v>
      </c>
    </row>
    <row r="10969">
      <c r="A10969" s="32">
        <v>45996.15383810185</v>
      </c>
      <c r="B10969" s="6" t="s">
        <v>91</v>
      </c>
      <c r="C10969" s="17">
        <v>2324.141187339841</v>
      </c>
    </row>
    <row r="10970">
      <c r="A10970" s="32">
        <v>45996.15383810185</v>
      </c>
      <c r="B10970" s="6" t="s">
        <v>51</v>
      </c>
      <c r="C10970" s="17">
        <v>9583.492378273735</v>
      </c>
    </row>
    <row r="10971">
      <c r="A10971" s="32">
        <v>45996.15383810185</v>
      </c>
      <c r="B10971" s="6" t="s">
        <v>95</v>
      </c>
      <c r="C10971" s="17">
        <v>5500.0</v>
      </c>
    </row>
    <row r="10972">
      <c r="A10972" s="32">
        <v>45996.15383810185</v>
      </c>
      <c r="B10972" s="6" t="s">
        <v>42</v>
      </c>
      <c r="C10972" s="17">
        <v>9078.857920580227</v>
      </c>
    </row>
    <row r="10973">
      <c r="A10973" s="32">
        <v>45996.15383810185</v>
      </c>
      <c r="B10973" s="6" t="s">
        <v>17169</v>
      </c>
      <c r="C10973" s="17">
        <v>7264.913333807757</v>
      </c>
    </row>
    <row r="10974">
      <c r="A10974" s="32">
        <v>45996.15383810185</v>
      </c>
      <c r="B10974" s="6" t="s">
        <v>71</v>
      </c>
      <c r="C10974" s="17">
        <v>2000.0</v>
      </c>
    </row>
    <row r="10975">
      <c r="A10975" s="32">
        <v>45996.15383810185</v>
      </c>
      <c r="B10975" s="6" t="s">
        <v>20754</v>
      </c>
      <c r="C10975" s="17">
        <v>7547.318778182353</v>
      </c>
    </row>
    <row r="10976">
      <c r="A10976" s="32">
        <v>45996.17471880787</v>
      </c>
      <c r="B10976" s="6" t="s">
        <v>13</v>
      </c>
      <c r="C10976" s="17">
        <v>8918.384514045538</v>
      </c>
    </row>
    <row r="10977">
      <c r="A10977" s="32">
        <v>45996.17471880787</v>
      </c>
      <c r="B10977" s="6" t="s">
        <v>28</v>
      </c>
      <c r="C10977" s="17">
        <v>9415.52805431437</v>
      </c>
    </row>
    <row r="10978">
      <c r="A10978" s="32">
        <v>45996.17471880787</v>
      </c>
      <c r="B10978" s="6" t="s">
        <v>33</v>
      </c>
      <c r="C10978" s="17">
        <v>9052.79887312741</v>
      </c>
    </row>
    <row r="10979">
      <c r="A10979" s="32">
        <v>45996.17471880787</v>
      </c>
      <c r="B10979" s="6" t="s">
        <v>37</v>
      </c>
      <c r="C10979" s="17">
        <v>7158.2324990798115</v>
      </c>
    </row>
    <row r="10980">
      <c r="A10980" s="32">
        <v>45996.17471880787</v>
      </c>
      <c r="B10980" s="6" t="s">
        <v>109</v>
      </c>
      <c r="C10980" s="17">
        <v>11708.371751277533</v>
      </c>
    </row>
    <row r="10981">
      <c r="A10981" s="32">
        <v>45996.17471880787</v>
      </c>
      <c r="B10981" s="6" t="s">
        <v>46</v>
      </c>
      <c r="C10981" s="17">
        <v>5337.02619407389</v>
      </c>
    </row>
    <row r="10982">
      <c r="A10982" s="32">
        <v>45996.17471880787</v>
      </c>
      <c r="B10982" s="6" t="s">
        <v>141</v>
      </c>
      <c r="C10982" s="17">
        <v>6974.973708063457</v>
      </c>
    </row>
    <row r="10983">
      <c r="A10983" s="32">
        <v>45996.17471880787</v>
      </c>
      <c r="B10983" s="6" t="s">
        <v>54</v>
      </c>
      <c r="C10983" s="17">
        <v>7903.889105821928</v>
      </c>
    </row>
    <row r="10984">
      <c r="A10984" s="32">
        <v>45996.17471880787</v>
      </c>
      <c r="B10984" s="6" t="s">
        <v>58</v>
      </c>
      <c r="C10984" s="17">
        <v>8245.527070262588</v>
      </c>
    </row>
    <row r="10985">
      <c r="A10985" s="32">
        <v>45996.17471880787</v>
      </c>
      <c r="B10985" s="6" t="s">
        <v>64</v>
      </c>
      <c r="C10985" s="17">
        <v>2452.9462641001637</v>
      </c>
    </row>
    <row r="10986">
      <c r="A10986" s="32">
        <v>45996.17471880787</v>
      </c>
      <c r="B10986" s="6" t="s">
        <v>68</v>
      </c>
      <c r="C10986" s="17">
        <v>5919.869514785437</v>
      </c>
    </row>
    <row r="10987">
      <c r="A10987" s="32">
        <v>45996.17471880787</v>
      </c>
      <c r="B10987" s="6" t="s">
        <v>73</v>
      </c>
      <c r="C10987" s="17">
        <v>4831.8392676583335</v>
      </c>
    </row>
    <row r="10988">
      <c r="A10988" s="32">
        <v>45996.17471880787</v>
      </c>
      <c r="B10988" s="6" t="s">
        <v>79</v>
      </c>
      <c r="C10988" s="17">
        <v>15102.530414406152</v>
      </c>
    </row>
    <row r="10989">
      <c r="A10989" s="32">
        <v>45996.17471880787</v>
      </c>
      <c r="B10989" s="6" t="s">
        <v>81</v>
      </c>
      <c r="C10989" s="17">
        <v>6317.158571972142</v>
      </c>
    </row>
    <row r="10990">
      <c r="A10990" s="32">
        <v>45996.17471880787</v>
      </c>
      <c r="B10990" s="6" t="s">
        <v>86</v>
      </c>
      <c r="C10990" s="17">
        <v>5090.0035869257545</v>
      </c>
    </row>
    <row r="10991">
      <c r="A10991" s="32">
        <v>45996.17471880787</v>
      </c>
      <c r="B10991" s="6" t="s">
        <v>21</v>
      </c>
      <c r="C10991" s="17">
        <v>9583.85441608754</v>
      </c>
    </row>
    <row r="10992">
      <c r="A10992" s="32">
        <v>45996.17471880787</v>
      </c>
      <c r="B10992" s="6" t="s">
        <v>91</v>
      </c>
      <c r="C10992" s="17">
        <v>2324.141187339841</v>
      </c>
    </row>
    <row r="10993">
      <c r="A10993" s="32">
        <v>45996.17471880787</v>
      </c>
      <c r="B10993" s="6" t="s">
        <v>51</v>
      </c>
      <c r="C10993" s="17">
        <v>9583.492378273735</v>
      </c>
    </row>
    <row r="10994">
      <c r="A10994" s="32">
        <v>45996.17471880787</v>
      </c>
      <c r="B10994" s="6" t="s">
        <v>95</v>
      </c>
      <c r="C10994" s="17">
        <v>5500.0</v>
      </c>
    </row>
    <row r="10995">
      <c r="A10995" s="32">
        <v>45996.17471880787</v>
      </c>
      <c r="B10995" s="6" t="s">
        <v>42</v>
      </c>
      <c r="C10995" s="17">
        <v>9078.857920580227</v>
      </c>
    </row>
    <row r="10996">
      <c r="A10996" s="32">
        <v>45996.17471880787</v>
      </c>
      <c r="B10996" s="6" t="s">
        <v>17169</v>
      </c>
      <c r="C10996" s="17">
        <v>7264.913333807757</v>
      </c>
    </row>
    <row r="10997">
      <c r="A10997" s="32">
        <v>45996.17471880787</v>
      </c>
      <c r="B10997" s="6" t="s">
        <v>71</v>
      </c>
      <c r="C10997" s="17">
        <v>2000.0</v>
      </c>
    </row>
    <row r="10998">
      <c r="A10998" s="32">
        <v>45996.17471880787</v>
      </c>
      <c r="B10998" s="6" t="s">
        <v>20754</v>
      </c>
      <c r="C10998" s="17">
        <v>7547.318778182353</v>
      </c>
    </row>
    <row r="10999">
      <c r="A10999" s="32">
        <v>45996.19559574074</v>
      </c>
      <c r="B10999" s="6" t="s">
        <v>13</v>
      </c>
      <c r="C10999" s="17">
        <v>8918.384514045538</v>
      </c>
    </row>
    <row r="11000">
      <c r="A11000" s="32">
        <v>45996.19559574074</v>
      </c>
      <c r="B11000" s="6" t="s">
        <v>28</v>
      </c>
      <c r="C11000" s="17">
        <v>9415.52805431437</v>
      </c>
    </row>
    <row r="11001">
      <c r="A11001" s="32">
        <v>45996.19559574074</v>
      </c>
      <c r="B11001" s="6" t="s">
        <v>33</v>
      </c>
      <c r="C11001" s="17">
        <v>9052.79887312741</v>
      </c>
    </row>
    <row r="11002">
      <c r="A11002" s="32">
        <v>45996.19559574074</v>
      </c>
      <c r="B11002" s="6" t="s">
        <v>37</v>
      </c>
      <c r="C11002" s="17">
        <v>7158.2324990798115</v>
      </c>
    </row>
    <row r="11003">
      <c r="A11003" s="32">
        <v>45996.19559574074</v>
      </c>
      <c r="B11003" s="6" t="s">
        <v>109</v>
      </c>
      <c r="C11003" s="17">
        <v>11708.371751277533</v>
      </c>
    </row>
    <row r="11004">
      <c r="A11004" s="32">
        <v>45996.19559574074</v>
      </c>
      <c r="B11004" s="6" t="s">
        <v>46</v>
      </c>
      <c r="C11004" s="17">
        <v>5337.02619407389</v>
      </c>
    </row>
    <row r="11005">
      <c r="A11005" s="32">
        <v>45996.19559574074</v>
      </c>
      <c r="B11005" s="6" t="s">
        <v>141</v>
      </c>
      <c r="C11005" s="17">
        <v>6974.973708063457</v>
      </c>
    </row>
    <row r="11006">
      <c r="A11006" s="32">
        <v>45996.19559574074</v>
      </c>
      <c r="B11006" s="6" t="s">
        <v>54</v>
      </c>
      <c r="C11006" s="17">
        <v>7903.889105821928</v>
      </c>
    </row>
    <row r="11007">
      <c r="A11007" s="32">
        <v>45996.19559574074</v>
      </c>
      <c r="B11007" s="6" t="s">
        <v>58</v>
      </c>
      <c r="C11007" s="17">
        <v>8245.527070262588</v>
      </c>
    </row>
    <row r="11008">
      <c r="A11008" s="32">
        <v>45996.19559574074</v>
      </c>
      <c r="B11008" s="6" t="s">
        <v>64</v>
      </c>
      <c r="C11008" s="17">
        <v>2452.9462641001637</v>
      </c>
    </row>
    <row r="11009">
      <c r="A11009" s="32">
        <v>45996.19559574074</v>
      </c>
      <c r="B11009" s="6" t="s">
        <v>68</v>
      </c>
      <c r="C11009" s="17">
        <v>5919.869514785437</v>
      </c>
    </row>
    <row r="11010">
      <c r="A11010" s="32">
        <v>45996.19559574074</v>
      </c>
      <c r="B11010" s="6" t="s">
        <v>73</v>
      </c>
      <c r="C11010" s="17">
        <v>4831.8392676583335</v>
      </c>
    </row>
    <row r="11011">
      <c r="A11011" s="32">
        <v>45996.19559574074</v>
      </c>
      <c r="B11011" s="6" t="s">
        <v>79</v>
      </c>
      <c r="C11011" s="17">
        <v>15102.530414406152</v>
      </c>
    </row>
    <row r="11012">
      <c r="A11012" s="32">
        <v>45996.19559574074</v>
      </c>
      <c r="B11012" s="6" t="s">
        <v>81</v>
      </c>
      <c r="C11012" s="17">
        <v>6317.158571972142</v>
      </c>
    </row>
    <row r="11013">
      <c r="A11013" s="32">
        <v>45996.19559574074</v>
      </c>
      <c r="B11013" s="6" t="s">
        <v>86</v>
      </c>
      <c r="C11013" s="17">
        <v>5090.0035869257545</v>
      </c>
    </row>
    <row r="11014">
      <c r="A11014" s="32">
        <v>45996.19559574074</v>
      </c>
      <c r="B11014" s="6" t="s">
        <v>21</v>
      </c>
      <c r="C11014" s="17">
        <v>9583.85441608754</v>
      </c>
    </row>
    <row r="11015">
      <c r="A11015" s="32">
        <v>45996.19559574074</v>
      </c>
      <c r="B11015" s="6" t="s">
        <v>91</v>
      </c>
      <c r="C11015" s="17">
        <v>2324.141187339841</v>
      </c>
    </row>
    <row r="11016">
      <c r="A11016" s="32">
        <v>45996.19559574074</v>
      </c>
      <c r="B11016" s="6" t="s">
        <v>51</v>
      </c>
      <c r="C11016" s="17">
        <v>9583.492378273735</v>
      </c>
    </row>
    <row r="11017">
      <c r="A11017" s="32">
        <v>45996.19559574074</v>
      </c>
      <c r="B11017" s="6" t="s">
        <v>95</v>
      </c>
      <c r="C11017" s="17">
        <v>5500.0</v>
      </c>
    </row>
    <row r="11018">
      <c r="A11018" s="32">
        <v>45996.19559574074</v>
      </c>
      <c r="B11018" s="6" t="s">
        <v>42</v>
      </c>
      <c r="C11018" s="17">
        <v>9078.857920580227</v>
      </c>
    </row>
    <row r="11019">
      <c r="A11019" s="32">
        <v>45996.19559574074</v>
      </c>
      <c r="B11019" s="6" t="s">
        <v>17169</v>
      </c>
      <c r="C11019" s="17">
        <v>7264.913333807757</v>
      </c>
    </row>
    <row r="11020">
      <c r="A11020" s="32">
        <v>45996.19559574074</v>
      </c>
      <c r="B11020" s="6" t="s">
        <v>71</v>
      </c>
      <c r="C11020" s="17">
        <v>2000.0</v>
      </c>
    </row>
    <row r="11021">
      <c r="A11021" s="32">
        <v>45996.19559574074</v>
      </c>
      <c r="B11021" s="6" t="s">
        <v>20754</v>
      </c>
      <c r="C11021" s="17">
        <v>7547.318778182353</v>
      </c>
    </row>
    <row r="11022">
      <c r="A11022" s="32">
        <v>45996.21641631944</v>
      </c>
      <c r="B11022" s="6" t="s">
        <v>13</v>
      </c>
      <c r="C11022" s="17">
        <v>8918.384514045538</v>
      </c>
    </row>
    <row r="11023">
      <c r="A11023" s="32">
        <v>45996.21641631944</v>
      </c>
      <c r="B11023" s="6" t="s">
        <v>28</v>
      </c>
      <c r="C11023" s="17">
        <v>9415.52805431437</v>
      </c>
    </row>
    <row r="11024">
      <c r="A11024" s="32">
        <v>45996.21641631944</v>
      </c>
      <c r="B11024" s="6" t="s">
        <v>33</v>
      </c>
      <c r="C11024" s="17">
        <v>9052.79887312741</v>
      </c>
    </row>
    <row r="11025">
      <c r="A11025" s="32">
        <v>45996.21641631944</v>
      </c>
      <c r="B11025" s="6" t="s">
        <v>37</v>
      </c>
      <c r="C11025" s="17">
        <v>7158.2324990798115</v>
      </c>
    </row>
    <row r="11026">
      <c r="A11026" s="32">
        <v>45996.21641631944</v>
      </c>
      <c r="B11026" s="6" t="s">
        <v>109</v>
      </c>
      <c r="C11026" s="17">
        <v>11708.371751277533</v>
      </c>
    </row>
    <row r="11027">
      <c r="A11027" s="32">
        <v>45996.21641631944</v>
      </c>
      <c r="B11027" s="6" t="s">
        <v>46</v>
      </c>
      <c r="C11027" s="17">
        <v>5337.02619407389</v>
      </c>
    </row>
    <row r="11028">
      <c r="A11028" s="32">
        <v>45996.21641631944</v>
      </c>
      <c r="B11028" s="6" t="s">
        <v>141</v>
      </c>
      <c r="C11028" s="17">
        <v>6974.973708063457</v>
      </c>
    </row>
    <row r="11029">
      <c r="A11029" s="32">
        <v>45996.21641631944</v>
      </c>
      <c r="B11029" s="6" t="s">
        <v>54</v>
      </c>
      <c r="C11029" s="17">
        <v>7903.889105821928</v>
      </c>
    </row>
    <row r="11030">
      <c r="A11030" s="32">
        <v>45996.21641631944</v>
      </c>
      <c r="B11030" s="6" t="s">
        <v>58</v>
      </c>
      <c r="C11030" s="17">
        <v>8245.527070262588</v>
      </c>
    </row>
    <row r="11031">
      <c r="A11031" s="32">
        <v>45996.21641631944</v>
      </c>
      <c r="B11031" s="6" t="s">
        <v>64</v>
      </c>
      <c r="C11031" s="17">
        <v>2452.9462641001637</v>
      </c>
    </row>
    <row r="11032">
      <c r="A11032" s="32">
        <v>45996.21641631944</v>
      </c>
      <c r="B11032" s="6" t="s">
        <v>68</v>
      </c>
      <c r="C11032" s="17">
        <v>5919.869514785437</v>
      </c>
    </row>
    <row r="11033">
      <c r="A11033" s="32">
        <v>45996.21641631944</v>
      </c>
      <c r="B11033" s="6" t="s">
        <v>73</v>
      </c>
      <c r="C11033" s="17">
        <v>4831.8392676583335</v>
      </c>
    </row>
    <row r="11034">
      <c r="A11034" s="32">
        <v>45996.21641631944</v>
      </c>
      <c r="B11034" s="6" t="s">
        <v>79</v>
      </c>
      <c r="C11034" s="17">
        <v>15102.530414406152</v>
      </c>
    </row>
    <row r="11035">
      <c r="A11035" s="32">
        <v>45996.21641631944</v>
      </c>
      <c r="B11035" s="6" t="s">
        <v>81</v>
      </c>
      <c r="C11035" s="17">
        <v>6317.158571972142</v>
      </c>
    </row>
    <row r="11036">
      <c r="A11036" s="32">
        <v>45996.21641631944</v>
      </c>
      <c r="B11036" s="6" t="s">
        <v>86</v>
      </c>
      <c r="C11036" s="17">
        <v>5090.0035869257545</v>
      </c>
    </row>
    <row r="11037">
      <c r="A11037" s="32">
        <v>45996.21641631944</v>
      </c>
      <c r="B11037" s="6" t="s">
        <v>21</v>
      </c>
      <c r="C11037" s="17">
        <v>9583.85441608754</v>
      </c>
    </row>
    <row r="11038">
      <c r="A11038" s="32">
        <v>45996.21641631944</v>
      </c>
      <c r="B11038" s="6" t="s">
        <v>91</v>
      </c>
      <c r="C11038" s="17">
        <v>2324.141187339841</v>
      </c>
    </row>
    <row r="11039">
      <c r="A11039" s="32">
        <v>45996.21641631944</v>
      </c>
      <c r="B11039" s="6" t="s">
        <v>51</v>
      </c>
      <c r="C11039" s="17">
        <v>9583.492378273735</v>
      </c>
    </row>
    <row r="11040">
      <c r="A11040" s="32">
        <v>45996.21641631944</v>
      </c>
      <c r="B11040" s="6" t="s">
        <v>95</v>
      </c>
      <c r="C11040" s="17">
        <v>5500.0</v>
      </c>
    </row>
    <row r="11041">
      <c r="A11041" s="32">
        <v>45996.21641631944</v>
      </c>
      <c r="B11041" s="6" t="s">
        <v>42</v>
      </c>
      <c r="C11041" s="17">
        <v>9078.857920580227</v>
      </c>
    </row>
    <row r="11042">
      <c r="A11042" s="32">
        <v>45996.21641631944</v>
      </c>
      <c r="B11042" s="6" t="s">
        <v>17169</v>
      </c>
      <c r="C11042" s="17">
        <v>7264.913333807757</v>
      </c>
    </row>
    <row r="11043">
      <c r="A11043" s="32">
        <v>45996.21641631944</v>
      </c>
      <c r="B11043" s="6" t="s">
        <v>71</v>
      </c>
      <c r="C11043" s="17">
        <v>2000.0</v>
      </c>
    </row>
    <row r="11044">
      <c r="A11044" s="32">
        <v>45996.21641631944</v>
      </c>
      <c r="B11044" s="6" t="s">
        <v>20754</v>
      </c>
      <c r="C11044" s="17">
        <v>7547.318778182353</v>
      </c>
    </row>
    <row r="11045">
      <c r="A11045" s="32">
        <v>45996.23720334491</v>
      </c>
      <c r="B11045" s="6" t="s">
        <v>13</v>
      </c>
      <c r="C11045" s="17">
        <v>8918.384514045538</v>
      </c>
    </row>
    <row r="11046">
      <c r="A11046" s="32">
        <v>45996.23720334491</v>
      </c>
      <c r="B11046" s="6" t="s">
        <v>28</v>
      </c>
      <c r="C11046" s="17">
        <v>9415.52805431437</v>
      </c>
    </row>
    <row r="11047">
      <c r="A11047" s="32">
        <v>45996.23720334491</v>
      </c>
      <c r="B11047" s="6" t="s">
        <v>33</v>
      </c>
      <c r="C11047" s="17">
        <v>9052.79887312741</v>
      </c>
    </row>
    <row r="11048">
      <c r="A11048" s="32">
        <v>45996.23720334491</v>
      </c>
      <c r="B11048" s="6" t="s">
        <v>37</v>
      </c>
      <c r="C11048" s="17">
        <v>7158.2324990798115</v>
      </c>
    </row>
    <row r="11049">
      <c r="A11049" s="32">
        <v>45996.23720334491</v>
      </c>
      <c r="B11049" s="6" t="s">
        <v>109</v>
      </c>
      <c r="C11049" s="17">
        <v>11708.371751277533</v>
      </c>
    </row>
    <row r="11050">
      <c r="A11050" s="32">
        <v>45996.23720334491</v>
      </c>
      <c r="B11050" s="6" t="s">
        <v>46</v>
      </c>
      <c r="C11050" s="17">
        <v>5337.02619407389</v>
      </c>
    </row>
    <row r="11051">
      <c r="A11051" s="32">
        <v>45996.23720334491</v>
      </c>
      <c r="B11051" s="6" t="s">
        <v>141</v>
      </c>
      <c r="C11051" s="17">
        <v>6974.973708063457</v>
      </c>
    </row>
    <row r="11052">
      <c r="A11052" s="32">
        <v>45996.23720334491</v>
      </c>
      <c r="B11052" s="6" t="s">
        <v>54</v>
      </c>
      <c r="C11052" s="17">
        <v>7903.889105821928</v>
      </c>
    </row>
    <row r="11053">
      <c r="A11053" s="32">
        <v>45996.23720334491</v>
      </c>
      <c r="B11053" s="6" t="s">
        <v>58</v>
      </c>
      <c r="C11053" s="17">
        <v>8245.527070262588</v>
      </c>
    </row>
    <row r="11054">
      <c r="A11054" s="32">
        <v>45996.23720334491</v>
      </c>
      <c r="B11054" s="6" t="s">
        <v>64</v>
      </c>
      <c r="C11054" s="17">
        <v>2452.9462641001637</v>
      </c>
    </row>
    <row r="11055">
      <c r="A11055" s="32">
        <v>45996.23720334491</v>
      </c>
      <c r="B11055" s="6" t="s">
        <v>68</v>
      </c>
      <c r="C11055" s="17">
        <v>5919.869514785437</v>
      </c>
    </row>
    <row r="11056">
      <c r="A11056" s="32">
        <v>45996.23720334491</v>
      </c>
      <c r="B11056" s="6" t="s">
        <v>73</v>
      </c>
      <c r="C11056" s="17">
        <v>4831.8392676583335</v>
      </c>
    </row>
    <row r="11057">
      <c r="A11057" s="32">
        <v>45996.23720334491</v>
      </c>
      <c r="B11057" s="6" t="s">
        <v>79</v>
      </c>
      <c r="C11057" s="17">
        <v>15102.530414406152</v>
      </c>
    </row>
    <row r="11058">
      <c r="A11058" s="32">
        <v>45996.23720334491</v>
      </c>
      <c r="B11058" s="6" t="s">
        <v>81</v>
      </c>
      <c r="C11058" s="17">
        <v>6317.158571972142</v>
      </c>
    </row>
    <row r="11059">
      <c r="A11059" s="32">
        <v>45996.23720334491</v>
      </c>
      <c r="B11059" s="6" t="s">
        <v>86</v>
      </c>
      <c r="C11059" s="17">
        <v>5090.0035869257545</v>
      </c>
    </row>
    <row r="11060">
      <c r="A11060" s="32">
        <v>45996.23720334491</v>
      </c>
      <c r="B11060" s="6" t="s">
        <v>21</v>
      </c>
      <c r="C11060" s="17">
        <v>9583.85441608754</v>
      </c>
    </row>
    <row r="11061">
      <c r="A11061" s="32">
        <v>45996.23720334491</v>
      </c>
      <c r="B11061" s="6" t="s">
        <v>91</v>
      </c>
      <c r="C11061" s="17">
        <v>2324.141187339841</v>
      </c>
    </row>
    <row r="11062">
      <c r="A11062" s="32">
        <v>45996.23720334491</v>
      </c>
      <c r="B11062" s="6" t="s">
        <v>51</v>
      </c>
      <c r="C11062" s="17">
        <v>9583.492378273735</v>
      </c>
    </row>
    <row r="11063">
      <c r="A11063" s="32">
        <v>45996.23720334491</v>
      </c>
      <c r="B11063" s="6" t="s">
        <v>95</v>
      </c>
      <c r="C11063" s="17">
        <v>5500.0</v>
      </c>
    </row>
    <row r="11064">
      <c r="A11064" s="32">
        <v>45996.23720334491</v>
      </c>
      <c r="B11064" s="6" t="s">
        <v>42</v>
      </c>
      <c r="C11064" s="17">
        <v>9078.857920580227</v>
      </c>
    </row>
    <row r="11065">
      <c r="A11065" s="32">
        <v>45996.23720334491</v>
      </c>
      <c r="B11065" s="6" t="s">
        <v>17169</v>
      </c>
      <c r="C11065" s="17">
        <v>7264.913333807757</v>
      </c>
    </row>
    <row r="11066">
      <c r="A11066" s="32">
        <v>45996.23720334491</v>
      </c>
      <c r="B11066" s="6" t="s">
        <v>71</v>
      </c>
      <c r="C11066" s="17">
        <v>2000.0</v>
      </c>
    </row>
    <row r="11067">
      <c r="A11067" s="32">
        <v>45996.23720334491</v>
      </c>
      <c r="B11067" s="6" t="s">
        <v>20754</v>
      </c>
      <c r="C11067" s="17">
        <v>7547.318778182353</v>
      </c>
    </row>
    <row r="11068">
      <c r="A11068" s="32">
        <v>45996.25801903935</v>
      </c>
      <c r="B11068" s="6" t="s">
        <v>13</v>
      </c>
      <c r="C11068" s="17">
        <v>8918.384514045538</v>
      </c>
    </row>
    <row r="11069">
      <c r="A11069" s="32">
        <v>45996.25801903935</v>
      </c>
      <c r="B11069" s="6" t="s">
        <v>28</v>
      </c>
      <c r="C11069" s="17">
        <v>9415.52805431437</v>
      </c>
    </row>
    <row r="11070">
      <c r="A11070" s="32">
        <v>45996.25801903935</v>
      </c>
      <c r="B11070" s="6" t="s">
        <v>33</v>
      </c>
      <c r="C11070" s="17">
        <v>9052.79887312741</v>
      </c>
    </row>
    <row r="11071">
      <c r="A11071" s="32">
        <v>45996.25801903935</v>
      </c>
      <c r="B11071" s="6" t="s">
        <v>37</v>
      </c>
      <c r="C11071" s="17">
        <v>7158.2324990798115</v>
      </c>
    </row>
    <row r="11072">
      <c r="A11072" s="32">
        <v>45996.25801903935</v>
      </c>
      <c r="B11072" s="6" t="s">
        <v>109</v>
      </c>
      <c r="C11072" s="17">
        <v>11708.371751277533</v>
      </c>
    </row>
    <row r="11073">
      <c r="A11073" s="32">
        <v>45996.25801903935</v>
      </c>
      <c r="B11073" s="6" t="s">
        <v>46</v>
      </c>
      <c r="C11073" s="17">
        <v>5337.02619407389</v>
      </c>
    </row>
    <row r="11074">
      <c r="A11074" s="32">
        <v>45996.25801903935</v>
      </c>
      <c r="B11074" s="6" t="s">
        <v>141</v>
      </c>
      <c r="C11074" s="17">
        <v>6974.973708063457</v>
      </c>
    </row>
    <row r="11075">
      <c r="A11075" s="32">
        <v>45996.25801903935</v>
      </c>
      <c r="B11075" s="6" t="s">
        <v>54</v>
      </c>
      <c r="C11075" s="17">
        <v>7903.889105821928</v>
      </c>
    </row>
    <row r="11076">
      <c r="A11076" s="32">
        <v>45996.25801903935</v>
      </c>
      <c r="B11076" s="6" t="s">
        <v>58</v>
      </c>
      <c r="C11076" s="17">
        <v>8245.527070262588</v>
      </c>
    </row>
    <row r="11077">
      <c r="A11077" s="32">
        <v>45996.25801903935</v>
      </c>
      <c r="B11077" s="6" t="s">
        <v>64</v>
      </c>
      <c r="C11077" s="17">
        <v>2452.9462641001637</v>
      </c>
    </row>
    <row r="11078">
      <c r="A11078" s="32">
        <v>45996.25801903935</v>
      </c>
      <c r="B11078" s="6" t="s">
        <v>68</v>
      </c>
      <c r="C11078" s="17">
        <v>5919.869514785437</v>
      </c>
    </row>
    <row r="11079">
      <c r="A11079" s="32">
        <v>45996.25801903935</v>
      </c>
      <c r="B11079" s="6" t="s">
        <v>73</v>
      </c>
      <c r="C11079" s="17">
        <v>4831.8392676583335</v>
      </c>
    </row>
    <row r="11080">
      <c r="A11080" s="32">
        <v>45996.25801903935</v>
      </c>
      <c r="B11080" s="6" t="s">
        <v>79</v>
      </c>
      <c r="C11080" s="17">
        <v>15102.530414406152</v>
      </c>
    </row>
    <row r="11081">
      <c r="A11081" s="32">
        <v>45996.25801903935</v>
      </c>
      <c r="B11081" s="6" t="s">
        <v>81</v>
      </c>
      <c r="C11081" s="17">
        <v>6317.158571972142</v>
      </c>
    </row>
    <row r="11082">
      <c r="A11082" s="32">
        <v>45996.25801903935</v>
      </c>
      <c r="B11082" s="6" t="s">
        <v>86</v>
      </c>
      <c r="C11082" s="17">
        <v>5090.0035869257545</v>
      </c>
    </row>
    <row r="11083">
      <c r="A11083" s="32">
        <v>45996.25801903935</v>
      </c>
      <c r="B11083" s="6" t="s">
        <v>21</v>
      </c>
      <c r="C11083" s="17">
        <v>9583.85441608754</v>
      </c>
    </row>
    <row r="11084">
      <c r="A11084" s="32">
        <v>45996.25801903935</v>
      </c>
      <c r="B11084" s="6" t="s">
        <v>91</v>
      </c>
      <c r="C11084" s="17">
        <v>2324.141187339841</v>
      </c>
    </row>
    <row r="11085">
      <c r="A11085" s="32">
        <v>45996.25801903935</v>
      </c>
      <c r="B11085" s="6" t="s">
        <v>51</v>
      </c>
      <c r="C11085" s="17">
        <v>9583.492378273735</v>
      </c>
    </row>
    <row r="11086">
      <c r="A11086" s="32">
        <v>45996.25801903935</v>
      </c>
      <c r="B11086" s="6" t="s">
        <v>95</v>
      </c>
      <c r="C11086" s="17">
        <v>5500.0</v>
      </c>
    </row>
    <row r="11087">
      <c r="A11087" s="32">
        <v>45996.25801903935</v>
      </c>
      <c r="B11087" s="6" t="s">
        <v>42</v>
      </c>
      <c r="C11087" s="17">
        <v>9078.857920580227</v>
      </c>
    </row>
    <row r="11088">
      <c r="A11088" s="32">
        <v>45996.25801903935</v>
      </c>
      <c r="B11088" s="6" t="s">
        <v>17169</v>
      </c>
      <c r="C11088" s="17">
        <v>7264.913333807757</v>
      </c>
    </row>
    <row r="11089">
      <c r="A11089" s="32">
        <v>45996.25801903935</v>
      </c>
      <c r="B11089" s="6" t="s">
        <v>71</v>
      </c>
      <c r="C11089" s="17">
        <v>2000.0</v>
      </c>
    </row>
    <row r="11090">
      <c r="A11090" s="32">
        <v>45996.25801903935</v>
      </c>
      <c r="B11090" s="6" t="s">
        <v>20754</v>
      </c>
      <c r="C11090" s="17">
        <v>7547.318778182353</v>
      </c>
    </row>
    <row r="11091">
      <c r="A11091" s="32">
        <v>45996.27890633102</v>
      </c>
      <c r="B11091" s="6" t="s">
        <v>13</v>
      </c>
      <c r="C11091" s="17">
        <v>8918.384514045538</v>
      </c>
    </row>
    <row r="11092">
      <c r="A11092" s="32">
        <v>45996.27890633102</v>
      </c>
      <c r="B11092" s="6" t="s">
        <v>28</v>
      </c>
      <c r="C11092" s="17">
        <v>9415.52805431437</v>
      </c>
    </row>
    <row r="11093">
      <c r="A11093" s="32">
        <v>45996.27890633102</v>
      </c>
      <c r="B11093" s="6" t="s">
        <v>33</v>
      </c>
      <c r="C11093" s="17">
        <v>9052.79887312741</v>
      </c>
    </row>
    <row r="11094">
      <c r="A11094" s="32">
        <v>45996.27890633102</v>
      </c>
      <c r="B11094" s="6" t="s">
        <v>37</v>
      </c>
      <c r="C11094" s="17">
        <v>7158.2324990798115</v>
      </c>
    </row>
    <row r="11095">
      <c r="A11095" s="32">
        <v>45996.27890633102</v>
      </c>
      <c r="B11095" s="6" t="s">
        <v>109</v>
      </c>
      <c r="C11095" s="17">
        <v>11708.371751277533</v>
      </c>
    </row>
    <row r="11096">
      <c r="A11096" s="32">
        <v>45996.27890633102</v>
      </c>
      <c r="B11096" s="6" t="s">
        <v>46</v>
      </c>
      <c r="C11096" s="17">
        <v>5337.02619407389</v>
      </c>
    </row>
    <row r="11097">
      <c r="A11097" s="32">
        <v>45996.27890633102</v>
      </c>
      <c r="B11097" s="6" t="s">
        <v>141</v>
      </c>
      <c r="C11097" s="17">
        <v>6974.973708063457</v>
      </c>
    </row>
    <row r="11098">
      <c r="A11098" s="32">
        <v>45996.27890633102</v>
      </c>
      <c r="B11098" s="6" t="s">
        <v>54</v>
      </c>
      <c r="C11098" s="17">
        <v>7903.889105821928</v>
      </c>
    </row>
    <row r="11099">
      <c r="A11099" s="32">
        <v>45996.27890633102</v>
      </c>
      <c r="B11099" s="6" t="s">
        <v>58</v>
      </c>
      <c r="C11099" s="17">
        <v>8245.527070262588</v>
      </c>
    </row>
    <row r="11100">
      <c r="A11100" s="32">
        <v>45996.27890633102</v>
      </c>
      <c r="B11100" s="6" t="s">
        <v>64</v>
      </c>
      <c r="C11100" s="17">
        <v>2452.9462641001637</v>
      </c>
    </row>
    <row r="11101">
      <c r="A11101" s="32">
        <v>45996.27890633102</v>
      </c>
      <c r="B11101" s="6" t="s">
        <v>68</v>
      </c>
      <c r="C11101" s="17">
        <v>5919.869514785437</v>
      </c>
    </row>
    <row r="11102">
      <c r="A11102" s="32">
        <v>45996.27890633102</v>
      </c>
      <c r="B11102" s="6" t="s">
        <v>73</v>
      </c>
      <c r="C11102" s="17">
        <v>4831.8392676583335</v>
      </c>
    </row>
    <row r="11103">
      <c r="A11103" s="32">
        <v>45996.27890633102</v>
      </c>
      <c r="B11103" s="6" t="s">
        <v>79</v>
      </c>
      <c r="C11103" s="17">
        <v>15102.530414406152</v>
      </c>
    </row>
    <row r="11104">
      <c r="A11104" s="32">
        <v>45996.27890633102</v>
      </c>
      <c r="B11104" s="6" t="s">
        <v>81</v>
      </c>
      <c r="C11104" s="17">
        <v>6317.158571972142</v>
      </c>
    </row>
    <row r="11105">
      <c r="A11105" s="32">
        <v>45996.27890633102</v>
      </c>
      <c r="B11105" s="6" t="s">
        <v>86</v>
      </c>
      <c r="C11105" s="17">
        <v>5090.0035869257545</v>
      </c>
    </row>
    <row r="11106">
      <c r="A11106" s="32">
        <v>45996.27890633102</v>
      </c>
      <c r="B11106" s="6" t="s">
        <v>21</v>
      </c>
      <c r="C11106" s="17">
        <v>9583.85441608754</v>
      </c>
    </row>
    <row r="11107">
      <c r="A11107" s="32">
        <v>45996.27890633102</v>
      </c>
      <c r="B11107" s="6" t="s">
        <v>91</v>
      </c>
      <c r="C11107" s="17">
        <v>2324.141187339841</v>
      </c>
    </row>
    <row r="11108">
      <c r="A11108" s="32">
        <v>45996.27890633102</v>
      </c>
      <c r="B11108" s="6" t="s">
        <v>51</v>
      </c>
      <c r="C11108" s="17">
        <v>9583.492378273735</v>
      </c>
    </row>
    <row r="11109">
      <c r="A11109" s="32">
        <v>45996.27890633102</v>
      </c>
      <c r="B11109" s="6" t="s">
        <v>95</v>
      </c>
      <c r="C11109" s="17">
        <v>5500.0</v>
      </c>
    </row>
    <row r="11110">
      <c r="A11110" s="32">
        <v>45996.27890633102</v>
      </c>
      <c r="B11110" s="6" t="s">
        <v>42</v>
      </c>
      <c r="C11110" s="17">
        <v>9078.857920580227</v>
      </c>
    </row>
    <row r="11111">
      <c r="A11111" s="32">
        <v>45996.27890633102</v>
      </c>
      <c r="B11111" s="6" t="s">
        <v>17169</v>
      </c>
      <c r="C11111" s="17">
        <v>7264.913333807757</v>
      </c>
    </row>
    <row r="11112">
      <c r="A11112" s="32">
        <v>45996.27890633102</v>
      </c>
      <c r="B11112" s="6" t="s">
        <v>71</v>
      </c>
      <c r="C11112" s="17">
        <v>2000.0</v>
      </c>
    </row>
    <row r="11113">
      <c r="A11113" s="32">
        <v>45996.27890633102</v>
      </c>
      <c r="B11113" s="6" t="s">
        <v>20754</v>
      </c>
      <c r="C11113" s="17">
        <v>7547.318778182353</v>
      </c>
    </row>
    <row r="11114">
      <c r="A11114" s="32">
        <v>45996.2997208912</v>
      </c>
      <c r="B11114" s="6" t="s">
        <v>13</v>
      </c>
      <c r="C11114" s="17">
        <v>8918.384514045538</v>
      </c>
    </row>
    <row r="11115">
      <c r="A11115" s="32">
        <v>45996.2997208912</v>
      </c>
      <c r="B11115" s="6" t="s">
        <v>28</v>
      </c>
      <c r="C11115" s="17">
        <v>9415.52805431437</v>
      </c>
    </row>
    <row r="11116">
      <c r="A11116" s="32">
        <v>45996.2997208912</v>
      </c>
      <c r="B11116" s="6" t="s">
        <v>33</v>
      </c>
      <c r="C11116" s="17">
        <v>9052.79887312741</v>
      </c>
    </row>
    <row r="11117">
      <c r="A11117" s="32">
        <v>45996.2997208912</v>
      </c>
      <c r="B11117" s="6" t="s">
        <v>37</v>
      </c>
      <c r="C11117" s="17">
        <v>7158.2324990798115</v>
      </c>
    </row>
    <row r="11118">
      <c r="A11118" s="32">
        <v>45996.2997208912</v>
      </c>
      <c r="B11118" s="6" t="s">
        <v>109</v>
      </c>
      <c r="C11118" s="17">
        <v>11708.371751277533</v>
      </c>
    </row>
    <row r="11119">
      <c r="A11119" s="32">
        <v>45996.2997208912</v>
      </c>
      <c r="B11119" s="6" t="s">
        <v>46</v>
      </c>
      <c r="C11119" s="17">
        <v>5337.02619407389</v>
      </c>
    </row>
    <row r="11120">
      <c r="A11120" s="32">
        <v>45996.2997208912</v>
      </c>
      <c r="B11120" s="6" t="s">
        <v>141</v>
      </c>
      <c r="C11120" s="17">
        <v>6974.973708063457</v>
      </c>
    </row>
    <row r="11121">
      <c r="A11121" s="32">
        <v>45996.2997208912</v>
      </c>
      <c r="B11121" s="6" t="s">
        <v>54</v>
      </c>
      <c r="C11121" s="17">
        <v>7903.889105821928</v>
      </c>
    </row>
    <row r="11122">
      <c r="A11122" s="32">
        <v>45996.2997208912</v>
      </c>
      <c r="B11122" s="6" t="s">
        <v>58</v>
      </c>
      <c r="C11122" s="17">
        <v>8245.527070262588</v>
      </c>
    </row>
    <row r="11123">
      <c r="A11123" s="32">
        <v>45996.2997208912</v>
      </c>
      <c r="B11123" s="6" t="s">
        <v>64</v>
      </c>
      <c r="C11123" s="17">
        <v>2452.9462641001637</v>
      </c>
    </row>
    <row r="11124">
      <c r="A11124" s="32">
        <v>45996.2997208912</v>
      </c>
      <c r="B11124" s="6" t="s">
        <v>68</v>
      </c>
      <c r="C11124" s="17">
        <v>5919.869514785437</v>
      </c>
    </row>
    <row r="11125">
      <c r="A11125" s="32">
        <v>45996.2997208912</v>
      </c>
      <c r="B11125" s="6" t="s">
        <v>73</v>
      </c>
      <c r="C11125" s="17">
        <v>4831.8392676583335</v>
      </c>
    </row>
    <row r="11126">
      <c r="A11126" s="32">
        <v>45996.2997208912</v>
      </c>
      <c r="B11126" s="6" t="s">
        <v>79</v>
      </c>
      <c r="C11126" s="17">
        <v>15102.530414406152</v>
      </c>
    </row>
    <row r="11127">
      <c r="A11127" s="32">
        <v>45996.2997208912</v>
      </c>
      <c r="B11127" s="6" t="s">
        <v>81</v>
      </c>
      <c r="C11127" s="17">
        <v>6317.158571972142</v>
      </c>
    </row>
    <row r="11128">
      <c r="A11128" s="32">
        <v>45996.2997208912</v>
      </c>
      <c r="B11128" s="6" t="s">
        <v>86</v>
      </c>
      <c r="C11128" s="17">
        <v>5090.0035869257545</v>
      </c>
    </row>
    <row r="11129">
      <c r="A11129" s="32">
        <v>45996.2997208912</v>
      </c>
      <c r="B11129" s="6" t="s">
        <v>21</v>
      </c>
      <c r="C11129" s="17">
        <v>9583.85441608754</v>
      </c>
    </row>
    <row r="11130">
      <c r="A11130" s="32">
        <v>45996.2997208912</v>
      </c>
      <c r="B11130" s="6" t="s">
        <v>91</v>
      </c>
      <c r="C11130" s="17">
        <v>2324.141187339841</v>
      </c>
    </row>
    <row r="11131">
      <c r="A11131" s="32">
        <v>45996.2997208912</v>
      </c>
      <c r="B11131" s="6" t="s">
        <v>51</v>
      </c>
      <c r="C11131" s="17">
        <v>9583.492378273735</v>
      </c>
    </row>
    <row r="11132">
      <c r="A11132" s="32">
        <v>45996.2997208912</v>
      </c>
      <c r="B11132" s="6" t="s">
        <v>95</v>
      </c>
      <c r="C11132" s="17">
        <v>5500.0</v>
      </c>
    </row>
    <row r="11133">
      <c r="A11133" s="32">
        <v>45996.2997208912</v>
      </c>
      <c r="B11133" s="6" t="s">
        <v>42</v>
      </c>
      <c r="C11133" s="17">
        <v>9078.857920580227</v>
      </c>
    </row>
    <row r="11134">
      <c r="A11134" s="32">
        <v>45996.2997208912</v>
      </c>
      <c r="B11134" s="6" t="s">
        <v>17169</v>
      </c>
      <c r="C11134" s="17">
        <v>7264.913333807757</v>
      </c>
    </row>
    <row r="11135">
      <c r="A11135" s="32">
        <v>45996.2997208912</v>
      </c>
      <c r="B11135" s="6" t="s">
        <v>71</v>
      </c>
      <c r="C11135" s="17">
        <v>2000.0</v>
      </c>
    </row>
    <row r="11136">
      <c r="A11136" s="32">
        <v>45996.2997208912</v>
      </c>
      <c r="B11136" s="6" t="s">
        <v>20754</v>
      </c>
      <c r="C11136" s="17">
        <v>7547.318778182353</v>
      </c>
    </row>
    <row r="11137">
      <c r="A11137" s="32">
        <v>45996.32052439815</v>
      </c>
      <c r="B11137" s="6" t="s">
        <v>13</v>
      </c>
      <c r="C11137" s="17">
        <v>8918.384514045538</v>
      </c>
    </row>
    <row r="11138">
      <c r="A11138" s="32">
        <v>45996.32052439815</v>
      </c>
      <c r="B11138" s="6" t="s">
        <v>28</v>
      </c>
      <c r="C11138" s="17">
        <v>9415.52805431437</v>
      </c>
    </row>
    <row r="11139">
      <c r="A11139" s="32">
        <v>45996.32052439815</v>
      </c>
      <c r="B11139" s="6" t="s">
        <v>33</v>
      </c>
      <c r="C11139" s="17">
        <v>9052.79887312741</v>
      </c>
    </row>
    <row r="11140">
      <c r="A11140" s="32">
        <v>45996.32052439815</v>
      </c>
      <c r="B11140" s="6" t="s">
        <v>37</v>
      </c>
      <c r="C11140" s="17">
        <v>7158.2324990798115</v>
      </c>
    </row>
    <row r="11141">
      <c r="A11141" s="32">
        <v>45996.32052439815</v>
      </c>
      <c r="B11141" s="6" t="s">
        <v>109</v>
      </c>
      <c r="C11141" s="17">
        <v>11708.371751277533</v>
      </c>
    </row>
    <row r="11142">
      <c r="A11142" s="32">
        <v>45996.32052439815</v>
      </c>
      <c r="B11142" s="6" t="s">
        <v>46</v>
      </c>
      <c r="C11142" s="17">
        <v>5337.02619407389</v>
      </c>
    </row>
    <row r="11143">
      <c r="A11143" s="32">
        <v>45996.32052439815</v>
      </c>
      <c r="B11143" s="6" t="s">
        <v>141</v>
      </c>
      <c r="C11143" s="17">
        <v>6974.973708063457</v>
      </c>
    </row>
    <row r="11144">
      <c r="A11144" s="32">
        <v>45996.32052439815</v>
      </c>
      <c r="B11144" s="6" t="s">
        <v>54</v>
      </c>
      <c r="C11144" s="17">
        <v>7903.889105821928</v>
      </c>
    </row>
    <row r="11145">
      <c r="A11145" s="32">
        <v>45996.32052439815</v>
      </c>
      <c r="B11145" s="6" t="s">
        <v>58</v>
      </c>
      <c r="C11145" s="17">
        <v>8245.527070262588</v>
      </c>
    </row>
    <row r="11146">
      <c r="A11146" s="32">
        <v>45996.32052439815</v>
      </c>
      <c r="B11146" s="6" t="s">
        <v>64</v>
      </c>
      <c r="C11146" s="17">
        <v>2452.9462641001637</v>
      </c>
    </row>
    <row r="11147">
      <c r="A11147" s="32">
        <v>45996.32052439815</v>
      </c>
      <c r="B11147" s="6" t="s">
        <v>68</v>
      </c>
      <c r="C11147" s="17">
        <v>5919.869514785437</v>
      </c>
    </row>
    <row r="11148">
      <c r="A11148" s="32">
        <v>45996.32052439815</v>
      </c>
      <c r="B11148" s="6" t="s">
        <v>73</v>
      </c>
      <c r="C11148" s="17">
        <v>4831.8392676583335</v>
      </c>
    </row>
    <row r="11149">
      <c r="A11149" s="32">
        <v>45996.32052439815</v>
      </c>
      <c r="B11149" s="6" t="s">
        <v>79</v>
      </c>
      <c r="C11149" s="17">
        <v>15102.530414406152</v>
      </c>
    </row>
    <row r="11150">
      <c r="A11150" s="32">
        <v>45996.32052439815</v>
      </c>
      <c r="B11150" s="6" t="s">
        <v>81</v>
      </c>
      <c r="C11150" s="17">
        <v>6317.158571972142</v>
      </c>
    </row>
    <row r="11151">
      <c r="A11151" s="32">
        <v>45996.32052439815</v>
      </c>
      <c r="B11151" s="6" t="s">
        <v>86</v>
      </c>
      <c r="C11151" s="17">
        <v>5090.0035869257545</v>
      </c>
    </row>
    <row r="11152">
      <c r="A11152" s="32">
        <v>45996.32052439815</v>
      </c>
      <c r="B11152" s="6" t="s">
        <v>21</v>
      </c>
      <c r="C11152" s="17">
        <v>9583.85441608754</v>
      </c>
    </row>
    <row r="11153">
      <c r="A11153" s="32">
        <v>45996.32052439815</v>
      </c>
      <c r="B11153" s="6" t="s">
        <v>91</v>
      </c>
      <c r="C11153" s="17">
        <v>2324.141187339841</v>
      </c>
    </row>
    <row r="11154">
      <c r="A11154" s="32">
        <v>45996.32052439815</v>
      </c>
      <c r="B11154" s="6" t="s">
        <v>51</v>
      </c>
      <c r="C11154" s="17">
        <v>9583.492378273735</v>
      </c>
    </row>
    <row r="11155">
      <c r="A11155" s="32">
        <v>45996.32052439815</v>
      </c>
      <c r="B11155" s="6" t="s">
        <v>95</v>
      </c>
      <c r="C11155" s="17">
        <v>5500.0</v>
      </c>
    </row>
    <row r="11156">
      <c r="A11156" s="32">
        <v>45996.32052439815</v>
      </c>
      <c r="B11156" s="6" t="s">
        <v>42</v>
      </c>
      <c r="C11156" s="17">
        <v>9078.857920580227</v>
      </c>
    </row>
    <row r="11157">
      <c r="A11157" s="32">
        <v>45996.32052439815</v>
      </c>
      <c r="B11157" s="6" t="s">
        <v>17169</v>
      </c>
      <c r="C11157" s="17">
        <v>7264.913333807757</v>
      </c>
    </row>
    <row r="11158">
      <c r="A11158" s="32">
        <v>45996.32052439815</v>
      </c>
      <c r="B11158" s="6" t="s">
        <v>71</v>
      </c>
      <c r="C11158" s="17">
        <v>2000.0</v>
      </c>
    </row>
    <row r="11159">
      <c r="A11159" s="32">
        <v>45996.32052439815</v>
      </c>
      <c r="B11159" s="6" t="s">
        <v>20754</v>
      </c>
      <c r="C11159" s="17">
        <v>7547.318778182353</v>
      </c>
    </row>
    <row r="11160">
      <c r="A11160" s="32">
        <v>45996.34135834491</v>
      </c>
      <c r="B11160" s="6" t="s">
        <v>13</v>
      </c>
      <c r="C11160" s="17">
        <v>8918.384514045538</v>
      </c>
    </row>
    <row r="11161">
      <c r="A11161" s="32">
        <v>45996.34135834491</v>
      </c>
      <c r="B11161" s="6" t="s">
        <v>28</v>
      </c>
      <c r="C11161" s="17">
        <v>9415.52805431437</v>
      </c>
    </row>
    <row r="11162">
      <c r="A11162" s="32">
        <v>45996.34135834491</v>
      </c>
      <c r="B11162" s="6" t="s">
        <v>33</v>
      </c>
      <c r="C11162" s="17">
        <v>9052.79887312741</v>
      </c>
    </row>
    <row r="11163">
      <c r="A11163" s="32">
        <v>45996.34135834491</v>
      </c>
      <c r="B11163" s="6" t="s">
        <v>37</v>
      </c>
      <c r="C11163" s="17">
        <v>7158.2324990798115</v>
      </c>
    </row>
    <row r="11164">
      <c r="A11164" s="32">
        <v>45996.34135834491</v>
      </c>
      <c r="B11164" s="6" t="s">
        <v>109</v>
      </c>
      <c r="C11164" s="17">
        <v>11708.371751277533</v>
      </c>
    </row>
    <row r="11165">
      <c r="A11165" s="32">
        <v>45996.34135834491</v>
      </c>
      <c r="B11165" s="6" t="s">
        <v>46</v>
      </c>
      <c r="C11165" s="17">
        <v>5337.02619407389</v>
      </c>
    </row>
    <row r="11166">
      <c r="A11166" s="32">
        <v>45996.34135834491</v>
      </c>
      <c r="B11166" s="6" t="s">
        <v>141</v>
      </c>
      <c r="C11166" s="17">
        <v>6974.973708063457</v>
      </c>
    </row>
    <row r="11167">
      <c r="A11167" s="32">
        <v>45996.34135834491</v>
      </c>
      <c r="B11167" s="6" t="s">
        <v>54</v>
      </c>
      <c r="C11167" s="17">
        <v>7903.889105821928</v>
      </c>
    </row>
    <row r="11168">
      <c r="A11168" s="32">
        <v>45996.34135834491</v>
      </c>
      <c r="B11168" s="6" t="s">
        <v>58</v>
      </c>
      <c r="C11168" s="17">
        <v>8245.527070262588</v>
      </c>
    </row>
    <row r="11169">
      <c r="A11169" s="32">
        <v>45996.34135834491</v>
      </c>
      <c r="B11169" s="6" t="s">
        <v>64</v>
      </c>
      <c r="C11169" s="17">
        <v>2452.9462641001637</v>
      </c>
    </row>
    <row r="11170">
      <c r="A11170" s="32">
        <v>45996.34135834491</v>
      </c>
      <c r="B11170" s="6" t="s">
        <v>68</v>
      </c>
      <c r="C11170" s="17">
        <v>5919.869514785437</v>
      </c>
    </row>
    <row r="11171">
      <c r="A11171" s="32">
        <v>45996.34135834491</v>
      </c>
      <c r="B11171" s="6" t="s">
        <v>73</v>
      </c>
      <c r="C11171" s="17">
        <v>4831.8392676583335</v>
      </c>
    </row>
    <row r="11172">
      <c r="A11172" s="32">
        <v>45996.34135834491</v>
      </c>
      <c r="B11172" s="6" t="s">
        <v>79</v>
      </c>
      <c r="C11172" s="17">
        <v>15102.530414406152</v>
      </c>
    </row>
    <row r="11173">
      <c r="A11173" s="32">
        <v>45996.34135834491</v>
      </c>
      <c r="B11173" s="6" t="s">
        <v>81</v>
      </c>
      <c r="C11173" s="17">
        <v>6317.158571972142</v>
      </c>
    </row>
    <row r="11174">
      <c r="A11174" s="32">
        <v>45996.34135834491</v>
      </c>
      <c r="B11174" s="6" t="s">
        <v>86</v>
      </c>
      <c r="C11174" s="17">
        <v>5090.0035869257545</v>
      </c>
    </row>
    <row r="11175">
      <c r="A11175" s="32">
        <v>45996.34135834491</v>
      </c>
      <c r="B11175" s="6" t="s">
        <v>21</v>
      </c>
      <c r="C11175" s="17">
        <v>9583.85441608754</v>
      </c>
    </row>
    <row r="11176">
      <c r="A11176" s="32">
        <v>45996.34135834491</v>
      </c>
      <c r="B11176" s="6" t="s">
        <v>91</v>
      </c>
      <c r="C11176" s="17">
        <v>2324.141187339841</v>
      </c>
    </row>
    <row r="11177">
      <c r="A11177" s="32">
        <v>45996.34135834491</v>
      </c>
      <c r="B11177" s="6" t="s">
        <v>51</v>
      </c>
      <c r="C11177" s="17">
        <v>9583.492378273735</v>
      </c>
    </row>
    <row r="11178">
      <c r="A11178" s="32">
        <v>45996.34135834491</v>
      </c>
      <c r="B11178" s="6" t="s">
        <v>95</v>
      </c>
      <c r="C11178" s="17">
        <v>5500.0</v>
      </c>
    </row>
    <row r="11179">
      <c r="A11179" s="32">
        <v>45996.34135834491</v>
      </c>
      <c r="B11179" s="6" t="s">
        <v>42</v>
      </c>
      <c r="C11179" s="17">
        <v>9078.857920580227</v>
      </c>
    </row>
    <row r="11180">
      <c r="A11180" s="32">
        <v>45996.34135834491</v>
      </c>
      <c r="B11180" s="6" t="s">
        <v>17169</v>
      </c>
      <c r="C11180" s="17">
        <v>7264.913333807757</v>
      </c>
    </row>
    <row r="11181">
      <c r="A11181" s="32">
        <v>45996.34135834491</v>
      </c>
      <c r="B11181" s="6" t="s">
        <v>71</v>
      </c>
      <c r="C11181" s="17">
        <v>2000.0</v>
      </c>
    </row>
    <row r="11182">
      <c r="A11182" s="32">
        <v>45996.34135834491</v>
      </c>
      <c r="B11182" s="6" t="s">
        <v>20754</v>
      </c>
      <c r="C11182" s="17">
        <v>7547.318778182353</v>
      </c>
    </row>
    <row r="11183">
      <c r="A11183" s="32">
        <v>45996.362346932874</v>
      </c>
      <c r="B11183" s="6" t="s">
        <v>13</v>
      </c>
      <c r="C11183" s="17">
        <v>8918.384514045538</v>
      </c>
    </row>
    <row r="11184">
      <c r="A11184" s="32">
        <v>45996.362346932874</v>
      </c>
      <c r="B11184" s="6" t="s">
        <v>28</v>
      </c>
      <c r="C11184" s="17">
        <v>9415.52805431437</v>
      </c>
    </row>
    <row r="11185">
      <c r="A11185" s="32">
        <v>45996.362346932874</v>
      </c>
      <c r="B11185" s="6" t="s">
        <v>33</v>
      </c>
      <c r="C11185" s="17">
        <v>9052.79887312741</v>
      </c>
    </row>
    <row r="11186">
      <c r="A11186" s="32">
        <v>45996.362346932874</v>
      </c>
      <c r="B11186" s="6" t="s">
        <v>37</v>
      </c>
      <c r="C11186" s="17">
        <v>7158.2324990798115</v>
      </c>
    </row>
    <row r="11187">
      <c r="A11187" s="32">
        <v>45996.362346932874</v>
      </c>
      <c r="B11187" s="6" t="s">
        <v>109</v>
      </c>
      <c r="C11187" s="17">
        <v>11708.371751277533</v>
      </c>
    </row>
    <row r="11188">
      <c r="A11188" s="32">
        <v>45996.362346932874</v>
      </c>
      <c r="B11188" s="6" t="s">
        <v>46</v>
      </c>
      <c r="C11188" s="17">
        <v>5337.02619407389</v>
      </c>
    </row>
    <row r="11189">
      <c r="A11189" s="32">
        <v>45996.362346932874</v>
      </c>
      <c r="B11189" s="6" t="s">
        <v>141</v>
      </c>
      <c r="C11189" s="17">
        <v>6974.973708063457</v>
      </c>
    </row>
    <row r="11190">
      <c r="A11190" s="32">
        <v>45996.362346932874</v>
      </c>
      <c r="B11190" s="6" t="s">
        <v>54</v>
      </c>
      <c r="C11190" s="17">
        <v>7903.889105821928</v>
      </c>
    </row>
    <row r="11191">
      <c r="A11191" s="32">
        <v>45996.362346932874</v>
      </c>
      <c r="B11191" s="6" t="s">
        <v>58</v>
      </c>
      <c r="C11191" s="17">
        <v>8245.527070262588</v>
      </c>
    </row>
    <row r="11192">
      <c r="A11192" s="32">
        <v>45996.362346932874</v>
      </c>
      <c r="B11192" s="6" t="s">
        <v>64</v>
      </c>
      <c r="C11192" s="17">
        <v>2452.9462641001637</v>
      </c>
    </row>
    <row r="11193">
      <c r="A11193" s="32">
        <v>45996.362346932874</v>
      </c>
      <c r="B11193" s="6" t="s">
        <v>68</v>
      </c>
      <c r="C11193" s="17">
        <v>5919.869514785437</v>
      </c>
    </row>
    <row r="11194">
      <c r="A11194" s="32">
        <v>45996.362346932874</v>
      </c>
      <c r="B11194" s="6" t="s">
        <v>73</v>
      </c>
      <c r="C11194" s="17">
        <v>4831.8392676583335</v>
      </c>
    </row>
    <row r="11195">
      <c r="A11195" s="32">
        <v>45996.362346932874</v>
      </c>
      <c r="B11195" s="6" t="s">
        <v>79</v>
      </c>
      <c r="C11195" s="17">
        <v>15102.530414406152</v>
      </c>
    </row>
    <row r="11196">
      <c r="A11196" s="32">
        <v>45996.362346932874</v>
      </c>
      <c r="B11196" s="6" t="s">
        <v>81</v>
      </c>
      <c r="C11196" s="17">
        <v>6317.158571972142</v>
      </c>
    </row>
    <row r="11197">
      <c r="A11197" s="32">
        <v>45996.362346932874</v>
      </c>
      <c r="B11197" s="6" t="s">
        <v>86</v>
      </c>
      <c r="C11197" s="17">
        <v>5090.0035869257545</v>
      </c>
    </row>
    <row r="11198">
      <c r="A11198" s="32">
        <v>45996.362346932874</v>
      </c>
      <c r="B11198" s="6" t="s">
        <v>21</v>
      </c>
      <c r="C11198" s="17">
        <v>9583.85441608754</v>
      </c>
    </row>
    <row r="11199">
      <c r="A11199" s="32">
        <v>45996.362346932874</v>
      </c>
      <c r="B11199" s="6" t="s">
        <v>91</v>
      </c>
      <c r="C11199" s="17">
        <v>2324.141187339841</v>
      </c>
    </row>
    <row r="11200">
      <c r="A11200" s="32">
        <v>45996.362346932874</v>
      </c>
      <c r="B11200" s="6" t="s">
        <v>51</v>
      </c>
      <c r="C11200" s="17">
        <v>9583.492378273735</v>
      </c>
    </row>
    <row r="11201">
      <c r="A11201" s="32">
        <v>45996.362346932874</v>
      </c>
      <c r="B11201" s="6" t="s">
        <v>95</v>
      </c>
      <c r="C11201" s="17">
        <v>5500.0</v>
      </c>
    </row>
    <row r="11202">
      <c r="A11202" s="32">
        <v>45996.362346932874</v>
      </c>
      <c r="B11202" s="6" t="s">
        <v>42</v>
      </c>
      <c r="C11202" s="17">
        <v>9078.857920580227</v>
      </c>
    </row>
    <row r="11203">
      <c r="A11203" s="32">
        <v>45996.362346932874</v>
      </c>
      <c r="B11203" s="6" t="s">
        <v>17169</v>
      </c>
      <c r="C11203" s="17">
        <v>7264.913333807757</v>
      </c>
    </row>
    <row r="11204">
      <c r="A11204" s="32">
        <v>45996.362346932874</v>
      </c>
      <c r="B11204" s="6" t="s">
        <v>71</v>
      </c>
      <c r="C11204" s="17">
        <v>2000.0</v>
      </c>
    </row>
    <row r="11205">
      <c r="A11205" s="32">
        <v>45996.362346932874</v>
      </c>
      <c r="B11205" s="6" t="s">
        <v>20754</v>
      </c>
      <c r="C11205" s="17">
        <v>7547.318778182353</v>
      </c>
    </row>
    <row r="11206">
      <c r="A11206" s="32">
        <v>45996.38303252315</v>
      </c>
      <c r="B11206" s="6" t="s">
        <v>13</v>
      </c>
      <c r="C11206" s="17">
        <v>8918.384514045538</v>
      </c>
    </row>
    <row r="11207">
      <c r="A11207" s="32">
        <v>45996.38303252315</v>
      </c>
      <c r="B11207" s="6" t="s">
        <v>28</v>
      </c>
      <c r="C11207" s="17">
        <v>9415.52805431437</v>
      </c>
    </row>
    <row r="11208">
      <c r="A11208" s="32">
        <v>45996.38303252315</v>
      </c>
      <c r="B11208" s="6" t="s">
        <v>33</v>
      </c>
      <c r="C11208" s="17">
        <v>9052.79887312741</v>
      </c>
    </row>
    <row r="11209">
      <c r="A11209" s="32">
        <v>45996.38303252315</v>
      </c>
      <c r="B11209" s="6" t="s">
        <v>37</v>
      </c>
      <c r="C11209" s="17">
        <v>7158.2324990798115</v>
      </c>
    </row>
    <row r="11210">
      <c r="A11210" s="32">
        <v>45996.38303252315</v>
      </c>
      <c r="B11210" s="6" t="s">
        <v>109</v>
      </c>
      <c r="C11210" s="17">
        <v>11708.371751277533</v>
      </c>
    </row>
    <row r="11211">
      <c r="A11211" s="32">
        <v>45996.38303252315</v>
      </c>
      <c r="B11211" s="6" t="s">
        <v>46</v>
      </c>
      <c r="C11211" s="17">
        <v>5337.02619407389</v>
      </c>
    </row>
    <row r="11212">
      <c r="A11212" s="32">
        <v>45996.38303252315</v>
      </c>
      <c r="B11212" s="6" t="s">
        <v>141</v>
      </c>
      <c r="C11212" s="17">
        <v>6974.973708063457</v>
      </c>
    </row>
    <row r="11213">
      <c r="A11213" s="32">
        <v>45996.38303252315</v>
      </c>
      <c r="B11213" s="6" t="s">
        <v>54</v>
      </c>
      <c r="C11213" s="17">
        <v>7903.889105821928</v>
      </c>
    </row>
    <row r="11214">
      <c r="A11214" s="32">
        <v>45996.38303252315</v>
      </c>
      <c r="B11214" s="6" t="s">
        <v>58</v>
      </c>
      <c r="C11214" s="17">
        <v>8245.527070262588</v>
      </c>
    </row>
    <row r="11215">
      <c r="A11215" s="32">
        <v>45996.38303252315</v>
      </c>
      <c r="B11215" s="6" t="s">
        <v>64</v>
      </c>
      <c r="C11215" s="17">
        <v>2452.9462641001637</v>
      </c>
    </row>
    <row r="11216">
      <c r="A11216" s="32">
        <v>45996.38303252315</v>
      </c>
      <c r="B11216" s="6" t="s">
        <v>68</v>
      </c>
      <c r="C11216" s="17">
        <v>5919.869514785437</v>
      </c>
    </row>
    <row r="11217">
      <c r="A11217" s="32">
        <v>45996.38303252315</v>
      </c>
      <c r="B11217" s="6" t="s">
        <v>73</v>
      </c>
      <c r="C11217" s="17">
        <v>4831.8392676583335</v>
      </c>
    </row>
    <row r="11218">
      <c r="A11218" s="32">
        <v>45996.38303252315</v>
      </c>
      <c r="B11218" s="6" t="s">
        <v>79</v>
      </c>
      <c r="C11218" s="17">
        <v>15102.530414406152</v>
      </c>
    </row>
    <row r="11219">
      <c r="A11219" s="32">
        <v>45996.38303252315</v>
      </c>
      <c r="B11219" s="6" t="s">
        <v>81</v>
      </c>
      <c r="C11219" s="17">
        <v>6317.158571972142</v>
      </c>
    </row>
    <row r="11220">
      <c r="A11220" s="32">
        <v>45996.38303252315</v>
      </c>
      <c r="B11220" s="6" t="s">
        <v>86</v>
      </c>
      <c r="C11220" s="17">
        <v>5090.0035869257545</v>
      </c>
    </row>
    <row r="11221">
      <c r="A11221" s="32">
        <v>45996.38303252315</v>
      </c>
      <c r="B11221" s="6" t="s">
        <v>21</v>
      </c>
      <c r="C11221" s="17">
        <v>9583.85441608754</v>
      </c>
    </row>
    <row r="11222">
      <c r="A11222" s="32">
        <v>45996.38303252315</v>
      </c>
      <c r="B11222" s="6" t="s">
        <v>91</v>
      </c>
      <c r="C11222" s="17">
        <v>2324.141187339841</v>
      </c>
    </row>
    <row r="11223">
      <c r="A11223" s="32">
        <v>45996.38303252315</v>
      </c>
      <c r="B11223" s="6" t="s">
        <v>51</v>
      </c>
      <c r="C11223" s="17">
        <v>9583.492378273735</v>
      </c>
    </row>
    <row r="11224">
      <c r="A11224" s="32">
        <v>45996.38303252315</v>
      </c>
      <c r="B11224" s="6" t="s">
        <v>95</v>
      </c>
      <c r="C11224" s="17">
        <v>5500.0</v>
      </c>
    </row>
    <row r="11225">
      <c r="A11225" s="32">
        <v>45996.38303252315</v>
      </c>
      <c r="B11225" s="6" t="s">
        <v>42</v>
      </c>
      <c r="C11225" s="17">
        <v>9078.857920580227</v>
      </c>
    </row>
    <row r="11226">
      <c r="A11226" s="32">
        <v>45996.38303252315</v>
      </c>
      <c r="B11226" s="6" t="s">
        <v>17169</v>
      </c>
      <c r="C11226" s="17">
        <v>7264.913333807757</v>
      </c>
    </row>
    <row r="11227">
      <c r="A11227" s="32">
        <v>45996.38303252315</v>
      </c>
      <c r="B11227" s="6" t="s">
        <v>71</v>
      </c>
      <c r="C11227" s="17">
        <v>2000.0</v>
      </c>
    </row>
    <row r="11228">
      <c r="A11228" s="32">
        <v>45996.38303252315</v>
      </c>
      <c r="B11228" s="6" t="s">
        <v>20754</v>
      </c>
      <c r="C11228" s="17">
        <v>7547.318778182353</v>
      </c>
    </row>
    <row r="11229">
      <c r="A11229" s="32">
        <v>45996.40387417824</v>
      </c>
      <c r="B11229" s="6" t="s">
        <v>13</v>
      </c>
      <c r="C11229" s="17">
        <v>8918.384514045538</v>
      </c>
    </row>
    <row r="11230">
      <c r="A11230" s="32">
        <v>45996.40387417824</v>
      </c>
      <c r="B11230" s="6" t="s">
        <v>28</v>
      </c>
      <c r="C11230" s="17">
        <v>9415.52805431437</v>
      </c>
    </row>
    <row r="11231">
      <c r="A11231" s="32">
        <v>45996.40387417824</v>
      </c>
      <c r="B11231" s="6" t="s">
        <v>33</v>
      </c>
      <c r="C11231" s="17">
        <v>9052.79887312741</v>
      </c>
    </row>
    <row r="11232">
      <c r="A11232" s="32">
        <v>45996.40387417824</v>
      </c>
      <c r="B11232" s="6" t="s">
        <v>37</v>
      </c>
      <c r="C11232" s="17">
        <v>7158.2324990798115</v>
      </c>
    </row>
    <row r="11233">
      <c r="A11233" s="32">
        <v>45996.40387417824</v>
      </c>
      <c r="B11233" s="6" t="s">
        <v>109</v>
      </c>
      <c r="C11233" s="17">
        <v>11708.371751277533</v>
      </c>
    </row>
    <row r="11234">
      <c r="A11234" s="32">
        <v>45996.40387417824</v>
      </c>
      <c r="B11234" s="6" t="s">
        <v>46</v>
      </c>
      <c r="C11234" s="17">
        <v>5337.02619407389</v>
      </c>
    </row>
    <row r="11235">
      <c r="A11235" s="32">
        <v>45996.40387417824</v>
      </c>
      <c r="B11235" s="6" t="s">
        <v>141</v>
      </c>
      <c r="C11235" s="17">
        <v>6974.973708063457</v>
      </c>
    </row>
    <row r="11236">
      <c r="A11236" s="32">
        <v>45996.40387417824</v>
      </c>
      <c r="B11236" s="6" t="s">
        <v>54</v>
      </c>
      <c r="C11236" s="17">
        <v>7903.889105821928</v>
      </c>
    </row>
    <row r="11237">
      <c r="A11237" s="32">
        <v>45996.40387417824</v>
      </c>
      <c r="B11237" s="6" t="s">
        <v>58</v>
      </c>
      <c r="C11237" s="17">
        <v>8245.527070262588</v>
      </c>
    </row>
    <row r="11238">
      <c r="A11238" s="32">
        <v>45996.40387417824</v>
      </c>
      <c r="B11238" s="6" t="s">
        <v>64</v>
      </c>
      <c r="C11238" s="17">
        <v>2452.9462641001637</v>
      </c>
    </row>
    <row r="11239">
      <c r="A11239" s="32">
        <v>45996.40387417824</v>
      </c>
      <c r="B11239" s="6" t="s">
        <v>68</v>
      </c>
      <c r="C11239" s="17">
        <v>5919.869514785437</v>
      </c>
    </row>
    <row r="11240">
      <c r="A11240" s="32">
        <v>45996.40387417824</v>
      </c>
      <c r="B11240" s="6" t="s">
        <v>73</v>
      </c>
      <c r="C11240" s="17">
        <v>4831.8392676583335</v>
      </c>
    </row>
    <row r="11241">
      <c r="A11241" s="32">
        <v>45996.40387417824</v>
      </c>
      <c r="B11241" s="6" t="s">
        <v>79</v>
      </c>
      <c r="C11241" s="17">
        <v>15102.530414406152</v>
      </c>
    </row>
    <row r="11242">
      <c r="A11242" s="32">
        <v>45996.40387417824</v>
      </c>
      <c r="B11242" s="6" t="s">
        <v>81</v>
      </c>
      <c r="C11242" s="17">
        <v>6317.158571972142</v>
      </c>
    </row>
    <row r="11243">
      <c r="A11243" s="32">
        <v>45996.40387417824</v>
      </c>
      <c r="B11243" s="6" t="s">
        <v>86</v>
      </c>
      <c r="C11243" s="17">
        <v>5090.0035869257545</v>
      </c>
    </row>
    <row r="11244">
      <c r="A11244" s="32">
        <v>45996.40387417824</v>
      </c>
      <c r="B11244" s="6" t="s">
        <v>21</v>
      </c>
      <c r="C11244" s="17">
        <v>9583.85441608754</v>
      </c>
    </row>
    <row r="11245">
      <c r="A11245" s="32">
        <v>45996.40387417824</v>
      </c>
      <c r="B11245" s="6" t="s">
        <v>91</v>
      </c>
      <c r="C11245" s="17">
        <v>2324.141187339841</v>
      </c>
    </row>
    <row r="11246">
      <c r="A11246" s="32">
        <v>45996.40387417824</v>
      </c>
      <c r="B11246" s="6" t="s">
        <v>51</v>
      </c>
      <c r="C11246" s="17">
        <v>9583.492378273735</v>
      </c>
    </row>
    <row r="11247">
      <c r="A11247" s="32">
        <v>45996.40387417824</v>
      </c>
      <c r="B11247" s="6" t="s">
        <v>95</v>
      </c>
      <c r="C11247" s="17">
        <v>5500.0</v>
      </c>
    </row>
    <row r="11248">
      <c r="A11248" s="32">
        <v>45996.40387417824</v>
      </c>
      <c r="B11248" s="6" t="s">
        <v>42</v>
      </c>
      <c r="C11248" s="17">
        <v>9078.857920580227</v>
      </c>
    </row>
    <row r="11249">
      <c r="A11249" s="32">
        <v>45996.40387417824</v>
      </c>
      <c r="B11249" s="6" t="s">
        <v>17169</v>
      </c>
      <c r="C11249" s="17">
        <v>7264.913333807757</v>
      </c>
    </row>
    <row r="11250">
      <c r="A11250" s="32">
        <v>45996.40387417824</v>
      </c>
      <c r="B11250" s="6" t="s">
        <v>71</v>
      </c>
      <c r="C11250" s="17">
        <v>2000.0</v>
      </c>
    </row>
    <row r="11251">
      <c r="A11251" s="32">
        <v>45996.40387417824</v>
      </c>
      <c r="B11251" s="6" t="s">
        <v>20754</v>
      </c>
      <c r="C11251" s="17">
        <v>7547.318778182353</v>
      </c>
    </row>
    <row r="11252">
      <c r="A11252" s="32">
        <v>45996.42467111111</v>
      </c>
      <c r="B11252" s="6" t="s">
        <v>13</v>
      </c>
      <c r="C11252" s="17">
        <v>8918.384514045538</v>
      </c>
    </row>
    <row r="11253">
      <c r="A11253" s="32">
        <v>45996.42467111111</v>
      </c>
      <c r="B11253" s="6" t="s">
        <v>28</v>
      </c>
      <c r="C11253" s="17">
        <v>9415.52805431437</v>
      </c>
    </row>
    <row r="11254">
      <c r="A11254" s="32">
        <v>45996.42467111111</v>
      </c>
      <c r="B11254" s="6" t="s">
        <v>33</v>
      </c>
      <c r="C11254" s="17">
        <v>9052.79887312741</v>
      </c>
    </row>
    <row r="11255">
      <c r="A11255" s="32">
        <v>45996.42467111111</v>
      </c>
      <c r="B11255" s="6" t="s">
        <v>37</v>
      </c>
      <c r="C11255" s="17">
        <v>7158.2324990798115</v>
      </c>
    </row>
    <row r="11256">
      <c r="A11256" s="32">
        <v>45996.42467111111</v>
      </c>
      <c r="B11256" s="6" t="s">
        <v>109</v>
      </c>
      <c r="C11256" s="17">
        <v>11708.371751277533</v>
      </c>
    </row>
    <row r="11257">
      <c r="A11257" s="32">
        <v>45996.42467111111</v>
      </c>
      <c r="B11257" s="6" t="s">
        <v>46</v>
      </c>
      <c r="C11257" s="17">
        <v>5337.02619407389</v>
      </c>
    </row>
    <row r="11258">
      <c r="A11258" s="32">
        <v>45996.42467111111</v>
      </c>
      <c r="B11258" s="6" t="s">
        <v>141</v>
      </c>
      <c r="C11258" s="17">
        <v>6974.973708063457</v>
      </c>
    </row>
    <row r="11259">
      <c r="A11259" s="32">
        <v>45996.42467111111</v>
      </c>
      <c r="B11259" s="6" t="s">
        <v>54</v>
      </c>
      <c r="C11259" s="17">
        <v>7903.889105821928</v>
      </c>
    </row>
    <row r="11260">
      <c r="A11260" s="32">
        <v>45996.42467111111</v>
      </c>
      <c r="B11260" s="6" t="s">
        <v>58</v>
      </c>
      <c r="C11260" s="17">
        <v>8245.527070262588</v>
      </c>
    </row>
    <row r="11261">
      <c r="A11261" s="32">
        <v>45996.42467111111</v>
      </c>
      <c r="B11261" s="6" t="s">
        <v>64</v>
      </c>
      <c r="C11261" s="17">
        <v>2452.9462641001637</v>
      </c>
    </row>
    <row r="11262">
      <c r="A11262" s="32">
        <v>45996.42467111111</v>
      </c>
      <c r="B11262" s="6" t="s">
        <v>68</v>
      </c>
      <c r="C11262" s="17">
        <v>5919.869514785437</v>
      </c>
    </row>
    <row r="11263">
      <c r="A11263" s="32">
        <v>45996.42467111111</v>
      </c>
      <c r="B11263" s="6" t="s">
        <v>73</v>
      </c>
      <c r="C11263" s="17">
        <v>4831.8392676583335</v>
      </c>
    </row>
    <row r="11264">
      <c r="A11264" s="32">
        <v>45996.42467111111</v>
      </c>
      <c r="B11264" s="6" t="s">
        <v>79</v>
      </c>
      <c r="C11264" s="17">
        <v>15102.530414406152</v>
      </c>
    </row>
    <row r="11265">
      <c r="A11265" s="32">
        <v>45996.42467111111</v>
      </c>
      <c r="B11265" s="6" t="s">
        <v>81</v>
      </c>
      <c r="C11265" s="17">
        <v>6317.158571972142</v>
      </c>
    </row>
    <row r="11266">
      <c r="A11266" s="32">
        <v>45996.42467111111</v>
      </c>
      <c r="B11266" s="6" t="s">
        <v>86</v>
      </c>
      <c r="C11266" s="17">
        <v>5090.0035869257545</v>
      </c>
    </row>
    <row r="11267">
      <c r="A11267" s="32">
        <v>45996.42467111111</v>
      </c>
      <c r="B11267" s="6" t="s">
        <v>21</v>
      </c>
      <c r="C11267" s="17">
        <v>9583.85441608754</v>
      </c>
    </row>
    <row r="11268">
      <c r="A11268" s="32">
        <v>45996.42467111111</v>
      </c>
      <c r="B11268" s="6" t="s">
        <v>91</v>
      </c>
      <c r="C11268" s="17">
        <v>2324.141187339841</v>
      </c>
    </row>
    <row r="11269">
      <c r="A11269" s="32">
        <v>45996.42467111111</v>
      </c>
      <c r="B11269" s="6" t="s">
        <v>51</v>
      </c>
      <c r="C11269" s="17">
        <v>9583.492378273735</v>
      </c>
    </row>
    <row r="11270">
      <c r="A11270" s="32">
        <v>45996.42467111111</v>
      </c>
      <c r="B11270" s="6" t="s">
        <v>95</v>
      </c>
      <c r="C11270" s="17">
        <v>5500.0</v>
      </c>
    </row>
    <row r="11271">
      <c r="A11271" s="32">
        <v>45996.42467111111</v>
      </c>
      <c r="B11271" s="6" t="s">
        <v>42</v>
      </c>
      <c r="C11271" s="17">
        <v>9078.857920580227</v>
      </c>
    </row>
    <row r="11272">
      <c r="A11272" s="32">
        <v>45996.42467111111</v>
      </c>
      <c r="B11272" s="6" t="s">
        <v>17169</v>
      </c>
      <c r="C11272" s="17">
        <v>7264.913333807757</v>
      </c>
    </row>
    <row r="11273">
      <c r="A11273" s="32">
        <v>45996.42467111111</v>
      </c>
      <c r="B11273" s="6" t="s">
        <v>71</v>
      </c>
      <c r="C11273" s="17">
        <v>2000.0</v>
      </c>
    </row>
    <row r="11274">
      <c r="A11274" s="32">
        <v>45996.42467111111</v>
      </c>
      <c r="B11274" s="6" t="s">
        <v>20754</v>
      </c>
      <c r="C11274" s="17">
        <v>7547.318778182353</v>
      </c>
    </row>
    <row r="11275">
      <c r="A11275" s="32">
        <v>45996.44555788195</v>
      </c>
      <c r="B11275" s="6" t="s">
        <v>13</v>
      </c>
      <c r="C11275" s="17">
        <v>8918.384514045538</v>
      </c>
    </row>
    <row r="11276">
      <c r="A11276" s="32">
        <v>45996.44555788195</v>
      </c>
      <c r="B11276" s="6" t="s">
        <v>28</v>
      </c>
      <c r="C11276" s="17">
        <v>9415.52805431437</v>
      </c>
    </row>
    <row r="11277">
      <c r="A11277" s="32">
        <v>45996.44555788195</v>
      </c>
      <c r="B11277" s="6" t="s">
        <v>33</v>
      </c>
      <c r="C11277" s="17">
        <v>9052.79887312741</v>
      </c>
    </row>
    <row r="11278">
      <c r="A11278" s="32">
        <v>45996.44555788195</v>
      </c>
      <c r="B11278" s="6" t="s">
        <v>37</v>
      </c>
      <c r="C11278" s="17">
        <v>7158.2324990798115</v>
      </c>
    </row>
    <row r="11279">
      <c r="A11279" s="32">
        <v>45996.44555788195</v>
      </c>
      <c r="B11279" s="6" t="s">
        <v>109</v>
      </c>
      <c r="C11279" s="17">
        <v>11708.371751277533</v>
      </c>
    </row>
    <row r="11280">
      <c r="A11280" s="32">
        <v>45996.44555788195</v>
      </c>
      <c r="B11280" s="6" t="s">
        <v>46</v>
      </c>
      <c r="C11280" s="17">
        <v>5337.02619407389</v>
      </c>
    </row>
    <row r="11281">
      <c r="A11281" s="32">
        <v>45996.44555788195</v>
      </c>
      <c r="B11281" s="6" t="s">
        <v>141</v>
      </c>
      <c r="C11281" s="17">
        <v>6974.973708063457</v>
      </c>
    </row>
    <row r="11282">
      <c r="A11282" s="32">
        <v>45996.44555788195</v>
      </c>
      <c r="B11282" s="6" t="s">
        <v>54</v>
      </c>
      <c r="C11282" s="17">
        <v>7903.889105821928</v>
      </c>
    </row>
    <row r="11283">
      <c r="A11283" s="32">
        <v>45996.44555788195</v>
      </c>
      <c r="B11283" s="6" t="s">
        <v>58</v>
      </c>
      <c r="C11283" s="17">
        <v>8245.527070262588</v>
      </c>
    </row>
    <row r="11284">
      <c r="A11284" s="32">
        <v>45996.44555788195</v>
      </c>
      <c r="B11284" s="6" t="s">
        <v>64</v>
      </c>
      <c r="C11284" s="17">
        <v>2452.9462641001637</v>
      </c>
    </row>
    <row r="11285">
      <c r="A11285" s="32">
        <v>45996.44555788195</v>
      </c>
      <c r="B11285" s="6" t="s">
        <v>68</v>
      </c>
      <c r="C11285" s="17">
        <v>5919.869514785437</v>
      </c>
    </row>
    <row r="11286">
      <c r="A11286" s="32">
        <v>45996.44555788195</v>
      </c>
      <c r="B11286" s="6" t="s">
        <v>73</v>
      </c>
      <c r="C11286" s="17">
        <v>4831.8392676583335</v>
      </c>
    </row>
    <row r="11287">
      <c r="A11287" s="32">
        <v>45996.44555788195</v>
      </c>
      <c r="B11287" s="6" t="s">
        <v>79</v>
      </c>
      <c r="C11287" s="17">
        <v>15102.530414406152</v>
      </c>
    </row>
    <row r="11288">
      <c r="A11288" s="32">
        <v>45996.44555788195</v>
      </c>
      <c r="B11288" s="6" t="s">
        <v>81</v>
      </c>
      <c r="C11288" s="17">
        <v>6317.158571972142</v>
      </c>
    </row>
    <row r="11289">
      <c r="A11289" s="32">
        <v>45996.44555788195</v>
      </c>
      <c r="B11289" s="6" t="s">
        <v>86</v>
      </c>
      <c r="C11289" s="17">
        <v>5090.0035869257545</v>
      </c>
    </row>
    <row r="11290">
      <c r="A11290" s="32">
        <v>45996.44555788195</v>
      </c>
      <c r="B11290" s="6" t="s">
        <v>21</v>
      </c>
      <c r="C11290" s="17">
        <v>9583.85441608754</v>
      </c>
    </row>
    <row r="11291">
      <c r="A11291" s="32">
        <v>45996.44555788195</v>
      </c>
      <c r="B11291" s="6" t="s">
        <v>91</v>
      </c>
      <c r="C11291" s="17">
        <v>2324.141187339841</v>
      </c>
    </row>
    <row r="11292">
      <c r="A11292" s="32">
        <v>45996.44555788195</v>
      </c>
      <c r="B11292" s="6" t="s">
        <v>51</v>
      </c>
      <c r="C11292" s="17">
        <v>9583.492378273735</v>
      </c>
    </row>
    <row r="11293">
      <c r="A11293" s="32">
        <v>45996.44555788195</v>
      </c>
      <c r="B11293" s="6" t="s">
        <v>95</v>
      </c>
      <c r="C11293" s="17">
        <v>5500.0</v>
      </c>
    </row>
    <row r="11294">
      <c r="A11294" s="32">
        <v>45996.44555788195</v>
      </c>
      <c r="B11294" s="6" t="s">
        <v>42</v>
      </c>
      <c r="C11294" s="17">
        <v>9078.857920580227</v>
      </c>
    </row>
    <row r="11295">
      <c r="A11295" s="32">
        <v>45996.44555788195</v>
      </c>
      <c r="B11295" s="6" t="s">
        <v>17169</v>
      </c>
      <c r="C11295" s="17">
        <v>7264.913333807757</v>
      </c>
    </row>
    <row r="11296">
      <c r="A11296" s="32">
        <v>45996.44555788195</v>
      </c>
      <c r="B11296" s="6" t="s">
        <v>71</v>
      </c>
      <c r="C11296" s="17">
        <v>2000.0</v>
      </c>
    </row>
    <row r="11297">
      <c r="A11297" s="32">
        <v>45996.44555788195</v>
      </c>
      <c r="B11297" s="6" t="s">
        <v>20754</v>
      </c>
      <c r="C11297" s="17">
        <v>7547.318778182353</v>
      </c>
    </row>
    <row r="11298">
      <c r="A11298" s="32">
        <v>45996.46644576389</v>
      </c>
      <c r="B11298" s="6" t="s">
        <v>13</v>
      </c>
      <c r="C11298" s="17">
        <v>8918.384514045538</v>
      </c>
    </row>
    <row r="11299">
      <c r="A11299" s="32">
        <v>45996.46644576389</v>
      </c>
      <c r="B11299" s="6" t="s">
        <v>28</v>
      </c>
      <c r="C11299" s="17">
        <v>9415.52805431437</v>
      </c>
    </row>
    <row r="11300">
      <c r="A11300" s="32">
        <v>45996.46644576389</v>
      </c>
      <c r="B11300" s="6" t="s">
        <v>33</v>
      </c>
      <c r="C11300" s="17">
        <v>9052.79887312741</v>
      </c>
    </row>
    <row r="11301">
      <c r="A11301" s="32">
        <v>45996.46644576389</v>
      </c>
      <c r="B11301" s="6" t="s">
        <v>37</v>
      </c>
      <c r="C11301" s="17">
        <v>7158.2324990798115</v>
      </c>
    </row>
    <row r="11302">
      <c r="A11302" s="32">
        <v>45996.46644576389</v>
      </c>
      <c r="B11302" s="6" t="s">
        <v>109</v>
      </c>
      <c r="C11302" s="17">
        <v>11708.371751277533</v>
      </c>
    </row>
    <row r="11303">
      <c r="A11303" s="32">
        <v>45996.46644576389</v>
      </c>
      <c r="B11303" s="6" t="s">
        <v>46</v>
      </c>
      <c r="C11303" s="17">
        <v>5337.02619407389</v>
      </c>
    </row>
    <row r="11304">
      <c r="A11304" s="32">
        <v>45996.46644576389</v>
      </c>
      <c r="B11304" s="6" t="s">
        <v>141</v>
      </c>
      <c r="C11304" s="17">
        <v>6974.973708063457</v>
      </c>
    </row>
    <row r="11305">
      <c r="A11305" s="32">
        <v>45996.46644576389</v>
      </c>
      <c r="B11305" s="6" t="s">
        <v>54</v>
      </c>
      <c r="C11305" s="17">
        <v>7903.889105821928</v>
      </c>
    </row>
    <row r="11306">
      <c r="A11306" s="32">
        <v>45996.46644576389</v>
      </c>
      <c r="B11306" s="6" t="s">
        <v>58</v>
      </c>
      <c r="C11306" s="17">
        <v>8245.527070262588</v>
      </c>
    </row>
    <row r="11307">
      <c r="A11307" s="32">
        <v>45996.46644576389</v>
      </c>
      <c r="B11307" s="6" t="s">
        <v>64</v>
      </c>
      <c r="C11307" s="17">
        <v>2452.9462641001637</v>
      </c>
    </row>
    <row r="11308">
      <c r="A11308" s="32">
        <v>45996.46644576389</v>
      </c>
      <c r="B11308" s="6" t="s">
        <v>68</v>
      </c>
      <c r="C11308" s="17">
        <v>5919.869514785437</v>
      </c>
    </row>
    <row r="11309">
      <c r="A11309" s="32">
        <v>45996.46644576389</v>
      </c>
      <c r="B11309" s="6" t="s">
        <v>73</v>
      </c>
      <c r="C11309" s="17">
        <v>4831.8392676583335</v>
      </c>
    </row>
    <row r="11310">
      <c r="A11310" s="32">
        <v>45996.46644576389</v>
      </c>
      <c r="B11310" s="6" t="s">
        <v>79</v>
      </c>
      <c r="C11310" s="17">
        <v>15102.530414406152</v>
      </c>
    </row>
    <row r="11311">
      <c r="A11311" s="32">
        <v>45996.46644576389</v>
      </c>
      <c r="B11311" s="6" t="s">
        <v>81</v>
      </c>
      <c r="C11311" s="17">
        <v>6317.158571972142</v>
      </c>
    </row>
    <row r="11312">
      <c r="A11312" s="32">
        <v>45996.46644576389</v>
      </c>
      <c r="B11312" s="6" t="s">
        <v>86</v>
      </c>
      <c r="C11312" s="17">
        <v>5090.0035869257545</v>
      </c>
    </row>
    <row r="11313">
      <c r="A11313" s="32">
        <v>45996.46644576389</v>
      </c>
      <c r="B11313" s="6" t="s">
        <v>21</v>
      </c>
      <c r="C11313" s="17">
        <v>9583.85441608754</v>
      </c>
    </row>
    <row r="11314">
      <c r="A11314" s="32">
        <v>45996.46644576389</v>
      </c>
      <c r="B11314" s="6" t="s">
        <v>91</v>
      </c>
      <c r="C11314" s="17">
        <v>2324.141187339841</v>
      </c>
    </row>
    <row r="11315">
      <c r="A11315" s="32">
        <v>45996.46644576389</v>
      </c>
      <c r="B11315" s="6" t="s">
        <v>51</v>
      </c>
      <c r="C11315" s="17">
        <v>9583.492378273735</v>
      </c>
    </row>
    <row r="11316">
      <c r="A11316" s="32">
        <v>45996.46644576389</v>
      </c>
      <c r="B11316" s="6" t="s">
        <v>95</v>
      </c>
      <c r="C11316" s="17">
        <v>5500.0</v>
      </c>
    </row>
    <row r="11317">
      <c r="A11317" s="32">
        <v>45996.46644576389</v>
      </c>
      <c r="B11317" s="6" t="s">
        <v>42</v>
      </c>
      <c r="C11317" s="17">
        <v>9078.857920580227</v>
      </c>
    </row>
    <row r="11318">
      <c r="A11318" s="32">
        <v>45996.46644576389</v>
      </c>
      <c r="B11318" s="6" t="s">
        <v>17169</v>
      </c>
      <c r="C11318" s="17">
        <v>7264.913333807757</v>
      </c>
    </row>
    <row r="11319">
      <c r="A11319" s="32">
        <v>45996.46644576389</v>
      </c>
      <c r="B11319" s="6" t="s">
        <v>71</v>
      </c>
      <c r="C11319" s="17">
        <v>2000.0</v>
      </c>
    </row>
    <row r="11320">
      <c r="A11320" s="32">
        <v>45996.46644576389</v>
      </c>
      <c r="B11320" s="6" t="s">
        <v>20754</v>
      </c>
      <c r="C11320" s="17">
        <v>7547.318778182353</v>
      </c>
    </row>
    <row r="11321">
      <c r="A11321" s="32">
        <v>45996.48739596065</v>
      </c>
      <c r="B11321" s="6" t="s">
        <v>13</v>
      </c>
      <c r="C11321" s="17">
        <v>8918.384514045538</v>
      </c>
    </row>
    <row r="11322">
      <c r="A11322" s="32">
        <v>45996.48739596065</v>
      </c>
      <c r="B11322" s="6" t="s">
        <v>28</v>
      </c>
      <c r="C11322" s="17">
        <v>9415.52805431437</v>
      </c>
    </row>
    <row r="11323">
      <c r="A11323" s="32">
        <v>45996.48739596065</v>
      </c>
      <c r="B11323" s="6" t="s">
        <v>33</v>
      </c>
      <c r="C11323" s="17">
        <v>9052.79887312741</v>
      </c>
    </row>
    <row r="11324">
      <c r="A11324" s="32">
        <v>45996.48739596065</v>
      </c>
      <c r="B11324" s="6" t="s">
        <v>37</v>
      </c>
      <c r="C11324" s="17">
        <v>7158.2324990798115</v>
      </c>
    </row>
    <row r="11325">
      <c r="A11325" s="32">
        <v>45996.48739596065</v>
      </c>
      <c r="B11325" s="6" t="s">
        <v>109</v>
      </c>
      <c r="C11325" s="17">
        <v>11708.371751277533</v>
      </c>
    </row>
    <row r="11326">
      <c r="A11326" s="32">
        <v>45996.48739596065</v>
      </c>
      <c r="B11326" s="6" t="s">
        <v>46</v>
      </c>
      <c r="C11326" s="17">
        <v>5337.02619407389</v>
      </c>
    </row>
    <row r="11327">
      <c r="A11327" s="32">
        <v>45996.48739596065</v>
      </c>
      <c r="B11327" s="6" t="s">
        <v>141</v>
      </c>
      <c r="C11327" s="17">
        <v>6974.973708063457</v>
      </c>
    </row>
    <row r="11328">
      <c r="A11328" s="32">
        <v>45996.48739596065</v>
      </c>
      <c r="B11328" s="6" t="s">
        <v>54</v>
      </c>
      <c r="C11328" s="17">
        <v>7903.889105821928</v>
      </c>
    </row>
    <row r="11329">
      <c r="A11329" s="32">
        <v>45996.48739596065</v>
      </c>
      <c r="B11329" s="6" t="s">
        <v>58</v>
      </c>
      <c r="C11329" s="17">
        <v>8245.527070262588</v>
      </c>
    </row>
    <row r="11330">
      <c r="A11330" s="32">
        <v>45996.48739596065</v>
      </c>
      <c r="B11330" s="6" t="s">
        <v>64</v>
      </c>
      <c r="C11330" s="17">
        <v>2452.9462641001637</v>
      </c>
    </row>
    <row r="11331">
      <c r="A11331" s="32">
        <v>45996.48739596065</v>
      </c>
      <c r="B11331" s="6" t="s">
        <v>68</v>
      </c>
      <c r="C11331" s="17">
        <v>5919.869514785437</v>
      </c>
    </row>
    <row r="11332">
      <c r="A11332" s="32">
        <v>45996.48739596065</v>
      </c>
      <c r="B11332" s="6" t="s">
        <v>73</v>
      </c>
      <c r="C11332" s="17">
        <v>4831.8392676583335</v>
      </c>
    </row>
    <row r="11333">
      <c r="A11333" s="32">
        <v>45996.48739596065</v>
      </c>
      <c r="B11333" s="6" t="s">
        <v>79</v>
      </c>
      <c r="C11333" s="17">
        <v>15102.530414406152</v>
      </c>
    </row>
    <row r="11334">
      <c r="A11334" s="32">
        <v>45996.48739596065</v>
      </c>
      <c r="B11334" s="6" t="s">
        <v>81</v>
      </c>
      <c r="C11334" s="17">
        <v>6317.158571972142</v>
      </c>
    </row>
    <row r="11335">
      <c r="A11335" s="32">
        <v>45996.48739596065</v>
      </c>
      <c r="B11335" s="6" t="s">
        <v>86</v>
      </c>
      <c r="C11335" s="17">
        <v>5090.0035869257545</v>
      </c>
    </row>
    <row r="11336">
      <c r="A11336" s="32">
        <v>45996.48739596065</v>
      </c>
      <c r="B11336" s="6" t="s">
        <v>21</v>
      </c>
      <c r="C11336" s="17">
        <v>9583.85441608754</v>
      </c>
    </row>
    <row r="11337">
      <c r="A11337" s="32">
        <v>45996.48739596065</v>
      </c>
      <c r="B11337" s="6" t="s">
        <v>91</v>
      </c>
      <c r="C11337" s="17">
        <v>2324.141187339841</v>
      </c>
    </row>
    <row r="11338">
      <c r="A11338" s="32">
        <v>45996.48739596065</v>
      </c>
      <c r="B11338" s="6" t="s">
        <v>51</v>
      </c>
      <c r="C11338" s="17">
        <v>9583.492378273735</v>
      </c>
    </row>
    <row r="11339">
      <c r="A11339" s="32">
        <v>45996.48739596065</v>
      </c>
      <c r="B11339" s="6" t="s">
        <v>95</v>
      </c>
      <c r="C11339" s="17">
        <v>5500.0</v>
      </c>
    </row>
    <row r="11340">
      <c r="A11340" s="32">
        <v>45996.48739596065</v>
      </c>
      <c r="B11340" s="6" t="s">
        <v>42</v>
      </c>
      <c r="C11340" s="17">
        <v>9078.857920580227</v>
      </c>
    </row>
    <row r="11341">
      <c r="A11341" s="32">
        <v>45996.48739596065</v>
      </c>
      <c r="B11341" s="6" t="s">
        <v>17169</v>
      </c>
      <c r="C11341" s="17">
        <v>7264.913333807757</v>
      </c>
    </row>
    <row r="11342">
      <c r="A11342" s="32">
        <v>45996.48739596065</v>
      </c>
      <c r="B11342" s="6" t="s">
        <v>71</v>
      </c>
      <c r="C11342" s="17">
        <v>2000.0</v>
      </c>
    </row>
    <row r="11343">
      <c r="A11343" s="32">
        <v>45996.48739596065</v>
      </c>
      <c r="B11343" s="6" t="s">
        <v>20754</v>
      </c>
      <c r="C11343" s="17">
        <v>7547.318778182353</v>
      </c>
    </row>
    <row r="11344">
      <c r="A11344" s="32">
        <v>45996.508386898146</v>
      </c>
      <c r="B11344" s="6" t="s">
        <v>13</v>
      </c>
      <c r="C11344" s="17">
        <v>8918.384514045538</v>
      </c>
    </row>
    <row r="11345">
      <c r="A11345" s="32">
        <v>45996.508386898146</v>
      </c>
      <c r="B11345" s="6" t="s">
        <v>28</v>
      </c>
      <c r="C11345" s="17">
        <v>9415.52805431437</v>
      </c>
    </row>
    <row r="11346">
      <c r="A11346" s="32">
        <v>45996.508386898146</v>
      </c>
      <c r="B11346" s="6" t="s">
        <v>33</v>
      </c>
      <c r="C11346" s="17">
        <v>9052.79887312741</v>
      </c>
    </row>
    <row r="11347">
      <c r="A11347" s="32">
        <v>45996.508386898146</v>
      </c>
      <c r="B11347" s="6" t="s">
        <v>37</v>
      </c>
      <c r="C11347" s="17">
        <v>7158.2324990798115</v>
      </c>
    </row>
    <row r="11348">
      <c r="A11348" s="32">
        <v>45996.508386898146</v>
      </c>
      <c r="B11348" s="6" t="s">
        <v>109</v>
      </c>
      <c r="C11348" s="17">
        <v>11708.371751277533</v>
      </c>
    </row>
    <row r="11349">
      <c r="A11349" s="32">
        <v>45996.508386898146</v>
      </c>
      <c r="B11349" s="6" t="s">
        <v>46</v>
      </c>
      <c r="C11349" s="17">
        <v>5337.02619407389</v>
      </c>
    </row>
    <row r="11350">
      <c r="A11350" s="32">
        <v>45996.508386898146</v>
      </c>
      <c r="B11350" s="6" t="s">
        <v>141</v>
      </c>
      <c r="C11350" s="17">
        <v>6974.973708063457</v>
      </c>
    </row>
    <row r="11351">
      <c r="A11351" s="32">
        <v>45996.508386898146</v>
      </c>
      <c r="B11351" s="6" t="s">
        <v>54</v>
      </c>
      <c r="C11351" s="17">
        <v>7903.889105821928</v>
      </c>
    </row>
    <row r="11352">
      <c r="A11352" s="32">
        <v>45996.508386898146</v>
      </c>
      <c r="B11352" s="6" t="s">
        <v>58</v>
      </c>
      <c r="C11352" s="17">
        <v>8245.527070262588</v>
      </c>
    </row>
    <row r="11353">
      <c r="A11353" s="32">
        <v>45996.508386898146</v>
      </c>
      <c r="B11353" s="6" t="s">
        <v>64</v>
      </c>
      <c r="C11353" s="17">
        <v>2452.9462641001637</v>
      </c>
    </row>
    <row r="11354">
      <c r="A11354" s="32">
        <v>45996.508386898146</v>
      </c>
      <c r="B11354" s="6" t="s">
        <v>68</v>
      </c>
      <c r="C11354" s="17">
        <v>5919.869514785437</v>
      </c>
    </row>
    <row r="11355">
      <c r="A11355" s="32">
        <v>45996.508386898146</v>
      </c>
      <c r="B11355" s="6" t="s">
        <v>73</v>
      </c>
      <c r="C11355" s="17">
        <v>4831.8392676583335</v>
      </c>
    </row>
    <row r="11356">
      <c r="A11356" s="32">
        <v>45996.508386898146</v>
      </c>
      <c r="B11356" s="6" t="s">
        <v>79</v>
      </c>
      <c r="C11356" s="17">
        <v>15102.530414406152</v>
      </c>
    </row>
    <row r="11357">
      <c r="A11357" s="32">
        <v>45996.508386898146</v>
      </c>
      <c r="B11357" s="6" t="s">
        <v>81</v>
      </c>
      <c r="C11357" s="17">
        <v>6317.158571972142</v>
      </c>
    </row>
    <row r="11358">
      <c r="A11358" s="32">
        <v>45996.508386898146</v>
      </c>
      <c r="B11358" s="6" t="s">
        <v>86</v>
      </c>
      <c r="C11358" s="17">
        <v>5090.0035869257545</v>
      </c>
    </row>
    <row r="11359">
      <c r="A11359" s="32">
        <v>45996.508386898146</v>
      </c>
      <c r="B11359" s="6" t="s">
        <v>21</v>
      </c>
      <c r="C11359" s="17">
        <v>9583.85441608754</v>
      </c>
    </row>
    <row r="11360">
      <c r="A11360" s="32">
        <v>45996.508386898146</v>
      </c>
      <c r="B11360" s="6" t="s">
        <v>91</v>
      </c>
      <c r="C11360" s="17">
        <v>2324.141187339841</v>
      </c>
    </row>
    <row r="11361">
      <c r="A11361" s="32">
        <v>45996.508386898146</v>
      </c>
      <c r="B11361" s="6" t="s">
        <v>51</v>
      </c>
      <c r="C11361" s="17">
        <v>9583.492378273735</v>
      </c>
    </row>
    <row r="11362">
      <c r="A11362" s="32">
        <v>45996.508386898146</v>
      </c>
      <c r="B11362" s="6" t="s">
        <v>95</v>
      </c>
      <c r="C11362" s="17">
        <v>5500.0</v>
      </c>
    </row>
    <row r="11363">
      <c r="A11363" s="32">
        <v>45996.508386898146</v>
      </c>
      <c r="B11363" s="6" t="s">
        <v>42</v>
      </c>
      <c r="C11363" s="17">
        <v>9078.857920580227</v>
      </c>
    </row>
    <row r="11364">
      <c r="A11364" s="32">
        <v>45996.508386898146</v>
      </c>
      <c r="B11364" s="6" t="s">
        <v>17169</v>
      </c>
      <c r="C11364" s="17">
        <v>7264.913333807757</v>
      </c>
    </row>
    <row r="11365">
      <c r="A11365" s="32">
        <v>45996.508386898146</v>
      </c>
      <c r="B11365" s="6" t="s">
        <v>71</v>
      </c>
      <c r="C11365" s="17">
        <v>2000.0</v>
      </c>
    </row>
    <row r="11366">
      <c r="A11366" s="32">
        <v>45996.508386898146</v>
      </c>
      <c r="B11366" s="6" t="s">
        <v>20754</v>
      </c>
      <c r="C11366" s="17">
        <v>7547.318778182353</v>
      </c>
    </row>
    <row r="11367">
      <c r="A11367" s="32">
        <v>45996.52918824074</v>
      </c>
      <c r="B11367" s="6" t="s">
        <v>13</v>
      </c>
      <c r="C11367" s="17">
        <v>8918.384514045538</v>
      </c>
    </row>
    <row r="11368">
      <c r="A11368" s="32">
        <v>45996.52918824074</v>
      </c>
      <c r="B11368" s="6" t="s">
        <v>28</v>
      </c>
      <c r="C11368" s="17">
        <v>9415.52805431437</v>
      </c>
    </row>
    <row r="11369">
      <c r="A11369" s="32">
        <v>45996.52918824074</v>
      </c>
      <c r="B11369" s="6" t="s">
        <v>33</v>
      </c>
      <c r="C11369" s="17">
        <v>9052.79887312741</v>
      </c>
    </row>
    <row r="11370">
      <c r="A11370" s="32">
        <v>45996.52918824074</v>
      </c>
      <c r="B11370" s="6" t="s">
        <v>37</v>
      </c>
      <c r="C11370" s="17">
        <v>7158.2324990798115</v>
      </c>
    </row>
    <row r="11371">
      <c r="A11371" s="32">
        <v>45996.52918824074</v>
      </c>
      <c r="B11371" s="6" t="s">
        <v>109</v>
      </c>
      <c r="C11371" s="17">
        <v>11708.371751277533</v>
      </c>
    </row>
    <row r="11372">
      <c r="A11372" s="32">
        <v>45996.52918824074</v>
      </c>
      <c r="B11372" s="6" t="s">
        <v>46</v>
      </c>
      <c r="C11372" s="17">
        <v>5337.02619407389</v>
      </c>
    </row>
    <row r="11373">
      <c r="A11373" s="32">
        <v>45996.52918824074</v>
      </c>
      <c r="B11373" s="6" t="s">
        <v>141</v>
      </c>
      <c r="C11373" s="17">
        <v>6974.973708063457</v>
      </c>
    </row>
    <row r="11374">
      <c r="A11374" s="32">
        <v>45996.52918824074</v>
      </c>
      <c r="B11374" s="6" t="s">
        <v>54</v>
      </c>
      <c r="C11374" s="17">
        <v>7903.889105821928</v>
      </c>
    </row>
    <row r="11375">
      <c r="A11375" s="32">
        <v>45996.52918824074</v>
      </c>
      <c r="B11375" s="6" t="s">
        <v>58</v>
      </c>
      <c r="C11375" s="17">
        <v>8245.527070262588</v>
      </c>
    </row>
    <row r="11376">
      <c r="A11376" s="32">
        <v>45996.52918824074</v>
      </c>
      <c r="B11376" s="6" t="s">
        <v>64</v>
      </c>
      <c r="C11376" s="17">
        <v>2452.9462641001637</v>
      </c>
    </row>
    <row r="11377">
      <c r="A11377" s="32">
        <v>45996.52918824074</v>
      </c>
      <c r="B11377" s="6" t="s">
        <v>68</v>
      </c>
      <c r="C11377" s="17">
        <v>5919.869514785437</v>
      </c>
    </row>
    <row r="11378">
      <c r="A11378" s="32">
        <v>45996.52918824074</v>
      </c>
      <c r="B11378" s="6" t="s">
        <v>73</v>
      </c>
      <c r="C11378" s="17">
        <v>4831.8392676583335</v>
      </c>
    </row>
    <row r="11379">
      <c r="A11379" s="32">
        <v>45996.52918824074</v>
      </c>
      <c r="B11379" s="6" t="s">
        <v>79</v>
      </c>
      <c r="C11379" s="17">
        <v>15102.530414406152</v>
      </c>
    </row>
    <row r="11380">
      <c r="A11380" s="32">
        <v>45996.52918824074</v>
      </c>
      <c r="B11380" s="6" t="s">
        <v>81</v>
      </c>
      <c r="C11380" s="17">
        <v>6317.158571972142</v>
      </c>
    </row>
    <row r="11381">
      <c r="A11381" s="32">
        <v>45996.52918824074</v>
      </c>
      <c r="B11381" s="6" t="s">
        <v>86</v>
      </c>
      <c r="C11381" s="17">
        <v>5090.0035869257545</v>
      </c>
    </row>
    <row r="11382">
      <c r="A11382" s="32">
        <v>45996.52918824074</v>
      </c>
      <c r="B11382" s="6" t="s">
        <v>21</v>
      </c>
      <c r="C11382" s="17">
        <v>9583.85441608754</v>
      </c>
    </row>
    <row r="11383">
      <c r="A11383" s="32">
        <v>45996.52918824074</v>
      </c>
      <c r="B11383" s="6" t="s">
        <v>91</v>
      </c>
      <c r="C11383" s="17">
        <v>2324.141187339841</v>
      </c>
    </row>
    <row r="11384">
      <c r="A11384" s="32">
        <v>45996.52918824074</v>
      </c>
      <c r="B11384" s="6" t="s">
        <v>51</v>
      </c>
      <c r="C11384" s="17">
        <v>9583.492378273735</v>
      </c>
    </row>
    <row r="11385">
      <c r="A11385" s="32">
        <v>45996.52918824074</v>
      </c>
      <c r="B11385" s="6" t="s">
        <v>95</v>
      </c>
      <c r="C11385" s="17">
        <v>5500.0</v>
      </c>
    </row>
    <row r="11386">
      <c r="A11386" s="32">
        <v>45996.52918824074</v>
      </c>
      <c r="B11386" s="6" t="s">
        <v>42</v>
      </c>
      <c r="C11386" s="17">
        <v>9078.857920580227</v>
      </c>
    </row>
    <row r="11387">
      <c r="A11387" s="32">
        <v>45996.52918824074</v>
      </c>
      <c r="B11387" s="6" t="s">
        <v>17169</v>
      </c>
      <c r="C11387" s="17">
        <v>7264.913333807757</v>
      </c>
    </row>
    <row r="11388">
      <c r="A11388" s="32">
        <v>45996.52918824074</v>
      </c>
      <c r="B11388" s="6" t="s">
        <v>71</v>
      </c>
      <c r="C11388" s="17">
        <v>2000.0</v>
      </c>
    </row>
    <row r="11389">
      <c r="A11389" s="32">
        <v>45996.52918824074</v>
      </c>
      <c r="B11389" s="6" t="s">
        <v>20754</v>
      </c>
      <c r="C11389" s="17">
        <v>7547.318778182353</v>
      </c>
    </row>
    <row r="11390">
      <c r="A11390" s="32">
        <v>45996.55010143519</v>
      </c>
      <c r="B11390" s="6" t="s">
        <v>13</v>
      </c>
      <c r="C11390" s="17">
        <v>8918.384514045538</v>
      </c>
    </row>
    <row r="11391">
      <c r="A11391" s="32">
        <v>45996.55010143519</v>
      </c>
      <c r="B11391" s="6" t="s">
        <v>28</v>
      </c>
      <c r="C11391" s="17">
        <v>9415.52805431437</v>
      </c>
    </row>
    <row r="11392">
      <c r="A11392" s="32">
        <v>45996.55010143519</v>
      </c>
      <c r="B11392" s="6" t="s">
        <v>33</v>
      </c>
      <c r="C11392" s="17">
        <v>9052.79887312741</v>
      </c>
    </row>
    <row r="11393">
      <c r="A11393" s="32">
        <v>45996.55010143519</v>
      </c>
      <c r="B11393" s="6" t="s">
        <v>37</v>
      </c>
      <c r="C11393" s="17">
        <v>7158.2324990798115</v>
      </c>
    </row>
    <row r="11394">
      <c r="A11394" s="32">
        <v>45996.55010143519</v>
      </c>
      <c r="B11394" s="6" t="s">
        <v>109</v>
      </c>
      <c r="C11394" s="17">
        <v>11708.371751277533</v>
      </c>
    </row>
    <row r="11395">
      <c r="A11395" s="32">
        <v>45996.55010143519</v>
      </c>
      <c r="B11395" s="6" t="s">
        <v>46</v>
      </c>
      <c r="C11395" s="17">
        <v>5337.02619407389</v>
      </c>
    </row>
    <row r="11396">
      <c r="A11396" s="32">
        <v>45996.55010143519</v>
      </c>
      <c r="B11396" s="6" t="s">
        <v>141</v>
      </c>
      <c r="C11396" s="17">
        <v>6974.973708063457</v>
      </c>
    </row>
    <row r="11397">
      <c r="A11397" s="32">
        <v>45996.55010143519</v>
      </c>
      <c r="B11397" s="6" t="s">
        <v>54</v>
      </c>
      <c r="C11397" s="17">
        <v>7903.889105821928</v>
      </c>
    </row>
    <row r="11398">
      <c r="A11398" s="32">
        <v>45996.55010143519</v>
      </c>
      <c r="B11398" s="6" t="s">
        <v>58</v>
      </c>
      <c r="C11398" s="17">
        <v>8245.527070262588</v>
      </c>
    </row>
    <row r="11399">
      <c r="A11399" s="32">
        <v>45996.55010143519</v>
      </c>
      <c r="B11399" s="6" t="s">
        <v>64</v>
      </c>
      <c r="C11399" s="17">
        <v>2452.9462641001637</v>
      </c>
    </row>
    <row r="11400">
      <c r="A11400" s="32">
        <v>45996.55010143519</v>
      </c>
      <c r="B11400" s="6" t="s">
        <v>68</v>
      </c>
      <c r="C11400" s="17">
        <v>5919.869514785437</v>
      </c>
    </row>
    <row r="11401">
      <c r="A11401" s="32">
        <v>45996.55010143519</v>
      </c>
      <c r="B11401" s="6" t="s">
        <v>73</v>
      </c>
      <c r="C11401" s="17">
        <v>4831.8392676583335</v>
      </c>
    </row>
    <row r="11402">
      <c r="A11402" s="32">
        <v>45996.55010143519</v>
      </c>
      <c r="B11402" s="6" t="s">
        <v>79</v>
      </c>
      <c r="C11402" s="17">
        <v>15102.530414406152</v>
      </c>
    </row>
    <row r="11403">
      <c r="A11403" s="32">
        <v>45996.55010143519</v>
      </c>
      <c r="B11403" s="6" t="s">
        <v>81</v>
      </c>
      <c r="C11403" s="17">
        <v>6317.158571972142</v>
      </c>
    </row>
    <row r="11404">
      <c r="A11404" s="32">
        <v>45996.55010143519</v>
      </c>
      <c r="B11404" s="6" t="s">
        <v>86</v>
      </c>
      <c r="C11404" s="17">
        <v>5090.0035869257545</v>
      </c>
    </row>
    <row r="11405">
      <c r="A11405" s="32">
        <v>45996.55010143519</v>
      </c>
      <c r="B11405" s="6" t="s">
        <v>21</v>
      </c>
      <c r="C11405" s="17">
        <v>9583.85441608754</v>
      </c>
    </row>
    <row r="11406">
      <c r="A11406" s="32">
        <v>45996.55010143519</v>
      </c>
      <c r="B11406" s="6" t="s">
        <v>91</v>
      </c>
      <c r="C11406" s="17">
        <v>2324.141187339841</v>
      </c>
    </row>
    <row r="11407">
      <c r="A11407" s="32">
        <v>45996.55010143519</v>
      </c>
      <c r="B11407" s="6" t="s">
        <v>51</v>
      </c>
      <c r="C11407" s="17">
        <v>9583.492378273735</v>
      </c>
    </row>
    <row r="11408">
      <c r="A11408" s="32">
        <v>45996.55010143519</v>
      </c>
      <c r="B11408" s="6" t="s">
        <v>95</v>
      </c>
      <c r="C11408" s="17">
        <v>5500.0</v>
      </c>
    </row>
    <row r="11409">
      <c r="A11409" s="32">
        <v>45996.55010143519</v>
      </c>
      <c r="B11409" s="6" t="s">
        <v>42</v>
      </c>
      <c r="C11409" s="17">
        <v>9078.857920580227</v>
      </c>
    </row>
    <row r="11410">
      <c r="A11410" s="32">
        <v>45996.55010143519</v>
      </c>
      <c r="B11410" s="6" t="s">
        <v>17169</v>
      </c>
      <c r="C11410" s="17">
        <v>7264.913333807757</v>
      </c>
    </row>
    <row r="11411">
      <c r="A11411" s="32">
        <v>45996.55010143519</v>
      </c>
      <c r="B11411" s="6" t="s">
        <v>71</v>
      </c>
      <c r="C11411" s="17">
        <v>2000.0</v>
      </c>
    </row>
    <row r="11412">
      <c r="A11412" s="32">
        <v>45996.55010143519</v>
      </c>
      <c r="B11412" s="6" t="s">
        <v>20754</v>
      </c>
      <c r="C11412" s="17">
        <v>7547.318778182353</v>
      </c>
    </row>
    <row r="11413">
      <c r="A11413" s="32">
        <v>45996.57122028935</v>
      </c>
      <c r="B11413" s="6" t="s">
        <v>13</v>
      </c>
      <c r="C11413" s="17">
        <v>8918.384514045538</v>
      </c>
    </row>
    <row r="11414">
      <c r="A11414" s="32">
        <v>45996.57122028935</v>
      </c>
      <c r="B11414" s="6" t="s">
        <v>28</v>
      </c>
      <c r="C11414" s="17">
        <v>9415.52805431437</v>
      </c>
    </row>
    <row r="11415">
      <c r="A11415" s="32">
        <v>45996.57122028935</v>
      </c>
      <c r="B11415" s="6" t="s">
        <v>33</v>
      </c>
      <c r="C11415" s="17">
        <v>9052.79887312741</v>
      </c>
    </row>
    <row r="11416">
      <c r="A11416" s="32">
        <v>45996.57122028935</v>
      </c>
      <c r="B11416" s="6" t="s">
        <v>37</v>
      </c>
      <c r="C11416" s="17">
        <v>7158.2324990798115</v>
      </c>
    </row>
    <row r="11417">
      <c r="A11417" s="32">
        <v>45996.57122028935</v>
      </c>
      <c r="B11417" s="6" t="s">
        <v>109</v>
      </c>
      <c r="C11417" s="17">
        <v>11708.371751277533</v>
      </c>
    </row>
    <row r="11418">
      <c r="A11418" s="32">
        <v>45996.57122028935</v>
      </c>
      <c r="B11418" s="6" t="s">
        <v>46</v>
      </c>
      <c r="C11418" s="17">
        <v>5337.02619407389</v>
      </c>
    </row>
    <row r="11419">
      <c r="A11419" s="32">
        <v>45996.57122028935</v>
      </c>
      <c r="B11419" s="6" t="s">
        <v>141</v>
      </c>
      <c r="C11419" s="17">
        <v>6974.973708063457</v>
      </c>
    </row>
    <row r="11420">
      <c r="A11420" s="32">
        <v>45996.57122028935</v>
      </c>
      <c r="B11420" s="6" t="s">
        <v>54</v>
      </c>
      <c r="C11420" s="17">
        <v>7903.889105821928</v>
      </c>
    </row>
    <row r="11421">
      <c r="A11421" s="32">
        <v>45996.57122028935</v>
      </c>
      <c r="B11421" s="6" t="s">
        <v>58</v>
      </c>
      <c r="C11421" s="17">
        <v>8245.527070262588</v>
      </c>
    </row>
    <row r="11422">
      <c r="A11422" s="32">
        <v>45996.57122028935</v>
      </c>
      <c r="B11422" s="6" t="s">
        <v>64</v>
      </c>
      <c r="C11422" s="17">
        <v>2452.9462641001637</v>
      </c>
    </row>
    <row r="11423">
      <c r="A11423" s="32">
        <v>45996.57122028935</v>
      </c>
      <c r="B11423" s="6" t="s">
        <v>68</v>
      </c>
      <c r="C11423" s="17">
        <v>5919.869514785437</v>
      </c>
    </row>
    <row r="11424">
      <c r="A11424" s="32">
        <v>45996.57122028935</v>
      </c>
      <c r="B11424" s="6" t="s">
        <v>73</v>
      </c>
      <c r="C11424" s="17">
        <v>4831.8392676583335</v>
      </c>
    </row>
    <row r="11425">
      <c r="A11425" s="32">
        <v>45996.57122028935</v>
      </c>
      <c r="B11425" s="6" t="s">
        <v>79</v>
      </c>
      <c r="C11425" s="17">
        <v>15102.530414406152</v>
      </c>
    </row>
    <row r="11426">
      <c r="A11426" s="32">
        <v>45996.57122028935</v>
      </c>
      <c r="B11426" s="6" t="s">
        <v>81</v>
      </c>
      <c r="C11426" s="17">
        <v>6317.158571972142</v>
      </c>
    </row>
    <row r="11427">
      <c r="A11427" s="32">
        <v>45996.57122028935</v>
      </c>
      <c r="B11427" s="6" t="s">
        <v>86</v>
      </c>
      <c r="C11427" s="17">
        <v>5090.0035869257545</v>
      </c>
    </row>
    <row r="11428">
      <c r="A11428" s="32">
        <v>45996.57122028935</v>
      </c>
      <c r="B11428" s="6" t="s">
        <v>21</v>
      </c>
      <c r="C11428" s="17">
        <v>9583.85441608754</v>
      </c>
    </row>
    <row r="11429">
      <c r="A11429" s="32">
        <v>45996.57122028935</v>
      </c>
      <c r="B11429" s="6" t="s">
        <v>91</v>
      </c>
      <c r="C11429" s="17">
        <v>2324.141187339841</v>
      </c>
    </row>
    <row r="11430">
      <c r="A11430" s="32">
        <v>45996.57122028935</v>
      </c>
      <c r="B11430" s="6" t="s">
        <v>51</v>
      </c>
      <c r="C11430" s="17">
        <v>9583.492378273735</v>
      </c>
    </row>
    <row r="11431">
      <c r="A11431" s="32">
        <v>45996.57122028935</v>
      </c>
      <c r="B11431" s="6" t="s">
        <v>95</v>
      </c>
      <c r="C11431" s="17">
        <v>5500.0</v>
      </c>
    </row>
    <row r="11432">
      <c r="A11432" s="32">
        <v>45996.57122028935</v>
      </c>
      <c r="B11432" s="6" t="s">
        <v>42</v>
      </c>
      <c r="C11432" s="17">
        <v>9078.857920580227</v>
      </c>
    </row>
    <row r="11433">
      <c r="A11433" s="32">
        <v>45996.57122028935</v>
      </c>
      <c r="B11433" s="6" t="s">
        <v>17169</v>
      </c>
      <c r="C11433" s="17">
        <v>7264.913333807757</v>
      </c>
    </row>
    <row r="11434">
      <c r="A11434" s="32">
        <v>45996.57122028935</v>
      </c>
      <c r="B11434" s="6" t="s">
        <v>71</v>
      </c>
      <c r="C11434" s="17">
        <v>2000.0</v>
      </c>
    </row>
    <row r="11435">
      <c r="A11435" s="32">
        <v>45996.57122028935</v>
      </c>
      <c r="B11435" s="6" t="s">
        <v>20754</v>
      </c>
      <c r="C11435" s="17">
        <v>7547.318778182353</v>
      </c>
    </row>
    <row r="11436">
      <c r="A11436" s="32">
        <v>45996.58074584491</v>
      </c>
      <c r="B11436" s="6" t="s">
        <v>13</v>
      </c>
      <c r="C11436" s="17">
        <v>8940.138896481549</v>
      </c>
    </row>
    <row r="11437">
      <c r="A11437" s="32">
        <v>45996.58074584491</v>
      </c>
      <c r="B11437" s="6" t="s">
        <v>28</v>
      </c>
      <c r="C11437" s="17">
        <v>9415.52805431437</v>
      </c>
    </row>
    <row r="11438">
      <c r="A11438" s="32">
        <v>45996.58074584491</v>
      </c>
      <c r="B11438" s="6" t="s">
        <v>33</v>
      </c>
      <c r="C11438" s="17">
        <v>9074.553255563424</v>
      </c>
    </row>
    <row r="11439">
      <c r="A11439" s="32">
        <v>45996.58074584491</v>
      </c>
      <c r="B11439" s="6" t="s">
        <v>37</v>
      </c>
      <c r="C11439" s="17">
        <v>7158.2324990798115</v>
      </c>
    </row>
    <row r="11440">
      <c r="A11440" s="32">
        <v>45996.58074584491</v>
      </c>
      <c r="B11440" s="6" t="s">
        <v>109</v>
      </c>
      <c r="C11440" s="17">
        <v>11708.371751277533</v>
      </c>
    </row>
    <row r="11441">
      <c r="A11441" s="32">
        <v>45996.58074584491</v>
      </c>
      <c r="B11441" s="6" t="s">
        <v>46</v>
      </c>
      <c r="C11441" s="17">
        <v>5337.02619407389</v>
      </c>
    </row>
    <row r="11442">
      <c r="A11442" s="32">
        <v>45996.58074584491</v>
      </c>
      <c r="B11442" s="6" t="s">
        <v>141</v>
      </c>
      <c r="C11442" s="17">
        <v>6974.973708063457</v>
      </c>
    </row>
    <row r="11443">
      <c r="A11443" s="32">
        <v>45996.58074584491</v>
      </c>
      <c r="B11443" s="6" t="s">
        <v>54</v>
      </c>
      <c r="C11443" s="17">
        <v>7903.889105821928</v>
      </c>
    </row>
    <row r="11444">
      <c r="A11444" s="32">
        <v>45996.58074584491</v>
      </c>
      <c r="B11444" s="6" t="s">
        <v>58</v>
      </c>
      <c r="C11444" s="17">
        <v>8245.527070262588</v>
      </c>
    </row>
    <row r="11445">
      <c r="A11445" s="32">
        <v>45996.58074584491</v>
      </c>
      <c r="B11445" s="6" t="s">
        <v>64</v>
      </c>
      <c r="C11445" s="17">
        <v>2452.9462641001637</v>
      </c>
    </row>
    <row r="11446">
      <c r="A11446" s="32">
        <v>45996.58074584491</v>
      </c>
      <c r="B11446" s="6" t="s">
        <v>68</v>
      </c>
      <c r="C11446" s="17">
        <v>5919.869514785437</v>
      </c>
    </row>
    <row r="11447">
      <c r="A11447" s="32">
        <v>45996.58074584491</v>
      </c>
      <c r="B11447" s="6" t="s">
        <v>73</v>
      </c>
      <c r="C11447" s="17">
        <v>4831.8392676583335</v>
      </c>
    </row>
    <row r="11448">
      <c r="A11448" s="32">
        <v>45996.58074584491</v>
      </c>
      <c r="B11448" s="6" t="s">
        <v>79</v>
      </c>
      <c r="C11448" s="17">
        <v>15153.290640090181</v>
      </c>
    </row>
    <row r="11449">
      <c r="A11449" s="32">
        <v>45996.58074584491</v>
      </c>
      <c r="B11449" s="6" t="s">
        <v>81</v>
      </c>
      <c r="C11449" s="17">
        <v>6317.158571972142</v>
      </c>
    </row>
    <row r="11450">
      <c r="A11450" s="32">
        <v>45996.58074584491</v>
      </c>
      <c r="B11450" s="6" t="s">
        <v>86</v>
      </c>
      <c r="C11450" s="17">
        <v>5090.0035869257545</v>
      </c>
    </row>
    <row r="11451">
      <c r="A11451" s="32">
        <v>45996.58074584491</v>
      </c>
      <c r="B11451" s="6" t="s">
        <v>21</v>
      </c>
      <c r="C11451" s="17">
        <v>9627.363180959564</v>
      </c>
    </row>
    <row r="11452">
      <c r="A11452" s="32">
        <v>45996.58074584491</v>
      </c>
      <c r="B11452" s="6" t="s">
        <v>91</v>
      </c>
      <c r="C11452" s="17">
        <v>2324.141187339841</v>
      </c>
    </row>
    <row r="11453">
      <c r="A11453" s="32">
        <v>45996.58074584491</v>
      </c>
      <c r="B11453" s="6" t="s">
        <v>51</v>
      </c>
      <c r="C11453" s="17">
        <v>9612.498221521753</v>
      </c>
    </row>
    <row r="11454">
      <c r="A11454" s="32">
        <v>45996.58074584491</v>
      </c>
      <c r="B11454" s="6" t="s">
        <v>95</v>
      </c>
      <c r="C11454" s="17">
        <v>5500.0</v>
      </c>
    </row>
    <row r="11455">
      <c r="A11455" s="32">
        <v>45996.58074584491</v>
      </c>
      <c r="B11455" s="6" t="s">
        <v>42</v>
      </c>
      <c r="C11455" s="17">
        <v>9078.857920580227</v>
      </c>
    </row>
    <row r="11456">
      <c r="A11456" s="32">
        <v>45996.58074584491</v>
      </c>
      <c r="B11456" s="6" t="s">
        <v>17169</v>
      </c>
      <c r="C11456" s="17">
        <v>7301.170637867778</v>
      </c>
    </row>
    <row r="11457">
      <c r="A11457" s="32">
        <v>45996.58074584491</v>
      </c>
      <c r="B11457" s="6" t="s">
        <v>71</v>
      </c>
      <c r="C11457" s="17">
        <v>2000.0</v>
      </c>
    </row>
    <row r="11458">
      <c r="A11458" s="32">
        <v>45996.58074584491</v>
      </c>
      <c r="B11458" s="6" t="s">
        <v>20754</v>
      </c>
      <c r="C11458" s="17">
        <v>7547.318778182353</v>
      </c>
    </row>
    <row r="11459">
      <c r="A11459" s="32">
        <v>45996.59138414352</v>
      </c>
      <c r="B11459" s="6" t="s">
        <v>13</v>
      </c>
      <c r="C11459" s="17">
        <v>8988.915410917698</v>
      </c>
    </row>
    <row r="11460">
      <c r="A11460" s="32">
        <v>45996.59138414352</v>
      </c>
      <c r="B11460" s="6" t="s">
        <v>28</v>
      </c>
      <c r="C11460" s="17">
        <v>9415.52805431437</v>
      </c>
    </row>
    <row r="11461">
      <c r="A11461" s="32">
        <v>45996.59138414352</v>
      </c>
      <c r="B11461" s="6" t="s">
        <v>33</v>
      </c>
      <c r="C11461" s="17">
        <v>9082.128593948237</v>
      </c>
    </row>
    <row r="11462">
      <c r="A11462" s="32">
        <v>45996.59138414352</v>
      </c>
      <c r="B11462" s="6" t="s">
        <v>37</v>
      </c>
      <c r="C11462" s="17">
        <v>6841.47685210955</v>
      </c>
    </row>
    <row r="11463">
      <c r="A11463" s="32">
        <v>45996.59138414352</v>
      </c>
      <c r="B11463" s="6" t="s">
        <v>109</v>
      </c>
      <c r="C11463" s="17">
        <v>11708.371751277533</v>
      </c>
    </row>
    <row r="11464">
      <c r="A11464" s="32">
        <v>45996.59138414352</v>
      </c>
      <c r="B11464" s="6" t="s">
        <v>46</v>
      </c>
      <c r="C11464" s="17">
        <v>5337.02619407389</v>
      </c>
    </row>
    <row r="11465">
      <c r="A11465" s="32">
        <v>45996.59138414352</v>
      </c>
      <c r="B11465" s="6" t="s">
        <v>141</v>
      </c>
      <c r="C11465" s="17">
        <v>6974.973708063457</v>
      </c>
    </row>
    <row r="11466">
      <c r="A11466" s="32">
        <v>45996.59138414352</v>
      </c>
      <c r="B11466" s="6" t="s">
        <v>54</v>
      </c>
      <c r="C11466" s="17">
        <v>7903.889105821928</v>
      </c>
    </row>
    <row r="11467">
      <c r="A11467" s="32">
        <v>45996.59138414352</v>
      </c>
      <c r="B11467" s="6" t="s">
        <v>58</v>
      </c>
      <c r="C11467" s="17">
        <v>8262.214016648779</v>
      </c>
    </row>
    <row r="11468">
      <c r="A11468" s="32">
        <v>45996.59138414352</v>
      </c>
      <c r="B11468" s="6" t="s">
        <v>64</v>
      </c>
      <c r="C11468" s="17">
        <v>2452.9462641001637</v>
      </c>
    </row>
    <row r="11469">
      <c r="A11469" s="32">
        <v>45996.59138414352</v>
      </c>
      <c r="B11469" s="6" t="s">
        <v>68</v>
      </c>
      <c r="C11469" s="17">
        <v>5919.869514785437</v>
      </c>
    </row>
    <row r="11470">
      <c r="A11470" s="32">
        <v>45996.59138414352</v>
      </c>
      <c r="B11470" s="6" t="s">
        <v>73</v>
      </c>
      <c r="C11470" s="17">
        <v>4842.963898582461</v>
      </c>
    </row>
    <row r="11471">
      <c r="A11471" s="32">
        <v>45996.59138414352</v>
      </c>
      <c r="B11471" s="6" t="s">
        <v>79</v>
      </c>
      <c r="C11471" s="17">
        <v>15181.102217400497</v>
      </c>
    </row>
    <row r="11472">
      <c r="A11472" s="32">
        <v>45996.59138414352</v>
      </c>
      <c r="B11472" s="6" t="s">
        <v>81</v>
      </c>
      <c r="C11472" s="17">
        <v>6321.136994435358</v>
      </c>
    </row>
    <row r="11473">
      <c r="A11473" s="32">
        <v>45996.59138414352</v>
      </c>
      <c r="B11473" s="6" t="s">
        <v>86</v>
      </c>
      <c r="C11473" s="17">
        <v>5090.0035869257545</v>
      </c>
    </row>
    <row r="11474">
      <c r="A11474" s="32">
        <v>45996.59138414352</v>
      </c>
      <c r="B11474" s="6" t="s">
        <v>21</v>
      </c>
      <c r="C11474" s="17">
        <v>9636.713165614035</v>
      </c>
    </row>
    <row r="11475">
      <c r="A11475" s="32">
        <v>45996.59138414352</v>
      </c>
      <c r="B11475" s="6" t="s">
        <v>91</v>
      </c>
      <c r="C11475" s="17">
        <v>2324.141187339841</v>
      </c>
    </row>
    <row r="11476">
      <c r="A11476" s="32">
        <v>45996.59138414352</v>
      </c>
      <c r="B11476" s="6" t="s">
        <v>51</v>
      </c>
      <c r="C11476" s="17">
        <v>9620.455066448183</v>
      </c>
    </row>
    <row r="11477">
      <c r="A11477" s="32">
        <v>45996.59138414352</v>
      </c>
      <c r="B11477" s="6" t="s">
        <v>95</v>
      </c>
      <c r="C11477" s="17">
        <v>5500.0</v>
      </c>
    </row>
    <row r="11478">
      <c r="A11478" s="32">
        <v>45996.59138414352</v>
      </c>
      <c r="B11478" s="6" t="s">
        <v>42</v>
      </c>
      <c r="C11478" s="17">
        <v>9084.42023604229</v>
      </c>
    </row>
    <row r="11479">
      <c r="A11479" s="32">
        <v>45996.59138414352</v>
      </c>
      <c r="B11479" s="6" t="s">
        <v>17169</v>
      </c>
      <c r="C11479" s="17">
        <v>7301.170637867778</v>
      </c>
    </row>
    <row r="11480">
      <c r="A11480" s="32">
        <v>45996.59138414352</v>
      </c>
      <c r="B11480" s="6" t="s">
        <v>71</v>
      </c>
      <c r="C11480" s="17">
        <v>2000.0</v>
      </c>
    </row>
    <row r="11481">
      <c r="A11481" s="32">
        <v>45996.59138414352</v>
      </c>
      <c r="B11481" s="6" t="s">
        <v>20754</v>
      </c>
      <c r="C11481" s="17">
        <v>7547.318778182353</v>
      </c>
    </row>
    <row r="11482">
      <c r="A11482" s="32">
        <v>45996.612196828704</v>
      </c>
      <c r="B11482" s="6" t="s">
        <v>13</v>
      </c>
      <c r="C11482" s="17">
        <v>8988.915410917698</v>
      </c>
    </row>
    <row r="11483">
      <c r="A11483" s="32">
        <v>45996.612196828704</v>
      </c>
      <c r="B11483" s="6" t="s">
        <v>28</v>
      </c>
      <c r="C11483" s="17">
        <v>9415.52805431437</v>
      </c>
    </row>
    <row r="11484">
      <c r="A11484" s="32">
        <v>45996.612196828704</v>
      </c>
      <c r="B11484" s="6" t="s">
        <v>33</v>
      </c>
      <c r="C11484" s="17">
        <v>9082.128593948237</v>
      </c>
    </row>
    <row r="11485">
      <c r="A11485" s="32">
        <v>45996.612196828704</v>
      </c>
      <c r="B11485" s="6" t="s">
        <v>37</v>
      </c>
      <c r="C11485" s="17">
        <v>6081.229399526163</v>
      </c>
    </row>
    <row r="11486">
      <c r="A11486" s="32">
        <v>45996.612196828704</v>
      </c>
      <c r="B11486" s="6" t="s">
        <v>109</v>
      </c>
      <c r="C11486" s="17">
        <v>11708.371751277533</v>
      </c>
    </row>
    <row r="11487">
      <c r="A11487" s="32">
        <v>45996.612196828704</v>
      </c>
      <c r="B11487" s="6" t="s">
        <v>46</v>
      </c>
      <c r="C11487" s="17">
        <v>5337.02619407389</v>
      </c>
    </row>
    <row r="11488">
      <c r="A11488" s="32">
        <v>45996.612196828704</v>
      </c>
      <c r="B11488" s="6" t="s">
        <v>141</v>
      </c>
      <c r="C11488" s="17">
        <v>6974.973708063457</v>
      </c>
    </row>
    <row r="11489">
      <c r="A11489" s="32">
        <v>45996.612196828704</v>
      </c>
      <c r="B11489" s="6" t="s">
        <v>54</v>
      </c>
      <c r="C11489" s="17">
        <v>7903.889105821928</v>
      </c>
    </row>
    <row r="11490">
      <c r="A11490" s="32">
        <v>45996.612196828704</v>
      </c>
      <c r="B11490" s="6" t="s">
        <v>58</v>
      </c>
      <c r="C11490" s="17">
        <v>8262.214016648779</v>
      </c>
    </row>
    <row r="11491">
      <c r="A11491" s="32">
        <v>45996.612196828704</v>
      </c>
      <c r="B11491" s="6" t="s">
        <v>64</v>
      </c>
      <c r="C11491" s="17">
        <v>2452.9462641001637</v>
      </c>
    </row>
    <row r="11492">
      <c r="A11492" s="32">
        <v>45996.612196828704</v>
      </c>
      <c r="B11492" s="6" t="s">
        <v>68</v>
      </c>
      <c r="C11492" s="17">
        <v>5919.869514785437</v>
      </c>
    </row>
    <row r="11493">
      <c r="A11493" s="32">
        <v>45996.612196828704</v>
      </c>
      <c r="B11493" s="6" t="s">
        <v>73</v>
      </c>
      <c r="C11493" s="17">
        <v>4842.963898582461</v>
      </c>
    </row>
    <row r="11494">
      <c r="A11494" s="32">
        <v>45996.612196828704</v>
      </c>
      <c r="B11494" s="6" t="s">
        <v>79</v>
      </c>
      <c r="C11494" s="17">
        <v>15181.102217400497</v>
      </c>
    </row>
    <row r="11495">
      <c r="A11495" s="32">
        <v>45996.612196828704</v>
      </c>
      <c r="B11495" s="6" t="s">
        <v>81</v>
      </c>
      <c r="C11495" s="17">
        <v>6321.136994435358</v>
      </c>
    </row>
    <row r="11496">
      <c r="A11496" s="32">
        <v>45996.612196828704</v>
      </c>
      <c r="B11496" s="6" t="s">
        <v>86</v>
      </c>
      <c r="C11496" s="17">
        <v>5090.0035869257545</v>
      </c>
    </row>
    <row r="11497">
      <c r="A11497" s="32">
        <v>45996.612196828704</v>
      </c>
      <c r="B11497" s="6" t="s">
        <v>21</v>
      </c>
      <c r="C11497" s="17">
        <v>9636.713165614035</v>
      </c>
    </row>
    <row r="11498">
      <c r="A11498" s="32">
        <v>45996.612196828704</v>
      </c>
      <c r="B11498" s="6" t="s">
        <v>91</v>
      </c>
      <c r="C11498" s="17">
        <v>2324.141187339841</v>
      </c>
    </row>
    <row r="11499">
      <c r="A11499" s="32">
        <v>45996.612196828704</v>
      </c>
      <c r="B11499" s="6" t="s">
        <v>51</v>
      </c>
      <c r="C11499" s="17">
        <v>9620.455066448183</v>
      </c>
    </row>
    <row r="11500">
      <c r="A11500" s="32">
        <v>45996.612196828704</v>
      </c>
      <c r="B11500" s="6" t="s">
        <v>95</v>
      </c>
      <c r="C11500" s="17">
        <v>5500.0</v>
      </c>
    </row>
    <row r="11501">
      <c r="A11501" s="32">
        <v>45996.612196828704</v>
      </c>
      <c r="B11501" s="6" t="s">
        <v>42</v>
      </c>
      <c r="C11501" s="17">
        <v>9084.42023604229</v>
      </c>
    </row>
    <row r="11502">
      <c r="A11502" s="32">
        <v>45996.612196828704</v>
      </c>
      <c r="B11502" s="6" t="s">
        <v>17169</v>
      </c>
      <c r="C11502" s="17">
        <v>7301.170637867778</v>
      </c>
    </row>
    <row r="11503">
      <c r="A11503" s="32">
        <v>45996.612196828704</v>
      </c>
      <c r="B11503" s="6" t="s">
        <v>71</v>
      </c>
      <c r="C11503" s="17">
        <v>2000.0</v>
      </c>
    </row>
    <row r="11504">
      <c r="A11504" s="32">
        <v>45996.612196828704</v>
      </c>
      <c r="B11504" s="6" t="s">
        <v>20754</v>
      </c>
      <c r="C11504" s="17">
        <v>7547.318778182353</v>
      </c>
    </row>
    <row r="11505">
      <c r="A11505" s="32">
        <v>45996.63316011574</v>
      </c>
      <c r="B11505" s="6" t="s">
        <v>13</v>
      </c>
      <c r="C11505" s="17">
        <v>8988.915410917698</v>
      </c>
    </row>
    <row r="11506">
      <c r="A11506" s="32">
        <v>45996.63316011574</v>
      </c>
      <c r="B11506" s="6" t="s">
        <v>28</v>
      </c>
      <c r="C11506" s="17">
        <v>9415.52805431437</v>
      </c>
    </row>
    <row r="11507">
      <c r="A11507" s="32">
        <v>45996.63316011574</v>
      </c>
      <c r="B11507" s="6" t="s">
        <v>33</v>
      </c>
      <c r="C11507" s="17">
        <v>9082.128593948237</v>
      </c>
    </row>
    <row r="11508">
      <c r="A11508" s="32">
        <v>45996.63316011574</v>
      </c>
      <c r="B11508" s="6" t="s">
        <v>37</v>
      </c>
      <c r="C11508" s="17">
        <v>6081.229399526163</v>
      </c>
    </row>
    <row r="11509">
      <c r="A11509" s="32">
        <v>45996.63316011574</v>
      </c>
      <c r="B11509" s="6" t="s">
        <v>109</v>
      </c>
      <c r="C11509" s="17">
        <v>11708.371751277533</v>
      </c>
    </row>
    <row r="11510">
      <c r="A11510" s="32">
        <v>45996.63316011574</v>
      </c>
      <c r="B11510" s="6" t="s">
        <v>46</v>
      </c>
      <c r="C11510" s="17">
        <v>5337.02619407389</v>
      </c>
    </row>
    <row r="11511">
      <c r="A11511" s="32">
        <v>45996.63316011574</v>
      </c>
      <c r="B11511" s="6" t="s">
        <v>141</v>
      </c>
      <c r="C11511" s="17">
        <v>6974.973708063457</v>
      </c>
    </row>
    <row r="11512">
      <c r="A11512" s="32">
        <v>45996.63316011574</v>
      </c>
      <c r="B11512" s="6" t="s">
        <v>54</v>
      </c>
      <c r="C11512" s="17">
        <v>7903.889105821928</v>
      </c>
    </row>
    <row r="11513">
      <c r="A11513" s="32">
        <v>45996.63316011574</v>
      </c>
      <c r="B11513" s="6" t="s">
        <v>58</v>
      </c>
      <c r="C11513" s="17">
        <v>8262.214016648779</v>
      </c>
    </row>
    <row r="11514">
      <c r="A11514" s="32">
        <v>45996.63316011574</v>
      </c>
      <c r="B11514" s="6" t="s">
        <v>64</v>
      </c>
      <c r="C11514" s="17">
        <v>2452.9462641001637</v>
      </c>
    </row>
    <row r="11515">
      <c r="A11515" s="32">
        <v>45996.63316011574</v>
      </c>
      <c r="B11515" s="6" t="s">
        <v>68</v>
      </c>
      <c r="C11515" s="17">
        <v>5919.869514785437</v>
      </c>
    </row>
    <row r="11516">
      <c r="A11516" s="32">
        <v>45996.63316011574</v>
      </c>
      <c r="B11516" s="6" t="s">
        <v>73</v>
      </c>
      <c r="C11516" s="17">
        <v>4842.963898582461</v>
      </c>
    </row>
    <row r="11517">
      <c r="A11517" s="32">
        <v>45996.63316011574</v>
      </c>
      <c r="B11517" s="6" t="s">
        <v>79</v>
      </c>
      <c r="C11517" s="17">
        <v>15181.102217400497</v>
      </c>
    </row>
    <row r="11518">
      <c r="A11518" s="32">
        <v>45996.63316011574</v>
      </c>
      <c r="B11518" s="6" t="s">
        <v>81</v>
      </c>
      <c r="C11518" s="17">
        <v>6321.136994435358</v>
      </c>
    </row>
    <row r="11519">
      <c r="A11519" s="32">
        <v>45996.63316011574</v>
      </c>
      <c r="B11519" s="6" t="s">
        <v>86</v>
      </c>
      <c r="C11519" s="17">
        <v>5090.0035869257545</v>
      </c>
    </row>
    <row r="11520">
      <c r="A11520" s="32">
        <v>45996.63316011574</v>
      </c>
      <c r="B11520" s="6" t="s">
        <v>21</v>
      </c>
      <c r="C11520" s="17">
        <v>9636.713165614035</v>
      </c>
    </row>
    <row r="11521">
      <c r="A11521" s="32">
        <v>45996.63316011574</v>
      </c>
      <c r="B11521" s="6" t="s">
        <v>91</v>
      </c>
      <c r="C11521" s="17">
        <v>2324.141187339841</v>
      </c>
    </row>
    <row r="11522">
      <c r="A11522" s="32">
        <v>45996.63316011574</v>
      </c>
      <c r="B11522" s="6" t="s">
        <v>51</v>
      </c>
      <c r="C11522" s="17">
        <v>9620.455066448183</v>
      </c>
    </row>
    <row r="11523">
      <c r="A11523" s="32">
        <v>45996.63316011574</v>
      </c>
      <c r="B11523" s="6" t="s">
        <v>95</v>
      </c>
      <c r="C11523" s="17">
        <v>5500.0</v>
      </c>
    </row>
    <row r="11524">
      <c r="A11524" s="32">
        <v>45996.63316011574</v>
      </c>
      <c r="B11524" s="6" t="s">
        <v>42</v>
      </c>
      <c r="C11524" s="17">
        <v>9084.42023604229</v>
      </c>
    </row>
    <row r="11525">
      <c r="A11525" s="32">
        <v>45996.63316011574</v>
      </c>
      <c r="B11525" s="6" t="s">
        <v>17169</v>
      </c>
      <c r="C11525" s="17">
        <v>7301.170637867778</v>
      </c>
    </row>
    <row r="11526">
      <c r="A11526" s="32">
        <v>45996.63316011574</v>
      </c>
      <c r="B11526" s="6" t="s">
        <v>71</v>
      </c>
      <c r="C11526" s="17">
        <v>2000.0</v>
      </c>
    </row>
    <row r="11527">
      <c r="A11527" s="32">
        <v>45996.63316011574</v>
      </c>
      <c r="B11527" s="6" t="s">
        <v>20754</v>
      </c>
      <c r="C11527" s="17">
        <v>7547.318778182353</v>
      </c>
    </row>
    <row r="11528">
      <c r="A11528" s="32">
        <v>45996.65392898148</v>
      </c>
      <c r="B11528" s="6" t="s">
        <v>13</v>
      </c>
      <c r="C11528" s="17">
        <v>8988.915410917698</v>
      </c>
    </row>
    <row r="11529">
      <c r="A11529" s="32">
        <v>45996.65392898148</v>
      </c>
      <c r="B11529" s="6" t="s">
        <v>28</v>
      </c>
      <c r="C11529" s="17">
        <v>9415.52805431437</v>
      </c>
    </row>
    <row r="11530">
      <c r="A11530" s="32">
        <v>45996.65392898148</v>
      </c>
      <c r="B11530" s="6" t="s">
        <v>33</v>
      </c>
      <c r="C11530" s="17">
        <v>9082.128593948237</v>
      </c>
    </row>
    <row r="11531">
      <c r="A11531" s="32">
        <v>45996.65392898148</v>
      </c>
      <c r="B11531" s="6" t="s">
        <v>37</v>
      </c>
      <c r="C11531" s="17">
        <v>6081.229399526163</v>
      </c>
    </row>
    <row r="11532">
      <c r="A11532" s="32">
        <v>45996.65392898148</v>
      </c>
      <c r="B11532" s="6" t="s">
        <v>109</v>
      </c>
      <c r="C11532" s="17">
        <v>11708.371751277533</v>
      </c>
    </row>
    <row r="11533">
      <c r="A11533" s="32">
        <v>45996.65392898148</v>
      </c>
      <c r="B11533" s="6" t="s">
        <v>46</v>
      </c>
      <c r="C11533" s="17">
        <v>5337.02619407389</v>
      </c>
    </row>
    <row r="11534">
      <c r="A11534" s="32">
        <v>45996.65392898148</v>
      </c>
      <c r="B11534" s="6" t="s">
        <v>141</v>
      </c>
      <c r="C11534" s="17">
        <v>6974.973708063457</v>
      </c>
    </row>
    <row r="11535">
      <c r="A11535" s="32">
        <v>45996.65392898148</v>
      </c>
      <c r="B11535" s="6" t="s">
        <v>54</v>
      </c>
      <c r="C11535" s="17">
        <v>7903.889105821928</v>
      </c>
    </row>
    <row r="11536">
      <c r="A11536" s="32">
        <v>45996.65392898148</v>
      </c>
      <c r="B11536" s="6" t="s">
        <v>58</v>
      </c>
      <c r="C11536" s="17">
        <v>8262.214016648779</v>
      </c>
    </row>
    <row r="11537">
      <c r="A11537" s="32">
        <v>45996.65392898148</v>
      </c>
      <c r="B11537" s="6" t="s">
        <v>64</v>
      </c>
      <c r="C11537" s="17">
        <v>2452.9462641001637</v>
      </c>
    </row>
    <row r="11538">
      <c r="A11538" s="32">
        <v>45996.65392898148</v>
      </c>
      <c r="B11538" s="6" t="s">
        <v>68</v>
      </c>
      <c r="C11538" s="17">
        <v>5919.869514785437</v>
      </c>
    </row>
    <row r="11539">
      <c r="A11539" s="32">
        <v>45996.65392898148</v>
      </c>
      <c r="B11539" s="6" t="s">
        <v>73</v>
      </c>
      <c r="C11539" s="17">
        <v>4842.963898582461</v>
      </c>
    </row>
    <row r="11540">
      <c r="A11540" s="32">
        <v>45996.65392898148</v>
      </c>
      <c r="B11540" s="6" t="s">
        <v>79</v>
      </c>
      <c r="C11540" s="17">
        <v>15181.102217400497</v>
      </c>
    </row>
    <row r="11541">
      <c r="A11541" s="32">
        <v>45996.65392898148</v>
      </c>
      <c r="B11541" s="6" t="s">
        <v>81</v>
      </c>
      <c r="C11541" s="17">
        <v>6321.136994435358</v>
      </c>
    </row>
    <row r="11542">
      <c r="A11542" s="32">
        <v>45996.65392898148</v>
      </c>
      <c r="B11542" s="6" t="s">
        <v>86</v>
      </c>
      <c r="C11542" s="17">
        <v>5090.0035869257545</v>
      </c>
    </row>
    <row r="11543">
      <c r="A11543" s="32">
        <v>45996.65392898148</v>
      </c>
      <c r="B11543" s="6" t="s">
        <v>21</v>
      </c>
      <c r="C11543" s="17">
        <v>9636.713165614035</v>
      </c>
    </row>
    <row r="11544">
      <c r="A11544" s="32">
        <v>45996.65392898148</v>
      </c>
      <c r="B11544" s="6" t="s">
        <v>91</v>
      </c>
      <c r="C11544" s="17">
        <v>2324.141187339841</v>
      </c>
    </row>
    <row r="11545">
      <c r="A11545" s="32">
        <v>45996.65392898148</v>
      </c>
      <c r="B11545" s="6" t="s">
        <v>51</v>
      </c>
      <c r="C11545" s="17">
        <v>9620.455066448183</v>
      </c>
    </row>
    <row r="11546">
      <c r="A11546" s="32">
        <v>45996.65392898148</v>
      </c>
      <c r="B11546" s="6" t="s">
        <v>95</v>
      </c>
      <c r="C11546" s="17">
        <v>5500.0</v>
      </c>
    </row>
    <row r="11547">
      <c r="A11547" s="32">
        <v>45996.65392898148</v>
      </c>
      <c r="B11547" s="6" t="s">
        <v>42</v>
      </c>
      <c r="C11547" s="17">
        <v>9084.42023604229</v>
      </c>
    </row>
    <row r="11548">
      <c r="A11548" s="32">
        <v>45996.65392898148</v>
      </c>
      <c r="B11548" s="6" t="s">
        <v>17169</v>
      </c>
      <c r="C11548" s="17">
        <v>7301.170637867778</v>
      </c>
    </row>
    <row r="11549">
      <c r="A11549" s="32">
        <v>45996.65392898148</v>
      </c>
      <c r="B11549" s="6" t="s">
        <v>71</v>
      </c>
      <c r="C11549" s="17">
        <v>2000.0</v>
      </c>
    </row>
    <row r="11550">
      <c r="A11550" s="32">
        <v>45996.65392898148</v>
      </c>
      <c r="B11550" s="6" t="s">
        <v>20754</v>
      </c>
      <c r="C11550" s="17">
        <v>7547.318778182353</v>
      </c>
    </row>
    <row r="11551">
      <c r="A11551" s="32">
        <v>45996.674796956024</v>
      </c>
      <c r="B11551" s="6" t="s">
        <v>13</v>
      </c>
      <c r="C11551" s="17">
        <v>8994.96453040755</v>
      </c>
    </row>
    <row r="11552">
      <c r="A11552" s="32">
        <v>45996.674796956024</v>
      </c>
      <c r="B11552" s="6" t="s">
        <v>28</v>
      </c>
      <c r="C11552" s="17">
        <v>9415.52805431437</v>
      </c>
    </row>
    <row r="11553">
      <c r="A11553" s="32">
        <v>45996.674796956024</v>
      </c>
      <c r="B11553" s="6" t="s">
        <v>33</v>
      </c>
      <c r="C11553" s="17">
        <v>9088.177713438088</v>
      </c>
    </row>
    <row r="11554">
      <c r="A11554" s="32">
        <v>45996.674796956024</v>
      </c>
      <c r="B11554" s="6" t="s">
        <v>37</v>
      </c>
      <c r="C11554" s="17">
        <v>6083.245772689447</v>
      </c>
    </row>
    <row r="11555">
      <c r="A11555" s="32">
        <v>45996.674796956024</v>
      </c>
      <c r="B11555" s="6" t="s">
        <v>109</v>
      </c>
      <c r="C11555" s="17">
        <v>11708.371751277533</v>
      </c>
    </row>
    <row r="11556">
      <c r="A11556" s="32">
        <v>45996.674796956024</v>
      </c>
      <c r="B11556" s="6" t="s">
        <v>46</v>
      </c>
      <c r="C11556" s="17">
        <v>5337.02619407389</v>
      </c>
    </row>
    <row r="11557">
      <c r="A11557" s="32">
        <v>45996.674796956024</v>
      </c>
      <c r="B11557" s="6" t="s">
        <v>141</v>
      </c>
      <c r="C11557" s="17">
        <v>6974.973708063457</v>
      </c>
    </row>
    <row r="11558">
      <c r="A11558" s="32">
        <v>45996.674796956024</v>
      </c>
      <c r="B11558" s="6" t="s">
        <v>54</v>
      </c>
      <c r="C11558" s="17">
        <v>7903.889105821928</v>
      </c>
    </row>
    <row r="11559">
      <c r="A11559" s="32">
        <v>45996.674796956024</v>
      </c>
      <c r="B11559" s="6" t="s">
        <v>58</v>
      </c>
      <c r="C11559" s="17">
        <v>8262.214016648779</v>
      </c>
    </row>
    <row r="11560">
      <c r="A11560" s="32">
        <v>45996.674796956024</v>
      </c>
      <c r="B11560" s="6" t="s">
        <v>64</v>
      </c>
      <c r="C11560" s="17">
        <v>2452.9462641001637</v>
      </c>
    </row>
    <row r="11561">
      <c r="A11561" s="32">
        <v>45996.674796956024</v>
      </c>
      <c r="B11561" s="6" t="s">
        <v>68</v>
      </c>
      <c r="C11561" s="17">
        <v>5919.869514785437</v>
      </c>
    </row>
    <row r="11562">
      <c r="A11562" s="32">
        <v>45996.674796956024</v>
      </c>
      <c r="B11562" s="6" t="s">
        <v>73</v>
      </c>
      <c r="C11562" s="17">
        <v>4842.963898582461</v>
      </c>
    </row>
    <row r="11563">
      <c r="A11563" s="32">
        <v>45996.674796956024</v>
      </c>
      <c r="B11563" s="6" t="s">
        <v>79</v>
      </c>
      <c r="C11563" s="17">
        <v>15195.216829543484</v>
      </c>
    </row>
    <row r="11564">
      <c r="A11564" s="32">
        <v>45996.674796956024</v>
      </c>
      <c r="B11564" s="6" t="s">
        <v>81</v>
      </c>
      <c r="C11564" s="17">
        <v>6321.136994435358</v>
      </c>
    </row>
    <row r="11565">
      <c r="A11565" s="32">
        <v>45996.674796956024</v>
      </c>
      <c r="B11565" s="6" t="s">
        <v>86</v>
      </c>
      <c r="C11565" s="17">
        <v>5090.0035869257545</v>
      </c>
    </row>
    <row r="11566">
      <c r="A11566" s="32">
        <v>45996.674796956024</v>
      </c>
      <c r="B11566" s="6" t="s">
        <v>21</v>
      </c>
      <c r="C11566" s="17">
        <v>9648.811404593738</v>
      </c>
    </row>
    <row r="11567">
      <c r="A11567" s="32">
        <v>45996.674796956024</v>
      </c>
      <c r="B11567" s="6" t="s">
        <v>91</v>
      </c>
      <c r="C11567" s="17">
        <v>2324.141187339841</v>
      </c>
    </row>
    <row r="11568">
      <c r="A11568" s="32">
        <v>45996.674796956024</v>
      </c>
      <c r="B11568" s="6" t="s">
        <v>51</v>
      </c>
      <c r="C11568" s="17">
        <v>9628.520559101318</v>
      </c>
    </row>
    <row r="11569">
      <c r="A11569" s="32">
        <v>45996.674796956024</v>
      </c>
      <c r="B11569" s="6" t="s">
        <v>95</v>
      </c>
      <c r="C11569" s="17">
        <v>5500.0</v>
      </c>
    </row>
    <row r="11570">
      <c r="A11570" s="32">
        <v>45996.674796956024</v>
      </c>
      <c r="B11570" s="6" t="s">
        <v>42</v>
      </c>
      <c r="C11570" s="17">
        <v>9084.42023604229</v>
      </c>
    </row>
    <row r="11571">
      <c r="A11571" s="32">
        <v>45996.674796956024</v>
      </c>
      <c r="B11571" s="6" t="s">
        <v>17169</v>
      </c>
      <c r="C11571" s="17">
        <v>7311.252503684198</v>
      </c>
    </row>
    <row r="11572">
      <c r="A11572" s="32">
        <v>45996.674796956024</v>
      </c>
      <c r="B11572" s="6" t="s">
        <v>71</v>
      </c>
      <c r="C11572" s="17">
        <v>2000.0</v>
      </c>
    </row>
    <row r="11573">
      <c r="A11573" s="32">
        <v>45996.674796956024</v>
      </c>
      <c r="B11573" s="6" t="s">
        <v>20754</v>
      </c>
      <c r="C11573" s="17">
        <v>7547.318778182353</v>
      </c>
    </row>
    <row r="11574">
      <c r="A11574" s="32">
        <v>45996.69556344907</v>
      </c>
      <c r="B11574" s="6" t="s">
        <v>13</v>
      </c>
      <c r="C11574" s="17">
        <v>8994.96453040755</v>
      </c>
    </row>
    <row r="11575">
      <c r="A11575" s="32">
        <v>45996.69556344907</v>
      </c>
      <c r="B11575" s="6" t="s">
        <v>28</v>
      </c>
      <c r="C11575" s="17">
        <v>9415.52805431437</v>
      </c>
    </row>
    <row r="11576">
      <c r="A11576" s="32">
        <v>45996.69556344907</v>
      </c>
      <c r="B11576" s="6" t="s">
        <v>33</v>
      </c>
      <c r="C11576" s="17">
        <v>9088.177713438088</v>
      </c>
    </row>
    <row r="11577">
      <c r="A11577" s="32">
        <v>45996.69556344907</v>
      </c>
      <c r="B11577" s="6" t="s">
        <v>37</v>
      </c>
      <c r="C11577" s="17">
        <v>6083.245772689447</v>
      </c>
    </row>
    <row r="11578">
      <c r="A11578" s="32">
        <v>45996.69556344907</v>
      </c>
      <c r="B11578" s="6" t="s">
        <v>109</v>
      </c>
      <c r="C11578" s="17">
        <v>11708.371751277533</v>
      </c>
    </row>
    <row r="11579">
      <c r="A11579" s="32">
        <v>45996.69556344907</v>
      </c>
      <c r="B11579" s="6" t="s">
        <v>46</v>
      </c>
      <c r="C11579" s="17">
        <v>5337.02619407389</v>
      </c>
    </row>
    <row r="11580">
      <c r="A11580" s="32">
        <v>45996.69556344907</v>
      </c>
      <c r="B11580" s="6" t="s">
        <v>141</v>
      </c>
      <c r="C11580" s="17">
        <v>6974.973708063457</v>
      </c>
    </row>
    <row r="11581">
      <c r="A11581" s="32">
        <v>45996.69556344907</v>
      </c>
      <c r="B11581" s="6" t="s">
        <v>54</v>
      </c>
      <c r="C11581" s="17">
        <v>7903.889105821928</v>
      </c>
    </row>
    <row r="11582">
      <c r="A11582" s="32">
        <v>45996.69556344907</v>
      </c>
      <c r="B11582" s="6" t="s">
        <v>58</v>
      </c>
      <c r="C11582" s="17">
        <v>8262.214016648779</v>
      </c>
    </row>
    <row r="11583">
      <c r="A11583" s="32">
        <v>45996.69556344907</v>
      </c>
      <c r="B11583" s="6" t="s">
        <v>64</v>
      </c>
      <c r="C11583" s="17">
        <v>2452.9462641001637</v>
      </c>
    </row>
    <row r="11584">
      <c r="A11584" s="32">
        <v>45996.69556344907</v>
      </c>
      <c r="B11584" s="6" t="s">
        <v>68</v>
      </c>
      <c r="C11584" s="17">
        <v>5919.869514785437</v>
      </c>
    </row>
    <row r="11585">
      <c r="A11585" s="32">
        <v>45996.69556344907</v>
      </c>
      <c r="B11585" s="6" t="s">
        <v>73</v>
      </c>
      <c r="C11585" s="17">
        <v>4842.963898582461</v>
      </c>
    </row>
    <row r="11586">
      <c r="A11586" s="32">
        <v>45996.69556344907</v>
      </c>
      <c r="B11586" s="6" t="s">
        <v>79</v>
      </c>
      <c r="C11586" s="17">
        <v>15195.216829543484</v>
      </c>
    </row>
    <row r="11587">
      <c r="A11587" s="32">
        <v>45996.69556344907</v>
      </c>
      <c r="B11587" s="6" t="s">
        <v>81</v>
      </c>
      <c r="C11587" s="17">
        <v>6321.136994435358</v>
      </c>
    </row>
    <row r="11588">
      <c r="A11588" s="32">
        <v>45996.69556344907</v>
      </c>
      <c r="B11588" s="6" t="s">
        <v>86</v>
      </c>
      <c r="C11588" s="17">
        <v>5090.0035869257545</v>
      </c>
    </row>
    <row r="11589">
      <c r="A11589" s="32">
        <v>45996.69556344907</v>
      </c>
      <c r="B11589" s="6" t="s">
        <v>21</v>
      </c>
      <c r="C11589" s="17">
        <v>9648.811404593738</v>
      </c>
    </row>
    <row r="11590">
      <c r="A11590" s="32">
        <v>45996.69556344907</v>
      </c>
      <c r="B11590" s="6" t="s">
        <v>91</v>
      </c>
      <c r="C11590" s="17">
        <v>2324.141187339841</v>
      </c>
    </row>
    <row r="11591">
      <c r="A11591" s="32">
        <v>45996.69556344907</v>
      </c>
      <c r="B11591" s="6" t="s">
        <v>51</v>
      </c>
      <c r="C11591" s="17">
        <v>9628.520559101318</v>
      </c>
    </row>
    <row r="11592">
      <c r="A11592" s="32">
        <v>45996.69556344907</v>
      </c>
      <c r="B11592" s="6" t="s">
        <v>95</v>
      </c>
      <c r="C11592" s="17">
        <v>5500.0</v>
      </c>
    </row>
    <row r="11593">
      <c r="A11593" s="32">
        <v>45996.69556344907</v>
      </c>
      <c r="B11593" s="6" t="s">
        <v>42</v>
      </c>
      <c r="C11593" s="17">
        <v>9084.42023604229</v>
      </c>
    </row>
    <row r="11594">
      <c r="A11594" s="32">
        <v>45996.69556344907</v>
      </c>
      <c r="B11594" s="6" t="s">
        <v>17169</v>
      </c>
      <c r="C11594" s="17">
        <v>7311.252503684198</v>
      </c>
    </row>
    <row r="11595">
      <c r="A11595" s="32">
        <v>45996.69556344907</v>
      </c>
      <c r="B11595" s="6" t="s">
        <v>71</v>
      </c>
      <c r="C11595" s="17">
        <v>2000.0</v>
      </c>
    </row>
    <row r="11596">
      <c r="A11596" s="32">
        <v>45996.69556344907</v>
      </c>
      <c r="B11596" s="6" t="s">
        <v>20754</v>
      </c>
      <c r="C11596" s="17">
        <v>7547.318778182353</v>
      </c>
    </row>
    <row r="11597">
      <c r="A11597" s="32">
        <v>45996.71635883102</v>
      </c>
      <c r="B11597" s="6" t="s">
        <v>13</v>
      </c>
      <c r="C11597" s="17">
        <v>8994.96453040755</v>
      </c>
    </row>
    <row r="11598">
      <c r="A11598" s="32">
        <v>45996.71635883102</v>
      </c>
      <c r="B11598" s="6" t="s">
        <v>28</v>
      </c>
      <c r="C11598" s="17">
        <v>9415.52805431437</v>
      </c>
    </row>
    <row r="11599">
      <c r="A11599" s="32">
        <v>45996.71635883102</v>
      </c>
      <c r="B11599" s="6" t="s">
        <v>33</v>
      </c>
      <c r="C11599" s="17">
        <v>9088.177713438088</v>
      </c>
    </row>
    <row r="11600">
      <c r="A11600" s="32">
        <v>45996.71635883102</v>
      </c>
      <c r="B11600" s="6" t="s">
        <v>37</v>
      </c>
      <c r="C11600" s="17">
        <v>6083.245772689447</v>
      </c>
    </row>
    <row r="11601">
      <c r="A11601" s="32">
        <v>45996.71635883102</v>
      </c>
      <c r="B11601" s="6" t="s">
        <v>109</v>
      </c>
      <c r="C11601" s="17">
        <v>11708.371751277533</v>
      </c>
    </row>
    <row r="11602">
      <c r="A11602" s="32">
        <v>45996.71635883102</v>
      </c>
      <c r="B11602" s="6" t="s">
        <v>46</v>
      </c>
      <c r="C11602" s="17">
        <v>5337.02619407389</v>
      </c>
    </row>
    <row r="11603">
      <c r="A11603" s="32">
        <v>45996.71635883102</v>
      </c>
      <c r="B11603" s="6" t="s">
        <v>141</v>
      </c>
      <c r="C11603" s="17">
        <v>6974.973708063457</v>
      </c>
    </row>
    <row r="11604">
      <c r="A11604" s="32">
        <v>45996.71635883102</v>
      </c>
      <c r="B11604" s="6" t="s">
        <v>54</v>
      </c>
      <c r="C11604" s="17">
        <v>7903.889105821928</v>
      </c>
    </row>
    <row r="11605">
      <c r="A11605" s="32">
        <v>45996.71635883102</v>
      </c>
      <c r="B11605" s="6" t="s">
        <v>58</v>
      </c>
      <c r="C11605" s="17">
        <v>8262.214016648779</v>
      </c>
    </row>
    <row r="11606">
      <c r="A11606" s="32">
        <v>45996.71635883102</v>
      </c>
      <c r="B11606" s="6" t="s">
        <v>64</v>
      </c>
      <c r="C11606" s="17">
        <v>2452.9462641001637</v>
      </c>
    </row>
    <row r="11607">
      <c r="A11607" s="32">
        <v>45996.71635883102</v>
      </c>
      <c r="B11607" s="6" t="s">
        <v>68</v>
      </c>
      <c r="C11607" s="17">
        <v>5919.869514785437</v>
      </c>
    </row>
    <row r="11608">
      <c r="A11608" s="32">
        <v>45996.71635883102</v>
      </c>
      <c r="B11608" s="6" t="s">
        <v>73</v>
      </c>
      <c r="C11608" s="17">
        <v>4842.963898582461</v>
      </c>
    </row>
    <row r="11609">
      <c r="A11609" s="32">
        <v>45996.71635883102</v>
      </c>
      <c r="B11609" s="6" t="s">
        <v>79</v>
      </c>
      <c r="C11609" s="17">
        <v>15195.216829543484</v>
      </c>
    </row>
    <row r="11610">
      <c r="A11610" s="32">
        <v>45996.71635883102</v>
      </c>
      <c r="B11610" s="6" t="s">
        <v>81</v>
      </c>
      <c r="C11610" s="17">
        <v>6321.136994435358</v>
      </c>
    </row>
    <row r="11611">
      <c r="A11611" s="32">
        <v>45996.71635883102</v>
      </c>
      <c r="B11611" s="6" t="s">
        <v>86</v>
      </c>
      <c r="C11611" s="17">
        <v>5090.0035869257545</v>
      </c>
    </row>
    <row r="11612">
      <c r="A11612" s="32">
        <v>45996.71635883102</v>
      </c>
      <c r="B11612" s="6" t="s">
        <v>21</v>
      </c>
      <c r="C11612" s="17">
        <v>9648.811404593738</v>
      </c>
    </row>
    <row r="11613">
      <c r="A11613" s="32">
        <v>45996.71635883102</v>
      </c>
      <c r="B11613" s="6" t="s">
        <v>91</v>
      </c>
      <c r="C11613" s="17">
        <v>2324.141187339841</v>
      </c>
    </row>
    <row r="11614">
      <c r="A11614" s="32">
        <v>45996.71635883102</v>
      </c>
      <c r="B11614" s="6" t="s">
        <v>51</v>
      </c>
      <c r="C11614" s="17">
        <v>9628.520559101318</v>
      </c>
    </row>
    <row r="11615">
      <c r="A11615" s="32">
        <v>45996.71635883102</v>
      </c>
      <c r="B11615" s="6" t="s">
        <v>95</v>
      </c>
      <c r="C11615" s="17">
        <v>5500.0</v>
      </c>
    </row>
    <row r="11616">
      <c r="A11616" s="32">
        <v>45996.71635883102</v>
      </c>
      <c r="B11616" s="6" t="s">
        <v>42</v>
      </c>
      <c r="C11616" s="17">
        <v>9084.42023604229</v>
      </c>
    </row>
    <row r="11617">
      <c r="A11617" s="32">
        <v>45996.71635883102</v>
      </c>
      <c r="B11617" s="6" t="s">
        <v>17169</v>
      </c>
      <c r="C11617" s="17">
        <v>7311.252503684198</v>
      </c>
    </row>
    <row r="11618">
      <c r="A11618" s="32">
        <v>45996.71635883102</v>
      </c>
      <c r="B11618" s="6" t="s">
        <v>71</v>
      </c>
      <c r="C11618" s="17">
        <v>2000.0</v>
      </c>
    </row>
    <row r="11619">
      <c r="A11619" s="32">
        <v>45996.71635883102</v>
      </c>
      <c r="B11619" s="6" t="s">
        <v>20754</v>
      </c>
      <c r="C11619" s="17">
        <v>7547.318778182353</v>
      </c>
    </row>
    <row r="11620">
      <c r="A11620" s="32">
        <v>45996.73720998842</v>
      </c>
      <c r="B11620" s="6" t="s">
        <v>13</v>
      </c>
      <c r="C11620" s="17">
        <v>8994.96453040755</v>
      </c>
    </row>
    <row r="11621">
      <c r="A11621" s="32">
        <v>45996.73720998842</v>
      </c>
      <c r="B11621" s="6" t="s">
        <v>28</v>
      </c>
      <c r="C11621" s="17">
        <v>9415.52805431437</v>
      </c>
    </row>
    <row r="11622">
      <c r="A11622" s="32">
        <v>45996.73720998842</v>
      </c>
      <c r="B11622" s="6" t="s">
        <v>33</v>
      </c>
      <c r="C11622" s="17">
        <v>9088.177713438088</v>
      </c>
    </row>
    <row r="11623">
      <c r="A11623" s="32">
        <v>45996.73720998842</v>
      </c>
      <c r="B11623" s="6" t="s">
        <v>37</v>
      </c>
      <c r="C11623" s="17">
        <v>6083.245772689447</v>
      </c>
    </row>
    <row r="11624">
      <c r="A11624" s="32">
        <v>45996.73720998842</v>
      </c>
      <c r="B11624" s="6" t="s">
        <v>109</v>
      </c>
      <c r="C11624" s="17">
        <v>11708.371751277533</v>
      </c>
    </row>
    <row r="11625">
      <c r="A11625" s="32">
        <v>45996.73720998842</v>
      </c>
      <c r="B11625" s="6" t="s">
        <v>46</v>
      </c>
      <c r="C11625" s="17">
        <v>5337.02619407389</v>
      </c>
    </row>
    <row r="11626">
      <c r="A11626" s="32">
        <v>45996.73720998842</v>
      </c>
      <c r="B11626" s="6" t="s">
        <v>141</v>
      </c>
      <c r="C11626" s="17">
        <v>6974.973708063457</v>
      </c>
    </row>
    <row r="11627">
      <c r="A11627" s="32">
        <v>45996.73720998842</v>
      </c>
      <c r="B11627" s="6" t="s">
        <v>54</v>
      </c>
      <c r="C11627" s="17">
        <v>7903.889105821928</v>
      </c>
    </row>
    <row r="11628">
      <c r="A11628" s="32">
        <v>45996.73720998842</v>
      </c>
      <c r="B11628" s="6" t="s">
        <v>58</v>
      </c>
      <c r="C11628" s="17">
        <v>8262.214016648779</v>
      </c>
    </row>
    <row r="11629">
      <c r="A11629" s="32">
        <v>45996.73720998842</v>
      </c>
      <c r="B11629" s="6" t="s">
        <v>64</v>
      </c>
      <c r="C11629" s="17">
        <v>2452.9462641001637</v>
      </c>
    </row>
    <row r="11630">
      <c r="A11630" s="32">
        <v>45996.73720998842</v>
      </c>
      <c r="B11630" s="6" t="s">
        <v>68</v>
      </c>
      <c r="C11630" s="17">
        <v>5919.869514785437</v>
      </c>
    </row>
    <row r="11631">
      <c r="A11631" s="32">
        <v>45996.73720998842</v>
      </c>
      <c r="B11631" s="6" t="s">
        <v>73</v>
      </c>
      <c r="C11631" s="17">
        <v>4842.963898582461</v>
      </c>
    </row>
    <row r="11632">
      <c r="A11632" s="32">
        <v>45996.73720998842</v>
      </c>
      <c r="B11632" s="6" t="s">
        <v>79</v>
      </c>
      <c r="C11632" s="17">
        <v>15195.216829543484</v>
      </c>
    </row>
    <row r="11633">
      <c r="A11633" s="32">
        <v>45996.73720998842</v>
      </c>
      <c r="B11633" s="6" t="s">
        <v>81</v>
      </c>
      <c r="C11633" s="17">
        <v>6321.136994435358</v>
      </c>
    </row>
    <row r="11634">
      <c r="A11634" s="32">
        <v>45996.73720998842</v>
      </c>
      <c r="B11634" s="6" t="s">
        <v>86</v>
      </c>
      <c r="C11634" s="17">
        <v>5090.0035869257545</v>
      </c>
    </row>
    <row r="11635">
      <c r="A11635" s="32">
        <v>45996.73720998842</v>
      </c>
      <c r="B11635" s="6" t="s">
        <v>21</v>
      </c>
      <c r="C11635" s="17">
        <v>9648.811404593738</v>
      </c>
    </row>
    <row r="11636">
      <c r="A11636" s="32">
        <v>45996.73720998842</v>
      </c>
      <c r="B11636" s="6" t="s">
        <v>91</v>
      </c>
      <c r="C11636" s="17">
        <v>2324.141187339841</v>
      </c>
    </row>
    <row r="11637">
      <c r="A11637" s="32">
        <v>45996.73720998842</v>
      </c>
      <c r="B11637" s="6" t="s">
        <v>51</v>
      </c>
      <c r="C11637" s="17">
        <v>9628.520559101318</v>
      </c>
    </row>
    <row r="11638">
      <c r="A11638" s="32">
        <v>45996.73720998842</v>
      </c>
      <c r="B11638" s="6" t="s">
        <v>95</v>
      </c>
      <c r="C11638" s="17">
        <v>5500.0</v>
      </c>
    </row>
    <row r="11639">
      <c r="A11639" s="32">
        <v>45996.73720998842</v>
      </c>
      <c r="B11639" s="6" t="s">
        <v>42</v>
      </c>
      <c r="C11639" s="17">
        <v>9084.42023604229</v>
      </c>
    </row>
    <row r="11640">
      <c r="A11640" s="32">
        <v>45996.73720998842</v>
      </c>
      <c r="B11640" s="6" t="s">
        <v>17169</v>
      </c>
      <c r="C11640" s="17">
        <v>7311.252503684198</v>
      </c>
    </row>
    <row r="11641">
      <c r="A11641" s="32">
        <v>45996.73720998842</v>
      </c>
      <c r="B11641" s="6" t="s">
        <v>71</v>
      </c>
      <c r="C11641" s="17">
        <v>2000.0</v>
      </c>
    </row>
    <row r="11642">
      <c r="A11642" s="32">
        <v>45996.73720998842</v>
      </c>
      <c r="B11642" s="6" t="s">
        <v>20754</v>
      </c>
      <c r="C11642" s="17">
        <v>7547.318778182353</v>
      </c>
    </row>
    <row r="11643">
      <c r="A11643" s="32">
        <v>45996.75809831018</v>
      </c>
      <c r="B11643" s="6" t="s">
        <v>13</v>
      </c>
      <c r="C11643" s="17">
        <v>8994.96453040755</v>
      </c>
    </row>
    <row r="11644">
      <c r="A11644" s="32">
        <v>45996.75809831018</v>
      </c>
      <c r="B11644" s="6" t="s">
        <v>28</v>
      </c>
      <c r="C11644" s="17">
        <v>9415.52805431437</v>
      </c>
    </row>
    <row r="11645">
      <c r="A11645" s="32">
        <v>45996.75809831018</v>
      </c>
      <c r="B11645" s="6" t="s">
        <v>33</v>
      </c>
      <c r="C11645" s="17">
        <v>9088.177713438088</v>
      </c>
    </row>
    <row r="11646">
      <c r="A11646" s="32">
        <v>45996.75809831018</v>
      </c>
      <c r="B11646" s="6" t="s">
        <v>37</v>
      </c>
      <c r="C11646" s="17">
        <v>6083.245772689447</v>
      </c>
    </row>
    <row r="11647">
      <c r="A11647" s="32">
        <v>45996.75809831018</v>
      </c>
      <c r="B11647" s="6" t="s">
        <v>109</v>
      </c>
      <c r="C11647" s="17">
        <v>11708.371751277533</v>
      </c>
    </row>
    <row r="11648">
      <c r="A11648" s="32">
        <v>45996.75809831018</v>
      </c>
      <c r="B11648" s="6" t="s">
        <v>46</v>
      </c>
      <c r="C11648" s="17">
        <v>5337.02619407389</v>
      </c>
    </row>
    <row r="11649">
      <c r="A11649" s="32">
        <v>45996.75809831018</v>
      </c>
      <c r="B11649" s="6" t="s">
        <v>141</v>
      </c>
      <c r="C11649" s="17">
        <v>6974.973708063457</v>
      </c>
    </row>
    <row r="11650">
      <c r="A11650" s="32">
        <v>45996.75809831018</v>
      </c>
      <c r="B11650" s="6" t="s">
        <v>54</v>
      </c>
      <c r="C11650" s="17">
        <v>7903.889105821928</v>
      </c>
    </row>
    <row r="11651">
      <c r="A11651" s="32">
        <v>45996.75809831018</v>
      </c>
      <c r="B11651" s="6" t="s">
        <v>58</v>
      </c>
      <c r="C11651" s="17">
        <v>8262.214016648779</v>
      </c>
    </row>
    <row r="11652">
      <c r="A11652" s="32">
        <v>45996.75809831018</v>
      </c>
      <c r="B11652" s="6" t="s">
        <v>64</v>
      </c>
      <c r="C11652" s="17">
        <v>2452.9462641001637</v>
      </c>
    </row>
    <row r="11653">
      <c r="A11653" s="32">
        <v>45996.75809831018</v>
      </c>
      <c r="B11653" s="6" t="s">
        <v>68</v>
      </c>
      <c r="C11653" s="17">
        <v>5919.869514785437</v>
      </c>
    </row>
    <row r="11654">
      <c r="A11654" s="32">
        <v>45996.75809831018</v>
      </c>
      <c r="B11654" s="6" t="s">
        <v>73</v>
      </c>
      <c r="C11654" s="17">
        <v>4842.963898582461</v>
      </c>
    </row>
    <row r="11655">
      <c r="A11655" s="32">
        <v>45996.75809831018</v>
      </c>
      <c r="B11655" s="6" t="s">
        <v>79</v>
      </c>
      <c r="C11655" s="17">
        <v>15195.216829543484</v>
      </c>
    </row>
    <row r="11656">
      <c r="A11656" s="32">
        <v>45996.75809831018</v>
      </c>
      <c r="B11656" s="6" t="s">
        <v>81</v>
      </c>
      <c r="C11656" s="17">
        <v>6321.136994435358</v>
      </c>
    </row>
    <row r="11657">
      <c r="A11657" s="32">
        <v>45996.75809831018</v>
      </c>
      <c r="B11657" s="6" t="s">
        <v>86</v>
      </c>
      <c r="C11657" s="17">
        <v>5090.0035869257545</v>
      </c>
    </row>
    <row r="11658">
      <c r="A11658" s="32">
        <v>45996.75809831018</v>
      </c>
      <c r="B11658" s="6" t="s">
        <v>21</v>
      </c>
      <c r="C11658" s="17">
        <v>9648.811404593738</v>
      </c>
    </row>
    <row r="11659">
      <c r="A11659" s="32">
        <v>45996.75809831018</v>
      </c>
      <c r="B11659" s="6" t="s">
        <v>91</v>
      </c>
      <c r="C11659" s="17">
        <v>2324.141187339841</v>
      </c>
    </row>
    <row r="11660">
      <c r="A11660" s="32">
        <v>45996.75809831018</v>
      </c>
      <c r="B11660" s="6" t="s">
        <v>51</v>
      </c>
      <c r="C11660" s="17">
        <v>9628.520559101318</v>
      </c>
    </row>
    <row r="11661">
      <c r="A11661" s="32">
        <v>45996.75809831018</v>
      </c>
      <c r="B11661" s="6" t="s">
        <v>95</v>
      </c>
      <c r="C11661" s="17">
        <v>5500.0</v>
      </c>
    </row>
    <row r="11662">
      <c r="A11662" s="32">
        <v>45996.75809831018</v>
      </c>
      <c r="B11662" s="6" t="s">
        <v>42</v>
      </c>
      <c r="C11662" s="17">
        <v>9084.42023604229</v>
      </c>
    </row>
    <row r="11663">
      <c r="A11663" s="32">
        <v>45996.75809831018</v>
      </c>
      <c r="B11663" s="6" t="s">
        <v>17169</v>
      </c>
      <c r="C11663" s="17">
        <v>7311.252503684198</v>
      </c>
    </row>
    <row r="11664">
      <c r="A11664" s="32">
        <v>45996.75809831018</v>
      </c>
      <c r="B11664" s="6" t="s">
        <v>71</v>
      </c>
      <c r="C11664" s="17">
        <v>2000.0</v>
      </c>
    </row>
    <row r="11665">
      <c r="A11665" s="32">
        <v>45996.75809831018</v>
      </c>
      <c r="B11665" s="6" t="s">
        <v>20754</v>
      </c>
      <c r="C11665" s="17">
        <v>7547.318778182353</v>
      </c>
    </row>
    <row r="11666">
      <c r="A11666" s="32">
        <v>45996.779110567135</v>
      </c>
      <c r="B11666" s="6" t="s">
        <v>13</v>
      </c>
      <c r="C11666" s="17">
        <v>8994.96453040755</v>
      </c>
    </row>
    <row r="11667">
      <c r="A11667" s="32">
        <v>45996.779110567135</v>
      </c>
      <c r="B11667" s="6" t="s">
        <v>28</v>
      </c>
      <c r="C11667" s="17">
        <v>9415.52805431437</v>
      </c>
    </row>
    <row r="11668">
      <c r="A11668" s="32">
        <v>45996.779110567135</v>
      </c>
      <c r="B11668" s="6" t="s">
        <v>33</v>
      </c>
      <c r="C11668" s="17">
        <v>9088.177713438088</v>
      </c>
    </row>
    <row r="11669">
      <c r="A11669" s="32">
        <v>45996.779110567135</v>
      </c>
      <c r="B11669" s="6" t="s">
        <v>37</v>
      </c>
      <c r="C11669" s="17">
        <v>6104.115651795133</v>
      </c>
    </row>
    <row r="11670">
      <c r="A11670" s="32">
        <v>45996.779110567135</v>
      </c>
      <c r="B11670" s="6" t="s">
        <v>109</v>
      </c>
      <c r="C11670" s="17">
        <v>11708.371751277533</v>
      </c>
    </row>
    <row r="11671">
      <c r="A11671" s="32">
        <v>45996.779110567135</v>
      </c>
      <c r="B11671" s="6" t="s">
        <v>46</v>
      </c>
      <c r="C11671" s="17">
        <v>5337.02619407389</v>
      </c>
    </row>
    <row r="11672">
      <c r="A11672" s="32">
        <v>45996.779110567135</v>
      </c>
      <c r="B11672" s="6" t="s">
        <v>141</v>
      </c>
      <c r="C11672" s="17">
        <v>6974.973708063457</v>
      </c>
    </row>
    <row r="11673">
      <c r="A11673" s="32">
        <v>45996.779110567135</v>
      </c>
      <c r="B11673" s="6" t="s">
        <v>54</v>
      </c>
      <c r="C11673" s="17">
        <v>7903.889105821928</v>
      </c>
    </row>
    <row r="11674">
      <c r="A11674" s="32">
        <v>45996.779110567135</v>
      </c>
      <c r="B11674" s="6" t="s">
        <v>58</v>
      </c>
      <c r="C11674" s="17">
        <v>8269.17064301734</v>
      </c>
    </row>
    <row r="11675">
      <c r="A11675" s="32">
        <v>45996.779110567135</v>
      </c>
      <c r="B11675" s="6" t="s">
        <v>64</v>
      </c>
      <c r="C11675" s="17">
        <v>2452.9462641001637</v>
      </c>
    </row>
    <row r="11676">
      <c r="A11676" s="32">
        <v>45996.779110567135</v>
      </c>
      <c r="B11676" s="6" t="s">
        <v>68</v>
      </c>
      <c r="C11676" s="17">
        <v>5919.869514785437</v>
      </c>
    </row>
    <row r="11677">
      <c r="A11677" s="32">
        <v>45996.779110567135</v>
      </c>
      <c r="B11677" s="6" t="s">
        <v>73</v>
      </c>
      <c r="C11677" s="17">
        <v>4842.963898582461</v>
      </c>
    </row>
    <row r="11678">
      <c r="A11678" s="32">
        <v>45996.779110567135</v>
      </c>
      <c r="B11678" s="6" t="s">
        <v>79</v>
      </c>
      <c r="C11678" s="17">
        <v>15278.696345966231</v>
      </c>
    </row>
    <row r="11679">
      <c r="A11679" s="32">
        <v>45996.779110567135</v>
      </c>
      <c r="B11679" s="6" t="s">
        <v>81</v>
      </c>
      <c r="C11679" s="17">
        <v>6321.136994435358</v>
      </c>
    </row>
    <row r="11680">
      <c r="A11680" s="32">
        <v>45996.779110567135</v>
      </c>
      <c r="B11680" s="6" t="s">
        <v>86</v>
      </c>
      <c r="C11680" s="17">
        <v>5090.0035869257545</v>
      </c>
    </row>
    <row r="11681">
      <c r="A11681" s="32">
        <v>45996.779110567135</v>
      </c>
      <c r="B11681" s="6" t="s">
        <v>21</v>
      </c>
      <c r="C11681" s="17">
        <v>9648.811404593738</v>
      </c>
    </row>
    <row r="11682">
      <c r="A11682" s="32">
        <v>45996.779110567135</v>
      </c>
      <c r="B11682" s="6" t="s">
        <v>91</v>
      </c>
      <c r="C11682" s="17">
        <v>2324.141187339841</v>
      </c>
    </row>
    <row r="11683">
      <c r="A11683" s="32">
        <v>45996.779110567135</v>
      </c>
      <c r="B11683" s="6" t="s">
        <v>51</v>
      </c>
      <c r="C11683" s="17">
        <v>9628.520559101318</v>
      </c>
    </row>
    <row r="11684">
      <c r="A11684" s="32">
        <v>45996.779110567135</v>
      </c>
      <c r="B11684" s="6" t="s">
        <v>95</v>
      </c>
      <c r="C11684" s="17">
        <v>5500.0</v>
      </c>
    </row>
    <row r="11685">
      <c r="A11685" s="32">
        <v>45996.779110567135</v>
      </c>
      <c r="B11685" s="6" t="s">
        <v>42</v>
      </c>
      <c r="C11685" s="17">
        <v>9153.986499727911</v>
      </c>
    </row>
    <row r="11686">
      <c r="A11686" s="32">
        <v>45996.779110567135</v>
      </c>
      <c r="B11686" s="6" t="s">
        <v>17169</v>
      </c>
      <c r="C11686" s="17">
        <v>7346.035635527008</v>
      </c>
    </row>
    <row r="11687">
      <c r="A11687" s="32">
        <v>45996.779110567135</v>
      </c>
      <c r="B11687" s="6" t="s">
        <v>71</v>
      </c>
      <c r="C11687" s="17">
        <v>2000.0</v>
      </c>
    </row>
    <row r="11688">
      <c r="A11688" s="32">
        <v>45996.779110567135</v>
      </c>
      <c r="B11688" s="6" t="s">
        <v>20754</v>
      </c>
      <c r="C11688" s="17">
        <v>7582.101910025163</v>
      </c>
    </row>
    <row r="11689">
      <c r="A11689" s="32">
        <v>45996.799756319444</v>
      </c>
      <c r="B11689" s="6" t="s">
        <v>13</v>
      </c>
      <c r="C11689" s="17">
        <v>8994.96453040755</v>
      </c>
    </row>
    <row r="11690">
      <c r="A11690" s="32">
        <v>45996.799756319444</v>
      </c>
      <c r="B11690" s="6" t="s">
        <v>28</v>
      </c>
      <c r="C11690" s="17">
        <v>9415.52805431437</v>
      </c>
    </row>
    <row r="11691">
      <c r="A11691" s="32">
        <v>45996.799756319444</v>
      </c>
      <c r="B11691" s="6" t="s">
        <v>33</v>
      </c>
      <c r="C11691" s="17">
        <v>9088.177713438088</v>
      </c>
    </row>
    <row r="11692">
      <c r="A11692" s="32">
        <v>45996.799756319444</v>
      </c>
      <c r="B11692" s="6" t="s">
        <v>37</v>
      </c>
      <c r="C11692" s="17">
        <v>6104.115651795133</v>
      </c>
    </row>
    <row r="11693">
      <c r="A11693" s="32">
        <v>45996.799756319444</v>
      </c>
      <c r="B11693" s="6" t="s">
        <v>109</v>
      </c>
      <c r="C11693" s="17">
        <v>11708.371751277533</v>
      </c>
    </row>
    <row r="11694">
      <c r="A11694" s="32">
        <v>45996.799756319444</v>
      </c>
      <c r="B11694" s="6" t="s">
        <v>46</v>
      </c>
      <c r="C11694" s="17">
        <v>5337.02619407389</v>
      </c>
    </row>
    <row r="11695">
      <c r="A11695" s="32">
        <v>45996.799756319444</v>
      </c>
      <c r="B11695" s="6" t="s">
        <v>141</v>
      </c>
      <c r="C11695" s="17">
        <v>6974.973708063457</v>
      </c>
    </row>
    <row r="11696">
      <c r="A11696" s="32">
        <v>45996.799756319444</v>
      </c>
      <c r="B11696" s="6" t="s">
        <v>54</v>
      </c>
      <c r="C11696" s="17">
        <v>7903.889105821928</v>
      </c>
    </row>
    <row r="11697">
      <c r="A11697" s="32">
        <v>45996.799756319444</v>
      </c>
      <c r="B11697" s="6" t="s">
        <v>58</v>
      </c>
      <c r="C11697" s="17">
        <v>8269.17064301734</v>
      </c>
    </row>
    <row r="11698">
      <c r="A11698" s="32">
        <v>45996.799756319444</v>
      </c>
      <c r="B11698" s="6" t="s">
        <v>64</v>
      </c>
      <c r="C11698" s="17">
        <v>2452.9462641001637</v>
      </c>
    </row>
    <row r="11699">
      <c r="A11699" s="32">
        <v>45996.799756319444</v>
      </c>
      <c r="B11699" s="6" t="s">
        <v>68</v>
      </c>
      <c r="C11699" s="17">
        <v>5919.869514785437</v>
      </c>
    </row>
    <row r="11700">
      <c r="A11700" s="32">
        <v>45996.799756319444</v>
      </c>
      <c r="B11700" s="6" t="s">
        <v>73</v>
      </c>
      <c r="C11700" s="17">
        <v>4842.963898582461</v>
      </c>
    </row>
    <row r="11701">
      <c r="A11701" s="32">
        <v>45996.799756319444</v>
      </c>
      <c r="B11701" s="6" t="s">
        <v>79</v>
      </c>
      <c r="C11701" s="17">
        <v>15278.696345966231</v>
      </c>
    </row>
    <row r="11702">
      <c r="A11702" s="32">
        <v>45996.799756319444</v>
      </c>
      <c r="B11702" s="6" t="s">
        <v>81</v>
      </c>
      <c r="C11702" s="17">
        <v>6321.136994435358</v>
      </c>
    </row>
    <row r="11703">
      <c r="A11703" s="32">
        <v>45996.799756319444</v>
      </c>
      <c r="B11703" s="6" t="s">
        <v>86</v>
      </c>
      <c r="C11703" s="17">
        <v>5090.0035869257545</v>
      </c>
    </row>
    <row r="11704">
      <c r="A11704" s="32">
        <v>45996.799756319444</v>
      </c>
      <c r="B11704" s="6" t="s">
        <v>21</v>
      </c>
      <c r="C11704" s="17">
        <v>9648.811404593738</v>
      </c>
    </row>
    <row r="11705">
      <c r="A11705" s="32">
        <v>45996.799756319444</v>
      </c>
      <c r="B11705" s="6" t="s">
        <v>91</v>
      </c>
      <c r="C11705" s="17">
        <v>2324.141187339841</v>
      </c>
    </row>
    <row r="11706">
      <c r="A11706" s="32">
        <v>45996.799756319444</v>
      </c>
      <c r="B11706" s="6" t="s">
        <v>51</v>
      </c>
      <c r="C11706" s="17">
        <v>9628.520559101318</v>
      </c>
    </row>
    <row r="11707">
      <c r="A11707" s="32">
        <v>45996.799756319444</v>
      </c>
      <c r="B11707" s="6" t="s">
        <v>95</v>
      </c>
      <c r="C11707" s="17">
        <v>5500.0</v>
      </c>
    </row>
    <row r="11708">
      <c r="A11708" s="32">
        <v>45996.799756319444</v>
      </c>
      <c r="B11708" s="6" t="s">
        <v>42</v>
      </c>
      <c r="C11708" s="17">
        <v>9153.986499727911</v>
      </c>
    </row>
    <row r="11709">
      <c r="A11709" s="32">
        <v>45996.799756319444</v>
      </c>
      <c r="B11709" s="6" t="s">
        <v>17169</v>
      </c>
      <c r="C11709" s="17">
        <v>7346.035635527008</v>
      </c>
    </row>
    <row r="11710">
      <c r="A11710" s="32">
        <v>45996.799756319444</v>
      </c>
      <c r="B11710" s="6" t="s">
        <v>71</v>
      </c>
      <c r="C11710" s="17">
        <v>2000.0</v>
      </c>
    </row>
    <row r="11711">
      <c r="A11711" s="32">
        <v>45996.799756319444</v>
      </c>
      <c r="B11711" s="6" t="s">
        <v>20754</v>
      </c>
      <c r="C11711" s="17">
        <v>7582.101910025163</v>
      </c>
    </row>
    <row r="11712">
      <c r="A11712" s="32">
        <v>45996.82052778935</v>
      </c>
      <c r="B11712" s="6" t="s">
        <v>13</v>
      </c>
      <c r="C11712" s="17">
        <v>8994.96453040755</v>
      </c>
    </row>
    <row r="11713">
      <c r="A11713" s="32">
        <v>45996.82052778935</v>
      </c>
      <c r="B11713" s="6" t="s">
        <v>28</v>
      </c>
      <c r="C11713" s="17">
        <v>9415.52805431437</v>
      </c>
    </row>
    <row r="11714">
      <c r="A11714" s="32">
        <v>45996.82052778935</v>
      </c>
      <c r="B11714" s="6" t="s">
        <v>33</v>
      </c>
      <c r="C11714" s="17">
        <v>9088.177713438088</v>
      </c>
    </row>
    <row r="11715">
      <c r="A11715" s="32">
        <v>45996.82052778935</v>
      </c>
      <c r="B11715" s="6" t="s">
        <v>37</v>
      </c>
      <c r="C11715" s="17">
        <v>6104.115651795133</v>
      </c>
    </row>
    <row r="11716">
      <c r="A11716" s="32">
        <v>45996.82052778935</v>
      </c>
      <c r="B11716" s="6" t="s">
        <v>109</v>
      </c>
      <c r="C11716" s="17">
        <v>11708.371751277533</v>
      </c>
    </row>
    <row r="11717">
      <c r="A11717" s="32">
        <v>45996.82052778935</v>
      </c>
      <c r="B11717" s="6" t="s">
        <v>46</v>
      </c>
      <c r="C11717" s="17">
        <v>5337.02619407389</v>
      </c>
    </row>
    <row r="11718">
      <c r="A11718" s="32">
        <v>45996.82052778935</v>
      </c>
      <c r="B11718" s="6" t="s">
        <v>141</v>
      </c>
      <c r="C11718" s="17">
        <v>6974.973708063457</v>
      </c>
    </row>
    <row r="11719">
      <c r="A11719" s="32">
        <v>45996.82052778935</v>
      </c>
      <c r="B11719" s="6" t="s">
        <v>54</v>
      </c>
      <c r="C11719" s="17">
        <v>7903.889105821928</v>
      </c>
    </row>
    <row r="11720">
      <c r="A11720" s="32">
        <v>45996.82052778935</v>
      </c>
      <c r="B11720" s="6" t="s">
        <v>58</v>
      </c>
      <c r="C11720" s="17">
        <v>8269.17064301734</v>
      </c>
    </row>
    <row r="11721">
      <c r="A11721" s="32">
        <v>45996.82052778935</v>
      </c>
      <c r="B11721" s="6" t="s">
        <v>64</v>
      </c>
      <c r="C11721" s="17">
        <v>2452.9462641001637</v>
      </c>
    </row>
    <row r="11722">
      <c r="A11722" s="32">
        <v>45996.82052778935</v>
      </c>
      <c r="B11722" s="6" t="s">
        <v>68</v>
      </c>
      <c r="C11722" s="17">
        <v>5919.869514785437</v>
      </c>
    </row>
    <row r="11723">
      <c r="A11723" s="32">
        <v>45996.82052778935</v>
      </c>
      <c r="B11723" s="6" t="s">
        <v>73</v>
      </c>
      <c r="C11723" s="17">
        <v>4842.963898582461</v>
      </c>
    </row>
    <row r="11724">
      <c r="A11724" s="32">
        <v>45996.82052778935</v>
      </c>
      <c r="B11724" s="6" t="s">
        <v>79</v>
      </c>
      <c r="C11724" s="17">
        <v>15278.696345966231</v>
      </c>
    </row>
    <row r="11725">
      <c r="A11725" s="32">
        <v>45996.82052778935</v>
      </c>
      <c r="B11725" s="6" t="s">
        <v>81</v>
      </c>
      <c r="C11725" s="17">
        <v>6321.136994435358</v>
      </c>
    </row>
    <row r="11726">
      <c r="A11726" s="32">
        <v>45996.82052778935</v>
      </c>
      <c r="B11726" s="6" t="s">
        <v>86</v>
      </c>
      <c r="C11726" s="17">
        <v>5090.0035869257545</v>
      </c>
    </row>
    <row r="11727">
      <c r="A11727" s="32">
        <v>45996.82052778935</v>
      </c>
      <c r="B11727" s="6" t="s">
        <v>21</v>
      </c>
      <c r="C11727" s="17">
        <v>9648.811404593738</v>
      </c>
    </row>
    <row r="11728">
      <c r="A11728" s="32">
        <v>45996.82052778935</v>
      </c>
      <c r="B11728" s="6" t="s">
        <v>91</v>
      </c>
      <c r="C11728" s="17">
        <v>2324.141187339841</v>
      </c>
    </row>
    <row r="11729">
      <c r="A11729" s="32">
        <v>45996.82052778935</v>
      </c>
      <c r="B11729" s="6" t="s">
        <v>51</v>
      </c>
      <c r="C11729" s="17">
        <v>9628.520559101318</v>
      </c>
    </row>
    <row r="11730">
      <c r="A11730" s="32">
        <v>45996.82052778935</v>
      </c>
      <c r="B11730" s="6" t="s">
        <v>95</v>
      </c>
      <c r="C11730" s="17">
        <v>5500.0</v>
      </c>
    </row>
    <row r="11731">
      <c r="A11731" s="32">
        <v>45996.82052778935</v>
      </c>
      <c r="B11731" s="6" t="s">
        <v>42</v>
      </c>
      <c r="C11731" s="17">
        <v>9153.986499727911</v>
      </c>
    </row>
    <row r="11732">
      <c r="A11732" s="32">
        <v>45996.82052778935</v>
      </c>
      <c r="B11732" s="6" t="s">
        <v>17169</v>
      </c>
      <c r="C11732" s="17">
        <v>7346.035635527008</v>
      </c>
    </row>
    <row r="11733">
      <c r="A11733" s="32">
        <v>45996.82052778935</v>
      </c>
      <c r="B11733" s="6" t="s">
        <v>71</v>
      </c>
      <c r="C11733" s="17">
        <v>2000.0</v>
      </c>
    </row>
    <row r="11734">
      <c r="A11734" s="32">
        <v>45996.82052778935</v>
      </c>
      <c r="B11734" s="6" t="s">
        <v>20754</v>
      </c>
      <c r="C11734" s="17">
        <v>7582.101910025163</v>
      </c>
    </row>
    <row r="11735">
      <c r="A11735" s="32">
        <v>45996.841548958335</v>
      </c>
      <c r="B11735" s="6" t="s">
        <v>13</v>
      </c>
      <c r="C11735" s="17">
        <v>8994.96453040755</v>
      </c>
    </row>
    <row r="11736">
      <c r="A11736" s="32">
        <v>45996.841548958335</v>
      </c>
      <c r="B11736" s="6" t="s">
        <v>28</v>
      </c>
      <c r="C11736" s="17">
        <v>9415.52805431437</v>
      </c>
    </row>
    <row r="11737">
      <c r="A11737" s="32">
        <v>45996.841548958335</v>
      </c>
      <c r="B11737" s="6" t="s">
        <v>33</v>
      </c>
      <c r="C11737" s="17">
        <v>9088.177713438088</v>
      </c>
    </row>
    <row r="11738">
      <c r="A11738" s="32">
        <v>45996.841548958335</v>
      </c>
      <c r="B11738" s="6" t="s">
        <v>37</v>
      </c>
      <c r="C11738" s="17">
        <v>6104.115651795133</v>
      </c>
    </row>
    <row r="11739">
      <c r="A11739" s="32">
        <v>45996.841548958335</v>
      </c>
      <c r="B11739" s="6" t="s">
        <v>109</v>
      </c>
      <c r="C11739" s="17">
        <v>11708.371751277533</v>
      </c>
    </row>
    <row r="11740">
      <c r="A11740" s="32">
        <v>45996.841548958335</v>
      </c>
      <c r="B11740" s="6" t="s">
        <v>46</v>
      </c>
      <c r="C11740" s="17">
        <v>5337.02619407389</v>
      </c>
    </row>
    <row r="11741">
      <c r="A11741" s="32">
        <v>45996.841548958335</v>
      </c>
      <c r="B11741" s="6" t="s">
        <v>141</v>
      </c>
      <c r="C11741" s="17">
        <v>6974.973708063457</v>
      </c>
    </row>
    <row r="11742">
      <c r="A11742" s="32">
        <v>45996.841548958335</v>
      </c>
      <c r="B11742" s="6" t="s">
        <v>54</v>
      </c>
      <c r="C11742" s="17">
        <v>7903.889105821928</v>
      </c>
    </row>
    <row r="11743">
      <c r="A11743" s="32">
        <v>45996.841548958335</v>
      </c>
      <c r="B11743" s="6" t="s">
        <v>58</v>
      </c>
      <c r="C11743" s="17">
        <v>8269.17064301734</v>
      </c>
    </row>
    <row r="11744">
      <c r="A11744" s="32">
        <v>45996.841548958335</v>
      </c>
      <c r="B11744" s="6" t="s">
        <v>64</v>
      </c>
      <c r="C11744" s="17">
        <v>2452.9462641001637</v>
      </c>
    </row>
    <row r="11745">
      <c r="A11745" s="32">
        <v>45996.841548958335</v>
      </c>
      <c r="B11745" s="6" t="s">
        <v>68</v>
      </c>
      <c r="C11745" s="17">
        <v>5919.869514785437</v>
      </c>
    </row>
    <row r="11746">
      <c r="A11746" s="32">
        <v>45996.841548958335</v>
      </c>
      <c r="B11746" s="6" t="s">
        <v>73</v>
      </c>
      <c r="C11746" s="17">
        <v>4842.963898582461</v>
      </c>
    </row>
    <row r="11747">
      <c r="A11747" s="32">
        <v>45996.841548958335</v>
      </c>
      <c r="B11747" s="6" t="s">
        <v>79</v>
      </c>
      <c r="C11747" s="17">
        <v>15278.696345966231</v>
      </c>
    </row>
    <row r="11748">
      <c r="A11748" s="32">
        <v>45996.841548958335</v>
      </c>
      <c r="B11748" s="6" t="s">
        <v>81</v>
      </c>
      <c r="C11748" s="17">
        <v>6321.136994435358</v>
      </c>
    </row>
    <row r="11749">
      <c r="A11749" s="32">
        <v>45996.841548958335</v>
      </c>
      <c r="B11749" s="6" t="s">
        <v>86</v>
      </c>
      <c r="C11749" s="17">
        <v>5090.0035869257545</v>
      </c>
    </row>
    <row r="11750">
      <c r="A11750" s="32">
        <v>45996.841548958335</v>
      </c>
      <c r="B11750" s="6" t="s">
        <v>21</v>
      </c>
      <c r="C11750" s="17">
        <v>9648.811404593738</v>
      </c>
    </row>
    <row r="11751">
      <c r="A11751" s="32">
        <v>45996.841548958335</v>
      </c>
      <c r="B11751" s="6" t="s">
        <v>91</v>
      </c>
      <c r="C11751" s="17">
        <v>2324.141187339841</v>
      </c>
    </row>
    <row r="11752">
      <c r="A11752" s="32">
        <v>45996.841548958335</v>
      </c>
      <c r="B11752" s="6" t="s">
        <v>51</v>
      </c>
      <c r="C11752" s="17">
        <v>9628.520559101318</v>
      </c>
    </row>
    <row r="11753">
      <c r="A11753" s="32">
        <v>45996.841548958335</v>
      </c>
      <c r="B11753" s="6" t="s">
        <v>95</v>
      </c>
      <c r="C11753" s="17">
        <v>5500.0</v>
      </c>
    </row>
    <row r="11754">
      <c r="A11754" s="32">
        <v>45996.841548958335</v>
      </c>
      <c r="B11754" s="6" t="s">
        <v>42</v>
      </c>
      <c r="C11754" s="17">
        <v>9153.986499727911</v>
      </c>
    </row>
    <row r="11755">
      <c r="A11755" s="32">
        <v>45996.841548958335</v>
      </c>
      <c r="B11755" s="6" t="s">
        <v>17169</v>
      </c>
      <c r="C11755" s="17">
        <v>7346.035635527008</v>
      </c>
    </row>
    <row r="11756">
      <c r="A11756" s="32">
        <v>45996.841548958335</v>
      </c>
      <c r="B11756" s="6" t="s">
        <v>71</v>
      </c>
      <c r="C11756" s="17">
        <v>2000.0</v>
      </c>
    </row>
    <row r="11757">
      <c r="A11757" s="32">
        <v>45996.841548958335</v>
      </c>
      <c r="B11757" s="6" t="s">
        <v>20754</v>
      </c>
      <c r="C11757" s="17">
        <v>7582.101910025163</v>
      </c>
    </row>
    <row r="11758">
      <c r="A11758" s="32">
        <v>45996.8623584375</v>
      </c>
      <c r="B11758" s="6" t="s">
        <v>13</v>
      </c>
      <c r="C11758" s="17">
        <v>9029.73386199534</v>
      </c>
    </row>
    <row r="11759">
      <c r="A11759" s="32">
        <v>45996.8623584375</v>
      </c>
      <c r="B11759" s="6" t="s">
        <v>28</v>
      </c>
      <c r="C11759" s="17">
        <v>9415.52805431437</v>
      </c>
    </row>
    <row r="11760">
      <c r="A11760" s="32">
        <v>45996.8623584375</v>
      </c>
      <c r="B11760" s="6" t="s">
        <v>33</v>
      </c>
      <c r="C11760" s="17">
        <v>9088.177713438088</v>
      </c>
    </row>
    <row r="11761">
      <c r="A11761" s="32">
        <v>45996.8623584375</v>
      </c>
      <c r="B11761" s="6" t="s">
        <v>37</v>
      </c>
      <c r="C11761" s="17">
        <v>6104.115651795133</v>
      </c>
    </row>
    <row r="11762">
      <c r="A11762" s="32">
        <v>45996.8623584375</v>
      </c>
      <c r="B11762" s="6" t="s">
        <v>109</v>
      </c>
      <c r="C11762" s="17">
        <v>11708.371751277533</v>
      </c>
    </row>
    <row r="11763">
      <c r="A11763" s="32">
        <v>45996.8623584375</v>
      </c>
      <c r="B11763" s="6" t="s">
        <v>46</v>
      </c>
      <c r="C11763" s="17">
        <v>5337.02619407389</v>
      </c>
    </row>
    <row r="11764">
      <c r="A11764" s="32">
        <v>45996.8623584375</v>
      </c>
      <c r="B11764" s="6" t="s">
        <v>141</v>
      </c>
      <c r="C11764" s="17">
        <v>6974.973708063457</v>
      </c>
    </row>
    <row r="11765">
      <c r="A11765" s="32">
        <v>45996.8623584375</v>
      </c>
      <c r="B11765" s="6" t="s">
        <v>54</v>
      </c>
      <c r="C11765" s="17">
        <v>7903.889105821928</v>
      </c>
    </row>
    <row r="11766">
      <c r="A11766" s="32">
        <v>45996.8623584375</v>
      </c>
      <c r="B11766" s="6" t="s">
        <v>58</v>
      </c>
      <c r="C11766" s="17">
        <v>8269.17064301734</v>
      </c>
    </row>
    <row r="11767">
      <c r="A11767" s="32">
        <v>45996.8623584375</v>
      </c>
      <c r="B11767" s="6" t="s">
        <v>64</v>
      </c>
      <c r="C11767" s="17">
        <v>2452.9462641001637</v>
      </c>
    </row>
    <row r="11768">
      <c r="A11768" s="32">
        <v>45996.8623584375</v>
      </c>
      <c r="B11768" s="6" t="s">
        <v>68</v>
      </c>
      <c r="C11768" s="17">
        <v>5919.869514785437</v>
      </c>
    </row>
    <row r="11769">
      <c r="A11769" s="32">
        <v>45996.8623584375</v>
      </c>
      <c r="B11769" s="6" t="s">
        <v>73</v>
      </c>
      <c r="C11769" s="17">
        <v>4842.963898582461</v>
      </c>
    </row>
    <row r="11770">
      <c r="A11770" s="32">
        <v>45996.8623584375</v>
      </c>
      <c r="B11770" s="6" t="s">
        <v>79</v>
      </c>
      <c r="C11770" s="17">
        <v>15278.696345966231</v>
      </c>
    </row>
    <row r="11771">
      <c r="A11771" s="32">
        <v>45996.8623584375</v>
      </c>
      <c r="B11771" s="6" t="s">
        <v>81</v>
      </c>
      <c r="C11771" s="17">
        <v>6321.136994435358</v>
      </c>
    </row>
    <row r="11772">
      <c r="A11772" s="32">
        <v>45996.8623584375</v>
      </c>
      <c r="B11772" s="6" t="s">
        <v>86</v>
      </c>
      <c r="C11772" s="17">
        <v>5090.0035869257545</v>
      </c>
    </row>
    <row r="11773">
      <c r="A11773" s="32">
        <v>45996.8623584375</v>
      </c>
      <c r="B11773" s="6" t="s">
        <v>21</v>
      </c>
      <c r="C11773" s="17">
        <v>9654.606293191704</v>
      </c>
    </row>
    <row r="11774">
      <c r="A11774" s="32">
        <v>45996.8623584375</v>
      </c>
      <c r="B11774" s="6" t="s">
        <v>91</v>
      </c>
      <c r="C11774" s="17">
        <v>2324.141187339841</v>
      </c>
    </row>
    <row r="11775">
      <c r="A11775" s="32">
        <v>45996.8623584375</v>
      </c>
      <c r="B11775" s="6" t="s">
        <v>51</v>
      </c>
      <c r="C11775" s="17">
        <v>9651.700113493182</v>
      </c>
    </row>
    <row r="11776">
      <c r="A11776" s="32">
        <v>45996.8623584375</v>
      </c>
      <c r="B11776" s="6" t="s">
        <v>95</v>
      </c>
      <c r="C11776" s="17">
        <v>5500.0</v>
      </c>
    </row>
    <row r="11777">
      <c r="A11777" s="32">
        <v>45996.8623584375</v>
      </c>
      <c r="B11777" s="6" t="s">
        <v>42</v>
      </c>
      <c r="C11777" s="17">
        <v>9194.550719913666</v>
      </c>
    </row>
    <row r="11778">
      <c r="A11778" s="32">
        <v>45996.8623584375</v>
      </c>
      <c r="B11778" s="6" t="s">
        <v>17169</v>
      </c>
      <c r="C11778" s="17">
        <v>7346.035635527008</v>
      </c>
    </row>
    <row r="11779">
      <c r="A11779" s="32">
        <v>45996.8623584375</v>
      </c>
      <c r="B11779" s="6" t="s">
        <v>71</v>
      </c>
      <c r="C11779" s="17">
        <v>2000.0</v>
      </c>
    </row>
    <row r="11780">
      <c r="A11780" s="32">
        <v>45996.8623584375</v>
      </c>
      <c r="B11780" s="6" t="s">
        <v>20754</v>
      </c>
      <c r="C11780" s="17">
        <v>7582.101910025163</v>
      </c>
    </row>
    <row r="11781">
      <c r="A11781" s="32">
        <v>45996.884525092595</v>
      </c>
      <c r="B11781" s="6" t="s">
        <v>13</v>
      </c>
      <c r="C11781" s="17">
        <v>9315.038166816588</v>
      </c>
    </row>
    <row r="11782">
      <c r="A11782" s="32">
        <v>45996.884525092595</v>
      </c>
      <c r="B11782" s="6" t="s">
        <v>28</v>
      </c>
      <c r="C11782" s="17">
        <v>9415.52805431437</v>
      </c>
    </row>
    <row r="11783">
      <c r="A11783" s="32">
        <v>45996.884525092595</v>
      </c>
      <c r="B11783" s="6" t="s">
        <v>33</v>
      </c>
      <c r="C11783" s="17">
        <v>9118.475909234545</v>
      </c>
    </row>
    <row r="11784">
      <c r="A11784" s="32">
        <v>45996.884525092595</v>
      </c>
      <c r="B11784" s="6" t="s">
        <v>37</v>
      </c>
      <c r="C11784" s="17">
        <v>6119.264749693362</v>
      </c>
    </row>
    <row r="11785">
      <c r="A11785" s="32">
        <v>45996.884525092595</v>
      </c>
      <c r="B11785" s="6" t="s">
        <v>109</v>
      </c>
      <c r="C11785" s="17">
        <v>11905.310023954507</v>
      </c>
    </row>
    <row r="11786">
      <c r="A11786" s="32">
        <v>45996.884525092595</v>
      </c>
      <c r="B11786" s="6" t="s">
        <v>46</v>
      </c>
      <c r="C11786" s="17">
        <v>5337.02619407389</v>
      </c>
    </row>
    <row r="11787">
      <c r="A11787" s="32">
        <v>45996.884525092595</v>
      </c>
      <c r="B11787" s="6" t="s">
        <v>141</v>
      </c>
      <c r="C11787" s="17">
        <v>6974.973708063457</v>
      </c>
    </row>
    <row r="11788">
      <c r="A11788" s="32">
        <v>45996.884525092595</v>
      </c>
      <c r="B11788" s="6" t="s">
        <v>54</v>
      </c>
      <c r="C11788" s="17">
        <v>7903.889105821928</v>
      </c>
    </row>
    <row r="11789">
      <c r="A11789" s="32">
        <v>45996.884525092595</v>
      </c>
      <c r="B11789" s="6" t="s">
        <v>58</v>
      </c>
      <c r="C11789" s="17">
        <v>8269.17064301734</v>
      </c>
    </row>
    <row r="11790">
      <c r="A11790" s="32">
        <v>45996.884525092595</v>
      </c>
      <c r="B11790" s="6" t="s">
        <v>64</v>
      </c>
      <c r="C11790" s="17">
        <v>2452.9462641001637</v>
      </c>
    </row>
    <row r="11791">
      <c r="A11791" s="32">
        <v>45996.884525092595</v>
      </c>
      <c r="B11791" s="6" t="s">
        <v>68</v>
      </c>
      <c r="C11791" s="17">
        <v>5950.167710581894</v>
      </c>
    </row>
    <row r="11792">
      <c r="A11792" s="32">
        <v>45996.884525092595</v>
      </c>
      <c r="B11792" s="6" t="s">
        <v>73</v>
      </c>
      <c r="C11792" s="17">
        <v>4842.963898582461</v>
      </c>
    </row>
    <row r="11793">
      <c r="A11793" s="32">
        <v>45996.884525092595</v>
      </c>
      <c r="B11793" s="6" t="s">
        <v>79</v>
      </c>
      <c r="C11793" s="17">
        <v>15278.696345966231</v>
      </c>
    </row>
    <row r="11794">
      <c r="A11794" s="32">
        <v>45996.884525092595</v>
      </c>
      <c r="B11794" s="6" t="s">
        <v>81</v>
      </c>
      <c r="C11794" s="17">
        <v>6366.584288130044</v>
      </c>
    </row>
    <row r="11795">
      <c r="A11795" s="32">
        <v>45996.884525092595</v>
      </c>
      <c r="B11795" s="6" t="s">
        <v>86</v>
      </c>
      <c r="C11795" s="17">
        <v>5090.0035869257545</v>
      </c>
    </row>
    <row r="11796">
      <c r="A11796" s="32">
        <v>45996.884525092595</v>
      </c>
      <c r="B11796" s="6" t="s">
        <v>21</v>
      </c>
      <c r="C11796" s="17">
        <v>9687.007912763684</v>
      </c>
    </row>
    <row r="11797">
      <c r="A11797" s="32">
        <v>45996.884525092595</v>
      </c>
      <c r="B11797" s="6" t="s">
        <v>91</v>
      </c>
      <c r="C11797" s="17">
        <v>2460.4830684238996</v>
      </c>
    </row>
    <row r="11798">
      <c r="A11798" s="32">
        <v>45996.884525092595</v>
      </c>
      <c r="B11798" s="6" t="s">
        <v>51</v>
      </c>
      <c r="C11798" s="17">
        <v>9993.393962356302</v>
      </c>
    </row>
    <row r="11799">
      <c r="A11799" s="32">
        <v>45996.884525092595</v>
      </c>
      <c r="B11799" s="6" t="s">
        <v>95</v>
      </c>
      <c r="C11799" s="17">
        <v>5500.0</v>
      </c>
    </row>
    <row r="11800">
      <c r="A11800" s="32">
        <v>45996.884525092595</v>
      </c>
      <c r="B11800" s="6" t="s">
        <v>42</v>
      </c>
      <c r="C11800" s="17">
        <v>9436.511154815751</v>
      </c>
    </row>
    <row r="11801">
      <c r="A11801" s="32">
        <v>45996.884525092595</v>
      </c>
      <c r="B11801" s="6" t="s">
        <v>17169</v>
      </c>
      <c r="C11801" s="17">
        <v>7346.035635527008</v>
      </c>
    </row>
    <row r="11802">
      <c r="A11802" s="32">
        <v>45996.884525092595</v>
      </c>
      <c r="B11802" s="6" t="s">
        <v>71</v>
      </c>
      <c r="C11802" s="17">
        <v>2000.0</v>
      </c>
    </row>
    <row r="11803">
      <c r="A11803" s="32">
        <v>45996.884525092595</v>
      </c>
      <c r="B11803" s="6" t="s">
        <v>20754</v>
      </c>
      <c r="C11803" s="17">
        <v>7582.101910025163</v>
      </c>
    </row>
    <row r="11804">
      <c r="A11804" s="32">
        <v>45996.90393460648</v>
      </c>
      <c r="B11804" s="6" t="s">
        <v>13</v>
      </c>
      <c r="C11804" s="17">
        <v>9157.048348207562</v>
      </c>
    </row>
    <row r="11805">
      <c r="A11805" s="32">
        <v>45996.90393460648</v>
      </c>
      <c r="B11805" s="6" t="s">
        <v>28</v>
      </c>
      <c r="C11805" s="17">
        <v>9415.52805431437</v>
      </c>
    </row>
    <row r="11806">
      <c r="A11806" s="32">
        <v>45996.90393460648</v>
      </c>
      <c r="B11806" s="6" t="s">
        <v>33</v>
      </c>
      <c r="C11806" s="17">
        <v>9118.475909234545</v>
      </c>
    </row>
    <row r="11807">
      <c r="A11807" s="32">
        <v>45996.90393460648</v>
      </c>
      <c r="B11807" s="6" t="s">
        <v>37</v>
      </c>
      <c r="C11807" s="17">
        <v>6119.264749693362</v>
      </c>
    </row>
    <row r="11808">
      <c r="A11808" s="32">
        <v>45996.90393460648</v>
      </c>
      <c r="B11808" s="6" t="s">
        <v>109</v>
      </c>
      <c r="C11808" s="17">
        <v>11905.310023954507</v>
      </c>
    </row>
    <row r="11809">
      <c r="A11809" s="32">
        <v>45996.90393460648</v>
      </c>
      <c r="B11809" s="6" t="s">
        <v>46</v>
      </c>
      <c r="C11809" s="17">
        <v>5337.02619407389</v>
      </c>
    </row>
    <row r="11810">
      <c r="A11810" s="32">
        <v>45996.90393460648</v>
      </c>
      <c r="B11810" s="6" t="s">
        <v>141</v>
      </c>
      <c r="C11810" s="17">
        <v>6974.973708063457</v>
      </c>
    </row>
    <row r="11811">
      <c r="A11811" s="32">
        <v>45996.90393460648</v>
      </c>
      <c r="B11811" s="6" t="s">
        <v>54</v>
      </c>
      <c r="C11811" s="17">
        <v>7903.889105821928</v>
      </c>
    </row>
    <row r="11812">
      <c r="A11812" s="32">
        <v>45996.90393460648</v>
      </c>
      <c r="B11812" s="6" t="s">
        <v>58</v>
      </c>
      <c r="C11812" s="17">
        <v>8269.17064301734</v>
      </c>
    </row>
    <row r="11813">
      <c r="A11813" s="32">
        <v>45996.90393460648</v>
      </c>
      <c r="B11813" s="6" t="s">
        <v>64</v>
      </c>
      <c r="C11813" s="17">
        <v>2452.9462641001637</v>
      </c>
    </row>
    <row r="11814">
      <c r="A11814" s="32">
        <v>45996.90393460648</v>
      </c>
      <c r="B11814" s="6" t="s">
        <v>68</v>
      </c>
      <c r="C11814" s="17">
        <v>5950.167710581894</v>
      </c>
    </row>
    <row r="11815">
      <c r="A11815" s="32">
        <v>45996.90393460648</v>
      </c>
      <c r="B11815" s="6" t="s">
        <v>73</v>
      </c>
      <c r="C11815" s="17">
        <v>4842.963898582461</v>
      </c>
    </row>
    <row r="11816">
      <c r="A11816" s="32">
        <v>45996.90393460648</v>
      </c>
      <c r="B11816" s="6" t="s">
        <v>79</v>
      </c>
      <c r="C11816" s="17">
        <v>15278.696345966231</v>
      </c>
    </row>
    <row r="11817">
      <c r="A11817" s="32">
        <v>45996.90393460648</v>
      </c>
      <c r="B11817" s="6" t="s">
        <v>81</v>
      </c>
      <c r="C11817" s="17">
        <v>6366.584288130044</v>
      </c>
    </row>
    <row r="11818">
      <c r="A11818" s="32">
        <v>45996.90393460648</v>
      </c>
      <c r="B11818" s="6" t="s">
        <v>86</v>
      </c>
      <c r="C11818" s="17">
        <v>5090.0035869257545</v>
      </c>
    </row>
    <row r="11819">
      <c r="A11819" s="32">
        <v>45996.90393460648</v>
      </c>
      <c r="B11819" s="6" t="s">
        <v>21</v>
      </c>
      <c r="C11819" s="17">
        <v>9660.676276328846</v>
      </c>
    </row>
    <row r="11820">
      <c r="A11820" s="32">
        <v>45996.90393460648</v>
      </c>
      <c r="B11820" s="6" t="s">
        <v>91</v>
      </c>
      <c r="C11820" s="17">
        <v>2460.4830684238996</v>
      </c>
    </row>
    <row r="11821">
      <c r="A11821" s="32">
        <v>45996.90393460648</v>
      </c>
      <c r="B11821" s="6" t="s">
        <v>51</v>
      </c>
      <c r="C11821" s="17">
        <v>9888.06741661695</v>
      </c>
    </row>
    <row r="11822">
      <c r="A11822" s="32">
        <v>45996.90393460648</v>
      </c>
      <c r="B11822" s="6" t="s">
        <v>95</v>
      </c>
      <c r="C11822" s="17">
        <v>5500.0</v>
      </c>
    </row>
    <row r="11823">
      <c r="A11823" s="32">
        <v>45996.90393460648</v>
      </c>
      <c r="B11823" s="6" t="s">
        <v>42</v>
      </c>
      <c r="C11823" s="17">
        <v>9252.189699771887</v>
      </c>
    </row>
    <row r="11824">
      <c r="A11824" s="32">
        <v>45996.90393460648</v>
      </c>
      <c r="B11824" s="6" t="s">
        <v>17169</v>
      </c>
      <c r="C11824" s="17">
        <v>7346.035635527008</v>
      </c>
    </row>
    <row r="11825">
      <c r="A11825" s="32">
        <v>45996.90393460648</v>
      </c>
      <c r="B11825" s="6" t="s">
        <v>71</v>
      </c>
      <c r="C11825" s="17">
        <v>2000.0</v>
      </c>
    </row>
    <row r="11826">
      <c r="A11826" s="32">
        <v>45996.90393460648</v>
      </c>
      <c r="B11826" s="6" t="s">
        <v>20754</v>
      </c>
      <c r="C11826" s="17">
        <v>7582.101910025163</v>
      </c>
    </row>
    <row r="11827">
      <c r="A11827" s="32">
        <v>45996.92489497685</v>
      </c>
      <c r="B11827" s="6" t="s">
        <v>13</v>
      </c>
      <c r="C11827" s="17">
        <v>9056.885288278336</v>
      </c>
    </row>
    <row r="11828">
      <c r="A11828" s="32">
        <v>45996.92489497685</v>
      </c>
      <c r="B11828" s="6" t="s">
        <v>28</v>
      </c>
      <c r="C11828" s="17">
        <v>9415.52805431437</v>
      </c>
    </row>
    <row r="11829">
      <c r="A11829" s="32">
        <v>45996.92489497685</v>
      </c>
      <c r="B11829" s="6" t="s">
        <v>33</v>
      </c>
      <c r="C11829" s="17">
        <v>9119.791699088966</v>
      </c>
    </row>
    <row r="11830">
      <c r="A11830" s="32">
        <v>45996.92489497685</v>
      </c>
      <c r="B11830" s="6" t="s">
        <v>37</v>
      </c>
      <c r="C11830" s="17">
        <v>6119.922644620572</v>
      </c>
    </row>
    <row r="11831">
      <c r="A11831" s="32">
        <v>45996.92489497685</v>
      </c>
      <c r="B11831" s="6" t="s">
        <v>109</v>
      </c>
      <c r="C11831" s="17">
        <v>11913.862658008236</v>
      </c>
    </row>
    <row r="11832">
      <c r="A11832" s="32">
        <v>45996.92489497685</v>
      </c>
      <c r="B11832" s="6" t="s">
        <v>46</v>
      </c>
      <c r="C11832" s="17">
        <v>5337.02619407389</v>
      </c>
    </row>
    <row r="11833">
      <c r="A11833" s="32">
        <v>45996.92489497685</v>
      </c>
      <c r="B11833" s="6" t="s">
        <v>141</v>
      </c>
      <c r="C11833" s="17">
        <v>6974.973708063457</v>
      </c>
    </row>
    <row r="11834">
      <c r="A11834" s="32">
        <v>45996.92489497685</v>
      </c>
      <c r="B11834" s="6" t="s">
        <v>54</v>
      </c>
      <c r="C11834" s="17">
        <v>7903.889105821928</v>
      </c>
    </row>
    <row r="11835">
      <c r="A11835" s="32">
        <v>45996.92489497685</v>
      </c>
      <c r="B11835" s="6" t="s">
        <v>58</v>
      </c>
      <c r="C11835" s="17">
        <v>8269.17064301734</v>
      </c>
    </row>
    <row r="11836">
      <c r="A11836" s="32">
        <v>45996.92489497685</v>
      </c>
      <c r="B11836" s="6" t="s">
        <v>64</v>
      </c>
      <c r="C11836" s="17">
        <v>2452.9462641001637</v>
      </c>
    </row>
    <row r="11837">
      <c r="A11837" s="32">
        <v>45996.92489497685</v>
      </c>
      <c r="B11837" s="6" t="s">
        <v>68</v>
      </c>
      <c r="C11837" s="17">
        <v>5951.483500436314</v>
      </c>
    </row>
    <row r="11838">
      <c r="A11838" s="32">
        <v>45996.92489497685</v>
      </c>
      <c r="B11838" s="6" t="s">
        <v>73</v>
      </c>
      <c r="C11838" s="17">
        <v>4842.963898582461</v>
      </c>
    </row>
    <row r="11839">
      <c r="A11839" s="32">
        <v>45996.92489497685</v>
      </c>
      <c r="B11839" s="6" t="s">
        <v>79</v>
      </c>
      <c r="C11839" s="17">
        <v>15278.696345966231</v>
      </c>
    </row>
    <row r="11840">
      <c r="A11840" s="32">
        <v>45996.92489497685</v>
      </c>
      <c r="B11840" s="6" t="s">
        <v>81</v>
      </c>
      <c r="C11840" s="17">
        <v>6368.557972911674</v>
      </c>
    </row>
    <row r="11841">
      <c r="A11841" s="32">
        <v>45996.92489497685</v>
      </c>
      <c r="B11841" s="6" t="s">
        <v>86</v>
      </c>
      <c r="C11841" s="17">
        <v>5090.0035869257545</v>
      </c>
    </row>
    <row r="11842">
      <c r="A11842" s="32">
        <v>45996.92489497685</v>
      </c>
      <c r="B11842" s="6" t="s">
        <v>21</v>
      </c>
      <c r="C11842" s="17">
        <v>9643.324538080098</v>
      </c>
    </row>
    <row r="11843">
      <c r="A11843" s="32">
        <v>45996.92489497685</v>
      </c>
      <c r="B11843" s="6" t="s">
        <v>91</v>
      </c>
      <c r="C11843" s="17">
        <v>2466.404122768789</v>
      </c>
    </row>
    <row r="11844">
      <c r="A11844" s="32">
        <v>45996.92489497685</v>
      </c>
      <c r="B11844" s="6" t="s">
        <v>51</v>
      </c>
      <c r="C11844" s="17">
        <v>9827.870992602899</v>
      </c>
    </row>
    <row r="11845">
      <c r="A11845" s="32">
        <v>45996.92489497685</v>
      </c>
      <c r="B11845" s="6" t="s">
        <v>95</v>
      </c>
      <c r="C11845" s="17">
        <v>5500.0</v>
      </c>
    </row>
    <row r="11846">
      <c r="A11846" s="32">
        <v>45996.92489497685</v>
      </c>
      <c r="B11846" s="6" t="s">
        <v>42</v>
      </c>
      <c r="C11846" s="17">
        <v>9131.385426957862</v>
      </c>
    </row>
    <row r="11847">
      <c r="A11847" s="32">
        <v>45996.92489497685</v>
      </c>
      <c r="B11847" s="6" t="s">
        <v>17169</v>
      </c>
      <c r="C11847" s="17">
        <v>7346.035635527008</v>
      </c>
    </row>
    <row r="11848">
      <c r="A11848" s="32">
        <v>45996.92489497685</v>
      </c>
      <c r="B11848" s="6" t="s">
        <v>71</v>
      </c>
      <c r="C11848" s="17">
        <v>2000.0</v>
      </c>
    </row>
    <row r="11849">
      <c r="A11849" s="32">
        <v>45996.92489497685</v>
      </c>
      <c r="B11849" s="6" t="s">
        <v>20754</v>
      </c>
      <c r="C11849" s="17">
        <v>7582.101910025163</v>
      </c>
    </row>
    <row r="11850">
      <c r="A11850" s="32">
        <v>45996.94575186343</v>
      </c>
      <c r="B11850" s="6" t="s">
        <v>13</v>
      </c>
      <c r="C11850" s="17">
        <v>8831.8214845554</v>
      </c>
    </row>
    <row r="11851">
      <c r="A11851" s="32">
        <v>45996.94575186343</v>
      </c>
      <c r="B11851" s="6" t="s">
        <v>28</v>
      </c>
      <c r="C11851" s="17">
        <v>9415.52805431437</v>
      </c>
    </row>
    <row r="11852">
      <c r="A11852" s="32">
        <v>45996.94575186343</v>
      </c>
      <c r="B11852" s="6" t="s">
        <v>33</v>
      </c>
      <c r="C11852" s="17">
        <v>9119.791699088966</v>
      </c>
    </row>
    <row r="11853">
      <c r="A11853" s="32">
        <v>45996.94575186343</v>
      </c>
      <c r="B11853" s="6" t="s">
        <v>37</v>
      </c>
      <c r="C11853" s="17">
        <v>6119.922644620572</v>
      </c>
    </row>
    <row r="11854">
      <c r="A11854" s="32">
        <v>45996.94575186343</v>
      </c>
      <c r="B11854" s="6" t="s">
        <v>109</v>
      </c>
      <c r="C11854" s="17">
        <v>11913.862658008236</v>
      </c>
    </row>
    <row r="11855">
      <c r="A11855" s="32">
        <v>45996.94575186343</v>
      </c>
      <c r="B11855" s="6" t="s">
        <v>46</v>
      </c>
      <c r="C11855" s="17">
        <v>5337.02619407389</v>
      </c>
    </row>
    <row r="11856">
      <c r="A11856" s="32">
        <v>45996.94575186343</v>
      </c>
      <c r="B11856" s="6" t="s">
        <v>141</v>
      </c>
      <c r="C11856" s="17">
        <v>6974.973708063457</v>
      </c>
    </row>
    <row r="11857">
      <c r="A11857" s="32">
        <v>45996.94575186343</v>
      </c>
      <c r="B11857" s="6" t="s">
        <v>54</v>
      </c>
      <c r="C11857" s="17">
        <v>7903.889105821928</v>
      </c>
    </row>
    <row r="11858">
      <c r="A11858" s="32">
        <v>45996.94575186343</v>
      </c>
      <c r="B11858" s="6" t="s">
        <v>58</v>
      </c>
      <c r="C11858" s="17">
        <v>8269.17064301734</v>
      </c>
    </row>
    <row r="11859">
      <c r="A11859" s="32">
        <v>45996.94575186343</v>
      </c>
      <c r="B11859" s="6" t="s">
        <v>64</v>
      </c>
      <c r="C11859" s="17">
        <v>2452.9462641001637</v>
      </c>
    </row>
    <row r="11860">
      <c r="A11860" s="32">
        <v>45996.94575186343</v>
      </c>
      <c r="B11860" s="6" t="s">
        <v>68</v>
      </c>
      <c r="C11860" s="17">
        <v>5951.483500436314</v>
      </c>
    </row>
    <row r="11861">
      <c r="A11861" s="32">
        <v>45996.94575186343</v>
      </c>
      <c r="B11861" s="6" t="s">
        <v>73</v>
      </c>
      <c r="C11861" s="17">
        <v>4842.963898582461</v>
      </c>
    </row>
    <row r="11862">
      <c r="A11862" s="32">
        <v>45996.94575186343</v>
      </c>
      <c r="B11862" s="6" t="s">
        <v>79</v>
      </c>
      <c r="C11862" s="17">
        <v>15278.696345966231</v>
      </c>
    </row>
    <row r="11863">
      <c r="A11863" s="32">
        <v>45996.94575186343</v>
      </c>
      <c r="B11863" s="6" t="s">
        <v>81</v>
      </c>
      <c r="C11863" s="17">
        <v>6368.557972911674</v>
      </c>
    </row>
    <row r="11864">
      <c r="A11864" s="32">
        <v>45996.94575186343</v>
      </c>
      <c r="B11864" s="6" t="s">
        <v>86</v>
      </c>
      <c r="C11864" s="17">
        <v>5090.0035869257545</v>
      </c>
    </row>
    <row r="11865">
      <c r="A11865" s="32">
        <v>45996.94575186343</v>
      </c>
      <c r="B11865" s="6" t="s">
        <v>21</v>
      </c>
      <c r="C11865" s="17">
        <v>9605.813904126275</v>
      </c>
    </row>
    <row r="11866">
      <c r="A11866" s="32">
        <v>45996.94575186343</v>
      </c>
      <c r="B11866" s="6" t="s">
        <v>91</v>
      </c>
      <c r="C11866" s="17">
        <v>2466.404122768789</v>
      </c>
    </row>
    <row r="11867">
      <c r="A11867" s="32">
        <v>45996.94575186343</v>
      </c>
      <c r="B11867" s="6" t="s">
        <v>51</v>
      </c>
      <c r="C11867" s="17">
        <v>9677.828456787607</v>
      </c>
    </row>
    <row r="11868">
      <c r="A11868" s="32">
        <v>45996.94575186343</v>
      </c>
      <c r="B11868" s="6" t="s">
        <v>95</v>
      </c>
      <c r="C11868" s="17">
        <v>5500.0</v>
      </c>
    </row>
    <row r="11869">
      <c r="A11869" s="32">
        <v>45996.94575186343</v>
      </c>
      <c r="B11869" s="6" t="s">
        <v>42</v>
      </c>
      <c r="C11869" s="17">
        <v>8868.810989281104</v>
      </c>
    </row>
    <row r="11870">
      <c r="A11870" s="32">
        <v>45996.94575186343</v>
      </c>
      <c r="B11870" s="6" t="s">
        <v>17169</v>
      </c>
      <c r="C11870" s="17">
        <v>7346.035635527008</v>
      </c>
    </row>
    <row r="11871">
      <c r="A11871" s="32">
        <v>45996.94575186343</v>
      </c>
      <c r="B11871" s="6" t="s">
        <v>71</v>
      </c>
      <c r="C11871" s="17">
        <v>2000.0</v>
      </c>
    </row>
    <row r="11872">
      <c r="A11872" s="32">
        <v>45996.94575186343</v>
      </c>
      <c r="B11872" s="6" t="s">
        <v>20754</v>
      </c>
      <c r="C11872" s="17">
        <v>7582.101910025163</v>
      </c>
    </row>
    <row r="11873">
      <c r="A11873" s="32">
        <v>45996.966578101856</v>
      </c>
      <c r="B11873" s="6" t="s">
        <v>13</v>
      </c>
      <c r="C11873" s="17">
        <v>9365.998053495772</v>
      </c>
    </row>
    <row r="11874">
      <c r="A11874" s="32">
        <v>45996.966578101856</v>
      </c>
      <c r="B11874" s="6" t="s">
        <v>28</v>
      </c>
      <c r="C11874" s="17">
        <v>9415.52805431437</v>
      </c>
    </row>
    <row r="11875">
      <c r="A11875" s="32">
        <v>45996.966578101856</v>
      </c>
      <c r="B11875" s="6" t="s">
        <v>33</v>
      </c>
      <c r="C11875" s="17">
        <v>9297.850555402423</v>
      </c>
    </row>
    <row r="11876">
      <c r="A11876" s="32">
        <v>45996.966578101856</v>
      </c>
      <c r="B11876" s="6" t="s">
        <v>37</v>
      </c>
      <c r="C11876" s="17">
        <v>6208.9520727773</v>
      </c>
    </row>
    <row r="11877">
      <c r="A11877" s="32">
        <v>45996.966578101856</v>
      </c>
      <c r="B11877" s="6" t="s">
        <v>109</v>
      </c>
      <c r="C11877" s="17">
        <v>13071.24522404571</v>
      </c>
    </row>
    <row r="11878">
      <c r="A11878" s="32">
        <v>45996.966578101856</v>
      </c>
      <c r="B11878" s="6" t="s">
        <v>46</v>
      </c>
      <c r="C11878" s="17">
        <v>5337.02619407389</v>
      </c>
    </row>
    <row r="11879">
      <c r="A11879" s="32">
        <v>45996.966578101856</v>
      </c>
      <c r="B11879" s="6" t="s">
        <v>141</v>
      </c>
      <c r="C11879" s="17">
        <v>6974.973708063457</v>
      </c>
    </row>
    <row r="11880">
      <c r="A11880" s="32">
        <v>45996.966578101856</v>
      </c>
      <c r="B11880" s="6" t="s">
        <v>54</v>
      </c>
      <c r="C11880" s="17">
        <v>7903.889105821928</v>
      </c>
    </row>
    <row r="11881">
      <c r="A11881" s="32">
        <v>45996.966578101856</v>
      </c>
      <c r="B11881" s="6" t="s">
        <v>58</v>
      </c>
      <c r="C11881" s="17">
        <v>8269.17064301734</v>
      </c>
    </row>
    <row r="11882">
      <c r="A11882" s="32">
        <v>45996.966578101856</v>
      </c>
      <c r="B11882" s="6" t="s">
        <v>64</v>
      </c>
      <c r="C11882" s="17">
        <v>2452.9462641001637</v>
      </c>
    </row>
    <row r="11883">
      <c r="A11883" s="32">
        <v>45996.966578101856</v>
      </c>
      <c r="B11883" s="6" t="s">
        <v>68</v>
      </c>
      <c r="C11883" s="17">
        <v>6129.542356749772</v>
      </c>
    </row>
    <row r="11884">
      <c r="A11884" s="32">
        <v>45996.966578101856</v>
      </c>
      <c r="B11884" s="6" t="s">
        <v>73</v>
      </c>
      <c r="C11884" s="17">
        <v>4842.963898582461</v>
      </c>
    </row>
    <row r="11885">
      <c r="A11885" s="32">
        <v>45996.966578101856</v>
      </c>
      <c r="B11885" s="6" t="s">
        <v>79</v>
      </c>
      <c r="C11885" s="17">
        <v>15278.696345966231</v>
      </c>
    </row>
    <row r="11886">
      <c r="A11886" s="32">
        <v>45996.966578101856</v>
      </c>
      <c r="B11886" s="6" t="s">
        <v>81</v>
      </c>
      <c r="C11886" s="17">
        <v>6635.646257381861</v>
      </c>
    </row>
    <row r="11887">
      <c r="A11887" s="32">
        <v>45996.966578101856</v>
      </c>
      <c r="B11887" s="6" t="s">
        <v>86</v>
      </c>
      <c r="C11887" s="17">
        <v>5090.0035869257545</v>
      </c>
    </row>
    <row r="11888">
      <c r="A11888" s="32">
        <v>45996.966578101856</v>
      </c>
      <c r="B11888" s="6" t="s">
        <v>21</v>
      </c>
      <c r="C11888" s="17">
        <v>9605.813904126275</v>
      </c>
    </row>
    <row r="11889">
      <c r="A11889" s="32">
        <v>45996.966578101856</v>
      </c>
      <c r="B11889" s="6" t="s">
        <v>91</v>
      </c>
      <c r="C11889" s="17">
        <v>3267.6689761793477</v>
      </c>
    </row>
    <row r="11890">
      <c r="A11890" s="32">
        <v>45996.966578101856</v>
      </c>
      <c r="B11890" s="6" t="s">
        <v>51</v>
      </c>
      <c r="C11890" s="17">
        <v>10924.24045098181</v>
      </c>
    </row>
    <row r="11891">
      <c r="A11891" s="32">
        <v>45996.966578101856</v>
      </c>
      <c r="B11891" s="6" t="s">
        <v>95</v>
      </c>
      <c r="C11891" s="17">
        <v>5500.0</v>
      </c>
    </row>
    <row r="11892">
      <c r="A11892" s="32">
        <v>45996.966578101856</v>
      </c>
      <c r="B11892" s="6" t="s">
        <v>42</v>
      </c>
      <c r="C11892" s="17">
        <v>8957.840417437832</v>
      </c>
    </row>
    <row r="11893">
      <c r="A11893" s="32">
        <v>45996.966578101856</v>
      </c>
      <c r="B11893" s="6" t="s">
        <v>17169</v>
      </c>
      <c r="C11893" s="17">
        <v>7346.035635527008</v>
      </c>
    </row>
    <row r="11894">
      <c r="A11894" s="32">
        <v>45996.966578101856</v>
      </c>
      <c r="B11894" s="6" t="s">
        <v>71</v>
      </c>
      <c r="C11894" s="17">
        <v>2000.0</v>
      </c>
    </row>
    <row r="11895">
      <c r="A11895" s="32">
        <v>45996.966578101856</v>
      </c>
      <c r="B11895" s="6" t="s">
        <v>20754</v>
      </c>
      <c r="C11895" s="17">
        <v>7582.101910025163</v>
      </c>
    </row>
    <row r="11896">
      <c r="A11896" s="32">
        <v>45996.98744733796</v>
      </c>
      <c r="B11896" s="6" t="s">
        <v>13</v>
      </c>
      <c r="C11896" s="17">
        <v>9253.798741101911</v>
      </c>
    </row>
    <row r="11897">
      <c r="A11897" s="32">
        <v>45996.98744733796</v>
      </c>
      <c r="B11897" s="6" t="s">
        <v>28</v>
      </c>
      <c r="C11897" s="17">
        <v>9415.52805431437</v>
      </c>
    </row>
    <row r="11898">
      <c r="A11898" s="32">
        <v>45996.98744733796</v>
      </c>
      <c r="B11898" s="6" t="s">
        <v>33</v>
      </c>
      <c r="C11898" s="17">
        <v>9297.850555402423</v>
      </c>
    </row>
    <row r="11899">
      <c r="A11899" s="32">
        <v>45996.98744733796</v>
      </c>
      <c r="B11899" s="6" t="s">
        <v>37</v>
      </c>
      <c r="C11899" s="17">
        <v>6120.860109342364</v>
      </c>
    </row>
    <row r="11900">
      <c r="A11900" s="32">
        <v>45996.98744733796</v>
      </c>
      <c r="B11900" s="6" t="s">
        <v>109</v>
      </c>
      <c r="C11900" s="17">
        <v>13071.24522404571</v>
      </c>
    </row>
    <row r="11901">
      <c r="A11901" s="32">
        <v>45996.98744733796</v>
      </c>
      <c r="B11901" s="6" t="s">
        <v>46</v>
      </c>
      <c r="C11901" s="17">
        <v>5337.02619407389</v>
      </c>
    </row>
    <row r="11902">
      <c r="A11902" s="32">
        <v>45996.98744733796</v>
      </c>
      <c r="B11902" s="6" t="s">
        <v>141</v>
      </c>
      <c r="C11902" s="17">
        <v>6974.973708063457</v>
      </c>
    </row>
    <row r="11903">
      <c r="A11903" s="32">
        <v>45996.98744733796</v>
      </c>
      <c r="B11903" s="6" t="s">
        <v>54</v>
      </c>
      <c r="C11903" s="17">
        <v>7769.249930949294</v>
      </c>
    </row>
    <row r="11904">
      <c r="A11904" s="32">
        <v>45996.98744733796</v>
      </c>
      <c r="B11904" s="6" t="s">
        <v>58</v>
      </c>
      <c r="C11904" s="17">
        <v>8181.078679582404</v>
      </c>
    </row>
    <row r="11905">
      <c r="A11905" s="32">
        <v>45996.98744733796</v>
      </c>
      <c r="B11905" s="6" t="s">
        <v>64</v>
      </c>
      <c r="C11905" s="17">
        <v>2183.667914354897</v>
      </c>
    </row>
    <row r="11906">
      <c r="A11906" s="32">
        <v>45996.98744733796</v>
      </c>
      <c r="B11906" s="6" t="s">
        <v>68</v>
      </c>
      <c r="C11906" s="17">
        <v>6129.542356749772</v>
      </c>
    </row>
    <row r="11907">
      <c r="A11907" s="32">
        <v>45996.98744733796</v>
      </c>
      <c r="B11907" s="6" t="s">
        <v>73</v>
      </c>
      <c r="C11907" s="17">
        <v>4784.23592295917</v>
      </c>
    </row>
    <row r="11908">
      <c r="A11908" s="32">
        <v>45996.98744733796</v>
      </c>
      <c r="B11908" s="6" t="s">
        <v>79</v>
      </c>
      <c r="C11908" s="17">
        <v>14952.357507077826</v>
      </c>
    </row>
    <row r="11909">
      <c r="A11909" s="32">
        <v>45996.98744733796</v>
      </c>
      <c r="B11909" s="6" t="s">
        <v>81</v>
      </c>
      <c r="C11909" s="17">
        <v>6635.646257381861</v>
      </c>
    </row>
    <row r="11910">
      <c r="A11910" s="32">
        <v>45996.98744733796</v>
      </c>
      <c r="B11910" s="6" t="s">
        <v>86</v>
      </c>
      <c r="C11910" s="17">
        <v>5090.0035869257545</v>
      </c>
    </row>
    <row r="11911">
      <c r="A11911" s="32">
        <v>45996.98744733796</v>
      </c>
      <c r="B11911" s="6" t="s">
        <v>21</v>
      </c>
      <c r="C11911" s="17">
        <v>9441.810741441997</v>
      </c>
    </row>
    <row r="11912">
      <c r="A11912" s="32">
        <v>45996.98744733796</v>
      </c>
      <c r="B11912" s="6" t="s">
        <v>91</v>
      </c>
      <c r="C11912" s="17">
        <v>3267.6689761793477</v>
      </c>
    </row>
    <row r="11913">
      <c r="A11913" s="32">
        <v>45996.98744733796</v>
      </c>
      <c r="B11913" s="6" t="s">
        <v>51</v>
      </c>
      <c r="C11913" s="17">
        <v>10856.920863545492</v>
      </c>
    </row>
    <row r="11914">
      <c r="A11914" s="32">
        <v>45996.98744733796</v>
      </c>
      <c r="B11914" s="6" t="s">
        <v>95</v>
      </c>
      <c r="C11914" s="17">
        <v>5500.0</v>
      </c>
    </row>
    <row r="11915">
      <c r="A11915" s="32">
        <v>45996.98744733796</v>
      </c>
      <c r="B11915" s="6" t="s">
        <v>42</v>
      </c>
      <c r="C11915" s="17">
        <v>8928.476429626186</v>
      </c>
    </row>
    <row r="11916">
      <c r="A11916" s="32">
        <v>45996.98744733796</v>
      </c>
      <c r="B11916" s="6" t="s">
        <v>17169</v>
      </c>
      <c r="C11916" s="17">
        <v>7346.035635527008</v>
      </c>
    </row>
    <row r="11917">
      <c r="A11917" s="32">
        <v>45996.98744733796</v>
      </c>
      <c r="B11917" s="6" t="s">
        <v>71</v>
      </c>
      <c r="C11917" s="17">
        <v>2000.0</v>
      </c>
    </row>
    <row r="11918">
      <c r="A11918" s="32">
        <v>45996.98744733796</v>
      </c>
      <c r="B11918" s="6" t="s">
        <v>20754</v>
      </c>
      <c r="C11918" s="17">
        <v>7582.101910025163</v>
      </c>
    </row>
    <row r="11919">
      <c r="A11919" s="32">
        <v>45997.00809425926</v>
      </c>
      <c r="B11919" s="6" t="s">
        <v>13</v>
      </c>
      <c r="C11919" s="17">
        <v>9265.098720684879</v>
      </c>
    </row>
    <row r="11920">
      <c r="A11920" s="32">
        <v>45997.00809425926</v>
      </c>
      <c r="B11920" s="6" t="s">
        <v>28</v>
      </c>
      <c r="C11920" s="17">
        <v>9415.52805431437</v>
      </c>
    </row>
    <row r="11921">
      <c r="A11921" s="32">
        <v>45997.00809425926</v>
      </c>
      <c r="B11921" s="6" t="s">
        <v>33</v>
      </c>
      <c r="C11921" s="17">
        <v>9297.850555402423</v>
      </c>
    </row>
    <row r="11922">
      <c r="A11922" s="32">
        <v>45997.00809425926</v>
      </c>
      <c r="B11922" s="6" t="s">
        <v>37</v>
      </c>
      <c r="C11922" s="17">
        <v>6106.1226757182685</v>
      </c>
    </row>
    <row r="11923">
      <c r="A11923" s="32">
        <v>45997.00809425926</v>
      </c>
      <c r="B11923" s="6" t="s">
        <v>109</v>
      </c>
      <c r="C11923" s="17">
        <v>13050.901618734493</v>
      </c>
    </row>
    <row r="11924">
      <c r="A11924" s="32">
        <v>45997.00809425926</v>
      </c>
      <c r="B11924" s="6" t="s">
        <v>46</v>
      </c>
      <c r="C11924" s="17">
        <v>5337.02619407389</v>
      </c>
    </row>
    <row r="11925">
      <c r="A11925" s="32">
        <v>45997.00809425926</v>
      </c>
      <c r="B11925" s="6" t="s">
        <v>141</v>
      </c>
      <c r="C11925" s="17">
        <v>6886.54910631888</v>
      </c>
    </row>
    <row r="11926">
      <c r="A11926" s="32">
        <v>45997.00809425926</v>
      </c>
      <c r="B11926" s="6" t="s">
        <v>54</v>
      </c>
      <c r="C11926" s="17">
        <v>7743.300153950953</v>
      </c>
    </row>
    <row r="11927">
      <c r="A11927" s="32">
        <v>45997.00809425926</v>
      </c>
      <c r="B11927" s="6" t="s">
        <v>58</v>
      </c>
      <c r="C11927" s="17">
        <v>8181.078679582404</v>
      </c>
    </row>
    <row r="11928">
      <c r="A11928" s="32">
        <v>45997.00809425926</v>
      </c>
      <c r="B11928" s="6" t="s">
        <v>64</v>
      </c>
      <c r="C11928" s="17">
        <v>2183.667914354897</v>
      </c>
    </row>
    <row r="11929">
      <c r="A11929" s="32">
        <v>45997.00809425926</v>
      </c>
      <c r="B11929" s="6" t="s">
        <v>68</v>
      </c>
      <c r="C11929" s="17">
        <v>6129.542356749772</v>
      </c>
    </row>
    <row r="11930">
      <c r="A11930" s="32">
        <v>45997.00809425926</v>
      </c>
      <c r="B11930" s="6" t="s">
        <v>73</v>
      </c>
      <c r="C11930" s="17">
        <v>4784.23592295917</v>
      </c>
    </row>
    <row r="11931">
      <c r="A11931" s="32">
        <v>45997.00809425926</v>
      </c>
      <c r="B11931" s="6" t="s">
        <v>79</v>
      </c>
      <c r="C11931" s="17">
        <v>14937.620073453729</v>
      </c>
    </row>
    <row r="11932">
      <c r="A11932" s="32">
        <v>45997.00809425926</v>
      </c>
      <c r="B11932" s="6" t="s">
        <v>81</v>
      </c>
      <c r="C11932" s="17">
        <v>6635.646257381861</v>
      </c>
    </row>
    <row r="11933">
      <c r="A11933" s="32">
        <v>45997.00809425926</v>
      </c>
      <c r="B11933" s="6" t="s">
        <v>86</v>
      </c>
      <c r="C11933" s="17">
        <v>4859.097919747517</v>
      </c>
    </row>
    <row r="11934">
      <c r="A11934" s="32">
        <v>45997.00809425926</v>
      </c>
      <c r="B11934" s="6" t="s">
        <v>21</v>
      </c>
      <c r="C11934" s="17">
        <v>9430.71918287332</v>
      </c>
    </row>
    <row r="11935">
      <c r="A11935" s="32">
        <v>45997.00809425926</v>
      </c>
      <c r="B11935" s="6" t="s">
        <v>91</v>
      </c>
      <c r="C11935" s="17">
        <v>3267.6689761793477</v>
      </c>
    </row>
    <row r="11936">
      <c r="A11936" s="32">
        <v>45997.00809425926</v>
      </c>
      <c r="B11936" s="6" t="s">
        <v>51</v>
      </c>
      <c r="C11936" s="17">
        <v>10864.454183267471</v>
      </c>
    </row>
    <row r="11937">
      <c r="A11937" s="32">
        <v>45997.00809425926</v>
      </c>
      <c r="B11937" s="6" t="s">
        <v>95</v>
      </c>
      <c r="C11937" s="17">
        <v>5500.0</v>
      </c>
    </row>
    <row r="11938">
      <c r="A11938" s="32">
        <v>45997.00809425926</v>
      </c>
      <c r="B11938" s="6" t="s">
        <v>42</v>
      </c>
      <c r="C11938" s="17">
        <v>8919.553588703504</v>
      </c>
    </row>
    <row r="11939">
      <c r="A11939" s="32">
        <v>45997.00809425926</v>
      </c>
      <c r="B11939" s="6" t="s">
        <v>17169</v>
      </c>
      <c r="C11939" s="17">
        <v>7323.929485090864</v>
      </c>
    </row>
    <row r="11940">
      <c r="A11940" s="32">
        <v>45997.00809425926</v>
      </c>
      <c r="B11940" s="6" t="s">
        <v>71</v>
      </c>
      <c r="C11940" s="17">
        <v>2000.0</v>
      </c>
    </row>
    <row r="11941">
      <c r="A11941" s="32">
        <v>45997.00809425926</v>
      </c>
      <c r="B11941" s="6" t="s">
        <v>20754</v>
      </c>
      <c r="C11941" s="17">
        <v>7559.995759589019</v>
      </c>
    </row>
    <row r="11942">
      <c r="A11942" s="32">
        <v>45997.029047592594</v>
      </c>
      <c r="B11942" s="6" t="s">
        <v>13</v>
      </c>
      <c r="C11942" s="17">
        <v>9233.43136703465</v>
      </c>
    </row>
    <row r="11943">
      <c r="A11943" s="32">
        <v>45997.029047592594</v>
      </c>
      <c r="B11943" s="6" t="s">
        <v>28</v>
      </c>
      <c r="C11943" s="17">
        <v>9415.52805431437</v>
      </c>
    </row>
    <row r="11944">
      <c r="A11944" s="32">
        <v>45997.029047592594</v>
      </c>
      <c r="B11944" s="6" t="s">
        <v>33</v>
      </c>
      <c r="C11944" s="17">
        <v>9297.850555402423</v>
      </c>
    </row>
    <row r="11945">
      <c r="A11945" s="32">
        <v>45997.029047592594</v>
      </c>
      <c r="B11945" s="6" t="s">
        <v>37</v>
      </c>
      <c r="C11945" s="17">
        <v>6106.1226757182685</v>
      </c>
    </row>
    <row r="11946">
      <c r="A11946" s="32">
        <v>45997.029047592594</v>
      </c>
      <c r="B11946" s="6" t="s">
        <v>109</v>
      </c>
      <c r="C11946" s="17">
        <v>13033.705223545272</v>
      </c>
    </row>
    <row r="11947">
      <c r="A11947" s="32">
        <v>45997.029047592594</v>
      </c>
      <c r="B11947" s="6" t="s">
        <v>46</v>
      </c>
      <c r="C11947" s="17">
        <v>5337.02619407389</v>
      </c>
    </row>
    <row r="11948">
      <c r="A11948" s="32">
        <v>45997.029047592594</v>
      </c>
      <c r="B11948" s="6" t="s">
        <v>141</v>
      </c>
      <c r="C11948" s="17">
        <v>6886.54910631888</v>
      </c>
    </row>
    <row r="11949">
      <c r="A11949" s="32">
        <v>45997.029047592594</v>
      </c>
      <c r="B11949" s="6" t="s">
        <v>54</v>
      </c>
      <c r="C11949" s="17">
        <v>7670.906539192238</v>
      </c>
    </row>
    <row r="11950">
      <c r="A11950" s="32">
        <v>45997.029047592594</v>
      </c>
      <c r="B11950" s="6" t="s">
        <v>58</v>
      </c>
      <c r="C11950" s="17">
        <v>8181.078679582404</v>
      </c>
    </row>
    <row r="11951">
      <c r="A11951" s="32">
        <v>45997.029047592594</v>
      </c>
      <c r="B11951" s="6" t="s">
        <v>64</v>
      </c>
      <c r="C11951" s="17">
        <v>2107.666265594347</v>
      </c>
    </row>
    <row r="11952">
      <c r="A11952" s="32">
        <v>45997.029047592594</v>
      </c>
      <c r="B11952" s="6" t="s">
        <v>68</v>
      </c>
      <c r="C11952" s="17">
        <v>6129.542356749772</v>
      </c>
    </row>
    <row r="11953">
      <c r="A11953" s="32">
        <v>45997.029047592594</v>
      </c>
      <c r="B11953" s="6" t="s">
        <v>73</v>
      </c>
      <c r="C11953" s="17">
        <v>4784.23592295917</v>
      </c>
    </row>
    <row r="11954">
      <c r="A11954" s="32">
        <v>45997.029047592594</v>
      </c>
      <c r="B11954" s="6" t="s">
        <v>79</v>
      </c>
      <c r="C11954" s="17">
        <v>14886.952307613361</v>
      </c>
    </row>
    <row r="11955">
      <c r="A11955" s="32">
        <v>45997.029047592594</v>
      </c>
      <c r="B11955" s="6" t="s">
        <v>81</v>
      </c>
      <c r="C11955" s="17">
        <v>6635.646257381861</v>
      </c>
    </row>
    <row r="11956">
      <c r="A11956" s="32">
        <v>45997.029047592594</v>
      </c>
      <c r="B11956" s="6" t="s">
        <v>86</v>
      </c>
      <c r="C11956" s="17">
        <v>4859.097919747517</v>
      </c>
    </row>
    <row r="11957">
      <c r="A11957" s="32">
        <v>45997.029047592594</v>
      </c>
      <c r="B11957" s="6" t="s">
        <v>21</v>
      </c>
      <c r="C11957" s="17">
        <v>9375.521963303825</v>
      </c>
    </row>
    <row r="11958">
      <c r="A11958" s="32">
        <v>45997.029047592594</v>
      </c>
      <c r="B11958" s="6" t="s">
        <v>91</v>
      </c>
      <c r="C11958" s="17">
        <v>3267.6689761793477</v>
      </c>
    </row>
    <row r="11959">
      <c r="A11959" s="32">
        <v>45997.029047592594</v>
      </c>
      <c r="B11959" s="6" t="s">
        <v>51</v>
      </c>
      <c r="C11959" s="17">
        <v>10845.453771077333</v>
      </c>
    </row>
    <row r="11960">
      <c r="A11960" s="32">
        <v>45997.029047592594</v>
      </c>
      <c r="B11960" s="6" t="s">
        <v>95</v>
      </c>
      <c r="C11960" s="17">
        <v>5500.0</v>
      </c>
    </row>
    <row r="11961">
      <c r="A11961" s="32">
        <v>45997.029047592594</v>
      </c>
      <c r="B11961" s="6" t="s">
        <v>42</v>
      </c>
      <c r="C11961" s="17">
        <v>8919.553588703504</v>
      </c>
    </row>
    <row r="11962">
      <c r="A11962" s="32">
        <v>45997.029047592594</v>
      </c>
      <c r="B11962" s="6" t="s">
        <v>17169</v>
      </c>
      <c r="C11962" s="17">
        <v>7323.929485090864</v>
      </c>
    </row>
    <row r="11963">
      <c r="A11963" s="32">
        <v>45997.029047592594</v>
      </c>
      <c r="B11963" s="6" t="s">
        <v>71</v>
      </c>
      <c r="C11963" s="17">
        <v>2000.0</v>
      </c>
    </row>
    <row r="11964">
      <c r="A11964" s="32">
        <v>45997.029047592594</v>
      </c>
      <c r="B11964" s="6" t="s">
        <v>20754</v>
      </c>
      <c r="C11964" s="17">
        <v>7559.995759589019</v>
      </c>
    </row>
    <row r="11965">
      <c r="A11965" s="32">
        <v>45997.04979734954</v>
      </c>
      <c r="B11965" s="6" t="s">
        <v>13</v>
      </c>
      <c r="C11965" s="17">
        <v>9299.364054603433</v>
      </c>
    </row>
    <row r="11966">
      <c r="A11966" s="32">
        <v>45997.04979734954</v>
      </c>
      <c r="B11966" s="6" t="s">
        <v>28</v>
      </c>
      <c r="C11966" s="17">
        <v>9415.52805431437</v>
      </c>
    </row>
    <row r="11967">
      <c r="A11967" s="32">
        <v>45997.04979734954</v>
      </c>
      <c r="B11967" s="6" t="s">
        <v>33</v>
      </c>
      <c r="C11967" s="17">
        <v>9297.850555402423</v>
      </c>
    </row>
    <row r="11968">
      <c r="A11968" s="32">
        <v>45997.04979734954</v>
      </c>
      <c r="B11968" s="6" t="s">
        <v>37</v>
      </c>
      <c r="C11968" s="17">
        <v>6106.1226757182685</v>
      </c>
    </row>
    <row r="11969">
      <c r="A11969" s="32">
        <v>45997.04979734954</v>
      </c>
      <c r="B11969" s="6" t="s">
        <v>109</v>
      </c>
      <c r="C11969" s="17">
        <v>13033.705223545272</v>
      </c>
    </row>
    <row r="11970">
      <c r="A11970" s="32">
        <v>45997.04979734954</v>
      </c>
      <c r="B11970" s="6" t="s">
        <v>46</v>
      </c>
      <c r="C11970" s="17">
        <v>5337.02619407389</v>
      </c>
    </row>
    <row r="11971">
      <c r="A11971" s="32">
        <v>45997.04979734954</v>
      </c>
      <c r="B11971" s="6" t="s">
        <v>141</v>
      </c>
      <c r="C11971" s="17">
        <v>6886.54910631888</v>
      </c>
    </row>
    <row r="11972">
      <c r="A11972" s="32">
        <v>45997.04979734954</v>
      </c>
      <c r="B11972" s="6" t="s">
        <v>54</v>
      </c>
      <c r="C11972" s="17">
        <v>7750.025764274779</v>
      </c>
    </row>
    <row r="11973">
      <c r="A11973" s="32">
        <v>45997.04979734954</v>
      </c>
      <c r="B11973" s="6" t="s">
        <v>58</v>
      </c>
      <c r="C11973" s="17">
        <v>8181.078679582404</v>
      </c>
    </row>
    <row r="11974">
      <c r="A11974" s="32">
        <v>45997.04979734954</v>
      </c>
      <c r="B11974" s="6" t="s">
        <v>64</v>
      </c>
      <c r="C11974" s="17">
        <v>2265.9047157594296</v>
      </c>
    </row>
    <row r="11975">
      <c r="A11975" s="32">
        <v>45997.04979734954</v>
      </c>
      <c r="B11975" s="6" t="s">
        <v>68</v>
      </c>
      <c r="C11975" s="17">
        <v>6129.542356749772</v>
      </c>
    </row>
    <row r="11976">
      <c r="A11976" s="32">
        <v>45997.04979734954</v>
      </c>
      <c r="B11976" s="6" t="s">
        <v>73</v>
      </c>
      <c r="C11976" s="17">
        <v>4784.23592295917</v>
      </c>
    </row>
    <row r="11977">
      <c r="A11977" s="32">
        <v>45997.04979734954</v>
      </c>
      <c r="B11977" s="6" t="s">
        <v>79</v>
      </c>
      <c r="C11977" s="17">
        <v>14992.444607723419</v>
      </c>
    </row>
    <row r="11978">
      <c r="A11978" s="32">
        <v>45997.04979734954</v>
      </c>
      <c r="B11978" s="6" t="s">
        <v>81</v>
      </c>
      <c r="C11978" s="17">
        <v>6635.646257381861</v>
      </c>
    </row>
    <row r="11979">
      <c r="A11979" s="32">
        <v>45997.04979734954</v>
      </c>
      <c r="B11979" s="6" t="s">
        <v>86</v>
      </c>
      <c r="C11979" s="17">
        <v>4859.097919747517</v>
      </c>
    </row>
    <row r="11980">
      <c r="A11980" s="32">
        <v>45997.04979734954</v>
      </c>
      <c r="B11980" s="6" t="s">
        <v>21</v>
      </c>
      <c r="C11980" s="17">
        <v>9454.641188386366</v>
      </c>
    </row>
    <row r="11981">
      <c r="A11981" s="32">
        <v>45997.04979734954</v>
      </c>
      <c r="B11981" s="6" t="s">
        <v>91</v>
      </c>
      <c r="C11981" s="17">
        <v>3267.6689761793477</v>
      </c>
    </row>
    <row r="11982">
      <c r="A11982" s="32">
        <v>45997.04979734954</v>
      </c>
      <c r="B11982" s="6" t="s">
        <v>51</v>
      </c>
      <c r="C11982" s="17">
        <v>10885.013383618603</v>
      </c>
    </row>
    <row r="11983">
      <c r="A11983" s="32">
        <v>45997.04979734954</v>
      </c>
      <c r="B11983" s="6" t="s">
        <v>95</v>
      </c>
      <c r="C11983" s="17">
        <v>5500.0</v>
      </c>
    </row>
    <row r="11984">
      <c r="A11984" s="32">
        <v>45997.04979734954</v>
      </c>
      <c r="B11984" s="6" t="s">
        <v>42</v>
      </c>
      <c r="C11984" s="17">
        <v>8919.553588703504</v>
      </c>
    </row>
    <row r="11985">
      <c r="A11985" s="32">
        <v>45997.04979734954</v>
      </c>
      <c r="B11985" s="6" t="s">
        <v>17169</v>
      </c>
      <c r="C11985" s="17">
        <v>7323.929485090864</v>
      </c>
    </row>
    <row r="11986">
      <c r="A11986" s="32">
        <v>45997.04979734954</v>
      </c>
      <c r="B11986" s="6" t="s">
        <v>71</v>
      </c>
      <c r="C11986" s="17">
        <v>2000.0</v>
      </c>
    </row>
    <row r="11987">
      <c r="A11987" s="32">
        <v>45997.04979734954</v>
      </c>
      <c r="B11987" s="6" t="s">
        <v>20754</v>
      </c>
      <c r="C11987" s="17">
        <v>7559.995759589019</v>
      </c>
    </row>
    <row r="11988">
      <c r="A11988" s="32">
        <v>45997.070523449074</v>
      </c>
      <c r="B11988" s="6" t="s">
        <v>13</v>
      </c>
      <c r="C11988" s="17">
        <v>9299.364054603433</v>
      </c>
    </row>
    <row r="11989">
      <c r="A11989" s="32">
        <v>45997.070523449074</v>
      </c>
      <c r="B11989" s="6" t="s">
        <v>28</v>
      </c>
      <c r="C11989" s="17">
        <v>9415.52805431437</v>
      </c>
    </row>
    <row r="11990">
      <c r="A11990" s="32">
        <v>45997.070523449074</v>
      </c>
      <c r="B11990" s="6" t="s">
        <v>33</v>
      </c>
      <c r="C11990" s="17">
        <v>9297.850555402423</v>
      </c>
    </row>
    <row r="11991">
      <c r="A11991" s="32">
        <v>45997.070523449074</v>
      </c>
      <c r="B11991" s="6" t="s">
        <v>37</v>
      </c>
      <c r="C11991" s="17">
        <v>6106.1226757182685</v>
      </c>
    </row>
    <row r="11992">
      <c r="A11992" s="32">
        <v>45997.070523449074</v>
      </c>
      <c r="B11992" s="6" t="s">
        <v>109</v>
      </c>
      <c r="C11992" s="17">
        <v>13033.705223545272</v>
      </c>
    </row>
    <row r="11993">
      <c r="A11993" s="32">
        <v>45997.070523449074</v>
      </c>
      <c r="B11993" s="6" t="s">
        <v>46</v>
      </c>
      <c r="C11993" s="17">
        <v>5337.02619407389</v>
      </c>
    </row>
    <row r="11994">
      <c r="A11994" s="32">
        <v>45997.070523449074</v>
      </c>
      <c r="B11994" s="6" t="s">
        <v>141</v>
      </c>
      <c r="C11994" s="17">
        <v>6886.54910631888</v>
      </c>
    </row>
    <row r="11995">
      <c r="A11995" s="32">
        <v>45997.070523449074</v>
      </c>
      <c r="B11995" s="6" t="s">
        <v>54</v>
      </c>
      <c r="C11995" s="17">
        <v>7750.025764274779</v>
      </c>
    </row>
    <row r="11996">
      <c r="A11996" s="32">
        <v>45997.070523449074</v>
      </c>
      <c r="B11996" s="6" t="s">
        <v>58</v>
      </c>
      <c r="C11996" s="17">
        <v>8181.078679582404</v>
      </c>
    </row>
    <row r="11997">
      <c r="A11997" s="32">
        <v>45997.070523449074</v>
      </c>
      <c r="B11997" s="6" t="s">
        <v>64</v>
      </c>
      <c r="C11997" s="17">
        <v>2265.9047157594296</v>
      </c>
    </row>
    <row r="11998">
      <c r="A11998" s="32">
        <v>45997.070523449074</v>
      </c>
      <c r="B11998" s="6" t="s">
        <v>68</v>
      </c>
      <c r="C11998" s="17">
        <v>6129.542356749772</v>
      </c>
    </row>
    <row r="11999">
      <c r="A11999" s="32">
        <v>45997.070523449074</v>
      </c>
      <c r="B11999" s="6" t="s">
        <v>73</v>
      </c>
      <c r="C11999" s="17">
        <v>4784.23592295917</v>
      </c>
    </row>
    <row r="12000">
      <c r="A12000" s="32">
        <v>45997.070523449074</v>
      </c>
      <c r="B12000" s="6" t="s">
        <v>79</v>
      </c>
      <c r="C12000" s="17">
        <v>14992.444607723419</v>
      </c>
    </row>
    <row r="12001">
      <c r="A12001" s="32">
        <v>45997.070523449074</v>
      </c>
      <c r="B12001" s="6" t="s">
        <v>81</v>
      </c>
      <c r="C12001" s="17">
        <v>6635.646257381861</v>
      </c>
    </row>
    <row r="12002">
      <c r="A12002" s="32">
        <v>45997.070523449074</v>
      </c>
      <c r="B12002" s="6" t="s">
        <v>86</v>
      </c>
      <c r="C12002" s="17">
        <v>4859.097919747517</v>
      </c>
    </row>
    <row r="12003">
      <c r="A12003" s="32">
        <v>45997.070523449074</v>
      </c>
      <c r="B12003" s="6" t="s">
        <v>21</v>
      </c>
      <c r="C12003" s="17">
        <v>9454.641188386366</v>
      </c>
    </row>
    <row r="12004">
      <c r="A12004" s="32">
        <v>45997.070523449074</v>
      </c>
      <c r="B12004" s="6" t="s">
        <v>91</v>
      </c>
      <c r="C12004" s="17">
        <v>3267.6689761793477</v>
      </c>
    </row>
    <row r="12005">
      <c r="A12005" s="32">
        <v>45997.070523449074</v>
      </c>
      <c r="B12005" s="6" t="s">
        <v>51</v>
      </c>
      <c r="C12005" s="17">
        <v>10885.013383618603</v>
      </c>
    </row>
    <row r="12006">
      <c r="A12006" s="32">
        <v>45997.070523449074</v>
      </c>
      <c r="B12006" s="6" t="s">
        <v>95</v>
      </c>
      <c r="C12006" s="17">
        <v>5500.0</v>
      </c>
    </row>
    <row r="12007">
      <c r="A12007" s="32">
        <v>45997.070523449074</v>
      </c>
      <c r="B12007" s="6" t="s">
        <v>42</v>
      </c>
      <c r="C12007" s="17">
        <v>8919.553588703504</v>
      </c>
    </row>
    <row r="12008">
      <c r="A12008" s="32">
        <v>45997.070523449074</v>
      </c>
      <c r="B12008" s="6" t="s">
        <v>17169</v>
      </c>
      <c r="C12008" s="17">
        <v>7323.929485090864</v>
      </c>
    </row>
    <row r="12009">
      <c r="A12009" s="32">
        <v>45997.070523449074</v>
      </c>
      <c r="B12009" s="6" t="s">
        <v>71</v>
      </c>
      <c r="C12009" s="17">
        <v>2000.0</v>
      </c>
    </row>
    <row r="12010">
      <c r="A12010" s="32">
        <v>45997.070523449074</v>
      </c>
      <c r="B12010" s="6" t="s">
        <v>20754</v>
      </c>
      <c r="C12010" s="17">
        <v>7559.995759589019</v>
      </c>
    </row>
    <row r="12011">
      <c r="A12011" s="32">
        <v>45997.09136341435</v>
      </c>
      <c r="B12011" s="6" t="s">
        <v>13</v>
      </c>
      <c r="C12011" s="17">
        <v>9299.364054603433</v>
      </c>
    </row>
    <row r="12012">
      <c r="A12012" s="32">
        <v>45997.09136341435</v>
      </c>
      <c r="B12012" s="6" t="s">
        <v>28</v>
      </c>
      <c r="C12012" s="17">
        <v>9415.52805431437</v>
      </c>
    </row>
    <row r="12013">
      <c r="A12013" s="32">
        <v>45997.09136341435</v>
      </c>
      <c r="B12013" s="6" t="s">
        <v>33</v>
      </c>
      <c r="C12013" s="17">
        <v>9297.850555402423</v>
      </c>
    </row>
    <row r="12014">
      <c r="A12014" s="32">
        <v>45997.09136341435</v>
      </c>
      <c r="B12014" s="6" t="s">
        <v>37</v>
      </c>
      <c r="C12014" s="17">
        <v>6106.1226757182685</v>
      </c>
    </row>
    <row r="12015">
      <c r="A12015" s="32">
        <v>45997.09136341435</v>
      </c>
      <c r="B12015" s="6" t="s">
        <v>109</v>
      </c>
      <c r="C12015" s="17">
        <v>13033.705223545272</v>
      </c>
    </row>
    <row r="12016">
      <c r="A12016" s="32">
        <v>45997.09136341435</v>
      </c>
      <c r="B12016" s="6" t="s">
        <v>46</v>
      </c>
      <c r="C12016" s="17">
        <v>5337.02619407389</v>
      </c>
    </row>
    <row r="12017">
      <c r="A12017" s="32">
        <v>45997.09136341435</v>
      </c>
      <c r="B12017" s="6" t="s">
        <v>141</v>
      </c>
      <c r="C12017" s="17">
        <v>6886.54910631888</v>
      </c>
    </row>
    <row r="12018">
      <c r="A12018" s="32">
        <v>45997.09136341435</v>
      </c>
      <c r="B12018" s="6" t="s">
        <v>54</v>
      </c>
      <c r="C12018" s="17">
        <v>7750.025764274779</v>
      </c>
    </row>
    <row r="12019">
      <c r="A12019" s="32">
        <v>45997.09136341435</v>
      </c>
      <c r="B12019" s="6" t="s">
        <v>58</v>
      </c>
      <c r="C12019" s="17">
        <v>8181.078679582404</v>
      </c>
    </row>
    <row r="12020">
      <c r="A12020" s="32">
        <v>45997.09136341435</v>
      </c>
      <c r="B12020" s="6" t="s">
        <v>64</v>
      </c>
      <c r="C12020" s="17">
        <v>2265.9047157594296</v>
      </c>
    </row>
    <row r="12021">
      <c r="A12021" s="32">
        <v>45997.09136341435</v>
      </c>
      <c r="B12021" s="6" t="s">
        <v>68</v>
      </c>
      <c r="C12021" s="17">
        <v>6129.542356749772</v>
      </c>
    </row>
    <row r="12022">
      <c r="A12022" s="32">
        <v>45997.09136341435</v>
      </c>
      <c r="B12022" s="6" t="s">
        <v>73</v>
      </c>
      <c r="C12022" s="17">
        <v>4784.23592295917</v>
      </c>
    </row>
    <row r="12023">
      <c r="A12023" s="32">
        <v>45997.09136341435</v>
      </c>
      <c r="B12023" s="6" t="s">
        <v>79</v>
      </c>
      <c r="C12023" s="17">
        <v>14992.444607723419</v>
      </c>
    </row>
    <row r="12024">
      <c r="A12024" s="32">
        <v>45997.09136341435</v>
      </c>
      <c r="B12024" s="6" t="s">
        <v>81</v>
      </c>
      <c r="C12024" s="17">
        <v>6635.646257381861</v>
      </c>
    </row>
    <row r="12025">
      <c r="A12025" s="32">
        <v>45997.09136341435</v>
      </c>
      <c r="B12025" s="6" t="s">
        <v>86</v>
      </c>
      <c r="C12025" s="17">
        <v>4859.097919747517</v>
      </c>
    </row>
    <row r="12026">
      <c r="A12026" s="32">
        <v>45997.09136341435</v>
      </c>
      <c r="B12026" s="6" t="s">
        <v>21</v>
      </c>
      <c r="C12026" s="17">
        <v>9454.641188386366</v>
      </c>
    </row>
    <row r="12027">
      <c r="A12027" s="32">
        <v>45997.09136341435</v>
      </c>
      <c r="B12027" s="6" t="s">
        <v>91</v>
      </c>
      <c r="C12027" s="17">
        <v>3267.6689761793477</v>
      </c>
    </row>
    <row r="12028">
      <c r="A12028" s="32">
        <v>45997.09136341435</v>
      </c>
      <c r="B12028" s="6" t="s">
        <v>51</v>
      </c>
      <c r="C12028" s="17">
        <v>10885.013383618603</v>
      </c>
    </row>
    <row r="12029">
      <c r="A12029" s="32">
        <v>45997.09136341435</v>
      </c>
      <c r="B12029" s="6" t="s">
        <v>95</v>
      </c>
      <c r="C12029" s="17">
        <v>5500.0</v>
      </c>
    </row>
    <row r="12030">
      <c r="A12030" s="32">
        <v>45997.09136341435</v>
      </c>
      <c r="B12030" s="6" t="s">
        <v>42</v>
      </c>
      <c r="C12030" s="17">
        <v>8919.553588703504</v>
      </c>
    </row>
    <row r="12031">
      <c r="A12031" s="32">
        <v>45997.09136341435</v>
      </c>
      <c r="B12031" s="6" t="s">
        <v>17169</v>
      </c>
      <c r="C12031" s="17">
        <v>7323.929485090864</v>
      </c>
    </row>
    <row r="12032">
      <c r="A12032" s="32">
        <v>45997.09136341435</v>
      </c>
      <c r="B12032" s="6" t="s">
        <v>71</v>
      </c>
      <c r="C12032" s="17">
        <v>2000.0</v>
      </c>
    </row>
    <row r="12033">
      <c r="A12033" s="32">
        <v>45997.09136341435</v>
      </c>
      <c r="B12033" s="6" t="s">
        <v>20754</v>
      </c>
      <c r="C12033" s="17">
        <v>7559.995759589019</v>
      </c>
    </row>
    <row r="12034">
      <c r="A12034" s="32">
        <v>45997.11230371528</v>
      </c>
      <c r="B12034" s="6" t="s">
        <v>13</v>
      </c>
      <c r="C12034" s="17">
        <v>9299.364054603433</v>
      </c>
    </row>
    <row r="12035">
      <c r="A12035" s="32">
        <v>45997.11230371528</v>
      </c>
      <c r="B12035" s="6" t="s">
        <v>28</v>
      </c>
      <c r="C12035" s="17">
        <v>9415.52805431437</v>
      </c>
    </row>
    <row r="12036">
      <c r="A12036" s="32">
        <v>45997.11230371528</v>
      </c>
      <c r="B12036" s="6" t="s">
        <v>33</v>
      </c>
      <c r="C12036" s="17">
        <v>9297.850555402423</v>
      </c>
    </row>
    <row r="12037">
      <c r="A12037" s="32">
        <v>45997.11230371528</v>
      </c>
      <c r="B12037" s="6" t="s">
        <v>37</v>
      </c>
      <c r="C12037" s="17">
        <v>6106.1226757182685</v>
      </c>
    </row>
    <row r="12038">
      <c r="A12038" s="32">
        <v>45997.11230371528</v>
      </c>
      <c r="B12038" s="6" t="s">
        <v>109</v>
      </c>
      <c r="C12038" s="17">
        <v>13033.705223545272</v>
      </c>
    </row>
    <row r="12039">
      <c r="A12039" s="32">
        <v>45997.11230371528</v>
      </c>
      <c r="B12039" s="6" t="s">
        <v>46</v>
      </c>
      <c r="C12039" s="17">
        <v>5337.02619407389</v>
      </c>
    </row>
    <row r="12040">
      <c r="A12040" s="32">
        <v>45997.11230371528</v>
      </c>
      <c r="B12040" s="6" t="s">
        <v>141</v>
      </c>
      <c r="C12040" s="17">
        <v>6886.54910631888</v>
      </c>
    </row>
    <row r="12041">
      <c r="A12041" s="32">
        <v>45997.11230371528</v>
      </c>
      <c r="B12041" s="6" t="s">
        <v>54</v>
      </c>
      <c r="C12041" s="17">
        <v>7750.025764274779</v>
      </c>
    </row>
    <row r="12042">
      <c r="A12042" s="32">
        <v>45997.11230371528</v>
      </c>
      <c r="B12042" s="6" t="s">
        <v>58</v>
      </c>
      <c r="C12042" s="17">
        <v>8181.078679582404</v>
      </c>
    </row>
    <row r="12043">
      <c r="A12043" s="32">
        <v>45997.11230371528</v>
      </c>
      <c r="B12043" s="6" t="s">
        <v>64</v>
      </c>
      <c r="C12043" s="17">
        <v>2265.9047157594296</v>
      </c>
    </row>
    <row r="12044">
      <c r="A12044" s="32">
        <v>45997.11230371528</v>
      </c>
      <c r="B12044" s="6" t="s">
        <v>68</v>
      </c>
      <c r="C12044" s="17">
        <v>6129.542356749772</v>
      </c>
    </row>
    <row r="12045">
      <c r="A12045" s="32">
        <v>45997.11230371528</v>
      </c>
      <c r="B12045" s="6" t="s">
        <v>73</v>
      </c>
      <c r="C12045" s="17">
        <v>4784.23592295917</v>
      </c>
    </row>
    <row r="12046">
      <c r="A12046" s="32">
        <v>45997.11230371528</v>
      </c>
      <c r="B12046" s="6" t="s">
        <v>79</v>
      </c>
      <c r="C12046" s="17">
        <v>14992.444607723419</v>
      </c>
    </row>
    <row r="12047">
      <c r="A12047" s="32">
        <v>45997.11230371528</v>
      </c>
      <c r="B12047" s="6" t="s">
        <v>81</v>
      </c>
      <c r="C12047" s="17">
        <v>6635.646257381861</v>
      </c>
    </row>
    <row r="12048">
      <c r="A12048" s="32">
        <v>45997.11230371528</v>
      </c>
      <c r="B12048" s="6" t="s">
        <v>86</v>
      </c>
      <c r="C12048" s="17">
        <v>4859.097919747517</v>
      </c>
    </row>
    <row r="12049">
      <c r="A12049" s="32">
        <v>45997.11230371528</v>
      </c>
      <c r="B12049" s="6" t="s">
        <v>21</v>
      </c>
      <c r="C12049" s="17">
        <v>9454.641188386366</v>
      </c>
    </row>
    <row r="12050">
      <c r="A12050" s="32">
        <v>45997.11230371528</v>
      </c>
      <c r="B12050" s="6" t="s">
        <v>91</v>
      </c>
      <c r="C12050" s="17">
        <v>3267.6689761793477</v>
      </c>
    </row>
    <row r="12051">
      <c r="A12051" s="32">
        <v>45997.11230371528</v>
      </c>
      <c r="B12051" s="6" t="s">
        <v>51</v>
      </c>
      <c r="C12051" s="17">
        <v>10885.013383618603</v>
      </c>
    </row>
    <row r="12052">
      <c r="A12052" s="32">
        <v>45997.11230371528</v>
      </c>
      <c r="B12052" s="6" t="s">
        <v>95</v>
      </c>
      <c r="C12052" s="17">
        <v>5500.0</v>
      </c>
    </row>
    <row r="12053">
      <c r="A12053" s="32">
        <v>45997.11230371528</v>
      </c>
      <c r="B12053" s="6" t="s">
        <v>42</v>
      </c>
      <c r="C12053" s="17">
        <v>8919.553588703504</v>
      </c>
    </row>
    <row r="12054">
      <c r="A12054" s="32">
        <v>45997.11230371528</v>
      </c>
      <c r="B12054" s="6" t="s">
        <v>17169</v>
      </c>
      <c r="C12054" s="17">
        <v>7323.929485090864</v>
      </c>
    </row>
    <row r="12055">
      <c r="A12055" s="32">
        <v>45997.11230371528</v>
      </c>
      <c r="B12055" s="6" t="s">
        <v>71</v>
      </c>
      <c r="C12055" s="17">
        <v>2000.0</v>
      </c>
    </row>
    <row r="12056">
      <c r="A12056" s="32">
        <v>45997.11230371528</v>
      </c>
      <c r="B12056" s="6" t="s">
        <v>20754</v>
      </c>
      <c r="C12056" s="17">
        <v>7559.995759589019</v>
      </c>
    </row>
    <row r="12057">
      <c r="A12057" s="32">
        <v>45997.1330140162</v>
      </c>
      <c r="B12057" s="6" t="s">
        <v>13</v>
      </c>
      <c r="C12057" s="17">
        <v>9299.364054603433</v>
      </c>
    </row>
    <row r="12058">
      <c r="A12058" s="32">
        <v>45997.1330140162</v>
      </c>
      <c r="B12058" s="6" t="s">
        <v>28</v>
      </c>
      <c r="C12058" s="17">
        <v>9415.52805431437</v>
      </c>
    </row>
    <row r="12059">
      <c r="A12059" s="32">
        <v>45997.1330140162</v>
      </c>
      <c r="B12059" s="6" t="s">
        <v>33</v>
      </c>
      <c r="C12059" s="17">
        <v>9297.850555402423</v>
      </c>
    </row>
    <row r="12060">
      <c r="A12060" s="32">
        <v>45997.1330140162</v>
      </c>
      <c r="B12060" s="6" t="s">
        <v>37</v>
      </c>
      <c r="C12060" s="17">
        <v>6106.1226757182685</v>
      </c>
    </row>
    <row r="12061">
      <c r="A12061" s="32">
        <v>45997.1330140162</v>
      </c>
      <c r="B12061" s="6" t="s">
        <v>109</v>
      </c>
      <c r="C12061" s="17">
        <v>13033.705223545272</v>
      </c>
    </row>
    <row r="12062">
      <c r="A12062" s="32">
        <v>45997.1330140162</v>
      </c>
      <c r="B12062" s="6" t="s">
        <v>46</v>
      </c>
      <c r="C12062" s="17">
        <v>5337.02619407389</v>
      </c>
    </row>
    <row r="12063">
      <c r="A12063" s="32">
        <v>45997.1330140162</v>
      </c>
      <c r="B12063" s="6" t="s">
        <v>141</v>
      </c>
      <c r="C12063" s="17">
        <v>6886.54910631888</v>
      </c>
    </row>
    <row r="12064">
      <c r="A12064" s="32">
        <v>45997.1330140162</v>
      </c>
      <c r="B12064" s="6" t="s">
        <v>54</v>
      </c>
      <c r="C12064" s="17">
        <v>7750.025764274779</v>
      </c>
    </row>
    <row r="12065">
      <c r="A12065" s="32">
        <v>45997.1330140162</v>
      </c>
      <c r="B12065" s="6" t="s">
        <v>58</v>
      </c>
      <c r="C12065" s="17">
        <v>8181.078679582404</v>
      </c>
    </row>
    <row r="12066">
      <c r="A12066" s="32">
        <v>45997.1330140162</v>
      </c>
      <c r="B12066" s="6" t="s">
        <v>64</v>
      </c>
      <c r="C12066" s="17">
        <v>2265.9047157594296</v>
      </c>
    </row>
    <row r="12067">
      <c r="A12067" s="32">
        <v>45997.1330140162</v>
      </c>
      <c r="B12067" s="6" t="s">
        <v>68</v>
      </c>
      <c r="C12067" s="17">
        <v>6129.542356749772</v>
      </c>
    </row>
    <row r="12068">
      <c r="A12068" s="32">
        <v>45997.1330140162</v>
      </c>
      <c r="B12068" s="6" t="s">
        <v>73</v>
      </c>
      <c r="C12068" s="17">
        <v>4784.23592295917</v>
      </c>
    </row>
    <row r="12069">
      <c r="A12069" s="32">
        <v>45997.1330140162</v>
      </c>
      <c r="B12069" s="6" t="s">
        <v>79</v>
      </c>
      <c r="C12069" s="17">
        <v>14992.444607723419</v>
      </c>
    </row>
    <row r="12070">
      <c r="A12070" s="32">
        <v>45997.1330140162</v>
      </c>
      <c r="B12070" s="6" t="s">
        <v>81</v>
      </c>
      <c r="C12070" s="17">
        <v>6635.646257381861</v>
      </c>
    </row>
    <row r="12071">
      <c r="A12071" s="32">
        <v>45997.1330140162</v>
      </c>
      <c r="B12071" s="6" t="s">
        <v>86</v>
      </c>
      <c r="C12071" s="17">
        <v>4859.097919747517</v>
      </c>
    </row>
    <row r="12072">
      <c r="A12072" s="32">
        <v>45997.1330140162</v>
      </c>
      <c r="B12072" s="6" t="s">
        <v>21</v>
      </c>
      <c r="C12072" s="17">
        <v>9454.641188386366</v>
      </c>
    </row>
    <row r="12073">
      <c r="A12073" s="32">
        <v>45997.1330140162</v>
      </c>
      <c r="B12073" s="6" t="s">
        <v>91</v>
      </c>
      <c r="C12073" s="17">
        <v>3267.6689761793477</v>
      </c>
    </row>
    <row r="12074">
      <c r="A12074" s="32">
        <v>45997.1330140162</v>
      </c>
      <c r="B12074" s="6" t="s">
        <v>51</v>
      </c>
      <c r="C12074" s="17">
        <v>10885.013383618603</v>
      </c>
    </row>
    <row r="12075">
      <c r="A12075" s="32">
        <v>45997.1330140162</v>
      </c>
      <c r="B12075" s="6" t="s">
        <v>95</v>
      </c>
      <c r="C12075" s="17">
        <v>5500.0</v>
      </c>
    </row>
    <row r="12076">
      <c r="A12076" s="32">
        <v>45997.1330140162</v>
      </c>
      <c r="B12076" s="6" t="s">
        <v>42</v>
      </c>
      <c r="C12076" s="17">
        <v>8919.553588703504</v>
      </c>
    </row>
    <row r="12077">
      <c r="A12077" s="32">
        <v>45997.1330140162</v>
      </c>
      <c r="B12077" s="6" t="s">
        <v>17169</v>
      </c>
      <c r="C12077" s="17">
        <v>7323.929485090864</v>
      </c>
    </row>
    <row r="12078">
      <c r="A12078" s="32">
        <v>45997.1330140162</v>
      </c>
      <c r="B12078" s="6" t="s">
        <v>71</v>
      </c>
      <c r="C12078" s="17">
        <v>2000.0</v>
      </c>
    </row>
    <row r="12079">
      <c r="A12079" s="32">
        <v>45997.1330140162</v>
      </c>
      <c r="B12079" s="6" t="s">
        <v>20754</v>
      </c>
      <c r="C12079" s="17">
        <v>7559.995759589019</v>
      </c>
    </row>
    <row r="12080">
      <c r="A12080" s="32">
        <v>45997.15460666666</v>
      </c>
      <c r="B12080" s="6" t="s">
        <v>13</v>
      </c>
      <c r="C12080" s="17">
        <v>9299.364054603433</v>
      </c>
    </row>
    <row r="12081">
      <c r="A12081" s="32">
        <v>45997.15460666666</v>
      </c>
      <c r="B12081" s="6" t="s">
        <v>28</v>
      </c>
      <c r="C12081" s="17">
        <v>9415.52805431437</v>
      </c>
    </row>
    <row r="12082">
      <c r="A12082" s="32">
        <v>45997.15460666666</v>
      </c>
      <c r="B12082" s="6" t="s">
        <v>33</v>
      </c>
      <c r="C12082" s="17">
        <v>9297.850555402423</v>
      </c>
    </row>
    <row r="12083">
      <c r="A12083" s="32">
        <v>45997.15460666666</v>
      </c>
      <c r="B12083" s="6" t="s">
        <v>37</v>
      </c>
      <c r="C12083" s="17">
        <v>6106.1226757182685</v>
      </c>
    </row>
    <row r="12084">
      <c r="A12084" s="32">
        <v>45997.15460666666</v>
      </c>
      <c r="B12084" s="6" t="s">
        <v>109</v>
      </c>
      <c r="C12084" s="17">
        <v>13033.705223545272</v>
      </c>
    </row>
    <row r="12085">
      <c r="A12085" s="32">
        <v>45997.15460666666</v>
      </c>
      <c r="B12085" s="6" t="s">
        <v>46</v>
      </c>
      <c r="C12085" s="17">
        <v>5337.02619407389</v>
      </c>
    </row>
    <row r="12086">
      <c r="A12086" s="32">
        <v>45997.15460666666</v>
      </c>
      <c r="B12086" s="6" t="s">
        <v>141</v>
      </c>
      <c r="C12086" s="17">
        <v>6886.54910631888</v>
      </c>
    </row>
    <row r="12087">
      <c r="A12087" s="32">
        <v>45997.15460666666</v>
      </c>
      <c r="B12087" s="6" t="s">
        <v>54</v>
      </c>
      <c r="C12087" s="17">
        <v>7750.025764274779</v>
      </c>
    </row>
    <row r="12088">
      <c r="A12088" s="32">
        <v>45997.15460666666</v>
      </c>
      <c r="B12088" s="6" t="s">
        <v>58</v>
      </c>
      <c r="C12088" s="17">
        <v>8181.078679582404</v>
      </c>
    </row>
    <row r="12089">
      <c r="A12089" s="32">
        <v>45997.15460666666</v>
      </c>
      <c r="B12089" s="6" t="s">
        <v>64</v>
      </c>
      <c r="C12089" s="17">
        <v>2265.9047157594296</v>
      </c>
    </row>
    <row r="12090">
      <c r="A12090" s="32">
        <v>45997.15460666666</v>
      </c>
      <c r="B12090" s="6" t="s">
        <v>68</v>
      </c>
      <c r="C12090" s="17">
        <v>6129.542356749772</v>
      </c>
    </row>
    <row r="12091">
      <c r="A12091" s="32">
        <v>45997.15460666666</v>
      </c>
      <c r="B12091" s="6" t="s">
        <v>73</v>
      </c>
      <c r="C12091" s="17">
        <v>4784.23592295917</v>
      </c>
    </row>
    <row r="12092">
      <c r="A12092" s="32">
        <v>45997.15460666666</v>
      </c>
      <c r="B12092" s="6" t="s">
        <v>79</v>
      </c>
      <c r="C12092" s="17">
        <v>14992.444607723419</v>
      </c>
    </row>
    <row r="12093">
      <c r="A12093" s="32">
        <v>45997.15460666666</v>
      </c>
      <c r="B12093" s="6" t="s">
        <v>81</v>
      </c>
      <c r="C12093" s="17">
        <v>6635.646257381861</v>
      </c>
    </row>
    <row r="12094">
      <c r="A12094" s="32">
        <v>45997.15460666666</v>
      </c>
      <c r="B12094" s="6" t="s">
        <v>86</v>
      </c>
      <c r="C12094" s="17">
        <v>4859.097919747517</v>
      </c>
    </row>
    <row r="12095">
      <c r="A12095" s="32">
        <v>45997.15460666666</v>
      </c>
      <c r="B12095" s="6" t="s">
        <v>21</v>
      </c>
      <c r="C12095" s="17">
        <v>9454.641188386366</v>
      </c>
    </row>
    <row r="12096">
      <c r="A12096" s="32">
        <v>45997.15460666666</v>
      </c>
      <c r="B12096" s="6" t="s">
        <v>91</v>
      </c>
      <c r="C12096" s="17">
        <v>3267.6689761793477</v>
      </c>
    </row>
    <row r="12097">
      <c r="A12097" s="32">
        <v>45997.15460666666</v>
      </c>
      <c r="B12097" s="6" t="s">
        <v>51</v>
      </c>
      <c r="C12097" s="17">
        <v>10885.013383618603</v>
      </c>
    </row>
    <row r="12098">
      <c r="A12098" s="32">
        <v>45997.15460666666</v>
      </c>
      <c r="B12098" s="6" t="s">
        <v>95</v>
      </c>
      <c r="C12098" s="17">
        <v>5500.0</v>
      </c>
    </row>
    <row r="12099">
      <c r="A12099" s="32">
        <v>45997.15460666666</v>
      </c>
      <c r="B12099" s="6" t="s">
        <v>42</v>
      </c>
      <c r="C12099" s="17">
        <v>8919.553588703504</v>
      </c>
    </row>
    <row r="12100">
      <c r="A12100" s="32">
        <v>45997.15460666666</v>
      </c>
      <c r="B12100" s="6" t="s">
        <v>17169</v>
      </c>
      <c r="C12100" s="17">
        <v>7323.929485090864</v>
      </c>
    </row>
    <row r="12101">
      <c r="A12101" s="32">
        <v>45997.15460666666</v>
      </c>
      <c r="B12101" s="6" t="s">
        <v>71</v>
      </c>
      <c r="C12101" s="17">
        <v>2000.0</v>
      </c>
    </row>
    <row r="12102">
      <c r="A12102" s="32">
        <v>45997.15460666666</v>
      </c>
      <c r="B12102" s="6" t="s">
        <v>20754</v>
      </c>
      <c r="C12102" s="17">
        <v>7559.995759589019</v>
      </c>
    </row>
    <row r="12103">
      <c r="A12103" s="32">
        <v>45997.15503958333</v>
      </c>
      <c r="B12103" s="6" t="s">
        <v>13</v>
      </c>
      <c r="C12103" s="17">
        <v>9299.364054603433</v>
      </c>
    </row>
    <row r="12104">
      <c r="A12104" s="32">
        <v>45997.15503958333</v>
      </c>
      <c r="B12104" s="6" t="s">
        <v>28</v>
      </c>
      <c r="C12104" s="17">
        <v>9415.52805431437</v>
      </c>
    </row>
    <row r="12105">
      <c r="A12105" s="32">
        <v>45997.15503958333</v>
      </c>
      <c r="B12105" s="6" t="s">
        <v>33</v>
      </c>
      <c r="C12105" s="17">
        <v>9297.850555402423</v>
      </c>
    </row>
    <row r="12106">
      <c r="A12106" s="32">
        <v>45997.15503958333</v>
      </c>
      <c r="B12106" s="6" t="s">
        <v>37</v>
      </c>
      <c r="C12106" s="17">
        <v>6106.1226757182685</v>
      </c>
    </row>
    <row r="12107">
      <c r="A12107" s="32">
        <v>45997.15503958333</v>
      </c>
      <c r="B12107" s="6" t="s">
        <v>109</v>
      </c>
      <c r="C12107" s="17">
        <v>13033.705223545272</v>
      </c>
    </row>
    <row r="12108">
      <c r="A12108" s="32">
        <v>45997.15503958333</v>
      </c>
      <c r="B12108" s="6" t="s">
        <v>46</v>
      </c>
      <c r="C12108" s="17">
        <v>5337.02619407389</v>
      </c>
    </row>
    <row r="12109">
      <c r="A12109" s="32">
        <v>45997.15503958333</v>
      </c>
      <c r="B12109" s="6" t="s">
        <v>141</v>
      </c>
      <c r="C12109" s="17">
        <v>6886.54910631888</v>
      </c>
    </row>
    <row r="12110">
      <c r="A12110" s="32">
        <v>45997.15503958333</v>
      </c>
      <c r="B12110" s="6" t="s">
        <v>54</v>
      </c>
      <c r="C12110" s="17">
        <v>7750.025764274779</v>
      </c>
    </row>
    <row r="12111">
      <c r="A12111" s="32">
        <v>45997.15503958333</v>
      </c>
      <c r="B12111" s="6" t="s">
        <v>58</v>
      </c>
      <c r="C12111" s="17">
        <v>8181.078679582404</v>
      </c>
    </row>
    <row r="12112">
      <c r="A12112" s="32">
        <v>45997.15503958333</v>
      </c>
      <c r="B12112" s="6" t="s">
        <v>64</v>
      </c>
      <c r="C12112" s="17">
        <v>2265.9047157594296</v>
      </c>
    </row>
    <row r="12113">
      <c r="A12113" s="32">
        <v>45997.15503958333</v>
      </c>
      <c r="B12113" s="6" t="s">
        <v>68</v>
      </c>
      <c r="C12113" s="17">
        <v>6129.542356749772</v>
      </c>
    </row>
    <row r="12114">
      <c r="A12114" s="32">
        <v>45997.15503958333</v>
      </c>
      <c r="B12114" s="6" t="s">
        <v>73</v>
      </c>
      <c r="C12114" s="17">
        <v>4784.23592295917</v>
      </c>
    </row>
    <row r="12115">
      <c r="A12115" s="32">
        <v>45997.15503958333</v>
      </c>
      <c r="B12115" s="6" t="s">
        <v>79</v>
      </c>
      <c r="C12115" s="17">
        <v>14992.444607723419</v>
      </c>
    </row>
    <row r="12116">
      <c r="A12116" s="32">
        <v>45997.15503958333</v>
      </c>
      <c r="B12116" s="6" t="s">
        <v>81</v>
      </c>
      <c r="C12116" s="17">
        <v>6635.646257381861</v>
      </c>
    </row>
    <row r="12117">
      <c r="A12117" s="32">
        <v>45997.15503958333</v>
      </c>
      <c r="B12117" s="6" t="s">
        <v>86</v>
      </c>
      <c r="C12117" s="17">
        <v>4859.097919747517</v>
      </c>
    </row>
    <row r="12118">
      <c r="A12118" s="32">
        <v>45997.15503958333</v>
      </c>
      <c r="B12118" s="6" t="s">
        <v>21</v>
      </c>
      <c r="C12118" s="17">
        <v>9454.641188386366</v>
      </c>
    </row>
    <row r="12119">
      <c r="A12119" s="32">
        <v>45997.15503958333</v>
      </c>
      <c r="B12119" s="6" t="s">
        <v>91</v>
      </c>
      <c r="C12119" s="17">
        <v>3267.6689761793477</v>
      </c>
    </row>
    <row r="12120">
      <c r="A12120" s="32">
        <v>45997.15503958333</v>
      </c>
      <c r="B12120" s="6" t="s">
        <v>51</v>
      </c>
      <c r="C12120" s="17">
        <v>10885.013383618603</v>
      </c>
    </row>
    <row r="12121">
      <c r="A12121" s="32">
        <v>45997.15503958333</v>
      </c>
      <c r="B12121" s="6" t="s">
        <v>95</v>
      </c>
      <c r="C12121" s="17">
        <v>5500.0</v>
      </c>
    </row>
    <row r="12122">
      <c r="A12122" s="32">
        <v>45997.15503958333</v>
      </c>
      <c r="B12122" s="6" t="s">
        <v>42</v>
      </c>
      <c r="C12122" s="17">
        <v>8919.553588703504</v>
      </c>
    </row>
    <row r="12123">
      <c r="A12123" s="32">
        <v>45997.15503958333</v>
      </c>
      <c r="B12123" s="6" t="s">
        <v>17169</v>
      </c>
      <c r="C12123" s="17">
        <v>7323.929485090864</v>
      </c>
    </row>
    <row r="12124">
      <c r="A12124" s="32">
        <v>45997.15503958333</v>
      </c>
      <c r="B12124" s="6" t="s">
        <v>71</v>
      </c>
      <c r="C12124" s="17">
        <v>2000.0</v>
      </c>
    </row>
    <row r="12125">
      <c r="A12125" s="32">
        <v>45997.15503958333</v>
      </c>
      <c r="B12125" s="6" t="s">
        <v>20754</v>
      </c>
      <c r="C12125" s="17">
        <v>7559.995759589019</v>
      </c>
    </row>
    <row r="12126">
      <c r="A12126" s="32">
        <v>45997.15563256944</v>
      </c>
      <c r="B12126" s="6" t="s">
        <v>13</v>
      </c>
      <c r="C12126" s="17">
        <v>9299.364054603433</v>
      </c>
    </row>
    <row r="12127">
      <c r="A12127" s="32">
        <v>45997.15563256944</v>
      </c>
      <c r="B12127" s="6" t="s">
        <v>28</v>
      </c>
      <c r="C12127" s="17">
        <v>9415.52805431437</v>
      </c>
    </row>
    <row r="12128">
      <c r="A12128" s="32">
        <v>45997.15563256944</v>
      </c>
      <c r="B12128" s="6" t="s">
        <v>33</v>
      </c>
      <c r="C12128" s="17">
        <v>9297.850555402423</v>
      </c>
    </row>
    <row r="12129">
      <c r="A12129" s="32">
        <v>45997.15563256944</v>
      </c>
      <c r="B12129" s="6" t="s">
        <v>37</v>
      </c>
      <c r="C12129" s="17">
        <v>6106.1226757182685</v>
      </c>
    </row>
    <row r="12130">
      <c r="A12130" s="32">
        <v>45997.15563256944</v>
      </c>
      <c r="B12130" s="6" t="s">
        <v>109</v>
      </c>
      <c r="C12130" s="17">
        <v>13033.705223545272</v>
      </c>
    </row>
    <row r="12131">
      <c r="A12131" s="32">
        <v>45997.15563256944</v>
      </c>
      <c r="B12131" s="6" t="s">
        <v>46</v>
      </c>
      <c r="C12131" s="17">
        <v>5337.02619407389</v>
      </c>
    </row>
    <row r="12132">
      <c r="A12132" s="32">
        <v>45997.15563256944</v>
      </c>
      <c r="B12132" s="6" t="s">
        <v>141</v>
      </c>
      <c r="C12132" s="17">
        <v>6886.54910631888</v>
      </c>
    </row>
    <row r="12133">
      <c r="A12133" s="32">
        <v>45997.15563256944</v>
      </c>
      <c r="B12133" s="6" t="s">
        <v>54</v>
      </c>
      <c r="C12133" s="17">
        <v>7750.025764274779</v>
      </c>
    </row>
    <row r="12134">
      <c r="A12134" s="32">
        <v>45997.15563256944</v>
      </c>
      <c r="B12134" s="6" t="s">
        <v>58</v>
      </c>
      <c r="C12134" s="17">
        <v>8181.078679582404</v>
      </c>
    </row>
    <row r="12135">
      <c r="A12135" s="32">
        <v>45997.15563256944</v>
      </c>
      <c r="B12135" s="6" t="s">
        <v>64</v>
      </c>
      <c r="C12135" s="17">
        <v>2265.9047157594296</v>
      </c>
    </row>
    <row r="12136">
      <c r="A12136" s="32">
        <v>45997.15563256944</v>
      </c>
      <c r="B12136" s="6" t="s">
        <v>68</v>
      </c>
      <c r="C12136" s="17">
        <v>6129.542356749772</v>
      </c>
    </row>
    <row r="12137">
      <c r="A12137" s="32">
        <v>45997.15563256944</v>
      </c>
      <c r="B12137" s="6" t="s">
        <v>73</v>
      </c>
      <c r="C12137" s="17">
        <v>4784.23592295917</v>
      </c>
    </row>
    <row r="12138">
      <c r="A12138" s="32">
        <v>45997.15563256944</v>
      </c>
      <c r="B12138" s="6" t="s">
        <v>79</v>
      </c>
      <c r="C12138" s="17">
        <v>14992.444607723419</v>
      </c>
    </row>
    <row r="12139">
      <c r="A12139" s="32">
        <v>45997.15563256944</v>
      </c>
      <c r="B12139" s="6" t="s">
        <v>81</v>
      </c>
      <c r="C12139" s="17">
        <v>6635.646257381861</v>
      </c>
    </row>
    <row r="12140">
      <c r="A12140" s="32">
        <v>45997.15563256944</v>
      </c>
      <c r="B12140" s="6" t="s">
        <v>86</v>
      </c>
      <c r="C12140" s="17">
        <v>4859.097919747517</v>
      </c>
    </row>
    <row r="12141">
      <c r="A12141" s="32">
        <v>45997.15563256944</v>
      </c>
      <c r="B12141" s="6" t="s">
        <v>21</v>
      </c>
      <c r="C12141" s="17">
        <v>9454.641188386366</v>
      </c>
    </row>
    <row r="12142">
      <c r="A12142" s="32">
        <v>45997.15563256944</v>
      </c>
      <c r="B12142" s="6" t="s">
        <v>91</v>
      </c>
      <c r="C12142" s="17">
        <v>3267.6689761793477</v>
      </c>
    </row>
    <row r="12143">
      <c r="A12143" s="32">
        <v>45997.15563256944</v>
      </c>
      <c r="B12143" s="6" t="s">
        <v>51</v>
      </c>
      <c r="C12143" s="17">
        <v>10885.013383618603</v>
      </c>
    </row>
    <row r="12144">
      <c r="A12144" s="32">
        <v>45997.15563256944</v>
      </c>
      <c r="B12144" s="6" t="s">
        <v>95</v>
      </c>
      <c r="C12144" s="17">
        <v>5500.0</v>
      </c>
    </row>
    <row r="12145">
      <c r="A12145" s="32">
        <v>45997.15563256944</v>
      </c>
      <c r="B12145" s="6" t="s">
        <v>42</v>
      </c>
      <c r="C12145" s="17">
        <v>8919.553588703504</v>
      </c>
    </row>
    <row r="12146">
      <c r="A12146" s="32">
        <v>45997.15563256944</v>
      </c>
      <c r="B12146" s="6" t="s">
        <v>17169</v>
      </c>
      <c r="C12146" s="17">
        <v>7323.929485090864</v>
      </c>
    </row>
    <row r="12147">
      <c r="A12147" s="32">
        <v>45997.15563256944</v>
      </c>
      <c r="B12147" s="6" t="s">
        <v>71</v>
      </c>
      <c r="C12147" s="17">
        <v>2000.0</v>
      </c>
    </row>
    <row r="12148">
      <c r="A12148" s="32">
        <v>45997.15563256944</v>
      </c>
      <c r="B12148" s="6" t="s">
        <v>20754</v>
      </c>
      <c r="C12148" s="17">
        <v>7559.995759589019</v>
      </c>
    </row>
    <row r="12149">
      <c r="A12149" s="32">
        <v>45997.17476710648</v>
      </c>
      <c r="B12149" s="6" t="s">
        <v>13</v>
      </c>
      <c r="C12149" s="17">
        <v>9299.364054603433</v>
      </c>
    </row>
    <row r="12150">
      <c r="A12150" s="32">
        <v>45997.17476710648</v>
      </c>
      <c r="B12150" s="6" t="s">
        <v>28</v>
      </c>
      <c r="C12150" s="17">
        <v>9415.52805431437</v>
      </c>
    </row>
    <row r="12151">
      <c r="A12151" s="32">
        <v>45997.17476710648</v>
      </c>
      <c r="B12151" s="6" t="s">
        <v>33</v>
      </c>
      <c r="C12151" s="17">
        <v>9297.850555402423</v>
      </c>
    </row>
    <row r="12152">
      <c r="A12152" s="32">
        <v>45997.17476710648</v>
      </c>
      <c r="B12152" s="6" t="s">
        <v>37</v>
      </c>
      <c r="C12152" s="17">
        <v>6106.1226757182685</v>
      </c>
    </row>
    <row r="12153">
      <c r="A12153" s="32">
        <v>45997.17476710648</v>
      </c>
      <c r="B12153" s="6" t="s">
        <v>109</v>
      </c>
      <c r="C12153" s="17">
        <v>13033.705223545272</v>
      </c>
    </row>
    <row r="12154">
      <c r="A12154" s="32">
        <v>45997.17476710648</v>
      </c>
      <c r="B12154" s="6" t="s">
        <v>46</v>
      </c>
      <c r="C12154" s="17">
        <v>5337.02619407389</v>
      </c>
    </row>
    <row r="12155">
      <c r="A12155" s="32">
        <v>45997.17476710648</v>
      </c>
      <c r="B12155" s="6" t="s">
        <v>141</v>
      </c>
      <c r="C12155" s="17">
        <v>6886.54910631888</v>
      </c>
    </row>
    <row r="12156">
      <c r="A12156" s="32">
        <v>45997.17476710648</v>
      </c>
      <c r="B12156" s="6" t="s">
        <v>54</v>
      </c>
      <c r="C12156" s="17">
        <v>7750.025764274779</v>
      </c>
    </row>
    <row r="12157">
      <c r="A12157" s="32">
        <v>45997.17476710648</v>
      </c>
      <c r="B12157" s="6" t="s">
        <v>58</v>
      </c>
      <c r="C12157" s="17">
        <v>8181.078679582404</v>
      </c>
    </row>
    <row r="12158">
      <c r="A12158" s="32">
        <v>45997.17476710648</v>
      </c>
      <c r="B12158" s="6" t="s">
        <v>64</v>
      </c>
      <c r="C12158" s="17">
        <v>2265.9047157594296</v>
      </c>
    </row>
    <row r="12159">
      <c r="A12159" s="32">
        <v>45997.17476710648</v>
      </c>
      <c r="B12159" s="6" t="s">
        <v>68</v>
      </c>
      <c r="C12159" s="17">
        <v>6129.542356749772</v>
      </c>
    </row>
    <row r="12160">
      <c r="A12160" s="32">
        <v>45997.17476710648</v>
      </c>
      <c r="B12160" s="6" t="s">
        <v>73</v>
      </c>
      <c r="C12160" s="17">
        <v>4784.23592295917</v>
      </c>
    </row>
    <row r="12161">
      <c r="A12161" s="32">
        <v>45997.17476710648</v>
      </c>
      <c r="B12161" s="6" t="s">
        <v>79</v>
      </c>
      <c r="C12161" s="17">
        <v>14992.444607723419</v>
      </c>
    </row>
    <row r="12162">
      <c r="A12162" s="32">
        <v>45997.17476710648</v>
      </c>
      <c r="B12162" s="6" t="s">
        <v>81</v>
      </c>
      <c r="C12162" s="17">
        <v>6635.646257381861</v>
      </c>
    </row>
    <row r="12163">
      <c r="A12163" s="32">
        <v>45997.17476710648</v>
      </c>
      <c r="B12163" s="6" t="s">
        <v>86</v>
      </c>
      <c r="C12163" s="17">
        <v>4859.097919747517</v>
      </c>
    </row>
    <row r="12164">
      <c r="A12164" s="32">
        <v>45997.17476710648</v>
      </c>
      <c r="B12164" s="6" t="s">
        <v>21</v>
      </c>
      <c r="C12164" s="17">
        <v>9454.641188386366</v>
      </c>
    </row>
    <row r="12165">
      <c r="A12165" s="32">
        <v>45997.17476710648</v>
      </c>
      <c r="B12165" s="6" t="s">
        <v>91</v>
      </c>
      <c r="C12165" s="17">
        <v>3267.6689761793477</v>
      </c>
    </row>
    <row r="12166">
      <c r="A12166" s="32">
        <v>45997.17476710648</v>
      </c>
      <c r="B12166" s="6" t="s">
        <v>51</v>
      </c>
      <c r="C12166" s="17">
        <v>10885.013383618603</v>
      </c>
    </row>
    <row r="12167">
      <c r="A12167" s="32">
        <v>45997.17476710648</v>
      </c>
      <c r="B12167" s="6" t="s">
        <v>95</v>
      </c>
      <c r="C12167" s="17">
        <v>5500.0</v>
      </c>
    </row>
    <row r="12168">
      <c r="A12168" s="32">
        <v>45997.17476710648</v>
      </c>
      <c r="B12168" s="6" t="s">
        <v>42</v>
      </c>
      <c r="C12168" s="17">
        <v>8919.553588703504</v>
      </c>
    </row>
    <row r="12169">
      <c r="A12169" s="32">
        <v>45997.17476710648</v>
      </c>
      <c r="B12169" s="6" t="s">
        <v>17169</v>
      </c>
      <c r="C12169" s="17">
        <v>7323.929485090864</v>
      </c>
    </row>
    <row r="12170">
      <c r="A12170" s="32">
        <v>45997.17476710648</v>
      </c>
      <c r="B12170" s="6" t="s">
        <v>71</v>
      </c>
      <c r="C12170" s="17">
        <v>2000.0</v>
      </c>
    </row>
    <row r="12171">
      <c r="A12171" s="32">
        <v>45997.17476710648</v>
      </c>
      <c r="B12171" s="6" t="s">
        <v>20754</v>
      </c>
      <c r="C12171" s="17">
        <v>7559.995759589019</v>
      </c>
    </row>
    <row r="12172">
      <c r="A12172" s="32">
        <v>45997.1955772338</v>
      </c>
      <c r="B12172" s="6" t="s">
        <v>13</v>
      </c>
      <c r="C12172" s="17">
        <v>9299.364054603433</v>
      </c>
    </row>
    <row r="12173">
      <c r="A12173" s="32">
        <v>45997.1955772338</v>
      </c>
      <c r="B12173" s="6" t="s">
        <v>28</v>
      </c>
      <c r="C12173" s="17">
        <v>9415.52805431437</v>
      </c>
    </row>
    <row r="12174">
      <c r="A12174" s="32">
        <v>45997.1955772338</v>
      </c>
      <c r="B12174" s="6" t="s">
        <v>33</v>
      </c>
      <c r="C12174" s="17">
        <v>9297.850555402423</v>
      </c>
    </row>
    <row r="12175">
      <c r="A12175" s="32">
        <v>45997.1955772338</v>
      </c>
      <c r="B12175" s="6" t="s">
        <v>37</v>
      </c>
      <c r="C12175" s="17">
        <v>6106.1226757182685</v>
      </c>
    </row>
    <row r="12176">
      <c r="A12176" s="32">
        <v>45997.1955772338</v>
      </c>
      <c r="B12176" s="6" t="s">
        <v>109</v>
      </c>
      <c r="C12176" s="17">
        <v>13033.705223545272</v>
      </c>
    </row>
    <row r="12177">
      <c r="A12177" s="32">
        <v>45997.1955772338</v>
      </c>
      <c r="B12177" s="6" t="s">
        <v>46</v>
      </c>
      <c r="C12177" s="17">
        <v>5337.02619407389</v>
      </c>
    </row>
    <row r="12178">
      <c r="A12178" s="32">
        <v>45997.1955772338</v>
      </c>
      <c r="B12178" s="6" t="s">
        <v>141</v>
      </c>
      <c r="C12178" s="17">
        <v>6886.54910631888</v>
      </c>
    </row>
    <row r="12179">
      <c r="A12179" s="32">
        <v>45997.1955772338</v>
      </c>
      <c r="B12179" s="6" t="s">
        <v>54</v>
      </c>
      <c r="C12179" s="17">
        <v>7750.025764274779</v>
      </c>
    </row>
    <row r="12180">
      <c r="A12180" s="32">
        <v>45997.1955772338</v>
      </c>
      <c r="B12180" s="6" t="s">
        <v>58</v>
      </c>
      <c r="C12180" s="17">
        <v>8181.078679582404</v>
      </c>
    </row>
    <row r="12181">
      <c r="A12181" s="32">
        <v>45997.1955772338</v>
      </c>
      <c r="B12181" s="6" t="s">
        <v>64</v>
      </c>
      <c r="C12181" s="17">
        <v>2265.9047157594296</v>
      </c>
    </row>
    <row r="12182">
      <c r="A12182" s="32">
        <v>45997.1955772338</v>
      </c>
      <c r="B12182" s="6" t="s">
        <v>68</v>
      </c>
      <c r="C12182" s="17">
        <v>6129.542356749772</v>
      </c>
    </row>
    <row r="12183">
      <c r="A12183" s="32">
        <v>45997.1955772338</v>
      </c>
      <c r="B12183" s="6" t="s">
        <v>73</v>
      </c>
      <c r="C12183" s="17">
        <v>4784.23592295917</v>
      </c>
    </row>
    <row r="12184">
      <c r="A12184" s="32">
        <v>45997.1955772338</v>
      </c>
      <c r="B12184" s="6" t="s">
        <v>79</v>
      </c>
      <c r="C12184" s="17">
        <v>14992.444607723419</v>
      </c>
    </row>
    <row r="12185">
      <c r="A12185" s="32">
        <v>45997.1955772338</v>
      </c>
      <c r="B12185" s="6" t="s">
        <v>81</v>
      </c>
      <c r="C12185" s="17">
        <v>6635.646257381861</v>
      </c>
    </row>
    <row r="12186">
      <c r="A12186" s="32">
        <v>45997.1955772338</v>
      </c>
      <c r="B12186" s="6" t="s">
        <v>86</v>
      </c>
      <c r="C12186" s="17">
        <v>4859.097919747517</v>
      </c>
    </row>
    <row r="12187">
      <c r="A12187" s="32">
        <v>45997.1955772338</v>
      </c>
      <c r="B12187" s="6" t="s">
        <v>21</v>
      </c>
      <c r="C12187" s="17">
        <v>9454.641188386366</v>
      </c>
    </row>
    <row r="12188">
      <c r="A12188" s="32">
        <v>45997.1955772338</v>
      </c>
      <c r="B12188" s="6" t="s">
        <v>91</v>
      </c>
      <c r="C12188" s="17">
        <v>3267.6689761793477</v>
      </c>
    </row>
    <row r="12189">
      <c r="A12189" s="32">
        <v>45997.1955772338</v>
      </c>
      <c r="B12189" s="6" t="s">
        <v>51</v>
      </c>
      <c r="C12189" s="17">
        <v>10885.013383618603</v>
      </c>
    </row>
    <row r="12190">
      <c r="A12190" s="32">
        <v>45997.1955772338</v>
      </c>
      <c r="B12190" s="6" t="s">
        <v>95</v>
      </c>
      <c r="C12190" s="17">
        <v>5500.0</v>
      </c>
    </row>
    <row r="12191">
      <c r="A12191" s="32">
        <v>45997.1955772338</v>
      </c>
      <c r="B12191" s="6" t="s">
        <v>42</v>
      </c>
      <c r="C12191" s="17">
        <v>8919.553588703504</v>
      </c>
    </row>
    <row r="12192">
      <c r="A12192" s="32">
        <v>45997.1955772338</v>
      </c>
      <c r="B12192" s="6" t="s">
        <v>17169</v>
      </c>
      <c r="C12192" s="17">
        <v>7323.929485090864</v>
      </c>
    </row>
    <row r="12193">
      <c r="A12193" s="32">
        <v>45997.1955772338</v>
      </c>
      <c r="B12193" s="6" t="s">
        <v>71</v>
      </c>
      <c r="C12193" s="17">
        <v>2000.0</v>
      </c>
    </row>
    <row r="12194">
      <c r="A12194" s="32">
        <v>45997.1955772338</v>
      </c>
      <c r="B12194" s="6" t="s">
        <v>20754</v>
      </c>
      <c r="C12194" s="17">
        <v>7559.995759589019</v>
      </c>
    </row>
    <row r="12195">
      <c r="A12195" s="32">
        <v>45997.216392256945</v>
      </c>
      <c r="B12195" s="6" t="s">
        <v>13</v>
      </c>
      <c r="C12195" s="17">
        <v>9299.364054603433</v>
      </c>
    </row>
    <row r="12196">
      <c r="A12196" s="32">
        <v>45997.216392256945</v>
      </c>
      <c r="B12196" s="6" t="s">
        <v>28</v>
      </c>
      <c r="C12196" s="17">
        <v>9415.52805431437</v>
      </c>
    </row>
    <row r="12197">
      <c r="A12197" s="32">
        <v>45997.216392256945</v>
      </c>
      <c r="B12197" s="6" t="s">
        <v>33</v>
      </c>
      <c r="C12197" s="17">
        <v>9297.850555402423</v>
      </c>
    </row>
    <row r="12198">
      <c r="A12198" s="32">
        <v>45997.216392256945</v>
      </c>
      <c r="B12198" s="6" t="s">
        <v>37</v>
      </c>
      <c r="C12198" s="17">
        <v>6106.1226757182685</v>
      </c>
    </row>
    <row r="12199">
      <c r="A12199" s="32">
        <v>45997.216392256945</v>
      </c>
      <c r="B12199" s="6" t="s">
        <v>109</v>
      </c>
      <c r="C12199" s="17">
        <v>13033.705223545272</v>
      </c>
    </row>
    <row r="12200">
      <c r="A12200" s="32">
        <v>45997.216392256945</v>
      </c>
      <c r="B12200" s="6" t="s">
        <v>46</v>
      </c>
      <c r="C12200" s="17">
        <v>5337.02619407389</v>
      </c>
    </row>
    <row r="12201">
      <c r="A12201" s="32">
        <v>45997.216392256945</v>
      </c>
      <c r="B12201" s="6" t="s">
        <v>141</v>
      </c>
      <c r="C12201" s="17">
        <v>6886.54910631888</v>
      </c>
    </row>
    <row r="12202">
      <c r="A12202" s="32">
        <v>45997.216392256945</v>
      </c>
      <c r="B12202" s="6" t="s">
        <v>54</v>
      </c>
      <c r="C12202" s="17">
        <v>7750.025764274779</v>
      </c>
    </row>
    <row r="12203">
      <c r="A12203" s="32">
        <v>45997.216392256945</v>
      </c>
      <c r="B12203" s="6" t="s">
        <v>58</v>
      </c>
      <c r="C12203" s="17">
        <v>8181.078679582404</v>
      </c>
    </row>
    <row r="12204">
      <c r="A12204" s="32">
        <v>45997.216392256945</v>
      </c>
      <c r="B12204" s="6" t="s">
        <v>64</v>
      </c>
      <c r="C12204" s="17">
        <v>2265.9047157594296</v>
      </c>
    </row>
    <row r="12205">
      <c r="A12205" s="32">
        <v>45997.216392256945</v>
      </c>
      <c r="B12205" s="6" t="s">
        <v>68</v>
      </c>
      <c r="C12205" s="17">
        <v>6129.542356749772</v>
      </c>
    </row>
    <row r="12206">
      <c r="A12206" s="32">
        <v>45997.216392256945</v>
      </c>
      <c r="B12206" s="6" t="s">
        <v>73</v>
      </c>
      <c r="C12206" s="17">
        <v>4784.23592295917</v>
      </c>
    </row>
    <row r="12207">
      <c r="A12207" s="32">
        <v>45997.216392256945</v>
      </c>
      <c r="B12207" s="6" t="s">
        <v>79</v>
      </c>
      <c r="C12207" s="17">
        <v>14992.444607723419</v>
      </c>
    </row>
    <row r="12208">
      <c r="A12208" s="32">
        <v>45997.216392256945</v>
      </c>
      <c r="B12208" s="6" t="s">
        <v>81</v>
      </c>
      <c r="C12208" s="17">
        <v>6635.646257381861</v>
      </c>
    </row>
    <row r="12209">
      <c r="A12209" s="32">
        <v>45997.216392256945</v>
      </c>
      <c r="B12209" s="6" t="s">
        <v>86</v>
      </c>
      <c r="C12209" s="17">
        <v>4859.097919747517</v>
      </c>
    </row>
    <row r="12210">
      <c r="A12210" s="32">
        <v>45997.216392256945</v>
      </c>
      <c r="B12210" s="6" t="s">
        <v>21</v>
      </c>
      <c r="C12210" s="17">
        <v>9454.641188386366</v>
      </c>
    </row>
    <row r="12211">
      <c r="A12211" s="32">
        <v>45997.216392256945</v>
      </c>
      <c r="B12211" s="6" t="s">
        <v>91</v>
      </c>
      <c r="C12211" s="17">
        <v>3267.6689761793477</v>
      </c>
    </row>
    <row r="12212">
      <c r="A12212" s="32">
        <v>45997.216392256945</v>
      </c>
      <c r="B12212" s="6" t="s">
        <v>51</v>
      </c>
      <c r="C12212" s="17">
        <v>10885.013383618603</v>
      </c>
    </row>
    <row r="12213">
      <c r="A12213" s="32">
        <v>45997.216392256945</v>
      </c>
      <c r="B12213" s="6" t="s">
        <v>95</v>
      </c>
      <c r="C12213" s="17">
        <v>5500.0</v>
      </c>
    </row>
    <row r="12214">
      <c r="A12214" s="32">
        <v>45997.216392256945</v>
      </c>
      <c r="B12214" s="6" t="s">
        <v>42</v>
      </c>
      <c r="C12214" s="17">
        <v>8919.553588703504</v>
      </c>
    </row>
    <row r="12215">
      <c r="A12215" s="32">
        <v>45997.216392256945</v>
      </c>
      <c r="B12215" s="6" t="s">
        <v>17169</v>
      </c>
      <c r="C12215" s="17">
        <v>7323.929485090864</v>
      </c>
    </row>
    <row r="12216">
      <c r="A12216" s="32">
        <v>45997.216392256945</v>
      </c>
      <c r="B12216" s="6" t="s">
        <v>71</v>
      </c>
      <c r="C12216" s="17">
        <v>2000.0</v>
      </c>
    </row>
    <row r="12217">
      <c r="A12217" s="32">
        <v>45997.216392256945</v>
      </c>
      <c r="B12217" s="6" t="s">
        <v>20754</v>
      </c>
      <c r="C12217" s="17">
        <v>7559.995759589019</v>
      </c>
    </row>
    <row r="12218">
      <c r="A12218" s="32">
        <v>45997.23717407408</v>
      </c>
      <c r="B12218" s="6" t="s">
        <v>13</v>
      </c>
      <c r="C12218" s="17">
        <v>9299.364054603433</v>
      </c>
    </row>
    <row r="12219">
      <c r="A12219" s="32">
        <v>45997.23717407408</v>
      </c>
      <c r="B12219" s="6" t="s">
        <v>28</v>
      </c>
      <c r="C12219" s="17">
        <v>9415.52805431437</v>
      </c>
    </row>
    <row r="12220">
      <c r="A12220" s="32">
        <v>45997.23717407408</v>
      </c>
      <c r="B12220" s="6" t="s">
        <v>33</v>
      </c>
      <c r="C12220" s="17">
        <v>9297.850555402423</v>
      </c>
    </row>
    <row r="12221">
      <c r="A12221" s="32">
        <v>45997.23717407408</v>
      </c>
      <c r="B12221" s="6" t="s">
        <v>37</v>
      </c>
      <c r="C12221" s="17">
        <v>6106.1226757182685</v>
      </c>
    </row>
    <row r="12222">
      <c r="A12222" s="32">
        <v>45997.23717407408</v>
      </c>
      <c r="B12222" s="6" t="s">
        <v>109</v>
      </c>
      <c r="C12222" s="17">
        <v>13033.705223545272</v>
      </c>
    </row>
    <row r="12223">
      <c r="A12223" s="32">
        <v>45997.23717407408</v>
      </c>
      <c r="B12223" s="6" t="s">
        <v>46</v>
      </c>
      <c r="C12223" s="17">
        <v>5337.02619407389</v>
      </c>
    </row>
    <row r="12224">
      <c r="A12224" s="32">
        <v>45997.23717407408</v>
      </c>
      <c r="B12224" s="6" t="s">
        <v>141</v>
      </c>
      <c r="C12224" s="17">
        <v>6886.54910631888</v>
      </c>
    </row>
    <row r="12225">
      <c r="A12225" s="32">
        <v>45997.23717407408</v>
      </c>
      <c r="B12225" s="6" t="s">
        <v>54</v>
      </c>
      <c r="C12225" s="17">
        <v>7750.025764274779</v>
      </c>
    </row>
    <row r="12226">
      <c r="A12226" s="32">
        <v>45997.23717407408</v>
      </c>
      <c r="B12226" s="6" t="s">
        <v>58</v>
      </c>
      <c r="C12226" s="17">
        <v>8181.078679582404</v>
      </c>
    </row>
    <row r="12227">
      <c r="A12227" s="32">
        <v>45997.23717407408</v>
      </c>
      <c r="B12227" s="6" t="s">
        <v>64</v>
      </c>
      <c r="C12227" s="17">
        <v>2265.9047157594296</v>
      </c>
    </row>
    <row r="12228">
      <c r="A12228" s="32">
        <v>45997.23717407408</v>
      </c>
      <c r="B12228" s="6" t="s">
        <v>68</v>
      </c>
      <c r="C12228" s="17">
        <v>6129.542356749772</v>
      </c>
    </row>
    <row r="12229">
      <c r="A12229" s="32">
        <v>45997.23717407408</v>
      </c>
      <c r="B12229" s="6" t="s">
        <v>73</v>
      </c>
      <c r="C12229" s="17">
        <v>4784.23592295917</v>
      </c>
    </row>
    <row r="12230">
      <c r="A12230" s="32">
        <v>45997.23717407408</v>
      </c>
      <c r="B12230" s="6" t="s">
        <v>79</v>
      </c>
      <c r="C12230" s="17">
        <v>14992.444607723419</v>
      </c>
    </row>
    <row r="12231">
      <c r="A12231" s="32">
        <v>45997.23717407408</v>
      </c>
      <c r="B12231" s="6" t="s">
        <v>81</v>
      </c>
      <c r="C12231" s="17">
        <v>6635.646257381861</v>
      </c>
    </row>
    <row r="12232">
      <c r="A12232" s="32">
        <v>45997.23717407408</v>
      </c>
      <c r="B12232" s="6" t="s">
        <v>86</v>
      </c>
      <c r="C12232" s="17">
        <v>4859.097919747517</v>
      </c>
    </row>
    <row r="12233">
      <c r="A12233" s="32">
        <v>45997.23717407408</v>
      </c>
      <c r="B12233" s="6" t="s">
        <v>21</v>
      </c>
      <c r="C12233" s="17">
        <v>9454.641188386366</v>
      </c>
    </row>
    <row r="12234">
      <c r="A12234" s="32">
        <v>45997.23717407408</v>
      </c>
      <c r="B12234" s="6" t="s">
        <v>91</v>
      </c>
      <c r="C12234" s="17">
        <v>3267.6689761793477</v>
      </c>
    </row>
    <row r="12235">
      <c r="A12235" s="32">
        <v>45997.23717407408</v>
      </c>
      <c r="B12235" s="6" t="s">
        <v>51</v>
      </c>
      <c r="C12235" s="17">
        <v>10885.013383618603</v>
      </c>
    </row>
    <row r="12236">
      <c r="A12236" s="32">
        <v>45997.23717407408</v>
      </c>
      <c r="B12236" s="6" t="s">
        <v>95</v>
      </c>
      <c r="C12236" s="17">
        <v>5500.0</v>
      </c>
    </row>
    <row r="12237">
      <c r="A12237" s="32">
        <v>45997.23717407408</v>
      </c>
      <c r="B12237" s="6" t="s">
        <v>42</v>
      </c>
      <c r="C12237" s="17">
        <v>8919.553588703504</v>
      </c>
    </row>
    <row r="12238">
      <c r="A12238" s="32">
        <v>45997.23717407408</v>
      </c>
      <c r="B12238" s="6" t="s">
        <v>17169</v>
      </c>
      <c r="C12238" s="17">
        <v>7323.929485090864</v>
      </c>
    </row>
    <row r="12239">
      <c r="A12239" s="32">
        <v>45997.23717407408</v>
      </c>
      <c r="B12239" s="6" t="s">
        <v>71</v>
      </c>
      <c r="C12239" s="17">
        <v>2000.0</v>
      </c>
    </row>
    <row r="12240">
      <c r="A12240" s="32">
        <v>45997.23717407408</v>
      </c>
      <c r="B12240" s="6" t="s">
        <v>20754</v>
      </c>
      <c r="C12240" s="17">
        <v>7559.995759589019</v>
      </c>
    </row>
    <row r="12241">
      <c r="A12241" s="32">
        <v>45997.25805859954</v>
      </c>
      <c r="B12241" s="6" t="s">
        <v>13</v>
      </c>
      <c r="C12241" s="17">
        <v>9299.364054603433</v>
      </c>
    </row>
    <row r="12242">
      <c r="A12242" s="32">
        <v>45997.25805859954</v>
      </c>
      <c r="B12242" s="6" t="s">
        <v>28</v>
      </c>
      <c r="C12242" s="17">
        <v>9415.52805431437</v>
      </c>
    </row>
    <row r="12243">
      <c r="A12243" s="32">
        <v>45997.25805859954</v>
      </c>
      <c r="B12243" s="6" t="s">
        <v>33</v>
      </c>
      <c r="C12243" s="17">
        <v>9297.850555402423</v>
      </c>
    </row>
    <row r="12244">
      <c r="A12244" s="32">
        <v>45997.25805859954</v>
      </c>
      <c r="B12244" s="6" t="s">
        <v>37</v>
      </c>
      <c r="C12244" s="17">
        <v>6106.1226757182685</v>
      </c>
    </row>
    <row r="12245">
      <c r="A12245" s="32">
        <v>45997.25805859954</v>
      </c>
      <c r="B12245" s="6" t="s">
        <v>109</v>
      </c>
      <c r="C12245" s="17">
        <v>13033.705223545272</v>
      </c>
    </row>
    <row r="12246">
      <c r="A12246" s="32">
        <v>45997.25805859954</v>
      </c>
      <c r="B12246" s="6" t="s">
        <v>46</v>
      </c>
      <c r="C12246" s="17">
        <v>5337.02619407389</v>
      </c>
    </row>
    <row r="12247">
      <c r="A12247" s="32">
        <v>45997.25805859954</v>
      </c>
      <c r="B12247" s="6" t="s">
        <v>141</v>
      </c>
      <c r="C12247" s="17">
        <v>6886.54910631888</v>
      </c>
    </row>
    <row r="12248">
      <c r="A12248" s="32">
        <v>45997.25805859954</v>
      </c>
      <c r="B12248" s="6" t="s">
        <v>54</v>
      </c>
      <c r="C12248" s="17">
        <v>7750.025764274779</v>
      </c>
    </row>
    <row r="12249">
      <c r="A12249" s="32">
        <v>45997.25805859954</v>
      </c>
      <c r="B12249" s="6" t="s">
        <v>58</v>
      </c>
      <c r="C12249" s="17">
        <v>8181.078679582404</v>
      </c>
    </row>
    <row r="12250">
      <c r="A12250" s="32">
        <v>45997.25805859954</v>
      </c>
      <c r="B12250" s="6" t="s">
        <v>64</v>
      </c>
      <c r="C12250" s="17">
        <v>2265.9047157594296</v>
      </c>
    </row>
    <row r="12251">
      <c r="A12251" s="32">
        <v>45997.25805859954</v>
      </c>
      <c r="B12251" s="6" t="s">
        <v>68</v>
      </c>
      <c r="C12251" s="17">
        <v>6129.542356749772</v>
      </c>
    </row>
    <row r="12252">
      <c r="A12252" s="32">
        <v>45997.25805859954</v>
      </c>
      <c r="B12252" s="6" t="s">
        <v>73</v>
      </c>
      <c r="C12252" s="17">
        <v>4784.23592295917</v>
      </c>
    </row>
    <row r="12253">
      <c r="A12253" s="32">
        <v>45997.25805859954</v>
      </c>
      <c r="B12253" s="6" t="s">
        <v>79</v>
      </c>
      <c r="C12253" s="17">
        <v>14992.444607723419</v>
      </c>
    </row>
    <row r="12254">
      <c r="A12254" s="32">
        <v>45997.25805859954</v>
      </c>
      <c r="B12254" s="6" t="s">
        <v>81</v>
      </c>
      <c r="C12254" s="17">
        <v>6635.646257381861</v>
      </c>
    </row>
    <row r="12255">
      <c r="A12255" s="32">
        <v>45997.25805859954</v>
      </c>
      <c r="B12255" s="6" t="s">
        <v>86</v>
      </c>
      <c r="C12255" s="17">
        <v>4859.097919747517</v>
      </c>
    </row>
    <row r="12256">
      <c r="A12256" s="32">
        <v>45997.25805859954</v>
      </c>
      <c r="B12256" s="6" t="s">
        <v>21</v>
      </c>
      <c r="C12256" s="17">
        <v>9454.641188386366</v>
      </c>
    </row>
    <row r="12257">
      <c r="A12257" s="32">
        <v>45997.25805859954</v>
      </c>
      <c r="B12257" s="6" t="s">
        <v>91</v>
      </c>
      <c r="C12257" s="17">
        <v>3267.6689761793477</v>
      </c>
    </row>
    <row r="12258">
      <c r="A12258" s="32">
        <v>45997.25805859954</v>
      </c>
      <c r="B12258" s="6" t="s">
        <v>51</v>
      </c>
      <c r="C12258" s="17">
        <v>10885.013383618603</v>
      </c>
    </row>
    <row r="12259">
      <c r="A12259" s="32">
        <v>45997.25805859954</v>
      </c>
      <c r="B12259" s="6" t="s">
        <v>95</v>
      </c>
      <c r="C12259" s="17">
        <v>5500.0</v>
      </c>
    </row>
    <row r="12260">
      <c r="A12260" s="32">
        <v>45997.25805859954</v>
      </c>
      <c r="B12260" s="6" t="s">
        <v>42</v>
      </c>
      <c r="C12260" s="17">
        <v>8919.553588703504</v>
      </c>
    </row>
    <row r="12261">
      <c r="A12261" s="32">
        <v>45997.25805859954</v>
      </c>
      <c r="B12261" s="6" t="s">
        <v>17169</v>
      </c>
      <c r="C12261" s="17">
        <v>7323.929485090864</v>
      </c>
    </row>
    <row r="12262">
      <c r="A12262" s="32">
        <v>45997.25805859954</v>
      </c>
      <c r="B12262" s="6" t="s">
        <v>71</v>
      </c>
      <c r="C12262" s="17">
        <v>2000.0</v>
      </c>
    </row>
    <row r="12263">
      <c r="A12263" s="32">
        <v>45997.25805859954</v>
      </c>
      <c r="B12263" s="6" t="s">
        <v>20754</v>
      </c>
      <c r="C12263" s="17">
        <v>7559.995759589019</v>
      </c>
    </row>
    <row r="12264">
      <c r="A12264" s="32">
        <v>45997.278888125</v>
      </c>
      <c r="B12264" s="6" t="s">
        <v>13</v>
      </c>
      <c r="C12264" s="17">
        <v>9299.364054603433</v>
      </c>
    </row>
    <row r="12265">
      <c r="A12265" s="32">
        <v>45997.278888125</v>
      </c>
      <c r="B12265" s="6" t="s">
        <v>28</v>
      </c>
      <c r="C12265" s="17">
        <v>9415.52805431437</v>
      </c>
    </row>
    <row r="12266">
      <c r="A12266" s="32">
        <v>45997.278888125</v>
      </c>
      <c r="B12266" s="6" t="s">
        <v>33</v>
      </c>
      <c r="C12266" s="17">
        <v>9297.850555402423</v>
      </c>
    </row>
    <row r="12267">
      <c r="A12267" s="32">
        <v>45997.278888125</v>
      </c>
      <c r="B12267" s="6" t="s">
        <v>37</v>
      </c>
      <c r="C12267" s="17">
        <v>6106.1226757182685</v>
      </c>
    </row>
    <row r="12268">
      <c r="A12268" s="32">
        <v>45997.278888125</v>
      </c>
      <c r="B12268" s="6" t="s">
        <v>109</v>
      </c>
      <c r="C12268" s="17">
        <v>13033.705223545272</v>
      </c>
    </row>
    <row r="12269">
      <c r="A12269" s="32">
        <v>45997.278888125</v>
      </c>
      <c r="B12269" s="6" t="s">
        <v>46</v>
      </c>
      <c r="C12269" s="17">
        <v>5337.02619407389</v>
      </c>
    </row>
    <row r="12270">
      <c r="A12270" s="32">
        <v>45997.278888125</v>
      </c>
      <c r="B12270" s="6" t="s">
        <v>141</v>
      </c>
      <c r="C12270" s="17">
        <v>6886.54910631888</v>
      </c>
    </row>
    <row r="12271">
      <c r="A12271" s="32">
        <v>45997.278888125</v>
      </c>
      <c r="B12271" s="6" t="s">
        <v>54</v>
      </c>
      <c r="C12271" s="17">
        <v>7750.025764274779</v>
      </c>
    </row>
    <row r="12272">
      <c r="A12272" s="32">
        <v>45997.278888125</v>
      </c>
      <c r="B12272" s="6" t="s">
        <v>58</v>
      </c>
      <c r="C12272" s="17">
        <v>8181.078679582404</v>
      </c>
    </row>
    <row r="12273">
      <c r="A12273" s="32">
        <v>45997.278888125</v>
      </c>
      <c r="B12273" s="6" t="s">
        <v>64</v>
      </c>
      <c r="C12273" s="17">
        <v>2265.9047157594296</v>
      </c>
    </row>
    <row r="12274">
      <c r="A12274" s="32">
        <v>45997.278888125</v>
      </c>
      <c r="B12274" s="6" t="s">
        <v>68</v>
      </c>
      <c r="C12274" s="17">
        <v>6129.542356749772</v>
      </c>
    </row>
    <row r="12275">
      <c r="A12275" s="32">
        <v>45997.278888125</v>
      </c>
      <c r="B12275" s="6" t="s">
        <v>73</v>
      </c>
      <c r="C12275" s="17">
        <v>4784.23592295917</v>
      </c>
    </row>
    <row r="12276">
      <c r="A12276" s="32">
        <v>45997.278888125</v>
      </c>
      <c r="B12276" s="6" t="s">
        <v>79</v>
      </c>
      <c r="C12276" s="17">
        <v>14992.444607723419</v>
      </c>
    </row>
    <row r="12277">
      <c r="A12277" s="32">
        <v>45997.278888125</v>
      </c>
      <c r="B12277" s="6" t="s">
        <v>81</v>
      </c>
      <c r="C12277" s="17">
        <v>6635.646257381861</v>
      </c>
    </row>
    <row r="12278">
      <c r="A12278" s="32">
        <v>45997.278888125</v>
      </c>
      <c r="B12278" s="6" t="s">
        <v>86</v>
      </c>
      <c r="C12278" s="17">
        <v>4859.097919747517</v>
      </c>
    </row>
    <row r="12279">
      <c r="A12279" s="32">
        <v>45997.278888125</v>
      </c>
      <c r="B12279" s="6" t="s">
        <v>21</v>
      </c>
      <c r="C12279" s="17">
        <v>9454.641188386366</v>
      </c>
    </row>
    <row r="12280">
      <c r="A12280" s="32">
        <v>45997.278888125</v>
      </c>
      <c r="B12280" s="6" t="s">
        <v>91</v>
      </c>
      <c r="C12280" s="17">
        <v>3267.6689761793477</v>
      </c>
    </row>
    <row r="12281">
      <c r="A12281" s="32">
        <v>45997.278888125</v>
      </c>
      <c r="B12281" s="6" t="s">
        <v>51</v>
      </c>
      <c r="C12281" s="17">
        <v>10885.013383618603</v>
      </c>
    </row>
    <row r="12282">
      <c r="A12282" s="32">
        <v>45997.278888125</v>
      </c>
      <c r="B12282" s="6" t="s">
        <v>95</v>
      </c>
      <c r="C12282" s="17">
        <v>5500.0</v>
      </c>
    </row>
    <row r="12283">
      <c r="A12283" s="32">
        <v>45997.278888125</v>
      </c>
      <c r="B12283" s="6" t="s">
        <v>42</v>
      </c>
      <c r="C12283" s="17">
        <v>8919.553588703504</v>
      </c>
    </row>
    <row r="12284">
      <c r="A12284" s="32">
        <v>45997.278888125</v>
      </c>
      <c r="B12284" s="6" t="s">
        <v>17169</v>
      </c>
      <c r="C12284" s="17">
        <v>7323.929485090864</v>
      </c>
    </row>
    <row r="12285">
      <c r="A12285" s="32">
        <v>45997.278888125</v>
      </c>
      <c r="B12285" s="6" t="s">
        <v>71</v>
      </c>
      <c r="C12285" s="17">
        <v>2000.0</v>
      </c>
    </row>
    <row r="12286">
      <c r="A12286" s="32">
        <v>45997.278888125</v>
      </c>
      <c r="B12286" s="6" t="s">
        <v>20754</v>
      </c>
      <c r="C12286" s="17">
        <v>7559.995759589019</v>
      </c>
    </row>
    <row r="12287">
      <c r="A12287" s="32">
        <v>45997.29972445602</v>
      </c>
      <c r="B12287" s="6" t="s">
        <v>13</v>
      </c>
      <c r="C12287" s="17">
        <v>9299.364054603433</v>
      </c>
    </row>
    <row r="12288">
      <c r="A12288" s="32">
        <v>45997.29972445602</v>
      </c>
      <c r="B12288" s="6" t="s">
        <v>28</v>
      </c>
      <c r="C12288" s="17">
        <v>9415.52805431437</v>
      </c>
    </row>
    <row r="12289">
      <c r="A12289" s="32">
        <v>45997.29972445602</v>
      </c>
      <c r="B12289" s="6" t="s">
        <v>33</v>
      </c>
      <c r="C12289" s="17">
        <v>9297.850555402423</v>
      </c>
    </row>
    <row r="12290">
      <c r="A12290" s="32">
        <v>45997.29972445602</v>
      </c>
      <c r="B12290" s="6" t="s">
        <v>37</v>
      </c>
      <c r="C12290" s="17">
        <v>6106.1226757182685</v>
      </c>
    </row>
    <row r="12291">
      <c r="A12291" s="32">
        <v>45997.29972445602</v>
      </c>
      <c r="B12291" s="6" t="s">
        <v>109</v>
      </c>
      <c r="C12291" s="17">
        <v>13033.705223545272</v>
      </c>
    </row>
    <row r="12292">
      <c r="A12292" s="32">
        <v>45997.29972445602</v>
      </c>
      <c r="B12292" s="6" t="s">
        <v>46</v>
      </c>
      <c r="C12292" s="17">
        <v>5337.02619407389</v>
      </c>
    </row>
    <row r="12293">
      <c r="A12293" s="32">
        <v>45997.29972445602</v>
      </c>
      <c r="B12293" s="6" t="s">
        <v>141</v>
      </c>
      <c r="C12293" s="17">
        <v>6886.54910631888</v>
      </c>
    </row>
    <row r="12294">
      <c r="A12294" s="32">
        <v>45997.29972445602</v>
      </c>
      <c r="B12294" s="6" t="s">
        <v>54</v>
      </c>
      <c r="C12294" s="17">
        <v>7750.025764274779</v>
      </c>
    </row>
    <row r="12295">
      <c r="A12295" s="32">
        <v>45997.29972445602</v>
      </c>
      <c r="B12295" s="6" t="s">
        <v>58</v>
      </c>
      <c r="C12295" s="17">
        <v>8181.078679582404</v>
      </c>
    </row>
    <row r="12296">
      <c r="A12296" s="32">
        <v>45997.29972445602</v>
      </c>
      <c r="B12296" s="6" t="s">
        <v>64</v>
      </c>
      <c r="C12296" s="17">
        <v>2265.9047157594296</v>
      </c>
    </row>
    <row r="12297">
      <c r="A12297" s="32">
        <v>45997.29972445602</v>
      </c>
      <c r="B12297" s="6" t="s">
        <v>68</v>
      </c>
      <c r="C12297" s="17">
        <v>6129.542356749772</v>
      </c>
    </row>
    <row r="12298">
      <c r="A12298" s="32">
        <v>45997.29972445602</v>
      </c>
      <c r="B12298" s="6" t="s">
        <v>73</v>
      </c>
      <c r="C12298" s="17">
        <v>4784.23592295917</v>
      </c>
    </row>
    <row r="12299">
      <c r="A12299" s="32">
        <v>45997.29972445602</v>
      </c>
      <c r="B12299" s="6" t="s">
        <v>79</v>
      </c>
      <c r="C12299" s="17">
        <v>14992.444607723419</v>
      </c>
    </row>
    <row r="12300">
      <c r="A12300" s="32">
        <v>45997.29972445602</v>
      </c>
      <c r="B12300" s="6" t="s">
        <v>81</v>
      </c>
      <c r="C12300" s="17">
        <v>6635.646257381861</v>
      </c>
    </row>
    <row r="12301">
      <c r="A12301" s="32">
        <v>45997.29972445602</v>
      </c>
      <c r="B12301" s="6" t="s">
        <v>86</v>
      </c>
      <c r="C12301" s="17">
        <v>4859.097919747517</v>
      </c>
    </row>
    <row r="12302">
      <c r="A12302" s="32">
        <v>45997.29972445602</v>
      </c>
      <c r="B12302" s="6" t="s">
        <v>21</v>
      </c>
      <c r="C12302" s="17">
        <v>9454.641188386366</v>
      </c>
    </row>
    <row r="12303">
      <c r="A12303" s="32">
        <v>45997.29972445602</v>
      </c>
      <c r="B12303" s="6" t="s">
        <v>91</v>
      </c>
      <c r="C12303" s="17">
        <v>3267.6689761793477</v>
      </c>
    </row>
    <row r="12304">
      <c r="A12304" s="32">
        <v>45997.29972445602</v>
      </c>
      <c r="B12304" s="6" t="s">
        <v>51</v>
      </c>
      <c r="C12304" s="17">
        <v>10885.013383618603</v>
      </c>
    </row>
    <row r="12305">
      <c r="A12305" s="32">
        <v>45997.29972445602</v>
      </c>
      <c r="B12305" s="6" t="s">
        <v>95</v>
      </c>
      <c r="C12305" s="17">
        <v>5500.0</v>
      </c>
    </row>
    <row r="12306">
      <c r="A12306" s="32">
        <v>45997.29972445602</v>
      </c>
      <c r="B12306" s="6" t="s">
        <v>42</v>
      </c>
      <c r="C12306" s="17">
        <v>8919.553588703504</v>
      </c>
    </row>
    <row r="12307">
      <c r="A12307" s="32">
        <v>45997.29972445602</v>
      </c>
      <c r="B12307" s="6" t="s">
        <v>17169</v>
      </c>
      <c r="C12307" s="17">
        <v>7323.929485090864</v>
      </c>
    </row>
    <row r="12308">
      <c r="A12308" s="32">
        <v>45997.29972445602</v>
      </c>
      <c r="B12308" s="6" t="s">
        <v>71</v>
      </c>
      <c r="C12308" s="17">
        <v>2000.0</v>
      </c>
    </row>
    <row r="12309">
      <c r="A12309" s="32">
        <v>45997.29972445602</v>
      </c>
      <c r="B12309" s="6" t="s">
        <v>20754</v>
      </c>
      <c r="C12309" s="17">
        <v>7559.995759589019</v>
      </c>
    </row>
    <row r="12310">
      <c r="A12310" s="32">
        <v>45997.3205327662</v>
      </c>
      <c r="B12310" s="6" t="s">
        <v>13</v>
      </c>
      <c r="C12310" s="17">
        <v>9299.364054603433</v>
      </c>
    </row>
    <row r="12311">
      <c r="A12311" s="32">
        <v>45997.3205327662</v>
      </c>
      <c r="B12311" s="6" t="s">
        <v>28</v>
      </c>
      <c r="C12311" s="17">
        <v>9415.52805431437</v>
      </c>
    </row>
    <row r="12312">
      <c r="A12312" s="32">
        <v>45997.3205327662</v>
      </c>
      <c r="B12312" s="6" t="s">
        <v>33</v>
      </c>
      <c r="C12312" s="17">
        <v>9297.850555402423</v>
      </c>
    </row>
    <row r="12313">
      <c r="A12313" s="32">
        <v>45997.3205327662</v>
      </c>
      <c r="B12313" s="6" t="s">
        <v>37</v>
      </c>
      <c r="C12313" s="17">
        <v>6106.1226757182685</v>
      </c>
    </row>
    <row r="12314">
      <c r="A12314" s="32">
        <v>45997.3205327662</v>
      </c>
      <c r="B12314" s="6" t="s">
        <v>109</v>
      </c>
      <c r="C12314" s="17">
        <v>13033.705223545272</v>
      </c>
    </row>
    <row r="12315">
      <c r="A12315" s="32">
        <v>45997.3205327662</v>
      </c>
      <c r="B12315" s="6" t="s">
        <v>46</v>
      </c>
      <c r="C12315" s="17">
        <v>5337.02619407389</v>
      </c>
    </row>
    <row r="12316">
      <c r="A12316" s="32">
        <v>45997.3205327662</v>
      </c>
      <c r="B12316" s="6" t="s">
        <v>141</v>
      </c>
      <c r="C12316" s="17">
        <v>6886.54910631888</v>
      </c>
    </row>
    <row r="12317">
      <c r="A12317" s="32">
        <v>45997.3205327662</v>
      </c>
      <c r="B12317" s="6" t="s">
        <v>54</v>
      </c>
      <c r="C12317" s="17">
        <v>7750.025764274779</v>
      </c>
    </row>
    <row r="12318">
      <c r="A12318" s="32">
        <v>45997.3205327662</v>
      </c>
      <c r="B12318" s="6" t="s">
        <v>58</v>
      </c>
      <c r="C12318" s="17">
        <v>8181.078679582404</v>
      </c>
    </row>
    <row r="12319">
      <c r="A12319" s="32">
        <v>45997.3205327662</v>
      </c>
      <c r="B12319" s="6" t="s">
        <v>64</v>
      </c>
      <c r="C12319" s="17">
        <v>2265.9047157594296</v>
      </c>
    </row>
    <row r="12320">
      <c r="A12320" s="32">
        <v>45997.3205327662</v>
      </c>
      <c r="B12320" s="6" t="s">
        <v>68</v>
      </c>
      <c r="C12320" s="17">
        <v>6129.542356749772</v>
      </c>
    </row>
    <row r="12321">
      <c r="A12321" s="32">
        <v>45997.3205327662</v>
      </c>
      <c r="B12321" s="6" t="s">
        <v>73</v>
      </c>
      <c r="C12321" s="17">
        <v>4784.23592295917</v>
      </c>
    </row>
    <row r="12322">
      <c r="A12322" s="32">
        <v>45997.3205327662</v>
      </c>
      <c r="B12322" s="6" t="s">
        <v>79</v>
      </c>
      <c r="C12322" s="17">
        <v>14992.444607723419</v>
      </c>
    </row>
    <row r="12323">
      <c r="A12323" s="32">
        <v>45997.3205327662</v>
      </c>
      <c r="B12323" s="6" t="s">
        <v>81</v>
      </c>
      <c r="C12323" s="17">
        <v>6635.646257381861</v>
      </c>
    </row>
    <row r="12324">
      <c r="A12324" s="32">
        <v>45997.3205327662</v>
      </c>
      <c r="B12324" s="6" t="s">
        <v>86</v>
      </c>
      <c r="C12324" s="17">
        <v>4859.097919747517</v>
      </c>
    </row>
    <row r="12325">
      <c r="A12325" s="32">
        <v>45997.3205327662</v>
      </c>
      <c r="B12325" s="6" t="s">
        <v>21</v>
      </c>
      <c r="C12325" s="17">
        <v>9454.641188386366</v>
      </c>
    </row>
    <row r="12326">
      <c r="A12326" s="32">
        <v>45997.3205327662</v>
      </c>
      <c r="B12326" s="6" t="s">
        <v>91</v>
      </c>
      <c r="C12326" s="17">
        <v>3267.6689761793477</v>
      </c>
    </row>
    <row r="12327">
      <c r="A12327" s="32">
        <v>45997.3205327662</v>
      </c>
      <c r="B12327" s="6" t="s">
        <v>51</v>
      </c>
      <c r="C12327" s="17">
        <v>10885.013383618603</v>
      </c>
    </row>
    <row r="12328">
      <c r="A12328" s="32">
        <v>45997.3205327662</v>
      </c>
      <c r="B12328" s="6" t="s">
        <v>95</v>
      </c>
      <c r="C12328" s="17">
        <v>5500.0</v>
      </c>
    </row>
    <row r="12329">
      <c r="A12329" s="32">
        <v>45997.3205327662</v>
      </c>
      <c r="B12329" s="6" t="s">
        <v>42</v>
      </c>
      <c r="C12329" s="17">
        <v>8919.553588703504</v>
      </c>
    </row>
    <row r="12330">
      <c r="A12330" s="32">
        <v>45997.3205327662</v>
      </c>
      <c r="B12330" s="6" t="s">
        <v>17169</v>
      </c>
      <c r="C12330" s="17">
        <v>7323.929485090864</v>
      </c>
    </row>
    <row r="12331">
      <c r="A12331" s="32">
        <v>45997.3205327662</v>
      </c>
      <c r="B12331" s="6" t="s">
        <v>71</v>
      </c>
      <c r="C12331" s="17">
        <v>2000.0</v>
      </c>
    </row>
    <row r="12332">
      <c r="A12332" s="32">
        <v>45997.3205327662</v>
      </c>
      <c r="B12332" s="6" t="s">
        <v>20754</v>
      </c>
      <c r="C12332" s="17">
        <v>7559.995759589019</v>
      </c>
    </row>
    <row r="12333">
      <c r="A12333" s="32">
        <v>45997.341352303236</v>
      </c>
      <c r="B12333" s="6" t="s">
        <v>13</v>
      </c>
      <c r="C12333" s="17">
        <v>9299.364054603433</v>
      </c>
    </row>
    <row r="12334">
      <c r="A12334" s="32">
        <v>45997.341352303236</v>
      </c>
      <c r="B12334" s="6" t="s">
        <v>28</v>
      </c>
      <c r="C12334" s="17">
        <v>9415.52805431437</v>
      </c>
    </row>
    <row r="12335">
      <c r="A12335" s="32">
        <v>45997.341352303236</v>
      </c>
      <c r="B12335" s="6" t="s">
        <v>33</v>
      </c>
      <c r="C12335" s="17">
        <v>9297.850555402423</v>
      </c>
    </row>
    <row r="12336">
      <c r="A12336" s="32">
        <v>45997.341352303236</v>
      </c>
      <c r="B12336" s="6" t="s">
        <v>37</v>
      </c>
      <c r="C12336" s="17">
        <v>6106.1226757182685</v>
      </c>
    </row>
    <row r="12337">
      <c r="A12337" s="32">
        <v>45997.341352303236</v>
      </c>
      <c r="B12337" s="6" t="s">
        <v>109</v>
      </c>
      <c r="C12337" s="17">
        <v>13033.705223545272</v>
      </c>
    </row>
    <row r="12338">
      <c r="A12338" s="32">
        <v>45997.341352303236</v>
      </c>
      <c r="B12338" s="6" t="s">
        <v>46</v>
      </c>
      <c r="C12338" s="17">
        <v>5337.02619407389</v>
      </c>
    </row>
    <row r="12339">
      <c r="A12339" s="32">
        <v>45997.341352303236</v>
      </c>
      <c r="B12339" s="6" t="s">
        <v>141</v>
      </c>
      <c r="C12339" s="17">
        <v>6886.54910631888</v>
      </c>
    </row>
    <row r="12340">
      <c r="A12340" s="32">
        <v>45997.341352303236</v>
      </c>
      <c r="B12340" s="6" t="s">
        <v>54</v>
      </c>
      <c r="C12340" s="17">
        <v>7750.025764274779</v>
      </c>
    </row>
    <row r="12341">
      <c r="A12341" s="32">
        <v>45997.341352303236</v>
      </c>
      <c r="B12341" s="6" t="s">
        <v>58</v>
      </c>
      <c r="C12341" s="17">
        <v>8181.078679582404</v>
      </c>
    </row>
    <row r="12342">
      <c r="A12342" s="32">
        <v>45997.341352303236</v>
      </c>
      <c r="B12342" s="6" t="s">
        <v>64</v>
      </c>
      <c r="C12342" s="17">
        <v>2265.9047157594296</v>
      </c>
    </row>
    <row r="12343">
      <c r="A12343" s="32">
        <v>45997.341352303236</v>
      </c>
      <c r="B12343" s="6" t="s">
        <v>68</v>
      </c>
      <c r="C12343" s="17">
        <v>6129.542356749772</v>
      </c>
    </row>
    <row r="12344">
      <c r="A12344" s="32">
        <v>45997.341352303236</v>
      </c>
      <c r="B12344" s="6" t="s">
        <v>73</v>
      </c>
      <c r="C12344" s="17">
        <v>4784.23592295917</v>
      </c>
    </row>
    <row r="12345">
      <c r="A12345" s="32">
        <v>45997.341352303236</v>
      </c>
      <c r="B12345" s="6" t="s">
        <v>79</v>
      </c>
      <c r="C12345" s="17">
        <v>14992.444607723419</v>
      </c>
    </row>
    <row r="12346">
      <c r="A12346" s="32">
        <v>45997.341352303236</v>
      </c>
      <c r="B12346" s="6" t="s">
        <v>81</v>
      </c>
      <c r="C12346" s="17">
        <v>6635.646257381861</v>
      </c>
    </row>
    <row r="12347">
      <c r="A12347" s="32">
        <v>45997.341352303236</v>
      </c>
      <c r="B12347" s="6" t="s">
        <v>86</v>
      </c>
      <c r="C12347" s="17">
        <v>4859.097919747517</v>
      </c>
    </row>
    <row r="12348">
      <c r="A12348" s="32">
        <v>45997.341352303236</v>
      </c>
      <c r="B12348" s="6" t="s">
        <v>21</v>
      </c>
      <c r="C12348" s="17">
        <v>9454.641188386366</v>
      </c>
    </row>
    <row r="12349">
      <c r="A12349" s="32">
        <v>45997.341352303236</v>
      </c>
      <c r="B12349" s="6" t="s">
        <v>91</v>
      </c>
      <c r="C12349" s="17">
        <v>3267.6689761793477</v>
      </c>
    </row>
    <row r="12350">
      <c r="A12350" s="32">
        <v>45997.341352303236</v>
      </c>
      <c r="B12350" s="6" t="s">
        <v>51</v>
      </c>
      <c r="C12350" s="17">
        <v>10885.013383618603</v>
      </c>
    </row>
    <row r="12351">
      <c r="A12351" s="32">
        <v>45997.341352303236</v>
      </c>
      <c r="B12351" s="6" t="s">
        <v>95</v>
      </c>
      <c r="C12351" s="17">
        <v>5500.0</v>
      </c>
    </row>
    <row r="12352">
      <c r="A12352" s="32">
        <v>45997.341352303236</v>
      </c>
      <c r="B12352" s="6" t="s">
        <v>42</v>
      </c>
      <c r="C12352" s="17">
        <v>8919.553588703504</v>
      </c>
    </row>
    <row r="12353">
      <c r="A12353" s="32">
        <v>45997.341352303236</v>
      </c>
      <c r="B12353" s="6" t="s">
        <v>17169</v>
      </c>
      <c r="C12353" s="17">
        <v>7323.929485090864</v>
      </c>
    </row>
    <row r="12354">
      <c r="A12354" s="32">
        <v>45997.341352303236</v>
      </c>
      <c r="B12354" s="6" t="s">
        <v>71</v>
      </c>
      <c r="C12354" s="17">
        <v>2000.0</v>
      </c>
    </row>
    <row r="12355">
      <c r="A12355" s="32">
        <v>45997.341352303236</v>
      </c>
      <c r="B12355" s="6" t="s">
        <v>20754</v>
      </c>
      <c r="C12355" s="17">
        <v>7559.995759589019</v>
      </c>
    </row>
    <row r="12356">
      <c r="A12356" s="32">
        <v>45997.36224973379</v>
      </c>
      <c r="B12356" s="6" t="s">
        <v>13</v>
      </c>
      <c r="C12356" s="17">
        <v>9299.364054603433</v>
      </c>
    </row>
    <row r="12357">
      <c r="A12357" s="32">
        <v>45997.36224973379</v>
      </c>
      <c r="B12357" s="6" t="s">
        <v>28</v>
      </c>
      <c r="C12357" s="17">
        <v>9415.52805431437</v>
      </c>
    </row>
    <row r="12358">
      <c r="A12358" s="32">
        <v>45997.36224973379</v>
      </c>
      <c r="B12358" s="6" t="s">
        <v>33</v>
      </c>
      <c r="C12358" s="17">
        <v>9297.850555402423</v>
      </c>
    </row>
    <row r="12359">
      <c r="A12359" s="32">
        <v>45997.36224973379</v>
      </c>
      <c r="B12359" s="6" t="s">
        <v>37</v>
      </c>
      <c r="C12359" s="17">
        <v>6106.1226757182685</v>
      </c>
    </row>
    <row r="12360">
      <c r="A12360" s="32">
        <v>45997.36224973379</v>
      </c>
      <c r="B12360" s="6" t="s">
        <v>109</v>
      </c>
      <c r="C12360" s="17">
        <v>13033.705223545272</v>
      </c>
    </row>
    <row r="12361">
      <c r="A12361" s="32">
        <v>45997.36224973379</v>
      </c>
      <c r="B12361" s="6" t="s">
        <v>46</v>
      </c>
      <c r="C12361" s="17">
        <v>5337.02619407389</v>
      </c>
    </row>
    <row r="12362">
      <c r="A12362" s="32">
        <v>45997.36224973379</v>
      </c>
      <c r="B12362" s="6" t="s">
        <v>141</v>
      </c>
      <c r="C12362" s="17">
        <v>6886.54910631888</v>
      </c>
    </row>
    <row r="12363">
      <c r="A12363" s="32">
        <v>45997.36224973379</v>
      </c>
      <c r="B12363" s="6" t="s">
        <v>54</v>
      </c>
      <c r="C12363" s="17">
        <v>7750.025764274779</v>
      </c>
    </row>
    <row r="12364">
      <c r="A12364" s="32">
        <v>45997.36224973379</v>
      </c>
      <c r="B12364" s="6" t="s">
        <v>58</v>
      </c>
      <c r="C12364" s="17">
        <v>8181.078679582404</v>
      </c>
    </row>
    <row r="12365">
      <c r="A12365" s="32">
        <v>45997.36224973379</v>
      </c>
      <c r="B12365" s="6" t="s">
        <v>64</v>
      </c>
      <c r="C12365" s="17">
        <v>2265.9047157594296</v>
      </c>
    </row>
    <row r="12366">
      <c r="A12366" s="32">
        <v>45997.36224973379</v>
      </c>
      <c r="B12366" s="6" t="s">
        <v>68</v>
      </c>
      <c r="C12366" s="17">
        <v>6129.542356749772</v>
      </c>
    </row>
    <row r="12367">
      <c r="A12367" s="32">
        <v>45997.36224973379</v>
      </c>
      <c r="B12367" s="6" t="s">
        <v>73</v>
      </c>
      <c r="C12367" s="17">
        <v>4784.23592295917</v>
      </c>
    </row>
    <row r="12368">
      <c r="A12368" s="32">
        <v>45997.36224973379</v>
      </c>
      <c r="B12368" s="6" t="s">
        <v>79</v>
      </c>
      <c r="C12368" s="17">
        <v>14992.444607723419</v>
      </c>
    </row>
    <row r="12369">
      <c r="A12369" s="32">
        <v>45997.36224973379</v>
      </c>
      <c r="B12369" s="6" t="s">
        <v>81</v>
      </c>
      <c r="C12369" s="17">
        <v>6635.646257381861</v>
      </c>
    </row>
    <row r="12370">
      <c r="A12370" s="32">
        <v>45997.36224973379</v>
      </c>
      <c r="B12370" s="6" t="s">
        <v>86</v>
      </c>
      <c r="C12370" s="17">
        <v>4859.097919747517</v>
      </c>
    </row>
    <row r="12371">
      <c r="A12371" s="32">
        <v>45997.36224973379</v>
      </c>
      <c r="B12371" s="6" t="s">
        <v>21</v>
      </c>
      <c r="C12371" s="17">
        <v>9454.641188386366</v>
      </c>
    </row>
    <row r="12372">
      <c r="A12372" s="32">
        <v>45997.36224973379</v>
      </c>
      <c r="B12372" s="6" t="s">
        <v>91</v>
      </c>
      <c r="C12372" s="17">
        <v>3267.6689761793477</v>
      </c>
    </row>
    <row r="12373">
      <c r="A12373" s="32">
        <v>45997.36224973379</v>
      </c>
      <c r="B12373" s="6" t="s">
        <v>51</v>
      </c>
      <c r="C12373" s="17">
        <v>10885.013383618603</v>
      </c>
    </row>
    <row r="12374">
      <c r="A12374" s="32">
        <v>45997.36224973379</v>
      </c>
      <c r="B12374" s="6" t="s">
        <v>95</v>
      </c>
      <c r="C12374" s="17">
        <v>5500.0</v>
      </c>
    </row>
    <row r="12375">
      <c r="A12375" s="32">
        <v>45997.36224973379</v>
      </c>
      <c r="B12375" s="6" t="s">
        <v>42</v>
      </c>
      <c r="C12375" s="17">
        <v>8919.553588703504</v>
      </c>
    </row>
    <row r="12376">
      <c r="A12376" s="32">
        <v>45997.36224973379</v>
      </c>
      <c r="B12376" s="6" t="s">
        <v>17169</v>
      </c>
      <c r="C12376" s="17">
        <v>7323.929485090864</v>
      </c>
    </row>
    <row r="12377">
      <c r="A12377" s="32">
        <v>45997.36224973379</v>
      </c>
      <c r="B12377" s="6" t="s">
        <v>71</v>
      </c>
      <c r="C12377" s="17">
        <v>2000.0</v>
      </c>
    </row>
    <row r="12378">
      <c r="A12378" s="32">
        <v>45997.36224973379</v>
      </c>
      <c r="B12378" s="6" t="s">
        <v>20754</v>
      </c>
      <c r="C12378" s="17">
        <v>7559.995759589019</v>
      </c>
    </row>
    <row r="12379">
      <c r="A12379" s="32">
        <v>45997.38312672454</v>
      </c>
      <c r="B12379" s="6" t="s">
        <v>13</v>
      </c>
      <c r="C12379" s="17">
        <v>9299.364054603433</v>
      </c>
    </row>
    <row r="12380">
      <c r="A12380" s="32">
        <v>45997.38312672454</v>
      </c>
      <c r="B12380" s="6" t="s">
        <v>28</v>
      </c>
      <c r="C12380" s="17">
        <v>9415.52805431437</v>
      </c>
    </row>
    <row r="12381">
      <c r="A12381" s="32">
        <v>45997.38312672454</v>
      </c>
      <c r="B12381" s="6" t="s">
        <v>33</v>
      </c>
      <c r="C12381" s="17">
        <v>9297.850555402423</v>
      </c>
    </row>
    <row r="12382">
      <c r="A12382" s="32">
        <v>45997.38312672454</v>
      </c>
      <c r="B12382" s="6" t="s">
        <v>37</v>
      </c>
      <c r="C12382" s="17">
        <v>6106.1226757182685</v>
      </c>
    </row>
    <row r="12383">
      <c r="A12383" s="32">
        <v>45997.38312672454</v>
      </c>
      <c r="B12383" s="6" t="s">
        <v>109</v>
      </c>
      <c r="C12383" s="17">
        <v>13033.705223545272</v>
      </c>
    </row>
    <row r="12384">
      <c r="A12384" s="32">
        <v>45997.38312672454</v>
      </c>
      <c r="B12384" s="6" t="s">
        <v>46</v>
      </c>
      <c r="C12384" s="17">
        <v>5337.02619407389</v>
      </c>
    </row>
    <row r="12385">
      <c r="A12385" s="32">
        <v>45997.38312672454</v>
      </c>
      <c r="B12385" s="6" t="s">
        <v>141</v>
      </c>
      <c r="C12385" s="17">
        <v>6886.54910631888</v>
      </c>
    </row>
    <row r="12386">
      <c r="A12386" s="32">
        <v>45997.38312672454</v>
      </c>
      <c r="B12386" s="6" t="s">
        <v>54</v>
      </c>
      <c r="C12386" s="17">
        <v>7750.025764274779</v>
      </c>
    </row>
    <row r="12387">
      <c r="A12387" s="32">
        <v>45997.38312672454</v>
      </c>
      <c r="B12387" s="6" t="s">
        <v>58</v>
      </c>
      <c r="C12387" s="17">
        <v>8181.078679582404</v>
      </c>
    </row>
    <row r="12388">
      <c r="A12388" s="32">
        <v>45997.38312672454</v>
      </c>
      <c r="B12388" s="6" t="s">
        <v>64</v>
      </c>
      <c r="C12388" s="17">
        <v>2265.9047157594296</v>
      </c>
    </row>
    <row r="12389">
      <c r="A12389" s="32">
        <v>45997.38312672454</v>
      </c>
      <c r="B12389" s="6" t="s">
        <v>68</v>
      </c>
      <c r="C12389" s="17">
        <v>6129.542356749772</v>
      </c>
    </row>
    <row r="12390">
      <c r="A12390" s="32">
        <v>45997.38312672454</v>
      </c>
      <c r="B12390" s="6" t="s">
        <v>73</v>
      </c>
      <c r="C12390" s="17">
        <v>4784.23592295917</v>
      </c>
    </row>
    <row r="12391">
      <c r="A12391" s="32">
        <v>45997.38312672454</v>
      </c>
      <c r="B12391" s="6" t="s">
        <v>79</v>
      </c>
      <c r="C12391" s="17">
        <v>14992.444607723419</v>
      </c>
    </row>
    <row r="12392">
      <c r="A12392" s="32">
        <v>45997.38312672454</v>
      </c>
      <c r="B12392" s="6" t="s">
        <v>81</v>
      </c>
      <c r="C12392" s="17">
        <v>6635.646257381861</v>
      </c>
    </row>
    <row r="12393">
      <c r="A12393" s="32">
        <v>45997.38312672454</v>
      </c>
      <c r="B12393" s="6" t="s">
        <v>86</v>
      </c>
      <c r="C12393" s="17">
        <v>4859.097919747517</v>
      </c>
    </row>
    <row r="12394">
      <c r="A12394" s="32">
        <v>45997.38312672454</v>
      </c>
      <c r="B12394" s="6" t="s">
        <v>21</v>
      </c>
      <c r="C12394" s="17">
        <v>9454.641188386366</v>
      </c>
    </row>
    <row r="12395">
      <c r="A12395" s="32">
        <v>45997.38312672454</v>
      </c>
      <c r="B12395" s="6" t="s">
        <v>91</v>
      </c>
      <c r="C12395" s="17">
        <v>3267.6689761793477</v>
      </c>
    </row>
    <row r="12396">
      <c r="A12396" s="32">
        <v>45997.38312672454</v>
      </c>
      <c r="B12396" s="6" t="s">
        <v>51</v>
      </c>
      <c r="C12396" s="17">
        <v>10885.013383618603</v>
      </c>
    </row>
    <row r="12397">
      <c r="A12397" s="32">
        <v>45997.38312672454</v>
      </c>
      <c r="B12397" s="6" t="s">
        <v>95</v>
      </c>
      <c r="C12397" s="17">
        <v>5500.0</v>
      </c>
    </row>
    <row r="12398">
      <c r="A12398" s="32">
        <v>45997.38312672454</v>
      </c>
      <c r="B12398" s="6" t="s">
        <v>42</v>
      </c>
      <c r="C12398" s="17">
        <v>8919.553588703504</v>
      </c>
    </row>
    <row r="12399">
      <c r="A12399" s="32">
        <v>45997.38312672454</v>
      </c>
      <c r="B12399" s="6" t="s">
        <v>17169</v>
      </c>
      <c r="C12399" s="17">
        <v>7323.929485090864</v>
      </c>
    </row>
    <row r="12400">
      <c r="A12400" s="32">
        <v>45997.38312672454</v>
      </c>
      <c r="B12400" s="6" t="s">
        <v>71</v>
      </c>
      <c r="C12400" s="17">
        <v>2000.0</v>
      </c>
    </row>
    <row r="12401">
      <c r="A12401" s="32">
        <v>45997.38312672454</v>
      </c>
      <c r="B12401" s="6" t="s">
        <v>20754</v>
      </c>
      <c r="C12401" s="17">
        <v>7559.995759589019</v>
      </c>
    </row>
    <row r="12402">
      <c r="A12402" s="32">
        <v>45997.40386564815</v>
      </c>
      <c r="B12402" s="6" t="s">
        <v>13</v>
      </c>
      <c r="C12402" s="17">
        <v>9299.364054603433</v>
      </c>
    </row>
    <row r="12403">
      <c r="A12403" s="32">
        <v>45997.40386564815</v>
      </c>
      <c r="B12403" s="6" t="s">
        <v>28</v>
      </c>
      <c r="C12403" s="17">
        <v>9415.52805431437</v>
      </c>
    </row>
    <row r="12404">
      <c r="A12404" s="32">
        <v>45997.40386564815</v>
      </c>
      <c r="B12404" s="6" t="s">
        <v>33</v>
      </c>
      <c r="C12404" s="17">
        <v>9297.850555402423</v>
      </c>
    </row>
    <row r="12405">
      <c r="A12405" s="32">
        <v>45997.40386564815</v>
      </c>
      <c r="B12405" s="6" t="s">
        <v>37</v>
      </c>
      <c r="C12405" s="17">
        <v>6106.1226757182685</v>
      </c>
    </row>
    <row r="12406">
      <c r="A12406" s="32">
        <v>45997.40386564815</v>
      </c>
      <c r="B12406" s="6" t="s">
        <v>109</v>
      </c>
      <c r="C12406" s="17">
        <v>13033.705223545272</v>
      </c>
    </row>
    <row r="12407">
      <c r="A12407" s="32">
        <v>45997.40386564815</v>
      </c>
      <c r="B12407" s="6" t="s">
        <v>46</v>
      </c>
      <c r="C12407" s="17">
        <v>5337.02619407389</v>
      </c>
    </row>
    <row r="12408">
      <c r="A12408" s="32">
        <v>45997.40386564815</v>
      </c>
      <c r="B12408" s="6" t="s">
        <v>141</v>
      </c>
      <c r="C12408" s="17">
        <v>6886.54910631888</v>
      </c>
    </row>
    <row r="12409">
      <c r="A12409" s="32">
        <v>45997.40386564815</v>
      </c>
      <c r="B12409" s="6" t="s">
        <v>54</v>
      </c>
      <c r="C12409" s="17">
        <v>7750.025764274779</v>
      </c>
    </row>
    <row r="12410">
      <c r="A12410" s="32">
        <v>45997.40386564815</v>
      </c>
      <c r="B12410" s="6" t="s">
        <v>58</v>
      </c>
      <c r="C12410" s="17">
        <v>8181.078679582404</v>
      </c>
    </row>
    <row r="12411">
      <c r="A12411" s="32">
        <v>45997.40386564815</v>
      </c>
      <c r="B12411" s="6" t="s">
        <v>64</v>
      </c>
      <c r="C12411" s="17">
        <v>2265.9047157594296</v>
      </c>
    </row>
    <row r="12412">
      <c r="A12412" s="32">
        <v>45997.40386564815</v>
      </c>
      <c r="B12412" s="6" t="s">
        <v>68</v>
      </c>
      <c r="C12412" s="17">
        <v>6129.542356749772</v>
      </c>
    </row>
    <row r="12413">
      <c r="A12413" s="32">
        <v>45997.40386564815</v>
      </c>
      <c r="B12413" s="6" t="s">
        <v>73</v>
      </c>
      <c r="C12413" s="17">
        <v>4784.23592295917</v>
      </c>
    </row>
    <row r="12414">
      <c r="A12414" s="32">
        <v>45997.40386564815</v>
      </c>
      <c r="B12414" s="6" t="s">
        <v>79</v>
      </c>
      <c r="C12414" s="17">
        <v>14992.444607723419</v>
      </c>
    </row>
    <row r="12415">
      <c r="A12415" s="32">
        <v>45997.40386564815</v>
      </c>
      <c r="B12415" s="6" t="s">
        <v>81</v>
      </c>
      <c r="C12415" s="17">
        <v>6635.646257381861</v>
      </c>
    </row>
    <row r="12416">
      <c r="A12416" s="32">
        <v>45997.40386564815</v>
      </c>
      <c r="B12416" s="6" t="s">
        <v>86</v>
      </c>
      <c r="C12416" s="17">
        <v>4859.097919747517</v>
      </c>
    </row>
    <row r="12417">
      <c r="A12417" s="32">
        <v>45997.40386564815</v>
      </c>
      <c r="B12417" s="6" t="s">
        <v>21</v>
      </c>
      <c r="C12417" s="17">
        <v>9454.641188386366</v>
      </c>
    </row>
    <row r="12418">
      <c r="A12418" s="32">
        <v>45997.40386564815</v>
      </c>
      <c r="B12418" s="6" t="s">
        <v>91</v>
      </c>
      <c r="C12418" s="17">
        <v>3267.6689761793477</v>
      </c>
    </row>
    <row r="12419">
      <c r="A12419" s="32">
        <v>45997.40386564815</v>
      </c>
      <c r="B12419" s="6" t="s">
        <v>51</v>
      </c>
      <c r="C12419" s="17">
        <v>10885.013383618603</v>
      </c>
    </row>
    <row r="12420">
      <c r="A12420" s="32">
        <v>45997.40386564815</v>
      </c>
      <c r="B12420" s="6" t="s">
        <v>95</v>
      </c>
      <c r="C12420" s="17">
        <v>5500.0</v>
      </c>
    </row>
    <row r="12421">
      <c r="A12421" s="32">
        <v>45997.40386564815</v>
      </c>
      <c r="B12421" s="6" t="s">
        <v>42</v>
      </c>
      <c r="C12421" s="17">
        <v>8919.553588703504</v>
      </c>
    </row>
    <row r="12422">
      <c r="A12422" s="32">
        <v>45997.40386564815</v>
      </c>
      <c r="B12422" s="6" t="s">
        <v>17169</v>
      </c>
      <c r="C12422" s="17">
        <v>7323.929485090864</v>
      </c>
    </row>
    <row r="12423">
      <c r="A12423" s="32">
        <v>45997.40386564815</v>
      </c>
      <c r="B12423" s="6" t="s">
        <v>71</v>
      </c>
      <c r="C12423" s="17">
        <v>2000.0</v>
      </c>
    </row>
    <row r="12424">
      <c r="A12424" s="32">
        <v>45997.40386564815</v>
      </c>
      <c r="B12424" s="6" t="s">
        <v>20754</v>
      </c>
      <c r="C12424" s="17">
        <v>7559.995759589019</v>
      </c>
    </row>
    <row r="12425">
      <c r="A12425" s="32">
        <v>45997.42474973379</v>
      </c>
      <c r="B12425" s="6" t="s">
        <v>13</v>
      </c>
      <c r="C12425" s="17">
        <v>9299.364054603433</v>
      </c>
    </row>
    <row r="12426">
      <c r="A12426" s="32">
        <v>45997.42474973379</v>
      </c>
      <c r="B12426" s="6" t="s">
        <v>28</v>
      </c>
      <c r="C12426" s="17">
        <v>9415.52805431437</v>
      </c>
    </row>
    <row r="12427">
      <c r="A12427" s="32">
        <v>45997.42474973379</v>
      </c>
      <c r="B12427" s="6" t="s">
        <v>33</v>
      </c>
      <c r="C12427" s="17">
        <v>9297.850555402423</v>
      </c>
    </row>
    <row r="12428">
      <c r="A12428" s="32">
        <v>45997.42474973379</v>
      </c>
      <c r="B12428" s="6" t="s">
        <v>37</v>
      </c>
      <c r="C12428" s="17">
        <v>6106.1226757182685</v>
      </c>
    </row>
    <row r="12429">
      <c r="A12429" s="32">
        <v>45997.42474973379</v>
      </c>
      <c r="B12429" s="6" t="s">
        <v>109</v>
      </c>
      <c r="C12429" s="17">
        <v>13033.705223545272</v>
      </c>
    </row>
    <row r="12430">
      <c r="A12430" s="32">
        <v>45997.42474973379</v>
      </c>
      <c r="B12430" s="6" t="s">
        <v>46</v>
      </c>
      <c r="C12430" s="17">
        <v>5337.02619407389</v>
      </c>
    </row>
    <row r="12431">
      <c r="A12431" s="32">
        <v>45997.42474973379</v>
      </c>
      <c r="B12431" s="6" t="s">
        <v>141</v>
      </c>
      <c r="C12431" s="17">
        <v>6886.54910631888</v>
      </c>
    </row>
    <row r="12432">
      <c r="A12432" s="32">
        <v>45997.42474973379</v>
      </c>
      <c r="B12432" s="6" t="s">
        <v>54</v>
      </c>
      <c r="C12432" s="17">
        <v>7750.025764274779</v>
      </c>
    </row>
    <row r="12433">
      <c r="A12433" s="32">
        <v>45997.42474973379</v>
      </c>
      <c r="B12433" s="6" t="s">
        <v>58</v>
      </c>
      <c r="C12433" s="17">
        <v>8181.078679582404</v>
      </c>
    </row>
    <row r="12434">
      <c r="A12434" s="32">
        <v>45997.42474973379</v>
      </c>
      <c r="B12434" s="6" t="s">
        <v>64</v>
      </c>
      <c r="C12434" s="17">
        <v>2265.9047157594296</v>
      </c>
    </row>
    <row r="12435">
      <c r="A12435" s="32">
        <v>45997.42474973379</v>
      </c>
      <c r="B12435" s="6" t="s">
        <v>68</v>
      </c>
      <c r="C12435" s="17">
        <v>6129.542356749772</v>
      </c>
    </row>
    <row r="12436">
      <c r="A12436" s="32">
        <v>45997.42474973379</v>
      </c>
      <c r="B12436" s="6" t="s">
        <v>73</v>
      </c>
      <c r="C12436" s="17">
        <v>4784.23592295917</v>
      </c>
    </row>
    <row r="12437">
      <c r="A12437" s="32">
        <v>45997.42474973379</v>
      </c>
      <c r="B12437" s="6" t="s">
        <v>79</v>
      </c>
      <c r="C12437" s="17">
        <v>14992.444607723419</v>
      </c>
    </row>
    <row r="12438">
      <c r="A12438" s="32">
        <v>45997.42474973379</v>
      </c>
      <c r="B12438" s="6" t="s">
        <v>81</v>
      </c>
      <c r="C12438" s="17">
        <v>6635.646257381861</v>
      </c>
    </row>
    <row r="12439">
      <c r="A12439" s="32">
        <v>45997.42474973379</v>
      </c>
      <c r="B12439" s="6" t="s">
        <v>86</v>
      </c>
      <c r="C12439" s="17">
        <v>4859.097919747517</v>
      </c>
    </row>
    <row r="12440">
      <c r="A12440" s="32">
        <v>45997.42474973379</v>
      </c>
      <c r="B12440" s="6" t="s">
        <v>21</v>
      </c>
      <c r="C12440" s="17">
        <v>9454.641188386366</v>
      </c>
    </row>
    <row r="12441">
      <c r="A12441" s="32">
        <v>45997.42474973379</v>
      </c>
      <c r="B12441" s="6" t="s">
        <v>91</v>
      </c>
      <c r="C12441" s="17">
        <v>3267.6689761793477</v>
      </c>
    </row>
    <row r="12442">
      <c r="A12442" s="32">
        <v>45997.42474973379</v>
      </c>
      <c r="B12442" s="6" t="s">
        <v>51</v>
      </c>
      <c r="C12442" s="17">
        <v>10885.013383618603</v>
      </c>
    </row>
    <row r="12443">
      <c r="A12443" s="32">
        <v>45997.42474973379</v>
      </c>
      <c r="B12443" s="6" t="s">
        <v>95</v>
      </c>
      <c r="C12443" s="17">
        <v>5500.0</v>
      </c>
    </row>
    <row r="12444">
      <c r="A12444" s="32">
        <v>45997.42474973379</v>
      </c>
      <c r="B12444" s="6" t="s">
        <v>42</v>
      </c>
      <c r="C12444" s="17">
        <v>8919.553588703504</v>
      </c>
    </row>
    <row r="12445">
      <c r="A12445" s="32">
        <v>45997.42474973379</v>
      </c>
      <c r="B12445" s="6" t="s">
        <v>17169</v>
      </c>
      <c r="C12445" s="17">
        <v>7323.929485090864</v>
      </c>
    </row>
    <row r="12446">
      <c r="A12446" s="32">
        <v>45997.42474973379</v>
      </c>
      <c r="B12446" s="6" t="s">
        <v>71</v>
      </c>
      <c r="C12446" s="17">
        <v>2000.0</v>
      </c>
    </row>
    <row r="12447">
      <c r="A12447" s="32">
        <v>45997.42474973379</v>
      </c>
      <c r="B12447" s="6" t="s">
        <v>20754</v>
      </c>
      <c r="C12447" s="17">
        <v>7559.995759589019</v>
      </c>
    </row>
    <row r="12448">
      <c r="A12448" s="32">
        <v>45997.44560280093</v>
      </c>
      <c r="B12448" s="6" t="s">
        <v>13</v>
      </c>
      <c r="C12448" s="17">
        <v>9299.364054603433</v>
      </c>
    </row>
    <row r="12449">
      <c r="A12449" s="32">
        <v>45997.44560280093</v>
      </c>
      <c r="B12449" s="6" t="s">
        <v>28</v>
      </c>
      <c r="C12449" s="17">
        <v>9415.52805431437</v>
      </c>
    </row>
    <row r="12450">
      <c r="A12450" s="32">
        <v>45997.44560280093</v>
      </c>
      <c r="B12450" s="6" t="s">
        <v>33</v>
      </c>
      <c r="C12450" s="17">
        <v>9297.850555402423</v>
      </c>
    </row>
    <row r="12451">
      <c r="A12451" s="32">
        <v>45997.44560280093</v>
      </c>
      <c r="B12451" s="6" t="s">
        <v>37</v>
      </c>
      <c r="C12451" s="17">
        <v>6106.1226757182685</v>
      </c>
    </row>
    <row r="12452">
      <c r="A12452" s="32">
        <v>45997.44560280093</v>
      </c>
      <c r="B12452" s="6" t="s">
        <v>109</v>
      </c>
      <c r="C12452" s="17">
        <v>13033.705223545272</v>
      </c>
    </row>
    <row r="12453">
      <c r="A12453" s="32">
        <v>45997.44560280093</v>
      </c>
      <c r="B12453" s="6" t="s">
        <v>46</v>
      </c>
      <c r="C12453" s="17">
        <v>5337.02619407389</v>
      </c>
    </row>
    <row r="12454">
      <c r="A12454" s="32">
        <v>45997.44560280093</v>
      </c>
      <c r="B12454" s="6" t="s">
        <v>141</v>
      </c>
      <c r="C12454" s="17">
        <v>6886.54910631888</v>
      </c>
    </row>
    <row r="12455">
      <c r="A12455" s="32">
        <v>45997.44560280093</v>
      </c>
      <c r="B12455" s="6" t="s">
        <v>54</v>
      </c>
      <c r="C12455" s="17">
        <v>7750.025764274779</v>
      </c>
    </row>
    <row r="12456">
      <c r="A12456" s="32">
        <v>45997.44560280093</v>
      </c>
      <c r="B12456" s="6" t="s">
        <v>58</v>
      </c>
      <c r="C12456" s="17">
        <v>8181.078679582404</v>
      </c>
    </row>
    <row r="12457">
      <c r="A12457" s="32">
        <v>45997.44560280093</v>
      </c>
      <c r="B12457" s="6" t="s">
        <v>64</v>
      </c>
      <c r="C12457" s="17">
        <v>2265.9047157594296</v>
      </c>
    </row>
    <row r="12458">
      <c r="A12458" s="32">
        <v>45997.44560280093</v>
      </c>
      <c r="B12458" s="6" t="s">
        <v>68</v>
      </c>
      <c r="C12458" s="17">
        <v>6129.542356749772</v>
      </c>
    </row>
    <row r="12459">
      <c r="A12459" s="32">
        <v>45997.44560280093</v>
      </c>
      <c r="B12459" s="6" t="s">
        <v>73</v>
      </c>
      <c r="C12459" s="17">
        <v>4784.23592295917</v>
      </c>
    </row>
    <row r="12460">
      <c r="A12460" s="32">
        <v>45997.44560280093</v>
      </c>
      <c r="B12460" s="6" t="s">
        <v>79</v>
      </c>
      <c r="C12460" s="17">
        <v>14992.444607723419</v>
      </c>
    </row>
    <row r="12461">
      <c r="A12461" s="32">
        <v>45997.44560280093</v>
      </c>
      <c r="B12461" s="6" t="s">
        <v>81</v>
      </c>
      <c r="C12461" s="17">
        <v>6635.646257381861</v>
      </c>
    </row>
    <row r="12462">
      <c r="A12462" s="32">
        <v>45997.44560280093</v>
      </c>
      <c r="B12462" s="6" t="s">
        <v>86</v>
      </c>
      <c r="C12462" s="17">
        <v>4859.097919747517</v>
      </c>
    </row>
    <row r="12463">
      <c r="A12463" s="32">
        <v>45997.44560280093</v>
      </c>
      <c r="B12463" s="6" t="s">
        <v>21</v>
      </c>
      <c r="C12463" s="17">
        <v>9454.641188386366</v>
      </c>
    </row>
    <row r="12464">
      <c r="A12464" s="32">
        <v>45997.44560280093</v>
      </c>
      <c r="B12464" s="6" t="s">
        <v>91</v>
      </c>
      <c r="C12464" s="17">
        <v>3267.6689761793477</v>
      </c>
    </row>
    <row r="12465">
      <c r="A12465" s="32">
        <v>45997.44560280093</v>
      </c>
      <c r="B12465" s="6" t="s">
        <v>51</v>
      </c>
      <c r="C12465" s="17">
        <v>10885.013383618603</v>
      </c>
    </row>
    <row r="12466">
      <c r="A12466" s="32">
        <v>45997.44560280093</v>
      </c>
      <c r="B12466" s="6" t="s">
        <v>95</v>
      </c>
      <c r="C12466" s="17">
        <v>5500.0</v>
      </c>
    </row>
    <row r="12467">
      <c r="A12467" s="32">
        <v>45997.44560280093</v>
      </c>
      <c r="B12467" s="6" t="s">
        <v>42</v>
      </c>
      <c r="C12467" s="17">
        <v>8919.553588703504</v>
      </c>
    </row>
    <row r="12468">
      <c r="A12468" s="32">
        <v>45997.44560280093</v>
      </c>
      <c r="B12468" s="6" t="s">
        <v>17169</v>
      </c>
      <c r="C12468" s="17">
        <v>7323.929485090864</v>
      </c>
    </row>
    <row r="12469">
      <c r="A12469" s="32">
        <v>45997.44560280093</v>
      </c>
      <c r="B12469" s="6" t="s">
        <v>71</v>
      </c>
      <c r="C12469" s="17">
        <v>2000.0</v>
      </c>
    </row>
    <row r="12470">
      <c r="A12470" s="32">
        <v>45997.44560280093</v>
      </c>
      <c r="B12470" s="6" t="s">
        <v>20754</v>
      </c>
      <c r="C12470" s="17">
        <v>7559.995759589019</v>
      </c>
    </row>
    <row r="12471">
      <c r="A12471" s="32">
        <v>45997.466470127314</v>
      </c>
      <c r="B12471" s="6" t="s">
        <v>13</v>
      </c>
      <c r="C12471" s="17">
        <v>9299.364054603433</v>
      </c>
    </row>
    <row r="12472">
      <c r="A12472" s="32">
        <v>45997.466470127314</v>
      </c>
      <c r="B12472" s="6" t="s">
        <v>28</v>
      </c>
      <c r="C12472" s="17">
        <v>9415.52805431437</v>
      </c>
    </row>
    <row r="12473">
      <c r="A12473" s="32">
        <v>45997.466470127314</v>
      </c>
      <c r="B12473" s="6" t="s">
        <v>33</v>
      </c>
      <c r="C12473" s="17">
        <v>9297.850555402423</v>
      </c>
    </row>
    <row r="12474">
      <c r="A12474" s="32">
        <v>45997.466470127314</v>
      </c>
      <c r="B12474" s="6" t="s">
        <v>37</v>
      </c>
      <c r="C12474" s="17">
        <v>6106.1226757182685</v>
      </c>
    </row>
    <row r="12475">
      <c r="A12475" s="32">
        <v>45997.466470127314</v>
      </c>
      <c r="B12475" s="6" t="s">
        <v>109</v>
      </c>
      <c r="C12475" s="17">
        <v>13033.705223545272</v>
      </c>
    </row>
    <row r="12476">
      <c r="A12476" s="32">
        <v>45997.466470127314</v>
      </c>
      <c r="B12476" s="6" t="s">
        <v>46</v>
      </c>
      <c r="C12476" s="17">
        <v>5337.02619407389</v>
      </c>
    </row>
    <row r="12477">
      <c r="A12477" s="32">
        <v>45997.466470127314</v>
      </c>
      <c r="B12477" s="6" t="s">
        <v>141</v>
      </c>
      <c r="C12477" s="17">
        <v>6886.54910631888</v>
      </c>
    </row>
    <row r="12478">
      <c r="A12478" s="32">
        <v>45997.466470127314</v>
      </c>
      <c r="B12478" s="6" t="s">
        <v>54</v>
      </c>
      <c r="C12478" s="17">
        <v>7750.025764274779</v>
      </c>
    </row>
    <row r="12479">
      <c r="A12479" s="32">
        <v>45997.466470127314</v>
      </c>
      <c r="B12479" s="6" t="s">
        <v>58</v>
      </c>
      <c r="C12479" s="17">
        <v>8181.078679582404</v>
      </c>
    </row>
    <row r="12480">
      <c r="A12480" s="32">
        <v>45997.466470127314</v>
      </c>
      <c r="B12480" s="6" t="s">
        <v>64</v>
      </c>
      <c r="C12480" s="17">
        <v>2265.9047157594296</v>
      </c>
    </row>
    <row r="12481">
      <c r="A12481" s="32">
        <v>45997.466470127314</v>
      </c>
      <c r="B12481" s="6" t="s">
        <v>68</v>
      </c>
      <c r="C12481" s="17">
        <v>6129.542356749772</v>
      </c>
    </row>
    <row r="12482">
      <c r="A12482" s="32">
        <v>45997.466470127314</v>
      </c>
      <c r="B12482" s="6" t="s">
        <v>73</v>
      </c>
      <c r="C12482" s="17">
        <v>4784.23592295917</v>
      </c>
    </row>
    <row r="12483">
      <c r="A12483" s="32">
        <v>45997.466470127314</v>
      </c>
      <c r="B12483" s="6" t="s">
        <v>79</v>
      </c>
      <c r="C12483" s="17">
        <v>14992.444607723419</v>
      </c>
    </row>
    <row r="12484">
      <c r="A12484" s="32">
        <v>45997.466470127314</v>
      </c>
      <c r="B12484" s="6" t="s">
        <v>81</v>
      </c>
      <c r="C12484" s="17">
        <v>6635.646257381861</v>
      </c>
    </row>
    <row r="12485">
      <c r="A12485" s="32">
        <v>45997.466470127314</v>
      </c>
      <c r="B12485" s="6" t="s">
        <v>86</v>
      </c>
      <c r="C12485" s="17">
        <v>4859.097919747517</v>
      </c>
    </row>
    <row r="12486">
      <c r="A12486" s="32">
        <v>45997.466470127314</v>
      </c>
      <c r="B12486" s="6" t="s">
        <v>21</v>
      </c>
      <c r="C12486" s="17">
        <v>9454.641188386366</v>
      </c>
    </row>
    <row r="12487">
      <c r="A12487" s="32">
        <v>45997.466470127314</v>
      </c>
      <c r="B12487" s="6" t="s">
        <v>91</v>
      </c>
      <c r="C12487" s="17">
        <v>3267.6689761793477</v>
      </c>
    </row>
    <row r="12488">
      <c r="A12488" s="32">
        <v>45997.466470127314</v>
      </c>
      <c r="B12488" s="6" t="s">
        <v>51</v>
      </c>
      <c r="C12488" s="17">
        <v>10885.013383618603</v>
      </c>
    </row>
    <row r="12489">
      <c r="A12489" s="32">
        <v>45997.466470127314</v>
      </c>
      <c r="B12489" s="6" t="s">
        <v>95</v>
      </c>
      <c r="C12489" s="17">
        <v>5500.0</v>
      </c>
    </row>
    <row r="12490">
      <c r="A12490" s="32">
        <v>45997.466470127314</v>
      </c>
      <c r="B12490" s="6" t="s">
        <v>42</v>
      </c>
      <c r="C12490" s="17">
        <v>8919.553588703504</v>
      </c>
    </row>
    <row r="12491">
      <c r="A12491" s="32">
        <v>45997.466470127314</v>
      </c>
      <c r="B12491" s="6" t="s">
        <v>17169</v>
      </c>
      <c r="C12491" s="17">
        <v>7323.929485090864</v>
      </c>
    </row>
    <row r="12492">
      <c r="A12492" s="32">
        <v>45997.466470127314</v>
      </c>
      <c r="B12492" s="6" t="s">
        <v>71</v>
      </c>
      <c r="C12492" s="17">
        <v>2000.0</v>
      </c>
    </row>
    <row r="12493">
      <c r="A12493" s="32">
        <v>45997.466470127314</v>
      </c>
      <c r="B12493" s="6" t="s">
        <v>20754</v>
      </c>
      <c r="C12493" s="17">
        <v>7559.995759589019</v>
      </c>
    </row>
    <row r="12494">
      <c r="A12494" s="32">
        <v>45997.487266145836</v>
      </c>
      <c r="B12494" s="6" t="s">
        <v>13</v>
      </c>
      <c r="C12494" s="17">
        <v>9299.364054603433</v>
      </c>
    </row>
    <row r="12495">
      <c r="A12495" s="32">
        <v>45997.487266145836</v>
      </c>
      <c r="B12495" s="6" t="s">
        <v>28</v>
      </c>
      <c r="C12495" s="17">
        <v>9415.52805431437</v>
      </c>
    </row>
    <row r="12496">
      <c r="A12496" s="32">
        <v>45997.487266145836</v>
      </c>
      <c r="B12496" s="6" t="s">
        <v>33</v>
      </c>
      <c r="C12496" s="17">
        <v>9297.850555402423</v>
      </c>
    </row>
    <row r="12497">
      <c r="A12497" s="32">
        <v>45997.487266145836</v>
      </c>
      <c r="B12497" s="6" t="s">
        <v>37</v>
      </c>
      <c r="C12497" s="17">
        <v>6106.1226757182685</v>
      </c>
    </row>
    <row r="12498">
      <c r="A12498" s="32">
        <v>45997.487266145836</v>
      </c>
      <c r="B12498" s="6" t="s">
        <v>109</v>
      </c>
      <c r="C12498" s="17">
        <v>13033.705223545272</v>
      </c>
    </row>
    <row r="12499">
      <c r="A12499" s="32">
        <v>45997.487266145836</v>
      </c>
      <c r="B12499" s="6" t="s">
        <v>46</v>
      </c>
      <c r="C12499" s="17">
        <v>5337.02619407389</v>
      </c>
    </row>
    <row r="12500">
      <c r="A12500" s="32">
        <v>45997.487266145836</v>
      </c>
      <c r="B12500" s="6" t="s">
        <v>141</v>
      </c>
      <c r="C12500" s="17">
        <v>6886.54910631888</v>
      </c>
    </row>
    <row r="12501">
      <c r="A12501" s="32">
        <v>45997.487266145836</v>
      </c>
      <c r="B12501" s="6" t="s">
        <v>54</v>
      </c>
      <c r="C12501" s="17">
        <v>7750.025764274779</v>
      </c>
    </row>
    <row r="12502">
      <c r="A12502" s="32">
        <v>45997.487266145836</v>
      </c>
      <c r="B12502" s="6" t="s">
        <v>58</v>
      </c>
      <c r="C12502" s="17">
        <v>8181.078679582404</v>
      </c>
    </row>
    <row r="12503">
      <c r="A12503" s="32">
        <v>45997.487266145836</v>
      </c>
      <c r="B12503" s="6" t="s">
        <v>64</v>
      </c>
      <c r="C12503" s="17">
        <v>2265.9047157594296</v>
      </c>
    </row>
    <row r="12504">
      <c r="A12504" s="32">
        <v>45997.487266145836</v>
      </c>
      <c r="B12504" s="6" t="s">
        <v>68</v>
      </c>
      <c r="C12504" s="17">
        <v>6129.542356749772</v>
      </c>
    </row>
    <row r="12505">
      <c r="A12505" s="32">
        <v>45997.487266145836</v>
      </c>
      <c r="B12505" s="6" t="s">
        <v>73</v>
      </c>
      <c r="C12505" s="17">
        <v>4784.23592295917</v>
      </c>
    </row>
    <row r="12506">
      <c r="A12506" s="32">
        <v>45997.487266145836</v>
      </c>
      <c r="B12506" s="6" t="s">
        <v>79</v>
      </c>
      <c r="C12506" s="17">
        <v>14992.444607723419</v>
      </c>
    </row>
    <row r="12507">
      <c r="A12507" s="32">
        <v>45997.487266145836</v>
      </c>
      <c r="B12507" s="6" t="s">
        <v>81</v>
      </c>
      <c r="C12507" s="17">
        <v>6635.646257381861</v>
      </c>
    </row>
    <row r="12508">
      <c r="A12508" s="32">
        <v>45997.487266145836</v>
      </c>
      <c r="B12508" s="6" t="s">
        <v>86</v>
      </c>
      <c r="C12508" s="17">
        <v>4859.097919747517</v>
      </c>
    </row>
    <row r="12509">
      <c r="A12509" s="32">
        <v>45997.487266145836</v>
      </c>
      <c r="B12509" s="6" t="s">
        <v>21</v>
      </c>
      <c r="C12509" s="17">
        <v>9454.641188386366</v>
      </c>
    </row>
    <row r="12510">
      <c r="A12510" s="32">
        <v>45997.487266145836</v>
      </c>
      <c r="B12510" s="6" t="s">
        <v>91</v>
      </c>
      <c r="C12510" s="17">
        <v>3267.6689761793477</v>
      </c>
    </row>
    <row r="12511">
      <c r="A12511" s="32">
        <v>45997.487266145836</v>
      </c>
      <c r="B12511" s="6" t="s">
        <v>51</v>
      </c>
      <c r="C12511" s="17">
        <v>10885.013383618603</v>
      </c>
    </row>
    <row r="12512">
      <c r="A12512" s="32">
        <v>45997.487266145836</v>
      </c>
      <c r="B12512" s="6" t="s">
        <v>95</v>
      </c>
      <c r="C12512" s="17">
        <v>5500.0</v>
      </c>
    </row>
    <row r="12513">
      <c r="A12513" s="32">
        <v>45997.487266145836</v>
      </c>
      <c r="B12513" s="6" t="s">
        <v>42</v>
      </c>
      <c r="C12513" s="17">
        <v>8919.553588703504</v>
      </c>
    </row>
    <row r="12514">
      <c r="A12514" s="32">
        <v>45997.487266145836</v>
      </c>
      <c r="B12514" s="6" t="s">
        <v>17169</v>
      </c>
      <c r="C12514" s="17">
        <v>7323.929485090864</v>
      </c>
    </row>
    <row r="12515">
      <c r="A12515" s="32">
        <v>45997.487266145836</v>
      </c>
      <c r="B12515" s="6" t="s">
        <v>71</v>
      </c>
      <c r="C12515" s="17">
        <v>2000.0</v>
      </c>
    </row>
    <row r="12516">
      <c r="A12516" s="32">
        <v>45997.487266145836</v>
      </c>
      <c r="B12516" s="6" t="s">
        <v>20754</v>
      </c>
      <c r="C12516" s="17">
        <v>7559.995759589019</v>
      </c>
    </row>
    <row r="12517">
      <c r="A12517" s="32">
        <v>45997.508018252316</v>
      </c>
      <c r="B12517" s="6" t="s">
        <v>13</v>
      </c>
      <c r="C12517" s="17">
        <v>9299.364054603433</v>
      </c>
    </row>
    <row r="12518">
      <c r="A12518" s="32">
        <v>45997.508018252316</v>
      </c>
      <c r="B12518" s="6" t="s">
        <v>28</v>
      </c>
      <c r="C12518" s="17">
        <v>9415.52805431437</v>
      </c>
    </row>
    <row r="12519">
      <c r="A12519" s="32">
        <v>45997.508018252316</v>
      </c>
      <c r="B12519" s="6" t="s">
        <v>33</v>
      </c>
      <c r="C12519" s="17">
        <v>9297.850555402423</v>
      </c>
    </row>
    <row r="12520">
      <c r="A12520" s="32">
        <v>45997.508018252316</v>
      </c>
      <c r="B12520" s="6" t="s">
        <v>37</v>
      </c>
      <c r="C12520" s="17">
        <v>6106.1226757182685</v>
      </c>
    </row>
    <row r="12521">
      <c r="A12521" s="32">
        <v>45997.508018252316</v>
      </c>
      <c r="B12521" s="6" t="s">
        <v>109</v>
      </c>
      <c r="C12521" s="17">
        <v>13033.705223545272</v>
      </c>
    </row>
    <row r="12522">
      <c r="A12522" s="32">
        <v>45997.508018252316</v>
      </c>
      <c r="B12522" s="6" t="s">
        <v>46</v>
      </c>
      <c r="C12522" s="17">
        <v>5337.02619407389</v>
      </c>
    </row>
    <row r="12523">
      <c r="A12523" s="32">
        <v>45997.508018252316</v>
      </c>
      <c r="B12523" s="6" t="s">
        <v>141</v>
      </c>
      <c r="C12523" s="17">
        <v>6886.54910631888</v>
      </c>
    </row>
    <row r="12524">
      <c r="A12524" s="32">
        <v>45997.508018252316</v>
      </c>
      <c r="B12524" s="6" t="s">
        <v>54</v>
      </c>
      <c r="C12524" s="17">
        <v>7750.025764274779</v>
      </c>
    </row>
    <row r="12525">
      <c r="A12525" s="32">
        <v>45997.508018252316</v>
      </c>
      <c r="B12525" s="6" t="s">
        <v>58</v>
      </c>
      <c r="C12525" s="17">
        <v>8181.078679582404</v>
      </c>
    </row>
    <row r="12526">
      <c r="A12526" s="32">
        <v>45997.508018252316</v>
      </c>
      <c r="B12526" s="6" t="s">
        <v>64</v>
      </c>
      <c r="C12526" s="17">
        <v>2265.9047157594296</v>
      </c>
    </row>
    <row r="12527">
      <c r="A12527" s="32">
        <v>45997.508018252316</v>
      </c>
      <c r="B12527" s="6" t="s">
        <v>68</v>
      </c>
      <c r="C12527" s="17">
        <v>6129.542356749772</v>
      </c>
    </row>
    <row r="12528">
      <c r="A12528" s="32">
        <v>45997.508018252316</v>
      </c>
      <c r="B12528" s="6" t="s">
        <v>73</v>
      </c>
      <c r="C12528" s="17">
        <v>4784.23592295917</v>
      </c>
    </row>
    <row r="12529">
      <c r="A12529" s="32">
        <v>45997.508018252316</v>
      </c>
      <c r="B12529" s="6" t="s">
        <v>79</v>
      </c>
      <c r="C12529" s="17">
        <v>14992.444607723419</v>
      </c>
    </row>
    <row r="12530">
      <c r="A12530" s="32">
        <v>45997.508018252316</v>
      </c>
      <c r="B12530" s="6" t="s">
        <v>81</v>
      </c>
      <c r="C12530" s="17">
        <v>6635.646257381861</v>
      </c>
    </row>
    <row r="12531">
      <c r="A12531" s="32">
        <v>45997.508018252316</v>
      </c>
      <c r="B12531" s="6" t="s">
        <v>86</v>
      </c>
      <c r="C12531" s="17">
        <v>4859.097919747517</v>
      </c>
    </row>
    <row r="12532">
      <c r="A12532" s="32">
        <v>45997.508018252316</v>
      </c>
      <c r="B12532" s="6" t="s">
        <v>21</v>
      </c>
      <c r="C12532" s="17">
        <v>9454.641188386366</v>
      </c>
    </row>
    <row r="12533">
      <c r="A12533" s="32">
        <v>45997.508018252316</v>
      </c>
      <c r="B12533" s="6" t="s">
        <v>91</v>
      </c>
      <c r="C12533" s="17">
        <v>3267.6689761793477</v>
      </c>
    </row>
    <row r="12534">
      <c r="A12534" s="32">
        <v>45997.508018252316</v>
      </c>
      <c r="B12534" s="6" t="s">
        <v>51</v>
      </c>
      <c r="C12534" s="17">
        <v>10885.013383618603</v>
      </c>
    </row>
    <row r="12535">
      <c r="A12535" s="32">
        <v>45997.508018252316</v>
      </c>
      <c r="B12535" s="6" t="s">
        <v>95</v>
      </c>
      <c r="C12535" s="17">
        <v>5500.0</v>
      </c>
    </row>
    <row r="12536">
      <c r="A12536" s="32">
        <v>45997.508018252316</v>
      </c>
      <c r="B12536" s="6" t="s">
        <v>42</v>
      </c>
      <c r="C12536" s="17">
        <v>8919.553588703504</v>
      </c>
    </row>
    <row r="12537">
      <c r="A12537" s="32">
        <v>45997.508018252316</v>
      </c>
      <c r="B12537" s="6" t="s">
        <v>17169</v>
      </c>
      <c r="C12537" s="17">
        <v>7323.929485090864</v>
      </c>
    </row>
    <row r="12538">
      <c r="A12538" s="32">
        <v>45997.508018252316</v>
      </c>
      <c r="B12538" s="6" t="s">
        <v>71</v>
      </c>
      <c r="C12538" s="17">
        <v>2000.0</v>
      </c>
    </row>
    <row r="12539">
      <c r="A12539" s="32">
        <v>45997.508018252316</v>
      </c>
      <c r="B12539" s="6" t="s">
        <v>20754</v>
      </c>
      <c r="C12539" s="17">
        <v>7559.995759589019</v>
      </c>
    </row>
    <row r="12540">
      <c r="A12540" s="32">
        <v>45997.52883657407</v>
      </c>
      <c r="B12540" s="6" t="s">
        <v>13</v>
      </c>
      <c r="C12540" s="17">
        <v>9299.364054603433</v>
      </c>
    </row>
    <row r="12541">
      <c r="A12541" s="32">
        <v>45997.52883657407</v>
      </c>
      <c r="B12541" s="6" t="s">
        <v>28</v>
      </c>
      <c r="C12541" s="17">
        <v>9415.52805431437</v>
      </c>
    </row>
    <row r="12542">
      <c r="A12542" s="32">
        <v>45997.52883657407</v>
      </c>
      <c r="B12542" s="6" t="s">
        <v>33</v>
      </c>
      <c r="C12542" s="17">
        <v>9297.850555402423</v>
      </c>
    </row>
    <row r="12543">
      <c r="A12543" s="32">
        <v>45997.52883657407</v>
      </c>
      <c r="B12543" s="6" t="s">
        <v>37</v>
      </c>
      <c r="C12543" s="17">
        <v>6106.1226757182685</v>
      </c>
    </row>
    <row r="12544">
      <c r="A12544" s="32">
        <v>45997.52883657407</v>
      </c>
      <c r="B12544" s="6" t="s">
        <v>109</v>
      </c>
      <c r="C12544" s="17">
        <v>13033.705223545272</v>
      </c>
    </row>
    <row r="12545">
      <c r="A12545" s="32">
        <v>45997.52883657407</v>
      </c>
      <c r="B12545" s="6" t="s">
        <v>46</v>
      </c>
      <c r="C12545" s="17">
        <v>5337.02619407389</v>
      </c>
    </row>
    <row r="12546">
      <c r="A12546" s="32">
        <v>45997.52883657407</v>
      </c>
      <c r="B12546" s="6" t="s">
        <v>141</v>
      </c>
      <c r="C12546" s="17">
        <v>6886.54910631888</v>
      </c>
    </row>
    <row r="12547">
      <c r="A12547" s="32">
        <v>45997.52883657407</v>
      </c>
      <c r="B12547" s="6" t="s">
        <v>54</v>
      </c>
      <c r="C12547" s="17">
        <v>7750.025764274779</v>
      </c>
    </row>
    <row r="12548">
      <c r="A12548" s="32">
        <v>45997.52883657407</v>
      </c>
      <c r="B12548" s="6" t="s">
        <v>58</v>
      </c>
      <c r="C12548" s="17">
        <v>8181.078679582404</v>
      </c>
    </row>
    <row r="12549">
      <c r="A12549" s="32">
        <v>45997.52883657407</v>
      </c>
      <c r="B12549" s="6" t="s">
        <v>64</v>
      </c>
      <c r="C12549" s="17">
        <v>2265.9047157594296</v>
      </c>
    </row>
    <row r="12550">
      <c r="A12550" s="32">
        <v>45997.52883657407</v>
      </c>
      <c r="B12550" s="6" t="s">
        <v>68</v>
      </c>
      <c r="C12550" s="17">
        <v>6129.542356749772</v>
      </c>
    </row>
    <row r="12551">
      <c r="A12551" s="32">
        <v>45997.52883657407</v>
      </c>
      <c r="B12551" s="6" t="s">
        <v>73</v>
      </c>
      <c r="C12551" s="17">
        <v>4784.23592295917</v>
      </c>
    </row>
    <row r="12552">
      <c r="A12552" s="32">
        <v>45997.52883657407</v>
      </c>
      <c r="B12552" s="6" t="s">
        <v>79</v>
      </c>
      <c r="C12552" s="17">
        <v>14992.444607723419</v>
      </c>
    </row>
    <row r="12553">
      <c r="A12553" s="32">
        <v>45997.52883657407</v>
      </c>
      <c r="B12553" s="6" t="s">
        <v>81</v>
      </c>
      <c r="C12553" s="17">
        <v>6635.646257381861</v>
      </c>
    </row>
    <row r="12554">
      <c r="A12554" s="32">
        <v>45997.52883657407</v>
      </c>
      <c r="B12554" s="6" t="s">
        <v>86</v>
      </c>
      <c r="C12554" s="17">
        <v>4859.097919747517</v>
      </c>
    </row>
    <row r="12555">
      <c r="A12555" s="32">
        <v>45997.52883657407</v>
      </c>
      <c r="B12555" s="6" t="s">
        <v>21</v>
      </c>
      <c r="C12555" s="17">
        <v>9454.641188386366</v>
      </c>
    </row>
    <row r="12556">
      <c r="A12556" s="32">
        <v>45997.52883657407</v>
      </c>
      <c r="B12556" s="6" t="s">
        <v>91</v>
      </c>
      <c r="C12556" s="17">
        <v>3267.6689761793477</v>
      </c>
    </row>
    <row r="12557">
      <c r="A12557" s="32">
        <v>45997.52883657407</v>
      </c>
      <c r="B12557" s="6" t="s">
        <v>51</v>
      </c>
      <c r="C12557" s="17">
        <v>10885.013383618603</v>
      </c>
    </row>
    <row r="12558">
      <c r="A12558" s="32">
        <v>45997.52883657407</v>
      </c>
      <c r="B12558" s="6" t="s">
        <v>95</v>
      </c>
      <c r="C12558" s="17">
        <v>5500.0</v>
      </c>
    </row>
    <row r="12559">
      <c r="A12559" s="32">
        <v>45997.52883657407</v>
      </c>
      <c r="B12559" s="6" t="s">
        <v>42</v>
      </c>
      <c r="C12559" s="17">
        <v>8919.553588703504</v>
      </c>
    </row>
    <row r="12560">
      <c r="A12560" s="32">
        <v>45997.52883657407</v>
      </c>
      <c r="B12560" s="6" t="s">
        <v>17169</v>
      </c>
      <c r="C12560" s="17">
        <v>7323.929485090864</v>
      </c>
    </row>
    <row r="12561">
      <c r="A12561" s="32">
        <v>45997.52883657407</v>
      </c>
      <c r="B12561" s="6" t="s">
        <v>71</v>
      </c>
      <c r="C12561" s="17">
        <v>2000.0</v>
      </c>
    </row>
    <row r="12562">
      <c r="A12562" s="32">
        <v>45997.52883657407</v>
      </c>
      <c r="B12562" s="6" t="s">
        <v>20754</v>
      </c>
      <c r="C12562" s="17">
        <v>7559.995759589019</v>
      </c>
    </row>
    <row r="12563">
      <c r="A12563" s="32">
        <v>45997.54989106482</v>
      </c>
      <c r="B12563" s="6" t="s">
        <v>13</v>
      </c>
      <c r="C12563" s="17">
        <v>9449.372667226235</v>
      </c>
    </row>
    <row r="12564">
      <c r="A12564" s="32">
        <v>45997.54989106482</v>
      </c>
      <c r="B12564" s="6" t="s">
        <v>28</v>
      </c>
      <c r="C12564" s="17">
        <v>9865.553892182774</v>
      </c>
    </row>
    <row r="12565">
      <c r="A12565" s="32">
        <v>45997.54989106482</v>
      </c>
      <c r="B12565" s="6" t="s">
        <v>33</v>
      </c>
      <c r="C12565" s="17">
        <v>9327.852277926984</v>
      </c>
    </row>
    <row r="12566">
      <c r="A12566" s="32">
        <v>45997.54989106482</v>
      </c>
      <c r="B12566" s="6" t="s">
        <v>37</v>
      </c>
      <c r="C12566" s="17">
        <v>6106.1226757182685</v>
      </c>
    </row>
    <row r="12567">
      <c r="A12567" s="32">
        <v>45997.54989106482</v>
      </c>
      <c r="B12567" s="6" t="s">
        <v>109</v>
      </c>
      <c r="C12567" s="17">
        <v>13093.708668594392</v>
      </c>
    </row>
    <row r="12568">
      <c r="A12568" s="32">
        <v>45997.54989106482</v>
      </c>
      <c r="B12568" s="6" t="s">
        <v>46</v>
      </c>
      <c r="C12568" s="17">
        <v>5337.02619407389</v>
      </c>
    </row>
    <row r="12569">
      <c r="A12569" s="32">
        <v>45997.54989106482</v>
      </c>
      <c r="B12569" s="6" t="s">
        <v>141</v>
      </c>
      <c r="C12569" s="17">
        <v>6886.54910631888</v>
      </c>
    </row>
    <row r="12570">
      <c r="A12570" s="32">
        <v>45997.54989106482</v>
      </c>
      <c r="B12570" s="6" t="s">
        <v>54</v>
      </c>
      <c r="C12570" s="17">
        <v>7750.025764274779</v>
      </c>
    </row>
    <row r="12571">
      <c r="A12571" s="32">
        <v>45997.54989106482</v>
      </c>
      <c r="B12571" s="6" t="s">
        <v>58</v>
      </c>
      <c r="C12571" s="17">
        <v>8181.078679582404</v>
      </c>
    </row>
    <row r="12572">
      <c r="A12572" s="32">
        <v>45997.54989106482</v>
      </c>
      <c r="B12572" s="6" t="s">
        <v>64</v>
      </c>
      <c r="C12572" s="17">
        <v>2265.9047157594296</v>
      </c>
    </row>
    <row r="12573">
      <c r="A12573" s="32">
        <v>45997.54989106482</v>
      </c>
      <c r="B12573" s="6" t="s">
        <v>68</v>
      </c>
      <c r="C12573" s="17">
        <v>6129.542356749772</v>
      </c>
    </row>
    <row r="12574">
      <c r="A12574" s="32">
        <v>45997.54989106482</v>
      </c>
      <c r="B12574" s="6" t="s">
        <v>73</v>
      </c>
      <c r="C12574" s="17">
        <v>4784.23592295917</v>
      </c>
    </row>
    <row r="12575">
      <c r="A12575" s="32">
        <v>45997.54989106482</v>
      </c>
      <c r="B12575" s="6" t="s">
        <v>79</v>
      </c>
      <c r="C12575" s="17">
        <v>14992.444607723419</v>
      </c>
    </row>
    <row r="12576">
      <c r="A12576" s="32">
        <v>45997.54989106482</v>
      </c>
      <c r="B12576" s="6" t="s">
        <v>81</v>
      </c>
      <c r="C12576" s="17">
        <v>6635.646257381861</v>
      </c>
    </row>
    <row r="12577">
      <c r="A12577" s="32">
        <v>45997.54989106482</v>
      </c>
      <c r="B12577" s="6" t="s">
        <v>86</v>
      </c>
      <c r="C12577" s="17">
        <v>4859.097919747517</v>
      </c>
    </row>
    <row r="12578">
      <c r="A12578" s="32">
        <v>45997.54989106482</v>
      </c>
      <c r="B12578" s="6" t="s">
        <v>21</v>
      </c>
      <c r="C12578" s="17">
        <v>9454.641188386366</v>
      </c>
    </row>
    <row r="12579">
      <c r="A12579" s="32">
        <v>45997.54989106482</v>
      </c>
      <c r="B12579" s="6" t="s">
        <v>91</v>
      </c>
      <c r="C12579" s="17">
        <v>3267.6689761793477</v>
      </c>
    </row>
    <row r="12580">
      <c r="A12580" s="32">
        <v>45997.54989106482</v>
      </c>
      <c r="B12580" s="6" t="s">
        <v>51</v>
      </c>
      <c r="C12580" s="17">
        <v>10945.016828667725</v>
      </c>
    </row>
    <row r="12581">
      <c r="A12581" s="32">
        <v>45997.54989106482</v>
      </c>
      <c r="B12581" s="6" t="s">
        <v>95</v>
      </c>
      <c r="C12581" s="17">
        <v>5500.0</v>
      </c>
    </row>
    <row r="12582">
      <c r="A12582" s="32">
        <v>45997.54989106482</v>
      </c>
      <c r="B12582" s="6" t="s">
        <v>42</v>
      </c>
      <c r="C12582" s="17">
        <v>8919.553588703504</v>
      </c>
    </row>
    <row r="12583">
      <c r="A12583" s="32">
        <v>45997.54989106482</v>
      </c>
      <c r="B12583" s="6" t="s">
        <v>17169</v>
      </c>
      <c r="C12583" s="17">
        <v>7323.929485090864</v>
      </c>
    </row>
    <row r="12584">
      <c r="A12584" s="32">
        <v>45997.54989106482</v>
      </c>
      <c r="B12584" s="6" t="s">
        <v>71</v>
      </c>
      <c r="C12584" s="17">
        <v>2000.0</v>
      </c>
    </row>
    <row r="12585">
      <c r="A12585" s="32">
        <v>45997.54989106482</v>
      </c>
      <c r="B12585" s="6" t="s">
        <v>20754</v>
      </c>
      <c r="C12585" s="17">
        <v>7559.995759589019</v>
      </c>
    </row>
    <row r="12586">
      <c r="A12586" s="32">
        <v>45997.5706203125</v>
      </c>
      <c r="B12586" s="6" t="s">
        <v>13</v>
      </c>
      <c r="C12586" s="17">
        <v>9449.372667226235</v>
      </c>
    </row>
    <row r="12587">
      <c r="A12587" s="32">
        <v>45997.5706203125</v>
      </c>
      <c r="B12587" s="6" t="s">
        <v>28</v>
      </c>
      <c r="C12587" s="17">
        <v>9865.553892182774</v>
      </c>
    </row>
    <row r="12588">
      <c r="A12588" s="32">
        <v>45997.5706203125</v>
      </c>
      <c r="B12588" s="6" t="s">
        <v>33</v>
      </c>
      <c r="C12588" s="17">
        <v>9327.852277926984</v>
      </c>
    </row>
    <row r="12589">
      <c r="A12589" s="32">
        <v>45997.5706203125</v>
      </c>
      <c r="B12589" s="6" t="s">
        <v>37</v>
      </c>
      <c r="C12589" s="17">
        <v>6106.1226757182685</v>
      </c>
    </row>
    <row r="12590">
      <c r="A12590" s="32">
        <v>45997.5706203125</v>
      </c>
      <c r="B12590" s="6" t="s">
        <v>109</v>
      </c>
      <c r="C12590" s="17">
        <v>13093.708668594392</v>
      </c>
    </row>
    <row r="12591">
      <c r="A12591" s="32">
        <v>45997.5706203125</v>
      </c>
      <c r="B12591" s="6" t="s">
        <v>46</v>
      </c>
      <c r="C12591" s="17">
        <v>5337.02619407389</v>
      </c>
    </row>
    <row r="12592">
      <c r="A12592" s="32">
        <v>45997.5706203125</v>
      </c>
      <c r="B12592" s="6" t="s">
        <v>141</v>
      </c>
      <c r="C12592" s="17">
        <v>6886.54910631888</v>
      </c>
    </row>
    <row r="12593">
      <c r="A12593" s="32">
        <v>45997.5706203125</v>
      </c>
      <c r="B12593" s="6" t="s">
        <v>54</v>
      </c>
      <c r="C12593" s="17">
        <v>7750.025764274779</v>
      </c>
    </row>
    <row r="12594">
      <c r="A12594" s="32">
        <v>45997.5706203125</v>
      </c>
      <c r="B12594" s="6" t="s">
        <v>58</v>
      </c>
      <c r="C12594" s="17">
        <v>8181.078679582404</v>
      </c>
    </row>
    <row r="12595">
      <c r="A12595" s="32">
        <v>45997.5706203125</v>
      </c>
      <c r="B12595" s="6" t="s">
        <v>64</v>
      </c>
      <c r="C12595" s="17">
        <v>2265.9047157594296</v>
      </c>
    </row>
    <row r="12596">
      <c r="A12596" s="32">
        <v>45997.5706203125</v>
      </c>
      <c r="B12596" s="6" t="s">
        <v>68</v>
      </c>
      <c r="C12596" s="17">
        <v>6129.542356749772</v>
      </c>
    </row>
    <row r="12597">
      <c r="A12597" s="32">
        <v>45997.5706203125</v>
      </c>
      <c r="B12597" s="6" t="s">
        <v>73</v>
      </c>
      <c r="C12597" s="17">
        <v>4784.23592295917</v>
      </c>
    </row>
    <row r="12598">
      <c r="A12598" s="32">
        <v>45997.5706203125</v>
      </c>
      <c r="B12598" s="6" t="s">
        <v>79</v>
      </c>
      <c r="C12598" s="17">
        <v>14992.444607723419</v>
      </c>
    </row>
    <row r="12599">
      <c r="A12599" s="32">
        <v>45997.5706203125</v>
      </c>
      <c r="B12599" s="6" t="s">
        <v>81</v>
      </c>
      <c r="C12599" s="17">
        <v>6635.646257381861</v>
      </c>
    </row>
    <row r="12600">
      <c r="A12600" s="32">
        <v>45997.5706203125</v>
      </c>
      <c r="B12600" s="6" t="s">
        <v>86</v>
      </c>
      <c r="C12600" s="17">
        <v>4859.097919747517</v>
      </c>
    </row>
    <row r="12601">
      <c r="A12601" s="32">
        <v>45997.5706203125</v>
      </c>
      <c r="B12601" s="6" t="s">
        <v>21</v>
      </c>
      <c r="C12601" s="17">
        <v>9454.641188386366</v>
      </c>
    </row>
    <row r="12602">
      <c r="A12602" s="32">
        <v>45997.5706203125</v>
      </c>
      <c r="B12602" s="6" t="s">
        <v>91</v>
      </c>
      <c r="C12602" s="17">
        <v>3267.6689761793477</v>
      </c>
    </row>
    <row r="12603">
      <c r="A12603" s="32">
        <v>45997.5706203125</v>
      </c>
      <c r="B12603" s="6" t="s">
        <v>51</v>
      </c>
      <c r="C12603" s="17">
        <v>10945.016828667725</v>
      </c>
    </row>
    <row r="12604">
      <c r="A12604" s="32">
        <v>45997.5706203125</v>
      </c>
      <c r="B12604" s="6" t="s">
        <v>95</v>
      </c>
      <c r="C12604" s="17">
        <v>5500.0</v>
      </c>
    </row>
    <row r="12605">
      <c r="A12605" s="32">
        <v>45997.5706203125</v>
      </c>
      <c r="B12605" s="6" t="s">
        <v>42</v>
      </c>
      <c r="C12605" s="17">
        <v>8919.553588703504</v>
      </c>
    </row>
    <row r="12606">
      <c r="A12606" s="32">
        <v>45997.5706203125</v>
      </c>
      <c r="B12606" s="6" t="s">
        <v>17169</v>
      </c>
      <c r="C12606" s="17">
        <v>7323.929485090864</v>
      </c>
    </row>
    <row r="12607">
      <c r="A12607" s="32">
        <v>45997.5706203125</v>
      </c>
      <c r="B12607" s="6" t="s">
        <v>71</v>
      </c>
      <c r="C12607" s="17">
        <v>2000.0</v>
      </c>
    </row>
    <row r="12608">
      <c r="A12608" s="32">
        <v>45997.5706203125</v>
      </c>
      <c r="B12608" s="6" t="s">
        <v>20754</v>
      </c>
      <c r="C12608" s="17">
        <v>7559.995759589019</v>
      </c>
    </row>
    <row r="12609">
      <c r="A12609" s="32">
        <v>45997.591625914356</v>
      </c>
      <c r="B12609" s="6" t="s">
        <v>13</v>
      </c>
      <c r="C12609" s="17">
        <v>9449.372667226235</v>
      </c>
    </row>
    <row r="12610">
      <c r="A12610" s="32">
        <v>45997.591625914356</v>
      </c>
      <c r="B12610" s="6" t="s">
        <v>28</v>
      </c>
      <c r="C12610" s="17">
        <v>9865.553892182774</v>
      </c>
    </row>
    <row r="12611">
      <c r="A12611" s="32">
        <v>45997.591625914356</v>
      </c>
      <c r="B12611" s="6" t="s">
        <v>33</v>
      </c>
      <c r="C12611" s="17">
        <v>9327.852277926984</v>
      </c>
    </row>
    <row r="12612">
      <c r="A12612" s="32">
        <v>45997.591625914356</v>
      </c>
      <c r="B12612" s="6" t="s">
        <v>37</v>
      </c>
      <c r="C12612" s="17">
        <v>6106.1226757182685</v>
      </c>
    </row>
    <row r="12613">
      <c r="A12613" s="32">
        <v>45997.591625914356</v>
      </c>
      <c r="B12613" s="6" t="s">
        <v>109</v>
      </c>
      <c r="C12613" s="17">
        <v>13093.708668594392</v>
      </c>
    </row>
    <row r="12614">
      <c r="A12614" s="32">
        <v>45997.591625914356</v>
      </c>
      <c r="B12614" s="6" t="s">
        <v>46</v>
      </c>
      <c r="C12614" s="17">
        <v>5337.02619407389</v>
      </c>
    </row>
    <row r="12615">
      <c r="A12615" s="32">
        <v>45997.591625914356</v>
      </c>
      <c r="B12615" s="6" t="s">
        <v>141</v>
      </c>
      <c r="C12615" s="17">
        <v>6886.54910631888</v>
      </c>
    </row>
    <row r="12616">
      <c r="A12616" s="32">
        <v>45997.591625914356</v>
      </c>
      <c r="B12616" s="6" t="s">
        <v>54</v>
      </c>
      <c r="C12616" s="17">
        <v>7750.025764274779</v>
      </c>
    </row>
    <row r="12617">
      <c r="A12617" s="32">
        <v>45997.591625914356</v>
      </c>
      <c r="B12617" s="6" t="s">
        <v>58</v>
      </c>
      <c r="C12617" s="17">
        <v>8181.078679582404</v>
      </c>
    </row>
    <row r="12618">
      <c r="A12618" s="32">
        <v>45997.591625914356</v>
      </c>
      <c r="B12618" s="6" t="s">
        <v>64</v>
      </c>
      <c r="C12618" s="17">
        <v>2265.9047157594296</v>
      </c>
    </row>
    <row r="12619">
      <c r="A12619" s="32">
        <v>45997.591625914356</v>
      </c>
      <c r="B12619" s="6" t="s">
        <v>68</v>
      </c>
      <c r="C12619" s="17">
        <v>6129.542356749772</v>
      </c>
    </row>
    <row r="12620">
      <c r="A12620" s="32">
        <v>45997.591625914356</v>
      </c>
      <c r="B12620" s="6" t="s">
        <v>73</v>
      </c>
      <c r="C12620" s="17">
        <v>4784.23592295917</v>
      </c>
    </row>
    <row r="12621">
      <c r="A12621" s="32">
        <v>45997.591625914356</v>
      </c>
      <c r="B12621" s="6" t="s">
        <v>79</v>
      </c>
      <c r="C12621" s="17">
        <v>14992.444607723419</v>
      </c>
    </row>
    <row r="12622">
      <c r="A12622" s="32">
        <v>45997.591625914356</v>
      </c>
      <c r="B12622" s="6" t="s">
        <v>81</v>
      </c>
      <c r="C12622" s="17">
        <v>6635.646257381861</v>
      </c>
    </row>
    <row r="12623">
      <c r="A12623" s="32">
        <v>45997.591625914356</v>
      </c>
      <c r="B12623" s="6" t="s">
        <v>86</v>
      </c>
      <c r="C12623" s="17">
        <v>4859.097919747517</v>
      </c>
    </row>
    <row r="12624">
      <c r="A12624" s="32">
        <v>45997.591625914356</v>
      </c>
      <c r="B12624" s="6" t="s">
        <v>21</v>
      </c>
      <c r="C12624" s="17">
        <v>9454.641188386366</v>
      </c>
    </row>
    <row r="12625">
      <c r="A12625" s="32">
        <v>45997.591625914356</v>
      </c>
      <c r="B12625" s="6" t="s">
        <v>91</v>
      </c>
      <c r="C12625" s="17">
        <v>3267.6689761793477</v>
      </c>
    </row>
    <row r="12626">
      <c r="A12626" s="32">
        <v>45997.591625914356</v>
      </c>
      <c r="B12626" s="6" t="s">
        <v>51</v>
      </c>
      <c r="C12626" s="17">
        <v>10945.016828667725</v>
      </c>
    </row>
    <row r="12627">
      <c r="A12627" s="32">
        <v>45997.591625914356</v>
      </c>
      <c r="B12627" s="6" t="s">
        <v>95</v>
      </c>
      <c r="C12627" s="17">
        <v>5500.0</v>
      </c>
    </row>
    <row r="12628">
      <c r="A12628" s="32">
        <v>45997.591625914356</v>
      </c>
      <c r="B12628" s="6" t="s">
        <v>42</v>
      </c>
      <c r="C12628" s="17">
        <v>8919.553588703504</v>
      </c>
    </row>
    <row r="12629">
      <c r="A12629" s="32">
        <v>45997.591625914356</v>
      </c>
      <c r="B12629" s="6" t="s">
        <v>17169</v>
      </c>
      <c r="C12629" s="17">
        <v>7323.929485090864</v>
      </c>
    </row>
    <row r="12630">
      <c r="A12630" s="32">
        <v>45997.591625914356</v>
      </c>
      <c r="B12630" s="6" t="s">
        <v>71</v>
      </c>
      <c r="C12630" s="17">
        <v>2000.0</v>
      </c>
    </row>
    <row r="12631">
      <c r="A12631" s="32">
        <v>45997.591625914356</v>
      </c>
      <c r="B12631" s="6" t="s">
        <v>20754</v>
      </c>
      <c r="C12631" s="17">
        <v>7559.995759589019</v>
      </c>
    </row>
    <row r="12632">
      <c r="A12632" s="32">
        <v>45997.61254476852</v>
      </c>
      <c r="B12632" s="6" t="s">
        <v>13</v>
      </c>
      <c r="C12632" s="17">
        <v>9449.372667226235</v>
      </c>
    </row>
    <row r="12633">
      <c r="A12633" s="32">
        <v>45997.61254476852</v>
      </c>
      <c r="B12633" s="6" t="s">
        <v>28</v>
      </c>
      <c r="C12633" s="17">
        <v>9865.553892182774</v>
      </c>
    </row>
    <row r="12634">
      <c r="A12634" s="32">
        <v>45997.61254476852</v>
      </c>
      <c r="B12634" s="6" t="s">
        <v>33</v>
      </c>
      <c r="C12634" s="17">
        <v>9327.852277926984</v>
      </c>
    </row>
    <row r="12635">
      <c r="A12635" s="32">
        <v>45997.61254476852</v>
      </c>
      <c r="B12635" s="6" t="s">
        <v>37</v>
      </c>
      <c r="C12635" s="17">
        <v>6106.1226757182685</v>
      </c>
    </row>
    <row r="12636">
      <c r="A12636" s="32">
        <v>45997.61254476852</v>
      </c>
      <c r="B12636" s="6" t="s">
        <v>109</v>
      </c>
      <c r="C12636" s="17">
        <v>13093.708668594392</v>
      </c>
    </row>
    <row r="12637">
      <c r="A12637" s="32">
        <v>45997.61254476852</v>
      </c>
      <c r="B12637" s="6" t="s">
        <v>46</v>
      </c>
      <c r="C12637" s="17">
        <v>5337.02619407389</v>
      </c>
    </row>
    <row r="12638">
      <c r="A12638" s="32">
        <v>45997.61254476852</v>
      </c>
      <c r="B12638" s="6" t="s">
        <v>141</v>
      </c>
      <c r="C12638" s="17">
        <v>6886.54910631888</v>
      </c>
    </row>
    <row r="12639">
      <c r="A12639" s="32">
        <v>45997.61254476852</v>
      </c>
      <c r="B12639" s="6" t="s">
        <v>54</v>
      </c>
      <c r="C12639" s="17">
        <v>7750.025764274779</v>
      </c>
    </row>
    <row r="12640">
      <c r="A12640" s="32">
        <v>45997.61254476852</v>
      </c>
      <c r="B12640" s="6" t="s">
        <v>58</v>
      </c>
      <c r="C12640" s="17">
        <v>8181.078679582404</v>
      </c>
    </row>
    <row r="12641">
      <c r="A12641" s="32">
        <v>45997.61254476852</v>
      </c>
      <c r="B12641" s="6" t="s">
        <v>64</v>
      </c>
      <c r="C12641" s="17">
        <v>2265.9047157594296</v>
      </c>
    </row>
    <row r="12642">
      <c r="A12642" s="32">
        <v>45997.61254476852</v>
      </c>
      <c r="B12642" s="6" t="s">
        <v>68</v>
      </c>
      <c r="C12642" s="17">
        <v>6129.542356749772</v>
      </c>
    </row>
    <row r="12643">
      <c r="A12643" s="32">
        <v>45997.61254476852</v>
      </c>
      <c r="B12643" s="6" t="s">
        <v>73</v>
      </c>
      <c r="C12643" s="17">
        <v>4784.23592295917</v>
      </c>
    </row>
    <row r="12644">
      <c r="A12644" s="32">
        <v>45997.61254476852</v>
      </c>
      <c r="B12644" s="6" t="s">
        <v>79</v>
      </c>
      <c r="C12644" s="17">
        <v>14992.444607723419</v>
      </c>
    </row>
    <row r="12645">
      <c r="A12645" s="32">
        <v>45997.61254476852</v>
      </c>
      <c r="B12645" s="6" t="s">
        <v>81</v>
      </c>
      <c r="C12645" s="17">
        <v>6635.646257381861</v>
      </c>
    </row>
    <row r="12646">
      <c r="A12646" s="32">
        <v>45997.61254476852</v>
      </c>
      <c r="B12646" s="6" t="s">
        <v>86</v>
      </c>
      <c r="C12646" s="17">
        <v>4859.097919747517</v>
      </c>
    </row>
    <row r="12647">
      <c r="A12647" s="32">
        <v>45997.61254476852</v>
      </c>
      <c r="B12647" s="6" t="s">
        <v>21</v>
      </c>
      <c r="C12647" s="17">
        <v>9454.641188386366</v>
      </c>
    </row>
    <row r="12648">
      <c r="A12648" s="32">
        <v>45997.61254476852</v>
      </c>
      <c r="B12648" s="6" t="s">
        <v>91</v>
      </c>
      <c r="C12648" s="17">
        <v>3267.6689761793477</v>
      </c>
    </row>
    <row r="12649">
      <c r="A12649" s="32">
        <v>45997.61254476852</v>
      </c>
      <c r="B12649" s="6" t="s">
        <v>51</v>
      </c>
      <c r="C12649" s="17">
        <v>10945.016828667725</v>
      </c>
    </row>
    <row r="12650">
      <c r="A12650" s="32">
        <v>45997.61254476852</v>
      </c>
      <c r="B12650" s="6" t="s">
        <v>95</v>
      </c>
      <c r="C12650" s="17">
        <v>5500.0</v>
      </c>
    </row>
    <row r="12651">
      <c r="A12651" s="32">
        <v>45997.61254476852</v>
      </c>
      <c r="B12651" s="6" t="s">
        <v>42</v>
      </c>
      <c r="C12651" s="17">
        <v>8919.553588703504</v>
      </c>
    </row>
    <row r="12652">
      <c r="A12652" s="32">
        <v>45997.61254476852</v>
      </c>
      <c r="B12652" s="6" t="s">
        <v>17169</v>
      </c>
      <c r="C12652" s="17">
        <v>7323.929485090864</v>
      </c>
    </row>
    <row r="12653">
      <c r="A12653" s="32">
        <v>45997.61254476852</v>
      </c>
      <c r="B12653" s="6" t="s">
        <v>71</v>
      </c>
      <c r="C12653" s="17">
        <v>2000.0</v>
      </c>
    </row>
    <row r="12654">
      <c r="A12654" s="32">
        <v>45997.61254476852</v>
      </c>
      <c r="B12654" s="6" t="s">
        <v>20754</v>
      </c>
      <c r="C12654" s="17">
        <v>7559.995759589019</v>
      </c>
    </row>
    <row r="12655">
      <c r="A12655" s="32">
        <v>45997.63343858796</v>
      </c>
      <c r="B12655" s="6" t="s">
        <v>13</v>
      </c>
      <c r="C12655" s="17">
        <v>9449.372667226235</v>
      </c>
    </row>
    <row r="12656">
      <c r="A12656" s="32">
        <v>45997.63343858796</v>
      </c>
      <c r="B12656" s="6" t="s">
        <v>28</v>
      </c>
      <c r="C12656" s="17">
        <v>9865.553892182774</v>
      </c>
    </row>
    <row r="12657">
      <c r="A12657" s="32">
        <v>45997.63343858796</v>
      </c>
      <c r="B12657" s="6" t="s">
        <v>33</v>
      </c>
      <c r="C12657" s="17">
        <v>9327.852277926984</v>
      </c>
    </row>
    <row r="12658">
      <c r="A12658" s="32">
        <v>45997.63343858796</v>
      </c>
      <c r="B12658" s="6" t="s">
        <v>37</v>
      </c>
      <c r="C12658" s="17">
        <v>6106.1226757182685</v>
      </c>
    </row>
    <row r="12659">
      <c r="A12659" s="32">
        <v>45997.63343858796</v>
      </c>
      <c r="B12659" s="6" t="s">
        <v>109</v>
      </c>
      <c r="C12659" s="17">
        <v>13093.708668594392</v>
      </c>
    </row>
    <row r="12660">
      <c r="A12660" s="32">
        <v>45997.63343858796</v>
      </c>
      <c r="B12660" s="6" t="s">
        <v>46</v>
      </c>
      <c r="C12660" s="17">
        <v>5337.02619407389</v>
      </c>
    </row>
    <row r="12661">
      <c r="A12661" s="32">
        <v>45997.63343858796</v>
      </c>
      <c r="B12661" s="6" t="s">
        <v>141</v>
      </c>
      <c r="C12661" s="17">
        <v>6886.54910631888</v>
      </c>
    </row>
    <row r="12662">
      <c r="A12662" s="32">
        <v>45997.63343858796</v>
      </c>
      <c r="B12662" s="6" t="s">
        <v>54</v>
      </c>
      <c r="C12662" s="17">
        <v>7750.025764274779</v>
      </c>
    </row>
    <row r="12663">
      <c r="A12663" s="32">
        <v>45997.63343858796</v>
      </c>
      <c r="B12663" s="6" t="s">
        <v>58</v>
      </c>
      <c r="C12663" s="17">
        <v>8181.078679582404</v>
      </c>
    </row>
    <row r="12664">
      <c r="A12664" s="32">
        <v>45997.63343858796</v>
      </c>
      <c r="B12664" s="6" t="s">
        <v>64</v>
      </c>
      <c r="C12664" s="17">
        <v>2265.9047157594296</v>
      </c>
    </row>
    <row r="12665">
      <c r="A12665" s="32">
        <v>45997.63343858796</v>
      </c>
      <c r="B12665" s="6" t="s">
        <v>68</v>
      </c>
      <c r="C12665" s="17">
        <v>6129.542356749772</v>
      </c>
    </row>
    <row r="12666">
      <c r="A12666" s="32">
        <v>45997.63343858796</v>
      </c>
      <c r="B12666" s="6" t="s">
        <v>73</v>
      </c>
      <c r="C12666" s="17">
        <v>4784.23592295917</v>
      </c>
    </row>
    <row r="12667">
      <c r="A12667" s="32">
        <v>45997.63343858796</v>
      </c>
      <c r="B12667" s="6" t="s">
        <v>79</v>
      </c>
      <c r="C12667" s="17">
        <v>14992.444607723419</v>
      </c>
    </row>
    <row r="12668">
      <c r="A12668" s="32">
        <v>45997.63343858796</v>
      </c>
      <c r="B12668" s="6" t="s">
        <v>81</v>
      </c>
      <c r="C12668" s="17">
        <v>6635.646257381861</v>
      </c>
    </row>
    <row r="12669">
      <c r="A12669" s="32">
        <v>45997.63343858796</v>
      </c>
      <c r="B12669" s="6" t="s">
        <v>86</v>
      </c>
      <c r="C12669" s="17">
        <v>4859.097919747517</v>
      </c>
    </row>
    <row r="12670">
      <c r="A12670" s="32">
        <v>45997.63343858796</v>
      </c>
      <c r="B12670" s="6" t="s">
        <v>21</v>
      </c>
      <c r="C12670" s="17">
        <v>9454.641188386366</v>
      </c>
    </row>
    <row r="12671">
      <c r="A12671" s="32">
        <v>45997.63343858796</v>
      </c>
      <c r="B12671" s="6" t="s">
        <v>91</v>
      </c>
      <c r="C12671" s="17">
        <v>3267.6689761793477</v>
      </c>
    </row>
    <row r="12672">
      <c r="A12672" s="32">
        <v>45997.63343858796</v>
      </c>
      <c r="B12672" s="6" t="s">
        <v>51</v>
      </c>
      <c r="C12672" s="17">
        <v>10945.016828667725</v>
      </c>
    </row>
    <row r="12673">
      <c r="A12673" s="32">
        <v>45997.63343858796</v>
      </c>
      <c r="B12673" s="6" t="s">
        <v>95</v>
      </c>
      <c r="C12673" s="17">
        <v>5500.0</v>
      </c>
    </row>
    <row r="12674">
      <c r="A12674" s="32">
        <v>45997.63343858796</v>
      </c>
      <c r="B12674" s="6" t="s">
        <v>42</v>
      </c>
      <c r="C12674" s="17">
        <v>8919.553588703504</v>
      </c>
    </row>
    <row r="12675">
      <c r="A12675" s="32">
        <v>45997.63343858796</v>
      </c>
      <c r="B12675" s="6" t="s">
        <v>17169</v>
      </c>
      <c r="C12675" s="17">
        <v>7323.929485090864</v>
      </c>
    </row>
    <row r="12676">
      <c r="A12676" s="32">
        <v>45997.63343858796</v>
      </c>
      <c r="B12676" s="6" t="s">
        <v>71</v>
      </c>
      <c r="C12676" s="17">
        <v>2000.0</v>
      </c>
    </row>
    <row r="12677">
      <c r="A12677" s="32">
        <v>45997.63343858796</v>
      </c>
      <c r="B12677" s="6" t="s">
        <v>20754</v>
      </c>
      <c r="C12677" s="17">
        <v>7559.995759589019</v>
      </c>
    </row>
    <row r="12678">
      <c r="A12678" s="32">
        <v>45997.65420979167</v>
      </c>
      <c r="B12678" s="6" t="s">
        <v>13</v>
      </c>
      <c r="C12678" s="17">
        <v>9449.372667226235</v>
      </c>
    </row>
    <row r="12679">
      <c r="A12679" s="32">
        <v>45997.65420979167</v>
      </c>
      <c r="B12679" s="6" t="s">
        <v>28</v>
      </c>
      <c r="C12679" s="17">
        <v>9865.553892182774</v>
      </c>
    </row>
    <row r="12680">
      <c r="A12680" s="32">
        <v>45997.65420979167</v>
      </c>
      <c r="B12680" s="6" t="s">
        <v>33</v>
      </c>
      <c r="C12680" s="17">
        <v>9327.852277926984</v>
      </c>
    </row>
    <row r="12681">
      <c r="A12681" s="32">
        <v>45997.65420979167</v>
      </c>
      <c r="B12681" s="6" t="s">
        <v>37</v>
      </c>
      <c r="C12681" s="17">
        <v>6106.1226757182685</v>
      </c>
    </row>
    <row r="12682">
      <c r="A12682" s="32">
        <v>45997.65420979167</v>
      </c>
      <c r="B12682" s="6" t="s">
        <v>109</v>
      </c>
      <c r="C12682" s="17">
        <v>13093.708668594392</v>
      </c>
    </row>
    <row r="12683">
      <c r="A12683" s="32">
        <v>45997.65420979167</v>
      </c>
      <c r="B12683" s="6" t="s">
        <v>46</v>
      </c>
      <c r="C12683" s="17">
        <v>5337.02619407389</v>
      </c>
    </row>
    <row r="12684">
      <c r="A12684" s="32">
        <v>45997.65420979167</v>
      </c>
      <c r="B12684" s="6" t="s">
        <v>141</v>
      </c>
      <c r="C12684" s="17">
        <v>6886.54910631888</v>
      </c>
    </row>
    <row r="12685">
      <c r="A12685" s="32">
        <v>45997.65420979167</v>
      </c>
      <c r="B12685" s="6" t="s">
        <v>54</v>
      </c>
      <c r="C12685" s="17">
        <v>7750.025764274779</v>
      </c>
    </row>
    <row r="12686">
      <c r="A12686" s="32">
        <v>45997.65420979167</v>
      </c>
      <c r="B12686" s="6" t="s">
        <v>58</v>
      </c>
      <c r="C12686" s="17">
        <v>8181.078679582404</v>
      </c>
    </row>
    <row r="12687">
      <c r="A12687" s="32">
        <v>45997.65420979167</v>
      </c>
      <c r="B12687" s="6" t="s">
        <v>64</v>
      </c>
      <c r="C12687" s="17">
        <v>2265.9047157594296</v>
      </c>
    </row>
    <row r="12688">
      <c r="A12688" s="32">
        <v>45997.65420979167</v>
      </c>
      <c r="B12688" s="6" t="s">
        <v>68</v>
      </c>
      <c r="C12688" s="17">
        <v>6129.542356749772</v>
      </c>
    </row>
    <row r="12689">
      <c r="A12689" s="32">
        <v>45997.65420979167</v>
      </c>
      <c r="B12689" s="6" t="s">
        <v>73</v>
      </c>
      <c r="C12689" s="17">
        <v>4784.23592295917</v>
      </c>
    </row>
    <row r="12690">
      <c r="A12690" s="32">
        <v>45997.65420979167</v>
      </c>
      <c r="B12690" s="6" t="s">
        <v>79</v>
      </c>
      <c r="C12690" s="17">
        <v>14992.444607723419</v>
      </c>
    </row>
    <row r="12691">
      <c r="A12691" s="32">
        <v>45997.65420979167</v>
      </c>
      <c r="B12691" s="6" t="s">
        <v>81</v>
      </c>
      <c r="C12691" s="17">
        <v>6635.646257381861</v>
      </c>
    </row>
    <row r="12692">
      <c r="A12692" s="32">
        <v>45997.65420979167</v>
      </c>
      <c r="B12692" s="6" t="s">
        <v>86</v>
      </c>
      <c r="C12692" s="17">
        <v>4859.097919747517</v>
      </c>
    </row>
    <row r="12693">
      <c r="A12693" s="32">
        <v>45997.65420979167</v>
      </c>
      <c r="B12693" s="6" t="s">
        <v>21</v>
      </c>
      <c r="C12693" s="17">
        <v>9454.641188386366</v>
      </c>
    </row>
    <row r="12694">
      <c r="A12694" s="32">
        <v>45997.65420979167</v>
      </c>
      <c r="B12694" s="6" t="s">
        <v>91</v>
      </c>
      <c r="C12694" s="17">
        <v>3267.6689761793477</v>
      </c>
    </row>
    <row r="12695">
      <c r="A12695" s="32">
        <v>45997.65420979167</v>
      </c>
      <c r="B12695" s="6" t="s">
        <v>51</v>
      </c>
      <c r="C12695" s="17">
        <v>10945.016828667725</v>
      </c>
    </row>
    <row r="12696">
      <c r="A12696" s="32">
        <v>45997.65420979167</v>
      </c>
      <c r="B12696" s="6" t="s">
        <v>95</v>
      </c>
      <c r="C12696" s="17">
        <v>5500.0</v>
      </c>
    </row>
    <row r="12697">
      <c r="A12697" s="32">
        <v>45997.65420979167</v>
      </c>
      <c r="B12697" s="6" t="s">
        <v>42</v>
      </c>
      <c r="C12697" s="17">
        <v>8919.553588703504</v>
      </c>
    </row>
    <row r="12698">
      <c r="A12698" s="32">
        <v>45997.65420979167</v>
      </c>
      <c r="B12698" s="6" t="s">
        <v>17169</v>
      </c>
      <c r="C12698" s="17">
        <v>7323.929485090864</v>
      </c>
    </row>
    <row r="12699">
      <c r="A12699" s="32">
        <v>45997.65420979167</v>
      </c>
      <c r="B12699" s="6" t="s">
        <v>71</v>
      </c>
      <c r="C12699" s="17">
        <v>2000.0</v>
      </c>
    </row>
    <row r="12700">
      <c r="A12700" s="32">
        <v>45997.65420979167</v>
      </c>
      <c r="B12700" s="6" t="s">
        <v>20754</v>
      </c>
      <c r="C12700" s="17">
        <v>7559.995759589019</v>
      </c>
    </row>
    <row r="12701">
      <c r="A12701" s="32">
        <v>45997.675001261574</v>
      </c>
      <c r="B12701" s="6" t="s">
        <v>13</v>
      </c>
      <c r="C12701" s="17">
        <v>9449.372667226235</v>
      </c>
    </row>
    <row r="12702">
      <c r="A12702" s="32">
        <v>45997.675001261574</v>
      </c>
      <c r="B12702" s="6" t="s">
        <v>28</v>
      </c>
      <c r="C12702" s="17">
        <v>9865.553892182774</v>
      </c>
    </row>
    <row r="12703">
      <c r="A12703" s="32">
        <v>45997.675001261574</v>
      </c>
      <c r="B12703" s="6" t="s">
        <v>33</v>
      </c>
      <c r="C12703" s="17">
        <v>9327.852277926984</v>
      </c>
    </row>
    <row r="12704">
      <c r="A12704" s="32">
        <v>45997.675001261574</v>
      </c>
      <c r="B12704" s="6" t="s">
        <v>37</v>
      </c>
      <c r="C12704" s="17">
        <v>6106.1226757182685</v>
      </c>
    </row>
    <row r="12705">
      <c r="A12705" s="32">
        <v>45997.675001261574</v>
      </c>
      <c r="B12705" s="6" t="s">
        <v>109</v>
      </c>
      <c r="C12705" s="17">
        <v>13093.708668594392</v>
      </c>
    </row>
    <row r="12706">
      <c r="A12706" s="32">
        <v>45997.675001261574</v>
      </c>
      <c r="B12706" s="6" t="s">
        <v>46</v>
      </c>
      <c r="C12706" s="17">
        <v>5337.02619407389</v>
      </c>
    </row>
    <row r="12707">
      <c r="A12707" s="32">
        <v>45997.675001261574</v>
      </c>
      <c r="B12707" s="6" t="s">
        <v>141</v>
      </c>
      <c r="C12707" s="17">
        <v>6886.54910631888</v>
      </c>
    </row>
    <row r="12708">
      <c r="A12708" s="32">
        <v>45997.675001261574</v>
      </c>
      <c r="B12708" s="6" t="s">
        <v>54</v>
      </c>
      <c r="C12708" s="17">
        <v>7750.025764274779</v>
      </c>
    </row>
    <row r="12709">
      <c r="A12709" s="32">
        <v>45997.675001261574</v>
      </c>
      <c r="B12709" s="6" t="s">
        <v>58</v>
      </c>
      <c r="C12709" s="17">
        <v>8181.078679582404</v>
      </c>
    </row>
    <row r="12710">
      <c r="A12710" s="32">
        <v>45997.675001261574</v>
      </c>
      <c r="B12710" s="6" t="s">
        <v>64</v>
      </c>
      <c r="C12710" s="17">
        <v>2265.9047157594296</v>
      </c>
    </row>
    <row r="12711">
      <c r="A12711" s="32">
        <v>45997.675001261574</v>
      </c>
      <c r="B12711" s="6" t="s">
        <v>68</v>
      </c>
      <c r="C12711" s="17">
        <v>6129.542356749772</v>
      </c>
    </row>
    <row r="12712">
      <c r="A12712" s="32">
        <v>45997.675001261574</v>
      </c>
      <c r="B12712" s="6" t="s">
        <v>73</v>
      </c>
      <c r="C12712" s="17">
        <v>4784.23592295917</v>
      </c>
    </row>
    <row r="12713">
      <c r="A12713" s="32">
        <v>45997.675001261574</v>
      </c>
      <c r="B12713" s="6" t="s">
        <v>79</v>
      </c>
      <c r="C12713" s="17">
        <v>14992.444607723419</v>
      </c>
    </row>
    <row r="12714">
      <c r="A12714" s="32">
        <v>45997.675001261574</v>
      </c>
      <c r="B12714" s="6" t="s">
        <v>81</v>
      </c>
      <c r="C12714" s="17">
        <v>6635.646257381861</v>
      </c>
    </row>
    <row r="12715">
      <c r="A12715" s="32">
        <v>45997.675001261574</v>
      </c>
      <c r="B12715" s="6" t="s">
        <v>86</v>
      </c>
      <c r="C12715" s="17">
        <v>4859.097919747517</v>
      </c>
    </row>
    <row r="12716">
      <c r="A12716" s="32">
        <v>45997.675001261574</v>
      </c>
      <c r="B12716" s="6" t="s">
        <v>21</v>
      </c>
      <c r="C12716" s="17">
        <v>9454.641188386366</v>
      </c>
    </row>
    <row r="12717">
      <c r="A12717" s="32">
        <v>45997.675001261574</v>
      </c>
      <c r="B12717" s="6" t="s">
        <v>91</v>
      </c>
      <c r="C12717" s="17">
        <v>3267.6689761793477</v>
      </c>
    </row>
    <row r="12718">
      <c r="A12718" s="32">
        <v>45997.675001261574</v>
      </c>
      <c r="B12718" s="6" t="s">
        <v>51</v>
      </c>
      <c r="C12718" s="17">
        <v>10945.016828667725</v>
      </c>
    </row>
    <row r="12719">
      <c r="A12719" s="32">
        <v>45997.675001261574</v>
      </c>
      <c r="B12719" s="6" t="s">
        <v>95</v>
      </c>
      <c r="C12719" s="17">
        <v>5500.0</v>
      </c>
    </row>
    <row r="12720">
      <c r="A12720" s="32">
        <v>45997.675001261574</v>
      </c>
      <c r="B12720" s="6" t="s">
        <v>42</v>
      </c>
      <c r="C12720" s="17">
        <v>8919.553588703504</v>
      </c>
    </row>
    <row r="12721">
      <c r="A12721" s="32">
        <v>45997.675001261574</v>
      </c>
      <c r="B12721" s="6" t="s">
        <v>17169</v>
      </c>
      <c r="C12721" s="17">
        <v>7323.929485090864</v>
      </c>
    </row>
    <row r="12722">
      <c r="A12722" s="32">
        <v>45997.675001261574</v>
      </c>
      <c r="B12722" s="6" t="s">
        <v>71</v>
      </c>
      <c r="C12722" s="17">
        <v>2000.0</v>
      </c>
    </row>
    <row r="12723">
      <c r="A12723" s="32">
        <v>45997.675001261574</v>
      </c>
      <c r="B12723" s="6" t="s">
        <v>20754</v>
      </c>
      <c r="C12723" s="17">
        <v>7559.995759589019</v>
      </c>
    </row>
    <row r="12724">
      <c r="A12724" s="32">
        <v>45997.69582944445</v>
      </c>
      <c r="B12724" s="6" t="s">
        <v>13</v>
      </c>
      <c r="C12724" s="17">
        <v>9449.372667226235</v>
      </c>
    </row>
    <row r="12725">
      <c r="A12725" s="32">
        <v>45997.69582944445</v>
      </c>
      <c r="B12725" s="6" t="s">
        <v>28</v>
      </c>
      <c r="C12725" s="17">
        <v>9865.553892182774</v>
      </c>
    </row>
    <row r="12726">
      <c r="A12726" s="32">
        <v>45997.69582944445</v>
      </c>
      <c r="B12726" s="6" t="s">
        <v>33</v>
      </c>
      <c r="C12726" s="17">
        <v>9327.852277926984</v>
      </c>
    </row>
    <row r="12727">
      <c r="A12727" s="32">
        <v>45997.69582944445</v>
      </c>
      <c r="B12727" s="6" t="s">
        <v>37</v>
      </c>
      <c r="C12727" s="17">
        <v>6106.1226757182685</v>
      </c>
    </row>
    <row r="12728">
      <c r="A12728" s="32">
        <v>45997.69582944445</v>
      </c>
      <c r="B12728" s="6" t="s">
        <v>109</v>
      </c>
      <c r="C12728" s="17">
        <v>13093.708668594392</v>
      </c>
    </row>
    <row r="12729">
      <c r="A12729" s="32">
        <v>45997.69582944445</v>
      </c>
      <c r="B12729" s="6" t="s">
        <v>46</v>
      </c>
      <c r="C12729" s="17">
        <v>5337.02619407389</v>
      </c>
    </row>
    <row r="12730">
      <c r="A12730" s="32">
        <v>45997.69582944445</v>
      </c>
      <c r="B12730" s="6" t="s">
        <v>141</v>
      </c>
      <c r="C12730" s="17">
        <v>6886.54910631888</v>
      </c>
    </row>
    <row r="12731">
      <c r="A12731" s="32">
        <v>45997.69582944445</v>
      </c>
      <c r="B12731" s="6" t="s">
        <v>54</v>
      </c>
      <c r="C12731" s="17">
        <v>7750.025764274779</v>
      </c>
    </row>
    <row r="12732">
      <c r="A12732" s="32">
        <v>45997.69582944445</v>
      </c>
      <c r="B12732" s="6" t="s">
        <v>58</v>
      </c>
      <c r="C12732" s="17">
        <v>8181.078679582404</v>
      </c>
    </row>
    <row r="12733">
      <c r="A12733" s="32">
        <v>45997.69582944445</v>
      </c>
      <c r="B12733" s="6" t="s">
        <v>64</v>
      </c>
      <c r="C12733" s="17">
        <v>2265.9047157594296</v>
      </c>
    </row>
    <row r="12734">
      <c r="A12734" s="32">
        <v>45997.69582944445</v>
      </c>
      <c r="B12734" s="6" t="s">
        <v>68</v>
      </c>
      <c r="C12734" s="17">
        <v>6129.542356749772</v>
      </c>
    </row>
    <row r="12735">
      <c r="A12735" s="32">
        <v>45997.69582944445</v>
      </c>
      <c r="B12735" s="6" t="s">
        <v>73</v>
      </c>
      <c r="C12735" s="17">
        <v>4784.23592295917</v>
      </c>
    </row>
    <row r="12736">
      <c r="A12736" s="32">
        <v>45997.69582944445</v>
      </c>
      <c r="B12736" s="6" t="s">
        <v>79</v>
      </c>
      <c r="C12736" s="17">
        <v>14992.444607723419</v>
      </c>
    </row>
    <row r="12737">
      <c r="A12737" s="32">
        <v>45997.69582944445</v>
      </c>
      <c r="B12737" s="6" t="s">
        <v>81</v>
      </c>
      <c r="C12737" s="17">
        <v>6635.646257381861</v>
      </c>
    </row>
    <row r="12738">
      <c r="A12738" s="32">
        <v>45997.69582944445</v>
      </c>
      <c r="B12738" s="6" t="s">
        <v>86</v>
      </c>
      <c r="C12738" s="17">
        <v>4859.097919747517</v>
      </c>
    </row>
    <row r="12739">
      <c r="A12739" s="32">
        <v>45997.69582944445</v>
      </c>
      <c r="B12739" s="6" t="s">
        <v>21</v>
      </c>
      <c r="C12739" s="17">
        <v>9454.641188386366</v>
      </c>
    </row>
    <row r="12740">
      <c r="A12740" s="32">
        <v>45997.69582944445</v>
      </c>
      <c r="B12740" s="6" t="s">
        <v>91</v>
      </c>
      <c r="C12740" s="17">
        <v>3267.6689761793477</v>
      </c>
    </row>
    <row r="12741">
      <c r="A12741" s="32">
        <v>45997.69582944445</v>
      </c>
      <c r="B12741" s="6" t="s">
        <v>51</v>
      </c>
      <c r="C12741" s="17">
        <v>10945.016828667725</v>
      </c>
    </row>
    <row r="12742">
      <c r="A12742" s="32">
        <v>45997.69582944445</v>
      </c>
      <c r="B12742" s="6" t="s">
        <v>95</v>
      </c>
      <c r="C12742" s="17">
        <v>5500.0</v>
      </c>
    </row>
    <row r="12743">
      <c r="A12743" s="32">
        <v>45997.69582944445</v>
      </c>
      <c r="B12743" s="6" t="s">
        <v>42</v>
      </c>
      <c r="C12743" s="17">
        <v>8919.553588703504</v>
      </c>
    </row>
    <row r="12744">
      <c r="A12744" s="32">
        <v>45997.69582944445</v>
      </c>
      <c r="B12744" s="6" t="s">
        <v>17169</v>
      </c>
      <c r="C12744" s="17">
        <v>7323.929485090864</v>
      </c>
    </row>
    <row r="12745">
      <c r="A12745" s="32">
        <v>45997.69582944445</v>
      </c>
      <c r="B12745" s="6" t="s">
        <v>71</v>
      </c>
      <c r="C12745" s="17">
        <v>2000.0</v>
      </c>
    </row>
    <row r="12746">
      <c r="A12746" s="32">
        <v>45997.69582944445</v>
      </c>
      <c r="B12746" s="6" t="s">
        <v>20754</v>
      </c>
      <c r="C12746" s="17">
        <v>7559.995759589019</v>
      </c>
    </row>
    <row r="12747">
      <c r="A12747" s="32">
        <v>45997.71691844908</v>
      </c>
      <c r="B12747" s="6" t="s">
        <v>13</v>
      </c>
      <c r="C12747" s="17">
        <v>9494.093472196673</v>
      </c>
    </row>
    <row r="12748">
      <c r="A12748" s="32">
        <v>45997.71691844908</v>
      </c>
      <c r="B12748" s="6" t="s">
        <v>28</v>
      </c>
      <c r="C12748" s="17">
        <v>9865.553892182774</v>
      </c>
    </row>
    <row r="12749">
      <c r="A12749" s="32">
        <v>45997.71691844908</v>
      </c>
      <c r="B12749" s="6" t="s">
        <v>33</v>
      </c>
      <c r="C12749" s="17">
        <v>9360.757389707298</v>
      </c>
    </row>
    <row r="12750">
      <c r="A12750" s="32">
        <v>45997.71691844908</v>
      </c>
      <c r="B12750" s="6" t="s">
        <v>37</v>
      </c>
      <c r="C12750" s="17">
        <v>6132.955158700532</v>
      </c>
    </row>
    <row r="12751">
      <c r="A12751" s="32">
        <v>45997.71691844908</v>
      </c>
      <c r="B12751" s="6" t="s">
        <v>109</v>
      </c>
      <c r="C12751" s="17">
        <v>13093.708668594392</v>
      </c>
    </row>
    <row r="12752">
      <c r="A12752" s="32">
        <v>45997.71691844908</v>
      </c>
      <c r="B12752" s="6" t="s">
        <v>46</v>
      </c>
      <c r="C12752" s="17">
        <v>5337.02619407389</v>
      </c>
    </row>
    <row r="12753">
      <c r="A12753" s="32">
        <v>45997.71691844908</v>
      </c>
      <c r="B12753" s="6" t="s">
        <v>141</v>
      </c>
      <c r="C12753" s="17">
        <v>6886.54910631888</v>
      </c>
    </row>
    <row r="12754">
      <c r="A12754" s="32">
        <v>45997.71691844908</v>
      </c>
      <c r="B12754" s="6" t="s">
        <v>54</v>
      </c>
      <c r="C12754" s="17">
        <v>6813.072233295763</v>
      </c>
    </row>
    <row r="12755">
      <c r="A12755" s="32">
        <v>45997.71691844908</v>
      </c>
      <c r="B12755" s="6" t="s">
        <v>58</v>
      </c>
      <c r="C12755" s="17">
        <v>8181.078679582404</v>
      </c>
    </row>
    <row r="12756">
      <c r="A12756" s="32">
        <v>45997.71691844908</v>
      </c>
      <c r="B12756" s="6" t="s">
        <v>64</v>
      </c>
      <c r="C12756" s="17">
        <v>2265.9047157594296</v>
      </c>
    </row>
    <row r="12757">
      <c r="A12757" s="32">
        <v>45997.71691844908</v>
      </c>
      <c r="B12757" s="6" t="s">
        <v>68</v>
      </c>
      <c r="C12757" s="17">
        <v>6129.542356749772</v>
      </c>
    </row>
    <row r="12758">
      <c r="A12758" s="32">
        <v>45997.71691844908</v>
      </c>
      <c r="B12758" s="6" t="s">
        <v>73</v>
      </c>
      <c r="C12758" s="17">
        <v>4784.23592295917</v>
      </c>
    </row>
    <row r="12759">
      <c r="A12759" s="32">
        <v>45997.71691844908</v>
      </c>
      <c r="B12759" s="6" t="s">
        <v>79</v>
      </c>
      <c r="C12759" s="17">
        <v>15120.087320956605</v>
      </c>
    </row>
    <row r="12760">
      <c r="A12760" s="32">
        <v>45997.71691844908</v>
      </c>
      <c r="B12760" s="6" t="s">
        <v>81</v>
      </c>
      <c r="C12760" s="17">
        <v>6635.646257381861</v>
      </c>
    </row>
    <row r="12761">
      <c r="A12761" s="32">
        <v>45997.71691844908</v>
      </c>
      <c r="B12761" s="6" t="s">
        <v>86</v>
      </c>
      <c r="C12761" s="17">
        <v>4859.097919747517</v>
      </c>
    </row>
    <row r="12762">
      <c r="A12762" s="32">
        <v>45997.71691844908</v>
      </c>
      <c r="B12762" s="6" t="s">
        <v>21</v>
      </c>
      <c r="C12762" s="17">
        <v>9463.585349380453</v>
      </c>
    </row>
    <row r="12763">
      <c r="A12763" s="32">
        <v>45997.71691844908</v>
      </c>
      <c r="B12763" s="6" t="s">
        <v>91</v>
      </c>
      <c r="C12763" s="17">
        <v>3275.177371075417</v>
      </c>
    </row>
    <row r="12764">
      <c r="A12764" s="32">
        <v>45997.71691844908</v>
      </c>
      <c r="B12764" s="6" t="s">
        <v>51</v>
      </c>
      <c r="C12764" s="17">
        <v>10945.016828667725</v>
      </c>
    </row>
    <row r="12765">
      <c r="A12765" s="32">
        <v>45997.71691844908</v>
      </c>
      <c r="B12765" s="6" t="s">
        <v>95</v>
      </c>
      <c r="C12765" s="17">
        <v>5500.0</v>
      </c>
    </row>
    <row r="12766">
      <c r="A12766" s="32">
        <v>45997.71691844908</v>
      </c>
      <c r="B12766" s="6" t="s">
        <v>42</v>
      </c>
      <c r="C12766" s="17">
        <v>8919.553588703504</v>
      </c>
    </row>
    <row r="12767">
      <c r="A12767" s="32">
        <v>45997.71691844908</v>
      </c>
      <c r="B12767" s="6" t="s">
        <v>17169</v>
      </c>
      <c r="C12767" s="17">
        <v>7323.929485090864</v>
      </c>
    </row>
    <row r="12768">
      <c r="A12768" s="32">
        <v>45997.71691844908</v>
      </c>
      <c r="B12768" s="6" t="s">
        <v>71</v>
      </c>
      <c r="C12768" s="17">
        <v>2000.0</v>
      </c>
    </row>
    <row r="12769">
      <c r="A12769" s="32">
        <v>45997.71691844908</v>
      </c>
      <c r="B12769" s="6" t="s">
        <v>20754</v>
      </c>
      <c r="C12769" s="17">
        <v>7559.995759589019</v>
      </c>
    </row>
    <row r="12770">
      <c r="A12770" s="32">
        <v>45997.737530625</v>
      </c>
      <c r="B12770" s="6" t="s">
        <v>13</v>
      </c>
      <c r="C12770" s="17">
        <v>9494.093472196673</v>
      </c>
    </row>
    <row r="12771">
      <c r="A12771" s="32">
        <v>45997.737530625</v>
      </c>
      <c r="B12771" s="6" t="s">
        <v>28</v>
      </c>
      <c r="C12771" s="17">
        <v>9865.553892182774</v>
      </c>
    </row>
    <row r="12772">
      <c r="A12772" s="32">
        <v>45997.737530625</v>
      </c>
      <c r="B12772" s="6" t="s">
        <v>33</v>
      </c>
      <c r="C12772" s="17">
        <v>9360.757389707298</v>
      </c>
    </row>
    <row r="12773">
      <c r="A12773" s="32">
        <v>45997.737530625</v>
      </c>
      <c r="B12773" s="6" t="s">
        <v>37</v>
      </c>
      <c r="C12773" s="17">
        <v>6132.955158700532</v>
      </c>
    </row>
    <row r="12774">
      <c r="A12774" s="32">
        <v>45997.737530625</v>
      </c>
      <c r="B12774" s="6" t="s">
        <v>109</v>
      </c>
      <c r="C12774" s="17">
        <v>13093.708668594392</v>
      </c>
    </row>
    <row r="12775">
      <c r="A12775" s="32">
        <v>45997.737530625</v>
      </c>
      <c r="B12775" s="6" t="s">
        <v>46</v>
      </c>
      <c r="C12775" s="17">
        <v>5337.02619407389</v>
      </c>
    </row>
    <row r="12776">
      <c r="A12776" s="32">
        <v>45997.737530625</v>
      </c>
      <c r="B12776" s="6" t="s">
        <v>141</v>
      </c>
      <c r="C12776" s="17">
        <v>6886.54910631888</v>
      </c>
    </row>
    <row r="12777">
      <c r="A12777" s="32">
        <v>45997.737530625</v>
      </c>
      <c r="B12777" s="6" t="s">
        <v>54</v>
      </c>
      <c r="C12777" s="17">
        <v>6813.072233295763</v>
      </c>
    </row>
    <row r="12778">
      <c r="A12778" s="32">
        <v>45997.737530625</v>
      </c>
      <c r="B12778" s="6" t="s">
        <v>58</v>
      </c>
      <c r="C12778" s="17">
        <v>8181.078679582404</v>
      </c>
    </row>
    <row r="12779">
      <c r="A12779" s="32">
        <v>45997.737530625</v>
      </c>
      <c r="B12779" s="6" t="s">
        <v>64</v>
      </c>
      <c r="C12779" s="17">
        <v>2265.9047157594296</v>
      </c>
    </row>
    <row r="12780">
      <c r="A12780" s="32">
        <v>45997.737530625</v>
      </c>
      <c r="B12780" s="6" t="s">
        <v>68</v>
      </c>
      <c r="C12780" s="17">
        <v>6129.542356749772</v>
      </c>
    </row>
    <row r="12781">
      <c r="A12781" s="32">
        <v>45997.737530625</v>
      </c>
      <c r="B12781" s="6" t="s">
        <v>73</v>
      </c>
      <c r="C12781" s="17">
        <v>4784.23592295917</v>
      </c>
    </row>
    <row r="12782">
      <c r="A12782" s="32">
        <v>45997.737530625</v>
      </c>
      <c r="B12782" s="6" t="s">
        <v>79</v>
      </c>
      <c r="C12782" s="17">
        <v>15120.087320956605</v>
      </c>
    </row>
    <row r="12783">
      <c r="A12783" s="32">
        <v>45997.737530625</v>
      </c>
      <c r="B12783" s="6" t="s">
        <v>81</v>
      </c>
      <c r="C12783" s="17">
        <v>6635.646257381861</v>
      </c>
    </row>
    <row r="12784">
      <c r="A12784" s="32">
        <v>45997.737530625</v>
      </c>
      <c r="B12784" s="6" t="s">
        <v>86</v>
      </c>
      <c r="C12784" s="17">
        <v>4859.097919747517</v>
      </c>
    </row>
    <row r="12785">
      <c r="A12785" s="32">
        <v>45997.737530625</v>
      </c>
      <c r="B12785" s="6" t="s">
        <v>21</v>
      </c>
      <c r="C12785" s="17">
        <v>9463.585349380453</v>
      </c>
    </row>
    <row r="12786">
      <c r="A12786" s="32">
        <v>45997.737530625</v>
      </c>
      <c r="B12786" s="6" t="s">
        <v>91</v>
      </c>
      <c r="C12786" s="17">
        <v>3275.177371075417</v>
      </c>
    </row>
    <row r="12787">
      <c r="A12787" s="32">
        <v>45997.737530625</v>
      </c>
      <c r="B12787" s="6" t="s">
        <v>51</v>
      </c>
      <c r="C12787" s="17">
        <v>10945.016828667725</v>
      </c>
    </row>
    <row r="12788">
      <c r="A12788" s="32">
        <v>45997.737530625</v>
      </c>
      <c r="B12788" s="6" t="s">
        <v>95</v>
      </c>
      <c r="C12788" s="17">
        <v>5500.0</v>
      </c>
    </row>
    <row r="12789">
      <c r="A12789" s="32">
        <v>45997.737530625</v>
      </c>
      <c r="B12789" s="6" t="s">
        <v>42</v>
      </c>
      <c r="C12789" s="17">
        <v>8919.553588703504</v>
      </c>
    </row>
    <row r="12790">
      <c r="A12790" s="32">
        <v>45997.737530625</v>
      </c>
      <c r="B12790" s="6" t="s">
        <v>17169</v>
      </c>
      <c r="C12790" s="17">
        <v>7323.929485090864</v>
      </c>
    </row>
    <row r="12791">
      <c r="A12791" s="32">
        <v>45997.737530625</v>
      </c>
      <c r="B12791" s="6" t="s">
        <v>71</v>
      </c>
      <c r="C12791" s="17">
        <v>2000.0</v>
      </c>
    </row>
    <row r="12792">
      <c r="A12792" s="32">
        <v>45997.737530625</v>
      </c>
      <c r="B12792" s="6" t="s">
        <v>20754</v>
      </c>
      <c r="C12792" s="17">
        <v>7559.995759589019</v>
      </c>
    </row>
    <row r="12793">
      <c r="A12793" s="32">
        <v>45997.75833833333</v>
      </c>
      <c r="B12793" s="6" t="s">
        <v>13</v>
      </c>
      <c r="C12793" s="17">
        <v>9494.093472196673</v>
      </c>
    </row>
    <row r="12794">
      <c r="A12794" s="32">
        <v>45997.75833833333</v>
      </c>
      <c r="B12794" s="6" t="s">
        <v>28</v>
      </c>
      <c r="C12794" s="17">
        <v>9865.553892182774</v>
      </c>
    </row>
    <row r="12795">
      <c r="A12795" s="32">
        <v>45997.75833833333</v>
      </c>
      <c r="B12795" s="6" t="s">
        <v>33</v>
      </c>
      <c r="C12795" s="17">
        <v>9360.757389707298</v>
      </c>
    </row>
    <row r="12796">
      <c r="A12796" s="32">
        <v>45997.75833833333</v>
      </c>
      <c r="B12796" s="6" t="s">
        <v>37</v>
      </c>
      <c r="C12796" s="17">
        <v>6132.955158700532</v>
      </c>
    </row>
    <row r="12797">
      <c r="A12797" s="32">
        <v>45997.75833833333</v>
      </c>
      <c r="B12797" s="6" t="s">
        <v>109</v>
      </c>
      <c r="C12797" s="17">
        <v>13093.708668594392</v>
      </c>
    </row>
    <row r="12798">
      <c r="A12798" s="32">
        <v>45997.75833833333</v>
      </c>
      <c r="B12798" s="6" t="s">
        <v>46</v>
      </c>
      <c r="C12798" s="17">
        <v>5337.02619407389</v>
      </c>
    </row>
    <row r="12799">
      <c r="A12799" s="32">
        <v>45997.75833833333</v>
      </c>
      <c r="B12799" s="6" t="s">
        <v>141</v>
      </c>
      <c r="C12799" s="17">
        <v>6886.54910631888</v>
      </c>
    </row>
    <row r="12800">
      <c r="A12800" s="32">
        <v>45997.75833833333</v>
      </c>
      <c r="B12800" s="6" t="s">
        <v>54</v>
      </c>
      <c r="C12800" s="17">
        <v>6813.072233295763</v>
      </c>
    </row>
    <row r="12801">
      <c r="A12801" s="32">
        <v>45997.75833833333</v>
      </c>
      <c r="B12801" s="6" t="s">
        <v>58</v>
      </c>
      <c r="C12801" s="17">
        <v>8181.078679582404</v>
      </c>
    </row>
    <row r="12802">
      <c r="A12802" s="32">
        <v>45997.75833833333</v>
      </c>
      <c r="B12802" s="6" t="s">
        <v>64</v>
      </c>
      <c r="C12802" s="17">
        <v>2265.9047157594296</v>
      </c>
    </row>
    <row r="12803">
      <c r="A12803" s="32">
        <v>45997.75833833333</v>
      </c>
      <c r="B12803" s="6" t="s">
        <v>68</v>
      </c>
      <c r="C12803" s="17">
        <v>6129.542356749772</v>
      </c>
    </row>
    <row r="12804">
      <c r="A12804" s="32">
        <v>45997.75833833333</v>
      </c>
      <c r="B12804" s="6" t="s">
        <v>73</v>
      </c>
      <c r="C12804" s="17">
        <v>4784.23592295917</v>
      </c>
    </row>
    <row r="12805">
      <c r="A12805" s="32">
        <v>45997.75833833333</v>
      </c>
      <c r="B12805" s="6" t="s">
        <v>79</v>
      </c>
      <c r="C12805" s="17">
        <v>15120.087320956605</v>
      </c>
    </row>
    <row r="12806">
      <c r="A12806" s="32">
        <v>45997.75833833333</v>
      </c>
      <c r="B12806" s="6" t="s">
        <v>81</v>
      </c>
      <c r="C12806" s="17">
        <v>6635.646257381861</v>
      </c>
    </row>
    <row r="12807">
      <c r="A12807" s="32">
        <v>45997.75833833333</v>
      </c>
      <c r="B12807" s="6" t="s">
        <v>86</v>
      </c>
      <c r="C12807" s="17">
        <v>4859.097919747517</v>
      </c>
    </row>
    <row r="12808">
      <c r="A12808" s="32">
        <v>45997.75833833333</v>
      </c>
      <c r="B12808" s="6" t="s">
        <v>21</v>
      </c>
      <c r="C12808" s="17">
        <v>9463.585349380453</v>
      </c>
    </row>
    <row r="12809">
      <c r="A12809" s="32">
        <v>45997.75833833333</v>
      </c>
      <c r="B12809" s="6" t="s">
        <v>91</v>
      </c>
      <c r="C12809" s="17">
        <v>3275.177371075417</v>
      </c>
    </row>
    <row r="12810">
      <c r="A12810" s="32">
        <v>45997.75833833333</v>
      </c>
      <c r="B12810" s="6" t="s">
        <v>51</v>
      </c>
      <c r="C12810" s="17">
        <v>10945.016828667725</v>
      </c>
    </row>
    <row r="12811">
      <c r="A12811" s="32">
        <v>45997.75833833333</v>
      </c>
      <c r="B12811" s="6" t="s">
        <v>95</v>
      </c>
      <c r="C12811" s="17">
        <v>5500.0</v>
      </c>
    </row>
    <row r="12812">
      <c r="A12812" s="32">
        <v>45997.75833833333</v>
      </c>
      <c r="B12812" s="6" t="s">
        <v>42</v>
      </c>
      <c r="C12812" s="17">
        <v>8919.553588703504</v>
      </c>
    </row>
    <row r="12813">
      <c r="A12813" s="32">
        <v>45997.75833833333</v>
      </c>
      <c r="B12813" s="6" t="s">
        <v>17169</v>
      </c>
      <c r="C12813" s="17">
        <v>7323.929485090864</v>
      </c>
    </row>
    <row r="12814">
      <c r="A12814" s="32">
        <v>45997.75833833333</v>
      </c>
      <c r="B12814" s="6" t="s">
        <v>71</v>
      </c>
      <c r="C12814" s="17">
        <v>2000.0</v>
      </c>
    </row>
    <row r="12815">
      <c r="A12815" s="32">
        <v>45997.75833833333</v>
      </c>
      <c r="B12815" s="6" t="s">
        <v>20754</v>
      </c>
      <c r="C12815" s="17">
        <v>7559.995759589019</v>
      </c>
    </row>
    <row r="12816">
      <c r="A12816" s="32">
        <v>45997.77920722222</v>
      </c>
      <c r="B12816" s="6" t="s">
        <v>13</v>
      </c>
      <c r="C12816" s="17">
        <v>9494.093472196673</v>
      </c>
    </row>
    <row r="12817">
      <c r="A12817" s="32">
        <v>45997.77920722222</v>
      </c>
      <c r="B12817" s="6" t="s">
        <v>28</v>
      </c>
      <c r="C12817" s="17">
        <v>9865.553892182774</v>
      </c>
    </row>
    <row r="12818">
      <c r="A12818" s="32">
        <v>45997.77920722222</v>
      </c>
      <c r="B12818" s="6" t="s">
        <v>33</v>
      </c>
      <c r="C12818" s="17">
        <v>9360.757389707298</v>
      </c>
    </row>
    <row r="12819">
      <c r="A12819" s="32">
        <v>45997.77920722222</v>
      </c>
      <c r="B12819" s="6" t="s">
        <v>37</v>
      </c>
      <c r="C12819" s="17">
        <v>6132.955158700532</v>
      </c>
    </row>
    <row r="12820">
      <c r="A12820" s="32">
        <v>45997.77920722222</v>
      </c>
      <c r="B12820" s="6" t="s">
        <v>109</v>
      </c>
      <c r="C12820" s="17">
        <v>13093.708668594392</v>
      </c>
    </row>
    <row r="12821">
      <c r="A12821" s="32">
        <v>45997.77920722222</v>
      </c>
      <c r="B12821" s="6" t="s">
        <v>46</v>
      </c>
      <c r="C12821" s="17">
        <v>5337.02619407389</v>
      </c>
    </row>
    <row r="12822">
      <c r="A12822" s="32">
        <v>45997.77920722222</v>
      </c>
      <c r="B12822" s="6" t="s">
        <v>141</v>
      </c>
      <c r="C12822" s="17">
        <v>6886.54910631888</v>
      </c>
    </row>
    <row r="12823">
      <c r="A12823" s="32">
        <v>45997.77920722222</v>
      </c>
      <c r="B12823" s="6" t="s">
        <v>54</v>
      </c>
      <c r="C12823" s="17">
        <v>6813.072233295763</v>
      </c>
    </row>
    <row r="12824">
      <c r="A12824" s="32">
        <v>45997.77920722222</v>
      </c>
      <c r="B12824" s="6" t="s">
        <v>58</v>
      </c>
      <c r="C12824" s="17">
        <v>8181.078679582404</v>
      </c>
    </row>
    <row r="12825">
      <c r="A12825" s="32">
        <v>45997.77920722222</v>
      </c>
      <c r="B12825" s="6" t="s">
        <v>64</v>
      </c>
      <c r="C12825" s="17">
        <v>2265.9047157594296</v>
      </c>
    </row>
    <row r="12826">
      <c r="A12826" s="32">
        <v>45997.77920722222</v>
      </c>
      <c r="B12826" s="6" t="s">
        <v>68</v>
      </c>
      <c r="C12826" s="17">
        <v>6129.542356749772</v>
      </c>
    </row>
    <row r="12827">
      <c r="A12827" s="32">
        <v>45997.77920722222</v>
      </c>
      <c r="B12827" s="6" t="s">
        <v>73</v>
      </c>
      <c r="C12827" s="17">
        <v>4784.23592295917</v>
      </c>
    </row>
    <row r="12828">
      <c r="A12828" s="32">
        <v>45997.77920722222</v>
      </c>
      <c r="B12828" s="6" t="s">
        <v>79</v>
      </c>
      <c r="C12828" s="17">
        <v>15120.087320956605</v>
      </c>
    </row>
    <row r="12829">
      <c r="A12829" s="32">
        <v>45997.77920722222</v>
      </c>
      <c r="B12829" s="6" t="s">
        <v>81</v>
      </c>
      <c r="C12829" s="17">
        <v>6635.646257381861</v>
      </c>
    </row>
    <row r="12830">
      <c r="A12830" s="32">
        <v>45997.77920722222</v>
      </c>
      <c r="B12830" s="6" t="s">
        <v>86</v>
      </c>
      <c r="C12830" s="17">
        <v>4859.097919747517</v>
      </c>
    </row>
    <row r="12831">
      <c r="A12831" s="32">
        <v>45997.77920722222</v>
      </c>
      <c r="B12831" s="6" t="s">
        <v>21</v>
      </c>
      <c r="C12831" s="17">
        <v>9463.585349380453</v>
      </c>
    </row>
    <row r="12832">
      <c r="A12832" s="32">
        <v>45997.77920722222</v>
      </c>
      <c r="B12832" s="6" t="s">
        <v>91</v>
      </c>
      <c r="C12832" s="17">
        <v>3275.177371075417</v>
      </c>
    </row>
    <row r="12833">
      <c r="A12833" s="32">
        <v>45997.77920722222</v>
      </c>
      <c r="B12833" s="6" t="s">
        <v>51</v>
      </c>
      <c r="C12833" s="17">
        <v>10945.016828667725</v>
      </c>
    </row>
    <row r="12834">
      <c r="A12834" s="32">
        <v>45997.77920722222</v>
      </c>
      <c r="B12834" s="6" t="s">
        <v>95</v>
      </c>
      <c r="C12834" s="17">
        <v>5500.0</v>
      </c>
    </row>
    <row r="12835">
      <c r="A12835" s="32">
        <v>45997.77920722222</v>
      </c>
      <c r="B12835" s="6" t="s">
        <v>42</v>
      </c>
      <c r="C12835" s="17">
        <v>8919.553588703504</v>
      </c>
    </row>
    <row r="12836">
      <c r="A12836" s="32">
        <v>45997.77920722222</v>
      </c>
      <c r="B12836" s="6" t="s">
        <v>17169</v>
      </c>
      <c r="C12836" s="17">
        <v>7323.929485090864</v>
      </c>
    </row>
    <row r="12837">
      <c r="A12837" s="32">
        <v>45997.77920722222</v>
      </c>
      <c r="B12837" s="6" t="s">
        <v>71</v>
      </c>
      <c r="C12837" s="17">
        <v>2000.0</v>
      </c>
    </row>
    <row r="12838">
      <c r="A12838" s="32">
        <v>45997.77920722222</v>
      </c>
      <c r="B12838" s="6" t="s">
        <v>20754</v>
      </c>
      <c r="C12838" s="17">
        <v>7559.995759589019</v>
      </c>
    </row>
    <row r="12839">
      <c r="A12839" s="32">
        <v>45997.799990914355</v>
      </c>
      <c r="B12839" s="6" t="s">
        <v>13</v>
      </c>
      <c r="C12839" s="17">
        <v>9494.093472196673</v>
      </c>
    </row>
    <row r="12840">
      <c r="A12840" s="32">
        <v>45997.799990914355</v>
      </c>
      <c r="B12840" s="6" t="s">
        <v>28</v>
      </c>
      <c r="C12840" s="17">
        <v>9865.553892182774</v>
      </c>
    </row>
    <row r="12841">
      <c r="A12841" s="32">
        <v>45997.799990914355</v>
      </c>
      <c r="B12841" s="6" t="s">
        <v>33</v>
      </c>
      <c r="C12841" s="17">
        <v>9360.757389707298</v>
      </c>
    </row>
    <row r="12842">
      <c r="A12842" s="32">
        <v>45997.799990914355</v>
      </c>
      <c r="B12842" s="6" t="s">
        <v>37</v>
      </c>
      <c r="C12842" s="17">
        <v>6132.955158700532</v>
      </c>
    </row>
    <row r="12843">
      <c r="A12843" s="32">
        <v>45997.799990914355</v>
      </c>
      <c r="B12843" s="6" t="s">
        <v>109</v>
      </c>
      <c r="C12843" s="17">
        <v>13093.708668594392</v>
      </c>
    </row>
    <row r="12844">
      <c r="A12844" s="32">
        <v>45997.799990914355</v>
      </c>
      <c r="B12844" s="6" t="s">
        <v>46</v>
      </c>
      <c r="C12844" s="17">
        <v>5337.02619407389</v>
      </c>
    </row>
    <row r="12845">
      <c r="A12845" s="32">
        <v>45997.799990914355</v>
      </c>
      <c r="B12845" s="6" t="s">
        <v>141</v>
      </c>
      <c r="C12845" s="17">
        <v>6886.54910631888</v>
      </c>
    </row>
    <row r="12846">
      <c r="A12846" s="32">
        <v>45997.799990914355</v>
      </c>
      <c r="B12846" s="6" t="s">
        <v>54</v>
      </c>
      <c r="C12846" s="17">
        <v>6813.072233295763</v>
      </c>
    </row>
    <row r="12847">
      <c r="A12847" s="32">
        <v>45997.799990914355</v>
      </c>
      <c r="B12847" s="6" t="s">
        <v>58</v>
      </c>
      <c r="C12847" s="17">
        <v>8181.078679582404</v>
      </c>
    </row>
    <row r="12848">
      <c r="A12848" s="32">
        <v>45997.799990914355</v>
      </c>
      <c r="B12848" s="6" t="s">
        <v>64</v>
      </c>
      <c r="C12848" s="17">
        <v>2265.9047157594296</v>
      </c>
    </row>
    <row r="12849">
      <c r="A12849" s="32">
        <v>45997.799990914355</v>
      </c>
      <c r="B12849" s="6" t="s">
        <v>68</v>
      </c>
      <c r="C12849" s="17">
        <v>6129.542356749772</v>
      </c>
    </row>
    <row r="12850">
      <c r="A12850" s="32">
        <v>45997.799990914355</v>
      </c>
      <c r="B12850" s="6" t="s">
        <v>73</v>
      </c>
      <c r="C12850" s="17">
        <v>4784.23592295917</v>
      </c>
    </row>
    <row r="12851">
      <c r="A12851" s="32">
        <v>45997.799990914355</v>
      </c>
      <c r="B12851" s="6" t="s">
        <v>79</v>
      </c>
      <c r="C12851" s="17">
        <v>15120.087320956605</v>
      </c>
    </row>
    <row r="12852">
      <c r="A12852" s="32">
        <v>45997.799990914355</v>
      </c>
      <c r="B12852" s="6" t="s">
        <v>81</v>
      </c>
      <c r="C12852" s="17">
        <v>6635.646257381861</v>
      </c>
    </row>
    <row r="12853">
      <c r="A12853" s="32">
        <v>45997.799990914355</v>
      </c>
      <c r="B12853" s="6" t="s">
        <v>86</v>
      </c>
      <c r="C12853" s="17">
        <v>4859.097919747517</v>
      </c>
    </row>
    <row r="12854">
      <c r="A12854" s="32">
        <v>45997.799990914355</v>
      </c>
      <c r="B12854" s="6" t="s">
        <v>21</v>
      </c>
      <c r="C12854" s="17">
        <v>9463.585349380453</v>
      </c>
    </row>
    <row r="12855">
      <c r="A12855" s="32">
        <v>45997.799990914355</v>
      </c>
      <c r="B12855" s="6" t="s">
        <v>91</v>
      </c>
      <c r="C12855" s="17">
        <v>3275.177371075417</v>
      </c>
    </row>
    <row r="12856">
      <c r="A12856" s="32">
        <v>45997.799990914355</v>
      </c>
      <c r="B12856" s="6" t="s">
        <v>51</v>
      </c>
      <c r="C12856" s="17">
        <v>10945.016828667725</v>
      </c>
    </row>
    <row r="12857">
      <c r="A12857" s="32">
        <v>45997.799990914355</v>
      </c>
      <c r="B12857" s="6" t="s">
        <v>95</v>
      </c>
      <c r="C12857" s="17">
        <v>5500.0</v>
      </c>
    </row>
    <row r="12858">
      <c r="A12858" s="32">
        <v>45997.799990914355</v>
      </c>
      <c r="B12858" s="6" t="s">
        <v>42</v>
      </c>
      <c r="C12858" s="17">
        <v>8919.553588703504</v>
      </c>
    </row>
    <row r="12859">
      <c r="A12859" s="32">
        <v>45997.799990914355</v>
      </c>
      <c r="B12859" s="6" t="s">
        <v>17169</v>
      </c>
      <c r="C12859" s="17">
        <v>7323.929485090864</v>
      </c>
    </row>
    <row r="12860">
      <c r="A12860" s="32">
        <v>45997.799990914355</v>
      </c>
      <c r="B12860" s="6" t="s">
        <v>71</v>
      </c>
      <c r="C12860" s="17">
        <v>2000.0</v>
      </c>
    </row>
    <row r="12861">
      <c r="A12861" s="32">
        <v>45997.799990914355</v>
      </c>
      <c r="B12861" s="6" t="s">
        <v>20754</v>
      </c>
      <c r="C12861" s="17">
        <v>7559.995759589019</v>
      </c>
    </row>
    <row r="12862">
      <c r="A12862" s="32">
        <v>45997.82080233796</v>
      </c>
      <c r="B12862" s="6" t="s">
        <v>13</v>
      </c>
      <c r="C12862" s="17">
        <v>9494.093472196673</v>
      </c>
    </row>
    <row r="12863">
      <c r="A12863" s="32">
        <v>45997.82080233796</v>
      </c>
      <c r="B12863" s="6" t="s">
        <v>28</v>
      </c>
      <c r="C12863" s="17">
        <v>9865.553892182774</v>
      </c>
    </row>
    <row r="12864">
      <c r="A12864" s="32">
        <v>45997.82080233796</v>
      </c>
      <c r="B12864" s="6" t="s">
        <v>33</v>
      </c>
      <c r="C12864" s="17">
        <v>9360.757389707298</v>
      </c>
    </row>
    <row r="12865">
      <c r="A12865" s="32">
        <v>45997.82080233796</v>
      </c>
      <c r="B12865" s="6" t="s">
        <v>37</v>
      </c>
      <c r="C12865" s="17">
        <v>6132.955158700532</v>
      </c>
    </row>
    <row r="12866">
      <c r="A12866" s="32">
        <v>45997.82080233796</v>
      </c>
      <c r="B12866" s="6" t="s">
        <v>109</v>
      </c>
      <c r="C12866" s="17">
        <v>13093.708668594392</v>
      </c>
    </row>
    <row r="12867">
      <c r="A12867" s="32">
        <v>45997.82080233796</v>
      </c>
      <c r="B12867" s="6" t="s">
        <v>46</v>
      </c>
      <c r="C12867" s="17">
        <v>5337.02619407389</v>
      </c>
    </row>
    <row r="12868">
      <c r="A12868" s="32">
        <v>45997.82080233796</v>
      </c>
      <c r="B12868" s="6" t="s">
        <v>141</v>
      </c>
      <c r="C12868" s="17">
        <v>6886.54910631888</v>
      </c>
    </row>
    <row r="12869">
      <c r="A12869" s="32">
        <v>45997.82080233796</v>
      </c>
      <c r="B12869" s="6" t="s">
        <v>54</v>
      </c>
      <c r="C12869" s="17">
        <v>6813.072233295763</v>
      </c>
    </row>
    <row r="12870">
      <c r="A12870" s="32">
        <v>45997.82080233796</v>
      </c>
      <c r="B12870" s="6" t="s">
        <v>58</v>
      </c>
      <c r="C12870" s="17">
        <v>8181.078679582404</v>
      </c>
    </row>
    <row r="12871">
      <c r="A12871" s="32">
        <v>45997.82080233796</v>
      </c>
      <c r="B12871" s="6" t="s">
        <v>64</v>
      </c>
      <c r="C12871" s="17">
        <v>2265.9047157594296</v>
      </c>
    </row>
    <row r="12872">
      <c r="A12872" s="32">
        <v>45997.82080233796</v>
      </c>
      <c r="B12872" s="6" t="s">
        <v>68</v>
      </c>
      <c r="C12872" s="17">
        <v>6129.542356749772</v>
      </c>
    </row>
    <row r="12873">
      <c r="A12873" s="32">
        <v>45997.82080233796</v>
      </c>
      <c r="B12873" s="6" t="s">
        <v>73</v>
      </c>
      <c r="C12873" s="17">
        <v>4784.23592295917</v>
      </c>
    </row>
    <row r="12874">
      <c r="A12874" s="32">
        <v>45997.82080233796</v>
      </c>
      <c r="B12874" s="6" t="s">
        <v>79</v>
      </c>
      <c r="C12874" s="17">
        <v>15120.087320956605</v>
      </c>
    </row>
    <row r="12875">
      <c r="A12875" s="32">
        <v>45997.82080233796</v>
      </c>
      <c r="B12875" s="6" t="s">
        <v>81</v>
      </c>
      <c r="C12875" s="17">
        <v>6635.646257381861</v>
      </c>
    </row>
    <row r="12876">
      <c r="A12876" s="32">
        <v>45997.82080233796</v>
      </c>
      <c r="B12876" s="6" t="s">
        <v>86</v>
      </c>
      <c r="C12876" s="17">
        <v>4859.097919747517</v>
      </c>
    </row>
    <row r="12877">
      <c r="A12877" s="32">
        <v>45997.82080233796</v>
      </c>
      <c r="B12877" s="6" t="s">
        <v>21</v>
      </c>
      <c r="C12877" s="17">
        <v>9463.585349380453</v>
      </c>
    </row>
    <row r="12878">
      <c r="A12878" s="32">
        <v>45997.82080233796</v>
      </c>
      <c r="B12878" s="6" t="s">
        <v>91</v>
      </c>
      <c r="C12878" s="17">
        <v>3275.177371075417</v>
      </c>
    </row>
    <row r="12879">
      <c r="A12879" s="32">
        <v>45997.82080233796</v>
      </c>
      <c r="B12879" s="6" t="s">
        <v>51</v>
      </c>
      <c r="C12879" s="17">
        <v>10945.016828667725</v>
      </c>
    </row>
    <row r="12880">
      <c r="A12880" s="32">
        <v>45997.82080233796</v>
      </c>
      <c r="B12880" s="6" t="s">
        <v>95</v>
      </c>
      <c r="C12880" s="17">
        <v>5500.0</v>
      </c>
    </row>
    <row r="12881">
      <c r="A12881" s="32">
        <v>45997.82080233796</v>
      </c>
      <c r="B12881" s="6" t="s">
        <v>42</v>
      </c>
      <c r="C12881" s="17">
        <v>8919.553588703504</v>
      </c>
    </row>
    <row r="12882">
      <c r="A12882" s="32">
        <v>45997.82080233796</v>
      </c>
      <c r="B12882" s="6" t="s">
        <v>17169</v>
      </c>
      <c r="C12882" s="17">
        <v>7323.929485090864</v>
      </c>
    </row>
    <row r="12883">
      <c r="A12883" s="32">
        <v>45997.82080233796</v>
      </c>
      <c r="B12883" s="6" t="s">
        <v>71</v>
      </c>
      <c r="C12883" s="17">
        <v>2000.0</v>
      </c>
    </row>
    <row r="12884">
      <c r="A12884" s="32">
        <v>45997.82080233796</v>
      </c>
      <c r="B12884" s="6" t="s">
        <v>20754</v>
      </c>
      <c r="C12884" s="17">
        <v>7559.995759589019</v>
      </c>
    </row>
    <row r="12885">
      <c r="A12885" s="32">
        <v>45997.84167695601</v>
      </c>
      <c r="B12885" s="6" t="s">
        <v>13</v>
      </c>
      <c r="C12885" s="17">
        <v>9494.093472196673</v>
      </c>
    </row>
    <row r="12886">
      <c r="A12886" s="32">
        <v>45997.84167695601</v>
      </c>
      <c r="B12886" s="6" t="s">
        <v>28</v>
      </c>
      <c r="C12886" s="17">
        <v>9865.553892182774</v>
      </c>
    </row>
    <row r="12887">
      <c r="A12887" s="32">
        <v>45997.84167695601</v>
      </c>
      <c r="B12887" s="6" t="s">
        <v>33</v>
      </c>
      <c r="C12887" s="17">
        <v>9360.757389707298</v>
      </c>
    </row>
    <row r="12888">
      <c r="A12888" s="32">
        <v>45997.84167695601</v>
      </c>
      <c r="B12888" s="6" t="s">
        <v>37</v>
      </c>
      <c r="C12888" s="17">
        <v>6132.955158700532</v>
      </c>
    </row>
    <row r="12889">
      <c r="A12889" s="32">
        <v>45997.84167695601</v>
      </c>
      <c r="B12889" s="6" t="s">
        <v>109</v>
      </c>
      <c r="C12889" s="17">
        <v>13093.708668594392</v>
      </c>
    </row>
    <row r="12890">
      <c r="A12890" s="32">
        <v>45997.84167695601</v>
      </c>
      <c r="B12890" s="6" t="s">
        <v>46</v>
      </c>
      <c r="C12890" s="17">
        <v>5337.02619407389</v>
      </c>
    </row>
    <row r="12891">
      <c r="A12891" s="32">
        <v>45997.84167695601</v>
      </c>
      <c r="B12891" s="6" t="s">
        <v>141</v>
      </c>
      <c r="C12891" s="17">
        <v>6886.54910631888</v>
      </c>
    </row>
    <row r="12892">
      <c r="A12892" s="32">
        <v>45997.84167695601</v>
      </c>
      <c r="B12892" s="6" t="s">
        <v>54</v>
      </c>
      <c r="C12892" s="17">
        <v>6813.072233295763</v>
      </c>
    </row>
    <row r="12893">
      <c r="A12893" s="32">
        <v>45997.84167695601</v>
      </c>
      <c r="B12893" s="6" t="s">
        <v>58</v>
      </c>
      <c r="C12893" s="17">
        <v>8181.078679582404</v>
      </c>
    </row>
    <row r="12894">
      <c r="A12894" s="32">
        <v>45997.84167695601</v>
      </c>
      <c r="B12894" s="6" t="s">
        <v>64</v>
      </c>
      <c r="C12894" s="17">
        <v>2265.9047157594296</v>
      </c>
    </row>
    <row r="12895">
      <c r="A12895" s="32">
        <v>45997.84167695601</v>
      </c>
      <c r="B12895" s="6" t="s">
        <v>68</v>
      </c>
      <c r="C12895" s="17">
        <v>6129.542356749772</v>
      </c>
    </row>
    <row r="12896">
      <c r="A12896" s="32">
        <v>45997.84167695601</v>
      </c>
      <c r="B12896" s="6" t="s">
        <v>73</v>
      </c>
      <c r="C12896" s="17">
        <v>4784.23592295917</v>
      </c>
    </row>
    <row r="12897">
      <c r="A12897" s="32">
        <v>45997.84167695601</v>
      </c>
      <c r="B12897" s="6" t="s">
        <v>79</v>
      </c>
      <c r="C12897" s="17">
        <v>15120.087320956605</v>
      </c>
    </row>
    <row r="12898">
      <c r="A12898" s="32">
        <v>45997.84167695601</v>
      </c>
      <c r="B12898" s="6" t="s">
        <v>81</v>
      </c>
      <c r="C12898" s="17">
        <v>6635.646257381861</v>
      </c>
    </row>
    <row r="12899">
      <c r="A12899" s="32">
        <v>45997.84167695601</v>
      </c>
      <c r="B12899" s="6" t="s">
        <v>86</v>
      </c>
      <c r="C12899" s="17">
        <v>4859.097919747517</v>
      </c>
    </row>
    <row r="12900">
      <c r="A12900" s="32">
        <v>45997.84167695601</v>
      </c>
      <c r="B12900" s="6" t="s">
        <v>21</v>
      </c>
      <c r="C12900" s="17">
        <v>9463.585349380453</v>
      </c>
    </row>
    <row r="12901">
      <c r="A12901" s="32">
        <v>45997.84167695601</v>
      </c>
      <c r="B12901" s="6" t="s">
        <v>91</v>
      </c>
      <c r="C12901" s="17">
        <v>3275.177371075417</v>
      </c>
    </row>
    <row r="12902">
      <c r="A12902" s="32">
        <v>45997.84167695601</v>
      </c>
      <c r="B12902" s="6" t="s">
        <v>51</v>
      </c>
      <c r="C12902" s="17">
        <v>10945.016828667725</v>
      </c>
    </row>
    <row r="12903">
      <c r="A12903" s="32">
        <v>45997.84167695601</v>
      </c>
      <c r="B12903" s="6" t="s">
        <v>95</v>
      </c>
      <c r="C12903" s="17">
        <v>5500.0</v>
      </c>
    </row>
    <row r="12904">
      <c r="A12904" s="32">
        <v>45997.84167695601</v>
      </c>
      <c r="B12904" s="6" t="s">
        <v>42</v>
      </c>
      <c r="C12904" s="17">
        <v>8919.553588703504</v>
      </c>
    </row>
    <row r="12905">
      <c r="A12905" s="32">
        <v>45997.84167695601</v>
      </c>
      <c r="B12905" s="6" t="s">
        <v>17169</v>
      </c>
      <c r="C12905" s="17">
        <v>7323.929485090864</v>
      </c>
    </row>
    <row r="12906">
      <c r="A12906" s="32">
        <v>45997.84167695601</v>
      </c>
      <c r="B12906" s="6" t="s">
        <v>71</v>
      </c>
      <c r="C12906" s="17">
        <v>2000.0</v>
      </c>
    </row>
    <row r="12907">
      <c r="A12907" s="32">
        <v>45997.84167695601</v>
      </c>
      <c r="B12907" s="6" t="s">
        <v>20754</v>
      </c>
      <c r="C12907" s="17">
        <v>7559.995759589019</v>
      </c>
    </row>
    <row r="12908">
      <c r="A12908" s="32">
        <v>45997.86246574074</v>
      </c>
      <c r="B12908" s="6" t="s">
        <v>13</v>
      </c>
      <c r="C12908" s="17">
        <v>9494.093472196673</v>
      </c>
    </row>
    <row r="12909">
      <c r="A12909" s="32">
        <v>45997.86246574074</v>
      </c>
      <c r="B12909" s="6" t="s">
        <v>28</v>
      </c>
      <c r="C12909" s="17">
        <v>9865.553892182774</v>
      </c>
    </row>
    <row r="12910">
      <c r="A12910" s="32">
        <v>45997.86246574074</v>
      </c>
      <c r="B12910" s="6" t="s">
        <v>33</v>
      </c>
      <c r="C12910" s="17">
        <v>9360.757389707298</v>
      </c>
    </row>
    <row r="12911">
      <c r="A12911" s="32">
        <v>45997.86246574074</v>
      </c>
      <c r="B12911" s="6" t="s">
        <v>37</v>
      </c>
      <c r="C12911" s="17">
        <v>6132.955158700532</v>
      </c>
    </row>
    <row r="12912">
      <c r="A12912" s="32">
        <v>45997.86246574074</v>
      </c>
      <c r="B12912" s="6" t="s">
        <v>109</v>
      </c>
      <c r="C12912" s="17">
        <v>13093.708668594392</v>
      </c>
    </row>
    <row r="12913">
      <c r="A12913" s="32">
        <v>45997.86246574074</v>
      </c>
      <c r="B12913" s="6" t="s">
        <v>46</v>
      </c>
      <c r="C12913" s="17">
        <v>5337.02619407389</v>
      </c>
    </row>
    <row r="12914">
      <c r="A12914" s="32">
        <v>45997.86246574074</v>
      </c>
      <c r="B12914" s="6" t="s">
        <v>141</v>
      </c>
      <c r="C12914" s="17">
        <v>6886.54910631888</v>
      </c>
    </row>
    <row r="12915">
      <c r="A12915" s="32">
        <v>45997.86246574074</v>
      </c>
      <c r="B12915" s="6" t="s">
        <v>54</v>
      </c>
      <c r="C12915" s="17">
        <v>6813.072233295763</v>
      </c>
    </row>
    <row r="12916">
      <c r="A12916" s="32">
        <v>45997.86246574074</v>
      </c>
      <c r="B12916" s="6" t="s">
        <v>58</v>
      </c>
      <c r="C12916" s="17">
        <v>8181.078679582404</v>
      </c>
    </row>
    <row r="12917">
      <c r="A12917" s="32">
        <v>45997.86246574074</v>
      </c>
      <c r="B12917" s="6" t="s">
        <v>64</v>
      </c>
      <c r="C12917" s="17">
        <v>2265.9047157594296</v>
      </c>
    </row>
    <row r="12918">
      <c r="A12918" s="32">
        <v>45997.86246574074</v>
      </c>
      <c r="B12918" s="6" t="s">
        <v>68</v>
      </c>
      <c r="C12918" s="17">
        <v>6129.542356749772</v>
      </c>
    </row>
    <row r="12919">
      <c r="A12919" s="32">
        <v>45997.86246574074</v>
      </c>
      <c r="B12919" s="6" t="s">
        <v>73</v>
      </c>
      <c r="C12919" s="17">
        <v>4784.23592295917</v>
      </c>
    </row>
    <row r="12920">
      <c r="A12920" s="32">
        <v>45997.86246574074</v>
      </c>
      <c r="B12920" s="6" t="s">
        <v>79</v>
      </c>
      <c r="C12920" s="17">
        <v>15120.087320956605</v>
      </c>
    </row>
    <row r="12921">
      <c r="A12921" s="32">
        <v>45997.86246574074</v>
      </c>
      <c r="B12921" s="6" t="s">
        <v>81</v>
      </c>
      <c r="C12921" s="17">
        <v>6635.646257381861</v>
      </c>
    </row>
    <row r="12922">
      <c r="A12922" s="32">
        <v>45997.86246574074</v>
      </c>
      <c r="B12922" s="6" t="s">
        <v>86</v>
      </c>
      <c r="C12922" s="17">
        <v>4859.097919747517</v>
      </c>
    </row>
    <row r="12923">
      <c r="A12923" s="32">
        <v>45997.86246574074</v>
      </c>
      <c r="B12923" s="6" t="s">
        <v>21</v>
      </c>
      <c r="C12923" s="17">
        <v>9463.585349380453</v>
      </c>
    </row>
    <row r="12924">
      <c r="A12924" s="32">
        <v>45997.86246574074</v>
      </c>
      <c r="B12924" s="6" t="s">
        <v>91</v>
      </c>
      <c r="C12924" s="17">
        <v>3275.177371075417</v>
      </c>
    </row>
    <row r="12925">
      <c r="A12925" s="32">
        <v>45997.86246574074</v>
      </c>
      <c r="B12925" s="6" t="s">
        <v>51</v>
      </c>
      <c r="C12925" s="17">
        <v>10945.016828667725</v>
      </c>
    </row>
    <row r="12926">
      <c r="A12926" s="32">
        <v>45997.86246574074</v>
      </c>
      <c r="B12926" s="6" t="s">
        <v>95</v>
      </c>
      <c r="C12926" s="17">
        <v>5500.0</v>
      </c>
    </row>
    <row r="12927">
      <c r="A12927" s="32">
        <v>45997.86246574074</v>
      </c>
      <c r="B12927" s="6" t="s">
        <v>42</v>
      </c>
      <c r="C12927" s="17">
        <v>8919.553588703504</v>
      </c>
    </row>
    <row r="12928">
      <c r="A12928" s="32">
        <v>45997.86246574074</v>
      </c>
      <c r="B12928" s="6" t="s">
        <v>17169</v>
      </c>
      <c r="C12928" s="17">
        <v>7323.929485090864</v>
      </c>
    </row>
    <row r="12929">
      <c r="A12929" s="32">
        <v>45997.86246574074</v>
      </c>
      <c r="B12929" s="6" t="s">
        <v>71</v>
      </c>
      <c r="C12929" s="17">
        <v>2000.0</v>
      </c>
    </row>
    <row r="12930">
      <c r="A12930" s="32">
        <v>45997.86246574074</v>
      </c>
      <c r="B12930" s="6" t="s">
        <v>20754</v>
      </c>
      <c r="C12930" s="17">
        <v>7559.995759589019</v>
      </c>
    </row>
    <row r="12931">
      <c r="A12931" s="32">
        <v>45997.88333078704</v>
      </c>
      <c r="B12931" s="6" t="s">
        <v>13</v>
      </c>
      <c r="C12931" s="17">
        <v>9494.093472196673</v>
      </c>
    </row>
    <row r="12932">
      <c r="A12932" s="32">
        <v>45997.88333078704</v>
      </c>
      <c r="B12932" s="6" t="s">
        <v>28</v>
      </c>
      <c r="C12932" s="17">
        <v>9865.553892182774</v>
      </c>
    </row>
    <row r="12933">
      <c r="A12933" s="32">
        <v>45997.88333078704</v>
      </c>
      <c r="B12933" s="6" t="s">
        <v>33</v>
      </c>
      <c r="C12933" s="17">
        <v>9360.757389707298</v>
      </c>
    </row>
    <row r="12934">
      <c r="A12934" s="32">
        <v>45997.88333078704</v>
      </c>
      <c r="B12934" s="6" t="s">
        <v>37</v>
      </c>
      <c r="C12934" s="17">
        <v>6132.955158700532</v>
      </c>
    </row>
    <row r="12935">
      <c r="A12935" s="32">
        <v>45997.88333078704</v>
      </c>
      <c r="B12935" s="6" t="s">
        <v>109</v>
      </c>
      <c r="C12935" s="17">
        <v>13093.708668594392</v>
      </c>
    </row>
    <row r="12936">
      <c r="A12936" s="32">
        <v>45997.88333078704</v>
      </c>
      <c r="B12936" s="6" t="s">
        <v>46</v>
      </c>
      <c r="C12936" s="17">
        <v>5337.02619407389</v>
      </c>
    </row>
    <row r="12937">
      <c r="A12937" s="32">
        <v>45997.88333078704</v>
      </c>
      <c r="B12937" s="6" t="s">
        <v>141</v>
      </c>
      <c r="C12937" s="17">
        <v>6886.54910631888</v>
      </c>
    </row>
    <row r="12938">
      <c r="A12938" s="32">
        <v>45997.88333078704</v>
      </c>
      <c r="B12938" s="6" t="s">
        <v>54</v>
      </c>
      <c r="C12938" s="17">
        <v>6813.072233295763</v>
      </c>
    </row>
    <row r="12939">
      <c r="A12939" s="32">
        <v>45997.88333078704</v>
      </c>
      <c r="B12939" s="6" t="s">
        <v>58</v>
      </c>
      <c r="C12939" s="17">
        <v>8181.078679582404</v>
      </c>
    </row>
    <row r="12940">
      <c r="A12940" s="32">
        <v>45997.88333078704</v>
      </c>
      <c r="B12940" s="6" t="s">
        <v>64</v>
      </c>
      <c r="C12940" s="17">
        <v>2265.9047157594296</v>
      </c>
    </row>
    <row r="12941">
      <c r="A12941" s="32">
        <v>45997.88333078704</v>
      </c>
      <c r="B12941" s="6" t="s">
        <v>68</v>
      </c>
      <c r="C12941" s="17">
        <v>6129.542356749772</v>
      </c>
    </row>
    <row r="12942">
      <c r="A12942" s="32">
        <v>45997.88333078704</v>
      </c>
      <c r="B12942" s="6" t="s">
        <v>73</v>
      </c>
      <c r="C12942" s="17">
        <v>4784.23592295917</v>
      </c>
    </row>
    <row r="12943">
      <c r="A12943" s="32">
        <v>45997.88333078704</v>
      </c>
      <c r="B12943" s="6" t="s">
        <v>79</v>
      </c>
      <c r="C12943" s="17">
        <v>15120.087320956605</v>
      </c>
    </row>
    <row r="12944">
      <c r="A12944" s="32">
        <v>45997.88333078704</v>
      </c>
      <c r="B12944" s="6" t="s">
        <v>81</v>
      </c>
      <c r="C12944" s="17">
        <v>6635.646257381861</v>
      </c>
    </row>
    <row r="12945">
      <c r="A12945" s="32">
        <v>45997.88333078704</v>
      </c>
      <c r="B12945" s="6" t="s">
        <v>86</v>
      </c>
      <c r="C12945" s="17">
        <v>4859.097919747517</v>
      </c>
    </row>
    <row r="12946">
      <c r="A12946" s="32">
        <v>45997.88333078704</v>
      </c>
      <c r="B12946" s="6" t="s">
        <v>21</v>
      </c>
      <c r="C12946" s="17">
        <v>9463.585349380453</v>
      </c>
    </row>
    <row r="12947">
      <c r="A12947" s="32">
        <v>45997.88333078704</v>
      </c>
      <c r="B12947" s="6" t="s">
        <v>91</v>
      </c>
      <c r="C12947" s="17">
        <v>3275.177371075417</v>
      </c>
    </row>
    <row r="12948">
      <c r="A12948" s="32">
        <v>45997.88333078704</v>
      </c>
      <c r="B12948" s="6" t="s">
        <v>51</v>
      </c>
      <c r="C12948" s="17">
        <v>10945.016828667725</v>
      </c>
    </row>
    <row r="12949">
      <c r="A12949" s="32">
        <v>45997.88333078704</v>
      </c>
      <c r="B12949" s="6" t="s">
        <v>95</v>
      </c>
      <c r="C12949" s="17">
        <v>5500.0</v>
      </c>
    </row>
    <row r="12950">
      <c r="A12950" s="32">
        <v>45997.88333078704</v>
      </c>
      <c r="B12950" s="6" t="s">
        <v>42</v>
      </c>
      <c r="C12950" s="17">
        <v>8919.553588703504</v>
      </c>
    </row>
    <row r="12951">
      <c r="A12951" s="32">
        <v>45997.88333078704</v>
      </c>
      <c r="B12951" s="6" t="s">
        <v>17169</v>
      </c>
      <c r="C12951" s="17">
        <v>7323.929485090864</v>
      </c>
    </row>
    <row r="12952">
      <c r="A12952" s="32">
        <v>45997.88333078704</v>
      </c>
      <c r="B12952" s="6" t="s">
        <v>71</v>
      </c>
      <c r="C12952" s="17">
        <v>2000.0</v>
      </c>
    </row>
    <row r="12953">
      <c r="A12953" s="32">
        <v>45997.88333078704</v>
      </c>
      <c r="B12953" s="6" t="s">
        <v>20754</v>
      </c>
      <c r="C12953" s="17">
        <v>7559.995759589019</v>
      </c>
    </row>
    <row r="12954">
      <c r="A12954" s="32">
        <v>45997.90418747685</v>
      </c>
      <c r="B12954" s="6" t="s">
        <v>13</v>
      </c>
      <c r="C12954" s="17">
        <v>9494.093472196673</v>
      </c>
    </row>
    <row r="12955">
      <c r="A12955" s="32">
        <v>45997.90418747685</v>
      </c>
      <c r="B12955" s="6" t="s">
        <v>28</v>
      </c>
      <c r="C12955" s="17">
        <v>9865.553892182774</v>
      </c>
    </row>
    <row r="12956">
      <c r="A12956" s="32">
        <v>45997.90418747685</v>
      </c>
      <c r="B12956" s="6" t="s">
        <v>33</v>
      </c>
      <c r="C12956" s="17">
        <v>9360.757389707298</v>
      </c>
    </row>
    <row r="12957">
      <c r="A12957" s="32">
        <v>45997.90418747685</v>
      </c>
      <c r="B12957" s="6" t="s">
        <v>37</v>
      </c>
      <c r="C12957" s="17">
        <v>6132.955158700532</v>
      </c>
    </row>
    <row r="12958">
      <c r="A12958" s="32">
        <v>45997.90418747685</v>
      </c>
      <c r="B12958" s="6" t="s">
        <v>109</v>
      </c>
      <c r="C12958" s="17">
        <v>13093.708668594392</v>
      </c>
    </row>
    <row r="12959">
      <c r="A12959" s="32">
        <v>45997.90418747685</v>
      </c>
      <c r="B12959" s="6" t="s">
        <v>46</v>
      </c>
      <c r="C12959" s="17">
        <v>5337.02619407389</v>
      </c>
    </row>
    <row r="12960">
      <c r="A12960" s="32">
        <v>45997.90418747685</v>
      </c>
      <c r="B12960" s="6" t="s">
        <v>141</v>
      </c>
      <c r="C12960" s="17">
        <v>6886.54910631888</v>
      </c>
    </row>
    <row r="12961">
      <c r="A12961" s="32">
        <v>45997.90418747685</v>
      </c>
      <c r="B12961" s="6" t="s">
        <v>54</v>
      </c>
      <c r="C12961" s="17">
        <v>6813.072233295763</v>
      </c>
    </row>
    <row r="12962">
      <c r="A12962" s="32">
        <v>45997.90418747685</v>
      </c>
      <c r="B12962" s="6" t="s">
        <v>58</v>
      </c>
      <c r="C12962" s="17">
        <v>8181.078679582404</v>
      </c>
    </row>
    <row r="12963">
      <c r="A12963" s="32">
        <v>45997.90418747685</v>
      </c>
      <c r="B12963" s="6" t="s">
        <v>64</v>
      </c>
      <c r="C12963" s="17">
        <v>2265.9047157594296</v>
      </c>
    </row>
    <row r="12964">
      <c r="A12964" s="32">
        <v>45997.90418747685</v>
      </c>
      <c r="B12964" s="6" t="s">
        <v>68</v>
      </c>
      <c r="C12964" s="17">
        <v>6129.542356749772</v>
      </c>
    </row>
    <row r="12965">
      <c r="A12965" s="32">
        <v>45997.90418747685</v>
      </c>
      <c r="B12965" s="6" t="s">
        <v>73</v>
      </c>
      <c r="C12965" s="17">
        <v>4784.23592295917</v>
      </c>
    </row>
    <row r="12966">
      <c r="A12966" s="32">
        <v>45997.90418747685</v>
      </c>
      <c r="B12966" s="6" t="s">
        <v>79</v>
      </c>
      <c r="C12966" s="17">
        <v>15120.087320956605</v>
      </c>
    </row>
    <row r="12967">
      <c r="A12967" s="32">
        <v>45997.90418747685</v>
      </c>
      <c r="B12967" s="6" t="s">
        <v>81</v>
      </c>
      <c r="C12967" s="17">
        <v>6635.646257381861</v>
      </c>
    </row>
    <row r="12968">
      <c r="A12968" s="32">
        <v>45997.90418747685</v>
      </c>
      <c r="B12968" s="6" t="s">
        <v>86</v>
      </c>
      <c r="C12968" s="17">
        <v>4859.097919747517</v>
      </c>
    </row>
    <row r="12969">
      <c r="A12969" s="32">
        <v>45997.90418747685</v>
      </c>
      <c r="B12969" s="6" t="s">
        <v>21</v>
      </c>
      <c r="C12969" s="17">
        <v>9463.585349380453</v>
      </c>
    </row>
    <row r="12970">
      <c r="A12970" s="32">
        <v>45997.90418747685</v>
      </c>
      <c r="B12970" s="6" t="s">
        <v>91</v>
      </c>
      <c r="C12970" s="17">
        <v>3275.177371075417</v>
      </c>
    </row>
    <row r="12971">
      <c r="A12971" s="32">
        <v>45997.90418747685</v>
      </c>
      <c r="B12971" s="6" t="s">
        <v>51</v>
      </c>
      <c r="C12971" s="17">
        <v>10945.016828667725</v>
      </c>
    </row>
    <row r="12972">
      <c r="A12972" s="32">
        <v>45997.90418747685</v>
      </c>
      <c r="B12972" s="6" t="s">
        <v>95</v>
      </c>
      <c r="C12972" s="17">
        <v>5500.0</v>
      </c>
    </row>
    <row r="12973">
      <c r="A12973" s="32">
        <v>45997.90418747685</v>
      </c>
      <c r="B12973" s="6" t="s">
        <v>42</v>
      </c>
      <c r="C12973" s="17">
        <v>8919.553588703504</v>
      </c>
    </row>
    <row r="12974">
      <c r="A12974" s="32">
        <v>45997.90418747685</v>
      </c>
      <c r="B12974" s="6" t="s">
        <v>17169</v>
      </c>
      <c r="C12974" s="17">
        <v>7323.929485090864</v>
      </c>
    </row>
    <row r="12975">
      <c r="A12975" s="32">
        <v>45997.90418747685</v>
      </c>
      <c r="B12975" s="6" t="s">
        <v>71</v>
      </c>
      <c r="C12975" s="17">
        <v>2000.0</v>
      </c>
    </row>
    <row r="12976">
      <c r="A12976" s="32">
        <v>45997.90418747685</v>
      </c>
      <c r="B12976" s="6" t="s">
        <v>20754</v>
      </c>
      <c r="C12976" s="17">
        <v>7559.995759589019</v>
      </c>
    </row>
    <row r="12977">
      <c r="A12977" s="32">
        <v>45997.924923831015</v>
      </c>
      <c r="B12977" s="6" t="s">
        <v>13</v>
      </c>
      <c r="C12977" s="17">
        <v>9494.093472196673</v>
      </c>
    </row>
    <row r="12978">
      <c r="A12978" s="32">
        <v>45997.924923831015</v>
      </c>
      <c r="B12978" s="6" t="s">
        <v>28</v>
      </c>
      <c r="C12978" s="17">
        <v>9865.553892182774</v>
      </c>
    </row>
    <row r="12979">
      <c r="A12979" s="32">
        <v>45997.924923831015</v>
      </c>
      <c r="B12979" s="6" t="s">
        <v>33</v>
      </c>
      <c r="C12979" s="17">
        <v>9360.757389707298</v>
      </c>
    </row>
    <row r="12980">
      <c r="A12980" s="32">
        <v>45997.924923831015</v>
      </c>
      <c r="B12980" s="6" t="s">
        <v>37</v>
      </c>
      <c r="C12980" s="17">
        <v>6132.955158700532</v>
      </c>
    </row>
    <row r="12981">
      <c r="A12981" s="32">
        <v>45997.924923831015</v>
      </c>
      <c r="B12981" s="6" t="s">
        <v>109</v>
      </c>
      <c r="C12981" s="17">
        <v>13093.708668594392</v>
      </c>
    </row>
    <row r="12982">
      <c r="A12982" s="32">
        <v>45997.924923831015</v>
      </c>
      <c r="B12982" s="6" t="s">
        <v>46</v>
      </c>
      <c r="C12982" s="17">
        <v>5337.02619407389</v>
      </c>
    </row>
    <row r="12983">
      <c r="A12983" s="32">
        <v>45997.924923831015</v>
      </c>
      <c r="B12983" s="6" t="s">
        <v>141</v>
      </c>
      <c r="C12983" s="17">
        <v>6886.54910631888</v>
      </c>
    </row>
    <row r="12984">
      <c r="A12984" s="32">
        <v>45997.924923831015</v>
      </c>
      <c r="B12984" s="6" t="s">
        <v>54</v>
      </c>
      <c r="C12984" s="17">
        <v>6813.072233295763</v>
      </c>
    </row>
    <row r="12985">
      <c r="A12985" s="32">
        <v>45997.924923831015</v>
      </c>
      <c r="B12985" s="6" t="s">
        <v>58</v>
      </c>
      <c r="C12985" s="17">
        <v>8181.078679582404</v>
      </c>
    </row>
    <row r="12986">
      <c r="A12986" s="32">
        <v>45997.924923831015</v>
      </c>
      <c r="B12986" s="6" t="s">
        <v>64</v>
      </c>
      <c r="C12986" s="17">
        <v>2265.9047157594296</v>
      </c>
    </row>
    <row r="12987">
      <c r="A12987" s="32">
        <v>45997.924923831015</v>
      </c>
      <c r="B12987" s="6" t="s">
        <v>68</v>
      </c>
      <c r="C12987" s="17">
        <v>6129.542356749772</v>
      </c>
    </row>
    <row r="12988">
      <c r="A12988" s="32">
        <v>45997.924923831015</v>
      </c>
      <c r="B12988" s="6" t="s">
        <v>73</v>
      </c>
      <c r="C12988" s="17">
        <v>4784.23592295917</v>
      </c>
    </row>
    <row r="12989">
      <c r="A12989" s="32">
        <v>45997.924923831015</v>
      </c>
      <c r="B12989" s="6" t="s">
        <v>79</v>
      </c>
      <c r="C12989" s="17">
        <v>15120.087320956605</v>
      </c>
    </row>
    <row r="12990">
      <c r="A12990" s="32">
        <v>45997.924923831015</v>
      </c>
      <c r="B12990" s="6" t="s">
        <v>81</v>
      </c>
      <c r="C12990" s="17">
        <v>6635.646257381861</v>
      </c>
    </row>
    <row r="12991">
      <c r="A12991" s="32">
        <v>45997.924923831015</v>
      </c>
      <c r="B12991" s="6" t="s">
        <v>86</v>
      </c>
      <c r="C12991" s="17">
        <v>4859.097919747517</v>
      </c>
    </row>
    <row r="12992">
      <c r="A12992" s="32">
        <v>45997.924923831015</v>
      </c>
      <c r="B12992" s="6" t="s">
        <v>21</v>
      </c>
      <c r="C12992" s="17">
        <v>9463.585349380453</v>
      </c>
    </row>
    <row r="12993">
      <c r="A12993" s="32">
        <v>45997.924923831015</v>
      </c>
      <c r="B12993" s="6" t="s">
        <v>91</v>
      </c>
      <c r="C12993" s="17">
        <v>3275.177371075417</v>
      </c>
    </row>
    <row r="12994">
      <c r="A12994" s="32">
        <v>45997.924923831015</v>
      </c>
      <c r="B12994" s="6" t="s">
        <v>51</v>
      </c>
      <c r="C12994" s="17">
        <v>10945.016828667725</v>
      </c>
    </row>
    <row r="12995">
      <c r="A12995" s="32">
        <v>45997.924923831015</v>
      </c>
      <c r="B12995" s="6" t="s">
        <v>95</v>
      </c>
      <c r="C12995" s="17">
        <v>5500.0</v>
      </c>
    </row>
    <row r="12996">
      <c r="A12996" s="32">
        <v>45997.924923831015</v>
      </c>
      <c r="B12996" s="6" t="s">
        <v>42</v>
      </c>
      <c r="C12996" s="17">
        <v>8919.553588703504</v>
      </c>
    </row>
    <row r="12997">
      <c r="A12997" s="32">
        <v>45997.924923831015</v>
      </c>
      <c r="B12997" s="6" t="s">
        <v>17169</v>
      </c>
      <c r="C12997" s="17">
        <v>7323.929485090864</v>
      </c>
    </row>
    <row r="12998">
      <c r="A12998" s="32">
        <v>45997.924923831015</v>
      </c>
      <c r="B12998" s="6" t="s">
        <v>71</v>
      </c>
      <c r="C12998" s="17">
        <v>2000.0</v>
      </c>
    </row>
    <row r="12999">
      <c r="A12999" s="32">
        <v>45997.924923831015</v>
      </c>
      <c r="B12999" s="6" t="s">
        <v>20754</v>
      </c>
      <c r="C12999" s="17">
        <v>7559.995759589019</v>
      </c>
    </row>
    <row r="13000">
      <c r="A13000" s="32">
        <v>45997.945804456016</v>
      </c>
      <c r="B13000" s="6" t="s">
        <v>13</v>
      </c>
      <c r="C13000" s="17">
        <v>9494.093472196673</v>
      </c>
    </row>
    <row r="13001">
      <c r="A13001" s="32">
        <v>45997.945804456016</v>
      </c>
      <c r="B13001" s="6" t="s">
        <v>28</v>
      </c>
      <c r="C13001" s="17">
        <v>9865.553892182774</v>
      </c>
    </row>
    <row r="13002">
      <c r="A13002" s="32">
        <v>45997.945804456016</v>
      </c>
      <c r="B13002" s="6" t="s">
        <v>33</v>
      </c>
      <c r="C13002" s="17">
        <v>9360.757389707298</v>
      </c>
    </row>
    <row r="13003">
      <c r="A13003" s="32">
        <v>45997.945804456016</v>
      </c>
      <c r="B13003" s="6" t="s">
        <v>37</v>
      </c>
      <c r="C13003" s="17">
        <v>6132.955158700532</v>
      </c>
    </row>
    <row r="13004">
      <c r="A13004" s="32">
        <v>45997.945804456016</v>
      </c>
      <c r="B13004" s="6" t="s">
        <v>109</v>
      </c>
      <c r="C13004" s="17">
        <v>13093.708668594392</v>
      </c>
    </row>
    <row r="13005">
      <c r="A13005" s="32">
        <v>45997.945804456016</v>
      </c>
      <c r="B13005" s="6" t="s">
        <v>46</v>
      </c>
      <c r="C13005" s="17">
        <v>5337.02619407389</v>
      </c>
    </row>
    <row r="13006">
      <c r="A13006" s="32">
        <v>45997.945804456016</v>
      </c>
      <c r="B13006" s="6" t="s">
        <v>141</v>
      </c>
      <c r="C13006" s="17">
        <v>6886.54910631888</v>
      </c>
    </row>
    <row r="13007">
      <c r="A13007" s="32">
        <v>45997.945804456016</v>
      </c>
      <c r="B13007" s="6" t="s">
        <v>54</v>
      </c>
      <c r="C13007" s="17">
        <v>6813.072233295763</v>
      </c>
    </row>
    <row r="13008">
      <c r="A13008" s="32">
        <v>45997.945804456016</v>
      </c>
      <c r="B13008" s="6" t="s">
        <v>58</v>
      </c>
      <c r="C13008" s="17">
        <v>8181.078679582404</v>
      </c>
    </row>
    <row r="13009">
      <c r="A13009" s="32">
        <v>45997.945804456016</v>
      </c>
      <c r="B13009" s="6" t="s">
        <v>64</v>
      </c>
      <c r="C13009" s="17">
        <v>2265.9047157594296</v>
      </c>
    </row>
    <row r="13010">
      <c r="A13010" s="32">
        <v>45997.945804456016</v>
      </c>
      <c r="B13010" s="6" t="s">
        <v>68</v>
      </c>
      <c r="C13010" s="17">
        <v>6129.542356749772</v>
      </c>
    </row>
    <row r="13011">
      <c r="A13011" s="32">
        <v>45997.945804456016</v>
      </c>
      <c r="B13011" s="6" t="s">
        <v>73</v>
      </c>
      <c r="C13011" s="17">
        <v>4784.23592295917</v>
      </c>
    </row>
    <row r="13012">
      <c r="A13012" s="32">
        <v>45997.945804456016</v>
      </c>
      <c r="B13012" s="6" t="s">
        <v>79</v>
      </c>
      <c r="C13012" s="17">
        <v>15120.087320956605</v>
      </c>
    </row>
    <row r="13013">
      <c r="A13013" s="32">
        <v>45997.945804456016</v>
      </c>
      <c r="B13013" s="6" t="s">
        <v>81</v>
      </c>
      <c r="C13013" s="17">
        <v>6635.646257381861</v>
      </c>
    </row>
    <row r="13014">
      <c r="A13014" s="32">
        <v>45997.945804456016</v>
      </c>
      <c r="B13014" s="6" t="s">
        <v>86</v>
      </c>
      <c r="C13014" s="17">
        <v>4859.097919747517</v>
      </c>
    </row>
    <row r="13015">
      <c r="A13015" s="32">
        <v>45997.945804456016</v>
      </c>
      <c r="B13015" s="6" t="s">
        <v>21</v>
      </c>
      <c r="C13015" s="17">
        <v>9463.585349380453</v>
      </c>
    </row>
    <row r="13016">
      <c r="A13016" s="32">
        <v>45997.945804456016</v>
      </c>
      <c r="B13016" s="6" t="s">
        <v>91</v>
      </c>
      <c r="C13016" s="17">
        <v>3275.177371075417</v>
      </c>
    </row>
    <row r="13017">
      <c r="A13017" s="32">
        <v>45997.945804456016</v>
      </c>
      <c r="B13017" s="6" t="s">
        <v>51</v>
      </c>
      <c r="C13017" s="17">
        <v>10945.016828667725</v>
      </c>
    </row>
    <row r="13018">
      <c r="A13018" s="32">
        <v>45997.945804456016</v>
      </c>
      <c r="B13018" s="6" t="s">
        <v>95</v>
      </c>
      <c r="C13018" s="17">
        <v>5500.0</v>
      </c>
    </row>
    <row r="13019">
      <c r="A13019" s="32">
        <v>45997.945804456016</v>
      </c>
      <c r="B13019" s="6" t="s">
        <v>42</v>
      </c>
      <c r="C13019" s="17">
        <v>8919.553588703504</v>
      </c>
    </row>
    <row r="13020">
      <c r="A13020" s="32">
        <v>45997.945804456016</v>
      </c>
      <c r="B13020" s="6" t="s">
        <v>17169</v>
      </c>
      <c r="C13020" s="17">
        <v>7323.929485090864</v>
      </c>
    </row>
    <row r="13021">
      <c r="A13021" s="32">
        <v>45997.945804456016</v>
      </c>
      <c r="B13021" s="6" t="s">
        <v>71</v>
      </c>
      <c r="C13021" s="17">
        <v>2000.0</v>
      </c>
    </row>
    <row r="13022">
      <c r="A13022" s="32">
        <v>45997.945804456016</v>
      </c>
      <c r="B13022" s="6" t="s">
        <v>20754</v>
      </c>
      <c r="C13022" s="17">
        <v>7559.995759589019</v>
      </c>
    </row>
    <row r="13023">
      <c r="A13023" s="32">
        <v>45997.96664578703</v>
      </c>
      <c r="B13023" s="6" t="s">
        <v>13</v>
      </c>
      <c r="C13023" s="17">
        <v>9494.093472196673</v>
      </c>
    </row>
    <row r="13024">
      <c r="A13024" s="32">
        <v>45997.96664578703</v>
      </c>
      <c r="B13024" s="6" t="s">
        <v>28</v>
      </c>
      <c r="C13024" s="17">
        <v>9865.553892182774</v>
      </c>
    </row>
    <row r="13025">
      <c r="A13025" s="32">
        <v>45997.96664578703</v>
      </c>
      <c r="B13025" s="6" t="s">
        <v>33</v>
      </c>
      <c r="C13025" s="17">
        <v>9360.757389707298</v>
      </c>
    </row>
    <row r="13026">
      <c r="A13026" s="32">
        <v>45997.96664578703</v>
      </c>
      <c r="B13026" s="6" t="s">
        <v>37</v>
      </c>
      <c r="C13026" s="17">
        <v>6132.955158700532</v>
      </c>
    </row>
    <row r="13027">
      <c r="A13027" s="32">
        <v>45997.96664578703</v>
      </c>
      <c r="B13027" s="6" t="s">
        <v>109</v>
      </c>
      <c r="C13027" s="17">
        <v>13093.708668594392</v>
      </c>
    </row>
    <row r="13028">
      <c r="A13028" s="32">
        <v>45997.96664578703</v>
      </c>
      <c r="B13028" s="6" t="s">
        <v>46</v>
      </c>
      <c r="C13028" s="17">
        <v>5337.02619407389</v>
      </c>
    </row>
    <row r="13029">
      <c r="A13029" s="32">
        <v>45997.96664578703</v>
      </c>
      <c r="B13029" s="6" t="s">
        <v>141</v>
      </c>
      <c r="C13029" s="17">
        <v>6886.54910631888</v>
      </c>
    </row>
    <row r="13030">
      <c r="A13030" s="32">
        <v>45997.96664578703</v>
      </c>
      <c r="B13030" s="6" t="s">
        <v>54</v>
      </c>
      <c r="C13030" s="17">
        <v>6813.072233295763</v>
      </c>
    </row>
    <row r="13031">
      <c r="A13031" s="32">
        <v>45997.96664578703</v>
      </c>
      <c r="B13031" s="6" t="s">
        <v>58</v>
      </c>
      <c r="C13031" s="17">
        <v>8181.078679582404</v>
      </c>
    </row>
    <row r="13032">
      <c r="A13032" s="32">
        <v>45997.96664578703</v>
      </c>
      <c r="B13032" s="6" t="s">
        <v>64</v>
      </c>
      <c r="C13032" s="17">
        <v>2265.9047157594296</v>
      </c>
    </row>
    <row r="13033">
      <c r="A13033" s="32">
        <v>45997.96664578703</v>
      </c>
      <c r="B13033" s="6" t="s">
        <v>68</v>
      </c>
      <c r="C13033" s="17">
        <v>6129.542356749772</v>
      </c>
    </row>
    <row r="13034">
      <c r="A13034" s="32">
        <v>45997.96664578703</v>
      </c>
      <c r="B13034" s="6" t="s">
        <v>73</v>
      </c>
      <c r="C13034" s="17">
        <v>4784.23592295917</v>
      </c>
    </row>
    <row r="13035">
      <c r="A13035" s="32">
        <v>45997.96664578703</v>
      </c>
      <c r="B13035" s="6" t="s">
        <v>79</v>
      </c>
      <c r="C13035" s="17">
        <v>15120.087320956605</v>
      </c>
    </row>
    <row r="13036">
      <c r="A13036" s="32">
        <v>45997.96664578703</v>
      </c>
      <c r="B13036" s="6" t="s">
        <v>81</v>
      </c>
      <c r="C13036" s="17">
        <v>6635.646257381861</v>
      </c>
    </row>
    <row r="13037">
      <c r="A13037" s="32">
        <v>45997.96664578703</v>
      </c>
      <c r="B13037" s="6" t="s">
        <v>86</v>
      </c>
      <c r="C13037" s="17">
        <v>4859.097919747517</v>
      </c>
    </row>
    <row r="13038">
      <c r="A13038" s="32">
        <v>45997.96664578703</v>
      </c>
      <c r="B13038" s="6" t="s">
        <v>21</v>
      </c>
      <c r="C13038" s="17">
        <v>9463.585349380453</v>
      </c>
    </row>
    <row r="13039">
      <c r="A13039" s="32">
        <v>45997.96664578703</v>
      </c>
      <c r="B13039" s="6" t="s">
        <v>91</v>
      </c>
      <c r="C13039" s="17">
        <v>3275.177371075417</v>
      </c>
    </row>
    <row r="13040">
      <c r="A13040" s="32">
        <v>45997.96664578703</v>
      </c>
      <c r="B13040" s="6" t="s">
        <v>51</v>
      </c>
      <c r="C13040" s="17">
        <v>10945.016828667725</v>
      </c>
    </row>
    <row r="13041">
      <c r="A13041" s="32">
        <v>45997.96664578703</v>
      </c>
      <c r="B13041" s="6" t="s">
        <v>95</v>
      </c>
      <c r="C13041" s="17">
        <v>5500.0</v>
      </c>
    </row>
    <row r="13042">
      <c r="A13042" s="32">
        <v>45997.96664578703</v>
      </c>
      <c r="B13042" s="6" t="s">
        <v>42</v>
      </c>
      <c r="C13042" s="17">
        <v>8919.553588703504</v>
      </c>
    </row>
    <row r="13043">
      <c r="A13043" s="32">
        <v>45997.96664578703</v>
      </c>
      <c r="B13043" s="6" t="s">
        <v>17169</v>
      </c>
      <c r="C13043" s="17">
        <v>7323.929485090864</v>
      </c>
    </row>
    <row r="13044">
      <c r="A13044" s="32">
        <v>45997.96664578703</v>
      </c>
      <c r="B13044" s="6" t="s">
        <v>71</v>
      </c>
      <c r="C13044" s="17">
        <v>2000.0</v>
      </c>
    </row>
    <row r="13045">
      <c r="A13045" s="32">
        <v>45997.96664578703</v>
      </c>
      <c r="B13045" s="6" t="s">
        <v>20754</v>
      </c>
      <c r="C13045" s="17">
        <v>7559.995759589019</v>
      </c>
    </row>
    <row r="13046">
      <c r="A13046" s="32">
        <v>45997.987494444445</v>
      </c>
      <c r="B13046" s="6" t="s">
        <v>13</v>
      </c>
      <c r="C13046" s="17">
        <v>9494.093472196673</v>
      </c>
    </row>
    <row r="13047">
      <c r="A13047" s="32">
        <v>45997.987494444445</v>
      </c>
      <c r="B13047" s="6" t="s">
        <v>28</v>
      </c>
      <c r="C13047" s="17">
        <v>9865.553892182774</v>
      </c>
    </row>
    <row r="13048">
      <c r="A13048" s="32">
        <v>45997.987494444445</v>
      </c>
      <c r="B13048" s="6" t="s">
        <v>33</v>
      </c>
      <c r="C13048" s="17">
        <v>9360.757389707298</v>
      </c>
    </row>
    <row r="13049">
      <c r="A13049" s="32">
        <v>45997.987494444445</v>
      </c>
      <c r="B13049" s="6" t="s">
        <v>37</v>
      </c>
      <c r="C13049" s="17">
        <v>6132.955158700532</v>
      </c>
    </row>
    <row r="13050">
      <c r="A13050" s="32">
        <v>45997.987494444445</v>
      </c>
      <c r="B13050" s="6" t="s">
        <v>109</v>
      </c>
      <c r="C13050" s="17">
        <v>13093.708668594392</v>
      </c>
    </row>
    <row r="13051">
      <c r="A13051" s="32">
        <v>45997.987494444445</v>
      </c>
      <c r="B13051" s="6" t="s">
        <v>46</v>
      </c>
      <c r="C13051" s="17">
        <v>5337.02619407389</v>
      </c>
    </row>
    <row r="13052">
      <c r="A13052" s="32">
        <v>45997.987494444445</v>
      </c>
      <c r="B13052" s="6" t="s">
        <v>141</v>
      </c>
      <c r="C13052" s="17">
        <v>6886.54910631888</v>
      </c>
    </row>
    <row r="13053">
      <c r="A13053" s="32">
        <v>45997.987494444445</v>
      </c>
      <c r="B13053" s="6" t="s">
        <v>54</v>
      </c>
      <c r="C13053" s="17">
        <v>6813.072233295763</v>
      </c>
    </row>
    <row r="13054">
      <c r="A13054" s="32">
        <v>45997.987494444445</v>
      </c>
      <c r="B13054" s="6" t="s">
        <v>58</v>
      </c>
      <c r="C13054" s="17">
        <v>8181.078679582404</v>
      </c>
    </row>
    <row r="13055">
      <c r="A13055" s="32">
        <v>45997.987494444445</v>
      </c>
      <c r="B13055" s="6" t="s">
        <v>64</v>
      </c>
      <c r="C13055" s="17">
        <v>2265.9047157594296</v>
      </c>
    </row>
    <row r="13056">
      <c r="A13056" s="32">
        <v>45997.987494444445</v>
      </c>
      <c r="B13056" s="6" t="s">
        <v>68</v>
      </c>
      <c r="C13056" s="17">
        <v>6129.542356749772</v>
      </c>
    </row>
    <row r="13057">
      <c r="A13057" s="32">
        <v>45997.987494444445</v>
      </c>
      <c r="B13057" s="6" t="s">
        <v>73</v>
      </c>
      <c r="C13057" s="17">
        <v>4784.23592295917</v>
      </c>
    </row>
    <row r="13058">
      <c r="A13058" s="32">
        <v>45997.987494444445</v>
      </c>
      <c r="B13058" s="6" t="s">
        <v>79</v>
      </c>
      <c r="C13058" s="17">
        <v>15120.087320956605</v>
      </c>
    </row>
    <row r="13059">
      <c r="A13059" s="32">
        <v>45997.987494444445</v>
      </c>
      <c r="B13059" s="6" t="s">
        <v>81</v>
      </c>
      <c r="C13059" s="17">
        <v>6635.646257381861</v>
      </c>
    </row>
    <row r="13060">
      <c r="A13060" s="32">
        <v>45997.987494444445</v>
      </c>
      <c r="B13060" s="6" t="s">
        <v>86</v>
      </c>
      <c r="C13060" s="17">
        <v>4859.097919747517</v>
      </c>
    </row>
    <row r="13061">
      <c r="A13061" s="32">
        <v>45997.987494444445</v>
      </c>
      <c r="B13061" s="6" t="s">
        <v>21</v>
      </c>
      <c r="C13061" s="17">
        <v>9463.585349380453</v>
      </c>
    </row>
    <row r="13062">
      <c r="A13062" s="32">
        <v>45997.987494444445</v>
      </c>
      <c r="B13062" s="6" t="s">
        <v>91</v>
      </c>
      <c r="C13062" s="17">
        <v>3275.177371075417</v>
      </c>
    </row>
    <row r="13063">
      <c r="A13063" s="32">
        <v>45997.987494444445</v>
      </c>
      <c r="B13063" s="6" t="s">
        <v>51</v>
      </c>
      <c r="C13063" s="17">
        <v>10945.016828667725</v>
      </c>
    </row>
    <row r="13064">
      <c r="A13064" s="32">
        <v>45997.987494444445</v>
      </c>
      <c r="B13064" s="6" t="s">
        <v>95</v>
      </c>
      <c r="C13064" s="17">
        <v>5500.0</v>
      </c>
    </row>
    <row r="13065">
      <c r="A13065" s="32">
        <v>45997.987494444445</v>
      </c>
      <c r="B13065" s="6" t="s">
        <v>42</v>
      </c>
      <c r="C13065" s="17">
        <v>8919.553588703504</v>
      </c>
    </row>
    <row r="13066">
      <c r="A13066" s="32">
        <v>45997.987494444445</v>
      </c>
      <c r="B13066" s="6" t="s">
        <v>17169</v>
      </c>
      <c r="C13066" s="17">
        <v>7323.929485090864</v>
      </c>
    </row>
    <row r="13067">
      <c r="A13067" s="32">
        <v>45997.987494444445</v>
      </c>
      <c r="B13067" s="6" t="s">
        <v>71</v>
      </c>
      <c r="C13067" s="17">
        <v>2000.0</v>
      </c>
    </row>
    <row r="13068">
      <c r="A13068" s="32">
        <v>45997.987494444445</v>
      </c>
      <c r="B13068" s="6" t="s">
        <v>20754</v>
      </c>
      <c r="C13068" s="17">
        <v>7559.995759589019</v>
      </c>
    </row>
    <row r="13069">
      <c r="A13069" s="32">
        <v>45998.00833383102</v>
      </c>
      <c r="B13069" s="6" t="s">
        <v>13</v>
      </c>
      <c r="C13069" s="17">
        <v>9494.093472196673</v>
      </c>
    </row>
    <row r="13070">
      <c r="A13070" s="32">
        <v>45998.00833383102</v>
      </c>
      <c r="B13070" s="6" t="s">
        <v>28</v>
      </c>
      <c r="C13070" s="17">
        <v>9865.553892182774</v>
      </c>
    </row>
    <row r="13071">
      <c r="A13071" s="32">
        <v>45998.00833383102</v>
      </c>
      <c r="B13071" s="6" t="s">
        <v>33</v>
      </c>
      <c r="C13071" s="17">
        <v>9360.757389707298</v>
      </c>
    </row>
    <row r="13072">
      <c r="A13072" s="32">
        <v>45998.00833383102</v>
      </c>
      <c r="B13072" s="6" t="s">
        <v>37</v>
      </c>
      <c r="C13072" s="17">
        <v>6132.955158700532</v>
      </c>
    </row>
    <row r="13073">
      <c r="A13073" s="32">
        <v>45998.00833383102</v>
      </c>
      <c r="B13073" s="6" t="s">
        <v>109</v>
      </c>
      <c r="C13073" s="17">
        <v>13093.708668594392</v>
      </c>
    </row>
    <row r="13074">
      <c r="A13074" s="32">
        <v>45998.00833383102</v>
      </c>
      <c r="B13074" s="6" t="s">
        <v>46</v>
      </c>
      <c r="C13074" s="17">
        <v>5337.02619407389</v>
      </c>
    </row>
    <row r="13075">
      <c r="A13075" s="32">
        <v>45998.00833383102</v>
      </c>
      <c r="B13075" s="6" t="s">
        <v>141</v>
      </c>
      <c r="C13075" s="17">
        <v>6886.54910631888</v>
      </c>
    </row>
    <row r="13076">
      <c r="A13076" s="32">
        <v>45998.00833383102</v>
      </c>
      <c r="B13076" s="6" t="s">
        <v>54</v>
      </c>
      <c r="C13076" s="17">
        <v>6813.072233295763</v>
      </c>
    </row>
    <row r="13077">
      <c r="A13077" s="32">
        <v>45998.00833383102</v>
      </c>
      <c r="B13077" s="6" t="s">
        <v>58</v>
      </c>
      <c r="C13077" s="17">
        <v>8181.078679582404</v>
      </c>
    </row>
    <row r="13078">
      <c r="A13078" s="32">
        <v>45998.00833383102</v>
      </c>
      <c r="B13078" s="6" t="s">
        <v>64</v>
      </c>
      <c r="C13078" s="17">
        <v>2265.9047157594296</v>
      </c>
    </row>
    <row r="13079">
      <c r="A13079" s="32">
        <v>45998.00833383102</v>
      </c>
      <c r="B13079" s="6" t="s">
        <v>68</v>
      </c>
      <c r="C13079" s="17">
        <v>6129.542356749772</v>
      </c>
    </row>
    <row r="13080">
      <c r="A13080" s="32">
        <v>45998.00833383102</v>
      </c>
      <c r="B13080" s="6" t="s">
        <v>73</v>
      </c>
      <c r="C13080" s="17">
        <v>4784.23592295917</v>
      </c>
    </row>
    <row r="13081">
      <c r="A13081" s="32">
        <v>45998.00833383102</v>
      </c>
      <c r="B13081" s="6" t="s">
        <v>79</v>
      </c>
      <c r="C13081" s="17">
        <v>15120.087320956605</v>
      </c>
    </row>
    <row r="13082">
      <c r="A13082" s="32">
        <v>45998.00833383102</v>
      </c>
      <c r="B13082" s="6" t="s">
        <v>81</v>
      </c>
      <c r="C13082" s="17">
        <v>6635.646257381861</v>
      </c>
    </row>
    <row r="13083">
      <c r="A13083" s="32">
        <v>45998.00833383102</v>
      </c>
      <c r="B13083" s="6" t="s">
        <v>86</v>
      </c>
      <c r="C13083" s="17">
        <v>4859.097919747517</v>
      </c>
    </row>
    <row r="13084">
      <c r="A13084" s="32">
        <v>45998.00833383102</v>
      </c>
      <c r="B13084" s="6" t="s">
        <v>21</v>
      </c>
      <c r="C13084" s="17">
        <v>9463.585349380453</v>
      </c>
    </row>
    <row r="13085">
      <c r="A13085" s="32">
        <v>45998.00833383102</v>
      </c>
      <c r="B13085" s="6" t="s">
        <v>91</v>
      </c>
      <c r="C13085" s="17">
        <v>3275.177371075417</v>
      </c>
    </row>
    <row r="13086">
      <c r="A13086" s="32">
        <v>45998.00833383102</v>
      </c>
      <c r="B13086" s="6" t="s">
        <v>51</v>
      </c>
      <c r="C13086" s="17">
        <v>10945.016828667725</v>
      </c>
    </row>
    <row r="13087">
      <c r="A13087" s="32">
        <v>45998.00833383102</v>
      </c>
      <c r="B13087" s="6" t="s">
        <v>95</v>
      </c>
      <c r="C13087" s="17">
        <v>5500.0</v>
      </c>
    </row>
    <row r="13088">
      <c r="A13088" s="32">
        <v>45998.00833383102</v>
      </c>
      <c r="B13088" s="6" t="s">
        <v>42</v>
      </c>
      <c r="C13088" s="17">
        <v>8919.553588703504</v>
      </c>
    </row>
    <row r="13089">
      <c r="A13089" s="32">
        <v>45998.00833383102</v>
      </c>
      <c r="B13089" s="6" t="s">
        <v>17169</v>
      </c>
      <c r="C13089" s="17">
        <v>7323.929485090864</v>
      </c>
    </row>
    <row r="13090">
      <c r="A13090" s="32">
        <v>45998.00833383102</v>
      </c>
      <c r="B13090" s="6" t="s">
        <v>71</v>
      </c>
      <c r="C13090" s="17">
        <v>2000.0</v>
      </c>
    </row>
    <row r="13091">
      <c r="A13091" s="32">
        <v>45998.00833383102</v>
      </c>
      <c r="B13091" s="6" t="s">
        <v>20754</v>
      </c>
      <c r="C13091" s="17">
        <v>7559.995759589019</v>
      </c>
    </row>
    <row r="13092">
      <c r="A13092" s="32">
        <v>45998.02927791666</v>
      </c>
      <c r="B13092" s="6" t="s">
        <v>13</v>
      </c>
      <c r="C13092" s="17">
        <v>9494.093472196673</v>
      </c>
    </row>
    <row r="13093">
      <c r="A13093" s="32">
        <v>45998.02927791666</v>
      </c>
      <c r="B13093" s="6" t="s">
        <v>28</v>
      </c>
      <c r="C13093" s="17">
        <v>9865.553892182774</v>
      </c>
    </row>
    <row r="13094">
      <c r="A13094" s="32">
        <v>45998.02927791666</v>
      </c>
      <c r="B13094" s="6" t="s">
        <v>33</v>
      </c>
      <c r="C13094" s="17">
        <v>9360.757389707298</v>
      </c>
    </row>
    <row r="13095">
      <c r="A13095" s="32">
        <v>45998.02927791666</v>
      </c>
      <c r="B13095" s="6" t="s">
        <v>37</v>
      </c>
      <c r="C13095" s="17">
        <v>6132.955158700532</v>
      </c>
    </row>
    <row r="13096">
      <c r="A13096" s="32">
        <v>45998.02927791666</v>
      </c>
      <c r="B13096" s="6" t="s">
        <v>109</v>
      </c>
      <c r="C13096" s="17">
        <v>13093.708668594392</v>
      </c>
    </row>
    <row r="13097">
      <c r="A13097" s="32">
        <v>45998.02927791666</v>
      </c>
      <c r="B13097" s="6" t="s">
        <v>46</v>
      </c>
      <c r="C13097" s="17">
        <v>5337.02619407389</v>
      </c>
    </row>
    <row r="13098">
      <c r="A13098" s="32">
        <v>45998.02927791666</v>
      </c>
      <c r="B13098" s="6" t="s">
        <v>141</v>
      </c>
      <c r="C13098" s="17">
        <v>6886.54910631888</v>
      </c>
    </row>
    <row r="13099">
      <c r="A13099" s="32">
        <v>45998.02927791666</v>
      </c>
      <c r="B13099" s="6" t="s">
        <v>54</v>
      </c>
      <c r="C13099" s="17">
        <v>6813.072233295763</v>
      </c>
    </row>
    <row r="13100">
      <c r="A13100" s="32">
        <v>45998.02927791666</v>
      </c>
      <c r="B13100" s="6" t="s">
        <v>58</v>
      </c>
      <c r="C13100" s="17">
        <v>8181.078679582404</v>
      </c>
    </row>
    <row r="13101">
      <c r="A13101" s="32">
        <v>45998.02927791666</v>
      </c>
      <c r="B13101" s="6" t="s">
        <v>64</v>
      </c>
      <c r="C13101" s="17">
        <v>2265.9047157594296</v>
      </c>
    </row>
    <row r="13102">
      <c r="A13102" s="32">
        <v>45998.02927791666</v>
      </c>
      <c r="B13102" s="6" t="s">
        <v>68</v>
      </c>
      <c r="C13102" s="17">
        <v>6129.542356749772</v>
      </c>
    </row>
    <row r="13103">
      <c r="A13103" s="32">
        <v>45998.02927791666</v>
      </c>
      <c r="B13103" s="6" t="s">
        <v>73</v>
      </c>
      <c r="C13103" s="17">
        <v>4784.23592295917</v>
      </c>
    </row>
    <row r="13104">
      <c r="A13104" s="32">
        <v>45998.02927791666</v>
      </c>
      <c r="B13104" s="6" t="s">
        <v>79</v>
      </c>
      <c r="C13104" s="17">
        <v>15120.087320956605</v>
      </c>
    </row>
    <row r="13105">
      <c r="A13105" s="32">
        <v>45998.02927791666</v>
      </c>
      <c r="B13105" s="6" t="s">
        <v>81</v>
      </c>
      <c r="C13105" s="17">
        <v>6635.646257381861</v>
      </c>
    </row>
    <row r="13106">
      <c r="A13106" s="32">
        <v>45998.02927791666</v>
      </c>
      <c r="B13106" s="6" t="s">
        <v>86</v>
      </c>
      <c r="C13106" s="17">
        <v>4859.097919747517</v>
      </c>
    </row>
    <row r="13107">
      <c r="A13107" s="32">
        <v>45998.02927791666</v>
      </c>
      <c r="B13107" s="6" t="s">
        <v>21</v>
      </c>
      <c r="C13107" s="17">
        <v>9463.585349380453</v>
      </c>
    </row>
    <row r="13108">
      <c r="A13108" s="32">
        <v>45998.02927791666</v>
      </c>
      <c r="B13108" s="6" t="s">
        <v>91</v>
      </c>
      <c r="C13108" s="17">
        <v>3275.177371075417</v>
      </c>
    </row>
    <row r="13109">
      <c r="A13109" s="32">
        <v>45998.02927791666</v>
      </c>
      <c r="B13109" s="6" t="s">
        <v>51</v>
      </c>
      <c r="C13109" s="17">
        <v>10945.016828667725</v>
      </c>
    </row>
    <row r="13110">
      <c r="A13110" s="32">
        <v>45998.02927791666</v>
      </c>
      <c r="B13110" s="6" t="s">
        <v>95</v>
      </c>
      <c r="C13110" s="17">
        <v>5500.0</v>
      </c>
    </row>
    <row r="13111">
      <c r="A13111" s="32">
        <v>45998.02927791666</v>
      </c>
      <c r="B13111" s="6" t="s">
        <v>42</v>
      </c>
      <c r="C13111" s="17">
        <v>8919.553588703504</v>
      </c>
    </row>
    <row r="13112">
      <c r="A13112" s="32">
        <v>45998.02927791666</v>
      </c>
      <c r="B13112" s="6" t="s">
        <v>17169</v>
      </c>
      <c r="C13112" s="17">
        <v>7323.929485090864</v>
      </c>
    </row>
    <row r="13113">
      <c r="A13113" s="32">
        <v>45998.02927791666</v>
      </c>
      <c r="B13113" s="6" t="s">
        <v>71</v>
      </c>
      <c r="C13113" s="17">
        <v>2000.0</v>
      </c>
    </row>
    <row r="13114">
      <c r="A13114" s="32">
        <v>45998.02927791666</v>
      </c>
      <c r="B13114" s="6" t="s">
        <v>20754</v>
      </c>
      <c r="C13114" s="17">
        <v>7559.995759589019</v>
      </c>
    </row>
    <row r="13115">
      <c r="A13115" s="32">
        <v>45998.0499034838</v>
      </c>
      <c r="B13115" s="6" t="s">
        <v>13</v>
      </c>
      <c r="C13115" s="17">
        <v>9494.093472196673</v>
      </c>
    </row>
    <row r="13116">
      <c r="A13116" s="32">
        <v>45998.0499034838</v>
      </c>
      <c r="B13116" s="6" t="s">
        <v>28</v>
      </c>
      <c r="C13116" s="17">
        <v>9865.553892182774</v>
      </c>
    </row>
    <row r="13117">
      <c r="A13117" s="32">
        <v>45998.0499034838</v>
      </c>
      <c r="B13117" s="6" t="s">
        <v>33</v>
      </c>
      <c r="C13117" s="17">
        <v>9360.757389707298</v>
      </c>
    </row>
    <row r="13118">
      <c r="A13118" s="32">
        <v>45998.0499034838</v>
      </c>
      <c r="B13118" s="6" t="s">
        <v>37</v>
      </c>
      <c r="C13118" s="17">
        <v>6132.955158700532</v>
      </c>
    </row>
    <row r="13119">
      <c r="A13119" s="32">
        <v>45998.0499034838</v>
      </c>
      <c r="B13119" s="6" t="s">
        <v>109</v>
      </c>
      <c r="C13119" s="17">
        <v>13093.708668594392</v>
      </c>
    </row>
    <row r="13120">
      <c r="A13120" s="32">
        <v>45998.0499034838</v>
      </c>
      <c r="B13120" s="6" t="s">
        <v>46</v>
      </c>
      <c r="C13120" s="17">
        <v>5337.02619407389</v>
      </c>
    </row>
    <row r="13121">
      <c r="A13121" s="32">
        <v>45998.0499034838</v>
      </c>
      <c r="B13121" s="6" t="s">
        <v>141</v>
      </c>
      <c r="C13121" s="17">
        <v>6886.54910631888</v>
      </c>
    </row>
    <row r="13122">
      <c r="A13122" s="32">
        <v>45998.0499034838</v>
      </c>
      <c r="B13122" s="6" t="s">
        <v>54</v>
      </c>
      <c r="C13122" s="17">
        <v>6813.072233295763</v>
      </c>
    </row>
    <row r="13123">
      <c r="A13123" s="32">
        <v>45998.0499034838</v>
      </c>
      <c r="B13123" s="6" t="s">
        <v>58</v>
      </c>
      <c r="C13123" s="17">
        <v>8181.078679582404</v>
      </c>
    </row>
    <row r="13124">
      <c r="A13124" s="32">
        <v>45998.0499034838</v>
      </c>
      <c r="B13124" s="6" t="s">
        <v>64</v>
      </c>
      <c r="C13124" s="17">
        <v>2265.9047157594296</v>
      </c>
    </row>
    <row r="13125">
      <c r="A13125" s="32">
        <v>45998.0499034838</v>
      </c>
      <c r="B13125" s="6" t="s">
        <v>68</v>
      </c>
      <c r="C13125" s="17">
        <v>6129.542356749772</v>
      </c>
    </row>
    <row r="13126">
      <c r="A13126" s="32">
        <v>45998.0499034838</v>
      </c>
      <c r="B13126" s="6" t="s">
        <v>73</v>
      </c>
      <c r="C13126" s="17">
        <v>4784.23592295917</v>
      </c>
    </row>
    <row r="13127">
      <c r="A13127" s="32">
        <v>45998.0499034838</v>
      </c>
      <c r="B13127" s="6" t="s">
        <v>79</v>
      </c>
      <c r="C13127" s="17">
        <v>15120.087320956605</v>
      </c>
    </row>
    <row r="13128">
      <c r="A13128" s="32">
        <v>45998.0499034838</v>
      </c>
      <c r="B13128" s="6" t="s">
        <v>81</v>
      </c>
      <c r="C13128" s="17">
        <v>6635.646257381861</v>
      </c>
    </row>
    <row r="13129">
      <c r="A13129" s="32">
        <v>45998.0499034838</v>
      </c>
      <c r="B13129" s="6" t="s">
        <v>86</v>
      </c>
      <c r="C13129" s="17">
        <v>4859.097919747517</v>
      </c>
    </row>
    <row r="13130">
      <c r="A13130" s="32">
        <v>45998.0499034838</v>
      </c>
      <c r="B13130" s="6" t="s">
        <v>21</v>
      </c>
      <c r="C13130" s="17">
        <v>9463.585349380453</v>
      </c>
    </row>
    <row r="13131">
      <c r="A13131" s="32">
        <v>45998.0499034838</v>
      </c>
      <c r="B13131" s="6" t="s">
        <v>91</v>
      </c>
      <c r="C13131" s="17">
        <v>3275.177371075417</v>
      </c>
    </row>
    <row r="13132">
      <c r="A13132" s="32">
        <v>45998.0499034838</v>
      </c>
      <c r="B13132" s="6" t="s">
        <v>51</v>
      </c>
      <c r="C13132" s="17">
        <v>10945.016828667725</v>
      </c>
    </row>
    <row r="13133">
      <c r="A13133" s="32">
        <v>45998.0499034838</v>
      </c>
      <c r="B13133" s="6" t="s">
        <v>95</v>
      </c>
      <c r="C13133" s="17">
        <v>5500.0</v>
      </c>
    </row>
    <row r="13134">
      <c r="A13134" s="32">
        <v>45998.0499034838</v>
      </c>
      <c r="B13134" s="6" t="s">
        <v>42</v>
      </c>
      <c r="C13134" s="17">
        <v>8919.553588703504</v>
      </c>
    </row>
    <row r="13135">
      <c r="A13135" s="32">
        <v>45998.0499034838</v>
      </c>
      <c r="B13135" s="6" t="s">
        <v>17169</v>
      </c>
      <c r="C13135" s="17">
        <v>7323.929485090864</v>
      </c>
    </row>
    <row r="13136">
      <c r="A13136" s="32">
        <v>45998.0499034838</v>
      </c>
      <c r="B13136" s="6" t="s">
        <v>71</v>
      </c>
      <c r="C13136" s="17">
        <v>2000.0</v>
      </c>
    </row>
    <row r="13137">
      <c r="A13137" s="32">
        <v>45998.0499034838</v>
      </c>
      <c r="B13137" s="6" t="s">
        <v>20754</v>
      </c>
      <c r="C13137" s="17">
        <v>7559.995759589019</v>
      </c>
    </row>
    <row r="13138">
      <c r="A13138" s="32">
        <v>45998.07075274306</v>
      </c>
      <c r="B13138" s="6" t="s">
        <v>13</v>
      </c>
      <c r="C13138" s="17">
        <v>9494.093472196673</v>
      </c>
    </row>
    <row r="13139">
      <c r="A13139" s="32">
        <v>45998.07075274306</v>
      </c>
      <c r="B13139" s="6" t="s">
        <v>28</v>
      </c>
      <c r="C13139" s="17">
        <v>9865.553892182774</v>
      </c>
    </row>
    <row r="13140">
      <c r="A13140" s="32">
        <v>45998.07075274306</v>
      </c>
      <c r="B13140" s="6" t="s">
        <v>33</v>
      </c>
      <c r="C13140" s="17">
        <v>9360.757389707298</v>
      </c>
    </row>
    <row r="13141">
      <c r="A13141" s="32">
        <v>45998.07075274306</v>
      </c>
      <c r="B13141" s="6" t="s">
        <v>37</v>
      </c>
      <c r="C13141" s="17">
        <v>6132.955158700532</v>
      </c>
    </row>
    <row r="13142">
      <c r="A13142" s="32">
        <v>45998.07075274306</v>
      </c>
      <c r="B13142" s="6" t="s">
        <v>109</v>
      </c>
      <c r="C13142" s="17">
        <v>13093.708668594392</v>
      </c>
    </row>
    <row r="13143">
      <c r="A13143" s="32">
        <v>45998.07075274306</v>
      </c>
      <c r="B13143" s="6" t="s">
        <v>46</v>
      </c>
      <c r="C13143" s="17">
        <v>5337.02619407389</v>
      </c>
    </row>
    <row r="13144">
      <c r="A13144" s="32">
        <v>45998.07075274306</v>
      </c>
      <c r="B13144" s="6" t="s">
        <v>141</v>
      </c>
      <c r="C13144" s="17">
        <v>6886.54910631888</v>
      </c>
    </row>
    <row r="13145">
      <c r="A13145" s="32">
        <v>45998.07075274306</v>
      </c>
      <c r="B13145" s="6" t="s">
        <v>54</v>
      </c>
      <c r="C13145" s="17">
        <v>6813.072233295763</v>
      </c>
    </row>
    <row r="13146">
      <c r="A13146" s="32">
        <v>45998.07075274306</v>
      </c>
      <c r="B13146" s="6" t="s">
        <v>58</v>
      </c>
      <c r="C13146" s="17">
        <v>8181.078679582404</v>
      </c>
    </row>
    <row r="13147">
      <c r="A13147" s="32">
        <v>45998.07075274306</v>
      </c>
      <c r="B13147" s="6" t="s">
        <v>64</v>
      </c>
      <c r="C13147" s="17">
        <v>2265.9047157594296</v>
      </c>
    </row>
    <row r="13148">
      <c r="A13148" s="32">
        <v>45998.07075274306</v>
      </c>
      <c r="B13148" s="6" t="s">
        <v>68</v>
      </c>
      <c r="C13148" s="17">
        <v>6129.542356749772</v>
      </c>
    </row>
    <row r="13149">
      <c r="A13149" s="32">
        <v>45998.07075274306</v>
      </c>
      <c r="B13149" s="6" t="s">
        <v>73</v>
      </c>
      <c r="C13149" s="17">
        <v>4784.23592295917</v>
      </c>
    </row>
    <row r="13150">
      <c r="A13150" s="32">
        <v>45998.07075274306</v>
      </c>
      <c r="B13150" s="6" t="s">
        <v>79</v>
      </c>
      <c r="C13150" s="17">
        <v>15120.087320956605</v>
      </c>
    </row>
    <row r="13151">
      <c r="A13151" s="32">
        <v>45998.07075274306</v>
      </c>
      <c r="B13151" s="6" t="s">
        <v>81</v>
      </c>
      <c r="C13151" s="17">
        <v>6635.646257381861</v>
      </c>
    </row>
    <row r="13152">
      <c r="A13152" s="32">
        <v>45998.07075274306</v>
      </c>
      <c r="B13152" s="6" t="s">
        <v>86</v>
      </c>
      <c r="C13152" s="17">
        <v>4859.097919747517</v>
      </c>
    </row>
    <row r="13153">
      <c r="A13153" s="32">
        <v>45998.07075274306</v>
      </c>
      <c r="B13153" s="6" t="s">
        <v>21</v>
      </c>
      <c r="C13153" s="17">
        <v>9463.585349380453</v>
      </c>
    </row>
    <row r="13154">
      <c r="A13154" s="32">
        <v>45998.07075274306</v>
      </c>
      <c r="B13154" s="6" t="s">
        <v>91</v>
      </c>
      <c r="C13154" s="17">
        <v>3275.177371075417</v>
      </c>
    </row>
    <row r="13155">
      <c r="A13155" s="32">
        <v>45998.07075274306</v>
      </c>
      <c r="B13155" s="6" t="s">
        <v>51</v>
      </c>
      <c r="C13155" s="17">
        <v>10945.016828667725</v>
      </c>
    </row>
    <row r="13156">
      <c r="A13156" s="32">
        <v>45998.07075274306</v>
      </c>
      <c r="B13156" s="6" t="s">
        <v>95</v>
      </c>
      <c r="C13156" s="17">
        <v>5500.0</v>
      </c>
    </row>
    <row r="13157">
      <c r="A13157" s="32">
        <v>45998.07075274306</v>
      </c>
      <c r="B13157" s="6" t="s">
        <v>42</v>
      </c>
      <c r="C13157" s="17">
        <v>8919.553588703504</v>
      </c>
    </row>
    <row r="13158">
      <c r="A13158" s="32">
        <v>45998.07075274306</v>
      </c>
      <c r="B13158" s="6" t="s">
        <v>17169</v>
      </c>
      <c r="C13158" s="17">
        <v>7323.929485090864</v>
      </c>
    </row>
    <row r="13159">
      <c r="A13159" s="32">
        <v>45998.07075274306</v>
      </c>
      <c r="B13159" s="6" t="s">
        <v>71</v>
      </c>
      <c r="C13159" s="17">
        <v>2000.0</v>
      </c>
    </row>
    <row r="13160">
      <c r="A13160" s="32">
        <v>45998.07075274306</v>
      </c>
      <c r="B13160" s="6" t="s">
        <v>20754</v>
      </c>
      <c r="C13160" s="17">
        <v>7559.995759589019</v>
      </c>
    </row>
    <row r="13161">
      <c r="A13161" s="32">
        <v>45998.09155513889</v>
      </c>
      <c r="B13161" s="6" t="s">
        <v>13</v>
      </c>
      <c r="C13161" s="17">
        <v>9494.093472196673</v>
      </c>
    </row>
    <row r="13162">
      <c r="A13162" s="32">
        <v>45998.09155513889</v>
      </c>
      <c r="B13162" s="6" t="s">
        <v>28</v>
      </c>
      <c r="C13162" s="17">
        <v>9865.553892182774</v>
      </c>
    </row>
    <row r="13163">
      <c r="A13163" s="32">
        <v>45998.09155513889</v>
      </c>
      <c r="B13163" s="6" t="s">
        <v>33</v>
      </c>
      <c r="C13163" s="17">
        <v>9360.757389707298</v>
      </c>
    </row>
    <row r="13164">
      <c r="A13164" s="32">
        <v>45998.09155513889</v>
      </c>
      <c r="B13164" s="6" t="s">
        <v>37</v>
      </c>
      <c r="C13164" s="17">
        <v>6132.955158700532</v>
      </c>
    </row>
    <row r="13165">
      <c r="A13165" s="32">
        <v>45998.09155513889</v>
      </c>
      <c r="B13165" s="6" t="s">
        <v>109</v>
      </c>
      <c r="C13165" s="17">
        <v>13093.708668594392</v>
      </c>
    </row>
    <row r="13166">
      <c r="A13166" s="32">
        <v>45998.09155513889</v>
      </c>
      <c r="B13166" s="6" t="s">
        <v>46</v>
      </c>
      <c r="C13166" s="17">
        <v>5337.02619407389</v>
      </c>
    </row>
    <row r="13167">
      <c r="A13167" s="32">
        <v>45998.09155513889</v>
      </c>
      <c r="B13167" s="6" t="s">
        <v>141</v>
      </c>
      <c r="C13167" s="17">
        <v>6886.54910631888</v>
      </c>
    </row>
    <row r="13168">
      <c r="A13168" s="32">
        <v>45998.09155513889</v>
      </c>
      <c r="B13168" s="6" t="s">
        <v>54</v>
      </c>
      <c r="C13168" s="17">
        <v>6813.072233295763</v>
      </c>
    </row>
    <row r="13169">
      <c r="A13169" s="32">
        <v>45998.09155513889</v>
      </c>
      <c r="B13169" s="6" t="s">
        <v>58</v>
      </c>
      <c r="C13169" s="17">
        <v>8181.078679582404</v>
      </c>
    </row>
    <row r="13170">
      <c r="A13170" s="32">
        <v>45998.09155513889</v>
      </c>
      <c r="B13170" s="6" t="s">
        <v>64</v>
      </c>
      <c r="C13170" s="17">
        <v>2265.9047157594296</v>
      </c>
    </row>
    <row r="13171">
      <c r="A13171" s="32">
        <v>45998.09155513889</v>
      </c>
      <c r="B13171" s="6" t="s">
        <v>68</v>
      </c>
      <c r="C13171" s="17">
        <v>6129.542356749772</v>
      </c>
    </row>
    <row r="13172">
      <c r="A13172" s="32">
        <v>45998.09155513889</v>
      </c>
      <c r="B13172" s="6" t="s">
        <v>73</v>
      </c>
      <c r="C13172" s="17">
        <v>4784.23592295917</v>
      </c>
    </row>
    <row r="13173">
      <c r="A13173" s="32">
        <v>45998.09155513889</v>
      </c>
      <c r="B13173" s="6" t="s">
        <v>79</v>
      </c>
      <c r="C13173" s="17">
        <v>15120.087320956605</v>
      </c>
    </row>
    <row r="13174">
      <c r="A13174" s="32">
        <v>45998.09155513889</v>
      </c>
      <c r="B13174" s="6" t="s">
        <v>81</v>
      </c>
      <c r="C13174" s="17">
        <v>6635.646257381861</v>
      </c>
    </row>
    <row r="13175">
      <c r="A13175" s="32">
        <v>45998.09155513889</v>
      </c>
      <c r="B13175" s="6" t="s">
        <v>86</v>
      </c>
      <c r="C13175" s="17">
        <v>4859.097919747517</v>
      </c>
    </row>
    <row r="13176">
      <c r="A13176" s="32">
        <v>45998.09155513889</v>
      </c>
      <c r="B13176" s="6" t="s">
        <v>21</v>
      </c>
      <c r="C13176" s="17">
        <v>9463.585349380453</v>
      </c>
    </row>
    <row r="13177">
      <c r="A13177" s="32">
        <v>45998.09155513889</v>
      </c>
      <c r="B13177" s="6" t="s">
        <v>91</v>
      </c>
      <c r="C13177" s="17">
        <v>3275.177371075417</v>
      </c>
    </row>
    <row r="13178">
      <c r="A13178" s="32">
        <v>45998.09155513889</v>
      </c>
      <c r="B13178" s="6" t="s">
        <v>51</v>
      </c>
      <c r="C13178" s="17">
        <v>10945.016828667725</v>
      </c>
    </row>
    <row r="13179">
      <c r="A13179" s="32">
        <v>45998.09155513889</v>
      </c>
      <c r="B13179" s="6" t="s">
        <v>95</v>
      </c>
      <c r="C13179" s="17">
        <v>5500.0</v>
      </c>
    </row>
    <row r="13180">
      <c r="A13180" s="32">
        <v>45998.09155513889</v>
      </c>
      <c r="B13180" s="6" t="s">
        <v>42</v>
      </c>
      <c r="C13180" s="17">
        <v>8919.553588703504</v>
      </c>
    </row>
    <row r="13181">
      <c r="A13181" s="32">
        <v>45998.09155513889</v>
      </c>
      <c r="B13181" s="6" t="s">
        <v>17169</v>
      </c>
      <c r="C13181" s="17">
        <v>7323.929485090864</v>
      </c>
    </row>
    <row r="13182">
      <c r="A13182" s="32">
        <v>45998.09155513889</v>
      </c>
      <c r="B13182" s="6" t="s">
        <v>71</v>
      </c>
      <c r="C13182" s="17">
        <v>2000.0</v>
      </c>
    </row>
    <row r="13183">
      <c r="A13183" s="32">
        <v>45998.09155513889</v>
      </c>
      <c r="B13183" s="6" t="s">
        <v>20754</v>
      </c>
      <c r="C13183" s="17">
        <v>7559.995759589019</v>
      </c>
    </row>
    <row r="13184">
      <c r="A13184" s="32">
        <v>45998.1124328588</v>
      </c>
      <c r="B13184" s="6" t="s">
        <v>13</v>
      </c>
      <c r="C13184" s="17">
        <v>9494.093472196673</v>
      </c>
    </row>
    <row r="13185">
      <c r="A13185" s="32">
        <v>45998.1124328588</v>
      </c>
      <c r="B13185" s="6" t="s">
        <v>28</v>
      </c>
      <c r="C13185" s="17">
        <v>9865.553892182774</v>
      </c>
    </row>
    <row r="13186">
      <c r="A13186" s="32">
        <v>45998.1124328588</v>
      </c>
      <c r="B13186" s="6" t="s">
        <v>33</v>
      </c>
      <c r="C13186" s="17">
        <v>9360.757389707298</v>
      </c>
    </row>
    <row r="13187">
      <c r="A13187" s="32">
        <v>45998.1124328588</v>
      </c>
      <c r="B13187" s="6" t="s">
        <v>37</v>
      </c>
      <c r="C13187" s="17">
        <v>6132.955158700532</v>
      </c>
    </row>
    <row r="13188">
      <c r="A13188" s="32">
        <v>45998.1124328588</v>
      </c>
      <c r="B13188" s="6" t="s">
        <v>109</v>
      </c>
      <c r="C13188" s="17">
        <v>13093.708668594392</v>
      </c>
    </row>
    <row r="13189">
      <c r="A13189" s="32">
        <v>45998.1124328588</v>
      </c>
      <c r="B13189" s="6" t="s">
        <v>46</v>
      </c>
      <c r="C13189" s="17">
        <v>5337.02619407389</v>
      </c>
    </row>
    <row r="13190">
      <c r="A13190" s="32">
        <v>45998.1124328588</v>
      </c>
      <c r="B13190" s="6" t="s">
        <v>141</v>
      </c>
      <c r="C13190" s="17">
        <v>6886.54910631888</v>
      </c>
    </row>
    <row r="13191">
      <c r="A13191" s="32">
        <v>45998.1124328588</v>
      </c>
      <c r="B13191" s="6" t="s">
        <v>54</v>
      </c>
      <c r="C13191" s="17">
        <v>6813.072233295763</v>
      </c>
    </row>
    <row r="13192">
      <c r="A13192" s="32">
        <v>45998.1124328588</v>
      </c>
      <c r="B13192" s="6" t="s">
        <v>58</v>
      </c>
      <c r="C13192" s="17">
        <v>8181.078679582404</v>
      </c>
    </row>
    <row r="13193">
      <c r="A13193" s="32">
        <v>45998.1124328588</v>
      </c>
      <c r="B13193" s="6" t="s">
        <v>64</v>
      </c>
      <c r="C13193" s="17">
        <v>2265.9047157594296</v>
      </c>
    </row>
    <row r="13194">
      <c r="A13194" s="32">
        <v>45998.1124328588</v>
      </c>
      <c r="B13194" s="6" t="s">
        <v>68</v>
      </c>
      <c r="C13194" s="17">
        <v>6129.542356749772</v>
      </c>
    </row>
    <row r="13195">
      <c r="A13195" s="32">
        <v>45998.1124328588</v>
      </c>
      <c r="B13195" s="6" t="s">
        <v>73</v>
      </c>
      <c r="C13195" s="17">
        <v>4784.23592295917</v>
      </c>
    </row>
    <row r="13196">
      <c r="A13196" s="32">
        <v>45998.1124328588</v>
      </c>
      <c r="B13196" s="6" t="s">
        <v>79</v>
      </c>
      <c r="C13196" s="17">
        <v>15120.087320956605</v>
      </c>
    </row>
    <row r="13197">
      <c r="A13197" s="32">
        <v>45998.1124328588</v>
      </c>
      <c r="B13197" s="6" t="s">
        <v>81</v>
      </c>
      <c r="C13197" s="17">
        <v>6635.646257381861</v>
      </c>
    </row>
    <row r="13198">
      <c r="A13198" s="32">
        <v>45998.1124328588</v>
      </c>
      <c r="B13198" s="6" t="s">
        <v>86</v>
      </c>
      <c r="C13198" s="17">
        <v>4859.097919747517</v>
      </c>
    </row>
    <row r="13199">
      <c r="A13199" s="32">
        <v>45998.1124328588</v>
      </c>
      <c r="B13199" s="6" t="s">
        <v>21</v>
      </c>
      <c r="C13199" s="17">
        <v>9463.585349380453</v>
      </c>
    </row>
    <row r="13200">
      <c r="A13200" s="32">
        <v>45998.1124328588</v>
      </c>
      <c r="B13200" s="6" t="s">
        <v>91</v>
      </c>
      <c r="C13200" s="17">
        <v>3275.177371075417</v>
      </c>
    </row>
    <row r="13201">
      <c r="A13201" s="32">
        <v>45998.1124328588</v>
      </c>
      <c r="B13201" s="6" t="s">
        <v>51</v>
      </c>
      <c r="C13201" s="17">
        <v>10945.016828667725</v>
      </c>
    </row>
    <row r="13202">
      <c r="A13202" s="32">
        <v>45998.1124328588</v>
      </c>
      <c r="B13202" s="6" t="s">
        <v>95</v>
      </c>
      <c r="C13202" s="17">
        <v>5500.0</v>
      </c>
    </row>
    <row r="13203">
      <c r="A13203" s="32">
        <v>45998.1124328588</v>
      </c>
      <c r="B13203" s="6" t="s">
        <v>42</v>
      </c>
      <c r="C13203" s="17">
        <v>8919.553588703504</v>
      </c>
    </row>
    <row r="13204">
      <c r="A13204" s="32">
        <v>45998.1124328588</v>
      </c>
      <c r="B13204" s="6" t="s">
        <v>17169</v>
      </c>
      <c r="C13204" s="17">
        <v>7323.929485090864</v>
      </c>
    </row>
    <row r="13205">
      <c r="A13205" s="32">
        <v>45998.1124328588</v>
      </c>
      <c r="B13205" s="6" t="s">
        <v>71</v>
      </c>
      <c r="C13205" s="17">
        <v>2000.0</v>
      </c>
    </row>
    <row r="13206">
      <c r="A13206" s="32">
        <v>45998.1124328588</v>
      </c>
      <c r="B13206" s="6" t="s">
        <v>20754</v>
      </c>
      <c r="C13206" s="17">
        <v>7559.995759589019</v>
      </c>
    </row>
    <row r="13207">
      <c r="A13207" s="32">
        <v>45998.13326123843</v>
      </c>
      <c r="B13207" s="6" t="s">
        <v>13</v>
      </c>
      <c r="C13207" s="17">
        <v>9494.093472196673</v>
      </c>
    </row>
    <row r="13208">
      <c r="A13208" s="32">
        <v>45998.13326123843</v>
      </c>
      <c r="B13208" s="6" t="s">
        <v>28</v>
      </c>
      <c r="C13208" s="17">
        <v>9865.553892182774</v>
      </c>
    </row>
    <row r="13209">
      <c r="A13209" s="32">
        <v>45998.13326123843</v>
      </c>
      <c r="B13209" s="6" t="s">
        <v>33</v>
      </c>
      <c r="C13209" s="17">
        <v>9360.757389707298</v>
      </c>
    </row>
    <row r="13210">
      <c r="A13210" s="32">
        <v>45998.13326123843</v>
      </c>
      <c r="B13210" s="6" t="s">
        <v>37</v>
      </c>
      <c r="C13210" s="17">
        <v>6132.955158700532</v>
      </c>
    </row>
    <row r="13211">
      <c r="A13211" s="32">
        <v>45998.13326123843</v>
      </c>
      <c r="B13211" s="6" t="s">
        <v>109</v>
      </c>
      <c r="C13211" s="17">
        <v>13093.708668594392</v>
      </c>
    </row>
    <row r="13212">
      <c r="A13212" s="32">
        <v>45998.13326123843</v>
      </c>
      <c r="B13212" s="6" t="s">
        <v>46</v>
      </c>
      <c r="C13212" s="17">
        <v>5337.02619407389</v>
      </c>
    </row>
    <row r="13213">
      <c r="A13213" s="32">
        <v>45998.13326123843</v>
      </c>
      <c r="B13213" s="6" t="s">
        <v>141</v>
      </c>
      <c r="C13213" s="17">
        <v>6886.54910631888</v>
      </c>
    </row>
    <row r="13214">
      <c r="A13214" s="32">
        <v>45998.13326123843</v>
      </c>
      <c r="B13214" s="6" t="s">
        <v>54</v>
      </c>
      <c r="C13214" s="17">
        <v>6813.072233295763</v>
      </c>
    </row>
    <row r="13215">
      <c r="A13215" s="32">
        <v>45998.13326123843</v>
      </c>
      <c r="B13215" s="6" t="s">
        <v>58</v>
      </c>
      <c r="C13215" s="17">
        <v>8181.078679582404</v>
      </c>
    </row>
    <row r="13216">
      <c r="A13216" s="32">
        <v>45998.13326123843</v>
      </c>
      <c r="B13216" s="6" t="s">
        <v>64</v>
      </c>
      <c r="C13216" s="17">
        <v>2265.9047157594296</v>
      </c>
    </row>
    <row r="13217">
      <c r="A13217" s="32">
        <v>45998.13326123843</v>
      </c>
      <c r="B13217" s="6" t="s">
        <v>68</v>
      </c>
      <c r="C13217" s="17">
        <v>6129.542356749772</v>
      </c>
    </row>
    <row r="13218">
      <c r="A13218" s="32">
        <v>45998.13326123843</v>
      </c>
      <c r="B13218" s="6" t="s">
        <v>73</v>
      </c>
      <c r="C13218" s="17">
        <v>4784.23592295917</v>
      </c>
    </row>
    <row r="13219">
      <c r="A13219" s="32">
        <v>45998.13326123843</v>
      </c>
      <c r="B13219" s="6" t="s">
        <v>79</v>
      </c>
      <c r="C13219" s="17">
        <v>15120.087320956605</v>
      </c>
    </row>
    <row r="13220">
      <c r="A13220" s="32">
        <v>45998.13326123843</v>
      </c>
      <c r="B13220" s="6" t="s">
        <v>81</v>
      </c>
      <c r="C13220" s="17">
        <v>6635.646257381861</v>
      </c>
    </row>
    <row r="13221">
      <c r="A13221" s="32">
        <v>45998.13326123843</v>
      </c>
      <c r="B13221" s="6" t="s">
        <v>86</v>
      </c>
      <c r="C13221" s="17">
        <v>4859.097919747517</v>
      </c>
    </row>
    <row r="13222">
      <c r="A13222" s="32">
        <v>45998.13326123843</v>
      </c>
      <c r="B13222" s="6" t="s">
        <v>21</v>
      </c>
      <c r="C13222" s="17">
        <v>9463.585349380453</v>
      </c>
    </row>
    <row r="13223">
      <c r="A13223" s="32">
        <v>45998.13326123843</v>
      </c>
      <c r="B13223" s="6" t="s">
        <v>91</v>
      </c>
      <c r="C13223" s="17">
        <v>3275.177371075417</v>
      </c>
    </row>
    <row r="13224">
      <c r="A13224" s="32">
        <v>45998.13326123843</v>
      </c>
      <c r="B13224" s="6" t="s">
        <v>51</v>
      </c>
      <c r="C13224" s="17">
        <v>10945.016828667725</v>
      </c>
    </row>
    <row r="13225">
      <c r="A13225" s="32">
        <v>45998.13326123843</v>
      </c>
      <c r="B13225" s="6" t="s">
        <v>95</v>
      </c>
      <c r="C13225" s="17">
        <v>5500.0</v>
      </c>
    </row>
    <row r="13226">
      <c r="A13226" s="32">
        <v>45998.13326123843</v>
      </c>
      <c r="B13226" s="6" t="s">
        <v>42</v>
      </c>
      <c r="C13226" s="17">
        <v>8919.553588703504</v>
      </c>
    </row>
    <row r="13227">
      <c r="A13227" s="32">
        <v>45998.13326123843</v>
      </c>
      <c r="B13227" s="6" t="s">
        <v>17169</v>
      </c>
      <c r="C13227" s="17">
        <v>7323.929485090864</v>
      </c>
    </row>
    <row r="13228">
      <c r="A13228" s="32">
        <v>45998.13326123843</v>
      </c>
      <c r="B13228" s="6" t="s">
        <v>71</v>
      </c>
      <c r="C13228" s="17">
        <v>2000.0</v>
      </c>
    </row>
    <row r="13229">
      <c r="A13229" s="32">
        <v>45998.13326123843</v>
      </c>
      <c r="B13229" s="6" t="s">
        <v>20754</v>
      </c>
      <c r="C13229" s="17">
        <v>7559.995759589019</v>
      </c>
    </row>
    <row r="13230">
      <c r="A13230" s="32">
        <v>45998.154064201386</v>
      </c>
      <c r="B13230" s="6" t="s">
        <v>13</v>
      </c>
      <c r="C13230" s="17">
        <v>9494.093472196673</v>
      </c>
    </row>
    <row r="13231">
      <c r="A13231" s="32">
        <v>45998.154064201386</v>
      </c>
      <c r="B13231" s="6" t="s">
        <v>28</v>
      </c>
      <c r="C13231" s="17">
        <v>9865.553892182774</v>
      </c>
    </row>
    <row r="13232">
      <c r="A13232" s="32">
        <v>45998.154064201386</v>
      </c>
      <c r="B13232" s="6" t="s">
        <v>33</v>
      </c>
      <c r="C13232" s="17">
        <v>9360.757389707298</v>
      </c>
    </row>
    <row r="13233">
      <c r="A13233" s="32">
        <v>45998.154064201386</v>
      </c>
      <c r="B13233" s="6" t="s">
        <v>37</v>
      </c>
      <c r="C13233" s="17">
        <v>6132.955158700532</v>
      </c>
    </row>
    <row r="13234">
      <c r="A13234" s="32">
        <v>45998.154064201386</v>
      </c>
      <c r="B13234" s="6" t="s">
        <v>109</v>
      </c>
      <c r="C13234" s="17">
        <v>13093.708668594392</v>
      </c>
    </row>
    <row r="13235">
      <c r="A13235" s="32">
        <v>45998.154064201386</v>
      </c>
      <c r="B13235" s="6" t="s">
        <v>46</v>
      </c>
      <c r="C13235" s="17">
        <v>5337.02619407389</v>
      </c>
    </row>
    <row r="13236">
      <c r="A13236" s="32">
        <v>45998.154064201386</v>
      </c>
      <c r="B13236" s="6" t="s">
        <v>141</v>
      </c>
      <c r="C13236" s="17">
        <v>6886.54910631888</v>
      </c>
    </row>
    <row r="13237">
      <c r="A13237" s="32">
        <v>45998.154064201386</v>
      </c>
      <c r="B13237" s="6" t="s">
        <v>54</v>
      </c>
      <c r="C13237" s="17">
        <v>6813.072233295763</v>
      </c>
    </row>
    <row r="13238">
      <c r="A13238" s="32">
        <v>45998.154064201386</v>
      </c>
      <c r="B13238" s="6" t="s">
        <v>58</v>
      </c>
      <c r="C13238" s="17">
        <v>8181.078679582404</v>
      </c>
    </row>
    <row r="13239">
      <c r="A13239" s="32">
        <v>45998.154064201386</v>
      </c>
      <c r="B13239" s="6" t="s">
        <v>64</v>
      </c>
      <c r="C13239" s="17">
        <v>2265.9047157594296</v>
      </c>
    </row>
    <row r="13240">
      <c r="A13240" s="32">
        <v>45998.154064201386</v>
      </c>
      <c r="B13240" s="6" t="s">
        <v>68</v>
      </c>
      <c r="C13240" s="17">
        <v>6129.542356749772</v>
      </c>
    </row>
    <row r="13241">
      <c r="A13241" s="32">
        <v>45998.154064201386</v>
      </c>
      <c r="B13241" s="6" t="s">
        <v>73</v>
      </c>
      <c r="C13241" s="17">
        <v>4784.23592295917</v>
      </c>
    </row>
    <row r="13242">
      <c r="A13242" s="32">
        <v>45998.154064201386</v>
      </c>
      <c r="B13242" s="6" t="s">
        <v>79</v>
      </c>
      <c r="C13242" s="17">
        <v>15120.087320956605</v>
      </c>
    </row>
    <row r="13243">
      <c r="A13243" s="32">
        <v>45998.154064201386</v>
      </c>
      <c r="B13243" s="6" t="s">
        <v>81</v>
      </c>
      <c r="C13243" s="17">
        <v>6635.646257381861</v>
      </c>
    </row>
    <row r="13244">
      <c r="A13244" s="32">
        <v>45998.154064201386</v>
      </c>
      <c r="B13244" s="6" t="s">
        <v>86</v>
      </c>
      <c r="C13244" s="17">
        <v>4859.097919747517</v>
      </c>
    </row>
    <row r="13245">
      <c r="A13245" s="32">
        <v>45998.154064201386</v>
      </c>
      <c r="B13245" s="6" t="s">
        <v>21</v>
      </c>
      <c r="C13245" s="17">
        <v>9463.585349380453</v>
      </c>
    </row>
    <row r="13246">
      <c r="A13246" s="32">
        <v>45998.154064201386</v>
      </c>
      <c r="B13246" s="6" t="s">
        <v>91</v>
      </c>
      <c r="C13246" s="17">
        <v>3275.177371075417</v>
      </c>
    </row>
    <row r="13247">
      <c r="A13247" s="32">
        <v>45998.154064201386</v>
      </c>
      <c r="B13247" s="6" t="s">
        <v>51</v>
      </c>
      <c r="C13247" s="17">
        <v>10945.016828667725</v>
      </c>
    </row>
    <row r="13248">
      <c r="A13248" s="32">
        <v>45998.154064201386</v>
      </c>
      <c r="B13248" s="6" t="s">
        <v>95</v>
      </c>
      <c r="C13248" s="17">
        <v>5500.0</v>
      </c>
    </row>
    <row r="13249">
      <c r="A13249" s="32">
        <v>45998.154064201386</v>
      </c>
      <c r="B13249" s="6" t="s">
        <v>42</v>
      </c>
      <c r="C13249" s="17">
        <v>8919.553588703504</v>
      </c>
    </row>
    <row r="13250">
      <c r="A13250" s="32">
        <v>45998.154064201386</v>
      </c>
      <c r="B13250" s="6" t="s">
        <v>17169</v>
      </c>
      <c r="C13250" s="17">
        <v>7323.929485090864</v>
      </c>
    </row>
    <row r="13251">
      <c r="A13251" s="32">
        <v>45998.154064201386</v>
      </c>
      <c r="B13251" s="6" t="s">
        <v>71</v>
      </c>
      <c r="C13251" s="17">
        <v>2000.0</v>
      </c>
    </row>
    <row r="13252">
      <c r="A13252" s="32">
        <v>45998.154064201386</v>
      </c>
      <c r="B13252" s="6" t="s">
        <v>20754</v>
      </c>
      <c r="C13252" s="17">
        <v>7559.995759589019</v>
      </c>
    </row>
    <row r="13253">
      <c r="A13253" s="32">
        <v>45998.17490965278</v>
      </c>
      <c r="B13253" s="6" t="s">
        <v>13</v>
      </c>
      <c r="C13253" s="17">
        <v>9494.093472196673</v>
      </c>
    </row>
    <row r="13254">
      <c r="A13254" s="32">
        <v>45998.17490965278</v>
      </c>
      <c r="B13254" s="6" t="s">
        <v>28</v>
      </c>
      <c r="C13254" s="17">
        <v>9865.553892182774</v>
      </c>
    </row>
    <row r="13255">
      <c r="A13255" s="32">
        <v>45998.17490965278</v>
      </c>
      <c r="B13255" s="6" t="s">
        <v>33</v>
      </c>
      <c r="C13255" s="17">
        <v>9360.757389707298</v>
      </c>
    </row>
    <row r="13256">
      <c r="A13256" s="32">
        <v>45998.17490965278</v>
      </c>
      <c r="B13256" s="6" t="s">
        <v>37</v>
      </c>
      <c r="C13256" s="17">
        <v>6132.955158700532</v>
      </c>
    </row>
    <row r="13257">
      <c r="A13257" s="32">
        <v>45998.17490965278</v>
      </c>
      <c r="B13257" s="6" t="s">
        <v>109</v>
      </c>
      <c r="C13257" s="17">
        <v>13093.708668594392</v>
      </c>
    </row>
    <row r="13258">
      <c r="A13258" s="32">
        <v>45998.17490965278</v>
      </c>
      <c r="B13258" s="6" t="s">
        <v>46</v>
      </c>
      <c r="C13258" s="17">
        <v>5337.02619407389</v>
      </c>
    </row>
    <row r="13259">
      <c r="A13259" s="32">
        <v>45998.17490965278</v>
      </c>
      <c r="B13259" s="6" t="s">
        <v>141</v>
      </c>
      <c r="C13259" s="17">
        <v>6886.54910631888</v>
      </c>
    </row>
    <row r="13260">
      <c r="A13260" s="32">
        <v>45998.17490965278</v>
      </c>
      <c r="B13260" s="6" t="s">
        <v>54</v>
      </c>
      <c r="C13260" s="17">
        <v>6813.072233295763</v>
      </c>
    </row>
    <row r="13261">
      <c r="A13261" s="32">
        <v>45998.17490965278</v>
      </c>
      <c r="B13261" s="6" t="s">
        <v>58</v>
      </c>
      <c r="C13261" s="17">
        <v>8181.078679582404</v>
      </c>
    </row>
    <row r="13262">
      <c r="A13262" s="32">
        <v>45998.17490965278</v>
      </c>
      <c r="B13262" s="6" t="s">
        <v>64</v>
      </c>
      <c r="C13262" s="17">
        <v>2265.9047157594296</v>
      </c>
    </row>
    <row r="13263">
      <c r="A13263" s="32">
        <v>45998.17490965278</v>
      </c>
      <c r="B13263" s="6" t="s">
        <v>68</v>
      </c>
      <c r="C13263" s="17">
        <v>6129.542356749772</v>
      </c>
    </row>
    <row r="13264">
      <c r="A13264" s="32">
        <v>45998.17490965278</v>
      </c>
      <c r="B13264" s="6" t="s">
        <v>73</v>
      </c>
      <c r="C13264" s="17">
        <v>4784.23592295917</v>
      </c>
    </row>
    <row r="13265">
      <c r="A13265" s="32">
        <v>45998.17490965278</v>
      </c>
      <c r="B13265" s="6" t="s">
        <v>79</v>
      </c>
      <c r="C13265" s="17">
        <v>15120.087320956605</v>
      </c>
    </row>
    <row r="13266">
      <c r="A13266" s="32">
        <v>45998.17490965278</v>
      </c>
      <c r="B13266" s="6" t="s">
        <v>81</v>
      </c>
      <c r="C13266" s="17">
        <v>6635.646257381861</v>
      </c>
    </row>
    <row r="13267">
      <c r="A13267" s="32">
        <v>45998.17490965278</v>
      </c>
      <c r="B13267" s="6" t="s">
        <v>86</v>
      </c>
      <c r="C13267" s="17">
        <v>4859.097919747517</v>
      </c>
    </row>
    <row r="13268">
      <c r="A13268" s="32">
        <v>45998.17490965278</v>
      </c>
      <c r="B13268" s="6" t="s">
        <v>21</v>
      </c>
      <c r="C13268" s="17">
        <v>9463.585349380453</v>
      </c>
    </row>
    <row r="13269">
      <c r="A13269" s="32">
        <v>45998.17490965278</v>
      </c>
      <c r="B13269" s="6" t="s">
        <v>91</v>
      </c>
      <c r="C13269" s="17">
        <v>3275.177371075417</v>
      </c>
    </row>
    <row r="13270">
      <c r="A13270" s="32">
        <v>45998.17490965278</v>
      </c>
      <c r="B13270" s="6" t="s">
        <v>51</v>
      </c>
      <c r="C13270" s="17">
        <v>10945.016828667725</v>
      </c>
    </row>
    <row r="13271">
      <c r="A13271" s="32">
        <v>45998.17490965278</v>
      </c>
      <c r="B13271" s="6" t="s">
        <v>95</v>
      </c>
      <c r="C13271" s="17">
        <v>5500.0</v>
      </c>
    </row>
    <row r="13272">
      <c r="A13272" s="32">
        <v>45998.17490965278</v>
      </c>
      <c r="B13272" s="6" t="s">
        <v>42</v>
      </c>
      <c r="C13272" s="17">
        <v>8919.553588703504</v>
      </c>
    </row>
    <row r="13273">
      <c r="A13273" s="32">
        <v>45998.17490965278</v>
      </c>
      <c r="B13273" s="6" t="s">
        <v>17169</v>
      </c>
      <c r="C13273" s="17">
        <v>7323.929485090864</v>
      </c>
    </row>
    <row r="13274">
      <c r="A13274" s="32">
        <v>45998.17490965278</v>
      </c>
      <c r="B13274" s="6" t="s">
        <v>71</v>
      </c>
      <c r="C13274" s="17">
        <v>2000.0</v>
      </c>
    </row>
    <row r="13275">
      <c r="A13275" s="32">
        <v>45998.17490965278</v>
      </c>
      <c r="B13275" s="6" t="s">
        <v>20754</v>
      </c>
      <c r="C13275" s="17">
        <v>7559.995759589019</v>
      </c>
    </row>
    <row r="13276">
      <c r="A13276" s="32">
        <v>45998.19590226852</v>
      </c>
      <c r="B13276" s="6" t="s">
        <v>13</v>
      </c>
      <c r="C13276" s="17">
        <v>9494.093472196673</v>
      </c>
    </row>
    <row r="13277">
      <c r="A13277" s="32">
        <v>45998.19590226852</v>
      </c>
      <c r="B13277" s="6" t="s">
        <v>28</v>
      </c>
      <c r="C13277" s="17">
        <v>9865.553892182774</v>
      </c>
    </row>
    <row r="13278">
      <c r="A13278" s="32">
        <v>45998.19590226852</v>
      </c>
      <c r="B13278" s="6" t="s">
        <v>33</v>
      </c>
      <c r="C13278" s="17">
        <v>9360.757389707298</v>
      </c>
    </row>
    <row r="13279">
      <c r="A13279" s="32">
        <v>45998.19590226852</v>
      </c>
      <c r="B13279" s="6" t="s">
        <v>37</v>
      </c>
      <c r="C13279" s="17">
        <v>6132.955158700532</v>
      </c>
    </row>
    <row r="13280">
      <c r="A13280" s="32">
        <v>45998.19590226852</v>
      </c>
      <c r="B13280" s="6" t="s">
        <v>109</v>
      </c>
      <c r="C13280" s="17">
        <v>13093.708668594392</v>
      </c>
    </row>
    <row r="13281">
      <c r="A13281" s="32">
        <v>45998.19590226852</v>
      </c>
      <c r="B13281" s="6" t="s">
        <v>46</v>
      </c>
      <c r="C13281" s="17">
        <v>5337.02619407389</v>
      </c>
    </row>
    <row r="13282">
      <c r="A13282" s="32">
        <v>45998.19590226852</v>
      </c>
      <c r="B13282" s="6" t="s">
        <v>141</v>
      </c>
      <c r="C13282" s="17">
        <v>6886.54910631888</v>
      </c>
    </row>
    <row r="13283">
      <c r="A13283" s="32">
        <v>45998.19590226852</v>
      </c>
      <c r="B13283" s="6" t="s">
        <v>54</v>
      </c>
      <c r="C13283" s="17">
        <v>6813.072233295763</v>
      </c>
    </row>
    <row r="13284">
      <c r="A13284" s="32">
        <v>45998.19590226852</v>
      </c>
      <c r="B13284" s="6" t="s">
        <v>58</v>
      </c>
      <c r="C13284" s="17">
        <v>8181.078679582404</v>
      </c>
    </row>
    <row r="13285">
      <c r="A13285" s="32">
        <v>45998.19590226852</v>
      </c>
      <c r="B13285" s="6" t="s">
        <v>64</v>
      </c>
      <c r="C13285" s="17">
        <v>2265.9047157594296</v>
      </c>
    </row>
    <row r="13286">
      <c r="A13286" s="32">
        <v>45998.19590226852</v>
      </c>
      <c r="B13286" s="6" t="s">
        <v>68</v>
      </c>
      <c r="C13286" s="17">
        <v>6129.542356749772</v>
      </c>
    </row>
    <row r="13287">
      <c r="A13287" s="32">
        <v>45998.19590226852</v>
      </c>
      <c r="B13287" s="6" t="s">
        <v>73</v>
      </c>
      <c r="C13287" s="17">
        <v>4784.23592295917</v>
      </c>
    </row>
    <row r="13288">
      <c r="A13288" s="32">
        <v>45998.19590226852</v>
      </c>
      <c r="B13288" s="6" t="s">
        <v>79</v>
      </c>
      <c r="C13288" s="17">
        <v>15120.087320956605</v>
      </c>
    </row>
    <row r="13289">
      <c r="A13289" s="32">
        <v>45998.19590226852</v>
      </c>
      <c r="B13289" s="6" t="s">
        <v>81</v>
      </c>
      <c r="C13289" s="17">
        <v>6635.646257381861</v>
      </c>
    </row>
    <row r="13290">
      <c r="A13290" s="32">
        <v>45998.19590226852</v>
      </c>
      <c r="B13290" s="6" t="s">
        <v>86</v>
      </c>
      <c r="C13290" s="17">
        <v>4859.097919747517</v>
      </c>
    </row>
    <row r="13291">
      <c r="A13291" s="32">
        <v>45998.19590226852</v>
      </c>
      <c r="B13291" s="6" t="s">
        <v>21</v>
      </c>
      <c r="C13291" s="17">
        <v>9463.585349380453</v>
      </c>
    </row>
    <row r="13292">
      <c r="A13292" s="32">
        <v>45998.19590226852</v>
      </c>
      <c r="B13292" s="6" t="s">
        <v>91</v>
      </c>
      <c r="C13292" s="17">
        <v>3275.177371075417</v>
      </c>
    </row>
    <row r="13293">
      <c r="A13293" s="32">
        <v>45998.19590226852</v>
      </c>
      <c r="B13293" s="6" t="s">
        <v>51</v>
      </c>
      <c r="C13293" s="17">
        <v>10945.016828667725</v>
      </c>
    </row>
    <row r="13294">
      <c r="A13294" s="32">
        <v>45998.19590226852</v>
      </c>
      <c r="B13294" s="6" t="s">
        <v>95</v>
      </c>
      <c r="C13294" s="17">
        <v>5500.0</v>
      </c>
    </row>
    <row r="13295">
      <c r="A13295" s="32">
        <v>45998.19590226852</v>
      </c>
      <c r="B13295" s="6" t="s">
        <v>42</v>
      </c>
      <c r="C13295" s="17">
        <v>8919.553588703504</v>
      </c>
    </row>
    <row r="13296">
      <c r="A13296" s="32">
        <v>45998.19590226852</v>
      </c>
      <c r="B13296" s="6" t="s">
        <v>17169</v>
      </c>
      <c r="C13296" s="17">
        <v>7323.929485090864</v>
      </c>
    </row>
    <row r="13297">
      <c r="A13297" s="32">
        <v>45998.19590226852</v>
      </c>
      <c r="B13297" s="6" t="s">
        <v>71</v>
      </c>
      <c r="C13297" s="17">
        <v>2000.0</v>
      </c>
    </row>
    <row r="13298">
      <c r="A13298" s="32">
        <v>45998.19590226852</v>
      </c>
      <c r="B13298" s="6" t="s">
        <v>20754</v>
      </c>
      <c r="C13298" s="17">
        <v>7559.995759589019</v>
      </c>
    </row>
    <row r="13299">
      <c r="A13299" s="32">
        <v>45998.21658755787</v>
      </c>
      <c r="B13299" s="6" t="s">
        <v>13</v>
      </c>
      <c r="C13299" s="17">
        <v>9494.093472196673</v>
      </c>
    </row>
    <row r="13300">
      <c r="A13300" s="32">
        <v>45998.21658755787</v>
      </c>
      <c r="B13300" s="6" t="s">
        <v>28</v>
      </c>
      <c r="C13300" s="17">
        <v>9865.553892182774</v>
      </c>
    </row>
    <row r="13301">
      <c r="A13301" s="32">
        <v>45998.21658755787</v>
      </c>
      <c r="B13301" s="6" t="s">
        <v>33</v>
      </c>
      <c r="C13301" s="17">
        <v>9360.757389707298</v>
      </c>
    </row>
    <row r="13302">
      <c r="A13302" s="32">
        <v>45998.21658755787</v>
      </c>
      <c r="B13302" s="6" t="s">
        <v>37</v>
      </c>
      <c r="C13302" s="17">
        <v>6132.955158700532</v>
      </c>
    </row>
    <row r="13303">
      <c r="A13303" s="32">
        <v>45998.21658755787</v>
      </c>
      <c r="B13303" s="6" t="s">
        <v>109</v>
      </c>
      <c r="C13303" s="17">
        <v>13093.708668594392</v>
      </c>
    </row>
    <row r="13304">
      <c r="A13304" s="32">
        <v>45998.21658755787</v>
      </c>
      <c r="B13304" s="6" t="s">
        <v>46</v>
      </c>
      <c r="C13304" s="17">
        <v>5337.02619407389</v>
      </c>
    </row>
    <row r="13305">
      <c r="A13305" s="32">
        <v>45998.21658755787</v>
      </c>
      <c r="B13305" s="6" t="s">
        <v>141</v>
      </c>
      <c r="C13305" s="17">
        <v>6886.54910631888</v>
      </c>
    </row>
    <row r="13306">
      <c r="A13306" s="32">
        <v>45998.21658755787</v>
      </c>
      <c r="B13306" s="6" t="s">
        <v>54</v>
      </c>
      <c r="C13306" s="17">
        <v>6813.072233295763</v>
      </c>
    </row>
    <row r="13307">
      <c r="A13307" s="32">
        <v>45998.21658755787</v>
      </c>
      <c r="B13307" s="6" t="s">
        <v>58</v>
      </c>
      <c r="C13307" s="17">
        <v>8181.078679582404</v>
      </c>
    </row>
    <row r="13308">
      <c r="A13308" s="32">
        <v>45998.21658755787</v>
      </c>
      <c r="B13308" s="6" t="s">
        <v>64</v>
      </c>
      <c r="C13308" s="17">
        <v>2265.9047157594296</v>
      </c>
    </row>
    <row r="13309">
      <c r="A13309" s="32">
        <v>45998.21658755787</v>
      </c>
      <c r="B13309" s="6" t="s">
        <v>68</v>
      </c>
      <c r="C13309" s="17">
        <v>6129.542356749772</v>
      </c>
    </row>
    <row r="13310">
      <c r="A13310" s="32">
        <v>45998.21658755787</v>
      </c>
      <c r="B13310" s="6" t="s">
        <v>73</v>
      </c>
      <c r="C13310" s="17">
        <v>4784.23592295917</v>
      </c>
    </row>
    <row r="13311">
      <c r="A13311" s="32">
        <v>45998.21658755787</v>
      </c>
      <c r="B13311" s="6" t="s">
        <v>79</v>
      </c>
      <c r="C13311" s="17">
        <v>15120.087320956605</v>
      </c>
    </row>
    <row r="13312">
      <c r="A13312" s="32">
        <v>45998.21658755787</v>
      </c>
      <c r="B13312" s="6" t="s">
        <v>81</v>
      </c>
      <c r="C13312" s="17">
        <v>6635.646257381861</v>
      </c>
    </row>
    <row r="13313">
      <c r="A13313" s="32">
        <v>45998.21658755787</v>
      </c>
      <c r="B13313" s="6" t="s">
        <v>86</v>
      </c>
      <c r="C13313" s="17">
        <v>4859.097919747517</v>
      </c>
    </row>
    <row r="13314">
      <c r="A13314" s="32">
        <v>45998.21658755787</v>
      </c>
      <c r="B13314" s="6" t="s">
        <v>21</v>
      </c>
      <c r="C13314" s="17">
        <v>9463.585349380453</v>
      </c>
    </row>
    <row r="13315">
      <c r="A13315" s="32">
        <v>45998.21658755787</v>
      </c>
      <c r="B13315" s="6" t="s">
        <v>91</v>
      </c>
      <c r="C13315" s="17">
        <v>3275.177371075417</v>
      </c>
    </row>
    <row r="13316">
      <c r="A13316" s="32">
        <v>45998.21658755787</v>
      </c>
      <c r="B13316" s="6" t="s">
        <v>51</v>
      </c>
      <c r="C13316" s="17">
        <v>10945.016828667725</v>
      </c>
    </row>
    <row r="13317">
      <c r="A13317" s="32">
        <v>45998.21658755787</v>
      </c>
      <c r="B13317" s="6" t="s">
        <v>95</v>
      </c>
      <c r="C13317" s="17">
        <v>5500.0</v>
      </c>
    </row>
    <row r="13318">
      <c r="A13318" s="32">
        <v>45998.21658755787</v>
      </c>
      <c r="B13318" s="6" t="s">
        <v>42</v>
      </c>
      <c r="C13318" s="17">
        <v>8919.553588703504</v>
      </c>
    </row>
    <row r="13319">
      <c r="A13319" s="32">
        <v>45998.21658755787</v>
      </c>
      <c r="B13319" s="6" t="s">
        <v>17169</v>
      </c>
      <c r="C13319" s="17">
        <v>7323.929485090864</v>
      </c>
    </row>
    <row r="13320">
      <c r="A13320" s="32">
        <v>45998.21658755787</v>
      </c>
      <c r="B13320" s="6" t="s">
        <v>71</v>
      </c>
      <c r="C13320" s="17">
        <v>2000.0</v>
      </c>
    </row>
    <row r="13321">
      <c r="A13321" s="32">
        <v>45998.21658755787</v>
      </c>
      <c r="B13321" s="6" t="s">
        <v>20754</v>
      </c>
      <c r="C13321" s="17">
        <v>7559.995759589019</v>
      </c>
    </row>
    <row r="13322">
      <c r="A13322" s="32">
        <v>45998.23756443287</v>
      </c>
      <c r="B13322" s="6" t="s">
        <v>13</v>
      </c>
      <c r="C13322" s="17">
        <v>9494.093472196673</v>
      </c>
    </row>
    <row r="13323">
      <c r="A13323" s="32">
        <v>45998.23756443287</v>
      </c>
      <c r="B13323" s="6" t="s">
        <v>28</v>
      </c>
      <c r="C13323" s="17">
        <v>9865.553892182774</v>
      </c>
    </row>
    <row r="13324">
      <c r="A13324" s="32">
        <v>45998.23756443287</v>
      </c>
      <c r="B13324" s="6" t="s">
        <v>33</v>
      </c>
      <c r="C13324" s="17">
        <v>9360.757389707298</v>
      </c>
    </row>
    <row r="13325">
      <c r="A13325" s="32">
        <v>45998.23756443287</v>
      </c>
      <c r="B13325" s="6" t="s">
        <v>37</v>
      </c>
      <c r="C13325" s="17">
        <v>6132.955158700532</v>
      </c>
    </row>
    <row r="13326">
      <c r="A13326" s="32">
        <v>45998.23756443287</v>
      </c>
      <c r="B13326" s="6" t="s">
        <v>109</v>
      </c>
      <c r="C13326" s="17">
        <v>13093.708668594392</v>
      </c>
    </row>
    <row r="13327">
      <c r="A13327" s="32">
        <v>45998.23756443287</v>
      </c>
      <c r="B13327" s="6" t="s">
        <v>46</v>
      </c>
      <c r="C13327" s="17">
        <v>5337.02619407389</v>
      </c>
    </row>
    <row r="13328">
      <c r="A13328" s="32">
        <v>45998.23756443287</v>
      </c>
      <c r="B13328" s="6" t="s">
        <v>141</v>
      </c>
      <c r="C13328" s="17">
        <v>6886.54910631888</v>
      </c>
    </row>
    <row r="13329">
      <c r="A13329" s="32">
        <v>45998.23756443287</v>
      </c>
      <c r="B13329" s="6" t="s">
        <v>54</v>
      </c>
      <c r="C13329" s="17">
        <v>6813.072233295763</v>
      </c>
    </row>
    <row r="13330">
      <c r="A13330" s="32">
        <v>45998.23756443287</v>
      </c>
      <c r="B13330" s="6" t="s">
        <v>58</v>
      </c>
      <c r="C13330" s="17">
        <v>8181.078679582404</v>
      </c>
    </row>
    <row r="13331">
      <c r="A13331" s="32">
        <v>45998.23756443287</v>
      </c>
      <c r="B13331" s="6" t="s">
        <v>64</v>
      </c>
      <c r="C13331" s="17">
        <v>2265.9047157594296</v>
      </c>
    </row>
    <row r="13332">
      <c r="A13332" s="32">
        <v>45998.23756443287</v>
      </c>
      <c r="B13332" s="6" t="s">
        <v>68</v>
      </c>
      <c r="C13332" s="17">
        <v>6129.542356749772</v>
      </c>
    </row>
    <row r="13333">
      <c r="A13333" s="32">
        <v>45998.23756443287</v>
      </c>
      <c r="B13333" s="6" t="s">
        <v>73</v>
      </c>
      <c r="C13333" s="17">
        <v>4784.23592295917</v>
      </c>
    </row>
    <row r="13334">
      <c r="A13334" s="32">
        <v>45998.23756443287</v>
      </c>
      <c r="B13334" s="6" t="s">
        <v>79</v>
      </c>
      <c r="C13334" s="17">
        <v>15120.087320956605</v>
      </c>
    </row>
    <row r="13335">
      <c r="A13335" s="32">
        <v>45998.23756443287</v>
      </c>
      <c r="B13335" s="6" t="s">
        <v>81</v>
      </c>
      <c r="C13335" s="17">
        <v>6635.646257381861</v>
      </c>
    </row>
    <row r="13336">
      <c r="A13336" s="32">
        <v>45998.23756443287</v>
      </c>
      <c r="B13336" s="6" t="s">
        <v>86</v>
      </c>
      <c r="C13336" s="17">
        <v>4859.097919747517</v>
      </c>
    </row>
    <row r="13337">
      <c r="A13337" s="32">
        <v>45998.23756443287</v>
      </c>
      <c r="B13337" s="6" t="s">
        <v>21</v>
      </c>
      <c r="C13337" s="17">
        <v>9463.585349380453</v>
      </c>
    </row>
    <row r="13338">
      <c r="A13338" s="32">
        <v>45998.23756443287</v>
      </c>
      <c r="B13338" s="6" t="s">
        <v>91</v>
      </c>
      <c r="C13338" s="17">
        <v>3275.177371075417</v>
      </c>
    </row>
    <row r="13339">
      <c r="A13339" s="32">
        <v>45998.23756443287</v>
      </c>
      <c r="B13339" s="6" t="s">
        <v>51</v>
      </c>
      <c r="C13339" s="17">
        <v>10945.016828667725</v>
      </c>
    </row>
    <row r="13340">
      <c r="A13340" s="32">
        <v>45998.23756443287</v>
      </c>
      <c r="B13340" s="6" t="s">
        <v>95</v>
      </c>
      <c r="C13340" s="17">
        <v>5500.0</v>
      </c>
    </row>
    <row r="13341">
      <c r="A13341" s="32">
        <v>45998.23756443287</v>
      </c>
      <c r="B13341" s="6" t="s">
        <v>42</v>
      </c>
      <c r="C13341" s="17">
        <v>8919.553588703504</v>
      </c>
    </row>
    <row r="13342">
      <c r="A13342" s="32">
        <v>45998.23756443287</v>
      </c>
      <c r="B13342" s="6" t="s">
        <v>17169</v>
      </c>
      <c r="C13342" s="17">
        <v>7323.929485090864</v>
      </c>
    </row>
    <row r="13343">
      <c r="A13343" s="32">
        <v>45998.23756443287</v>
      </c>
      <c r="B13343" s="6" t="s">
        <v>71</v>
      </c>
      <c r="C13343" s="17">
        <v>2000.0</v>
      </c>
    </row>
    <row r="13344">
      <c r="A13344" s="32">
        <v>45998.23756443287</v>
      </c>
      <c r="B13344" s="6" t="s">
        <v>20754</v>
      </c>
      <c r="C13344" s="17">
        <v>7559.995759589019</v>
      </c>
    </row>
    <row r="13345">
      <c r="A13345" s="32">
        <v>45998.258240358795</v>
      </c>
      <c r="B13345" s="6" t="s">
        <v>13</v>
      </c>
      <c r="C13345" s="17">
        <v>9494.093472196673</v>
      </c>
    </row>
    <row r="13346">
      <c r="A13346" s="32">
        <v>45998.258240358795</v>
      </c>
      <c r="B13346" s="6" t="s">
        <v>28</v>
      </c>
      <c r="C13346" s="17">
        <v>9865.553892182774</v>
      </c>
    </row>
    <row r="13347">
      <c r="A13347" s="32">
        <v>45998.258240358795</v>
      </c>
      <c r="B13347" s="6" t="s">
        <v>33</v>
      </c>
      <c r="C13347" s="17">
        <v>9360.757389707298</v>
      </c>
    </row>
    <row r="13348">
      <c r="A13348" s="32">
        <v>45998.258240358795</v>
      </c>
      <c r="B13348" s="6" t="s">
        <v>37</v>
      </c>
      <c r="C13348" s="17">
        <v>6132.955158700532</v>
      </c>
    </row>
    <row r="13349">
      <c r="A13349" s="32">
        <v>45998.258240358795</v>
      </c>
      <c r="B13349" s="6" t="s">
        <v>109</v>
      </c>
      <c r="C13349" s="17">
        <v>13093.708668594392</v>
      </c>
    </row>
    <row r="13350">
      <c r="A13350" s="32">
        <v>45998.258240358795</v>
      </c>
      <c r="B13350" s="6" t="s">
        <v>46</v>
      </c>
      <c r="C13350" s="17">
        <v>5337.02619407389</v>
      </c>
    </row>
    <row r="13351">
      <c r="A13351" s="32">
        <v>45998.258240358795</v>
      </c>
      <c r="B13351" s="6" t="s">
        <v>141</v>
      </c>
      <c r="C13351" s="17">
        <v>6886.54910631888</v>
      </c>
    </row>
    <row r="13352">
      <c r="A13352" s="32">
        <v>45998.258240358795</v>
      </c>
      <c r="B13352" s="6" t="s">
        <v>54</v>
      </c>
      <c r="C13352" s="17">
        <v>6813.072233295763</v>
      </c>
    </row>
    <row r="13353">
      <c r="A13353" s="32">
        <v>45998.258240358795</v>
      </c>
      <c r="B13353" s="6" t="s">
        <v>58</v>
      </c>
      <c r="C13353" s="17">
        <v>8181.078679582404</v>
      </c>
    </row>
    <row r="13354">
      <c r="A13354" s="32">
        <v>45998.258240358795</v>
      </c>
      <c r="B13354" s="6" t="s">
        <v>64</v>
      </c>
      <c r="C13354" s="17">
        <v>2265.9047157594296</v>
      </c>
    </row>
    <row r="13355">
      <c r="A13355" s="32">
        <v>45998.258240358795</v>
      </c>
      <c r="B13355" s="6" t="s">
        <v>68</v>
      </c>
      <c r="C13355" s="17">
        <v>6129.542356749772</v>
      </c>
    </row>
    <row r="13356">
      <c r="A13356" s="32">
        <v>45998.258240358795</v>
      </c>
      <c r="B13356" s="6" t="s">
        <v>73</v>
      </c>
      <c r="C13356" s="17">
        <v>4784.23592295917</v>
      </c>
    </row>
    <row r="13357">
      <c r="A13357" s="32">
        <v>45998.258240358795</v>
      </c>
      <c r="B13357" s="6" t="s">
        <v>79</v>
      </c>
      <c r="C13357" s="17">
        <v>15120.087320956605</v>
      </c>
    </row>
    <row r="13358">
      <c r="A13358" s="32">
        <v>45998.258240358795</v>
      </c>
      <c r="B13358" s="6" t="s">
        <v>81</v>
      </c>
      <c r="C13358" s="17">
        <v>6635.646257381861</v>
      </c>
    </row>
    <row r="13359">
      <c r="A13359" s="32">
        <v>45998.258240358795</v>
      </c>
      <c r="B13359" s="6" t="s">
        <v>86</v>
      </c>
      <c r="C13359" s="17">
        <v>4859.097919747517</v>
      </c>
    </row>
    <row r="13360">
      <c r="A13360" s="32">
        <v>45998.258240358795</v>
      </c>
      <c r="B13360" s="6" t="s">
        <v>21</v>
      </c>
      <c r="C13360" s="17">
        <v>9463.585349380453</v>
      </c>
    </row>
    <row r="13361">
      <c r="A13361" s="32">
        <v>45998.258240358795</v>
      </c>
      <c r="B13361" s="6" t="s">
        <v>91</v>
      </c>
      <c r="C13361" s="17">
        <v>3275.177371075417</v>
      </c>
    </row>
    <row r="13362">
      <c r="A13362" s="32">
        <v>45998.258240358795</v>
      </c>
      <c r="B13362" s="6" t="s">
        <v>51</v>
      </c>
      <c r="C13362" s="17">
        <v>10945.016828667725</v>
      </c>
    </row>
    <row r="13363">
      <c r="A13363" s="32">
        <v>45998.258240358795</v>
      </c>
      <c r="B13363" s="6" t="s">
        <v>95</v>
      </c>
      <c r="C13363" s="17">
        <v>5500.0</v>
      </c>
    </row>
    <row r="13364">
      <c r="A13364" s="32">
        <v>45998.258240358795</v>
      </c>
      <c r="B13364" s="6" t="s">
        <v>42</v>
      </c>
      <c r="C13364" s="17">
        <v>8919.553588703504</v>
      </c>
    </row>
    <row r="13365">
      <c r="A13365" s="32">
        <v>45998.258240358795</v>
      </c>
      <c r="B13365" s="6" t="s">
        <v>17169</v>
      </c>
      <c r="C13365" s="17">
        <v>7323.929485090864</v>
      </c>
    </row>
    <row r="13366">
      <c r="A13366" s="32">
        <v>45998.258240358795</v>
      </c>
      <c r="B13366" s="6" t="s">
        <v>71</v>
      </c>
      <c r="C13366" s="17">
        <v>2000.0</v>
      </c>
    </row>
    <row r="13367">
      <c r="A13367" s="32">
        <v>45998.258240358795</v>
      </c>
      <c r="B13367" s="6" t="s">
        <v>20754</v>
      </c>
      <c r="C13367" s="17">
        <v>7559.995759589019</v>
      </c>
    </row>
    <row r="13368">
      <c r="A13368" s="32">
        <v>45998.27910721065</v>
      </c>
      <c r="B13368" s="6" t="s">
        <v>13</v>
      </c>
      <c r="C13368" s="17">
        <v>9494.093472196673</v>
      </c>
    </row>
    <row r="13369">
      <c r="A13369" s="32">
        <v>45998.27910721065</v>
      </c>
      <c r="B13369" s="6" t="s">
        <v>28</v>
      </c>
      <c r="C13369" s="17">
        <v>9865.553892182774</v>
      </c>
    </row>
    <row r="13370">
      <c r="A13370" s="32">
        <v>45998.27910721065</v>
      </c>
      <c r="B13370" s="6" t="s">
        <v>33</v>
      </c>
      <c r="C13370" s="17">
        <v>9360.757389707298</v>
      </c>
    </row>
    <row r="13371">
      <c r="A13371" s="32">
        <v>45998.27910721065</v>
      </c>
      <c r="B13371" s="6" t="s">
        <v>37</v>
      </c>
      <c r="C13371" s="17">
        <v>6132.955158700532</v>
      </c>
    </row>
    <row r="13372">
      <c r="A13372" s="32">
        <v>45998.27910721065</v>
      </c>
      <c r="B13372" s="6" t="s">
        <v>109</v>
      </c>
      <c r="C13372" s="17">
        <v>13093.708668594392</v>
      </c>
    </row>
    <row r="13373">
      <c r="A13373" s="32">
        <v>45998.27910721065</v>
      </c>
      <c r="B13373" s="6" t="s">
        <v>46</v>
      </c>
      <c r="C13373" s="17">
        <v>5337.02619407389</v>
      </c>
    </row>
    <row r="13374">
      <c r="A13374" s="32">
        <v>45998.27910721065</v>
      </c>
      <c r="B13374" s="6" t="s">
        <v>141</v>
      </c>
      <c r="C13374" s="17">
        <v>6886.54910631888</v>
      </c>
    </row>
    <row r="13375">
      <c r="A13375" s="32">
        <v>45998.27910721065</v>
      </c>
      <c r="B13375" s="6" t="s">
        <v>54</v>
      </c>
      <c r="C13375" s="17">
        <v>6813.072233295763</v>
      </c>
    </row>
    <row r="13376">
      <c r="A13376" s="32">
        <v>45998.27910721065</v>
      </c>
      <c r="B13376" s="6" t="s">
        <v>58</v>
      </c>
      <c r="C13376" s="17">
        <v>8181.078679582404</v>
      </c>
    </row>
    <row r="13377">
      <c r="A13377" s="32">
        <v>45998.27910721065</v>
      </c>
      <c r="B13377" s="6" t="s">
        <v>64</v>
      </c>
      <c r="C13377" s="17">
        <v>2265.9047157594296</v>
      </c>
    </row>
    <row r="13378">
      <c r="A13378" s="32">
        <v>45998.27910721065</v>
      </c>
      <c r="B13378" s="6" t="s">
        <v>68</v>
      </c>
      <c r="C13378" s="17">
        <v>6129.542356749772</v>
      </c>
    </row>
    <row r="13379">
      <c r="A13379" s="32">
        <v>45998.27910721065</v>
      </c>
      <c r="B13379" s="6" t="s">
        <v>73</v>
      </c>
      <c r="C13379" s="17">
        <v>4784.23592295917</v>
      </c>
    </row>
    <row r="13380">
      <c r="A13380" s="32">
        <v>45998.27910721065</v>
      </c>
      <c r="B13380" s="6" t="s">
        <v>79</v>
      </c>
      <c r="C13380" s="17">
        <v>15120.087320956605</v>
      </c>
    </row>
    <row r="13381">
      <c r="A13381" s="32">
        <v>45998.27910721065</v>
      </c>
      <c r="B13381" s="6" t="s">
        <v>81</v>
      </c>
      <c r="C13381" s="17">
        <v>6635.646257381861</v>
      </c>
    </row>
    <row r="13382">
      <c r="A13382" s="32">
        <v>45998.27910721065</v>
      </c>
      <c r="B13382" s="6" t="s">
        <v>86</v>
      </c>
      <c r="C13382" s="17">
        <v>4859.097919747517</v>
      </c>
    </row>
    <row r="13383">
      <c r="A13383" s="32">
        <v>45998.27910721065</v>
      </c>
      <c r="B13383" s="6" t="s">
        <v>21</v>
      </c>
      <c r="C13383" s="17">
        <v>9463.585349380453</v>
      </c>
    </row>
    <row r="13384">
      <c r="A13384" s="32">
        <v>45998.27910721065</v>
      </c>
      <c r="B13384" s="6" t="s">
        <v>91</v>
      </c>
      <c r="C13384" s="17">
        <v>3275.177371075417</v>
      </c>
    </row>
    <row r="13385">
      <c r="A13385" s="32">
        <v>45998.27910721065</v>
      </c>
      <c r="B13385" s="6" t="s">
        <v>51</v>
      </c>
      <c r="C13385" s="17">
        <v>10945.016828667725</v>
      </c>
    </row>
    <row r="13386">
      <c r="A13386" s="32">
        <v>45998.27910721065</v>
      </c>
      <c r="B13386" s="6" t="s">
        <v>95</v>
      </c>
      <c r="C13386" s="17">
        <v>5500.0</v>
      </c>
    </row>
    <row r="13387">
      <c r="A13387" s="32">
        <v>45998.27910721065</v>
      </c>
      <c r="B13387" s="6" t="s">
        <v>42</v>
      </c>
      <c r="C13387" s="17">
        <v>8919.553588703504</v>
      </c>
    </row>
    <row r="13388">
      <c r="A13388" s="32">
        <v>45998.27910721065</v>
      </c>
      <c r="B13388" s="6" t="s">
        <v>17169</v>
      </c>
      <c r="C13388" s="17">
        <v>7323.929485090864</v>
      </c>
    </row>
    <row r="13389">
      <c r="A13389" s="32">
        <v>45998.27910721065</v>
      </c>
      <c r="B13389" s="6" t="s">
        <v>71</v>
      </c>
      <c r="C13389" s="17">
        <v>2000.0</v>
      </c>
    </row>
    <row r="13390">
      <c r="A13390" s="32">
        <v>45998.27910721065</v>
      </c>
      <c r="B13390" s="6" t="s">
        <v>20754</v>
      </c>
      <c r="C13390" s="17">
        <v>7559.995759589019</v>
      </c>
    </row>
    <row r="13391">
      <c r="A13391" s="32">
        <v>45998.30057957176</v>
      </c>
      <c r="B13391" s="6" t="s">
        <v>13</v>
      </c>
      <c r="C13391" s="17">
        <v>9494.093472196673</v>
      </c>
    </row>
    <row r="13392">
      <c r="A13392" s="32">
        <v>45998.30057957176</v>
      </c>
      <c r="B13392" s="6" t="s">
        <v>28</v>
      </c>
      <c r="C13392" s="17">
        <v>9865.553892182774</v>
      </c>
    </row>
    <row r="13393">
      <c r="A13393" s="32">
        <v>45998.30057957176</v>
      </c>
      <c r="B13393" s="6" t="s">
        <v>33</v>
      </c>
      <c r="C13393" s="17">
        <v>9360.757389707298</v>
      </c>
    </row>
    <row r="13394">
      <c r="A13394" s="32">
        <v>45998.30057957176</v>
      </c>
      <c r="B13394" s="6" t="s">
        <v>37</v>
      </c>
      <c r="C13394" s="17">
        <v>6132.955158700532</v>
      </c>
    </row>
    <row r="13395">
      <c r="A13395" s="32">
        <v>45998.30057957176</v>
      </c>
      <c r="B13395" s="6" t="s">
        <v>109</v>
      </c>
      <c r="C13395" s="17">
        <v>13093.708668594392</v>
      </c>
    </row>
    <row r="13396">
      <c r="A13396" s="32">
        <v>45998.30057957176</v>
      </c>
      <c r="B13396" s="6" t="s">
        <v>46</v>
      </c>
      <c r="C13396" s="17">
        <v>5337.02619407389</v>
      </c>
    </row>
    <row r="13397">
      <c r="A13397" s="32">
        <v>45998.30057957176</v>
      </c>
      <c r="B13397" s="6" t="s">
        <v>141</v>
      </c>
      <c r="C13397" s="17">
        <v>6886.54910631888</v>
      </c>
    </row>
    <row r="13398">
      <c r="A13398" s="32">
        <v>45998.30057957176</v>
      </c>
      <c r="B13398" s="6" t="s">
        <v>54</v>
      </c>
      <c r="C13398" s="17">
        <v>6813.072233295763</v>
      </c>
    </row>
    <row r="13399">
      <c r="A13399" s="32">
        <v>45998.30057957176</v>
      </c>
      <c r="B13399" s="6" t="s">
        <v>58</v>
      </c>
      <c r="C13399" s="17">
        <v>8181.078679582404</v>
      </c>
    </row>
    <row r="13400">
      <c r="A13400" s="32">
        <v>45998.30057957176</v>
      </c>
      <c r="B13400" s="6" t="s">
        <v>64</v>
      </c>
      <c r="C13400" s="17">
        <v>2265.9047157594296</v>
      </c>
    </row>
    <row r="13401">
      <c r="A13401" s="32">
        <v>45998.30057957176</v>
      </c>
      <c r="B13401" s="6" t="s">
        <v>68</v>
      </c>
      <c r="C13401" s="17">
        <v>6129.542356749772</v>
      </c>
    </row>
    <row r="13402">
      <c r="A13402" s="32">
        <v>45998.30057957176</v>
      </c>
      <c r="B13402" s="6" t="s">
        <v>73</v>
      </c>
      <c r="C13402" s="17">
        <v>4784.23592295917</v>
      </c>
    </row>
    <row r="13403">
      <c r="A13403" s="32">
        <v>45998.30057957176</v>
      </c>
      <c r="B13403" s="6" t="s">
        <v>79</v>
      </c>
      <c r="C13403" s="17">
        <v>15120.087320956605</v>
      </c>
    </row>
    <row r="13404">
      <c r="A13404" s="32">
        <v>45998.30057957176</v>
      </c>
      <c r="B13404" s="6" t="s">
        <v>81</v>
      </c>
      <c r="C13404" s="17">
        <v>6635.646257381861</v>
      </c>
    </row>
    <row r="13405">
      <c r="A13405" s="32">
        <v>45998.30057957176</v>
      </c>
      <c r="B13405" s="6" t="s">
        <v>86</v>
      </c>
      <c r="C13405" s="17">
        <v>4859.097919747517</v>
      </c>
    </row>
    <row r="13406">
      <c r="A13406" s="32">
        <v>45998.30057957176</v>
      </c>
      <c r="B13406" s="6" t="s">
        <v>21</v>
      </c>
      <c r="C13406" s="17">
        <v>9463.585349380453</v>
      </c>
    </row>
    <row r="13407">
      <c r="A13407" s="32">
        <v>45998.30057957176</v>
      </c>
      <c r="B13407" s="6" t="s">
        <v>91</v>
      </c>
      <c r="C13407" s="17">
        <v>3275.177371075417</v>
      </c>
    </row>
    <row r="13408">
      <c r="A13408" s="32">
        <v>45998.30057957176</v>
      </c>
      <c r="B13408" s="6" t="s">
        <v>51</v>
      </c>
      <c r="C13408" s="17">
        <v>10945.016828667725</v>
      </c>
    </row>
    <row r="13409">
      <c r="A13409" s="32">
        <v>45998.30057957176</v>
      </c>
      <c r="B13409" s="6" t="s">
        <v>95</v>
      </c>
      <c r="C13409" s="17">
        <v>5500.0</v>
      </c>
    </row>
    <row r="13410">
      <c r="A13410" s="32">
        <v>45998.30057957176</v>
      </c>
      <c r="B13410" s="6" t="s">
        <v>42</v>
      </c>
      <c r="C13410" s="17">
        <v>8919.553588703504</v>
      </c>
    </row>
    <row r="13411">
      <c r="A13411" s="32">
        <v>45998.30057957176</v>
      </c>
      <c r="B13411" s="6" t="s">
        <v>17169</v>
      </c>
      <c r="C13411" s="17">
        <v>7323.929485090864</v>
      </c>
    </row>
    <row r="13412">
      <c r="A13412" s="32">
        <v>45998.30057957176</v>
      </c>
      <c r="B13412" s="6" t="s">
        <v>71</v>
      </c>
      <c r="C13412" s="17">
        <v>2000.0</v>
      </c>
    </row>
    <row r="13413">
      <c r="A13413" s="32">
        <v>45998.30057957176</v>
      </c>
      <c r="B13413" s="6" t="s">
        <v>20754</v>
      </c>
      <c r="C13413" s="17">
        <v>7559.995759589019</v>
      </c>
    </row>
    <row r="13414">
      <c r="A13414" s="32">
        <v>45998.32075297454</v>
      </c>
      <c r="B13414" s="6" t="s">
        <v>13</v>
      </c>
      <c r="C13414" s="17">
        <v>9494.093472196673</v>
      </c>
    </row>
    <row r="13415">
      <c r="A13415" s="32">
        <v>45998.32075297454</v>
      </c>
      <c r="B13415" s="6" t="s">
        <v>28</v>
      </c>
      <c r="C13415" s="17">
        <v>9865.553892182774</v>
      </c>
    </row>
    <row r="13416">
      <c r="A13416" s="32">
        <v>45998.32075297454</v>
      </c>
      <c r="B13416" s="6" t="s">
        <v>33</v>
      </c>
      <c r="C13416" s="17">
        <v>9360.757389707298</v>
      </c>
    </row>
    <row r="13417">
      <c r="A13417" s="32">
        <v>45998.32075297454</v>
      </c>
      <c r="B13417" s="6" t="s">
        <v>37</v>
      </c>
      <c r="C13417" s="17">
        <v>6132.955158700532</v>
      </c>
    </row>
    <row r="13418">
      <c r="A13418" s="32">
        <v>45998.32075297454</v>
      </c>
      <c r="B13418" s="6" t="s">
        <v>109</v>
      </c>
      <c r="C13418" s="17">
        <v>13093.708668594392</v>
      </c>
    </row>
    <row r="13419">
      <c r="A13419" s="32">
        <v>45998.32075297454</v>
      </c>
      <c r="B13419" s="6" t="s">
        <v>46</v>
      </c>
      <c r="C13419" s="17">
        <v>5337.02619407389</v>
      </c>
    </row>
    <row r="13420">
      <c r="A13420" s="32">
        <v>45998.32075297454</v>
      </c>
      <c r="B13420" s="6" t="s">
        <v>141</v>
      </c>
      <c r="C13420" s="17">
        <v>6886.54910631888</v>
      </c>
    </row>
    <row r="13421">
      <c r="A13421" s="32">
        <v>45998.32075297454</v>
      </c>
      <c r="B13421" s="6" t="s">
        <v>54</v>
      </c>
      <c r="C13421" s="17">
        <v>6813.072233295763</v>
      </c>
    </row>
    <row r="13422">
      <c r="A13422" s="32">
        <v>45998.32075297454</v>
      </c>
      <c r="B13422" s="6" t="s">
        <v>58</v>
      </c>
      <c r="C13422" s="17">
        <v>8181.078679582404</v>
      </c>
    </row>
    <row r="13423">
      <c r="A13423" s="32">
        <v>45998.32075297454</v>
      </c>
      <c r="B13423" s="6" t="s">
        <v>64</v>
      </c>
      <c r="C13423" s="17">
        <v>2265.9047157594296</v>
      </c>
    </row>
    <row r="13424">
      <c r="A13424" s="32">
        <v>45998.32075297454</v>
      </c>
      <c r="B13424" s="6" t="s">
        <v>68</v>
      </c>
      <c r="C13424" s="17">
        <v>6129.542356749772</v>
      </c>
    </row>
    <row r="13425">
      <c r="A13425" s="32">
        <v>45998.32075297454</v>
      </c>
      <c r="B13425" s="6" t="s">
        <v>73</v>
      </c>
      <c r="C13425" s="17">
        <v>4784.23592295917</v>
      </c>
    </row>
    <row r="13426">
      <c r="A13426" s="32">
        <v>45998.32075297454</v>
      </c>
      <c r="B13426" s="6" t="s">
        <v>79</v>
      </c>
      <c r="C13426" s="17">
        <v>15120.087320956605</v>
      </c>
    </row>
    <row r="13427">
      <c r="A13427" s="32">
        <v>45998.32075297454</v>
      </c>
      <c r="B13427" s="6" t="s">
        <v>81</v>
      </c>
      <c r="C13427" s="17">
        <v>6635.646257381861</v>
      </c>
    </row>
    <row r="13428">
      <c r="A13428" s="32">
        <v>45998.32075297454</v>
      </c>
      <c r="B13428" s="6" t="s">
        <v>86</v>
      </c>
      <c r="C13428" s="17">
        <v>4859.097919747517</v>
      </c>
    </row>
    <row r="13429">
      <c r="A13429" s="32">
        <v>45998.32075297454</v>
      </c>
      <c r="B13429" s="6" t="s">
        <v>21</v>
      </c>
      <c r="C13429" s="17">
        <v>9463.585349380453</v>
      </c>
    </row>
    <row r="13430">
      <c r="A13430" s="32">
        <v>45998.32075297454</v>
      </c>
      <c r="B13430" s="6" t="s">
        <v>91</v>
      </c>
      <c r="C13430" s="17">
        <v>3275.177371075417</v>
      </c>
    </row>
    <row r="13431">
      <c r="A13431" s="32">
        <v>45998.32075297454</v>
      </c>
      <c r="B13431" s="6" t="s">
        <v>51</v>
      </c>
      <c r="C13431" s="17">
        <v>10945.016828667725</v>
      </c>
    </row>
    <row r="13432">
      <c r="A13432" s="32">
        <v>45998.32075297454</v>
      </c>
      <c r="B13432" s="6" t="s">
        <v>95</v>
      </c>
      <c r="C13432" s="17">
        <v>5500.0</v>
      </c>
    </row>
    <row r="13433">
      <c r="A13433" s="32">
        <v>45998.32075297454</v>
      </c>
      <c r="B13433" s="6" t="s">
        <v>42</v>
      </c>
      <c r="C13433" s="17">
        <v>8919.553588703504</v>
      </c>
    </row>
    <row r="13434">
      <c r="A13434" s="32">
        <v>45998.32075297454</v>
      </c>
      <c r="B13434" s="6" t="s">
        <v>17169</v>
      </c>
      <c r="C13434" s="17">
        <v>7323.929485090864</v>
      </c>
    </row>
    <row r="13435">
      <c r="A13435" s="32">
        <v>45998.32075297454</v>
      </c>
      <c r="B13435" s="6" t="s">
        <v>71</v>
      </c>
      <c r="C13435" s="17">
        <v>2000.0</v>
      </c>
    </row>
    <row r="13436">
      <c r="A13436" s="32">
        <v>45998.32075297454</v>
      </c>
      <c r="B13436" s="6" t="s">
        <v>20754</v>
      </c>
      <c r="C13436" s="17">
        <v>7559.995759589019</v>
      </c>
    </row>
    <row r="13437">
      <c r="A13437" s="32">
        <v>45998.34175302083</v>
      </c>
      <c r="B13437" s="6" t="s">
        <v>13</v>
      </c>
      <c r="C13437" s="17">
        <v>9494.093472196673</v>
      </c>
    </row>
    <row r="13438">
      <c r="A13438" s="32">
        <v>45998.34175302083</v>
      </c>
      <c r="B13438" s="6" t="s">
        <v>28</v>
      </c>
      <c r="C13438" s="17">
        <v>9865.553892182774</v>
      </c>
    </row>
    <row r="13439">
      <c r="A13439" s="32">
        <v>45998.34175302083</v>
      </c>
      <c r="B13439" s="6" t="s">
        <v>33</v>
      </c>
      <c r="C13439" s="17">
        <v>9360.757389707298</v>
      </c>
    </row>
    <row r="13440">
      <c r="A13440" s="32">
        <v>45998.34175302083</v>
      </c>
      <c r="B13440" s="6" t="s">
        <v>37</v>
      </c>
      <c r="C13440" s="17">
        <v>6132.955158700532</v>
      </c>
    </row>
    <row r="13441">
      <c r="A13441" s="32">
        <v>45998.34175302083</v>
      </c>
      <c r="B13441" s="6" t="s">
        <v>109</v>
      </c>
      <c r="C13441" s="17">
        <v>13093.708668594392</v>
      </c>
    </row>
    <row r="13442">
      <c r="A13442" s="32">
        <v>45998.34175302083</v>
      </c>
      <c r="B13442" s="6" t="s">
        <v>46</v>
      </c>
      <c r="C13442" s="17">
        <v>5337.02619407389</v>
      </c>
    </row>
    <row r="13443">
      <c r="A13443" s="32">
        <v>45998.34175302083</v>
      </c>
      <c r="B13443" s="6" t="s">
        <v>141</v>
      </c>
      <c r="C13443" s="17">
        <v>6886.54910631888</v>
      </c>
    </row>
    <row r="13444">
      <c r="A13444" s="32">
        <v>45998.34175302083</v>
      </c>
      <c r="B13444" s="6" t="s">
        <v>54</v>
      </c>
      <c r="C13444" s="17">
        <v>6813.072233295763</v>
      </c>
    </row>
    <row r="13445">
      <c r="A13445" s="32">
        <v>45998.34175302083</v>
      </c>
      <c r="B13445" s="6" t="s">
        <v>58</v>
      </c>
      <c r="C13445" s="17">
        <v>8181.078679582404</v>
      </c>
    </row>
    <row r="13446">
      <c r="A13446" s="32">
        <v>45998.34175302083</v>
      </c>
      <c r="B13446" s="6" t="s">
        <v>64</v>
      </c>
      <c r="C13446" s="17">
        <v>2265.9047157594296</v>
      </c>
    </row>
    <row r="13447">
      <c r="A13447" s="32">
        <v>45998.34175302083</v>
      </c>
      <c r="B13447" s="6" t="s">
        <v>68</v>
      </c>
      <c r="C13447" s="17">
        <v>6129.542356749772</v>
      </c>
    </row>
    <row r="13448">
      <c r="A13448" s="32">
        <v>45998.34175302083</v>
      </c>
      <c r="B13448" s="6" t="s">
        <v>73</v>
      </c>
      <c r="C13448" s="17">
        <v>4784.23592295917</v>
      </c>
    </row>
    <row r="13449">
      <c r="A13449" s="32">
        <v>45998.34175302083</v>
      </c>
      <c r="B13449" s="6" t="s">
        <v>79</v>
      </c>
      <c r="C13449" s="17">
        <v>15120.087320956605</v>
      </c>
    </row>
    <row r="13450">
      <c r="A13450" s="32">
        <v>45998.34175302083</v>
      </c>
      <c r="B13450" s="6" t="s">
        <v>81</v>
      </c>
      <c r="C13450" s="17">
        <v>6635.646257381861</v>
      </c>
    </row>
    <row r="13451">
      <c r="A13451" s="32">
        <v>45998.34175302083</v>
      </c>
      <c r="B13451" s="6" t="s">
        <v>86</v>
      </c>
      <c r="C13451" s="17">
        <v>4859.097919747517</v>
      </c>
    </row>
    <row r="13452">
      <c r="A13452" s="32">
        <v>45998.34175302083</v>
      </c>
      <c r="B13452" s="6" t="s">
        <v>21</v>
      </c>
      <c r="C13452" s="17">
        <v>9463.585349380453</v>
      </c>
    </row>
    <row r="13453">
      <c r="A13453" s="32">
        <v>45998.34175302083</v>
      </c>
      <c r="B13453" s="6" t="s">
        <v>91</v>
      </c>
      <c r="C13453" s="17">
        <v>3275.177371075417</v>
      </c>
    </row>
    <row r="13454">
      <c r="A13454" s="32">
        <v>45998.34175302083</v>
      </c>
      <c r="B13454" s="6" t="s">
        <v>51</v>
      </c>
      <c r="C13454" s="17">
        <v>10945.016828667725</v>
      </c>
    </row>
    <row r="13455">
      <c r="A13455" s="32">
        <v>45998.34175302083</v>
      </c>
      <c r="B13455" s="6" t="s">
        <v>95</v>
      </c>
      <c r="C13455" s="17">
        <v>5500.0</v>
      </c>
    </row>
    <row r="13456">
      <c r="A13456" s="32">
        <v>45998.34175302083</v>
      </c>
      <c r="B13456" s="6" t="s">
        <v>42</v>
      </c>
      <c r="C13456" s="17">
        <v>8919.553588703504</v>
      </c>
    </row>
    <row r="13457">
      <c r="A13457" s="32">
        <v>45998.34175302083</v>
      </c>
      <c r="B13457" s="6" t="s">
        <v>17169</v>
      </c>
      <c r="C13457" s="17">
        <v>7323.929485090864</v>
      </c>
    </row>
    <row r="13458">
      <c r="A13458" s="32">
        <v>45998.34175302083</v>
      </c>
      <c r="B13458" s="6" t="s">
        <v>71</v>
      </c>
      <c r="C13458" s="17">
        <v>2000.0</v>
      </c>
    </row>
    <row r="13459">
      <c r="A13459" s="32">
        <v>45998.34175302083</v>
      </c>
      <c r="B13459" s="6" t="s">
        <v>20754</v>
      </c>
      <c r="C13459" s="17">
        <v>7559.995759589019</v>
      </c>
    </row>
    <row r="13460">
      <c r="A13460" s="32">
        <v>45998.36245917824</v>
      </c>
      <c r="B13460" s="6" t="s">
        <v>13</v>
      </c>
      <c r="C13460" s="17">
        <v>9494.093472196673</v>
      </c>
    </row>
    <row r="13461">
      <c r="A13461" s="32">
        <v>45998.36245917824</v>
      </c>
      <c r="B13461" s="6" t="s">
        <v>28</v>
      </c>
      <c r="C13461" s="17">
        <v>9865.553892182774</v>
      </c>
    </row>
    <row r="13462">
      <c r="A13462" s="32">
        <v>45998.36245917824</v>
      </c>
      <c r="B13462" s="6" t="s">
        <v>33</v>
      </c>
      <c r="C13462" s="17">
        <v>9360.757389707298</v>
      </c>
    </row>
    <row r="13463">
      <c r="A13463" s="32">
        <v>45998.36245917824</v>
      </c>
      <c r="B13463" s="6" t="s">
        <v>37</v>
      </c>
      <c r="C13463" s="17">
        <v>6132.955158700532</v>
      </c>
    </row>
    <row r="13464">
      <c r="A13464" s="32">
        <v>45998.36245917824</v>
      </c>
      <c r="B13464" s="6" t="s">
        <v>109</v>
      </c>
      <c r="C13464" s="17">
        <v>13093.708668594392</v>
      </c>
    </row>
    <row r="13465">
      <c r="A13465" s="32">
        <v>45998.36245917824</v>
      </c>
      <c r="B13465" s="6" t="s">
        <v>46</v>
      </c>
      <c r="C13465" s="17">
        <v>5337.02619407389</v>
      </c>
    </row>
    <row r="13466">
      <c r="A13466" s="32">
        <v>45998.36245917824</v>
      </c>
      <c r="B13466" s="6" t="s">
        <v>141</v>
      </c>
      <c r="C13466" s="17">
        <v>6886.54910631888</v>
      </c>
    </row>
    <row r="13467">
      <c r="A13467" s="32">
        <v>45998.36245917824</v>
      </c>
      <c r="B13467" s="6" t="s">
        <v>54</v>
      </c>
      <c r="C13467" s="17">
        <v>6813.072233295763</v>
      </c>
    </row>
    <row r="13468">
      <c r="A13468" s="32">
        <v>45998.36245917824</v>
      </c>
      <c r="B13468" s="6" t="s">
        <v>58</v>
      </c>
      <c r="C13468" s="17">
        <v>8181.078679582404</v>
      </c>
    </row>
    <row r="13469">
      <c r="A13469" s="32">
        <v>45998.36245917824</v>
      </c>
      <c r="B13469" s="6" t="s">
        <v>64</v>
      </c>
      <c r="C13469" s="17">
        <v>2265.9047157594296</v>
      </c>
    </row>
    <row r="13470">
      <c r="A13470" s="32">
        <v>45998.36245917824</v>
      </c>
      <c r="B13470" s="6" t="s">
        <v>68</v>
      </c>
      <c r="C13470" s="17">
        <v>6129.542356749772</v>
      </c>
    </row>
    <row r="13471">
      <c r="A13471" s="32">
        <v>45998.36245917824</v>
      </c>
      <c r="B13471" s="6" t="s">
        <v>73</v>
      </c>
      <c r="C13471" s="17">
        <v>4784.23592295917</v>
      </c>
    </row>
    <row r="13472">
      <c r="A13472" s="32">
        <v>45998.36245917824</v>
      </c>
      <c r="B13472" s="6" t="s">
        <v>79</v>
      </c>
      <c r="C13472" s="17">
        <v>15120.087320956605</v>
      </c>
    </row>
    <row r="13473">
      <c r="A13473" s="32">
        <v>45998.36245917824</v>
      </c>
      <c r="B13473" s="6" t="s">
        <v>81</v>
      </c>
      <c r="C13473" s="17">
        <v>6635.646257381861</v>
      </c>
    </row>
    <row r="13474">
      <c r="A13474" s="32">
        <v>45998.36245917824</v>
      </c>
      <c r="B13474" s="6" t="s">
        <v>86</v>
      </c>
      <c r="C13474" s="17">
        <v>4859.097919747517</v>
      </c>
    </row>
    <row r="13475">
      <c r="A13475" s="32">
        <v>45998.36245917824</v>
      </c>
      <c r="B13475" s="6" t="s">
        <v>21</v>
      </c>
      <c r="C13475" s="17">
        <v>9463.585349380453</v>
      </c>
    </row>
    <row r="13476">
      <c r="A13476" s="32">
        <v>45998.36245917824</v>
      </c>
      <c r="B13476" s="6" t="s">
        <v>91</v>
      </c>
      <c r="C13476" s="17">
        <v>3275.177371075417</v>
      </c>
    </row>
    <row r="13477">
      <c r="A13477" s="32">
        <v>45998.36245917824</v>
      </c>
      <c r="B13477" s="6" t="s">
        <v>51</v>
      </c>
      <c r="C13477" s="17">
        <v>10945.016828667725</v>
      </c>
    </row>
    <row r="13478">
      <c r="A13478" s="32">
        <v>45998.36245917824</v>
      </c>
      <c r="B13478" s="6" t="s">
        <v>95</v>
      </c>
      <c r="C13478" s="17">
        <v>5500.0</v>
      </c>
    </row>
    <row r="13479">
      <c r="A13479" s="32">
        <v>45998.36245917824</v>
      </c>
      <c r="B13479" s="6" t="s">
        <v>42</v>
      </c>
      <c r="C13479" s="17">
        <v>8919.553588703504</v>
      </c>
    </row>
    <row r="13480">
      <c r="A13480" s="32">
        <v>45998.36245917824</v>
      </c>
      <c r="B13480" s="6" t="s">
        <v>17169</v>
      </c>
      <c r="C13480" s="17">
        <v>7323.929485090864</v>
      </c>
    </row>
    <row r="13481">
      <c r="A13481" s="32">
        <v>45998.36245917824</v>
      </c>
      <c r="B13481" s="6" t="s">
        <v>71</v>
      </c>
      <c r="C13481" s="17">
        <v>2000.0</v>
      </c>
    </row>
    <row r="13482">
      <c r="A13482" s="32">
        <v>45998.36245917824</v>
      </c>
      <c r="B13482" s="6" t="s">
        <v>20754</v>
      </c>
      <c r="C13482" s="17">
        <v>7559.995759589019</v>
      </c>
    </row>
    <row r="13483">
      <c r="A13483" s="32">
        <v>45998.38329138889</v>
      </c>
      <c r="B13483" s="6" t="s">
        <v>13</v>
      </c>
      <c r="C13483" s="17">
        <v>9494.093472196673</v>
      </c>
    </row>
    <row r="13484">
      <c r="A13484" s="32">
        <v>45998.38329138889</v>
      </c>
      <c r="B13484" s="6" t="s">
        <v>28</v>
      </c>
      <c r="C13484" s="17">
        <v>9865.553892182774</v>
      </c>
    </row>
    <row r="13485">
      <c r="A13485" s="32">
        <v>45998.38329138889</v>
      </c>
      <c r="B13485" s="6" t="s">
        <v>33</v>
      </c>
      <c r="C13485" s="17">
        <v>9360.757389707298</v>
      </c>
    </row>
    <row r="13486">
      <c r="A13486" s="32">
        <v>45998.38329138889</v>
      </c>
      <c r="B13486" s="6" t="s">
        <v>37</v>
      </c>
      <c r="C13486" s="17">
        <v>6132.955158700532</v>
      </c>
    </row>
    <row r="13487">
      <c r="A13487" s="32">
        <v>45998.38329138889</v>
      </c>
      <c r="B13487" s="6" t="s">
        <v>109</v>
      </c>
      <c r="C13487" s="17">
        <v>13093.708668594392</v>
      </c>
    </row>
    <row r="13488">
      <c r="A13488" s="32">
        <v>45998.38329138889</v>
      </c>
      <c r="B13488" s="6" t="s">
        <v>46</v>
      </c>
      <c r="C13488" s="17">
        <v>5337.02619407389</v>
      </c>
    </row>
    <row r="13489">
      <c r="A13489" s="32">
        <v>45998.38329138889</v>
      </c>
      <c r="B13489" s="6" t="s">
        <v>141</v>
      </c>
      <c r="C13489" s="17">
        <v>6886.54910631888</v>
      </c>
    </row>
    <row r="13490">
      <c r="A13490" s="32">
        <v>45998.38329138889</v>
      </c>
      <c r="B13490" s="6" t="s">
        <v>54</v>
      </c>
      <c r="C13490" s="17">
        <v>6813.072233295763</v>
      </c>
    </row>
    <row r="13491">
      <c r="A13491" s="32">
        <v>45998.38329138889</v>
      </c>
      <c r="B13491" s="6" t="s">
        <v>58</v>
      </c>
      <c r="C13491" s="17">
        <v>8181.078679582404</v>
      </c>
    </row>
    <row r="13492">
      <c r="A13492" s="32">
        <v>45998.38329138889</v>
      </c>
      <c r="B13492" s="6" t="s">
        <v>64</v>
      </c>
      <c r="C13492" s="17">
        <v>2265.9047157594296</v>
      </c>
    </row>
    <row r="13493">
      <c r="A13493" s="32">
        <v>45998.38329138889</v>
      </c>
      <c r="B13493" s="6" t="s">
        <v>68</v>
      </c>
      <c r="C13493" s="17">
        <v>6129.542356749772</v>
      </c>
    </row>
    <row r="13494">
      <c r="A13494" s="32">
        <v>45998.38329138889</v>
      </c>
      <c r="B13494" s="6" t="s">
        <v>73</v>
      </c>
      <c r="C13494" s="17">
        <v>4784.23592295917</v>
      </c>
    </row>
    <row r="13495">
      <c r="A13495" s="32">
        <v>45998.38329138889</v>
      </c>
      <c r="B13495" s="6" t="s">
        <v>79</v>
      </c>
      <c r="C13495" s="17">
        <v>15120.087320956605</v>
      </c>
    </row>
    <row r="13496">
      <c r="A13496" s="32">
        <v>45998.38329138889</v>
      </c>
      <c r="B13496" s="6" t="s">
        <v>81</v>
      </c>
      <c r="C13496" s="17">
        <v>6635.646257381861</v>
      </c>
    </row>
    <row r="13497">
      <c r="A13497" s="32">
        <v>45998.38329138889</v>
      </c>
      <c r="B13497" s="6" t="s">
        <v>86</v>
      </c>
      <c r="C13497" s="17">
        <v>4859.097919747517</v>
      </c>
    </row>
    <row r="13498">
      <c r="A13498" s="32">
        <v>45998.38329138889</v>
      </c>
      <c r="B13498" s="6" t="s">
        <v>21</v>
      </c>
      <c r="C13498" s="17">
        <v>9463.585349380453</v>
      </c>
    </row>
    <row r="13499">
      <c r="A13499" s="32">
        <v>45998.38329138889</v>
      </c>
      <c r="B13499" s="6" t="s">
        <v>91</v>
      </c>
      <c r="C13499" s="17">
        <v>3275.177371075417</v>
      </c>
    </row>
    <row r="13500">
      <c r="A13500" s="32">
        <v>45998.38329138889</v>
      </c>
      <c r="B13500" s="6" t="s">
        <v>51</v>
      </c>
      <c r="C13500" s="17">
        <v>10945.016828667725</v>
      </c>
    </row>
    <row r="13501">
      <c r="A13501" s="32">
        <v>45998.38329138889</v>
      </c>
      <c r="B13501" s="6" t="s">
        <v>95</v>
      </c>
      <c r="C13501" s="17">
        <v>5500.0</v>
      </c>
    </row>
    <row r="13502">
      <c r="A13502" s="32">
        <v>45998.38329138889</v>
      </c>
      <c r="B13502" s="6" t="s">
        <v>42</v>
      </c>
      <c r="C13502" s="17">
        <v>8919.553588703504</v>
      </c>
    </row>
    <row r="13503">
      <c r="A13503" s="32">
        <v>45998.38329138889</v>
      </c>
      <c r="B13503" s="6" t="s">
        <v>17169</v>
      </c>
      <c r="C13503" s="17">
        <v>7323.929485090864</v>
      </c>
    </row>
    <row r="13504">
      <c r="A13504" s="32">
        <v>45998.38329138889</v>
      </c>
      <c r="B13504" s="6" t="s">
        <v>71</v>
      </c>
      <c r="C13504" s="17">
        <v>2000.0</v>
      </c>
    </row>
    <row r="13505">
      <c r="A13505" s="32">
        <v>45998.38329138889</v>
      </c>
      <c r="B13505" s="6" t="s">
        <v>20754</v>
      </c>
      <c r="C13505" s="17">
        <v>7559.995759589019</v>
      </c>
    </row>
    <row r="13506">
      <c r="A13506" s="32">
        <v>45998.40409174768</v>
      </c>
      <c r="B13506" s="6" t="s">
        <v>13</v>
      </c>
      <c r="C13506" s="17">
        <v>9494.093472196673</v>
      </c>
    </row>
    <row r="13507">
      <c r="A13507" s="32">
        <v>45998.40409174768</v>
      </c>
      <c r="B13507" s="6" t="s">
        <v>28</v>
      </c>
      <c r="C13507" s="17">
        <v>9865.553892182774</v>
      </c>
    </row>
    <row r="13508">
      <c r="A13508" s="32">
        <v>45998.40409174768</v>
      </c>
      <c r="B13508" s="6" t="s">
        <v>33</v>
      </c>
      <c r="C13508" s="17">
        <v>9360.757389707298</v>
      </c>
    </row>
    <row r="13509">
      <c r="A13509" s="32">
        <v>45998.40409174768</v>
      </c>
      <c r="B13509" s="6" t="s">
        <v>37</v>
      </c>
      <c r="C13509" s="17">
        <v>6132.955158700532</v>
      </c>
    </row>
    <row r="13510">
      <c r="A13510" s="32">
        <v>45998.40409174768</v>
      </c>
      <c r="B13510" s="6" t="s">
        <v>109</v>
      </c>
      <c r="C13510" s="17">
        <v>13093.708668594392</v>
      </c>
    </row>
    <row r="13511">
      <c r="A13511" s="32">
        <v>45998.40409174768</v>
      </c>
      <c r="B13511" s="6" t="s">
        <v>46</v>
      </c>
      <c r="C13511" s="17">
        <v>5337.02619407389</v>
      </c>
    </row>
    <row r="13512">
      <c r="A13512" s="32">
        <v>45998.40409174768</v>
      </c>
      <c r="B13512" s="6" t="s">
        <v>141</v>
      </c>
      <c r="C13512" s="17">
        <v>6886.54910631888</v>
      </c>
    </row>
    <row r="13513">
      <c r="A13513" s="32">
        <v>45998.40409174768</v>
      </c>
      <c r="B13513" s="6" t="s">
        <v>54</v>
      </c>
      <c r="C13513" s="17">
        <v>6813.072233295763</v>
      </c>
    </row>
    <row r="13514">
      <c r="A13514" s="32">
        <v>45998.40409174768</v>
      </c>
      <c r="B13514" s="6" t="s">
        <v>58</v>
      </c>
      <c r="C13514" s="17">
        <v>8181.078679582404</v>
      </c>
    </row>
    <row r="13515">
      <c r="A13515" s="32">
        <v>45998.40409174768</v>
      </c>
      <c r="B13515" s="6" t="s">
        <v>64</v>
      </c>
      <c r="C13515" s="17">
        <v>2265.9047157594296</v>
      </c>
    </row>
    <row r="13516">
      <c r="A13516" s="32">
        <v>45998.40409174768</v>
      </c>
      <c r="B13516" s="6" t="s">
        <v>68</v>
      </c>
      <c r="C13516" s="17">
        <v>6129.542356749772</v>
      </c>
    </row>
    <row r="13517">
      <c r="A13517" s="32">
        <v>45998.40409174768</v>
      </c>
      <c r="B13517" s="6" t="s">
        <v>73</v>
      </c>
      <c r="C13517" s="17">
        <v>4784.23592295917</v>
      </c>
    </row>
    <row r="13518">
      <c r="A13518" s="32">
        <v>45998.40409174768</v>
      </c>
      <c r="B13518" s="6" t="s">
        <v>79</v>
      </c>
      <c r="C13518" s="17">
        <v>15120.087320956605</v>
      </c>
    </row>
    <row r="13519">
      <c r="A13519" s="32">
        <v>45998.40409174768</v>
      </c>
      <c r="B13519" s="6" t="s">
        <v>81</v>
      </c>
      <c r="C13519" s="17">
        <v>6635.646257381861</v>
      </c>
    </row>
    <row r="13520">
      <c r="A13520" s="32">
        <v>45998.40409174768</v>
      </c>
      <c r="B13520" s="6" t="s">
        <v>86</v>
      </c>
      <c r="C13520" s="17">
        <v>4859.097919747517</v>
      </c>
    </row>
    <row r="13521">
      <c r="A13521" s="32">
        <v>45998.40409174768</v>
      </c>
      <c r="B13521" s="6" t="s">
        <v>21</v>
      </c>
      <c r="C13521" s="17">
        <v>9463.585349380453</v>
      </c>
    </row>
    <row r="13522">
      <c r="A13522" s="32">
        <v>45998.40409174768</v>
      </c>
      <c r="B13522" s="6" t="s">
        <v>91</v>
      </c>
      <c r="C13522" s="17">
        <v>3275.177371075417</v>
      </c>
    </row>
    <row r="13523">
      <c r="A13523" s="32">
        <v>45998.40409174768</v>
      </c>
      <c r="B13523" s="6" t="s">
        <v>51</v>
      </c>
      <c r="C13523" s="17">
        <v>10945.016828667725</v>
      </c>
    </row>
    <row r="13524">
      <c r="A13524" s="32">
        <v>45998.40409174768</v>
      </c>
      <c r="B13524" s="6" t="s">
        <v>95</v>
      </c>
      <c r="C13524" s="17">
        <v>5500.0</v>
      </c>
    </row>
    <row r="13525">
      <c r="A13525" s="32">
        <v>45998.40409174768</v>
      </c>
      <c r="B13525" s="6" t="s">
        <v>42</v>
      </c>
      <c r="C13525" s="17">
        <v>8919.553588703504</v>
      </c>
    </row>
    <row r="13526">
      <c r="A13526" s="32">
        <v>45998.40409174768</v>
      </c>
      <c r="B13526" s="6" t="s">
        <v>17169</v>
      </c>
      <c r="C13526" s="17">
        <v>7323.929485090864</v>
      </c>
    </row>
    <row r="13527">
      <c r="A13527" s="32">
        <v>45998.40409174768</v>
      </c>
      <c r="B13527" s="6" t="s">
        <v>71</v>
      </c>
      <c r="C13527" s="17">
        <v>2000.0</v>
      </c>
    </row>
    <row r="13528">
      <c r="A13528" s="32">
        <v>45998.40409174768</v>
      </c>
      <c r="B13528" s="6" t="s">
        <v>20754</v>
      </c>
      <c r="C13528" s="17">
        <v>7559.995759589019</v>
      </c>
    </row>
    <row r="13529">
      <c r="A13529" s="32">
        <v>45998.42487478009</v>
      </c>
      <c r="B13529" s="6" t="s">
        <v>13</v>
      </c>
      <c r="C13529" s="17">
        <v>9494.093472196673</v>
      </c>
    </row>
    <row r="13530">
      <c r="A13530" s="32">
        <v>45998.42487478009</v>
      </c>
      <c r="B13530" s="6" t="s">
        <v>28</v>
      </c>
      <c r="C13530" s="17">
        <v>9865.553892182774</v>
      </c>
    </row>
    <row r="13531">
      <c r="A13531" s="32">
        <v>45998.42487478009</v>
      </c>
      <c r="B13531" s="6" t="s">
        <v>33</v>
      </c>
      <c r="C13531" s="17">
        <v>9360.757389707298</v>
      </c>
    </row>
    <row r="13532">
      <c r="A13532" s="32">
        <v>45998.42487478009</v>
      </c>
      <c r="B13532" s="6" t="s">
        <v>37</v>
      </c>
      <c r="C13532" s="17">
        <v>6132.955158700532</v>
      </c>
    </row>
    <row r="13533">
      <c r="A13533" s="32">
        <v>45998.42487478009</v>
      </c>
      <c r="B13533" s="6" t="s">
        <v>109</v>
      </c>
      <c r="C13533" s="17">
        <v>13093.708668594392</v>
      </c>
    </row>
    <row r="13534">
      <c r="A13534" s="32">
        <v>45998.42487478009</v>
      </c>
      <c r="B13534" s="6" t="s">
        <v>46</v>
      </c>
      <c r="C13534" s="17">
        <v>5337.02619407389</v>
      </c>
    </row>
    <row r="13535">
      <c r="A13535" s="32">
        <v>45998.42487478009</v>
      </c>
      <c r="B13535" s="6" t="s">
        <v>141</v>
      </c>
      <c r="C13535" s="17">
        <v>6886.54910631888</v>
      </c>
    </row>
    <row r="13536">
      <c r="A13536" s="32">
        <v>45998.42487478009</v>
      </c>
      <c r="B13536" s="6" t="s">
        <v>54</v>
      </c>
      <c r="C13536" s="17">
        <v>6813.072233295763</v>
      </c>
    </row>
    <row r="13537">
      <c r="A13537" s="32">
        <v>45998.42487478009</v>
      </c>
      <c r="B13537" s="6" t="s">
        <v>58</v>
      </c>
      <c r="C13537" s="17">
        <v>8181.078679582404</v>
      </c>
    </row>
    <row r="13538">
      <c r="A13538" s="32">
        <v>45998.42487478009</v>
      </c>
      <c r="B13538" s="6" t="s">
        <v>64</v>
      </c>
      <c r="C13538" s="17">
        <v>2265.9047157594296</v>
      </c>
    </row>
    <row r="13539">
      <c r="A13539" s="32">
        <v>45998.42487478009</v>
      </c>
      <c r="B13539" s="6" t="s">
        <v>68</v>
      </c>
      <c r="C13539" s="17">
        <v>6129.542356749772</v>
      </c>
    </row>
    <row r="13540">
      <c r="A13540" s="32">
        <v>45998.42487478009</v>
      </c>
      <c r="B13540" s="6" t="s">
        <v>73</v>
      </c>
      <c r="C13540" s="17">
        <v>4784.23592295917</v>
      </c>
    </row>
    <row r="13541">
      <c r="A13541" s="32">
        <v>45998.42487478009</v>
      </c>
      <c r="B13541" s="6" t="s">
        <v>79</v>
      </c>
      <c r="C13541" s="17">
        <v>15120.087320956605</v>
      </c>
    </row>
    <row r="13542">
      <c r="A13542" s="32">
        <v>45998.42487478009</v>
      </c>
      <c r="B13542" s="6" t="s">
        <v>81</v>
      </c>
      <c r="C13542" s="17">
        <v>6635.646257381861</v>
      </c>
    </row>
    <row r="13543">
      <c r="A13543" s="32">
        <v>45998.42487478009</v>
      </c>
      <c r="B13543" s="6" t="s">
        <v>86</v>
      </c>
      <c r="C13543" s="17">
        <v>4859.097919747517</v>
      </c>
    </row>
    <row r="13544">
      <c r="A13544" s="32">
        <v>45998.42487478009</v>
      </c>
      <c r="B13544" s="6" t="s">
        <v>21</v>
      </c>
      <c r="C13544" s="17">
        <v>9463.585349380453</v>
      </c>
    </row>
    <row r="13545">
      <c r="A13545" s="32">
        <v>45998.42487478009</v>
      </c>
      <c r="B13545" s="6" t="s">
        <v>91</v>
      </c>
      <c r="C13545" s="17">
        <v>3275.177371075417</v>
      </c>
    </row>
    <row r="13546">
      <c r="A13546" s="32">
        <v>45998.42487478009</v>
      </c>
      <c r="B13546" s="6" t="s">
        <v>51</v>
      </c>
      <c r="C13546" s="17">
        <v>10945.016828667725</v>
      </c>
    </row>
    <row r="13547">
      <c r="A13547" s="32">
        <v>45998.42487478009</v>
      </c>
      <c r="B13547" s="6" t="s">
        <v>95</v>
      </c>
      <c r="C13547" s="17">
        <v>5500.0</v>
      </c>
    </row>
    <row r="13548">
      <c r="A13548" s="32">
        <v>45998.42487478009</v>
      </c>
      <c r="B13548" s="6" t="s">
        <v>42</v>
      </c>
      <c r="C13548" s="17">
        <v>8919.553588703504</v>
      </c>
    </row>
    <row r="13549">
      <c r="A13549" s="32">
        <v>45998.42487478009</v>
      </c>
      <c r="B13549" s="6" t="s">
        <v>17169</v>
      </c>
      <c r="C13549" s="17">
        <v>7323.929485090864</v>
      </c>
    </row>
    <row r="13550">
      <c r="A13550" s="32">
        <v>45998.42487478009</v>
      </c>
      <c r="B13550" s="6" t="s">
        <v>71</v>
      </c>
      <c r="C13550" s="17">
        <v>2000.0</v>
      </c>
    </row>
    <row r="13551">
      <c r="A13551" s="32">
        <v>45998.42487478009</v>
      </c>
      <c r="B13551" s="6" t="s">
        <v>20754</v>
      </c>
      <c r="C13551" s="17">
        <v>7559.995759589019</v>
      </c>
    </row>
    <row r="13552">
      <c r="A13552" s="32">
        <v>45998.44580314815</v>
      </c>
      <c r="B13552" s="6" t="s">
        <v>13</v>
      </c>
      <c r="C13552" s="17">
        <v>9494.093472196673</v>
      </c>
    </row>
    <row r="13553">
      <c r="A13553" s="32">
        <v>45998.44580314815</v>
      </c>
      <c r="B13553" s="6" t="s">
        <v>28</v>
      </c>
      <c r="C13553" s="17">
        <v>9865.553892182774</v>
      </c>
    </row>
    <row r="13554">
      <c r="A13554" s="32">
        <v>45998.44580314815</v>
      </c>
      <c r="B13554" s="6" t="s">
        <v>33</v>
      </c>
      <c r="C13554" s="17">
        <v>9360.757389707298</v>
      </c>
    </row>
    <row r="13555">
      <c r="A13555" s="32">
        <v>45998.44580314815</v>
      </c>
      <c r="B13555" s="6" t="s">
        <v>37</v>
      </c>
      <c r="C13555" s="17">
        <v>6132.955158700532</v>
      </c>
    </row>
    <row r="13556">
      <c r="A13556" s="32">
        <v>45998.44580314815</v>
      </c>
      <c r="B13556" s="6" t="s">
        <v>109</v>
      </c>
      <c r="C13556" s="17">
        <v>13093.708668594392</v>
      </c>
    </row>
    <row r="13557">
      <c r="A13557" s="32">
        <v>45998.44580314815</v>
      </c>
      <c r="B13557" s="6" t="s">
        <v>46</v>
      </c>
      <c r="C13557" s="17">
        <v>5337.02619407389</v>
      </c>
    </row>
    <row r="13558">
      <c r="A13558" s="32">
        <v>45998.44580314815</v>
      </c>
      <c r="B13558" s="6" t="s">
        <v>141</v>
      </c>
      <c r="C13558" s="17">
        <v>6886.54910631888</v>
      </c>
    </row>
    <row r="13559">
      <c r="A13559" s="32">
        <v>45998.44580314815</v>
      </c>
      <c r="B13559" s="6" t="s">
        <v>54</v>
      </c>
      <c r="C13559" s="17">
        <v>6813.072233295763</v>
      </c>
    </row>
    <row r="13560">
      <c r="A13560" s="32">
        <v>45998.44580314815</v>
      </c>
      <c r="B13560" s="6" t="s">
        <v>58</v>
      </c>
      <c r="C13560" s="17">
        <v>8181.078679582404</v>
      </c>
    </row>
    <row r="13561">
      <c r="A13561" s="32">
        <v>45998.44580314815</v>
      </c>
      <c r="B13561" s="6" t="s">
        <v>64</v>
      </c>
      <c r="C13561" s="17">
        <v>2265.9047157594296</v>
      </c>
    </row>
    <row r="13562">
      <c r="A13562" s="32">
        <v>45998.44580314815</v>
      </c>
      <c r="B13562" s="6" t="s">
        <v>68</v>
      </c>
      <c r="C13562" s="17">
        <v>6129.542356749772</v>
      </c>
    </row>
    <row r="13563">
      <c r="A13563" s="32">
        <v>45998.44580314815</v>
      </c>
      <c r="B13563" s="6" t="s">
        <v>73</v>
      </c>
      <c r="C13563" s="17">
        <v>4784.23592295917</v>
      </c>
    </row>
    <row r="13564">
      <c r="A13564" s="32">
        <v>45998.44580314815</v>
      </c>
      <c r="B13564" s="6" t="s">
        <v>79</v>
      </c>
      <c r="C13564" s="17">
        <v>15120.087320956605</v>
      </c>
    </row>
    <row r="13565">
      <c r="A13565" s="32">
        <v>45998.44580314815</v>
      </c>
      <c r="B13565" s="6" t="s">
        <v>81</v>
      </c>
      <c r="C13565" s="17">
        <v>6635.646257381861</v>
      </c>
    </row>
    <row r="13566">
      <c r="A13566" s="32">
        <v>45998.44580314815</v>
      </c>
      <c r="B13566" s="6" t="s">
        <v>86</v>
      </c>
      <c r="C13566" s="17">
        <v>4859.097919747517</v>
      </c>
    </row>
    <row r="13567">
      <c r="A13567" s="32">
        <v>45998.44580314815</v>
      </c>
      <c r="B13567" s="6" t="s">
        <v>21</v>
      </c>
      <c r="C13567" s="17">
        <v>9463.585349380453</v>
      </c>
    </row>
    <row r="13568">
      <c r="A13568" s="32">
        <v>45998.44580314815</v>
      </c>
      <c r="B13568" s="6" t="s">
        <v>91</v>
      </c>
      <c r="C13568" s="17">
        <v>3275.177371075417</v>
      </c>
    </row>
    <row r="13569">
      <c r="A13569" s="32">
        <v>45998.44580314815</v>
      </c>
      <c r="B13569" s="6" t="s">
        <v>51</v>
      </c>
      <c r="C13569" s="17">
        <v>10945.016828667725</v>
      </c>
    </row>
    <row r="13570">
      <c r="A13570" s="32">
        <v>45998.44580314815</v>
      </c>
      <c r="B13570" s="6" t="s">
        <v>95</v>
      </c>
      <c r="C13570" s="17">
        <v>5500.0</v>
      </c>
    </row>
    <row r="13571">
      <c r="A13571" s="32">
        <v>45998.44580314815</v>
      </c>
      <c r="B13571" s="6" t="s">
        <v>42</v>
      </c>
      <c r="C13571" s="17">
        <v>8919.553588703504</v>
      </c>
    </row>
    <row r="13572">
      <c r="A13572" s="32">
        <v>45998.44580314815</v>
      </c>
      <c r="B13572" s="6" t="s">
        <v>17169</v>
      </c>
      <c r="C13572" s="17">
        <v>7323.929485090864</v>
      </c>
    </row>
    <row r="13573">
      <c r="A13573" s="32">
        <v>45998.44580314815</v>
      </c>
      <c r="B13573" s="6" t="s">
        <v>71</v>
      </c>
      <c r="C13573" s="17">
        <v>2000.0</v>
      </c>
    </row>
    <row r="13574">
      <c r="A13574" s="32">
        <v>45998.44580314815</v>
      </c>
      <c r="B13574" s="6" t="s">
        <v>20754</v>
      </c>
      <c r="C13574" s="17">
        <v>7559.995759589019</v>
      </c>
    </row>
    <row r="13575">
      <c r="A13575" s="32">
        <v>45998.448574699076</v>
      </c>
      <c r="B13575" s="6" t="s">
        <v>13</v>
      </c>
      <c r="C13575" s="17">
        <v>10910.377710822006</v>
      </c>
    </row>
    <row r="13576">
      <c r="A13576" s="32">
        <v>45998.448574699076</v>
      </c>
      <c r="B13576" s="6" t="s">
        <v>28</v>
      </c>
      <c r="C13576" s="17">
        <v>11759.419636095405</v>
      </c>
    </row>
    <row r="13577">
      <c r="A13577" s="32">
        <v>45998.448574699076</v>
      </c>
      <c r="B13577" s="6" t="s">
        <v>33</v>
      </c>
      <c r="C13577" s="17">
        <v>9572.001178384906</v>
      </c>
    </row>
    <row r="13578">
      <c r="A13578" s="32">
        <v>45998.448574699076</v>
      </c>
      <c r="B13578" s="6" t="s">
        <v>37</v>
      </c>
      <c r="C13578" s="17">
        <v>6418.599968326996</v>
      </c>
    </row>
    <row r="13579">
      <c r="A13579" s="32">
        <v>45998.448574699076</v>
      </c>
      <c r="B13579" s="6" t="s">
        <v>109</v>
      </c>
      <c r="C13579" s="17">
        <v>13970.232052931613</v>
      </c>
    </row>
    <row r="13580">
      <c r="A13580" s="32">
        <v>45998.448574699076</v>
      </c>
      <c r="B13580" s="6" t="s">
        <v>46</v>
      </c>
      <c r="C13580" s="17">
        <v>5337.02619407389</v>
      </c>
    </row>
    <row r="13581">
      <c r="A13581" s="32">
        <v>45998.448574699076</v>
      </c>
      <c r="B13581" s="6" t="s">
        <v>141</v>
      </c>
      <c r="C13581" s="17">
        <v>7463.852320593514</v>
      </c>
    </row>
    <row r="13582">
      <c r="A13582" s="32">
        <v>45998.448574699076</v>
      </c>
      <c r="B13582" s="6" t="s">
        <v>54</v>
      </c>
      <c r="C13582" s="17">
        <v>6676.844304873352</v>
      </c>
    </row>
    <row r="13583">
      <c r="A13583" s="32">
        <v>45998.448574699076</v>
      </c>
      <c r="B13583" s="6" t="s">
        <v>58</v>
      </c>
      <c r="C13583" s="17">
        <v>8229.85610172431</v>
      </c>
    </row>
    <row r="13584">
      <c r="A13584" s="32">
        <v>45998.448574699076</v>
      </c>
      <c r="B13584" s="6" t="s">
        <v>64</v>
      </c>
      <c r="C13584" s="17">
        <v>1993.448858914607</v>
      </c>
    </row>
    <row r="13585">
      <c r="A13585" s="32">
        <v>45998.448574699076</v>
      </c>
      <c r="B13585" s="6" t="s">
        <v>68</v>
      </c>
      <c r="C13585" s="17">
        <v>6218.142256846077</v>
      </c>
    </row>
    <row r="13586">
      <c r="A13586" s="32">
        <v>45998.448574699076</v>
      </c>
      <c r="B13586" s="6" t="s">
        <v>73</v>
      </c>
      <c r="C13586" s="17">
        <v>4784.23592295917</v>
      </c>
    </row>
    <row r="13587">
      <c r="A13587" s="32">
        <v>45998.448574699076</v>
      </c>
      <c r="B13587" s="6" t="s">
        <v>79</v>
      </c>
      <c r="C13587" s="17">
        <v>15611.564086556438</v>
      </c>
    </row>
    <row r="13588">
      <c r="A13588" s="32">
        <v>45998.448574699076</v>
      </c>
      <c r="B13588" s="6" t="s">
        <v>81</v>
      </c>
      <c r="C13588" s="17">
        <v>6768.546107526318</v>
      </c>
    </row>
    <row r="13589">
      <c r="A13589" s="32">
        <v>45998.448574699076</v>
      </c>
      <c r="B13589" s="6" t="s">
        <v>86</v>
      </c>
      <c r="C13589" s="17">
        <v>8040.763211732956</v>
      </c>
    </row>
    <row r="13590">
      <c r="A13590" s="32">
        <v>45998.448574699076</v>
      </c>
      <c r="B13590" s="6" t="s">
        <v>21</v>
      </c>
      <c r="C13590" s="17">
        <v>9426.185275331813</v>
      </c>
    </row>
    <row r="13591">
      <c r="A13591" s="32">
        <v>45998.448574699076</v>
      </c>
      <c r="B13591" s="6" t="s">
        <v>91</v>
      </c>
      <c r="C13591" s="17">
        <v>3673.8769215087905</v>
      </c>
    </row>
    <row r="13592">
      <c r="A13592" s="32">
        <v>45998.448574699076</v>
      </c>
      <c r="B13592" s="6" t="s">
        <v>51</v>
      </c>
      <c r="C13592" s="17">
        <v>12169.021199677678</v>
      </c>
    </row>
    <row r="13593">
      <c r="A13593" s="32">
        <v>45998.448574699076</v>
      </c>
      <c r="B13593" s="6" t="s">
        <v>95</v>
      </c>
      <c r="C13593" s="17">
        <v>5500.0</v>
      </c>
    </row>
    <row r="13594">
      <c r="A13594" s="32">
        <v>45998.448574699076</v>
      </c>
      <c r="B13594" s="6" t="s">
        <v>42</v>
      </c>
      <c r="C13594" s="17">
        <v>10338.34213186931</v>
      </c>
    </row>
    <row r="13595">
      <c r="A13595" s="32">
        <v>45998.448574699076</v>
      </c>
      <c r="B13595" s="6" t="s">
        <v>17169</v>
      </c>
      <c r="C13595" s="17">
        <v>7706.119353236487</v>
      </c>
    </row>
    <row r="13596">
      <c r="A13596" s="32">
        <v>45998.448574699076</v>
      </c>
      <c r="B13596" s="6" t="s">
        <v>71</v>
      </c>
      <c r="C13596" s="17">
        <v>2000.0</v>
      </c>
    </row>
    <row r="13597">
      <c r="A13597" s="32">
        <v>45998.448574699076</v>
      </c>
      <c r="B13597" s="6" t="s">
        <v>20754</v>
      </c>
      <c r="C13597" s="17">
        <v>7948.208673867207</v>
      </c>
    </row>
    <row r="13598">
      <c r="A13598" s="32">
        <v>45998.466328553244</v>
      </c>
      <c r="B13598" s="6" t="s">
        <v>13</v>
      </c>
      <c r="C13598" s="17">
        <v>10910.377710822006</v>
      </c>
    </row>
    <row r="13599">
      <c r="A13599" s="32">
        <v>45998.466328553244</v>
      </c>
      <c r="B13599" s="6" t="s">
        <v>28</v>
      </c>
      <c r="C13599" s="17">
        <v>11759.419636095405</v>
      </c>
    </row>
    <row r="13600">
      <c r="A13600" s="32">
        <v>45998.466328553244</v>
      </c>
      <c r="B13600" s="6" t="s">
        <v>33</v>
      </c>
      <c r="C13600" s="17">
        <v>9572.001178384906</v>
      </c>
    </row>
    <row r="13601">
      <c r="A13601" s="32">
        <v>45998.466328553244</v>
      </c>
      <c r="B13601" s="6" t="s">
        <v>37</v>
      </c>
      <c r="C13601" s="17">
        <v>6418.599968326996</v>
      </c>
    </row>
    <row r="13602">
      <c r="A13602" s="32">
        <v>45998.466328553244</v>
      </c>
      <c r="B13602" s="6" t="s">
        <v>109</v>
      </c>
      <c r="C13602" s="17">
        <v>13970.232052931613</v>
      </c>
    </row>
    <row r="13603">
      <c r="A13603" s="32">
        <v>45998.466328553244</v>
      </c>
      <c r="B13603" s="6" t="s">
        <v>46</v>
      </c>
      <c r="C13603" s="17">
        <v>5337.02619407389</v>
      </c>
    </row>
    <row r="13604">
      <c r="A13604" s="32">
        <v>45998.466328553244</v>
      </c>
      <c r="B13604" s="6" t="s">
        <v>141</v>
      </c>
      <c r="C13604" s="17">
        <v>7463.852320593514</v>
      </c>
    </row>
    <row r="13605">
      <c r="A13605" s="32">
        <v>45998.466328553244</v>
      </c>
      <c r="B13605" s="6" t="s">
        <v>54</v>
      </c>
      <c r="C13605" s="17">
        <v>6676.844304873352</v>
      </c>
    </row>
    <row r="13606">
      <c r="A13606" s="32">
        <v>45998.466328553244</v>
      </c>
      <c r="B13606" s="6" t="s">
        <v>58</v>
      </c>
      <c r="C13606" s="17">
        <v>8229.85610172431</v>
      </c>
    </row>
    <row r="13607">
      <c r="A13607" s="32">
        <v>45998.466328553244</v>
      </c>
      <c r="B13607" s="6" t="s">
        <v>64</v>
      </c>
      <c r="C13607" s="17">
        <v>1993.448858914607</v>
      </c>
    </row>
    <row r="13608">
      <c r="A13608" s="32">
        <v>45998.466328553244</v>
      </c>
      <c r="B13608" s="6" t="s">
        <v>68</v>
      </c>
      <c r="C13608" s="17">
        <v>6218.142256846077</v>
      </c>
    </row>
    <row r="13609">
      <c r="A13609" s="32">
        <v>45998.466328553244</v>
      </c>
      <c r="B13609" s="6" t="s">
        <v>73</v>
      </c>
      <c r="C13609" s="17">
        <v>4784.23592295917</v>
      </c>
    </row>
    <row r="13610">
      <c r="A13610" s="32">
        <v>45998.466328553244</v>
      </c>
      <c r="B13610" s="6" t="s">
        <v>79</v>
      </c>
      <c r="C13610" s="17">
        <v>15611.564086556438</v>
      </c>
    </row>
    <row r="13611">
      <c r="A13611" s="32">
        <v>45998.466328553244</v>
      </c>
      <c r="B13611" s="6" t="s">
        <v>81</v>
      </c>
      <c r="C13611" s="17">
        <v>6768.546107526318</v>
      </c>
    </row>
    <row r="13612">
      <c r="A13612" s="32">
        <v>45998.466328553244</v>
      </c>
      <c r="B13612" s="6" t="s">
        <v>86</v>
      </c>
      <c r="C13612" s="17">
        <v>8040.763211732956</v>
      </c>
    </row>
    <row r="13613">
      <c r="A13613" s="32">
        <v>45998.466328553244</v>
      </c>
      <c r="B13613" s="6" t="s">
        <v>21</v>
      </c>
      <c r="C13613" s="17">
        <v>9426.185275331813</v>
      </c>
    </row>
    <row r="13614">
      <c r="A13614" s="32">
        <v>45998.466328553244</v>
      </c>
      <c r="B13614" s="6" t="s">
        <v>91</v>
      </c>
      <c r="C13614" s="17">
        <v>3673.8769215087905</v>
      </c>
    </row>
    <row r="13615">
      <c r="A13615" s="32">
        <v>45998.466328553244</v>
      </c>
      <c r="B13615" s="6" t="s">
        <v>51</v>
      </c>
      <c r="C13615" s="17">
        <v>12169.021199677678</v>
      </c>
    </row>
    <row r="13616">
      <c r="A13616" s="32">
        <v>45998.466328553244</v>
      </c>
      <c r="B13616" s="6" t="s">
        <v>95</v>
      </c>
      <c r="C13616" s="17">
        <v>5500.0</v>
      </c>
    </row>
    <row r="13617">
      <c r="A13617" s="32">
        <v>45998.466328553244</v>
      </c>
      <c r="B13617" s="6" t="s">
        <v>42</v>
      </c>
      <c r="C13617" s="17">
        <v>10338.34213186931</v>
      </c>
    </row>
    <row r="13618">
      <c r="A13618" s="32">
        <v>45998.466328553244</v>
      </c>
      <c r="B13618" s="6" t="s">
        <v>17169</v>
      </c>
      <c r="C13618" s="17">
        <v>7706.119353236487</v>
      </c>
    </row>
    <row r="13619">
      <c r="A13619" s="32">
        <v>45998.466328553244</v>
      </c>
      <c r="B13619" s="6" t="s">
        <v>71</v>
      </c>
      <c r="C13619" s="17">
        <v>2000.0</v>
      </c>
    </row>
    <row r="13620">
      <c r="A13620" s="32">
        <v>45998.466328553244</v>
      </c>
      <c r="B13620" s="6" t="s">
        <v>20754</v>
      </c>
      <c r="C13620" s="17">
        <v>7948.208673867207</v>
      </c>
    </row>
    <row r="13621">
      <c r="A13621" s="32">
        <v>45998.48718243056</v>
      </c>
      <c r="B13621" s="6" t="s">
        <v>13</v>
      </c>
      <c r="C13621" s="17">
        <v>10910.377710822006</v>
      </c>
    </row>
    <row r="13622">
      <c r="A13622" s="32">
        <v>45998.48718243056</v>
      </c>
      <c r="B13622" s="6" t="s">
        <v>28</v>
      </c>
      <c r="C13622" s="17">
        <v>11759.419636095405</v>
      </c>
    </row>
    <row r="13623">
      <c r="A13623" s="32">
        <v>45998.48718243056</v>
      </c>
      <c r="B13623" s="6" t="s">
        <v>33</v>
      </c>
      <c r="C13623" s="17">
        <v>9572.001178384906</v>
      </c>
    </row>
    <row r="13624">
      <c r="A13624" s="32">
        <v>45998.48718243056</v>
      </c>
      <c r="B13624" s="6" t="s">
        <v>37</v>
      </c>
      <c r="C13624" s="17">
        <v>6418.599968326996</v>
      </c>
    </row>
    <row r="13625">
      <c r="A13625" s="32">
        <v>45998.48718243056</v>
      </c>
      <c r="B13625" s="6" t="s">
        <v>109</v>
      </c>
      <c r="C13625" s="17">
        <v>13970.232052931613</v>
      </c>
    </row>
    <row r="13626">
      <c r="A13626" s="32">
        <v>45998.48718243056</v>
      </c>
      <c r="B13626" s="6" t="s">
        <v>46</v>
      </c>
      <c r="C13626" s="17">
        <v>5337.02619407389</v>
      </c>
    </row>
    <row r="13627">
      <c r="A13627" s="32">
        <v>45998.48718243056</v>
      </c>
      <c r="B13627" s="6" t="s">
        <v>141</v>
      </c>
      <c r="C13627" s="17">
        <v>7463.852320593514</v>
      </c>
    </row>
    <row r="13628">
      <c r="A13628" s="32">
        <v>45998.48718243056</v>
      </c>
      <c r="B13628" s="6" t="s">
        <v>54</v>
      </c>
      <c r="C13628" s="17">
        <v>6676.844304873352</v>
      </c>
    </row>
    <row r="13629">
      <c r="A13629" s="32">
        <v>45998.48718243056</v>
      </c>
      <c r="B13629" s="6" t="s">
        <v>58</v>
      </c>
      <c r="C13629" s="17">
        <v>8229.85610172431</v>
      </c>
    </row>
    <row r="13630">
      <c r="A13630" s="32">
        <v>45998.48718243056</v>
      </c>
      <c r="B13630" s="6" t="s">
        <v>64</v>
      </c>
      <c r="C13630" s="17">
        <v>1993.448858914607</v>
      </c>
    </row>
    <row r="13631">
      <c r="A13631" s="32">
        <v>45998.48718243056</v>
      </c>
      <c r="B13631" s="6" t="s">
        <v>68</v>
      </c>
      <c r="C13631" s="17">
        <v>6218.142256846077</v>
      </c>
    </row>
    <row r="13632">
      <c r="A13632" s="32">
        <v>45998.48718243056</v>
      </c>
      <c r="B13632" s="6" t="s">
        <v>73</v>
      </c>
      <c r="C13632" s="17">
        <v>4784.23592295917</v>
      </c>
    </row>
    <row r="13633">
      <c r="A13633" s="32">
        <v>45998.48718243056</v>
      </c>
      <c r="B13633" s="6" t="s">
        <v>79</v>
      </c>
      <c r="C13633" s="17">
        <v>15611.564086556438</v>
      </c>
    </row>
    <row r="13634">
      <c r="A13634" s="32">
        <v>45998.48718243056</v>
      </c>
      <c r="B13634" s="6" t="s">
        <v>81</v>
      </c>
      <c r="C13634" s="17">
        <v>6768.546107526318</v>
      </c>
    </row>
    <row r="13635">
      <c r="A13635" s="32">
        <v>45998.48718243056</v>
      </c>
      <c r="B13635" s="6" t="s">
        <v>86</v>
      </c>
      <c r="C13635" s="17">
        <v>8040.763211732956</v>
      </c>
    </row>
    <row r="13636">
      <c r="A13636" s="32">
        <v>45998.48718243056</v>
      </c>
      <c r="B13636" s="6" t="s">
        <v>21</v>
      </c>
      <c r="C13636" s="17">
        <v>9426.185275331813</v>
      </c>
    </row>
    <row r="13637">
      <c r="A13637" s="32">
        <v>45998.48718243056</v>
      </c>
      <c r="B13637" s="6" t="s">
        <v>91</v>
      </c>
      <c r="C13637" s="17">
        <v>3673.8769215087905</v>
      </c>
    </row>
    <row r="13638">
      <c r="A13638" s="32">
        <v>45998.48718243056</v>
      </c>
      <c r="B13638" s="6" t="s">
        <v>51</v>
      </c>
      <c r="C13638" s="17">
        <v>12169.021199677678</v>
      </c>
    </row>
    <row r="13639">
      <c r="A13639" s="32">
        <v>45998.48718243056</v>
      </c>
      <c r="B13639" s="6" t="s">
        <v>95</v>
      </c>
      <c r="C13639" s="17">
        <v>5500.0</v>
      </c>
    </row>
    <row r="13640">
      <c r="A13640" s="32">
        <v>45998.48718243056</v>
      </c>
      <c r="B13640" s="6" t="s">
        <v>42</v>
      </c>
      <c r="C13640" s="17">
        <v>10338.34213186931</v>
      </c>
    </row>
    <row r="13641">
      <c r="A13641" s="32">
        <v>45998.48718243056</v>
      </c>
      <c r="B13641" s="6" t="s">
        <v>17169</v>
      </c>
      <c r="C13641" s="17">
        <v>7706.119353236487</v>
      </c>
    </row>
    <row r="13642">
      <c r="A13642" s="32">
        <v>45998.48718243056</v>
      </c>
      <c r="B13642" s="6" t="s">
        <v>71</v>
      </c>
      <c r="C13642" s="17">
        <v>2000.0</v>
      </c>
    </row>
    <row r="13643">
      <c r="A13643" s="32">
        <v>45998.48718243056</v>
      </c>
      <c r="B13643" s="6" t="s">
        <v>20754</v>
      </c>
      <c r="C13643" s="17">
        <v>7948.208673867207</v>
      </c>
    </row>
    <row r="13644">
      <c r="A13644" s="32">
        <v>45998.50807604167</v>
      </c>
      <c r="B13644" s="6" t="s">
        <v>13</v>
      </c>
      <c r="C13644" s="17">
        <v>10910.377710822006</v>
      </c>
    </row>
    <row r="13645">
      <c r="A13645" s="32">
        <v>45998.50807604167</v>
      </c>
      <c r="B13645" s="6" t="s">
        <v>28</v>
      </c>
      <c r="C13645" s="17">
        <v>11759.419636095405</v>
      </c>
    </row>
    <row r="13646">
      <c r="A13646" s="32">
        <v>45998.50807604167</v>
      </c>
      <c r="B13646" s="6" t="s">
        <v>33</v>
      </c>
      <c r="C13646" s="17">
        <v>9572.001178384906</v>
      </c>
    </row>
    <row r="13647">
      <c r="A13647" s="32">
        <v>45998.50807604167</v>
      </c>
      <c r="B13647" s="6" t="s">
        <v>37</v>
      </c>
      <c r="C13647" s="17">
        <v>6418.599968326996</v>
      </c>
    </row>
    <row r="13648">
      <c r="A13648" s="32">
        <v>45998.50807604167</v>
      </c>
      <c r="B13648" s="6" t="s">
        <v>109</v>
      </c>
      <c r="C13648" s="17">
        <v>13970.232052931613</v>
      </c>
    </row>
    <row r="13649">
      <c r="A13649" s="32">
        <v>45998.50807604167</v>
      </c>
      <c r="B13649" s="6" t="s">
        <v>46</v>
      </c>
      <c r="C13649" s="17">
        <v>5337.02619407389</v>
      </c>
    </row>
    <row r="13650">
      <c r="A13650" s="32">
        <v>45998.50807604167</v>
      </c>
      <c r="B13650" s="6" t="s">
        <v>141</v>
      </c>
      <c r="C13650" s="17">
        <v>7463.852320593514</v>
      </c>
    </row>
    <row r="13651">
      <c r="A13651" s="32">
        <v>45998.50807604167</v>
      </c>
      <c r="B13651" s="6" t="s">
        <v>54</v>
      </c>
      <c r="C13651" s="17">
        <v>6676.844304873352</v>
      </c>
    </row>
    <row r="13652">
      <c r="A13652" s="32">
        <v>45998.50807604167</v>
      </c>
      <c r="B13652" s="6" t="s">
        <v>58</v>
      </c>
      <c r="C13652" s="17">
        <v>8229.85610172431</v>
      </c>
    </row>
    <row r="13653">
      <c r="A13653" s="32">
        <v>45998.50807604167</v>
      </c>
      <c r="B13653" s="6" t="s">
        <v>64</v>
      </c>
      <c r="C13653" s="17">
        <v>1993.448858914607</v>
      </c>
    </row>
    <row r="13654">
      <c r="A13654" s="32">
        <v>45998.50807604167</v>
      </c>
      <c r="B13654" s="6" t="s">
        <v>68</v>
      </c>
      <c r="C13654" s="17">
        <v>6218.142256846077</v>
      </c>
    </row>
    <row r="13655">
      <c r="A13655" s="32">
        <v>45998.50807604167</v>
      </c>
      <c r="B13655" s="6" t="s">
        <v>73</v>
      </c>
      <c r="C13655" s="17">
        <v>4784.23592295917</v>
      </c>
    </row>
    <row r="13656">
      <c r="A13656" s="32">
        <v>45998.50807604167</v>
      </c>
      <c r="B13656" s="6" t="s">
        <v>79</v>
      </c>
      <c r="C13656" s="17">
        <v>15611.564086556438</v>
      </c>
    </row>
    <row r="13657">
      <c r="A13657" s="32">
        <v>45998.50807604167</v>
      </c>
      <c r="B13657" s="6" t="s">
        <v>81</v>
      </c>
      <c r="C13657" s="17">
        <v>6768.546107526318</v>
      </c>
    </row>
    <row r="13658">
      <c r="A13658" s="32">
        <v>45998.50807604167</v>
      </c>
      <c r="B13658" s="6" t="s">
        <v>86</v>
      </c>
      <c r="C13658" s="17">
        <v>8040.763211732956</v>
      </c>
    </row>
    <row r="13659">
      <c r="A13659" s="32">
        <v>45998.50807604167</v>
      </c>
      <c r="B13659" s="6" t="s">
        <v>21</v>
      </c>
      <c r="C13659" s="17">
        <v>9426.185275331813</v>
      </c>
    </row>
    <row r="13660">
      <c r="A13660" s="32">
        <v>45998.50807604167</v>
      </c>
      <c r="B13660" s="6" t="s">
        <v>91</v>
      </c>
      <c r="C13660" s="17">
        <v>3673.8769215087905</v>
      </c>
    </row>
    <row r="13661">
      <c r="A13661" s="32">
        <v>45998.50807604167</v>
      </c>
      <c r="B13661" s="6" t="s">
        <v>51</v>
      </c>
      <c r="C13661" s="17">
        <v>12169.021199677678</v>
      </c>
    </row>
    <row r="13662">
      <c r="A13662" s="32">
        <v>45998.50807604167</v>
      </c>
      <c r="B13662" s="6" t="s">
        <v>95</v>
      </c>
      <c r="C13662" s="17">
        <v>5500.0</v>
      </c>
    </row>
    <row r="13663">
      <c r="A13663" s="32">
        <v>45998.50807604167</v>
      </c>
      <c r="B13663" s="6" t="s">
        <v>42</v>
      </c>
      <c r="C13663" s="17">
        <v>10338.34213186931</v>
      </c>
    </row>
    <row r="13664">
      <c r="A13664" s="32">
        <v>45998.50807604167</v>
      </c>
      <c r="B13664" s="6" t="s">
        <v>17169</v>
      </c>
      <c r="C13664" s="17">
        <v>7706.119353236487</v>
      </c>
    </row>
    <row r="13665">
      <c r="A13665" s="32">
        <v>45998.50807604167</v>
      </c>
      <c r="B13665" s="6" t="s">
        <v>71</v>
      </c>
      <c r="C13665" s="17">
        <v>2000.0</v>
      </c>
    </row>
    <row r="13666">
      <c r="A13666" s="32">
        <v>45998.50807604167</v>
      </c>
      <c r="B13666" s="6" t="s">
        <v>20754</v>
      </c>
      <c r="C13666" s="17">
        <v>7948.208673867207</v>
      </c>
    </row>
    <row r="13667">
      <c r="A13667" s="32">
        <v>45998.528932870366</v>
      </c>
      <c r="B13667" s="6" t="s">
        <v>13</v>
      </c>
      <c r="C13667" s="17">
        <v>10935.700348103395</v>
      </c>
    </row>
    <row r="13668">
      <c r="A13668" s="32">
        <v>45998.528932870366</v>
      </c>
      <c r="B13668" s="6" t="s">
        <v>28</v>
      </c>
      <c r="C13668" s="17">
        <v>11733.457949846244</v>
      </c>
    </row>
    <row r="13669">
      <c r="A13669" s="32">
        <v>45998.528932870366</v>
      </c>
      <c r="B13669" s="6" t="s">
        <v>33</v>
      </c>
      <c r="C13669" s="17">
        <v>9583.786864663667</v>
      </c>
    </row>
    <row r="13670">
      <c r="A13670" s="32">
        <v>45998.528932870366</v>
      </c>
      <c r="B13670" s="6" t="s">
        <v>37</v>
      </c>
      <c r="C13670" s="17">
        <v>6413.057378132389</v>
      </c>
    </row>
    <row r="13671">
      <c r="A13671" s="32">
        <v>45998.528932870366</v>
      </c>
      <c r="B13671" s="6" t="s">
        <v>109</v>
      </c>
      <c r="C13671" s="17">
        <v>13942.519101958582</v>
      </c>
    </row>
    <row r="13672">
      <c r="A13672" s="32">
        <v>45998.528932870366</v>
      </c>
      <c r="B13672" s="6" t="s">
        <v>46</v>
      </c>
      <c r="C13672" s="17">
        <v>5337.02619407389</v>
      </c>
    </row>
    <row r="13673">
      <c r="A13673" s="32">
        <v>45998.528932870366</v>
      </c>
      <c r="B13673" s="6" t="s">
        <v>141</v>
      </c>
      <c r="C13673" s="17">
        <v>7463.852320593514</v>
      </c>
    </row>
    <row r="13674">
      <c r="A13674" s="32">
        <v>45998.528932870366</v>
      </c>
      <c r="B13674" s="6" t="s">
        <v>54</v>
      </c>
      <c r="C13674" s="17">
        <v>6735.772736267154</v>
      </c>
    </row>
    <row r="13675">
      <c r="A13675" s="32">
        <v>45998.528932870366</v>
      </c>
      <c r="B13675" s="6" t="s">
        <v>58</v>
      </c>
      <c r="C13675" s="17">
        <v>8229.85610172431</v>
      </c>
    </row>
    <row r="13676">
      <c r="A13676" s="32">
        <v>45998.528932870366</v>
      </c>
      <c r="B13676" s="6" t="s">
        <v>64</v>
      </c>
      <c r="C13676" s="17">
        <v>1993.448858914607</v>
      </c>
    </row>
    <row r="13677">
      <c r="A13677" s="32">
        <v>45998.528932870366</v>
      </c>
      <c r="B13677" s="6" t="s">
        <v>68</v>
      </c>
      <c r="C13677" s="17">
        <v>6218.142256846077</v>
      </c>
    </row>
    <row r="13678">
      <c r="A13678" s="32">
        <v>45998.528932870366</v>
      </c>
      <c r="B13678" s="6" t="s">
        <v>73</v>
      </c>
      <c r="C13678" s="17">
        <v>4784.23592295917</v>
      </c>
    </row>
    <row r="13679">
      <c r="A13679" s="32">
        <v>45998.528932870366</v>
      </c>
      <c r="B13679" s="6" t="s">
        <v>79</v>
      </c>
      <c r="C13679" s="17">
        <v>15613.31535128031</v>
      </c>
    </row>
    <row r="13680">
      <c r="A13680" s="32">
        <v>45998.528932870366</v>
      </c>
      <c r="B13680" s="6" t="s">
        <v>81</v>
      </c>
      <c r="C13680" s="17">
        <v>6768.546107526318</v>
      </c>
    </row>
    <row r="13681">
      <c r="A13681" s="32">
        <v>45998.528932870366</v>
      </c>
      <c r="B13681" s="6" t="s">
        <v>86</v>
      </c>
      <c r="C13681" s="17">
        <v>7953.056877330392</v>
      </c>
    </row>
    <row r="13682">
      <c r="A13682" s="32">
        <v>45998.528932870366</v>
      </c>
      <c r="B13682" s="6" t="s">
        <v>21</v>
      </c>
      <c r="C13682" s="17">
        <v>9415.100094942598</v>
      </c>
    </row>
    <row r="13683">
      <c r="A13683" s="32">
        <v>45998.528932870366</v>
      </c>
      <c r="B13683" s="6" t="s">
        <v>91</v>
      </c>
      <c r="C13683" s="17">
        <v>3673.8769215087905</v>
      </c>
    </row>
    <row r="13684">
      <c r="A13684" s="32">
        <v>45998.528932870366</v>
      </c>
      <c r="B13684" s="6" t="s">
        <v>51</v>
      </c>
      <c r="C13684" s="17">
        <v>12169.021199677678</v>
      </c>
    </row>
    <row r="13685">
      <c r="A13685" s="32">
        <v>45998.528932870366</v>
      </c>
      <c r="B13685" s="6" t="s">
        <v>95</v>
      </c>
      <c r="C13685" s="17">
        <v>5500.0</v>
      </c>
    </row>
    <row r="13686">
      <c r="A13686" s="32">
        <v>45998.528932870366</v>
      </c>
      <c r="B13686" s="6" t="s">
        <v>42</v>
      </c>
      <c r="C13686" s="17">
        <v>10338.34213186931</v>
      </c>
    </row>
    <row r="13687">
      <c r="A13687" s="32">
        <v>45998.528932870366</v>
      </c>
      <c r="B13687" s="6" t="s">
        <v>17169</v>
      </c>
      <c r="C13687" s="17">
        <v>7701.627521876203</v>
      </c>
    </row>
    <row r="13688">
      <c r="A13688" s="32">
        <v>45998.528932870366</v>
      </c>
      <c r="B13688" s="6" t="s">
        <v>71</v>
      </c>
      <c r="C13688" s="17">
        <v>2000.0</v>
      </c>
    </row>
    <row r="13689">
      <c r="A13689" s="32">
        <v>45998.528932870366</v>
      </c>
      <c r="B13689" s="6" t="s">
        <v>20754</v>
      </c>
      <c r="C13689" s="17">
        <v>7948.208673867207</v>
      </c>
    </row>
    <row r="13690">
      <c r="A13690" s="32">
        <v>45998.54992423611</v>
      </c>
      <c r="B13690" s="6" t="s">
        <v>13</v>
      </c>
      <c r="C13690" s="17">
        <v>11158.096066374977</v>
      </c>
    </row>
    <row r="13691">
      <c r="A13691" s="32">
        <v>45998.54992423611</v>
      </c>
      <c r="B13691" s="6" t="s">
        <v>28</v>
      </c>
      <c r="C13691" s="17">
        <v>11733.457949846244</v>
      </c>
    </row>
    <row r="13692">
      <c r="A13692" s="32">
        <v>45998.54992423611</v>
      </c>
      <c r="B13692" s="6" t="s">
        <v>33</v>
      </c>
      <c r="C13692" s="17">
        <v>9657.918770754193</v>
      </c>
    </row>
    <row r="13693">
      <c r="A13693" s="32">
        <v>45998.54992423611</v>
      </c>
      <c r="B13693" s="6" t="s">
        <v>37</v>
      </c>
      <c r="C13693" s="17">
        <v>6450.123331177652</v>
      </c>
    </row>
    <row r="13694">
      <c r="A13694" s="32">
        <v>45998.54992423611</v>
      </c>
      <c r="B13694" s="6" t="s">
        <v>109</v>
      </c>
      <c r="C13694" s="17">
        <v>14424.376491547006</v>
      </c>
    </row>
    <row r="13695">
      <c r="A13695" s="32">
        <v>45998.54992423611</v>
      </c>
      <c r="B13695" s="6" t="s">
        <v>46</v>
      </c>
      <c r="C13695" s="17">
        <v>5337.02619407389</v>
      </c>
    </row>
    <row r="13696">
      <c r="A13696" s="32">
        <v>45998.54992423611</v>
      </c>
      <c r="B13696" s="6" t="s">
        <v>141</v>
      </c>
      <c r="C13696" s="17">
        <v>7463.852320593514</v>
      </c>
    </row>
    <row r="13697">
      <c r="A13697" s="32">
        <v>45998.54992423611</v>
      </c>
      <c r="B13697" s="6" t="s">
        <v>54</v>
      </c>
      <c r="C13697" s="17">
        <v>6735.772736267154</v>
      </c>
    </row>
    <row r="13698">
      <c r="A13698" s="32">
        <v>45998.54992423611</v>
      </c>
      <c r="B13698" s="6" t="s">
        <v>58</v>
      </c>
      <c r="C13698" s="17">
        <v>8229.85610172431</v>
      </c>
    </row>
    <row r="13699">
      <c r="A13699" s="32">
        <v>45998.54992423611</v>
      </c>
      <c r="B13699" s="6" t="s">
        <v>64</v>
      </c>
      <c r="C13699" s="17">
        <v>1993.448858914607</v>
      </c>
    </row>
    <row r="13700">
      <c r="A13700" s="32">
        <v>45998.54992423611</v>
      </c>
      <c r="B13700" s="6" t="s">
        <v>68</v>
      </c>
      <c r="C13700" s="17">
        <v>6292.274162936604</v>
      </c>
    </row>
    <row r="13701">
      <c r="A13701" s="32">
        <v>45998.54992423611</v>
      </c>
      <c r="B13701" s="6" t="s">
        <v>73</v>
      </c>
      <c r="C13701" s="17">
        <v>4784.23592295917</v>
      </c>
    </row>
    <row r="13702">
      <c r="A13702" s="32">
        <v>45998.54992423611</v>
      </c>
      <c r="B13702" s="6" t="s">
        <v>79</v>
      </c>
      <c r="C13702" s="17">
        <v>15613.31535128031</v>
      </c>
    </row>
    <row r="13703">
      <c r="A13703" s="32">
        <v>45998.54992423611</v>
      </c>
      <c r="B13703" s="6" t="s">
        <v>81</v>
      </c>
      <c r="C13703" s="17">
        <v>6879.7439666621085</v>
      </c>
    </row>
    <row r="13704">
      <c r="A13704" s="32">
        <v>45998.54992423611</v>
      </c>
      <c r="B13704" s="6" t="s">
        <v>86</v>
      </c>
      <c r="C13704" s="17">
        <v>7953.056877330392</v>
      </c>
    </row>
    <row r="13705">
      <c r="A13705" s="32">
        <v>45998.54992423611</v>
      </c>
      <c r="B13705" s="6" t="s">
        <v>21</v>
      </c>
      <c r="C13705" s="17">
        <v>9415.100094942598</v>
      </c>
    </row>
    <row r="13706">
      <c r="A13706" s="32">
        <v>45998.54992423611</v>
      </c>
      <c r="B13706" s="6" t="s">
        <v>91</v>
      </c>
      <c r="C13706" s="17">
        <v>4007.4704989161623</v>
      </c>
    </row>
    <row r="13707">
      <c r="A13707" s="32">
        <v>45998.54992423611</v>
      </c>
      <c r="B13707" s="6" t="s">
        <v>51</v>
      </c>
      <c r="C13707" s="17">
        <v>12687.944542311368</v>
      </c>
    </row>
    <row r="13708">
      <c r="A13708" s="32">
        <v>45998.54992423611</v>
      </c>
      <c r="B13708" s="6" t="s">
        <v>95</v>
      </c>
      <c r="C13708" s="17">
        <v>5500.0</v>
      </c>
    </row>
    <row r="13709">
      <c r="A13709" s="32">
        <v>45998.54992423611</v>
      </c>
      <c r="B13709" s="6" t="s">
        <v>42</v>
      </c>
      <c r="C13709" s="17">
        <v>10375.408084914574</v>
      </c>
    </row>
    <row r="13710">
      <c r="A13710" s="32">
        <v>45998.54992423611</v>
      </c>
      <c r="B13710" s="6" t="s">
        <v>17169</v>
      </c>
      <c r="C13710" s="17">
        <v>7701.627521876203</v>
      </c>
    </row>
    <row r="13711">
      <c r="A13711" s="32">
        <v>45998.54992423611</v>
      </c>
      <c r="B13711" s="6" t="s">
        <v>71</v>
      </c>
      <c r="C13711" s="17">
        <v>2000.0</v>
      </c>
    </row>
    <row r="13712">
      <c r="A13712" s="32">
        <v>45998.54992423611</v>
      </c>
      <c r="B13712" s="6" t="s">
        <v>20754</v>
      </c>
      <c r="C13712" s="17">
        <v>7948.208673867207</v>
      </c>
    </row>
    <row r="13713">
      <c r="A13713" s="32">
        <v>45998.57059364583</v>
      </c>
      <c r="B13713" s="6" t="s">
        <v>13</v>
      </c>
      <c r="C13713" s="17">
        <v>11158.096066374977</v>
      </c>
    </row>
    <row r="13714">
      <c r="A13714" s="32">
        <v>45998.57059364583</v>
      </c>
      <c r="B13714" s="6" t="s">
        <v>28</v>
      </c>
      <c r="C13714" s="17">
        <v>11733.457949846244</v>
      </c>
    </row>
    <row r="13715">
      <c r="A13715" s="32">
        <v>45998.57059364583</v>
      </c>
      <c r="B13715" s="6" t="s">
        <v>33</v>
      </c>
      <c r="C13715" s="17">
        <v>9657.918770754193</v>
      </c>
    </row>
    <row r="13716">
      <c r="A13716" s="32">
        <v>45998.57059364583</v>
      </c>
      <c r="B13716" s="6" t="s">
        <v>37</v>
      </c>
      <c r="C13716" s="17">
        <v>6455.261926915953</v>
      </c>
    </row>
    <row r="13717">
      <c r="A13717" s="32">
        <v>45998.57059364583</v>
      </c>
      <c r="B13717" s="6" t="s">
        <v>109</v>
      </c>
      <c r="C13717" s="17">
        <v>14424.376491547006</v>
      </c>
    </row>
    <row r="13718">
      <c r="A13718" s="32">
        <v>45998.57059364583</v>
      </c>
      <c r="B13718" s="6" t="s">
        <v>46</v>
      </c>
      <c r="C13718" s="17">
        <v>5337.02619407389</v>
      </c>
    </row>
    <row r="13719">
      <c r="A13719" s="32">
        <v>45998.57059364583</v>
      </c>
      <c r="B13719" s="6" t="s">
        <v>141</v>
      </c>
      <c r="C13719" s="17">
        <v>7463.852320593514</v>
      </c>
    </row>
    <row r="13720">
      <c r="A13720" s="32">
        <v>45998.57059364583</v>
      </c>
      <c r="B13720" s="6" t="s">
        <v>54</v>
      </c>
      <c r="C13720" s="17">
        <v>6735.772736267154</v>
      </c>
    </row>
    <row r="13721">
      <c r="A13721" s="32">
        <v>45998.57059364583</v>
      </c>
      <c r="B13721" s="6" t="s">
        <v>58</v>
      </c>
      <c r="C13721" s="17">
        <v>8229.85610172431</v>
      </c>
    </row>
    <row r="13722">
      <c r="A13722" s="32">
        <v>45998.57059364583</v>
      </c>
      <c r="B13722" s="6" t="s">
        <v>64</v>
      </c>
      <c r="C13722" s="17">
        <v>1998.5874546529076</v>
      </c>
    </row>
    <row r="13723">
      <c r="A13723" s="32">
        <v>45998.57059364583</v>
      </c>
      <c r="B13723" s="6" t="s">
        <v>68</v>
      </c>
      <c r="C13723" s="17">
        <v>6292.274162936604</v>
      </c>
    </row>
    <row r="13724">
      <c r="A13724" s="32">
        <v>45998.57059364583</v>
      </c>
      <c r="B13724" s="6" t="s">
        <v>73</v>
      </c>
      <c r="C13724" s="17">
        <v>4784.23592295917</v>
      </c>
    </row>
    <row r="13725">
      <c r="A13725" s="32">
        <v>45998.57059364583</v>
      </c>
      <c r="B13725" s="6" t="s">
        <v>79</v>
      </c>
      <c r="C13725" s="17">
        <v>15622.73611013386</v>
      </c>
    </row>
    <row r="13726">
      <c r="A13726" s="32">
        <v>45998.57059364583</v>
      </c>
      <c r="B13726" s="6" t="s">
        <v>81</v>
      </c>
      <c r="C13726" s="17">
        <v>6879.7439666621085</v>
      </c>
    </row>
    <row r="13727">
      <c r="A13727" s="32">
        <v>45998.57059364583</v>
      </c>
      <c r="B13727" s="6" t="s">
        <v>86</v>
      </c>
      <c r="C13727" s="17">
        <v>7953.056877330392</v>
      </c>
    </row>
    <row r="13728">
      <c r="A13728" s="32">
        <v>45998.57059364583</v>
      </c>
      <c r="B13728" s="6" t="s">
        <v>21</v>
      </c>
      <c r="C13728" s="17">
        <v>9415.100094942598</v>
      </c>
    </row>
    <row r="13729">
      <c r="A13729" s="32">
        <v>45998.57059364583</v>
      </c>
      <c r="B13729" s="6" t="s">
        <v>91</v>
      </c>
      <c r="C13729" s="17">
        <v>4007.4704989161623</v>
      </c>
    </row>
    <row r="13730">
      <c r="A13730" s="32">
        <v>45998.57059364583</v>
      </c>
      <c r="B13730" s="6" t="s">
        <v>51</v>
      </c>
      <c r="C13730" s="17">
        <v>12695.652435918819</v>
      </c>
    </row>
    <row r="13731">
      <c r="A13731" s="32">
        <v>45998.57059364583</v>
      </c>
      <c r="B13731" s="6" t="s">
        <v>95</v>
      </c>
      <c r="C13731" s="17">
        <v>5500.0</v>
      </c>
    </row>
    <row r="13732">
      <c r="A13732" s="32">
        <v>45998.57059364583</v>
      </c>
      <c r="B13732" s="6" t="s">
        <v>42</v>
      </c>
      <c r="C13732" s="17">
        <v>10375.408084914574</v>
      </c>
    </row>
    <row r="13733">
      <c r="A13733" s="32">
        <v>45998.57059364583</v>
      </c>
      <c r="B13733" s="6" t="s">
        <v>17169</v>
      </c>
      <c r="C13733" s="17">
        <v>7701.627521876203</v>
      </c>
    </row>
    <row r="13734">
      <c r="A13734" s="32">
        <v>45998.57059364583</v>
      </c>
      <c r="B13734" s="6" t="s">
        <v>71</v>
      </c>
      <c r="C13734" s="17">
        <v>2000.0</v>
      </c>
    </row>
    <row r="13735">
      <c r="A13735" s="32">
        <v>45998.57059364583</v>
      </c>
      <c r="B13735" s="6" t="s">
        <v>20754</v>
      </c>
      <c r="C13735" s="17">
        <v>7948.208673867207</v>
      </c>
    </row>
    <row r="13736">
      <c r="A13736" s="32">
        <v>45998.59136361111</v>
      </c>
      <c r="B13736" s="6" t="s">
        <v>13</v>
      </c>
      <c r="C13736" s="17">
        <v>11158.096066374977</v>
      </c>
    </row>
    <row r="13737">
      <c r="A13737" s="32">
        <v>45998.59136361111</v>
      </c>
      <c r="B13737" s="6" t="s">
        <v>28</v>
      </c>
      <c r="C13737" s="17">
        <v>11733.457949846244</v>
      </c>
    </row>
    <row r="13738">
      <c r="A13738" s="32">
        <v>45998.59136361111</v>
      </c>
      <c r="B13738" s="6" t="s">
        <v>33</v>
      </c>
      <c r="C13738" s="17">
        <v>9657.918770754193</v>
      </c>
    </row>
    <row r="13739">
      <c r="A13739" s="32">
        <v>45998.59136361111</v>
      </c>
      <c r="B13739" s="6" t="s">
        <v>37</v>
      </c>
      <c r="C13739" s="17">
        <v>6455.261926915953</v>
      </c>
    </row>
    <row r="13740">
      <c r="A13740" s="32">
        <v>45998.59136361111</v>
      </c>
      <c r="B13740" s="6" t="s">
        <v>109</v>
      </c>
      <c r="C13740" s="17">
        <v>14424.376491547006</v>
      </c>
    </row>
    <row r="13741">
      <c r="A13741" s="32">
        <v>45998.59136361111</v>
      </c>
      <c r="B13741" s="6" t="s">
        <v>46</v>
      </c>
      <c r="C13741" s="17">
        <v>5337.02619407389</v>
      </c>
    </row>
    <row r="13742">
      <c r="A13742" s="32">
        <v>45998.59136361111</v>
      </c>
      <c r="B13742" s="6" t="s">
        <v>141</v>
      </c>
      <c r="C13742" s="17">
        <v>7463.852320593514</v>
      </c>
    </row>
    <row r="13743">
      <c r="A13743" s="32">
        <v>45998.59136361111</v>
      </c>
      <c r="B13743" s="6" t="s">
        <v>54</v>
      </c>
      <c r="C13743" s="17">
        <v>6735.772736267154</v>
      </c>
    </row>
    <row r="13744">
      <c r="A13744" s="32">
        <v>45998.59136361111</v>
      </c>
      <c r="B13744" s="6" t="s">
        <v>58</v>
      </c>
      <c r="C13744" s="17">
        <v>8229.85610172431</v>
      </c>
    </row>
    <row r="13745">
      <c r="A13745" s="32">
        <v>45998.59136361111</v>
      </c>
      <c r="B13745" s="6" t="s">
        <v>64</v>
      </c>
      <c r="C13745" s="17">
        <v>1998.5874546529076</v>
      </c>
    </row>
    <row r="13746">
      <c r="A13746" s="32">
        <v>45998.59136361111</v>
      </c>
      <c r="B13746" s="6" t="s">
        <v>68</v>
      </c>
      <c r="C13746" s="17">
        <v>6292.274162936604</v>
      </c>
    </row>
    <row r="13747">
      <c r="A13747" s="32">
        <v>45998.59136361111</v>
      </c>
      <c r="B13747" s="6" t="s">
        <v>73</v>
      </c>
      <c r="C13747" s="17">
        <v>4784.23592295917</v>
      </c>
    </row>
    <row r="13748">
      <c r="A13748" s="32">
        <v>45998.59136361111</v>
      </c>
      <c r="B13748" s="6" t="s">
        <v>79</v>
      </c>
      <c r="C13748" s="17">
        <v>15622.73611013386</v>
      </c>
    </row>
    <row r="13749">
      <c r="A13749" s="32">
        <v>45998.59136361111</v>
      </c>
      <c r="B13749" s="6" t="s">
        <v>81</v>
      </c>
      <c r="C13749" s="17">
        <v>6879.7439666621085</v>
      </c>
    </row>
    <row r="13750">
      <c r="A13750" s="32">
        <v>45998.59136361111</v>
      </c>
      <c r="B13750" s="6" t="s">
        <v>86</v>
      </c>
      <c r="C13750" s="17">
        <v>7953.056877330392</v>
      </c>
    </row>
    <row r="13751">
      <c r="A13751" s="32">
        <v>45998.59136361111</v>
      </c>
      <c r="B13751" s="6" t="s">
        <v>21</v>
      </c>
      <c r="C13751" s="17">
        <v>9415.100094942598</v>
      </c>
    </row>
    <row r="13752">
      <c r="A13752" s="32">
        <v>45998.59136361111</v>
      </c>
      <c r="B13752" s="6" t="s">
        <v>91</v>
      </c>
      <c r="C13752" s="17">
        <v>4007.4704989161623</v>
      </c>
    </row>
    <row r="13753">
      <c r="A13753" s="32">
        <v>45998.59136361111</v>
      </c>
      <c r="B13753" s="6" t="s">
        <v>51</v>
      </c>
      <c r="C13753" s="17">
        <v>12695.652435918819</v>
      </c>
    </row>
    <row r="13754">
      <c r="A13754" s="32">
        <v>45998.59136361111</v>
      </c>
      <c r="B13754" s="6" t="s">
        <v>95</v>
      </c>
      <c r="C13754" s="17">
        <v>5500.0</v>
      </c>
    </row>
    <row r="13755">
      <c r="A13755" s="32">
        <v>45998.59136361111</v>
      </c>
      <c r="B13755" s="6" t="s">
        <v>42</v>
      </c>
      <c r="C13755" s="17">
        <v>10375.408084914574</v>
      </c>
    </row>
    <row r="13756">
      <c r="A13756" s="32">
        <v>45998.59136361111</v>
      </c>
      <c r="B13756" s="6" t="s">
        <v>17169</v>
      </c>
      <c r="C13756" s="17">
        <v>7701.627521876203</v>
      </c>
    </row>
    <row r="13757">
      <c r="A13757" s="32">
        <v>45998.59136361111</v>
      </c>
      <c r="B13757" s="6" t="s">
        <v>71</v>
      </c>
      <c r="C13757" s="17">
        <v>2000.0</v>
      </c>
    </row>
    <row r="13758">
      <c r="A13758" s="32">
        <v>45998.59136361111</v>
      </c>
      <c r="B13758" s="6" t="s">
        <v>20754</v>
      </c>
      <c r="C13758" s="17">
        <v>7948.208673867207</v>
      </c>
    </row>
    <row r="13759">
      <c r="A13759" s="32">
        <v>45998.61217609954</v>
      </c>
      <c r="B13759" s="6" t="s">
        <v>13</v>
      </c>
      <c r="C13759" s="17">
        <v>11158.096066374977</v>
      </c>
    </row>
    <row r="13760">
      <c r="A13760" s="32">
        <v>45998.61217609954</v>
      </c>
      <c r="B13760" s="6" t="s">
        <v>28</v>
      </c>
      <c r="C13760" s="17">
        <v>11733.457949846244</v>
      </c>
    </row>
    <row r="13761">
      <c r="A13761" s="32">
        <v>45998.61217609954</v>
      </c>
      <c r="B13761" s="6" t="s">
        <v>33</v>
      </c>
      <c r="C13761" s="17">
        <v>9657.918770754193</v>
      </c>
    </row>
    <row r="13762">
      <c r="A13762" s="32">
        <v>45998.61217609954</v>
      </c>
      <c r="B13762" s="6" t="s">
        <v>37</v>
      </c>
      <c r="C13762" s="17">
        <v>6455.261926915953</v>
      </c>
    </row>
    <row r="13763">
      <c r="A13763" s="32">
        <v>45998.61217609954</v>
      </c>
      <c r="B13763" s="6" t="s">
        <v>109</v>
      </c>
      <c r="C13763" s="17">
        <v>14424.376491547006</v>
      </c>
    </row>
    <row r="13764">
      <c r="A13764" s="32">
        <v>45998.61217609954</v>
      </c>
      <c r="B13764" s="6" t="s">
        <v>46</v>
      </c>
      <c r="C13764" s="17">
        <v>5337.02619407389</v>
      </c>
    </row>
    <row r="13765">
      <c r="A13765" s="32">
        <v>45998.61217609954</v>
      </c>
      <c r="B13765" s="6" t="s">
        <v>141</v>
      </c>
      <c r="C13765" s="17">
        <v>7463.852320593514</v>
      </c>
    </row>
    <row r="13766">
      <c r="A13766" s="32">
        <v>45998.61217609954</v>
      </c>
      <c r="B13766" s="6" t="s">
        <v>54</v>
      </c>
      <c r="C13766" s="17">
        <v>6735.772736267154</v>
      </c>
    </row>
    <row r="13767">
      <c r="A13767" s="32">
        <v>45998.61217609954</v>
      </c>
      <c r="B13767" s="6" t="s">
        <v>58</v>
      </c>
      <c r="C13767" s="17">
        <v>8229.85610172431</v>
      </c>
    </row>
    <row r="13768">
      <c r="A13768" s="32">
        <v>45998.61217609954</v>
      </c>
      <c r="B13768" s="6" t="s">
        <v>64</v>
      </c>
      <c r="C13768" s="17">
        <v>1998.5874546529076</v>
      </c>
    </row>
    <row r="13769">
      <c r="A13769" s="32">
        <v>45998.61217609954</v>
      </c>
      <c r="B13769" s="6" t="s">
        <v>68</v>
      </c>
      <c r="C13769" s="17">
        <v>6292.274162936604</v>
      </c>
    </row>
    <row r="13770">
      <c r="A13770" s="32">
        <v>45998.61217609954</v>
      </c>
      <c r="B13770" s="6" t="s">
        <v>73</v>
      </c>
      <c r="C13770" s="17">
        <v>4784.23592295917</v>
      </c>
    </row>
    <row r="13771">
      <c r="A13771" s="32">
        <v>45998.61217609954</v>
      </c>
      <c r="B13771" s="6" t="s">
        <v>79</v>
      </c>
      <c r="C13771" s="17">
        <v>15622.73611013386</v>
      </c>
    </row>
    <row r="13772">
      <c r="A13772" s="32">
        <v>45998.61217609954</v>
      </c>
      <c r="B13772" s="6" t="s">
        <v>81</v>
      </c>
      <c r="C13772" s="17">
        <v>6879.7439666621085</v>
      </c>
    </row>
    <row r="13773">
      <c r="A13773" s="32">
        <v>45998.61217609954</v>
      </c>
      <c r="B13773" s="6" t="s">
        <v>86</v>
      </c>
      <c r="C13773" s="17">
        <v>7953.056877330392</v>
      </c>
    </row>
    <row r="13774">
      <c r="A13774" s="32">
        <v>45998.61217609954</v>
      </c>
      <c r="B13774" s="6" t="s">
        <v>21</v>
      </c>
      <c r="C13774" s="17">
        <v>9415.100094942598</v>
      </c>
    </row>
    <row r="13775">
      <c r="A13775" s="32">
        <v>45998.61217609954</v>
      </c>
      <c r="B13775" s="6" t="s">
        <v>91</v>
      </c>
      <c r="C13775" s="17">
        <v>4007.4704989161623</v>
      </c>
    </row>
    <row r="13776">
      <c r="A13776" s="32">
        <v>45998.61217609954</v>
      </c>
      <c r="B13776" s="6" t="s">
        <v>51</v>
      </c>
      <c r="C13776" s="17">
        <v>12695.652435918819</v>
      </c>
    </row>
    <row r="13777">
      <c r="A13777" s="32">
        <v>45998.61217609954</v>
      </c>
      <c r="B13777" s="6" t="s">
        <v>95</v>
      </c>
      <c r="C13777" s="17">
        <v>5500.0</v>
      </c>
    </row>
    <row r="13778">
      <c r="A13778" s="32">
        <v>45998.61217609954</v>
      </c>
      <c r="B13778" s="6" t="s">
        <v>42</v>
      </c>
      <c r="C13778" s="17">
        <v>10375.408084914574</v>
      </c>
    </row>
    <row r="13779">
      <c r="A13779" s="32">
        <v>45998.61217609954</v>
      </c>
      <c r="B13779" s="6" t="s">
        <v>17169</v>
      </c>
      <c r="C13779" s="17">
        <v>7701.627521876203</v>
      </c>
    </row>
    <row r="13780">
      <c r="A13780" s="32">
        <v>45998.61217609954</v>
      </c>
      <c r="B13780" s="6" t="s">
        <v>71</v>
      </c>
      <c r="C13780" s="17">
        <v>2000.0</v>
      </c>
    </row>
    <row r="13781">
      <c r="A13781" s="32">
        <v>45998.61217609954</v>
      </c>
      <c r="B13781" s="6" t="s">
        <v>20754</v>
      </c>
      <c r="C13781" s="17">
        <v>7948.208673867207</v>
      </c>
    </row>
    <row r="13782">
      <c r="A13782" s="32">
        <v>45998.63307052084</v>
      </c>
      <c r="B13782" s="6" t="s">
        <v>13</v>
      </c>
      <c r="C13782" s="17">
        <v>11158.096066374977</v>
      </c>
    </row>
    <row r="13783">
      <c r="A13783" s="32">
        <v>45998.63307052084</v>
      </c>
      <c r="B13783" s="6" t="s">
        <v>28</v>
      </c>
      <c r="C13783" s="17">
        <v>11733.457949846244</v>
      </c>
    </row>
    <row r="13784">
      <c r="A13784" s="32">
        <v>45998.63307052084</v>
      </c>
      <c r="B13784" s="6" t="s">
        <v>33</v>
      </c>
      <c r="C13784" s="17">
        <v>9657.918770754193</v>
      </c>
    </row>
    <row r="13785">
      <c r="A13785" s="32">
        <v>45998.63307052084</v>
      </c>
      <c r="B13785" s="6" t="s">
        <v>37</v>
      </c>
      <c r="C13785" s="17">
        <v>6455.261926915953</v>
      </c>
    </row>
    <row r="13786">
      <c r="A13786" s="32">
        <v>45998.63307052084</v>
      </c>
      <c r="B13786" s="6" t="s">
        <v>109</v>
      </c>
      <c r="C13786" s="17">
        <v>14424.376491547006</v>
      </c>
    </row>
    <row r="13787">
      <c r="A13787" s="32">
        <v>45998.63307052084</v>
      </c>
      <c r="B13787" s="6" t="s">
        <v>46</v>
      </c>
      <c r="C13787" s="17">
        <v>5337.02619407389</v>
      </c>
    </row>
    <row r="13788">
      <c r="A13788" s="32">
        <v>45998.63307052084</v>
      </c>
      <c r="B13788" s="6" t="s">
        <v>141</v>
      </c>
      <c r="C13788" s="17">
        <v>7463.852320593514</v>
      </c>
    </row>
    <row r="13789">
      <c r="A13789" s="32">
        <v>45998.63307052084</v>
      </c>
      <c r="B13789" s="6" t="s">
        <v>54</v>
      </c>
      <c r="C13789" s="17">
        <v>6735.772736267154</v>
      </c>
    </row>
    <row r="13790">
      <c r="A13790" s="32">
        <v>45998.63307052084</v>
      </c>
      <c r="B13790" s="6" t="s">
        <v>58</v>
      </c>
      <c r="C13790" s="17">
        <v>8229.85610172431</v>
      </c>
    </row>
    <row r="13791">
      <c r="A13791" s="32">
        <v>45998.63307052084</v>
      </c>
      <c r="B13791" s="6" t="s">
        <v>64</v>
      </c>
      <c r="C13791" s="17">
        <v>1998.5874546529076</v>
      </c>
    </row>
    <row r="13792">
      <c r="A13792" s="32">
        <v>45998.63307052084</v>
      </c>
      <c r="B13792" s="6" t="s">
        <v>68</v>
      </c>
      <c r="C13792" s="17">
        <v>6292.274162936604</v>
      </c>
    </row>
    <row r="13793">
      <c r="A13793" s="32">
        <v>45998.63307052084</v>
      </c>
      <c r="B13793" s="6" t="s">
        <v>73</v>
      </c>
      <c r="C13793" s="17">
        <v>4784.23592295917</v>
      </c>
    </row>
    <row r="13794">
      <c r="A13794" s="32">
        <v>45998.63307052084</v>
      </c>
      <c r="B13794" s="6" t="s">
        <v>79</v>
      </c>
      <c r="C13794" s="17">
        <v>15622.73611013386</v>
      </c>
    </row>
    <row r="13795">
      <c r="A13795" s="32">
        <v>45998.63307052084</v>
      </c>
      <c r="B13795" s="6" t="s">
        <v>81</v>
      </c>
      <c r="C13795" s="17">
        <v>6879.7439666621085</v>
      </c>
    </row>
    <row r="13796">
      <c r="A13796" s="32">
        <v>45998.63307052084</v>
      </c>
      <c r="B13796" s="6" t="s">
        <v>86</v>
      </c>
      <c r="C13796" s="17">
        <v>7953.056877330392</v>
      </c>
    </row>
    <row r="13797">
      <c r="A13797" s="32">
        <v>45998.63307052084</v>
      </c>
      <c r="B13797" s="6" t="s">
        <v>21</v>
      </c>
      <c r="C13797" s="17">
        <v>9415.100094942598</v>
      </c>
    </row>
    <row r="13798">
      <c r="A13798" s="32">
        <v>45998.63307052084</v>
      </c>
      <c r="B13798" s="6" t="s">
        <v>91</v>
      </c>
      <c r="C13798" s="17">
        <v>4007.4704989161623</v>
      </c>
    </row>
    <row r="13799">
      <c r="A13799" s="32">
        <v>45998.63307052084</v>
      </c>
      <c r="B13799" s="6" t="s">
        <v>51</v>
      </c>
      <c r="C13799" s="17">
        <v>12695.652435918819</v>
      </c>
    </row>
    <row r="13800">
      <c r="A13800" s="32">
        <v>45998.63307052084</v>
      </c>
      <c r="B13800" s="6" t="s">
        <v>95</v>
      </c>
      <c r="C13800" s="17">
        <v>5500.0</v>
      </c>
    </row>
    <row r="13801">
      <c r="A13801" s="32">
        <v>45998.63307052084</v>
      </c>
      <c r="B13801" s="6" t="s">
        <v>42</v>
      </c>
      <c r="C13801" s="17">
        <v>10375.408084914574</v>
      </c>
    </row>
    <row r="13802">
      <c r="A13802" s="32">
        <v>45998.63307052084</v>
      </c>
      <c r="B13802" s="6" t="s">
        <v>17169</v>
      </c>
      <c r="C13802" s="17">
        <v>7701.627521876203</v>
      </c>
    </row>
    <row r="13803">
      <c r="A13803" s="32">
        <v>45998.63307052084</v>
      </c>
      <c r="B13803" s="6" t="s">
        <v>71</v>
      </c>
      <c r="C13803" s="17">
        <v>2000.0</v>
      </c>
    </row>
    <row r="13804">
      <c r="A13804" s="32">
        <v>45998.63307052084</v>
      </c>
      <c r="B13804" s="6" t="s">
        <v>20754</v>
      </c>
      <c r="C13804" s="17">
        <v>7948.208673867207</v>
      </c>
    </row>
    <row r="13805">
      <c r="A13805" s="32">
        <v>45998.653864085645</v>
      </c>
      <c r="B13805" s="6" t="s">
        <v>13</v>
      </c>
      <c r="C13805" s="17">
        <v>11158.096066374977</v>
      </c>
    </row>
    <row r="13806">
      <c r="A13806" s="32">
        <v>45998.653864085645</v>
      </c>
      <c r="B13806" s="6" t="s">
        <v>28</v>
      </c>
      <c r="C13806" s="17">
        <v>11733.457949846244</v>
      </c>
    </row>
    <row r="13807">
      <c r="A13807" s="32">
        <v>45998.653864085645</v>
      </c>
      <c r="B13807" s="6" t="s">
        <v>33</v>
      </c>
      <c r="C13807" s="17">
        <v>9657.918770754193</v>
      </c>
    </row>
    <row r="13808">
      <c r="A13808" s="32">
        <v>45998.653864085645</v>
      </c>
      <c r="B13808" s="6" t="s">
        <v>37</v>
      </c>
      <c r="C13808" s="17">
        <v>6455.261926915953</v>
      </c>
    </row>
    <row r="13809">
      <c r="A13809" s="32">
        <v>45998.653864085645</v>
      </c>
      <c r="B13809" s="6" t="s">
        <v>109</v>
      </c>
      <c r="C13809" s="17">
        <v>14424.376491547006</v>
      </c>
    </row>
    <row r="13810">
      <c r="A13810" s="32">
        <v>45998.653864085645</v>
      </c>
      <c r="B13810" s="6" t="s">
        <v>46</v>
      </c>
      <c r="C13810" s="17">
        <v>5337.02619407389</v>
      </c>
    </row>
    <row r="13811">
      <c r="A13811" s="32">
        <v>45998.653864085645</v>
      </c>
      <c r="B13811" s="6" t="s">
        <v>141</v>
      </c>
      <c r="C13811" s="17">
        <v>7463.852320593514</v>
      </c>
    </row>
    <row r="13812">
      <c r="A13812" s="32">
        <v>45998.653864085645</v>
      </c>
      <c r="B13812" s="6" t="s">
        <v>54</v>
      </c>
      <c r="C13812" s="17">
        <v>6735.772736267154</v>
      </c>
    </row>
    <row r="13813">
      <c r="A13813" s="32">
        <v>45998.653864085645</v>
      </c>
      <c r="B13813" s="6" t="s">
        <v>58</v>
      </c>
      <c r="C13813" s="17">
        <v>8229.85610172431</v>
      </c>
    </row>
    <row r="13814">
      <c r="A13814" s="32">
        <v>45998.653864085645</v>
      </c>
      <c r="B13814" s="6" t="s">
        <v>64</v>
      </c>
      <c r="C13814" s="17">
        <v>1998.5874546529076</v>
      </c>
    </row>
    <row r="13815">
      <c r="A13815" s="32">
        <v>45998.653864085645</v>
      </c>
      <c r="B13815" s="6" t="s">
        <v>68</v>
      </c>
      <c r="C13815" s="17">
        <v>6292.274162936604</v>
      </c>
    </row>
    <row r="13816">
      <c r="A13816" s="32">
        <v>45998.653864085645</v>
      </c>
      <c r="B13816" s="6" t="s">
        <v>73</v>
      </c>
      <c r="C13816" s="17">
        <v>4784.23592295917</v>
      </c>
    </row>
    <row r="13817">
      <c r="A13817" s="32">
        <v>45998.653864085645</v>
      </c>
      <c r="B13817" s="6" t="s">
        <v>79</v>
      </c>
      <c r="C13817" s="17">
        <v>15622.73611013386</v>
      </c>
    </row>
    <row r="13818">
      <c r="A13818" s="32">
        <v>45998.653864085645</v>
      </c>
      <c r="B13818" s="6" t="s">
        <v>81</v>
      </c>
      <c r="C13818" s="17">
        <v>6879.7439666621085</v>
      </c>
    </row>
    <row r="13819">
      <c r="A13819" s="32">
        <v>45998.653864085645</v>
      </c>
      <c r="B13819" s="6" t="s">
        <v>86</v>
      </c>
      <c r="C13819" s="17">
        <v>7953.056877330392</v>
      </c>
    </row>
    <row r="13820">
      <c r="A13820" s="32">
        <v>45998.653864085645</v>
      </c>
      <c r="B13820" s="6" t="s">
        <v>21</v>
      </c>
      <c r="C13820" s="17">
        <v>9415.100094942598</v>
      </c>
    </row>
    <row r="13821">
      <c r="A13821" s="32">
        <v>45998.653864085645</v>
      </c>
      <c r="B13821" s="6" t="s">
        <v>91</v>
      </c>
      <c r="C13821" s="17">
        <v>4007.4704989161623</v>
      </c>
    </row>
    <row r="13822">
      <c r="A13822" s="32">
        <v>45998.653864085645</v>
      </c>
      <c r="B13822" s="6" t="s">
        <v>51</v>
      </c>
      <c r="C13822" s="17">
        <v>12695.652435918819</v>
      </c>
    </row>
    <row r="13823">
      <c r="A13823" s="32">
        <v>45998.653864085645</v>
      </c>
      <c r="B13823" s="6" t="s">
        <v>95</v>
      </c>
      <c r="C13823" s="17">
        <v>5500.0</v>
      </c>
    </row>
    <row r="13824">
      <c r="A13824" s="32">
        <v>45998.653864085645</v>
      </c>
      <c r="B13824" s="6" t="s">
        <v>42</v>
      </c>
      <c r="C13824" s="17">
        <v>10375.408084914574</v>
      </c>
    </row>
    <row r="13825">
      <c r="A13825" s="32">
        <v>45998.653864085645</v>
      </c>
      <c r="B13825" s="6" t="s">
        <v>17169</v>
      </c>
      <c r="C13825" s="17">
        <v>7701.627521876203</v>
      </c>
    </row>
    <row r="13826">
      <c r="A13826" s="32">
        <v>45998.653864085645</v>
      </c>
      <c r="B13826" s="6" t="s">
        <v>71</v>
      </c>
      <c r="C13826" s="17">
        <v>2000.0</v>
      </c>
    </row>
    <row r="13827">
      <c r="A13827" s="32">
        <v>45998.653864085645</v>
      </c>
      <c r="B13827" s="6" t="s">
        <v>20754</v>
      </c>
      <c r="C13827" s="17">
        <v>7948.208673867207</v>
      </c>
    </row>
    <row r="13828">
      <c r="A13828" s="32">
        <v>45998.674704317134</v>
      </c>
      <c r="B13828" s="6" t="s">
        <v>13</v>
      </c>
      <c r="C13828" s="17">
        <v>11158.096066374977</v>
      </c>
    </row>
    <row r="13829">
      <c r="A13829" s="32">
        <v>45998.674704317134</v>
      </c>
      <c r="B13829" s="6" t="s">
        <v>28</v>
      </c>
      <c r="C13829" s="17">
        <v>11733.457949846244</v>
      </c>
    </row>
    <row r="13830">
      <c r="A13830" s="32">
        <v>45998.674704317134</v>
      </c>
      <c r="B13830" s="6" t="s">
        <v>33</v>
      </c>
      <c r="C13830" s="17">
        <v>9657.918770754193</v>
      </c>
    </row>
    <row r="13831">
      <c r="A13831" s="32">
        <v>45998.674704317134</v>
      </c>
      <c r="B13831" s="6" t="s">
        <v>37</v>
      </c>
      <c r="C13831" s="17">
        <v>6455.261926915953</v>
      </c>
    </row>
    <row r="13832">
      <c r="A13832" s="32">
        <v>45998.674704317134</v>
      </c>
      <c r="B13832" s="6" t="s">
        <v>109</v>
      </c>
      <c r="C13832" s="17">
        <v>14424.376491547006</v>
      </c>
    </row>
    <row r="13833">
      <c r="A13833" s="32">
        <v>45998.674704317134</v>
      </c>
      <c r="B13833" s="6" t="s">
        <v>46</v>
      </c>
      <c r="C13833" s="17">
        <v>5337.02619407389</v>
      </c>
    </row>
    <row r="13834">
      <c r="A13834" s="32">
        <v>45998.674704317134</v>
      </c>
      <c r="B13834" s="6" t="s">
        <v>141</v>
      </c>
      <c r="C13834" s="17">
        <v>7463.852320593514</v>
      </c>
    </row>
    <row r="13835">
      <c r="A13835" s="32">
        <v>45998.674704317134</v>
      </c>
      <c r="B13835" s="6" t="s">
        <v>54</v>
      </c>
      <c r="C13835" s="17">
        <v>6735.772736267154</v>
      </c>
    </row>
    <row r="13836">
      <c r="A13836" s="32">
        <v>45998.674704317134</v>
      </c>
      <c r="B13836" s="6" t="s">
        <v>58</v>
      </c>
      <c r="C13836" s="17">
        <v>8229.85610172431</v>
      </c>
    </row>
    <row r="13837">
      <c r="A13837" s="32">
        <v>45998.674704317134</v>
      </c>
      <c r="B13837" s="6" t="s">
        <v>64</v>
      </c>
      <c r="C13837" s="17">
        <v>1998.5874546529076</v>
      </c>
    </row>
    <row r="13838">
      <c r="A13838" s="32">
        <v>45998.674704317134</v>
      </c>
      <c r="B13838" s="6" t="s">
        <v>68</v>
      </c>
      <c r="C13838" s="17">
        <v>6292.274162936604</v>
      </c>
    </row>
    <row r="13839">
      <c r="A13839" s="32">
        <v>45998.674704317134</v>
      </c>
      <c r="B13839" s="6" t="s">
        <v>73</v>
      </c>
      <c r="C13839" s="17">
        <v>4784.23592295917</v>
      </c>
    </row>
    <row r="13840">
      <c r="A13840" s="32">
        <v>45998.674704317134</v>
      </c>
      <c r="B13840" s="6" t="s">
        <v>79</v>
      </c>
      <c r="C13840" s="17">
        <v>15622.73611013386</v>
      </c>
    </row>
    <row r="13841">
      <c r="A13841" s="32">
        <v>45998.674704317134</v>
      </c>
      <c r="B13841" s="6" t="s">
        <v>81</v>
      </c>
      <c r="C13841" s="17">
        <v>6879.7439666621085</v>
      </c>
    </row>
    <row r="13842">
      <c r="A13842" s="32">
        <v>45998.674704317134</v>
      </c>
      <c r="B13842" s="6" t="s">
        <v>86</v>
      </c>
      <c r="C13842" s="17">
        <v>7953.056877330392</v>
      </c>
    </row>
    <row r="13843">
      <c r="A13843" s="32">
        <v>45998.674704317134</v>
      </c>
      <c r="B13843" s="6" t="s">
        <v>21</v>
      </c>
      <c r="C13843" s="17">
        <v>9415.100094942598</v>
      </c>
    </row>
    <row r="13844">
      <c r="A13844" s="32">
        <v>45998.674704317134</v>
      </c>
      <c r="B13844" s="6" t="s">
        <v>91</v>
      </c>
      <c r="C13844" s="17">
        <v>4007.4704989161623</v>
      </c>
    </row>
    <row r="13845">
      <c r="A13845" s="32">
        <v>45998.674704317134</v>
      </c>
      <c r="B13845" s="6" t="s">
        <v>51</v>
      </c>
      <c r="C13845" s="17">
        <v>12695.652435918819</v>
      </c>
    </row>
    <row r="13846">
      <c r="A13846" s="32">
        <v>45998.674704317134</v>
      </c>
      <c r="B13846" s="6" t="s">
        <v>95</v>
      </c>
      <c r="C13846" s="17">
        <v>5500.0</v>
      </c>
    </row>
    <row r="13847">
      <c r="A13847" s="32">
        <v>45998.674704317134</v>
      </c>
      <c r="B13847" s="6" t="s">
        <v>42</v>
      </c>
      <c r="C13847" s="17">
        <v>10375.408084914574</v>
      </c>
    </row>
    <row r="13848">
      <c r="A13848" s="32">
        <v>45998.674704317134</v>
      </c>
      <c r="B13848" s="6" t="s">
        <v>17169</v>
      </c>
      <c r="C13848" s="17">
        <v>7701.627521876203</v>
      </c>
    </row>
    <row r="13849">
      <c r="A13849" s="32">
        <v>45998.674704317134</v>
      </c>
      <c r="B13849" s="6" t="s">
        <v>71</v>
      </c>
      <c r="C13849" s="17">
        <v>2000.0</v>
      </c>
    </row>
    <row r="13850">
      <c r="A13850" s="32">
        <v>45998.674704317134</v>
      </c>
      <c r="B13850" s="6" t="s">
        <v>20754</v>
      </c>
      <c r="C13850" s="17">
        <v>7948.208673867207</v>
      </c>
    </row>
    <row r="13851">
      <c r="A13851" s="32">
        <v>45998.69552424768</v>
      </c>
      <c r="B13851" s="6" t="s">
        <v>13</v>
      </c>
      <c r="C13851" s="17">
        <v>11158.096066374977</v>
      </c>
    </row>
    <row r="13852">
      <c r="A13852" s="32">
        <v>45998.69552424768</v>
      </c>
      <c r="B13852" s="6" t="s">
        <v>28</v>
      </c>
      <c r="C13852" s="17">
        <v>11733.457949846244</v>
      </c>
    </row>
    <row r="13853">
      <c r="A13853" s="32">
        <v>45998.69552424768</v>
      </c>
      <c r="B13853" s="6" t="s">
        <v>33</v>
      </c>
      <c r="C13853" s="17">
        <v>9657.918770754193</v>
      </c>
    </row>
    <row r="13854">
      <c r="A13854" s="32">
        <v>45998.69552424768</v>
      </c>
      <c r="B13854" s="6" t="s">
        <v>37</v>
      </c>
      <c r="C13854" s="17">
        <v>6455.261926915953</v>
      </c>
    </row>
    <row r="13855">
      <c r="A13855" s="32">
        <v>45998.69552424768</v>
      </c>
      <c r="B13855" s="6" t="s">
        <v>109</v>
      </c>
      <c r="C13855" s="17">
        <v>14424.376491547006</v>
      </c>
    </row>
    <row r="13856">
      <c r="A13856" s="32">
        <v>45998.69552424768</v>
      </c>
      <c r="B13856" s="6" t="s">
        <v>46</v>
      </c>
      <c r="C13856" s="17">
        <v>5337.02619407389</v>
      </c>
    </row>
    <row r="13857">
      <c r="A13857" s="32">
        <v>45998.69552424768</v>
      </c>
      <c r="B13857" s="6" t="s">
        <v>141</v>
      </c>
      <c r="C13857" s="17">
        <v>7463.852320593514</v>
      </c>
    </row>
    <row r="13858">
      <c r="A13858" s="32">
        <v>45998.69552424768</v>
      </c>
      <c r="B13858" s="6" t="s">
        <v>54</v>
      </c>
      <c r="C13858" s="17">
        <v>6735.772736267154</v>
      </c>
    </row>
    <row r="13859">
      <c r="A13859" s="32">
        <v>45998.69552424768</v>
      </c>
      <c r="B13859" s="6" t="s">
        <v>58</v>
      </c>
      <c r="C13859" s="17">
        <v>8229.85610172431</v>
      </c>
    </row>
    <row r="13860">
      <c r="A13860" s="32">
        <v>45998.69552424768</v>
      </c>
      <c r="B13860" s="6" t="s">
        <v>64</v>
      </c>
      <c r="C13860" s="17">
        <v>1998.5874546529076</v>
      </c>
    </row>
    <row r="13861">
      <c r="A13861" s="32">
        <v>45998.69552424768</v>
      </c>
      <c r="B13861" s="6" t="s">
        <v>68</v>
      </c>
      <c r="C13861" s="17">
        <v>6292.274162936604</v>
      </c>
    </row>
    <row r="13862">
      <c r="A13862" s="32">
        <v>45998.69552424768</v>
      </c>
      <c r="B13862" s="6" t="s">
        <v>73</v>
      </c>
      <c r="C13862" s="17">
        <v>4784.23592295917</v>
      </c>
    </row>
    <row r="13863">
      <c r="A13863" s="32">
        <v>45998.69552424768</v>
      </c>
      <c r="B13863" s="6" t="s">
        <v>79</v>
      </c>
      <c r="C13863" s="17">
        <v>15622.73611013386</v>
      </c>
    </row>
    <row r="13864">
      <c r="A13864" s="32">
        <v>45998.69552424768</v>
      </c>
      <c r="B13864" s="6" t="s">
        <v>81</v>
      </c>
      <c r="C13864" s="17">
        <v>6879.7439666621085</v>
      </c>
    </row>
    <row r="13865">
      <c r="A13865" s="32">
        <v>45998.69552424768</v>
      </c>
      <c r="B13865" s="6" t="s">
        <v>86</v>
      </c>
      <c r="C13865" s="17">
        <v>7953.056877330392</v>
      </c>
    </row>
    <row r="13866">
      <c r="A13866" s="32">
        <v>45998.69552424768</v>
      </c>
      <c r="B13866" s="6" t="s">
        <v>21</v>
      </c>
      <c r="C13866" s="17">
        <v>9415.100094942598</v>
      </c>
    </row>
    <row r="13867">
      <c r="A13867" s="32">
        <v>45998.69552424768</v>
      </c>
      <c r="B13867" s="6" t="s">
        <v>91</v>
      </c>
      <c r="C13867" s="17">
        <v>4007.4704989161623</v>
      </c>
    </row>
    <row r="13868">
      <c r="A13868" s="32">
        <v>45998.69552424768</v>
      </c>
      <c r="B13868" s="6" t="s">
        <v>51</v>
      </c>
      <c r="C13868" s="17">
        <v>12695.652435918819</v>
      </c>
    </row>
    <row r="13869">
      <c r="A13869" s="32">
        <v>45998.69552424768</v>
      </c>
      <c r="B13869" s="6" t="s">
        <v>95</v>
      </c>
      <c r="C13869" s="17">
        <v>5500.0</v>
      </c>
    </row>
    <row r="13870">
      <c r="A13870" s="32">
        <v>45998.69552424768</v>
      </c>
      <c r="B13870" s="6" t="s">
        <v>42</v>
      </c>
      <c r="C13870" s="17">
        <v>10375.408084914574</v>
      </c>
    </row>
    <row r="13871">
      <c r="A13871" s="32">
        <v>45998.69552424768</v>
      </c>
      <c r="B13871" s="6" t="s">
        <v>17169</v>
      </c>
      <c r="C13871" s="17">
        <v>7701.627521876203</v>
      </c>
    </row>
    <row r="13872">
      <c r="A13872" s="32">
        <v>45998.69552424768</v>
      </c>
      <c r="B13872" s="6" t="s">
        <v>71</v>
      </c>
      <c r="C13872" s="17">
        <v>2000.0</v>
      </c>
    </row>
    <row r="13873">
      <c r="A13873" s="32">
        <v>45998.69552424768</v>
      </c>
      <c r="B13873" s="6" t="s">
        <v>20754</v>
      </c>
      <c r="C13873" s="17">
        <v>7948.208673867207</v>
      </c>
    </row>
    <row r="13874">
      <c r="A13874" s="32">
        <v>45998.71658490741</v>
      </c>
      <c r="B13874" s="6" t="s">
        <v>13</v>
      </c>
      <c r="C13874" s="17">
        <v>11113.209571308778</v>
      </c>
    </row>
    <row r="13875">
      <c r="A13875" s="32">
        <v>45998.71658490741</v>
      </c>
      <c r="B13875" s="6" t="s">
        <v>28</v>
      </c>
      <c r="C13875" s="17">
        <v>11733.457949846244</v>
      </c>
    </row>
    <row r="13876">
      <c r="A13876" s="32">
        <v>45998.71658490741</v>
      </c>
      <c r="B13876" s="6" t="s">
        <v>33</v>
      </c>
      <c r="C13876" s="17">
        <v>9642.956605732128</v>
      </c>
    </row>
    <row r="13877">
      <c r="A13877" s="32">
        <v>45998.71658490741</v>
      </c>
      <c r="B13877" s="6" t="s">
        <v>37</v>
      </c>
      <c r="C13877" s="17">
        <v>6447.78084440492</v>
      </c>
    </row>
    <row r="13878">
      <c r="A13878" s="32">
        <v>45998.71658490741</v>
      </c>
      <c r="B13878" s="6" t="s">
        <v>109</v>
      </c>
      <c r="C13878" s="17">
        <v>14327.122418903577</v>
      </c>
    </row>
    <row r="13879">
      <c r="A13879" s="32">
        <v>45998.71658490741</v>
      </c>
      <c r="B13879" s="6" t="s">
        <v>46</v>
      </c>
      <c r="C13879" s="17">
        <v>5337.02619407389</v>
      </c>
    </row>
    <row r="13880">
      <c r="A13880" s="32">
        <v>45998.71658490741</v>
      </c>
      <c r="B13880" s="6" t="s">
        <v>141</v>
      </c>
      <c r="C13880" s="17">
        <v>7463.852320593514</v>
      </c>
    </row>
    <row r="13881">
      <c r="A13881" s="32">
        <v>45998.71658490741</v>
      </c>
      <c r="B13881" s="6" t="s">
        <v>54</v>
      </c>
      <c r="C13881" s="17">
        <v>6735.772736267154</v>
      </c>
    </row>
    <row r="13882">
      <c r="A13882" s="32">
        <v>45998.71658490741</v>
      </c>
      <c r="B13882" s="6" t="s">
        <v>58</v>
      </c>
      <c r="C13882" s="17">
        <v>8229.85610172431</v>
      </c>
    </row>
    <row r="13883">
      <c r="A13883" s="32">
        <v>45998.71658490741</v>
      </c>
      <c r="B13883" s="6" t="s">
        <v>64</v>
      </c>
      <c r="C13883" s="17">
        <v>1998.5874546529076</v>
      </c>
    </row>
    <row r="13884">
      <c r="A13884" s="32">
        <v>45998.71658490741</v>
      </c>
      <c r="B13884" s="6" t="s">
        <v>68</v>
      </c>
      <c r="C13884" s="17">
        <v>6277.311997914538</v>
      </c>
    </row>
    <row r="13885">
      <c r="A13885" s="32">
        <v>45998.71658490741</v>
      </c>
      <c r="B13885" s="6" t="s">
        <v>73</v>
      </c>
      <c r="C13885" s="17">
        <v>4784.23592295917</v>
      </c>
    </row>
    <row r="13886">
      <c r="A13886" s="32">
        <v>45998.71658490741</v>
      </c>
      <c r="B13886" s="6" t="s">
        <v>79</v>
      </c>
      <c r="C13886" s="17">
        <v>15622.73611013386</v>
      </c>
    </row>
    <row r="13887">
      <c r="A13887" s="32">
        <v>45998.71658490741</v>
      </c>
      <c r="B13887" s="6" t="s">
        <v>81</v>
      </c>
      <c r="C13887" s="17">
        <v>6857.30071912901</v>
      </c>
    </row>
    <row r="13888">
      <c r="A13888" s="32">
        <v>45998.71658490741</v>
      </c>
      <c r="B13888" s="6" t="s">
        <v>86</v>
      </c>
      <c r="C13888" s="17">
        <v>7953.056877330392</v>
      </c>
    </row>
    <row r="13889">
      <c r="A13889" s="32">
        <v>45998.71658490741</v>
      </c>
      <c r="B13889" s="6" t="s">
        <v>21</v>
      </c>
      <c r="C13889" s="17">
        <v>9415.100094942598</v>
      </c>
    </row>
    <row r="13890">
      <c r="A13890" s="32">
        <v>45998.71658490741</v>
      </c>
      <c r="B13890" s="6" t="s">
        <v>91</v>
      </c>
      <c r="C13890" s="17">
        <v>3940.140756316865</v>
      </c>
    </row>
    <row r="13891">
      <c r="A13891" s="32">
        <v>45998.71658490741</v>
      </c>
      <c r="B13891" s="6" t="s">
        <v>51</v>
      </c>
      <c r="C13891" s="17">
        <v>12590.917280764355</v>
      </c>
    </row>
    <row r="13892">
      <c r="A13892" s="32">
        <v>45998.71658490741</v>
      </c>
      <c r="B13892" s="6" t="s">
        <v>95</v>
      </c>
      <c r="C13892" s="17">
        <v>5500.0</v>
      </c>
    </row>
    <row r="13893">
      <c r="A13893" s="32">
        <v>45998.71658490741</v>
      </c>
      <c r="B13893" s="6" t="s">
        <v>42</v>
      </c>
      <c r="C13893" s="17">
        <v>10367.92700240354</v>
      </c>
    </row>
    <row r="13894">
      <c r="A13894" s="32">
        <v>45998.71658490741</v>
      </c>
      <c r="B13894" s="6" t="s">
        <v>17169</v>
      </c>
      <c r="C13894" s="17">
        <v>7701.627521876203</v>
      </c>
    </row>
    <row r="13895">
      <c r="A13895" s="32">
        <v>45998.71658490741</v>
      </c>
      <c r="B13895" s="6" t="s">
        <v>71</v>
      </c>
      <c r="C13895" s="17">
        <v>2000.0</v>
      </c>
    </row>
    <row r="13896">
      <c r="A13896" s="32">
        <v>45998.71658490741</v>
      </c>
      <c r="B13896" s="6" t="s">
        <v>20754</v>
      </c>
      <c r="C13896" s="17">
        <v>7948.208673867207</v>
      </c>
    </row>
    <row r="13897">
      <c r="A13897" s="32">
        <v>45998.737323587964</v>
      </c>
      <c r="B13897" s="6" t="s">
        <v>13</v>
      </c>
      <c r="C13897" s="17">
        <v>10838.096265946553</v>
      </c>
    </row>
    <row r="13898">
      <c r="A13898" s="32">
        <v>45998.737323587964</v>
      </c>
      <c r="B13898" s="6" t="s">
        <v>28</v>
      </c>
      <c r="C13898" s="17">
        <v>11733.457949846244</v>
      </c>
    </row>
    <row r="13899">
      <c r="A13899" s="32">
        <v>45998.737323587964</v>
      </c>
      <c r="B13899" s="6" t="s">
        <v>33</v>
      </c>
      <c r="C13899" s="17">
        <v>9551.252170611384</v>
      </c>
    </row>
    <row r="13900">
      <c r="A13900" s="32">
        <v>45998.737323587964</v>
      </c>
      <c r="B13900" s="6" t="s">
        <v>37</v>
      </c>
      <c r="C13900" s="17">
        <v>6401.928626844549</v>
      </c>
    </row>
    <row r="13901">
      <c r="A13901" s="32">
        <v>45998.737323587964</v>
      </c>
      <c r="B13901" s="6" t="s">
        <v>109</v>
      </c>
      <c r="C13901" s="17">
        <v>13731.043590618754</v>
      </c>
    </row>
    <row r="13902">
      <c r="A13902" s="32">
        <v>45998.737323587964</v>
      </c>
      <c r="B13902" s="6" t="s">
        <v>46</v>
      </c>
      <c r="C13902" s="17">
        <v>5337.02619407389</v>
      </c>
    </row>
    <row r="13903">
      <c r="A13903" s="32">
        <v>45998.737323587964</v>
      </c>
      <c r="B13903" s="6" t="s">
        <v>141</v>
      </c>
      <c r="C13903" s="17">
        <v>7463.852320593514</v>
      </c>
    </row>
    <row r="13904">
      <c r="A13904" s="32">
        <v>45998.737323587964</v>
      </c>
      <c r="B13904" s="6" t="s">
        <v>54</v>
      </c>
      <c r="C13904" s="17">
        <v>6735.772736267154</v>
      </c>
    </row>
    <row r="13905">
      <c r="A13905" s="32">
        <v>45998.737323587964</v>
      </c>
      <c r="B13905" s="6" t="s">
        <v>58</v>
      </c>
      <c r="C13905" s="17">
        <v>8229.85610172431</v>
      </c>
    </row>
    <row r="13906">
      <c r="A13906" s="32">
        <v>45998.737323587964</v>
      </c>
      <c r="B13906" s="6" t="s">
        <v>64</v>
      </c>
      <c r="C13906" s="17">
        <v>1998.5874546529076</v>
      </c>
    </row>
    <row r="13907">
      <c r="A13907" s="32">
        <v>45998.737323587964</v>
      </c>
      <c r="B13907" s="6" t="s">
        <v>68</v>
      </c>
      <c r="C13907" s="17">
        <v>6185.607562793795</v>
      </c>
    </row>
    <row r="13908">
      <c r="A13908" s="32">
        <v>45998.737323587964</v>
      </c>
      <c r="B13908" s="6" t="s">
        <v>73</v>
      </c>
      <c r="C13908" s="17">
        <v>4784.23592295917</v>
      </c>
    </row>
    <row r="13909">
      <c r="A13909" s="32">
        <v>45998.737323587964</v>
      </c>
      <c r="B13909" s="6" t="s">
        <v>79</v>
      </c>
      <c r="C13909" s="17">
        <v>15622.73611013386</v>
      </c>
    </row>
    <row r="13910">
      <c r="A13910" s="32">
        <v>45998.737323587964</v>
      </c>
      <c r="B13910" s="6" t="s">
        <v>81</v>
      </c>
      <c r="C13910" s="17">
        <v>6719.744066447896</v>
      </c>
    </row>
    <row r="13911">
      <c r="A13911" s="32">
        <v>45998.737323587964</v>
      </c>
      <c r="B13911" s="6" t="s">
        <v>86</v>
      </c>
      <c r="C13911" s="17">
        <v>7953.056877330392</v>
      </c>
    </row>
    <row r="13912">
      <c r="A13912" s="32">
        <v>45998.737323587964</v>
      </c>
      <c r="B13912" s="6" t="s">
        <v>21</v>
      </c>
      <c r="C13912" s="17">
        <v>9415.100094942598</v>
      </c>
    </row>
    <row r="13913">
      <c r="A13913" s="32">
        <v>45998.737323587964</v>
      </c>
      <c r="B13913" s="6" t="s">
        <v>91</v>
      </c>
      <c r="C13913" s="17">
        <v>3527.4707982735254</v>
      </c>
    </row>
    <row r="13914">
      <c r="A13914" s="32">
        <v>45998.737323587964</v>
      </c>
      <c r="B13914" s="6" t="s">
        <v>51</v>
      </c>
      <c r="C13914" s="17">
        <v>11948.98623491916</v>
      </c>
    </row>
    <row r="13915">
      <c r="A13915" s="32">
        <v>45998.737323587964</v>
      </c>
      <c r="B13915" s="6" t="s">
        <v>95</v>
      </c>
      <c r="C13915" s="17">
        <v>5500.0</v>
      </c>
    </row>
    <row r="13916">
      <c r="A13916" s="32">
        <v>45998.737323587964</v>
      </c>
      <c r="B13916" s="6" t="s">
        <v>42</v>
      </c>
      <c r="C13916" s="17">
        <v>10322.07478484317</v>
      </c>
    </row>
    <row r="13917">
      <c r="A13917" s="32">
        <v>45998.737323587964</v>
      </c>
      <c r="B13917" s="6" t="s">
        <v>17169</v>
      </c>
      <c r="C13917" s="17">
        <v>7701.627521876203</v>
      </c>
    </row>
    <row r="13918">
      <c r="A13918" s="32">
        <v>45998.737323587964</v>
      </c>
      <c r="B13918" s="6" t="s">
        <v>71</v>
      </c>
      <c r="C13918" s="17">
        <v>2000.0</v>
      </c>
    </row>
    <row r="13919">
      <c r="A13919" s="32">
        <v>45998.737323587964</v>
      </c>
      <c r="B13919" s="6" t="s">
        <v>20754</v>
      </c>
      <c r="C13919" s="17">
        <v>7948.208673867207</v>
      </c>
    </row>
    <row r="13920">
      <c r="A13920" s="32">
        <v>45998.758143252315</v>
      </c>
      <c r="B13920" s="6" t="s">
        <v>13</v>
      </c>
      <c r="C13920" s="17">
        <v>10912.131838311421</v>
      </c>
    </row>
    <row r="13921">
      <c r="A13921" s="32">
        <v>45998.758143252315</v>
      </c>
      <c r="B13921" s="6" t="s">
        <v>28</v>
      </c>
      <c r="C13921" s="17">
        <v>11733.457949846244</v>
      </c>
    </row>
    <row r="13922">
      <c r="A13922" s="32">
        <v>45998.758143252315</v>
      </c>
      <c r="B13922" s="6" t="s">
        <v>33</v>
      </c>
      <c r="C13922" s="17">
        <v>9551.252170611384</v>
      </c>
    </row>
    <row r="13923">
      <c r="A13923" s="32">
        <v>45998.758143252315</v>
      </c>
      <c r="B13923" s="6" t="s">
        <v>37</v>
      </c>
      <c r="C13923" s="17">
        <v>6401.928626844549</v>
      </c>
    </row>
    <row r="13924">
      <c r="A13924" s="32">
        <v>45998.758143252315</v>
      </c>
      <c r="B13924" s="6" t="s">
        <v>109</v>
      </c>
      <c r="C13924" s="17">
        <v>13731.043590618754</v>
      </c>
    </row>
    <row r="13925">
      <c r="A13925" s="32">
        <v>45998.758143252315</v>
      </c>
      <c r="B13925" s="6" t="s">
        <v>46</v>
      </c>
      <c r="C13925" s="17">
        <v>5337.02619407389</v>
      </c>
    </row>
    <row r="13926">
      <c r="A13926" s="32">
        <v>45998.758143252315</v>
      </c>
      <c r="B13926" s="6" t="s">
        <v>141</v>
      </c>
      <c r="C13926" s="17">
        <v>7463.852320593514</v>
      </c>
    </row>
    <row r="13927">
      <c r="A13927" s="32">
        <v>45998.758143252315</v>
      </c>
      <c r="B13927" s="6" t="s">
        <v>54</v>
      </c>
      <c r="C13927" s="17">
        <v>6735.772736267154</v>
      </c>
    </row>
    <row r="13928">
      <c r="A13928" s="32">
        <v>45998.758143252315</v>
      </c>
      <c r="B13928" s="6" t="s">
        <v>58</v>
      </c>
      <c r="C13928" s="17">
        <v>8229.85610172431</v>
      </c>
    </row>
    <row r="13929">
      <c r="A13929" s="32">
        <v>45998.758143252315</v>
      </c>
      <c r="B13929" s="6" t="s">
        <v>64</v>
      </c>
      <c r="C13929" s="17">
        <v>1998.5874546529076</v>
      </c>
    </row>
    <row r="13930">
      <c r="A13930" s="32">
        <v>45998.758143252315</v>
      </c>
      <c r="B13930" s="6" t="s">
        <v>68</v>
      </c>
      <c r="C13930" s="17">
        <v>6185.607562793795</v>
      </c>
    </row>
    <row r="13931">
      <c r="A13931" s="32">
        <v>45998.758143252315</v>
      </c>
      <c r="B13931" s="6" t="s">
        <v>73</v>
      </c>
      <c r="C13931" s="17">
        <v>4784.23592295917</v>
      </c>
    </row>
    <row r="13932">
      <c r="A13932" s="32">
        <v>45998.758143252315</v>
      </c>
      <c r="B13932" s="6" t="s">
        <v>79</v>
      </c>
      <c r="C13932" s="17">
        <v>15622.73611013386</v>
      </c>
    </row>
    <row r="13933">
      <c r="A13933" s="32">
        <v>45998.758143252315</v>
      </c>
      <c r="B13933" s="6" t="s">
        <v>81</v>
      </c>
      <c r="C13933" s="17">
        <v>6719.744066447896</v>
      </c>
    </row>
    <row r="13934">
      <c r="A13934" s="32">
        <v>45998.758143252315</v>
      </c>
      <c r="B13934" s="6" t="s">
        <v>86</v>
      </c>
      <c r="C13934" s="17">
        <v>8323.234739154736</v>
      </c>
    </row>
    <row r="13935">
      <c r="A13935" s="32">
        <v>45998.758143252315</v>
      </c>
      <c r="B13935" s="6" t="s">
        <v>21</v>
      </c>
      <c r="C13935" s="17">
        <v>9427.439357003412</v>
      </c>
    </row>
    <row r="13936">
      <c r="A13936" s="32">
        <v>45998.758143252315</v>
      </c>
      <c r="B13936" s="6" t="s">
        <v>91</v>
      </c>
      <c r="C13936" s="17">
        <v>3527.4707982735254</v>
      </c>
    </row>
    <row r="13937">
      <c r="A13937" s="32">
        <v>45998.758143252315</v>
      </c>
      <c r="B13937" s="6" t="s">
        <v>51</v>
      </c>
      <c r="C13937" s="17">
        <v>11998.343283162407</v>
      </c>
    </row>
    <row r="13938">
      <c r="A13938" s="32">
        <v>45998.758143252315</v>
      </c>
      <c r="B13938" s="6" t="s">
        <v>95</v>
      </c>
      <c r="C13938" s="17">
        <v>5500.0</v>
      </c>
    </row>
    <row r="13939">
      <c r="A13939" s="32">
        <v>45998.758143252315</v>
      </c>
      <c r="B13939" s="6" t="s">
        <v>42</v>
      </c>
      <c r="C13939" s="17">
        <v>10408.44961926885</v>
      </c>
    </row>
    <row r="13940">
      <c r="A13940" s="32">
        <v>45998.758143252315</v>
      </c>
      <c r="B13940" s="6" t="s">
        <v>17169</v>
      </c>
      <c r="C13940" s="17">
        <v>7701.627521876203</v>
      </c>
    </row>
    <row r="13941">
      <c r="A13941" s="32">
        <v>45998.758143252315</v>
      </c>
      <c r="B13941" s="6" t="s">
        <v>71</v>
      </c>
      <c r="C13941" s="17">
        <v>2000.0</v>
      </c>
    </row>
    <row r="13942">
      <c r="A13942" s="32">
        <v>45998.758143252315</v>
      </c>
      <c r="B13942" s="6" t="s">
        <v>20754</v>
      </c>
      <c r="C13942" s="17">
        <v>7948.208673867207</v>
      </c>
    </row>
    <row r="13943">
      <c r="A13943" s="32">
        <v>45998.77923035879</v>
      </c>
      <c r="B13943" s="6" t="s">
        <v>13</v>
      </c>
      <c r="C13943" s="17">
        <v>11447.935871383816</v>
      </c>
    </row>
    <row r="13944">
      <c r="A13944" s="32">
        <v>45998.77923035879</v>
      </c>
      <c r="B13944" s="6" t="s">
        <v>28</v>
      </c>
      <c r="C13944" s="17">
        <v>11733.457949846244</v>
      </c>
    </row>
    <row r="13945">
      <c r="A13945" s="32">
        <v>45998.77923035879</v>
      </c>
      <c r="B13945" s="6" t="s">
        <v>33</v>
      </c>
      <c r="C13945" s="17">
        <v>9613.506294179679</v>
      </c>
    </row>
    <row r="13946">
      <c r="A13946" s="32">
        <v>45998.77923035879</v>
      </c>
      <c r="B13946" s="6" t="s">
        <v>37</v>
      </c>
      <c r="C13946" s="17">
        <v>6433.055688628696</v>
      </c>
    </row>
    <row r="13947">
      <c r="A13947" s="32">
        <v>45998.77923035879</v>
      </c>
      <c r="B13947" s="6" t="s">
        <v>109</v>
      </c>
      <c r="C13947" s="17">
        <v>14135.695393812666</v>
      </c>
    </row>
    <row r="13948">
      <c r="A13948" s="32">
        <v>45998.77923035879</v>
      </c>
      <c r="B13948" s="6" t="s">
        <v>46</v>
      </c>
      <c r="C13948" s="17">
        <v>5337.02619407389</v>
      </c>
    </row>
    <row r="13949">
      <c r="A13949" s="32">
        <v>45998.77923035879</v>
      </c>
      <c r="B13949" s="6" t="s">
        <v>141</v>
      </c>
      <c r="C13949" s="17">
        <v>7463.852320593514</v>
      </c>
    </row>
    <row r="13950">
      <c r="A13950" s="32">
        <v>45998.77923035879</v>
      </c>
      <c r="B13950" s="6" t="s">
        <v>54</v>
      </c>
      <c r="C13950" s="17">
        <v>6735.772736267154</v>
      </c>
    </row>
    <row r="13951">
      <c r="A13951" s="32">
        <v>45998.77923035879</v>
      </c>
      <c r="B13951" s="6" t="s">
        <v>58</v>
      </c>
      <c r="C13951" s="17">
        <v>8229.85610172431</v>
      </c>
    </row>
    <row r="13952">
      <c r="A13952" s="32">
        <v>45998.77923035879</v>
      </c>
      <c r="B13952" s="6" t="s">
        <v>64</v>
      </c>
      <c r="C13952" s="17">
        <v>1998.5874546529076</v>
      </c>
    </row>
    <row r="13953">
      <c r="A13953" s="32">
        <v>45998.77923035879</v>
      </c>
      <c r="B13953" s="6" t="s">
        <v>68</v>
      </c>
      <c r="C13953" s="17">
        <v>6247.86168636209</v>
      </c>
    </row>
    <row r="13954">
      <c r="A13954" s="32">
        <v>45998.77923035879</v>
      </c>
      <c r="B13954" s="6" t="s">
        <v>73</v>
      </c>
      <c r="C13954" s="17">
        <v>4784.23592295917</v>
      </c>
    </row>
    <row r="13955">
      <c r="A13955" s="32">
        <v>45998.77923035879</v>
      </c>
      <c r="B13955" s="6" t="s">
        <v>79</v>
      </c>
      <c r="C13955" s="17">
        <v>15622.73611013386</v>
      </c>
    </row>
    <row r="13956">
      <c r="A13956" s="32">
        <v>45998.77923035879</v>
      </c>
      <c r="B13956" s="6" t="s">
        <v>81</v>
      </c>
      <c r="C13956" s="17">
        <v>6813.125251800338</v>
      </c>
    </row>
    <row r="13957">
      <c r="A13957" s="32">
        <v>45998.77923035879</v>
      </c>
      <c r="B13957" s="6" t="s">
        <v>86</v>
      </c>
      <c r="C13957" s="17">
        <v>10068.443050992297</v>
      </c>
    </row>
    <row r="13958">
      <c r="A13958" s="32">
        <v>45998.77923035879</v>
      </c>
      <c r="B13958" s="6" t="s">
        <v>21</v>
      </c>
      <c r="C13958" s="17">
        <v>9485.612967397996</v>
      </c>
    </row>
    <row r="13959">
      <c r="A13959" s="32">
        <v>45998.77923035879</v>
      </c>
      <c r="B13959" s="6" t="s">
        <v>91</v>
      </c>
      <c r="C13959" s="17">
        <v>3807.6143543308494</v>
      </c>
    </row>
    <row r="13960">
      <c r="A13960" s="32">
        <v>45998.77923035879</v>
      </c>
      <c r="B13960" s="6" t="s">
        <v>51</v>
      </c>
      <c r="C13960" s="17">
        <v>12666.816589718808</v>
      </c>
    </row>
    <row r="13961">
      <c r="A13961" s="32">
        <v>45998.77923035879</v>
      </c>
      <c r="B13961" s="6" t="s">
        <v>95</v>
      </c>
      <c r="C13961" s="17">
        <v>5500.0</v>
      </c>
    </row>
    <row r="13962">
      <c r="A13962" s="32">
        <v>45998.77923035879</v>
      </c>
      <c r="B13962" s="6" t="s">
        <v>42</v>
      </c>
      <c r="C13962" s="17">
        <v>10846.791953815096</v>
      </c>
    </row>
    <row r="13963">
      <c r="A13963" s="32">
        <v>45998.77923035879</v>
      </c>
      <c r="B13963" s="6" t="s">
        <v>17169</v>
      </c>
      <c r="C13963" s="17">
        <v>7701.627521876203</v>
      </c>
    </row>
    <row r="13964">
      <c r="A13964" s="32">
        <v>45998.77923035879</v>
      </c>
      <c r="B13964" s="6" t="s">
        <v>71</v>
      </c>
      <c r="C13964" s="17">
        <v>2000.0</v>
      </c>
    </row>
    <row r="13965">
      <c r="A13965" s="32">
        <v>45998.77923035879</v>
      </c>
      <c r="B13965" s="6" t="s">
        <v>20754</v>
      </c>
      <c r="C13965" s="17">
        <v>7948.208673867207</v>
      </c>
    </row>
    <row r="13966">
      <c r="A13966" s="32">
        <v>45998.79985898148</v>
      </c>
      <c r="B13966" s="6" t="s">
        <v>13</v>
      </c>
      <c r="C13966" s="17">
        <v>11447.935871383816</v>
      </c>
    </row>
    <row r="13967">
      <c r="A13967" s="32">
        <v>45998.79985898148</v>
      </c>
      <c r="B13967" s="6" t="s">
        <v>28</v>
      </c>
      <c r="C13967" s="17">
        <v>11733.457949846244</v>
      </c>
    </row>
    <row r="13968">
      <c r="A13968" s="32">
        <v>45998.79985898148</v>
      </c>
      <c r="B13968" s="6" t="s">
        <v>33</v>
      </c>
      <c r="C13968" s="17">
        <v>9613.506294179679</v>
      </c>
    </row>
    <row r="13969">
      <c r="A13969" s="32">
        <v>45998.79985898148</v>
      </c>
      <c r="B13969" s="6" t="s">
        <v>37</v>
      </c>
      <c r="C13969" s="17">
        <v>6433.055688628696</v>
      </c>
    </row>
    <row r="13970">
      <c r="A13970" s="32">
        <v>45998.79985898148</v>
      </c>
      <c r="B13970" s="6" t="s">
        <v>109</v>
      </c>
      <c r="C13970" s="17">
        <v>14135.695393812666</v>
      </c>
    </row>
    <row r="13971">
      <c r="A13971" s="32">
        <v>45998.79985898148</v>
      </c>
      <c r="B13971" s="6" t="s">
        <v>46</v>
      </c>
      <c r="C13971" s="17">
        <v>5337.02619407389</v>
      </c>
    </row>
    <row r="13972">
      <c r="A13972" s="32">
        <v>45998.79985898148</v>
      </c>
      <c r="B13972" s="6" t="s">
        <v>141</v>
      </c>
      <c r="C13972" s="17">
        <v>7463.852320593514</v>
      </c>
    </row>
    <row r="13973">
      <c r="A13973" s="32">
        <v>45998.79985898148</v>
      </c>
      <c r="B13973" s="6" t="s">
        <v>54</v>
      </c>
      <c r="C13973" s="17">
        <v>6735.772736267154</v>
      </c>
    </row>
    <row r="13974">
      <c r="A13974" s="32">
        <v>45998.79985898148</v>
      </c>
      <c r="B13974" s="6" t="s">
        <v>58</v>
      </c>
      <c r="C13974" s="17">
        <v>8229.85610172431</v>
      </c>
    </row>
    <row r="13975">
      <c r="A13975" s="32">
        <v>45998.79985898148</v>
      </c>
      <c r="B13975" s="6" t="s">
        <v>64</v>
      </c>
      <c r="C13975" s="17">
        <v>1998.5874546529076</v>
      </c>
    </row>
    <row r="13976">
      <c r="A13976" s="32">
        <v>45998.79985898148</v>
      </c>
      <c r="B13976" s="6" t="s">
        <v>68</v>
      </c>
      <c r="C13976" s="17">
        <v>6247.86168636209</v>
      </c>
    </row>
    <row r="13977">
      <c r="A13977" s="32">
        <v>45998.79985898148</v>
      </c>
      <c r="B13977" s="6" t="s">
        <v>73</v>
      </c>
      <c r="C13977" s="17">
        <v>4784.23592295917</v>
      </c>
    </row>
    <row r="13978">
      <c r="A13978" s="32">
        <v>45998.79985898148</v>
      </c>
      <c r="B13978" s="6" t="s">
        <v>79</v>
      </c>
      <c r="C13978" s="17">
        <v>15622.73611013386</v>
      </c>
    </row>
    <row r="13979">
      <c r="A13979" s="32">
        <v>45998.79985898148</v>
      </c>
      <c r="B13979" s="6" t="s">
        <v>81</v>
      </c>
      <c r="C13979" s="17">
        <v>6813.125251800338</v>
      </c>
    </row>
    <row r="13980">
      <c r="A13980" s="32">
        <v>45998.79985898148</v>
      </c>
      <c r="B13980" s="6" t="s">
        <v>86</v>
      </c>
      <c r="C13980" s="17">
        <v>10068.443050992297</v>
      </c>
    </row>
    <row r="13981">
      <c r="A13981" s="32">
        <v>45998.79985898148</v>
      </c>
      <c r="B13981" s="6" t="s">
        <v>21</v>
      </c>
      <c r="C13981" s="17">
        <v>9485.612967397996</v>
      </c>
    </row>
    <row r="13982">
      <c r="A13982" s="32">
        <v>45998.79985898148</v>
      </c>
      <c r="B13982" s="6" t="s">
        <v>91</v>
      </c>
      <c r="C13982" s="17">
        <v>3807.6143543308494</v>
      </c>
    </row>
    <row r="13983">
      <c r="A13983" s="32">
        <v>45998.79985898148</v>
      </c>
      <c r="B13983" s="6" t="s">
        <v>51</v>
      </c>
      <c r="C13983" s="17">
        <v>12666.816589718808</v>
      </c>
    </row>
    <row r="13984">
      <c r="A13984" s="32">
        <v>45998.79985898148</v>
      </c>
      <c r="B13984" s="6" t="s">
        <v>95</v>
      </c>
      <c r="C13984" s="17">
        <v>5500.0</v>
      </c>
    </row>
    <row r="13985">
      <c r="A13985" s="32">
        <v>45998.79985898148</v>
      </c>
      <c r="B13985" s="6" t="s">
        <v>42</v>
      </c>
      <c r="C13985" s="17">
        <v>10846.791953815096</v>
      </c>
    </row>
    <row r="13986">
      <c r="A13986" s="32">
        <v>45998.79985898148</v>
      </c>
      <c r="B13986" s="6" t="s">
        <v>17169</v>
      </c>
      <c r="C13986" s="17">
        <v>7701.627521876203</v>
      </c>
    </row>
    <row r="13987">
      <c r="A13987" s="32">
        <v>45998.79985898148</v>
      </c>
      <c r="B13987" s="6" t="s">
        <v>71</v>
      </c>
      <c r="C13987" s="17">
        <v>2000.0</v>
      </c>
    </row>
    <row r="13988">
      <c r="A13988" s="32">
        <v>45998.79985898148</v>
      </c>
      <c r="B13988" s="6" t="s">
        <v>20754</v>
      </c>
      <c r="C13988" s="17">
        <v>7948.208673867207</v>
      </c>
    </row>
    <row r="13989">
      <c r="A13989" s="32">
        <v>45998.82068239583</v>
      </c>
      <c r="B13989" s="6" t="s">
        <v>13</v>
      </c>
      <c r="C13989" s="17">
        <v>11502.822554765753</v>
      </c>
    </row>
    <row r="13990">
      <c r="A13990" s="32">
        <v>45998.82068239583</v>
      </c>
      <c r="B13990" s="6" t="s">
        <v>28</v>
      </c>
      <c r="C13990" s="17">
        <v>11733.457949846244</v>
      </c>
    </row>
    <row r="13991">
      <c r="A13991" s="32">
        <v>45998.82068239583</v>
      </c>
      <c r="B13991" s="6" t="s">
        <v>33</v>
      </c>
      <c r="C13991" s="17">
        <v>9631.801855306992</v>
      </c>
    </row>
    <row r="13992">
      <c r="A13992" s="32">
        <v>45998.82068239583</v>
      </c>
      <c r="B13992" s="6" t="s">
        <v>37</v>
      </c>
      <c r="C13992" s="17">
        <v>6442.203469192353</v>
      </c>
    </row>
    <row r="13993">
      <c r="A13993" s="32">
        <v>45998.82068239583</v>
      </c>
      <c r="B13993" s="6" t="s">
        <v>109</v>
      </c>
      <c r="C13993" s="17">
        <v>14254.616541140196</v>
      </c>
    </row>
    <row r="13994">
      <c r="A13994" s="32">
        <v>45998.82068239583</v>
      </c>
      <c r="B13994" s="6" t="s">
        <v>46</v>
      </c>
      <c r="C13994" s="17">
        <v>5337.02619407389</v>
      </c>
    </row>
    <row r="13995">
      <c r="A13995" s="32">
        <v>45998.82068239583</v>
      </c>
      <c r="B13995" s="6" t="s">
        <v>141</v>
      </c>
      <c r="C13995" s="17">
        <v>7463.852320593514</v>
      </c>
    </row>
    <row r="13996">
      <c r="A13996" s="32">
        <v>45998.82068239583</v>
      </c>
      <c r="B13996" s="6" t="s">
        <v>54</v>
      </c>
      <c r="C13996" s="17">
        <v>6735.772736267154</v>
      </c>
    </row>
    <row r="13997">
      <c r="A13997" s="32">
        <v>45998.82068239583</v>
      </c>
      <c r="B13997" s="6" t="s">
        <v>58</v>
      </c>
      <c r="C13997" s="17">
        <v>8229.85610172431</v>
      </c>
    </row>
    <row r="13998">
      <c r="A13998" s="32">
        <v>45998.82068239583</v>
      </c>
      <c r="B13998" s="6" t="s">
        <v>64</v>
      </c>
      <c r="C13998" s="17">
        <v>1998.5874546529076</v>
      </c>
    </row>
    <row r="13999">
      <c r="A13999" s="32">
        <v>45998.82068239583</v>
      </c>
      <c r="B13999" s="6" t="s">
        <v>68</v>
      </c>
      <c r="C13999" s="17">
        <v>6266.157247489402</v>
      </c>
    </row>
    <row r="14000">
      <c r="A14000" s="32">
        <v>45998.82068239583</v>
      </c>
      <c r="B14000" s="6" t="s">
        <v>73</v>
      </c>
      <c r="C14000" s="17">
        <v>4784.23592295917</v>
      </c>
    </row>
    <row r="14001">
      <c r="A14001" s="32">
        <v>45998.82068239583</v>
      </c>
      <c r="B14001" s="6" t="s">
        <v>79</v>
      </c>
      <c r="C14001" s="17">
        <v>15622.73611013386</v>
      </c>
    </row>
    <row r="14002">
      <c r="A14002" s="32">
        <v>45998.82068239583</v>
      </c>
      <c r="B14002" s="6" t="s">
        <v>81</v>
      </c>
      <c r="C14002" s="17">
        <v>6840.568593491307</v>
      </c>
    </row>
    <row r="14003">
      <c r="A14003" s="32">
        <v>45998.82068239583</v>
      </c>
      <c r="B14003" s="6" t="s">
        <v>86</v>
      </c>
      <c r="C14003" s="17">
        <v>10068.443050992297</v>
      </c>
    </row>
    <row r="14004">
      <c r="A14004" s="32">
        <v>45998.82068239583</v>
      </c>
      <c r="B14004" s="6" t="s">
        <v>21</v>
      </c>
      <c r="C14004" s="17">
        <v>9485.612967397996</v>
      </c>
    </row>
    <row r="14005">
      <c r="A14005" s="32">
        <v>45998.82068239583</v>
      </c>
      <c r="B14005" s="6" t="s">
        <v>91</v>
      </c>
      <c r="C14005" s="17">
        <v>3889.9443794037547</v>
      </c>
    </row>
    <row r="14006">
      <c r="A14006" s="32">
        <v>45998.82068239583</v>
      </c>
      <c r="B14006" s="6" t="s">
        <v>51</v>
      </c>
      <c r="C14006" s="17">
        <v>12794.885517609993</v>
      </c>
    </row>
    <row r="14007">
      <c r="A14007" s="32">
        <v>45998.82068239583</v>
      </c>
      <c r="B14007" s="6" t="s">
        <v>95</v>
      </c>
      <c r="C14007" s="17">
        <v>5500.0</v>
      </c>
    </row>
    <row r="14008">
      <c r="A14008" s="32">
        <v>45998.82068239583</v>
      </c>
      <c r="B14008" s="6" t="s">
        <v>42</v>
      </c>
      <c r="C14008" s="17">
        <v>10855.939734378751</v>
      </c>
    </row>
    <row r="14009">
      <c r="A14009" s="32">
        <v>45998.82068239583</v>
      </c>
      <c r="B14009" s="6" t="s">
        <v>17169</v>
      </c>
      <c r="C14009" s="17">
        <v>7701.627521876203</v>
      </c>
    </row>
    <row r="14010">
      <c r="A14010" s="32">
        <v>45998.82068239583</v>
      </c>
      <c r="B14010" s="6" t="s">
        <v>71</v>
      </c>
      <c r="C14010" s="17">
        <v>2000.0</v>
      </c>
    </row>
    <row r="14011">
      <c r="A14011" s="32">
        <v>45998.82068239583</v>
      </c>
      <c r="B14011" s="6" t="s">
        <v>20754</v>
      </c>
      <c r="C14011" s="17">
        <v>7948.208673867207</v>
      </c>
    </row>
    <row r="14012">
      <c r="A14012" s="32">
        <v>45998.84155528936</v>
      </c>
      <c r="B14012" s="6" t="s">
        <v>13</v>
      </c>
      <c r="C14012" s="17">
        <v>11356.056037144774</v>
      </c>
    </row>
    <row r="14013">
      <c r="A14013" s="32">
        <v>45998.84155528936</v>
      </c>
      <c r="B14013" s="6" t="s">
        <v>28</v>
      </c>
      <c r="C14013" s="17">
        <v>11733.457949846244</v>
      </c>
    </row>
    <row r="14014">
      <c r="A14014" s="32">
        <v>45998.84155528936</v>
      </c>
      <c r="B14014" s="6" t="s">
        <v>33</v>
      </c>
      <c r="C14014" s="17">
        <v>9582.879682766665</v>
      </c>
    </row>
    <row r="14015">
      <c r="A14015" s="32">
        <v>45998.84155528936</v>
      </c>
      <c r="B14015" s="6" t="s">
        <v>37</v>
      </c>
      <c r="C14015" s="17">
        <v>6417.742382922189</v>
      </c>
    </row>
    <row r="14016">
      <c r="A14016" s="32">
        <v>45998.84155528936</v>
      </c>
      <c r="B14016" s="6" t="s">
        <v>109</v>
      </c>
      <c r="C14016" s="17">
        <v>13936.622419628075</v>
      </c>
    </row>
    <row r="14017">
      <c r="A14017" s="32">
        <v>45998.84155528936</v>
      </c>
      <c r="B14017" s="6" t="s">
        <v>46</v>
      </c>
      <c r="C14017" s="17">
        <v>5337.02619407389</v>
      </c>
    </row>
    <row r="14018">
      <c r="A14018" s="32">
        <v>45998.84155528936</v>
      </c>
      <c r="B14018" s="6" t="s">
        <v>141</v>
      </c>
      <c r="C14018" s="17">
        <v>7463.852320593514</v>
      </c>
    </row>
    <row r="14019">
      <c r="A14019" s="32">
        <v>45998.84155528936</v>
      </c>
      <c r="B14019" s="6" t="s">
        <v>54</v>
      </c>
      <c r="C14019" s="17">
        <v>6735.772736267154</v>
      </c>
    </row>
    <row r="14020">
      <c r="A14020" s="32">
        <v>45998.84155528936</v>
      </c>
      <c r="B14020" s="6" t="s">
        <v>58</v>
      </c>
      <c r="C14020" s="17">
        <v>8229.85610172431</v>
      </c>
    </row>
    <row r="14021">
      <c r="A14021" s="32">
        <v>45998.84155528936</v>
      </c>
      <c r="B14021" s="6" t="s">
        <v>64</v>
      </c>
      <c r="C14021" s="17">
        <v>1998.5874546529076</v>
      </c>
    </row>
    <row r="14022">
      <c r="A14022" s="32">
        <v>45998.84155528936</v>
      </c>
      <c r="B14022" s="6" t="s">
        <v>68</v>
      </c>
      <c r="C14022" s="17">
        <v>6217.235074949076</v>
      </c>
    </row>
    <row r="14023">
      <c r="A14023" s="32">
        <v>45998.84155528936</v>
      </c>
      <c r="B14023" s="6" t="s">
        <v>73</v>
      </c>
      <c r="C14023" s="17">
        <v>4784.23592295917</v>
      </c>
    </row>
    <row r="14024">
      <c r="A14024" s="32">
        <v>45998.84155528936</v>
      </c>
      <c r="B14024" s="6" t="s">
        <v>79</v>
      </c>
      <c r="C14024" s="17">
        <v>15622.73611013386</v>
      </c>
    </row>
    <row r="14025">
      <c r="A14025" s="32">
        <v>45998.84155528936</v>
      </c>
      <c r="B14025" s="6" t="s">
        <v>81</v>
      </c>
      <c r="C14025" s="17">
        <v>6767.1853346808175</v>
      </c>
    </row>
    <row r="14026">
      <c r="A14026" s="32">
        <v>45998.84155528936</v>
      </c>
      <c r="B14026" s="6" t="s">
        <v>86</v>
      </c>
      <c r="C14026" s="17">
        <v>10068.443050992297</v>
      </c>
    </row>
    <row r="14027">
      <c r="A14027" s="32">
        <v>45998.84155528936</v>
      </c>
      <c r="B14027" s="6" t="s">
        <v>21</v>
      </c>
      <c r="C14027" s="17">
        <v>9485.612967397996</v>
      </c>
    </row>
    <row r="14028">
      <c r="A14028" s="32">
        <v>45998.84155528936</v>
      </c>
      <c r="B14028" s="6" t="s">
        <v>91</v>
      </c>
      <c r="C14028" s="17">
        <v>3669.794602972286</v>
      </c>
    </row>
    <row r="14029">
      <c r="A14029" s="32">
        <v>45998.84155528936</v>
      </c>
      <c r="B14029" s="6" t="s">
        <v>51</v>
      </c>
      <c r="C14029" s="17">
        <v>12452.430309827709</v>
      </c>
    </row>
    <row r="14030">
      <c r="A14030" s="32">
        <v>45998.84155528936</v>
      </c>
      <c r="B14030" s="6" t="s">
        <v>95</v>
      </c>
      <c r="C14030" s="17">
        <v>5500.0</v>
      </c>
    </row>
    <row r="14031">
      <c r="A14031" s="32">
        <v>45998.84155528936</v>
      </c>
      <c r="B14031" s="6" t="s">
        <v>42</v>
      </c>
      <c r="C14031" s="17">
        <v>10831.478648108588</v>
      </c>
    </row>
    <row r="14032">
      <c r="A14032" s="32">
        <v>45998.84155528936</v>
      </c>
      <c r="B14032" s="6" t="s">
        <v>17169</v>
      </c>
      <c r="C14032" s="17">
        <v>7701.627521876203</v>
      </c>
    </row>
    <row r="14033">
      <c r="A14033" s="32">
        <v>45998.84155528936</v>
      </c>
      <c r="B14033" s="6" t="s">
        <v>71</v>
      </c>
      <c r="C14033" s="17">
        <v>2000.0</v>
      </c>
    </row>
    <row r="14034">
      <c r="A14034" s="32">
        <v>45998.84155528936</v>
      </c>
      <c r="B14034" s="6" t="s">
        <v>20754</v>
      </c>
      <c r="C14034" s="17">
        <v>7948.208673867207</v>
      </c>
    </row>
    <row r="14035">
      <c r="A14035" s="32">
        <v>45998.862220752315</v>
      </c>
      <c r="B14035" s="6" t="s">
        <v>13</v>
      </c>
      <c r="C14035" s="17">
        <v>11356.056037144774</v>
      </c>
    </row>
    <row r="14036">
      <c r="A14036" s="32">
        <v>45998.862220752315</v>
      </c>
      <c r="B14036" s="6" t="s">
        <v>28</v>
      </c>
      <c r="C14036" s="17">
        <v>11733.457949846244</v>
      </c>
    </row>
    <row r="14037">
      <c r="A14037" s="32">
        <v>45998.862220752315</v>
      </c>
      <c r="B14037" s="6" t="s">
        <v>33</v>
      </c>
      <c r="C14037" s="17">
        <v>9582.879682766665</v>
      </c>
    </row>
    <row r="14038">
      <c r="A14038" s="32">
        <v>45998.862220752315</v>
      </c>
      <c r="B14038" s="6" t="s">
        <v>37</v>
      </c>
      <c r="C14038" s="17">
        <v>6417.742382922189</v>
      </c>
    </row>
    <row r="14039">
      <c r="A14039" s="32">
        <v>45998.862220752315</v>
      </c>
      <c r="B14039" s="6" t="s">
        <v>109</v>
      </c>
      <c r="C14039" s="17">
        <v>13936.622419628075</v>
      </c>
    </row>
    <row r="14040">
      <c r="A14040" s="32">
        <v>45998.862220752315</v>
      </c>
      <c r="B14040" s="6" t="s">
        <v>46</v>
      </c>
      <c r="C14040" s="17">
        <v>5337.02619407389</v>
      </c>
    </row>
    <row r="14041">
      <c r="A14041" s="32">
        <v>45998.862220752315</v>
      </c>
      <c r="B14041" s="6" t="s">
        <v>141</v>
      </c>
      <c r="C14041" s="17">
        <v>7463.852320593514</v>
      </c>
    </row>
    <row r="14042">
      <c r="A14042" s="32">
        <v>45998.862220752315</v>
      </c>
      <c r="B14042" s="6" t="s">
        <v>54</v>
      </c>
      <c r="C14042" s="17">
        <v>6735.772736267154</v>
      </c>
    </row>
    <row r="14043">
      <c r="A14043" s="32">
        <v>45998.862220752315</v>
      </c>
      <c r="B14043" s="6" t="s">
        <v>58</v>
      </c>
      <c r="C14043" s="17">
        <v>8229.85610172431</v>
      </c>
    </row>
    <row r="14044">
      <c r="A14044" s="32">
        <v>45998.862220752315</v>
      </c>
      <c r="B14044" s="6" t="s">
        <v>64</v>
      </c>
      <c r="C14044" s="17">
        <v>1998.5874546529076</v>
      </c>
    </row>
    <row r="14045">
      <c r="A14045" s="32">
        <v>45998.862220752315</v>
      </c>
      <c r="B14045" s="6" t="s">
        <v>68</v>
      </c>
      <c r="C14045" s="17">
        <v>6217.235074949076</v>
      </c>
    </row>
    <row r="14046">
      <c r="A14046" s="32">
        <v>45998.862220752315</v>
      </c>
      <c r="B14046" s="6" t="s">
        <v>73</v>
      </c>
      <c r="C14046" s="17">
        <v>4784.23592295917</v>
      </c>
    </row>
    <row r="14047">
      <c r="A14047" s="32">
        <v>45998.862220752315</v>
      </c>
      <c r="B14047" s="6" t="s">
        <v>79</v>
      </c>
      <c r="C14047" s="17">
        <v>15622.73611013386</v>
      </c>
    </row>
    <row r="14048">
      <c r="A14048" s="32">
        <v>45998.862220752315</v>
      </c>
      <c r="B14048" s="6" t="s">
        <v>81</v>
      </c>
      <c r="C14048" s="17">
        <v>6767.1853346808175</v>
      </c>
    </row>
    <row r="14049">
      <c r="A14049" s="32">
        <v>45998.862220752315</v>
      </c>
      <c r="B14049" s="6" t="s">
        <v>86</v>
      </c>
      <c r="C14049" s="17">
        <v>10068.443050992297</v>
      </c>
    </row>
    <row r="14050">
      <c r="A14050" s="32">
        <v>45998.862220752315</v>
      </c>
      <c r="B14050" s="6" t="s">
        <v>21</v>
      </c>
      <c r="C14050" s="17">
        <v>9485.612967397996</v>
      </c>
    </row>
    <row r="14051">
      <c r="A14051" s="32">
        <v>45998.862220752315</v>
      </c>
      <c r="B14051" s="6" t="s">
        <v>91</v>
      </c>
      <c r="C14051" s="17">
        <v>3669.794602972286</v>
      </c>
    </row>
    <row r="14052">
      <c r="A14052" s="32">
        <v>45998.862220752315</v>
      </c>
      <c r="B14052" s="6" t="s">
        <v>51</v>
      </c>
      <c r="C14052" s="17">
        <v>12452.430309827709</v>
      </c>
    </row>
    <row r="14053">
      <c r="A14053" s="32">
        <v>45998.862220752315</v>
      </c>
      <c r="B14053" s="6" t="s">
        <v>95</v>
      </c>
      <c r="C14053" s="17">
        <v>5500.0</v>
      </c>
    </row>
    <row r="14054">
      <c r="A14054" s="32">
        <v>45998.862220752315</v>
      </c>
      <c r="B14054" s="6" t="s">
        <v>42</v>
      </c>
      <c r="C14054" s="17">
        <v>10831.478648108588</v>
      </c>
    </row>
    <row r="14055">
      <c r="A14055" s="32">
        <v>45998.862220752315</v>
      </c>
      <c r="B14055" s="6" t="s">
        <v>17169</v>
      </c>
      <c r="C14055" s="17">
        <v>7701.627521876203</v>
      </c>
    </row>
    <row r="14056">
      <c r="A14056" s="32">
        <v>45998.862220752315</v>
      </c>
      <c r="B14056" s="6" t="s">
        <v>71</v>
      </c>
      <c r="C14056" s="17">
        <v>2000.0</v>
      </c>
    </row>
    <row r="14057">
      <c r="A14057" s="32">
        <v>45998.862220752315</v>
      </c>
      <c r="B14057" s="6" t="s">
        <v>20754</v>
      </c>
      <c r="C14057" s="17">
        <v>7948.208673867207</v>
      </c>
    </row>
    <row r="14058">
      <c r="A14058" s="32">
        <v>45998.88323328704</v>
      </c>
      <c r="B14058" s="6" t="s">
        <v>13</v>
      </c>
      <c r="C14058" s="17">
        <v>11342.570409064763</v>
      </c>
    </row>
    <row r="14059">
      <c r="A14059" s="32">
        <v>45998.88323328704</v>
      </c>
      <c r="B14059" s="6" t="s">
        <v>28</v>
      </c>
      <c r="C14059" s="17">
        <v>11733.457949846244</v>
      </c>
    </row>
    <row r="14060">
      <c r="A14060" s="32">
        <v>45998.88323328704</v>
      </c>
      <c r="B14060" s="6" t="s">
        <v>33</v>
      </c>
      <c r="C14060" s="17">
        <v>9580.216878264997</v>
      </c>
    </row>
    <row r="14061">
      <c r="A14061" s="32">
        <v>45998.88323328704</v>
      </c>
      <c r="B14061" s="6" t="s">
        <v>37</v>
      </c>
      <c r="C14061" s="17">
        <v>6387.611076994462</v>
      </c>
    </row>
    <row r="14062">
      <c r="A14062" s="32">
        <v>45998.88323328704</v>
      </c>
      <c r="B14062" s="6" t="s">
        <v>109</v>
      </c>
      <c r="C14062" s="17">
        <v>13914.794583089079</v>
      </c>
    </row>
    <row r="14063">
      <c r="A14063" s="32">
        <v>45998.88323328704</v>
      </c>
      <c r="B14063" s="6" t="s">
        <v>46</v>
      </c>
      <c r="C14063" s="17">
        <v>5337.02619407389</v>
      </c>
    </row>
    <row r="14064">
      <c r="A14064" s="32">
        <v>45998.88323328704</v>
      </c>
      <c r="B14064" s="6" t="s">
        <v>141</v>
      </c>
      <c r="C14064" s="17">
        <v>7195.720748352114</v>
      </c>
    </row>
    <row r="14065">
      <c r="A14065" s="32">
        <v>45998.88323328704</v>
      </c>
      <c r="B14065" s="6" t="s">
        <v>54</v>
      </c>
      <c r="C14065" s="17">
        <v>6727.485842806887</v>
      </c>
    </row>
    <row r="14066">
      <c r="A14066" s="32">
        <v>45998.88323328704</v>
      </c>
      <c r="B14066" s="6" t="s">
        <v>58</v>
      </c>
      <c r="C14066" s="17">
        <v>8247.690267633223</v>
      </c>
    </row>
    <row r="14067">
      <c r="A14067" s="32">
        <v>45998.88323328704</v>
      </c>
      <c r="B14067" s="6" t="s">
        <v>64</v>
      </c>
      <c r="C14067" s="17">
        <v>2001.7758094278424</v>
      </c>
    </row>
    <row r="14068">
      <c r="A14068" s="32">
        <v>45998.88323328704</v>
      </c>
      <c r="B14068" s="6" t="s">
        <v>68</v>
      </c>
      <c r="C14068" s="17">
        <v>6217.235074949076</v>
      </c>
    </row>
    <row r="14069">
      <c r="A14069" s="32">
        <v>45998.88323328704</v>
      </c>
      <c r="B14069" s="6" t="s">
        <v>73</v>
      </c>
      <c r="C14069" s="17">
        <v>4794.478017241441</v>
      </c>
    </row>
    <row r="14070">
      <c r="A14070" s="32">
        <v>45998.88323328704</v>
      </c>
      <c r="B14070" s="6" t="s">
        <v>79</v>
      </c>
      <c r="C14070" s="17">
        <v>15622.782879115579</v>
      </c>
    </row>
    <row r="14071">
      <c r="A14071" s="32">
        <v>45998.88323328704</v>
      </c>
      <c r="B14071" s="6" t="s">
        <v>81</v>
      </c>
      <c r="C14071" s="17">
        <v>6767.1853346808175</v>
      </c>
    </row>
    <row r="14072">
      <c r="A14072" s="32">
        <v>45998.88323328704</v>
      </c>
      <c r="B14072" s="6" t="s">
        <v>86</v>
      </c>
      <c r="C14072" s="17">
        <v>10059.010211718156</v>
      </c>
    </row>
    <row r="14073">
      <c r="A14073" s="32">
        <v>45998.88323328704</v>
      </c>
      <c r="B14073" s="6" t="s">
        <v>21</v>
      </c>
      <c r="C14073" s="17">
        <v>9161.790790126754</v>
      </c>
    </row>
    <row r="14074">
      <c r="A14074" s="32">
        <v>45998.88323328704</v>
      </c>
      <c r="B14074" s="6" t="s">
        <v>91</v>
      </c>
      <c r="C14074" s="17">
        <v>3669.794602972286</v>
      </c>
    </row>
    <row r="14075">
      <c r="A14075" s="32">
        <v>45998.88323328704</v>
      </c>
      <c r="B14075" s="6" t="s">
        <v>51</v>
      </c>
      <c r="C14075" s="17">
        <v>12482.312724598956</v>
      </c>
    </row>
    <row r="14076">
      <c r="A14076" s="32">
        <v>45998.88323328704</v>
      </c>
      <c r="B14076" s="6" t="s">
        <v>95</v>
      </c>
      <c r="C14076" s="17">
        <v>5500.0</v>
      </c>
    </row>
    <row r="14077">
      <c r="A14077" s="32">
        <v>45998.88323328704</v>
      </c>
      <c r="B14077" s="6" t="s">
        <v>42</v>
      </c>
      <c r="C14077" s="17">
        <v>10769.013156015746</v>
      </c>
    </row>
    <row r="14078">
      <c r="A14078" s="32">
        <v>45998.88323328704</v>
      </c>
      <c r="B14078" s="6" t="s">
        <v>17169</v>
      </c>
      <c r="C14078" s="17">
        <v>7634.594628815853</v>
      </c>
    </row>
    <row r="14079">
      <c r="A14079" s="32">
        <v>45998.88323328704</v>
      </c>
      <c r="B14079" s="6" t="s">
        <v>71</v>
      </c>
      <c r="C14079" s="17">
        <v>2000.0</v>
      </c>
    </row>
    <row r="14080">
      <c r="A14080" s="32">
        <v>45998.88323328704</v>
      </c>
      <c r="B14080" s="6" t="s">
        <v>20754</v>
      </c>
      <c r="C14080" s="17">
        <v>7881.175780806857</v>
      </c>
    </row>
    <row r="14081">
      <c r="A14081" s="32">
        <v>45998.90383924769</v>
      </c>
      <c r="B14081" s="6" t="s">
        <v>13</v>
      </c>
      <c r="C14081" s="17">
        <v>11342.570409064763</v>
      </c>
    </row>
    <row r="14082">
      <c r="A14082" s="32">
        <v>45998.90383924769</v>
      </c>
      <c r="B14082" s="6" t="s">
        <v>28</v>
      </c>
      <c r="C14082" s="17">
        <v>11733.457949846244</v>
      </c>
    </row>
    <row r="14083">
      <c r="A14083" s="32">
        <v>45998.90383924769</v>
      </c>
      <c r="B14083" s="6" t="s">
        <v>33</v>
      </c>
      <c r="C14083" s="17">
        <v>9580.216878264997</v>
      </c>
    </row>
    <row r="14084">
      <c r="A14084" s="32">
        <v>45998.90383924769</v>
      </c>
      <c r="B14084" s="6" t="s">
        <v>37</v>
      </c>
      <c r="C14084" s="17">
        <v>6387.611076994462</v>
      </c>
    </row>
    <row r="14085">
      <c r="A14085" s="32">
        <v>45998.90383924769</v>
      </c>
      <c r="B14085" s="6" t="s">
        <v>109</v>
      </c>
      <c r="C14085" s="17">
        <v>13914.794583089079</v>
      </c>
    </row>
    <row r="14086">
      <c r="A14086" s="32">
        <v>45998.90383924769</v>
      </c>
      <c r="B14086" s="6" t="s">
        <v>46</v>
      </c>
      <c r="C14086" s="17">
        <v>5337.02619407389</v>
      </c>
    </row>
    <row r="14087">
      <c r="A14087" s="32">
        <v>45998.90383924769</v>
      </c>
      <c r="B14087" s="6" t="s">
        <v>141</v>
      </c>
      <c r="C14087" s="17">
        <v>7195.720748352114</v>
      </c>
    </row>
    <row r="14088">
      <c r="A14088" s="32">
        <v>45998.90383924769</v>
      </c>
      <c r="B14088" s="6" t="s">
        <v>54</v>
      </c>
      <c r="C14088" s="17">
        <v>6727.485842806887</v>
      </c>
    </row>
    <row r="14089">
      <c r="A14089" s="32">
        <v>45998.90383924769</v>
      </c>
      <c r="B14089" s="6" t="s">
        <v>58</v>
      </c>
      <c r="C14089" s="17">
        <v>8247.690267633223</v>
      </c>
    </row>
    <row r="14090">
      <c r="A14090" s="32">
        <v>45998.90383924769</v>
      </c>
      <c r="B14090" s="6" t="s">
        <v>64</v>
      </c>
      <c r="C14090" s="17">
        <v>2001.7758094278424</v>
      </c>
    </row>
    <row r="14091">
      <c r="A14091" s="32">
        <v>45998.90383924769</v>
      </c>
      <c r="B14091" s="6" t="s">
        <v>68</v>
      </c>
      <c r="C14091" s="17">
        <v>6217.235074949076</v>
      </c>
    </row>
    <row r="14092">
      <c r="A14092" s="32">
        <v>45998.90383924769</v>
      </c>
      <c r="B14092" s="6" t="s">
        <v>73</v>
      </c>
      <c r="C14092" s="17">
        <v>4794.478017241441</v>
      </c>
    </row>
    <row r="14093">
      <c r="A14093" s="32">
        <v>45998.90383924769</v>
      </c>
      <c r="B14093" s="6" t="s">
        <v>79</v>
      </c>
      <c r="C14093" s="17">
        <v>15622.782879115579</v>
      </c>
    </row>
    <row r="14094">
      <c r="A14094" s="32">
        <v>45998.90383924769</v>
      </c>
      <c r="B14094" s="6" t="s">
        <v>81</v>
      </c>
      <c r="C14094" s="17">
        <v>6767.1853346808175</v>
      </c>
    </row>
    <row r="14095">
      <c r="A14095" s="32">
        <v>45998.90383924769</v>
      </c>
      <c r="B14095" s="6" t="s">
        <v>86</v>
      </c>
      <c r="C14095" s="17">
        <v>10059.010211718156</v>
      </c>
    </row>
    <row r="14096">
      <c r="A14096" s="32">
        <v>45998.90383924769</v>
      </c>
      <c r="B14096" s="6" t="s">
        <v>21</v>
      </c>
      <c r="C14096" s="17">
        <v>9161.790790126754</v>
      </c>
    </row>
    <row r="14097">
      <c r="A14097" s="32">
        <v>45998.90383924769</v>
      </c>
      <c r="B14097" s="6" t="s">
        <v>91</v>
      </c>
      <c r="C14097" s="17">
        <v>3669.794602972286</v>
      </c>
    </row>
    <row r="14098">
      <c r="A14098" s="32">
        <v>45998.90383924769</v>
      </c>
      <c r="B14098" s="6" t="s">
        <v>51</v>
      </c>
      <c r="C14098" s="17">
        <v>12482.312724598956</v>
      </c>
    </row>
    <row r="14099">
      <c r="A14099" s="32">
        <v>45998.90383924769</v>
      </c>
      <c r="B14099" s="6" t="s">
        <v>95</v>
      </c>
      <c r="C14099" s="17">
        <v>5500.0</v>
      </c>
    </row>
    <row r="14100">
      <c r="A14100" s="32">
        <v>45998.90383924769</v>
      </c>
      <c r="B14100" s="6" t="s">
        <v>42</v>
      </c>
      <c r="C14100" s="17">
        <v>10769.013156015746</v>
      </c>
    </row>
    <row r="14101">
      <c r="A14101" s="32">
        <v>45998.90383924769</v>
      </c>
      <c r="B14101" s="6" t="s">
        <v>17169</v>
      </c>
      <c r="C14101" s="17">
        <v>7634.594628815853</v>
      </c>
    </row>
    <row r="14102">
      <c r="A14102" s="32">
        <v>45998.90383924769</v>
      </c>
      <c r="B14102" s="6" t="s">
        <v>71</v>
      </c>
      <c r="C14102" s="17">
        <v>2000.0</v>
      </c>
    </row>
    <row r="14103">
      <c r="A14103" s="32">
        <v>45998.90383924769</v>
      </c>
      <c r="B14103" s="6" t="s">
        <v>20754</v>
      </c>
      <c r="C14103" s="17">
        <v>7881.175780806857</v>
      </c>
    </row>
    <row r="14104">
      <c r="A14104" s="32">
        <v>45998.92481471065</v>
      </c>
      <c r="B14104" s="6" t="s">
        <v>13</v>
      </c>
      <c r="C14104" s="17">
        <v>11283.329882501042</v>
      </c>
    </row>
    <row r="14105">
      <c r="A14105" s="32">
        <v>45998.92481471065</v>
      </c>
      <c r="B14105" s="6" t="s">
        <v>28</v>
      </c>
      <c r="C14105" s="17">
        <v>11733.457949846244</v>
      </c>
    </row>
    <row r="14106">
      <c r="A14106" s="32">
        <v>45998.92481471065</v>
      </c>
      <c r="B14106" s="6" t="s">
        <v>33</v>
      </c>
      <c r="C14106" s="17">
        <v>9560.47003607709</v>
      </c>
    </row>
    <row r="14107">
      <c r="A14107" s="32">
        <v>45998.92481471065</v>
      </c>
      <c r="B14107" s="6" t="s">
        <v>37</v>
      </c>
      <c r="C14107" s="17">
        <v>6377.737655900509</v>
      </c>
    </row>
    <row r="14108">
      <c r="A14108" s="32">
        <v>45998.92481471065</v>
      </c>
      <c r="B14108" s="6" t="s">
        <v>109</v>
      </c>
      <c r="C14108" s="17">
        <v>13786.440108867682</v>
      </c>
    </row>
    <row r="14109">
      <c r="A14109" s="32">
        <v>45998.92481471065</v>
      </c>
      <c r="B14109" s="6" t="s">
        <v>46</v>
      </c>
      <c r="C14109" s="17">
        <v>5337.02619407389</v>
      </c>
    </row>
    <row r="14110">
      <c r="A14110" s="32">
        <v>45998.92481471065</v>
      </c>
      <c r="B14110" s="6" t="s">
        <v>141</v>
      </c>
      <c r="C14110" s="17">
        <v>7195.720748352114</v>
      </c>
    </row>
    <row r="14111">
      <c r="A14111" s="32">
        <v>45998.92481471065</v>
      </c>
      <c r="B14111" s="6" t="s">
        <v>54</v>
      </c>
      <c r="C14111" s="17">
        <v>6727.485842806887</v>
      </c>
    </row>
    <row r="14112">
      <c r="A14112" s="32">
        <v>45998.92481471065</v>
      </c>
      <c r="B14112" s="6" t="s">
        <v>58</v>
      </c>
      <c r="C14112" s="17">
        <v>8247.690267633223</v>
      </c>
    </row>
    <row r="14113">
      <c r="A14113" s="32">
        <v>45998.92481471065</v>
      </c>
      <c r="B14113" s="6" t="s">
        <v>64</v>
      </c>
      <c r="C14113" s="17">
        <v>2001.7758094278424</v>
      </c>
    </row>
    <row r="14114">
      <c r="A14114" s="32">
        <v>45998.92481471065</v>
      </c>
      <c r="B14114" s="6" t="s">
        <v>68</v>
      </c>
      <c r="C14114" s="17">
        <v>6197.488232761169</v>
      </c>
    </row>
    <row r="14115">
      <c r="A14115" s="32">
        <v>45998.92481471065</v>
      </c>
      <c r="B14115" s="6" t="s">
        <v>73</v>
      </c>
      <c r="C14115" s="17">
        <v>4794.478017241441</v>
      </c>
    </row>
    <row r="14116">
      <c r="A14116" s="32">
        <v>45998.92481471065</v>
      </c>
      <c r="B14116" s="6" t="s">
        <v>79</v>
      </c>
      <c r="C14116" s="17">
        <v>15622.782879115579</v>
      </c>
    </row>
    <row r="14117">
      <c r="A14117" s="32">
        <v>45998.92481471065</v>
      </c>
      <c r="B14117" s="6" t="s">
        <v>81</v>
      </c>
      <c r="C14117" s="17">
        <v>6737.565071398957</v>
      </c>
    </row>
    <row r="14118">
      <c r="A14118" s="32">
        <v>45998.92481471065</v>
      </c>
      <c r="B14118" s="6" t="s">
        <v>86</v>
      </c>
      <c r="C14118" s="17">
        <v>10059.010211718156</v>
      </c>
    </row>
    <row r="14119">
      <c r="A14119" s="32">
        <v>45998.92481471065</v>
      </c>
      <c r="B14119" s="6" t="s">
        <v>21</v>
      </c>
      <c r="C14119" s="17">
        <v>9161.790790126754</v>
      </c>
    </row>
    <row r="14120">
      <c r="A14120" s="32">
        <v>45998.92481471065</v>
      </c>
      <c r="B14120" s="6" t="s">
        <v>91</v>
      </c>
      <c r="C14120" s="17">
        <v>3580.933813126705</v>
      </c>
    </row>
    <row r="14121">
      <c r="A14121" s="32">
        <v>45998.92481471065</v>
      </c>
      <c r="B14121" s="6" t="s">
        <v>51</v>
      </c>
      <c r="C14121" s="17">
        <v>12344.084829283609</v>
      </c>
    </row>
    <row r="14122">
      <c r="A14122" s="32">
        <v>45998.92481471065</v>
      </c>
      <c r="B14122" s="6" t="s">
        <v>95</v>
      </c>
      <c r="C14122" s="17">
        <v>5500.0</v>
      </c>
    </row>
    <row r="14123">
      <c r="A14123" s="32">
        <v>45998.92481471065</v>
      </c>
      <c r="B14123" s="6" t="s">
        <v>42</v>
      </c>
      <c r="C14123" s="17">
        <v>10759.139734921791</v>
      </c>
    </row>
    <row r="14124">
      <c r="A14124" s="32">
        <v>45998.92481471065</v>
      </c>
      <c r="B14124" s="6" t="s">
        <v>17169</v>
      </c>
      <c r="C14124" s="17">
        <v>7634.594628815853</v>
      </c>
    </row>
    <row r="14125">
      <c r="A14125" s="32">
        <v>45998.92481471065</v>
      </c>
      <c r="B14125" s="6" t="s">
        <v>71</v>
      </c>
      <c r="C14125" s="17">
        <v>2000.0</v>
      </c>
    </row>
    <row r="14126">
      <c r="A14126" s="32">
        <v>45998.92481471065</v>
      </c>
      <c r="B14126" s="6" t="s">
        <v>20754</v>
      </c>
      <c r="C14126" s="17">
        <v>7881.175780806857</v>
      </c>
    </row>
    <row r="14127">
      <c r="A14127" s="32">
        <v>45998.94581680556</v>
      </c>
      <c r="B14127" s="6" t="s">
        <v>13</v>
      </c>
      <c r="C14127" s="17">
        <v>11568.691409026846</v>
      </c>
    </row>
    <row r="14128">
      <c r="A14128" s="32">
        <v>45998.94581680556</v>
      </c>
      <c r="B14128" s="6" t="s">
        <v>28</v>
      </c>
      <c r="C14128" s="17">
        <v>11733.457949846244</v>
      </c>
    </row>
    <row r="14129">
      <c r="A14129" s="32">
        <v>45998.94581680556</v>
      </c>
      <c r="B14129" s="6" t="s">
        <v>33</v>
      </c>
      <c r="C14129" s="17">
        <v>9683.12587957318</v>
      </c>
    </row>
    <row r="14130">
      <c r="A14130" s="32">
        <v>45998.94581680556</v>
      </c>
      <c r="B14130" s="6" t="s">
        <v>37</v>
      </c>
      <c r="C14130" s="17">
        <v>6432.181743985014</v>
      </c>
    </row>
    <row r="14131">
      <c r="A14131" s="32">
        <v>45998.94581680556</v>
      </c>
      <c r="B14131" s="6" t="s">
        <v>109</v>
      </c>
      <c r="C14131" s="17">
        <v>14315.233578714255</v>
      </c>
    </row>
    <row r="14132">
      <c r="A14132" s="32">
        <v>45998.94581680556</v>
      </c>
      <c r="B14132" s="6" t="s">
        <v>46</v>
      </c>
      <c r="C14132" s="17">
        <v>5337.02619407389</v>
      </c>
    </row>
    <row r="14133">
      <c r="A14133" s="32">
        <v>45998.94581680556</v>
      </c>
      <c r="B14133" s="6" t="s">
        <v>141</v>
      </c>
      <c r="C14133" s="17">
        <v>7195.720748352114</v>
      </c>
    </row>
    <row r="14134">
      <c r="A14134" s="32">
        <v>45998.94581680556</v>
      </c>
      <c r="B14134" s="6" t="s">
        <v>54</v>
      </c>
      <c r="C14134" s="17">
        <v>6727.485842806887</v>
      </c>
    </row>
    <row r="14135">
      <c r="A14135" s="32">
        <v>45998.94581680556</v>
      </c>
      <c r="B14135" s="6" t="s">
        <v>58</v>
      </c>
      <c r="C14135" s="17">
        <v>8247.690267633223</v>
      </c>
    </row>
    <row r="14136">
      <c r="A14136" s="32">
        <v>45998.94581680556</v>
      </c>
      <c r="B14136" s="6" t="s">
        <v>64</v>
      </c>
      <c r="C14136" s="17">
        <v>2001.7758094278424</v>
      </c>
    </row>
    <row r="14137">
      <c r="A14137" s="32">
        <v>45998.94581680556</v>
      </c>
      <c r="B14137" s="6" t="s">
        <v>68</v>
      </c>
      <c r="C14137" s="17">
        <v>6278.841074276026</v>
      </c>
    </row>
    <row r="14138">
      <c r="A14138" s="32">
        <v>45998.94581680556</v>
      </c>
      <c r="B14138" s="6" t="s">
        <v>73</v>
      </c>
      <c r="C14138" s="17">
        <v>4794.478017241441</v>
      </c>
    </row>
    <row r="14139">
      <c r="A14139" s="32">
        <v>45998.94581680556</v>
      </c>
      <c r="B14139" s="6" t="s">
        <v>79</v>
      </c>
      <c r="C14139" s="17">
        <v>15719.156550405121</v>
      </c>
    </row>
    <row r="14140">
      <c r="A14140" s="32">
        <v>45998.94581680556</v>
      </c>
      <c r="B14140" s="6" t="s">
        <v>81</v>
      </c>
      <c r="C14140" s="17">
        <v>6859.594333671243</v>
      </c>
    </row>
    <row r="14141">
      <c r="A14141" s="32">
        <v>45998.94581680556</v>
      </c>
      <c r="B14141" s="6" t="s">
        <v>86</v>
      </c>
      <c r="C14141" s="17">
        <v>10059.010211718156</v>
      </c>
    </row>
    <row r="14142">
      <c r="A14142" s="32">
        <v>45998.94581680556</v>
      </c>
      <c r="B14142" s="6" t="s">
        <v>21</v>
      </c>
      <c r="C14142" s="17">
        <v>9344.396794089222</v>
      </c>
    </row>
    <row r="14143">
      <c r="A14143" s="32">
        <v>45998.94581680556</v>
      </c>
      <c r="B14143" s="6" t="s">
        <v>91</v>
      </c>
      <c r="C14143" s="17">
        <v>3947.0215999435623</v>
      </c>
    </row>
    <row r="14144">
      <c r="A14144" s="32">
        <v>45998.94581680556</v>
      </c>
      <c r="B14144" s="6" t="s">
        <v>51</v>
      </c>
      <c r="C14144" s="17">
        <v>12968.62538919592</v>
      </c>
    </row>
    <row r="14145">
      <c r="A14145" s="32">
        <v>45998.94581680556</v>
      </c>
      <c r="B14145" s="6" t="s">
        <v>95</v>
      </c>
      <c r="C14145" s="17">
        <v>5505.0</v>
      </c>
    </row>
    <row r="14146">
      <c r="A14146" s="32">
        <v>45998.94581680556</v>
      </c>
      <c r="B14146" s="6" t="s">
        <v>42</v>
      </c>
      <c r="C14146" s="17">
        <v>10799.81615567922</v>
      </c>
    </row>
    <row r="14147">
      <c r="A14147" s="32">
        <v>45998.94581680556</v>
      </c>
      <c r="B14147" s="6" t="s">
        <v>17169</v>
      </c>
      <c r="C14147" s="17">
        <v>7703.432965451241</v>
      </c>
    </row>
    <row r="14148">
      <c r="A14148" s="32">
        <v>45998.94581680556</v>
      </c>
      <c r="B14148" s="6" t="s">
        <v>71</v>
      </c>
      <c r="C14148" s="17">
        <v>2000.0</v>
      </c>
    </row>
    <row r="14149">
      <c r="A14149" s="32">
        <v>45998.94581680556</v>
      </c>
      <c r="B14149" s="6" t="s">
        <v>20754</v>
      </c>
      <c r="C14149" s="17">
        <v>7881.175780806857</v>
      </c>
    </row>
    <row r="14150">
      <c r="A14150" s="32">
        <v>45998.96645317129</v>
      </c>
      <c r="B14150" s="6" t="s">
        <v>13</v>
      </c>
      <c r="C14150" s="17">
        <v>11518.116230889204</v>
      </c>
    </row>
    <row r="14151">
      <c r="A14151" s="32">
        <v>45998.96645317129</v>
      </c>
      <c r="B14151" s="6" t="s">
        <v>28</v>
      </c>
      <c r="C14151" s="17">
        <v>11733.457949846244</v>
      </c>
    </row>
    <row r="14152">
      <c r="A14152" s="32">
        <v>45998.96645317129</v>
      </c>
      <c r="B14152" s="6" t="s">
        <v>33</v>
      </c>
      <c r="C14152" s="17">
        <v>9632.550701435539</v>
      </c>
    </row>
    <row r="14153">
      <c r="A14153" s="32">
        <v>45998.96645317129</v>
      </c>
      <c r="B14153" s="6" t="s">
        <v>37</v>
      </c>
      <c r="C14153" s="17">
        <v>6415.323351272467</v>
      </c>
    </row>
    <row r="14154">
      <c r="A14154" s="32">
        <v>45998.96645317129</v>
      </c>
      <c r="B14154" s="6" t="s">
        <v>109</v>
      </c>
      <c r="C14154" s="17">
        <v>14315.233578714255</v>
      </c>
    </row>
    <row r="14155">
      <c r="A14155" s="32">
        <v>45998.96645317129</v>
      </c>
      <c r="B14155" s="6" t="s">
        <v>46</v>
      </c>
      <c r="C14155" s="17">
        <v>5337.02619407389</v>
      </c>
    </row>
    <row r="14156">
      <c r="A14156" s="32">
        <v>45998.96645317129</v>
      </c>
      <c r="B14156" s="6" t="s">
        <v>141</v>
      </c>
      <c r="C14156" s="17">
        <v>7195.720748352114</v>
      </c>
    </row>
    <row r="14157">
      <c r="A14157" s="32">
        <v>45998.96645317129</v>
      </c>
      <c r="B14157" s="6" t="s">
        <v>54</v>
      </c>
      <c r="C14157" s="17">
        <v>6727.485842806887</v>
      </c>
    </row>
    <row r="14158">
      <c r="A14158" s="32">
        <v>45998.96645317129</v>
      </c>
      <c r="B14158" s="6" t="s">
        <v>58</v>
      </c>
      <c r="C14158" s="17">
        <v>8247.690267633223</v>
      </c>
    </row>
    <row r="14159">
      <c r="A14159" s="32">
        <v>45998.96645317129</v>
      </c>
      <c r="B14159" s="6" t="s">
        <v>64</v>
      </c>
      <c r="C14159" s="17">
        <v>2001.7758094278424</v>
      </c>
    </row>
    <row r="14160">
      <c r="A14160" s="32">
        <v>45998.96645317129</v>
      </c>
      <c r="B14160" s="6" t="s">
        <v>68</v>
      </c>
      <c r="C14160" s="17">
        <v>6278.841074276026</v>
      </c>
    </row>
    <row r="14161">
      <c r="A14161" s="32">
        <v>45998.96645317129</v>
      </c>
      <c r="B14161" s="6" t="s">
        <v>73</v>
      </c>
      <c r="C14161" s="17">
        <v>4794.478017241441</v>
      </c>
    </row>
    <row r="14162">
      <c r="A14162" s="32">
        <v>45998.96645317129</v>
      </c>
      <c r="B14162" s="6" t="s">
        <v>79</v>
      </c>
      <c r="C14162" s="17">
        <v>15601.147801417294</v>
      </c>
    </row>
    <row r="14163">
      <c r="A14163" s="32">
        <v>45998.96645317129</v>
      </c>
      <c r="B14163" s="6" t="s">
        <v>81</v>
      </c>
      <c r="C14163" s="17">
        <v>6859.594333671243</v>
      </c>
    </row>
    <row r="14164">
      <c r="A14164" s="32">
        <v>45998.96645317129</v>
      </c>
      <c r="B14164" s="6" t="s">
        <v>86</v>
      </c>
      <c r="C14164" s="17">
        <v>10059.010211718156</v>
      </c>
    </row>
    <row r="14165">
      <c r="A14165" s="32">
        <v>45998.96645317129</v>
      </c>
      <c r="B14165" s="6" t="s">
        <v>21</v>
      </c>
      <c r="C14165" s="17">
        <v>9243.246437813938</v>
      </c>
    </row>
    <row r="14166">
      <c r="A14166" s="32">
        <v>45998.96645317129</v>
      </c>
      <c r="B14166" s="6" t="s">
        <v>91</v>
      </c>
      <c r="C14166" s="17">
        <v>3947.0215999435623</v>
      </c>
    </row>
    <row r="14167">
      <c r="A14167" s="32">
        <v>45998.96645317129</v>
      </c>
      <c r="B14167" s="6" t="s">
        <v>51</v>
      </c>
      <c r="C14167" s="17">
        <v>12901.191818345731</v>
      </c>
    </row>
    <row r="14168">
      <c r="A14168" s="32">
        <v>45998.96645317129</v>
      </c>
      <c r="B14168" s="6" t="s">
        <v>95</v>
      </c>
      <c r="C14168" s="17">
        <v>5505.0</v>
      </c>
    </row>
    <row r="14169">
      <c r="A14169" s="32">
        <v>45998.96645317129</v>
      </c>
      <c r="B14169" s="6" t="s">
        <v>42</v>
      </c>
      <c r="C14169" s="17">
        <v>10799.81615567922</v>
      </c>
    </row>
    <row r="14170">
      <c r="A14170" s="32">
        <v>45998.96645317129</v>
      </c>
      <c r="B14170" s="6" t="s">
        <v>17169</v>
      </c>
      <c r="C14170" s="17">
        <v>7619.141001888505</v>
      </c>
    </row>
    <row r="14171">
      <c r="A14171" s="32">
        <v>45998.96645317129</v>
      </c>
      <c r="B14171" s="6" t="s">
        <v>71</v>
      </c>
      <c r="C14171" s="17">
        <v>2000.0</v>
      </c>
    </row>
    <row r="14172">
      <c r="A14172" s="32">
        <v>45998.96645317129</v>
      </c>
      <c r="B14172" s="6" t="s">
        <v>20754</v>
      </c>
      <c r="C14172" s="17">
        <v>7881.175780806857</v>
      </c>
    </row>
    <row r="14173">
      <c r="A14173" s="32">
        <v>45998.98730237268</v>
      </c>
      <c r="B14173" s="6" t="s">
        <v>13</v>
      </c>
      <c r="C14173" s="17">
        <v>11507.6993016175</v>
      </c>
    </row>
    <row r="14174">
      <c r="A14174" s="32">
        <v>45998.98730237268</v>
      </c>
      <c r="B14174" s="6" t="s">
        <v>28</v>
      </c>
      <c r="C14174" s="17">
        <v>11733.457949846244</v>
      </c>
    </row>
    <row r="14175">
      <c r="A14175" s="32">
        <v>45998.98730237268</v>
      </c>
      <c r="B14175" s="6" t="s">
        <v>33</v>
      </c>
      <c r="C14175" s="17">
        <v>9629.078391678304</v>
      </c>
    </row>
    <row r="14176">
      <c r="A14176" s="32">
        <v>45998.98730237268</v>
      </c>
      <c r="B14176" s="6" t="s">
        <v>37</v>
      </c>
      <c r="C14176" s="17">
        <v>6413.58719639385</v>
      </c>
    </row>
    <row r="14177">
      <c r="A14177" s="32">
        <v>45998.98730237268</v>
      </c>
      <c r="B14177" s="6" t="s">
        <v>109</v>
      </c>
      <c r="C14177" s="17">
        <v>14292.66356529223</v>
      </c>
    </row>
    <row r="14178">
      <c r="A14178" s="32">
        <v>45998.98730237268</v>
      </c>
      <c r="B14178" s="6" t="s">
        <v>46</v>
      </c>
      <c r="C14178" s="17">
        <v>5337.02619407389</v>
      </c>
    </row>
    <row r="14179">
      <c r="A14179" s="32">
        <v>45998.98730237268</v>
      </c>
      <c r="B14179" s="6" t="s">
        <v>141</v>
      </c>
      <c r="C14179" s="17">
        <v>7195.720748352114</v>
      </c>
    </row>
    <row r="14180">
      <c r="A14180" s="32">
        <v>45998.98730237268</v>
      </c>
      <c r="B14180" s="6" t="s">
        <v>54</v>
      </c>
      <c r="C14180" s="17">
        <v>6727.485842806887</v>
      </c>
    </row>
    <row r="14181">
      <c r="A14181" s="32">
        <v>45998.98730237268</v>
      </c>
      <c r="B14181" s="6" t="s">
        <v>58</v>
      </c>
      <c r="C14181" s="17">
        <v>8247.690267633223</v>
      </c>
    </row>
    <row r="14182">
      <c r="A14182" s="32">
        <v>45998.98730237268</v>
      </c>
      <c r="B14182" s="6" t="s">
        <v>64</v>
      </c>
      <c r="C14182" s="17">
        <v>2001.7758094278424</v>
      </c>
    </row>
    <row r="14183">
      <c r="A14183" s="32">
        <v>45998.98730237268</v>
      </c>
      <c r="B14183" s="6" t="s">
        <v>68</v>
      </c>
      <c r="C14183" s="17">
        <v>6275.368764518792</v>
      </c>
    </row>
    <row r="14184">
      <c r="A14184" s="32">
        <v>45998.98730237268</v>
      </c>
      <c r="B14184" s="6" t="s">
        <v>73</v>
      </c>
      <c r="C14184" s="17">
        <v>4794.478017241441</v>
      </c>
    </row>
    <row r="14185">
      <c r="A14185" s="32">
        <v>45998.98730237268</v>
      </c>
      <c r="B14185" s="6" t="s">
        <v>79</v>
      </c>
      <c r="C14185" s="17">
        <v>15601.147801417294</v>
      </c>
    </row>
    <row r="14186">
      <c r="A14186" s="32">
        <v>45998.98730237268</v>
      </c>
      <c r="B14186" s="6" t="s">
        <v>81</v>
      </c>
      <c r="C14186" s="17">
        <v>6854.385869035391</v>
      </c>
    </row>
    <row r="14187">
      <c r="A14187" s="32">
        <v>45998.98730237268</v>
      </c>
      <c r="B14187" s="6" t="s">
        <v>86</v>
      </c>
      <c r="C14187" s="17">
        <v>10059.010211718156</v>
      </c>
    </row>
    <row r="14188">
      <c r="A14188" s="32">
        <v>45998.98730237268</v>
      </c>
      <c r="B14188" s="6" t="s">
        <v>21</v>
      </c>
      <c r="C14188" s="17">
        <v>9243.246437813938</v>
      </c>
    </row>
    <row r="14189">
      <c r="A14189" s="32">
        <v>45998.98730237268</v>
      </c>
      <c r="B14189" s="6" t="s">
        <v>91</v>
      </c>
      <c r="C14189" s="17">
        <v>3931.3962060360072</v>
      </c>
    </row>
    <row r="14190">
      <c r="A14190" s="32">
        <v>45998.98730237268</v>
      </c>
      <c r="B14190" s="6" t="s">
        <v>51</v>
      </c>
      <c r="C14190" s="17">
        <v>12876.885650045091</v>
      </c>
    </row>
    <row r="14191">
      <c r="A14191" s="32">
        <v>45998.98730237268</v>
      </c>
      <c r="B14191" s="6" t="s">
        <v>95</v>
      </c>
      <c r="C14191" s="17">
        <v>5505.0</v>
      </c>
    </row>
    <row r="14192">
      <c r="A14192" s="32">
        <v>45998.98730237268</v>
      </c>
      <c r="B14192" s="6" t="s">
        <v>42</v>
      </c>
      <c r="C14192" s="17">
        <v>10798.080000800603</v>
      </c>
    </row>
    <row r="14193">
      <c r="A14193" s="32">
        <v>45998.98730237268</v>
      </c>
      <c r="B14193" s="6" t="s">
        <v>17169</v>
      </c>
      <c r="C14193" s="17">
        <v>7619.141001888505</v>
      </c>
    </row>
    <row r="14194">
      <c r="A14194" s="32">
        <v>45998.98730237268</v>
      </c>
      <c r="B14194" s="6" t="s">
        <v>71</v>
      </c>
      <c r="C14194" s="17">
        <v>2000.0</v>
      </c>
    </row>
    <row r="14195">
      <c r="A14195" s="32">
        <v>45998.98730237268</v>
      </c>
      <c r="B14195" s="6" t="s">
        <v>20754</v>
      </c>
      <c r="C14195" s="17">
        <v>7881.175780806857</v>
      </c>
    </row>
    <row r="14196">
      <c r="A14196" s="32">
        <v>45999.0080022801</v>
      </c>
      <c r="B14196" s="6" t="s">
        <v>13</v>
      </c>
      <c r="C14196" s="17">
        <v>11507.6993016175</v>
      </c>
    </row>
    <row r="14197">
      <c r="A14197" s="32">
        <v>45999.0080022801</v>
      </c>
      <c r="B14197" s="6" t="s">
        <v>28</v>
      </c>
      <c r="C14197" s="17">
        <v>11733.457949846244</v>
      </c>
    </row>
    <row r="14198">
      <c r="A14198" s="32">
        <v>45999.0080022801</v>
      </c>
      <c r="B14198" s="6" t="s">
        <v>33</v>
      </c>
      <c r="C14198" s="17">
        <v>9629.078391678304</v>
      </c>
    </row>
    <row r="14199">
      <c r="A14199" s="32">
        <v>45999.0080022801</v>
      </c>
      <c r="B14199" s="6" t="s">
        <v>37</v>
      </c>
      <c r="C14199" s="17">
        <v>6413.58719639385</v>
      </c>
    </row>
    <row r="14200">
      <c r="A14200" s="32">
        <v>45999.0080022801</v>
      </c>
      <c r="B14200" s="6" t="s">
        <v>109</v>
      </c>
      <c r="C14200" s="17">
        <v>14292.66356529223</v>
      </c>
    </row>
    <row r="14201">
      <c r="A14201" s="32">
        <v>45999.0080022801</v>
      </c>
      <c r="B14201" s="6" t="s">
        <v>46</v>
      </c>
      <c r="C14201" s="17">
        <v>5337.02619407389</v>
      </c>
    </row>
    <row r="14202">
      <c r="A14202" s="32">
        <v>45999.0080022801</v>
      </c>
      <c r="B14202" s="6" t="s">
        <v>141</v>
      </c>
      <c r="C14202" s="17">
        <v>7195.720748352114</v>
      </c>
    </row>
    <row r="14203">
      <c r="A14203" s="32">
        <v>45999.0080022801</v>
      </c>
      <c r="B14203" s="6" t="s">
        <v>54</v>
      </c>
      <c r="C14203" s="17">
        <v>6727.485842806887</v>
      </c>
    </row>
    <row r="14204">
      <c r="A14204" s="32">
        <v>45999.0080022801</v>
      </c>
      <c r="B14204" s="6" t="s">
        <v>58</v>
      </c>
      <c r="C14204" s="17">
        <v>8247.690267633223</v>
      </c>
    </row>
    <row r="14205">
      <c r="A14205" s="32">
        <v>45999.0080022801</v>
      </c>
      <c r="B14205" s="6" t="s">
        <v>64</v>
      </c>
      <c r="C14205" s="17">
        <v>2001.7758094278424</v>
      </c>
    </row>
    <row r="14206">
      <c r="A14206" s="32">
        <v>45999.0080022801</v>
      </c>
      <c r="B14206" s="6" t="s">
        <v>68</v>
      </c>
      <c r="C14206" s="17">
        <v>6275.368764518792</v>
      </c>
    </row>
    <row r="14207">
      <c r="A14207" s="32">
        <v>45999.0080022801</v>
      </c>
      <c r="B14207" s="6" t="s">
        <v>73</v>
      </c>
      <c r="C14207" s="17">
        <v>4794.478017241441</v>
      </c>
    </row>
    <row r="14208">
      <c r="A14208" s="32">
        <v>45999.0080022801</v>
      </c>
      <c r="B14208" s="6" t="s">
        <v>79</v>
      </c>
      <c r="C14208" s="17">
        <v>15601.147801417294</v>
      </c>
    </row>
    <row r="14209">
      <c r="A14209" s="32">
        <v>45999.0080022801</v>
      </c>
      <c r="B14209" s="6" t="s">
        <v>81</v>
      </c>
      <c r="C14209" s="17">
        <v>6854.385869035391</v>
      </c>
    </row>
    <row r="14210">
      <c r="A14210" s="32">
        <v>45999.0080022801</v>
      </c>
      <c r="B14210" s="6" t="s">
        <v>86</v>
      </c>
      <c r="C14210" s="17">
        <v>10059.010211718156</v>
      </c>
    </row>
    <row r="14211">
      <c r="A14211" s="32">
        <v>45999.0080022801</v>
      </c>
      <c r="B14211" s="6" t="s">
        <v>21</v>
      </c>
      <c r="C14211" s="17">
        <v>9243.246437813938</v>
      </c>
    </row>
    <row r="14212">
      <c r="A14212" s="32">
        <v>45999.0080022801</v>
      </c>
      <c r="B14212" s="6" t="s">
        <v>91</v>
      </c>
      <c r="C14212" s="17">
        <v>3931.3962060360072</v>
      </c>
    </row>
    <row r="14213">
      <c r="A14213" s="32">
        <v>45999.0080022801</v>
      </c>
      <c r="B14213" s="6" t="s">
        <v>51</v>
      </c>
      <c r="C14213" s="17">
        <v>12876.885650045091</v>
      </c>
    </row>
    <row r="14214">
      <c r="A14214" s="32">
        <v>45999.0080022801</v>
      </c>
      <c r="B14214" s="6" t="s">
        <v>95</v>
      </c>
      <c r="C14214" s="17">
        <v>5505.0</v>
      </c>
    </row>
    <row r="14215">
      <c r="A14215" s="32">
        <v>45999.0080022801</v>
      </c>
      <c r="B14215" s="6" t="s">
        <v>42</v>
      </c>
      <c r="C14215" s="17">
        <v>10798.080000800603</v>
      </c>
    </row>
    <row r="14216">
      <c r="A14216" s="32">
        <v>45999.0080022801</v>
      </c>
      <c r="B14216" s="6" t="s">
        <v>17169</v>
      </c>
      <c r="C14216" s="17">
        <v>7619.141001888505</v>
      </c>
    </row>
    <row r="14217">
      <c r="A14217" s="32">
        <v>45999.0080022801</v>
      </c>
      <c r="B14217" s="6" t="s">
        <v>71</v>
      </c>
      <c r="C14217" s="17">
        <v>2000.0</v>
      </c>
    </row>
    <row r="14218">
      <c r="A14218" s="32">
        <v>45999.0080022801</v>
      </c>
      <c r="B14218" s="6" t="s">
        <v>20754</v>
      </c>
      <c r="C14218" s="17">
        <v>7881.175780806857</v>
      </c>
    </row>
    <row r="14219">
      <c r="A14219" s="32">
        <v>45999.02893399306</v>
      </c>
      <c r="B14219" s="6" t="s">
        <v>13</v>
      </c>
      <c r="C14219" s="17">
        <v>11507.6993016175</v>
      </c>
    </row>
    <row r="14220">
      <c r="A14220" s="32">
        <v>45999.02893399306</v>
      </c>
      <c r="B14220" s="6" t="s">
        <v>28</v>
      </c>
      <c r="C14220" s="17">
        <v>11733.457949846244</v>
      </c>
    </row>
    <row r="14221">
      <c r="A14221" s="32">
        <v>45999.02893399306</v>
      </c>
      <c r="B14221" s="6" t="s">
        <v>33</v>
      </c>
      <c r="C14221" s="17">
        <v>9629.078391678304</v>
      </c>
    </row>
    <row r="14222">
      <c r="A14222" s="32">
        <v>45999.02893399306</v>
      </c>
      <c r="B14222" s="6" t="s">
        <v>37</v>
      </c>
      <c r="C14222" s="17">
        <v>6413.58719639385</v>
      </c>
    </row>
    <row r="14223">
      <c r="A14223" s="32">
        <v>45999.02893399306</v>
      </c>
      <c r="B14223" s="6" t="s">
        <v>109</v>
      </c>
      <c r="C14223" s="17">
        <v>14292.66356529223</v>
      </c>
    </row>
    <row r="14224">
      <c r="A14224" s="32">
        <v>45999.02893399306</v>
      </c>
      <c r="B14224" s="6" t="s">
        <v>46</v>
      </c>
      <c r="C14224" s="17">
        <v>5337.02619407389</v>
      </c>
    </row>
    <row r="14225">
      <c r="A14225" s="32">
        <v>45999.02893399306</v>
      </c>
      <c r="B14225" s="6" t="s">
        <v>141</v>
      </c>
      <c r="C14225" s="17">
        <v>7195.720748352114</v>
      </c>
    </row>
    <row r="14226">
      <c r="A14226" s="32">
        <v>45999.02893399306</v>
      </c>
      <c r="B14226" s="6" t="s">
        <v>54</v>
      </c>
      <c r="C14226" s="17">
        <v>6727.485842806887</v>
      </c>
    </row>
    <row r="14227">
      <c r="A14227" s="32">
        <v>45999.02893399306</v>
      </c>
      <c r="B14227" s="6" t="s">
        <v>58</v>
      </c>
      <c r="C14227" s="17">
        <v>8247.690267633223</v>
      </c>
    </row>
    <row r="14228">
      <c r="A14228" s="32">
        <v>45999.02893399306</v>
      </c>
      <c r="B14228" s="6" t="s">
        <v>64</v>
      </c>
      <c r="C14228" s="17">
        <v>2001.7758094278424</v>
      </c>
    </row>
    <row r="14229">
      <c r="A14229" s="32">
        <v>45999.02893399306</v>
      </c>
      <c r="B14229" s="6" t="s">
        <v>68</v>
      </c>
      <c r="C14229" s="17">
        <v>6275.368764518792</v>
      </c>
    </row>
    <row r="14230">
      <c r="A14230" s="32">
        <v>45999.02893399306</v>
      </c>
      <c r="B14230" s="6" t="s">
        <v>73</v>
      </c>
      <c r="C14230" s="17">
        <v>4794.478017241441</v>
      </c>
    </row>
    <row r="14231">
      <c r="A14231" s="32">
        <v>45999.02893399306</v>
      </c>
      <c r="B14231" s="6" t="s">
        <v>79</v>
      </c>
      <c r="C14231" s="17">
        <v>15601.147801417294</v>
      </c>
    </row>
    <row r="14232">
      <c r="A14232" s="32">
        <v>45999.02893399306</v>
      </c>
      <c r="B14232" s="6" t="s">
        <v>81</v>
      </c>
      <c r="C14232" s="17">
        <v>6854.385869035391</v>
      </c>
    </row>
    <row r="14233">
      <c r="A14233" s="32">
        <v>45999.02893399306</v>
      </c>
      <c r="B14233" s="6" t="s">
        <v>86</v>
      </c>
      <c r="C14233" s="17">
        <v>10059.010211718156</v>
      </c>
    </row>
    <row r="14234">
      <c r="A14234" s="32">
        <v>45999.02893399306</v>
      </c>
      <c r="B14234" s="6" t="s">
        <v>21</v>
      </c>
      <c r="C14234" s="17">
        <v>9243.246437813938</v>
      </c>
    </row>
    <row r="14235">
      <c r="A14235" s="32">
        <v>45999.02893399306</v>
      </c>
      <c r="B14235" s="6" t="s">
        <v>91</v>
      </c>
      <c r="C14235" s="17">
        <v>3931.3962060360072</v>
      </c>
    </row>
    <row r="14236">
      <c r="A14236" s="32">
        <v>45999.02893399306</v>
      </c>
      <c r="B14236" s="6" t="s">
        <v>51</v>
      </c>
      <c r="C14236" s="17">
        <v>12876.885650045091</v>
      </c>
    </row>
    <row r="14237">
      <c r="A14237" s="32">
        <v>45999.02893399306</v>
      </c>
      <c r="B14237" s="6" t="s">
        <v>95</v>
      </c>
      <c r="C14237" s="17">
        <v>5505.0</v>
      </c>
    </row>
    <row r="14238">
      <c r="A14238" s="32">
        <v>45999.02893399306</v>
      </c>
      <c r="B14238" s="6" t="s">
        <v>42</v>
      </c>
      <c r="C14238" s="17">
        <v>10798.080000800603</v>
      </c>
    </row>
    <row r="14239">
      <c r="A14239" s="32">
        <v>45999.02893399306</v>
      </c>
      <c r="B14239" s="6" t="s">
        <v>17169</v>
      </c>
      <c r="C14239" s="17">
        <v>7619.141001888505</v>
      </c>
    </row>
    <row r="14240">
      <c r="A14240" s="32">
        <v>45999.02893399306</v>
      </c>
      <c r="B14240" s="6" t="s">
        <v>71</v>
      </c>
      <c r="C14240" s="17">
        <v>2000.0</v>
      </c>
    </row>
    <row r="14241">
      <c r="A14241" s="32">
        <v>45999.02893399306</v>
      </c>
      <c r="B14241" s="6" t="s">
        <v>20754</v>
      </c>
      <c r="C14241" s="17">
        <v>7881.175780806857</v>
      </c>
    </row>
    <row r="14242">
      <c r="A14242" s="32">
        <v>45999.04969652778</v>
      </c>
      <c r="B14242" s="6" t="s">
        <v>13</v>
      </c>
      <c r="C14242" s="17">
        <v>11507.6993016175</v>
      </c>
    </row>
    <row r="14243">
      <c r="A14243" s="32">
        <v>45999.04969652778</v>
      </c>
      <c r="B14243" s="6" t="s">
        <v>28</v>
      </c>
      <c r="C14243" s="17">
        <v>11733.457949846244</v>
      </c>
    </row>
    <row r="14244">
      <c r="A14244" s="32">
        <v>45999.04969652778</v>
      </c>
      <c r="B14244" s="6" t="s">
        <v>33</v>
      </c>
      <c r="C14244" s="17">
        <v>9629.078391678304</v>
      </c>
    </row>
    <row r="14245">
      <c r="A14245" s="32">
        <v>45999.04969652778</v>
      </c>
      <c r="B14245" s="6" t="s">
        <v>37</v>
      </c>
      <c r="C14245" s="17">
        <v>6413.58719639385</v>
      </c>
    </row>
    <row r="14246">
      <c r="A14246" s="32">
        <v>45999.04969652778</v>
      </c>
      <c r="B14246" s="6" t="s">
        <v>109</v>
      </c>
      <c r="C14246" s="17">
        <v>14292.66356529223</v>
      </c>
    </row>
    <row r="14247">
      <c r="A14247" s="32">
        <v>45999.04969652778</v>
      </c>
      <c r="B14247" s="6" t="s">
        <v>46</v>
      </c>
      <c r="C14247" s="17">
        <v>5337.02619407389</v>
      </c>
    </row>
    <row r="14248">
      <c r="A14248" s="32">
        <v>45999.04969652778</v>
      </c>
      <c r="B14248" s="6" t="s">
        <v>141</v>
      </c>
      <c r="C14248" s="17">
        <v>7195.720748352114</v>
      </c>
    </row>
    <row r="14249">
      <c r="A14249" s="32">
        <v>45999.04969652778</v>
      </c>
      <c r="B14249" s="6" t="s">
        <v>54</v>
      </c>
      <c r="C14249" s="17">
        <v>6727.485842806887</v>
      </c>
    </row>
    <row r="14250">
      <c r="A14250" s="32">
        <v>45999.04969652778</v>
      </c>
      <c r="B14250" s="6" t="s">
        <v>58</v>
      </c>
      <c r="C14250" s="17">
        <v>8247.690267633223</v>
      </c>
    </row>
    <row r="14251">
      <c r="A14251" s="32">
        <v>45999.04969652778</v>
      </c>
      <c r="B14251" s="6" t="s">
        <v>64</v>
      </c>
      <c r="C14251" s="17">
        <v>2001.7758094278424</v>
      </c>
    </row>
    <row r="14252">
      <c r="A14252" s="32">
        <v>45999.04969652778</v>
      </c>
      <c r="B14252" s="6" t="s">
        <v>68</v>
      </c>
      <c r="C14252" s="17">
        <v>6275.368764518792</v>
      </c>
    </row>
    <row r="14253">
      <c r="A14253" s="32">
        <v>45999.04969652778</v>
      </c>
      <c r="B14253" s="6" t="s">
        <v>73</v>
      </c>
      <c r="C14253" s="17">
        <v>4794.478017241441</v>
      </c>
    </row>
    <row r="14254">
      <c r="A14254" s="32">
        <v>45999.04969652778</v>
      </c>
      <c r="B14254" s="6" t="s">
        <v>79</v>
      </c>
      <c r="C14254" s="17">
        <v>15601.147801417294</v>
      </c>
    </row>
    <row r="14255">
      <c r="A14255" s="32">
        <v>45999.04969652778</v>
      </c>
      <c r="B14255" s="6" t="s">
        <v>81</v>
      </c>
      <c r="C14255" s="17">
        <v>6854.385869035391</v>
      </c>
    </row>
    <row r="14256">
      <c r="A14256" s="32">
        <v>45999.04969652778</v>
      </c>
      <c r="B14256" s="6" t="s">
        <v>86</v>
      </c>
      <c r="C14256" s="17">
        <v>10059.010211718156</v>
      </c>
    </row>
    <row r="14257">
      <c r="A14257" s="32">
        <v>45999.04969652778</v>
      </c>
      <c r="B14257" s="6" t="s">
        <v>21</v>
      </c>
      <c r="C14257" s="17">
        <v>9243.246437813938</v>
      </c>
    </row>
    <row r="14258">
      <c r="A14258" s="32">
        <v>45999.04969652778</v>
      </c>
      <c r="B14258" s="6" t="s">
        <v>91</v>
      </c>
      <c r="C14258" s="17">
        <v>3931.3962060360072</v>
      </c>
    </row>
    <row r="14259">
      <c r="A14259" s="32">
        <v>45999.04969652778</v>
      </c>
      <c r="B14259" s="6" t="s">
        <v>51</v>
      </c>
      <c r="C14259" s="17">
        <v>12876.885650045091</v>
      </c>
    </row>
    <row r="14260">
      <c r="A14260" s="32">
        <v>45999.04969652778</v>
      </c>
      <c r="B14260" s="6" t="s">
        <v>95</v>
      </c>
      <c r="C14260" s="17">
        <v>5505.0</v>
      </c>
    </row>
    <row r="14261">
      <c r="A14261" s="32">
        <v>45999.04969652778</v>
      </c>
      <c r="B14261" s="6" t="s">
        <v>42</v>
      </c>
      <c r="C14261" s="17">
        <v>10798.080000800603</v>
      </c>
    </row>
    <row r="14262">
      <c r="A14262" s="32">
        <v>45999.04969652778</v>
      </c>
      <c r="B14262" s="6" t="s">
        <v>17169</v>
      </c>
      <c r="C14262" s="17">
        <v>7619.141001888505</v>
      </c>
    </row>
    <row r="14263">
      <c r="A14263" s="32">
        <v>45999.04969652778</v>
      </c>
      <c r="B14263" s="6" t="s">
        <v>71</v>
      </c>
      <c r="C14263" s="17">
        <v>2000.0</v>
      </c>
    </row>
    <row r="14264">
      <c r="A14264" s="32">
        <v>45999.04969652778</v>
      </c>
      <c r="B14264" s="6" t="s">
        <v>20754</v>
      </c>
      <c r="C14264" s="17">
        <v>7881.175780806857</v>
      </c>
    </row>
    <row r="14265">
      <c r="A14265" s="32">
        <v>45999.07049795139</v>
      </c>
      <c r="B14265" s="6" t="s">
        <v>13</v>
      </c>
      <c r="C14265" s="17">
        <v>11507.6993016175</v>
      </c>
    </row>
    <row r="14266">
      <c r="A14266" s="32">
        <v>45999.07049795139</v>
      </c>
      <c r="B14266" s="6" t="s">
        <v>28</v>
      </c>
      <c r="C14266" s="17">
        <v>11733.457949846244</v>
      </c>
    </row>
    <row r="14267">
      <c r="A14267" s="32">
        <v>45999.07049795139</v>
      </c>
      <c r="B14267" s="6" t="s">
        <v>33</v>
      </c>
      <c r="C14267" s="17">
        <v>9629.078391678304</v>
      </c>
    </row>
    <row r="14268">
      <c r="A14268" s="32">
        <v>45999.07049795139</v>
      </c>
      <c r="B14268" s="6" t="s">
        <v>37</v>
      </c>
      <c r="C14268" s="17">
        <v>6413.58719639385</v>
      </c>
    </row>
    <row r="14269">
      <c r="A14269" s="32">
        <v>45999.07049795139</v>
      </c>
      <c r="B14269" s="6" t="s">
        <v>109</v>
      </c>
      <c r="C14269" s="17">
        <v>14292.66356529223</v>
      </c>
    </row>
    <row r="14270">
      <c r="A14270" s="32">
        <v>45999.07049795139</v>
      </c>
      <c r="B14270" s="6" t="s">
        <v>46</v>
      </c>
      <c r="C14270" s="17">
        <v>5337.02619407389</v>
      </c>
    </row>
    <row r="14271">
      <c r="A14271" s="32">
        <v>45999.07049795139</v>
      </c>
      <c r="B14271" s="6" t="s">
        <v>141</v>
      </c>
      <c r="C14271" s="17">
        <v>7195.720748352114</v>
      </c>
    </row>
    <row r="14272">
      <c r="A14272" s="32">
        <v>45999.07049795139</v>
      </c>
      <c r="B14272" s="6" t="s">
        <v>54</v>
      </c>
      <c r="C14272" s="17">
        <v>6727.485842806887</v>
      </c>
    </row>
    <row r="14273">
      <c r="A14273" s="32">
        <v>45999.07049795139</v>
      </c>
      <c r="B14273" s="6" t="s">
        <v>58</v>
      </c>
      <c r="C14273" s="17">
        <v>8247.690267633223</v>
      </c>
    </row>
    <row r="14274">
      <c r="A14274" s="32">
        <v>45999.07049795139</v>
      </c>
      <c r="B14274" s="6" t="s">
        <v>64</v>
      </c>
      <c r="C14274" s="17">
        <v>2001.7758094278424</v>
      </c>
    </row>
    <row r="14275">
      <c r="A14275" s="32">
        <v>45999.07049795139</v>
      </c>
      <c r="B14275" s="6" t="s">
        <v>68</v>
      </c>
      <c r="C14275" s="17">
        <v>6275.368764518792</v>
      </c>
    </row>
    <row r="14276">
      <c r="A14276" s="32">
        <v>45999.07049795139</v>
      </c>
      <c r="B14276" s="6" t="s">
        <v>73</v>
      </c>
      <c r="C14276" s="17">
        <v>4794.478017241441</v>
      </c>
    </row>
    <row r="14277">
      <c r="A14277" s="32">
        <v>45999.07049795139</v>
      </c>
      <c r="B14277" s="6" t="s">
        <v>79</v>
      </c>
      <c r="C14277" s="17">
        <v>15601.147801417294</v>
      </c>
    </row>
    <row r="14278">
      <c r="A14278" s="32">
        <v>45999.07049795139</v>
      </c>
      <c r="B14278" s="6" t="s">
        <v>81</v>
      </c>
      <c r="C14278" s="17">
        <v>6854.385869035391</v>
      </c>
    </row>
    <row r="14279">
      <c r="A14279" s="32">
        <v>45999.07049795139</v>
      </c>
      <c r="B14279" s="6" t="s">
        <v>86</v>
      </c>
      <c r="C14279" s="17">
        <v>10059.010211718156</v>
      </c>
    </row>
    <row r="14280">
      <c r="A14280" s="32">
        <v>45999.07049795139</v>
      </c>
      <c r="B14280" s="6" t="s">
        <v>21</v>
      </c>
      <c r="C14280" s="17">
        <v>9243.246437813938</v>
      </c>
    </row>
    <row r="14281">
      <c r="A14281" s="32">
        <v>45999.07049795139</v>
      </c>
      <c r="B14281" s="6" t="s">
        <v>91</v>
      </c>
      <c r="C14281" s="17">
        <v>3931.3962060360072</v>
      </c>
    </row>
    <row r="14282">
      <c r="A14282" s="32">
        <v>45999.07049795139</v>
      </c>
      <c r="B14282" s="6" t="s">
        <v>51</v>
      </c>
      <c r="C14282" s="17">
        <v>12876.885650045091</v>
      </c>
    </row>
    <row r="14283">
      <c r="A14283" s="32">
        <v>45999.07049795139</v>
      </c>
      <c r="B14283" s="6" t="s">
        <v>95</v>
      </c>
      <c r="C14283" s="17">
        <v>5505.0</v>
      </c>
    </row>
    <row r="14284">
      <c r="A14284" s="32">
        <v>45999.07049795139</v>
      </c>
      <c r="B14284" s="6" t="s">
        <v>42</v>
      </c>
      <c r="C14284" s="17">
        <v>10798.080000800603</v>
      </c>
    </row>
    <row r="14285">
      <c r="A14285" s="32">
        <v>45999.07049795139</v>
      </c>
      <c r="B14285" s="6" t="s">
        <v>17169</v>
      </c>
      <c r="C14285" s="17">
        <v>7619.141001888505</v>
      </c>
    </row>
    <row r="14286">
      <c r="A14286" s="32">
        <v>45999.07049795139</v>
      </c>
      <c r="B14286" s="6" t="s">
        <v>71</v>
      </c>
      <c r="C14286" s="17">
        <v>2000.0</v>
      </c>
    </row>
    <row r="14287">
      <c r="A14287" s="32">
        <v>45999.07049795139</v>
      </c>
      <c r="B14287" s="6" t="s">
        <v>20754</v>
      </c>
      <c r="C14287" s="17">
        <v>7881.175780806857</v>
      </c>
    </row>
    <row r="14288">
      <c r="A14288" s="32">
        <v>45999.091355729164</v>
      </c>
      <c r="B14288" s="6" t="s">
        <v>13</v>
      </c>
      <c r="C14288" s="17">
        <v>11420.039373688001</v>
      </c>
    </row>
    <row r="14289">
      <c r="A14289" s="32">
        <v>45999.091355729164</v>
      </c>
      <c r="B14289" s="6" t="s">
        <v>28</v>
      </c>
      <c r="C14289" s="17">
        <v>11733.457949846244</v>
      </c>
    </row>
    <row r="14290">
      <c r="A14290" s="32">
        <v>45999.091355729164</v>
      </c>
      <c r="B14290" s="6" t="s">
        <v>33</v>
      </c>
      <c r="C14290" s="17">
        <v>9608.040008975224</v>
      </c>
    </row>
    <row r="14291">
      <c r="A14291" s="32">
        <v>45999.091355729164</v>
      </c>
      <c r="B14291" s="6" t="s">
        <v>37</v>
      </c>
      <c r="C14291" s="17">
        <v>6403.06800504231</v>
      </c>
    </row>
    <row r="14292">
      <c r="A14292" s="32">
        <v>45999.091355729164</v>
      </c>
      <c r="B14292" s="6" t="s">
        <v>109</v>
      </c>
      <c r="C14292" s="17">
        <v>14155.91407772221</v>
      </c>
    </row>
    <row r="14293">
      <c r="A14293" s="32">
        <v>45999.091355729164</v>
      </c>
      <c r="B14293" s="6" t="s">
        <v>46</v>
      </c>
      <c r="C14293" s="17">
        <v>5337.02619407389</v>
      </c>
    </row>
    <row r="14294">
      <c r="A14294" s="32">
        <v>45999.091355729164</v>
      </c>
      <c r="B14294" s="6" t="s">
        <v>141</v>
      </c>
      <c r="C14294" s="17">
        <v>7195.720748352114</v>
      </c>
    </row>
    <row r="14295">
      <c r="A14295" s="32">
        <v>45999.091355729164</v>
      </c>
      <c r="B14295" s="6" t="s">
        <v>54</v>
      </c>
      <c r="C14295" s="17">
        <v>6727.485842806887</v>
      </c>
    </row>
    <row r="14296">
      <c r="A14296" s="32">
        <v>45999.091355729164</v>
      </c>
      <c r="B14296" s="6" t="s">
        <v>58</v>
      </c>
      <c r="C14296" s="17">
        <v>8247.690267633223</v>
      </c>
    </row>
    <row r="14297">
      <c r="A14297" s="32">
        <v>45999.091355729164</v>
      </c>
      <c r="B14297" s="6" t="s">
        <v>64</v>
      </c>
      <c r="C14297" s="17">
        <v>2001.7758094278424</v>
      </c>
    </row>
    <row r="14298">
      <c r="A14298" s="32">
        <v>45999.091355729164</v>
      </c>
      <c r="B14298" s="6" t="s">
        <v>68</v>
      </c>
      <c r="C14298" s="17">
        <v>6254.330381815711</v>
      </c>
    </row>
    <row r="14299">
      <c r="A14299" s="32">
        <v>45999.091355729164</v>
      </c>
      <c r="B14299" s="6" t="s">
        <v>73</v>
      </c>
      <c r="C14299" s="17">
        <v>4794.478017241441</v>
      </c>
    </row>
    <row r="14300">
      <c r="A14300" s="32">
        <v>45999.091355729164</v>
      </c>
      <c r="B14300" s="6" t="s">
        <v>79</v>
      </c>
      <c r="C14300" s="17">
        <v>15601.147801417294</v>
      </c>
    </row>
    <row r="14301">
      <c r="A14301" s="32">
        <v>45999.091355729164</v>
      </c>
      <c r="B14301" s="6" t="s">
        <v>81</v>
      </c>
      <c r="C14301" s="17">
        <v>6822.828294980771</v>
      </c>
    </row>
    <row r="14302">
      <c r="A14302" s="32">
        <v>45999.091355729164</v>
      </c>
      <c r="B14302" s="6" t="s">
        <v>86</v>
      </c>
      <c r="C14302" s="17">
        <v>10059.010211718156</v>
      </c>
    </row>
    <row r="14303">
      <c r="A14303" s="32">
        <v>45999.091355729164</v>
      </c>
      <c r="B14303" s="6" t="s">
        <v>21</v>
      </c>
      <c r="C14303" s="17">
        <v>9243.246437813938</v>
      </c>
    </row>
    <row r="14304">
      <c r="A14304" s="32">
        <v>45999.091355729164</v>
      </c>
      <c r="B14304" s="6" t="s">
        <v>91</v>
      </c>
      <c r="C14304" s="17">
        <v>3836.7234838721456</v>
      </c>
    </row>
    <row r="14305">
      <c r="A14305" s="32">
        <v>45999.091355729164</v>
      </c>
      <c r="B14305" s="6" t="s">
        <v>51</v>
      </c>
      <c r="C14305" s="17">
        <v>12729.616971123529</v>
      </c>
    </row>
    <row r="14306">
      <c r="A14306" s="32">
        <v>45999.091355729164</v>
      </c>
      <c r="B14306" s="6" t="s">
        <v>95</v>
      </c>
      <c r="C14306" s="17">
        <v>5505.0</v>
      </c>
    </row>
    <row r="14307">
      <c r="A14307" s="32">
        <v>45999.091355729164</v>
      </c>
      <c r="B14307" s="6" t="s">
        <v>42</v>
      </c>
      <c r="C14307" s="17">
        <v>10787.560809449062</v>
      </c>
    </row>
    <row r="14308">
      <c r="A14308" s="32">
        <v>45999.091355729164</v>
      </c>
      <c r="B14308" s="6" t="s">
        <v>17169</v>
      </c>
      <c r="C14308" s="17">
        <v>7619.141001888505</v>
      </c>
    </row>
    <row r="14309">
      <c r="A14309" s="32">
        <v>45999.091355729164</v>
      </c>
      <c r="B14309" s="6" t="s">
        <v>71</v>
      </c>
      <c r="C14309" s="17">
        <v>2000.0</v>
      </c>
    </row>
    <row r="14310">
      <c r="A14310" s="32">
        <v>45999.091355729164</v>
      </c>
      <c r="B14310" s="6" t="s">
        <v>20754</v>
      </c>
      <c r="C14310" s="17">
        <v>7881.175780806857</v>
      </c>
    </row>
    <row r="14311">
      <c r="A14311" s="32">
        <v>45999.11232421296</v>
      </c>
      <c r="B14311" s="6" t="s">
        <v>13</v>
      </c>
      <c r="C14311" s="17">
        <v>11420.039373688001</v>
      </c>
    </row>
    <row r="14312">
      <c r="A14312" s="32">
        <v>45999.11232421296</v>
      </c>
      <c r="B14312" s="6" t="s">
        <v>28</v>
      </c>
      <c r="C14312" s="17">
        <v>11733.457949846244</v>
      </c>
    </row>
    <row r="14313">
      <c r="A14313" s="32">
        <v>45999.11232421296</v>
      </c>
      <c r="B14313" s="6" t="s">
        <v>33</v>
      </c>
      <c r="C14313" s="17">
        <v>9608.040008975224</v>
      </c>
    </row>
    <row r="14314">
      <c r="A14314" s="32">
        <v>45999.11232421296</v>
      </c>
      <c r="B14314" s="6" t="s">
        <v>37</v>
      </c>
      <c r="C14314" s="17">
        <v>6403.06800504231</v>
      </c>
    </row>
    <row r="14315">
      <c r="A14315" s="32">
        <v>45999.11232421296</v>
      </c>
      <c r="B14315" s="6" t="s">
        <v>109</v>
      </c>
      <c r="C14315" s="17">
        <v>14155.91407772221</v>
      </c>
    </row>
    <row r="14316">
      <c r="A14316" s="32">
        <v>45999.11232421296</v>
      </c>
      <c r="B14316" s="6" t="s">
        <v>46</v>
      </c>
      <c r="C14316" s="17">
        <v>5337.02619407389</v>
      </c>
    </row>
    <row r="14317">
      <c r="A14317" s="32">
        <v>45999.11232421296</v>
      </c>
      <c r="B14317" s="6" t="s">
        <v>141</v>
      </c>
      <c r="C14317" s="17">
        <v>7195.720748352114</v>
      </c>
    </row>
    <row r="14318">
      <c r="A14318" s="32">
        <v>45999.11232421296</v>
      </c>
      <c r="B14318" s="6" t="s">
        <v>54</v>
      </c>
      <c r="C14318" s="17">
        <v>6727.485842806887</v>
      </c>
    </row>
    <row r="14319">
      <c r="A14319" s="32">
        <v>45999.11232421296</v>
      </c>
      <c r="B14319" s="6" t="s">
        <v>58</v>
      </c>
      <c r="C14319" s="17">
        <v>8247.690267633223</v>
      </c>
    </row>
    <row r="14320">
      <c r="A14320" s="32">
        <v>45999.11232421296</v>
      </c>
      <c r="B14320" s="6" t="s">
        <v>64</v>
      </c>
      <c r="C14320" s="17">
        <v>2001.7758094278424</v>
      </c>
    </row>
    <row r="14321">
      <c r="A14321" s="32">
        <v>45999.11232421296</v>
      </c>
      <c r="B14321" s="6" t="s">
        <v>68</v>
      </c>
      <c r="C14321" s="17">
        <v>6254.330381815711</v>
      </c>
    </row>
    <row r="14322">
      <c r="A14322" s="32">
        <v>45999.11232421296</v>
      </c>
      <c r="B14322" s="6" t="s">
        <v>73</v>
      </c>
      <c r="C14322" s="17">
        <v>4794.478017241441</v>
      </c>
    </row>
    <row r="14323">
      <c r="A14323" s="32">
        <v>45999.11232421296</v>
      </c>
      <c r="B14323" s="6" t="s">
        <v>79</v>
      </c>
      <c r="C14323" s="17">
        <v>15601.147801417294</v>
      </c>
    </row>
    <row r="14324">
      <c r="A14324" s="32">
        <v>45999.11232421296</v>
      </c>
      <c r="B14324" s="6" t="s">
        <v>81</v>
      </c>
      <c r="C14324" s="17">
        <v>6822.828294980771</v>
      </c>
    </row>
    <row r="14325">
      <c r="A14325" s="32">
        <v>45999.11232421296</v>
      </c>
      <c r="B14325" s="6" t="s">
        <v>86</v>
      </c>
      <c r="C14325" s="17">
        <v>10059.010211718156</v>
      </c>
    </row>
    <row r="14326">
      <c r="A14326" s="32">
        <v>45999.11232421296</v>
      </c>
      <c r="B14326" s="6" t="s">
        <v>21</v>
      </c>
      <c r="C14326" s="17">
        <v>9243.246437813938</v>
      </c>
    </row>
    <row r="14327">
      <c r="A14327" s="32">
        <v>45999.11232421296</v>
      </c>
      <c r="B14327" s="6" t="s">
        <v>91</v>
      </c>
      <c r="C14327" s="17">
        <v>3836.7234838721456</v>
      </c>
    </row>
    <row r="14328">
      <c r="A14328" s="32">
        <v>45999.11232421296</v>
      </c>
      <c r="B14328" s="6" t="s">
        <v>51</v>
      </c>
      <c r="C14328" s="17">
        <v>12729.616971123529</v>
      </c>
    </row>
    <row r="14329">
      <c r="A14329" s="32">
        <v>45999.11232421296</v>
      </c>
      <c r="B14329" s="6" t="s">
        <v>95</v>
      </c>
      <c r="C14329" s="17">
        <v>5505.0</v>
      </c>
    </row>
    <row r="14330">
      <c r="A14330" s="32">
        <v>45999.11232421296</v>
      </c>
      <c r="B14330" s="6" t="s">
        <v>42</v>
      </c>
      <c r="C14330" s="17">
        <v>10787.560809449062</v>
      </c>
    </row>
    <row r="14331">
      <c r="A14331" s="32">
        <v>45999.11232421296</v>
      </c>
      <c r="B14331" s="6" t="s">
        <v>17169</v>
      </c>
      <c r="C14331" s="17">
        <v>7619.141001888505</v>
      </c>
    </row>
    <row r="14332">
      <c r="A14332" s="32">
        <v>45999.11232421296</v>
      </c>
      <c r="B14332" s="6" t="s">
        <v>71</v>
      </c>
      <c r="C14332" s="17">
        <v>2000.0</v>
      </c>
    </row>
    <row r="14333">
      <c r="A14333" s="32">
        <v>45999.11232421296</v>
      </c>
      <c r="B14333" s="6" t="s">
        <v>20754</v>
      </c>
      <c r="C14333" s="17">
        <v>7881.175780806857</v>
      </c>
    </row>
    <row r="14334">
      <c r="A14334" s="32">
        <v>45999.13303375</v>
      </c>
      <c r="B14334" s="6" t="s">
        <v>13</v>
      </c>
      <c r="C14334" s="17">
        <v>11420.039373688001</v>
      </c>
    </row>
    <row r="14335">
      <c r="A14335" s="32">
        <v>45999.13303375</v>
      </c>
      <c r="B14335" s="6" t="s">
        <v>28</v>
      </c>
      <c r="C14335" s="17">
        <v>11733.457949846244</v>
      </c>
    </row>
    <row r="14336">
      <c r="A14336" s="32">
        <v>45999.13303375</v>
      </c>
      <c r="B14336" s="6" t="s">
        <v>33</v>
      </c>
      <c r="C14336" s="17">
        <v>9608.040008975224</v>
      </c>
    </row>
    <row r="14337">
      <c r="A14337" s="32">
        <v>45999.13303375</v>
      </c>
      <c r="B14337" s="6" t="s">
        <v>37</v>
      </c>
      <c r="C14337" s="17">
        <v>6403.06800504231</v>
      </c>
    </row>
    <row r="14338">
      <c r="A14338" s="32">
        <v>45999.13303375</v>
      </c>
      <c r="B14338" s="6" t="s">
        <v>109</v>
      </c>
      <c r="C14338" s="17">
        <v>14155.91407772221</v>
      </c>
    </row>
    <row r="14339">
      <c r="A14339" s="32">
        <v>45999.13303375</v>
      </c>
      <c r="B14339" s="6" t="s">
        <v>46</v>
      </c>
      <c r="C14339" s="17">
        <v>5337.02619407389</v>
      </c>
    </row>
    <row r="14340">
      <c r="A14340" s="32">
        <v>45999.13303375</v>
      </c>
      <c r="B14340" s="6" t="s">
        <v>141</v>
      </c>
      <c r="C14340" s="17">
        <v>7195.720748352114</v>
      </c>
    </row>
    <row r="14341">
      <c r="A14341" s="32">
        <v>45999.13303375</v>
      </c>
      <c r="B14341" s="6" t="s">
        <v>54</v>
      </c>
      <c r="C14341" s="17">
        <v>6727.485842806887</v>
      </c>
    </row>
    <row r="14342">
      <c r="A14342" s="32">
        <v>45999.13303375</v>
      </c>
      <c r="B14342" s="6" t="s">
        <v>58</v>
      </c>
      <c r="C14342" s="17">
        <v>8247.690267633223</v>
      </c>
    </row>
    <row r="14343">
      <c r="A14343" s="32">
        <v>45999.13303375</v>
      </c>
      <c r="B14343" s="6" t="s">
        <v>64</v>
      </c>
      <c r="C14343" s="17">
        <v>2001.7758094278424</v>
      </c>
    </row>
    <row r="14344">
      <c r="A14344" s="32">
        <v>45999.13303375</v>
      </c>
      <c r="B14344" s="6" t="s">
        <v>68</v>
      </c>
      <c r="C14344" s="17">
        <v>6254.330381815711</v>
      </c>
    </row>
    <row r="14345">
      <c r="A14345" s="32">
        <v>45999.13303375</v>
      </c>
      <c r="B14345" s="6" t="s">
        <v>73</v>
      </c>
      <c r="C14345" s="17">
        <v>4794.478017241441</v>
      </c>
    </row>
    <row r="14346">
      <c r="A14346" s="32">
        <v>45999.13303375</v>
      </c>
      <c r="B14346" s="6" t="s">
        <v>79</v>
      </c>
      <c r="C14346" s="17">
        <v>15601.147801417294</v>
      </c>
    </row>
    <row r="14347">
      <c r="A14347" s="32">
        <v>45999.13303375</v>
      </c>
      <c r="B14347" s="6" t="s">
        <v>81</v>
      </c>
      <c r="C14347" s="17">
        <v>6822.828294980771</v>
      </c>
    </row>
    <row r="14348">
      <c r="A14348" s="32">
        <v>45999.13303375</v>
      </c>
      <c r="B14348" s="6" t="s">
        <v>86</v>
      </c>
      <c r="C14348" s="17">
        <v>10059.010211718156</v>
      </c>
    </row>
    <row r="14349">
      <c r="A14349" s="32">
        <v>45999.13303375</v>
      </c>
      <c r="B14349" s="6" t="s">
        <v>21</v>
      </c>
      <c r="C14349" s="17">
        <v>9243.246437813938</v>
      </c>
    </row>
    <row r="14350">
      <c r="A14350" s="32">
        <v>45999.13303375</v>
      </c>
      <c r="B14350" s="6" t="s">
        <v>91</v>
      </c>
      <c r="C14350" s="17">
        <v>3836.7234838721456</v>
      </c>
    </row>
    <row r="14351">
      <c r="A14351" s="32">
        <v>45999.13303375</v>
      </c>
      <c r="B14351" s="6" t="s">
        <v>51</v>
      </c>
      <c r="C14351" s="17">
        <v>12729.616971123529</v>
      </c>
    </row>
    <row r="14352">
      <c r="A14352" s="32">
        <v>45999.13303375</v>
      </c>
      <c r="B14352" s="6" t="s">
        <v>95</v>
      </c>
      <c r="C14352" s="17">
        <v>5505.0</v>
      </c>
    </row>
    <row r="14353">
      <c r="A14353" s="32">
        <v>45999.13303375</v>
      </c>
      <c r="B14353" s="6" t="s">
        <v>42</v>
      </c>
      <c r="C14353" s="17">
        <v>10787.560809449062</v>
      </c>
    </row>
    <row r="14354">
      <c r="A14354" s="32">
        <v>45999.13303375</v>
      </c>
      <c r="B14354" s="6" t="s">
        <v>17169</v>
      </c>
      <c r="C14354" s="17">
        <v>7619.141001888505</v>
      </c>
    </row>
    <row r="14355">
      <c r="A14355" s="32">
        <v>45999.13303375</v>
      </c>
      <c r="B14355" s="6" t="s">
        <v>71</v>
      </c>
      <c r="C14355" s="17">
        <v>2000.0</v>
      </c>
    </row>
    <row r="14356">
      <c r="A14356" s="32">
        <v>45999.13303375</v>
      </c>
      <c r="B14356" s="6" t="s">
        <v>20754</v>
      </c>
      <c r="C14356" s="17">
        <v>7881.175780806857</v>
      </c>
    </row>
    <row r="14357">
      <c r="A14357" s="32">
        <v>45999.15385278936</v>
      </c>
      <c r="B14357" s="6" t="s">
        <v>13</v>
      </c>
      <c r="C14357" s="17">
        <v>11420.039373688001</v>
      </c>
    </row>
    <row r="14358">
      <c r="A14358" s="32">
        <v>45999.15385278936</v>
      </c>
      <c r="B14358" s="6" t="s">
        <v>28</v>
      </c>
      <c r="C14358" s="17">
        <v>11733.457949846244</v>
      </c>
    </row>
    <row r="14359">
      <c r="A14359" s="32">
        <v>45999.15385278936</v>
      </c>
      <c r="B14359" s="6" t="s">
        <v>33</v>
      </c>
      <c r="C14359" s="17">
        <v>9608.040008975224</v>
      </c>
    </row>
    <row r="14360">
      <c r="A14360" s="32">
        <v>45999.15385278936</v>
      </c>
      <c r="B14360" s="6" t="s">
        <v>37</v>
      </c>
      <c r="C14360" s="17">
        <v>6403.06800504231</v>
      </c>
    </row>
    <row r="14361">
      <c r="A14361" s="32">
        <v>45999.15385278936</v>
      </c>
      <c r="B14361" s="6" t="s">
        <v>109</v>
      </c>
      <c r="C14361" s="17">
        <v>14155.91407772221</v>
      </c>
    </row>
    <row r="14362">
      <c r="A14362" s="32">
        <v>45999.15385278936</v>
      </c>
      <c r="B14362" s="6" t="s">
        <v>46</v>
      </c>
      <c r="C14362" s="17">
        <v>5337.02619407389</v>
      </c>
    </row>
    <row r="14363">
      <c r="A14363" s="32">
        <v>45999.15385278936</v>
      </c>
      <c r="B14363" s="6" t="s">
        <v>141</v>
      </c>
      <c r="C14363" s="17">
        <v>7195.720748352114</v>
      </c>
    </row>
    <row r="14364">
      <c r="A14364" s="32">
        <v>45999.15385278936</v>
      </c>
      <c r="B14364" s="6" t="s">
        <v>54</v>
      </c>
      <c r="C14364" s="17">
        <v>6727.485842806887</v>
      </c>
    </row>
    <row r="14365">
      <c r="A14365" s="32">
        <v>45999.15385278936</v>
      </c>
      <c r="B14365" s="6" t="s">
        <v>58</v>
      </c>
      <c r="C14365" s="17">
        <v>8247.690267633223</v>
      </c>
    </row>
    <row r="14366">
      <c r="A14366" s="32">
        <v>45999.15385278936</v>
      </c>
      <c r="B14366" s="6" t="s">
        <v>64</v>
      </c>
      <c r="C14366" s="17">
        <v>2001.7758094278424</v>
      </c>
    </row>
    <row r="14367">
      <c r="A14367" s="32">
        <v>45999.15385278936</v>
      </c>
      <c r="B14367" s="6" t="s">
        <v>68</v>
      </c>
      <c r="C14367" s="17">
        <v>6254.330381815711</v>
      </c>
    </row>
    <row r="14368">
      <c r="A14368" s="32">
        <v>45999.15385278936</v>
      </c>
      <c r="B14368" s="6" t="s">
        <v>73</v>
      </c>
      <c r="C14368" s="17">
        <v>4794.478017241441</v>
      </c>
    </row>
    <row r="14369">
      <c r="A14369" s="32">
        <v>45999.15385278936</v>
      </c>
      <c r="B14369" s="6" t="s">
        <v>79</v>
      </c>
      <c r="C14369" s="17">
        <v>15601.147801417294</v>
      </c>
    </row>
    <row r="14370">
      <c r="A14370" s="32">
        <v>45999.15385278936</v>
      </c>
      <c r="B14370" s="6" t="s">
        <v>81</v>
      </c>
      <c r="C14370" s="17">
        <v>6822.828294980771</v>
      </c>
    </row>
    <row r="14371">
      <c r="A14371" s="32">
        <v>45999.15385278936</v>
      </c>
      <c r="B14371" s="6" t="s">
        <v>86</v>
      </c>
      <c r="C14371" s="17">
        <v>10059.010211718156</v>
      </c>
    </row>
    <row r="14372">
      <c r="A14372" s="32">
        <v>45999.15385278936</v>
      </c>
      <c r="B14372" s="6" t="s">
        <v>21</v>
      </c>
      <c r="C14372" s="17">
        <v>9243.246437813938</v>
      </c>
    </row>
    <row r="14373">
      <c r="A14373" s="32">
        <v>45999.15385278936</v>
      </c>
      <c r="B14373" s="6" t="s">
        <v>91</v>
      </c>
      <c r="C14373" s="17">
        <v>3836.7234838721456</v>
      </c>
    </row>
    <row r="14374">
      <c r="A14374" s="32">
        <v>45999.15385278936</v>
      </c>
      <c r="B14374" s="6" t="s">
        <v>51</v>
      </c>
      <c r="C14374" s="17">
        <v>12729.616971123529</v>
      </c>
    </row>
    <row r="14375">
      <c r="A14375" s="32">
        <v>45999.15385278936</v>
      </c>
      <c r="B14375" s="6" t="s">
        <v>95</v>
      </c>
      <c r="C14375" s="17">
        <v>5505.0</v>
      </c>
    </row>
    <row r="14376">
      <c r="A14376" s="32">
        <v>45999.15385278936</v>
      </c>
      <c r="B14376" s="6" t="s">
        <v>42</v>
      </c>
      <c r="C14376" s="17">
        <v>10787.560809449062</v>
      </c>
    </row>
    <row r="14377">
      <c r="A14377" s="32">
        <v>45999.15385278936</v>
      </c>
      <c r="B14377" s="6" t="s">
        <v>17169</v>
      </c>
      <c r="C14377" s="17">
        <v>7619.141001888505</v>
      </c>
    </row>
    <row r="14378">
      <c r="A14378" s="32">
        <v>45999.15385278936</v>
      </c>
      <c r="B14378" s="6" t="s">
        <v>71</v>
      </c>
      <c r="C14378" s="17">
        <v>2000.0</v>
      </c>
    </row>
    <row r="14379">
      <c r="A14379" s="32">
        <v>45999.15385278936</v>
      </c>
      <c r="B14379" s="6" t="s">
        <v>20754</v>
      </c>
      <c r="C14379" s="17">
        <v>7881.175780806857</v>
      </c>
    </row>
    <row r="14380">
      <c r="A14380" s="32">
        <v>45999.17472164352</v>
      </c>
      <c r="B14380" s="6" t="s">
        <v>13</v>
      </c>
      <c r="C14380" s="17">
        <v>11420.039373688001</v>
      </c>
    </row>
    <row r="14381">
      <c r="A14381" s="32">
        <v>45999.17472164352</v>
      </c>
      <c r="B14381" s="6" t="s">
        <v>28</v>
      </c>
      <c r="C14381" s="17">
        <v>11733.457949846244</v>
      </c>
    </row>
    <row r="14382">
      <c r="A14382" s="32">
        <v>45999.17472164352</v>
      </c>
      <c r="B14382" s="6" t="s">
        <v>33</v>
      </c>
      <c r="C14382" s="17">
        <v>9608.040008975224</v>
      </c>
    </row>
    <row r="14383">
      <c r="A14383" s="32">
        <v>45999.17472164352</v>
      </c>
      <c r="B14383" s="6" t="s">
        <v>37</v>
      </c>
      <c r="C14383" s="17">
        <v>6403.06800504231</v>
      </c>
    </row>
    <row r="14384">
      <c r="A14384" s="32">
        <v>45999.17472164352</v>
      </c>
      <c r="B14384" s="6" t="s">
        <v>109</v>
      </c>
      <c r="C14384" s="17">
        <v>14155.91407772221</v>
      </c>
    </row>
    <row r="14385">
      <c r="A14385" s="32">
        <v>45999.17472164352</v>
      </c>
      <c r="B14385" s="6" t="s">
        <v>46</v>
      </c>
      <c r="C14385" s="17">
        <v>5337.02619407389</v>
      </c>
    </row>
    <row r="14386">
      <c r="A14386" s="32">
        <v>45999.17472164352</v>
      </c>
      <c r="B14386" s="6" t="s">
        <v>141</v>
      </c>
      <c r="C14386" s="17">
        <v>7195.720748352114</v>
      </c>
    </row>
    <row r="14387">
      <c r="A14387" s="32">
        <v>45999.17472164352</v>
      </c>
      <c r="B14387" s="6" t="s">
        <v>54</v>
      </c>
      <c r="C14387" s="17">
        <v>6727.485842806887</v>
      </c>
    </row>
    <row r="14388">
      <c r="A14388" s="32">
        <v>45999.17472164352</v>
      </c>
      <c r="B14388" s="6" t="s">
        <v>58</v>
      </c>
      <c r="C14388" s="17">
        <v>8247.690267633223</v>
      </c>
    </row>
    <row r="14389">
      <c r="A14389" s="32">
        <v>45999.17472164352</v>
      </c>
      <c r="B14389" s="6" t="s">
        <v>64</v>
      </c>
      <c r="C14389" s="17">
        <v>2001.7758094278424</v>
      </c>
    </row>
    <row r="14390">
      <c r="A14390" s="32">
        <v>45999.17472164352</v>
      </c>
      <c r="B14390" s="6" t="s">
        <v>68</v>
      </c>
      <c r="C14390" s="17">
        <v>6254.330381815711</v>
      </c>
    </row>
    <row r="14391">
      <c r="A14391" s="32">
        <v>45999.17472164352</v>
      </c>
      <c r="B14391" s="6" t="s">
        <v>73</v>
      </c>
      <c r="C14391" s="17">
        <v>4794.478017241441</v>
      </c>
    </row>
    <row r="14392">
      <c r="A14392" s="32">
        <v>45999.17472164352</v>
      </c>
      <c r="B14392" s="6" t="s">
        <v>79</v>
      </c>
      <c r="C14392" s="17">
        <v>15601.147801417294</v>
      </c>
    </row>
    <row r="14393">
      <c r="A14393" s="32">
        <v>45999.17472164352</v>
      </c>
      <c r="B14393" s="6" t="s">
        <v>81</v>
      </c>
      <c r="C14393" s="17">
        <v>6822.828294980771</v>
      </c>
    </row>
    <row r="14394">
      <c r="A14394" s="32">
        <v>45999.17472164352</v>
      </c>
      <c r="B14394" s="6" t="s">
        <v>86</v>
      </c>
      <c r="C14394" s="17">
        <v>10059.010211718156</v>
      </c>
    </row>
    <row r="14395">
      <c r="A14395" s="32">
        <v>45999.17472164352</v>
      </c>
      <c r="B14395" s="6" t="s">
        <v>21</v>
      </c>
      <c r="C14395" s="17">
        <v>9243.246437813938</v>
      </c>
    </row>
    <row r="14396">
      <c r="A14396" s="32">
        <v>45999.17472164352</v>
      </c>
      <c r="B14396" s="6" t="s">
        <v>91</v>
      </c>
      <c r="C14396" s="17">
        <v>3836.7234838721456</v>
      </c>
    </row>
    <row r="14397">
      <c r="A14397" s="32">
        <v>45999.17472164352</v>
      </c>
      <c r="B14397" s="6" t="s">
        <v>51</v>
      </c>
      <c r="C14397" s="17">
        <v>12729.616971123529</v>
      </c>
    </row>
    <row r="14398">
      <c r="A14398" s="32">
        <v>45999.17472164352</v>
      </c>
      <c r="B14398" s="6" t="s">
        <v>95</v>
      </c>
      <c r="C14398" s="17">
        <v>5505.0</v>
      </c>
    </row>
    <row r="14399">
      <c r="A14399" s="32">
        <v>45999.17472164352</v>
      </c>
      <c r="B14399" s="6" t="s">
        <v>42</v>
      </c>
      <c r="C14399" s="17">
        <v>10787.560809449062</v>
      </c>
    </row>
    <row r="14400">
      <c r="A14400" s="32">
        <v>45999.17472164352</v>
      </c>
      <c r="B14400" s="6" t="s">
        <v>17169</v>
      </c>
      <c r="C14400" s="17">
        <v>7619.141001888505</v>
      </c>
    </row>
    <row r="14401">
      <c r="A14401" s="32">
        <v>45999.17472164352</v>
      </c>
      <c r="B14401" s="6" t="s">
        <v>71</v>
      </c>
      <c r="C14401" s="17">
        <v>2000.0</v>
      </c>
    </row>
    <row r="14402">
      <c r="A14402" s="32">
        <v>45999.17472164352</v>
      </c>
      <c r="B14402" s="6" t="s">
        <v>20754</v>
      </c>
      <c r="C14402" s="17">
        <v>7881.175780806857</v>
      </c>
    </row>
    <row r="14403">
      <c r="A14403" s="32">
        <v>45999.19553328704</v>
      </c>
      <c r="B14403" s="6" t="s">
        <v>13</v>
      </c>
      <c r="C14403" s="17">
        <v>11420.039373688001</v>
      </c>
    </row>
    <row r="14404">
      <c r="A14404" s="32">
        <v>45999.19553328704</v>
      </c>
      <c r="B14404" s="6" t="s">
        <v>28</v>
      </c>
      <c r="C14404" s="17">
        <v>11733.457949846244</v>
      </c>
    </row>
    <row r="14405">
      <c r="A14405" s="32">
        <v>45999.19553328704</v>
      </c>
      <c r="B14405" s="6" t="s">
        <v>33</v>
      </c>
      <c r="C14405" s="17">
        <v>9608.040008975224</v>
      </c>
    </row>
    <row r="14406">
      <c r="A14406" s="32">
        <v>45999.19553328704</v>
      </c>
      <c r="B14406" s="6" t="s">
        <v>37</v>
      </c>
      <c r="C14406" s="17">
        <v>6403.06800504231</v>
      </c>
    </row>
    <row r="14407">
      <c r="A14407" s="32">
        <v>45999.19553328704</v>
      </c>
      <c r="B14407" s="6" t="s">
        <v>109</v>
      </c>
      <c r="C14407" s="17">
        <v>14155.91407772221</v>
      </c>
    </row>
    <row r="14408">
      <c r="A14408" s="32">
        <v>45999.19553328704</v>
      </c>
      <c r="B14408" s="6" t="s">
        <v>46</v>
      </c>
      <c r="C14408" s="17">
        <v>5337.02619407389</v>
      </c>
    </row>
    <row r="14409">
      <c r="A14409" s="32">
        <v>45999.19553328704</v>
      </c>
      <c r="B14409" s="6" t="s">
        <v>141</v>
      </c>
      <c r="C14409" s="17">
        <v>7195.720748352114</v>
      </c>
    </row>
    <row r="14410">
      <c r="A14410" s="32">
        <v>45999.19553328704</v>
      </c>
      <c r="B14410" s="6" t="s">
        <v>54</v>
      </c>
      <c r="C14410" s="17">
        <v>6727.485842806887</v>
      </c>
    </row>
    <row r="14411">
      <c r="A14411" s="32">
        <v>45999.19553328704</v>
      </c>
      <c r="B14411" s="6" t="s">
        <v>58</v>
      </c>
      <c r="C14411" s="17">
        <v>8247.690267633223</v>
      </c>
    </row>
    <row r="14412">
      <c r="A14412" s="32">
        <v>45999.19553328704</v>
      </c>
      <c r="B14412" s="6" t="s">
        <v>64</v>
      </c>
      <c r="C14412" s="17">
        <v>2001.7758094278424</v>
      </c>
    </row>
    <row r="14413">
      <c r="A14413" s="32">
        <v>45999.19553328704</v>
      </c>
      <c r="B14413" s="6" t="s">
        <v>68</v>
      </c>
      <c r="C14413" s="17">
        <v>6254.330381815711</v>
      </c>
    </row>
    <row r="14414">
      <c r="A14414" s="32">
        <v>45999.19553328704</v>
      </c>
      <c r="B14414" s="6" t="s">
        <v>73</v>
      </c>
      <c r="C14414" s="17">
        <v>4794.478017241441</v>
      </c>
    </row>
    <row r="14415">
      <c r="A14415" s="32">
        <v>45999.19553328704</v>
      </c>
      <c r="B14415" s="6" t="s">
        <v>79</v>
      </c>
      <c r="C14415" s="17">
        <v>15601.147801417294</v>
      </c>
    </row>
    <row r="14416">
      <c r="A14416" s="32">
        <v>45999.19553328704</v>
      </c>
      <c r="B14416" s="6" t="s">
        <v>81</v>
      </c>
      <c r="C14416" s="17">
        <v>6822.828294980771</v>
      </c>
    </row>
    <row r="14417">
      <c r="A14417" s="32">
        <v>45999.19553328704</v>
      </c>
      <c r="B14417" s="6" t="s">
        <v>86</v>
      </c>
      <c r="C14417" s="17">
        <v>10059.010211718156</v>
      </c>
    </row>
    <row r="14418">
      <c r="A14418" s="32">
        <v>45999.19553328704</v>
      </c>
      <c r="B14418" s="6" t="s">
        <v>21</v>
      </c>
      <c r="C14418" s="17">
        <v>9243.246437813938</v>
      </c>
    </row>
    <row r="14419">
      <c r="A14419" s="32">
        <v>45999.19553328704</v>
      </c>
      <c r="B14419" s="6" t="s">
        <v>91</v>
      </c>
      <c r="C14419" s="17">
        <v>3836.7234838721456</v>
      </c>
    </row>
    <row r="14420">
      <c r="A14420" s="32">
        <v>45999.19553328704</v>
      </c>
      <c r="B14420" s="6" t="s">
        <v>51</v>
      </c>
      <c r="C14420" s="17">
        <v>12729.616971123529</v>
      </c>
    </row>
    <row r="14421">
      <c r="A14421" s="32">
        <v>45999.19553328704</v>
      </c>
      <c r="B14421" s="6" t="s">
        <v>95</v>
      </c>
      <c r="C14421" s="17">
        <v>5505.0</v>
      </c>
    </row>
    <row r="14422">
      <c r="A14422" s="32">
        <v>45999.19553328704</v>
      </c>
      <c r="B14422" s="6" t="s">
        <v>42</v>
      </c>
      <c r="C14422" s="17">
        <v>10787.560809449062</v>
      </c>
    </row>
    <row r="14423">
      <c r="A14423" s="32">
        <v>45999.19553328704</v>
      </c>
      <c r="B14423" s="6" t="s">
        <v>17169</v>
      </c>
      <c r="C14423" s="17">
        <v>7619.141001888505</v>
      </c>
    </row>
    <row r="14424">
      <c r="A14424" s="32">
        <v>45999.19553328704</v>
      </c>
      <c r="B14424" s="6" t="s">
        <v>71</v>
      </c>
      <c r="C14424" s="17">
        <v>2000.0</v>
      </c>
    </row>
    <row r="14425">
      <c r="A14425" s="32">
        <v>45999.19553328704</v>
      </c>
      <c r="B14425" s="6" t="s">
        <v>20754</v>
      </c>
      <c r="C14425" s="17">
        <v>7881.175780806857</v>
      </c>
    </row>
    <row r="14426">
      <c r="A14426" s="32">
        <v>45999.21640023148</v>
      </c>
      <c r="B14426" s="6" t="s">
        <v>13</v>
      </c>
      <c r="C14426" s="17">
        <v>11420.039373688001</v>
      </c>
    </row>
    <row r="14427">
      <c r="A14427" s="32">
        <v>45999.21640023148</v>
      </c>
      <c r="B14427" s="6" t="s">
        <v>28</v>
      </c>
      <c r="C14427" s="17">
        <v>11733.457949846244</v>
      </c>
    </row>
    <row r="14428">
      <c r="A14428" s="32">
        <v>45999.21640023148</v>
      </c>
      <c r="B14428" s="6" t="s">
        <v>33</v>
      </c>
      <c r="C14428" s="17">
        <v>9608.040008975224</v>
      </c>
    </row>
    <row r="14429">
      <c r="A14429" s="32">
        <v>45999.21640023148</v>
      </c>
      <c r="B14429" s="6" t="s">
        <v>37</v>
      </c>
      <c r="C14429" s="17">
        <v>6403.06800504231</v>
      </c>
    </row>
    <row r="14430">
      <c r="A14430" s="32">
        <v>45999.21640023148</v>
      </c>
      <c r="B14430" s="6" t="s">
        <v>109</v>
      </c>
      <c r="C14430" s="17">
        <v>14155.91407772221</v>
      </c>
    </row>
    <row r="14431">
      <c r="A14431" s="32">
        <v>45999.21640023148</v>
      </c>
      <c r="B14431" s="6" t="s">
        <v>46</v>
      </c>
      <c r="C14431" s="17">
        <v>5337.02619407389</v>
      </c>
    </row>
    <row r="14432">
      <c r="A14432" s="32">
        <v>45999.21640023148</v>
      </c>
      <c r="B14432" s="6" t="s">
        <v>141</v>
      </c>
      <c r="C14432" s="17">
        <v>7195.720748352114</v>
      </c>
    </row>
    <row r="14433">
      <c r="A14433" s="32">
        <v>45999.21640023148</v>
      </c>
      <c r="B14433" s="6" t="s">
        <v>54</v>
      </c>
      <c r="C14433" s="17">
        <v>6727.485842806887</v>
      </c>
    </row>
    <row r="14434">
      <c r="A14434" s="32">
        <v>45999.21640023148</v>
      </c>
      <c r="B14434" s="6" t="s">
        <v>58</v>
      </c>
      <c r="C14434" s="17">
        <v>8247.690267633223</v>
      </c>
    </row>
    <row r="14435">
      <c r="A14435" s="32">
        <v>45999.21640023148</v>
      </c>
      <c r="B14435" s="6" t="s">
        <v>64</v>
      </c>
      <c r="C14435" s="17">
        <v>2001.7758094278424</v>
      </c>
    </row>
    <row r="14436">
      <c r="A14436" s="32">
        <v>45999.21640023148</v>
      </c>
      <c r="B14436" s="6" t="s">
        <v>68</v>
      </c>
      <c r="C14436" s="17">
        <v>6254.330381815711</v>
      </c>
    </row>
    <row r="14437">
      <c r="A14437" s="32">
        <v>45999.21640023148</v>
      </c>
      <c r="B14437" s="6" t="s">
        <v>73</v>
      </c>
      <c r="C14437" s="17">
        <v>4794.478017241441</v>
      </c>
    </row>
    <row r="14438">
      <c r="A14438" s="32">
        <v>45999.21640023148</v>
      </c>
      <c r="B14438" s="6" t="s">
        <v>79</v>
      </c>
      <c r="C14438" s="17">
        <v>15601.147801417294</v>
      </c>
    </row>
    <row r="14439">
      <c r="A14439" s="32">
        <v>45999.21640023148</v>
      </c>
      <c r="B14439" s="6" t="s">
        <v>81</v>
      </c>
      <c r="C14439" s="17">
        <v>6822.828294980771</v>
      </c>
    </row>
    <row r="14440">
      <c r="A14440" s="32">
        <v>45999.21640023148</v>
      </c>
      <c r="B14440" s="6" t="s">
        <v>86</v>
      </c>
      <c r="C14440" s="17">
        <v>10059.010211718156</v>
      </c>
    </row>
    <row r="14441">
      <c r="A14441" s="32">
        <v>45999.21640023148</v>
      </c>
      <c r="B14441" s="6" t="s">
        <v>21</v>
      </c>
      <c r="C14441" s="17">
        <v>9243.246437813938</v>
      </c>
    </row>
    <row r="14442">
      <c r="A14442" s="32">
        <v>45999.21640023148</v>
      </c>
      <c r="B14442" s="6" t="s">
        <v>91</v>
      </c>
      <c r="C14442" s="17">
        <v>3836.7234838721456</v>
      </c>
    </row>
    <row r="14443">
      <c r="A14443" s="32">
        <v>45999.21640023148</v>
      </c>
      <c r="B14443" s="6" t="s">
        <v>51</v>
      </c>
      <c r="C14443" s="17">
        <v>12729.616971123529</v>
      </c>
    </row>
    <row r="14444">
      <c r="A14444" s="32">
        <v>45999.21640023148</v>
      </c>
      <c r="B14444" s="6" t="s">
        <v>95</v>
      </c>
      <c r="C14444" s="17">
        <v>5505.0</v>
      </c>
    </row>
    <row r="14445">
      <c r="A14445" s="32">
        <v>45999.21640023148</v>
      </c>
      <c r="B14445" s="6" t="s">
        <v>42</v>
      </c>
      <c r="C14445" s="17">
        <v>10787.560809449062</v>
      </c>
    </row>
    <row r="14446">
      <c r="A14446" s="32">
        <v>45999.21640023148</v>
      </c>
      <c r="B14446" s="6" t="s">
        <v>17169</v>
      </c>
      <c r="C14446" s="17">
        <v>7619.141001888505</v>
      </c>
    </row>
    <row r="14447">
      <c r="A14447" s="32">
        <v>45999.21640023148</v>
      </c>
      <c r="B14447" s="6" t="s">
        <v>71</v>
      </c>
      <c r="C14447" s="17">
        <v>2000.0</v>
      </c>
    </row>
    <row r="14448">
      <c r="A14448" s="32">
        <v>45999.21640023148</v>
      </c>
      <c r="B14448" s="6" t="s">
        <v>20754</v>
      </c>
      <c r="C14448" s="17">
        <v>7881.175780806857</v>
      </c>
    </row>
    <row r="14449">
      <c r="A14449" s="32">
        <v>45999.23717627315</v>
      </c>
      <c r="B14449" s="6" t="s">
        <v>13</v>
      </c>
      <c r="C14449" s="17">
        <v>11420.039373688001</v>
      </c>
    </row>
    <row r="14450">
      <c r="A14450" s="32">
        <v>45999.23717627315</v>
      </c>
      <c r="B14450" s="6" t="s">
        <v>28</v>
      </c>
      <c r="C14450" s="17">
        <v>11733.457949846244</v>
      </c>
    </row>
    <row r="14451">
      <c r="A14451" s="32">
        <v>45999.23717627315</v>
      </c>
      <c r="B14451" s="6" t="s">
        <v>33</v>
      </c>
      <c r="C14451" s="17">
        <v>9608.040008975224</v>
      </c>
    </row>
    <row r="14452">
      <c r="A14452" s="32">
        <v>45999.23717627315</v>
      </c>
      <c r="B14452" s="6" t="s">
        <v>37</v>
      </c>
      <c r="C14452" s="17">
        <v>6403.06800504231</v>
      </c>
    </row>
    <row r="14453">
      <c r="A14453" s="32">
        <v>45999.23717627315</v>
      </c>
      <c r="B14453" s="6" t="s">
        <v>109</v>
      </c>
      <c r="C14453" s="17">
        <v>14155.91407772221</v>
      </c>
    </row>
    <row r="14454">
      <c r="A14454" s="32">
        <v>45999.23717627315</v>
      </c>
      <c r="B14454" s="6" t="s">
        <v>46</v>
      </c>
      <c r="C14454" s="17">
        <v>5337.02619407389</v>
      </c>
    </row>
    <row r="14455">
      <c r="A14455" s="32">
        <v>45999.23717627315</v>
      </c>
      <c r="B14455" s="6" t="s">
        <v>141</v>
      </c>
      <c r="C14455" s="17">
        <v>7195.720748352114</v>
      </c>
    </row>
    <row r="14456">
      <c r="A14456" s="32">
        <v>45999.23717627315</v>
      </c>
      <c r="B14456" s="6" t="s">
        <v>54</v>
      </c>
      <c r="C14456" s="17">
        <v>6727.485842806887</v>
      </c>
    </row>
    <row r="14457">
      <c r="A14457" s="32">
        <v>45999.23717627315</v>
      </c>
      <c r="B14457" s="6" t="s">
        <v>58</v>
      </c>
      <c r="C14457" s="17">
        <v>8247.690267633223</v>
      </c>
    </row>
    <row r="14458">
      <c r="A14458" s="32">
        <v>45999.23717627315</v>
      </c>
      <c r="B14458" s="6" t="s">
        <v>64</v>
      </c>
      <c r="C14458" s="17">
        <v>2001.7758094278424</v>
      </c>
    </row>
    <row r="14459">
      <c r="A14459" s="32">
        <v>45999.23717627315</v>
      </c>
      <c r="B14459" s="6" t="s">
        <v>68</v>
      </c>
      <c r="C14459" s="17">
        <v>6254.330381815711</v>
      </c>
    </row>
    <row r="14460">
      <c r="A14460" s="32">
        <v>45999.23717627315</v>
      </c>
      <c r="B14460" s="6" t="s">
        <v>73</v>
      </c>
      <c r="C14460" s="17">
        <v>4794.478017241441</v>
      </c>
    </row>
    <row r="14461">
      <c r="A14461" s="32">
        <v>45999.23717627315</v>
      </c>
      <c r="B14461" s="6" t="s">
        <v>79</v>
      </c>
      <c r="C14461" s="17">
        <v>15601.147801417294</v>
      </c>
    </row>
    <row r="14462">
      <c r="A14462" s="32">
        <v>45999.23717627315</v>
      </c>
      <c r="B14462" s="6" t="s">
        <v>81</v>
      </c>
      <c r="C14462" s="17">
        <v>6822.828294980771</v>
      </c>
    </row>
    <row r="14463">
      <c r="A14463" s="32">
        <v>45999.23717627315</v>
      </c>
      <c r="B14463" s="6" t="s">
        <v>86</v>
      </c>
      <c r="C14463" s="17">
        <v>10059.010211718156</v>
      </c>
    </row>
    <row r="14464">
      <c r="A14464" s="32">
        <v>45999.23717627315</v>
      </c>
      <c r="B14464" s="6" t="s">
        <v>21</v>
      </c>
      <c r="C14464" s="17">
        <v>9243.246437813938</v>
      </c>
    </row>
    <row r="14465">
      <c r="A14465" s="32">
        <v>45999.23717627315</v>
      </c>
      <c r="B14465" s="6" t="s">
        <v>91</v>
      </c>
      <c r="C14465" s="17">
        <v>3836.7234838721456</v>
      </c>
    </row>
    <row r="14466">
      <c r="A14466" s="32">
        <v>45999.23717627315</v>
      </c>
      <c r="B14466" s="6" t="s">
        <v>51</v>
      </c>
      <c r="C14466" s="17">
        <v>12729.616971123529</v>
      </c>
    </row>
    <row r="14467">
      <c r="A14467" s="32">
        <v>45999.23717627315</v>
      </c>
      <c r="B14467" s="6" t="s">
        <v>95</v>
      </c>
      <c r="C14467" s="17">
        <v>5505.0</v>
      </c>
    </row>
    <row r="14468">
      <c r="A14468" s="32">
        <v>45999.23717627315</v>
      </c>
      <c r="B14468" s="6" t="s">
        <v>42</v>
      </c>
      <c r="C14468" s="17">
        <v>10787.560809449062</v>
      </c>
    </row>
    <row r="14469">
      <c r="A14469" s="32">
        <v>45999.23717627315</v>
      </c>
      <c r="B14469" s="6" t="s">
        <v>17169</v>
      </c>
      <c r="C14469" s="17">
        <v>7619.141001888505</v>
      </c>
    </row>
    <row r="14470">
      <c r="A14470" s="32">
        <v>45999.23717627315</v>
      </c>
      <c r="B14470" s="6" t="s">
        <v>71</v>
      </c>
      <c r="C14470" s="17">
        <v>2000.0</v>
      </c>
    </row>
    <row r="14471">
      <c r="A14471" s="32">
        <v>45999.23717627315</v>
      </c>
      <c r="B14471" s="6" t="s">
        <v>20754</v>
      </c>
      <c r="C14471" s="17">
        <v>7881.175780806857</v>
      </c>
    </row>
    <row r="14472">
      <c r="A14472" s="32">
        <v>45999.25811958333</v>
      </c>
      <c r="B14472" s="6" t="s">
        <v>13</v>
      </c>
      <c r="C14472" s="17">
        <v>11420.039373688001</v>
      </c>
    </row>
    <row r="14473">
      <c r="A14473" s="32">
        <v>45999.25811958333</v>
      </c>
      <c r="B14473" s="6" t="s">
        <v>28</v>
      </c>
      <c r="C14473" s="17">
        <v>11733.457949846244</v>
      </c>
    </row>
    <row r="14474">
      <c r="A14474" s="32">
        <v>45999.25811958333</v>
      </c>
      <c r="B14474" s="6" t="s">
        <v>33</v>
      </c>
      <c r="C14474" s="17">
        <v>9608.040008975224</v>
      </c>
    </row>
    <row r="14475">
      <c r="A14475" s="32">
        <v>45999.25811958333</v>
      </c>
      <c r="B14475" s="6" t="s">
        <v>37</v>
      </c>
      <c r="C14475" s="17">
        <v>6403.06800504231</v>
      </c>
    </row>
    <row r="14476">
      <c r="A14476" s="32">
        <v>45999.25811958333</v>
      </c>
      <c r="B14476" s="6" t="s">
        <v>109</v>
      </c>
      <c r="C14476" s="17">
        <v>14155.91407772221</v>
      </c>
    </row>
    <row r="14477">
      <c r="A14477" s="32">
        <v>45999.25811958333</v>
      </c>
      <c r="B14477" s="6" t="s">
        <v>46</v>
      </c>
      <c r="C14477" s="17">
        <v>5337.02619407389</v>
      </c>
    </row>
    <row r="14478">
      <c r="A14478" s="32">
        <v>45999.25811958333</v>
      </c>
      <c r="B14478" s="6" t="s">
        <v>141</v>
      </c>
      <c r="C14478" s="17">
        <v>7195.720748352114</v>
      </c>
    </row>
    <row r="14479">
      <c r="A14479" s="32">
        <v>45999.25811958333</v>
      </c>
      <c r="B14479" s="6" t="s">
        <v>54</v>
      </c>
      <c r="C14479" s="17">
        <v>6727.485842806887</v>
      </c>
    </row>
    <row r="14480">
      <c r="A14480" s="32">
        <v>45999.25811958333</v>
      </c>
      <c r="B14480" s="6" t="s">
        <v>58</v>
      </c>
      <c r="C14480" s="17">
        <v>8247.690267633223</v>
      </c>
    </row>
    <row r="14481">
      <c r="A14481" s="32">
        <v>45999.25811958333</v>
      </c>
      <c r="B14481" s="6" t="s">
        <v>64</v>
      </c>
      <c r="C14481" s="17">
        <v>2001.7758094278424</v>
      </c>
    </row>
    <row r="14482">
      <c r="A14482" s="32">
        <v>45999.25811958333</v>
      </c>
      <c r="B14482" s="6" t="s">
        <v>68</v>
      </c>
      <c r="C14482" s="17">
        <v>6254.330381815711</v>
      </c>
    </row>
    <row r="14483">
      <c r="A14483" s="32">
        <v>45999.25811958333</v>
      </c>
      <c r="B14483" s="6" t="s">
        <v>73</v>
      </c>
      <c r="C14483" s="17">
        <v>4794.478017241441</v>
      </c>
    </row>
    <row r="14484">
      <c r="A14484" s="32">
        <v>45999.25811958333</v>
      </c>
      <c r="B14484" s="6" t="s">
        <v>79</v>
      </c>
      <c r="C14484" s="17">
        <v>15601.147801417294</v>
      </c>
    </row>
    <row r="14485">
      <c r="A14485" s="32">
        <v>45999.25811958333</v>
      </c>
      <c r="B14485" s="6" t="s">
        <v>81</v>
      </c>
      <c r="C14485" s="17">
        <v>6822.828294980771</v>
      </c>
    </row>
    <row r="14486">
      <c r="A14486" s="32">
        <v>45999.25811958333</v>
      </c>
      <c r="B14486" s="6" t="s">
        <v>86</v>
      </c>
      <c r="C14486" s="17">
        <v>10059.010211718156</v>
      </c>
    </row>
    <row r="14487">
      <c r="A14487" s="32">
        <v>45999.25811958333</v>
      </c>
      <c r="B14487" s="6" t="s">
        <v>21</v>
      </c>
      <c r="C14487" s="17">
        <v>9243.246437813938</v>
      </c>
    </row>
    <row r="14488">
      <c r="A14488" s="32">
        <v>45999.25811958333</v>
      </c>
      <c r="B14488" s="6" t="s">
        <v>91</v>
      </c>
      <c r="C14488" s="17">
        <v>3836.7234838721456</v>
      </c>
    </row>
    <row r="14489">
      <c r="A14489" s="32">
        <v>45999.25811958333</v>
      </c>
      <c r="B14489" s="6" t="s">
        <v>51</v>
      </c>
      <c r="C14489" s="17">
        <v>12729.616971123529</v>
      </c>
    </row>
    <row r="14490">
      <c r="A14490" s="32">
        <v>45999.25811958333</v>
      </c>
      <c r="B14490" s="6" t="s">
        <v>95</v>
      </c>
      <c r="C14490" s="17">
        <v>5505.0</v>
      </c>
    </row>
    <row r="14491">
      <c r="A14491" s="32">
        <v>45999.25811958333</v>
      </c>
      <c r="B14491" s="6" t="s">
        <v>42</v>
      </c>
      <c r="C14491" s="17">
        <v>10787.560809449062</v>
      </c>
    </row>
    <row r="14492">
      <c r="A14492" s="32">
        <v>45999.25811958333</v>
      </c>
      <c r="B14492" s="6" t="s">
        <v>17169</v>
      </c>
      <c r="C14492" s="17">
        <v>7619.141001888505</v>
      </c>
    </row>
    <row r="14493">
      <c r="A14493" s="32">
        <v>45999.25811958333</v>
      </c>
      <c r="B14493" s="6" t="s">
        <v>71</v>
      </c>
      <c r="C14493" s="17">
        <v>2000.0</v>
      </c>
    </row>
    <row r="14494">
      <c r="A14494" s="32">
        <v>45999.25811958333</v>
      </c>
      <c r="B14494" s="6" t="s">
        <v>20754</v>
      </c>
      <c r="C14494" s="17">
        <v>7881.175780806857</v>
      </c>
    </row>
    <row r="14495">
      <c r="A14495" s="32">
        <v>45999.278837881946</v>
      </c>
      <c r="B14495" s="6" t="s">
        <v>13</v>
      </c>
      <c r="C14495" s="17">
        <v>11420.039373688001</v>
      </c>
    </row>
    <row r="14496">
      <c r="A14496" s="32">
        <v>45999.278837881946</v>
      </c>
      <c r="B14496" s="6" t="s">
        <v>28</v>
      </c>
      <c r="C14496" s="17">
        <v>11733.457949846244</v>
      </c>
    </row>
    <row r="14497">
      <c r="A14497" s="32">
        <v>45999.278837881946</v>
      </c>
      <c r="B14497" s="6" t="s">
        <v>33</v>
      </c>
      <c r="C14497" s="17">
        <v>9608.040008975224</v>
      </c>
    </row>
    <row r="14498">
      <c r="A14498" s="32">
        <v>45999.278837881946</v>
      </c>
      <c r="B14498" s="6" t="s">
        <v>37</v>
      </c>
      <c r="C14498" s="17">
        <v>6403.06800504231</v>
      </c>
    </row>
    <row r="14499">
      <c r="A14499" s="32">
        <v>45999.278837881946</v>
      </c>
      <c r="B14499" s="6" t="s">
        <v>109</v>
      </c>
      <c r="C14499" s="17">
        <v>14155.91407772221</v>
      </c>
    </row>
    <row r="14500">
      <c r="A14500" s="32">
        <v>45999.278837881946</v>
      </c>
      <c r="B14500" s="6" t="s">
        <v>46</v>
      </c>
      <c r="C14500" s="17">
        <v>5337.02619407389</v>
      </c>
    </row>
    <row r="14501">
      <c r="A14501" s="32">
        <v>45999.278837881946</v>
      </c>
      <c r="B14501" s="6" t="s">
        <v>141</v>
      </c>
      <c r="C14501" s="17">
        <v>7195.720748352114</v>
      </c>
    </row>
    <row r="14502">
      <c r="A14502" s="32">
        <v>45999.278837881946</v>
      </c>
      <c r="B14502" s="6" t="s">
        <v>54</v>
      </c>
      <c r="C14502" s="17">
        <v>6727.485842806887</v>
      </c>
    </row>
    <row r="14503">
      <c r="A14503" s="32">
        <v>45999.278837881946</v>
      </c>
      <c r="B14503" s="6" t="s">
        <v>58</v>
      </c>
      <c r="C14503" s="17">
        <v>8247.690267633223</v>
      </c>
    </row>
    <row r="14504">
      <c r="A14504" s="32">
        <v>45999.278837881946</v>
      </c>
      <c r="B14504" s="6" t="s">
        <v>64</v>
      </c>
      <c r="C14504" s="17">
        <v>2001.7758094278424</v>
      </c>
    </row>
    <row r="14505">
      <c r="A14505" s="32">
        <v>45999.278837881946</v>
      </c>
      <c r="B14505" s="6" t="s">
        <v>68</v>
      </c>
      <c r="C14505" s="17">
        <v>6254.330381815711</v>
      </c>
    </row>
    <row r="14506">
      <c r="A14506" s="32">
        <v>45999.278837881946</v>
      </c>
      <c r="B14506" s="6" t="s">
        <v>73</v>
      </c>
      <c r="C14506" s="17">
        <v>4794.478017241441</v>
      </c>
    </row>
    <row r="14507">
      <c r="A14507" s="32">
        <v>45999.278837881946</v>
      </c>
      <c r="B14507" s="6" t="s">
        <v>79</v>
      </c>
      <c r="C14507" s="17">
        <v>15601.147801417294</v>
      </c>
    </row>
    <row r="14508">
      <c r="A14508" s="32">
        <v>45999.278837881946</v>
      </c>
      <c r="B14508" s="6" t="s">
        <v>81</v>
      </c>
      <c r="C14508" s="17">
        <v>6822.828294980771</v>
      </c>
    </row>
    <row r="14509">
      <c r="A14509" s="32">
        <v>45999.278837881946</v>
      </c>
      <c r="B14509" s="6" t="s">
        <v>86</v>
      </c>
      <c r="C14509" s="17">
        <v>10059.010211718156</v>
      </c>
    </row>
    <row r="14510">
      <c r="A14510" s="32">
        <v>45999.278837881946</v>
      </c>
      <c r="B14510" s="6" t="s">
        <v>21</v>
      </c>
      <c r="C14510" s="17">
        <v>9243.246437813938</v>
      </c>
    </row>
    <row r="14511">
      <c r="A14511" s="32">
        <v>45999.278837881946</v>
      </c>
      <c r="B14511" s="6" t="s">
        <v>91</v>
      </c>
      <c r="C14511" s="17">
        <v>3836.7234838721456</v>
      </c>
    </row>
    <row r="14512">
      <c r="A14512" s="32">
        <v>45999.278837881946</v>
      </c>
      <c r="B14512" s="6" t="s">
        <v>51</v>
      </c>
      <c r="C14512" s="17">
        <v>12729.616971123529</v>
      </c>
    </row>
    <row r="14513">
      <c r="A14513" s="32">
        <v>45999.278837881946</v>
      </c>
      <c r="B14513" s="6" t="s">
        <v>95</v>
      </c>
      <c r="C14513" s="17">
        <v>5505.0</v>
      </c>
    </row>
    <row r="14514">
      <c r="A14514" s="32">
        <v>45999.278837881946</v>
      </c>
      <c r="B14514" s="6" t="s">
        <v>42</v>
      </c>
      <c r="C14514" s="17">
        <v>10787.560809449062</v>
      </c>
    </row>
    <row r="14515">
      <c r="A14515" s="32">
        <v>45999.278837881946</v>
      </c>
      <c r="B14515" s="6" t="s">
        <v>17169</v>
      </c>
      <c r="C14515" s="17">
        <v>7619.141001888505</v>
      </c>
    </row>
    <row r="14516">
      <c r="A14516" s="32">
        <v>45999.278837881946</v>
      </c>
      <c r="B14516" s="6" t="s">
        <v>71</v>
      </c>
      <c r="C14516" s="17">
        <v>2000.0</v>
      </c>
    </row>
    <row r="14517">
      <c r="A14517" s="32">
        <v>45999.278837881946</v>
      </c>
      <c r="B14517" s="6" t="s">
        <v>20754</v>
      </c>
      <c r="C14517" s="17">
        <v>7881.175780806857</v>
      </c>
    </row>
    <row r="14518">
      <c r="A14518" s="32">
        <v>45999.29974418982</v>
      </c>
      <c r="B14518" s="6" t="s">
        <v>13</v>
      </c>
      <c r="C14518" s="17">
        <v>11420.039373688001</v>
      </c>
    </row>
    <row r="14519">
      <c r="A14519" s="32">
        <v>45999.29974418982</v>
      </c>
      <c r="B14519" s="6" t="s">
        <v>28</v>
      </c>
      <c r="C14519" s="17">
        <v>11733.457949846244</v>
      </c>
    </row>
    <row r="14520">
      <c r="A14520" s="32">
        <v>45999.29974418982</v>
      </c>
      <c r="B14520" s="6" t="s">
        <v>33</v>
      </c>
      <c r="C14520" s="17">
        <v>9608.040008975224</v>
      </c>
    </row>
    <row r="14521">
      <c r="A14521" s="32">
        <v>45999.29974418982</v>
      </c>
      <c r="B14521" s="6" t="s">
        <v>37</v>
      </c>
      <c r="C14521" s="17">
        <v>6403.06800504231</v>
      </c>
    </row>
    <row r="14522">
      <c r="A14522" s="32">
        <v>45999.29974418982</v>
      </c>
      <c r="B14522" s="6" t="s">
        <v>109</v>
      </c>
      <c r="C14522" s="17">
        <v>14155.91407772221</v>
      </c>
    </row>
    <row r="14523">
      <c r="A14523" s="32">
        <v>45999.29974418982</v>
      </c>
      <c r="B14523" s="6" t="s">
        <v>46</v>
      </c>
      <c r="C14523" s="17">
        <v>5337.02619407389</v>
      </c>
    </row>
    <row r="14524">
      <c r="A14524" s="32">
        <v>45999.29974418982</v>
      </c>
      <c r="B14524" s="6" t="s">
        <v>141</v>
      </c>
      <c r="C14524" s="17">
        <v>7195.720748352114</v>
      </c>
    </row>
    <row r="14525">
      <c r="A14525" s="32">
        <v>45999.29974418982</v>
      </c>
      <c r="B14525" s="6" t="s">
        <v>54</v>
      </c>
      <c r="C14525" s="17">
        <v>6727.485842806887</v>
      </c>
    </row>
    <row r="14526">
      <c r="A14526" s="32">
        <v>45999.29974418982</v>
      </c>
      <c r="B14526" s="6" t="s">
        <v>58</v>
      </c>
      <c r="C14526" s="17">
        <v>8247.690267633223</v>
      </c>
    </row>
    <row r="14527">
      <c r="A14527" s="32">
        <v>45999.29974418982</v>
      </c>
      <c r="B14527" s="6" t="s">
        <v>64</v>
      </c>
      <c r="C14527" s="17">
        <v>2001.7758094278424</v>
      </c>
    </row>
    <row r="14528">
      <c r="A14528" s="32">
        <v>45999.29974418982</v>
      </c>
      <c r="B14528" s="6" t="s">
        <v>68</v>
      </c>
      <c r="C14528" s="17">
        <v>6254.330381815711</v>
      </c>
    </row>
    <row r="14529">
      <c r="A14529" s="32">
        <v>45999.29974418982</v>
      </c>
      <c r="B14529" s="6" t="s">
        <v>73</v>
      </c>
      <c r="C14529" s="17">
        <v>4794.478017241441</v>
      </c>
    </row>
    <row r="14530">
      <c r="A14530" s="32">
        <v>45999.29974418982</v>
      </c>
      <c r="B14530" s="6" t="s">
        <v>79</v>
      </c>
      <c r="C14530" s="17">
        <v>15601.147801417294</v>
      </c>
    </row>
    <row r="14531">
      <c r="A14531" s="32">
        <v>45999.29974418982</v>
      </c>
      <c r="B14531" s="6" t="s">
        <v>81</v>
      </c>
      <c r="C14531" s="17">
        <v>6822.828294980771</v>
      </c>
    </row>
    <row r="14532">
      <c r="A14532" s="32">
        <v>45999.29974418982</v>
      </c>
      <c r="B14532" s="6" t="s">
        <v>86</v>
      </c>
      <c r="C14532" s="17">
        <v>10059.010211718156</v>
      </c>
    </row>
    <row r="14533">
      <c r="A14533" s="32">
        <v>45999.29974418982</v>
      </c>
      <c r="B14533" s="6" t="s">
        <v>21</v>
      </c>
      <c r="C14533" s="17">
        <v>9243.246437813938</v>
      </c>
    </row>
    <row r="14534">
      <c r="A14534" s="32">
        <v>45999.29974418982</v>
      </c>
      <c r="B14534" s="6" t="s">
        <v>91</v>
      </c>
      <c r="C14534" s="17">
        <v>3836.7234838721456</v>
      </c>
    </row>
    <row r="14535">
      <c r="A14535" s="32">
        <v>45999.29974418982</v>
      </c>
      <c r="B14535" s="6" t="s">
        <v>51</v>
      </c>
      <c r="C14535" s="17">
        <v>12729.616971123529</v>
      </c>
    </row>
    <row r="14536">
      <c r="A14536" s="32">
        <v>45999.29974418982</v>
      </c>
      <c r="B14536" s="6" t="s">
        <v>95</v>
      </c>
      <c r="C14536" s="17">
        <v>5505.0</v>
      </c>
    </row>
    <row r="14537">
      <c r="A14537" s="32">
        <v>45999.29974418982</v>
      </c>
      <c r="B14537" s="6" t="s">
        <v>42</v>
      </c>
      <c r="C14537" s="17">
        <v>10787.560809449062</v>
      </c>
    </row>
    <row r="14538">
      <c r="A14538" s="32">
        <v>45999.29974418982</v>
      </c>
      <c r="B14538" s="6" t="s">
        <v>17169</v>
      </c>
      <c r="C14538" s="17">
        <v>7619.141001888505</v>
      </c>
    </row>
    <row r="14539">
      <c r="A14539" s="32">
        <v>45999.29974418982</v>
      </c>
      <c r="B14539" s="6" t="s">
        <v>71</v>
      </c>
      <c r="C14539" s="17">
        <v>2000.0</v>
      </c>
    </row>
    <row r="14540">
      <c r="A14540" s="32">
        <v>45999.29974418982</v>
      </c>
      <c r="B14540" s="6" t="s">
        <v>20754</v>
      </c>
      <c r="C14540" s="17">
        <v>7881.175780806857</v>
      </c>
    </row>
    <row r="14541">
      <c r="A14541" s="32">
        <v>45999.32050501158</v>
      </c>
      <c r="B14541" s="6" t="s">
        <v>13</v>
      </c>
      <c r="C14541" s="17">
        <v>11420.039373688001</v>
      </c>
    </row>
    <row r="14542">
      <c r="A14542" s="32">
        <v>45999.32050501158</v>
      </c>
      <c r="B14542" s="6" t="s">
        <v>28</v>
      </c>
      <c r="C14542" s="17">
        <v>11733.457949846244</v>
      </c>
    </row>
    <row r="14543">
      <c r="A14543" s="32">
        <v>45999.32050501158</v>
      </c>
      <c r="B14543" s="6" t="s">
        <v>33</v>
      </c>
      <c r="C14543" s="17">
        <v>9608.040008975224</v>
      </c>
    </row>
    <row r="14544">
      <c r="A14544" s="32">
        <v>45999.32050501158</v>
      </c>
      <c r="B14544" s="6" t="s">
        <v>37</v>
      </c>
      <c r="C14544" s="17">
        <v>6403.06800504231</v>
      </c>
    </row>
    <row r="14545">
      <c r="A14545" s="32">
        <v>45999.32050501158</v>
      </c>
      <c r="B14545" s="6" t="s">
        <v>109</v>
      </c>
      <c r="C14545" s="17">
        <v>14155.91407772221</v>
      </c>
    </row>
    <row r="14546">
      <c r="A14546" s="32">
        <v>45999.32050501158</v>
      </c>
      <c r="B14546" s="6" t="s">
        <v>46</v>
      </c>
      <c r="C14546" s="17">
        <v>5337.02619407389</v>
      </c>
    </row>
    <row r="14547">
      <c r="A14547" s="32">
        <v>45999.32050501158</v>
      </c>
      <c r="B14547" s="6" t="s">
        <v>141</v>
      </c>
      <c r="C14547" s="17">
        <v>7195.720748352114</v>
      </c>
    </row>
    <row r="14548">
      <c r="A14548" s="32">
        <v>45999.32050501158</v>
      </c>
      <c r="B14548" s="6" t="s">
        <v>54</v>
      </c>
      <c r="C14548" s="17">
        <v>6727.485842806887</v>
      </c>
    </row>
    <row r="14549">
      <c r="A14549" s="32">
        <v>45999.32050501158</v>
      </c>
      <c r="B14549" s="6" t="s">
        <v>58</v>
      </c>
      <c r="C14549" s="17">
        <v>8247.690267633223</v>
      </c>
    </row>
    <row r="14550">
      <c r="A14550" s="32">
        <v>45999.32050501158</v>
      </c>
      <c r="B14550" s="6" t="s">
        <v>64</v>
      </c>
      <c r="C14550" s="17">
        <v>2001.7758094278424</v>
      </c>
    </row>
    <row r="14551">
      <c r="A14551" s="32">
        <v>45999.32050501158</v>
      </c>
      <c r="B14551" s="6" t="s">
        <v>68</v>
      </c>
      <c r="C14551" s="17">
        <v>6254.330381815711</v>
      </c>
    </row>
    <row r="14552">
      <c r="A14552" s="32">
        <v>45999.32050501158</v>
      </c>
      <c r="B14552" s="6" t="s">
        <v>73</v>
      </c>
      <c r="C14552" s="17">
        <v>4794.478017241441</v>
      </c>
    </row>
    <row r="14553">
      <c r="A14553" s="32">
        <v>45999.32050501158</v>
      </c>
      <c r="B14553" s="6" t="s">
        <v>79</v>
      </c>
      <c r="C14553" s="17">
        <v>15601.147801417294</v>
      </c>
    </row>
    <row r="14554">
      <c r="A14554" s="32">
        <v>45999.32050501158</v>
      </c>
      <c r="B14554" s="6" t="s">
        <v>81</v>
      </c>
      <c r="C14554" s="17">
        <v>6822.828294980771</v>
      </c>
    </row>
    <row r="14555">
      <c r="A14555" s="32">
        <v>45999.32050501158</v>
      </c>
      <c r="B14555" s="6" t="s">
        <v>86</v>
      </c>
      <c r="C14555" s="17">
        <v>10059.010211718156</v>
      </c>
    </row>
    <row r="14556">
      <c r="A14556" s="32">
        <v>45999.32050501158</v>
      </c>
      <c r="B14556" s="6" t="s">
        <v>21</v>
      </c>
      <c r="C14556" s="17">
        <v>9243.246437813938</v>
      </c>
    </row>
    <row r="14557">
      <c r="A14557" s="32">
        <v>45999.32050501158</v>
      </c>
      <c r="B14557" s="6" t="s">
        <v>91</v>
      </c>
      <c r="C14557" s="17">
        <v>3836.7234838721456</v>
      </c>
    </row>
    <row r="14558">
      <c r="A14558" s="32">
        <v>45999.32050501158</v>
      </c>
      <c r="B14558" s="6" t="s">
        <v>51</v>
      </c>
      <c r="C14558" s="17">
        <v>12729.616971123529</v>
      </c>
    </row>
    <row r="14559">
      <c r="A14559" s="32">
        <v>45999.32050501158</v>
      </c>
      <c r="B14559" s="6" t="s">
        <v>95</v>
      </c>
      <c r="C14559" s="17">
        <v>5505.0</v>
      </c>
    </row>
    <row r="14560">
      <c r="A14560" s="32">
        <v>45999.32050501158</v>
      </c>
      <c r="B14560" s="6" t="s">
        <v>42</v>
      </c>
      <c r="C14560" s="17">
        <v>10787.560809449062</v>
      </c>
    </row>
    <row r="14561">
      <c r="A14561" s="32">
        <v>45999.32050501158</v>
      </c>
      <c r="B14561" s="6" t="s">
        <v>17169</v>
      </c>
      <c r="C14561" s="17">
        <v>7619.141001888505</v>
      </c>
    </row>
    <row r="14562">
      <c r="A14562" s="32">
        <v>45999.32050501158</v>
      </c>
      <c r="B14562" s="6" t="s">
        <v>71</v>
      </c>
      <c r="C14562" s="17">
        <v>2000.0</v>
      </c>
    </row>
    <row r="14563">
      <c r="A14563" s="32">
        <v>45999.32050501158</v>
      </c>
      <c r="B14563" s="6" t="s">
        <v>20754</v>
      </c>
      <c r="C14563" s="17">
        <v>7881.175780806857</v>
      </c>
    </row>
    <row r="14564">
      <c r="A14564" s="32">
        <v>45999.34135295139</v>
      </c>
      <c r="B14564" s="6" t="s">
        <v>13</v>
      </c>
      <c r="C14564" s="17">
        <v>11420.039373688001</v>
      </c>
    </row>
    <row r="14565">
      <c r="A14565" s="32">
        <v>45999.34135295139</v>
      </c>
      <c r="B14565" s="6" t="s">
        <v>28</v>
      </c>
      <c r="C14565" s="17">
        <v>11733.457949846244</v>
      </c>
    </row>
    <row r="14566">
      <c r="A14566" s="32">
        <v>45999.34135295139</v>
      </c>
      <c r="B14566" s="6" t="s">
        <v>33</v>
      </c>
      <c r="C14566" s="17">
        <v>9608.040008975224</v>
      </c>
    </row>
    <row r="14567">
      <c r="A14567" s="32">
        <v>45999.34135295139</v>
      </c>
      <c r="B14567" s="6" t="s">
        <v>37</v>
      </c>
      <c r="C14567" s="17">
        <v>6403.06800504231</v>
      </c>
    </row>
    <row r="14568">
      <c r="A14568" s="32">
        <v>45999.34135295139</v>
      </c>
      <c r="B14568" s="6" t="s">
        <v>109</v>
      </c>
      <c r="C14568" s="17">
        <v>14155.91407772221</v>
      </c>
    </row>
    <row r="14569">
      <c r="A14569" s="32">
        <v>45999.34135295139</v>
      </c>
      <c r="B14569" s="6" t="s">
        <v>46</v>
      </c>
      <c r="C14569" s="17">
        <v>5337.02619407389</v>
      </c>
    </row>
    <row r="14570">
      <c r="A14570" s="32">
        <v>45999.34135295139</v>
      </c>
      <c r="B14570" s="6" t="s">
        <v>141</v>
      </c>
      <c r="C14570" s="17">
        <v>7195.720748352114</v>
      </c>
    </row>
    <row r="14571">
      <c r="A14571" s="32">
        <v>45999.34135295139</v>
      </c>
      <c r="B14571" s="6" t="s">
        <v>54</v>
      </c>
      <c r="C14571" s="17">
        <v>6727.485842806887</v>
      </c>
    </row>
    <row r="14572">
      <c r="A14572" s="32">
        <v>45999.34135295139</v>
      </c>
      <c r="B14572" s="6" t="s">
        <v>58</v>
      </c>
      <c r="C14572" s="17">
        <v>8247.690267633223</v>
      </c>
    </row>
    <row r="14573">
      <c r="A14573" s="32">
        <v>45999.34135295139</v>
      </c>
      <c r="B14573" s="6" t="s">
        <v>64</v>
      </c>
      <c r="C14573" s="17">
        <v>2001.7758094278424</v>
      </c>
    </row>
    <row r="14574">
      <c r="A14574" s="32">
        <v>45999.34135295139</v>
      </c>
      <c r="B14574" s="6" t="s">
        <v>68</v>
      </c>
      <c r="C14574" s="17">
        <v>6254.330381815711</v>
      </c>
    </row>
    <row r="14575">
      <c r="A14575" s="32">
        <v>45999.34135295139</v>
      </c>
      <c r="B14575" s="6" t="s">
        <v>73</v>
      </c>
      <c r="C14575" s="17">
        <v>4794.478017241441</v>
      </c>
    </row>
    <row r="14576">
      <c r="A14576" s="32">
        <v>45999.34135295139</v>
      </c>
      <c r="B14576" s="6" t="s">
        <v>79</v>
      </c>
      <c r="C14576" s="17">
        <v>15601.147801417294</v>
      </c>
    </row>
    <row r="14577">
      <c r="A14577" s="32">
        <v>45999.34135295139</v>
      </c>
      <c r="B14577" s="6" t="s">
        <v>81</v>
      </c>
      <c r="C14577" s="17">
        <v>6822.828294980771</v>
      </c>
    </row>
    <row r="14578">
      <c r="A14578" s="32">
        <v>45999.34135295139</v>
      </c>
      <c r="B14578" s="6" t="s">
        <v>86</v>
      </c>
      <c r="C14578" s="17">
        <v>10059.010211718156</v>
      </c>
    </row>
    <row r="14579">
      <c r="A14579" s="32">
        <v>45999.34135295139</v>
      </c>
      <c r="B14579" s="6" t="s">
        <v>21</v>
      </c>
      <c r="C14579" s="17">
        <v>9243.246437813938</v>
      </c>
    </row>
    <row r="14580">
      <c r="A14580" s="32">
        <v>45999.34135295139</v>
      </c>
      <c r="B14580" s="6" t="s">
        <v>91</v>
      </c>
      <c r="C14580" s="17">
        <v>3836.7234838721456</v>
      </c>
    </row>
    <row r="14581">
      <c r="A14581" s="32">
        <v>45999.34135295139</v>
      </c>
      <c r="B14581" s="6" t="s">
        <v>51</v>
      </c>
      <c r="C14581" s="17">
        <v>12729.616971123529</v>
      </c>
    </row>
    <row r="14582">
      <c r="A14582" s="32">
        <v>45999.34135295139</v>
      </c>
      <c r="B14582" s="6" t="s">
        <v>95</v>
      </c>
      <c r="C14582" s="17">
        <v>5505.0</v>
      </c>
    </row>
    <row r="14583">
      <c r="A14583" s="32">
        <v>45999.34135295139</v>
      </c>
      <c r="B14583" s="6" t="s">
        <v>42</v>
      </c>
      <c r="C14583" s="17">
        <v>10787.560809449062</v>
      </c>
    </row>
    <row r="14584">
      <c r="A14584" s="32">
        <v>45999.34135295139</v>
      </c>
      <c r="B14584" s="6" t="s">
        <v>17169</v>
      </c>
      <c r="C14584" s="17">
        <v>7619.141001888505</v>
      </c>
    </row>
    <row r="14585">
      <c r="A14585" s="32">
        <v>45999.34135295139</v>
      </c>
      <c r="B14585" s="6" t="s">
        <v>71</v>
      </c>
      <c r="C14585" s="17">
        <v>2000.0</v>
      </c>
    </row>
    <row r="14586">
      <c r="A14586" s="32">
        <v>45999.34135295139</v>
      </c>
      <c r="B14586" s="6" t="s">
        <v>20754</v>
      </c>
      <c r="C14586" s="17">
        <v>7881.175780806857</v>
      </c>
    </row>
    <row r="14587">
      <c r="A14587" s="32">
        <v>45999.362198194445</v>
      </c>
      <c r="B14587" s="6" t="s">
        <v>13</v>
      </c>
      <c r="C14587" s="17">
        <v>11420.039373688001</v>
      </c>
    </row>
    <row r="14588">
      <c r="A14588" s="32">
        <v>45999.362198194445</v>
      </c>
      <c r="B14588" s="6" t="s">
        <v>28</v>
      </c>
      <c r="C14588" s="17">
        <v>11733.457949846244</v>
      </c>
    </row>
    <row r="14589">
      <c r="A14589" s="32">
        <v>45999.362198194445</v>
      </c>
      <c r="B14589" s="6" t="s">
        <v>33</v>
      </c>
      <c r="C14589" s="17">
        <v>9608.040008975224</v>
      </c>
    </row>
    <row r="14590">
      <c r="A14590" s="32">
        <v>45999.362198194445</v>
      </c>
      <c r="B14590" s="6" t="s">
        <v>37</v>
      </c>
      <c r="C14590" s="17">
        <v>6403.06800504231</v>
      </c>
    </row>
    <row r="14591">
      <c r="A14591" s="32">
        <v>45999.362198194445</v>
      </c>
      <c r="B14591" s="6" t="s">
        <v>109</v>
      </c>
      <c r="C14591" s="17">
        <v>14155.91407772221</v>
      </c>
    </row>
    <row r="14592">
      <c r="A14592" s="32">
        <v>45999.362198194445</v>
      </c>
      <c r="B14592" s="6" t="s">
        <v>46</v>
      </c>
      <c r="C14592" s="17">
        <v>5337.02619407389</v>
      </c>
    </row>
    <row r="14593">
      <c r="A14593" s="32">
        <v>45999.362198194445</v>
      </c>
      <c r="B14593" s="6" t="s">
        <v>141</v>
      </c>
      <c r="C14593" s="17">
        <v>7195.720748352114</v>
      </c>
    </row>
    <row r="14594">
      <c r="A14594" s="32">
        <v>45999.362198194445</v>
      </c>
      <c r="B14594" s="6" t="s">
        <v>54</v>
      </c>
      <c r="C14594" s="17">
        <v>6727.485842806887</v>
      </c>
    </row>
    <row r="14595">
      <c r="A14595" s="32">
        <v>45999.362198194445</v>
      </c>
      <c r="B14595" s="6" t="s">
        <v>58</v>
      </c>
      <c r="C14595" s="17">
        <v>8247.690267633223</v>
      </c>
    </row>
    <row r="14596">
      <c r="A14596" s="32">
        <v>45999.362198194445</v>
      </c>
      <c r="B14596" s="6" t="s">
        <v>64</v>
      </c>
      <c r="C14596" s="17">
        <v>2001.7758094278424</v>
      </c>
    </row>
    <row r="14597">
      <c r="A14597" s="32">
        <v>45999.362198194445</v>
      </c>
      <c r="B14597" s="6" t="s">
        <v>68</v>
      </c>
      <c r="C14597" s="17">
        <v>6254.330381815711</v>
      </c>
    </row>
    <row r="14598">
      <c r="A14598" s="32">
        <v>45999.362198194445</v>
      </c>
      <c r="B14598" s="6" t="s">
        <v>73</v>
      </c>
      <c r="C14598" s="17">
        <v>4794.478017241441</v>
      </c>
    </row>
    <row r="14599">
      <c r="A14599" s="32">
        <v>45999.362198194445</v>
      </c>
      <c r="B14599" s="6" t="s">
        <v>79</v>
      </c>
      <c r="C14599" s="17">
        <v>15601.147801417294</v>
      </c>
    </row>
    <row r="14600">
      <c r="A14600" s="32">
        <v>45999.362198194445</v>
      </c>
      <c r="B14600" s="6" t="s">
        <v>81</v>
      </c>
      <c r="C14600" s="17">
        <v>6822.828294980771</v>
      </c>
    </row>
    <row r="14601">
      <c r="A14601" s="32">
        <v>45999.362198194445</v>
      </c>
      <c r="B14601" s="6" t="s">
        <v>86</v>
      </c>
      <c r="C14601" s="17">
        <v>10059.010211718156</v>
      </c>
    </row>
    <row r="14602">
      <c r="A14602" s="32">
        <v>45999.362198194445</v>
      </c>
      <c r="B14602" s="6" t="s">
        <v>21</v>
      </c>
      <c r="C14602" s="17">
        <v>9243.246437813938</v>
      </c>
    </row>
    <row r="14603">
      <c r="A14603" s="32">
        <v>45999.362198194445</v>
      </c>
      <c r="B14603" s="6" t="s">
        <v>91</v>
      </c>
      <c r="C14603" s="17">
        <v>3836.7234838721456</v>
      </c>
    </row>
    <row r="14604">
      <c r="A14604" s="32">
        <v>45999.362198194445</v>
      </c>
      <c r="B14604" s="6" t="s">
        <v>51</v>
      </c>
      <c r="C14604" s="17">
        <v>12729.616971123529</v>
      </c>
    </row>
    <row r="14605">
      <c r="A14605" s="32">
        <v>45999.362198194445</v>
      </c>
      <c r="B14605" s="6" t="s">
        <v>95</v>
      </c>
      <c r="C14605" s="17">
        <v>5505.0</v>
      </c>
    </row>
    <row r="14606">
      <c r="A14606" s="32">
        <v>45999.362198194445</v>
      </c>
      <c r="B14606" s="6" t="s">
        <v>42</v>
      </c>
      <c r="C14606" s="17">
        <v>10787.560809449062</v>
      </c>
    </row>
    <row r="14607">
      <c r="A14607" s="32">
        <v>45999.362198194445</v>
      </c>
      <c r="B14607" s="6" t="s">
        <v>17169</v>
      </c>
      <c r="C14607" s="17">
        <v>7619.141001888505</v>
      </c>
    </row>
    <row r="14608">
      <c r="A14608" s="32">
        <v>45999.362198194445</v>
      </c>
      <c r="B14608" s="6" t="s">
        <v>71</v>
      </c>
      <c r="C14608" s="17">
        <v>2000.0</v>
      </c>
    </row>
    <row r="14609">
      <c r="A14609" s="32">
        <v>45999.362198194445</v>
      </c>
      <c r="B14609" s="6" t="s">
        <v>20754</v>
      </c>
      <c r="C14609" s="17">
        <v>7881.175780806857</v>
      </c>
    </row>
    <row r="14610">
      <c r="A14610" s="32">
        <v>45999.383023993054</v>
      </c>
      <c r="B14610" s="6" t="s">
        <v>13</v>
      </c>
      <c r="C14610" s="17">
        <v>11420.039373688001</v>
      </c>
    </row>
    <row r="14611">
      <c r="A14611" s="32">
        <v>45999.383023993054</v>
      </c>
      <c r="B14611" s="6" t="s">
        <v>28</v>
      </c>
      <c r="C14611" s="17">
        <v>11733.457949846244</v>
      </c>
    </row>
    <row r="14612">
      <c r="A14612" s="32">
        <v>45999.383023993054</v>
      </c>
      <c r="B14612" s="6" t="s">
        <v>33</v>
      </c>
      <c r="C14612" s="17">
        <v>9608.040008975224</v>
      </c>
    </row>
    <row r="14613">
      <c r="A14613" s="32">
        <v>45999.383023993054</v>
      </c>
      <c r="B14613" s="6" t="s">
        <v>37</v>
      </c>
      <c r="C14613" s="17">
        <v>6403.06800504231</v>
      </c>
    </row>
    <row r="14614">
      <c r="A14614" s="32">
        <v>45999.383023993054</v>
      </c>
      <c r="B14614" s="6" t="s">
        <v>109</v>
      </c>
      <c r="C14614" s="17">
        <v>14155.91407772221</v>
      </c>
    </row>
    <row r="14615">
      <c r="A14615" s="32">
        <v>45999.383023993054</v>
      </c>
      <c r="B14615" s="6" t="s">
        <v>46</v>
      </c>
      <c r="C14615" s="17">
        <v>5337.02619407389</v>
      </c>
    </row>
    <row r="14616">
      <c r="A14616" s="32">
        <v>45999.383023993054</v>
      </c>
      <c r="B14616" s="6" t="s">
        <v>141</v>
      </c>
      <c r="C14616" s="17">
        <v>7195.720748352114</v>
      </c>
    </row>
    <row r="14617">
      <c r="A14617" s="32">
        <v>45999.383023993054</v>
      </c>
      <c r="B14617" s="6" t="s">
        <v>54</v>
      </c>
      <c r="C14617" s="17">
        <v>6727.485842806887</v>
      </c>
    </row>
    <row r="14618">
      <c r="A14618" s="32">
        <v>45999.383023993054</v>
      </c>
      <c r="B14618" s="6" t="s">
        <v>58</v>
      </c>
      <c r="C14618" s="17">
        <v>8247.690267633223</v>
      </c>
    </row>
    <row r="14619">
      <c r="A14619" s="32">
        <v>45999.383023993054</v>
      </c>
      <c r="B14619" s="6" t="s">
        <v>64</v>
      </c>
      <c r="C14619" s="17">
        <v>2001.7758094278424</v>
      </c>
    </row>
    <row r="14620">
      <c r="A14620" s="32">
        <v>45999.383023993054</v>
      </c>
      <c r="B14620" s="6" t="s">
        <v>68</v>
      </c>
      <c r="C14620" s="17">
        <v>6254.330381815711</v>
      </c>
    </row>
    <row r="14621">
      <c r="A14621" s="32">
        <v>45999.383023993054</v>
      </c>
      <c r="B14621" s="6" t="s">
        <v>73</v>
      </c>
      <c r="C14621" s="17">
        <v>4794.478017241441</v>
      </c>
    </row>
    <row r="14622">
      <c r="A14622" s="32">
        <v>45999.383023993054</v>
      </c>
      <c r="B14622" s="6" t="s">
        <v>79</v>
      </c>
      <c r="C14622" s="17">
        <v>15601.147801417294</v>
      </c>
    </row>
    <row r="14623">
      <c r="A14623" s="32">
        <v>45999.383023993054</v>
      </c>
      <c r="B14623" s="6" t="s">
        <v>81</v>
      </c>
      <c r="C14623" s="17">
        <v>6822.828294980771</v>
      </c>
    </row>
    <row r="14624">
      <c r="A14624" s="32">
        <v>45999.383023993054</v>
      </c>
      <c r="B14624" s="6" t="s">
        <v>86</v>
      </c>
      <c r="C14624" s="17">
        <v>10059.010211718156</v>
      </c>
    </row>
    <row r="14625">
      <c r="A14625" s="32">
        <v>45999.383023993054</v>
      </c>
      <c r="B14625" s="6" t="s">
        <v>21</v>
      </c>
      <c r="C14625" s="17">
        <v>9243.246437813938</v>
      </c>
    </row>
    <row r="14626">
      <c r="A14626" s="32">
        <v>45999.383023993054</v>
      </c>
      <c r="B14626" s="6" t="s">
        <v>91</v>
      </c>
      <c r="C14626" s="17">
        <v>3836.7234838721456</v>
      </c>
    </row>
    <row r="14627">
      <c r="A14627" s="32">
        <v>45999.383023993054</v>
      </c>
      <c r="B14627" s="6" t="s">
        <v>51</v>
      </c>
      <c r="C14627" s="17">
        <v>12729.616971123529</v>
      </c>
    </row>
    <row r="14628">
      <c r="A14628" s="32">
        <v>45999.383023993054</v>
      </c>
      <c r="B14628" s="6" t="s">
        <v>95</v>
      </c>
      <c r="C14628" s="17">
        <v>5505.0</v>
      </c>
    </row>
    <row r="14629">
      <c r="A14629" s="32">
        <v>45999.383023993054</v>
      </c>
      <c r="B14629" s="6" t="s">
        <v>42</v>
      </c>
      <c r="C14629" s="17">
        <v>10787.560809449062</v>
      </c>
    </row>
    <row r="14630">
      <c r="A14630" s="32">
        <v>45999.383023993054</v>
      </c>
      <c r="B14630" s="6" t="s">
        <v>17169</v>
      </c>
      <c r="C14630" s="17">
        <v>7619.141001888505</v>
      </c>
    </row>
    <row r="14631">
      <c r="A14631" s="32">
        <v>45999.383023993054</v>
      </c>
      <c r="B14631" s="6" t="s">
        <v>71</v>
      </c>
      <c r="C14631" s="17">
        <v>2000.0</v>
      </c>
    </row>
    <row r="14632">
      <c r="A14632" s="32">
        <v>45999.383023993054</v>
      </c>
      <c r="B14632" s="6" t="s">
        <v>20754</v>
      </c>
      <c r="C14632" s="17">
        <v>7881.175780806857</v>
      </c>
    </row>
    <row r="14633">
      <c r="A14633" s="32">
        <v>45999.40387469907</v>
      </c>
      <c r="B14633" s="6" t="s">
        <v>13</v>
      </c>
      <c r="C14633" s="17">
        <v>11420.039373688001</v>
      </c>
    </row>
    <row r="14634">
      <c r="A14634" s="32">
        <v>45999.40387469907</v>
      </c>
      <c r="B14634" s="6" t="s">
        <v>28</v>
      </c>
      <c r="C14634" s="17">
        <v>11733.457949846244</v>
      </c>
    </row>
    <row r="14635">
      <c r="A14635" s="32">
        <v>45999.40387469907</v>
      </c>
      <c r="B14635" s="6" t="s">
        <v>33</v>
      </c>
      <c r="C14635" s="17">
        <v>9608.040008975224</v>
      </c>
    </row>
    <row r="14636">
      <c r="A14636" s="32">
        <v>45999.40387469907</v>
      </c>
      <c r="B14636" s="6" t="s">
        <v>37</v>
      </c>
      <c r="C14636" s="17">
        <v>6403.06800504231</v>
      </c>
    </row>
    <row r="14637">
      <c r="A14637" s="32">
        <v>45999.40387469907</v>
      </c>
      <c r="B14637" s="6" t="s">
        <v>109</v>
      </c>
      <c r="C14637" s="17">
        <v>14155.91407772221</v>
      </c>
    </row>
    <row r="14638">
      <c r="A14638" s="32">
        <v>45999.40387469907</v>
      </c>
      <c r="B14638" s="6" t="s">
        <v>46</v>
      </c>
      <c r="C14638" s="17">
        <v>5337.02619407389</v>
      </c>
    </row>
    <row r="14639">
      <c r="A14639" s="32">
        <v>45999.40387469907</v>
      </c>
      <c r="B14639" s="6" t="s">
        <v>141</v>
      </c>
      <c r="C14639" s="17">
        <v>7195.720748352114</v>
      </c>
    </row>
    <row r="14640">
      <c r="A14640" s="32">
        <v>45999.40387469907</v>
      </c>
      <c r="B14640" s="6" t="s">
        <v>54</v>
      </c>
      <c r="C14640" s="17">
        <v>6727.485842806887</v>
      </c>
    </row>
    <row r="14641">
      <c r="A14641" s="32">
        <v>45999.40387469907</v>
      </c>
      <c r="B14641" s="6" t="s">
        <v>58</v>
      </c>
      <c r="C14641" s="17">
        <v>8247.690267633223</v>
      </c>
    </row>
    <row r="14642">
      <c r="A14642" s="32">
        <v>45999.40387469907</v>
      </c>
      <c r="B14642" s="6" t="s">
        <v>64</v>
      </c>
      <c r="C14642" s="17">
        <v>2001.7758094278424</v>
      </c>
    </row>
    <row r="14643">
      <c r="A14643" s="32">
        <v>45999.40387469907</v>
      </c>
      <c r="B14643" s="6" t="s">
        <v>68</v>
      </c>
      <c r="C14643" s="17">
        <v>6254.330381815711</v>
      </c>
    </row>
    <row r="14644">
      <c r="A14644" s="32">
        <v>45999.40387469907</v>
      </c>
      <c r="B14644" s="6" t="s">
        <v>73</v>
      </c>
      <c r="C14644" s="17">
        <v>4794.478017241441</v>
      </c>
    </row>
    <row r="14645">
      <c r="A14645" s="32">
        <v>45999.40387469907</v>
      </c>
      <c r="B14645" s="6" t="s">
        <v>79</v>
      </c>
      <c r="C14645" s="17">
        <v>15601.147801417294</v>
      </c>
    </row>
    <row r="14646">
      <c r="A14646" s="32">
        <v>45999.40387469907</v>
      </c>
      <c r="B14646" s="6" t="s">
        <v>81</v>
      </c>
      <c r="C14646" s="17">
        <v>6822.828294980771</v>
      </c>
    </row>
    <row r="14647">
      <c r="A14647" s="32">
        <v>45999.40387469907</v>
      </c>
      <c r="B14647" s="6" t="s">
        <v>86</v>
      </c>
      <c r="C14647" s="17">
        <v>10059.010211718156</v>
      </c>
    </row>
    <row r="14648">
      <c r="A14648" s="32">
        <v>45999.40387469907</v>
      </c>
      <c r="B14648" s="6" t="s">
        <v>21</v>
      </c>
      <c r="C14648" s="17">
        <v>9243.246437813938</v>
      </c>
    </row>
    <row r="14649">
      <c r="A14649" s="32">
        <v>45999.40387469907</v>
      </c>
      <c r="B14649" s="6" t="s">
        <v>91</v>
      </c>
      <c r="C14649" s="17">
        <v>3836.7234838721456</v>
      </c>
    </row>
    <row r="14650">
      <c r="A14650" s="32">
        <v>45999.40387469907</v>
      </c>
      <c r="B14650" s="6" t="s">
        <v>51</v>
      </c>
      <c r="C14650" s="17">
        <v>12729.616971123529</v>
      </c>
    </row>
    <row r="14651">
      <c r="A14651" s="32">
        <v>45999.40387469907</v>
      </c>
      <c r="B14651" s="6" t="s">
        <v>95</v>
      </c>
      <c r="C14651" s="17">
        <v>5505.0</v>
      </c>
    </row>
    <row r="14652">
      <c r="A14652" s="32">
        <v>45999.40387469907</v>
      </c>
      <c r="B14652" s="6" t="s">
        <v>42</v>
      </c>
      <c r="C14652" s="17">
        <v>10787.560809449062</v>
      </c>
    </row>
    <row r="14653">
      <c r="A14653" s="32">
        <v>45999.40387469907</v>
      </c>
      <c r="B14653" s="6" t="s">
        <v>17169</v>
      </c>
      <c r="C14653" s="17">
        <v>7619.141001888505</v>
      </c>
    </row>
    <row r="14654">
      <c r="A14654" s="32">
        <v>45999.40387469907</v>
      </c>
      <c r="B14654" s="6" t="s">
        <v>71</v>
      </c>
      <c r="C14654" s="17">
        <v>2000.0</v>
      </c>
    </row>
    <row r="14655">
      <c r="A14655" s="32">
        <v>45999.40387469907</v>
      </c>
      <c r="B14655" s="6" t="s">
        <v>20754</v>
      </c>
      <c r="C14655" s="17">
        <v>7881.175780806857</v>
      </c>
    </row>
    <row r="14656">
      <c r="A14656" s="32">
        <v>45999.42468202546</v>
      </c>
      <c r="B14656" s="6" t="s">
        <v>13</v>
      </c>
      <c r="C14656" s="17">
        <v>11363.475664313959</v>
      </c>
    </row>
    <row r="14657">
      <c r="A14657" s="32">
        <v>45999.42468202546</v>
      </c>
      <c r="B14657" s="6" t="s">
        <v>28</v>
      </c>
      <c r="C14657" s="17">
        <v>11733.457949846244</v>
      </c>
    </row>
    <row r="14658">
      <c r="A14658" s="32">
        <v>45999.42468202546</v>
      </c>
      <c r="B14658" s="6" t="s">
        <v>33</v>
      </c>
      <c r="C14658" s="17">
        <v>9608.040008975224</v>
      </c>
    </row>
    <row r="14659">
      <c r="A14659" s="32">
        <v>45999.42468202546</v>
      </c>
      <c r="B14659" s="6" t="s">
        <v>37</v>
      </c>
      <c r="C14659" s="17">
        <v>6403.06800504231</v>
      </c>
    </row>
    <row r="14660">
      <c r="A14660" s="32">
        <v>45999.42468202546</v>
      </c>
      <c r="B14660" s="6" t="s">
        <v>109</v>
      </c>
      <c r="C14660" s="17">
        <v>14160.243743677822</v>
      </c>
    </row>
    <row r="14661">
      <c r="A14661" s="32">
        <v>45999.42468202546</v>
      </c>
      <c r="B14661" s="6" t="s">
        <v>46</v>
      </c>
      <c r="C14661" s="17">
        <v>5337.02619407389</v>
      </c>
    </row>
    <row r="14662">
      <c r="A14662" s="32">
        <v>45999.42468202546</v>
      </c>
      <c r="B14662" s="6" t="s">
        <v>141</v>
      </c>
      <c r="C14662" s="17">
        <v>7195.720748352114</v>
      </c>
    </row>
    <row r="14663">
      <c r="A14663" s="32">
        <v>45999.42468202546</v>
      </c>
      <c r="B14663" s="6" t="s">
        <v>54</v>
      </c>
      <c r="C14663" s="17">
        <v>6736.145174718113</v>
      </c>
    </row>
    <row r="14664">
      <c r="A14664" s="32">
        <v>45999.42468202546</v>
      </c>
      <c r="B14664" s="6" t="s">
        <v>58</v>
      </c>
      <c r="C14664" s="17">
        <v>8247.690267633223</v>
      </c>
    </row>
    <row r="14665">
      <c r="A14665" s="32">
        <v>45999.42468202546</v>
      </c>
      <c r="B14665" s="6" t="s">
        <v>64</v>
      </c>
      <c r="C14665" s="17">
        <v>2001.7758094278424</v>
      </c>
    </row>
    <row r="14666">
      <c r="A14666" s="32">
        <v>45999.42468202546</v>
      </c>
      <c r="B14666" s="6" t="s">
        <v>68</v>
      </c>
      <c r="C14666" s="17">
        <v>6254.330381815711</v>
      </c>
    </row>
    <row r="14667">
      <c r="A14667" s="32">
        <v>45999.42468202546</v>
      </c>
      <c r="B14667" s="6" t="s">
        <v>73</v>
      </c>
      <c r="C14667" s="17">
        <v>4794.478017241441</v>
      </c>
    </row>
    <row r="14668">
      <c r="A14668" s="32">
        <v>45999.42468202546</v>
      </c>
      <c r="B14668" s="6" t="s">
        <v>79</v>
      </c>
      <c r="C14668" s="17">
        <v>15601.147801417294</v>
      </c>
    </row>
    <row r="14669">
      <c r="A14669" s="32">
        <v>45999.42468202546</v>
      </c>
      <c r="B14669" s="6" t="s">
        <v>81</v>
      </c>
      <c r="C14669" s="17">
        <v>6822.828294980771</v>
      </c>
    </row>
    <row r="14670">
      <c r="A14670" s="32">
        <v>45999.42468202546</v>
      </c>
      <c r="B14670" s="6" t="s">
        <v>86</v>
      </c>
      <c r="C14670" s="17">
        <v>9569.544464847942</v>
      </c>
    </row>
    <row r="14671">
      <c r="A14671" s="32">
        <v>45999.42468202546</v>
      </c>
      <c r="B14671" s="6" t="s">
        <v>21</v>
      </c>
      <c r="C14671" s="17">
        <v>9251.905769725163</v>
      </c>
    </row>
    <row r="14672">
      <c r="A14672" s="32">
        <v>45999.42468202546</v>
      </c>
      <c r="B14672" s="6" t="s">
        <v>91</v>
      </c>
      <c r="C14672" s="17">
        <v>3836.7234838721456</v>
      </c>
    </row>
    <row r="14673">
      <c r="A14673" s="32">
        <v>45999.42468202546</v>
      </c>
      <c r="B14673" s="6" t="s">
        <v>51</v>
      </c>
      <c r="C14673" s="17">
        <v>12691.907831540835</v>
      </c>
    </row>
    <row r="14674">
      <c r="A14674" s="32">
        <v>45999.42468202546</v>
      </c>
      <c r="B14674" s="6" t="s">
        <v>95</v>
      </c>
      <c r="C14674" s="17">
        <v>5505.0</v>
      </c>
    </row>
    <row r="14675">
      <c r="A14675" s="32">
        <v>45999.42468202546</v>
      </c>
      <c r="B14675" s="6" t="s">
        <v>42</v>
      </c>
      <c r="C14675" s="17">
        <v>10721.569815179344</v>
      </c>
    </row>
    <row r="14676">
      <c r="A14676" s="32">
        <v>45999.42468202546</v>
      </c>
      <c r="B14676" s="6" t="s">
        <v>17169</v>
      </c>
      <c r="C14676" s="17">
        <v>7619.141001888505</v>
      </c>
    </row>
    <row r="14677">
      <c r="A14677" s="32">
        <v>45999.42468202546</v>
      </c>
      <c r="B14677" s="6" t="s">
        <v>71</v>
      </c>
      <c r="C14677" s="17">
        <v>2000.0</v>
      </c>
    </row>
    <row r="14678">
      <c r="A14678" s="32">
        <v>45999.42468202546</v>
      </c>
      <c r="B14678" s="6" t="s">
        <v>20754</v>
      </c>
      <c r="C14678" s="17">
        <v>7881.175780806857</v>
      </c>
    </row>
    <row r="14679">
      <c r="A14679" s="32">
        <v>45999.445676331015</v>
      </c>
      <c r="B14679" s="6" t="s">
        <v>13</v>
      </c>
      <c r="C14679" s="17">
        <v>11363.475664313959</v>
      </c>
    </row>
    <row r="14680">
      <c r="A14680" s="32">
        <v>45999.445676331015</v>
      </c>
      <c r="B14680" s="6" t="s">
        <v>28</v>
      </c>
      <c r="C14680" s="17">
        <v>11733.457949846244</v>
      </c>
    </row>
    <row r="14681">
      <c r="A14681" s="32">
        <v>45999.445676331015</v>
      </c>
      <c r="B14681" s="6" t="s">
        <v>33</v>
      </c>
      <c r="C14681" s="17">
        <v>9608.040008975224</v>
      </c>
    </row>
    <row r="14682">
      <c r="A14682" s="32">
        <v>45999.445676331015</v>
      </c>
      <c r="B14682" s="6" t="s">
        <v>37</v>
      </c>
      <c r="C14682" s="17">
        <v>6403.06800504231</v>
      </c>
    </row>
    <row r="14683">
      <c r="A14683" s="32">
        <v>45999.445676331015</v>
      </c>
      <c r="B14683" s="6" t="s">
        <v>109</v>
      </c>
      <c r="C14683" s="17">
        <v>14160.243743677822</v>
      </c>
    </row>
    <row r="14684">
      <c r="A14684" s="32">
        <v>45999.445676331015</v>
      </c>
      <c r="B14684" s="6" t="s">
        <v>46</v>
      </c>
      <c r="C14684" s="17">
        <v>5337.02619407389</v>
      </c>
    </row>
    <row r="14685">
      <c r="A14685" s="32">
        <v>45999.445676331015</v>
      </c>
      <c r="B14685" s="6" t="s">
        <v>141</v>
      </c>
      <c r="C14685" s="17">
        <v>7195.720748352114</v>
      </c>
    </row>
    <row r="14686">
      <c r="A14686" s="32">
        <v>45999.445676331015</v>
      </c>
      <c r="B14686" s="6" t="s">
        <v>54</v>
      </c>
      <c r="C14686" s="17">
        <v>6736.145174718113</v>
      </c>
    </row>
    <row r="14687">
      <c r="A14687" s="32">
        <v>45999.445676331015</v>
      </c>
      <c r="B14687" s="6" t="s">
        <v>58</v>
      </c>
      <c r="C14687" s="17">
        <v>8247.690267633223</v>
      </c>
    </row>
    <row r="14688">
      <c r="A14688" s="32">
        <v>45999.445676331015</v>
      </c>
      <c r="B14688" s="6" t="s">
        <v>64</v>
      </c>
      <c r="C14688" s="17">
        <v>2001.7758094278424</v>
      </c>
    </row>
    <row r="14689">
      <c r="A14689" s="32">
        <v>45999.445676331015</v>
      </c>
      <c r="B14689" s="6" t="s">
        <v>68</v>
      </c>
      <c r="C14689" s="17">
        <v>6254.330381815711</v>
      </c>
    </row>
    <row r="14690">
      <c r="A14690" s="32">
        <v>45999.445676331015</v>
      </c>
      <c r="B14690" s="6" t="s">
        <v>73</v>
      </c>
      <c r="C14690" s="17">
        <v>4794.478017241441</v>
      </c>
    </row>
    <row r="14691">
      <c r="A14691" s="32">
        <v>45999.445676331015</v>
      </c>
      <c r="B14691" s="6" t="s">
        <v>79</v>
      </c>
      <c r="C14691" s="17">
        <v>15601.147801417294</v>
      </c>
    </row>
    <row r="14692">
      <c r="A14692" s="32">
        <v>45999.445676331015</v>
      </c>
      <c r="B14692" s="6" t="s">
        <v>81</v>
      </c>
      <c r="C14692" s="17">
        <v>6822.828294980771</v>
      </c>
    </row>
    <row r="14693">
      <c r="A14693" s="32">
        <v>45999.445676331015</v>
      </c>
      <c r="B14693" s="6" t="s">
        <v>86</v>
      </c>
      <c r="C14693" s="17">
        <v>9569.544464847942</v>
      </c>
    </row>
    <row r="14694">
      <c r="A14694" s="32">
        <v>45999.445676331015</v>
      </c>
      <c r="B14694" s="6" t="s">
        <v>21</v>
      </c>
      <c r="C14694" s="17">
        <v>9251.905769725163</v>
      </c>
    </row>
    <row r="14695">
      <c r="A14695" s="32">
        <v>45999.445676331015</v>
      </c>
      <c r="B14695" s="6" t="s">
        <v>91</v>
      </c>
      <c r="C14695" s="17">
        <v>3836.7234838721456</v>
      </c>
    </row>
    <row r="14696">
      <c r="A14696" s="32">
        <v>45999.445676331015</v>
      </c>
      <c r="B14696" s="6" t="s">
        <v>51</v>
      </c>
      <c r="C14696" s="17">
        <v>12691.907831540835</v>
      </c>
    </row>
    <row r="14697">
      <c r="A14697" s="32">
        <v>45999.445676331015</v>
      </c>
      <c r="B14697" s="6" t="s">
        <v>95</v>
      </c>
      <c r="C14697" s="17">
        <v>5505.0</v>
      </c>
    </row>
    <row r="14698">
      <c r="A14698" s="32">
        <v>45999.445676331015</v>
      </c>
      <c r="B14698" s="6" t="s">
        <v>42</v>
      </c>
      <c r="C14698" s="17">
        <v>10721.569815179344</v>
      </c>
    </row>
    <row r="14699">
      <c r="A14699" s="32">
        <v>45999.445676331015</v>
      </c>
      <c r="B14699" s="6" t="s">
        <v>17169</v>
      </c>
      <c r="C14699" s="17">
        <v>7619.141001888505</v>
      </c>
    </row>
    <row r="14700">
      <c r="A14700" s="32">
        <v>45999.445676331015</v>
      </c>
      <c r="B14700" s="6" t="s">
        <v>71</v>
      </c>
      <c r="C14700" s="17">
        <v>2000.0</v>
      </c>
    </row>
    <row r="14701">
      <c r="A14701" s="32">
        <v>45999.445676331015</v>
      </c>
      <c r="B14701" s="6" t="s">
        <v>20754</v>
      </c>
      <c r="C14701" s="17">
        <v>7881.175780806857</v>
      </c>
    </row>
    <row r="14702">
      <c r="A14702" s="32">
        <v>45999.4667499537</v>
      </c>
      <c r="B14702" s="6" t="s">
        <v>13</v>
      </c>
      <c r="C14702" s="17">
        <v>11363.475664313959</v>
      </c>
    </row>
    <row r="14703">
      <c r="A14703" s="32">
        <v>45999.4667499537</v>
      </c>
      <c r="B14703" s="6" t="s">
        <v>28</v>
      </c>
      <c r="C14703" s="17">
        <v>11733.457949846244</v>
      </c>
    </row>
    <row r="14704">
      <c r="A14704" s="32">
        <v>45999.4667499537</v>
      </c>
      <c r="B14704" s="6" t="s">
        <v>33</v>
      </c>
      <c r="C14704" s="17">
        <v>9608.040008975224</v>
      </c>
    </row>
    <row r="14705">
      <c r="A14705" s="32">
        <v>45999.4667499537</v>
      </c>
      <c r="B14705" s="6" t="s">
        <v>37</v>
      </c>
      <c r="C14705" s="17">
        <v>6403.06800504231</v>
      </c>
    </row>
    <row r="14706">
      <c r="A14706" s="32">
        <v>45999.4667499537</v>
      </c>
      <c r="B14706" s="6" t="s">
        <v>109</v>
      </c>
      <c r="C14706" s="17">
        <v>14160.243743677822</v>
      </c>
    </row>
    <row r="14707">
      <c r="A14707" s="32">
        <v>45999.4667499537</v>
      </c>
      <c r="B14707" s="6" t="s">
        <v>46</v>
      </c>
      <c r="C14707" s="17">
        <v>5337.02619407389</v>
      </c>
    </row>
    <row r="14708">
      <c r="A14708" s="32">
        <v>45999.4667499537</v>
      </c>
      <c r="B14708" s="6" t="s">
        <v>141</v>
      </c>
      <c r="C14708" s="17">
        <v>7195.720748352114</v>
      </c>
    </row>
    <row r="14709">
      <c r="A14709" s="32">
        <v>45999.4667499537</v>
      </c>
      <c r="B14709" s="6" t="s">
        <v>54</v>
      </c>
      <c r="C14709" s="17">
        <v>6736.145174718113</v>
      </c>
    </row>
    <row r="14710">
      <c r="A14710" s="32">
        <v>45999.4667499537</v>
      </c>
      <c r="B14710" s="6" t="s">
        <v>58</v>
      </c>
      <c r="C14710" s="17">
        <v>8247.690267633223</v>
      </c>
    </row>
    <row r="14711">
      <c r="A14711" s="32">
        <v>45999.4667499537</v>
      </c>
      <c r="B14711" s="6" t="s">
        <v>64</v>
      </c>
      <c r="C14711" s="17">
        <v>2001.7758094278424</v>
      </c>
    </row>
    <row r="14712">
      <c r="A14712" s="32">
        <v>45999.4667499537</v>
      </c>
      <c r="B14712" s="6" t="s">
        <v>68</v>
      </c>
      <c r="C14712" s="17">
        <v>6254.330381815711</v>
      </c>
    </row>
    <row r="14713">
      <c r="A14713" s="32">
        <v>45999.4667499537</v>
      </c>
      <c r="B14713" s="6" t="s">
        <v>73</v>
      </c>
      <c r="C14713" s="17">
        <v>4794.478017241441</v>
      </c>
    </row>
    <row r="14714">
      <c r="A14714" s="32">
        <v>45999.4667499537</v>
      </c>
      <c r="B14714" s="6" t="s">
        <v>79</v>
      </c>
      <c r="C14714" s="17">
        <v>15601.147801417294</v>
      </c>
    </row>
    <row r="14715">
      <c r="A14715" s="32">
        <v>45999.4667499537</v>
      </c>
      <c r="B14715" s="6" t="s">
        <v>81</v>
      </c>
      <c r="C14715" s="17">
        <v>6822.828294980771</v>
      </c>
    </row>
    <row r="14716">
      <c r="A14716" s="32">
        <v>45999.4667499537</v>
      </c>
      <c r="B14716" s="6" t="s">
        <v>86</v>
      </c>
      <c r="C14716" s="17">
        <v>9569.544464847942</v>
      </c>
    </row>
    <row r="14717">
      <c r="A14717" s="32">
        <v>45999.4667499537</v>
      </c>
      <c r="B14717" s="6" t="s">
        <v>21</v>
      </c>
      <c r="C14717" s="17">
        <v>9251.905769725163</v>
      </c>
    </row>
    <row r="14718">
      <c r="A14718" s="32">
        <v>45999.4667499537</v>
      </c>
      <c r="B14718" s="6" t="s">
        <v>91</v>
      </c>
      <c r="C14718" s="17">
        <v>3836.7234838721456</v>
      </c>
    </row>
    <row r="14719">
      <c r="A14719" s="32">
        <v>45999.4667499537</v>
      </c>
      <c r="B14719" s="6" t="s">
        <v>51</v>
      </c>
      <c r="C14719" s="17">
        <v>12691.907831540835</v>
      </c>
    </row>
    <row r="14720">
      <c r="A14720" s="32">
        <v>45999.4667499537</v>
      </c>
      <c r="B14720" s="6" t="s">
        <v>95</v>
      </c>
      <c r="C14720" s="17">
        <v>5505.0</v>
      </c>
    </row>
    <row r="14721">
      <c r="A14721" s="32">
        <v>45999.4667499537</v>
      </c>
      <c r="B14721" s="6" t="s">
        <v>42</v>
      </c>
      <c r="C14721" s="17">
        <v>10721.569815179344</v>
      </c>
    </row>
    <row r="14722">
      <c r="A14722" s="32">
        <v>45999.4667499537</v>
      </c>
      <c r="B14722" s="6" t="s">
        <v>17169</v>
      </c>
      <c r="C14722" s="17">
        <v>7619.141001888505</v>
      </c>
    </row>
    <row r="14723">
      <c r="A14723" s="32">
        <v>45999.4667499537</v>
      </c>
      <c r="B14723" s="6" t="s">
        <v>71</v>
      </c>
      <c r="C14723" s="17">
        <v>2000.0</v>
      </c>
    </row>
    <row r="14724">
      <c r="A14724" s="32">
        <v>45999.4667499537</v>
      </c>
      <c r="B14724" s="6" t="s">
        <v>20754</v>
      </c>
      <c r="C14724" s="17">
        <v>7881.175780806857</v>
      </c>
    </row>
    <row r="14725">
      <c r="A14725" s="32">
        <v>45999.48744456019</v>
      </c>
      <c r="B14725" s="6" t="s">
        <v>13</v>
      </c>
      <c r="C14725" s="17">
        <v>11363.475664313959</v>
      </c>
    </row>
    <row r="14726">
      <c r="A14726" s="32">
        <v>45999.48744456019</v>
      </c>
      <c r="B14726" s="6" t="s">
        <v>28</v>
      </c>
      <c r="C14726" s="17">
        <v>11733.457949846244</v>
      </c>
    </row>
    <row r="14727">
      <c r="A14727" s="32">
        <v>45999.48744456019</v>
      </c>
      <c r="B14727" s="6" t="s">
        <v>33</v>
      </c>
      <c r="C14727" s="17">
        <v>9608.040008975224</v>
      </c>
    </row>
    <row r="14728">
      <c r="A14728" s="32">
        <v>45999.48744456019</v>
      </c>
      <c r="B14728" s="6" t="s">
        <v>37</v>
      </c>
      <c r="C14728" s="17">
        <v>6403.06800504231</v>
      </c>
    </row>
    <row r="14729">
      <c r="A14729" s="32">
        <v>45999.48744456019</v>
      </c>
      <c r="B14729" s="6" t="s">
        <v>109</v>
      </c>
      <c r="C14729" s="17">
        <v>14160.243743677822</v>
      </c>
    </row>
    <row r="14730">
      <c r="A14730" s="32">
        <v>45999.48744456019</v>
      </c>
      <c r="B14730" s="6" t="s">
        <v>46</v>
      </c>
      <c r="C14730" s="17">
        <v>5337.02619407389</v>
      </c>
    </row>
    <row r="14731">
      <c r="A14731" s="32">
        <v>45999.48744456019</v>
      </c>
      <c r="B14731" s="6" t="s">
        <v>141</v>
      </c>
      <c r="C14731" s="17">
        <v>7195.720748352114</v>
      </c>
    </row>
    <row r="14732">
      <c r="A14732" s="32">
        <v>45999.48744456019</v>
      </c>
      <c r="B14732" s="6" t="s">
        <v>54</v>
      </c>
      <c r="C14732" s="17">
        <v>6736.145174718113</v>
      </c>
    </row>
    <row r="14733">
      <c r="A14733" s="32">
        <v>45999.48744456019</v>
      </c>
      <c r="B14733" s="6" t="s">
        <v>58</v>
      </c>
      <c r="C14733" s="17">
        <v>8247.690267633223</v>
      </c>
    </row>
    <row r="14734">
      <c r="A14734" s="32">
        <v>45999.48744456019</v>
      </c>
      <c r="B14734" s="6" t="s">
        <v>64</v>
      </c>
      <c r="C14734" s="17">
        <v>2001.7758094278424</v>
      </c>
    </row>
    <row r="14735">
      <c r="A14735" s="32">
        <v>45999.48744456019</v>
      </c>
      <c r="B14735" s="6" t="s">
        <v>68</v>
      </c>
      <c r="C14735" s="17">
        <v>6254.330381815711</v>
      </c>
    </row>
    <row r="14736">
      <c r="A14736" s="32">
        <v>45999.48744456019</v>
      </c>
      <c r="B14736" s="6" t="s">
        <v>73</v>
      </c>
      <c r="C14736" s="17">
        <v>4794.478017241441</v>
      </c>
    </row>
    <row r="14737">
      <c r="A14737" s="32">
        <v>45999.48744456019</v>
      </c>
      <c r="B14737" s="6" t="s">
        <v>79</v>
      </c>
      <c r="C14737" s="17">
        <v>15601.147801417294</v>
      </c>
    </row>
    <row r="14738">
      <c r="A14738" s="32">
        <v>45999.48744456019</v>
      </c>
      <c r="B14738" s="6" t="s">
        <v>81</v>
      </c>
      <c r="C14738" s="17">
        <v>6822.828294980771</v>
      </c>
    </row>
    <row r="14739">
      <c r="A14739" s="32">
        <v>45999.48744456019</v>
      </c>
      <c r="B14739" s="6" t="s">
        <v>86</v>
      </c>
      <c r="C14739" s="17">
        <v>9569.544464847942</v>
      </c>
    </row>
    <row r="14740">
      <c r="A14740" s="32">
        <v>45999.48744456019</v>
      </c>
      <c r="B14740" s="6" t="s">
        <v>21</v>
      </c>
      <c r="C14740" s="17">
        <v>9251.905769725163</v>
      </c>
    </row>
    <row r="14741">
      <c r="A14741" s="32">
        <v>45999.48744456019</v>
      </c>
      <c r="B14741" s="6" t="s">
        <v>91</v>
      </c>
      <c r="C14741" s="17">
        <v>3836.7234838721456</v>
      </c>
    </row>
    <row r="14742">
      <c r="A14742" s="32">
        <v>45999.48744456019</v>
      </c>
      <c r="B14742" s="6" t="s">
        <v>51</v>
      </c>
      <c r="C14742" s="17">
        <v>12691.907831540835</v>
      </c>
    </row>
    <row r="14743">
      <c r="A14743" s="32">
        <v>45999.48744456019</v>
      </c>
      <c r="B14743" s="6" t="s">
        <v>95</v>
      </c>
      <c r="C14743" s="17">
        <v>5505.0</v>
      </c>
    </row>
    <row r="14744">
      <c r="A14744" s="32">
        <v>45999.48744456019</v>
      </c>
      <c r="B14744" s="6" t="s">
        <v>42</v>
      </c>
      <c r="C14744" s="17">
        <v>10721.569815179344</v>
      </c>
    </row>
    <row r="14745">
      <c r="A14745" s="32">
        <v>45999.48744456019</v>
      </c>
      <c r="B14745" s="6" t="s">
        <v>17169</v>
      </c>
      <c r="C14745" s="17">
        <v>7619.141001888505</v>
      </c>
    </row>
    <row r="14746">
      <c r="A14746" s="32">
        <v>45999.48744456019</v>
      </c>
      <c r="B14746" s="6" t="s">
        <v>71</v>
      </c>
      <c r="C14746" s="17">
        <v>2000.0</v>
      </c>
    </row>
    <row r="14747">
      <c r="A14747" s="32">
        <v>45999.48744456019</v>
      </c>
      <c r="B14747" s="6" t="s">
        <v>20754</v>
      </c>
      <c r="C14747" s="17">
        <v>7881.175780806857</v>
      </c>
    </row>
    <row r="14748">
      <c r="A14748" s="32">
        <v>45999.50820013889</v>
      </c>
      <c r="B14748" s="6" t="s">
        <v>13</v>
      </c>
      <c r="C14748" s="17">
        <v>11363.475664313959</v>
      </c>
    </row>
    <row r="14749">
      <c r="A14749" s="32">
        <v>45999.50820013889</v>
      </c>
      <c r="B14749" s="6" t="s">
        <v>28</v>
      </c>
      <c r="C14749" s="17">
        <v>11733.457949846244</v>
      </c>
    </row>
    <row r="14750">
      <c r="A14750" s="32">
        <v>45999.50820013889</v>
      </c>
      <c r="B14750" s="6" t="s">
        <v>33</v>
      </c>
      <c r="C14750" s="17">
        <v>9608.040008975224</v>
      </c>
    </row>
    <row r="14751">
      <c r="A14751" s="32">
        <v>45999.50820013889</v>
      </c>
      <c r="B14751" s="6" t="s">
        <v>37</v>
      </c>
      <c r="C14751" s="17">
        <v>6403.06800504231</v>
      </c>
    </row>
    <row r="14752">
      <c r="A14752" s="32">
        <v>45999.50820013889</v>
      </c>
      <c r="B14752" s="6" t="s">
        <v>109</v>
      </c>
      <c r="C14752" s="17">
        <v>14160.243743677822</v>
      </c>
    </row>
    <row r="14753">
      <c r="A14753" s="32">
        <v>45999.50820013889</v>
      </c>
      <c r="B14753" s="6" t="s">
        <v>46</v>
      </c>
      <c r="C14753" s="17">
        <v>5337.02619407389</v>
      </c>
    </row>
    <row r="14754">
      <c r="A14754" s="32">
        <v>45999.50820013889</v>
      </c>
      <c r="B14754" s="6" t="s">
        <v>141</v>
      </c>
      <c r="C14754" s="17">
        <v>7195.720748352114</v>
      </c>
    </row>
    <row r="14755">
      <c r="A14755" s="32">
        <v>45999.50820013889</v>
      </c>
      <c r="B14755" s="6" t="s">
        <v>54</v>
      </c>
      <c r="C14755" s="17">
        <v>6736.145174718113</v>
      </c>
    </row>
    <row r="14756">
      <c r="A14756" s="32">
        <v>45999.50820013889</v>
      </c>
      <c r="B14756" s="6" t="s">
        <v>58</v>
      </c>
      <c r="C14756" s="17">
        <v>8247.690267633223</v>
      </c>
    </row>
    <row r="14757">
      <c r="A14757" s="32">
        <v>45999.50820013889</v>
      </c>
      <c r="B14757" s="6" t="s">
        <v>64</v>
      </c>
      <c r="C14757" s="17">
        <v>2001.7758094278424</v>
      </c>
    </row>
    <row r="14758">
      <c r="A14758" s="32">
        <v>45999.50820013889</v>
      </c>
      <c r="B14758" s="6" t="s">
        <v>68</v>
      </c>
      <c r="C14758" s="17">
        <v>6254.330381815711</v>
      </c>
    </row>
    <row r="14759">
      <c r="A14759" s="32">
        <v>45999.50820013889</v>
      </c>
      <c r="B14759" s="6" t="s">
        <v>73</v>
      </c>
      <c r="C14759" s="17">
        <v>4794.478017241441</v>
      </c>
    </row>
    <row r="14760">
      <c r="A14760" s="32">
        <v>45999.50820013889</v>
      </c>
      <c r="B14760" s="6" t="s">
        <v>79</v>
      </c>
      <c r="C14760" s="17">
        <v>15601.147801417294</v>
      </c>
    </row>
    <row r="14761">
      <c r="A14761" s="32">
        <v>45999.50820013889</v>
      </c>
      <c r="B14761" s="6" t="s">
        <v>81</v>
      </c>
      <c r="C14761" s="17">
        <v>6822.828294980771</v>
      </c>
    </row>
    <row r="14762">
      <c r="A14762" s="32">
        <v>45999.50820013889</v>
      </c>
      <c r="B14762" s="6" t="s">
        <v>86</v>
      </c>
      <c r="C14762" s="17">
        <v>9569.544464847942</v>
      </c>
    </row>
    <row r="14763">
      <c r="A14763" s="32">
        <v>45999.50820013889</v>
      </c>
      <c r="B14763" s="6" t="s">
        <v>21</v>
      </c>
      <c r="C14763" s="17">
        <v>9251.905769725163</v>
      </c>
    </row>
    <row r="14764">
      <c r="A14764" s="32">
        <v>45999.50820013889</v>
      </c>
      <c r="B14764" s="6" t="s">
        <v>91</v>
      </c>
      <c r="C14764" s="17">
        <v>3836.7234838721456</v>
      </c>
    </row>
    <row r="14765">
      <c r="A14765" s="32">
        <v>45999.50820013889</v>
      </c>
      <c r="B14765" s="6" t="s">
        <v>51</v>
      </c>
      <c r="C14765" s="17">
        <v>12691.907831540835</v>
      </c>
    </row>
    <row r="14766">
      <c r="A14766" s="32">
        <v>45999.50820013889</v>
      </c>
      <c r="B14766" s="6" t="s">
        <v>95</v>
      </c>
      <c r="C14766" s="17">
        <v>5505.0</v>
      </c>
    </row>
    <row r="14767">
      <c r="A14767" s="32">
        <v>45999.50820013889</v>
      </c>
      <c r="B14767" s="6" t="s">
        <v>42</v>
      </c>
      <c r="C14767" s="17">
        <v>10721.569815179344</v>
      </c>
    </row>
    <row r="14768">
      <c r="A14768" s="32">
        <v>45999.50820013889</v>
      </c>
      <c r="B14768" s="6" t="s">
        <v>17169</v>
      </c>
      <c r="C14768" s="17">
        <v>7619.141001888505</v>
      </c>
    </row>
    <row r="14769">
      <c r="A14769" s="32">
        <v>45999.50820013889</v>
      </c>
      <c r="B14769" s="6" t="s">
        <v>71</v>
      </c>
      <c r="C14769" s="17">
        <v>2000.0</v>
      </c>
    </row>
    <row r="14770">
      <c r="A14770" s="32">
        <v>45999.50820013889</v>
      </c>
      <c r="B14770" s="6" t="s">
        <v>20754</v>
      </c>
      <c r="C14770" s="17">
        <v>7881.175780806857</v>
      </c>
    </row>
    <row r="14771">
      <c r="A14771" s="32">
        <v>45999.52917783565</v>
      </c>
      <c r="B14771" s="6" t="s">
        <v>13</v>
      </c>
      <c r="C14771" s="17">
        <v>11363.475664313959</v>
      </c>
    </row>
    <row r="14772">
      <c r="A14772" s="32">
        <v>45999.52917783565</v>
      </c>
      <c r="B14772" s="6" t="s">
        <v>28</v>
      </c>
      <c r="C14772" s="17">
        <v>11733.457949846244</v>
      </c>
    </row>
    <row r="14773">
      <c r="A14773" s="32">
        <v>45999.52917783565</v>
      </c>
      <c r="B14773" s="6" t="s">
        <v>33</v>
      </c>
      <c r="C14773" s="17">
        <v>9608.040008975224</v>
      </c>
    </row>
    <row r="14774">
      <c r="A14774" s="32">
        <v>45999.52917783565</v>
      </c>
      <c r="B14774" s="6" t="s">
        <v>37</v>
      </c>
      <c r="C14774" s="17">
        <v>6403.06800504231</v>
      </c>
    </row>
    <row r="14775">
      <c r="A14775" s="32">
        <v>45999.52917783565</v>
      </c>
      <c r="B14775" s="6" t="s">
        <v>109</v>
      </c>
      <c r="C14775" s="17">
        <v>14160.243743677822</v>
      </c>
    </row>
    <row r="14776">
      <c r="A14776" s="32">
        <v>45999.52917783565</v>
      </c>
      <c r="B14776" s="6" t="s">
        <v>46</v>
      </c>
      <c r="C14776" s="17">
        <v>5337.02619407389</v>
      </c>
    </row>
    <row r="14777">
      <c r="A14777" s="32">
        <v>45999.52917783565</v>
      </c>
      <c r="B14777" s="6" t="s">
        <v>141</v>
      </c>
      <c r="C14777" s="17">
        <v>7195.720748352114</v>
      </c>
    </row>
    <row r="14778">
      <c r="A14778" s="32">
        <v>45999.52917783565</v>
      </c>
      <c r="B14778" s="6" t="s">
        <v>54</v>
      </c>
      <c r="C14778" s="17">
        <v>6736.145174718113</v>
      </c>
    </row>
    <row r="14779">
      <c r="A14779" s="32">
        <v>45999.52917783565</v>
      </c>
      <c r="B14779" s="6" t="s">
        <v>58</v>
      </c>
      <c r="C14779" s="17">
        <v>8247.690267633223</v>
      </c>
    </row>
    <row r="14780">
      <c r="A14780" s="32">
        <v>45999.52917783565</v>
      </c>
      <c r="B14780" s="6" t="s">
        <v>64</v>
      </c>
      <c r="C14780" s="17">
        <v>2001.7758094278424</v>
      </c>
    </row>
    <row r="14781">
      <c r="A14781" s="32">
        <v>45999.52917783565</v>
      </c>
      <c r="B14781" s="6" t="s">
        <v>68</v>
      </c>
      <c r="C14781" s="17">
        <v>6254.330381815711</v>
      </c>
    </row>
    <row r="14782">
      <c r="A14782" s="32">
        <v>45999.52917783565</v>
      </c>
      <c r="B14782" s="6" t="s">
        <v>73</v>
      </c>
      <c r="C14782" s="17">
        <v>4794.478017241441</v>
      </c>
    </row>
    <row r="14783">
      <c r="A14783" s="32">
        <v>45999.52917783565</v>
      </c>
      <c r="B14783" s="6" t="s">
        <v>79</v>
      </c>
      <c r="C14783" s="17">
        <v>15601.147801417294</v>
      </c>
    </row>
    <row r="14784">
      <c r="A14784" s="32">
        <v>45999.52917783565</v>
      </c>
      <c r="B14784" s="6" t="s">
        <v>81</v>
      </c>
      <c r="C14784" s="17">
        <v>6822.828294980771</v>
      </c>
    </row>
    <row r="14785">
      <c r="A14785" s="32">
        <v>45999.52917783565</v>
      </c>
      <c r="B14785" s="6" t="s">
        <v>86</v>
      </c>
      <c r="C14785" s="17">
        <v>9569.544464847942</v>
      </c>
    </row>
    <row r="14786">
      <c r="A14786" s="32">
        <v>45999.52917783565</v>
      </c>
      <c r="B14786" s="6" t="s">
        <v>21</v>
      </c>
      <c r="C14786" s="17">
        <v>9251.905769725163</v>
      </c>
    </row>
    <row r="14787">
      <c r="A14787" s="32">
        <v>45999.52917783565</v>
      </c>
      <c r="B14787" s="6" t="s">
        <v>91</v>
      </c>
      <c r="C14787" s="17">
        <v>3836.7234838721456</v>
      </c>
    </row>
    <row r="14788">
      <c r="A14788" s="32">
        <v>45999.52917783565</v>
      </c>
      <c r="B14788" s="6" t="s">
        <v>51</v>
      </c>
      <c r="C14788" s="17">
        <v>12691.907831540835</v>
      </c>
    </row>
    <row r="14789">
      <c r="A14789" s="32">
        <v>45999.52917783565</v>
      </c>
      <c r="B14789" s="6" t="s">
        <v>95</v>
      </c>
      <c r="C14789" s="17">
        <v>5505.0</v>
      </c>
    </row>
    <row r="14790">
      <c r="A14790" s="32">
        <v>45999.52917783565</v>
      </c>
      <c r="B14790" s="6" t="s">
        <v>42</v>
      </c>
      <c r="C14790" s="17">
        <v>10721.569815179344</v>
      </c>
    </row>
    <row r="14791">
      <c r="A14791" s="32">
        <v>45999.52917783565</v>
      </c>
      <c r="B14791" s="6" t="s">
        <v>17169</v>
      </c>
      <c r="C14791" s="17">
        <v>7619.141001888505</v>
      </c>
    </row>
    <row r="14792">
      <c r="A14792" s="32">
        <v>45999.52917783565</v>
      </c>
      <c r="B14792" s="6" t="s">
        <v>71</v>
      </c>
      <c r="C14792" s="17">
        <v>2000.0</v>
      </c>
    </row>
    <row r="14793">
      <c r="A14793" s="32">
        <v>45999.52917783565</v>
      </c>
      <c r="B14793" s="6" t="s">
        <v>20754</v>
      </c>
      <c r="C14793" s="17">
        <v>7881.175780806857</v>
      </c>
    </row>
    <row r="14794">
      <c r="A14794" s="32">
        <v>45999.5304972338</v>
      </c>
      <c r="B14794" s="6" t="s">
        <v>13</v>
      </c>
      <c r="C14794" s="17">
        <v>11363.475664313959</v>
      </c>
    </row>
    <row r="14795">
      <c r="A14795" s="32">
        <v>45999.5304972338</v>
      </c>
      <c r="B14795" s="6" t="s">
        <v>28</v>
      </c>
      <c r="C14795" s="17">
        <v>11733.457949846244</v>
      </c>
    </row>
    <row r="14796">
      <c r="A14796" s="32">
        <v>45999.5304972338</v>
      </c>
      <c r="B14796" s="6" t="s">
        <v>33</v>
      </c>
      <c r="C14796" s="17">
        <v>9608.040008975224</v>
      </c>
    </row>
    <row r="14797">
      <c r="A14797" s="32">
        <v>45999.5304972338</v>
      </c>
      <c r="B14797" s="6" t="s">
        <v>37</v>
      </c>
      <c r="C14797" s="17">
        <v>6403.06800504231</v>
      </c>
    </row>
    <row r="14798">
      <c r="A14798" s="32">
        <v>45999.5304972338</v>
      </c>
      <c r="B14798" s="6" t="s">
        <v>109</v>
      </c>
      <c r="C14798" s="17">
        <v>14160.243743677822</v>
      </c>
    </row>
    <row r="14799">
      <c r="A14799" s="32">
        <v>45999.5304972338</v>
      </c>
      <c r="B14799" s="6" t="s">
        <v>46</v>
      </c>
      <c r="C14799" s="17">
        <v>5337.02619407389</v>
      </c>
    </row>
    <row r="14800">
      <c r="A14800" s="32">
        <v>45999.5304972338</v>
      </c>
      <c r="B14800" s="6" t="s">
        <v>141</v>
      </c>
      <c r="C14800" s="17">
        <v>7195.720748352114</v>
      </c>
    </row>
    <row r="14801">
      <c r="A14801" s="32">
        <v>45999.5304972338</v>
      </c>
      <c r="B14801" s="6" t="s">
        <v>54</v>
      </c>
      <c r="C14801" s="17">
        <v>6736.145174718113</v>
      </c>
    </row>
    <row r="14802">
      <c r="A14802" s="32">
        <v>45999.5304972338</v>
      </c>
      <c r="B14802" s="6" t="s">
        <v>58</v>
      </c>
      <c r="C14802" s="17">
        <v>8247.690267633223</v>
      </c>
    </row>
    <row r="14803">
      <c r="A14803" s="32">
        <v>45999.5304972338</v>
      </c>
      <c r="B14803" s="6" t="s">
        <v>64</v>
      </c>
      <c r="C14803" s="17">
        <v>2001.7758094278424</v>
      </c>
    </row>
    <row r="14804">
      <c r="A14804" s="32">
        <v>45999.5304972338</v>
      </c>
      <c r="B14804" s="6" t="s">
        <v>68</v>
      </c>
      <c r="C14804" s="17">
        <v>6254.330381815711</v>
      </c>
    </row>
    <row r="14805">
      <c r="A14805" s="32">
        <v>45999.5304972338</v>
      </c>
      <c r="B14805" s="6" t="s">
        <v>73</v>
      </c>
      <c r="C14805" s="17">
        <v>4794.478017241441</v>
      </c>
    </row>
    <row r="14806">
      <c r="A14806" s="32">
        <v>45999.5304972338</v>
      </c>
      <c r="B14806" s="6" t="s">
        <v>79</v>
      </c>
      <c r="C14806" s="17">
        <v>15601.147801417294</v>
      </c>
    </row>
    <row r="14807">
      <c r="A14807" s="32">
        <v>45999.5304972338</v>
      </c>
      <c r="B14807" s="6" t="s">
        <v>81</v>
      </c>
      <c r="C14807" s="17">
        <v>6822.828294980771</v>
      </c>
    </row>
    <row r="14808">
      <c r="A14808" s="32">
        <v>45999.5304972338</v>
      </c>
      <c r="B14808" s="6" t="s">
        <v>86</v>
      </c>
      <c r="C14808" s="17">
        <v>9569.544464847942</v>
      </c>
    </row>
    <row r="14809">
      <c r="A14809" s="32">
        <v>45999.5304972338</v>
      </c>
      <c r="B14809" s="6" t="s">
        <v>21</v>
      </c>
      <c r="C14809" s="17">
        <v>9251.905769725163</v>
      </c>
    </row>
    <row r="14810">
      <c r="A14810" s="32">
        <v>45999.5304972338</v>
      </c>
      <c r="B14810" s="6" t="s">
        <v>91</v>
      </c>
      <c r="C14810" s="17">
        <v>3836.7234838721456</v>
      </c>
    </row>
    <row r="14811">
      <c r="A14811" s="32">
        <v>45999.5304972338</v>
      </c>
      <c r="B14811" s="6" t="s">
        <v>51</v>
      </c>
      <c r="C14811" s="17">
        <v>12691.907831540835</v>
      </c>
    </row>
    <row r="14812">
      <c r="A14812" s="32">
        <v>45999.5304972338</v>
      </c>
      <c r="B14812" s="6" t="s">
        <v>95</v>
      </c>
      <c r="C14812" s="17">
        <v>5505.0</v>
      </c>
    </row>
    <row r="14813">
      <c r="A14813" s="32">
        <v>45999.5304972338</v>
      </c>
      <c r="B14813" s="6" t="s">
        <v>42</v>
      </c>
      <c r="C14813" s="17">
        <v>10721.569815179344</v>
      </c>
    </row>
    <row r="14814">
      <c r="A14814" s="32">
        <v>45999.5304972338</v>
      </c>
      <c r="B14814" s="6" t="s">
        <v>17169</v>
      </c>
      <c r="C14814" s="17">
        <v>7619.141001888505</v>
      </c>
    </row>
    <row r="14815">
      <c r="A14815" s="32">
        <v>45999.5304972338</v>
      </c>
      <c r="B14815" s="6" t="s">
        <v>71</v>
      </c>
      <c r="C14815" s="17">
        <v>2000.0</v>
      </c>
    </row>
    <row r="14816">
      <c r="A14816" s="32">
        <v>45999.5304972338</v>
      </c>
      <c r="B14816" s="6" t="s">
        <v>20754</v>
      </c>
      <c r="C14816" s="17">
        <v>7881.175780806857</v>
      </c>
    </row>
    <row r="14817">
      <c r="A14817" s="32">
        <v>45999.53778097223</v>
      </c>
      <c r="B14817" s="6" t="s">
        <v>13</v>
      </c>
      <c r="C14817" s="17">
        <v>11363.475664313959</v>
      </c>
    </row>
    <row r="14818">
      <c r="A14818" s="32">
        <v>45999.53778097223</v>
      </c>
      <c r="B14818" s="6" t="s">
        <v>28</v>
      </c>
      <c r="C14818" s="17">
        <v>11733.457949846244</v>
      </c>
    </row>
    <row r="14819">
      <c r="A14819" s="32">
        <v>45999.53778097223</v>
      </c>
      <c r="B14819" s="6" t="s">
        <v>33</v>
      </c>
      <c r="C14819" s="17">
        <v>9608.040008975224</v>
      </c>
    </row>
    <row r="14820">
      <c r="A14820" s="32">
        <v>45999.53778097223</v>
      </c>
      <c r="B14820" s="6" t="s">
        <v>37</v>
      </c>
      <c r="C14820" s="17">
        <v>6403.06800504231</v>
      </c>
    </row>
    <row r="14821">
      <c r="A14821" s="32">
        <v>45999.53778097223</v>
      </c>
      <c r="B14821" s="6" t="s">
        <v>109</v>
      </c>
      <c r="C14821" s="17">
        <v>14160.243743677822</v>
      </c>
    </row>
    <row r="14822">
      <c r="A14822" s="32">
        <v>45999.53778097223</v>
      </c>
      <c r="B14822" s="6" t="s">
        <v>46</v>
      </c>
      <c r="C14822" s="17">
        <v>5337.02619407389</v>
      </c>
    </row>
    <row r="14823">
      <c r="A14823" s="32">
        <v>45999.53778097223</v>
      </c>
      <c r="B14823" s="6" t="s">
        <v>141</v>
      </c>
      <c r="C14823" s="17">
        <v>7195.720748352114</v>
      </c>
    </row>
    <row r="14824">
      <c r="A14824" s="32">
        <v>45999.53778097223</v>
      </c>
      <c r="B14824" s="6" t="s">
        <v>54</v>
      </c>
      <c r="C14824" s="17">
        <v>6736.145174718113</v>
      </c>
    </row>
    <row r="14825">
      <c r="A14825" s="32">
        <v>45999.53778097223</v>
      </c>
      <c r="B14825" s="6" t="s">
        <v>58</v>
      </c>
      <c r="C14825" s="17">
        <v>8247.690267633223</v>
      </c>
    </row>
    <row r="14826">
      <c r="A14826" s="32">
        <v>45999.53778097223</v>
      </c>
      <c r="B14826" s="6" t="s">
        <v>64</v>
      </c>
      <c r="C14826" s="17">
        <v>2001.7758094278424</v>
      </c>
    </row>
    <row r="14827">
      <c r="A14827" s="32">
        <v>45999.53778097223</v>
      </c>
      <c r="B14827" s="6" t="s">
        <v>68</v>
      </c>
      <c r="C14827" s="17">
        <v>6254.330381815711</v>
      </c>
    </row>
    <row r="14828">
      <c r="A14828" s="32">
        <v>45999.53778097223</v>
      </c>
      <c r="B14828" s="6" t="s">
        <v>73</v>
      </c>
      <c r="C14828" s="17">
        <v>4794.478017241441</v>
      </c>
    </row>
    <row r="14829">
      <c r="A14829" s="32">
        <v>45999.53778097223</v>
      </c>
      <c r="B14829" s="6" t="s">
        <v>79</v>
      </c>
      <c r="C14829" s="17">
        <v>15601.147801417294</v>
      </c>
    </row>
    <row r="14830">
      <c r="A14830" s="32">
        <v>45999.53778097223</v>
      </c>
      <c r="B14830" s="6" t="s">
        <v>81</v>
      </c>
      <c r="C14830" s="17">
        <v>6822.828294980771</v>
      </c>
    </row>
    <row r="14831">
      <c r="A14831" s="32">
        <v>45999.53778097223</v>
      </c>
      <c r="B14831" s="6" t="s">
        <v>86</v>
      </c>
      <c r="C14831" s="17">
        <v>9569.544464847942</v>
      </c>
    </row>
    <row r="14832">
      <c r="A14832" s="32">
        <v>45999.53778097223</v>
      </c>
      <c r="B14832" s="6" t="s">
        <v>21</v>
      </c>
      <c r="C14832" s="17">
        <v>9251.905769725163</v>
      </c>
    </row>
    <row r="14833">
      <c r="A14833" s="32">
        <v>45999.53778097223</v>
      </c>
      <c r="B14833" s="6" t="s">
        <v>91</v>
      </c>
      <c r="C14833" s="17">
        <v>3836.7234838721456</v>
      </c>
    </row>
    <row r="14834">
      <c r="A14834" s="32">
        <v>45999.53778097223</v>
      </c>
      <c r="B14834" s="6" t="s">
        <v>51</v>
      </c>
      <c r="C14834" s="17">
        <v>12691.907831540835</v>
      </c>
    </row>
    <row r="14835">
      <c r="A14835" s="32">
        <v>45999.53778097223</v>
      </c>
      <c r="B14835" s="6" t="s">
        <v>95</v>
      </c>
      <c r="C14835" s="17">
        <v>5505.0</v>
      </c>
    </row>
    <row r="14836">
      <c r="A14836" s="32">
        <v>45999.53778097223</v>
      </c>
      <c r="B14836" s="6" t="s">
        <v>42</v>
      </c>
      <c r="C14836" s="17">
        <v>10721.569815179344</v>
      </c>
    </row>
    <row r="14837">
      <c r="A14837" s="32">
        <v>45999.53778097223</v>
      </c>
      <c r="B14837" s="6" t="s">
        <v>17169</v>
      </c>
      <c r="C14837" s="17">
        <v>7619.141001888505</v>
      </c>
    </row>
    <row r="14838">
      <c r="A14838" s="32">
        <v>45999.53778097223</v>
      </c>
      <c r="B14838" s="6" t="s">
        <v>71</v>
      </c>
      <c r="C14838" s="17">
        <v>2000.0</v>
      </c>
    </row>
    <row r="14839">
      <c r="A14839" s="32">
        <v>45999.53778097223</v>
      </c>
      <c r="B14839" s="6" t="s">
        <v>20754</v>
      </c>
      <c r="C14839" s="17">
        <v>7881.175780806857</v>
      </c>
    </row>
    <row r="14840">
      <c r="A14840" s="32">
        <v>45999.549672002315</v>
      </c>
      <c r="B14840" s="6" t="s">
        <v>13</v>
      </c>
      <c r="C14840" s="17">
        <v>11363.475664313959</v>
      </c>
    </row>
    <row r="14841">
      <c r="A14841" s="32">
        <v>45999.549672002315</v>
      </c>
      <c r="B14841" s="6" t="s">
        <v>28</v>
      </c>
      <c r="C14841" s="17">
        <v>11733.457949846244</v>
      </c>
    </row>
    <row r="14842">
      <c r="A14842" s="32">
        <v>45999.549672002315</v>
      </c>
      <c r="B14842" s="6" t="s">
        <v>33</v>
      </c>
      <c r="C14842" s="17">
        <v>9608.040008975224</v>
      </c>
    </row>
    <row r="14843">
      <c r="A14843" s="32">
        <v>45999.549672002315</v>
      </c>
      <c r="B14843" s="6" t="s">
        <v>37</v>
      </c>
      <c r="C14843" s="17">
        <v>6403.06800504231</v>
      </c>
    </row>
    <row r="14844">
      <c r="A14844" s="32">
        <v>45999.549672002315</v>
      </c>
      <c r="B14844" s="6" t="s">
        <v>109</v>
      </c>
      <c r="C14844" s="17">
        <v>14160.243743677822</v>
      </c>
    </row>
    <row r="14845">
      <c r="A14845" s="32">
        <v>45999.549672002315</v>
      </c>
      <c r="B14845" s="6" t="s">
        <v>46</v>
      </c>
      <c r="C14845" s="17">
        <v>5337.02619407389</v>
      </c>
    </row>
    <row r="14846">
      <c r="A14846" s="32">
        <v>45999.549672002315</v>
      </c>
      <c r="B14846" s="6" t="s">
        <v>141</v>
      </c>
      <c r="C14846" s="17">
        <v>7195.720748352114</v>
      </c>
    </row>
    <row r="14847">
      <c r="A14847" s="32">
        <v>45999.549672002315</v>
      </c>
      <c r="B14847" s="6" t="s">
        <v>54</v>
      </c>
      <c r="C14847" s="17">
        <v>6736.145174718113</v>
      </c>
    </row>
    <row r="14848">
      <c r="A14848" s="32">
        <v>45999.549672002315</v>
      </c>
      <c r="B14848" s="6" t="s">
        <v>58</v>
      </c>
      <c r="C14848" s="17">
        <v>8247.690267633223</v>
      </c>
    </row>
    <row r="14849">
      <c r="A14849" s="32">
        <v>45999.549672002315</v>
      </c>
      <c r="B14849" s="6" t="s">
        <v>64</v>
      </c>
      <c r="C14849" s="17">
        <v>2001.7758094278424</v>
      </c>
    </row>
    <row r="14850">
      <c r="A14850" s="32">
        <v>45999.549672002315</v>
      </c>
      <c r="B14850" s="6" t="s">
        <v>68</v>
      </c>
      <c r="C14850" s="17">
        <v>6254.330381815711</v>
      </c>
    </row>
    <row r="14851">
      <c r="A14851" s="32">
        <v>45999.549672002315</v>
      </c>
      <c r="B14851" s="6" t="s">
        <v>73</v>
      </c>
      <c r="C14851" s="17">
        <v>4794.478017241441</v>
      </c>
    </row>
    <row r="14852">
      <c r="A14852" s="32">
        <v>45999.549672002315</v>
      </c>
      <c r="B14852" s="6" t="s">
        <v>79</v>
      </c>
      <c r="C14852" s="17">
        <v>15601.147801417294</v>
      </c>
    </row>
    <row r="14853">
      <c r="A14853" s="32">
        <v>45999.549672002315</v>
      </c>
      <c r="B14853" s="6" t="s">
        <v>81</v>
      </c>
      <c r="C14853" s="17">
        <v>6822.828294980771</v>
      </c>
    </row>
    <row r="14854">
      <c r="A14854" s="32">
        <v>45999.549672002315</v>
      </c>
      <c r="B14854" s="6" t="s">
        <v>86</v>
      </c>
      <c r="C14854" s="17">
        <v>9569.544464847942</v>
      </c>
    </row>
    <row r="14855">
      <c r="A14855" s="32">
        <v>45999.549672002315</v>
      </c>
      <c r="B14855" s="6" t="s">
        <v>21</v>
      </c>
      <c r="C14855" s="17">
        <v>9251.905769725163</v>
      </c>
    </row>
    <row r="14856">
      <c r="A14856" s="32">
        <v>45999.549672002315</v>
      </c>
      <c r="B14856" s="6" t="s">
        <v>91</v>
      </c>
      <c r="C14856" s="17">
        <v>3836.7234838721456</v>
      </c>
    </row>
    <row r="14857">
      <c r="A14857" s="32">
        <v>45999.549672002315</v>
      </c>
      <c r="B14857" s="6" t="s">
        <v>51</v>
      </c>
      <c r="C14857" s="17">
        <v>12691.907831540835</v>
      </c>
    </row>
    <row r="14858">
      <c r="A14858" s="32">
        <v>45999.549672002315</v>
      </c>
      <c r="B14858" s="6" t="s">
        <v>95</v>
      </c>
      <c r="C14858" s="17">
        <v>5505.0</v>
      </c>
    </row>
    <row r="14859">
      <c r="A14859" s="32">
        <v>45999.549672002315</v>
      </c>
      <c r="B14859" s="6" t="s">
        <v>42</v>
      </c>
      <c r="C14859" s="17">
        <v>10721.569815179344</v>
      </c>
    </row>
    <row r="14860">
      <c r="A14860" s="32">
        <v>45999.549672002315</v>
      </c>
      <c r="B14860" s="6" t="s">
        <v>17169</v>
      </c>
      <c r="C14860" s="17">
        <v>7619.141001888505</v>
      </c>
    </row>
    <row r="14861">
      <c r="A14861" s="32">
        <v>45999.549672002315</v>
      </c>
      <c r="B14861" s="6" t="s">
        <v>71</v>
      </c>
      <c r="C14861" s="17">
        <v>2000.0</v>
      </c>
    </row>
    <row r="14862">
      <c r="A14862" s="32">
        <v>45999.549672002315</v>
      </c>
      <c r="B14862" s="6" t="s">
        <v>20754</v>
      </c>
      <c r="C14862" s="17">
        <v>7881.175780806857</v>
      </c>
    </row>
    <row r="14863">
      <c r="A14863" s="32">
        <v>45999.570551944445</v>
      </c>
      <c r="B14863" s="6" t="s">
        <v>13</v>
      </c>
      <c r="C14863" s="17">
        <v>10880.808537783301</v>
      </c>
    </row>
    <row r="14864">
      <c r="A14864" s="32">
        <v>45999.570551944445</v>
      </c>
      <c r="B14864" s="6" t="s">
        <v>28</v>
      </c>
      <c r="C14864" s="17">
        <v>11883.27753555115</v>
      </c>
    </row>
    <row r="14865">
      <c r="A14865" s="32">
        <v>45999.570551944445</v>
      </c>
      <c r="B14865" s="6" t="s">
        <v>33</v>
      </c>
      <c r="C14865" s="17">
        <v>9578.985403618066</v>
      </c>
    </row>
    <row r="14866">
      <c r="A14866" s="32">
        <v>45999.570551944445</v>
      </c>
      <c r="B14866" s="6" t="s">
        <v>37</v>
      </c>
      <c r="C14866" s="17">
        <v>6462.208713894056</v>
      </c>
    </row>
    <row r="14867">
      <c r="A14867" s="32">
        <v>45999.570551944445</v>
      </c>
      <c r="B14867" s="6" t="s">
        <v>109</v>
      </c>
      <c r="C14867" s="17">
        <v>14523.485225261637</v>
      </c>
    </row>
    <row r="14868">
      <c r="A14868" s="32">
        <v>45999.570551944445</v>
      </c>
      <c r="B14868" s="6" t="s">
        <v>46</v>
      </c>
      <c r="C14868" s="17">
        <v>5337.02619407389</v>
      </c>
    </row>
    <row r="14869">
      <c r="A14869" s="32">
        <v>45999.570551944445</v>
      </c>
      <c r="B14869" s="6" t="s">
        <v>141</v>
      </c>
      <c r="C14869" s="17">
        <v>7282.512572352114</v>
      </c>
    </row>
    <row r="14870">
      <c r="A14870" s="32">
        <v>45999.570551944445</v>
      </c>
      <c r="B14870" s="6" t="s">
        <v>54</v>
      </c>
      <c r="C14870" s="17">
        <v>6137.147162898902</v>
      </c>
    </row>
    <row r="14871">
      <c r="A14871" s="32">
        <v>45999.570551944445</v>
      </c>
      <c r="B14871" s="6" t="s">
        <v>58</v>
      </c>
      <c r="C14871" s="17">
        <v>8446.757401980736</v>
      </c>
    </row>
    <row r="14872">
      <c r="A14872" s="32">
        <v>45999.570551944445</v>
      </c>
      <c r="B14872" s="6" t="s">
        <v>64</v>
      </c>
      <c r="C14872" s="17">
        <v>1752.3406584327163</v>
      </c>
    </row>
    <row r="14873">
      <c r="A14873" s="32">
        <v>45999.570551944445</v>
      </c>
      <c r="B14873" s="6" t="s">
        <v>68</v>
      </c>
      <c r="C14873" s="17">
        <v>6351.6205037437585</v>
      </c>
    </row>
    <row r="14874">
      <c r="A14874" s="32">
        <v>45999.570551944445</v>
      </c>
      <c r="B14874" s="6" t="s">
        <v>73</v>
      </c>
      <c r="C14874" s="17">
        <v>4871.814484670959</v>
      </c>
    </row>
    <row r="14875">
      <c r="A14875" s="32">
        <v>45999.570551944445</v>
      </c>
      <c r="B14875" s="6" t="s">
        <v>79</v>
      </c>
      <c r="C14875" s="17">
        <v>15450.781109871761</v>
      </c>
    </row>
    <row r="14876">
      <c r="A14876" s="32">
        <v>45999.570551944445</v>
      </c>
      <c r="B14876" s="6" t="s">
        <v>81</v>
      </c>
      <c r="C14876" s="17">
        <v>6850.343954801771</v>
      </c>
    </row>
    <row r="14877">
      <c r="A14877" s="32">
        <v>45999.570551944445</v>
      </c>
      <c r="B14877" s="6" t="s">
        <v>86</v>
      </c>
      <c r="C14877" s="17">
        <v>9249.727908208544</v>
      </c>
    </row>
    <row r="14878">
      <c r="A14878" s="32">
        <v>45999.570551944445</v>
      </c>
      <c r="B14878" s="6" t="s">
        <v>21</v>
      </c>
      <c r="C14878" s="17">
        <v>9331.523639119718</v>
      </c>
    </row>
    <row r="14879">
      <c r="A14879" s="32">
        <v>45999.570551944445</v>
      </c>
      <c r="B14879" s="6" t="s">
        <v>91</v>
      </c>
      <c r="C14879" s="17">
        <v>3981.2586978463864</v>
      </c>
    </row>
    <row r="14880">
      <c r="A14880" s="32">
        <v>45999.570551944445</v>
      </c>
      <c r="B14880" s="6" t="s">
        <v>51</v>
      </c>
      <c r="C14880" s="17">
        <v>13197.366949126392</v>
      </c>
    </row>
    <row r="14881">
      <c r="A14881" s="32">
        <v>45999.570551944445</v>
      </c>
      <c r="B14881" s="6" t="s">
        <v>95</v>
      </c>
      <c r="C14881" s="17">
        <v>5505.0</v>
      </c>
    </row>
    <row r="14882">
      <c r="A14882" s="32">
        <v>45999.570551944445</v>
      </c>
      <c r="B14882" s="6" t="s">
        <v>42</v>
      </c>
      <c r="C14882" s="17">
        <v>11276.74802253933</v>
      </c>
    </row>
    <row r="14883">
      <c r="A14883" s="32">
        <v>45999.570551944445</v>
      </c>
      <c r="B14883" s="6" t="s">
        <v>17169</v>
      </c>
      <c r="C14883" s="17">
        <v>7783.465815597167</v>
      </c>
    </row>
    <row r="14884">
      <c r="A14884" s="32">
        <v>45999.570551944445</v>
      </c>
      <c r="B14884" s="6" t="s">
        <v>71</v>
      </c>
      <c r="C14884" s="17">
        <v>2000.0</v>
      </c>
    </row>
    <row r="14885">
      <c r="A14885" s="32">
        <v>45999.570551944445</v>
      </c>
      <c r="B14885" s="6" t="s">
        <v>20754</v>
      </c>
      <c r="C14885" s="17">
        <v>8079.54947696785</v>
      </c>
    </row>
    <row r="14886">
      <c r="A14886" s="32">
        <v>45999.59161024306</v>
      </c>
      <c r="B14886" s="6" t="s">
        <v>13</v>
      </c>
      <c r="C14886" s="17">
        <v>10808.808537783301</v>
      </c>
    </row>
    <row r="14887">
      <c r="A14887" s="32">
        <v>45999.59161024306</v>
      </c>
      <c r="B14887" s="6" t="s">
        <v>28</v>
      </c>
      <c r="C14887" s="17">
        <v>11883.27753555115</v>
      </c>
    </row>
    <row r="14888">
      <c r="A14888" s="32">
        <v>45999.59161024306</v>
      </c>
      <c r="B14888" s="6" t="s">
        <v>33</v>
      </c>
      <c r="C14888" s="17">
        <v>9578.985403618066</v>
      </c>
    </row>
    <row r="14889">
      <c r="A14889" s="32">
        <v>45999.59161024306</v>
      </c>
      <c r="B14889" s="6" t="s">
        <v>37</v>
      </c>
      <c r="C14889" s="17">
        <v>6641.719137993725</v>
      </c>
    </row>
    <row r="14890">
      <c r="A14890" s="32">
        <v>45999.59161024306</v>
      </c>
      <c r="B14890" s="6" t="s">
        <v>109</v>
      </c>
      <c r="C14890" s="17">
        <v>14523.485225261637</v>
      </c>
    </row>
    <row r="14891">
      <c r="A14891" s="32">
        <v>45999.59161024306</v>
      </c>
      <c r="B14891" s="6" t="s">
        <v>46</v>
      </c>
      <c r="C14891" s="17">
        <v>5337.02619407389</v>
      </c>
    </row>
    <row r="14892">
      <c r="A14892" s="32">
        <v>45999.59161024306</v>
      </c>
      <c r="B14892" s="6" t="s">
        <v>141</v>
      </c>
      <c r="C14892" s="17">
        <v>7282.512572352114</v>
      </c>
    </row>
    <row r="14893">
      <c r="A14893" s="32">
        <v>45999.59161024306</v>
      </c>
      <c r="B14893" s="6" t="s">
        <v>54</v>
      </c>
      <c r="C14893" s="17">
        <v>6137.147162898902</v>
      </c>
    </row>
    <row r="14894">
      <c r="A14894" s="32">
        <v>45999.59161024306</v>
      </c>
      <c r="B14894" s="6" t="s">
        <v>58</v>
      </c>
      <c r="C14894" s="17">
        <v>8626.267826080406</v>
      </c>
    </row>
    <row r="14895">
      <c r="A14895" s="32">
        <v>45999.59161024306</v>
      </c>
      <c r="B14895" s="6" t="s">
        <v>64</v>
      </c>
      <c r="C14895" s="17">
        <v>1752.3406584327163</v>
      </c>
    </row>
    <row r="14896">
      <c r="A14896" s="32">
        <v>45999.59161024306</v>
      </c>
      <c r="B14896" s="6" t="s">
        <v>68</v>
      </c>
      <c r="C14896" s="17">
        <v>6351.6205037437585</v>
      </c>
    </row>
    <row r="14897">
      <c r="A14897" s="32">
        <v>45999.59161024306</v>
      </c>
      <c r="B14897" s="6" t="s">
        <v>73</v>
      </c>
      <c r="C14897" s="17">
        <v>4991.488100737404</v>
      </c>
    </row>
    <row r="14898">
      <c r="A14898" s="32">
        <v>45999.59161024306</v>
      </c>
      <c r="B14898" s="6" t="s">
        <v>79</v>
      </c>
      <c r="C14898" s="17">
        <v>15749.965150037875</v>
      </c>
    </row>
    <row r="14899">
      <c r="A14899" s="32">
        <v>45999.59161024306</v>
      </c>
      <c r="B14899" s="6" t="s">
        <v>81</v>
      </c>
      <c r="C14899" s="17">
        <v>6850.343954801771</v>
      </c>
    </row>
    <row r="14900">
      <c r="A14900" s="32">
        <v>45999.59161024306</v>
      </c>
      <c r="B14900" s="6" t="s">
        <v>86</v>
      </c>
      <c r="C14900" s="17">
        <v>9249.727908208544</v>
      </c>
    </row>
    <row r="14901">
      <c r="A14901" s="32">
        <v>45999.59161024306</v>
      </c>
      <c r="B14901" s="6" t="s">
        <v>21</v>
      </c>
      <c r="C14901" s="17">
        <v>9570.87087125261</v>
      </c>
    </row>
    <row r="14902">
      <c r="A14902" s="32">
        <v>45999.59161024306</v>
      </c>
      <c r="B14902" s="6" t="s">
        <v>91</v>
      </c>
      <c r="C14902" s="17">
        <v>3981.2586978463864</v>
      </c>
    </row>
    <row r="14903">
      <c r="A14903" s="32">
        <v>45999.59161024306</v>
      </c>
      <c r="B14903" s="6" t="s">
        <v>51</v>
      </c>
      <c r="C14903" s="17">
        <v>13197.366949126392</v>
      </c>
    </row>
    <row r="14904">
      <c r="A14904" s="32">
        <v>45999.59161024306</v>
      </c>
      <c r="B14904" s="6" t="s">
        <v>95</v>
      </c>
      <c r="C14904" s="17">
        <v>5505.0</v>
      </c>
    </row>
    <row r="14905">
      <c r="A14905" s="32">
        <v>45999.59161024306</v>
      </c>
      <c r="B14905" s="6" t="s">
        <v>42</v>
      </c>
      <c r="C14905" s="17">
        <v>11336.584830572552</v>
      </c>
    </row>
    <row r="14906">
      <c r="A14906" s="32">
        <v>45999.59161024306</v>
      </c>
      <c r="B14906" s="6" t="s">
        <v>17169</v>
      </c>
      <c r="C14906" s="17">
        <v>7783.465815597167</v>
      </c>
    </row>
    <row r="14907">
      <c r="A14907" s="32">
        <v>45999.59161024306</v>
      </c>
      <c r="B14907" s="6" t="s">
        <v>71</v>
      </c>
      <c r="C14907" s="17">
        <v>2000.0</v>
      </c>
    </row>
    <row r="14908">
      <c r="A14908" s="32">
        <v>45999.59161024306</v>
      </c>
      <c r="B14908" s="6" t="s">
        <v>20754</v>
      </c>
      <c r="C14908" s="17">
        <v>8079.54947696785</v>
      </c>
    </row>
    <row r="14909">
      <c r="A14909" s="32">
        <v>45999.612166122686</v>
      </c>
      <c r="B14909" s="6" t="s">
        <v>13</v>
      </c>
      <c r="C14909" s="17">
        <v>10808.808537783301</v>
      </c>
    </row>
    <row r="14910">
      <c r="A14910" s="32">
        <v>45999.612166122686</v>
      </c>
      <c r="B14910" s="6" t="s">
        <v>28</v>
      </c>
      <c r="C14910" s="17">
        <v>11883.27753555115</v>
      </c>
    </row>
    <row r="14911">
      <c r="A14911" s="32">
        <v>45999.612166122686</v>
      </c>
      <c r="B14911" s="6" t="s">
        <v>33</v>
      </c>
      <c r="C14911" s="17">
        <v>9578.985403618066</v>
      </c>
    </row>
    <row r="14912">
      <c r="A14912" s="32">
        <v>45999.612166122686</v>
      </c>
      <c r="B14912" s="6" t="s">
        <v>37</v>
      </c>
      <c r="C14912" s="17">
        <v>6641.719137993725</v>
      </c>
    </row>
    <row r="14913">
      <c r="A14913" s="32">
        <v>45999.612166122686</v>
      </c>
      <c r="B14913" s="6" t="s">
        <v>109</v>
      </c>
      <c r="C14913" s="17">
        <v>14523.485225261637</v>
      </c>
    </row>
    <row r="14914">
      <c r="A14914" s="32">
        <v>45999.612166122686</v>
      </c>
      <c r="B14914" s="6" t="s">
        <v>46</v>
      </c>
      <c r="C14914" s="17">
        <v>5337.02619407389</v>
      </c>
    </row>
    <row r="14915">
      <c r="A14915" s="32">
        <v>45999.612166122686</v>
      </c>
      <c r="B14915" s="6" t="s">
        <v>141</v>
      </c>
      <c r="C14915" s="17">
        <v>7282.512572352114</v>
      </c>
    </row>
    <row r="14916">
      <c r="A14916" s="32">
        <v>45999.612166122686</v>
      </c>
      <c r="B14916" s="6" t="s">
        <v>54</v>
      </c>
      <c r="C14916" s="17">
        <v>6137.147162898902</v>
      </c>
    </row>
    <row r="14917">
      <c r="A14917" s="32">
        <v>45999.612166122686</v>
      </c>
      <c r="B14917" s="6" t="s">
        <v>58</v>
      </c>
      <c r="C14917" s="17">
        <v>8626.267826080406</v>
      </c>
    </row>
    <row r="14918">
      <c r="A14918" s="32">
        <v>45999.612166122686</v>
      </c>
      <c r="B14918" s="6" t="s">
        <v>64</v>
      </c>
      <c r="C14918" s="17">
        <v>9744.340658432713</v>
      </c>
    </row>
    <row r="14919">
      <c r="A14919" s="32">
        <v>45999.612166122686</v>
      </c>
      <c r="B14919" s="6" t="s">
        <v>68</v>
      </c>
      <c r="C14919" s="17">
        <v>6351.6205037437585</v>
      </c>
    </row>
    <row r="14920">
      <c r="A14920" s="32">
        <v>45999.612166122686</v>
      </c>
      <c r="B14920" s="6" t="s">
        <v>73</v>
      </c>
      <c r="C14920" s="17">
        <v>4991.488100737404</v>
      </c>
    </row>
    <row r="14921">
      <c r="A14921" s="32">
        <v>45999.612166122686</v>
      </c>
      <c r="B14921" s="6" t="s">
        <v>79</v>
      </c>
      <c r="C14921" s="17">
        <v>15749.965150037875</v>
      </c>
    </row>
    <row r="14922">
      <c r="A14922" s="32">
        <v>45999.612166122686</v>
      </c>
      <c r="B14922" s="6" t="s">
        <v>81</v>
      </c>
      <c r="C14922" s="17">
        <v>6850.343954801771</v>
      </c>
    </row>
    <row r="14923">
      <c r="A14923" s="32">
        <v>45999.612166122686</v>
      </c>
      <c r="B14923" s="6" t="s">
        <v>86</v>
      </c>
      <c r="C14923" s="17">
        <v>9249.727908208544</v>
      </c>
    </row>
    <row r="14924">
      <c r="A14924" s="32">
        <v>45999.612166122686</v>
      </c>
      <c r="B14924" s="6" t="s">
        <v>21</v>
      </c>
      <c r="C14924" s="17">
        <v>9570.87087125261</v>
      </c>
    </row>
    <row r="14925">
      <c r="A14925" s="32">
        <v>45999.612166122686</v>
      </c>
      <c r="B14925" s="6" t="s">
        <v>91</v>
      </c>
      <c r="C14925" s="17">
        <v>3981.2586978463864</v>
      </c>
    </row>
    <row r="14926">
      <c r="A14926" s="32">
        <v>45999.612166122686</v>
      </c>
      <c r="B14926" s="6" t="s">
        <v>51</v>
      </c>
      <c r="C14926" s="17">
        <v>13197.366949126392</v>
      </c>
    </row>
    <row r="14927">
      <c r="A14927" s="32">
        <v>45999.612166122686</v>
      </c>
      <c r="B14927" s="6" t="s">
        <v>95</v>
      </c>
      <c r="C14927" s="17">
        <v>5505.0</v>
      </c>
    </row>
    <row r="14928">
      <c r="A14928" s="32">
        <v>45999.612166122686</v>
      </c>
      <c r="B14928" s="6" t="s">
        <v>42</v>
      </c>
      <c r="C14928" s="17">
        <v>11336.584830572552</v>
      </c>
    </row>
    <row r="14929">
      <c r="A14929" s="32">
        <v>45999.612166122686</v>
      </c>
      <c r="B14929" s="6" t="s">
        <v>17169</v>
      </c>
      <c r="C14929" s="17">
        <v>7783.465815597167</v>
      </c>
    </row>
    <row r="14930">
      <c r="A14930" s="32">
        <v>45999.612166122686</v>
      </c>
      <c r="B14930" s="6" t="s">
        <v>71</v>
      </c>
      <c r="C14930" s="17">
        <v>2000.0</v>
      </c>
    </row>
    <row r="14931">
      <c r="A14931" s="32">
        <v>45999.612166122686</v>
      </c>
      <c r="B14931" s="6" t="s">
        <v>20754</v>
      </c>
      <c r="C14931" s="17">
        <v>8079.54947696785</v>
      </c>
    </row>
    <row r="14932">
      <c r="A14932" s="32">
        <v>45999.63354228009</v>
      </c>
      <c r="B14932" s="6" t="s">
        <v>13</v>
      </c>
      <c r="C14932" s="17">
        <v>10808.808537783301</v>
      </c>
    </row>
    <row r="14933">
      <c r="A14933" s="32">
        <v>45999.63354228009</v>
      </c>
      <c r="B14933" s="6" t="s">
        <v>28</v>
      </c>
      <c r="C14933" s="17">
        <v>11883.27753555115</v>
      </c>
    </row>
    <row r="14934">
      <c r="A14934" s="32">
        <v>45999.63354228009</v>
      </c>
      <c r="B14934" s="6" t="s">
        <v>33</v>
      </c>
      <c r="C14934" s="17">
        <v>9581.61484351067</v>
      </c>
    </row>
    <row r="14935">
      <c r="A14935" s="32">
        <v>45999.63354228009</v>
      </c>
      <c r="B14935" s="6" t="s">
        <v>37</v>
      </c>
      <c r="C14935" s="17">
        <v>6641.719137993725</v>
      </c>
    </row>
    <row r="14936">
      <c r="A14936" s="32">
        <v>45999.63354228009</v>
      </c>
      <c r="B14936" s="6" t="s">
        <v>109</v>
      </c>
      <c r="C14936" s="17">
        <v>14523.485225261637</v>
      </c>
    </row>
    <row r="14937">
      <c r="A14937" s="32">
        <v>45999.63354228009</v>
      </c>
      <c r="B14937" s="6" t="s">
        <v>46</v>
      </c>
      <c r="C14937" s="17">
        <v>5337.02619407389</v>
      </c>
    </row>
    <row r="14938">
      <c r="A14938" s="32">
        <v>45999.63354228009</v>
      </c>
      <c r="B14938" s="6" t="s">
        <v>141</v>
      </c>
      <c r="C14938" s="17">
        <v>7282.512572352114</v>
      </c>
    </row>
    <row r="14939">
      <c r="A14939" s="32">
        <v>45999.63354228009</v>
      </c>
      <c r="B14939" s="6" t="s">
        <v>54</v>
      </c>
      <c r="C14939" s="17">
        <v>6143.72076263041</v>
      </c>
    </row>
    <row r="14940">
      <c r="A14940" s="32">
        <v>45999.63354228009</v>
      </c>
      <c r="B14940" s="6" t="s">
        <v>58</v>
      </c>
      <c r="C14940" s="17">
        <v>8626.267826080406</v>
      </c>
    </row>
    <row r="14941">
      <c r="A14941" s="32">
        <v>45999.63354228009</v>
      </c>
      <c r="B14941" s="6" t="s">
        <v>64</v>
      </c>
      <c r="C14941" s="17">
        <v>9744.340658432713</v>
      </c>
    </row>
    <row r="14942">
      <c r="A14942" s="32">
        <v>45999.63354228009</v>
      </c>
      <c r="B14942" s="6" t="s">
        <v>68</v>
      </c>
      <c r="C14942" s="17">
        <v>6351.6205037437585</v>
      </c>
    </row>
    <row r="14943">
      <c r="A14943" s="32">
        <v>45999.63354228009</v>
      </c>
      <c r="B14943" s="6" t="s">
        <v>73</v>
      </c>
      <c r="C14943" s="17">
        <v>4991.488100737404</v>
      </c>
    </row>
    <row r="14944">
      <c r="A14944" s="32">
        <v>45999.63354228009</v>
      </c>
      <c r="B14944" s="6" t="s">
        <v>79</v>
      </c>
      <c r="C14944" s="17">
        <v>15772.315389125002</v>
      </c>
    </row>
    <row r="14945">
      <c r="A14945" s="32">
        <v>45999.63354228009</v>
      </c>
      <c r="B14945" s="6" t="s">
        <v>81</v>
      </c>
      <c r="C14945" s="17">
        <v>6850.343954801771</v>
      </c>
    </row>
    <row r="14946">
      <c r="A14946" s="32">
        <v>45999.63354228009</v>
      </c>
      <c r="B14946" s="6" t="s">
        <v>86</v>
      </c>
      <c r="C14946" s="17">
        <v>9249.727908208544</v>
      </c>
    </row>
    <row r="14947">
      <c r="A14947" s="32">
        <v>45999.63354228009</v>
      </c>
      <c r="B14947" s="6" t="s">
        <v>21</v>
      </c>
      <c r="C14947" s="17">
        <v>9570.87087125261</v>
      </c>
    </row>
    <row r="14948">
      <c r="A14948" s="32">
        <v>45999.63354228009</v>
      </c>
      <c r="B14948" s="6" t="s">
        <v>91</v>
      </c>
      <c r="C14948" s="17">
        <v>3188.932138186475</v>
      </c>
    </row>
    <row r="14949">
      <c r="A14949" s="32">
        <v>45999.63354228009</v>
      </c>
      <c r="B14949" s="6" t="s">
        <v>51</v>
      </c>
      <c r="C14949" s="17">
        <v>13197.366949126392</v>
      </c>
    </row>
    <row r="14950">
      <c r="A14950" s="32">
        <v>45999.63354228009</v>
      </c>
      <c r="B14950" s="6" t="s">
        <v>95</v>
      </c>
      <c r="C14950" s="17">
        <v>5505.0</v>
      </c>
    </row>
    <row r="14951">
      <c r="A14951" s="32">
        <v>45999.63354228009</v>
      </c>
      <c r="B14951" s="6" t="s">
        <v>42</v>
      </c>
      <c r="C14951" s="17">
        <v>11336.584830572552</v>
      </c>
    </row>
    <row r="14952">
      <c r="A14952" s="32">
        <v>45999.63354228009</v>
      </c>
      <c r="B14952" s="6" t="s">
        <v>17169</v>
      </c>
      <c r="C14952" s="17">
        <v>7783.465815597167</v>
      </c>
    </row>
    <row r="14953">
      <c r="A14953" s="32">
        <v>45999.63354228009</v>
      </c>
      <c r="B14953" s="6" t="s">
        <v>71</v>
      </c>
      <c r="C14953" s="17">
        <v>2000.0</v>
      </c>
    </row>
    <row r="14954">
      <c r="A14954" s="32">
        <v>45999.63354228009</v>
      </c>
      <c r="B14954" s="6" t="s">
        <v>20754</v>
      </c>
      <c r="C14954" s="17">
        <v>8079.54947696785</v>
      </c>
    </row>
    <row r="14955">
      <c r="A14955" s="32">
        <v>45999.653934849535</v>
      </c>
      <c r="B14955" s="6" t="s">
        <v>13</v>
      </c>
      <c r="C14955" s="17">
        <v>10775.483403696251</v>
      </c>
    </row>
    <row r="14956">
      <c r="A14956" s="32">
        <v>45999.653934849535</v>
      </c>
      <c r="B14956" s="6" t="s">
        <v>28</v>
      </c>
      <c r="C14956" s="17">
        <v>11749.43649721421</v>
      </c>
    </row>
    <row r="14957">
      <c r="A14957" s="32">
        <v>45999.653934849535</v>
      </c>
      <c r="B14957" s="6" t="s">
        <v>33</v>
      </c>
      <c r="C14957" s="17">
        <v>9592.622562509261</v>
      </c>
    </row>
    <row r="14958">
      <c r="A14958" s="32">
        <v>45999.653934849535</v>
      </c>
      <c r="B14958" s="6" t="s">
        <v>37</v>
      </c>
      <c r="C14958" s="17">
        <v>6665.57279333875</v>
      </c>
    </row>
    <row r="14959">
      <c r="A14959" s="32">
        <v>45999.653934849535</v>
      </c>
      <c r="B14959" s="6" t="s">
        <v>109</v>
      </c>
      <c r="C14959" s="17">
        <v>14396.022251600913</v>
      </c>
    </row>
    <row r="14960">
      <c r="A14960" s="32">
        <v>45999.653934849535</v>
      </c>
      <c r="B14960" s="6" t="s">
        <v>46</v>
      </c>
      <c r="C14960" s="17">
        <v>5337.02619407389</v>
      </c>
    </row>
    <row r="14961">
      <c r="A14961" s="32">
        <v>45999.653934849535</v>
      </c>
      <c r="B14961" s="6" t="s">
        <v>141</v>
      </c>
      <c r="C14961" s="17">
        <v>7282.512572352114</v>
      </c>
    </row>
    <row r="14962">
      <c r="A14962" s="32">
        <v>45999.653934849535</v>
      </c>
      <c r="B14962" s="6" t="s">
        <v>54</v>
      </c>
      <c r="C14962" s="17">
        <v>6143.72076263041</v>
      </c>
    </row>
    <row r="14963">
      <c r="A14963" s="32">
        <v>45999.653934849535</v>
      </c>
      <c r="B14963" s="6" t="s">
        <v>58</v>
      </c>
      <c r="C14963" s="17">
        <v>8680.017163757011</v>
      </c>
    </row>
    <row r="14964">
      <c r="A14964" s="32">
        <v>45999.653934849535</v>
      </c>
      <c r="B14964" s="6" t="s">
        <v>64</v>
      </c>
      <c r="C14964" s="17">
        <v>9640.945398289496</v>
      </c>
    </row>
    <row r="14965">
      <c r="A14965" s="32">
        <v>45999.653934849535</v>
      </c>
      <c r="B14965" s="6" t="s">
        <v>68</v>
      </c>
      <c r="C14965" s="17">
        <v>6351.6205037437585</v>
      </c>
    </row>
    <row r="14966">
      <c r="A14966" s="32">
        <v>45999.653934849535</v>
      </c>
      <c r="B14966" s="6" t="s">
        <v>73</v>
      </c>
      <c r="C14966" s="17">
        <v>5027.320992521809</v>
      </c>
    </row>
    <row r="14967">
      <c r="A14967" s="32">
        <v>45999.653934849535</v>
      </c>
      <c r="B14967" s="6" t="s">
        <v>79</v>
      </c>
      <c r="C14967" s="17">
        <v>15712.419206928107</v>
      </c>
    </row>
    <row r="14968">
      <c r="A14968" s="32">
        <v>45999.653934849535</v>
      </c>
      <c r="B14968" s="6" t="s">
        <v>81</v>
      </c>
      <c r="C14968" s="17">
        <v>6850.343954801771</v>
      </c>
    </row>
    <row r="14969">
      <c r="A14969" s="32">
        <v>45999.653934849535</v>
      </c>
      <c r="B14969" s="6" t="s">
        <v>86</v>
      </c>
      <c r="C14969" s="17">
        <v>8951.432743850099</v>
      </c>
    </row>
    <row r="14970">
      <c r="A14970" s="32">
        <v>45999.653934849535</v>
      </c>
      <c r="B14970" s="6" t="s">
        <v>21</v>
      </c>
      <c r="C14970" s="17">
        <v>9582.745290158255</v>
      </c>
    </row>
    <row r="14971">
      <c r="A14971" s="32">
        <v>45999.653934849535</v>
      </c>
      <c r="B14971" s="6" t="s">
        <v>91</v>
      </c>
      <c r="C14971" s="17">
        <v>3188.932138186475</v>
      </c>
    </row>
    <row r="14972">
      <c r="A14972" s="32">
        <v>45999.653934849535</v>
      </c>
      <c r="B14972" s="6" t="s">
        <v>51</v>
      </c>
      <c r="C14972" s="17">
        <v>13260.125508842173</v>
      </c>
    </row>
    <row r="14973">
      <c r="A14973" s="32">
        <v>45999.653934849535</v>
      </c>
      <c r="B14973" s="6" t="s">
        <v>95</v>
      </c>
      <c r="C14973" s="17">
        <v>5505.0</v>
      </c>
    </row>
    <row r="14974">
      <c r="A14974" s="32">
        <v>45999.653934849535</v>
      </c>
      <c r="B14974" s="6" t="s">
        <v>42</v>
      </c>
      <c r="C14974" s="17">
        <v>11425.801739472303</v>
      </c>
    </row>
    <row r="14975">
      <c r="A14975" s="32">
        <v>45999.653934849535</v>
      </c>
      <c r="B14975" s="6" t="s">
        <v>17169</v>
      </c>
      <c r="C14975" s="17">
        <v>7663.883086270842</v>
      </c>
    </row>
    <row r="14976">
      <c r="A14976" s="32">
        <v>45999.653934849535</v>
      </c>
      <c r="B14976" s="6" t="s">
        <v>71</v>
      </c>
      <c r="C14976" s="17">
        <v>2000.0</v>
      </c>
    </row>
    <row r="14977">
      <c r="A14977" s="32">
        <v>45999.653934849535</v>
      </c>
      <c r="B14977" s="6" t="s">
        <v>20754</v>
      </c>
      <c r="C14977" s="17">
        <v>8079.54947696785</v>
      </c>
    </row>
    <row r="14978">
      <c r="A14978" s="32">
        <v>45999.67569642361</v>
      </c>
      <c r="B14978" s="6" t="s">
        <v>13</v>
      </c>
      <c r="C14978" s="17">
        <v>10854.07051196962</v>
      </c>
    </row>
    <row r="14979">
      <c r="A14979" s="32">
        <v>45999.67569642361</v>
      </c>
      <c r="B14979" s="6" t="s">
        <v>28</v>
      </c>
      <c r="C14979" s="17">
        <v>11749.43649721421</v>
      </c>
    </row>
    <row r="14980">
      <c r="A14980" s="32">
        <v>45999.67569642361</v>
      </c>
      <c r="B14980" s="6" t="s">
        <v>33</v>
      </c>
      <c r="C14980" s="17">
        <v>9645.01396802484</v>
      </c>
    </row>
    <row r="14981">
      <c r="A14981" s="32">
        <v>45999.67569642361</v>
      </c>
      <c r="B14981" s="6" t="s">
        <v>37</v>
      </c>
      <c r="C14981" s="17">
        <v>6665.57279333875</v>
      </c>
    </row>
    <row r="14982">
      <c r="A14982" s="32">
        <v>45999.67569642361</v>
      </c>
      <c r="B14982" s="6" t="s">
        <v>109</v>
      </c>
      <c r="C14982" s="17">
        <v>14396.022251600913</v>
      </c>
    </row>
    <row r="14983">
      <c r="A14983" s="32">
        <v>45999.67569642361</v>
      </c>
      <c r="B14983" s="6" t="s">
        <v>46</v>
      </c>
      <c r="C14983" s="17">
        <v>5337.02619407389</v>
      </c>
    </row>
    <row r="14984">
      <c r="A14984" s="32">
        <v>45999.67569642361</v>
      </c>
      <c r="B14984" s="6" t="s">
        <v>141</v>
      </c>
      <c r="C14984" s="17">
        <v>7282.512572352114</v>
      </c>
    </row>
    <row r="14985">
      <c r="A14985" s="32">
        <v>45999.67569642361</v>
      </c>
      <c r="B14985" s="6" t="s">
        <v>54</v>
      </c>
      <c r="C14985" s="17">
        <v>6143.72076263041</v>
      </c>
    </row>
    <row r="14986">
      <c r="A14986" s="32">
        <v>45999.67569642361</v>
      </c>
      <c r="B14986" s="6" t="s">
        <v>58</v>
      </c>
      <c r="C14986" s="17">
        <v>8680.017163757011</v>
      </c>
    </row>
    <row r="14987">
      <c r="A14987" s="32">
        <v>45999.67569642361</v>
      </c>
      <c r="B14987" s="6" t="s">
        <v>64</v>
      </c>
      <c r="C14987" s="17">
        <v>9640.945398289496</v>
      </c>
    </row>
    <row r="14988">
      <c r="A14988" s="32">
        <v>45999.67569642361</v>
      </c>
      <c r="B14988" s="6" t="s">
        <v>68</v>
      </c>
      <c r="C14988" s="17">
        <v>6351.6205037437585</v>
      </c>
    </row>
    <row r="14989">
      <c r="A14989" s="32">
        <v>45999.67569642361</v>
      </c>
      <c r="B14989" s="6" t="s">
        <v>73</v>
      </c>
      <c r="C14989" s="17">
        <v>5027.320992521809</v>
      </c>
    </row>
    <row r="14990">
      <c r="A14990" s="32">
        <v>45999.67569642361</v>
      </c>
      <c r="B14990" s="6" t="s">
        <v>79</v>
      </c>
      <c r="C14990" s="17">
        <v>15791.006315201474</v>
      </c>
    </row>
    <row r="14991">
      <c r="A14991" s="32">
        <v>45999.67569642361</v>
      </c>
      <c r="B14991" s="6" t="s">
        <v>81</v>
      </c>
      <c r="C14991" s="17">
        <v>6850.343954801771</v>
      </c>
    </row>
    <row r="14992">
      <c r="A14992" s="32">
        <v>45999.67569642361</v>
      </c>
      <c r="B14992" s="6" t="s">
        <v>86</v>
      </c>
      <c r="C14992" s="17">
        <v>8951.432743850099</v>
      </c>
    </row>
    <row r="14993">
      <c r="A14993" s="32">
        <v>45999.67569642361</v>
      </c>
      <c r="B14993" s="6" t="s">
        <v>21</v>
      </c>
      <c r="C14993" s="17">
        <v>9582.745290158255</v>
      </c>
    </row>
    <row r="14994">
      <c r="A14994" s="32">
        <v>45999.67569642361</v>
      </c>
      <c r="B14994" s="6" t="s">
        <v>91</v>
      </c>
      <c r="C14994" s="17">
        <v>3188.932138186475</v>
      </c>
    </row>
    <row r="14995">
      <c r="A14995" s="32">
        <v>45999.67569642361</v>
      </c>
      <c r="B14995" s="6" t="s">
        <v>51</v>
      </c>
      <c r="C14995" s="17">
        <v>13260.125508842173</v>
      </c>
    </row>
    <row r="14996">
      <c r="A14996" s="32">
        <v>45999.67569642361</v>
      </c>
      <c r="B14996" s="6" t="s">
        <v>95</v>
      </c>
      <c r="C14996" s="17">
        <v>5505.0</v>
      </c>
    </row>
    <row r="14997">
      <c r="A14997" s="32">
        <v>45999.67569642361</v>
      </c>
      <c r="B14997" s="6" t="s">
        <v>42</v>
      </c>
      <c r="C14997" s="17">
        <v>11425.801739472303</v>
      </c>
    </row>
    <row r="14998">
      <c r="A14998" s="32">
        <v>45999.67569642361</v>
      </c>
      <c r="B14998" s="6" t="s">
        <v>17169</v>
      </c>
      <c r="C14998" s="17">
        <v>7663.883086270842</v>
      </c>
    </row>
    <row r="14999">
      <c r="A14999" s="32">
        <v>45999.67569642361</v>
      </c>
      <c r="B14999" s="6" t="s">
        <v>71</v>
      </c>
      <c r="C14999" s="17">
        <v>2000.0</v>
      </c>
    </row>
    <row r="15000">
      <c r="A15000" s="32">
        <v>45999.67569642361</v>
      </c>
      <c r="B15000" s="6" t="s">
        <v>20754</v>
      </c>
      <c r="C15000" s="17">
        <v>8079.54947696785</v>
      </c>
    </row>
    <row r="15001">
      <c r="A15001" s="32">
        <v>45999.69557837963</v>
      </c>
      <c r="B15001" s="6" t="s">
        <v>13</v>
      </c>
      <c r="C15001" s="17">
        <v>10854.07051196962</v>
      </c>
    </row>
    <row r="15002">
      <c r="A15002" s="32">
        <v>45999.69557837963</v>
      </c>
      <c r="B15002" s="6" t="s">
        <v>28</v>
      </c>
      <c r="C15002" s="17">
        <v>11749.43649721421</v>
      </c>
    </row>
    <row r="15003">
      <c r="A15003" s="32">
        <v>45999.69557837963</v>
      </c>
      <c r="B15003" s="6" t="s">
        <v>33</v>
      </c>
      <c r="C15003" s="17">
        <v>9645.01396802484</v>
      </c>
    </row>
    <row r="15004">
      <c r="A15004" s="32">
        <v>45999.69557837963</v>
      </c>
      <c r="B15004" s="6" t="s">
        <v>37</v>
      </c>
      <c r="C15004" s="17">
        <v>6665.57279333875</v>
      </c>
    </row>
    <row r="15005">
      <c r="A15005" s="32">
        <v>45999.69557837963</v>
      </c>
      <c r="B15005" s="6" t="s">
        <v>109</v>
      </c>
      <c r="C15005" s="17">
        <v>14396.022251600913</v>
      </c>
    </row>
    <row r="15006">
      <c r="A15006" s="32">
        <v>45999.69557837963</v>
      </c>
      <c r="B15006" s="6" t="s">
        <v>46</v>
      </c>
      <c r="C15006" s="17">
        <v>5337.02619407389</v>
      </c>
    </row>
    <row r="15007">
      <c r="A15007" s="32">
        <v>45999.69557837963</v>
      </c>
      <c r="B15007" s="6" t="s">
        <v>141</v>
      </c>
      <c r="C15007" s="17">
        <v>7282.512572352114</v>
      </c>
    </row>
    <row r="15008">
      <c r="A15008" s="32">
        <v>45999.69557837963</v>
      </c>
      <c r="B15008" s="6" t="s">
        <v>54</v>
      </c>
      <c r="C15008" s="17">
        <v>6143.72076263041</v>
      </c>
    </row>
    <row r="15009">
      <c r="A15009" s="32">
        <v>45999.69557837963</v>
      </c>
      <c r="B15009" s="6" t="s">
        <v>58</v>
      </c>
      <c r="C15009" s="17">
        <v>8680.017163757011</v>
      </c>
    </row>
    <row r="15010">
      <c r="A15010" s="32">
        <v>45999.69557837963</v>
      </c>
      <c r="B15010" s="6" t="s">
        <v>64</v>
      </c>
      <c r="C15010" s="17">
        <v>9640.945398289496</v>
      </c>
    </row>
    <row r="15011">
      <c r="A15011" s="32">
        <v>45999.69557837963</v>
      </c>
      <c r="B15011" s="6" t="s">
        <v>68</v>
      </c>
      <c r="C15011" s="17">
        <v>6351.6205037437585</v>
      </c>
    </row>
    <row r="15012">
      <c r="A15012" s="32">
        <v>45999.69557837963</v>
      </c>
      <c r="B15012" s="6" t="s">
        <v>73</v>
      </c>
      <c r="C15012" s="17">
        <v>5027.320992521809</v>
      </c>
    </row>
    <row r="15013">
      <c r="A15013" s="32">
        <v>45999.69557837963</v>
      </c>
      <c r="B15013" s="6" t="s">
        <v>79</v>
      </c>
      <c r="C15013" s="17">
        <v>15791.006315201474</v>
      </c>
    </row>
    <row r="15014">
      <c r="A15014" s="32">
        <v>45999.69557837963</v>
      </c>
      <c r="B15014" s="6" t="s">
        <v>81</v>
      </c>
      <c r="C15014" s="17">
        <v>6850.343954801771</v>
      </c>
    </row>
    <row r="15015">
      <c r="A15015" s="32">
        <v>45999.69557837963</v>
      </c>
      <c r="B15015" s="6" t="s">
        <v>86</v>
      </c>
      <c r="C15015" s="17">
        <v>8951.432743850099</v>
      </c>
    </row>
    <row r="15016">
      <c r="A15016" s="32">
        <v>45999.69557837963</v>
      </c>
      <c r="B15016" s="6" t="s">
        <v>21</v>
      </c>
      <c r="C15016" s="17">
        <v>9582.745290158255</v>
      </c>
    </row>
    <row r="15017">
      <c r="A15017" s="32">
        <v>45999.69557837963</v>
      </c>
      <c r="B15017" s="6" t="s">
        <v>91</v>
      </c>
      <c r="C15017" s="17">
        <v>3188.932138186475</v>
      </c>
    </row>
    <row r="15018">
      <c r="A15018" s="32">
        <v>45999.69557837963</v>
      </c>
      <c r="B15018" s="6" t="s">
        <v>51</v>
      </c>
      <c r="C15018" s="17">
        <v>13260.125508842173</v>
      </c>
    </row>
    <row r="15019">
      <c r="A15019" s="32">
        <v>45999.69557837963</v>
      </c>
      <c r="B15019" s="6" t="s">
        <v>95</v>
      </c>
      <c r="C15019" s="17">
        <v>5505.0</v>
      </c>
    </row>
    <row r="15020">
      <c r="A15020" s="32">
        <v>45999.69557837963</v>
      </c>
      <c r="B15020" s="6" t="s">
        <v>42</v>
      </c>
      <c r="C15020" s="17">
        <v>11425.801739472303</v>
      </c>
    </row>
    <row r="15021">
      <c r="A15021" s="32">
        <v>45999.69557837963</v>
      </c>
      <c r="B15021" s="6" t="s">
        <v>17169</v>
      </c>
      <c r="C15021" s="17">
        <v>7663.883086270842</v>
      </c>
    </row>
    <row r="15022">
      <c r="A15022" s="32">
        <v>45999.69557837963</v>
      </c>
      <c r="B15022" s="6" t="s">
        <v>71</v>
      </c>
      <c r="C15022" s="17">
        <v>2000.0</v>
      </c>
    </row>
    <row r="15023">
      <c r="A15023" s="32">
        <v>45999.69557837963</v>
      </c>
      <c r="B15023" s="6" t="s">
        <v>20754</v>
      </c>
      <c r="C15023" s="17">
        <v>8079.54947696785</v>
      </c>
    </row>
    <row r="15024">
      <c r="A15024" s="32">
        <v>45999.71645568287</v>
      </c>
      <c r="B15024" s="6" t="s">
        <v>13</v>
      </c>
      <c r="C15024" s="17">
        <v>10854.07051196962</v>
      </c>
    </row>
    <row r="15025">
      <c r="A15025" s="32">
        <v>45999.71645568287</v>
      </c>
      <c r="B15025" s="6" t="s">
        <v>28</v>
      </c>
      <c r="C15025" s="17">
        <v>11749.43649721421</v>
      </c>
    </row>
    <row r="15026">
      <c r="A15026" s="32">
        <v>45999.71645568287</v>
      </c>
      <c r="B15026" s="6" t="s">
        <v>33</v>
      </c>
      <c r="C15026" s="17">
        <v>9645.01396802484</v>
      </c>
    </row>
    <row r="15027">
      <c r="A15027" s="32">
        <v>45999.71645568287</v>
      </c>
      <c r="B15027" s="6" t="s">
        <v>37</v>
      </c>
      <c r="C15027" s="17">
        <v>6665.57279333875</v>
      </c>
    </row>
    <row r="15028">
      <c r="A15028" s="32">
        <v>45999.71645568287</v>
      </c>
      <c r="B15028" s="6" t="s">
        <v>109</v>
      </c>
      <c r="C15028" s="17">
        <v>14396.022251600913</v>
      </c>
    </row>
    <row r="15029">
      <c r="A15029" s="32">
        <v>45999.71645568287</v>
      </c>
      <c r="B15029" s="6" t="s">
        <v>46</v>
      </c>
      <c r="C15029" s="17">
        <v>5337.02619407389</v>
      </c>
    </row>
    <row r="15030">
      <c r="A15030" s="32">
        <v>45999.71645568287</v>
      </c>
      <c r="B15030" s="6" t="s">
        <v>141</v>
      </c>
      <c r="C15030" s="17">
        <v>7282.512572352114</v>
      </c>
    </row>
    <row r="15031">
      <c r="A15031" s="32">
        <v>45999.71645568287</v>
      </c>
      <c r="B15031" s="6" t="s">
        <v>54</v>
      </c>
      <c r="C15031" s="17">
        <v>6143.72076263041</v>
      </c>
    </row>
    <row r="15032">
      <c r="A15032" s="32">
        <v>45999.71645568287</v>
      </c>
      <c r="B15032" s="6" t="s">
        <v>58</v>
      </c>
      <c r="C15032" s="17">
        <v>8680.017163757011</v>
      </c>
    </row>
    <row r="15033">
      <c r="A15033" s="32">
        <v>45999.71645568287</v>
      </c>
      <c r="B15033" s="6" t="s">
        <v>64</v>
      </c>
      <c r="C15033" s="17">
        <v>9640.945398289496</v>
      </c>
    </row>
    <row r="15034">
      <c r="A15034" s="32">
        <v>45999.71645568287</v>
      </c>
      <c r="B15034" s="6" t="s">
        <v>68</v>
      </c>
      <c r="C15034" s="17">
        <v>6351.6205037437585</v>
      </c>
    </row>
    <row r="15035">
      <c r="A15035" s="32">
        <v>45999.71645568287</v>
      </c>
      <c r="B15035" s="6" t="s">
        <v>73</v>
      </c>
      <c r="C15035" s="17">
        <v>5027.320992521809</v>
      </c>
    </row>
    <row r="15036">
      <c r="A15036" s="32">
        <v>45999.71645568287</v>
      </c>
      <c r="B15036" s="6" t="s">
        <v>79</v>
      </c>
      <c r="C15036" s="17">
        <v>15791.006315201474</v>
      </c>
    </row>
    <row r="15037">
      <c r="A15037" s="32">
        <v>45999.71645568287</v>
      </c>
      <c r="B15037" s="6" t="s">
        <v>81</v>
      </c>
      <c r="C15037" s="17">
        <v>6850.343954801771</v>
      </c>
    </row>
    <row r="15038">
      <c r="A15038" s="32">
        <v>45999.71645568287</v>
      </c>
      <c r="B15038" s="6" t="s">
        <v>86</v>
      </c>
      <c r="C15038" s="17">
        <v>8951.432743850099</v>
      </c>
    </row>
    <row r="15039">
      <c r="A15039" s="32">
        <v>45999.71645568287</v>
      </c>
      <c r="B15039" s="6" t="s">
        <v>21</v>
      </c>
      <c r="C15039" s="17">
        <v>9582.745290158255</v>
      </c>
    </row>
    <row r="15040">
      <c r="A15040" s="32">
        <v>45999.71645568287</v>
      </c>
      <c r="B15040" s="6" t="s">
        <v>91</v>
      </c>
      <c r="C15040" s="17">
        <v>3188.932138186475</v>
      </c>
    </row>
    <row r="15041">
      <c r="A15041" s="32">
        <v>45999.71645568287</v>
      </c>
      <c r="B15041" s="6" t="s">
        <v>51</v>
      </c>
      <c r="C15041" s="17">
        <v>13260.125508842173</v>
      </c>
    </row>
    <row r="15042">
      <c r="A15042" s="32">
        <v>45999.71645568287</v>
      </c>
      <c r="B15042" s="6" t="s">
        <v>95</v>
      </c>
      <c r="C15042" s="17">
        <v>5505.0</v>
      </c>
    </row>
    <row r="15043">
      <c r="A15043" s="32">
        <v>45999.71645568287</v>
      </c>
      <c r="B15043" s="6" t="s">
        <v>42</v>
      </c>
      <c r="C15043" s="17">
        <v>11425.801739472303</v>
      </c>
    </row>
    <row r="15044">
      <c r="A15044" s="32">
        <v>45999.71645568287</v>
      </c>
      <c r="B15044" s="6" t="s">
        <v>17169</v>
      </c>
      <c r="C15044" s="17">
        <v>7663.883086270842</v>
      </c>
    </row>
    <row r="15045">
      <c r="A15045" s="32">
        <v>45999.71645568287</v>
      </c>
      <c r="B15045" s="6" t="s">
        <v>71</v>
      </c>
      <c r="C15045" s="17">
        <v>2000.0</v>
      </c>
    </row>
    <row r="15046">
      <c r="A15046" s="32">
        <v>45999.71645568287</v>
      </c>
      <c r="B15046" s="6" t="s">
        <v>20754</v>
      </c>
      <c r="C15046" s="17">
        <v>8079.54947696785</v>
      </c>
    </row>
    <row r="15047">
      <c r="A15047" s="32">
        <v>45999.73732396991</v>
      </c>
      <c r="B15047" s="6" t="s">
        <v>13</v>
      </c>
      <c r="C15047" s="17">
        <v>10854.07051196962</v>
      </c>
    </row>
    <row r="15048">
      <c r="A15048" s="32">
        <v>45999.73732396991</v>
      </c>
      <c r="B15048" s="6" t="s">
        <v>28</v>
      </c>
      <c r="C15048" s="17">
        <v>11749.43649721421</v>
      </c>
    </row>
    <row r="15049">
      <c r="A15049" s="32">
        <v>45999.73732396991</v>
      </c>
      <c r="B15049" s="6" t="s">
        <v>33</v>
      </c>
      <c r="C15049" s="17">
        <v>9645.01396802484</v>
      </c>
    </row>
    <row r="15050">
      <c r="A15050" s="32">
        <v>45999.73732396991</v>
      </c>
      <c r="B15050" s="6" t="s">
        <v>37</v>
      </c>
      <c r="C15050" s="17">
        <v>6665.57279333875</v>
      </c>
    </row>
    <row r="15051">
      <c r="A15051" s="32">
        <v>45999.73732396991</v>
      </c>
      <c r="B15051" s="6" t="s">
        <v>109</v>
      </c>
      <c r="C15051" s="17">
        <v>14396.022251600913</v>
      </c>
    </row>
    <row r="15052">
      <c r="A15052" s="32">
        <v>45999.73732396991</v>
      </c>
      <c r="B15052" s="6" t="s">
        <v>46</v>
      </c>
      <c r="C15052" s="17">
        <v>5337.02619407389</v>
      </c>
    </row>
    <row r="15053">
      <c r="A15053" s="32">
        <v>45999.73732396991</v>
      </c>
      <c r="B15053" s="6" t="s">
        <v>141</v>
      </c>
      <c r="C15053" s="17">
        <v>7282.512572352114</v>
      </c>
    </row>
    <row r="15054">
      <c r="A15054" s="32">
        <v>45999.73732396991</v>
      </c>
      <c r="B15054" s="6" t="s">
        <v>54</v>
      </c>
      <c r="C15054" s="17">
        <v>6143.72076263041</v>
      </c>
    </row>
    <row r="15055">
      <c r="A15055" s="32">
        <v>45999.73732396991</v>
      </c>
      <c r="B15055" s="6" t="s">
        <v>58</v>
      </c>
      <c r="C15055" s="17">
        <v>8680.017163757011</v>
      </c>
    </row>
    <row r="15056">
      <c r="A15056" s="32">
        <v>45999.73732396991</v>
      </c>
      <c r="B15056" s="6" t="s">
        <v>64</v>
      </c>
      <c r="C15056" s="17">
        <v>9640.945398289496</v>
      </c>
    </row>
    <row r="15057">
      <c r="A15057" s="32">
        <v>45999.73732396991</v>
      </c>
      <c r="B15057" s="6" t="s">
        <v>68</v>
      </c>
      <c r="C15057" s="17">
        <v>6351.6205037437585</v>
      </c>
    </row>
    <row r="15058">
      <c r="A15058" s="32">
        <v>45999.73732396991</v>
      </c>
      <c r="B15058" s="6" t="s">
        <v>73</v>
      </c>
      <c r="C15058" s="17">
        <v>5027.320992521809</v>
      </c>
    </row>
    <row r="15059">
      <c r="A15059" s="32">
        <v>45999.73732396991</v>
      </c>
      <c r="B15059" s="6" t="s">
        <v>79</v>
      </c>
      <c r="C15059" s="17">
        <v>15791.006315201474</v>
      </c>
    </row>
    <row r="15060">
      <c r="A15060" s="32">
        <v>45999.73732396991</v>
      </c>
      <c r="B15060" s="6" t="s">
        <v>81</v>
      </c>
      <c r="C15060" s="17">
        <v>6850.343954801771</v>
      </c>
    </row>
    <row r="15061">
      <c r="A15061" s="32">
        <v>45999.73732396991</v>
      </c>
      <c r="B15061" s="6" t="s">
        <v>86</v>
      </c>
      <c r="C15061" s="17">
        <v>8951.432743850099</v>
      </c>
    </row>
    <row r="15062">
      <c r="A15062" s="32">
        <v>45999.73732396991</v>
      </c>
      <c r="B15062" s="6" t="s">
        <v>21</v>
      </c>
      <c r="C15062" s="17">
        <v>9582.745290158255</v>
      </c>
    </row>
    <row r="15063">
      <c r="A15063" s="32">
        <v>45999.73732396991</v>
      </c>
      <c r="B15063" s="6" t="s">
        <v>91</v>
      </c>
      <c r="C15063" s="17">
        <v>3188.932138186475</v>
      </c>
    </row>
    <row r="15064">
      <c r="A15064" s="32">
        <v>45999.73732396991</v>
      </c>
      <c r="B15064" s="6" t="s">
        <v>51</v>
      </c>
      <c r="C15064" s="17">
        <v>13260.125508842173</v>
      </c>
    </row>
    <row r="15065">
      <c r="A15065" s="32">
        <v>45999.73732396991</v>
      </c>
      <c r="B15065" s="6" t="s">
        <v>95</v>
      </c>
      <c r="C15065" s="17">
        <v>5505.0</v>
      </c>
    </row>
    <row r="15066">
      <c r="A15066" s="32">
        <v>45999.73732396991</v>
      </c>
      <c r="B15066" s="6" t="s">
        <v>42</v>
      </c>
      <c r="C15066" s="17">
        <v>11425.801739472303</v>
      </c>
    </row>
    <row r="15067">
      <c r="A15067" s="32">
        <v>45999.73732396991</v>
      </c>
      <c r="B15067" s="6" t="s">
        <v>17169</v>
      </c>
      <c r="C15067" s="17">
        <v>7663.883086270842</v>
      </c>
    </row>
    <row r="15068">
      <c r="A15068" s="32">
        <v>45999.73732396991</v>
      </c>
      <c r="B15068" s="6" t="s">
        <v>71</v>
      </c>
      <c r="C15068" s="17">
        <v>2000.0</v>
      </c>
    </row>
    <row r="15069">
      <c r="A15069" s="32">
        <v>45999.73732396991</v>
      </c>
      <c r="B15069" s="6" t="s">
        <v>20754</v>
      </c>
      <c r="C15069" s="17">
        <v>8079.54947696785</v>
      </c>
    </row>
    <row r="15070">
      <c r="A15070" s="32">
        <v>45999.75833104167</v>
      </c>
      <c r="B15070" s="6" t="s">
        <v>13</v>
      </c>
      <c r="C15070" s="17">
        <v>10808.060805011186</v>
      </c>
    </row>
    <row r="15071">
      <c r="A15071" s="32">
        <v>45999.75833104167</v>
      </c>
      <c r="B15071" s="6" t="s">
        <v>28</v>
      </c>
      <c r="C15071" s="17">
        <v>11657.417083297347</v>
      </c>
    </row>
    <row r="15072">
      <c r="A15072" s="32">
        <v>45999.75833104167</v>
      </c>
      <c r="B15072" s="6" t="s">
        <v>33</v>
      </c>
      <c r="C15072" s="17">
        <v>9645.01396802484</v>
      </c>
    </row>
    <row r="15073">
      <c r="A15073" s="32">
        <v>45999.75833104167</v>
      </c>
      <c r="B15073" s="6" t="s">
        <v>37</v>
      </c>
      <c r="C15073" s="17">
        <v>6643.09565405591</v>
      </c>
    </row>
    <row r="15074">
      <c r="A15074" s="32">
        <v>45999.75833104167</v>
      </c>
      <c r="B15074" s="6" t="s">
        <v>109</v>
      </c>
      <c r="C15074" s="17">
        <v>14343.374945696902</v>
      </c>
    </row>
    <row r="15075">
      <c r="A15075" s="32">
        <v>45999.75833104167</v>
      </c>
      <c r="B15075" s="6" t="s">
        <v>46</v>
      </c>
      <c r="C15075" s="17">
        <v>5337.02619407389</v>
      </c>
    </row>
    <row r="15076">
      <c r="A15076" s="32">
        <v>45999.75833104167</v>
      </c>
      <c r="B15076" s="6" t="s">
        <v>141</v>
      </c>
      <c r="C15076" s="17">
        <v>7202.861385005197</v>
      </c>
    </row>
    <row r="15077">
      <c r="A15077" s="32">
        <v>45999.75833104167</v>
      </c>
      <c r="B15077" s="6" t="s">
        <v>54</v>
      </c>
      <c r="C15077" s="17">
        <v>6143.72076263041</v>
      </c>
    </row>
    <row r="15078">
      <c r="A15078" s="32">
        <v>45999.75833104167</v>
      </c>
      <c r="B15078" s="6" t="s">
        <v>58</v>
      </c>
      <c r="C15078" s="17">
        <v>8680.017163757011</v>
      </c>
    </row>
    <row r="15079">
      <c r="A15079" s="32">
        <v>45999.75833104167</v>
      </c>
      <c r="B15079" s="6" t="s">
        <v>64</v>
      </c>
      <c r="C15079" s="17">
        <v>9640.945398289496</v>
      </c>
    </row>
    <row r="15080">
      <c r="A15080" s="32">
        <v>45999.75833104167</v>
      </c>
      <c r="B15080" s="6" t="s">
        <v>68</v>
      </c>
      <c r="C15080" s="17">
        <v>6351.6205037437585</v>
      </c>
    </row>
    <row r="15081">
      <c r="A15081" s="32">
        <v>45999.75833104167</v>
      </c>
      <c r="B15081" s="6" t="s">
        <v>73</v>
      </c>
      <c r="C15081" s="17">
        <v>5027.320992521809</v>
      </c>
    </row>
    <row r="15082">
      <c r="A15082" s="32">
        <v>45999.75833104167</v>
      </c>
      <c r="B15082" s="6" t="s">
        <v>79</v>
      </c>
      <c r="C15082" s="17">
        <v>15731.721410351887</v>
      </c>
    </row>
    <row r="15083">
      <c r="A15083" s="32">
        <v>45999.75833104167</v>
      </c>
      <c r="B15083" s="6" t="s">
        <v>81</v>
      </c>
      <c r="C15083" s="17">
        <v>6850.343954801771</v>
      </c>
    </row>
    <row r="15084">
      <c r="A15084" s="32">
        <v>45999.75833104167</v>
      </c>
      <c r="B15084" s="6" t="s">
        <v>86</v>
      </c>
      <c r="C15084" s="17">
        <v>8850.21138854155</v>
      </c>
    </row>
    <row r="15085">
      <c r="A15085" s="32">
        <v>45999.75833104167</v>
      </c>
      <c r="B15085" s="6" t="s">
        <v>21</v>
      </c>
      <c r="C15085" s="17">
        <v>9564.34140737488</v>
      </c>
    </row>
    <row r="15086">
      <c r="A15086" s="32">
        <v>45999.75833104167</v>
      </c>
      <c r="B15086" s="6" t="s">
        <v>91</v>
      </c>
      <c r="C15086" s="17">
        <v>3188.932138186475</v>
      </c>
    </row>
    <row r="15087">
      <c r="A15087" s="32">
        <v>45999.75833104167</v>
      </c>
      <c r="B15087" s="6" t="s">
        <v>51</v>
      </c>
      <c r="C15087" s="17">
        <v>13260.125508842173</v>
      </c>
    </row>
    <row r="15088">
      <c r="A15088" s="32">
        <v>45999.75833104167</v>
      </c>
      <c r="B15088" s="6" t="s">
        <v>95</v>
      </c>
      <c r="C15088" s="17">
        <v>5505.0</v>
      </c>
    </row>
    <row r="15089">
      <c r="A15089" s="32">
        <v>45999.75833104167</v>
      </c>
      <c r="B15089" s="6" t="s">
        <v>42</v>
      </c>
      <c r="C15089" s="17">
        <v>11405.888942635574</v>
      </c>
    </row>
    <row r="15090">
      <c r="A15090" s="32">
        <v>45999.75833104167</v>
      </c>
      <c r="B15090" s="6" t="s">
        <v>17169</v>
      </c>
      <c r="C15090" s="17">
        <v>7607.162523867367</v>
      </c>
    </row>
    <row r="15091">
      <c r="A15091" s="32">
        <v>45999.75833104167</v>
      </c>
      <c r="B15091" s="6" t="s">
        <v>71</v>
      </c>
      <c r="C15091" s="17">
        <v>2000.0</v>
      </c>
    </row>
    <row r="15092">
      <c r="A15092" s="32">
        <v>45999.75833104167</v>
      </c>
      <c r="B15092" s="6" t="s">
        <v>20754</v>
      </c>
      <c r="C15092" s="17">
        <v>8059.636680131121</v>
      </c>
    </row>
    <row r="15093">
      <c r="A15093" s="32">
        <v>45999.77905413194</v>
      </c>
      <c r="B15093" s="6" t="s">
        <v>13</v>
      </c>
      <c r="C15093" s="17">
        <v>10989.083650918423</v>
      </c>
    </row>
    <row r="15094">
      <c r="A15094" s="32">
        <v>45999.77905413194</v>
      </c>
      <c r="B15094" s="6" t="s">
        <v>28</v>
      </c>
      <c r="C15094" s="17">
        <v>11657.417083297347</v>
      </c>
    </row>
    <row r="15095">
      <c r="A15095" s="32">
        <v>45999.77905413194</v>
      </c>
      <c r="B15095" s="6" t="s">
        <v>33</v>
      </c>
      <c r="C15095" s="17">
        <v>9645.01396802484</v>
      </c>
    </row>
    <row r="15096">
      <c r="A15096" s="32">
        <v>45999.77905413194</v>
      </c>
      <c r="B15096" s="6" t="s">
        <v>37</v>
      </c>
      <c r="C15096" s="17">
        <v>6643.09565405591</v>
      </c>
    </row>
    <row r="15097">
      <c r="A15097" s="32">
        <v>45999.77905413194</v>
      </c>
      <c r="B15097" s="6" t="s">
        <v>109</v>
      </c>
      <c r="C15097" s="17">
        <v>14343.374945696902</v>
      </c>
    </row>
    <row r="15098">
      <c r="A15098" s="32">
        <v>45999.77905413194</v>
      </c>
      <c r="B15098" s="6" t="s">
        <v>46</v>
      </c>
      <c r="C15098" s="17">
        <v>5337.02619407389</v>
      </c>
    </row>
    <row r="15099">
      <c r="A15099" s="32">
        <v>45999.77905413194</v>
      </c>
      <c r="B15099" s="6" t="s">
        <v>141</v>
      </c>
      <c r="C15099" s="17">
        <v>7202.861385005197</v>
      </c>
    </row>
    <row r="15100">
      <c r="A15100" s="32">
        <v>45999.77905413194</v>
      </c>
      <c r="B15100" s="6" t="s">
        <v>54</v>
      </c>
      <c r="C15100" s="17">
        <v>6143.72076263041</v>
      </c>
    </row>
    <row r="15101">
      <c r="A15101" s="32">
        <v>45999.77905413194</v>
      </c>
      <c r="B15101" s="6" t="s">
        <v>58</v>
      </c>
      <c r="C15101" s="17">
        <v>8680.017163757011</v>
      </c>
    </row>
    <row r="15102">
      <c r="A15102" s="32">
        <v>45999.77905413194</v>
      </c>
      <c r="B15102" s="6" t="s">
        <v>64</v>
      </c>
      <c r="C15102" s="17">
        <v>9882.309192832477</v>
      </c>
    </row>
    <row r="15103">
      <c r="A15103" s="32">
        <v>45999.77905413194</v>
      </c>
      <c r="B15103" s="6" t="s">
        <v>68</v>
      </c>
      <c r="C15103" s="17">
        <v>6351.6205037437585</v>
      </c>
    </row>
    <row r="15104">
      <c r="A15104" s="32">
        <v>45999.77905413194</v>
      </c>
      <c r="B15104" s="6" t="s">
        <v>73</v>
      </c>
      <c r="C15104" s="17">
        <v>5027.320992521809</v>
      </c>
    </row>
    <row r="15105">
      <c r="A15105" s="32">
        <v>45999.77905413194</v>
      </c>
      <c r="B15105" s="6" t="s">
        <v>79</v>
      </c>
      <c r="C15105" s="17">
        <v>15731.721410351887</v>
      </c>
    </row>
    <row r="15106">
      <c r="A15106" s="32">
        <v>45999.77905413194</v>
      </c>
      <c r="B15106" s="6" t="s">
        <v>81</v>
      </c>
      <c r="C15106" s="17">
        <v>6850.343954801771</v>
      </c>
    </row>
    <row r="15107">
      <c r="A15107" s="32">
        <v>45999.77905413194</v>
      </c>
      <c r="B15107" s="6" t="s">
        <v>86</v>
      </c>
      <c r="C15107" s="17">
        <v>8940.722811495165</v>
      </c>
    </row>
    <row r="15108">
      <c r="A15108" s="32">
        <v>45999.77905413194</v>
      </c>
      <c r="B15108" s="6" t="s">
        <v>21</v>
      </c>
      <c r="C15108" s="17">
        <v>9564.34140737488</v>
      </c>
    </row>
    <row r="15109">
      <c r="A15109" s="32">
        <v>45999.77905413194</v>
      </c>
      <c r="B15109" s="6" t="s">
        <v>91</v>
      </c>
      <c r="C15109" s="17">
        <v>3188.932138186475</v>
      </c>
    </row>
    <row r="15110">
      <c r="A15110" s="32">
        <v>45999.77905413194</v>
      </c>
      <c r="B15110" s="6" t="s">
        <v>51</v>
      </c>
      <c r="C15110" s="17">
        <v>13380.807406113663</v>
      </c>
    </row>
    <row r="15111">
      <c r="A15111" s="32">
        <v>45999.77905413194</v>
      </c>
      <c r="B15111" s="6" t="s">
        <v>95</v>
      </c>
      <c r="C15111" s="17">
        <v>5505.0</v>
      </c>
    </row>
    <row r="15112">
      <c r="A15112" s="32">
        <v>45999.77905413194</v>
      </c>
      <c r="B15112" s="6" t="s">
        <v>42</v>
      </c>
      <c r="C15112" s="17">
        <v>11617.082262860684</v>
      </c>
    </row>
    <row r="15113">
      <c r="A15113" s="32">
        <v>45999.77905413194</v>
      </c>
      <c r="B15113" s="6" t="s">
        <v>17169</v>
      </c>
      <c r="C15113" s="17">
        <v>7607.162523867367</v>
      </c>
    </row>
    <row r="15114">
      <c r="A15114" s="32">
        <v>45999.77905413194</v>
      </c>
      <c r="B15114" s="6" t="s">
        <v>71</v>
      </c>
      <c r="C15114" s="17">
        <v>2000.0</v>
      </c>
    </row>
    <row r="15115">
      <c r="A15115" s="32">
        <v>45999.77905413194</v>
      </c>
      <c r="B15115" s="6" t="s">
        <v>20754</v>
      </c>
      <c r="C15115" s="17">
        <v>8059.636680131121</v>
      </c>
    </row>
    <row r="15116">
      <c r="A15116" s="32">
        <v>45999.79977319445</v>
      </c>
      <c r="B15116" s="6" t="s">
        <v>13</v>
      </c>
      <c r="C15116" s="17">
        <v>11037.259030792</v>
      </c>
    </row>
    <row r="15117">
      <c r="A15117" s="32">
        <v>45999.79977319445</v>
      </c>
      <c r="B15117" s="6" t="s">
        <v>28</v>
      </c>
      <c r="C15117" s="17">
        <v>11657.417083297347</v>
      </c>
    </row>
    <row r="15118">
      <c r="A15118" s="32">
        <v>45999.79977319445</v>
      </c>
      <c r="B15118" s="6" t="s">
        <v>33</v>
      </c>
      <c r="C15118" s="17">
        <v>9645.01396802484</v>
      </c>
    </row>
    <row r="15119">
      <c r="A15119" s="32">
        <v>45999.79977319445</v>
      </c>
      <c r="B15119" s="6" t="s">
        <v>37</v>
      </c>
      <c r="C15119" s="17">
        <v>6643.09565405591</v>
      </c>
    </row>
    <row r="15120">
      <c r="A15120" s="32">
        <v>45999.79977319445</v>
      </c>
      <c r="B15120" s="6" t="s">
        <v>109</v>
      </c>
      <c r="C15120" s="17">
        <v>14343.374945696902</v>
      </c>
    </row>
    <row r="15121">
      <c r="A15121" s="32">
        <v>45999.79977319445</v>
      </c>
      <c r="B15121" s="6" t="s">
        <v>46</v>
      </c>
      <c r="C15121" s="17">
        <v>5337.02619407389</v>
      </c>
    </row>
    <row r="15122">
      <c r="A15122" s="32">
        <v>45999.79977319445</v>
      </c>
      <c r="B15122" s="6" t="s">
        <v>141</v>
      </c>
      <c r="C15122" s="17">
        <v>7202.861385005197</v>
      </c>
    </row>
    <row r="15123">
      <c r="A15123" s="32">
        <v>45999.79977319445</v>
      </c>
      <c r="B15123" s="6" t="s">
        <v>54</v>
      </c>
      <c r="C15123" s="17">
        <v>6143.72076263041</v>
      </c>
    </row>
    <row r="15124">
      <c r="A15124" s="32">
        <v>45999.79977319445</v>
      </c>
      <c r="B15124" s="6" t="s">
        <v>58</v>
      </c>
      <c r="C15124" s="17">
        <v>8680.017163757011</v>
      </c>
    </row>
    <row r="15125">
      <c r="A15125" s="32">
        <v>45999.79977319445</v>
      </c>
      <c r="B15125" s="6" t="s">
        <v>64</v>
      </c>
      <c r="C15125" s="17">
        <v>9946.543032663914</v>
      </c>
    </row>
    <row r="15126">
      <c r="A15126" s="32">
        <v>45999.79977319445</v>
      </c>
      <c r="B15126" s="6" t="s">
        <v>68</v>
      </c>
      <c r="C15126" s="17">
        <v>6351.6205037437585</v>
      </c>
    </row>
    <row r="15127">
      <c r="A15127" s="32">
        <v>45999.79977319445</v>
      </c>
      <c r="B15127" s="6" t="s">
        <v>73</v>
      </c>
      <c r="C15127" s="17">
        <v>5027.320992521809</v>
      </c>
    </row>
    <row r="15128">
      <c r="A15128" s="32">
        <v>45999.79977319445</v>
      </c>
      <c r="B15128" s="6" t="s">
        <v>79</v>
      </c>
      <c r="C15128" s="17">
        <v>15731.721410351887</v>
      </c>
    </row>
    <row r="15129">
      <c r="A15129" s="32">
        <v>45999.79977319445</v>
      </c>
      <c r="B15129" s="6" t="s">
        <v>81</v>
      </c>
      <c r="C15129" s="17">
        <v>6850.343954801771</v>
      </c>
    </row>
    <row r="15130">
      <c r="A15130" s="32">
        <v>45999.79977319445</v>
      </c>
      <c r="B15130" s="6" t="s">
        <v>86</v>
      </c>
      <c r="C15130" s="17">
        <v>8964.810501431955</v>
      </c>
    </row>
    <row r="15131">
      <c r="A15131" s="32">
        <v>45999.79977319445</v>
      </c>
      <c r="B15131" s="6" t="s">
        <v>21</v>
      </c>
      <c r="C15131" s="17">
        <v>9564.34140737488</v>
      </c>
    </row>
    <row r="15132">
      <c r="A15132" s="32">
        <v>45999.79977319445</v>
      </c>
      <c r="B15132" s="6" t="s">
        <v>91</v>
      </c>
      <c r="C15132" s="17">
        <v>3188.932138186475</v>
      </c>
    </row>
    <row r="15133">
      <c r="A15133" s="32">
        <v>45999.79977319445</v>
      </c>
      <c r="B15133" s="6" t="s">
        <v>51</v>
      </c>
      <c r="C15133" s="17">
        <v>13412.924326029382</v>
      </c>
    </row>
    <row r="15134">
      <c r="A15134" s="32">
        <v>45999.79977319445</v>
      </c>
      <c r="B15134" s="6" t="s">
        <v>95</v>
      </c>
      <c r="C15134" s="17">
        <v>5505.0</v>
      </c>
    </row>
    <row r="15135">
      <c r="A15135" s="32">
        <v>45999.79977319445</v>
      </c>
      <c r="B15135" s="6" t="s">
        <v>42</v>
      </c>
      <c r="C15135" s="17">
        <v>11673.28687271319</v>
      </c>
    </row>
    <row r="15136">
      <c r="A15136" s="32">
        <v>45999.79977319445</v>
      </c>
      <c r="B15136" s="6" t="s">
        <v>17169</v>
      </c>
      <c r="C15136" s="17">
        <v>7607.162523867367</v>
      </c>
    </row>
    <row r="15137">
      <c r="A15137" s="32">
        <v>45999.79977319445</v>
      </c>
      <c r="B15137" s="6" t="s">
        <v>71</v>
      </c>
      <c r="C15137" s="17">
        <v>2000.0</v>
      </c>
    </row>
    <row r="15138">
      <c r="A15138" s="32">
        <v>45999.79977319445</v>
      </c>
      <c r="B15138" s="6" t="s">
        <v>20754</v>
      </c>
      <c r="C15138" s="17">
        <v>8059.636680131121</v>
      </c>
    </row>
    <row r="15139">
      <c r="A15139" s="32">
        <v>45999.820590613424</v>
      </c>
      <c r="B15139" s="6" t="s">
        <v>13</v>
      </c>
      <c r="C15139" s="17">
        <v>11037.259030792</v>
      </c>
    </row>
    <row r="15140">
      <c r="A15140" s="32">
        <v>45999.820590613424</v>
      </c>
      <c r="B15140" s="6" t="s">
        <v>28</v>
      </c>
      <c r="C15140" s="17">
        <v>11657.417083297347</v>
      </c>
    </row>
    <row r="15141">
      <c r="A15141" s="32">
        <v>45999.820590613424</v>
      </c>
      <c r="B15141" s="6" t="s">
        <v>33</v>
      </c>
      <c r="C15141" s="17">
        <v>9645.01396802484</v>
      </c>
    </row>
    <row r="15142">
      <c r="A15142" s="32">
        <v>45999.820590613424</v>
      </c>
      <c r="B15142" s="6" t="s">
        <v>37</v>
      </c>
      <c r="C15142" s="17">
        <v>6643.09565405591</v>
      </c>
    </row>
    <row r="15143">
      <c r="A15143" s="32">
        <v>45999.820590613424</v>
      </c>
      <c r="B15143" s="6" t="s">
        <v>109</v>
      </c>
      <c r="C15143" s="17">
        <v>14343.374945696902</v>
      </c>
    </row>
    <row r="15144">
      <c r="A15144" s="32">
        <v>45999.820590613424</v>
      </c>
      <c r="B15144" s="6" t="s">
        <v>46</v>
      </c>
      <c r="C15144" s="17">
        <v>5337.02619407389</v>
      </c>
    </row>
    <row r="15145">
      <c r="A15145" s="32">
        <v>45999.820590613424</v>
      </c>
      <c r="B15145" s="6" t="s">
        <v>141</v>
      </c>
      <c r="C15145" s="17">
        <v>7202.861385005197</v>
      </c>
    </row>
    <row r="15146">
      <c r="A15146" s="32">
        <v>45999.820590613424</v>
      </c>
      <c r="B15146" s="6" t="s">
        <v>54</v>
      </c>
      <c r="C15146" s="17">
        <v>6143.72076263041</v>
      </c>
    </row>
    <row r="15147">
      <c r="A15147" s="32">
        <v>45999.820590613424</v>
      </c>
      <c r="B15147" s="6" t="s">
        <v>58</v>
      </c>
      <c r="C15147" s="17">
        <v>8680.017163757011</v>
      </c>
    </row>
    <row r="15148">
      <c r="A15148" s="32">
        <v>45999.820590613424</v>
      </c>
      <c r="B15148" s="6" t="s">
        <v>64</v>
      </c>
      <c r="C15148" s="17">
        <v>9946.543032663914</v>
      </c>
    </row>
    <row r="15149">
      <c r="A15149" s="32">
        <v>45999.820590613424</v>
      </c>
      <c r="B15149" s="6" t="s">
        <v>68</v>
      </c>
      <c r="C15149" s="17">
        <v>6351.6205037437585</v>
      </c>
    </row>
    <row r="15150">
      <c r="A15150" s="32">
        <v>45999.820590613424</v>
      </c>
      <c r="B15150" s="6" t="s">
        <v>73</v>
      </c>
      <c r="C15150" s="17">
        <v>5027.320992521809</v>
      </c>
    </row>
    <row r="15151">
      <c r="A15151" s="32">
        <v>45999.820590613424</v>
      </c>
      <c r="B15151" s="6" t="s">
        <v>79</v>
      </c>
      <c r="C15151" s="17">
        <v>15731.721410351887</v>
      </c>
    </row>
    <row r="15152">
      <c r="A15152" s="32">
        <v>45999.820590613424</v>
      </c>
      <c r="B15152" s="6" t="s">
        <v>81</v>
      </c>
      <c r="C15152" s="17">
        <v>6850.343954801771</v>
      </c>
    </row>
    <row r="15153">
      <c r="A15153" s="32">
        <v>45999.820590613424</v>
      </c>
      <c r="B15153" s="6" t="s">
        <v>86</v>
      </c>
      <c r="C15153" s="17">
        <v>8964.810501431955</v>
      </c>
    </row>
    <row r="15154">
      <c r="A15154" s="32">
        <v>45999.820590613424</v>
      </c>
      <c r="B15154" s="6" t="s">
        <v>21</v>
      </c>
      <c r="C15154" s="17">
        <v>9564.34140737488</v>
      </c>
    </row>
    <row r="15155">
      <c r="A15155" s="32">
        <v>45999.820590613424</v>
      </c>
      <c r="B15155" s="6" t="s">
        <v>91</v>
      </c>
      <c r="C15155" s="17">
        <v>3188.932138186475</v>
      </c>
    </row>
    <row r="15156">
      <c r="A15156" s="32">
        <v>45999.820590613424</v>
      </c>
      <c r="B15156" s="6" t="s">
        <v>51</v>
      </c>
      <c r="C15156" s="17">
        <v>13412.924326029382</v>
      </c>
    </row>
    <row r="15157">
      <c r="A15157" s="32">
        <v>45999.820590613424</v>
      </c>
      <c r="B15157" s="6" t="s">
        <v>95</v>
      </c>
      <c r="C15157" s="17">
        <v>5505.0</v>
      </c>
    </row>
    <row r="15158">
      <c r="A15158" s="32">
        <v>45999.820590613424</v>
      </c>
      <c r="B15158" s="6" t="s">
        <v>42</v>
      </c>
      <c r="C15158" s="17">
        <v>11673.28687271319</v>
      </c>
    </row>
    <row r="15159">
      <c r="A15159" s="32">
        <v>45999.820590613424</v>
      </c>
      <c r="B15159" s="6" t="s">
        <v>17169</v>
      </c>
      <c r="C15159" s="17">
        <v>7607.162523867367</v>
      </c>
    </row>
    <row r="15160">
      <c r="A15160" s="32">
        <v>45999.820590613424</v>
      </c>
      <c r="B15160" s="6" t="s">
        <v>71</v>
      </c>
      <c r="C15160" s="17">
        <v>2000.0</v>
      </c>
    </row>
    <row r="15161">
      <c r="A15161" s="32">
        <v>45999.820590613424</v>
      </c>
      <c r="B15161" s="6" t="s">
        <v>20754</v>
      </c>
      <c r="C15161" s="17">
        <v>8059.636680131121</v>
      </c>
    </row>
    <row r="15162">
      <c r="A15162" s="32">
        <v>45999.84163190972</v>
      </c>
      <c r="B15162" s="6" t="s">
        <v>13</v>
      </c>
      <c r="C15162" s="17">
        <v>11271.237377435633</v>
      </c>
    </row>
    <row r="15163">
      <c r="A15163" s="32">
        <v>45999.84163190972</v>
      </c>
      <c r="B15163" s="6" t="s">
        <v>28</v>
      </c>
      <c r="C15163" s="17">
        <v>11657.417083297347</v>
      </c>
    </row>
    <row r="15164">
      <c r="A15164" s="32">
        <v>45999.84163190972</v>
      </c>
      <c r="B15164" s="6" t="s">
        <v>33</v>
      </c>
      <c r="C15164" s="17">
        <v>9645.01396802484</v>
      </c>
    </row>
    <row r="15165">
      <c r="A15165" s="32">
        <v>45999.84163190972</v>
      </c>
      <c r="B15165" s="6" t="s">
        <v>37</v>
      </c>
      <c r="C15165" s="17">
        <v>6643.09565405591</v>
      </c>
    </row>
    <row r="15166">
      <c r="A15166" s="32">
        <v>45999.84163190972</v>
      </c>
      <c r="B15166" s="6" t="s">
        <v>109</v>
      </c>
      <c r="C15166" s="17">
        <v>14343.374945696902</v>
      </c>
    </row>
    <row r="15167">
      <c r="A15167" s="32">
        <v>45999.84163190972</v>
      </c>
      <c r="B15167" s="6" t="s">
        <v>46</v>
      </c>
      <c r="C15167" s="17">
        <v>5337.02619407389</v>
      </c>
    </row>
    <row r="15168">
      <c r="A15168" s="32">
        <v>45999.84163190972</v>
      </c>
      <c r="B15168" s="6" t="s">
        <v>141</v>
      </c>
      <c r="C15168" s="17">
        <v>7202.861385005197</v>
      </c>
    </row>
    <row r="15169">
      <c r="A15169" s="32">
        <v>45999.84163190972</v>
      </c>
      <c r="B15169" s="6" t="s">
        <v>54</v>
      </c>
      <c r="C15169" s="17">
        <v>6143.72076263041</v>
      </c>
    </row>
    <row r="15170">
      <c r="A15170" s="32">
        <v>45999.84163190972</v>
      </c>
      <c r="B15170" s="6" t="s">
        <v>58</v>
      </c>
      <c r="C15170" s="17">
        <v>8680.017163757011</v>
      </c>
    </row>
    <row r="15171">
      <c r="A15171" s="32">
        <v>45999.84163190972</v>
      </c>
      <c r="B15171" s="6" t="s">
        <v>64</v>
      </c>
      <c r="C15171" s="17">
        <v>10258.514161522093</v>
      </c>
    </row>
    <row r="15172">
      <c r="A15172" s="32">
        <v>45999.84163190972</v>
      </c>
      <c r="B15172" s="6" t="s">
        <v>68</v>
      </c>
      <c r="C15172" s="17">
        <v>6351.6205037437585</v>
      </c>
    </row>
    <row r="15173">
      <c r="A15173" s="32">
        <v>45999.84163190972</v>
      </c>
      <c r="B15173" s="6" t="s">
        <v>73</v>
      </c>
      <c r="C15173" s="17">
        <v>5027.320992521809</v>
      </c>
    </row>
    <row r="15174">
      <c r="A15174" s="32">
        <v>45999.84163190972</v>
      </c>
      <c r="B15174" s="6" t="s">
        <v>79</v>
      </c>
      <c r="C15174" s="17">
        <v>15731.721410351887</v>
      </c>
    </row>
    <row r="15175">
      <c r="A15175" s="32">
        <v>45999.84163190972</v>
      </c>
      <c r="B15175" s="6" t="s">
        <v>81</v>
      </c>
      <c r="C15175" s="17">
        <v>6850.343954801771</v>
      </c>
    </row>
    <row r="15176">
      <c r="A15176" s="32">
        <v>45999.84163190972</v>
      </c>
      <c r="B15176" s="6" t="s">
        <v>86</v>
      </c>
      <c r="C15176" s="17">
        <v>9081.79967475377</v>
      </c>
    </row>
    <row r="15177">
      <c r="A15177" s="32">
        <v>45999.84163190972</v>
      </c>
      <c r="B15177" s="6" t="s">
        <v>21</v>
      </c>
      <c r="C15177" s="17">
        <v>9564.34140737488</v>
      </c>
    </row>
    <row r="15178">
      <c r="A15178" s="32">
        <v>45999.84163190972</v>
      </c>
      <c r="B15178" s="6" t="s">
        <v>91</v>
      </c>
      <c r="C15178" s="17">
        <v>3188.932138186475</v>
      </c>
    </row>
    <row r="15179">
      <c r="A15179" s="32">
        <v>45999.84163190972</v>
      </c>
      <c r="B15179" s="6" t="s">
        <v>51</v>
      </c>
      <c r="C15179" s="17">
        <v>13568.909890458472</v>
      </c>
    </row>
    <row r="15180">
      <c r="A15180" s="32">
        <v>45999.84163190972</v>
      </c>
      <c r="B15180" s="6" t="s">
        <v>95</v>
      </c>
      <c r="C15180" s="17">
        <v>5505.0</v>
      </c>
    </row>
    <row r="15181">
      <c r="A15181" s="32">
        <v>45999.84163190972</v>
      </c>
      <c r="B15181" s="6" t="s">
        <v>42</v>
      </c>
      <c r="C15181" s="17">
        <v>11946.261610464095</v>
      </c>
    </row>
    <row r="15182">
      <c r="A15182" s="32">
        <v>45999.84163190972</v>
      </c>
      <c r="B15182" s="6" t="s">
        <v>17169</v>
      </c>
      <c r="C15182" s="17">
        <v>7607.162523867367</v>
      </c>
    </row>
    <row r="15183">
      <c r="A15183" s="32">
        <v>45999.84163190972</v>
      </c>
      <c r="B15183" s="6" t="s">
        <v>71</v>
      </c>
      <c r="C15183" s="17">
        <v>2000.0</v>
      </c>
    </row>
    <row r="15184">
      <c r="A15184" s="32">
        <v>45999.84163190972</v>
      </c>
      <c r="B15184" s="6" t="s">
        <v>20754</v>
      </c>
      <c r="C15184" s="17">
        <v>8059.636680131121</v>
      </c>
    </row>
    <row r="15185">
      <c r="A15185" s="32">
        <v>45999.862399861115</v>
      </c>
      <c r="B15185" s="6" t="s">
        <v>13</v>
      </c>
      <c r="C15185" s="17">
        <v>11136.577143091925</v>
      </c>
    </row>
    <row r="15186">
      <c r="A15186" s="32">
        <v>45999.862399861115</v>
      </c>
      <c r="B15186" s="6" t="s">
        <v>28</v>
      </c>
      <c r="C15186" s="17">
        <v>11657.417083297347</v>
      </c>
    </row>
    <row r="15187">
      <c r="A15187" s="32">
        <v>45999.862399861115</v>
      </c>
      <c r="B15187" s="6" t="s">
        <v>33</v>
      </c>
      <c r="C15187" s="17">
        <v>9645.01396802484</v>
      </c>
    </row>
    <row r="15188">
      <c r="A15188" s="32">
        <v>45999.862399861115</v>
      </c>
      <c r="B15188" s="6" t="s">
        <v>37</v>
      </c>
      <c r="C15188" s="17">
        <v>6643.09565405591</v>
      </c>
    </row>
    <row r="15189">
      <c r="A15189" s="32">
        <v>45999.862399861115</v>
      </c>
      <c r="B15189" s="6" t="s">
        <v>109</v>
      </c>
      <c r="C15189" s="17">
        <v>14343.374945696902</v>
      </c>
    </row>
    <row r="15190">
      <c r="A15190" s="32">
        <v>45999.862399861115</v>
      </c>
      <c r="B15190" s="6" t="s">
        <v>46</v>
      </c>
      <c r="C15190" s="17">
        <v>5337.02619407389</v>
      </c>
    </row>
    <row r="15191">
      <c r="A15191" s="32">
        <v>45999.862399861115</v>
      </c>
      <c r="B15191" s="6" t="s">
        <v>141</v>
      </c>
      <c r="C15191" s="17">
        <v>7202.861385005197</v>
      </c>
    </row>
    <row r="15192">
      <c r="A15192" s="32">
        <v>45999.862399861115</v>
      </c>
      <c r="B15192" s="6" t="s">
        <v>54</v>
      </c>
      <c r="C15192" s="17">
        <v>6143.72076263041</v>
      </c>
    </row>
    <row r="15193">
      <c r="A15193" s="32">
        <v>45999.862399861115</v>
      </c>
      <c r="B15193" s="6" t="s">
        <v>58</v>
      </c>
      <c r="C15193" s="17">
        <v>8680.017163757011</v>
      </c>
    </row>
    <row r="15194">
      <c r="A15194" s="32">
        <v>45999.862399861115</v>
      </c>
      <c r="B15194" s="6" t="s">
        <v>64</v>
      </c>
      <c r="C15194" s="17">
        <v>10078.96718239715</v>
      </c>
    </row>
    <row r="15195">
      <c r="A15195" s="32">
        <v>45999.862399861115</v>
      </c>
      <c r="B15195" s="6" t="s">
        <v>68</v>
      </c>
      <c r="C15195" s="17">
        <v>6351.6205037437585</v>
      </c>
    </row>
    <row r="15196">
      <c r="A15196" s="32">
        <v>45999.862399861115</v>
      </c>
      <c r="B15196" s="6" t="s">
        <v>73</v>
      </c>
      <c r="C15196" s="17">
        <v>5027.320992521809</v>
      </c>
    </row>
    <row r="15197">
      <c r="A15197" s="32">
        <v>45999.862399861115</v>
      </c>
      <c r="B15197" s="6" t="s">
        <v>79</v>
      </c>
      <c r="C15197" s="17">
        <v>15731.721410351887</v>
      </c>
    </row>
    <row r="15198">
      <c r="A15198" s="32">
        <v>45999.862399861115</v>
      </c>
      <c r="B15198" s="6" t="s">
        <v>81</v>
      </c>
      <c r="C15198" s="17">
        <v>6850.343954801771</v>
      </c>
    </row>
    <row r="15199">
      <c r="A15199" s="32">
        <v>45999.862399861115</v>
      </c>
      <c r="B15199" s="6" t="s">
        <v>86</v>
      </c>
      <c r="C15199" s="17">
        <v>9014.469557581917</v>
      </c>
    </row>
    <row r="15200">
      <c r="A15200" s="32">
        <v>45999.862399861115</v>
      </c>
      <c r="B15200" s="6" t="s">
        <v>21</v>
      </c>
      <c r="C15200" s="17">
        <v>9564.34140737488</v>
      </c>
    </row>
    <row r="15201">
      <c r="A15201" s="32">
        <v>45999.862399861115</v>
      </c>
      <c r="B15201" s="6" t="s">
        <v>91</v>
      </c>
      <c r="C15201" s="17">
        <v>3188.932138186475</v>
      </c>
    </row>
    <row r="15202">
      <c r="A15202" s="32">
        <v>45999.862399861115</v>
      </c>
      <c r="B15202" s="6" t="s">
        <v>51</v>
      </c>
      <c r="C15202" s="17">
        <v>13479.136400895997</v>
      </c>
    </row>
    <row r="15203">
      <c r="A15203" s="32">
        <v>45999.862399861115</v>
      </c>
      <c r="B15203" s="6" t="s">
        <v>95</v>
      </c>
      <c r="C15203" s="17">
        <v>5505.0</v>
      </c>
    </row>
    <row r="15204">
      <c r="A15204" s="32">
        <v>45999.862399861115</v>
      </c>
      <c r="B15204" s="6" t="s">
        <v>42</v>
      </c>
      <c r="C15204" s="17">
        <v>11789.15800372977</v>
      </c>
    </row>
    <row r="15205">
      <c r="A15205" s="32">
        <v>45999.862399861115</v>
      </c>
      <c r="B15205" s="6" t="s">
        <v>17169</v>
      </c>
      <c r="C15205" s="17">
        <v>7607.162523867367</v>
      </c>
    </row>
    <row r="15206">
      <c r="A15206" s="32">
        <v>45999.862399861115</v>
      </c>
      <c r="B15206" s="6" t="s">
        <v>71</v>
      </c>
      <c r="C15206" s="17">
        <v>2000.0</v>
      </c>
    </row>
    <row r="15207">
      <c r="A15207" s="32">
        <v>45999.862399861115</v>
      </c>
      <c r="B15207" s="6" t="s">
        <v>20754</v>
      </c>
      <c r="C15207" s="17">
        <v>8059.636680131121</v>
      </c>
    </row>
    <row r="15208">
      <c r="A15208" s="32">
        <v>45999.88330833333</v>
      </c>
      <c r="B15208" s="6" t="s">
        <v>13</v>
      </c>
      <c r="C15208" s="17">
        <v>10951.91652280884</v>
      </c>
    </row>
    <row r="15209">
      <c r="A15209" s="32">
        <v>45999.88330833333</v>
      </c>
      <c r="B15209" s="6" t="s">
        <v>28</v>
      </c>
      <c r="C15209" s="17">
        <v>11657.417083297347</v>
      </c>
    </row>
    <row r="15210">
      <c r="A15210" s="32">
        <v>45999.88330833333</v>
      </c>
      <c r="B15210" s="6" t="s">
        <v>33</v>
      </c>
      <c r="C15210" s="17">
        <v>9645.01396802484</v>
      </c>
    </row>
    <row r="15211">
      <c r="A15211" s="32">
        <v>45999.88330833333</v>
      </c>
      <c r="B15211" s="6" t="s">
        <v>37</v>
      </c>
      <c r="C15211" s="17">
        <v>6664.216968038226</v>
      </c>
    </row>
    <row r="15212">
      <c r="A15212" s="32">
        <v>45999.88330833333</v>
      </c>
      <c r="B15212" s="6" t="s">
        <v>109</v>
      </c>
      <c r="C15212" s="17">
        <v>14353.93560268806</v>
      </c>
    </row>
    <row r="15213">
      <c r="A15213" s="32">
        <v>45999.88330833333</v>
      </c>
      <c r="B15213" s="6" t="s">
        <v>46</v>
      </c>
      <c r="C15213" s="17">
        <v>5337.02619407389</v>
      </c>
    </row>
    <row r="15214">
      <c r="A15214" s="32">
        <v>45999.88330833333</v>
      </c>
      <c r="B15214" s="6" t="s">
        <v>141</v>
      </c>
      <c r="C15214" s="17">
        <v>7329.589268899095</v>
      </c>
    </row>
    <row r="15215">
      <c r="A15215" s="32">
        <v>45999.88330833333</v>
      </c>
      <c r="B15215" s="6" t="s">
        <v>54</v>
      </c>
      <c r="C15215" s="17">
        <v>6143.72076263041</v>
      </c>
    </row>
    <row r="15216">
      <c r="A15216" s="32">
        <v>45999.88330833333</v>
      </c>
      <c r="B15216" s="6" t="s">
        <v>58</v>
      </c>
      <c r="C15216" s="17">
        <v>8680.017163757011</v>
      </c>
    </row>
    <row r="15217">
      <c r="A15217" s="32">
        <v>45999.88330833333</v>
      </c>
      <c r="B15217" s="6" t="s">
        <v>64</v>
      </c>
      <c r="C15217" s="17">
        <v>9832.753022019702</v>
      </c>
    </row>
    <row r="15218">
      <c r="A15218" s="32">
        <v>45999.88330833333</v>
      </c>
      <c r="B15218" s="6" t="s">
        <v>68</v>
      </c>
      <c r="C15218" s="17">
        <v>6351.6205037437585</v>
      </c>
    </row>
    <row r="15219">
      <c r="A15219" s="32">
        <v>45999.88330833333</v>
      </c>
      <c r="B15219" s="6" t="s">
        <v>73</v>
      </c>
      <c r="C15219" s="17">
        <v>5027.320992521809</v>
      </c>
    </row>
    <row r="15220">
      <c r="A15220" s="32">
        <v>45999.88330833333</v>
      </c>
      <c r="B15220" s="6" t="s">
        <v>79</v>
      </c>
      <c r="C15220" s="17">
        <v>15752.842724334205</v>
      </c>
    </row>
    <row r="15221">
      <c r="A15221" s="32">
        <v>45999.88330833333</v>
      </c>
      <c r="B15221" s="6" t="s">
        <v>81</v>
      </c>
      <c r="C15221" s="17">
        <v>6850.343954801771</v>
      </c>
    </row>
    <row r="15222">
      <c r="A15222" s="32">
        <v>45999.88330833333</v>
      </c>
      <c r="B15222" s="6" t="s">
        <v>86</v>
      </c>
      <c r="C15222" s="17">
        <v>8922.139247440375</v>
      </c>
    </row>
    <row r="15223">
      <c r="A15223" s="32">
        <v>45999.88330833333</v>
      </c>
      <c r="B15223" s="6" t="s">
        <v>21</v>
      </c>
      <c r="C15223" s="17">
        <v>9564.34140737488</v>
      </c>
    </row>
    <row r="15224">
      <c r="A15224" s="32">
        <v>45999.88330833333</v>
      </c>
      <c r="B15224" s="6" t="s">
        <v>91</v>
      </c>
      <c r="C15224" s="17">
        <v>3188.932138186475</v>
      </c>
    </row>
    <row r="15225">
      <c r="A15225" s="32">
        <v>45999.88330833333</v>
      </c>
      <c r="B15225" s="6" t="s">
        <v>51</v>
      </c>
      <c r="C15225" s="17">
        <v>13356.029320707275</v>
      </c>
    </row>
    <row r="15226">
      <c r="A15226" s="32">
        <v>45999.88330833333</v>
      </c>
      <c r="B15226" s="6" t="s">
        <v>95</v>
      </c>
      <c r="C15226" s="17">
        <v>5505.0</v>
      </c>
    </row>
    <row r="15227">
      <c r="A15227" s="32">
        <v>45999.88330833333</v>
      </c>
      <c r="B15227" s="6" t="s">
        <v>42</v>
      </c>
      <c r="C15227" s="17">
        <v>11605.40258437298</v>
      </c>
    </row>
    <row r="15228">
      <c r="A15228" s="32">
        <v>45999.88330833333</v>
      </c>
      <c r="B15228" s="6" t="s">
        <v>17169</v>
      </c>
      <c r="C15228" s="17">
        <v>7638.844494840841</v>
      </c>
    </row>
    <row r="15229">
      <c r="A15229" s="32">
        <v>45999.88330833333</v>
      </c>
      <c r="B15229" s="6" t="s">
        <v>71</v>
      </c>
      <c r="C15229" s="17">
        <v>2000.0</v>
      </c>
    </row>
    <row r="15230">
      <c r="A15230" s="32">
        <v>45999.88330833333</v>
      </c>
      <c r="B15230" s="6" t="s">
        <v>20754</v>
      </c>
      <c r="C15230" s="17">
        <v>8091.318651104595</v>
      </c>
    </row>
    <row r="15231">
      <c r="A15231" s="32">
        <v>45999.90400336805</v>
      </c>
      <c r="B15231" s="6" t="s">
        <v>13</v>
      </c>
      <c r="C15231" s="17">
        <v>10951.91652280884</v>
      </c>
    </row>
    <row r="15232">
      <c r="A15232" s="32">
        <v>45999.90400336805</v>
      </c>
      <c r="B15232" s="6" t="s">
        <v>28</v>
      </c>
      <c r="C15232" s="17">
        <v>11657.417083297347</v>
      </c>
    </row>
    <row r="15233">
      <c r="A15233" s="32">
        <v>45999.90400336805</v>
      </c>
      <c r="B15233" s="6" t="s">
        <v>33</v>
      </c>
      <c r="C15233" s="17">
        <v>9645.01396802484</v>
      </c>
    </row>
    <row r="15234">
      <c r="A15234" s="32">
        <v>45999.90400336805</v>
      </c>
      <c r="B15234" s="6" t="s">
        <v>37</v>
      </c>
      <c r="C15234" s="17">
        <v>6702.471003181604</v>
      </c>
    </row>
    <row r="15235">
      <c r="A15235" s="32">
        <v>45999.90400336805</v>
      </c>
      <c r="B15235" s="6" t="s">
        <v>109</v>
      </c>
      <c r="C15235" s="17">
        <v>14373.062620259749</v>
      </c>
    </row>
    <row r="15236">
      <c r="A15236" s="32">
        <v>45999.90400336805</v>
      </c>
      <c r="B15236" s="6" t="s">
        <v>46</v>
      </c>
      <c r="C15236" s="17">
        <v>5337.02619407389</v>
      </c>
    </row>
    <row r="15237">
      <c r="A15237" s="32">
        <v>45999.90400336805</v>
      </c>
      <c r="B15237" s="6" t="s">
        <v>141</v>
      </c>
      <c r="C15237" s="17">
        <v>7559.11347975936</v>
      </c>
    </row>
    <row r="15238">
      <c r="A15238" s="32">
        <v>45999.90400336805</v>
      </c>
      <c r="B15238" s="6" t="s">
        <v>54</v>
      </c>
      <c r="C15238" s="17">
        <v>6143.72076263041</v>
      </c>
    </row>
    <row r="15239">
      <c r="A15239" s="32">
        <v>45999.90400336805</v>
      </c>
      <c r="B15239" s="6" t="s">
        <v>58</v>
      </c>
      <c r="C15239" s="17">
        <v>8680.017163757011</v>
      </c>
    </row>
    <row r="15240">
      <c r="A15240" s="32">
        <v>45999.90400336805</v>
      </c>
      <c r="B15240" s="6" t="s">
        <v>64</v>
      </c>
      <c r="C15240" s="17">
        <v>9832.753022019702</v>
      </c>
    </row>
    <row r="15241">
      <c r="A15241" s="32">
        <v>45999.90400336805</v>
      </c>
      <c r="B15241" s="6" t="s">
        <v>68</v>
      </c>
      <c r="C15241" s="17">
        <v>6351.6205037437585</v>
      </c>
    </row>
    <row r="15242">
      <c r="A15242" s="32">
        <v>45999.90400336805</v>
      </c>
      <c r="B15242" s="6" t="s">
        <v>73</v>
      </c>
      <c r="C15242" s="17">
        <v>5027.320992521809</v>
      </c>
    </row>
    <row r="15243">
      <c r="A15243" s="32">
        <v>45999.90400336805</v>
      </c>
      <c r="B15243" s="6" t="s">
        <v>79</v>
      </c>
      <c r="C15243" s="17">
        <v>15791.096759477581</v>
      </c>
    </row>
    <row r="15244">
      <c r="A15244" s="32">
        <v>45999.90400336805</v>
      </c>
      <c r="B15244" s="6" t="s">
        <v>81</v>
      </c>
      <c r="C15244" s="17">
        <v>6850.343954801771</v>
      </c>
    </row>
    <row r="15245">
      <c r="A15245" s="32">
        <v>45999.90400336805</v>
      </c>
      <c r="B15245" s="6" t="s">
        <v>86</v>
      </c>
      <c r="C15245" s="17">
        <v>8922.139247440375</v>
      </c>
    </row>
    <row r="15246">
      <c r="A15246" s="32">
        <v>45999.90400336805</v>
      </c>
      <c r="B15246" s="6" t="s">
        <v>21</v>
      </c>
      <c r="C15246" s="17">
        <v>9564.34140737488</v>
      </c>
    </row>
    <row r="15247">
      <c r="A15247" s="32">
        <v>45999.90400336805</v>
      </c>
      <c r="B15247" s="6" t="s">
        <v>91</v>
      </c>
      <c r="C15247" s="17">
        <v>3188.932138186475</v>
      </c>
    </row>
    <row r="15248">
      <c r="A15248" s="32">
        <v>45999.90400336805</v>
      </c>
      <c r="B15248" s="6" t="s">
        <v>51</v>
      </c>
      <c r="C15248" s="17">
        <v>13356.029320707275</v>
      </c>
    </row>
    <row r="15249">
      <c r="A15249" s="32">
        <v>45999.90400336805</v>
      </c>
      <c r="B15249" s="6" t="s">
        <v>95</v>
      </c>
      <c r="C15249" s="17">
        <v>5505.0</v>
      </c>
    </row>
    <row r="15250">
      <c r="A15250" s="32">
        <v>45999.90400336805</v>
      </c>
      <c r="B15250" s="6" t="s">
        <v>42</v>
      </c>
      <c r="C15250" s="17">
        <v>11662.783637088045</v>
      </c>
    </row>
    <row r="15251">
      <c r="A15251" s="32">
        <v>45999.90400336805</v>
      </c>
      <c r="B15251" s="6" t="s">
        <v>17169</v>
      </c>
      <c r="C15251" s="17">
        <v>7696.225547555908</v>
      </c>
    </row>
    <row r="15252">
      <c r="A15252" s="32">
        <v>45999.90400336805</v>
      </c>
      <c r="B15252" s="6" t="s">
        <v>71</v>
      </c>
      <c r="C15252" s="17">
        <v>2000.0</v>
      </c>
    </row>
    <row r="15253">
      <c r="A15253" s="32">
        <v>45999.90400336805</v>
      </c>
      <c r="B15253" s="6" t="s">
        <v>20754</v>
      </c>
      <c r="C15253" s="17">
        <v>8148.699703819661</v>
      </c>
    </row>
    <row r="15254">
      <c r="A15254" s="32">
        <v>45999.924853969904</v>
      </c>
      <c r="B15254" s="6" t="s">
        <v>13</v>
      </c>
      <c r="C15254" s="17">
        <v>10951.91652280884</v>
      </c>
    </row>
    <row r="15255">
      <c r="A15255" s="32">
        <v>45999.924853969904</v>
      </c>
      <c r="B15255" s="6" t="s">
        <v>28</v>
      </c>
      <c r="C15255" s="17">
        <v>11657.417083297347</v>
      </c>
    </row>
    <row r="15256">
      <c r="A15256" s="32">
        <v>45999.924853969904</v>
      </c>
      <c r="B15256" s="6" t="s">
        <v>33</v>
      </c>
      <c r="C15256" s="17">
        <v>9645.01396802484</v>
      </c>
    </row>
    <row r="15257">
      <c r="A15257" s="32">
        <v>45999.924853969904</v>
      </c>
      <c r="B15257" s="6" t="s">
        <v>37</v>
      </c>
      <c r="C15257" s="17">
        <v>6695.029796216379</v>
      </c>
    </row>
    <row r="15258">
      <c r="A15258" s="32">
        <v>45999.924853969904</v>
      </c>
      <c r="B15258" s="6" t="s">
        <v>109</v>
      </c>
      <c r="C15258" s="17">
        <v>14369.342016777136</v>
      </c>
    </row>
    <row r="15259">
      <c r="A15259" s="32">
        <v>45999.924853969904</v>
      </c>
      <c r="B15259" s="6" t="s">
        <v>46</v>
      </c>
      <c r="C15259" s="17">
        <v>5337.02619407389</v>
      </c>
    </row>
    <row r="15260">
      <c r="A15260" s="32">
        <v>45999.924853969904</v>
      </c>
      <c r="B15260" s="6" t="s">
        <v>141</v>
      </c>
      <c r="C15260" s="17">
        <v>7514.4662379680085</v>
      </c>
    </row>
    <row r="15261">
      <c r="A15261" s="32">
        <v>45999.924853969904</v>
      </c>
      <c r="B15261" s="6" t="s">
        <v>54</v>
      </c>
      <c r="C15261" s="17">
        <v>6143.72076263041</v>
      </c>
    </row>
    <row r="15262">
      <c r="A15262" s="32">
        <v>45999.924853969904</v>
      </c>
      <c r="B15262" s="6" t="s">
        <v>58</v>
      </c>
      <c r="C15262" s="17">
        <v>8680.017163757011</v>
      </c>
    </row>
    <row r="15263">
      <c r="A15263" s="32">
        <v>45999.924853969904</v>
      </c>
      <c r="B15263" s="6" t="s">
        <v>64</v>
      </c>
      <c r="C15263" s="17">
        <v>9832.753022019702</v>
      </c>
    </row>
    <row r="15264">
      <c r="A15264" s="32">
        <v>45999.924853969904</v>
      </c>
      <c r="B15264" s="6" t="s">
        <v>68</v>
      </c>
      <c r="C15264" s="17">
        <v>6351.6205037437585</v>
      </c>
    </row>
    <row r="15265">
      <c r="A15265" s="32">
        <v>45999.924853969904</v>
      </c>
      <c r="B15265" s="6" t="s">
        <v>73</v>
      </c>
      <c r="C15265" s="17">
        <v>5027.320992521809</v>
      </c>
    </row>
    <row r="15266">
      <c r="A15266" s="32">
        <v>45999.924853969904</v>
      </c>
      <c r="B15266" s="6" t="s">
        <v>79</v>
      </c>
      <c r="C15266" s="17">
        <v>15783.655552512357</v>
      </c>
    </row>
    <row r="15267">
      <c r="A15267" s="32">
        <v>45999.924853969904</v>
      </c>
      <c r="B15267" s="6" t="s">
        <v>81</v>
      </c>
      <c r="C15267" s="17">
        <v>6850.343954801771</v>
      </c>
    </row>
    <row r="15268">
      <c r="A15268" s="32">
        <v>45999.924853969904</v>
      </c>
      <c r="B15268" s="6" t="s">
        <v>86</v>
      </c>
      <c r="C15268" s="17">
        <v>8922.139247440375</v>
      </c>
    </row>
    <row r="15269">
      <c r="A15269" s="32">
        <v>45999.924853969904</v>
      </c>
      <c r="B15269" s="6" t="s">
        <v>21</v>
      </c>
      <c r="C15269" s="17">
        <v>9564.34140737488</v>
      </c>
    </row>
    <row r="15270">
      <c r="A15270" s="32">
        <v>45999.924853969904</v>
      </c>
      <c r="B15270" s="6" t="s">
        <v>91</v>
      </c>
      <c r="C15270" s="17">
        <v>3188.932138186475</v>
      </c>
    </row>
    <row r="15271">
      <c r="A15271" s="32">
        <v>45999.924853969904</v>
      </c>
      <c r="B15271" s="6" t="s">
        <v>51</v>
      </c>
      <c r="C15271" s="17">
        <v>13356.029320707275</v>
      </c>
    </row>
    <row r="15272">
      <c r="A15272" s="32">
        <v>45999.924853969904</v>
      </c>
      <c r="B15272" s="6" t="s">
        <v>95</v>
      </c>
      <c r="C15272" s="17">
        <v>5505.0</v>
      </c>
    </row>
    <row r="15273">
      <c r="A15273" s="32">
        <v>45999.924853969904</v>
      </c>
      <c r="B15273" s="6" t="s">
        <v>42</v>
      </c>
      <c r="C15273" s="17">
        <v>11651.621826640207</v>
      </c>
    </row>
    <row r="15274">
      <c r="A15274" s="32">
        <v>45999.924853969904</v>
      </c>
      <c r="B15274" s="6" t="s">
        <v>17169</v>
      </c>
      <c r="C15274" s="17">
        <v>7685.06373710807</v>
      </c>
    </row>
    <row r="15275">
      <c r="A15275" s="32">
        <v>45999.924853969904</v>
      </c>
      <c r="B15275" s="6" t="s">
        <v>71</v>
      </c>
      <c r="C15275" s="17">
        <v>2000.0</v>
      </c>
    </row>
    <row r="15276">
      <c r="A15276" s="32">
        <v>45999.924853969904</v>
      </c>
      <c r="B15276" s="6" t="s">
        <v>20754</v>
      </c>
      <c r="C15276" s="17">
        <v>8137.537893371824</v>
      </c>
    </row>
    <row r="15277">
      <c r="A15277" s="32">
        <v>45999.94568574074</v>
      </c>
      <c r="B15277" s="6" t="s">
        <v>13</v>
      </c>
      <c r="C15277" s="17">
        <v>10951.91652280884</v>
      </c>
    </row>
    <row r="15278">
      <c r="A15278" s="32">
        <v>45999.94568574074</v>
      </c>
      <c r="B15278" s="6" t="s">
        <v>28</v>
      </c>
      <c r="C15278" s="17">
        <v>11657.417083297347</v>
      </c>
    </row>
    <row r="15279">
      <c r="A15279" s="32">
        <v>45999.94568574074</v>
      </c>
      <c r="B15279" s="6" t="s">
        <v>33</v>
      </c>
      <c r="C15279" s="17">
        <v>9645.01396802484</v>
      </c>
    </row>
    <row r="15280">
      <c r="A15280" s="32">
        <v>45999.94568574074</v>
      </c>
      <c r="B15280" s="6" t="s">
        <v>37</v>
      </c>
      <c r="C15280" s="17">
        <v>6695.029796216379</v>
      </c>
    </row>
    <row r="15281">
      <c r="A15281" s="32">
        <v>45999.94568574074</v>
      </c>
      <c r="B15281" s="6" t="s">
        <v>109</v>
      </c>
      <c r="C15281" s="17">
        <v>14369.342016777136</v>
      </c>
    </row>
    <row r="15282">
      <c r="A15282" s="32">
        <v>45999.94568574074</v>
      </c>
      <c r="B15282" s="6" t="s">
        <v>46</v>
      </c>
      <c r="C15282" s="17">
        <v>5337.02619407389</v>
      </c>
    </row>
    <row r="15283">
      <c r="A15283" s="32">
        <v>45999.94568574074</v>
      </c>
      <c r="B15283" s="6" t="s">
        <v>141</v>
      </c>
      <c r="C15283" s="17">
        <v>7514.4662379680085</v>
      </c>
    </row>
    <row r="15284">
      <c r="A15284" s="32">
        <v>45999.94568574074</v>
      </c>
      <c r="B15284" s="6" t="s">
        <v>54</v>
      </c>
      <c r="C15284" s="17">
        <v>6143.72076263041</v>
      </c>
    </row>
    <row r="15285">
      <c r="A15285" s="32">
        <v>45999.94568574074</v>
      </c>
      <c r="B15285" s="6" t="s">
        <v>58</v>
      </c>
      <c r="C15285" s="17">
        <v>8680.017163757011</v>
      </c>
    </row>
    <row r="15286">
      <c r="A15286" s="32">
        <v>45999.94568574074</v>
      </c>
      <c r="B15286" s="6" t="s">
        <v>64</v>
      </c>
      <c r="C15286" s="17">
        <v>9832.753022019702</v>
      </c>
    </row>
    <row r="15287">
      <c r="A15287" s="32">
        <v>45999.94568574074</v>
      </c>
      <c r="B15287" s="6" t="s">
        <v>68</v>
      </c>
      <c r="C15287" s="17">
        <v>6351.6205037437585</v>
      </c>
    </row>
    <row r="15288">
      <c r="A15288" s="32">
        <v>45999.94568574074</v>
      </c>
      <c r="B15288" s="6" t="s">
        <v>73</v>
      </c>
      <c r="C15288" s="17">
        <v>5027.320992521809</v>
      </c>
    </row>
    <row r="15289">
      <c r="A15289" s="32">
        <v>45999.94568574074</v>
      </c>
      <c r="B15289" s="6" t="s">
        <v>79</v>
      </c>
      <c r="C15289" s="17">
        <v>15783.655552512357</v>
      </c>
    </row>
    <row r="15290">
      <c r="A15290" s="32">
        <v>45999.94568574074</v>
      </c>
      <c r="B15290" s="6" t="s">
        <v>81</v>
      </c>
      <c r="C15290" s="17">
        <v>6850.343954801771</v>
      </c>
    </row>
    <row r="15291">
      <c r="A15291" s="32">
        <v>45999.94568574074</v>
      </c>
      <c r="B15291" s="6" t="s">
        <v>86</v>
      </c>
      <c r="C15291" s="17">
        <v>8922.139247440375</v>
      </c>
    </row>
    <row r="15292">
      <c r="A15292" s="32">
        <v>45999.94568574074</v>
      </c>
      <c r="B15292" s="6" t="s">
        <v>21</v>
      </c>
      <c r="C15292" s="17">
        <v>9564.34140737488</v>
      </c>
    </row>
    <row r="15293">
      <c r="A15293" s="32">
        <v>45999.94568574074</v>
      </c>
      <c r="B15293" s="6" t="s">
        <v>91</v>
      </c>
      <c r="C15293" s="17">
        <v>3188.932138186475</v>
      </c>
    </row>
    <row r="15294">
      <c r="A15294" s="32">
        <v>45999.94568574074</v>
      </c>
      <c r="B15294" s="6" t="s">
        <v>51</v>
      </c>
      <c r="C15294" s="17">
        <v>13356.029320707275</v>
      </c>
    </row>
    <row r="15295">
      <c r="A15295" s="32">
        <v>45999.94568574074</v>
      </c>
      <c r="B15295" s="6" t="s">
        <v>95</v>
      </c>
      <c r="C15295" s="17">
        <v>5505.0</v>
      </c>
    </row>
    <row r="15296">
      <c r="A15296" s="32">
        <v>45999.94568574074</v>
      </c>
      <c r="B15296" s="6" t="s">
        <v>42</v>
      </c>
      <c r="C15296" s="17">
        <v>11651.621826640207</v>
      </c>
    </row>
    <row r="15297">
      <c r="A15297" s="32">
        <v>45999.94568574074</v>
      </c>
      <c r="B15297" s="6" t="s">
        <v>17169</v>
      </c>
      <c r="C15297" s="17">
        <v>7685.06373710807</v>
      </c>
    </row>
    <row r="15298">
      <c r="A15298" s="32">
        <v>45999.94568574074</v>
      </c>
      <c r="B15298" s="6" t="s">
        <v>71</v>
      </c>
      <c r="C15298" s="17">
        <v>2000.0</v>
      </c>
    </row>
    <row r="15299">
      <c r="A15299" s="32">
        <v>45999.94568574074</v>
      </c>
      <c r="B15299" s="6" t="s">
        <v>20754</v>
      </c>
      <c r="C15299" s="17">
        <v>8137.537893371824</v>
      </c>
    </row>
    <row r="15300">
      <c r="A15300" s="32">
        <v>45999.966333020835</v>
      </c>
      <c r="B15300" s="6" t="s">
        <v>13</v>
      </c>
      <c r="C15300" s="17">
        <v>10951.91652280884</v>
      </c>
    </row>
    <row r="15301">
      <c r="A15301" s="32">
        <v>45999.966333020835</v>
      </c>
      <c r="B15301" s="6" t="s">
        <v>28</v>
      </c>
      <c r="C15301" s="17">
        <v>11657.417083297347</v>
      </c>
    </row>
    <row r="15302">
      <c r="A15302" s="32">
        <v>45999.966333020835</v>
      </c>
      <c r="B15302" s="6" t="s">
        <v>33</v>
      </c>
      <c r="C15302" s="17">
        <v>9645.01396802484</v>
      </c>
    </row>
    <row r="15303">
      <c r="A15303" s="32">
        <v>45999.966333020835</v>
      </c>
      <c r="B15303" s="6" t="s">
        <v>37</v>
      </c>
      <c r="C15303" s="17">
        <v>6695.029796216379</v>
      </c>
    </row>
    <row r="15304">
      <c r="A15304" s="32">
        <v>45999.966333020835</v>
      </c>
      <c r="B15304" s="6" t="s">
        <v>109</v>
      </c>
      <c r="C15304" s="17">
        <v>14369.342016777136</v>
      </c>
    </row>
    <row r="15305">
      <c r="A15305" s="32">
        <v>45999.966333020835</v>
      </c>
      <c r="B15305" s="6" t="s">
        <v>46</v>
      </c>
      <c r="C15305" s="17">
        <v>5337.02619407389</v>
      </c>
    </row>
    <row r="15306">
      <c r="A15306" s="32">
        <v>45999.966333020835</v>
      </c>
      <c r="B15306" s="6" t="s">
        <v>141</v>
      </c>
      <c r="C15306" s="17">
        <v>7514.4662379680085</v>
      </c>
    </row>
    <row r="15307">
      <c r="A15307" s="32">
        <v>45999.966333020835</v>
      </c>
      <c r="B15307" s="6" t="s">
        <v>54</v>
      </c>
      <c r="C15307" s="17">
        <v>6143.72076263041</v>
      </c>
    </row>
    <row r="15308">
      <c r="A15308" s="32">
        <v>45999.966333020835</v>
      </c>
      <c r="B15308" s="6" t="s">
        <v>58</v>
      </c>
      <c r="C15308" s="17">
        <v>8680.017163757011</v>
      </c>
    </row>
    <row r="15309">
      <c r="A15309" s="32">
        <v>45999.966333020835</v>
      </c>
      <c r="B15309" s="6" t="s">
        <v>64</v>
      </c>
      <c r="C15309" s="17">
        <v>9832.753022019702</v>
      </c>
    </row>
    <row r="15310">
      <c r="A15310" s="32">
        <v>45999.966333020835</v>
      </c>
      <c r="B15310" s="6" t="s">
        <v>68</v>
      </c>
      <c r="C15310" s="17">
        <v>6351.6205037437585</v>
      </c>
    </row>
    <row r="15311">
      <c r="A15311" s="32">
        <v>45999.966333020835</v>
      </c>
      <c r="B15311" s="6" t="s">
        <v>73</v>
      </c>
      <c r="C15311" s="17">
        <v>5027.320992521809</v>
      </c>
    </row>
    <row r="15312">
      <c r="A15312" s="32">
        <v>45999.966333020835</v>
      </c>
      <c r="B15312" s="6" t="s">
        <v>79</v>
      </c>
      <c r="C15312" s="17">
        <v>15783.655552512357</v>
      </c>
    </row>
    <row r="15313">
      <c r="A15313" s="32">
        <v>45999.966333020835</v>
      </c>
      <c r="B15313" s="6" t="s">
        <v>81</v>
      </c>
      <c r="C15313" s="17">
        <v>6850.343954801771</v>
      </c>
    </row>
    <row r="15314">
      <c r="A15314" s="32">
        <v>45999.966333020835</v>
      </c>
      <c r="B15314" s="6" t="s">
        <v>86</v>
      </c>
      <c r="C15314" s="17">
        <v>8922.139247440375</v>
      </c>
    </row>
    <row r="15315">
      <c r="A15315" s="32">
        <v>45999.966333020835</v>
      </c>
      <c r="B15315" s="6" t="s">
        <v>21</v>
      </c>
      <c r="C15315" s="17">
        <v>9564.34140737488</v>
      </c>
    </row>
    <row r="15316">
      <c r="A15316" s="32">
        <v>45999.966333020835</v>
      </c>
      <c r="B15316" s="6" t="s">
        <v>91</v>
      </c>
      <c r="C15316" s="17">
        <v>3188.932138186475</v>
      </c>
    </row>
    <row r="15317">
      <c r="A15317" s="32">
        <v>45999.966333020835</v>
      </c>
      <c r="B15317" s="6" t="s">
        <v>51</v>
      </c>
      <c r="C15317" s="17">
        <v>13356.029320707275</v>
      </c>
    </row>
    <row r="15318">
      <c r="A15318" s="32">
        <v>45999.966333020835</v>
      </c>
      <c r="B15318" s="6" t="s">
        <v>95</v>
      </c>
      <c r="C15318" s="17">
        <v>5505.0</v>
      </c>
    </row>
    <row r="15319">
      <c r="A15319" s="32">
        <v>45999.966333020835</v>
      </c>
      <c r="B15319" s="6" t="s">
        <v>42</v>
      </c>
      <c r="C15319" s="17">
        <v>11651.621826640207</v>
      </c>
    </row>
    <row r="15320">
      <c r="A15320" s="32">
        <v>45999.966333020835</v>
      </c>
      <c r="B15320" s="6" t="s">
        <v>17169</v>
      </c>
      <c r="C15320" s="17">
        <v>7685.06373710807</v>
      </c>
    </row>
    <row r="15321">
      <c r="A15321" s="32">
        <v>45999.966333020835</v>
      </c>
      <c r="B15321" s="6" t="s">
        <v>71</v>
      </c>
      <c r="C15321" s="17">
        <v>2000.0</v>
      </c>
    </row>
    <row r="15322">
      <c r="A15322" s="32">
        <v>45999.966333020835</v>
      </c>
      <c r="B15322" s="6" t="s">
        <v>20754</v>
      </c>
      <c r="C15322" s="17">
        <v>8137.537893371824</v>
      </c>
    </row>
    <row r="15323">
      <c r="A15323" s="32">
        <v>45999.987175902774</v>
      </c>
      <c r="B15323" s="6" t="s">
        <v>13</v>
      </c>
      <c r="C15323" s="17">
        <v>10951.91652280884</v>
      </c>
    </row>
    <row r="15324">
      <c r="A15324" s="32">
        <v>45999.987175902774</v>
      </c>
      <c r="B15324" s="6" t="s">
        <v>28</v>
      </c>
      <c r="C15324" s="17">
        <v>11657.417083297347</v>
      </c>
    </row>
    <row r="15325">
      <c r="A15325" s="32">
        <v>45999.987175902774</v>
      </c>
      <c r="B15325" s="6" t="s">
        <v>33</v>
      </c>
      <c r="C15325" s="17">
        <v>9645.01396802484</v>
      </c>
    </row>
    <row r="15326">
      <c r="A15326" s="32">
        <v>45999.987175902774</v>
      </c>
      <c r="B15326" s="6" t="s">
        <v>37</v>
      </c>
      <c r="C15326" s="17">
        <v>6695.029796216379</v>
      </c>
    </row>
    <row r="15327">
      <c r="A15327" s="32">
        <v>45999.987175902774</v>
      </c>
      <c r="B15327" s="6" t="s">
        <v>109</v>
      </c>
      <c r="C15327" s="17">
        <v>14369.342016777136</v>
      </c>
    </row>
    <row r="15328">
      <c r="A15328" s="32">
        <v>45999.987175902774</v>
      </c>
      <c r="B15328" s="6" t="s">
        <v>46</v>
      </c>
      <c r="C15328" s="17">
        <v>5337.02619407389</v>
      </c>
    </row>
    <row r="15329">
      <c r="A15329" s="32">
        <v>45999.987175902774</v>
      </c>
      <c r="B15329" s="6" t="s">
        <v>141</v>
      </c>
      <c r="C15329" s="17">
        <v>7514.4662379680085</v>
      </c>
    </row>
    <row r="15330">
      <c r="A15330" s="32">
        <v>45999.987175902774</v>
      </c>
      <c r="B15330" s="6" t="s">
        <v>54</v>
      </c>
      <c r="C15330" s="17">
        <v>6143.72076263041</v>
      </c>
    </row>
    <row r="15331">
      <c r="A15331" s="32">
        <v>45999.987175902774</v>
      </c>
      <c r="B15331" s="6" t="s">
        <v>58</v>
      </c>
      <c r="C15331" s="17">
        <v>8680.017163757011</v>
      </c>
    </row>
    <row r="15332">
      <c r="A15332" s="32">
        <v>45999.987175902774</v>
      </c>
      <c r="B15332" s="6" t="s">
        <v>64</v>
      </c>
      <c r="C15332" s="17">
        <v>9832.753022019702</v>
      </c>
    </row>
    <row r="15333">
      <c r="A15333" s="32">
        <v>45999.987175902774</v>
      </c>
      <c r="B15333" s="6" t="s">
        <v>68</v>
      </c>
      <c r="C15333" s="17">
        <v>6351.6205037437585</v>
      </c>
    </row>
    <row r="15334">
      <c r="A15334" s="32">
        <v>45999.987175902774</v>
      </c>
      <c r="B15334" s="6" t="s">
        <v>73</v>
      </c>
      <c r="C15334" s="17">
        <v>5027.320992521809</v>
      </c>
    </row>
    <row r="15335">
      <c r="A15335" s="32">
        <v>45999.987175902774</v>
      </c>
      <c r="B15335" s="6" t="s">
        <v>79</v>
      </c>
      <c r="C15335" s="17">
        <v>15783.655552512357</v>
      </c>
    </row>
    <row r="15336">
      <c r="A15336" s="32">
        <v>45999.987175902774</v>
      </c>
      <c r="B15336" s="6" t="s">
        <v>81</v>
      </c>
      <c r="C15336" s="17">
        <v>6850.343954801771</v>
      </c>
    </row>
    <row r="15337">
      <c r="A15337" s="32">
        <v>45999.987175902774</v>
      </c>
      <c r="B15337" s="6" t="s">
        <v>86</v>
      </c>
      <c r="C15337" s="17">
        <v>8922.139247440375</v>
      </c>
    </row>
    <row r="15338">
      <c r="A15338" s="32">
        <v>45999.987175902774</v>
      </c>
      <c r="B15338" s="6" t="s">
        <v>21</v>
      </c>
      <c r="C15338" s="17">
        <v>9564.34140737488</v>
      </c>
    </row>
    <row r="15339">
      <c r="A15339" s="32">
        <v>45999.987175902774</v>
      </c>
      <c r="B15339" s="6" t="s">
        <v>91</v>
      </c>
      <c r="C15339" s="17">
        <v>3188.932138186475</v>
      </c>
    </row>
    <row r="15340">
      <c r="A15340" s="32">
        <v>45999.987175902774</v>
      </c>
      <c r="B15340" s="6" t="s">
        <v>51</v>
      </c>
      <c r="C15340" s="17">
        <v>13356.029320707275</v>
      </c>
    </row>
    <row r="15341">
      <c r="A15341" s="32">
        <v>45999.987175902774</v>
      </c>
      <c r="B15341" s="6" t="s">
        <v>95</v>
      </c>
      <c r="C15341" s="17">
        <v>5505.0</v>
      </c>
    </row>
    <row r="15342">
      <c r="A15342" s="32">
        <v>45999.987175902774</v>
      </c>
      <c r="B15342" s="6" t="s">
        <v>42</v>
      </c>
      <c r="C15342" s="17">
        <v>11651.621826640207</v>
      </c>
    </row>
    <row r="15343">
      <c r="A15343" s="32">
        <v>45999.987175902774</v>
      </c>
      <c r="B15343" s="6" t="s">
        <v>17169</v>
      </c>
      <c r="C15343" s="17">
        <v>7685.06373710807</v>
      </c>
    </row>
    <row r="15344">
      <c r="A15344" s="32">
        <v>45999.987175902774</v>
      </c>
      <c r="B15344" s="6" t="s">
        <v>71</v>
      </c>
      <c r="C15344" s="17">
        <v>2000.0</v>
      </c>
    </row>
    <row r="15345">
      <c r="A15345" s="32">
        <v>45999.987175902774</v>
      </c>
      <c r="B15345" s="6" t="s">
        <v>20754</v>
      </c>
      <c r="C15345" s="17">
        <v>8137.537893371824</v>
      </c>
    </row>
    <row r="15346">
      <c r="A15346" s="32">
        <v>46000.008043344904</v>
      </c>
      <c r="B15346" s="6" t="s">
        <v>13</v>
      </c>
      <c r="C15346" s="17">
        <v>10951.91652280884</v>
      </c>
    </row>
    <row r="15347">
      <c r="A15347" s="32">
        <v>46000.008043344904</v>
      </c>
      <c r="B15347" s="6" t="s">
        <v>28</v>
      </c>
      <c r="C15347" s="17">
        <v>11657.417083297347</v>
      </c>
    </row>
    <row r="15348">
      <c r="A15348" s="32">
        <v>46000.008043344904</v>
      </c>
      <c r="B15348" s="6" t="s">
        <v>33</v>
      </c>
      <c r="C15348" s="17">
        <v>9645.01396802484</v>
      </c>
    </row>
    <row r="15349">
      <c r="A15349" s="32">
        <v>46000.008043344904</v>
      </c>
      <c r="B15349" s="6" t="s">
        <v>37</v>
      </c>
      <c r="C15349" s="17">
        <v>6695.029796216379</v>
      </c>
    </row>
    <row r="15350">
      <c r="A15350" s="32">
        <v>46000.008043344904</v>
      </c>
      <c r="B15350" s="6" t="s">
        <v>109</v>
      </c>
      <c r="C15350" s="17">
        <v>14369.342016777136</v>
      </c>
    </row>
    <row r="15351">
      <c r="A15351" s="32">
        <v>46000.008043344904</v>
      </c>
      <c r="B15351" s="6" t="s">
        <v>46</v>
      </c>
      <c r="C15351" s="17">
        <v>5337.02619407389</v>
      </c>
    </row>
    <row r="15352">
      <c r="A15352" s="32">
        <v>46000.008043344904</v>
      </c>
      <c r="B15352" s="6" t="s">
        <v>141</v>
      </c>
      <c r="C15352" s="17">
        <v>7514.4662379680085</v>
      </c>
    </row>
    <row r="15353">
      <c r="A15353" s="32">
        <v>46000.008043344904</v>
      </c>
      <c r="B15353" s="6" t="s">
        <v>54</v>
      </c>
      <c r="C15353" s="17">
        <v>6143.72076263041</v>
      </c>
    </row>
    <row r="15354">
      <c r="A15354" s="32">
        <v>46000.008043344904</v>
      </c>
      <c r="B15354" s="6" t="s">
        <v>58</v>
      </c>
      <c r="C15354" s="17">
        <v>8680.017163757011</v>
      </c>
    </row>
    <row r="15355">
      <c r="A15355" s="32">
        <v>46000.008043344904</v>
      </c>
      <c r="B15355" s="6" t="s">
        <v>64</v>
      </c>
      <c r="C15355" s="17">
        <v>9832.753022019702</v>
      </c>
    </row>
    <row r="15356">
      <c r="A15356" s="32">
        <v>46000.008043344904</v>
      </c>
      <c r="B15356" s="6" t="s">
        <v>68</v>
      </c>
      <c r="C15356" s="17">
        <v>6351.6205037437585</v>
      </c>
    </row>
    <row r="15357">
      <c r="A15357" s="32">
        <v>46000.008043344904</v>
      </c>
      <c r="B15357" s="6" t="s">
        <v>73</v>
      </c>
      <c r="C15357" s="17">
        <v>5027.320992521809</v>
      </c>
    </row>
    <row r="15358">
      <c r="A15358" s="32">
        <v>46000.008043344904</v>
      </c>
      <c r="B15358" s="6" t="s">
        <v>79</v>
      </c>
      <c r="C15358" s="17">
        <v>15783.655552512357</v>
      </c>
    </row>
    <row r="15359">
      <c r="A15359" s="32">
        <v>46000.008043344904</v>
      </c>
      <c r="B15359" s="6" t="s">
        <v>81</v>
      </c>
      <c r="C15359" s="17">
        <v>6850.343954801771</v>
      </c>
    </row>
    <row r="15360">
      <c r="A15360" s="32">
        <v>46000.008043344904</v>
      </c>
      <c r="B15360" s="6" t="s">
        <v>86</v>
      </c>
      <c r="C15360" s="17">
        <v>8922.139247440375</v>
      </c>
    </row>
    <row r="15361">
      <c r="A15361" s="32">
        <v>46000.008043344904</v>
      </c>
      <c r="B15361" s="6" t="s">
        <v>21</v>
      </c>
      <c r="C15361" s="17">
        <v>9564.34140737488</v>
      </c>
    </row>
    <row r="15362">
      <c r="A15362" s="32">
        <v>46000.008043344904</v>
      </c>
      <c r="B15362" s="6" t="s">
        <v>91</v>
      </c>
      <c r="C15362" s="17">
        <v>3188.932138186475</v>
      </c>
    </row>
    <row r="15363">
      <c r="A15363" s="32">
        <v>46000.008043344904</v>
      </c>
      <c r="B15363" s="6" t="s">
        <v>51</v>
      </c>
      <c r="C15363" s="17">
        <v>13356.029320707275</v>
      </c>
    </row>
    <row r="15364">
      <c r="A15364" s="32">
        <v>46000.008043344904</v>
      </c>
      <c r="B15364" s="6" t="s">
        <v>95</v>
      </c>
      <c r="C15364" s="17">
        <v>5505.0</v>
      </c>
    </row>
    <row r="15365">
      <c r="A15365" s="32">
        <v>46000.008043344904</v>
      </c>
      <c r="B15365" s="6" t="s">
        <v>42</v>
      </c>
      <c r="C15365" s="17">
        <v>11651.621826640207</v>
      </c>
    </row>
    <row r="15366">
      <c r="A15366" s="32">
        <v>46000.008043344904</v>
      </c>
      <c r="B15366" s="6" t="s">
        <v>17169</v>
      </c>
      <c r="C15366" s="17">
        <v>7685.06373710807</v>
      </c>
    </row>
    <row r="15367">
      <c r="A15367" s="32">
        <v>46000.008043344904</v>
      </c>
      <c r="B15367" s="6" t="s">
        <v>71</v>
      </c>
      <c r="C15367" s="17">
        <v>2000.0</v>
      </c>
    </row>
    <row r="15368">
      <c r="A15368" s="32">
        <v>46000.008043344904</v>
      </c>
      <c r="B15368" s="6" t="s">
        <v>20754</v>
      </c>
      <c r="C15368" s="17">
        <v>8137.537893371824</v>
      </c>
    </row>
    <row r="15369">
      <c r="A15369" s="32">
        <v>46000.02881089121</v>
      </c>
      <c r="B15369" s="6" t="s">
        <v>13</v>
      </c>
      <c r="C15369" s="17">
        <v>10951.91652280884</v>
      </c>
    </row>
    <row r="15370">
      <c r="A15370" s="32">
        <v>46000.02881089121</v>
      </c>
      <c r="B15370" s="6" t="s">
        <v>28</v>
      </c>
      <c r="C15370" s="17">
        <v>11657.417083297347</v>
      </c>
    </row>
    <row r="15371">
      <c r="A15371" s="32">
        <v>46000.02881089121</v>
      </c>
      <c r="B15371" s="6" t="s">
        <v>33</v>
      </c>
      <c r="C15371" s="17">
        <v>9645.01396802484</v>
      </c>
    </row>
    <row r="15372">
      <c r="A15372" s="32">
        <v>46000.02881089121</v>
      </c>
      <c r="B15372" s="6" t="s">
        <v>37</v>
      </c>
      <c r="C15372" s="17">
        <v>6695.029796216379</v>
      </c>
    </row>
    <row r="15373">
      <c r="A15373" s="32">
        <v>46000.02881089121</v>
      </c>
      <c r="B15373" s="6" t="s">
        <v>109</v>
      </c>
      <c r="C15373" s="17">
        <v>14369.342016777136</v>
      </c>
    </row>
    <row r="15374">
      <c r="A15374" s="32">
        <v>46000.02881089121</v>
      </c>
      <c r="B15374" s="6" t="s">
        <v>46</v>
      </c>
      <c r="C15374" s="17">
        <v>5337.02619407389</v>
      </c>
    </row>
    <row r="15375">
      <c r="A15375" s="32">
        <v>46000.02881089121</v>
      </c>
      <c r="B15375" s="6" t="s">
        <v>141</v>
      </c>
      <c r="C15375" s="17">
        <v>7514.4662379680085</v>
      </c>
    </row>
    <row r="15376">
      <c r="A15376" s="32">
        <v>46000.02881089121</v>
      </c>
      <c r="B15376" s="6" t="s">
        <v>54</v>
      </c>
      <c r="C15376" s="17">
        <v>6143.72076263041</v>
      </c>
    </row>
    <row r="15377">
      <c r="A15377" s="32">
        <v>46000.02881089121</v>
      </c>
      <c r="B15377" s="6" t="s">
        <v>58</v>
      </c>
      <c r="C15377" s="17">
        <v>8680.017163757011</v>
      </c>
    </row>
    <row r="15378">
      <c r="A15378" s="32">
        <v>46000.02881089121</v>
      </c>
      <c r="B15378" s="6" t="s">
        <v>64</v>
      </c>
      <c r="C15378" s="17">
        <v>9832.753022019702</v>
      </c>
    </row>
    <row r="15379">
      <c r="A15379" s="32">
        <v>46000.02881089121</v>
      </c>
      <c r="B15379" s="6" t="s">
        <v>68</v>
      </c>
      <c r="C15379" s="17">
        <v>6351.6205037437585</v>
      </c>
    </row>
    <row r="15380">
      <c r="A15380" s="32">
        <v>46000.02881089121</v>
      </c>
      <c r="B15380" s="6" t="s">
        <v>73</v>
      </c>
      <c r="C15380" s="17">
        <v>5027.320992521809</v>
      </c>
    </row>
    <row r="15381">
      <c r="A15381" s="32">
        <v>46000.02881089121</v>
      </c>
      <c r="B15381" s="6" t="s">
        <v>79</v>
      </c>
      <c r="C15381" s="17">
        <v>15783.655552512357</v>
      </c>
    </row>
    <row r="15382">
      <c r="A15382" s="32">
        <v>46000.02881089121</v>
      </c>
      <c r="B15382" s="6" t="s">
        <v>81</v>
      </c>
      <c r="C15382" s="17">
        <v>6850.343954801771</v>
      </c>
    </row>
    <row r="15383">
      <c r="A15383" s="32">
        <v>46000.02881089121</v>
      </c>
      <c r="B15383" s="6" t="s">
        <v>86</v>
      </c>
      <c r="C15383" s="17">
        <v>8922.139247440375</v>
      </c>
    </row>
    <row r="15384">
      <c r="A15384" s="32">
        <v>46000.02881089121</v>
      </c>
      <c r="B15384" s="6" t="s">
        <v>21</v>
      </c>
      <c r="C15384" s="17">
        <v>9564.34140737488</v>
      </c>
    </row>
    <row r="15385">
      <c r="A15385" s="32">
        <v>46000.02881089121</v>
      </c>
      <c r="B15385" s="6" t="s">
        <v>91</v>
      </c>
      <c r="C15385" s="17">
        <v>3188.932138186475</v>
      </c>
    </row>
    <row r="15386">
      <c r="A15386" s="32">
        <v>46000.02881089121</v>
      </c>
      <c r="B15386" s="6" t="s">
        <v>51</v>
      </c>
      <c r="C15386" s="17">
        <v>13356.029320707275</v>
      </c>
    </row>
    <row r="15387">
      <c r="A15387" s="32">
        <v>46000.02881089121</v>
      </c>
      <c r="B15387" s="6" t="s">
        <v>95</v>
      </c>
      <c r="C15387" s="17">
        <v>5505.0</v>
      </c>
    </row>
    <row r="15388">
      <c r="A15388" s="32">
        <v>46000.02881089121</v>
      </c>
      <c r="B15388" s="6" t="s">
        <v>42</v>
      </c>
      <c r="C15388" s="17">
        <v>11651.621826640207</v>
      </c>
    </row>
    <row r="15389">
      <c r="A15389" s="32">
        <v>46000.02881089121</v>
      </c>
      <c r="B15389" s="6" t="s">
        <v>17169</v>
      </c>
      <c r="C15389" s="17">
        <v>7685.06373710807</v>
      </c>
    </row>
    <row r="15390">
      <c r="A15390" s="32">
        <v>46000.02881089121</v>
      </c>
      <c r="B15390" s="6" t="s">
        <v>71</v>
      </c>
      <c r="C15390" s="17">
        <v>2000.0</v>
      </c>
    </row>
    <row r="15391">
      <c r="A15391" s="32">
        <v>46000.02881089121</v>
      </c>
      <c r="B15391" s="6" t="s">
        <v>20754</v>
      </c>
      <c r="C15391" s="17">
        <v>8137.537893371824</v>
      </c>
    </row>
    <row r="15392">
      <c r="A15392" s="32">
        <v>46000.04967689815</v>
      </c>
      <c r="B15392" s="6" t="s">
        <v>13</v>
      </c>
      <c r="C15392" s="17">
        <v>10951.91652280884</v>
      </c>
    </row>
    <row r="15393">
      <c r="A15393" s="32">
        <v>46000.04967689815</v>
      </c>
      <c r="B15393" s="6" t="s">
        <v>28</v>
      </c>
      <c r="C15393" s="17">
        <v>11657.417083297347</v>
      </c>
    </row>
    <row r="15394">
      <c r="A15394" s="32">
        <v>46000.04967689815</v>
      </c>
      <c r="B15394" s="6" t="s">
        <v>33</v>
      </c>
      <c r="C15394" s="17">
        <v>9645.01396802484</v>
      </c>
    </row>
    <row r="15395">
      <c r="A15395" s="32">
        <v>46000.04967689815</v>
      </c>
      <c r="B15395" s="6" t="s">
        <v>37</v>
      </c>
      <c r="C15395" s="17">
        <v>6695.029796216379</v>
      </c>
    </row>
    <row r="15396">
      <c r="A15396" s="32">
        <v>46000.04967689815</v>
      </c>
      <c r="B15396" s="6" t="s">
        <v>109</v>
      </c>
      <c r="C15396" s="17">
        <v>14369.342016777136</v>
      </c>
    </row>
    <row r="15397">
      <c r="A15397" s="32">
        <v>46000.04967689815</v>
      </c>
      <c r="B15397" s="6" t="s">
        <v>46</v>
      </c>
      <c r="C15397" s="17">
        <v>5337.02619407389</v>
      </c>
    </row>
    <row r="15398">
      <c r="A15398" s="32">
        <v>46000.04967689815</v>
      </c>
      <c r="B15398" s="6" t="s">
        <v>141</v>
      </c>
      <c r="C15398" s="17">
        <v>7514.4662379680085</v>
      </c>
    </row>
    <row r="15399">
      <c r="A15399" s="32">
        <v>46000.04967689815</v>
      </c>
      <c r="B15399" s="6" t="s">
        <v>54</v>
      </c>
      <c r="C15399" s="17">
        <v>6143.72076263041</v>
      </c>
    </row>
    <row r="15400">
      <c r="A15400" s="32">
        <v>46000.04967689815</v>
      </c>
      <c r="B15400" s="6" t="s">
        <v>58</v>
      </c>
      <c r="C15400" s="17">
        <v>8680.017163757011</v>
      </c>
    </row>
    <row r="15401">
      <c r="A15401" s="32">
        <v>46000.04967689815</v>
      </c>
      <c r="B15401" s="6" t="s">
        <v>64</v>
      </c>
      <c r="C15401" s="17">
        <v>9832.753022019702</v>
      </c>
    </row>
    <row r="15402">
      <c r="A15402" s="32">
        <v>46000.04967689815</v>
      </c>
      <c r="B15402" s="6" t="s">
        <v>68</v>
      </c>
      <c r="C15402" s="17">
        <v>6351.6205037437585</v>
      </c>
    </row>
    <row r="15403">
      <c r="A15403" s="32">
        <v>46000.04967689815</v>
      </c>
      <c r="B15403" s="6" t="s">
        <v>73</v>
      </c>
      <c r="C15403" s="17">
        <v>5027.320992521809</v>
      </c>
    </row>
    <row r="15404">
      <c r="A15404" s="32">
        <v>46000.04967689815</v>
      </c>
      <c r="B15404" s="6" t="s">
        <v>79</v>
      </c>
      <c r="C15404" s="17">
        <v>15783.655552512357</v>
      </c>
    </row>
    <row r="15405">
      <c r="A15405" s="32">
        <v>46000.04967689815</v>
      </c>
      <c r="B15405" s="6" t="s">
        <v>81</v>
      </c>
      <c r="C15405" s="17">
        <v>6850.343954801771</v>
      </c>
    </row>
    <row r="15406">
      <c r="A15406" s="32">
        <v>46000.04967689815</v>
      </c>
      <c r="B15406" s="6" t="s">
        <v>86</v>
      </c>
      <c r="C15406" s="17">
        <v>8922.139247440375</v>
      </c>
    </row>
    <row r="15407">
      <c r="A15407" s="32">
        <v>46000.04967689815</v>
      </c>
      <c r="B15407" s="6" t="s">
        <v>21</v>
      </c>
      <c r="C15407" s="17">
        <v>9564.34140737488</v>
      </c>
    </row>
    <row r="15408">
      <c r="A15408" s="32">
        <v>46000.04967689815</v>
      </c>
      <c r="B15408" s="6" t="s">
        <v>91</v>
      </c>
      <c r="C15408" s="17">
        <v>3188.932138186475</v>
      </c>
    </row>
    <row r="15409">
      <c r="A15409" s="32">
        <v>46000.04967689815</v>
      </c>
      <c r="B15409" s="6" t="s">
        <v>51</v>
      </c>
      <c r="C15409" s="17">
        <v>13356.029320707275</v>
      </c>
    </row>
    <row r="15410">
      <c r="A15410" s="32">
        <v>46000.04967689815</v>
      </c>
      <c r="B15410" s="6" t="s">
        <v>95</v>
      </c>
      <c r="C15410" s="17">
        <v>5505.0</v>
      </c>
    </row>
    <row r="15411">
      <c r="A15411" s="32">
        <v>46000.04967689815</v>
      </c>
      <c r="B15411" s="6" t="s">
        <v>42</v>
      </c>
      <c r="C15411" s="17">
        <v>11651.621826640207</v>
      </c>
    </row>
    <row r="15412">
      <c r="A15412" s="32">
        <v>46000.04967689815</v>
      </c>
      <c r="B15412" s="6" t="s">
        <v>17169</v>
      </c>
      <c r="C15412" s="17">
        <v>7685.06373710807</v>
      </c>
    </row>
    <row r="15413">
      <c r="A15413" s="32">
        <v>46000.04967689815</v>
      </c>
      <c r="B15413" s="6" t="s">
        <v>71</v>
      </c>
      <c r="C15413" s="17">
        <v>2000.0</v>
      </c>
    </row>
    <row r="15414">
      <c r="A15414" s="32">
        <v>46000.04967689815</v>
      </c>
      <c r="B15414" s="6" t="s">
        <v>20754</v>
      </c>
      <c r="C15414" s="17">
        <v>8137.537893371824</v>
      </c>
    </row>
    <row r="15415">
      <c r="A15415" s="32">
        <v>46000.07056070602</v>
      </c>
      <c r="B15415" s="6" t="s">
        <v>13</v>
      </c>
      <c r="C15415" s="17">
        <v>10951.91652280884</v>
      </c>
    </row>
    <row r="15416">
      <c r="A15416" s="32">
        <v>46000.07056070602</v>
      </c>
      <c r="B15416" s="6" t="s">
        <v>28</v>
      </c>
      <c r="C15416" s="17">
        <v>11657.417083297347</v>
      </c>
    </row>
    <row r="15417">
      <c r="A15417" s="32">
        <v>46000.07056070602</v>
      </c>
      <c r="B15417" s="6" t="s">
        <v>33</v>
      </c>
      <c r="C15417" s="17">
        <v>9645.01396802484</v>
      </c>
    </row>
    <row r="15418">
      <c r="A15418" s="32">
        <v>46000.07056070602</v>
      </c>
      <c r="B15418" s="6" t="s">
        <v>37</v>
      </c>
      <c r="C15418" s="17">
        <v>6695.029796216379</v>
      </c>
    </row>
    <row r="15419">
      <c r="A15419" s="32">
        <v>46000.07056070602</v>
      </c>
      <c r="B15419" s="6" t="s">
        <v>109</v>
      </c>
      <c r="C15419" s="17">
        <v>14369.342016777136</v>
      </c>
    </row>
    <row r="15420">
      <c r="A15420" s="32">
        <v>46000.07056070602</v>
      </c>
      <c r="B15420" s="6" t="s">
        <v>46</v>
      </c>
      <c r="C15420" s="17">
        <v>5337.02619407389</v>
      </c>
    </row>
    <row r="15421">
      <c r="A15421" s="32">
        <v>46000.07056070602</v>
      </c>
      <c r="B15421" s="6" t="s">
        <v>141</v>
      </c>
      <c r="C15421" s="17">
        <v>7514.4662379680085</v>
      </c>
    </row>
    <row r="15422">
      <c r="A15422" s="32">
        <v>46000.07056070602</v>
      </c>
      <c r="B15422" s="6" t="s">
        <v>54</v>
      </c>
      <c r="C15422" s="17">
        <v>6143.72076263041</v>
      </c>
    </row>
    <row r="15423">
      <c r="A15423" s="32">
        <v>46000.07056070602</v>
      </c>
      <c r="B15423" s="6" t="s">
        <v>58</v>
      </c>
      <c r="C15423" s="17">
        <v>8680.017163757011</v>
      </c>
    </row>
    <row r="15424">
      <c r="A15424" s="32">
        <v>46000.07056070602</v>
      </c>
      <c r="B15424" s="6" t="s">
        <v>64</v>
      </c>
      <c r="C15424" s="17">
        <v>9832.753022019702</v>
      </c>
    </row>
    <row r="15425">
      <c r="A15425" s="32">
        <v>46000.07056070602</v>
      </c>
      <c r="B15425" s="6" t="s">
        <v>68</v>
      </c>
      <c r="C15425" s="17">
        <v>6351.6205037437585</v>
      </c>
    </row>
    <row r="15426">
      <c r="A15426" s="32">
        <v>46000.07056070602</v>
      </c>
      <c r="B15426" s="6" t="s">
        <v>73</v>
      </c>
      <c r="C15426" s="17">
        <v>5027.320992521809</v>
      </c>
    </row>
    <row r="15427">
      <c r="A15427" s="32">
        <v>46000.07056070602</v>
      </c>
      <c r="B15427" s="6" t="s">
        <v>79</v>
      </c>
      <c r="C15427" s="17">
        <v>15783.655552512357</v>
      </c>
    </row>
    <row r="15428">
      <c r="A15428" s="32">
        <v>46000.07056070602</v>
      </c>
      <c r="B15428" s="6" t="s">
        <v>81</v>
      </c>
      <c r="C15428" s="17">
        <v>6850.343954801771</v>
      </c>
    </row>
    <row r="15429">
      <c r="A15429" s="32">
        <v>46000.07056070602</v>
      </c>
      <c r="B15429" s="6" t="s">
        <v>86</v>
      </c>
      <c r="C15429" s="17">
        <v>8922.139247440375</v>
      </c>
    </row>
    <row r="15430">
      <c r="A15430" s="32">
        <v>46000.07056070602</v>
      </c>
      <c r="B15430" s="6" t="s">
        <v>21</v>
      </c>
      <c r="C15430" s="17">
        <v>9564.34140737488</v>
      </c>
    </row>
    <row r="15431">
      <c r="A15431" s="32">
        <v>46000.07056070602</v>
      </c>
      <c r="B15431" s="6" t="s">
        <v>91</v>
      </c>
      <c r="C15431" s="17">
        <v>3188.932138186475</v>
      </c>
    </row>
    <row r="15432">
      <c r="A15432" s="32">
        <v>46000.07056070602</v>
      </c>
      <c r="B15432" s="6" t="s">
        <v>51</v>
      </c>
      <c r="C15432" s="17">
        <v>13356.029320707275</v>
      </c>
    </row>
    <row r="15433">
      <c r="A15433" s="32">
        <v>46000.07056070602</v>
      </c>
      <c r="B15433" s="6" t="s">
        <v>95</v>
      </c>
      <c r="C15433" s="17">
        <v>5505.0</v>
      </c>
    </row>
    <row r="15434">
      <c r="A15434" s="32">
        <v>46000.07056070602</v>
      </c>
      <c r="B15434" s="6" t="s">
        <v>42</v>
      </c>
      <c r="C15434" s="17">
        <v>11651.621826640207</v>
      </c>
    </row>
    <row r="15435">
      <c r="A15435" s="32">
        <v>46000.07056070602</v>
      </c>
      <c r="B15435" s="6" t="s">
        <v>17169</v>
      </c>
      <c r="C15435" s="17">
        <v>7685.06373710807</v>
      </c>
    </row>
    <row r="15436">
      <c r="A15436" s="32">
        <v>46000.07056070602</v>
      </c>
      <c r="B15436" s="6" t="s">
        <v>71</v>
      </c>
      <c r="C15436" s="17">
        <v>2000.0</v>
      </c>
    </row>
    <row r="15437">
      <c r="A15437" s="32">
        <v>46000.07056070602</v>
      </c>
      <c r="B15437" s="6" t="s">
        <v>20754</v>
      </c>
      <c r="C15437" s="17">
        <v>8137.537893371824</v>
      </c>
    </row>
    <row r="15438">
      <c r="A15438" s="32">
        <v>46000.09137329861</v>
      </c>
      <c r="B15438" s="6" t="s">
        <v>13</v>
      </c>
      <c r="C15438" s="17">
        <v>10951.91652280884</v>
      </c>
    </row>
    <row r="15439">
      <c r="A15439" s="32">
        <v>46000.09137329861</v>
      </c>
      <c r="B15439" s="6" t="s">
        <v>28</v>
      </c>
      <c r="C15439" s="17">
        <v>11657.417083297347</v>
      </c>
    </row>
    <row r="15440">
      <c r="A15440" s="32">
        <v>46000.09137329861</v>
      </c>
      <c r="B15440" s="6" t="s">
        <v>33</v>
      </c>
      <c r="C15440" s="17">
        <v>9645.01396802484</v>
      </c>
    </row>
    <row r="15441">
      <c r="A15441" s="32">
        <v>46000.09137329861</v>
      </c>
      <c r="B15441" s="6" t="s">
        <v>37</v>
      </c>
      <c r="C15441" s="17">
        <v>6695.029796216379</v>
      </c>
    </row>
    <row r="15442">
      <c r="A15442" s="32">
        <v>46000.09137329861</v>
      </c>
      <c r="B15442" s="6" t="s">
        <v>109</v>
      </c>
      <c r="C15442" s="17">
        <v>14369.342016777136</v>
      </c>
    </row>
    <row r="15443">
      <c r="A15443" s="32">
        <v>46000.09137329861</v>
      </c>
      <c r="B15443" s="6" t="s">
        <v>46</v>
      </c>
      <c r="C15443" s="17">
        <v>5337.02619407389</v>
      </c>
    </row>
    <row r="15444">
      <c r="A15444" s="32">
        <v>46000.09137329861</v>
      </c>
      <c r="B15444" s="6" t="s">
        <v>141</v>
      </c>
      <c r="C15444" s="17">
        <v>7514.4662379680085</v>
      </c>
    </row>
    <row r="15445">
      <c r="A15445" s="32">
        <v>46000.09137329861</v>
      </c>
      <c r="B15445" s="6" t="s">
        <v>54</v>
      </c>
      <c r="C15445" s="17">
        <v>6143.72076263041</v>
      </c>
    </row>
    <row r="15446">
      <c r="A15446" s="32">
        <v>46000.09137329861</v>
      </c>
      <c r="B15446" s="6" t="s">
        <v>58</v>
      </c>
      <c r="C15446" s="17">
        <v>8680.017163757011</v>
      </c>
    </row>
    <row r="15447">
      <c r="A15447" s="32">
        <v>46000.09137329861</v>
      </c>
      <c r="B15447" s="6" t="s">
        <v>64</v>
      </c>
      <c r="C15447" s="17">
        <v>9832.753022019702</v>
      </c>
    </row>
    <row r="15448">
      <c r="A15448" s="32">
        <v>46000.09137329861</v>
      </c>
      <c r="B15448" s="6" t="s">
        <v>68</v>
      </c>
      <c r="C15448" s="17">
        <v>6351.6205037437585</v>
      </c>
    </row>
    <row r="15449">
      <c r="A15449" s="32">
        <v>46000.09137329861</v>
      </c>
      <c r="B15449" s="6" t="s">
        <v>73</v>
      </c>
      <c r="C15449" s="17">
        <v>5027.320992521809</v>
      </c>
    </row>
    <row r="15450">
      <c r="A15450" s="32">
        <v>46000.09137329861</v>
      </c>
      <c r="B15450" s="6" t="s">
        <v>79</v>
      </c>
      <c r="C15450" s="17">
        <v>15783.655552512357</v>
      </c>
    </row>
    <row r="15451">
      <c r="A15451" s="32">
        <v>46000.09137329861</v>
      </c>
      <c r="B15451" s="6" t="s">
        <v>81</v>
      </c>
      <c r="C15451" s="17">
        <v>6850.343954801771</v>
      </c>
    </row>
    <row r="15452">
      <c r="A15452" s="32">
        <v>46000.09137329861</v>
      </c>
      <c r="B15452" s="6" t="s">
        <v>86</v>
      </c>
      <c r="C15452" s="17">
        <v>8922.139247440375</v>
      </c>
    </row>
    <row r="15453">
      <c r="A15453" s="32">
        <v>46000.09137329861</v>
      </c>
      <c r="B15453" s="6" t="s">
        <v>21</v>
      </c>
      <c r="C15453" s="17">
        <v>9564.34140737488</v>
      </c>
    </row>
    <row r="15454">
      <c r="A15454" s="32">
        <v>46000.09137329861</v>
      </c>
      <c r="B15454" s="6" t="s">
        <v>91</v>
      </c>
      <c r="C15454" s="17">
        <v>3188.932138186475</v>
      </c>
    </row>
    <row r="15455">
      <c r="A15455" s="32">
        <v>46000.09137329861</v>
      </c>
      <c r="B15455" s="6" t="s">
        <v>51</v>
      </c>
      <c r="C15455" s="17">
        <v>13356.029320707275</v>
      </c>
    </row>
    <row r="15456">
      <c r="A15456" s="32">
        <v>46000.09137329861</v>
      </c>
      <c r="B15456" s="6" t="s">
        <v>95</v>
      </c>
      <c r="C15456" s="17">
        <v>5505.0</v>
      </c>
    </row>
    <row r="15457">
      <c r="A15457" s="32">
        <v>46000.09137329861</v>
      </c>
      <c r="B15457" s="6" t="s">
        <v>42</v>
      </c>
      <c r="C15457" s="17">
        <v>11651.621826640207</v>
      </c>
    </row>
    <row r="15458">
      <c r="A15458" s="32">
        <v>46000.09137329861</v>
      </c>
      <c r="B15458" s="6" t="s">
        <v>17169</v>
      </c>
      <c r="C15458" s="17">
        <v>7685.06373710807</v>
      </c>
    </row>
    <row r="15459">
      <c r="A15459" s="32">
        <v>46000.09137329861</v>
      </c>
      <c r="B15459" s="6" t="s">
        <v>71</v>
      </c>
      <c r="C15459" s="17">
        <v>2000.0</v>
      </c>
    </row>
    <row r="15460">
      <c r="A15460" s="32">
        <v>46000.09137329861</v>
      </c>
      <c r="B15460" s="6" t="s">
        <v>20754</v>
      </c>
      <c r="C15460" s="17">
        <v>8137.537893371824</v>
      </c>
    </row>
    <row r="15461">
      <c r="A15461" s="32">
        <v>46000.11218296296</v>
      </c>
      <c r="B15461" s="6" t="s">
        <v>13</v>
      </c>
      <c r="C15461" s="17">
        <v>10951.91652280884</v>
      </c>
    </row>
    <row r="15462">
      <c r="A15462" s="32">
        <v>46000.11218296296</v>
      </c>
      <c r="B15462" s="6" t="s">
        <v>28</v>
      </c>
      <c r="C15462" s="17">
        <v>11657.417083297347</v>
      </c>
    </row>
    <row r="15463">
      <c r="A15463" s="32">
        <v>46000.11218296296</v>
      </c>
      <c r="B15463" s="6" t="s">
        <v>33</v>
      </c>
      <c r="C15463" s="17">
        <v>9645.01396802484</v>
      </c>
    </row>
    <row r="15464">
      <c r="A15464" s="32">
        <v>46000.11218296296</v>
      </c>
      <c r="B15464" s="6" t="s">
        <v>37</v>
      </c>
      <c r="C15464" s="17">
        <v>6695.029796216379</v>
      </c>
    </row>
    <row r="15465">
      <c r="A15465" s="32">
        <v>46000.11218296296</v>
      </c>
      <c r="B15465" s="6" t="s">
        <v>109</v>
      </c>
      <c r="C15465" s="17">
        <v>14369.342016777136</v>
      </c>
    </row>
    <row r="15466">
      <c r="A15466" s="32">
        <v>46000.11218296296</v>
      </c>
      <c r="B15466" s="6" t="s">
        <v>46</v>
      </c>
      <c r="C15466" s="17">
        <v>5337.02619407389</v>
      </c>
    </row>
    <row r="15467">
      <c r="A15467" s="32">
        <v>46000.11218296296</v>
      </c>
      <c r="B15467" s="6" t="s">
        <v>141</v>
      </c>
      <c r="C15467" s="17">
        <v>7514.4662379680085</v>
      </c>
    </row>
    <row r="15468">
      <c r="A15468" s="32">
        <v>46000.11218296296</v>
      </c>
      <c r="B15468" s="6" t="s">
        <v>54</v>
      </c>
      <c r="C15468" s="17">
        <v>6143.72076263041</v>
      </c>
    </row>
    <row r="15469">
      <c r="A15469" s="32">
        <v>46000.11218296296</v>
      </c>
      <c r="B15469" s="6" t="s">
        <v>58</v>
      </c>
      <c r="C15469" s="17">
        <v>8680.017163757011</v>
      </c>
    </row>
    <row r="15470">
      <c r="A15470" s="32">
        <v>46000.11218296296</v>
      </c>
      <c r="B15470" s="6" t="s">
        <v>64</v>
      </c>
      <c r="C15470" s="17">
        <v>9832.753022019702</v>
      </c>
    </row>
    <row r="15471">
      <c r="A15471" s="32">
        <v>46000.11218296296</v>
      </c>
      <c r="B15471" s="6" t="s">
        <v>68</v>
      </c>
      <c r="C15471" s="17">
        <v>6351.6205037437585</v>
      </c>
    </row>
    <row r="15472">
      <c r="A15472" s="32">
        <v>46000.11218296296</v>
      </c>
      <c r="B15472" s="6" t="s">
        <v>73</v>
      </c>
      <c r="C15472" s="17">
        <v>5027.320992521809</v>
      </c>
    </row>
    <row r="15473">
      <c r="A15473" s="32">
        <v>46000.11218296296</v>
      </c>
      <c r="B15473" s="6" t="s">
        <v>79</v>
      </c>
      <c r="C15473" s="17">
        <v>15783.655552512357</v>
      </c>
    </row>
    <row r="15474">
      <c r="A15474" s="32">
        <v>46000.11218296296</v>
      </c>
      <c r="B15474" s="6" t="s">
        <v>81</v>
      </c>
      <c r="C15474" s="17">
        <v>6850.343954801771</v>
      </c>
    </row>
    <row r="15475">
      <c r="A15475" s="32">
        <v>46000.11218296296</v>
      </c>
      <c r="B15475" s="6" t="s">
        <v>86</v>
      </c>
      <c r="C15475" s="17">
        <v>8922.139247440375</v>
      </c>
    </row>
    <row r="15476">
      <c r="A15476" s="32">
        <v>46000.11218296296</v>
      </c>
      <c r="B15476" s="6" t="s">
        <v>21</v>
      </c>
      <c r="C15476" s="17">
        <v>9564.34140737488</v>
      </c>
    </row>
    <row r="15477">
      <c r="A15477" s="32">
        <v>46000.11218296296</v>
      </c>
      <c r="B15477" s="6" t="s">
        <v>91</v>
      </c>
      <c r="C15477" s="17">
        <v>3188.932138186475</v>
      </c>
    </row>
    <row r="15478">
      <c r="A15478" s="32">
        <v>46000.11218296296</v>
      </c>
      <c r="B15478" s="6" t="s">
        <v>51</v>
      </c>
      <c r="C15478" s="17">
        <v>13356.029320707275</v>
      </c>
    </row>
    <row r="15479">
      <c r="A15479" s="32">
        <v>46000.11218296296</v>
      </c>
      <c r="B15479" s="6" t="s">
        <v>95</v>
      </c>
      <c r="C15479" s="17">
        <v>5505.0</v>
      </c>
    </row>
    <row r="15480">
      <c r="A15480" s="32">
        <v>46000.11218296296</v>
      </c>
      <c r="B15480" s="6" t="s">
        <v>42</v>
      </c>
      <c r="C15480" s="17">
        <v>11651.621826640207</v>
      </c>
    </row>
    <row r="15481">
      <c r="A15481" s="32">
        <v>46000.11218296296</v>
      </c>
      <c r="B15481" s="6" t="s">
        <v>17169</v>
      </c>
      <c r="C15481" s="17">
        <v>7685.06373710807</v>
      </c>
    </row>
    <row r="15482">
      <c r="A15482" s="32">
        <v>46000.11218296296</v>
      </c>
      <c r="B15482" s="6" t="s">
        <v>71</v>
      </c>
      <c r="C15482" s="17">
        <v>2000.0</v>
      </c>
    </row>
    <row r="15483">
      <c r="A15483" s="32">
        <v>46000.11218296296</v>
      </c>
      <c r="B15483" s="6" t="s">
        <v>20754</v>
      </c>
      <c r="C15483" s="17">
        <v>8137.537893371824</v>
      </c>
    </row>
    <row r="15484">
      <c r="A15484" s="32">
        <v>46000.13327746528</v>
      </c>
      <c r="B15484" s="6" t="s">
        <v>13</v>
      </c>
      <c r="C15484" s="17">
        <v>10951.91652280884</v>
      </c>
    </row>
    <row r="15485">
      <c r="A15485" s="32">
        <v>46000.13327746528</v>
      </c>
      <c r="B15485" s="6" t="s">
        <v>28</v>
      </c>
      <c r="C15485" s="17">
        <v>11657.417083297347</v>
      </c>
    </row>
    <row r="15486">
      <c r="A15486" s="32">
        <v>46000.13327746528</v>
      </c>
      <c r="B15486" s="6" t="s">
        <v>33</v>
      </c>
      <c r="C15486" s="17">
        <v>9645.01396802484</v>
      </c>
    </row>
    <row r="15487">
      <c r="A15487" s="32">
        <v>46000.13327746528</v>
      </c>
      <c r="B15487" s="6" t="s">
        <v>37</v>
      </c>
      <c r="C15487" s="17">
        <v>6751.457361985383</v>
      </c>
    </row>
    <row r="15488">
      <c r="A15488" s="32">
        <v>46000.13327746528</v>
      </c>
      <c r="B15488" s="6" t="s">
        <v>109</v>
      </c>
      <c r="C15488" s="17">
        <v>14397.555799661639</v>
      </c>
    </row>
    <row r="15489">
      <c r="A15489" s="32">
        <v>46000.13327746528</v>
      </c>
      <c r="B15489" s="6" t="s">
        <v>46</v>
      </c>
      <c r="C15489" s="17">
        <v>5337.02619407389</v>
      </c>
    </row>
    <row r="15490">
      <c r="A15490" s="32">
        <v>46000.13327746528</v>
      </c>
      <c r="B15490" s="6" t="s">
        <v>141</v>
      </c>
      <c r="C15490" s="17">
        <v>7853.03163258203</v>
      </c>
    </row>
    <row r="15491">
      <c r="A15491" s="32">
        <v>46000.13327746528</v>
      </c>
      <c r="B15491" s="6" t="s">
        <v>54</v>
      </c>
      <c r="C15491" s="17">
        <v>6143.72076263041</v>
      </c>
    </row>
    <row r="15492">
      <c r="A15492" s="32">
        <v>46000.13327746528</v>
      </c>
      <c r="B15492" s="6" t="s">
        <v>58</v>
      </c>
      <c r="C15492" s="17">
        <v>8680.017163757011</v>
      </c>
    </row>
    <row r="15493">
      <c r="A15493" s="32">
        <v>46000.13327746528</v>
      </c>
      <c r="B15493" s="6" t="s">
        <v>64</v>
      </c>
      <c r="C15493" s="17">
        <v>9832.753022019702</v>
      </c>
    </row>
    <row r="15494">
      <c r="A15494" s="32">
        <v>46000.13327746528</v>
      </c>
      <c r="B15494" s="6" t="s">
        <v>68</v>
      </c>
      <c r="C15494" s="17">
        <v>6351.6205037437585</v>
      </c>
    </row>
    <row r="15495">
      <c r="A15495" s="32">
        <v>46000.13327746528</v>
      </c>
      <c r="B15495" s="6" t="s">
        <v>73</v>
      </c>
      <c r="C15495" s="17">
        <v>5027.320992521809</v>
      </c>
    </row>
    <row r="15496">
      <c r="A15496" s="32">
        <v>46000.13327746528</v>
      </c>
      <c r="B15496" s="6" t="s">
        <v>79</v>
      </c>
      <c r="C15496" s="17">
        <v>15840.08311828136</v>
      </c>
    </row>
    <row r="15497">
      <c r="A15497" s="32">
        <v>46000.13327746528</v>
      </c>
      <c r="B15497" s="6" t="s">
        <v>81</v>
      </c>
      <c r="C15497" s="17">
        <v>6850.343954801771</v>
      </c>
    </row>
    <row r="15498">
      <c r="A15498" s="32">
        <v>46000.13327746528</v>
      </c>
      <c r="B15498" s="6" t="s">
        <v>86</v>
      </c>
      <c r="C15498" s="17">
        <v>8922.139247440375</v>
      </c>
    </row>
    <row r="15499">
      <c r="A15499" s="32">
        <v>46000.13327746528</v>
      </c>
      <c r="B15499" s="6" t="s">
        <v>21</v>
      </c>
      <c r="C15499" s="17">
        <v>9564.34140737488</v>
      </c>
    </row>
    <row r="15500">
      <c r="A15500" s="32">
        <v>46000.13327746528</v>
      </c>
      <c r="B15500" s="6" t="s">
        <v>91</v>
      </c>
      <c r="C15500" s="17">
        <v>3188.932138186475</v>
      </c>
    </row>
    <row r="15501">
      <c r="A15501" s="32">
        <v>46000.13327746528</v>
      </c>
      <c r="B15501" s="6" t="s">
        <v>51</v>
      </c>
      <c r="C15501" s="17">
        <v>13356.029320707275</v>
      </c>
    </row>
    <row r="15502">
      <c r="A15502" s="32">
        <v>46000.13327746528</v>
      </c>
      <c r="B15502" s="6" t="s">
        <v>95</v>
      </c>
      <c r="C15502" s="17">
        <v>5505.0</v>
      </c>
    </row>
    <row r="15503">
      <c r="A15503" s="32">
        <v>46000.13327746528</v>
      </c>
      <c r="B15503" s="6" t="s">
        <v>42</v>
      </c>
      <c r="C15503" s="17">
        <v>11736.263175293712</v>
      </c>
    </row>
    <row r="15504">
      <c r="A15504" s="32">
        <v>46000.13327746528</v>
      </c>
      <c r="B15504" s="6" t="s">
        <v>17169</v>
      </c>
      <c r="C15504" s="17">
        <v>7769.705085761576</v>
      </c>
    </row>
    <row r="15505">
      <c r="A15505" s="32">
        <v>46000.13327746528</v>
      </c>
      <c r="B15505" s="6" t="s">
        <v>71</v>
      </c>
      <c r="C15505" s="17">
        <v>2000.0</v>
      </c>
    </row>
    <row r="15506">
      <c r="A15506" s="32">
        <v>46000.13327746528</v>
      </c>
      <c r="B15506" s="6" t="s">
        <v>20754</v>
      </c>
      <c r="C15506" s="17">
        <v>8222.17924202533</v>
      </c>
    </row>
    <row r="15507">
      <c r="A15507" s="32">
        <v>46000.15425457176</v>
      </c>
      <c r="B15507" s="6" t="s">
        <v>13</v>
      </c>
      <c r="C15507" s="17">
        <v>10951.91652280884</v>
      </c>
    </row>
    <row r="15508">
      <c r="A15508" s="32">
        <v>46000.15425457176</v>
      </c>
      <c r="B15508" s="6" t="s">
        <v>28</v>
      </c>
      <c r="C15508" s="17">
        <v>11657.417083297347</v>
      </c>
    </row>
    <row r="15509">
      <c r="A15509" s="32">
        <v>46000.15425457176</v>
      </c>
      <c r="B15509" s="6" t="s">
        <v>33</v>
      </c>
      <c r="C15509" s="17">
        <v>9645.01396802484</v>
      </c>
    </row>
    <row r="15510">
      <c r="A15510" s="32">
        <v>46000.15425457176</v>
      </c>
      <c r="B15510" s="6" t="s">
        <v>37</v>
      </c>
      <c r="C15510" s="17">
        <v>6950.938636105582</v>
      </c>
    </row>
    <row r="15511">
      <c r="A15511" s="32">
        <v>46000.15425457176</v>
      </c>
      <c r="B15511" s="6" t="s">
        <v>109</v>
      </c>
      <c r="C15511" s="17">
        <v>14497.29643672174</v>
      </c>
    </row>
    <row r="15512">
      <c r="A15512" s="32">
        <v>46000.15425457176</v>
      </c>
      <c r="B15512" s="6" t="s">
        <v>46</v>
      </c>
      <c r="C15512" s="17">
        <v>5337.02619407389</v>
      </c>
    </row>
    <row r="15513">
      <c r="A15513" s="32">
        <v>46000.15425457176</v>
      </c>
      <c r="B15513" s="6" t="s">
        <v>141</v>
      </c>
      <c r="C15513" s="17">
        <v>9049.91927730323</v>
      </c>
    </row>
    <row r="15514">
      <c r="A15514" s="32">
        <v>46000.15425457176</v>
      </c>
      <c r="B15514" s="6" t="s">
        <v>54</v>
      </c>
      <c r="C15514" s="17">
        <v>6143.72076263041</v>
      </c>
    </row>
    <row r="15515">
      <c r="A15515" s="32">
        <v>46000.15425457176</v>
      </c>
      <c r="B15515" s="6" t="s">
        <v>58</v>
      </c>
      <c r="C15515" s="17">
        <v>8680.017163757011</v>
      </c>
    </row>
    <row r="15516">
      <c r="A15516" s="32">
        <v>46000.15425457176</v>
      </c>
      <c r="B15516" s="6" t="s">
        <v>64</v>
      </c>
      <c r="C15516" s="17">
        <v>9832.753022019702</v>
      </c>
    </row>
    <row r="15517">
      <c r="A15517" s="32">
        <v>46000.15425457176</v>
      </c>
      <c r="B15517" s="6" t="s">
        <v>68</v>
      </c>
      <c r="C15517" s="17">
        <v>6351.6205037437585</v>
      </c>
    </row>
    <row r="15518">
      <c r="A15518" s="32">
        <v>46000.15425457176</v>
      </c>
      <c r="B15518" s="6" t="s">
        <v>73</v>
      </c>
      <c r="C15518" s="17">
        <v>5027.320992521809</v>
      </c>
    </row>
    <row r="15519">
      <c r="A15519" s="32">
        <v>46000.15425457176</v>
      </c>
      <c r="B15519" s="6" t="s">
        <v>79</v>
      </c>
      <c r="C15519" s="17">
        <v>16039.564392401562</v>
      </c>
    </row>
    <row r="15520">
      <c r="A15520" s="32">
        <v>46000.15425457176</v>
      </c>
      <c r="B15520" s="6" t="s">
        <v>81</v>
      </c>
      <c r="C15520" s="17">
        <v>6850.343954801771</v>
      </c>
    </row>
    <row r="15521">
      <c r="A15521" s="32">
        <v>46000.15425457176</v>
      </c>
      <c r="B15521" s="6" t="s">
        <v>86</v>
      </c>
      <c r="C15521" s="17">
        <v>8922.139247440375</v>
      </c>
    </row>
    <row r="15522">
      <c r="A15522" s="32">
        <v>46000.15425457176</v>
      </c>
      <c r="B15522" s="6" t="s">
        <v>21</v>
      </c>
      <c r="C15522" s="17">
        <v>9564.34140737488</v>
      </c>
    </row>
    <row r="15523">
      <c r="A15523" s="32">
        <v>46000.15425457176</v>
      </c>
      <c r="B15523" s="6" t="s">
        <v>91</v>
      </c>
      <c r="C15523" s="17">
        <v>3188.932138186475</v>
      </c>
    </row>
    <row r="15524">
      <c r="A15524" s="32">
        <v>46000.15425457176</v>
      </c>
      <c r="B15524" s="6" t="s">
        <v>51</v>
      </c>
      <c r="C15524" s="17">
        <v>13356.029320707275</v>
      </c>
    </row>
    <row r="15525">
      <c r="A15525" s="32">
        <v>46000.15425457176</v>
      </c>
      <c r="B15525" s="6" t="s">
        <v>95</v>
      </c>
      <c r="C15525" s="17">
        <v>5505.0</v>
      </c>
    </row>
    <row r="15526">
      <c r="A15526" s="32">
        <v>46000.15425457176</v>
      </c>
      <c r="B15526" s="6" t="s">
        <v>42</v>
      </c>
      <c r="C15526" s="17">
        <v>12035.485086474011</v>
      </c>
    </row>
    <row r="15527">
      <c r="A15527" s="32">
        <v>46000.15425457176</v>
      </c>
      <c r="B15527" s="6" t="s">
        <v>17169</v>
      </c>
      <c r="C15527" s="17">
        <v>8068.926996941876</v>
      </c>
    </row>
    <row r="15528">
      <c r="A15528" s="32">
        <v>46000.15425457176</v>
      </c>
      <c r="B15528" s="6" t="s">
        <v>71</v>
      </c>
      <c r="C15528" s="17">
        <v>2000.0</v>
      </c>
    </row>
    <row r="15529">
      <c r="A15529" s="32">
        <v>46000.15425457176</v>
      </c>
      <c r="B15529" s="6" t="s">
        <v>20754</v>
      </c>
      <c r="C15529" s="17">
        <v>8521.401153205628</v>
      </c>
    </row>
    <row r="15530">
      <c r="A15530" s="32">
        <v>46000.174731701394</v>
      </c>
      <c r="B15530" s="6" t="s">
        <v>13</v>
      </c>
      <c r="C15530" s="17">
        <v>10951.91652280884</v>
      </c>
    </row>
    <row r="15531">
      <c r="A15531" s="32">
        <v>46000.174731701394</v>
      </c>
      <c r="B15531" s="6" t="s">
        <v>28</v>
      </c>
      <c r="C15531" s="17">
        <v>11657.417083297347</v>
      </c>
    </row>
    <row r="15532">
      <c r="A15532" s="32">
        <v>46000.174731701394</v>
      </c>
      <c r="B15532" s="6" t="s">
        <v>33</v>
      </c>
      <c r="C15532" s="17">
        <v>9645.01396802484</v>
      </c>
    </row>
    <row r="15533">
      <c r="A15533" s="32">
        <v>46000.174731701394</v>
      </c>
      <c r="B15533" s="6" t="s">
        <v>37</v>
      </c>
      <c r="C15533" s="17">
        <v>6917.747592659578</v>
      </c>
    </row>
    <row r="15534">
      <c r="A15534" s="32">
        <v>46000.174731701394</v>
      </c>
      <c r="B15534" s="6" t="s">
        <v>109</v>
      </c>
      <c r="C15534" s="17">
        <v>14480.700914998735</v>
      </c>
    </row>
    <row r="15535">
      <c r="A15535" s="32">
        <v>46000.174731701394</v>
      </c>
      <c r="B15535" s="6" t="s">
        <v>46</v>
      </c>
      <c r="C15535" s="17">
        <v>5337.02619407389</v>
      </c>
    </row>
    <row r="15536">
      <c r="A15536" s="32">
        <v>46000.174731701394</v>
      </c>
      <c r="B15536" s="6" t="s">
        <v>141</v>
      </c>
      <c r="C15536" s="17">
        <v>8850.773016627201</v>
      </c>
    </row>
    <row r="15537">
      <c r="A15537" s="32">
        <v>46000.174731701394</v>
      </c>
      <c r="B15537" s="6" t="s">
        <v>54</v>
      </c>
      <c r="C15537" s="17">
        <v>6143.72076263041</v>
      </c>
    </row>
    <row r="15538">
      <c r="A15538" s="32">
        <v>46000.174731701394</v>
      </c>
      <c r="B15538" s="6" t="s">
        <v>58</v>
      </c>
      <c r="C15538" s="17">
        <v>8680.017163757011</v>
      </c>
    </row>
    <row r="15539">
      <c r="A15539" s="32">
        <v>46000.174731701394</v>
      </c>
      <c r="B15539" s="6" t="s">
        <v>64</v>
      </c>
      <c r="C15539" s="17">
        <v>9832.753022019702</v>
      </c>
    </row>
    <row r="15540">
      <c r="A15540" s="32">
        <v>46000.174731701394</v>
      </c>
      <c r="B15540" s="6" t="s">
        <v>68</v>
      </c>
      <c r="C15540" s="17">
        <v>6351.6205037437585</v>
      </c>
    </row>
    <row r="15541">
      <c r="A15541" s="32">
        <v>46000.174731701394</v>
      </c>
      <c r="B15541" s="6" t="s">
        <v>73</v>
      </c>
      <c r="C15541" s="17">
        <v>5027.320992521809</v>
      </c>
    </row>
    <row r="15542">
      <c r="A15542" s="32">
        <v>46000.174731701394</v>
      </c>
      <c r="B15542" s="6" t="s">
        <v>79</v>
      </c>
      <c r="C15542" s="17">
        <v>16006.373348955558</v>
      </c>
    </row>
    <row r="15543">
      <c r="A15543" s="32">
        <v>46000.174731701394</v>
      </c>
      <c r="B15543" s="6" t="s">
        <v>81</v>
      </c>
      <c r="C15543" s="17">
        <v>6850.343954801771</v>
      </c>
    </row>
    <row r="15544">
      <c r="A15544" s="32">
        <v>46000.174731701394</v>
      </c>
      <c r="B15544" s="6" t="s">
        <v>86</v>
      </c>
      <c r="C15544" s="17">
        <v>8922.139247440375</v>
      </c>
    </row>
    <row r="15545">
      <c r="A15545" s="32">
        <v>46000.174731701394</v>
      </c>
      <c r="B15545" s="6" t="s">
        <v>21</v>
      </c>
      <c r="C15545" s="17">
        <v>9564.34140737488</v>
      </c>
    </row>
    <row r="15546">
      <c r="A15546" s="32">
        <v>46000.174731701394</v>
      </c>
      <c r="B15546" s="6" t="s">
        <v>91</v>
      </c>
      <c r="C15546" s="17">
        <v>3188.932138186475</v>
      </c>
    </row>
    <row r="15547">
      <c r="A15547" s="32">
        <v>46000.174731701394</v>
      </c>
      <c r="B15547" s="6" t="s">
        <v>51</v>
      </c>
      <c r="C15547" s="17">
        <v>13356.029320707275</v>
      </c>
    </row>
    <row r="15548">
      <c r="A15548" s="32">
        <v>46000.174731701394</v>
      </c>
      <c r="B15548" s="6" t="s">
        <v>95</v>
      </c>
      <c r="C15548" s="17">
        <v>5505.0</v>
      </c>
    </row>
    <row r="15549">
      <c r="A15549" s="32">
        <v>46000.174731701394</v>
      </c>
      <c r="B15549" s="6" t="s">
        <v>42</v>
      </c>
      <c r="C15549" s="17">
        <v>11985.698521305003</v>
      </c>
    </row>
    <row r="15550">
      <c r="A15550" s="32">
        <v>46000.174731701394</v>
      </c>
      <c r="B15550" s="6" t="s">
        <v>17169</v>
      </c>
      <c r="C15550" s="17">
        <v>8019.140431772868</v>
      </c>
    </row>
    <row r="15551">
      <c r="A15551" s="32">
        <v>46000.174731701394</v>
      </c>
      <c r="B15551" s="6" t="s">
        <v>71</v>
      </c>
      <c r="C15551" s="17">
        <v>2000.0</v>
      </c>
    </row>
    <row r="15552">
      <c r="A15552" s="32">
        <v>46000.174731701394</v>
      </c>
      <c r="B15552" s="6" t="s">
        <v>20754</v>
      </c>
      <c r="C15552" s="17">
        <v>8471.61458803662</v>
      </c>
    </row>
    <row r="15553">
      <c r="A15553" s="32">
        <v>46000.19587402778</v>
      </c>
      <c r="B15553" s="6" t="s">
        <v>13</v>
      </c>
      <c r="C15553" s="17">
        <v>10951.91652280884</v>
      </c>
    </row>
    <row r="15554">
      <c r="A15554" s="32">
        <v>46000.19587402778</v>
      </c>
      <c r="B15554" s="6" t="s">
        <v>28</v>
      </c>
      <c r="C15554" s="17">
        <v>11657.417083297347</v>
      </c>
    </row>
    <row r="15555">
      <c r="A15555" s="32">
        <v>46000.19587402778</v>
      </c>
      <c r="B15555" s="6" t="s">
        <v>33</v>
      </c>
      <c r="C15555" s="17">
        <v>9645.01396802484</v>
      </c>
    </row>
    <row r="15556">
      <c r="A15556" s="32">
        <v>46000.19587402778</v>
      </c>
      <c r="B15556" s="6" t="s">
        <v>37</v>
      </c>
      <c r="C15556" s="17">
        <v>6917.747592659578</v>
      </c>
    </row>
    <row r="15557">
      <c r="A15557" s="32">
        <v>46000.19587402778</v>
      </c>
      <c r="B15557" s="6" t="s">
        <v>109</v>
      </c>
      <c r="C15557" s="17">
        <v>14480.700914998735</v>
      </c>
    </row>
    <row r="15558">
      <c r="A15558" s="32">
        <v>46000.19587402778</v>
      </c>
      <c r="B15558" s="6" t="s">
        <v>46</v>
      </c>
      <c r="C15558" s="17">
        <v>5337.02619407389</v>
      </c>
    </row>
    <row r="15559">
      <c r="A15559" s="32">
        <v>46000.19587402778</v>
      </c>
      <c r="B15559" s="6" t="s">
        <v>141</v>
      </c>
      <c r="C15559" s="17">
        <v>8850.773016627201</v>
      </c>
    </row>
    <row r="15560">
      <c r="A15560" s="32">
        <v>46000.19587402778</v>
      </c>
      <c r="B15560" s="6" t="s">
        <v>54</v>
      </c>
      <c r="C15560" s="17">
        <v>6143.72076263041</v>
      </c>
    </row>
    <row r="15561">
      <c r="A15561" s="32">
        <v>46000.19587402778</v>
      </c>
      <c r="B15561" s="6" t="s">
        <v>58</v>
      </c>
      <c r="C15561" s="17">
        <v>8680.017163757011</v>
      </c>
    </row>
    <row r="15562">
      <c r="A15562" s="32">
        <v>46000.19587402778</v>
      </c>
      <c r="B15562" s="6" t="s">
        <v>64</v>
      </c>
      <c r="C15562" s="17">
        <v>9832.753022019702</v>
      </c>
    </row>
    <row r="15563">
      <c r="A15563" s="32">
        <v>46000.19587402778</v>
      </c>
      <c r="B15563" s="6" t="s">
        <v>68</v>
      </c>
      <c r="C15563" s="17">
        <v>6351.6205037437585</v>
      </c>
    </row>
    <row r="15564">
      <c r="A15564" s="32">
        <v>46000.19587402778</v>
      </c>
      <c r="B15564" s="6" t="s">
        <v>73</v>
      </c>
      <c r="C15564" s="17">
        <v>5027.320992521809</v>
      </c>
    </row>
    <row r="15565">
      <c r="A15565" s="32">
        <v>46000.19587402778</v>
      </c>
      <c r="B15565" s="6" t="s">
        <v>79</v>
      </c>
      <c r="C15565" s="17">
        <v>16006.373348955558</v>
      </c>
    </row>
    <row r="15566">
      <c r="A15566" s="32">
        <v>46000.19587402778</v>
      </c>
      <c r="B15566" s="6" t="s">
        <v>81</v>
      </c>
      <c r="C15566" s="17">
        <v>6850.343954801771</v>
      </c>
    </row>
    <row r="15567">
      <c r="A15567" s="32">
        <v>46000.19587402778</v>
      </c>
      <c r="B15567" s="6" t="s">
        <v>86</v>
      </c>
      <c r="C15567" s="17">
        <v>8922.139247440375</v>
      </c>
    </row>
    <row r="15568">
      <c r="A15568" s="32">
        <v>46000.19587402778</v>
      </c>
      <c r="B15568" s="6" t="s">
        <v>21</v>
      </c>
      <c r="C15568" s="17">
        <v>9564.34140737488</v>
      </c>
    </row>
    <row r="15569">
      <c r="A15569" s="32">
        <v>46000.19587402778</v>
      </c>
      <c r="B15569" s="6" t="s">
        <v>91</v>
      </c>
      <c r="C15569" s="17">
        <v>3188.932138186475</v>
      </c>
    </row>
    <row r="15570">
      <c r="A15570" s="32">
        <v>46000.19587402778</v>
      </c>
      <c r="B15570" s="6" t="s">
        <v>51</v>
      </c>
      <c r="C15570" s="17">
        <v>13356.029320707275</v>
      </c>
    </row>
    <row r="15571">
      <c r="A15571" s="32">
        <v>46000.19587402778</v>
      </c>
      <c r="B15571" s="6" t="s">
        <v>95</v>
      </c>
      <c r="C15571" s="17">
        <v>5505.0</v>
      </c>
    </row>
    <row r="15572">
      <c r="A15572" s="32">
        <v>46000.19587402778</v>
      </c>
      <c r="B15572" s="6" t="s">
        <v>42</v>
      </c>
      <c r="C15572" s="17">
        <v>11985.698521305003</v>
      </c>
    </row>
    <row r="15573">
      <c r="A15573" s="32">
        <v>46000.19587402778</v>
      </c>
      <c r="B15573" s="6" t="s">
        <v>17169</v>
      </c>
      <c r="C15573" s="17">
        <v>8019.140431772868</v>
      </c>
    </row>
    <row r="15574">
      <c r="A15574" s="32">
        <v>46000.19587402778</v>
      </c>
      <c r="B15574" s="6" t="s">
        <v>71</v>
      </c>
      <c r="C15574" s="17">
        <v>2000.0</v>
      </c>
    </row>
    <row r="15575">
      <c r="A15575" s="32">
        <v>46000.19587402778</v>
      </c>
      <c r="B15575" s="6" t="s">
        <v>20754</v>
      </c>
      <c r="C15575" s="17">
        <v>8471.61458803662</v>
      </c>
    </row>
    <row r="15576">
      <c r="A15576" s="32">
        <v>46000.21636634259</v>
      </c>
      <c r="B15576" s="6" t="s">
        <v>13</v>
      </c>
      <c r="C15576" s="17">
        <v>10951.91652280884</v>
      </c>
    </row>
    <row r="15577">
      <c r="A15577" s="32">
        <v>46000.21636634259</v>
      </c>
      <c r="B15577" s="6" t="s">
        <v>28</v>
      </c>
      <c r="C15577" s="17">
        <v>11657.417083297347</v>
      </c>
    </row>
    <row r="15578">
      <c r="A15578" s="32">
        <v>46000.21636634259</v>
      </c>
      <c r="B15578" s="6" t="s">
        <v>33</v>
      </c>
      <c r="C15578" s="17">
        <v>9645.01396802484</v>
      </c>
    </row>
    <row r="15579">
      <c r="A15579" s="32">
        <v>46000.21636634259</v>
      </c>
      <c r="B15579" s="6" t="s">
        <v>37</v>
      </c>
      <c r="C15579" s="17">
        <v>6917.747592659578</v>
      </c>
    </row>
    <row r="15580">
      <c r="A15580" s="32">
        <v>46000.21636634259</v>
      </c>
      <c r="B15580" s="6" t="s">
        <v>109</v>
      </c>
      <c r="C15580" s="17">
        <v>14480.700914998735</v>
      </c>
    </row>
    <row r="15581">
      <c r="A15581" s="32">
        <v>46000.21636634259</v>
      </c>
      <c r="B15581" s="6" t="s">
        <v>46</v>
      </c>
      <c r="C15581" s="17">
        <v>5337.02619407389</v>
      </c>
    </row>
    <row r="15582">
      <c r="A15582" s="32">
        <v>46000.21636634259</v>
      </c>
      <c r="B15582" s="6" t="s">
        <v>141</v>
      </c>
      <c r="C15582" s="17">
        <v>8850.773016627201</v>
      </c>
    </row>
    <row r="15583">
      <c r="A15583" s="32">
        <v>46000.21636634259</v>
      </c>
      <c r="B15583" s="6" t="s">
        <v>54</v>
      </c>
      <c r="C15583" s="17">
        <v>6143.72076263041</v>
      </c>
    </row>
    <row r="15584">
      <c r="A15584" s="32">
        <v>46000.21636634259</v>
      </c>
      <c r="B15584" s="6" t="s">
        <v>58</v>
      </c>
      <c r="C15584" s="17">
        <v>8680.017163757011</v>
      </c>
    </row>
    <row r="15585">
      <c r="A15585" s="32">
        <v>46000.21636634259</v>
      </c>
      <c r="B15585" s="6" t="s">
        <v>64</v>
      </c>
      <c r="C15585" s="17">
        <v>9832.753022019702</v>
      </c>
    </row>
    <row r="15586">
      <c r="A15586" s="32">
        <v>46000.21636634259</v>
      </c>
      <c r="B15586" s="6" t="s">
        <v>68</v>
      </c>
      <c r="C15586" s="17">
        <v>6351.6205037437585</v>
      </c>
    </row>
    <row r="15587">
      <c r="A15587" s="32">
        <v>46000.21636634259</v>
      </c>
      <c r="B15587" s="6" t="s">
        <v>73</v>
      </c>
      <c r="C15587" s="17">
        <v>5027.320992521809</v>
      </c>
    </row>
    <row r="15588">
      <c r="A15588" s="32">
        <v>46000.21636634259</v>
      </c>
      <c r="B15588" s="6" t="s">
        <v>79</v>
      </c>
      <c r="C15588" s="17">
        <v>16006.373348955558</v>
      </c>
    </row>
    <row r="15589">
      <c r="A15589" s="32">
        <v>46000.21636634259</v>
      </c>
      <c r="B15589" s="6" t="s">
        <v>81</v>
      </c>
      <c r="C15589" s="17">
        <v>6850.343954801771</v>
      </c>
    </row>
    <row r="15590">
      <c r="A15590" s="32">
        <v>46000.21636634259</v>
      </c>
      <c r="B15590" s="6" t="s">
        <v>86</v>
      </c>
      <c r="C15590" s="17">
        <v>8922.139247440375</v>
      </c>
    </row>
    <row r="15591">
      <c r="A15591" s="32">
        <v>46000.21636634259</v>
      </c>
      <c r="B15591" s="6" t="s">
        <v>21</v>
      </c>
      <c r="C15591" s="17">
        <v>9564.34140737488</v>
      </c>
    </row>
    <row r="15592">
      <c r="A15592" s="32">
        <v>46000.21636634259</v>
      </c>
      <c r="B15592" s="6" t="s">
        <v>91</v>
      </c>
      <c r="C15592" s="17">
        <v>3188.932138186475</v>
      </c>
    </row>
    <row r="15593">
      <c r="A15593" s="32">
        <v>46000.21636634259</v>
      </c>
      <c r="B15593" s="6" t="s">
        <v>51</v>
      </c>
      <c r="C15593" s="17">
        <v>13356.029320707275</v>
      </c>
    </row>
    <row r="15594">
      <c r="A15594" s="32">
        <v>46000.21636634259</v>
      </c>
      <c r="B15594" s="6" t="s">
        <v>95</v>
      </c>
      <c r="C15594" s="17">
        <v>5505.0</v>
      </c>
    </row>
    <row r="15595">
      <c r="A15595" s="32">
        <v>46000.21636634259</v>
      </c>
      <c r="B15595" s="6" t="s">
        <v>42</v>
      </c>
      <c r="C15595" s="17">
        <v>11985.698521305003</v>
      </c>
    </row>
    <row r="15596">
      <c r="A15596" s="32">
        <v>46000.21636634259</v>
      </c>
      <c r="B15596" s="6" t="s">
        <v>17169</v>
      </c>
      <c r="C15596" s="17">
        <v>8019.140431772868</v>
      </c>
    </row>
    <row r="15597">
      <c r="A15597" s="32">
        <v>46000.21636634259</v>
      </c>
      <c r="B15597" s="6" t="s">
        <v>71</v>
      </c>
      <c r="C15597" s="17">
        <v>2000.0</v>
      </c>
    </row>
    <row r="15598">
      <c r="A15598" s="32">
        <v>46000.21636634259</v>
      </c>
      <c r="B15598" s="6" t="s">
        <v>20754</v>
      </c>
      <c r="C15598" s="17">
        <v>8471.61458803662</v>
      </c>
    </row>
    <row r="15599">
      <c r="A15599" s="32">
        <v>46000.23725579861</v>
      </c>
      <c r="B15599" s="6" t="s">
        <v>13</v>
      </c>
      <c r="C15599" s="17">
        <v>10951.91652280884</v>
      </c>
    </row>
    <row r="15600">
      <c r="A15600" s="32">
        <v>46000.23725579861</v>
      </c>
      <c r="B15600" s="6" t="s">
        <v>28</v>
      </c>
      <c r="C15600" s="17">
        <v>11657.417083297347</v>
      </c>
    </row>
    <row r="15601">
      <c r="A15601" s="32">
        <v>46000.23725579861</v>
      </c>
      <c r="B15601" s="6" t="s">
        <v>33</v>
      </c>
      <c r="C15601" s="17">
        <v>9645.01396802484</v>
      </c>
    </row>
    <row r="15602">
      <c r="A15602" s="32">
        <v>46000.23725579861</v>
      </c>
      <c r="B15602" s="6" t="s">
        <v>37</v>
      </c>
      <c r="C15602" s="17">
        <v>6917.747592659578</v>
      </c>
    </row>
    <row r="15603">
      <c r="A15603" s="32">
        <v>46000.23725579861</v>
      </c>
      <c r="B15603" s="6" t="s">
        <v>109</v>
      </c>
      <c r="C15603" s="17">
        <v>14480.700914998735</v>
      </c>
    </row>
    <row r="15604">
      <c r="A15604" s="32">
        <v>46000.23725579861</v>
      </c>
      <c r="B15604" s="6" t="s">
        <v>46</v>
      </c>
      <c r="C15604" s="17">
        <v>5337.02619407389</v>
      </c>
    </row>
    <row r="15605">
      <c r="A15605" s="32">
        <v>46000.23725579861</v>
      </c>
      <c r="B15605" s="6" t="s">
        <v>141</v>
      </c>
      <c r="C15605" s="17">
        <v>8850.773016627201</v>
      </c>
    </row>
    <row r="15606">
      <c r="A15606" s="32">
        <v>46000.23725579861</v>
      </c>
      <c r="B15606" s="6" t="s">
        <v>54</v>
      </c>
      <c r="C15606" s="17">
        <v>6143.72076263041</v>
      </c>
    </row>
    <row r="15607">
      <c r="A15607" s="32">
        <v>46000.23725579861</v>
      </c>
      <c r="B15607" s="6" t="s">
        <v>58</v>
      </c>
      <c r="C15607" s="17">
        <v>8680.017163757011</v>
      </c>
    </row>
    <row r="15608">
      <c r="A15608" s="32">
        <v>46000.23725579861</v>
      </c>
      <c r="B15608" s="6" t="s">
        <v>64</v>
      </c>
      <c r="C15608" s="17">
        <v>9832.753022019702</v>
      </c>
    </row>
    <row r="15609">
      <c r="A15609" s="32">
        <v>46000.23725579861</v>
      </c>
      <c r="B15609" s="6" t="s">
        <v>68</v>
      </c>
      <c r="C15609" s="17">
        <v>6351.6205037437585</v>
      </c>
    </row>
    <row r="15610">
      <c r="A15610" s="32">
        <v>46000.23725579861</v>
      </c>
      <c r="B15610" s="6" t="s">
        <v>73</v>
      </c>
      <c r="C15610" s="17">
        <v>5027.320992521809</v>
      </c>
    </row>
    <row r="15611">
      <c r="A15611" s="32">
        <v>46000.23725579861</v>
      </c>
      <c r="B15611" s="6" t="s">
        <v>79</v>
      </c>
      <c r="C15611" s="17">
        <v>16006.373348955558</v>
      </c>
    </row>
    <row r="15612">
      <c r="A15612" s="32">
        <v>46000.23725579861</v>
      </c>
      <c r="B15612" s="6" t="s">
        <v>81</v>
      </c>
      <c r="C15612" s="17">
        <v>6850.343954801771</v>
      </c>
    </row>
    <row r="15613">
      <c r="A15613" s="32">
        <v>46000.23725579861</v>
      </c>
      <c r="B15613" s="6" t="s">
        <v>86</v>
      </c>
      <c r="C15613" s="17">
        <v>8922.139247440375</v>
      </c>
    </row>
    <row r="15614">
      <c r="A15614" s="32">
        <v>46000.23725579861</v>
      </c>
      <c r="B15614" s="6" t="s">
        <v>21</v>
      </c>
      <c r="C15614" s="17">
        <v>9564.34140737488</v>
      </c>
    </row>
    <row r="15615">
      <c r="A15615" s="32">
        <v>46000.23725579861</v>
      </c>
      <c r="B15615" s="6" t="s">
        <v>91</v>
      </c>
      <c r="C15615" s="17">
        <v>3188.932138186475</v>
      </c>
    </row>
    <row r="15616">
      <c r="A15616" s="32">
        <v>46000.23725579861</v>
      </c>
      <c r="B15616" s="6" t="s">
        <v>51</v>
      </c>
      <c r="C15616" s="17">
        <v>13356.029320707275</v>
      </c>
    </row>
    <row r="15617">
      <c r="A15617" s="32">
        <v>46000.23725579861</v>
      </c>
      <c r="B15617" s="6" t="s">
        <v>95</v>
      </c>
      <c r="C15617" s="17">
        <v>5505.0</v>
      </c>
    </row>
    <row r="15618">
      <c r="A15618" s="32">
        <v>46000.23725579861</v>
      </c>
      <c r="B15618" s="6" t="s">
        <v>42</v>
      </c>
      <c r="C15618" s="17">
        <v>11985.698521305003</v>
      </c>
    </row>
    <row r="15619">
      <c r="A15619" s="32">
        <v>46000.23725579861</v>
      </c>
      <c r="B15619" s="6" t="s">
        <v>17169</v>
      </c>
      <c r="C15619" s="17">
        <v>8019.140431772868</v>
      </c>
    </row>
    <row r="15620">
      <c r="A15620" s="32">
        <v>46000.23725579861</v>
      </c>
      <c r="B15620" s="6" t="s">
        <v>71</v>
      </c>
      <c r="C15620" s="17">
        <v>2000.0</v>
      </c>
    </row>
    <row r="15621">
      <c r="A15621" s="32">
        <v>46000.23725579861</v>
      </c>
      <c r="B15621" s="6" t="s">
        <v>20754</v>
      </c>
      <c r="C15621" s="17">
        <v>8471.61458803662</v>
      </c>
    </row>
    <row r="15622">
      <c r="A15622" s="32">
        <v>46000.25803704861</v>
      </c>
      <c r="B15622" s="6" t="s">
        <v>13</v>
      </c>
      <c r="C15622" s="17">
        <v>10951.91652280884</v>
      </c>
    </row>
    <row r="15623">
      <c r="A15623" s="32">
        <v>46000.25803704861</v>
      </c>
      <c r="B15623" s="6" t="s">
        <v>28</v>
      </c>
      <c r="C15623" s="17">
        <v>11657.417083297347</v>
      </c>
    </row>
    <row r="15624">
      <c r="A15624" s="32">
        <v>46000.25803704861</v>
      </c>
      <c r="B15624" s="6" t="s">
        <v>33</v>
      </c>
      <c r="C15624" s="17">
        <v>9645.01396802484</v>
      </c>
    </row>
    <row r="15625">
      <c r="A15625" s="32">
        <v>46000.25803704861</v>
      </c>
      <c r="B15625" s="6" t="s">
        <v>37</v>
      </c>
      <c r="C15625" s="17">
        <v>6917.747592659578</v>
      </c>
    </row>
    <row r="15626">
      <c r="A15626" s="32">
        <v>46000.25803704861</v>
      </c>
      <c r="B15626" s="6" t="s">
        <v>109</v>
      </c>
      <c r="C15626" s="17">
        <v>14480.700914998735</v>
      </c>
    </row>
    <row r="15627">
      <c r="A15627" s="32">
        <v>46000.25803704861</v>
      </c>
      <c r="B15627" s="6" t="s">
        <v>46</v>
      </c>
      <c r="C15627" s="17">
        <v>5337.02619407389</v>
      </c>
    </row>
    <row r="15628">
      <c r="A15628" s="32">
        <v>46000.25803704861</v>
      </c>
      <c r="B15628" s="6" t="s">
        <v>141</v>
      </c>
      <c r="C15628" s="17">
        <v>8850.773016627201</v>
      </c>
    </row>
    <row r="15629">
      <c r="A15629" s="32">
        <v>46000.25803704861</v>
      </c>
      <c r="B15629" s="6" t="s">
        <v>54</v>
      </c>
      <c r="C15629" s="17">
        <v>6143.72076263041</v>
      </c>
    </row>
    <row r="15630">
      <c r="A15630" s="32">
        <v>46000.25803704861</v>
      </c>
      <c r="B15630" s="6" t="s">
        <v>58</v>
      </c>
      <c r="C15630" s="17">
        <v>8680.017163757011</v>
      </c>
    </row>
    <row r="15631">
      <c r="A15631" s="32">
        <v>46000.25803704861</v>
      </c>
      <c r="B15631" s="6" t="s">
        <v>64</v>
      </c>
      <c r="C15631" s="17">
        <v>9832.753022019702</v>
      </c>
    </row>
    <row r="15632">
      <c r="A15632" s="32">
        <v>46000.25803704861</v>
      </c>
      <c r="B15632" s="6" t="s">
        <v>68</v>
      </c>
      <c r="C15632" s="17">
        <v>6351.6205037437585</v>
      </c>
    </row>
    <row r="15633">
      <c r="A15633" s="32">
        <v>46000.25803704861</v>
      </c>
      <c r="B15633" s="6" t="s">
        <v>73</v>
      </c>
      <c r="C15633" s="17">
        <v>5027.320992521809</v>
      </c>
    </row>
    <row r="15634">
      <c r="A15634" s="32">
        <v>46000.25803704861</v>
      </c>
      <c r="B15634" s="6" t="s">
        <v>79</v>
      </c>
      <c r="C15634" s="17">
        <v>16006.373348955558</v>
      </c>
    </row>
    <row r="15635">
      <c r="A15635" s="32">
        <v>46000.25803704861</v>
      </c>
      <c r="B15635" s="6" t="s">
        <v>81</v>
      </c>
      <c r="C15635" s="17">
        <v>6850.343954801771</v>
      </c>
    </row>
    <row r="15636">
      <c r="A15636" s="32">
        <v>46000.25803704861</v>
      </c>
      <c r="B15636" s="6" t="s">
        <v>86</v>
      </c>
      <c r="C15636" s="17">
        <v>8922.139247440375</v>
      </c>
    </row>
    <row r="15637">
      <c r="A15637" s="32">
        <v>46000.25803704861</v>
      </c>
      <c r="B15637" s="6" t="s">
        <v>21</v>
      </c>
      <c r="C15637" s="17">
        <v>9564.34140737488</v>
      </c>
    </row>
    <row r="15638">
      <c r="A15638" s="32">
        <v>46000.25803704861</v>
      </c>
      <c r="B15638" s="6" t="s">
        <v>91</v>
      </c>
      <c r="C15638" s="17">
        <v>3188.932138186475</v>
      </c>
    </row>
    <row r="15639">
      <c r="A15639" s="32">
        <v>46000.25803704861</v>
      </c>
      <c r="B15639" s="6" t="s">
        <v>51</v>
      </c>
      <c r="C15639" s="17">
        <v>13356.029320707275</v>
      </c>
    </row>
    <row r="15640">
      <c r="A15640" s="32">
        <v>46000.25803704861</v>
      </c>
      <c r="B15640" s="6" t="s">
        <v>95</v>
      </c>
      <c r="C15640" s="17">
        <v>5505.0</v>
      </c>
    </row>
    <row r="15641">
      <c r="A15641" s="32">
        <v>46000.25803704861</v>
      </c>
      <c r="B15641" s="6" t="s">
        <v>42</v>
      </c>
      <c r="C15641" s="17">
        <v>11985.698521305003</v>
      </c>
    </row>
    <row r="15642">
      <c r="A15642" s="32">
        <v>46000.25803704861</v>
      </c>
      <c r="B15642" s="6" t="s">
        <v>17169</v>
      </c>
      <c r="C15642" s="17">
        <v>8019.140431772868</v>
      </c>
    </row>
    <row r="15643">
      <c r="A15643" s="32">
        <v>46000.25803704861</v>
      </c>
      <c r="B15643" s="6" t="s">
        <v>71</v>
      </c>
      <c r="C15643" s="17">
        <v>2000.0</v>
      </c>
    </row>
    <row r="15644">
      <c r="A15644" s="32">
        <v>46000.25803704861</v>
      </c>
      <c r="B15644" s="6" t="s">
        <v>20754</v>
      </c>
      <c r="C15644" s="17">
        <v>8471.61458803662</v>
      </c>
    </row>
    <row r="15645">
      <c r="A15645" s="32">
        <v>46000.278875937496</v>
      </c>
      <c r="B15645" s="6" t="s">
        <v>13</v>
      </c>
      <c r="C15645" s="17">
        <v>10951.91652280884</v>
      </c>
    </row>
    <row r="15646">
      <c r="A15646" s="32">
        <v>46000.278875937496</v>
      </c>
      <c r="B15646" s="6" t="s">
        <v>28</v>
      </c>
      <c r="C15646" s="17">
        <v>11657.417083297347</v>
      </c>
    </row>
    <row r="15647">
      <c r="A15647" s="32">
        <v>46000.278875937496</v>
      </c>
      <c r="B15647" s="6" t="s">
        <v>33</v>
      </c>
      <c r="C15647" s="17">
        <v>9645.01396802484</v>
      </c>
    </row>
    <row r="15648">
      <c r="A15648" s="32">
        <v>46000.278875937496</v>
      </c>
      <c r="B15648" s="6" t="s">
        <v>37</v>
      </c>
      <c r="C15648" s="17">
        <v>6917.747592659578</v>
      </c>
    </row>
    <row r="15649">
      <c r="A15649" s="32">
        <v>46000.278875937496</v>
      </c>
      <c r="B15649" s="6" t="s">
        <v>109</v>
      </c>
      <c r="C15649" s="17">
        <v>14480.700914998735</v>
      </c>
    </row>
    <row r="15650">
      <c r="A15650" s="32">
        <v>46000.278875937496</v>
      </c>
      <c r="B15650" s="6" t="s">
        <v>46</v>
      </c>
      <c r="C15650" s="17">
        <v>5337.02619407389</v>
      </c>
    </row>
    <row r="15651">
      <c r="A15651" s="32">
        <v>46000.278875937496</v>
      </c>
      <c r="B15651" s="6" t="s">
        <v>141</v>
      </c>
      <c r="C15651" s="17">
        <v>8850.773016627201</v>
      </c>
    </row>
    <row r="15652">
      <c r="A15652" s="32">
        <v>46000.278875937496</v>
      </c>
      <c r="B15652" s="6" t="s">
        <v>54</v>
      </c>
      <c r="C15652" s="17">
        <v>6143.72076263041</v>
      </c>
    </row>
    <row r="15653">
      <c r="A15653" s="32">
        <v>46000.278875937496</v>
      </c>
      <c r="B15653" s="6" t="s">
        <v>58</v>
      </c>
      <c r="C15653" s="17">
        <v>8680.017163757011</v>
      </c>
    </row>
    <row r="15654">
      <c r="A15654" s="32">
        <v>46000.278875937496</v>
      </c>
      <c r="B15654" s="6" t="s">
        <v>64</v>
      </c>
      <c r="C15654" s="17">
        <v>9832.753022019702</v>
      </c>
    </row>
    <row r="15655">
      <c r="A15655" s="32">
        <v>46000.278875937496</v>
      </c>
      <c r="B15655" s="6" t="s">
        <v>68</v>
      </c>
      <c r="C15655" s="17">
        <v>6351.6205037437585</v>
      </c>
    </row>
    <row r="15656">
      <c r="A15656" s="32">
        <v>46000.278875937496</v>
      </c>
      <c r="B15656" s="6" t="s">
        <v>73</v>
      </c>
      <c r="C15656" s="17">
        <v>5027.320992521809</v>
      </c>
    </row>
    <row r="15657">
      <c r="A15657" s="32">
        <v>46000.278875937496</v>
      </c>
      <c r="B15657" s="6" t="s">
        <v>79</v>
      </c>
      <c r="C15657" s="17">
        <v>16006.373348955558</v>
      </c>
    </row>
    <row r="15658">
      <c r="A15658" s="32">
        <v>46000.278875937496</v>
      </c>
      <c r="B15658" s="6" t="s">
        <v>81</v>
      </c>
      <c r="C15658" s="17">
        <v>6850.343954801771</v>
      </c>
    </row>
    <row r="15659">
      <c r="A15659" s="32">
        <v>46000.278875937496</v>
      </c>
      <c r="B15659" s="6" t="s">
        <v>86</v>
      </c>
      <c r="C15659" s="17">
        <v>8922.139247440375</v>
      </c>
    </row>
    <row r="15660">
      <c r="A15660" s="32">
        <v>46000.278875937496</v>
      </c>
      <c r="B15660" s="6" t="s">
        <v>21</v>
      </c>
      <c r="C15660" s="17">
        <v>9564.34140737488</v>
      </c>
    </row>
    <row r="15661">
      <c r="A15661" s="32">
        <v>46000.278875937496</v>
      </c>
      <c r="B15661" s="6" t="s">
        <v>91</v>
      </c>
      <c r="C15661" s="17">
        <v>3188.932138186475</v>
      </c>
    </row>
    <row r="15662">
      <c r="A15662" s="32">
        <v>46000.278875937496</v>
      </c>
      <c r="B15662" s="6" t="s">
        <v>51</v>
      </c>
      <c r="C15662" s="17">
        <v>13356.029320707275</v>
      </c>
    </row>
    <row r="15663">
      <c r="A15663" s="32">
        <v>46000.278875937496</v>
      </c>
      <c r="B15663" s="6" t="s">
        <v>95</v>
      </c>
      <c r="C15663" s="17">
        <v>5505.0</v>
      </c>
    </row>
    <row r="15664">
      <c r="A15664" s="32">
        <v>46000.278875937496</v>
      </c>
      <c r="B15664" s="6" t="s">
        <v>42</v>
      </c>
      <c r="C15664" s="17">
        <v>11985.698521305003</v>
      </c>
    </row>
    <row r="15665">
      <c r="A15665" s="32">
        <v>46000.278875937496</v>
      </c>
      <c r="B15665" s="6" t="s">
        <v>17169</v>
      </c>
      <c r="C15665" s="17">
        <v>8019.140431772868</v>
      </c>
    </row>
    <row r="15666">
      <c r="A15666" s="32">
        <v>46000.278875937496</v>
      </c>
      <c r="B15666" s="6" t="s">
        <v>71</v>
      </c>
      <c r="C15666" s="17">
        <v>2000.0</v>
      </c>
    </row>
    <row r="15667">
      <c r="A15667" s="32">
        <v>46000.278875937496</v>
      </c>
      <c r="B15667" s="6" t="s">
        <v>20754</v>
      </c>
      <c r="C15667" s="17">
        <v>8471.61458803662</v>
      </c>
    </row>
    <row r="15668">
      <c r="A15668" s="32">
        <v>46000.29970215278</v>
      </c>
      <c r="B15668" s="6" t="s">
        <v>13</v>
      </c>
      <c r="C15668" s="17">
        <v>10951.91652280884</v>
      </c>
    </row>
    <row r="15669">
      <c r="A15669" s="32">
        <v>46000.29970215278</v>
      </c>
      <c r="B15669" s="6" t="s">
        <v>28</v>
      </c>
      <c r="C15669" s="17">
        <v>11657.417083297347</v>
      </c>
    </row>
    <row r="15670">
      <c r="A15670" s="32">
        <v>46000.29970215278</v>
      </c>
      <c r="B15670" s="6" t="s">
        <v>33</v>
      </c>
      <c r="C15670" s="17">
        <v>9645.01396802484</v>
      </c>
    </row>
    <row r="15671">
      <c r="A15671" s="32">
        <v>46000.29970215278</v>
      </c>
      <c r="B15671" s="6" t="s">
        <v>37</v>
      </c>
      <c r="C15671" s="17">
        <v>6917.747592659578</v>
      </c>
    </row>
    <row r="15672">
      <c r="A15672" s="32">
        <v>46000.29970215278</v>
      </c>
      <c r="B15672" s="6" t="s">
        <v>109</v>
      </c>
      <c r="C15672" s="17">
        <v>14480.700914998735</v>
      </c>
    </row>
    <row r="15673">
      <c r="A15673" s="32">
        <v>46000.29970215278</v>
      </c>
      <c r="B15673" s="6" t="s">
        <v>46</v>
      </c>
      <c r="C15673" s="17">
        <v>5337.02619407389</v>
      </c>
    </row>
    <row r="15674">
      <c r="A15674" s="32">
        <v>46000.29970215278</v>
      </c>
      <c r="B15674" s="6" t="s">
        <v>141</v>
      </c>
      <c r="C15674" s="17">
        <v>8850.773016627201</v>
      </c>
    </row>
    <row r="15675">
      <c r="A15675" s="32">
        <v>46000.29970215278</v>
      </c>
      <c r="B15675" s="6" t="s">
        <v>54</v>
      </c>
      <c r="C15675" s="17">
        <v>6143.72076263041</v>
      </c>
    </row>
    <row r="15676">
      <c r="A15676" s="32">
        <v>46000.29970215278</v>
      </c>
      <c r="B15676" s="6" t="s">
        <v>58</v>
      </c>
      <c r="C15676" s="17">
        <v>8680.017163757011</v>
      </c>
    </row>
    <row r="15677">
      <c r="A15677" s="32">
        <v>46000.29970215278</v>
      </c>
      <c r="B15677" s="6" t="s">
        <v>64</v>
      </c>
      <c r="C15677" s="17">
        <v>9832.753022019702</v>
      </c>
    </row>
    <row r="15678">
      <c r="A15678" s="32">
        <v>46000.29970215278</v>
      </c>
      <c r="B15678" s="6" t="s">
        <v>68</v>
      </c>
      <c r="C15678" s="17">
        <v>6351.6205037437585</v>
      </c>
    </row>
    <row r="15679">
      <c r="A15679" s="32">
        <v>46000.29970215278</v>
      </c>
      <c r="B15679" s="6" t="s">
        <v>73</v>
      </c>
      <c r="C15679" s="17">
        <v>5027.320992521809</v>
      </c>
    </row>
    <row r="15680">
      <c r="A15680" s="32">
        <v>46000.29970215278</v>
      </c>
      <c r="B15680" s="6" t="s">
        <v>79</v>
      </c>
      <c r="C15680" s="17">
        <v>16006.373348955558</v>
      </c>
    </row>
    <row r="15681">
      <c r="A15681" s="32">
        <v>46000.29970215278</v>
      </c>
      <c r="B15681" s="6" t="s">
        <v>81</v>
      </c>
      <c r="C15681" s="17">
        <v>6850.343954801771</v>
      </c>
    </row>
    <row r="15682">
      <c r="A15682" s="32">
        <v>46000.29970215278</v>
      </c>
      <c r="B15682" s="6" t="s">
        <v>86</v>
      </c>
      <c r="C15682" s="17">
        <v>8922.139247440375</v>
      </c>
    </row>
    <row r="15683">
      <c r="A15683" s="32">
        <v>46000.29970215278</v>
      </c>
      <c r="B15683" s="6" t="s">
        <v>21</v>
      </c>
      <c r="C15683" s="17">
        <v>9564.34140737488</v>
      </c>
    </row>
    <row r="15684">
      <c r="A15684" s="32">
        <v>46000.29970215278</v>
      </c>
      <c r="B15684" s="6" t="s">
        <v>91</v>
      </c>
      <c r="C15684" s="17">
        <v>3188.932138186475</v>
      </c>
    </row>
    <row r="15685">
      <c r="A15685" s="32">
        <v>46000.29970215278</v>
      </c>
      <c r="B15685" s="6" t="s">
        <v>51</v>
      </c>
      <c r="C15685" s="17">
        <v>13356.029320707275</v>
      </c>
    </row>
    <row r="15686">
      <c r="A15686" s="32">
        <v>46000.29970215278</v>
      </c>
      <c r="B15686" s="6" t="s">
        <v>95</v>
      </c>
      <c r="C15686" s="17">
        <v>5505.0</v>
      </c>
    </row>
    <row r="15687">
      <c r="A15687" s="32">
        <v>46000.29970215278</v>
      </c>
      <c r="B15687" s="6" t="s">
        <v>42</v>
      </c>
      <c r="C15687" s="17">
        <v>11985.698521305003</v>
      </c>
    </row>
    <row r="15688">
      <c r="A15688" s="32">
        <v>46000.29970215278</v>
      </c>
      <c r="B15688" s="6" t="s">
        <v>17169</v>
      </c>
      <c r="C15688" s="17">
        <v>8019.140431772868</v>
      </c>
    </row>
    <row r="15689">
      <c r="A15689" s="32">
        <v>46000.29970215278</v>
      </c>
      <c r="B15689" s="6" t="s">
        <v>71</v>
      </c>
      <c r="C15689" s="17">
        <v>2000.0</v>
      </c>
    </row>
    <row r="15690">
      <c r="A15690" s="32">
        <v>46000.29970215278</v>
      </c>
      <c r="B15690" s="6" t="s">
        <v>20754</v>
      </c>
      <c r="C15690" s="17">
        <v>8471.61458803662</v>
      </c>
    </row>
    <row r="15691">
      <c r="A15691" s="32">
        <v>46000.320657696764</v>
      </c>
      <c r="B15691" s="6" t="s">
        <v>13</v>
      </c>
      <c r="C15691" s="17">
        <v>10951.91652280884</v>
      </c>
    </row>
    <row r="15692">
      <c r="A15692" s="32">
        <v>46000.320657696764</v>
      </c>
      <c r="B15692" s="6" t="s">
        <v>28</v>
      </c>
      <c r="C15692" s="17">
        <v>11657.417083297347</v>
      </c>
    </row>
    <row r="15693">
      <c r="A15693" s="32">
        <v>46000.320657696764</v>
      </c>
      <c r="B15693" s="6" t="s">
        <v>33</v>
      </c>
      <c r="C15693" s="17">
        <v>9645.01396802484</v>
      </c>
    </row>
    <row r="15694">
      <c r="A15694" s="32">
        <v>46000.320657696764</v>
      </c>
      <c r="B15694" s="6" t="s">
        <v>37</v>
      </c>
      <c r="C15694" s="17">
        <v>6917.747592659578</v>
      </c>
    </row>
    <row r="15695">
      <c r="A15695" s="32">
        <v>46000.320657696764</v>
      </c>
      <c r="B15695" s="6" t="s">
        <v>109</v>
      </c>
      <c r="C15695" s="17">
        <v>14480.700914998735</v>
      </c>
    </row>
    <row r="15696">
      <c r="A15696" s="32">
        <v>46000.320657696764</v>
      </c>
      <c r="B15696" s="6" t="s">
        <v>46</v>
      </c>
      <c r="C15696" s="17">
        <v>5337.02619407389</v>
      </c>
    </row>
    <row r="15697">
      <c r="A15697" s="32">
        <v>46000.320657696764</v>
      </c>
      <c r="B15697" s="6" t="s">
        <v>141</v>
      </c>
      <c r="C15697" s="17">
        <v>8850.773016627201</v>
      </c>
    </row>
    <row r="15698">
      <c r="A15698" s="32">
        <v>46000.320657696764</v>
      </c>
      <c r="B15698" s="6" t="s">
        <v>54</v>
      </c>
      <c r="C15698" s="17">
        <v>6143.72076263041</v>
      </c>
    </row>
    <row r="15699">
      <c r="A15699" s="32">
        <v>46000.320657696764</v>
      </c>
      <c r="B15699" s="6" t="s">
        <v>58</v>
      </c>
      <c r="C15699" s="17">
        <v>8680.017163757011</v>
      </c>
    </row>
    <row r="15700">
      <c r="A15700" s="32">
        <v>46000.320657696764</v>
      </c>
      <c r="B15700" s="6" t="s">
        <v>64</v>
      </c>
      <c r="C15700" s="17">
        <v>9832.753022019702</v>
      </c>
    </row>
    <row r="15701">
      <c r="A15701" s="32">
        <v>46000.320657696764</v>
      </c>
      <c r="B15701" s="6" t="s">
        <v>68</v>
      </c>
      <c r="C15701" s="17">
        <v>6351.6205037437585</v>
      </c>
    </row>
    <row r="15702">
      <c r="A15702" s="32">
        <v>46000.320657696764</v>
      </c>
      <c r="B15702" s="6" t="s">
        <v>73</v>
      </c>
      <c r="C15702" s="17">
        <v>5027.320992521809</v>
      </c>
    </row>
    <row r="15703">
      <c r="A15703" s="32">
        <v>46000.320657696764</v>
      </c>
      <c r="B15703" s="6" t="s">
        <v>79</v>
      </c>
      <c r="C15703" s="17">
        <v>16006.373348955558</v>
      </c>
    </row>
    <row r="15704">
      <c r="A15704" s="32">
        <v>46000.320657696764</v>
      </c>
      <c r="B15704" s="6" t="s">
        <v>81</v>
      </c>
      <c r="C15704" s="17">
        <v>6850.343954801771</v>
      </c>
    </row>
    <row r="15705">
      <c r="A15705" s="32">
        <v>46000.320657696764</v>
      </c>
      <c r="B15705" s="6" t="s">
        <v>86</v>
      </c>
      <c r="C15705" s="17">
        <v>8922.139247440375</v>
      </c>
    </row>
    <row r="15706">
      <c r="A15706" s="32">
        <v>46000.320657696764</v>
      </c>
      <c r="B15706" s="6" t="s">
        <v>21</v>
      </c>
      <c r="C15706" s="17">
        <v>9564.34140737488</v>
      </c>
    </row>
    <row r="15707">
      <c r="A15707" s="32">
        <v>46000.320657696764</v>
      </c>
      <c r="B15707" s="6" t="s">
        <v>91</v>
      </c>
      <c r="C15707" s="17">
        <v>3188.932138186475</v>
      </c>
    </row>
    <row r="15708">
      <c r="A15708" s="32">
        <v>46000.320657696764</v>
      </c>
      <c r="B15708" s="6" t="s">
        <v>51</v>
      </c>
      <c r="C15708" s="17">
        <v>13356.029320707275</v>
      </c>
    </row>
    <row r="15709">
      <c r="A15709" s="32">
        <v>46000.320657696764</v>
      </c>
      <c r="B15709" s="6" t="s">
        <v>95</v>
      </c>
      <c r="C15709" s="17">
        <v>5505.0</v>
      </c>
    </row>
    <row r="15710">
      <c r="A15710" s="32">
        <v>46000.320657696764</v>
      </c>
      <c r="B15710" s="6" t="s">
        <v>42</v>
      </c>
      <c r="C15710" s="17">
        <v>11985.698521305003</v>
      </c>
    </row>
    <row r="15711">
      <c r="A15711" s="32">
        <v>46000.320657696764</v>
      </c>
      <c r="B15711" s="6" t="s">
        <v>17169</v>
      </c>
      <c r="C15711" s="17">
        <v>8019.140431772868</v>
      </c>
    </row>
    <row r="15712">
      <c r="A15712" s="32">
        <v>46000.320657696764</v>
      </c>
      <c r="B15712" s="6" t="s">
        <v>71</v>
      </c>
      <c r="C15712" s="17">
        <v>2000.0</v>
      </c>
    </row>
    <row r="15713">
      <c r="A15713" s="32">
        <v>46000.320657696764</v>
      </c>
      <c r="B15713" s="6" t="s">
        <v>20754</v>
      </c>
      <c r="C15713" s="17">
        <v>8471.61458803662</v>
      </c>
    </row>
    <row r="15714">
      <c r="A15714" s="32">
        <v>46000.34135337963</v>
      </c>
      <c r="B15714" s="6" t="s">
        <v>13</v>
      </c>
      <c r="C15714" s="17">
        <v>10951.91652280884</v>
      </c>
    </row>
    <row r="15715">
      <c r="A15715" s="32">
        <v>46000.34135337963</v>
      </c>
      <c r="B15715" s="6" t="s">
        <v>28</v>
      </c>
      <c r="C15715" s="17">
        <v>11657.417083297347</v>
      </c>
    </row>
    <row r="15716">
      <c r="A15716" s="32">
        <v>46000.34135337963</v>
      </c>
      <c r="B15716" s="6" t="s">
        <v>33</v>
      </c>
      <c r="C15716" s="17">
        <v>9645.01396802484</v>
      </c>
    </row>
    <row r="15717">
      <c r="A15717" s="32">
        <v>46000.34135337963</v>
      </c>
      <c r="B15717" s="6" t="s">
        <v>37</v>
      </c>
      <c r="C15717" s="17">
        <v>6917.747592659578</v>
      </c>
    </row>
    <row r="15718">
      <c r="A15718" s="32">
        <v>46000.34135337963</v>
      </c>
      <c r="B15718" s="6" t="s">
        <v>109</v>
      </c>
      <c r="C15718" s="17">
        <v>14480.700914998735</v>
      </c>
    </row>
    <row r="15719">
      <c r="A15719" s="32">
        <v>46000.34135337963</v>
      </c>
      <c r="B15719" s="6" t="s">
        <v>46</v>
      </c>
      <c r="C15719" s="17">
        <v>5337.02619407389</v>
      </c>
    </row>
    <row r="15720">
      <c r="A15720" s="32">
        <v>46000.34135337963</v>
      </c>
      <c r="B15720" s="6" t="s">
        <v>141</v>
      </c>
      <c r="C15720" s="17">
        <v>8850.773016627201</v>
      </c>
    </row>
    <row r="15721">
      <c r="A15721" s="32">
        <v>46000.34135337963</v>
      </c>
      <c r="B15721" s="6" t="s">
        <v>54</v>
      </c>
      <c r="C15721" s="17">
        <v>6143.72076263041</v>
      </c>
    </row>
    <row r="15722">
      <c r="A15722" s="32">
        <v>46000.34135337963</v>
      </c>
      <c r="B15722" s="6" t="s">
        <v>58</v>
      </c>
      <c r="C15722" s="17">
        <v>8680.017163757011</v>
      </c>
    </row>
    <row r="15723">
      <c r="A15723" s="32">
        <v>46000.34135337963</v>
      </c>
      <c r="B15723" s="6" t="s">
        <v>64</v>
      </c>
      <c r="C15723" s="17">
        <v>9832.753022019702</v>
      </c>
    </row>
    <row r="15724">
      <c r="A15724" s="32">
        <v>46000.34135337963</v>
      </c>
      <c r="B15724" s="6" t="s">
        <v>68</v>
      </c>
      <c r="C15724" s="17">
        <v>6351.6205037437585</v>
      </c>
    </row>
    <row r="15725">
      <c r="A15725" s="32">
        <v>46000.34135337963</v>
      </c>
      <c r="B15725" s="6" t="s">
        <v>73</v>
      </c>
      <c r="C15725" s="17">
        <v>5027.320992521809</v>
      </c>
    </row>
    <row r="15726">
      <c r="A15726" s="32">
        <v>46000.34135337963</v>
      </c>
      <c r="B15726" s="6" t="s">
        <v>79</v>
      </c>
      <c r="C15726" s="17">
        <v>16006.373348955558</v>
      </c>
    </row>
    <row r="15727">
      <c r="A15727" s="32">
        <v>46000.34135337963</v>
      </c>
      <c r="B15727" s="6" t="s">
        <v>81</v>
      </c>
      <c r="C15727" s="17">
        <v>6850.343954801771</v>
      </c>
    </row>
    <row r="15728">
      <c r="A15728" s="32">
        <v>46000.34135337963</v>
      </c>
      <c r="B15728" s="6" t="s">
        <v>86</v>
      </c>
      <c r="C15728" s="17">
        <v>8922.139247440375</v>
      </c>
    </row>
    <row r="15729">
      <c r="A15729" s="32">
        <v>46000.34135337963</v>
      </c>
      <c r="B15729" s="6" t="s">
        <v>21</v>
      </c>
      <c r="C15729" s="17">
        <v>9564.34140737488</v>
      </c>
    </row>
    <row r="15730">
      <c r="A15730" s="32">
        <v>46000.34135337963</v>
      </c>
      <c r="B15730" s="6" t="s">
        <v>91</v>
      </c>
      <c r="C15730" s="17">
        <v>3188.932138186475</v>
      </c>
    </row>
    <row r="15731">
      <c r="A15731" s="32">
        <v>46000.34135337963</v>
      </c>
      <c r="B15731" s="6" t="s">
        <v>51</v>
      </c>
      <c r="C15731" s="17">
        <v>13356.029320707275</v>
      </c>
    </row>
    <row r="15732">
      <c r="A15732" s="32">
        <v>46000.34135337963</v>
      </c>
      <c r="B15732" s="6" t="s">
        <v>95</v>
      </c>
      <c r="C15732" s="17">
        <v>5505.0</v>
      </c>
    </row>
    <row r="15733">
      <c r="A15733" s="32">
        <v>46000.34135337963</v>
      </c>
      <c r="B15733" s="6" t="s">
        <v>42</v>
      </c>
      <c r="C15733" s="17">
        <v>11985.698521305003</v>
      </c>
    </row>
    <row r="15734">
      <c r="A15734" s="32">
        <v>46000.34135337963</v>
      </c>
      <c r="B15734" s="6" t="s">
        <v>17169</v>
      </c>
      <c r="C15734" s="17">
        <v>8019.140431772868</v>
      </c>
    </row>
    <row r="15735">
      <c r="A15735" s="32">
        <v>46000.34135337963</v>
      </c>
      <c r="B15735" s="6" t="s">
        <v>71</v>
      </c>
      <c r="C15735" s="17">
        <v>2000.0</v>
      </c>
    </row>
    <row r="15736">
      <c r="A15736" s="32">
        <v>46000.34135337963</v>
      </c>
      <c r="B15736" s="6" t="s">
        <v>20754</v>
      </c>
      <c r="C15736" s="17">
        <v>8471.61458803662</v>
      </c>
    </row>
    <row r="15737">
      <c r="A15737" s="32">
        <v>46000.36220096065</v>
      </c>
      <c r="B15737" s="6" t="s">
        <v>13</v>
      </c>
      <c r="C15737" s="17">
        <v>10951.91652280884</v>
      </c>
    </row>
    <row r="15738">
      <c r="A15738" s="32">
        <v>46000.36220096065</v>
      </c>
      <c r="B15738" s="6" t="s">
        <v>28</v>
      </c>
      <c r="C15738" s="17">
        <v>11657.417083297347</v>
      </c>
    </row>
    <row r="15739">
      <c r="A15739" s="32">
        <v>46000.36220096065</v>
      </c>
      <c r="B15739" s="6" t="s">
        <v>33</v>
      </c>
      <c r="C15739" s="17">
        <v>9645.01396802484</v>
      </c>
    </row>
    <row r="15740">
      <c r="A15740" s="32">
        <v>46000.36220096065</v>
      </c>
      <c r="B15740" s="6" t="s">
        <v>37</v>
      </c>
      <c r="C15740" s="17">
        <v>6917.747592659578</v>
      </c>
    </row>
    <row r="15741">
      <c r="A15741" s="32">
        <v>46000.36220096065</v>
      </c>
      <c r="B15741" s="6" t="s">
        <v>109</v>
      </c>
      <c r="C15741" s="17">
        <v>14480.700914998735</v>
      </c>
    </row>
    <row r="15742">
      <c r="A15742" s="32">
        <v>46000.36220096065</v>
      </c>
      <c r="B15742" s="6" t="s">
        <v>46</v>
      </c>
      <c r="C15742" s="17">
        <v>5337.02619407389</v>
      </c>
    </row>
    <row r="15743">
      <c r="A15743" s="32">
        <v>46000.36220096065</v>
      </c>
      <c r="B15743" s="6" t="s">
        <v>141</v>
      </c>
      <c r="C15743" s="17">
        <v>8850.773016627201</v>
      </c>
    </row>
    <row r="15744">
      <c r="A15744" s="32">
        <v>46000.36220096065</v>
      </c>
      <c r="B15744" s="6" t="s">
        <v>54</v>
      </c>
      <c r="C15744" s="17">
        <v>6143.72076263041</v>
      </c>
    </row>
    <row r="15745">
      <c r="A15745" s="32">
        <v>46000.36220096065</v>
      </c>
      <c r="B15745" s="6" t="s">
        <v>58</v>
      </c>
      <c r="C15745" s="17">
        <v>8680.017163757011</v>
      </c>
    </row>
    <row r="15746">
      <c r="A15746" s="32">
        <v>46000.36220096065</v>
      </c>
      <c r="B15746" s="6" t="s">
        <v>64</v>
      </c>
      <c r="C15746" s="17">
        <v>9832.753022019702</v>
      </c>
    </row>
    <row r="15747">
      <c r="A15747" s="32">
        <v>46000.36220096065</v>
      </c>
      <c r="B15747" s="6" t="s">
        <v>68</v>
      </c>
      <c r="C15747" s="17">
        <v>6351.6205037437585</v>
      </c>
    </row>
    <row r="15748">
      <c r="A15748" s="32">
        <v>46000.36220096065</v>
      </c>
      <c r="B15748" s="6" t="s">
        <v>73</v>
      </c>
      <c r="C15748" s="17">
        <v>5027.320992521809</v>
      </c>
    </row>
    <row r="15749">
      <c r="A15749" s="32">
        <v>46000.36220096065</v>
      </c>
      <c r="B15749" s="6" t="s">
        <v>79</v>
      </c>
      <c r="C15749" s="17">
        <v>16006.373348955558</v>
      </c>
    </row>
    <row r="15750">
      <c r="A15750" s="32">
        <v>46000.36220096065</v>
      </c>
      <c r="B15750" s="6" t="s">
        <v>81</v>
      </c>
      <c r="C15750" s="17">
        <v>6850.343954801771</v>
      </c>
    </row>
    <row r="15751">
      <c r="A15751" s="32">
        <v>46000.36220096065</v>
      </c>
      <c r="B15751" s="6" t="s">
        <v>86</v>
      </c>
      <c r="C15751" s="17">
        <v>8922.139247440375</v>
      </c>
    </row>
    <row r="15752">
      <c r="A15752" s="32">
        <v>46000.36220096065</v>
      </c>
      <c r="B15752" s="6" t="s">
        <v>21</v>
      </c>
      <c r="C15752" s="17">
        <v>9564.34140737488</v>
      </c>
    </row>
    <row r="15753">
      <c r="A15753" s="32">
        <v>46000.36220096065</v>
      </c>
      <c r="B15753" s="6" t="s">
        <v>91</v>
      </c>
      <c r="C15753" s="17">
        <v>3188.932138186475</v>
      </c>
    </row>
    <row r="15754">
      <c r="A15754" s="32">
        <v>46000.36220096065</v>
      </c>
      <c r="B15754" s="6" t="s">
        <v>51</v>
      </c>
      <c r="C15754" s="17">
        <v>13356.029320707275</v>
      </c>
    </row>
    <row r="15755">
      <c r="A15755" s="32">
        <v>46000.36220096065</v>
      </c>
      <c r="B15755" s="6" t="s">
        <v>95</v>
      </c>
      <c r="C15755" s="17">
        <v>5505.0</v>
      </c>
    </row>
    <row r="15756">
      <c r="A15756" s="32">
        <v>46000.36220096065</v>
      </c>
      <c r="B15756" s="6" t="s">
        <v>42</v>
      </c>
      <c r="C15756" s="17">
        <v>11985.698521305003</v>
      </c>
    </row>
    <row r="15757">
      <c r="A15757" s="32">
        <v>46000.36220096065</v>
      </c>
      <c r="B15757" s="6" t="s">
        <v>17169</v>
      </c>
      <c r="C15757" s="17">
        <v>8019.140431772868</v>
      </c>
    </row>
    <row r="15758">
      <c r="A15758" s="32">
        <v>46000.36220096065</v>
      </c>
      <c r="B15758" s="6" t="s">
        <v>71</v>
      </c>
      <c r="C15758" s="17">
        <v>2000.0</v>
      </c>
    </row>
    <row r="15759">
      <c r="A15759" s="32">
        <v>46000.36220096065</v>
      </c>
      <c r="B15759" s="6" t="s">
        <v>20754</v>
      </c>
      <c r="C15759" s="17">
        <v>8471.61458803662</v>
      </c>
    </row>
    <row r="15760">
      <c r="A15760" s="32">
        <v>46000.38300923611</v>
      </c>
      <c r="B15760" s="6" t="s">
        <v>13</v>
      </c>
      <c r="C15760" s="17">
        <v>10951.91652280884</v>
      </c>
    </row>
    <row r="15761">
      <c r="A15761" s="32">
        <v>46000.38300923611</v>
      </c>
      <c r="B15761" s="6" t="s">
        <v>28</v>
      </c>
      <c r="C15761" s="17">
        <v>11657.417083297347</v>
      </c>
    </row>
    <row r="15762">
      <c r="A15762" s="32">
        <v>46000.38300923611</v>
      </c>
      <c r="B15762" s="6" t="s">
        <v>33</v>
      </c>
      <c r="C15762" s="17">
        <v>9645.01396802484</v>
      </c>
    </row>
    <row r="15763">
      <c r="A15763" s="32">
        <v>46000.38300923611</v>
      </c>
      <c r="B15763" s="6" t="s">
        <v>37</v>
      </c>
      <c r="C15763" s="17">
        <v>6917.747592659578</v>
      </c>
    </row>
    <row r="15764">
      <c r="A15764" s="32">
        <v>46000.38300923611</v>
      </c>
      <c r="B15764" s="6" t="s">
        <v>109</v>
      </c>
      <c r="C15764" s="17">
        <v>14480.700914998735</v>
      </c>
    </row>
    <row r="15765">
      <c r="A15765" s="32">
        <v>46000.38300923611</v>
      </c>
      <c r="B15765" s="6" t="s">
        <v>46</v>
      </c>
      <c r="C15765" s="17">
        <v>5337.02619407389</v>
      </c>
    </row>
    <row r="15766">
      <c r="A15766" s="32">
        <v>46000.38300923611</v>
      </c>
      <c r="B15766" s="6" t="s">
        <v>141</v>
      </c>
      <c r="C15766" s="17">
        <v>8850.773016627201</v>
      </c>
    </row>
    <row r="15767">
      <c r="A15767" s="32">
        <v>46000.38300923611</v>
      </c>
      <c r="B15767" s="6" t="s">
        <v>54</v>
      </c>
      <c r="C15767" s="17">
        <v>6143.72076263041</v>
      </c>
    </row>
    <row r="15768">
      <c r="A15768" s="32">
        <v>46000.38300923611</v>
      </c>
      <c r="B15768" s="6" t="s">
        <v>58</v>
      </c>
      <c r="C15768" s="17">
        <v>8680.017163757011</v>
      </c>
    </row>
    <row r="15769">
      <c r="A15769" s="32">
        <v>46000.38300923611</v>
      </c>
      <c r="B15769" s="6" t="s">
        <v>64</v>
      </c>
      <c r="C15769" s="17">
        <v>9832.753022019702</v>
      </c>
    </row>
    <row r="15770">
      <c r="A15770" s="32">
        <v>46000.38300923611</v>
      </c>
      <c r="B15770" s="6" t="s">
        <v>68</v>
      </c>
      <c r="C15770" s="17">
        <v>6351.6205037437585</v>
      </c>
    </row>
    <row r="15771">
      <c r="A15771" s="32">
        <v>46000.38300923611</v>
      </c>
      <c r="B15771" s="6" t="s">
        <v>73</v>
      </c>
      <c r="C15771" s="17">
        <v>5027.320992521809</v>
      </c>
    </row>
    <row r="15772">
      <c r="A15772" s="32">
        <v>46000.38300923611</v>
      </c>
      <c r="B15772" s="6" t="s">
        <v>79</v>
      </c>
      <c r="C15772" s="17">
        <v>16006.373348955558</v>
      </c>
    </row>
    <row r="15773">
      <c r="A15773" s="32">
        <v>46000.38300923611</v>
      </c>
      <c r="B15773" s="6" t="s">
        <v>81</v>
      </c>
      <c r="C15773" s="17">
        <v>6850.343954801771</v>
      </c>
    </row>
    <row r="15774">
      <c r="A15774" s="32">
        <v>46000.38300923611</v>
      </c>
      <c r="B15774" s="6" t="s">
        <v>86</v>
      </c>
      <c r="C15774" s="17">
        <v>8922.139247440375</v>
      </c>
    </row>
    <row r="15775">
      <c r="A15775" s="32">
        <v>46000.38300923611</v>
      </c>
      <c r="B15775" s="6" t="s">
        <v>21</v>
      </c>
      <c r="C15775" s="17">
        <v>9564.34140737488</v>
      </c>
    </row>
    <row r="15776">
      <c r="A15776" s="32">
        <v>46000.38300923611</v>
      </c>
      <c r="B15776" s="6" t="s">
        <v>91</v>
      </c>
      <c r="C15776" s="17">
        <v>3188.932138186475</v>
      </c>
    </row>
    <row r="15777">
      <c r="A15777" s="32">
        <v>46000.38300923611</v>
      </c>
      <c r="B15777" s="6" t="s">
        <v>51</v>
      </c>
      <c r="C15777" s="17">
        <v>13356.029320707275</v>
      </c>
    </row>
    <row r="15778">
      <c r="A15778" s="32">
        <v>46000.38300923611</v>
      </c>
      <c r="B15778" s="6" t="s">
        <v>95</v>
      </c>
      <c r="C15778" s="17">
        <v>5505.0</v>
      </c>
    </row>
    <row r="15779">
      <c r="A15779" s="32">
        <v>46000.38300923611</v>
      </c>
      <c r="B15779" s="6" t="s">
        <v>42</v>
      </c>
      <c r="C15779" s="17">
        <v>11985.698521305003</v>
      </c>
    </row>
    <row r="15780">
      <c r="A15780" s="32">
        <v>46000.38300923611</v>
      </c>
      <c r="B15780" s="6" t="s">
        <v>17169</v>
      </c>
      <c r="C15780" s="17">
        <v>8019.140431772868</v>
      </c>
    </row>
    <row r="15781">
      <c r="A15781" s="32">
        <v>46000.38300923611</v>
      </c>
      <c r="B15781" s="6" t="s">
        <v>71</v>
      </c>
      <c r="C15781" s="17">
        <v>2000.0</v>
      </c>
    </row>
    <row r="15782">
      <c r="A15782" s="32">
        <v>46000.38300923611</v>
      </c>
      <c r="B15782" s="6" t="s">
        <v>20754</v>
      </c>
      <c r="C15782" s="17">
        <v>8471.61458803662</v>
      </c>
    </row>
    <row r="15783">
      <c r="A15783" s="32">
        <v>46000.40396329861</v>
      </c>
      <c r="B15783" s="6" t="s">
        <v>13</v>
      </c>
      <c r="C15783" s="17">
        <v>10980.62501484459</v>
      </c>
    </row>
    <row r="15784">
      <c r="A15784" s="32">
        <v>46000.40396329861</v>
      </c>
      <c r="B15784" s="6" t="s">
        <v>28</v>
      </c>
      <c r="C15784" s="17">
        <v>11657.417083297347</v>
      </c>
    </row>
    <row r="15785">
      <c r="A15785" s="32">
        <v>46000.40396329861</v>
      </c>
      <c r="B15785" s="6" t="s">
        <v>33</v>
      </c>
      <c r="C15785" s="17">
        <v>9645.01396802484</v>
      </c>
    </row>
    <row r="15786">
      <c r="A15786" s="32">
        <v>46000.40396329861</v>
      </c>
      <c r="B15786" s="6" t="s">
        <v>37</v>
      </c>
      <c r="C15786" s="17">
        <v>6923.489291066728</v>
      </c>
    </row>
    <row r="15787">
      <c r="A15787" s="32">
        <v>46000.40396329861</v>
      </c>
      <c r="B15787" s="6" t="s">
        <v>109</v>
      </c>
      <c r="C15787" s="17">
        <v>14480.700914998735</v>
      </c>
    </row>
    <row r="15788">
      <c r="A15788" s="32">
        <v>46000.40396329861</v>
      </c>
      <c r="B15788" s="6" t="s">
        <v>46</v>
      </c>
      <c r="C15788" s="17">
        <v>5337.02619407389</v>
      </c>
    </row>
    <row r="15789">
      <c r="A15789" s="32">
        <v>46000.40396329861</v>
      </c>
      <c r="B15789" s="6" t="s">
        <v>141</v>
      </c>
      <c r="C15789" s="17">
        <v>8850.773016627201</v>
      </c>
    </row>
    <row r="15790">
      <c r="A15790" s="32">
        <v>46000.40396329861</v>
      </c>
      <c r="B15790" s="6" t="s">
        <v>54</v>
      </c>
      <c r="C15790" s="17">
        <v>6143.72076263041</v>
      </c>
    </row>
    <row r="15791">
      <c r="A15791" s="32">
        <v>46000.40396329861</v>
      </c>
      <c r="B15791" s="6" t="s">
        <v>58</v>
      </c>
      <c r="C15791" s="17">
        <v>8680.017163757011</v>
      </c>
    </row>
    <row r="15792">
      <c r="A15792" s="32">
        <v>46000.40396329861</v>
      </c>
      <c r="B15792" s="6" t="s">
        <v>64</v>
      </c>
      <c r="C15792" s="17">
        <v>9838.494720426852</v>
      </c>
    </row>
    <row r="15793">
      <c r="A15793" s="32">
        <v>46000.40396329861</v>
      </c>
      <c r="B15793" s="6" t="s">
        <v>68</v>
      </c>
      <c r="C15793" s="17">
        <v>6351.6205037437585</v>
      </c>
    </row>
    <row r="15794">
      <c r="A15794" s="32">
        <v>46000.40396329861</v>
      </c>
      <c r="B15794" s="6" t="s">
        <v>73</v>
      </c>
      <c r="C15794" s="17">
        <v>5027.320992521809</v>
      </c>
    </row>
    <row r="15795">
      <c r="A15795" s="32">
        <v>46000.40396329861</v>
      </c>
      <c r="B15795" s="6" t="s">
        <v>79</v>
      </c>
      <c r="C15795" s="17">
        <v>16040.823539398458</v>
      </c>
    </row>
    <row r="15796">
      <c r="A15796" s="32">
        <v>46000.40396329861</v>
      </c>
      <c r="B15796" s="6" t="s">
        <v>81</v>
      </c>
      <c r="C15796" s="17">
        <v>6850.343954801771</v>
      </c>
    </row>
    <row r="15797">
      <c r="A15797" s="32">
        <v>46000.40396329861</v>
      </c>
      <c r="B15797" s="6" t="s">
        <v>86</v>
      </c>
      <c r="C15797" s="17">
        <v>8922.139247440375</v>
      </c>
    </row>
    <row r="15798">
      <c r="A15798" s="32">
        <v>46000.40396329861</v>
      </c>
      <c r="B15798" s="6" t="s">
        <v>21</v>
      </c>
      <c r="C15798" s="17">
        <v>9572.953954985605</v>
      </c>
    </row>
    <row r="15799">
      <c r="A15799" s="32">
        <v>46000.40396329861</v>
      </c>
      <c r="B15799" s="6" t="s">
        <v>91</v>
      </c>
      <c r="C15799" s="17">
        <v>3188.932138186475</v>
      </c>
    </row>
    <row r="15800">
      <c r="A15800" s="32">
        <v>46000.40396329861</v>
      </c>
      <c r="B15800" s="6" t="s">
        <v>51</v>
      </c>
      <c r="C15800" s="17">
        <v>13364.641868317998</v>
      </c>
    </row>
    <row r="15801">
      <c r="A15801" s="32">
        <v>46000.40396329861</v>
      </c>
      <c r="B15801" s="6" t="s">
        <v>95</v>
      </c>
      <c r="C15801" s="17">
        <v>5505.0</v>
      </c>
    </row>
    <row r="15802">
      <c r="A15802" s="32">
        <v>46000.40396329861</v>
      </c>
      <c r="B15802" s="6" t="s">
        <v>42</v>
      </c>
      <c r="C15802" s="17">
        <v>11985.698521305003</v>
      </c>
    </row>
    <row r="15803">
      <c r="A15803" s="32">
        <v>46000.40396329861</v>
      </c>
      <c r="B15803" s="6" t="s">
        <v>17169</v>
      </c>
      <c r="C15803" s="17">
        <v>8019.140431772868</v>
      </c>
    </row>
    <row r="15804">
      <c r="A15804" s="32">
        <v>46000.40396329861</v>
      </c>
      <c r="B15804" s="6" t="s">
        <v>71</v>
      </c>
      <c r="C15804" s="17">
        <v>2000.0</v>
      </c>
    </row>
    <row r="15805">
      <c r="A15805" s="32">
        <v>46000.40396329861</v>
      </c>
      <c r="B15805" s="6" t="s">
        <v>20754</v>
      </c>
      <c r="C15805" s="17">
        <v>8471.61458803662</v>
      </c>
    </row>
    <row r="15806">
      <c r="A15806" s="32">
        <v>46000.42467238426</v>
      </c>
      <c r="B15806" s="6" t="s">
        <v>13</v>
      </c>
      <c r="C15806" s="17">
        <v>10980.62501484459</v>
      </c>
    </row>
    <row r="15807">
      <c r="A15807" s="32">
        <v>46000.42467238426</v>
      </c>
      <c r="B15807" s="6" t="s">
        <v>28</v>
      </c>
      <c r="C15807" s="17">
        <v>11657.417083297347</v>
      </c>
    </row>
    <row r="15808">
      <c r="A15808" s="32">
        <v>46000.42467238426</v>
      </c>
      <c r="B15808" s="6" t="s">
        <v>33</v>
      </c>
      <c r="C15808" s="17">
        <v>9645.01396802484</v>
      </c>
    </row>
    <row r="15809">
      <c r="A15809" s="32">
        <v>46000.42467238426</v>
      </c>
      <c r="B15809" s="6" t="s">
        <v>37</v>
      </c>
      <c r="C15809" s="17">
        <v>6923.489291066728</v>
      </c>
    </row>
    <row r="15810">
      <c r="A15810" s="32">
        <v>46000.42467238426</v>
      </c>
      <c r="B15810" s="6" t="s">
        <v>109</v>
      </c>
      <c r="C15810" s="17">
        <v>14480.700914998735</v>
      </c>
    </row>
    <row r="15811">
      <c r="A15811" s="32">
        <v>46000.42467238426</v>
      </c>
      <c r="B15811" s="6" t="s">
        <v>46</v>
      </c>
      <c r="C15811" s="17">
        <v>5337.02619407389</v>
      </c>
    </row>
    <row r="15812">
      <c r="A15812" s="32">
        <v>46000.42467238426</v>
      </c>
      <c r="B15812" s="6" t="s">
        <v>141</v>
      </c>
      <c r="C15812" s="17">
        <v>8850.773016627201</v>
      </c>
    </row>
    <row r="15813">
      <c r="A15813" s="32">
        <v>46000.42467238426</v>
      </c>
      <c r="B15813" s="6" t="s">
        <v>54</v>
      </c>
      <c r="C15813" s="17">
        <v>6143.72076263041</v>
      </c>
    </row>
    <row r="15814">
      <c r="A15814" s="32">
        <v>46000.42467238426</v>
      </c>
      <c r="B15814" s="6" t="s">
        <v>58</v>
      </c>
      <c r="C15814" s="17">
        <v>8680.017163757011</v>
      </c>
    </row>
    <row r="15815">
      <c r="A15815" s="32">
        <v>46000.42467238426</v>
      </c>
      <c r="B15815" s="6" t="s">
        <v>64</v>
      </c>
      <c r="C15815" s="17">
        <v>9838.494720426852</v>
      </c>
    </row>
    <row r="15816">
      <c r="A15816" s="32">
        <v>46000.42467238426</v>
      </c>
      <c r="B15816" s="6" t="s">
        <v>68</v>
      </c>
      <c r="C15816" s="17">
        <v>6351.6205037437585</v>
      </c>
    </row>
    <row r="15817">
      <c r="A15817" s="32">
        <v>46000.42467238426</v>
      </c>
      <c r="B15817" s="6" t="s">
        <v>73</v>
      </c>
      <c r="C15817" s="17">
        <v>5027.320992521809</v>
      </c>
    </row>
    <row r="15818">
      <c r="A15818" s="32">
        <v>46000.42467238426</v>
      </c>
      <c r="B15818" s="6" t="s">
        <v>79</v>
      </c>
      <c r="C15818" s="17">
        <v>16040.823539398458</v>
      </c>
    </row>
    <row r="15819">
      <c r="A15819" s="32">
        <v>46000.42467238426</v>
      </c>
      <c r="B15819" s="6" t="s">
        <v>81</v>
      </c>
      <c r="C15819" s="17">
        <v>6850.343954801771</v>
      </c>
    </row>
    <row r="15820">
      <c r="A15820" s="32">
        <v>46000.42467238426</v>
      </c>
      <c r="B15820" s="6" t="s">
        <v>86</v>
      </c>
      <c r="C15820" s="17">
        <v>8922.139247440375</v>
      </c>
    </row>
    <row r="15821">
      <c r="A15821" s="32">
        <v>46000.42467238426</v>
      </c>
      <c r="B15821" s="6" t="s">
        <v>21</v>
      </c>
      <c r="C15821" s="17">
        <v>9572.953954985605</v>
      </c>
    </row>
    <row r="15822">
      <c r="A15822" s="32">
        <v>46000.42467238426</v>
      </c>
      <c r="B15822" s="6" t="s">
        <v>91</v>
      </c>
      <c r="C15822" s="17">
        <v>3188.932138186475</v>
      </c>
    </row>
    <row r="15823">
      <c r="A15823" s="32">
        <v>46000.42467238426</v>
      </c>
      <c r="B15823" s="6" t="s">
        <v>51</v>
      </c>
      <c r="C15823" s="17">
        <v>13364.641868317998</v>
      </c>
    </row>
    <row r="15824">
      <c r="A15824" s="32">
        <v>46000.42467238426</v>
      </c>
      <c r="B15824" s="6" t="s">
        <v>95</v>
      </c>
      <c r="C15824" s="17">
        <v>5505.0</v>
      </c>
    </row>
    <row r="15825">
      <c r="A15825" s="32">
        <v>46000.42467238426</v>
      </c>
      <c r="B15825" s="6" t="s">
        <v>42</v>
      </c>
      <c r="C15825" s="17">
        <v>11985.698521305003</v>
      </c>
    </row>
    <row r="15826">
      <c r="A15826" s="32">
        <v>46000.42467238426</v>
      </c>
      <c r="B15826" s="6" t="s">
        <v>17169</v>
      </c>
      <c r="C15826" s="17">
        <v>8019.140431772868</v>
      </c>
    </row>
    <row r="15827">
      <c r="A15827" s="32">
        <v>46000.42467238426</v>
      </c>
      <c r="B15827" s="6" t="s">
        <v>71</v>
      </c>
      <c r="C15827" s="17">
        <v>2000.0</v>
      </c>
    </row>
    <row r="15828">
      <c r="A15828" s="32">
        <v>46000.42467238426</v>
      </c>
      <c r="B15828" s="6" t="s">
        <v>20754</v>
      </c>
      <c r="C15828" s="17">
        <v>8471.61458803662</v>
      </c>
    </row>
    <row r="15829">
      <c r="A15829" s="32">
        <v>46000.44559366898</v>
      </c>
      <c r="B15829" s="6" t="s">
        <v>13</v>
      </c>
      <c r="C15829" s="17">
        <v>10814.810997358194</v>
      </c>
    </row>
    <row r="15830">
      <c r="A15830" s="32">
        <v>46000.44559366898</v>
      </c>
      <c r="B15830" s="6" t="s">
        <v>28</v>
      </c>
      <c r="C15830" s="17">
        <v>11657.417083297347</v>
      </c>
    </row>
    <row r="15831">
      <c r="A15831" s="32">
        <v>46000.44559366898</v>
      </c>
      <c r="B15831" s="6" t="s">
        <v>33</v>
      </c>
      <c r="C15831" s="17">
        <v>9645.01396802484</v>
      </c>
    </row>
    <row r="15832">
      <c r="A15832" s="32">
        <v>46000.44559366898</v>
      </c>
      <c r="B15832" s="6" t="s">
        <v>37</v>
      </c>
      <c r="C15832" s="17">
        <v>6890.326487569449</v>
      </c>
    </row>
    <row r="15833">
      <c r="A15833" s="32">
        <v>46000.44559366898</v>
      </c>
      <c r="B15833" s="6" t="s">
        <v>109</v>
      </c>
      <c r="C15833" s="17">
        <v>14480.700914998735</v>
      </c>
    </row>
    <row r="15834">
      <c r="A15834" s="32">
        <v>46000.44559366898</v>
      </c>
      <c r="B15834" s="6" t="s">
        <v>46</v>
      </c>
      <c r="C15834" s="17">
        <v>5337.02619407389</v>
      </c>
    </row>
    <row r="15835">
      <c r="A15835" s="32">
        <v>46000.44559366898</v>
      </c>
      <c r="B15835" s="6" t="s">
        <v>141</v>
      </c>
      <c r="C15835" s="17">
        <v>8850.773016627201</v>
      </c>
    </row>
    <row r="15836">
      <c r="A15836" s="32">
        <v>46000.44559366898</v>
      </c>
      <c r="B15836" s="6" t="s">
        <v>54</v>
      </c>
      <c r="C15836" s="17">
        <v>6143.72076263041</v>
      </c>
    </row>
    <row r="15837">
      <c r="A15837" s="32">
        <v>46000.44559366898</v>
      </c>
      <c r="B15837" s="6" t="s">
        <v>58</v>
      </c>
      <c r="C15837" s="17">
        <v>8680.017163757011</v>
      </c>
    </row>
    <row r="15838">
      <c r="A15838" s="32">
        <v>46000.44559366898</v>
      </c>
      <c r="B15838" s="6" t="s">
        <v>64</v>
      </c>
      <c r="C15838" s="17">
        <v>9805.331916929574</v>
      </c>
    </row>
    <row r="15839">
      <c r="A15839" s="32">
        <v>46000.44559366898</v>
      </c>
      <c r="B15839" s="6" t="s">
        <v>68</v>
      </c>
      <c r="C15839" s="17">
        <v>6351.6205037437585</v>
      </c>
    </row>
    <row r="15840">
      <c r="A15840" s="32">
        <v>46000.44559366898</v>
      </c>
      <c r="B15840" s="6" t="s">
        <v>73</v>
      </c>
      <c r="C15840" s="17">
        <v>5027.320992521809</v>
      </c>
    </row>
    <row r="15841">
      <c r="A15841" s="32">
        <v>46000.44559366898</v>
      </c>
      <c r="B15841" s="6" t="s">
        <v>79</v>
      </c>
      <c r="C15841" s="17">
        <v>15841.846718414781</v>
      </c>
    </row>
    <row r="15842">
      <c r="A15842" s="32">
        <v>46000.44559366898</v>
      </c>
      <c r="B15842" s="6" t="s">
        <v>81</v>
      </c>
      <c r="C15842" s="17">
        <v>6850.343954801771</v>
      </c>
    </row>
    <row r="15843">
      <c r="A15843" s="32">
        <v>46000.44559366898</v>
      </c>
      <c r="B15843" s="6" t="s">
        <v>86</v>
      </c>
      <c r="C15843" s="17">
        <v>8922.139247440375</v>
      </c>
    </row>
    <row r="15844">
      <c r="A15844" s="32">
        <v>46000.44559366898</v>
      </c>
      <c r="B15844" s="6" t="s">
        <v>21</v>
      </c>
      <c r="C15844" s="17">
        <v>9523.209749739686</v>
      </c>
    </row>
    <row r="15845">
      <c r="A15845" s="32">
        <v>46000.44559366898</v>
      </c>
      <c r="B15845" s="6" t="s">
        <v>91</v>
      </c>
      <c r="C15845" s="17">
        <v>3188.932138186475</v>
      </c>
    </row>
    <row r="15846">
      <c r="A15846" s="32">
        <v>46000.44559366898</v>
      </c>
      <c r="B15846" s="6" t="s">
        <v>51</v>
      </c>
      <c r="C15846" s="17">
        <v>13314.897663072083</v>
      </c>
    </row>
    <row r="15847">
      <c r="A15847" s="32">
        <v>46000.44559366898</v>
      </c>
      <c r="B15847" s="6" t="s">
        <v>95</v>
      </c>
      <c r="C15847" s="17">
        <v>5505.0</v>
      </c>
    </row>
    <row r="15848">
      <c r="A15848" s="32">
        <v>46000.44559366898</v>
      </c>
      <c r="B15848" s="6" t="s">
        <v>42</v>
      </c>
      <c r="C15848" s="17">
        <v>11985.698521305003</v>
      </c>
    </row>
    <row r="15849">
      <c r="A15849" s="32">
        <v>46000.44559366898</v>
      </c>
      <c r="B15849" s="6" t="s">
        <v>17169</v>
      </c>
      <c r="C15849" s="17">
        <v>8019.140431772868</v>
      </c>
    </row>
    <row r="15850">
      <c r="A15850" s="32">
        <v>46000.44559366898</v>
      </c>
      <c r="B15850" s="6" t="s">
        <v>71</v>
      </c>
      <c r="C15850" s="17">
        <v>2000.0</v>
      </c>
    </row>
    <row r="15851">
      <c r="A15851" s="32">
        <v>46000.44559366898</v>
      </c>
      <c r="B15851" s="6" t="s">
        <v>20754</v>
      </c>
      <c r="C15851" s="17">
        <v>8471.61458803662</v>
      </c>
    </row>
    <row r="15852">
      <c r="A15852" s="32">
        <v>46000.46642140046</v>
      </c>
      <c r="B15852" s="6" t="s">
        <v>13</v>
      </c>
      <c r="C15852" s="17">
        <v>10814.810997358194</v>
      </c>
    </row>
    <row r="15853">
      <c r="A15853" s="32">
        <v>46000.46642140046</v>
      </c>
      <c r="B15853" s="6" t="s">
        <v>28</v>
      </c>
      <c r="C15853" s="17">
        <v>11657.417083297347</v>
      </c>
    </row>
    <row r="15854">
      <c r="A15854" s="32">
        <v>46000.46642140046</v>
      </c>
      <c r="B15854" s="6" t="s">
        <v>33</v>
      </c>
      <c r="C15854" s="17">
        <v>9618.76958717937</v>
      </c>
    </row>
    <row r="15855">
      <c r="A15855" s="32">
        <v>46000.46642140046</v>
      </c>
      <c r="B15855" s="6" t="s">
        <v>37</v>
      </c>
      <c r="C15855" s="17">
        <v>6877.204297146714</v>
      </c>
    </row>
    <row r="15856">
      <c r="A15856" s="32">
        <v>46000.46642140046</v>
      </c>
      <c r="B15856" s="6" t="s">
        <v>109</v>
      </c>
      <c r="C15856" s="17">
        <v>14310.112439503187</v>
      </c>
    </row>
    <row r="15857">
      <c r="A15857" s="32">
        <v>46000.46642140046</v>
      </c>
      <c r="B15857" s="6" t="s">
        <v>46</v>
      </c>
      <c r="C15857" s="17">
        <v>5337.02619407389</v>
      </c>
    </row>
    <row r="15858">
      <c r="A15858" s="32">
        <v>46000.46642140046</v>
      </c>
      <c r="B15858" s="6" t="s">
        <v>141</v>
      </c>
      <c r="C15858" s="17">
        <v>8850.773016627201</v>
      </c>
    </row>
    <row r="15859">
      <c r="A15859" s="32">
        <v>46000.46642140046</v>
      </c>
      <c r="B15859" s="6" t="s">
        <v>54</v>
      </c>
      <c r="C15859" s="17">
        <v>6143.72076263041</v>
      </c>
    </row>
    <row r="15860">
      <c r="A15860" s="32">
        <v>46000.46642140046</v>
      </c>
      <c r="B15860" s="6" t="s">
        <v>58</v>
      </c>
      <c r="C15860" s="17">
        <v>8680.017163757011</v>
      </c>
    </row>
    <row r="15861">
      <c r="A15861" s="32">
        <v>46000.46642140046</v>
      </c>
      <c r="B15861" s="6" t="s">
        <v>64</v>
      </c>
      <c r="C15861" s="17">
        <v>9805.331916929574</v>
      </c>
    </row>
    <row r="15862">
      <c r="A15862" s="32">
        <v>46000.46642140046</v>
      </c>
      <c r="B15862" s="6" t="s">
        <v>68</v>
      </c>
      <c r="C15862" s="17">
        <v>6325.376122898289</v>
      </c>
    </row>
    <row r="15863">
      <c r="A15863" s="32">
        <v>46000.46642140046</v>
      </c>
      <c r="B15863" s="6" t="s">
        <v>73</v>
      </c>
      <c r="C15863" s="17">
        <v>5027.320992521809</v>
      </c>
    </row>
    <row r="15864">
      <c r="A15864" s="32">
        <v>46000.46642140046</v>
      </c>
      <c r="B15864" s="6" t="s">
        <v>79</v>
      </c>
      <c r="C15864" s="17">
        <v>15841.846718414781</v>
      </c>
    </row>
    <row r="15865">
      <c r="A15865" s="32">
        <v>46000.46642140046</v>
      </c>
      <c r="B15865" s="6" t="s">
        <v>81</v>
      </c>
      <c r="C15865" s="17">
        <v>6810.977383533568</v>
      </c>
    </row>
    <row r="15866">
      <c r="A15866" s="32">
        <v>46000.46642140046</v>
      </c>
      <c r="B15866" s="6" t="s">
        <v>86</v>
      </c>
      <c r="C15866" s="17">
        <v>8922.139247440375</v>
      </c>
    </row>
    <row r="15867">
      <c r="A15867" s="32">
        <v>46000.46642140046</v>
      </c>
      <c r="B15867" s="6" t="s">
        <v>21</v>
      </c>
      <c r="C15867" s="17">
        <v>9523.209749739686</v>
      </c>
    </row>
    <row r="15868">
      <c r="A15868" s="32">
        <v>46000.46642140046</v>
      </c>
      <c r="B15868" s="6" t="s">
        <v>91</v>
      </c>
      <c r="C15868" s="17">
        <v>3070.8324243818647</v>
      </c>
    </row>
    <row r="15869">
      <c r="A15869" s="32">
        <v>46000.46642140046</v>
      </c>
      <c r="B15869" s="6" t="s">
        <v>51</v>
      </c>
      <c r="C15869" s="17">
        <v>13131.186997153796</v>
      </c>
    </row>
    <row r="15870">
      <c r="A15870" s="32">
        <v>46000.46642140046</v>
      </c>
      <c r="B15870" s="6" t="s">
        <v>95</v>
      </c>
      <c r="C15870" s="17">
        <v>5505.0</v>
      </c>
    </row>
    <row r="15871">
      <c r="A15871" s="32">
        <v>46000.46642140046</v>
      </c>
      <c r="B15871" s="6" t="s">
        <v>42</v>
      </c>
      <c r="C15871" s="17">
        <v>11972.576330882272</v>
      </c>
    </row>
    <row r="15872">
      <c r="A15872" s="32">
        <v>46000.46642140046</v>
      </c>
      <c r="B15872" s="6" t="s">
        <v>17169</v>
      </c>
      <c r="C15872" s="17">
        <v>8019.140431772868</v>
      </c>
    </row>
    <row r="15873">
      <c r="A15873" s="32">
        <v>46000.46642140046</v>
      </c>
      <c r="B15873" s="6" t="s">
        <v>71</v>
      </c>
      <c r="C15873" s="17">
        <v>2000.0</v>
      </c>
    </row>
    <row r="15874">
      <c r="A15874" s="32">
        <v>46000.46642140046</v>
      </c>
      <c r="B15874" s="6" t="s">
        <v>20754</v>
      </c>
      <c r="C15874" s="17">
        <v>8471.61458803662</v>
      </c>
    </row>
    <row r="15875">
      <c r="A15875" s="32">
        <v>46000.4873946875</v>
      </c>
      <c r="B15875" s="6" t="s">
        <v>13</v>
      </c>
      <c r="C15875" s="17">
        <v>10814.810997358194</v>
      </c>
    </row>
    <row r="15876">
      <c r="A15876" s="32">
        <v>46000.4873946875</v>
      </c>
      <c r="B15876" s="6" t="s">
        <v>28</v>
      </c>
      <c r="C15876" s="17">
        <v>11657.417083297347</v>
      </c>
    </row>
    <row r="15877">
      <c r="A15877" s="32">
        <v>46000.4873946875</v>
      </c>
      <c r="B15877" s="6" t="s">
        <v>33</v>
      </c>
      <c r="C15877" s="17">
        <v>9669.807025794667</v>
      </c>
    </row>
    <row r="15878">
      <c r="A15878" s="32">
        <v>46000.4873946875</v>
      </c>
      <c r="B15878" s="6" t="s">
        <v>37</v>
      </c>
      <c r="C15878" s="17">
        <v>6902.723016454363</v>
      </c>
    </row>
    <row r="15879">
      <c r="A15879" s="32">
        <v>46000.4873946875</v>
      </c>
      <c r="B15879" s="6" t="s">
        <v>109</v>
      </c>
      <c r="C15879" s="17">
        <v>14641.855790502615</v>
      </c>
    </row>
    <row r="15880">
      <c r="A15880" s="32">
        <v>46000.4873946875</v>
      </c>
      <c r="B15880" s="6" t="s">
        <v>46</v>
      </c>
      <c r="C15880" s="17">
        <v>5337.02619407389</v>
      </c>
    </row>
    <row r="15881">
      <c r="A15881" s="32">
        <v>46000.4873946875</v>
      </c>
      <c r="B15881" s="6" t="s">
        <v>141</v>
      </c>
      <c r="C15881" s="17">
        <v>8850.773016627201</v>
      </c>
    </row>
    <row r="15882">
      <c r="A15882" s="32">
        <v>46000.4873946875</v>
      </c>
      <c r="B15882" s="6" t="s">
        <v>54</v>
      </c>
      <c r="C15882" s="17">
        <v>6143.72076263041</v>
      </c>
    </row>
    <row r="15883">
      <c r="A15883" s="32">
        <v>46000.4873946875</v>
      </c>
      <c r="B15883" s="6" t="s">
        <v>58</v>
      </c>
      <c r="C15883" s="17">
        <v>8680.017163757011</v>
      </c>
    </row>
    <row r="15884">
      <c r="A15884" s="32">
        <v>46000.4873946875</v>
      </c>
      <c r="B15884" s="6" t="s">
        <v>64</v>
      </c>
      <c r="C15884" s="17">
        <v>9805.331916929574</v>
      </c>
    </row>
    <row r="15885">
      <c r="A15885" s="32">
        <v>46000.4873946875</v>
      </c>
      <c r="B15885" s="6" t="s">
        <v>68</v>
      </c>
      <c r="C15885" s="17">
        <v>6376.413561513586</v>
      </c>
    </row>
    <row r="15886">
      <c r="A15886" s="32">
        <v>46000.4873946875</v>
      </c>
      <c r="B15886" s="6" t="s">
        <v>73</v>
      </c>
      <c r="C15886" s="17">
        <v>5027.320992521809</v>
      </c>
    </row>
    <row r="15887">
      <c r="A15887" s="32">
        <v>46000.4873946875</v>
      </c>
      <c r="B15887" s="6" t="s">
        <v>79</v>
      </c>
      <c r="C15887" s="17">
        <v>15841.846718414781</v>
      </c>
    </row>
    <row r="15888">
      <c r="A15888" s="32">
        <v>46000.4873946875</v>
      </c>
      <c r="B15888" s="6" t="s">
        <v>81</v>
      </c>
      <c r="C15888" s="17">
        <v>6887.5335414565125</v>
      </c>
    </row>
    <row r="15889">
      <c r="A15889" s="32">
        <v>46000.4873946875</v>
      </c>
      <c r="B15889" s="6" t="s">
        <v>86</v>
      </c>
      <c r="C15889" s="17">
        <v>8922.139247440375</v>
      </c>
    </row>
    <row r="15890">
      <c r="A15890" s="32">
        <v>46000.4873946875</v>
      </c>
      <c r="B15890" s="6" t="s">
        <v>21</v>
      </c>
      <c r="C15890" s="17">
        <v>9523.209749739686</v>
      </c>
    </row>
    <row r="15891">
      <c r="A15891" s="32">
        <v>46000.4873946875</v>
      </c>
      <c r="B15891" s="6" t="s">
        <v>91</v>
      </c>
      <c r="C15891" s="17">
        <v>3300.5008981507</v>
      </c>
    </row>
    <row r="15892">
      <c r="A15892" s="32">
        <v>46000.4873946875</v>
      </c>
      <c r="B15892" s="6" t="s">
        <v>51</v>
      </c>
      <c r="C15892" s="17">
        <v>13488.449067460875</v>
      </c>
    </row>
    <row r="15893">
      <c r="A15893" s="32">
        <v>46000.4873946875</v>
      </c>
      <c r="B15893" s="6" t="s">
        <v>95</v>
      </c>
      <c r="C15893" s="17">
        <v>5505.0</v>
      </c>
    </row>
    <row r="15894">
      <c r="A15894" s="32">
        <v>46000.4873946875</v>
      </c>
      <c r="B15894" s="6" t="s">
        <v>42</v>
      </c>
      <c r="C15894" s="17">
        <v>11998.095050189917</v>
      </c>
    </row>
    <row r="15895">
      <c r="A15895" s="32">
        <v>46000.4873946875</v>
      </c>
      <c r="B15895" s="6" t="s">
        <v>17169</v>
      </c>
      <c r="C15895" s="17">
        <v>8019.140431772868</v>
      </c>
    </row>
    <row r="15896">
      <c r="A15896" s="32">
        <v>46000.4873946875</v>
      </c>
      <c r="B15896" s="6" t="s">
        <v>71</v>
      </c>
      <c r="C15896" s="17">
        <v>2000.0</v>
      </c>
    </row>
    <row r="15897">
      <c r="A15897" s="32">
        <v>46000.4873946875</v>
      </c>
      <c r="B15897" s="6" t="s">
        <v>20754</v>
      </c>
      <c r="C15897" s="17">
        <v>8471.61458803662</v>
      </c>
    </row>
    <row r="15898">
      <c r="A15898" s="32">
        <v>46000.50805454861</v>
      </c>
      <c r="B15898" s="6" t="s">
        <v>13</v>
      </c>
      <c r="C15898" s="17">
        <v>10814.810997358194</v>
      </c>
    </row>
    <row r="15899">
      <c r="A15899" s="32">
        <v>46000.50805454861</v>
      </c>
      <c r="B15899" s="6" t="s">
        <v>28</v>
      </c>
      <c r="C15899" s="17">
        <v>11657.417083297347</v>
      </c>
    </row>
    <row r="15900">
      <c r="A15900" s="32">
        <v>46000.50805454861</v>
      </c>
      <c r="B15900" s="6" t="s">
        <v>33</v>
      </c>
      <c r="C15900" s="17">
        <v>9669.807025794667</v>
      </c>
    </row>
    <row r="15901">
      <c r="A15901" s="32">
        <v>46000.50805454861</v>
      </c>
      <c r="B15901" s="6" t="s">
        <v>37</v>
      </c>
      <c r="C15901" s="17">
        <v>6902.723016454363</v>
      </c>
    </row>
    <row r="15902">
      <c r="A15902" s="32">
        <v>46000.50805454861</v>
      </c>
      <c r="B15902" s="6" t="s">
        <v>109</v>
      </c>
      <c r="C15902" s="17">
        <v>14641.855790502615</v>
      </c>
    </row>
    <row r="15903">
      <c r="A15903" s="32">
        <v>46000.50805454861</v>
      </c>
      <c r="B15903" s="6" t="s">
        <v>46</v>
      </c>
      <c r="C15903" s="17">
        <v>5337.02619407389</v>
      </c>
    </row>
    <row r="15904">
      <c r="A15904" s="32">
        <v>46000.50805454861</v>
      </c>
      <c r="B15904" s="6" t="s">
        <v>141</v>
      </c>
      <c r="C15904" s="17">
        <v>8850.773016627201</v>
      </c>
    </row>
    <row r="15905">
      <c r="A15905" s="32">
        <v>46000.50805454861</v>
      </c>
      <c r="B15905" s="6" t="s">
        <v>54</v>
      </c>
      <c r="C15905" s="17">
        <v>6143.72076263041</v>
      </c>
    </row>
    <row r="15906">
      <c r="A15906" s="32">
        <v>46000.50805454861</v>
      </c>
      <c r="B15906" s="6" t="s">
        <v>58</v>
      </c>
      <c r="C15906" s="17">
        <v>8680.017163757011</v>
      </c>
    </row>
    <row r="15907">
      <c r="A15907" s="32">
        <v>46000.50805454861</v>
      </c>
      <c r="B15907" s="6" t="s">
        <v>64</v>
      </c>
      <c r="C15907" s="17">
        <v>9805.331916929574</v>
      </c>
    </row>
    <row r="15908">
      <c r="A15908" s="32">
        <v>46000.50805454861</v>
      </c>
      <c r="B15908" s="6" t="s">
        <v>68</v>
      </c>
      <c r="C15908" s="17">
        <v>6376.413561513586</v>
      </c>
    </row>
    <row r="15909">
      <c r="A15909" s="32">
        <v>46000.50805454861</v>
      </c>
      <c r="B15909" s="6" t="s">
        <v>73</v>
      </c>
      <c r="C15909" s="17">
        <v>5027.320992521809</v>
      </c>
    </row>
    <row r="15910">
      <c r="A15910" s="32">
        <v>46000.50805454861</v>
      </c>
      <c r="B15910" s="6" t="s">
        <v>79</v>
      </c>
      <c r="C15910" s="17">
        <v>15841.846718414781</v>
      </c>
    </row>
    <row r="15911">
      <c r="A15911" s="32">
        <v>46000.50805454861</v>
      </c>
      <c r="B15911" s="6" t="s">
        <v>81</v>
      </c>
      <c r="C15911" s="17">
        <v>6887.5335414565125</v>
      </c>
    </row>
    <row r="15912">
      <c r="A15912" s="32">
        <v>46000.50805454861</v>
      </c>
      <c r="B15912" s="6" t="s">
        <v>86</v>
      </c>
      <c r="C15912" s="17">
        <v>8922.139247440375</v>
      </c>
    </row>
    <row r="15913">
      <c r="A15913" s="32">
        <v>46000.50805454861</v>
      </c>
      <c r="B15913" s="6" t="s">
        <v>21</v>
      </c>
      <c r="C15913" s="17">
        <v>9523.209749739686</v>
      </c>
    </row>
    <row r="15914">
      <c r="A15914" s="32">
        <v>46000.50805454861</v>
      </c>
      <c r="B15914" s="6" t="s">
        <v>91</v>
      </c>
      <c r="C15914" s="17">
        <v>3300.5008981507</v>
      </c>
    </row>
    <row r="15915">
      <c r="A15915" s="32">
        <v>46000.50805454861</v>
      </c>
      <c r="B15915" s="6" t="s">
        <v>51</v>
      </c>
      <c r="C15915" s="17">
        <v>13488.449067460875</v>
      </c>
    </row>
    <row r="15916">
      <c r="A15916" s="32">
        <v>46000.50805454861</v>
      </c>
      <c r="B15916" s="6" t="s">
        <v>95</v>
      </c>
      <c r="C15916" s="17">
        <v>5505.0</v>
      </c>
    </row>
    <row r="15917">
      <c r="A15917" s="32">
        <v>46000.50805454861</v>
      </c>
      <c r="B15917" s="6" t="s">
        <v>42</v>
      </c>
      <c r="C15917" s="17">
        <v>11998.095050189917</v>
      </c>
    </row>
    <row r="15918">
      <c r="A15918" s="32">
        <v>46000.50805454861</v>
      </c>
      <c r="B15918" s="6" t="s">
        <v>17169</v>
      </c>
      <c r="C15918" s="17">
        <v>8019.140431772868</v>
      </c>
    </row>
    <row r="15919">
      <c r="A15919" s="32">
        <v>46000.50805454861</v>
      </c>
      <c r="B15919" s="6" t="s">
        <v>71</v>
      </c>
      <c r="C15919" s="17">
        <v>2000.0</v>
      </c>
    </row>
    <row r="15920">
      <c r="A15920" s="32">
        <v>46000.50805454861</v>
      </c>
      <c r="B15920" s="6" t="s">
        <v>20754</v>
      </c>
      <c r="C15920" s="17">
        <v>8471.61458803662</v>
      </c>
    </row>
    <row r="15921">
      <c r="A15921" s="32">
        <v>46000.52897738426</v>
      </c>
      <c r="B15921" s="6" t="s">
        <v>13</v>
      </c>
      <c r="C15921" s="17">
        <v>10814.810997358194</v>
      </c>
    </row>
    <row r="15922">
      <c r="A15922" s="32">
        <v>46000.52897738426</v>
      </c>
      <c r="B15922" s="6" t="s">
        <v>28</v>
      </c>
      <c r="C15922" s="17">
        <v>11657.417083297347</v>
      </c>
    </row>
    <row r="15923">
      <c r="A15923" s="32">
        <v>46000.52897738426</v>
      </c>
      <c r="B15923" s="6" t="s">
        <v>33</v>
      </c>
      <c r="C15923" s="17">
        <v>9669.807025794667</v>
      </c>
    </row>
    <row r="15924">
      <c r="A15924" s="32">
        <v>46000.52897738426</v>
      </c>
      <c r="B15924" s="6" t="s">
        <v>37</v>
      </c>
      <c r="C15924" s="17">
        <v>6902.723016454363</v>
      </c>
    </row>
    <row r="15925">
      <c r="A15925" s="32">
        <v>46000.52897738426</v>
      </c>
      <c r="B15925" s="6" t="s">
        <v>109</v>
      </c>
      <c r="C15925" s="17">
        <v>14641.855790502615</v>
      </c>
    </row>
    <row r="15926">
      <c r="A15926" s="32">
        <v>46000.52897738426</v>
      </c>
      <c r="B15926" s="6" t="s">
        <v>46</v>
      </c>
      <c r="C15926" s="17">
        <v>5337.02619407389</v>
      </c>
    </row>
    <row r="15927">
      <c r="A15927" s="32">
        <v>46000.52897738426</v>
      </c>
      <c r="B15927" s="6" t="s">
        <v>141</v>
      </c>
      <c r="C15927" s="17">
        <v>8850.773016627201</v>
      </c>
    </row>
    <row r="15928">
      <c r="A15928" s="32">
        <v>46000.52897738426</v>
      </c>
      <c r="B15928" s="6" t="s">
        <v>54</v>
      </c>
      <c r="C15928" s="17">
        <v>6143.72076263041</v>
      </c>
    </row>
    <row r="15929">
      <c r="A15929" s="32">
        <v>46000.52897738426</v>
      </c>
      <c r="B15929" s="6" t="s">
        <v>58</v>
      </c>
      <c r="C15929" s="17">
        <v>8680.017163757011</v>
      </c>
    </row>
    <row r="15930">
      <c r="A15930" s="32">
        <v>46000.52897738426</v>
      </c>
      <c r="B15930" s="6" t="s">
        <v>64</v>
      </c>
      <c r="C15930" s="17">
        <v>9805.331916929574</v>
      </c>
    </row>
    <row r="15931">
      <c r="A15931" s="32">
        <v>46000.52897738426</v>
      </c>
      <c r="B15931" s="6" t="s">
        <v>68</v>
      </c>
      <c r="C15931" s="17">
        <v>6376.413561513586</v>
      </c>
    </row>
    <row r="15932">
      <c r="A15932" s="32">
        <v>46000.52897738426</v>
      </c>
      <c r="B15932" s="6" t="s">
        <v>73</v>
      </c>
      <c r="C15932" s="17">
        <v>5027.320992521809</v>
      </c>
    </row>
    <row r="15933">
      <c r="A15933" s="32">
        <v>46000.52897738426</v>
      </c>
      <c r="B15933" s="6" t="s">
        <v>79</v>
      </c>
      <c r="C15933" s="17">
        <v>15841.846718414781</v>
      </c>
    </row>
    <row r="15934">
      <c r="A15934" s="32">
        <v>46000.52897738426</v>
      </c>
      <c r="B15934" s="6" t="s">
        <v>81</v>
      </c>
      <c r="C15934" s="17">
        <v>6887.5335414565125</v>
      </c>
    </row>
    <row r="15935">
      <c r="A15935" s="32">
        <v>46000.52897738426</v>
      </c>
      <c r="B15935" s="6" t="s">
        <v>86</v>
      </c>
      <c r="C15935" s="17">
        <v>8922.139247440375</v>
      </c>
    </row>
    <row r="15936">
      <c r="A15936" s="32">
        <v>46000.52897738426</v>
      </c>
      <c r="B15936" s="6" t="s">
        <v>21</v>
      </c>
      <c r="C15936" s="17">
        <v>9523.209749739686</v>
      </c>
    </row>
    <row r="15937">
      <c r="A15937" s="32">
        <v>46000.52897738426</v>
      </c>
      <c r="B15937" s="6" t="s">
        <v>91</v>
      </c>
      <c r="C15937" s="17">
        <v>3300.5008981507</v>
      </c>
    </row>
    <row r="15938">
      <c r="A15938" s="32">
        <v>46000.52897738426</v>
      </c>
      <c r="B15938" s="6" t="s">
        <v>51</v>
      </c>
      <c r="C15938" s="17">
        <v>13488.449067460875</v>
      </c>
    </row>
    <row r="15939">
      <c r="A15939" s="32">
        <v>46000.52897738426</v>
      </c>
      <c r="B15939" s="6" t="s">
        <v>95</v>
      </c>
      <c r="C15939" s="17">
        <v>5505.0</v>
      </c>
    </row>
    <row r="15940">
      <c r="A15940" s="32">
        <v>46000.52897738426</v>
      </c>
      <c r="B15940" s="6" t="s">
        <v>42</v>
      </c>
      <c r="C15940" s="17">
        <v>11998.095050189917</v>
      </c>
    </row>
    <row r="15941">
      <c r="A15941" s="32">
        <v>46000.52897738426</v>
      </c>
      <c r="B15941" s="6" t="s">
        <v>17169</v>
      </c>
      <c r="C15941" s="17">
        <v>8019.140431772868</v>
      </c>
    </row>
    <row r="15942">
      <c r="A15942" s="32">
        <v>46000.52897738426</v>
      </c>
      <c r="B15942" s="6" t="s">
        <v>71</v>
      </c>
      <c r="C15942" s="17">
        <v>2000.0</v>
      </c>
    </row>
    <row r="15943">
      <c r="A15943" s="32">
        <v>46000.52897738426</v>
      </c>
      <c r="B15943" s="6" t="s">
        <v>20754</v>
      </c>
      <c r="C15943" s="17">
        <v>8471.61458803662</v>
      </c>
    </row>
    <row r="15944">
      <c r="A15944" s="32">
        <v>46000.549842719905</v>
      </c>
      <c r="B15944" s="6" t="s">
        <v>13</v>
      </c>
      <c r="C15944" s="17">
        <v>10814.810997358194</v>
      </c>
    </row>
    <row r="15945">
      <c r="A15945" s="32">
        <v>46000.549842719905</v>
      </c>
      <c r="B15945" s="6" t="s">
        <v>28</v>
      </c>
      <c r="C15945" s="17">
        <v>11657.417083297347</v>
      </c>
    </row>
    <row r="15946">
      <c r="A15946" s="32">
        <v>46000.549842719905</v>
      </c>
      <c r="B15946" s="6" t="s">
        <v>33</v>
      </c>
      <c r="C15946" s="17">
        <v>9669.807025794667</v>
      </c>
    </row>
    <row r="15947">
      <c r="A15947" s="32">
        <v>46000.549842719905</v>
      </c>
      <c r="B15947" s="6" t="s">
        <v>37</v>
      </c>
      <c r="C15947" s="17">
        <v>6902.723016454363</v>
      </c>
    </row>
    <row r="15948">
      <c r="A15948" s="32">
        <v>46000.549842719905</v>
      </c>
      <c r="B15948" s="6" t="s">
        <v>109</v>
      </c>
      <c r="C15948" s="17">
        <v>14641.855790502615</v>
      </c>
    </row>
    <row r="15949">
      <c r="A15949" s="32">
        <v>46000.549842719905</v>
      </c>
      <c r="B15949" s="6" t="s">
        <v>46</v>
      </c>
      <c r="C15949" s="17">
        <v>5337.02619407389</v>
      </c>
    </row>
    <row r="15950">
      <c r="A15950" s="32">
        <v>46000.549842719905</v>
      </c>
      <c r="B15950" s="6" t="s">
        <v>141</v>
      </c>
      <c r="C15950" s="17">
        <v>8850.773016627201</v>
      </c>
    </row>
    <row r="15951">
      <c r="A15951" s="32">
        <v>46000.549842719905</v>
      </c>
      <c r="B15951" s="6" t="s">
        <v>54</v>
      </c>
      <c r="C15951" s="17">
        <v>6143.72076263041</v>
      </c>
    </row>
    <row r="15952">
      <c r="A15952" s="32">
        <v>46000.549842719905</v>
      </c>
      <c r="B15952" s="6" t="s">
        <v>58</v>
      </c>
      <c r="C15952" s="17">
        <v>8680.017163757011</v>
      </c>
    </row>
    <row r="15953">
      <c r="A15953" s="32">
        <v>46000.549842719905</v>
      </c>
      <c r="B15953" s="6" t="s">
        <v>64</v>
      </c>
      <c r="C15953" s="17">
        <v>9805.331916929574</v>
      </c>
    </row>
    <row r="15954">
      <c r="A15954" s="32">
        <v>46000.549842719905</v>
      </c>
      <c r="B15954" s="6" t="s">
        <v>68</v>
      </c>
      <c r="C15954" s="17">
        <v>6376.413561513586</v>
      </c>
    </row>
    <row r="15955">
      <c r="A15955" s="32">
        <v>46000.549842719905</v>
      </c>
      <c r="B15955" s="6" t="s">
        <v>73</v>
      </c>
      <c r="C15955" s="17">
        <v>5027.320992521809</v>
      </c>
    </row>
    <row r="15956">
      <c r="A15956" s="32">
        <v>46000.549842719905</v>
      </c>
      <c r="B15956" s="6" t="s">
        <v>79</v>
      </c>
      <c r="C15956" s="17">
        <v>15841.846718414781</v>
      </c>
    </row>
    <row r="15957">
      <c r="A15957" s="32">
        <v>46000.549842719905</v>
      </c>
      <c r="B15957" s="6" t="s">
        <v>81</v>
      </c>
      <c r="C15957" s="17">
        <v>6887.5335414565125</v>
      </c>
    </row>
    <row r="15958">
      <c r="A15958" s="32">
        <v>46000.549842719905</v>
      </c>
      <c r="B15958" s="6" t="s">
        <v>86</v>
      </c>
      <c r="C15958" s="17">
        <v>8922.139247440375</v>
      </c>
    </row>
    <row r="15959">
      <c r="A15959" s="32">
        <v>46000.549842719905</v>
      </c>
      <c r="B15959" s="6" t="s">
        <v>21</v>
      </c>
      <c r="C15959" s="17">
        <v>9523.209749739686</v>
      </c>
    </row>
    <row r="15960">
      <c r="A15960" s="32">
        <v>46000.549842719905</v>
      </c>
      <c r="B15960" s="6" t="s">
        <v>91</v>
      </c>
      <c r="C15960" s="17">
        <v>3300.5008981507</v>
      </c>
    </row>
    <row r="15961">
      <c r="A15961" s="32">
        <v>46000.549842719905</v>
      </c>
      <c r="B15961" s="6" t="s">
        <v>51</v>
      </c>
      <c r="C15961" s="17">
        <v>13488.449067460875</v>
      </c>
    </row>
    <row r="15962">
      <c r="A15962" s="32">
        <v>46000.549842719905</v>
      </c>
      <c r="B15962" s="6" t="s">
        <v>95</v>
      </c>
      <c r="C15962" s="17">
        <v>5505.0</v>
      </c>
    </row>
    <row r="15963">
      <c r="A15963" s="32">
        <v>46000.549842719905</v>
      </c>
      <c r="B15963" s="6" t="s">
        <v>42</v>
      </c>
      <c r="C15963" s="17">
        <v>11998.095050189917</v>
      </c>
    </row>
    <row r="15964">
      <c r="A15964" s="32">
        <v>46000.549842719905</v>
      </c>
      <c r="B15964" s="6" t="s">
        <v>17169</v>
      </c>
      <c r="C15964" s="17">
        <v>8019.140431772868</v>
      </c>
    </row>
    <row r="15965">
      <c r="A15965" s="32">
        <v>46000.549842719905</v>
      </c>
      <c r="B15965" s="6" t="s">
        <v>71</v>
      </c>
      <c r="C15965" s="17">
        <v>2000.0</v>
      </c>
    </row>
    <row r="15966">
      <c r="A15966" s="32">
        <v>46000.549842719905</v>
      </c>
      <c r="B15966" s="6" t="s">
        <v>20754</v>
      </c>
      <c r="C15966" s="17">
        <v>8471.61458803662</v>
      </c>
    </row>
    <row r="15967">
      <c r="A15967" s="32">
        <v>46000.57075442129</v>
      </c>
      <c r="B15967" s="6" t="s">
        <v>13</v>
      </c>
      <c r="C15967" s="17">
        <v>10814.810997358194</v>
      </c>
    </row>
    <row r="15968">
      <c r="A15968" s="32">
        <v>46000.57075442129</v>
      </c>
      <c r="B15968" s="6" t="s">
        <v>28</v>
      </c>
      <c r="C15968" s="17">
        <v>11657.417083297347</v>
      </c>
    </row>
    <row r="15969">
      <c r="A15969" s="32">
        <v>46000.57075442129</v>
      </c>
      <c r="B15969" s="6" t="s">
        <v>33</v>
      </c>
      <c r="C15969" s="17">
        <v>9669.807025794667</v>
      </c>
    </row>
    <row r="15970">
      <c r="A15970" s="32">
        <v>46000.57075442129</v>
      </c>
      <c r="B15970" s="6" t="s">
        <v>37</v>
      </c>
      <c r="C15970" s="17">
        <v>6902.723016454363</v>
      </c>
    </row>
    <row r="15971">
      <c r="A15971" s="32">
        <v>46000.57075442129</v>
      </c>
      <c r="B15971" s="6" t="s">
        <v>109</v>
      </c>
      <c r="C15971" s="17">
        <v>14641.855790502615</v>
      </c>
    </row>
    <row r="15972">
      <c r="A15972" s="32">
        <v>46000.57075442129</v>
      </c>
      <c r="B15972" s="6" t="s">
        <v>46</v>
      </c>
      <c r="C15972" s="17">
        <v>5337.02619407389</v>
      </c>
    </row>
    <row r="15973">
      <c r="A15973" s="32">
        <v>46000.57075442129</v>
      </c>
      <c r="B15973" s="6" t="s">
        <v>141</v>
      </c>
      <c r="C15973" s="17">
        <v>8850.773016627201</v>
      </c>
    </row>
    <row r="15974">
      <c r="A15974" s="32">
        <v>46000.57075442129</v>
      </c>
      <c r="B15974" s="6" t="s">
        <v>54</v>
      </c>
      <c r="C15974" s="17">
        <v>6143.72076263041</v>
      </c>
    </row>
    <row r="15975">
      <c r="A15975" s="32">
        <v>46000.57075442129</v>
      </c>
      <c r="B15975" s="6" t="s">
        <v>58</v>
      </c>
      <c r="C15975" s="17">
        <v>8680.017163757011</v>
      </c>
    </row>
    <row r="15976">
      <c r="A15976" s="32">
        <v>46000.57075442129</v>
      </c>
      <c r="B15976" s="6" t="s">
        <v>64</v>
      </c>
      <c r="C15976" s="17">
        <v>9805.331916929574</v>
      </c>
    </row>
    <row r="15977">
      <c r="A15977" s="32">
        <v>46000.57075442129</v>
      </c>
      <c r="B15977" s="6" t="s">
        <v>68</v>
      </c>
      <c r="C15977" s="17">
        <v>6376.413561513586</v>
      </c>
    </row>
    <row r="15978">
      <c r="A15978" s="32">
        <v>46000.57075442129</v>
      </c>
      <c r="B15978" s="6" t="s">
        <v>73</v>
      </c>
      <c r="C15978" s="17">
        <v>5027.320992521809</v>
      </c>
    </row>
    <row r="15979">
      <c r="A15979" s="32">
        <v>46000.57075442129</v>
      </c>
      <c r="B15979" s="6" t="s">
        <v>79</v>
      </c>
      <c r="C15979" s="17">
        <v>15841.846718414781</v>
      </c>
    </row>
    <row r="15980">
      <c r="A15980" s="32">
        <v>46000.57075442129</v>
      </c>
      <c r="B15980" s="6" t="s">
        <v>81</v>
      </c>
      <c r="C15980" s="17">
        <v>6887.5335414565125</v>
      </c>
    </row>
    <row r="15981">
      <c r="A15981" s="32">
        <v>46000.57075442129</v>
      </c>
      <c r="B15981" s="6" t="s">
        <v>86</v>
      </c>
      <c r="C15981" s="17">
        <v>8922.139247440375</v>
      </c>
    </row>
    <row r="15982">
      <c r="A15982" s="32">
        <v>46000.57075442129</v>
      </c>
      <c r="B15982" s="6" t="s">
        <v>21</v>
      </c>
      <c r="C15982" s="17">
        <v>9523.209749739686</v>
      </c>
    </row>
    <row r="15983">
      <c r="A15983" s="32">
        <v>46000.57075442129</v>
      </c>
      <c r="B15983" s="6" t="s">
        <v>91</v>
      </c>
      <c r="C15983" s="17">
        <v>3300.5008981507</v>
      </c>
    </row>
    <row r="15984">
      <c r="A15984" s="32">
        <v>46000.57075442129</v>
      </c>
      <c r="B15984" s="6" t="s">
        <v>51</v>
      </c>
      <c r="C15984" s="17">
        <v>13488.449067460875</v>
      </c>
    </row>
    <row r="15985">
      <c r="A15985" s="32">
        <v>46000.57075442129</v>
      </c>
      <c r="B15985" s="6" t="s">
        <v>95</v>
      </c>
      <c r="C15985" s="17">
        <v>5505.0</v>
      </c>
    </row>
    <row r="15986">
      <c r="A15986" s="32">
        <v>46000.57075442129</v>
      </c>
      <c r="B15986" s="6" t="s">
        <v>42</v>
      </c>
      <c r="C15986" s="17">
        <v>11998.095050189917</v>
      </c>
    </row>
    <row r="15987">
      <c r="A15987" s="32">
        <v>46000.57075442129</v>
      </c>
      <c r="B15987" s="6" t="s">
        <v>17169</v>
      </c>
      <c r="C15987" s="17">
        <v>8019.140431772868</v>
      </c>
    </row>
    <row r="15988">
      <c r="A15988" s="32">
        <v>46000.57075442129</v>
      </c>
      <c r="B15988" s="6" t="s">
        <v>71</v>
      </c>
      <c r="C15988" s="17">
        <v>2000.0</v>
      </c>
    </row>
    <row r="15989">
      <c r="A15989" s="32">
        <v>46000.57075442129</v>
      </c>
      <c r="B15989" s="6" t="s">
        <v>20754</v>
      </c>
      <c r="C15989" s="17">
        <v>8471.61458803662</v>
      </c>
    </row>
    <row r="15990">
      <c r="A15990" s="32">
        <v>46000.591576701394</v>
      </c>
      <c r="B15990" s="6" t="s">
        <v>13</v>
      </c>
      <c r="C15990" s="17">
        <v>10814.810997358194</v>
      </c>
    </row>
    <row r="15991">
      <c r="A15991" s="32">
        <v>46000.591576701394</v>
      </c>
      <c r="B15991" s="6" t="s">
        <v>28</v>
      </c>
      <c r="C15991" s="17">
        <v>11657.417083297347</v>
      </c>
    </row>
    <row r="15992">
      <c r="A15992" s="32">
        <v>46000.591576701394</v>
      </c>
      <c r="B15992" s="6" t="s">
        <v>33</v>
      </c>
      <c r="C15992" s="17">
        <v>9669.807025794667</v>
      </c>
    </row>
    <row r="15993">
      <c r="A15993" s="32">
        <v>46000.591576701394</v>
      </c>
      <c r="B15993" s="6" t="s">
        <v>37</v>
      </c>
      <c r="C15993" s="17">
        <v>6902.723016454363</v>
      </c>
    </row>
    <row r="15994">
      <c r="A15994" s="32">
        <v>46000.591576701394</v>
      </c>
      <c r="B15994" s="6" t="s">
        <v>109</v>
      </c>
      <c r="C15994" s="17">
        <v>14641.855790502615</v>
      </c>
    </row>
    <row r="15995">
      <c r="A15995" s="32">
        <v>46000.591576701394</v>
      </c>
      <c r="B15995" s="6" t="s">
        <v>46</v>
      </c>
      <c r="C15995" s="17">
        <v>5337.02619407389</v>
      </c>
    </row>
    <row r="15996">
      <c r="A15996" s="32">
        <v>46000.591576701394</v>
      </c>
      <c r="B15996" s="6" t="s">
        <v>141</v>
      </c>
      <c r="C15996" s="17">
        <v>8850.773016627201</v>
      </c>
    </row>
    <row r="15997">
      <c r="A15997" s="32">
        <v>46000.591576701394</v>
      </c>
      <c r="B15997" s="6" t="s">
        <v>54</v>
      </c>
      <c r="C15997" s="17">
        <v>6143.72076263041</v>
      </c>
    </row>
    <row r="15998">
      <c r="A15998" s="32">
        <v>46000.591576701394</v>
      </c>
      <c r="B15998" s="6" t="s">
        <v>58</v>
      </c>
      <c r="C15998" s="17">
        <v>8680.017163757011</v>
      </c>
    </row>
    <row r="15999">
      <c r="A15999" s="32">
        <v>46000.591576701394</v>
      </c>
      <c r="B15999" s="6" t="s">
        <v>64</v>
      </c>
      <c r="C15999" s="17">
        <v>9805.331916929574</v>
      </c>
    </row>
    <row r="16000">
      <c r="A16000" s="32">
        <v>46000.591576701394</v>
      </c>
      <c r="B16000" s="6" t="s">
        <v>68</v>
      </c>
      <c r="C16000" s="17">
        <v>6376.413561513586</v>
      </c>
    </row>
    <row r="16001">
      <c r="A16001" s="32">
        <v>46000.591576701394</v>
      </c>
      <c r="B16001" s="6" t="s">
        <v>73</v>
      </c>
      <c r="C16001" s="17">
        <v>5027.320992521809</v>
      </c>
    </row>
    <row r="16002">
      <c r="A16002" s="32">
        <v>46000.591576701394</v>
      </c>
      <c r="B16002" s="6" t="s">
        <v>79</v>
      </c>
      <c r="C16002" s="17">
        <v>15841.846718414781</v>
      </c>
    </row>
    <row r="16003">
      <c r="A16003" s="32">
        <v>46000.591576701394</v>
      </c>
      <c r="B16003" s="6" t="s">
        <v>81</v>
      </c>
      <c r="C16003" s="17">
        <v>6887.5335414565125</v>
      </c>
    </row>
    <row r="16004">
      <c r="A16004" s="32">
        <v>46000.591576701394</v>
      </c>
      <c r="B16004" s="6" t="s">
        <v>86</v>
      </c>
      <c r="C16004" s="17">
        <v>8922.139247440375</v>
      </c>
    </row>
    <row r="16005">
      <c r="A16005" s="32">
        <v>46000.591576701394</v>
      </c>
      <c r="B16005" s="6" t="s">
        <v>21</v>
      </c>
      <c r="C16005" s="17">
        <v>9523.209749739686</v>
      </c>
    </row>
    <row r="16006">
      <c r="A16006" s="32">
        <v>46000.591576701394</v>
      </c>
      <c r="B16006" s="6" t="s">
        <v>91</v>
      </c>
      <c r="C16006" s="17">
        <v>3300.5008981507</v>
      </c>
    </row>
    <row r="16007">
      <c r="A16007" s="32">
        <v>46000.591576701394</v>
      </c>
      <c r="B16007" s="6" t="s">
        <v>51</v>
      </c>
      <c r="C16007" s="17">
        <v>13488.449067460875</v>
      </c>
    </row>
    <row r="16008">
      <c r="A16008" s="32">
        <v>46000.591576701394</v>
      </c>
      <c r="B16008" s="6" t="s">
        <v>95</v>
      </c>
      <c r="C16008" s="17">
        <v>5505.0</v>
      </c>
    </row>
    <row r="16009">
      <c r="A16009" s="32">
        <v>46000.591576701394</v>
      </c>
      <c r="B16009" s="6" t="s">
        <v>42</v>
      </c>
      <c r="C16009" s="17">
        <v>11998.095050189917</v>
      </c>
    </row>
    <row r="16010">
      <c r="A16010" s="32">
        <v>46000.591576701394</v>
      </c>
      <c r="B16010" s="6" t="s">
        <v>17169</v>
      </c>
      <c r="C16010" s="17">
        <v>8019.140431772868</v>
      </c>
    </row>
    <row r="16011">
      <c r="A16011" s="32">
        <v>46000.591576701394</v>
      </c>
      <c r="B16011" s="6" t="s">
        <v>71</v>
      </c>
      <c r="C16011" s="17">
        <v>2000.0</v>
      </c>
    </row>
    <row r="16012">
      <c r="A16012" s="32">
        <v>46000.591576701394</v>
      </c>
      <c r="B16012" s="6" t="s">
        <v>20754</v>
      </c>
      <c r="C16012" s="17">
        <v>8471.61458803662</v>
      </c>
    </row>
    <row r="16013">
      <c r="A16013" s="32">
        <v>46000.61257471065</v>
      </c>
      <c r="B16013" s="6" t="s">
        <v>13</v>
      </c>
      <c r="C16013" s="17">
        <v>10814.810997358194</v>
      </c>
    </row>
    <row r="16014">
      <c r="A16014" s="32">
        <v>46000.61257471065</v>
      </c>
      <c r="B16014" s="6" t="s">
        <v>28</v>
      </c>
      <c r="C16014" s="17">
        <v>11657.417083297347</v>
      </c>
    </row>
    <row r="16015">
      <c r="A16015" s="32">
        <v>46000.61257471065</v>
      </c>
      <c r="B16015" s="6" t="s">
        <v>33</v>
      </c>
      <c r="C16015" s="17">
        <v>9669.807025794667</v>
      </c>
    </row>
    <row r="16016">
      <c r="A16016" s="32">
        <v>46000.61257471065</v>
      </c>
      <c r="B16016" s="6" t="s">
        <v>37</v>
      </c>
      <c r="C16016" s="17">
        <v>6902.723016454363</v>
      </c>
    </row>
    <row r="16017">
      <c r="A16017" s="32">
        <v>46000.61257471065</v>
      </c>
      <c r="B16017" s="6" t="s">
        <v>109</v>
      </c>
      <c r="C16017" s="17">
        <v>14641.855790502615</v>
      </c>
    </row>
    <row r="16018">
      <c r="A16018" s="32">
        <v>46000.61257471065</v>
      </c>
      <c r="B16018" s="6" t="s">
        <v>46</v>
      </c>
      <c r="C16018" s="17">
        <v>5337.02619407389</v>
      </c>
    </row>
    <row r="16019">
      <c r="A16019" s="32">
        <v>46000.61257471065</v>
      </c>
      <c r="B16019" s="6" t="s">
        <v>141</v>
      </c>
      <c r="C16019" s="17">
        <v>8850.773016627201</v>
      </c>
    </row>
    <row r="16020">
      <c r="A16020" s="32">
        <v>46000.61257471065</v>
      </c>
      <c r="B16020" s="6" t="s">
        <v>54</v>
      </c>
      <c r="C16020" s="17">
        <v>6143.72076263041</v>
      </c>
    </row>
    <row r="16021">
      <c r="A16021" s="32">
        <v>46000.61257471065</v>
      </c>
      <c r="B16021" s="6" t="s">
        <v>58</v>
      </c>
      <c r="C16021" s="17">
        <v>8680.017163757011</v>
      </c>
    </row>
    <row r="16022">
      <c r="A16022" s="32">
        <v>46000.61257471065</v>
      </c>
      <c r="B16022" s="6" t="s">
        <v>64</v>
      </c>
      <c r="C16022" s="17">
        <v>9805.331916929574</v>
      </c>
    </row>
    <row r="16023">
      <c r="A16023" s="32">
        <v>46000.61257471065</v>
      </c>
      <c r="B16023" s="6" t="s">
        <v>68</v>
      </c>
      <c r="C16023" s="17">
        <v>6376.413561513586</v>
      </c>
    </row>
    <row r="16024">
      <c r="A16024" s="32">
        <v>46000.61257471065</v>
      </c>
      <c r="B16024" s="6" t="s">
        <v>73</v>
      </c>
      <c r="C16024" s="17">
        <v>5027.320992521809</v>
      </c>
    </row>
    <row r="16025">
      <c r="A16025" s="32">
        <v>46000.61257471065</v>
      </c>
      <c r="B16025" s="6" t="s">
        <v>79</v>
      </c>
      <c r="C16025" s="17">
        <v>15841.846718414781</v>
      </c>
    </row>
    <row r="16026">
      <c r="A16026" s="32">
        <v>46000.61257471065</v>
      </c>
      <c r="B16026" s="6" t="s">
        <v>81</v>
      </c>
      <c r="C16026" s="17">
        <v>6887.5335414565125</v>
      </c>
    </row>
    <row r="16027">
      <c r="A16027" s="32">
        <v>46000.61257471065</v>
      </c>
      <c r="B16027" s="6" t="s">
        <v>86</v>
      </c>
      <c r="C16027" s="17">
        <v>8922.139247440375</v>
      </c>
    </row>
    <row r="16028">
      <c r="A16028" s="32">
        <v>46000.61257471065</v>
      </c>
      <c r="B16028" s="6" t="s">
        <v>21</v>
      </c>
      <c r="C16028" s="17">
        <v>9523.209749739686</v>
      </c>
    </row>
    <row r="16029">
      <c r="A16029" s="32">
        <v>46000.61257471065</v>
      </c>
      <c r="B16029" s="6" t="s">
        <v>91</v>
      </c>
      <c r="C16029" s="17">
        <v>3300.5008981507</v>
      </c>
    </row>
    <row r="16030">
      <c r="A16030" s="32">
        <v>46000.61257471065</v>
      </c>
      <c r="B16030" s="6" t="s">
        <v>51</v>
      </c>
      <c r="C16030" s="17">
        <v>13488.449067460875</v>
      </c>
    </row>
    <row r="16031">
      <c r="A16031" s="32">
        <v>46000.61257471065</v>
      </c>
      <c r="B16031" s="6" t="s">
        <v>95</v>
      </c>
      <c r="C16031" s="17">
        <v>5505.0</v>
      </c>
    </row>
    <row r="16032">
      <c r="A16032" s="32">
        <v>46000.61257471065</v>
      </c>
      <c r="B16032" s="6" t="s">
        <v>42</v>
      </c>
      <c r="C16032" s="17">
        <v>11998.095050189917</v>
      </c>
    </row>
    <row r="16033">
      <c r="A16033" s="32">
        <v>46000.61257471065</v>
      </c>
      <c r="B16033" s="6" t="s">
        <v>17169</v>
      </c>
      <c r="C16033" s="17">
        <v>8019.140431772868</v>
      </c>
    </row>
    <row r="16034">
      <c r="A16034" s="32">
        <v>46000.61257471065</v>
      </c>
      <c r="B16034" s="6" t="s">
        <v>71</v>
      </c>
      <c r="C16034" s="17">
        <v>2000.0</v>
      </c>
    </row>
    <row r="16035">
      <c r="A16035" s="32">
        <v>46000.61257471065</v>
      </c>
      <c r="B16035" s="6" t="s">
        <v>20754</v>
      </c>
      <c r="C16035" s="17">
        <v>8471.61458803662</v>
      </c>
    </row>
    <row r="16036">
      <c r="A16036" s="32">
        <v>46000.63335600695</v>
      </c>
      <c r="B16036" s="6" t="s">
        <v>13</v>
      </c>
      <c r="C16036" s="17">
        <v>10814.810997358194</v>
      </c>
    </row>
    <row r="16037">
      <c r="A16037" s="32">
        <v>46000.63335600695</v>
      </c>
      <c r="B16037" s="6" t="s">
        <v>28</v>
      </c>
      <c r="C16037" s="17">
        <v>11657.417083297347</v>
      </c>
    </row>
    <row r="16038">
      <c r="A16038" s="32">
        <v>46000.63335600695</v>
      </c>
      <c r="B16038" s="6" t="s">
        <v>33</v>
      </c>
      <c r="C16038" s="17">
        <v>9669.807025794667</v>
      </c>
    </row>
    <row r="16039">
      <c r="A16039" s="32">
        <v>46000.63335600695</v>
      </c>
      <c r="B16039" s="6" t="s">
        <v>37</v>
      </c>
      <c r="C16039" s="17">
        <v>6902.723016454363</v>
      </c>
    </row>
    <row r="16040">
      <c r="A16040" s="32">
        <v>46000.63335600695</v>
      </c>
      <c r="B16040" s="6" t="s">
        <v>109</v>
      </c>
      <c r="C16040" s="17">
        <v>14641.855790502615</v>
      </c>
    </row>
    <row r="16041">
      <c r="A16041" s="32">
        <v>46000.63335600695</v>
      </c>
      <c r="B16041" s="6" t="s">
        <v>46</v>
      </c>
      <c r="C16041" s="17">
        <v>5337.02619407389</v>
      </c>
    </row>
    <row r="16042">
      <c r="A16042" s="32">
        <v>46000.63335600695</v>
      </c>
      <c r="B16042" s="6" t="s">
        <v>141</v>
      </c>
      <c r="C16042" s="17">
        <v>8850.773016627201</v>
      </c>
    </row>
    <row r="16043">
      <c r="A16043" s="32">
        <v>46000.63335600695</v>
      </c>
      <c r="B16043" s="6" t="s">
        <v>54</v>
      </c>
      <c r="C16043" s="17">
        <v>6143.72076263041</v>
      </c>
    </row>
    <row r="16044">
      <c r="A16044" s="32">
        <v>46000.63335600695</v>
      </c>
      <c r="B16044" s="6" t="s">
        <v>58</v>
      </c>
      <c r="C16044" s="17">
        <v>8680.017163757011</v>
      </c>
    </row>
    <row r="16045">
      <c r="A16045" s="32">
        <v>46000.63335600695</v>
      </c>
      <c r="B16045" s="6" t="s">
        <v>64</v>
      </c>
      <c r="C16045" s="17">
        <v>9805.331916929574</v>
      </c>
    </row>
    <row r="16046">
      <c r="A16046" s="32">
        <v>46000.63335600695</v>
      </c>
      <c r="B16046" s="6" t="s">
        <v>68</v>
      </c>
      <c r="C16046" s="17">
        <v>6376.413561513586</v>
      </c>
    </row>
    <row r="16047">
      <c r="A16047" s="32">
        <v>46000.63335600695</v>
      </c>
      <c r="B16047" s="6" t="s">
        <v>73</v>
      </c>
      <c r="C16047" s="17">
        <v>5027.320992521809</v>
      </c>
    </row>
    <row r="16048">
      <c r="A16048" s="32">
        <v>46000.63335600695</v>
      </c>
      <c r="B16048" s="6" t="s">
        <v>79</v>
      </c>
      <c r="C16048" s="17">
        <v>15841.846718414781</v>
      </c>
    </row>
    <row r="16049">
      <c r="A16049" s="32">
        <v>46000.63335600695</v>
      </c>
      <c r="B16049" s="6" t="s">
        <v>81</v>
      </c>
      <c r="C16049" s="17">
        <v>6887.5335414565125</v>
      </c>
    </row>
    <row r="16050">
      <c r="A16050" s="32">
        <v>46000.63335600695</v>
      </c>
      <c r="B16050" s="6" t="s">
        <v>86</v>
      </c>
      <c r="C16050" s="17">
        <v>8922.139247440375</v>
      </c>
    </row>
    <row r="16051">
      <c r="A16051" s="32">
        <v>46000.63335600695</v>
      </c>
      <c r="B16051" s="6" t="s">
        <v>21</v>
      </c>
      <c r="C16051" s="17">
        <v>9523.209749739686</v>
      </c>
    </row>
    <row r="16052">
      <c r="A16052" s="32">
        <v>46000.63335600695</v>
      </c>
      <c r="B16052" s="6" t="s">
        <v>91</v>
      </c>
      <c r="C16052" s="17">
        <v>3300.5008981507</v>
      </c>
    </row>
    <row r="16053">
      <c r="A16053" s="32">
        <v>46000.63335600695</v>
      </c>
      <c r="B16053" s="6" t="s">
        <v>51</v>
      </c>
      <c r="C16053" s="17">
        <v>13488.449067460875</v>
      </c>
    </row>
    <row r="16054">
      <c r="A16054" s="32">
        <v>46000.63335600695</v>
      </c>
      <c r="B16054" s="6" t="s">
        <v>95</v>
      </c>
      <c r="C16054" s="17">
        <v>5505.0</v>
      </c>
    </row>
    <row r="16055">
      <c r="A16055" s="32">
        <v>46000.63335600695</v>
      </c>
      <c r="B16055" s="6" t="s">
        <v>42</v>
      </c>
      <c r="C16055" s="17">
        <v>11998.095050189917</v>
      </c>
    </row>
    <row r="16056">
      <c r="A16056" s="32">
        <v>46000.63335600695</v>
      </c>
      <c r="B16056" s="6" t="s">
        <v>17169</v>
      </c>
      <c r="C16056" s="17">
        <v>8019.140431772868</v>
      </c>
    </row>
    <row r="16057">
      <c r="A16057" s="32">
        <v>46000.63335600695</v>
      </c>
      <c r="B16057" s="6" t="s">
        <v>71</v>
      </c>
      <c r="C16057" s="17">
        <v>2000.0</v>
      </c>
    </row>
    <row r="16058">
      <c r="A16058" s="32">
        <v>46000.63335600695</v>
      </c>
      <c r="B16058" s="6" t="s">
        <v>20754</v>
      </c>
      <c r="C16058" s="17">
        <v>8471.61458803662</v>
      </c>
    </row>
    <row r="16059">
      <c r="A16059" s="32">
        <v>46000.65409560185</v>
      </c>
      <c r="B16059" s="6" t="s">
        <v>13</v>
      </c>
      <c r="C16059" s="17">
        <v>10814.810997358194</v>
      </c>
    </row>
    <row r="16060">
      <c r="A16060" s="32">
        <v>46000.65409560185</v>
      </c>
      <c r="B16060" s="6" t="s">
        <v>28</v>
      </c>
      <c r="C16060" s="17">
        <v>11657.417083297347</v>
      </c>
    </row>
    <row r="16061">
      <c r="A16061" s="32">
        <v>46000.65409560185</v>
      </c>
      <c r="B16061" s="6" t="s">
        <v>33</v>
      </c>
      <c r="C16061" s="17">
        <v>9669.807025794667</v>
      </c>
    </row>
    <row r="16062">
      <c r="A16062" s="32">
        <v>46000.65409560185</v>
      </c>
      <c r="B16062" s="6" t="s">
        <v>37</v>
      </c>
      <c r="C16062" s="17">
        <v>6902.723016454363</v>
      </c>
    </row>
    <row r="16063">
      <c r="A16063" s="32">
        <v>46000.65409560185</v>
      </c>
      <c r="B16063" s="6" t="s">
        <v>109</v>
      </c>
      <c r="C16063" s="17">
        <v>14641.855790502615</v>
      </c>
    </row>
    <row r="16064">
      <c r="A16064" s="32">
        <v>46000.65409560185</v>
      </c>
      <c r="B16064" s="6" t="s">
        <v>46</v>
      </c>
      <c r="C16064" s="17">
        <v>5337.02619407389</v>
      </c>
    </row>
    <row r="16065">
      <c r="A16065" s="32">
        <v>46000.65409560185</v>
      </c>
      <c r="B16065" s="6" t="s">
        <v>141</v>
      </c>
      <c r="C16065" s="17">
        <v>8850.773016627201</v>
      </c>
    </row>
    <row r="16066">
      <c r="A16066" s="32">
        <v>46000.65409560185</v>
      </c>
      <c r="B16066" s="6" t="s">
        <v>54</v>
      </c>
      <c r="C16066" s="17">
        <v>6143.72076263041</v>
      </c>
    </row>
    <row r="16067">
      <c r="A16067" s="32">
        <v>46000.65409560185</v>
      </c>
      <c r="B16067" s="6" t="s">
        <v>58</v>
      </c>
      <c r="C16067" s="17">
        <v>8680.017163757011</v>
      </c>
    </row>
    <row r="16068">
      <c r="A16068" s="32">
        <v>46000.65409560185</v>
      </c>
      <c r="B16068" s="6" t="s">
        <v>64</v>
      </c>
      <c r="C16068" s="17">
        <v>9805.331916929574</v>
      </c>
    </row>
    <row r="16069">
      <c r="A16069" s="32">
        <v>46000.65409560185</v>
      </c>
      <c r="B16069" s="6" t="s">
        <v>68</v>
      </c>
      <c r="C16069" s="17">
        <v>6376.413561513586</v>
      </c>
    </row>
    <row r="16070">
      <c r="A16070" s="32">
        <v>46000.65409560185</v>
      </c>
      <c r="B16070" s="6" t="s">
        <v>73</v>
      </c>
      <c r="C16070" s="17">
        <v>5027.320992521809</v>
      </c>
    </row>
    <row r="16071">
      <c r="A16071" s="32">
        <v>46000.65409560185</v>
      </c>
      <c r="B16071" s="6" t="s">
        <v>79</v>
      </c>
      <c r="C16071" s="17">
        <v>15841.846718414781</v>
      </c>
    </row>
    <row r="16072">
      <c r="A16072" s="32">
        <v>46000.65409560185</v>
      </c>
      <c r="B16072" s="6" t="s">
        <v>81</v>
      </c>
      <c r="C16072" s="17">
        <v>6887.5335414565125</v>
      </c>
    </row>
    <row r="16073">
      <c r="A16073" s="32">
        <v>46000.65409560185</v>
      </c>
      <c r="B16073" s="6" t="s">
        <v>86</v>
      </c>
      <c r="C16073" s="17">
        <v>8922.139247440375</v>
      </c>
    </row>
    <row r="16074">
      <c r="A16074" s="32">
        <v>46000.65409560185</v>
      </c>
      <c r="B16074" s="6" t="s">
        <v>21</v>
      </c>
      <c r="C16074" s="17">
        <v>9523.209749739686</v>
      </c>
    </row>
    <row r="16075">
      <c r="A16075" s="32">
        <v>46000.65409560185</v>
      </c>
      <c r="B16075" s="6" t="s">
        <v>91</v>
      </c>
      <c r="C16075" s="17">
        <v>3300.5008981507</v>
      </c>
    </row>
    <row r="16076">
      <c r="A16076" s="32">
        <v>46000.65409560185</v>
      </c>
      <c r="B16076" s="6" t="s">
        <v>51</v>
      </c>
      <c r="C16076" s="17">
        <v>13488.449067460875</v>
      </c>
    </row>
    <row r="16077">
      <c r="A16077" s="32">
        <v>46000.65409560185</v>
      </c>
      <c r="B16077" s="6" t="s">
        <v>95</v>
      </c>
      <c r="C16077" s="17">
        <v>5505.0</v>
      </c>
    </row>
    <row r="16078">
      <c r="A16078" s="32">
        <v>46000.65409560185</v>
      </c>
      <c r="B16078" s="6" t="s">
        <v>42</v>
      </c>
      <c r="C16078" s="17">
        <v>11998.095050189917</v>
      </c>
    </row>
    <row r="16079">
      <c r="A16079" s="32">
        <v>46000.65409560185</v>
      </c>
      <c r="B16079" s="6" t="s">
        <v>17169</v>
      </c>
      <c r="C16079" s="17">
        <v>8019.140431772868</v>
      </c>
    </row>
    <row r="16080">
      <c r="A16080" s="32">
        <v>46000.65409560185</v>
      </c>
      <c r="B16080" s="6" t="s">
        <v>71</v>
      </c>
      <c r="C16080" s="17">
        <v>2000.0</v>
      </c>
    </row>
    <row r="16081">
      <c r="A16081" s="32">
        <v>46000.65409560185</v>
      </c>
      <c r="B16081" s="6" t="s">
        <v>20754</v>
      </c>
      <c r="C16081" s="17">
        <v>8471.61458803662</v>
      </c>
    </row>
    <row r="16082">
      <c r="A16082" s="32">
        <v>46000.67502729167</v>
      </c>
      <c r="B16082" s="6" t="s">
        <v>13</v>
      </c>
      <c r="C16082" s="17">
        <v>10753.558574077288</v>
      </c>
    </row>
    <row r="16083">
      <c r="A16083" s="32">
        <v>46000.67502729167</v>
      </c>
      <c r="B16083" s="6" t="s">
        <v>28</v>
      </c>
      <c r="C16083" s="17">
        <v>11553.394138760656</v>
      </c>
    </row>
    <row r="16084">
      <c r="A16084" s="32">
        <v>46000.67502729167</v>
      </c>
      <c r="B16084" s="6" t="s">
        <v>33</v>
      </c>
      <c r="C16084" s="17">
        <v>9662.872162825553</v>
      </c>
    </row>
    <row r="16085">
      <c r="A16085" s="32">
        <v>46000.67502729167</v>
      </c>
      <c r="B16085" s="6" t="s">
        <v>37</v>
      </c>
      <c r="C16085" s="17">
        <v>6909.3672125272315</v>
      </c>
    </row>
    <row r="16086">
      <c r="A16086" s="32">
        <v>46000.67502729167</v>
      </c>
      <c r="B16086" s="6" t="s">
        <v>109</v>
      </c>
      <c r="C16086" s="17">
        <v>14627.98606456439</v>
      </c>
    </row>
    <row r="16087">
      <c r="A16087" s="32">
        <v>46000.67502729167</v>
      </c>
      <c r="B16087" s="6" t="s">
        <v>46</v>
      </c>
      <c r="C16087" s="17">
        <v>5337.02619407389</v>
      </c>
    </row>
    <row r="16088">
      <c r="A16088" s="32">
        <v>46000.67502729167</v>
      </c>
      <c r="B16088" s="6" t="s">
        <v>141</v>
      </c>
      <c r="C16088" s="17">
        <v>8850.773016627201</v>
      </c>
    </row>
    <row r="16089">
      <c r="A16089" s="32">
        <v>46000.67502729167</v>
      </c>
      <c r="B16089" s="6" t="s">
        <v>54</v>
      </c>
      <c r="C16089" s="17">
        <v>6152.025985592312</v>
      </c>
    </row>
    <row r="16090">
      <c r="A16090" s="32">
        <v>46000.67502729167</v>
      </c>
      <c r="B16090" s="6" t="s">
        <v>58</v>
      </c>
      <c r="C16090" s="17">
        <v>8680.017163757011</v>
      </c>
    </row>
    <row r="16091">
      <c r="A16091" s="32">
        <v>46000.67502729167</v>
      </c>
      <c r="B16091" s="6" t="s">
        <v>64</v>
      </c>
      <c r="C16091" s="17">
        <v>9759.237929235118</v>
      </c>
    </row>
    <row r="16092">
      <c r="A16092" s="32">
        <v>46000.67502729167</v>
      </c>
      <c r="B16092" s="6" t="s">
        <v>68</v>
      </c>
      <c r="C16092" s="17">
        <v>6376.413561513586</v>
      </c>
    </row>
    <row r="16093">
      <c r="A16093" s="32">
        <v>46000.67502729167</v>
      </c>
      <c r="B16093" s="6" t="s">
        <v>73</v>
      </c>
      <c r="C16093" s="17">
        <v>5027.320992521809</v>
      </c>
    </row>
    <row r="16094">
      <c r="A16094" s="32">
        <v>46000.67502729167</v>
      </c>
      <c r="B16094" s="6" t="s">
        <v>79</v>
      </c>
      <c r="C16094" s="17">
        <v>15892.785525467862</v>
      </c>
    </row>
    <row r="16095">
      <c r="A16095" s="32">
        <v>46000.67502729167</v>
      </c>
      <c r="B16095" s="6" t="s">
        <v>81</v>
      </c>
      <c r="C16095" s="17">
        <v>6887.5335414565125</v>
      </c>
    </row>
    <row r="16096">
      <c r="A16096" s="32">
        <v>46000.67502729167</v>
      </c>
      <c r="B16096" s="6" t="s">
        <v>86</v>
      </c>
      <c r="C16096" s="17">
        <v>8959.025772640374</v>
      </c>
    </row>
    <row r="16097">
      <c r="A16097" s="32">
        <v>46000.67502729167</v>
      </c>
      <c r="B16097" s="6" t="s">
        <v>21</v>
      </c>
      <c r="C16097" s="17">
        <v>9541.481266810892</v>
      </c>
    </row>
    <row r="16098">
      <c r="A16098" s="32">
        <v>46000.67502729167</v>
      </c>
      <c r="B16098" s="6" t="s">
        <v>91</v>
      </c>
      <c r="C16098" s="17">
        <v>3300.5008981507</v>
      </c>
    </row>
    <row r="16099">
      <c r="A16099" s="32">
        <v>46000.67502729167</v>
      </c>
      <c r="B16099" s="6" t="s">
        <v>51</v>
      </c>
      <c r="C16099" s="17">
        <v>13488.698247112905</v>
      </c>
    </row>
    <row r="16100">
      <c r="A16100" s="32">
        <v>46000.67502729167</v>
      </c>
      <c r="B16100" s="6" t="s">
        <v>95</v>
      </c>
      <c r="C16100" s="17">
        <v>5505.0</v>
      </c>
    </row>
    <row r="16101">
      <c r="A16101" s="32">
        <v>46000.67502729167</v>
      </c>
      <c r="B16101" s="6" t="s">
        <v>42</v>
      </c>
      <c r="C16101" s="17">
        <v>11998.095050189917</v>
      </c>
    </row>
    <row r="16102">
      <c r="A16102" s="32">
        <v>46000.67502729167</v>
      </c>
      <c r="B16102" s="6" t="s">
        <v>17169</v>
      </c>
      <c r="C16102" s="17">
        <v>8019.140431772868</v>
      </c>
    </row>
    <row r="16103">
      <c r="A16103" s="32">
        <v>46000.67502729167</v>
      </c>
      <c r="B16103" s="6" t="s">
        <v>71</v>
      </c>
      <c r="C16103" s="17">
        <v>2000.0</v>
      </c>
    </row>
    <row r="16104">
      <c r="A16104" s="32">
        <v>46000.67502729167</v>
      </c>
      <c r="B16104" s="6" t="s">
        <v>20754</v>
      </c>
      <c r="C16104" s="17">
        <v>8471.61458803662</v>
      </c>
    </row>
    <row r="16105">
      <c r="A16105" s="32">
        <v>46000.69568640046</v>
      </c>
      <c r="B16105" s="6" t="s">
        <v>13</v>
      </c>
      <c r="C16105" s="17">
        <v>10753.558574077288</v>
      </c>
    </row>
    <row r="16106">
      <c r="A16106" s="32">
        <v>46000.69568640046</v>
      </c>
      <c r="B16106" s="6" t="s">
        <v>28</v>
      </c>
      <c r="C16106" s="17">
        <v>11553.394138760656</v>
      </c>
    </row>
    <row r="16107">
      <c r="A16107" s="32">
        <v>46000.69568640046</v>
      </c>
      <c r="B16107" s="6" t="s">
        <v>33</v>
      </c>
      <c r="C16107" s="17">
        <v>9662.872162825553</v>
      </c>
    </row>
    <row r="16108">
      <c r="A16108" s="32">
        <v>46000.69568640046</v>
      </c>
      <c r="B16108" s="6" t="s">
        <v>37</v>
      </c>
      <c r="C16108" s="17">
        <v>6909.3672125272315</v>
      </c>
    </row>
    <row r="16109">
      <c r="A16109" s="32">
        <v>46000.69568640046</v>
      </c>
      <c r="B16109" s="6" t="s">
        <v>109</v>
      </c>
      <c r="C16109" s="17">
        <v>14627.98606456439</v>
      </c>
    </row>
    <row r="16110">
      <c r="A16110" s="32">
        <v>46000.69568640046</v>
      </c>
      <c r="B16110" s="6" t="s">
        <v>46</v>
      </c>
      <c r="C16110" s="17">
        <v>5337.02619407389</v>
      </c>
    </row>
    <row r="16111">
      <c r="A16111" s="32">
        <v>46000.69568640046</v>
      </c>
      <c r="B16111" s="6" t="s">
        <v>141</v>
      </c>
      <c r="C16111" s="17">
        <v>8850.773016627201</v>
      </c>
    </row>
    <row r="16112">
      <c r="A16112" s="32">
        <v>46000.69568640046</v>
      </c>
      <c r="B16112" s="6" t="s">
        <v>54</v>
      </c>
      <c r="C16112" s="17">
        <v>6152.025985592312</v>
      </c>
    </row>
    <row r="16113">
      <c r="A16113" s="32">
        <v>46000.69568640046</v>
      </c>
      <c r="B16113" s="6" t="s">
        <v>58</v>
      </c>
      <c r="C16113" s="17">
        <v>8680.017163757011</v>
      </c>
    </row>
    <row r="16114">
      <c r="A16114" s="32">
        <v>46000.69568640046</v>
      </c>
      <c r="B16114" s="6" t="s">
        <v>64</v>
      </c>
      <c r="C16114" s="17">
        <v>9759.237929235118</v>
      </c>
    </row>
    <row r="16115">
      <c r="A16115" s="32">
        <v>46000.69568640046</v>
      </c>
      <c r="B16115" s="6" t="s">
        <v>68</v>
      </c>
      <c r="C16115" s="17">
        <v>6376.413561513586</v>
      </c>
    </row>
    <row r="16116">
      <c r="A16116" s="32">
        <v>46000.69568640046</v>
      </c>
      <c r="B16116" s="6" t="s">
        <v>73</v>
      </c>
      <c r="C16116" s="17">
        <v>5027.320992521809</v>
      </c>
    </row>
    <row r="16117">
      <c r="A16117" s="32">
        <v>46000.69568640046</v>
      </c>
      <c r="B16117" s="6" t="s">
        <v>79</v>
      </c>
      <c r="C16117" s="17">
        <v>15892.785525467862</v>
      </c>
    </row>
    <row r="16118">
      <c r="A16118" s="32">
        <v>46000.69568640046</v>
      </c>
      <c r="B16118" s="6" t="s">
        <v>81</v>
      </c>
      <c r="C16118" s="17">
        <v>6887.5335414565125</v>
      </c>
    </row>
    <row r="16119">
      <c r="A16119" s="32">
        <v>46000.69568640046</v>
      </c>
      <c r="B16119" s="6" t="s">
        <v>86</v>
      </c>
      <c r="C16119" s="17">
        <v>8959.025772640374</v>
      </c>
    </row>
    <row r="16120">
      <c r="A16120" s="32">
        <v>46000.69568640046</v>
      </c>
      <c r="B16120" s="6" t="s">
        <v>21</v>
      </c>
      <c r="C16120" s="17">
        <v>9541.481266810892</v>
      </c>
    </row>
    <row r="16121">
      <c r="A16121" s="32">
        <v>46000.69568640046</v>
      </c>
      <c r="B16121" s="6" t="s">
        <v>91</v>
      </c>
      <c r="C16121" s="17">
        <v>3300.5008981507</v>
      </c>
    </row>
    <row r="16122">
      <c r="A16122" s="32">
        <v>46000.69568640046</v>
      </c>
      <c r="B16122" s="6" t="s">
        <v>51</v>
      </c>
      <c r="C16122" s="17">
        <v>13488.698247112905</v>
      </c>
    </row>
    <row r="16123">
      <c r="A16123" s="32">
        <v>46000.69568640046</v>
      </c>
      <c r="B16123" s="6" t="s">
        <v>95</v>
      </c>
      <c r="C16123" s="17">
        <v>5505.0</v>
      </c>
    </row>
    <row r="16124">
      <c r="A16124" s="32">
        <v>46000.69568640046</v>
      </c>
      <c r="B16124" s="6" t="s">
        <v>42</v>
      </c>
      <c r="C16124" s="17">
        <v>11998.095050189917</v>
      </c>
    </row>
    <row r="16125">
      <c r="A16125" s="32">
        <v>46000.69568640046</v>
      </c>
      <c r="B16125" s="6" t="s">
        <v>17169</v>
      </c>
      <c r="C16125" s="17">
        <v>8019.140431772868</v>
      </c>
    </row>
    <row r="16126">
      <c r="A16126" s="32">
        <v>46000.69568640046</v>
      </c>
      <c r="B16126" s="6" t="s">
        <v>71</v>
      </c>
      <c r="C16126" s="17">
        <v>2000.0</v>
      </c>
    </row>
    <row r="16127">
      <c r="A16127" s="32">
        <v>46000.69568640046</v>
      </c>
      <c r="B16127" s="6" t="s">
        <v>20754</v>
      </c>
      <c r="C16127" s="17">
        <v>8471.61458803662</v>
      </c>
    </row>
    <row r="16128">
      <c r="A16128" s="32">
        <v>46000.716859293985</v>
      </c>
      <c r="B16128" s="6" t="s">
        <v>13</v>
      </c>
      <c r="C16128" s="17">
        <v>10755.120031620514</v>
      </c>
    </row>
    <row r="16129">
      <c r="A16129" s="32">
        <v>46000.716859293985</v>
      </c>
      <c r="B16129" s="6" t="s">
        <v>28</v>
      </c>
      <c r="C16129" s="17">
        <v>11553.394138760656</v>
      </c>
    </row>
    <row r="16130">
      <c r="A16130" s="32">
        <v>46000.716859293985</v>
      </c>
      <c r="B16130" s="6" t="s">
        <v>33</v>
      </c>
      <c r="C16130" s="17">
        <v>9662.872162825553</v>
      </c>
    </row>
    <row r="16131">
      <c r="A16131" s="32">
        <v>46000.716859293985</v>
      </c>
      <c r="B16131" s="6" t="s">
        <v>37</v>
      </c>
      <c r="C16131" s="17">
        <v>6909.3672125272315</v>
      </c>
    </row>
    <row r="16132">
      <c r="A16132" s="32">
        <v>46000.716859293985</v>
      </c>
      <c r="B16132" s="6" t="s">
        <v>109</v>
      </c>
      <c r="C16132" s="17">
        <v>14627.98606456439</v>
      </c>
    </row>
    <row r="16133">
      <c r="A16133" s="32">
        <v>46000.716859293985</v>
      </c>
      <c r="B16133" s="6" t="s">
        <v>46</v>
      </c>
      <c r="C16133" s="17">
        <v>5337.02619407389</v>
      </c>
    </row>
    <row r="16134">
      <c r="A16134" s="32">
        <v>46000.716859293985</v>
      </c>
      <c r="B16134" s="6" t="s">
        <v>141</v>
      </c>
      <c r="C16134" s="17">
        <v>8850.773016627201</v>
      </c>
    </row>
    <row r="16135">
      <c r="A16135" s="32">
        <v>46000.716859293985</v>
      </c>
      <c r="B16135" s="6" t="s">
        <v>54</v>
      </c>
      <c r="C16135" s="17">
        <v>6152.025985592312</v>
      </c>
    </row>
    <row r="16136">
      <c r="A16136" s="32">
        <v>46000.716859293985</v>
      </c>
      <c r="B16136" s="6" t="s">
        <v>58</v>
      </c>
      <c r="C16136" s="17">
        <v>8680.017163757011</v>
      </c>
    </row>
    <row r="16137">
      <c r="A16137" s="32">
        <v>46000.716859293985</v>
      </c>
      <c r="B16137" s="6" t="s">
        <v>64</v>
      </c>
      <c r="C16137" s="17">
        <v>9759.237929235118</v>
      </c>
    </row>
    <row r="16138">
      <c r="A16138" s="32">
        <v>46000.716859293985</v>
      </c>
      <c r="B16138" s="6" t="s">
        <v>68</v>
      </c>
      <c r="C16138" s="17">
        <v>6376.413561513586</v>
      </c>
    </row>
    <row r="16139">
      <c r="A16139" s="32">
        <v>46000.716859293985</v>
      </c>
      <c r="B16139" s="6" t="s">
        <v>73</v>
      </c>
      <c r="C16139" s="17">
        <v>5027.320992521809</v>
      </c>
    </row>
    <row r="16140">
      <c r="A16140" s="32">
        <v>46000.716859293985</v>
      </c>
      <c r="B16140" s="6" t="s">
        <v>79</v>
      </c>
      <c r="C16140" s="17">
        <v>15893.566254239475</v>
      </c>
    </row>
    <row r="16141">
      <c r="A16141" s="32">
        <v>46000.716859293985</v>
      </c>
      <c r="B16141" s="6" t="s">
        <v>81</v>
      </c>
      <c r="C16141" s="17">
        <v>6887.5335414565125</v>
      </c>
    </row>
    <row r="16142">
      <c r="A16142" s="32">
        <v>46000.716859293985</v>
      </c>
      <c r="B16142" s="6" t="s">
        <v>86</v>
      </c>
      <c r="C16142" s="17">
        <v>8959.025772640374</v>
      </c>
    </row>
    <row r="16143">
      <c r="A16143" s="32">
        <v>46000.716859293985</v>
      </c>
      <c r="B16143" s="6" t="s">
        <v>21</v>
      </c>
      <c r="C16143" s="17">
        <v>9542.261995582505</v>
      </c>
    </row>
    <row r="16144">
      <c r="A16144" s="32">
        <v>46000.716859293985</v>
      </c>
      <c r="B16144" s="6" t="s">
        <v>91</v>
      </c>
      <c r="C16144" s="17">
        <v>3294.7755538255346</v>
      </c>
    </row>
    <row r="16145">
      <c r="A16145" s="32">
        <v>46000.716859293985</v>
      </c>
      <c r="B16145" s="6" t="s">
        <v>51</v>
      </c>
      <c r="C16145" s="17">
        <v>13489.478975884518</v>
      </c>
    </row>
    <row r="16146">
      <c r="A16146" s="32">
        <v>46000.716859293985</v>
      </c>
      <c r="B16146" s="6" t="s">
        <v>95</v>
      </c>
      <c r="C16146" s="17">
        <v>5505.0</v>
      </c>
    </row>
    <row r="16147">
      <c r="A16147" s="32">
        <v>46000.716859293985</v>
      </c>
      <c r="B16147" s="6" t="s">
        <v>42</v>
      </c>
      <c r="C16147" s="17">
        <v>11998.87577896153</v>
      </c>
    </row>
    <row r="16148">
      <c r="A16148" s="32">
        <v>46000.716859293985</v>
      </c>
      <c r="B16148" s="6" t="s">
        <v>17169</v>
      </c>
      <c r="C16148" s="17">
        <v>8019.140431772868</v>
      </c>
    </row>
    <row r="16149">
      <c r="A16149" s="32">
        <v>46000.716859293985</v>
      </c>
      <c r="B16149" s="6" t="s">
        <v>71</v>
      </c>
      <c r="C16149" s="17">
        <v>2000.0</v>
      </c>
    </row>
    <row r="16150">
      <c r="A16150" s="32">
        <v>46000.716859293985</v>
      </c>
      <c r="B16150" s="6" t="s">
        <v>20754</v>
      </c>
      <c r="C16150" s="17">
        <v>8471.61458803662</v>
      </c>
    </row>
    <row r="16151">
      <c r="A16151" s="32">
        <v>46000.737574328705</v>
      </c>
      <c r="B16151" s="6" t="s">
        <v>13</v>
      </c>
      <c r="C16151" s="17">
        <v>10755.120031620514</v>
      </c>
    </row>
    <row r="16152">
      <c r="A16152" s="32">
        <v>46000.737574328705</v>
      </c>
      <c r="B16152" s="6" t="s">
        <v>28</v>
      </c>
      <c r="C16152" s="17">
        <v>11553.394138760656</v>
      </c>
    </row>
    <row r="16153">
      <c r="A16153" s="32">
        <v>46000.737574328705</v>
      </c>
      <c r="B16153" s="6" t="s">
        <v>33</v>
      </c>
      <c r="C16153" s="17">
        <v>9662.872162825553</v>
      </c>
    </row>
    <row r="16154">
      <c r="A16154" s="32">
        <v>46000.737574328705</v>
      </c>
      <c r="B16154" s="6" t="s">
        <v>37</v>
      </c>
      <c r="C16154" s="17">
        <v>6909.3672125272315</v>
      </c>
    </row>
    <row r="16155">
      <c r="A16155" s="32">
        <v>46000.737574328705</v>
      </c>
      <c r="B16155" s="6" t="s">
        <v>109</v>
      </c>
      <c r="C16155" s="17">
        <v>14627.98606456439</v>
      </c>
    </row>
    <row r="16156">
      <c r="A16156" s="32">
        <v>46000.737574328705</v>
      </c>
      <c r="B16156" s="6" t="s">
        <v>46</v>
      </c>
      <c r="C16156" s="17">
        <v>5337.02619407389</v>
      </c>
    </row>
    <row r="16157">
      <c r="A16157" s="32">
        <v>46000.737574328705</v>
      </c>
      <c r="B16157" s="6" t="s">
        <v>141</v>
      </c>
      <c r="C16157" s="17">
        <v>8850.773016627201</v>
      </c>
    </row>
    <row r="16158">
      <c r="A16158" s="32">
        <v>46000.737574328705</v>
      </c>
      <c r="B16158" s="6" t="s">
        <v>54</v>
      </c>
      <c r="C16158" s="17">
        <v>6152.025985592312</v>
      </c>
    </row>
    <row r="16159">
      <c r="A16159" s="32">
        <v>46000.737574328705</v>
      </c>
      <c r="B16159" s="6" t="s">
        <v>58</v>
      </c>
      <c r="C16159" s="17">
        <v>8680.017163757011</v>
      </c>
    </row>
    <row r="16160">
      <c r="A16160" s="32">
        <v>46000.737574328705</v>
      </c>
      <c r="B16160" s="6" t="s">
        <v>64</v>
      </c>
      <c r="C16160" s="17">
        <v>9759.237929235118</v>
      </c>
    </row>
    <row r="16161">
      <c r="A16161" s="32">
        <v>46000.737574328705</v>
      </c>
      <c r="B16161" s="6" t="s">
        <v>68</v>
      </c>
      <c r="C16161" s="17">
        <v>6376.413561513586</v>
      </c>
    </row>
    <row r="16162">
      <c r="A16162" s="32">
        <v>46000.737574328705</v>
      </c>
      <c r="B16162" s="6" t="s">
        <v>73</v>
      </c>
      <c r="C16162" s="17">
        <v>5027.320992521809</v>
      </c>
    </row>
    <row r="16163">
      <c r="A16163" s="32">
        <v>46000.737574328705</v>
      </c>
      <c r="B16163" s="6" t="s">
        <v>79</v>
      </c>
      <c r="C16163" s="17">
        <v>15893.566254239475</v>
      </c>
    </row>
    <row r="16164">
      <c r="A16164" s="32">
        <v>46000.737574328705</v>
      </c>
      <c r="B16164" s="6" t="s">
        <v>81</v>
      </c>
      <c r="C16164" s="17">
        <v>6887.5335414565125</v>
      </c>
    </row>
    <row r="16165">
      <c r="A16165" s="32">
        <v>46000.737574328705</v>
      </c>
      <c r="B16165" s="6" t="s">
        <v>86</v>
      </c>
      <c r="C16165" s="17">
        <v>8959.025772640374</v>
      </c>
    </row>
    <row r="16166">
      <c r="A16166" s="32">
        <v>46000.737574328705</v>
      </c>
      <c r="B16166" s="6" t="s">
        <v>21</v>
      </c>
      <c r="C16166" s="17">
        <v>9542.261995582505</v>
      </c>
    </row>
    <row r="16167">
      <c r="A16167" s="32">
        <v>46000.737574328705</v>
      </c>
      <c r="B16167" s="6" t="s">
        <v>91</v>
      </c>
      <c r="C16167" s="17">
        <v>3294.7755538255346</v>
      </c>
    </row>
    <row r="16168">
      <c r="A16168" s="32">
        <v>46000.737574328705</v>
      </c>
      <c r="B16168" s="6" t="s">
        <v>51</v>
      </c>
      <c r="C16168" s="17">
        <v>13489.478975884518</v>
      </c>
    </row>
    <row r="16169">
      <c r="A16169" s="32">
        <v>46000.737574328705</v>
      </c>
      <c r="B16169" s="6" t="s">
        <v>95</v>
      </c>
      <c r="C16169" s="17">
        <v>5505.0</v>
      </c>
    </row>
    <row r="16170">
      <c r="A16170" s="32">
        <v>46000.737574328705</v>
      </c>
      <c r="B16170" s="6" t="s">
        <v>42</v>
      </c>
      <c r="C16170" s="17">
        <v>11998.87577896153</v>
      </c>
    </row>
    <row r="16171">
      <c r="A16171" s="32">
        <v>46000.737574328705</v>
      </c>
      <c r="B16171" s="6" t="s">
        <v>17169</v>
      </c>
      <c r="C16171" s="17">
        <v>8019.140431772868</v>
      </c>
    </row>
    <row r="16172">
      <c r="A16172" s="32">
        <v>46000.737574328705</v>
      </c>
      <c r="B16172" s="6" t="s">
        <v>71</v>
      </c>
      <c r="C16172" s="17">
        <v>2000.0</v>
      </c>
    </row>
    <row r="16173">
      <c r="A16173" s="32">
        <v>46000.737574328705</v>
      </c>
      <c r="B16173" s="6" t="s">
        <v>20754</v>
      </c>
      <c r="C16173" s="17">
        <v>8471.61458803662</v>
      </c>
    </row>
    <row r="16174">
      <c r="A16174" s="32">
        <v>46000.75837403935</v>
      </c>
      <c r="B16174" s="6" t="s">
        <v>13</v>
      </c>
      <c r="C16174" s="17">
        <v>10755.120031620514</v>
      </c>
    </row>
    <row r="16175">
      <c r="A16175" s="32">
        <v>46000.75837403935</v>
      </c>
      <c r="B16175" s="6" t="s">
        <v>28</v>
      </c>
      <c r="C16175" s="17">
        <v>11553.394138760656</v>
      </c>
    </row>
    <row r="16176">
      <c r="A16176" s="32">
        <v>46000.75837403935</v>
      </c>
      <c r="B16176" s="6" t="s">
        <v>33</v>
      </c>
      <c r="C16176" s="17">
        <v>9662.872162825553</v>
      </c>
    </row>
    <row r="16177">
      <c r="A16177" s="32">
        <v>46000.75837403935</v>
      </c>
      <c r="B16177" s="6" t="s">
        <v>37</v>
      </c>
      <c r="C16177" s="17">
        <v>6909.3672125272315</v>
      </c>
    </row>
    <row r="16178">
      <c r="A16178" s="32">
        <v>46000.75837403935</v>
      </c>
      <c r="B16178" s="6" t="s">
        <v>109</v>
      </c>
      <c r="C16178" s="17">
        <v>14627.98606456439</v>
      </c>
    </row>
    <row r="16179">
      <c r="A16179" s="32">
        <v>46000.75837403935</v>
      </c>
      <c r="B16179" s="6" t="s">
        <v>46</v>
      </c>
      <c r="C16179" s="17">
        <v>5337.02619407389</v>
      </c>
    </row>
    <row r="16180">
      <c r="A16180" s="32">
        <v>46000.75837403935</v>
      </c>
      <c r="B16180" s="6" t="s">
        <v>141</v>
      </c>
      <c r="C16180" s="17">
        <v>8850.773016627201</v>
      </c>
    </row>
    <row r="16181">
      <c r="A16181" s="32">
        <v>46000.75837403935</v>
      </c>
      <c r="B16181" s="6" t="s">
        <v>54</v>
      </c>
      <c r="C16181" s="17">
        <v>6152.025985592312</v>
      </c>
    </row>
    <row r="16182">
      <c r="A16182" s="32">
        <v>46000.75837403935</v>
      </c>
      <c r="B16182" s="6" t="s">
        <v>58</v>
      </c>
      <c r="C16182" s="17">
        <v>8680.017163757011</v>
      </c>
    </row>
    <row r="16183">
      <c r="A16183" s="32">
        <v>46000.75837403935</v>
      </c>
      <c r="B16183" s="6" t="s">
        <v>64</v>
      </c>
      <c r="C16183" s="17">
        <v>9759.237929235118</v>
      </c>
    </row>
    <row r="16184">
      <c r="A16184" s="32">
        <v>46000.75837403935</v>
      </c>
      <c r="B16184" s="6" t="s">
        <v>68</v>
      </c>
      <c r="C16184" s="17">
        <v>6376.413561513586</v>
      </c>
    </row>
    <row r="16185">
      <c r="A16185" s="32">
        <v>46000.75837403935</v>
      </c>
      <c r="B16185" s="6" t="s">
        <v>73</v>
      </c>
      <c r="C16185" s="17">
        <v>5027.320992521809</v>
      </c>
    </row>
    <row r="16186">
      <c r="A16186" s="32">
        <v>46000.75837403935</v>
      </c>
      <c r="B16186" s="6" t="s">
        <v>79</v>
      </c>
      <c r="C16186" s="17">
        <v>15893.566254239475</v>
      </c>
    </row>
    <row r="16187">
      <c r="A16187" s="32">
        <v>46000.75837403935</v>
      </c>
      <c r="B16187" s="6" t="s">
        <v>81</v>
      </c>
      <c r="C16187" s="17">
        <v>6887.5335414565125</v>
      </c>
    </row>
    <row r="16188">
      <c r="A16188" s="32">
        <v>46000.75837403935</v>
      </c>
      <c r="B16188" s="6" t="s">
        <v>86</v>
      </c>
      <c r="C16188" s="17">
        <v>8959.025772640374</v>
      </c>
    </row>
    <row r="16189">
      <c r="A16189" s="32">
        <v>46000.75837403935</v>
      </c>
      <c r="B16189" s="6" t="s">
        <v>21</v>
      </c>
      <c r="C16189" s="17">
        <v>9542.261995582505</v>
      </c>
    </row>
    <row r="16190">
      <c r="A16190" s="32">
        <v>46000.75837403935</v>
      </c>
      <c r="B16190" s="6" t="s">
        <v>91</v>
      </c>
      <c r="C16190" s="17">
        <v>3294.7755538255346</v>
      </c>
    </row>
    <row r="16191">
      <c r="A16191" s="32">
        <v>46000.75837403935</v>
      </c>
      <c r="B16191" s="6" t="s">
        <v>51</v>
      </c>
      <c r="C16191" s="17">
        <v>13489.478975884518</v>
      </c>
    </row>
    <row r="16192">
      <c r="A16192" s="32">
        <v>46000.75837403935</v>
      </c>
      <c r="B16192" s="6" t="s">
        <v>95</v>
      </c>
      <c r="C16192" s="17">
        <v>5505.0</v>
      </c>
    </row>
    <row r="16193">
      <c r="A16193" s="32">
        <v>46000.75837403935</v>
      </c>
      <c r="B16193" s="6" t="s">
        <v>42</v>
      </c>
      <c r="C16193" s="17">
        <v>11998.87577896153</v>
      </c>
    </row>
    <row r="16194">
      <c r="A16194" s="32">
        <v>46000.75837403935</v>
      </c>
      <c r="B16194" s="6" t="s">
        <v>17169</v>
      </c>
      <c r="C16194" s="17">
        <v>8019.140431772868</v>
      </c>
    </row>
    <row r="16195">
      <c r="A16195" s="32">
        <v>46000.75837403935</v>
      </c>
      <c r="B16195" s="6" t="s">
        <v>71</v>
      </c>
      <c r="C16195" s="17">
        <v>2000.0</v>
      </c>
    </row>
    <row r="16196">
      <c r="A16196" s="32">
        <v>46000.75837403935</v>
      </c>
      <c r="B16196" s="6" t="s">
        <v>20754</v>
      </c>
      <c r="C16196" s="17">
        <v>8471.61458803662</v>
      </c>
    </row>
    <row r="16197">
      <c r="A16197" s="32">
        <v>46000.77929341435</v>
      </c>
      <c r="B16197" s="6" t="s">
        <v>13</v>
      </c>
      <c r="C16197" s="17">
        <v>10755.120031620514</v>
      </c>
    </row>
    <row r="16198">
      <c r="A16198" s="32">
        <v>46000.77929341435</v>
      </c>
      <c r="B16198" s="6" t="s">
        <v>28</v>
      </c>
      <c r="C16198" s="17">
        <v>11553.394138760656</v>
      </c>
    </row>
    <row r="16199">
      <c r="A16199" s="32">
        <v>46000.77929341435</v>
      </c>
      <c r="B16199" s="6" t="s">
        <v>33</v>
      </c>
      <c r="C16199" s="17">
        <v>9662.872162825553</v>
      </c>
    </row>
    <row r="16200">
      <c r="A16200" s="32">
        <v>46000.77929341435</v>
      </c>
      <c r="B16200" s="6" t="s">
        <v>37</v>
      </c>
      <c r="C16200" s="17">
        <v>6909.3672125272315</v>
      </c>
    </row>
    <row r="16201">
      <c r="A16201" s="32">
        <v>46000.77929341435</v>
      </c>
      <c r="B16201" s="6" t="s">
        <v>109</v>
      </c>
      <c r="C16201" s="17">
        <v>14627.98606456439</v>
      </c>
    </row>
    <row r="16202">
      <c r="A16202" s="32">
        <v>46000.77929341435</v>
      </c>
      <c r="B16202" s="6" t="s">
        <v>46</v>
      </c>
      <c r="C16202" s="17">
        <v>5337.02619407389</v>
      </c>
    </row>
    <row r="16203">
      <c r="A16203" s="32">
        <v>46000.77929341435</v>
      </c>
      <c r="B16203" s="6" t="s">
        <v>141</v>
      </c>
      <c r="C16203" s="17">
        <v>8850.773016627201</v>
      </c>
    </row>
    <row r="16204">
      <c r="A16204" s="32">
        <v>46000.77929341435</v>
      </c>
      <c r="B16204" s="6" t="s">
        <v>54</v>
      </c>
      <c r="C16204" s="17">
        <v>6152.025985592312</v>
      </c>
    </row>
    <row r="16205">
      <c r="A16205" s="32">
        <v>46000.77929341435</v>
      </c>
      <c r="B16205" s="6" t="s">
        <v>58</v>
      </c>
      <c r="C16205" s="17">
        <v>8680.017163757011</v>
      </c>
    </row>
    <row r="16206">
      <c r="A16206" s="32">
        <v>46000.77929341435</v>
      </c>
      <c r="B16206" s="6" t="s">
        <v>64</v>
      </c>
      <c r="C16206" s="17">
        <v>9759.237929235118</v>
      </c>
    </row>
    <row r="16207">
      <c r="A16207" s="32">
        <v>46000.77929341435</v>
      </c>
      <c r="B16207" s="6" t="s">
        <v>68</v>
      </c>
      <c r="C16207" s="17">
        <v>6376.413561513586</v>
      </c>
    </row>
    <row r="16208">
      <c r="A16208" s="32">
        <v>46000.77929341435</v>
      </c>
      <c r="B16208" s="6" t="s">
        <v>73</v>
      </c>
      <c r="C16208" s="17">
        <v>5027.320992521809</v>
      </c>
    </row>
    <row r="16209">
      <c r="A16209" s="32">
        <v>46000.77929341435</v>
      </c>
      <c r="B16209" s="6" t="s">
        <v>79</v>
      </c>
      <c r="C16209" s="17">
        <v>15893.566254239475</v>
      </c>
    </row>
    <row r="16210">
      <c r="A16210" s="32">
        <v>46000.77929341435</v>
      </c>
      <c r="B16210" s="6" t="s">
        <v>81</v>
      </c>
      <c r="C16210" s="17">
        <v>6887.5335414565125</v>
      </c>
    </row>
    <row r="16211">
      <c r="A16211" s="32">
        <v>46000.77929341435</v>
      </c>
      <c r="B16211" s="6" t="s">
        <v>86</v>
      </c>
      <c r="C16211" s="17">
        <v>8959.025772640374</v>
      </c>
    </row>
    <row r="16212">
      <c r="A16212" s="32">
        <v>46000.77929341435</v>
      </c>
      <c r="B16212" s="6" t="s">
        <v>21</v>
      </c>
      <c r="C16212" s="17">
        <v>9542.261995582505</v>
      </c>
    </row>
    <row r="16213">
      <c r="A16213" s="32">
        <v>46000.77929341435</v>
      </c>
      <c r="B16213" s="6" t="s">
        <v>91</v>
      </c>
      <c r="C16213" s="17">
        <v>3294.7755538255346</v>
      </c>
    </row>
    <row r="16214">
      <c r="A16214" s="32">
        <v>46000.77929341435</v>
      </c>
      <c r="B16214" s="6" t="s">
        <v>51</v>
      </c>
      <c r="C16214" s="17">
        <v>13489.478975884518</v>
      </c>
    </row>
    <row r="16215">
      <c r="A16215" s="32">
        <v>46000.77929341435</v>
      </c>
      <c r="B16215" s="6" t="s">
        <v>95</v>
      </c>
      <c r="C16215" s="17">
        <v>5505.0</v>
      </c>
    </row>
    <row r="16216">
      <c r="A16216" s="32">
        <v>46000.77929341435</v>
      </c>
      <c r="B16216" s="6" t="s">
        <v>42</v>
      </c>
      <c r="C16216" s="17">
        <v>11998.87577896153</v>
      </c>
    </row>
    <row r="16217">
      <c r="A16217" s="32">
        <v>46000.77929341435</v>
      </c>
      <c r="B16217" s="6" t="s">
        <v>17169</v>
      </c>
      <c r="C16217" s="17">
        <v>8019.140431772868</v>
      </c>
    </row>
    <row r="16218">
      <c r="A16218" s="32">
        <v>46000.77929341435</v>
      </c>
      <c r="B16218" s="6" t="s">
        <v>71</v>
      </c>
      <c r="C16218" s="17">
        <v>2000.0</v>
      </c>
    </row>
    <row r="16219">
      <c r="A16219" s="32">
        <v>46000.77929341435</v>
      </c>
      <c r="B16219" s="6" t="s">
        <v>20754</v>
      </c>
      <c r="C16219" s="17">
        <v>8471.61458803662</v>
      </c>
    </row>
    <row r="16220">
      <c r="A16220" s="32">
        <v>46000.800055960644</v>
      </c>
      <c r="B16220" s="6" t="s">
        <v>13</v>
      </c>
      <c r="C16220" s="17">
        <v>10755.120031620514</v>
      </c>
    </row>
    <row r="16221">
      <c r="A16221" s="32">
        <v>46000.800055960644</v>
      </c>
      <c r="B16221" s="6" t="s">
        <v>28</v>
      </c>
      <c r="C16221" s="17">
        <v>11553.394138760656</v>
      </c>
    </row>
    <row r="16222">
      <c r="A16222" s="32">
        <v>46000.800055960644</v>
      </c>
      <c r="B16222" s="6" t="s">
        <v>33</v>
      </c>
      <c r="C16222" s="17">
        <v>9662.872162825553</v>
      </c>
    </row>
    <row r="16223">
      <c r="A16223" s="32">
        <v>46000.800055960644</v>
      </c>
      <c r="B16223" s="6" t="s">
        <v>37</v>
      </c>
      <c r="C16223" s="17">
        <v>6909.3672125272315</v>
      </c>
    </row>
    <row r="16224">
      <c r="A16224" s="32">
        <v>46000.800055960644</v>
      </c>
      <c r="B16224" s="6" t="s">
        <v>109</v>
      </c>
      <c r="C16224" s="17">
        <v>14627.98606456439</v>
      </c>
    </row>
    <row r="16225">
      <c r="A16225" s="32">
        <v>46000.800055960644</v>
      </c>
      <c r="B16225" s="6" t="s">
        <v>46</v>
      </c>
      <c r="C16225" s="17">
        <v>5337.02619407389</v>
      </c>
    </row>
    <row r="16226">
      <c r="A16226" s="32">
        <v>46000.800055960644</v>
      </c>
      <c r="B16226" s="6" t="s">
        <v>141</v>
      </c>
      <c r="C16226" s="17">
        <v>8850.773016627201</v>
      </c>
    </row>
    <row r="16227">
      <c r="A16227" s="32">
        <v>46000.800055960644</v>
      </c>
      <c r="B16227" s="6" t="s">
        <v>54</v>
      </c>
      <c r="C16227" s="17">
        <v>6152.025985592312</v>
      </c>
    </row>
    <row r="16228">
      <c r="A16228" s="32">
        <v>46000.800055960644</v>
      </c>
      <c r="B16228" s="6" t="s">
        <v>58</v>
      </c>
      <c r="C16228" s="17">
        <v>8680.017163757011</v>
      </c>
    </row>
    <row r="16229">
      <c r="A16229" s="32">
        <v>46000.800055960644</v>
      </c>
      <c r="B16229" s="6" t="s">
        <v>64</v>
      </c>
      <c r="C16229" s="17">
        <v>9759.237929235118</v>
      </c>
    </row>
    <row r="16230">
      <c r="A16230" s="32">
        <v>46000.800055960644</v>
      </c>
      <c r="B16230" s="6" t="s">
        <v>68</v>
      </c>
      <c r="C16230" s="17">
        <v>6376.413561513586</v>
      </c>
    </row>
    <row r="16231">
      <c r="A16231" s="32">
        <v>46000.800055960644</v>
      </c>
      <c r="B16231" s="6" t="s">
        <v>73</v>
      </c>
      <c r="C16231" s="17">
        <v>5027.320992521809</v>
      </c>
    </row>
    <row r="16232">
      <c r="A16232" s="32">
        <v>46000.800055960644</v>
      </c>
      <c r="B16232" s="6" t="s">
        <v>79</v>
      </c>
      <c r="C16232" s="17">
        <v>15893.566254239475</v>
      </c>
    </row>
    <row r="16233">
      <c r="A16233" s="32">
        <v>46000.800055960644</v>
      </c>
      <c r="B16233" s="6" t="s">
        <v>81</v>
      </c>
      <c r="C16233" s="17">
        <v>6887.5335414565125</v>
      </c>
    </row>
    <row r="16234">
      <c r="A16234" s="32">
        <v>46000.800055960644</v>
      </c>
      <c r="B16234" s="6" t="s">
        <v>86</v>
      </c>
      <c r="C16234" s="17">
        <v>8959.025772640374</v>
      </c>
    </row>
    <row r="16235">
      <c r="A16235" s="32">
        <v>46000.800055960644</v>
      </c>
      <c r="B16235" s="6" t="s">
        <v>21</v>
      </c>
      <c r="C16235" s="17">
        <v>9542.261995582505</v>
      </c>
    </row>
    <row r="16236">
      <c r="A16236" s="32">
        <v>46000.800055960644</v>
      </c>
      <c r="B16236" s="6" t="s">
        <v>91</v>
      </c>
      <c r="C16236" s="17">
        <v>3294.7755538255346</v>
      </c>
    </row>
    <row r="16237">
      <c r="A16237" s="32">
        <v>46000.800055960644</v>
      </c>
      <c r="B16237" s="6" t="s">
        <v>51</v>
      </c>
      <c r="C16237" s="17">
        <v>13489.478975884518</v>
      </c>
    </row>
    <row r="16238">
      <c r="A16238" s="32">
        <v>46000.800055960644</v>
      </c>
      <c r="B16238" s="6" t="s">
        <v>95</v>
      </c>
      <c r="C16238" s="17">
        <v>5505.0</v>
      </c>
    </row>
    <row r="16239">
      <c r="A16239" s="32">
        <v>46000.800055960644</v>
      </c>
      <c r="B16239" s="6" t="s">
        <v>42</v>
      </c>
      <c r="C16239" s="17">
        <v>11998.87577896153</v>
      </c>
    </row>
    <row r="16240">
      <c r="A16240" s="32">
        <v>46000.800055960644</v>
      </c>
      <c r="B16240" s="6" t="s">
        <v>17169</v>
      </c>
      <c r="C16240" s="17">
        <v>8019.140431772868</v>
      </c>
    </row>
    <row r="16241">
      <c r="A16241" s="32">
        <v>46000.800055960644</v>
      </c>
      <c r="B16241" s="6" t="s">
        <v>71</v>
      </c>
      <c r="C16241" s="17">
        <v>2000.0</v>
      </c>
    </row>
    <row r="16242">
      <c r="A16242" s="32">
        <v>46000.800055960644</v>
      </c>
      <c r="B16242" s="6" t="s">
        <v>20754</v>
      </c>
      <c r="C16242" s="17">
        <v>8471.61458803662</v>
      </c>
    </row>
    <row r="16243">
      <c r="A16243" s="32">
        <v>46000.80280877315</v>
      </c>
      <c r="B16243" s="6" t="s">
        <v>13</v>
      </c>
      <c r="C16243" s="17">
        <v>10882.022289977072</v>
      </c>
    </row>
    <row r="16244">
      <c r="A16244" s="32">
        <v>46000.80280877315</v>
      </c>
      <c r="B16244" s="6" t="s">
        <v>28</v>
      </c>
      <c r="C16244" s="17">
        <v>11868.248125770097</v>
      </c>
    </row>
    <row r="16245">
      <c r="A16245" s="32">
        <v>46000.80280877315</v>
      </c>
      <c r="B16245" s="6" t="s">
        <v>33</v>
      </c>
      <c r="C16245" s="17">
        <v>9558.129188536544</v>
      </c>
    </row>
    <row r="16246">
      <c r="A16246" s="32">
        <v>46000.80280877315</v>
      </c>
      <c r="B16246" s="6" t="s">
        <v>37</v>
      </c>
      <c r="C16246" s="17">
        <v>6812.605762971775</v>
      </c>
    </row>
    <row r="16247">
      <c r="A16247" s="32">
        <v>46000.80280877315</v>
      </c>
      <c r="B16247" s="6" t="s">
        <v>109</v>
      </c>
      <c r="C16247" s="17">
        <v>14667.46578679232</v>
      </c>
    </row>
    <row r="16248">
      <c r="A16248" s="32">
        <v>46000.80280877315</v>
      </c>
      <c r="B16248" s="6" t="s">
        <v>46</v>
      </c>
      <c r="C16248" s="17">
        <v>5337.02619407389</v>
      </c>
    </row>
    <row r="16249">
      <c r="A16249" s="32">
        <v>46000.80280877315</v>
      </c>
      <c r="B16249" s="6" t="s">
        <v>141</v>
      </c>
      <c r="C16249" s="17">
        <v>9274.901955547295</v>
      </c>
    </row>
    <row r="16250">
      <c r="A16250" s="32">
        <v>46000.80280877315</v>
      </c>
      <c r="B16250" s="6" t="s">
        <v>54</v>
      </c>
      <c r="C16250" s="17">
        <v>5885.98035195894</v>
      </c>
    </row>
    <row r="16251">
      <c r="A16251" s="32">
        <v>46000.80280877315</v>
      </c>
      <c r="B16251" s="6" t="s">
        <v>58</v>
      </c>
      <c r="C16251" s="17">
        <v>8584.629476646582</v>
      </c>
    </row>
    <row r="16252">
      <c r="A16252" s="32">
        <v>46000.80280877315</v>
      </c>
      <c r="B16252" s="6" t="s">
        <v>64</v>
      </c>
      <c r="C16252" s="17">
        <v>9714.896990296222</v>
      </c>
    </row>
    <row r="16253">
      <c r="A16253" s="32">
        <v>46000.80280877315</v>
      </c>
      <c r="B16253" s="6" t="s">
        <v>68</v>
      </c>
      <c r="C16253" s="17">
        <v>6222.449070842949</v>
      </c>
    </row>
    <row r="16254">
      <c r="A16254" s="32">
        <v>46000.80280877315</v>
      </c>
      <c r="B16254" s="6" t="s">
        <v>73</v>
      </c>
      <c r="C16254" s="17">
        <v>5027.320992521809</v>
      </c>
    </row>
    <row r="16255">
      <c r="A16255" s="32">
        <v>46000.80280877315</v>
      </c>
      <c r="B16255" s="6" t="s">
        <v>79</v>
      </c>
      <c r="C16255" s="17">
        <v>16126.501272370408</v>
      </c>
    </row>
    <row r="16256">
      <c r="A16256" s="32">
        <v>46000.80280877315</v>
      </c>
      <c r="B16256" s="6" t="s">
        <v>81</v>
      </c>
      <c r="C16256" s="17">
        <v>6922.632439083928</v>
      </c>
    </row>
    <row r="16257">
      <c r="A16257" s="32">
        <v>46000.80280877315</v>
      </c>
      <c r="B16257" s="6" t="s">
        <v>86</v>
      </c>
      <c r="C16257" s="17">
        <v>9358.978916438758</v>
      </c>
    </row>
    <row r="16258">
      <c r="A16258" s="32">
        <v>46000.80280877315</v>
      </c>
      <c r="B16258" s="6" t="s">
        <v>21</v>
      </c>
      <c r="C16258" s="17">
        <v>9448.948314236488</v>
      </c>
    </row>
    <row r="16259">
      <c r="A16259" s="32">
        <v>46000.80280877315</v>
      </c>
      <c r="B16259" s="6" t="s">
        <v>91</v>
      </c>
      <c r="C16259" s="17">
        <v>3400.0722467077812</v>
      </c>
    </row>
    <row r="16260">
      <c r="A16260" s="32">
        <v>46000.80280877315</v>
      </c>
      <c r="B16260" s="6" t="s">
        <v>51</v>
      </c>
      <c r="C16260" s="17">
        <v>13467.637199334222</v>
      </c>
    </row>
    <row r="16261">
      <c r="A16261" s="32">
        <v>46000.80280877315</v>
      </c>
      <c r="B16261" s="6" t="s">
        <v>95</v>
      </c>
      <c r="C16261" s="17">
        <v>5505.0</v>
      </c>
    </row>
    <row r="16262">
      <c r="A16262" s="32">
        <v>46000.80280877315</v>
      </c>
      <c r="B16262" s="6" t="s">
        <v>42</v>
      </c>
      <c r="C16262" s="17">
        <v>12492.958943296584</v>
      </c>
    </row>
    <row r="16263">
      <c r="A16263" s="32">
        <v>46000.80280877315</v>
      </c>
      <c r="B16263" s="6" t="s">
        <v>17169</v>
      </c>
      <c r="C16263" s="17">
        <v>8284.840762799886</v>
      </c>
    </row>
    <row r="16264">
      <c r="A16264" s="32">
        <v>46000.80280877315</v>
      </c>
      <c r="B16264" s="6" t="s">
        <v>71</v>
      </c>
      <c r="C16264" s="17">
        <v>2000.0</v>
      </c>
    </row>
    <row r="16265">
      <c r="A16265" s="32">
        <v>46000.80280877315</v>
      </c>
      <c r="B16265" s="6" t="s">
        <v>20754</v>
      </c>
      <c r="C16265" s="17">
        <v>8677.140593420132</v>
      </c>
    </row>
    <row r="16266">
      <c r="A16266" s="32">
        <v>46000.82069777777</v>
      </c>
      <c r="B16266" s="6" t="s">
        <v>13</v>
      </c>
      <c r="C16266" s="17">
        <v>10833.286398273294</v>
      </c>
    </row>
    <row r="16267">
      <c r="A16267" s="32">
        <v>46000.82069777777</v>
      </c>
      <c r="B16267" s="6" t="s">
        <v>28</v>
      </c>
      <c r="C16267" s="17">
        <v>11650.887403654997</v>
      </c>
    </row>
    <row r="16268">
      <c r="A16268" s="32">
        <v>46000.82069777777</v>
      </c>
      <c r="B16268" s="6" t="s">
        <v>33</v>
      </c>
      <c r="C16268" s="17">
        <v>9504.330986974059</v>
      </c>
    </row>
    <row r="16269">
      <c r="A16269" s="32">
        <v>46000.82069777777</v>
      </c>
      <c r="B16269" s="6" t="s">
        <v>37</v>
      </c>
      <c r="C16269" s="17">
        <v>6804.5418586302385</v>
      </c>
    </row>
    <row r="16270">
      <c r="A16270" s="32">
        <v>46000.82069777777</v>
      </c>
      <c r="B16270" s="6" t="s">
        <v>109</v>
      </c>
      <c r="C16270" s="17">
        <v>14626.94425345692</v>
      </c>
    </row>
    <row r="16271">
      <c r="A16271" s="32">
        <v>46000.82069777777</v>
      </c>
      <c r="B16271" s="6" t="s">
        <v>46</v>
      </c>
      <c r="C16271" s="17">
        <v>5337.02619407389</v>
      </c>
    </row>
    <row r="16272">
      <c r="A16272" s="32">
        <v>46000.82069777777</v>
      </c>
      <c r="B16272" s="6" t="s">
        <v>141</v>
      </c>
      <c r="C16272" s="17">
        <v>9274.901955547295</v>
      </c>
    </row>
    <row r="16273">
      <c r="A16273" s="32">
        <v>46000.82069777777</v>
      </c>
      <c r="B16273" s="6" t="s">
        <v>54</v>
      </c>
      <c r="C16273" s="17">
        <v>5899.422953852587</v>
      </c>
    </row>
    <row r="16274">
      <c r="A16274" s="32">
        <v>46000.82069777777</v>
      </c>
      <c r="B16274" s="6" t="s">
        <v>58</v>
      </c>
      <c r="C16274" s="17">
        <v>8587.41362142735</v>
      </c>
    </row>
    <row r="16275">
      <c r="A16275" s="32">
        <v>46000.82069777777</v>
      </c>
      <c r="B16275" s="6" t="s">
        <v>64</v>
      </c>
      <c r="C16275" s="17">
        <v>9604.548589261003</v>
      </c>
    </row>
    <row r="16276">
      <c r="A16276" s="32">
        <v>46000.82069777777</v>
      </c>
      <c r="B16276" s="6" t="s">
        <v>68</v>
      </c>
      <c r="C16276" s="17">
        <v>6226.161263883973</v>
      </c>
    </row>
    <row r="16277">
      <c r="A16277" s="32">
        <v>46000.82069777777</v>
      </c>
      <c r="B16277" s="6" t="s">
        <v>73</v>
      </c>
      <c r="C16277" s="17">
        <v>5027.320992521809</v>
      </c>
    </row>
    <row r="16278">
      <c r="A16278" s="32">
        <v>46000.82069777777</v>
      </c>
      <c r="B16278" s="6" t="s">
        <v>79</v>
      </c>
      <c r="C16278" s="17">
        <v>16005.40379691157</v>
      </c>
    </row>
    <row r="16279">
      <c r="A16279" s="32">
        <v>46000.82069777777</v>
      </c>
      <c r="B16279" s="6" t="s">
        <v>81</v>
      </c>
      <c r="C16279" s="17">
        <v>6923.77321239049</v>
      </c>
    </row>
    <row r="16280">
      <c r="A16280" s="32">
        <v>46000.82069777777</v>
      </c>
      <c r="B16280" s="6" t="s">
        <v>86</v>
      </c>
      <c r="C16280" s="17">
        <v>9304.869591813229</v>
      </c>
    </row>
    <row r="16281">
      <c r="A16281" s="32">
        <v>46000.82069777777</v>
      </c>
      <c r="B16281" s="6" t="s">
        <v>21</v>
      </c>
      <c r="C16281" s="17">
        <v>9350.692721699674</v>
      </c>
    </row>
    <row r="16282">
      <c r="A16282" s="32">
        <v>46000.82069777777</v>
      </c>
      <c r="B16282" s="6" t="s">
        <v>91</v>
      </c>
      <c r="C16282" s="17">
        <v>3400.0722467077812</v>
      </c>
    </row>
    <row r="16283">
      <c r="A16283" s="32">
        <v>46000.82069777777</v>
      </c>
      <c r="B16283" s="6" t="s">
        <v>51</v>
      </c>
      <c r="C16283" s="17">
        <v>13389.278933777226</v>
      </c>
    </row>
    <row r="16284">
      <c r="A16284" s="32">
        <v>46000.82069777777</v>
      </c>
      <c r="B16284" s="6" t="s">
        <v>95</v>
      </c>
      <c r="C16284" s="17">
        <v>5505.0</v>
      </c>
    </row>
    <row r="16285">
      <c r="A16285" s="32">
        <v>46000.82069777777</v>
      </c>
      <c r="B16285" s="6" t="s">
        <v>42</v>
      </c>
      <c r="C16285" s="17">
        <v>12492.958943296584</v>
      </c>
    </row>
    <row r="16286">
      <c r="A16286" s="32">
        <v>46000.82069777777</v>
      </c>
      <c r="B16286" s="6" t="s">
        <v>17169</v>
      </c>
      <c r="C16286" s="17">
        <v>8189.199508264097</v>
      </c>
    </row>
    <row r="16287">
      <c r="A16287" s="32">
        <v>46000.82069777777</v>
      </c>
      <c r="B16287" s="6" t="s">
        <v>71</v>
      </c>
      <c r="C16287" s="17">
        <v>3975.7966163978554</v>
      </c>
    </row>
    <row r="16288">
      <c r="A16288" s="32">
        <v>46000.82069777777</v>
      </c>
      <c r="B16288" s="6" t="s">
        <v>20754</v>
      </c>
      <c r="C16288" s="17">
        <v>8678.996689940646</v>
      </c>
    </row>
    <row r="16289">
      <c r="A16289" s="32">
        <v>46000.82128525463</v>
      </c>
      <c r="B16289" s="6" t="s">
        <v>13</v>
      </c>
      <c r="C16289" s="17">
        <v>10833.286398273294</v>
      </c>
    </row>
    <row r="16290">
      <c r="A16290" s="32">
        <v>46000.82128525463</v>
      </c>
      <c r="B16290" s="6" t="s">
        <v>28</v>
      </c>
      <c r="C16290" s="17">
        <v>11650.887403654997</v>
      </c>
    </row>
    <row r="16291">
      <c r="A16291" s="32">
        <v>46000.82128525463</v>
      </c>
      <c r="B16291" s="6" t="s">
        <v>33</v>
      </c>
      <c r="C16291" s="17">
        <v>9504.330986974059</v>
      </c>
    </row>
    <row r="16292">
      <c r="A16292" s="32">
        <v>46000.82128525463</v>
      </c>
      <c r="B16292" s="6" t="s">
        <v>37</v>
      </c>
      <c r="C16292" s="17">
        <v>6804.5418586302385</v>
      </c>
    </row>
    <row r="16293">
      <c r="A16293" s="32">
        <v>46000.82128525463</v>
      </c>
      <c r="B16293" s="6" t="s">
        <v>109</v>
      </c>
      <c r="C16293" s="17">
        <v>14626.94425345692</v>
      </c>
    </row>
    <row r="16294">
      <c r="A16294" s="32">
        <v>46000.82128525463</v>
      </c>
      <c r="B16294" s="6" t="s">
        <v>46</v>
      </c>
      <c r="C16294" s="17">
        <v>5337.02619407389</v>
      </c>
    </row>
    <row r="16295">
      <c r="A16295" s="32">
        <v>46000.82128525463</v>
      </c>
      <c r="B16295" s="6" t="s">
        <v>141</v>
      </c>
      <c r="C16295" s="17">
        <v>9274.901955547295</v>
      </c>
    </row>
    <row r="16296">
      <c r="A16296" s="32">
        <v>46000.82128525463</v>
      </c>
      <c r="B16296" s="6" t="s">
        <v>54</v>
      </c>
      <c r="C16296" s="17">
        <v>5899.422953852587</v>
      </c>
    </row>
    <row r="16297">
      <c r="A16297" s="32">
        <v>46000.82128525463</v>
      </c>
      <c r="B16297" s="6" t="s">
        <v>58</v>
      </c>
      <c r="C16297" s="17">
        <v>8587.41362142735</v>
      </c>
    </row>
    <row r="16298">
      <c r="A16298" s="32">
        <v>46000.82128525463</v>
      </c>
      <c r="B16298" s="6" t="s">
        <v>64</v>
      </c>
      <c r="C16298" s="17">
        <v>9604.548589261003</v>
      </c>
    </row>
    <row r="16299">
      <c r="A16299" s="32">
        <v>46000.82128525463</v>
      </c>
      <c r="B16299" s="6" t="s">
        <v>68</v>
      </c>
      <c r="C16299" s="17">
        <v>6226.161263883973</v>
      </c>
    </row>
    <row r="16300">
      <c r="A16300" s="32">
        <v>46000.82128525463</v>
      </c>
      <c r="B16300" s="6" t="s">
        <v>73</v>
      </c>
      <c r="C16300" s="17">
        <v>5027.320992521809</v>
      </c>
    </row>
    <row r="16301">
      <c r="A16301" s="32">
        <v>46000.82128525463</v>
      </c>
      <c r="B16301" s="6" t="s">
        <v>79</v>
      </c>
      <c r="C16301" s="17">
        <v>16005.40379691157</v>
      </c>
    </row>
    <row r="16302">
      <c r="A16302" s="32">
        <v>46000.82128525463</v>
      </c>
      <c r="B16302" s="6" t="s">
        <v>81</v>
      </c>
      <c r="C16302" s="17">
        <v>6923.77321239049</v>
      </c>
    </row>
    <row r="16303">
      <c r="A16303" s="32">
        <v>46000.82128525463</v>
      </c>
      <c r="B16303" s="6" t="s">
        <v>86</v>
      </c>
      <c r="C16303" s="17">
        <v>9304.869591813229</v>
      </c>
    </row>
    <row r="16304">
      <c r="A16304" s="32">
        <v>46000.82128525463</v>
      </c>
      <c r="B16304" s="6" t="s">
        <v>21</v>
      </c>
      <c r="C16304" s="17">
        <v>9350.692721699674</v>
      </c>
    </row>
    <row r="16305">
      <c r="A16305" s="32">
        <v>46000.82128525463</v>
      </c>
      <c r="B16305" s="6" t="s">
        <v>91</v>
      </c>
      <c r="C16305" s="17">
        <v>3400.0722467077812</v>
      </c>
    </row>
    <row r="16306">
      <c r="A16306" s="32">
        <v>46000.82128525463</v>
      </c>
      <c r="B16306" s="6" t="s">
        <v>51</v>
      </c>
      <c r="C16306" s="17">
        <v>13389.278933777226</v>
      </c>
    </row>
    <row r="16307">
      <c r="A16307" s="32">
        <v>46000.82128525463</v>
      </c>
      <c r="B16307" s="6" t="s">
        <v>95</v>
      </c>
      <c r="C16307" s="17">
        <v>5505.0</v>
      </c>
    </row>
    <row r="16308">
      <c r="A16308" s="32">
        <v>46000.82128525463</v>
      </c>
      <c r="B16308" s="6" t="s">
        <v>42</v>
      </c>
      <c r="C16308" s="17">
        <v>12492.958943296584</v>
      </c>
    </row>
    <row r="16309">
      <c r="A16309" s="32">
        <v>46000.82128525463</v>
      </c>
      <c r="B16309" s="6" t="s">
        <v>17169</v>
      </c>
      <c r="C16309" s="17">
        <v>8189.199508264097</v>
      </c>
    </row>
    <row r="16310">
      <c r="A16310" s="32">
        <v>46000.82128525463</v>
      </c>
      <c r="B16310" s="6" t="s">
        <v>71</v>
      </c>
      <c r="C16310" s="17">
        <v>3975.7966163978554</v>
      </c>
    </row>
    <row r="16311">
      <c r="A16311" s="32">
        <v>46000.82128525463</v>
      </c>
      <c r="B16311" s="6" t="s">
        <v>20754</v>
      </c>
      <c r="C16311" s="17">
        <v>8678.996689940646</v>
      </c>
    </row>
    <row r="16312">
      <c r="A16312" s="32">
        <v>46000.841378576384</v>
      </c>
      <c r="B16312" s="6" t="s">
        <v>13</v>
      </c>
      <c r="C16312" s="17">
        <v>11042.959866102543</v>
      </c>
    </row>
    <row r="16313">
      <c r="A16313" s="32">
        <v>46000.841378576384</v>
      </c>
      <c r="B16313" s="6" t="s">
        <v>28</v>
      </c>
      <c r="C16313" s="17">
        <v>11707.737953124324</v>
      </c>
    </row>
    <row r="16314">
      <c r="A16314" s="32">
        <v>46000.841378576384</v>
      </c>
      <c r="B16314" s="6" t="s">
        <v>33</v>
      </c>
      <c r="C16314" s="17">
        <v>9522.72824524225</v>
      </c>
    </row>
    <row r="16315">
      <c r="A16315" s="32">
        <v>46000.841378576384</v>
      </c>
      <c r="B16315" s="6" t="s">
        <v>37</v>
      </c>
      <c r="C16315" s="17">
        <v>6859.582021780634</v>
      </c>
    </row>
    <row r="16316">
      <c r="A16316" s="32">
        <v>46000.841378576384</v>
      </c>
      <c r="B16316" s="6" t="s">
        <v>109</v>
      </c>
      <c r="C16316" s="17">
        <v>14475.211608440757</v>
      </c>
    </row>
    <row r="16317">
      <c r="A16317" s="32">
        <v>46000.841378576384</v>
      </c>
      <c r="B16317" s="6" t="s">
        <v>46</v>
      </c>
      <c r="C16317" s="17">
        <v>5337.02619407389</v>
      </c>
    </row>
    <row r="16318">
      <c r="A16318" s="32">
        <v>46000.841378576384</v>
      </c>
      <c r="B16318" s="6" t="s">
        <v>141</v>
      </c>
      <c r="C16318" s="17">
        <v>9621.912428528085</v>
      </c>
    </row>
    <row r="16319">
      <c r="A16319" s="32">
        <v>46000.841378576384</v>
      </c>
      <c r="B16319" s="6" t="s">
        <v>54</v>
      </c>
      <c r="C16319" s="17">
        <v>5983.371993340257</v>
      </c>
    </row>
    <row r="16320">
      <c r="A16320" s="32">
        <v>46000.841378576384</v>
      </c>
      <c r="B16320" s="6" t="s">
        <v>58</v>
      </c>
      <c r="C16320" s="17">
        <v>8556.273489893772</v>
      </c>
    </row>
    <row r="16321">
      <c r="A16321" s="32">
        <v>46000.841378576384</v>
      </c>
      <c r="B16321" s="6" t="s">
        <v>64</v>
      </c>
      <c r="C16321" s="17">
        <v>9401.078335922426</v>
      </c>
    </row>
    <row r="16322">
      <c r="A16322" s="32">
        <v>46000.841378576384</v>
      </c>
      <c r="B16322" s="6" t="s">
        <v>68</v>
      </c>
      <c r="C16322" s="17">
        <v>6187.468796683628</v>
      </c>
    </row>
    <row r="16323">
      <c r="A16323" s="32">
        <v>46000.841378576384</v>
      </c>
      <c r="B16323" s="6" t="s">
        <v>73</v>
      </c>
      <c r="C16323" s="17">
        <v>5001.850437965548</v>
      </c>
    </row>
    <row r="16324">
      <c r="A16324" s="32">
        <v>46000.841378576384</v>
      </c>
      <c r="B16324" s="6" t="s">
        <v>79</v>
      </c>
      <c r="C16324" s="17">
        <v>16428.69884929663</v>
      </c>
    </row>
    <row r="16325">
      <c r="A16325" s="32">
        <v>46000.841378576384</v>
      </c>
      <c r="B16325" s="6" t="s">
        <v>81</v>
      </c>
      <c r="C16325" s="17">
        <v>6889.51106029807</v>
      </c>
    </row>
    <row r="16326">
      <c r="A16326" s="32">
        <v>46000.841378576384</v>
      </c>
      <c r="B16326" s="6" t="s">
        <v>86</v>
      </c>
      <c r="C16326" s="17">
        <v>9577.013145547093</v>
      </c>
    </row>
    <row r="16327">
      <c r="A16327" s="32">
        <v>46000.841378576384</v>
      </c>
      <c r="B16327" s="6" t="s">
        <v>21</v>
      </c>
      <c r="C16327" s="17">
        <v>9337.431429600016</v>
      </c>
    </row>
    <row r="16328">
      <c r="A16328" s="32">
        <v>46000.841378576384</v>
      </c>
      <c r="B16328" s="6" t="s">
        <v>91</v>
      </c>
      <c r="C16328" s="17">
        <v>3292.547802508379</v>
      </c>
    </row>
    <row r="16329">
      <c r="A16329" s="32">
        <v>46000.841378576384</v>
      </c>
      <c r="B16329" s="6" t="s">
        <v>51</v>
      </c>
      <c r="C16329" s="17">
        <v>13268.56256295351</v>
      </c>
    </row>
    <row r="16330">
      <c r="A16330" s="32">
        <v>46000.841378576384</v>
      </c>
      <c r="B16330" s="6" t="s">
        <v>95</v>
      </c>
      <c r="C16330" s="17">
        <v>5505.0</v>
      </c>
    </row>
    <row r="16331">
      <c r="A16331" s="32">
        <v>46000.841378576384</v>
      </c>
      <c r="B16331" s="6" t="s">
        <v>42</v>
      </c>
      <c r="C16331" s="17">
        <v>12617.770940472281</v>
      </c>
    </row>
    <row r="16332">
      <c r="A16332" s="32">
        <v>46000.841378576384</v>
      </c>
      <c r="B16332" s="6" t="s">
        <v>17169</v>
      </c>
      <c r="C16332" s="17">
        <v>8393.42766752459</v>
      </c>
    </row>
    <row r="16333">
      <c r="A16333" s="32">
        <v>46000.841378576384</v>
      </c>
      <c r="B16333" s="6" t="s">
        <v>71</v>
      </c>
      <c r="C16333" s="17">
        <v>4013.383670402506</v>
      </c>
    </row>
    <row r="16334">
      <c r="A16334" s="32">
        <v>46000.841378576384</v>
      </c>
      <c r="B16334" s="6" t="s">
        <v>20754</v>
      </c>
      <c r="C16334" s="17">
        <v>8801.872884127886</v>
      </c>
    </row>
    <row r="16335">
      <c r="A16335" s="32">
        <v>46000.862272314815</v>
      </c>
      <c r="B16335" s="6" t="s">
        <v>13</v>
      </c>
      <c r="C16335" s="17">
        <v>11042.959866102543</v>
      </c>
    </row>
    <row r="16336">
      <c r="A16336" s="32">
        <v>46000.862272314815</v>
      </c>
      <c r="B16336" s="6" t="s">
        <v>28</v>
      </c>
      <c r="C16336" s="17">
        <v>11707.737953124324</v>
      </c>
    </row>
    <row r="16337">
      <c r="A16337" s="32">
        <v>46000.862272314815</v>
      </c>
      <c r="B16337" s="6" t="s">
        <v>33</v>
      </c>
      <c r="C16337" s="17">
        <v>9522.72824524225</v>
      </c>
    </row>
    <row r="16338">
      <c r="A16338" s="32">
        <v>46000.862272314815</v>
      </c>
      <c r="B16338" s="6" t="s">
        <v>37</v>
      </c>
      <c r="C16338" s="17">
        <v>6859.582021780634</v>
      </c>
    </row>
    <row r="16339">
      <c r="A16339" s="32">
        <v>46000.862272314815</v>
      </c>
      <c r="B16339" s="6" t="s">
        <v>109</v>
      </c>
      <c r="C16339" s="17">
        <v>14475.211608440757</v>
      </c>
    </row>
    <row r="16340">
      <c r="A16340" s="32">
        <v>46000.862272314815</v>
      </c>
      <c r="B16340" s="6" t="s">
        <v>46</v>
      </c>
      <c r="C16340" s="17">
        <v>5337.02619407389</v>
      </c>
    </row>
    <row r="16341">
      <c r="A16341" s="32">
        <v>46000.862272314815</v>
      </c>
      <c r="B16341" s="6" t="s">
        <v>141</v>
      </c>
      <c r="C16341" s="17">
        <v>9621.912428528085</v>
      </c>
    </row>
    <row r="16342">
      <c r="A16342" s="32">
        <v>46000.862272314815</v>
      </c>
      <c r="B16342" s="6" t="s">
        <v>54</v>
      </c>
      <c r="C16342" s="17">
        <v>5983.371993340257</v>
      </c>
    </row>
    <row r="16343">
      <c r="A16343" s="32">
        <v>46000.862272314815</v>
      </c>
      <c r="B16343" s="6" t="s">
        <v>58</v>
      </c>
      <c r="C16343" s="17">
        <v>8556.273489893772</v>
      </c>
    </row>
    <row r="16344">
      <c r="A16344" s="32">
        <v>46000.862272314815</v>
      </c>
      <c r="B16344" s="6" t="s">
        <v>64</v>
      </c>
      <c r="C16344" s="17">
        <v>9401.078335922426</v>
      </c>
    </row>
    <row r="16345">
      <c r="A16345" s="32">
        <v>46000.862272314815</v>
      </c>
      <c r="B16345" s="6" t="s">
        <v>68</v>
      </c>
      <c r="C16345" s="17">
        <v>6187.468796683628</v>
      </c>
    </row>
    <row r="16346">
      <c r="A16346" s="32">
        <v>46000.862272314815</v>
      </c>
      <c r="B16346" s="6" t="s">
        <v>73</v>
      </c>
      <c r="C16346" s="17">
        <v>5001.850437965548</v>
      </c>
    </row>
    <row r="16347">
      <c r="A16347" s="32">
        <v>46000.862272314815</v>
      </c>
      <c r="B16347" s="6" t="s">
        <v>79</v>
      </c>
      <c r="C16347" s="17">
        <v>16428.69884929663</v>
      </c>
    </row>
    <row r="16348">
      <c r="A16348" s="32">
        <v>46000.862272314815</v>
      </c>
      <c r="B16348" s="6" t="s">
        <v>81</v>
      </c>
      <c r="C16348" s="17">
        <v>6889.51106029807</v>
      </c>
    </row>
    <row r="16349">
      <c r="A16349" s="32">
        <v>46000.862272314815</v>
      </c>
      <c r="B16349" s="6" t="s">
        <v>86</v>
      </c>
      <c r="C16349" s="17">
        <v>9577.013145547093</v>
      </c>
    </row>
    <row r="16350">
      <c r="A16350" s="32">
        <v>46000.862272314815</v>
      </c>
      <c r="B16350" s="6" t="s">
        <v>21</v>
      </c>
      <c r="C16350" s="17">
        <v>9337.431429600016</v>
      </c>
    </row>
    <row r="16351">
      <c r="A16351" s="32">
        <v>46000.862272314815</v>
      </c>
      <c r="B16351" s="6" t="s">
        <v>91</v>
      </c>
      <c r="C16351" s="17">
        <v>3292.547802508379</v>
      </c>
    </row>
    <row r="16352">
      <c r="A16352" s="32">
        <v>46000.862272314815</v>
      </c>
      <c r="B16352" s="6" t="s">
        <v>51</v>
      </c>
      <c r="C16352" s="17">
        <v>13268.56256295351</v>
      </c>
    </row>
    <row r="16353">
      <c r="A16353" s="32">
        <v>46000.862272314815</v>
      </c>
      <c r="B16353" s="6" t="s">
        <v>95</v>
      </c>
      <c r="C16353" s="17">
        <v>5505.0</v>
      </c>
    </row>
    <row r="16354">
      <c r="A16354" s="32">
        <v>46000.862272314815</v>
      </c>
      <c r="B16354" s="6" t="s">
        <v>42</v>
      </c>
      <c r="C16354" s="17">
        <v>12617.770940472281</v>
      </c>
    </row>
    <row r="16355">
      <c r="A16355" s="32">
        <v>46000.862272314815</v>
      </c>
      <c r="B16355" s="6" t="s">
        <v>17169</v>
      </c>
      <c r="C16355" s="17">
        <v>8393.42766752459</v>
      </c>
    </row>
    <row r="16356">
      <c r="A16356" s="32">
        <v>46000.862272314815</v>
      </c>
      <c r="B16356" s="6" t="s">
        <v>71</v>
      </c>
      <c r="C16356" s="17">
        <v>4013.383670402506</v>
      </c>
    </row>
    <row r="16357">
      <c r="A16357" s="32">
        <v>46000.862272314815</v>
      </c>
      <c r="B16357" s="6" t="s">
        <v>20754</v>
      </c>
      <c r="C16357" s="17">
        <v>8801.872884127886</v>
      </c>
    </row>
    <row r="16358">
      <c r="A16358" s="32">
        <v>46000.87916861111</v>
      </c>
      <c r="B16358" s="6" t="s">
        <v>13</v>
      </c>
      <c r="C16358" s="17">
        <v>11042.959866102543</v>
      </c>
    </row>
    <row r="16359">
      <c r="A16359" s="32">
        <v>46000.87916861111</v>
      </c>
      <c r="B16359" s="6" t="s">
        <v>28</v>
      </c>
      <c r="C16359" s="17">
        <v>11707.737953124324</v>
      </c>
    </row>
    <row r="16360">
      <c r="A16360" s="32">
        <v>46000.87916861111</v>
      </c>
      <c r="B16360" s="6" t="s">
        <v>33</v>
      </c>
      <c r="C16360" s="17">
        <v>9522.72824524225</v>
      </c>
    </row>
    <row r="16361">
      <c r="A16361" s="32">
        <v>46000.87916861111</v>
      </c>
      <c r="B16361" s="6" t="s">
        <v>37</v>
      </c>
      <c r="C16361" s="17">
        <v>6859.582021780634</v>
      </c>
    </row>
    <row r="16362">
      <c r="A16362" s="32">
        <v>46000.87916861111</v>
      </c>
      <c r="B16362" s="6" t="s">
        <v>109</v>
      </c>
      <c r="C16362" s="17">
        <v>14475.211608440757</v>
      </c>
    </row>
    <row r="16363">
      <c r="A16363" s="32">
        <v>46000.87916861111</v>
      </c>
      <c r="B16363" s="6" t="s">
        <v>46</v>
      </c>
      <c r="C16363" s="17">
        <v>5337.02619407389</v>
      </c>
    </row>
    <row r="16364">
      <c r="A16364" s="32">
        <v>46000.87916861111</v>
      </c>
      <c r="B16364" s="6" t="s">
        <v>141</v>
      </c>
      <c r="C16364" s="17">
        <v>9621.912428528085</v>
      </c>
    </row>
    <row r="16365">
      <c r="A16365" s="32">
        <v>46000.87916861111</v>
      </c>
      <c r="B16365" s="6" t="s">
        <v>54</v>
      </c>
      <c r="C16365" s="17">
        <v>5983.371993340257</v>
      </c>
    </row>
    <row r="16366">
      <c r="A16366" s="32">
        <v>46000.87916861111</v>
      </c>
      <c r="B16366" s="6" t="s">
        <v>58</v>
      </c>
      <c r="C16366" s="17">
        <v>8556.273489893772</v>
      </c>
    </row>
    <row r="16367">
      <c r="A16367" s="32">
        <v>46000.87916861111</v>
      </c>
      <c r="B16367" s="6" t="s">
        <v>64</v>
      </c>
      <c r="C16367" s="17">
        <v>9401.078335922426</v>
      </c>
    </row>
    <row r="16368">
      <c r="A16368" s="32">
        <v>46000.87916861111</v>
      </c>
      <c r="B16368" s="6" t="s">
        <v>68</v>
      </c>
      <c r="C16368" s="17">
        <v>6187.468796683628</v>
      </c>
    </row>
    <row r="16369">
      <c r="A16369" s="32">
        <v>46000.87916861111</v>
      </c>
      <c r="B16369" s="6" t="s">
        <v>73</v>
      </c>
      <c r="C16369" s="17">
        <v>5001.850437965548</v>
      </c>
    </row>
    <row r="16370">
      <c r="A16370" s="32">
        <v>46000.87916861111</v>
      </c>
      <c r="B16370" s="6" t="s">
        <v>79</v>
      </c>
      <c r="C16370" s="17">
        <v>16428.69884929663</v>
      </c>
    </row>
    <row r="16371">
      <c r="A16371" s="32">
        <v>46000.87916861111</v>
      </c>
      <c r="B16371" s="6" t="s">
        <v>81</v>
      </c>
      <c r="C16371" s="17">
        <v>6889.51106029807</v>
      </c>
    </row>
    <row r="16372">
      <c r="A16372" s="32">
        <v>46000.87916861111</v>
      </c>
      <c r="B16372" s="6" t="s">
        <v>86</v>
      </c>
      <c r="C16372" s="17">
        <v>9577.013145547093</v>
      </c>
    </row>
    <row r="16373">
      <c r="A16373" s="32">
        <v>46000.87916861111</v>
      </c>
      <c r="B16373" s="6" t="s">
        <v>21</v>
      </c>
      <c r="C16373" s="17">
        <v>9337.431429600016</v>
      </c>
    </row>
    <row r="16374">
      <c r="A16374" s="32">
        <v>46000.87916861111</v>
      </c>
      <c r="B16374" s="6" t="s">
        <v>91</v>
      </c>
      <c r="C16374" s="17">
        <v>3292.547802508379</v>
      </c>
    </row>
    <row r="16375">
      <c r="A16375" s="32">
        <v>46000.87916861111</v>
      </c>
      <c r="B16375" s="6" t="s">
        <v>51</v>
      </c>
      <c r="C16375" s="17">
        <v>13268.56256295351</v>
      </c>
    </row>
    <row r="16376">
      <c r="A16376" s="32">
        <v>46000.87916861111</v>
      </c>
      <c r="B16376" s="6" t="s">
        <v>95</v>
      </c>
      <c r="C16376" s="17">
        <v>5505.0</v>
      </c>
    </row>
    <row r="16377">
      <c r="A16377" s="32">
        <v>46000.87916861111</v>
      </c>
      <c r="B16377" s="6" t="s">
        <v>42</v>
      </c>
      <c r="C16377" s="17">
        <v>12617.770940472281</v>
      </c>
    </row>
    <row r="16378">
      <c r="A16378" s="32">
        <v>46000.87916861111</v>
      </c>
      <c r="B16378" s="6" t="s">
        <v>17169</v>
      </c>
      <c r="C16378" s="17">
        <v>8393.42766752459</v>
      </c>
    </row>
    <row r="16379">
      <c r="A16379" s="32">
        <v>46000.87916861111</v>
      </c>
      <c r="B16379" s="6" t="s">
        <v>71</v>
      </c>
      <c r="C16379" s="17">
        <v>4013.383670402506</v>
      </c>
    </row>
    <row r="16380">
      <c r="A16380" s="32">
        <v>46000.87916861111</v>
      </c>
      <c r="B16380" s="6" t="s">
        <v>20754</v>
      </c>
      <c r="C16380" s="17">
        <v>8801.872884127886</v>
      </c>
    </row>
    <row r="16381">
      <c r="A16381" s="32">
        <v>46000.90097930556</v>
      </c>
      <c r="B16381" s="6" t="s">
        <v>13</v>
      </c>
      <c r="C16381" s="17">
        <v>15670.735937127873</v>
      </c>
    </row>
    <row r="16382">
      <c r="A16382" s="32">
        <v>46000.90097930556</v>
      </c>
      <c r="B16382" s="6" t="s">
        <v>28</v>
      </c>
      <c r="C16382" s="17">
        <v>12476.415455770652</v>
      </c>
    </row>
    <row r="16383">
      <c r="A16383" s="32">
        <v>46000.90097930556</v>
      </c>
      <c r="B16383" s="6" t="s">
        <v>33</v>
      </c>
      <c r="C16383" s="17">
        <v>10235.612686034081</v>
      </c>
    </row>
    <row r="16384">
      <c r="A16384" s="32">
        <v>46000.90097930556</v>
      </c>
      <c r="B16384" s="6" t="s">
        <v>37</v>
      </c>
      <c r="C16384" s="17">
        <v>7666.374771758047</v>
      </c>
    </row>
    <row r="16385">
      <c r="A16385" s="32">
        <v>46000.90097930556</v>
      </c>
      <c r="B16385" s="6" t="s">
        <v>109</v>
      </c>
      <c r="C16385" s="17">
        <v>15388.19640587936</v>
      </c>
    </row>
    <row r="16386">
      <c r="A16386" s="32">
        <v>46000.90097930556</v>
      </c>
      <c r="B16386" s="6" t="s">
        <v>46</v>
      </c>
      <c r="C16386" s="17">
        <v>5342.02619407389</v>
      </c>
    </row>
    <row r="16387">
      <c r="A16387" s="32">
        <v>46000.90097930556</v>
      </c>
      <c r="B16387" s="6" t="s">
        <v>141</v>
      </c>
      <c r="C16387" s="17">
        <v>8541.131609387827</v>
      </c>
    </row>
    <row r="16388">
      <c r="A16388" s="32">
        <v>46000.90097930556</v>
      </c>
      <c r="B16388" s="6" t="s">
        <v>54</v>
      </c>
      <c r="C16388" s="17">
        <v>7912.28825338526</v>
      </c>
    </row>
    <row r="16389">
      <c r="A16389" s="32">
        <v>46000.90097930556</v>
      </c>
      <c r="B16389" s="6" t="s">
        <v>58</v>
      </c>
      <c r="C16389" s="17">
        <v>8578.054945069613</v>
      </c>
    </row>
    <row r="16390">
      <c r="A16390" s="32">
        <v>46000.90097930556</v>
      </c>
      <c r="B16390" s="6" t="s">
        <v>64</v>
      </c>
      <c r="C16390" s="17">
        <v>11192.013569813107</v>
      </c>
    </row>
    <row r="16391">
      <c r="A16391" s="32">
        <v>46000.90097930556</v>
      </c>
      <c r="B16391" s="6" t="s">
        <v>68</v>
      </c>
      <c r="C16391" s="17">
        <v>6491.779340760142</v>
      </c>
    </row>
    <row r="16392">
      <c r="A16392" s="32">
        <v>46000.90097930556</v>
      </c>
      <c r="B16392" s="6" t="s">
        <v>73</v>
      </c>
      <c r="C16392" s="17">
        <v>5015.749792215744</v>
      </c>
    </row>
    <row r="16393">
      <c r="A16393" s="32">
        <v>46000.90097930556</v>
      </c>
      <c r="B16393" s="6" t="s">
        <v>79</v>
      </c>
      <c r="C16393" s="17">
        <v>17228.355685693004</v>
      </c>
    </row>
    <row r="16394">
      <c r="A16394" s="32">
        <v>46000.90097930556</v>
      </c>
      <c r="B16394" s="6" t="s">
        <v>81</v>
      </c>
      <c r="C16394" s="17">
        <v>7082.019892289334</v>
      </c>
    </row>
    <row r="16395">
      <c r="A16395" s="32">
        <v>46000.90097930556</v>
      </c>
      <c r="B16395" s="6" t="s">
        <v>86</v>
      </c>
      <c r="C16395" s="17">
        <v>10748.638878194875</v>
      </c>
    </row>
    <row r="16396">
      <c r="A16396" s="32">
        <v>46000.90097930556</v>
      </c>
      <c r="B16396" s="6" t="s">
        <v>21</v>
      </c>
      <c r="C16396" s="17">
        <v>10846.395011387354</v>
      </c>
    </row>
    <row r="16397">
      <c r="A16397" s="32">
        <v>46000.90097930556</v>
      </c>
      <c r="B16397" s="6" t="s">
        <v>91</v>
      </c>
      <c r="C16397" s="17">
        <v>3697.0304217793077</v>
      </c>
    </row>
    <row r="16398">
      <c r="A16398" s="32">
        <v>46000.90097930556</v>
      </c>
      <c r="B16398" s="6" t="s">
        <v>51</v>
      </c>
      <c r="C16398" s="17">
        <v>16621.890910770137</v>
      </c>
    </row>
    <row r="16399">
      <c r="A16399" s="32">
        <v>46000.90097930556</v>
      </c>
      <c r="B16399" s="6" t="s">
        <v>95</v>
      </c>
      <c r="C16399" s="17">
        <v>5505.0</v>
      </c>
    </row>
    <row r="16400">
      <c r="A16400" s="32">
        <v>46000.90097930556</v>
      </c>
      <c r="B16400" s="6" t="s">
        <v>42</v>
      </c>
      <c r="C16400" s="17">
        <v>12677.37571113045</v>
      </c>
    </row>
    <row r="16401">
      <c r="A16401" s="32">
        <v>46000.90097930556</v>
      </c>
      <c r="B16401" s="6" t="s">
        <v>17169</v>
      </c>
      <c r="C16401" s="17">
        <v>8333.068284146291</v>
      </c>
    </row>
    <row r="16402">
      <c r="A16402" s="32">
        <v>46000.90097930556</v>
      </c>
      <c r="B16402" s="6" t="s">
        <v>71</v>
      </c>
      <c r="C16402" s="17">
        <v>4262.588221070374</v>
      </c>
    </row>
    <row r="16403">
      <c r="A16403" s="32">
        <v>46000.90097930556</v>
      </c>
      <c r="B16403" s="6" t="s">
        <v>20754</v>
      </c>
      <c r="C16403" s="17">
        <v>8070.5618555109595</v>
      </c>
    </row>
    <row r="16404">
      <c r="A16404" s="32">
        <v>46000.904127222224</v>
      </c>
      <c r="B16404" s="6" t="s">
        <v>13</v>
      </c>
      <c r="C16404" s="17">
        <v>15670.735937127873</v>
      </c>
    </row>
    <row r="16405">
      <c r="A16405" s="32">
        <v>46000.904127222224</v>
      </c>
      <c r="B16405" s="6" t="s">
        <v>28</v>
      </c>
      <c r="C16405" s="17">
        <v>12476.415455770652</v>
      </c>
    </row>
    <row r="16406">
      <c r="A16406" s="32">
        <v>46000.904127222224</v>
      </c>
      <c r="B16406" s="6" t="s">
        <v>33</v>
      </c>
      <c r="C16406" s="17">
        <v>10235.612686034081</v>
      </c>
    </row>
    <row r="16407">
      <c r="A16407" s="32">
        <v>46000.904127222224</v>
      </c>
      <c r="B16407" s="6" t="s">
        <v>37</v>
      </c>
      <c r="C16407" s="17">
        <v>7666.374771758047</v>
      </c>
    </row>
    <row r="16408">
      <c r="A16408" s="32">
        <v>46000.904127222224</v>
      </c>
      <c r="B16408" s="6" t="s">
        <v>109</v>
      </c>
      <c r="C16408" s="17">
        <v>15388.19640587936</v>
      </c>
    </row>
    <row r="16409">
      <c r="A16409" s="32">
        <v>46000.904127222224</v>
      </c>
      <c r="B16409" s="6" t="s">
        <v>46</v>
      </c>
      <c r="C16409" s="17">
        <v>5342.02619407389</v>
      </c>
    </row>
    <row r="16410">
      <c r="A16410" s="32">
        <v>46000.904127222224</v>
      </c>
      <c r="B16410" s="6" t="s">
        <v>141</v>
      </c>
      <c r="C16410" s="17">
        <v>8541.131609387827</v>
      </c>
    </row>
    <row r="16411">
      <c r="A16411" s="32">
        <v>46000.904127222224</v>
      </c>
      <c r="B16411" s="6" t="s">
        <v>54</v>
      </c>
      <c r="C16411" s="17">
        <v>7912.28825338526</v>
      </c>
    </row>
    <row r="16412">
      <c r="A16412" s="32">
        <v>46000.904127222224</v>
      </c>
      <c r="B16412" s="6" t="s">
        <v>58</v>
      </c>
      <c r="C16412" s="17">
        <v>8578.054945069613</v>
      </c>
    </row>
    <row r="16413">
      <c r="A16413" s="32">
        <v>46000.904127222224</v>
      </c>
      <c r="B16413" s="6" t="s">
        <v>64</v>
      </c>
      <c r="C16413" s="17">
        <v>11192.013569813107</v>
      </c>
    </row>
    <row r="16414">
      <c r="A16414" s="32">
        <v>46000.904127222224</v>
      </c>
      <c r="B16414" s="6" t="s">
        <v>68</v>
      </c>
      <c r="C16414" s="17">
        <v>6491.779340760142</v>
      </c>
    </row>
    <row r="16415">
      <c r="A16415" s="32">
        <v>46000.904127222224</v>
      </c>
      <c r="B16415" s="6" t="s">
        <v>73</v>
      </c>
      <c r="C16415" s="17">
        <v>5015.749792215744</v>
      </c>
    </row>
    <row r="16416">
      <c r="A16416" s="32">
        <v>46000.904127222224</v>
      </c>
      <c r="B16416" s="6" t="s">
        <v>79</v>
      </c>
      <c r="C16416" s="17">
        <v>17228.355685693004</v>
      </c>
    </row>
    <row r="16417">
      <c r="A16417" s="32">
        <v>46000.904127222224</v>
      </c>
      <c r="B16417" s="6" t="s">
        <v>81</v>
      </c>
      <c r="C16417" s="17">
        <v>7082.019892289334</v>
      </c>
    </row>
    <row r="16418">
      <c r="A16418" s="32">
        <v>46000.904127222224</v>
      </c>
      <c r="B16418" s="6" t="s">
        <v>86</v>
      </c>
      <c r="C16418" s="17">
        <v>10748.638878194875</v>
      </c>
    </row>
    <row r="16419">
      <c r="A16419" s="32">
        <v>46000.904127222224</v>
      </c>
      <c r="B16419" s="6" t="s">
        <v>21</v>
      </c>
      <c r="C16419" s="17">
        <v>10846.395011387354</v>
      </c>
    </row>
    <row r="16420">
      <c r="A16420" s="32">
        <v>46000.904127222224</v>
      </c>
      <c r="B16420" s="6" t="s">
        <v>91</v>
      </c>
      <c r="C16420" s="17">
        <v>3697.0304217793077</v>
      </c>
    </row>
    <row r="16421">
      <c r="A16421" s="32">
        <v>46000.904127222224</v>
      </c>
      <c r="B16421" s="6" t="s">
        <v>51</v>
      </c>
      <c r="C16421" s="17">
        <v>16621.890910770137</v>
      </c>
    </row>
    <row r="16422">
      <c r="A16422" s="32">
        <v>46000.904127222224</v>
      </c>
      <c r="B16422" s="6" t="s">
        <v>95</v>
      </c>
      <c r="C16422" s="17">
        <v>5505.0</v>
      </c>
    </row>
    <row r="16423">
      <c r="A16423" s="32">
        <v>46000.904127222224</v>
      </c>
      <c r="B16423" s="6" t="s">
        <v>42</v>
      </c>
      <c r="C16423" s="17">
        <v>12677.37571113045</v>
      </c>
    </row>
    <row r="16424">
      <c r="A16424" s="32">
        <v>46000.904127222224</v>
      </c>
      <c r="B16424" s="6" t="s">
        <v>17169</v>
      </c>
      <c r="C16424" s="17">
        <v>8333.068284146291</v>
      </c>
    </row>
    <row r="16425">
      <c r="A16425" s="32">
        <v>46000.904127222224</v>
      </c>
      <c r="B16425" s="6" t="s">
        <v>71</v>
      </c>
      <c r="C16425" s="17">
        <v>4262.588221070374</v>
      </c>
    </row>
    <row r="16426">
      <c r="A16426" s="32">
        <v>46000.904127222224</v>
      </c>
      <c r="B16426" s="6" t="s">
        <v>20754</v>
      </c>
      <c r="C16426" s="17">
        <v>8070.5618555109595</v>
      </c>
    </row>
    <row r="16427">
      <c r="A16427" s="32">
        <v>46000.9250469213</v>
      </c>
      <c r="B16427" s="6" t="s">
        <v>13</v>
      </c>
      <c r="C16427" s="17">
        <v>15670.735937127873</v>
      </c>
    </row>
    <row r="16428">
      <c r="A16428" s="32">
        <v>46000.9250469213</v>
      </c>
      <c r="B16428" s="6" t="s">
        <v>28</v>
      </c>
      <c r="C16428" s="17">
        <v>12476.415455770652</v>
      </c>
    </row>
    <row r="16429">
      <c r="A16429" s="32">
        <v>46000.9250469213</v>
      </c>
      <c r="B16429" s="6" t="s">
        <v>33</v>
      </c>
      <c r="C16429" s="17">
        <v>10189.954867442053</v>
      </c>
    </row>
    <row r="16430">
      <c r="A16430" s="32">
        <v>46000.9250469213</v>
      </c>
      <c r="B16430" s="6" t="s">
        <v>37</v>
      </c>
      <c r="C16430" s="17">
        <v>7666.374771758047</v>
      </c>
    </row>
    <row r="16431">
      <c r="A16431" s="32">
        <v>46000.9250469213</v>
      </c>
      <c r="B16431" s="6" t="s">
        <v>109</v>
      </c>
      <c r="C16431" s="17">
        <v>15388.19640587936</v>
      </c>
    </row>
    <row r="16432">
      <c r="A16432" s="32">
        <v>46000.9250469213</v>
      </c>
      <c r="B16432" s="6" t="s">
        <v>46</v>
      </c>
      <c r="C16432" s="17">
        <v>5342.02619407389</v>
      </c>
    </row>
    <row r="16433">
      <c r="A16433" s="32">
        <v>46000.9250469213</v>
      </c>
      <c r="B16433" s="6" t="s">
        <v>141</v>
      </c>
      <c r="C16433" s="17">
        <v>8541.131609387827</v>
      </c>
    </row>
    <row r="16434">
      <c r="A16434" s="32">
        <v>46000.9250469213</v>
      </c>
      <c r="B16434" s="6" t="s">
        <v>54</v>
      </c>
      <c r="C16434" s="17">
        <v>7798.143706905193</v>
      </c>
    </row>
    <row r="16435">
      <c r="A16435" s="32">
        <v>46000.9250469213</v>
      </c>
      <c r="B16435" s="6" t="s">
        <v>58</v>
      </c>
      <c r="C16435" s="17">
        <v>8578.054945069613</v>
      </c>
    </row>
    <row r="16436">
      <c r="A16436" s="32">
        <v>46000.9250469213</v>
      </c>
      <c r="B16436" s="6" t="s">
        <v>64</v>
      </c>
      <c r="C16436" s="17">
        <v>11192.013569813107</v>
      </c>
    </row>
    <row r="16437">
      <c r="A16437" s="32">
        <v>46000.9250469213</v>
      </c>
      <c r="B16437" s="6" t="s">
        <v>68</v>
      </c>
      <c r="C16437" s="17">
        <v>6491.779340760142</v>
      </c>
    </row>
    <row r="16438">
      <c r="A16438" s="32">
        <v>46000.9250469213</v>
      </c>
      <c r="B16438" s="6" t="s">
        <v>73</v>
      </c>
      <c r="C16438" s="17">
        <v>5015.749792215744</v>
      </c>
    </row>
    <row r="16439">
      <c r="A16439" s="32">
        <v>46000.9250469213</v>
      </c>
      <c r="B16439" s="6" t="s">
        <v>79</v>
      </c>
      <c r="C16439" s="17">
        <v>16840.26422766077</v>
      </c>
    </row>
    <row r="16440">
      <c r="A16440" s="32">
        <v>46000.9250469213</v>
      </c>
      <c r="B16440" s="6" t="s">
        <v>81</v>
      </c>
      <c r="C16440" s="17">
        <v>7082.019892289334</v>
      </c>
    </row>
    <row r="16441">
      <c r="A16441" s="32">
        <v>46000.9250469213</v>
      </c>
      <c r="B16441" s="6" t="s">
        <v>86</v>
      </c>
      <c r="C16441" s="17">
        <v>10748.638878194875</v>
      </c>
    </row>
    <row r="16442">
      <c r="A16442" s="32">
        <v>46000.9250469213</v>
      </c>
      <c r="B16442" s="6" t="s">
        <v>21</v>
      </c>
      <c r="C16442" s="17">
        <v>10846.395011387354</v>
      </c>
    </row>
    <row r="16443">
      <c r="A16443" s="32">
        <v>46000.9250469213</v>
      </c>
      <c r="B16443" s="6" t="s">
        <v>91</v>
      </c>
      <c r="C16443" s="17">
        <v>3651.3726031872807</v>
      </c>
    </row>
    <row r="16444">
      <c r="A16444" s="32">
        <v>46000.9250469213</v>
      </c>
      <c r="B16444" s="6" t="s">
        <v>51</v>
      </c>
      <c r="C16444" s="17">
        <v>16621.890910770137</v>
      </c>
    </row>
    <row r="16445">
      <c r="A16445" s="32">
        <v>46000.9250469213</v>
      </c>
      <c r="B16445" s="6" t="s">
        <v>95</v>
      </c>
      <c r="C16445" s="17">
        <v>5505.0</v>
      </c>
    </row>
    <row r="16446">
      <c r="A16446" s="32">
        <v>46000.9250469213</v>
      </c>
      <c r="B16446" s="6" t="s">
        <v>42</v>
      </c>
      <c r="C16446" s="17">
        <v>12677.37571113045</v>
      </c>
    </row>
    <row r="16447">
      <c r="A16447" s="32">
        <v>46000.9250469213</v>
      </c>
      <c r="B16447" s="6" t="s">
        <v>17169</v>
      </c>
      <c r="C16447" s="17">
        <v>8333.068284146291</v>
      </c>
    </row>
    <row r="16448">
      <c r="A16448" s="32">
        <v>46000.9250469213</v>
      </c>
      <c r="B16448" s="6" t="s">
        <v>71</v>
      </c>
      <c r="C16448" s="17">
        <v>4262.588221070374</v>
      </c>
    </row>
    <row r="16449">
      <c r="A16449" s="32">
        <v>46000.9250469213</v>
      </c>
      <c r="B16449" s="6" t="s">
        <v>20754</v>
      </c>
      <c r="C16449" s="17">
        <v>8070.5618555109595</v>
      </c>
    </row>
    <row r="16450">
      <c r="A16450" s="32">
        <v>46000.94578372686</v>
      </c>
      <c r="B16450" s="6" t="s">
        <v>13</v>
      </c>
      <c r="C16450" s="17">
        <v>15670.735937127873</v>
      </c>
    </row>
    <row r="16451">
      <c r="A16451" s="32">
        <v>46000.94578372686</v>
      </c>
      <c r="B16451" s="6" t="s">
        <v>28</v>
      </c>
      <c r="C16451" s="17">
        <v>12476.415455770652</v>
      </c>
    </row>
    <row r="16452">
      <c r="A16452" s="32">
        <v>46000.94578372686</v>
      </c>
      <c r="B16452" s="6" t="s">
        <v>33</v>
      </c>
      <c r="C16452" s="17">
        <v>10189.954867442053</v>
      </c>
    </row>
    <row r="16453">
      <c r="A16453" s="32">
        <v>46000.94578372686</v>
      </c>
      <c r="B16453" s="6" t="s">
        <v>37</v>
      </c>
      <c r="C16453" s="17">
        <v>7666.374771758047</v>
      </c>
    </row>
    <row r="16454">
      <c r="A16454" s="32">
        <v>46000.94578372686</v>
      </c>
      <c r="B16454" s="6" t="s">
        <v>109</v>
      </c>
      <c r="C16454" s="17">
        <v>15388.19640587936</v>
      </c>
    </row>
    <row r="16455">
      <c r="A16455" s="32">
        <v>46000.94578372686</v>
      </c>
      <c r="B16455" s="6" t="s">
        <v>46</v>
      </c>
      <c r="C16455" s="17">
        <v>5342.02619407389</v>
      </c>
    </row>
    <row r="16456">
      <c r="A16456" s="32">
        <v>46000.94578372686</v>
      </c>
      <c r="B16456" s="6" t="s">
        <v>141</v>
      </c>
      <c r="C16456" s="17">
        <v>8541.131609387827</v>
      </c>
    </row>
    <row r="16457">
      <c r="A16457" s="32">
        <v>46000.94578372686</v>
      </c>
      <c r="B16457" s="6" t="s">
        <v>54</v>
      </c>
      <c r="C16457" s="17">
        <v>7798.143706905193</v>
      </c>
    </row>
    <row r="16458">
      <c r="A16458" s="32">
        <v>46000.94578372686</v>
      </c>
      <c r="B16458" s="6" t="s">
        <v>58</v>
      </c>
      <c r="C16458" s="17">
        <v>8578.054945069613</v>
      </c>
    </row>
    <row r="16459">
      <c r="A16459" s="32">
        <v>46000.94578372686</v>
      </c>
      <c r="B16459" s="6" t="s">
        <v>64</v>
      </c>
      <c r="C16459" s="17">
        <v>11192.013569813107</v>
      </c>
    </row>
    <row r="16460">
      <c r="A16460" s="32">
        <v>46000.94578372686</v>
      </c>
      <c r="B16460" s="6" t="s">
        <v>68</v>
      </c>
      <c r="C16460" s="17">
        <v>6491.779340760142</v>
      </c>
    </row>
    <row r="16461">
      <c r="A16461" s="32">
        <v>46000.94578372686</v>
      </c>
      <c r="B16461" s="6" t="s">
        <v>73</v>
      </c>
      <c r="C16461" s="17">
        <v>5015.749792215744</v>
      </c>
    </row>
    <row r="16462">
      <c r="A16462" s="32">
        <v>46000.94578372686</v>
      </c>
      <c r="B16462" s="6" t="s">
        <v>79</v>
      </c>
      <c r="C16462" s="17">
        <v>16840.26422766077</v>
      </c>
    </row>
    <row r="16463">
      <c r="A16463" s="32">
        <v>46000.94578372686</v>
      </c>
      <c r="B16463" s="6" t="s">
        <v>81</v>
      </c>
      <c r="C16463" s="17">
        <v>7082.019892289334</v>
      </c>
    </row>
    <row r="16464">
      <c r="A16464" s="32">
        <v>46000.94578372686</v>
      </c>
      <c r="B16464" s="6" t="s">
        <v>86</v>
      </c>
      <c r="C16464" s="17">
        <v>10748.638878194875</v>
      </c>
    </row>
    <row r="16465">
      <c r="A16465" s="32">
        <v>46000.94578372686</v>
      </c>
      <c r="B16465" s="6" t="s">
        <v>21</v>
      </c>
      <c r="C16465" s="17">
        <v>10846.395011387354</v>
      </c>
    </row>
    <row r="16466">
      <c r="A16466" s="32">
        <v>46000.94578372686</v>
      </c>
      <c r="B16466" s="6" t="s">
        <v>91</v>
      </c>
      <c r="C16466" s="17">
        <v>3651.3726031872807</v>
      </c>
    </row>
    <row r="16467">
      <c r="A16467" s="32">
        <v>46000.94578372686</v>
      </c>
      <c r="B16467" s="6" t="s">
        <v>51</v>
      </c>
      <c r="C16467" s="17">
        <v>16621.890910770137</v>
      </c>
    </row>
    <row r="16468">
      <c r="A16468" s="32">
        <v>46000.94578372686</v>
      </c>
      <c r="B16468" s="6" t="s">
        <v>95</v>
      </c>
      <c r="C16468" s="17">
        <v>5505.0</v>
      </c>
    </row>
    <row r="16469">
      <c r="A16469" s="32">
        <v>46000.94578372686</v>
      </c>
      <c r="B16469" s="6" t="s">
        <v>42</v>
      </c>
      <c r="C16469" s="17">
        <v>12677.37571113045</v>
      </c>
    </row>
    <row r="16470">
      <c r="A16470" s="32">
        <v>46000.94578372686</v>
      </c>
      <c r="B16470" s="6" t="s">
        <v>17169</v>
      </c>
      <c r="C16470" s="17">
        <v>8333.068284146291</v>
      </c>
    </row>
    <row r="16471">
      <c r="A16471" s="32">
        <v>46000.94578372686</v>
      </c>
      <c r="B16471" s="6" t="s">
        <v>71</v>
      </c>
      <c r="C16471" s="17">
        <v>4262.588221070374</v>
      </c>
    </row>
    <row r="16472">
      <c r="A16472" s="32">
        <v>46000.94578372686</v>
      </c>
      <c r="B16472" s="6" t="s">
        <v>20754</v>
      </c>
      <c r="C16472" s="17">
        <v>8070.5618555109595</v>
      </c>
    </row>
    <row r="16473">
      <c r="A16473" s="32">
        <v>46000.9500833912</v>
      </c>
      <c r="B16473" s="6" t="s">
        <v>13</v>
      </c>
      <c r="C16473" s="17">
        <v>15639.934378229524</v>
      </c>
    </row>
    <row r="16474">
      <c r="A16474" s="32">
        <v>46000.9500833912</v>
      </c>
      <c r="B16474" s="6" t="s">
        <v>28</v>
      </c>
      <c r="C16474" s="17">
        <v>12476.415455770652</v>
      </c>
    </row>
    <row r="16475">
      <c r="A16475" s="32">
        <v>46000.9500833912</v>
      </c>
      <c r="B16475" s="6" t="s">
        <v>33</v>
      </c>
      <c r="C16475" s="17">
        <v>10189.954867442053</v>
      </c>
    </row>
    <row r="16476">
      <c r="A16476" s="32">
        <v>46000.9500833912</v>
      </c>
      <c r="B16476" s="6" t="s">
        <v>37</v>
      </c>
      <c r="C16476" s="17">
        <v>7666.374771758047</v>
      </c>
    </row>
    <row r="16477">
      <c r="A16477" s="32">
        <v>46000.9500833912</v>
      </c>
      <c r="B16477" s="6" t="s">
        <v>109</v>
      </c>
      <c r="C16477" s="17">
        <v>15388.19640587936</v>
      </c>
    </row>
    <row r="16478">
      <c r="A16478" s="32">
        <v>46000.9500833912</v>
      </c>
      <c r="B16478" s="6" t="s">
        <v>46</v>
      </c>
      <c r="C16478" s="17">
        <v>5342.02619407389</v>
      </c>
    </row>
    <row r="16479">
      <c r="A16479" s="32">
        <v>46000.9500833912</v>
      </c>
      <c r="B16479" s="6" t="s">
        <v>141</v>
      </c>
      <c r="C16479" s="17">
        <v>8541.131609387827</v>
      </c>
    </row>
    <row r="16480">
      <c r="A16480" s="32">
        <v>46000.9500833912</v>
      </c>
      <c r="B16480" s="6" t="s">
        <v>54</v>
      </c>
      <c r="C16480" s="17">
        <v>7798.143706905193</v>
      </c>
    </row>
    <row r="16481">
      <c r="A16481" s="32">
        <v>46000.9500833912</v>
      </c>
      <c r="B16481" s="6" t="s">
        <v>58</v>
      </c>
      <c r="C16481" s="17">
        <v>8578.054945069613</v>
      </c>
    </row>
    <row r="16482">
      <c r="A16482" s="32">
        <v>46000.9500833912</v>
      </c>
      <c r="B16482" s="6" t="s">
        <v>64</v>
      </c>
      <c r="C16482" s="17">
        <v>11192.013569813107</v>
      </c>
    </row>
    <row r="16483">
      <c r="A16483" s="32">
        <v>46000.9500833912</v>
      </c>
      <c r="B16483" s="6" t="s">
        <v>68</v>
      </c>
      <c r="C16483" s="17">
        <v>6491.779340760142</v>
      </c>
    </row>
    <row r="16484">
      <c r="A16484" s="32">
        <v>46000.9500833912</v>
      </c>
      <c r="B16484" s="6" t="s">
        <v>73</v>
      </c>
      <c r="C16484" s="17">
        <v>5015.749792215744</v>
      </c>
    </row>
    <row r="16485">
      <c r="A16485" s="32">
        <v>46000.9500833912</v>
      </c>
      <c r="B16485" s="6" t="s">
        <v>79</v>
      </c>
      <c r="C16485" s="17">
        <v>16840.26422766077</v>
      </c>
    </row>
    <row r="16486">
      <c r="A16486" s="32">
        <v>46000.9500833912</v>
      </c>
      <c r="B16486" s="6" t="s">
        <v>81</v>
      </c>
      <c r="C16486" s="17">
        <v>7082.019892289334</v>
      </c>
    </row>
    <row r="16487">
      <c r="A16487" s="32">
        <v>46000.9500833912</v>
      </c>
      <c r="B16487" s="6" t="s">
        <v>86</v>
      </c>
      <c r="C16487" s="17">
        <v>10788.24088249275</v>
      </c>
    </row>
    <row r="16488">
      <c r="A16488" s="32">
        <v>46000.9500833912</v>
      </c>
      <c r="B16488" s="6" t="s">
        <v>21</v>
      </c>
      <c r="C16488" s="17">
        <v>10846.395011387354</v>
      </c>
    </row>
    <row r="16489">
      <c r="A16489" s="32">
        <v>46000.9500833912</v>
      </c>
      <c r="B16489" s="6" t="s">
        <v>91</v>
      </c>
      <c r="C16489" s="17">
        <v>3651.3726031872807</v>
      </c>
    </row>
    <row r="16490">
      <c r="A16490" s="32">
        <v>46000.9500833912</v>
      </c>
      <c r="B16490" s="6" t="s">
        <v>51</v>
      </c>
      <c r="C16490" s="17">
        <v>16621.890910770137</v>
      </c>
    </row>
    <row r="16491">
      <c r="A16491" s="32">
        <v>46000.9500833912</v>
      </c>
      <c r="B16491" s="6" t="s">
        <v>95</v>
      </c>
      <c r="C16491" s="17">
        <v>5505.0</v>
      </c>
    </row>
    <row r="16492">
      <c r="A16492" s="32">
        <v>46000.9500833912</v>
      </c>
      <c r="B16492" s="6" t="s">
        <v>42</v>
      </c>
      <c r="C16492" s="17">
        <v>12677.37571113045</v>
      </c>
    </row>
    <row r="16493">
      <c r="A16493" s="32">
        <v>46000.9500833912</v>
      </c>
      <c r="B16493" s="6" t="s">
        <v>17169</v>
      </c>
      <c r="C16493" s="17">
        <v>8333.068284146291</v>
      </c>
    </row>
    <row r="16494">
      <c r="A16494" s="32">
        <v>46000.9500833912</v>
      </c>
      <c r="B16494" s="6" t="s">
        <v>71</v>
      </c>
      <c r="C16494" s="17">
        <v>4262.588221070374</v>
      </c>
    </row>
    <row r="16495">
      <c r="A16495" s="32">
        <v>46000.9500833912</v>
      </c>
      <c r="B16495" s="6" t="s">
        <v>20754</v>
      </c>
      <c r="C16495" s="17">
        <v>8070.5618555109595</v>
      </c>
    </row>
    <row r="16496">
      <c r="A16496" s="32">
        <v>46000.95295903935</v>
      </c>
      <c r="B16496" s="6" t="s">
        <v>13</v>
      </c>
      <c r="C16496" s="17">
        <v>15615.007116635363</v>
      </c>
    </row>
    <row r="16497">
      <c r="A16497" s="32">
        <v>46000.95295903935</v>
      </c>
      <c r="B16497" s="6" t="s">
        <v>28</v>
      </c>
      <c r="C16497" s="17">
        <v>12476.415455770652</v>
      </c>
    </row>
    <row r="16498">
      <c r="A16498" s="32">
        <v>46000.95295903935</v>
      </c>
      <c r="B16498" s="6" t="s">
        <v>33</v>
      </c>
      <c r="C16498" s="17">
        <v>10189.954867442053</v>
      </c>
    </row>
    <row r="16499">
      <c r="A16499" s="32">
        <v>46000.95295903935</v>
      </c>
      <c r="B16499" s="6" t="s">
        <v>37</v>
      </c>
      <c r="C16499" s="17">
        <v>7666.374771758047</v>
      </c>
    </row>
    <row r="16500">
      <c r="A16500" s="32">
        <v>46000.95295903935</v>
      </c>
      <c r="B16500" s="6" t="s">
        <v>109</v>
      </c>
      <c r="C16500" s="17">
        <v>15388.19640587936</v>
      </c>
    </row>
    <row r="16501">
      <c r="A16501" s="32">
        <v>46000.95295903935</v>
      </c>
      <c r="B16501" s="6" t="s">
        <v>46</v>
      </c>
      <c r="C16501" s="17">
        <v>5342.02619407389</v>
      </c>
    </row>
    <row r="16502">
      <c r="A16502" s="32">
        <v>46000.95295903935</v>
      </c>
      <c r="B16502" s="6" t="s">
        <v>141</v>
      </c>
      <c r="C16502" s="17">
        <v>8541.131609387827</v>
      </c>
    </row>
    <row r="16503">
      <c r="A16503" s="32">
        <v>46000.95295903935</v>
      </c>
      <c r="B16503" s="6" t="s">
        <v>54</v>
      </c>
      <c r="C16503" s="17">
        <v>7798.143706905193</v>
      </c>
    </row>
    <row r="16504">
      <c r="A16504" s="32">
        <v>46000.95295903935</v>
      </c>
      <c r="B16504" s="6" t="s">
        <v>58</v>
      </c>
      <c r="C16504" s="17">
        <v>8578.054945069613</v>
      </c>
    </row>
    <row r="16505">
      <c r="A16505" s="32">
        <v>46000.95295903935</v>
      </c>
      <c r="B16505" s="6" t="s">
        <v>64</v>
      </c>
      <c r="C16505" s="17">
        <v>11192.013569813107</v>
      </c>
    </row>
    <row r="16506">
      <c r="A16506" s="32">
        <v>46000.95295903935</v>
      </c>
      <c r="B16506" s="6" t="s">
        <v>68</v>
      </c>
      <c r="C16506" s="17">
        <v>6491.779340760142</v>
      </c>
    </row>
    <row r="16507">
      <c r="A16507" s="32">
        <v>46000.95295903935</v>
      </c>
      <c r="B16507" s="6" t="s">
        <v>73</v>
      </c>
      <c r="C16507" s="17">
        <v>5015.749792215744</v>
      </c>
    </row>
    <row r="16508">
      <c r="A16508" s="32">
        <v>46000.95295903935</v>
      </c>
      <c r="B16508" s="6" t="s">
        <v>79</v>
      </c>
      <c r="C16508" s="17">
        <v>16840.26422766077</v>
      </c>
    </row>
    <row r="16509">
      <c r="A16509" s="32">
        <v>46000.95295903935</v>
      </c>
      <c r="B16509" s="6" t="s">
        <v>81</v>
      </c>
      <c r="C16509" s="17">
        <v>7082.019892289334</v>
      </c>
    </row>
    <row r="16510">
      <c r="A16510" s="32">
        <v>46000.95295903935</v>
      </c>
      <c r="B16510" s="6" t="s">
        <v>86</v>
      </c>
      <c r="C16510" s="17">
        <v>10829.03094691956</v>
      </c>
    </row>
    <row r="16511">
      <c r="A16511" s="32">
        <v>46000.95295903935</v>
      </c>
      <c r="B16511" s="6" t="s">
        <v>21</v>
      </c>
      <c r="C16511" s="17">
        <v>10846.395011387354</v>
      </c>
    </row>
    <row r="16512">
      <c r="A16512" s="32">
        <v>46000.95295903935</v>
      </c>
      <c r="B16512" s="6" t="s">
        <v>91</v>
      </c>
      <c r="C16512" s="17">
        <v>3651.3726031872807</v>
      </c>
    </row>
    <row r="16513">
      <c r="A16513" s="32">
        <v>46000.95295903935</v>
      </c>
      <c r="B16513" s="6" t="s">
        <v>51</v>
      </c>
      <c r="C16513" s="17">
        <v>16621.890910770137</v>
      </c>
    </row>
    <row r="16514">
      <c r="A16514" s="32">
        <v>46000.95295903935</v>
      </c>
      <c r="B16514" s="6" t="s">
        <v>95</v>
      </c>
      <c r="C16514" s="17">
        <v>5505.0</v>
      </c>
    </row>
    <row r="16515">
      <c r="A16515" s="32">
        <v>46000.95295903935</v>
      </c>
      <c r="B16515" s="6" t="s">
        <v>42</v>
      </c>
      <c r="C16515" s="17">
        <v>12677.37571113045</v>
      </c>
    </row>
    <row r="16516">
      <c r="A16516" s="32">
        <v>46000.95295903935</v>
      </c>
      <c r="B16516" s="6" t="s">
        <v>17169</v>
      </c>
      <c r="C16516" s="17">
        <v>8333.068284146291</v>
      </c>
    </row>
    <row r="16517">
      <c r="A16517" s="32">
        <v>46000.95295903935</v>
      </c>
      <c r="B16517" s="6" t="s">
        <v>71</v>
      </c>
      <c r="C16517" s="17">
        <v>4262.588221070374</v>
      </c>
    </row>
    <row r="16518">
      <c r="A16518" s="32">
        <v>46000.95295903935</v>
      </c>
      <c r="B16518" s="6" t="s">
        <v>20754</v>
      </c>
      <c r="C16518" s="17">
        <v>8070.5618555109595</v>
      </c>
    </row>
    <row r="16519">
      <c r="A16519" s="32">
        <v>46000.96715390046</v>
      </c>
      <c r="B16519" s="6" t="s">
        <v>13</v>
      </c>
      <c r="C16519" s="17">
        <v>15615.007116635363</v>
      </c>
    </row>
    <row r="16520">
      <c r="A16520" s="32">
        <v>46000.96715390046</v>
      </c>
      <c r="B16520" s="6" t="s">
        <v>28</v>
      </c>
      <c r="C16520" s="17">
        <v>12476.415455770652</v>
      </c>
    </row>
    <row r="16521">
      <c r="A16521" s="32">
        <v>46000.96715390046</v>
      </c>
      <c r="B16521" s="6" t="s">
        <v>33</v>
      </c>
      <c r="C16521" s="17">
        <v>10189.954867442053</v>
      </c>
    </row>
    <row r="16522">
      <c r="A16522" s="32">
        <v>46000.96715390046</v>
      </c>
      <c r="B16522" s="6" t="s">
        <v>37</v>
      </c>
      <c r="C16522" s="17">
        <v>7666.374771758047</v>
      </c>
    </row>
    <row r="16523">
      <c r="A16523" s="32">
        <v>46000.96715390046</v>
      </c>
      <c r="B16523" s="6" t="s">
        <v>109</v>
      </c>
      <c r="C16523" s="17">
        <v>15388.19640587936</v>
      </c>
    </row>
    <row r="16524">
      <c r="A16524" s="32">
        <v>46000.96715390046</v>
      </c>
      <c r="B16524" s="6" t="s">
        <v>46</v>
      </c>
      <c r="C16524" s="17">
        <v>5342.02619407389</v>
      </c>
    </row>
    <row r="16525">
      <c r="A16525" s="32">
        <v>46000.96715390046</v>
      </c>
      <c r="B16525" s="6" t="s">
        <v>141</v>
      </c>
      <c r="C16525" s="17">
        <v>8541.131609387827</v>
      </c>
    </row>
    <row r="16526">
      <c r="A16526" s="32">
        <v>46000.96715390046</v>
      </c>
      <c r="B16526" s="6" t="s">
        <v>54</v>
      </c>
      <c r="C16526" s="17">
        <v>7798.143706905193</v>
      </c>
    </row>
    <row r="16527">
      <c r="A16527" s="32">
        <v>46000.96715390046</v>
      </c>
      <c r="B16527" s="6" t="s">
        <v>58</v>
      </c>
      <c r="C16527" s="17">
        <v>8578.054945069613</v>
      </c>
    </row>
    <row r="16528">
      <c r="A16528" s="32">
        <v>46000.96715390046</v>
      </c>
      <c r="B16528" s="6" t="s">
        <v>64</v>
      </c>
      <c r="C16528" s="17">
        <v>11192.013569813107</v>
      </c>
    </row>
    <row r="16529">
      <c r="A16529" s="32">
        <v>46000.96715390046</v>
      </c>
      <c r="B16529" s="6" t="s">
        <v>68</v>
      </c>
      <c r="C16529" s="17">
        <v>6491.779340760142</v>
      </c>
    </row>
    <row r="16530">
      <c r="A16530" s="32">
        <v>46000.96715390046</v>
      </c>
      <c r="B16530" s="6" t="s">
        <v>73</v>
      </c>
      <c r="C16530" s="17">
        <v>5015.749792215744</v>
      </c>
    </row>
    <row r="16531">
      <c r="A16531" s="32">
        <v>46000.96715390046</v>
      </c>
      <c r="B16531" s="6" t="s">
        <v>79</v>
      </c>
      <c r="C16531" s="17">
        <v>16840.26422766077</v>
      </c>
    </row>
    <row r="16532">
      <c r="A16532" s="32">
        <v>46000.96715390046</v>
      </c>
      <c r="B16532" s="6" t="s">
        <v>81</v>
      </c>
      <c r="C16532" s="17">
        <v>7082.019892289334</v>
      </c>
    </row>
    <row r="16533">
      <c r="A16533" s="32">
        <v>46000.96715390046</v>
      </c>
      <c r="B16533" s="6" t="s">
        <v>86</v>
      </c>
      <c r="C16533" s="17">
        <v>10829.03094691956</v>
      </c>
    </row>
    <row r="16534">
      <c r="A16534" s="32">
        <v>46000.96715390046</v>
      </c>
      <c r="B16534" s="6" t="s">
        <v>21</v>
      </c>
      <c r="C16534" s="17">
        <v>10846.395011387354</v>
      </c>
    </row>
    <row r="16535">
      <c r="A16535" s="32">
        <v>46000.96715390046</v>
      </c>
      <c r="B16535" s="6" t="s">
        <v>91</v>
      </c>
      <c r="C16535" s="17">
        <v>3651.3726031872807</v>
      </c>
    </row>
    <row r="16536">
      <c r="A16536" s="32">
        <v>46000.96715390046</v>
      </c>
      <c r="B16536" s="6" t="s">
        <v>51</v>
      </c>
      <c r="C16536" s="17">
        <v>16621.890910770137</v>
      </c>
    </row>
    <row r="16537">
      <c r="A16537" s="32">
        <v>46000.96715390046</v>
      </c>
      <c r="B16537" s="6" t="s">
        <v>95</v>
      </c>
      <c r="C16537" s="17">
        <v>5505.0</v>
      </c>
    </row>
    <row r="16538">
      <c r="A16538" s="32">
        <v>46000.96715390046</v>
      </c>
      <c r="B16538" s="6" t="s">
        <v>42</v>
      </c>
      <c r="C16538" s="17">
        <v>12677.37571113045</v>
      </c>
    </row>
    <row r="16539">
      <c r="A16539" s="32">
        <v>46000.96715390046</v>
      </c>
      <c r="B16539" s="6" t="s">
        <v>17169</v>
      </c>
      <c r="C16539" s="17">
        <v>8333.068284146291</v>
      </c>
    </row>
    <row r="16540">
      <c r="A16540" s="32">
        <v>46000.96715390046</v>
      </c>
      <c r="B16540" s="6" t="s">
        <v>71</v>
      </c>
      <c r="C16540" s="17">
        <v>4233.359978750794</v>
      </c>
    </row>
    <row r="16541">
      <c r="A16541" s="32">
        <v>46000.96738487268</v>
      </c>
      <c r="B16541" s="6" t="s">
        <v>13</v>
      </c>
      <c r="C16541" s="17">
        <v>15615.007116635363</v>
      </c>
    </row>
    <row r="16542">
      <c r="A16542" s="32">
        <v>46000.96738487268</v>
      </c>
      <c r="B16542" s="6" t="s">
        <v>28</v>
      </c>
      <c r="C16542" s="17">
        <v>12476.415455770652</v>
      </c>
    </row>
    <row r="16543">
      <c r="A16543" s="32">
        <v>46000.96738487268</v>
      </c>
      <c r="B16543" s="6" t="s">
        <v>33</v>
      </c>
      <c r="C16543" s="17">
        <v>10189.954867442053</v>
      </c>
    </row>
    <row r="16544">
      <c r="A16544" s="32">
        <v>46000.96738487268</v>
      </c>
      <c r="B16544" s="6" t="s">
        <v>37</v>
      </c>
      <c r="C16544" s="17">
        <v>7666.374771758047</v>
      </c>
    </row>
    <row r="16545">
      <c r="A16545" s="32">
        <v>46000.96738487268</v>
      </c>
      <c r="B16545" s="6" t="s">
        <v>109</v>
      </c>
      <c r="C16545" s="17">
        <v>15388.19640587936</v>
      </c>
    </row>
    <row r="16546">
      <c r="A16546" s="32">
        <v>46000.96738487268</v>
      </c>
      <c r="B16546" s="6" t="s">
        <v>46</v>
      </c>
      <c r="C16546" s="17">
        <v>5342.02619407389</v>
      </c>
    </row>
    <row r="16547">
      <c r="A16547" s="32">
        <v>46000.96738487268</v>
      </c>
      <c r="B16547" s="6" t="s">
        <v>141</v>
      </c>
      <c r="C16547" s="17">
        <v>8541.131609387827</v>
      </c>
    </row>
    <row r="16548">
      <c r="A16548" s="32">
        <v>46000.96738487268</v>
      </c>
      <c r="B16548" s="6" t="s">
        <v>54</v>
      </c>
      <c r="C16548" s="17">
        <v>7798.143706905193</v>
      </c>
    </row>
    <row r="16549">
      <c r="A16549" s="32">
        <v>46000.96738487268</v>
      </c>
      <c r="B16549" s="6" t="s">
        <v>58</v>
      </c>
      <c r="C16549" s="17">
        <v>8578.054945069613</v>
      </c>
    </row>
    <row r="16550">
      <c r="A16550" s="32">
        <v>46000.96738487268</v>
      </c>
      <c r="B16550" s="6" t="s">
        <v>64</v>
      </c>
      <c r="C16550" s="17">
        <v>11192.013569813107</v>
      </c>
    </row>
    <row r="16551">
      <c r="A16551" s="32">
        <v>46000.96738487268</v>
      </c>
      <c r="B16551" s="6" t="s">
        <v>68</v>
      </c>
      <c r="C16551" s="17">
        <v>6491.779340760142</v>
      </c>
    </row>
    <row r="16552">
      <c r="A16552" s="32">
        <v>46000.96738487268</v>
      </c>
      <c r="B16552" s="6" t="s">
        <v>73</v>
      </c>
      <c r="C16552" s="17">
        <v>5015.749792215744</v>
      </c>
    </row>
    <row r="16553">
      <c r="A16553" s="32">
        <v>46000.96738487268</v>
      </c>
      <c r="B16553" s="6" t="s">
        <v>79</v>
      </c>
      <c r="C16553" s="17">
        <v>16840.26422766077</v>
      </c>
    </row>
    <row r="16554">
      <c r="A16554" s="32">
        <v>46000.96738487268</v>
      </c>
      <c r="B16554" s="6" t="s">
        <v>81</v>
      </c>
      <c r="C16554" s="17">
        <v>7082.019892289334</v>
      </c>
    </row>
    <row r="16555">
      <c r="A16555" s="32">
        <v>46000.96738487268</v>
      </c>
      <c r="B16555" s="6" t="s">
        <v>86</v>
      </c>
      <c r="C16555" s="17">
        <v>10829.03094691956</v>
      </c>
    </row>
    <row r="16556">
      <c r="A16556" s="32">
        <v>46000.96738487268</v>
      </c>
      <c r="B16556" s="6" t="s">
        <v>21</v>
      </c>
      <c r="C16556" s="17">
        <v>10846.395011387354</v>
      </c>
    </row>
    <row r="16557">
      <c r="A16557" s="32">
        <v>46000.96738487268</v>
      </c>
      <c r="B16557" s="6" t="s">
        <v>91</v>
      </c>
      <c r="C16557" s="17">
        <v>3651.3726031872807</v>
      </c>
    </row>
    <row r="16558">
      <c r="A16558" s="32">
        <v>46000.96738487268</v>
      </c>
      <c r="B16558" s="6" t="s">
        <v>51</v>
      </c>
      <c r="C16558" s="17">
        <v>16621.890910770137</v>
      </c>
    </row>
    <row r="16559">
      <c r="A16559" s="32">
        <v>46000.96738487268</v>
      </c>
      <c r="B16559" s="6" t="s">
        <v>95</v>
      </c>
      <c r="C16559" s="17">
        <v>5505.0</v>
      </c>
    </row>
    <row r="16560">
      <c r="A16560" s="32">
        <v>46000.96738487268</v>
      </c>
      <c r="B16560" s="6" t="s">
        <v>42</v>
      </c>
      <c r="C16560" s="17">
        <v>12677.37571113045</v>
      </c>
    </row>
    <row r="16561">
      <c r="A16561" s="32">
        <v>46000.96738487268</v>
      </c>
      <c r="B16561" s="6" t="s">
        <v>17169</v>
      </c>
      <c r="C16561" s="17">
        <v>8333.068284146291</v>
      </c>
    </row>
    <row r="16562">
      <c r="A16562" s="32">
        <v>46000.96738487268</v>
      </c>
      <c r="B16562" s="6" t="s">
        <v>71</v>
      </c>
      <c r="C16562" s="17">
        <v>4233.359978750794</v>
      </c>
    </row>
    <row r="16563">
      <c r="A16563" s="32">
        <v>46000.97678142361</v>
      </c>
      <c r="B16563" s="6" t="s">
        <v>13</v>
      </c>
      <c r="C16563" s="17">
        <v>15615.007116635363</v>
      </c>
    </row>
    <row r="16564">
      <c r="A16564" s="32">
        <v>46000.97678142361</v>
      </c>
      <c r="B16564" s="6" t="s">
        <v>28</v>
      </c>
      <c r="C16564" s="17">
        <v>12476.415455770652</v>
      </c>
    </row>
    <row r="16565">
      <c r="A16565" s="32">
        <v>46000.97678142361</v>
      </c>
      <c r="B16565" s="6" t="s">
        <v>33</v>
      </c>
      <c r="C16565" s="17">
        <v>10189.954867442053</v>
      </c>
    </row>
    <row r="16566">
      <c r="A16566" s="32">
        <v>46000.97678142361</v>
      </c>
      <c r="B16566" s="6" t="s">
        <v>37</v>
      </c>
      <c r="C16566" s="17">
        <v>7666.374771758047</v>
      </c>
    </row>
    <row r="16567">
      <c r="A16567" s="32">
        <v>46000.97678142361</v>
      </c>
      <c r="B16567" s="6" t="s">
        <v>109</v>
      </c>
      <c r="C16567" s="17">
        <v>15388.19640587936</v>
      </c>
    </row>
    <row r="16568">
      <c r="A16568" s="32">
        <v>46000.97678142361</v>
      </c>
      <c r="B16568" s="6" t="s">
        <v>46</v>
      </c>
      <c r="C16568" s="17">
        <v>5342.02619407389</v>
      </c>
    </row>
    <row r="16569">
      <c r="A16569" s="32">
        <v>46000.97678142361</v>
      </c>
      <c r="B16569" s="6" t="s">
        <v>141</v>
      </c>
      <c r="C16569" s="17">
        <v>8541.131609387827</v>
      </c>
    </row>
    <row r="16570">
      <c r="A16570" s="32">
        <v>46000.97678142361</v>
      </c>
      <c r="B16570" s="6" t="s">
        <v>54</v>
      </c>
      <c r="C16570" s="17">
        <v>7798.143706905193</v>
      </c>
    </row>
    <row r="16571">
      <c r="A16571" s="32">
        <v>46000.97678142361</v>
      </c>
      <c r="B16571" s="6" t="s">
        <v>58</v>
      </c>
      <c r="C16571" s="17">
        <v>8578.054945069613</v>
      </c>
    </row>
    <row r="16572">
      <c r="A16572" s="32">
        <v>46000.97678142361</v>
      </c>
      <c r="B16572" s="6" t="s">
        <v>64</v>
      </c>
      <c r="C16572" s="17">
        <v>11192.013569813107</v>
      </c>
    </row>
    <row r="16573">
      <c r="A16573" s="32">
        <v>46000.97678142361</v>
      </c>
      <c r="B16573" s="6" t="s">
        <v>68</v>
      </c>
      <c r="C16573" s="17">
        <v>6491.779340760142</v>
      </c>
    </row>
    <row r="16574">
      <c r="A16574" s="32">
        <v>46000.97678142361</v>
      </c>
      <c r="B16574" s="6" t="s">
        <v>73</v>
      </c>
      <c r="C16574" s="17">
        <v>5015.749792215744</v>
      </c>
    </row>
    <row r="16575">
      <c r="A16575" s="32">
        <v>46000.97678142361</v>
      </c>
      <c r="B16575" s="6" t="s">
        <v>79</v>
      </c>
      <c r="C16575" s="17">
        <v>16840.26422766077</v>
      </c>
    </row>
    <row r="16576">
      <c r="A16576" s="32">
        <v>46000.97678142361</v>
      </c>
      <c r="B16576" s="6" t="s">
        <v>81</v>
      </c>
      <c r="C16576" s="17">
        <v>7082.019892289334</v>
      </c>
    </row>
    <row r="16577">
      <c r="A16577" s="32">
        <v>46000.97678142361</v>
      </c>
      <c r="B16577" s="6" t="s">
        <v>86</v>
      </c>
      <c r="C16577" s="17">
        <v>10829.03094691956</v>
      </c>
    </row>
    <row r="16578">
      <c r="A16578" s="32">
        <v>46000.97678142361</v>
      </c>
      <c r="B16578" s="6" t="s">
        <v>21</v>
      </c>
      <c r="C16578" s="17">
        <v>10846.395011387354</v>
      </c>
    </row>
    <row r="16579">
      <c r="A16579" s="32">
        <v>46000.97678142361</v>
      </c>
      <c r="B16579" s="6" t="s">
        <v>91</v>
      </c>
      <c r="C16579" s="17">
        <v>3651.3726031872807</v>
      </c>
    </row>
    <row r="16580">
      <c r="A16580" s="32">
        <v>46000.97678142361</v>
      </c>
      <c r="B16580" s="6" t="s">
        <v>51</v>
      </c>
      <c r="C16580" s="17">
        <v>16621.890910770137</v>
      </c>
    </row>
    <row r="16581">
      <c r="A16581" s="32">
        <v>46000.97678142361</v>
      </c>
      <c r="B16581" s="6" t="s">
        <v>95</v>
      </c>
      <c r="C16581" s="17">
        <v>5505.0</v>
      </c>
    </row>
    <row r="16582">
      <c r="A16582" s="32">
        <v>46000.97678142361</v>
      </c>
      <c r="B16582" s="6" t="s">
        <v>42</v>
      </c>
      <c r="C16582" s="17">
        <v>12677.37571113045</v>
      </c>
    </row>
    <row r="16583">
      <c r="A16583" s="32">
        <v>46000.97678142361</v>
      </c>
      <c r="B16583" s="6" t="s">
        <v>17169</v>
      </c>
      <c r="C16583" s="17">
        <v>8333.068284146291</v>
      </c>
    </row>
    <row r="16584">
      <c r="A16584" s="32">
        <v>46000.97678142361</v>
      </c>
      <c r="B16584" s="6" t="s">
        <v>71</v>
      </c>
      <c r="C16584" s="17">
        <v>4233.359978750794</v>
      </c>
    </row>
    <row r="16585">
      <c r="A16585" s="32">
        <v>46000.98138652778</v>
      </c>
      <c r="B16585" s="6" t="s">
        <v>13</v>
      </c>
      <c r="C16585" s="17">
        <v>15615.007116635363</v>
      </c>
    </row>
    <row r="16586">
      <c r="A16586" s="32">
        <v>46000.98138652778</v>
      </c>
      <c r="B16586" s="6" t="s">
        <v>28</v>
      </c>
      <c r="C16586" s="17">
        <v>12476.415455770652</v>
      </c>
    </row>
    <row r="16587">
      <c r="A16587" s="32">
        <v>46000.98138652778</v>
      </c>
      <c r="B16587" s="6" t="s">
        <v>33</v>
      </c>
      <c r="C16587" s="17">
        <v>10189.954867442053</v>
      </c>
    </row>
    <row r="16588">
      <c r="A16588" s="32">
        <v>46000.98138652778</v>
      </c>
      <c r="B16588" s="6" t="s">
        <v>37</v>
      </c>
      <c r="C16588" s="17">
        <v>7666.374771758047</v>
      </c>
    </row>
    <row r="16589">
      <c r="A16589" s="32">
        <v>46000.98138652778</v>
      </c>
      <c r="B16589" s="6" t="s">
        <v>109</v>
      </c>
      <c r="C16589" s="17">
        <v>15388.19640587936</v>
      </c>
    </row>
    <row r="16590">
      <c r="A16590" s="32">
        <v>46000.98138652778</v>
      </c>
      <c r="B16590" s="6" t="s">
        <v>46</v>
      </c>
      <c r="C16590" s="17">
        <v>5342.02619407389</v>
      </c>
    </row>
    <row r="16591">
      <c r="A16591" s="32">
        <v>46000.98138652778</v>
      </c>
      <c r="B16591" s="6" t="s">
        <v>141</v>
      </c>
      <c r="C16591" s="17">
        <v>8541.131609387827</v>
      </c>
    </row>
    <row r="16592">
      <c r="A16592" s="32">
        <v>46000.98138652778</v>
      </c>
      <c r="B16592" s="6" t="s">
        <v>54</v>
      </c>
      <c r="C16592" s="17">
        <v>7798.143706905193</v>
      </c>
    </row>
    <row r="16593">
      <c r="A16593" s="32">
        <v>46000.98138652778</v>
      </c>
      <c r="B16593" s="6" t="s">
        <v>58</v>
      </c>
      <c r="C16593" s="17">
        <v>8578.054945069613</v>
      </c>
    </row>
    <row r="16594">
      <c r="A16594" s="32">
        <v>46000.98138652778</v>
      </c>
      <c r="B16594" s="6" t="s">
        <v>64</v>
      </c>
      <c r="C16594" s="17">
        <v>11192.013569813107</v>
      </c>
    </row>
    <row r="16595">
      <c r="A16595" s="32">
        <v>46000.98138652778</v>
      </c>
      <c r="B16595" s="6" t="s">
        <v>68</v>
      </c>
      <c r="C16595" s="17">
        <v>6491.779340760142</v>
      </c>
    </row>
    <row r="16596">
      <c r="A16596" s="32">
        <v>46000.98138652778</v>
      </c>
      <c r="B16596" s="6" t="s">
        <v>73</v>
      </c>
      <c r="C16596" s="17">
        <v>5015.749792215744</v>
      </c>
    </row>
    <row r="16597">
      <c r="A16597" s="32">
        <v>46000.98138652778</v>
      </c>
      <c r="B16597" s="6" t="s">
        <v>79</v>
      </c>
      <c r="C16597" s="17">
        <v>16840.26422766077</v>
      </c>
    </row>
    <row r="16598">
      <c r="A16598" s="32">
        <v>46000.98138652778</v>
      </c>
      <c r="B16598" s="6" t="s">
        <v>81</v>
      </c>
      <c r="C16598" s="17">
        <v>7082.019892289334</v>
      </c>
    </row>
    <row r="16599">
      <c r="A16599" s="32">
        <v>46000.98138652778</v>
      </c>
      <c r="B16599" s="6" t="s">
        <v>86</v>
      </c>
      <c r="C16599" s="17">
        <v>10829.03094691956</v>
      </c>
    </row>
    <row r="16600">
      <c r="A16600" s="32">
        <v>46000.98138652778</v>
      </c>
      <c r="B16600" s="6" t="s">
        <v>21</v>
      </c>
      <c r="C16600" s="17">
        <v>10846.395011387354</v>
      </c>
    </row>
    <row r="16601">
      <c r="A16601" s="32">
        <v>46000.98138652778</v>
      </c>
      <c r="B16601" s="6" t="s">
        <v>91</v>
      </c>
      <c r="C16601" s="17">
        <v>3651.3726031872807</v>
      </c>
    </row>
    <row r="16602">
      <c r="A16602" s="32">
        <v>46000.98138652778</v>
      </c>
      <c r="B16602" s="6" t="s">
        <v>51</v>
      </c>
      <c r="C16602" s="17">
        <v>16621.890910770137</v>
      </c>
    </row>
    <row r="16603">
      <c r="A16603" s="32">
        <v>46000.98138652778</v>
      </c>
      <c r="B16603" s="6" t="s">
        <v>95</v>
      </c>
      <c r="C16603" s="17">
        <v>5505.0</v>
      </c>
    </row>
    <row r="16604">
      <c r="A16604" s="32">
        <v>46000.98138652778</v>
      </c>
      <c r="B16604" s="6" t="s">
        <v>42</v>
      </c>
      <c r="C16604" s="17">
        <v>12677.37571113045</v>
      </c>
    </row>
    <row r="16605">
      <c r="A16605" s="32">
        <v>46000.98138652778</v>
      </c>
      <c r="B16605" s="6" t="s">
        <v>17169</v>
      </c>
      <c r="C16605" s="17">
        <v>8333.068284146291</v>
      </c>
    </row>
    <row r="16606">
      <c r="A16606" s="32">
        <v>46000.98138652778</v>
      </c>
      <c r="B16606" s="6" t="s">
        <v>71</v>
      </c>
      <c r="C16606" s="17">
        <v>4233.359978750794</v>
      </c>
    </row>
    <row r="16607">
      <c r="A16607" s="32">
        <v>46000.98293085648</v>
      </c>
      <c r="B16607" s="6" t="s">
        <v>13</v>
      </c>
      <c r="C16607" s="17">
        <v>15615.007116635363</v>
      </c>
    </row>
    <row r="16608">
      <c r="A16608" s="32">
        <v>46000.98293085648</v>
      </c>
      <c r="B16608" s="6" t="s">
        <v>28</v>
      </c>
      <c r="C16608" s="17">
        <v>12476.415455770652</v>
      </c>
    </row>
    <row r="16609">
      <c r="A16609" s="32">
        <v>46000.98293085648</v>
      </c>
      <c r="B16609" s="6" t="s">
        <v>33</v>
      </c>
      <c r="C16609" s="17">
        <v>10189.954867442053</v>
      </c>
    </row>
    <row r="16610">
      <c r="A16610" s="32">
        <v>46000.98293085648</v>
      </c>
      <c r="B16610" s="6" t="s">
        <v>37</v>
      </c>
      <c r="C16610" s="17">
        <v>7666.374771758047</v>
      </c>
    </row>
    <row r="16611">
      <c r="A16611" s="32">
        <v>46000.98293085648</v>
      </c>
      <c r="B16611" s="6" t="s">
        <v>109</v>
      </c>
      <c r="C16611" s="17">
        <v>15388.19640587936</v>
      </c>
    </row>
    <row r="16612">
      <c r="A16612" s="32">
        <v>46000.98293085648</v>
      </c>
      <c r="B16612" s="6" t="s">
        <v>46</v>
      </c>
      <c r="C16612" s="17">
        <v>5342.02619407389</v>
      </c>
    </row>
    <row r="16613">
      <c r="A16613" s="32">
        <v>46000.98293085648</v>
      </c>
      <c r="B16613" s="6" t="s">
        <v>141</v>
      </c>
      <c r="C16613" s="17">
        <v>8541.131609387827</v>
      </c>
    </row>
    <row r="16614">
      <c r="A16614" s="32">
        <v>46000.98293085648</v>
      </c>
      <c r="B16614" s="6" t="s">
        <v>54</v>
      </c>
      <c r="C16614" s="17">
        <v>7798.143706905193</v>
      </c>
    </row>
    <row r="16615">
      <c r="A16615" s="32">
        <v>46000.98293085648</v>
      </c>
      <c r="B16615" s="6" t="s">
        <v>58</v>
      </c>
      <c r="C16615" s="17">
        <v>8578.054945069613</v>
      </c>
    </row>
    <row r="16616">
      <c r="A16616" s="32">
        <v>46000.98293085648</v>
      </c>
      <c r="B16616" s="6" t="s">
        <v>64</v>
      </c>
      <c r="C16616" s="17">
        <v>11192.013569813107</v>
      </c>
    </row>
    <row r="16617">
      <c r="A16617" s="32">
        <v>46000.98293085648</v>
      </c>
      <c r="B16617" s="6" t="s">
        <v>68</v>
      </c>
      <c r="C16617" s="17">
        <v>6491.779340760142</v>
      </c>
    </row>
    <row r="16618">
      <c r="A16618" s="32">
        <v>46000.98293085648</v>
      </c>
      <c r="B16618" s="6" t="s">
        <v>73</v>
      </c>
      <c r="C16618" s="17">
        <v>5015.749792215744</v>
      </c>
    </row>
    <row r="16619">
      <c r="A16619" s="32">
        <v>46000.98293085648</v>
      </c>
      <c r="B16619" s="6" t="s">
        <v>79</v>
      </c>
      <c r="C16619" s="17">
        <v>16840.26422766077</v>
      </c>
    </row>
    <row r="16620">
      <c r="A16620" s="32">
        <v>46000.98293085648</v>
      </c>
      <c r="B16620" s="6" t="s">
        <v>81</v>
      </c>
      <c r="C16620" s="17">
        <v>7082.019892289334</v>
      </c>
    </row>
    <row r="16621">
      <c r="A16621" s="32">
        <v>46000.98293085648</v>
      </c>
      <c r="B16621" s="6" t="s">
        <v>86</v>
      </c>
      <c r="C16621" s="17">
        <v>10829.03094691956</v>
      </c>
    </row>
    <row r="16622">
      <c r="A16622" s="32">
        <v>46000.98293085648</v>
      </c>
      <c r="B16622" s="6" t="s">
        <v>21</v>
      </c>
      <c r="C16622" s="17">
        <v>10846.395011387354</v>
      </c>
    </row>
    <row r="16623">
      <c r="A16623" s="32">
        <v>46000.98293085648</v>
      </c>
      <c r="B16623" s="6" t="s">
        <v>91</v>
      </c>
      <c r="C16623" s="17">
        <v>3651.3726031872807</v>
      </c>
    </row>
    <row r="16624">
      <c r="A16624" s="32">
        <v>46000.98293085648</v>
      </c>
      <c r="B16624" s="6" t="s">
        <v>51</v>
      </c>
      <c r="C16624" s="17">
        <v>16621.890910770137</v>
      </c>
    </row>
    <row r="16625">
      <c r="A16625" s="32">
        <v>46000.98293085648</v>
      </c>
      <c r="B16625" s="6" t="s">
        <v>95</v>
      </c>
      <c r="C16625" s="17">
        <v>5505.0</v>
      </c>
    </row>
    <row r="16626">
      <c r="A16626" s="32">
        <v>46000.98293085648</v>
      </c>
      <c r="B16626" s="6" t="s">
        <v>42</v>
      </c>
      <c r="C16626" s="17">
        <v>12677.37571113045</v>
      </c>
    </row>
    <row r="16627">
      <c r="A16627" s="32">
        <v>46000.98293085648</v>
      </c>
      <c r="B16627" s="6" t="s">
        <v>17169</v>
      </c>
      <c r="C16627" s="17">
        <v>8333.068284146291</v>
      </c>
    </row>
    <row r="16628">
      <c r="A16628" s="32">
        <v>46000.98293085648</v>
      </c>
      <c r="B16628" s="6" t="s">
        <v>71</v>
      </c>
      <c r="C16628" s="17">
        <v>4233.359978750794</v>
      </c>
    </row>
    <row r="16629">
      <c r="A16629" s="32">
        <v>46000.986129537036</v>
      </c>
      <c r="B16629" s="6" t="s">
        <v>13</v>
      </c>
      <c r="C16629" s="17">
        <v>15615.007116635363</v>
      </c>
    </row>
    <row r="16630">
      <c r="A16630" s="32">
        <v>46000.986129537036</v>
      </c>
      <c r="B16630" s="6" t="s">
        <v>28</v>
      </c>
      <c r="C16630" s="17">
        <v>12476.415455770652</v>
      </c>
    </row>
    <row r="16631">
      <c r="A16631" s="32">
        <v>46000.986129537036</v>
      </c>
      <c r="B16631" s="6" t="s">
        <v>33</v>
      </c>
      <c r="C16631" s="17">
        <v>10189.954867442053</v>
      </c>
    </row>
    <row r="16632">
      <c r="A16632" s="32">
        <v>46000.986129537036</v>
      </c>
      <c r="B16632" s="6" t="s">
        <v>37</v>
      </c>
      <c r="C16632" s="17">
        <v>7765.464818045507</v>
      </c>
    </row>
    <row r="16633">
      <c r="A16633" s="32">
        <v>46000.986129537036</v>
      </c>
      <c r="B16633" s="6" t="s">
        <v>109</v>
      </c>
      <c r="C16633" s="17">
        <v>15388.19640587936</v>
      </c>
    </row>
    <row r="16634">
      <c r="A16634" s="32">
        <v>46000.986129537036</v>
      </c>
      <c r="B16634" s="6" t="s">
        <v>46</v>
      </c>
      <c r="C16634" s="17">
        <v>5342.02619407389</v>
      </c>
    </row>
    <row r="16635">
      <c r="A16635" s="32">
        <v>46000.986129537036</v>
      </c>
      <c r="B16635" s="6" t="s">
        <v>141</v>
      </c>
      <c r="C16635" s="17">
        <v>8541.131609387827</v>
      </c>
    </row>
    <row r="16636">
      <c r="A16636" s="32">
        <v>46000.986129537036</v>
      </c>
      <c r="B16636" s="6" t="s">
        <v>54</v>
      </c>
      <c r="C16636" s="17">
        <v>7798.143706905193</v>
      </c>
    </row>
    <row r="16637">
      <c r="A16637" s="32">
        <v>46000.986129537036</v>
      </c>
      <c r="B16637" s="6" t="s">
        <v>58</v>
      </c>
      <c r="C16637" s="17">
        <v>8611.084960498765</v>
      </c>
    </row>
    <row r="16638">
      <c r="A16638" s="32">
        <v>46000.986129537036</v>
      </c>
      <c r="B16638" s="6" t="s">
        <v>64</v>
      </c>
      <c r="C16638" s="17">
        <v>11192.013569813107</v>
      </c>
    </row>
    <row r="16639">
      <c r="A16639" s="32">
        <v>46000.986129537036</v>
      </c>
      <c r="B16639" s="6" t="s">
        <v>68</v>
      </c>
      <c r="C16639" s="17">
        <v>6491.779340760142</v>
      </c>
    </row>
    <row r="16640">
      <c r="A16640" s="32">
        <v>46000.986129537036</v>
      </c>
      <c r="B16640" s="6" t="s">
        <v>73</v>
      </c>
      <c r="C16640" s="17">
        <v>5015.749792215744</v>
      </c>
    </row>
    <row r="16641">
      <c r="A16641" s="32">
        <v>46000.986129537036</v>
      </c>
      <c r="B16641" s="6" t="s">
        <v>79</v>
      </c>
      <c r="C16641" s="17">
        <v>17236.624412810605</v>
      </c>
    </row>
    <row r="16642">
      <c r="A16642" s="32">
        <v>46000.986129537036</v>
      </c>
      <c r="B16642" s="6" t="s">
        <v>81</v>
      </c>
      <c r="C16642" s="17">
        <v>7082.019892289334</v>
      </c>
    </row>
    <row r="16643">
      <c r="A16643" s="32">
        <v>46000.986129537036</v>
      </c>
      <c r="B16643" s="6" t="s">
        <v>86</v>
      </c>
      <c r="C16643" s="17">
        <v>10829.03094691956</v>
      </c>
    </row>
    <row r="16644">
      <c r="A16644" s="32">
        <v>46000.986129537036</v>
      </c>
      <c r="B16644" s="6" t="s">
        <v>21</v>
      </c>
      <c r="C16644" s="17">
        <v>10846.395011387354</v>
      </c>
    </row>
    <row r="16645">
      <c r="A16645" s="32">
        <v>46000.986129537036</v>
      </c>
      <c r="B16645" s="6" t="s">
        <v>91</v>
      </c>
      <c r="C16645" s="17">
        <v>3651.3726031872807</v>
      </c>
    </row>
    <row r="16646">
      <c r="A16646" s="32">
        <v>46000.986129537036</v>
      </c>
      <c r="B16646" s="6" t="s">
        <v>51</v>
      </c>
      <c r="C16646" s="17">
        <v>16621.890910770137</v>
      </c>
    </row>
    <row r="16647">
      <c r="A16647" s="32">
        <v>46000.986129537036</v>
      </c>
      <c r="B16647" s="6" t="s">
        <v>95</v>
      </c>
      <c r="C16647" s="17">
        <v>5505.0</v>
      </c>
    </row>
    <row r="16648">
      <c r="A16648" s="32">
        <v>46000.986129537036</v>
      </c>
      <c r="B16648" s="6" t="s">
        <v>42</v>
      </c>
      <c r="C16648" s="17">
        <v>13007.67586542198</v>
      </c>
    </row>
    <row r="16649">
      <c r="A16649" s="32">
        <v>46000.986129537036</v>
      </c>
      <c r="B16649" s="6" t="s">
        <v>17169</v>
      </c>
      <c r="C16649" s="17">
        <v>8498.218361292056</v>
      </c>
    </row>
    <row r="16650">
      <c r="A16650" s="32">
        <v>46000.986129537036</v>
      </c>
      <c r="B16650" s="6" t="s">
        <v>71</v>
      </c>
      <c r="C16650" s="17">
        <v>4233.359978750794</v>
      </c>
    </row>
    <row r="16651">
      <c r="A16651" s="32">
        <v>46000.986867997686</v>
      </c>
      <c r="B16651" s="6" t="s">
        <v>13</v>
      </c>
      <c r="C16651" s="17">
        <v>15615.007116635363</v>
      </c>
    </row>
    <row r="16652">
      <c r="A16652" s="32">
        <v>46000.986867997686</v>
      </c>
      <c r="B16652" s="6" t="s">
        <v>28</v>
      </c>
      <c r="C16652" s="17">
        <v>12476.415455770652</v>
      </c>
    </row>
    <row r="16653">
      <c r="A16653" s="32">
        <v>46000.986867997686</v>
      </c>
      <c r="B16653" s="6" t="s">
        <v>33</v>
      </c>
      <c r="C16653" s="17">
        <v>10189.954867442053</v>
      </c>
    </row>
    <row r="16654">
      <c r="A16654" s="32">
        <v>46000.986867997686</v>
      </c>
      <c r="B16654" s="6" t="s">
        <v>37</v>
      </c>
      <c r="C16654" s="17">
        <v>7765.464818045507</v>
      </c>
    </row>
    <row r="16655">
      <c r="A16655" s="32">
        <v>46000.986867997686</v>
      </c>
      <c r="B16655" s="6" t="s">
        <v>109</v>
      </c>
      <c r="C16655" s="17">
        <v>15388.19640587936</v>
      </c>
    </row>
    <row r="16656">
      <c r="A16656" s="32">
        <v>46000.986867997686</v>
      </c>
      <c r="B16656" s="6" t="s">
        <v>46</v>
      </c>
      <c r="C16656" s="17">
        <v>5342.02619407389</v>
      </c>
    </row>
    <row r="16657">
      <c r="A16657" s="32">
        <v>46000.986867997686</v>
      </c>
      <c r="B16657" s="6" t="s">
        <v>141</v>
      </c>
      <c r="C16657" s="17">
        <v>8541.131609387827</v>
      </c>
    </row>
    <row r="16658">
      <c r="A16658" s="32">
        <v>46000.986867997686</v>
      </c>
      <c r="B16658" s="6" t="s">
        <v>54</v>
      </c>
      <c r="C16658" s="17">
        <v>7798.143706905193</v>
      </c>
    </row>
    <row r="16659">
      <c r="A16659" s="32">
        <v>46000.986867997686</v>
      </c>
      <c r="B16659" s="6" t="s">
        <v>58</v>
      </c>
      <c r="C16659" s="17">
        <v>8611.084960498765</v>
      </c>
    </row>
    <row r="16660">
      <c r="A16660" s="32">
        <v>46000.986867997686</v>
      </c>
      <c r="B16660" s="6" t="s">
        <v>64</v>
      </c>
      <c r="C16660" s="17">
        <v>11192.013569813107</v>
      </c>
    </row>
    <row r="16661">
      <c r="A16661" s="32">
        <v>46000.986867997686</v>
      </c>
      <c r="B16661" s="6" t="s">
        <v>68</v>
      </c>
      <c r="C16661" s="17">
        <v>6491.779340760142</v>
      </c>
    </row>
    <row r="16662">
      <c r="A16662" s="32">
        <v>46000.986867997686</v>
      </c>
      <c r="B16662" s="6" t="s">
        <v>73</v>
      </c>
      <c r="C16662" s="17">
        <v>5015.749792215744</v>
      </c>
    </row>
    <row r="16663">
      <c r="A16663" s="32">
        <v>46000.986867997686</v>
      </c>
      <c r="B16663" s="6" t="s">
        <v>79</v>
      </c>
      <c r="C16663" s="17">
        <v>17236.624412810605</v>
      </c>
    </row>
    <row r="16664">
      <c r="A16664" s="32">
        <v>46000.986867997686</v>
      </c>
      <c r="B16664" s="6" t="s">
        <v>81</v>
      </c>
      <c r="C16664" s="17">
        <v>7082.019892289334</v>
      </c>
    </row>
    <row r="16665">
      <c r="A16665" s="32">
        <v>46000.986867997686</v>
      </c>
      <c r="B16665" s="6" t="s">
        <v>86</v>
      </c>
      <c r="C16665" s="17">
        <v>10829.03094691956</v>
      </c>
    </row>
    <row r="16666">
      <c r="A16666" s="32">
        <v>46000.986867997686</v>
      </c>
      <c r="B16666" s="6" t="s">
        <v>21</v>
      </c>
      <c r="C16666" s="17">
        <v>10846.395011387354</v>
      </c>
    </row>
    <row r="16667">
      <c r="A16667" s="32">
        <v>46000.986867997686</v>
      </c>
      <c r="B16667" s="6" t="s">
        <v>91</v>
      </c>
      <c r="C16667" s="17">
        <v>3651.3726031872807</v>
      </c>
    </row>
    <row r="16668">
      <c r="A16668" s="32">
        <v>46000.986867997686</v>
      </c>
      <c r="B16668" s="6" t="s">
        <v>51</v>
      </c>
      <c r="C16668" s="17">
        <v>16621.890910770137</v>
      </c>
    </row>
    <row r="16669">
      <c r="A16669" s="32">
        <v>46000.986867997686</v>
      </c>
      <c r="B16669" s="6" t="s">
        <v>95</v>
      </c>
      <c r="C16669" s="17">
        <v>5505.0</v>
      </c>
    </row>
    <row r="16670">
      <c r="A16670" s="32">
        <v>46000.986867997686</v>
      </c>
      <c r="B16670" s="6" t="s">
        <v>42</v>
      </c>
      <c r="C16670" s="17">
        <v>13007.67586542198</v>
      </c>
    </row>
    <row r="16671">
      <c r="A16671" s="32">
        <v>46000.986867997686</v>
      </c>
      <c r="B16671" s="6" t="s">
        <v>17169</v>
      </c>
      <c r="C16671" s="17">
        <v>8498.218361292056</v>
      </c>
    </row>
    <row r="16672">
      <c r="A16672" s="32">
        <v>46000.986867997686</v>
      </c>
      <c r="B16672" s="6" t="s">
        <v>71</v>
      </c>
      <c r="C16672" s="17">
        <v>4233.359978750794</v>
      </c>
    </row>
    <row r="16673">
      <c r="A16673" s="32">
        <v>46000.98821819444</v>
      </c>
      <c r="B16673" s="6" t="s">
        <v>13</v>
      </c>
      <c r="C16673" s="17">
        <v>15615.007116635363</v>
      </c>
    </row>
    <row r="16674">
      <c r="A16674" s="32">
        <v>46000.98821819444</v>
      </c>
      <c r="B16674" s="6" t="s">
        <v>28</v>
      </c>
      <c r="C16674" s="17">
        <v>12476.415455770652</v>
      </c>
    </row>
    <row r="16675">
      <c r="A16675" s="32">
        <v>46000.98821819444</v>
      </c>
      <c r="B16675" s="6" t="s">
        <v>33</v>
      </c>
      <c r="C16675" s="17">
        <v>10189.954867442053</v>
      </c>
    </row>
    <row r="16676">
      <c r="A16676" s="32">
        <v>46000.98821819444</v>
      </c>
      <c r="B16676" s="6" t="s">
        <v>37</v>
      </c>
      <c r="C16676" s="17">
        <v>7765.464818045507</v>
      </c>
    </row>
    <row r="16677">
      <c r="A16677" s="32">
        <v>46000.98821819444</v>
      </c>
      <c r="B16677" s="6" t="s">
        <v>109</v>
      </c>
      <c r="C16677" s="17">
        <v>15388.19640587936</v>
      </c>
    </row>
    <row r="16678">
      <c r="A16678" s="32">
        <v>46000.98821819444</v>
      </c>
      <c r="B16678" s="6" t="s">
        <v>46</v>
      </c>
      <c r="C16678" s="17">
        <v>5342.02619407389</v>
      </c>
    </row>
    <row r="16679">
      <c r="A16679" s="32">
        <v>46000.98821819444</v>
      </c>
      <c r="B16679" s="6" t="s">
        <v>141</v>
      </c>
      <c r="C16679" s="17">
        <v>8541.131609387827</v>
      </c>
    </row>
    <row r="16680">
      <c r="A16680" s="32">
        <v>46000.98821819444</v>
      </c>
      <c r="B16680" s="6" t="s">
        <v>54</v>
      </c>
      <c r="C16680" s="17">
        <v>7798.143706905193</v>
      </c>
    </row>
    <row r="16681">
      <c r="A16681" s="32">
        <v>46000.98821819444</v>
      </c>
      <c r="B16681" s="6" t="s">
        <v>58</v>
      </c>
      <c r="C16681" s="17">
        <v>8611.084960498765</v>
      </c>
    </row>
    <row r="16682">
      <c r="A16682" s="32">
        <v>46000.98821819444</v>
      </c>
      <c r="B16682" s="6" t="s">
        <v>64</v>
      </c>
      <c r="C16682" s="17">
        <v>11192.013569813107</v>
      </c>
    </row>
    <row r="16683">
      <c r="A16683" s="32">
        <v>46000.98821819444</v>
      </c>
      <c r="B16683" s="6" t="s">
        <v>68</v>
      </c>
      <c r="C16683" s="17">
        <v>6491.779340760142</v>
      </c>
    </row>
    <row r="16684">
      <c r="A16684" s="32">
        <v>46000.98821819444</v>
      </c>
      <c r="B16684" s="6" t="s">
        <v>73</v>
      </c>
      <c r="C16684" s="17">
        <v>5015.749792215744</v>
      </c>
    </row>
    <row r="16685">
      <c r="A16685" s="32">
        <v>46000.98821819444</v>
      </c>
      <c r="B16685" s="6" t="s">
        <v>79</v>
      </c>
      <c r="C16685" s="17">
        <v>17236.624412810605</v>
      </c>
    </row>
    <row r="16686">
      <c r="A16686" s="32">
        <v>46000.98821819444</v>
      </c>
      <c r="B16686" s="6" t="s">
        <v>81</v>
      </c>
      <c r="C16686" s="17">
        <v>7082.019892289334</v>
      </c>
    </row>
    <row r="16687">
      <c r="A16687" s="32">
        <v>46000.98821819444</v>
      </c>
      <c r="B16687" s="6" t="s">
        <v>86</v>
      </c>
      <c r="C16687" s="17">
        <v>10829.03094691956</v>
      </c>
    </row>
    <row r="16688">
      <c r="A16688" s="32">
        <v>46000.98821819444</v>
      </c>
      <c r="B16688" s="6" t="s">
        <v>21</v>
      </c>
      <c r="C16688" s="17">
        <v>10846.395011387354</v>
      </c>
    </row>
    <row r="16689">
      <c r="A16689" s="32">
        <v>46000.98821819444</v>
      </c>
      <c r="B16689" s="6" t="s">
        <v>91</v>
      </c>
      <c r="C16689" s="17">
        <v>3651.3726031872807</v>
      </c>
    </row>
    <row r="16690">
      <c r="A16690" s="32">
        <v>46000.98821819444</v>
      </c>
      <c r="B16690" s="6" t="s">
        <v>51</v>
      </c>
      <c r="C16690" s="17">
        <v>16621.890910770137</v>
      </c>
    </row>
    <row r="16691">
      <c r="A16691" s="32">
        <v>46000.98821819444</v>
      </c>
      <c r="B16691" s="6" t="s">
        <v>95</v>
      </c>
      <c r="C16691" s="17">
        <v>5505.0</v>
      </c>
    </row>
    <row r="16692">
      <c r="A16692" s="32">
        <v>46000.98821819444</v>
      </c>
      <c r="B16692" s="6" t="s">
        <v>42</v>
      </c>
      <c r="C16692" s="17">
        <v>13007.67586542198</v>
      </c>
    </row>
    <row r="16693">
      <c r="A16693" s="32">
        <v>46000.98821819444</v>
      </c>
      <c r="B16693" s="6" t="s">
        <v>17169</v>
      </c>
      <c r="C16693" s="17">
        <v>8498.218361292056</v>
      </c>
    </row>
    <row r="16694">
      <c r="A16694" s="32">
        <v>46000.98821819444</v>
      </c>
      <c r="B16694" s="6" t="s">
        <v>71</v>
      </c>
      <c r="C16694" s="17">
        <v>4233.359978750794</v>
      </c>
    </row>
    <row r="16695">
      <c r="A16695" s="32">
        <v>46000.99149266204</v>
      </c>
      <c r="B16695" s="6" t="s">
        <v>13</v>
      </c>
      <c r="C16695" s="17">
        <v>15615.007116635363</v>
      </c>
    </row>
    <row r="16696">
      <c r="A16696" s="32">
        <v>46000.99149266204</v>
      </c>
      <c r="B16696" s="6" t="s">
        <v>28</v>
      </c>
      <c r="C16696" s="17">
        <v>12476.415455770652</v>
      </c>
    </row>
    <row r="16697">
      <c r="A16697" s="32">
        <v>46000.99149266204</v>
      </c>
      <c r="B16697" s="6" t="s">
        <v>33</v>
      </c>
      <c r="C16697" s="17">
        <v>10189.954867442053</v>
      </c>
    </row>
    <row r="16698">
      <c r="A16698" s="32">
        <v>46000.99149266204</v>
      </c>
      <c r="B16698" s="6" t="s">
        <v>37</v>
      </c>
      <c r="C16698" s="17">
        <v>7765.464818045507</v>
      </c>
    </row>
    <row r="16699">
      <c r="A16699" s="32">
        <v>46000.99149266204</v>
      </c>
      <c r="B16699" s="6" t="s">
        <v>109</v>
      </c>
      <c r="C16699" s="17">
        <v>15388.19640587936</v>
      </c>
    </row>
    <row r="16700">
      <c r="A16700" s="32">
        <v>46000.99149266204</v>
      </c>
      <c r="B16700" s="6" t="s">
        <v>46</v>
      </c>
      <c r="C16700" s="17">
        <v>5342.02619407389</v>
      </c>
    </row>
    <row r="16701">
      <c r="A16701" s="32">
        <v>46000.99149266204</v>
      </c>
      <c r="B16701" s="6" t="s">
        <v>141</v>
      </c>
      <c r="C16701" s="17">
        <v>8541.131609387827</v>
      </c>
    </row>
    <row r="16702">
      <c r="A16702" s="32">
        <v>46000.99149266204</v>
      </c>
      <c r="B16702" s="6" t="s">
        <v>54</v>
      </c>
      <c r="C16702" s="17">
        <v>7798.143706905193</v>
      </c>
    </row>
    <row r="16703">
      <c r="A16703" s="32">
        <v>46000.99149266204</v>
      </c>
      <c r="B16703" s="6" t="s">
        <v>58</v>
      </c>
      <c r="C16703" s="17">
        <v>8611.084960498765</v>
      </c>
    </row>
    <row r="16704">
      <c r="A16704" s="32">
        <v>46000.99149266204</v>
      </c>
      <c r="B16704" s="6" t="s">
        <v>64</v>
      </c>
      <c r="C16704" s="17">
        <v>11192.013569813107</v>
      </c>
    </row>
    <row r="16705">
      <c r="A16705" s="32">
        <v>46000.99149266204</v>
      </c>
      <c r="B16705" s="6" t="s">
        <v>68</v>
      </c>
      <c r="C16705" s="17">
        <v>6491.779340760142</v>
      </c>
    </row>
    <row r="16706">
      <c r="A16706" s="32">
        <v>46000.99149266204</v>
      </c>
      <c r="B16706" s="6" t="s">
        <v>73</v>
      </c>
      <c r="C16706" s="17">
        <v>5015.749792215744</v>
      </c>
    </row>
    <row r="16707">
      <c r="A16707" s="32">
        <v>46000.99149266204</v>
      </c>
      <c r="B16707" s="6" t="s">
        <v>79</v>
      </c>
      <c r="C16707" s="17">
        <v>17236.624412810605</v>
      </c>
    </row>
    <row r="16708">
      <c r="A16708" s="32">
        <v>46000.99149266204</v>
      </c>
      <c r="B16708" s="6" t="s">
        <v>81</v>
      </c>
      <c r="C16708" s="17">
        <v>7082.019892289334</v>
      </c>
    </row>
    <row r="16709">
      <c r="A16709" s="32">
        <v>46000.99149266204</v>
      </c>
      <c r="B16709" s="6" t="s">
        <v>86</v>
      </c>
      <c r="C16709" s="17">
        <v>10829.03094691956</v>
      </c>
    </row>
    <row r="16710">
      <c r="A16710" s="32">
        <v>46000.99149266204</v>
      </c>
      <c r="B16710" s="6" t="s">
        <v>21</v>
      </c>
      <c r="C16710" s="17">
        <v>10846.395011387354</v>
      </c>
    </row>
    <row r="16711">
      <c r="A16711" s="32">
        <v>46000.99149266204</v>
      </c>
      <c r="B16711" s="6" t="s">
        <v>91</v>
      </c>
      <c r="C16711" s="17">
        <v>3651.3726031872807</v>
      </c>
    </row>
    <row r="16712">
      <c r="A16712" s="32">
        <v>46000.99149266204</v>
      </c>
      <c r="B16712" s="6" t="s">
        <v>51</v>
      </c>
      <c r="C16712" s="17">
        <v>16621.890910770137</v>
      </c>
    </row>
    <row r="16713">
      <c r="A16713" s="32">
        <v>46000.99149266204</v>
      </c>
      <c r="B16713" s="6" t="s">
        <v>95</v>
      </c>
      <c r="C16713" s="17">
        <v>5505.0</v>
      </c>
    </row>
    <row r="16714">
      <c r="A16714" s="32">
        <v>46000.99149266204</v>
      </c>
      <c r="B16714" s="6" t="s">
        <v>42</v>
      </c>
      <c r="C16714" s="17">
        <v>13007.67586542198</v>
      </c>
    </row>
    <row r="16715">
      <c r="A16715" s="32">
        <v>46000.99149266204</v>
      </c>
      <c r="B16715" s="6" t="s">
        <v>17169</v>
      </c>
      <c r="C16715" s="17">
        <v>8498.218361292056</v>
      </c>
    </row>
    <row r="16716">
      <c r="A16716" s="32">
        <v>46000.99149266204</v>
      </c>
      <c r="B16716" s="6" t="s">
        <v>71</v>
      </c>
      <c r="C16716" s="17">
        <v>4233.359978750794</v>
      </c>
    </row>
    <row r="16717">
      <c r="A16717" s="32">
        <v>46000.992395</v>
      </c>
      <c r="B16717" s="6" t="s">
        <v>13</v>
      </c>
      <c r="C16717" s="17">
        <v>15615.007116635363</v>
      </c>
    </row>
    <row r="16718">
      <c r="A16718" s="32">
        <v>46000.992395</v>
      </c>
      <c r="B16718" s="6" t="s">
        <v>28</v>
      </c>
      <c r="C16718" s="17">
        <v>12476.415455770652</v>
      </c>
    </row>
    <row r="16719">
      <c r="A16719" s="32">
        <v>46000.992395</v>
      </c>
      <c r="B16719" s="6" t="s">
        <v>33</v>
      </c>
      <c r="C16719" s="17">
        <v>10189.954867442053</v>
      </c>
    </row>
    <row r="16720">
      <c r="A16720" s="32">
        <v>46000.992395</v>
      </c>
      <c r="B16720" s="6" t="s">
        <v>37</v>
      </c>
      <c r="C16720" s="17">
        <v>7765.464818045507</v>
      </c>
    </row>
    <row r="16721">
      <c r="A16721" s="32">
        <v>46000.992395</v>
      </c>
      <c r="B16721" s="6" t="s">
        <v>109</v>
      </c>
      <c r="C16721" s="17">
        <v>15388.19640587936</v>
      </c>
    </row>
    <row r="16722">
      <c r="A16722" s="32">
        <v>46000.992395</v>
      </c>
      <c r="B16722" s="6" t="s">
        <v>46</v>
      </c>
      <c r="C16722" s="17">
        <v>5342.02619407389</v>
      </c>
    </row>
    <row r="16723">
      <c r="A16723" s="32">
        <v>46000.992395</v>
      </c>
      <c r="B16723" s="6" t="s">
        <v>141</v>
      </c>
      <c r="C16723" s="17">
        <v>8541.131609387827</v>
      </c>
    </row>
    <row r="16724">
      <c r="A16724" s="32">
        <v>46000.992395</v>
      </c>
      <c r="B16724" s="6" t="s">
        <v>54</v>
      </c>
      <c r="C16724" s="17">
        <v>7798.143706905193</v>
      </c>
    </row>
    <row r="16725">
      <c r="A16725" s="32">
        <v>46000.992395</v>
      </c>
      <c r="B16725" s="6" t="s">
        <v>58</v>
      </c>
      <c r="C16725" s="17">
        <v>8611.084960498765</v>
      </c>
    </row>
    <row r="16726">
      <c r="A16726" s="32">
        <v>46000.992395</v>
      </c>
      <c r="B16726" s="6" t="s">
        <v>64</v>
      </c>
      <c r="C16726" s="17">
        <v>11192.013569813107</v>
      </c>
    </row>
    <row r="16727">
      <c r="A16727" s="32">
        <v>46000.992395</v>
      </c>
      <c r="B16727" s="6" t="s">
        <v>68</v>
      </c>
      <c r="C16727" s="17">
        <v>6491.779340760142</v>
      </c>
    </row>
    <row r="16728">
      <c r="A16728" s="32">
        <v>46000.992395</v>
      </c>
      <c r="B16728" s="6" t="s">
        <v>73</v>
      </c>
      <c r="C16728" s="17">
        <v>5015.749792215744</v>
      </c>
    </row>
    <row r="16729">
      <c r="A16729" s="32">
        <v>46000.992395</v>
      </c>
      <c r="B16729" s="6" t="s">
        <v>79</v>
      </c>
      <c r="C16729" s="17">
        <v>17236.624412810605</v>
      </c>
    </row>
    <row r="16730">
      <c r="A16730" s="32">
        <v>46000.992395</v>
      </c>
      <c r="B16730" s="6" t="s">
        <v>81</v>
      </c>
      <c r="C16730" s="17">
        <v>7082.019892289334</v>
      </c>
    </row>
    <row r="16731">
      <c r="A16731" s="32">
        <v>46000.992395</v>
      </c>
      <c r="B16731" s="6" t="s">
        <v>86</v>
      </c>
      <c r="C16731" s="17">
        <v>10829.03094691956</v>
      </c>
    </row>
    <row r="16732">
      <c r="A16732" s="32">
        <v>46000.992395</v>
      </c>
      <c r="B16732" s="6" t="s">
        <v>21</v>
      </c>
      <c r="C16732" s="17">
        <v>10846.395011387354</v>
      </c>
    </row>
    <row r="16733">
      <c r="A16733" s="32">
        <v>46000.992395</v>
      </c>
      <c r="B16733" s="6" t="s">
        <v>91</v>
      </c>
      <c r="C16733" s="17">
        <v>3651.3726031872807</v>
      </c>
    </row>
    <row r="16734">
      <c r="A16734" s="32">
        <v>46000.992395</v>
      </c>
      <c r="B16734" s="6" t="s">
        <v>51</v>
      </c>
      <c r="C16734" s="17">
        <v>16621.890910770137</v>
      </c>
    </row>
    <row r="16735">
      <c r="A16735" s="32">
        <v>46000.992395</v>
      </c>
      <c r="B16735" s="6" t="s">
        <v>95</v>
      </c>
      <c r="C16735" s="17">
        <v>5505.0</v>
      </c>
    </row>
    <row r="16736">
      <c r="A16736" s="32">
        <v>46000.992395</v>
      </c>
      <c r="B16736" s="6" t="s">
        <v>42</v>
      </c>
      <c r="C16736" s="17">
        <v>13007.67586542198</v>
      </c>
    </row>
    <row r="16737">
      <c r="A16737" s="32">
        <v>46000.992395</v>
      </c>
      <c r="B16737" s="6" t="s">
        <v>17169</v>
      </c>
      <c r="C16737" s="17">
        <v>8498.218361292056</v>
      </c>
    </row>
    <row r="16738">
      <c r="A16738" s="32">
        <v>46000.992395</v>
      </c>
      <c r="B16738" s="6" t="s">
        <v>71</v>
      </c>
      <c r="C16738" s="17">
        <v>4233.359978750794</v>
      </c>
    </row>
    <row r="16739">
      <c r="A16739" s="32">
        <v>46000.99292113426</v>
      </c>
      <c r="B16739" s="6" t="s">
        <v>13</v>
      </c>
      <c r="C16739" s="17">
        <v>15615.007116635363</v>
      </c>
    </row>
    <row r="16740">
      <c r="A16740" s="32">
        <v>46000.99292113426</v>
      </c>
      <c r="B16740" s="6" t="s">
        <v>28</v>
      </c>
      <c r="C16740" s="17">
        <v>12476.415455770652</v>
      </c>
    </row>
    <row r="16741">
      <c r="A16741" s="32">
        <v>46000.99292113426</v>
      </c>
      <c r="B16741" s="6" t="s">
        <v>33</v>
      </c>
      <c r="C16741" s="17">
        <v>10189.954867442053</v>
      </c>
    </row>
    <row r="16742">
      <c r="A16742" s="32">
        <v>46000.99292113426</v>
      </c>
      <c r="B16742" s="6" t="s">
        <v>37</v>
      </c>
      <c r="C16742" s="17">
        <v>7765.464818045507</v>
      </c>
    </row>
    <row r="16743">
      <c r="A16743" s="32">
        <v>46000.99292113426</v>
      </c>
      <c r="B16743" s="6" t="s">
        <v>109</v>
      </c>
      <c r="C16743" s="17">
        <v>15388.19640587936</v>
      </c>
    </row>
    <row r="16744">
      <c r="A16744" s="32">
        <v>46000.99292113426</v>
      </c>
      <c r="B16744" s="6" t="s">
        <v>46</v>
      </c>
      <c r="C16744" s="17">
        <v>5342.02619407389</v>
      </c>
    </row>
    <row r="16745">
      <c r="A16745" s="32">
        <v>46000.99292113426</v>
      </c>
      <c r="B16745" s="6" t="s">
        <v>141</v>
      </c>
      <c r="C16745" s="17">
        <v>8541.131609387827</v>
      </c>
    </row>
    <row r="16746">
      <c r="A16746" s="32">
        <v>46000.99292113426</v>
      </c>
      <c r="B16746" s="6" t="s">
        <v>54</v>
      </c>
      <c r="C16746" s="17">
        <v>7798.143706905193</v>
      </c>
    </row>
    <row r="16747">
      <c r="A16747" s="32">
        <v>46000.99292113426</v>
      </c>
      <c r="B16747" s="6" t="s">
        <v>58</v>
      </c>
      <c r="C16747" s="17">
        <v>8611.084960498765</v>
      </c>
    </row>
    <row r="16748">
      <c r="A16748" s="32">
        <v>46000.99292113426</v>
      </c>
      <c r="B16748" s="6" t="s">
        <v>64</v>
      </c>
      <c r="C16748" s="17">
        <v>11192.013569813107</v>
      </c>
    </row>
    <row r="16749">
      <c r="A16749" s="32">
        <v>46000.99292113426</v>
      </c>
      <c r="B16749" s="6" t="s">
        <v>68</v>
      </c>
      <c r="C16749" s="17">
        <v>6491.779340760142</v>
      </c>
    </row>
    <row r="16750">
      <c r="A16750" s="32">
        <v>46000.99292113426</v>
      </c>
      <c r="B16750" s="6" t="s">
        <v>73</v>
      </c>
      <c r="C16750" s="17">
        <v>5015.749792215744</v>
      </c>
    </row>
    <row r="16751">
      <c r="A16751" s="32">
        <v>46000.99292113426</v>
      </c>
      <c r="B16751" s="6" t="s">
        <v>79</v>
      </c>
      <c r="C16751" s="17">
        <v>17236.624412810605</v>
      </c>
    </row>
    <row r="16752">
      <c r="A16752" s="32">
        <v>46000.99292113426</v>
      </c>
      <c r="B16752" s="6" t="s">
        <v>81</v>
      </c>
      <c r="C16752" s="17">
        <v>7082.019892289334</v>
      </c>
    </row>
    <row r="16753">
      <c r="A16753" s="32">
        <v>46000.99292113426</v>
      </c>
      <c r="B16753" s="6" t="s">
        <v>86</v>
      </c>
      <c r="C16753" s="17">
        <v>10829.03094691956</v>
      </c>
    </row>
    <row r="16754">
      <c r="A16754" s="32">
        <v>46000.99292113426</v>
      </c>
      <c r="B16754" s="6" t="s">
        <v>21</v>
      </c>
      <c r="C16754" s="17">
        <v>10846.395011387354</v>
      </c>
    </row>
    <row r="16755">
      <c r="A16755" s="32">
        <v>46000.99292113426</v>
      </c>
      <c r="B16755" s="6" t="s">
        <v>91</v>
      </c>
      <c r="C16755" s="17">
        <v>3651.3726031872807</v>
      </c>
    </row>
    <row r="16756">
      <c r="A16756" s="32">
        <v>46000.99292113426</v>
      </c>
      <c r="B16756" s="6" t="s">
        <v>51</v>
      </c>
      <c r="C16756" s="17">
        <v>16621.890910770137</v>
      </c>
    </row>
    <row r="16757">
      <c r="A16757" s="32">
        <v>46000.99292113426</v>
      </c>
      <c r="B16757" s="6" t="s">
        <v>95</v>
      </c>
      <c r="C16757" s="17">
        <v>5505.0</v>
      </c>
    </row>
    <row r="16758">
      <c r="A16758" s="32">
        <v>46000.99292113426</v>
      </c>
      <c r="B16758" s="6" t="s">
        <v>42</v>
      </c>
      <c r="C16758" s="17">
        <v>13007.67586542198</v>
      </c>
    </row>
    <row r="16759">
      <c r="A16759" s="32">
        <v>46000.99292113426</v>
      </c>
      <c r="B16759" s="6" t="s">
        <v>17169</v>
      </c>
      <c r="C16759" s="17">
        <v>8498.218361292056</v>
      </c>
    </row>
    <row r="16760">
      <c r="A16760" s="32">
        <v>46000.99292113426</v>
      </c>
      <c r="B16760" s="6" t="s">
        <v>71</v>
      </c>
      <c r="C16760" s="17">
        <v>4233.359978750794</v>
      </c>
    </row>
    <row r="16761">
      <c r="A16761" s="32">
        <v>46001.001460740736</v>
      </c>
      <c r="B16761" s="6" t="s">
        <v>13</v>
      </c>
      <c r="C16761" s="17">
        <v>15615.007116635363</v>
      </c>
    </row>
    <row r="16762">
      <c r="A16762" s="32">
        <v>46001.001460740736</v>
      </c>
      <c r="B16762" s="6" t="s">
        <v>28</v>
      </c>
      <c r="C16762" s="17">
        <v>12476.415455770652</v>
      </c>
    </row>
    <row r="16763">
      <c r="A16763" s="32">
        <v>46001.001460740736</v>
      </c>
      <c r="B16763" s="6" t="s">
        <v>33</v>
      </c>
      <c r="C16763" s="17">
        <v>10189.954867442053</v>
      </c>
    </row>
    <row r="16764">
      <c r="A16764" s="32">
        <v>46001.001460740736</v>
      </c>
      <c r="B16764" s="6" t="s">
        <v>37</v>
      </c>
      <c r="C16764" s="17">
        <v>7765.464818045507</v>
      </c>
    </row>
    <row r="16765">
      <c r="A16765" s="32">
        <v>46001.001460740736</v>
      </c>
      <c r="B16765" s="6" t="s">
        <v>109</v>
      </c>
      <c r="C16765" s="17">
        <v>15388.19640587936</v>
      </c>
    </row>
    <row r="16766">
      <c r="A16766" s="32">
        <v>46001.001460740736</v>
      </c>
      <c r="B16766" s="6" t="s">
        <v>46</v>
      </c>
      <c r="C16766" s="17">
        <v>5342.02619407389</v>
      </c>
    </row>
    <row r="16767">
      <c r="A16767" s="32">
        <v>46001.001460740736</v>
      </c>
      <c r="B16767" s="6" t="s">
        <v>141</v>
      </c>
      <c r="C16767" s="17">
        <v>8541.131609387827</v>
      </c>
    </row>
    <row r="16768">
      <c r="A16768" s="32">
        <v>46001.001460740736</v>
      </c>
      <c r="B16768" s="6" t="s">
        <v>54</v>
      </c>
      <c r="C16768" s="17">
        <v>7798.143706905193</v>
      </c>
    </row>
    <row r="16769">
      <c r="A16769" s="32">
        <v>46001.001460740736</v>
      </c>
      <c r="B16769" s="6" t="s">
        <v>58</v>
      </c>
      <c r="C16769" s="17">
        <v>8611.084960498765</v>
      </c>
    </row>
    <row r="16770">
      <c r="A16770" s="32">
        <v>46001.001460740736</v>
      </c>
      <c r="B16770" s="6" t="s">
        <v>64</v>
      </c>
      <c r="C16770" s="17">
        <v>11192.013569813107</v>
      </c>
    </row>
    <row r="16771">
      <c r="A16771" s="32">
        <v>46001.001460740736</v>
      </c>
      <c r="B16771" s="6" t="s">
        <v>68</v>
      </c>
      <c r="C16771" s="17">
        <v>6491.779340760142</v>
      </c>
    </row>
    <row r="16772">
      <c r="A16772" s="32">
        <v>46001.001460740736</v>
      </c>
      <c r="B16772" s="6" t="s">
        <v>73</v>
      </c>
      <c r="C16772" s="17">
        <v>5015.749792215744</v>
      </c>
    </row>
    <row r="16773">
      <c r="A16773" s="32">
        <v>46001.001460740736</v>
      </c>
      <c r="B16773" s="6" t="s">
        <v>79</v>
      </c>
      <c r="C16773" s="17">
        <v>17236.624412810605</v>
      </c>
    </row>
    <row r="16774">
      <c r="A16774" s="32">
        <v>46001.001460740736</v>
      </c>
      <c r="B16774" s="6" t="s">
        <v>81</v>
      </c>
      <c r="C16774" s="17">
        <v>7082.019892289334</v>
      </c>
    </row>
    <row r="16775">
      <c r="A16775" s="32">
        <v>46001.001460740736</v>
      </c>
      <c r="B16775" s="6" t="s">
        <v>86</v>
      </c>
      <c r="C16775" s="17">
        <v>10829.03094691956</v>
      </c>
    </row>
    <row r="16776">
      <c r="A16776" s="32">
        <v>46001.001460740736</v>
      </c>
      <c r="B16776" s="6" t="s">
        <v>21</v>
      </c>
      <c r="C16776" s="17">
        <v>10846.395011387354</v>
      </c>
    </row>
    <row r="16777">
      <c r="A16777" s="32">
        <v>46001.001460740736</v>
      </c>
      <c r="B16777" s="6" t="s">
        <v>91</v>
      </c>
      <c r="C16777" s="17">
        <v>3651.3726031872807</v>
      </c>
    </row>
    <row r="16778">
      <c r="A16778" s="32">
        <v>46001.001460740736</v>
      </c>
      <c r="B16778" s="6" t="s">
        <v>51</v>
      </c>
      <c r="C16778" s="17">
        <v>16621.890910770137</v>
      </c>
    </row>
    <row r="16779">
      <c r="A16779" s="32">
        <v>46001.001460740736</v>
      </c>
      <c r="B16779" s="6" t="s">
        <v>95</v>
      </c>
      <c r="C16779" s="17">
        <v>5505.0</v>
      </c>
    </row>
    <row r="16780">
      <c r="A16780" s="32">
        <v>46001.001460740736</v>
      </c>
      <c r="B16780" s="6" t="s">
        <v>42</v>
      </c>
      <c r="C16780" s="17">
        <v>13007.67586542198</v>
      </c>
    </row>
    <row r="16781">
      <c r="A16781" s="32">
        <v>46001.001460740736</v>
      </c>
      <c r="B16781" s="6" t="s">
        <v>17169</v>
      </c>
      <c r="C16781" s="17">
        <v>8498.218361292056</v>
      </c>
    </row>
    <row r="16782">
      <c r="A16782" s="32">
        <v>46001.001460740736</v>
      </c>
      <c r="B16782" s="6" t="s">
        <v>71</v>
      </c>
      <c r="C16782" s="17">
        <v>4233.359978750794</v>
      </c>
    </row>
    <row r="16783">
      <c r="A16783" s="32">
        <v>46001.004580636574</v>
      </c>
      <c r="B16783" s="6" t="s">
        <v>13</v>
      </c>
      <c r="C16783" s="17">
        <v>15615.007116635363</v>
      </c>
    </row>
    <row r="16784">
      <c r="A16784" s="32">
        <v>46001.004580636574</v>
      </c>
      <c r="B16784" s="6" t="s">
        <v>28</v>
      </c>
      <c r="C16784" s="17">
        <v>12476.415455770652</v>
      </c>
    </row>
    <row r="16785">
      <c r="A16785" s="32">
        <v>46001.004580636574</v>
      </c>
      <c r="B16785" s="6" t="s">
        <v>33</v>
      </c>
      <c r="C16785" s="17">
        <v>10189.954867442053</v>
      </c>
    </row>
    <row r="16786">
      <c r="A16786" s="32">
        <v>46001.004580636574</v>
      </c>
      <c r="B16786" s="6" t="s">
        <v>37</v>
      </c>
      <c r="C16786" s="17">
        <v>7765.464818045507</v>
      </c>
    </row>
    <row r="16787">
      <c r="A16787" s="32">
        <v>46001.004580636574</v>
      </c>
      <c r="B16787" s="6" t="s">
        <v>109</v>
      </c>
      <c r="C16787" s="17">
        <v>15388.19640587936</v>
      </c>
    </row>
    <row r="16788">
      <c r="A16788" s="32">
        <v>46001.004580636574</v>
      </c>
      <c r="B16788" s="6" t="s">
        <v>46</v>
      </c>
      <c r="C16788" s="17">
        <v>5342.02619407389</v>
      </c>
    </row>
    <row r="16789">
      <c r="A16789" s="32">
        <v>46001.004580636574</v>
      </c>
      <c r="B16789" s="6" t="s">
        <v>141</v>
      </c>
      <c r="C16789" s="17">
        <v>8541.131609387827</v>
      </c>
    </row>
    <row r="16790">
      <c r="A16790" s="32">
        <v>46001.004580636574</v>
      </c>
      <c r="B16790" s="6" t="s">
        <v>54</v>
      </c>
      <c r="C16790" s="17">
        <v>7798.143706905193</v>
      </c>
    </row>
    <row r="16791">
      <c r="A16791" s="32">
        <v>46001.004580636574</v>
      </c>
      <c r="B16791" s="6" t="s">
        <v>58</v>
      </c>
      <c r="C16791" s="17">
        <v>8611.084960498765</v>
      </c>
    </row>
    <row r="16792">
      <c r="A16792" s="32">
        <v>46001.004580636574</v>
      </c>
      <c r="B16792" s="6" t="s">
        <v>64</v>
      </c>
      <c r="C16792" s="17">
        <v>11192.013569813107</v>
      </c>
    </row>
    <row r="16793">
      <c r="A16793" s="32">
        <v>46001.004580636574</v>
      </c>
      <c r="B16793" s="6" t="s">
        <v>68</v>
      </c>
      <c r="C16793" s="17">
        <v>6491.779340760142</v>
      </c>
    </row>
    <row r="16794">
      <c r="A16794" s="32">
        <v>46001.004580636574</v>
      </c>
      <c r="B16794" s="6" t="s">
        <v>73</v>
      </c>
      <c r="C16794" s="17">
        <v>5015.749792215744</v>
      </c>
    </row>
    <row r="16795">
      <c r="A16795" s="32">
        <v>46001.004580636574</v>
      </c>
      <c r="B16795" s="6" t="s">
        <v>79</v>
      </c>
      <c r="C16795" s="17">
        <v>17236.624412810605</v>
      </c>
    </row>
    <row r="16796">
      <c r="A16796" s="32">
        <v>46001.004580636574</v>
      </c>
      <c r="B16796" s="6" t="s">
        <v>81</v>
      </c>
      <c r="C16796" s="17">
        <v>7082.019892289334</v>
      </c>
    </row>
    <row r="16797">
      <c r="A16797" s="32">
        <v>46001.004580636574</v>
      </c>
      <c r="B16797" s="6" t="s">
        <v>86</v>
      </c>
      <c r="C16797" s="17">
        <v>10829.03094691956</v>
      </c>
    </row>
    <row r="16798">
      <c r="A16798" s="32">
        <v>46001.004580636574</v>
      </c>
      <c r="B16798" s="6" t="s">
        <v>21</v>
      </c>
      <c r="C16798" s="17">
        <v>10846.395011387354</v>
      </c>
    </row>
    <row r="16799">
      <c r="A16799" s="32">
        <v>46001.004580636574</v>
      </c>
      <c r="B16799" s="6" t="s">
        <v>91</v>
      </c>
      <c r="C16799" s="17">
        <v>3651.3726031872807</v>
      </c>
    </row>
    <row r="16800">
      <c r="A16800" s="32">
        <v>46001.004580636574</v>
      </c>
      <c r="B16800" s="6" t="s">
        <v>51</v>
      </c>
      <c r="C16800" s="17">
        <v>16621.890910770137</v>
      </c>
    </row>
    <row r="16801">
      <c r="A16801" s="32">
        <v>46001.004580636574</v>
      </c>
      <c r="B16801" s="6" t="s">
        <v>95</v>
      </c>
      <c r="C16801" s="17">
        <v>5505.0</v>
      </c>
    </row>
    <row r="16802">
      <c r="A16802" s="32">
        <v>46001.004580636574</v>
      </c>
      <c r="B16802" s="6" t="s">
        <v>42</v>
      </c>
      <c r="C16802" s="17">
        <v>13007.67586542198</v>
      </c>
    </row>
    <row r="16803">
      <c r="A16803" s="32">
        <v>46001.004580636574</v>
      </c>
      <c r="B16803" s="6" t="s">
        <v>17169</v>
      </c>
      <c r="C16803" s="17">
        <v>8498.218361292056</v>
      </c>
    </row>
    <row r="16804">
      <c r="A16804" s="32">
        <v>46001.004580636574</v>
      </c>
      <c r="B16804" s="6" t="s">
        <v>71</v>
      </c>
      <c r="C16804" s="17">
        <v>4233.359978750794</v>
      </c>
    </row>
    <row r="16805">
      <c r="A16805" s="32">
        <v>46001.00661466435</v>
      </c>
      <c r="B16805" s="6" t="s">
        <v>13</v>
      </c>
      <c r="C16805" s="17">
        <v>15615.007116635363</v>
      </c>
    </row>
    <row r="16806">
      <c r="A16806" s="32">
        <v>46001.00661466435</v>
      </c>
      <c r="B16806" s="6" t="s">
        <v>28</v>
      </c>
      <c r="C16806" s="17">
        <v>12476.415455770652</v>
      </c>
    </row>
    <row r="16807">
      <c r="A16807" s="32">
        <v>46001.00661466435</v>
      </c>
      <c r="B16807" s="6" t="s">
        <v>33</v>
      </c>
      <c r="C16807" s="17">
        <v>10189.954867442053</v>
      </c>
    </row>
    <row r="16808">
      <c r="A16808" s="32">
        <v>46001.00661466435</v>
      </c>
      <c r="B16808" s="6" t="s">
        <v>37</v>
      </c>
      <c r="C16808" s="17">
        <v>7765.464818045507</v>
      </c>
    </row>
    <row r="16809">
      <c r="A16809" s="32">
        <v>46001.00661466435</v>
      </c>
      <c r="B16809" s="6" t="s">
        <v>109</v>
      </c>
      <c r="C16809" s="17">
        <v>15388.19640587936</v>
      </c>
    </row>
    <row r="16810">
      <c r="A16810" s="32">
        <v>46001.00661466435</v>
      </c>
      <c r="B16810" s="6" t="s">
        <v>46</v>
      </c>
      <c r="C16810" s="17">
        <v>5342.02619407389</v>
      </c>
    </row>
    <row r="16811">
      <c r="A16811" s="32">
        <v>46001.00661466435</v>
      </c>
      <c r="B16811" s="6" t="s">
        <v>141</v>
      </c>
      <c r="C16811" s="17">
        <v>8541.131609387827</v>
      </c>
    </row>
    <row r="16812">
      <c r="A16812" s="32">
        <v>46001.00661466435</v>
      </c>
      <c r="B16812" s="6" t="s">
        <v>54</v>
      </c>
      <c r="C16812" s="17">
        <v>7798.143706905193</v>
      </c>
    </row>
    <row r="16813">
      <c r="A16813" s="32">
        <v>46001.00661466435</v>
      </c>
      <c r="B16813" s="6" t="s">
        <v>58</v>
      </c>
      <c r="C16813" s="17">
        <v>8611.084960498765</v>
      </c>
    </row>
    <row r="16814">
      <c r="A16814" s="32">
        <v>46001.00661466435</v>
      </c>
      <c r="B16814" s="6" t="s">
        <v>64</v>
      </c>
      <c r="C16814" s="17">
        <v>11192.013569813107</v>
      </c>
    </row>
    <row r="16815">
      <c r="A16815" s="32">
        <v>46001.00661466435</v>
      </c>
      <c r="B16815" s="6" t="s">
        <v>68</v>
      </c>
      <c r="C16815" s="17">
        <v>6491.779340760142</v>
      </c>
    </row>
    <row r="16816">
      <c r="A16816" s="32">
        <v>46001.00661466435</v>
      </c>
      <c r="B16816" s="6" t="s">
        <v>73</v>
      </c>
      <c r="C16816" s="17">
        <v>5015.749792215744</v>
      </c>
    </row>
    <row r="16817">
      <c r="A16817" s="32">
        <v>46001.00661466435</v>
      </c>
      <c r="B16817" s="6" t="s">
        <v>79</v>
      </c>
      <c r="C16817" s="17">
        <v>17236.624412810605</v>
      </c>
    </row>
    <row r="16818">
      <c r="A16818" s="32">
        <v>46001.00661466435</v>
      </c>
      <c r="B16818" s="6" t="s">
        <v>81</v>
      </c>
      <c r="C16818" s="17">
        <v>7082.019892289334</v>
      </c>
    </row>
    <row r="16819">
      <c r="A16819" s="32">
        <v>46001.00661466435</v>
      </c>
      <c r="B16819" s="6" t="s">
        <v>86</v>
      </c>
      <c r="C16819" s="17">
        <v>10829.03094691956</v>
      </c>
    </row>
    <row r="16820">
      <c r="A16820" s="32">
        <v>46001.00661466435</v>
      </c>
      <c r="B16820" s="6" t="s">
        <v>21</v>
      </c>
      <c r="C16820" s="17">
        <v>10846.395011387354</v>
      </c>
    </row>
    <row r="16821">
      <c r="A16821" s="32">
        <v>46001.00661466435</v>
      </c>
      <c r="B16821" s="6" t="s">
        <v>91</v>
      </c>
      <c r="C16821" s="17">
        <v>3651.3726031872807</v>
      </c>
    </row>
    <row r="16822">
      <c r="A16822" s="32">
        <v>46001.00661466435</v>
      </c>
      <c r="B16822" s="6" t="s">
        <v>51</v>
      </c>
      <c r="C16822" s="17">
        <v>16621.890910770137</v>
      </c>
    </row>
    <row r="16823">
      <c r="A16823" s="32">
        <v>46001.00661466435</v>
      </c>
      <c r="B16823" s="6" t="s">
        <v>95</v>
      </c>
      <c r="C16823" s="17">
        <v>5505.0</v>
      </c>
    </row>
    <row r="16824">
      <c r="A16824" s="32">
        <v>46001.00661466435</v>
      </c>
      <c r="B16824" s="6" t="s">
        <v>42</v>
      </c>
      <c r="C16824" s="17">
        <v>13007.67586542198</v>
      </c>
    </row>
    <row r="16825">
      <c r="A16825" s="32">
        <v>46001.00661466435</v>
      </c>
      <c r="B16825" s="6" t="s">
        <v>17169</v>
      </c>
      <c r="C16825" s="17">
        <v>8498.218361292056</v>
      </c>
    </row>
    <row r="16826">
      <c r="A16826" s="32">
        <v>46001.00661466435</v>
      </c>
      <c r="B16826" s="6" t="s">
        <v>71</v>
      </c>
      <c r="C16826" s="17">
        <v>4233.359978750794</v>
      </c>
    </row>
    <row r="16827">
      <c r="A16827" s="32">
        <v>46001.00923144676</v>
      </c>
      <c r="B16827" s="6" t="s">
        <v>13</v>
      </c>
      <c r="C16827" s="17">
        <v>15615.007116635363</v>
      </c>
    </row>
    <row r="16828">
      <c r="A16828" s="32">
        <v>46001.00923144676</v>
      </c>
      <c r="B16828" s="6" t="s">
        <v>28</v>
      </c>
      <c r="C16828" s="17">
        <v>12476.415455770652</v>
      </c>
    </row>
    <row r="16829">
      <c r="A16829" s="32">
        <v>46001.00923144676</v>
      </c>
      <c r="B16829" s="6" t="s">
        <v>33</v>
      </c>
      <c r="C16829" s="17">
        <v>10189.954867442053</v>
      </c>
    </row>
    <row r="16830">
      <c r="A16830" s="32">
        <v>46001.00923144676</v>
      </c>
      <c r="B16830" s="6" t="s">
        <v>37</v>
      </c>
      <c r="C16830" s="17">
        <v>7765.464818045507</v>
      </c>
    </row>
    <row r="16831">
      <c r="A16831" s="32">
        <v>46001.00923144676</v>
      </c>
      <c r="B16831" s="6" t="s">
        <v>109</v>
      </c>
      <c r="C16831" s="17">
        <v>15388.19640587936</v>
      </c>
    </row>
    <row r="16832">
      <c r="A16832" s="32">
        <v>46001.00923144676</v>
      </c>
      <c r="B16832" s="6" t="s">
        <v>46</v>
      </c>
      <c r="C16832" s="17">
        <v>5342.02619407389</v>
      </c>
    </row>
    <row r="16833">
      <c r="A16833" s="32">
        <v>46001.00923144676</v>
      </c>
      <c r="B16833" s="6" t="s">
        <v>141</v>
      </c>
      <c r="C16833" s="17">
        <v>8541.131609387827</v>
      </c>
    </row>
    <row r="16834">
      <c r="A16834" s="32">
        <v>46001.00923144676</v>
      </c>
      <c r="B16834" s="6" t="s">
        <v>54</v>
      </c>
      <c r="C16834" s="17">
        <v>7798.143706905193</v>
      </c>
    </row>
    <row r="16835">
      <c r="A16835" s="32">
        <v>46001.00923144676</v>
      </c>
      <c r="B16835" s="6" t="s">
        <v>58</v>
      </c>
      <c r="C16835" s="17">
        <v>8611.084960498765</v>
      </c>
    </row>
    <row r="16836">
      <c r="A16836" s="32">
        <v>46001.00923144676</v>
      </c>
      <c r="B16836" s="6" t="s">
        <v>64</v>
      </c>
      <c r="C16836" s="17">
        <v>11192.013569813107</v>
      </c>
    </row>
    <row r="16837">
      <c r="A16837" s="32">
        <v>46001.00923144676</v>
      </c>
      <c r="B16837" s="6" t="s">
        <v>68</v>
      </c>
      <c r="C16837" s="17">
        <v>6491.779340760142</v>
      </c>
    </row>
    <row r="16838">
      <c r="A16838" s="32">
        <v>46001.00923144676</v>
      </c>
      <c r="B16838" s="6" t="s">
        <v>73</v>
      </c>
      <c r="C16838" s="17">
        <v>5015.749792215744</v>
      </c>
    </row>
    <row r="16839">
      <c r="A16839" s="32">
        <v>46001.00923144676</v>
      </c>
      <c r="B16839" s="6" t="s">
        <v>79</v>
      </c>
      <c r="C16839" s="17">
        <v>17236.624412810605</v>
      </c>
    </row>
    <row r="16840">
      <c r="A16840" s="32">
        <v>46001.00923144676</v>
      </c>
      <c r="B16840" s="6" t="s">
        <v>81</v>
      </c>
      <c r="C16840" s="17">
        <v>7082.019892289334</v>
      </c>
    </row>
    <row r="16841">
      <c r="A16841" s="32">
        <v>46001.00923144676</v>
      </c>
      <c r="B16841" s="6" t="s">
        <v>86</v>
      </c>
      <c r="C16841" s="17">
        <v>10829.03094691956</v>
      </c>
    </row>
    <row r="16842">
      <c r="A16842" s="32">
        <v>46001.00923144676</v>
      </c>
      <c r="B16842" s="6" t="s">
        <v>21</v>
      </c>
      <c r="C16842" s="17">
        <v>10846.395011387354</v>
      </c>
    </row>
    <row r="16843">
      <c r="A16843" s="32">
        <v>46001.00923144676</v>
      </c>
      <c r="B16843" s="6" t="s">
        <v>91</v>
      </c>
      <c r="C16843" s="17">
        <v>3651.3726031872807</v>
      </c>
    </row>
    <row r="16844">
      <c r="A16844" s="32">
        <v>46001.00923144676</v>
      </c>
      <c r="B16844" s="6" t="s">
        <v>51</v>
      </c>
      <c r="C16844" s="17">
        <v>16621.890910770137</v>
      </c>
    </row>
    <row r="16845">
      <c r="A16845" s="32">
        <v>46001.00923144676</v>
      </c>
      <c r="B16845" s="6" t="s">
        <v>95</v>
      </c>
      <c r="C16845" s="17">
        <v>5505.0</v>
      </c>
    </row>
    <row r="16846">
      <c r="A16846" s="32">
        <v>46001.00923144676</v>
      </c>
      <c r="B16846" s="6" t="s">
        <v>42</v>
      </c>
      <c r="C16846" s="17">
        <v>13007.67586542198</v>
      </c>
    </row>
    <row r="16847">
      <c r="A16847" s="32">
        <v>46001.00923144676</v>
      </c>
      <c r="B16847" s="6" t="s">
        <v>17169</v>
      </c>
      <c r="C16847" s="17">
        <v>8498.218361292056</v>
      </c>
    </row>
    <row r="16848">
      <c r="A16848" s="32">
        <v>46001.00923144676</v>
      </c>
      <c r="B16848" s="6" t="s">
        <v>71</v>
      </c>
      <c r="C16848" s="17">
        <v>4233.359978750794</v>
      </c>
    </row>
    <row r="16849">
      <c r="A16849" s="32">
        <v>46001.00948528935</v>
      </c>
      <c r="B16849" s="6" t="s">
        <v>13</v>
      </c>
      <c r="C16849" s="17">
        <v>15615.007116635363</v>
      </c>
    </row>
    <row r="16850">
      <c r="A16850" s="32">
        <v>46001.00948528935</v>
      </c>
      <c r="B16850" s="6" t="s">
        <v>28</v>
      </c>
      <c r="C16850" s="17">
        <v>12476.415455770652</v>
      </c>
    </row>
    <row r="16851">
      <c r="A16851" s="32">
        <v>46001.00948528935</v>
      </c>
      <c r="B16851" s="6" t="s">
        <v>33</v>
      </c>
      <c r="C16851" s="17">
        <v>10189.954867442053</v>
      </c>
    </row>
    <row r="16852">
      <c r="A16852" s="32">
        <v>46001.00948528935</v>
      </c>
      <c r="B16852" s="6" t="s">
        <v>37</v>
      </c>
      <c r="C16852" s="17">
        <v>7765.464818045507</v>
      </c>
    </row>
    <row r="16853">
      <c r="A16853" s="32">
        <v>46001.00948528935</v>
      </c>
      <c r="B16853" s="6" t="s">
        <v>109</v>
      </c>
      <c r="C16853" s="17">
        <v>15388.19640587936</v>
      </c>
    </row>
    <row r="16854">
      <c r="A16854" s="32">
        <v>46001.00948528935</v>
      </c>
      <c r="B16854" s="6" t="s">
        <v>46</v>
      </c>
      <c r="C16854" s="17">
        <v>5342.02619407389</v>
      </c>
    </row>
    <row r="16855">
      <c r="A16855" s="32">
        <v>46001.00948528935</v>
      </c>
      <c r="B16855" s="6" t="s">
        <v>141</v>
      </c>
      <c r="C16855" s="17">
        <v>8541.131609387827</v>
      </c>
    </row>
    <row r="16856">
      <c r="A16856" s="32">
        <v>46001.00948528935</v>
      </c>
      <c r="B16856" s="6" t="s">
        <v>54</v>
      </c>
      <c r="C16856" s="17">
        <v>7798.143706905193</v>
      </c>
    </row>
    <row r="16857">
      <c r="A16857" s="32">
        <v>46001.00948528935</v>
      </c>
      <c r="B16857" s="6" t="s">
        <v>58</v>
      </c>
      <c r="C16857" s="17">
        <v>8611.084960498765</v>
      </c>
    </row>
    <row r="16858">
      <c r="A16858" s="32">
        <v>46001.00948528935</v>
      </c>
      <c r="B16858" s="6" t="s">
        <v>64</v>
      </c>
      <c r="C16858" s="17">
        <v>11192.013569813107</v>
      </c>
    </row>
    <row r="16859">
      <c r="A16859" s="32">
        <v>46001.00948528935</v>
      </c>
      <c r="B16859" s="6" t="s">
        <v>68</v>
      </c>
      <c r="C16859" s="17">
        <v>6491.779340760142</v>
      </c>
    </row>
    <row r="16860">
      <c r="A16860" s="32">
        <v>46001.00948528935</v>
      </c>
      <c r="B16860" s="6" t="s">
        <v>73</v>
      </c>
      <c r="C16860" s="17">
        <v>5015.749792215744</v>
      </c>
    </row>
    <row r="16861">
      <c r="A16861" s="32">
        <v>46001.00948528935</v>
      </c>
      <c r="B16861" s="6" t="s">
        <v>79</v>
      </c>
      <c r="C16861" s="17">
        <v>17236.624412810605</v>
      </c>
    </row>
    <row r="16862">
      <c r="A16862" s="32">
        <v>46001.00948528935</v>
      </c>
      <c r="B16862" s="6" t="s">
        <v>81</v>
      </c>
      <c r="C16862" s="17">
        <v>7082.019892289334</v>
      </c>
    </row>
    <row r="16863">
      <c r="A16863" s="32">
        <v>46001.00948528935</v>
      </c>
      <c r="B16863" s="6" t="s">
        <v>86</v>
      </c>
      <c r="C16863" s="17">
        <v>10829.03094691956</v>
      </c>
    </row>
    <row r="16864">
      <c r="A16864" s="32">
        <v>46001.00948528935</v>
      </c>
      <c r="B16864" s="6" t="s">
        <v>21</v>
      </c>
      <c r="C16864" s="17">
        <v>10846.395011387354</v>
      </c>
    </row>
    <row r="16865">
      <c r="A16865" s="32">
        <v>46001.00948528935</v>
      </c>
      <c r="B16865" s="6" t="s">
        <v>91</v>
      </c>
      <c r="C16865" s="17">
        <v>3651.3726031872807</v>
      </c>
    </row>
    <row r="16866">
      <c r="A16866" s="32">
        <v>46001.00948528935</v>
      </c>
      <c r="B16866" s="6" t="s">
        <v>51</v>
      </c>
      <c r="C16866" s="17">
        <v>16621.890910770137</v>
      </c>
    </row>
    <row r="16867">
      <c r="A16867" s="32">
        <v>46001.00948528935</v>
      </c>
      <c r="B16867" s="6" t="s">
        <v>95</v>
      </c>
      <c r="C16867" s="17">
        <v>5505.0</v>
      </c>
    </row>
    <row r="16868">
      <c r="A16868" s="32">
        <v>46001.00948528935</v>
      </c>
      <c r="B16868" s="6" t="s">
        <v>42</v>
      </c>
      <c r="C16868" s="17">
        <v>13007.67586542198</v>
      </c>
    </row>
    <row r="16869">
      <c r="A16869" s="32">
        <v>46001.00948528935</v>
      </c>
      <c r="B16869" s="6" t="s">
        <v>17169</v>
      </c>
      <c r="C16869" s="17">
        <v>8498.218361292056</v>
      </c>
    </row>
    <row r="16870">
      <c r="A16870" s="32">
        <v>46001.00948528935</v>
      </c>
      <c r="B16870" s="6" t="s">
        <v>71</v>
      </c>
      <c r="C16870" s="17">
        <v>4233.359978750794</v>
      </c>
    </row>
    <row r="16871">
      <c r="A16871" s="32">
        <v>46001.01778350695</v>
      </c>
      <c r="B16871" s="6" t="s">
        <v>13</v>
      </c>
      <c r="C16871" s="17">
        <v>15615.007116635363</v>
      </c>
    </row>
    <row r="16872">
      <c r="A16872" s="32">
        <v>46001.01778350695</v>
      </c>
      <c r="B16872" s="6" t="s">
        <v>28</v>
      </c>
      <c r="C16872" s="17">
        <v>12476.415455770652</v>
      </c>
    </row>
    <row r="16873">
      <c r="A16873" s="32">
        <v>46001.01778350695</v>
      </c>
      <c r="B16873" s="6" t="s">
        <v>33</v>
      </c>
      <c r="C16873" s="17">
        <v>10189.954867442053</v>
      </c>
    </row>
    <row r="16874">
      <c r="A16874" s="32">
        <v>46001.01778350695</v>
      </c>
      <c r="B16874" s="6" t="s">
        <v>37</v>
      </c>
      <c r="C16874" s="17">
        <v>7765.464818045507</v>
      </c>
    </row>
    <row r="16875">
      <c r="A16875" s="32">
        <v>46001.01778350695</v>
      </c>
      <c r="B16875" s="6" t="s">
        <v>109</v>
      </c>
      <c r="C16875" s="17">
        <v>15388.19640587936</v>
      </c>
    </row>
    <row r="16876">
      <c r="A16876" s="32">
        <v>46001.01778350695</v>
      </c>
      <c r="B16876" s="6" t="s">
        <v>46</v>
      </c>
      <c r="C16876" s="17">
        <v>5342.02619407389</v>
      </c>
    </row>
    <row r="16877">
      <c r="A16877" s="32">
        <v>46001.01778350695</v>
      </c>
      <c r="B16877" s="6" t="s">
        <v>141</v>
      </c>
      <c r="C16877" s="17">
        <v>8541.131609387827</v>
      </c>
    </row>
    <row r="16878">
      <c r="A16878" s="32">
        <v>46001.01778350695</v>
      </c>
      <c r="B16878" s="6" t="s">
        <v>54</v>
      </c>
      <c r="C16878" s="17">
        <v>7798.143706905193</v>
      </c>
    </row>
    <row r="16879">
      <c r="A16879" s="32">
        <v>46001.01778350695</v>
      </c>
      <c r="B16879" s="6" t="s">
        <v>58</v>
      </c>
      <c r="C16879" s="17">
        <v>8611.084960498765</v>
      </c>
    </row>
    <row r="16880">
      <c r="A16880" s="32">
        <v>46001.01778350695</v>
      </c>
      <c r="B16880" s="6" t="s">
        <v>64</v>
      </c>
      <c r="C16880" s="17">
        <v>11192.013569813107</v>
      </c>
    </row>
    <row r="16881">
      <c r="A16881" s="32">
        <v>46001.01778350695</v>
      </c>
      <c r="B16881" s="6" t="s">
        <v>68</v>
      </c>
      <c r="C16881" s="17">
        <v>6491.779340760142</v>
      </c>
    </row>
    <row r="16882">
      <c r="A16882" s="32">
        <v>46001.01778350695</v>
      </c>
      <c r="B16882" s="6" t="s">
        <v>73</v>
      </c>
      <c r="C16882" s="17">
        <v>5015.749792215744</v>
      </c>
    </row>
    <row r="16883">
      <c r="A16883" s="32">
        <v>46001.01778350695</v>
      </c>
      <c r="B16883" s="6" t="s">
        <v>79</v>
      </c>
      <c r="C16883" s="17">
        <v>17236.624412810605</v>
      </c>
    </row>
    <row r="16884">
      <c r="A16884" s="32">
        <v>46001.01778350695</v>
      </c>
      <c r="B16884" s="6" t="s">
        <v>81</v>
      </c>
      <c r="C16884" s="17">
        <v>7082.019892289334</v>
      </c>
    </row>
    <row r="16885">
      <c r="A16885" s="32">
        <v>46001.01778350695</v>
      </c>
      <c r="B16885" s="6" t="s">
        <v>86</v>
      </c>
      <c r="C16885" s="17">
        <v>10829.03094691956</v>
      </c>
    </row>
    <row r="16886">
      <c r="A16886" s="32">
        <v>46001.01778350695</v>
      </c>
      <c r="B16886" s="6" t="s">
        <v>21</v>
      </c>
      <c r="C16886" s="17">
        <v>10846.395011387354</v>
      </c>
    </row>
    <row r="16887">
      <c r="A16887" s="32">
        <v>46001.01778350695</v>
      </c>
      <c r="B16887" s="6" t="s">
        <v>91</v>
      </c>
      <c r="C16887" s="17">
        <v>3651.3726031872807</v>
      </c>
    </row>
    <row r="16888">
      <c r="A16888" s="32">
        <v>46001.01778350695</v>
      </c>
      <c r="B16888" s="6" t="s">
        <v>51</v>
      </c>
      <c r="C16888" s="17">
        <v>16621.890910770137</v>
      </c>
    </row>
    <row r="16889">
      <c r="A16889" s="32">
        <v>46001.01778350695</v>
      </c>
      <c r="B16889" s="6" t="s">
        <v>95</v>
      </c>
      <c r="C16889" s="17">
        <v>5505.0</v>
      </c>
    </row>
    <row r="16890">
      <c r="A16890" s="32">
        <v>46001.01778350695</v>
      </c>
      <c r="B16890" s="6" t="s">
        <v>42</v>
      </c>
      <c r="C16890" s="17">
        <v>13007.67586542198</v>
      </c>
    </row>
    <row r="16891">
      <c r="A16891" s="32">
        <v>46001.01778350695</v>
      </c>
      <c r="B16891" s="6" t="s">
        <v>17169</v>
      </c>
      <c r="C16891" s="17">
        <v>8498.218361292056</v>
      </c>
    </row>
    <row r="16892">
      <c r="A16892" s="32">
        <v>46001.01778350695</v>
      </c>
      <c r="B16892" s="6" t="s">
        <v>71</v>
      </c>
      <c r="C16892" s="17">
        <v>4233.359978750794</v>
      </c>
    </row>
    <row r="16893">
      <c r="A16893" s="32">
        <v>46001.02365703703</v>
      </c>
      <c r="B16893" s="6" t="s">
        <v>13</v>
      </c>
      <c r="C16893" s="17">
        <v>15615.007116635363</v>
      </c>
    </row>
    <row r="16894">
      <c r="A16894" s="32">
        <v>46001.02365703703</v>
      </c>
      <c r="B16894" s="6" t="s">
        <v>28</v>
      </c>
      <c r="C16894" s="17">
        <v>12476.415455770652</v>
      </c>
    </row>
    <row r="16895">
      <c r="A16895" s="32">
        <v>46001.02365703703</v>
      </c>
      <c r="B16895" s="6" t="s">
        <v>33</v>
      </c>
      <c r="C16895" s="17">
        <v>10189.954867442053</v>
      </c>
    </row>
    <row r="16896">
      <c r="A16896" s="32">
        <v>46001.02365703703</v>
      </c>
      <c r="B16896" s="6" t="s">
        <v>37</v>
      </c>
      <c r="C16896" s="17">
        <v>7746.314795181853</v>
      </c>
    </row>
    <row r="16897">
      <c r="A16897" s="32">
        <v>46001.02365703703</v>
      </c>
      <c r="B16897" s="6" t="s">
        <v>109</v>
      </c>
      <c r="C16897" s="17">
        <v>15378.621394447533</v>
      </c>
    </row>
    <row r="16898">
      <c r="A16898" s="32">
        <v>46001.02365703703</v>
      </c>
      <c r="B16898" s="6" t="s">
        <v>46</v>
      </c>
      <c r="C16898" s="17">
        <v>5342.02619407389</v>
      </c>
    </row>
    <row r="16899">
      <c r="A16899" s="32">
        <v>46001.02365703703</v>
      </c>
      <c r="B16899" s="6" t="s">
        <v>141</v>
      </c>
      <c r="C16899" s="17">
        <v>8426.231472205905</v>
      </c>
    </row>
    <row r="16900">
      <c r="A16900" s="32">
        <v>46001.02365703703</v>
      </c>
      <c r="B16900" s="6" t="s">
        <v>54</v>
      </c>
      <c r="C16900" s="17">
        <v>7798.143706905193</v>
      </c>
    </row>
    <row r="16901">
      <c r="A16901" s="32">
        <v>46001.02365703703</v>
      </c>
      <c r="B16901" s="6" t="s">
        <v>58</v>
      </c>
      <c r="C16901" s="17">
        <v>8611.084960498765</v>
      </c>
    </row>
    <row r="16902">
      <c r="A16902" s="32">
        <v>46001.02365703703</v>
      </c>
      <c r="B16902" s="6" t="s">
        <v>64</v>
      </c>
      <c r="C16902" s="17">
        <v>11192.013569813107</v>
      </c>
    </row>
    <row r="16903">
      <c r="A16903" s="32">
        <v>46001.02365703703</v>
      </c>
      <c r="B16903" s="6" t="s">
        <v>68</v>
      </c>
      <c r="C16903" s="17">
        <v>6491.779340760142</v>
      </c>
    </row>
    <row r="16904">
      <c r="A16904" s="32">
        <v>46001.02365703703</v>
      </c>
      <c r="B16904" s="6" t="s">
        <v>73</v>
      </c>
      <c r="C16904" s="17">
        <v>5015.749792215744</v>
      </c>
    </row>
    <row r="16905">
      <c r="A16905" s="32">
        <v>46001.02365703703</v>
      </c>
      <c r="B16905" s="6" t="s">
        <v>79</v>
      </c>
      <c r="C16905" s="17">
        <v>17217.47438994695</v>
      </c>
    </row>
    <row r="16906">
      <c r="A16906" s="32">
        <v>46001.02365703703</v>
      </c>
      <c r="B16906" s="6" t="s">
        <v>81</v>
      </c>
      <c r="C16906" s="17">
        <v>7082.019892289334</v>
      </c>
    </row>
    <row r="16907">
      <c r="A16907" s="32">
        <v>46001.02365703703</v>
      </c>
      <c r="B16907" s="6" t="s">
        <v>86</v>
      </c>
      <c r="C16907" s="17">
        <v>10829.03094691956</v>
      </c>
    </row>
    <row r="16908">
      <c r="A16908" s="32">
        <v>46001.02365703703</v>
      </c>
      <c r="B16908" s="6" t="s">
        <v>21</v>
      </c>
      <c r="C16908" s="17">
        <v>10846.395011387354</v>
      </c>
    </row>
    <row r="16909">
      <c r="A16909" s="32">
        <v>46001.02365703703</v>
      </c>
      <c r="B16909" s="6" t="s">
        <v>91</v>
      </c>
      <c r="C16909" s="17">
        <v>3651.3726031872807</v>
      </c>
    </row>
    <row r="16910">
      <c r="A16910" s="32">
        <v>46001.02365703703</v>
      </c>
      <c r="B16910" s="6" t="s">
        <v>51</v>
      </c>
      <c r="C16910" s="17">
        <v>16621.890910770137</v>
      </c>
    </row>
    <row r="16911">
      <c r="A16911" s="32">
        <v>46001.02365703703</v>
      </c>
      <c r="B16911" s="6" t="s">
        <v>95</v>
      </c>
      <c r="C16911" s="17">
        <v>5505.0</v>
      </c>
    </row>
    <row r="16912">
      <c r="A16912" s="32">
        <v>46001.02365703703</v>
      </c>
      <c r="B16912" s="6" t="s">
        <v>42</v>
      </c>
      <c r="C16912" s="17">
        <v>12978.950831126498</v>
      </c>
    </row>
    <row r="16913">
      <c r="A16913" s="32">
        <v>46001.02365703703</v>
      </c>
      <c r="B16913" s="6" t="s">
        <v>17169</v>
      </c>
      <c r="C16913" s="17">
        <v>8469.493326996577</v>
      </c>
    </row>
    <row r="16914">
      <c r="A16914" s="32">
        <v>46001.02365703703</v>
      </c>
      <c r="B16914" s="6" t="s">
        <v>71</v>
      </c>
      <c r="C16914" s="17">
        <v>4233.359978750794</v>
      </c>
    </row>
    <row r="16915">
      <c r="A16915" s="32">
        <v>46001.029887083336</v>
      </c>
      <c r="B16915" s="6" t="s">
        <v>13</v>
      </c>
      <c r="C16915" s="17">
        <v>17067.270247349377</v>
      </c>
    </row>
    <row r="16916">
      <c r="A16916" s="32">
        <v>46001.029887083336</v>
      </c>
      <c r="B16916" s="6" t="s">
        <v>28</v>
      </c>
      <c r="C16916" s="17">
        <v>12486.415455770652</v>
      </c>
    </row>
    <row r="16917">
      <c r="A16917" s="32">
        <v>46001.029887083336</v>
      </c>
      <c r="B16917" s="6" t="s">
        <v>33</v>
      </c>
      <c r="C16917" s="17">
        <v>10189.954867442053</v>
      </c>
    </row>
    <row r="16918">
      <c r="A16918" s="32">
        <v>46001.029887083336</v>
      </c>
      <c r="B16918" s="6" t="s">
        <v>37</v>
      </c>
      <c r="C16918" s="17">
        <v>7746.314795181853</v>
      </c>
    </row>
    <row r="16919">
      <c r="A16919" s="32">
        <v>46001.029887083336</v>
      </c>
      <c r="B16919" s="6" t="s">
        <v>109</v>
      </c>
      <c r="C16919" s="17">
        <v>15378.621394447533</v>
      </c>
    </row>
    <row r="16920">
      <c r="A16920" s="32">
        <v>46001.029887083336</v>
      </c>
      <c r="B16920" s="6" t="s">
        <v>46</v>
      </c>
      <c r="C16920" s="17">
        <v>5342.02619407389</v>
      </c>
    </row>
    <row r="16921">
      <c r="A16921" s="32">
        <v>46001.029887083336</v>
      </c>
      <c r="B16921" s="6" t="s">
        <v>141</v>
      </c>
      <c r="C16921" s="17">
        <v>8426.231472205905</v>
      </c>
    </row>
    <row r="16922">
      <c r="A16922" s="32">
        <v>46001.029887083336</v>
      </c>
      <c r="B16922" s="6" t="s">
        <v>54</v>
      </c>
      <c r="C16922" s="17">
        <v>7817.090977475641</v>
      </c>
    </row>
    <row r="16923">
      <c r="A16923" s="32">
        <v>46001.029887083336</v>
      </c>
      <c r="B16923" s="6" t="s">
        <v>58</v>
      </c>
      <c r="C16923" s="17">
        <v>8611.084960498765</v>
      </c>
    </row>
    <row r="16924">
      <c r="A16924" s="32">
        <v>46001.029887083336</v>
      </c>
      <c r="B16924" s="6" t="s">
        <v>64</v>
      </c>
      <c r="C16924" s="17">
        <v>11229.908110954004</v>
      </c>
    </row>
    <row r="16925">
      <c r="A16925" s="32">
        <v>46001.029887083336</v>
      </c>
      <c r="B16925" s="6" t="s">
        <v>68</v>
      </c>
      <c r="C16925" s="17">
        <v>6491.779340760142</v>
      </c>
    </row>
    <row r="16926">
      <c r="A16926" s="32">
        <v>46001.029887083336</v>
      </c>
      <c r="B16926" s="6" t="s">
        <v>73</v>
      </c>
      <c r="C16926" s="17">
        <v>5015.749792215744</v>
      </c>
    </row>
    <row r="16927">
      <c r="A16927" s="32">
        <v>46001.029887083336</v>
      </c>
      <c r="B16927" s="6" t="s">
        <v>79</v>
      </c>
      <c r="C16927" s="17">
        <v>17242.737417374214</v>
      </c>
    </row>
    <row r="16928">
      <c r="A16928" s="32">
        <v>46001.029887083336</v>
      </c>
      <c r="B16928" s="6" t="s">
        <v>81</v>
      </c>
      <c r="C16928" s="17">
        <v>7082.019892289334</v>
      </c>
    </row>
    <row r="16929">
      <c r="A16929" s="32">
        <v>46001.029887083336</v>
      </c>
      <c r="B16929" s="6" t="s">
        <v>86</v>
      </c>
      <c r="C16929" s="17">
        <v>10829.03094691956</v>
      </c>
    </row>
    <row r="16930">
      <c r="A16930" s="32">
        <v>46001.029887083336</v>
      </c>
      <c r="B16930" s="6" t="s">
        <v>21</v>
      </c>
      <c r="C16930" s="17">
        <v>10865.342281957803</v>
      </c>
    </row>
    <row r="16931">
      <c r="A16931" s="32">
        <v>46001.029887083336</v>
      </c>
      <c r="B16931" s="6" t="s">
        <v>91</v>
      </c>
      <c r="C16931" s="17">
        <v>3651.3726031872807</v>
      </c>
    </row>
    <row r="16932">
      <c r="A16932" s="32">
        <v>46001.029887083336</v>
      </c>
      <c r="B16932" s="6" t="s">
        <v>51</v>
      </c>
      <c r="C16932" s="17">
        <v>16631.364546055363</v>
      </c>
    </row>
    <row r="16933">
      <c r="A16933" s="32">
        <v>46001.029887083336</v>
      </c>
      <c r="B16933" s="6" t="s">
        <v>95</v>
      </c>
      <c r="C16933" s="17">
        <v>5505.0</v>
      </c>
    </row>
    <row r="16934">
      <c r="A16934" s="32">
        <v>46001.029887083336</v>
      </c>
      <c r="B16934" s="6" t="s">
        <v>42</v>
      </c>
      <c r="C16934" s="17">
        <v>12978.950831126498</v>
      </c>
    </row>
    <row r="16935">
      <c r="A16935" s="32">
        <v>46001.029887083336</v>
      </c>
      <c r="B16935" s="6" t="s">
        <v>17169</v>
      </c>
      <c r="C16935" s="17">
        <v>8469.493326996577</v>
      </c>
    </row>
    <row r="16936">
      <c r="A16936" s="32">
        <v>46001.029887083336</v>
      </c>
      <c r="B16936" s="6" t="s">
        <v>71</v>
      </c>
      <c r="C16936" s="17">
        <v>4233.359978750794</v>
      </c>
    </row>
    <row r="16937">
      <c r="A16937" s="32">
        <v>46001.0507549537</v>
      </c>
      <c r="B16937" s="6" t="s">
        <v>13</v>
      </c>
      <c r="C16937" s="17">
        <v>18041.51091739528</v>
      </c>
    </row>
    <row r="16938">
      <c r="A16938" s="32">
        <v>46001.0507549537</v>
      </c>
      <c r="B16938" s="6" t="s">
        <v>28</v>
      </c>
      <c r="C16938" s="17">
        <v>12486.415455770652</v>
      </c>
    </row>
    <row r="16939">
      <c r="A16939" s="32">
        <v>46001.0507549537</v>
      </c>
      <c r="B16939" s="6" t="s">
        <v>33</v>
      </c>
      <c r="C16939" s="17">
        <v>11232.510258508843</v>
      </c>
    </row>
    <row r="16940">
      <c r="A16940" s="32">
        <v>46001.0507549537</v>
      </c>
      <c r="B16940" s="6" t="s">
        <v>37</v>
      </c>
      <c r="C16940" s="17">
        <v>7746.314795181853</v>
      </c>
    </row>
    <row r="16941">
      <c r="A16941" s="32">
        <v>46001.0507549537</v>
      </c>
      <c r="B16941" s="6" t="s">
        <v>109</v>
      </c>
      <c r="C16941" s="17">
        <v>15378.621394447533</v>
      </c>
    </row>
    <row r="16942">
      <c r="A16942" s="32">
        <v>46001.0507549537</v>
      </c>
      <c r="B16942" s="6" t="s">
        <v>46</v>
      </c>
      <c r="C16942" s="17">
        <v>5342.02619407389</v>
      </c>
    </row>
    <row r="16943">
      <c r="A16943" s="32">
        <v>46001.0507549537</v>
      </c>
      <c r="B16943" s="6" t="s">
        <v>141</v>
      </c>
      <c r="C16943" s="17">
        <v>8426.231472205905</v>
      </c>
    </row>
    <row r="16944">
      <c r="A16944" s="32">
        <v>46001.0507549537</v>
      </c>
      <c r="B16944" s="6" t="s">
        <v>54</v>
      </c>
      <c r="C16944" s="17">
        <v>7817.090977475641</v>
      </c>
    </row>
    <row r="16945">
      <c r="A16945" s="32">
        <v>46001.0507549537</v>
      </c>
      <c r="B16945" s="6" t="s">
        <v>58</v>
      </c>
      <c r="C16945" s="17">
        <v>8611.084960498765</v>
      </c>
    </row>
    <row r="16946">
      <c r="A16946" s="32">
        <v>46001.0507549537</v>
      </c>
      <c r="B16946" s="6" t="s">
        <v>64</v>
      </c>
      <c r="C16946" s="17">
        <v>11229.908110954004</v>
      </c>
    </row>
    <row r="16947">
      <c r="A16947" s="32">
        <v>46001.0507549537</v>
      </c>
      <c r="B16947" s="6" t="s">
        <v>68</v>
      </c>
      <c r="C16947" s="17">
        <v>6491.779340760142</v>
      </c>
    </row>
    <row r="16948">
      <c r="A16948" s="32">
        <v>46001.0507549537</v>
      </c>
      <c r="B16948" s="6" t="s">
        <v>73</v>
      </c>
      <c r="C16948" s="17">
        <v>5015.749792215744</v>
      </c>
    </row>
    <row r="16949">
      <c r="A16949" s="32">
        <v>46001.0507549537</v>
      </c>
      <c r="B16949" s="6" t="s">
        <v>79</v>
      </c>
      <c r="C16949" s="17">
        <v>17254.0705039744</v>
      </c>
    </row>
    <row r="16950">
      <c r="A16950" s="32">
        <v>46001.0507549537</v>
      </c>
      <c r="B16950" s="6" t="s">
        <v>81</v>
      </c>
      <c r="C16950" s="17">
        <v>7082.019892289334</v>
      </c>
    </row>
    <row r="16951">
      <c r="A16951" s="32">
        <v>46001.0507549537</v>
      </c>
      <c r="B16951" s="6" t="s">
        <v>86</v>
      </c>
      <c r="C16951" s="17">
        <v>10829.03094691956</v>
      </c>
    </row>
    <row r="16952">
      <c r="A16952" s="32">
        <v>46001.0507549537</v>
      </c>
      <c r="B16952" s="6" t="s">
        <v>21</v>
      </c>
      <c r="C16952" s="17">
        <v>12865.3422819578</v>
      </c>
    </row>
    <row r="16953">
      <c r="A16953" s="32">
        <v>46001.0507549537</v>
      </c>
      <c r="B16953" s="6" t="s">
        <v>91</v>
      </c>
      <c r="C16953" s="17">
        <v>3651.3726031872807</v>
      </c>
    </row>
    <row r="16954">
      <c r="A16954" s="32">
        <v>46001.0507549537</v>
      </c>
      <c r="B16954" s="6" t="s">
        <v>51</v>
      </c>
      <c r="C16954" s="17">
        <v>16631.364546055363</v>
      </c>
    </row>
    <row r="16955">
      <c r="A16955" s="32">
        <v>46001.0507549537</v>
      </c>
      <c r="B16955" s="6" t="s">
        <v>95</v>
      </c>
      <c r="C16955" s="17">
        <v>5505.0</v>
      </c>
    </row>
    <row r="16956">
      <c r="A16956" s="32">
        <v>46001.0507549537</v>
      </c>
      <c r="B16956" s="6" t="s">
        <v>42</v>
      </c>
      <c r="C16956" s="17">
        <v>12978.950831126498</v>
      </c>
    </row>
    <row r="16957">
      <c r="A16957" s="32">
        <v>46001.0507549537</v>
      </c>
      <c r="B16957" s="6" t="s">
        <v>17169</v>
      </c>
      <c r="C16957" s="17">
        <v>8469.493326996577</v>
      </c>
    </row>
    <row r="16958">
      <c r="A16958" s="32">
        <v>46001.0507549537</v>
      </c>
      <c r="B16958" s="6" t="s">
        <v>71</v>
      </c>
      <c r="C16958" s="17">
        <v>4233.359978750794</v>
      </c>
    </row>
    <row r="16959">
      <c r="A16959" s="32">
        <v>46001.07164894676</v>
      </c>
      <c r="B16959" s="6" t="s">
        <v>13</v>
      </c>
      <c r="C16959" s="17">
        <v>18816.980891736628</v>
      </c>
    </row>
    <row r="16960">
      <c r="A16960" s="32">
        <v>46001.07164894676</v>
      </c>
      <c r="B16960" s="6" t="s">
        <v>28</v>
      </c>
      <c r="C16960" s="17">
        <v>12486.415455770652</v>
      </c>
    </row>
    <row r="16961">
      <c r="A16961" s="32">
        <v>46001.07164894676</v>
      </c>
      <c r="B16961" s="6" t="s">
        <v>33</v>
      </c>
      <c r="C16961" s="17">
        <v>11232.510258508843</v>
      </c>
    </row>
    <row r="16962">
      <c r="A16962" s="32">
        <v>46001.07164894676</v>
      </c>
      <c r="B16962" s="6" t="s">
        <v>37</v>
      </c>
      <c r="C16962" s="17">
        <v>7716.558622925541</v>
      </c>
    </row>
    <row r="16963">
      <c r="A16963" s="32">
        <v>46001.07164894676</v>
      </c>
      <c r="B16963" s="6" t="s">
        <v>109</v>
      </c>
      <c r="C16963" s="17">
        <v>15382.845129879228</v>
      </c>
    </row>
    <row r="16964">
      <c r="A16964" s="32">
        <v>46001.07164894676</v>
      </c>
      <c r="B16964" s="6" t="s">
        <v>46</v>
      </c>
      <c r="C16964" s="17">
        <v>5342.02619407389</v>
      </c>
    </row>
    <row r="16965">
      <c r="A16965" s="32">
        <v>46001.07164894676</v>
      </c>
      <c r="B16965" s="6" t="s">
        <v>141</v>
      </c>
      <c r="C16965" s="17">
        <v>8222.2253432549</v>
      </c>
    </row>
    <row r="16966">
      <c r="A16966" s="32">
        <v>46001.07164894676</v>
      </c>
      <c r="B16966" s="6" t="s">
        <v>54</v>
      </c>
      <c r="C16966" s="17">
        <v>7817.090977475641</v>
      </c>
    </row>
    <row r="16967">
      <c r="A16967" s="32">
        <v>46001.07164894676</v>
      </c>
      <c r="B16967" s="6" t="s">
        <v>58</v>
      </c>
      <c r="C16967" s="17">
        <v>8611.084960498765</v>
      </c>
    </row>
    <row r="16968">
      <c r="A16968" s="32">
        <v>46001.07164894676</v>
      </c>
      <c r="B16968" s="6" t="s">
        <v>64</v>
      </c>
      <c r="C16968" s="17">
        <v>11199.569081838983</v>
      </c>
    </row>
    <row r="16969">
      <c r="A16969" s="32">
        <v>46001.07164894676</v>
      </c>
      <c r="B16969" s="6" t="s">
        <v>68</v>
      </c>
      <c r="C16969" s="17">
        <v>6491.779340760142</v>
      </c>
    </row>
    <row r="16970">
      <c r="A16970" s="32">
        <v>46001.07164894676</v>
      </c>
      <c r="B16970" s="6" t="s">
        <v>73</v>
      </c>
      <c r="C16970" s="17">
        <v>5015.749792215744</v>
      </c>
    </row>
    <row r="16971">
      <c r="A16971" s="32">
        <v>46001.07164894676</v>
      </c>
      <c r="B16971" s="6" t="s">
        <v>79</v>
      </c>
      <c r="C16971" s="17">
        <v>17241.293728660174</v>
      </c>
    </row>
    <row r="16972">
      <c r="A16972" s="32">
        <v>46001.07164894676</v>
      </c>
      <c r="B16972" s="6" t="s">
        <v>81</v>
      </c>
      <c r="C16972" s="17">
        <v>7082.019892289334</v>
      </c>
    </row>
    <row r="16973">
      <c r="A16973" s="32">
        <v>46001.07164894676</v>
      </c>
      <c r="B16973" s="6" t="s">
        <v>86</v>
      </c>
      <c r="C16973" s="17">
        <v>10844.121133182154</v>
      </c>
    </row>
    <row r="16974">
      <c r="A16974" s="32">
        <v>46001.07164894676</v>
      </c>
      <c r="B16974" s="6" t="s">
        <v>21</v>
      </c>
      <c r="C16974" s="17">
        <v>12873.831980428844</v>
      </c>
    </row>
    <row r="16975">
      <c r="A16975" s="32">
        <v>46001.07164894676</v>
      </c>
      <c r="B16975" s="6" t="s">
        <v>91</v>
      </c>
      <c r="C16975" s="17">
        <v>3651.3726031872807</v>
      </c>
    </row>
    <row r="16976">
      <c r="A16976" s="32">
        <v>46001.07164894676</v>
      </c>
      <c r="B16976" s="6" t="s">
        <v>51</v>
      </c>
      <c r="C16976" s="17">
        <v>16616.195031497853</v>
      </c>
    </row>
    <row r="16977">
      <c r="A16977" s="32">
        <v>46001.07164894676</v>
      </c>
      <c r="B16977" s="6" t="s">
        <v>95</v>
      </c>
      <c r="C16977" s="17">
        <v>5505.0</v>
      </c>
    </row>
    <row r="16978">
      <c r="A16978" s="32">
        <v>46001.07164894676</v>
      </c>
      <c r="B16978" s="6" t="s">
        <v>42</v>
      </c>
      <c r="C16978" s="17">
        <v>12901.402648413106</v>
      </c>
    </row>
    <row r="16979">
      <c r="A16979" s="32">
        <v>46001.07164894676</v>
      </c>
      <c r="B16979" s="6" t="s">
        <v>17169</v>
      </c>
      <c r="C16979" s="17">
        <v>8435.471191700914</v>
      </c>
    </row>
    <row r="16980">
      <c r="A16980" s="32">
        <v>46001.07164894676</v>
      </c>
      <c r="B16980" s="6" t="s">
        <v>71</v>
      </c>
      <c r="C16980" s="17">
        <v>4233.359978750794</v>
      </c>
    </row>
    <row r="16981">
      <c r="A16981" s="32">
        <v>46001.09250009259</v>
      </c>
      <c r="B16981" s="6" t="s">
        <v>13</v>
      </c>
      <c r="C16981" s="17">
        <v>18816.980891736628</v>
      </c>
    </row>
    <row r="16982">
      <c r="A16982" s="32">
        <v>46001.09250009259</v>
      </c>
      <c r="B16982" s="6" t="s">
        <v>28</v>
      </c>
      <c r="C16982" s="17">
        <v>12486.415455770652</v>
      </c>
    </row>
    <row r="16983">
      <c r="A16983" s="32">
        <v>46001.09250009259</v>
      </c>
      <c r="B16983" s="6" t="s">
        <v>33</v>
      </c>
      <c r="C16983" s="17">
        <v>11232.510258508843</v>
      </c>
    </row>
    <row r="16984">
      <c r="A16984" s="32">
        <v>46001.09250009259</v>
      </c>
      <c r="B16984" s="6" t="s">
        <v>37</v>
      </c>
      <c r="C16984" s="17">
        <v>7716.558622925541</v>
      </c>
    </row>
    <row r="16985">
      <c r="A16985" s="32">
        <v>46001.09250009259</v>
      </c>
      <c r="B16985" s="6" t="s">
        <v>109</v>
      </c>
      <c r="C16985" s="17">
        <v>15382.845129879228</v>
      </c>
    </row>
    <row r="16986">
      <c r="A16986" s="32">
        <v>46001.09250009259</v>
      </c>
      <c r="B16986" s="6" t="s">
        <v>46</v>
      </c>
      <c r="C16986" s="17">
        <v>5342.02619407389</v>
      </c>
    </row>
    <row r="16987">
      <c r="A16987" s="32">
        <v>46001.09250009259</v>
      </c>
      <c r="B16987" s="6" t="s">
        <v>141</v>
      </c>
      <c r="C16987" s="17">
        <v>8222.2253432549</v>
      </c>
    </row>
    <row r="16988">
      <c r="A16988" s="32">
        <v>46001.09250009259</v>
      </c>
      <c r="B16988" s="6" t="s">
        <v>54</v>
      </c>
      <c r="C16988" s="17">
        <v>7817.090977475641</v>
      </c>
    </row>
    <row r="16989">
      <c r="A16989" s="32">
        <v>46001.09250009259</v>
      </c>
      <c r="B16989" s="6" t="s">
        <v>58</v>
      </c>
      <c r="C16989" s="17">
        <v>8611.084960498765</v>
      </c>
    </row>
    <row r="16990">
      <c r="A16990" s="32">
        <v>46001.09250009259</v>
      </c>
      <c r="B16990" s="6" t="s">
        <v>64</v>
      </c>
      <c r="C16990" s="17">
        <v>11199.569081838983</v>
      </c>
    </row>
    <row r="16991">
      <c r="A16991" s="32">
        <v>46001.09250009259</v>
      </c>
      <c r="B16991" s="6" t="s">
        <v>68</v>
      </c>
      <c r="C16991" s="17">
        <v>6491.779340760142</v>
      </c>
    </row>
    <row r="16992">
      <c r="A16992" s="32">
        <v>46001.09250009259</v>
      </c>
      <c r="B16992" s="6" t="s">
        <v>73</v>
      </c>
      <c r="C16992" s="17">
        <v>5015.749792215744</v>
      </c>
    </row>
    <row r="16993">
      <c r="A16993" s="32">
        <v>46001.09250009259</v>
      </c>
      <c r="B16993" s="6" t="s">
        <v>79</v>
      </c>
      <c r="C16993" s="17">
        <v>17241.293728660174</v>
      </c>
    </row>
    <row r="16994">
      <c r="A16994" s="32">
        <v>46001.09250009259</v>
      </c>
      <c r="B16994" s="6" t="s">
        <v>81</v>
      </c>
      <c r="C16994" s="17">
        <v>7082.019892289334</v>
      </c>
    </row>
    <row r="16995">
      <c r="A16995" s="32">
        <v>46001.09250009259</v>
      </c>
      <c r="B16995" s="6" t="s">
        <v>86</v>
      </c>
      <c r="C16995" s="17">
        <v>10844.121133182154</v>
      </c>
    </row>
    <row r="16996">
      <c r="A16996" s="32">
        <v>46001.09250009259</v>
      </c>
      <c r="B16996" s="6" t="s">
        <v>21</v>
      </c>
      <c r="C16996" s="17">
        <v>12873.831980428844</v>
      </c>
    </row>
    <row r="16997">
      <c r="A16997" s="32">
        <v>46001.09250009259</v>
      </c>
      <c r="B16997" s="6" t="s">
        <v>91</v>
      </c>
      <c r="C16997" s="17">
        <v>3651.3726031872807</v>
      </c>
    </row>
    <row r="16998">
      <c r="A16998" s="32">
        <v>46001.09250009259</v>
      </c>
      <c r="B16998" s="6" t="s">
        <v>51</v>
      </c>
      <c r="C16998" s="17">
        <v>16616.195031497853</v>
      </c>
    </row>
    <row r="16999">
      <c r="A16999" s="32">
        <v>46001.09250009259</v>
      </c>
      <c r="B16999" s="6" t="s">
        <v>95</v>
      </c>
      <c r="C16999" s="17">
        <v>5505.0</v>
      </c>
    </row>
    <row r="17000">
      <c r="A17000" s="32">
        <v>46001.09250009259</v>
      </c>
      <c r="B17000" s="6" t="s">
        <v>42</v>
      </c>
      <c r="C17000" s="17">
        <v>12901.402648413106</v>
      </c>
    </row>
    <row r="17001">
      <c r="A17001" s="32">
        <v>46001.09250009259</v>
      </c>
      <c r="B17001" s="6" t="s">
        <v>17169</v>
      </c>
      <c r="C17001" s="17">
        <v>8435.471191700914</v>
      </c>
    </row>
    <row r="17002">
      <c r="A17002" s="32">
        <v>46001.09250009259</v>
      </c>
      <c r="B17002" s="6" t="s">
        <v>71</v>
      </c>
      <c r="C17002" s="17">
        <v>4233.359978750794</v>
      </c>
    </row>
    <row r="17003">
      <c r="A17003" s="32">
        <v>46001.11325483797</v>
      </c>
      <c r="B17003" s="6" t="s">
        <v>13</v>
      </c>
      <c r="C17003" s="17">
        <v>18816.980891736628</v>
      </c>
    </row>
    <row r="17004">
      <c r="A17004" s="32">
        <v>46001.11325483797</v>
      </c>
      <c r="B17004" s="6" t="s">
        <v>28</v>
      </c>
      <c r="C17004" s="17">
        <v>12486.415455770652</v>
      </c>
    </row>
    <row r="17005">
      <c r="A17005" s="32">
        <v>46001.11325483797</v>
      </c>
      <c r="B17005" s="6" t="s">
        <v>33</v>
      </c>
      <c r="C17005" s="17">
        <v>11232.510258508843</v>
      </c>
    </row>
    <row r="17006">
      <c r="A17006" s="32">
        <v>46001.11325483797</v>
      </c>
      <c r="B17006" s="6" t="s">
        <v>37</v>
      </c>
      <c r="C17006" s="17">
        <v>7716.558622925541</v>
      </c>
    </row>
    <row r="17007">
      <c r="A17007" s="32">
        <v>46001.11325483797</v>
      </c>
      <c r="B17007" s="6" t="s">
        <v>109</v>
      </c>
      <c r="C17007" s="17">
        <v>15382.845129879228</v>
      </c>
    </row>
    <row r="17008">
      <c r="A17008" s="32">
        <v>46001.11325483797</v>
      </c>
      <c r="B17008" s="6" t="s">
        <v>46</v>
      </c>
      <c r="C17008" s="17">
        <v>5342.02619407389</v>
      </c>
    </row>
    <row r="17009">
      <c r="A17009" s="32">
        <v>46001.11325483797</v>
      </c>
      <c r="B17009" s="6" t="s">
        <v>141</v>
      </c>
      <c r="C17009" s="17">
        <v>8222.2253432549</v>
      </c>
    </row>
    <row r="17010">
      <c r="A17010" s="32">
        <v>46001.11325483797</v>
      </c>
      <c r="B17010" s="6" t="s">
        <v>54</v>
      </c>
      <c r="C17010" s="17">
        <v>7817.090977475641</v>
      </c>
    </row>
    <row r="17011">
      <c r="A17011" s="32">
        <v>46001.11325483797</v>
      </c>
      <c r="B17011" s="6" t="s">
        <v>58</v>
      </c>
      <c r="C17011" s="17">
        <v>8611.084960498765</v>
      </c>
    </row>
    <row r="17012">
      <c r="A17012" s="32">
        <v>46001.11325483797</v>
      </c>
      <c r="B17012" s="6" t="s">
        <v>64</v>
      </c>
      <c r="C17012" s="17">
        <v>11199.569081838983</v>
      </c>
    </row>
    <row r="17013">
      <c r="A17013" s="32">
        <v>46001.11325483797</v>
      </c>
      <c r="B17013" s="6" t="s">
        <v>68</v>
      </c>
      <c r="C17013" s="17">
        <v>6491.779340760142</v>
      </c>
    </row>
    <row r="17014">
      <c r="A17014" s="32">
        <v>46001.11325483797</v>
      </c>
      <c r="B17014" s="6" t="s">
        <v>73</v>
      </c>
      <c r="C17014" s="17">
        <v>5015.749792215744</v>
      </c>
    </row>
    <row r="17015">
      <c r="A17015" s="32">
        <v>46001.11325483797</v>
      </c>
      <c r="B17015" s="6" t="s">
        <v>79</v>
      </c>
      <c r="C17015" s="17">
        <v>17241.293728660174</v>
      </c>
    </row>
    <row r="17016">
      <c r="A17016" s="32">
        <v>46001.11325483797</v>
      </c>
      <c r="B17016" s="6" t="s">
        <v>81</v>
      </c>
      <c r="C17016" s="17">
        <v>7082.019892289334</v>
      </c>
    </row>
    <row r="17017">
      <c r="A17017" s="32">
        <v>46001.11325483797</v>
      </c>
      <c r="B17017" s="6" t="s">
        <v>86</v>
      </c>
      <c r="C17017" s="17">
        <v>10844.121133182154</v>
      </c>
    </row>
    <row r="17018">
      <c r="A17018" s="32">
        <v>46001.11325483797</v>
      </c>
      <c r="B17018" s="6" t="s">
        <v>21</v>
      </c>
      <c r="C17018" s="17">
        <v>12873.831980428844</v>
      </c>
    </row>
    <row r="17019">
      <c r="A17019" s="32">
        <v>46001.11325483797</v>
      </c>
      <c r="B17019" s="6" t="s">
        <v>91</v>
      </c>
      <c r="C17019" s="17">
        <v>3651.3726031872807</v>
      </c>
    </row>
    <row r="17020">
      <c r="A17020" s="32">
        <v>46001.11325483797</v>
      </c>
      <c r="B17020" s="6" t="s">
        <v>51</v>
      </c>
      <c r="C17020" s="17">
        <v>16616.195031497853</v>
      </c>
    </row>
    <row r="17021">
      <c r="A17021" s="32">
        <v>46001.11325483797</v>
      </c>
      <c r="B17021" s="6" t="s">
        <v>95</v>
      </c>
      <c r="C17021" s="17">
        <v>5505.0</v>
      </c>
    </row>
    <row r="17022">
      <c r="A17022" s="32">
        <v>46001.11325483797</v>
      </c>
      <c r="B17022" s="6" t="s">
        <v>42</v>
      </c>
      <c r="C17022" s="17">
        <v>12901.402648413106</v>
      </c>
    </row>
    <row r="17023">
      <c r="A17023" s="32">
        <v>46001.11325483797</v>
      </c>
      <c r="B17023" s="6" t="s">
        <v>17169</v>
      </c>
      <c r="C17023" s="17">
        <v>8435.471191700914</v>
      </c>
    </row>
    <row r="17024">
      <c r="A17024" s="32">
        <v>46001.11325483797</v>
      </c>
      <c r="B17024" s="6" t="s">
        <v>71</v>
      </c>
      <c r="C17024" s="17">
        <v>4233.359978750794</v>
      </c>
    </row>
    <row r="17025">
      <c r="A17025" s="32">
        <v>46001.13406833333</v>
      </c>
      <c r="B17025" s="6" t="s">
        <v>13</v>
      </c>
      <c r="C17025" s="17">
        <v>18816.980891736628</v>
      </c>
    </row>
    <row r="17026">
      <c r="A17026" s="32">
        <v>46001.13406833333</v>
      </c>
      <c r="B17026" s="6" t="s">
        <v>28</v>
      </c>
      <c r="C17026" s="17">
        <v>12486.415455770652</v>
      </c>
    </row>
    <row r="17027">
      <c r="A17027" s="32">
        <v>46001.13406833333</v>
      </c>
      <c r="B17027" s="6" t="s">
        <v>33</v>
      </c>
      <c r="C17027" s="17">
        <v>11232.510258508843</v>
      </c>
    </row>
    <row r="17028">
      <c r="A17028" s="32">
        <v>46001.13406833333</v>
      </c>
      <c r="B17028" s="6" t="s">
        <v>37</v>
      </c>
      <c r="C17028" s="17">
        <v>7716.558622925541</v>
      </c>
    </row>
    <row r="17029">
      <c r="A17029" s="32">
        <v>46001.13406833333</v>
      </c>
      <c r="B17029" s="6" t="s">
        <v>109</v>
      </c>
      <c r="C17029" s="17">
        <v>15382.845129879228</v>
      </c>
    </row>
    <row r="17030">
      <c r="A17030" s="32">
        <v>46001.13406833333</v>
      </c>
      <c r="B17030" s="6" t="s">
        <v>46</v>
      </c>
      <c r="C17030" s="17">
        <v>5342.02619407389</v>
      </c>
    </row>
    <row r="17031">
      <c r="A17031" s="32">
        <v>46001.13406833333</v>
      </c>
      <c r="B17031" s="6" t="s">
        <v>141</v>
      </c>
      <c r="C17031" s="17">
        <v>8222.2253432549</v>
      </c>
    </row>
    <row r="17032">
      <c r="A17032" s="32">
        <v>46001.13406833333</v>
      </c>
      <c r="B17032" s="6" t="s">
        <v>54</v>
      </c>
      <c r="C17032" s="17">
        <v>7817.090977475641</v>
      </c>
    </row>
    <row r="17033">
      <c r="A17033" s="32">
        <v>46001.13406833333</v>
      </c>
      <c r="B17033" s="6" t="s">
        <v>58</v>
      </c>
      <c r="C17033" s="17">
        <v>8611.084960498765</v>
      </c>
    </row>
    <row r="17034">
      <c r="A17034" s="32">
        <v>46001.13406833333</v>
      </c>
      <c r="B17034" s="6" t="s">
        <v>64</v>
      </c>
      <c r="C17034" s="17">
        <v>11199.569081838983</v>
      </c>
    </row>
    <row r="17035">
      <c r="A17035" s="32">
        <v>46001.13406833333</v>
      </c>
      <c r="B17035" s="6" t="s">
        <v>68</v>
      </c>
      <c r="C17035" s="17">
        <v>6491.779340760142</v>
      </c>
    </row>
    <row r="17036">
      <c r="A17036" s="32">
        <v>46001.13406833333</v>
      </c>
      <c r="B17036" s="6" t="s">
        <v>73</v>
      </c>
      <c r="C17036" s="17">
        <v>5015.749792215744</v>
      </c>
    </row>
    <row r="17037">
      <c r="A17037" s="32">
        <v>46001.13406833333</v>
      </c>
      <c r="B17037" s="6" t="s">
        <v>79</v>
      </c>
      <c r="C17037" s="17">
        <v>17241.293728660174</v>
      </c>
    </row>
    <row r="17038">
      <c r="A17038" s="32">
        <v>46001.13406833333</v>
      </c>
      <c r="B17038" s="6" t="s">
        <v>81</v>
      </c>
      <c r="C17038" s="17">
        <v>7082.019892289334</v>
      </c>
    </row>
    <row r="17039">
      <c r="A17039" s="32">
        <v>46001.13406833333</v>
      </c>
      <c r="B17039" s="6" t="s">
        <v>86</v>
      </c>
      <c r="C17039" s="17">
        <v>10844.121133182154</v>
      </c>
    </row>
    <row r="17040">
      <c r="A17040" s="32">
        <v>46001.13406833333</v>
      </c>
      <c r="B17040" s="6" t="s">
        <v>21</v>
      </c>
      <c r="C17040" s="17">
        <v>12873.831980428844</v>
      </c>
    </row>
    <row r="17041">
      <c r="A17041" s="32">
        <v>46001.13406833333</v>
      </c>
      <c r="B17041" s="6" t="s">
        <v>91</v>
      </c>
      <c r="C17041" s="17">
        <v>3651.3726031872807</v>
      </c>
    </row>
    <row r="17042">
      <c r="A17042" s="32">
        <v>46001.13406833333</v>
      </c>
      <c r="B17042" s="6" t="s">
        <v>51</v>
      </c>
      <c r="C17042" s="17">
        <v>16616.195031497853</v>
      </c>
    </row>
    <row r="17043">
      <c r="A17043" s="32">
        <v>46001.13406833333</v>
      </c>
      <c r="B17043" s="6" t="s">
        <v>95</v>
      </c>
      <c r="C17043" s="17">
        <v>5505.0</v>
      </c>
    </row>
    <row r="17044">
      <c r="A17044" s="32">
        <v>46001.13406833333</v>
      </c>
      <c r="B17044" s="6" t="s">
        <v>42</v>
      </c>
      <c r="C17044" s="17">
        <v>12901.402648413106</v>
      </c>
    </row>
    <row r="17045">
      <c r="A17045" s="32">
        <v>46001.13406833333</v>
      </c>
      <c r="B17045" s="6" t="s">
        <v>17169</v>
      </c>
      <c r="C17045" s="17">
        <v>8435.471191700914</v>
      </c>
    </row>
    <row r="17046">
      <c r="A17046" s="32">
        <v>46001.13406833333</v>
      </c>
      <c r="B17046" s="6" t="s">
        <v>71</v>
      </c>
      <c r="C17046" s="17">
        <v>4233.359978750794</v>
      </c>
    </row>
    <row r="17047">
      <c r="A17047" s="32">
        <v>46001.15492158565</v>
      </c>
      <c r="B17047" s="6" t="s">
        <v>13</v>
      </c>
      <c r="C17047" s="17">
        <v>18816.980891736628</v>
      </c>
    </row>
    <row r="17048">
      <c r="A17048" s="32">
        <v>46001.15492158565</v>
      </c>
      <c r="B17048" s="6" t="s">
        <v>28</v>
      </c>
      <c r="C17048" s="17">
        <v>12486.415455770652</v>
      </c>
    </row>
    <row r="17049">
      <c r="A17049" s="32">
        <v>46001.15492158565</v>
      </c>
      <c r="B17049" s="6" t="s">
        <v>33</v>
      </c>
      <c r="C17049" s="17">
        <v>11232.510258508843</v>
      </c>
    </row>
    <row r="17050">
      <c r="A17050" s="32">
        <v>46001.15492158565</v>
      </c>
      <c r="B17050" s="6" t="s">
        <v>37</v>
      </c>
      <c r="C17050" s="17">
        <v>7716.558622925541</v>
      </c>
    </row>
    <row r="17051">
      <c r="A17051" s="32">
        <v>46001.15492158565</v>
      </c>
      <c r="B17051" s="6" t="s">
        <v>109</v>
      </c>
      <c r="C17051" s="17">
        <v>15382.845129879228</v>
      </c>
    </row>
    <row r="17052">
      <c r="A17052" s="32">
        <v>46001.15492158565</v>
      </c>
      <c r="B17052" s="6" t="s">
        <v>46</v>
      </c>
      <c r="C17052" s="17">
        <v>5342.02619407389</v>
      </c>
    </row>
    <row r="17053">
      <c r="A17053" s="32">
        <v>46001.15492158565</v>
      </c>
      <c r="B17053" s="6" t="s">
        <v>141</v>
      </c>
      <c r="C17053" s="17">
        <v>8222.2253432549</v>
      </c>
    </row>
    <row r="17054">
      <c r="A17054" s="32">
        <v>46001.15492158565</v>
      </c>
      <c r="B17054" s="6" t="s">
        <v>54</v>
      </c>
      <c r="C17054" s="17">
        <v>7817.090977475641</v>
      </c>
    </row>
    <row r="17055">
      <c r="A17055" s="32">
        <v>46001.15492158565</v>
      </c>
      <c r="B17055" s="6" t="s">
        <v>58</v>
      </c>
      <c r="C17055" s="17">
        <v>8611.084960498765</v>
      </c>
    </row>
    <row r="17056">
      <c r="A17056" s="32">
        <v>46001.15492158565</v>
      </c>
      <c r="B17056" s="6" t="s">
        <v>64</v>
      </c>
      <c r="C17056" s="17">
        <v>11199.569081838983</v>
      </c>
    </row>
    <row r="17057">
      <c r="A17057" s="32">
        <v>46001.15492158565</v>
      </c>
      <c r="B17057" s="6" t="s">
        <v>68</v>
      </c>
      <c r="C17057" s="17">
        <v>6491.779340760142</v>
      </c>
    </row>
    <row r="17058">
      <c r="A17058" s="32">
        <v>46001.15492158565</v>
      </c>
      <c r="B17058" s="6" t="s">
        <v>73</v>
      </c>
      <c r="C17058" s="17">
        <v>5015.749792215744</v>
      </c>
    </row>
    <row r="17059">
      <c r="A17059" s="32">
        <v>46001.15492158565</v>
      </c>
      <c r="B17059" s="6" t="s">
        <v>79</v>
      </c>
      <c r="C17059" s="17">
        <v>17241.293728660174</v>
      </c>
    </row>
    <row r="17060">
      <c r="A17060" s="32">
        <v>46001.15492158565</v>
      </c>
      <c r="B17060" s="6" t="s">
        <v>81</v>
      </c>
      <c r="C17060" s="17">
        <v>7082.019892289334</v>
      </c>
    </row>
    <row r="17061">
      <c r="A17061" s="32">
        <v>46001.15492158565</v>
      </c>
      <c r="B17061" s="6" t="s">
        <v>86</v>
      </c>
      <c r="C17061" s="17">
        <v>10844.121133182154</v>
      </c>
    </row>
    <row r="17062">
      <c r="A17062" s="32">
        <v>46001.15492158565</v>
      </c>
      <c r="B17062" s="6" t="s">
        <v>21</v>
      </c>
      <c r="C17062" s="17">
        <v>12873.831980428844</v>
      </c>
    </row>
    <row r="17063">
      <c r="A17063" s="32">
        <v>46001.15492158565</v>
      </c>
      <c r="B17063" s="6" t="s">
        <v>91</v>
      </c>
      <c r="C17063" s="17">
        <v>3651.3726031872807</v>
      </c>
    </row>
    <row r="17064">
      <c r="A17064" s="32">
        <v>46001.15492158565</v>
      </c>
      <c r="B17064" s="6" t="s">
        <v>51</v>
      </c>
      <c r="C17064" s="17">
        <v>16616.195031497853</v>
      </c>
    </row>
    <row r="17065">
      <c r="A17065" s="32">
        <v>46001.15492158565</v>
      </c>
      <c r="B17065" s="6" t="s">
        <v>95</v>
      </c>
      <c r="C17065" s="17">
        <v>5505.0</v>
      </c>
    </row>
    <row r="17066">
      <c r="A17066" s="32">
        <v>46001.15492158565</v>
      </c>
      <c r="B17066" s="6" t="s">
        <v>42</v>
      </c>
      <c r="C17066" s="17">
        <v>12901.402648413106</v>
      </c>
    </row>
    <row r="17067">
      <c r="A17067" s="32">
        <v>46001.15492158565</v>
      </c>
      <c r="B17067" s="6" t="s">
        <v>17169</v>
      </c>
      <c r="C17067" s="17">
        <v>8435.471191700914</v>
      </c>
    </row>
    <row r="17068">
      <c r="A17068" s="32">
        <v>46001.15492158565</v>
      </c>
      <c r="B17068" s="6" t="s">
        <v>71</v>
      </c>
      <c r="C17068" s="17">
        <v>4233.359978750794</v>
      </c>
    </row>
    <row r="17069">
      <c r="A17069" s="32">
        <v>46001.17568894676</v>
      </c>
      <c r="B17069" s="6" t="s">
        <v>13</v>
      </c>
      <c r="C17069" s="17">
        <v>18816.980891736628</v>
      </c>
    </row>
    <row r="17070">
      <c r="A17070" s="32">
        <v>46001.17568894676</v>
      </c>
      <c r="B17070" s="6" t="s">
        <v>28</v>
      </c>
      <c r="C17070" s="17">
        <v>12486.415455770652</v>
      </c>
    </row>
    <row r="17071">
      <c r="A17071" s="32">
        <v>46001.17568894676</v>
      </c>
      <c r="B17071" s="6" t="s">
        <v>33</v>
      </c>
      <c r="C17071" s="17">
        <v>11232.510258508843</v>
      </c>
    </row>
    <row r="17072">
      <c r="A17072" s="32">
        <v>46001.17568894676</v>
      </c>
      <c r="B17072" s="6" t="s">
        <v>37</v>
      </c>
      <c r="C17072" s="17">
        <v>7716.558622925541</v>
      </c>
    </row>
    <row r="17073">
      <c r="A17073" s="32">
        <v>46001.17568894676</v>
      </c>
      <c r="B17073" s="6" t="s">
        <v>109</v>
      </c>
      <c r="C17073" s="17">
        <v>15382.845129879228</v>
      </c>
    </row>
    <row r="17074">
      <c r="A17074" s="32">
        <v>46001.17568894676</v>
      </c>
      <c r="B17074" s="6" t="s">
        <v>46</v>
      </c>
      <c r="C17074" s="17">
        <v>5342.02619407389</v>
      </c>
    </row>
    <row r="17075">
      <c r="A17075" s="32">
        <v>46001.17568894676</v>
      </c>
      <c r="B17075" s="6" t="s">
        <v>141</v>
      </c>
      <c r="C17075" s="17">
        <v>8222.2253432549</v>
      </c>
    </row>
    <row r="17076">
      <c r="A17076" s="32">
        <v>46001.17568894676</v>
      </c>
      <c r="B17076" s="6" t="s">
        <v>54</v>
      </c>
      <c r="C17076" s="17">
        <v>7817.090977475641</v>
      </c>
    </row>
    <row r="17077">
      <c r="A17077" s="32">
        <v>46001.17568894676</v>
      </c>
      <c r="B17077" s="6" t="s">
        <v>58</v>
      </c>
      <c r="C17077" s="17">
        <v>8611.084960498765</v>
      </c>
    </row>
    <row r="17078">
      <c r="A17078" s="32">
        <v>46001.17568894676</v>
      </c>
      <c r="B17078" s="6" t="s">
        <v>64</v>
      </c>
      <c r="C17078" s="17">
        <v>11199.569081838983</v>
      </c>
    </row>
    <row r="17079">
      <c r="A17079" s="32">
        <v>46001.17568894676</v>
      </c>
      <c r="B17079" s="6" t="s">
        <v>68</v>
      </c>
      <c r="C17079" s="17">
        <v>6491.779340760142</v>
      </c>
    </row>
    <row r="17080">
      <c r="A17080" s="32">
        <v>46001.17568894676</v>
      </c>
      <c r="B17080" s="6" t="s">
        <v>73</v>
      </c>
      <c r="C17080" s="17">
        <v>5015.749792215744</v>
      </c>
    </row>
    <row r="17081">
      <c r="A17081" s="32">
        <v>46001.17568894676</v>
      </c>
      <c r="B17081" s="6" t="s">
        <v>79</v>
      </c>
      <c r="C17081" s="17">
        <v>17241.293728660174</v>
      </c>
    </row>
    <row r="17082">
      <c r="A17082" s="32">
        <v>46001.17568894676</v>
      </c>
      <c r="B17082" s="6" t="s">
        <v>81</v>
      </c>
      <c r="C17082" s="17">
        <v>7082.019892289334</v>
      </c>
    </row>
    <row r="17083">
      <c r="A17083" s="32">
        <v>46001.17568894676</v>
      </c>
      <c r="B17083" s="6" t="s">
        <v>86</v>
      </c>
      <c r="C17083" s="17">
        <v>10844.121133182154</v>
      </c>
    </row>
    <row r="17084">
      <c r="A17084" s="32">
        <v>46001.17568894676</v>
      </c>
      <c r="B17084" s="6" t="s">
        <v>21</v>
      </c>
      <c r="C17084" s="17">
        <v>12873.831980428844</v>
      </c>
    </row>
    <row r="17085">
      <c r="A17085" s="32">
        <v>46001.17568894676</v>
      </c>
      <c r="B17085" s="6" t="s">
        <v>91</v>
      </c>
      <c r="C17085" s="17">
        <v>3651.3726031872807</v>
      </c>
    </row>
    <row r="17086">
      <c r="A17086" s="32">
        <v>46001.17568894676</v>
      </c>
      <c r="B17086" s="6" t="s">
        <v>51</v>
      </c>
      <c r="C17086" s="17">
        <v>16616.195031497853</v>
      </c>
    </row>
    <row r="17087">
      <c r="A17087" s="32">
        <v>46001.17568894676</v>
      </c>
      <c r="B17087" s="6" t="s">
        <v>95</v>
      </c>
      <c r="C17087" s="17">
        <v>5505.0</v>
      </c>
    </row>
    <row r="17088">
      <c r="A17088" s="32">
        <v>46001.17568894676</v>
      </c>
      <c r="B17088" s="6" t="s">
        <v>42</v>
      </c>
      <c r="C17088" s="17">
        <v>12901.402648413106</v>
      </c>
    </row>
    <row r="17089">
      <c r="A17089" s="32">
        <v>46001.17568894676</v>
      </c>
      <c r="B17089" s="6" t="s">
        <v>17169</v>
      </c>
      <c r="C17089" s="17">
        <v>8435.471191700914</v>
      </c>
    </row>
    <row r="17090">
      <c r="A17090" s="32">
        <v>46001.17568894676</v>
      </c>
      <c r="B17090" s="6" t="s">
        <v>71</v>
      </c>
      <c r="C17090" s="17">
        <v>4233.359978750794</v>
      </c>
    </row>
    <row r="17091">
      <c r="A17091" s="32">
        <v>46001.19659337963</v>
      </c>
      <c r="B17091" s="6" t="s">
        <v>13</v>
      </c>
      <c r="C17091" s="17">
        <v>18816.980891736628</v>
      </c>
    </row>
    <row r="17092">
      <c r="A17092" s="32">
        <v>46001.19659337963</v>
      </c>
      <c r="B17092" s="6" t="s">
        <v>28</v>
      </c>
      <c r="C17092" s="17">
        <v>12486.415455770652</v>
      </c>
    </row>
    <row r="17093">
      <c r="A17093" s="32">
        <v>46001.19659337963</v>
      </c>
      <c r="B17093" s="6" t="s">
        <v>33</v>
      </c>
      <c r="C17093" s="17">
        <v>11232.510258508843</v>
      </c>
    </row>
    <row r="17094">
      <c r="A17094" s="32">
        <v>46001.19659337963</v>
      </c>
      <c r="B17094" s="6" t="s">
        <v>37</v>
      </c>
      <c r="C17094" s="17">
        <v>7716.558622925541</v>
      </c>
    </row>
    <row r="17095">
      <c r="A17095" s="32">
        <v>46001.19659337963</v>
      </c>
      <c r="B17095" s="6" t="s">
        <v>109</v>
      </c>
      <c r="C17095" s="17">
        <v>15382.845129879228</v>
      </c>
    </row>
    <row r="17096">
      <c r="A17096" s="32">
        <v>46001.19659337963</v>
      </c>
      <c r="B17096" s="6" t="s">
        <v>46</v>
      </c>
      <c r="C17096" s="17">
        <v>5342.02619407389</v>
      </c>
    </row>
    <row r="17097">
      <c r="A17097" s="32">
        <v>46001.19659337963</v>
      </c>
      <c r="B17097" s="6" t="s">
        <v>141</v>
      </c>
      <c r="C17097" s="17">
        <v>8222.2253432549</v>
      </c>
    </row>
    <row r="17098">
      <c r="A17098" s="32">
        <v>46001.19659337963</v>
      </c>
      <c r="B17098" s="6" t="s">
        <v>54</v>
      </c>
      <c r="C17098" s="17">
        <v>7817.090977475641</v>
      </c>
    </row>
    <row r="17099">
      <c r="A17099" s="32">
        <v>46001.19659337963</v>
      </c>
      <c r="B17099" s="6" t="s">
        <v>58</v>
      </c>
      <c r="C17099" s="17">
        <v>8611.084960498765</v>
      </c>
    </row>
    <row r="17100">
      <c r="A17100" s="32">
        <v>46001.19659337963</v>
      </c>
      <c r="B17100" s="6" t="s">
        <v>64</v>
      </c>
      <c r="C17100" s="17">
        <v>11199.569081838983</v>
      </c>
    </row>
    <row r="17101">
      <c r="A17101" s="32">
        <v>46001.19659337963</v>
      </c>
      <c r="B17101" s="6" t="s">
        <v>68</v>
      </c>
      <c r="C17101" s="17">
        <v>6491.779340760142</v>
      </c>
    </row>
    <row r="17102">
      <c r="A17102" s="32">
        <v>46001.19659337963</v>
      </c>
      <c r="B17102" s="6" t="s">
        <v>73</v>
      </c>
      <c r="C17102" s="17">
        <v>5015.749792215744</v>
      </c>
    </row>
    <row r="17103">
      <c r="A17103" s="32">
        <v>46001.19659337963</v>
      </c>
      <c r="B17103" s="6" t="s">
        <v>79</v>
      </c>
      <c r="C17103" s="17">
        <v>17241.293728660174</v>
      </c>
    </row>
    <row r="17104">
      <c r="A17104" s="32">
        <v>46001.19659337963</v>
      </c>
      <c r="B17104" s="6" t="s">
        <v>81</v>
      </c>
      <c r="C17104" s="17">
        <v>7082.019892289334</v>
      </c>
    </row>
    <row r="17105">
      <c r="A17105" s="32">
        <v>46001.19659337963</v>
      </c>
      <c r="B17105" s="6" t="s">
        <v>86</v>
      </c>
      <c r="C17105" s="17">
        <v>10844.121133182154</v>
      </c>
    </row>
    <row r="17106">
      <c r="A17106" s="32">
        <v>46001.19659337963</v>
      </c>
      <c r="B17106" s="6" t="s">
        <v>21</v>
      </c>
      <c r="C17106" s="17">
        <v>12873.831980428844</v>
      </c>
    </row>
    <row r="17107">
      <c r="A17107" s="32">
        <v>46001.19659337963</v>
      </c>
      <c r="B17107" s="6" t="s">
        <v>91</v>
      </c>
      <c r="C17107" s="17">
        <v>3651.3726031872807</v>
      </c>
    </row>
    <row r="17108">
      <c r="A17108" s="32">
        <v>46001.19659337963</v>
      </c>
      <c r="B17108" s="6" t="s">
        <v>51</v>
      </c>
      <c r="C17108" s="17">
        <v>16616.195031497853</v>
      </c>
    </row>
    <row r="17109">
      <c r="A17109" s="32">
        <v>46001.19659337963</v>
      </c>
      <c r="B17109" s="6" t="s">
        <v>95</v>
      </c>
      <c r="C17109" s="17">
        <v>5505.0</v>
      </c>
    </row>
    <row r="17110">
      <c r="A17110" s="32">
        <v>46001.19659337963</v>
      </c>
      <c r="B17110" s="6" t="s">
        <v>42</v>
      </c>
      <c r="C17110" s="17">
        <v>12901.402648413106</v>
      </c>
    </row>
    <row r="17111">
      <c r="A17111" s="32">
        <v>46001.19659337963</v>
      </c>
      <c r="B17111" s="6" t="s">
        <v>17169</v>
      </c>
      <c r="C17111" s="17">
        <v>8435.471191700914</v>
      </c>
    </row>
    <row r="17112">
      <c r="A17112" s="32">
        <v>46001.19659337963</v>
      </c>
      <c r="B17112" s="6" t="s">
        <v>71</v>
      </c>
      <c r="C17112" s="17">
        <v>4233.359978750794</v>
      </c>
    </row>
    <row r="17113">
      <c r="A17113" s="32">
        <v>46001.2174394676</v>
      </c>
      <c r="B17113" s="6" t="s">
        <v>13</v>
      </c>
      <c r="C17113" s="17">
        <v>18816.980891736628</v>
      </c>
    </row>
    <row r="17114">
      <c r="A17114" s="32">
        <v>46001.2174394676</v>
      </c>
      <c r="B17114" s="6" t="s">
        <v>28</v>
      </c>
      <c r="C17114" s="17">
        <v>12486.415455770652</v>
      </c>
    </row>
    <row r="17115">
      <c r="A17115" s="32">
        <v>46001.2174394676</v>
      </c>
      <c r="B17115" s="6" t="s">
        <v>33</v>
      </c>
      <c r="C17115" s="17">
        <v>11232.510258508843</v>
      </c>
    </row>
    <row r="17116">
      <c r="A17116" s="32">
        <v>46001.2174394676</v>
      </c>
      <c r="B17116" s="6" t="s">
        <v>37</v>
      </c>
      <c r="C17116" s="17">
        <v>7716.558622925541</v>
      </c>
    </row>
    <row r="17117">
      <c r="A17117" s="32">
        <v>46001.2174394676</v>
      </c>
      <c r="B17117" s="6" t="s">
        <v>109</v>
      </c>
      <c r="C17117" s="17">
        <v>15382.845129879228</v>
      </c>
    </row>
    <row r="17118">
      <c r="A17118" s="32">
        <v>46001.2174394676</v>
      </c>
      <c r="B17118" s="6" t="s">
        <v>46</v>
      </c>
      <c r="C17118" s="17">
        <v>5342.02619407389</v>
      </c>
    </row>
    <row r="17119">
      <c r="A17119" s="32">
        <v>46001.2174394676</v>
      </c>
      <c r="B17119" s="6" t="s">
        <v>141</v>
      </c>
      <c r="C17119" s="17">
        <v>8222.2253432549</v>
      </c>
    </row>
    <row r="17120">
      <c r="A17120" s="32">
        <v>46001.2174394676</v>
      </c>
      <c r="B17120" s="6" t="s">
        <v>54</v>
      </c>
      <c r="C17120" s="17">
        <v>7817.090977475641</v>
      </c>
    </row>
    <row r="17121">
      <c r="A17121" s="32">
        <v>46001.2174394676</v>
      </c>
      <c r="B17121" s="6" t="s">
        <v>58</v>
      </c>
      <c r="C17121" s="17">
        <v>8611.084960498765</v>
      </c>
    </row>
    <row r="17122">
      <c r="A17122" s="32">
        <v>46001.2174394676</v>
      </c>
      <c r="B17122" s="6" t="s">
        <v>64</v>
      </c>
      <c r="C17122" s="17">
        <v>11199.569081838983</v>
      </c>
    </row>
    <row r="17123">
      <c r="A17123" s="32">
        <v>46001.2174394676</v>
      </c>
      <c r="B17123" s="6" t="s">
        <v>68</v>
      </c>
      <c r="C17123" s="17">
        <v>6491.779340760142</v>
      </c>
    </row>
    <row r="17124">
      <c r="A17124" s="32">
        <v>46001.2174394676</v>
      </c>
      <c r="B17124" s="6" t="s">
        <v>73</v>
      </c>
      <c r="C17124" s="17">
        <v>5015.749792215744</v>
      </c>
    </row>
    <row r="17125">
      <c r="A17125" s="32">
        <v>46001.2174394676</v>
      </c>
      <c r="B17125" s="6" t="s">
        <v>79</v>
      </c>
      <c r="C17125" s="17">
        <v>17241.293728660174</v>
      </c>
    </row>
    <row r="17126">
      <c r="A17126" s="32">
        <v>46001.2174394676</v>
      </c>
      <c r="B17126" s="6" t="s">
        <v>81</v>
      </c>
      <c r="C17126" s="17">
        <v>7082.019892289334</v>
      </c>
    </row>
    <row r="17127">
      <c r="A17127" s="32">
        <v>46001.2174394676</v>
      </c>
      <c r="B17127" s="6" t="s">
        <v>86</v>
      </c>
      <c r="C17127" s="17">
        <v>10844.121133182154</v>
      </c>
    </row>
    <row r="17128">
      <c r="A17128" s="32">
        <v>46001.2174394676</v>
      </c>
      <c r="B17128" s="6" t="s">
        <v>21</v>
      </c>
      <c r="C17128" s="17">
        <v>12873.831980428844</v>
      </c>
    </row>
    <row r="17129">
      <c r="A17129" s="32">
        <v>46001.2174394676</v>
      </c>
      <c r="B17129" s="6" t="s">
        <v>91</v>
      </c>
      <c r="C17129" s="17">
        <v>3651.3726031872807</v>
      </c>
    </row>
    <row r="17130">
      <c r="A17130" s="32">
        <v>46001.2174394676</v>
      </c>
      <c r="B17130" s="6" t="s">
        <v>51</v>
      </c>
      <c r="C17130" s="17">
        <v>16616.195031497853</v>
      </c>
    </row>
    <row r="17131">
      <c r="A17131" s="32">
        <v>46001.2174394676</v>
      </c>
      <c r="B17131" s="6" t="s">
        <v>95</v>
      </c>
      <c r="C17131" s="17">
        <v>5505.0</v>
      </c>
    </row>
    <row r="17132">
      <c r="A17132" s="32">
        <v>46001.2174394676</v>
      </c>
      <c r="B17132" s="6" t="s">
        <v>42</v>
      </c>
      <c r="C17132" s="17">
        <v>12901.402648413106</v>
      </c>
    </row>
    <row r="17133">
      <c r="A17133" s="32">
        <v>46001.2174394676</v>
      </c>
      <c r="B17133" s="6" t="s">
        <v>17169</v>
      </c>
      <c r="C17133" s="17">
        <v>8435.471191700914</v>
      </c>
    </row>
    <row r="17134">
      <c r="A17134" s="32">
        <v>46001.2174394676</v>
      </c>
      <c r="B17134" s="6" t="s">
        <v>71</v>
      </c>
      <c r="C17134" s="17">
        <v>4233.359978750794</v>
      </c>
    </row>
    <row r="17135">
      <c r="A17135" s="32">
        <v>46001.23822663195</v>
      </c>
      <c r="B17135" s="6" t="s">
        <v>13</v>
      </c>
      <c r="C17135" s="17">
        <v>18816.980891736628</v>
      </c>
    </row>
    <row r="17136">
      <c r="A17136" s="32">
        <v>46001.23822663195</v>
      </c>
      <c r="B17136" s="6" t="s">
        <v>28</v>
      </c>
      <c r="C17136" s="17">
        <v>12486.415455770652</v>
      </c>
    </row>
    <row r="17137">
      <c r="A17137" s="32">
        <v>46001.23822663195</v>
      </c>
      <c r="B17137" s="6" t="s">
        <v>33</v>
      </c>
      <c r="C17137" s="17">
        <v>11232.510258508843</v>
      </c>
    </row>
    <row r="17138">
      <c r="A17138" s="32">
        <v>46001.23822663195</v>
      </c>
      <c r="B17138" s="6" t="s">
        <v>37</v>
      </c>
      <c r="C17138" s="17">
        <v>7716.558622925541</v>
      </c>
    </row>
    <row r="17139">
      <c r="A17139" s="32">
        <v>46001.23822663195</v>
      </c>
      <c r="B17139" s="6" t="s">
        <v>109</v>
      </c>
      <c r="C17139" s="17">
        <v>15382.845129879228</v>
      </c>
    </row>
    <row r="17140">
      <c r="A17140" s="32">
        <v>46001.23822663195</v>
      </c>
      <c r="B17140" s="6" t="s">
        <v>46</v>
      </c>
      <c r="C17140" s="17">
        <v>5342.02619407389</v>
      </c>
    </row>
    <row r="17141">
      <c r="A17141" s="32">
        <v>46001.23822663195</v>
      </c>
      <c r="B17141" s="6" t="s">
        <v>141</v>
      </c>
      <c r="C17141" s="17">
        <v>8222.2253432549</v>
      </c>
    </row>
    <row r="17142">
      <c r="A17142" s="32">
        <v>46001.23822663195</v>
      </c>
      <c r="B17142" s="6" t="s">
        <v>54</v>
      </c>
      <c r="C17142" s="17">
        <v>7817.090977475641</v>
      </c>
    </row>
    <row r="17143">
      <c r="A17143" s="32">
        <v>46001.23822663195</v>
      </c>
      <c r="B17143" s="6" t="s">
        <v>58</v>
      </c>
      <c r="C17143" s="17">
        <v>8611.084960498765</v>
      </c>
    </row>
    <row r="17144">
      <c r="A17144" s="32">
        <v>46001.23822663195</v>
      </c>
      <c r="B17144" s="6" t="s">
        <v>64</v>
      </c>
      <c r="C17144" s="17">
        <v>11199.569081838983</v>
      </c>
    </row>
    <row r="17145">
      <c r="A17145" s="32">
        <v>46001.23822663195</v>
      </c>
      <c r="B17145" s="6" t="s">
        <v>68</v>
      </c>
      <c r="C17145" s="17">
        <v>6491.779340760142</v>
      </c>
    </row>
    <row r="17146">
      <c r="A17146" s="32">
        <v>46001.23822663195</v>
      </c>
      <c r="B17146" s="6" t="s">
        <v>73</v>
      </c>
      <c r="C17146" s="17">
        <v>5015.749792215744</v>
      </c>
    </row>
    <row r="17147">
      <c r="A17147" s="32">
        <v>46001.23822663195</v>
      </c>
      <c r="B17147" s="6" t="s">
        <v>79</v>
      </c>
      <c r="C17147" s="17">
        <v>17241.293728660174</v>
      </c>
    </row>
    <row r="17148">
      <c r="A17148" s="32">
        <v>46001.23822663195</v>
      </c>
      <c r="B17148" s="6" t="s">
        <v>81</v>
      </c>
      <c r="C17148" s="17">
        <v>7082.019892289334</v>
      </c>
    </row>
    <row r="17149">
      <c r="A17149" s="32">
        <v>46001.23822663195</v>
      </c>
      <c r="B17149" s="6" t="s">
        <v>86</v>
      </c>
      <c r="C17149" s="17">
        <v>10844.121133182154</v>
      </c>
    </row>
    <row r="17150">
      <c r="A17150" s="32">
        <v>46001.23822663195</v>
      </c>
      <c r="B17150" s="6" t="s">
        <v>21</v>
      </c>
      <c r="C17150" s="17">
        <v>12873.831980428844</v>
      </c>
    </row>
    <row r="17151">
      <c r="A17151" s="32">
        <v>46001.23822663195</v>
      </c>
      <c r="B17151" s="6" t="s">
        <v>91</v>
      </c>
      <c r="C17151" s="17">
        <v>3651.3726031872807</v>
      </c>
    </row>
    <row r="17152">
      <c r="A17152" s="32">
        <v>46001.23822663195</v>
      </c>
      <c r="B17152" s="6" t="s">
        <v>51</v>
      </c>
      <c r="C17152" s="17">
        <v>16616.195031497853</v>
      </c>
    </row>
    <row r="17153">
      <c r="A17153" s="32">
        <v>46001.23822663195</v>
      </c>
      <c r="B17153" s="6" t="s">
        <v>95</v>
      </c>
      <c r="C17153" s="17">
        <v>5505.0</v>
      </c>
    </row>
    <row r="17154">
      <c r="A17154" s="32">
        <v>46001.23822663195</v>
      </c>
      <c r="B17154" s="6" t="s">
        <v>42</v>
      </c>
      <c r="C17154" s="17">
        <v>12901.402648413106</v>
      </c>
    </row>
    <row r="17155">
      <c r="A17155" s="32">
        <v>46001.23822663195</v>
      </c>
      <c r="B17155" s="6" t="s">
        <v>17169</v>
      </c>
      <c r="C17155" s="17">
        <v>8435.471191700914</v>
      </c>
    </row>
    <row r="17156">
      <c r="A17156" s="32">
        <v>46001.23822663195</v>
      </c>
      <c r="B17156" s="6" t="s">
        <v>71</v>
      </c>
      <c r="C17156" s="17">
        <v>4233.359978750794</v>
      </c>
    </row>
    <row r="17157">
      <c r="A17157" s="32">
        <v>46001.25911513889</v>
      </c>
      <c r="B17157" s="6" t="s">
        <v>13</v>
      </c>
      <c r="C17157" s="17">
        <v>18816.980891736628</v>
      </c>
    </row>
    <row r="17158">
      <c r="A17158" s="32">
        <v>46001.25911513889</v>
      </c>
      <c r="B17158" s="6" t="s">
        <v>28</v>
      </c>
      <c r="C17158" s="17">
        <v>12486.415455770652</v>
      </c>
    </row>
    <row r="17159">
      <c r="A17159" s="32">
        <v>46001.25911513889</v>
      </c>
      <c r="B17159" s="6" t="s">
        <v>33</v>
      </c>
      <c r="C17159" s="17">
        <v>11232.510258508843</v>
      </c>
    </row>
    <row r="17160">
      <c r="A17160" s="32">
        <v>46001.25911513889</v>
      </c>
      <c r="B17160" s="6" t="s">
        <v>37</v>
      </c>
      <c r="C17160" s="17">
        <v>7716.558622925541</v>
      </c>
    </row>
    <row r="17161">
      <c r="A17161" s="32">
        <v>46001.25911513889</v>
      </c>
      <c r="B17161" s="6" t="s">
        <v>109</v>
      </c>
      <c r="C17161" s="17">
        <v>15382.845129879228</v>
      </c>
    </row>
    <row r="17162">
      <c r="A17162" s="32">
        <v>46001.25911513889</v>
      </c>
      <c r="B17162" s="6" t="s">
        <v>46</v>
      </c>
      <c r="C17162" s="17">
        <v>5342.02619407389</v>
      </c>
    </row>
    <row r="17163">
      <c r="A17163" s="32">
        <v>46001.25911513889</v>
      </c>
      <c r="B17163" s="6" t="s">
        <v>141</v>
      </c>
      <c r="C17163" s="17">
        <v>8222.2253432549</v>
      </c>
    </row>
    <row r="17164">
      <c r="A17164" s="32">
        <v>46001.25911513889</v>
      </c>
      <c r="B17164" s="6" t="s">
        <v>54</v>
      </c>
      <c r="C17164" s="17">
        <v>7817.090977475641</v>
      </c>
    </row>
    <row r="17165">
      <c r="A17165" s="32">
        <v>46001.25911513889</v>
      </c>
      <c r="B17165" s="6" t="s">
        <v>58</v>
      </c>
      <c r="C17165" s="17">
        <v>8611.084960498765</v>
      </c>
    </row>
    <row r="17166">
      <c r="A17166" s="32">
        <v>46001.25911513889</v>
      </c>
      <c r="B17166" s="6" t="s">
        <v>64</v>
      </c>
      <c r="C17166" s="17">
        <v>11199.569081838983</v>
      </c>
    </row>
    <row r="17167">
      <c r="A17167" s="32">
        <v>46001.25911513889</v>
      </c>
      <c r="B17167" s="6" t="s">
        <v>68</v>
      </c>
      <c r="C17167" s="17">
        <v>6491.779340760142</v>
      </c>
    </row>
    <row r="17168">
      <c r="A17168" s="32">
        <v>46001.25911513889</v>
      </c>
      <c r="B17168" s="6" t="s">
        <v>73</v>
      </c>
      <c r="C17168" s="17">
        <v>5015.749792215744</v>
      </c>
    </row>
    <row r="17169">
      <c r="A17169" s="32">
        <v>46001.25911513889</v>
      </c>
      <c r="B17169" s="6" t="s">
        <v>79</v>
      </c>
      <c r="C17169" s="17">
        <v>17241.293728660174</v>
      </c>
    </row>
    <row r="17170">
      <c r="A17170" s="32">
        <v>46001.25911513889</v>
      </c>
      <c r="B17170" s="6" t="s">
        <v>81</v>
      </c>
      <c r="C17170" s="17">
        <v>7082.019892289334</v>
      </c>
    </row>
    <row r="17171">
      <c r="A17171" s="32">
        <v>46001.25911513889</v>
      </c>
      <c r="B17171" s="6" t="s">
        <v>86</v>
      </c>
      <c r="C17171" s="17">
        <v>10844.121133182154</v>
      </c>
    </row>
    <row r="17172">
      <c r="A17172" s="32">
        <v>46001.25911513889</v>
      </c>
      <c r="B17172" s="6" t="s">
        <v>21</v>
      </c>
      <c r="C17172" s="17">
        <v>12873.831980428844</v>
      </c>
    </row>
    <row r="17173">
      <c r="A17173" s="32">
        <v>46001.25911513889</v>
      </c>
      <c r="B17173" s="6" t="s">
        <v>91</v>
      </c>
      <c r="C17173" s="17">
        <v>3651.3726031872807</v>
      </c>
    </row>
    <row r="17174">
      <c r="A17174" s="32">
        <v>46001.25911513889</v>
      </c>
      <c r="B17174" s="6" t="s">
        <v>51</v>
      </c>
      <c r="C17174" s="17">
        <v>16616.195031497853</v>
      </c>
    </row>
    <row r="17175">
      <c r="A17175" s="32">
        <v>46001.25911513889</v>
      </c>
      <c r="B17175" s="6" t="s">
        <v>95</v>
      </c>
      <c r="C17175" s="17">
        <v>5505.0</v>
      </c>
    </row>
    <row r="17176">
      <c r="A17176" s="32">
        <v>46001.25911513889</v>
      </c>
      <c r="B17176" s="6" t="s">
        <v>42</v>
      </c>
      <c r="C17176" s="17">
        <v>12901.402648413106</v>
      </c>
    </row>
    <row r="17177">
      <c r="A17177" s="32">
        <v>46001.25911513889</v>
      </c>
      <c r="B17177" s="6" t="s">
        <v>17169</v>
      </c>
      <c r="C17177" s="17">
        <v>8435.471191700914</v>
      </c>
    </row>
    <row r="17178">
      <c r="A17178" s="32">
        <v>46001.25911513889</v>
      </c>
      <c r="B17178" s="6" t="s">
        <v>71</v>
      </c>
      <c r="C17178" s="17">
        <v>4233.359978750794</v>
      </c>
    </row>
    <row r="17179">
      <c r="A17179" s="32">
        <v>46001.27984511574</v>
      </c>
      <c r="B17179" s="6" t="s">
        <v>13</v>
      </c>
      <c r="C17179" s="17">
        <v>18816.980891736628</v>
      </c>
    </row>
    <row r="17180">
      <c r="A17180" s="32">
        <v>46001.27984511574</v>
      </c>
      <c r="B17180" s="6" t="s">
        <v>28</v>
      </c>
      <c r="C17180" s="17">
        <v>12486.415455770652</v>
      </c>
    </row>
    <row r="17181">
      <c r="A17181" s="32">
        <v>46001.27984511574</v>
      </c>
      <c r="B17181" s="6" t="s">
        <v>33</v>
      </c>
      <c r="C17181" s="17">
        <v>11232.510258508843</v>
      </c>
    </row>
    <row r="17182">
      <c r="A17182" s="32">
        <v>46001.27984511574</v>
      </c>
      <c r="B17182" s="6" t="s">
        <v>37</v>
      </c>
      <c r="C17182" s="17">
        <v>7716.558622925541</v>
      </c>
    </row>
    <row r="17183">
      <c r="A17183" s="32">
        <v>46001.27984511574</v>
      </c>
      <c r="B17183" s="6" t="s">
        <v>109</v>
      </c>
      <c r="C17183" s="17">
        <v>15382.845129879228</v>
      </c>
    </row>
    <row r="17184">
      <c r="A17184" s="32">
        <v>46001.27984511574</v>
      </c>
      <c r="B17184" s="6" t="s">
        <v>46</v>
      </c>
      <c r="C17184" s="17">
        <v>5342.02619407389</v>
      </c>
    </row>
    <row r="17185">
      <c r="A17185" s="32">
        <v>46001.27984511574</v>
      </c>
      <c r="B17185" s="6" t="s">
        <v>141</v>
      </c>
      <c r="C17185" s="17">
        <v>8222.2253432549</v>
      </c>
    </row>
    <row r="17186">
      <c r="A17186" s="32">
        <v>46001.27984511574</v>
      </c>
      <c r="B17186" s="6" t="s">
        <v>54</v>
      </c>
      <c r="C17186" s="17">
        <v>7817.090977475641</v>
      </c>
    </row>
    <row r="17187">
      <c r="A17187" s="32">
        <v>46001.27984511574</v>
      </c>
      <c r="B17187" s="6" t="s">
        <v>58</v>
      </c>
      <c r="C17187" s="17">
        <v>8611.084960498765</v>
      </c>
    </row>
    <row r="17188">
      <c r="A17188" s="32">
        <v>46001.27984511574</v>
      </c>
      <c r="B17188" s="6" t="s">
        <v>64</v>
      </c>
      <c r="C17188" s="17">
        <v>11199.569081838983</v>
      </c>
    </row>
    <row r="17189">
      <c r="A17189" s="32">
        <v>46001.27984511574</v>
      </c>
      <c r="B17189" s="6" t="s">
        <v>68</v>
      </c>
      <c r="C17189" s="17">
        <v>6491.779340760142</v>
      </c>
    </row>
    <row r="17190">
      <c r="A17190" s="32">
        <v>46001.27984511574</v>
      </c>
      <c r="B17190" s="6" t="s">
        <v>73</v>
      </c>
      <c r="C17190" s="17">
        <v>5015.749792215744</v>
      </c>
    </row>
    <row r="17191">
      <c r="A17191" s="32">
        <v>46001.27984511574</v>
      </c>
      <c r="B17191" s="6" t="s">
        <v>79</v>
      </c>
      <c r="C17191" s="17">
        <v>17241.293728660174</v>
      </c>
    </row>
    <row r="17192">
      <c r="A17192" s="32">
        <v>46001.27984511574</v>
      </c>
      <c r="B17192" s="6" t="s">
        <v>81</v>
      </c>
      <c r="C17192" s="17">
        <v>7082.019892289334</v>
      </c>
    </row>
    <row r="17193">
      <c r="A17193" s="32">
        <v>46001.27984511574</v>
      </c>
      <c r="B17193" s="6" t="s">
        <v>86</v>
      </c>
      <c r="C17193" s="17">
        <v>10844.121133182154</v>
      </c>
    </row>
    <row r="17194">
      <c r="A17194" s="32">
        <v>46001.27984511574</v>
      </c>
      <c r="B17194" s="6" t="s">
        <v>21</v>
      </c>
      <c r="C17194" s="17">
        <v>12873.831980428844</v>
      </c>
    </row>
    <row r="17195">
      <c r="A17195" s="32">
        <v>46001.27984511574</v>
      </c>
      <c r="B17195" s="6" t="s">
        <v>91</v>
      </c>
      <c r="C17195" s="17">
        <v>3651.3726031872807</v>
      </c>
    </row>
    <row r="17196">
      <c r="A17196" s="32">
        <v>46001.27984511574</v>
      </c>
      <c r="B17196" s="6" t="s">
        <v>51</v>
      </c>
      <c r="C17196" s="17">
        <v>16616.195031497853</v>
      </c>
    </row>
    <row r="17197">
      <c r="A17197" s="32">
        <v>46001.27984511574</v>
      </c>
      <c r="B17197" s="6" t="s">
        <v>95</v>
      </c>
      <c r="C17197" s="17">
        <v>5505.0</v>
      </c>
    </row>
    <row r="17198">
      <c r="A17198" s="32">
        <v>46001.27984511574</v>
      </c>
      <c r="B17198" s="6" t="s">
        <v>42</v>
      </c>
      <c r="C17198" s="17">
        <v>12901.402648413106</v>
      </c>
    </row>
    <row r="17199">
      <c r="A17199" s="32">
        <v>46001.27984511574</v>
      </c>
      <c r="B17199" s="6" t="s">
        <v>17169</v>
      </c>
      <c r="C17199" s="17">
        <v>8435.471191700914</v>
      </c>
    </row>
    <row r="17200">
      <c r="A17200" s="32">
        <v>46001.27984511574</v>
      </c>
      <c r="B17200" s="6" t="s">
        <v>71</v>
      </c>
      <c r="C17200" s="17">
        <v>4233.359978750794</v>
      </c>
    </row>
    <row r="17201">
      <c r="A17201" s="32">
        <v>46001.30074746528</v>
      </c>
      <c r="B17201" s="6" t="s">
        <v>13</v>
      </c>
      <c r="C17201" s="17">
        <v>18816.980891736628</v>
      </c>
    </row>
    <row r="17202">
      <c r="A17202" s="32">
        <v>46001.30074746528</v>
      </c>
      <c r="B17202" s="6" t="s">
        <v>28</v>
      </c>
      <c r="C17202" s="17">
        <v>12486.415455770652</v>
      </c>
    </row>
    <row r="17203">
      <c r="A17203" s="32">
        <v>46001.30074746528</v>
      </c>
      <c r="B17203" s="6" t="s">
        <v>33</v>
      </c>
      <c r="C17203" s="17">
        <v>11232.510258508843</v>
      </c>
    </row>
    <row r="17204">
      <c r="A17204" s="32">
        <v>46001.30074746528</v>
      </c>
      <c r="B17204" s="6" t="s">
        <v>37</v>
      </c>
      <c r="C17204" s="17">
        <v>7716.558622925541</v>
      </c>
    </row>
    <row r="17205">
      <c r="A17205" s="32">
        <v>46001.30074746528</v>
      </c>
      <c r="B17205" s="6" t="s">
        <v>109</v>
      </c>
      <c r="C17205" s="17">
        <v>15382.845129879228</v>
      </c>
    </row>
    <row r="17206">
      <c r="A17206" s="32">
        <v>46001.30074746528</v>
      </c>
      <c r="B17206" s="6" t="s">
        <v>46</v>
      </c>
      <c r="C17206" s="17">
        <v>5342.02619407389</v>
      </c>
    </row>
    <row r="17207">
      <c r="A17207" s="32">
        <v>46001.30074746528</v>
      </c>
      <c r="B17207" s="6" t="s">
        <v>141</v>
      </c>
      <c r="C17207" s="17">
        <v>8222.2253432549</v>
      </c>
    </row>
    <row r="17208">
      <c r="A17208" s="32">
        <v>46001.30074746528</v>
      </c>
      <c r="B17208" s="6" t="s">
        <v>54</v>
      </c>
      <c r="C17208" s="17">
        <v>7817.090977475641</v>
      </c>
    </row>
    <row r="17209">
      <c r="A17209" s="32">
        <v>46001.30074746528</v>
      </c>
      <c r="B17209" s="6" t="s">
        <v>58</v>
      </c>
      <c r="C17209" s="17">
        <v>8611.084960498765</v>
      </c>
    </row>
    <row r="17210">
      <c r="A17210" s="32">
        <v>46001.30074746528</v>
      </c>
      <c r="B17210" s="6" t="s">
        <v>64</v>
      </c>
      <c r="C17210" s="17">
        <v>11199.569081838983</v>
      </c>
    </row>
    <row r="17211">
      <c r="A17211" s="32">
        <v>46001.30074746528</v>
      </c>
      <c r="B17211" s="6" t="s">
        <v>68</v>
      </c>
      <c r="C17211" s="17">
        <v>6491.779340760142</v>
      </c>
    </row>
    <row r="17212">
      <c r="A17212" s="32">
        <v>46001.30074746528</v>
      </c>
      <c r="B17212" s="6" t="s">
        <v>73</v>
      </c>
      <c r="C17212" s="17">
        <v>5015.749792215744</v>
      </c>
    </row>
    <row r="17213">
      <c r="A17213" s="32">
        <v>46001.30074746528</v>
      </c>
      <c r="B17213" s="6" t="s">
        <v>79</v>
      </c>
      <c r="C17213" s="17">
        <v>17241.293728660174</v>
      </c>
    </row>
    <row r="17214">
      <c r="A17214" s="32">
        <v>46001.30074746528</v>
      </c>
      <c r="B17214" s="6" t="s">
        <v>81</v>
      </c>
      <c r="C17214" s="17">
        <v>7082.019892289334</v>
      </c>
    </row>
    <row r="17215">
      <c r="A17215" s="32">
        <v>46001.30074746528</v>
      </c>
      <c r="B17215" s="6" t="s">
        <v>86</v>
      </c>
      <c r="C17215" s="17">
        <v>10844.121133182154</v>
      </c>
    </row>
    <row r="17216">
      <c r="A17216" s="32">
        <v>46001.30074746528</v>
      </c>
      <c r="B17216" s="6" t="s">
        <v>21</v>
      </c>
      <c r="C17216" s="17">
        <v>12873.831980428844</v>
      </c>
    </row>
    <row r="17217">
      <c r="A17217" s="32">
        <v>46001.30074746528</v>
      </c>
      <c r="B17217" s="6" t="s">
        <v>91</v>
      </c>
      <c r="C17217" s="17">
        <v>3651.3726031872807</v>
      </c>
    </row>
    <row r="17218">
      <c r="A17218" s="32">
        <v>46001.30074746528</v>
      </c>
      <c r="B17218" s="6" t="s">
        <v>51</v>
      </c>
      <c r="C17218" s="17">
        <v>16616.195031497853</v>
      </c>
    </row>
    <row r="17219">
      <c r="A17219" s="32">
        <v>46001.30074746528</v>
      </c>
      <c r="B17219" s="6" t="s">
        <v>95</v>
      </c>
      <c r="C17219" s="17">
        <v>5505.0</v>
      </c>
    </row>
    <row r="17220">
      <c r="A17220" s="32">
        <v>46001.30074746528</v>
      </c>
      <c r="B17220" s="6" t="s">
        <v>42</v>
      </c>
      <c r="C17220" s="17">
        <v>12901.402648413106</v>
      </c>
    </row>
    <row r="17221">
      <c r="A17221" s="32">
        <v>46001.30074746528</v>
      </c>
      <c r="B17221" s="6" t="s">
        <v>17169</v>
      </c>
      <c r="C17221" s="17">
        <v>8435.471191700914</v>
      </c>
    </row>
    <row r="17222">
      <c r="A17222" s="32">
        <v>46001.30074746528</v>
      </c>
      <c r="B17222" s="6" t="s">
        <v>71</v>
      </c>
      <c r="C17222" s="17">
        <v>4233.359978750794</v>
      </c>
    </row>
    <row r="17223">
      <c r="A17223" s="32">
        <v>46001.32159790509</v>
      </c>
      <c r="B17223" s="6" t="s">
        <v>13</v>
      </c>
      <c r="C17223" s="17">
        <v>18816.980891736628</v>
      </c>
    </row>
    <row r="17224">
      <c r="A17224" s="32">
        <v>46001.32159790509</v>
      </c>
      <c r="B17224" s="6" t="s">
        <v>28</v>
      </c>
      <c r="C17224" s="17">
        <v>12486.415455770652</v>
      </c>
    </row>
    <row r="17225">
      <c r="A17225" s="32">
        <v>46001.32159790509</v>
      </c>
      <c r="B17225" s="6" t="s">
        <v>33</v>
      </c>
      <c r="C17225" s="17">
        <v>11232.510258508843</v>
      </c>
    </row>
    <row r="17226">
      <c r="A17226" s="32">
        <v>46001.32159790509</v>
      </c>
      <c r="B17226" s="6" t="s">
        <v>37</v>
      </c>
      <c r="C17226" s="17">
        <v>7716.558622925541</v>
      </c>
    </row>
    <row r="17227">
      <c r="A17227" s="32">
        <v>46001.32159790509</v>
      </c>
      <c r="B17227" s="6" t="s">
        <v>109</v>
      </c>
      <c r="C17227" s="17">
        <v>15382.845129879228</v>
      </c>
    </row>
    <row r="17228">
      <c r="A17228" s="32">
        <v>46001.32159790509</v>
      </c>
      <c r="B17228" s="6" t="s">
        <v>46</v>
      </c>
      <c r="C17228" s="17">
        <v>5342.02619407389</v>
      </c>
    </row>
    <row r="17229">
      <c r="A17229" s="32">
        <v>46001.32159790509</v>
      </c>
      <c r="B17229" s="6" t="s">
        <v>141</v>
      </c>
      <c r="C17229" s="17">
        <v>8222.2253432549</v>
      </c>
    </row>
    <row r="17230">
      <c r="A17230" s="32">
        <v>46001.32159790509</v>
      </c>
      <c r="B17230" s="6" t="s">
        <v>54</v>
      </c>
      <c r="C17230" s="17">
        <v>7817.090977475641</v>
      </c>
    </row>
    <row r="17231">
      <c r="A17231" s="32">
        <v>46001.32159790509</v>
      </c>
      <c r="B17231" s="6" t="s">
        <v>58</v>
      </c>
      <c r="C17231" s="17">
        <v>8611.084960498765</v>
      </c>
    </row>
    <row r="17232">
      <c r="A17232" s="32">
        <v>46001.32159790509</v>
      </c>
      <c r="B17232" s="6" t="s">
        <v>64</v>
      </c>
      <c r="C17232" s="17">
        <v>11199.569081838983</v>
      </c>
    </row>
    <row r="17233">
      <c r="A17233" s="32">
        <v>46001.32159790509</v>
      </c>
      <c r="B17233" s="6" t="s">
        <v>68</v>
      </c>
      <c r="C17233" s="17">
        <v>6491.779340760142</v>
      </c>
    </row>
    <row r="17234">
      <c r="A17234" s="32">
        <v>46001.32159790509</v>
      </c>
      <c r="B17234" s="6" t="s">
        <v>73</v>
      </c>
      <c r="C17234" s="17">
        <v>5015.749792215744</v>
      </c>
    </row>
    <row r="17235">
      <c r="A17235" s="32">
        <v>46001.32159790509</v>
      </c>
      <c r="B17235" s="6" t="s">
        <v>79</v>
      </c>
      <c r="C17235" s="17">
        <v>17241.293728660174</v>
      </c>
    </row>
    <row r="17236">
      <c r="A17236" s="32">
        <v>46001.32159790509</v>
      </c>
      <c r="B17236" s="6" t="s">
        <v>81</v>
      </c>
      <c r="C17236" s="17">
        <v>7082.019892289334</v>
      </c>
    </row>
    <row r="17237">
      <c r="A17237" s="32">
        <v>46001.32159790509</v>
      </c>
      <c r="B17237" s="6" t="s">
        <v>86</v>
      </c>
      <c r="C17237" s="17">
        <v>10844.121133182154</v>
      </c>
    </row>
    <row r="17238">
      <c r="A17238" s="32">
        <v>46001.32159790509</v>
      </c>
      <c r="B17238" s="6" t="s">
        <v>21</v>
      </c>
      <c r="C17238" s="17">
        <v>12873.831980428844</v>
      </c>
    </row>
    <row r="17239">
      <c r="A17239" s="32">
        <v>46001.32159790509</v>
      </c>
      <c r="B17239" s="6" t="s">
        <v>91</v>
      </c>
      <c r="C17239" s="17">
        <v>3651.3726031872807</v>
      </c>
    </row>
    <row r="17240">
      <c r="A17240" s="32">
        <v>46001.32159790509</v>
      </c>
      <c r="B17240" s="6" t="s">
        <v>51</v>
      </c>
      <c r="C17240" s="17">
        <v>16616.195031497853</v>
      </c>
    </row>
    <row r="17241">
      <c r="A17241" s="32">
        <v>46001.32159790509</v>
      </c>
      <c r="B17241" s="6" t="s">
        <v>95</v>
      </c>
      <c r="C17241" s="17">
        <v>5505.0</v>
      </c>
    </row>
    <row r="17242">
      <c r="A17242" s="32">
        <v>46001.32159790509</v>
      </c>
      <c r="B17242" s="6" t="s">
        <v>42</v>
      </c>
      <c r="C17242" s="17">
        <v>12901.402648413106</v>
      </c>
    </row>
    <row r="17243">
      <c r="A17243" s="32">
        <v>46001.32159790509</v>
      </c>
      <c r="B17243" s="6" t="s">
        <v>17169</v>
      </c>
      <c r="C17243" s="17">
        <v>8435.471191700914</v>
      </c>
    </row>
    <row r="17244">
      <c r="A17244" s="32">
        <v>46001.32159790509</v>
      </c>
      <c r="B17244" s="6" t="s">
        <v>71</v>
      </c>
      <c r="C17244" s="17">
        <v>4233.359978750794</v>
      </c>
    </row>
    <row r="17245">
      <c r="A17245" s="32">
        <v>46001.34242353009</v>
      </c>
      <c r="B17245" s="6" t="s">
        <v>13</v>
      </c>
      <c r="C17245" s="17">
        <v>18816.980891736628</v>
      </c>
    </row>
    <row r="17246">
      <c r="A17246" s="32">
        <v>46001.34242353009</v>
      </c>
      <c r="B17246" s="6" t="s">
        <v>28</v>
      </c>
      <c r="C17246" s="17">
        <v>12486.415455770652</v>
      </c>
    </row>
    <row r="17247">
      <c r="A17247" s="32">
        <v>46001.34242353009</v>
      </c>
      <c r="B17247" s="6" t="s">
        <v>33</v>
      </c>
      <c r="C17247" s="17">
        <v>11232.510258508843</v>
      </c>
    </row>
    <row r="17248">
      <c r="A17248" s="32">
        <v>46001.34242353009</v>
      </c>
      <c r="B17248" s="6" t="s">
        <v>37</v>
      </c>
      <c r="C17248" s="17">
        <v>7716.558622925541</v>
      </c>
    </row>
    <row r="17249">
      <c r="A17249" s="32">
        <v>46001.34242353009</v>
      </c>
      <c r="B17249" s="6" t="s">
        <v>109</v>
      </c>
      <c r="C17249" s="17">
        <v>15382.845129879228</v>
      </c>
    </row>
    <row r="17250">
      <c r="A17250" s="32">
        <v>46001.34242353009</v>
      </c>
      <c r="B17250" s="6" t="s">
        <v>46</v>
      </c>
      <c r="C17250" s="17">
        <v>5342.02619407389</v>
      </c>
    </row>
    <row r="17251">
      <c r="A17251" s="32">
        <v>46001.34242353009</v>
      </c>
      <c r="B17251" s="6" t="s">
        <v>141</v>
      </c>
      <c r="C17251" s="17">
        <v>8222.2253432549</v>
      </c>
    </row>
    <row r="17252">
      <c r="A17252" s="32">
        <v>46001.34242353009</v>
      </c>
      <c r="B17252" s="6" t="s">
        <v>54</v>
      </c>
      <c r="C17252" s="17">
        <v>7817.090977475641</v>
      </c>
    </row>
    <row r="17253">
      <c r="A17253" s="32">
        <v>46001.34242353009</v>
      </c>
      <c r="B17253" s="6" t="s">
        <v>58</v>
      </c>
      <c r="C17253" s="17">
        <v>8611.084960498765</v>
      </c>
    </row>
    <row r="17254">
      <c r="A17254" s="32">
        <v>46001.34242353009</v>
      </c>
      <c r="B17254" s="6" t="s">
        <v>64</v>
      </c>
      <c r="C17254" s="17">
        <v>11199.569081838983</v>
      </c>
    </row>
    <row r="17255">
      <c r="A17255" s="32">
        <v>46001.34242353009</v>
      </c>
      <c r="B17255" s="6" t="s">
        <v>68</v>
      </c>
      <c r="C17255" s="17">
        <v>6491.779340760142</v>
      </c>
    </row>
    <row r="17256">
      <c r="A17256" s="32">
        <v>46001.34242353009</v>
      </c>
      <c r="B17256" s="6" t="s">
        <v>73</v>
      </c>
      <c r="C17256" s="17">
        <v>5015.749792215744</v>
      </c>
    </row>
    <row r="17257">
      <c r="A17257" s="32">
        <v>46001.34242353009</v>
      </c>
      <c r="B17257" s="6" t="s">
        <v>79</v>
      </c>
      <c r="C17257" s="17">
        <v>17241.293728660174</v>
      </c>
    </row>
    <row r="17258">
      <c r="A17258" s="32">
        <v>46001.34242353009</v>
      </c>
      <c r="B17258" s="6" t="s">
        <v>81</v>
      </c>
      <c r="C17258" s="17">
        <v>7082.019892289334</v>
      </c>
    </row>
    <row r="17259">
      <c r="A17259" s="32">
        <v>46001.34242353009</v>
      </c>
      <c r="B17259" s="6" t="s">
        <v>86</v>
      </c>
      <c r="C17259" s="17">
        <v>10844.121133182154</v>
      </c>
    </row>
    <row r="17260">
      <c r="A17260" s="32">
        <v>46001.34242353009</v>
      </c>
      <c r="B17260" s="6" t="s">
        <v>21</v>
      </c>
      <c r="C17260" s="17">
        <v>12873.831980428844</v>
      </c>
    </row>
    <row r="17261">
      <c r="A17261" s="32">
        <v>46001.34242353009</v>
      </c>
      <c r="B17261" s="6" t="s">
        <v>91</v>
      </c>
      <c r="C17261" s="17">
        <v>3651.3726031872807</v>
      </c>
    </row>
    <row r="17262">
      <c r="A17262" s="32">
        <v>46001.34242353009</v>
      </c>
      <c r="B17262" s="6" t="s">
        <v>51</v>
      </c>
      <c r="C17262" s="17">
        <v>16616.195031497853</v>
      </c>
    </row>
    <row r="17263">
      <c r="A17263" s="32">
        <v>46001.34242353009</v>
      </c>
      <c r="B17263" s="6" t="s">
        <v>95</v>
      </c>
      <c r="C17263" s="17">
        <v>5505.0</v>
      </c>
    </row>
    <row r="17264">
      <c r="A17264" s="32">
        <v>46001.34242353009</v>
      </c>
      <c r="B17264" s="6" t="s">
        <v>42</v>
      </c>
      <c r="C17264" s="17">
        <v>12901.402648413106</v>
      </c>
    </row>
    <row r="17265">
      <c r="A17265" s="32">
        <v>46001.34242353009</v>
      </c>
      <c r="B17265" s="6" t="s">
        <v>17169</v>
      </c>
      <c r="C17265" s="17">
        <v>8435.471191700914</v>
      </c>
    </row>
    <row r="17266">
      <c r="A17266" s="32">
        <v>46001.34242353009</v>
      </c>
      <c r="B17266" s="6" t="s">
        <v>71</v>
      </c>
      <c r="C17266" s="17">
        <v>4233.359978750794</v>
      </c>
    </row>
    <row r="17267">
      <c r="A17267" s="32">
        <v>46001.363233449076</v>
      </c>
      <c r="B17267" s="6" t="s">
        <v>13</v>
      </c>
      <c r="C17267" s="17">
        <v>18816.980891736628</v>
      </c>
    </row>
    <row r="17268">
      <c r="A17268" s="32">
        <v>46001.363233449076</v>
      </c>
      <c r="B17268" s="6" t="s">
        <v>28</v>
      </c>
      <c r="C17268" s="17">
        <v>12486.415455770652</v>
      </c>
    </row>
    <row r="17269">
      <c r="A17269" s="32">
        <v>46001.363233449076</v>
      </c>
      <c r="B17269" s="6" t="s">
        <v>33</v>
      </c>
      <c r="C17269" s="17">
        <v>11232.510258508843</v>
      </c>
    </row>
    <row r="17270">
      <c r="A17270" s="32">
        <v>46001.363233449076</v>
      </c>
      <c r="B17270" s="6" t="s">
        <v>37</v>
      </c>
      <c r="C17270" s="17">
        <v>7716.558622925541</v>
      </c>
    </row>
    <row r="17271">
      <c r="A17271" s="32">
        <v>46001.363233449076</v>
      </c>
      <c r="B17271" s="6" t="s">
        <v>109</v>
      </c>
      <c r="C17271" s="17">
        <v>15382.845129879228</v>
      </c>
    </row>
    <row r="17272">
      <c r="A17272" s="32">
        <v>46001.363233449076</v>
      </c>
      <c r="B17272" s="6" t="s">
        <v>46</v>
      </c>
      <c r="C17272" s="17">
        <v>5342.02619407389</v>
      </c>
    </row>
    <row r="17273">
      <c r="A17273" s="32">
        <v>46001.363233449076</v>
      </c>
      <c r="B17273" s="6" t="s">
        <v>141</v>
      </c>
      <c r="C17273" s="17">
        <v>8222.2253432549</v>
      </c>
    </row>
    <row r="17274">
      <c r="A17274" s="32">
        <v>46001.363233449076</v>
      </c>
      <c r="B17274" s="6" t="s">
        <v>54</v>
      </c>
      <c r="C17274" s="17">
        <v>7817.090977475641</v>
      </c>
    </row>
    <row r="17275">
      <c r="A17275" s="32">
        <v>46001.363233449076</v>
      </c>
      <c r="B17275" s="6" t="s">
        <v>58</v>
      </c>
      <c r="C17275" s="17">
        <v>8611.084960498765</v>
      </c>
    </row>
    <row r="17276">
      <c r="A17276" s="32">
        <v>46001.363233449076</v>
      </c>
      <c r="B17276" s="6" t="s">
        <v>64</v>
      </c>
      <c r="C17276" s="17">
        <v>11199.569081838983</v>
      </c>
    </row>
    <row r="17277">
      <c r="A17277" s="32">
        <v>46001.363233449076</v>
      </c>
      <c r="B17277" s="6" t="s">
        <v>68</v>
      </c>
      <c r="C17277" s="17">
        <v>6491.779340760142</v>
      </c>
    </row>
    <row r="17278">
      <c r="A17278" s="32">
        <v>46001.363233449076</v>
      </c>
      <c r="B17278" s="6" t="s">
        <v>73</v>
      </c>
      <c r="C17278" s="17">
        <v>5015.749792215744</v>
      </c>
    </row>
    <row r="17279">
      <c r="A17279" s="32">
        <v>46001.363233449076</v>
      </c>
      <c r="B17279" s="6" t="s">
        <v>79</v>
      </c>
      <c r="C17279" s="17">
        <v>17241.293728660174</v>
      </c>
    </row>
    <row r="17280">
      <c r="A17280" s="32">
        <v>46001.363233449076</v>
      </c>
      <c r="B17280" s="6" t="s">
        <v>81</v>
      </c>
      <c r="C17280" s="17">
        <v>7082.019892289334</v>
      </c>
    </row>
    <row r="17281">
      <c r="A17281" s="32">
        <v>46001.363233449076</v>
      </c>
      <c r="B17281" s="6" t="s">
        <v>86</v>
      </c>
      <c r="C17281" s="17">
        <v>10844.121133182154</v>
      </c>
    </row>
    <row r="17282">
      <c r="A17282" s="32">
        <v>46001.363233449076</v>
      </c>
      <c r="B17282" s="6" t="s">
        <v>21</v>
      </c>
      <c r="C17282" s="17">
        <v>12873.831980428844</v>
      </c>
    </row>
    <row r="17283">
      <c r="A17283" s="32">
        <v>46001.363233449076</v>
      </c>
      <c r="B17283" s="6" t="s">
        <v>91</v>
      </c>
      <c r="C17283" s="17">
        <v>3651.3726031872807</v>
      </c>
    </row>
    <row r="17284">
      <c r="A17284" s="32">
        <v>46001.363233449076</v>
      </c>
      <c r="B17284" s="6" t="s">
        <v>51</v>
      </c>
      <c r="C17284" s="17">
        <v>16616.195031497853</v>
      </c>
    </row>
    <row r="17285">
      <c r="A17285" s="32">
        <v>46001.363233449076</v>
      </c>
      <c r="B17285" s="6" t="s">
        <v>95</v>
      </c>
      <c r="C17285" s="17">
        <v>5505.0</v>
      </c>
    </row>
    <row r="17286">
      <c r="A17286" s="32">
        <v>46001.363233449076</v>
      </c>
      <c r="B17286" s="6" t="s">
        <v>42</v>
      </c>
      <c r="C17286" s="17">
        <v>12901.402648413106</v>
      </c>
    </row>
    <row r="17287">
      <c r="A17287" s="32">
        <v>46001.363233449076</v>
      </c>
      <c r="B17287" s="6" t="s">
        <v>17169</v>
      </c>
      <c r="C17287" s="17">
        <v>8435.471191700914</v>
      </c>
    </row>
    <row r="17288">
      <c r="A17288" s="32">
        <v>46001.363233449076</v>
      </c>
      <c r="B17288" s="6" t="s">
        <v>71</v>
      </c>
      <c r="C17288" s="17">
        <v>4233.359978750794</v>
      </c>
    </row>
    <row r="17289">
      <c r="A17289" s="32">
        <v>46001.38402625</v>
      </c>
      <c r="B17289" s="6" t="s">
        <v>13</v>
      </c>
      <c r="C17289" s="17">
        <v>18816.980891736628</v>
      </c>
    </row>
    <row r="17290">
      <c r="A17290" s="32">
        <v>46001.38402625</v>
      </c>
      <c r="B17290" s="6" t="s">
        <v>28</v>
      </c>
      <c r="C17290" s="17">
        <v>12486.415455770652</v>
      </c>
    </row>
    <row r="17291">
      <c r="A17291" s="32">
        <v>46001.38402625</v>
      </c>
      <c r="B17291" s="6" t="s">
        <v>33</v>
      </c>
      <c r="C17291" s="17">
        <v>11232.510258508843</v>
      </c>
    </row>
    <row r="17292">
      <c r="A17292" s="32">
        <v>46001.38402625</v>
      </c>
      <c r="B17292" s="6" t="s">
        <v>37</v>
      </c>
      <c r="C17292" s="17">
        <v>7716.558622925541</v>
      </c>
    </row>
    <row r="17293">
      <c r="A17293" s="32">
        <v>46001.38402625</v>
      </c>
      <c r="B17293" s="6" t="s">
        <v>109</v>
      </c>
      <c r="C17293" s="17">
        <v>15382.845129879228</v>
      </c>
    </row>
    <row r="17294">
      <c r="A17294" s="32">
        <v>46001.38402625</v>
      </c>
      <c r="B17294" s="6" t="s">
        <v>46</v>
      </c>
      <c r="C17294" s="17">
        <v>5342.02619407389</v>
      </c>
    </row>
    <row r="17295">
      <c r="A17295" s="32">
        <v>46001.38402625</v>
      </c>
      <c r="B17295" s="6" t="s">
        <v>141</v>
      </c>
      <c r="C17295" s="17">
        <v>8222.2253432549</v>
      </c>
    </row>
    <row r="17296">
      <c r="A17296" s="32">
        <v>46001.38402625</v>
      </c>
      <c r="B17296" s="6" t="s">
        <v>54</v>
      </c>
      <c r="C17296" s="17">
        <v>7817.090977475641</v>
      </c>
    </row>
    <row r="17297">
      <c r="A17297" s="32">
        <v>46001.38402625</v>
      </c>
      <c r="B17297" s="6" t="s">
        <v>58</v>
      </c>
      <c r="C17297" s="17">
        <v>8611.084960498765</v>
      </c>
    </row>
    <row r="17298">
      <c r="A17298" s="32">
        <v>46001.38402625</v>
      </c>
      <c r="B17298" s="6" t="s">
        <v>64</v>
      </c>
      <c r="C17298" s="17">
        <v>11199.569081838983</v>
      </c>
    </row>
    <row r="17299">
      <c r="A17299" s="32">
        <v>46001.38402625</v>
      </c>
      <c r="B17299" s="6" t="s">
        <v>68</v>
      </c>
      <c r="C17299" s="17">
        <v>6491.779340760142</v>
      </c>
    </row>
    <row r="17300">
      <c r="A17300" s="32">
        <v>46001.38402625</v>
      </c>
      <c r="B17300" s="6" t="s">
        <v>73</v>
      </c>
      <c r="C17300" s="17">
        <v>5015.749792215744</v>
      </c>
    </row>
    <row r="17301">
      <c r="A17301" s="32">
        <v>46001.38402625</v>
      </c>
      <c r="B17301" s="6" t="s">
        <v>79</v>
      </c>
      <c r="C17301" s="17">
        <v>17241.293728660174</v>
      </c>
    </row>
    <row r="17302">
      <c r="A17302" s="32">
        <v>46001.38402625</v>
      </c>
      <c r="B17302" s="6" t="s">
        <v>81</v>
      </c>
      <c r="C17302" s="17">
        <v>7082.019892289334</v>
      </c>
    </row>
    <row r="17303">
      <c r="A17303" s="32">
        <v>46001.38402625</v>
      </c>
      <c r="B17303" s="6" t="s">
        <v>86</v>
      </c>
      <c r="C17303" s="17">
        <v>10844.121133182154</v>
      </c>
    </row>
    <row r="17304">
      <c r="A17304" s="32">
        <v>46001.38402625</v>
      </c>
      <c r="B17304" s="6" t="s">
        <v>21</v>
      </c>
      <c r="C17304" s="17">
        <v>12873.831980428844</v>
      </c>
    </row>
    <row r="17305">
      <c r="A17305" s="32">
        <v>46001.38402625</v>
      </c>
      <c r="B17305" s="6" t="s">
        <v>91</v>
      </c>
      <c r="C17305" s="17">
        <v>3651.3726031872807</v>
      </c>
    </row>
    <row r="17306">
      <c r="A17306" s="32">
        <v>46001.38402625</v>
      </c>
      <c r="B17306" s="6" t="s">
        <v>51</v>
      </c>
      <c r="C17306" s="17">
        <v>16616.195031497853</v>
      </c>
    </row>
    <row r="17307">
      <c r="A17307" s="32">
        <v>46001.38402625</v>
      </c>
      <c r="B17307" s="6" t="s">
        <v>95</v>
      </c>
      <c r="C17307" s="17">
        <v>5505.0</v>
      </c>
    </row>
    <row r="17308">
      <c r="A17308" s="32">
        <v>46001.38402625</v>
      </c>
      <c r="B17308" s="6" t="s">
        <v>42</v>
      </c>
      <c r="C17308" s="17">
        <v>12901.402648413106</v>
      </c>
    </row>
    <row r="17309">
      <c r="A17309" s="32">
        <v>46001.38402625</v>
      </c>
      <c r="B17309" s="6" t="s">
        <v>17169</v>
      </c>
      <c r="C17309" s="17">
        <v>8435.471191700914</v>
      </c>
    </row>
    <row r="17310">
      <c r="A17310" s="32">
        <v>46001.38402625</v>
      </c>
      <c r="B17310" s="6" t="s">
        <v>71</v>
      </c>
      <c r="C17310" s="17">
        <v>4233.359978750794</v>
      </c>
    </row>
    <row r="17311">
      <c r="A17311" s="32">
        <v>46001.40484002315</v>
      </c>
      <c r="B17311" s="6" t="s">
        <v>13</v>
      </c>
      <c r="C17311" s="17">
        <v>18816.980891736628</v>
      </c>
    </row>
    <row r="17312">
      <c r="A17312" s="32">
        <v>46001.40484002315</v>
      </c>
      <c r="B17312" s="6" t="s">
        <v>28</v>
      </c>
      <c r="C17312" s="17">
        <v>12486.415455770652</v>
      </c>
    </row>
    <row r="17313">
      <c r="A17313" s="32">
        <v>46001.40484002315</v>
      </c>
      <c r="B17313" s="6" t="s">
        <v>33</v>
      </c>
      <c r="C17313" s="17">
        <v>11232.510258508843</v>
      </c>
    </row>
    <row r="17314">
      <c r="A17314" s="32">
        <v>46001.40484002315</v>
      </c>
      <c r="B17314" s="6" t="s">
        <v>37</v>
      </c>
      <c r="C17314" s="17">
        <v>7716.558622925541</v>
      </c>
    </row>
    <row r="17315">
      <c r="A17315" s="32">
        <v>46001.40484002315</v>
      </c>
      <c r="B17315" s="6" t="s">
        <v>109</v>
      </c>
      <c r="C17315" s="17">
        <v>15382.845129879228</v>
      </c>
    </row>
    <row r="17316">
      <c r="A17316" s="32">
        <v>46001.40484002315</v>
      </c>
      <c r="B17316" s="6" t="s">
        <v>46</v>
      </c>
      <c r="C17316" s="17">
        <v>5342.02619407389</v>
      </c>
    </row>
    <row r="17317">
      <c r="A17317" s="32">
        <v>46001.40484002315</v>
      </c>
      <c r="B17317" s="6" t="s">
        <v>141</v>
      </c>
      <c r="C17317" s="17">
        <v>8222.2253432549</v>
      </c>
    </row>
    <row r="17318">
      <c r="A17318" s="32">
        <v>46001.40484002315</v>
      </c>
      <c r="B17318" s="6" t="s">
        <v>54</v>
      </c>
      <c r="C17318" s="17">
        <v>7817.090977475641</v>
      </c>
    </row>
    <row r="17319">
      <c r="A17319" s="32">
        <v>46001.40484002315</v>
      </c>
      <c r="B17319" s="6" t="s">
        <v>58</v>
      </c>
      <c r="C17319" s="17">
        <v>8611.084960498765</v>
      </c>
    </row>
    <row r="17320">
      <c r="A17320" s="32">
        <v>46001.40484002315</v>
      </c>
      <c r="B17320" s="6" t="s">
        <v>64</v>
      </c>
      <c r="C17320" s="17">
        <v>11199.569081838983</v>
      </c>
    </row>
    <row r="17321">
      <c r="A17321" s="32">
        <v>46001.40484002315</v>
      </c>
      <c r="B17321" s="6" t="s">
        <v>68</v>
      </c>
      <c r="C17321" s="17">
        <v>6491.779340760142</v>
      </c>
    </row>
    <row r="17322">
      <c r="A17322" s="32">
        <v>46001.40484002315</v>
      </c>
      <c r="B17322" s="6" t="s">
        <v>73</v>
      </c>
      <c r="C17322" s="17">
        <v>5015.749792215744</v>
      </c>
    </row>
    <row r="17323">
      <c r="A17323" s="32">
        <v>46001.40484002315</v>
      </c>
      <c r="B17323" s="6" t="s">
        <v>79</v>
      </c>
      <c r="C17323" s="17">
        <v>17241.293728660174</v>
      </c>
    </row>
    <row r="17324">
      <c r="A17324" s="32">
        <v>46001.40484002315</v>
      </c>
      <c r="B17324" s="6" t="s">
        <v>81</v>
      </c>
      <c r="C17324" s="17">
        <v>7082.019892289334</v>
      </c>
    </row>
    <row r="17325">
      <c r="A17325" s="32">
        <v>46001.40484002315</v>
      </c>
      <c r="B17325" s="6" t="s">
        <v>86</v>
      </c>
      <c r="C17325" s="17">
        <v>10844.121133182154</v>
      </c>
    </row>
    <row r="17326">
      <c r="A17326" s="32">
        <v>46001.40484002315</v>
      </c>
      <c r="B17326" s="6" t="s">
        <v>21</v>
      </c>
      <c r="C17326" s="17">
        <v>12873.831980428844</v>
      </c>
    </row>
    <row r="17327">
      <c r="A17327" s="32">
        <v>46001.40484002315</v>
      </c>
      <c r="B17327" s="6" t="s">
        <v>91</v>
      </c>
      <c r="C17327" s="17">
        <v>3651.3726031872807</v>
      </c>
    </row>
    <row r="17328">
      <c r="A17328" s="32">
        <v>46001.40484002315</v>
      </c>
      <c r="B17328" s="6" t="s">
        <v>51</v>
      </c>
      <c r="C17328" s="17">
        <v>16616.195031497853</v>
      </c>
    </row>
    <row r="17329">
      <c r="A17329" s="32">
        <v>46001.40484002315</v>
      </c>
      <c r="B17329" s="6" t="s">
        <v>95</v>
      </c>
      <c r="C17329" s="17">
        <v>5505.0</v>
      </c>
    </row>
    <row r="17330">
      <c r="A17330" s="32">
        <v>46001.40484002315</v>
      </c>
      <c r="B17330" s="6" t="s">
        <v>42</v>
      </c>
      <c r="C17330" s="17">
        <v>12901.402648413106</v>
      </c>
    </row>
    <row r="17331">
      <c r="A17331" s="32">
        <v>46001.40484002315</v>
      </c>
      <c r="B17331" s="6" t="s">
        <v>17169</v>
      </c>
      <c r="C17331" s="17">
        <v>8435.471191700914</v>
      </c>
    </row>
    <row r="17332">
      <c r="A17332" s="32">
        <v>46001.40484002315</v>
      </c>
      <c r="B17332" s="6" t="s">
        <v>71</v>
      </c>
      <c r="C17332" s="17">
        <v>4233.359978750794</v>
      </c>
    </row>
    <row r="17333">
      <c r="A17333" s="32">
        <v>46001.42595039352</v>
      </c>
      <c r="B17333" s="6" t="s">
        <v>13</v>
      </c>
      <c r="C17333" s="17">
        <v>18865.73834155284</v>
      </c>
    </row>
    <row r="17334">
      <c r="A17334" s="32">
        <v>46001.42595039352</v>
      </c>
      <c r="B17334" s="6" t="s">
        <v>28</v>
      </c>
      <c r="C17334" s="17">
        <v>12486.415455770652</v>
      </c>
    </row>
    <row r="17335">
      <c r="A17335" s="32">
        <v>46001.42595039352</v>
      </c>
      <c r="B17335" s="6" t="s">
        <v>33</v>
      </c>
      <c r="C17335" s="17">
        <v>11232.510258508843</v>
      </c>
    </row>
    <row r="17336">
      <c r="A17336" s="32">
        <v>46001.42595039352</v>
      </c>
      <c r="B17336" s="6" t="s">
        <v>37</v>
      </c>
      <c r="C17336" s="17">
        <v>7726.310112888784</v>
      </c>
    </row>
    <row r="17337">
      <c r="A17337" s="32">
        <v>46001.42595039352</v>
      </c>
      <c r="B17337" s="6" t="s">
        <v>109</v>
      </c>
      <c r="C17337" s="17">
        <v>15431.602579695438</v>
      </c>
    </row>
    <row r="17338">
      <c r="A17338" s="32">
        <v>46001.42595039352</v>
      </c>
      <c r="B17338" s="6" t="s">
        <v>46</v>
      </c>
      <c r="C17338" s="17">
        <v>5342.02619407389</v>
      </c>
    </row>
    <row r="17339">
      <c r="A17339" s="32">
        <v>46001.42595039352</v>
      </c>
      <c r="B17339" s="6" t="s">
        <v>141</v>
      </c>
      <c r="C17339" s="17">
        <v>8222.2253432549</v>
      </c>
    </row>
    <row r="17340">
      <c r="A17340" s="32">
        <v>46001.42595039352</v>
      </c>
      <c r="B17340" s="6" t="s">
        <v>54</v>
      </c>
      <c r="C17340" s="17">
        <v>7817.090977475641</v>
      </c>
    </row>
    <row r="17341">
      <c r="A17341" s="32">
        <v>46001.42595039352</v>
      </c>
      <c r="B17341" s="6" t="s">
        <v>58</v>
      </c>
      <c r="C17341" s="17">
        <v>8611.084960498765</v>
      </c>
    </row>
    <row r="17342">
      <c r="A17342" s="32">
        <v>46001.42595039352</v>
      </c>
      <c r="B17342" s="6" t="s">
        <v>64</v>
      </c>
      <c r="C17342" s="17">
        <v>11199.569081838983</v>
      </c>
    </row>
    <row r="17343">
      <c r="A17343" s="32">
        <v>46001.42595039352</v>
      </c>
      <c r="B17343" s="6" t="s">
        <v>68</v>
      </c>
      <c r="C17343" s="17">
        <v>6491.779340760142</v>
      </c>
    </row>
    <row r="17344">
      <c r="A17344" s="32">
        <v>46001.42595039352</v>
      </c>
      <c r="B17344" s="6" t="s">
        <v>73</v>
      </c>
      <c r="C17344" s="17">
        <v>5015.749792215744</v>
      </c>
    </row>
    <row r="17345">
      <c r="A17345" s="32">
        <v>46001.42595039352</v>
      </c>
      <c r="B17345" s="6" t="s">
        <v>79</v>
      </c>
      <c r="C17345" s="17">
        <v>17290.051178476384</v>
      </c>
    </row>
    <row r="17346">
      <c r="A17346" s="32">
        <v>46001.42595039352</v>
      </c>
      <c r="B17346" s="6" t="s">
        <v>81</v>
      </c>
      <c r="C17346" s="17">
        <v>7082.019892289334</v>
      </c>
    </row>
    <row r="17347">
      <c r="A17347" s="32">
        <v>46001.42595039352</v>
      </c>
      <c r="B17347" s="6" t="s">
        <v>86</v>
      </c>
      <c r="C17347" s="17">
        <v>11117.16285215294</v>
      </c>
    </row>
    <row r="17348">
      <c r="A17348" s="32">
        <v>46001.42595039352</v>
      </c>
      <c r="B17348" s="6" t="s">
        <v>21</v>
      </c>
      <c r="C17348" s="17">
        <v>12893.334960355329</v>
      </c>
    </row>
    <row r="17349">
      <c r="A17349" s="32">
        <v>46001.42595039352</v>
      </c>
      <c r="B17349" s="6" t="s">
        <v>91</v>
      </c>
      <c r="C17349" s="17">
        <v>3651.3726031872807</v>
      </c>
    </row>
    <row r="17350">
      <c r="A17350" s="32">
        <v>46001.42595039352</v>
      </c>
      <c r="B17350" s="6" t="s">
        <v>51</v>
      </c>
      <c r="C17350" s="17">
        <v>16616.195031497853</v>
      </c>
    </row>
    <row r="17351">
      <c r="A17351" s="32">
        <v>46001.42595039352</v>
      </c>
      <c r="B17351" s="6" t="s">
        <v>95</v>
      </c>
      <c r="C17351" s="17">
        <v>5505.0</v>
      </c>
    </row>
    <row r="17352">
      <c r="A17352" s="32">
        <v>46001.42595039352</v>
      </c>
      <c r="B17352" s="6" t="s">
        <v>42</v>
      </c>
      <c r="C17352" s="17">
        <v>12901.402648413106</v>
      </c>
    </row>
    <row r="17353">
      <c r="A17353" s="32">
        <v>46001.42595039352</v>
      </c>
      <c r="B17353" s="6" t="s">
        <v>17169</v>
      </c>
      <c r="C17353" s="17">
        <v>8474.477151553883</v>
      </c>
    </row>
    <row r="17354">
      <c r="A17354" s="32">
        <v>46001.42595039352</v>
      </c>
      <c r="B17354" s="6" t="s">
        <v>71</v>
      </c>
      <c r="C17354" s="17">
        <v>4233.359978750794</v>
      </c>
    </row>
    <row r="17355">
      <c r="A17355" s="32">
        <v>46001.44658643518</v>
      </c>
      <c r="B17355" s="6" t="s">
        <v>13</v>
      </c>
      <c r="C17355" s="17">
        <v>18865.73834155284</v>
      </c>
    </row>
    <row r="17356">
      <c r="A17356" s="32">
        <v>46001.44658643518</v>
      </c>
      <c r="B17356" s="6" t="s">
        <v>28</v>
      </c>
      <c r="C17356" s="17">
        <v>12486.415455770652</v>
      </c>
    </row>
    <row r="17357">
      <c r="A17357" s="32">
        <v>46001.44658643518</v>
      </c>
      <c r="B17357" s="6" t="s">
        <v>33</v>
      </c>
      <c r="C17357" s="17">
        <v>11232.510258508843</v>
      </c>
    </row>
    <row r="17358">
      <c r="A17358" s="32">
        <v>46001.44658643518</v>
      </c>
      <c r="B17358" s="6" t="s">
        <v>37</v>
      </c>
      <c r="C17358" s="17">
        <v>7726.310112888784</v>
      </c>
    </row>
    <row r="17359">
      <c r="A17359" s="32">
        <v>46001.44658643518</v>
      </c>
      <c r="B17359" s="6" t="s">
        <v>109</v>
      </c>
      <c r="C17359" s="17">
        <v>15431.602579695438</v>
      </c>
    </row>
    <row r="17360">
      <c r="A17360" s="32">
        <v>46001.44658643518</v>
      </c>
      <c r="B17360" s="6" t="s">
        <v>46</v>
      </c>
      <c r="C17360" s="17">
        <v>5342.02619407389</v>
      </c>
    </row>
    <row r="17361">
      <c r="A17361" s="32">
        <v>46001.44658643518</v>
      </c>
      <c r="B17361" s="6" t="s">
        <v>141</v>
      </c>
      <c r="C17361" s="17">
        <v>8222.2253432549</v>
      </c>
    </row>
    <row r="17362">
      <c r="A17362" s="32">
        <v>46001.44658643518</v>
      </c>
      <c r="B17362" s="6" t="s">
        <v>54</v>
      </c>
      <c r="C17362" s="17">
        <v>7817.090977475641</v>
      </c>
    </row>
    <row r="17363">
      <c r="A17363" s="32">
        <v>46001.44658643518</v>
      </c>
      <c r="B17363" s="6" t="s">
        <v>58</v>
      </c>
      <c r="C17363" s="17">
        <v>8611.084960498765</v>
      </c>
    </row>
    <row r="17364">
      <c r="A17364" s="32">
        <v>46001.44658643518</v>
      </c>
      <c r="B17364" s="6" t="s">
        <v>64</v>
      </c>
      <c r="C17364" s="17">
        <v>11199.569081838983</v>
      </c>
    </row>
    <row r="17365">
      <c r="A17365" s="32">
        <v>46001.44658643518</v>
      </c>
      <c r="B17365" s="6" t="s">
        <v>68</v>
      </c>
      <c r="C17365" s="17">
        <v>6491.779340760142</v>
      </c>
    </row>
    <row r="17366">
      <c r="A17366" s="32">
        <v>46001.44658643518</v>
      </c>
      <c r="B17366" s="6" t="s">
        <v>73</v>
      </c>
      <c r="C17366" s="17">
        <v>5015.749792215744</v>
      </c>
    </row>
    <row r="17367">
      <c r="A17367" s="32">
        <v>46001.44658643518</v>
      </c>
      <c r="B17367" s="6" t="s">
        <v>79</v>
      </c>
      <c r="C17367" s="17">
        <v>17290.051178476384</v>
      </c>
    </row>
    <row r="17368">
      <c r="A17368" s="32">
        <v>46001.44658643518</v>
      </c>
      <c r="B17368" s="6" t="s">
        <v>81</v>
      </c>
      <c r="C17368" s="17">
        <v>7082.019892289334</v>
      </c>
    </row>
    <row r="17369">
      <c r="A17369" s="32">
        <v>46001.44658643518</v>
      </c>
      <c r="B17369" s="6" t="s">
        <v>86</v>
      </c>
      <c r="C17369" s="17">
        <v>11117.16285215294</v>
      </c>
    </row>
    <row r="17370">
      <c r="A17370" s="32">
        <v>46001.44658643518</v>
      </c>
      <c r="B17370" s="6" t="s">
        <v>21</v>
      </c>
      <c r="C17370" s="17">
        <v>12893.334960355329</v>
      </c>
    </row>
    <row r="17371">
      <c r="A17371" s="32">
        <v>46001.44658643518</v>
      </c>
      <c r="B17371" s="6" t="s">
        <v>91</v>
      </c>
      <c r="C17371" s="17">
        <v>3651.3726031872807</v>
      </c>
    </row>
    <row r="17372">
      <c r="A17372" s="32">
        <v>46001.44658643518</v>
      </c>
      <c r="B17372" s="6" t="s">
        <v>51</v>
      </c>
      <c r="C17372" s="17">
        <v>16616.195031497853</v>
      </c>
    </row>
    <row r="17373">
      <c r="A17373" s="32">
        <v>46001.44658643518</v>
      </c>
      <c r="B17373" s="6" t="s">
        <v>95</v>
      </c>
      <c r="C17373" s="17">
        <v>5505.0</v>
      </c>
    </row>
    <row r="17374">
      <c r="A17374" s="32">
        <v>46001.44658643518</v>
      </c>
      <c r="B17374" s="6" t="s">
        <v>42</v>
      </c>
      <c r="C17374" s="17">
        <v>12901.402648413106</v>
      </c>
    </row>
    <row r="17375">
      <c r="A17375" s="32">
        <v>46001.44658643518</v>
      </c>
      <c r="B17375" s="6" t="s">
        <v>17169</v>
      </c>
      <c r="C17375" s="17">
        <v>8474.477151553883</v>
      </c>
    </row>
    <row r="17376">
      <c r="A17376" s="32">
        <v>46001.44658643518</v>
      </c>
      <c r="B17376" s="6" t="s">
        <v>71</v>
      </c>
      <c r="C17376" s="17">
        <v>4233.359978750794</v>
      </c>
    </row>
    <row r="17377">
      <c r="A17377" s="32">
        <v>46001.46743237269</v>
      </c>
      <c r="B17377" s="6" t="s">
        <v>13</v>
      </c>
      <c r="C17377" s="17">
        <v>18865.73834155284</v>
      </c>
    </row>
    <row r="17378">
      <c r="A17378" s="32">
        <v>46001.46743237269</v>
      </c>
      <c r="B17378" s="6" t="s">
        <v>28</v>
      </c>
      <c r="C17378" s="17">
        <v>12486.415455770652</v>
      </c>
    </row>
    <row r="17379">
      <c r="A17379" s="32">
        <v>46001.46743237269</v>
      </c>
      <c r="B17379" s="6" t="s">
        <v>33</v>
      </c>
      <c r="C17379" s="17">
        <v>11232.510258508843</v>
      </c>
    </row>
    <row r="17380">
      <c r="A17380" s="32">
        <v>46001.46743237269</v>
      </c>
      <c r="B17380" s="6" t="s">
        <v>37</v>
      </c>
      <c r="C17380" s="17">
        <v>7726.310112888784</v>
      </c>
    </row>
    <row r="17381">
      <c r="A17381" s="32">
        <v>46001.46743237269</v>
      </c>
      <c r="B17381" s="6" t="s">
        <v>109</v>
      </c>
      <c r="C17381" s="17">
        <v>15431.602579695438</v>
      </c>
    </row>
    <row r="17382">
      <c r="A17382" s="32">
        <v>46001.46743237269</v>
      </c>
      <c r="B17382" s="6" t="s">
        <v>46</v>
      </c>
      <c r="C17382" s="17">
        <v>5342.02619407389</v>
      </c>
    </row>
    <row r="17383">
      <c r="A17383" s="32">
        <v>46001.46743237269</v>
      </c>
      <c r="B17383" s="6" t="s">
        <v>141</v>
      </c>
      <c r="C17383" s="17">
        <v>8222.2253432549</v>
      </c>
    </row>
    <row r="17384">
      <c r="A17384" s="32">
        <v>46001.46743237269</v>
      </c>
      <c r="B17384" s="6" t="s">
        <v>54</v>
      </c>
      <c r="C17384" s="17">
        <v>7817.090977475641</v>
      </c>
    </row>
    <row r="17385">
      <c r="A17385" s="32">
        <v>46001.46743237269</v>
      </c>
      <c r="B17385" s="6" t="s">
        <v>58</v>
      </c>
      <c r="C17385" s="17">
        <v>8611.084960498765</v>
      </c>
    </row>
    <row r="17386">
      <c r="A17386" s="32">
        <v>46001.46743237269</v>
      </c>
      <c r="B17386" s="6" t="s">
        <v>64</v>
      </c>
      <c r="C17386" s="17">
        <v>11199.569081838983</v>
      </c>
    </row>
    <row r="17387">
      <c r="A17387" s="32">
        <v>46001.46743237269</v>
      </c>
      <c r="B17387" s="6" t="s">
        <v>68</v>
      </c>
      <c r="C17387" s="17">
        <v>6491.779340760142</v>
      </c>
    </row>
    <row r="17388">
      <c r="A17388" s="32">
        <v>46001.46743237269</v>
      </c>
      <c r="B17388" s="6" t="s">
        <v>73</v>
      </c>
      <c r="C17388" s="17">
        <v>5015.749792215744</v>
      </c>
    </row>
    <row r="17389">
      <c r="A17389" s="32">
        <v>46001.46743237269</v>
      </c>
      <c r="B17389" s="6" t="s">
        <v>79</v>
      </c>
      <c r="C17389" s="17">
        <v>17290.051178476384</v>
      </c>
    </row>
    <row r="17390">
      <c r="A17390" s="32">
        <v>46001.46743237269</v>
      </c>
      <c r="B17390" s="6" t="s">
        <v>81</v>
      </c>
      <c r="C17390" s="17">
        <v>7082.019892289334</v>
      </c>
    </row>
    <row r="17391">
      <c r="A17391" s="32">
        <v>46001.46743237269</v>
      </c>
      <c r="B17391" s="6" t="s">
        <v>86</v>
      </c>
      <c r="C17391" s="17">
        <v>11117.16285215294</v>
      </c>
    </row>
    <row r="17392">
      <c r="A17392" s="32">
        <v>46001.46743237269</v>
      </c>
      <c r="B17392" s="6" t="s">
        <v>21</v>
      </c>
      <c r="C17392" s="17">
        <v>12893.334960355329</v>
      </c>
    </row>
    <row r="17393">
      <c r="A17393" s="32">
        <v>46001.46743237269</v>
      </c>
      <c r="B17393" s="6" t="s">
        <v>91</v>
      </c>
      <c r="C17393" s="17">
        <v>3651.3726031872807</v>
      </c>
    </row>
    <row r="17394">
      <c r="A17394" s="32">
        <v>46001.46743237269</v>
      </c>
      <c r="B17394" s="6" t="s">
        <v>51</v>
      </c>
      <c r="C17394" s="17">
        <v>16616.195031497853</v>
      </c>
    </row>
    <row r="17395">
      <c r="A17395" s="32">
        <v>46001.46743237269</v>
      </c>
      <c r="B17395" s="6" t="s">
        <v>95</v>
      </c>
      <c r="C17395" s="17">
        <v>5505.0</v>
      </c>
    </row>
    <row r="17396">
      <c r="A17396" s="32">
        <v>46001.46743237269</v>
      </c>
      <c r="B17396" s="6" t="s">
        <v>42</v>
      </c>
      <c r="C17396" s="17">
        <v>12901.402648413106</v>
      </c>
    </row>
    <row r="17397">
      <c r="A17397" s="32">
        <v>46001.46743237269</v>
      </c>
      <c r="B17397" s="6" t="s">
        <v>17169</v>
      </c>
      <c r="C17397" s="17">
        <v>8474.477151553883</v>
      </c>
    </row>
    <row r="17398">
      <c r="A17398" s="32">
        <v>46001.46743237269</v>
      </c>
      <c r="B17398" s="6" t="s">
        <v>71</v>
      </c>
      <c r="C17398" s="17">
        <v>4233.359978750794</v>
      </c>
    </row>
    <row r="17399">
      <c r="A17399" s="32">
        <v>46001.488256192126</v>
      </c>
      <c r="B17399" s="6" t="s">
        <v>13</v>
      </c>
      <c r="C17399" s="17">
        <v>18865.73834155284</v>
      </c>
    </row>
    <row r="17400">
      <c r="A17400" s="32">
        <v>46001.488256192126</v>
      </c>
      <c r="B17400" s="6" t="s">
        <v>28</v>
      </c>
      <c r="C17400" s="17">
        <v>12486.415455770652</v>
      </c>
    </row>
    <row r="17401">
      <c r="A17401" s="32">
        <v>46001.488256192126</v>
      </c>
      <c r="B17401" s="6" t="s">
        <v>33</v>
      </c>
      <c r="C17401" s="17">
        <v>11232.510258508843</v>
      </c>
    </row>
    <row r="17402">
      <c r="A17402" s="32">
        <v>46001.488256192126</v>
      </c>
      <c r="B17402" s="6" t="s">
        <v>37</v>
      </c>
      <c r="C17402" s="17">
        <v>7726.310112888784</v>
      </c>
    </row>
    <row r="17403">
      <c r="A17403" s="32">
        <v>46001.488256192126</v>
      </c>
      <c r="B17403" s="6" t="s">
        <v>109</v>
      </c>
      <c r="C17403" s="17">
        <v>15431.602579695438</v>
      </c>
    </row>
    <row r="17404">
      <c r="A17404" s="32">
        <v>46001.488256192126</v>
      </c>
      <c r="B17404" s="6" t="s">
        <v>46</v>
      </c>
      <c r="C17404" s="17">
        <v>5342.02619407389</v>
      </c>
    </row>
    <row r="17405">
      <c r="A17405" s="32">
        <v>46001.488256192126</v>
      </c>
      <c r="B17405" s="6" t="s">
        <v>141</v>
      </c>
      <c r="C17405" s="17">
        <v>8222.2253432549</v>
      </c>
    </row>
    <row r="17406">
      <c r="A17406" s="32">
        <v>46001.488256192126</v>
      </c>
      <c r="B17406" s="6" t="s">
        <v>54</v>
      </c>
      <c r="C17406" s="17">
        <v>7817.090977475641</v>
      </c>
    </row>
    <row r="17407">
      <c r="A17407" s="32">
        <v>46001.488256192126</v>
      </c>
      <c r="B17407" s="6" t="s">
        <v>58</v>
      </c>
      <c r="C17407" s="17">
        <v>8611.084960498765</v>
      </c>
    </row>
    <row r="17408">
      <c r="A17408" s="32">
        <v>46001.488256192126</v>
      </c>
      <c r="B17408" s="6" t="s">
        <v>64</v>
      </c>
      <c r="C17408" s="17">
        <v>11199.569081838983</v>
      </c>
    </row>
    <row r="17409">
      <c r="A17409" s="32">
        <v>46001.488256192126</v>
      </c>
      <c r="B17409" s="6" t="s">
        <v>68</v>
      </c>
      <c r="C17409" s="17">
        <v>6491.779340760142</v>
      </c>
    </row>
    <row r="17410">
      <c r="A17410" s="32">
        <v>46001.488256192126</v>
      </c>
      <c r="B17410" s="6" t="s">
        <v>73</v>
      </c>
      <c r="C17410" s="17">
        <v>5015.749792215744</v>
      </c>
    </row>
    <row r="17411">
      <c r="A17411" s="32">
        <v>46001.488256192126</v>
      </c>
      <c r="B17411" s="6" t="s">
        <v>79</v>
      </c>
      <c r="C17411" s="17">
        <v>17290.051178476384</v>
      </c>
    </row>
    <row r="17412">
      <c r="A17412" s="32">
        <v>46001.488256192126</v>
      </c>
      <c r="B17412" s="6" t="s">
        <v>81</v>
      </c>
      <c r="C17412" s="17">
        <v>7082.019892289334</v>
      </c>
    </row>
    <row r="17413">
      <c r="A17413" s="32">
        <v>46001.488256192126</v>
      </c>
      <c r="B17413" s="6" t="s">
        <v>86</v>
      </c>
      <c r="C17413" s="17">
        <v>11117.16285215294</v>
      </c>
    </row>
    <row r="17414">
      <c r="A17414" s="32">
        <v>46001.488256192126</v>
      </c>
      <c r="B17414" s="6" t="s">
        <v>21</v>
      </c>
      <c r="C17414" s="17">
        <v>12893.334960355329</v>
      </c>
    </row>
    <row r="17415">
      <c r="A17415" s="32">
        <v>46001.488256192126</v>
      </c>
      <c r="B17415" s="6" t="s">
        <v>91</v>
      </c>
      <c r="C17415" s="17">
        <v>3651.3726031872807</v>
      </c>
    </row>
    <row r="17416">
      <c r="A17416" s="32">
        <v>46001.488256192126</v>
      </c>
      <c r="B17416" s="6" t="s">
        <v>51</v>
      </c>
      <c r="C17416" s="17">
        <v>16616.195031497853</v>
      </c>
    </row>
    <row r="17417">
      <c r="A17417" s="32">
        <v>46001.488256192126</v>
      </c>
      <c r="B17417" s="6" t="s">
        <v>95</v>
      </c>
      <c r="C17417" s="17">
        <v>5505.0</v>
      </c>
    </row>
    <row r="17418">
      <c r="A17418" s="32">
        <v>46001.488256192126</v>
      </c>
      <c r="B17418" s="6" t="s">
        <v>42</v>
      </c>
      <c r="C17418" s="17">
        <v>12901.402648413106</v>
      </c>
    </row>
    <row r="17419">
      <c r="A17419" s="32">
        <v>46001.488256192126</v>
      </c>
      <c r="B17419" s="6" t="s">
        <v>17169</v>
      </c>
      <c r="C17419" s="17">
        <v>8474.477151553883</v>
      </c>
    </row>
    <row r="17420">
      <c r="A17420" s="32">
        <v>46001.488256192126</v>
      </c>
      <c r="B17420" s="6" t="s">
        <v>71</v>
      </c>
      <c r="C17420" s="17">
        <v>4233.359978750794</v>
      </c>
    </row>
    <row r="17421">
      <c r="A17421" s="32">
        <v>46001.50832543982</v>
      </c>
      <c r="B17421" s="6" t="s">
        <v>13</v>
      </c>
      <c r="C17421" s="17">
        <v>18865.73834155284</v>
      </c>
    </row>
    <row r="17422">
      <c r="A17422" s="32">
        <v>46001.50832543982</v>
      </c>
      <c r="B17422" s="6" t="s">
        <v>28</v>
      </c>
      <c r="C17422" s="17">
        <v>12486.415455770652</v>
      </c>
    </row>
    <row r="17423">
      <c r="A17423" s="32">
        <v>46001.50832543982</v>
      </c>
      <c r="B17423" s="6" t="s">
        <v>33</v>
      </c>
      <c r="C17423" s="17">
        <v>11232.510258508843</v>
      </c>
    </row>
    <row r="17424">
      <c r="A17424" s="32">
        <v>46001.50832543982</v>
      </c>
      <c r="B17424" s="6" t="s">
        <v>37</v>
      </c>
      <c r="C17424" s="17">
        <v>6954.310112888784</v>
      </c>
    </row>
    <row r="17425">
      <c r="A17425" s="32">
        <v>46001.50832543982</v>
      </c>
      <c r="B17425" s="6" t="s">
        <v>109</v>
      </c>
      <c r="C17425" s="17">
        <v>15431.602579695438</v>
      </c>
    </row>
    <row r="17426">
      <c r="A17426" s="32">
        <v>46001.50832543982</v>
      </c>
      <c r="B17426" s="6" t="s">
        <v>46</v>
      </c>
      <c r="C17426" s="17">
        <v>5342.02619407389</v>
      </c>
    </row>
    <row r="17427">
      <c r="A17427" s="32">
        <v>46001.50832543982</v>
      </c>
      <c r="B17427" s="6" t="s">
        <v>141</v>
      </c>
      <c r="C17427" s="17">
        <v>8222.2253432549</v>
      </c>
    </row>
    <row r="17428">
      <c r="A17428" s="32">
        <v>46001.50832543982</v>
      </c>
      <c r="B17428" s="6" t="s">
        <v>54</v>
      </c>
      <c r="C17428" s="17">
        <v>7817.090977475641</v>
      </c>
    </row>
    <row r="17429">
      <c r="A17429" s="32">
        <v>46001.50832543982</v>
      </c>
      <c r="B17429" s="6" t="s">
        <v>58</v>
      </c>
      <c r="C17429" s="17">
        <v>8603.411067405406</v>
      </c>
    </row>
    <row r="17430">
      <c r="A17430" s="32">
        <v>46001.50832543982</v>
      </c>
      <c r="B17430" s="6" t="s">
        <v>64</v>
      </c>
      <c r="C17430" s="17">
        <v>11199.569081838983</v>
      </c>
    </row>
    <row r="17431">
      <c r="A17431" s="32">
        <v>46001.50832543982</v>
      </c>
      <c r="B17431" s="6" t="s">
        <v>68</v>
      </c>
      <c r="C17431" s="17">
        <v>6491.779340760142</v>
      </c>
    </row>
    <row r="17432">
      <c r="A17432" s="32">
        <v>46001.50832543982</v>
      </c>
      <c r="B17432" s="6" t="s">
        <v>73</v>
      </c>
      <c r="C17432" s="17">
        <v>5015.749792215744</v>
      </c>
    </row>
    <row r="17433">
      <c r="A17433" s="32">
        <v>46001.50832543982</v>
      </c>
      <c r="B17433" s="6" t="s">
        <v>79</v>
      </c>
      <c r="C17433" s="17">
        <v>17290.051178476384</v>
      </c>
    </row>
    <row r="17434">
      <c r="A17434" s="32">
        <v>46001.50832543982</v>
      </c>
      <c r="B17434" s="6" t="s">
        <v>81</v>
      </c>
      <c r="C17434" s="17">
        <v>7082.019892289334</v>
      </c>
    </row>
    <row r="17435">
      <c r="A17435" s="32">
        <v>46001.50832543982</v>
      </c>
      <c r="B17435" s="6" t="s">
        <v>86</v>
      </c>
      <c r="C17435" s="17">
        <v>11040.42392121936</v>
      </c>
    </row>
    <row r="17436">
      <c r="A17436" s="32">
        <v>46001.50832543982</v>
      </c>
      <c r="B17436" s="6" t="s">
        <v>21</v>
      </c>
      <c r="C17436" s="17">
        <v>12870.313281075254</v>
      </c>
    </row>
    <row r="17437">
      <c r="A17437" s="32">
        <v>46001.50832543982</v>
      </c>
      <c r="B17437" s="6" t="s">
        <v>91</v>
      </c>
      <c r="C17437" s="17">
        <v>3651.3726031872807</v>
      </c>
    </row>
    <row r="17438">
      <c r="A17438" s="32">
        <v>46001.50832543982</v>
      </c>
      <c r="B17438" s="6" t="s">
        <v>51</v>
      </c>
      <c r="C17438" s="17">
        <v>17489.148322807727</v>
      </c>
    </row>
    <row r="17439">
      <c r="A17439" s="32">
        <v>46001.50832543982</v>
      </c>
      <c r="B17439" s="6" t="s">
        <v>95</v>
      </c>
      <c r="C17439" s="17">
        <v>5505.0</v>
      </c>
    </row>
    <row r="17440">
      <c r="A17440" s="32">
        <v>46001.50832543982</v>
      </c>
      <c r="B17440" s="6" t="s">
        <v>42</v>
      </c>
      <c r="C17440" s="17">
        <v>12878.380969133032</v>
      </c>
    </row>
    <row r="17441">
      <c r="A17441" s="32">
        <v>46001.50832543982</v>
      </c>
      <c r="B17441" s="6" t="s">
        <v>17169</v>
      </c>
      <c r="C17441" s="17">
        <v>8474.477151553883</v>
      </c>
    </row>
    <row r="17442">
      <c r="A17442" s="32">
        <v>46001.50832543982</v>
      </c>
      <c r="B17442" s="6" t="s">
        <v>71</v>
      </c>
      <c r="C17442" s="17">
        <v>4233.359978750794</v>
      </c>
    </row>
    <row r="17443">
      <c r="A17443" s="32">
        <v>46001.52072936343</v>
      </c>
      <c r="B17443" s="6" t="s">
        <v>13</v>
      </c>
      <c r="C17443" s="17">
        <v>23645.640322896925</v>
      </c>
    </row>
    <row r="17444">
      <c r="A17444" s="32">
        <v>46001.52072936343</v>
      </c>
      <c r="B17444" s="6" t="s">
        <v>28</v>
      </c>
      <c r="C17444" s="17">
        <v>12894.543060621716</v>
      </c>
    </row>
    <row r="17445">
      <c r="A17445" s="32">
        <v>46001.52072936343</v>
      </c>
      <c r="B17445" s="6" t="s">
        <v>33</v>
      </c>
      <c r="C17445" s="17">
        <v>12238.978169573318</v>
      </c>
    </row>
    <row r="17446">
      <c r="A17446" s="32">
        <v>46001.52072936343</v>
      </c>
      <c r="B17446" s="6" t="s">
        <v>37</v>
      </c>
      <c r="C17446" s="17">
        <v>9095.215742579656</v>
      </c>
    </row>
    <row r="17447">
      <c r="A17447" s="32">
        <v>46001.52072936343</v>
      </c>
      <c r="B17447" s="6" t="s">
        <v>109</v>
      </c>
      <c r="C17447" s="17">
        <v>15775.006543034258</v>
      </c>
    </row>
    <row r="17448">
      <c r="A17448" s="32">
        <v>46001.52072936343</v>
      </c>
      <c r="B17448" s="6" t="s">
        <v>46</v>
      </c>
      <c r="C17448" s="17">
        <v>5342.02619407389</v>
      </c>
    </row>
    <row r="17449">
      <c r="A17449" s="32">
        <v>46001.52072936343</v>
      </c>
      <c r="B17449" s="6" t="s">
        <v>141</v>
      </c>
      <c r="C17449" s="17">
        <v>9133.69748015827</v>
      </c>
    </row>
    <row r="17450">
      <c r="A17450" s="32">
        <v>46001.52072936343</v>
      </c>
      <c r="B17450" s="6" t="s">
        <v>54</v>
      </c>
      <c r="C17450" s="17">
        <v>9668.604098558066</v>
      </c>
    </row>
    <row r="17451">
      <c r="A17451" s="32">
        <v>46001.52072936343</v>
      </c>
      <c r="B17451" s="6" t="s">
        <v>58</v>
      </c>
      <c r="C17451" s="17">
        <v>8844.236582768186</v>
      </c>
    </row>
    <row r="17452">
      <c r="A17452" s="32">
        <v>46001.52072936343</v>
      </c>
      <c r="B17452" s="6" t="s">
        <v>64</v>
      </c>
      <c r="C17452" s="17">
        <v>11405.499590613075</v>
      </c>
    </row>
    <row r="17453">
      <c r="A17453" s="32">
        <v>46001.52072936343</v>
      </c>
      <c r="B17453" s="6" t="s">
        <v>68</v>
      </c>
      <c r="C17453" s="17">
        <v>6503.131848747467</v>
      </c>
    </row>
    <row r="17454">
      <c r="A17454" s="32">
        <v>46001.52072936343</v>
      </c>
      <c r="B17454" s="6" t="s">
        <v>73</v>
      </c>
      <c r="C17454" s="17">
        <v>5086.712043402469</v>
      </c>
    </row>
    <row r="17455">
      <c r="A17455" s="32">
        <v>46001.52072936343</v>
      </c>
      <c r="B17455" s="6" t="s">
        <v>79</v>
      </c>
      <c r="C17455" s="17">
        <v>23276.36068246721</v>
      </c>
    </row>
    <row r="17456">
      <c r="A17456" s="32">
        <v>46001.52072936343</v>
      </c>
      <c r="B17456" s="6" t="s">
        <v>81</v>
      </c>
      <c r="C17456" s="17">
        <v>7099.048654270322</v>
      </c>
    </row>
    <row r="17457">
      <c r="A17457" s="32">
        <v>46001.52072936343</v>
      </c>
      <c r="B17457" s="6" t="s">
        <v>86</v>
      </c>
      <c r="C17457" s="17">
        <v>12841.683755270613</v>
      </c>
    </row>
    <row r="17458">
      <c r="A17458" s="32">
        <v>46001.52072936343</v>
      </c>
      <c r="B17458" s="6" t="s">
        <v>21</v>
      </c>
      <c r="C17458" s="17">
        <v>13924.79447969923</v>
      </c>
    </row>
    <row r="17459">
      <c r="A17459" s="32">
        <v>46001.52072936343</v>
      </c>
      <c r="B17459" s="6" t="s">
        <v>91</v>
      </c>
      <c r="C17459" s="17">
        <v>4069.051939777005</v>
      </c>
    </row>
    <row r="17460">
      <c r="A17460" s="32">
        <v>46001.52072936343</v>
      </c>
      <c r="B17460" s="6" t="s">
        <v>51</v>
      </c>
      <c r="C17460" s="17">
        <v>18768.482384049646</v>
      </c>
    </row>
    <row r="17461">
      <c r="A17461" s="32">
        <v>46001.52072936343</v>
      </c>
      <c r="B17461" s="6" t="s">
        <v>95</v>
      </c>
      <c r="C17461" s="17">
        <v>5505.0</v>
      </c>
    </row>
    <row r="17462">
      <c r="A17462" s="32">
        <v>46001.52072936343</v>
      </c>
      <c r="B17462" s="6" t="s">
        <v>42</v>
      </c>
      <c r="C17462" s="17">
        <v>14945.779165173915</v>
      </c>
    </row>
    <row r="17463">
      <c r="A17463" s="32">
        <v>46001.52072936343</v>
      </c>
      <c r="B17463" s="6" t="s">
        <v>17169</v>
      </c>
      <c r="C17463" s="17">
        <v>10590.691790603447</v>
      </c>
    </row>
    <row r="17464">
      <c r="A17464" s="32">
        <v>46001.52072936343</v>
      </c>
      <c r="B17464" s="6" t="s">
        <v>71</v>
      </c>
      <c r="C17464" s="17">
        <v>4378.916469003512</v>
      </c>
    </row>
    <row r="17465">
      <c r="A17465" s="32">
        <v>46001.52633853009</v>
      </c>
      <c r="B17465" s="6" t="s">
        <v>13</v>
      </c>
      <c r="C17465" s="17">
        <v>23645.640322896925</v>
      </c>
    </row>
    <row r="17466">
      <c r="A17466" s="32">
        <v>46001.52633853009</v>
      </c>
      <c r="B17466" s="6" t="s">
        <v>28</v>
      </c>
      <c r="C17466" s="17">
        <v>12894.543060621716</v>
      </c>
    </row>
    <row r="17467">
      <c r="A17467" s="32">
        <v>46001.52633853009</v>
      </c>
      <c r="B17467" s="6" t="s">
        <v>33</v>
      </c>
      <c r="C17467" s="17">
        <v>12238.978169573318</v>
      </c>
    </row>
    <row r="17468">
      <c r="A17468" s="32">
        <v>46001.52633853009</v>
      </c>
      <c r="B17468" s="6" t="s">
        <v>37</v>
      </c>
      <c r="C17468" s="17">
        <v>9095.215742579656</v>
      </c>
    </row>
    <row r="17469">
      <c r="A17469" s="32">
        <v>46001.52633853009</v>
      </c>
      <c r="B17469" s="6" t="s">
        <v>109</v>
      </c>
      <c r="C17469" s="17">
        <v>15775.006543034258</v>
      </c>
    </row>
    <row r="17470">
      <c r="A17470" s="32">
        <v>46001.52633853009</v>
      </c>
      <c r="B17470" s="6" t="s">
        <v>46</v>
      </c>
      <c r="C17470" s="17">
        <v>5342.02619407389</v>
      </c>
    </row>
    <row r="17471">
      <c r="A17471" s="32">
        <v>46001.52633853009</v>
      </c>
      <c r="B17471" s="6" t="s">
        <v>141</v>
      </c>
      <c r="C17471" s="17">
        <v>9133.69748015827</v>
      </c>
    </row>
    <row r="17472">
      <c r="A17472" s="32">
        <v>46001.52633853009</v>
      </c>
      <c r="B17472" s="6" t="s">
        <v>54</v>
      </c>
      <c r="C17472" s="17">
        <v>9668.604098558066</v>
      </c>
    </row>
    <row r="17473">
      <c r="A17473" s="32">
        <v>46001.52633853009</v>
      </c>
      <c r="B17473" s="6" t="s">
        <v>58</v>
      </c>
      <c r="C17473" s="17">
        <v>8844.236582768186</v>
      </c>
    </row>
    <row r="17474">
      <c r="A17474" s="32">
        <v>46001.52633853009</v>
      </c>
      <c r="B17474" s="6" t="s">
        <v>64</v>
      </c>
      <c r="C17474" s="17">
        <v>11405.499590613075</v>
      </c>
    </row>
    <row r="17475">
      <c r="A17475" s="32">
        <v>46001.52633853009</v>
      </c>
      <c r="B17475" s="6" t="s">
        <v>68</v>
      </c>
      <c r="C17475" s="17">
        <v>6503.131848747467</v>
      </c>
    </row>
    <row r="17476">
      <c r="A17476" s="32">
        <v>46001.52633853009</v>
      </c>
      <c r="B17476" s="6" t="s">
        <v>73</v>
      </c>
      <c r="C17476" s="17">
        <v>5086.712043402469</v>
      </c>
    </row>
    <row r="17477">
      <c r="A17477" s="32">
        <v>46001.52633853009</v>
      </c>
      <c r="B17477" s="6" t="s">
        <v>79</v>
      </c>
      <c r="C17477" s="17">
        <v>23276.36068246721</v>
      </c>
    </row>
    <row r="17478">
      <c r="A17478" s="32">
        <v>46001.52633853009</v>
      </c>
      <c r="B17478" s="6" t="s">
        <v>81</v>
      </c>
      <c r="C17478" s="17">
        <v>7099.048654270322</v>
      </c>
    </row>
    <row r="17479">
      <c r="A17479" s="32">
        <v>46001.52633853009</v>
      </c>
      <c r="B17479" s="6" t="s">
        <v>86</v>
      </c>
      <c r="C17479" s="17">
        <v>12841.683755270613</v>
      </c>
    </row>
    <row r="17480">
      <c r="A17480" s="32">
        <v>46001.52633853009</v>
      </c>
      <c r="B17480" s="6" t="s">
        <v>21</v>
      </c>
      <c r="C17480" s="17">
        <v>13924.79447969923</v>
      </c>
    </row>
    <row r="17481">
      <c r="A17481" s="32">
        <v>46001.52633853009</v>
      </c>
      <c r="B17481" s="6" t="s">
        <v>91</v>
      </c>
      <c r="C17481" s="17">
        <v>4069.051939777005</v>
      </c>
    </row>
    <row r="17482">
      <c r="A17482" s="32">
        <v>46001.52633853009</v>
      </c>
      <c r="B17482" s="6" t="s">
        <v>51</v>
      </c>
      <c r="C17482" s="17">
        <v>18768.482384049646</v>
      </c>
    </row>
    <row r="17483">
      <c r="A17483" s="32">
        <v>46001.52633853009</v>
      </c>
      <c r="B17483" s="6" t="s">
        <v>95</v>
      </c>
      <c r="C17483" s="17">
        <v>5505.0</v>
      </c>
    </row>
    <row r="17484">
      <c r="A17484" s="32">
        <v>46001.52633853009</v>
      </c>
      <c r="B17484" s="6" t="s">
        <v>42</v>
      </c>
      <c r="C17484" s="17">
        <v>14945.779165173915</v>
      </c>
    </row>
    <row r="17485">
      <c r="A17485" s="32">
        <v>46001.52633853009</v>
      </c>
      <c r="B17485" s="6" t="s">
        <v>17169</v>
      </c>
      <c r="C17485" s="17">
        <v>10590.691790603447</v>
      </c>
    </row>
    <row r="17486">
      <c r="A17486" s="32">
        <v>46001.52633853009</v>
      </c>
      <c r="B17486" s="6" t="s">
        <v>71</v>
      </c>
      <c r="C17486" s="17">
        <v>4378.916469003512</v>
      </c>
    </row>
    <row r="17487">
      <c r="A17487" s="32">
        <v>46001.53011841435</v>
      </c>
      <c r="B17487" s="6" t="s">
        <v>13</v>
      </c>
      <c r="C17487" s="17">
        <v>23645.640322896925</v>
      </c>
    </row>
    <row r="17488">
      <c r="A17488" s="32">
        <v>46001.53011841435</v>
      </c>
      <c r="B17488" s="6" t="s">
        <v>28</v>
      </c>
      <c r="C17488" s="17">
        <v>12894.543060621716</v>
      </c>
    </row>
    <row r="17489">
      <c r="A17489" s="32">
        <v>46001.53011841435</v>
      </c>
      <c r="B17489" s="6" t="s">
        <v>33</v>
      </c>
      <c r="C17489" s="17">
        <v>12238.978169573318</v>
      </c>
    </row>
    <row r="17490">
      <c r="A17490" s="32">
        <v>46001.53011841435</v>
      </c>
      <c r="B17490" s="6" t="s">
        <v>37</v>
      </c>
      <c r="C17490" s="17">
        <v>9095.215742579656</v>
      </c>
    </row>
    <row r="17491">
      <c r="A17491" s="32">
        <v>46001.53011841435</v>
      </c>
      <c r="B17491" s="6" t="s">
        <v>109</v>
      </c>
      <c r="C17491" s="17">
        <v>15775.006543034258</v>
      </c>
    </row>
    <row r="17492">
      <c r="A17492" s="32">
        <v>46001.53011841435</v>
      </c>
      <c r="B17492" s="6" t="s">
        <v>46</v>
      </c>
      <c r="C17492" s="17">
        <v>5342.02619407389</v>
      </c>
    </row>
    <row r="17493">
      <c r="A17493" s="32">
        <v>46001.53011841435</v>
      </c>
      <c r="B17493" s="6" t="s">
        <v>141</v>
      </c>
      <c r="C17493" s="17">
        <v>9133.69748015827</v>
      </c>
    </row>
    <row r="17494">
      <c r="A17494" s="32">
        <v>46001.53011841435</v>
      </c>
      <c r="B17494" s="6" t="s">
        <v>54</v>
      </c>
      <c r="C17494" s="17">
        <v>9668.604098558066</v>
      </c>
    </row>
    <row r="17495">
      <c r="A17495" s="32">
        <v>46001.53011841435</v>
      </c>
      <c r="B17495" s="6" t="s">
        <v>58</v>
      </c>
      <c r="C17495" s="17">
        <v>8844.236582768186</v>
      </c>
    </row>
    <row r="17496">
      <c r="A17496" s="32">
        <v>46001.53011841435</v>
      </c>
      <c r="B17496" s="6" t="s">
        <v>64</v>
      </c>
      <c r="C17496" s="17">
        <v>11405.499590613075</v>
      </c>
    </row>
    <row r="17497">
      <c r="A17497" s="32">
        <v>46001.53011841435</v>
      </c>
      <c r="B17497" s="6" t="s">
        <v>68</v>
      </c>
      <c r="C17497" s="17">
        <v>6503.131848747467</v>
      </c>
    </row>
    <row r="17498">
      <c r="A17498" s="32">
        <v>46001.53011841435</v>
      </c>
      <c r="B17498" s="6" t="s">
        <v>73</v>
      </c>
      <c r="C17498" s="17">
        <v>5086.712043402469</v>
      </c>
    </row>
    <row r="17499">
      <c r="A17499" s="32">
        <v>46001.53011841435</v>
      </c>
      <c r="B17499" s="6" t="s">
        <v>79</v>
      </c>
      <c r="C17499" s="17">
        <v>23276.36068246721</v>
      </c>
    </row>
    <row r="17500">
      <c r="A17500" s="32">
        <v>46001.53011841435</v>
      </c>
      <c r="B17500" s="6" t="s">
        <v>81</v>
      </c>
      <c r="C17500" s="17">
        <v>7099.048654270322</v>
      </c>
    </row>
    <row r="17501">
      <c r="A17501" s="32">
        <v>46001.53011841435</v>
      </c>
      <c r="B17501" s="6" t="s">
        <v>86</v>
      </c>
      <c r="C17501" s="17">
        <v>12841.683755270613</v>
      </c>
    </row>
    <row r="17502">
      <c r="A17502" s="32">
        <v>46001.53011841435</v>
      </c>
      <c r="B17502" s="6" t="s">
        <v>21</v>
      </c>
      <c r="C17502" s="17">
        <v>13924.79447969923</v>
      </c>
    </row>
    <row r="17503">
      <c r="A17503" s="32">
        <v>46001.53011841435</v>
      </c>
      <c r="B17503" s="6" t="s">
        <v>91</v>
      </c>
      <c r="C17503" s="17">
        <v>4069.051939777005</v>
      </c>
    </row>
    <row r="17504">
      <c r="A17504" s="32">
        <v>46001.53011841435</v>
      </c>
      <c r="B17504" s="6" t="s">
        <v>51</v>
      </c>
      <c r="C17504" s="17">
        <v>18768.482384049646</v>
      </c>
    </row>
    <row r="17505">
      <c r="A17505" s="32">
        <v>46001.53011841435</v>
      </c>
      <c r="B17505" s="6" t="s">
        <v>95</v>
      </c>
      <c r="C17505" s="17">
        <v>5505.0</v>
      </c>
    </row>
    <row r="17506">
      <c r="A17506" s="32">
        <v>46001.53011841435</v>
      </c>
      <c r="B17506" s="6" t="s">
        <v>42</v>
      </c>
      <c r="C17506" s="17">
        <v>14945.779165173915</v>
      </c>
    </row>
    <row r="17507">
      <c r="A17507" s="32">
        <v>46001.53011841435</v>
      </c>
      <c r="B17507" s="6" t="s">
        <v>17169</v>
      </c>
      <c r="C17507" s="17">
        <v>10590.691790603447</v>
      </c>
    </row>
    <row r="17508">
      <c r="A17508" s="32">
        <v>46001.53011841435</v>
      </c>
      <c r="B17508" s="6" t="s">
        <v>71</v>
      </c>
      <c r="C17508" s="17">
        <v>4378.916469003512</v>
      </c>
    </row>
    <row r="17509">
      <c r="A17509" s="32">
        <v>46001.55303934027</v>
      </c>
      <c r="B17509" s="6" t="s">
        <v>13</v>
      </c>
      <c r="C17509" s="17">
        <v>23461.41263279974</v>
      </c>
    </row>
    <row r="17510">
      <c r="A17510" s="32">
        <v>46001.55303934027</v>
      </c>
      <c r="B17510" s="6" t="s">
        <v>28</v>
      </c>
      <c r="C17510" s="17">
        <v>12894.543060621716</v>
      </c>
    </row>
    <row r="17511">
      <c r="A17511" s="32">
        <v>46001.55303934027</v>
      </c>
      <c r="B17511" s="6" t="s">
        <v>33</v>
      </c>
      <c r="C17511" s="17">
        <v>12191.702536413817</v>
      </c>
    </row>
    <row r="17512">
      <c r="A17512" s="32">
        <v>46001.55303934027</v>
      </c>
      <c r="B17512" s="6" t="s">
        <v>37</v>
      </c>
      <c r="C17512" s="17">
        <v>9017.529003431455</v>
      </c>
    </row>
    <row r="17513">
      <c r="A17513" s="32">
        <v>46001.55303934027</v>
      </c>
      <c r="B17513" s="6" t="s">
        <v>109</v>
      </c>
      <c r="C17513" s="17">
        <v>15586.6695409501</v>
      </c>
    </row>
    <row r="17514">
      <c r="A17514" s="32">
        <v>46001.55303934027</v>
      </c>
      <c r="B17514" s="6" t="s">
        <v>46</v>
      </c>
      <c r="C17514" s="17">
        <v>5342.02619407389</v>
      </c>
    </row>
    <row r="17515">
      <c r="A17515" s="32">
        <v>46001.55303934027</v>
      </c>
      <c r="B17515" s="6" t="s">
        <v>141</v>
      </c>
      <c r="C17515" s="17">
        <v>9220.260115560597</v>
      </c>
    </row>
    <row r="17516">
      <c r="A17516" s="32">
        <v>46001.55303934027</v>
      </c>
      <c r="B17516" s="6" t="s">
        <v>54</v>
      </c>
      <c r="C17516" s="17">
        <v>9685.682477721319</v>
      </c>
    </row>
    <row r="17517">
      <c r="A17517" s="32">
        <v>46001.55303934027</v>
      </c>
      <c r="B17517" s="6" t="s">
        <v>58</v>
      </c>
      <c r="C17517" s="17">
        <v>8844.236582768186</v>
      </c>
    </row>
    <row r="17518">
      <c r="A17518" s="32">
        <v>46001.55303934027</v>
      </c>
      <c r="B17518" s="6" t="s">
        <v>64</v>
      </c>
      <c r="C17518" s="17">
        <v>11405.499590613075</v>
      </c>
    </row>
    <row r="17519">
      <c r="A17519" s="32">
        <v>46001.55303934027</v>
      </c>
      <c r="B17519" s="6" t="s">
        <v>68</v>
      </c>
      <c r="C17519" s="17">
        <v>6475.049004977143</v>
      </c>
    </row>
    <row r="17520">
      <c r="A17520" s="32">
        <v>46001.55303934027</v>
      </c>
      <c r="B17520" s="6" t="s">
        <v>73</v>
      </c>
      <c r="C17520" s="17">
        <v>5086.712043402469</v>
      </c>
    </row>
    <row r="17521">
      <c r="A17521" s="32">
        <v>46001.55303934027</v>
      </c>
      <c r="B17521" s="6" t="s">
        <v>79</v>
      </c>
      <c r="C17521" s="17">
        <v>23348.85427752266</v>
      </c>
    </row>
    <row r="17522">
      <c r="A17522" s="32">
        <v>46001.55303934027</v>
      </c>
      <c r="B17522" s="6" t="s">
        <v>81</v>
      </c>
      <c r="C17522" s="17">
        <v>7056.924388614835</v>
      </c>
    </row>
    <row r="17523">
      <c r="A17523" s="32">
        <v>46001.55303934027</v>
      </c>
      <c r="B17523" s="6" t="s">
        <v>86</v>
      </c>
      <c r="C17523" s="17">
        <v>12841.683755270613</v>
      </c>
    </row>
    <row r="17524">
      <c r="A17524" s="32">
        <v>46001.55303934027</v>
      </c>
      <c r="B17524" s="6" t="s">
        <v>21</v>
      </c>
      <c r="C17524" s="17">
        <v>13885.758268117515</v>
      </c>
    </row>
    <row r="17525">
      <c r="A17525" s="32">
        <v>46001.55303934027</v>
      </c>
      <c r="B17525" s="6" t="s">
        <v>91</v>
      </c>
      <c r="C17525" s="17">
        <v>3949.510494475844</v>
      </c>
    </row>
    <row r="17526">
      <c r="A17526" s="32">
        <v>46001.55303934027</v>
      </c>
      <c r="B17526" s="6" t="s">
        <v>51</v>
      </c>
      <c r="C17526" s="17">
        <v>18607.970242408344</v>
      </c>
    </row>
    <row r="17527">
      <c r="A17527" s="32">
        <v>46001.55303934027</v>
      </c>
      <c r="B17527" s="6" t="s">
        <v>95</v>
      </c>
      <c r="C17527" s="17">
        <v>5505.0</v>
      </c>
    </row>
    <row r="17528">
      <c r="A17528" s="32">
        <v>46001.55303934027</v>
      </c>
      <c r="B17528" s="6" t="s">
        <v>42</v>
      </c>
      <c r="C17528" s="17">
        <v>14833.181713320419</v>
      </c>
    </row>
    <row r="17529">
      <c r="A17529" s="32">
        <v>46001.55303934027</v>
      </c>
      <c r="B17529" s="6" t="s">
        <v>17169</v>
      </c>
      <c r="C17529" s="17">
        <v>10560.284167345078</v>
      </c>
    </row>
    <row r="17530">
      <c r="A17530" s="32">
        <v>46001.55303934027</v>
      </c>
      <c r="B17530" s="6" t="s">
        <v>71</v>
      </c>
      <c r="C17530" s="17">
        <v>4378.916469003512</v>
      </c>
    </row>
    <row r="17531">
      <c r="A17531" s="32">
        <v>46001.571584907404</v>
      </c>
      <c r="B17531" s="6" t="s">
        <v>13</v>
      </c>
      <c r="C17531" s="17">
        <v>23461.41263279974</v>
      </c>
    </row>
    <row r="17532">
      <c r="A17532" s="32">
        <v>46001.571584907404</v>
      </c>
      <c r="B17532" s="6" t="s">
        <v>28</v>
      </c>
      <c r="C17532" s="17">
        <v>12894.543060621716</v>
      </c>
    </row>
    <row r="17533">
      <c r="A17533" s="32">
        <v>46001.571584907404</v>
      </c>
      <c r="B17533" s="6" t="s">
        <v>33</v>
      </c>
      <c r="C17533" s="17">
        <v>12191.702536413817</v>
      </c>
    </row>
    <row r="17534">
      <c r="A17534" s="32">
        <v>46001.571584907404</v>
      </c>
      <c r="B17534" s="6" t="s">
        <v>37</v>
      </c>
      <c r="C17534" s="17">
        <v>9017.529003431455</v>
      </c>
    </row>
    <row r="17535">
      <c r="A17535" s="32">
        <v>46001.571584907404</v>
      </c>
      <c r="B17535" s="6" t="s">
        <v>109</v>
      </c>
      <c r="C17535" s="17">
        <v>15586.6695409501</v>
      </c>
    </row>
    <row r="17536">
      <c r="A17536" s="32">
        <v>46001.571584907404</v>
      </c>
      <c r="B17536" s="6" t="s">
        <v>46</v>
      </c>
      <c r="C17536" s="17">
        <v>5342.02619407389</v>
      </c>
    </row>
    <row r="17537">
      <c r="A17537" s="32">
        <v>46001.571584907404</v>
      </c>
      <c r="B17537" s="6" t="s">
        <v>141</v>
      </c>
      <c r="C17537" s="17">
        <v>9220.260115560597</v>
      </c>
    </row>
    <row r="17538">
      <c r="A17538" s="32">
        <v>46001.571584907404</v>
      </c>
      <c r="B17538" s="6" t="s">
        <v>54</v>
      </c>
      <c r="C17538" s="17">
        <v>9685.682477721319</v>
      </c>
    </row>
    <row r="17539">
      <c r="A17539" s="32">
        <v>46001.571584907404</v>
      </c>
      <c r="B17539" s="6" t="s">
        <v>58</v>
      </c>
      <c r="C17539" s="17">
        <v>8844.236582768186</v>
      </c>
    </row>
    <row r="17540">
      <c r="A17540" s="32">
        <v>46001.571584907404</v>
      </c>
      <c r="B17540" s="6" t="s">
        <v>64</v>
      </c>
      <c r="C17540" s="17">
        <v>11405.499590613075</v>
      </c>
    </row>
    <row r="17541">
      <c r="A17541" s="32">
        <v>46001.571584907404</v>
      </c>
      <c r="B17541" s="6" t="s">
        <v>68</v>
      </c>
      <c r="C17541" s="17">
        <v>6475.049004977143</v>
      </c>
    </row>
    <row r="17542">
      <c r="A17542" s="32">
        <v>46001.571584907404</v>
      </c>
      <c r="B17542" s="6" t="s">
        <v>73</v>
      </c>
      <c r="C17542" s="17">
        <v>5086.712043402469</v>
      </c>
    </row>
    <row r="17543">
      <c r="A17543" s="32">
        <v>46001.571584907404</v>
      </c>
      <c r="B17543" s="6" t="s">
        <v>79</v>
      </c>
      <c r="C17543" s="17">
        <v>23348.85427752266</v>
      </c>
    </row>
    <row r="17544">
      <c r="A17544" s="32">
        <v>46001.571584907404</v>
      </c>
      <c r="B17544" s="6" t="s">
        <v>81</v>
      </c>
      <c r="C17544" s="17">
        <v>7056.924388614835</v>
      </c>
    </row>
    <row r="17545">
      <c r="A17545" s="32">
        <v>46001.571584907404</v>
      </c>
      <c r="B17545" s="6" t="s">
        <v>86</v>
      </c>
      <c r="C17545" s="17">
        <v>12841.683755270613</v>
      </c>
    </row>
    <row r="17546">
      <c r="A17546" s="32">
        <v>46001.571584907404</v>
      </c>
      <c r="B17546" s="6" t="s">
        <v>21</v>
      </c>
      <c r="C17546" s="17">
        <v>13885.758268117515</v>
      </c>
    </row>
    <row r="17547">
      <c r="A17547" s="32">
        <v>46001.571584907404</v>
      </c>
      <c r="B17547" s="6" t="s">
        <v>91</v>
      </c>
      <c r="C17547" s="17">
        <v>3949.510494475844</v>
      </c>
    </row>
    <row r="17548">
      <c r="A17548" s="32">
        <v>46001.571584907404</v>
      </c>
      <c r="B17548" s="6" t="s">
        <v>51</v>
      </c>
      <c r="C17548" s="17">
        <v>18607.970242408344</v>
      </c>
    </row>
    <row r="17549">
      <c r="A17549" s="32">
        <v>46001.571584907404</v>
      </c>
      <c r="B17549" s="6" t="s">
        <v>95</v>
      </c>
      <c r="C17549" s="17">
        <v>5505.0</v>
      </c>
    </row>
    <row r="17550">
      <c r="A17550" s="32">
        <v>46001.571584907404</v>
      </c>
      <c r="B17550" s="6" t="s">
        <v>42</v>
      </c>
      <c r="C17550" s="17">
        <v>14833.181713320419</v>
      </c>
    </row>
    <row r="17551">
      <c r="A17551" s="32">
        <v>46001.571584907404</v>
      </c>
      <c r="B17551" s="6" t="s">
        <v>17169</v>
      </c>
      <c r="C17551" s="17">
        <v>10560.284167345078</v>
      </c>
    </row>
    <row r="17552">
      <c r="A17552" s="32">
        <v>46001.571584907404</v>
      </c>
      <c r="B17552" s="6" t="s">
        <v>71</v>
      </c>
      <c r="C17552" s="17">
        <v>4378.916469003512</v>
      </c>
    </row>
    <row r="17553">
      <c r="A17553" s="32">
        <v>46001.59245483796</v>
      </c>
      <c r="B17553" s="6" t="s">
        <v>13</v>
      </c>
      <c r="C17553" s="17">
        <v>23461.41263279974</v>
      </c>
    </row>
    <row r="17554">
      <c r="A17554" s="32">
        <v>46001.59245483796</v>
      </c>
      <c r="B17554" s="6" t="s">
        <v>28</v>
      </c>
      <c r="C17554" s="17">
        <v>12894.543060621716</v>
      </c>
    </row>
    <row r="17555">
      <c r="A17555" s="32">
        <v>46001.59245483796</v>
      </c>
      <c r="B17555" s="6" t="s">
        <v>33</v>
      </c>
      <c r="C17555" s="17">
        <v>12191.702536413817</v>
      </c>
    </row>
    <row r="17556">
      <c r="A17556" s="32">
        <v>46001.59245483796</v>
      </c>
      <c r="B17556" s="6" t="s">
        <v>37</v>
      </c>
      <c r="C17556" s="17">
        <v>9017.529003431455</v>
      </c>
    </row>
    <row r="17557">
      <c r="A17557" s="32">
        <v>46001.59245483796</v>
      </c>
      <c r="B17557" s="6" t="s">
        <v>109</v>
      </c>
      <c r="C17557" s="17">
        <v>15586.6695409501</v>
      </c>
    </row>
    <row r="17558">
      <c r="A17558" s="32">
        <v>46001.59245483796</v>
      </c>
      <c r="B17558" s="6" t="s">
        <v>46</v>
      </c>
      <c r="C17558" s="17">
        <v>5342.02619407389</v>
      </c>
    </row>
    <row r="17559">
      <c r="A17559" s="32">
        <v>46001.59245483796</v>
      </c>
      <c r="B17559" s="6" t="s">
        <v>141</v>
      </c>
      <c r="C17559" s="17">
        <v>9220.260115560597</v>
      </c>
    </row>
    <row r="17560">
      <c r="A17560" s="32">
        <v>46001.59245483796</v>
      </c>
      <c r="B17560" s="6" t="s">
        <v>54</v>
      </c>
      <c r="C17560" s="17">
        <v>9685.682477721319</v>
      </c>
    </row>
    <row r="17561">
      <c r="A17561" s="32">
        <v>46001.59245483796</v>
      </c>
      <c r="B17561" s="6" t="s">
        <v>58</v>
      </c>
      <c r="C17561" s="17">
        <v>8844.236582768186</v>
      </c>
    </row>
    <row r="17562">
      <c r="A17562" s="32">
        <v>46001.59245483796</v>
      </c>
      <c r="B17562" s="6" t="s">
        <v>64</v>
      </c>
      <c r="C17562" s="17">
        <v>11405.499590613075</v>
      </c>
    </row>
    <row r="17563">
      <c r="A17563" s="32">
        <v>46001.59245483796</v>
      </c>
      <c r="B17563" s="6" t="s">
        <v>68</v>
      </c>
      <c r="C17563" s="17">
        <v>6475.049004977143</v>
      </c>
    </row>
    <row r="17564">
      <c r="A17564" s="32">
        <v>46001.59245483796</v>
      </c>
      <c r="B17564" s="6" t="s">
        <v>73</v>
      </c>
      <c r="C17564" s="17">
        <v>5086.712043402469</v>
      </c>
    </row>
    <row r="17565">
      <c r="A17565" s="32">
        <v>46001.59245483796</v>
      </c>
      <c r="B17565" s="6" t="s">
        <v>79</v>
      </c>
      <c r="C17565" s="17">
        <v>23348.85427752266</v>
      </c>
    </row>
    <row r="17566">
      <c r="A17566" s="32">
        <v>46001.59245483796</v>
      </c>
      <c r="B17566" s="6" t="s">
        <v>81</v>
      </c>
      <c r="C17566" s="17">
        <v>7056.924388614835</v>
      </c>
    </row>
    <row r="17567">
      <c r="A17567" s="32">
        <v>46001.59245483796</v>
      </c>
      <c r="B17567" s="6" t="s">
        <v>86</v>
      </c>
      <c r="C17567" s="17">
        <v>12841.683755270613</v>
      </c>
    </row>
    <row r="17568">
      <c r="A17568" s="32">
        <v>46001.59245483796</v>
      </c>
      <c r="B17568" s="6" t="s">
        <v>21</v>
      </c>
      <c r="C17568" s="17">
        <v>13885.758268117515</v>
      </c>
    </row>
    <row r="17569">
      <c r="A17569" s="32">
        <v>46001.59245483796</v>
      </c>
      <c r="B17569" s="6" t="s">
        <v>91</v>
      </c>
      <c r="C17569" s="17">
        <v>3949.510494475844</v>
      </c>
    </row>
    <row r="17570">
      <c r="A17570" s="32">
        <v>46001.59245483796</v>
      </c>
      <c r="B17570" s="6" t="s">
        <v>51</v>
      </c>
      <c r="C17570" s="17">
        <v>18607.970242408344</v>
      </c>
    </row>
    <row r="17571">
      <c r="A17571" s="32">
        <v>46001.59245483796</v>
      </c>
      <c r="B17571" s="6" t="s">
        <v>95</v>
      </c>
      <c r="C17571" s="17">
        <v>5505.0</v>
      </c>
    </row>
    <row r="17572">
      <c r="A17572" s="32">
        <v>46001.59245483796</v>
      </c>
      <c r="B17572" s="6" t="s">
        <v>42</v>
      </c>
      <c r="C17572" s="17">
        <v>14833.181713320419</v>
      </c>
    </row>
    <row r="17573">
      <c r="A17573" s="32">
        <v>46001.59245483796</v>
      </c>
      <c r="B17573" s="6" t="s">
        <v>17169</v>
      </c>
      <c r="C17573" s="17">
        <v>10560.284167345078</v>
      </c>
    </row>
    <row r="17574">
      <c r="A17574" s="32">
        <v>46001.59245483796</v>
      </c>
      <c r="B17574" s="6" t="s">
        <v>71</v>
      </c>
      <c r="C17574" s="17">
        <v>4378.916469003512</v>
      </c>
    </row>
    <row r="17575">
      <c r="A17575" s="32">
        <v>46001.613300439814</v>
      </c>
      <c r="B17575" s="6" t="s">
        <v>13</v>
      </c>
      <c r="C17575" s="17">
        <v>23461.41263279974</v>
      </c>
    </row>
    <row r="17576">
      <c r="A17576" s="32">
        <v>46001.613300439814</v>
      </c>
      <c r="B17576" s="6" t="s">
        <v>28</v>
      </c>
      <c r="C17576" s="17">
        <v>12894.543060621716</v>
      </c>
    </row>
    <row r="17577">
      <c r="A17577" s="32">
        <v>46001.613300439814</v>
      </c>
      <c r="B17577" s="6" t="s">
        <v>33</v>
      </c>
      <c r="C17577" s="17">
        <v>12191.702536413817</v>
      </c>
    </row>
    <row r="17578">
      <c r="A17578" s="32">
        <v>46001.613300439814</v>
      </c>
      <c r="B17578" s="6" t="s">
        <v>37</v>
      </c>
      <c r="C17578" s="17">
        <v>9017.529003431455</v>
      </c>
    </row>
    <row r="17579">
      <c r="A17579" s="32">
        <v>46001.613300439814</v>
      </c>
      <c r="B17579" s="6" t="s">
        <v>109</v>
      </c>
      <c r="C17579" s="17">
        <v>15586.6695409501</v>
      </c>
    </row>
    <row r="17580">
      <c r="A17580" s="32">
        <v>46001.613300439814</v>
      </c>
      <c r="B17580" s="6" t="s">
        <v>46</v>
      </c>
      <c r="C17580" s="17">
        <v>5342.02619407389</v>
      </c>
    </row>
    <row r="17581">
      <c r="A17581" s="32">
        <v>46001.613300439814</v>
      </c>
      <c r="B17581" s="6" t="s">
        <v>141</v>
      </c>
      <c r="C17581" s="17">
        <v>9220.260115560597</v>
      </c>
    </row>
    <row r="17582">
      <c r="A17582" s="32">
        <v>46001.613300439814</v>
      </c>
      <c r="B17582" s="6" t="s">
        <v>54</v>
      </c>
      <c r="C17582" s="17">
        <v>9685.682477721319</v>
      </c>
    </row>
    <row r="17583">
      <c r="A17583" s="32">
        <v>46001.613300439814</v>
      </c>
      <c r="B17583" s="6" t="s">
        <v>58</v>
      </c>
      <c r="C17583" s="17">
        <v>8844.236582768186</v>
      </c>
    </row>
    <row r="17584">
      <c r="A17584" s="32">
        <v>46001.613300439814</v>
      </c>
      <c r="B17584" s="6" t="s">
        <v>64</v>
      </c>
      <c r="C17584" s="17">
        <v>11405.499590613075</v>
      </c>
    </row>
    <row r="17585">
      <c r="A17585" s="32">
        <v>46001.613300439814</v>
      </c>
      <c r="B17585" s="6" t="s">
        <v>68</v>
      </c>
      <c r="C17585" s="17">
        <v>6475.049004977143</v>
      </c>
    </row>
    <row r="17586">
      <c r="A17586" s="32">
        <v>46001.613300439814</v>
      </c>
      <c r="B17586" s="6" t="s">
        <v>73</v>
      </c>
      <c r="C17586" s="17">
        <v>5086.712043402469</v>
      </c>
    </row>
    <row r="17587">
      <c r="A17587" s="32">
        <v>46001.613300439814</v>
      </c>
      <c r="B17587" s="6" t="s">
        <v>79</v>
      </c>
      <c r="C17587" s="17">
        <v>23348.85427752266</v>
      </c>
    </row>
    <row r="17588">
      <c r="A17588" s="32">
        <v>46001.613300439814</v>
      </c>
      <c r="B17588" s="6" t="s">
        <v>81</v>
      </c>
      <c r="C17588" s="17">
        <v>7056.924388614835</v>
      </c>
    </row>
    <row r="17589">
      <c r="A17589" s="32">
        <v>46001.613300439814</v>
      </c>
      <c r="B17589" s="6" t="s">
        <v>86</v>
      </c>
      <c r="C17589" s="17">
        <v>12841.683755270613</v>
      </c>
    </row>
    <row r="17590">
      <c r="A17590" s="32">
        <v>46001.613300439814</v>
      </c>
      <c r="B17590" s="6" t="s">
        <v>21</v>
      </c>
      <c r="C17590" s="17">
        <v>13885.758268117515</v>
      </c>
    </row>
    <row r="17591">
      <c r="A17591" s="32">
        <v>46001.613300439814</v>
      </c>
      <c r="B17591" s="6" t="s">
        <v>91</v>
      </c>
      <c r="C17591" s="17">
        <v>3949.510494475844</v>
      </c>
    </row>
    <row r="17592">
      <c r="A17592" s="32">
        <v>46001.613300439814</v>
      </c>
      <c r="B17592" s="6" t="s">
        <v>51</v>
      </c>
      <c r="C17592" s="17">
        <v>18607.970242408344</v>
      </c>
    </row>
    <row r="17593">
      <c r="A17593" s="32">
        <v>46001.613300439814</v>
      </c>
      <c r="B17593" s="6" t="s">
        <v>95</v>
      </c>
      <c r="C17593" s="17">
        <v>5505.0</v>
      </c>
    </row>
    <row r="17594">
      <c r="A17594" s="32">
        <v>46001.613300439814</v>
      </c>
      <c r="B17594" s="6" t="s">
        <v>42</v>
      </c>
      <c r="C17594" s="17">
        <v>14833.181713320419</v>
      </c>
    </row>
    <row r="17595">
      <c r="A17595" s="32">
        <v>46001.613300439814</v>
      </c>
      <c r="B17595" s="6" t="s">
        <v>17169</v>
      </c>
      <c r="C17595" s="17">
        <v>10560.284167345078</v>
      </c>
    </row>
    <row r="17596">
      <c r="A17596" s="32">
        <v>46001.613300439814</v>
      </c>
      <c r="B17596" s="6" t="s">
        <v>71</v>
      </c>
      <c r="C17596" s="17">
        <v>4378.916469003512</v>
      </c>
    </row>
    <row r="17597">
      <c r="A17597" s="32">
        <v>46001.634119166665</v>
      </c>
      <c r="B17597" s="6" t="s">
        <v>13</v>
      </c>
      <c r="C17597" s="17">
        <v>23461.41263279974</v>
      </c>
    </row>
    <row r="17598">
      <c r="A17598" s="32">
        <v>46001.634119166665</v>
      </c>
      <c r="B17598" s="6" t="s">
        <v>28</v>
      </c>
      <c r="C17598" s="17">
        <v>12894.543060621716</v>
      </c>
    </row>
    <row r="17599">
      <c r="A17599" s="32">
        <v>46001.634119166665</v>
      </c>
      <c r="B17599" s="6" t="s">
        <v>33</v>
      </c>
      <c r="C17599" s="17">
        <v>12191.702536413817</v>
      </c>
    </row>
    <row r="17600">
      <c r="A17600" s="32">
        <v>46001.634119166665</v>
      </c>
      <c r="B17600" s="6" t="s">
        <v>37</v>
      </c>
      <c r="C17600" s="17">
        <v>9017.529003431455</v>
      </c>
    </row>
    <row r="17601">
      <c r="A17601" s="32">
        <v>46001.634119166665</v>
      </c>
      <c r="B17601" s="6" t="s">
        <v>109</v>
      </c>
      <c r="C17601" s="17">
        <v>15586.6695409501</v>
      </c>
    </row>
    <row r="17602">
      <c r="A17602" s="32">
        <v>46001.634119166665</v>
      </c>
      <c r="B17602" s="6" t="s">
        <v>46</v>
      </c>
      <c r="C17602" s="17">
        <v>5342.02619407389</v>
      </c>
    </row>
    <row r="17603">
      <c r="A17603" s="32">
        <v>46001.634119166665</v>
      </c>
      <c r="B17603" s="6" t="s">
        <v>141</v>
      </c>
      <c r="C17603" s="17">
        <v>9220.260115560597</v>
      </c>
    </row>
    <row r="17604">
      <c r="A17604" s="32">
        <v>46001.634119166665</v>
      </c>
      <c r="B17604" s="6" t="s">
        <v>54</v>
      </c>
      <c r="C17604" s="17">
        <v>9685.682477721319</v>
      </c>
    </row>
    <row r="17605">
      <c r="A17605" s="32">
        <v>46001.634119166665</v>
      </c>
      <c r="B17605" s="6" t="s">
        <v>58</v>
      </c>
      <c r="C17605" s="17">
        <v>8844.236582768186</v>
      </c>
    </row>
    <row r="17606">
      <c r="A17606" s="32">
        <v>46001.634119166665</v>
      </c>
      <c r="B17606" s="6" t="s">
        <v>64</v>
      </c>
      <c r="C17606" s="17">
        <v>11405.499590613075</v>
      </c>
    </row>
    <row r="17607">
      <c r="A17607" s="32">
        <v>46001.634119166665</v>
      </c>
      <c r="B17607" s="6" t="s">
        <v>68</v>
      </c>
      <c r="C17607" s="17">
        <v>6475.049004977143</v>
      </c>
    </row>
    <row r="17608">
      <c r="A17608" s="32">
        <v>46001.634119166665</v>
      </c>
      <c r="B17608" s="6" t="s">
        <v>73</v>
      </c>
      <c r="C17608" s="17">
        <v>5086.712043402469</v>
      </c>
    </row>
    <row r="17609">
      <c r="A17609" s="32">
        <v>46001.634119166665</v>
      </c>
      <c r="B17609" s="6" t="s">
        <v>79</v>
      </c>
      <c r="C17609" s="17">
        <v>23348.85427752266</v>
      </c>
    </row>
    <row r="17610">
      <c r="A17610" s="32">
        <v>46001.634119166665</v>
      </c>
      <c r="B17610" s="6" t="s">
        <v>81</v>
      </c>
      <c r="C17610" s="17">
        <v>7056.924388614835</v>
      </c>
    </row>
    <row r="17611">
      <c r="A17611" s="32">
        <v>46001.634119166665</v>
      </c>
      <c r="B17611" s="6" t="s">
        <v>86</v>
      </c>
      <c r="C17611" s="17">
        <v>12841.683755270613</v>
      </c>
    </row>
    <row r="17612">
      <c r="A17612" s="32">
        <v>46001.634119166665</v>
      </c>
      <c r="B17612" s="6" t="s">
        <v>21</v>
      </c>
      <c r="C17612" s="17">
        <v>13885.758268117515</v>
      </c>
    </row>
    <row r="17613">
      <c r="A17613" s="32">
        <v>46001.634119166665</v>
      </c>
      <c r="B17613" s="6" t="s">
        <v>91</v>
      </c>
      <c r="C17613" s="17">
        <v>3949.510494475844</v>
      </c>
    </row>
    <row r="17614">
      <c r="A17614" s="32">
        <v>46001.634119166665</v>
      </c>
      <c r="B17614" s="6" t="s">
        <v>51</v>
      </c>
      <c r="C17614" s="17">
        <v>18607.970242408344</v>
      </c>
    </row>
    <row r="17615">
      <c r="A17615" s="32">
        <v>46001.634119166665</v>
      </c>
      <c r="B17615" s="6" t="s">
        <v>95</v>
      </c>
      <c r="C17615" s="17">
        <v>5505.0</v>
      </c>
    </row>
    <row r="17616">
      <c r="A17616" s="32">
        <v>46001.634119166665</v>
      </c>
      <c r="B17616" s="6" t="s">
        <v>42</v>
      </c>
      <c r="C17616" s="17">
        <v>14833.181713320419</v>
      </c>
    </row>
    <row r="17617">
      <c r="A17617" s="32">
        <v>46001.634119166665</v>
      </c>
      <c r="B17617" s="6" t="s">
        <v>17169</v>
      </c>
      <c r="C17617" s="17">
        <v>10560.284167345078</v>
      </c>
    </row>
    <row r="17618">
      <c r="A17618" s="32">
        <v>46001.634119166665</v>
      </c>
      <c r="B17618" s="6" t="s">
        <v>71</v>
      </c>
      <c r="C17618" s="17">
        <v>4378.916469003512</v>
      </c>
    </row>
    <row r="17619">
      <c r="A17619" s="32">
        <v>46001.65490818287</v>
      </c>
      <c r="B17619" s="6" t="s">
        <v>13</v>
      </c>
      <c r="C17619" s="17">
        <v>23461.41263279974</v>
      </c>
    </row>
    <row r="17620">
      <c r="A17620" s="32">
        <v>46001.65490818287</v>
      </c>
      <c r="B17620" s="6" t="s">
        <v>28</v>
      </c>
      <c r="C17620" s="17">
        <v>12894.543060621716</v>
      </c>
    </row>
    <row r="17621">
      <c r="A17621" s="32">
        <v>46001.65490818287</v>
      </c>
      <c r="B17621" s="6" t="s">
        <v>33</v>
      </c>
      <c r="C17621" s="17">
        <v>12191.702536413817</v>
      </c>
    </row>
    <row r="17622">
      <c r="A17622" s="32">
        <v>46001.65490818287</v>
      </c>
      <c r="B17622" s="6" t="s">
        <v>37</v>
      </c>
      <c r="C17622" s="17">
        <v>9017.529003431455</v>
      </c>
    </row>
    <row r="17623">
      <c r="A17623" s="32">
        <v>46001.65490818287</v>
      </c>
      <c r="B17623" s="6" t="s">
        <v>109</v>
      </c>
      <c r="C17623" s="17">
        <v>15586.6695409501</v>
      </c>
    </row>
    <row r="17624">
      <c r="A17624" s="32">
        <v>46001.65490818287</v>
      </c>
      <c r="B17624" s="6" t="s">
        <v>46</v>
      </c>
      <c r="C17624" s="17">
        <v>5342.02619407389</v>
      </c>
    </row>
    <row r="17625">
      <c r="A17625" s="32">
        <v>46001.65490818287</v>
      </c>
      <c r="B17625" s="6" t="s">
        <v>141</v>
      </c>
      <c r="C17625" s="17">
        <v>9220.260115560597</v>
      </c>
    </row>
    <row r="17626">
      <c r="A17626" s="32">
        <v>46001.65490818287</v>
      </c>
      <c r="B17626" s="6" t="s">
        <v>54</v>
      </c>
      <c r="C17626" s="17">
        <v>9685.682477721319</v>
      </c>
    </row>
    <row r="17627">
      <c r="A17627" s="32">
        <v>46001.65490818287</v>
      </c>
      <c r="B17627" s="6" t="s">
        <v>58</v>
      </c>
      <c r="C17627" s="17">
        <v>8844.236582768186</v>
      </c>
    </row>
    <row r="17628">
      <c r="A17628" s="32">
        <v>46001.65490818287</v>
      </c>
      <c r="B17628" s="6" t="s">
        <v>64</v>
      </c>
      <c r="C17628" s="17">
        <v>11405.499590613075</v>
      </c>
    </row>
    <row r="17629">
      <c r="A17629" s="32">
        <v>46001.65490818287</v>
      </c>
      <c r="B17629" s="6" t="s">
        <v>68</v>
      </c>
      <c r="C17629" s="17">
        <v>6475.049004977143</v>
      </c>
    </row>
    <row r="17630">
      <c r="A17630" s="32">
        <v>46001.65490818287</v>
      </c>
      <c r="B17630" s="6" t="s">
        <v>73</v>
      </c>
      <c r="C17630" s="17">
        <v>5086.712043402469</v>
      </c>
    </row>
    <row r="17631">
      <c r="A17631" s="32">
        <v>46001.65490818287</v>
      </c>
      <c r="B17631" s="6" t="s">
        <v>79</v>
      </c>
      <c r="C17631" s="17">
        <v>23348.85427752266</v>
      </c>
    </row>
    <row r="17632">
      <c r="A17632" s="32">
        <v>46001.65490818287</v>
      </c>
      <c r="B17632" s="6" t="s">
        <v>81</v>
      </c>
      <c r="C17632" s="17">
        <v>7056.924388614835</v>
      </c>
    </row>
    <row r="17633">
      <c r="A17633" s="32">
        <v>46001.65490818287</v>
      </c>
      <c r="B17633" s="6" t="s">
        <v>86</v>
      </c>
      <c r="C17633" s="17">
        <v>12841.683755270613</v>
      </c>
    </row>
    <row r="17634">
      <c r="A17634" s="32">
        <v>46001.65490818287</v>
      </c>
      <c r="B17634" s="6" t="s">
        <v>21</v>
      </c>
      <c r="C17634" s="17">
        <v>13885.758268117515</v>
      </c>
    </row>
    <row r="17635">
      <c r="A17635" s="32">
        <v>46001.65490818287</v>
      </c>
      <c r="B17635" s="6" t="s">
        <v>91</v>
      </c>
      <c r="C17635" s="17">
        <v>3949.510494475844</v>
      </c>
    </row>
    <row r="17636">
      <c r="A17636" s="32">
        <v>46001.65490818287</v>
      </c>
      <c r="B17636" s="6" t="s">
        <v>51</v>
      </c>
      <c r="C17636" s="17">
        <v>18607.970242408344</v>
      </c>
    </row>
    <row r="17637">
      <c r="A17637" s="32">
        <v>46001.65490818287</v>
      </c>
      <c r="B17637" s="6" t="s">
        <v>95</v>
      </c>
      <c r="C17637" s="17">
        <v>5505.0</v>
      </c>
    </row>
    <row r="17638">
      <c r="A17638" s="32">
        <v>46001.65490818287</v>
      </c>
      <c r="B17638" s="6" t="s">
        <v>42</v>
      </c>
      <c r="C17638" s="17">
        <v>14833.181713320419</v>
      </c>
    </row>
    <row r="17639">
      <c r="A17639" s="32">
        <v>46001.65490818287</v>
      </c>
      <c r="B17639" s="6" t="s">
        <v>17169</v>
      </c>
      <c r="C17639" s="17">
        <v>10560.284167345078</v>
      </c>
    </row>
    <row r="17640">
      <c r="A17640" s="32">
        <v>46001.65490818287</v>
      </c>
      <c r="B17640" s="6" t="s">
        <v>71</v>
      </c>
      <c r="C17640" s="17">
        <v>4378.916469003512</v>
      </c>
    </row>
    <row r="17641">
      <c r="A17641" s="32">
        <v>46001.675797696764</v>
      </c>
      <c r="B17641" s="6" t="s">
        <v>13</v>
      </c>
      <c r="C17641" s="17">
        <v>23461.41263279974</v>
      </c>
    </row>
    <row r="17642">
      <c r="A17642" s="32">
        <v>46001.675797696764</v>
      </c>
      <c r="B17642" s="6" t="s">
        <v>28</v>
      </c>
      <c r="C17642" s="17">
        <v>12894.543060621716</v>
      </c>
    </row>
    <row r="17643">
      <c r="A17643" s="32">
        <v>46001.675797696764</v>
      </c>
      <c r="B17643" s="6" t="s">
        <v>33</v>
      </c>
      <c r="C17643" s="17">
        <v>12191.702536413817</v>
      </c>
    </row>
    <row r="17644">
      <c r="A17644" s="32">
        <v>46001.675797696764</v>
      </c>
      <c r="B17644" s="6" t="s">
        <v>37</v>
      </c>
      <c r="C17644" s="17">
        <v>9017.529003431455</v>
      </c>
    </row>
    <row r="17645">
      <c r="A17645" s="32">
        <v>46001.675797696764</v>
      </c>
      <c r="B17645" s="6" t="s">
        <v>109</v>
      </c>
      <c r="C17645" s="17">
        <v>15586.6695409501</v>
      </c>
    </row>
    <row r="17646">
      <c r="A17646" s="32">
        <v>46001.675797696764</v>
      </c>
      <c r="B17646" s="6" t="s">
        <v>46</v>
      </c>
      <c r="C17646" s="17">
        <v>5342.02619407389</v>
      </c>
    </row>
    <row r="17647">
      <c r="A17647" s="32">
        <v>46001.675797696764</v>
      </c>
      <c r="B17647" s="6" t="s">
        <v>141</v>
      </c>
      <c r="C17647" s="17">
        <v>9220.260115560597</v>
      </c>
    </row>
    <row r="17648">
      <c r="A17648" s="32">
        <v>46001.675797696764</v>
      </c>
      <c r="B17648" s="6" t="s">
        <v>54</v>
      </c>
      <c r="C17648" s="17">
        <v>9685.682477721319</v>
      </c>
    </row>
    <row r="17649">
      <c r="A17649" s="32">
        <v>46001.675797696764</v>
      </c>
      <c r="B17649" s="6" t="s">
        <v>58</v>
      </c>
      <c r="C17649" s="17">
        <v>8844.236582768186</v>
      </c>
    </row>
    <row r="17650">
      <c r="A17650" s="32">
        <v>46001.675797696764</v>
      </c>
      <c r="B17650" s="6" t="s">
        <v>64</v>
      </c>
      <c r="C17650" s="17">
        <v>11405.499590613075</v>
      </c>
    </row>
    <row r="17651">
      <c r="A17651" s="32">
        <v>46001.675797696764</v>
      </c>
      <c r="B17651" s="6" t="s">
        <v>68</v>
      </c>
      <c r="C17651" s="17">
        <v>6475.049004977143</v>
      </c>
    </row>
    <row r="17652">
      <c r="A17652" s="32">
        <v>46001.675797696764</v>
      </c>
      <c r="B17652" s="6" t="s">
        <v>73</v>
      </c>
      <c r="C17652" s="17">
        <v>5086.712043402469</v>
      </c>
    </row>
    <row r="17653">
      <c r="A17653" s="32">
        <v>46001.675797696764</v>
      </c>
      <c r="B17653" s="6" t="s">
        <v>79</v>
      </c>
      <c r="C17653" s="17">
        <v>23348.85427752266</v>
      </c>
    </row>
    <row r="17654">
      <c r="A17654" s="32">
        <v>46001.675797696764</v>
      </c>
      <c r="B17654" s="6" t="s">
        <v>81</v>
      </c>
      <c r="C17654" s="17">
        <v>7056.924388614835</v>
      </c>
    </row>
    <row r="17655">
      <c r="A17655" s="32">
        <v>46001.675797696764</v>
      </c>
      <c r="B17655" s="6" t="s">
        <v>86</v>
      </c>
      <c r="C17655" s="17">
        <v>12841.683755270613</v>
      </c>
    </row>
    <row r="17656">
      <c r="A17656" s="32">
        <v>46001.675797696764</v>
      </c>
      <c r="B17656" s="6" t="s">
        <v>21</v>
      </c>
      <c r="C17656" s="17">
        <v>13885.758268117515</v>
      </c>
    </row>
    <row r="17657">
      <c r="A17657" s="32">
        <v>46001.675797696764</v>
      </c>
      <c r="B17657" s="6" t="s">
        <v>91</v>
      </c>
      <c r="C17657" s="17">
        <v>3949.510494475844</v>
      </c>
    </row>
    <row r="17658">
      <c r="A17658" s="32">
        <v>46001.675797696764</v>
      </c>
      <c r="B17658" s="6" t="s">
        <v>51</v>
      </c>
      <c r="C17658" s="17">
        <v>18607.970242408344</v>
      </c>
    </row>
    <row r="17659">
      <c r="A17659" s="32">
        <v>46001.675797696764</v>
      </c>
      <c r="B17659" s="6" t="s">
        <v>95</v>
      </c>
      <c r="C17659" s="17">
        <v>5505.0</v>
      </c>
    </row>
    <row r="17660">
      <c r="A17660" s="32">
        <v>46001.675797696764</v>
      </c>
      <c r="B17660" s="6" t="s">
        <v>42</v>
      </c>
      <c r="C17660" s="17">
        <v>14833.181713320419</v>
      </c>
    </row>
    <row r="17661">
      <c r="A17661" s="32">
        <v>46001.675797696764</v>
      </c>
      <c r="B17661" s="6" t="s">
        <v>17169</v>
      </c>
      <c r="C17661" s="17">
        <v>10560.284167345078</v>
      </c>
    </row>
    <row r="17662">
      <c r="A17662" s="32">
        <v>46001.675797696764</v>
      </c>
      <c r="B17662" s="6" t="s">
        <v>71</v>
      </c>
      <c r="C17662" s="17">
        <v>4378.916469003512</v>
      </c>
    </row>
    <row r="17663">
      <c r="A17663" s="32">
        <v>46001.682480104166</v>
      </c>
      <c r="B17663" s="6" t="s">
        <v>13</v>
      </c>
      <c r="C17663" s="17">
        <v>23461.41263279974</v>
      </c>
    </row>
    <row r="17664">
      <c r="A17664" s="32">
        <v>46001.682480104166</v>
      </c>
      <c r="B17664" s="6" t="s">
        <v>28</v>
      </c>
      <c r="C17664" s="17">
        <v>12894.543060621716</v>
      </c>
    </row>
    <row r="17665">
      <c r="A17665" s="32">
        <v>46001.682480104166</v>
      </c>
      <c r="B17665" s="6" t="s">
        <v>33</v>
      </c>
      <c r="C17665" s="17">
        <v>12191.702536413817</v>
      </c>
    </row>
    <row r="17666">
      <c r="A17666" s="32">
        <v>46001.682480104166</v>
      </c>
      <c r="B17666" s="6" t="s">
        <v>37</v>
      </c>
      <c r="C17666" s="17">
        <v>9017.529003431455</v>
      </c>
    </row>
    <row r="17667">
      <c r="A17667" s="32">
        <v>46001.682480104166</v>
      </c>
      <c r="B17667" s="6" t="s">
        <v>109</v>
      </c>
      <c r="C17667" s="17">
        <v>15586.6695409501</v>
      </c>
    </row>
    <row r="17668">
      <c r="A17668" s="32">
        <v>46001.682480104166</v>
      </c>
      <c r="B17668" s="6" t="s">
        <v>46</v>
      </c>
      <c r="C17668" s="17">
        <v>5342.02619407389</v>
      </c>
    </row>
    <row r="17669">
      <c r="A17669" s="32">
        <v>46001.682480104166</v>
      </c>
      <c r="B17669" s="6" t="s">
        <v>141</v>
      </c>
      <c r="C17669" s="17">
        <v>9220.260115560597</v>
      </c>
    </row>
    <row r="17670">
      <c r="A17670" s="32">
        <v>46001.682480104166</v>
      </c>
      <c r="B17670" s="6" t="s">
        <v>54</v>
      </c>
      <c r="C17670" s="17">
        <v>9685.682477721319</v>
      </c>
    </row>
    <row r="17671">
      <c r="A17671" s="32">
        <v>46001.682480104166</v>
      </c>
      <c r="B17671" s="6" t="s">
        <v>58</v>
      </c>
      <c r="C17671" s="17">
        <v>8844.236582768186</v>
      </c>
    </row>
    <row r="17672">
      <c r="A17672" s="32">
        <v>46001.682480104166</v>
      </c>
      <c r="B17672" s="6" t="s">
        <v>64</v>
      </c>
      <c r="C17672" s="17">
        <v>11405.499590613075</v>
      </c>
    </row>
    <row r="17673">
      <c r="A17673" s="32">
        <v>46001.682480104166</v>
      </c>
      <c r="B17673" s="6" t="s">
        <v>68</v>
      </c>
      <c r="C17673" s="17">
        <v>6475.049004977143</v>
      </c>
    </row>
    <row r="17674">
      <c r="A17674" s="32">
        <v>46001.682480104166</v>
      </c>
      <c r="B17674" s="6" t="s">
        <v>73</v>
      </c>
      <c r="C17674" s="17">
        <v>5086.712043402469</v>
      </c>
    </row>
    <row r="17675">
      <c r="A17675" s="32">
        <v>46001.682480104166</v>
      </c>
      <c r="B17675" s="6" t="s">
        <v>79</v>
      </c>
      <c r="C17675" s="17">
        <v>23348.85427752266</v>
      </c>
    </row>
    <row r="17676">
      <c r="A17676" s="32">
        <v>46001.682480104166</v>
      </c>
      <c r="B17676" s="6" t="s">
        <v>81</v>
      </c>
      <c r="C17676" s="17">
        <v>7056.924388614835</v>
      </c>
    </row>
    <row r="17677">
      <c r="A17677" s="32">
        <v>46001.682480104166</v>
      </c>
      <c r="B17677" s="6" t="s">
        <v>86</v>
      </c>
      <c r="C17677" s="17">
        <v>12841.683755270613</v>
      </c>
    </row>
    <row r="17678">
      <c r="A17678" s="32">
        <v>46001.682480104166</v>
      </c>
      <c r="B17678" s="6" t="s">
        <v>21</v>
      </c>
      <c r="C17678" s="17">
        <v>13885.758268117515</v>
      </c>
    </row>
    <row r="17679">
      <c r="A17679" s="32">
        <v>46001.682480104166</v>
      </c>
      <c r="B17679" s="6" t="s">
        <v>91</v>
      </c>
      <c r="C17679" s="17">
        <v>3949.510494475844</v>
      </c>
    </row>
    <row r="17680">
      <c r="A17680" s="32">
        <v>46001.682480104166</v>
      </c>
      <c r="B17680" s="6" t="s">
        <v>51</v>
      </c>
      <c r="C17680" s="17">
        <v>18607.970242408344</v>
      </c>
    </row>
    <row r="17681">
      <c r="A17681" s="32">
        <v>46001.682480104166</v>
      </c>
      <c r="B17681" s="6" t="s">
        <v>95</v>
      </c>
      <c r="C17681" s="17">
        <v>5505.0</v>
      </c>
    </row>
    <row r="17682">
      <c r="A17682" s="32">
        <v>46001.682480104166</v>
      </c>
      <c r="B17682" s="6" t="s">
        <v>42</v>
      </c>
      <c r="C17682" s="17">
        <v>14833.181713320419</v>
      </c>
    </row>
    <row r="17683">
      <c r="A17683" s="32">
        <v>46001.682480104166</v>
      </c>
      <c r="B17683" s="6" t="s">
        <v>17169</v>
      </c>
      <c r="C17683" s="17">
        <v>10560.284167345078</v>
      </c>
    </row>
    <row r="17684">
      <c r="A17684" s="32">
        <v>46001.682480104166</v>
      </c>
      <c r="B17684" s="6" t="s">
        <v>71</v>
      </c>
      <c r="C17684" s="17">
        <v>4378.916469003512</v>
      </c>
    </row>
    <row r="17685">
      <c r="A17685" s="32">
        <v>46001.696586122685</v>
      </c>
      <c r="B17685" s="6" t="s">
        <v>13</v>
      </c>
      <c r="C17685" s="17">
        <v>23461.41263279974</v>
      </c>
    </row>
    <row r="17686">
      <c r="A17686" s="32">
        <v>46001.696586122685</v>
      </c>
      <c r="B17686" s="6" t="s">
        <v>28</v>
      </c>
      <c r="C17686" s="17">
        <v>12894.543060621716</v>
      </c>
    </row>
    <row r="17687">
      <c r="A17687" s="32">
        <v>46001.696586122685</v>
      </c>
      <c r="B17687" s="6" t="s">
        <v>33</v>
      </c>
      <c r="C17687" s="17">
        <v>12191.702536413817</v>
      </c>
    </row>
    <row r="17688">
      <c r="A17688" s="32">
        <v>46001.696586122685</v>
      </c>
      <c r="B17688" s="6" t="s">
        <v>37</v>
      </c>
      <c r="C17688" s="17">
        <v>9017.529003431455</v>
      </c>
    </row>
    <row r="17689">
      <c r="A17689" s="32">
        <v>46001.696586122685</v>
      </c>
      <c r="B17689" s="6" t="s">
        <v>109</v>
      </c>
      <c r="C17689" s="17">
        <v>15586.6695409501</v>
      </c>
    </row>
    <row r="17690">
      <c r="A17690" s="32">
        <v>46001.696586122685</v>
      </c>
      <c r="B17690" s="6" t="s">
        <v>46</v>
      </c>
      <c r="C17690" s="17">
        <v>5342.02619407389</v>
      </c>
    </row>
    <row r="17691">
      <c r="A17691" s="32">
        <v>46001.696586122685</v>
      </c>
      <c r="B17691" s="6" t="s">
        <v>141</v>
      </c>
      <c r="C17691" s="17">
        <v>9220.260115560597</v>
      </c>
    </row>
    <row r="17692">
      <c r="A17692" s="32">
        <v>46001.696586122685</v>
      </c>
      <c r="B17692" s="6" t="s">
        <v>54</v>
      </c>
      <c r="C17692" s="17">
        <v>9685.682477721319</v>
      </c>
    </row>
    <row r="17693">
      <c r="A17693" s="32">
        <v>46001.696586122685</v>
      </c>
      <c r="B17693" s="6" t="s">
        <v>58</v>
      </c>
      <c r="C17693" s="17">
        <v>8844.236582768186</v>
      </c>
    </row>
    <row r="17694">
      <c r="A17694" s="32">
        <v>46001.696586122685</v>
      </c>
      <c r="B17694" s="6" t="s">
        <v>64</v>
      </c>
      <c r="C17694" s="17">
        <v>11405.499590613075</v>
      </c>
    </row>
    <row r="17695">
      <c r="A17695" s="32">
        <v>46001.696586122685</v>
      </c>
      <c r="B17695" s="6" t="s">
        <v>68</v>
      </c>
      <c r="C17695" s="17">
        <v>6475.049004977143</v>
      </c>
    </row>
    <row r="17696">
      <c r="A17696" s="32">
        <v>46001.696586122685</v>
      </c>
      <c r="B17696" s="6" t="s">
        <v>73</v>
      </c>
      <c r="C17696" s="17">
        <v>5086.712043402469</v>
      </c>
    </row>
    <row r="17697">
      <c r="A17697" s="32">
        <v>46001.696586122685</v>
      </c>
      <c r="B17697" s="6" t="s">
        <v>79</v>
      </c>
      <c r="C17697" s="17">
        <v>23348.85427752266</v>
      </c>
    </row>
    <row r="17698">
      <c r="A17698" s="32">
        <v>46001.696586122685</v>
      </c>
      <c r="B17698" s="6" t="s">
        <v>81</v>
      </c>
      <c r="C17698" s="17">
        <v>7056.924388614835</v>
      </c>
    </row>
    <row r="17699">
      <c r="A17699" s="32">
        <v>46001.696586122685</v>
      </c>
      <c r="B17699" s="6" t="s">
        <v>86</v>
      </c>
      <c r="C17699" s="17">
        <v>12841.683755270613</v>
      </c>
    </row>
    <row r="17700">
      <c r="A17700" s="32">
        <v>46001.696586122685</v>
      </c>
      <c r="B17700" s="6" t="s">
        <v>21</v>
      </c>
      <c r="C17700" s="17">
        <v>13885.758268117515</v>
      </c>
    </row>
    <row r="17701">
      <c r="A17701" s="32">
        <v>46001.696586122685</v>
      </c>
      <c r="B17701" s="6" t="s">
        <v>91</v>
      </c>
      <c r="C17701" s="17">
        <v>3949.510494475844</v>
      </c>
    </row>
    <row r="17702">
      <c r="A17702" s="32">
        <v>46001.696586122685</v>
      </c>
      <c r="B17702" s="6" t="s">
        <v>51</v>
      </c>
      <c r="C17702" s="17">
        <v>18607.970242408344</v>
      </c>
    </row>
    <row r="17703">
      <c r="A17703" s="32">
        <v>46001.696586122685</v>
      </c>
      <c r="B17703" s="6" t="s">
        <v>95</v>
      </c>
      <c r="C17703" s="17">
        <v>5505.0</v>
      </c>
    </row>
    <row r="17704">
      <c r="A17704" s="32">
        <v>46001.696586122685</v>
      </c>
      <c r="B17704" s="6" t="s">
        <v>42</v>
      </c>
      <c r="C17704" s="17">
        <v>14833.181713320419</v>
      </c>
    </row>
    <row r="17705">
      <c r="A17705" s="32">
        <v>46001.696586122685</v>
      </c>
      <c r="B17705" s="6" t="s">
        <v>17169</v>
      </c>
      <c r="C17705" s="17">
        <v>10560.284167345078</v>
      </c>
    </row>
    <row r="17706">
      <c r="A17706" s="32">
        <v>46001.696586122685</v>
      </c>
      <c r="B17706" s="6" t="s">
        <v>71</v>
      </c>
      <c r="C17706" s="17">
        <v>4378.916469003512</v>
      </c>
    </row>
    <row r="17707">
      <c r="A17707" s="32">
        <v>46001.710515300925</v>
      </c>
      <c r="B17707" s="6" t="s">
        <v>13</v>
      </c>
      <c r="C17707" s="17">
        <v>22963.516477252495</v>
      </c>
    </row>
    <row r="17708">
      <c r="A17708" s="32">
        <v>46001.710515300925</v>
      </c>
      <c r="B17708" s="6" t="s">
        <v>28</v>
      </c>
      <c r="C17708" s="17">
        <v>12894.543060621716</v>
      </c>
    </row>
    <row r="17709">
      <c r="A17709" s="32">
        <v>46001.710515300925</v>
      </c>
      <c r="B17709" s="6" t="s">
        <v>33</v>
      </c>
      <c r="C17709" s="17">
        <v>12050.541314387992</v>
      </c>
    </row>
    <row r="17710">
      <c r="A17710" s="32">
        <v>46001.710515300925</v>
      </c>
      <c r="B17710" s="6" t="s">
        <v>37</v>
      </c>
      <c r="C17710" s="17">
        <v>8686.942405204198</v>
      </c>
    </row>
    <row r="17711">
      <c r="A17711" s="32">
        <v>46001.710515300925</v>
      </c>
      <c r="B17711" s="6" t="s">
        <v>109</v>
      </c>
      <c r="C17711" s="17">
        <v>15504.358934427679</v>
      </c>
    </row>
    <row r="17712">
      <c r="A17712" s="32">
        <v>46001.710515300925</v>
      </c>
      <c r="B17712" s="6" t="s">
        <v>46</v>
      </c>
      <c r="C17712" s="17">
        <v>5342.02619407389</v>
      </c>
    </row>
    <row r="17713">
      <c r="A17713" s="32">
        <v>46001.710515300925</v>
      </c>
      <c r="B17713" s="6" t="s">
        <v>141</v>
      </c>
      <c r="C17713" s="17">
        <v>8730.428992838784</v>
      </c>
    </row>
    <row r="17714">
      <c r="A17714" s="32">
        <v>46001.710515300925</v>
      </c>
      <c r="B17714" s="6" t="s">
        <v>54</v>
      </c>
      <c r="C17714" s="17">
        <v>9540.236154134778</v>
      </c>
    </row>
    <row r="17715">
      <c r="A17715" s="32">
        <v>46001.710515300925</v>
      </c>
      <c r="B17715" s="6" t="s">
        <v>58</v>
      </c>
      <c r="C17715" s="17">
        <v>8844.236582768186</v>
      </c>
    </row>
    <row r="17716">
      <c r="A17716" s="32">
        <v>46001.710515300925</v>
      </c>
      <c r="B17716" s="6" t="s">
        <v>64</v>
      </c>
      <c r="C17716" s="17">
        <v>11405.499590613075</v>
      </c>
    </row>
    <row r="17717">
      <c r="A17717" s="32">
        <v>46001.710515300925</v>
      </c>
      <c r="B17717" s="6" t="s">
        <v>68</v>
      </c>
      <c r="C17717" s="17">
        <v>6475.049004977143</v>
      </c>
    </row>
    <row r="17718">
      <c r="A17718" s="32">
        <v>46001.710515300925</v>
      </c>
      <c r="B17718" s="6" t="s">
        <v>73</v>
      </c>
      <c r="C17718" s="17">
        <v>5086.712043402469</v>
      </c>
    </row>
    <row r="17719">
      <c r="A17719" s="32">
        <v>46001.710515300925</v>
      </c>
      <c r="B17719" s="6" t="s">
        <v>79</v>
      </c>
      <c r="C17719" s="17">
        <v>22772.698256874784</v>
      </c>
    </row>
    <row r="17720">
      <c r="A17720" s="32">
        <v>46001.710515300925</v>
      </c>
      <c r="B17720" s="6" t="s">
        <v>81</v>
      </c>
      <c r="C17720" s="17">
        <v>7056.924388614835</v>
      </c>
    </row>
    <row r="17721">
      <c r="A17721" s="32">
        <v>46001.710515300925</v>
      </c>
      <c r="B17721" s="6" t="s">
        <v>86</v>
      </c>
      <c r="C17721" s="17">
        <v>12841.683755270613</v>
      </c>
    </row>
    <row r="17722">
      <c r="A17722" s="32">
        <v>46001.710515300925</v>
      </c>
      <c r="B17722" s="6" t="s">
        <v>21</v>
      </c>
      <c r="C17722" s="17">
        <v>13761.284229230703</v>
      </c>
    </row>
    <row r="17723">
      <c r="A17723" s="32">
        <v>46001.710515300925</v>
      </c>
      <c r="B17723" s="6" t="s">
        <v>91</v>
      </c>
      <c r="C17723" s="17">
        <v>3891.3319650412277</v>
      </c>
    </row>
    <row r="17724">
      <c r="A17724" s="32">
        <v>46001.710515300925</v>
      </c>
      <c r="B17724" s="6" t="s">
        <v>51</v>
      </c>
      <c r="C17724" s="17">
        <v>18403.873941274258</v>
      </c>
    </row>
    <row r="17725">
      <c r="A17725" s="32">
        <v>46001.710515300925</v>
      </c>
      <c r="B17725" s="6" t="s">
        <v>95</v>
      </c>
      <c r="C17725" s="17">
        <v>5505.0</v>
      </c>
    </row>
    <row r="17726">
      <c r="A17726" s="32">
        <v>46001.710515300925</v>
      </c>
      <c r="B17726" s="6" t="s">
        <v>42</v>
      </c>
      <c r="C17726" s="17">
        <v>14461.775854866346</v>
      </c>
    </row>
    <row r="17727">
      <c r="A17727" s="32">
        <v>46001.710515300925</v>
      </c>
      <c r="B17727" s="6" t="s">
        <v>17169</v>
      </c>
      <c r="C17727" s="17">
        <v>10271.86100148221</v>
      </c>
    </row>
    <row r="17728">
      <c r="A17728" s="32">
        <v>46001.710515300925</v>
      </c>
      <c r="B17728" s="6" t="s">
        <v>71</v>
      </c>
      <c r="C17728" s="17">
        <v>4378.916469003512</v>
      </c>
    </row>
    <row r="17729">
      <c r="A17729" s="32">
        <v>46001.72186631944</v>
      </c>
      <c r="B17729" s="6" t="s">
        <v>13</v>
      </c>
      <c r="C17729" s="17">
        <v>22963.516477252495</v>
      </c>
    </row>
    <row r="17730">
      <c r="A17730" s="32">
        <v>46001.72186631944</v>
      </c>
      <c r="B17730" s="6" t="s">
        <v>28</v>
      </c>
      <c r="C17730" s="17">
        <v>12894.543060621716</v>
      </c>
    </row>
    <row r="17731">
      <c r="A17731" s="32">
        <v>46001.72186631944</v>
      </c>
      <c r="B17731" s="6" t="s">
        <v>33</v>
      </c>
      <c r="C17731" s="17">
        <v>12050.541314387992</v>
      </c>
    </row>
    <row r="17732">
      <c r="A17732" s="32">
        <v>46001.72186631944</v>
      </c>
      <c r="B17732" s="6" t="s">
        <v>37</v>
      </c>
      <c r="C17732" s="17">
        <v>8686.942405204198</v>
      </c>
    </row>
    <row r="17733">
      <c r="A17733" s="32">
        <v>46001.72186631944</v>
      </c>
      <c r="B17733" s="6" t="s">
        <v>109</v>
      </c>
      <c r="C17733" s="17">
        <v>15504.358934427679</v>
      </c>
    </row>
    <row r="17734">
      <c r="A17734" s="32">
        <v>46001.72186631944</v>
      </c>
      <c r="B17734" s="6" t="s">
        <v>46</v>
      </c>
      <c r="C17734" s="17">
        <v>5342.02619407389</v>
      </c>
    </row>
    <row r="17735">
      <c r="A17735" s="32">
        <v>46001.72186631944</v>
      </c>
      <c r="B17735" s="6" t="s">
        <v>141</v>
      </c>
      <c r="C17735" s="17">
        <v>8730.428992838784</v>
      </c>
    </row>
    <row r="17736">
      <c r="A17736" s="32">
        <v>46001.72186631944</v>
      </c>
      <c r="B17736" s="6" t="s">
        <v>54</v>
      </c>
      <c r="C17736" s="17">
        <v>9540.236154134778</v>
      </c>
    </row>
    <row r="17737">
      <c r="A17737" s="32">
        <v>46001.72186631944</v>
      </c>
      <c r="B17737" s="6" t="s">
        <v>58</v>
      </c>
      <c r="C17737" s="17">
        <v>8844.236582768186</v>
      </c>
    </row>
    <row r="17738">
      <c r="A17738" s="32">
        <v>46001.72186631944</v>
      </c>
      <c r="B17738" s="6" t="s">
        <v>64</v>
      </c>
      <c r="C17738" s="17">
        <v>11405.499590613075</v>
      </c>
    </row>
    <row r="17739">
      <c r="A17739" s="32">
        <v>46001.72186631944</v>
      </c>
      <c r="B17739" s="6" t="s">
        <v>68</v>
      </c>
      <c r="C17739" s="17">
        <v>6475.049004977143</v>
      </c>
    </row>
    <row r="17740">
      <c r="A17740" s="32">
        <v>46001.72186631944</v>
      </c>
      <c r="B17740" s="6" t="s">
        <v>73</v>
      </c>
      <c r="C17740" s="17">
        <v>5086.712043402469</v>
      </c>
    </row>
    <row r="17741">
      <c r="A17741" s="32">
        <v>46001.72186631944</v>
      </c>
      <c r="B17741" s="6" t="s">
        <v>79</v>
      </c>
      <c r="C17741" s="17">
        <v>22772.698256874784</v>
      </c>
    </row>
    <row r="17742">
      <c r="A17742" s="32">
        <v>46001.72186631944</v>
      </c>
      <c r="B17742" s="6" t="s">
        <v>81</v>
      </c>
      <c r="C17742" s="17">
        <v>7056.924388614835</v>
      </c>
    </row>
    <row r="17743">
      <c r="A17743" s="32">
        <v>46001.72186631944</v>
      </c>
      <c r="B17743" s="6" t="s">
        <v>86</v>
      </c>
      <c r="C17743" s="17">
        <v>12841.683755270613</v>
      </c>
    </row>
    <row r="17744">
      <c r="A17744" s="32">
        <v>46001.72186631944</v>
      </c>
      <c r="B17744" s="6" t="s">
        <v>21</v>
      </c>
      <c r="C17744" s="17">
        <v>13761.284229230703</v>
      </c>
    </row>
    <row r="17745">
      <c r="A17745" s="32">
        <v>46001.72186631944</v>
      </c>
      <c r="B17745" s="6" t="s">
        <v>91</v>
      </c>
      <c r="C17745" s="17">
        <v>3891.3319650412277</v>
      </c>
    </row>
    <row r="17746">
      <c r="A17746" s="32">
        <v>46001.72186631944</v>
      </c>
      <c r="B17746" s="6" t="s">
        <v>51</v>
      </c>
      <c r="C17746" s="17">
        <v>18403.873941274258</v>
      </c>
    </row>
    <row r="17747">
      <c r="A17747" s="32">
        <v>46001.72186631944</v>
      </c>
      <c r="B17747" s="6" t="s">
        <v>95</v>
      </c>
      <c r="C17747" s="17">
        <v>5505.0</v>
      </c>
    </row>
    <row r="17748">
      <c r="A17748" s="32">
        <v>46001.72186631944</v>
      </c>
      <c r="B17748" s="6" t="s">
        <v>42</v>
      </c>
      <c r="C17748" s="17">
        <v>14461.775854866346</v>
      </c>
    </row>
    <row r="17749">
      <c r="A17749" s="32">
        <v>46001.72186631944</v>
      </c>
      <c r="B17749" s="6" t="s">
        <v>17169</v>
      </c>
      <c r="C17749" s="17">
        <v>10271.86100148221</v>
      </c>
    </row>
    <row r="17750">
      <c r="A17750" s="32">
        <v>46001.72186631944</v>
      </c>
      <c r="B17750" s="6" t="s">
        <v>71</v>
      </c>
      <c r="C17750" s="17">
        <v>4378.916469003512</v>
      </c>
    </row>
    <row r="17751">
      <c r="A17751" s="32">
        <v>46001.74261231482</v>
      </c>
      <c r="B17751" s="6" t="s">
        <v>13</v>
      </c>
      <c r="C17751" s="17">
        <v>22963.516477252495</v>
      </c>
    </row>
    <row r="17752">
      <c r="A17752" s="32">
        <v>46001.74261231482</v>
      </c>
      <c r="B17752" s="6" t="s">
        <v>28</v>
      </c>
      <c r="C17752" s="17">
        <v>12894.543060621716</v>
      </c>
    </row>
    <row r="17753">
      <c r="A17753" s="32">
        <v>46001.74261231482</v>
      </c>
      <c r="B17753" s="6" t="s">
        <v>33</v>
      </c>
      <c r="C17753" s="17">
        <v>12050.541314387992</v>
      </c>
    </row>
    <row r="17754">
      <c r="A17754" s="32">
        <v>46001.74261231482</v>
      </c>
      <c r="B17754" s="6" t="s">
        <v>37</v>
      </c>
      <c r="C17754" s="17">
        <v>8686.942405204198</v>
      </c>
    </row>
    <row r="17755">
      <c r="A17755" s="32">
        <v>46001.74261231482</v>
      </c>
      <c r="B17755" s="6" t="s">
        <v>109</v>
      </c>
      <c r="C17755" s="17">
        <v>15504.358934427679</v>
      </c>
    </row>
    <row r="17756">
      <c r="A17756" s="32">
        <v>46001.74261231482</v>
      </c>
      <c r="B17756" s="6" t="s">
        <v>46</v>
      </c>
      <c r="C17756" s="17">
        <v>5342.02619407389</v>
      </c>
    </row>
    <row r="17757">
      <c r="A17757" s="32">
        <v>46001.74261231482</v>
      </c>
      <c r="B17757" s="6" t="s">
        <v>141</v>
      </c>
      <c r="C17757" s="17">
        <v>8730.428992838784</v>
      </c>
    </row>
    <row r="17758">
      <c r="A17758" s="32">
        <v>46001.74261231482</v>
      </c>
      <c r="B17758" s="6" t="s">
        <v>54</v>
      </c>
      <c r="C17758" s="17">
        <v>9540.236154134778</v>
      </c>
    </row>
    <row r="17759">
      <c r="A17759" s="32">
        <v>46001.74261231482</v>
      </c>
      <c r="B17759" s="6" t="s">
        <v>58</v>
      </c>
      <c r="C17759" s="17">
        <v>8844.236582768186</v>
      </c>
    </row>
    <row r="17760">
      <c r="A17760" s="32">
        <v>46001.74261231482</v>
      </c>
      <c r="B17760" s="6" t="s">
        <v>64</v>
      </c>
      <c r="C17760" s="17">
        <v>11405.499590613075</v>
      </c>
    </row>
    <row r="17761">
      <c r="A17761" s="32">
        <v>46001.74261231482</v>
      </c>
      <c r="B17761" s="6" t="s">
        <v>68</v>
      </c>
      <c r="C17761" s="17">
        <v>6475.049004977143</v>
      </c>
    </row>
    <row r="17762">
      <c r="A17762" s="32">
        <v>46001.74261231482</v>
      </c>
      <c r="B17762" s="6" t="s">
        <v>73</v>
      </c>
      <c r="C17762" s="17">
        <v>5086.712043402469</v>
      </c>
    </row>
    <row r="17763">
      <c r="A17763" s="32">
        <v>46001.74261231482</v>
      </c>
      <c r="B17763" s="6" t="s">
        <v>79</v>
      </c>
      <c r="C17763" s="17">
        <v>22772.698256874784</v>
      </c>
    </row>
    <row r="17764">
      <c r="A17764" s="32">
        <v>46001.74261231482</v>
      </c>
      <c r="B17764" s="6" t="s">
        <v>81</v>
      </c>
      <c r="C17764" s="17">
        <v>7056.924388614835</v>
      </c>
    </row>
    <row r="17765">
      <c r="A17765" s="32">
        <v>46001.74261231482</v>
      </c>
      <c r="B17765" s="6" t="s">
        <v>86</v>
      </c>
      <c r="C17765" s="17">
        <v>12841.683755270613</v>
      </c>
    </row>
    <row r="17766">
      <c r="A17766" s="32">
        <v>46001.74261231482</v>
      </c>
      <c r="B17766" s="6" t="s">
        <v>21</v>
      </c>
      <c r="C17766" s="17">
        <v>13761.284229230703</v>
      </c>
    </row>
    <row r="17767">
      <c r="A17767" s="32">
        <v>46001.74261231482</v>
      </c>
      <c r="B17767" s="6" t="s">
        <v>91</v>
      </c>
      <c r="C17767" s="17">
        <v>3891.3319650412277</v>
      </c>
    </row>
    <row r="17768">
      <c r="A17768" s="32">
        <v>46001.74261231482</v>
      </c>
      <c r="B17768" s="6" t="s">
        <v>51</v>
      </c>
      <c r="C17768" s="17">
        <v>18403.873941274258</v>
      </c>
    </row>
    <row r="17769">
      <c r="A17769" s="32">
        <v>46001.74261231482</v>
      </c>
      <c r="B17769" s="6" t="s">
        <v>95</v>
      </c>
      <c r="C17769" s="17">
        <v>5505.0</v>
      </c>
    </row>
    <row r="17770">
      <c r="A17770" s="32">
        <v>46001.74261231482</v>
      </c>
      <c r="B17770" s="6" t="s">
        <v>42</v>
      </c>
      <c r="C17770" s="17">
        <v>14461.775854866346</v>
      </c>
    </row>
    <row r="17771">
      <c r="A17771" s="32">
        <v>46001.74261231482</v>
      </c>
      <c r="B17771" s="6" t="s">
        <v>17169</v>
      </c>
      <c r="C17771" s="17">
        <v>10271.86100148221</v>
      </c>
    </row>
    <row r="17772">
      <c r="A17772" s="32">
        <v>46001.74261231482</v>
      </c>
      <c r="B17772" s="6" t="s">
        <v>71</v>
      </c>
      <c r="C17772" s="17">
        <v>4378.916469003512</v>
      </c>
    </row>
    <row r="17773">
      <c r="A17773" s="32">
        <v>46001.763456562505</v>
      </c>
      <c r="B17773" s="6" t="s">
        <v>13</v>
      </c>
      <c r="C17773" s="17">
        <v>22963.516477252495</v>
      </c>
    </row>
    <row r="17774">
      <c r="A17774" s="32">
        <v>46001.763456562505</v>
      </c>
      <c r="B17774" s="6" t="s">
        <v>28</v>
      </c>
      <c r="C17774" s="17">
        <v>12894.543060621716</v>
      </c>
    </row>
    <row r="17775">
      <c r="A17775" s="32">
        <v>46001.763456562505</v>
      </c>
      <c r="B17775" s="6" t="s">
        <v>33</v>
      </c>
      <c r="C17775" s="17">
        <v>12050.541314387992</v>
      </c>
    </row>
    <row r="17776">
      <c r="A17776" s="32">
        <v>46001.763456562505</v>
      </c>
      <c r="B17776" s="6" t="s">
        <v>37</v>
      </c>
      <c r="C17776" s="17">
        <v>8686.942405204198</v>
      </c>
    </row>
    <row r="17777">
      <c r="A17777" s="32">
        <v>46001.763456562505</v>
      </c>
      <c r="B17777" s="6" t="s">
        <v>109</v>
      </c>
      <c r="C17777" s="17">
        <v>15504.358934427679</v>
      </c>
    </row>
    <row r="17778">
      <c r="A17778" s="32">
        <v>46001.763456562505</v>
      </c>
      <c r="B17778" s="6" t="s">
        <v>46</v>
      </c>
      <c r="C17778" s="17">
        <v>5342.02619407389</v>
      </c>
    </row>
    <row r="17779">
      <c r="A17779" s="32">
        <v>46001.763456562505</v>
      </c>
      <c r="B17779" s="6" t="s">
        <v>141</v>
      </c>
      <c r="C17779" s="17">
        <v>8730.428992838784</v>
      </c>
    </row>
    <row r="17780">
      <c r="A17780" s="32">
        <v>46001.763456562505</v>
      </c>
      <c r="B17780" s="6" t="s">
        <v>54</v>
      </c>
      <c r="C17780" s="17">
        <v>9540.236154134778</v>
      </c>
    </row>
    <row r="17781">
      <c r="A17781" s="32">
        <v>46001.763456562505</v>
      </c>
      <c r="B17781" s="6" t="s">
        <v>58</v>
      </c>
      <c r="C17781" s="17">
        <v>8844.236582768186</v>
      </c>
    </row>
    <row r="17782">
      <c r="A17782" s="32">
        <v>46001.763456562505</v>
      </c>
      <c r="B17782" s="6" t="s">
        <v>64</v>
      </c>
      <c r="C17782" s="17">
        <v>11405.499590613075</v>
      </c>
    </row>
    <row r="17783">
      <c r="A17783" s="32">
        <v>46001.763456562505</v>
      </c>
      <c r="B17783" s="6" t="s">
        <v>68</v>
      </c>
      <c r="C17783" s="17">
        <v>6475.049004977143</v>
      </c>
    </row>
    <row r="17784">
      <c r="A17784" s="32">
        <v>46001.763456562505</v>
      </c>
      <c r="B17784" s="6" t="s">
        <v>73</v>
      </c>
      <c r="C17784" s="17">
        <v>5086.712043402469</v>
      </c>
    </row>
    <row r="17785">
      <c r="A17785" s="32">
        <v>46001.763456562505</v>
      </c>
      <c r="B17785" s="6" t="s">
        <v>79</v>
      </c>
      <c r="C17785" s="17">
        <v>22772.698256874784</v>
      </c>
    </row>
    <row r="17786">
      <c r="A17786" s="32">
        <v>46001.763456562505</v>
      </c>
      <c r="B17786" s="6" t="s">
        <v>81</v>
      </c>
      <c r="C17786" s="17">
        <v>7056.924388614835</v>
      </c>
    </row>
    <row r="17787">
      <c r="A17787" s="32">
        <v>46001.763456562505</v>
      </c>
      <c r="B17787" s="6" t="s">
        <v>86</v>
      </c>
      <c r="C17787" s="17">
        <v>12841.683755270613</v>
      </c>
    </row>
    <row r="17788">
      <c r="A17788" s="32">
        <v>46001.763456562505</v>
      </c>
      <c r="B17788" s="6" t="s">
        <v>21</v>
      </c>
      <c r="C17788" s="17">
        <v>14227.66494193098</v>
      </c>
    </row>
    <row r="17789">
      <c r="A17789" s="32">
        <v>46001.763456562505</v>
      </c>
      <c r="B17789" s="6" t="s">
        <v>91</v>
      </c>
      <c r="C17789" s="17">
        <v>3891.3319650412277</v>
      </c>
    </row>
    <row r="17790">
      <c r="A17790" s="32">
        <v>46001.763456562505</v>
      </c>
      <c r="B17790" s="6" t="s">
        <v>51</v>
      </c>
      <c r="C17790" s="17">
        <v>18403.873941274258</v>
      </c>
    </row>
    <row r="17791">
      <c r="A17791" s="32">
        <v>46001.763456562505</v>
      </c>
      <c r="B17791" s="6" t="s">
        <v>95</v>
      </c>
      <c r="C17791" s="17">
        <v>5505.0</v>
      </c>
    </row>
    <row r="17792">
      <c r="A17792" s="32">
        <v>46001.763456562505</v>
      </c>
      <c r="B17792" s="6" t="s">
        <v>42</v>
      </c>
      <c r="C17792" s="17">
        <v>14461.775854866346</v>
      </c>
    </row>
    <row r="17793">
      <c r="A17793" s="32">
        <v>46001.763456562505</v>
      </c>
      <c r="B17793" s="6" t="s">
        <v>17169</v>
      </c>
      <c r="C17793" s="17">
        <v>10271.86100148221</v>
      </c>
    </row>
    <row r="17794">
      <c r="A17794" s="32">
        <v>46001.763456562505</v>
      </c>
      <c r="B17794" s="6" t="s">
        <v>71</v>
      </c>
      <c r="C17794" s="17">
        <v>4378.916469003512</v>
      </c>
    </row>
    <row r="17795">
      <c r="A17795" s="32">
        <v>46001.78422552084</v>
      </c>
      <c r="B17795" s="6" t="s">
        <v>13</v>
      </c>
      <c r="C17795" s="17">
        <v>22963.516477252495</v>
      </c>
    </row>
    <row r="17796">
      <c r="A17796" s="32">
        <v>46001.78422552084</v>
      </c>
      <c r="B17796" s="6" t="s">
        <v>28</v>
      </c>
      <c r="C17796" s="17">
        <v>12894.543060621716</v>
      </c>
    </row>
    <row r="17797">
      <c r="A17797" s="32">
        <v>46001.78422552084</v>
      </c>
      <c r="B17797" s="6" t="s">
        <v>33</v>
      </c>
      <c r="C17797" s="17">
        <v>12050.541314387992</v>
      </c>
    </row>
    <row r="17798">
      <c r="A17798" s="32">
        <v>46001.78422552084</v>
      </c>
      <c r="B17798" s="6" t="s">
        <v>37</v>
      </c>
      <c r="C17798" s="17">
        <v>8686.942405204198</v>
      </c>
    </row>
    <row r="17799">
      <c r="A17799" s="32">
        <v>46001.78422552084</v>
      </c>
      <c r="B17799" s="6" t="s">
        <v>109</v>
      </c>
      <c r="C17799" s="17">
        <v>15504.358934427679</v>
      </c>
    </row>
    <row r="17800">
      <c r="A17800" s="32">
        <v>46001.78422552084</v>
      </c>
      <c r="B17800" s="6" t="s">
        <v>46</v>
      </c>
      <c r="C17800" s="17">
        <v>5342.02619407389</v>
      </c>
    </row>
    <row r="17801">
      <c r="A17801" s="32">
        <v>46001.78422552084</v>
      </c>
      <c r="B17801" s="6" t="s">
        <v>141</v>
      </c>
      <c r="C17801" s="17">
        <v>8730.428992838784</v>
      </c>
    </row>
    <row r="17802">
      <c r="A17802" s="32">
        <v>46001.78422552084</v>
      </c>
      <c r="B17802" s="6" t="s">
        <v>54</v>
      </c>
      <c r="C17802" s="17">
        <v>9540.236154134778</v>
      </c>
    </row>
    <row r="17803">
      <c r="A17803" s="32">
        <v>46001.78422552084</v>
      </c>
      <c r="B17803" s="6" t="s">
        <v>58</v>
      </c>
      <c r="C17803" s="17">
        <v>8844.236582768186</v>
      </c>
    </row>
    <row r="17804">
      <c r="A17804" s="32">
        <v>46001.78422552084</v>
      </c>
      <c r="B17804" s="6" t="s">
        <v>64</v>
      </c>
      <c r="C17804" s="17">
        <v>11405.499590613075</v>
      </c>
    </row>
    <row r="17805">
      <c r="A17805" s="32">
        <v>46001.78422552084</v>
      </c>
      <c r="B17805" s="6" t="s">
        <v>68</v>
      </c>
      <c r="C17805" s="17">
        <v>6475.049004977143</v>
      </c>
    </row>
    <row r="17806">
      <c r="A17806" s="32">
        <v>46001.78422552084</v>
      </c>
      <c r="B17806" s="6" t="s">
        <v>73</v>
      </c>
      <c r="C17806" s="17">
        <v>5086.712043402469</v>
      </c>
    </row>
    <row r="17807">
      <c r="A17807" s="32">
        <v>46001.78422552084</v>
      </c>
      <c r="B17807" s="6" t="s">
        <v>79</v>
      </c>
      <c r="C17807" s="17">
        <v>22772.698256874784</v>
      </c>
    </row>
    <row r="17808">
      <c r="A17808" s="32">
        <v>46001.78422552084</v>
      </c>
      <c r="B17808" s="6" t="s">
        <v>81</v>
      </c>
      <c r="C17808" s="17">
        <v>7056.924388614835</v>
      </c>
    </row>
    <row r="17809">
      <c r="A17809" s="32">
        <v>46001.78422552084</v>
      </c>
      <c r="B17809" s="6" t="s">
        <v>86</v>
      </c>
      <c r="C17809" s="17">
        <v>12841.683755270613</v>
      </c>
    </row>
    <row r="17810">
      <c r="A17810" s="32">
        <v>46001.78422552084</v>
      </c>
      <c r="B17810" s="6" t="s">
        <v>21</v>
      </c>
      <c r="C17810" s="17">
        <v>14227.66494193098</v>
      </c>
    </row>
    <row r="17811">
      <c r="A17811" s="32">
        <v>46001.78422552084</v>
      </c>
      <c r="B17811" s="6" t="s">
        <v>91</v>
      </c>
      <c r="C17811" s="17">
        <v>3891.3319650412277</v>
      </c>
    </row>
    <row r="17812">
      <c r="A17812" s="32">
        <v>46001.78422552084</v>
      </c>
      <c r="B17812" s="6" t="s">
        <v>51</v>
      </c>
      <c r="C17812" s="17">
        <v>18403.873941274258</v>
      </c>
    </row>
    <row r="17813">
      <c r="A17813" s="32">
        <v>46001.78422552084</v>
      </c>
      <c r="B17813" s="6" t="s">
        <v>95</v>
      </c>
      <c r="C17813" s="17">
        <v>5505.0</v>
      </c>
    </row>
    <row r="17814">
      <c r="A17814" s="32">
        <v>46001.78422552084</v>
      </c>
      <c r="B17814" s="6" t="s">
        <v>42</v>
      </c>
      <c r="C17814" s="17">
        <v>14461.775854866346</v>
      </c>
    </row>
    <row r="17815">
      <c r="A17815" s="32">
        <v>46001.78422552084</v>
      </c>
      <c r="B17815" s="6" t="s">
        <v>17169</v>
      </c>
      <c r="C17815" s="17">
        <v>10271.86100148221</v>
      </c>
    </row>
    <row r="17816">
      <c r="A17816" s="32">
        <v>46001.78422552084</v>
      </c>
      <c r="B17816" s="6" t="s">
        <v>71</v>
      </c>
      <c r="C17816" s="17">
        <v>4378.916469003512</v>
      </c>
    </row>
    <row r="17817">
      <c r="A17817" s="32">
        <v>46001.80541894676</v>
      </c>
      <c r="B17817" s="6" t="s">
        <v>13</v>
      </c>
      <c r="C17817" s="17">
        <v>22963.516477252495</v>
      </c>
    </row>
    <row r="17818">
      <c r="A17818" s="32">
        <v>46001.80541894676</v>
      </c>
      <c r="B17818" s="6" t="s">
        <v>28</v>
      </c>
      <c r="C17818" s="17">
        <v>12894.543060621716</v>
      </c>
    </row>
    <row r="17819">
      <c r="A17819" s="32">
        <v>46001.80541894676</v>
      </c>
      <c r="B17819" s="6" t="s">
        <v>33</v>
      </c>
      <c r="C17819" s="17">
        <v>12050.541314387992</v>
      </c>
    </row>
    <row r="17820">
      <c r="A17820" s="32">
        <v>46001.80541894676</v>
      </c>
      <c r="B17820" s="6" t="s">
        <v>37</v>
      </c>
      <c r="C17820" s="17">
        <v>8686.942405204198</v>
      </c>
    </row>
    <row r="17821">
      <c r="A17821" s="32">
        <v>46001.80541894676</v>
      </c>
      <c r="B17821" s="6" t="s">
        <v>109</v>
      </c>
      <c r="C17821" s="17">
        <v>15504.358934427679</v>
      </c>
    </row>
    <row r="17822">
      <c r="A17822" s="32">
        <v>46001.80541894676</v>
      </c>
      <c r="B17822" s="6" t="s">
        <v>46</v>
      </c>
      <c r="C17822" s="17">
        <v>5342.02619407389</v>
      </c>
    </row>
    <row r="17823">
      <c r="A17823" s="32">
        <v>46001.80541894676</v>
      </c>
      <c r="B17823" s="6" t="s">
        <v>141</v>
      </c>
      <c r="C17823" s="17">
        <v>8730.428992838784</v>
      </c>
    </row>
    <row r="17824">
      <c r="A17824" s="32">
        <v>46001.80541894676</v>
      </c>
      <c r="B17824" s="6" t="s">
        <v>54</v>
      </c>
      <c r="C17824" s="17">
        <v>9540.236154134778</v>
      </c>
    </row>
    <row r="17825">
      <c r="A17825" s="32">
        <v>46001.80541894676</v>
      </c>
      <c r="B17825" s="6" t="s">
        <v>58</v>
      </c>
      <c r="C17825" s="17">
        <v>8844.236582768186</v>
      </c>
    </row>
    <row r="17826">
      <c r="A17826" s="32">
        <v>46001.80541894676</v>
      </c>
      <c r="B17826" s="6" t="s">
        <v>64</v>
      </c>
      <c r="C17826" s="17">
        <v>11405.499590613075</v>
      </c>
    </row>
    <row r="17827">
      <c r="A17827" s="32">
        <v>46001.80541894676</v>
      </c>
      <c r="B17827" s="6" t="s">
        <v>68</v>
      </c>
      <c r="C17827" s="17">
        <v>6475.049004977143</v>
      </c>
    </row>
    <row r="17828">
      <c r="A17828" s="32">
        <v>46001.80541894676</v>
      </c>
      <c r="B17828" s="6" t="s">
        <v>73</v>
      </c>
      <c r="C17828" s="17">
        <v>5086.712043402469</v>
      </c>
    </row>
    <row r="17829">
      <c r="A17829" s="32">
        <v>46001.80541894676</v>
      </c>
      <c r="B17829" s="6" t="s">
        <v>79</v>
      </c>
      <c r="C17829" s="17">
        <v>22772.698256874784</v>
      </c>
    </row>
    <row r="17830">
      <c r="A17830" s="32">
        <v>46001.80541894676</v>
      </c>
      <c r="B17830" s="6" t="s">
        <v>81</v>
      </c>
      <c r="C17830" s="17">
        <v>7056.924388614835</v>
      </c>
    </row>
    <row r="17831">
      <c r="A17831" s="32">
        <v>46001.80541894676</v>
      </c>
      <c r="B17831" s="6" t="s">
        <v>86</v>
      </c>
      <c r="C17831" s="17">
        <v>12841.683755270613</v>
      </c>
    </row>
    <row r="17832">
      <c r="A17832" s="32">
        <v>46001.80541894676</v>
      </c>
      <c r="B17832" s="6" t="s">
        <v>21</v>
      </c>
      <c r="C17832" s="17">
        <v>14227.66494193098</v>
      </c>
    </row>
    <row r="17833">
      <c r="A17833" s="32">
        <v>46001.80541894676</v>
      </c>
      <c r="B17833" s="6" t="s">
        <v>91</v>
      </c>
      <c r="C17833" s="17">
        <v>3891.3319650412277</v>
      </c>
    </row>
    <row r="17834">
      <c r="A17834" s="32">
        <v>46001.80541894676</v>
      </c>
      <c r="B17834" s="6" t="s">
        <v>51</v>
      </c>
      <c r="C17834" s="17">
        <v>18403.873941274258</v>
      </c>
    </row>
    <row r="17835">
      <c r="A17835" s="32">
        <v>46001.80541894676</v>
      </c>
      <c r="B17835" s="6" t="s">
        <v>95</v>
      </c>
      <c r="C17835" s="17">
        <v>5505.0</v>
      </c>
    </row>
    <row r="17836">
      <c r="A17836" s="32">
        <v>46001.80541894676</v>
      </c>
      <c r="B17836" s="6" t="s">
        <v>42</v>
      </c>
      <c r="C17836" s="17">
        <v>14461.775854866346</v>
      </c>
    </row>
    <row r="17837">
      <c r="A17837" s="32">
        <v>46001.80541894676</v>
      </c>
      <c r="B17837" s="6" t="s">
        <v>17169</v>
      </c>
      <c r="C17837" s="17">
        <v>10271.86100148221</v>
      </c>
    </row>
    <row r="17838">
      <c r="A17838" s="32">
        <v>46001.80541894676</v>
      </c>
      <c r="B17838" s="6" t="s">
        <v>71</v>
      </c>
      <c r="C17838" s="17">
        <v>4378.916469003512</v>
      </c>
    </row>
    <row r="17839">
      <c r="A17839" s="32">
        <v>46001.826140289355</v>
      </c>
      <c r="B17839" s="6" t="s">
        <v>13</v>
      </c>
      <c r="C17839" s="17">
        <v>22963.516477252495</v>
      </c>
    </row>
    <row r="17840">
      <c r="A17840" s="32">
        <v>46001.826140289355</v>
      </c>
      <c r="B17840" s="6" t="s">
        <v>28</v>
      </c>
      <c r="C17840" s="17">
        <v>12894.543060621716</v>
      </c>
    </row>
    <row r="17841">
      <c r="A17841" s="32">
        <v>46001.826140289355</v>
      </c>
      <c r="B17841" s="6" t="s">
        <v>33</v>
      </c>
      <c r="C17841" s="17">
        <v>12050.541314387992</v>
      </c>
    </row>
    <row r="17842">
      <c r="A17842" s="32">
        <v>46001.826140289355</v>
      </c>
      <c r="B17842" s="6" t="s">
        <v>37</v>
      </c>
      <c r="C17842" s="17">
        <v>8686.942405204198</v>
      </c>
    </row>
    <row r="17843">
      <c r="A17843" s="32">
        <v>46001.826140289355</v>
      </c>
      <c r="B17843" s="6" t="s">
        <v>109</v>
      </c>
      <c r="C17843" s="17">
        <v>15506.677489568037</v>
      </c>
    </row>
    <row r="17844">
      <c r="A17844" s="32">
        <v>46001.826140289355</v>
      </c>
      <c r="B17844" s="6" t="s">
        <v>46</v>
      </c>
      <c r="C17844" s="17">
        <v>5342.02619407389</v>
      </c>
    </row>
    <row r="17845">
      <c r="A17845" s="32">
        <v>46001.826140289355</v>
      </c>
      <c r="B17845" s="6" t="s">
        <v>141</v>
      </c>
      <c r="C17845" s="17">
        <v>8730.428992838784</v>
      </c>
    </row>
    <row r="17846">
      <c r="A17846" s="32">
        <v>46001.826140289355</v>
      </c>
      <c r="B17846" s="6" t="s">
        <v>54</v>
      </c>
      <c r="C17846" s="17">
        <v>9544.873264415493</v>
      </c>
    </row>
    <row r="17847">
      <c r="A17847" s="32">
        <v>46001.826140289355</v>
      </c>
      <c r="B17847" s="6" t="s">
        <v>58</v>
      </c>
      <c r="C17847" s="17">
        <v>8844.236582768186</v>
      </c>
    </row>
    <row r="17848">
      <c r="A17848" s="32">
        <v>46001.826140289355</v>
      </c>
      <c r="B17848" s="6" t="s">
        <v>64</v>
      </c>
      <c r="C17848" s="17">
        <v>11405.499590613075</v>
      </c>
    </row>
    <row r="17849">
      <c r="A17849" s="32">
        <v>46001.826140289355</v>
      </c>
      <c r="B17849" s="6" t="s">
        <v>68</v>
      </c>
      <c r="C17849" s="17">
        <v>6475.049004977143</v>
      </c>
    </row>
    <row r="17850">
      <c r="A17850" s="32">
        <v>46001.826140289355</v>
      </c>
      <c r="B17850" s="6" t="s">
        <v>73</v>
      </c>
      <c r="C17850" s="17">
        <v>5086.712043402469</v>
      </c>
    </row>
    <row r="17851">
      <c r="A17851" s="32">
        <v>46001.826140289355</v>
      </c>
      <c r="B17851" s="6" t="s">
        <v>79</v>
      </c>
      <c r="C17851" s="17">
        <v>22561.649711467868</v>
      </c>
    </row>
    <row r="17852">
      <c r="A17852" s="32">
        <v>46001.826140289355</v>
      </c>
      <c r="B17852" s="6" t="s">
        <v>81</v>
      </c>
      <c r="C17852" s="17">
        <v>7056.924388614835</v>
      </c>
    </row>
    <row r="17853">
      <c r="A17853" s="32">
        <v>46001.826140289355</v>
      </c>
      <c r="B17853" s="6" t="s">
        <v>86</v>
      </c>
      <c r="C17853" s="17">
        <v>12864.869306674196</v>
      </c>
    </row>
    <row r="17854">
      <c r="A17854" s="32">
        <v>46001.826140289355</v>
      </c>
      <c r="B17854" s="6" t="s">
        <v>21</v>
      </c>
      <c r="C17854" s="17">
        <v>14232.302052211695</v>
      </c>
    </row>
    <row r="17855">
      <c r="A17855" s="32">
        <v>46001.826140289355</v>
      </c>
      <c r="B17855" s="6" t="s">
        <v>91</v>
      </c>
      <c r="C17855" s="17">
        <v>3891.3319650412277</v>
      </c>
    </row>
    <row r="17856">
      <c r="A17856" s="32">
        <v>46001.826140289355</v>
      </c>
      <c r="B17856" s="6" t="s">
        <v>51</v>
      </c>
      <c r="C17856" s="17">
        <v>18403.873941274258</v>
      </c>
    </row>
    <row r="17857">
      <c r="A17857" s="32">
        <v>46001.826140289355</v>
      </c>
      <c r="B17857" s="6" t="s">
        <v>95</v>
      </c>
      <c r="C17857" s="17">
        <v>5505.0</v>
      </c>
    </row>
    <row r="17858">
      <c r="A17858" s="32">
        <v>46001.826140289355</v>
      </c>
      <c r="B17858" s="6" t="s">
        <v>42</v>
      </c>
      <c r="C17858" s="17">
        <v>14461.775854866346</v>
      </c>
    </row>
    <row r="17859">
      <c r="A17859" s="32">
        <v>46001.826140289355</v>
      </c>
      <c r="B17859" s="6" t="s">
        <v>17169</v>
      </c>
      <c r="C17859" s="17">
        <v>10271.86100148221</v>
      </c>
    </row>
    <row r="17860">
      <c r="A17860" s="32">
        <v>46001.826140289355</v>
      </c>
      <c r="B17860" s="6" t="s">
        <v>71</v>
      </c>
      <c r="C17860" s="17">
        <v>4378.916469003512</v>
      </c>
    </row>
    <row r="17861">
      <c r="A17861" s="32">
        <v>46001.84707611111</v>
      </c>
      <c r="B17861" s="6" t="s">
        <v>13</v>
      </c>
      <c r="C17861" s="17">
        <v>22963.516477252495</v>
      </c>
    </row>
    <row r="17862">
      <c r="A17862" s="32">
        <v>46001.84707611111</v>
      </c>
      <c r="B17862" s="6" t="s">
        <v>28</v>
      </c>
      <c r="C17862" s="17">
        <v>12894.543060621716</v>
      </c>
    </row>
    <row r="17863">
      <c r="A17863" s="32">
        <v>46001.84707611111</v>
      </c>
      <c r="B17863" s="6" t="s">
        <v>33</v>
      </c>
      <c r="C17863" s="17">
        <v>12050.541314387992</v>
      </c>
    </row>
    <row r="17864">
      <c r="A17864" s="32">
        <v>46001.84707611111</v>
      </c>
      <c r="B17864" s="6" t="s">
        <v>37</v>
      </c>
      <c r="C17864" s="17">
        <v>8686.942405204198</v>
      </c>
    </row>
    <row r="17865">
      <c r="A17865" s="32">
        <v>46001.84707611111</v>
      </c>
      <c r="B17865" s="6" t="s">
        <v>109</v>
      </c>
      <c r="C17865" s="17">
        <v>15506.677489568037</v>
      </c>
    </row>
    <row r="17866">
      <c r="A17866" s="32">
        <v>46001.84707611111</v>
      </c>
      <c r="B17866" s="6" t="s">
        <v>46</v>
      </c>
      <c r="C17866" s="17">
        <v>5342.02619407389</v>
      </c>
    </row>
    <row r="17867">
      <c r="A17867" s="32">
        <v>46001.84707611111</v>
      </c>
      <c r="B17867" s="6" t="s">
        <v>141</v>
      </c>
      <c r="C17867" s="17">
        <v>8730.428992838784</v>
      </c>
    </row>
    <row r="17868">
      <c r="A17868" s="32">
        <v>46001.84707611111</v>
      </c>
      <c r="B17868" s="6" t="s">
        <v>54</v>
      </c>
      <c r="C17868" s="17">
        <v>9544.873264415493</v>
      </c>
    </row>
    <row r="17869">
      <c r="A17869" s="32">
        <v>46001.84707611111</v>
      </c>
      <c r="B17869" s="6" t="s">
        <v>58</v>
      </c>
      <c r="C17869" s="17">
        <v>8844.236582768186</v>
      </c>
    </row>
    <row r="17870">
      <c r="A17870" s="32">
        <v>46001.84707611111</v>
      </c>
      <c r="B17870" s="6" t="s">
        <v>64</v>
      </c>
      <c r="C17870" s="17">
        <v>11405.499590613075</v>
      </c>
    </row>
    <row r="17871">
      <c r="A17871" s="32">
        <v>46001.84707611111</v>
      </c>
      <c r="B17871" s="6" t="s">
        <v>68</v>
      </c>
      <c r="C17871" s="17">
        <v>6475.049004977143</v>
      </c>
    </row>
    <row r="17872">
      <c r="A17872" s="32">
        <v>46001.84707611111</v>
      </c>
      <c r="B17872" s="6" t="s">
        <v>73</v>
      </c>
      <c r="C17872" s="17">
        <v>5086.712043402469</v>
      </c>
    </row>
    <row r="17873">
      <c r="A17873" s="32">
        <v>46001.84707611111</v>
      </c>
      <c r="B17873" s="6" t="s">
        <v>79</v>
      </c>
      <c r="C17873" s="17">
        <v>21561.649711467868</v>
      </c>
    </row>
    <row r="17874">
      <c r="A17874" s="32">
        <v>46001.84707611111</v>
      </c>
      <c r="B17874" s="6" t="s">
        <v>81</v>
      </c>
      <c r="C17874" s="17">
        <v>7056.924388614835</v>
      </c>
    </row>
    <row r="17875">
      <c r="A17875" s="32">
        <v>46001.84707611111</v>
      </c>
      <c r="B17875" s="6" t="s">
        <v>86</v>
      </c>
      <c r="C17875" s="17">
        <v>12864.869306674196</v>
      </c>
    </row>
    <row r="17876">
      <c r="A17876" s="32">
        <v>46001.84707611111</v>
      </c>
      <c r="B17876" s="6" t="s">
        <v>21</v>
      </c>
      <c r="C17876" s="17">
        <v>14232.302052211695</v>
      </c>
    </row>
    <row r="17877">
      <c r="A17877" s="32">
        <v>46001.84707611111</v>
      </c>
      <c r="B17877" s="6" t="s">
        <v>91</v>
      </c>
      <c r="C17877" s="17">
        <v>3891.3319650412277</v>
      </c>
    </row>
    <row r="17878">
      <c r="A17878" s="32">
        <v>46001.84707611111</v>
      </c>
      <c r="B17878" s="6" t="s">
        <v>51</v>
      </c>
      <c r="C17878" s="17">
        <v>18403.873941274258</v>
      </c>
    </row>
    <row r="17879">
      <c r="A17879" s="32">
        <v>46001.84707611111</v>
      </c>
      <c r="B17879" s="6" t="s">
        <v>95</v>
      </c>
      <c r="C17879" s="17">
        <v>5505.0</v>
      </c>
    </row>
    <row r="17880">
      <c r="A17880" s="32">
        <v>46001.84707611111</v>
      </c>
      <c r="B17880" s="6" t="s">
        <v>42</v>
      </c>
      <c r="C17880" s="17">
        <v>14461.775854866346</v>
      </c>
    </row>
    <row r="17881">
      <c r="A17881" s="32">
        <v>46001.84707611111</v>
      </c>
      <c r="B17881" s="6" t="s">
        <v>17169</v>
      </c>
      <c r="C17881" s="17">
        <v>10271.86100148221</v>
      </c>
    </row>
    <row r="17882">
      <c r="A17882" s="32">
        <v>46001.84707611111</v>
      </c>
      <c r="B17882" s="6" t="s">
        <v>71</v>
      </c>
      <c r="C17882" s="17">
        <v>4378.916469003512</v>
      </c>
    </row>
    <row r="17883">
      <c r="A17883" s="32">
        <v>46001.86775762732</v>
      </c>
      <c r="B17883" s="6" t="s">
        <v>13</v>
      </c>
      <c r="C17883" s="17">
        <v>22963.516477252495</v>
      </c>
    </row>
    <row r="17884">
      <c r="A17884" s="32">
        <v>46001.86775762732</v>
      </c>
      <c r="B17884" s="6" t="s">
        <v>28</v>
      </c>
      <c r="C17884" s="17">
        <v>12894.543060621716</v>
      </c>
    </row>
    <row r="17885">
      <c r="A17885" s="32">
        <v>46001.86775762732</v>
      </c>
      <c r="B17885" s="6" t="s">
        <v>33</v>
      </c>
      <c r="C17885" s="17">
        <v>12050.541314387992</v>
      </c>
    </row>
    <row r="17886">
      <c r="A17886" s="32">
        <v>46001.86775762732</v>
      </c>
      <c r="B17886" s="6" t="s">
        <v>37</v>
      </c>
      <c r="C17886" s="17">
        <v>8686.942405204198</v>
      </c>
    </row>
    <row r="17887">
      <c r="A17887" s="32">
        <v>46001.86775762732</v>
      </c>
      <c r="B17887" s="6" t="s">
        <v>109</v>
      </c>
      <c r="C17887" s="17">
        <v>15506.677489568037</v>
      </c>
    </row>
    <row r="17888">
      <c r="A17888" s="32">
        <v>46001.86775762732</v>
      </c>
      <c r="B17888" s="6" t="s">
        <v>46</v>
      </c>
      <c r="C17888" s="17">
        <v>5342.02619407389</v>
      </c>
    </row>
    <row r="17889">
      <c r="A17889" s="32">
        <v>46001.86775762732</v>
      </c>
      <c r="B17889" s="6" t="s">
        <v>141</v>
      </c>
      <c r="C17889" s="17">
        <v>8730.428992838784</v>
      </c>
    </row>
    <row r="17890">
      <c r="A17890" s="32">
        <v>46001.86775762732</v>
      </c>
      <c r="B17890" s="6" t="s">
        <v>54</v>
      </c>
      <c r="C17890" s="17">
        <v>9544.873264415493</v>
      </c>
    </row>
    <row r="17891">
      <c r="A17891" s="32">
        <v>46001.86775762732</v>
      </c>
      <c r="B17891" s="6" t="s">
        <v>58</v>
      </c>
      <c r="C17891" s="17">
        <v>8844.236582768186</v>
      </c>
    </row>
    <row r="17892">
      <c r="A17892" s="32">
        <v>46001.86775762732</v>
      </c>
      <c r="B17892" s="6" t="s">
        <v>64</v>
      </c>
      <c r="C17892" s="17">
        <v>11405.499590613075</v>
      </c>
    </row>
    <row r="17893">
      <c r="A17893" s="32">
        <v>46001.86775762732</v>
      </c>
      <c r="B17893" s="6" t="s">
        <v>68</v>
      </c>
      <c r="C17893" s="17">
        <v>6475.049004977143</v>
      </c>
    </row>
    <row r="17894">
      <c r="A17894" s="32">
        <v>46001.86775762732</v>
      </c>
      <c r="B17894" s="6" t="s">
        <v>73</v>
      </c>
      <c r="C17894" s="17">
        <v>5086.712043402469</v>
      </c>
    </row>
    <row r="17895">
      <c r="A17895" s="32">
        <v>46001.86775762732</v>
      </c>
      <c r="B17895" s="6" t="s">
        <v>79</v>
      </c>
      <c r="C17895" s="17">
        <v>21561.649711467868</v>
      </c>
    </row>
    <row r="17896">
      <c r="A17896" s="32">
        <v>46001.86775762732</v>
      </c>
      <c r="B17896" s="6" t="s">
        <v>81</v>
      </c>
      <c r="C17896" s="17">
        <v>7056.924388614835</v>
      </c>
    </row>
    <row r="17897">
      <c r="A17897" s="32">
        <v>46001.86775762732</v>
      </c>
      <c r="B17897" s="6" t="s">
        <v>86</v>
      </c>
      <c r="C17897" s="17">
        <v>12864.869306674196</v>
      </c>
    </row>
    <row r="17898">
      <c r="A17898" s="32">
        <v>46001.86775762732</v>
      </c>
      <c r="B17898" s="6" t="s">
        <v>21</v>
      </c>
      <c r="C17898" s="17">
        <v>14232.302052211695</v>
      </c>
    </row>
    <row r="17899">
      <c r="A17899" s="32">
        <v>46001.86775762732</v>
      </c>
      <c r="B17899" s="6" t="s">
        <v>91</v>
      </c>
      <c r="C17899" s="17">
        <v>3891.3319650412277</v>
      </c>
    </row>
    <row r="17900">
      <c r="A17900" s="32">
        <v>46001.86775762732</v>
      </c>
      <c r="B17900" s="6" t="s">
        <v>51</v>
      </c>
      <c r="C17900" s="17">
        <v>18403.873941274258</v>
      </c>
    </row>
    <row r="17901">
      <c r="A17901" s="32">
        <v>46001.86775762732</v>
      </c>
      <c r="B17901" s="6" t="s">
        <v>95</v>
      </c>
      <c r="C17901" s="17">
        <v>5505.0</v>
      </c>
    </row>
    <row r="17902">
      <c r="A17902" s="32">
        <v>46001.86775762732</v>
      </c>
      <c r="B17902" s="6" t="s">
        <v>42</v>
      </c>
      <c r="C17902" s="17">
        <v>14461.775854866346</v>
      </c>
    </row>
    <row r="17903">
      <c r="A17903" s="32">
        <v>46001.86775762732</v>
      </c>
      <c r="B17903" s="6" t="s">
        <v>17169</v>
      </c>
      <c r="C17903" s="17">
        <v>10271.86100148221</v>
      </c>
    </row>
    <row r="17904">
      <c r="A17904" s="32">
        <v>46001.86775762732</v>
      </c>
      <c r="B17904" s="6" t="s">
        <v>71</v>
      </c>
      <c r="C17904" s="17">
        <v>4378.916469003512</v>
      </c>
    </row>
    <row r="17905">
      <c r="A17905" s="32">
        <v>46001.88861105324</v>
      </c>
      <c r="B17905" s="6" t="s">
        <v>13</v>
      </c>
      <c r="C17905" s="17">
        <v>22977.44693162635</v>
      </c>
    </row>
    <row r="17906">
      <c r="A17906" s="32">
        <v>46001.88861105324</v>
      </c>
      <c r="B17906" s="6" t="s">
        <v>28</v>
      </c>
      <c r="C17906" s="17">
        <v>12894.543060621716</v>
      </c>
    </row>
    <row r="17907">
      <c r="A17907" s="32">
        <v>46001.88861105324</v>
      </c>
      <c r="B17907" s="6" t="s">
        <v>33</v>
      </c>
      <c r="C17907" s="17">
        <v>12050.541314387992</v>
      </c>
    </row>
    <row r="17908">
      <c r="A17908" s="32">
        <v>46001.88861105324</v>
      </c>
      <c r="B17908" s="6" t="s">
        <v>37</v>
      </c>
      <c r="C17908" s="17">
        <v>8686.942405204198</v>
      </c>
    </row>
    <row r="17909">
      <c r="A17909" s="32">
        <v>46001.88861105324</v>
      </c>
      <c r="B17909" s="6" t="s">
        <v>109</v>
      </c>
      <c r="C17909" s="17">
        <v>15506.677489568037</v>
      </c>
    </row>
    <row r="17910">
      <c r="A17910" s="32">
        <v>46001.88861105324</v>
      </c>
      <c r="B17910" s="6" t="s">
        <v>46</v>
      </c>
      <c r="C17910" s="17">
        <v>5342.02619407389</v>
      </c>
    </row>
    <row r="17911">
      <c r="A17911" s="32">
        <v>46001.88861105324</v>
      </c>
      <c r="B17911" s="6" t="s">
        <v>141</v>
      </c>
      <c r="C17911" s="17">
        <v>8730.428992838784</v>
      </c>
    </row>
    <row r="17912">
      <c r="A17912" s="32">
        <v>46001.88861105324</v>
      </c>
      <c r="B17912" s="6" t="s">
        <v>54</v>
      </c>
      <c r="C17912" s="17">
        <v>9551.302704895734</v>
      </c>
    </row>
    <row r="17913">
      <c r="A17913" s="32">
        <v>46001.88861105324</v>
      </c>
      <c r="B17913" s="6" t="s">
        <v>58</v>
      </c>
      <c r="C17913" s="17">
        <v>8844.236582768186</v>
      </c>
    </row>
    <row r="17914">
      <c r="A17914" s="32">
        <v>46001.88861105324</v>
      </c>
      <c r="B17914" s="6" t="s">
        <v>64</v>
      </c>
      <c r="C17914" s="17">
        <v>11418.358471573552</v>
      </c>
    </row>
    <row r="17915">
      <c r="A17915" s="32">
        <v>46001.88861105324</v>
      </c>
      <c r="B17915" s="6" t="s">
        <v>68</v>
      </c>
      <c r="C17915" s="17">
        <v>6475.049004977143</v>
      </c>
    </row>
    <row r="17916">
      <c r="A17916" s="32">
        <v>46001.88861105324</v>
      </c>
      <c r="B17916" s="6" t="s">
        <v>73</v>
      </c>
      <c r="C17916" s="17">
        <v>5086.712043402469</v>
      </c>
    </row>
    <row r="17917">
      <c r="A17917" s="32">
        <v>46001.88861105324</v>
      </c>
      <c r="B17917" s="6" t="s">
        <v>79</v>
      </c>
      <c r="C17917" s="17">
        <v>21570.222298774857</v>
      </c>
    </row>
    <row r="17918">
      <c r="A17918" s="32">
        <v>46001.88861105324</v>
      </c>
      <c r="B17918" s="6" t="s">
        <v>81</v>
      </c>
      <c r="C17918" s="17">
        <v>7056.924388614835</v>
      </c>
    </row>
    <row r="17919">
      <c r="A17919" s="32">
        <v>46001.88861105324</v>
      </c>
      <c r="B17919" s="6" t="s">
        <v>86</v>
      </c>
      <c r="C17919" s="17">
        <v>12864.869306674196</v>
      </c>
    </row>
    <row r="17920">
      <c r="A17920" s="32">
        <v>46001.88861105324</v>
      </c>
      <c r="B17920" s="6" t="s">
        <v>21</v>
      </c>
      <c r="C17920" s="17">
        <v>14238.731492691935</v>
      </c>
    </row>
    <row r="17921">
      <c r="A17921" s="32">
        <v>46001.88861105324</v>
      </c>
      <c r="B17921" s="6" t="s">
        <v>91</v>
      </c>
      <c r="C17921" s="17">
        <v>3793.473760009824</v>
      </c>
    </row>
    <row r="17922">
      <c r="A17922" s="32">
        <v>46001.88861105324</v>
      </c>
      <c r="B17922" s="6" t="s">
        <v>51</v>
      </c>
      <c r="C17922" s="17">
        <v>18407.088661514375</v>
      </c>
    </row>
    <row r="17923">
      <c r="A17923" s="32">
        <v>46001.88861105324</v>
      </c>
      <c r="B17923" s="6" t="s">
        <v>95</v>
      </c>
      <c r="C17923" s="17">
        <v>5505.0</v>
      </c>
    </row>
    <row r="17924">
      <c r="A17924" s="32">
        <v>46001.88861105324</v>
      </c>
      <c r="B17924" s="6" t="s">
        <v>42</v>
      </c>
      <c r="C17924" s="17">
        <v>14461.775854866346</v>
      </c>
    </row>
    <row r="17925">
      <c r="A17925" s="32">
        <v>46001.88861105324</v>
      </c>
      <c r="B17925" s="6" t="s">
        <v>17169</v>
      </c>
      <c r="C17925" s="17">
        <v>10271.86100148221</v>
      </c>
    </row>
    <row r="17926">
      <c r="A17926" s="32">
        <v>46001.88861105324</v>
      </c>
      <c r="B17926" s="6" t="s">
        <v>71</v>
      </c>
      <c r="C17926" s="17">
        <v>4378.916469003512</v>
      </c>
    </row>
    <row r="17927">
      <c r="A17927" s="32">
        <v>46001.90952729167</v>
      </c>
      <c r="B17927" s="6" t="s">
        <v>13</v>
      </c>
      <c r="C17927" s="17">
        <v>22977.44693162635</v>
      </c>
    </row>
    <row r="17928">
      <c r="A17928" s="32">
        <v>46001.90952729167</v>
      </c>
      <c r="B17928" s="6" t="s">
        <v>28</v>
      </c>
      <c r="C17928" s="17">
        <v>12894.543060621716</v>
      </c>
    </row>
    <row r="17929">
      <c r="A17929" s="32">
        <v>46001.90952729167</v>
      </c>
      <c r="B17929" s="6" t="s">
        <v>33</v>
      </c>
      <c r="C17929" s="17">
        <v>12050.541314387992</v>
      </c>
    </row>
    <row r="17930">
      <c r="A17930" s="32">
        <v>46001.90952729167</v>
      </c>
      <c r="B17930" s="6" t="s">
        <v>37</v>
      </c>
      <c r="C17930" s="17">
        <v>8686.942405204198</v>
      </c>
    </row>
    <row r="17931">
      <c r="A17931" s="32">
        <v>46001.90952729167</v>
      </c>
      <c r="B17931" s="6" t="s">
        <v>109</v>
      </c>
      <c r="C17931" s="17">
        <v>15506.677489568037</v>
      </c>
    </row>
    <row r="17932">
      <c r="A17932" s="32">
        <v>46001.90952729167</v>
      </c>
      <c r="B17932" s="6" t="s">
        <v>46</v>
      </c>
      <c r="C17932" s="17">
        <v>5342.02619407389</v>
      </c>
    </row>
    <row r="17933">
      <c r="A17933" s="32">
        <v>46001.90952729167</v>
      </c>
      <c r="B17933" s="6" t="s">
        <v>141</v>
      </c>
      <c r="C17933" s="17">
        <v>8730.428992838784</v>
      </c>
    </row>
    <row r="17934">
      <c r="A17934" s="32">
        <v>46001.90952729167</v>
      </c>
      <c r="B17934" s="6" t="s">
        <v>54</v>
      </c>
      <c r="C17934" s="17">
        <v>9551.302704895734</v>
      </c>
    </row>
    <row r="17935">
      <c r="A17935" s="32">
        <v>46001.90952729167</v>
      </c>
      <c r="B17935" s="6" t="s">
        <v>58</v>
      </c>
      <c r="C17935" s="17">
        <v>8844.236582768186</v>
      </c>
    </row>
    <row r="17936">
      <c r="A17936" s="32">
        <v>46001.90952729167</v>
      </c>
      <c r="B17936" s="6" t="s">
        <v>64</v>
      </c>
      <c r="C17936" s="17">
        <v>11418.358471573552</v>
      </c>
    </row>
    <row r="17937">
      <c r="A17937" s="32">
        <v>46001.90952729167</v>
      </c>
      <c r="B17937" s="6" t="s">
        <v>68</v>
      </c>
      <c r="C17937" s="17">
        <v>6475.049004977143</v>
      </c>
    </row>
    <row r="17938">
      <c r="A17938" s="32">
        <v>46001.90952729167</v>
      </c>
      <c r="B17938" s="6" t="s">
        <v>73</v>
      </c>
      <c r="C17938" s="17">
        <v>5086.712043402469</v>
      </c>
    </row>
    <row r="17939">
      <c r="A17939" s="32">
        <v>46001.90952729167</v>
      </c>
      <c r="B17939" s="6" t="s">
        <v>79</v>
      </c>
      <c r="C17939" s="17">
        <v>20070.222298774857</v>
      </c>
    </row>
    <row r="17940">
      <c r="A17940" s="32">
        <v>46001.90952729167</v>
      </c>
      <c r="B17940" s="6" t="s">
        <v>81</v>
      </c>
      <c r="C17940" s="17">
        <v>7056.924388614835</v>
      </c>
    </row>
    <row r="17941">
      <c r="A17941" s="32">
        <v>46001.90952729167</v>
      </c>
      <c r="B17941" s="6" t="s">
        <v>86</v>
      </c>
      <c r="C17941" s="17">
        <v>12864.869306674196</v>
      </c>
    </row>
    <row r="17942">
      <c r="A17942" s="32">
        <v>46001.90952729167</v>
      </c>
      <c r="B17942" s="6" t="s">
        <v>21</v>
      </c>
      <c r="C17942" s="17">
        <v>14238.731492691935</v>
      </c>
    </row>
    <row r="17943">
      <c r="A17943" s="32">
        <v>46001.90952729167</v>
      </c>
      <c r="B17943" s="6" t="s">
        <v>91</v>
      </c>
      <c r="C17943" s="17">
        <v>3793.473760009824</v>
      </c>
    </row>
    <row r="17944">
      <c r="A17944" s="32">
        <v>46001.90952729167</v>
      </c>
      <c r="B17944" s="6" t="s">
        <v>51</v>
      </c>
      <c r="C17944" s="17">
        <v>18407.088661514375</v>
      </c>
    </row>
    <row r="17945">
      <c r="A17945" s="32">
        <v>46001.90952729167</v>
      </c>
      <c r="B17945" s="6" t="s">
        <v>95</v>
      </c>
      <c r="C17945" s="17">
        <v>5505.0</v>
      </c>
    </row>
    <row r="17946">
      <c r="A17946" s="32">
        <v>46001.90952729167</v>
      </c>
      <c r="B17946" s="6" t="s">
        <v>42</v>
      </c>
      <c r="C17946" s="17">
        <v>14461.775854866346</v>
      </c>
    </row>
    <row r="17947">
      <c r="A17947" s="32">
        <v>46001.90952729167</v>
      </c>
      <c r="B17947" s="6" t="s">
        <v>17169</v>
      </c>
      <c r="C17947" s="17">
        <v>10271.86100148221</v>
      </c>
    </row>
    <row r="17948">
      <c r="A17948" s="32">
        <v>46001.90952729167</v>
      </c>
      <c r="B17948" s="6" t="s">
        <v>71</v>
      </c>
      <c r="C17948" s="17">
        <v>4378.916469003512</v>
      </c>
    </row>
    <row r="17949">
      <c r="A17949" s="32">
        <v>46001.930515300926</v>
      </c>
      <c r="B17949" s="6" t="s">
        <v>13</v>
      </c>
      <c r="C17949" s="17">
        <v>22977.44693162635</v>
      </c>
    </row>
    <row r="17950">
      <c r="A17950" s="32">
        <v>46001.930515300926</v>
      </c>
      <c r="B17950" s="6" t="s">
        <v>28</v>
      </c>
      <c r="C17950" s="17">
        <v>12894.543060621716</v>
      </c>
    </row>
    <row r="17951">
      <c r="A17951" s="32">
        <v>46001.930515300926</v>
      </c>
      <c r="B17951" s="6" t="s">
        <v>33</v>
      </c>
      <c r="C17951" s="17">
        <v>12050.541314387992</v>
      </c>
    </row>
    <row r="17952">
      <c r="A17952" s="32">
        <v>46001.930515300926</v>
      </c>
      <c r="B17952" s="6" t="s">
        <v>37</v>
      </c>
      <c r="C17952" s="17">
        <v>8686.942405204198</v>
      </c>
    </row>
    <row r="17953">
      <c r="A17953" s="32">
        <v>46001.930515300926</v>
      </c>
      <c r="B17953" s="6" t="s">
        <v>109</v>
      </c>
      <c r="C17953" s="17">
        <v>15506.677489568037</v>
      </c>
    </row>
    <row r="17954">
      <c r="A17954" s="32">
        <v>46001.930515300926</v>
      </c>
      <c r="B17954" s="6" t="s">
        <v>46</v>
      </c>
      <c r="C17954" s="17">
        <v>5342.02619407389</v>
      </c>
    </row>
    <row r="17955">
      <c r="A17955" s="32">
        <v>46001.930515300926</v>
      </c>
      <c r="B17955" s="6" t="s">
        <v>141</v>
      </c>
      <c r="C17955" s="17">
        <v>8730.428992838784</v>
      </c>
    </row>
    <row r="17956">
      <c r="A17956" s="32">
        <v>46001.930515300926</v>
      </c>
      <c r="B17956" s="6" t="s">
        <v>54</v>
      </c>
      <c r="C17956" s="17">
        <v>9551.302704895734</v>
      </c>
    </row>
    <row r="17957">
      <c r="A17957" s="32">
        <v>46001.930515300926</v>
      </c>
      <c r="B17957" s="6" t="s">
        <v>58</v>
      </c>
      <c r="C17957" s="17">
        <v>8844.236582768186</v>
      </c>
    </row>
    <row r="17958">
      <c r="A17958" s="32">
        <v>46001.930515300926</v>
      </c>
      <c r="B17958" s="6" t="s">
        <v>64</v>
      </c>
      <c r="C17958" s="17">
        <v>11418.358471573552</v>
      </c>
    </row>
    <row r="17959">
      <c r="A17959" s="32">
        <v>46001.930515300926</v>
      </c>
      <c r="B17959" s="6" t="s">
        <v>68</v>
      </c>
      <c r="C17959" s="17">
        <v>6475.049004977143</v>
      </c>
    </row>
    <row r="17960">
      <c r="A17960" s="32">
        <v>46001.930515300926</v>
      </c>
      <c r="B17960" s="6" t="s">
        <v>73</v>
      </c>
      <c r="C17960" s="17">
        <v>5086.712043402469</v>
      </c>
    </row>
    <row r="17961">
      <c r="A17961" s="32">
        <v>46001.930515300926</v>
      </c>
      <c r="B17961" s="6" t="s">
        <v>79</v>
      </c>
      <c r="C17961" s="17">
        <v>20070.222298774857</v>
      </c>
    </row>
    <row r="17962">
      <c r="A17962" s="32">
        <v>46001.930515300926</v>
      </c>
      <c r="B17962" s="6" t="s">
        <v>81</v>
      </c>
      <c r="C17962" s="17">
        <v>7056.924388614835</v>
      </c>
    </row>
    <row r="17963">
      <c r="A17963" s="32">
        <v>46001.930515300926</v>
      </c>
      <c r="B17963" s="6" t="s">
        <v>86</v>
      </c>
      <c r="C17963" s="17">
        <v>12864.869306674196</v>
      </c>
    </row>
    <row r="17964">
      <c r="A17964" s="32">
        <v>46001.930515300926</v>
      </c>
      <c r="B17964" s="6" t="s">
        <v>21</v>
      </c>
      <c r="C17964" s="17">
        <v>14238.731492691935</v>
      </c>
    </row>
    <row r="17965">
      <c r="A17965" s="32">
        <v>46001.930515300926</v>
      </c>
      <c r="B17965" s="6" t="s">
        <v>91</v>
      </c>
      <c r="C17965" s="17">
        <v>3793.473760009824</v>
      </c>
    </row>
    <row r="17966">
      <c r="A17966" s="32">
        <v>46001.930515300926</v>
      </c>
      <c r="B17966" s="6" t="s">
        <v>51</v>
      </c>
      <c r="C17966" s="17">
        <v>18407.088661514375</v>
      </c>
    </row>
    <row r="17967">
      <c r="A17967" s="32">
        <v>46001.930515300926</v>
      </c>
      <c r="B17967" s="6" t="s">
        <v>95</v>
      </c>
      <c r="C17967" s="17">
        <v>5505.0</v>
      </c>
    </row>
    <row r="17968">
      <c r="A17968" s="32">
        <v>46001.930515300926</v>
      </c>
      <c r="B17968" s="6" t="s">
        <v>42</v>
      </c>
      <c r="C17968" s="17">
        <v>14461.775854866346</v>
      </c>
    </row>
    <row r="17969">
      <c r="A17969" s="32">
        <v>46001.930515300926</v>
      </c>
      <c r="B17969" s="6" t="s">
        <v>17169</v>
      </c>
      <c r="C17969" s="17">
        <v>10271.86100148221</v>
      </c>
    </row>
    <row r="17970">
      <c r="A17970" s="32">
        <v>46001.930515300926</v>
      </c>
      <c r="B17970" s="6" t="s">
        <v>71</v>
      </c>
      <c r="C17970" s="17">
        <v>4378.916469003512</v>
      </c>
    </row>
    <row r="17971">
      <c r="A17971" s="32">
        <v>46001.951032199075</v>
      </c>
      <c r="B17971" s="6" t="s">
        <v>13</v>
      </c>
      <c r="C17971" s="17">
        <v>22977.44693162635</v>
      </c>
    </row>
    <row r="17972">
      <c r="A17972" s="32">
        <v>46001.951032199075</v>
      </c>
      <c r="B17972" s="6" t="s">
        <v>28</v>
      </c>
      <c r="C17972" s="17">
        <v>12894.543060621716</v>
      </c>
    </row>
    <row r="17973">
      <c r="A17973" s="32">
        <v>46001.951032199075</v>
      </c>
      <c r="B17973" s="6" t="s">
        <v>33</v>
      </c>
      <c r="C17973" s="17">
        <v>12050.541314387992</v>
      </c>
    </row>
    <row r="17974">
      <c r="A17974" s="32">
        <v>46001.951032199075</v>
      </c>
      <c r="B17974" s="6" t="s">
        <v>37</v>
      </c>
      <c r="C17974" s="17">
        <v>8686.942405204198</v>
      </c>
    </row>
    <row r="17975">
      <c r="A17975" s="32">
        <v>46001.951032199075</v>
      </c>
      <c r="B17975" s="6" t="s">
        <v>109</v>
      </c>
      <c r="C17975" s="17">
        <v>15506.677489568037</v>
      </c>
    </row>
    <row r="17976">
      <c r="A17976" s="32">
        <v>46001.951032199075</v>
      </c>
      <c r="B17976" s="6" t="s">
        <v>46</v>
      </c>
      <c r="C17976" s="17">
        <v>5342.02619407389</v>
      </c>
    </row>
    <row r="17977">
      <c r="A17977" s="32">
        <v>46001.951032199075</v>
      </c>
      <c r="B17977" s="6" t="s">
        <v>141</v>
      </c>
      <c r="C17977" s="17">
        <v>8730.428992838784</v>
      </c>
    </row>
    <row r="17978">
      <c r="A17978" s="32">
        <v>46001.951032199075</v>
      </c>
      <c r="B17978" s="6" t="s">
        <v>54</v>
      </c>
      <c r="C17978" s="17">
        <v>9551.302704895734</v>
      </c>
    </row>
    <row r="17979">
      <c r="A17979" s="32">
        <v>46001.951032199075</v>
      </c>
      <c r="B17979" s="6" t="s">
        <v>58</v>
      </c>
      <c r="C17979" s="17">
        <v>8844.236582768186</v>
      </c>
    </row>
    <row r="17980">
      <c r="A17980" s="32">
        <v>46001.951032199075</v>
      </c>
      <c r="B17980" s="6" t="s">
        <v>64</v>
      </c>
      <c r="C17980" s="17">
        <v>11418.358471573552</v>
      </c>
    </row>
    <row r="17981">
      <c r="A17981" s="32">
        <v>46001.951032199075</v>
      </c>
      <c r="B17981" s="6" t="s">
        <v>68</v>
      </c>
      <c r="C17981" s="17">
        <v>6475.049004977143</v>
      </c>
    </row>
    <row r="17982">
      <c r="A17982" s="32">
        <v>46001.951032199075</v>
      </c>
      <c r="B17982" s="6" t="s">
        <v>73</v>
      </c>
      <c r="C17982" s="17">
        <v>5086.712043402469</v>
      </c>
    </row>
    <row r="17983">
      <c r="A17983" s="32">
        <v>46001.951032199075</v>
      </c>
      <c r="B17983" s="6" t="s">
        <v>79</v>
      </c>
      <c r="C17983" s="17">
        <v>20070.222298774857</v>
      </c>
    </row>
    <row r="17984">
      <c r="A17984" s="32">
        <v>46001.951032199075</v>
      </c>
      <c r="B17984" s="6" t="s">
        <v>81</v>
      </c>
      <c r="C17984" s="17">
        <v>7056.924388614835</v>
      </c>
    </row>
    <row r="17985">
      <c r="A17985" s="32">
        <v>46001.951032199075</v>
      </c>
      <c r="B17985" s="6" t="s">
        <v>86</v>
      </c>
      <c r="C17985" s="17">
        <v>12864.869306674196</v>
      </c>
    </row>
    <row r="17986">
      <c r="A17986" s="32">
        <v>46001.951032199075</v>
      </c>
      <c r="B17986" s="6" t="s">
        <v>21</v>
      </c>
      <c r="C17986" s="17">
        <v>14238.731492691935</v>
      </c>
    </row>
    <row r="17987">
      <c r="A17987" s="32">
        <v>46001.951032199075</v>
      </c>
      <c r="B17987" s="6" t="s">
        <v>91</v>
      </c>
      <c r="C17987" s="17">
        <v>3793.473760009824</v>
      </c>
    </row>
    <row r="17988">
      <c r="A17988" s="32">
        <v>46001.951032199075</v>
      </c>
      <c r="B17988" s="6" t="s">
        <v>51</v>
      </c>
      <c r="C17988" s="17">
        <v>18407.088661514375</v>
      </c>
    </row>
    <row r="17989">
      <c r="A17989" s="32">
        <v>46001.951032199075</v>
      </c>
      <c r="B17989" s="6" t="s">
        <v>95</v>
      </c>
      <c r="C17989" s="17">
        <v>5505.0</v>
      </c>
    </row>
    <row r="17990">
      <c r="A17990" s="32">
        <v>46001.951032199075</v>
      </c>
      <c r="B17990" s="6" t="s">
        <v>42</v>
      </c>
      <c r="C17990" s="17">
        <v>14461.775854866346</v>
      </c>
    </row>
    <row r="17991">
      <c r="A17991" s="32">
        <v>46001.951032199075</v>
      </c>
      <c r="B17991" s="6" t="s">
        <v>17169</v>
      </c>
      <c r="C17991" s="17">
        <v>10271.86100148221</v>
      </c>
    </row>
    <row r="17992">
      <c r="A17992" s="32">
        <v>46001.951032199075</v>
      </c>
      <c r="B17992" s="6" t="s">
        <v>71</v>
      </c>
      <c r="C17992" s="17">
        <v>4378.916469003512</v>
      </c>
    </row>
    <row r="17993">
      <c r="A17993" s="32">
        <v>46001.97199630787</v>
      </c>
      <c r="B17993" s="6" t="s">
        <v>13</v>
      </c>
      <c r="C17993" s="17">
        <v>22977.44693162635</v>
      </c>
    </row>
    <row r="17994">
      <c r="A17994" s="32">
        <v>46001.97199630787</v>
      </c>
      <c r="B17994" s="6" t="s">
        <v>28</v>
      </c>
      <c r="C17994" s="17">
        <v>12894.543060621716</v>
      </c>
    </row>
    <row r="17995">
      <c r="A17995" s="32">
        <v>46001.97199630787</v>
      </c>
      <c r="B17995" s="6" t="s">
        <v>33</v>
      </c>
      <c r="C17995" s="17">
        <v>12050.541314387992</v>
      </c>
    </row>
    <row r="17996">
      <c r="A17996" s="32">
        <v>46001.97199630787</v>
      </c>
      <c r="B17996" s="6" t="s">
        <v>37</v>
      </c>
      <c r="C17996" s="17">
        <v>8686.942405204198</v>
      </c>
    </row>
    <row r="17997">
      <c r="A17997" s="32">
        <v>46001.97199630787</v>
      </c>
      <c r="B17997" s="6" t="s">
        <v>109</v>
      </c>
      <c r="C17997" s="17">
        <v>15506.677489568037</v>
      </c>
    </row>
    <row r="17998">
      <c r="A17998" s="32">
        <v>46001.97199630787</v>
      </c>
      <c r="B17998" s="6" t="s">
        <v>46</v>
      </c>
      <c r="C17998" s="17">
        <v>5342.02619407389</v>
      </c>
    </row>
    <row r="17999">
      <c r="A17999" s="32">
        <v>46001.97199630787</v>
      </c>
      <c r="B17999" s="6" t="s">
        <v>141</v>
      </c>
      <c r="C17999" s="17">
        <v>8730.428992838784</v>
      </c>
    </row>
    <row r="18000">
      <c r="A18000" s="32">
        <v>46001.97199630787</v>
      </c>
      <c r="B18000" s="6" t="s">
        <v>54</v>
      </c>
      <c r="C18000" s="17">
        <v>9551.302704895734</v>
      </c>
    </row>
    <row r="18001">
      <c r="A18001" s="32">
        <v>46001.97199630787</v>
      </c>
      <c r="B18001" s="6" t="s">
        <v>58</v>
      </c>
      <c r="C18001" s="17">
        <v>8844.236582768186</v>
      </c>
    </row>
    <row r="18002">
      <c r="A18002" s="32">
        <v>46001.97199630787</v>
      </c>
      <c r="B18002" s="6" t="s">
        <v>64</v>
      </c>
      <c r="C18002" s="17">
        <v>11418.358471573552</v>
      </c>
    </row>
    <row r="18003">
      <c r="A18003" s="32">
        <v>46001.97199630787</v>
      </c>
      <c r="B18003" s="6" t="s">
        <v>68</v>
      </c>
      <c r="C18003" s="17">
        <v>6475.049004977143</v>
      </c>
    </row>
    <row r="18004">
      <c r="A18004" s="32">
        <v>46001.97199630787</v>
      </c>
      <c r="B18004" s="6" t="s">
        <v>73</v>
      </c>
      <c r="C18004" s="17">
        <v>5086.712043402469</v>
      </c>
    </row>
    <row r="18005">
      <c r="A18005" s="32">
        <v>46001.97199630787</v>
      </c>
      <c r="B18005" s="6" t="s">
        <v>79</v>
      </c>
      <c r="C18005" s="17">
        <v>20070.222298774857</v>
      </c>
    </row>
    <row r="18006">
      <c r="A18006" s="32">
        <v>46001.97199630787</v>
      </c>
      <c r="B18006" s="6" t="s">
        <v>81</v>
      </c>
      <c r="C18006" s="17">
        <v>7056.924388614835</v>
      </c>
    </row>
    <row r="18007">
      <c r="A18007" s="32">
        <v>46001.97199630787</v>
      </c>
      <c r="B18007" s="6" t="s">
        <v>86</v>
      </c>
      <c r="C18007" s="17">
        <v>12864.869306674196</v>
      </c>
    </row>
    <row r="18008">
      <c r="A18008" s="32">
        <v>46001.97199630787</v>
      </c>
      <c r="B18008" s="6" t="s">
        <v>21</v>
      </c>
      <c r="C18008" s="17">
        <v>14238.731492691935</v>
      </c>
    </row>
    <row r="18009">
      <c r="A18009" s="32">
        <v>46001.97199630787</v>
      </c>
      <c r="B18009" s="6" t="s">
        <v>91</v>
      </c>
      <c r="C18009" s="17">
        <v>3793.473760009824</v>
      </c>
    </row>
    <row r="18010">
      <c r="A18010" s="32">
        <v>46001.97199630787</v>
      </c>
      <c r="B18010" s="6" t="s">
        <v>51</v>
      </c>
      <c r="C18010" s="17">
        <v>18407.088661514375</v>
      </c>
    </row>
    <row r="18011">
      <c r="A18011" s="32">
        <v>46001.97199630787</v>
      </c>
      <c r="B18011" s="6" t="s">
        <v>95</v>
      </c>
      <c r="C18011" s="17">
        <v>5505.0</v>
      </c>
    </row>
    <row r="18012">
      <c r="A18012" s="32">
        <v>46001.97199630787</v>
      </c>
      <c r="B18012" s="6" t="s">
        <v>42</v>
      </c>
      <c r="C18012" s="17">
        <v>14461.775854866346</v>
      </c>
    </row>
    <row r="18013">
      <c r="A18013" s="32">
        <v>46001.97199630787</v>
      </c>
      <c r="B18013" s="6" t="s">
        <v>17169</v>
      </c>
      <c r="C18013" s="17">
        <v>10271.86100148221</v>
      </c>
    </row>
    <row r="18014">
      <c r="A18014" s="32">
        <v>46001.97199630787</v>
      </c>
      <c r="B18014" s="6" t="s">
        <v>71</v>
      </c>
      <c r="C18014" s="17">
        <v>4378.916469003512</v>
      </c>
    </row>
    <row r="18015">
      <c r="A18015" s="32">
        <v>46001.9928015162</v>
      </c>
      <c r="B18015" s="6" t="s">
        <v>13</v>
      </c>
      <c r="C18015" s="17">
        <v>22977.44693162635</v>
      </c>
    </row>
    <row r="18016">
      <c r="A18016" s="32">
        <v>46001.9928015162</v>
      </c>
      <c r="B18016" s="6" t="s">
        <v>28</v>
      </c>
      <c r="C18016" s="17">
        <v>12894.543060621716</v>
      </c>
    </row>
    <row r="18017">
      <c r="A18017" s="32">
        <v>46001.9928015162</v>
      </c>
      <c r="B18017" s="6" t="s">
        <v>33</v>
      </c>
      <c r="C18017" s="17">
        <v>12050.541314387992</v>
      </c>
    </row>
    <row r="18018">
      <c r="A18018" s="32">
        <v>46001.9928015162</v>
      </c>
      <c r="B18018" s="6" t="s">
        <v>37</v>
      </c>
      <c r="C18018" s="17">
        <v>8686.942405204198</v>
      </c>
    </row>
    <row r="18019">
      <c r="A18019" s="32">
        <v>46001.9928015162</v>
      </c>
      <c r="B18019" s="6" t="s">
        <v>109</v>
      </c>
      <c r="C18019" s="17">
        <v>15506.677489568037</v>
      </c>
    </row>
    <row r="18020">
      <c r="A18020" s="32">
        <v>46001.9928015162</v>
      </c>
      <c r="B18020" s="6" t="s">
        <v>46</v>
      </c>
      <c r="C18020" s="17">
        <v>5342.02619407389</v>
      </c>
    </row>
    <row r="18021">
      <c r="A18021" s="32">
        <v>46001.9928015162</v>
      </c>
      <c r="B18021" s="6" t="s">
        <v>141</v>
      </c>
      <c r="C18021" s="17">
        <v>8730.428992838784</v>
      </c>
    </row>
    <row r="18022">
      <c r="A18022" s="32">
        <v>46001.9928015162</v>
      </c>
      <c r="B18022" s="6" t="s">
        <v>54</v>
      </c>
      <c r="C18022" s="17">
        <v>9551.302704895734</v>
      </c>
    </row>
    <row r="18023">
      <c r="A18023" s="32">
        <v>46001.9928015162</v>
      </c>
      <c r="B18023" s="6" t="s">
        <v>58</v>
      </c>
      <c r="C18023" s="17">
        <v>8844.236582768186</v>
      </c>
    </row>
    <row r="18024">
      <c r="A18024" s="32">
        <v>46001.9928015162</v>
      </c>
      <c r="B18024" s="6" t="s">
        <v>64</v>
      </c>
      <c r="C18024" s="17">
        <v>11418.358471573552</v>
      </c>
    </row>
    <row r="18025">
      <c r="A18025" s="32">
        <v>46001.9928015162</v>
      </c>
      <c r="B18025" s="6" t="s">
        <v>68</v>
      </c>
      <c r="C18025" s="17">
        <v>6475.049004977143</v>
      </c>
    </row>
    <row r="18026">
      <c r="A18026" s="32">
        <v>46001.9928015162</v>
      </c>
      <c r="B18026" s="6" t="s">
        <v>73</v>
      </c>
      <c r="C18026" s="17">
        <v>5086.712043402469</v>
      </c>
    </row>
    <row r="18027">
      <c r="A18027" s="32">
        <v>46001.9928015162</v>
      </c>
      <c r="B18027" s="6" t="s">
        <v>79</v>
      </c>
      <c r="C18027" s="17">
        <v>20070.222298774857</v>
      </c>
    </row>
    <row r="18028">
      <c r="A18028" s="32">
        <v>46001.9928015162</v>
      </c>
      <c r="B18028" s="6" t="s">
        <v>81</v>
      </c>
      <c r="C18028" s="17">
        <v>7056.924388614835</v>
      </c>
    </row>
    <row r="18029">
      <c r="A18029" s="32">
        <v>46001.9928015162</v>
      </c>
      <c r="B18029" s="6" t="s">
        <v>86</v>
      </c>
      <c r="C18029" s="17">
        <v>12864.869306674196</v>
      </c>
    </row>
    <row r="18030">
      <c r="A18030" s="32">
        <v>46001.9928015162</v>
      </c>
      <c r="B18030" s="6" t="s">
        <v>21</v>
      </c>
      <c r="C18030" s="17">
        <v>14238.731492691935</v>
      </c>
    </row>
    <row r="18031">
      <c r="A18031" s="32">
        <v>46001.9928015162</v>
      </c>
      <c r="B18031" s="6" t="s">
        <v>91</v>
      </c>
      <c r="C18031" s="17">
        <v>3793.473760009824</v>
      </c>
    </row>
    <row r="18032">
      <c r="A18032" s="32">
        <v>46001.9928015162</v>
      </c>
      <c r="B18032" s="6" t="s">
        <v>51</v>
      </c>
      <c r="C18032" s="17">
        <v>18407.088661514375</v>
      </c>
    </row>
    <row r="18033">
      <c r="A18033" s="32">
        <v>46001.9928015162</v>
      </c>
      <c r="B18033" s="6" t="s">
        <v>95</v>
      </c>
      <c r="C18033" s="17">
        <v>5505.0</v>
      </c>
    </row>
    <row r="18034">
      <c r="A18034" s="32">
        <v>46001.9928015162</v>
      </c>
      <c r="B18034" s="6" t="s">
        <v>42</v>
      </c>
      <c r="C18034" s="17">
        <v>14461.775854866346</v>
      </c>
    </row>
    <row r="18035">
      <c r="A18035" s="32">
        <v>46001.9928015162</v>
      </c>
      <c r="B18035" s="6" t="s">
        <v>17169</v>
      </c>
      <c r="C18035" s="17">
        <v>10271.86100148221</v>
      </c>
    </row>
    <row r="18036">
      <c r="A18036" s="32">
        <v>46001.9928015162</v>
      </c>
      <c r="B18036" s="6" t="s">
        <v>71</v>
      </c>
      <c r="C18036" s="17">
        <v>4378.916469003512</v>
      </c>
    </row>
    <row r="18037">
      <c r="A18037" s="32">
        <v>46002.01364278935</v>
      </c>
      <c r="B18037" s="6" t="s">
        <v>13</v>
      </c>
      <c r="C18037" s="17">
        <v>22977.44693162635</v>
      </c>
    </row>
    <row r="18038">
      <c r="A18038" s="32">
        <v>46002.01364278935</v>
      </c>
      <c r="B18038" s="6" t="s">
        <v>28</v>
      </c>
      <c r="C18038" s="17">
        <v>12894.543060621716</v>
      </c>
    </row>
    <row r="18039">
      <c r="A18039" s="32">
        <v>46002.01364278935</v>
      </c>
      <c r="B18039" s="6" t="s">
        <v>33</v>
      </c>
      <c r="C18039" s="17">
        <v>12050.541314387992</v>
      </c>
    </row>
    <row r="18040">
      <c r="A18040" s="32">
        <v>46002.01364278935</v>
      </c>
      <c r="B18040" s="6" t="s">
        <v>37</v>
      </c>
      <c r="C18040" s="17">
        <v>8686.942405204198</v>
      </c>
    </row>
    <row r="18041">
      <c r="A18041" s="32">
        <v>46002.01364278935</v>
      </c>
      <c r="B18041" s="6" t="s">
        <v>109</v>
      </c>
      <c r="C18041" s="17">
        <v>15506.677489568037</v>
      </c>
    </row>
    <row r="18042">
      <c r="A18042" s="32">
        <v>46002.01364278935</v>
      </c>
      <c r="B18042" s="6" t="s">
        <v>46</v>
      </c>
      <c r="C18042" s="17">
        <v>5342.02619407389</v>
      </c>
    </row>
    <row r="18043">
      <c r="A18043" s="32">
        <v>46002.01364278935</v>
      </c>
      <c r="B18043" s="6" t="s">
        <v>141</v>
      </c>
      <c r="C18043" s="17">
        <v>8730.428992838784</v>
      </c>
    </row>
    <row r="18044">
      <c r="A18044" s="32">
        <v>46002.01364278935</v>
      </c>
      <c r="B18044" s="6" t="s">
        <v>54</v>
      </c>
      <c r="C18044" s="17">
        <v>9551.302704895734</v>
      </c>
    </row>
    <row r="18045">
      <c r="A18045" s="32">
        <v>46002.01364278935</v>
      </c>
      <c r="B18045" s="6" t="s">
        <v>58</v>
      </c>
      <c r="C18045" s="17">
        <v>8844.236582768186</v>
      </c>
    </row>
    <row r="18046">
      <c r="A18046" s="32">
        <v>46002.01364278935</v>
      </c>
      <c r="B18046" s="6" t="s">
        <v>64</v>
      </c>
      <c r="C18046" s="17">
        <v>11418.358471573552</v>
      </c>
    </row>
    <row r="18047">
      <c r="A18047" s="32">
        <v>46002.01364278935</v>
      </c>
      <c r="B18047" s="6" t="s">
        <v>68</v>
      </c>
      <c r="C18047" s="17">
        <v>6475.049004977143</v>
      </c>
    </row>
    <row r="18048">
      <c r="A18048" s="32">
        <v>46002.01364278935</v>
      </c>
      <c r="B18048" s="6" t="s">
        <v>73</v>
      </c>
      <c r="C18048" s="17">
        <v>5086.712043402469</v>
      </c>
    </row>
    <row r="18049">
      <c r="A18049" s="32">
        <v>46002.01364278935</v>
      </c>
      <c r="B18049" s="6" t="s">
        <v>79</v>
      </c>
      <c r="C18049" s="17">
        <v>20070.222298774857</v>
      </c>
    </row>
    <row r="18050">
      <c r="A18050" s="32">
        <v>46002.01364278935</v>
      </c>
      <c r="B18050" s="6" t="s">
        <v>81</v>
      </c>
      <c r="C18050" s="17">
        <v>7056.924388614835</v>
      </c>
    </row>
    <row r="18051">
      <c r="A18051" s="32">
        <v>46002.01364278935</v>
      </c>
      <c r="B18051" s="6" t="s">
        <v>86</v>
      </c>
      <c r="C18051" s="17">
        <v>12864.869306674196</v>
      </c>
    </row>
    <row r="18052">
      <c r="A18052" s="32">
        <v>46002.01364278935</v>
      </c>
      <c r="B18052" s="6" t="s">
        <v>21</v>
      </c>
      <c r="C18052" s="17">
        <v>14238.731492691935</v>
      </c>
    </row>
    <row r="18053">
      <c r="A18053" s="32">
        <v>46002.01364278935</v>
      </c>
      <c r="B18053" s="6" t="s">
        <v>91</v>
      </c>
      <c r="C18053" s="17">
        <v>3793.473760009824</v>
      </c>
    </row>
    <row r="18054">
      <c r="A18054" s="32">
        <v>46002.01364278935</v>
      </c>
      <c r="B18054" s="6" t="s">
        <v>51</v>
      </c>
      <c r="C18054" s="17">
        <v>18407.088661514375</v>
      </c>
    </row>
    <row r="18055">
      <c r="A18055" s="32">
        <v>46002.01364278935</v>
      </c>
      <c r="B18055" s="6" t="s">
        <v>95</v>
      </c>
      <c r="C18055" s="17">
        <v>5505.0</v>
      </c>
    </row>
    <row r="18056">
      <c r="A18056" s="32">
        <v>46002.01364278935</v>
      </c>
      <c r="B18056" s="6" t="s">
        <v>42</v>
      </c>
      <c r="C18056" s="17">
        <v>14461.775854866346</v>
      </c>
    </row>
    <row r="18057">
      <c r="A18057" s="32">
        <v>46002.01364278935</v>
      </c>
      <c r="B18057" s="6" t="s">
        <v>17169</v>
      </c>
      <c r="C18057" s="17">
        <v>10271.86100148221</v>
      </c>
    </row>
    <row r="18058">
      <c r="A18058" s="32">
        <v>46002.01364278935</v>
      </c>
      <c r="B18058" s="6" t="s">
        <v>71</v>
      </c>
      <c r="C18058" s="17">
        <v>4378.916469003512</v>
      </c>
    </row>
    <row r="18059">
      <c r="A18059" s="32">
        <v>46002.03451728009</v>
      </c>
      <c r="B18059" s="6" t="s">
        <v>13</v>
      </c>
      <c r="C18059" s="17">
        <v>22977.44693162635</v>
      </c>
    </row>
    <row r="18060">
      <c r="A18060" s="32">
        <v>46002.03451728009</v>
      </c>
      <c r="B18060" s="6" t="s">
        <v>28</v>
      </c>
      <c r="C18060" s="17">
        <v>12894.543060621716</v>
      </c>
    </row>
    <row r="18061">
      <c r="A18061" s="32">
        <v>46002.03451728009</v>
      </c>
      <c r="B18061" s="6" t="s">
        <v>33</v>
      </c>
      <c r="C18061" s="17">
        <v>12050.541314387992</v>
      </c>
    </row>
    <row r="18062">
      <c r="A18062" s="32">
        <v>46002.03451728009</v>
      </c>
      <c r="B18062" s="6" t="s">
        <v>37</v>
      </c>
      <c r="C18062" s="17">
        <v>8686.942405204198</v>
      </c>
    </row>
    <row r="18063">
      <c r="A18063" s="32">
        <v>46002.03451728009</v>
      </c>
      <c r="B18063" s="6" t="s">
        <v>109</v>
      </c>
      <c r="C18063" s="17">
        <v>15506.677489568037</v>
      </c>
    </row>
    <row r="18064">
      <c r="A18064" s="32">
        <v>46002.03451728009</v>
      </c>
      <c r="B18064" s="6" t="s">
        <v>46</v>
      </c>
      <c r="C18064" s="17">
        <v>5342.02619407389</v>
      </c>
    </row>
    <row r="18065">
      <c r="A18065" s="32">
        <v>46002.03451728009</v>
      </c>
      <c r="B18065" s="6" t="s">
        <v>141</v>
      </c>
      <c r="C18065" s="17">
        <v>8730.428992838784</v>
      </c>
    </row>
    <row r="18066">
      <c r="A18066" s="32">
        <v>46002.03451728009</v>
      </c>
      <c r="B18066" s="6" t="s">
        <v>54</v>
      </c>
      <c r="C18066" s="17">
        <v>9551.302704895734</v>
      </c>
    </row>
    <row r="18067">
      <c r="A18067" s="32">
        <v>46002.03451728009</v>
      </c>
      <c r="B18067" s="6" t="s">
        <v>58</v>
      </c>
      <c r="C18067" s="17">
        <v>8844.236582768186</v>
      </c>
    </row>
    <row r="18068">
      <c r="A18068" s="32">
        <v>46002.03451728009</v>
      </c>
      <c r="B18068" s="6" t="s">
        <v>64</v>
      </c>
      <c r="C18068" s="17">
        <v>11418.358471573552</v>
      </c>
    </row>
    <row r="18069">
      <c r="A18069" s="32">
        <v>46002.03451728009</v>
      </c>
      <c r="B18069" s="6" t="s">
        <v>68</v>
      </c>
      <c r="C18069" s="17">
        <v>6475.049004977143</v>
      </c>
    </row>
    <row r="18070">
      <c r="A18070" s="32">
        <v>46002.03451728009</v>
      </c>
      <c r="B18070" s="6" t="s">
        <v>73</v>
      </c>
      <c r="C18070" s="17">
        <v>5086.712043402469</v>
      </c>
    </row>
    <row r="18071">
      <c r="A18071" s="32">
        <v>46002.03451728009</v>
      </c>
      <c r="B18071" s="6" t="s">
        <v>79</v>
      </c>
      <c r="C18071" s="17">
        <v>20070.222298774857</v>
      </c>
    </row>
    <row r="18072">
      <c r="A18072" s="32">
        <v>46002.03451728009</v>
      </c>
      <c r="B18072" s="6" t="s">
        <v>81</v>
      </c>
      <c r="C18072" s="17">
        <v>7056.924388614835</v>
      </c>
    </row>
    <row r="18073">
      <c r="A18073" s="32">
        <v>46002.03451728009</v>
      </c>
      <c r="B18073" s="6" t="s">
        <v>86</v>
      </c>
      <c r="C18073" s="17">
        <v>12864.869306674196</v>
      </c>
    </row>
    <row r="18074">
      <c r="A18074" s="32">
        <v>46002.03451728009</v>
      </c>
      <c r="B18074" s="6" t="s">
        <v>21</v>
      </c>
      <c r="C18074" s="17">
        <v>14238.731492691935</v>
      </c>
    </row>
    <row r="18075">
      <c r="A18075" s="32">
        <v>46002.03451728009</v>
      </c>
      <c r="B18075" s="6" t="s">
        <v>91</v>
      </c>
      <c r="C18075" s="17">
        <v>3793.473760009824</v>
      </c>
    </row>
    <row r="18076">
      <c r="A18076" s="32">
        <v>46002.03451728009</v>
      </c>
      <c r="B18076" s="6" t="s">
        <v>51</v>
      </c>
      <c r="C18076" s="17">
        <v>18407.088661514375</v>
      </c>
    </row>
    <row r="18077">
      <c r="A18077" s="32">
        <v>46002.03451728009</v>
      </c>
      <c r="B18077" s="6" t="s">
        <v>95</v>
      </c>
      <c r="C18077" s="17">
        <v>5505.0</v>
      </c>
    </row>
    <row r="18078">
      <c r="A18078" s="32">
        <v>46002.03451728009</v>
      </c>
      <c r="B18078" s="6" t="s">
        <v>42</v>
      </c>
      <c r="C18078" s="17">
        <v>14461.775854866346</v>
      </c>
    </row>
    <row r="18079">
      <c r="A18079" s="32">
        <v>46002.03451728009</v>
      </c>
      <c r="B18079" s="6" t="s">
        <v>17169</v>
      </c>
      <c r="C18079" s="17">
        <v>10271.86100148221</v>
      </c>
    </row>
    <row r="18080">
      <c r="A18080" s="32">
        <v>46002.03451728009</v>
      </c>
      <c r="B18080" s="6" t="s">
        <v>71</v>
      </c>
      <c r="C18080" s="17">
        <v>4378.916469003512</v>
      </c>
    </row>
    <row r="18081">
      <c r="A18081" s="32">
        <v>46002.055238113426</v>
      </c>
      <c r="B18081" s="6" t="s">
        <v>13</v>
      </c>
      <c r="C18081" s="17">
        <v>22977.44693162635</v>
      </c>
    </row>
    <row r="18082">
      <c r="A18082" s="32">
        <v>46002.055238113426</v>
      </c>
      <c r="B18082" s="6" t="s">
        <v>28</v>
      </c>
      <c r="C18082" s="17">
        <v>12894.543060621716</v>
      </c>
    </row>
    <row r="18083">
      <c r="A18083" s="32">
        <v>46002.055238113426</v>
      </c>
      <c r="B18083" s="6" t="s">
        <v>33</v>
      </c>
      <c r="C18083" s="17">
        <v>12050.541314387992</v>
      </c>
    </row>
    <row r="18084">
      <c r="A18084" s="32">
        <v>46002.055238113426</v>
      </c>
      <c r="B18084" s="6" t="s">
        <v>37</v>
      </c>
      <c r="C18084" s="17">
        <v>8686.942405204198</v>
      </c>
    </row>
    <row r="18085">
      <c r="A18085" s="32">
        <v>46002.055238113426</v>
      </c>
      <c r="B18085" s="6" t="s">
        <v>109</v>
      </c>
      <c r="C18085" s="17">
        <v>15506.677489568037</v>
      </c>
    </row>
    <row r="18086">
      <c r="A18086" s="32">
        <v>46002.055238113426</v>
      </c>
      <c r="B18086" s="6" t="s">
        <v>46</v>
      </c>
      <c r="C18086" s="17">
        <v>5342.02619407389</v>
      </c>
    </row>
    <row r="18087">
      <c r="A18087" s="32">
        <v>46002.055238113426</v>
      </c>
      <c r="B18087" s="6" t="s">
        <v>141</v>
      </c>
      <c r="C18087" s="17">
        <v>8730.428992838784</v>
      </c>
    </row>
    <row r="18088">
      <c r="A18088" s="32">
        <v>46002.055238113426</v>
      </c>
      <c r="B18088" s="6" t="s">
        <v>54</v>
      </c>
      <c r="C18088" s="17">
        <v>9551.302704895734</v>
      </c>
    </row>
    <row r="18089">
      <c r="A18089" s="32">
        <v>46002.055238113426</v>
      </c>
      <c r="B18089" s="6" t="s">
        <v>58</v>
      </c>
      <c r="C18089" s="17">
        <v>8844.236582768186</v>
      </c>
    </row>
    <row r="18090">
      <c r="A18090" s="32">
        <v>46002.055238113426</v>
      </c>
      <c r="B18090" s="6" t="s">
        <v>64</v>
      </c>
      <c r="C18090" s="17">
        <v>11418.358471573552</v>
      </c>
    </row>
    <row r="18091">
      <c r="A18091" s="32">
        <v>46002.055238113426</v>
      </c>
      <c r="B18091" s="6" t="s">
        <v>68</v>
      </c>
      <c r="C18091" s="17">
        <v>6475.049004977143</v>
      </c>
    </row>
    <row r="18092">
      <c r="A18092" s="32">
        <v>46002.055238113426</v>
      </c>
      <c r="B18092" s="6" t="s">
        <v>73</v>
      </c>
      <c r="C18092" s="17">
        <v>5086.712043402469</v>
      </c>
    </row>
    <row r="18093">
      <c r="A18093" s="32">
        <v>46002.055238113426</v>
      </c>
      <c r="B18093" s="6" t="s">
        <v>79</v>
      </c>
      <c r="C18093" s="17">
        <v>20070.222298774857</v>
      </c>
    </row>
    <row r="18094">
      <c r="A18094" s="32">
        <v>46002.055238113426</v>
      </c>
      <c r="B18094" s="6" t="s">
        <v>81</v>
      </c>
      <c r="C18094" s="17">
        <v>7056.924388614835</v>
      </c>
    </row>
    <row r="18095">
      <c r="A18095" s="32">
        <v>46002.055238113426</v>
      </c>
      <c r="B18095" s="6" t="s">
        <v>86</v>
      </c>
      <c r="C18095" s="17">
        <v>12864.869306674196</v>
      </c>
    </row>
    <row r="18096">
      <c r="A18096" s="32">
        <v>46002.055238113426</v>
      </c>
      <c r="B18096" s="6" t="s">
        <v>21</v>
      </c>
      <c r="C18096" s="17">
        <v>14238.731492691935</v>
      </c>
    </row>
    <row r="18097">
      <c r="A18097" s="32">
        <v>46002.055238113426</v>
      </c>
      <c r="B18097" s="6" t="s">
        <v>91</v>
      </c>
      <c r="C18097" s="17">
        <v>3793.473760009824</v>
      </c>
    </row>
    <row r="18098">
      <c r="A18098" s="32">
        <v>46002.055238113426</v>
      </c>
      <c r="B18098" s="6" t="s">
        <v>51</v>
      </c>
      <c r="C18098" s="17">
        <v>18407.088661514375</v>
      </c>
    </row>
    <row r="18099">
      <c r="A18099" s="32">
        <v>46002.055238113426</v>
      </c>
      <c r="B18099" s="6" t="s">
        <v>95</v>
      </c>
      <c r="C18099" s="17">
        <v>5505.0</v>
      </c>
    </row>
    <row r="18100">
      <c r="A18100" s="32">
        <v>46002.055238113426</v>
      </c>
      <c r="B18100" s="6" t="s">
        <v>42</v>
      </c>
      <c r="C18100" s="17">
        <v>14461.775854866346</v>
      </c>
    </row>
    <row r="18101">
      <c r="A18101" s="32">
        <v>46002.055238113426</v>
      </c>
      <c r="B18101" s="6" t="s">
        <v>17169</v>
      </c>
      <c r="C18101" s="17">
        <v>10271.86100148221</v>
      </c>
    </row>
    <row r="18102">
      <c r="A18102" s="32">
        <v>46002.055238113426</v>
      </c>
      <c r="B18102" s="6" t="s">
        <v>71</v>
      </c>
      <c r="C18102" s="17">
        <v>4378.916469003512</v>
      </c>
    </row>
    <row r="18103">
      <c r="A18103" s="32">
        <v>46002.07625798611</v>
      </c>
      <c r="B18103" s="6" t="s">
        <v>13</v>
      </c>
      <c r="C18103" s="17">
        <v>22977.44693162635</v>
      </c>
    </row>
    <row r="18104">
      <c r="A18104" s="32">
        <v>46002.07625798611</v>
      </c>
      <c r="B18104" s="6" t="s">
        <v>28</v>
      </c>
      <c r="C18104" s="17">
        <v>12894.543060621716</v>
      </c>
    </row>
    <row r="18105">
      <c r="A18105" s="32">
        <v>46002.07625798611</v>
      </c>
      <c r="B18105" s="6" t="s">
        <v>33</v>
      </c>
      <c r="C18105" s="17">
        <v>12050.541314387992</v>
      </c>
    </row>
    <row r="18106">
      <c r="A18106" s="32">
        <v>46002.07625798611</v>
      </c>
      <c r="B18106" s="6" t="s">
        <v>37</v>
      </c>
      <c r="C18106" s="17">
        <v>8686.942405204198</v>
      </c>
    </row>
    <row r="18107">
      <c r="A18107" s="32">
        <v>46002.07625798611</v>
      </c>
      <c r="B18107" s="6" t="s">
        <v>109</v>
      </c>
      <c r="C18107" s="17">
        <v>15506.677489568037</v>
      </c>
    </row>
    <row r="18108">
      <c r="A18108" s="32">
        <v>46002.07625798611</v>
      </c>
      <c r="B18108" s="6" t="s">
        <v>46</v>
      </c>
      <c r="C18108" s="17">
        <v>5342.02619407389</v>
      </c>
    </row>
    <row r="18109">
      <c r="A18109" s="32">
        <v>46002.07625798611</v>
      </c>
      <c r="B18109" s="6" t="s">
        <v>141</v>
      </c>
      <c r="C18109" s="17">
        <v>8730.428992838784</v>
      </c>
    </row>
    <row r="18110">
      <c r="A18110" s="32">
        <v>46002.07625798611</v>
      </c>
      <c r="B18110" s="6" t="s">
        <v>54</v>
      </c>
      <c r="C18110" s="17">
        <v>9551.302704895734</v>
      </c>
    </row>
    <row r="18111">
      <c r="A18111" s="32">
        <v>46002.07625798611</v>
      </c>
      <c r="B18111" s="6" t="s">
        <v>58</v>
      </c>
      <c r="C18111" s="17">
        <v>8844.236582768186</v>
      </c>
    </row>
    <row r="18112">
      <c r="A18112" s="32">
        <v>46002.07625798611</v>
      </c>
      <c r="B18112" s="6" t="s">
        <v>64</v>
      </c>
      <c r="C18112" s="17">
        <v>11418.358471573552</v>
      </c>
    </row>
    <row r="18113">
      <c r="A18113" s="32">
        <v>46002.07625798611</v>
      </c>
      <c r="B18113" s="6" t="s">
        <v>68</v>
      </c>
      <c r="C18113" s="17">
        <v>6475.049004977143</v>
      </c>
    </row>
    <row r="18114">
      <c r="A18114" s="32">
        <v>46002.07625798611</v>
      </c>
      <c r="B18114" s="6" t="s">
        <v>73</v>
      </c>
      <c r="C18114" s="17">
        <v>5086.712043402469</v>
      </c>
    </row>
    <row r="18115">
      <c r="A18115" s="32">
        <v>46002.07625798611</v>
      </c>
      <c r="B18115" s="6" t="s">
        <v>79</v>
      </c>
      <c r="C18115" s="17">
        <v>20070.222298774857</v>
      </c>
    </row>
    <row r="18116">
      <c r="A18116" s="32">
        <v>46002.07625798611</v>
      </c>
      <c r="B18116" s="6" t="s">
        <v>81</v>
      </c>
      <c r="C18116" s="17">
        <v>7056.924388614835</v>
      </c>
    </row>
    <row r="18117">
      <c r="A18117" s="32">
        <v>46002.07625798611</v>
      </c>
      <c r="B18117" s="6" t="s">
        <v>86</v>
      </c>
      <c r="C18117" s="17">
        <v>12864.869306674196</v>
      </c>
    </row>
    <row r="18118">
      <c r="A18118" s="32">
        <v>46002.07625798611</v>
      </c>
      <c r="B18118" s="6" t="s">
        <v>21</v>
      </c>
      <c r="C18118" s="17">
        <v>14238.731492691935</v>
      </c>
    </row>
    <row r="18119">
      <c r="A18119" s="32">
        <v>46002.07625798611</v>
      </c>
      <c r="B18119" s="6" t="s">
        <v>91</v>
      </c>
      <c r="C18119" s="17">
        <v>3793.473760009824</v>
      </c>
    </row>
    <row r="18120">
      <c r="A18120" s="32">
        <v>46002.07625798611</v>
      </c>
      <c r="B18120" s="6" t="s">
        <v>51</v>
      </c>
      <c r="C18120" s="17">
        <v>18407.088661514375</v>
      </c>
    </row>
    <row r="18121">
      <c r="A18121" s="32">
        <v>46002.07625798611</v>
      </c>
      <c r="B18121" s="6" t="s">
        <v>95</v>
      </c>
      <c r="C18121" s="17">
        <v>5505.0</v>
      </c>
    </row>
    <row r="18122">
      <c r="A18122" s="32">
        <v>46002.07625798611</v>
      </c>
      <c r="B18122" s="6" t="s">
        <v>42</v>
      </c>
      <c r="C18122" s="17">
        <v>14461.775854866346</v>
      </c>
    </row>
    <row r="18123">
      <c r="A18123" s="32">
        <v>46002.07625798611</v>
      </c>
      <c r="B18123" s="6" t="s">
        <v>17169</v>
      </c>
      <c r="C18123" s="17">
        <v>10271.86100148221</v>
      </c>
    </row>
    <row r="18124">
      <c r="A18124" s="32">
        <v>46002.07625798611</v>
      </c>
      <c r="B18124" s="6" t="s">
        <v>71</v>
      </c>
      <c r="C18124" s="17">
        <v>4378.916469003512</v>
      </c>
    </row>
    <row r="18125">
      <c r="A18125" s="32">
        <v>46002.097203101854</v>
      </c>
      <c r="B18125" s="6" t="s">
        <v>13</v>
      </c>
      <c r="C18125" s="17">
        <v>22977.44693162635</v>
      </c>
    </row>
    <row r="18126">
      <c r="A18126" s="32">
        <v>46002.097203101854</v>
      </c>
      <c r="B18126" s="6" t="s">
        <v>28</v>
      </c>
      <c r="C18126" s="17">
        <v>12894.543060621716</v>
      </c>
    </row>
    <row r="18127">
      <c r="A18127" s="32">
        <v>46002.097203101854</v>
      </c>
      <c r="B18127" s="6" t="s">
        <v>33</v>
      </c>
      <c r="C18127" s="17">
        <v>12050.541314387992</v>
      </c>
    </row>
    <row r="18128">
      <c r="A18128" s="32">
        <v>46002.097203101854</v>
      </c>
      <c r="B18128" s="6" t="s">
        <v>37</v>
      </c>
      <c r="C18128" s="17">
        <v>8686.942405204198</v>
      </c>
    </row>
    <row r="18129">
      <c r="A18129" s="32">
        <v>46002.097203101854</v>
      </c>
      <c r="B18129" s="6" t="s">
        <v>109</v>
      </c>
      <c r="C18129" s="17">
        <v>15506.677489568037</v>
      </c>
    </row>
    <row r="18130">
      <c r="A18130" s="32">
        <v>46002.097203101854</v>
      </c>
      <c r="B18130" s="6" t="s">
        <v>46</v>
      </c>
      <c r="C18130" s="17">
        <v>5342.02619407389</v>
      </c>
    </row>
    <row r="18131">
      <c r="A18131" s="32">
        <v>46002.097203101854</v>
      </c>
      <c r="B18131" s="6" t="s">
        <v>141</v>
      </c>
      <c r="C18131" s="17">
        <v>8730.428992838784</v>
      </c>
    </row>
    <row r="18132">
      <c r="A18132" s="32">
        <v>46002.097203101854</v>
      </c>
      <c r="B18132" s="6" t="s">
        <v>54</v>
      </c>
      <c r="C18132" s="17">
        <v>9551.302704895734</v>
      </c>
    </row>
    <row r="18133">
      <c r="A18133" s="32">
        <v>46002.097203101854</v>
      </c>
      <c r="B18133" s="6" t="s">
        <v>58</v>
      </c>
      <c r="C18133" s="17">
        <v>8844.236582768186</v>
      </c>
    </row>
    <row r="18134">
      <c r="A18134" s="32">
        <v>46002.097203101854</v>
      </c>
      <c r="B18134" s="6" t="s">
        <v>64</v>
      </c>
      <c r="C18134" s="17">
        <v>11418.358471573552</v>
      </c>
    </row>
    <row r="18135">
      <c r="A18135" s="32">
        <v>46002.097203101854</v>
      </c>
      <c r="B18135" s="6" t="s">
        <v>68</v>
      </c>
      <c r="C18135" s="17">
        <v>6475.049004977143</v>
      </c>
    </row>
    <row r="18136">
      <c r="A18136" s="32">
        <v>46002.097203101854</v>
      </c>
      <c r="B18136" s="6" t="s">
        <v>73</v>
      </c>
      <c r="C18136" s="17">
        <v>5086.712043402469</v>
      </c>
    </row>
    <row r="18137">
      <c r="A18137" s="32">
        <v>46002.097203101854</v>
      </c>
      <c r="B18137" s="6" t="s">
        <v>79</v>
      </c>
      <c r="C18137" s="17">
        <v>20070.222298774857</v>
      </c>
    </row>
    <row r="18138">
      <c r="A18138" s="32">
        <v>46002.097203101854</v>
      </c>
      <c r="B18138" s="6" t="s">
        <v>81</v>
      </c>
      <c r="C18138" s="17">
        <v>7056.924388614835</v>
      </c>
    </row>
    <row r="18139">
      <c r="A18139" s="32">
        <v>46002.097203101854</v>
      </c>
      <c r="B18139" s="6" t="s">
        <v>86</v>
      </c>
      <c r="C18139" s="17">
        <v>12864.869306674196</v>
      </c>
    </row>
    <row r="18140">
      <c r="A18140" s="32">
        <v>46002.097203101854</v>
      </c>
      <c r="B18140" s="6" t="s">
        <v>21</v>
      </c>
      <c r="C18140" s="17">
        <v>14238.731492691935</v>
      </c>
    </row>
    <row r="18141">
      <c r="A18141" s="32">
        <v>46002.097203101854</v>
      </c>
      <c r="B18141" s="6" t="s">
        <v>91</v>
      </c>
      <c r="C18141" s="17">
        <v>3793.473760009824</v>
      </c>
    </row>
    <row r="18142">
      <c r="A18142" s="32">
        <v>46002.097203101854</v>
      </c>
      <c r="B18142" s="6" t="s">
        <v>51</v>
      </c>
      <c r="C18142" s="17">
        <v>18407.088661514375</v>
      </c>
    </row>
    <row r="18143">
      <c r="A18143" s="32">
        <v>46002.097203101854</v>
      </c>
      <c r="B18143" s="6" t="s">
        <v>95</v>
      </c>
      <c r="C18143" s="17">
        <v>5505.0</v>
      </c>
    </row>
    <row r="18144">
      <c r="A18144" s="32">
        <v>46002.097203101854</v>
      </c>
      <c r="B18144" s="6" t="s">
        <v>42</v>
      </c>
      <c r="C18144" s="17">
        <v>14461.775854866346</v>
      </c>
    </row>
    <row r="18145">
      <c r="A18145" s="32">
        <v>46002.097203101854</v>
      </c>
      <c r="B18145" s="6" t="s">
        <v>17169</v>
      </c>
      <c r="C18145" s="17">
        <v>10271.86100148221</v>
      </c>
    </row>
    <row r="18146">
      <c r="A18146" s="32">
        <v>46002.097203101854</v>
      </c>
      <c r="B18146" s="6" t="s">
        <v>71</v>
      </c>
      <c r="C18146" s="17">
        <v>4378.916469003512</v>
      </c>
    </row>
    <row r="18147">
      <c r="A18147" s="32">
        <v>46002.11765021991</v>
      </c>
      <c r="B18147" s="6" t="s">
        <v>13</v>
      </c>
      <c r="C18147" s="17">
        <v>22977.44693162635</v>
      </c>
    </row>
    <row r="18148">
      <c r="A18148" s="32">
        <v>46002.11765021991</v>
      </c>
      <c r="B18148" s="6" t="s">
        <v>28</v>
      </c>
      <c r="C18148" s="17">
        <v>12894.543060621716</v>
      </c>
    </row>
    <row r="18149">
      <c r="A18149" s="32">
        <v>46002.11765021991</v>
      </c>
      <c r="B18149" s="6" t="s">
        <v>33</v>
      </c>
      <c r="C18149" s="17">
        <v>12050.541314387992</v>
      </c>
    </row>
    <row r="18150">
      <c r="A18150" s="32">
        <v>46002.11765021991</v>
      </c>
      <c r="B18150" s="6" t="s">
        <v>37</v>
      </c>
      <c r="C18150" s="17">
        <v>8686.942405204198</v>
      </c>
    </row>
    <row r="18151">
      <c r="A18151" s="32">
        <v>46002.11765021991</v>
      </c>
      <c r="B18151" s="6" t="s">
        <v>109</v>
      </c>
      <c r="C18151" s="17">
        <v>15506.677489568037</v>
      </c>
    </row>
    <row r="18152">
      <c r="A18152" s="32">
        <v>46002.11765021991</v>
      </c>
      <c r="B18152" s="6" t="s">
        <v>46</v>
      </c>
      <c r="C18152" s="17">
        <v>5342.02619407389</v>
      </c>
    </row>
    <row r="18153">
      <c r="A18153" s="32">
        <v>46002.11765021991</v>
      </c>
      <c r="B18153" s="6" t="s">
        <v>141</v>
      </c>
      <c r="C18153" s="17">
        <v>8730.428992838784</v>
      </c>
    </row>
    <row r="18154">
      <c r="A18154" s="32">
        <v>46002.11765021991</v>
      </c>
      <c r="B18154" s="6" t="s">
        <v>54</v>
      </c>
      <c r="C18154" s="17">
        <v>9551.302704895734</v>
      </c>
    </row>
    <row r="18155">
      <c r="A18155" s="32">
        <v>46002.11765021991</v>
      </c>
      <c r="B18155" s="6" t="s">
        <v>58</v>
      </c>
      <c r="C18155" s="17">
        <v>8844.236582768186</v>
      </c>
    </row>
    <row r="18156">
      <c r="A18156" s="32">
        <v>46002.11765021991</v>
      </c>
      <c r="B18156" s="6" t="s">
        <v>64</v>
      </c>
      <c r="C18156" s="17">
        <v>11418.358471573552</v>
      </c>
    </row>
    <row r="18157">
      <c r="A18157" s="32">
        <v>46002.11765021991</v>
      </c>
      <c r="B18157" s="6" t="s">
        <v>68</v>
      </c>
      <c r="C18157" s="17">
        <v>6475.049004977143</v>
      </c>
    </row>
    <row r="18158">
      <c r="A18158" s="32">
        <v>46002.11765021991</v>
      </c>
      <c r="B18158" s="6" t="s">
        <v>73</v>
      </c>
      <c r="C18158" s="17">
        <v>5086.712043402469</v>
      </c>
    </row>
    <row r="18159">
      <c r="A18159" s="32">
        <v>46002.11765021991</v>
      </c>
      <c r="B18159" s="6" t="s">
        <v>79</v>
      </c>
      <c r="C18159" s="17">
        <v>20070.222298774857</v>
      </c>
    </row>
    <row r="18160">
      <c r="A18160" s="32">
        <v>46002.11765021991</v>
      </c>
      <c r="B18160" s="6" t="s">
        <v>81</v>
      </c>
      <c r="C18160" s="17">
        <v>7056.924388614835</v>
      </c>
    </row>
    <row r="18161">
      <c r="A18161" s="32">
        <v>46002.11765021991</v>
      </c>
      <c r="B18161" s="6" t="s">
        <v>86</v>
      </c>
      <c r="C18161" s="17">
        <v>12864.869306674196</v>
      </c>
    </row>
    <row r="18162">
      <c r="A18162" s="32">
        <v>46002.11765021991</v>
      </c>
      <c r="B18162" s="6" t="s">
        <v>21</v>
      </c>
      <c r="C18162" s="17">
        <v>14238.731492691935</v>
      </c>
    </row>
    <row r="18163">
      <c r="A18163" s="32">
        <v>46002.11765021991</v>
      </c>
      <c r="B18163" s="6" t="s">
        <v>91</v>
      </c>
      <c r="C18163" s="17">
        <v>3793.473760009824</v>
      </c>
    </row>
    <row r="18164">
      <c r="A18164" s="32">
        <v>46002.11765021991</v>
      </c>
      <c r="B18164" s="6" t="s">
        <v>51</v>
      </c>
      <c r="C18164" s="17">
        <v>18407.088661514375</v>
      </c>
    </row>
    <row r="18165">
      <c r="A18165" s="32">
        <v>46002.11765021991</v>
      </c>
      <c r="B18165" s="6" t="s">
        <v>95</v>
      </c>
      <c r="C18165" s="17">
        <v>5505.0</v>
      </c>
    </row>
    <row r="18166">
      <c r="A18166" s="32">
        <v>46002.11765021991</v>
      </c>
      <c r="B18166" s="6" t="s">
        <v>42</v>
      </c>
      <c r="C18166" s="17">
        <v>14461.775854866346</v>
      </c>
    </row>
    <row r="18167">
      <c r="A18167" s="32">
        <v>46002.11765021991</v>
      </c>
      <c r="B18167" s="6" t="s">
        <v>17169</v>
      </c>
      <c r="C18167" s="17">
        <v>10271.86100148221</v>
      </c>
    </row>
    <row r="18168">
      <c r="A18168" s="32">
        <v>46002.11765021991</v>
      </c>
      <c r="B18168" s="6" t="s">
        <v>71</v>
      </c>
      <c r="C18168" s="17">
        <v>4378.916469003512</v>
      </c>
    </row>
    <row r="18169">
      <c r="A18169" s="32">
        <v>46002.138627754626</v>
      </c>
      <c r="B18169" s="6" t="s">
        <v>13</v>
      </c>
      <c r="C18169" s="17">
        <v>22977.44693162635</v>
      </c>
    </row>
    <row r="18170">
      <c r="A18170" s="32">
        <v>46002.138627754626</v>
      </c>
      <c r="B18170" s="6" t="s">
        <v>28</v>
      </c>
      <c r="C18170" s="17">
        <v>12894.543060621716</v>
      </c>
    </row>
    <row r="18171">
      <c r="A18171" s="32">
        <v>46002.138627754626</v>
      </c>
      <c r="B18171" s="6" t="s">
        <v>33</v>
      </c>
      <c r="C18171" s="17">
        <v>12050.541314387992</v>
      </c>
    </row>
    <row r="18172">
      <c r="A18172" s="32">
        <v>46002.138627754626</v>
      </c>
      <c r="B18172" s="6" t="s">
        <v>37</v>
      </c>
      <c r="C18172" s="17">
        <v>8686.942405204198</v>
      </c>
    </row>
    <row r="18173">
      <c r="A18173" s="32">
        <v>46002.138627754626</v>
      </c>
      <c r="B18173" s="6" t="s">
        <v>109</v>
      </c>
      <c r="C18173" s="17">
        <v>15506.677489568037</v>
      </c>
    </row>
    <row r="18174">
      <c r="A18174" s="32">
        <v>46002.138627754626</v>
      </c>
      <c r="B18174" s="6" t="s">
        <v>46</v>
      </c>
      <c r="C18174" s="17">
        <v>5342.02619407389</v>
      </c>
    </row>
    <row r="18175">
      <c r="A18175" s="32">
        <v>46002.138627754626</v>
      </c>
      <c r="B18175" s="6" t="s">
        <v>141</v>
      </c>
      <c r="C18175" s="17">
        <v>8730.428992838784</v>
      </c>
    </row>
    <row r="18176">
      <c r="A18176" s="32">
        <v>46002.138627754626</v>
      </c>
      <c r="B18176" s="6" t="s">
        <v>54</v>
      </c>
      <c r="C18176" s="17">
        <v>9551.302704895734</v>
      </c>
    </row>
    <row r="18177">
      <c r="A18177" s="32">
        <v>46002.138627754626</v>
      </c>
      <c r="B18177" s="6" t="s">
        <v>58</v>
      </c>
      <c r="C18177" s="17">
        <v>8844.236582768186</v>
      </c>
    </row>
    <row r="18178">
      <c r="A18178" s="32">
        <v>46002.138627754626</v>
      </c>
      <c r="B18178" s="6" t="s">
        <v>64</v>
      </c>
      <c r="C18178" s="17">
        <v>11418.358471573552</v>
      </c>
    </row>
    <row r="18179">
      <c r="A18179" s="32">
        <v>46002.138627754626</v>
      </c>
      <c r="B18179" s="6" t="s">
        <v>68</v>
      </c>
      <c r="C18179" s="17">
        <v>6475.049004977143</v>
      </c>
    </row>
    <row r="18180">
      <c r="A18180" s="32">
        <v>46002.138627754626</v>
      </c>
      <c r="B18180" s="6" t="s">
        <v>73</v>
      </c>
      <c r="C18180" s="17">
        <v>5086.712043402469</v>
      </c>
    </row>
    <row r="18181">
      <c r="A18181" s="32">
        <v>46002.138627754626</v>
      </c>
      <c r="B18181" s="6" t="s">
        <v>79</v>
      </c>
      <c r="C18181" s="17">
        <v>20070.222298774857</v>
      </c>
    </row>
    <row r="18182">
      <c r="A18182" s="32">
        <v>46002.138627754626</v>
      </c>
      <c r="B18182" s="6" t="s">
        <v>81</v>
      </c>
      <c r="C18182" s="17">
        <v>7056.924388614835</v>
      </c>
    </row>
    <row r="18183">
      <c r="A18183" s="32">
        <v>46002.138627754626</v>
      </c>
      <c r="B18183" s="6" t="s">
        <v>86</v>
      </c>
      <c r="C18183" s="17">
        <v>12864.869306674196</v>
      </c>
    </row>
    <row r="18184">
      <c r="A18184" s="32">
        <v>46002.138627754626</v>
      </c>
      <c r="B18184" s="6" t="s">
        <v>21</v>
      </c>
      <c r="C18184" s="17">
        <v>14238.731492691935</v>
      </c>
    </row>
    <row r="18185">
      <c r="A18185" s="32">
        <v>46002.138627754626</v>
      </c>
      <c r="B18185" s="6" t="s">
        <v>91</v>
      </c>
      <c r="C18185" s="17">
        <v>3793.473760009824</v>
      </c>
    </row>
    <row r="18186">
      <c r="A18186" s="32">
        <v>46002.138627754626</v>
      </c>
      <c r="B18186" s="6" t="s">
        <v>51</v>
      </c>
      <c r="C18186" s="17">
        <v>18407.088661514375</v>
      </c>
    </row>
    <row r="18187">
      <c r="A18187" s="32">
        <v>46002.138627754626</v>
      </c>
      <c r="B18187" s="6" t="s">
        <v>95</v>
      </c>
      <c r="C18187" s="17">
        <v>5505.0</v>
      </c>
    </row>
    <row r="18188">
      <c r="A18188" s="32">
        <v>46002.138627754626</v>
      </c>
      <c r="B18188" s="6" t="s">
        <v>42</v>
      </c>
      <c r="C18188" s="17">
        <v>14461.775854866346</v>
      </c>
    </row>
    <row r="18189">
      <c r="A18189" s="32">
        <v>46002.138627754626</v>
      </c>
      <c r="B18189" s="6" t="s">
        <v>17169</v>
      </c>
      <c r="C18189" s="17">
        <v>10271.86100148221</v>
      </c>
    </row>
    <row r="18190">
      <c r="A18190" s="32">
        <v>46002.138627754626</v>
      </c>
      <c r="B18190" s="6" t="s">
        <v>71</v>
      </c>
      <c r="C18190" s="17">
        <v>4378.916469003512</v>
      </c>
    </row>
    <row r="18191">
      <c r="A18191" s="32">
        <v>46002.1594419676</v>
      </c>
      <c r="B18191" s="6" t="s">
        <v>13</v>
      </c>
      <c r="C18191" s="17">
        <v>22977.44693162635</v>
      </c>
    </row>
    <row r="18192">
      <c r="A18192" s="32">
        <v>46002.1594419676</v>
      </c>
      <c r="B18192" s="6" t="s">
        <v>28</v>
      </c>
      <c r="C18192" s="17">
        <v>12894.543060621716</v>
      </c>
    </row>
    <row r="18193">
      <c r="A18193" s="32">
        <v>46002.1594419676</v>
      </c>
      <c r="B18193" s="6" t="s">
        <v>33</v>
      </c>
      <c r="C18193" s="17">
        <v>12050.541314387992</v>
      </c>
    </row>
    <row r="18194">
      <c r="A18194" s="32">
        <v>46002.1594419676</v>
      </c>
      <c r="B18194" s="6" t="s">
        <v>37</v>
      </c>
      <c r="C18194" s="17">
        <v>8686.942405204198</v>
      </c>
    </row>
    <row r="18195">
      <c r="A18195" s="32">
        <v>46002.1594419676</v>
      </c>
      <c r="B18195" s="6" t="s">
        <v>109</v>
      </c>
      <c r="C18195" s="17">
        <v>15506.677489568037</v>
      </c>
    </row>
    <row r="18196">
      <c r="A18196" s="32">
        <v>46002.1594419676</v>
      </c>
      <c r="B18196" s="6" t="s">
        <v>46</v>
      </c>
      <c r="C18196" s="17">
        <v>5342.02619407389</v>
      </c>
    </row>
    <row r="18197">
      <c r="A18197" s="32">
        <v>46002.1594419676</v>
      </c>
      <c r="B18197" s="6" t="s">
        <v>141</v>
      </c>
      <c r="C18197" s="17">
        <v>8730.428992838784</v>
      </c>
    </row>
    <row r="18198">
      <c r="A18198" s="32">
        <v>46002.1594419676</v>
      </c>
      <c r="B18198" s="6" t="s">
        <v>54</v>
      </c>
      <c r="C18198" s="17">
        <v>9551.302704895734</v>
      </c>
    </row>
    <row r="18199">
      <c r="A18199" s="32">
        <v>46002.1594419676</v>
      </c>
      <c r="B18199" s="6" t="s">
        <v>58</v>
      </c>
      <c r="C18199" s="17">
        <v>8844.236582768186</v>
      </c>
    </row>
    <row r="18200">
      <c r="A18200" s="32">
        <v>46002.1594419676</v>
      </c>
      <c r="B18200" s="6" t="s">
        <v>64</v>
      </c>
      <c r="C18200" s="17">
        <v>11418.358471573552</v>
      </c>
    </row>
    <row r="18201">
      <c r="A18201" s="32">
        <v>46002.1594419676</v>
      </c>
      <c r="B18201" s="6" t="s">
        <v>68</v>
      </c>
      <c r="C18201" s="17">
        <v>6475.049004977143</v>
      </c>
    </row>
    <row r="18202">
      <c r="A18202" s="32">
        <v>46002.1594419676</v>
      </c>
      <c r="B18202" s="6" t="s">
        <v>73</v>
      </c>
      <c r="C18202" s="17">
        <v>5086.712043402469</v>
      </c>
    </row>
    <row r="18203">
      <c r="A18203" s="32">
        <v>46002.1594419676</v>
      </c>
      <c r="B18203" s="6" t="s">
        <v>79</v>
      </c>
      <c r="C18203" s="17">
        <v>20070.222298774857</v>
      </c>
    </row>
    <row r="18204">
      <c r="A18204" s="32">
        <v>46002.1594419676</v>
      </c>
      <c r="B18204" s="6" t="s">
        <v>81</v>
      </c>
      <c r="C18204" s="17">
        <v>7056.924388614835</v>
      </c>
    </row>
    <row r="18205">
      <c r="A18205" s="32">
        <v>46002.1594419676</v>
      </c>
      <c r="B18205" s="6" t="s">
        <v>86</v>
      </c>
      <c r="C18205" s="17">
        <v>12864.869306674196</v>
      </c>
    </row>
    <row r="18206">
      <c r="A18206" s="32">
        <v>46002.1594419676</v>
      </c>
      <c r="B18206" s="6" t="s">
        <v>21</v>
      </c>
      <c r="C18206" s="17">
        <v>14238.731492691935</v>
      </c>
    </row>
    <row r="18207">
      <c r="A18207" s="32">
        <v>46002.1594419676</v>
      </c>
      <c r="B18207" s="6" t="s">
        <v>91</v>
      </c>
      <c r="C18207" s="17">
        <v>3793.473760009824</v>
      </c>
    </row>
    <row r="18208">
      <c r="A18208" s="32">
        <v>46002.1594419676</v>
      </c>
      <c r="B18208" s="6" t="s">
        <v>51</v>
      </c>
      <c r="C18208" s="17">
        <v>18407.088661514375</v>
      </c>
    </row>
    <row r="18209">
      <c r="A18209" s="32">
        <v>46002.1594419676</v>
      </c>
      <c r="B18209" s="6" t="s">
        <v>95</v>
      </c>
      <c r="C18209" s="17">
        <v>5505.0</v>
      </c>
    </row>
    <row r="18210">
      <c r="A18210" s="32">
        <v>46002.1594419676</v>
      </c>
      <c r="B18210" s="6" t="s">
        <v>42</v>
      </c>
      <c r="C18210" s="17">
        <v>14461.775854866346</v>
      </c>
    </row>
    <row r="18211">
      <c r="A18211" s="32">
        <v>46002.1594419676</v>
      </c>
      <c r="B18211" s="6" t="s">
        <v>17169</v>
      </c>
      <c r="C18211" s="17">
        <v>10271.86100148221</v>
      </c>
    </row>
    <row r="18212">
      <c r="A18212" s="32">
        <v>46002.1594419676</v>
      </c>
      <c r="B18212" s="6" t="s">
        <v>71</v>
      </c>
      <c r="C18212" s="17">
        <v>4378.916469003512</v>
      </c>
    </row>
    <row r="18213">
      <c r="A18213" s="32">
        <v>46002.180414629634</v>
      </c>
      <c r="B18213" s="6" t="s">
        <v>13</v>
      </c>
      <c r="C18213" s="17">
        <v>22977.44693162635</v>
      </c>
    </row>
    <row r="18214">
      <c r="A18214" s="32">
        <v>46002.180414629634</v>
      </c>
      <c r="B18214" s="6" t="s">
        <v>28</v>
      </c>
      <c r="C18214" s="17">
        <v>12894.543060621716</v>
      </c>
    </row>
    <row r="18215">
      <c r="A18215" s="32">
        <v>46002.180414629634</v>
      </c>
      <c r="B18215" s="6" t="s">
        <v>33</v>
      </c>
      <c r="C18215" s="17">
        <v>12050.541314387992</v>
      </c>
    </row>
    <row r="18216">
      <c r="A18216" s="32">
        <v>46002.180414629634</v>
      </c>
      <c r="B18216" s="6" t="s">
        <v>37</v>
      </c>
      <c r="C18216" s="17">
        <v>8686.942405204198</v>
      </c>
    </row>
    <row r="18217">
      <c r="A18217" s="32">
        <v>46002.180414629634</v>
      </c>
      <c r="B18217" s="6" t="s">
        <v>109</v>
      </c>
      <c r="C18217" s="17">
        <v>15506.677489568037</v>
      </c>
    </row>
    <row r="18218">
      <c r="A18218" s="32">
        <v>46002.180414629634</v>
      </c>
      <c r="B18218" s="6" t="s">
        <v>46</v>
      </c>
      <c r="C18218" s="17">
        <v>5342.02619407389</v>
      </c>
    </row>
    <row r="18219">
      <c r="A18219" s="32">
        <v>46002.180414629634</v>
      </c>
      <c r="B18219" s="6" t="s">
        <v>141</v>
      </c>
      <c r="C18219" s="17">
        <v>8730.428992838784</v>
      </c>
    </row>
    <row r="18220">
      <c r="A18220" s="32">
        <v>46002.180414629634</v>
      </c>
      <c r="B18220" s="6" t="s">
        <v>54</v>
      </c>
      <c r="C18220" s="17">
        <v>9551.302704895734</v>
      </c>
    </row>
    <row r="18221">
      <c r="A18221" s="32">
        <v>46002.180414629634</v>
      </c>
      <c r="B18221" s="6" t="s">
        <v>58</v>
      </c>
      <c r="C18221" s="17">
        <v>8844.236582768186</v>
      </c>
    </row>
    <row r="18222">
      <c r="A18222" s="32">
        <v>46002.180414629634</v>
      </c>
      <c r="B18222" s="6" t="s">
        <v>64</v>
      </c>
      <c r="C18222" s="17">
        <v>11418.358471573552</v>
      </c>
    </row>
    <row r="18223">
      <c r="A18223" s="32">
        <v>46002.180414629634</v>
      </c>
      <c r="B18223" s="6" t="s">
        <v>68</v>
      </c>
      <c r="C18223" s="17">
        <v>6475.049004977143</v>
      </c>
    </row>
    <row r="18224">
      <c r="A18224" s="32">
        <v>46002.180414629634</v>
      </c>
      <c r="B18224" s="6" t="s">
        <v>73</v>
      </c>
      <c r="C18224" s="17">
        <v>5086.712043402469</v>
      </c>
    </row>
    <row r="18225">
      <c r="A18225" s="32">
        <v>46002.180414629634</v>
      </c>
      <c r="B18225" s="6" t="s">
        <v>79</v>
      </c>
      <c r="C18225" s="17">
        <v>20070.222298774857</v>
      </c>
    </row>
    <row r="18226">
      <c r="A18226" s="32">
        <v>46002.180414629634</v>
      </c>
      <c r="B18226" s="6" t="s">
        <v>81</v>
      </c>
      <c r="C18226" s="17">
        <v>7056.924388614835</v>
      </c>
    </row>
    <row r="18227">
      <c r="A18227" s="32">
        <v>46002.180414629634</v>
      </c>
      <c r="B18227" s="6" t="s">
        <v>86</v>
      </c>
      <c r="C18227" s="17">
        <v>12864.869306674196</v>
      </c>
    </row>
    <row r="18228">
      <c r="A18228" s="32">
        <v>46002.180414629634</v>
      </c>
      <c r="B18228" s="6" t="s">
        <v>21</v>
      </c>
      <c r="C18228" s="17">
        <v>14238.731492691935</v>
      </c>
    </row>
    <row r="18229">
      <c r="A18229" s="32">
        <v>46002.180414629634</v>
      </c>
      <c r="B18229" s="6" t="s">
        <v>91</v>
      </c>
      <c r="C18229" s="17">
        <v>3793.473760009824</v>
      </c>
    </row>
    <row r="18230">
      <c r="A18230" s="32">
        <v>46002.180414629634</v>
      </c>
      <c r="B18230" s="6" t="s">
        <v>51</v>
      </c>
      <c r="C18230" s="17">
        <v>18407.088661514375</v>
      </c>
    </row>
    <row r="18231">
      <c r="A18231" s="32">
        <v>46002.180414629634</v>
      </c>
      <c r="B18231" s="6" t="s">
        <v>95</v>
      </c>
      <c r="C18231" s="17">
        <v>5505.0</v>
      </c>
    </row>
    <row r="18232">
      <c r="A18232" s="32">
        <v>46002.180414629634</v>
      </c>
      <c r="B18232" s="6" t="s">
        <v>42</v>
      </c>
      <c r="C18232" s="17">
        <v>14461.775854866346</v>
      </c>
    </row>
    <row r="18233">
      <c r="A18233" s="32">
        <v>46002.180414629634</v>
      </c>
      <c r="B18233" s="6" t="s">
        <v>17169</v>
      </c>
      <c r="C18233" s="17">
        <v>10271.86100148221</v>
      </c>
    </row>
    <row r="18234">
      <c r="A18234" s="32">
        <v>46002.180414629634</v>
      </c>
      <c r="B18234" s="6" t="s">
        <v>71</v>
      </c>
      <c r="C18234" s="17">
        <v>4378.916469003512</v>
      </c>
    </row>
    <row r="18235">
      <c r="A18235" s="32">
        <v>46002.20128090278</v>
      </c>
      <c r="B18235" s="6" t="s">
        <v>13</v>
      </c>
      <c r="C18235" s="17">
        <v>22977.44693162635</v>
      </c>
    </row>
    <row r="18236">
      <c r="A18236" s="32">
        <v>46002.20128090278</v>
      </c>
      <c r="B18236" s="6" t="s">
        <v>28</v>
      </c>
      <c r="C18236" s="17">
        <v>12894.543060621716</v>
      </c>
    </row>
    <row r="18237">
      <c r="A18237" s="32">
        <v>46002.20128090278</v>
      </c>
      <c r="B18237" s="6" t="s">
        <v>33</v>
      </c>
      <c r="C18237" s="17">
        <v>12050.541314387992</v>
      </c>
    </row>
    <row r="18238">
      <c r="A18238" s="32">
        <v>46002.20128090278</v>
      </c>
      <c r="B18238" s="6" t="s">
        <v>37</v>
      </c>
      <c r="C18238" s="17">
        <v>8686.942405204198</v>
      </c>
    </row>
    <row r="18239">
      <c r="A18239" s="32">
        <v>46002.20128090278</v>
      </c>
      <c r="B18239" s="6" t="s">
        <v>109</v>
      </c>
      <c r="C18239" s="17">
        <v>15506.677489568037</v>
      </c>
    </row>
    <row r="18240">
      <c r="A18240" s="32">
        <v>46002.20128090278</v>
      </c>
      <c r="B18240" s="6" t="s">
        <v>46</v>
      </c>
      <c r="C18240" s="17">
        <v>5342.02619407389</v>
      </c>
    </row>
    <row r="18241">
      <c r="A18241" s="32">
        <v>46002.20128090278</v>
      </c>
      <c r="B18241" s="6" t="s">
        <v>141</v>
      </c>
      <c r="C18241" s="17">
        <v>8730.428992838784</v>
      </c>
    </row>
    <row r="18242">
      <c r="A18242" s="32">
        <v>46002.20128090278</v>
      </c>
      <c r="B18242" s="6" t="s">
        <v>54</v>
      </c>
      <c r="C18242" s="17">
        <v>9551.302704895734</v>
      </c>
    </row>
    <row r="18243">
      <c r="A18243" s="32">
        <v>46002.20128090278</v>
      </c>
      <c r="B18243" s="6" t="s">
        <v>58</v>
      </c>
      <c r="C18243" s="17">
        <v>8844.236582768186</v>
      </c>
    </row>
    <row r="18244">
      <c r="A18244" s="32">
        <v>46002.20128090278</v>
      </c>
      <c r="B18244" s="6" t="s">
        <v>64</v>
      </c>
      <c r="C18244" s="17">
        <v>11418.358471573552</v>
      </c>
    </row>
    <row r="18245">
      <c r="A18245" s="32">
        <v>46002.20128090278</v>
      </c>
      <c r="B18245" s="6" t="s">
        <v>68</v>
      </c>
      <c r="C18245" s="17">
        <v>6475.049004977143</v>
      </c>
    </row>
    <row r="18246">
      <c r="A18246" s="32">
        <v>46002.20128090278</v>
      </c>
      <c r="B18246" s="6" t="s">
        <v>73</v>
      </c>
      <c r="C18246" s="17">
        <v>5086.712043402469</v>
      </c>
    </row>
    <row r="18247">
      <c r="A18247" s="32">
        <v>46002.20128090278</v>
      </c>
      <c r="B18247" s="6" t="s">
        <v>79</v>
      </c>
      <c r="C18247" s="17">
        <v>20070.222298774857</v>
      </c>
    </row>
    <row r="18248">
      <c r="A18248" s="32">
        <v>46002.20128090278</v>
      </c>
      <c r="B18248" s="6" t="s">
        <v>81</v>
      </c>
      <c r="C18248" s="17">
        <v>7056.924388614835</v>
      </c>
    </row>
    <row r="18249">
      <c r="A18249" s="32">
        <v>46002.20128090278</v>
      </c>
      <c r="B18249" s="6" t="s">
        <v>86</v>
      </c>
      <c r="C18249" s="17">
        <v>12864.869306674196</v>
      </c>
    </row>
    <row r="18250">
      <c r="A18250" s="32">
        <v>46002.20128090278</v>
      </c>
      <c r="B18250" s="6" t="s">
        <v>21</v>
      </c>
      <c r="C18250" s="17">
        <v>14238.731492691935</v>
      </c>
    </row>
    <row r="18251">
      <c r="A18251" s="32">
        <v>46002.20128090278</v>
      </c>
      <c r="B18251" s="6" t="s">
        <v>91</v>
      </c>
      <c r="C18251" s="17">
        <v>3793.473760009824</v>
      </c>
    </row>
    <row r="18252">
      <c r="A18252" s="32">
        <v>46002.20128090278</v>
      </c>
      <c r="B18252" s="6" t="s">
        <v>51</v>
      </c>
      <c r="C18252" s="17">
        <v>18407.088661514375</v>
      </c>
    </row>
    <row r="18253">
      <c r="A18253" s="32">
        <v>46002.20128090278</v>
      </c>
      <c r="B18253" s="6" t="s">
        <v>95</v>
      </c>
      <c r="C18253" s="17">
        <v>5505.0</v>
      </c>
    </row>
    <row r="18254">
      <c r="A18254" s="32">
        <v>46002.20128090278</v>
      </c>
      <c r="B18254" s="6" t="s">
        <v>42</v>
      </c>
      <c r="C18254" s="17">
        <v>14461.775854866346</v>
      </c>
    </row>
    <row r="18255">
      <c r="A18255" s="32">
        <v>46002.20128090278</v>
      </c>
      <c r="B18255" s="6" t="s">
        <v>17169</v>
      </c>
      <c r="C18255" s="17">
        <v>10271.86100148221</v>
      </c>
    </row>
    <row r="18256">
      <c r="A18256" s="32">
        <v>46002.20128090278</v>
      </c>
      <c r="B18256" s="6" t="s">
        <v>71</v>
      </c>
      <c r="C18256" s="17">
        <v>4378.916469003512</v>
      </c>
    </row>
    <row r="18257">
      <c r="A18257" s="32">
        <v>46002.22198707176</v>
      </c>
      <c r="B18257" s="6" t="s">
        <v>13</v>
      </c>
      <c r="C18257" s="17">
        <v>22977.44693162635</v>
      </c>
    </row>
    <row r="18258">
      <c r="A18258" s="32">
        <v>46002.22198707176</v>
      </c>
      <c r="B18258" s="6" t="s">
        <v>28</v>
      </c>
      <c r="C18258" s="17">
        <v>12894.543060621716</v>
      </c>
    </row>
    <row r="18259">
      <c r="A18259" s="32">
        <v>46002.22198707176</v>
      </c>
      <c r="B18259" s="6" t="s">
        <v>33</v>
      </c>
      <c r="C18259" s="17">
        <v>12050.541314387992</v>
      </c>
    </row>
    <row r="18260">
      <c r="A18260" s="32">
        <v>46002.22198707176</v>
      </c>
      <c r="B18260" s="6" t="s">
        <v>37</v>
      </c>
      <c r="C18260" s="17">
        <v>8686.942405204198</v>
      </c>
    </row>
    <row r="18261">
      <c r="A18261" s="32">
        <v>46002.22198707176</v>
      </c>
      <c r="B18261" s="6" t="s">
        <v>109</v>
      </c>
      <c r="C18261" s="17">
        <v>15506.677489568037</v>
      </c>
    </row>
    <row r="18262">
      <c r="A18262" s="32">
        <v>46002.22198707176</v>
      </c>
      <c r="B18262" s="6" t="s">
        <v>46</v>
      </c>
      <c r="C18262" s="17">
        <v>5342.02619407389</v>
      </c>
    </row>
    <row r="18263">
      <c r="A18263" s="32">
        <v>46002.22198707176</v>
      </c>
      <c r="B18263" s="6" t="s">
        <v>141</v>
      </c>
      <c r="C18263" s="17">
        <v>8730.428992838784</v>
      </c>
    </row>
    <row r="18264">
      <c r="A18264" s="32">
        <v>46002.22198707176</v>
      </c>
      <c r="B18264" s="6" t="s">
        <v>54</v>
      </c>
      <c r="C18264" s="17">
        <v>9551.302704895734</v>
      </c>
    </row>
    <row r="18265">
      <c r="A18265" s="32">
        <v>46002.22198707176</v>
      </c>
      <c r="B18265" s="6" t="s">
        <v>58</v>
      </c>
      <c r="C18265" s="17">
        <v>8844.236582768186</v>
      </c>
    </row>
    <row r="18266">
      <c r="A18266" s="32">
        <v>46002.22198707176</v>
      </c>
      <c r="B18266" s="6" t="s">
        <v>64</v>
      </c>
      <c r="C18266" s="17">
        <v>11418.358471573552</v>
      </c>
    </row>
    <row r="18267">
      <c r="A18267" s="32">
        <v>46002.22198707176</v>
      </c>
      <c r="B18267" s="6" t="s">
        <v>68</v>
      </c>
      <c r="C18267" s="17">
        <v>6475.049004977143</v>
      </c>
    </row>
    <row r="18268">
      <c r="A18268" s="32">
        <v>46002.22198707176</v>
      </c>
      <c r="B18268" s="6" t="s">
        <v>73</v>
      </c>
      <c r="C18268" s="17">
        <v>5086.712043402469</v>
      </c>
    </row>
    <row r="18269">
      <c r="A18269" s="32">
        <v>46002.22198707176</v>
      </c>
      <c r="B18269" s="6" t="s">
        <v>79</v>
      </c>
      <c r="C18269" s="17">
        <v>20070.222298774857</v>
      </c>
    </row>
    <row r="18270">
      <c r="A18270" s="32">
        <v>46002.22198707176</v>
      </c>
      <c r="B18270" s="6" t="s">
        <v>81</v>
      </c>
      <c r="C18270" s="17">
        <v>7056.924388614835</v>
      </c>
    </row>
    <row r="18271">
      <c r="A18271" s="32">
        <v>46002.22198707176</v>
      </c>
      <c r="B18271" s="6" t="s">
        <v>86</v>
      </c>
      <c r="C18271" s="17">
        <v>12864.869306674196</v>
      </c>
    </row>
    <row r="18272">
      <c r="A18272" s="32">
        <v>46002.22198707176</v>
      </c>
      <c r="B18272" s="6" t="s">
        <v>21</v>
      </c>
      <c r="C18272" s="17">
        <v>14238.731492691935</v>
      </c>
    </row>
    <row r="18273">
      <c r="A18273" s="32">
        <v>46002.22198707176</v>
      </c>
      <c r="B18273" s="6" t="s">
        <v>91</v>
      </c>
      <c r="C18273" s="17">
        <v>3793.473760009824</v>
      </c>
    </row>
    <row r="18274">
      <c r="A18274" s="32">
        <v>46002.22198707176</v>
      </c>
      <c r="B18274" s="6" t="s">
        <v>51</v>
      </c>
      <c r="C18274" s="17">
        <v>18407.088661514375</v>
      </c>
    </row>
    <row r="18275">
      <c r="A18275" s="32">
        <v>46002.22198707176</v>
      </c>
      <c r="B18275" s="6" t="s">
        <v>95</v>
      </c>
      <c r="C18275" s="17">
        <v>5505.0</v>
      </c>
    </row>
    <row r="18276">
      <c r="A18276" s="32">
        <v>46002.22198707176</v>
      </c>
      <c r="B18276" s="6" t="s">
        <v>42</v>
      </c>
      <c r="C18276" s="17">
        <v>14461.775854866346</v>
      </c>
    </row>
    <row r="18277">
      <c r="A18277" s="32">
        <v>46002.22198707176</v>
      </c>
      <c r="B18277" s="6" t="s">
        <v>17169</v>
      </c>
      <c r="C18277" s="17">
        <v>10271.86100148221</v>
      </c>
    </row>
    <row r="18278">
      <c r="A18278" s="32">
        <v>46002.22198707176</v>
      </c>
      <c r="B18278" s="6" t="s">
        <v>71</v>
      </c>
      <c r="C18278" s="17">
        <v>4378.916469003512</v>
      </c>
    </row>
    <row r="18279">
      <c r="A18279" s="32">
        <v>46002.242750000005</v>
      </c>
      <c r="B18279" s="6" t="s">
        <v>13</v>
      </c>
      <c r="C18279" s="17">
        <v>22977.44693162635</v>
      </c>
    </row>
    <row r="18280">
      <c r="A18280" s="32">
        <v>46002.242750000005</v>
      </c>
      <c r="B18280" s="6" t="s">
        <v>28</v>
      </c>
      <c r="C18280" s="17">
        <v>12894.543060621716</v>
      </c>
    </row>
    <row r="18281">
      <c r="A18281" s="32">
        <v>46002.242750000005</v>
      </c>
      <c r="B18281" s="6" t="s">
        <v>33</v>
      </c>
      <c r="C18281" s="17">
        <v>12050.541314387992</v>
      </c>
    </row>
    <row r="18282">
      <c r="A18282" s="32">
        <v>46002.242750000005</v>
      </c>
      <c r="B18282" s="6" t="s">
        <v>37</v>
      </c>
      <c r="C18282" s="17">
        <v>8686.942405204198</v>
      </c>
    </row>
    <row r="18283">
      <c r="A18283" s="32">
        <v>46002.242750000005</v>
      </c>
      <c r="B18283" s="6" t="s">
        <v>109</v>
      </c>
      <c r="C18283" s="17">
        <v>15506.677489568037</v>
      </c>
    </row>
    <row r="18284">
      <c r="A18284" s="32">
        <v>46002.242750000005</v>
      </c>
      <c r="B18284" s="6" t="s">
        <v>46</v>
      </c>
      <c r="C18284" s="17">
        <v>5342.02619407389</v>
      </c>
    </row>
    <row r="18285">
      <c r="A18285" s="32">
        <v>46002.242750000005</v>
      </c>
      <c r="B18285" s="6" t="s">
        <v>141</v>
      </c>
      <c r="C18285" s="17">
        <v>8730.428992838784</v>
      </c>
    </row>
    <row r="18286">
      <c r="A18286" s="32">
        <v>46002.242750000005</v>
      </c>
      <c r="B18286" s="6" t="s">
        <v>54</v>
      </c>
      <c r="C18286" s="17">
        <v>9551.302704895734</v>
      </c>
    </row>
    <row r="18287">
      <c r="A18287" s="32">
        <v>46002.242750000005</v>
      </c>
      <c r="B18287" s="6" t="s">
        <v>58</v>
      </c>
      <c r="C18287" s="17">
        <v>8844.236582768186</v>
      </c>
    </row>
    <row r="18288">
      <c r="A18288" s="32">
        <v>46002.242750000005</v>
      </c>
      <c r="B18288" s="6" t="s">
        <v>64</v>
      </c>
      <c r="C18288" s="17">
        <v>11418.358471573552</v>
      </c>
    </row>
    <row r="18289">
      <c r="A18289" s="32">
        <v>46002.242750000005</v>
      </c>
      <c r="B18289" s="6" t="s">
        <v>68</v>
      </c>
      <c r="C18289" s="17">
        <v>6475.049004977143</v>
      </c>
    </row>
    <row r="18290">
      <c r="A18290" s="32">
        <v>46002.242750000005</v>
      </c>
      <c r="B18290" s="6" t="s">
        <v>73</v>
      </c>
      <c r="C18290" s="17">
        <v>5086.712043402469</v>
      </c>
    </row>
    <row r="18291">
      <c r="A18291" s="32">
        <v>46002.242750000005</v>
      </c>
      <c r="B18291" s="6" t="s">
        <v>79</v>
      </c>
      <c r="C18291" s="17">
        <v>20070.222298774857</v>
      </c>
    </row>
    <row r="18292">
      <c r="A18292" s="32">
        <v>46002.242750000005</v>
      </c>
      <c r="B18292" s="6" t="s">
        <v>81</v>
      </c>
      <c r="C18292" s="17">
        <v>7056.924388614835</v>
      </c>
    </row>
    <row r="18293">
      <c r="A18293" s="32">
        <v>46002.242750000005</v>
      </c>
      <c r="B18293" s="6" t="s">
        <v>86</v>
      </c>
      <c r="C18293" s="17">
        <v>12864.869306674196</v>
      </c>
    </row>
    <row r="18294">
      <c r="A18294" s="32">
        <v>46002.242750000005</v>
      </c>
      <c r="B18294" s="6" t="s">
        <v>21</v>
      </c>
      <c r="C18294" s="17">
        <v>14238.731492691935</v>
      </c>
    </row>
    <row r="18295">
      <c r="A18295" s="32">
        <v>46002.242750000005</v>
      </c>
      <c r="B18295" s="6" t="s">
        <v>91</v>
      </c>
      <c r="C18295" s="17">
        <v>3793.473760009824</v>
      </c>
    </row>
    <row r="18296">
      <c r="A18296" s="32">
        <v>46002.242750000005</v>
      </c>
      <c r="B18296" s="6" t="s">
        <v>51</v>
      </c>
      <c r="C18296" s="17">
        <v>18407.088661514375</v>
      </c>
    </row>
    <row r="18297">
      <c r="A18297" s="32">
        <v>46002.242750000005</v>
      </c>
      <c r="B18297" s="6" t="s">
        <v>95</v>
      </c>
      <c r="C18297" s="17">
        <v>5505.0</v>
      </c>
    </row>
    <row r="18298">
      <c r="A18298" s="32">
        <v>46002.242750000005</v>
      </c>
      <c r="B18298" s="6" t="s">
        <v>42</v>
      </c>
      <c r="C18298" s="17">
        <v>14461.775854866346</v>
      </c>
    </row>
    <row r="18299">
      <c r="A18299" s="32">
        <v>46002.242750000005</v>
      </c>
      <c r="B18299" s="6" t="s">
        <v>17169</v>
      </c>
      <c r="C18299" s="17">
        <v>10271.86100148221</v>
      </c>
    </row>
    <row r="18300">
      <c r="A18300" s="32">
        <v>46002.242750000005</v>
      </c>
      <c r="B18300" s="6" t="s">
        <v>71</v>
      </c>
      <c r="C18300" s="17">
        <v>4378.916469003512</v>
      </c>
    </row>
    <row r="18301">
      <c r="A18301" s="32">
        <v>46002.26369527778</v>
      </c>
      <c r="B18301" s="6" t="s">
        <v>13</v>
      </c>
      <c r="C18301" s="17">
        <v>22977.44693162635</v>
      </c>
    </row>
    <row r="18302">
      <c r="A18302" s="32">
        <v>46002.26369527778</v>
      </c>
      <c r="B18302" s="6" t="s">
        <v>28</v>
      </c>
      <c r="C18302" s="17">
        <v>12894.543060621716</v>
      </c>
    </row>
    <row r="18303">
      <c r="A18303" s="32">
        <v>46002.26369527778</v>
      </c>
      <c r="B18303" s="6" t="s">
        <v>33</v>
      </c>
      <c r="C18303" s="17">
        <v>12050.541314387992</v>
      </c>
    </row>
    <row r="18304">
      <c r="A18304" s="32">
        <v>46002.26369527778</v>
      </c>
      <c r="B18304" s="6" t="s">
        <v>37</v>
      </c>
      <c r="C18304" s="17">
        <v>8686.942405204198</v>
      </c>
    </row>
    <row r="18305">
      <c r="A18305" s="32">
        <v>46002.26369527778</v>
      </c>
      <c r="B18305" s="6" t="s">
        <v>109</v>
      </c>
      <c r="C18305" s="17">
        <v>15506.677489568037</v>
      </c>
    </row>
    <row r="18306">
      <c r="A18306" s="32">
        <v>46002.26369527778</v>
      </c>
      <c r="B18306" s="6" t="s">
        <v>46</v>
      </c>
      <c r="C18306" s="17">
        <v>5342.02619407389</v>
      </c>
    </row>
    <row r="18307">
      <c r="A18307" s="32">
        <v>46002.26369527778</v>
      </c>
      <c r="B18307" s="6" t="s">
        <v>141</v>
      </c>
      <c r="C18307" s="17">
        <v>8730.428992838784</v>
      </c>
    </row>
    <row r="18308">
      <c r="A18308" s="32">
        <v>46002.26369527778</v>
      </c>
      <c r="B18308" s="6" t="s">
        <v>54</v>
      </c>
      <c r="C18308" s="17">
        <v>9551.302704895734</v>
      </c>
    </row>
    <row r="18309">
      <c r="A18309" s="32">
        <v>46002.26369527778</v>
      </c>
      <c r="B18309" s="6" t="s">
        <v>58</v>
      </c>
      <c r="C18309" s="17">
        <v>8844.236582768186</v>
      </c>
    </row>
    <row r="18310">
      <c r="A18310" s="32">
        <v>46002.26369527778</v>
      </c>
      <c r="B18310" s="6" t="s">
        <v>64</v>
      </c>
      <c r="C18310" s="17">
        <v>11418.358471573552</v>
      </c>
    </row>
    <row r="18311">
      <c r="A18311" s="32">
        <v>46002.26369527778</v>
      </c>
      <c r="B18311" s="6" t="s">
        <v>68</v>
      </c>
      <c r="C18311" s="17">
        <v>6475.049004977143</v>
      </c>
    </row>
    <row r="18312">
      <c r="A18312" s="32">
        <v>46002.26369527778</v>
      </c>
      <c r="B18312" s="6" t="s">
        <v>73</v>
      </c>
      <c r="C18312" s="17">
        <v>5086.712043402469</v>
      </c>
    </row>
    <row r="18313">
      <c r="A18313" s="32">
        <v>46002.26369527778</v>
      </c>
      <c r="B18313" s="6" t="s">
        <v>79</v>
      </c>
      <c r="C18313" s="17">
        <v>20070.222298774857</v>
      </c>
    </row>
    <row r="18314">
      <c r="A18314" s="32">
        <v>46002.26369527778</v>
      </c>
      <c r="B18314" s="6" t="s">
        <v>81</v>
      </c>
      <c r="C18314" s="17">
        <v>7056.924388614835</v>
      </c>
    </row>
    <row r="18315">
      <c r="A18315" s="32">
        <v>46002.26369527778</v>
      </c>
      <c r="B18315" s="6" t="s">
        <v>86</v>
      </c>
      <c r="C18315" s="17">
        <v>12864.869306674196</v>
      </c>
    </row>
    <row r="18316">
      <c r="A18316" s="32">
        <v>46002.26369527778</v>
      </c>
      <c r="B18316" s="6" t="s">
        <v>21</v>
      </c>
      <c r="C18316" s="17">
        <v>14238.731492691935</v>
      </c>
    </row>
    <row r="18317">
      <c r="A18317" s="32">
        <v>46002.26369527778</v>
      </c>
      <c r="B18317" s="6" t="s">
        <v>91</v>
      </c>
      <c r="C18317" s="17">
        <v>3793.473760009824</v>
      </c>
    </row>
    <row r="18318">
      <c r="A18318" s="32">
        <v>46002.26369527778</v>
      </c>
      <c r="B18318" s="6" t="s">
        <v>51</v>
      </c>
      <c r="C18318" s="17">
        <v>18407.088661514375</v>
      </c>
    </row>
    <row r="18319">
      <c r="A18319" s="32">
        <v>46002.26369527778</v>
      </c>
      <c r="B18319" s="6" t="s">
        <v>95</v>
      </c>
      <c r="C18319" s="17">
        <v>5505.0</v>
      </c>
    </row>
    <row r="18320">
      <c r="A18320" s="32">
        <v>46002.26369527778</v>
      </c>
      <c r="B18320" s="6" t="s">
        <v>42</v>
      </c>
      <c r="C18320" s="17">
        <v>14461.775854866346</v>
      </c>
    </row>
    <row r="18321">
      <c r="A18321" s="32">
        <v>46002.26369527778</v>
      </c>
      <c r="B18321" s="6" t="s">
        <v>17169</v>
      </c>
      <c r="C18321" s="17">
        <v>10271.86100148221</v>
      </c>
    </row>
    <row r="18322">
      <c r="A18322" s="32">
        <v>46002.26369527778</v>
      </c>
      <c r="B18322" s="6" t="s">
        <v>71</v>
      </c>
      <c r="C18322" s="17">
        <v>4378.916469003512</v>
      </c>
    </row>
    <row r="18323">
      <c r="A18323" s="32">
        <v>46002.28575173611</v>
      </c>
      <c r="B18323" s="6" t="s">
        <v>13</v>
      </c>
      <c r="C18323" s="17">
        <v>22977.44693162635</v>
      </c>
    </row>
    <row r="18324">
      <c r="A18324" s="32">
        <v>46002.28575173611</v>
      </c>
      <c r="B18324" s="6" t="s">
        <v>28</v>
      </c>
      <c r="C18324" s="17">
        <v>12894.543060621716</v>
      </c>
    </row>
    <row r="18325">
      <c r="A18325" s="32">
        <v>46002.28575173611</v>
      </c>
      <c r="B18325" s="6" t="s">
        <v>33</v>
      </c>
      <c r="C18325" s="17">
        <v>12050.541314387992</v>
      </c>
    </row>
    <row r="18326">
      <c r="A18326" s="32">
        <v>46002.28575173611</v>
      </c>
      <c r="B18326" s="6" t="s">
        <v>37</v>
      </c>
      <c r="C18326" s="17">
        <v>8686.942405204198</v>
      </c>
    </row>
    <row r="18327">
      <c r="A18327" s="32">
        <v>46002.28575173611</v>
      </c>
      <c r="B18327" s="6" t="s">
        <v>109</v>
      </c>
      <c r="C18327" s="17">
        <v>15506.677489568037</v>
      </c>
    </row>
    <row r="18328">
      <c r="A18328" s="32">
        <v>46002.28575173611</v>
      </c>
      <c r="B18328" s="6" t="s">
        <v>46</v>
      </c>
      <c r="C18328" s="17">
        <v>5342.02619407389</v>
      </c>
    </row>
    <row r="18329">
      <c r="A18329" s="32">
        <v>46002.28575173611</v>
      </c>
      <c r="B18329" s="6" t="s">
        <v>141</v>
      </c>
      <c r="C18329" s="17">
        <v>8730.428992838784</v>
      </c>
    </row>
    <row r="18330">
      <c r="A18330" s="32">
        <v>46002.28575173611</v>
      </c>
      <c r="B18330" s="6" t="s">
        <v>54</v>
      </c>
      <c r="C18330" s="17">
        <v>9551.302704895734</v>
      </c>
    </row>
    <row r="18331">
      <c r="A18331" s="32">
        <v>46002.28575173611</v>
      </c>
      <c r="B18331" s="6" t="s">
        <v>58</v>
      </c>
      <c r="C18331" s="17">
        <v>8844.236582768186</v>
      </c>
    </row>
    <row r="18332">
      <c r="A18332" s="32">
        <v>46002.28575173611</v>
      </c>
      <c r="B18332" s="6" t="s">
        <v>64</v>
      </c>
      <c r="C18332" s="17">
        <v>11418.358471573552</v>
      </c>
    </row>
    <row r="18333">
      <c r="A18333" s="32">
        <v>46002.28575173611</v>
      </c>
      <c r="B18333" s="6" t="s">
        <v>68</v>
      </c>
      <c r="C18333" s="17">
        <v>6475.049004977143</v>
      </c>
    </row>
    <row r="18334">
      <c r="A18334" s="32">
        <v>46002.28575173611</v>
      </c>
      <c r="B18334" s="6" t="s">
        <v>73</v>
      </c>
      <c r="C18334" s="17">
        <v>5086.712043402469</v>
      </c>
    </row>
    <row r="18335">
      <c r="A18335" s="32">
        <v>46002.28575173611</v>
      </c>
      <c r="B18335" s="6" t="s">
        <v>79</v>
      </c>
      <c r="C18335" s="17">
        <v>20070.222298774857</v>
      </c>
    </row>
    <row r="18336">
      <c r="A18336" s="32">
        <v>46002.28575173611</v>
      </c>
      <c r="B18336" s="6" t="s">
        <v>81</v>
      </c>
      <c r="C18336" s="17">
        <v>7056.924388614835</v>
      </c>
    </row>
    <row r="18337">
      <c r="A18337" s="32">
        <v>46002.28575173611</v>
      </c>
      <c r="B18337" s="6" t="s">
        <v>86</v>
      </c>
      <c r="C18337" s="17">
        <v>12864.869306674196</v>
      </c>
    </row>
    <row r="18338">
      <c r="A18338" s="32">
        <v>46002.28575173611</v>
      </c>
      <c r="B18338" s="6" t="s">
        <v>21</v>
      </c>
      <c r="C18338" s="17">
        <v>14238.731492691935</v>
      </c>
    </row>
    <row r="18339">
      <c r="A18339" s="32">
        <v>46002.28575173611</v>
      </c>
      <c r="B18339" s="6" t="s">
        <v>91</v>
      </c>
      <c r="C18339" s="17">
        <v>3793.473760009824</v>
      </c>
    </row>
    <row r="18340">
      <c r="A18340" s="32">
        <v>46002.28575173611</v>
      </c>
      <c r="B18340" s="6" t="s">
        <v>51</v>
      </c>
      <c r="C18340" s="17">
        <v>18407.088661514375</v>
      </c>
    </row>
    <row r="18341">
      <c r="A18341" s="32">
        <v>46002.28575173611</v>
      </c>
      <c r="B18341" s="6" t="s">
        <v>95</v>
      </c>
      <c r="C18341" s="17">
        <v>5505.0</v>
      </c>
    </row>
    <row r="18342">
      <c r="A18342" s="32">
        <v>46002.28575173611</v>
      </c>
      <c r="B18342" s="6" t="s">
        <v>42</v>
      </c>
      <c r="C18342" s="17">
        <v>14461.775854866346</v>
      </c>
    </row>
    <row r="18343">
      <c r="A18343" s="32">
        <v>46002.28575173611</v>
      </c>
      <c r="B18343" s="6" t="s">
        <v>17169</v>
      </c>
      <c r="C18343" s="17">
        <v>10271.86100148221</v>
      </c>
    </row>
    <row r="18344">
      <c r="A18344" s="32">
        <v>46002.28575173611</v>
      </c>
      <c r="B18344" s="6" t="s">
        <v>71</v>
      </c>
      <c r="C18344" s="17">
        <v>4378.916469003512</v>
      </c>
    </row>
    <row r="18345">
      <c r="A18345" s="32">
        <v>46002.30522686343</v>
      </c>
      <c r="B18345" s="6" t="s">
        <v>13</v>
      </c>
      <c r="C18345" s="17">
        <v>22977.44693162635</v>
      </c>
    </row>
    <row r="18346">
      <c r="A18346" s="32">
        <v>46002.30522686343</v>
      </c>
      <c r="B18346" s="6" t="s">
        <v>28</v>
      </c>
      <c r="C18346" s="17">
        <v>12894.543060621716</v>
      </c>
    </row>
    <row r="18347">
      <c r="A18347" s="32">
        <v>46002.30522686343</v>
      </c>
      <c r="B18347" s="6" t="s">
        <v>33</v>
      </c>
      <c r="C18347" s="17">
        <v>12050.541314387992</v>
      </c>
    </row>
    <row r="18348">
      <c r="A18348" s="32">
        <v>46002.30522686343</v>
      </c>
      <c r="B18348" s="6" t="s">
        <v>37</v>
      </c>
      <c r="C18348" s="17">
        <v>8686.942405204198</v>
      </c>
    </row>
    <row r="18349">
      <c r="A18349" s="32">
        <v>46002.30522686343</v>
      </c>
      <c r="B18349" s="6" t="s">
        <v>109</v>
      </c>
      <c r="C18349" s="17">
        <v>15506.677489568037</v>
      </c>
    </row>
    <row r="18350">
      <c r="A18350" s="32">
        <v>46002.30522686343</v>
      </c>
      <c r="B18350" s="6" t="s">
        <v>46</v>
      </c>
      <c r="C18350" s="17">
        <v>5342.02619407389</v>
      </c>
    </row>
    <row r="18351">
      <c r="A18351" s="32">
        <v>46002.30522686343</v>
      </c>
      <c r="B18351" s="6" t="s">
        <v>141</v>
      </c>
      <c r="C18351" s="17">
        <v>8730.428992838784</v>
      </c>
    </row>
    <row r="18352">
      <c r="A18352" s="32">
        <v>46002.30522686343</v>
      </c>
      <c r="B18352" s="6" t="s">
        <v>54</v>
      </c>
      <c r="C18352" s="17">
        <v>9551.302704895734</v>
      </c>
    </row>
    <row r="18353">
      <c r="A18353" s="32">
        <v>46002.30522686343</v>
      </c>
      <c r="B18353" s="6" t="s">
        <v>58</v>
      </c>
      <c r="C18353" s="17">
        <v>8844.236582768186</v>
      </c>
    </row>
    <row r="18354">
      <c r="A18354" s="32">
        <v>46002.30522686343</v>
      </c>
      <c r="B18354" s="6" t="s">
        <v>64</v>
      </c>
      <c r="C18354" s="17">
        <v>11418.358471573552</v>
      </c>
    </row>
    <row r="18355">
      <c r="A18355" s="32">
        <v>46002.30522686343</v>
      </c>
      <c r="B18355" s="6" t="s">
        <v>68</v>
      </c>
      <c r="C18355" s="17">
        <v>6475.049004977143</v>
      </c>
    </row>
    <row r="18356">
      <c r="A18356" s="32">
        <v>46002.30522686343</v>
      </c>
      <c r="B18356" s="6" t="s">
        <v>73</v>
      </c>
      <c r="C18356" s="17">
        <v>5086.712043402469</v>
      </c>
    </row>
    <row r="18357">
      <c r="A18357" s="32">
        <v>46002.30522686343</v>
      </c>
      <c r="B18357" s="6" t="s">
        <v>79</v>
      </c>
      <c r="C18357" s="17">
        <v>20070.222298774857</v>
      </c>
    </row>
    <row r="18358">
      <c r="A18358" s="32">
        <v>46002.30522686343</v>
      </c>
      <c r="B18358" s="6" t="s">
        <v>81</v>
      </c>
      <c r="C18358" s="17">
        <v>7056.924388614835</v>
      </c>
    </row>
    <row r="18359">
      <c r="A18359" s="32">
        <v>46002.30522686343</v>
      </c>
      <c r="B18359" s="6" t="s">
        <v>86</v>
      </c>
      <c r="C18359" s="17">
        <v>12864.869306674196</v>
      </c>
    </row>
    <row r="18360">
      <c r="A18360" s="32">
        <v>46002.30522686343</v>
      </c>
      <c r="B18360" s="6" t="s">
        <v>21</v>
      </c>
      <c r="C18360" s="17">
        <v>14238.731492691935</v>
      </c>
    </row>
    <row r="18361">
      <c r="A18361" s="32">
        <v>46002.30522686343</v>
      </c>
      <c r="B18361" s="6" t="s">
        <v>91</v>
      </c>
      <c r="C18361" s="17">
        <v>3793.473760009824</v>
      </c>
    </row>
    <row r="18362">
      <c r="A18362" s="32">
        <v>46002.30522686343</v>
      </c>
      <c r="B18362" s="6" t="s">
        <v>51</v>
      </c>
      <c r="C18362" s="17">
        <v>18407.088661514375</v>
      </c>
    </row>
    <row r="18363">
      <c r="A18363" s="32">
        <v>46002.30522686343</v>
      </c>
      <c r="B18363" s="6" t="s">
        <v>95</v>
      </c>
      <c r="C18363" s="17">
        <v>5505.0</v>
      </c>
    </row>
    <row r="18364">
      <c r="A18364" s="32">
        <v>46002.30522686343</v>
      </c>
      <c r="B18364" s="6" t="s">
        <v>42</v>
      </c>
      <c r="C18364" s="17">
        <v>14461.775854866346</v>
      </c>
    </row>
    <row r="18365">
      <c r="A18365" s="32">
        <v>46002.30522686343</v>
      </c>
      <c r="B18365" s="6" t="s">
        <v>17169</v>
      </c>
      <c r="C18365" s="17">
        <v>10271.86100148221</v>
      </c>
    </row>
    <row r="18366">
      <c r="A18366" s="32">
        <v>46002.30522686343</v>
      </c>
      <c r="B18366" s="6" t="s">
        <v>71</v>
      </c>
      <c r="C18366" s="17">
        <v>4378.916469003512</v>
      </c>
    </row>
    <row r="18367">
      <c r="A18367" s="32">
        <v>46002.32613596065</v>
      </c>
      <c r="B18367" s="6" t="s">
        <v>13</v>
      </c>
      <c r="C18367" s="17">
        <v>22977.44693162635</v>
      </c>
    </row>
    <row r="18368">
      <c r="A18368" s="32">
        <v>46002.32613596065</v>
      </c>
      <c r="B18368" s="6" t="s">
        <v>28</v>
      </c>
      <c r="C18368" s="17">
        <v>12894.543060621716</v>
      </c>
    </row>
    <row r="18369">
      <c r="A18369" s="32">
        <v>46002.32613596065</v>
      </c>
      <c r="B18369" s="6" t="s">
        <v>33</v>
      </c>
      <c r="C18369" s="17">
        <v>12050.541314387992</v>
      </c>
    </row>
    <row r="18370">
      <c r="A18370" s="32">
        <v>46002.32613596065</v>
      </c>
      <c r="B18370" s="6" t="s">
        <v>37</v>
      </c>
      <c r="C18370" s="17">
        <v>8686.942405204198</v>
      </c>
    </row>
    <row r="18371">
      <c r="A18371" s="32">
        <v>46002.32613596065</v>
      </c>
      <c r="B18371" s="6" t="s">
        <v>109</v>
      </c>
      <c r="C18371" s="17">
        <v>15506.677489568037</v>
      </c>
    </row>
    <row r="18372">
      <c r="A18372" s="32">
        <v>46002.32613596065</v>
      </c>
      <c r="B18372" s="6" t="s">
        <v>46</v>
      </c>
      <c r="C18372" s="17">
        <v>5342.02619407389</v>
      </c>
    </row>
    <row r="18373">
      <c r="A18373" s="32">
        <v>46002.32613596065</v>
      </c>
      <c r="B18373" s="6" t="s">
        <v>141</v>
      </c>
      <c r="C18373" s="17">
        <v>8730.428992838784</v>
      </c>
    </row>
    <row r="18374">
      <c r="A18374" s="32">
        <v>46002.32613596065</v>
      </c>
      <c r="B18374" s="6" t="s">
        <v>54</v>
      </c>
      <c r="C18374" s="17">
        <v>9551.302704895734</v>
      </c>
    </row>
    <row r="18375">
      <c r="A18375" s="32">
        <v>46002.32613596065</v>
      </c>
      <c r="B18375" s="6" t="s">
        <v>58</v>
      </c>
      <c r="C18375" s="17">
        <v>8844.236582768186</v>
      </c>
    </row>
    <row r="18376">
      <c r="A18376" s="32">
        <v>46002.32613596065</v>
      </c>
      <c r="B18376" s="6" t="s">
        <v>64</v>
      </c>
      <c r="C18376" s="17">
        <v>11418.358471573552</v>
      </c>
    </row>
    <row r="18377">
      <c r="A18377" s="32">
        <v>46002.32613596065</v>
      </c>
      <c r="B18377" s="6" t="s">
        <v>68</v>
      </c>
      <c r="C18377" s="17">
        <v>6475.049004977143</v>
      </c>
    </row>
    <row r="18378">
      <c r="A18378" s="32">
        <v>46002.32613596065</v>
      </c>
      <c r="B18378" s="6" t="s">
        <v>73</v>
      </c>
      <c r="C18378" s="17">
        <v>5086.712043402469</v>
      </c>
    </row>
    <row r="18379">
      <c r="A18379" s="32">
        <v>46002.32613596065</v>
      </c>
      <c r="B18379" s="6" t="s">
        <v>79</v>
      </c>
      <c r="C18379" s="17">
        <v>20070.222298774857</v>
      </c>
    </row>
    <row r="18380">
      <c r="A18380" s="32">
        <v>46002.32613596065</v>
      </c>
      <c r="B18380" s="6" t="s">
        <v>81</v>
      </c>
      <c r="C18380" s="17">
        <v>7056.924388614835</v>
      </c>
    </row>
    <row r="18381">
      <c r="A18381" s="32">
        <v>46002.32613596065</v>
      </c>
      <c r="B18381" s="6" t="s">
        <v>86</v>
      </c>
      <c r="C18381" s="17">
        <v>12864.869306674196</v>
      </c>
    </row>
    <row r="18382">
      <c r="A18382" s="32">
        <v>46002.32613596065</v>
      </c>
      <c r="B18382" s="6" t="s">
        <v>21</v>
      </c>
      <c r="C18382" s="17">
        <v>14238.731492691935</v>
      </c>
    </row>
    <row r="18383">
      <c r="A18383" s="32">
        <v>46002.32613596065</v>
      </c>
      <c r="B18383" s="6" t="s">
        <v>91</v>
      </c>
      <c r="C18383" s="17">
        <v>3793.473760009824</v>
      </c>
    </row>
    <row r="18384">
      <c r="A18384" s="32">
        <v>46002.32613596065</v>
      </c>
      <c r="B18384" s="6" t="s">
        <v>51</v>
      </c>
      <c r="C18384" s="17">
        <v>18407.088661514375</v>
      </c>
    </row>
    <row r="18385">
      <c r="A18385" s="32">
        <v>46002.32613596065</v>
      </c>
      <c r="B18385" s="6" t="s">
        <v>95</v>
      </c>
      <c r="C18385" s="17">
        <v>5505.0</v>
      </c>
    </row>
    <row r="18386">
      <c r="A18386" s="32">
        <v>46002.32613596065</v>
      </c>
      <c r="B18386" s="6" t="s">
        <v>42</v>
      </c>
      <c r="C18386" s="17">
        <v>14461.775854866346</v>
      </c>
    </row>
    <row r="18387">
      <c r="A18387" s="32">
        <v>46002.32613596065</v>
      </c>
      <c r="B18387" s="6" t="s">
        <v>17169</v>
      </c>
      <c r="C18387" s="17">
        <v>10271.86100148221</v>
      </c>
    </row>
    <row r="18388">
      <c r="A18388" s="32">
        <v>46002.32613596065</v>
      </c>
      <c r="B18388" s="6" t="s">
        <v>71</v>
      </c>
      <c r="C18388" s="17">
        <v>4378.916469003512</v>
      </c>
    </row>
    <row r="18389">
      <c r="A18389" s="32">
        <v>46002.34710331018</v>
      </c>
      <c r="B18389" s="6" t="s">
        <v>13</v>
      </c>
      <c r="C18389" s="17">
        <v>22977.44693162635</v>
      </c>
    </row>
    <row r="18390">
      <c r="A18390" s="32">
        <v>46002.34710331018</v>
      </c>
      <c r="B18390" s="6" t="s">
        <v>28</v>
      </c>
      <c r="C18390" s="17">
        <v>12894.543060621716</v>
      </c>
    </row>
    <row r="18391">
      <c r="A18391" s="32">
        <v>46002.34710331018</v>
      </c>
      <c r="B18391" s="6" t="s">
        <v>33</v>
      </c>
      <c r="C18391" s="17">
        <v>12050.541314387992</v>
      </c>
    </row>
    <row r="18392">
      <c r="A18392" s="32">
        <v>46002.34710331018</v>
      </c>
      <c r="B18392" s="6" t="s">
        <v>37</v>
      </c>
      <c r="C18392" s="17">
        <v>8686.942405204198</v>
      </c>
    </row>
    <row r="18393">
      <c r="A18393" s="32">
        <v>46002.34710331018</v>
      </c>
      <c r="B18393" s="6" t="s">
        <v>109</v>
      </c>
      <c r="C18393" s="17">
        <v>15506.677489568037</v>
      </c>
    </row>
    <row r="18394">
      <c r="A18394" s="32">
        <v>46002.34710331018</v>
      </c>
      <c r="B18394" s="6" t="s">
        <v>46</v>
      </c>
      <c r="C18394" s="17">
        <v>5342.02619407389</v>
      </c>
    </row>
    <row r="18395">
      <c r="A18395" s="32">
        <v>46002.34710331018</v>
      </c>
      <c r="B18395" s="6" t="s">
        <v>141</v>
      </c>
      <c r="C18395" s="17">
        <v>8730.428992838784</v>
      </c>
    </row>
    <row r="18396">
      <c r="A18396" s="32">
        <v>46002.34710331018</v>
      </c>
      <c r="B18396" s="6" t="s">
        <v>54</v>
      </c>
      <c r="C18396" s="17">
        <v>9551.302704895734</v>
      </c>
    </row>
    <row r="18397">
      <c r="A18397" s="32">
        <v>46002.34710331018</v>
      </c>
      <c r="B18397" s="6" t="s">
        <v>58</v>
      </c>
      <c r="C18397" s="17">
        <v>8844.236582768186</v>
      </c>
    </row>
    <row r="18398">
      <c r="A18398" s="32">
        <v>46002.34710331018</v>
      </c>
      <c r="B18398" s="6" t="s">
        <v>64</v>
      </c>
      <c r="C18398" s="17">
        <v>11418.358471573552</v>
      </c>
    </row>
    <row r="18399">
      <c r="A18399" s="32">
        <v>46002.34710331018</v>
      </c>
      <c r="B18399" s="6" t="s">
        <v>68</v>
      </c>
      <c r="C18399" s="17">
        <v>6475.049004977143</v>
      </c>
    </row>
    <row r="18400">
      <c r="A18400" s="32">
        <v>46002.34710331018</v>
      </c>
      <c r="B18400" s="6" t="s">
        <v>73</v>
      </c>
      <c r="C18400" s="17">
        <v>5086.712043402469</v>
      </c>
    </row>
    <row r="18401">
      <c r="A18401" s="32">
        <v>46002.34710331018</v>
      </c>
      <c r="B18401" s="6" t="s">
        <v>79</v>
      </c>
      <c r="C18401" s="17">
        <v>20070.222298774857</v>
      </c>
    </row>
    <row r="18402">
      <c r="A18402" s="32">
        <v>46002.34710331018</v>
      </c>
      <c r="B18402" s="6" t="s">
        <v>81</v>
      </c>
      <c r="C18402" s="17">
        <v>7056.924388614835</v>
      </c>
    </row>
    <row r="18403">
      <c r="A18403" s="32">
        <v>46002.34710331018</v>
      </c>
      <c r="B18403" s="6" t="s">
        <v>86</v>
      </c>
      <c r="C18403" s="17">
        <v>12864.869306674196</v>
      </c>
    </row>
    <row r="18404">
      <c r="A18404" s="32">
        <v>46002.34710331018</v>
      </c>
      <c r="B18404" s="6" t="s">
        <v>21</v>
      </c>
      <c r="C18404" s="17">
        <v>14238.731492691935</v>
      </c>
    </row>
    <row r="18405">
      <c r="A18405" s="32">
        <v>46002.34710331018</v>
      </c>
      <c r="B18405" s="6" t="s">
        <v>91</v>
      </c>
      <c r="C18405" s="17">
        <v>3793.473760009824</v>
      </c>
    </row>
    <row r="18406">
      <c r="A18406" s="32">
        <v>46002.34710331018</v>
      </c>
      <c r="B18406" s="6" t="s">
        <v>51</v>
      </c>
      <c r="C18406" s="17">
        <v>18407.088661514375</v>
      </c>
    </row>
    <row r="18407">
      <c r="A18407" s="32">
        <v>46002.34710331018</v>
      </c>
      <c r="B18407" s="6" t="s">
        <v>95</v>
      </c>
      <c r="C18407" s="17">
        <v>5505.0</v>
      </c>
    </row>
    <row r="18408">
      <c r="A18408" s="32">
        <v>46002.34710331018</v>
      </c>
      <c r="B18408" s="6" t="s">
        <v>42</v>
      </c>
      <c r="C18408" s="17">
        <v>14461.775854866346</v>
      </c>
    </row>
    <row r="18409">
      <c r="A18409" s="32">
        <v>46002.34710331018</v>
      </c>
      <c r="B18409" s="6" t="s">
        <v>17169</v>
      </c>
      <c r="C18409" s="17">
        <v>10271.86100148221</v>
      </c>
    </row>
    <row r="18410">
      <c r="A18410" s="32">
        <v>46002.34710331018</v>
      </c>
      <c r="B18410" s="6" t="s">
        <v>71</v>
      </c>
      <c r="C18410" s="17">
        <v>4378.916469003512</v>
      </c>
    </row>
    <row r="18411">
      <c r="A18411" s="32">
        <v>46002.36773496528</v>
      </c>
      <c r="B18411" s="6" t="s">
        <v>13</v>
      </c>
      <c r="C18411" s="17">
        <v>22977.44693162635</v>
      </c>
    </row>
    <row r="18412">
      <c r="A18412" s="32">
        <v>46002.36773496528</v>
      </c>
      <c r="B18412" s="6" t="s">
        <v>28</v>
      </c>
      <c r="C18412" s="17">
        <v>12894.543060621716</v>
      </c>
    </row>
    <row r="18413">
      <c r="A18413" s="32">
        <v>46002.36773496528</v>
      </c>
      <c r="B18413" s="6" t="s">
        <v>33</v>
      </c>
      <c r="C18413" s="17">
        <v>12050.541314387992</v>
      </c>
    </row>
    <row r="18414">
      <c r="A18414" s="32">
        <v>46002.36773496528</v>
      </c>
      <c r="B18414" s="6" t="s">
        <v>37</v>
      </c>
      <c r="C18414" s="17">
        <v>8686.942405204198</v>
      </c>
    </row>
    <row r="18415">
      <c r="A18415" s="32">
        <v>46002.36773496528</v>
      </c>
      <c r="B18415" s="6" t="s">
        <v>109</v>
      </c>
      <c r="C18415" s="17">
        <v>15506.677489568037</v>
      </c>
    </row>
    <row r="18416">
      <c r="A18416" s="32">
        <v>46002.36773496528</v>
      </c>
      <c r="B18416" s="6" t="s">
        <v>46</v>
      </c>
      <c r="C18416" s="17">
        <v>5342.02619407389</v>
      </c>
    </row>
    <row r="18417">
      <c r="A18417" s="32">
        <v>46002.36773496528</v>
      </c>
      <c r="B18417" s="6" t="s">
        <v>141</v>
      </c>
      <c r="C18417" s="17">
        <v>8730.428992838784</v>
      </c>
    </row>
    <row r="18418">
      <c r="A18418" s="32">
        <v>46002.36773496528</v>
      </c>
      <c r="B18418" s="6" t="s">
        <v>54</v>
      </c>
      <c r="C18418" s="17">
        <v>9551.302704895734</v>
      </c>
    </row>
    <row r="18419">
      <c r="A18419" s="32">
        <v>46002.36773496528</v>
      </c>
      <c r="B18419" s="6" t="s">
        <v>58</v>
      </c>
      <c r="C18419" s="17">
        <v>8844.236582768186</v>
      </c>
    </row>
    <row r="18420">
      <c r="A18420" s="32">
        <v>46002.36773496528</v>
      </c>
      <c r="B18420" s="6" t="s">
        <v>64</v>
      </c>
      <c r="C18420" s="17">
        <v>11418.358471573552</v>
      </c>
    </row>
    <row r="18421">
      <c r="A18421" s="32">
        <v>46002.36773496528</v>
      </c>
      <c r="B18421" s="6" t="s">
        <v>68</v>
      </c>
      <c r="C18421" s="17">
        <v>6475.049004977143</v>
      </c>
    </row>
    <row r="18422">
      <c r="A18422" s="32">
        <v>46002.36773496528</v>
      </c>
      <c r="B18422" s="6" t="s">
        <v>73</v>
      </c>
      <c r="C18422" s="17">
        <v>5086.712043402469</v>
      </c>
    </row>
    <row r="18423">
      <c r="A18423" s="32">
        <v>46002.36773496528</v>
      </c>
      <c r="B18423" s="6" t="s">
        <v>79</v>
      </c>
      <c r="C18423" s="17">
        <v>20070.222298774857</v>
      </c>
    </row>
    <row r="18424">
      <c r="A18424" s="32">
        <v>46002.36773496528</v>
      </c>
      <c r="B18424" s="6" t="s">
        <v>81</v>
      </c>
      <c r="C18424" s="17">
        <v>7056.924388614835</v>
      </c>
    </row>
    <row r="18425">
      <c r="A18425" s="32">
        <v>46002.36773496528</v>
      </c>
      <c r="B18425" s="6" t="s">
        <v>86</v>
      </c>
      <c r="C18425" s="17">
        <v>12864.869306674196</v>
      </c>
    </row>
    <row r="18426">
      <c r="A18426" s="32">
        <v>46002.36773496528</v>
      </c>
      <c r="B18426" s="6" t="s">
        <v>21</v>
      </c>
      <c r="C18426" s="17">
        <v>14238.731492691935</v>
      </c>
    </row>
    <row r="18427">
      <c r="A18427" s="32">
        <v>46002.36773496528</v>
      </c>
      <c r="B18427" s="6" t="s">
        <v>91</v>
      </c>
      <c r="C18427" s="17">
        <v>3793.473760009824</v>
      </c>
    </row>
    <row r="18428">
      <c r="A18428" s="32">
        <v>46002.36773496528</v>
      </c>
      <c r="B18428" s="6" t="s">
        <v>51</v>
      </c>
      <c r="C18428" s="17">
        <v>18407.088661514375</v>
      </c>
    </row>
    <row r="18429">
      <c r="A18429" s="32">
        <v>46002.36773496528</v>
      </c>
      <c r="B18429" s="6" t="s">
        <v>95</v>
      </c>
      <c r="C18429" s="17">
        <v>5505.0</v>
      </c>
    </row>
    <row r="18430">
      <c r="A18430" s="32">
        <v>46002.36773496528</v>
      </c>
      <c r="B18430" s="6" t="s">
        <v>42</v>
      </c>
      <c r="C18430" s="17">
        <v>14461.775854866346</v>
      </c>
    </row>
    <row r="18431">
      <c r="A18431" s="32">
        <v>46002.36773496528</v>
      </c>
      <c r="B18431" s="6" t="s">
        <v>17169</v>
      </c>
      <c r="C18431" s="17">
        <v>10271.86100148221</v>
      </c>
    </row>
    <row r="18432">
      <c r="A18432" s="32">
        <v>46002.36773496528</v>
      </c>
      <c r="B18432" s="6" t="s">
        <v>71</v>
      </c>
      <c r="C18432" s="17">
        <v>4378.916469003512</v>
      </c>
    </row>
    <row r="18433">
      <c r="A18433" s="32">
        <v>46002.38872271991</v>
      </c>
      <c r="B18433" s="6" t="s">
        <v>13</v>
      </c>
      <c r="C18433" s="17">
        <v>22977.44693162635</v>
      </c>
    </row>
    <row r="18434">
      <c r="A18434" s="32">
        <v>46002.38872271991</v>
      </c>
      <c r="B18434" s="6" t="s">
        <v>28</v>
      </c>
      <c r="C18434" s="17">
        <v>12894.543060621716</v>
      </c>
    </row>
    <row r="18435">
      <c r="A18435" s="32">
        <v>46002.38872271991</v>
      </c>
      <c r="B18435" s="6" t="s">
        <v>33</v>
      </c>
      <c r="C18435" s="17">
        <v>12050.541314387992</v>
      </c>
    </row>
    <row r="18436">
      <c r="A18436" s="32">
        <v>46002.38872271991</v>
      </c>
      <c r="B18436" s="6" t="s">
        <v>37</v>
      </c>
      <c r="C18436" s="17">
        <v>8686.942405204198</v>
      </c>
    </row>
    <row r="18437">
      <c r="A18437" s="32">
        <v>46002.38872271991</v>
      </c>
      <c r="B18437" s="6" t="s">
        <v>109</v>
      </c>
      <c r="C18437" s="17">
        <v>15506.677489568037</v>
      </c>
    </row>
    <row r="18438">
      <c r="A18438" s="32">
        <v>46002.38872271991</v>
      </c>
      <c r="B18438" s="6" t="s">
        <v>46</v>
      </c>
      <c r="C18438" s="17">
        <v>5342.02619407389</v>
      </c>
    </row>
    <row r="18439">
      <c r="A18439" s="32">
        <v>46002.38872271991</v>
      </c>
      <c r="B18439" s="6" t="s">
        <v>141</v>
      </c>
      <c r="C18439" s="17">
        <v>8730.428992838784</v>
      </c>
    </row>
    <row r="18440">
      <c r="A18440" s="32">
        <v>46002.38872271991</v>
      </c>
      <c r="B18440" s="6" t="s">
        <v>54</v>
      </c>
      <c r="C18440" s="17">
        <v>9551.302704895734</v>
      </c>
    </row>
    <row r="18441">
      <c r="A18441" s="32">
        <v>46002.38872271991</v>
      </c>
      <c r="B18441" s="6" t="s">
        <v>58</v>
      </c>
      <c r="C18441" s="17">
        <v>8844.236582768186</v>
      </c>
    </row>
    <row r="18442">
      <c r="A18442" s="32">
        <v>46002.38872271991</v>
      </c>
      <c r="B18442" s="6" t="s">
        <v>64</v>
      </c>
      <c r="C18442" s="17">
        <v>11418.358471573552</v>
      </c>
    </row>
    <row r="18443">
      <c r="A18443" s="32">
        <v>46002.38872271991</v>
      </c>
      <c r="B18443" s="6" t="s">
        <v>68</v>
      </c>
      <c r="C18443" s="17">
        <v>6475.049004977143</v>
      </c>
    </row>
    <row r="18444">
      <c r="A18444" s="32">
        <v>46002.38872271991</v>
      </c>
      <c r="B18444" s="6" t="s">
        <v>73</v>
      </c>
      <c r="C18444" s="17">
        <v>5086.712043402469</v>
      </c>
    </row>
    <row r="18445">
      <c r="A18445" s="32">
        <v>46002.38872271991</v>
      </c>
      <c r="B18445" s="6" t="s">
        <v>79</v>
      </c>
      <c r="C18445" s="17">
        <v>20070.222298774857</v>
      </c>
    </row>
    <row r="18446">
      <c r="A18446" s="32">
        <v>46002.38872271991</v>
      </c>
      <c r="B18446" s="6" t="s">
        <v>81</v>
      </c>
      <c r="C18446" s="17">
        <v>7056.924388614835</v>
      </c>
    </row>
    <row r="18447">
      <c r="A18447" s="32">
        <v>46002.38872271991</v>
      </c>
      <c r="B18447" s="6" t="s">
        <v>86</v>
      </c>
      <c r="C18447" s="17">
        <v>12864.869306674196</v>
      </c>
    </row>
    <row r="18448">
      <c r="A18448" s="32">
        <v>46002.38872271991</v>
      </c>
      <c r="B18448" s="6" t="s">
        <v>21</v>
      </c>
      <c r="C18448" s="17">
        <v>14238.731492691935</v>
      </c>
    </row>
    <row r="18449">
      <c r="A18449" s="32">
        <v>46002.38872271991</v>
      </c>
      <c r="B18449" s="6" t="s">
        <v>91</v>
      </c>
      <c r="C18449" s="17">
        <v>3793.473760009824</v>
      </c>
    </row>
    <row r="18450">
      <c r="A18450" s="32">
        <v>46002.38872271991</v>
      </c>
      <c r="B18450" s="6" t="s">
        <v>51</v>
      </c>
      <c r="C18450" s="17">
        <v>18407.088661514375</v>
      </c>
    </row>
    <row r="18451">
      <c r="A18451" s="32">
        <v>46002.38872271991</v>
      </c>
      <c r="B18451" s="6" t="s">
        <v>95</v>
      </c>
      <c r="C18451" s="17">
        <v>5505.0</v>
      </c>
    </row>
    <row r="18452">
      <c r="A18452" s="32">
        <v>46002.38872271991</v>
      </c>
      <c r="B18452" s="6" t="s">
        <v>42</v>
      </c>
      <c r="C18452" s="17">
        <v>14461.775854866346</v>
      </c>
    </row>
    <row r="18453">
      <c r="A18453" s="32">
        <v>46002.38872271991</v>
      </c>
      <c r="B18453" s="6" t="s">
        <v>17169</v>
      </c>
      <c r="C18453" s="17">
        <v>10271.86100148221</v>
      </c>
    </row>
    <row r="18454">
      <c r="A18454" s="32">
        <v>46002.38872271991</v>
      </c>
      <c r="B18454" s="6" t="s">
        <v>71</v>
      </c>
      <c r="C18454" s="17">
        <v>4378.916469003512</v>
      </c>
    </row>
    <row r="18455">
      <c r="A18455" s="32">
        <v>46002.40950149306</v>
      </c>
      <c r="B18455" s="6" t="s">
        <v>13</v>
      </c>
      <c r="C18455" s="17">
        <v>22977.44693162635</v>
      </c>
    </row>
    <row r="18456">
      <c r="A18456" s="32">
        <v>46002.40950149306</v>
      </c>
      <c r="B18456" s="6" t="s">
        <v>28</v>
      </c>
      <c r="C18456" s="17">
        <v>12894.543060621716</v>
      </c>
    </row>
    <row r="18457">
      <c r="A18457" s="32">
        <v>46002.40950149306</v>
      </c>
      <c r="B18457" s="6" t="s">
        <v>33</v>
      </c>
      <c r="C18457" s="17">
        <v>12050.541314387992</v>
      </c>
    </row>
    <row r="18458">
      <c r="A18458" s="32">
        <v>46002.40950149306</v>
      </c>
      <c r="B18458" s="6" t="s">
        <v>37</v>
      </c>
      <c r="C18458" s="17">
        <v>8686.942405204198</v>
      </c>
    </row>
    <row r="18459">
      <c r="A18459" s="32">
        <v>46002.40950149306</v>
      </c>
      <c r="B18459" s="6" t="s">
        <v>109</v>
      </c>
      <c r="C18459" s="17">
        <v>15506.677489568037</v>
      </c>
    </row>
    <row r="18460">
      <c r="A18460" s="32">
        <v>46002.40950149306</v>
      </c>
      <c r="B18460" s="6" t="s">
        <v>46</v>
      </c>
      <c r="C18460" s="17">
        <v>5342.02619407389</v>
      </c>
    </row>
    <row r="18461">
      <c r="A18461" s="32">
        <v>46002.40950149306</v>
      </c>
      <c r="B18461" s="6" t="s">
        <v>141</v>
      </c>
      <c r="C18461" s="17">
        <v>8730.428992838784</v>
      </c>
    </row>
    <row r="18462">
      <c r="A18462" s="32">
        <v>46002.40950149306</v>
      </c>
      <c r="B18462" s="6" t="s">
        <v>54</v>
      </c>
      <c r="C18462" s="17">
        <v>9551.302704895734</v>
      </c>
    </row>
    <row r="18463">
      <c r="A18463" s="32">
        <v>46002.40950149306</v>
      </c>
      <c r="B18463" s="6" t="s">
        <v>58</v>
      </c>
      <c r="C18463" s="17">
        <v>8844.236582768186</v>
      </c>
    </row>
    <row r="18464">
      <c r="A18464" s="32">
        <v>46002.40950149306</v>
      </c>
      <c r="B18464" s="6" t="s">
        <v>64</v>
      </c>
      <c r="C18464" s="17">
        <v>11418.358471573552</v>
      </c>
    </row>
    <row r="18465">
      <c r="A18465" s="32">
        <v>46002.40950149306</v>
      </c>
      <c r="B18465" s="6" t="s">
        <v>68</v>
      </c>
      <c r="C18465" s="17">
        <v>6475.049004977143</v>
      </c>
    </row>
    <row r="18466">
      <c r="A18466" s="32">
        <v>46002.40950149306</v>
      </c>
      <c r="B18466" s="6" t="s">
        <v>73</v>
      </c>
      <c r="C18466" s="17">
        <v>5086.712043402469</v>
      </c>
    </row>
    <row r="18467">
      <c r="A18467" s="32">
        <v>46002.40950149306</v>
      </c>
      <c r="B18467" s="6" t="s">
        <v>79</v>
      </c>
      <c r="C18467" s="17">
        <v>20070.222298774857</v>
      </c>
    </row>
    <row r="18468">
      <c r="A18468" s="32">
        <v>46002.40950149306</v>
      </c>
      <c r="B18468" s="6" t="s">
        <v>81</v>
      </c>
      <c r="C18468" s="17">
        <v>7056.924388614835</v>
      </c>
    </row>
    <row r="18469">
      <c r="A18469" s="32">
        <v>46002.40950149306</v>
      </c>
      <c r="B18469" s="6" t="s">
        <v>86</v>
      </c>
      <c r="C18469" s="17">
        <v>12864.869306674196</v>
      </c>
    </row>
    <row r="18470">
      <c r="A18470" s="32">
        <v>46002.40950149306</v>
      </c>
      <c r="B18470" s="6" t="s">
        <v>21</v>
      </c>
      <c r="C18470" s="17">
        <v>14238.731492691935</v>
      </c>
    </row>
    <row r="18471">
      <c r="A18471" s="32">
        <v>46002.40950149306</v>
      </c>
      <c r="B18471" s="6" t="s">
        <v>91</v>
      </c>
      <c r="C18471" s="17">
        <v>3793.473760009824</v>
      </c>
    </row>
    <row r="18472">
      <c r="A18472" s="32">
        <v>46002.40950149306</v>
      </c>
      <c r="B18472" s="6" t="s">
        <v>51</v>
      </c>
      <c r="C18472" s="17">
        <v>18407.088661514375</v>
      </c>
    </row>
    <row r="18473">
      <c r="A18473" s="32">
        <v>46002.40950149306</v>
      </c>
      <c r="B18473" s="6" t="s">
        <v>95</v>
      </c>
      <c r="C18473" s="17">
        <v>5505.0</v>
      </c>
    </row>
    <row r="18474">
      <c r="A18474" s="32">
        <v>46002.40950149306</v>
      </c>
      <c r="B18474" s="6" t="s">
        <v>42</v>
      </c>
      <c r="C18474" s="17">
        <v>14461.775854866346</v>
      </c>
    </row>
    <row r="18475">
      <c r="A18475" s="32">
        <v>46002.40950149306</v>
      </c>
      <c r="B18475" s="6" t="s">
        <v>17169</v>
      </c>
      <c r="C18475" s="17">
        <v>10271.86100148221</v>
      </c>
    </row>
    <row r="18476">
      <c r="A18476" s="32">
        <v>46002.40950149306</v>
      </c>
      <c r="B18476" s="6" t="s">
        <v>71</v>
      </c>
      <c r="C18476" s="17">
        <v>4378.916469003512</v>
      </c>
    </row>
    <row r="18477">
      <c r="A18477" s="32">
        <v>46002.4302712037</v>
      </c>
      <c r="B18477" s="6" t="s">
        <v>13</v>
      </c>
      <c r="C18477" s="17">
        <v>22977.44693162635</v>
      </c>
    </row>
    <row r="18478">
      <c r="A18478" s="32">
        <v>46002.4302712037</v>
      </c>
      <c r="B18478" s="6" t="s">
        <v>28</v>
      </c>
      <c r="C18478" s="17">
        <v>12894.543060621716</v>
      </c>
    </row>
    <row r="18479">
      <c r="A18479" s="32">
        <v>46002.4302712037</v>
      </c>
      <c r="B18479" s="6" t="s">
        <v>33</v>
      </c>
      <c r="C18479" s="17">
        <v>12050.541314387992</v>
      </c>
    </row>
    <row r="18480">
      <c r="A18480" s="32">
        <v>46002.4302712037</v>
      </c>
      <c r="B18480" s="6" t="s">
        <v>37</v>
      </c>
      <c r="C18480" s="17">
        <v>8686.942405204198</v>
      </c>
    </row>
    <row r="18481">
      <c r="A18481" s="32">
        <v>46002.4302712037</v>
      </c>
      <c r="B18481" s="6" t="s">
        <v>109</v>
      </c>
      <c r="C18481" s="17">
        <v>15506.677489568037</v>
      </c>
    </row>
    <row r="18482">
      <c r="A18482" s="32">
        <v>46002.4302712037</v>
      </c>
      <c r="B18482" s="6" t="s">
        <v>46</v>
      </c>
      <c r="C18482" s="17">
        <v>5342.02619407389</v>
      </c>
    </row>
    <row r="18483">
      <c r="A18483" s="32">
        <v>46002.4302712037</v>
      </c>
      <c r="B18483" s="6" t="s">
        <v>141</v>
      </c>
      <c r="C18483" s="17">
        <v>8730.428992838784</v>
      </c>
    </row>
    <row r="18484">
      <c r="A18484" s="32">
        <v>46002.4302712037</v>
      </c>
      <c r="B18484" s="6" t="s">
        <v>54</v>
      </c>
      <c r="C18484" s="17">
        <v>9551.302704895734</v>
      </c>
    </row>
    <row r="18485">
      <c r="A18485" s="32">
        <v>46002.4302712037</v>
      </c>
      <c r="B18485" s="6" t="s">
        <v>58</v>
      </c>
      <c r="C18485" s="17">
        <v>8844.236582768186</v>
      </c>
    </row>
    <row r="18486">
      <c r="A18486" s="32">
        <v>46002.4302712037</v>
      </c>
      <c r="B18486" s="6" t="s">
        <v>64</v>
      </c>
      <c r="C18486" s="17">
        <v>11418.358471573552</v>
      </c>
    </row>
    <row r="18487">
      <c r="A18487" s="32">
        <v>46002.4302712037</v>
      </c>
      <c r="B18487" s="6" t="s">
        <v>68</v>
      </c>
      <c r="C18487" s="17">
        <v>6475.049004977143</v>
      </c>
    </row>
    <row r="18488">
      <c r="A18488" s="32">
        <v>46002.4302712037</v>
      </c>
      <c r="B18488" s="6" t="s">
        <v>73</v>
      </c>
      <c r="C18488" s="17">
        <v>5086.712043402469</v>
      </c>
    </row>
    <row r="18489">
      <c r="A18489" s="32">
        <v>46002.4302712037</v>
      </c>
      <c r="B18489" s="6" t="s">
        <v>79</v>
      </c>
      <c r="C18489" s="17">
        <v>20070.222298774857</v>
      </c>
    </row>
    <row r="18490">
      <c r="A18490" s="32">
        <v>46002.4302712037</v>
      </c>
      <c r="B18490" s="6" t="s">
        <v>81</v>
      </c>
      <c r="C18490" s="17">
        <v>7056.924388614835</v>
      </c>
    </row>
    <row r="18491">
      <c r="A18491" s="32">
        <v>46002.4302712037</v>
      </c>
      <c r="B18491" s="6" t="s">
        <v>86</v>
      </c>
      <c r="C18491" s="17">
        <v>12864.869306674196</v>
      </c>
    </row>
    <row r="18492">
      <c r="A18492" s="32">
        <v>46002.4302712037</v>
      </c>
      <c r="B18492" s="6" t="s">
        <v>21</v>
      </c>
      <c r="C18492" s="17">
        <v>14238.731492691935</v>
      </c>
    </row>
    <row r="18493">
      <c r="A18493" s="32">
        <v>46002.4302712037</v>
      </c>
      <c r="B18493" s="6" t="s">
        <v>91</v>
      </c>
      <c r="C18493" s="17">
        <v>3793.473760009824</v>
      </c>
    </row>
    <row r="18494">
      <c r="A18494" s="32">
        <v>46002.4302712037</v>
      </c>
      <c r="B18494" s="6" t="s">
        <v>51</v>
      </c>
      <c r="C18494" s="17">
        <v>18407.088661514375</v>
      </c>
    </row>
    <row r="18495">
      <c r="A18495" s="32">
        <v>46002.4302712037</v>
      </c>
      <c r="B18495" s="6" t="s">
        <v>95</v>
      </c>
      <c r="C18495" s="17">
        <v>5505.0</v>
      </c>
    </row>
    <row r="18496">
      <c r="A18496" s="32">
        <v>46002.4302712037</v>
      </c>
      <c r="B18496" s="6" t="s">
        <v>42</v>
      </c>
      <c r="C18496" s="17">
        <v>14461.775854866346</v>
      </c>
    </row>
    <row r="18497">
      <c r="A18497" s="32">
        <v>46002.4302712037</v>
      </c>
      <c r="B18497" s="6" t="s">
        <v>17169</v>
      </c>
      <c r="C18497" s="17">
        <v>10271.86100148221</v>
      </c>
    </row>
    <row r="18498">
      <c r="A18498" s="32">
        <v>46002.4302712037</v>
      </c>
      <c r="B18498" s="6" t="s">
        <v>71</v>
      </c>
      <c r="C18498" s="17">
        <v>4378.916469003512</v>
      </c>
    </row>
    <row r="18499">
      <c r="A18499" s="32">
        <v>46002.45119299769</v>
      </c>
      <c r="B18499" s="6" t="s">
        <v>13</v>
      </c>
      <c r="C18499" s="17">
        <v>22977.44693162635</v>
      </c>
    </row>
    <row r="18500">
      <c r="A18500" s="32">
        <v>46002.45119299769</v>
      </c>
      <c r="B18500" s="6" t="s">
        <v>28</v>
      </c>
      <c r="C18500" s="17">
        <v>12894.543060621716</v>
      </c>
    </row>
    <row r="18501">
      <c r="A18501" s="32">
        <v>46002.45119299769</v>
      </c>
      <c r="B18501" s="6" t="s">
        <v>33</v>
      </c>
      <c r="C18501" s="17">
        <v>12050.541314387992</v>
      </c>
    </row>
    <row r="18502">
      <c r="A18502" s="32">
        <v>46002.45119299769</v>
      </c>
      <c r="B18502" s="6" t="s">
        <v>37</v>
      </c>
      <c r="C18502" s="17">
        <v>8686.942405204198</v>
      </c>
    </row>
    <row r="18503">
      <c r="A18503" s="32">
        <v>46002.45119299769</v>
      </c>
      <c r="B18503" s="6" t="s">
        <v>109</v>
      </c>
      <c r="C18503" s="17">
        <v>15506.677489568037</v>
      </c>
    </row>
    <row r="18504">
      <c r="A18504" s="32">
        <v>46002.45119299769</v>
      </c>
      <c r="B18504" s="6" t="s">
        <v>46</v>
      </c>
      <c r="C18504" s="17">
        <v>5342.02619407389</v>
      </c>
    </row>
    <row r="18505">
      <c r="A18505" s="32">
        <v>46002.45119299769</v>
      </c>
      <c r="B18505" s="6" t="s">
        <v>141</v>
      </c>
      <c r="C18505" s="17">
        <v>8730.428992838784</v>
      </c>
    </row>
    <row r="18506">
      <c r="A18506" s="32">
        <v>46002.45119299769</v>
      </c>
      <c r="B18506" s="6" t="s">
        <v>54</v>
      </c>
      <c r="C18506" s="17">
        <v>9551.302704895734</v>
      </c>
    </row>
    <row r="18507">
      <c r="A18507" s="32">
        <v>46002.45119299769</v>
      </c>
      <c r="B18507" s="6" t="s">
        <v>58</v>
      </c>
      <c r="C18507" s="17">
        <v>8844.236582768186</v>
      </c>
    </row>
    <row r="18508">
      <c r="A18508" s="32">
        <v>46002.45119299769</v>
      </c>
      <c r="B18508" s="6" t="s">
        <v>64</v>
      </c>
      <c r="C18508" s="17">
        <v>11418.358471573552</v>
      </c>
    </row>
    <row r="18509">
      <c r="A18509" s="32">
        <v>46002.45119299769</v>
      </c>
      <c r="B18509" s="6" t="s">
        <v>68</v>
      </c>
      <c r="C18509" s="17">
        <v>6475.049004977143</v>
      </c>
    </row>
    <row r="18510">
      <c r="A18510" s="32">
        <v>46002.45119299769</v>
      </c>
      <c r="B18510" s="6" t="s">
        <v>73</v>
      </c>
      <c r="C18510" s="17">
        <v>5086.712043402469</v>
      </c>
    </row>
    <row r="18511">
      <c r="A18511" s="32">
        <v>46002.45119299769</v>
      </c>
      <c r="B18511" s="6" t="s">
        <v>79</v>
      </c>
      <c r="C18511" s="17">
        <v>20070.222298774857</v>
      </c>
    </row>
    <row r="18512">
      <c r="A18512" s="32">
        <v>46002.45119299769</v>
      </c>
      <c r="B18512" s="6" t="s">
        <v>81</v>
      </c>
      <c r="C18512" s="17">
        <v>7056.924388614835</v>
      </c>
    </row>
    <row r="18513">
      <c r="A18513" s="32">
        <v>46002.45119299769</v>
      </c>
      <c r="B18513" s="6" t="s">
        <v>86</v>
      </c>
      <c r="C18513" s="17">
        <v>12864.869306674196</v>
      </c>
    </row>
    <row r="18514">
      <c r="A18514" s="32">
        <v>46002.45119299769</v>
      </c>
      <c r="B18514" s="6" t="s">
        <v>21</v>
      </c>
      <c r="C18514" s="17">
        <v>14238.731492691935</v>
      </c>
    </row>
    <row r="18515">
      <c r="A18515" s="32">
        <v>46002.45119299769</v>
      </c>
      <c r="B18515" s="6" t="s">
        <v>91</v>
      </c>
      <c r="C18515" s="17">
        <v>3793.473760009824</v>
      </c>
    </row>
    <row r="18516">
      <c r="A18516" s="32">
        <v>46002.45119299769</v>
      </c>
      <c r="B18516" s="6" t="s">
        <v>51</v>
      </c>
      <c r="C18516" s="17">
        <v>18407.088661514375</v>
      </c>
    </row>
    <row r="18517">
      <c r="A18517" s="32">
        <v>46002.45119299769</v>
      </c>
      <c r="B18517" s="6" t="s">
        <v>95</v>
      </c>
      <c r="C18517" s="17">
        <v>5505.0</v>
      </c>
    </row>
    <row r="18518">
      <c r="A18518" s="32">
        <v>46002.45119299769</v>
      </c>
      <c r="B18518" s="6" t="s">
        <v>42</v>
      </c>
      <c r="C18518" s="17">
        <v>14461.775854866346</v>
      </c>
    </row>
    <row r="18519">
      <c r="A18519" s="32">
        <v>46002.45119299769</v>
      </c>
      <c r="B18519" s="6" t="s">
        <v>17169</v>
      </c>
      <c r="C18519" s="17">
        <v>10271.86100148221</v>
      </c>
    </row>
    <row r="18520">
      <c r="A18520" s="32">
        <v>46002.45119299769</v>
      </c>
      <c r="B18520" s="6" t="s">
        <v>71</v>
      </c>
      <c r="C18520" s="17">
        <v>4378.916469003512</v>
      </c>
    </row>
    <row r="18521">
      <c r="A18521" s="32">
        <v>46002.47203138889</v>
      </c>
      <c r="B18521" s="6" t="s">
        <v>13</v>
      </c>
      <c r="C18521" s="17">
        <v>22872.365427200486</v>
      </c>
    </row>
    <row r="18522">
      <c r="A18522" s="32">
        <v>46002.47203138889</v>
      </c>
      <c r="B18522" s="6" t="s">
        <v>28</v>
      </c>
      <c r="C18522" s="17">
        <v>12836.164447051793</v>
      </c>
    </row>
    <row r="18523">
      <c r="A18523" s="32">
        <v>46002.47203138889</v>
      </c>
      <c r="B18523" s="6" t="s">
        <v>33</v>
      </c>
      <c r="C18523" s="17">
        <v>12027.189868960024</v>
      </c>
    </row>
    <row r="18524">
      <c r="A18524" s="32">
        <v>46002.47203138889</v>
      </c>
      <c r="B18524" s="6" t="s">
        <v>37</v>
      </c>
      <c r="C18524" s="17">
        <v>8686.942405204198</v>
      </c>
    </row>
    <row r="18525">
      <c r="A18525" s="32">
        <v>46002.47203138889</v>
      </c>
      <c r="B18525" s="6" t="s">
        <v>109</v>
      </c>
      <c r="C18525" s="17">
        <v>15506.677489568037</v>
      </c>
    </row>
    <row r="18526">
      <c r="A18526" s="32">
        <v>46002.47203138889</v>
      </c>
      <c r="B18526" s="6" t="s">
        <v>46</v>
      </c>
      <c r="C18526" s="17">
        <v>5342.02619407389</v>
      </c>
    </row>
    <row r="18527">
      <c r="A18527" s="32">
        <v>46002.47203138889</v>
      </c>
      <c r="B18527" s="6" t="s">
        <v>141</v>
      </c>
      <c r="C18527" s="17">
        <v>8730.428992838784</v>
      </c>
    </row>
    <row r="18528">
      <c r="A18528" s="32">
        <v>46002.47203138889</v>
      </c>
      <c r="B18528" s="6" t="s">
        <v>54</v>
      </c>
      <c r="C18528" s="17">
        <v>9434.545477755886</v>
      </c>
    </row>
    <row r="18529">
      <c r="A18529" s="32">
        <v>46002.47203138889</v>
      </c>
      <c r="B18529" s="6" t="s">
        <v>58</v>
      </c>
      <c r="C18529" s="17">
        <v>8844.236582768186</v>
      </c>
    </row>
    <row r="18530">
      <c r="A18530" s="32">
        <v>46002.47203138889</v>
      </c>
      <c r="B18530" s="6" t="s">
        <v>64</v>
      </c>
      <c r="C18530" s="17">
        <v>11418.358471573552</v>
      </c>
    </row>
    <row r="18531">
      <c r="A18531" s="32">
        <v>46002.47203138889</v>
      </c>
      <c r="B18531" s="6" t="s">
        <v>68</v>
      </c>
      <c r="C18531" s="17">
        <v>6475.049004977143</v>
      </c>
    </row>
    <row r="18532">
      <c r="A18532" s="32">
        <v>46002.47203138889</v>
      </c>
      <c r="B18532" s="6" t="s">
        <v>73</v>
      </c>
      <c r="C18532" s="17">
        <v>5086.712043402469</v>
      </c>
    </row>
    <row r="18533">
      <c r="A18533" s="32">
        <v>46002.47203138889</v>
      </c>
      <c r="B18533" s="6" t="s">
        <v>79</v>
      </c>
      <c r="C18533" s="17">
        <v>20011.84368520493</v>
      </c>
    </row>
    <row r="18534">
      <c r="A18534" s="32">
        <v>46002.47203138889</v>
      </c>
      <c r="B18534" s="6" t="s">
        <v>81</v>
      </c>
      <c r="C18534" s="17">
        <v>7056.924388614835</v>
      </c>
    </row>
    <row r="18535">
      <c r="A18535" s="32">
        <v>46002.47203138889</v>
      </c>
      <c r="B18535" s="6" t="s">
        <v>86</v>
      </c>
      <c r="C18535" s="17">
        <v>12678.057743250443</v>
      </c>
    </row>
    <row r="18536">
      <c r="A18536" s="32">
        <v>46002.47203138889</v>
      </c>
      <c r="B18536" s="6" t="s">
        <v>21</v>
      </c>
      <c r="C18536" s="17">
        <v>14238.731492691935</v>
      </c>
    </row>
    <row r="18537">
      <c r="A18537" s="32">
        <v>46002.47203138889</v>
      </c>
      <c r="B18537" s="6" t="s">
        <v>91</v>
      </c>
      <c r="C18537" s="17">
        <v>3793.473760009824</v>
      </c>
    </row>
    <row r="18538">
      <c r="A18538" s="32">
        <v>46002.47203138889</v>
      </c>
      <c r="B18538" s="6" t="s">
        <v>51</v>
      </c>
      <c r="C18538" s="17">
        <v>18407.088661514375</v>
      </c>
    </row>
    <row r="18539">
      <c r="A18539" s="32">
        <v>46002.47203138889</v>
      </c>
      <c r="B18539" s="6" t="s">
        <v>95</v>
      </c>
      <c r="C18539" s="17">
        <v>5505.0</v>
      </c>
    </row>
    <row r="18540">
      <c r="A18540" s="32">
        <v>46002.47203138889</v>
      </c>
      <c r="B18540" s="6" t="s">
        <v>42</v>
      </c>
      <c r="C18540" s="17">
        <v>14461.775854866346</v>
      </c>
    </row>
    <row r="18541">
      <c r="A18541" s="32">
        <v>46002.47203138889</v>
      </c>
      <c r="B18541" s="6" t="s">
        <v>17169</v>
      </c>
      <c r="C18541" s="17">
        <v>10236.833833340257</v>
      </c>
    </row>
    <row r="18542">
      <c r="A18542" s="32">
        <v>46002.47203138889</v>
      </c>
      <c r="B18542" s="6" t="s">
        <v>71</v>
      </c>
      <c r="C18542" s="17">
        <v>4378.916469003512</v>
      </c>
    </row>
    <row r="18543">
      <c r="A18543" s="32">
        <v>46002.47567975694</v>
      </c>
      <c r="B18543" s="6" t="s">
        <v>13</v>
      </c>
      <c r="C18543" s="17">
        <v>22969.930571380584</v>
      </c>
    </row>
    <row r="18544">
      <c r="A18544" s="32">
        <v>46002.47567975694</v>
      </c>
      <c r="B18544" s="6" t="s">
        <v>28</v>
      </c>
      <c r="C18544" s="17">
        <v>12927.394445922842</v>
      </c>
    </row>
    <row r="18545">
      <c r="A18545" s="32">
        <v>46002.47567975694</v>
      </c>
      <c r="B18545" s="6" t="s">
        <v>33</v>
      </c>
      <c r="C18545" s="17">
        <v>12050.352097750885</v>
      </c>
    </row>
    <row r="18546">
      <c r="A18546" s="32">
        <v>46002.47567975694</v>
      </c>
      <c r="B18546" s="6" t="s">
        <v>37</v>
      </c>
      <c r="C18546" s="17">
        <v>8666.94774906786</v>
      </c>
    </row>
    <row r="18547">
      <c r="A18547" s="32">
        <v>46002.47567975694</v>
      </c>
      <c r="B18547" s="6" t="s">
        <v>109</v>
      </c>
      <c r="C18547" s="17">
        <v>15506.677489568037</v>
      </c>
    </row>
    <row r="18548">
      <c r="A18548" s="32">
        <v>46002.47567975694</v>
      </c>
      <c r="B18548" s="6" t="s">
        <v>46</v>
      </c>
      <c r="C18548" s="17">
        <v>5342.02619407389</v>
      </c>
    </row>
    <row r="18549">
      <c r="A18549" s="32">
        <v>46002.47567975694</v>
      </c>
      <c r="B18549" s="6" t="s">
        <v>141</v>
      </c>
      <c r="C18549" s="17">
        <v>8730.428992838784</v>
      </c>
    </row>
    <row r="18550">
      <c r="A18550" s="32">
        <v>46002.47567975694</v>
      </c>
      <c r="B18550" s="6" t="s">
        <v>54</v>
      </c>
      <c r="C18550" s="17">
        <v>9570.35127784653</v>
      </c>
    </row>
    <row r="18551">
      <c r="A18551" s="32">
        <v>46002.47567975694</v>
      </c>
      <c r="B18551" s="6" t="s">
        <v>58</v>
      </c>
      <c r="C18551" s="17">
        <v>8844.236582768186</v>
      </c>
    </row>
    <row r="18552">
      <c r="A18552" s="32">
        <v>46002.47567975694</v>
      </c>
      <c r="B18552" s="6" t="s">
        <v>64</v>
      </c>
      <c r="C18552" s="17">
        <v>11418.358471573552</v>
      </c>
    </row>
    <row r="18553">
      <c r="A18553" s="32">
        <v>46002.47567975694</v>
      </c>
      <c r="B18553" s="6" t="s">
        <v>68</v>
      </c>
      <c r="C18553" s="17">
        <v>6475.049004977143</v>
      </c>
    </row>
    <row r="18554">
      <c r="A18554" s="32">
        <v>46002.47567975694</v>
      </c>
      <c r="B18554" s="6" t="s">
        <v>73</v>
      </c>
      <c r="C18554" s="17">
        <v>5086.712043402469</v>
      </c>
    </row>
    <row r="18555">
      <c r="A18555" s="32">
        <v>46002.47567975694</v>
      </c>
      <c r="B18555" s="6" t="s">
        <v>79</v>
      </c>
      <c r="C18555" s="17">
        <v>20103.07368407598</v>
      </c>
    </row>
    <row r="18556">
      <c r="A18556" s="32">
        <v>46002.47567975694</v>
      </c>
      <c r="B18556" s="6" t="s">
        <v>81</v>
      </c>
      <c r="C18556" s="17">
        <v>7056.924388614835</v>
      </c>
    </row>
    <row r="18557">
      <c r="A18557" s="32">
        <v>46002.47567975694</v>
      </c>
      <c r="B18557" s="6" t="s">
        <v>86</v>
      </c>
      <c r="C18557" s="17">
        <v>12678.057743250443</v>
      </c>
    </row>
    <row r="18558">
      <c r="A18558" s="32">
        <v>46002.47567975694</v>
      </c>
      <c r="B18558" s="6" t="s">
        <v>21</v>
      </c>
      <c r="C18558" s="17">
        <v>14238.731492691935</v>
      </c>
    </row>
    <row r="18559">
      <c r="A18559" s="32">
        <v>46002.47567975694</v>
      </c>
      <c r="B18559" s="6" t="s">
        <v>91</v>
      </c>
      <c r="C18559" s="17">
        <v>3793.473760009824</v>
      </c>
    </row>
    <row r="18560">
      <c r="A18560" s="32">
        <v>46002.47567975694</v>
      </c>
      <c r="B18560" s="6" t="s">
        <v>51</v>
      </c>
      <c r="C18560" s="17">
        <v>19590.456832634438</v>
      </c>
    </row>
    <row r="18561">
      <c r="A18561" s="32">
        <v>46002.47567975694</v>
      </c>
      <c r="B18561" s="6" t="s">
        <v>95</v>
      </c>
      <c r="C18561" s="17">
        <v>5505.0</v>
      </c>
    </row>
    <row r="18562">
      <c r="A18562" s="32">
        <v>46002.47567975694</v>
      </c>
      <c r="B18562" s="6" t="s">
        <v>42</v>
      </c>
      <c r="C18562" s="17">
        <v>14461.775854866346</v>
      </c>
    </row>
    <row r="18563">
      <c r="A18563" s="32">
        <v>46002.47567975694</v>
      </c>
      <c r="B18563" s="6" t="s">
        <v>17169</v>
      </c>
      <c r="C18563" s="17">
        <v>10291.571832662885</v>
      </c>
    </row>
    <row r="18564">
      <c r="A18564" s="32">
        <v>46002.47567975694</v>
      </c>
      <c r="B18564" s="6" t="s">
        <v>71</v>
      </c>
      <c r="C18564" s="17">
        <v>4372.251583624733</v>
      </c>
    </row>
    <row r="18565">
      <c r="A18565" s="32">
        <v>46002.48304556713</v>
      </c>
      <c r="B18565" s="6" t="s">
        <v>13</v>
      </c>
      <c r="C18565" s="17">
        <v>23014.75001275047</v>
      </c>
    </row>
    <row r="18566">
      <c r="A18566" s="32">
        <v>46002.48304556713</v>
      </c>
      <c r="B18566" s="6" t="s">
        <v>28</v>
      </c>
      <c r="C18566" s="17">
        <v>12927.394445922842</v>
      </c>
    </row>
    <row r="18567">
      <c r="A18567" s="32">
        <v>46002.48304556713</v>
      </c>
      <c r="B18567" s="6" t="s">
        <v>33</v>
      </c>
      <c r="C18567" s="17">
        <v>11956.52434015294</v>
      </c>
    </row>
    <row r="18568">
      <c r="A18568" s="32">
        <v>46002.48304556713</v>
      </c>
      <c r="B18568" s="6" t="s">
        <v>37</v>
      </c>
      <c r="C18568" s="17">
        <v>8608.081668836056</v>
      </c>
    </row>
    <row r="18569">
      <c r="A18569" s="32">
        <v>46002.48304556713</v>
      </c>
      <c r="B18569" s="6" t="s">
        <v>109</v>
      </c>
      <c r="C18569" s="17">
        <v>15761.100943280191</v>
      </c>
    </row>
    <row r="18570">
      <c r="A18570" s="32">
        <v>46002.48304556713</v>
      </c>
      <c r="B18570" s="6" t="s">
        <v>46</v>
      </c>
      <c r="C18570" s="17">
        <v>5342.02619407389</v>
      </c>
    </row>
    <row r="18571">
      <c r="A18571" s="32">
        <v>46002.48304556713</v>
      </c>
      <c r="B18571" s="6" t="s">
        <v>141</v>
      </c>
      <c r="C18571" s="17">
        <v>8235.624808310442</v>
      </c>
    </row>
    <row r="18572">
      <c r="A18572" s="32">
        <v>46002.48304556713</v>
      </c>
      <c r="B18572" s="6" t="s">
        <v>54</v>
      </c>
      <c r="C18572" s="17">
        <v>9602.257958564049</v>
      </c>
    </row>
    <row r="18573">
      <c r="A18573" s="32">
        <v>46002.48304556713</v>
      </c>
      <c r="B18573" s="6" t="s">
        <v>58</v>
      </c>
      <c r="C18573" s="17">
        <v>8844.236582768186</v>
      </c>
    </row>
    <row r="18574">
      <c r="A18574" s="32">
        <v>46002.48304556713</v>
      </c>
      <c r="B18574" s="6" t="s">
        <v>64</v>
      </c>
      <c r="C18574" s="17">
        <v>11418.358471573552</v>
      </c>
    </row>
    <row r="18575">
      <c r="A18575" s="32">
        <v>46002.48304556713</v>
      </c>
      <c r="B18575" s="6" t="s">
        <v>68</v>
      </c>
      <c r="C18575" s="17">
        <v>6475.049004977143</v>
      </c>
    </row>
    <row r="18576">
      <c r="A18576" s="32">
        <v>46002.48304556713</v>
      </c>
      <c r="B18576" s="6" t="s">
        <v>73</v>
      </c>
      <c r="C18576" s="17">
        <v>5086.712043402469</v>
      </c>
    </row>
    <row r="18577">
      <c r="A18577" s="32">
        <v>46002.48304556713</v>
      </c>
      <c r="B18577" s="6" t="s">
        <v>79</v>
      </c>
      <c r="C18577" s="17">
        <v>20353.42944857249</v>
      </c>
    </row>
    <row r="18578">
      <c r="A18578" s="32">
        <v>46002.48304556713</v>
      </c>
      <c r="B18578" s="6" t="s">
        <v>81</v>
      </c>
      <c r="C18578" s="17">
        <v>7056.924388614835</v>
      </c>
    </row>
    <row r="18579">
      <c r="A18579" s="32">
        <v>46002.48304556713</v>
      </c>
      <c r="B18579" s="6" t="s">
        <v>86</v>
      </c>
      <c r="C18579" s="17">
        <v>14045.243174482383</v>
      </c>
    </row>
    <row r="18580">
      <c r="A18580" s="32">
        <v>46002.48304556713</v>
      </c>
      <c r="B18580" s="6" t="s">
        <v>21</v>
      </c>
      <c r="C18580" s="17">
        <v>14143.813487224506</v>
      </c>
    </row>
    <row r="18581">
      <c r="A18581" s="32">
        <v>46002.48304556713</v>
      </c>
      <c r="B18581" s="6" t="s">
        <v>91</v>
      </c>
      <c r="C18581" s="17">
        <v>3806.236432296831</v>
      </c>
    </row>
    <row r="18582">
      <c r="A18582" s="32">
        <v>46002.48304556713</v>
      </c>
      <c r="B18582" s="6" t="s">
        <v>51</v>
      </c>
      <c r="C18582" s="17">
        <v>19242.167849234364</v>
      </c>
    </row>
    <row r="18583">
      <c r="A18583" s="32">
        <v>46002.48304556713</v>
      </c>
      <c r="B18583" s="6" t="s">
        <v>95</v>
      </c>
      <c r="C18583" s="17">
        <v>5505.0</v>
      </c>
    </row>
    <row r="18584">
      <c r="A18584" s="32">
        <v>46002.48304556713</v>
      </c>
      <c r="B18584" s="6" t="s">
        <v>42</v>
      </c>
      <c r="C18584" s="17">
        <v>14289.992387233811</v>
      </c>
    </row>
    <row r="18585">
      <c r="A18585" s="32">
        <v>46002.48304556713</v>
      </c>
      <c r="B18585" s="6" t="s">
        <v>17169</v>
      </c>
      <c r="C18585" s="17">
        <v>10226.745778660828</v>
      </c>
    </row>
    <row r="18586">
      <c r="A18586" s="32">
        <v>46002.48304556713</v>
      </c>
      <c r="B18586" s="6" t="s">
        <v>71</v>
      </c>
      <c r="C18586" s="17">
        <v>4336.721440329749</v>
      </c>
    </row>
    <row r="18587">
      <c r="A18587" s="32">
        <v>46002.484571099536</v>
      </c>
      <c r="B18587" s="6" t="s">
        <v>13</v>
      </c>
      <c r="C18587" s="17">
        <v>23014.75001275047</v>
      </c>
    </row>
    <row r="18588">
      <c r="A18588" s="32">
        <v>46002.484571099536</v>
      </c>
      <c r="B18588" s="6" t="s">
        <v>28</v>
      </c>
      <c r="C18588" s="17">
        <v>12927.394445922842</v>
      </c>
    </row>
    <row r="18589">
      <c r="A18589" s="32">
        <v>46002.484571099536</v>
      </c>
      <c r="B18589" s="6" t="s">
        <v>33</v>
      </c>
      <c r="C18589" s="17">
        <v>11956.52434015294</v>
      </c>
    </row>
    <row r="18590">
      <c r="A18590" s="32">
        <v>46002.484571099536</v>
      </c>
      <c r="B18590" s="6" t="s">
        <v>37</v>
      </c>
      <c r="C18590" s="17">
        <v>8608.081668836056</v>
      </c>
    </row>
    <row r="18591">
      <c r="A18591" s="32">
        <v>46002.484571099536</v>
      </c>
      <c r="B18591" s="6" t="s">
        <v>109</v>
      </c>
      <c r="C18591" s="17">
        <v>15761.100943280191</v>
      </c>
    </row>
    <row r="18592">
      <c r="A18592" s="32">
        <v>46002.484571099536</v>
      </c>
      <c r="B18592" s="6" t="s">
        <v>46</v>
      </c>
      <c r="C18592" s="17">
        <v>5342.02619407389</v>
      </c>
    </row>
    <row r="18593">
      <c r="A18593" s="32">
        <v>46002.484571099536</v>
      </c>
      <c r="B18593" s="6" t="s">
        <v>141</v>
      </c>
      <c r="C18593" s="17">
        <v>8235.624808310442</v>
      </c>
    </row>
    <row r="18594">
      <c r="A18594" s="32">
        <v>46002.484571099536</v>
      </c>
      <c r="B18594" s="6" t="s">
        <v>54</v>
      </c>
      <c r="C18594" s="17">
        <v>9602.257958564049</v>
      </c>
    </row>
    <row r="18595">
      <c r="A18595" s="32">
        <v>46002.484571099536</v>
      </c>
      <c r="B18595" s="6" t="s">
        <v>58</v>
      </c>
      <c r="C18595" s="17">
        <v>8844.236582768186</v>
      </c>
    </row>
    <row r="18596">
      <c r="A18596" s="32">
        <v>46002.484571099536</v>
      </c>
      <c r="B18596" s="6" t="s">
        <v>64</v>
      </c>
      <c r="C18596" s="17">
        <v>11418.358471573552</v>
      </c>
    </row>
    <row r="18597">
      <c r="A18597" s="32">
        <v>46002.484571099536</v>
      </c>
      <c r="B18597" s="6" t="s">
        <v>68</v>
      </c>
      <c r="C18597" s="17">
        <v>6475.049004977143</v>
      </c>
    </row>
    <row r="18598">
      <c r="A18598" s="32">
        <v>46002.484571099536</v>
      </c>
      <c r="B18598" s="6" t="s">
        <v>73</v>
      </c>
      <c r="C18598" s="17">
        <v>5086.712043402469</v>
      </c>
    </row>
    <row r="18599">
      <c r="A18599" s="32">
        <v>46002.484571099536</v>
      </c>
      <c r="B18599" s="6" t="s">
        <v>79</v>
      </c>
      <c r="C18599" s="17">
        <v>20353.42944857249</v>
      </c>
    </row>
    <row r="18600">
      <c r="A18600" s="32">
        <v>46002.484571099536</v>
      </c>
      <c r="B18600" s="6" t="s">
        <v>81</v>
      </c>
      <c r="C18600" s="17">
        <v>7056.924388614835</v>
      </c>
    </row>
    <row r="18601">
      <c r="A18601" s="32">
        <v>46002.484571099536</v>
      </c>
      <c r="B18601" s="6" t="s">
        <v>86</v>
      </c>
      <c r="C18601" s="17">
        <v>14045.243174482383</v>
      </c>
    </row>
    <row r="18602">
      <c r="A18602" s="32">
        <v>46002.484571099536</v>
      </c>
      <c r="B18602" s="6" t="s">
        <v>21</v>
      </c>
      <c r="C18602" s="17">
        <v>14143.813487224506</v>
      </c>
    </row>
    <row r="18603">
      <c r="A18603" s="32">
        <v>46002.484571099536</v>
      </c>
      <c r="B18603" s="6" t="s">
        <v>91</v>
      </c>
      <c r="C18603" s="17">
        <v>3806.236432296831</v>
      </c>
    </row>
    <row r="18604">
      <c r="A18604" s="32">
        <v>46002.484571099536</v>
      </c>
      <c r="B18604" s="6" t="s">
        <v>51</v>
      </c>
      <c r="C18604" s="17">
        <v>19242.167849234364</v>
      </c>
    </row>
    <row r="18605">
      <c r="A18605" s="32">
        <v>46002.484571099536</v>
      </c>
      <c r="B18605" s="6" t="s">
        <v>95</v>
      </c>
      <c r="C18605" s="17">
        <v>5505.0</v>
      </c>
    </row>
    <row r="18606">
      <c r="A18606" s="32">
        <v>46002.484571099536</v>
      </c>
      <c r="B18606" s="6" t="s">
        <v>42</v>
      </c>
      <c r="C18606" s="17">
        <v>14289.992387233811</v>
      </c>
    </row>
    <row r="18607">
      <c r="A18607" s="32">
        <v>46002.484571099536</v>
      </c>
      <c r="B18607" s="6" t="s">
        <v>17169</v>
      </c>
      <c r="C18607" s="17">
        <v>10226.745778660828</v>
      </c>
    </row>
    <row r="18608">
      <c r="A18608" s="32">
        <v>46002.484571099536</v>
      </c>
      <c r="B18608" s="6" t="s">
        <v>71</v>
      </c>
      <c r="C18608" s="17">
        <v>4336.721440329749</v>
      </c>
    </row>
    <row r="18609">
      <c r="A18609" s="32">
        <v>46002.49250096065</v>
      </c>
      <c r="B18609" s="6" t="s">
        <v>13</v>
      </c>
      <c r="C18609" s="17">
        <v>23014.75001275047</v>
      </c>
    </row>
    <row r="18610">
      <c r="A18610" s="32">
        <v>46002.49250096065</v>
      </c>
      <c r="B18610" s="6" t="s">
        <v>28</v>
      </c>
      <c r="C18610" s="17">
        <v>12927.394445922842</v>
      </c>
    </row>
    <row r="18611">
      <c r="A18611" s="32">
        <v>46002.49250096065</v>
      </c>
      <c r="B18611" s="6" t="s">
        <v>33</v>
      </c>
      <c r="C18611" s="17">
        <v>11956.52434015294</v>
      </c>
    </row>
    <row r="18612">
      <c r="A18612" s="32">
        <v>46002.49250096065</v>
      </c>
      <c r="B18612" s="6" t="s">
        <v>37</v>
      </c>
      <c r="C18612" s="17">
        <v>8608.081668836056</v>
      </c>
    </row>
    <row r="18613">
      <c r="A18613" s="32">
        <v>46002.49250096065</v>
      </c>
      <c r="B18613" s="6" t="s">
        <v>109</v>
      </c>
      <c r="C18613" s="17">
        <v>15761.100943280191</v>
      </c>
    </row>
    <row r="18614">
      <c r="A18614" s="32">
        <v>46002.49250096065</v>
      </c>
      <c r="B18614" s="6" t="s">
        <v>46</v>
      </c>
      <c r="C18614" s="17">
        <v>5342.02619407389</v>
      </c>
    </row>
    <row r="18615">
      <c r="A18615" s="32">
        <v>46002.49250096065</v>
      </c>
      <c r="B18615" s="6" t="s">
        <v>141</v>
      </c>
      <c r="C18615" s="17">
        <v>8235.624808310442</v>
      </c>
    </row>
    <row r="18616">
      <c r="A18616" s="32">
        <v>46002.49250096065</v>
      </c>
      <c r="B18616" s="6" t="s">
        <v>54</v>
      </c>
      <c r="C18616" s="17">
        <v>9602.257958564049</v>
      </c>
    </row>
    <row r="18617">
      <c r="A18617" s="32">
        <v>46002.49250096065</v>
      </c>
      <c r="B18617" s="6" t="s">
        <v>58</v>
      </c>
      <c r="C18617" s="17">
        <v>8844.236582768186</v>
      </c>
    </row>
    <row r="18618">
      <c r="A18618" s="32">
        <v>46002.49250096065</v>
      </c>
      <c r="B18618" s="6" t="s">
        <v>64</v>
      </c>
      <c r="C18618" s="17">
        <v>11418.358471573552</v>
      </c>
    </row>
    <row r="18619">
      <c r="A18619" s="32">
        <v>46002.49250096065</v>
      </c>
      <c r="B18619" s="6" t="s">
        <v>68</v>
      </c>
      <c r="C18619" s="17">
        <v>6475.049004977143</v>
      </c>
    </row>
    <row r="18620">
      <c r="A18620" s="32">
        <v>46002.49250096065</v>
      </c>
      <c r="B18620" s="6" t="s">
        <v>73</v>
      </c>
      <c r="C18620" s="17">
        <v>5086.712043402469</v>
      </c>
    </row>
    <row r="18621">
      <c r="A18621" s="32">
        <v>46002.49250096065</v>
      </c>
      <c r="B18621" s="6" t="s">
        <v>79</v>
      </c>
      <c r="C18621" s="17">
        <v>20353.42944857249</v>
      </c>
    </row>
    <row r="18622">
      <c r="A18622" s="32">
        <v>46002.49250096065</v>
      </c>
      <c r="B18622" s="6" t="s">
        <v>81</v>
      </c>
      <c r="C18622" s="17">
        <v>7056.924388614835</v>
      </c>
    </row>
    <row r="18623">
      <c r="A18623" s="32">
        <v>46002.49250096065</v>
      </c>
      <c r="B18623" s="6" t="s">
        <v>86</v>
      </c>
      <c r="C18623" s="17">
        <v>14045.243174482383</v>
      </c>
    </row>
    <row r="18624">
      <c r="A18624" s="32">
        <v>46002.49250096065</v>
      </c>
      <c r="B18624" s="6" t="s">
        <v>21</v>
      </c>
      <c r="C18624" s="17">
        <v>14143.813487224506</v>
      </c>
    </row>
    <row r="18625">
      <c r="A18625" s="32">
        <v>46002.49250096065</v>
      </c>
      <c r="B18625" s="6" t="s">
        <v>91</v>
      </c>
      <c r="C18625" s="17">
        <v>3806.236432296831</v>
      </c>
    </row>
    <row r="18626">
      <c r="A18626" s="32">
        <v>46002.49250096065</v>
      </c>
      <c r="B18626" s="6" t="s">
        <v>51</v>
      </c>
      <c r="C18626" s="17">
        <v>19242.167849234364</v>
      </c>
    </row>
    <row r="18627">
      <c r="A18627" s="32">
        <v>46002.49250096065</v>
      </c>
      <c r="B18627" s="6" t="s">
        <v>95</v>
      </c>
      <c r="C18627" s="17">
        <v>5505.0</v>
      </c>
    </row>
    <row r="18628">
      <c r="A18628" s="32">
        <v>46002.49250096065</v>
      </c>
      <c r="B18628" s="6" t="s">
        <v>42</v>
      </c>
      <c r="C18628" s="17">
        <v>14289.992387233811</v>
      </c>
    </row>
    <row r="18629">
      <c r="A18629" s="32">
        <v>46002.49250096065</v>
      </c>
      <c r="B18629" s="6" t="s">
        <v>17169</v>
      </c>
      <c r="C18629" s="17">
        <v>10226.745778660828</v>
      </c>
    </row>
    <row r="18630">
      <c r="A18630" s="32">
        <v>46002.49250096065</v>
      </c>
      <c r="B18630" s="6" t="s">
        <v>71</v>
      </c>
      <c r="C18630" s="17">
        <v>4336.721440329749</v>
      </c>
    </row>
    <row r="18631">
      <c r="A18631" s="32">
        <v>46002.51338790509</v>
      </c>
      <c r="B18631" s="6" t="s">
        <v>13</v>
      </c>
      <c r="C18631" s="17">
        <v>24198.552683489095</v>
      </c>
    </row>
    <row r="18632">
      <c r="A18632" s="32">
        <v>46002.51338790509</v>
      </c>
      <c r="B18632" s="6" t="s">
        <v>28</v>
      </c>
      <c r="C18632" s="17">
        <v>12927.394445922842</v>
      </c>
    </row>
    <row r="18633">
      <c r="A18633" s="32">
        <v>46002.51338790509</v>
      </c>
      <c r="B18633" s="6" t="s">
        <v>33</v>
      </c>
      <c r="C18633" s="17">
        <v>11878.540993180097</v>
      </c>
    </row>
    <row r="18634">
      <c r="A18634" s="32">
        <v>46002.51338790509</v>
      </c>
      <c r="B18634" s="6" t="s">
        <v>37</v>
      </c>
      <c r="C18634" s="17">
        <v>8516.113328574662</v>
      </c>
    </row>
    <row r="18635">
      <c r="A18635" s="32">
        <v>46002.51338790509</v>
      </c>
      <c r="B18635" s="6" t="s">
        <v>109</v>
      </c>
      <c r="C18635" s="17">
        <v>15728.113997644967</v>
      </c>
    </row>
    <row r="18636">
      <c r="A18636" s="32">
        <v>46002.51338790509</v>
      </c>
      <c r="B18636" s="6" t="s">
        <v>46</v>
      </c>
      <c r="C18636" s="17">
        <v>5342.02619407389</v>
      </c>
    </row>
    <row r="18637">
      <c r="A18637" s="32">
        <v>46002.51338790509</v>
      </c>
      <c r="B18637" s="6" t="s">
        <v>141</v>
      </c>
      <c r="C18637" s="17">
        <v>7839.781460687768</v>
      </c>
    </row>
    <row r="18638">
      <c r="A18638" s="32">
        <v>46002.51338790509</v>
      </c>
      <c r="B18638" s="6" t="s">
        <v>54</v>
      </c>
      <c r="C18638" s="17">
        <v>9602.257958564049</v>
      </c>
    </row>
    <row r="18639">
      <c r="A18639" s="32">
        <v>46002.51338790509</v>
      </c>
      <c r="B18639" s="6" t="s">
        <v>58</v>
      </c>
      <c r="C18639" s="17">
        <v>8844.236582768186</v>
      </c>
    </row>
    <row r="18640">
      <c r="A18640" s="32">
        <v>46002.51338790509</v>
      </c>
      <c r="B18640" s="6" t="s">
        <v>64</v>
      </c>
      <c r="C18640" s="17">
        <v>11418.358471573552</v>
      </c>
    </row>
    <row r="18641">
      <c r="A18641" s="32">
        <v>46002.51338790509</v>
      </c>
      <c r="B18641" s="6" t="s">
        <v>68</v>
      </c>
      <c r="C18641" s="17">
        <v>6475.049004977143</v>
      </c>
    </row>
    <row r="18642">
      <c r="A18642" s="32">
        <v>46002.51338790509</v>
      </c>
      <c r="B18642" s="6" t="s">
        <v>73</v>
      </c>
      <c r="C18642" s="17">
        <v>5086.712043402469</v>
      </c>
    </row>
    <row r="18643">
      <c r="A18643" s="32">
        <v>46002.51338790509</v>
      </c>
      <c r="B18643" s="6" t="s">
        <v>79</v>
      </c>
      <c r="C18643" s="17">
        <v>20105.494414365407</v>
      </c>
    </row>
    <row r="18644">
      <c r="A18644" s="32">
        <v>46002.51338790509</v>
      </c>
      <c r="B18644" s="6" t="s">
        <v>81</v>
      </c>
      <c r="C18644" s="17">
        <v>7056.924388614835</v>
      </c>
    </row>
    <row r="18645">
      <c r="A18645" s="32">
        <v>46002.51338790509</v>
      </c>
      <c r="B18645" s="6" t="s">
        <v>86</v>
      </c>
      <c r="C18645" s="17">
        <v>14045.243174482383</v>
      </c>
    </row>
    <row r="18646">
      <c r="A18646" s="32">
        <v>46002.51338790509</v>
      </c>
      <c r="B18646" s="6" t="s">
        <v>21</v>
      </c>
      <c r="C18646" s="17">
        <v>13987.846793278815</v>
      </c>
    </row>
    <row r="18647">
      <c r="A18647" s="32">
        <v>46002.51338790509</v>
      </c>
      <c r="B18647" s="6" t="s">
        <v>91</v>
      </c>
      <c r="C18647" s="17">
        <v>3806.236432296831</v>
      </c>
    </row>
    <row r="18648">
      <c r="A18648" s="32">
        <v>46002.51338790509</v>
      </c>
      <c r="B18648" s="6" t="s">
        <v>51</v>
      </c>
      <c r="C18648" s="17">
        <v>18973.255325094455</v>
      </c>
    </row>
    <row r="18649">
      <c r="A18649" s="32">
        <v>46002.51338790509</v>
      </c>
      <c r="B18649" s="6" t="s">
        <v>95</v>
      </c>
      <c r="C18649" s="17">
        <v>5505.0</v>
      </c>
    </row>
    <row r="18650">
      <c r="A18650" s="32">
        <v>46002.51338790509</v>
      </c>
      <c r="B18650" s="6" t="s">
        <v>42</v>
      </c>
      <c r="C18650" s="17">
        <v>14191.031550328142</v>
      </c>
    </row>
    <row r="18651">
      <c r="A18651" s="32">
        <v>46002.51338790509</v>
      </c>
      <c r="B18651" s="6" t="s">
        <v>17169</v>
      </c>
      <c r="C18651" s="17">
        <v>9997.812696800418</v>
      </c>
    </row>
    <row r="18652">
      <c r="A18652" s="32">
        <v>46002.51338790509</v>
      </c>
      <c r="B18652" s="6" t="s">
        <v>71</v>
      </c>
      <c r="C18652" s="17">
        <v>4310.726991338801</v>
      </c>
    </row>
    <row r="18653">
      <c r="A18653" s="32">
        <v>46002.53426052083</v>
      </c>
      <c r="B18653" s="6" t="s">
        <v>13</v>
      </c>
      <c r="C18653" s="17">
        <v>21694.42908770983</v>
      </c>
    </row>
    <row r="18654">
      <c r="A18654" s="32">
        <v>46002.53426052083</v>
      </c>
      <c r="B18654" s="6" t="s">
        <v>28</v>
      </c>
      <c r="C18654" s="17">
        <v>12927.394445922842</v>
      </c>
    </row>
    <row r="18655">
      <c r="A18655" s="32">
        <v>46002.53426052083</v>
      </c>
      <c r="B18655" s="6" t="s">
        <v>33</v>
      </c>
      <c r="C18655" s="17">
        <v>11846.03788398365</v>
      </c>
    </row>
    <row r="18656">
      <c r="A18656" s="32">
        <v>46002.53426052083</v>
      </c>
      <c r="B18656" s="6" t="s">
        <v>37</v>
      </c>
      <c r="C18656" s="17">
        <v>8397.49799118974</v>
      </c>
    </row>
    <row r="18657">
      <c r="A18657" s="32">
        <v>46002.53426052083</v>
      </c>
      <c r="B18657" s="6" t="s">
        <v>109</v>
      </c>
      <c r="C18657" s="17">
        <v>15606.33239406883</v>
      </c>
    </row>
    <row r="18658">
      <c r="A18658" s="32">
        <v>46002.53426052083</v>
      </c>
      <c r="B18658" s="6" t="s">
        <v>46</v>
      </c>
      <c r="C18658" s="17">
        <v>5342.02619407389</v>
      </c>
    </row>
    <row r="18659">
      <c r="A18659" s="32">
        <v>46002.53426052083</v>
      </c>
      <c r="B18659" s="6" t="s">
        <v>141</v>
      </c>
      <c r="C18659" s="17">
        <v>7839.781460687768</v>
      </c>
    </row>
    <row r="18660">
      <c r="A18660" s="32">
        <v>46002.53426052083</v>
      </c>
      <c r="B18660" s="6" t="s">
        <v>54</v>
      </c>
      <c r="C18660" s="17">
        <v>9602.257958564049</v>
      </c>
    </row>
    <row r="18661">
      <c r="A18661" s="32">
        <v>46002.53426052083</v>
      </c>
      <c r="B18661" s="6" t="s">
        <v>58</v>
      </c>
      <c r="C18661" s="17">
        <v>8844.236582768186</v>
      </c>
    </row>
    <row r="18662">
      <c r="A18662" s="32">
        <v>46002.53426052083</v>
      </c>
      <c r="B18662" s="6" t="s">
        <v>64</v>
      </c>
      <c r="C18662" s="17">
        <v>11418.358471573552</v>
      </c>
    </row>
    <row r="18663">
      <c r="A18663" s="32">
        <v>46002.53426052083</v>
      </c>
      <c r="B18663" s="6" t="s">
        <v>68</v>
      </c>
      <c r="C18663" s="17">
        <v>6475.049004977143</v>
      </c>
    </row>
    <row r="18664">
      <c r="A18664" s="32">
        <v>46002.53426052083</v>
      </c>
      <c r="B18664" s="6" t="s">
        <v>73</v>
      </c>
      <c r="C18664" s="17">
        <v>5086.712043402469</v>
      </c>
    </row>
    <row r="18665">
      <c r="A18665" s="32">
        <v>46002.53426052083</v>
      </c>
      <c r="B18665" s="6" t="s">
        <v>79</v>
      </c>
      <c r="C18665" s="17">
        <v>19936.64633600074</v>
      </c>
    </row>
    <row r="18666">
      <c r="A18666" s="32">
        <v>46002.53426052083</v>
      </c>
      <c r="B18666" s="6" t="s">
        <v>81</v>
      </c>
      <c r="C18666" s="17">
        <v>7056.924388614835</v>
      </c>
    </row>
    <row r="18667">
      <c r="A18667" s="32">
        <v>46002.53426052083</v>
      </c>
      <c r="B18667" s="6" t="s">
        <v>86</v>
      </c>
      <c r="C18667" s="17">
        <v>13454.274900206052</v>
      </c>
    </row>
    <row r="18668">
      <c r="A18668" s="32">
        <v>46002.53426052083</v>
      </c>
      <c r="B18668" s="6" t="s">
        <v>21</v>
      </c>
      <c r="C18668" s="17">
        <v>13896.88010989298</v>
      </c>
    </row>
    <row r="18669">
      <c r="A18669" s="32">
        <v>46002.53426052083</v>
      </c>
      <c r="B18669" s="6" t="s">
        <v>91</v>
      </c>
      <c r="C18669" s="17">
        <v>3806.236432296831</v>
      </c>
    </row>
    <row r="18670">
      <c r="A18670" s="32">
        <v>46002.53426052083</v>
      </c>
      <c r="B18670" s="6" t="s">
        <v>51</v>
      </c>
      <c r="C18670" s="17">
        <v>18973.255325094455</v>
      </c>
    </row>
    <row r="18671">
      <c r="A18671" s="32">
        <v>46002.53426052083</v>
      </c>
      <c r="B18671" s="6" t="s">
        <v>95</v>
      </c>
      <c r="C18671" s="17">
        <v>5505.0</v>
      </c>
    </row>
    <row r="18672">
      <c r="A18672" s="32">
        <v>46002.53426052083</v>
      </c>
      <c r="B18672" s="6" t="s">
        <v>42</v>
      </c>
      <c r="C18672" s="17">
        <v>14093.522222738804</v>
      </c>
    </row>
    <row r="18673">
      <c r="A18673" s="32">
        <v>46002.53426052083</v>
      </c>
      <c r="B18673" s="6" t="s">
        <v>17169</v>
      </c>
      <c r="C18673" s="17">
        <v>9848.382439225192</v>
      </c>
    </row>
    <row r="18674">
      <c r="A18674" s="32">
        <v>46002.53426052083</v>
      </c>
      <c r="B18674" s="6" t="s">
        <v>71</v>
      </c>
      <c r="C18674" s="17">
        <v>4310.726991338801</v>
      </c>
    </row>
    <row r="18675">
      <c r="A18675" s="32">
        <v>46002.55506195602</v>
      </c>
      <c r="B18675" s="6" t="s">
        <v>13</v>
      </c>
      <c r="C18675" s="17">
        <v>21694.42908770983</v>
      </c>
    </row>
    <row r="18676">
      <c r="A18676" s="32">
        <v>46002.55506195602</v>
      </c>
      <c r="B18676" s="6" t="s">
        <v>28</v>
      </c>
      <c r="C18676" s="17">
        <v>12927.394445922842</v>
      </c>
    </row>
    <row r="18677">
      <c r="A18677" s="32">
        <v>46002.55506195602</v>
      </c>
      <c r="B18677" s="6" t="s">
        <v>33</v>
      </c>
      <c r="C18677" s="17">
        <v>11846.03788398365</v>
      </c>
    </row>
    <row r="18678">
      <c r="A18678" s="32">
        <v>46002.55506195602</v>
      </c>
      <c r="B18678" s="6" t="s">
        <v>37</v>
      </c>
      <c r="C18678" s="17">
        <v>8335.863911667415</v>
      </c>
    </row>
    <row r="18679">
      <c r="A18679" s="32">
        <v>46002.55506195602</v>
      </c>
      <c r="B18679" s="6" t="s">
        <v>109</v>
      </c>
      <c r="C18679" s="17">
        <v>15606.33239406883</v>
      </c>
    </row>
    <row r="18680">
      <c r="A18680" s="32">
        <v>46002.55506195602</v>
      </c>
      <c r="B18680" s="6" t="s">
        <v>46</v>
      </c>
      <c r="C18680" s="17">
        <v>5342.02619407389</v>
      </c>
    </row>
    <row r="18681">
      <c r="A18681" s="32">
        <v>46002.55506195602</v>
      </c>
      <c r="B18681" s="6" t="s">
        <v>141</v>
      </c>
      <c r="C18681" s="17">
        <v>7839.781460687768</v>
      </c>
    </row>
    <row r="18682">
      <c r="A18682" s="32">
        <v>46002.55506195602</v>
      </c>
      <c r="B18682" s="6" t="s">
        <v>54</v>
      </c>
      <c r="C18682" s="17">
        <v>9602.257958564049</v>
      </c>
    </row>
    <row r="18683">
      <c r="A18683" s="32">
        <v>46002.55506195602</v>
      </c>
      <c r="B18683" s="6" t="s">
        <v>58</v>
      </c>
      <c r="C18683" s="17">
        <v>8823.691889594076</v>
      </c>
    </row>
    <row r="18684">
      <c r="A18684" s="32">
        <v>46002.55506195602</v>
      </c>
      <c r="B18684" s="6" t="s">
        <v>64</v>
      </c>
      <c r="C18684" s="17">
        <v>11418.358471573552</v>
      </c>
    </row>
    <row r="18685">
      <c r="A18685" s="32">
        <v>46002.55506195602</v>
      </c>
      <c r="B18685" s="6" t="s">
        <v>68</v>
      </c>
      <c r="C18685" s="17">
        <v>6475.049004977143</v>
      </c>
    </row>
    <row r="18686">
      <c r="A18686" s="32">
        <v>46002.55506195602</v>
      </c>
      <c r="B18686" s="6" t="s">
        <v>73</v>
      </c>
      <c r="C18686" s="17">
        <v>5086.712043402469</v>
      </c>
    </row>
    <row r="18687">
      <c r="A18687" s="32">
        <v>46002.55506195602</v>
      </c>
      <c r="B18687" s="6" t="s">
        <v>79</v>
      </c>
      <c r="C18687" s="17">
        <v>19690.110017911436</v>
      </c>
    </row>
    <row r="18688">
      <c r="A18688" s="32">
        <v>46002.55506195602</v>
      </c>
      <c r="B18688" s="6" t="s">
        <v>81</v>
      </c>
      <c r="C18688" s="17">
        <v>7056.924388614835</v>
      </c>
    </row>
    <row r="18689">
      <c r="A18689" s="32">
        <v>46002.55506195602</v>
      </c>
      <c r="B18689" s="6" t="s">
        <v>86</v>
      </c>
      <c r="C18689" s="17">
        <v>13454.274900206052</v>
      </c>
    </row>
    <row r="18690">
      <c r="A18690" s="32">
        <v>46002.55506195602</v>
      </c>
      <c r="B18690" s="6" t="s">
        <v>21</v>
      </c>
      <c r="C18690" s="17">
        <v>13896.88010989298</v>
      </c>
    </row>
    <row r="18691">
      <c r="A18691" s="32">
        <v>46002.55506195602</v>
      </c>
      <c r="B18691" s="6" t="s">
        <v>91</v>
      </c>
      <c r="C18691" s="17">
        <v>3806.236432296831</v>
      </c>
    </row>
    <row r="18692">
      <c r="A18692" s="32">
        <v>46002.55506195602</v>
      </c>
      <c r="B18692" s="6" t="s">
        <v>51</v>
      </c>
      <c r="C18692" s="17">
        <v>18973.255325094455</v>
      </c>
    </row>
    <row r="18693">
      <c r="A18693" s="32">
        <v>46002.55506195602</v>
      </c>
      <c r="B18693" s="6" t="s">
        <v>95</v>
      </c>
      <c r="C18693" s="17">
        <v>5505.0</v>
      </c>
    </row>
    <row r="18694">
      <c r="A18694" s="32">
        <v>46002.55506195602</v>
      </c>
      <c r="B18694" s="6" t="s">
        <v>42</v>
      </c>
      <c r="C18694" s="17">
        <v>13888.075290997716</v>
      </c>
    </row>
    <row r="18695">
      <c r="A18695" s="32">
        <v>46002.55506195602</v>
      </c>
      <c r="B18695" s="6" t="s">
        <v>17169</v>
      </c>
      <c r="C18695" s="17">
        <v>9745.658973354648</v>
      </c>
    </row>
    <row r="18696">
      <c r="A18696" s="32">
        <v>46002.55506195602</v>
      </c>
      <c r="B18696" s="6" t="s">
        <v>71</v>
      </c>
      <c r="C18696" s="17">
        <v>4310.726991338801</v>
      </c>
    </row>
    <row r="18697">
      <c r="A18697" s="32">
        <v>46002.57582711805</v>
      </c>
      <c r="B18697" s="6" t="s">
        <v>13</v>
      </c>
      <c r="C18697" s="17">
        <v>15912.13593847626</v>
      </c>
    </row>
    <row r="18698">
      <c r="A18698" s="32">
        <v>46002.57582711805</v>
      </c>
      <c r="B18698" s="6" t="s">
        <v>28</v>
      </c>
      <c r="C18698" s="17">
        <v>12869.681770119976</v>
      </c>
    </row>
    <row r="18699">
      <c r="A18699" s="32">
        <v>46002.57582711805</v>
      </c>
      <c r="B18699" s="6" t="s">
        <v>33</v>
      </c>
      <c r="C18699" s="17">
        <v>11811.901451719272</v>
      </c>
    </row>
    <row r="18700">
      <c r="A18700" s="32">
        <v>46002.57582711805</v>
      </c>
      <c r="B18700" s="6" t="s">
        <v>37</v>
      </c>
      <c r="C18700" s="17">
        <v>8307.976686728733</v>
      </c>
    </row>
    <row r="18701">
      <c r="A18701" s="32">
        <v>46002.57582711805</v>
      </c>
      <c r="B18701" s="6" t="s">
        <v>109</v>
      </c>
      <c r="C18701" s="17">
        <v>15534.498541437824</v>
      </c>
    </row>
    <row r="18702">
      <c r="A18702" s="32">
        <v>46002.57582711805</v>
      </c>
      <c r="B18702" s="6" t="s">
        <v>46</v>
      </c>
      <c r="C18702" s="17">
        <v>5342.02619407389</v>
      </c>
    </row>
    <row r="18703">
      <c r="A18703" s="32">
        <v>46002.57582711805</v>
      </c>
      <c r="B18703" s="6" t="s">
        <v>141</v>
      </c>
      <c r="C18703" s="17">
        <v>7839.781460687768</v>
      </c>
    </row>
    <row r="18704">
      <c r="A18704" s="32">
        <v>46002.57582711805</v>
      </c>
      <c r="B18704" s="6" t="s">
        <v>54</v>
      </c>
      <c r="C18704" s="17">
        <v>9486.832606958318</v>
      </c>
    </row>
    <row r="18705">
      <c r="A18705" s="32">
        <v>46002.57582711805</v>
      </c>
      <c r="B18705" s="6" t="s">
        <v>58</v>
      </c>
      <c r="C18705" s="17">
        <v>8823.691889594076</v>
      </c>
    </row>
    <row r="18706">
      <c r="A18706" s="32">
        <v>46002.57582711805</v>
      </c>
      <c r="B18706" s="6" t="s">
        <v>64</v>
      </c>
      <c r="C18706" s="17">
        <v>11418.358471573552</v>
      </c>
    </row>
    <row r="18707">
      <c r="A18707" s="32">
        <v>46002.57582711805</v>
      </c>
      <c r="B18707" s="6" t="s">
        <v>68</v>
      </c>
      <c r="C18707" s="17">
        <v>6463.997643033911</v>
      </c>
    </row>
    <row r="18708">
      <c r="A18708" s="32">
        <v>46002.57582711805</v>
      </c>
      <c r="B18708" s="6" t="s">
        <v>73</v>
      </c>
      <c r="C18708" s="17">
        <v>5086.712043402469</v>
      </c>
    </row>
    <row r="18709">
      <c r="A18709" s="32">
        <v>46002.57582711805</v>
      </c>
      <c r="B18709" s="6" t="s">
        <v>79</v>
      </c>
      <c r="C18709" s="17">
        <v>19632.39734210857</v>
      </c>
    </row>
    <row r="18710">
      <c r="A18710" s="32">
        <v>46002.57582711805</v>
      </c>
      <c r="B18710" s="6" t="s">
        <v>81</v>
      </c>
      <c r="C18710" s="17">
        <v>7025.439649721945</v>
      </c>
    </row>
    <row r="18711">
      <c r="A18711" s="32">
        <v>46002.57582711805</v>
      </c>
      <c r="B18711" s="6" t="s">
        <v>86</v>
      </c>
      <c r="C18711" s="17">
        <v>13454.274900206052</v>
      </c>
    </row>
    <row r="18712">
      <c r="A18712" s="32">
        <v>46002.57582711805</v>
      </c>
      <c r="B18712" s="6" t="s">
        <v>21</v>
      </c>
      <c r="C18712" s="17">
        <v>13896.88010989298</v>
      </c>
    </row>
    <row r="18713">
      <c r="A18713" s="32">
        <v>46002.57582711805</v>
      </c>
      <c r="B18713" s="6" t="s">
        <v>91</v>
      </c>
      <c r="C18713" s="17">
        <v>3756.5053035522888</v>
      </c>
    </row>
    <row r="18714">
      <c r="A18714" s="32">
        <v>46002.57582711805</v>
      </c>
      <c r="B18714" s="6" t="s">
        <v>51</v>
      </c>
      <c r="C18714" s="17">
        <v>18866.08039953575</v>
      </c>
    </row>
    <row r="18715">
      <c r="A18715" s="32">
        <v>46002.57582711805</v>
      </c>
      <c r="B18715" s="6" t="s">
        <v>95</v>
      </c>
      <c r="C18715" s="17">
        <v>5505.0</v>
      </c>
    </row>
    <row r="18716">
      <c r="A18716" s="32">
        <v>46002.57582711805</v>
      </c>
      <c r="B18716" s="6" t="s">
        <v>42</v>
      </c>
      <c r="C18716" s="17">
        <v>13865.972567111254</v>
      </c>
    </row>
    <row r="18717">
      <c r="A18717" s="32">
        <v>46002.57582711805</v>
      </c>
      <c r="B18717" s="6" t="s">
        <v>17169</v>
      </c>
      <c r="C18717" s="17">
        <v>9711.031367872929</v>
      </c>
    </row>
    <row r="18718">
      <c r="A18718" s="32">
        <v>46002.57582711805</v>
      </c>
      <c r="B18718" s="6" t="s">
        <v>71</v>
      </c>
      <c r="C18718" s="17">
        <v>4303.27314334978</v>
      </c>
    </row>
    <row r="18719">
      <c r="A18719" s="32">
        <v>46002.59679600694</v>
      </c>
      <c r="B18719" s="6" t="s">
        <v>13</v>
      </c>
      <c r="C18719" s="17">
        <v>15912.13593847626</v>
      </c>
    </row>
    <row r="18720">
      <c r="A18720" s="32">
        <v>46002.59679600694</v>
      </c>
      <c r="B18720" s="6" t="s">
        <v>28</v>
      </c>
      <c r="C18720" s="17">
        <v>12869.681770119976</v>
      </c>
    </row>
    <row r="18721">
      <c r="A18721" s="32">
        <v>46002.59679600694</v>
      </c>
      <c r="B18721" s="6" t="s">
        <v>33</v>
      </c>
      <c r="C18721" s="17">
        <v>11811.901451719272</v>
      </c>
    </row>
    <row r="18722">
      <c r="A18722" s="32">
        <v>46002.59679600694</v>
      </c>
      <c r="B18722" s="6" t="s">
        <v>37</v>
      </c>
      <c r="C18722" s="17">
        <v>8343.040651977746</v>
      </c>
    </row>
    <row r="18723">
      <c r="A18723" s="32">
        <v>46002.59679600694</v>
      </c>
      <c r="B18723" s="6" t="s">
        <v>109</v>
      </c>
      <c r="C18723" s="17">
        <v>15534.498541437824</v>
      </c>
    </row>
    <row r="18724">
      <c r="A18724" s="32">
        <v>46002.59679600694</v>
      </c>
      <c r="B18724" s="6" t="s">
        <v>46</v>
      </c>
      <c r="C18724" s="17">
        <v>5342.02619407389</v>
      </c>
    </row>
    <row r="18725">
      <c r="A18725" s="32">
        <v>46002.59679600694</v>
      </c>
      <c r="B18725" s="6" t="s">
        <v>141</v>
      </c>
      <c r="C18725" s="17">
        <v>7839.781460687768</v>
      </c>
    </row>
    <row r="18726">
      <c r="A18726" s="32">
        <v>46002.59679600694</v>
      </c>
      <c r="B18726" s="6" t="s">
        <v>54</v>
      </c>
      <c r="C18726" s="17">
        <v>9486.832606958318</v>
      </c>
    </row>
    <row r="18727">
      <c r="A18727" s="32">
        <v>46002.59679600694</v>
      </c>
      <c r="B18727" s="6" t="s">
        <v>58</v>
      </c>
      <c r="C18727" s="17">
        <v>8835.379878010415</v>
      </c>
    </row>
    <row r="18728">
      <c r="A18728" s="32">
        <v>46002.59679600694</v>
      </c>
      <c r="B18728" s="6" t="s">
        <v>64</v>
      </c>
      <c r="C18728" s="17">
        <v>11418.358471573552</v>
      </c>
    </row>
    <row r="18729">
      <c r="A18729" s="32">
        <v>46002.59679600694</v>
      </c>
      <c r="B18729" s="6" t="s">
        <v>68</v>
      </c>
      <c r="C18729" s="17">
        <v>6463.997643033911</v>
      </c>
    </row>
    <row r="18730">
      <c r="A18730" s="32">
        <v>46002.59679600694</v>
      </c>
      <c r="B18730" s="6" t="s">
        <v>73</v>
      </c>
      <c r="C18730" s="17">
        <v>5086.712043402469</v>
      </c>
    </row>
    <row r="18731">
      <c r="A18731" s="32">
        <v>46002.59679600694</v>
      </c>
      <c r="B18731" s="6" t="s">
        <v>79</v>
      </c>
      <c r="C18731" s="17">
        <v>19772.653203104623</v>
      </c>
    </row>
    <row r="18732">
      <c r="A18732" s="32">
        <v>46002.59679600694</v>
      </c>
      <c r="B18732" s="6" t="s">
        <v>81</v>
      </c>
      <c r="C18732" s="17">
        <v>7025.439649721945</v>
      </c>
    </row>
    <row r="18733">
      <c r="A18733" s="32">
        <v>46002.59679600694</v>
      </c>
      <c r="B18733" s="6" t="s">
        <v>86</v>
      </c>
      <c r="C18733" s="17">
        <v>13454.274900206052</v>
      </c>
    </row>
    <row r="18734">
      <c r="A18734" s="32">
        <v>46002.59679600694</v>
      </c>
      <c r="B18734" s="6" t="s">
        <v>21</v>
      </c>
      <c r="C18734" s="17">
        <v>13896.88010989298</v>
      </c>
    </row>
    <row r="18735">
      <c r="A18735" s="32">
        <v>46002.59679600694</v>
      </c>
      <c r="B18735" s="6" t="s">
        <v>91</v>
      </c>
      <c r="C18735" s="17">
        <v>3756.5053035522888</v>
      </c>
    </row>
    <row r="18736">
      <c r="A18736" s="32">
        <v>46002.59679600694</v>
      </c>
      <c r="B18736" s="6" t="s">
        <v>51</v>
      </c>
      <c r="C18736" s="17">
        <v>18866.08039953575</v>
      </c>
    </row>
    <row r="18737">
      <c r="A18737" s="32">
        <v>46002.59679600694</v>
      </c>
      <c r="B18737" s="6" t="s">
        <v>95</v>
      </c>
      <c r="C18737" s="17">
        <v>5505.0</v>
      </c>
    </row>
    <row r="18738">
      <c r="A18738" s="32">
        <v>46002.59679600694</v>
      </c>
      <c r="B18738" s="6" t="s">
        <v>42</v>
      </c>
      <c r="C18738" s="17">
        <v>13982.852451274632</v>
      </c>
    </row>
    <row r="18739">
      <c r="A18739" s="32">
        <v>46002.59679600694</v>
      </c>
      <c r="B18739" s="6" t="s">
        <v>17169</v>
      </c>
      <c r="C18739" s="17">
        <v>9769.471309954617</v>
      </c>
    </row>
    <row r="18740">
      <c r="A18740" s="32">
        <v>46002.59679600694</v>
      </c>
      <c r="B18740" s="6" t="s">
        <v>71</v>
      </c>
      <c r="C18740" s="17">
        <v>4303.27314334978</v>
      </c>
    </row>
    <row r="18741">
      <c r="A18741" s="32">
        <v>46002.61771329861</v>
      </c>
      <c r="B18741" s="6" t="s">
        <v>13</v>
      </c>
      <c r="C18741" s="17">
        <v>16366.709219183464</v>
      </c>
    </row>
    <row r="18742">
      <c r="A18742" s="32">
        <v>46002.61771329861</v>
      </c>
      <c r="B18742" s="6" t="s">
        <v>28</v>
      </c>
      <c r="C18742" s="17">
        <v>12869.681770119976</v>
      </c>
    </row>
    <row r="18743">
      <c r="A18743" s="32">
        <v>46002.61771329861</v>
      </c>
      <c r="B18743" s="6" t="s">
        <v>33</v>
      </c>
      <c r="C18743" s="17">
        <v>11811.901451719272</v>
      </c>
    </row>
    <row r="18744">
      <c r="A18744" s="32">
        <v>46002.61771329861</v>
      </c>
      <c r="B18744" s="6" t="s">
        <v>37</v>
      </c>
      <c r="C18744" s="17">
        <v>8382.56876334359</v>
      </c>
    </row>
    <row r="18745">
      <c r="A18745" s="32">
        <v>46002.61771329861</v>
      </c>
      <c r="B18745" s="6" t="s">
        <v>109</v>
      </c>
      <c r="C18745" s="17">
        <v>15534.498541437824</v>
      </c>
    </row>
    <row r="18746">
      <c r="A18746" s="32">
        <v>46002.61771329861</v>
      </c>
      <c r="B18746" s="6" t="s">
        <v>46</v>
      </c>
      <c r="C18746" s="17">
        <v>5342.02619407389</v>
      </c>
    </row>
    <row r="18747">
      <c r="A18747" s="32">
        <v>46002.61771329861</v>
      </c>
      <c r="B18747" s="6" t="s">
        <v>141</v>
      </c>
      <c r="C18747" s="17">
        <v>7839.781460687768</v>
      </c>
    </row>
    <row r="18748">
      <c r="A18748" s="32">
        <v>46002.61771329861</v>
      </c>
      <c r="B18748" s="6" t="s">
        <v>54</v>
      </c>
      <c r="C18748" s="17">
        <v>9486.832606958318</v>
      </c>
    </row>
    <row r="18749">
      <c r="A18749" s="32">
        <v>46002.61771329861</v>
      </c>
      <c r="B18749" s="6" t="s">
        <v>58</v>
      </c>
      <c r="C18749" s="17">
        <v>8835.379878010415</v>
      </c>
    </row>
    <row r="18750">
      <c r="A18750" s="32">
        <v>46002.61771329861</v>
      </c>
      <c r="B18750" s="6" t="s">
        <v>64</v>
      </c>
      <c r="C18750" s="17">
        <v>11457.886582939398</v>
      </c>
    </row>
    <row r="18751">
      <c r="A18751" s="32">
        <v>46002.61771329861</v>
      </c>
      <c r="B18751" s="6" t="s">
        <v>68</v>
      </c>
      <c r="C18751" s="17">
        <v>6463.997643033911</v>
      </c>
    </row>
    <row r="18752">
      <c r="A18752" s="32">
        <v>46002.61771329861</v>
      </c>
      <c r="B18752" s="6" t="s">
        <v>73</v>
      </c>
      <c r="C18752" s="17">
        <v>5086.712043402469</v>
      </c>
    </row>
    <row r="18753">
      <c r="A18753" s="32">
        <v>46002.61771329861</v>
      </c>
      <c r="B18753" s="6" t="s">
        <v>79</v>
      </c>
      <c r="C18753" s="17">
        <v>20009.82187129969</v>
      </c>
    </row>
    <row r="18754">
      <c r="A18754" s="32">
        <v>46002.61771329861</v>
      </c>
      <c r="B18754" s="6" t="s">
        <v>81</v>
      </c>
      <c r="C18754" s="17">
        <v>7025.439649721945</v>
      </c>
    </row>
    <row r="18755">
      <c r="A18755" s="32">
        <v>46002.61771329861</v>
      </c>
      <c r="B18755" s="6" t="s">
        <v>86</v>
      </c>
      <c r="C18755" s="17">
        <v>13454.274900206052</v>
      </c>
    </row>
    <row r="18756">
      <c r="A18756" s="32">
        <v>46002.61771329861</v>
      </c>
      <c r="B18756" s="6" t="s">
        <v>21</v>
      </c>
      <c r="C18756" s="17">
        <v>13956.172276941747</v>
      </c>
    </row>
    <row r="18757">
      <c r="A18757" s="32">
        <v>46002.61771329861</v>
      </c>
      <c r="B18757" s="6" t="s">
        <v>91</v>
      </c>
      <c r="C18757" s="17">
        <v>3756.5053035522888</v>
      </c>
    </row>
    <row r="18758">
      <c r="A18758" s="32">
        <v>46002.61771329861</v>
      </c>
      <c r="B18758" s="6" t="s">
        <v>51</v>
      </c>
      <c r="C18758" s="17">
        <v>18925.372566584512</v>
      </c>
    </row>
    <row r="18759">
      <c r="A18759" s="32">
        <v>46002.61771329861</v>
      </c>
      <c r="B18759" s="6" t="s">
        <v>95</v>
      </c>
      <c r="C18759" s="17">
        <v>5505.0</v>
      </c>
    </row>
    <row r="18760">
      <c r="A18760" s="32">
        <v>46002.61771329861</v>
      </c>
      <c r="B18760" s="6" t="s">
        <v>42</v>
      </c>
      <c r="C18760" s="17">
        <v>13982.852451274632</v>
      </c>
    </row>
    <row r="18761">
      <c r="A18761" s="32">
        <v>46002.61771329861</v>
      </c>
      <c r="B18761" s="6" t="s">
        <v>17169</v>
      </c>
      <c r="C18761" s="17">
        <v>9769.471309954617</v>
      </c>
    </row>
    <row r="18762">
      <c r="A18762" s="32">
        <v>46002.61771329861</v>
      </c>
      <c r="B18762" s="6" t="s">
        <v>71</v>
      </c>
      <c r="C18762" s="17">
        <v>4362.565310398546</v>
      </c>
    </row>
    <row r="18763">
      <c r="A18763" s="32">
        <v>46002.63845895833</v>
      </c>
      <c r="B18763" s="6" t="s">
        <v>13</v>
      </c>
      <c r="C18763" s="17">
        <v>16366.709219183464</v>
      </c>
    </row>
    <row r="18764">
      <c r="A18764" s="32">
        <v>46002.63845895833</v>
      </c>
      <c r="B18764" s="6" t="s">
        <v>28</v>
      </c>
      <c r="C18764" s="17">
        <v>12869.681770119976</v>
      </c>
    </row>
    <row r="18765">
      <c r="A18765" s="32">
        <v>46002.63845895833</v>
      </c>
      <c r="B18765" s="6" t="s">
        <v>33</v>
      </c>
      <c r="C18765" s="17">
        <v>11811.901451719272</v>
      </c>
    </row>
    <row r="18766">
      <c r="A18766" s="32">
        <v>46002.63845895833</v>
      </c>
      <c r="B18766" s="6" t="s">
        <v>37</v>
      </c>
      <c r="C18766" s="17">
        <v>8382.56876334359</v>
      </c>
    </row>
    <row r="18767">
      <c r="A18767" s="32">
        <v>46002.63845895833</v>
      </c>
      <c r="B18767" s="6" t="s">
        <v>109</v>
      </c>
      <c r="C18767" s="17">
        <v>15534.498541437824</v>
      </c>
    </row>
    <row r="18768">
      <c r="A18768" s="32">
        <v>46002.63845895833</v>
      </c>
      <c r="B18768" s="6" t="s">
        <v>46</v>
      </c>
      <c r="C18768" s="17">
        <v>5342.02619407389</v>
      </c>
    </row>
    <row r="18769">
      <c r="A18769" s="32">
        <v>46002.63845895833</v>
      </c>
      <c r="B18769" s="6" t="s">
        <v>141</v>
      </c>
      <c r="C18769" s="17">
        <v>7839.781460687768</v>
      </c>
    </row>
    <row r="18770">
      <c r="A18770" s="32">
        <v>46002.63845895833</v>
      </c>
      <c r="B18770" s="6" t="s">
        <v>54</v>
      </c>
      <c r="C18770" s="17">
        <v>9486.832606958318</v>
      </c>
    </row>
    <row r="18771">
      <c r="A18771" s="32">
        <v>46002.63845895833</v>
      </c>
      <c r="B18771" s="6" t="s">
        <v>58</v>
      </c>
      <c r="C18771" s="17">
        <v>8835.379878010415</v>
      </c>
    </row>
    <row r="18772">
      <c r="A18772" s="32">
        <v>46002.63845895833</v>
      </c>
      <c r="B18772" s="6" t="s">
        <v>64</v>
      </c>
      <c r="C18772" s="17">
        <v>11457.886582939398</v>
      </c>
    </row>
    <row r="18773">
      <c r="A18773" s="32">
        <v>46002.63845895833</v>
      </c>
      <c r="B18773" s="6" t="s">
        <v>68</v>
      </c>
      <c r="C18773" s="17">
        <v>6463.997643033911</v>
      </c>
    </row>
    <row r="18774">
      <c r="A18774" s="32">
        <v>46002.63845895833</v>
      </c>
      <c r="B18774" s="6" t="s">
        <v>73</v>
      </c>
      <c r="C18774" s="17">
        <v>5086.712043402469</v>
      </c>
    </row>
    <row r="18775">
      <c r="A18775" s="32">
        <v>46002.63845895833</v>
      </c>
      <c r="B18775" s="6" t="s">
        <v>79</v>
      </c>
      <c r="C18775" s="17">
        <v>20009.82187129969</v>
      </c>
    </row>
    <row r="18776">
      <c r="A18776" s="32">
        <v>46002.63845895833</v>
      </c>
      <c r="B18776" s="6" t="s">
        <v>81</v>
      </c>
      <c r="C18776" s="17">
        <v>7025.439649721945</v>
      </c>
    </row>
    <row r="18777">
      <c r="A18777" s="32">
        <v>46002.63845895833</v>
      </c>
      <c r="B18777" s="6" t="s">
        <v>86</v>
      </c>
      <c r="C18777" s="17">
        <v>13454.274900206052</v>
      </c>
    </row>
    <row r="18778">
      <c r="A18778" s="32">
        <v>46002.63845895833</v>
      </c>
      <c r="B18778" s="6" t="s">
        <v>21</v>
      </c>
      <c r="C18778" s="17">
        <v>13956.172276941747</v>
      </c>
    </row>
    <row r="18779">
      <c r="A18779" s="32">
        <v>46002.63845895833</v>
      </c>
      <c r="B18779" s="6" t="s">
        <v>91</v>
      </c>
      <c r="C18779" s="17">
        <v>3756.5053035522888</v>
      </c>
    </row>
    <row r="18780">
      <c r="A18780" s="32">
        <v>46002.63845895833</v>
      </c>
      <c r="B18780" s="6" t="s">
        <v>51</v>
      </c>
      <c r="C18780" s="17">
        <v>18925.372566584512</v>
      </c>
    </row>
    <row r="18781">
      <c r="A18781" s="32">
        <v>46002.63845895833</v>
      </c>
      <c r="B18781" s="6" t="s">
        <v>95</v>
      </c>
      <c r="C18781" s="17">
        <v>5505.0</v>
      </c>
    </row>
    <row r="18782">
      <c r="A18782" s="32">
        <v>46002.63845895833</v>
      </c>
      <c r="B18782" s="6" t="s">
        <v>42</v>
      </c>
      <c r="C18782" s="17">
        <v>13982.852451274632</v>
      </c>
    </row>
    <row r="18783">
      <c r="A18783" s="32">
        <v>46002.63845895833</v>
      </c>
      <c r="B18783" s="6" t="s">
        <v>17169</v>
      </c>
      <c r="C18783" s="17">
        <v>9769.471309954617</v>
      </c>
    </row>
    <row r="18784">
      <c r="A18784" s="32">
        <v>46002.63845895833</v>
      </c>
      <c r="B18784" s="6" t="s">
        <v>71</v>
      </c>
      <c r="C18784" s="17">
        <v>4362.565310398546</v>
      </c>
    </row>
    <row r="18785">
      <c r="A18785" s="32">
        <v>46002.65931609954</v>
      </c>
      <c r="B18785" s="6" t="s">
        <v>13</v>
      </c>
      <c r="C18785" s="17">
        <v>16639.90810304824</v>
      </c>
    </row>
    <row r="18786">
      <c r="A18786" s="32">
        <v>46002.65931609954</v>
      </c>
      <c r="B18786" s="6" t="s">
        <v>28</v>
      </c>
      <c r="C18786" s="17">
        <v>12869.681770119976</v>
      </c>
    </row>
    <row r="18787">
      <c r="A18787" s="32">
        <v>46002.65931609954</v>
      </c>
      <c r="B18787" s="6" t="s">
        <v>33</v>
      </c>
      <c r="C18787" s="17">
        <v>11811.901451719272</v>
      </c>
    </row>
    <row r="18788">
      <c r="A18788" s="32">
        <v>46002.65931609954</v>
      </c>
      <c r="B18788" s="6" t="s">
        <v>37</v>
      </c>
      <c r="C18788" s="17">
        <v>8406.325188027484</v>
      </c>
    </row>
    <row r="18789">
      <c r="A18789" s="32">
        <v>46002.65931609954</v>
      </c>
      <c r="B18789" s="6" t="s">
        <v>109</v>
      </c>
      <c r="C18789" s="17">
        <v>15534.498541437824</v>
      </c>
    </row>
    <row r="18790">
      <c r="A18790" s="32">
        <v>46002.65931609954</v>
      </c>
      <c r="B18790" s="6" t="s">
        <v>46</v>
      </c>
      <c r="C18790" s="17">
        <v>5342.02619407389</v>
      </c>
    </row>
    <row r="18791">
      <c r="A18791" s="32">
        <v>46002.65931609954</v>
      </c>
      <c r="B18791" s="6" t="s">
        <v>141</v>
      </c>
      <c r="C18791" s="17">
        <v>7839.781460687768</v>
      </c>
    </row>
    <row r="18792">
      <c r="A18792" s="32">
        <v>46002.65931609954</v>
      </c>
      <c r="B18792" s="6" t="s">
        <v>54</v>
      </c>
      <c r="C18792" s="17">
        <v>9486.832606958318</v>
      </c>
    </row>
    <row r="18793">
      <c r="A18793" s="32">
        <v>46002.65931609954</v>
      </c>
      <c r="B18793" s="6" t="s">
        <v>58</v>
      </c>
      <c r="C18793" s="17">
        <v>8835.379878010415</v>
      </c>
    </row>
    <row r="18794">
      <c r="A18794" s="32">
        <v>46002.65931609954</v>
      </c>
      <c r="B18794" s="6" t="s">
        <v>64</v>
      </c>
      <c r="C18794" s="17">
        <v>11481.64300762329</v>
      </c>
    </row>
    <row r="18795">
      <c r="A18795" s="32">
        <v>46002.65931609954</v>
      </c>
      <c r="B18795" s="6" t="s">
        <v>68</v>
      </c>
      <c r="C18795" s="17">
        <v>6463.997643033911</v>
      </c>
    </row>
    <row r="18796">
      <c r="A18796" s="32">
        <v>46002.65931609954</v>
      </c>
      <c r="B18796" s="6" t="s">
        <v>73</v>
      </c>
      <c r="C18796" s="17">
        <v>5086.712043402469</v>
      </c>
    </row>
    <row r="18797">
      <c r="A18797" s="32">
        <v>46002.65931609954</v>
      </c>
      <c r="B18797" s="6" t="s">
        <v>79</v>
      </c>
      <c r="C18797" s="17">
        <v>20152.36041940305</v>
      </c>
    </row>
    <row r="18798">
      <c r="A18798" s="32">
        <v>46002.65931609954</v>
      </c>
      <c r="B18798" s="6" t="s">
        <v>81</v>
      </c>
      <c r="C18798" s="17">
        <v>7025.439649721945</v>
      </c>
    </row>
    <row r="18799">
      <c r="A18799" s="32">
        <v>46002.65931609954</v>
      </c>
      <c r="B18799" s="6" t="s">
        <v>86</v>
      </c>
      <c r="C18799" s="17">
        <v>13454.274900206052</v>
      </c>
    </row>
    <row r="18800">
      <c r="A18800" s="32">
        <v>46002.65931609954</v>
      </c>
      <c r="B18800" s="6" t="s">
        <v>21</v>
      </c>
      <c r="C18800" s="17">
        <v>13991.806913967586</v>
      </c>
    </row>
    <row r="18801">
      <c r="A18801" s="32">
        <v>46002.65931609954</v>
      </c>
      <c r="B18801" s="6" t="s">
        <v>91</v>
      </c>
      <c r="C18801" s="17">
        <v>3756.5053035522888</v>
      </c>
    </row>
    <row r="18802">
      <c r="A18802" s="32">
        <v>46002.65931609954</v>
      </c>
      <c r="B18802" s="6" t="s">
        <v>51</v>
      </c>
      <c r="C18802" s="17">
        <v>18961.007203610352</v>
      </c>
    </row>
    <row r="18803">
      <c r="A18803" s="32">
        <v>46002.65931609954</v>
      </c>
      <c r="B18803" s="6" t="s">
        <v>95</v>
      </c>
      <c r="C18803" s="17">
        <v>5505.0</v>
      </c>
    </row>
    <row r="18804">
      <c r="A18804" s="32">
        <v>46002.65931609954</v>
      </c>
      <c r="B18804" s="6" t="s">
        <v>42</v>
      </c>
      <c r="C18804" s="17">
        <v>13982.852451274632</v>
      </c>
    </row>
    <row r="18805">
      <c r="A18805" s="32">
        <v>46002.65931609954</v>
      </c>
      <c r="B18805" s="6" t="s">
        <v>17169</v>
      </c>
      <c r="C18805" s="17">
        <v>9769.471309954617</v>
      </c>
    </row>
    <row r="18806">
      <c r="A18806" s="32">
        <v>46002.65931609954</v>
      </c>
      <c r="B18806" s="6" t="s">
        <v>71</v>
      </c>
      <c r="C18806" s="17">
        <v>4398.199947424386</v>
      </c>
    </row>
    <row r="18807">
      <c r="A18807" s="32">
        <v>46002.67933459491</v>
      </c>
      <c r="B18807" s="6" t="s">
        <v>13</v>
      </c>
      <c r="C18807" s="17">
        <v>16210.156807841884</v>
      </c>
    </row>
    <row r="18808">
      <c r="A18808" s="32">
        <v>46002.67933459491</v>
      </c>
      <c r="B18808" s="6" t="s">
        <v>28</v>
      </c>
      <c r="C18808" s="17">
        <v>12869.681770119976</v>
      </c>
    </row>
    <row r="18809">
      <c r="A18809" s="32">
        <v>46002.67933459491</v>
      </c>
      <c r="B18809" s="6" t="s">
        <v>33</v>
      </c>
      <c r="C18809" s="17">
        <v>11840.10618517288</v>
      </c>
    </row>
    <row r="18810">
      <c r="A18810" s="32">
        <v>46002.67933459491</v>
      </c>
      <c r="B18810" s="6" t="s">
        <v>37</v>
      </c>
      <c r="C18810" s="17">
        <v>8457.713145110123</v>
      </c>
    </row>
    <row r="18811">
      <c r="A18811" s="32">
        <v>46002.67933459491</v>
      </c>
      <c r="B18811" s="6" t="s">
        <v>109</v>
      </c>
      <c r="C18811" s="17">
        <v>15545.116862486208</v>
      </c>
    </row>
    <row r="18812">
      <c r="A18812" s="32">
        <v>46002.67933459491</v>
      </c>
      <c r="B18812" s="6" t="s">
        <v>46</v>
      </c>
      <c r="C18812" s="17">
        <v>5342.02619407389</v>
      </c>
    </row>
    <row r="18813">
      <c r="A18813" s="32">
        <v>46002.67933459491</v>
      </c>
      <c r="B18813" s="6" t="s">
        <v>141</v>
      </c>
      <c r="C18813" s="17">
        <v>7839.781460687768</v>
      </c>
    </row>
    <row r="18814">
      <c r="A18814" s="32">
        <v>46002.67933459491</v>
      </c>
      <c r="B18814" s="6" t="s">
        <v>54</v>
      </c>
      <c r="C18814" s="17">
        <v>9571.446807319142</v>
      </c>
    </row>
    <row r="18815">
      <c r="A18815" s="32">
        <v>46002.67933459491</v>
      </c>
      <c r="B18815" s="6" t="s">
        <v>58</v>
      </c>
      <c r="C18815" s="17">
        <v>8877.686978190826</v>
      </c>
    </row>
    <row r="18816">
      <c r="A18816" s="32">
        <v>46002.67933459491</v>
      </c>
      <c r="B18816" s="6" t="s">
        <v>64</v>
      </c>
      <c r="C18816" s="17">
        <v>11466.036413552953</v>
      </c>
    </row>
    <row r="18817">
      <c r="A18817" s="32">
        <v>46002.67933459491</v>
      </c>
      <c r="B18817" s="6" t="s">
        <v>68</v>
      </c>
      <c r="C18817" s="17">
        <v>6520.407109941126</v>
      </c>
    </row>
    <row r="18818">
      <c r="A18818" s="32">
        <v>46002.67933459491</v>
      </c>
      <c r="B18818" s="6" t="s">
        <v>73</v>
      </c>
      <c r="C18818" s="17">
        <v>5086.712043402469</v>
      </c>
    </row>
    <row r="18819">
      <c r="A18819" s="32">
        <v>46002.67933459491</v>
      </c>
      <c r="B18819" s="6" t="s">
        <v>79</v>
      </c>
      <c r="C18819" s="17">
        <v>19945.968394771848</v>
      </c>
    </row>
    <row r="18820">
      <c r="A18820" s="32">
        <v>46002.67933459491</v>
      </c>
      <c r="B18820" s="6" t="s">
        <v>81</v>
      </c>
      <c r="C18820" s="17">
        <v>7025.439649721945</v>
      </c>
    </row>
    <row r="18821">
      <c r="A18821" s="32">
        <v>46002.67933459491</v>
      </c>
      <c r="B18821" s="6" t="s">
        <v>86</v>
      </c>
      <c r="C18821" s="17">
        <v>12960.9247223863</v>
      </c>
    </row>
    <row r="18822">
      <c r="A18822" s="32">
        <v>46002.67933459491</v>
      </c>
      <c r="B18822" s="6" t="s">
        <v>21</v>
      </c>
      <c r="C18822" s="17">
        <v>13968.413641263392</v>
      </c>
    </row>
    <row r="18823">
      <c r="A18823" s="32">
        <v>46002.67933459491</v>
      </c>
      <c r="B18823" s="6" t="s">
        <v>91</v>
      </c>
      <c r="C18823" s="17">
        <v>3756.5053035522888</v>
      </c>
    </row>
    <row r="18824">
      <c r="A18824" s="32">
        <v>46002.67933459491</v>
      </c>
      <c r="B18824" s="6" t="s">
        <v>51</v>
      </c>
      <c r="C18824" s="17">
        <v>18958.750862595054</v>
      </c>
    </row>
    <row r="18825">
      <c r="A18825" s="32">
        <v>46002.67933459491</v>
      </c>
      <c r="B18825" s="6" t="s">
        <v>95</v>
      </c>
      <c r="C18825" s="17">
        <v>5505.0</v>
      </c>
    </row>
    <row r="18826">
      <c r="A18826" s="32">
        <v>46002.67933459491</v>
      </c>
      <c r="B18826" s="6" t="s">
        <v>42</v>
      </c>
      <c r="C18826" s="17">
        <v>13982.852451274632</v>
      </c>
    </row>
    <row r="18827">
      <c r="A18827" s="32">
        <v>46002.67933459491</v>
      </c>
      <c r="B18827" s="6" t="s">
        <v>17169</v>
      </c>
      <c r="C18827" s="17">
        <v>9727.197446576833</v>
      </c>
    </row>
    <row r="18828">
      <c r="A18828" s="32">
        <v>46002.67933459491</v>
      </c>
      <c r="B18828" s="6" t="s">
        <v>71</v>
      </c>
      <c r="C18828" s="17">
        <v>4367.73887295548</v>
      </c>
    </row>
    <row r="18829">
      <c r="A18829" s="32">
        <v>46002.680191203704</v>
      </c>
      <c r="B18829" s="6" t="s">
        <v>13</v>
      </c>
      <c r="C18829" s="17">
        <v>16210.156807841884</v>
      </c>
    </row>
    <row r="18830">
      <c r="A18830" s="32">
        <v>46002.680191203704</v>
      </c>
      <c r="B18830" s="6" t="s">
        <v>28</v>
      </c>
      <c r="C18830" s="17">
        <v>12869.681770119976</v>
      </c>
    </row>
    <row r="18831">
      <c r="A18831" s="32">
        <v>46002.680191203704</v>
      </c>
      <c r="B18831" s="6" t="s">
        <v>33</v>
      </c>
      <c r="C18831" s="17">
        <v>11840.934456422474</v>
      </c>
    </row>
    <row r="18832">
      <c r="A18832" s="32">
        <v>46002.680191203704</v>
      </c>
      <c r="B18832" s="6" t="s">
        <v>37</v>
      </c>
      <c r="C18832" s="17">
        <v>8457.713145110123</v>
      </c>
    </row>
    <row r="18833">
      <c r="A18833" s="32">
        <v>46002.680191203704</v>
      </c>
      <c r="B18833" s="6" t="s">
        <v>109</v>
      </c>
      <c r="C18833" s="17">
        <v>15545.116862486208</v>
      </c>
    </row>
    <row r="18834">
      <c r="A18834" s="32">
        <v>46002.680191203704</v>
      </c>
      <c r="B18834" s="6" t="s">
        <v>46</v>
      </c>
      <c r="C18834" s="17">
        <v>5342.02619407389</v>
      </c>
    </row>
    <row r="18835">
      <c r="A18835" s="32">
        <v>46002.680191203704</v>
      </c>
      <c r="B18835" s="6" t="s">
        <v>141</v>
      </c>
      <c r="C18835" s="17">
        <v>7839.781460687768</v>
      </c>
    </row>
    <row r="18836">
      <c r="A18836" s="32">
        <v>46002.680191203704</v>
      </c>
      <c r="B18836" s="6" t="s">
        <v>54</v>
      </c>
      <c r="C18836" s="17">
        <v>9573.517485443126</v>
      </c>
    </row>
    <row r="18837">
      <c r="A18837" s="32">
        <v>46002.680191203704</v>
      </c>
      <c r="B18837" s="6" t="s">
        <v>58</v>
      </c>
      <c r="C18837" s="17">
        <v>8877.686978190826</v>
      </c>
    </row>
    <row r="18838">
      <c r="A18838" s="32">
        <v>46002.680191203704</v>
      </c>
      <c r="B18838" s="6" t="s">
        <v>64</v>
      </c>
      <c r="C18838" s="17">
        <v>11466.036413552953</v>
      </c>
    </row>
    <row r="18839">
      <c r="A18839" s="32">
        <v>46002.680191203704</v>
      </c>
      <c r="B18839" s="6" t="s">
        <v>68</v>
      </c>
      <c r="C18839" s="17">
        <v>6520.407109941126</v>
      </c>
    </row>
    <row r="18840">
      <c r="A18840" s="32">
        <v>46002.680191203704</v>
      </c>
      <c r="B18840" s="6" t="s">
        <v>73</v>
      </c>
      <c r="C18840" s="17">
        <v>5086.712043402469</v>
      </c>
    </row>
    <row r="18841">
      <c r="A18841" s="32">
        <v>46002.680191203704</v>
      </c>
      <c r="B18841" s="6" t="s">
        <v>79</v>
      </c>
      <c r="C18841" s="17">
        <v>19953.00870039339</v>
      </c>
    </row>
    <row r="18842">
      <c r="A18842" s="32">
        <v>46002.680191203704</v>
      </c>
      <c r="B18842" s="6" t="s">
        <v>81</v>
      </c>
      <c r="C18842" s="17">
        <v>7025.439649721945</v>
      </c>
    </row>
    <row r="18843">
      <c r="A18843" s="32">
        <v>46002.680191203704</v>
      </c>
      <c r="B18843" s="6" t="s">
        <v>86</v>
      </c>
      <c r="C18843" s="17">
        <v>12960.9247223863</v>
      </c>
    </row>
    <row r="18844">
      <c r="A18844" s="32">
        <v>46002.680191203704</v>
      </c>
      <c r="B18844" s="6" t="s">
        <v>21</v>
      </c>
      <c r="C18844" s="17">
        <v>13968.413641263392</v>
      </c>
    </row>
    <row r="18845">
      <c r="A18845" s="32">
        <v>46002.680191203704</v>
      </c>
      <c r="B18845" s="6" t="s">
        <v>91</v>
      </c>
      <c r="C18845" s="17">
        <v>3757.3335748018826</v>
      </c>
    </row>
    <row r="18846">
      <c r="A18846" s="32">
        <v>46002.680191203704</v>
      </c>
      <c r="B18846" s="6" t="s">
        <v>51</v>
      </c>
      <c r="C18846" s="17">
        <v>18958.750862595054</v>
      </c>
    </row>
    <row r="18847">
      <c r="A18847" s="32">
        <v>46002.680191203704</v>
      </c>
      <c r="B18847" s="6" t="s">
        <v>95</v>
      </c>
      <c r="C18847" s="17">
        <v>5505.0</v>
      </c>
    </row>
    <row r="18848">
      <c r="A18848" s="32">
        <v>46002.680191203704</v>
      </c>
      <c r="B18848" s="6" t="s">
        <v>42</v>
      </c>
      <c r="C18848" s="17">
        <v>13982.852451274632</v>
      </c>
    </row>
    <row r="18849">
      <c r="A18849" s="32">
        <v>46002.680191203704</v>
      </c>
      <c r="B18849" s="6" t="s">
        <v>17169</v>
      </c>
      <c r="C18849" s="17">
        <v>9727.197446576833</v>
      </c>
    </row>
    <row r="18850">
      <c r="A18850" s="32">
        <v>46002.680191203704</v>
      </c>
      <c r="B18850" s="6" t="s">
        <v>71</v>
      </c>
      <c r="C18850" s="17">
        <v>4367.73887295548</v>
      </c>
    </row>
    <row r="18851">
      <c r="A18851" s="32">
        <v>46002.70125994213</v>
      </c>
      <c r="B18851" s="6" t="s">
        <v>13</v>
      </c>
      <c r="C18851" s="17">
        <v>16070.572473079617</v>
      </c>
    </row>
    <row r="18852">
      <c r="A18852" s="32">
        <v>46002.70125994213</v>
      </c>
      <c r="B18852" s="6" t="s">
        <v>28</v>
      </c>
      <c r="C18852" s="17">
        <v>12869.681770119976</v>
      </c>
    </row>
    <row r="18853">
      <c r="A18853" s="32">
        <v>46002.70125994213</v>
      </c>
      <c r="B18853" s="6" t="s">
        <v>33</v>
      </c>
      <c r="C18853" s="17">
        <v>11804.113031397092</v>
      </c>
    </row>
    <row r="18854">
      <c r="A18854" s="32">
        <v>46002.70125994213</v>
      </c>
      <c r="B18854" s="6" t="s">
        <v>37</v>
      </c>
      <c r="C18854" s="17">
        <v>8401.879411205215</v>
      </c>
    </row>
    <row r="18855">
      <c r="A18855" s="32">
        <v>46002.70125994213</v>
      </c>
      <c r="B18855" s="6" t="s">
        <v>109</v>
      </c>
      <c r="C18855" s="17">
        <v>15517.199995533756</v>
      </c>
    </row>
    <row r="18856">
      <c r="A18856" s="32">
        <v>46002.70125994213</v>
      </c>
      <c r="B18856" s="6" t="s">
        <v>46</v>
      </c>
      <c r="C18856" s="17">
        <v>5342.02619407389</v>
      </c>
    </row>
    <row r="18857">
      <c r="A18857" s="32">
        <v>46002.70125994213</v>
      </c>
      <c r="B18857" s="6" t="s">
        <v>141</v>
      </c>
      <c r="C18857" s="17">
        <v>7504.779057258326</v>
      </c>
    </row>
    <row r="18858">
      <c r="A18858" s="32">
        <v>46002.70125994213</v>
      </c>
      <c r="B18858" s="6" t="s">
        <v>54</v>
      </c>
      <c r="C18858" s="17">
        <v>9481.463922879671</v>
      </c>
    </row>
    <row r="18859">
      <c r="A18859" s="32">
        <v>46002.70125994213</v>
      </c>
      <c r="B18859" s="6" t="s">
        <v>58</v>
      </c>
      <c r="C18859" s="17">
        <v>8877.686978190826</v>
      </c>
    </row>
    <row r="18860">
      <c r="A18860" s="32">
        <v>46002.70125994213</v>
      </c>
      <c r="B18860" s="6" t="s">
        <v>64</v>
      </c>
      <c r="C18860" s="17">
        <v>11466.036413552953</v>
      </c>
    </row>
    <row r="18861">
      <c r="A18861" s="32">
        <v>46002.70125994213</v>
      </c>
      <c r="B18861" s="6" t="s">
        <v>68</v>
      </c>
      <c r="C18861" s="17">
        <v>6520.407109941126</v>
      </c>
    </row>
    <row r="18862">
      <c r="A18862" s="32">
        <v>46002.70125994213</v>
      </c>
      <c r="B18862" s="6" t="s">
        <v>73</v>
      </c>
      <c r="C18862" s="17">
        <v>5086.712043402469</v>
      </c>
    </row>
    <row r="18863">
      <c r="A18863" s="32">
        <v>46002.70125994213</v>
      </c>
      <c r="B18863" s="6" t="s">
        <v>79</v>
      </c>
      <c r="C18863" s="17">
        <v>19584.19285377274</v>
      </c>
    </row>
    <row r="18864">
      <c r="A18864" s="32">
        <v>46002.70125994213</v>
      </c>
      <c r="B18864" s="6" t="s">
        <v>81</v>
      </c>
      <c r="C18864" s="17">
        <v>7025.439649721945</v>
      </c>
    </row>
    <row r="18865">
      <c r="A18865" s="32">
        <v>46002.70125994213</v>
      </c>
      <c r="B18865" s="6" t="s">
        <v>86</v>
      </c>
      <c r="C18865" s="17">
        <v>12960.9247223863</v>
      </c>
    </row>
    <row r="18866">
      <c r="A18866" s="32">
        <v>46002.70125994213</v>
      </c>
      <c r="B18866" s="6" t="s">
        <v>21</v>
      </c>
      <c r="C18866" s="17">
        <v>13968.413641263392</v>
      </c>
    </row>
    <row r="18867">
      <c r="A18867" s="32">
        <v>46002.70125994213</v>
      </c>
      <c r="B18867" s="6" t="s">
        <v>91</v>
      </c>
      <c r="C18867" s="17">
        <v>3720.5121497765003</v>
      </c>
    </row>
    <row r="18868">
      <c r="A18868" s="32">
        <v>46002.70125994213</v>
      </c>
      <c r="B18868" s="6" t="s">
        <v>51</v>
      </c>
      <c r="C18868" s="17">
        <v>18819.166527832786</v>
      </c>
    </row>
    <row r="18869">
      <c r="A18869" s="32">
        <v>46002.70125994213</v>
      </c>
      <c r="B18869" s="6" t="s">
        <v>95</v>
      </c>
      <c r="C18869" s="17">
        <v>5505.0</v>
      </c>
    </row>
    <row r="18870">
      <c r="A18870" s="32">
        <v>46002.70125994213</v>
      </c>
      <c r="B18870" s="6" t="s">
        <v>42</v>
      </c>
      <c r="C18870" s="17">
        <v>13899.10185041727</v>
      </c>
    </row>
    <row r="18871">
      <c r="A18871" s="32">
        <v>46002.70125994213</v>
      </c>
      <c r="B18871" s="6" t="s">
        <v>17169</v>
      </c>
      <c r="C18871" s="17">
        <v>9643.446845719473</v>
      </c>
    </row>
    <row r="18872">
      <c r="A18872" s="32">
        <v>46002.70125994213</v>
      </c>
      <c r="B18872" s="6" t="s">
        <v>71</v>
      </c>
      <c r="C18872" s="17">
        <v>4367.73887295548</v>
      </c>
    </row>
    <row r="18873">
      <c r="A18873" s="32">
        <v>46002.72172018519</v>
      </c>
      <c r="B18873" s="6" t="s">
        <v>13</v>
      </c>
      <c r="C18873" s="17">
        <v>16070.572473079617</v>
      </c>
    </row>
    <row r="18874">
      <c r="A18874" s="32">
        <v>46002.72172018519</v>
      </c>
      <c r="B18874" s="6" t="s">
        <v>28</v>
      </c>
      <c r="C18874" s="17">
        <v>12869.681770119976</v>
      </c>
    </row>
    <row r="18875">
      <c r="A18875" s="32">
        <v>46002.72172018519</v>
      </c>
      <c r="B18875" s="6" t="s">
        <v>33</v>
      </c>
      <c r="C18875" s="17">
        <v>11804.113031397092</v>
      </c>
    </row>
    <row r="18876">
      <c r="A18876" s="32">
        <v>46002.72172018519</v>
      </c>
      <c r="B18876" s="6" t="s">
        <v>37</v>
      </c>
      <c r="C18876" s="17">
        <v>8401.879411205215</v>
      </c>
    </row>
    <row r="18877">
      <c r="A18877" s="32">
        <v>46002.72172018519</v>
      </c>
      <c r="B18877" s="6" t="s">
        <v>109</v>
      </c>
      <c r="C18877" s="17">
        <v>15517.199995533756</v>
      </c>
    </row>
    <row r="18878">
      <c r="A18878" s="32">
        <v>46002.72172018519</v>
      </c>
      <c r="B18878" s="6" t="s">
        <v>46</v>
      </c>
      <c r="C18878" s="17">
        <v>5342.02619407389</v>
      </c>
    </row>
    <row r="18879">
      <c r="A18879" s="32">
        <v>46002.72172018519</v>
      </c>
      <c r="B18879" s="6" t="s">
        <v>141</v>
      </c>
      <c r="C18879" s="17">
        <v>7504.779057258326</v>
      </c>
    </row>
    <row r="18880">
      <c r="A18880" s="32">
        <v>46002.72172018519</v>
      </c>
      <c r="B18880" s="6" t="s">
        <v>54</v>
      </c>
      <c r="C18880" s="17">
        <v>9481.463922879671</v>
      </c>
    </row>
    <row r="18881">
      <c r="A18881" s="32">
        <v>46002.72172018519</v>
      </c>
      <c r="B18881" s="6" t="s">
        <v>58</v>
      </c>
      <c r="C18881" s="17">
        <v>8877.686978190826</v>
      </c>
    </row>
    <row r="18882">
      <c r="A18882" s="32">
        <v>46002.72172018519</v>
      </c>
      <c r="B18882" s="6" t="s">
        <v>64</v>
      </c>
      <c r="C18882" s="17">
        <v>11466.036413552953</v>
      </c>
    </row>
    <row r="18883">
      <c r="A18883" s="32">
        <v>46002.72172018519</v>
      </c>
      <c r="B18883" s="6" t="s">
        <v>68</v>
      </c>
      <c r="C18883" s="17">
        <v>6520.407109941126</v>
      </c>
    </row>
    <row r="18884">
      <c r="A18884" s="32">
        <v>46002.72172018519</v>
      </c>
      <c r="B18884" s="6" t="s">
        <v>73</v>
      </c>
      <c r="C18884" s="17">
        <v>5086.712043402469</v>
      </c>
    </row>
    <row r="18885">
      <c r="A18885" s="32">
        <v>46002.72172018519</v>
      </c>
      <c r="B18885" s="6" t="s">
        <v>79</v>
      </c>
      <c r="C18885" s="17">
        <v>19584.19285377274</v>
      </c>
    </row>
    <row r="18886">
      <c r="A18886" s="32">
        <v>46002.72172018519</v>
      </c>
      <c r="B18886" s="6" t="s">
        <v>81</v>
      </c>
      <c r="C18886" s="17">
        <v>7025.439649721945</v>
      </c>
    </row>
    <row r="18887">
      <c r="A18887" s="32">
        <v>46002.72172018519</v>
      </c>
      <c r="B18887" s="6" t="s">
        <v>86</v>
      </c>
      <c r="C18887" s="17">
        <v>12960.9247223863</v>
      </c>
    </row>
    <row r="18888">
      <c r="A18888" s="32">
        <v>46002.72172018519</v>
      </c>
      <c r="B18888" s="6" t="s">
        <v>21</v>
      </c>
      <c r="C18888" s="17">
        <v>13968.413641263392</v>
      </c>
    </row>
    <row r="18889">
      <c r="A18889" s="32">
        <v>46002.72172018519</v>
      </c>
      <c r="B18889" s="6" t="s">
        <v>91</v>
      </c>
      <c r="C18889" s="17">
        <v>3720.5121497765003</v>
      </c>
    </row>
    <row r="18890">
      <c r="A18890" s="32">
        <v>46002.72172018519</v>
      </c>
      <c r="B18890" s="6" t="s">
        <v>51</v>
      </c>
      <c r="C18890" s="17">
        <v>18819.166527832786</v>
      </c>
    </row>
    <row r="18891">
      <c r="A18891" s="32">
        <v>46002.72172018519</v>
      </c>
      <c r="B18891" s="6" t="s">
        <v>95</v>
      </c>
      <c r="C18891" s="17">
        <v>5505.0</v>
      </c>
    </row>
    <row r="18892">
      <c r="A18892" s="32">
        <v>46002.72172018519</v>
      </c>
      <c r="B18892" s="6" t="s">
        <v>42</v>
      </c>
      <c r="C18892" s="17">
        <v>13899.10185041727</v>
      </c>
    </row>
    <row r="18893">
      <c r="A18893" s="32">
        <v>46002.72172018519</v>
      </c>
      <c r="B18893" s="6" t="s">
        <v>17169</v>
      </c>
      <c r="C18893" s="17">
        <v>9643.446845719473</v>
      </c>
    </row>
    <row r="18894">
      <c r="A18894" s="32">
        <v>46002.72172018519</v>
      </c>
      <c r="B18894" s="6" t="s">
        <v>71</v>
      </c>
      <c r="C18894" s="17">
        <v>4367.73887295548</v>
      </c>
    </row>
    <row r="18895">
      <c r="A18895" s="32">
        <v>46002.74278241898</v>
      </c>
      <c r="B18895" s="6" t="s">
        <v>13</v>
      </c>
      <c r="C18895" s="17">
        <v>16038.953129599295</v>
      </c>
    </row>
    <row r="18896">
      <c r="A18896" s="32">
        <v>46002.74278241898</v>
      </c>
      <c r="B18896" s="6" t="s">
        <v>28</v>
      </c>
      <c r="C18896" s="17">
        <v>12869.681770119976</v>
      </c>
    </row>
    <row r="18897">
      <c r="A18897" s="32">
        <v>46002.74278241898</v>
      </c>
      <c r="B18897" s="6" t="s">
        <v>33</v>
      </c>
      <c r="C18897" s="17">
        <v>11804.113031397092</v>
      </c>
    </row>
    <row r="18898">
      <c r="A18898" s="32">
        <v>46002.74278241898</v>
      </c>
      <c r="B18898" s="6" t="s">
        <v>37</v>
      </c>
      <c r="C18898" s="17">
        <v>8401.879411205215</v>
      </c>
    </row>
    <row r="18899">
      <c r="A18899" s="32">
        <v>46002.74278241898</v>
      </c>
      <c r="B18899" s="6" t="s">
        <v>109</v>
      </c>
      <c r="C18899" s="17">
        <v>15517.199995533756</v>
      </c>
    </row>
    <row r="18900">
      <c r="A18900" s="32">
        <v>46002.74278241898</v>
      </c>
      <c r="B18900" s="6" t="s">
        <v>46</v>
      </c>
      <c r="C18900" s="17">
        <v>5342.02619407389</v>
      </c>
    </row>
    <row r="18901">
      <c r="A18901" s="32">
        <v>46002.74278241898</v>
      </c>
      <c r="B18901" s="6" t="s">
        <v>141</v>
      </c>
      <c r="C18901" s="17">
        <v>7504.779057258326</v>
      </c>
    </row>
    <row r="18902">
      <c r="A18902" s="32">
        <v>46002.74278241898</v>
      </c>
      <c r="B18902" s="6" t="s">
        <v>54</v>
      </c>
      <c r="C18902" s="17">
        <v>9481.463922879671</v>
      </c>
    </row>
    <row r="18903">
      <c r="A18903" s="32">
        <v>46002.74278241898</v>
      </c>
      <c r="B18903" s="6" t="s">
        <v>58</v>
      </c>
      <c r="C18903" s="17">
        <v>8877.686978190826</v>
      </c>
    </row>
    <row r="18904">
      <c r="A18904" s="32">
        <v>46002.74278241898</v>
      </c>
      <c r="B18904" s="6" t="s">
        <v>64</v>
      </c>
      <c r="C18904" s="17">
        <v>11466.036413552953</v>
      </c>
    </row>
    <row r="18905">
      <c r="A18905" s="32">
        <v>46002.74278241898</v>
      </c>
      <c r="B18905" s="6" t="s">
        <v>68</v>
      </c>
      <c r="C18905" s="17">
        <v>6520.407109941126</v>
      </c>
    </row>
    <row r="18906">
      <c r="A18906" s="32">
        <v>46002.74278241898</v>
      </c>
      <c r="B18906" s="6" t="s">
        <v>73</v>
      </c>
      <c r="C18906" s="17">
        <v>5086.712043402469</v>
      </c>
    </row>
    <row r="18907">
      <c r="A18907" s="32">
        <v>46002.74278241898</v>
      </c>
      <c r="B18907" s="6" t="s">
        <v>79</v>
      </c>
      <c r="C18907" s="17">
        <v>19584.19285377274</v>
      </c>
    </row>
    <row r="18908">
      <c r="A18908" s="32">
        <v>46002.74278241898</v>
      </c>
      <c r="B18908" s="6" t="s">
        <v>81</v>
      </c>
      <c r="C18908" s="17">
        <v>7025.439649721945</v>
      </c>
    </row>
    <row r="18909">
      <c r="A18909" s="32">
        <v>46002.74278241898</v>
      </c>
      <c r="B18909" s="6" t="s">
        <v>86</v>
      </c>
      <c r="C18909" s="17">
        <v>12897.686035425657</v>
      </c>
    </row>
    <row r="18910">
      <c r="A18910" s="32">
        <v>46002.74278241898</v>
      </c>
      <c r="B18910" s="6" t="s">
        <v>21</v>
      </c>
      <c r="C18910" s="17">
        <v>13968.413641263392</v>
      </c>
    </row>
    <row r="18911">
      <c r="A18911" s="32">
        <v>46002.74278241898</v>
      </c>
      <c r="B18911" s="6" t="s">
        <v>91</v>
      </c>
      <c r="C18911" s="17">
        <v>3720.5121497765003</v>
      </c>
    </row>
    <row r="18912">
      <c r="A18912" s="32">
        <v>46002.74278241898</v>
      </c>
      <c r="B18912" s="6" t="s">
        <v>51</v>
      </c>
      <c r="C18912" s="17">
        <v>18819.166527832786</v>
      </c>
    </row>
    <row r="18913">
      <c r="A18913" s="32">
        <v>46002.74278241898</v>
      </c>
      <c r="B18913" s="6" t="s">
        <v>95</v>
      </c>
      <c r="C18913" s="17">
        <v>5505.0</v>
      </c>
    </row>
    <row r="18914">
      <c r="A18914" s="32">
        <v>46002.74278241898</v>
      </c>
      <c r="B18914" s="6" t="s">
        <v>42</v>
      </c>
      <c r="C18914" s="17">
        <v>13888.562069257163</v>
      </c>
    </row>
    <row r="18915">
      <c r="A18915" s="32">
        <v>46002.74278241898</v>
      </c>
      <c r="B18915" s="6" t="s">
        <v>17169</v>
      </c>
      <c r="C18915" s="17">
        <v>9643.446845719473</v>
      </c>
    </row>
    <row r="18916">
      <c r="A18916" s="32">
        <v>46002.74278241898</v>
      </c>
      <c r="B18916" s="6" t="s">
        <v>71</v>
      </c>
      <c r="C18916" s="17">
        <v>4367.73887295548</v>
      </c>
    </row>
    <row r="18917">
      <c r="A18917" s="32">
        <v>46002.76352579861</v>
      </c>
      <c r="B18917" s="6" t="s">
        <v>13</v>
      </c>
      <c r="C18917" s="17">
        <v>16233.418595450907</v>
      </c>
    </row>
    <row r="18918">
      <c r="A18918" s="32">
        <v>46002.76352579861</v>
      </c>
      <c r="B18918" s="6" t="s">
        <v>28</v>
      </c>
      <c r="C18918" s="17">
        <v>12869.681770119976</v>
      </c>
    </row>
    <row r="18919">
      <c r="A18919" s="32">
        <v>46002.76352579861</v>
      </c>
      <c r="B18919" s="6" t="s">
        <v>33</v>
      </c>
      <c r="C18919" s="17">
        <v>11804.113031397092</v>
      </c>
    </row>
    <row r="18920">
      <c r="A18920" s="32">
        <v>46002.76352579861</v>
      </c>
      <c r="B18920" s="6" t="s">
        <v>37</v>
      </c>
      <c r="C18920" s="17">
        <v>8377.716940949838</v>
      </c>
    </row>
    <row r="18921">
      <c r="A18921" s="32">
        <v>46002.76352579861</v>
      </c>
      <c r="B18921" s="6" t="s">
        <v>109</v>
      </c>
      <c r="C18921" s="17">
        <v>15396.387644256869</v>
      </c>
    </row>
    <row r="18922">
      <c r="A18922" s="32">
        <v>46002.76352579861</v>
      </c>
      <c r="B18922" s="6" t="s">
        <v>46</v>
      </c>
      <c r="C18922" s="17">
        <v>5342.02619407389</v>
      </c>
    </row>
    <row r="18923">
      <c r="A18923" s="32">
        <v>46002.76352579861</v>
      </c>
      <c r="B18923" s="6" t="s">
        <v>141</v>
      </c>
      <c r="C18923" s="17">
        <v>7504.779057258326</v>
      </c>
    </row>
    <row r="18924">
      <c r="A18924" s="32">
        <v>46002.76352579861</v>
      </c>
      <c r="B18924" s="6" t="s">
        <v>54</v>
      </c>
      <c r="C18924" s="17">
        <v>9481.463922879671</v>
      </c>
    </row>
    <row r="18925">
      <c r="A18925" s="32">
        <v>46002.76352579861</v>
      </c>
      <c r="B18925" s="6" t="s">
        <v>58</v>
      </c>
      <c r="C18925" s="17">
        <v>8877.686978190826</v>
      </c>
    </row>
    <row r="18926">
      <c r="A18926" s="32">
        <v>46002.76352579861</v>
      </c>
      <c r="B18926" s="6" t="s">
        <v>64</v>
      </c>
      <c r="C18926" s="17">
        <v>11466.036413552953</v>
      </c>
    </row>
    <row r="18927">
      <c r="A18927" s="32">
        <v>46002.76352579861</v>
      </c>
      <c r="B18927" s="6" t="s">
        <v>68</v>
      </c>
      <c r="C18927" s="17">
        <v>6520.407109941126</v>
      </c>
    </row>
    <row r="18928">
      <c r="A18928" s="32">
        <v>46002.76352579861</v>
      </c>
      <c r="B18928" s="6" t="s">
        <v>73</v>
      </c>
      <c r="C18928" s="17">
        <v>5086.712043402469</v>
      </c>
    </row>
    <row r="18929">
      <c r="A18929" s="32">
        <v>46002.76352579861</v>
      </c>
      <c r="B18929" s="6" t="s">
        <v>79</v>
      </c>
      <c r="C18929" s="17">
        <v>19390.893091729722</v>
      </c>
    </row>
    <row r="18930">
      <c r="A18930" s="32">
        <v>46002.76352579861</v>
      </c>
      <c r="B18930" s="6" t="s">
        <v>81</v>
      </c>
      <c r="C18930" s="17">
        <v>7025.439649721945</v>
      </c>
    </row>
    <row r="18931">
      <c r="A18931" s="32">
        <v>46002.76352579861</v>
      </c>
      <c r="B18931" s="6" t="s">
        <v>86</v>
      </c>
      <c r="C18931" s="17">
        <v>12851.692502532085</v>
      </c>
    </row>
    <row r="18932">
      <c r="A18932" s="32">
        <v>46002.76352579861</v>
      </c>
      <c r="B18932" s="6" t="s">
        <v>21</v>
      </c>
      <c r="C18932" s="17">
        <v>13920.08870075264</v>
      </c>
    </row>
    <row r="18933">
      <c r="A18933" s="32">
        <v>46002.76352579861</v>
      </c>
      <c r="B18933" s="6" t="s">
        <v>91</v>
      </c>
      <c r="C18933" s="17">
        <v>3720.5121497765003</v>
      </c>
    </row>
    <row r="18934">
      <c r="A18934" s="32">
        <v>46002.76352579861</v>
      </c>
      <c r="B18934" s="6" t="s">
        <v>51</v>
      </c>
      <c r="C18934" s="17">
        <v>18819.166527832786</v>
      </c>
    </row>
    <row r="18935">
      <c r="A18935" s="32">
        <v>46002.76352579861</v>
      </c>
      <c r="B18935" s="6" t="s">
        <v>95</v>
      </c>
      <c r="C18935" s="17">
        <v>5505.0</v>
      </c>
    </row>
    <row r="18936">
      <c r="A18936" s="32">
        <v>46002.76352579861</v>
      </c>
      <c r="B18936" s="6" t="s">
        <v>42</v>
      </c>
      <c r="C18936" s="17">
        <v>13993.654674966661</v>
      </c>
    </row>
    <row r="18937">
      <c r="A18937" s="32">
        <v>46002.76352579861</v>
      </c>
      <c r="B18937" s="6" t="s">
        <v>17169</v>
      </c>
      <c r="C18937" s="17">
        <v>9546.796964697962</v>
      </c>
    </row>
    <row r="18938">
      <c r="A18938" s="32">
        <v>46002.76352579861</v>
      </c>
      <c r="B18938" s="6" t="s">
        <v>71</v>
      </c>
      <c r="C18938" s="17">
        <v>4367.73887295548</v>
      </c>
    </row>
    <row r="18939">
      <c r="A18939" s="32">
        <v>46002.784279976855</v>
      </c>
      <c r="B18939" s="6" t="s">
        <v>13</v>
      </c>
      <c r="C18939" s="17">
        <v>16233.418595450907</v>
      </c>
    </row>
    <row r="18940">
      <c r="A18940" s="32">
        <v>46002.784279976855</v>
      </c>
      <c r="B18940" s="6" t="s">
        <v>28</v>
      </c>
      <c r="C18940" s="17">
        <v>12869.681770119976</v>
      </c>
    </row>
    <row r="18941">
      <c r="A18941" s="32">
        <v>46002.784279976855</v>
      </c>
      <c r="B18941" s="6" t="s">
        <v>33</v>
      </c>
      <c r="C18941" s="17">
        <v>11804.113031397092</v>
      </c>
    </row>
    <row r="18942">
      <c r="A18942" s="32">
        <v>46002.784279976855</v>
      </c>
      <c r="B18942" s="6" t="s">
        <v>37</v>
      </c>
      <c r="C18942" s="17">
        <v>8290.67706828391</v>
      </c>
    </row>
    <row r="18943">
      <c r="A18943" s="32">
        <v>46002.784279976855</v>
      </c>
      <c r="B18943" s="6" t="s">
        <v>109</v>
      </c>
      <c r="C18943" s="17">
        <v>15396.387644256869</v>
      </c>
    </row>
    <row r="18944">
      <c r="A18944" s="32">
        <v>46002.784279976855</v>
      </c>
      <c r="B18944" s="6" t="s">
        <v>46</v>
      </c>
      <c r="C18944" s="17">
        <v>5342.02619407389</v>
      </c>
    </row>
    <row r="18945">
      <c r="A18945" s="32">
        <v>46002.784279976855</v>
      </c>
      <c r="B18945" s="6" t="s">
        <v>141</v>
      </c>
      <c r="C18945" s="17">
        <v>7504.779057258326</v>
      </c>
    </row>
    <row r="18946">
      <c r="A18946" s="32">
        <v>46002.784279976855</v>
      </c>
      <c r="B18946" s="6" t="s">
        <v>54</v>
      </c>
      <c r="C18946" s="17">
        <v>9481.463922879671</v>
      </c>
    </row>
    <row r="18947">
      <c r="A18947" s="32">
        <v>46002.784279976855</v>
      </c>
      <c r="B18947" s="6" t="s">
        <v>58</v>
      </c>
      <c r="C18947" s="17">
        <v>8848.673687302184</v>
      </c>
    </row>
    <row r="18948">
      <c r="A18948" s="32">
        <v>46002.784279976855</v>
      </c>
      <c r="B18948" s="6" t="s">
        <v>64</v>
      </c>
      <c r="C18948" s="17">
        <v>11466.036413552953</v>
      </c>
    </row>
    <row r="18949">
      <c r="A18949" s="32">
        <v>46002.784279976855</v>
      </c>
      <c r="B18949" s="6" t="s">
        <v>68</v>
      </c>
      <c r="C18949" s="17">
        <v>6520.407109941126</v>
      </c>
    </row>
    <row r="18950">
      <c r="A18950" s="32">
        <v>46002.784279976855</v>
      </c>
      <c r="B18950" s="6" t="s">
        <v>73</v>
      </c>
      <c r="C18950" s="17">
        <v>5086.712043402469</v>
      </c>
    </row>
    <row r="18951">
      <c r="A18951" s="32">
        <v>46002.784279976855</v>
      </c>
      <c r="B18951" s="6" t="s">
        <v>79</v>
      </c>
      <c r="C18951" s="17">
        <v>19042.73360106601</v>
      </c>
    </row>
    <row r="18952">
      <c r="A18952" s="32">
        <v>46002.784279976855</v>
      </c>
      <c r="B18952" s="6" t="s">
        <v>81</v>
      </c>
      <c r="C18952" s="17">
        <v>7025.439649721945</v>
      </c>
    </row>
    <row r="18953">
      <c r="A18953" s="32">
        <v>46002.784279976855</v>
      </c>
      <c r="B18953" s="6" t="s">
        <v>86</v>
      </c>
      <c r="C18953" s="17">
        <v>12851.692502532085</v>
      </c>
    </row>
    <row r="18954">
      <c r="A18954" s="32">
        <v>46002.784279976855</v>
      </c>
      <c r="B18954" s="6" t="s">
        <v>21</v>
      </c>
      <c r="C18954" s="17">
        <v>13920.08870075264</v>
      </c>
    </row>
    <row r="18955">
      <c r="A18955" s="32">
        <v>46002.784279976855</v>
      </c>
      <c r="B18955" s="6" t="s">
        <v>91</v>
      </c>
      <c r="C18955" s="17">
        <v>3720.5121497765003</v>
      </c>
    </row>
    <row r="18956">
      <c r="A18956" s="32">
        <v>46002.784279976855</v>
      </c>
      <c r="B18956" s="6" t="s">
        <v>51</v>
      </c>
      <c r="C18956" s="17">
        <v>18819.166527832786</v>
      </c>
    </row>
    <row r="18957">
      <c r="A18957" s="32">
        <v>46002.784279976855</v>
      </c>
      <c r="B18957" s="6" t="s">
        <v>95</v>
      </c>
      <c r="C18957" s="17">
        <v>5505.0</v>
      </c>
    </row>
    <row r="18958">
      <c r="A18958" s="32">
        <v>46002.784279976855</v>
      </c>
      <c r="B18958" s="6" t="s">
        <v>42</v>
      </c>
      <c r="C18958" s="17">
        <v>13703.521766080237</v>
      </c>
    </row>
    <row r="18959">
      <c r="A18959" s="32">
        <v>46002.784279976855</v>
      </c>
      <c r="B18959" s="6" t="s">
        <v>17169</v>
      </c>
      <c r="C18959" s="17">
        <v>9401.73051025475</v>
      </c>
    </row>
    <row r="18960">
      <c r="A18960" s="32">
        <v>46002.784279976855</v>
      </c>
      <c r="B18960" s="6" t="s">
        <v>71</v>
      </c>
      <c r="C18960" s="17">
        <v>4367.73887295548</v>
      </c>
    </row>
    <row r="18961">
      <c r="A18961" s="32">
        <v>46002.80532337963</v>
      </c>
      <c r="B18961" s="6" t="s">
        <v>13</v>
      </c>
      <c r="C18961" s="17">
        <v>16421.392385132745</v>
      </c>
    </row>
    <row r="18962">
      <c r="A18962" s="32">
        <v>46002.80532337963</v>
      </c>
      <c r="B18962" s="6" t="s">
        <v>28</v>
      </c>
      <c r="C18962" s="17">
        <v>12869.681770119976</v>
      </c>
    </row>
    <row r="18963">
      <c r="A18963" s="32">
        <v>46002.80532337963</v>
      </c>
      <c r="B18963" s="6" t="s">
        <v>33</v>
      </c>
      <c r="C18963" s="17">
        <v>11804.113031397092</v>
      </c>
    </row>
    <row r="18964">
      <c r="A18964" s="32">
        <v>46002.80532337963</v>
      </c>
      <c r="B18964" s="6" t="s">
        <v>37</v>
      </c>
      <c r="C18964" s="17">
        <v>8290.67706828391</v>
      </c>
    </row>
    <row r="18965">
      <c r="A18965" s="32">
        <v>46002.80532337963</v>
      </c>
      <c r="B18965" s="6" t="s">
        <v>109</v>
      </c>
      <c r="C18965" s="17">
        <v>15396.387644256869</v>
      </c>
    </row>
    <row r="18966">
      <c r="A18966" s="32">
        <v>46002.80532337963</v>
      </c>
      <c r="B18966" s="6" t="s">
        <v>46</v>
      </c>
      <c r="C18966" s="17">
        <v>5342.02619407389</v>
      </c>
    </row>
    <row r="18967">
      <c r="A18967" s="32">
        <v>46002.80532337963</v>
      </c>
      <c r="B18967" s="6" t="s">
        <v>141</v>
      </c>
      <c r="C18967" s="17">
        <v>7504.779057258326</v>
      </c>
    </row>
    <row r="18968">
      <c r="A18968" s="32">
        <v>46002.80532337963</v>
      </c>
      <c r="B18968" s="6" t="s">
        <v>54</v>
      </c>
      <c r="C18968" s="17">
        <v>9481.463922879671</v>
      </c>
    </row>
    <row r="18969">
      <c r="A18969" s="32">
        <v>46002.80532337963</v>
      </c>
      <c r="B18969" s="6" t="s">
        <v>58</v>
      </c>
      <c r="C18969" s="17">
        <v>8848.673687302184</v>
      </c>
    </row>
    <row r="18970">
      <c r="A18970" s="32">
        <v>46002.80532337963</v>
      </c>
      <c r="B18970" s="6" t="s">
        <v>64</v>
      </c>
      <c r="C18970" s="17">
        <v>11716.66813312874</v>
      </c>
    </row>
    <row r="18971">
      <c r="A18971" s="32">
        <v>46002.80532337963</v>
      </c>
      <c r="B18971" s="6" t="s">
        <v>68</v>
      </c>
      <c r="C18971" s="17">
        <v>6520.407109941126</v>
      </c>
    </row>
    <row r="18972">
      <c r="A18972" s="32">
        <v>46002.80532337963</v>
      </c>
      <c r="B18972" s="6" t="s">
        <v>73</v>
      </c>
      <c r="C18972" s="17">
        <v>5086.712043402469</v>
      </c>
    </row>
    <row r="18973">
      <c r="A18973" s="32">
        <v>46002.80532337963</v>
      </c>
      <c r="B18973" s="6" t="s">
        <v>79</v>
      </c>
      <c r="C18973" s="17">
        <v>19042.73360106601</v>
      </c>
    </row>
    <row r="18974">
      <c r="A18974" s="32">
        <v>46002.80532337963</v>
      </c>
      <c r="B18974" s="6" t="s">
        <v>81</v>
      </c>
      <c r="C18974" s="17">
        <v>7025.439649721945</v>
      </c>
    </row>
    <row r="18975">
      <c r="A18975" s="32">
        <v>46002.80532337963</v>
      </c>
      <c r="B18975" s="6" t="s">
        <v>86</v>
      </c>
      <c r="C18975" s="17">
        <v>12851.692502532085</v>
      </c>
    </row>
    <row r="18976">
      <c r="A18976" s="32">
        <v>46002.80532337963</v>
      </c>
      <c r="B18976" s="6" t="s">
        <v>21</v>
      </c>
      <c r="C18976" s="17">
        <v>13920.08870075264</v>
      </c>
    </row>
    <row r="18977">
      <c r="A18977" s="32">
        <v>46002.80532337963</v>
      </c>
      <c r="B18977" s="6" t="s">
        <v>91</v>
      </c>
      <c r="C18977" s="17">
        <v>3720.5121497765003</v>
      </c>
    </row>
    <row r="18978">
      <c r="A18978" s="32">
        <v>46002.80532337963</v>
      </c>
      <c r="B18978" s="6" t="s">
        <v>51</v>
      </c>
      <c r="C18978" s="17">
        <v>18850.49549277976</v>
      </c>
    </row>
    <row r="18979">
      <c r="A18979" s="32">
        <v>46002.80532337963</v>
      </c>
      <c r="B18979" s="6" t="s">
        <v>95</v>
      </c>
      <c r="C18979" s="17">
        <v>5505.0</v>
      </c>
    </row>
    <row r="18980">
      <c r="A18980" s="32">
        <v>46002.80532337963</v>
      </c>
      <c r="B18980" s="6" t="s">
        <v>42</v>
      </c>
      <c r="C18980" s="17">
        <v>13922.824520709051</v>
      </c>
    </row>
    <row r="18981">
      <c r="A18981" s="32">
        <v>46002.80532337963</v>
      </c>
      <c r="B18981" s="6" t="s">
        <v>17169</v>
      </c>
      <c r="C18981" s="17">
        <v>9401.73051025475</v>
      </c>
    </row>
    <row r="18982">
      <c r="A18982" s="32">
        <v>46002.80532337963</v>
      </c>
      <c r="B18982" s="6" t="s">
        <v>71</v>
      </c>
      <c r="C18982" s="17">
        <v>4367.73887295548</v>
      </c>
    </row>
    <row r="18983">
      <c r="A18983" s="32">
        <v>46002.82120340278</v>
      </c>
      <c r="B18983" s="6" t="s">
        <v>13</v>
      </c>
      <c r="C18983" s="17">
        <v>16526.70990637619</v>
      </c>
    </row>
    <row r="18984">
      <c r="A18984" s="32">
        <v>46002.82120340278</v>
      </c>
      <c r="B18984" s="6" t="s">
        <v>28</v>
      </c>
      <c r="C18984" s="17">
        <v>12869.681770119976</v>
      </c>
    </row>
    <row r="18985">
      <c r="A18985" s="32">
        <v>46002.82120340278</v>
      </c>
      <c r="B18985" s="6" t="s">
        <v>33</v>
      </c>
      <c r="C18985" s="17">
        <v>11855.969477569999</v>
      </c>
    </row>
    <row r="18986">
      <c r="A18986" s="32">
        <v>46002.82120340278</v>
      </c>
      <c r="B18986" s="6" t="s">
        <v>37</v>
      </c>
      <c r="C18986" s="17">
        <v>8324.07449328248</v>
      </c>
    </row>
    <row r="18987">
      <c r="A18987" s="32">
        <v>46002.82120340278</v>
      </c>
      <c r="B18987" s="6" t="s">
        <v>109</v>
      </c>
      <c r="C18987" s="17">
        <v>15419.741217319239</v>
      </c>
    </row>
    <row r="18988">
      <c r="A18988" s="32">
        <v>46002.82120340278</v>
      </c>
      <c r="B18988" s="6" t="s">
        <v>46</v>
      </c>
      <c r="C18988" s="17">
        <v>5342.02619407389</v>
      </c>
    </row>
    <row r="18989">
      <c r="A18989" s="32">
        <v>46002.82120340278</v>
      </c>
      <c r="B18989" s="6" t="s">
        <v>141</v>
      </c>
      <c r="C18989" s="17">
        <v>7504.779057258326</v>
      </c>
    </row>
    <row r="18990">
      <c r="A18990" s="32">
        <v>46002.82120340278</v>
      </c>
      <c r="B18990" s="6" t="s">
        <v>54</v>
      </c>
      <c r="C18990" s="17">
        <v>9501.481271218843</v>
      </c>
    </row>
    <row r="18991">
      <c r="A18991" s="32">
        <v>46002.82120340278</v>
      </c>
      <c r="B18991" s="6" t="s">
        <v>58</v>
      </c>
      <c r="C18991" s="17">
        <v>8857.009868036446</v>
      </c>
    </row>
    <row r="18992">
      <c r="A18992" s="32">
        <v>46002.82120340278</v>
      </c>
      <c r="B18992" s="6" t="s">
        <v>64</v>
      </c>
      <c r="C18992" s="17">
        <v>11699.77350892669</v>
      </c>
    </row>
    <row r="18993">
      <c r="A18993" s="32">
        <v>46002.82120340278</v>
      </c>
      <c r="B18993" s="6" t="s">
        <v>68</v>
      </c>
      <c r="C18993" s="17">
        <v>6533.752008833908</v>
      </c>
    </row>
    <row r="18994">
      <c r="A18994" s="32">
        <v>46002.82120340278</v>
      </c>
      <c r="B18994" s="6" t="s">
        <v>73</v>
      </c>
      <c r="C18994" s="17">
        <v>5086.712043402469</v>
      </c>
    </row>
    <row r="18995">
      <c r="A18995" s="32">
        <v>46002.82120340278</v>
      </c>
      <c r="B18995" s="6" t="s">
        <v>79</v>
      </c>
      <c r="C18995" s="17">
        <v>19154.782803322898</v>
      </c>
    </row>
    <row r="18996">
      <c r="A18996" s="32">
        <v>46002.82120340278</v>
      </c>
      <c r="B18996" s="6" t="s">
        <v>81</v>
      </c>
      <c r="C18996" s="17">
        <v>7025.439649721945</v>
      </c>
    </row>
    <row r="18997">
      <c r="A18997" s="32">
        <v>46002.82120340278</v>
      </c>
      <c r="B18997" s="6" t="s">
        <v>86</v>
      </c>
      <c r="C18997" s="17">
        <v>12851.692502532085</v>
      </c>
    </row>
    <row r="18998">
      <c r="A18998" s="32">
        <v>46002.82120340278</v>
      </c>
      <c r="B18998" s="6" t="s">
        <v>21</v>
      </c>
      <c r="C18998" s="17">
        <v>14023.801593098455</v>
      </c>
    </row>
    <row r="18999">
      <c r="A18999" s="32">
        <v>46002.82120340278</v>
      </c>
      <c r="B18999" s="6" t="s">
        <v>91</v>
      </c>
      <c r="C18999" s="17">
        <v>3720.5121497765003</v>
      </c>
    </row>
    <row r="19000">
      <c r="A19000" s="32">
        <v>46002.82120340278</v>
      </c>
      <c r="B19000" s="6" t="s">
        <v>51</v>
      </c>
      <c r="C19000" s="17">
        <v>18918.22063980238</v>
      </c>
    </row>
    <row r="19001">
      <c r="A19001" s="32">
        <v>46002.82120340278</v>
      </c>
      <c r="B19001" s="6" t="s">
        <v>95</v>
      </c>
      <c r="C19001" s="17">
        <v>5505.0</v>
      </c>
    </row>
    <row r="19002">
      <c r="A19002" s="32">
        <v>46002.82120340278</v>
      </c>
      <c r="B19002" s="6" t="s">
        <v>42</v>
      </c>
      <c r="C19002" s="17">
        <v>13888.397593546219</v>
      </c>
    </row>
    <row r="19003">
      <c r="A19003" s="32">
        <v>46002.82120340278</v>
      </c>
      <c r="B19003" s="6" t="s">
        <v>17169</v>
      </c>
      <c r="C19003" s="17">
        <v>9475.347153735383</v>
      </c>
    </row>
    <row r="19004">
      <c r="A19004" s="32">
        <v>46002.82120340278</v>
      </c>
      <c r="B19004" s="6" t="s">
        <v>71</v>
      </c>
      <c r="C19004" s="17">
        <v>4386.136429920847</v>
      </c>
    </row>
    <row r="19005">
      <c r="A19005" s="32">
        <v>46002.82586861111</v>
      </c>
      <c r="B19005" s="6" t="s">
        <v>13</v>
      </c>
      <c r="C19005" s="17">
        <v>16526.70990637619</v>
      </c>
    </row>
    <row r="19006">
      <c r="A19006" s="32">
        <v>46002.82586861111</v>
      </c>
      <c r="B19006" s="6" t="s">
        <v>28</v>
      </c>
      <c r="C19006" s="17">
        <v>12869.681770119976</v>
      </c>
    </row>
    <row r="19007">
      <c r="A19007" s="32">
        <v>46002.82586861111</v>
      </c>
      <c r="B19007" s="6" t="s">
        <v>33</v>
      </c>
      <c r="C19007" s="17">
        <v>11855.969477569999</v>
      </c>
    </row>
    <row r="19008">
      <c r="A19008" s="32">
        <v>46002.82586861111</v>
      </c>
      <c r="B19008" s="6" t="s">
        <v>37</v>
      </c>
      <c r="C19008" s="17">
        <v>8324.07449328248</v>
      </c>
    </row>
    <row r="19009">
      <c r="A19009" s="32">
        <v>46002.82586861111</v>
      </c>
      <c r="B19009" s="6" t="s">
        <v>109</v>
      </c>
      <c r="C19009" s="17">
        <v>15419.741217319239</v>
      </c>
    </row>
    <row r="19010">
      <c r="A19010" s="32">
        <v>46002.82586861111</v>
      </c>
      <c r="B19010" s="6" t="s">
        <v>46</v>
      </c>
      <c r="C19010" s="17">
        <v>5342.02619407389</v>
      </c>
    </row>
    <row r="19011">
      <c r="A19011" s="32">
        <v>46002.82586861111</v>
      </c>
      <c r="B19011" s="6" t="s">
        <v>141</v>
      </c>
      <c r="C19011" s="17">
        <v>7504.779057258326</v>
      </c>
    </row>
    <row r="19012">
      <c r="A19012" s="32">
        <v>46002.82586861111</v>
      </c>
      <c r="B19012" s="6" t="s">
        <v>54</v>
      </c>
      <c r="C19012" s="17">
        <v>9501.481271218843</v>
      </c>
    </row>
    <row r="19013">
      <c r="A19013" s="32">
        <v>46002.82586861111</v>
      </c>
      <c r="B19013" s="6" t="s">
        <v>58</v>
      </c>
      <c r="C19013" s="17">
        <v>8857.009868036446</v>
      </c>
    </row>
    <row r="19014">
      <c r="A19014" s="32">
        <v>46002.82586861111</v>
      </c>
      <c r="B19014" s="6" t="s">
        <v>64</v>
      </c>
      <c r="C19014" s="17">
        <v>11699.77350892669</v>
      </c>
    </row>
    <row r="19015">
      <c r="A19015" s="32">
        <v>46002.82586861111</v>
      </c>
      <c r="B19015" s="6" t="s">
        <v>68</v>
      </c>
      <c r="C19015" s="17">
        <v>6533.752008833908</v>
      </c>
    </row>
    <row r="19016">
      <c r="A19016" s="32">
        <v>46002.82586861111</v>
      </c>
      <c r="B19016" s="6" t="s">
        <v>73</v>
      </c>
      <c r="C19016" s="17">
        <v>5086.712043402469</v>
      </c>
    </row>
    <row r="19017">
      <c r="A19017" s="32">
        <v>46002.82586861111</v>
      </c>
      <c r="B19017" s="6" t="s">
        <v>79</v>
      </c>
      <c r="C19017" s="17">
        <v>19154.782803322898</v>
      </c>
    </row>
    <row r="19018">
      <c r="A19018" s="32">
        <v>46002.82586861111</v>
      </c>
      <c r="B19018" s="6" t="s">
        <v>81</v>
      </c>
      <c r="C19018" s="17">
        <v>7025.439649721945</v>
      </c>
    </row>
    <row r="19019">
      <c r="A19019" s="32">
        <v>46002.82586861111</v>
      </c>
      <c r="B19019" s="6" t="s">
        <v>86</v>
      </c>
      <c r="C19019" s="17">
        <v>12851.692502532085</v>
      </c>
    </row>
    <row r="19020">
      <c r="A19020" s="32">
        <v>46002.82586861111</v>
      </c>
      <c r="B19020" s="6" t="s">
        <v>21</v>
      </c>
      <c r="C19020" s="17">
        <v>14023.801593098455</v>
      </c>
    </row>
    <row r="19021">
      <c r="A19021" s="32">
        <v>46002.82586861111</v>
      </c>
      <c r="B19021" s="6" t="s">
        <v>91</v>
      </c>
      <c r="C19021" s="17">
        <v>3720.5121497765003</v>
      </c>
    </row>
    <row r="19022">
      <c r="A19022" s="32">
        <v>46002.82586861111</v>
      </c>
      <c r="B19022" s="6" t="s">
        <v>51</v>
      </c>
      <c r="C19022" s="17">
        <v>18918.22063980238</v>
      </c>
    </row>
    <row r="19023">
      <c r="A19023" s="32">
        <v>46002.82586861111</v>
      </c>
      <c r="B19023" s="6" t="s">
        <v>95</v>
      </c>
      <c r="C19023" s="17">
        <v>5505.0</v>
      </c>
    </row>
    <row r="19024">
      <c r="A19024" s="32">
        <v>46002.82586861111</v>
      </c>
      <c r="B19024" s="6" t="s">
        <v>42</v>
      </c>
      <c r="C19024" s="17">
        <v>13888.397593546219</v>
      </c>
    </row>
    <row r="19025">
      <c r="A19025" s="32">
        <v>46002.82586861111</v>
      </c>
      <c r="B19025" s="6" t="s">
        <v>17169</v>
      </c>
      <c r="C19025" s="17">
        <v>9475.347153735383</v>
      </c>
    </row>
    <row r="19026">
      <c r="A19026" s="32">
        <v>46002.82586861111</v>
      </c>
      <c r="B19026" s="6" t="s">
        <v>71</v>
      </c>
      <c r="C19026" s="17">
        <v>4386.136429920847</v>
      </c>
    </row>
    <row r="19027">
      <c r="A19027" s="32">
        <v>46002.847220208336</v>
      </c>
      <c r="B19027" s="6" t="s">
        <v>13</v>
      </c>
      <c r="C19027" s="17">
        <v>16373.437883207356</v>
      </c>
    </row>
    <row r="19028">
      <c r="A19028" s="32">
        <v>46002.847220208336</v>
      </c>
      <c r="B19028" s="6" t="s">
        <v>28</v>
      </c>
      <c r="C19028" s="17">
        <v>12869.681770119976</v>
      </c>
    </row>
    <row r="19029">
      <c r="A19029" s="32">
        <v>46002.847220208336</v>
      </c>
      <c r="B19029" s="6" t="s">
        <v>33</v>
      </c>
      <c r="C19029" s="17">
        <v>11855.969477569999</v>
      </c>
    </row>
    <row r="19030">
      <c r="A19030" s="32">
        <v>46002.847220208336</v>
      </c>
      <c r="B19030" s="6" t="s">
        <v>37</v>
      </c>
      <c r="C19030" s="17">
        <v>8306.390783411867</v>
      </c>
    </row>
    <row r="19031">
      <c r="A19031" s="32">
        <v>46002.847220208336</v>
      </c>
      <c r="B19031" s="6" t="s">
        <v>109</v>
      </c>
      <c r="C19031" s="17">
        <v>15410.89936238393</v>
      </c>
    </row>
    <row r="19032">
      <c r="A19032" s="32">
        <v>46002.847220208336</v>
      </c>
      <c r="B19032" s="6" t="s">
        <v>46</v>
      </c>
      <c r="C19032" s="17">
        <v>5342.02619407389</v>
      </c>
    </row>
    <row r="19033">
      <c r="A19033" s="32">
        <v>46002.847220208336</v>
      </c>
      <c r="B19033" s="6" t="s">
        <v>141</v>
      </c>
      <c r="C19033" s="17">
        <v>7398.676798034651</v>
      </c>
    </row>
    <row r="19034">
      <c r="A19034" s="32">
        <v>46002.847220208336</v>
      </c>
      <c r="B19034" s="6" t="s">
        <v>54</v>
      </c>
      <c r="C19034" s="17">
        <v>9501.481271218843</v>
      </c>
    </row>
    <row r="19035">
      <c r="A19035" s="32">
        <v>46002.847220208336</v>
      </c>
      <c r="B19035" s="6" t="s">
        <v>58</v>
      </c>
      <c r="C19035" s="17">
        <v>8857.009868036446</v>
      </c>
    </row>
    <row r="19036">
      <c r="A19036" s="32">
        <v>46002.847220208336</v>
      </c>
      <c r="B19036" s="6" t="s">
        <v>64</v>
      </c>
      <c r="C19036" s="17">
        <v>11554.356510936956</v>
      </c>
    </row>
    <row r="19037">
      <c r="A19037" s="32">
        <v>46002.847220208336</v>
      </c>
      <c r="B19037" s="6" t="s">
        <v>68</v>
      </c>
      <c r="C19037" s="17">
        <v>6533.752008833908</v>
      </c>
    </row>
    <row r="19038">
      <c r="A19038" s="32">
        <v>46002.847220208336</v>
      </c>
      <c r="B19038" s="6" t="s">
        <v>73</v>
      </c>
      <c r="C19038" s="17">
        <v>5086.712043402469</v>
      </c>
    </row>
    <row r="19039">
      <c r="A19039" s="32">
        <v>46002.847220208336</v>
      </c>
      <c r="B19039" s="6" t="s">
        <v>79</v>
      </c>
      <c r="C19039" s="17">
        <v>19137.09909345228</v>
      </c>
    </row>
    <row r="19040">
      <c r="A19040" s="32">
        <v>46002.847220208336</v>
      </c>
      <c r="B19040" s="6" t="s">
        <v>81</v>
      </c>
      <c r="C19040" s="17">
        <v>7025.439649721945</v>
      </c>
    </row>
    <row r="19041">
      <c r="A19041" s="32">
        <v>46002.847220208336</v>
      </c>
      <c r="B19041" s="6" t="s">
        <v>86</v>
      </c>
      <c r="C19041" s="17">
        <v>12851.692502532085</v>
      </c>
    </row>
    <row r="19042">
      <c r="A19042" s="32">
        <v>46002.847220208336</v>
      </c>
      <c r="B19042" s="6" t="s">
        <v>21</v>
      </c>
      <c r="C19042" s="17">
        <v>14023.801593098455</v>
      </c>
    </row>
    <row r="19043">
      <c r="A19043" s="32">
        <v>46002.847220208336</v>
      </c>
      <c r="B19043" s="6" t="s">
        <v>91</v>
      </c>
      <c r="C19043" s="17">
        <v>3720.5121497765003</v>
      </c>
    </row>
    <row r="19044">
      <c r="A19044" s="32">
        <v>46002.847220208336</v>
      </c>
      <c r="B19044" s="6" t="s">
        <v>51</v>
      </c>
      <c r="C19044" s="17">
        <v>18855.83424037713</v>
      </c>
    </row>
    <row r="19045">
      <c r="A19045" s="32">
        <v>46002.847220208336</v>
      </c>
      <c r="B19045" s="6" t="s">
        <v>95</v>
      </c>
      <c r="C19045" s="17">
        <v>5505.0</v>
      </c>
    </row>
    <row r="19046">
      <c r="A19046" s="32">
        <v>46002.847220208336</v>
      </c>
      <c r="B19046" s="6" t="s">
        <v>42</v>
      </c>
      <c r="C19046" s="17">
        <v>13734.632155499286</v>
      </c>
    </row>
    <row r="19047">
      <c r="A19047" s="32">
        <v>46002.847220208336</v>
      </c>
      <c r="B19047" s="6" t="s">
        <v>17169</v>
      </c>
      <c r="C19047" s="17">
        <v>9448.821588929466</v>
      </c>
    </row>
    <row r="19048">
      <c r="A19048" s="32">
        <v>46002.847220208336</v>
      </c>
      <c r="B19048" s="6" t="s">
        <v>71</v>
      </c>
      <c r="C19048" s="17">
        <v>4386.136429920847</v>
      </c>
    </row>
    <row r="19049">
      <c r="A19049" s="32">
        <v>46002.867768125</v>
      </c>
      <c r="B19049" s="6" t="s">
        <v>13</v>
      </c>
      <c r="C19049" s="17">
        <v>16129.962181428658</v>
      </c>
    </row>
    <row r="19050">
      <c r="A19050" s="32">
        <v>46002.867768125</v>
      </c>
      <c r="B19050" s="6" t="s">
        <v>28</v>
      </c>
      <c r="C19050" s="17">
        <v>12869.681770119976</v>
      </c>
    </row>
    <row r="19051">
      <c r="A19051" s="32">
        <v>46002.867768125</v>
      </c>
      <c r="B19051" s="6" t="s">
        <v>33</v>
      </c>
      <c r="C19051" s="17">
        <v>11855.969477569999</v>
      </c>
    </row>
    <row r="19052">
      <c r="A19052" s="32">
        <v>46002.867768125</v>
      </c>
      <c r="B19052" s="6" t="s">
        <v>37</v>
      </c>
      <c r="C19052" s="17">
        <v>8250.96809613349</v>
      </c>
    </row>
    <row r="19053">
      <c r="A19053" s="32">
        <v>46002.867768125</v>
      </c>
      <c r="B19053" s="6" t="s">
        <v>109</v>
      </c>
      <c r="C19053" s="17">
        <v>15383.188018744744</v>
      </c>
    </row>
    <row r="19054">
      <c r="A19054" s="32">
        <v>46002.867768125</v>
      </c>
      <c r="B19054" s="6" t="s">
        <v>46</v>
      </c>
      <c r="C19054" s="17">
        <v>5342.02619407389</v>
      </c>
    </row>
    <row r="19055">
      <c r="A19055" s="32">
        <v>46002.867768125</v>
      </c>
      <c r="B19055" s="6" t="s">
        <v>141</v>
      </c>
      <c r="C19055" s="17">
        <v>7066.140674364397</v>
      </c>
    </row>
    <row r="19056">
      <c r="A19056" s="32">
        <v>46002.867768125</v>
      </c>
      <c r="B19056" s="6" t="s">
        <v>54</v>
      </c>
      <c r="C19056" s="17">
        <v>9501.481271218843</v>
      </c>
    </row>
    <row r="19057">
      <c r="A19057" s="32">
        <v>46002.867768125</v>
      </c>
      <c r="B19057" s="6" t="s">
        <v>58</v>
      </c>
      <c r="C19057" s="17">
        <v>8857.009868036446</v>
      </c>
    </row>
    <row r="19058">
      <c r="A19058" s="32">
        <v>46002.867768125</v>
      </c>
      <c r="B19058" s="6" t="s">
        <v>64</v>
      </c>
      <c r="C19058" s="17">
        <v>11414.464532826607</v>
      </c>
    </row>
    <row r="19059">
      <c r="A19059" s="32">
        <v>46002.867768125</v>
      </c>
      <c r="B19059" s="6" t="s">
        <v>68</v>
      </c>
      <c r="C19059" s="17">
        <v>6533.752008833908</v>
      </c>
    </row>
    <row r="19060">
      <c r="A19060" s="32">
        <v>46002.867768125</v>
      </c>
      <c r="B19060" s="6" t="s">
        <v>73</v>
      </c>
      <c r="C19060" s="17">
        <v>5086.712043402469</v>
      </c>
    </row>
    <row r="19061">
      <c r="A19061" s="32">
        <v>46002.867768125</v>
      </c>
      <c r="B19061" s="6" t="s">
        <v>79</v>
      </c>
      <c r="C19061" s="17">
        <v>19081.676406173905</v>
      </c>
    </row>
    <row r="19062">
      <c r="A19062" s="32">
        <v>46002.867768125</v>
      </c>
      <c r="B19062" s="6" t="s">
        <v>81</v>
      </c>
      <c r="C19062" s="17">
        <v>7025.439649721945</v>
      </c>
    </row>
    <row r="19063">
      <c r="A19063" s="32">
        <v>46002.867768125</v>
      </c>
      <c r="B19063" s="6" t="s">
        <v>86</v>
      </c>
      <c r="C19063" s="17">
        <v>12851.692502532085</v>
      </c>
    </row>
    <row r="19064">
      <c r="A19064" s="32">
        <v>46002.867768125</v>
      </c>
      <c r="B19064" s="6" t="s">
        <v>21</v>
      </c>
      <c r="C19064" s="17">
        <v>14023.801593098455</v>
      </c>
    </row>
    <row r="19065">
      <c r="A19065" s="32">
        <v>46002.867768125</v>
      </c>
      <c r="B19065" s="6" t="s">
        <v>91</v>
      </c>
      <c r="C19065" s="17">
        <v>3720.5121497765003</v>
      </c>
    </row>
    <row r="19066">
      <c r="A19066" s="32">
        <v>46002.867768125</v>
      </c>
      <c r="B19066" s="6" t="s">
        <v>51</v>
      </c>
      <c r="C19066" s="17">
        <v>18699.7910249174</v>
      </c>
    </row>
    <row r="19067">
      <c r="A19067" s="32">
        <v>46002.867768125</v>
      </c>
      <c r="B19067" s="6" t="s">
        <v>95</v>
      </c>
      <c r="C19067" s="17">
        <v>5505.0</v>
      </c>
    </row>
    <row r="19068">
      <c r="A19068" s="32">
        <v>46002.867768125</v>
      </c>
      <c r="B19068" s="6" t="s">
        <v>42</v>
      </c>
      <c r="C19068" s="17">
        <v>13529.092643735166</v>
      </c>
    </row>
    <row r="19069">
      <c r="A19069" s="32">
        <v>46002.867768125</v>
      </c>
      <c r="B19069" s="6" t="s">
        <v>17169</v>
      </c>
      <c r="C19069" s="17">
        <v>9365.687558011901</v>
      </c>
    </row>
    <row r="19070">
      <c r="A19070" s="32">
        <v>46002.867768125</v>
      </c>
      <c r="B19070" s="6" t="s">
        <v>71</v>
      </c>
      <c r="C19070" s="17">
        <v>4386.136429920847</v>
      </c>
    </row>
    <row r="19071">
      <c r="A19071" s="32">
        <v>46002.888371319445</v>
      </c>
      <c r="B19071" s="6" t="s">
        <v>13</v>
      </c>
      <c r="C19071" s="17">
        <v>16129.962181428658</v>
      </c>
    </row>
    <row r="19072">
      <c r="A19072" s="32">
        <v>46002.888371319445</v>
      </c>
      <c r="B19072" s="6" t="s">
        <v>28</v>
      </c>
      <c r="C19072" s="17">
        <v>12869.681770119976</v>
      </c>
    </row>
    <row r="19073">
      <c r="A19073" s="32">
        <v>46002.888371319445</v>
      </c>
      <c r="B19073" s="6" t="s">
        <v>33</v>
      </c>
      <c r="C19073" s="17">
        <v>11855.969477569999</v>
      </c>
    </row>
    <row r="19074">
      <c r="A19074" s="32">
        <v>46002.888371319445</v>
      </c>
      <c r="B19074" s="6" t="s">
        <v>37</v>
      </c>
      <c r="C19074" s="17">
        <v>8250.96809613349</v>
      </c>
    </row>
    <row r="19075">
      <c r="A19075" s="32">
        <v>46002.888371319445</v>
      </c>
      <c r="B19075" s="6" t="s">
        <v>109</v>
      </c>
      <c r="C19075" s="17">
        <v>15383.188018744744</v>
      </c>
    </row>
    <row r="19076">
      <c r="A19076" s="32">
        <v>46002.888371319445</v>
      </c>
      <c r="B19076" s="6" t="s">
        <v>46</v>
      </c>
      <c r="C19076" s="17">
        <v>5342.02619407389</v>
      </c>
    </row>
    <row r="19077">
      <c r="A19077" s="32">
        <v>46002.888371319445</v>
      </c>
      <c r="B19077" s="6" t="s">
        <v>141</v>
      </c>
      <c r="C19077" s="17">
        <v>7066.140674364397</v>
      </c>
    </row>
    <row r="19078">
      <c r="A19078" s="32">
        <v>46002.888371319445</v>
      </c>
      <c r="B19078" s="6" t="s">
        <v>54</v>
      </c>
      <c r="C19078" s="17">
        <v>9501.481271218843</v>
      </c>
    </row>
    <row r="19079">
      <c r="A19079" s="32">
        <v>46002.888371319445</v>
      </c>
      <c r="B19079" s="6" t="s">
        <v>58</v>
      </c>
      <c r="C19079" s="17">
        <v>8857.009868036446</v>
      </c>
    </row>
    <row r="19080">
      <c r="A19080" s="32">
        <v>46002.888371319445</v>
      </c>
      <c r="B19080" s="6" t="s">
        <v>64</v>
      </c>
      <c r="C19080" s="17">
        <v>11414.464532826607</v>
      </c>
    </row>
    <row r="19081">
      <c r="A19081" s="32">
        <v>46002.888371319445</v>
      </c>
      <c r="B19081" s="6" t="s">
        <v>68</v>
      </c>
      <c r="C19081" s="17">
        <v>6533.752008833908</v>
      </c>
    </row>
    <row r="19082">
      <c r="A19082" s="32">
        <v>46002.888371319445</v>
      </c>
      <c r="B19082" s="6" t="s">
        <v>73</v>
      </c>
      <c r="C19082" s="17">
        <v>5086.712043402469</v>
      </c>
    </row>
    <row r="19083">
      <c r="A19083" s="32">
        <v>46002.888371319445</v>
      </c>
      <c r="B19083" s="6" t="s">
        <v>79</v>
      </c>
      <c r="C19083" s="17">
        <v>19081.676406173905</v>
      </c>
    </row>
    <row r="19084">
      <c r="A19084" s="32">
        <v>46002.888371319445</v>
      </c>
      <c r="B19084" s="6" t="s">
        <v>81</v>
      </c>
      <c r="C19084" s="17">
        <v>7025.439649721945</v>
      </c>
    </row>
    <row r="19085">
      <c r="A19085" s="32">
        <v>46002.888371319445</v>
      </c>
      <c r="B19085" s="6" t="s">
        <v>86</v>
      </c>
      <c r="C19085" s="17">
        <v>12851.692502532085</v>
      </c>
    </row>
    <row r="19086">
      <c r="A19086" s="32">
        <v>46002.888371319445</v>
      </c>
      <c r="B19086" s="6" t="s">
        <v>21</v>
      </c>
      <c r="C19086" s="17">
        <v>14023.801593098455</v>
      </c>
    </row>
    <row r="19087">
      <c r="A19087" s="32">
        <v>46002.888371319445</v>
      </c>
      <c r="B19087" s="6" t="s">
        <v>91</v>
      </c>
      <c r="C19087" s="17">
        <v>3720.5121497765003</v>
      </c>
    </row>
    <row r="19088">
      <c r="A19088" s="32">
        <v>46002.888371319445</v>
      </c>
      <c r="B19088" s="6" t="s">
        <v>51</v>
      </c>
      <c r="C19088" s="17">
        <v>18699.7910249174</v>
      </c>
    </row>
    <row r="19089">
      <c r="A19089" s="32">
        <v>46002.888371319445</v>
      </c>
      <c r="B19089" s="6" t="s">
        <v>95</v>
      </c>
      <c r="C19089" s="17">
        <v>5505.0</v>
      </c>
    </row>
    <row r="19090">
      <c r="A19090" s="32">
        <v>46002.888371319445</v>
      </c>
      <c r="B19090" s="6" t="s">
        <v>42</v>
      </c>
      <c r="C19090" s="17">
        <v>13529.092643735166</v>
      </c>
    </row>
    <row r="19091">
      <c r="A19091" s="32">
        <v>46002.888371319445</v>
      </c>
      <c r="B19091" s="6" t="s">
        <v>17169</v>
      </c>
      <c r="C19091" s="17">
        <v>9365.687558011901</v>
      </c>
    </row>
    <row r="19092">
      <c r="A19092" s="32">
        <v>46002.888371319445</v>
      </c>
      <c r="B19092" s="6" t="s">
        <v>71</v>
      </c>
      <c r="C19092" s="17">
        <v>4386.136429920847</v>
      </c>
    </row>
    <row r="19093">
      <c r="A19093" s="32">
        <v>46002.90922725694</v>
      </c>
      <c r="B19093" s="6" t="s">
        <v>13</v>
      </c>
      <c r="C19093" s="17">
        <v>16148.183204490018</v>
      </c>
    </row>
    <row r="19094">
      <c r="A19094" s="32">
        <v>46002.90922725694</v>
      </c>
      <c r="B19094" s="6" t="s">
        <v>28</v>
      </c>
      <c r="C19094" s="17">
        <v>12889.419505244558</v>
      </c>
    </row>
    <row r="19095">
      <c r="A19095" s="32">
        <v>46002.90922725694</v>
      </c>
      <c r="B19095" s="6" t="s">
        <v>33</v>
      </c>
      <c r="C19095" s="17">
        <v>11893.335094053004</v>
      </c>
    </row>
    <row r="19096">
      <c r="A19096" s="32">
        <v>46002.90922725694</v>
      </c>
      <c r="B19096" s="6" t="s">
        <v>37</v>
      </c>
      <c r="C19096" s="17">
        <v>8287.173225245988</v>
      </c>
    </row>
    <row r="19097">
      <c r="A19097" s="32">
        <v>46002.90922725694</v>
      </c>
      <c r="B19097" s="6" t="s">
        <v>109</v>
      </c>
      <c r="C19097" s="17">
        <v>15391.134162211905</v>
      </c>
    </row>
    <row r="19098">
      <c r="A19098" s="32">
        <v>46002.90922725694</v>
      </c>
      <c r="B19098" s="6" t="s">
        <v>46</v>
      </c>
      <c r="C19098" s="17">
        <v>5342.02619407389</v>
      </c>
    </row>
    <row r="19099">
      <c r="A19099" s="32">
        <v>46002.90922725694</v>
      </c>
      <c r="B19099" s="6" t="s">
        <v>141</v>
      </c>
      <c r="C19099" s="17">
        <v>7066.140674364397</v>
      </c>
    </row>
    <row r="19100">
      <c r="A19100" s="32">
        <v>46002.90922725694</v>
      </c>
      <c r="B19100" s="6" t="s">
        <v>54</v>
      </c>
      <c r="C19100" s="17">
        <v>9570.192069700037</v>
      </c>
    </row>
    <row r="19101">
      <c r="A19101" s="32">
        <v>46002.90922725694</v>
      </c>
      <c r="B19101" s="6" t="s">
        <v>58</v>
      </c>
      <c r="C19101" s="17">
        <v>8857.009868036446</v>
      </c>
    </row>
    <row r="19102">
      <c r="A19102" s="32">
        <v>46002.90922725694</v>
      </c>
      <c r="B19102" s="6" t="s">
        <v>64</v>
      </c>
      <c r="C19102" s="17">
        <v>11391.99743896037</v>
      </c>
    </row>
    <row r="19103">
      <c r="A19103" s="32">
        <v>46002.90922725694</v>
      </c>
      <c r="B19103" s="6" t="s">
        <v>68</v>
      </c>
      <c r="C19103" s="17">
        <v>6533.752008833908</v>
      </c>
    </row>
    <row r="19104">
      <c r="A19104" s="32">
        <v>46002.90922725694</v>
      </c>
      <c r="B19104" s="6" t="s">
        <v>73</v>
      </c>
      <c r="C19104" s="17">
        <v>5086.712043402469</v>
      </c>
    </row>
    <row r="19105">
      <c r="A19105" s="32">
        <v>46002.90922725694</v>
      </c>
      <c r="B19105" s="6" t="s">
        <v>79</v>
      </c>
      <c r="C19105" s="17">
        <v>19220.586173210944</v>
      </c>
    </row>
    <row r="19106">
      <c r="A19106" s="32">
        <v>46002.90922725694</v>
      </c>
      <c r="B19106" s="6" t="s">
        <v>81</v>
      </c>
      <c r="C19106" s="17">
        <v>7025.439649721945</v>
      </c>
    </row>
    <row r="19107">
      <c r="A19107" s="32">
        <v>46002.90922725694</v>
      </c>
      <c r="B19107" s="6" t="s">
        <v>86</v>
      </c>
      <c r="C19107" s="17">
        <v>12875.573620477777</v>
      </c>
    </row>
    <row r="19108">
      <c r="A19108" s="32">
        <v>46002.90922725694</v>
      </c>
      <c r="B19108" s="6" t="s">
        <v>21</v>
      </c>
      <c r="C19108" s="17">
        <v>14066.465489782193</v>
      </c>
    </row>
    <row r="19109">
      <c r="A19109" s="32">
        <v>46002.90922725694</v>
      </c>
      <c r="B19109" s="6" t="s">
        <v>91</v>
      </c>
      <c r="C19109" s="17">
        <v>3734.3677352488226</v>
      </c>
    </row>
    <row r="19110">
      <c r="A19110" s="32">
        <v>46002.90922725694</v>
      </c>
      <c r="B19110" s="6" t="s">
        <v>51</v>
      </c>
      <c r="C19110" s="17">
        <v>18784.541733931605</v>
      </c>
    </row>
    <row r="19111">
      <c r="A19111" s="32">
        <v>46002.90922725694</v>
      </c>
      <c r="B19111" s="6" t="s">
        <v>95</v>
      </c>
      <c r="C19111" s="17">
        <v>5505.0</v>
      </c>
    </row>
    <row r="19112">
      <c r="A19112" s="32">
        <v>46002.90922725694</v>
      </c>
      <c r="B19112" s="6" t="s">
        <v>42</v>
      </c>
      <c r="C19112" s="17">
        <v>13546.854070252924</v>
      </c>
    </row>
    <row r="19113">
      <c r="A19113" s="32">
        <v>46002.90922725694</v>
      </c>
      <c r="B19113" s="6" t="s">
        <v>17169</v>
      </c>
      <c r="C19113" s="17">
        <v>9414.047021161734</v>
      </c>
    </row>
    <row r="19114">
      <c r="A19114" s="32">
        <v>46002.90922725694</v>
      </c>
      <c r="B19114" s="6" t="s">
        <v>71</v>
      </c>
      <c r="C19114" s="17">
        <v>4388.993368997791</v>
      </c>
    </row>
    <row r="19115">
      <c r="A19115" s="32">
        <v>46002.90922725694</v>
      </c>
      <c r="B19115" s="6" t="s">
        <v>436</v>
      </c>
      <c r="C19115" s="17">
        <v>7074.827406037223</v>
      </c>
    </row>
    <row r="19116">
      <c r="A19116" s="32">
        <v>46002.930174699075</v>
      </c>
      <c r="B19116" s="6" t="s">
        <v>13</v>
      </c>
      <c r="C19116" s="17">
        <v>16035.570379146204</v>
      </c>
    </row>
    <row r="19117">
      <c r="A19117" s="32">
        <v>46002.930174699075</v>
      </c>
      <c r="B19117" s="6" t="s">
        <v>28</v>
      </c>
      <c r="C19117" s="17">
        <v>12889.419505244558</v>
      </c>
    </row>
    <row r="19118">
      <c r="A19118" s="32">
        <v>46002.930174699075</v>
      </c>
      <c r="B19118" s="6" t="s">
        <v>33</v>
      </c>
      <c r="C19118" s="17">
        <v>11893.335094053004</v>
      </c>
    </row>
    <row r="19119">
      <c r="A19119" s="32">
        <v>46002.930174699075</v>
      </c>
      <c r="B19119" s="6" t="s">
        <v>37</v>
      </c>
      <c r="C19119" s="17">
        <v>8287.173225245988</v>
      </c>
    </row>
    <row r="19120">
      <c r="A19120" s="32">
        <v>46002.930174699075</v>
      </c>
      <c r="B19120" s="6" t="s">
        <v>109</v>
      </c>
      <c r="C19120" s="17">
        <v>15391.134162211905</v>
      </c>
    </row>
    <row r="19121">
      <c r="A19121" s="32">
        <v>46002.930174699075</v>
      </c>
      <c r="B19121" s="6" t="s">
        <v>46</v>
      </c>
      <c r="C19121" s="17">
        <v>5342.02619407389</v>
      </c>
    </row>
    <row r="19122">
      <c r="A19122" s="32">
        <v>46002.930174699075</v>
      </c>
      <c r="B19122" s="6" t="s">
        <v>141</v>
      </c>
      <c r="C19122" s="17">
        <v>7066.140674364397</v>
      </c>
    </row>
    <row r="19123">
      <c r="A19123" s="32">
        <v>46002.930174699075</v>
      </c>
      <c r="B19123" s="6" t="s">
        <v>54</v>
      </c>
      <c r="C19123" s="17">
        <v>9570.192069700037</v>
      </c>
    </row>
    <row r="19124">
      <c r="A19124" s="32">
        <v>46002.930174699075</v>
      </c>
      <c r="B19124" s="6" t="s">
        <v>58</v>
      </c>
      <c r="C19124" s="17">
        <v>8857.009868036446</v>
      </c>
    </row>
    <row r="19125">
      <c r="A19125" s="32">
        <v>46002.930174699075</v>
      </c>
      <c r="B19125" s="6" t="s">
        <v>64</v>
      </c>
      <c r="C19125" s="17">
        <v>11241.847005168616</v>
      </c>
    </row>
    <row r="19126">
      <c r="A19126" s="32">
        <v>46002.930174699075</v>
      </c>
      <c r="B19126" s="6" t="s">
        <v>68</v>
      </c>
      <c r="C19126" s="17">
        <v>6533.752008833908</v>
      </c>
    </row>
    <row r="19127">
      <c r="A19127" s="32">
        <v>46002.930174699075</v>
      </c>
      <c r="B19127" s="6" t="s">
        <v>73</v>
      </c>
      <c r="C19127" s="17">
        <v>5086.712043402469</v>
      </c>
    </row>
    <row r="19128">
      <c r="A19128" s="32">
        <v>46002.930174699075</v>
      </c>
      <c r="B19128" s="6" t="s">
        <v>79</v>
      </c>
      <c r="C19128" s="17">
        <v>19220.586173210944</v>
      </c>
    </row>
    <row r="19129">
      <c r="A19129" s="32">
        <v>46002.930174699075</v>
      </c>
      <c r="B19129" s="6" t="s">
        <v>81</v>
      </c>
      <c r="C19129" s="17">
        <v>7025.439649721945</v>
      </c>
    </row>
    <row r="19130">
      <c r="A19130" s="32">
        <v>46002.930174699075</v>
      </c>
      <c r="B19130" s="6" t="s">
        <v>86</v>
      </c>
      <c r="C19130" s="17">
        <v>12875.573620477777</v>
      </c>
    </row>
    <row r="19131">
      <c r="A19131" s="32">
        <v>46002.930174699075</v>
      </c>
      <c r="B19131" s="6" t="s">
        <v>21</v>
      </c>
      <c r="C19131" s="17">
        <v>14066.465489782193</v>
      </c>
    </row>
    <row r="19132">
      <c r="A19132" s="32">
        <v>46002.930174699075</v>
      </c>
      <c r="B19132" s="6" t="s">
        <v>91</v>
      </c>
      <c r="C19132" s="17">
        <v>3734.3677352488226</v>
      </c>
    </row>
    <row r="19133">
      <c r="A19133" s="32">
        <v>46002.930174699075</v>
      </c>
      <c r="B19133" s="6" t="s">
        <v>51</v>
      </c>
      <c r="C19133" s="17">
        <v>18765.772929707633</v>
      </c>
    </row>
    <row r="19134">
      <c r="A19134" s="32">
        <v>46002.930174699075</v>
      </c>
      <c r="B19134" s="6" t="s">
        <v>95</v>
      </c>
      <c r="C19134" s="17">
        <v>5505.0</v>
      </c>
    </row>
    <row r="19135">
      <c r="A19135" s="32">
        <v>46002.930174699075</v>
      </c>
      <c r="B19135" s="6" t="s">
        <v>42</v>
      </c>
      <c r="C19135" s="17">
        <v>13415.472440685142</v>
      </c>
    </row>
    <row r="19136">
      <c r="A19136" s="32">
        <v>46002.930174699075</v>
      </c>
      <c r="B19136" s="6" t="s">
        <v>17169</v>
      </c>
      <c r="C19136" s="17">
        <v>9414.047021161734</v>
      </c>
    </row>
    <row r="19137">
      <c r="A19137" s="32">
        <v>46002.930174699075</v>
      </c>
      <c r="B19137" s="6" t="s">
        <v>71</v>
      </c>
      <c r="C19137" s="17">
        <v>4388.993368997791</v>
      </c>
    </row>
    <row r="19138">
      <c r="A19138" s="32">
        <v>46002.930174699075</v>
      </c>
      <c r="B19138" s="6" t="s">
        <v>436</v>
      </c>
      <c r="C19138" s="17">
        <v>7018.520993365316</v>
      </c>
    </row>
    <row r="19139">
      <c r="A19139" s="32">
        <v>46002.95097770833</v>
      </c>
      <c r="B19139" s="6" t="s">
        <v>13</v>
      </c>
      <c r="C19139" s="17">
        <v>16104.914323323017</v>
      </c>
    </row>
    <row r="19140">
      <c r="A19140" s="32">
        <v>46002.95097770833</v>
      </c>
      <c r="B19140" s="6" t="s">
        <v>28</v>
      </c>
      <c r="C19140" s="17">
        <v>12889.419505244558</v>
      </c>
    </row>
    <row r="19141">
      <c r="A19141" s="32">
        <v>46002.95097770833</v>
      </c>
      <c r="B19141" s="6" t="s">
        <v>33</v>
      </c>
      <c r="C19141" s="17">
        <v>11893.335094053004</v>
      </c>
    </row>
    <row r="19142">
      <c r="A19142" s="32">
        <v>46002.95097770833</v>
      </c>
      <c r="B19142" s="6" t="s">
        <v>37</v>
      </c>
      <c r="C19142" s="17">
        <v>8287.173225245988</v>
      </c>
    </row>
    <row r="19143">
      <c r="A19143" s="32">
        <v>46002.95097770833</v>
      </c>
      <c r="B19143" s="6" t="s">
        <v>109</v>
      </c>
      <c r="C19143" s="17">
        <v>15391.134162211905</v>
      </c>
    </row>
    <row r="19144">
      <c r="A19144" s="32">
        <v>46002.95097770833</v>
      </c>
      <c r="B19144" s="6" t="s">
        <v>46</v>
      </c>
      <c r="C19144" s="17">
        <v>5342.02619407389</v>
      </c>
    </row>
    <row r="19145">
      <c r="A19145" s="32">
        <v>46002.95097770833</v>
      </c>
      <c r="B19145" s="6" t="s">
        <v>141</v>
      </c>
      <c r="C19145" s="17">
        <v>7066.140674364397</v>
      </c>
    </row>
    <row r="19146">
      <c r="A19146" s="32">
        <v>46002.95097770833</v>
      </c>
      <c r="B19146" s="6" t="s">
        <v>54</v>
      </c>
      <c r="C19146" s="17">
        <v>9570.192069700037</v>
      </c>
    </row>
    <row r="19147">
      <c r="A19147" s="32">
        <v>46002.95097770833</v>
      </c>
      <c r="B19147" s="6" t="s">
        <v>58</v>
      </c>
      <c r="C19147" s="17">
        <v>8857.009868036446</v>
      </c>
    </row>
    <row r="19148">
      <c r="A19148" s="32">
        <v>46002.95097770833</v>
      </c>
      <c r="B19148" s="6" t="s">
        <v>64</v>
      </c>
      <c r="C19148" s="17">
        <v>11334.305597404367</v>
      </c>
    </row>
    <row r="19149">
      <c r="A19149" s="32">
        <v>46002.95097770833</v>
      </c>
      <c r="B19149" s="6" t="s">
        <v>68</v>
      </c>
      <c r="C19149" s="17">
        <v>6533.752008833908</v>
      </c>
    </row>
    <row r="19150">
      <c r="A19150" s="32">
        <v>46002.95097770833</v>
      </c>
      <c r="B19150" s="6" t="s">
        <v>73</v>
      </c>
      <c r="C19150" s="17">
        <v>5086.712043402469</v>
      </c>
    </row>
    <row r="19151">
      <c r="A19151" s="32">
        <v>46002.95097770833</v>
      </c>
      <c r="B19151" s="6" t="s">
        <v>79</v>
      </c>
      <c r="C19151" s="17">
        <v>19220.586173210944</v>
      </c>
    </row>
    <row r="19152">
      <c r="A19152" s="32">
        <v>46002.95097770833</v>
      </c>
      <c r="B19152" s="6" t="s">
        <v>81</v>
      </c>
      <c r="C19152" s="17">
        <v>7025.439649721945</v>
      </c>
    </row>
    <row r="19153">
      <c r="A19153" s="32">
        <v>46002.95097770833</v>
      </c>
      <c r="B19153" s="6" t="s">
        <v>86</v>
      </c>
      <c r="C19153" s="17">
        <v>12875.573620477777</v>
      </c>
    </row>
    <row r="19154">
      <c r="A19154" s="32">
        <v>46002.95097770833</v>
      </c>
      <c r="B19154" s="6" t="s">
        <v>21</v>
      </c>
      <c r="C19154" s="17">
        <v>14066.465489782193</v>
      </c>
    </row>
    <row r="19155">
      <c r="A19155" s="32">
        <v>46002.95097770833</v>
      </c>
      <c r="B19155" s="6" t="s">
        <v>91</v>
      </c>
      <c r="C19155" s="17">
        <v>3734.3677352488226</v>
      </c>
    </row>
    <row r="19156">
      <c r="A19156" s="32">
        <v>46002.95097770833</v>
      </c>
      <c r="B19156" s="6" t="s">
        <v>51</v>
      </c>
      <c r="C19156" s="17">
        <v>18777.330253737102</v>
      </c>
    </row>
    <row r="19157">
      <c r="A19157" s="32">
        <v>46002.95097770833</v>
      </c>
      <c r="B19157" s="6" t="s">
        <v>95</v>
      </c>
      <c r="C19157" s="17">
        <v>5505.0</v>
      </c>
    </row>
    <row r="19158">
      <c r="A19158" s="32">
        <v>46002.95097770833</v>
      </c>
      <c r="B19158" s="6" t="s">
        <v>42</v>
      </c>
      <c r="C19158" s="17">
        <v>13496.373708891424</v>
      </c>
    </row>
    <row r="19159">
      <c r="A19159" s="32">
        <v>46002.95097770833</v>
      </c>
      <c r="B19159" s="6" t="s">
        <v>17169</v>
      </c>
      <c r="C19159" s="17">
        <v>9414.047021161734</v>
      </c>
    </row>
    <row r="19160">
      <c r="A19160" s="32">
        <v>46002.95097770833</v>
      </c>
      <c r="B19160" s="6" t="s">
        <v>71</v>
      </c>
      <c r="C19160" s="17">
        <v>4388.993368997791</v>
      </c>
    </row>
    <row r="19161">
      <c r="A19161" s="32">
        <v>46002.95097770833</v>
      </c>
      <c r="B19161" s="6" t="s">
        <v>436</v>
      </c>
      <c r="C19161" s="17">
        <v>7053.1929654537225</v>
      </c>
    </row>
    <row r="19162">
      <c r="A19162" s="32">
        <v>46002.971846307875</v>
      </c>
      <c r="B19162" s="6" t="s">
        <v>13</v>
      </c>
      <c r="C19162" s="17">
        <v>16352.158778950008</v>
      </c>
    </row>
    <row r="19163">
      <c r="A19163" s="32">
        <v>46002.971846307875</v>
      </c>
      <c r="B19163" s="6" t="s">
        <v>28</v>
      </c>
      <c r="C19163" s="17">
        <v>12889.419505244558</v>
      </c>
    </row>
    <row r="19164">
      <c r="A19164" s="32">
        <v>46002.971846307875</v>
      </c>
      <c r="B19164" s="6" t="s">
        <v>33</v>
      </c>
      <c r="C19164" s="17">
        <v>11893.335094053004</v>
      </c>
    </row>
    <row r="19165">
      <c r="A19165" s="32">
        <v>46002.971846307875</v>
      </c>
      <c r="B19165" s="6" t="s">
        <v>37</v>
      </c>
      <c r="C19165" s="17">
        <v>8287.173225245988</v>
      </c>
    </row>
    <row r="19166">
      <c r="A19166" s="32">
        <v>46002.971846307875</v>
      </c>
      <c r="B19166" s="6" t="s">
        <v>109</v>
      </c>
      <c r="C19166" s="17">
        <v>15391.134162211905</v>
      </c>
    </row>
    <row r="19167">
      <c r="A19167" s="32">
        <v>46002.971846307875</v>
      </c>
      <c r="B19167" s="6" t="s">
        <v>46</v>
      </c>
      <c r="C19167" s="17">
        <v>5342.02619407389</v>
      </c>
    </row>
    <row r="19168">
      <c r="A19168" s="32">
        <v>46002.971846307875</v>
      </c>
      <c r="B19168" s="6" t="s">
        <v>141</v>
      </c>
      <c r="C19168" s="17">
        <v>7066.140674364397</v>
      </c>
    </row>
    <row r="19169">
      <c r="A19169" s="32">
        <v>46002.971846307875</v>
      </c>
      <c r="B19169" s="6" t="s">
        <v>54</v>
      </c>
      <c r="C19169" s="17">
        <v>9570.192069700037</v>
      </c>
    </row>
    <row r="19170">
      <c r="A19170" s="32">
        <v>46002.971846307875</v>
      </c>
      <c r="B19170" s="6" t="s">
        <v>58</v>
      </c>
      <c r="C19170" s="17">
        <v>8857.009868036446</v>
      </c>
    </row>
    <row r="19171">
      <c r="A19171" s="32">
        <v>46002.971846307875</v>
      </c>
      <c r="B19171" s="6" t="s">
        <v>64</v>
      </c>
      <c r="C19171" s="17">
        <v>11134.816674105974</v>
      </c>
    </row>
    <row r="19172">
      <c r="A19172" s="32">
        <v>46002.971846307875</v>
      </c>
      <c r="B19172" s="6" t="s">
        <v>68</v>
      </c>
      <c r="C19172" s="17">
        <v>6533.752008833908</v>
      </c>
    </row>
    <row r="19173">
      <c r="A19173" s="32">
        <v>46002.971846307875</v>
      </c>
      <c r="B19173" s="6" t="s">
        <v>73</v>
      </c>
      <c r="C19173" s="17">
        <v>5086.712043402469</v>
      </c>
    </row>
    <row r="19174">
      <c r="A19174" s="32">
        <v>46002.971846307875</v>
      </c>
      <c r="B19174" s="6" t="s">
        <v>79</v>
      </c>
      <c r="C19174" s="17">
        <v>19220.586173210944</v>
      </c>
    </row>
    <row r="19175">
      <c r="A19175" s="32">
        <v>46002.971846307875</v>
      </c>
      <c r="B19175" s="6" t="s">
        <v>81</v>
      </c>
      <c r="C19175" s="17">
        <v>7025.439649721945</v>
      </c>
    </row>
    <row r="19176">
      <c r="A19176" s="32">
        <v>46002.971846307875</v>
      </c>
      <c r="B19176" s="6" t="s">
        <v>86</v>
      </c>
      <c r="C19176" s="17">
        <v>13669.295916679352</v>
      </c>
    </row>
    <row r="19177">
      <c r="A19177" s="32">
        <v>46002.971846307875</v>
      </c>
      <c r="B19177" s="6" t="s">
        <v>21</v>
      </c>
      <c r="C19177" s="17">
        <v>14066.465489782193</v>
      </c>
    </row>
    <row r="19178">
      <c r="A19178" s="32">
        <v>46002.971846307875</v>
      </c>
      <c r="B19178" s="6" t="s">
        <v>91</v>
      </c>
      <c r="C19178" s="17">
        <v>3734.3677352488226</v>
      </c>
    </row>
    <row r="19179">
      <c r="A19179" s="32">
        <v>46002.971846307875</v>
      </c>
      <c r="B19179" s="6" t="s">
        <v>51</v>
      </c>
      <c r="C19179" s="17">
        <v>18752.394138324802</v>
      </c>
    </row>
    <row r="19180">
      <c r="A19180" s="32">
        <v>46002.971846307875</v>
      </c>
      <c r="B19180" s="6" t="s">
        <v>95</v>
      </c>
      <c r="C19180" s="17">
        <v>5505.0</v>
      </c>
    </row>
    <row r="19181">
      <c r="A19181" s="32">
        <v>46002.971846307875</v>
      </c>
      <c r="B19181" s="6" t="s">
        <v>42</v>
      </c>
      <c r="C19181" s="17">
        <v>13454.107950372261</v>
      </c>
    </row>
    <row r="19182">
      <c r="A19182" s="32">
        <v>46002.971846307875</v>
      </c>
      <c r="B19182" s="6" t="s">
        <v>17169</v>
      </c>
      <c r="C19182" s="17">
        <v>9414.047021161734</v>
      </c>
    </row>
    <row r="19183">
      <c r="A19183" s="32">
        <v>46002.971846307875</v>
      </c>
      <c r="B19183" s="6" t="s">
        <v>71</v>
      </c>
      <c r="C19183" s="17">
        <v>4388.993368997791</v>
      </c>
    </row>
    <row r="19184">
      <c r="A19184" s="32">
        <v>46002.971846307875</v>
      </c>
      <c r="B19184" s="6" t="s">
        <v>436</v>
      </c>
      <c r="C19184" s="17">
        <v>6978.384619216825</v>
      </c>
    </row>
    <row r="19185">
      <c r="A19185" s="32">
        <v>46002.992601875</v>
      </c>
      <c r="B19185" s="6" t="s">
        <v>13</v>
      </c>
      <c r="C19185" s="17">
        <v>16203.11908802464</v>
      </c>
    </row>
    <row r="19186">
      <c r="A19186" s="32">
        <v>46002.992601875</v>
      </c>
      <c r="B19186" s="6" t="s">
        <v>28</v>
      </c>
      <c r="C19186" s="17">
        <v>12889.419505244558</v>
      </c>
    </row>
    <row r="19187">
      <c r="A19187" s="32">
        <v>46002.992601875</v>
      </c>
      <c r="B19187" s="6" t="s">
        <v>33</v>
      </c>
      <c r="C19187" s="17">
        <v>11893.335094053004</v>
      </c>
    </row>
    <row r="19188">
      <c r="A19188" s="32">
        <v>46002.992601875</v>
      </c>
      <c r="B19188" s="6" t="s">
        <v>37</v>
      </c>
      <c r="C19188" s="17">
        <v>8287.173225245988</v>
      </c>
    </row>
    <row r="19189">
      <c r="A19189" s="32">
        <v>46002.992601875</v>
      </c>
      <c r="B19189" s="6" t="s">
        <v>109</v>
      </c>
      <c r="C19189" s="17">
        <v>15391.134162211905</v>
      </c>
    </row>
    <row r="19190">
      <c r="A19190" s="32">
        <v>46002.992601875</v>
      </c>
      <c r="B19190" s="6" t="s">
        <v>46</v>
      </c>
      <c r="C19190" s="17">
        <v>5342.02619407389</v>
      </c>
    </row>
    <row r="19191">
      <c r="A19191" s="32">
        <v>46002.992601875</v>
      </c>
      <c r="B19191" s="6" t="s">
        <v>141</v>
      </c>
      <c r="C19191" s="17">
        <v>7066.140674364397</v>
      </c>
    </row>
    <row r="19192">
      <c r="A19192" s="32">
        <v>46002.992601875</v>
      </c>
      <c r="B19192" s="6" t="s">
        <v>54</v>
      </c>
      <c r="C19192" s="17">
        <v>9570.192069700037</v>
      </c>
    </row>
    <row r="19193">
      <c r="A19193" s="32">
        <v>46002.992601875</v>
      </c>
      <c r="B19193" s="6" t="s">
        <v>58</v>
      </c>
      <c r="C19193" s="17">
        <v>8857.009868036446</v>
      </c>
    </row>
    <row r="19194">
      <c r="A19194" s="32">
        <v>46002.992601875</v>
      </c>
      <c r="B19194" s="6" t="s">
        <v>64</v>
      </c>
      <c r="C19194" s="17">
        <v>10936.097086205484</v>
      </c>
    </row>
    <row r="19195">
      <c r="A19195" s="32">
        <v>46002.992601875</v>
      </c>
      <c r="B19195" s="6" t="s">
        <v>68</v>
      </c>
      <c r="C19195" s="17">
        <v>6533.752008833908</v>
      </c>
    </row>
    <row r="19196">
      <c r="A19196" s="32">
        <v>46002.992601875</v>
      </c>
      <c r="B19196" s="6" t="s">
        <v>73</v>
      </c>
      <c r="C19196" s="17">
        <v>5086.712043402469</v>
      </c>
    </row>
    <row r="19197">
      <c r="A19197" s="32">
        <v>46002.992601875</v>
      </c>
      <c r="B19197" s="6" t="s">
        <v>79</v>
      </c>
      <c r="C19197" s="17">
        <v>19220.586173210944</v>
      </c>
    </row>
    <row r="19198">
      <c r="A19198" s="32">
        <v>46002.992601875</v>
      </c>
      <c r="B19198" s="6" t="s">
        <v>81</v>
      </c>
      <c r="C19198" s="17">
        <v>7025.439649721945</v>
      </c>
    </row>
    <row r="19199">
      <c r="A19199" s="32">
        <v>46002.992601875</v>
      </c>
      <c r="B19199" s="6" t="s">
        <v>86</v>
      </c>
      <c r="C19199" s="17">
        <v>13669.295916679352</v>
      </c>
    </row>
    <row r="19200">
      <c r="A19200" s="32">
        <v>46002.992601875</v>
      </c>
      <c r="B19200" s="6" t="s">
        <v>21</v>
      </c>
      <c r="C19200" s="17">
        <v>14066.465489782193</v>
      </c>
    </row>
    <row r="19201">
      <c r="A19201" s="32">
        <v>46002.992601875</v>
      </c>
      <c r="B19201" s="6" t="s">
        <v>91</v>
      </c>
      <c r="C19201" s="17">
        <v>3734.3677352488226</v>
      </c>
    </row>
    <row r="19202">
      <c r="A19202" s="32">
        <v>46002.992601875</v>
      </c>
      <c r="B19202" s="6" t="s">
        <v>51</v>
      </c>
      <c r="C19202" s="17">
        <v>18727.55418983724</v>
      </c>
    </row>
    <row r="19203">
      <c r="A19203" s="32">
        <v>46002.992601875</v>
      </c>
      <c r="B19203" s="6" t="s">
        <v>95</v>
      </c>
      <c r="C19203" s="17">
        <v>5505.0</v>
      </c>
    </row>
    <row r="19204">
      <c r="A19204" s="32">
        <v>46002.992601875</v>
      </c>
      <c r="B19204" s="6" t="s">
        <v>42</v>
      </c>
      <c r="C19204" s="17">
        <v>13280.22831095933</v>
      </c>
    </row>
    <row r="19205">
      <c r="A19205" s="32">
        <v>46002.992601875</v>
      </c>
      <c r="B19205" s="6" t="s">
        <v>17169</v>
      </c>
      <c r="C19205" s="17">
        <v>9414.047021161734</v>
      </c>
    </row>
    <row r="19206">
      <c r="A19206" s="32">
        <v>46002.992601875</v>
      </c>
      <c r="B19206" s="6" t="s">
        <v>71</v>
      </c>
      <c r="C19206" s="17">
        <v>4388.993368997791</v>
      </c>
    </row>
    <row r="19207">
      <c r="A19207" s="32">
        <v>46002.992601875</v>
      </c>
      <c r="B19207" s="6" t="s">
        <v>436</v>
      </c>
      <c r="C19207" s="17">
        <v>6903.8647737541405</v>
      </c>
    </row>
    <row r="19208">
      <c r="A19208" s="32">
        <v>46003.01336208334</v>
      </c>
      <c r="B19208" s="6" t="s">
        <v>13</v>
      </c>
      <c r="C19208" s="17">
        <v>15269.56343755699</v>
      </c>
    </row>
    <row r="19209">
      <c r="A19209" s="32">
        <v>46003.01336208334</v>
      </c>
      <c r="B19209" s="6" t="s">
        <v>28</v>
      </c>
      <c r="C19209" s="17">
        <v>11883.175191094217</v>
      </c>
    </row>
    <row r="19210">
      <c r="A19210" s="32">
        <v>46003.01336208334</v>
      </c>
      <c r="B19210" s="6" t="s">
        <v>33</v>
      </c>
      <c r="C19210" s="17">
        <v>11762.026363378582</v>
      </c>
    </row>
    <row r="19211">
      <c r="A19211" s="32">
        <v>46003.01336208334</v>
      </c>
      <c r="B19211" s="6" t="s">
        <v>37</v>
      </c>
      <c r="C19211" s="17">
        <v>8012.785877051336</v>
      </c>
    </row>
    <row r="19212">
      <c r="A19212" s="32">
        <v>46003.01336208334</v>
      </c>
      <c r="B19212" s="6" t="s">
        <v>109</v>
      </c>
      <c r="C19212" s="17">
        <v>15283.038068895727</v>
      </c>
    </row>
    <row r="19213">
      <c r="A19213" s="32">
        <v>46003.01336208334</v>
      </c>
      <c r="B19213" s="6" t="s">
        <v>46</v>
      </c>
      <c r="C19213" s="17">
        <v>5342.02619407389</v>
      </c>
    </row>
    <row r="19214">
      <c r="A19214" s="32">
        <v>46003.01336208334</v>
      </c>
      <c r="B19214" s="6" t="s">
        <v>141</v>
      </c>
      <c r="C19214" s="17">
        <v>7066.140674364397</v>
      </c>
    </row>
    <row r="19215">
      <c r="A19215" s="32">
        <v>46003.01336208334</v>
      </c>
      <c r="B19215" s="6" t="s">
        <v>54</v>
      </c>
      <c r="C19215" s="17">
        <v>9321.794763617276</v>
      </c>
    </row>
    <row r="19216">
      <c r="A19216" s="32">
        <v>46003.01336208334</v>
      </c>
      <c r="B19216" s="6" t="s">
        <v>58</v>
      </c>
      <c r="C19216" s="17">
        <v>8636.504339403282</v>
      </c>
    </row>
    <row r="19217">
      <c r="A19217" s="32">
        <v>46003.01336208334</v>
      </c>
      <c r="B19217" s="6" t="s">
        <v>64</v>
      </c>
      <c r="C19217" s="17">
        <v>9415.029045964073</v>
      </c>
    </row>
    <row r="19218">
      <c r="A19218" s="32">
        <v>46003.01336208334</v>
      </c>
      <c r="B19218" s="6" t="s">
        <v>68</v>
      </c>
      <c r="C19218" s="17">
        <v>6533.752008833908</v>
      </c>
    </row>
    <row r="19219">
      <c r="A19219" s="32">
        <v>46003.01336208334</v>
      </c>
      <c r="B19219" s="6" t="s">
        <v>73</v>
      </c>
      <c r="C19219" s="17">
        <v>4960.436389322595</v>
      </c>
    </row>
    <row r="19220">
      <c r="A19220" s="32">
        <v>46003.01336208334</v>
      </c>
      <c r="B19220" s="6" t="s">
        <v>79</v>
      </c>
      <c r="C19220" s="17">
        <v>18361.189763600978</v>
      </c>
    </row>
    <row r="19221">
      <c r="A19221" s="32">
        <v>46003.01336208334</v>
      </c>
      <c r="B19221" s="6" t="s">
        <v>81</v>
      </c>
      <c r="C19221" s="17">
        <v>6968.790405005385</v>
      </c>
    </row>
    <row r="19222">
      <c r="A19222" s="32">
        <v>46003.01336208334</v>
      </c>
      <c r="B19222" s="6" t="s">
        <v>86</v>
      </c>
      <c r="C19222" s="17">
        <v>13194.391764985416</v>
      </c>
    </row>
    <row r="19223">
      <c r="A19223" s="32">
        <v>46003.01336208334</v>
      </c>
      <c r="B19223" s="6" t="s">
        <v>21</v>
      </c>
      <c r="C19223" s="17">
        <v>13332.906383790272</v>
      </c>
    </row>
    <row r="19224">
      <c r="A19224" s="32">
        <v>46003.01336208334</v>
      </c>
      <c r="B19224" s="6" t="s">
        <v>91</v>
      </c>
      <c r="C19224" s="17">
        <v>3652.376100117742</v>
      </c>
    </row>
    <row r="19225">
      <c r="A19225" s="32">
        <v>46003.01336208334</v>
      </c>
      <c r="B19225" s="6" t="s">
        <v>51</v>
      </c>
      <c r="C19225" s="17">
        <v>18368.699482689346</v>
      </c>
    </row>
    <row r="19226">
      <c r="A19226" s="32">
        <v>46003.01336208334</v>
      </c>
      <c r="B19226" s="6" t="s">
        <v>95</v>
      </c>
      <c r="C19226" s="17">
        <v>5505.0</v>
      </c>
    </row>
    <row r="19227">
      <c r="A19227" s="32">
        <v>46003.01336208334</v>
      </c>
      <c r="B19227" s="6" t="s">
        <v>42</v>
      </c>
      <c r="C19227" s="17">
        <v>12984.479992169981</v>
      </c>
    </row>
    <row r="19228">
      <c r="A19228" s="32">
        <v>46003.01336208334</v>
      </c>
      <c r="B19228" s="6" t="s">
        <v>17169</v>
      </c>
      <c r="C19228" s="17">
        <v>9414.047021161734</v>
      </c>
    </row>
    <row r="19229">
      <c r="A19229" s="32">
        <v>46003.01336208334</v>
      </c>
      <c r="B19229" s="6" t="s">
        <v>71</v>
      </c>
      <c r="C19229" s="17">
        <v>4360.668746639511</v>
      </c>
    </row>
    <row r="19230">
      <c r="A19230" s="32">
        <v>46003.01336208334</v>
      </c>
      <c r="B19230" s="6" t="s">
        <v>436</v>
      </c>
      <c r="C19230" s="17">
        <v>6683.698315466029</v>
      </c>
    </row>
    <row r="19231">
      <c r="A19231" s="32">
        <v>46003.034252893514</v>
      </c>
      <c r="B19231" s="6" t="s">
        <v>13</v>
      </c>
      <c r="C19231" s="17">
        <v>15153.535557340627</v>
      </c>
    </row>
    <row r="19232">
      <c r="A19232" s="32">
        <v>46003.034252893514</v>
      </c>
      <c r="B19232" s="6" t="s">
        <v>28</v>
      </c>
      <c r="C19232" s="17">
        <v>12079.955602966718</v>
      </c>
    </row>
    <row r="19233">
      <c r="A19233" s="32">
        <v>46003.034252893514</v>
      </c>
      <c r="B19233" s="6" t="s">
        <v>33</v>
      </c>
      <c r="C19233" s="17">
        <v>11762.026363378582</v>
      </c>
    </row>
    <row r="19234">
      <c r="A19234" s="32">
        <v>46003.034252893514</v>
      </c>
      <c r="B19234" s="6" t="s">
        <v>37</v>
      </c>
      <c r="C19234" s="17">
        <v>8036.528422167699</v>
      </c>
    </row>
    <row r="19235">
      <c r="A19235" s="32">
        <v>46003.034252893514</v>
      </c>
      <c r="B19235" s="6" t="s">
        <v>109</v>
      </c>
      <c r="C19235" s="17">
        <v>15286.411954746423</v>
      </c>
    </row>
    <row r="19236">
      <c r="A19236" s="32">
        <v>46003.034252893514</v>
      </c>
      <c r="B19236" s="6" t="s">
        <v>46</v>
      </c>
      <c r="C19236" s="17">
        <v>5342.02619407389</v>
      </c>
    </row>
    <row r="19237">
      <c r="A19237" s="32">
        <v>46003.034252893514</v>
      </c>
      <c r="B19237" s="6" t="s">
        <v>141</v>
      </c>
      <c r="C19237" s="17">
        <v>7106.627304572763</v>
      </c>
    </row>
    <row r="19238">
      <c r="A19238" s="32">
        <v>46003.034252893514</v>
      </c>
      <c r="B19238" s="6" t="s">
        <v>54</v>
      </c>
      <c r="C19238" s="17">
        <v>9321.794763617276</v>
      </c>
    </row>
    <row r="19239">
      <c r="A19239" s="32">
        <v>46003.034252893514</v>
      </c>
      <c r="B19239" s="6" t="s">
        <v>58</v>
      </c>
      <c r="C19239" s="17">
        <v>8636.504339403282</v>
      </c>
    </row>
    <row r="19240">
      <c r="A19240" s="32">
        <v>46003.034252893514</v>
      </c>
      <c r="B19240" s="6" t="s">
        <v>64</v>
      </c>
      <c r="C19240" s="17">
        <v>9237.832633337612</v>
      </c>
    </row>
    <row r="19241">
      <c r="A19241" s="32">
        <v>46003.034252893514</v>
      </c>
      <c r="B19241" s="6" t="s">
        <v>68</v>
      </c>
      <c r="C19241" s="17">
        <v>6533.752008833908</v>
      </c>
    </row>
    <row r="19242">
      <c r="A19242" s="32">
        <v>46003.034252893514</v>
      </c>
      <c r="B19242" s="6" t="s">
        <v>73</v>
      </c>
      <c r="C19242" s="17">
        <v>4960.436389322595</v>
      </c>
    </row>
    <row r="19243">
      <c r="A19243" s="32">
        <v>46003.034252893514</v>
      </c>
      <c r="B19243" s="6" t="s">
        <v>79</v>
      </c>
      <c r="C19243" s="17">
        <v>18367.93753530237</v>
      </c>
    </row>
    <row r="19244">
      <c r="A19244" s="32">
        <v>46003.034252893514</v>
      </c>
      <c r="B19244" s="6" t="s">
        <v>81</v>
      </c>
      <c r="C19244" s="17">
        <v>6980.120253948697</v>
      </c>
    </row>
    <row r="19245">
      <c r="A19245" s="32">
        <v>46003.034252893514</v>
      </c>
      <c r="B19245" s="6" t="s">
        <v>86</v>
      </c>
      <c r="C19245" s="17">
        <v>13194.391764985416</v>
      </c>
    </row>
    <row r="19246">
      <c r="A19246" s="32">
        <v>46003.034252893514</v>
      </c>
      <c r="B19246" s="6" t="s">
        <v>21</v>
      </c>
      <c r="C19246" s="17">
        <v>13332.906383790272</v>
      </c>
    </row>
    <row r="19247">
      <c r="A19247" s="32">
        <v>46003.034252893514</v>
      </c>
      <c r="B19247" s="6" t="s">
        <v>91</v>
      </c>
      <c r="C19247" s="17">
        <v>3652.376100117742</v>
      </c>
    </row>
    <row r="19248">
      <c r="A19248" s="32">
        <v>46003.034252893514</v>
      </c>
      <c r="B19248" s="6" t="s">
        <v>51</v>
      </c>
      <c r="C19248" s="17">
        <v>18386.079058251147</v>
      </c>
    </row>
    <row r="19249">
      <c r="A19249" s="32">
        <v>46003.034252893514</v>
      </c>
      <c r="B19249" s="6" t="s">
        <v>95</v>
      </c>
      <c r="C19249" s="17">
        <v>5505.0</v>
      </c>
    </row>
    <row r="19250">
      <c r="A19250" s="32">
        <v>46003.034252893514</v>
      </c>
      <c r="B19250" s="6" t="s">
        <v>42</v>
      </c>
      <c r="C19250" s="17">
        <v>12839.554788673922</v>
      </c>
    </row>
    <row r="19251">
      <c r="A19251" s="32">
        <v>46003.034252893514</v>
      </c>
      <c r="B19251" s="6" t="s">
        <v>17169</v>
      </c>
      <c r="C19251" s="17">
        <v>9424.168678713824</v>
      </c>
    </row>
    <row r="19252">
      <c r="A19252" s="32">
        <v>46003.034252893514</v>
      </c>
      <c r="B19252" s="6" t="s">
        <v>71</v>
      </c>
      <c r="C19252" s="17">
        <v>4366.333671111166</v>
      </c>
    </row>
    <row r="19253">
      <c r="A19253" s="32">
        <v>46003.034252893514</v>
      </c>
      <c r="B19253" s="6" t="s">
        <v>436</v>
      </c>
      <c r="C19253" s="17">
        <v>6617.249660731107</v>
      </c>
    </row>
    <row r="19254">
      <c r="A19254" s="32">
        <v>46003.055094537034</v>
      </c>
      <c r="B19254" s="6" t="s">
        <v>13</v>
      </c>
      <c r="C19254" s="17">
        <v>15189.412086438973</v>
      </c>
    </row>
    <row r="19255">
      <c r="A19255" s="32">
        <v>46003.055094537034</v>
      </c>
      <c r="B19255" s="6" t="s">
        <v>28</v>
      </c>
      <c r="C19255" s="17">
        <v>12079.955602966718</v>
      </c>
    </row>
    <row r="19256">
      <c r="A19256" s="32">
        <v>46003.055094537034</v>
      </c>
      <c r="B19256" s="6" t="s">
        <v>33</v>
      </c>
      <c r="C19256" s="17">
        <v>11762.026363378582</v>
      </c>
    </row>
    <row r="19257">
      <c r="A19257" s="32">
        <v>46003.055094537034</v>
      </c>
      <c r="B19257" s="6" t="s">
        <v>37</v>
      </c>
      <c r="C19257" s="17">
        <v>8036.528422167699</v>
      </c>
    </row>
    <row r="19258">
      <c r="A19258" s="32">
        <v>46003.055094537034</v>
      </c>
      <c r="B19258" s="6" t="s">
        <v>109</v>
      </c>
      <c r="C19258" s="17">
        <v>15286.411954746423</v>
      </c>
    </row>
    <row r="19259">
      <c r="A19259" s="32">
        <v>46003.055094537034</v>
      </c>
      <c r="B19259" s="6" t="s">
        <v>46</v>
      </c>
      <c r="C19259" s="17">
        <v>5342.02619407389</v>
      </c>
    </row>
    <row r="19260">
      <c r="A19260" s="32">
        <v>46003.055094537034</v>
      </c>
      <c r="B19260" s="6" t="s">
        <v>141</v>
      </c>
      <c r="C19260" s="17">
        <v>7106.627304572763</v>
      </c>
    </row>
    <row r="19261">
      <c r="A19261" s="32">
        <v>46003.055094537034</v>
      </c>
      <c r="B19261" s="6" t="s">
        <v>54</v>
      </c>
      <c r="C19261" s="17">
        <v>9321.794763617276</v>
      </c>
    </row>
    <row r="19262">
      <c r="A19262" s="32">
        <v>46003.055094537034</v>
      </c>
      <c r="B19262" s="6" t="s">
        <v>58</v>
      </c>
      <c r="C19262" s="17">
        <v>8636.504339403282</v>
      </c>
    </row>
    <row r="19263">
      <c r="A19263" s="32">
        <v>46003.055094537034</v>
      </c>
      <c r="B19263" s="6" t="s">
        <v>64</v>
      </c>
      <c r="C19263" s="17">
        <v>9285.668005468739</v>
      </c>
    </row>
    <row r="19264">
      <c r="A19264" s="32">
        <v>46003.055094537034</v>
      </c>
      <c r="B19264" s="6" t="s">
        <v>68</v>
      </c>
      <c r="C19264" s="17">
        <v>6533.752008833908</v>
      </c>
    </row>
    <row r="19265">
      <c r="A19265" s="32">
        <v>46003.055094537034</v>
      </c>
      <c r="B19265" s="6" t="s">
        <v>73</v>
      </c>
      <c r="C19265" s="17">
        <v>4960.436389322595</v>
      </c>
    </row>
    <row r="19266">
      <c r="A19266" s="32">
        <v>46003.055094537034</v>
      </c>
      <c r="B19266" s="6" t="s">
        <v>79</v>
      </c>
      <c r="C19266" s="17">
        <v>18367.93753530237</v>
      </c>
    </row>
    <row r="19267">
      <c r="A19267" s="32">
        <v>46003.055094537034</v>
      </c>
      <c r="B19267" s="6" t="s">
        <v>81</v>
      </c>
      <c r="C19267" s="17">
        <v>6980.120253948697</v>
      </c>
    </row>
    <row r="19268">
      <c r="A19268" s="32">
        <v>46003.055094537034</v>
      </c>
      <c r="B19268" s="6" t="s">
        <v>86</v>
      </c>
      <c r="C19268" s="17">
        <v>13194.391764985416</v>
      </c>
    </row>
    <row r="19269">
      <c r="A19269" s="32">
        <v>46003.055094537034</v>
      </c>
      <c r="B19269" s="6" t="s">
        <v>21</v>
      </c>
      <c r="C19269" s="17">
        <v>13332.906383790272</v>
      </c>
    </row>
    <row r="19270">
      <c r="A19270" s="32">
        <v>46003.055094537034</v>
      </c>
      <c r="B19270" s="6" t="s">
        <v>91</v>
      </c>
      <c r="C19270" s="17">
        <v>3652.376100117742</v>
      </c>
    </row>
    <row r="19271">
      <c r="A19271" s="32">
        <v>46003.055094537034</v>
      </c>
      <c r="B19271" s="6" t="s">
        <v>51</v>
      </c>
      <c r="C19271" s="17">
        <v>18392.05847976754</v>
      </c>
    </row>
    <row r="19272">
      <c r="A19272" s="32">
        <v>46003.055094537034</v>
      </c>
      <c r="B19272" s="6" t="s">
        <v>95</v>
      </c>
      <c r="C19272" s="17">
        <v>5505.0</v>
      </c>
    </row>
    <row r="19273">
      <c r="A19273" s="32">
        <v>46003.055094537034</v>
      </c>
      <c r="B19273" s="6" t="s">
        <v>42</v>
      </c>
      <c r="C19273" s="17">
        <v>12881.410739288658</v>
      </c>
    </row>
    <row r="19274">
      <c r="A19274" s="32">
        <v>46003.055094537034</v>
      </c>
      <c r="B19274" s="6" t="s">
        <v>17169</v>
      </c>
      <c r="C19274" s="17">
        <v>9424.168678713824</v>
      </c>
    </row>
    <row r="19275">
      <c r="A19275" s="32">
        <v>46003.055094537034</v>
      </c>
      <c r="B19275" s="6" t="s">
        <v>71</v>
      </c>
      <c r="C19275" s="17">
        <v>4366.333671111166</v>
      </c>
    </row>
    <row r="19276">
      <c r="A19276" s="32">
        <v>46003.055094537034</v>
      </c>
      <c r="B19276" s="6" t="s">
        <v>436</v>
      </c>
      <c r="C19276" s="17">
        <v>6635.187925280279</v>
      </c>
    </row>
    <row r="19277">
      <c r="A19277" s="32">
        <v>46003.0759546412</v>
      </c>
      <c r="B19277" s="6" t="s">
        <v>13</v>
      </c>
      <c r="C19277" s="17">
        <v>15037.736023791418</v>
      </c>
    </row>
    <row r="19278">
      <c r="A19278" s="32">
        <v>46003.0759546412</v>
      </c>
      <c r="B19278" s="6" t="s">
        <v>28</v>
      </c>
      <c r="C19278" s="17">
        <v>12079.955602966718</v>
      </c>
    </row>
    <row r="19279">
      <c r="A19279" s="32">
        <v>46003.0759546412</v>
      </c>
      <c r="B19279" s="6" t="s">
        <v>33</v>
      </c>
      <c r="C19279" s="17">
        <v>11762.026363378582</v>
      </c>
    </row>
    <row r="19280">
      <c r="A19280" s="32">
        <v>46003.0759546412</v>
      </c>
      <c r="B19280" s="6" t="s">
        <v>37</v>
      </c>
      <c r="C19280" s="17">
        <v>8036.528422167699</v>
      </c>
    </row>
    <row r="19281">
      <c r="A19281" s="32">
        <v>46003.0759546412</v>
      </c>
      <c r="B19281" s="6" t="s">
        <v>109</v>
      </c>
      <c r="C19281" s="17">
        <v>15286.411954746423</v>
      </c>
    </row>
    <row r="19282">
      <c r="A19282" s="32">
        <v>46003.0759546412</v>
      </c>
      <c r="B19282" s="6" t="s">
        <v>46</v>
      </c>
      <c r="C19282" s="17">
        <v>5342.02619407389</v>
      </c>
    </row>
    <row r="19283">
      <c r="A19283" s="32">
        <v>46003.0759546412</v>
      </c>
      <c r="B19283" s="6" t="s">
        <v>141</v>
      </c>
      <c r="C19283" s="17">
        <v>7106.627304572763</v>
      </c>
    </row>
    <row r="19284">
      <c r="A19284" s="32">
        <v>46003.0759546412</v>
      </c>
      <c r="B19284" s="6" t="s">
        <v>54</v>
      </c>
      <c r="C19284" s="17">
        <v>9321.794763617276</v>
      </c>
    </row>
    <row r="19285">
      <c r="A19285" s="32">
        <v>46003.0759546412</v>
      </c>
      <c r="B19285" s="6" t="s">
        <v>58</v>
      </c>
      <c r="C19285" s="17">
        <v>8636.504339403282</v>
      </c>
    </row>
    <row r="19286">
      <c r="A19286" s="32">
        <v>46003.0759546412</v>
      </c>
      <c r="B19286" s="6" t="s">
        <v>64</v>
      </c>
      <c r="C19286" s="17">
        <v>9083.433255271999</v>
      </c>
    </row>
    <row r="19287">
      <c r="A19287" s="32">
        <v>46003.0759546412</v>
      </c>
      <c r="B19287" s="6" t="s">
        <v>68</v>
      </c>
      <c r="C19287" s="17">
        <v>6533.752008833908</v>
      </c>
    </row>
    <row r="19288">
      <c r="A19288" s="32">
        <v>46003.0759546412</v>
      </c>
      <c r="B19288" s="6" t="s">
        <v>73</v>
      </c>
      <c r="C19288" s="17">
        <v>4960.436389322595</v>
      </c>
    </row>
    <row r="19289">
      <c r="A19289" s="32">
        <v>46003.0759546412</v>
      </c>
      <c r="B19289" s="6" t="s">
        <v>79</v>
      </c>
      <c r="C19289" s="17">
        <v>18367.93753530237</v>
      </c>
    </row>
    <row r="19290">
      <c r="A19290" s="32">
        <v>46003.0759546412</v>
      </c>
      <c r="B19290" s="6" t="s">
        <v>81</v>
      </c>
      <c r="C19290" s="17">
        <v>6980.120253948697</v>
      </c>
    </row>
    <row r="19291">
      <c r="A19291" s="32">
        <v>46003.0759546412</v>
      </c>
      <c r="B19291" s="6" t="s">
        <v>86</v>
      </c>
      <c r="C19291" s="17">
        <v>13194.391764985416</v>
      </c>
    </row>
    <row r="19292">
      <c r="A19292" s="32">
        <v>46003.0759546412</v>
      </c>
      <c r="B19292" s="6" t="s">
        <v>21</v>
      </c>
      <c r="C19292" s="17">
        <v>13332.906383790272</v>
      </c>
    </row>
    <row r="19293">
      <c r="A19293" s="32">
        <v>46003.0759546412</v>
      </c>
      <c r="B19293" s="6" t="s">
        <v>91</v>
      </c>
      <c r="C19293" s="17">
        <v>3652.376100117742</v>
      </c>
    </row>
    <row r="19294">
      <c r="A19294" s="32">
        <v>46003.0759546412</v>
      </c>
      <c r="B19294" s="6" t="s">
        <v>51</v>
      </c>
      <c r="C19294" s="17">
        <v>18366.779135992947</v>
      </c>
    </row>
    <row r="19295">
      <c r="A19295" s="32">
        <v>46003.0759546412</v>
      </c>
      <c r="B19295" s="6" t="s">
        <v>95</v>
      </c>
      <c r="C19295" s="17">
        <v>5505.0</v>
      </c>
    </row>
    <row r="19296">
      <c r="A19296" s="32">
        <v>46003.0759546412</v>
      </c>
      <c r="B19296" s="6" t="s">
        <v>42</v>
      </c>
      <c r="C19296" s="17">
        <v>12704.455332866508</v>
      </c>
    </row>
    <row r="19297">
      <c r="A19297" s="32">
        <v>46003.0759546412</v>
      </c>
      <c r="B19297" s="6" t="s">
        <v>17169</v>
      </c>
      <c r="C19297" s="17">
        <v>9424.168678713824</v>
      </c>
    </row>
    <row r="19298">
      <c r="A19298" s="32">
        <v>46003.0759546412</v>
      </c>
      <c r="B19298" s="6" t="s">
        <v>71</v>
      </c>
      <c r="C19298" s="17">
        <v>4366.333671111166</v>
      </c>
    </row>
    <row r="19299">
      <c r="A19299" s="32">
        <v>46003.0759546412</v>
      </c>
      <c r="B19299" s="6" t="s">
        <v>436</v>
      </c>
      <c r="C19299" s="17">
        <v>6559.349893956502</v>
      </c>
    </row>
    <row r="19300">
      <c r="A19300" s="32">
        <v>46003.09662991898</v>
      </c>
      <c r="B19300" s="6" t="s">
        <v>13</v>
      </c>
      <c r="C19300" s="17">
        <v>15037.736023791418</v>
      </c>
    </row>
    <row r="19301">
      <c r="A19301" s="32">
        <v>46003.09662991898</v>
      </c>
      <c r="B19301" s="6" t="s">
        <v>28</v>
      </c>
      <c r="C19301" s="17">
        <v>12079.955602966718</v>
      </c>
    </row>
    <row r="19302">
      <c r="A19302" s="32">
        <v>46003.09662991898</v>
      </c>
      <c r="B19302" s="6" t="s">
        <v>33</v>
      </c>
      <c r="C19302" s="17">
        <v>11762.026363378582</v>
      </c>
    </row>
    <row r="19303">
      <c r="A19303" s="32">
        <v>46003.09662991898</v>
      </c>
      <c r="B19303" s="6" t="s">
        <v>37</v>
      </c>
      <c r="C19303" s="17">
        <v>8036.528422167699</v>
      </c>
    </row>
    <row r="19304">
      <c r="A19304" s="32">
        <v>46003.09662991898</v>
      </c>
      <c r="B19304" s="6" t="s">
        <v>109</v>
      </c>
      <c r="C19304" s="17">
        <v>15286.411954746423</v>
      </c>
    </row>
    <row r="19305">
      <c r="A19305" s="32">
        <v>46003.09662991898</v>
      </c>
      <c r="B19305" s="6" t="s">
        <v>46</v>
      </c>
      <c r="C19305" s="17">
        <v>5342.02619407389</v>
      </c>
    </row>
    <row r="19306">
      <c r="A19306" s="32">
        <v>46003.09662991898</v>
      </c>
      <c r="B19306" s="6" t="s">
        <v>141</v>
      </c>
      <c r="C19306" s="17">
        <v>7106.627304572763</v>
      </c>
    </row>
    <row r="19307">
      <c r="A19307" s="32">
        <v>46003.09662991898</v>
      </c>
      <c r="B19307" s="6" t="s">
        <v>54</v>
      </c>
      <c r="C19307" s="17">
        <v>9321.794763617276</v>
      </c>
    </row>
    <row r="19308">
      <c r="A19308" s="32">
        <v>46003.09662991898</v>
      </c>
      <c r="B19308" s="6" t="s">
        <v>58</v>
      </c>
      <c r="C19308" s="17">
        <v>8636.504339403282</v>
      </c>
    </row>
    <row r="19309">
      <c r="A19309" s="32">
        <v>46003.09662991898</v>
      </c>
      <c r="B19309" s="6" t="s">
        <v>64</v>
      </c>
      <c r="C19309" s="17">
        <v>9083.433255271999</v>
      </c>
    </row>
    <row r="19310">
      <c r="A19310" s="32">
        <v>46003.09662991898</v>
      </c>
      <c r="B19310" s="6" t="s">
        <v>68</v>
      </c>
      <c r="C19310" s="17">
        <v>6533.752008833908</v>
      </c>
    </row>
    <row r="19311">
      <c r="A19311" s="32">
        <v>46003.09662991898</v>
      </c>
      <c r="B19311" s="6" t="s">
        <v>73</v>
      </c>
      <c r="C19311" s="17">
        <v>4960.436389322595</v>
      </c>
    </row>
    <row r="19312">
      <c r="A19312" s="32">
        <v>46003.09662991898</v>
      </c>
      <c r="B19312" s="6" t="s">
        <v>79</v>
      </c>
      <c r="C19312" s="17">
        <v>18367.93753530237</v>
      </c>
    </row>
    <row r="19313">
      <c r="A19313" s="32">
        <v>46003.09662991898</v>
      </c>
      <c r="B19313" s="6" t="s">
        <v>81</v>
      </c>
      <c r="C19313" s="17">
        <v>6980.120253948697</v>
      </c>
    </row>
    <row r="19314">
      <c r="A19314" s="32">
        <v>46003.09662991898</v>
      </c>
      <c r="B19314" s="6" t="s">
        <v>86</v>
      </c>
      <c r="C19314" s="17">
        <v>13194.391764985416</v>
      </c>
    </row>
    <row r="19315">
      <c r="A19315" s="32">
        <v>46003.09662991898</v>
      </c>
      <c r="B19315" s="6" t="s">
        <v>21</v>
      </c>
      <c r="C19315" s="17">
        <v>13332.906383790272</v>
      </c>
    </row>
    <row r="19316">
      <c r="A19316" s="32">
        <v>46003.09662991898</v>
      </c>
      <c r="B19316" s="6" t="s">
        <v>91</v>
      </c>
      <c r="C19316" s="17">
        <v>3652.376100117742</v>
      </c>
    </row>
    <row r="19317">
      <c r="A19317" s="32">
        <v>46003.09662991898</v>
      </c>
      <c r="B19317" s="6" t="s">
        <v>51</v>
      </c>
      <c r="C19317" s="17">
        <v>18366.779135992947</v>
      </c>
    </row>
    <row r="19318">
      <c r="A19318" s="32">
        <v>46003.09662991898</v>
      </c>
      <c r="B19318" s="6" t="s">
        <v>95</v>
      </c>
      <c r="C19318" s="17">
        <v>5505.0</v>
      </c>
    </row>
    <row r="19319">
      <c r="A19319" s="32">
        <v>46003.09662991898</v>
      </c>
      <c r="B19319" s="6" t="s">
        <v>42</v>
      </c>
      <c r="C19319" s="17">
        <v>12704.455332866508</v>
      </c>
    </row>
    <row r="19320">
      <c r="A19320" s="32">
        <v>46003.09662991898</v>
      </c>
      <c r="B19320" s="6" t="s">
        <v>17169</v>
      </c>
      <c r="C19320" s="17">
        <v>9424.168678713824</v>
      </c>
    </row>
    <row r="19321">
      <c r="A19321" s="32">
        <v>46003.09662991898</v>
      </c>
      <c r="B19321" s="6" t="s">
        <v>71</v>
      </c>
      <c r="C19321" s="17">
        <v>4366.333671111166</v>
      </c>
    </row>
    <row r="19322">
      <c r="A19322" s="32">
        <v>46003.09662991898</v>
      </c>
      <c r="B19322" s="6" t="s">
        <v>436</v>
      </c>
      <c r="C19322" s="17">
        <v>6559.349893956502</v>
      </c>
    </row>
    <row r="19323">
      <c r="A19323" s="32">
        <v>46003.117530856485</v>
      </c>
      <c r="B19323" s="6" t="s">
        <v>13</v>
      </c>
      <c r="C19323" s="17">
        <v>15037.736023791418</v>
      </c>
    </row>
    <row r="19324">
      <c r="A19324" s="32">
        <v>46003.117530856485</v>
      </c>
      <c r="B19324" s="6" t="s">
        <v>28</v>
      </c>
      <c r="C19324" s="17">
        <v>12079.955602966718</v>
      </c>
    </row>
    <row r="19325">
      <c r="A19325" s="32">
        <v>46003.117530856485</v>
      </c>
      <c r="B19325" s="6" t="s">
        <v>33</v>
      </c>
      <c r="C19325" s="17">
        <v>11762.026363378582</v>
      </c>
    </row>
    <row r="19326">
      <c r="A19326" s="32">
        <v>46003.117530856485</v>
      </c>
      <c r="B19326" s="6" t="s">
        <v>37</v>
      </c>
      <c r="C19326" s="17">
        <v>8036.528422167699</v>
      </c>
    </row>
    <row r="19327">
      <c r="A19327" s="32">
        <v>46003.117530856485</v>
      </c>
      <c r="B19327" s="6" t="s">
        <v>109</v>
      </c>
      <c r="C19327" s="17">
        <v>15286.411954746423</v>
      </c>
    </row>
    <row r="19328">
      <c r="A19328" s="32">
        <v>46003.117530856485</v>
      </c>
      <c r="B19328" s="6" t="s">
        <v>46</v>
      </c>
      <c r="C19328" s="17">
        <v>5342.02619407389</v>
      </c>
    </row>
    <row r="19329">
      <c r="A19329" s="32">
        <v>46003.117530856485</v>
      </c>
      <c r="B19329" s="6" t="s">
        <v>141</v>
      </c>
      <c r="C19329" s="17">
        <v>7106.627304572763</v>
      </c>
    </row>
    <row r="19330">
      <c r="A19330" s="32">
        <v>46003.117530856485</v>
      </c>
      <c r="B19330" s="6" t="s">
        <v>54</v>
      </c>
      <c r="C19330" s="17">
        <v>9321.794763617276</v>
      </c>
    </row>
    <row r="19331">
      <c r="A19331" s="32">
        <v>46003.117530856485</v>
      </c>
      <c r="B19331" s="6" t="s">
        <v>58</v>
      </c>
      <c r="C19331" s="17">
        <v>8636.504339403282</v>
      </c>
    </row>
    <row r="19332">
      <c r="A19332" s="32">
        <v>46003.117530856485</v>
      </c>
      <c r="B19332" s="6" t="s">
        <v>64</v>
      </c>
      <c r="C19332" s="17">
        <v>9083.433255271999</v>
      </c>
    </row>
    <row r="19333">
      <c r="A19333" s="32">
        <v>46003.117530856485</v>
      </c>
      <c r="B19333" s="6" t="s">
        <v>68</v>
      </c>
      <c r="C19333" s="17">
        <v>6533.752008833908</v>
      </c>
    </row>
    <row r="19334">
      <c r="A19334" s="32">
        <v>46003.117530856485</v>
      </c>
      <c r="B19334" s="6" t="s">
        <v>73</v>
      </c>
      <c r="C19334" s="17">
        <v>4960.436389322595</v>
      </c>
    </row>
    <row r="19335">
      <c r="A19335" s="32">
        <v>46003.117530856485</v>
      </c>
      <c r="B19335" s="6" t="s">
        <v>79</v>
      </c>
      <c r="C19335" s="17">
        <v>18367.93753530237</v>
      </c>
    </row>
    <row r="19336">
      <c r="A19336" s="32">
        <v>46003.117530856485</v>
      </c>
      <c r="B19336" s="6" t="s">
        <v>81</v>
      </c>
      <c r="C19336" s="17">
        <v>6980.120253948697</v>
      </c>
    </row>
    <row r="19337">
      <c r="A19337" s="32">
        <v>46003.117530856485</v>
      </c>
      <c r="B19337" s="6" t="s">
        <v>86</v>
      </c>
      <c r="C19337" s="17">
        <v>13194.391764985416</v>
      </c>
    </row>
    <row r="19338">
      <c r="A19338" s="32">
        <v>46003.117530856485</v>
      </c>
      <c r="B19338" s="6" t="s">
        <v>21</v>
      </c>
      <c r="C19338" s="17">
        <v>13332.906383790272</v>
      </c>
    </row>
    <row r="19339">
      <c r="A19339" s="32">
        <v>46003.117530856485</v>
      </c>
      <c r="B19339" s="6" t="s">
        <v>91</v>
      </c>
      <c r="C19339" s="17">
        <v>3652.376100117742</v>
      </c>
    </row>
    <row r="19340">
      <c r="A19340" s="32">
        <v>46003.117530856485</v>
      </c>
      <c r="B19340" s="6" t="s">
        <v>51</v>
      </c>
      <c r="C19340" s="17">
        <v>18366.779135992947</v>
      </c>
    </row>
    <row r="19341">
      <c r="A19341" s="32">
        <v>46003.117530856485</v>
      </c>
      <c r="B19341" s="6" t="s">
        <v>95</v>
      </c>
      <c r="C19341" s="17">
        <v>5505.0</v>
      </c>
    </row>
    <row r="19342">
      <c r="A19342" s="32">
        <v>46003.117530856485</v>
      </c>
      <c r="B19342" s="6" t="s">
        <v>42</v>
      </c>
      <c r="C19342" s="17">
        <v>12704.455332866508</v>
      </c>
    </row>
    <row r="19343">
      <c r="A19343" s="32">
        <v>46003.117530856485</v>
      </c>
      <c r="B19343" s="6" t="s">
        <v>17169</v>
      </c>
      <c r="C19343" s="17">
        <v>9424.168678713824</v>
      </c>
    </row>
    <row r="19344">
      <c r="A19344" s="32">
        <v>46003.117530856485</v>
      </c>
      <c r="B19344" s="6" t="s">
        <v>71</v>
      </c>
      <c r="C19344" s="17">
        <v>4366.333671111166</v>
      </c>
    </row>
    <row r="19345">
      <c r="A19345" s="32">
        <v>46003.117530856485</v>
      </c>
      <c r="B19345" s="6" t="s">
        <v>436</v>
      </c>
      <c r="C19345" s="17">
        <v>6559.349893956502</v>
      </c>
    </row>
    <row r="19346">
      <c r="A19346" s="32">
        <v>46003.13833003472</v>
      </c>
      <c r="B19346" s="6" t="s">
        <v>13</v>
      </c>
      <c r="C19346" s="17">
        <v>15037.736023791418</v>
      </c>
    </row>
    <row r="19347">
      <c r="A19347" s="32">
        <v>46003.13833003472</v>
      </c>
      <c r="B19347" s="6" t="s">
        <v>28</v>
      </c>
      <c r="C19347" s="17">
        <v>12079.955602966718</v>
      </c>
    </row>
    <row r="19348">
      <c r="A19348" s="32">
        <v>46003.13833003472</v>
      </c>
      <c r="B19348" s="6" t="s">
        <v>33</v>
      </c>
      <c r="C19348" s="17">
        <v>11762.026363378582</v>
      </c>
    </row>
    <row r="19349">
      <c r="A19349" s="32">
        <v>46003.13833003472</v>
      </c>
      <c r="B19349" s="6" t="s">
        <v>37</v>
      </c>
      <c r="C19349" s="17">
        <v>8036.528422167699</v>
      </c>
    </row>
    <row r="19350">
      <c r="A19350" s="32">
        <v>46003.13833003472</v>
      </c>
      <c r="B19350" s="6" t="s">
        <v>109</v>
      </c>
      <c r="C19350" s="17">
        <v>15286.411954746423</v>
      </c>
    </row>
    <row r="19351">
      <c r="A19351" s="32">
        <v>46003.13833003472</v>
      </c>
      <c r="B19351" s="6" t="s">
        <v>46</v>
      </c>
      <c r="C19351" s="17">
        <v>5342.02619407389</v>
      </c>
    </row>
    <row r="19352">
      <c r="A19352" s="32">
        <v>46003.13833003472</v>
      </c>
      <c r="B19352" s="6" t="s">
        <v>141</v>
      </c>
      <c r="C19352" s="17">
        <v>7106.627304572763</v>
      </c>
    </row>
    <row r="19353">
      <c r="A19353" s="32">
        <v>46003.13833003472</v>
      </c>
      <c r="B19353" s="6" t="s">
        <v>54</v>
      </c>
      <c r="C19353" s="17">
        <v>9321.794763617276</v>
      </c>
    </row>
    <row r="19354">
      <c r="A19354" s="32">
        <v>46003.13833003472</v>
      </c>
      <c r="B19354" s="6" t="s">
        <v>58</v>
      </c>
      <c r="C19354" s="17">
        <v>8636.504339403282</v>
      </c>
    </row>
    <row r="19355">
      <c r="A19355" s="32">
        <v>46003.13833003472</v>
      </c>
      <c r="B19355" s="6" t="s">
        <v>64</v>
      </c>
      <c r="C19355" s="17">
        <v>9083.433255271999</v>
      </c>
    </row>
    <row r="19356">
      <c r="A19356" s="32">
        <v>46003.13833003472</v>
      </c>
      <c r="B19356" s="6" t="s">
        <v>68</v>
      </c>
      <c r="C19356" s="17">
        <v>6533.752008833908</v>
      </c>
    </row>
    <row r="19357">
      <c r="A19357" s="32">
        <v>46003.13833003472</v>
      </c>
      <c r="B19357" s="6" t="s">
        <v>73</v>
      </c>
      <c r="C19357" s="17">
        <v>4960.436389322595</v>
      </c>
    </row>
    <row r="19358">
      <c r="A19358" s="32">
        <v>46003.13833003472</v>
      </c>
      <c r="B19358" s="6" t="s">
        <v>79</v>
      </c>
      <c r="C19358" s="17">
        <v>18367.93753530237</v>
      </c>
    </row>
    <row r="19359">
      <c r="A19359" s="32">
        <v>46003.13833003472</v>
      </c>
      <c r="B19359" s="6" t="s">
        <v>81</v>
      </c>
      <c r="C19359" s="17">
        <v>6980.120253948697</v>
      </c>
    </row>
    <row r="19360">
      <c r="A19360" s="32">
        <v>46003.13833003472</v>
      </c>
      <c r="B19360" s="6" t="s">
        <v>86</v>
      </c>
      <c r="C19360" s="17">
        <v>13194.391764985416</v>
      </c>
    </row>
    <row r="19361">
      <c r="A19361" s="32">
        <v>46003.13833003472</v>
      </c>
      <c r="B19361" s="6" t="s">
        <v>21</v>
      </c>
      <c r="C19361" s="17">
        <v>13332.906383790272</v>
      </c>
    </row>
    <row r="19362">
      <c r="A19362" s="32">
        <v>46003.13833003472</v>
      </c>
      <c r="B19362" s="6" t="s">
        <v>91</v>
      </c>
      <c r="C19362" s="17">
        <v>3652.376100117742</v>
      </c>
    </row>
    <row r="19363">
      <c r="A19363" s="32">
        <v>46003.13833003472</v>
      </c>
      <c r="B19363" s="6" t="s">
        <v>51</v>
      </c>
      <c r="C19363" s="17">
        <v>18366.779135992947</v>
      </c>
    </row>
    <row r="19364">
      <c r="A19364" s="32">
        <v>46003.13833003472</v>
      </c>
      <c r="B19364" s="6" t="s">
        <v>95</v>
      </c>
      <c r="C19364" s="17">
        <v>5505.0</v>
      </c>
    </row>
    <row r="19365">
      <c r="A19365" s="32">
        <v>46003.13833003472</v>
      </c>
      <c r="B19365" s="6" t="s">
        <v>42</v>
      </c>
      <c r="C19365" s="17">
        <v>12704.455332866508</v>
      </c>
    </row>
    <row r="19366">
      <c r="A19366" s="32">
        <v>46003.13833003472</v>
      </c>
      <c r="B19366" s="6" t="s">
        <v>17169</v>
      </c>
      <c r="C19366" s="17">
        <v>9424.168678713824</v>
      </c>
    </row>
    <row r="19367">
      <c r="A19367" s="32">
        <v>46003.13833003472</v>
      </c>
      <c r="B19367" s="6" t="s">
        <v>71</v>
      </c>
      <c r="C19367" s="17">
        <v>4366.333671111166</v>
      </c>
    </row>
    <row r="19368">
      <c r="A19368" s="32">
        <v>46003.13833003472</v>
      </c>
      <c r="B19368" s="6" t="s">
        <v>436</v>
      </c>
      <c r="C19368" s="17">
        <v>6559.349893956502</v>
      </c>
    </row>
    <row r="19369">
      <c r="A19369" s="32">
        <v>46003.159162951386</v>
      </c>
      <c r="B19369" s="6" t="s">
        <v>13</v>
      </c>
      <c r="C19369" s="17">
        <v>15037.736023791418</v>
      </c>
    </row>
    <row r="19370">
      <c r="A19370" s="32">
        <v>46003.159162951386</v>
      </c>
      <c r="B19370" s="6" t="s">
        <v>28</v>
      </c>
      <c r="C19370" s="17">
        <v>12079.955602966718</v>
      </c>
    </row>
    <row r="19371">
      <c r="A19371" s="32">
        <v>46003.159162951386</v>
      </c>
      <c r="B19371" s="6" t="s">
        <v>33</v>
      </c>
      <c r="C19371" s="17">
        <v>11762.026363378582</v>
      </c>
    </row>
    <row r="19372">
      <c r="A19372" s="32">
        <v>46003.159162951386</v>
      </c>
      <c r="B19372" s="6" t="s">
        <v>37</v>
      </c>
      <c r="C19372" s="17">
        <v>8036.528422167699</v>
      </c>
    </row>
    <row r="19373">
      <c r="A19373" s="32">
        <v>46003.159162951386</v>
      </c>
      <c r="B19373" s="6" t="s">
        <v>109</v>
      </c>
      <c r="C19373" s="17">
        <v>15286.411954746423</v>
      </c>
    </row>
    <row r="19374">
      <c r="A19374" s="32">
        <v>46003.159162951386</v>
      </c>
      <c r="B19374" s="6" t="s">
        <v>46</v>
      </c>
      <c r="C19374" s="17">
        <v>5342.02619407389</v>
      </c>
    </row>
    <row r="19375">
      <c r="A19375" s="32">
        <v>46003.159162951386</v>
      </c>
      <c r="B19375" s="6" t="s">
        <v>141</v>
      </c>
      <c r="C19375" s="17">
        <v>7106.627304572763</v>
      </c>
    </row>
    <row r="19376">
      <c r="A19376" s="32">
        <v>46003.159162951386</v>
      </c>
      <c r="B19376" s="6" t="s">
        <v>54</v>
      </c>
      <c r="C19376" s="17">
        <v>9321.794763617276</v>
      </c>
    </row>
    <row r="19377">
      <c r="A19377" s="32">
        <v>46003.159162951386</v>
      </c>
      <c r="B19377" s="6" t="s">
        <v>58</v>
      </c>
      <c r="C19377" s="17">
        <v>8636.504339403282</v>
      </c>
    </row>
    <row r="19378">
      <c r="A19378" s="32">
        <v>46003.159162951386</v>
      </c>
      <c r="B19378" s="6" t="s">
        <v>64</v>
      </c>
      <c r="C19378" s="17">
        <v>9083.433255271999</v>
      </c>
    </row>
    <row r="19379">
      <c r="A19379" s="32">
        <v>46003.159162951386</v>
      </c>
      <c r="B19379" s="6" t="s">
        <v>68</v>
      </c>
      <c r="C19379" s="17">
        <v>6533.752008833908</v>
      </c>
    </row>
    <row r="19380">
      <c r="A19380" s="32">
        <v>46003.159162951386</v>
      </c>
      <c r="B19380" s="6" t="s">
        <v>73</v>
      </c>
      <c r="C19380" s="17">
        <v>4960.436389322595</v>
      </c>
    </row>
    <row r="19381">
      <c r="A19381" s="32">
        <v>46003.159162951386</v>
      </c>
      <c r="B19381" s="6" t="s">
        <v>79</v>
      </c>
      <c r="C19381" s="17">
        <v>18367.93753530237</v>
      </c>
    </row>
    <row r="19382">
      <c r="A19382" s="32">
        <v>46003.159162951386</v>
      </c>
      <c r="B19382" s="6" t="s">
        <v>81</v>
      </c>
      <c r="C19382" s="17">
        <v>6980.120253948697</v>
      </c>
    </row>
    <row r="19383">
      <c r="A19383" s="32">
        <v>46003.159162951386</v>
      </c>
      <c r="B19383" s="6" t="s">
        <v>86</v>
      </c>
      <c r="C19383" s="17">
        <v>13194.391764985416</v>
      </c>
    </row>
    <row r="19384">
      <c r="A19384" s="32">
        <v>46003.159162951386</v>
      </c>
      <c r="B19384" s="6" t="s">
        <v>21</v>
      </c>
      <c r="C19384" s="17">
        <v>13332.906383790272</v>
      </c>
    </row>
    <row r="19385">
      <c r="A19385" s="32">
        <v>46003.159162951386</v>
      </c>
      <c r="B19385" s="6" t="s">
        <v>91</v>
      </c>
      <c r="C19385" s="17">
        <v>3652.376100117742</v>
      </c>
    </row>
    <row r="19386">
      <c r="A19386" s="32">
        <v>46003.159162951386</v>
      </c>
      <c r="B19386" s="6" t="s">
        <v>51</v>
      </c>
      <c r="C19386" s="17">
        <v>18366.779135992947</v>
      </c>
    </row>
    <row r="19387">
      <c r="A19387" s="32">
        <v>46003.159162951386</v>
      </c>
      <c r="B19387" s="6" t="s">
        <v>95</v>
      </c>
      <c r="C19387" s="17">
        <v>5505.0</v>
      </c>
    </row>
    <row r="19388">
      <c r="A19388" s="32">
        <v>46003.159162951386</v>
      </c>
      <c r="B19388" s="6" t="s">
        <v>42</v>
      </c>
      <c r="C19388" s="17">
        <v>12704.455332866508</v>
      </c>
    </row>
    <row r="19389">
      <c r="A19389" s="32">
        <v>46003.159162951386</v>
      </c>
      <c r="B19389" s="6" t="s">
        <v>17169</v>
      </c>
      <c r="C19389" s="17">
        <v>9424.168678713824</v>
      </c>
    </row>
    <row r="19390">
      <c r="A19390" s="32">
        <v>46003.159162951386</v>
      </c>
      <c r="B19390" s="6" t="s">
        <v>71</v>
      </c>
      <c r="C19390" s="17">
        <v>4366.333671111166</v>
      </c>
    </row>
    <row r="19391">
      <c r="A19391" s="32">
        <v>46003.159162951386</v>
      </c>
      <c r="B19391" s="6" t="s">
        <v>436</v>
      </c>
      <c r="C19391" s="17">
        <v>6559.349893956502</v>
      </c>
    </row>
    <row r="19392">
      <c r="A19392" s="32">
        <v>46003.18000533565</v>
      </c>
      <c r="B19392" s="6" t="s">
        <v>13</v>
      </c>
      <c r="C19392" s="17">
        <v>15037.736023791418</v>
      </c>
    </row>
    <row r="19393">
      <c r="A19393" s="32">
        <v>46003.18000533565</v>
      </c>
      <c r="B19393" s="6" t="s">
        <v>28</v>
      </c>
      <c r="C19393" s="17">
        <v>12079.955602966718</v>
      </c>
    </row>
    <row r="19394">
      <c r="A19394" s="32">
        <v>46003.18000533565</v>
      </c>
      <c r="B19394" s="6" t="s">
        <v>33</v>
      </c>
      <c r="C19394" s="17">
        <v>11762.026363378582</v>
      </c>
    </row>
    <row r="19395">
      <c r="A19395" s="32">
        <v>46003.18000533565</v>
      </c>
      <c r="B19395" s="6" t="s">
        <v>37</v>
      </c>
      <c r="C19395" s="17">
        <v>8036.528422167699</v>
      </c>
    </row>
    <row r="19396">
      <c r="A19396" s="32">
        <v>46003.18000533565</v>
      </c>
      <c r="B19396" s="6" t="s">
        <v>109</v>
      </c>
      <c r="C19396" s="17">
        <v>15286.411954746423</v>
      </c>
    </row>
    <row r="19397">
      <c r="A19397" s="32">
        <v>46003.18000533565</v>
      </c>
      <c r="B19397" s="6" t="s">
        <v>46</v>
      </c>
      <c r="C19397" s="17">
        <v>5342.02619407389</v>
      </c>
    </row>
    <row r="19398">
      <c r="A19398" s="32">
        <v>46003.18000533565</v>
      </c>
      <c r="B19398" s="6" t="s">
        <v>141</v>
      </c>
      <c r="C19398" s="17">
        <v>7106.627304572763</v>
      </c>
    </row>
    <row r="19399">
      <c r="A19399" s="32">
        <v>46003.18000533565</v>
      </c>
      <c r="B19399" s="6" t="s">
        <v>54</v>
      </c>
      <c r="C19399" s="17">
        <v>9321.794763617276</v>
      </c>
    </row>
    <row r="19400">
      <c r="A19400" s="32">
        <v>46003.18000533565</v>
      </c>
      <c r="B19400" s="6" t="s">
        <v>58</v>
      </c>
      <c r="C19400" s="17">
        <v>8636.504339403282</v>
      </c>
    </row>
    <row r="19401">
      <c r="A19401" s="32">
        <v>46003.18000533565</v>
      </c>
      <c r="B19401" s="6" t="s">
        <v>64</v>
      </c>
      <c r="C19401" s="17">
        <v>9083.433255271999</v>
      </c>
    </row>
    <row r="19402">
      <c r="A19402" s="32">
        <v>46003.18000533565</v>
      </c>
      <c r="B19402" s="6" t="s">
        <v>68</v>
      </c>
      <c r="C19402" s="17">
        <v>6533.752008833908</v>
      </c>
    </row>
    <row r="19403">
      <c r="A19403" s="32">
        <v>46003.18000533565</v>
      </c>
      <c r="B19403" s="6" t="s">
        <v>73</v>
      </c>
      <c r="C19403" s="17">
        <v>4960.436389322595</v>
      </c>
    </row>
    <row r="19404">
      <c r="A19404" s="32">
        <v>46003.18000533565</v>
      </c>
      <c r="B19404" s="6" t="s">
        <v>79</v>
      </c>
      <c r="C19404" s="17">
        <v>18367.93753530237</v>
      </c>
    </row>
    <row r="19405">
      <c r="A19405" s="32">
        <v>46003.18000533565</v>
      </c>
      <c r="B19405" s="6" t="s">
        <v>81</v>
      </c>
      <c r="C19405" s="17">
        <v>6980.120253948697</v>
      </c>
    </row>
    <row r="19406">
      <c r="A19406" s="32">
        <v>46003.18000533565</v>
      </c>
      <c r="B19406" s="6" t="s">
        <v>86</v>
      </c>
      <c r="C19406" s="17">
        <v>13194.391764985416</v>
      </c>
    </row>
    <row r="19407">
      <c r="A19407" s="32">
        <v>46003.18000533565</v>
      </c>
      <c r="B19407" s="6" t="s">
        <v>21</v>
      </c>
      <c r="C19407" s="17">
        <v>13332.906383790272</v>
      </c>
    </row>
    <row r="19408">
      <c r="A19408" s="32">
        <v>46003.18000533565</v>
      </c>
      <c r="B19408" s="6" t="s">
        <v>91</v>
      </c>
      <c r="C19408" s="17">
        <v>3652.376100117742</v>
      </c>
    </row>
    <row r="19409">
      <c r="A19409" s="32">
        <v>46003.18000533565</v>
      </c>
      <c r="B19409" s="6" t="s">
        <v>51</v>
      </c>
      <c r="C19409" s="17">
        <v>18366.779135992947</v>
      </c>
    </row>
    <row r="19410">
      <c r="A19410" s="32">
        <v>46003.18000533565</v>
      </c>
      <c r="B19410" s="6" t="s">
        <v>95</v>
      </c>
      <c r="C19410" s="17">
        <v>5505.0</v>
      </c>
    </row>
    <row r="19411">
      <c r="A19411" s="32">
        <v>46003.18000533565</v>
      </c>
      <c r="B19411" s="6" t="s">
        <v>42</v>
      </c>
      <c r="C19411" s="17">
        <v>12704.455332866508</v>
      </c>
    </row>
    <row r="19412">
      <c r="A19412" s="32">
        <v>46003.18000533565</v>
      </c>
      <c r="B19412" s="6" t="s">
        <v>17169</v>
      </c>
      <c r="C19412" s="17">
        <v>9424.168678713824</v>
      </c>
    </row>
    <row r="19413">
      <c r="A19413" s="32">
        <v>46003.18000533565</v>
      </c>
      <c r="B19413" s="6" t="s">
        <v>71</v>
      </c>
      <c r="C19413" s="17">
        <v>4366.333671111166</v>
      </c>
    </row>
    <row r="19414">
      <c r="A19414" s="32">
        <v>46003.18000533565</v>
      </c>
      <c r="B19414" s="6" t="s">
        <v>436</v>
      </c>
      <c r="C19414" s="17">
        <v>6559.349893956502</v>
      </c>
    </row>
    <row r="19415">
      <c r="A19415" s="32">
        <v>46003.200913981476</v>
      </c>
      <c r="B19415" s="6" t="s">
        <v>13</v>
      </c>
      <c r="C19415" s="17">
        <v>15037.736023791418</v>
      </c>
    </row>
    <row r="19416">
      <c r="A19416" s="32">
        <v>46003.200913981476</v>
      </c>
      <c r="B19416" s="6" t="s">
        <v>28</v>
      </c>
      <c r="C19416" s="17">
        <v>12079.955602966718</v>
      </c>
    </row>
    <row r="19417">
      <c r="A19417" s="32">
        <v>46003.200913981476</v>
      </c>
      <c r="B19417" s="6" t="s">
        <v>33</v>
      </c>
      <c r="C19417" s="17">
        <v>11762.026363378582</v>
      </c>
    </row>
    <row r="19418">
      <c r="A19418" s="32">
        <v>46003.200913981476</v>
      </c>
      <c r="B19418" s="6" t="s">
        <v>37</v>
      </c>
      <c r="C19418" s="17">
        <v>8036.528422167699</v>
      </c>
    </row>
    <row r="19419">
      <c r="A19419" s="32">
        <v>46003.200913981476</v>
      </c>
      <c r="B19419" s="6" t="s">
        <v>109</v>
      </c>
      <c r="C19419" s="17">
        <v>15286.411954746423</v>
      </c>
    </row>
    <row r="19420">
      <c r="A19420" s="32">
        <v>46003.200913981476</v>
      </c>
      <c r="B19420" s="6" t="s">
        <v>46</v>
      </c>
      <c r="C19420" s="17">
        <v>5342.02619407389</v>
      </c>
    </row>
    <row r="19421">
      <c r="A19421" s="32">
        <v>46003.200913981476</v>
      </c>
      <c r="B19421" s="6" t="s">
        <v>141</v>
      </c>
      <c r="C19421" s="17">
        <v>7106.627304572763</v>
      </c>
    </row>
    <row r="19422">
      <c r="A19422" s="32">
        <v>46003.200913981476</v>
      </c>
      <c r="B19422" s="6" t="s">
        <v>54</v>
      </c>
      <c r="C19422" s="17">
        <v>9321.794763617276</v>
      </c>
    </row>
    <row r="19423">
      <c r="A19423" s="32">
        <v>46003.200913981476</v>
      </c>
      <c r="B19423" s="6" t="s">
        <v>58</v>
      </c>
      <c r="C19423" s="17">
        <v>8636.504339403282</v>
      </c>
    </row>
    <row r="19424">
      <c r="A19424" s="32">
        <v>46003.200913981476</v>
      </c>
      <c r="B19424" s="6" t="s">
        <v>64</v>
      </c>
      <c r="C19424" s="17">
        <v>9083.433255271999</v>
      </c>
    </row>
    <row r="19425">
      <c r="A19425" s="32">
        <v>46003.200913981476</v>
      </c>
      <c r="B19425" s="6" t="s">
        <v>68</v>
      </c>
      <c r="C19425" s="17">
        <v>6533.752008833908</v>
      </c>
    </row>
    <row r="19426">
      <c r="A19426" s="32">
        <v>46003.200913981476</v>
      </c>
      <c r="B19426" s="6" t="s">
        <v>73</v>
      </c>
      <c r="C19426" s="17">
        <v>4960.436389322595</v>
      </c>
    </row>
    <row r="19427">
      <c r="A19427" s="32">
        <v>46003.200913981476</v>
      </c>
      <c r="B19427" s="6" t="s">
        <v>79</v>
      </c>
      <c r="C19427" s="17">
        <v>18367.93753530237</v>
      </c>
    </row>
    <row r="19428">
      <c r="A19428" s="32">
        <v>46003.200913981476</v>
      </c>
      <c r="B19428" s="6" t="s">
        <v>81</v>
      </c>
      <c r="C19428" s="17">
        <v>6980.120253948697</v>
      </c>
    </row>
    <row r="19429">
      <c r="A19429" s="32">
        <v>46003.200913981476</v>
      </c>
      <c r="B19429" s="6" t="s">
        <v>86</v>
      </c>
      <c r="C19429" s="17">
        <v>13194.391764985416</v>
      </c>
    </row>
    <row r="19430">
      <c r="A19430" s="32">
        <v>46003.200913981476</v>
      </c>
      <c r="B19430" s="6" t="s">
        <v>21</v>
      </c>
      <c r="C19430" s="17">
        <v>13332.906383790272</v>
      </c>
    </row>
    <row r="19431">
      <c r="A19431" s="32">
        <v>46003.200913981476</v>
      </c>
      <c r="B19431" s="6" t="s">
        <v>91</v>
      </c>
      <c r="C19431" s="17">
        <v>3652.376100117742</v>
      </c>
    </row>
    <row r="19432">
      <c r="A19432" s="32">
        <v>46003.200913981476</v>
      </c>
      <c r="B19432" s="6" t="s">
        <v>51</v>
      </c>
      <c r="C19432" s="17">
        <v>18366.779135992947</v>
      </c>
    </row>
    <row r="19433">
      <c r="A19433" s="32">
        <v>46003.200913981476</v>
      </c>
      <c r="B19433" s="6" t="s">
        <v>95</v>
      </c>
      <c r="C19433" s="17">
        <v>5505.0</v>
      </c>
    </row>
    <row r="19434">
      <c r="A19434" s="32">
        <v>46003.200913981476</v>
      </c>
      <c r="B19434" s="6" t="s">
        <v>42</v>
      </c>
      <c r="C19434" s="17">
        <v>12704.455332866508</v>
      </c>
    </row>
    <row r="19435">
      <c r="A19435" s="32">
        <v>46003.200913981476</v>
      </c>
      <c r="B19435" s="6" t="s">
        <v>17169</v>
      </c>
      <c r="C19435" s="17">
        <v>9424.168678713824</v>
      </c>
    </row>
    <row r="19436">
      <c r="A19436" s="32">
        <v>46003.200913981476</v>
      </c>
      <c r="B19436" s="6" t="s">
        <v>71</v>
      </c>
      <c r="C19436" s="17">
        <v>4366.333671111166</v>
      </c>
    </row>
    <row r="19437">
      <c r="A19437" s="32">
        <v>46003.200913981476</v>
      </c>
      <c r="B19437" s="6" t="s">
        <v>436</v>
      </c>
      <c r="C19437" s="17">
        <v>6559.349893956502</v>
      </c>
    </row>
    <row r="19438">
      <c r="A19438" s="32">
        <v>46003.221760706016</v>
      </c>
      <c r="B19438" s="6" t="s">
        <v>13</v>
      </c>
      <c r="C19438" s="17">
        <v>15037.736023791418</v>
      </c>
    </row>
    <row r="19439">
      <c r="A19439" s="32">
        <v>46003.221760706016</v>
      </c>
      <c r="B19439" s="6" t="s">
        <v>28</v>
      </c>
      <c r="C19439" s="17">
        <v>12079.955602966718</v>
      </c>
    </row>
    <row r="19440">
      <c r="A19440" s="32">
        <v>46003.221760706016</v>
      </c>
      <c r="B19440" s="6" t="s">
        <v>33</v>
      </c>
      <c r="C19440" s="17">
        <v>11762.026363378582</v>
      </c>
    </row>
    <row r="19441">
      <c r="A19441" s="32">
        <v>46003.221760706016</v>
      </c>
      <c r="B19441" s="6" t="s">
        <v>37</v>
      </c>
      <c r="C19441" s="17">
        <v>8036.528422167699</v>
      </c>
    </row>
    <row r="19442">
      <c r="A19442" s="32">
        <v>46003.221760706016</v>
      </c>
      <c r="B19442" s="6" t="s">
        <v>109</v>
      </c>
      <c r="C19442" s="17">
        <v>15286.411954746423</v>
      </c>
    </row>
    <row r="19443">
      <c r="A19443" s="32">
        <v>46003.221760706016</v>
      </c>
      <c r="B19443" s="6" t="s">
        <v>46</v>
      </c>
      <c r="C19443" s="17">
        <v>5342.02619407389</v>
      </c>
    </row>
    <row r="19444">
      <c r="A19444" s="32">
        <v>46003.221760706016</v>
      </c>
      <c r="B19444" s="6" t="s">
        <v>141</v>
      </c>
      <c r="C19444" s="17">
        <v>7106.627304572763</v>
      </c>
    </row>
    <row r="19445">
      <c r="A19445" s="32">
        <v>46003.221760706016</v>
      </c>
      <c r="B19445" s="6" t="s">
        <v>54</v>
      </c>
      <c r="C19445" s="17">
        <v>9321.794763617276</v>
      </c>
    </row>
    <row r="19446">
      <c r="A19446" s="32">
        <v>46003.221760706016</v>
      </c>
      <c r="B19446" s="6" t="s">
        <v>58</v>
      </c>
      <c r="C19446" s="17">
        <v>8636.504339403282</v>
      </c>
    </row>
    <row r="19447">
      <c r="A19447" s="32">
        <v>46003.221760706016</v>
      </c>
      <c r="B19447" s="6" t="s">
        <v>64</v>
      </c>
      <c r="C19447" s="17">
        <v>9083.433255271999</v>
      </c>
    </row>
    <row r="19448">
      <c r="A19448" s="32">
        <v>46003.221760706016</v>
      </c>
      <c r="B19448" s="6" t="s">
        <v>68</v>
      </c>
      <c r="C19448" s="17">
        <v>6533.752008833908</v>
      </c>
    </row>
    <row r="19449">
      <c r="A19449" s="32">
        <v>46003.221760706016</v>
      </c>
      <c r="B19449" s="6" t="s">
        <v>73</v>
      </c>
      <c r="C19449" s="17">
        <v>4960.436389322595</v>
      </c>
    </row>
    <row r="19450">
      <c r="A19450" s="32">
        <v>46003.221760706016</v>
      </c>
      <c r="B19450" s="6" t="s">
        <v>79</v>
      </c>
      <c r="C19450" s="17">
        <v>18367.93753530237</v>
      </c>
    </row>
    <row r="19451">
      <c r="A19451" s="32">
        <v>46003.221760706016</v>
      </c>
      <c r="B19451" s="6" t="s">
        <v>81</v>
      </c>
      <c r="C19451" s="17">
        <v>6980.120253948697</v>
      </c>
    </row>
    <row r="19452">
      <c r="A19452" s="32">
        <v>46003.221760706016</v>
      </c>
      <c r="B19452" s="6" t="s">
        <v>86</v>
      </c>
      <c r="C19452" s="17">
        <v>13194.391764985416</v>
      </c>
    </row>
    <row r="19453">
      <c r="A19453" s="32">
        <v>46003.221760706016</v>
      </c>
      <c r="B19453" s="6" t="s">
        <v>21</v>
      </c>
      <c r="C19453" s="17">
        <v>13332.906383790272</v>
      </c>
    </row>
    <row r="19454">
      <c r="A19454" s="32">
        <v>46003.221760706016</v>
      </c>
      <c r="B19454" s="6" t="s">
        <v>91</v>
      </c>
      <c r="C19454" s="17">
        <v>3652.376100117742</v>
      </c>
    </row>
    <row r="19455">
      <c r="A19455" s="32">
        <v>46003.221760706016</v>
      </c>
      <c r="B19455" s="6" t="s">
        <v>51</v>
      </c>
      <c r="C19455" s="17">
        <v>18366.779135992947</v>
      </c>
    </row>
    <row r="19456">
      <c r="A19456" s="32">
        <v>46003.221760706016</v>
      </c>
      <c r="B19456" s="6" t="s">
        <v>95</v>
      </c>
      <c r="C19456" s="17">
        <v>5505.0</v>
      </c>
    </row>
    <row r="19457">
      <c r="A19457" s="32">
        <v>46003.221760706016</v>
      </c>
      <c r="B19457" s="6" t="s">
        <v>42</v>
      </c>
      <c r="C19457" s="17">
        <v>12704.455332866508</v>
      </c>
    </row>
    <row r="19458">
      <c r="A19458" s="32">
        <v>46003.221760706016</v>
      </c>
      <c r="B19458" s="6" t="s">
        <v>17169</v>
      </c>
      <c r="C19458" s="17">
        <v>9424.168678713824</v>
      </c>
    </row>
    <row r="19459">
      <c r="A19459" s="32">
        <v>46003.221760706016</v>
      </c>
      <c r="B19459" s="6" t="s">
        <v>71</v>
      </c>
      <c r="C19459" s="17">
        <v>4366.333671111166</v>
      </c>
    </row>
    <row r="19460">
      <c r="A19460" s="32">
        <v>46003.221760706016</v>
      </c>
      <c r="B19460" s="6" t="s">
        <v>436</v>
      </c>
      <c r="C19460" s="17">
        <v>6559.349893956502</v>
      </c>
    </row>
    <row r="19461">
      <c r="A19461" s="32">
        <v>46003.24247525463</v>
      </c>
      <c r="B19461" s="6" t="s">
        <v>13</v>
      </c>
      <c r="C19461" s="17">
        <v>15037.736023791418</v>
      </c>
    </row>
    <row r="19462">
      <c r="A19462" s="32">
        <v>46003.24247525463</v>
      </c>
      <c r="B19462" s="6" t="s">
        <v>28</v>
      </c>
      <c r="C19462" s="17">
        <v>12079.955602966718</v>
      </c>
    </row>
    <row r="19463">
      <c r="A19463" s="32">
        <v>46003.24247525463</v>
      </c>
      <c r="B19463" s="6" t="s">
        <v>33</v>
      </c>
      <c r="C19463" s="17">
        <v>11762.026363378582</v>
      </c>
    </row>
    <row r="19464">
      <c r="A19464" s="32">
        <v>46003.24247525463</v>
      </c>
      <c r="B19464" s="6" t="s">
        <v>37</v>
      </c>
      <c r="C19464" s="17">
        <v>8036.528422167699</v>
      </c>
    </row>
    <row r="19465">
      <c r="A19465" s="32">
        <v>46003.24247525463</v>
      </c>
      <c r="B19465" s="6" t="s">
        <v>109</v>
      </c>
      <c r="C19465" s="17">
        <v>15286.411954746423</v>
      </c>
    </row>
    <row r="19466">
      <c r="A19466" s="32">
        <v>46003.24247525463</v>
      </c>
      <c r="B19466" s="6" t="s">
        <v>46</v>
      </c>
      <c r="C19466" s="17">
        <v>5342.02619407389</v>
      </c>
    </row>
    <row r="19467">
      <c r="A19467" s="32">
        <v>46003.24247525463</v>
      </c>
      <c r="B19467" s="6" t="s">
        <v>141</v>
      </c>
      <c r="C19467" s="17">
        <v>7106.627304572763</v>
      </c>
    </row>
    <row r="19468">
      <c r="A19468" s="32">
        <v>46003.24247525463</v>
      </c>
      <c r="B19468" s="6" t="s">
        <v>54</v>
      </c>
      <c r="C19468" s="17">
        <v>9321.794763617276</v>
      </c>
    </row>
    <row r="19469">
      <c r="A19469" s="32">
        <v>46003.24247525463</v>
      </c>
      <c r="B19469" s="6" t="s">
        <v>58</v>
      </c>
      <c r="C19469" s="17">
        <v>8636.504339403282</v>
      </c>
    </row>
    <row r="19470">
      <c r="A19470" s="32">
        <v>46003.24247525463</v>
      </c>
      <c r="B19470" s="6" t="s">
        <v>64</v>
      </c>
      <c r="C19470" s="17">
        <v>9083.433255271999</v>
      </c>
    </row>
    <row r="19471">
      <c r="A19471" s="32">
        <v>46003.24247525463</v>
      </c>
      <c r="B19471" s="6" t="s">
        <v>68</v>
      </c>
      <c r="C19471" s="17">
        <v>6533.752008833908</v>
      </c>
    </row>
    <row r="19472">
      <c r="A19472" s="32">
        <v>46003.24247525463</v>
      </c>
      <c r="B19472" s="6" t="s">
        <v>73</v>
      </c>
      <c r="C19472" s="17">
        <v>4960.436389322595</v>
      </c>
    </row>
    <row r="19473">
      <c r="A19473" s="32">
        <v>46003.24247525463</v>
      </c>
      <c r="B19473" s="6" t="s">
        <v>79</v>
      </c>
      <c r="C19473" s="17">
        <v>18367.93753530237</v>
      </c>
    </row>
    <row r="19474">
      <c r="A19474" s="32">
        <v>46003.24247525463</v>
      </c>
      <c r="B19474" s="6" t="s">
        <v>81</v>
      </c>
      <c r="C19474" s="17">
        <v>6980.120253948697</v>
      </c>
    </row>
    <row r="19475">
      <c r="A19475" s="32">
        <v>46003.24247525463</v>
      </c>
      <c r="B19475" s="6" t="s">
        <v>86</v>
      </c>
      <c r="C19475" s="17">
        <v>13194.391764985416</v>
      </c>
    </row>
    <row r="19476">
      <c r="A19476" s="32">
        <v>46003.24247525463</v>
      </c>
      <c r="B19476" s="6" t="s">
        <v>21</v>
      </c>
      <c r="C19476" s="17">
        <v>13332.906383790272</v>
      </c>
    </row>
    <row r="19477">
      <c r="A19477" s="32">
        <v>46003.24247525463</v>
      </c>
      <c r="B19477" s="6" t="s">
        <v>91</v>
      </c>
      <c r="C19477" s="17">
        <v>3652.376100117742</v>
      </c>
    </row>
    <row r="19478">
      <c r="A19478" s="32">
        <v>46003.24247525463</v>
      </c>
      <c r="B19478" s="6" t="s">
        <v>51</v>
      </c>
      <c r="C19478" s="17">
        <v>18366.779135992947</v>
      </c>
    </row>
    <row r="19479">
      <c r="A19479" s="32">
        <v>46003.24247525463</v>
      </c>
      <c r="B19479" s="6" t="s">
        <v>95</v>
      </c>
      <c r="C19479" s="17">
        <v>5505.0</v>
      </c>
    </row>
    <row r="19480">
      <c r="A19480" s="32">
        <v>46003.24247525463</v>
      </c>
      <c r="B19480" s="6" t="s">
        <v>42</v>
      </c>
      <c r="C19480" s="17">
        <v>12704.455332866508</v>
      </c>
    </row>
    <row r="19481">
      <c r="A19481" s="32">
        <v>46003.24247525463</v>
      </c>
      <c r="B19481" s="6" t="s">
        <v>17169</v>
      </c>
      <c r="C19481" s="17">
        <v>9424.168678713824</v>
      </c>
    </row>
    <row r="19482">
      <c r="A19482" s="32">
        <v>46003.24247525463</v>
      </c>
      <c r="B19482" s="6" t="s">
        <v>71</v>
      </c>
      <c r="C19482" s="17">
        <v>4366.333671111166</v>
      </c>
    </row>
    <row r="19483">
      <c r="A19483" s="32">
        <v>46003.24247525463</v>
      </c>
      <c r="B19483" s="6" t="s">
        <v>436</v>
      </c>
      <c r="C19483" s="17">
        <v>6559.349893956502</v>
      </c>
    </row>
    <row r="19484">
      <c r="A19484" s="32">
        <v>46003.26334394676</v>
      </c>
      <c r="B19484" s="6" t="s">
        <v>13</v>
      </c>
      <c r="C19484" s="17">
        <v>15037.736023791418</v>
      </c>
    </row>
    <row r="19485">
      <c r="A19485" s="32">
        <v>46003.26334394676</v>
      </c>
      <c r="B19485" s="6" t="s">
        <v>28</v>
      </c>
      <c r="C19485" s="17">
        <v>12079.955602966718</v>
      </c>
    </row>
    <row r="19486">
      <c r="A19486" s="32">
        <v>46003.26334394676</v>
      </c>
      <c r="B19486" s="6" t="s">
        <v>33</v>
      </c>
      <c r="C19486" s="17">
        <v>11762.026363378582</v>
      </c>
    </row>
    <row r="19487">
      <c r="A19487" s="32">
        <v>46003.26334394676</v>
      </c>
      <c r="B19487" s="6" t="s">
        <v>37</v>
      </c>
      <c r="C19487" s="17">
        <v>8036.528422167699</v>
      </c>
    </row>
    <row r="19488">
      <c r="A19488" s="32">
        <v>46003.26334394676</v>
      </c>
      <c r="B19488" s="6" t="s">
        <v>109</v>
      </c>
      <c r="C19488" s="17">
        <v>15286.411954746423</v>
      </c>
    </row>
    <row r="19489">
      <c r="A19489" s="32">
        <v>46003.26334394676</v>
      </c>
      <c r="B19489" s="6" t="s">
        <v>46</v>
      </c>
      <c r="C19489" s="17">
        <v>5342.02619407389</v>
      </c>
    </row>
    <row r="19490">
      <c r="A19490" s="32">
        <v>46003.26334394676</v>
      </c>
      <c r="B19490" s="6" t="s">
        <v>141</v>
      </c>
      <c r="C19490" s="17">
        <v>7106.627304572763</v>
      </c>
    </row>
    <row r="19491">
      <c r="A19491" s="32">
        <v>46003.26334394676</v>
      </c>
      <c r="B19491" s="6" t="s">
        <v>54</v>
      </c>
      <c r="C19491" s="17">
        <v>9321.794763617276</v>
      </c>
    </row>
    <row r="19492">
      <c r="A19492" s="32">
        <v>46003.26334394676</v>
      </c>
      <c r="B19492" s="6" t="s">
        <v>58</v>
      </c>
      <c r="C19492" s="17">
        <v>8636.504339403282</v>
      </c>
    </row>
    <row r="19493">
      <c r="A19493" s="32">
        <v>46003.26334394676</v>
      </c>
      <c r="B19493" s="6" t="s">
        <v>64</v>
      </c>
      <c r="C19493" s="17">
        <v>9083.433255271999</v>
      </c>
    </row>
    <row r="19494">
      <c r="A19494" s="32">
        <v>46003.26334394676</v>
      </c>
      <c r="B19494" s="6" t="s">
        <v>68</v>
      </c>
      <c r="C19494" s="17">
        <v>6533.752008833908</v>
      </c>
    </row>
    <row r="19495">
      <c r="A19495" s="32">
        <v>46003.26334394676</v>
      </c>
      <c r="B19495" s="6" t="s">
        <v>73</v>
      </c>
      <c r="C19495" s="17">
        <v>4960.436389322595</v>
      </c>
    </row>
    <row r="19496">
      <c r="A19496" s="32">
        <v>46003.26334394676</v>
      </c>
      <c r="B19496" s="6" t="s">
        <v>79</v>
      </c>
      <c r="C19496" s="17">
        <v>18367.93753530237</v>
      </c>
    </row>
    <row r="19497">
      <c r="A19497" s="32">
        <v>46003.26334394676</v>
      </c>
      <c r="B19497" s="6" t="s">
        <v>81</v>
      </c>
      <c r="C19497" s="17">
        <v>6980.120253948697</v>
      </c>
    </row>
    <row r="19498">
      <c r="A19498" s="32">
        <v>46003.26334394676</v>
      </c>
      <c r="B19498" s="6" t="s">
        <v>86</v>
      </c>
      <c r="C19498" s="17">
        <v>13194.391764985416</v>
      </c>
    </row>
    <row r="19499">
      <c r="A19499" s="32">
        <v>46003.26334394676</v>
      </c>
      <c r="B19499" s="6" t="s">
        <v>21</v>
      </c>
      <c r="C19499" s="17">
        <v>13332.906383790272</v>
      </c>
    </row>
    <row r="19500">
      <c r="A19500" s="32">
        <v>46003.26334394676</v>
      </c>
      <c r="B19500" s="6" t="s">
        <v>91</v>
      </c>
      <c r="C19500" s="17">
        <v>3652.376100117742</v>
      </c>
    </row>
    <row r="19501">
      <c r="A19501" s="32">
        <v>46003.26334394676</v>
      </c>
      <c r="B19501" s="6" t="s">
        <v>51</v>
      </c>
      <c r="C19501" s="17">
        <v>18366.779135992947</v>
      </c>
    </row>
    <row r="19502">
      <c r="A19502" s="32">
        <v>46003.26334394676</v>
      </c>
      <c r="B19502" s="6" t="s">
        <v>95</v>
      </c>
      <c r="C19502" s="17">
        <v>5505.0</v>
      </c>
    </row>
    <row r="19503">
      <c r="A19503" s="32">
        <v>46003.26334394676</v>
      </c>
      <c r="B19503" s="6" t="s">
        <v>42</v>
      </c>
      <c r="C19503" s="17">
        <v>12704.455332866508</v>
      </c>
    </row>
    <row r="19504">
      <c r="A19504" s="32">
        <v>46003.26334394676</v>
      </c>
      <c r="B19504" s="6" t="s">
        <v>17169</v>
      </c>
      <c r="C19504" s="17">
        <v>9424.168678713824</v>
      </c>
    </row>
    <row r="19505">
      <c r="A19505" s="32">
        <v>46003.26334394676</v>
      </c>
      <c r="B19505" s="6" t="s">
        <v>71</v>
      </c>
      <c r="C19505" s="17">
        <v>4366.333671111166</v>
      </c>
    </row>
    <row r="19506">
      <c r="A19506" s="32">
        <v>46003.26334394676</v>
      </c>
      <c r="B19506" s="6" t="s">
        <v>436</v>
      </c>
      <c r="C19506" s="17">
        <v>6559.349893956502</v>
      </c>
    </row>
    <row r="19507">
      <c r="A19507" s="32">
        <v>46003.28422282408</v>
      </c>
      <c r="B19507" s="6" t="s">
        <v>13</v>
      </c>
      <c r="C19507" s="17">
        <v>15037.736023791418</v>
      </c>
    </row>
    <row r="19508">
      <c r="A19508" s="32">
        <v>46003.28422282408</v>
      </c>
      <c r="B19508" s="6" t="s">
        <v>28</v>
      </c>
      <c r="C19508" s="17">
        <v>12079.955602966718</v>
      </c>
    </row>
    <row r="19509">
      <c r="A19509" s="32">
        <v>46003.28422282408</v>
      </c>
      <c r="B19509" s="6" t="s">
        <v>33</v>
      </c>
      <c r="C19509" s="17">
        <v>11762.026363378582</v>
      </c>
    </row>
    <row r="19510">
      <c r="A19510" s="32">
        <v>46003.28422282408</v>
      </c>
      <c r="B19510" s="6" t="s">
        <v>37</v>
      </c>
      <c r="C19510" s="17">
        <v>8036.528422167699</v>
      </c>
    </row>
    <row r="19511">
      <c r="A19511" s="32">
        <v>46003.28422282408</v>
      </c>
      <c r="B19511" s="6" t="s">
        <v>109</v>
      </c>
      <c r="C19511" s="17">
        <v>15286.411954746423</v>
      </c>
    </row>
    <row r="19512">
      <c r="A19512" s="32">
        <v>46003.28422282408</v>
      </c>
      <c r="B19512" s="6" t="s">
        <v>46</v>
      </c>
      <c r="C19512" s="17">
        <v>5342.02619407389</v>
      </c>
    </row>
    <row r="19513">
      <c r="A19513" s="32">
        <v>46003.28422282408</v>
      </c>
      <c r="B19513" s="6" t="s">
        <v>141</v>
      </c>
      <c r="C19513" s="17">
        <v>7106.627304572763</v>
      </c>
    </row>
    <row r="19514">
      <c r="A19514" s="32">
        <v>46003.28422282408</v>
      </c>
      <c r="B19514" s="6" t="s">
        <v>54</v>
      </c>
      <c r="C19514" s="17">
        <v>9321.794763617276</v>
      </c>
    </row>
    <row r="19515">
      <c r="A19515" s="32">
        <v>46003.28422282408</v>
      </c>
      <c r="B19515" s="6" t="s">
        <v>58</v>
      </c>
      <c r="C19515" s="17">
        <v>8636.504339403282</v>
      </c>
    </row>
    <row r="19516">
      <c r="A19516" s="32">
        <v>46003.28422282408</v>
      </c>
      <c r="B19516" s="6" t="s">
        <v>64</v>
      </c>
      <c r="C19516" s="17">
        <v>9083.433255271999</v>
      </c>
    </row>
    <row r="19517">
      <c r="A19517" s="32">
        <v>46003.28422282408</v>
      </c>
      <c r="B19517" s="6" t="s">
        <v>68</v>
      </c>
      <c r="C19517" s="17">
        <v>6533.752008833908</v>
      </c>
    </row>
    <row r="19518">
      <c r="A19518" s="32">
        <v>46003.28422282408</v>
      </c>
      <c r="B19518" s="6" t="s">
        <v>73</v>
      </c>
      <c r="C19518" s="17">
        <v>4960.436389322595</v>
      </c>
    </row>
    <row r="19519">
      <c r="A19519" s="32">
        <v>46003.28422282408</v>
      </c>
      <c r="B19519" s="6" t="s">
        <v>79</v>
      </c>
      <c r="C19519" s="17">
        <v>18367.93753530237</v>
      </c>
    </row>
    <row r="19520">
      <c r="A19520" s="32">
        <v>46003.28422282408</v>
      </c>
      <c r="B19520" s="6" t="s">
        <v>81</v>
      </c>
      <c r="C19520" s="17">
        <v>6980.120253948697</v>
      </c>
    </row>
    <row r="19521">
      <c r="A19521" s="32">
        <v>46003.28422282408</v>
      </c>
      <c r="B19521" s="6" t="s">
        <v>86</v>
      </c>
      <c r="C19521" s="17">
        <v>13194.391764985416</v>
      </c>
    </row>
    <row r="19522">
      <c r="A19522" s="32">
        <v>46003.28422282408</v>
      </c>
      <c r="B19522" s="6" t="s">
        <v>21</v>
      </c>
      <c r="C19522" s="17">
        <v>13332.906383790272</v>
      </c>
    </row>
    <row r="19523">
      <c r="A19523" s="32">
        <v>46003.28422282408</v>
      </c>
      <c r="B19523" s="6" t="s">
        <v>91</v>
      </c>
      <c r="C19523" s="17">
        <v>3652.376100117742</v>
      </c>
    </row>
    <row r="19524">
      <c r="A19524" s="32">
        <v>46003.28422282408</v>
      </c>
      <c r="B19524" s="6" t="s">
        <v>51</v>
      </c>
      <c r="C19524" s="17">
        <v>18366.779135992947</v>
      </c>
    </row>
    <row r="19525">
      <c r="A19525" s="32">
        <v>46003.28422282408</v>
      </c>
      <c r="B19525" s="6" t="s">
        <v>95</v>
      </c>
      <c r="C19525" s="17">
        <v>5505.0</v>
      </c>
    </row>
    <row r="19526">
      <c r="A19526" s="32">
        <v>46003.28422282408</v>
      </c>
      <c r="B19526" s="6" t="s">
        <v>42</v>
      </c>
      <c r="C19526" s="17">
        <v>12704.455332866508</v>
      </c>
    </row>
    <row r="19527">
      <c r="A19527" s="32">
        <v>46003.28422282408</v>
      </c>
      <c r="B19527" s="6" t="s">
        <v>17169</v>
      </c>
      <c r="C19527" s="17">
        <v>9424.168678713824</v>
      </c>
    </row>
    <row r="19528">
      <c r="A19528" s="32">
        <v>46003.28422282408</v>
      </c>
      <c r="B19528" s="6" t="s">
        <v>71</v>
      </c>
      <c r="C19528" s="17">
        <v>4366.333671111166</v>
      </c>
    </row>
    <row r="19529">
      <c r="A19529" s="32">
        <v>46003.28422282408</v>
      </c>
      <c r="B19529" s="6" t="s">
        <v>436</v>
      </c>
      <c r="C19529" s="17">
        <v>6559.349893956502</v>
      </c>
    </row>
    <row r="19530">
      <c r="A19530" s="32">
        <v>46003.30502672454</v>
      </c>
      <c r="B19530" s="6" t="s">
        <v>13</v>
      </c>
      <c r="C19530" s="17">
        <v>15037.736023791418</v>
      </c>
    </row>
    <row r="19531">
      <c r="A19531" s="32">
        <v>46003.30502672454</v>
      </c>
      <c r="B19531" s="6" t="s">
        <v>28</v>
      </c>
      <c r="C19531" s="17">
        <v>12079.955602966718</v>
      </c>
    </row>
    <row r="19532">
      <c r="A19532" s="32">
        <v>46003.30502672454</v>
      </c>
      <c r="B19532" s="6" t="s">
        <v>33</v>
      </c>
      <c r="C19532" s="17">
        <v>11762.026363378582</v>
      </c>
    </row>
    <row r="19533">
      <c r="A19533" s="32">
        <v>46003.30502672454</v>
      </c>
      <c r="B19533" s="6" t="s">
        <v>37</v>
      </c>
      <c r="C19533" s="17">
        <v>8036.528422167699</v>
      </c>
    </row>
    <row r="19534">
      <c r="A19534" s="32">
        <v>46003.30502672454</v>
      </c>
      <c r="B19534" s="6" t="s">
        <v>109</v>
      </c>
      <c r="C19534" s="17">
        <v>15286.411954746423</v>
      </c>
    </row>
    <row r="19535">
      <c r="A19535" s="32">
        <v>46003.30502672454</v>
      </c>
      <c r="B19535" s="6" t="s">
        <v>46</v>
      </c>
      <c r="C19535" s="17">
        <v>5342.02619407389</v>
      </c>
    </row>
    <row r="19536">
      <c r="A19536" s="32">
        <v>46003.30502672454</v>
      </c>
      <c r="B19536" s="6" t="s">
        <v>141</v>
      </c>
      <c r="C19536" s="17">
        <v>7106.627304572763</v>
      </c>
    </row>
    <row r="19537">
      <c r="A19537" s="32">
        <v>46003.30502672454</v>
      </c>
      <c r="B19537" s="6" t="s">
        <v>54</v>
      </c>
      <c r="C19537" s="17">
        <v>9321.794763617276</v>
      </c>
    </row>
    <row r="19538">
      <c r="A19538" s="32">
        <v>46003.30502672454</v>
      </c>
      <c r="B19538" s="6" t="s">
        <v>58</v>
      </c>
      <c r="C19538" s="17">
        <v>8636.504339403282</v>
      </c>
    </row>
    <row r="19539">
      <c r="A19539" s="32">
        <v>46003.30502672454</v>
      </c>
      <c r="B19539" s="6" t="s">
        <v>64</v>
      </c>
      <c r="C19539" s="17">
        <v>9083.433255271999</v>
      </c>
    </row>
    <row r="19540">
      <c r="A19540" s="32">
        <v>46003.30502672454</v>
      </c>
      <c r="B19540" s="6" t="s">
        <v>68</v>
      </c>
      <c r="C19540" s="17">
        <v>6533.752008833908</v>
      </c>
    </row>
    <row r="19541">
      <c r="A19541" s="32">
        <v>46003.30502672454</v>
      </c>
      <c r="B19541" s="6" t="s">
        <v>73</v>
      </c>
      <c r="C19541" s="17">
        <v>4960.436389322595</v>
      </c>
    </row>
    <row r="19542">
      <c r="A19542" s="32">
        <v>46003.30502672454</v>
      </c>
      <c r="B19542" s="6" t="s">
        <v>79</v>
      </c>
      <c r="C19542" s="17">
        <v>18367.93753530237</v>
      </c>
    </row>
    <row r="19543">
      <c r="A19543" s="32">
        <v>46003.30502672454</v>
      </c>
      <c r="B19543" s="6" t="s">
        <v>81</v>
      </c>
      <c r="C19543" s="17">
        <v>6980.120253948697</v>
      </c>
    </row>
    <row r="19544">
      <c r="A19544" s="32">
        <v>46003.30502672454</v>
      </c>
      <c r="B19544" s="6" t="s">
        <v>86</v>
      </c>
      <c r="C19544" s="17">
        <v>13194.391764985416</v>
      </c>
    </row>
    <row r="19545">
      <c r="A19545" s="32">
        <v>46003.30502672454</v>
      </c>
      <c r="B19545" s="6" t="s">
        <v>21</v>
      </c>
      <c r="C19545" s="17">
        <v>13332.906383790272</v>
      </c>
    </row>
    <row r="19546">
      <c r="A19546" s="32">
        <v>46003.30502672454</v>
      </c>
      <c r="B19546" s="6" t="s">
        <v>91</v>
      </c>
      <c r="C19546" s="17">
        <v>3652.376100117742</v>
      </c>
    </row>
    <row r="19547">
      <c r="A19547" s="32">
        <v>46003.30502672454</v>
      </c>
      <c r="B19547" s="6" t="s">
        <v>51</v>
      </c>
      <c r="C19547" s="17">
        <v>18366.779135992947</v>
      </c>
    </row>
    <row r="19548">
      <c r="A19548" s="32">
        <v>46003.30502672454</v>
      </c>
      <c r="B19548" s="6" t="s">
        <v>95</v>
      </c>
      <c r="C19548" s="17">
        <v>5505.0</v>
      </c>
    </row>
    <row r="19549">
      <c r="A19549" s="32">
        <v>46003.30502672454</v>
      </c>
      <c r="B19549" s="6" t="s">
        <v>42</v>
      </c>
      <c r="C19549" s="17">
        <v>12704.455332866508</v>
      </c>
    </row>
    <row r="19550">
      <c r="A19550" s="32">
        <v>46003.30502672454</v>
      </c>
      <c r="B19550" s="6" t="s">
        <v>17169</v>
      </c>
      <c r="C19550" s="17">
        <v>9424.168678713824</v>
      </c>
    </row>
    <row r="19551">
      <c r="A19551" s="32">
        <v>46003.30502672454</v>
      </c>
      <c r="B19551" s="6" t="s">
        <v>71</v>
      </c>
      <c r="C19551" s="17">
        <v>4366.333671111166</v>
      </c>
    </row>
    <row r="19552">
      <c r="A19552" s="32">
        <v>46003.30502672454</v>
      </c>
      <c r="B19552" s="6" t="s">
        <v>436</v>
      </c>
      <c r="C19552" s="17">
        <v>6559.349893956502</v>
      </c>
    </row>
    <row r="19553">
      <c r="A19553" s="32">
        <v>46003.32585086806</v>
      </c>
      <c r="B19553" s="6" t="s">
        <v>13</v>
      </c>
      <c r="C19553" s="17">
        <v>15037.736023791418</v>
      </c>
    </row>
    <row r="19554">
      <c r="A19554" s="32">
        <v>46003.32585086806</v>
      </c>
      <c r="B19554" s="6" t="s">
        <v>28</v>
      </c>
      <c r="C19554" s="17">
        <v>12079.955602966718</v>
      </c>
    </row>
    <row r="19555">
      <c r="A19555" s="32">
        <v>46003.32585086806</v>
      </c>
      <c r="B19555" s="6" t="s">
        <v>33</v>
      </c>
      <c r="C19555" s="17">
        <v>11762.026363378582</v>
      </c>
    </row>
    <row r="19556">
      <c r="A19556" s="32">
        <v>46003.32585086806</v>
      </c>
      <c r="B19556" s="6" t="s">
        <v>37</v>
      </c>
      <c r="C19556" s="17">
        <v>8036.528422167699</v>
      </c>
    </row>
    <row r="19557">
      <c r="A19557" s="32">
        <v>46003.32585086806</v>
      </c>
      <c r="B19557" s="6" t="s">
        <v>109</v>
      </c>
      <c r="C19557" s="17">
        <v>15286.411954746423</v>
      </c>
    </row>
    <row r="19558">
      <c r="A19558" s="32">
        <v>46003.32585086806</v>
      </c>
      <c r="B19558" s="6" t="s">
        <v>46</v>
      </c>
      <c r="C19558" s="17">
        <v>5342.02619407389</v>
      </c>
    </row>
    <row r="19559">
      <c r="A19559" s="32">
        <v>46003.32585086806</v>
      </c>
      <c r="B19559" s="6" t="s">
        <v>141</v>
      </c>
      <c r="C19559" s="17">
        <v>7106.627304572763</v>
      </c>
    </row>
    <row r="19560">
      <c r="A19560" s="32">
        <v>46003.32585086806</v>
      </c>
      <c r="B19560" s="6" t="s">
        <v>54</v>
      </c>
      <c r="C19560" s="17">
        <v>9321.794763617276</v>
      </c>
    </row>
    <row r="19561">
      <c r="A19561" s="32">
        <v>46003.32585086806</v>
      </c>
      <c r="B19561" s="6" t="s">
        <v>58</v>
      </c>
      <c r="C19561" s="17">
        <v>8636.504339403282</v>
      </c>
    </row>
    <row r="19562">
      <c r="A19562" s="32">
        <v>46003.32585086806</v>
      </c>
      <c r="B19562" s="6" t="s">
        <v>64</v>
      </c>
      <c r="C19562" s="17">
        <v>9083.433255271999</v>
      </c>
    </row>
    <row r="19563">
      <c r="A19563" s="32">
        <v>46003.32585086806</v>
      </c>
      <c r="B19563" s="6" t="s">
        <v>68</v>
      </c>
      <c r="C19563" s="17">
        <v>6533.752008833908</v>
      </c>
    </row>
    <row r="19564">
      <c r="A19564" s="32">
        <v>46003.32585086806</v>
      </c>
      <c r="B19564" s="6" t="s">
        <v>73</v>
      </c>
      <c r="C19564" s="17">
        <v>4960.436389322595</v>
      </c>
    </row>
    <row r="19565">
      <c r="A19565" s="32">
        <v>46003.32585086806</v>
      </c>
      <c r="B19565" s="6" t="s">
        <v>79</v>
      </c>
      <c r="C19565" s="17">
        <v>18367.93753530237</v>
      </c>
    </row>
    <row r="19566">
      <c r="A19566" s="32">
        <v>46003.32585086806</v>
      </c>
      <c r="B19566" s="6" t="s">
        <v>81</v>
      </c>
      <c r="C19566" s="17">
        <v>6980.120253948697</v>
      </c>
    </row>
    <row r="19567">
      <c r="A19567" s="32">
        <v>46003.32585086806</v>
      </c>
      <c r="B19567" s="6" t="s">
        <v>86</v>
      </c>
      <c r="C19567" s="17">
        <v>13194.391764985416</v>
      </c>
    </row>
    <row r="19568">
      <c r="A19568" s="32">
        <v>46003.32585086806</v>
      </c>
      <c r="B19568" s="6" t="s">
        <v>21</v>
      </c>
      <c r="C19568" s="17">
        <v>13332.906383790272</v>
      </c>
    </row>
    <row r="19569">
      <c r="A19569" s="32">
        <v>46003.32585086806</v>
      </c>
      <c r="B19569" s="6" t="s">
        <v>91</v>
      </c>
      <c r="C19569" s="17">
        <v>3652.376100117742</v>
      </c>
    </row>
    <row r="19570">
      <c r="A19570" s="32">
        <v>46003.32585086806</v>
      </c>
      <c r="B19570" s="6" t="s">
        <v>51</v>
      </c>
      <c r="C19570" s="17">
        <v>18366.779135992947</v>
      </c>
    </row>
    <row r="19571">
      <c r="A19571" s="32">
        <v>46003.32585086806</v>
      </c>
      <c r="B19571" s="6" t="s">
        <v>95</v>
      </c>
      <c r="C19571" s="17">
        <v>5505.0</v>
      </c>
    </row>
    <row r="19572">
      <c r="A19572" s="32">
        <v>46003.32585086806</v>
      </c>
      <c r="B19572" s="6" t="s">
        <v>42</v>
      </c>
      <c r="C19572" s="17">
        <v>12704.455332866508</v>
      </c>
    </row>
    <row r="19573">
      <c r="A19573" s="32">
        <v>46003.32585086806</v>
      </c>
      <c r="B19573" s="6" t="s">
        <v>17169</v>
      </c>
      <c r="C19573" s="17">
        <v>9424.168678713824</v>
      </c>
    </row>
    <row r="19574">
      <c r="A19574" s="32">
        <v>46003.32585086806</v>
      </c>
      <c r="B19574" s="6" t="s">
        <v>71</v>
      </c>
      <c r="C19574" s="17">
        <v>4366.333671111166</v>
      </c>
    </row>
    <row r="19575">
      <c r="A19575" s="32">
        <v>46003.32585086806</v>
      </c>
      <c r="B19575" s="6" t="s">
        <v>436</v>
      </c>
      <c r="C19575" s="17">
        <v>6559.349893956502</v>
      </c>
    </row>
    <row r="19576">
      <c r="A19576" s="32">
        <v>46003.34666232639</v>
      </c>
      <c r="B19576" s="6" t="s">
        <v>13</v>
      </c>
      <c r="C19576" s="17">
        <v>15037.736023791418</v>
      </c>
    </row>
    <row r="19577">
      <c r="A19577" s="32">
        <v>46003.34666232639</v>
      </c>
      <c r="B19577" s="6" t="s">
        <v>28</v>
      </c>
      <c r="C19577" s="17">
        <v>12079.955602966718</v>
      </c>
    </row>
    <row r="19578">
      <c r="A19578" s="32">
        <v>46003.34666232639</v>
      </c>
      <c r="B19578" s="6" t="s">
        <v>33</v>
      </c>
      <c r="C19578" s="17">
        <v>11762.026363378582</v>
      </c>
    </row>
    <row r="19579">
      <c r="A19579" s="32">
        <v>46003.34666232639</v>
      </c>
      <c r="B19579" s="6" t="s">
        <v>37</v>
      </c>
      <c r="C19579" s="17">
        <v>8036.528422167699</v>
      </c>
    </row>
    <row r="19580">
      <c r="A19580" s="32">
        <v>46003.34666232639</v>
      </c>
      <c r="B19580" s="6" t="s">
        <v>109</v>
      </c>
      <c r="C19580" s="17">
        <v>15286.411954746423</v>
      </c>
    </row>
    <row r="19581">
      <c r="A19581" s="32">
        <v>46003.34666232639</v>
      </c>
      <c r="B19581" s="6" t="s">
        <v>46</v>
      </c>
      <c r="C19581" s="17">
        <v>5342.02619407389</v>
      </c>
    </row>
    <row r="19582">
      <c r="A19582" s="32">
        <v>46003.34666232639</v>
      </c>
      <c r="B19582" s="6" t="s">
        <v>141</v>
      </c>
      <c r="C19582" s="17">
        <v>7106.627304572763</v>
      </c>
    </row>
    <row r="19583">
      <c r="A19583" s="32">
        <v>46003.34666232639</v>
      </c>
      <c r="B19583" s="6" t="s">
        <v>54</v>
      </c>
      <c r="C19583" s="17">
        <v>9321.794763617276</v>
      </c>
    </row>
    <row r="19584">
      <c r="A19584" s="32">
        <v>46003.34666232639</v>
      </c>
      <c r="B19584" s="6" t="s">
        <v>58</v>
      </c>
      <c r="C19584" s="17">
        <v>8636.504339403282</v>
      </c>
    </row>
    <row r="19585">
      <c r="A19585" s="32">
        <v>46003.34666232639</v>
      </c>
      <c r="B19585" s="6" t="s">
        <v>64</v>
      </c>
      <c r="C19585" s="17">
        <v>9083.433255271999</v>
      </c>
    </row>
    <row r="19586">
      <c r="A19586" s="32">
        <v>46003.34666232639</v>
      </c>
      <c r="B19586" s="6" t="s">
        <v>68</v>
      </c>
      <c r="C19586" s="17">
        <v>6533.752008833908</v>
      </c>
    </row>
    <row r="19587">
      <c r="A19587" s="32">
        <v>46003.34666232639</v>
      </c>
      <c r="B19587" s="6" t="s">
        <v>73</v>
      </c>
      <c r="C19587" s="17">
        <v>4960.436389322595</v>
      </c>
    </row>
    <row r="19588">
      <c r="A19588" s="32">
        <v>46003.34666232639</v>
      </c>
      <c r="B19588" s="6" t="s">
        <v>79</v>
      </c>
      <c r="C19588" s="17">
        <v>18367.93753530237</v>
      </c>
    </row>
    <row r="19589">
      <c r="A19589" s="32">
        <v>46003.34666232639</v>
      </c>
      <c r="B19589" s="6" t="s">
        <v>81</v>
      </c>
      <c r="C19589" s="17">
        <v>6980.120253948697</v>
      </c>
    </row>
    <row r="19590">
      <c r="A19590" s="32">
        <v>46003.34666232639</v>
      </c>
      <c r="B19590" s="6" t="s">
        <v>86</v>
      </c>
      <c r="C19590" s="17">
        <v>13194.391764985416</v>
      </c>
    </row>
    <row r="19591">
      <c r="A19591" s="32">
        <v>46003.34666232639</v>
      </c>
      <c r="B19591" s="6" t="s">
        <v>21</v>
      </c>
      <c r="C19591" s="17">
        <v>13332.906383790272</v>
      </c>
    </row>
    <row r="19592">
      <c r="A19592" s="32">
        <v>46003.34666232639</v>
      </c>
      <c r="B19592" s="6" t="s">
        <v>91</v>
      </c>
      <c r="C19592" s="17">
        <v>3652.376100117742</v>
      </c>
    </row>
    <row r="19593">
      <c r="A19593" s="32">
        <v>46003.34666232639</v>
      </c>
      <c r="B19593" s="6" t="s">
        <v>51</v>
      </c>
      <c r="C19593" s="17">
        <v>18366.779135992947</v>
      </c>
    </row>
    <row r="19594">
      <c r="A19594" s="32">
        <v>46003.34666232639</v>
      </c>
      <c r="B19594" s="6" t="s">
        <v>95</v>
      </c>
      <c r="C19594" s="17">
        <v>5505.0</v>
      </c>
    </row>
    <row r="19595">
      <c r="A19595" s="32">
        <v>46003.34666232639</v>
      </c>
      <c r="B19595" s="6" t="s">
        <v>42</v>
      </c>
      <c r="C19595" s="17">
        <v>12704.455332866508</v>
      </c>
    </row>
    <row r="19596">
      <c r="A19596" s="32">
        <v>46003.34666232639</v>
      </c>
      <c r="B19596" s="6" t="s">
        <v>17169</v>
      </c>
      <c r="C19596" s="17">
        <v>9424.168678713824</v>
      </c>
    </row>
    <row r="19597">
      <c r="A19597" s="32">
        <v>46003.34666232639</v>
      </c>
      <c r="B19597" s="6" t="s">
        <v>71</v>
      </c>
      <c r="C19597" s="17">
        <v>4366.333671111166</v>
      </c>
    </row>
    <row r="19598">
      <c r="A19598" s="32">
        <v>46003.34666232639</v>
      </c>
      <c r="B19598" s="6" t="s">
        <v>436</v>
      </c>
      <c r="C19598" s="17">
        <v>6559.349893956502</v>
      </c>
    </row>
    <row r="19599">
      <c r="A19599" s="32">
        <v>46003.36746194444</v>
      </c>
      <c r="B19599" s="6" t="s">
        <v>13</v>
      </c>
      <c r="C19599" s="17">
        <v>15037.736023791418</v>
      </c>
    </row>
    <row r="19600">
      <c r="A19600" s="32">
        <v>46003.36746194444</v>
      </c>
      <c r="B19600" s="6" t="s">
        <v>28</v>
      </c>
      <c r="C19600" s="17">
        <v>12079.955602966718</v>
      </c>
    </row>
    <row r="19601">
      <c r="A19601" s="32">
        <v>46003.36746194444</v>
      </c>
      <c r="B19601" s="6" t="s">
        <v>33</v>
      </c>
      <c r="C19601" s="17">
        <v>11762.026363378582</v>
      </c>
    </row>
    <row r="19602">
      <c r="A19602" s="32">
        <v>46003.36746194444</v>
      </c>
      <c r="B19602" s="6" t="s">
        <v>37</v>
      </c>
      <c r="C19602" s="17">
        <v>8036.528422167699</v>
      </c>
    </row>
    <row r="19603">
      <c r="A19603" s="32">
        <v>46003.36746194444</v>
      </c>
      <c r="B19603" s="6" t="s">
        <v>109</v>
      </c>
      <c r="C19603" s="17">
        <v>15286.411954746423</v>
      </c>
    </row>
    <row r="19604">
      <c r="A19604" s="32">
        <v>46003.36746194444</v>
      </c>
      <c r="B19604" s="6" t="s">
        <v>46</v>
      </c>
      <c r="C19604" s="17">
        <v>5342.02619407389</v>
      </c>
    </row>
    <row r="19605">
      <c r="A19605" s="32">
        <v>46003.36746194444</v>
      </c>
      <c r="B19605" s="6" t="s">
        <v>141</v>
      </c>
      <c r="C19605" s="17">
        <v>7106.627304572763</v>
      </c>
    </row>
    <row r="19606">
      <c r="A19606" s="32">
        <v>46003.36746194444</v>
      </c>
      <c r="B19606" s="6" t="s">
        <v>54</v>
      </c>
      <c r="C19606" s="17">
        <v>9321.794763617276</v>
      </c>
    </row>
    <row r="19607">
      <c r="A19607" s="32">
        <v>46003.36746194444</v>
      </c>
      <c r="B19607" s="6" t="s">
        <v>58</v>
      </c>
      <c r="C19607" s="17">
        <v>8636.504339403282</v>
      </c>
    </row>
    <row r="19608">
      <c r="A19608" s="32">
        <v>46003.36746194444</v>
      </c>
      <c r="B19608" s="6" t="s">
        <v>64</v>
      </c>
      <c r="C19608" s="17">
        <v>9083.433255271999</v>
      </c>
    </row>
    <row r="19609">
      <c r="A19609" s="32">
        <v>46003.36746194444</v>
      </c>
      <c r="B19609" s="6" t="s">
        <v>68</v>
      </c>
      <c r="C19609" s="17">
        <v>6533.752008833908</v>
      </c>
    </row>
    <row r="19610">
      <c r="A19610" s="32">
        <v>46003.36746194444</v>
      </c>
      <c r="B19610" s="6" t="s">
        <v>73</v>
      </c>
      <c r="C19610" s="17">
        <v>4960.436389322595</v>
      </c>
    </row>
    <row r="19611">
      <c r="A19611" s="32">
        <v>46003.36746194444</v>
      </c>
      <c r="B19611" s="6" t="s">
        <v>79</v>
      </c>
      <c r="C19611" s="17">
        <v>18367.93753530237</v>
      </c>
    </row>
    <row r="19612">
      <c r="A19612" s="32">
        <v>46003.36746194444</v>
      </c>
      <c r="B19612" s="6" t="s">
        <v>81</v>
      </c>
      <c r="C19612" s="17">
        <v>6980.120253948697</v>
      </c>
    </row>
    <row r="19613">
      <c r="A19613" s="32">
        <v>46003.36746194444</v>
      </c>
      <c r="B19613" s="6" t="s">
        <v>86</v>
      </c>
      <c r="C19613" s="17">
        <v>13194.391764985416</v>
      </c>
    </row>
    <row r="19614">
      <c r="A19614" s="32">
        <v>46003.36746194444</v>
      </c>
      <c r="B19614" s="6" t="s">
        <v>21</v>
      </c>
      <c r="C19614" s="17">
        <v>13332.906383790272</v>
      </c>
    </row>
    <row r="19615">
      <c r="A19615" s="32">
        <v>46003.36746194444</v>
      </c>
      <c r="B19615" s="6" t="s">
        <v>91</v>
      </c>
      <c r="C19615" s="17">
        <v>3652.376100117742</v>
      </c>
    </row>
    <row r="19616">
      <c r="A19616" s="32">
        <v>46003.36746194444</v>
      </c>
      <c r="B19616" s="6" t="s">
        <v>51</v>
      </c>
      <c r="C19616" s="17">
        <v>18366.779135992947</v>
      </c>
    </row>
    <row r="19617">
      <c r="A19617" s="32">
        <v>46003.36746194444</v>
      </c>
      <c r="B19617" s="6" t="s">
        <v>95</v>
      </c>
      <c r="C19617" s="17">
        <v>5505.0</v>
      </c>
    </row>
    <row r="19618">
      <c r="A19618" s="32">
        <v>46003.36746194444</v>
      </c>
      <c r="B19618" s="6" t="s">
        <v>42</v>
      </c>
      <c r="C19618" s="17">
        <v>12704.455332866508</v>
      </c>
    </row>
    <row r="19619">
      <c r="A19619" s="32">
        <v>46003.36746194444</v>
      </c>
      <c r="B19619" s="6" t="s">
        <v>17169</v>
      </c>
      <c r="C19619" s="17">
        <v>9424.168678713824</v>
      </c>
    </row>
    <row r="19620">
      <c r="A19620" s="32">
        <v>46003.36746194444</v>
      </c>
      <c r="B19620" s="6" t="s">
        <v>71</v>
      </c>
      <c r="C19620" s="17">
        <v>4366.333671111166</v>
      </c>
    </row>
    <row r="19621">
      <c r="A19621" s="32">
        <v>46003.36746194444</v>
      </c>
      <c r="B19621" s="6" t="s">
        <v>436</v>
      </c>
      <c r="C19621" s="17">
        <v>6559.349893956502</v>
      </c>
    </row>
    <row r="19622">
      <c r="A19622" s="32">
        <v>46003.38844556713</v>
      </c>
      <c r="B19622" s="6" t="s">
        <v>13</v>
      </c>
      <c r="C19622" s="17">
        <v>15037.736023791418</v>
      </c>
    </row>
    <row r="19623">
      <c r="A19623" s="32">
        <v>46003.38844556713</v>
      </c>
      <c r="B19623" s="6" t="s">
        <v>28</v>
      </c>
      <c r="C19623" s="17">
        <v>12079.955602966718</v>
      </c>
    </row>
    <row r="19624">
      <c r="A19624" s="32">
        <v>46003.38844556713</v>
      </c>
      <c r="B19624" s="6" t="s">
        <v>33</v>
      </c>
      <c r="C19624" s="17">
        <v>11762.026363378582</v>
      </c>
    </row>
    <row r="19625">
      <c r="A19625" s="32">
        <v>46003.38844556713</v>
      </c>
      <c r="B19625" s="6" t="s">
        <v>37</v>
      </c>
      <c r="C19625" s="17">
        <v>8036.528422167699</v>
      </c>
    </row>
    <row r="19626">
      <c r="A19626" s="32">
        <v>46003.38844556713</v>
      </c>
      <c r="B19626" s="6" t="s">
        <v>109</v>
      </c>
      <c r="C19626" s="17">
        <v>15286.411954746423</v>
      </c>
    </row>
    <row r="19627">
      <c r="A19627" s="32">
        <v>46003.38844556713</v>
      </c>
      <c r="B19627" s="6" t="s">
        <v>46</v>
      </c>
      <c r="C19627" s="17">
        <v>5342.02619407389</v>
      </c>
    </row>
    <row r="19628">
      <c r="A19628" s="32">
        <v>46003.38844556713</v>
      </c>
      <c r="B19628" s="6" t="s">
        <v>141</v>
      </c>
      <c r="C19628" s="17">
        <v>7106.627304572763</v>
      </c>
    </row>
    <row r="19629">
      <c r="A19629" s="32">
        <v>46003.38844556713</v>
      </c>
      <c r="B19629" s="6" t="s">
        <v>54</v>
      </c>
      <c r="C19629" s="17">
        <v>9321.794763617276</v>
      </c>
    </row>
    <row r="19630">
      <c r="A19630" s="32">
        <v>46003.38844556713</v>
      </c>
      <c r="B19630" s="6" t="s">
        <v>58</v>
      </c>
      <c r="C19630" s="17">
        <v>8636.504339403282</v>
      </c>
    </row>
    <row r="19631">
      <c r="A19631" s="32">
        <v>46003.38844556713</v>
      </c>
      <c r="B19631" s="6" t="s">
        <v>64</v>
      </c>
      <c r="C19631" s="17">
        <v>9083.433255271999</v>
      </c>
    </row>
    <row r="19632">
      <c r="A19632" s="32">
        <v>46003.38844556713</v>
      </c>
      <c r="B19632" s="6" t="s">
        <v>68</v>
      </c>
      <c r="C19632" s="17">
        <v>6533.752008833908</v>
      </c>
    </row>
    <row r="19633">
      <c r="A19633" s="32">
        <v>46003.38844556713</v>
      </c>
      <c r="B19633" s="6" t="s">
        <v>73</v>
      </c>
      <c r="C19633" s="17">
        <v>4960.436389322595</v>
      </c>
    </row>
    <row r="19634">
      <c r="A19634" s="32">
        <v>46003.38844556713</v>
      </c>
      <c r="B19634" s="6" t="s">
        <v>79</v>
      </c>
      <c r="C19634" s="17">
        <v>18367.93753530237</v>
      </c>
    </row>
    <row r="19635">
      <c r="A19635" s="32">
        <v>46003.38844556713</v>
      </c>
      <c r="B19635" s="6" t="s">
        <v>81</v>
      </c>
      <c r="C19635" s="17">
        <v>6980.120253948697</v>
      </c>
    </row>
    <row r="19636">
      <c r="A19636" s="32">
        <v>46003.38844556713</v>
      </c>
      <c r="B19636" s="6" t="s">
        <v>86</v>
      </c>
      <c r="C19636" s="17">
        <v>13194.391764985416</v>
      </c>
    </row>
    <row r="19637">
      <c r="A19637" s="32">
        <v>46003.38844556713</v>
      </c>
      <c r="B19637" s="6" t="s">
        <v>21</v>
      </c>
      <c r="C19637" s="17">
        <v>13332.906383790272</v>
      </c>
    </row>
    <row r="19638">
      <c r="A19638" s="32">
        <v>46003.38844556713</v>
      </c>
      <c r="B19638" s="6" t="s">
        <v>91</v>
      </c>
      <c r="C19638" s="17">
        <v>3652.376100117742</v>
      </c>
    </row>
    <row r="19639">
      <c r="A19639" s="32">
        <v>46003.38844556713</v>
      </c>
      <c r="B19639" s="6" t="s">
        <v>51</v>
      </c>
      <c r="C19639" s="17">
        <v>18366.779135992947</v>
      </c>
    </row>
    <row r="19640">
      <c r="A19640" s="32">
        <v>46003.38844556713</v>
      </c>
      <c r="B19640" s="6" t="s">
        <v>95</v>
      </c>
      <c r="C19640" s="17">
        <v>5505.0</v>
      </c>
    </row>
    <row r="19641">
      <c r="A19641" s="32">
        <v>46003.38844556713</v>
      </c>
      <c r="B19641" s="6" t="s">
        <v>42</v>
      </c>
      <c r="C19641" s="17">
        <v>12704.455332866508</v>
      </c>
    </row>
    <row r="19642">
      <c r="A19642" s="32">
        <v>46003.38844556713</v>
      </c>
      <c r="B19642" s="6" t="s">
        <v>17169</v>
      </c>
      <c r="C19642" s="17">
        <v>9424.168678713824</v>
      </c>
    </row>
    <row r="19643">
      <c r="A19643" s="32">
        <v>46003.38844556713</v>
      </c>
      <c r="B19643" s="6" t="s">
        <v>71</v>
      </c>
      <c r="C19643" s="17">
        <v>4366.333671111166</v>
      </c>
    </row>
    <row r="19644">
      <c r="A19644" s="32">
        <v>46003.38844556713</v>
      </c>
      <c r="B19644" s="6" t="s">
        <v>436</v>
      </c>
      <c r="C19644" s="17">
        <v>6559.349893956502</v>
      </c>
    </row>
    <row r="19645">
      <c r="A19645" s="32">
        <v>46003.409188171296</v>
      </c>
      <c r="B19645" s="6" t="s">
        <v>13</v>
      </c>
      <c r="C19645" s="17">
        <v>15037.736023791418</v>
      </c>
    </row>
    <row r="19646">
      <c r="A19646" s="32">
        <v>46003.409188171296</v>
      </c>
      <c r="B19646" s="6" t="s">
        <v>28</v>
      </c>
      <c r="C19646" s="17">
        <v>12079.955602966718</v>
      </c>
    </row>
    <row r="19647">
      <c r="A19647" s="32">
        <v>46003.409188171296</v>
      </c>
      <c r="B19647" s="6" t="s">
        <v>33</v>
      </c>
      <c r="C19647" s="17">
        <v>11762.026363378582</v>
      </c>
    </row>
    <row r="19648">
      <c r="A19648" s="32">
        <v>46003.409188171296</v>
      </c>
      <c r="B19648" s="6" t="s">
        <v>37</v>
      </c>
      <c r="C19648" s="17">
        <v>8036.528422167699</v>
      </c>
    </row>
    <row r="19649">
      <c r="A19649" s="32">
        <v>46003.409188171296</v>
      </c>
      <c r="B19649" s="6" t="s">
        <v>109</v>
      </c>
      <c r="C19649" s="17">
        <v>15286.411954746423</v>
      </c>
    </row>
    <row r="19650">
      <c r="A19650" s="32">
        <v>46003.409188171296</v>
      </c>
      <c r="B19650" s="6" t="s">
        <v>46</v>
      </c>
      <c r="C19650" s="17">
        <v>5342.02619407389</v>
      </c>
    </row>
    <row r="19651">
      <c r="A19651" s="32">
        <v>46003.409188171296</v>
      </c>
      <c r="B19651" s="6" t="s">
        <v>141</v>
      </c>
      <c r="C19651" s="17">
        <v>7106.627304572763</v>
      </c>
    </row>
    <row r="19652">
      <c r="A19652" s="32">
        <v>46003.409188171296</v>
      </c>
      <c r="B19652" s="6" t="s">
        <v>54</v>
      </c>
      <c r="C19652" s="17">
        <v>9321.794763617276</v>
      </c>
    </row>
    <row r="19653">
      <c r="A19653" s="32">
        <v>46003.409188171296</v>
      </c>
      <c r="B19653" s="6" t="s">
        <v>58</v>
      </c>
      <c r="C19653" s="17">
        <v>8636.504339403282</v>
      </c>
    </row>
    <row r="19654">
      <c r="A19654" s="32">
        <v>46003.409188171296</v>
      </c>
      <c r="B19654" s="6" t="s">
        <v>64</v>
      </c>
      <c r="C19654" s="17">
        <v>9083.433255271999</v>
      </c>
    </row>
    <row r="19655">
      <c r="A19655" s="32">
        <v>46003.409188171296</v>
      </c>
      <c r="B19655" s="6" t="s">
        <v>68</v>
      </c>
      <c r="C19655" s="17">
        <v>6533.752008833908</v>
      </c>
    </row>
    <row r="19656">
      <c r="A19656" s="32">
        <v>46003.409188171296</v>
      </c>
      <c r="B19656" s="6" t="s">
        <v>73</v>
      </c>
      <c r="C19656" s="17">
        <v>4960.436389322595</v>
      </c>
    </row>
    <row r="19657">
      <c r="A19657" s="32">
        <v>46003.409188171296</v>
      </c>
      <c r="B19657" s="6" t="s">
        <v>79</v>
      </c>
      <c r="C19657" s="17">
        <v>18367.93753530237</v>
      </c>
    </row>
    <row r="19658">
      <c r="A19658" s="32">
        <v>46003.409188171296</v>
      </c>
      <c r="B19658" s="6" t="s">
        <v>81</v>
      </c>
      <c r="C19658" s="17">
        <v>6980.120253948697</v>
      </c>
    </row>
    <row r="19659">
      <c r="A19659" s="32">
        <v>46003.409188171296</v>
      </c>
      <c r="B19659" s="6" t="s">
        <v>86</v>
      </c>
      <c r="C19659" s="17">
        <v>13194.391764985416</v>
      </c>
    </row>
    <row r="19660">
      <c r="A19660" s="32">
        <v>46003.409188171296</v>
      </c>
      <c r="B19660" s="6" t="s">
        <v>21</v>
      </c>
      <c r="C19660" s="17">
        <v>13332.906383790272</v>
      </c>
    </row>
    <row r="19661">
      <c r="A19661" s="32">
        <v>46003.409188171296</v>
      </c>
      <c r="B19661" s="6" t="s">
        <v>91</v>
      </c>
      <c r="C19661" s="17">
        <v>3652.376100117742</v>
      </c>
    </row>
    <row r="19662">
      <c r="A19662" s="32">
        <v>46003.409188171296</v>
      </c>
      <c r="B19662" s="6" t="s">
        <v>51</v>
      </c>
      <c r="C19662" s="17">
        <v>18366.779135992947</v>
      </c>
    </row>
    <row r="19663">
      <c r="A19663" s="32">
        <v>46003.409188171296</v>
      </c>
      <c r="B19663" s="6" t="s">
        <v>95</v>
      </c>
      <c r="C19663" s="17">
        <v>5505.0</v>
      </c>
    </row>
    <row r="19664">
      <c r="A19664" s="32">
        <v>46003.409188171296</v>
      </c>
      <c r="B19664" s="6" t="s">
        <v>42</v>
      </c>
      <c r="C19664" s="17">
        <v>12704.455332866508</v>
      </c>
    </row>
    <row r="19665">
      <c r="A19665" s="32">
        <v>46003.409188171296</v>
      </c>
      <c r="B19665" s="6" t="s">
        <v>17169</v>
      </c>
      <c r="C19665" s="17">
        <v>9424.168678713824</v>
      </c>
    </row>
    <row r="19666">
      <c r="A19666" s="32">
        <v>46003.409188171296</v>
      </c>
      <c r="B19666" s="6" t="s">
        <v>71</v>
      </c>
      <c r="C19666" s="17">
        <v>4366.333671111166</v>
      </c>
    </row>
    <row r="19667">
      <c r="A19667" s="32">
        <v>46003.409188171296</v>
      </c>
      <c r="B19667" s="6" t="s">
        <v>436</v>
      </c>
      <c r="C19667" s="17">
        <v>6559.349893956502</v>
      </c>
    </row>
    <row r="19668">
      <c r="A19668" s="32">
        <v>46003.42997982639</v>
      </c>
      <c r="B19668" s="6" t="s">
        <v>13</v>
      </c>
      <c r="C19668" s="17">
        <v>15037.736023791418</v>
      </c>
    </row>
    <row r="19669">
      <c r="A19669" s="32">
        <v>46003.42997982639</v>
      </c>
      <c r="B19669" s="6" t="s">
        <v>28</v>
      </c>
      <c r="C19669" s="17">
        <v>12079.955602966718</v>
      </c>
    </row>
    <row r="19670">
      <c r="A19670" s="32">
        <v>46003.42997982639</v>
      </c>
      <c r="B19670" s="6" t="s">
        <v>33</v>
      </c>
      <c r="C19670" s="17">
        <v>11762.026363378582</v>
      </c>
    </row>
    <row r="19671">
      <c r="A19671" s="32">
        <v>46003.42997982639</v>
      </c>
      <c r="B19671" s="6" t="s">
        <v>37</v>
      </c>
      <c r="C19671" s="17">
        <v>8036.528422167699</v>
      </c>
    </row>
    <row r="19672">
      <c r="A19672" s="32">
        <v>46003.42997982639</v>
      </c>
      <c r="B19672" s="6" t="s">
        <v>109</v>
      </c>
      <c r="C19672" s="17">
        <v>15286.411954746423</v>
      </c>
    </row>
    <row r="19673">
      <c r="A19673" s="32">
        <v>46003.42997982639</v>
      </c>
      <c r="B19673" s="6" t="s">
        <v>46</v>
      </c>
      <c r="C19673" s="17">
        <v>5342.02619407389</v>
      </c>
    </row>
    <row r="19674">
      <c r="A19674" s="32">
        <v>46003.42997982639</v>
      </c>
      <c r="B19674" s="6" t="s">
        <v>141</v>
      </c>
      <c r="C19674" s="17">
        <v>7106.627304572763</v>
      </c>
    </row>
    <row r="19675">
      <c r="A19675" s="32">
        <v>46003.42997982639</v>
      </c>
      <c r="B19675" s="6" t="s">
        <v>54</v>
      </c>
      <c r="C19675" s="17">
        <v>9321.794763617276</v>
      </c>
    </row>
    <row r="19676">
      <c r="A19676" s="32">
        <v>46003.42997982639</v>
      </c>
      <c r="B19676" s="6" t="s">
        <v>58</v>
      </c>
      <c r="C19676" s="17">
        <v>8636.504339403282</v>
      </c>
    </row>
    <row r="19677">
      <c r="A19677" s="32">
        <v>46003.42997982639</v>
      </c>
      <c r="B19677" s="6" t="s">
        <v>64</v>
      </c>
      <c r="C19677" s="17">
        <v>9083.433255271999</v>
      </c>
    </row>
    <row r="19678">
      <c r="A19678" s="32">
        <v>46003.42997982639</v>
      </c>
      <c r="B19678" s="6" t="s">
        <v>68</v>
      </c>
      <c r="C19678" s="17">
        <v>6533.752008833908</v>
      </c>
    </row>
    <row r="19679">
      <c r="A19679" s="32">
        <v>46003.42997982639</v>
      </c>
      <c r="B19679" s="6" t="s">
        <v>73</v>
      </c>
      <c r="C19679" s="17">
        <v>4960.436389322595</v>
      </c>
    </row>
    <row r="19680">
      <c r="A19680" s="32">
        <v>46003.42997982639</v>
      </c>
      <c r="B19680" s="6" t="s">
        <v>79</v>
      </c>
      <c r="C19680" s="17">
        <v>18367.93753530237</v>
      </c>
    </row>
    <row r="19681">
      <c r="A19681" s="32">
        <v>46003.42997982639</v>
      </c>
      <c r="B19681" s="6" t="s">
        <v>81</v>
      </c>
      <c r="C19681" s="17">
        <v>6980.120253948697</v>
      </c>
    </row>
    <row r="19682">
      <c r="A19682" s="32">
        <v>46003.42997982639</v>
      </c>
      <c r="B19682" s="6" t="s">
        <v>86</v>
      </c>
      <c r="C19682" s="17">
        <v>13194.391764985416</v>
      </c>
    </row>
    <row r="19683">
      <c r="A19683" s="32">
        <v>46003.42997982639</v>
      </c>
      <c r="B19683" s="6" t="s">
        <v>21</v>
      </c>
      <c r="C19683" s="17">
        <v>13332.906383790272</v>
      </c>
    </row>
    <row r="19684">
      <c r="A19684" s="32">
        <v>46003.42997982639</v>
      </c>
      <c r="B19684" s="6" t="s">
        <v>91</v>
      </c>
      <c r="C19684" s="17">
        <v>3652.376100117742</v>
      </c>
    </row>
    <row r="19685">
      <c r="A19685" s="32">
        <v>46003.42997982639</v>
      </c>
      <c r="B19685" s="6" t="s">
        <v>51</v>
      </c>
      <c r="C19685" s="17">
        <v>18366.779135992947</v>
      </c>
    </row>
    <row r="19686">
      <c r="A19686" s="32">
        <v>46003.42997982639</v>
      </c>
      <c r="B19686" s="6" t="s">
        <v>95</v>
      </c>
      <c r="C19686" s="17">
        <v>5505.0</v>
      </c>
    </row>
    <row r="19687">
      <c r="A19687" s="32">
        <v>46003.42997982639</v>
      </c>
      <c r="B19687" s="6" t="s">
        <v>42</v>
      </c>
      <c r="C19687" s="17">
        <v>12704.455332866508</v>
      </c>
    </row>
    <row r="19688">
      <c r="A19688" s="32">
        <v>46003.42997982639</v>
      </c>
      <c r="B19688" s="6" t="s">
        <v>17169</v>
      </c>
      <c r="C19688" s="17">
        <v>9424.168678713824</v>
      </c>
    </row>
    <row r="19689">
      <c r="A19689" s="32">
        <v>46003.42997982639</v>
      </c>
      <c r="B19689" s="6" t="s">
        <v>71</v>
      </c>
      <c r="C19689" s="17">
        <v>4366.333671111166</v>
      </c>
    </row>
    <row r="19690">
      <c r="A19690" s="32">
        <v>46003.42997982639</v>
      </c>
      <c r="B19690" s="6" t="s">
        <v>436</v>
      </c>
      <c r="C19690" s="17">
        <v>6559.349893956502</v>
      </c>
    </row>
    <row r="19691">
      <c r="A19691" s="32">
        <v>46003.450862303245</v>
      </c>
      <c r="B19691" s="6" t="s">
        <v>13</v>
      </c>
      <c r="C19691" s="17">
        <v>15037.736023791418</v>
      </c>
    </row>
    <row r="19692">
      <c r="A19692" s="32">
        <v>46003.450862303245</v>
      </c>
      <c r="B19692" s="6" t="s">
        <v>28</v>
      </c>
      <c r="C19692" s="17">
        <v>12079.955602966718</v>
      </c>
    </row>
    <row r="19693">
      <c r="A19693" s="32">
        <v>46003.450862303245</v>
      </c>
      <c r="B19693" s="6" t="s">
        <v>33</v>
      </c>
      <c r="C19693" s="17">
        <v>11762.026363378582</v>
      </c>
    </row>
    <row r="19694">
      <c r="A19694" s="32">
        <v>46003.450862303245</v>
      </c>
      <c r="B19694" s="6" t="s">
        <v>37</v>
      </c>
      <c r="C19694" s="17">
        <v>8036.528422167699</v>
      </c>
    </row>
    <row r="19695">
      <c r="A19695" s="32">
        <v>46003.450862303245</v>
      </c>
      <c r="B19695" s="6" t="s">
        <v>109</v>
      </c>
      <c r="C19695" s="17">
        <v>15286.411954746423</v>
      </c>
    </row>
    <row r="19696">
      <c r="A19696" s="32">
        <v>46003.450862303245</v>
      </c>
      <c r="B19696" s="6" t="s">
        <v>46</v>
      </c>
      <c r="C19696" s="17">
        <v>5342.02619407389</v>
      </c>
    </row>
    <row r="19697">
      <c r="A19697" s="32">
        <v>46003.450862303245</v>
      </c>
      <c r="B19697" s="6" t="s">
        <v>141</v>
      </c>
      <c r="C19697" s="17">
        <v>7106.627304572763</v>
      </c>
    </row>
    <row r="19698">
      <c r="A19698" s="32">
        <v>46003.450862303245</v>
      </c>
      <c r="B19698" s="6" t="s">
        <v>54</v>
      </c>
      <c r="C19698" s="17">
        <v>9321.794763617276</v>
      </c>
    </row>
    <row r="19699">
      <c r="A19699" s="32">
        <v>46003.450862303245</v>
      </c>
      <c r="B19699" s="6" t="s">
        <v>58</v>
      </c>
      <c r="C19699" s="17">
        <v>8636.504339403282</v>
      </c>
    </row>
    <row r="19700">
      <c r="A19700" s="32">
        <v>46003.450862303245</v>
      </c>
      <c r="B19700" s="6" t="s">
        <v>64</v>
      </c>
      <c r="C19700" s="17">
        <v>9083.433255271999</v>
      </c>
    </row>
    <row r="19701">
      <c r="A19701" s="32">
        <v>46003.450862303245</v>
      </c>
      <c r="B19701" s="6" t="s">
        <v>68</v>
      </c>
      <c r="C19701" s="17">
        <v>6533.752008833908</v>
      </c>
    </row>
    <row r="19702">
      <c r="A19702" s="32">
        <v>46003.450862303245</v>
      </c>
      <c r="B19702" s="6" t="s">
        <v>73</v>
      </c>
      <c r="C19702" s="17">
        <v>4960.436389322595</v>
      </c>
    </row>
    <row r="19703">
      <c r="A19703" s="32">
        <v>46003.450862303245</v>
      </c>
      <c r="B19703" s="6" t="s">
        <v>79</v>
      </c>
      <c r="C19703" s="17">
        <v>18367.93753530237</v>
      </c>
    </row>
    <row r="19704">
      <c r="A19704" s="32">
        <v>46003.450862303245</v>
      </c>
      <c r="B19704" s="6" t="s">
        <v>81</v>
      </c>
      <c r="C19704" s="17">
        <v>6980.120253948697</v>
      </c>
    </row>
    <row r="19705">
      <c r="A19705" s="32">
        <v>46003.450862303245</v>
      </c>
      <c r="B19705" s="6" t="s">
        <v>86</v>
      </c>
      <c r="C19705" s="17">
        <v>13194.391764985416</v>
      </c>
    </row>
    <row r="19706">
      <c r="A19706" s="32">
        <v>46003.450862303245</v>
      </c>
      <c r="B19706" s="6" t="s">
        <v>21</v>
      </c>
      <c r="C19706" s="17">
        <v>13332.906383790272</v>
      </c>
    </row>
    <row r="19707">
      <c r="A19707" s="32">
        <v>46003.450862303245</v>
      </c>
      <c r="B19707" s="6" t="s">
        <v>91</v>
      </c>
      <c r="C19707" s="17">
        <v>3652.376100117742</v>
      </c>
    </row>
    <row r="19708">
      <c r="A19708" s="32">
        <v>46003.450862303245</v>
      </c>
      <c r="B19708" s="6" t="s">
        <v>51</v>
      </c>
      <c r="C19708" s="17">
        <v>18366.779135992947</v>
      </c>
    </row>
    <row r="19709">
      <c r="A19709" s="32">
        <v>46003.450862303245</v>
      </c>
      <c r="B19709" s="6" t="s">
        <v>95</v>
      </c>
      <c r="C19709" s="17">
        <v>5505.0</v>
      </c>
    </row>
    <row r="19710">
      <c r="A19710" s="32">
        <v>46003.450862303245</v>
      </c>
      <c r="B19710" s="6" t="s">
        <v>42</v>
      </c>
      <c r="C19710" s="17">
        <v>12704.455332866508</v>
      </c>
    </row>
    <row r="19711">
      <c r="A19711" s="32">
        <v>46003.450862303245</v>
      </c>
      <c r="B19711" s="6" t="s">
        <v>17169</v>
      </c>
      <c r="C19711" s="17">
        <v>9424.168678713824</v>
      </c>
    </row>
    <row r="19712">
      <c r="A19712" s="32">
        <v>46003.450862303245</v>
      </c>
      <c r="B19712" s="6" t="s">
        <v>71</v>
      </c>
      <c r="C19712" s="17">
        <v>4366.333671111166</v>
      </c>
    </row>
    <row r="19713">
      <c r="A19713" s="32">
        <v>46003.450862303245</v>
      </c>
      <c r="B19713" s="6" t="s">
        <v>436</v>
      </c>
      <c r="C19713" s="17">
        <v>6559.349893956502</v>
      </c>
    </row>
    <row r="19714">
      <c r="A19714" s="32">
        <v>46003.471721643524</v>
      </c>
      <c r="B19714" s="6" t="s">
        <v>13</v>
      </c>
      <c r="C19714" s="17">
        <v>15037.736023791418</v>
      </c>
    </row>
    <row r="19715">
      <c r="A19715" s="32">
        <v>46003.471721643524</v>
      </c>
      <c r="B19715" s="6" t="s">
        <v>28</v>
      </c>
      <c r="C19715" s="17">
        <v>12081.136285437955</v>
      </c>
    </row>
    <row r="19716">
      <c r="A19716" s="32">
        <v>46003.471721643524</v>
      </c>
      <c r="B19716" s="6" t="s">
        <v>33</v>
      </c>
      <c r="C19716" s="17">
        <v>11762.026363378582</v>
      </c>
    </row>
    <row r="19717">
      <c r="A19717" s="32">
        <v>46003.471721643524</v>
      </c>
      <c r="B19717" s="6" t="s">
        <v>37</v>
      </c>
      <c r="C19717" s="17">
        <v>8036.528422167699</v>
      </c>
    </row>
    <row r="19718">
      <c r="A19718" s="32">
        <v>46003.471721643524</v>
      </c>
      <c r="B19718" s="6" t="s">
        <v>109</v>
      </c>
      <c r="C19718" s="17">
        <v>11169.519098382723</v>
      </c>
    </row>
    <row r="19719">
      <c r="A19719" s="32">
        <v>46003.471721643524</v>
      </c>
      <c r="B19719" s="6" t="s">
        <v>46</v>
      </c>
      <c r="C19719" s="17">
        <v>5342.02619407389</v>
      </c>
    </row>
    <row r="19720">
      <c r="A19720" s="32">
        <v>46003.471721643524</v>
      </c>
      <c r="B19720" s="6" t="s">
        <v>141</v>
      </c>
      <c r="C19720" s="17">
        <v>7106.627304572763</v>
      </c>
    </row>
    <row r="19721">
      <c r="A19721" s="32">
        <v>46003.471721643524</v>
      </c>
      <c r="B19721" s="6" t="s">
        <v>54</v>
      </c>
      <c r="C19721" s="17">
        <v>9322.581885264766</v>
      </c>
    </row>
    <row r="19722">
      <c r="A19722" s="32">
        <v>46003.471721643524</v>
      </c>
      <c r="B19722" s="6" t="s">
        <v>58</v>
      </c>
      <c r="C19722" s="17">
        <v>8636.504339403282</v>
      </c>
    </row>
    <row r="19723">
      <c r="A19723" s="32">
        <v>46003.471721643524</v>
      </c>
      <c r="B19723" s="6" t="s">
        <v>64</v>
      </c>
      <c r="C19723" s="17">
        <v>9083.433255271999</v>
      </c>
    </row>
    <row r="19724">
      <c r="A19724" s="32">
        <v>46003.471721643524</v>
      </c>
      <c r="B19724" s="6" t="s">
        <v>68</v>
      </c>
      <c r="C19724" s="17">
        <v>6533.752008833908</v>
      </c>
    </row>
    <row r="19725">
      <c r="A19725" s="32">
        <v>46003.471721643524</v>
      </c>
      <c r="B19725" s="6" t="s">
        <v>73</v>
      </c>
      <c r="C19725" s="17">
        <v>4960.436389322595</v>
      </c>
    </row>
    <row r="19726">
      <c r="A19726" s="32">
        <v>46003.471721643524</v>
      </c>
      <c r="B19726" s="6" t="s">
        <v>79</v>
      </c>
      <c r="C19726" s="17">
        <v>18369.905339421097</v>
      </c>
    </row>
    <row r="19727">
      <c r="A19727" s="32">
        <v>46003.471721643524</v>
      </c>
      <c r="B19727" s="6" t="s">
        <v>81</v>
      </c>
      <c r="C19727" s="17">
        <v>6980.120253948697</v>
      </c>
    </row>
    <row r="19728">
      <c r="A19728" s="32">
        <v>46003.471721643524</v>
      </c>
      <c r="B19728" s="6" t="s">
        <v>86</v>
      </c>
      <c r="C19728" s="17">
        <v>13198.327373222866</v>
      </c>
    </row>
    <row r="19729">
      <c r="A19729" s="32">
        <v>46003.471721643524</v>
      </c>
      <c r="B19729" s="6" t="s">
        <v>21</v>
      </c>
      <c r="C19729" s="17">
        <v>13333.693505437765</v>
      </c>
    </row>
    <row r="19730">
      <c r="A19730" s="32">
        <v>46003.471721643524</v>
      </c>
      <c r="B19730" s="6" t="s">
        <v>91</v>
      </c>
      <c r="C19730" s="17">
        <v>3652.376100117742</v>
      </c>
    </row>
    <row r="19731">
      <c r="A19731" s="32">
        <v>46003.471721643524</v>
      </c>
      <c r="B19731" s="6" t="s">
        <v>51</v>
      </c>
      <c r="C19731" s="17">
        <v>18366.779135992947</v>
      </c>
    </row>
    <row r="19732">
      <c r="A19732" s="32">
        <v>46003.471721643524</v>
      </c>
      <c r="B19732" s="6" t="s">
        <v>95</v>
      </c>
      <c r="C19732" s="17">
        <v>5505.0</v>
      </c>
    </row>
    <row r="19733">
      <c r="A19733" s="32">
        <v>46003.471721643524</v>
      </c>
      <c r="B19733" s="6" t="s">
        <v>42</v>
      </c>
      <c r="C19733" s="17">
        <v>12704.455332866508</v>
      </c>
    </row>
    <row r="19734">
      <c r="A19734" s="32">
        <v>46003.471721643524</v>
      </c>
      <c r="B19734" s="6" t="s">
        <v>17169</v>
      </c>
      <c r="C19734" s="17">
        <v>9424.168678713824</v>
      </c>
    </row>
    <row r="19735">
      <c r="A19735" s="32">
        <v>46003.471721643524</v>
      </c>
      <c r="B19735" s="6" t="s">
        <v>71</v>
      </c>
      <c r="C19735" s="17">
        <v>4366.333671111166</v>
      </c>
    </row>
    <row r="19736">
      <c r="A19736" s="32">
        <v>46003.471721643524</v>
      </c>
      <c r="B19736" s="6" t="s">
        <v>436</v>
      </c>
      <c r="C19736" s="17">
        <v>6561.317698075226</v>
      </c>
    </row>
    <row r="19737">
      <c r="A19737" s="32">
        <v>46003.49248209491</v>
      </c>
      <c r="B19737" s="6" t="s">
        <v>13</v>
      </c>
      <c r="C19737" s="17">
        <v>15037.736023791418</v>
      </c>
    </row>
    <row r="19738">
      <c r="A19738" s="32">
        <v>46003.49248209491</v>
      </c>
      <c r="B19738" s="6" t="s">
        <v>28</v>
      </c>
      <c r="C19738" s="17">
        <v>12081.136285437955</v>
      </c>
    </row>
    <row r="19739">
      <c r="A19739" s="32">
        <v>46003.49248209491</v>
      </c>
      <c r="B19739" s="6" t="s">
        <v>33</v>
      </c>
      <c r="C19739" s="17">
        <v>11762.026363378582</v>
      </c>
    </row>
    <row r="19740">
      <c r="A19740" s="32">
        <v>46003.49248209491</v>
      </c>
      <c r="B19740" s="6" t="s">
        <v>37</v>
      </c>
      <c r="C19740" s="17">
        <v>8036.528422167699</v>
      </c>
    </row>
    <row r="19741">
      <c r="A19741" s="32">
        <v>46003.49248209491</v>
      </c>
      <c r="B19741" s="6" t="s">
        <v>109</v>
      </c>
      <c r="C19741" s="17">
        <v>11169.519098382723</v>
      </c>
    </row>
    <row r="19742">
      <c r="A19742" s="32">
        <v>46003.49248209491</v>
      </c>
      <c r="B19742" s="6" t="s">
        <v>46</v>
      </c>
      <c r="C19742" s="17">
        <v>5342.02619407389</v>
      </c>
    </row>
    <row r="19743">
      <c r="A19743" s="32">
        <v>46003.49248209491</v>
      </c>
      <c r="B19743" s="6" t="s">
        <v>141</v>
      </c>
      <c r="C19743" s="17">
        <v>7106.627304572763</v>
      </c>
    </row>
    <row r="19744">
      <c r="A19744" s="32">
        <v>46003.49248209491</v>
      </c>
      <c r="B19744" s="6" t="s">
        <v>54</v>
      </c>
      <c r="C19744" s="17">
        <v>9322.581885264766</v>
      </c>
    </row>
    <row r="19745">
      <c r="A19745" s="32">
        <v>46003.49248209491</v>
      </c>
      <c r="B19745" s="6" t="s">
        <v>58</v>
      </c>
      <c r="C19745" s="17">
        <v>8636.504339403282</v>
      </c>
    </row>
    <row r="19746">
      <c r="A19746" s="32">
        <v>46003.49248209491</v>
      </c>
      <c r="B19746" s="6" t="s">
        <v>64</v>
      </c>
      <c r="C19746" s="17">
        <v>9083.433255271999</v>
      </c>
    </row>
    <row r="19747">
      <c r="A19747" s="32">
        <v>46003.49248209491</v>
      </c>
      <c r="B19747" s="6" t="s">
        <v>68</v>
      </c>
      <c r="C19747" s="17">
        <v>6533.752008833908</v>
      </c>
    </row>
    <row r="19748">
      <c r="A19748" s="32">
        <v>46003.49248209491</v>
      </c>
      <c r="B19748" s="6" t="s">
        <v>73</v>
      </c>
      <c r="C19748" s="17">
        <v>4960.436389322595</v>
      </c>
    </row>
    <row r="19749">
      <c r="A19749" s="32">
        <v>46003.49248209491</v>
      </c>
      <c r="B19749" s="6" t="s">
        <v>79</v>
      </c>
      <c r="C19749" s="17">
        <v>18369.905339421097</v>
      </c>
    </row>
    <row r="19750">
      <c r="A19750" s="32">
        <v>46003.49248209491</v>
      </c>
      <c r="B19750" s="6" t="s">
        <v>81</v>
      </c>
      <c r="C19750" s="17">
        <v>6980.120253948697</v>
      </c>
    </row>
    <row r="19751">
      <c r="A19751" s="32">
        <v>46003.49248209491</v>
      </c>
      <c r="B19751" s="6" t="s">
        <v>86</v>
      </c>
      <c r="C19751" s="17">
        <v>13198.327373222866</v>
      </c>
    </row>
    <row r="19752">
      <c r="A19752" s="32">
        <v>46003.49248209491</v>
      </c>
      <c r="B19752" s="6" t="s">
        <v>21</v>
      </c>
      <c r="C19752" s="17">
        <v>13333.693505437765</v>
      </c>
    </row>
    <row r="19753">
      <c r="A19753" s="32">
        <v>46003.49248209491</v>
      </c>
      <c r="B19753" s="6" t="s">
        <v>91</v>
      </c>
      <c r="C19753" s="17">
        <v>3652.376100117742</v>
      </c>
    </row>
    <row r="19754">
      <c r="A19754" s="32">
        <v>46003.49248209491</v>
      </c>
      <c r="B19754" s="6" t="s">
        <v>51</v>
      </c>
      <c r="C19754" s="17">
        <v>18366.779135992947</v>
      </c>
    </row>
    <row r="19755">
      <c r="A19755" s="32">
        <v>46003.49248209491</v>
      </c>
      <c r="B19755" s="6" t="s">
        <v>95</v>
      </c>
      <c r="C19755" s="17">
        <v>5505.0</v>
      </c>
    </row>
    <row r="19756">
      <c r="A19756" s="32">
        <v>46003.49248209491</v>
      </c>
      <c r="B19756" s="6" t="s">
        <v>42</v>
      </c>
      <c r="C19756" s="17">
        <v>12704.455332866508</v>
      </c>
    </row>
    <row r="19757">
      <c r="A19757" s="32">
        <v>46003.49248209491</v>
      </c>
      <c r="B19757" s="6" t="s">
        <v>17169</v>
      </c>
      <c r="C19757" s="17">
        <v>9424.168678713824</v>
      </c>
    </row>
    <row r="19758">
      <c r="A19758" s="32">
        <v>46003.49248209491</v>
      </c>
      <c r="B19758" s="6" t="s">
        <v>71</v>
      </c>
      <c r="C19758" s="17">
        <v>4366.333671111166</v>
      </c>
    </row>
    <row r="19759">
      <c r="A19759" s="32">
        <v>46003.49248209491</v>
      </c>
      <c r="B19759" s="6" t="s">
        <v>436</v>
      </c>
      <c r="C19759" s="17">
        <v>6561.317698075226</v>
      </c>
    </row>
    <row r="19760">
      <c r="A19760" s="32">
        <v>46003.51330716435</v>
      </c>
      <c r="B19760" s="6" t="s">
        <v>13</v>
      </c>
      <c r="C19760" s="17">
        <v>15037.736023791418</v>
      </c>
    </row>
    <row r="19761">
      <c r="A19761" s="32">
        <v>46003.51330716435</v>
      </c>
      <c r="B19761" s="6" t="s">
        <v>28</v>
      </c>
      <c r="C19761" s="17">
        <v>12081.136285437955</v>
      </c>
    </row>
    <row r="19762">
      <c r="A19762" s="32">
        <v>46003.51330716435</v>
      </c>
      <c r="B19762" s="6" t="s">
        <v>33</v>
      </c>
      <c r="C19762" s="17">
        <v>11762.026363378582</v>
      </c>
    </row>
    <row r="19763">
      <c r="A19763" s="32">
        <v>46003.51330716435</v>
      </c>
      <c r="B19763" s="6" t="s">
        <v>37</v>
      </c>
      <c r="C19763" s="17">
        <v>8036.528422167699</v>
      </c>
    </row>
    <row r="19764">
      <c r="A19764" s="32">
        <v>46003.51330716435</v>
      </c>
      <c r="B19764" s="6" t="s">
        <v>109</v>
      </c>
      <c r="C19764" s="17">
        <v>11169.519098382723</v>
      </c>
    </row>
    <row r="19765">
      <c r="A19765" s="32">
        <v>46003.51330716435</v>
      </c>
      <c r="B19765" s="6" t="s">
        <v>46</v>
      </c>
      <c r="C19765" s="17">
        <v>5342.02619407389</v>
      </c>
    </row>
    <row r="19766">
      <c r="A19766" s="32">
        <v>46003.51330716435</v>
      </c>
      <c r="B19766" s="6" t="s">
        <v>141</v>
      </c>
      <c r="C19766" s="17">
        <v>7106.627304572763</v>
      </c>
    </row>
    <row r="19767">
      <c r="A19767" s="32">
        <v>46003.51330716435</v>
      </c>
      <c r="B19767" s="6" t="s">
        <v>54</v>
      </c>
      <c r="C19767" s="17">
        <v>9322.581885264766</v>
      </c>
    </row>
    <row r="19768">
      <c r="A19768" s="32">
        <v>46003.51330716435</v>
      </c>
      <c r="B19768" s="6" t="s">
        <v>58</v>
      </c>
      <c r="C19768" s="17">
        <v>8636.504339403282</v>
      </c>
    </row>
    <row r="19769">
      <c r="A19769" s="32">
        <v>46003.51330716435</v>
      </c>
      <c r="B19769" s="6" t="s">
        <v>64</v>
      </c>
      <c r="C19769" s="17">
        <v>9083.433255271999</v>
      </c>
    </row>
    <row r="19770">
      <c r="A19770" s="32">
        <v>46003.51330716435</v>
      </c>
      <c r="B19770" s="6" t="s">
        <v>68</v>
      </c>
      <c r="C19770" s="17">
        <v>6533.752008833908</v>
      </c>
    </row>
    <row r="19771">
      <c r="A19771" s="32">
        <v>46003.51330716435</v>
      </c>
      <c r="B19771" s="6" t="s">
        <v>73</v>
      </c>
      <c r="C19771" s="17">
        <v>4960.436389322595</v>
      </c>
    </row>
    <row r="19772">
      <c r="A19772" s="32">
        <v>46003.51330716435</v>
      </c>
      <c r="B19772" s="6" t="s">
        <v>79</v>
      </c>
      <c r="C19772" s="17">
        <v>18369.905339421097</v>
      </c>
    </row>
    <row r="19773">
      <c r="A19773" s="32">
        <v>46003.51330716435</v>
      </c>
      <c r="B19773" s="6" t="s">
        <v>81</v>
      </c>
      <c r="C19773" s="17">
        <v>6980.120253948697</v>
      </c>
    </row>
    <row r="19774">
      <c r="A19774" s="32">
        <v>46003.51330716435</v>
      </c>
      <c r="B19774" s="6" t="s">
        <v>86</v>
      </c>
      <c r="C19774" s="17">
        <v>13198.327373222866</v>
      </c>
    </row>
    <row r="19775">
      <c r="A19775" s="32">
        <v>46003.51330716435</v>
      </c>
      <c r="B19775" s="6" t="s">
        <v>21</v>
      </c>
      <c r="C19775" s="17">
        <v>13333.693505437765</v>
      </c>
    </row>
    <row r="19776">
      <c r="A19776" s="32">
        <v>46003.51330716435</v>
      </c>
      <c r="B19776" s="6" t="s">
        <v>91</v>
      </c>
      <c r="C19776" s="17">
        <v>3652.376100117742</v>
      </c>
    </row>
    <row r="19777">
      <c r="A19777" s="32">
        <v>46003.51330716435</v>
      </c>
      <c r="B19777" s="6" t="s">
        <v>51</v>
      </c>
      <c r="C19777" s="17">
        <v>18366.779135992947</v>
      </c>
    </row>
    <row r="19778">
      <c r="A19778" s="32">
        <v>46003.51330716435</v>
      </c>
      <c r="B19778" s="6" t="s">
        <v>95</v>
      </c>
      <c r="C19778" s="17">
        <v>5505.0</v>
      </c>
    </row>
    <row r="19779">
      <c r="A19779" s="32">
        <v>46003.51330716435</v>
      </c>
      <c r="B19779" s="6" t="s">
        <v>42</v>
      </c>
      <c r="C19779" s="17">
        <v>12704.455332866508</v>
      </c>
    </row>
    <row r="19780">
      <c r="A19780" s="32">
        <v>46003.51330716435</v>
      </c>
      <c r="B19780" s="6" t="s">
        <v>17169</v>
      </c>
      <c r="C19780" s="17">
        <v>9424.168678713824</v>
      </c>
    </row>
    <row r="19781">
      <c r="A19781" s="32">
        <v>46003.51330716435</v>
      </c>
      <c r="B19781" s="6" t="s">
        <v>71</v>
      </c>
      <c r="C19781" s="17">
        <v>4366.333671111166</v>
      </c>
    </row>
    <row r="19782">
      <c r="A19782" s="32">
        <v>46003.51330716435</v>
      </c>
      <c r="B19782" s="6" t="s">
        <v>436</v>
      </c>
      <c r="C19782" s="17">
        <v>6561.317698075226</v>
      </c>
    </row>
    <row r="19783">
      <c r="A19783" s="32">
        <v>46003.5341283912</v>
      </c>
      <c r="B19783" s="6" t="s">
        <v>13</v>
      </c>
      <c r="C19783" s="17">
        <v>15037.736023791418</v>
      </c>
    </row>
    <row r="19784">
      <c r="A19784" s="32">
        <v>46003.5341283912</v>
      </c>
      <c r="B19784" s="6" t="s">
        <v>28</v>
      </c>
      <c r="C19784" s="17">
        <v>12081.136285437955</v>
      </c>
    </row>
    <row r="19785">
      <c r="A19785" s="32">
        <v>46003.5341283912</v>
      </c>
      <c r="B19785" s="6" t="s">
        <v>33</v>
      </c>
      <c r="C19785" s="17">
        <v>11762.026363378582</v>
      </c>
    </row>
    <row r="19786">
      <c r="A19786" s="32">
        <v>46003.5341283912</v>
      </c>
      <c r="B19786" s="6" t="s">
        <v>37</v>
      </c>
      <c r="C19786" s="17">
        <v>8036.528422167699</v>
      </c>
    </row>
    <row r="19787">
      <c r="A19787" s="32">
        <v>46003.5341283912</v>
      </c>
      <c r="B19787" s="6" t="s">
        <v>109</v>
      </c>
      <c r="C19787" s="17">
        <v>11169.519098382723</v>
      </c>
    </row>
    <row r="19788">
      <c r="A19788" s="32">
        <v>46003.5341283912</v>
      </c>
      <c r="B19788" s="6" t="s">
        <v>46</v>
      </c>
      <c r="C19788" s="17">
        <v>5342.02619407389</v>
      </c>
    </row>
    <row r="19789">
      <c r="A19789" s="32">
        <v>46003.5341283912</v>
      </c>
      <c r="B19789" s="6" t="s">
        <v>141</v>
      </c>
      <c r="C19789" s="17">
        <v>7106.627304572763</v>
      </c>
    </row>
    <row r="19790">
      <c r="A19790" s="32">
        <v>46003.5341283912</v>
      </c>
      <c r="B19790" s="6" t="s">
        <v>54</v>
      </c>
      <c r="C19790" s="17">
        <v>9322.581885264766</v>
      </c>
    </row>
    <row r="19791">
      <c r="A19791" s="32">
        <v>46003.5341283912</v>
      </c>
      <c r="B19791" s="6" t="s">
        <v>58</v>
      </c>
      <c r="C19791" s="17">
        <v>8636.504339403282</v>
      </c>
    </row>
    <row r="19792">
      <c r="A19792" s="32">
        <v>46003.5341283912</v>
      </c>
      <c r="B19792" s="6" t="s">
        <v>64</v>
      </c>
      <c r="C19792" s="17">
        <v>9083.433255271999</v>
      </c>
    </row>
    <row r="19793">
      <c r="A19793" s="32">
        <v>46003.5341283912</v>
      </c>
      <c r="B19793" s="6" t="s">
        <v>68</v>
      </c>
      <c r="C19793" s="17">
        <v>6533.752008833908</v>
      </c>
    </row>
    <row r="19794">
      <c r="A19794" s="32">
        <v>46003.5341283912</v>
      </c>
      <c r="B19794" s="6" t="s">
        <v>73</v>
      </c>
      <c r="C19794" s="17">
        <v>4960.436389322595</v>
      </c>
    </row>
    <row r="19795">
      <c r="A19795" s="32">
        <v>46003.5341283912</v>
      </c>
      <c r="B19795" s="6" t="s">
        <v>79</v>
      </c>
      <c r="C19795" s="17">
        <v>18369.905339421097</v>
      </c>
    </row>
    <row r="19796">
      <c r="A19796" s="32">
        <v>46003.5341283912</v>
      </c>
      <c r="B19796" s="6" t="s">
        <v>81</v>
      </c>
      <c r="C19796" s="17">
        <v>6980.120253948697</v>
      </c>
    </row>
    <row r="19797">
      <c r="A19797" s="32">
        <v>46003.5341283912</v>
      </c>
      <c r="B19797" s="6" t="s">
        <v>86</v>
      </c>
      <c r="C19797" s="17">
        <v>13198.327373222866</v>
      </c>
    </row>
    <row r="19798">
      <c r="A19798" s="32">
        <v>46003.5341283912</v>
      </c>
      <c r="B19798" s="6" t="s">
        <v>21</v>
      </c>
      <c r="C19798" s="17">
        <v>13333.693505437765</v>
      </c>
    </row>
    <row r="19799">
      <c r="A19799" s="32">
        <v>46003.5341283912</v>
      </c>
      <c r="B19799" s="6" t="s">
        <v>91</v>
      </c>
      <c r="C19799" s="17">
        <v>3652.376100117742</v>
      </c>
    </row>
    <row r="19800">
      <c r="A19800" s="32">
        <v>46003.5341283912</v>
      </c>
      <c r="B19800" s="6" t="s">
        <v>51</v>
      </c>
      <c r="C19800" s="17">
        <v>18366.779135992947</v>
      </c>
    </row>
    <row r="19801">
      <c r="A19801" s="32">
        <v>46003.5341283912</v>
      </c>
      <c r="B19801" s="6" t="s">
        <v>95</v>
      </c>
      <c r="C19801" s="17">
        <v>5505.0</v>
      </c>
    </row>
    <row r="19802">
      <c r="A19802" s="32">
        <v>46003.5341283912</v>
      </c>
      <c r="B19802" s="6" t="s">
        <v>42</v>
      </c>
      <c r="C19802" s="17">
        <v>12704.455332866508</v>
      </c>
    </row>
    <row r="19803">
      <c r="A19803" s="32">
        <v>46003.5341283912</v>
      </c>
      <c r="B19803" s="6" t="s">
        <v>17169</v>
      </c>
      <c r="C19803" s="17">
        <v>9424.168678713824</v>
      </c>
    </row>
    <row r="19804">
      <c r="A19804" s="32">
        <v>46003.5341283912</v>
      </c>
      <c r="B19804" s="6" t="s">
        <v>71</v>
      </c>
      <c r="C19804" s="17">
        <v>4366.333671111166</v>
      </c>
    </row>
    <row r="19805">
      <c r="A19805" s="32">
        <v>46003.5341283912</v>
      </c>
      <c r="B19805" s="6" t="s">
        <v>436</v>
      </c>
      <c r="C19805" s="17">
        <v>6561.317698075226</v>
      </c>
    </row>
    <row r="19806">
      <c r="A19806" s="32">
        <v>46003.554988125004</v>
      </c>
      <c r="B19806" s="6" t="s">
        <v>13</v>
      </c>
      <c r="C19806" s="17">
        <v>15037.736023791418</v>
      </c>
    </row>
    <row r="19807">
      <c r="A19807" s="32">
        <v>46003.554988125004</v>
      </c>
      <c r="B19807" s="6" t="s">
        <v>28</v>
      </c>
      <c r="C19807" s="17">
        <v>12081.136285437955</v>
      </c>
    </row>
    <row r="19808">
      <c r="A19808" s="32">
        <v>46003.554988125004</v>
      </c>
      <c r="B19808" s="6" t="s">
        <v>33</v>
      </c>
      <c r="C19808" s="17">
        <v>11762.026363378582</v>
      </c>
    </row>
    <row r="19809">
      <c r="A19809" s="32">
        <v>46003.554988125004</v>
      </c>
      <c r="B19809" s="6" t="s">
        <v>37</v>
      </c>
      <c r="C19809" s="17">
        <v>8036.528422167699</v>
      </c>
    </row>
    <row r="19810">
      <c r="A19810" s="32">
        <v>46003.554988125004</v>
      </c>
      <c r="B19810" s="6" t="s">
        <v>109</v>
      </c>
      <c r="C19810" s="17">
        <v>11169.519098382723</v>
      </c>
    </row>
    <row r="19811">
      <c r="A19811" s="32">
        <v>46003.554988125004</v>
      </c>
      <c r="B19811" s="6" t="s">
        <v>46</v>
      </c>
      <c r="C19811" s="17">
        <v>5342.02619407389</v>
      </c>
    </row>
    <row r="19812">
      <c r="A19812" s="32">
        <v>46003.554988125004</v>
      </c>
      <c r="B19812" s="6" t="s">
        <v>141</v>
      </c>
      <c r="C19812" s="17">
        <v>7106.627304572763</v>
      </c>
    </row>
    <row r="19813">
      <c r="A19813" s="32">
        <v>46003.554988125004</v>
      </c>
      <c r="B19813" s="6" t="s">
        <v>54</v>
      </c>
      <c r="C19813" s="17">
        <v>9322.581885264766</v>
      </c>
    </row>
    <row r="19814">
      <c r="A19814" s="32">
        <v>46003.554988125004</v>
      </c>
      <c r="B19814" s="6" t="s">
        <v>58</v>
      </c>
      <c r="C19814" s="17">
        <v>8636.504339403282</v>
      </c>
    </row>
    <row r="19815">
      <c r="A19815" s="32">
        <v>46003.554988125004</v>
      </c>
      <c r="B19815" s="6" t="s">
        <v>64</v>
      </c>
      <c r="C19815" s="17">
        <v>9083.433255271999</v>
      </c>
    </row>
    <row r="19816">
      <c r="A19816" s="32">
        <v>46003.554988125004</v>
      </c>
      <c r="B19816" s="6" t="s">
        <v>68</v>
      </c>
      <c r="C19816" s="17">
        <v>6533.752008833908</v>
      </c>
    </row>
    <row r="19817">
      <c r="A19817" s="32">
        <v>46003.554988125004</v>
      </c>
      <c r="B19817" s="6" t="s">
        <v>73</v>
      </c>
      <c r="C19817" s="17">
        <v>4960.436389322595</v>
      </c>
    </row>
    <row r="19818">
      <c r="A19818" s="32">
        <v>46003.554988125004</v>
      </c>
      <c r="B19818" s="6" t="s">
        <v>79</v>
      </c>
      <c r="C19818" s="17">
        <v>18369.905339421097</v>
      </c>
    </row>
    <row r="19819">
      <c r="A19819" s="32">
        <v>46003.554988125004</v>
      </c>
      <c r="B19819" s="6" t="s">
        <v>81</v>
      </c>
      <c r="C19819" s="17">
        <v>6980.120253948697</v>
      </c>
    </row>
    <row r="19820">
      <c r="A19820" s="32">
        <v>46003.554988125004</v>
      </c>
      <c r="B19820" s="6" t="s">
        <v>86</v>
      </c>
      <c r="C19820" s="17">
        <v>13198.327373222866</v>
      </c>
    </row>
    <row r="19821">
      <c r="A19821" s="32">
        <v>46003.554988125004</v>
      </c>
      <c r="B19821" s="6" t="s">
        <v>21</v>
      </c>
      <c r="C19821" s="17">
        <v>13333.693505437765</v>
      </c>
    </row>
    <row r="19822">
      <c r="A19822" s="32">
        <v>46003.554988125004</v>
      </c>
      <c r="B19822" s="6" t="s">
        <v>91</v>
      </c>
      <c r="C19822" s="17">
        <v>3652.376100117742</v>
      </c>
    </row>
    <row r="19823">
      <c r="A19823" s="32">
        <v>46003.554988125004</v>
      </c>
      <c r="B19823" s="6" t="s">
        <v>51</v>
      </c>
      <c r="C19823" s="17">
        <v>18366.779135992947</v>
      </c>
    </row>
    <row r="19824">
      <c r="A19824" s="32">
        <v>46003.554988125004</v>
      </c>
      <c r="B19824" s="6" t="s">
        <v>95</v>
      </c>
      <c r="C19824" s="17">
        <v>5505.0</v>
      </c>
    </row>
    <row r="19825">
      <c r="A19825" s="32">
        <v>46003.554988125004</v>
      </c>
      <c r="B19825" s="6" t="s">
        <v>42</v>
      </c>
      <c r="C19825" s="17">
        <v>12704.455332866508</v>
      </c>
    </row>
    <row r="19826">
      <c r="A19826" s="32">
        <v>46003.554988125004</v>
      </c>
      <c r="B19826" s="6" t="s">
        <v>17169</v>
      </c>
      <c r="C19826" s="17">
        <v>9424.168678713824</v>
      </c>
    </row>
    <row r="19827">
      <c r="A19827" s="32">
        <v>46003.554988125004</v>
      </c>
      <c r="B19827" s="6" t="s">
        <v>71</v>
      </c>
      <c r="C19827" s="17">
        <v>4366.333671111166</v>
      </c>
    </row>
    <row r="19828">
      <c r="A19828" s="32">
        <v>46003.554988125004</v>
      </c>
      <c r="B19828" s="6" t="s">
        <v>436</v>
      </c>
      <c r="C19828" s="17">
        <v>6561.317698075226</v>
      </c>
    </row>
    <row r="19829">
      <c r="A19829" s="32">
        <v>46003.57584042824</v>
      </c>
      <c r="B19829" s="6" t="s">
        <v>13</v>
      </c>
      <c r="C19829" s="17">
        <v>15037.736023791418</v>
      </c>
    </row>
    <row r="19830">
      <c r="A19830" s="32">
        <v>46003.57584042824</v>
      </c>
      <c r="B19830" s="6" t="s">
        <v>28</v>
      </c>
      <c r="C19830" s="17">
        <v>12081.136285437955</v>
      </c>
    </row>
    <row r="19831">
      <c r="A19831" s="32">
        <v>46003.57584042824</v>
      </c>
      <c r="B19831" s="6" t="s">
        <v>33</v>
      </c>
      <c r="C19831" s="17">
        <v>11762.026363378582</v>
      </c>
    </row>
    <row r="19832">
      <c r="A19832" s="32">
        <v>46003.57584042824</v>
      </c>
      <c r="B19832" s="6" t="s">
        <v>37</v>
      </c>
      <c r="C19832" s="17">
        <v>8036.528422167699</v>
      </c>
    </row>
    <row r="19833">
      <c r="A19833" s="32">
        <v>46003.57584042824</v>
      </c>
      <c r="B19833" s="6" t="s">
        <v>109</v>
      </c>
      <c r="C19833" s="17">
        <v>11169.519098382723</v>
      </c>
    </row>
    <row r="19834">
      <c r="A19834" s="32">
        <v>46003.57584042824</v>
      </c>
      <c r="B19834" s="6" t="s">
        <v>46</v>
      </c>
      <c r="C19834" s="17">
        <v>5342.02619407389</v>
      </c>
    </row>
    <row r="19835">
      <c r="A19835" s="32">
        <v>46003.57584042824</v>
      </c>
      <c r="B19835" s="6" t="s">
        <v>141</v>
      </c>
      <c r="C19835" s="17">
        <v>7106.627304572763</v>
      </c>
    </row>
    <row r="19836">
      <c r="A19836" s="32">
        <v>46003.57584042824</v>
      </c>
      <c r="B19836" s="6" t="s">
        <v>54</v>
      </c>
      <c r="C19836" s="17">
        <v>9322.581885264766</v>
      </c>
    </row>
    <row r="19837">
      <c r="A19837" s="32">
        <v>46003.57584042824</v>
      </c>
      <c r="B19837" s="6" t="s">
        <v>58</v>
      </c>
      <c r="C19837" s="17">
        <v>8636.504339403282</v>
      </c>
    </row>
    <row r="19838">
      <c r="A19838" s="32">
        <v>46003.57584042824</v>
      </c>
      <c r="B19838" s="6" t="s">
        <v>64</v>
      </c>
      <c r="C19838" s="17">
        <v>9083.433255271999</v>
      </c>
    </row>
    <row r="19839">
      <c r="A19839" s="32">
        <v>46003.57584042824</v>
      </c>
      <c r="B19839" s="6" t="s">
        <v>68</v>
      </c>
      <c r="C19839" s="17">
        <v>6533.752008833908</v>
      </c>
    </row>
    <row r="19840">
      <c r="A19840" s="32">
        <v>46003.57584042824</v>
      </c>
      <c r="B19840" s="6" t="s">
        <v>73</v>
      </c>
      <c r="C19840" s="17">
        <v>4960.436389322595</v>
      </c>
    </row>
    <row r="19841">
      <c r="A19841" s="32">
        <v>46003.57584042824</v>
      </c>
      <c r="B19841" s="6" t="s">
        <v>79</v>
      </c>
      <c r="C19841" s="17">
        <v>18369.905339421097</v>
      </c>
    </row>
    <row r="19842">
      <c r="A19842" s="32">
        <v>46003.57584042824</v>
      </c>
      <c r="B19842" s="6" t="s">
        <v>81</v>
      </c>
      <c r="C19842" s="17">
        <v>6980.120253948697</v>
      </c>
    </row>
    <row r="19843">
      <c r="A19843" s="32">
        <v>46003.57584042824</v>
      </c>
      <c r="B19843" s="6" t="s">
        <v>86</v>
      </c>
      <c r="C19843" s="17">
        <v>13198.327373222866</v>
      </c>
    </row>
    <row r="19844">
      <c r="A19844" s="32">
        <v>46003.57584042824</v>
      </c>
      <c r="B19844" s="6" t="s">
        <v>21</v>
      </c>
      <c r="C19844" s="17">
        <v>13333.693505437765</v>
      </c>
    </row>
    <row r="19845">
      <c r="A19845" s="32">
        <v>46003.57584042824</v>
      </c>
      <c r="B19845" s="6" t="s">
        <v>91</v>
      </c>
      <c r="C19845" s="17">
        <v>3652.376100117742</v>
      </c>
    </row>
    <row r="19846">
      <c r="A19846" s="32">
        <v>46003.57584042824</v>
      </c>
      <c r="B19846" s="6" t="s">
        <v>51</v>
      </c>
      <c r="C19846" s="17">
        <v>18366.779135992947</v>
      </c>
    </row>
    <row r="19847">
      <c r="A19847" s="32">
        <v>46003.57584042824</v>
      </c>
      <c r="B19847" s="6" t="s">
        <v>95</v>
      </c>
      <c r="C19847" s="17">
        <v>5505.0</v>
      </c>
    </row>
    <row r="19848">
      <c r="A19848" s="32">
        <v>46003.57584042824</v>
      </c>
      <c r="B19848" s="6" t="s">
        <v>42</v>
      </c>
      <c r="C19848" s="17">
        <v>12704.455332866508</v>
      </c>
    </row>
    <row r="19849">
      <c r="A19849" s="32">
        <v>46003.57584042824</v>
      </c>
      <c r="B19849" s="6" t="s">
        <v>17169</v>
      </c>
      <c r="C19849" s="17">
        <v>9424.168678713824</v>
      </c>
    </row>
    <row r="19850">
      <c r="A19850" s="32">
        <v>46003.57584042824</v>
      </c>
      <c r="B19850" s="6" t="s">
        <v>71</v>
      </c>
      <c r="C19850" s="17">
        <v>4366.333671111166</v>
      </c>
    </row>
    <row r="19851">
      <c r="A19851" s="32">
        <v>46003.57584042824</v>
      </c>
      <c r="B19851" s="6" t="s">
        <v>436</v>
      </c>
      <c r="C19851" s="17">
        <v>6561.317698075226</v>
      </c>
    </row>
    <row r="19852">
      <c r="A19852" s="32">
        <v>46003.59667806713</v>
      </c>
      <c r="B19852" s="6" t="s">
        <v>13</v>
      </c>
      <c r="C19852" s="17">
        <v>15037.736023791418</v>
      </c>
    </row>
    <row r="19853">
      <c r="A19853" s="32">
        <v>46003.59667806713</v>
      </c>
      <c r="B19853" s="6" t="s">
        <v>28</v>
      </c>
      <c r="C19853" s="17">
        <v>12081.136285437955</v>
      </c>
    </row>
    <row r="19854">
      <c r="A19854" s="32">
        <v>46003.59667806713</v>
      </c>
      <c r="B19854" s="6" t="s">
        <v>33</v>
      </c>
      <c r="C19854" s="17">
        <v>11762.026363378582</v>
      </c>
    </row>
    <row r="19855">
      <c r="A19855" s="32">
        <v>46003.59667806713</v>
      </c>
      <c r="B19855" s="6" t="s">
        <v>37</v>
      </c>
      <c r="C19855" s="17">
        <v>8036.528422167699</v>
      </c>
    </row>
    <row r="19856">
      <c r="A19856" s="32">
        <v>46003.59667806713</v>
      </c>
      <c r="B19856" s="6" t="s">
        <v>109</v>
      </c>
      <c r="C19856" s="17">
        <v>11169.519098382723</v>
      </c>
    </row>
    <row r="19857">
      <c r="A19857" s="32">
        <v>46003.59667806713</v>
      </c>
      <c r="B19857" s="6" t="s">
        <v>46</v>
      </c>
      <c r="C19857" s="17">
        <v>5342.02619407389</v>
      </c>
    </row>
    <row r="19858">
      <c r="A19858" s="32">
        <v>46003.59667806713</v>
      </c>
      <c r="B19858" s="6" t="s">
        <v>141</v>
      </c>
      <c r="C19858" s="17">
        <v>7106.627304572763</v>
      </c>
    </row>
    <row r="19859">
      <c r="A19859" s="32">
        <v>46003.59667806713</v>
      </c>
      <c r="B19859" s="6" t="s">
        <v>54</v>
      </c>
      <c r="C19859" s="17">
        <v>9322.581885264766</v>
      </c>
    </row>
    <row r="19860">
      <c r="A19860" s="32">
        <v>46003.59667806713</v>
      </c>
      <c r="B19860" s="6" t="s">
        <v>58</v>
      </c>
      <c r="C19860" s="17">
        <v>8636.504339403282</v>
      </c>
    </row>
    <row r="19861">
      <c r="A19861" s="32">
        <v>46003.59667806713</v>
      </c>
      <c r="B19861" s="6" t="s">
        <v>64</v>
      </c>
      <c r="C19861" s="17">
        <v>9083.433255271999</v>
      </c>
    </row>
    <row r="19862">
      <c r="A19862" s="32">
        <v>46003.59667806713</v>
      </c>
      <c r="B19862" s="6" t="s">
        <v>68</v>
      </c>
      <c r="C19862" s="17">
        <v>6533.752008833908</v>
      </c>
    </row>
    <row r="19863">
      <c r="A19863" s="32">
        <v>46003.59667806713</v>
      </c>
      <c r="B19863" s="6" t="s">
        <v>73</v>
      </c>
      <c r="C19863" s="17">
        <v>4960.436389322595</v>
      </c>
    </row>
    <row r="19864">
      <c r="A19864" s="32">
        <v>46003.59667806713</v>
      </c>
      <c r="B19864" s="6" t="s">
        <v>79</v>
      </c>
      <c r="C19864" s="17">
        <v>18369.905339421097</v>
      </c>
    </row>
    <row r="19865">
      <c r="A19865" s="32">
        <v>46003.59667806713</v>
      </c>
      <c r="B19865" s="6" t="s">
        <v>81</v>
      </c>
      <c r="C19865" s="17">
        <v>6980.120253948697</v>
      </c>
    </row>
    <row r="19866">
      <c r="A19866" s="32">
        <v>46003.59667806713</v>
      </c>
      <c r="B19866" s="6" t="s">
        <v>86</v>
      </c>
      <c r="C19866" s="17">
        <v>13198.327373222866</v>
      </c>
    </row>
    <row r="19867">
      <c r="A19867" s="32">
        <v>46003.59667806713</v>
      </c>
      <c r="B19867" s="6" t="s">
        <v>21</v>
      </c>
      <c r="C19867" s="17">
        <v>13333.693505437765</v>
      </c>
    </row>
    <row r="19868">
      <c r="A19868" s="32">
        <v>46003.59667806713</v>
      </c>
      <c r="B19868" s="6" t="s">
        <v>91</v>
      </c>
      <c r="C19868" s="17">
        <v>3652.376100117742</v>
      </c>
    </row>
    <row r="19869">
      <c r="A19869" s="32">
        <v>46003.59667806713</v>
      </c>
      <c r="B19869" s="6" t="s">
        <v>51</v>
      </c>
      <c r="C19869" s="17">
        <v>18366.779135992947</v>
      </c>
    </row>
    <row r="19870">
      <c r="A19870" s="32">
        <v>46003.59667806713</v>
      </c>
      <c r="B19870" s="6" t="s">
        <v>95</v>
      </c>
      <c r="C19870" s="17">
        <v>5505.0</v>
      </c>
    </row>
    <row r="19871">
      <c r="A19871" s="32">
        <v>46003.59667806713</v>
      </c>
      <c r="B19871" s="6" t="s">
        <v>42</v>
      </c>
      <c r="C19871" s="17">
        <v>12704.455332866508</v>
      </c>
    </row>
    <row r="19872">
      <c r="A19872" s="32">
        <v>46003.59667806713</v>
      </c>
      <c r="B19872" s="6" t="s">
        <v>17169</v>
      </c>
      <c r="C19872" s="17">
        <v>9424.168678713824</v>
      </c>
    </row>
    <row r="19873">
      <c r="A19873" s="32">
        <v>46003.59667806713</v>
      </c>
      <c r="B19873" s="6" t="s">
        <v>71</v>
      </c>
      <c r="C19873" s="17">
        <v>4366.333671111166</v>
      </c>
    </row>
    <row r="19874">
      <c r="A19874" s="32">
        <v>46003.59667806713</v>
      </c>
      <c r="B19874" s="6" t="s">
        <v>436</v>
      </c>
      <c r="C19874" s="17">
        <v>6561.317698075226</v>
      </c>
    </row>
    <row r="19875">
      <c r="A19875" s="32">
        <v>46003.61759725695</v>
      </c>
      <c r="B19875" s="6" t="s">
        <v>13</v>
      </c>
      <c r="C19875" s="17">
        <v>15037.736023791418</v>
      </c>
    </row>
    <row r="19876">
      <c r="A19876" s="32">
        <v>46003.61759725695</v>
      </c>
      <c r="B19876" s="6" t="s">
        <v>28</v>
      </c>
      <c r="C19876" s="17">
        <v>12081.136285437955</v>
      </c>
    </row>
    <row r="19877">
      <c r="A19877" s="32">
        <v>46003.61759725695</v>
      </c>
      <c r="B19877" s="6" t="s">
        <v>33</v>
      </c>
      <c r="C19877" s="17">
        <v>11762.026363378582</v>
      </c>
    </row>
    <row r="19878">
      <c r="A19878" s="32">
        <v>46003.61759725695</v>
      </c>
      <c r="B19878" s="6" t="s">
        <v>37</v>
      </c>
      <c r="C19878" s="17">
        <v>8036.528422167699</v>
      </c>
    </row>
    <row r="19879">
      <c r="A19879" s="32">
        <v>46003.61759725695</v>
      </c>
      <c r="B19879" s="6" t="s">
        <v>109</v>
      </c>
      <c r="C19879" s="17">
        <v>11169.519098382723</v>
      </c>
    </row>
    <row r="19880">
      <c r="A19880" s="32">
        <v>46003.61759725695</v>
      </c>
      <c r="B19880" s="6" t="s">
        <v>46</v>
      </c>
      <c r="C19880" s="17">
        <v>5342.02619407389</v>
      </c>
    </row>
    <row r="19881">
      <c r="A19881" s="32">
        <v>46003.61759725695</v>
      </c>
      <c r="B19881" s="6" t="s">
        <v>141</v>
      </c>
      <c r="C19881" s="17">
        <v>7106.627304572763</v>
      </c>
    </row>
    <row r="19882">
      <c r="A19882" s="32">
        <v>46003.61759725695</v>
      </c>
      <c r="B19882" s="6" t="s">
        <v>54</v>
      </c>
      <c r="C19882" s="17">
        <v>9322.581885264766</v>
      </c>
    </row>
    <row r="19883">
      <c r="A19883" s="32">
        <v>46003.61759725695</v>
      </c>
      <c r="B19883" s="6" t="s">
        <v>58</v>
      </c>
      <c r="C19883" s="17">
        <v>8636.504339403282</v>
      </c>
    </row>
    <row r="19884">
      <c r="A19884" s="32">
        <v>46003.61759725695</v>
      </c>
      <c r="B19884" s="6" t="s">
        <v>64</v>
      </c>
      <c r="C19884" s="17">
        <v>9083.433255271999</v>
      </c>
    </row>
    <row r="19885">
      <c r="A19885" s="32">
        <v>46003.61759725695</v>
      </c>
      <c r="B19885" s="6" t="s">
        <v>68</v>
      </c>
      <c r="C19885" s="17">
        <v>6533.752008833908</v>
      </c>
    </row>
    <row r="19886">
      <c r="A19886" s="32">
        <v>46003.61759725695</v>
      </c>
      <c r="B19886" s="6" t="s">
        <v>73</v>
      </c>
      <c r="C19886" s="17">
        <v>4960.436389322595</v>
      </c>
    </row>
    <row r="19887">
      <c r="A19887" s="32">
        <v>46003.61759725695</v>
      </c>
      <c r="B19887" s="6" t="s">
        <v>79</v>
      </c>
      <c r="C19887" s="17">
        <v>18369.905339421097</v>
      </c>
    </row>
    <row r="19888">
      <c r="A19888" s="32">
        <v>46003.61759725695</v>
      </c>
      <c r="B19888" s="6" t="s">
        <v>81</v>
      </c>
      <c r="C19888" s="17">
        <v>6980.120253948697</v>
      </c>
    </row>
    <row r="19889">
      <c r="A19889" s="32">
        <v>46003.61759725695</v>
      </c>
      <c r="B19889" s="6" t="s">
        <v>86</v>
      </c>
      <c r="C19889" s="17">
        <v>13198.327373222866</v>
      </c>
    </row>
    <row r="19890">
      <c r="A19890" s="32">
        <v>46003.61759725695</v>
      </c>
      <c r="B19890" s="6" t="s">
        <v>21</v>
      </c>
      <c r="C19890" s="17">
        <v>13333.693505437765</v>
      </c>
    </row>
    <row r="19891">
      <c r="A19891" s="32">
        <v>46003.61759725695</v>
      </c>
      <c r="B19891" s="6" t="s">
        <v>91</v>
      </c>
      <c r="C19891" s="17">
        <v>3652.376100117742</v>
      </c>
    </row>
    <row r="19892">
      <c r="A19892" s="32">
        <v>46003.61759725695</v>
      </c>
      <c r="B19892" s="6" t="s">
        <v>51</v>
      </c>
      <c r="C19892" s="17">
        <v>18366.779135992947</v>
      </c>
    </row>
    <row r="19893">
      <c r="A19893" s="32">
        <v>46003.61759725695</v>
      </c>
      <c r="B19893" s="6" t="s">
        <v>95</v>
      </c>
      <c r="C19893" s="17">
        <v>5505.0</v>
      </c>
    </row>
    <row r="19894">
      <c r="A19894" s="32">
        <v>46003.61759725695</v>
      </c>
      <c r="B19894" s="6" t="s">
        <v>42</v>
      </c>
      <c r="C19894" s="17">
        <v>12704.455332866508</v>
      </c>
    </row>
    <row r="19895">
      <c r="A19895" s="32">
        <v>46003.61759725695</v>
      </c>
      <c r="B19895" s="6" t="s">
        <v>17169</v>
      </c>
      <c r="C19895" s="17">
        <v>9424.168678713824</v>
      </c>
    </row>
    <row r="19896">
      <c r="A19896" s="32">
        <v>46003.61759725695</v>
      </c>
      <c r="B19896" s="6" t="s">
        <v>71</v>
      </c>
      <c r="C19896" s="17">
        <v>4366.333671111166</v>
      </c>
    </row>
    <row r="19897">
      <c r="A19897" s="32">
        <v>46003.61759725695</v>
      </c>
      <c r="B19897" s="6" t="s">
        <v>436</v>
      </c>
      <c r="C19897" s="17">
        <v>6561.317698075226</v>
      </c>
    </row>
    <row r="19898">
      <c r="A19898" s="32">
        <v>46003.63831793981</v>
      </c>
      <c r="B19898" s="6" t="s">
        <v>13</v>
      </c>
      <c r="C19898" s="17">
        <v>15037.736023791418</v>
      </c>
    </row>
    <row r="19899">
      <c r="A19899" s="32">
        <v>46003.63831793981</v>
      </c>
      <c r="B19899" s="6" t="s">
        <v>28</v>
      </c>
      <c r="C19899" s="17">
        <v>12081.136285437955</v>
      </c>
    </row>
    <row r="19900">
      <c r="A19900" s="32">
        <v>46003.63831793981</v>
      </c>
      <c r="B19900" s="6" t="s">
        <v>33</v>
      </c>
      <c r="C19900" s="17">
        <v>11762.026363378582</v>
      </c>
    </row>
    <row r="19901">
      <c r="A19901" s="32">
        <v>46003.63831793981</v>
      </c>
      <c r="B19901" s="6" t="s">
        <v>37</v>
      </c>
      <c r="C19901" s="17">
        <v>8036.528422167699</v>
      </c>
    </row>
    <row r="19902">
      <c r="A19902" s="32">
        <v>46003.63831793981</v>
      </c>
      <c r="B19902" s="6" t="s">
        <v>109</v>
      </c>
      <c r="C19902" s="17">
        <v>11169.519098382723</v>
      </c>
    </row>
    <row r="19903">
      <c r="A19903" s="32">
        <v>46003.63831793981</v>
      </c>
      <c r="B19903" s="6" t="s">
        <v>46</v>
      </c>
      <c r="C19903" s="17">
        <v>5342.02619407389</v>
      </c>
    </row>
    <row r="19904">
      <c r="A19904" s="32">
        <v>46003.63831793981</v>
      </c>
      <c r="B19904" s="6" t="s">
        <v>141</v>
      </c>
      <c r="C19904" s="17">
        <v>7106.627304572763</v>
      </c>
    </row>
    <row r="19905">
      <c r="A19905" s="32">
        <v>46003.63831793981</v>
      </c>
      <c r="B19905" s="6" t="s">
        <v>54</v>
      </c>
      <c r="C19905" s="17">
        <v>9322.581885264766</v>
      </c>
    </row>
    <row r="19906">
      <c r="A19906" s="32">
        <v>46003.63831793981</v>
      </c>
      <c r="B19906" s="6" t="s">
        <v>58</v>
      </c>
      <c r="C19906" s="17">
        <v>8636.504339403282</v>
      </c>
    </row>
    <row r="19907">
      <c r="A19907" s="32">
        <v>46003.63831793981</v>
      </c>
      <c r="B19907" s="6" t="s">
        <v>64</v>
      </c>
      <c r="C19907" s="17">
        <v>9083.433255271999</v>
      </c>
    </row>
    <row r="19908">
      <c r="A19908" s="32">
        <v>46003.63831793981</v>
      </c>
      <c r="B19908" s="6" t="s">
        <v>68</v>
      </c>
      <c r="C19908" s="17">
        <v>6533.752008833908</v>
      </c>
    </row>
    <row r="19909">
      <c r="A19909" s="32">
        <v>46003.63831793981</v>
      </c>
      <c r="B19909" s="6" t="s">
        <v>73</v>
      </c>
      <c r="C19909" s="17">
        <v>4960.436389322595</v>
      </c>
    </row>
    <row r="19910">
      <c r="A19910" s="32">
        <v>46003.63831793981</v>
      </c>
      <c r="B19910" s="6" t="s">
        <v>79</v>
      </c>
      <c r="C19910" s="17">
        <v>18369.905339421097</v>
      </c>
    </row>
    <row r="19911">
      <c r="A19911" s="32">
        <v>46003.63831793981</v>
      </c>
      <c r="B19911" s="6" t="s">
        <v>81</v>
      </c>
      <c r="C19911" s="17">
        <v>6980.120253948697</v>
      </c>
    </row>
    <row r="19912">
      <c r="A19912" s="32">
        <v>46003.63831793981</v>
      </c>
      <c r="B19912" s="6" t="s">
        <v>86</v>
      </c>
      <c r="C19912" s="17">
        <v>13198.327373222866</v>
      </c>
    </row>
    <row r="19913">
      <c r="A19913" s="32">
        <v>46003.63831793981</v>
      </c>
      <c r="B19913" s="6" t="s">
        <v>21</v>
      </c>
      <c r="C19913" s="17">
        <v>13333.693505437765</v>
      </c>
    </row>
    <row r="19914">
      <c r="A19914" s="32">
        <v>46003.63831793981</v>
      </c>
      <c r="B19914" s="6" t="s">
        <v>91</v>
      </c>
      <c r="C19914" s="17">
        <v>3652.376100117742</v>
      </c>
    </row>
    <row r="19915">
      <c r="A19915" s="32">
        <v>46003.63831793981</v>
      </c>
      <c r="B19915" s="6" t="s">
        <v>51</v>
      </c>
      <c r="C19915" s="17">
        <v>18366.779135992947</v>
      </c>
    </row>
    <row r="19916">
      <c r="A19916" s="32">
        <v>46003.63831793981</v>
      </c>
      <c r="B19916" s="6" t="s">
        <v>95</v>
      </c>
      <c r="C19916" s="17">
        <v>5505.0</v>
      </c>
    </row>
    <row r="19917">
      <c r="A19917" s="32">
        <v>46003.63831793981</v>
      </c>
      <c r="B19917" s="6" t="s">
        <v>42</v>
      </c>
      <c r="C19917" s="17">
        <v>12704.455332866508</v>
      </c>
    </row>
    <row r="19918">
      <c r="A19918" s="32">
        <v>46003.63831793981</v>
      </c>
      <c r="B19918" s="6" t="s">
        <v>17169</v>
      </c>
      <c r="C19918" s="17">
        <v>9424.168678713824</v>
      </c>
    </row>
    <row r="19919">
      <c r="A19919" s="32">
        <v>46003.63831793981</v>
      </c>
      <c r="B19919" s="6" t="s">
        <v>71</v>
      </c>
      <c r="C19919" s="17">
        <v>4366.333671111166</v>
      </c>
    </row>
    <row r="19920">
      <c r="A19920" s="32">
        <v>46003.63831793981</v>
      </c>
      <c r="B19920" s="6" t="s">
        <v>436</v>
      </c>
      <c r="C19920" s="17">
        <v>6561.317698075226</v>
      </c>
    </row>
    <row r="19921">
      <c r="A19921" s="32">
        <v>46003.6591522338</v>
      </c>
      <c r="B19921" s="6" t="s">
        <v>13</v>
      </c>
      <c r="C19921" s="17">
        <v>15037.736023791418</v>
      </c>
    </row>
    <row r="19922">
      <c r="A19922" s="32">
        <v>46003.6591522338</v>
      </c>
      <c r="B19922" s="6" t="s">
        <v>28</v>
      </c>
      <c r="C19922" s="17">
        <v>12081.136285437955</v>
      </c>
    </row>
    <row r="19923">
      <c r="A19923" s="32">
        <v>46003.6591522338</v>
      </c>
      <c r="B19923" s="6" t="s">
        <v>33</v>
      </c>
      <c r="C19923" s="17">
        <v>11762.026363378582</v>
      </c>
    </row>
    <row r="19924">
      <c r="A19924" s="32">
        <v>46003.6591522338</v>
      </c>
      <c r="B19924" s="6" t="s">
        <v>37</v>
      </c>
      <c r="C19924" s="17">
        <v>8036.528422167699</v>
      </c>
    </row>
    <row r="19925">
      <c r="A19925" s="32">
        <v>46003.6591522338</v>
      </c>
      <c r="B19925" s="6" t="s">
        <v>109</v>
      </c>
      <c r="C19925" s="17">
        <v>11169.519098382723</v>
      </c>
    </row>
    <row r="19926">
      <c r="A19926" s="32">
        <v>46003.6591522338</v>
      </c>
      <c r="B19926" s="6" t="s">
        <v>46</v>
      </c>
      <c r="C19926" s="17">
        <v>5342.02619407389</v>
      </c>
    </row>
    <row r="19927">
      <c r="A19927" s="32">
        <v>46003.6591522338</v>
      </c>
      <c r="B19927" s="6" t="s">
        <v>141</v>
      </c>
      <c r="C19927" s="17">
        <v>7106.627304572763</v>
      </c>
    </row>
    <row r="19928">
      <c r="A19928" s="32">
        <v>46003.6591522338</v>
      </c>
      <c r="B19928" s="6" t="s">
        <v>54</v>
      </c>
      <c r="C19928" s="17">
        <v>9322.581885264766</v>
      </c>
    </row>
    <row r="19929">
      <c r="A19929" s="32">
        <v>46003.6591522338</v>
      </c>
      <c r="B19929" s="6" t="s">
        <v>58</v>
      </c>
      <c r="C19929" s="17">
        <v>8636.504339403282</v>
      </c>
    </row>
    <row r="19930">
      <c r="A19930" s="32">
        <v>46003.6591522338</v>
      </c>
      <c r="B19930" s="6" t="s">
        <v>64</v>
      </c>
      <c r="C19930" s="17">
        <v>9083.433255271999</v>
      </c>
    </row>
    <row r="19931">
      <c r="A19931" s="32">
        <v>46003.6591522338</v>
      </c>
      <c r="B19931" s="6" t="s">
        <v>68</v>
      </c>
      <c r="C19931" s="17">
        <v>6533.752008833908</v>
      </c>
    </row>
    <row r="19932">
      <c r="A19932" s="32">
        <v>46003.6591522338</v>
      </c>
      <c r="B19932" s="6" t="s">
        <v>73</v>
      </c>
      <c r="C19932" s="17">
        <v>4960.436389322595</v>
      </c>
    </row>
    <row r="19933">
      <c r="A19933" s="32">
        <v>46003.6591522338</v>
      </c>
      <c r="B19933" s="6" t="s">
        <v>79</v>
      </c>
      <c r="C19933" s="17">
        <v>18369.905339421097</v>
      </c>
    </row>
    <row r="19934">
      <c r="A19934" s="32">
        <v>46003.6591522338</v>
      </c>
      <c r="B19934" s="6" t="s">
        <v>81</v>
      </c>
      <c r="C19934" s="17">
        <v>6980.120253948697</v>
      </c>
    </row>
    <row r="19935">
      <c r="A19935" s="32">
        <v>46003.6591522338</v>
      </c>
      <c r="B19935" s="6" t="s">
        <v>86</v>
      </c>
      <c r="C19935" s="17">
        <v>13198.327373222866</v>
      </c>
    </row>
    <row r="19936">
      <c r="A19936" s="32">
        <v>46003.6591522338</v>
      </c>
      <c r="B19936" s="6" t="s">
        <v>21</v>
      </c>
      <c r="C19936" s="17">
        <v>13333.693505437765</v>
      </c>
    </row>
    <row r="19937">
      <c r="A19937" s="32">
        <v>46003.6591522338</v>
      </c>
      <c r="B19937" s="6" t="s">
        <v>91</v>
      </c>
      <c r="C19937" s="17">
        <v>3652.376100117742</v>
      </c>
    </row>
    <row r="19938">
      <c r="A19938" s="32">
        <v>46003.6591522338</v>
      </c>
      <c r="B19938" s="6" t="s">
        <v>51</v>
      </c>
      <c r="C19938" s="17">
        <v>18366.779135992947</v>
      </c>
    </row>
    <row r="19939">
      <c r="A19939" s="32">
        <v>46003.6591522338</v>
      </c>
      <c r="B19939" s="6" t="s">
        <v>95</v>
      </c>
      <c r="C19939" s="17">
        <v>5505.0</v>
      </c>
    </row>
    <row r="19940">
      <c r="A19940" s="32">
        <v>46003.6591522338</v>
      </c>
      <c r="B19940" s="6" t="s">
        <v>42</v>
      </c>
      <c r="C19940" s="17">
        <v>12704.455332866508</v>
      </c>
    </row>
    <row r="19941">
      <c r="A19941" s="32">
        <v>46003.6591522338</v>
      </c>
      <c r="B19941" s="6" t="s">
        <v>17169</v>
      </c>
      <c r="C19941" s="17">
        <v>9424.168678713824</v>
      </c>
    </row>
    <row r="19942">
      <c r="A19942" s="32">
        <v>46003.6591522338</v>
      </c>
      <c r="B19942" s="6" t="s">
        <v>71</v>
      </c>
      <c r="C19942" s="17">
        <v>4366.333671111166</v>
      </c>
    </row>
    <row r="19943">
      <c r="A19943" s="32">
        <v>46003.6591522338</v>
      </c>
      <c r="B19943" s="6" t="s">
        <v>436</v>
      </c>
      <c r="C19943" s="17">
        <v>6561.317698075226</v>
      </c>
    </row>
    <row r="19944">
      <c r="A19944" s="32">
        <v>46003.68012780092</v>
      </c>
      <c r="B19944" s="6" t="s">
        <v>13</v>
      </c>
      <c r="C19944" s="17">
        <v>15037.736023791418</v>
      </c>
    </row>
    <row r="19945">
      <c r="A19945" s="32">
        <v>46003.68012780092</v>
      </c>
      <c r="B19945" s="6" t="s">
        <v>28</v>
      </c>
      <c r="C19945" s="17">
        <v>12081.136285437955</v>
      </c>
    </row>
    <row r="19946">
      <c r="A19946" s="32">
        <v>46003.68012780092</v>
      </c>
      <c r="B19946" s="6" t="s">
        <v>33</v>
      </c>
      <c r="C19946" s="17">
        <v>11762.026363378582</v>
      </c>
    </row>
    <row r="19947">
      <c r="A19947" s="32">
        <v>46003.68012780092</v>
      </c>
      <c r="B19947" s="6" t="s">
        <v>37</v>
      </c>
      <c r="C19947" s="17">
        <v>8036.528422167699</v>
      </c>
    </row>
    <row r="19948">
      <c r="A19948" s="32">
        <v>46003.68012780092</v>
      </c>
      <c r="B19948" s="6" t="s">
        <v>109</v>
      </c>
      <c r="C19948" s="17">
        <v>11169.519098382723</v>
      </c>
    </row>
    <row r="19949">
      <c r="A19949" s="32">
        <v>46003.68012780092</v>
      </c>
      <c r="B19949" s="6" t="s">
        <v>46</v>
      </c>
      <c r="C19949" s="17">
        <v>5342.02619407389</v>
      </c>
    </row>
    <row r="19950">
      <c r="A19950" s="32">
        <v>46003.68012780092</v>
      </c>
      <c r="B19950" s="6" t="s">
        <v>141</v>
      </c>
      <c r="C19950" s="17">
        <v>7106.627304572763</v>
      </c>
    </row>
    <row r="19951">
      <c r="A19951" s="32">
        <v>46003.68012780092</v>
      </c>
      <c r="B19951" s="6" t="s">
        <v>54</v>
      </c>
      <c r="C19951" s="17">
        <v>9322.581885264766</v>
      </c>
    </row>
    <row r="19952">
      <c r="A19952" s="32">
        <v>46003.68012780092</v>
      </c>
      <c r="B19952" s="6" t="s">
        <v>58</v>
      </c>
      <c r="C19952" s="17">
        <v>8636.504339403282</v>
      </c>
    </row>
    <row r="19953">
      <c r="A19953" s="32">
        <v>46003.68012780092</v>
      </c>
      <c r="B19953" s="6" t="s">
        <v>64</v>
      </c>
      <c r="C19953" s="17">
        <v>9083.433255271999</v>
      </c>
    </row>
    <row r="19954">
      <c r="A19954" s="32">
        <v>46003.68012780092</v>
      </c>
      <c r="B19954" s="6" t="s">
        <v>68</v>
      </c>
      <c r="C19954" s="17">
        <v>6533.752008833908</v>
      </c>
    </row>
    <row r="19955">
      <c r="A19955" s="32">
        <v>46003.68012780092</v>
      </c>
      <c r="B19955" s="6" t="s">
        <v>73</v>
      </c>
      <c r="C19955" s="17">
        <v>4960.436389322595</v>
      </c>
    </row>
    <row r="19956">
      <c r="A19956" s="32">
        <v>46003.68012780092</v>
      </c>
      <c r="B19956" s="6" t="s">
        <v>79</v>
      </c>
      <c r="C19956" s="17">
        <v>18369.905339421097</v>
      </c>
    </row>
    <row r="19957">
      <c r="A19957" s="32">
        <v>46003.68012780092</v>
      </c>
      <c r="B19957" s="6" t="s">
        <v>81</v>
      </c>
      <c r="C19957" s="17">
        <v>6980.120253948697</v>
      </c>
    </row>
    <row r="19958">
      <c r="A19958" s="32">
        <v>46003.68012780092</v>
      </c>
      <c r="B19958" s="6" t="s">
        <v>86</v>
      </c>
      <c r="C19958" s="17">
        <v>13198.327373222866</v>
      </c>
    </row>
    <row r="19959">
      <c r="A19959" s="32">
        <v>46003.68012780092</v>
      </c>
      <c r="B19959" s="6" t="s">
        <v>21</v>
      </c>
      <c r="C19959" s="17">
        <v>13333.693505437765</v>
      </c>
    </row>
    <row r="19960">
      <c r="A19960" s="32">
        <v>46003.68012780092</v>
      </c>
      <c r="B19960" s="6" t="s">
        <v>91</v>
      </c>
      <c r="C19960" s="17">
        <v>3652.376100117742</v>
      </c>
    </row>
    <row r="19961">
      <c r="A19961" s="32">
        <v>46003.68012780092</v>
      </c>
      <c r="B19961" s="6" t="s">
        <v>51</v>
      </c>
      <c r="C19961" s="17">
        <v>18366.779135992947</v>
      </c>
    </row>
    <row r="19962">
      <c r="A19962" s="32">
        <v>46003.68012780092</v>
      </c>
      <c r="B19962" s="6" t="s">
        <v>95</v>
      </c>
      <c r="C19962" s="17">
        <v>5505.0</v>
      </c>
    </row>
    <row r="19963">
      <c r="A19963" s="32">
        <v>46003.68012780092</v>
      </c>
      <c r="B19963" s="6" t="s">
        <v>42</v>
      </c>
      <c r="C19963" s="17">
        <v>12704.455332866508</v>
      </c>
    </row>
    <row r="19964">
      <c r="A19964" s="32">
        <v>46003.68012780092</v>
      </c>
      <c r="B19964" s="6" t="s">
        <v>17169</v>
      </c>
      <c r="C19964" s="17">
        <v>9424.168678713824</v>
      </c>
    </row>
    <row r="19965">
      <c r="A19965" s="32">
        <v>46003.68012780092</v>
      </c>
      <c r="B19965" s="6" t="s">
        <v>71</v>
      </c>
      <c r="C19965" s="17">
        <v>4366.333671111166</v>
      </c>
    </row>
    <row r="19966">
      <c r="A19966" s="32">
        <v>46003.68012780092</v>
      </c>
      <c r="B19966" s="6" t="s">
        <v>436</v>
      </c>
      <c r="C19966" s="17">
        <v>6561.317698075226</v>
      </c>
    </row>
    <row r="19967">
      <c r="A19967" s="32">
        <v>46003.70091475695</v>
      </c>
      <c r="B19967" s="6" t="s">
        <v>13</v>
      </c>
      <c r="C19967" s="17">
        <v>15037.736023791418</v>
      </c>
    </row>
    <row r="19968">
      <c r="A19968" s="32">
        <v>46003.70091475695</v>
      </c>
      <c r="B19968" s="6" t="s">
        <v>28</v>
      </c>
      <c r="C19968" s="17">
        <v>12081.136285437955</v>
      </c>
    </row>
    <row r="19969">
      <c r="A19969" s="32">
        <v>46003.70091475695</v>
      </c>
      <c r="B19969" s="6" t="s">
        <v>33</v>
      </c>
      <c r="C19969" s="17">
        <v>11762.026363378582</v>
      </c>
    </row>
    <row r="19970">
      <c r="A19970" s="32">
        <v>46003.70091475695</v>
      </c>
      <c r="B19970" s="6" t="s">
        <v>37</v>
      </c>
      <c r="C19970" s="17">
        <v>8036.528422167699</v>
      </c>
    </row>
    <row r="19971">
      <c r="A19971" s="32">
        <v>46003.70091475695</v>
      </c>
      <c r="B19971" s="6" t="s">
        <v>109</v>
      </c>
      <c r="C19971" s="17">
        <v>11169.519098382723</v>
      </c>
    </row>
    <row r="19972">
      <c r="A19972" s="32">
        <v>46003.70091475695</v>
      </c>
      <c r="B19972" s="6" t="s">
        <v>46</v>
      </c>
      <c r="C19972" s="17">
        <v>5342.02619407389</v>
      </c>
    </row>
    <row r="19973">
      <c r="A19973" s="32">
        <v>46003.70091475695</v>
      </c>
      <c r="B19973" s="6" t="s">
        <v>141</v>
      </c>
      <c r="C19973" s="17">
        <v>7106.627304572763</v>
      </c>
    </row>
    <row r="19974">
      <c r="A19974" s="32">
        <v>46003.70091475695</v>
      </c>
      <c r="B19974" s="6" t="s">
        <v>54</v>
      </c>
      <c r="C19974" s="17">
        <v>9322.581885264766</v>
      </c>
    </row>
    <row r="19975">
      <c r="A19975" s="32">
        <v>46003.70091475695</v>
      </c>
      <c r="B19975" s="6" t="s">
        <v>58</v>
      </c>
      <c r="C19975" s="17">
        <v>8636.504339403282</v>
      </c>
    </row>
    <row r="19976">
      <c r="A19976" s="32">
        <v>46003.70091475695</v>
      </c>
      <c r="B19976" s="6" t="s">
        <v>64</v>
      </c>
      <c r="C19976" s="17">
        <v>9083.433255271999</v>
      </c>
    </row>
    <row r="19977">
      <c r="A19977" s="32">
        <v>46003.70091475695</v>
      </c>
      <c r="B19977" s="6" t="s">
        <v>68</v>
      </c>
      <c r="C19977" s="17">
        <v>6533.752008833908</v>
      </c>
    </row>
    <row r="19978">
      <c r="A19978" s="32">
        <v>46003.70091475695</v>
      </c>
      <c r="B19978" s="6" t="s">
        <v>73</v>
      </c>
      <c r="C19978" s="17">
        <v>4960.436389322595</v>
      </c>
    </row>
    <row r="19979">
      <c r="A19979" s="32">
        <v>46003.70091475695</v>
      </c>
      <c r="B19979" s="6" t="s">
        <v>79</v>
      </c>
      <c r="C19979" s="17">
        <v>18369.905339421097</v>
      </c>
    </row>
    <row r="19980">
      <c r="A19980" s="32">
        <v>46003.70091475695</v>
      </c>
      <c r="B19980" s="6" t="s">
        <v>81</v>
      </c>
      <c r="C19980" s="17">
        <v>6980.120253948697</v>
      </c>
    </row>
    <row r="19981">
      <c r="A19981" s="32">
        <v>46003.70091475695</v>
      </c>
      <c r="B19981" s="6" t="s">
        <v>86</v>
      </c>
      <c r="C19981" s="17">
        <v>13198.327373222866</v>
      </c>
    </row>
    <row r="19982">
      <c r="A19982" s="32">
        <v>46003.70091475695</v>
      </c>
      <c r="B19982" s="6" t="s">
        <v>21</v>
      </c>
      <c r="C19982" s="17">
        <v>13333.693505437765</v>
      </c>
    </row>
    <row r="19983">
      <c r="A19983" s="32">
        <v>46003.70091475695</v>
      </c>
      <c r="B19983" s="6" t="s">
        <v>91</v>
      </c>
      <c r="C19983" s="17">
        <v>3652.376100117742</v>
      </c>
    </row>
    <row r="19984">
      <c r="A19984" s="32">
        <v>46003.70091475695</v>
      </c>
      <c r="B19984" s="6" t="s">
        <v>51</v>
      </c>
      <c r="C19984" s="17">
        <v>18366.779135992947</v>
      </c>
    </row>
    <row r="19985">
      <c r="A19985" s="32">
        <v>46003.70091475695</v>
      </c>
      <c r="B19985" s="6" t="s">
        <v>95</v>
      </c>
      <c r="C19985" s="17">
        <v>5505.0</v>
      </c>
    </row>
    <row r="19986">
      <c r="A19986" s="32">
        <v>46003.70091475695</v>
      </c>
      <c r="B19986" s="6" t="s">
        <v>42</v>
      </c>
      <c r="C19986" s="17">
        <v>12704.455332866508</v>
      </c>
    </row>
    <row r="19987">
      <c r="A19987" s="32">
        <v>46003.70091475695</v>
      </c>
      <c r="B19987" s="6" t="s">
        <v>17169</v>
      </c>
      <c r="C19987" s="17">
        <v>9424.168678713824</v>
      </c>
    </row>
    <row r="19988">
      <c r="A19988" s="32">
        <v>46003.70091475695</v>
      </c>
      <c r="B19988" s="6" t="s">
        <v>71</v>
      </c>
      <c r="C19988" s="17">
        <v>4366.333671111166</v>
      </c>
    </row>
    <row r="19989">
      <c r="A19989" s="32">
        <v>46003.70091475695</v>
      </c>
      <c r="B19989" s="6" t="s">
        <v>436</v>
      </c>
      <c r="C19989" s="17">
        <v>6561.317698075226</v>
      </c>
    </row>
    <row r="19990">
      <c r="A19990" s="32">
        <v>46003.72166246528</v>
      </c>
      <c r="B19990" s="6" t="s">
        <v>13</v>
      </c>
      <c r="C19990" s="17">
        <v>15037.736023791418</v>
      </c>
    </row>
    <row r="19991">
      <c r="A19991" s="32">
        <v>46003.72166246528</v>
      </c>
      <c r="B19991" s="6" t="s">
        <v>28</v>
      </c>
      <c r="C19991" s="17">
        <v>12081.136285437955</v>
      </c>
    </row>
    <row r="19992">
      <c r="A19992" s="32">
        <v>46003.72166246528</v>
      </c>
      <c r="B19992" s="6" t="s">
        <v>33</v>
      </c>
      <c r="C19992" s="17">
        <v>11762.026363378582</v>
      </c>
    </row>
    <row r="19993">
      <c r="A19993" s="32">
        <v>46003.72166246528</v>
      </c>
      <c r="B19993" s="6" t="s">
        <v>37</v>
      </c>
      <c r="C19993" s="17">
        <v>8036.528422167699</v>
      </c>
    </row>
    <row r="19994">
      <c r="A19994" s="32">
        <v>46003.72166246528</v>
      </c>
      <c r="B19994" s="6" t="s">
        <v>109</v>
      </c>
      <c r="C19994" s="17">
        <v>11169.519098382723</v>
      </c>
    </row>
    <row r="19995">
      <c r="A19995" s="32">
        <v>46003.72166246528</v>
      </c>
      <c r="B19995" s="6" t="s">
        <v>46</v>
      </c>
      <c r="C19995" s="17">
        <v>5342.02619407389</v>
      </c>
    </row>
    <row r="19996">
      <c r="A19996" s="32">
        <v>46003.72166246528</v>
      </c>
      <c r="B19996" s="6" t="s">
        <v>141</v>
      </c>
      <c r="C19996" s="17">
        <v>7106.627304572763</v>
      </c>
    </row>
    <row r="19997">
      <c r="A19997" s="32">
        <v>46003.72166246528</v>
      </c>
      <c r="B19997" s="6" t="s">
        <v>54</v>
      </c>
      <c r="C19997" s="17">
        <v>9322.581885264766</v>
      </c>
    </row>
    <row r="19998">
      <c r="A19998" s="32">
        <v>46003.72166246528</v>
      </c>
      <c r="B19998" s="6" t="s">
        <v>58</v>
      </c>
      <c r="C19998" s="17">
        <v>8636.504339403282</v>
      </c>
    </row>
    <row r="19999">
      <c r="A19999" s="32">
        <v>46003.72166246528</v>
      </c>
      <c r="B19999" s="6" t="s">
        <v>64</v>
      </c>
      <c r="C19999" s="17">
        <v>9083.433255271999</v>
      </c>
    </row>
    <row r="20000">
      <c r="A20000" s="32">
        <v>46003.72166246528</v>
      </c>
      <c r="B20000" s="6" t="s">
        <v>68</v>
      </c>
      <c r="C20000" s="17">
        <v>6533.752008833908</v>
      </c>
    </row>
    <row r="20001">
      <c r="A20001" s="32">
        <v>46003.72166246528</v>
      </c>
      <c r="B20001" s="6" t="s">
        <v>73</v>
      </c>
      <c r="C20001" s="17">
        <v>4960.436389322595</v>
      </c>
    </row>
    <row r="20002">
      <c r="A20002" s="32">
        <v>46003.72166246528</v>
      </c>
      <c r="B20002" s="6" t="s">
        <v>79</v>
      </c>
      <c r="C20002" s="17">
        <v>18369.905339421097</v>
      </c>
    </row>
    <row r="20003">
      <c r="A20003" s="32">
        <v>46003.72166246528</v>
      </c>
      <c r="B20003" s="6" t="s">
        <v>81</v>
      </c>
      <c r="C20003" s="17">
        <v>6980.120253948697</v>
      </c>
    </row>
    <row r="20004">
      <c r="A20004" s="32">
        <v>46003.72166246528</v>
      </c>
      <c r="B20004" s="6" t="s">
        <v>86</v>
      </c>
      <c r="C20004" s="17">
        <v>13198.327373222866</v>
      </c>
    </row>
    <row r="20005">
      <c r="A20005" s="32">
        <v>46003.72166246528</v>
      </c>
      <c r="B20005" s="6" t="s">
        <v>21</v>
      </c>
      <c r="C20005" s="17">
        <v>13333.693505437765</v>
      </c>
    </row>
    <row r="20006">
      <c r="A20006" s="32">
        <v>46003.72166246528</v>
      </c>
      <c r="B20006" s="6" t="s">
        <v>91</v>
      </c>
      <c r="C20006" s="17">
        <v>3652.376100117742</v>
      </c>
    </row>
    <row r="20007">
      <c r="A20007" s="32">
        <v>46003.72166246528</v>
      </c>
      <c r="B20007" s="6" t="s">
        <v>51</v>
      </c>
      <c r="C20007" s="17">
        <v>18366.779135992947</v>
      </c>
    </row>
    <row r="20008">
      <c r="A20008" s="32">
        <v>46003.72166246528</v>
      </c>
      <c r="B20008" s="6" t="s">
        <v>95</v>
      </c>
      <c r="C20008" s="17">
        <v>5505.0</v>
      </c>
    </row>
    <row r="20009">
      <c r="A20009" s="32">
        <v>46003.72166246528</v>
      </c>
      <c r="B20009" s="6" t="s">
        <v>42</v>
      </c>
      <c r="C20009" s="17">
        <v>12704.455332866508</v>
      </c>
    </row>
    <row r="20010">
      <c r="A20010" s="32">
        <v>46003.72166246528</v>
      </c>
      <c r="B20010" s="6" t="s">
        <v>17169</v>
      </c>
      <c r="C20010" s="17">
        <v>9424.168678713824</v>
      </c>
    </row>
    <row r="20011">
      <c r="A20011" s="32">
        <v>46003.72166246528</v>
      </c>
      <c r="B20011" s="6" t="s">
        <v>71</v>
      </c>
      <c r="C20011" s="17">
        <v>4366.333671111166</v>
      </c>
    </row>
    <row r="20012">
      <c r="A20012" s="32">
        <v>46003.72166246528</v>
      </c>
      <c r="B20012" s="6" t="s">
        <v>436</v>
      </c>
      <c r="C20012" s="17">
        <v>6561.317698075226</v>
      </c>
    </row>
    <row r="20013">
      <c r="A20013" s="32">
        <v>46003.74265516204</v>
      </c>
      <c r="B20013" s="6" t="s">
        <v>13</v>
      </c>
      <c r="C20013" s="17">
        <v>8189.800712506248</v>
      </c>
    </row>
    <row r="20014">
      <c r="A20014" s="32">
        <v>46003.74265516204</v>
      </c>
      <c r="B20014" s="6" t="s">
        <v>28</v>
      </c>
      <c r="C20014" s="17">
        <v>7951.769191419664</v>
      </c>
    </row>
    <row r="20015">
      <c r="A20015" s="32">
        <v>46003.74265516204</v>
      </c>
      <c r="B20015" s="6" t="s">
        <v>33</v>
      </c>
      <c r="C20015" s="17">
        <v>7942.633435304175</v>
      </c>
    </row>
    <row r="20016">
      <c r="A20016" s="32">
        <v>46003.74265516204</v>
      </c>
      <c r="B20016" s="6" t="s">
        <v>37</v>
      </c>
      <c r="C20016" s="17">
        <v>10441.8039951588</v>
      </c>
    </row>
    <row r="20017">
      <c r="A20017" s="32">
        <v>46003.74265516204</v>
      </c>
      <c r="B20017" s="6" t="s">
        <v>109</v>
      </c>
      <c r="C20017" s="17">
        <v>9312.50866874832</v>
      </c>
    </row>
    <row r="20018">
      <c r="A20018" s="32">
        <v>46003.74265516204</v>
      </c>
      <c r="B20018" s="6" t="s">
        <v>46</v>
      </c>
      <c r="C20018" s="17">
        <v>5342.02619407389</v>
      </c>
    </row>
    <row r="20019">
      <c r="A20019" s="32">
        <v>46003.74265516204</v>
      </c>
      <c r="B20019" s="6" t="s">
        <v>141</v>
      </c>
      <c r="C20019" s="17">
        <v>6256.408070197071</v>
      </c>
    </row>
    <row r="20020">
      <c r="A20020" s="32">
        <v>46003.74265516204</v>
      </c>
      <c r="B20020" s="6" t="s">
        <v>54</v>
      </c>
      <c r="C20020" s="17">
        <v>12465.0716781789</v>
      </c>
    </row>
    <row r="20021">
      <c r="A20021" s="32">
        <v>46003.74265516204</v>
      </c>
      <c r="B20021" s="6" t="s">
        <v>58</v>
      </c>
      <c r="C20021" s="17">
        <v>6917.74905637407</v>
      </c>
    </row>
    <row r="20022">
      <c r="A20022" s="32">
        <v>46003.74265516204</v>
      </c>
      <c r="B20022" s="6" t="s">
        <v>64</v>
      </c>
      <c r="C20022" s="17">
        <v>4763.64380939895</v>
      </c>
    </row>
    <row r="20023">
      <c r="A20023" s="32">
        <v>46003.74265516204</v>
      </c>
      <c r="B20023" s="6" t="s">
        <v>68</v>
      </c>
      <c r="C20023" s="17">
        <v>5161.242234362297</v>
      </c>
    </row>
    <row r="20024">
      <c r="A20024" s="32">
        <v>46003.74265516204</v>
      </c>
      <c r="B20024" s="6" t="s">
        <v>73</v>
      </c>
      <c r="C20024" s="17">
        <v>4455.333773003094</v>
      </c>
    </row>
    <row r="20025">
      <c r="A20025" s="32">
        <v>46003.74265516204</v>
      </c>
      <c r="B20025" s="6" t="s">
        <v>79</v>
      </c>
      <c r="C20025" s="17">
        <v>11089.2564023024</v>
      </c>
    </row>
    <row r="20026">
      <c r="A20026" s="32">
        <v>46003.74265516204</v>
      </c>
      <c r="B20026" s="6" t="s">
        <v>81</v>
      </c>
      <c r="C20026" s="17">
        <v>5837.823640451354</v>
      </c>
    </row>
    <row r="20027">
      <c r="A20027" s="32">
        <v>46003.74265516204</v>
      </c>
      <c r="B20027" s="6" t="s">
        <v>86</v>
      </c>
      <c r="C20027" s="17">
        <v>6524.4875133421465</v>
      </c>
    </row>
    <row r="20028">
      <c r="A20028" s="32">
        <v>46003.74265516204</v>
      </c>
      <c r="B20028" s="6" t="s">
        <v>21</v>
      </c>
      <c r="C20028" s="17">
        <v>7261.4329515942745</v>
      </c>
    </row>
    <row r="20029">
      <c r="A20029" s="32">
        <v>46003.74265516204</v>
      </c>
      <c r="B20029" s="6" t="s">
        <v>91</v>
      </c>
      <c r="C20029" s="17">
        <v>5007.9809019419</v>
      </c>
    </row>
    <row r="20030">
      <c r="A20030" s="32">
        <v>46003.74265516204</v>
      </c>
      <c r="B20030" s="6" t="s">
        <v>51</v>
      </c>
      <c r="C20030" s="17">
        <v>10575.705759784</v>
      </c>
    </row>
    <row r="20031">
      <c r="A20031" s="32">
        <v>46003.74265516204</v>
      </c>
      <c r="B20031" s="6" t="s">
        <v>95</v>
      </c>
      <c r="C20031" s="17">
        <v>5505.0</v>
      </c>
    </row>
    <row r="20032">
      <c r="A20032" s="32">
        <v>46003.74265516204</v>
      </c>
      <c r="B20032" s="6" t="s">
        <v>42</v>
      </c>
      <c r="C20032" s="17">
        <v>4600.227221899323</v>
      </c>
    </row>
    <row r="20033">
      <c r="A20033" s="32">
        <v>46003.74265516204</v>
      </c>
      <c r="B20033" s="6" t="s">
        <v>17169</v>
      </c>
      <c r="C20033" s="17">
        <v>4670.357698545402</v>
      </c>
    </row>
    <row r="20034">
      <c r="A20034" s="32">
        <v>46003.74265516204</v>
      </c>
      <c r="B20034" s="6" t="s">
        <v>71</v>
      </c>
      <c r="C20034" s="17">
        <v>3244.788239064655</v>
      </c>
    </row>
    <row r="20035">
      <c r="A20035" s="32">
        <v>46003.74265516204</v>
      </c>
      <c r="B20035" s="6" t="s">
        <v>436</v>
      </c>
      <c r="C20035" s="17">
        <v>2082.6759146549684</v>
      </c>
    </row>
    <row r="20036">
      <c r="A20036" s="32">
        <v>46003.76330196759</v>
      </c>
      <c r="B20036" s="6" t="s">
        <v>13</v>
      </c>
      <c r="C20036" s="17">
        <v>8189.800712506248</v>
      </c>
    </row>
    <row r="20037">
      <c r="A20037" s="32">
        <v>46003.76330196759</v>
      </c>
      <c r="B20037" s="6" t="s">
        <v>28</v>
      </c>
      <c r="C20037" s="17">
        <v>7951.769191419664</v>
      </c>
    </row>
    <row r="20038">
      <c r="A20038" s="32">
        <v>46003.76330196759</v>
      </c>
      <c r="B20038" s="6" t="s">
        <v>33</v>
      </c>
      <c r="C20038" s="17">
        <v>7942.633435304175</v>
      </c>
    </row>
    <row r="20039">
      <c r="A20039" s="32">
        <v>46003.76330196759</v>
      </c>
      <c r="B20039" s="6" t="s">
        <v>37</v>
      </c>
      <c r="C20039" s="17">
        <v>10441.8039951588</v>
      </c>
    </row>
    <row r="20040">
      <c r="A20040" s="32">
        <v>46003.76330196759</v>
      </c>
      <c r="B20040" s="6" t="s">
        <v>109</v>
      </c>
      <c r="C20040" s="17">
        <v>9312.50866874832</v>
      </c>
    </row>
    <row r="20041">
      <c r="A20041" s="32">
        <v>46003.76330196759</v>
      </c>
      <c r="B20041" s="6" t="s">
        <v>46</v>
      </c>
      <c r="C20041" s="17">
        <v>5342.02619407389</v>
      </c>
    </row>
    <row r="20042">
      <c r="A20042" s="32">
        <v>46003.76330196759</v>
      </c>
      <c r="B20042" s="6" t="s">
        <v>141</v>
      </c>
      <c r="C20042" s="17">
        <v>6256.408070197071</v>
      </c>
    </row>
    <row r="20043">
      <c r="A20043" s="32">
        <v>46003.76330196759</v>
      </c>
      <c r="B20043" s="6" t="s">
        <v>54</v>
      </c>
      <c r="C20043" s="17">
        <v>12465.0716781789</v>
      </c>
    </row>
    <row r="20044">
      <c r="A20044" s="32">
        <v>46003.76330196759</v>
      </c>
      <c r="B20044" s="6" t="s">
        <v>58</v>
      </c>
      <c r="C20044" s="17">
        <v>6917.74905637407</v>
      </c>
    </row>
    <row r="20045">
      <c r="A20045" s="32">
        <v>46003.76330196759</v>
      </c>
      <c r="B20045" s="6" t="s">
        <v>64</v>
      </c>
      <c r="C20045" s="17">
        <v>4763.64380939895</v>
      </c>
    </row>
    <row r="20046">
      <c r="A20046" s="32">
        <v>46003.76330196759</v>
      </c>
      <c r="B20046" s="6" t="s">
        <v>68</v>
      </c>
      <c r="C20046" s="17">
        <v>5161.242234362297</v>
      </c>
    </row>
    <row r="20047">
      <c r="A20047" s="32">
        <v>46003.76330196759</v>
      </c>
      <c r="B20047" s="6" t="s">
        <v>73</v>
      </c>
      <c r="C20047" s="17">
        <v>4455.333773003094</v>
      </c>
    </row>
    <row r="20048">
      <c r="A20048" s="32">
        <v>46003.76330196759</v>
      </c>
      <c r="B20048" s="6" t="s">
        <v>79</v>
      </c>
      <c r="C20048" s="17">
        <v>11089.2564023024</v>
      </c>
    </row>
    <row r="20049">
      <c r="A20049" s="32">
        <v>46003.76330196759</v>
      </c>
      <c r="B20049" s="6" t="s">
        <v>81</v>
      </c>
      <c r="C20049" s="17">
        <v>5837.823640451354</v>
      </c>
    </row>
    <row r="20050">
      <c r="A20050" s="32">
        <v>46003.76330196759</v>
      </c>
      <c r="B20050" s="6" t="s">
        <v>86</v>
      </c>
      <c r="C20050" s="17">
        <v>6524.4875133421465</v>
      </c>
    </row>
    <row r="20051">
      <c r="A20051" s="32">
        <v>46003.76330196759</v>
      </c>
      <c r="B20051" s="6" t="s">
        <v>21</v>
      </c>
      <c r="C20051" s="17">
        <v>7261.4329515942745</v>
      </c>
    </row>
    <row r="20052">
      <c r="A20052" s="32">
        <v>46003.76330196759</v>
      </c>
      <c r="B20052" s="6" t="s">
        <v>91</v>
      </c>
      <c r="C20052" s="17">
        <v>5007.9809019419</v>
      </c>
    </row>
    <row r="20053">
      <c r="A20053" s="32">
        <v>46003.76330196759</v>
      </c>
      <c r="B20053" s="6" t="s">
        <v>51</v>
      </c>
      <c r="C20053" s="17">
        <v>10575.705759784</v>
      </c>
    </row>
    <row r="20054">
      <c r="A20054" s="32">
        <v>46003.76330196759</v>
      </c>
      <c r="B20054" s="6" t="s">
        <v>95</v>
      </c>
      <c r="C20054" s="17">
        <v>5505.0</v>
      </c>
    </row>
    <row r="20055">
      <c r="A20055" s="32">
        <v>46003.76330196759</v>
      </c>
      <c r="B20055" s="6" t="s">
        <v>42</v>
      </c>
      <c r="C20055" s="17">
        <v>4600.227221899323</v>
      </c>
    </row>
    <row r="20056">
      <c r="A20056" s="32">
        <v>46003.76330196759</v>
      </c>
      <c r="B20056" s="6" t="s">
        <v>17169</v>
      </c>
      <c r="C20056" s="17">
        <v>4670.357698545402</v>
      </c>
    </row>
    <row r="20057">
      <c r="A20057" s="32">
        <v>46003.76330196759</v>
      </c>
      <c r="B20057" s="6" t="s">
        <v>71</v>
      </c>
      <c r="C20057" s="17">
        <v>3244.788239064655</v>
      </c>
    </row>
    <row r="20058">
      <c r="A20058" s="32">
        <v>46003.76330196759</v>
      </c>
      <c r="B20058" s="6" t="s">
        <v>436</v>
      </c>
      <c r="C20058" s="17">
        <v>2082.6759146549684</v>
      </c>
    </row>
    <row r="20059">
      <c r="A20059" s="32">
        <v>46003.78423347222</v>
      </c>
      <c r="B20059" s="6" t="s">
        <v>13</v>
      </c>
      <c r="C20059" s="17">
        <v>8189.800712506248</v>
      </c>
    </row>
    <row r="20060">
      <c r="A20060" s="32">
        <v>46003.78423347222</v>
      </c>
      <c r="B20060" s="6" t="s">
        <v>28</v>
      </c>
      <c r="C20060" s="17">
        <v>7951.769191419664</v>
      </c>
    </row>
    <row r="20061">
      <c r="A20061" s="32">
        <v>46003.78423347222</v>
      </c>
      <c r="B20061" s="6" t="s">
        <v>33</v>
      </c>
      <c r="C20061" s="17">
        <v>7942.633435304175</v>
      </c>
    </row>
    <row r="20062">
      <c r="A20062" s="32">
        <v>46003.78423347222</v>
      </c>
      <c r="B20062" s="6" t="s">
        <v>37</v>
      </c>
      <c r="C20062" s="17">
        <v>10441.8039951588</v>
      </c>
    </row>
    <row r="20063">
      <c r="A20063" s="32">
        <v>46003.78423347222</v>
      </c>
      <c r="B20063" s="6" t="s">
        <v>109</v>
      </c>
      <c r="C20063" s="17">
        <v>9312.50866874832</v>
      </c>
    </row>
    <row r="20064">
      <c r="A20064" s="32">
        <v>46003.78423347222</v>
      </c>
      <c r="B20064" s="6" t="s">
        <v>46</v>
      </c>
      <c r="C20064" s="17">
        <v>5342.02619407389</v>
      </c>
    </row>
    <row r="20065">
      <c r="A20065" s="32">
        <v>46003.78423347222</v>
      </c>
      <c r="B20065" s="6" t="s">
        <v>141</v>
      </c>
      <c r="C20065" s="17">
        <v>6256.408070197071</v>
      </c>
    </row>
    <row r="20066">
      <c r="A20066" s="32">
        <v>46003.78423347222</v>
      </c>
      <c r="B20066" s="6" t="s">
        <v>54</v>
      </c>
      <c r="C20066" s="17">
        <v>12465.0716781789</v>
      </c>
    </row>
    <row r="20067">
      <c r="A20067" s="32">
        <v>46003.78423347222</v>
      </c>
      <c r="B20067" s="6" t="s">
        <v>58</v>
      </c>
      <c r="C20067" s="17">
        <v>6917.74905637407</v>
      </c>
    </row>
    <row r="20068">
      <c r="A20068" s="32">
        <v>46003.78423347222</v>
      </c>
      <c r="B20068" s="6" t="s">
        <v>64</v>
      </c>
      <c r="C20068" s="17">
        <v>4763.64380939895</v>
      </c>
    </row>
    <row r="20069">
      <c r="A20069" s="32">
        <v>46003.78423347222</v>
      </c>
      <c r="B20069" s="6" t="s">
        <v>68</v>
      </c>
      <c r="C20069" s="17">
        <v>5161.242234362297</v>
      </c>
    </row>
    <row r="20070">
      <c r="A20070" s="32">
        <v>46003.78423347222</v>
      </c>
      <c r="B20070" s="6" t="s">
        <v>73</v>
      </c>
      <c r="C20070" s="17">
        <v>4455.333773003094</v>
      </c>
    </row>
    <row r="20071">
      <c r="A20071" s="32">
        <v>46003.78423347222</v>
      </c>
      <c r="B20071" s="6" t="s">
        <v>79</v>
      </c>
      <c r="C20071" s="17">
        <v>11089.2564023024</v>
      </c>
    </row>
    <row r="20072">
      <c r="A20072" s="32">
        <v>46003.78423347222</v>
      </c>
      <c r="B20072" s="6" t="s">
        <v>81</v>
      </c>
      <c r="C20072" s="17">
        <v>5837.823640451354</v>
      </c>
    </row>
    <row r="20073">
      <c r="A20073" s="32">
        <v>46003.78423347222</v>
      </c>
      <c r="B20073" s="6" t="s">
        <v>86</v>
      </c>
      <c r="C20073" s="17">
        <v>6524.4875133421465</v>
      </c>
    </row>
    <row r="20074">
      <c r="A20074" s="32">
        <v>46003.78423347222</v>
      </c>
      <c r="B20074" s="6" t="s">
        <v>21</v>
      </c>
      <c r="C20074" s="17">
        <v>7261.4329515942745</v>
      </c>
    </row>
    <row r="20075">
      <c r="A20075" s="32">
        <v>46003.78423347222</v>
      </c>
      <c r="B20075" s="6" t="s">
        <v>91</v>
      </c>
      <c r="C20075" s="17">
        <v>5007.9809019419</v>
      </c>
    </row>
    <row r="20076">
      <c r="A20076" s="32">
        <v>46003.78423347222</v>
      </c>
      <c r="B20076" s="6" t="s">
        <v>51</v>
      </c>
      <c r="C20076" s="17">
        <v>10575.705759784</v>
      </c>
    </row>
    <row r="20077">
      <c r="A20077" s="32">
        <v>46003.78423347222</v>
      </c>
      <c r="B20077" s="6" t="s">
        <v>95</v>
      </c>
      <c r="C20077" s="17">
        <v>5505.0</v>
      </c>
    </row>
    <row r="20078">
      <c r="A20078" s="32">
        <v>46003.78423347222</v>
      </c>
      <c r="B20078" s="6" t="s">
        <v>42</v>
      </c>
      <c r="C20078" s="17">
        <v>4600.227221899323</v>
      </c>
    </row>
    <row r="20079">
      <c r="A20079" s="32">
        <v>46003.78423347222</v>
      </c>
      <c r="B20079" s="6" t="s">
        <v>17169</v>
      </c>
      <c r="C20079" s="17">
        <v>4670.357698545402</v>
      </c>
    </row>
    <row r="20080">
      <c r="A20080" s="32">
        <v>46003.78423347222</v>
      </c>
      <c r="B20080" s="6" t="s">
        <v>71</v>
      </c>
      <c r="C20080" s="17">
        <v>3044.788239064655</v>
      </c>
    </row>
    <row r="20081">
      <c r="A20081" s="32">
        <v>46003.78423347222</v>
      </c>
      <c r="B20081" s="6" t="s">
        <v>436</v>
      </c>
      <c r="C20081" s="17">
        <v>2082.6759146549684</v>
      </c>
    </row>
    <row r="20082">
      <c r="A20082" s="32">
        <v>46003.80495283565</v>
      </c>
      <c r="B20082" s="6" t="s">
        <v>13</v>
      </c>
      <c r="C20082" s="17">
        <v>8189.800712506248</v>
      </c>
    </row>
    <row r="20083">
      <c r="A20083" s="32">
        <v>46003.80495283565</v>
      </c>
      <c r="B20083" s="6" t="s">
        <v>28</v>
      </c>
      <c r="C20083" s="17">
        <v>7951.769191419664</v>
      </c>
    </row>
    <row r="20084">
      <c r="A20084" s="32">
        <v>46003.80495283565</v>
      </c>
      <c r="B20084" s="6" t="s">
        <v>33</v>
      </c>
      <c r="C20084" s="17">
        <v>7942.633435304175</v>
      </c>
    </row>
    <row r="20085">
      <c r="A20085" s="32">
        <v>46003.80495283565</v>
      </c>
      <c r="B20085" s="6" t="s">
        <v>37</v>
      </c>
      <c r="C20085" s="17">
        <v>10441.8039951588</v>
      </c>
    </row>
    <row r="20086">
      <c r="A20086" s="32">
        <v>46003.80495283565</v>
      </c>
      <c r="B20086" s="6" t="s">
        <v>109</v>
      </c>
      <c r="C20086" s="17">
        <v>9312.50866874832</v>
      </c>
    </row>
    <row r="20087">
      <c r="A20087" s="32">
        <v>46003.80495283565</v>
      </c>
      <c r="B20087" s="6" t="s">
        <v>46</v>
      </c>
      <c r="C20087" s="17">
        <v>5342.02619407389</v>
      </c>
    </row>
    <row r="20088">
      <c r="A20088" s="32">
        <v>46003.80495283565</v>
      </c>
      <c r="B20088" s="6" t="s">
        <v>141</v>
      </c>
      <c r="C20088" s="17">
        <v>6256.408070197071</v>
      </c>
    </row>
    <row r="20089">
      <c r="A20089" s="32">
        <v>46003.80495283565</v>
      </c>
      <c r="B20089" s="6" t="s">
        <v>54</v>
      </c>
      <c r="C20089" s="17">
        <v>12465.0716781789</v>
      </c>
    </row>
    <row r="20090">
      <c r="A20090" s="32">
        <v>46003.80495283565</v>
      </c>
      <c r="B20090" s="6" t="s">
        <v>58</v>
      </c>
      <c r="C20090" s="17">
        <v>6917.74905637407</v>
      </c>
    </row>
    <row r="20091">
      <c r="A20091" s="32">
        <v>46003.80495283565</v>
      </c>
      <c r="B20091" s="6" t="s">
        <v>64</v>
      </c>
      <c r="C20091" s="17">
        <v>4763.64380939895</v>
      </c>
    </row>
    <row r="20092">
      <c r="A20092" s="32">
        <v>46003.80495283565</v>
      </c>
      <c r="B20092" s="6" t="s">
        <v>68</v>
      </c>
      <c r="C20092" s="17">
        <v>5161.242234362297</v>
      </c>
    </row>
    <row r="20093">
      <c r="A20093" s="32">
        <v>46003.80495283565</v>
      </c>
      <c r="B20093" s="6" t="s">
        <v>73</v>
      </c>
      <c r="C20093" s="17">
        <v>4455.333773003094</v>
      </c>
    </row>
    <row r="20094">
      <c r="A20094" s="32">
        <v>46003.80495283565</v>
      </c>
      <c r="B20094" s="6" t="s">
        <v>79</v>
      </c>
      <c r="C20094" s="17">
        <v>11089.2564023024</v>
      </c>
    </row>
    <row r="20095">
      <c r="A20095" s="32">
        <v>46003.80495283565</v>
      </c>
      <c r="B20095" s="6" t="s">
        <v>81</v>
      </c>
      <c r="C20095" s="17">
        <v>5837.823640451354</v>
      </c>
    </row>
    <row r="20096">
      <c r="A20096" s="32">
        <v>46003.80495283565</v>
      </c>
      <c r="B20096" s="6" t="s">
        <v>86</v>
      </c>
      <c r="C20096" s="17">
        <v>6524.4875133421465</v>
      </c>
    </row>
    <row r="20097">
      <c r="A20097" s="32">
        <v>46003.80495283565</v>
      </c>
      <c r="B20097" s="6" t="s">
        <v>21</v>
      </c>
      <c r="C20097" s="17">
        <v>7261.4329515942745</v>
      </c>
    </row>
    <row r="20098">
      <c r="A20098" s="32">
        <v>46003.80495283565</v>
      </c>
      <c r="B20098" s="6" t="s">
        <v>91</v>
      </c>
      <c r="C20098" s="17">
        <v>5007.9809019419</v>
      </c>
    </row>
    <row r="20099">
      <c r="A20099" s="32">
        <v>46003.80495283565</v>
      </c>
      <c r="B20099" s="6" t="s">
        <v>51</v>
      </c>
      <c r="C20099" s="17">
        <v>10575.705759784</v>
      </c>
    </row>
    <row r="20100">
      <c r="A20100" s="32">
        <v>46003.80495283565</v>
      </c>
      <c r="B20100" s="6" t="s">
        <v>95</v>
      </c>
      <c r="C20100" s="17">
        <v>5505.0</v>
      </c>
    </row>
    <row r="20101">
      <c r="A20101" s="32">
        <v>46003.80495283565</v>
      </c>
      <c r="B20101" s="6" t="s">
        <v>42</v>
      </c>
      <c r="C20101" s="17">
        <v>4600.227221899323</v>
      </c>
    </row>
    <row r="20102">
      <c r="A20102" s="32">
        <v>46003.80495283565</v>
      </c>
      <c r="B20102" s="6" t="s">
        <v>17169</v>
      </c>
      <c r="C20102" s="17">
        <v>4670.357698545402</v>
      </c>
    </row>
    <row r="20103">
      <c r="A20103" s="32">
        <v>46003.80495283565</v>
      </c>
      <c r="B20103" s="6" t="s">
        <v>71</v>
      </c>
      <c r="C20103" s="17">
        <v>3044.788239064655</v>
      </c>
    </row>
    <row r="20104">
      <c r="A20104" s="32">
        <v>46003.80495283565</v>
      </c>
      <c r="B20104" s="6" t="s">
        <v>436</v>
      </c>
      <c r="C20104" s="17">
        <v>2082.6759146549684</v>
      </c>
    </row>
    <row r="20105">
      <c r="A20105" s="32">
        <v>46003.825981539354</v>
      </c>
      <c r="B20105" s="6" t="s">
        <v>13</v>
      </c>
      <c r="C20105" s="17">
        <v>8273.164202701522</v>
      </c>
    </row>
    <row r="20106">
      <c r="A20106" s="32">
        <v>46003.825981539354</v>
      </c>
      <c r="B20106" s="6" t="s">
        <v>28</v>
      </c>
      <c r="C20106" s="17">
        <v>7951.769191419664</v>
      </c>
    </row>
    <row r="20107">
      <c r="A20107" s="32">
        <v>46003.825981539354</v>
      </c>
      <c r="B20107" s="6" t="s">
        <v>33</v>
      </c>
      <c r="C20107" s="17">
        <v>7942.633435304175</v>
      </c>
    </row>
    <row r="20108">
      <c r="A20108" s="32">
        <v>46003.825981539354</v>
      </c>
      <c r="B20108" s="6" t="s">
        <v>37</v>
      </c>
      <c r="C20108" s="17">
        <v>10441.8039951588</v>
      </c>
    </row>
    <row r="20109">
      <c r="A20109" s="32">
        <v>46003.825981539354</v>
      </c>
      <c r="B20109" s="6" t="s">
        <v>109</v>
      </c>
      <c r="C20109" s="17">
        <v>9312.50866874832</v>
      </c>
    </row>
    <row r="20110">
      <c r="A20110" s="32">
        <v>46003.825981539354</v>
      </c>
      <c r="B20110" s="6" t="s">
        <v>46</v>
      </c>
      <c r="C20110" s="17">
        <v>5342.02619407389</v>
      </c>
    </row>
    <row r="20111">
      <c r="A20111" s="32">
        <v>46003.825981539354</v>
      </c>
      <c r="B20111" s="6" t="s">
        <v>141</v>
      </c>
      <c r="C20111" s="17">
        <v>6256.408070197071</v>
      </c>
    </row>
    <row r="20112">
      <c r="A20112" s="32">
        <v>46003.825981539354</v>
      </c>
      <c r="B20112" s="6" t="s">
        <v>54</v>
      </c>
      <c r="C20112" s="17">
        <v>12465.0716781789</v>
      </c>
    </row>
    <row r="20113">
      <c r="A20113" s="32">
        <v>46003.825981539354</v>
      </c>
      <c r="B20113" s="6" t="s">
        <v>58</v>
      </c>
      <c r="C20113" s="17">
        <v>6917.74905637407</v>
      </c>
    </row>
    <row r="20114">
      <c r="A20114" s="32">
        <v>46003.825981539354</v>
      </c>
      <c r="B20114" s="6" t="s">
        <v>64</v>
      </c>
      <c r="C20114" s="17">
        <v>4763.64380939895</v>
      </c>
    </row>
    <row r="20115">
      <c r="A20115" s="32">
        <v>46003.825981539354</v>
      </c>
      <c r="B20115" s="6" t="s">
        <v>68</v>
      </c>
      <c r="C20115" s="17">
        <v>5161.242234362297</v>
      </c>
    </row>
    <row r="20116">
      <c r="A20116" s="32">
        <v>46003.825981539354</v>
      </c>
      <c r="B20116" s="6" t="s">
        <v>73</v>
      </c>
      <c r="C20116" s="17">
        <v>4455.333773003094</v>
      </c>
    </row>
    <row r="20117">
      <c r="A20117" s="32">
        <v>46003.825981539354</v>
      </c>
      <c r="B20117" s="6" t="s">
        <v>79</v>
      </c>
      <c r="C20117" s="17">
        <v>11089.2564023024</v>
      </c>
    </row>
    <row r="20118">
      <c r="A20118" s="32">
        <v>46003.825981539354</v>
      </c>
      <c r="B20118" s="6" t="s">
        <v>81</v>
      </c>
      <c r="C20118" s="17">
        <v>5837.823640451354</v>
      </c>
    </row>
    <row r="20119">
      <c r="A20119" s="32">
        <v>46003.825981539354</v>
      </c>
      <c r="B20119" s="6" t="s">
        <v>86</v>
      </c>
      <c r="C20119" s="17">
        <v>6524.4875133421465</v>
      </c>
    </row>
    <row r="20120">
      <c r="A20120" s="32">
        <v>46003.825981539354</v>
      </c>
      <c r="B20120" s="6" t="s">
        <v>21</v>
      </c>
      <c r="C20120" s="17">
        <v>7261.4329515942745</v>
      </c>
    </row>
    <row r="20121">
      <c r="A20121" s="32">
        <v>46003.825981539354</v>
      </c>
      <c r="B20121" s="6" t="s">
        <v>91</v>
      </c>
      <c r="C20121" s="17">
        <v>5007.9809019419</v>
      </c>
    </row>
    <row r="20122">
      <c r="A20122" s="32">
        <v>46003.825981539354</v>
      </c>
      <c r="B20122" s="6" t="s">
        <v>51</v>
      </c>
      <c r="C20122" s="17">
        <v>10575.705759784</v>
      </c>
    </row>
    <row r="20123">
      <c r="A20123" s="32">
        <v>46003.825981539354</v>
      </c>
      <c r="B20123" s="6" t="s">
        <v>95</v>
      </c>
      <c r="C20123" s="17">
        <v>5505.0</v>
      </c>
    </row>
    <row r="20124">
      <c r="A20124" s="32">
        <v>46003.825981539354</v>
      </c>
      <c r="B20124" s="6" t="s">
        <v>42</v>
      </c>
      <c r="C20124" s="17">
        <v>4600.227221899323</v>
      </c>
    </row>
    <row r="20125">
      <c r="A20125" s="32">
        <v>46003.825981539354</v>
      </c>
      <c r="B20125" s="6" t="s">
        <v>17169</v>
      </c>
      <c r="C20125" s="17">
        <v>4670.357698545402</v>
      </c>
    </row>
    <row r="20126">
      <c r="A20126" s="32">
        <v>46003.825981539354</v>
      </c>
      <c r="B20126" s="6" t="s">
        <v>71</v>
      </c>
      <c r="C20126" s="17">
        <v>3044.788239064655</v>
      </c>
    </row>
    <row r="20127">
      <c r="A20127" s="32">
        <v>46003.825981539354</v>
      </c>
      <c r="B20127" s="6" t="s">
        <v>436</v>
      </c>
      <c r="C20127" s="17">
        <v>2082.6759146549684</v>
      </c>
    </row>
    <row r="20128">
      <c r="A20128" s="32">
        <v>46003.8444646412</v>
      </c>
      <c r="B20128" s="6" t="s">
        <v>13</v>
      </c>
      <c r="C20128" s="17">
        <v>10585.396088004736</v>
      </c>
    </row>
    <row r="20129">
      <c r="A20129" s="32">
        <v>46003.8444646412</v>
      </c>
      <c r="B20129" s="6" t="s">
        <v>28</v>
      </c>
      <c r="C20129" s="17">
        <v>8461.769191419664</v>
      </c>
    </row>
    <row r="20130">
      <c r="A20130" s="32">
        <v>46003.8444646412</v>
      </c>
      <c r="B20130" s="6" t="s">
        <v>33</v>
      </c>
      <c r="C20130" s="17">
        <v>8442.633435304175</v>
      </c>
    </row>
    <row r="20131">
      <c r="A20131" s="32">
        <v>46003.8444646412</v>
      </c>
      <c r="B20131" s="6" t="s">
        <v>37</v>
      </c>
      <c r="C20131" s="17">
        <v>10941.8039951588</v>
      </c>
    </row>
    <row r="20132">
      <c r="A20132" s="32">
        <v>46003.8444646412</v>
      </c>
      <c r="B20132" s="6" t="s">
        <v>109</v>
      </c>
      <c r="C20132" s="17">
        <v>9812.50866874832</v>
      </c>
    </row>
    <row r="20133">
      <c r="A20133" s="32">
        <v>46003.8444646412</v>
      </c>
      <c r="B20133" s="6" t="s">
        <v>46</v>
      </c>
      <c r="C20133" s="17">
        <v>5842.02619407389</v>
      </c>
    </row>
    <row r="20134">
      <c r="A20134" s="32">
        <v>46003.8444646412</v>
      </c>
      <c r="B20134" s="6" t="s">
        <v>141</v>
      </c>
      <c r="C20134" s="17">
        <v>6756.408070197071</v>
      </c>
    </row>
    <row r="20135">
      <c r="A20135" s="32">
        <v>46003.8444646412</v>
      </c>
      <c r="B20135" s="6" t="s">
        <v>54</v>
      </c>
      <c r="C20135" s="17">
        <v>12965.0716781789</v>
      </c>
    </row>
    <row r="20136">
      <c r="A20136" s="32">
        <v>46003.8444646412</v>
      </c>
      <c r="B20136" s="6" t="s">
        <v>58</v>
      </c>
      <c r="C20136" s="17">
        <v>7417.74905637407</v>
      </c>
    </row>
    <row r="20137">
      <c r="A20137" s="32">
        <v>46003.8444646412</v>
      </c>
      <c r="B20137" s="6" t="s">
        <v>64</v>
      </c>
      <c r="C20137" s="17">
        <v>5263.64380939895</v>
      </c>
    </row>
    <row r="20138">
      <c r="A20138" s="32">
        <v>46003.8444646412</v>
      </c>
      <c r="B20138" s="6" t="s">
        <v>68</v>
      </c>
      <c r="C20138" s="17">
        <v>5681.242234362297</v>
      </c>
    </row>
    <row r="20139">
      <c r="A20139" s="32">
        <v>46003.8444646412</v>
      </c>
      <c r="B20139" s="6" t="s">
        <v>73</v>
      </c>
      <c r="C20139" s="17">
        <v>4955.333773003094</v>
      </c>
    </row>
    <row r="20140">
      <c r="A20140" s="32">
        <v>46003.8444646412</v>
      </c>
      <c r="B20140" s="6" t="s">
        <v>79</v>
      </c>
      <c r="C20140" s="17">
        <v>11589.2564023024</v>
      </c>
    </row>
    <row r="20141">
      <c r="A20141" s="32">
        <v>46003.8444646412</v>
      </c>
      <c r="B20141" s="6" t="s">
        <v>81</v>
      </c>
      <c r="C20141" s="17">
        <v>6337.823640451354</v>
      </c>
    </row>
    <row r="20142">
      <c r="A20142" s="32">
        <v>46003.8444646412</v>
      </c>
      <c r="B20142" s="6" t="s">
        <v>86</v>
      </c>
      <c r="C20142" s="17">
        <v>7024.4875133421465</v>
      </c>
    </row>
    <row r="20143">
      <c r="A20143" s="32">
        <v>46003.8444646412</v>
      </c>
      <c r="B20143" s="6" t="s">
        <v>21</v>
      </c>
      <c r="C20143" s="17">
        <v>7761.4329515942745</v>
      </c>
    </row>
    <row r="20144">
      <c r="A20144" s="32">
        <v>46003.8444646412</v>
      </c>
      <c r="B20144" s="6" t="s">
        <v>91</v>
      </c>
      <c r="C20144" s="17">
        <v>5507.9809019419</v>
      </c>
    </row>
    <row r="20145">
      <c r="A20145" s="32">
        <v>46003.8444646412</v>
      </c>
      <c r="B20145" s="6" t="s">
        <v>51</v>
      </c>
      <c r="C20145" s="17">
        <v>11075.705759784</v>
      </c>
    </row>
    <row r="20146">
      <c r="A20146" s="32">
        <v>46003.8444646412</v>
      </c>
      <c r="B20146" s="6" t="s">
        <v>95</v>
      </c>
      <c r="C20146" s="17">
        <v>6005.0</v>
      </c>
    </row>
    <row r="20147">
      <c r="A20147" s="32">
        <v>46003.8444646412</v>
      </c>
      <c r="B20147" s="6" t="s">
        <v>42</v>
      </c>
      <c r="C20147" s="17">
        <v>5100.227221899323</v>
      </c>
    </row>
    <row r="20148">
      <c r="A20148" s="32">
        <v>46003.8444646412</v>
      </c>
      <c r="B20148" s="6" t="s">
        <v>17169</v>
      </c>
      <c r="C20148" s="17">
        <v>5170.357698545402</v>
      </c>
    </row>
    <row r="20149">
      <c r="A20149" s="32">
        <v>46003.8444646412</v>
      </c>
      <c r="B20149" s="6" t="s">
        <v>71</v>
      </c>
      <c r="C20149" s="17">
        <v>3744.788239064655</v>
      </c>
    </row>
    <row r="20150">
      <c r="A20150" s="32">
        <v>46003.8444646412</v>
      </c>
      <c r="B20150" s="6" t="s">
        <v>436</v>
      </c>
      <c r="C20150" s="17">
        <v>2582.6759146549684</v>
      </c>
    </row>
    <row r="20151">
      <c r="A20151" s="32">
        <v>46003.84671215278</v>
      </c>
      <c r="B20151" s="6" t="s">
        <v>13</v>
      </c>
      <c r="C20151" s="17">
        <v>10585.396088004736</v>
      </c>
    </row>
    <row r="20152">
      <c r="A20152" s="32">
        <v>46003.84671215278</v>
      </c>
      <c r="B20152" s="6" t="s">
        <v>28</v>
      </c>
      <c r="C20152" s="17">
        <v>8461.769191419664</v>
      </c>
    </row>
    <row r="20153">
      <c r="A20153" s="32">
        <v>46003.84671215278</v>
      </c>
      <c r="B20153" s="6" t="s">
        <v>33</v>
      </c>
      <c r="C20153" s="17">
        <v>8442.633435304175</v>
      </c>
    </row>
    <row r="20154">
      <c r="A20154" s="32">
        <v>46003.84671215278</v>
      </c>
      <c r="B20154" s="6" t="s">
        <v>37</v>
      </c>
      <c r="C20154" s="17">
        <v>10941.8039951588</v>
      </c>
    </row>
    <row r="20155">
      <c r="A20155" s="32">
        <v>46003.84671215278</v>
      </c>
      <c r="B20155" s="6" t="s">
        <v>109</v>
      </c>
      <c r="C20155" s="17">
        <v>9812.50866874832</v>
      </c>
    </row>
    <row r="20156">
      <c r="A20156" s="32">
        <v>46003.84671215278</v>
      </c>
      <c r="B20156" s="6" t="s">
        <v>46</v>
      </c>
      <c r="C20156" s="17">
        <v>5842.02619407389</v>
      </c>
    </row>
    <row r="20157">
      <c r="A20157" s="32">
        <v>46003.84671215278</v>
      </c>
      <c r="B20157" s="6" t="s">
        <v>141</v>
      </c>
      <c r="C20157" s="17">
        <v>6756.408070197071</v>
      </c>
    </row>
    <row r="20158">
      <c r="A20158" s="32">
        <v>46003.84671215278</v>
      </c>
      <c r="B20158" s="6" t="s">
        <v>54</v>
      </c>
      <c r="C20158" s="17">
        <v>12965.0716781789</v>
      </c>
    </row>
    <row r="20159">
      <c r="A20159" s="32">
        <v>46003.84671215278</v>
      </c>
      <c r="B20159" s="6" t="s">
        <v>58</v>
      </c>
      <c r="C20159" s="17">
        <v>7417.74905637407</v>
      </c>
    </row>
    <row r="20160">
      <c r="A20160" s="32">
        <v>46003.84671215278</v>
      </c>
      <c r="B20160" s="6" t="s">
        <v>64</v>
      </c>
      <c r="C20160" s="17">
        <v>5263.64380939895</v>
      </c>
    </row>
    <row r="20161">
      <c r="A20161" s="32">
        <v>46003.84671215278</v>
      </c>
      <c r="B20161" s="6" t="s">
        <v>68</v>
      </c>
      <c r="C20161" s="17">
        <v>5681.242234362297</v>
      </c>
    </row>
    <row r="20162">
      <c r="A20162" s="32">
        <v>46003.84671215278</v>
      </c>
      <c r="B20162" s="6" t="s">
        <v>73</v>
      </c>
      <c r="C20162" s="17">
        <v>4955.333773003094</v>
      </c>
    </row>
    <row r="20163">
      <c r="A20163" s="32">
        <v>46003.84671215278</v>
      </c>
      <c r="B20163" s="6" t="s">
        <v>79</v>
      </c>
      <c r="C20163" s="17">
        <v>11589.2564023024</v>
      </c>
    </row>
    <row r="20164">
      <c r="A20164" s="32">
        <v>46003.84671215278</v>
      </c>
      <c r="B20164" s="6" t="s">
        <v>81</v>
      </c>
      <c r="C20164" s="17">
        <v>6337.823640451354</v>
      </c>
    </row>
    <row r="20165">
      <c r="A20165" s="32">
        <v>46003.84671215278</v>
      </c>
      <c r="B20165" s="6" t="s">
        <v>86</v>
      </c>
      <c r="C20165" s="17">
        <v>7024.4875133421465</v>
      </c>
    </row>
    <row r="20166">
      <c r="A20166" s="32">
        <v>46003.84671215278</v>
      </c>
      <c r="B20166" s="6" t="s">
        <v>21</v>
      </c>
      <c r="C20166" s="17">
        <v>7761.4329515942745</v>
      </c>
    </row>
    <row r="20167">
      <c r="A20167" s="32">
        <v>46003.84671215278</v>
      </c>
      <c r="B20167" s="6" t="s">
        <v>91</v>
      </c>
      <c r="C20167" s="17">
        <v>5507.9809019419</v>
      </c>
    </row>
    <row r="20168">
      <c r="A20168" s="32">
        <v>46003.84671215278</v>
      </c>
      <c r="B20168" s="6" t="s">
        <v>51</v>
      </c>
      <c r="C20168" s="17">
        <v>11075.705759784</v>
      </c>
    </row>
    <row r="20169">
      <c r="A20169" s="32">
        <v>46003.84671215278</v>
      </c>
      <c r="B20169" s="6" t="s">
        <v>95</v>
      </c>
      <c r="C20169" s="17">
        <v>6005.0</v>
      </c>
    </row>
    <row r="20170">
      <c r="A20170" s="32">
        <v>46003.84671215278</v>
      </c>
      <c r="B20170" s="6" t="s">
        <v>42</v>
      </c>
      <c r="C20170" s="17">
        <v>5100.227221899323</v>
      </c>
    </row>
    <row r="20171">
      <c r="A20171" s="32">
        <v>46003.84671215278</v>
      </c>
      <c r="B20171" s="6" t="s">
        <v>17169</v>
      </c>
      <c r="C20171" s="17">
        <v>5170.357698545402</v>
      </c>
    </row>
    <row r="20172">
      <c r="A20172" s="32">
        <v>46003.84671215278</v>
      </c>
      <c r="B20172" s="6" t="s">
        <v>71</v>
      </c>
      <c r="C20172" s="17">
        <v>3744.788239064655</v>
      </c>
    </row>
    <row r="20173">
      <c r="A20173" s="32">
        <v>46003.84671215278</v>
      </c>
      <c r="B20173" s="6" t="s">
        <v>436</v>
      </c>
      <c r="C20173" s="17">
        <v>2582.6759146549684</v>
      </c>
    </row>
    <row r="20174">
      <c r="A20174" s="32">
        <v>46003.86758207176</v>
      </c>
      <c r="B20174" s="6" t="s">
        <v>13</v>
      </c>
      <c r="C20174" s="17">
        <v>10585.396088004736</v>
      </c>
    </row>
    <row r="20175">
      <c r="A20175" s="32">
        <v>46003.86758207176</v>
      </c>
      <c r="B20175" s="6" t="s">
        <v>28</v>
      </c>
      <c r="C20175" s="17">
        <v>8461.769191419664</v>
      </c>
    </row>
    <row r="20176">
      <c r="A20176" s="32">
        <v>46003.86758207176</v>
      </c>
      <c r="B20176" s="6" t="s">
        <v>33</v>
      </c>
      <c r="C20176" s="17">
        <v>8442.633435304175</v>
      </c>
    </row>
    <row r="20177">
      <c r="A20177" s="32">
        <v>46003.86758207176</v>
      </c>
      <c r="B20177" s="6" t="s">
        <v>37</v>
      </c>
      <c r="C20177" s="17">
        <v>10941.8039951588</v>
      </c>
    </row>
    <row r="20178">
      <c r="A20178" s="32">
        <v>46003.86758207176</v>
      </c>
      <c r="B20178" s="6" t="s">
        <v>109</v>
      </c>
      <c r="C20178" s="17">
        <v>9812.50866874832</v>
      </c>
    </row>
    <row r="20179">
      <c r="A20179" s="32">
        <v>46003.86758207176</v>
      </c>
      <c r="B20179" s="6" t="s">
        <v>46</v>
      </c>
      <c r="C20179" s="17">
        <v>5842.02619407389</v>
      </c>
    </row>
    <row r="20180">
      <c r="A20180" s="32">
        <v>46003.86758207176</v>
      </c>
      <c r="B20180" s="6" t="s">
        <v>141</v>
      </c>
      <c r="C20180" s="17">
        <v>6756.408070197071</v>
      </c>
    </row>
    <row r="20181">
      <c r="A20181" s="32">
        <v>46003.86758207176</v>
      </c>
      <c r="B20181" s="6" t="s">
        <v>54</v>
      </c>
      <c r="C20181" s="17">
        <v>12965.0716781789</v>
      </c>
    </row>
    <row r="20182">
      <c r="A20182" s="32">
        <v>46003.86758207176</v>
      </c>
      <c r="B20182" s="6" t="s">
        <v>58</v>
      </c>
      <c r="C20182" s="17">
        <v>7417.74905637407</v>
      </c>
    </row>
    <row r="20183">
      <c r="A20183" s="32">
        <v>46003.86758207176</v>
      </c>
      <c r="B20183" s="6" t="s">
        <v>64</v>
      </c>
      <c r="C20183" s="17">
        <v>5263.64380939895</v>
      </c>
    </row>
    <row r="20184">
      <c r="A20184" s="32">
        <v>46003.86758207176</v>
      </c>
      <c r="B20184" s="6" t="s">
        <v>68</v>
      </c>
      <c r="C20184" s="17">
        <v>4881.237974528779</v>
      </c>
    </row>
    <row r="20185">
      <c r="A20185" s="32">
        <v>46003.86758207176</v>
      </c>
      <c r="B20185" s="6" t="s">
        <v>73</v>
      </c>
      <c r="C20185" s="17">
        <v>4955.333773003094</v>
      </c>
    </row>
    <row r="20186">
      <c r="A20186" s="32">
        <v>46003.86758207176</v>
      </c>
      <c r="B20186" s="6" t="s">
        <v>79</v>
      </c>
      <c r="C20186" s="17">
        <v>11589.2564023024</v>
      </c>
    </row>
    <row r="20187">
      <c r="A20187" s="32">
        <v>46003.86758207176</v>
      </c>
      <c r="B20187" s="6" t="s">
        <v>81</v>
      </c>
      <c r="C20187" s="17">
        <v>6337.823640451354</v>
      </c>
    </row>
    <row r="20188">
      <c r="A20188" s="32">
        <v>46003.86758207176</v>
      </c>
      <c r="B20188" s="6" t="s">
        <v>86</v>
      </c>
      <c r="C20188" s="17">
        <v>7024.4875133421465</v>
      </c>
    </row>
    <row r="20189">
      <c r="A20189" s="32">
        <v>46003.86758207176</v>
      </c>
      <c r="B20189" s="6" t="s">
        <v>21</v>
      </c>
      <c r="C20189" s="17">
        <v>7761.4329515942745</v>
      </c>
    </row>
    <row r="20190">
      <c r="A20190" s="32">
        <v>46003.86758207176</v>
      </c>
      <c r="B20190" s="6" t="s">
        <v>91</v>
      </c>
      <c r="C20190" s="17">
        <v>5507.9809019419</v>
      </c>
    </row>
    <row r="20191">
      <c r="A20191" s="32">
        <v>46003.86758207176</v>
      </c>
      <c r="B20191" s="6" t="s">
        <v>51</v>
      </c>
      <c r="C20191" s="17">
        <v>11075.705759784</v>
      </c>
    </row>
    <row r="20192">
      <c r="A20192" s="32">
        <v>46003.86758207176</v>
      </c>
      <c r="B20192" s="6" t="s">
        <v>95</v>
      </c>
      <c r="C20192" s="17">
        <v>6005.0</v>
      </c>
    </row>
    <row r="20193">
      <c r="A20193" s="32">
        <v>46003.86758207176</v>
      </c>
      <c r="B20193" s="6" t="s">
        <v>42</v>
      </c>
      <c r="C20193" s="17">
        <v>5100.227221899323</v>
      </c>
    </row>
    <row r="20194">
      <c r="A20194" s="32">
        <v>46003.86758207176</v>
      </c>
      <c r="B20194" s="6" t="s">
        <v>17169</v>
      </c>
      <c r="C20194" s="17">
        <v>5170.357698545402</v>
      </c>
    </row>
    <row r="20195">
      <c r="A20195" s="32">
        <v>46003.86758207176</v>
      </c>
      <c r="B20195" s="6" t="s">
        <v>71</v>
      </c>
      <c r="C20195" s="17">
        <v>3744.788239064655</v>
      </c>
    </row>
    <row r="20196">
      <c r="A20196" s="32">
        <v>46003.88278403935</v>
      </c>
      <c r="B20196" s="6" t="s">
        <v>13</v>
      </c>
      <c r="C20196" s="17">
        <v>10603.76642304009</v>
      </c>
    </row>
    <row r="20197">
      <c r="A20197" s="32">
        <v>46003.88278403935</v>
      </c>
      <c r="B20197" s="6" t="s">
        <v>28</v>
      </c>
      <c r="C20197" s="17">
        <v>8461.769191419664</v>
      </c>
    </row>
    <row r="20198">
      <c r="A20198" s="32">
        <v>46003.88278403935</v>
      </c>
      <c r="B20198" s="6" t="s">
        <v>33</v>
      </c>
      <c r="C20198" s="17">
        <v>8442.633435304175</v>
      </c>
    </row>
    <row r="20199">
      <c r="A20199" s="32">
        <v>46003.88278403935</v>
      </c>
      <c r="B20199" s="6" t="s">
        <v>37</v>
      </c>
      <c r="C20199" s="17">
        <v>10941.8039951588</v>
      </c>
    </row>
    <row r="20200">
      <c r="A20200" s="32">
        <v>46003.88278403935</v>
      </c>
      <c r="B20200" s="6" t="s">
        <v>109</v>
      </c>
      <c r="C20200" s="17">
        <v>9812.50866874832</v>
      </c>
    </row>
    <row r="20201">
      <c r="A20201" s="32">
        <v>46003.88278403935</v>
      </c>
      <c r="B20201" s="6" t="s">
        <v>46</v>
      </c>
      <c r="C20201" s="17">
        <v>5842.02619407389</v>
      </c>
    </row>
    <row r="20202">
      <c r="A20202" s="32">
        <v>46003.88278403935</v>
      </c>
      <c r="B20202" s="6" t="s">
        <v>141</v>
      </c>
      <c r="C20202" s="17">
        <v>6756.408070197071</v>
      </c>
    </row>
    <row r="20203">
      <c r="A20203" s="32">
        <v>46003.88278403935</v>
      </c>
      <c r="B20203" s="6" t="s">
        <v>54</v>
      </c>
      <c r="C20203" s="17">
        <v>12965.0716781789</v>
      </c>
    </row>
    <row r="20204">
      <c r="A20204" s="32">
        <v>46003.88278403935</v>
      </c>
      <c r="B20204" s="6" t="s">
        <v>58</v>
      </c>
      <c r="C20204" s="17">
        <v>7417.74905637407</v>
      </c>
    </row>
    <row r="20205">
      <c r="A20205" s="32">
        <v>46003.88278403935</v>
      </c>
      <c r="B20205" s="6" t="s">
        <v>64</v>
      </c>
      <c r="C20205" s="17">
        <v>5263.64380939895</v>
      </c>
    </row>
    <row r="20206">
      <c r="A20206" s="32">
        <v>46003.88278403935</v>
      </c>
      <c r="B20206" s="6" t="s">
        <v>68</v>
      </c>
      <c r="C20206" s="17">
        <v>4881.237974528779</v>
      </c>
    </row>
    <row r="20207">
      <c r="A20207" s="32">
        <v>46003.88278403935</v>
      </c>
      <c r="B20207" s="6" t="s">
        <v>73</v>
      </c>
      <c r="C20207" s="17">
        <v>4955.333773003094</v>
      </c>
    </row>
    <row r="20208">
      <c r="A20208" s="32">
        <v>46003.88278403935</v>
      </c>
      <c r="B20208" s="6" t="s">
        <v>79</v>
      </c>
      <c r="C20208" s="17">
        <v>11589.2564023024</v>
      </c>
    </row>
    <row r="20209">
      <c r="A20209" s="32">
        <v>46003.88278403935</v>
      </c>
      <c r="B20209" s="6" t="s">
        <v>81</v>
      </c>
      <c r="C20209" s="17">
        <v>6337.823640451354</v>
      </c>
    </row>
    <row r="20210">
      <c r="A20210" s="32">
        <v>46003.88278403935</v>
      </c>
      <c r="B20210" s="6" t="s">
        <v>86</v>
      </c>
      <c r="C20210" s="17">
        <v>7024.4875133421465</v>
      </c>
    </row>
    <row r="20211">
      <c r="A20211" s="32">
        <v>46003.88278403935</v>
      </c>
      <c r="B20211" s="6" t="s">
        <v>21</v>
      </c>
      <c r="C20211" s="17">
        <v>7515.18482636624</v>
      </c>
    </row>
    <row r="20212">
      <c r="A20212" s="32">
        <v>46003.88278403935</v>
      </c>
      <c r="B20212" s="6" t="s">
        <v>91</v>
      </c>
      <c r="C20212" s="17">
        <v>5507.9809019419</v>
      </c>
    </row>
    <row r="20213">
      <c r="A20213" s="32">
        <v>46003.88278403935</v>
      </c>
      <c r="B20213" s="6" t="s">
        <v>51</v>
      </c>
      <c r="C20213" s="17">
        <v>11075.705759784</v>
      </c>
    </row>
    <row r="20214">
      <c r="A20214" s="32">
        <v>46003.88278403935</v>
      </c>
      <c r="B20214" s="6" t="s">
        <v>95</v>
      </c>
      <c r="C20214" s="17">
        <v>6005.0</v>
      </c>
    </row>
    <row r="20215">
      <c r="A20215" s="32">
        <v>46003.88278403935</v>
      </c>
      <c r="B20215" s="6" t="s">
        <v>42</v>
      </c>
      <c r="C20215" s="17">
        <v>5100.227221899323</v>
      </c>
    </row>
    <row r="20216">
      <c r="A20216" s="32">
        <v>46003.88278403935</v>
      </c>
      <c r="B20216" s="6" t="s">
        <v>17169</v>
      </c>
      <c r="C20216" s="17">
        <v>5170.357698545402</v>
      </c>
    </row>
    <row r="20217">
      <c r="A20217" s="32">
        <v>46003.88278403935</v>
      </c>
      <c r="B20217" s="6" t="s">
        <v>71</v>
      </c>
      <c r="C20217" s="17">
        <v>3744.788239064655</v>
      </c>
    </row>
    <row r="20218">
      <c r="A20218" s="32">
        <v>46003.88845737268</v>
      </c>
      <c r="B20218" s="6" t="s">
        <v>13</v>
      </c>
      <c r="C20218" s="17">
        <v>10603.76642304009</v>
      </c>
    </row>
    <row r="20219">
      <c r="A20219" s="32">
        <v>46003.88845737268</v>
      </c>
      <c r="B20219" s="6" t="s">
        <v>28</v>
      </c>
      <c r="C20219" s="17">
        <v>8461.769191419664</v>
      </c>
    </row>
    <row r="20220">
      <c r="A20220" s="32">
        <v>46003.88845737268</v>
      </c>
      <c r="B20220" s="6" t="s">
        <v>33</v>
      </c>
      <c r="C20220" s="17">
        <v>8442.633435304175</v>
      </c>
    </row>
    <row r="20221">
      <c r="A20221" s="32">
        <v>46003.88845737268</v>
      </c>
      <c r="B20221" s="6" t="s">
        <v>37</v>
      </c>
      <c r="C20221" s="17">
        <v>10941.8039951588</v>
      </c>
    </row>
    <row r="20222">
      <c r="A20222" s="32">
        <v>46003.88845737268</v>
      </c>
      <c r="B20222" s="6" t="s">
        <v>109</v>
      </c>
      <c r="C20222" s="17">
        <v>9812.50866874832</v>
      </c>
    </row>
    <row r="20223">
      <c r="A20223" s="32">
        <v>46003.88845737268</v>
      </c>
      <c r="B20223" s="6" t="s">
        <v>46</v>
      </c>
      <c r="C20223" s="17">
        <v>5842.02619407389</v>
      </c>
    </row>
    <row r="20224">
      <c r="A20224" s="32">
        <v>46003.88845737268</v>
      </c>
      <c r="B20224" s="6" t="s">
        <v>141</v>
      </c>
      <c r="C20224" s="17">
        <v>6756.408070197071</v>
      </c>
    </row>
    <row r="20225">
      <c r="A20225" s="32">
        <v>46003.88845737268</v>
      </c>
      <c r="B20225" s="6" t="s">
        <v>54</v>
      </c>
      <c r="C20225" s="17">
        <v>12965.0716781789</v>
      </c>
    </row>
    <row r="20226">
      <c r="A20226" s="32">
        <v>46003.88845737268</v>
      </c>
      <c r="B20226" s="6" t="s">
        <v>58</v>
      </c>
      <c r="C20226" s="17">
        <v>7417.74905637407</v>
      </c>
    </row>
    <row r="20227">
      <c r="A20227" s="32">
        <v>46003.88845737268</v>
      </c>
      <c r="B20227" s="6" t="s">
        <v>64</v>
      </c>
      <c r="C20227" s="17">
        <v>5263.64380939895</v>
      </c>
    </row>
    <row r="20228">
      <c r="A20228" s="32">
        <v>46003.88845737268</v>
      </c>
      <c r="B20228" s="6" t="s">
        <v>68</v>
      </c>
      <c r="C20228" s="17">
        <v>4881.237974528779</v>
      </c>
    </row>
    <row r="20229">
      <c r="A20229" s="32">
        <v>46003.88845737268</v>
      </c>
      <c r="B20229" s="6" t="s">
        <v>73</v>
      </c>
      <c r="C20229" s="17">
        <v>4955.333773003094</v>
      </c>
    </row>
    <row r="20230">
      <c r="A20230" s="32">
        <v>46003.88845737268</v>
      </c>
      <c r="B20230" s="6" t="s">
        <v>79</v>
      </c>
      <c r="C20230" s="17">
        <v>11589.2564023024</v>
      </c>
    </row>
    <row r="20231">
      <c r="A20231" s="32">
        <v>46003.88845737268</v>
      </c>
      <c r="B20231" s="6" t="s">
        <v>81</v>
      </c>
      <c r="C20231" s="17">
        <v>6337.823640451354</v>
      </c>
    </row>
    <row r="20232">
      <c r="A20232" s="32">
        <v>46003.88845737268</v>
      </c>
      <c r="B20232" s="6" t="s">
        <v>86</v>
      </c>
      <c r="C20232" s="17">
        <v>7024.4875133421465</v>
      </c>
    </row>
    <row r="20233">
      <c r="A20233" s="32">
        <v>46003.88845737268</v>
      </c>
      <c r="B20233" s="6" t="s">
        <v>21</v>
      </c>
      <c r="C20233" s="17">
        <v>7515.18482636624</v>
      </c>
    </row>
    <row r="20234">
      <c r="A20234" s="32">
        <v>46003.88845737268</v>
      </c>
      <c r="B20234" s="6" t="s">
        <v>91</v>
      </c>
      <c r="C20234" s="17">
        <v>5507.9809019419</v>
      </c>
    </row>
    <row r="20235">
      <c r="A20235" s="32">
        <v>46003.88845737268</v>
      </c>
      <c r="B20235" s="6" t="s">
        <v>51</v>
      </c>
      <c r="C20235" s="17">
        <v>11075.705759784</v>
      </c>
    </row>
    <row r="20236">
      <c r="A20236" s="32">
        <v>46003.88845737268</v>
      </c>
      <c r="B20236" s="6" t="s">
        <v>95</v>
      </c>
      <c r="C20236" s="17">
        <v>6005.0</v>
      </c>
    </row>
    <row r="20237">
      <c r="A20237" s="32">
        <v>46003.88845737268</v>
      </c>
      <c r="B20237" s="6" t="s">
        <v>42</v>
      </c>
      <c r="C20237" s="17">
        <v>5100.227221899323</v>
      </c>
    </row>
    <row r="20238">
      <c r="A20238" s="32">
        <v>46003.88845737268</v>
      </c>
      <c r="B20238" s="6" t="s">
        <v>17169</v>
      </c>
      <c r="C20238" s="17">
        <v>5170.357698545402</v>
      </c>
    </row>
    <row r="20239">
      <c r="A20239" s="32">
        <v>46003.88845737268</v>
      </c>
      <c r="B20239" s="6" t="s">
        <v>71</v>
      </c>
      <c r="C20239" s="17">
        <v>3744.788239064655</v>
      </c>
    </row>
    <row r="20240">
      <c r="A20240" s="32">
        <v>46003.909427245366</v>
      </c>
      <c r="B20240" s="6" t="s">
        <v>13</v>
      </c>
      <c r="C20240" s="17">
        <v>8642.313871479671</v>
      </c>
    </row>
    <row r="20241">
      <c r="A20241" s="32">
        <v>46003.909427245366</v>
      </c>
      <c r="B20241" s="6" t="s">
        <v>28</v>
      </c>
      <c r="C20241" s="17">
        <v>7961.769191419664</v>
      </c>
    </row>
    <row r="20242">
      <c r="A20242" s="32">
        <v>46003.909427245366</v>
      </c>
      <c r="B20242" s="6" t="s">
        <v>33</v>
      </c>
      <c r="C20242" s="17">
        <v>7942.633435304175</v>
      </c>
    </row>
    <row r="20243">
      <c r="A20243" s="32">
        <v>46003.909427245366</v>
      </c>
      <c r="B20243" s="6" t="s">
        <v>37</v>
      </c>
      <c r="C20243" s="17">
        <v>10441.8039951588</v>
      </c>
    </row>
    <row r="20244">
      <c r="A20244" s="32">
        <v>46003.909427245366</v>
      </c>
      <c r="B20244" s="6" t="s">
        <v>109</v>
      </c>
      <c r="C20244" s="17">
        <v>10812.50866874832</v>
      </c>
    </row>
    <row r="20245">
      <c r="A20245" s="32">
        <v>46003.909427245366</v>
      </c>
      <c r="B20245" s="6" t="s">
        <v>46</v>
      </c>
      <c r="C20245" s="17">
        <v>6842.02619407389</v>
      </c>
    </row>
    <row r="20246">
      <c r="A20246" s="32">
        <v>46003.909427245366</v>
      </c>
      <c r="B20246" s="6" t="s">
        <v>141</v>
      </c>
      <c r="C20246" s="17">
        <v>7756.408070197071</v>
      </c>
    </row>
    <row r="20247">
      <c r="A20247" s="32">
        <v>46003.909427245366</v>
      </c>
      <c r="B20247" s="6" t="s">
        <v>54</v>
      </c>
      <c r="C20247" s="17">
        <v>12465.0716781789</v>
      </c>
    </row>
    <row r="20248">
      <c r="A20248" s="32">
        <v>46003.909427245366</v>
      </c>
      <c r="B20248" s="6" t="s">
        <v>58</v>
      </c>
      <c r="C20248" s="17">
        <v>8417.74905637407</v>
      </c>
    </row>
    <row r="20249">
      <c r="A20249" s="32">
        <v>46003.909427245366</v>
      </c>
      <c r="B20249" s="6" t="s">
        <v>64</v>
      </c>
      <c r="C20249" s="17">
        <v>4763.64380939895</v>
      </c>
    </row>
    <row r="20250">
      <c r="A20250" s="32">
        <v>46003.909427245366</v>
      </c>
      <c r="B20250" s="6" t="s">
        <v>68</v>
      </c>
      <c r="C20250" s="17">
        <v>5600.793544082682</v>
      </c>
    </row>
    <row r="20251">
      <c r="A20251" s="32">
        <v>46003.909427245366</v>
      </c>
      <c r="B20251" s="6" t="s">
        <v>73</v>
      </c>
      <c r="C20251" s="17">
        <v>5955.333773003094</v>
      </c>
    </row>
    <row r="20252">
      <c r="A20252" s="32">
        <v>46003.909427245366</v>
      </c>
      <c r="B20252" s="6" t="s">
        <v>79</v>
      </c>
      <c r="C20252" s="17">
        <v>11089.2564023024</v>
      </c>
    </row>
    <row r="20253">
      <c r="A20253" s="32">
        <v>46003.909427245366</v>
      </c>
      <c r="B20253" s="6" t="s">
        <v>81</v>
      </c>
      <c r="C20253" s="17">
        <v>5837.823640451354</v>
      </c>
    </row>
    <row r="20254">
      <c r="A20254" s="32">
        <v>46003.909427245366</v>
      </c>
      <c r="B20254" s="6" t="s">
        <v>86</v>
      </c>
      <c r="C20254" s="17">
        <v>8024.4875133421465</v>
      </c>
    </row>
    <row r="20255">
      <c r="A20255" s="32">
        <v>46003.909427245366</v>
      </c>
      <c r="B20255" s="6" t="s">
        <v>21</v>
      </c>
      <c r="C20255" s="17">
        <v>7566.681346882428</v>
      </c>
    </row>
    <row r="20256">
      <c r="A20256" s="32">
        <v>46003.909427245366</v>
      </c>
      <c r="B20256" s="6" t="s">
        <v>91</v>
      </c>
      <c r="C20256" s="17">
        <v>5007.9809019419</v>
      </c>
    </row>
    <row r="20257">
      <c r="A20257" s="32">
        <v>46003.909427245366</v>
      </c>
      <c r="B20257" s="6" t="s">
        <v>51</v>
      </c>
      <c r="C20257" s="17">
        <v>12075.705759784</v>
      </c>
    </row>
    <row r="20258">
      <c r="A20258" s="32">
        <v>46003.909427245366</v>
      </c>
      <c r="B20258" s="6" t="s">
        <v>95</v>
      </c>
      <c r="C20258" s="17">
        <v>5505.0</v>
      </c>
    </row>
    <row r="20259">
      <c r="A20259" s="32">
        <v>46003.909427245366</v>
      </c>
      <c r="B20259" s="6" t="s">
        <v>42</v>
      </c>
      <c r="C20259" s="17">
        <v>5100.227221899323</v>
      </c>
    </row>
    <row r="20260">
      <c r="A20260" s="32">
        <v>46003.909427245366</v>
      </c>
      <c r="B20260" s="6" t="s">
        <v>17169</v>
      </c>
      <c r="C20260" s="17">
        <v>4670.357698545402</v>
      </c>
    </row>
    <row r="20261">
      <c r="A20261" s="32">
        <v>46003.909427245366</v>
      </c>
      <c r="B20261" s="6" t="s">
        <v>71</v>
      </c>
      <c r="C20261" s="17">
        <v>3744.788239064655</v>
      </c>
    </row>
    <row r="20262">
      <c r="A20262" s="32">
        <v>46003.93011929398</v>
      </c>
      <c r="B20262" s="6" t="s">
        <v>13</v>
      </c>
      <c r="C20262" s="17">
        <v>8642.313871479671</v>
      </c>
    </row>
    <row r="20263">
      <c r="A20263" s="32">
        <v>46003.93011929398</v>
      </c>
      <c r="B20263" s="6" t="s">
        <v>28</v>
      </c>
      <c r="C20263" s="17">
        <v>7961.769191419664</v>
      </c>
    </row>
    <row r="20264">
      <c r="A20264" s="32">
        <v>46003.93011929398</v>
      </c>
      <c r="B20264" s="6" t="s">
        <v>33</v>
      </c>
      <c r="C20264" s="17">
        <v>7942.633435304175</v>
      </c>
    </row>
    <row r="20265">
      <c r="A20265" s="32">
        <v>46003.93011929398</v>
      </c>
      <c r="B20265" s="6" t="s">
        <v>37</v>
      </c>
      <c r="C20265" s="17">
        <v>10441.8039951588</v>
      </c>
    </row>
    <row r="20266">
      <c r="A20266" s="32">
        <v>46003.93011929398</v>
      </c>
      <c r="B20266" s="6" t="s">
        <v>109</v>
      </c>
      <c r="C20266" s="17">
        <v>10812.50866874832</v>
      </c>
    </row>
    <row r="20267">
      <c r="A20267" s="32">
        <v>46003.93011929398</v>
      </c>
      <c r="B20267" s="6" t="s">
        <v>46</v>
      </c>
      <c r="C20267" s="17">
        <v>6842.02619407389</v>
      </c>
    </row>
    <row r="20268">
      <c r="A20268" s="32">
        <v>46003.93011929398</v>
      </c>
      <c r="B20268" s="6" t="s">
        <v>141</v>
      </c>
      <c r="C20268" s="17">
        <v>7756.408070197071</v>
      </c>
    </row>
    <row r="20269">
      <c r="A20269" s="32">
        <v>46003.93011929398</v>
      </c>
      <c r="B20269" s="6" t="s">
        <v>54</v>
      </c>
      <c r="C20269" s="17">
        <v>12465.0716781789</v>
      </c>
    </row>
    <row r="20270">
      <c r="A20270" s="32">
        <v>46003.93011929398</v>
      </c>
      <c r="B20270" s="6" t="s">
        <v>58</v>
      </c>
      <c r="C20270" s="17">
        <v>8417.74905637407</v>
      </c>
    </row>
    <row r="20271">
      <c r="A20271" s="32">
        <v>46003.93011929398</v>
      </c>
      <c r="B20271" s="6" t="s">
        <v>64</v>
      </c>
      <c r="C20271" s="17">
        <v>4763.64380939895</v>
      </c>
    </row>
    <row r="20272">
      <c r="A20272" s="32">
        <v>46003.93011929398</v>
      </c>
      <c r="B20272" s="6" t="s">
        <v>68</v>
      </c>
      <c r="C20272" s="17">
        <v>5600.793544082682</v>
      </c>
    </row>
    <row r="20273">
      <c r="A20273" s="32">
        <v>46003.93011929398</v>
      </c>
      <c r="B20273" s="6" t="s">
        <v>73</v>
      </c>
      <c r="C20273" s="17">
        <v>5955.333773003094</v>
      </c>
    </row>
    <row r="20274">
      <c r="A20274" s="32">
        <v>46003.93011929398</v>
      </c>
      <c r="B20274" s="6" t="s">
        <v>79</v>
      </c>
      <c r="C20274" s="17">
        <v>11089.2564023024</v>
      </c>
    </row>
    <row r="20275">
      <c r="A20275" s="32">
        <v>46003.93011929398</v>
      </c>
      <c r="B20275" s="6" t="s">
        <v>81</v>
      </c>
      <c r="C20275" s="17">
        <v>5837.823640451354</v>
      </c>
    </row>
    <row r="20276">
      <c r="A20276" s="32">
        <v>46003.93011929398</v>
      </c>
      <c r="B20276" s="6" t="s">
        <v>86</v>
      </c>
      <c r="C20276" s="17">
        <v>8024.4875133421465</v>
      </c>
    </row>
    <row r="20277">
      <c r="A20277" s="32">
        <v>46003.93011929398</v>
      </c>
      <c r="B20277" s="6" t="s">
        <v>21</v>
      </c>
      <c r="C20277" s="17">
        <v>7566.681346882428</v>
      </c>
    </row>
    <row r="20278">
      <c r="A20278" s="32">
        <v>46003.93011929398</v>
      </c>
      <c r="B20278" s="6" t="s">
        <v>91</v>
      </c>
      <c r="C20278" s="17">
        <v>5007.9809019419</v>
      </c>
    </row>
    <row r="20279">
      <c r="A20279" s="32">
        <v>46003.93011929398</v>
      </c>
      <c r="B20279" s="6" t="s">
        <v>51</v>
      </c>
      <c r="C20279" s="17">
        <v>12075.705759784</v>
      </c>
    </row>
    <row r="20280">
      <c r="A20280" s="32">
        <v>46003.93011929398</v>
      </c>
      <c r="B20280" s="6" t="s">
        <v>95</v>
      </c>
      <c r="C20280" s="17">
        <v>5505.0</v>
      </c>
    </row>
    <row r="20281">
      <c r="A20281" s="32">
        <v>46003.93011929398</v>
      </c>
      <c r="B20281" s="6" t="s">
        <v>42</v>
      </c>
      <c r="C20281" s="17">
        <v>5100.227221899323</v>
      </c>
    </row>
    <row r="20282">
      <c r="A20282" s="32">
        <v>46003.93011929398</v>
      </c>
      <c r="B20282" s="6" t="s">
        <v>17169</v>
      </c>
      <c r="C20282" s="17">
        <v>4670.357698545402</v>
      </c>
    </row>
    <row r="20283">
      <c r="A20283" s="32">
        <v>46003.93011929398</v>
      </c>
      <c r="B20283" s="6" t="s">
        <v>71</v>
      </c>
      <c r="C20283" s="17">
        <v>3744.788239064655</v>
      </c>
    </row>
    <row r="20284">
      <c r="A20284" s="32">
        <v>46003.9509262963</v>
      </c>
      <c r="B20284" s="6" t="s">
        <v>13</v>
      </c>
      <c r="C20284" s="17">
        <v>8642.313871479671</v>
      </c>
    </row>
    <row r="20285">
      <c r="A20285" s="32">
        <v>46003.9509262963</v>
      </c>
      <c r="B20285" s="6" t="s">
        <v>28</v>
      </c>
      <c r="C20285" s="17">
        <v>7961.769191419664</v>
      </c>
    </row>
    <row r="20286">
      <c r="A20286" s="32">
        <v>46003.9509262963</v>
      </c>
      <c r="B20286" s="6" t="s">
        <v>33</v>
      </c>
      <c r="C20286" s="17">
        <v>7942.633435304175</v>
      </c>
    </row>
    <row r="20287">
      <c r="A20287" s="32">
        <v>46003.9509262963</v>
      </c>
      <c r="B20287" s="6" t="s">
        <v>37</v>
      </c>
      <c r="C20287" s="17">
        <v>10441.8039951588</v>
      </c>
    </row>
    <row r="20288">
      <c r="A20288" s="32">
        <v>46003.9509262963</v>
      </c>
      <c r="B20288" s="6" t="s">
        <v>109</v>
      </c>
      <c r="C20288" s="17">
        <v>10812.50866874832</v>
      </c>
    </row>
    <row r="20289">
      <c r="A20289" s="32">
        <v>46003.9509262963</v>
      </c>
      <c r="B20289" s="6" t="s">
        <v>46</v>
      </c>
      <c r="C20289" s="17">
        <v>6842.02619407389</v>
      </c>
    </row>
    <row r="20290">
      <c r="A20290" s="32">
        <v>46003.9509262963</v>
      </c>
      <c r="B20290" s="6" t="s">
        <v>141</v>
      </c>
      <c r="C20290" s="17">
        <v>7756.408070197071</v>
      </c>
    </row>
    <row r="20291">
      <c r="A20291" s="32">
        <v>46003.9509262963</v>
      </c>
      <c r="B20291" s="6" t="s">
        <v>54</v>
      </c>
      <c r="C20291" s="17">
        <v>12465.0716781789</v>
      </c>
    </row>
    <row r="20292">
      <c r="A20292" s="32">
        <v>46003.9509262963</v>
      </c>
      <c r="B20292" s="6" t="s">
        <v>58</v>
      </c>
      <c r="C20292" s="17">
        <v>8417.74905637407</v>
      </c>
    </row>
    <row r="20293">
      <c r="A20293" s="32">
        <v>46003.9509262963</v>
      </c>
      <c r="B20293" s="6" t="s">
        <v>64</v>
      </c>
      <c r="C20293" s="17">
        <v>4763.64380939895</v>
      </c>
    </row>
    <row r="20294">
      <c r="A20294" s="32">
        <v>46003.9509262963</v>
      </c>
      <c r="B20294" s="6" t="s">
        <v>68</v>
      </c>
      <c r="C20294" s="17">
        <v>5600.793544082682</v>
      </c>
    </row>
    <row r="20295">
      <c r="A20295" s="32">
        <v>46003.9509262963</v>
      </c>
      <c r="B20295" s="6" t="s">
        <v>73</v>
      </c>
      <c r="C20295" s="17">
        <v>5955.333773003094</v>
      </c>
    </row>
    <row r="20296">
      <c r="A20296" s="32">
        <v>46003.9509262963</v>
      </c>
      <c r="B20296" s="6" t="s">
        <v>79</v>
      </c>
      <c r="C20296" s="17">
        <v>11089.2564023024</v>
      </c>
    </row>
    <row r="20297">
      <c r="A20297" s="32">
        <v>46003.9509262963</v>
      </c>
      <c r="B20297" s="6" t="s">
        <v>81</v>
      </c>
      <c r="C20297" s="17">
        <v>5837.823640451354</v>
      </c>
    </row>
    <row r="20298">
      <c r="A20298" s="32">
        <v>46003.9509262963</v>
      </c>
      <c r="B20298" s="6" t="s">
        <v>86</v>
      </c>
      <c r="C20298" s="17">
        <v>8024.4875133421465</v>
      </c>
    </row>
    <row r="20299">
      <c r="A20299" s="32">
        <v>46003.9509262963</v>
      </c>
      <c r="B20299" s="6" t="s">
        <v>21</v>
      </c>
      <c r="C20299" s="17">
        <v>7566.681346882428</v>
      </c>
    </row>
    <row r="20300">
      <c r="A20300" s="32">
        <v>46003.9509262963</v>
      </c>
      <c r="B20300" s="6" t="s">
        <v>91</v>
      </c>
      <c r="C20300" s="17">
        <v>5007.9809019419</v>
      </c>
    </row>
    <row r="20301">
      <c r="A20301" s="32">
        <v>46003.9509262963</v>
      </c>
      <c r="B20301" s="6" t="s">
        <v>51</v>
      </c>
      <c r="C20301" s="17">
        <v>12075.705759784</v>
      </c>
    </row>
    <row r="20302">
      <c r="A20302" s="32">
        <v>46003.9509262963</v>
      </c>
      <c r="B20302" s="6" t="s">
        <v>95</v>
      </c>
      <c r="C20302" s="17">
        <v>5505.0</v>
      </c>
    </row>
    <row r="20303">
      <c r="A20303" s="32">
        <v>46003.9509262963</v>
      </c>
      <c r="B20303" s="6" t="s">
        <v>42</v>
      </c>
      <c r="C20303" s="17">
        <v>5100.227221899323</v>
      </c>
    </row>
    <row r="20304">
      <c r="A20304" s="32">
        <v>46003.9509262963</v>
      </c>
      <c r="B20304" s="6" t="s">
        <v>17169</v>
      </c>
      <c r="C20304" s="17">
        <v>4670.357698545402</v>
      </c>
    </row>
    <row r="20305">
      <c r="A20305" s="32">
        <v>46003.9509262963</v>
      </c>
      <c r="B20305" s="6" t="s">
        <v>71</v>
      </c>
      <c r="C20305" s="17">
        <v>3744.788239064655</v>
      </c>
    </row>
    <row r="20306">
      <c r="A20306" s="32">
        <v>46003.97200569445</v>
      </c>
      <c r="B20306" s="6" t="s">
        <v>13</v>
      </c>
      <c r="C20306" s="17">
        <v>8642.313871479671</v>
      </c>
    </row>
    <row r="20307">
      <c r="A20307" s="32">
        <v>46003.97200569445</v>
      </c>
      <c r="B20307" s="6" t="s">
        <v>28</v>
      </c>
      <c r="C20307" s="17">
        <v>7961.769191419664</v>
      </c>
    </row>
    <row r="20308">
      <c r="A20308" s="32">
        <v>46003.97200569445</v>
      </c>
      <c r="B20308" s="6" t="s">
        <v>33</v>
      </c>
      <c r="C20308" s="17">
        <v>7942.633435304175</v>
      </c>
    </row>
    <row r="20309">
      <c r="A20309" s="32">
        <v>46003.97200569445</v>
      </c>
      <c r="B20309" s="6" t="s">
        <v>37</v>
      </c>
      <c r="C20309" s="17">
        <v>10441.8039951588</v>
      </c>
    </row>
    <row r="20310">
      <c r="A20310" s="32">
        <v>46003.97200569445</v>
      </c>
      <c r="B20310" s="6" t="s">
        <v>109</v>
      </c>
      <c r="C20310" s="17">
        <v>10812.50866874832</v>
      </c>
    </row>
    <row r="20311">
      <c r="A20311" s="32">
        <v>46003.97200569445</v>
      </c>
      <c r="B20311" s="6" t="s">
        <v>46</v>
      </c>
      <c r="C20311" s="17">
        <v>6842.02619407389</v>
      </c>
    </row>
    <row r="20312">
      <c r="A20312" s="32">
        <v>46003.97200569445</v>
      </c>
      <c r="B20312" s="6" t="s">
        <v>141</v>
      </c>
      <c r="C20312" s="17">
        <v>7756.408070197071</v>
      </c>
    </row>
    <row r="20313">
      <c r="A20313" s="32">
        <v>46003.97200569445</v>
      </c>
      <c r="B20313" s="6" t="s">
        <v>54</v>
      </c>
      <c r="C20313" s="17">
        <v>12465.0716781789</v>
      </c>
    </row>
    <row r="20314">
      <c r="A20314" s="32">
        <v>46003.97200569445</v>
      </c>
      <c r="B20314" s="6" t="s">
        <v>58</v>
      </c>
      <c r="C20314" s="17">
        <v>8417.74905637407</v>
      </c>
    </row>
    <row r="20315">
      <c r="A20315" s="32">
        <v>46003.97200569445</v>
      </c>
      <c r="B20315" s="6" t="s">
        <v>64</v>
      </c>
      <c r="C20315" s="17">
        <v>4763.64380939895</v>
      </c>
    </row>
    <row r="20316">
      <c r="A20316" s="32">
        <v>46003.97200569445</v>
      </c>
      <c r="B20316" s="6" t="s">
        <v>68</v>
      </c>
      <c r="C20316" s="17">
        <v>5600.793544082682</v>
      </c>
    </row>
    <row r="20317">
      <c r="A20317" s="32">
        <v>46003.97200569445</v>
      </c>
      <c r="B20317" s="6" t="s">
        <v>73</v>
      </c>
      <c r="C20317" s="17">
        <v>5955.333773003094</v>
      </c>
    </row>
    <row r="20318">
      <c r="A20318" s="32">
        <v>46003.97200569445</v>
      </c>
      <c r="B20318" s="6" t="s">
        <v>79</v>
      </c>
      <c r="C20318" s="17">
        <v>11089.2564023024</v>
      </c>
    </row>
    <row r="20319">
      <c r="A20319" s="32">
        <v>46003.97200569445</v>
      </c>
      <c r="B20319" s="6" t="s">
        <v>81</v>
      </c>
      <c r="C20319" s="17">
        <v>5837.823640451354</v>
      </c>
    </row>
    <row r="20320">
      <c r="A20320" s="32">
        <v>46003.97200569445</v>
      </c>
      <c r="B20320" s="6" t="s">
        <v>86</v>
      </c>
      <c r="C20320" s="17">
        <v>8024.4875133421465</v>
      </c>
    </row>
    <row r="20321">
      <c r="A20321" s="32">
        <v>46003.97200569445</v>
      </c>
      <c r="B20321" s="6" t="s">
        <v>21</v>
      </c>
      <c r="C20321" s="17">
        <v>7566.681346882428</v>
      </c>
    </row>
    <row r="20322">
      <c r="A20322" s="32">
        <v>46003.97200569445</v>
      </c>
      <c r="B20322" s="6" t="s">
        <v>91</v>
      </c>
      <c r="C20322" s="17">
        <v>5007.9809019419</v>
      </c>
    </row>
    <row r="20323">
      <c r="A20323" s="32">
        <v>46003.97200569445</v>
      </c>
      <c r="B20323" s="6" t="s">
        <v>51</v>
      </c>
      <c r="C20323" s="17">
        <v>12075.705759784</v>
      </c>
    </row>
    <row r="20324">
      <c r="A20324" s="32">
        <v>46003.97200569445</v>
      </c>
      <c r="B20324" s="6" t="s">
        <v>95</v>
      </c>
      <c r="C20324" s="17">
        <v>5505.0</v>
      </c>
    </row>
    <row r="20325">
      <c r="A20325" s="32">
        <v>46003.97200569445</v>
      </c>
      <c r="B20325" s="6" t="s">
        <v>42</v>
      </c>
      <c r="C20325" s="17">
        <v>5100.227221899323</v>
      </c>
    </row>
    <row r="20326">
      <c r="A20326" s="32">
        <v>46003.97200569445</v>
      </c>
      <c r="B20326" s="6" t="s">
        <v>17169</v>
      </c>
      <c r="C20326" s="17">
        <v>4670.357698545402</v>
      </c>
    </row>
    <row r="20327">
      <c r="A20327" s="32">
        <v>46003.97200569445</v>
      </c>
      <c r="B20327" s="6" t="s">
        <v>71</v>
      </c>
      <c r="C20327" s="17">
        <v>3744.788239064655</v>
      </c>
    </row>
    <row r="20328">
      <c r="A20328" s="32">
        <v>46003.99258638889</v>
      </c>
      <c r="B20328" s="6" t="s">
        <v>13</v>
      </c>
      <c r="C20328" s="17">
        <v>8642.313871479671</v>
      </c>
    </row>
    <row r="20329">
      <c r="A20329" s="32">
        <v>46003.99258638889</v>
      </c>
      <c r="B20329" s="6" t="s">
        <v>28</v>
      </c>
      <c r="C20329" s="17">
        <v>7961.769191419664</v>
      </c>
    </row>
    <row r="20330">
      <c r="A20330" s="32">
        <v>46003.99258638889</v>
      </c>
      <c r="B20330" s="6" t="s">
        <v>33</v>
      </c>
      <c r="C20330" s="17">
        <v>7942.633435304175</v>
      </c>
    </row>
    <row r="20331">
      <c r="A20331" s="32">
        <v>46003.99258638889</v>
      </c>
      <c r="B20331" s="6" t="s">
        <v>37</v>
      </c>
      <c r="C20331" s="17">
        <v>10441.8039951588</v>
      </c>
    </row>
    <row r="20332">
      <c r="A20332" s="32">
        <v>46003.99258638889</v>
      </c>
      <c r="B20332" s="6" t="s">
        <v>109</v>
      </c>
      <c r="C20332" s="17">
        <v>10812.50866874832</v>
      </c>
    </row>
    <row r="20333">
      <c r="A20333" s="32">
        <v>46003.99258638889</v>
      </c>
      <c r="B20333" s="6" t="s">
        <v>46</v>
      </c>
      <c r="C20333" s="17">
        <v>6842.02619407389</v>
      </c>
    </row>
    <row r="20334">
      <c r="A20334" s="32">
        <v>46003.99258638889</v>
      </c>
      <c r="B20334" s="6" t="s">
        <v>141</v>
      </c>
      <c r="C20334" s="17">
        <v>7756.408070197071</v>
      </c>
    </row>
    <row r="20335">
      <c r="A20335" s="32">
        <v>46003.99258638889</v>
      </c>
      <c r="B20335" s="6" t="s">
        <v>54</v>
      </c>
      <c r="C20335" s="17">
        <v>12465.0716781789</v>
      </c>
    </row>
    <row r="20336">
      <c r="A20336" s="32">
        <v>46003.99258638889</v>
      </c>
      <c r="B20336" s="6" t="s">
        <v>58</v>
      </c>
      <c r="C20336" s="17">
        <v>8417.74905637407</v>
      </c>
    </row>
    <row r="20337">
      <c r="A20337" s="32">
        <v>46003.99258638889</v>
      </c>
      <c r="B20337" s="6" t="s">
        <v>64</v>
      </c>
      <c r="C20337" s="17">
        <v>4763.64380939895</v>
      </c>
    </row>
    <row r="20338">
      <c r="A20338" s="32">
        <v>46003.99258638889</v>
      </c>
      <c r="B20338" s="6" t="s">
        <v>68</v>
      </c>
      <c r="C20338" s="17">
        <v>5600.793544082682</v>
      </c>
    </row>
    <row r="20339">
      <c r="A20339" s="32">
        <v>46003.99258638889</v>
      </c>
      <c r="B20339" s="6" t="s">
        <v>73</v>
      </c>
      <c r="C20339" s="17">
        <v>5955.333773003094</v>
      </c>
    </row>
    <row r="20340">
      <c r="A20340" s="32">
        <v>46003.99258638889</v>
      </c>
      <c r="B20340" s="6" t="s">
        <v>79</v>
      </c>
      <c r="C20340" s="17">
        <v>11089.2564023024</v>
      </c>
    </row>
    <row r="20341">
      <c r="A20341" s="32">
        <v>46003.99258638889</v>
      </c>
      <c r="B20341" s="6" t="s">
        <v>81</v>
      </c>
      <c r="C20341" s="17">
        <v>5837.823640451354</v>
      </c>
    </row>
    <row r="20342">
      <c r="A20342" s="32">
        <v>46003.99258638889</v>
      </c>
      <c r="B20342" s="6" t="s">
        <v>86</v>
      </c>
      <c r="C20342" s="17">
        <v>8024.4875133421465</v>
      </c>
    </row>
    <row r="20343">
      <c r="A20343" s="32">
        <v>46003.99258638889</v>
      </c>
      <c r="B20343" s="6" t="s">
        <v>21</v>
      </c>
      <c r="C20343" s="17">
        <v>7566.681346882428</v>
      </c>
    </row>
    <row r="20344">
      <c r="A20344" s="32">
        <v>46003.99258638889</v>
      </c>
      <c r="B20344" s="6" t="s">
        <v>91</v>
      </c>
      <c r="C20344" s="17">
        <v>5007.9809019419</v>
      </c>
    </row>
    <row r="20345">
      <c r="A20345" s="32">
        <v>46003.99258638889</v>
      </c>
      <c r="B20345" s="6" t="s">
        <v>51</v>
      </c>
      <c r="C20345" s="17">
        <v>12075.705759784</v>
      </c>
    </row>
    <row r="20346">
      <c r="A20346" s="32">
        <v>46003.99258638889</v>
      </c>
      <c r="B20346" s="6" t="s">
        <v>95</v>
      </c>
      <c r="C20346" s="17">
        <v>5505.0</v>
      </c>
    </row>
    <row r="20347">
      <c r="A20347" s="32">
        <v>46003.99258638889</v>
      </c>
      <c r="B20347" s="6" t="s">
        <v>42</v>
      </c>
      <c r="C20347" s="17">
        <v>5100.227221899323</v>
      </c>
    </row>
    <row r="20348">
      <c r="A20348" s="32">
        <v>46003.99258638889</v>
      </c>
      <c r="B20348" s="6" t="s">
        <v>17169</v>
      </c>
      <c r="C20348" s="17">
        <v>4670.357698545402</v>
      </c>
    </row>
    <row r="20349">
      <c r="A20349" s="32">
        <v>46003.99258638889</v>
      </c>
      <c r="B20349" s="6" t="s">
        <v>71</v>
      </c>
      <c r="C20349" s="17">
        <v>3744.788239064655</v>
      </c>
    </row>
    <row r="20350">
      <c r="A20350" s="32">
        <v>46004.00660030093</v>
      </c>
      <c r="B20350" s="6" t="s">
        <v>13</v>
      </c>
      <c r="C20350" s="17">
        <v>8642.313871479671</v>
      </c>
    </row>
    <row r="20351">
      <c r="A20351" s="32">
        <v>46004.00660030093</v>
      </c>
      <c r="B20351" s="6" t="s">
        <v>28</v>
      </c>
      <c r="C20351" s="17">
        <v>7961.769191419664</v>
      </c>
    </row>
    <row r="20352">
      <c r="A20352" s="32">
        <v>46004.00660030093</v>
      </c>
      <c r="B20352" s="6" t="s">
        <v>33</v>
      </c>
      <c r="C20352" s="17">
        <v>7942.633435304175</v>
      </c>
    </row>
    <row r="20353">
      <c r="A20353" s="32">
        <v>46004.00660030093</v>
      </c>
      <c r="B20353" s="6" t="s">
        <v>37</v>
      </c>
      <c r="C20353" s="17">
        <v>10441.8039951588</v>
      </c>
    </row>
    <row r="20354">
      <c r="A20354" s="32">
        <v>46004.00660030093</v>
      </c>
      <c r="B20354" s="6" t="s">
        <v>109</v>
      </c>
      <c r="C20354" s="17">
        <v>10812.50866874832</v>
      </c>
    </row>
    <row r="20355">
      <c r="A20355" s="32">
        <v>46004.00660030093</v>
      </c>
      <c r="B20355" s="6" t="s">
        <v>46</v>
      </c>
      <c r="C20355" s="17">
        <v>6842.02619407389</v>
      </c>
    </row>
    <row r="20356">
      <c r="A20356" s="32">
        <v>46004.00660030093</v>
      </c>
      <c r="B20356" s="6" t="s">
        <v>141</v>
      </c>
      <c r="C20356" s="17">
        <v>7756.408070197071</v>
      </c>
    </row>
    <row r="20357">
      <c r="A20357" s="32">
        <v>46004.00660030093</v>
      </c>
      <c r="B20357" s="6" t="s">
        <v>54</v>
      </c>
      <c r="C20357" s="17">
        <v>12465.0716781789</v>
      </c>
    </row>
    <row r="20358">
      <c r="A20358" s="32">
        <v>46004.00660030093</v>
      </c>
      <c r="B20358" s="6" t="s">
        <v>58</v>
      </c>
      <c r="C20358" s="17">
        <v>8417.74905637407</v>
      </c>
    </row>
    <row r="20359">
      <c r="A20359" s="32">
        <v>46004.00660030093</v>
      </c>
      <c r="B20359" s="6" t="s">
        <v>64</v>
      </c>
      <c r="C20359" s="17">
        <v>4763.64380939895</v>
      </c>
    </row>
    <row r="20360">
      <c r="A20360" s="32">
        <v>46004.00660030093</v>
      </c>
      <c r="B20360" s="6" t="s">
        <v>68</v>
      </c>
      <c r="C20360" s="17">
        <v>5600.793544082682</v>
      </c>
    </row>
    <row r="20361">
      <c r="A20361" s="32">
        <v>46004.00660030093</v>
      </c>
      <c r="B20361" s="6" t="s">
        <v>73</v>
      </c>
      <c r="C20361" s="17">
        <v>5955.333773003094</v>
      </c>
    </row>
    <row r="20362">
      <c r="A20362" s="32">
        <v>46004.00660030093</v>
      </c>
      <c r="B20362" s="6" t="s">
        <v>79</v>
      </c>
      <c r="C20362" s="17">
        <v>11089.2564023024</v>
      </c>
    </row>
    <row r="20363">
      <c r="A20363" s="32">
        <v>46004.00660030093</v>
      </c>
      <c r="B20363" s="6" t="s">
        <v>81</v>
      </c>
      <c r="C20363" s="17">
        <v>5837.823640451354</v>
      </c>
    </row>
    <row r="20364">
      <c r="A20364" s="32">
        <v>46004.00660030093</v>
      </c>
      <c r="B20364" s="6" t="s">
        <v>86</v>
      </c>
      <c r="C20364" s="17">
        <v>8024.4875133421465</v>
      </c>
    </row>
    <row r="20365">
      <c r="A20365" s="32">
        <v>46004.00660030093</v>
      </c>
      <c r="B20365" s="6" t="s">
        <v>21</v>
      </c>
      <c r="C20365" s="17">
        <v>7566.681346882428</v>
      </c>
    </row>
    <row r="20366">
      <c r="A20366" s="32">
        <v>46004.00660030093</v>
      </c>
      <c r="B20366" s="6" t="s">
        <v>91</v>
      </c>
      <c r="C20366" s="17">
        <v>5007.9809019419</v>
      </c>
    </row>
    <row r="20367">
      <c r="A20367" s="32">
        <v>46004.00660030093</v>
      </c>
      <c r="B20367" s="6" t="s">
        <v>51</v>
      </c>
      <c r="C20367" s="17">
        <v>12075.705759784</v>
      </c>
    </row>
    <row r="20368">
      <c r="A20368" s="32">
        <v>46004.00660030093</v>
      </c>
      <c r="B20368" s="6" t="s">
        <v>95</v>
      </c>
      <c r="C20368" s="17">
        <v>5505.0</v>
      </c>
    </row>
    <row r="20369">
      <c r="A20369" s="32">
        <v>46004.00660030093</v>
      </c>
      <c r="B20369" s="6" t="s">
        <v>42</v>
      </c>
      <c r="C20369" s="17">
        <v>5100.227221899323</v>
      </c>
    </row>
    <row r="20370">
      <c r="A20370" s="32">
        <v>46004.00660030093</v>
      </c>
      <c r="B20370" s="6" t="s">
        <v>17169</v>
      </c>
      <c r="C20370" s="17">
        <v>4670.357698545402</v>
      </c>
    </row>
    <row r="20371">
      <c r="A20371" s="32">
        <v>46004.00660030093</v>
      </c>
      <c r="B20371" s="6" t="s">
        <v>71</v>
      </c>
      <c r="C20371" s="17">
        <v>3744.788239064655</v>
      </c>
    </row>
    <row r="20372">
      <c r="A20372" s="32">
        <v>46004.01349896991</v>
      </c>
      <c r="B20372" s="6" t="s">
        <v>13</v>
      </c>
      <c r="C20372" s="17">
        <v>8642.313871479671</v>
      </c>
    </row>
    <row r="20373">
      <c r="A20373" s="32">
        <v>46004.01349896991</v>
      </c>
      <c r="B20373" s="6" t="s">
        <v>28</v>
      </c>
      <c r="C20373" s="17">
        <v>7961.769191419664</v>
      </c>
    </row>
    <row r="20374">
      <c r="A20374" s="32">
        <v>46004.01349896991</v>
      </c>
      <c r="B20374" s="6" t="s">
        <v>33</v>
      </c>
      <c r="C20374" s="17">
        <v>7942.633435304175</v>
      </c>
    </row>
    <row r="20375">
      <c r="A20375" s="32">
        <v>46004.01349896991</v>
      </c>
      <c r="B20375" s="6" t="s">
        <v>37</v>
      </c>
      <c r="C20375" s="17">
        <v>10441.8039951588</v>
      </c>
    </row>
    <row r="20376">
      <c r="A20376" s="32">
        <v>46004.01349896991</v>
      </c>
      <c r="B20376" s="6" t="s">
        <v>109</v>
      </c>
      <c r="C20376" s="17">
        <v>10812.50866874832</v>
      </c>
    </row>
    <row r="20377">
      <c r="A20377" s="32">
        <v>46004.01349896991</v>
      </c>
      <c r="B20377" s="6" t="s">
        <v>46</v>
      </c>
      <c r="C20377" s="17">
        <v>6842.02619407389</v>
      </c>
    </row>
    <row r="20378">
      <c r="A20378" s="32">
        <v>46004.01349896991</v>
      </c>
      <c r="B20378" s="6" t="s">
        <v>141</v>
      </c>
      <c r="C20378" s="17">
        <v>7756.408070197071</v>
      </c>
    </row>
    <row r="20379">
      <c r="A20379" s="32">
        <v>46004.01349896991</v>
      </c>
      <c r="B20379" s="6" t="s">
        <v>54</v>
      </c>
      <c r="C20379" s="17">
        <v>12465.0716781789</v>
      </c>
    </row>
    <row r="20380">
      <c r="A20380" s="32">
        <v>46004.01349896991</v>
      </c>
      <c r="B20380" s="6" t="s">
        <v>58</v>
      </c>
      <c r="C20380" s="17">
        <v>8417.74905637407</v>
      </c>
    </row>
    <row r="20381">
      <c r="A20381" s="32">
        <v>46004.01349896991</v>
      </c>
      <c r="B20381" s="6" t="s">
        <v>64</v>
      </c>
      <c r="C20381" s="17">
        <v>4763.64380939895</v>
      </c>
    </row>
    <row r="20382">
      <c r="A20382" s="32">
        <v>46004.01349896991</v>
      </c>
      <c r="B20382" s="6" t="s">
        <v>68</v>
      </c>
      <c r="C20382" s="17">
        <v>5600.793544082682</v>
      </c>
    </row>
    <row r="20383">
      <c r="A20383" s="32">
        <v>46004.01349896991</v>
      </c>
      <c r="B20383" s="6" t="s">
        <v>73</v>
      </c>
      <c r="C20383" s="17">
        <v>5955.333773003094</v>
      </c>
    </row>
    <row r="20384">
      <c r="A20384" s="32">
        <v>46004.01349896991</v>
      </c>
      <c r="B20384" s="6" t="s">
        <v>79</v>
      </c>
      <c r="C20384" s="17">
        <v>11089.2564023024</v>
      </c>
    </row>
    <row r="20385">
      <c r="A20385" s="32">
        <v>46004.01349896991</v>
      </c>
      <c r="B20385" s="6" t="s">
        <v>81</v>
      </c>
      <c r="C20385" s="17">
        <v>5837.823640451354</v>
      </c>
    </row>
    <row r="20386">
      <c r="A20386" s="32">
        <v>46004.01349896991</v>
      </c>
      <c r="B20386" s="6" t="s">
        <v>86</v>
      </c>
      <c r="C20386" s="17">
        <v>8024.4875133421465</v>
      </c>
    </row>
    <row r="20387">
      <c r="A20387" s="32">
        <v>46004.01349896991</v>
      </c>
      <c r="B20387" s="6" t="s">
        <v>21</v>
      </c>
      <c r="C20387" s="17">
        <v>7566.681346882428</v>
      </c>
    </row>
    <row r="20388">
      <c r="A20388" s="32">
        <v>46004.01349896991</v>
      </c>
      <c r="B20388" s="6" t="s">
        <v>91</v>
      </c>
      <c r="C20388" s="17">
        <v>5007.9809019419</v>
      </c>
    </row>
    <row r="20389">
      <c r="A20389" s="32">
        <v>46004.01349896991</v>
      </c>
      <c r="B20389" s="6" t="s">
        <v>51</v>
      </c>
      <c r="C20389" s="17">
        <v>12075.705759784</v>
      </c>
    </row>
    <row r="20390">
      <c r="A20390" s="32">
        <v>46004.01349896991</v>
      </c>
      <c r="B20390" s="6" t="s">
        <v>95</v>
      </c>
      <c r="C20390" s="17">
        <v>5505.0</v>
      </c>
    </row>
    <row r="20391">
      <c r="A20391" s="32">
        <v>46004.01349896991</v>
      </c>
      <c r="B20391" s="6" t="s">
        <v>42</v>
      </c>
      <c r="C20391" s="17">
        <v>5100.227221899323</v>
      </c>
    </row>
    <row r="20392">
      <c r="A20392" s="32">
        <v>46004.01349896991</v>
      </c>
      <c r="B20392" s="6" t="s">
        <v>17169</v>
      </c>
      <c r="C20392" s="17">
        <v>4670.357698545402</v>
      </c>
    </row>
    <row r="20393">
      <c r="A20393" s="32">
        <v>46004.01349896991</v>
      </c>
      <c r="B20393" s="6" t="s">
        <v>71</v>
      </c>
      <c r="C20393" s="17">
        <v>3744.788239064655</v>
      </c>
    </row>
    <row r="20394">
      <c r="A20394" s="32">
        <v>46004.03429653935</v>
      </c>
      <c r="B20394" s="6" t="s">
        <v>13</v>
      </c>
      <c r="C20394" s="17">
        <v>8642.313871479671</v>
      </c>
    </row>
    <row r="20395">
      <c r="A20395" s="32">
        <v>46004.03429653935</v>
      </c>
      <c r="B20395" s="6" t="s">
        <v>28</v>
      </c>
      <c r="C20395" s="17">
        <v>7961.769191419664</v>
      </c>
    </row>
    <row r="20396">
      <c r="A20396" s="32">
        <v>46004.03429653935</v>
      </c>
      <c r="B20396" s="6" t="s">
        <v>33</v>
      </c>
      <c r="C20396" s="17">
        <v>7942.633435304175</v>
      </c>
    </row>
    <row r="20397">
      <c r="A20397" s="32">
        <v>46004.03429653935</v>
      </c>
      <c r="B20397" s="6" t="s">
        <v>37</v>
      </c>
      <c r="C20397" s="17">
        <v>10441.8039951588</v>
      </c>
    </row>
    <row r="20398">
      <c r="A20398" s="32">
        <v>46004.03429653935</v>
      </c>
      <c r="B20398" s="6" t="s">
        <v>109</v>
      </c>
      <c r="C20398" s="17">
        <v>10812.50866874832</v>
      </c>
    </row>
    <row r="20399">
      <c r="A20399" s="32">
        <v>46004.03429653935</v>
      </c>
      <c r="B20399" s="6" t="s">
        <v>46</v>
      </c>
      <c r="C20399" s="17">
        <v>6842.02619407389</v>
      </c>
    </row>
    <row r="20400">
      <c r="A20400" s="32">
        <v>46004.03429653935</v>
      </c>
      <c r="B20400" s="6" t="s">
        <v>141</v>
      </c>
      <c r="C20400" s="17">
        <v>7756.408070197071</v>
      </c>
    </row>
    <row r="20401">
      <c r="A20401" s="32">
        <v>46004.03429653935</v>
      </c>
      <c r="B20401" s="6" t="s">
        <v>54</v>
      </c>
      <c r="C20401" s="17">
        <v>12465.0716781789</v>
      </c>
    </row>
    <row r="20402">
      <c r="A20402" s="32">
        <v>46004.03429653935</v>
      </c>
      <c r="B20402" s="6" t="s">
        <v>58</v>
      </c>
      <c r="C20402" s="17">
        <v>8417.74905637407</v>
      </c>
    </row>
    <row r="20403">
      <c r="A20403" s="32">
        <v>46004.03429653935</v>
      </c>
      <c r="B20403" s="6" t="s">
        <v>64</v>
      </c>
      <c r="C20403" s="17">
        <v>4763.64380939895</v>
      </c>
    </row>
    <row r="20404">
      <c r="A20404" s="32">
        <v>46004.03429653935</v>
      </c>
      <c r="B20404" s="6" t="s">
        <v>68</v>
      </c>
      <c r="C20404" s="17">
        <v>5600.793544082682</v>
      </c>
    </row>
    <row r="20405">
      <c r="A20405" s="32">
        <v>46004.03429653935</v>
      </c>
      <c r="B20405" s="6" t="s">
        <v>73</v>
      </c>
      <c r="C20405" s="17">
        <v>5955.333773003094</v>
      </c>
    </row>
    <row r="20406">
      <c r="A20406" s="32">
        <v>46004.03429653935</v>
      </c>
      <c r="B20406" s="6" t="s">
        <v>79</v>
      </c>
      <c r="C20406" s="17">
        <v>11089.2564023024</v>
      </c>
    </row>
    <row r="20407">
      <c r="A20407" s="32">
        <v>46004.03429653935</v>
      </c>
      <c r="B20407" s="6" t="s">
        <v>81</v>
      </c>
      <c r="C20407" s="17">
        <v>5837.823640451354</v>
      </c>
    </row>
    <row r="20408">
      <c r="A20408" s="32">
        <v>46004.03429653935</v>
      </c>
      <c r="B20408" s="6" t="s">
        <v>86</v>
      </c>
      <c r="C20408" s="17">
        <v>8024.4875133421465</v>
      </c>
    </row>
    <row r="20409">
      <c r="A20409" s="32">
        <v>46004.03429653935</v>
      </c>
      <c r="B20409" s="6" t="s">
        <v>21</v>
      </c>
      <c r="C20409" s="17">
        <v>7566.681346882428</v>
      </c>
    </row>
    <row r="20410">
      <c r="A20410" s="32">
        <v>46004.03429653935</v>
      </c>
      <c r="B20410" s="6" t="s">
        <v>91</v>
      </c>
      <c r="C20410" s="17">
        <v>5007.9809019419</v>
      </c>
    </row>
    <row r="20411">
      <c r="A20411" s="32">
        <v>46004.03429653935</v>
      </c>
      <c r="B20411" s="6" t="s">
        <v>51</v>
      </c>
      <c r="C20411" s="17">
        <v>12075.705759784</v>
      </c>
    </row>
    <row r="20412">
      <c r="A20412" s="32">
        <v>46004.03429653935</v>
      </c>
      <c r="B20412" s="6" t="s">
        <v>95</v>
      </c>
      <c r="C20412" s="17">
        <v>5505.0</v>
      </c>
    </row>
    <row r="20413">
      <c r="A20413" s="32">
        <v>46004.03429653935</v>
      </c>
      <c r="B20413" s="6" t="s">
        <v>42</v>
      </c>
      <c r="C20413" s="17">
        <v>5100.227221899323</v>
      </c>
    </row>
    <row r="20414">
      <c r="A20414" s="32">
        <v>46004.03429653935</v>
      </c>
      <c r="B20414" s="6" t="s">
        <v>17169</v>
      </c>
      <c r="C20414" s="17">
        <v>4670.357698545402</v>
      </c>
    </row>
    <row r="20415">
      <c r="A20415" s="32">
        <v>46004.03429653935</v>
      </c>
      <c r="B20415" s="6" t="s">
        <v>71</v>
      </c>
      <c r="C20415" s="17">
        <v>3744.788239064655</v>
      </c>
    </row>
    <row r="20416">
      <c r="A20416" s="32">
        <v>46004.05520643519</v>
      </c>
      <c r="B20416" s="6" t="s">
        <v>13</v>
      </c>
      <c r="C20416" s="17">
        <v>8642.313871479671</v>
      </c>
    </row>
    <row r="20417">
      <c r="A20417" s="32">
        <v>46004.05520643519</v>
      </c>
      <c r="B20417" s="6" t="s">
        <v>28</v>
      </c>
      <c r="C20417" s="17">
        <v>7961.769191419664</v>
      </c>
    </row>
    <row r="20418">
      <c r="A20418" s="32">
        <v>46004.05520643519</v>
      </c>
      <c r="B20418" s="6" t="s">
        <v>33</v>
      </c>
      <c r="C20418" s="17">
        <v>7942.633435304175</v>
      </c>
    </row>
    <row r="20419">
      <c r="A20419" s="32">
        <v>46004.05520643519</v>
      </c>
      <c r="B20419" s="6" t="s">
        <v>37</v>
      </c>
      <c r="C20419" s="17">
        <v>10441.8039951588</v>
      </c>
    </row>
    <row r="20420">
      <c r="A20420" s="32">
        <v>46004.05520643519</v>
      </c>
      <c r="B20420" s="6" t="s">
        <v>109</v>
      </c>
      <c r="C20420" s="17">
        <v>10812.50866874832</v>
      </c>
    </row>
    <row r="20421">
      <c r="A20421" s="32">
        <v>46004.05520643519</v>
      </c>
      <c r="B20421" s="6" t="s">
        <v>46</v>
      </c>
      <c r="C20421" s="17">
        <v>6842.02619407389</v>
      </c>
    </row>
    <row r="20422">
      <c r="A20422" s="32">
        <v>46004.05520643519</v>
      </c>
      <c r="B20422" s="6" t="s">
        <v>141</v>
      </c>
      <c r="C20422" s="17">
        <v>7756.408070197071</v>
      </c>
    </row>
    <row r="20423">
      <c r="A20423" s="32">
        <v>46004.05520643519</v>
      </c>
      <c r="B20423" s="6" t="s">
        <v>54</v>
      </c>
      <c r="C20423" s="17">
        <v>12465.0716781789</v>
      </c>
    </row>
    <row r="20424">
      <c r="A20424" s="32">
        <v>46004.05520643519</v>
      </c>
      <c r="B20424" s="6" t="s">
        <v>58</v>
      </c>
      <c r="C20424" s="17">
        <v>8417.74905637407</v>
      </c>
    </row>
    <row r="20425">
      <c r="A20425" s="32">
        <v>46004.05520643519</v>
      </c>
      <c r="B20425" s="6" t="s">
        <v>64</v>
      </c>
      <c r="C20425" s="17">
        <v>4763.64380939895</v>
      </c>
    </row>
    <row r="20426">
      <c r="A20426" s="32">
        <v>46004.05520643519</v>
      </c>
      <c r="B20426" s="6" t="s">
        <v>68</v>
      </c>
      <c r="C20426" s="17">
        <v>5600.793544082682</v>
      </c>
    </row>
    <row r="20427">
      <c r="A20427" s="32">
        <v>46004.05520643519</v>
      </c>
      <c r="B20427" s="6" t="s">
        <v>73</v>
      </c>
      <c r="C20427" s="17">
        <v>5955.333773003094</v>
      </c>
    </row>
    <row r="20428">
      <c r="A20428" s="32">
        <v>46004.05520643519</v>
      </c>
      <c r="B20428" s="6" t="s">
        <v>79</v>
      </c>
      <c r="C20428" s="17">
        <v>11089.2564023024</v>
      </c>
    </row>
    <row r="20429">
      <c r="A20429" s="32">
        <v>46004.05520643519</v>
      </c>
      <c r="B20429" s="6" t="s">
        <v>81</v>
      </c>
      <c r="C20429" s="17">
        <v>5837.823640451354</v>
      </c>
    </row>
    <row r="20430">
      <c r="A20430" s="32">
        <v>46004.05520643519</v>
      </c>
      <c r="B20430" s="6" t="s">
        <v>86</v>
      </c>
      <c r="C20430" s="17">
        <v>8024.4875133421465</v>
      </c>
    </row>
    <row r="20431">
      <c r="A20431" s="32">
        <v>46004.05520643519</v>
      </c>
      <c r="B20431" s="6" t="s">
        <v>21</v>
      </c>
      <c r="C20431" s="17">
        <v>7566.681346882428</v>
      </c>
    </row>
    <row r="20432">
      <c r="A20432" s="32">
        <v>46004.05520643519</v>
      </c>
      <c r="B20432" s="6" t="s">
        <v>91</v>
      </c>
      <c r="C20432" s="17">
        <v>5007.9809019419</v>
      </c>
    </row>
    <row r="20433">
      <c r="A20433" s="32">
        <v>46004.05520643519</v>
      </c>
      <c r="B20433" s="6" t="s">
        <v>51</v>
      </c>
      <c r="C20433" s="17">
        <v>12075.705759784</v>
      </c>
    </row>
    <row r="20434">
      <c r="A20434" s="32">
        <v>46004.05520643519</v>
      </c>
      <c r="B20434" s="6" t="s">
        <v>95</v>
      </c>
      <c r="C20434" s="17">
        <v>5505.0</v>
      </c>
    </row>
    <row r="20435">
      <c r="A20435" s="32">
        <v>46004.05520643519</v>
      </c>
      <c r="B20435" s="6" t="s">
        <v>42</v>
      </c>
      <c r="C20435" s="17">
        <v>5100.227221899323</v>
      </c>
    </row>
    <row r="20436">
      <c r="A20436" s="32">
        <v>46004.05520643519</v>
      </c>
      <c r="B20436" s="6" t="s">
        <v>17169</v>
      </c>
      <c r="C20436" s="17">
        <v>4670.357698545402</v>
      </c>
    </row>
    <row r="20437">
      <c r="A20437" s="32">
        <v>46004.05520643519</v>
      </c>
      <c r="B20437" s="6" t="s">
        <v>71</v>
      </c>
      <c r="C20437" s="17">
        <v>3744.788239064655</v>
      </c>
    </row>
    <row r="20438">
      <c r="A20438" s="32">
        <v>46004.072341666666</v>
      </c>
      <c r="B20438" s="6" t="s">
        <v>13</v>
      </c>
      <c r="C20438" s="17">
        <v>8256.09361622859</v>
      </c>
    </row>
    <row r="20439">
      <c r="A20439" s="32">
        <v>46004.072341666666</v>
      </c>
      <c r="B20439" s="6" t="s">
        <v>28</v>
      </c>
      <c r="C20439" s="17">
        <v>7961.769191419664</v>
      </c>
    </row>
    <row r="20440">
      <c r="A20440" s="32">
        <v>46004.072341666666</v>
      </c>
      <c r="B20440" s="6" t="s">
        <v>33</v>
      </c>
      <c r="C20440" s="17">
        <v>7942.633435304175</v>
      </c>
    </row>
    <row r="20441">
      <c r="A20441" s="32">
        <v>46004.072341666666</v>
      </c>
      <c r="B20441" s="6" t="s">
        <v>37</v>
      </c>
      <c r="C20441" s="17">
        <v>10441.8039951588</v>
      </c>
    </row>
    <row r="20442">
      <c r="A20442" s="32">
        <v>46004.072341666666</v>
      </c>
      <c r="B20442" s="6" t="s">
        <v>109</v>
      </c>
      <c r="C20442" s="17">
        <v>10812.50866874832</v>
      </c>
    </row>
    <row r="20443">
      <c r="A20443" s="32">
        <v>46004.072341666666</v>
      </c>
      <c r="B20443" s="6" t="s">
        <v>46</v>
      </c>
      <c r="C20443" s="17">
        <v>6842.02619407389</v>
      </c>
    </row>
    <row r="20444">
      <c r="A20444" s="32">
        <v>46004.072341666666</v>
      </c>
      <c r="B20444" s="6" t="s">
        <v>141</v>
      </c>
      <c r="C20444" s="17">
        <v>7756.408070197071</v>
      </c>
    </row>
    <row r="20445">
      <c r="A20445" s="32">
        <v>46004.072341666666</v>
      </c>
      <c r="B20445" s="6" t="s">
        <v>54</v>
      </c>
      <c r="C20445" s="17">
        <v>12465.0716781789</v>
      </c>
    </row>
    <row r="20446">
      <c r="A20446" s="32">
        <v>46004.072341666666</v>
      </c>
      <c r="B20446" s="6" t="s">
        <v>58</v>
      </c>
      <c r="C20446" s="17">
        <v>8417.74905637407</v>
      </c>
    </row>
    <row r="20447">
      <c r="A20447" s="32">
        <v>46004.072341666666</v>
      </c>
      <c r="B20447" s="6" t="s">
        <v>64</v>
      </c>
      <c r="C20447" s="17">
        <v>4763.64380939895</v>
      </c>
    </row>
    <row r="20448">
      <c r="A20448" s="32">
        <v>46004.072341666666</v>
      </c>
      <c r="B20448" s="6" t="s">
        <v>68</v>
      </c>
      <c r="C20448" s="17">
        <v>5600.793544082682</v>
      </c>
    </row>
    <row r="20449">
      <c r="A20449" s="32">
        <v>46004.072341666666</v>
      </c>
      <c r="B20449" s="6" t="s">
        <v>73</v>
      </c>
      <c r="C20449" s="17">
        <v>5955.333773003094</v>
      </c>
    </row>
    <row r="20450">
      <c r="A20450" s="32">
        <v>46004.072341666666</v>
      </c>
      <c r="B20450" s="6" t="s">
        <v>79</v>
      </c>
      <c r="C20450" s="17">
        <v>11089.2564023024</v>
      </c>
    </row>
    <row r="20451">
      <c r="A20451" s="32">
        <v>46004.072341666666</v>
      </c>
      <c r="B20451" s="6" t="s">
        <v>81</v>
      </c>
      <c r="C20451" s="17">
        <v>5837.823640451354</v>
      </c>
    </row>
    <row r="20452">
      <c r="A20452" s="32">
        <v>46004.072341666666</v>
      </c>
      <c r="B20452" s="6" t="s">
        <v>86</v>
      </c>
      <c r="C20452" s="17">
        <v>8024.4875133421465</v>
      </c>
    </row>
    <row r="20453">
      <c r="A20453" s="32">
        <v>46004.072341666666</v>
      </c>
      <c r="B20453" s="6" t="s">
        <v>21</v>
      </c>
      <c r="C20453" s="17">
        <v>7566.681346882428</v>
      </c>
    </row>
    <row r="20454">
      <c r="A20454" s="32">
        <v>46004.072341666666</v>
      </c>
      <c r="B20454" s="6" t="s">
        <v>91</v>
      </c>
      <c r="C20454" s="17">
        <v>5007.9809019419</v>
      </c>
    </row>
    <row r="20455">
      <c r="A20455" s="32">
        <v>46004.072341666666</v>
      </c>
      <c r="B20455" s="6" t="s">
        <v>51</v>
      </c>
      <c r="C20455" s="17">
        <v>12075.705759784</v>
      </c>
    </row>
    <row r="20456">
      <c r="A20456" s="32">
        <v>46004.072341666666</v>
      </c>
      <c r="B20456" s="6" t="s">
        <v>95</v>
      </c>
      <c r="C20456" s="17">
        <v>5505.0</v>
      </c>
    </row>
    <row r="20457">
      <c r="A20457" s="32">
        <v>46004.072341666666</v>
      </c>
      <c r="B20457" s="6" t="s">
        <v>42</v>
      </c>
      <c r="C20457" s="17">
        <v>5100.227221899323</v>
      </c>
    </row>
    <row r="20458">
      <c r="A20458" s="32">
        <v>46004.072341666666</v>
      </c>
      <c r="B20458" s="6" t="s">
        <v>17169</v>
      </c>
      <c r="C20458" s="17">
        <v>4670.357698545402</v>
      </c>
    </row>
    <row r="20459">
      <c r="A20459" s="32">
        <v>46004.072341666666</v>
      </c>
      <c r="B20459" s="6" t="s">
        <v>71</v>
      </c>
      <c r="C20459" s="17">
        <v>3744.788239064655</v>
      </c>
    </row>
    <row r="20460">
      <c r="A20460" s="32">
        <v>46004.07583004629</v>
      </c>
      <c r="B20460" s="6" t="s">
        <v>13</v>
      </c>
      <c r="C20460" s="17">
        <v>8256.09361622859</v>
      </c>
    </row>
    <row r="20461">
      <c r="A20461" s="32">
        <v>46004.07583004629</v>
      </c>
      <c r="B20461" s="6" t="s">
        <v>28</v>
      </c>
      <c r="C20461" s="17">
        <v>7961.769191419664</v>
      </c>
    </row>
    <row r="20462">
      <c r="A20462" s="32">
        <v>46004.07583004629</v>
      </c>
      <c r="B20462" s="6" t="s">
        <v>33</v>
      </c>
      <c r="C20462" s="17">
        <v>7942.633435304175</v>
      </c>
    </row>
    <row r="20463">
      <c r="A20463" s="32">
        <v>46004.07583004629</v>
      </c>
      <c r="B20463" s="6" t="s">
        <v>37</v>
      </c>
      <c r="C20463" s="17">
        <v>10441.8039951588</v>
      </c>
    </row>
    <row r="20464">
      <c r="A20464" s="32">
        <v>46004.07583004629</v>
      </c>
      <c r="B20464" s="6" t="s">
        <v>109</v>
      </c>
      <c r="C20464" s="17">
        <v>10812.50866874832</v>
      </c>
    </row>
    <row r="20465">
      <c r="A20465" s="32">
        <v>46004.07583004629</v>
      </c>
      <c r="B20465" s="6" t="s">
        <v>46</v>
      </c>
      <c r="C20465" s="17">
        <v>6842.02619407389</v>
      </c>
    </row>
    <row r="20466">
      <c r="A20466" s="32">
        <v>46004.07583004629</v>
      </c>
      <c r="B20466" s="6" t="s">
        <v>141</v>
      </c>
      <c r="C20466" s="17">
        <v>7756.408070197071</v>
      </c>
    </row>
    <row r="20467">
      <c r="A20467" s="32">
        <v>46004.07583004629</v>
      </c>
      <c r="B20467" s="6" t="s">
        <v>54</v>
      </c>
      <c r="C20467" s="17">
        <v>12465.0716781789</v>
      </c>
    </row>
    <row r="20468">
      <c r="A20468" s="32">
        <v>46004.07583004629</v>
      </c>
      <c r="B20468" s="6" t="s">
        <v>58</v>
      </c>
      <c r="C20468" s="17">
        <v>8417.74905637407</v>
      </c>
    </row>
    <row r="20469">
      <c r="A20469" s="32">
        <v>46004.07583004629</v>
      </c>
      <c r="B20469" s="6" t="s">
        <v>64</v>
      </c>
      <c r="C20469" s="17">
        <v>4763.64380939895</v>
      </c>
    </row>
    <row r="20470">
      <c r="A20470" s="32">
        <v>46004.07583004629</v>
      </c>
      <c r="B20470" s="6" t="s">
        <v>68</v>
      </c>
      <c r="C20470" s="17">
        <v>5600.793544082682</v>
      </c>
    </row>
    <row r="20471">
      <c r="A20471" s="32">
        <v>46004.07583004629</v>
      </c>
      <c r="B20471" s="6" t="s">
        <v>73</v>
      </c>
      <c r="C20471" s="17">
        <v>5955.333773003094</v>
      </c>
    </row>
    <row r="20472">
      <c r="A20472" s="32">
        <v>46004.07583004629</v>
      </c>
      <c r="B20472" s="6" t="s">
        <v>79</v>
      </c>
      <c r="C20472" s="17">
        <v>11089.2564023024</v>
      </c>
    </row>
    <row r="20473">
      <c r="A20473" s="32">
        <v>46004.07583004629</v>
      </c>
      <c r="B20473" s="6" t="s">
        <v>81</v>
      </c>
      <c r="C20473" s="17">
        <v>5837.823640451354</v>
      </c>
    </row>
    <row r="20474">
      <c r="A20474" s="32">
        <v>46004.07583004629</v>
      </c>
      <c r="B20474" s="6" t="s">
        <v>86</v>
      </c>
      <c r="C20474" s="17">
        <v>8024.4875133421465</v>
      </c>
    </row>
    <row r="20475">
      <c r="A20475" s="32">
        <v>46004.07583004629</v>
      </c>
      <c r="B20475" s="6" t="s">
        <v>21</v>
      </c>
      <c r="C20475" s="17">
        <v>7566.681346882428</v>
      </c>
    </row>
    <row r="20476">
      <c r="A20476" s="32">
        <v>46004.07583004629</v>
      </c>
      <c r="B20476" s="6" t="s">
        <v>91</v>
      </c>
      <c r="C20476" s="17">
        <v>5007.9809019419</v>
      </c>
    </row>
    <row r="20477">
      <c r="A20477" s="32">
        <v>46004.07583004629</v>
      </c>
      <c r="B20477" s="6" t="s">
        <v>51</v>
      </c>
      <c r="C20477" s="17">
        <v>12075.705759784</v>
      </c>
    </row>
    <row r="20478">
      <c r="A20478" s="32">
        <v>46004.07583004629</v>
      </c>
      <c r="B20478" s="6" t="s">
        <v>95</v>
      </c>
      <c r="C20478" s="17">
        <v>5505.0</v>
      </c>
    </row>
    <row r="20479">
      <c r="A20479" s="32">
        <v>46004.07583004629</v>
      </c>
      <c r="B20479" s="6" t="s">
        <v>42</v>
      </c>
      <c r="C20479" s="17">
        <v>5100.227221899323</v>
      </c>
    </row>
    <row r="20480">
      <c r="A20480" s="32">
        <v>46004.07583004629</v>
      </c>
      <c r="B20480" s="6" t="s">
        <v>17169</v>
      </c>
      <c r="C20480" s="17">
        <v>4670.357698545402</v>
      </c>
    </row>
    <row r="20481">
      <c r="A20481" s="32">
        <v>46004.07583004629</v>
      </c>
      <c r="B20481" s="6" t="s">
        <v>71</v>
      </c>
      <c r="C20481" s="17">
        <v>3744.788239064655</v>
      </c>
    </row>
    <row r="20482">
      <c r="A20482" s="32">
        <v>46004.096810902774</v>
      </c>
      <c r="B20482" s="6" t="s">
        <v>13</v>
      </c>
      <c r="C20482" s="17">
        <v>8256.09361622859</v>
      </c>
    </row>
    <row r="20483">
      <c r="A20483" s="32">
        <v>46004.096810902774</v>
      </c>
      <c r="B20483" s="6" t="s">
        <v>28</v>
      </c>
      <c r="C20483" s="17">
        <v>7961.769191419664</v>
      </c>
    </row>
    <row r="20484">
      <c r="A20484" s="32">
        <v>46004.096810902774</v>
      </c>
      <c r="B20484" s="6" t="s">
        <v>33</v>
      </c>
      <c r="C20484" s="17">
        <v>7942.633435304175</v>
      </c>
    </row>
    <row r="20485">
      <c r="A20485" s="32">
        <v>46004.096810902774</v>
      </c>
      <c r="B20485" s="6" t="s">
        <v>37</v>
      </c>
      <c r="C20485" s="17">
        <v>10441.8039951588</v>
      </c>
    </row>
    <row r="20486">
      <c r="A20486" s="32">
        <v>46004.096810902774</v>
      </c>
      <c r="B20486" s="6" t="s">
        <v>109</v>
      </c>
      <c r="C20486" s="17">
        <v>10812.50866874832</v>
      </c>
    </row>
    <row r="20487">
      <c r="A20487" s="32">
        <v>46004.096810902774</v>
      </c>
      <c r="B20487" s="6" t="s">
        <v>46</v>
      </c>
      <c r="C20487" s="17">
        <v>6842.02619407389</v>
      </c>
    </row>
    <row r="20488">
      <c r="A20488" s="32">
        <v>46004.096810902774</v>
      </c>
      <c r="B20488" s="6" t="s">
        <v>141</v>
      </c>
      <c r="C20488" s="17">
        <v>7756.408070197071</v>
      </c>
    </row>
    <row r="20489">
      <c r="A20489" s="32">
        <v>46004.096810902774</v>
      </c>
      <c r="B20489" s="6" t="s">
        <v>54</v>
      </c>
      <c r="C20489" s="17">
        <v>12465.0716781789</v>
      </c>
    </row>
    <row r="20490">
      <c r="A20490" s="32">
        <v>46004.096810902774</v>
      </c>
      <c r="B20490" s="6" t="s">
        <v>58</v>
      </c>
      <c r="C20490" s="17">
        <v>8417.74905637407</v>
      </c>
    </row>
    <row r="20491">
      <c r="A20491" s="32">
        <v>46004.096810902774</v>
      </c>
      <c r="B20491" s="6" t="s">
        <v>64</v>
      </c>
      <c r="C20491" s="17">
        <v>4763.64380939895</v>
      </c>
    </row>
    <row r="20492">
      <c r="A20492" s="32">
        <v>46004.096810902774</v>
      </c>
      <c r="B20492" s="6" t="s">
        <v>68</v>
      </c>
      <c r="C20492" s="17">
        <v>5600.793544082682</v>
      </c>
    </row>
    <row r="20493">
      <c r="A20493" s="32">
        <v>46004.096810902774</v>
      </c>
      <c r="B20493" s="6" t="s">
        <v>73</v>
      </c>
      <c r="C20493" s="17">
        <v>5955.333773003094</v>
      </c>
    </row>
    <row r="20494">
      <c r="A20494" s="32">
        <v>46004.096810902774</v>
      </c>
      <c r="B20494" s="6" t="s">
        <v>79</v>
      </c>
      <c r="C20494" s="17">
        <v>11089.2564023024</v>
      </c>
    </row>
    <row r="20495">
      <c r="A20495" s="32">
        <v>46004.096810902774</v>
      </c>
      <c r="B20495" s="6" t="s">
        <v>81</v>
      </c>
      <c r="C20495" s="17">
        <v>5837.823640451354</v>
      </c>
    </row>
    <row r="20496">
      <c r="A20496" s="32">
        <v>46004.096810902774</v>
      </c>
      <c r="B20496" s="6" t="s">
        <v>86</v>
      </c>
      <c r="C20496" s="17">
        <v>8024.4875133421465</v>
      </c>
    </row>
    <row r="20497">
      <c r="A20497" s="32">
        <v>46004.096810902774</v>
      </c>
      <c r="B20497" s="6" t="s">
        <v>21</v>
      </c>
      <c r="C20497" s="17">
        <v>7566.681346882428</v>
      </c>
    </row>
    <row r="20498">
      <c r="A20498" s="32">
        <v>46004.096810902774</v>
      </c>
      <c r="B20498" s="6" t="s">
        <v>91</v>
      </c>
      <c r="C20498" s="17">
        <v>5007.9809019419</v>
      </c>
    </row>
    <row r="20499">
      <c r="A20499" s="32">
        <v>46004.096810902774</v>
      </c>
      <c r="B20499" s="6" t="s">
        <v>51</v>
      </c>
      <c r="C20499" s="17">
        <v>12075.705759784</v>
      </c>
    </row>
    <row r="20500">
      <c r="A20500" s="32">
        <v>46004.096810902774</v>
      </c>
      <c r="B20500" s="6" t="s">
        <v>95</v>
      </c>
      <c r="C20500" s="17">
        <v>5505.0</v>
      </c>
    </row>
    <row r="20501">
      <c r="A20501" s="32">
        <v>46004.096810902774</v>
      </c>
      <c r="B20501" s="6" t="s">
        <v>42</v>
      </c>
      <c r="C20501" s="17">
        <v>5100.227221899323</v>
      </c>
    </row>
    <row r="20502">
      <c r="A20502" s="32">
        <v>46004.096810902774</v>
      </c>
      <c r="B20502" s="6" t="s">
        <v>17169</v>
      </c>
      <c r="C20502" s="17">
        <v>4670.357698545402</v>
      </c>
    </row>
    <row r="20503">
      <c r="A20503" s="32">
        <v>46004.096810902774</v>
      </c>
      <c r="B20503" s="6" t="s">
        <v>71</v>
      </c>
      <c r="C20503" s="17">
        <v>3744.788239064655</v>
      </c>
    </row>
    <row r="20504">
      <c r="A20504" s="32">
        <v>46004.11754450231</v>
      </c>
      <c r="B20504" s="6" t="s">
        <v>13</v>
      </c>
      <c r="C20504" s="17">
        <v>8256.09361622859</v>
      </c>
    </row>
    <row r="20505">
      <c r="A20505" s="32">
        <v>46004.11754450231</v>
      </c>
      <c r="B20505" s="6" t="s">
        <v>28</v>
      </c>
      <c r="C20505" s="17">
        <v>7961.769191419664</v>
      </c>
    </row>
    <row r="20506">
      <c r="A20506" s="32">
        <v>46004.11754450231</v>
      </c>
      <c r="B20506" s="6" t="s">
        <v>33</v>
      </c>
      <c r="C20506" s="17">
        <v>7942.633435304175</v>
      </c>
    </row>
    <row r="20507">
      <c r="A20507" s="32">
        <v>46004.11754450231</v>
      </c>
      <c r="B20507" s="6" t="s">
        <v>37</v>
      </c>
      <c r="C20507" s="17">
        <v>10441.8039951588</v>
      </c>
    </row>
    <row r="20508">
      <c r="A20508" s="32">
        <v>46004.11754450231</v>
      </c>
      <c r="B20508" s="6" t="s">
        <v>109</v>
      </c>
      <c r="C20508" s="17">
        <v>10812.50866874832</v>
      </c>
    </row>
    <row r="20509">
      <c r="A20509" s="32">
        <v>46004.11754450231</v>
      </c>
      <c r="B20509" s="6" t="s">
        <v>46</v>
      </c>
      <c r="C20509" s="17">
        <v>6842.02619407389</v>
      </c>
    </row>
    <row r="20510">
      <c r="A20510" s="32">
        <v>46004.11754450231</v>
      </c>
      <c r="B20510" s="6" t="s">
        <v>141</v>
      </c>
      <c r="C20510" s="17">
        <v>7756.408070197071</v>
      </c>
    </row>
    <row r="20511">
      <c r="A20511" s="32">
        <v>46004.11754450231</v>
      </c>
      <c r="B20511" s="6" t="s">
        <v>54</v>
      </c>
      <c r="C20511" s="17">
        <v>12465.0716781789</v>
      </c>
    </row>
    <row r="20512">
      <c r="A20512" s="32">
        <v>46004.11754450231</v>
      </c>
      <c r="B20512" s="6" t="s">
        <v>58</v>
      </c>
      <c r="C20512" s="17">
        <v>8417.74905637407</v>
      </c>
    </row>
    <row r="20513">
      <c r="A20513" s="32">
        <v>46004.11754450231</v>
      </c>
      <c r="B20513" s="6" t="s">
        <v>64</v>
      </c>
      <c r="C20513" s="17">
        <v>4763.64380939895</v>
      </c>
    </row>
    <row r="20514">
      <c r="A20514" s="32">
        <v>46004.11754450231</v>
      </c>
      <c r="B20514" s="6" t="s">
        <v>68</v>
      </c>
      <c r="C20514" s="17">
        <v>5600.793544082682</v>
      </c>
    </row>
    <row r="20515">
      <c r="A20515" s="32">
        <v>46004.11754450231</v>
      </c>
      <c r="B20515" s="6" t="s">
        <v>73</v>
      </c>
      <c r="C20515" s="17">
        <v>5955.333773003094</v>
      </c>
    </row>
    <row r="20516">
      <c r="A20516" s="32">
        <v>46004.11754450231</v>
      </c>
      <c r="B20516" s="6" t="s">
        <v>79</v>
      </c>
      <c r="C20516" s="17">
        <v>11089.2564023024</v>
      </c>
    </row>
    <row r="20517">
      <c r="A20517" s="32">
        <v>46004.11754450231</v>
      </c>
      <c r="B20517" s="6" t="s">
        <v>81</v>
      </c>
      <c r="C20517" s="17">
        <v>5837.823640451354</v>
      </c>
    </row>
    <row r="20518">
      <c r="A20518" s="32">
        <v>46004.11754450231</v>
      </c>
      <c r="B20518" s="6" t="s">
        <v>86</v>
      </c>
      <c r="C20518" s="17">
        <v>8024.4875133421465</v>
      </c>
    </row>
    <row r="20519">
      <c r="A20519" s="32">
        <v>46004.11754450231</v>
      </c>
      <c r="B20519" s="6" t="s">
        <v>21</v>
      </c>
      <c r="C20519" s="17">
        <v>7566.681346882428</v>
      </c>
    </row>
    <row r="20520">
      <c r="A20520" s="32">
        <v>46004.11754450231</v>
      </c>
      <c r="B20520" s="6" t="s">
        <v>91</v>
      </c>
      <c r="C20520" s="17">
        <v>5007.9809019419</v>
      </c>
    </row>
    <row r="20521">
      <c r="A20521" s="32">
        <v>46004.11754450231</v>
      </c>
      <c r="B20521" s="6" t="s">
        <v>51</v>
      </c>
      <c r="C20521" s="17">
        <v>12075.705759784</v>
      </c>
    </row>
    <row r="20522">
      <c r="A20522" s="32">
        <v>46004.11754450231</v>
      </c>
      <c r="B20522" s="6" t="s">
        <v>95</v>
      </c>
      <c r="C20522" s="17">
        <v>5505.0</v>
      </c>
    </row>
    <row r="20523">
      <c r="A20523" s="32">
        <v>46004.11754450231</v>
      </c>
      <c r="B20523" s="6" t="s">
        <v>42</v>
      </c>
      <c r="C20523" s="17">
        <v>5100.227221899323</v>
      </c>
    </row>
    <row r="20524">
      <c r="A20524" s="32">
        <v>46004.11754450231</v>
      </c>
      <c r="B20524" s="6" t="s">
        <v>17169</v>
      </c>
      <c r="C20524" s="17">
        <v>4670.357698545402</v>
      </c>
    </row>
    <row r="20525">
      <c r="A20525" s="32">
        <v>46004.11754450231</v>
      </c>
      <c r="B20525" s="6" t="s">
        <v>71</v>
      </c>
      <c r="C20525" s="17">
        <v>3744.788239064655</v>
      </c>
    </row>
    <row r="20526">
      <c r="A20526" s="32">
        <v>46004.11891939815</v>
      </c>
      <c r="B20526" s="6" t="s">
        <v>13</v>
      </c>
      <c r="C20526" s="17">
        <v>8256.09361622859</v>
      </c>
    </row>
    <row r="20527">
      <c r="A20527" s="32">
        <v>46004.11891939815</v>
      </c>
      <c r="B20527" s="6" t="s">
        <v>28</v>
      </c>
      <c r="C20527" s="17">
        <v>7961.769191419664</v>
      </c>
    </row>
    <row r="20528">
      <c r="A20528" s="32">
        <v>46004.11891939815</v>
      </c>
      <c r="B20528" s="6" t="s">
        <v>33</v>
      </c>
      <c r="C20528" s="17">
        <v>7942.633435304175</v>
      </c>
    </row>
    <row r="20529">
      <c r="A20529" s="32">
        <v>46004.11891939815</v>
      </c>
      <c r="B20529" s="6" t="s">
        <v>37</v>
      </c>
      <c r="C20529" s="17">
        <v>10441.8039951588</v>
      </c>
    </row>
    <row r="20530">
      <c r="A20530" s="32">
        <v>46004.11891939815</v>
      </c>
      <c r="B20530" s="6" t="s">
        <v>109</v>
      </c>
      <c r="C20530" s="17">
        <v>10812.50866874832</v>
      </c>
    </row>
    <row r="20531">
      <c r="A20531" s="32">
        <v>46004.11891939815</v>
      </c>
      <c r="B20531" s="6" t="s">
        <v>46</v>
      </c>
      <c r="C20531" s="17">
        <v>6842.02619407389</v>
      </c>
    </row>
    <row r="20532">
      <c r="A20532" s="32">
        <v>46004.11891939815</v>
      </c>
      <c r="B20532" s="6" t="s">
        <v>141</v>
      </c>
      <c r="C20532" s="17">
        <v>7756.408070197071</v>
      </c>
    </row>
    <row r="20533">
      <c r="A20533" s="32">
        <v>46004.11891939815</v>
      </c>
      <c r="B20533" s="6" t="s">
        <v>54</v>
      </c>
      <c r="C20533" s="17">
        <v>12465.0716781789</v>
      </c>
    </row>
    <row r="20534">
      <c r="A20534" s="32">
        <v>46004.11891939815</v>
      </c>
      <c r="B20534" s="6" t="s">
        <v>58</v>
      </c>
      <c r="C20534" s="17">
        <v>8417.74905637407</v>
      </c>
    </row>
    <row r="20535">
      <c r="A20535" s="32">
        <v>46004.11891939815</v>
      </c>
      <c r="B20535" s="6" t="s">
        <v>64</v>
      </c>
      <c r="C20535" s="17">
        <v>4763.64380939895</v>
      </c>
    </row>
    <row r="20536">
      <c r="A20536" s="32">
        <v>46004.11891939815</v>
      </c>
      <c r="B20536" s="6" t="s">
        <v>68</v>
      </c>
      <c r="C20536" s="17">
        <v>5600.793544082682</v>
      </c>
    </row>
    <row r="20537">
      <c r="A20537" s="32">
        <v>46004.11891939815</v>
      </c>
      <c r="B20537" s="6" t="s">
        <v>73</v>
      </c>
      <c r="C20537" s="17">
        <v>5955.333773003094</v>
      </c>
    </row>
    <row r="20538">
      <c r="A20538" s="32">
        <v>46004.11891939815</v>
      </c>
      <c r="B20538" s="6" t="s">
        <v>79</v>
      </c>
      <c r="C20538" s="17">
        <v>11089.2564023024</v>
      </c>
    </row>
    <row r="20539">
      <c r="A20539" s="32">
        <v>46004.11891939815</v>
      </c>
      <c r="B20539" s="6" t="s">
        <v>81</v>
      </c>
      <c r="C20539" s="17">
        <v>5837.823640451354</v>
      </c>
    </row>
    <row r="20540">
      <c r="A20540" s="32">
        <v>46004.11891939815</v>
      </c>
      <c r="B20540" s="6" t="s">
        <v>86</v>
      </c>
      <c r="C20540" s="17">
        <v>8024.4875133421465</v>
      </c>
    </row>
    <row r="20541">
      <c r="A20541" s="32">
        <v>46004.11891939815</v>
      </c>
      <c r="B20541" s="6" t="s">
        <v>21</v>
      </c>
      <c r="C20541" s="17">
        <v>7566.681346882428</v>
      </c>
    </row>
    <row r="20542">
      <c r="A20542" s="32">
        <v>46004.11891939815</v>
      </c>
      <c r="B20542" s="6" t="s">
        <v>91</v>
      </c>
      <c r="C20542" s="17">
        <v>5007.9809019419</v>
      </c>
    </row>
    <row r="20543">
      <c r="A20543" s="32">
        <v>46004.11891939815</v>
      </c>
      <c r="B20543" s="6" t="s">
        <v>51</v>
      </c>
      <c r="C20543" s="17">
        <v>12075.705759784</v>
      </c>
    </row>
    <row r="20544">
      <c r="A20544" s="32">
        <v>46004.11891939815</v>
      </c>
      <c r="B20544" s="6" t="s">
        <v>95</v>
      </c>
      <c r="C20544" s="17">
        <v>5505.0</v>
      </c>
    </row>
    <row r="20545">
      <c r="A20545" s="32">
        <v>46004.11891939815</v>
      </c>
      <c r="B20545" s="6" t="s">
        <v>42</v>
      </c>
      <c r="C20545" s="17">
        <v>5100.227221899323</v>
      </c>
    </row>
    <row r="20546">
      <c r="A20546" s="32">
        <v>46004.11891939815</v>
      </c>
      <c r="B20546" s="6" t="s">
        <v>17169</v>
      </c>
      <c r="C20546" s="17">
        <v>4670.357698545402</v>
      </c>
    </row>
    <row r="20547">
      <c r="A20547" s="32">
        <v>46004.11891939815</v>
      </c>
      <c r="B20547" s="6" t="s">
        <v>71</v>
      </c>
      <c r="C20547" s="17">
        <v>3744.788239064655</v>
      </c>
    </row>
    <row r="20548">
      <c r="A20548" s="32">
        <v>46004.138476631946</v>
      </c>
      <c r="B20548" s="6" t="s">
        <v>13</v>
      </c>
      <c r="C20548" s="17">
        <v>8256.09361622859</v>
      </c>
    </row>
    <row r="20549">
      <c r="A20549" s="32">
        <v>46004.138476631946</v>
      </c>
      <c r="B20549" s="6" t="s">
        <v>28</v>
      </c>
      <c r="C20549" s="17">
        <v>7961.769191419664</v>
      </c>
    </row>
    <row r="20550">
      <c r="A20550" s="32">
        <v>46004.138476631946</v>
      </c>
      <c r="B20550" s="6" t="s">
        <v>33</v>
      </c>
      <c r="C20550" s="17">
        <v>7942.633435304175</v>
      </c>
    </row>
    <row r="20551">
      <c r="A20551" s="32">
        <v>46004.138476631946</v>
      </c>
      <c r="B20551" s="6" t="s">
        <v>37</v>
      </c>
      <c r="C20551" s="17">
        <v>10441.8039951588</v>
      </c>
    </row>
    <row r="20552">
      <c r="A20552" s="32">
        <v>46004.138476631946</v>
      </c>
      <c r="B20552" s="6" t="s">
        <v>109</v>
      </c>
      <c r="C20552" s="17">
        <v>10812.50866874832</v>
      </c>
    </row>
    <row r="20553">
      <c r="A20553" s="32">
        <v>46004.138476631946</v>
      </c>
      <c r="B20553" s="6" t="s">
        <v>46</v>
      </c>
      <c r="C20553" s="17">
        <v>6842.02619407389</v>
      </c>
    </row>
    <row r="20554">
      <c r="A20554" s="32">
        <v>46004.138476631946</v>
      </c>
      <c r="B20554" s="6" t="s">
        <v>141</v>
      </c>
      <c r="C20554" s="17">
        <v>7756.408070197071</v>
      </c>
    </row>
    <row r="20555">
      <c r="A20555" s="32">
        <v>46004.138476631946</v>
      </c>
      <c r="B20555" s="6" t="s">
        <v>54</v>
      </c>
      <c r="C20555" s="17">
        <v>12465.0716781789</v>
      </c>
    </row>
    <row r="20556">
      <c r="A20556" s="32">
        <v>46004.138476631946</v>
      </c>
      <c r="B20556" s="6" t="s">
        <v>58</v>
      </c>
      <c r="C20556" s="17">
        <v>8417.74905637407</v>
      </c>
    </row>
    <row r="20557">
      <c r="A20557" s="32">
        <v>46004.138476631946</v>
      </c>
      <c r="B20557" s="6" t="s">
        <v>64</v>
      </c>
      <c r="C20557" s="17">
        <v>4763.64380939895</v>
      </c>
    </row>
    <row r="20558">
      <c r="A20558" s="32">
        <v>46004.138476631946</v>
      </c>
      <c r="B20558" s="6" t="s">
        <v>68</v>
      </c>
      <c r="C20558" s="17">
        <v>5600.793544082682</v>
      </c>
    </row>
    <row r="20559">
      <c r="A20559" s="32">
        <v>46004.138476631946</v>
      </c>
      <c r="B20559" s="6" t="s">
        <v>73</v>
      </c>
      <c r="C20559" s="17">
        <v>5955.333773003094</v>
      </c>
    </row>
    <row r="20560">
      <c r="A20560" s="32">
        <v>46004.138476631946</v>
      </c>
      <c r="B20560" s="6" t="s">
        <v>79</v>
      </c>
      <c r="C20560" s="17">
        <v>11089.2564023024</v>
      </c>
    </row>
    <row r="20561">
      <c r="A20561" s="32">
        <v>46004.138476631946</v>
      </c>
      <c r="B20561" s="6" t="s">
        <v>81</v>
      </c>
      <c r="C20561" s="17">
        <v>5837.823640451354</v>
      </c>
    </row>
    <row r="20562">
      <c r="A20562" s="32">
        <v>46004.138476631946</v>
      </c>
      <c r="B20562" s="6" t="s">
        <v>86</v>
      </c>
      <c r="C20562" s="17">
        <v>8024.4875133421465</v>
      </c>
    </row>
    <row r="20563">
      <c r="A20563" s="32">
        <v>46004.138476631946</v>
      </c>
      <c r="B20563" s="6" t="s">
        <v>21</v>
      </c>
      <c r="C20563" s="17">
        <v>7566.681346882428</v>
      </c>
    </row>
    <row r="20564">
      <c r="A20564" s="32">
        <v>46004.138476631946</v>
      </c>
      <c r="B20564" s="6" t="s">
        <v>91</v>
      </c>
      <c r="C20564" s="17">
        <v>5007.9809019419</v>
      </c>
    </row>
    <row r="20565">
      <c r="A20565" s="32">
        <v>46004.138476631946</v>
      </c>
      <c r="B20565" s="6" t="s">
        <v>51</v>
      </c>
      <c r="C20565" s="17">
        <v>12075.705759784</v>
      </c>
    </row>
    <row r="20566">
      <c r="A20566" s="32">
        <v>46004.138476631946</v>
      </c>
      <c r="B20566" s="6" t="s">
        <v>95</v>
      </c>
      <c r="C20566" s="17">
        <v>5505.0</v>
      </c>
    </row>
    <row r="20567">
      <c r="A20567" s="32">
        <v>46004.138476631946</v>
      </c>
      <c r="B20567" s="6" t="s">
        <v>42</v>
      </c>
      <c r="C20567" s="17">
        <v>5100.227221899323</v>
      </c>
    </row>
    <row r="20568">
      <c r="A20568" s="32">
        <v>46004.138476631946</v>
      </c>
      <c r="B20568" s="6" t="s">
        <v>17169</v>
      </c>
      <c r="C20568" s="17">
        <v>4670.357698545402</v>
      </c>
    </row>
    <row r="20569">
      <c r="A20569" s="32">
        <v>46004.138476631946</v>
      </c>
      <c r="B20569" s="6" t="s">
        <v>71</v>
      </c>
      <c r="C20569" s="17">
        <v>3744.788239064655</v>
      </c>
    </row>
    <row r="20570">
      <c r="A20570" s="32">
        <v>46004.15929361111</v>
      </c>
      <c r="B20570" s="6" t="s">
        <v>13</v>
      </c>
      <c r="C20570" s="17">
        <v>8256.09361622859</v>
      </c>
    </row>
    <row r="20571">
      <c r="A20571" s="32">
        <v>46004.15929361111</v>
      </c>
      <c r="B20571" s="6" t="s">
        <v>28</v>
      </c>
      <c r="C20571" s="17">
        <v>7961.769191419664</v>
      </c>
    </row>
    <row r="20572">
      <c r="A20572" s="32">
        <v>46004.15929361111</v>
      </c>
      <c r="B20572" s="6" t="s">
        <v>33</v>
      </c>
      <c r="C20572" s="17">
        <v>7942.633435304175</v>
      </c>
    </row>
    <row r="20573">
      <c r="A20573" s="32">
        <v>46004.15929361111</v>
      </c>
      <c r="B20573" s="6" t="s">
        <v>37</v>
      </c>
      <c r="C20573" s="17">
        <v>10441.8039951588</v>
      </c>
    </row>
    <row r="20574">
      <c r="A20574" s="32">
        <v>46004.15929361111</v>
      </c>
      <c r="B20574" s="6" t="s">
        <v>109</v>
      </c>
      <c r="C20574" s="17">
        <v>10812.50866874832</v>
      </c>
    </row>
    <row r="20575">
      <c r="A20575" s="32">
        <v>46004.15929361111</v>
      </c>
      <c r="B20575" s="6" t="s">
        <v>46</v>
      </c>
      <c r="C20575" s="17">
        <v>6842.02619407389</v>
      </c>
    </row>
    <row r="20576">
      <c r="A20576" s="32">
        <v>46004.15929361111</v>
      </c>
      <c r="B20576" s="6" t="s">
        <v>141</v>
      </c>
      <c r="C20576" s="17">
        <v>7756.408070197071</v>
      </c>
    </row>
    <row r="20577">
      <c r="A20577" s="32">
        <v>46004.15929361111</v>
      </c>
      <c r="B20577" s="6" t="s">
        <v>54</v>
      </c>
      <c r="C20577" s="17">
        <v>12465.0716781789</v>
      </c>
    </row>
    <row r="20578">
      <c r="A20578" s="32">
        <v>46004.15929361111</v>
      </c>
      <c r="B20578" s="6" t="s">
        <v>58</v>
      </c>
      <c r="C20578" s="17">
        <v>8417.74905637407</v>
      </c>
    </row>
    <row r="20579">
      <c r="A20579" s="32">
        <v>46004.15929361111</v>
      </c>
      <c r="B20579" s="6" t="s">
        <v>64</v>
      </c>
      <c r="C20579" s="17">
        <v>4763.64380939895</v>
      </c>
    </row>
    <row r="20580">
      <c r="A20580" s="32">
        <v>46004.15929361111</v>
      </c>
      <c r="B20580" s="6" t="s">
        <v>68</v>
      </c>
      <c r="C20580" s="17">
        <v>5600.793544082682</v>
      </c>
    </row>
    <row r="20581">
      <c r="A20581" s="32">
        <v>46004.15929361111</v>
      </c>
      <c r="B20581" s="6" t="s">
        <v>73</v>
      </c>
      <c r="C20581" s="17">
        <v>5955.333773003094</v>
      </c>
    </row>
    <row r="20582">
      <c r="A20582" s="32">
        <v>46004.15929361111</v>
      </c>
      <c r="B20582" s="6" t="s">
        <v>79</v>
      </c>
      <c r="C20582" s="17">
        <v>11089.2564023024</v>
      </c>
    </row>
    <row r="20583">
      <c r="A20583" s="32">
        <v>46004.15929361111</v>
      </c>
      <c r="B20583" s="6" t="s">
        <v>81</v>
      </c>
      <c r="C20583" s="17">
        <v>5837.823640451354</v>
      </c>
    </row>
    <row r="20584">
      <c r="A20584" s="32">
        <v>46004.15929361111</v>
      </c>
      <c r="B20584" s="6" t="s">
        <v>86</v>
      </c>
      <c r="C20584" s="17">
        <v>8024.4875133421465</v>
      </c>
    </row>
    <row r="20585">
      <c r="A20585" s="32">
        <v>46004.15929361111</v>
      </c>
      <c r="B20585" s="6" t="s">
        <v>21</v>
      </c>
      <c r="C20585" s="17">
        <v>7566.681346882428</v>
      </c>
    </row>
    <row r="20586">
      <c r="A20586" s="32">
        <v>46004.15929361111</v>
      </c>
      <c r="B20586" s="6" t="s">
        <v>91</v>
      </c>
      <c r="C20586" s="17">
        <v>5007.9809019419</v>
      </c>
    </row>
    <row r="20587">
      <c r="A20587" s="32">
        <v>46004.15929361111</v>
      </c>
      <c r="B20587" s="6" t="s">
        <v>51</v>
      </c>
      <c r="C20587" s="17">
        <v>12075.705759784</v>
      </c>
    </row>
    <row r="20588">
      <c r="A20588" s="32">
        <v>46004.15929361111</v>
      </c>
      <c r="B20588" s="6" t="s">
        <v>95</v>
      </c>
      <c r="C20588" s="17">
        <v>5505.0</v>
      </c>
    </row>
    <row r="20589">
      <c r="A20589" s="32">
        <v>46004.15929361111</v>
      </c>
      <c r="B20589" s="6" t="s">
        <v>42</v>
      </c>
      <c r="C20589" s="17">
        <v>5100.227221899323</v>
      </c>
    </row>
    <row r="20590">
      <c r="A20590" s="32">
        <v>46004.15929361111</v>
      </c>
      <c r="B20590" s="6" t="s">
        <v>17169</v>
      </c>
      <c r="C20590" s="17">
        <v>4670.357698545402</v>
      </c>
    </row>
    <row r="20591">
      <c r="A20591" s="32">
        <v>46004.15929361111</v>
      </c>
      <c r="B20591" s="6" t="s">
        <v>71</v>
      </c>
      <c r="C20591" s="17">
        <v>3744.788239064655</v>
      </c>
    </row>
    <row r="20592">
      <c r="A20592" s="32">
        <v>46004.180133483795</v>
      </c>
      <c r="B20592" s="6" t="s">
        <v>13</v>
      </c>
      <c r="C20592" s="17">
        <v>8256.09361622859</v>
      </c>
    </row>
    <row r="20593">
      <c r="A20593" s="32">
        <v>46004.180133483795</v>
      </c>
      <c r="B20593" s="6" t="s">
        <v>28</v>
      </c>
      <c r="C20593" s="17">
        <v>7961.769191419664</v>
      </c>
    </row>
    <row r="20594">
      <c r="A20594" s="32">
        <v>46004.180133483795</v>
      </c>
      <c r="B20594" s="6" t="s">
        <v>33</v>
      </c>
      <c r="C20594" s="17">
        <v>7942.633435304175</v>
      </c>
    </row>
    <row r="20595">
      <c r="A20595" s="32">
        <v>46004.180133483795</v>
      </c>
      <c r="B20595" s="6" t="s">
        <v>37</v>
      </c>
      <c r="C20595" s="17">
        <v>10441.8039951588</v>
      </c>
    </row>
    <row r="20596">
      <c r="A20596" s="32">
        <v>46004.180133483795</v>
      </c>
      <c r="B20596" s="6" t="s">
        <v>109</v>
      </c>
      <c r="C20596" s="17">
        <v>10812.50866874832</v>
      </c>
    </row>
    <row r="20597">
      <c r="A20597" s="32">
        <v>46004.180133483795</v>
      </c>
      <c r="B20597" s="6" t="s">
        <v>46</v>
      </c>
      <c r="C20597" s="17">
        <v>6842.02619407389</v>
      </c>
    </row>
    <row r="20598">
      <c r="A20598" s="32">
        <v>46004.180133483795</v>
      </c>
      <c r="B20598" s="6" t="s">
        <v>141</v>
      </c>
      <c r="C20598" s="17">
        <v>7756.408070197071</v>
      </c>
    </row>
    <row r="20599">
      <c r="A20599" s="32">
        <v>46004.180133483795</v>
      </c>
      <c r="B20599" s="6" t="s">
        <v>54</v>
      </c>
      <c r="C20599" s="17">
        <v>12465.0716781789</v>
      </c>
    </row>
    <row r="20600">
      <c r="A20600" s="32">
        <v>46004.180133483795</v>
      </c>
      <c r="B20600" s="6" t="s">
        <v>58</v>
      </c>
      <c r="C20600" s="17">
        <v>8417.74905637407</v>
      </c>
    </row>
    <row r="20601">
      <c r="A20601" s="32">
        <v>46004.180133483795</v>
      </c>
      <c r="B20601" s="6" t="s">
        <v>64</v>
      </c>
      <c r="C20601" s="17">
        <v>4763.64380939895</v>
      </c>
    </row>
    <row r="20602">
      <c r="A20602" s="32">
        <v>46004.180133483795</v>
      </c>
      <c r="B20602" s="6" t="s">
        <v>68</v>
      </c>
      <c r="C20602" s="17">
        <v>5600.793544082682</v>
      </c>
    </row>
    <row r="20603">
      <c r="A20603" s="32">
        <v>46004.180133483795</v>
      </c>
      <c r="B20603" s="6" t="s">
        <v>73</v>
      </c>
      <c r="C20603" s="17">
        <v>5955.333773003094</v>
      </c>
    </row>
    <row r="20604">
      <c r="A20604" s="32">
        <v>46004.180133483795</v>
      </c>
      <c r="B20604" s="6" t="s">
        <v>79</v>
      </c>
      <c r="C20604" s="17">
        <v>11089.2564023024</v>
      </c>
    </row>
    <row r="20605">
      <c r="A20605" s="32">
        <v>46004.180133483795</v>
      </c>
      <c r="B20605" s="6" t="s">
        <v>81</v>
      </c>
      <c r="C20605" s="17">
        <v>5837.823640451354</v>
      </c>
    </row>
    <row r="20606">
      <c r="A20606" s="32">
        <v>46004.180133483795</v>
      </c>
      <c r="B20606" s="6" t="s">
        <v>86</v>
      </c>
      <c r="C20606" s="17">
        <v>8024.4875133421465</v>
      </c>
    </row>
    <row r="20607">
      <c r="A20607" s="32">
        <v>46004.180133483795</v>
      </c>
      <c r="B20607" s="6" t="s">
        <v>21</v>
      </c>
      <c r="C20607" s="17">
        <v>7566.681346882428</v>
      </c>
    </row>
    <row r="20608">
      <c r="A20608" s="32">
        <v>46004.180133483795</v>
      </c>
      <c r="B20608" s="6" t="s">
        <v>91</v>
      </c>
      <c r="C20608" s="17">
        <v>5007.9809019419</v>
      </c>
    </row>
    <row r="20609">
      <c r="A20609" s="32">
        <v>46004.180133483795</v>
      </c>
      <c r="B20609" s="6" t="s">
        <v>51</v>
      </c>
      <c r="C20609" s="17">
        <v>12075.705759784</v>
      </c>
    </row>
    <row r="20610">
      <c r="A20610" s="32">
        <v>46004.180133483795</v>
      </c>
      <c r="B20610" s="6" t="s">
        <v>95</v>
      </c>
      <c r="C20610" s="17">
        <v>5505.0</v>
      </c>
    </row>
    <row r="20611">
      <c r="A20611" s="32">
        <v>46004.180133483795</v>
      </c>
      <c r="B20611" s="6" t="s">
        <v>42</v>
      </c>
      <c r="C20611" s="17">
        <v>5100.227221899323</v>
      </c>
    </row>
    <row r="20612">
      <c r="A20612" s="32">
        <v>46004.180133483795</v>
      </c>
      <c r="B20612" s="6" t="s">
        <v>17169</v>
      </c>
      <c r="C20612" s="17">
        <v>4670.357698545402</v>
      </c>
    </row>
    <row r="20613">
      <c r="A20613" s="32">
        <v>46004.180133483795</v>
      </c>
      <c r="B20613" s="6" t="s">
        <v>71</v>
      </c>
      <c r="C20613" s="17">
        <v>3744.788239064655</v>
      </c>
    </row>
    <row r="20614">
      <c r="A20614" s="32">
        <v>46004.20098971065</v>
      </c>
      <c r="B20614" s="6" t="s">
        <v>13</v>
      </c>
      <c r="C20614" s="17">
        <v>8256.09361622859</v>
      </c>
    </row>
    <row r="20615">
      <c r="A20615" s="32">
        <v>46004.20098971065</v>
      </c>
      <c r="B20615" s="6" t="s">
        <v>28</v>
      </c>
      <c r="C20615" s="17">
        <v>7961.769191419664</v>
      </c>
    </row>
    <row r="20616">
      <c r="A20616" s="32">
        <v>46004.20098971065</v>
      </c>
      <c r="B20616" s="6" t="s">
        <v>33</v>
      </c>
      <c r="C20616" s="17">
        <v>7942.633435304175</v>
      </c>
    </row>
    <row r="20617">
      <c r="A20617" s="32">
        <v>46004.20098971065</v>
      </c>
      <c r="B20617" s="6" t="s">
        <v>37</v>
      </c>
      <c r="C20617" s="17">
        <v>10441.8039951588</v>
      </c>
    </row>
    <row r="20618">
      <c r="A20618" s="32">
        <v>46004.20098971065</v>
      </c>
      <c r="B20618" s="6" t="s">
        <v>109</v>
      </c>
      <c r="C20618" s="17">
        <v>10812.50866874832</v>
      </c>
    </row>
    <row r="20619">
      <c r="A20619" s="32">
        <v>46004.20098971065</v>
      </c>
      <c r="B20619" s="6" t="s">
        <v>46</v>
      </c>
      <c r="C20619" s="17">
        <v>6842.02619407389</v>
      </c>
    </row>
    <row r="20620">
      <c r="A20620" s="32">
        <v>46004.20098971065</v>
      </c>
      <c r="B20620" s="6" t="s">
        <v>141</v>
      </c>
      <c r="C20620" s="17">
        <v>7756.408070197071</v>
      </c>
    </row>
    <row r="20621">
      <c r="A20621" s="32">
        <v>46004.20098971065</v>
      </c>
      <c r="B20621" s="6" t="s">
        <v>54</v>
      </c>
      <c r="C20621" s="17">
        <v>12465.0716781789</v>
      </c>
    </row>
    <row r="20622">
      <c r="A20622" s="32">
        <v>46004.20098971065</v>
      </c>
      <c r="B20622" s="6" t="s">
        <v>58</v>
      </c>
      <c r="C20622" s="17">
        <v>8417.74905637407</v>
      </c>
    </row>
    <row r="20623">
      <c r="A20623" s="32">
        <v>46004.20098971065</v>
      </c>
      <c r="B20623" s="6" t="s">
        <v>64</v>
      </c>
      <c r="C20623" s="17">
        <v>4763.64380939895</v>
      </c>
    </row>
    <row r="20624">
      <c r="A20624" s="32">
        <v>46004.20098971065</v>
      </c>
      <c r="B20624" s="6" t="s">
        <v>68</v>
      </c>
      <c r="C20624" s="17">
        <v>5600.793544082682</v>
      </c>
    </row>
    <row r="20625">
      <c r="A20625" s="32">
        <v>46004.20098971065</v>
      </c>
      <c r="B20625" s="6" t="s">
        <v>73</v>
      </c>
      <c r="C20625" s="17">
        <v>5955.333773003094</v>
      </c>
    </row>
    <row r="20626">
      <c r="A20626" s="32">
        <v>46004.20098971065</v>
      </c>
      <c r="B20626" s="6" t="s">
        <v>79</v>
      </c>
      <c r="C20626" s="17">
        <v>11089.2564023024</v>
      </c>
    </row>
    <row r="20627">
      <c r="A20627" s="32">
        <v>46004.20098971065</v>
      </c>
      <c r="B20627" s="6" t="s">
        <v>81</v>
      </c>
      <c r="C20627" s="17">
        <v>5837.823640451354</v>
      </c>
    </row>
    <row r="20628">
      <c r="A20628" s="32">
        <v>46004.20098971065</v>
      </c>
      <c r="B20628" s="6" t="s">
        <v>86</v>
      </c>
      <c r="C20628" s="17">
        <v>8024.4875133421465</v>
      </c>
    </row>
    <row r="20629">
      <c r="A20629" s="32">
        <v>46004.20098971065</v>
      </c>
      <c r="B20629" s="6" t="s">
        <v>21</v>
      </c>
      <c r="C20629" s="17">
        <v>7566.681346882428</v>
      </c>
    </row>
    <row r="20630">
      <c r="A20630" s="32">
        <v>46004.20098971065</v>
      </c>
      <c r="B20630" s="6" t="s">
        <v>91</v>
      </c>
      <c r="C20630" s="17">
        <v>5007.9809019419</v>
      </c>
    </row>
    <row r="20631">
      <c r="A20631" s="32">
        <v>46004.20098971065</v>
      </c>
      <c r="B20631" s="6" t="s">
        <v>51</v>
      </c>
      <c r="C20631" s="17">
        <v>12075.705759784</v>
      </c>
    </row>
    <row r="20632">
      <c r="A20632" s="32">
        <v>46004.20098971065</v>
      </c>
      <c r="B20632" s="6" t="s">
        <v>95</v>
      </c>
      <c r="C20632" s="17">
        <v>5505.0</v>
      </c>
    </row>
    <row r="20633">
      <c r="A20633" s="32">
        <v>46004.20098971065</v>
      </c>
      <c r="B20633" s="6" t="s">
        <v>42</v>
      </c>
      <c r="C20633" s="17">
        <v>5100.227221899323</v>
      </c>
    </row>
    <row r="20634">
      <c r="A20634" s="32">
        <v>46004.20098971065</v>
      </c>
      <c r="B20634" s="6" t="s">
        <v>17169</v>
      </c>
      <c r="C20634" s="17">
        <v>4670.357698545402</v>
      </c>
    </row>
    <row r="20635">
      <c r="A20635" s="32">
        <v>46004.20098971065</v>
      </c>
      <c r="B20635" s="6" t="s">
        <v>71</v>
      </c>
      <c r="C20635" s="17">
        <v>3744.788239064655</v>
      </c>
    </row>
    <row r="20636">
      <c r="A20636" s="32">
        <v>46004.2216849074</v>
      </c>
      <c r="B20636" s="6" t="s">
        <v>13</v>
      </c>
      <c r="C20636" s="17">
        <v>8256.09361622859</v>
      </c>
    </row>
    <row r="20637">
      <c r="A20637" s="32">
        <v>46004.2216849074</v>
      </c>
      <c r="B20637" s="6" t="s">
        <v>28</v>
      </c>
      <c r="C20637" s="17">
        <v>7961.769191419664</v>
      </c>
    </row>
    <row r="20638">
      <c r="A20638" s="32">
        <v>46004.2216849074</v>
      </c>
      <c r="B20638" s="6" t="s">
        <v>33</v>
      </c>
      <c r="C20638" s="17">
        <v>7942.633435304175</v>
      </c>
    </row>
    <row r="20639">
      <c r="A20639" s="32">
        <v>46004.2216849074</v>
      </c>
      <c r="B20639" s="6" t="s">
        <v>37</v>
      </c>
      <c r="C20639" s="17">
        <v>10441.8039951588</v>
      </c>
    </row>
    <row r="20640">
      <c r="A20640" s="32">
        <v>46004.2216849074</v>
      </c>
      <c r="B20640" s="6" t="s">
        <v>109</v>
      </c>
      <c r="C20640" s="17">
        <v>10812.50866874832</v>
      </c>
    </row>
    <row r="20641">
      <c r="A20641" s="32">
        <v>46004.2216849074</v>
      </c>
      <c r="B20641" s="6" t="s">
        <v>46</v>
      </c>
      <c r="C20641" s="17">
        <v>6842.02619407389</v>
      </c>
    </row>
    <row r="20642">
      <c r="A20642" s="32">
        <v>46004.2216849074</v>
      </c>
      <c r="B20642" s="6" t="s">
        <v>141</v>
      </c>
      <c r="C20642" s="17">
        <v>7756.408070197071</v>
      </c>
    </row>
    <row r="20643">
      <c r="A20643" s="32">
        <v>46004.2216849074</v>
      </c>
      <c r="B20643" s="6" t="s">
        <v>54</v>
      </c>
      <c r="C20643" s="17">
        <v>12465.0716781789</v>
      </c>
    </row>
    <row r="20644">
      <c r="A20644" s="32">
        <v>46004.2216849074</v>
      </c>
      <c r="B20644" s="6" t="s">
        <v>58</v>
      </c>
      <c r="C20644" s="17">
        <v>8417.74905637407</v>
      </c>
    </row>
    <row r="20645">
      <c r="A20645" s="32">
        <v>46004.2216849074</v>
      </c>
      <c r="B20645" s="6" t="s">
        <v>64</v>
      </c>
      <c r="C20645" s="17">
        <v>4763.64380939895</v>
      </c>
    </row>
    <row r="20646">
      <c r="A20646" s="32">
        <v>46004.2216849074</v>
      </c>
      <c r="B20646" s="6" t="s">
        <v>68</v>
      </c>
      <c r="C20646" s="17">
        <v>5600.793544082682</v>
      </c>
    </row>
    <row r="20647">
      <c r="A20647" s="32">
        <v>46004.2216849074</v>
      </c>
      <c r="B20647" s="6" t="s">
        <v>73</v>
      </c>
      <c r="C20647" s="17">
        <v>5955.333773003094</v>
      </c>
    </row>
    <row r="20648">
      <c r="A20648" s="32">
        <v>46004.2216849074</v>
      </c>
      <c r="B20648" s="6" t="s">
        <v>79</v>
      </c>
      <c r="C20648" s="17">
        <v>11089.2564023024</v>
      </c>
    </row>
    <row r="20649">
      <c r="A20649" s="32">
        <v>46004.2216849074</v>
      </c>
      <c r="B20649" s="6" t="s">
        <v>81</v>
      </c>
      <c r="C20649" s="17">
        <v>5837.823640451354</v>
      </c>
    </row>
    <row r="20650">
      <c r="A20650" s="32">
        <v>46004.2216849074</v>
      </c>
      <c r="B20650" s="6" t="s">
        <v>86</v>
      </c>
      <c r="C20650" s="17">
        <v>8024.4875133421465</v>
      </c>
    </row>
    <row r="20651">
      <c r="A20651" s="32">
        <v>46004.2216849074</v>
      </c>
      <c r="B20651" s="6" t="s">
        <v>21</v>
      </c>
      <c r="C20651" s="17">
        <v>7566.681346882428</v>
      </c>
    </row>
    <row r="20652">
      <c r="A20652" s="32">
        <v>46004.2216849074</v>
      </c>
      <c r="B20652" s="6" t="s">
        <v>91</v>
      </c>
      <c r="C20652" s="17">
        <v>5007.9809019419</v>
      </c>
    </row>
    <row r="20653">
      <c r="A20653" s="32">
        <v>46004.2216849074</v>
      </c>
      <c r="B20653" s="6" t="s">
        <v>51</v>
      </c>
      <c r="C20653" s="17">
        <v>12075.705759784</v>
      </c>
    </row>
    <row r="20654">
      <c r="A20654" s="32">
        <v>46004.2216849074</v>
      </c>
      <c r="B20654" s="6" t="s">
        <v>95</v>
      </c>
      <c r="C20654" s="17">
        <v>5505.0</v>
      </c>
    </row>
    <row r="20655">
      <c r="A20655" s="32">
        <v>46004.2216849074</v>
      </c>
      <c r="B20655" s="6" t="s">
        <v>42</v>
      </c>
      <c r="C20655" s="17">
        <v>5100.227221899323</v>
      </c>
    </row>
    <row r="20656">
      <c r="A20656" s="32">
        <v>46004.2216849074</v>
      </c>
      <c r="B20656" s="6" t="s">
        <v>17169</v>
      </c>
      <c r="C20656" s="17">
        <v>4670.357698545402</v>
      </c>
    </row>
    <row r="20657">
      <c r="A20657" s="32">
        <v>46004.2216849074</v>
      </c>
      <c r="B20657" s="6" t="s">
        <v>71</v>
      </c>
      <c r="C20657" s="17">
        <v>3744.788239064655</v>
      </c>
    </row>
    <row r="20658">
      <c r="A20658" s="32">
        <v>46004.24247087963</v>
      </c>
      <c r="B20658" s="6" t="s">
        <v>13</v>
      </c>
      <c r="C20658" s="17">
        <v>8256.09361622859</v>
      </c>
    </row>
    <row r="20659">
      <c r="A20659" s="32">
        <v>46004.24247087963</v>
      </c>
      <c r="B20659" s="6" t="s">
        <v>28</v>
      </c>
      <c r="C20659" s="17">
        <v>7961.769191419664</v>
      </c>
    </row>
    <row r="20660">
      <c r="A20660" s="32">
        <v>46004.24247087963</v>
      </c>
      <c r="B20660" s="6" t="s">
        <v>33</v>
      </c>
      <c r="C20660" s="17">
        <v>7942.633435304175</v>
      </c>
    </row>
    <row r="20661">
      <c r="A20661" s="32">
        <v>46004.24247087963</v>
      </c>
      <c r="B20661" s="6" t="s">
        <v>37</v>
      </c>
      <c r="C20661" s="17">
        <v>10441.8039951588</v>
      </c>
    </row>
    <row r="20662">
      <c r="A20662" s="32">
        <v>46004.24247087963</v>
      </c>
      <c r="B20662" s="6" t="s">
        <v>109</v>
      </c>
      <c r="C20662" s="17">
        <v>10812.50866874832</v>
      </c>
    </row>
    <row r="20663">
      <c r="A20663" s="32">
        <v>46004.24247087963</v>
      </c>
      <c r="B20663" s="6" t="s">
        <v>46</v>
      </c>
      <c r="C20663" s="17">
        <v>6842.02619407389</v>
      </c>
    </row>
    <row r="20664">
      <c r="A20664" s="32">
        <v>46004.24247087963</v>
      </c>
      <c r="B20664" s="6" t="s">
        <v>141</v>
      </c>
      <c r="C20664" s="17">
        <v>7756.408070197071</v>
      </c>
    </row>
    <row r="20665">
      <c r="A20665" s="32">
        <v>46004.24247087963</v>
      </c>
      <c r="B20665" s="6" t="s">
        <v>54</v>
      </c>
      <c r="C20665" s="17">
        <v>12465.0716781789</v>
      </c>
    </row>
    <row r="20666">
      <c r="A20666" s="32">
        <v>46004.24247087963</v>
      </c>
      <c r="B20666" s="6" t="s">
        <v>58</v>
      </c>
      <c r="C20666" s="17">
        <v>8417.74905637407</v>
      </c>
    </row>
    <row r="20667">
      <c r="A20667" s="32">
        <v>46004.24247087963</v>
      </c>
      <c r="B20667" s="6" t="s">
        <v>64</v>
      </c>
      <c r="C20667" s="17">
        <v>4763.64380939895</v>
      </c>
    </row>
    <row r="20668">
      <c r="A20668" s="32">
        <v>46004.24247087963</v>
      </c>
      <c r="B20668" s="6" t="s">
        <v>68</v>
      </c>
      <c r="C20668" s="17">
        <v>5600.793544082682</v>
      </c>
    </row>
    <row r="20669">
      <c r="A20669" s="32">
        <v>46004.24247087963</v>
      </c>
      <c r="B20669" s="6" t="s">
        <v>73</v>
      </c>
      <c r="C20669" s="17">
        <v>5955.333773003094</v>
      </c>
    </row>
    <row r="20670">
      <c r="A20670" s="32">
        <v>46004.24247087963</v>
      </c>
      <c r="B20670" s="6" t="s">
        <v>79</v>
      </c>
      <c r="C20670" s="17">
        <v>11089.2564023024</v>
      </c>
    </row>
    <row r="20671">
      <c r="A20671" s="32">
        <v>46004.24247087963</v>
      </c>
      <c r="B20671" s="6" t="s">
        <v>81</v>
      </c>
      <c r="C20671" s="17">
        <v>5837.823640451354</v>
      </c>
    </row>
    <row r="20672">
      <c r="A20672" s="32">
        <v>46004.24247087963</v>
      </c>
      <c r="B20672" s="6" t="s">
        <v>86</v>
      </c>
      <c r="C20672" s="17">
        <v>8024.4875133421465</v>
      </c>
    </row>
    <row r="20673">
      <c r="A20673" s="32">
        <v>46004.24247087963</v>
      </c>
      <c r="B20673" s="6" t="s">
        <v>21</v>
      </c>
      <c r="C20673" s="17">
        <v>7566.681346882428</v>
      </c>
    </row>
    <row r="20674">
      <c r="A20674" s="32">
        <v>46004.24247087963</v>
      </c>
      <c r="B20674" s="6" t="s">
        <v>91</v>
      </c>
      <c r="C20674" s="17">
        <v>5007.9809019419</v>
      </c>
    </row>
    <row r="20675">
      <c r="A20675" s="32">
        <v>46004.24247087963</v>
      </c>
      <c r="B20675" s="6" t="s">
        <v>51</v>
      </c>
      <c r="C20675" s="17">
        <v>12075.705759784</v>
      </c>
    </row>
    <row r="20676">
      <c r="A20676" s="32">
        <v>46004.24247087963</v>
      </c>
      <c r="B20676" s="6" t="s">
        <v>95</v>
      </c>
      <c r="C20676" s="17">
        <v>5505.0</v>
      </c>
    </row>
    <row r="20677">
      <c r="A20677" s="32">
        <v>46004.24247087963</v>
      </c>
      <c r="B20677" s="6" t="s">
        <v>42</v>
      </c>
      <c r="C20677" s="17">
        <v>5100.227221899323</v>
      </c>
    </row>
    <row r="20678">
      <c r="A20678" s="32">
        <v>46004.24247087963</v>
      </c>
      <c r="B20678" s="6" t="s">
        <v>17169</v>
      </c>
      <c r="C20678" s="17">
        <v>4670.357698545402</v>
      </c>
    </row>
    <row r="20679">
      <c r="A20679" s="32">
        <v>46004.24247087963</v>
      </c>
      <c r="B20679" s="6" t="s">
        <v>71</v>
      </c>
      <c r="C20679" s="17">
        <v>3744.788239064655</v>
      </c>
    </row>
    <row r="20680">
      <c r="A20680" s="32">
        <v>46004.263407418985</v>
      </c>
      <c r="B20680" s="6" t="s">
        <v>13</v>
      </c>
      <c r="C20680" s="17">
        <v>8256.09361622859</v>
      </c>
    </row>
    <row r="20681">
      <c r="A20681" s="32">
        <v>46004.263407418985</v>
      </c>
      <c r="B20681" s="6" t="s">
        <v>28</v>
      </c>
      <c r="C20681" s="17">
        <v>7961.769191419664</v>
      </c>
    </row>
    <row r="20682">
      <c r="A20682" s="32">
        <v>46004.263407418985</v>
      </c>
      <c r="B20682" s="6" t="s">
        <v>33</v>
      </c>
      <c r="C20682" s="17">
        <v>7942.633435304175</v>
      </c>
    </row>
    <row r="20683">
      <c r="A20683" s="32">
        <v>46004.263407418985</v>
      </c>
      <c r="B20683" s="6" t="s">
        <v>37</v>
      </c>
      <c r="C20683" s="17">
        <v>10441.8039951588</v>
      </c>
    </row>
    <row r="20684">
      <c r="A20684" s="32">
        <v>46004.263407418985</v>
      </c>
      <c r="B20684" s="6" t="s">
        <v>109</v>
      </c>
      <c r="C20684" s="17">
        <v>10812.50866874832</v>
      </c>
    </row>
    <row r="20685">
      <c r="A20685" s="32">
        <v>46004.263407418985</v>
      </c>
      <c r="B20685" s="6" t="s">
        <v>46</v>
      </c>
      <c r="C20685" s="17">
        <v>6842.02619407389</v>
      </c>
    </row>
    <row r="20686">
      <c r="A20686" s="32">
        <v>46004.263407418985</v>
      </c>
      <c r="B20686" s="6" t="s">
        <v>141</v>
      </c>
      <c r="C20686" s="17">
        <v>7756.408070197071</v>
      </c>
    </row>
    <row r="20687">
      <c r="A20687" s="32">
        <v>46004.263407418985</v>
      </c>
      <c r="B20687" s="6" t="s">
        <v>54</v>
      </c>
      <c r="C20687" s="17">
        <v>12465.0716781789</v>
      </c>
    </row>
    <row r="20688">
      <c r="A20688" s="32">
        <v>46004.263407418985</v>
      </c>
      <c r="B20688" s="6" t="s">
        <v>58</v>
      </c>
      <c r="C20688" s="17">
        <v>8417.74905637407</v>
      </c>
    </row>
    <row r="20689">
      <c r="A20689" s="32">
        <v>46004.263407418985</v>
      </c>
      <c r="B20689" s="6" t="s">
        <v>64</v>
      </c>
      <c r="C20689" s="17">
        <v>4763.64380939895</v>
      </c>
    </row>
    <row r="20690">
      <c r="A20690" s="32">
        <v>46004.263407418985</v>
      </c>
      <c r="B20690" s="6" t="s">
        <v>68</v>
      </c>
      <c r="C20690" s="17">
        <v>5600.793544082682</v>
      </c>
    </row>
    <row r="20691">
      <c r="A20691" s="32">
        <v>46004.263407418985</v>
      </c>
      <c r="B20691" s="6" t="s">
        <v>73</v>
      </c>
      <c r="C20691" s="17">
        <v>5955.333773003094</v>
      </c>
    </row>
    <row r="20692">
      <c r="A20692" s="32">
        <v>46004.263407418985</v>
      </c>
      <c r="B20692" s="6" t="s">
        <v>79</v>
      </c>
      <c r="C20692" s="17">
        <v>11089.2564023024</v>
      </c>
    </row>
    <row r="20693">
      <c r="A20693" s="32">
        <v>46004.263407418985</v>
      </c>
      <c r="B20693" s="6" t="s">
        <v>81</v>
      </c>
      <c r="C20693" s="17">
        <v>5837.823640451354</v>
      </c>
    </row>
    <row r="20694">
      <c r="A20694" s="32">
        <v>46004.263407418985</v>
      </c>
      <c r="B20694" s="6" t="s">
        <v>86</v>
      </c>
      <c r="C20694" s="17">
        <v>8024.4875133421465</v>
      </c>
    </row>
    <row r="20695">
      <c r="A20695" s="32">
        <v>46004.263407418985</v>
      </c>
      <c r="B20695" s="6" t="s">
        <v>21</v>
      </c>
      <c r="C20695" s="17">
        <v>7566.681346882428</v>
      </c>
    </row>
    <row r="20696">
      <c r="A20696" s="32">
        <v>46004.263407418985</v>
      </c>
      <c r="B20696" s="6" t="s">
        <v>91</v>
      </c>
      <c r="C20696" s="17">
        <v>5007.9809019419</v>
      </c>
    </row>
    <row r="20697">
      <c r="A20697" s="32">
        <v>46004.263407418985</v>
      </c>
      <c r="B20697" s="6" t="s">
        <v>51</v>
      </c>
      <c r="C20697" s="17">
        <v>12075.705759784</v>
      </c>
    </row>
    <row r="20698">
      <c r="A20698" s="32">
        <v>46004.263407418985</v>
      </c>
      <c r="B20698" s="6" t="s">
        <v>95</v>
      </c>
      <c r="C20698" s="17">
        <v>5505.0</v>
      </c>
    </row>
    <row r="20699">
      <c r="A20699" s="32">
        <v>46004.263407418985</v>
      </c>
      <c r="B20699" s="6" t="s">
        <v>42</v>
      </c>
      <c r="C20699" s="17">
        <v>5100.227221899323</v>
      </c>
    </row>
    <row r="20700">
      <c r="A20700" s="32">
        <v>46004.263407418985</v>
      </c>
      <c r="B20700" s="6" t="s">
        <v>17169</v>
      </c>
      <c r="C20700" s="17">
        <v>4670.357698545402</v>
      </c>
    </row>
    <row r="20701">
      <c r="A20701" s="32">
        <v>46004.263407418985</v>
      </c>
      <c r="B20701" s="6" t="s">
        <v>71</v>
      </c>
      <c r="C20701" s="17">
        <v>3744.788239064655</v>
      </c>
    </row>
    <row r="20702">
      <c r="A20702" s="32">
        <v>46004.28419287037</v>
      </c>
      <c r="B20702" s="6" t="s">
        <v>13</v>
      </c>
      <c r="C20702" s="17">
        <v>8256.09361622859</v>
      </c>
    </row>
    <row r="20703">
      <c r="A20703" s="32">
        <v>46004.28419287037</v>
      </c>
      <c r="B20703" s="6" t="s">
        <v>28</v>
      </c>
      <c r="C20703" s="17">
        <v>7961.769191419664</v>
      </c>
    </row>
    <row r="20704">
      <c r="A20704" s="32">
        <v>46004.28419287037</v>
      </c>
      <c r="B20704" s="6" t="s">
        <v>33</v>
      </c>
      <c r="C20704" s="17">
        <v>7942.633435304175</v>
      </c>
    </row>
    <row r="20705">
      <c r="A20705" s="32">
        <v>46004.28419287037</v>
      </c>
      <c r="B20705" s="6" t="s">
        <v>37</v>
      </c>
      <c r="C20705" s="17">
        <v>10441.8039951588</v>
      </c>
    </row>
    <row r="20706">
      <c r="A20706" s="32">
        <v>46004.28419287037</v>
      </c>
      <c r="B20706" s="6" t="s">
        <v>109</v>
      </c>
      <c r="C20706" s="17">
        <v>10812.50866874832</v>
      </c>
    </row>
    <row r="20707">
      <c r="A20707" s="32">
        <v>46004.28419287037</v>
      </c>
      <c r="B20707" s="6" t="s">
        <v>46</v>
      </c>
      <c r="C20707" s="17">
        <v>6842.02619407389</v>
      </c>
    </row>
    <row r="20708">
      <c r="A20708" s="32">
        <v>46004.28419287037</v>
      </c>
      <c r="B20708" s="6" t="s">
        <v>141</v>
      </c>
      <c r="C20708" s="17">
        <v>7756.408070197071</v>
      </c>
    </row>
    <row r="20709">
      <c r="A20709" s="32">
        <v>46004.28419287037</v>
      </c>
      <c r="B20709" s="6" t="s">
        <v>54</v>
      </c>
      <c r="C20709" s="17">
        <v>12465.0716781789</v>
      </c>
    </row>
    <row r="20710">
      <c r="A20710" s="32">
        <v>46004.28419287037</v>
      </c>
      <c r="B20710" s="6" t="s">
        <v>58</v>
      </c>
      <c r="C20710" s="17">
        <v>8417.74905637407</v>
      </c>
    </row>
    <row r="20711">
      <c r="A20711" s="32">
        <v>46004.28419287037</v>
      </c>
      <c r="B20711" s="6" t="s">
        <v>64</v>
      </c>
      <c r="C20711" s="17">
        <v>4763.64380939895</v>
      </c>
    </row>
    <row r="20712">
      <c r="A20712" s="32">
        <v>46004.28419287037</v>
      </c>
      <c r="B20712" s="6" t="s">
        <v>68</v>
      </c>
      <c r="C20712" s="17">
        <v>5600.793544082682</v>
      </c>
    </row>
    <row r="20713">
      <c r="A20713" s="32">
        <v>46004.28419287037</v>
      </c>
      <c r="B20713" s="6" t="s">
        <v>73</v>
      </c>
      <c r="C20713" s="17">
        <v>5955.333773003094</v>
      </c>
    </row>
    <row r="20714">
      <c r="A20714" s="32">
        <v>46004.28419287037</v>
      </c>
      <c r="B20714" s="6" t="s">
        <v>79</v>
      </c>
      <c r="C20714" s="17">
        <v>11089.2564023024</v>
      </c>
    </row>
    <row r="20715">
      <c r="A20715" s="32">
        <v>46004.28419287037</v>
      </c>
      <c r="B20715" s="6" t="s">
        <v>81</v>
      </c>
      <c r="C20715" s="17">
        <v>5837.823640451354</v>
      </c>
    </row>
    <row r="20716">
      <c r="A20716" s="32">
        <v>46004.28419287037</v>
      </c>
      <c r="B20716" s="6" t="s">
        <v>86</v>
      </c>
      <c r="C20716" s="17">
        <v>8024.4875133421465</v>
      </c>
    </row>
    <row r="20717">
      <c r="A20717" s="32">
        <v>46004.28419287037</v>
      </c>
      <c r="B20717" s="6" t="s">
        <v>21</v>
      </c>
      <c r="C20717" s="17">
        <v>7566.681346882428</v>
      </c>
    </row>
    <row r="20718">
      <c r="A20718" s="32">
        <v>46004.28419287037</v>
      </c>
      <c r="B20718" s="6" t="s">
        <v>91</v>
      </c>
      <c r="C20718" s="17">
        <v>5007.9809019419</v>
      </c>
    </row>
    <row r="20719">
      <c r="A20719" s="32">
        <v>46004.28419287037</v>
      </c>
      <c r="B20719" s="6" t="s">
        <v>51</v>
      </c>
      <c r="C20719" s="17">
        <v>12075.705759784</v>
      </c>
    </row>
    <row r="20720">
      <c r="A20720" s="32">
        <v>46004.28419287037</v>
      </c>
      <c r="B20720" s="6" t="s">
        <v>95</v>
      </c>
      <c r="C20720" s="17">
        <v>5505.0</v>
      </c>
    </row>
    <row r="20721">
      <c r="A20721" s="32">
        <v>46004.28419287037</v>
      </c>
      <c r="B20721" s="6" t="s">
        <v>42</v>
      </c>
      <c r="C20721" s="17">
        <v>5100.227221899323</v>
      </c>
    </row>
    <row r="20722">
      <c r="A20722" s="32">
        <v>46004.28419287037</v>
      </c>
      <c r="B20722" s="6" t="s">
        <v>17169</v>
      </c>
      <c r="C20722" s="17">
        <v>4670.357698545402</v>
      </c>
    </row>
    <row r="20723">
      <c r="A20723" s="32">
        <v>46004.28419287037</v>
      </c>
      <c r="B20723" s="6" t="s">
        <v>71</v>
      </c>
      <c r="C20723" s="17">
        <v>3744.788239064655</v>
      </c>
    </row>
    <row r="20724">
      <c r="A20724" s="32">
        <v>46004.30504739583</v>
      </c>
      <c r="B20724" s="6" t="s">
        <v>13</v>
      </c>
      <c r="C20724" s="17">
        <v>8256.09361622859</v>
      </c>
    </row>
    <row r="20725">
      <c r="A20725" s="32">
        <v>46004.30504739583</v>
      </c>
      <c r="B20725" s="6" t="s">
        <v>28</v>
      </c>
      <c r="C20725" s="17">
        <v>7961.769191419664</v>
      </c>
    </row>
    <row r="20726">
      <c r="A20726" s="32">
        <v>46004.30504739583</v>
      </c>
      <c r="B20726" s="6" t="s">
        <v>33</v>
      </c>
      <c r="C20726" s="17">
        <v>7942.633435304175</v>
      </c>
    </row>
    <row r="20727">
      <c r="A20727" s="32">
        <v>46004.30504739583</v>
      </c>
      <c r="B20727" s="6" t="s">
        <v>37</v>
      </c>
      <c r="C20727" s="17">
        <v>10441.8039951588</v>
      </c>
    </row>
    <row r="20728">
      <c r="A20728" s="32">
        <v>46004.30504739583</v>
      </c>
      <c r="B20728" s="6" t="s">
        <v>109</v>
      </c>
      <c r="C20728" s="17">
        <v>10812.50866874832</v>
      </c>
    </row>
    <row r="20729">
      <c r="A20729" s="32">
        <v>46004.30504739583</v>
      </c>
      <c r="B20729" s="6" t="s">
        <v>46</v>
      </c>
      <c r="C20729" s="17">
        <v>6842.02619407389</v>
      </c>
    </row>
    <row r="20730">
      <c r="A20730" s="32">
        <v>46004.30504739583</v>
      </c>
      <c r="B20730" s="6" t="s">
        <v>141</v>
      </c>
      <c r="C20730" s="17">
        <v>7756.408070197071</v>
      </c>
    </row>
    <row r="20731">
      <c r="A20731" s="32">
        <v>46004.30504739583</v>
      </c>
      <c r="B20731" s="6" t="s">
        <v>54</v>
      </c>
      <c r="C20731" s="17">
        <v>12465.0716781789</v>
      </c>
    </row>
    <row r="20732">
      <c r="A20732" s="32">
        <v>46004.30504739583</v>
      </c>
      <c r="B20732" s="6" t="s">
        <v>58</v>
      </c>
      <c r="C20732" s="17">
        <v>8417.74905637407</v>
      </c>
    </row>
    <row r="20733">
      <c r="A20733" s="32">
        <v>46004.30504739583</v>
      </c>
      <c r="B20733" s="6" t="s">
        <v>64</v>
      </c>
      <c r="C20733" s="17">
        <v>4763.64380939895</v>
      </c>
    </row>
    <row r="20734">
      <c r="A20734" s="32">
        <v>46004.30504739583</v>
      </c>
      <c r="B20734" s="6" t="s">
        <v>68</v>
      </c>
      <c r="C20734" s="17">
        <v>5600.793544082682</v>
      </c>
    </row>
    <row r="20735">
      <c r="A20735" s="32">
        <v>46004.30504739583</v>
      </c>
      <c r="B20735" s="6" t="s">
        <v>73</v>
      </c>
      <c r="C20735" s="17">
        <v>5955.333773003094</v>
      </c>
    </row>
    <row r="20736">
      <c r="A20736" s="32">
        <v>46004.30504739583</v>
      </c>
      <c r="B20736" s="6" t="s">
        <v>79</v>
      </c>
      <c r="C20736" s="17">
        <v>11089.2564023024</v>
      </c>
    </row>
    <row r="20737">
      <c r="A20737" s="32">
        <v>46004.30504739583</v>
      </c>
      <c r="B20737" s="6" t="s">
        <v>81</v>
      </c>
      <c r="C20737" s="17">
        <v>5837.823640451354</v>
      </c>
    </row>
    <row r="20738">
      <c r="A20738" s="32">
        <v>46004.30504739583</v>
      </c>
      <c r="B20738" s="6" t="s">
        <v>86</v>
      </c>
      <c r="C20738" s="17">
        <v>8024.4875133421465</v>
      </c>
    </row>
    <row r="20739">
      <c r="A20739" s="32">
        <v>46004.30504739583</v>
      </c>
      <c r="B20739" s="6" t="s">
        <v>21</v>
      </c>
      <c r="C20739" s="17">
        <v>7566.681346882428</v>
      </c>
    </row>
    <row r="20740">
      <c r="A20740" s="32">
        <v>46004.30504739583</v>
      </c>
      <c r="B20740" s="6" t="s">
        <v>91</v>
      </c>
      <c r="C20740" s="17">
        <v>5007.9809019419</v>
      </c>
    </row>
    <row r="20741">
      <c r="A20741" s="32">
        <v>46004.30504739583</v>
      </c>
      <c r="B20741" s="6" t="s">
        <v>51</v>
      </c>
      <c r="C20741" s="17">
        <v>12075.705759784</v>
      </c>
    </row>
    <row r="20742">
      <c r="A20742" s="32">
        <v>46004.30504739583</v>
      </c>
      <c r="B20742" s="6" t="s">
        <v>95</v>
      </c>
      <c r="C20742" s="17">
        <v>5505.0</v>
      </c>
    </row>
    <row r="20743">
      <c r="A20743" s="32">
        <v>46004.30504739583</v>
      </c>
      <c r="B20743" s="6" t="s">
        <v>42</v>
      </c>
      <c r="C20743" s="17">
        <v>5100.227221899323</v>
      </c>
    </row>
    <row r="20744">
      <c r="A20744" s="32">
        <v>46004.30504739583</v>
      </c>
      <c r="B20744" s="6" t="s">
        <v>17169</v>
      </c>
      <c r="C20744" s="17">
        <v>4670.357698545402</v>
      </c>
    </row>
    <row r="20745">
      <c r="A20745" s="32">
        <v>46004.30504739583</v>
      </c>
      <c r="B20745" s="6" t="s">
        <v>71</v>
      </c>
      <c r="C20745" s="17">
        <v>3744.788239064655</v>
      </c>
    </row>
    <row r="20746">
      <c r="A20746" s="32">
        <v>46004.32592267361</v>
      </c>
      <c r="B20746" s="6" t="s">
        <v>13</v>
      </c>
      <c r="C20746" s="17">
        <v>8256.09361622859</v>
      </c>
    </row>
    <row r="20747">
      <c r="A20747" s="32">
        <v>46004.32592267361</v>
      </c>
      <c r="B20747" s="6" t="s">
        <v>28</v>
      </c>
      <c r="C20747" s="17">
        <v>7961.769191419664</v>
      </c>
    </row>
    <row r="20748">
      <c r="A20748" s="32">
        <v>46004.32592267361</v>
      </c>
      <c r="B20748" s="6" t="s">
        <v>33</v>
      </c>
      <c r="C20748" s="17">
        <v>7942.633435304175</v>
      </c>
    </row>
    <row r="20749">
      <c r="A20749" s="32">
        <v>46004.32592267361</v>
      </c>
      <c r="B20749" s="6" t="s">
        <v>37</v>
      </c>
      <c r="C20749" s="17">
        <v>10441.8039951588</v>
      </c>
    </row>
    <row r="20750">
      <c r="A20750" s="32">
        <v>46004.32592267361</v>
      </c>
      <c r="B20750" s="6" t="s">
        <v>109</v>
      </c>
      <c r="C20750" s="17">
        <v>10812.50866874832</v>
      </c>
    </row>
    <row r="20751">
      <c r="A20751" s="32">
        <v>46004.32592267361</v>
      </c>
      <c r="B20751" s="6" t="s">
        <v>46</v>
      </c>
      <c r="C20751" s="17">
        <v>6842.02619407389</v>
      </c>
    </row>
    <row r="20752">
      <c r="A20752" s="32">
        <v>46004.32592267361</v>
      </c>
      <c r="B20752" s="6" t="s">
        <v>141</v>
      </c>
      <c r="C20752" s="17">
        <v>7756.408070197071</v>
      </c>
    </row>
    <row r="20753">
      <c r="A20753" s="32">
        <v>46004.32592267361</v>
      </c>
      <c r="B20753" s="6" t="s">
        <v>54</v>
      </c>
      <c r="C20753" s="17">
        <v>12465.0716781789</v>
      </c>
    </row>
    <row r="20754">
      <c r="A20754" s="32">
        <v>46004.32592267361</v>
      </c>
      <c r="B20754" s="6" t="s">
        <v>58</v>
      </c>
      <c r="C20754" s="17">
        <v>8417.74905637407</v>
      </c>
    </row>
    <row r="20755">
      <c r="A20755" s="32">
        <v>46004.32592267361</v>
      </c>
      <c r="B20755" s="6" t="s">
        <v>64</v>
      </c>
      <c r="C20755" s="17">
        <v>4763.64380939895</v>
      </c>
    </row>
    <row r="20756">
      <c r="A20756" s="32">
        <v>46004.32592267361</v>
      </c>
      <c r="B20756" s="6" t="s">
        <v>68</v>
      </c>
      <c r="C20756" s="17">
        <v>5600.793544082682</v>
      </c>
    </row>
    <row r="20757">
      <c r="A20757" s="32">
        <v>46004.32592267361</v>
      </c>
      <c r="B20757" s="6" t="s">
        <v>73</v>
      </c>
      <c r="C20757" s="17">
        <v>5955.333773003094</v>
      </c>
    </row>
    <row r="20758">
      <c r="A20758" s="32">
        <v>46004.32592267361</v>
      </c>
      <c r="B20758" s="6" t="s">
        <v>79</v>
      </c>
      <c r="C20758" s="17">
        <v>11089.2564023024</v>
      </c>
    </row>
    <row r="20759">
      <c r="A20759" s="32">
        <v>46004.32592267361</v>
      </c>
      <c r="B20759" s="6" t="s">
        <v>81</v>
      </c>
      <c r="C20759" s="17">
        <v>5837.823640451354</v>
      </c>
    </row>
    <row r="20760">
      <c r="A20760" s="32">
        <v>46004.32592267361</v>
      </c>
      <c r="B20760" s="6" t="s">
        <v>86</v>
      </c>
      <c r="C20760" s="17">
        <v>8024.4875133421465</v>
      </c>
    </row>
    <row r="20761">
      <c r="A20761" s="32">
        <v>46004.32592267361</v>
      </c>
      <c r="B20761" s="6" t="s">
        <v>21</v>
      </c>
      <c r="C20761" s="17">
        <v>7566.681346882428</v>
      </c>
    </row>
    <row r="20762">
      <c r="A20762" s="32">
        <v>46004.32592267361</v>
      </c>
      <c r="B20762" s="6" t="s">
        <v>91</v>
      </c>
      <c r="C20762" s="17">
        <v>5007.9809019419</v>
      </c>
    </row>
    <row r="20763">
      <c r="A20763" s="32">
        <v>46004.32592267361</v>
      </c>
      <c r="B20763" s="6" t="s">
        <v>51</v>
      </c>
      <c r="C20763" s="17">
        <v>12075.705759784</v>
      </c>
    </row>
    <row r="20764">
      <c r="A20764" s="32">
        <v>46004.32592267361</v>
      </c>
      <c r="B20764" s="6" t="s">
        <v>95</v>
      </c>
      <c r="C20764" s="17">
        <v>5505.0</v>
      </c>
    </row>
    <row r="20765">
      <c r="A20765" s="32">
        <v>46004.32592267361</v>
      </c>
      <c r="B20765" s="6" t="s">
        <v>42</v>
      </c>
      <c r="C20765" s="17">
        <v>5100.227221899323</v>
      </c>
    </row>
    <row r="20766">
      <c r="A20766" s="32">
        <v>46004.32592267361</v>
      </c>
      <c r="B20766" s="6" t="s">
        <v>17169</v>
      </c>
      <c r="C20766" s="17">
        <v>4670.357698545402</v>
      </c>
    </row>
    <row r="20767">
      <c r="A20767" s="32">
        <v>46004.32592267361</v>
      </c>
      <c r="B20767" s="6" t="s">
        <v>71</v>
      </c>
      <c r="C20767" s="17">
        <v>3744.788239064655</v>
      </c>
    </row>
    <row r="20768">
      <c r="A20768" s="32">
        <v>46004.34666092593</v>
      </c>
      <c r="B20768" s="6" t="s">
        <v>13</v>
      </c>
      <c r="C20768" s="17">
        <v>8256.09361622859</v>
      </c>
    </row>
    <row r="20769">
      <c r="A20769" s="32">
        <v>46004.34666092593</v>
      </c>
      <c r="B20769" s="6" t="s">
        <v>28</v>
      </c>
      <c r="C20769" s="17">
        <v>7961.769191419664</v>
      </c>
    </row>
    <row r="20770">
      <c r="A20770" s="32">
        <v>46004.34666092593</v>
      </c>
      <c r="B20770" s="6" t="s">
        <v>33</v>
      </c>
      <c r="C20770" s="17">
        <v>7942.633435304175</v>
      </c>
    </row>
    <row r="20771">
      <c r="A20771" s="32">
        <v>46004.34666092593</v>
      </c>
      <c r="B20771" s="6" t="s">
        <v>37</v>
      </c>
      <c r="C20771" s="17">
        <v>10441.8039951588</v>
      </c>
    </row>
    <row r="20772">
      <c r="A20772" s="32">
        <v>46004.34666092593</v>
      </c>
      <c r="B20772" s="6" t="s">
        <v>109</v>
      </c>
      <c r="C20772" s="17">
        <v>10812.50866874832</v>
      </c>
    </row>
    <row r="20773">
      <c r="A20773" s="32">
        <v>46004.34666092593</v>
      </c>
      <c r="B20773" s="6" t="s">
        <v>46</v>
      </c>
      <c r="C20773" s="17">
        <v>6842.02619407389</v>
      </c>
    </row>
    <row r="20774">
      <c r="A20774" s="32">
        <v>46004.34666092593</v>
      </c>
      <c r="B20774" s="6" t="s">
        <v>141</v>
      </c>
      <c r="C20774" s="17">
        <v>7756.408070197071</v>
      </c>
    </row>
    <row r="20775">
      <c r="A20775" s="32">
        <v>46004.34666092593</v>
      </c>
      <c r="B20775" s="6" t="s">
        <v>54</v>
      </c>
      <c r="C20775" s="17">
        <v>12465.0716781789</v>
      </c>
    </row>
    <row r="20776">
      <c r="A20776" s="32">
        <v>46004.34666092593</v>
      </c>
      <c r="B20776" s="6" t="s">
        <v>58</v>
      </c>
      <c r="C20776" s="17">
        <v>8417.74905637407</v>
      </c>
    </row>
    <row r="20777">
      <c r="A20777" s="32">
        <v>46004.34666092593</v>
      </c>
      <c r="B20777" s="6" t="s">
        <v>64</v>
      </c>
      <c r="C20777" s="17">
        <v>4763.64380939895</v>
      </c>
    </row>
    <row r="20778">
      <c r="A20778" s="32">
        <v>46004.34666092593</v>
      </c>
      <c r="B20778" s="6" t="s">
        <v>68</v>
      </c>
      <c r="C20778" s="17">
        <v>5600.793544082682</v>
      </c>
    </row>
    <row r="20779">
      <c r="A20779" s="32">
        <v>46004.34666092593</v>
      </c>
      <c r="B20779" s="6" t="s">
        <v>73</v>
      </c>
      <c r="C20779" s="17">
        <v>5955.333773003094</v>
      </c>
    </row>
    <row r="20780">
      <c r="A20780" s="32">
        <v>46004.34666092593</v>
      </c>
      <c r="B20780" s="6" t="s">
        <v>79</v>
      </c>
      <c r="C20780" s="17">
        <v>11089.2564023024</v>
      </c>
    </row>
    <row r="20781">
      <c r="A20781" s="32">
        <v>46004.34666092593</v>
      </c>
      <c r="B20781" s="6" t="s">
        <v>81</v>
      </c>
      <c r="C20781" s="17">
        <v>5837.823640451354</v>
      </c>
    </row>
    <row r="20782">
      <c r="A20782" s="32">
        <v>46004.34666092593</v>
      </c>
      <c r="B20782" s="6" t="s">
        <v>86</v>
      </c>
      <c r="C20782" s="17">
        <v>8024.4875133421465</v>
      </c>
    </row>
    <row r="20783">
      <c r="A20783" s="32">
        <v>46004.34666092593</v>
      </c>
      <c r="B20783" s="6" t="s">
        <v>21</v>
      </c>
      <c r="C20783" s="17">
        <v>7566.681346882428</v>
      </c>
    </row>
    <row r="20784">
      <c r="A20784" s="32">
        <v>46004.34666092593</v>
      </c>
      <c r="B20784" s="6" t="s">
        <v>91</v>
      </c>
      <c r="C20784" s="17">
        <v>5007.9809019419</v>
      </c>
    </row>
    <row r="20785">
      <c r="A20785" s="32">
        <v>46004.34666092593</v>
      </c>
      <c r="B20785" s="6" t="s">
        <v>51</v>
      </c>
      <c r="C20785" s="17">
        <v>12075.705759784</v>
      </c>
    </row>
    <row r="20786">
      <c r="A20786" s="32">
        <v>46004.34666092593</v>
      </c>
      <c r="B20786" s="6" t="s">
        <v>95</v>
      </c>
      <c r="C20786" s="17">
        <v>5505.0</v>
      </c>
    </row>
    <row r="20787">
      <c r="A20787" s="32">
        <v>46004.34666092593</v>
      </c>
      <c r="B20787" s="6" t="s">
        <v>42</v>
      </c>
      <c r="C20787" s="17">
        <v>5100.227221899323</v>
      </c>
    </row>
    <row r="20788">
      <c r="A20788" s="32">
        <v>46004.34666092593</v>
      </c>
      <c r="B20788" s="6" t="s">
        <v>17169</v>
      </c>
      <c r="C20788" s="17">
        <v>4670.357698545402</v>
      </c>
    </row>
    <row r="20789">
      <c r="A20789" s="32">
        <v>46004.34666092593</v>
      </c>
      <c r="B20789" s="6" t="s">
        <v>71</v>
      </c>
      <c r="C20789" s="17">
        <v>3744.788239064655</v>
      </c>
    </row>
    <row r="20790">
      <c r="A20790" s="32">
        <v>46004.36749608796</v>
      </c>
      <c r="B20790" s="6" t="s">
        <v>13</v>
      </c>
      <c r="C20790" s="17">
        <v>8256.09361622859</v>
      </c>
    </row>
    <row r="20791">
      <c r="A20791" s="32">
        <v>46004.36749608796</v>
      </c>
      <c r="B20791" s="6" t="s">
        <v>28</v>
      </c>
      <c r="C20791" s="17">
        <v>7961.769191419664</v>
      </c>
    </row>
    <row r="20792">
      <c r="A20792" s="32">
        <v>46004.36749608796</v>
      </c>
      <c r="B20792" s="6" t="s">
        <v>33</v>
      </c>
      <c r="C20792" s="17">
        <v>7942.633435304175</v>
      </c>
    </row>
    <row r="20793">
      <c r="A20793" s="32">
        <v>46004.36749608796</v>
      </c>
      <c r="B20793" s="6" t="s">
        <v>37</v>
      </c>
      <c r="C20793" s="17">
        <v>10441.8039951588</v>
      </c>
    </row>
    <row r="20794">
      <c r="A20794" s="32">
        <v>46004.36749608796</v>
      </c>
      <c r="B20794" s="6" t="s">
        <v>109</v>
      </c>
      <c r="C20794" s="17">
        <v>10812.50866874832</v>
      </c>
    </row>
    <row r="20795">
      <c r="A20795" s="32">
        <v>46004.36749608796</v>
      </c>
      <c r="B20795" s="6" t="s">
        <v>46</v>
      </c>
      <c r="C20795" s="17">
        <v>6842.02619407389</v>
      </c>
    </row>
    <row r="20796">
      <c r="A20796" s="32">
        <v>46004.36749608796</v>
      </c>
      <c r="B20796" s="6" t="s">
        <v>141</v>
      </c>
      <c r="C20796" s="17">
        <v>7756.408070197071</v>
      </c>
    </row>
    <row r="20797">
      <c r="A20797" s="32">
        <v>46004.36749608796</v>
      </c>
      <c r="B20797" s="6" t="s">
        <v>54</v>
      </c>
      <c r="C20797" s="17">
        <v>12465.0716781789</v>
      </c>
    </row>
    <row r="20798">
      <c r="A20798" s="32">
        <v>46004.36749608796</v>
      </c>
      <c r="B20798" s="6" t="s">
        <v>58</v>
      </c>
      <c r="C20798" s="17">
        <v>8417.74905637407</v>
      </c>
    </row>
    <row r="20799">
      <c r="A20799" s="32">
        <v>46004.36749608796</v>
      </c>
      <c r="B20799" s="6" t="s">
        <v>64</v>
      </c>
      <c r="C20799" s="17">
        <v>4763.64380939895</v>
      </c>
    </row>
    <row r="20800">
      <c r="A20800" s="32">
        <v>46004.36749608796</v>
      </c>
      <c r="B20800" s="6" t="s">
        <v>68</v>
      </c>
      <c r="C20800" s="17">
        <v>5600.793544082682</v>
      </c>
    </row>
    <row r="20801">
      <c r="A20801" s="32">
        <v>46004.36749608796</v>
      </c>
      <c r="B20801" s="6" t="s">
        <v>73</v>
      </c>
      <c r="C20801" s="17">
        <v>5955.333773003094</v>
      </c>
    </row>
    <row r="20802">
      <c r="A20802" s="32">
        <v>46004.36749608796</v>
      </c>
      <c r="B20802" s="6" t="s">
        <v>79</v>
      </c>
      <c r="C20802" s="17">
        <v>11089.2564023024</v>
      </c>
    </row>
    <row r="20803">
      <c r="A20803" s="32">
        <v>46004.36749608796</v>
      </c>
      <c r="B20803" s="6" t="s">
        <v>81</v>
      </c>
      <c r="C20803" s="17">
        <v>5837.823640451354</v>
      </c>
    </row>
    <row r="20804">
      <c r="A20804" s="32">
        <v>46004.36749608796</v>
      </c>
      <c r="B20804" s="6" t="s">
        <v>86</v>
      </c>
      <c r="C20804" s="17">
        <v>8024.4875133421465</v>
      </c>
    </row>
    <row r="20805">
      <c r="A20805" s="32">
        <v>46004.36749608796</v>
      </c>
      <c r="B20805" s="6" t="s">
        <v>21</v>
      </c>
      <c r="C20805" s="17">
        <v>7566.681346882428</v>
      </c>
    </row>
    <row r="20806">
      <c r="A20806" s="32">
        <v>46004.36749608796</v>
      </c>
      <c r="B20806" s="6" t="s">
        <v>91</v>
      </c>
      <c r="C20806" s="17">
        <v>5007.9809019419</v>
      </c>
    </row>
    <row r="20807">
      <c r="A20807" s="32">
        <v>46004.36749608796</v>
      </c>
      <c r="B20807" s="6" t="s">
        <v>51</v>
      </c>
      <c r="C20807" s="17">
        <v>12075.705759784</v>
      </c>
    </row>
    <row r="20808">
      <c r="A20808" s="32">
        <v>46004.36749608796</v>
      </c>
      <c r="B20808" s="6" t="s">
        <v>95</v>
      </c>
      <c r="C20808" s="17">
        <v>5505.0</v>
      </c>
    </row>
    <row r="20809">
      <c r="A20809" s="32">
        <v>46004.36749608796</v>
      </c>
      <c r="B20809" s="6" t="s">
        <v>42</v>
      </c>
      <c r="C20809" s="17">
        <v>5100.227221899323</v>
      </c>
    </row>
    <row r="20810">
      <c r="A20810" s="32">
        <v>46004.36749608796</v>
      </c>
      <c r="B20810" s="6" t="s">
        <v>17169</v>
      </c>
      <c r="C20810" s="17">
        <v>4670.357698545402</v>
      </c>
    </row>
    <row r="20811">
      <c r="A20811" s="32">
        <v>46004.36749608796</v>
      </c>
      <c r="B20811" s="6" t="s">
        <v>71</v>
      </c>
      <c r="C20811" s="17">
        <v>3744.788239064655</v>
      </c>
    </row>
    <row r="20812">
      <c r="A20812" s="32">
        <v>46004.38833061342</v>
      </c>
      <c r="B20812" s="6" t="s">
        <v>13</v>
      </c>
      <c r="C20812" s="17">
        <v>8256.09361622859</v>
      </c>
    </row>
    <row r="20813">
      <c r="A20813" s="32">
        <v>46004.38833061342</v>
      </c>
      <c r="B20813" s="6" t="s">
        <v>28</v>
      </c>
      <c r="C20813" s="17">
        <v>7961.769191419664</v>
      </c>
    </row>
    <row r="20814">
      <c r="A20814" s="32">
        <v>46004.38833061342</v>
      </c>
      <c r="B20814" s="6" t="s">
        <v>33</v>
      </c>
      <c r="C20814" s="17">
        <v>7942.633435304175</v>
      </c>
    </row>
    <row r="20815">
      <c r="A20815" s="32">
        <v>46004.38833061342</v>
      </c>
      <c r="B20815" s="6" t="s">
        <v>37</v>
      </c>
      <c r="C20815" s="17">
        <v>10441.8039951588</v>
      </c>
    </row>
    <row r="20816">
      <c r="A20816" s="32">
        <v>46004.38833061342</v>
      </c>
      <c r="B20816" s="6" t="s">
        <v>109</v>
      </c>
      <c r="C20816" s="17">
        <v>10812.50866874832</v>
      </c>
    </row>
    <row r="20817">
      <c r="A20817" s="32">
        <v>46004.38833061342</v>
      </c>
      <c r="B20817" s="6" t="s">
        <v>46</v>
      </c>
      <c r="C20817" s="17">
        <v>6842.02619407389</v>
      </c>
    </row>
    <row r="20818">
      <c r="A20818" s="32">
        <v>46004.38833061342</v>
      </c>
      <c r="B20818" s="6" t="s">
        <v>141</v>
      </c>
      <c r="C20818" s="17">
        <v>7756.408070197071</v>
      </c>
    </row>
    <row r="20819">
      <c r="A20819" s="32">
        <v>46004.38833061342</v>
      </c>
      <c r="B20819" s="6" t="s">
        <v>54</v>
      </c>
      <c r="C20819" s="17">
        <v>12465.0716781789</v>
      </c>
    </row>
    <row r="20820">
      <c r="A20820" s="32">
        <v>46004.38833061342</v>
      </c>
      <c r="B20820" s="6" t="s">
        <v>58</v>
      </c>
      <c r="C20820" s="17">
        <v>8417.74905637407</v>
      </c>
    </row>
    <row r="20821">
      <c r="A20821" s="32">
        <v>46004.38833061342</v>
      </c>
      <c r="B20821" s="6" t="s">
        <v>64</v>
      </c>
      <c r="C20821" s="17">
        <v>4763.64380939895</v>
      </c>
    </row>
    <row r="20822">
      <c r="A20822" s="32">
        <v>46004.38833061342</v>
      </c>
      <c r="B20822" s="6" t="s">
        <v>68</v>
      </c>
      <c r="C20822" s="17">
        <v>5600.793544082682</v>
      </c>
    </row>
    <row r="20823">
      <c r="A20823" s="32">
        <v>46004.38833061342</v>
      </c>
      <c r="B20823" s="6" t="s">
        <v>73</v>
      </c>
      <c r="C20823" s="17">
        <v>5955.333773003094</v>
      </c>
    </row>
    <row r="20824">
      <c r="A20824" s="32">
        <v>46004.38833061342</v>
      </c>
      <c r="B20824" s="6" t="s">
        <v>79</v>
      </c>
      <c r="C20824" s="17">
        <v>11089.2564023024</v>
      </c>
    </row>
    <row r="20825">
      <c r="A20825" s="32">
        <v>46004.38833061342</v>
      </c>
      <c r="B20825" s="6" t="s">
        <v>81</v>
      </c>
      <c r="C20825" s="17">
        <v>5837.823640451354</v>
      </c>
    </row>
    <row r="20826">
      <c r="A20826" s="32">
        <v>46004.38833061342</v>
      </c>
      <c r="B20826" s="6" t="s">
        <v>86</v>
      </c>
      <c r="C20826" s="17">
        <v>8024.4875133421465</v>
      </c>
    </row>
    <row r="20827">
      <c r="A20827" s="32">
        <v>46004.38833061342</v>
      </c>
      <c r="B20827" s="6" t="s">
        <v>21</v>
      </c>
      <c r="C20827" s="17">
        <v>7566.681346882428</v>
      </c>
    </row>
    <row r="20828">
      <c r="A20828" s="32">
        <v>46004.38833061342</v>
      </c>
      <c r="B20828" s="6" t="s">
        <v>91</v>
      </c>
      <c r="C20828" s="17">
        <v>5007.9809019419</v>
      </c>
    </row>
    <row r="20829">
      <c r="A20829" s="32">
        <v>46004.38833061342</v>
      </c>
      <c r="B20829" s="6" t="s">
        <v>51</v>
      </c>
      <c r="C20829" s="17">
        <v>12075.705759784</v>
      </c>
    </row>
    <row r="20830">
      <c r="A20830" s="32">
        <v>46004.38833061342</v>
      </c>
      <c r="B20830" s="6" t="s">
        <v>95</v>
      </c>
      <c r="C20830" s="17">
        <v>5505.0</v>
      </c>
    </row>
    <row r="20831">
      <c r="A20831" s="32">
        <v>46004.38833061342</v>
      </c>
      <c r="B20831" s="6" t="s">
        <v>42</v>
      </c>
      <c r="C20831" s="17">
        <v>5100.227221899323</v>
      </c>
    </row>
    <row r="20832">
      <c r="A20832" s="32">
        <v>46004.38833061342</v>
      </c>
      <c r="B20832" s="6" t="s">
        <v>17169</v>
      </c>
      <c r="C20832" s="17">
        <v>4670.357698545402</v>
      </c>
    </row>
    <row r="20833">
      <c r="A20833" s="32">
        <v>46004.38833061342</v>
      </c>
      <c r="B20833" s="6" t="s">
        <v>71</v>
      </c>
      <c r="C20833" s="17">
        <v>3744.788239064655</v>
      </c>
    </row>
    <row r="20834">
      <c r="A20834" s="32">
        <v>46004.40913347222</v>
      </c>
      <c r="B20834" s="6" t="s">
        <v>13</v>
      </c>
      <c r="C20834" s="17">
        <v>8256.09361622859</v>
      </c>
    </row>
    <row r="20835">
      <c r="A20835" s="32">
        <v>46004.40913347222</v>
      </c>
      <c r="B20835" s="6" t="s">
        <v>28</v>
      </c>
      <c r="C20835" s="17">
        <v>7961.769191419664</v>
      </c>
    </row>
    <row r="20836">
      <c r="A20836" s="32">
        <v>46004.40913347222</v>
      </c>
      <c r="B20836" s="6" t="s">
        <v>33</v>
      </c>
      <c r="C20836" s="17">
        <v>7942.633435304175</v>
      </c>
    </row>
    <row r="20837">
      <c r="A20837" s="32">
        <v>46004.40913347222</v>
      </c>
      <c r="B20837" s="6" t="s">
        <v>37</v>
      </c>
      <c r="C20837" s="17">
        <v>10441.8039951588</v>
      </c>
    </row>
    <row r="20838">
      <c r="A20838" s="32">
        <v>46004.40913347222</v>
      </c>
      <c r="B20838" s="6" t="s">
        <v>109</v>
      </c>
      <c r="C20838" s="17">
        <v>10812.50866874832</v>
      </c>
    </row>
    <row r="20839">
      <c r="A20839" s="32">
        <v>46004.40913347222</v>
      </c>
      <c r="B20839" s="6" t="s">
        <v>46</v>
      </c>
      <c r="C20839" s="17">
        <v>6842.02619407389</v>
      </c>
    </row>
    <row r="20840">
      <c r="A20840" s="32">
        <v>46004.40913347222</v>
      </c>
      <c r="B20840" s="6" t="s">
        <v>141</v>
      </c>
      <c r="C20840" s="17">
        <v>7756.408070197071</v>
      </c>
    </row>
    <row r="20841">
      <c r="A20841" s="32">
        <v>46004.40913347222</v>
      </c>
      <c r="B20841" s="6" t="s">
        <v>54</v>
      </c>
      <c r="C20841" s="17">
        <v>12465.0716781789</v>
      </c>
    </row>
    <row r="20842">
      <c r="A20842" s="32">
        <v>46004.40913347222</v>
      </c>
      <c r="B20842" s="6" t="s">
        <v>58</v>
      </c>
      <c r="C20842" s="17">
        <v>8417.74905637407</v>
      </c>
    </row>
    <row r="20843">
      <c r="A20843" s="32">
        <v>46004.40913347222</v>
      </c>
      <c r="B20843" s="6" t="s">
        <v>64</v>
      </c>
      <c r="C20843" s="17">
        <v>4763.64380939895</v>
      </c>
    </row>
    <row r="20844">
      <c r="A20844" s="32">
        <v>46004.40913347222</v>
      </c>
      <c r="B20844" s="6" t="s">
        <v>68</v>
      </c>
      <c r="C20844" s="17">
        <v>5600.793544082682</v>
      </c>
    </row>
    <row r="20845">
      <c r="A20845" s="32">
        <v>46004.40913347222</v>
      </c>
      <c r="B20845" s="6" t="s">
        <v>73</v>
      </c>
      <c r="C20845" s="17">
        <v>5955.333773003094</v>
      </c>
    </row>
    <row r="20846">
      <c r="A20846" s="32">
        <v>46004.40913347222</v>
      </c>
      <c r="B20846" s="6" t="s">
        <v>79</v>
      </c>
      <c r="C20846" s="17">
        <v>11089.2564023024</v>
      </c>
    </row>
    <row r="20847">
      <c r="A20847" s="32">
        <v>46004.40913347222</v>
      </c>
      <c r="B20847" s="6" t="s">
        <v>81</v>
      </c>
      <c r="C20847" s="17">
        <v>5837.823640451354</v>
      </c>
    </row>
    <row r="20848">
      <c r="A20848" s="32">
        <v>46004.40913347222</v>
      </c>
      <c r="B20848" s="6" t="s">
        <v>86</v>
      </c>
      <c r="C20848" s="17">
        <v>8024.4875133421465</v>
      </c>
    </row>
    <row r="20849">
      <c r="A20849" s="32">
        <v>46004.40913347222</v>
      </c>
      <c r="B20849" s="6" t="s">
        <v>21</v>
      </c>
      <c r="C20849" s="17">
        <v>7566.681346882428</v>
      </c>
    </row>
    <row r="20850">
      <c r="A20850" s="32">
        <v>46004.40913347222</v>
      </c>
      <c r="B20850" s="6" t="s">
        <v>91</v>
      </c>
      <c r="C20850" s="17">
        <v>5007.9809019419</v>
      </c>
    </row>
    <row r="20851">
      <c r="A20851" s="32">
        <v>46004.40913347222</v>
      </c>
      <c r="B20851" s="6" t="s">
        <v>51</v>
      </c>
      <c r="C20851" s="17">
        <v>12075.705759784</v>
      </c>
    </row>
    <row r="20852">
      <c r="A20852" s="32">
        <v>46004.40913347222</v>
      </c>
      <c r="B20852" s="6" t="s">
        <v>95</v>
      </c>
      <c r="C20852" s="17">
        <v>5505.0</v>
      </c>
    </row>
    <row r="20853">
      <c r="A20853" s="32">
        <v>46004.40913347222</v>
      </c>
      <c r="B20853" s="6" t="s">
        <v>42</v>
      </c>
      <c r="C20853" s="17">
        <v>5100.227221899323</v>
      </c>
    </row>
    <row r="20854">
      <c r="A20854" s="32">
        <v>46004.40913347222</v>
      </c>
      <c r="B20854" s="6" t="s">
        <v>17169</v>
      </c>
      <c r="C20854" s="17">
        <v>4670.357698545402</v>
      </c>
    </row>
    <row r="20855">
      <c r="A20855" s="32">
        <v>46004.40913347222</v>
      </c>
      <c r="B20855" s="6" t="s">
        <v>71</v>
      </c>
      <c r="C20855" s="17">
        <v>3744.788239064655</v>
      </c>
    </row>
    <row r="20856">
      <c r="A20856" s="32">
        <v>46004.43001652778</v>
      </c>
      <c r="B20856" s="6" t="s">
        <v>13</v>
      </c>
      <c r="C20856" s="17">
        <v>8256.09361622859</v>
      </c>
    </row>
    <row r="20857">
      <c r="A20857" s="32">
        <v>46004.43001652778</v>
      </c>
      <c r="B20857" s="6" t="s">
        <v>28</v>
      </c>
      <c r="C20857" s="17">
        <v>7961.769191419664</v>
      </c>
    </row>
    <row r="20858">
      <c r="A20858" s="32">
        <v>46004.43001652778</v>
      </c>
      <c r="B20858" s="6" t="s">
        <v>33</v>
      </c>
      <c r="C20858" s="17">
        <v>7942.633435304175</v>
      </c>
    </row>
    <row r="20859">
      <c r="A20859" s="32">
        <v>46004.43001652778</v>
      </c>
      <c r="B20859" s="6" t="s">
        <v>37</v>
      </c>
      <c r="C20859" s="17">
        <v>10441.8039951588</v>
      </c>
    </row>
    <row r="20860">
      <c r="A20860" s="32">
        <v>46004.43001652778</v>
      </c>
      <c r="B20860" s="6" t="s">
        <v>109</v>
      </c>
      <c r="C20860" s="17">
        <v>10812.50866874832</v>
      </c>
    </row>
    <row r="20861">
      <c r="A20861" s="32">
        <v>46004.43001652778</v>
      </c>
      <c r="B20861" s="6" t="s">
        <v>46</v>
      </c>
      <c r="C20861" s="17">
        <v>6842.02619407389</v>
      </c>
    </row>
    <row r="20862">
      <c r="A20862" s="32">
        <v>46004.43001652778</v>
      </c>
      <c r="B20862" s="6" t="s">
        <v>141</v>
      </c>
      <c r="C20862" s="17">
        <v>7756.408070197071</v>
      </c>
    </row>
    <row r="20863">
      <c r="A20863" s="32">
        <v>46004.43001652778</v>
      </c>
      <c r="B20863" s="6" t="s">
        <v>54</v>
      </c>
      <c r="C20863" s="17">
        <v>12465.0716781789</v>
      </c>
    </row>
    <row r="20864">
      <c r="A20864" s="32">
        <v>46004.43001652778</v>
      </c>
      <c r="B20864" s="6" t="s">
        <v>58</v>
      </c>
      <c r="C20864" s="17">
        <v>8417.74905637407</v>
      </c>
    </row>
    <row r="20865">
      <c r="A20865" s="32">
        <v>46004.43001652778</v>
      </c>
      <c r="B20865" s="6" t="s">
        <v>64</v>
      </c>
      <c r="C20865" s="17">
        <v>4763.64380939895</v>
      </c>
    </row>
    <row r="20866">
      <c r="A20866" s="32">
        <v>46004.43001652778</v>
      </c>
      <c r="B20866" s="6" t="s">
        <v>68</v>
      </c>
      <c r="C20866" s="17">
        <v>5600.793544082682</v>
      </c>
    </row>
    <row r="20867">
      <c r="A20867" s="32">
        <v>46004.43001652778</v>
      </c>
      <c r="B20867" s="6" t="s">
        <v>73</v>
      </c>
      <c r="C20867" s="17">
        <v>5955.333773003094</v>
      </c>
    </row>
    <row r="20868">
      <c r="A20868" s="32">
        <v>46004.43001652778</v>
      </c>
      <c r="B20868" s="6" t="s">
        <v>79</v>
      </c>
      <c r="C20868" s="17">
        <v>11089.2564023024</v>
      </c>
    </row>
    <row r="20869">
      <c r="A20869" s="32">
        <v>46004.43001652778</v>
      </c>
      <c r="B20869" s="6" t="s">
        <v>81</v>
      </c>
      <c r="C20869" s="17">
        <v>5837.823640451354</v>
      </c>
    </row>
    <row r="20870">
      <c r="A20870" s="32">
        <v>46004.43001652778</v>
      </c>
      <c r="B20870" s="6" t="s">
        <v>86</v>
      </c>
      <c r="C20870" s="17">
        <v>8024.4875133421465</v>
      </c>
    </row>
    <row r="20871">
      <c r="A20871" s="32">
        <v>46004.43001652778</v>
      </c>
      <c r="B20871" s="6" t="s">
        <v>21</v>
      </c>
      <c r="C20871" s="17">
        <v>7566.681346882428</v>
      </c>
    </row>
    <row r="20872">
      <c r="A20872" s="32">
        <v>46004.43001652778</v>
      </c>
      <c r="B20872" s="6" t="s">
        <v>91</v>
      </c>
      <c r="C20872" s="17">
        <v>5007.9809019419</v>
      </c>
    </row>
    <row r="20873">
      <c r="A20873" s="32">
        <v>46004.43001652778</v>
      </c>
      <c r="B20873" s="6" t="s">
        <v>51</v>
      </c>
      <c r="C20873" s="17">
        <v>12075.705759784</v>
      </c>
    </row>
    <row r="20874">
      <c r="A20874" s="32">
        <v>46004.43001652778</v>
      </c>
      <c r="B20874" s="6" t="s">
        <v>95</v>
      </c>
      <c r="C20874" s="17">
        <v>5505.0</v>
      </c>
    </row>
    <row r="20875">
      <c r="A20875" s="32">
        <v>46004.43001652778</v>
      </c>
      <c r="B20875" s="6" t="s">
        <v>42</v>
      </c>
      <c r="C20875" s="17">
        <v>5100.227221899323</v>
      </c>
    </row>
    <row r="20876">
      <c r="A20876" s="32">
        <v>46004.43001652778</v>
      </c>
      <c r="B20876" s="6" t="s">
        <v>17169</v>
      </c>
      <c r="C20876" s="17">
        <v>4670.357698545402</v>
      </c>
    </row>
    <row r="20877">
      <c r="A20877" s="32">
        <v>46004.43001652778</v>
      </c>
      <c r="B20877" s="6" t="s">
        <v>71</v>
      </c>
      <c r="C20877" s="17">
        <v>3744.788239064655</v>
      </c>
    </row>
    <row r="20878">
      <c r="A20878" s="32">
        <v>46004.45081090278</v>
      </c>
      <c r="B20878" s="6" t="s">
        <v>13</v>
      </c>
      <c r="C20878" s="17">
        <v>8256.09361622859</v>
      </c>
    </row>
    <row r="20879">
      <c r="A20879" s="32">
        <v>46004.45081090278</v>
      </c>
      <c r="B20879" s="6" t="s">
        <v>28</v>
      </c>
      <c r="C20879" s="17">
        <v>7961.769191419664</v>
      </c>
    </row>
    <row r="20880">
      <c r="A20880" s="32">
        <v>46004.45081090278</v>
      </c>
      <c r="B20880" s="6" t="s">
        <v>33</v>
      </c>
      <c r="C20880" s="17">
        <v>7942.633435304175</v>
      </c>
    </row>
    <row r="20881">
      <c r="A20881" s="32">
        <v>46004.45081090278</v>
      </c>
      <c r="B20881" s="6" t="s">
        <v>37</v>
      </c>
      <c r="C20881" s="17">
        <v>10441.8039951588</v>
      </c>
    </row>
    <row r="20882">
      <c r="A20882" s="32">
        <v>46004.45081090278</v>
      </c>
      <c r="B20882" s="6" t="s">
        <v>109</v>
      </c>
      <c r="C20882" s="17">
        <v>10812.50866874832</v>
      </c>
    </row>
    <row r="20883">
      <c r="A20883" s="32">
        <v>46004.45081090278</v>
      </c>
      <c r="B20883" s="6" t="s">
        <v>46</v>
      </c>
      <c r="C20883" s="17">
        <v>6842.02619407389</v>
      </c>
    </row>
    <row r="20884">
      <c r="A20884" s="32">
        <v>46004.45081090278</v>
      </c>
      <c r="B20884" s="6" t="s">
        <v>141</v>
      </c>
      <c r="C20884" s="17">
        <v>7756.408070197071</v>
      </c>
    </row>
    <row r="20885">
      <c r="A20885" s="32">
        <v>46004.45081090278</v>
      </c>
      <c r="B20885" s="6" t="s">
        <v>54</v>
      </c>
      <c r="C20885" s="17">
        <v>12465.0716781789</v>
      </c>
    </row>
    <row r="20886">
      <c r="A20886" s="32">
        <v>46004.45081090278</v>
      </c>
      <c r="B20886" s="6" t="s">
        <v>58</v>
      </c>
      <c r="C20886" s="17">
        <v>8417.74905637407</v>
      </c>
    </row>
    <row r="20887">
      <c r="A20887" s="32">
        <v>46004.45081090278</v>
      </c>
      <c r="B20887" s="6" t="s">
        <v>64</v>
      </c>
      <c r="C20887" s="17">
        <v>4763.64380939895</v>
      </c>
    </row>
    <row r="20888">
      <c r="A20888" s="32">
        <v>46004.45081090278</v>
      </c>
      <c r="B20888" s="6" t="s">
        <v>68</v>
      </c>
      <c r="C20888" s="17">
        <v>5600.793544082682</v>
      </c>
    </row>
    <row r="20889">
      <c r="A20889" s="32">
        <v>46004.45081090278</v>
      </c>
      <c r="B20889" s="6" t="s">
        <v>73</v>
      </c>
      <c r="C20889" s="17">
        <v>5955.333773003094</v>
      </c>
    </row>
    <row r="20890">
      <c r="A20890" s="32">
        <v>46004.45081090278</v>
      </c>
      <c r="B20890" s="6" t="s">
        <v>79</v>
      </c>
      <c r="C20890" s="17">
        <v>11089.2564023024</v>
      </c>
    </row>
    <row r="20891">
      <c r="A20891" s="32">
        <v>46004.45081090278</v>
      </c>
      <c r="B20891" s="6" t="s">
        <v>81</v>
      </c>
      <c r="C20891" s="17">
        <v>5837.823640451354</v>
      </c>
    </row>
    <row r="20892">
      <c r="A20892" s="32">
        <v>46004.45081090278</v>
      </c>
      <c r="B20892" s="6" t="s">
        <v>86</v>
      </c>
      <c r="C20892" s="17">
        <v>8024.4875133421465</v>
      </c>
    </row>
    <row r="20893">
      <c r="A20893" s="32">
        <v>46004.45081090278</v>
      </c>
      <c r="B20893" s="6" t="s">
        <v>21</v>
      </c>
      <c r="C20893" s="17">
        <v>7566.681346882428</v>
      </c>
    </row>
    <row r="20894">
      <c r="A20894" s="32">
        <v>46004.45081090278</v>
      </c>
      <c r="B20894" s="6" t="s">
        <v>91</v>
      </c>
      <c r="C20894" s="17">
        <v>5007.9809019419</v>
      </c>
    </row>
    <row r="20895">
      <c r="A20895" s="32">
        <v>46004.45081090278</v>
      </c>
      <c r="B20895" s="6" t="s">
        <v>51</v>
      </c>
      <c r="C20895" s="17">
        <v>12075.705759784</v>
      </c>
    </row>
    <row r="20896">
      <c r="A20896" s="32">
        <v>46004.45081090278</v>
      </c>
      <c r="B20896" s="6" t="s">
        <v>95</v>
      </c>
      <c r="C20896" s="17">
        <v>5505.0</v>
      </c>
    </row>
    <row r="20897">
      <c r="A20897" s="32">
        <v>46004.45081090278</v>
      </c>
      <c r="B20897" s="6" t="s">
        <v>42</v>
      </c>
      <c r="C20897" s="17">
        <v>5100.227221899323</v>
      </c>
    </row>
    <row r="20898">
      <c r="A20898" s="32">
        <v>46004.45081090278</v>
      </c>
      <c r="B20898" s="6" t="s">
        <v>17169</v>
      </c>
      <c r="C20898" s="17">
        <v>4670.357698545402</v>
      </c>
    </row>
    <row r="20899">
      <c r="A20899" s="32">
        <v>46004.45081090278</v>
      </c>
      <c r="B20899" s="6" t="s">
        <v>71</v>
      </c>
      <c r="C20899" s="17">
        <v>3744.788239064655</v>
      </c>
    </row>
    <row r="20900">
      <c r="A20900" s="32">
        <v>46004.471927199076</v>
      </c>
      <c r="B20900" s="6" t="s">
        <v>13</v>
      </c>
      <c r="C20900" s="17">
        <v>8256.09361622859</v>
      </c>
    </row>
    <row r="20901">
      <c r="A20901" s="32">
        <v>46004.471927199076</v>
      </c>
      <c r="B20901" s="6" t="s">
        <v>28</v>
      </c>
      <c r="C20901" s="17">
        <v>7961.769191419664</v>
      </c>
    </row>
    <row r="20902">
      <c r="A20902" s="32">
        <v>46004.471927199076</v>
      </c>
      <c r="B20902" s="6" t="s">
        <v>33</v>
      </c>
      <c r="C20902" s="17">
        <v>7942.633435304175</v>
      </c>
    </row>
    <row r="20903">
      <c r="A20903" s="32">
        <v>46004.471927199076</v>
      </c>
      <c r="B20903" s="6" t="s">
        <v>37</v>
      </c>
      <c r="C20903" s="17">
        <v>10441.8039951588</v>
      </c>
    </row>
    <row r="20904">
      <c r="A20904" s="32">
        <v>46004.471927199076</v>
      </c>
      <c r="B20904" s="6" t="s">
        <v>109</v>
      </c>
      <c r="C20904" s="17">
        <v>10812.50866874832</v>
      </c>
    </row>
    <row r="20905">
      <c r="A20905" s="32">
        <v>46004.471927199076</v>
      </c>
      <c r="B20905" s="6" t="s">
        <v>46</v>
      </c>
      <c r="C20905" s="17">
        <v>6842.02619407389</v>
      </c>
    </row>
    <row r="20906">
      <c r="A20906" s="32">
        <v>46004.471927199076</v>
      </c>
      <c r="B20906" s="6" t="s">
        <v>141</v>
      </c>
      <c r="C20906" s="17">
        <v>7756.408070197071</v>
      </c>
    </row>
    <row r="20907">
      <c r="A20907" s="32">
        <v>46004.471927199076</v>
      </c>
      <c r="B20907" s="6" t="s">
        <v>54</v>
      </c>
      <c r="C20907" s="17">
        <v>12465.0716781789</v>
      </c>
    </row>
    <row r="20908">
      <c r="A20908" s="32">
        <v>46004.471927199076</v>
      </c>
      <c r="B20908" s="6" t="s">
        <v>58</v>
      </c>
      <c r="C20908" s="17">
        <v>8417.74905637407</v>
      </c>
    </row>
    <row r="20909">
      <c r="A20909" s="32">
        <v>46004.471927199076</v>
      </c>
      <c r="B20909" s="6" t="s">
        <v>64</v>
      </c>
      <c r="C20909" s="17">
        <v>4763.64380939895</v>
      </c>
    </row>
    <row r="20910">
      <c r="A20910" s="32">
        <v>46004.471927199076</v>
      </c>
      <c r="B20910" s="6" t="s">
        <v>68</v>
      </c>
      <c r="C20910" s="17">
        <v>5600.793544082682</v>
      </c>
    </row>
    <row r="20911">
      <c r="A20911" s="32">
        <v>46004.471927199076</v>
      </c>
      <c r="B20911" s="6" t="s">
        <v>73</v>
      </c>
      <c r="C20911" s="17">
        <v>5955.333773003094</v>
      </c>
    </row>
    <row r="20912">
      <c r="A20912" s="32">
        <v>46004.471927199076</v>
      </c>
      <c r="B20912" s="6" t="s">
        <v>79</v>
      </c>
      <c r="C20912" s="17">
        <v>11089.2564023024</v>
      </c>
    </row>
    <row r="20913">
      <c r="A20913" s="32">
        <v>46004.471927199076</v>
      </c>
      <c r="B20913" s="6" t="s">
        <v>81</v>
      </c>
      <c r="C20913" s="17">
        <v>5837.823640451354</v>
      </c>
    </row>
    <row r="20914">
      <c r="A20914" s="32">
        <v>46004.471927199076</v>
      </c>
      <c r="B20914" s="6" t="s">
        <v>86</v>
      </c>
      <c r="C20914" s="17">
        <v>8024.4875133421465</v>
      </c>
    </row>
    <row r="20915">
      <c r="A20915" s="32">
        <v>46004.471927199076</v>
      </c>
      <c r="B20915" s="6" t="s">
        <v>21</v>
      </c>
      <c r="C20915" s="17">
        <v>7566.681346882428</v>
      </c>
    </row>
    <row r="20916">
      <c r="A20916" s="32">
        <v>46004.471927199076</v>
      </c>
      <c r="B20916" s="6" t="s">
        <v>91</v>
      </c>
      <c r="C20916" s="17">
        <v>5007.9809019419</v>
      </c>
    </row>
    <row r="20917">
      <c r="A20917" s="32">
        <v>46004.471927199076</v>
      </c>
      <c r="B20917" s="6" t="s">
        <v>51</v>
      </c>
      <c r="C20917" s="17">
        <v>12075.705759784</v>
      </c>
    </row>
    <row r="20918">
      <c r="A20918" s="32">
        <v>46004.471927199076</v>
      </c>
      <c r="B20918" s="6" t="s">
        <v>95</v>
      </c>
      <c r="C20918" s="17">
        <v>5505.0</v>
      </c>
    </row>
    <row r="20919">
      <c r="A20919" s="32">
        <v>46004.471927199076</v>
      </c>
      <c r="B20919" s="6" t="s">
        <v>42</v>
      </c>
      <c r="C20919" s="17">
        <v>5100.227221899323</v>
      </c>
    </row>
    <row r="20920">
      <c r="A20920" s="32">
        <v>46004.471927199076</v>
      </c>
      <c r="B20920" s="6" t="s">
        <v>17169</v>
      </c>
      <c r="C20920" s="17">
        <v>4670.357698545402</v>
      </c>
    </row>
    <row r="20921">
      <c r="A20921" s="32">
        <v>46004.471927199076</v>
      </c>
      <c r="B20921" s="6" t="s">
        <v>71</v>
      </c>
      <c r="C20921" s="17">
        <v>3744.788239064655</v>
      </c>
    </row>
    <row r="20922">
      <c r="A20922" s="32">
        <v>46004.49287483796</v>
      </c>
      <c r="B20922" s="6" t="s">
        <v>13</v>
      </c>
      <c r="C20922" s="17">
        <v>8256.09361622859</v>
      </c>
    </row>
    <row r="20923">
      <c r="A20923" s="32">
        <v>46004.49287483796</v>
      </c>
      <c r="B20923" s="6" t="s">
        <v>28</v>
      </c>
      <c r="C20923" s="17">
        <v>7961.769191419664</v>
      </c>
    </row>
    <row r="20924">
      <c r="A20924" s="32">
        <v>46004.49287483796</v>
      </c>
      <c r="B20924" s="6" t="s">
        <v>33</v>
      </c>
      <c r="C20924" s="17">
        <v>7942.633435304175</v>
      </c>
    </row>
    <row r="20925">
      <c r="A20925" s="32">
        <v>46004.49287483796</v>
      </c>
      <c r="B20925" s="6" t="s">
        <v>37</v>
      </c>
      <c r="C20925" s="17">
        <v>10441.8039951588</v>
      </c>
    </row>
    <row r="20926">
      <c r="A20926" s="32">
        <v>46004.49287483796</v>
      </c>
      <c r="B20926" s="6" t="s">
        <v>109</v>
      </c>
      <c r="C20926" s="17">
        <v>10812.50866874832</v>
      </c>
    </row>
    <row r="20927">
      <c r="A20927" s="32">
        <v>46004.49287483796</v>
      </c>
      <c r="B20927" s="6" t="s">
        <v>46</v>
      </c>
      <c r="C20927" s="17">
        <v>6842.02619407389</v>
      </c>
    </row>
    <row r="20928">
      <c r="A20928" s="32">
        <v>46004.49287483796</v>
      </c>
      <c r="B20928" s="6" t="s">
        <v>141</v>
      </c>
      <c r="C20928" s="17">
        <v>7756.408070197071</v>
      </c>
    </row>
    <row r="20929">
      <c r="A20929" s="32">
        <v>46004.49287483796</v>
      </c>
      <c r="B20929" s="6" t="s">
        <v>54</v>
      </c>
      <c r="C20929" s="17">
        <v>12465.0716781789</v>
      </c>
    </row>
    <row r="20930">
      <c r="A20930" s="32">
        <v>46004.49287483796</v>
      </c>
      <c r="B20930" s="6" t="s">
        <v>58</v>
      </c>
      <c r="C20930" s="17">
        <v>8417.74905637407</v>
      </c>
    </row>
    <row r="20931">
      <c r="A20931" s="32">
        <v>46004.49287483796</v>
      </c>
      <c r="B20931" s="6" t="s">
        <v>64</v>
      </c>
      <c r="C20931" s="17">
        <v>4763.64380939895</v>
      </c>
    </row>
    <row r="20932">
      <c r="A20932" s="32">
        <v>46004.49287483796</v>
      </c>
      <c r="B20932" s="6" t="s">
        <v>68</v>
      </c>
      <c r="C20932" s="17">
        <v>5600.793544082682</v>
      </c>
    </row>
    <row r="20933">
      <c r="A20933" s="32">
        <v>46004.49287483796</v>
      </c>
      <c r="B20933" s="6" t="s">
        <v>73</v>
      </c>
      <c r="C20933" s="17">
        <v>5955.333773003094</v>
      </c>
    </row>
    <row r="20934">
      <c r="A20934" s="32">
        <v>46004.49287483796</v>
      </c>
      <c r="B20934" s="6" t="s">
        <v>79</v>
      </c>
      <c r="C20934" s="17">
        <v>11089.2564023024</v>
      </c>
    </row>
    <row r="20935">
      <c r="A20935" s="32">
        <v>46004.49287483796</v>
      </c>
      <c r="B20935" s="6" t="s">
        <v>81</v>
      </c>
      <c r="C20935" s="17">
        <v>5837.823640451354</v>
      </c>
    </row>
    <row r="20936">
      <c r="A20936" s="32">
        <v>46004.49287483796</v>
      </c>
      <c r="B20936" s="6" t="s">
        <v>86</v>
      </c>
      <c r="C20936" s="17">
        <v>8024.4875133421465</v>
      </c>
    </row>
    <row r="20937">
      <c r="A20937" s="32">
        <v>46004.49287483796</v>
      </c>
      <c r="B20937" s="6" t="s">
        <v>21</v>
      </c>
      <c r="C20937" s="17">
        <v>7566.681346882428</v>
      </c>
    </row>
    <row r="20938">
      <c r="A20938" s="32">
        <v>46004.49287483796</v>
      </c>
      <c r="B20938" s="6" t="s">
        <v>91</v>
      </c>
      <c r="C20938" s="17">
        <v>5007.9809019419</v>
      </c>
    </row>
    <row r="20939">
      <c r="A20939" s="32">
        <v>46004.49287483796</v>
      </c>
      <c r="B20939" s="6" t="s">
        <v>51</v>
      </c>
      <c r="C20939" s="17">
        <v>12075.705759784</v>
      </c>
    </row>
    <row r="20940">
      <c r="A20940" s="32">
        <v>46004.49287483796</v>
      </c>
      <c r="B20940" s="6" t="s">
        <v>95</v>
      </c>
      <c r="C20940" s="17">
        <v>5505.0</v>
      </c>
    </row>
    <row r="20941">
      <c r="A20941" s="32">
        <v>46004.49287483796</v>
      </c>
      <c r="B20941" s="6" t="s">
        <v>42</v>
      </c>
      <c r="C20941" s="17">
        <v>5100.227221899323</v>
      </c>
    </row>
    <row r="20942">
      <c r="A20942" s="32">
        <v>46004.49287483796</v>
      </c>
      <c r="B20942" s="6" t="s">
        <v>17169</v>
      </c>
      <c r="C20942" s="17">
        <v>4670.357698545402</v>
      </c>
    </row>
    <row r="20943">
      <c r="A20943" s="32">
        <v>46004.49287483796</v>
      </c>
      <c r="B20943" s="6" t="s">
        <v>71</v>
      </c>
      <c r="C20943" s="17">
        <v>3744.788239064655</v>
      </c>
    </row>
    <row r="20944">
      <c r="A20944" s="32">
        <v>46004.513612870374</v>
      </c>
      <c r="B20944" s="6" t="s">
        <v>13</v>
      </c>
      <c r="C20944" s="17">
        <v>8256.09361622859</v>
      </c>
    </row>
    <row r="20945">
      <c r="A20945" s="32">
        <v>46004.513612870374</v>
      </c>
      <c r="B20945" s="6" t="s">
        <v>28</v>
      </c>
      <c r="C20945" s="17">
        <v>7961.769191419664</v>
      </c>
    </row>
    <row r="20946">
      <c r="A20946" s="32">
        <v>46004.513612870374</v>
      </c>
      <c r="B20946" s="6" t="s">
        <v>33</v>
      </c>
      <c r="C20946" s="17">
        <v>7942.633435304175</v>
      </c>
    </row>
    <row r="20947">
      <c r="A20947" s="32">
        <v>46004.513612870374</v>
      </c>
      <c r="B20947" s="6" t="s">
        <v>37</v>
      </c>
      <c r="C20947" s="17">
        <v>10441.8039951588</v>
      </c>
    </row>
    <row r="20948">
      <c r="A20948" s="32">
        <v>46004.513612870374</v>
      </c>
      <c r="B20948" s="6" t="s">
        <v>109</v>
      </c>
      <c r="C20948" s="17">
        <v>10812.50866874832</v>
      </c>
    </row>
    <row r="20949">
      <c r="A20949" s="32">
        <v>46004.513612870374</v>
      </c>
      <c r="B20949" s="6" t="s">
        <v>46</v>
      </c>
      <c r="C20949" s="17">
        <v>6842.02619407389</v>
      </c>
    </row>
    <row r="20950">
      <c r="A20950" s="32">
        <v>46004.513612870374</v>
      </c>
      <c r="B20950" s="6" t="s">
        <v>141</v>
      </c>
      <c r="C20950" s="17">
        <v>7756.408070197071</v>
      </c>
    </row>
    <row r="20951">
      <c r="A20951" s="32">
        <v>46004.513612870374</v>
      </c>
      <c r="B20951" s="6" t="s">
        <v>54</v>
      </c>
      <c r="C20951" s="17">
        <v>12465.0716781789</v>
      </c>
    </row>
    <row r="20952">
      <c r="A20952" s="32">
        <v>46004.513612870374</v>
      </c>
      <c r="B20952" s="6" t="s">
        <v>58</v>
      </c>
      <c r="C20952" s="17">
        <v>8417.74905637407</v>
      </c>
    </row>
    <row r="20953">
      <c r="A20953" s="32">
        <v>46004.513612870374</v>
      </c>
      <c r="B20953" s="6" t="s">
        <v>64</v>
      </c>
      <c r="C20953" s="17">
        <v>4763.64380939895</v>
      </c>
    </row>
    <row r="20954">
      <c r="A20954" s="32">
        <v>46004.513612870374</v>
      </c>
      <c r="B20954" s="6" t="s">
        <v>68</v>
      </c>
      <c r="C20954" s="17">
        <v>5600.793544082682</v>
      </c>
    </row>
    <row r="20955">
      <c r="A20955" s="32">
        <v>46004.513612870374</v>
      </c>
      <c r="B20955" s="6" t="s">
        <v>73</v>
      </c>
      <c r="C20955" s="17">
        <v>5955.333773003094</v>
      </c>
    </row>
    <row r="20956">
      <c r="A20956" s="32">
        <v>46004.513612870374</v>
      </c>
      <c r="B20956" s="6" t="s">
        <v>79</v>
      </c>
      <c r="C20956" s="17">
        <v>11089.2564023024</v>
      </c>
    </row>
    <row r="20957">
      <c r="A20957" s="32">
        <v>46004.513612870374</v>
      </c>
      <c r="B20957" s="6" t="s">
        <v>81</v>
      </c>
      <c r="C20957" s="17">
        <v>5837.823640451354</v>
      </c>
    </row>
    <row r="20958">
      <c r="A20958" s="32">
        <v>46004.513612870374</v>
      </c>
      <c r="B20958" s="6" t="s">
        <v>86</v>
      </c>
      <c r="C20958" s="17">
        <v>8024.4875133421465</v>
      </c>
    </row>
    <row r="20959">
      <c r="A20959" s="32">
        <v>46004.513612870374</v>
      </c>
      <c r="B20959" s="6" t="s">
        <v>21</v>
      </c>
      <c r="C20959" s="17">
        <v>7566.681346882428</v>
      </c>
    </row>
    <row r="20960">
      <c r="A20960" s="32">
        <v>46004.513612870374</v>
      </c>
      <c r="B20960" s="6" t="s">
        <v>91</v>
      </c>
      <c r="C20960" s="17">
        <v>5007.9809019419</v>
      </c>
    </row>
    <row r="20961">
      <c r="A20961" s="32">
        <v>46004.513612870374</v>
      </c>
      <c r="B20961" s="6" t="s">
        <v>51</v>
      </c>
      <c r="C20961" s="17">
        <v>12075.705759784</v>
      </c>
    </row>
    <row r="20962">
      <c r="A20962" s="32">
        <v>46004.513612870374</v>
      </c>
      <c r="B20962" s="6" t="s">
        <v>95</v>
      </c>
      <c r="C20962" s="17">
        <v>5505.0</v>
      </c>
    </row>
    <row r="20963">
      <c r="A20963" s="32">
        <v>46004.513612870374</v>
      </c>
      <c r="B20963" s="6" t="s">
        <v>42</v>
      </c>
      <c r="C20963" s="17">
        <v>5100.227221899323</v>
      </c>
    </row>
    <row r="20964">
      <c r="A20964" s="32">
        <v>46004.513612870374</v>
      </c>
      <c r="B20964" s="6" t="s">
        <v>17169</v>
      </c>
      <c r="C20964" s="17">
        <v>4670.357698545402</v>
      </c>
    </row>
    <row r="20965">
      <c r="A20965" s="32">
        <v>46004.513612870374</v>
      </c>
      <c r="B20965" s="6" t="s">
        <v>71</v>
      </c>
      <c r="C20965" s="17">
        <v>3744.788239064655</v>
      </c>
    </row>
    <row r="20966">
      <c r="A20966" s="32">
        <v>46004.5344646875</v>
      </c>
      <c r="B20966" s="6" t="s">
        <v>13</v>
      </c>
      <c r="C20966" s="17">
        <v>8256.09361622859</v>
      </c>
    </row>
    <row r="20967">
      <c r="A20967" s="32">
        <v>46004.5344646875</v>
      </c>
      <c r="B20967" s="6" t="s">
        <v>28</v>
      </c>
      <c r="C20967" s="17">
        <v>7961.769191419664</v>
      </c>
    </row>
    <row r="20968">
      <c r="A20968" s="32">
        <v>46004.5344646875</v>
      </c>
      <c r="B20968" s="6" t="s">
        <v>33</v>
      </c>
      <c r="C20968" s="17">
        <v>7942.633435304175</v>
      </c>
    </row>
    <row r="20969">
      <c r="A20969" s="32">
        <v>46004.5344646875</v>
      </c>
      <c r="B20969" s="6" t="s">
        <v>37</v>
      </c>
      <c r="C20969" s="17">
        <v>10441.8039951588</v>
      </c>
    </row>
    <row r="20970">
      <c r="A20970" s="32">
        <v>46004.5344646875</v>
      </c>
      <c r="B20970" s="6" t="s">
        <v>109</v>
      </c>
      <c r="C20970" s="17">
        <v>10812.50866874832</v>
      </c>
    </row>
    <row r="20971">
      <c r="A20971" s="32">
        <v>46004.5344646875</v>
      </c>
      <c r="B20971" s="6" t="s">
        <v>46</v>
      </c>
      <c r="C20971" s="17">
        <v>6842.02619407389</v>
      </c>
    </row>
    <row r="20972">
      <c r="A20972" s="32">
        <v>46004.5344646875</v>
      </c>
      <c r="B20972" s="6" t="s">
        <v>141</v>
      </c>
      <c r="C20972" s="17">
        <v>7756.408070197071</v>
      </c>
    </row>
    <row r="20973">
      <c r="A20973" s="32">
        <v>46004.5344646875</v>
      </c>
      <c r="B20973" s="6" t="s">
        <v>54</v>
      </c>
      <c r="C20973" s="17">
        <v>12465.0716781789</v>
      </c>
    </row>
    <row r="20974">
      <c r="A20974" s="32">
        <v>46004.5344646875</v>
      </c>
      <c r="B20974" s="6" t="s">
        <v>58</v>
      </c>
      <c r="C20974" s="17">
        <v>8417.74905637407</v>
      </c>
    </row>
    <row r="20975">
      <c r="A20975" s="32">
        <v>46004.5344646875</v>
      </c>
      <c r="B20975" s="6" t="s">
        <v>64</v>
      </c>
      <c r="C20975" s="17">
        <v>4763.64380939895</v>
      </c>
    </row>
    <row r="20976">
      <c r="A20976" s="32">
        <v>46004.5344646875</v>
      </c>
      <c r="B20976" s="6" t="s">
        <v>68</v>
      </c>
      <c r="C20976" s="17">
        <v>5600.793544082682</v>
      </c>
    </row>
    <row r="20977">
      <c r="A20977" s="32">
        <v>46004.5344646875</v>
      </c>
      <c r="B20977" s="6" t="s">
        <v>73</v>
      </c>
      <c r="C20977" s="17">
        <v>5955.333773003094</v>
      </c>
    </row>
    <row r="20978">
      <c r="A20978" s="32">
        <v>46004.5344646875</v>
      </c>
      <c r="B20978" s="6" t="s">
        <v>79</v>
      </c>
      <c r="C20978" s="17">
        <v>11089.2564023024</v>
      </c>
    </row>
    <row r="20979">
      <c r="A20979" s="32">
        <v>46004.5344646875</v>
      </c>
      <c r="B20979" s="6" t="s">
        <v>81</v>
      </c>
      <c r="C20979" s="17">
        <v>5837.823640451354</v>
      </c>
    </row>
    <row r="20980">
      <c r="A20980" s="32">
        <v>46004.5344646875</v>
      </c>
      <c r="B20980" s="6" t="s">
        <v>86</v>
      </c>
      <c r="C20980" s="17">
        <v>8024.4875133421465</v>
      </c>
    </row>
    <row r="20981">
      <c r="A20981" s="32">
        <v>46004.5344646875</v>
      </c>
      <c r="B20981" s="6" t="s">
        <v>21</v>
      </c>
      <c r="C20981" s="17">
        <v>7566.681346882428</v>
      </c>
    </row>
    <row r="20982">
      <c r="A20982" s="32">
        <v>46004.5344646875</v>
      </c>
      <c r="B20982" s="6" t="s">
        <v>91</v>
      </c>
      <c r="C20982" s="17">
        <v>5007.9809019419</v>
      </c>
    </row>
    <row r="20983">
      <c r="A20983" s="32">
        <v>46004.5344646875</v>
      </c>
      <c r="B20983" s="6" t="s">
        <v>51</v>
      </c>
      <c r="C20983" s="17">
        <v>12075.705759784</v>
      </c>
    </row>
    <row r="20984">
      <c r="A20984" s="32">
        <v>46004.5344646875</v>
      </c>
      <c r="B20984" s="6" t="s">
        <v>95</v>
      </c>
      <c r="C20984" s="17">
        <v>5505.0</v>
      </c>
    </row>
    <row r="20985">
      <c r="A20985" s="32">
        <v>46004.5344646875</v>
      </c>
      <c r="B20985" s="6" t="s">
        <v>42</v>
      </c>
      <c r="C20985" s="17">
        <v>5100.227221899323</v>
      </c>
    </row>
    <row r="20986">
      <c r="A20986" s="32">
        <v>46004.5344646875</v>
      </c>
      <c r="B20986" s="6" t="s">
        <v>17169</v>
      </c>
      <c r="C20986" s="17">
        <v>4670.357698545402</v>
      </c>
    </row>
    <row r="20987">
      <c r="A20987" s="32">
        <v>46004.5344646875</v>
      </c>
      <c r="B20987" s="6" t="s">
        <v>71</v>
      </c>
      <c r="C20987" s="17">
        <v>3744.788239064655</v>
      </c>
    </row>
    <row r="20988">
      <c r="A20988" s="32">
        <v>46004.555252210645</v>
      </c>
      <c r="B20988" s="6" t="s">
        <v>13</v>
      </c>
      <c r="C20988" s="17">
        <v>8256.09361622859</v>
      </c>
    </row>
    <row r="20989">
      <c r="A20989" s="32">
        <v>46004.555252210645</v>
      </c>
      <c r="B20989" s="6" t="s">
        <v>28</v>
      </c>
      <c r="C20989" s="17">
        <v>7961.769191419664</v>
      </c>
    </row>
    <row r="20990">
      <c r="A20990" s="32">
        <v>46004.555252210645</v>
      </c>
      <c r="B20990" s="6" t="s">
        <v>33</v>
      </c>
      <c r="C20990" s="17">
        <v>7942.633435304175</v>
      </c>
    </row>
    <row r="20991">
      <c r="A20991" s="32">
        <v>46004.555252210645</v>
      </c>
      <c r="B20991" s="6" t="s">
        <v>37</v>
      </c>
      <c r="C20991" s="17">
        <v>10441.8039951588</v>
      </c>
    </row>
    <row r="20992">
      <c r="A20992" s="32">
        <v>46004.555252210645</v>
      </c>
      <c r="B20992" s="6" t="s">
        <v>109</v>
      </c>
      <c r="C20992" s="17">
        <v>10812.50866874832</v>
      </c>
    </row>
    <row r="20993">
      <c r="A20993" s="32">
        <v>46004.555252210645</v>
      </c>
      <c r="B20993" s="6" t="s">
        <v>46</v>
      </c>
      <c r="C20993" s="17">
        <v>6842.02619407389</v>
      </c>
    </row>
    <row r="20994">
      <c r="A20994" s="32">
        <v>46004.555252210645</v>
      </c>
      <c r="B20994" s="6" t="s">
        <v>141</v>
      </c>
      <c r="C20994" s="17">
        <v>7756.408070197071</v>
      </c>
    </row>
    <row r="20995">
      <c r="A20995" s="32">
        <v>46004.555252210645</v>
      </c>
      <c r="B20995" s="6" t="s">
        <v>54</v>
      </c>
      <c r="C20995" s="17">
        <v>12465.0716781789</v>
      </c>
    </row>
    <row r="20996">
      <c r="A20996" s="32">
        <v>46004.555252210645</v>
      </c>
      <c r="B20996" s="6" t="s">
        <v>58</v>
      </c>
      <c r="C20996" s="17">
        <v>8417.74905637407</v>
      </c>
    </row>
    <row r="20997">
      <c r="A20997" s="32">
        <v>46004.555252210645</v>
      </c>
      <c r="B20997" s="6" t="s">
        <v>64</v>
      </c>
      <c r="C20997" s="17">
        <v>4763.64380939895</v>
      </c>
    </row>
    <row r="20998">
      <c r="A20998" s="32">
        <v>46004.555252210645</v>
      </c>
      <c r="B20998" s="6" t="s">
        <v>68</v>
      </c>
      <c r="C20998" s="17">
        <v>5600.793544082682</v>
      </c>
    </row>
    <row r="20999">
      <c r="A20999" s="32">
        <v>46004.555252210645</v>
      </c>
      <c r="B20999" s="6" t="s">
        <v>73</v>
      </c>
      <c r="C20999" s="17">
        <v>5955.333773003094</v>
      </c>
    </row>
    <row r="21000">
      <c r="A21000" s="32">
        <v>46004.555252210645</v>
      </c>
      <c r="B21000" s="6" t="s">
        <v>79</v>
      </c>
      <c r="C21000" s="17">
        <v>11089.2564023024</v>
      </c>
    </row>
    <row r="21001">
      <c r="A21001" s="32">
        <v>46004.555252210645</v>
      </c>
      <c r="B21001" s="6" t="s">
        <v>81</v>
      </c>
      <c r="C21001" s="17">
        <v>5837.823640451354</v>
      </c>
    </row>
    <row r="21002">
      <c r="A21002" s="32">
        <v>46004.555252210645</v>
      </c>
      <c r="B21002" s="6" t="s">
        <v>86</v>
      </c>
      <c r="C21002" s="17">
        <v>8024.4875133421465</v>
      </c>
    </row>
    <row r="21003">
      <c r="A21003" s="32">
        <v>46004.555252210645</v>
      </c>
      <c r="B21003" s="6" t="s">
        <v>21</v>
      </c>
      <c r="C21003" s="17">
        <v>7566.681346882428</v>
      </c>
    </row>
    <row r="21004">
      <c r="A21004" s="32">
        <v>46004.555252210645</v>
      </c>
      <c r="B21004" s="6" t="s">
        <v>91</v>
      </c>
      <c r="C21004" s="17">
        <v>5007.9809019419</v>
      </c>
    </row>
    <row r="21005">
      <c r="A21005" s="32">
        <v>46004.555252210645</v>
      </c>
      <c r="B21005" s="6" t="s">
        <v>51</v>
      </c>
      <c r="C21005" s="17">
        <v>12075.705759784</v>
      </c>
    </row>
    <row r="21006">
      <c r="A21006" s="32">
        <v>46004.555252210645</v>
      </c>
      <c r="B21006" s="6" t="s">
        <v>95</v>
      </c>
      <c r="C21006" s="17">
        <v>5505.0</v>
      </c>
    </row>
    <row r="21007">
      <c r="A21007" s="32">
        <v>46004.555252210645</v>
      </c>
      <c r="B21007" s="6" t="s">
        <v>42</v>
      </c>
      <c r="C21007" s="17">
        <v>5100.227221899323</v>
      </c>
    </row>
    <row r="21008">
      <c r="A21008" s="32">
        <v>46004.555252210645</v>
      </c>
      <c r="B21008" s="6" t="s">
        <v>17169</v>
      </c>
      <c r="C21008" s="17">
        <v>4670.357698545402</v>
      </c>
    </row>
    <row r="21009">
      <c r="A21009" s="32">
        <v>46004.555252210645</v>
      </c>
      <c r="B21009" s="6" t="s">
        <v>71</v>
      </c>
      <c r="C21009" s="17">
        <v>3744.788239064655</v>
      </c>
    </row>
    <row r="21010">
      <c r="A21010" s="32">
        <v>46004.576150266206</v>
      </c>
      <c r="B21010" s="6" t="s">
        <v>13</v>
      </c>
      <c r="C21010" s="17">
        <v>8256.09361622859</v>
      </c>
    </row>
    <row r="21011">
      <c r="A21011" s="32">
        <v>46004.576150266206</v>
      </c>
      <c r="B21011" s="6" t="s">
        <v>28</v>
      </c>
      <c r="C21011" s="17">
        <v>7961.769191419664</v>
      </c>
    </row>
    <row r="21012">
      <c r="A21012" s="32">
        <v>46004.576150266206</v>
      </c>
      <c r="B21012" s="6" t="s">
        <v>33</v>
      </c>
      <c r="C21012" s="17">
        <v>7942.633435304175</v>
      </c>
    </row>
    <row r="21013">
      <c r="A21013" s="32">
        <v>46004.576150266206</v>
      </c>
      <c r="B21013" s="6" t="s">
        <v>37</v>
      </c>
      <c r="C21013" s="17">
        <v>10441.8039951588</v>
      </c>
    </row>
    <row r="21014">
      <c r="A21014" s="32">
        <v>46004.576150266206</v>
      </c>
      <c r="B21014" s="6" t="s">
        <v>109</v>
      </c>
      <c r="C21014" s="17">
        <v>10812.50866874832</v>
      </c>
    </row>
    <row r="21015">
      <c r="A21015" s="32">
        <v>46004.576150266206</v>
      </c>
      <c r="B21015" s="6" t="s">
        <v>46</v>
      </c>
      <c r="C21015" s="17">
        <v>6842.02619407389</v>
      </c>
    </row>
    <row r="21016">
      <c r="A21016" s="32">
        <v>46004.576150266206</v>
      </c>
      <c r="B21016" s="6" t="s">
        <v>141</v>
      </c>
      <c r="C21016" s="17">
        <v>7756.408070197071</v>
      </c>
    </row>
    <row r="21017">
      <c r="A21017" s="32">
        <v>46004.576150266206</v>
      </c>
      <c r="B21017" s="6" t="s">
        <v>54</v>
      </c>
      <c r="C21017" s="17">
        <v>12465.0716781789</v>
      </c>
    </row>
    <row r="21018">
      <c r="A21018" s="32">
        <v>46004.576150266206</v>
      </c>
      <c r="B21018" s="6" t="s">
        <v>58</v>
      </c>
      <c r="C21018" s="17">
        <v>8417.74905637407</v>
      </c>
    </row>
    <row r="21019">
      <c r="A21019" s="32">
        <v>46004.576150266206</v>
      </c>
      <c r="B21019" s="6" t="s">
        <v>64</v>
      </c>
      <c r="C21019" s="17">
        <v>4763.64380939895</v>
      </c>
    </row>
    <row r="21020">
      <c r="A21020" s="32">
        <v>46004.576150266206</v>
      </c>
      <c r="B21020" s="6" t="s">
        <v>68</v>
      </c>
      <c r="C21020" s="17">
        <v>5600.793544082682</v>
      </c>
    </row>
    <row r="21021">
      <c r="A21021" s="32">
        <v>46004.576150266206</v>
      </c>
      <c r="B21021" s="6" t="s">
        <v>73</v>
      </c>
      <c r="C21021" s="17">
        <v>5955.333773003094</v>
      </c>
    </row>
    <row r="21022">
      <c r="A21022" s="32">
        <v>46004.576150266206</v>
      </c>
      <c r="B21022" s="6" t="s">
        <v>79</v>
      </c>
      <c r="C21022" s="17">
        <v>11089.2564023024</v>
      </c>
    </row>
    <row r="21023">
      <c r="A21023" s="32">
        <v>46004.576150266206</v>
      </c>
      <c r="B21023" s="6" t="s">
        <v>81</v>
      </c>
      <c r="C21023" s="17">
        <v>5837.823640451354</v>
      </c>
    </row>
    <row r="21024">
      <c r="A21024" s="32">
        <v>46004.576150266206</v>
      </c>
      <c r="B21024" s="6" t="s">
        <v>86</v>
      </c>
      <c r="C21024" s="17">
        <v>8024.4875133421465</v>
      </c>
    </row>
    <row r="21025">
      <c r="A21025" s="32">
        <v>46004.576150266206</v>
      </c>
      <c r="B21025" s="6" t="s">
        <v>21</v>
      </c>
      <c r="C21025" s="17">
        <v>7566.681346882428</v>
      </c>
    </row>
    <row r="21026">
      <c r="A21026" s="32">
        <v>46004.576150266206</v>
      </c>
      <c r="B21026" s="6" t="s">
        <v>91</v>
      </c>
      <c r="C21026" s="17">
        <v>5007.9809019419</v>
      </c>
    </row>
    <row r="21027">
      <c r="A21027" s="32">
        <v>46004.576150266206</v>
      </c>
      <c r="B21027" s="6" t="s">
        <v>51</v>
      </c>
      <c r="C21027" s="17">
        <v>12075.705759784</v>
      </c>
    </row>
    <row r="21028">
      <c r="A21028" s="32">
        <v>46004.576150266206</v>
      </c>
      <c r="B21028" s="6" t="s">
        <v>95</v>
      </c>
      <c r="C21028" s="17">
        <v>5505.0</v>
      </c>
    </row>
    <row r="21029">
      <c r="A21029" s="32">
        <v>46004.576150266206</v>
      </c>
      <c r="B21029" s="6" t="s">
        <v>42</v>
      </c>
      <c r="C21029" s="17">
        <v>5100.227221899323</v>
      </c>
    </row>
    <row r="21030">
      <c r="A21030" s="32">
        <v>46004.576150266206</v>
      </c>
      <c r="B21030" s="6" t="s">
        <v>17169</v>
      </c>
      <c r="C21030" s="17">
        <v>4670.357698545402</v>
      </c>
    </row>
    <row r="21031">
      <c r="A21031" s="32">
        <v>46004.576150266206</v>
      </c>
      <c r="B21031" s="6" t="s">
        <v>71</v>
      </c>
      <c r="C21031" s="17">
        <v>3744.788239064655</v>
      </c>
    </row>
    <row r="21032">
      <c r="A21032" s="32">
        <v>46004.596974375</v>
      </c>
      <c r="B21032" s="6" t="s">
        <v>13</v>
      </c>
      <c r="C21032" s="17">
        <v>8256.09361622859</v>
      </c>
    </row>
    <row r="21033">
      <c r="A21033" s="32">
        <v>46004.596974375</v>
      </c>
      <c r="B21033" s="6" t="s">
        <v>28</v>
      </c>
      <c r="C21033" s="17">
        <v>7961.769191419664</v>
      </c>
    </row>
    <row r="21034">
      <c r="A21034" s="32">
        <v>46004.596974375</v>
      </c>
      <c r="B21034" s="6" t="s">
        <v>33</v>
      </c>
      <c r="C21034" s="17">
        <v>7942.633435304175</v>
      </c>
    </row>
    <row r="21035">
      <c r="A21035" s="32">
        <v>46004.596974375</v>
      </c>
      <c r="B21035" s="6" t="s">
        <v>37</v>
      </c>
      <c r="C21035" s="17">
        <v>10441.8039951588</v>
      </c>
    </row>
    <row r="21036">
      <c r="A21036" s="32">
        <v>46004.596974375</v>
      </c>
      <c r="B21036" s="6" t="s">
        <v>109</v>
      </c>
      <c r="C21036" s="17">
        <v>10812.50866874832</v>
      </c>
    </row>
    <row r="21037">
      <c r="A21037" s="32">
        <v>46004.596974375</v>
      </c>
      <c r="B21037" s="6" t="s">
        <v>46</v>
      </c>
      <c r="C21037" s="17">
        <v>6842.02619407389</v>
      </c>
    </row>
    <row r="21038">
      <c r="A21038" s="32">
        <v>46004.596974375</v>
      </c>
      <c r="B21038" s="6" t="s">
        <v>141</v>
      </c>
      <c r="C21038" s="17">
        <v>7756.408070197071</v>
      </c>
    </row>
    <row r="21039">
      <c r="A21039" s="32">
        <v>46004.596974375</v>
      </c>
      <c r="B21039" s="6" t="s">
        <v>54</v>
      </c>
      <c r="C21039" s="17">
        <v>12465.0716781789</v>
      </c>
    </row>
    <row r="21040">
      <c r="A21040" s="32">
        <v>46004.596974375</v>
      </c>
      <c r="B21040" s="6" t="s">
        <v>58</v>
      </c>
      <c r="C21040" s="17">
        <v>8417.74905637407</v>
      </c>
    </row>
    <row r="21041">
      <c r="A21041" s="32">
        <v>46004.596974375</v>
      </c>
      <c r="B21041" s="6" t="s">
        <v>64</v>
      </c>
      <c r="C21041" s="17">
        <v>4763.64380939895</v>
      </c>
    </row>
    <row r="21042">
      <c r="A21042" s="32">
        <v>46004.596974375</v>
      </c>
      <c r="B21042" s="6" t="s">
        <v>68</v>
      </c>
      <c r="C21042" s="17">
        <v>5600.793544082682</v>
      </c>
    </row>
    <row r="21043">
      <c r="A21043" s="32">
        <v>46004.596974375</v>
      </c>
      <c r="B21043" s="6" t="s">
        <v>73</v>
      </c>
      <c r="C21043" s="17">
        <v>5955.333773003094</v>
      </c>
    </row>
    <row r="21044">
      <c r="A21044" s="32">
        <v>46004.596974375</v>
      </c>
      <c r="B21044" s="6" t="s">
        <v>79</v>
      </c>
      <c r="C21044" s="17">
        <v>11089.2564023024</v>
      </c>
    </row>
    <row r="21045">
      <c r="A21045" s="32">
        <v>46004.596974375</v>
      </c>
      <c r="B21045" s="6" t="s">
        <v>81</v>
      </c>
      <c r="C21045" s="17">
        <v>5837.823640451354</v>
      </c>
    </row>
    <row r="21046">
      <c r="A21046" s="32">
        <v>46004.596974375</v>
      </c>
      <c r="B21046" s="6" t="s">
        <v>86</v>
      </c>
      <c r="C21046" s="17">
        <v>8024.4875133421465</v>
      </c>
    </row>
    <row r="21047">
      <c r="A21047" s="32">
        <v>46004.596974375</v>
      </c>
      <c r="B21047" s="6" t="s">
        <v>21</v>
      </c>
      <c r="C21047" s="17">
        <v>7566.681346882428</v>
      </c>
    </row>
    <row r="21048">
      <c r="A21048" s="32">
        <v>46004.596974375</v>
      </c>
      <c r="B21048" s="6" t="s">
        <v>91</v>
      </c>
      <c r="C21048" s="17">
        <v>5007.9809019419</v>
      </c>
    </row>
    <row r="21049">
      <c r="A21049" s="32">
        <v>46004.596974375</v>
      </c>
      <c r="B21049" s="6" t="s">
        <v>51</v>
      </c>
      <c r="C21049" s="17">
        <v>12075.705759784</v>
      </c>
    </row>
    <row r="21050">
      <c r="A21050" s="32">
        <v>46004.596974375</v>
      </c>
      <c r="B21050" s="6" t="s">
        <v>95</v>
      </c>
      <c r="C21050" s="17">
        <v>5505.0</v>
      </c>
    </row>
    <row r="21051">
      <c r="A21051" s="32">
        <v>46004.596974375</v>
      </c>
      <c r="B21051" s="6" t="s">
        <v>42</v>
      </c>
      <c r="C21051" s="17">
        <v>5100.227221899323</v>
      </c>
    </row>
    <row r="21052">
      <c r="A21052" s="32">
        <v>46004.596974375</v>
      </c>
      <c r="B21052" s="6" t="s">
        <v>17169</v>
      </c>
      <c r="C21052" s="17">
        <v>4670.357698545402</v>
      </c>
    </row>
    <row r="21053">
      <c r="A21053" s="32">
        <v>46004.596974375</v>
      </c>
      <c r="B21053" s="6" t="s">
        <v>71</v>
      </c>
      <c r="C21053" s="17">
        <v>3744.788239064655</v>
      </c>
    </row>
    <row r="21054">
      <c r="A21054" s="32">
        <v>46004.61775148148</v>
      </c>
      <c r="B21054" s="6" t="s">
        <v>13</v>
      </c>
      <c r="C21054" s="17">
        <v>8256.09361622859</v>
      </c>
    </row>
    <row r="21055">
      <c r="A21055" s="32">
        <v>46004.61775148148</v>
      </c>
      <c r="B21055" s="6" t="s">
        <v>28</v>
      </c>
      <c r="C21055" s="17">
        <v>7961.769191419664</v>
      </c>
    </row>
    <row r="21056">
      <c r="A21056" s="32">
        <v>46004.61775148148</v>
      </c>
      <c r="B21056" s="6" t="s">
        <v>33</v>
      </c>
      <c r="C21056" s="17">
        <v>7942.633435304175</v>
      </c>
    </row>
    <row r="21057">
      <c r="A21057" s="32">
        <v>46004.61775148148</v>
      </c>
      <c r="B21057" s="6" t="s">
        <v>37</v>
      </c>
      <c r="C21057" s="17">
        <v>10441.8039951588</v>
      </c>
    </row>
    <row r="21058">
      <c r="A21058" s="32">
        <v>46004.61775148148</v>
      </c>
      <c r="B21058" s="6" t="s">
        <v>109</v>
      </c>
      <c r="C21058" s="17">
        <v>10812.50866874832</v>
      </c>
    </row>
    <row r="21059">
      <c r="A21059" s="32">
        <v>46004.61775148148</v>
      </c>
      <c r="B21059" s="6" t="s">
        <v>46</v>
      </c>
      <c r="C21059" s="17">
        <v>6842.02619407389</v>
      </c>
    </row>
    <row r="21060">
      <c r="A21060" s="32">
        <v>46004.61775148148</v>
      </c>
      <c r="B21060" s="6" t="s">
        <v>141</v>
      </c>
      <c r="C21060" s="17">
        <v>7756.408070197071</v>
      </c>
    </row>
    <row r="21061">
      <c r="A21061" s="32">
        <v>46004.61775148148</v>
      </c>
      <c r="B21061" s="6" t="s">
        <v>54</v>
      </c>
      <c r="C21061" s="17">
        <v>12465.0716781789</v>
      </c>
    </row>
    <row r="21062">
      <c r="A21062" s="32">
        <v>46004.61775148148</v>
      </c>
      <c r="B21062" s="6" t="s">
        <v>58</v>
      </c>
      <c r="C21062" s="17">
        <v>8417.74905637407</v>
      </c>
    </row>
    <row r="21063">
      <c r="A21063" s="32">
        <v>46004.61775148148</v>
      </c>
      <c r="B21063" s="6" t="s">
        <v>64</v>
      </c>
      <c r="C21063" s="17">
        <v>4763.64380939895</v>
      </c>
    </row>
    <row r="21064">
      <c r="A21064" s="32">
        <v>46004.61775148148</v>
      </c>
      <c r="B21064" s="6" t="s">
        <v>68</v>
      </c>
      <c r="C21064" s="17">
        <v>5600.793544082682</v>
      </c>
    </row>
    <row r="21065">
      <c r="A21065" s="32">
        <v>46004.61775148148</v>
      </c>
      <c r="B21065" s="6" t="s">
        <v>73</v>
      </c>
      <c r="C21065" s="17">
        <v>5955.333773003094</v>
      </c>
    </row>
    <row r="21066">
      <c r="A21066" s="32">
        <v>46004.61775148148</v>
      </c>
      <c r="B21066" s="6" t="s">
        <v>79</v>
      </c>
      <c r="C21066" s="17">
        <v>11089.2564023024</v>
      </c>
    </row>
    <row r="21067">
      <c r="A21067" s="32">
        <v>46004.61775148148</v>
      </c>
      <c r="B21067" s="6" t="s">
        <v>81</v>
      </c>
      <c r="C21067" s="17">
        <v>5837.823640451354</v>
      </c>
    </row>
    <row r="21068">
      <c r="A21068" s="32">
        <v>46004.61775148148</v>
      </c>
      <c r="B21068" s="6" t="s">
        <v>86</v>
      </c>
      <c r="C21068" s="17">
        <v>8024.4875133421465</v>
      </c>
    </row>
    <row r="21069">
      <c r="A21069" s="32">
        <v>46004.61775148148</v>
      </c>
      <c r="B21069" s="6" t="s">
        <v>21</v>
      </c>
      <c r="C21069" s="17">
        <v>7566.681346882428</v>
      </c>
    </row>
    <row r="21070">
      <c r="A21070" s="32">
        <v>46004.61775148148</v>
      </c>
      <c r="B21070" s="6" t="s">
        <v>91</v>
      </c>
      <c r="C21070" s="17">
        <v>5007.9809019419</v>
      </c>
    </row>
    <row r="21071">
      <c r="A21071" s="32">
        <v>46004.61775148148</v>
      </c>
      <c r="B21071" s="6" t="s">
        <v>51</v>
      </c>
      <c r="C21071" s="17">
        <v>12075.705759784</v>
      </c>
    </row>
    <row r="21072">
      <c r="A21072" s="32">
        <v>46004.61775148148</v>
      </c>
      <c r="B21072" s="6" t="s">
        <v>95</v>
      </c>
      <c r="C21072" s="17">
        <v>5505.0</v>
      </c>
    </row>
    <row r="21073">
      <c r="A21073" s="32">
        <v>46004.61775148148</v>
      </c>
      <c r="B21073" s="6" t="s">
        <v>42</v>
      </c>
      <c r="C21073" s="17">
        <v>5100.227221899323</v>
      </c>
    </row>
    <row r="21074">
      <c r="A21074" s="32">
        <v>46004.61775148148</v>
      </c>
      <c r="B21074" s="6" t="s">
        <v>17169</v>
      </c>
      <c r="C21074" s="17">
        <v>4670.357698545402</v>
      </c>
    </row>
    <row r="21075">
      <c r="A21075" s="32">
        <v>46004.61775148148</v>
      </c>
      <c r="B21075" s="6" t="s">
        <v>71</v>
      </c>
      <c r="C21075" s="17">
        <v>3744.788239064655</v>
      </c>
    </row>
    <row r="21076">
      <c r="A21076" s="32">
        <v>46004.63862725694</v>
      </c>
      <c r="B21076" s="6" t="s">
        <v>13</v>
      </c>
      <c r="C21076" s="17">
        <v>8256.09361622859</v>
      </c>
    </row>
    <row r="21077">
      <c r="A21077" s="32">
        <v>46004.63862725694</v>
      </c>
      <c r="B21077" s="6" t="s">
        <v>28</v>
      </c>
      <c r="C21077" s="17">
        <v>7961.769191419664</v>
      </c>
    </row>
    <row r="21078">
      <c r="A21078" s="32">
        <v>46004.63862725694</v>
      </c>
      <c r="B21078" s="6" t="s">
        <v>33</v>
      </c>
      <c r="C21078" s="17">
        <v>7942.633435304175</v>
      </c>
    </row>
    <row r="21079">
      <c r="A21079" s="32">
        <v>46004.63862725694</v>
      </c>
      <c r="B21079" s="6" t="s">
        <v>37</v>
      </c>
      <c r="C21079" s="17">
        <v>10441.8039951588</v>
      </c>
    </row>
    <row r="21080">
      <c r="A21080" s="32">
        <v>46004.63862725694</v>
      </c>
      <c r="B21080" s="6" t="s">
        <v>109</v>
      </c>
      <c r="C21080" s="17">
        <v>10812.50866874832</v>
      </c>
    </row>
    <row r="21081">
      <c r="A21081" s="32">
        <v>46004.63862725694</v>
      </c>
      <c r="B21081" s="6" t="s">
        <v>46</v>
      </c>
      <c r="C21081" s="17">
        <v>6842.02619407389</v>
      </c>
    </row>
    <row r="21082">
      <c r="A21082" s="32">
        <v>46004.63862725694</v>
      </c>
      <c r="B21082" s="6" t="s">
        <v>141</v>
      </c>
      <c r="C21082" s="17">
        <v>7756.408070197071</v>
      </c>
    </row>
    <row r="21083">
      <c r="A21083" s="32">
        <v>46004.63862725694</v>
      </c>
      <c r="B21083" s="6" t="s">
        <v>54</v>
      </c>
      <c r="C21083" s="17">
        <v>12465.0716781789</v>
      </c>
    </row>
    <row r="21084">
      <c r="A21084" s="32">
        <v>46004.63862725694</v>
      </c>
      <c r="B21084" s="6" t="s">
        <v>58</v>
      </c>
      <c r="C21084" s="17">
        <v>8417.74905637407</v>
      </c>
    </row>
    <row r="21085">
      <c r="A21085" s="32">
        <v>46004.63862725694</v>
      </c>
      <c r="B21085" s="6" t="s">
        <v>64</v>
      </c>
      <c r="C21085" s="17">
        <v>4763.64380939895</v>
      </c>
    </row>
    <row r="21086">
      <c r="A21086" s="32">
        <v>46004.63862725694</v>
      </c>
      <c r="B21086" s="6" t="s">
        <v>68</v>
      </c>
      <c r="C21086" s="17">
        <v>5600.793544082682</v>
      </c>
    </row>
    <row r="21087">
      <c r="A21087" s="32">
        <v>46004.63862725694</v>
      </c>
      <c r="B21087" s="6" t="s">
        <v>73</v>
      </c>
      <c r="C21087" s="17">
        <v>5955.333773003094</v>
      </c>
    </row>
    <row r="21088">
      <c r="A21088" s="32">
        <v>46004.63862725694</v>
      </c>
      <c r="B21088" s="6" t="s">
        <v>79</v>
      </c>
      <c r="C21088" s="17">
        <v>11089.2564023024</v>
      </c>
    </row>
    <row r="21089">
      <c r="A21089" s="32">
        <v>46004.63862725694</v>
      </c>
      <c r="B21089" s="6" t="s">
        <v>81</v>
      </c>
      <c r="C21089" s="17">
        <v>5837.823640451354</v>
      </c>
    </row>
    <row r="21090">
      <c r="A21090" s="32">
        <v>46004.63862725694</v>
      </c>
      <c r="B21090" s="6" t="s">
        <v>86</v>
      </c>
      <c r="C21090" s="17">
        <v>8024.4875133421465</v>
      </c>
    </row>
    <row r="21091">
      <c r="A21091" s="32">
        <v>46004.63862725694</v>
      </c>
      <c r="B21091" s="6" t="s">
        <v>21</v>
      </c>
      <c r="C21091" s="17">
        <v>7566.681346882428</v>
      </c>
    </row>
    <row r="21092">
      <c r="A21092" s="32">
        <v>46004.63862725694</v>
      </c>
      <c r="B21092" s="6" t="s">
        <v>91</v>
      </c>
      <c r="C21092" s="17">
        <v>5007.9809019419</v>
      </c>
    </row>
    <row r="21093">
      <c r="A21093" s="32">
        <v>46004.63862725694</v>
      </c>
      <c r="B21093" s="6" t="s">
        <v>51</v>
      </c>
      <c r="C21093" s="17">
        <v>12075.705759784</v>
      </c>
    </row>
    <row r="21094">
      <c r="A21094" s="32">
        <v>46004.63862725694</v>
      </c>
      <c r="B21094" s="6" t="s">
        <v>95</v>
      </c>
      <c r="C21094" s="17">
        <v>5505.0</v>
      </c>
    </row>
    <row r="21095">
      <c r="A21095" s="32">
        <v>46004.63862725694</v>
      </c>
      <c r="B21095" s="6" t="s">
        <v>42</v>
      </c>
      <c r="C21095" s="17">
        <v>5100.227221899323</v>
      </c>
    </row>
    <row r="21096">
      <c r="A21096" s="32">
        <v>46004.63862725694</v>
      </c>
      <c r="B21096" s="6" t="s">
        <v>17169</v>
      </c>
      <c r="C21096" s="17">
        <v>4670.357698545402</v>
      </c>
    </row>
    <row r="21097">
      <c r="A21097" s="32">
        <v>46004.63862725694</v>
      </c>
      <c r="B21097" s="6" t="s">
        <v>71</v>
      </c>
      <c r="C21097" s="17">
        <v>3744.788239064655</v>
      </c>
    </row>
    <row r="21098">
      <c r="A21098" s="32">
        <v>46004.651271678245</v>
      </c>
      <c r="B21098" s="6" t="s">
        <v>13</v>
      </c>
      <c r="C21098" s="17">
        <v>8812.522219998536</v>
      </c>
    </row>
    <row r="21099">
      <c r="A21099" s="32">
        <v>46004.651271678245</v>
      </c>
      <c r="B21099" s="6" t="s">
        <v>28</v>
      </c>
      <c r="C21099" s="17">
        <v>7961.769191419664</v>
      </c>
    </row>
    <row r="21100">
      <c r="A21100" s="32">
        <v>46004.651271678245</v>
      </c>
      <c r="B21100" s="6" t="s">
        <v>33</v>
      </c>
      <c r="C21100" s="17">
        <v>7942.633435304175</v>
      </c>
    </row>
    <row r="21101">
      <c r="A21101" s="32">
        <v>46004.651271678245</v>
      </c>
      <c r="B21101" s="6" t="s">
        <v>37</v>
      </c>
      <c r="C21101" s="17">
        <v>10441.8039951588</v>
      </c>
    </row>
    <row r="21102">
      <c r="A21102" s="32">
        <v>46004.651271678245</v>
      </c>
      <c r="B21102" s="6" t="s">
        <v>109</v>
      </c>
      <c r="C21102" s="17">
        <v>10812.50866874832</v>
      </c>
    </row>
    <row r="21103">
      <c r="A21103" s="32">
        <v>46004.651271678245</v>
      </c>
      <c r="B21103" s="6" t="s">
        <v>46</v>
      </c>
      <c r="C21103" s="17">
        <v>6842.02619407389</v>
      </c>
    </row>
    <row r="21104">
      <c r="A21104" s="32">
        <v>46004.651271678245</v>
      </c>
      <c r="B21104" s="6" t="s">
        <v>141</v>
      </c>
      <c r="C21104" s="17">
        <v>7756.408070197071</v>
      </c>
    </row>
    <row r="21105">
      <c r="A21105" s="32">
        <v>46004.651271678245</v>
      </c>
      <c r="B21105" s="6" t="s">
        <v>54</v>
      </c>
      <c r="C21105" s="17">
        <v>12465.0716781789</v>
      </c>
    </row>
    <row r="21106">
      <c r="A21106" s="32">
        <v>46004.651271678245</v>
      </c>
      <c r="B21106" s="6" t="s">
        <v>58</v>
      </c>
      <c r="C21106" s="17">
        <v>8417.74905637407</v>
      </c>
    </row>
    <row r="21107">
      <c r="A21107" s="32">
        <v>46004.651271678245</v>
      </c>
      <c r="B21107" s="6" t="s">
        <v>64</v>
      </c>
      <c r="C21107" s="17">
        <v>4763.64380939895</v>
      </c>
    </row>
    <row r="21108">
      <c r="A21108" s="32">
        <v>46004.651271678245</v>
      </c>
      <c r="B21108" s="6" t="s">
        <v>68</v>
      </c>
      <c r="C21108" s="17">
        <v>5600.793544082682</v>
      </c>
    </row>
    <row r="21109">
      <c r="A21109" s="32">
        <v>46004.651271678245</v>
      </c>
      <c r="B21109" s="6" t="s">
        <v>73</v>
      </c>
      <c r="C21109" s="17">
        <v>5955.333773003094</v>
      </c>
    </row>
    <row r="21110">
      <c r="A21110" s="32">
        <v>46004.651271678245</v>
      </c>
      <c r="B21110" s="6" t="s">
        <v>79</v>
      </c>
      <c r="C21110" s="17">
        <v>11089.2564023024</v>
      </c>
    </row>
    <row r="21111">
      <c r="A21111" s="32">
        <v>46004.651271678245</v>
      </c>
      <c r="B21111" s="6" t="s">
        <v>81</v>
      </c>
      <c r="C21111" s="17">
        <v>5837.823640451354</v>
      </c>
    </row>
    <row r="21112">
      <c r="A21112" s="32">
        <v>46004.651271678245</v>
      </c>
      <c r="B21112" s="6" t="s">
        <v>86</v>
      </c>
      <c r="C21112" s="17">
        <v>8024.4875133421465</v>
      </c>
    </row>
    <row r="21113">
      <c r="A21113" s="32">
        <v>46004.651271678245</v>
      </c>
      <c r="B21113" s="6" t="s">
        <v>21</v>
      </c>
      <c r="C21113" s="17">
        <v>7694.895648767402</v>
      </c>
    </row>
    <row r="21114">
      <c r="A21114" s="32">
        <v>46004.651271678245</v>
      </c>
      <c r="B21114" s="6" t="s">
        <v>91</v>
      </c>
      <c r="C21114" s="17">
        <v>5021.3809019418995</v>
      </c>
    </row>
    <row r="21115">
      <c r="A21115" s="32">
        <v>46004.651271678245</v>
      </c>
      <c r="B21115" s="6" t="s">
        <v>51</v>
      </c>
      <c r="C21115" s="17">
        <v>12075.705759784</v>
      </c>
    </row>
    <row r="21116">
      <c r="A21116" s="32">
        <v>46004.651271678245</v>
      </c>
      <c r="B21116" s="6" t="s">
        <v>95</v>
      </c>
      <c r="C21116" s="17">
        <v>5505.0</v>
      </c>
    </row>
    <row r="21117">
      <c r="A21117" s="32">
        <v>46004.651271678245</v>
      </c>
      <c r="B21117" s="6" t="s">
        <v>42</v>
      </c>
      <c r="C21117" s="17">
        <v>5100.227221899323</v>
      </c>
    </row>
    <row r="21118">
      <c r="A21118" s="32">
        <v>46004.651271678245</v>
      </c>
      <c r="B21118" s="6" t="s">
        <v>17169</v>
      </c>
      <c r="C21118" s="17">
        <v>4670.357698545402</v>
      </c>
    </row>
    <row r="21119">
      <c r="A21119" s="32">
        <v>46004.651271678245</v>
      </c>
      <c r="B21119" s="6" t="s">
        <v>71</v>
      </c>
      <c r="C21119" s="17">
        <v>3744.788239064655</v>
      </c>
    </row>
    <row r="21120">
      <c r="A21120" s="32">
        <v>46004.65917196759</v>
      </c>
      <c r="B21120" s="6" t="s">
        <v>13</v>
      </c>
      <c r="C21120" s="17">
        <v>8812.522219998536</v>
      </c>
    </row>
    <row r="21121">
      <c r="A21121" s="32">
        <v>46004.65917196759</v>
      </c>
      <c r="B21121" s="6" t="s">
        <v>28</v>
      </c>
      <c r="C21121" s="17">
        <v>7961.769191419664</v>
      </c>
    </row>
    <row r="21122">
      <c r="A21122" s="32">
        <v>46004.65917196759</v>
      </c>
      <c r="B21122" s="6" t="s">
        <v>33</v>
      </c>
      <c r="C21122" s="17">
        <v>7942.633435304175</v>
      </c>
    </row>
    <row r="21123">
      <c r="A21123" s="32">
        <v>46004.65917196759</v>
      </c>
      <c r="B21123" s="6" t="s">
        <v>37</v>
      </c>
      <c r="C21123" s="17">
        <v>10441.8039951588</v>
      </c>
    </row>
    <row r="21124">
      <c r="A21124" s="32">
        <v>46004.65917196759</v>
      </c>
      <c r="B21124" s="6" t="s">
        <v>109</v>
      </c>
      <c r="C21124" s="17">
        <v>10812.50866874832</v>
      </c>
    </row>
    <row r="21125">
      <c r="A21125" s="32">
        <v>46004.65917196759</v>
      </c>
      <c r="B21125" s="6" t="s">
        <v>46</v>
      </c>
      <c r="C21125" s="17">
        <v>6842.02619407389</v>
      </c>
    </row>
    <row r="21126">
      <c r="A21126" s="32">
        <v>46004.65917196759</v>
      </c>
      <c r="B21126" s="6" t="s">
        <v>141</v>
      </c>
      <c r="C21126" s="17">
        <v>7756.408070197071</v>
      </c>
    </row>
    <row r="21127">
      <c r="A21127" s="32">
        <v>46004.65917196759</v>
      </c>
      <c r="B21127" s="6" t="s">
        <v>54</v>
      </c>
      <c r="C21127" s="17">
        <v>12465.0716781789</v>
      </c>
    </row>
    <row r="21128">
      <c r="A21128" s="32">
        <v>46004.65917196759</v>
      </c>
      <c r="B21128" s="6" t="s">
        <v>58</v>
      </c>
      <c r="C21128" s="17">
        <v>8417.74905637407</v>
      </c>
    </row>
    <row r="21129">
      <c r="A21129" s="32">
        <v>46004.65917196759</v>
      </c>
      <c r="B21129" s="6" t="s">
        <v>64</v>
      </c>
      <c r="C21129" s="17">
        <v>4763.64380939895</v>
      </c>
    </row>
    <row r="21130">
      <c r="A21130" s="32">
        <v>46004.65917196759</v>
      </c>
      <c r="B21130" s="6" t="s">
        <v>68</v>
      </c>
      <c r="C21130" s="17">
        <v>5600.793544082682</v>
      </c>
    </row>
    <row r="21131">
      <c r="A21131" s="32">
        <v>46004.65917196759</v>
      </c>
      <c r="B21131" s="6" t="s">
        <v>73</v>
      </c>
      <c r="C21131" s="17">
        <v>5955.333773003094</v>
      </c>
    </row>
    <row r="21132">
      <c r="A21132" s="32">
        <v>46004.65917196759</v>
      </c>
      <c r="B21132" s="6" t="s">
        <v>79</v>
      </c>
      <c r="C21132" s="17">
        <v>11089.2564023024</v>
      </c>
    </row>
    <row r="21133">
      <c r="A21133" s="32">
        <v>46004.65917196759</v>
      </c>
      <c r="B21133" s="6" t="s">
        <v>81</v>
      </c>
      <c r="C21133" s="17">
        <v>5837.823640451354</v>
      </c>
    </row>
    <row r="21134">
      <c r="A21134" s="32">
        <v>46004.65917196759</v>
      </c>
      <c r="B21134" s="6" t="s">
        <v>86</v>
      </c>
      <c r="C21134" s="17">
        <v>8024.4875133421465</v>
      </c>
    </row>
    <row r="21135">
      <c r="A21135" s="32">
        <v>46004.65917196759</v>
      </c>
      <c r="B21135" s="6" t="s">
        <v>21</v>
      </c>
      <c r="C21135" s="17">
        <v>7694.895648767402</v>
      </c>
    </row>
    <row r="21136">
      <c r="A21136" s="32">
        <v>46004.65917196759</v>
      </c>
      <c r="B21136" s="6" t="s">
        <v>91</v>
      </c>
      <c r="C21136" s="17">
        <v>5021.3809019418995</v>
      </c>
    </row>
    <row r="21137">
      <c r="A21137" s="32">
        <v>46004.65917196759</v>
      </c>
      <c r="B21137" s="6" t="s">
        <v>51</v>
      </c>
      <c r="C21137" s="17">
        <v>12075.705759784</v>
      </c>
    </row>
    <row r="21138">
      <c r="A21138" s="32">
        <v>46004.65917196759</v>
      </c>
      <c r="B21138" s="6" t="s">
        <v>95</v>
      </c>
      <c r="C21138" s="17">
        <v>5505.0</v>
      </c>
    </row>
    <row r="21139">
      <c r="A21139" s="32">
        <v>46004.65917196759</v>
      </c>
      <c r="B21139" s="6" t="s">
        <v>42</v>
      </c>
      <c r="C21139" s="17">
        <v>5100.227221899323</v>
      </c>
    </row>
    <row r="21140">
      <c r="A21140" s="32">
        <v>46004.65917196759</v>
      </c>
      <c r="B21140" s="6" t="s">
        <v>17169</v>
      </c>
      <c r="C21140" s="17">
        <v>4670.357698545402</v>
      </c>
    </row>
    <row r="21141">
      <c r="A21141" s="32">
        <v>46004.65917196759</v>
      </c>
      <c r="B21141" s="6" t="s">
        <v>71</v>
      </c>
      <c r="C21141" s="17">
        <v>3744.788239064655</v>
      </c>
    </row>
    <row r="21142">
      <c r="A21142" s="32">
        <v>46004.6800265625</v>
      </c>
      <c r="B21142" s="6" t="s">
        <v>13</v>
      </c>
      <c r="C21142" s="17">
        <v>8812.522219998536</v>
      </c>
    </row>
    <row r="21143">
      <c r="A21143" s="32">
        <v>46004.6800265625</v>
      </c>
      <c r="B21143" s="6" t="s">
        <v>28</v>
      </c>
      <c r="C21143" s="17">
        <v>7961.769191419664</v>
      </c>
    </row>
    <row r="21144">
      <c r="A21144" s="32">
        <v>46004.6800265625</v>
      </c>
      <c r="B21144" s="6" t="s">
        <v>33</v>
      </c>
      <c r="C21144" s="17">
        <v>7942.633435304175</v>
      </c>
    </row>
    <row r="21145">
      <c r="A21145" s="32">
        <v>46004.6800265625</v>
      </c>
      <c r="B21145" s="6" t="s">
        <v>37</v>
      </c>
      <c r="C21145" s="17">
        <v>10441.8039951588</v>
      </c>
    </row>
    <row r="21146">
      <c r="A21146" s="32">
        <v>46004.6800265625</v>
      </c>
      <c r="B21146" s="6" t="s">
        <v>109</v>
      </c>
      <c r="C21146" s="17">
        <v>10812.50866874832</v>
      </c>
    </row>
    <row r="21147">
      <c r="A21147" s="32">
        <v>46004.6800265625</v>
      </c>
      <c r="B21147" s="6" t="s">
        <v>46</v>
      </c>
      <c r="C21147" s="17">
        <v>6842.02619407389</v>
      </c>
    </row>
    <row r="21148">
      <c r="A21148" s="32">
        <v>46004.6800265625</v>
      </c>
      <c r="B21148" s="6" t="s">
        <v>141</v>
      </c>
      <c r="C21148" s="17">
        <v>7756.408070197071</v>
      </c>
    </row>
    <row r="21149">
      <c r="A21149" s="32">
        <v>46004.6800265625</v>
      </c>
      <c r="B21149" s="6" t="s">
        <v>54</v>
      </c>
      <c r="C21149" s="17">
        <v>12465.0716781789</v>
      </c>
    </row>
    <row r="21150">
      <c r="A21150" s="32">
        <v>46004.6800265625</v>
      </c>
      <c r="B21150" s="6" t="s">
        <v>58</v>
      </c>
      <c r="C21150" s="17">
        <v>8417.74905637407</v>
      </c>
    </row>
    <row r="21151">
      <c r="A21151" s="32">
        <v>46004.6800265625</v>
      </c>
      <c r="B21151" s="6" t="s">
        <v>64</v>
      </c>
      <c r="C21151" s="17">
        <v>4763.64380939895</v>
      </c>
    </row>
    <row r="21152">
      <c r="A21152" s="32">
        <v>46004.6800265625</v>
      </c>
      <c r="B21152" s="6" t="s">
        <v>68</v>
      </c>
      <c r="C21152" s="17">
        <v>5600.793544082682</v>
      </c>
    </row>
    <row r="21153">
      <c r="A21153" s="32">
        <v>46004.6800265625</v>
      </c>
      <c r="B21153" s="6" t="s">
        <v>73</v>
      </c>
      <c r="C21153" s="17">
        <v>5955.333773003094</v>
      </c>
    </row>
    <row r="21154">
      <c r="A21154" s="32">
        <v>46004.6800265625</v>
      </c>
      <c r="B21154" s="6" t="s">
        <v>79</v>
      </c>
      <c r="C21154" s="17">
        <v>11089.2564023024</v>
      </c>
    </row>
    <row r="21155">
      <c r="A21155" s="32">
        <v>46004.6800265625</v>
      </c>
      <c r="B21155" s="6" t="s">
        <v>81</v>
      </c>
      <c r="C21155" s="17">
        <v>5837.823640451354</v>
      </c>
    </row>
    <row r="21156">
      <c r="A21156" s="32">
        <v>46004.6800265625</v>
      </c>
      <c r="B21156" s="6" t="s">
        <v>86</v>
      </c>
      <c r="C21156" s="17">
        <v>8024.4875133421465</v>
      </c>
    </row>
    <row r="21157">
      <c r="A21157" s="32">
        <v>46004.6800265625</v>
      </c>
      <c r="B21157" s="6" t="s">
        <v>21</v>
      </c>
      <c r="C21157" s="17">
        <v>7694.895648767402</v>
      </c>
    </row>
    <row r="21158">
      <c r="A21158" s="32">
        <v>46004.6800265625</v>
      </c>
      <c r="B21158" s="6" t="s">
        <v>91</v>
      </c>
      <c r="C21158" s="17">
        <v>5021.3809019418995</v>
      </c>
    </row>
    <row r="21159">
      <c r="A21159" s="32">
        <v>46004.6800265625</v>
      </c>
      <c r="B21159" s="6" t="s">
        <v>51</v>
      </c>
      <c r="C21159" s="17">
        <v>12075.705759784</v>
      </c>
    </row>
    <row r="21160">
      <c r="A21160" s="32">
        <v>46004.6800265625</v>
      </c>
      <c r="B21160" s="6" t="s">
        <v>95</v>
      </c>
      <c r="C21160" s="17">
        <v>5505.0</v>
      </c>
    </row>
    <row r="21161">
      <c r="A21161" s="32">
        <v>46004.6800265625</v>
      </c>
      <c r="B21161" s="6" t="s">
        <v>42</v>
      </c>
      <c r="C21161" s="17">
        <v>5100.227221899323</v>
      </c>
    </row>
    <row r="21162">
      <c r="A21162" s="32">
        <v>46004.6800265625</v>
      </c>
      <c r="B21162" s="6" t="s">
        <v>17169</v>
      </c>
      <c r="C21162" s="17">
        <v>4670.357698545402</v>
      </c>
    </row>
    <row r="21163">
      <c r="A21163" s="32">
        <v>46004.6800265625</v>
      </c>
      <c r="B21163" s="6" t="s">
        <v>71</v>
      </c>
      <c r="C21163" s="17">
        <v>3744.788239064655</v>
      </c>
    </row>
    <row r="21164">
      <c r="A21164" s="32">
        <v>46004.700783148146</v>
      </c>
      <c r="B21164" s="6" t="s">
        <v>13</v>
      </c>
      <c r="C21164" s="17">
        <v>8812.522219998536</v>
      </c>
    </row>
    <row r="21165">
      <c r="A21165" s="32">
        <v>46004.700783148146</v>
      </c>
      <c r="B21165" s="6" t="s">
        <v>28</v>
      </c>
      <c r="C21165" s="17">
        <v>7961.769191419664</v>
      </c>
    </row>
    <row r="21166">
      <c r="A21166" s="32">
        <v>46004.700783148146</v>
      </c>
      <c r="B21166" s="6" t="s">
        <v>33</v>
      </c>
      <c r="C21166" s="17">
        <v>7942.633435304175</v>
      </c>
    </row>
    <row r="21167">
      <c r="A21167" s="32">
        <v>46004.700783148146</v>
      </c>
      <c r="B21167" s="6" t="s">
        <v>37</v>
      </c>
      <c r="C21167" s="17">
        <v>10441.8039951588</v>
      </c>
    </row>
    <row r="21168">
      <c r="A21168" s="32">
        <v>46004.700783148146</v>
      </c>
      <c r="B21168" s="6" t="s">
        <v>109</v>
      </c>
      <c r="C21168" s="17">
        <v>10812.50866874832</v>
      </c>
    </row>
    <row r="21169">
      <c r="A21169" s="32">
        <v>46004.700783148146</v>
      </c>
      <c r="B21169" s="6" t="s">
        <v>46</v>
      </c>
      <c r="C21169" s="17">
        <v>6842.02619407389</v>
      </c>
    </row>
    <row r="21170">
      <c r="A21170" s="32">
        <v>46004.700783148146</v>
      </c>
      <c r="B21170" s="6" t="s">
        <v>141</v>
      </c>
      <c r="C21170" s="17">
        <v>7756.408070197071</v>
      </c>
    </row>
    <row r="21171">
      <c r="A21171" s="32">
        <v>46004.700783148146</v>
      </c>
      <c r="B21171" s="6" t="s">
        <v>54</v>
      </c>
      <c r="C21171" s="17">
        <v>12465.0716781789</v>
      </c>
    </row>
    <row r="21172">
      <c r="A21172" s="32">
        <v>46004.700783148146</v>
      </c>
      <c r="B21172" s="6" t="s">
        <v>58</v>
      </c>
      <c r="C21172" s="17">
        <v>8417.74905637407</v>
      </c>
    </row>
    <row r="21173">
      <c r="A21173" s="32">
        <v>46004.700783148146</v>
      </c>
      <c r="B21173" s="6" t="s">
        <v>64</v>
      </c>
      <c r="C21173" s="17">
        <v>4763.64380939895</v>
      </c>
    </row>
    <row r="21174">
      <c r="A21174" s="32">
        <v>46004.700783148146</v>
      </c>
      <c r="B21174" s="6" t="s">
        <v>68</v>
      </c>
      <c r="C21174" s="17">
        <v>5600.793544082682</v>
      </c>
    </row>
    <row r="21175">
      <c r="A21175" s="32">
        <v>46004.700783148146</v>
      </c>
      <c r="B21175" s="6" t="s">
        <v>73</v>
      </c>
      <c r="C21175" s="17">
        <v>5955.333773003094</v>
      </c>
    </row>
    <row r="21176">
      <c r="A21176" s="32">
        <v>46004.700783148146</v>
      </c>
      <c r="B21176" s="6" t="s">
        <v>79</v>
      </c>
      <c r="C21176" s="17">
        <v>11089.2564023024</v>
      </c>
    </row>
    <row r="21177">
      <c r="A21177" s="32">
        <v>46004.700783148146</v>
      </c>
      <c r="B21177" s="6" t="s">
        <v>81</v>
      </c>
      <c r="C21177" s="17">
        <v>5837.823640451354</v>
      </c>
    </row>
    <row r="21178">
      <c r="A21178" s="32">
        <v>46004.700783148146</v>
      </c>
      <c r="B21178" s="6" t="s">
        <v>86</v>
      </c>
      <c r="C21178" s="17">
        <v>8024.4875133421465</v>
      </c>
    </row>
    <row r="21179">
      <c r="A21179" s="32">
        <v>46004.700783148146</v>
      </c>
      <c r="B21179" s="6" t="s">
        <v>21</v>
      </c>
      <c r="C21179" s="17">
        <v>7694.895648767402</v>
      </c>
    </row>
    <row r="21180">
      <c r="A21180" s="32">
        <v>46004.700783148146</v>
      </c>
      <c r="B21180" s="6" t="s">
        <v>91</v>
      </c>
      <c r="C21180" s="17">
        <v>4254.3809019418995</v>
      </c>
    </row>
    <row r="21181">
      <c r="A21181" s="32">
        <v>46004.700783148146</v>
      </c>
      <c r="B21181" s="6" t="s">
        <v>51</v>
      </c>
      <c r="C21181" s="17">
        <v>12075.705759784</v>
      </c>
    </row>
    <row r="21182">
      <c r="A21182" s="32">
        <v>46004.700783148146</v>
      </c>
      <c r="B21182" s="6" t="s">
        <v>95</v>
      </c>
      <c r="C21182" s="17">
        <v>5505.0</v>
      </c>
    </row>
    <row r="21183">
      <c r="A21183" s="32">
        <v>46004.700783148146</v>
      </c>
      <c r="B21183" s="6" t="s">
        <v>42</v>
      </c>
      <c r="C21183" s="17">
        <v>5100.227221899323</v>
      </c>
    </row>
    <row r="21184">
      <c r="A21184" s="32">
        <v>46004.700783148146</v>
      </c>
      <c r="B21184" s="6" t="s">
        <v>17169</v>
      </c>
      <c r="C21184" s="17">
        <v>4670.357698545402</v>
      </c>
    </row>
    <row r="21185">
      <c r="A21185" s="32">
        <v>46004.700783148146</v>
      </c>
      <c r="B21185" s="6" t="s">
        <v>71</v>
      </c>
      <c r="C21185" s="17">
        <v>3744.788239064655</v>
      </c>
    </row>
    <row r="21186">
      <c r="A21186" s="32">
        <v>46004.700832222225</v>
      </c>
      <c r="B21186" s="6" t="s">
        <v>13</v>
      </c>
      <c r="C21186" s="17">
        <v>8812.522219998536</v>
      </c>
    </row>
    <row r="21187">
      <c r="A21187" s="32">
        <v>46004.700832222225</v>
      </c>
      <c r="B21187" s="6" t="s">
        <v>28</v>
      </c>
      <c r="C21187" s="17">
        <v>7961.769191419664</v>
      </c>
    </row>
    <row r="21188">
      <c r="A21188" s="32">
        <v>46004.700832222225</v>
      </c>
      <c r="B21188" s="6" t="s">
        <v>33</v>
      </c>
      <c r="C21188" s="17">
        <v>7942.633435304175</v>
      </c>
    </row>
    <row r="21189">
      <c r="A21189" s="32">
        <v>46004.700832222225</v>
      </c>
      <c r="B21189" s="6" t="s">
        <v>37</v>
      </c>
      <c r="C21189" s="17">
        <v>10441.8039951588</v>
      </c>
    </row>
    <row r="21190">
      <c r="A21190" s="32">
        <v>46004.700832222225</v>
      </c>
      <c r="B21190" s="6" t="s">
        <v>109</v>
      </c>
      <c r="C21190" s="17">
        <v>10812.50866874832</v>
      </c>
    </row>
    <row r="21191">
      <c r="A21191" s="32">
        <v>46004.700832222225</v>
      </c>
      <c r="B21191" s="6" t="s">
        <v>46</v>
      </c>
      <c r="C21191" s="17">
        <v>6842.02619407389</v>
      </c>
    </row>
    <row r="21192">
      <c r="A21192" s="32">
        <v>46004.700832222225</v>
      </c>
      <c r="B21192" s="6" t="s">
        <v>141</v>
      </c>
      <c r="C21192" s="17">
        <v>7756.408070197071</v>
      </c>
    </row>
    <row r="21193">
      <c r="A21193" s="32">
        <v>46004.700832222225</v>
      </c>
      <c r="B21193" s="6" t="s">
        <v>54</v>
      </c>
      <c r="C21193" s="17">
        <v>12465.0716781789</v>
      </c>
    </row>
    <row r="21194">
      <c r="A21194" s="32">
        <v>46004.700832222225</v>
      </c>
      <c r="B21194" s="6" t="s">
        <v>58</v>
      </c>
      <c r="C21194" s="17">
        <v>8417.74905637407</v>
      </c>
    </row>
    <row r="21195">
      <c r="A21195" s="32">
        <v>46004.700832222225</v>
      </c>
      <c r="B21195" s="6" t="s">
        <v>64</v>
      </c>
      <c r="C21195" s="17">
        <v>4763.64380939895</v>
      </c>
    </row>
    <row r="21196">
      <c r="A21196" s="32">
        <v>46004.700832222225</v>
      </c>
      <c r="B21196" s="6" t="s">
        <v>68</v>
      </c>
      <c r="C21196" s="17">
        <v>5600.793544082682</v>
      </c>
    </row>
    <row r="21197">
      <c r="A21197" s="32">
        <v>46004.700832222225</v>
      </c>
      <c r="B21197" s="6" t="s">
        <v>73</v>
      </c>
      <c r="C21197" s="17">
        <v>5955.333773003094</v>
      </c>
    </row>
    <row r="21198">
      <c r="A21198" s="32">
        <v>46004.700832222225</v>
      </c>
      <c r="B21198" s="6" t="s">
        <v>79</v>
      </c>
      <c r="C21198" s="17">
        <v>11089.2564023024</v>
      </c>
    </row>
    <row r="21199">
      <c r="A21199" s="32">
        <v>46004.700832222225</v>
      </c>
      <c r="B21199" s="6" t="s">
        <v>81</v>
      </c>
      <c r="C21199" s="17">
        <v>5837.823640451354</v>
      </c>
    </row>
    <row r="21200">
      <c r="A21200" s="32">
        <v>46004.700832222225</v>
      </c>
      <c r="B21200" s="6" t="s">
        <v>86</v>
      </c>
      <c r="C21200" s="17">
        <v>8024.4875133421465</v>
      </c>
    </row>
    <row r="21201">
      <c r="A21201" s="32">
        <v>46004.700832222225</v>
      </c>
      <c r="B21201" s="6" t="s">
        <v>21</v>
      </c>
      <c r="C21201" s="17">
        <v>7694.895648767402</v>
      </c>
    </row>
    <row r="21202">
      <c r="A21202" s="32">
        <v>46004.700832222225</v>
      </c>
      <c r="B21202" s="6" t="s">
        <v>91</v>
      </c>
      <c r="C21202" s="17">
        <v>4254.3809019418995</v>
      </c>
    </row>
    <row r="21203">
      <c r="A21203" s="32">
        <v>46004.700832222225</v>
      </c>
      <c r="B21203" s="6" t="s">
        <v>51</v>
      </c>
      <c r="C21203" s="17">
        <v>12075.705759784</v>
      </c>
    </row>
    <row r="21204">
      <c r="A21204" s="32">
        <v>46004.700832222225</v>
      </c>
      <c r="B21204" s="6" t="s">
        <v>95</v>
      </c>
      <c r="C21204" s="17">
        <v>5505.0</v>
      </c>
    </row>
    <row r="21205">
      <c r="A21205" s="32">
        <v>46004.700832222225</v>
      </c>
      <c r="B21205" s="6" t="s">
        <v>42</v>
      </c>
      <c r="C21205" s="17">
        <v>5100.227221899323</v>
      </c>
    </row>
    <row r="21206">
      <c r="A21206" s="32">
        <v>46004.700832222225</v>
      </c>
      <c r="B21206" s="6" t="s">
        <v>17169</v>
      </c>
      <c r="C21206" s="17">
        <v>4670.357698545402</v>
      </c>
    </row>
    <row r="21207">
      <c r="A21207" s="32">
        <v>46004.700832222225</v>
      </c>
      <c r="B21207" s="6" t="s">
        <v>71</v>
      </c>
      <c r="C21207" s="17">
        <v>3744.788239064655</v>
      </c>
    </row>
    <row r="21208">
      <c r="A21208" s="32">
        <v>46004.721865694446</v>
      </c>
      <c r="B21208" s="6" t="s">
        <v>13</v>
      </c>
      <c r="C21208" s="17">
        <v>8601.25437979604</v>
      </c>
    </row>
    <row r="21209">
      <c r="A21209" s="32">
        <v>46004.721865694446</v>
      </c>
      <c r="B21209" s="6" t="s">
        <v>28</v>
      </c>
      <c r="C21209" s="17">
        <v>7961.769191419664</v>
      </c>
    </row>
    <row r="21210">
      <c r="A21210" s="32">
        <v>46004.721865694446</v>
      </c>
      <c r="B21210" s="6" t="s">
        <v>33</v>
      </c>
      <c r="C21210" s="17">
        <v>7942.633435304175</v>
      </c>
    </row>
    <row r="21211">
      <c r="A21211" s="32">
        <v>46004.721865694446</v>
      </c>
      <c r="B21211" s="6" t="s">
        <v>37</v>
      </c>
      <c r="C21211" s="17">
        <v>10441.8039951588</v>
      </c>
    </row>
    <row r="21212">
      <c r="A21212" s="32">
        <v>46004.721865694446</v>
      </c>
      <c r="B21212" s="6" t="s">
        <v>109</v>
      </c>
      <c r="C21212" s="17">
        <v>10812.50866874832</v>
      </c>
    </row>
    <row r="21213">
      <c r="A21213" s="32">
        <v>46004.721865694446</v>
      </c>
      <c r="B21213" s="6" t="s">
        <v>46</v>
      </c>
      <c r="C21213" s="17">
        <v>6842.02619407389</v>
      </c>
    </row>
    <row r="21214">
      <c r="A21214" s="32">
        <v>46004.721865694446</v>
      </c>
      <c r="B21214" s="6" t="s">
        <v>141</v>
      </c>
      <c r="C21214" s="17">
        <v>7756.408070197071</v>
      </c>
    </row>
    <row r="21215">
      <c r="A21215" s="32">
        <v>46004.721865694446</v>
      </c>
      <c r="B21215" s="6" t="s">
        <v>54</v>
      </c>
      <c r="C21215" s="17">
        <v>11965.0716781789</v>
      </c>
    </row>
    <row r="21216">
      <c r="A21216" s="32">
        <v>46004.721865694446</v>
      </c>
      <c r="B21216" s="6" t="s">
        <v>58</v>
      </c>
      <c r="C21216" s="17">
        <v>8417.74905637407</v>
      </c>
    </row>
    <row r="21217">
      <c r="A21217" s="32">
        <v>46004.721865694446</v>
      </c>
      <c r="B21217" s="6" t="s">
        <v>64</v>
      </c>
      <c r="C21217" s="17">
        <v>4763.64380939895</v>
      </c>
    </row>
    <row r="21218">
      <c r="A21218" s="32">
        <v>46004.721865694446</v>
      </c>
      <c r="B21218" s="6" t="s">
        <v>68</v>
      </c>
      <c r="C21218" s="17">
        <v>5600.793544082682</v>
      </c>
    </row>
    <row r="21219">
      <c r="A21219" s="32">
        <v>46004.721865694446</v>
      </c>
      <c r="B21219" s="6" t="s">
        <v>73</v>
      </c>
      <c r="C21219" s="17">
        <v>5955.333773003094</v>
      </c>
    </row>
    <row r="21220">
      <c r="A21220" s="32">
        <v>46004.721865694446</v>
      </c>
      <c r="B21220" s="6" t="s">
        <v>79</v>
      </c>
      <c r="C21220" s="17">
        <v>11089.2564023024</v>
      </c>
    </row>
    <row r="21221">
      <c r="A21221" s="32">
        <v>46004.721865694446</v>
      </c>
      <c r="B21221" s="6" t="s">
        <v>81</v>
      </c>
      <c r="C21221" s="17">
        <v>5837.823640451354</v>
      </c>
    </row>
    <row r="21222">
      <c r="A21222" s="32">
        <v>46004.721865694446</v>
      </c>
      <c r="B21222" s="6" t="s">
        <v>86</v>
      </c>
      <c r="C21222" s="17">
        <v>8024.4875133421465</v>
      </c>
    </row>
    <row r="21223">
      <c r="A21223" s="32">
        <v>46004.721865694446</v>
      </c>
      <c r="B21223" s="6" t="s">
        <v>21</v>
      </c>
      <c r="C21223" s="17">
        <v>7694.895648767402</v>
      </c>
    </row>
    <row r="21224">
      <c r="A21224" s="32">
        <v>46004.721865694446</v>
      </c>
      <c r="B21224" s="6" t="s">
        <v>91</v>
      </c>
      <c r="C21224" s="17">
        <v>4254.3809019418995</v>
      </c>
    </row>
    <row r="21225">
      <c r="A21225" s="32">
        <v>46004.721865694446</v>
      </c>
      <c r="B21225" s="6" t="s">
        <v>51</v>
      </c>
      <c r="C21225" s="17">
        <v>12075.705759784</v>
      </c>
    </row>
    <row r="21226">
      <c r="A21226" s="32">
        <v>46004.721865694446</v>
      </c>
      <c r="B21226" s="6" t="s">
        <v>95</v>
      </c>
      <c r="C21226" s="17">
        <v>5505.0</v>
      </c>
    </row>
    <row r="21227">
      <c r="A21227" s="32">
        <v>46004.721865694446</v>
      </c>
      <c r="B21227" s="6" t="s">
        <v>42</v>
      </c>
      <c r="C21227" s="17">
        <v>5100.227221899323</v>
      </c>
    </row>
    <row r="21228">
      <c r="A21228" s="32">
        <v>46004.721865694446</v>
      </c>
      <c r="B21228" s="6" t="s">
        <v>17169</v>
      </c>
      <c r="C21228" s="17">
        <v>4670.357698545402</v>
      </c>
    </row>
    <row r="21229">
      <c r="A21229" s="32">
        <v>46004.721865694446</v>
      </c>
      <c r="B21229" s="6" t="s">
        <v>71</v>
      </c>
      <c r="C21229" s="17">
        <v>3655.0888101540404</v>
      </c>
    </row>
    <row r="21230">
      <c r="A21230" s="32">
        <v>46004.742495555554</v>
      </c>
      <c r="B21230" s="6" t="s">
        <v>13</v>
      </c>
      <c r="C21230" s="17">
        <v>8601.25437979604</v>
      </c>
    </row>
    <row r="21231">
      <c r="A21231" s="32">
        <v>46004.742495555554</v>
      </c>
      <c r="B21231" s="6" t="s">
        <v>28</v>
      </c>
      <c r="C21231" s="17">
        <v>7961.769191419664</v>
      </c>
    </row>
    <row r="21232">
      <c r="A21232" s="32">
        <v>46004.742495555554</v>
      </c>
      <c r="B21232" s="6" t="s">
        <v>33</v>
      </c>
      <c r="C21232" s="17">
        <v>7942.633435304175</v>
      </c>
    </row>
    <row r="21233">
      <c r="A21233" s="32">
        <v>46004.742495555554</v>
      </c>
      <c r="B21233" s="6" t="s">
        <v>37</v>
      </c>
      <c r="C21233" s="17">
        <v>10441.8039951588</v>
      </c>
    </row>
    <row r="21234">
      <c r="A21234" s="32">
        <v>46004.742495555554</v>
      </c>
      <c r="B21234" s="6" t="s">
        <v>109</v>
      </c>
      <c r="C21234" s="17">
        <v>10812.50866874832</v>
      </c>
    </row>
    <row r="21235">
      <c r="A21235" s="32">
        <v>46004.742495555554</v>
      </c>
      <c r="B21235" s="6" t="s">
        <v>46</v>
      </c>
      <c r="C21235" s="17">
        <v>6842.02619407389</v>
      </c>
    </row>
    <row r="21236">
      <c r="A21236" s="32">
        <v>46004.742495555554</v>
      </c>
      <c r="B21236" s="6" t="s">
        <v>141</v>
      </c>
      <c r="C21236" s="17">
        <v>7756.408070197071</v>
      </c>
    </row>
    <row r="21237">
      <c r="A21237" s="32">
        <v>46004.742495555554</v>
      </c>
      <c r="B21237" s="6" t="s">
        <v>54</v>
      </c>
      <c r="C21237" s="17">
        <v>11965.0716781789</v>
      </c>
    </row>
    <row r="21238">
      <c r="A21238" s="32">
        <v>46004.742495555554</v>
      </c>
      <c r="B21238" s="6" t="s">
        <v>58</v>
      </c>
      <c r="C21238" s="17">
        <v>8417.74905637407</v>
      </c>
    </row>
    <row r="21239">
      <c r="A21239" s="32">
        <v>46004.742495555554</v>
      </c>
      <c r="B21239" s="6" t="s">
        <v>64</v>
      </c>
      <c r="C21239" s="17">
        <v>4763.64380939895</v>
      </c>
    </row>
    <row r="21240">
      <c r="A21240" s="32">
        <v>46004.742495555554</v>
      </c>
      <c r="B21240" s="6" t="s">
        <v>68</v>
      </c>
      <c r="C21240" s="17">
        <v>5600.793544082682</v>
      </c>
    </row>
    <row r="21241">
      <c r="A21241" s="32">
        <v>46004.742495555554</v>
      </c>
      <c r="B21241" s="6" t="s">
        <v>73</v>
      </c>
      <c r="C21241" s="17">
        <v>5955.333773003094</v>
      </c>
    </row>
    <row r="21242">
      <c r="A21242" s="32">
        <v>46004.742495555554</v>
      </c>
      <c r="B21242" s="6" t="s">
        <v>79</v>
      </c>
      <c r="C21242" s="17">
        <v>11089.2564023024</v>
      </c>
    </row>
    <row r="21243">
      <c r="A21243" s="32">
        <v>46004.742495555554</v>
      </c>
      <c r="B21243" s="6" t="s">
        <v>81</v>
      </c>
      <c r="C21243" s="17">
        <v>5837.823640451354</v>
      </c>
    </row>
    <row r="21244">
      <c r="A21244" s="32">
        <v>46004.742495555554</v>
      </c>
      <c r="B21244" s="6" t="s">
        <v>86</v>
      </c>
      <c r="C21244" s="17">
        <v>8024.4875133421465</v>
      </c>
    </row>
    <row r="21245">
      <c r="A21245" s="32">
        <v>46004.742495555554</v>
      </c>
      <c r="B21245" s="6" t="s">
        <v>21</v>
      </c>
      <c r="C21245" s="17">
        <v>7694.895648767402</v>
      </c>
    </row>
    <row r="21246">
      <c r="A21246" s="32">
        <v>46004.742495555554</v>
      </c>
      <c r="B21246" s="6" t="s">
        <v>91</v>
      </c>
      <c r="C21246" s="17">
        <v>4254.3809019418995</v>
      </c>
    </row>
    <row r="21247">
      <c r="A21247" s="32">
        <v>46004.742495555554</v>
      </c>
      <c r="B21247" s="6" t="s">
        <v>51</v>
      </c>
      <c r="C21247" s="17">
        <v>12075.705759784</v>
      </c>
    </row>
    <row r="21248">
      <c r="A21248" s="32">
        <v>46004.742495555554</v>
      </c>
      <c r="B21248" s="6" t="s">
        <v>95</v>
      </c>
      <c r="C21248" s="17">
        <v>5505.0</v>
      </c>
    </row>
    <row r="21249">
      <c r="A21249" s="32">
        <v>46004.742495555554</v>
      </c>
      <c r="B21249" s="6" t="s">
        <v>42</v>
      </c>
      <c r="C21249" s="17">
        <v>5100.227221899323</v>
      </c>
    </row>
    <row r="21250">
      <c r="A21250" s="32">
        <v>46004.742495555554</v>
      </c>
      <c r="B21250" s="6" t="s">
        <v>17169</v>
      </c>
      <c r="C21250" s="17">
        <v>4670.357698545402</v>
      </c>
    </row>
    <row r="21251">
      <c r="A21251" s="32">
        <v>46004.742495555554</v>
      </c>
      <c r="B21251" s="6" t="s">
        <v>71</v>
      </c>
      <c r="C21251" s="17">
        <v>3655.0888101540404</v>
      </c>
    </row>
    <row r="21252">
      <c r="A21252" s="32">
        <v>46004.76342856482</v>
      </c>
      <c r="B21252" s="6" t="s">
        <v>13</v>
      </c>
      <c r="C21252" s="17">
        <v>8562.641149891339</v>
      </c>
    </row>
    <row r="21253">
      <c r="A21253" s="32">
        <v>46004.76342856482</v>
      </c>
      <c r="B21253" s="6" t="s">
        <v>28</v>
      </c>
      <c r="C21253" s="17">
        <v>7961.769191419664</v>
      </c>
    </row>
    <row r="21254">
      <c r="A21254" s="32">
        <v>46004.76342856482</v>
      </c>
      <c r="B21254" s="6" t="s">
        <v>33</v>
      </c>
      <c r="C21254" s="17">
        <v>7942.633435304175</v>
      </c>
    </row>
    <row r="21255">
      <c r="A21255" s="32">
        <v>46004.76342856482</v>
      </c>
      <c r="B21255" s="6" t="s">
        <v>37</v>
      </c>
      <c r="C21255" s="17">
        <v>10441.8039951588</v>
      </c>
    </row>
    <row r="21256">
      <c r="A21256" s="32">
        <v>46004.76342856482</v>
      </c>
      <c r="B21256" s="6" t="s">
        <v>109</v>
      </c>
      <c r="C21256" s="17">
        <v>10812.50866874832</v>
      </c>
    </row>
    <row r="21257">
      <c r="A21257" s="32">
        <v>46004.76342856482</v>
      </c>
      <c r="B21257" s="6" t="s">
        <v>46</v>
      </c>
      <c r="C21257" s="17">
        <v>6842.02619407389</v>
      </c>
    </row>
    <row r="21258">
      <c r="A21258" s="32">
        <v>46004.76342856482</v>
      </c>
      <c r="B21258" s="6" t="s">
        <v>141</v>
      </c>
      <c r="C21258" s="17">
        <v>7756.408070197071</v>
      </c>
    </row>
    <row r="21259">
      <c r="A21259" s="32">
        <v>46004.76342856482</v>
      </c>
      <c r="B21259" s="6" t="s">
        <v>54</v>
      </c>
      <c r="C21259" s="17">
        <v>11965.0716781789</v>
      </c>
    </row>
    <row r="21260">
      <c r="A21260" s="32">
        <v>46004.76342856482</v>
      </c>
      <c r="B21260" s="6" t="s">
        <v>58</v>
      </c>
      <c r="C21260" s="17">
        <v>8417.74905637407</v>
      </c>
    </row>
    <row r="21261">
      <c r="A21261" s="32">
        <v>46004.76342856482</v>
      </c>
      <c r="B21261" s="6" t="s">
        <v>64</v>
      </c>
      <c r="C21261" s="17">
        <v>4763.64380939895</v>
      </c>
    </row>
    <row r="21262">
      <c r="A21262" s="32">
        <v>46004.76342856482</v>
      </c>
      <c r="B21262" s="6" t="s">
        <v>68</v>
      </c>
      <c r="C21262" s="17">
        <v>5600.793544082682</v>
      </c>
    </row>
    <row r="21263">
      <c r="A21263" s="32">
        <v>46004.76342856482</v>
      </c>
      <c r="B21263" s="6" t="s">
        <v>73</v>
      </c>
      <c r="C21263" s="17">
        <v>5955.333773003094</v>
      </c>
    </row>
    <row r="21264">
      <c r="A21264" s="32">
        <v>46004.76342856482</v>
      </c>
      <c r="B21264" s="6" t="s">
        <v>79</v>
      </c>
      <c r="C21264" s="17">
        <v>11089.2564023024</v>
      </c>
    </row>
    <row r="21265">
      <c r="A21265" s="32">
        <v>46004.76342856482</v>
      </c>
      <c r="B21265" s="6" t="s">
        <v>81</v>
      </c>
      <c r="C21265" s="17">
        <v>5837.823640451354</v>
      </c>
    </row>
    <row r="21266">
      <c r="A21266" s="32">
        <v>46004.76342856482</v>
      </c>
      <c r="B21266" s="6" t="s">
        <v>86</v>
      </c>
      <c r="C21266" s="17">
        <v>8024.4875133421465</v>
      </c>
    </row>
    <row r="21267">
      <c r="A21267" s="32">
        <v>46004.76342856482</v>
      </c>
      <c r="B21267" s="6" t="s">
        <v>21</v>
      </c>
      <c r="C21267" s="17">
        <v>7694.895648767402</v>
      </c>
    </row>
    <row r="21268">
      <c r="A21268" s="32">
        <v>46004.76342856482</v>
      </c>
      <c r="B21268" s="6" t="s">
        <v>91</v>
      </c>
      <c r="C21268" s="17">
        <v>4254.3809019418995</v>
      </c>
    </row>
    <row r="21269">
      <c r="A21269" s="32">
        <v>46004.76342856482</v>
      </c>
      <c r="B21269" s="6" t="s">
        <v>51</v>
      </c>
      <c r="C21269" s="17">
        <v>12075.705759784</v>
      </c>
    </row>
    <row r="21270">
      <c r="A21270" s="32">
        <v>46004.76342856482</v>
      </c>
      <c r="B21270" s="6" t="s">
        <v>95</v>
      </c>
      <c r="C21270" s="17">
        <v>5505.0</v>
      </c>
    </row>
    <row r="21271">
      <c r="A21271" s="32">
        <v>46004.76342856482</v>
      </c>
      <c r="B21271" s="6" t="s">
        <v>42</v>
      </c>
      <c r="C21271" s="17">
        <v>5100.227221899323</v>
      </c>
    </row>
    <row r="21272">
      <c r="A21272" s="32">
        <v>46004.76342856482</v>
      </c>
      <c r="B21272" s="6" t="s">
        <v>17169</v>
      </c>
      <c r="C21272" s="17">
        <v>4670.357698545402</v>
      </c>
    </row>
    <row r="21273">
      <c r="A21273" s="32">
        <v>46004.76342856482</v>
      </c>
      <c r="B21273" s="6" t="s">
        <v>71</v>
      </c>
      <c r="C21273" s="17">
        <v>3655.0888101540404</v>
      </c>
    </row>
    <row r="21274">
      <c r="A21274" s="32">
        <v>46004.78419549769</v>
      </c>
      <c r="B21274" s="6" t="s">
        <v>13</v>
      </c>
      <c r="C21274" s="17">
        <v>8562.641149891339</v>
      </c>
    </row>
    <row r="21275">
      <c r="A21275" s="32">
        <v>46004.78419549769</v>
      </c>
      <c r="B21275" s="6" t="s">
        <v>28</v>
      </c>
      <c r="C21275" s="17">
        <v>7961.769191419664</v>
      </c>
    </row>
    <row r="21276">
      <c r="A21276" s="32">
        <v>46004.78419549769</v>
      </c>
      <c r="B21276" s="6" t="s">
        <v>33</v>
      </c>
      <c r="C21276" s="17">
        <v>7942.633435304175</v>
      </c>
    </row>
    <row r="21277">
      <c r="A21277" s="32">
        <v>46004.78419549769</v>
      </c>
      <c r="B21277" s="6" t="s">
        <v>37</v>
      </c>
      <c r="C21277" s="17">
        <v>10441.8039951588</v>
      </c>
    </row>
    <row r="21278">
      <c r="A21278" s="32">
        <v>46004.78419549769</v>
      </c>
      <c r="B21278" s="6" t="s">
        <v>109</v>
      </c>
      <c r="C21278" s="17">
        <v>10812.50866874832</v>
      </c>
    </row>
    <row r="21279">
      <c r="A21279" s="32">
        <v>46004.78419549769</v>
      </c>
      <c r="B21279" s="6" t="s">
        <v>46</v>
      </c>
      <c r="C21279" s="17">
        <v>6842.02619407389</v>
      </c>
    </row>
    <row r="21280">
      <c r="A21280" s="32">
        <v>46004.78419549769</v>
      </c>
      <c r="B21280" s="6" t="s">
        <v>141</v>
      </c>
      <c r="C21280" s="17">
        <v>7756.408070197071</v>
      </c>
    </row>
    <row r="21281">
      <c r="A21281" s="32">
        <v>46004.78419549769</v>
      </c>
      <c r="B21281" s="6" t="s">
        <v>54</v>
      </c>
      <c r="C21281" s="17">
        <v>11965.0716781789</v>
      </c>
    </row>
    <row r="21282">
      <c r="A21282" s="32">
        <v>46004.78419549769</v>
      </c>
      <c r="B21282" s="6" t="s">
        <v>58</v>
      </c>
      <c r="C21282" s="17">
        <v>8417.74905637407</v>
      </c>
    </row>
    <row r="21283">
      <c r="A21283" s="32">
        <v>46004.78419549769</v>
      </c>
      <c r="B21283" s="6" t="s">
        <v>64</v>
      </c>
      <c r="C21283" s="17">
        <v>4763.64380939895</v>
      </c>
    </row>
    <row r="21284">
      <c r="A21284" s="32">
        <v>46004.78419549769</v>
      </c>
      <c r="B21284" s="6" t="s">
        <v>68</v>
      </c>
      <c r="C21284" s="17">
        <v>5600.793544082682</v>
      </c>
    </row>
    <row r="21285">
      <c r="A21285" s="32">
        <v>46004.78419549769</v>
      </c>
      <c r="B21285" s="6" t="s">
        <v>73</v>
      </c>
      <c r="C21285" s="17">
        <v>5955.333773003094</v>
      </c>
    </row>
    <row r="21286">
      <c r="A21286" s="32">
        <v>46004.78419549769</v>
      </c>
      <c r="B21286" s="6" t="s">
        <v>79</v>
      </c>
      <c r="C21286" s="17">
        <v>11089.2564023024</v>
      </c>
    </row>
    <row r="21287">
      <c r="A21287" s="32">
        <v>46004.78419549769</v>
      </c>
      <c r="B21287" s="6" t="s">
        <v>81</v>
      </c>
      <c r="C21287" s="17">
        <v>5837.823640451354</v>
      </c>
    </row>
    <row r="21288">
      <c r="A21288" s="32">
        <v>46004.78419549769</v>
      </c>
      <c r="B21288" s="6" t="s">
        <v>86</v>
      </c>
      <c r="C21288" s="17">
        <v>8024.4875133421465</v>
      </c>
    </row>
    <row r="21289">
      <c r="A21289" s="32">
        <v>46004.78419549769</v>
      </c>
      <c r="B21289" s="6" t="s">
        <v>21</v>
      </c>
      <c r="C21289" s="17">
        <v>7694.895648767402</v>
      </c>
    </row>
    <row r="21290">
      <c r="A21290" s="32">
        <v>46004.78419549769</v>
      </c>
      <c r="B21290" s="6" t="s">
        <v>91</v>
      </c>
      <c r="C21290" s="17">
        <v>4254.3809019418995</v>
      </c>
    </row>
    <row r="21291">
      <c r="A21291" s="32">
        <v>46004.78419549769</v>
      </c>
      <c r="B21291" s="6" t="s">
        <v>51</v>
      </c>
      <c r="C21291" s="17">
        <v>12075.705759784</v>
      </c>
    </row>
    <row r="21292">
      <c r="A21292" s="32">
        <v>46004.78419549769</v>
      </c>
      <c r="B21292" s="6" t="s">
        <v>95</v>
      </c>
      <c r="C21292" s="17">
        <v>5505.0</v>
      </c>
    </row>
    <row r="21293">
      <c r="A21293" s="32">
        <v>46004.78419549769</v>
      </c>
      <c r="B21293" s="6" t="s">
        <v>42</v>
      </c>
      <c r="C21293" s="17">
        <v>5100.227221899323</v>
      </c>
    </row>
    <row r="21294">
      <c r="A21294" s="32">
        <v>46004.78419549769</v>
      </c>
      <c r="B21294" s="6" t="s">
        <v>17169</v>
      </c>
      <c r="C21294" s="17">
        <v>4670.357698545402</v>
      </c>
    </row>
    <row r="21295">
      <c r="A21295" s="32">
        <v>46004.78419549769</v>
      </c>
      <c r="B21295" s="6" t="s">
        <v>71</v>
      </c>
      <c r="C21295" s="17">
        <v>3655.0888101540404</v>
      </c>
    </row>
    <row r="21296">
      <c r="A21296" s="32">
        <v>46004.80528207176</v>
      </c>
      <c r="B21296" s="6" t="s">
        <v>13</v>
      </c>
      <c r="C21296" s="17">
        <v>8802.544713780919</v>
      </c>
    </row>
    <row r="21297">
      <c r="A21297" s="32">
        <v>46004.80528207176</v>
      </c>
      <c r="B21297" s="6" t="s">
        <v>28</v>
      </c>
      <c r="C21297" s="17">
        <v>7961.769191419664</v>
      </c>
    </row>
    <row r="21298">
      <c r="A21298" s="32">
        <v>46004.80528207176</v>
      </c>
      <c r="B21298" s="6" t="s">
        <v>33</v>
      </c>
      <c r="C21298" s="17">
        <v>7942.633435304175</v>
      </c>
    </row>
    <row r="21299">
      <c r="A21299" s="32">
        <v>46004.80528207176</v>
      </c>
      <c r="B21299" s="6" t="s">
        <v>37</v>
      </c>
      <c r="C21299" s="17">
        <v>10441.8039951588</v>
      </c>
    </row>
    <row r="21300">
      <c r="A21300" s="32">
        <v>46004.80528207176</v>
      </c>
      <c r="B21300" s="6" t="s">
        <v>109</v>
      </c>
      <c r="C21300" s="17">
        <v>10812.50866874832</v>
      </c>
    </row>
    <row r="21301">
      <c r="A21301" s="32">
        <v>46004.80528207176</v>
      </c>
      <c r="B21301" s="6" t="s">
        <v>46</v>
      </c>
      <c r="C21301" s="17">
        <v>6842.02619407389</v>
      </c>
    </row>
    <row r="21302">
      <c r="A21302" s="32">
        <v>46004.80528207176</v>
      </c>
      <c r="B21302" s="6" t="s">
        <v>141</v>
      </c>
      <c r="C21302" s="17">
        <v>7756.408070197071</v>
      </c>
    </row>
    <row r="21303">
      <c r="A21303" s="32">
        <v>46004.80528207176</v>
      </c>
      <c r="B21303" s="6" t="s">
        <v>54</v>
      </c>
      <c r="C21303" s="17">
        <v>11965.0716781789</v>
      </c>
    </row>
    <row r="21304">
      <c r="A21304" s="32">
        <v>46004.80528207176</v>
      </c>
      <c r="B21304" s="6" t="s">
        <v>58</v>
      </c>
      <c r="C21304" s="17">
        <v>8417.74905637407</v>
      </c>
    </row>
    <row r="21305">
      <c r="A21305" s="32">
        <v>46004.80528207176</v>
      </c>
      <c r="B21305" s="6" t="s">
        <v>64</v>
      </c>
      <c r="C21305" s="17">
        <v>4763.64380939895</v>
      </c>
    </row>
    <row r="21306">
      <c r="A21306" s="32">
        <v>46004.80528207176</v>
      </c>
      <c r="B21306" s="6" t="s">
        <v>68</v>
      </c>
      <c r="C21306" s="17">
        <v>5600.793544082682</v>
      </c>
    </row>
    <row r="21307">
      <c r="A21307" s="32">
        <v>46004.80528207176</v>
      </c>
      <c r="B21307" s="6" t="s">
        <v>73</v>
      </c>
      <c r="C21307" s="17">
        <v>5955.333773003094</v>
      </c>
    </row>
    <row r="21308">
      <c r="A21308" s="32">
        <v>46004.80528207176</v>
      </c>
      <c r="B21308" s="6" t="s">
        <v>79</v>
      </c>
      <c r="C21308" s="17">
        <v>11089.2564023024</v>
      </c>
    </row>
    <row r="21309">
      <c r="A21309" s="32">
        <v>46004.80528207176</v>
      </c>
      <c r="B21309" s="6" t="s">
        <v>81</v>
      </c>
      <c r="C21309" s="17">
        <v>5837.823640451354</v>
      </c>
    </row>
    <row r="21310">
      <c r="A21310" s="32">
        <v>46004.80528207176</v>
      </c>
      <c r="B21310" s="6" t="s">
        <v>86</v>
      </c>
      <c r="C21310" s="17">
        <v>8024.4875133421465</v>
      </c>
    </row>
    <row r="21311">
      <c r="A21311" s="32">
        <v>46004.80528207176</v>
      </c>
      <c r="B21311" s="6" t="s">
        <v>21</v>
      </c>
      <c r="C21311" s="17">
        <v>7694.895648767402</v>
      </c>
    </row>
    <row r="21312">
      <c r="A21312" s="32">
        <v>46004.80528207176</v>
      </c>
      <c r="B21312" s="6" t="s">
        <v>91</v>
      </c>
      <c r="C21312" s="17">
        <v>4254.3809019418995</v>
      </c>
    </row>
    <row r="21313">
      <c r="A21313" s="32">
        <v>46004.80528207176</v>
      </c>
      <c r="B21313" s="6" t="s">
        <v>51</v>
      </c>
      <c r="C21313" s="17">
        <v>12075.705759784</v>
      </c>
    </row>
    <row r="21314">
      <c r="A21314" s="32">
        <v>46004.80528207176</v>
      </c>
      <c r="B21314" s="6" t="s">
        <v>95</v>
      </c>
      <c r="C21314" s="17">
        <v>5505.0</v>
      </c>
    </row>
    <row r="21315">
      <c r="A21315" s="32">
        <v>46004.80528207176</v>
      </c>
      <c r="B21315" s="6" t="s">
        <v>42</v>
      </c>
      <c r="C21315" s="17">
        <v>5100.227221899323</v>
      </c>
    </row>
    <row r="21316">
      <c r="A21316" s="32">
        <v>46004.80528207176</v>
      </c>
      <c r="B21316" s="6" t="s">
        <v>17169</v>
      </c>
      <c r="C21316" s="17">
        <v>4670.357698545402</v>
      </c>
    </row>
    <row r="21317">
      <c r="A21317" s="32">
        <v>46004.80528207176</v>
      </c>
      <c r="B21317" s="6" t="s">
        <v>71</v>
      </c>
      <c r="C21317" s="17">
        <v>3668.5405861840386</v>
      </c>
    </row>
    <row r="21318">
      <c r="A21318" s="32">
        <v>46004.82614730324</v>
      </c>
      <c r="B21318" s="6" t="s">
        <v>13</v>
      </c>
      <c r="C21318" s="17">
        <v>8899.854063837123</v>
      </c>
    </row>
    <row r="21319">
      <c r="A21319" s="32">
        <v>46004.82614730324</v>
      </c>
      <c r="B21319" s="6" t="s">
        <v>28</v>
      </c>
      <c r="C21319" s="17">
        <v>7961.769191419664</v>
      </c>
    </row>
    <row r="21320">
      <c r="A21320" s="32">
        <v>46004.82614730324</v>
      </c>
      <c r="B21320" s="6" t="s">
        <v>33</v>
      </c>
      <c r="C21320" s="17">
        <v>7942.633435304175</v>
      </c>
    </row>
    <row r="21321">
      <c r="A21321" s="32">
        <v>46004.82614730324</v>
      </c>
      <c r="B21321" s="6" t="s">
        <v>37</v>
      </c>
      <c r="C21321" s="17">
        <v>10441.8039951588</v>
      </c>
    </row>
    <row r="21322">
      <c r="A21322" s="32">
        <v>46004.82614730324</v>
      </c>
      <c r="B21322" s="6" t="s">
        <v>109</v>
      </c>
      <c r="C21322" s="17">
        <v>10812.50866874832</v>
      </c>
    </row>
    <row r="21323">
      <c r="A21323" s="32">
        <v>46004.82614730324</v>
      </c>
      <c r="B21323" s="6" t="s">
        <v>46</v>
      </c>
      <c r="C21323" s="17">
        <v>6842.02619407389</v>
      </c>
    </row>
    <row r="21324">
      <c r="A21324" s="32">
        <v>46004.82614730324</v>
      </c>
      <c r="B21324" s="6" t="s">
        <v>141</v>
      </c>
      <c r="C21324" s="17">
        <v>7756.408070197071</v>
      </c>
    </row>
    <row r="21325">
      <c r="A21325" s="32">
        <v>46004.82614730324</v>
      </c>
      <c r="B21325" s="6" t="s">
        <v>54</v>
      </c>
      <c r="C21325" s="17">
        <v>11965.0716781789</v>
      </c>
    </row>
    <row r="21326">
      <c r="A21326" s="32">
        <v>46004.82614730324</v>
      </c>
      <c r="B21326" s="6" t="s">
        <v>58</v>
      </c>
      <c r="C21326" s="17">
        <v>8417.74905637407</v>
      </c>
    </row>
    <row r="21327">
      <c r="A21327" s="32">
        <v>46004.82614730324</v>
      </c>
      <c r="B21327" s="6" t="s">
        <v>64</v>
      </c>
      <c r="C21327" s="17">
        <v>4763.64380939895</v>
      </c>
    </row>
    <row r="21328">
      <c r="A21328" s="32">
        <v>46004.82614730324</v>
      </c>
      <c r="B21328" s="6" t="s">
        <v>68</v>
      </c>
      <c r="C21328" s="17">
        <v>5600.793544082682</v>
      </c>
    </row>
    <row r="21329">
      <c r="A21329" s="32">
        <v>46004.82614730324</v>
      </c>
      <c r="B21329" s="6" t="s">
        <v>73</v>
      </c>
      <c r="C21329" s="17">
        <v>5955.333773003094</v>
      </c>
    </row>
    <row r="21330">
      <c r="A21330" s="32">
        <v>46004.82614730324</v>
      </c>
      <c r="B21330" s="6" t="s">
        <v>79</v>
      </c>
      <c r="C21330" s="17">
        <v>11089.2564023024</v>
      </c>
    </row>
    <row r="21331">
      <c r="A21331" s="32">
        <v>46004.82614730324</v>
      </c>
      <c r="B21331" s="6" t="s">
        <v>81</v>
      </c>
      <c r="C21331" s="17">
        <v>5837.823640451354</v>
      </c>
    </row>
    <row r="21332">
      <c r="A21332" s="32">
        <v>46004.82614730324</v>
      </c>
      <c r="B21332" s="6" t="s">
        <v>86</v>
      </c>
      <c r="C21332" s="17">
        <v>8024.4875133421465</v>
      </c>
    </row>
    <row r="21333">
      <c r="A21333" s="32">
        <v>46004.82614730324</v>
      </c>
      <c r="B21333" s="6" t="s">
        <v>21</v>
      </c>
      <c r="C21333" s="17">
        <v>7694.895648767402</v>
      </c>
    </row>
    <row r="21334">
      <c r="A21334" s="32">
        <v>46004.82614730324</v>
      </c>
      <c r="B21334" s="6" t="s">
        <v>91</v>
      </c>
      <c r="C21334" s="17">
        <v>4254.3809019418995</v>
      </c>
    </row>
    <row r="21335">
      <c r="A21335" s="32">
        <v>46004.82614730324</v>
      </c>
      <c r="B21335" s="6" t="s">
        <v>51</v>
      </c>
      <c r="C21335" s="17">
        <v>12075.705759784</v>
      </c>
    </row>
    <row r="21336">
      <c r="A21336" s="32">
        <v>46004.82614730324</v>
      </c>
      <c r="B21336" s="6" t="s">
        <v>95</v>
      </c>
      <c r="C21336" s="17">
        <v>5505.0</v>
      </c>
    </row>
    <row r="21337">
      <c r="A21337" s="32">
        <v>46004.82614730324</v>
      </c>
      <c r="B21337" s="6" t="s">
        <v>42</v>
      </c>
      <c r="C21337" s="17">
        <v>5100.227221899323</v>
      </c>
    </row>
    <row r="21338">
      <c r="A21338" s="32">
        <v>46004.82614730324</v>
      </c>
      <c r="B21338" s="6" t="s">
        <v>17169</v>
      </c>
      <c r="C21338" s="17">
        <v>4670.357698545402</v>
      </c>
    </row>
    <row r="21339">
      <c r="A21339" s="32">
        <v>46004.82614730324</v>
      </c>
      <c r="B21339" s="6" t="s">
        <v>71</v>
      </c>
      <c r="C21339" s="17">
        <v>3596.785255652237</v>
      </c>
    </row>
    <row r="21340">
      <c r="A21340" s="32">
        <v>46004.84669832176</v>
      </c>
      <c r="B21340" s="6" t="s">
        <v>13</v>
      </c>
      <c r="C21340" s="17">
        <v>8899.854063837123</v>
      </c>
    </row>
    <row r="21341">
      <c r="A21341" s="32">
        <v>46004.84669832176</v>
      </c>
      <c r="B21341" s="6" t="s">
        <v>28</v>
      </c>
      <c r="C21341" s="17">
        <v>7961.769191419664</v>
      </c>
    </row>
    <row r="21342">
      <c r="A21342" s="32">
        <v>46004.84669832176</v>
      </c>
      <c r="B21342" s="6" t="s">
        <v>33</v>
      </c>
      <c r="C21342" s="17">
        <v>7942.633435304175</v>
      </c>
    </row>
    <row r="21343">
      <c r="A21343" s="32">
        <v>46004.84669832176</v>
      </c>
      <c r="B21343" s="6" t="s">
        <v>37</v>
      </c>
      <c r="C21343" s="17">
        <v>10441.8039951588</v>
      </c>
    </row>
    <row r="21344">
      <c r="A21344" s="32">
        <v>46004.84669832176</v>
      </c>
      <c r="B21344" s="6" t="s">
        <v>109</v>
      </c>
      <c r="C21344" s="17">
        <v>10812.50866874832</v>
      </c>
    </row>
    <row r="21345">
      <c r="A21345" s="32">
        <v>46004.84669832176</v>
      </c>
      <c r="B21345" s="6" t="s">
        <v>46</v>
      </c>
      <c r="C21345" s="17">
        <v>6842.02619407389</v>
      </c>
    </row>
    <row r="21346">
      <c r="A21346" s="32">
        <v>46004.84669832176</v>
      </c>
      <c r="B21346" s="6" t="s">
        <v>141</v>
      </c>
      <c r="C21346" s="17">
        <v>7756.408070197071</v>
      </c>
    </row>
    <row r="21347">
      <c r="A21347" s="32">
        <v>46004.84669832176</v>
      </c>
      <c r="B21347" s="6" t="s">
        <v>54</v>
      </c>
      <c r="C21347" s="17">
        <v>11965.0716781789</v>
      </c>
    </row>
    <row r="21348">
      <c r="A21348" s="32">
        <v>46004.84669832176</v>
      </c>
      <c r="B21348" s="6" t="s">
        <v>58</v>
      </c>
      <c r="C21348" s="17">
        <v>8417.74905637407</v>
      </c>
    </row>
    <row r="21349">
      <c r="A21349" s="32">
        <v>46004.84669832176</v>
      </c>
      <c r="B21349" s="6" t="s">
        <v>64</v>
      </c>
      <c r="C21349" s="17">
        <v>4763.64380939895</v>
      </c>
    </row>
    <row r="21350">
      <c r="A21350" s="32">
        <v>46004.84669832176</v>
      </c>
      <c r="B21350" s="6" t="s">
        <v>68</v>
      </c>
      <c r="C21350" s="17">
        <v>5600.793544082682</v>
      </c>
    </row>
    <row r="21351">
      <c r="A21351" s="32">
        <v>46004.84669832176</v>
      </c>
      <c r="B21351" s="6" t="s">
        <v>73</v>
      </c>
      <c r="C21351" s="17">
        <v>5955.333773003094</v>
      </c>
    </row>
    <row r="21352">
      <c r="A21352" s="32">
        <v>46004.84669832176</v>
      </c>
      <c r="B21352" s="6" t="s">
        <v>79</v>
      </c>
      <c r="C21352" s="17">
        <v>11089.2564023024</v>
      </c>
    </row>
    <row r="21353">
      <c r="A21353" s="32">
        <v>46004.84669832176</v>
      </c>
      <c r="B21353" s="6" t="s">
        <v>81</v>
      </c>
      <c r="C21353" s="17">
        <v>5837.823640451354</v>
      </c>
    </row>
    <row r="21354">
      <c r="A21354" s="32">
        <v>46004.84669832176</v>
      </c>
      <c r="B21354" s="6" t="s">
        <v>86</v>
      </c>
      <c r="C21354" s="17">
        <v>8024.4875133421465</v>
      </c>
    </row>
    <row r="21355">
      <c r="A21355" s="32">
        <v>46004.84669832176</v>
      </c>
      <c r="B21355" s="6" t="s">
        <v>21</v>
      </c>
      <c r="C21355" s="17">
        <v>7694.895648767402</v>
      </c>
    </row>
    <row r="21356">
      <c r="A21356" s="32">
        <v>46004.84669832176</v>
      </c>
      <c r="B21356" s="6" t="s">
        <v>91</v>
      </c>
      <c r="C21356" s="17">
        <v>4254.3809019418995</v>
      </c>
    </row>
    <row r="21357">
      <c r="A21357" s="32">
        <v>46004.84669832176</v>
      </c>
      <c r="B21357" s="6" t="s">
        <v>51</v>
      </c>
      <c r="C21357" s="17">
        <v>12075.705759784</v>
      </c>
    </row>
    <row r="21358">
      <c r="A21358" s="32">
        <v>46004.84669832176</v>
      </c>
      <c r="B21358" s="6" t="s">
        <v>95</v>
      </c>
      <c r="C21358" s="17">
        <v>5505.0</v>
      </c>
    </row>
    <row r="21359">
      <c r="A21359" s="32">
        <v>46004.84669832176</v>
      </c>
      <c r="B21359" s="6" t="s">
        <v>42</v>
      </c>
      <c r="C21359" s="17">
        <v>5100.227221899323</v>
      </c>
    </row>
    <row r="21360">
      <c r="A21360" s="32">
        <v>46004.84669832176</v>
      </c>
      <c r="B21360" s="6" t="s">
        <v>17169</v>
      </c>
      <c r="C21360" s="17">
        <v>4670.357698545402</v>
      </c>
    </row>
    <row r="21361">
      <c r="A21361" s="32">
        <v>46004.84669832176</v>
      </c>
      <c r="B21361" s="6" t="s">
        <v>71</v>
      </c>
      <c r="C21361" s="17">
        <v>3596.785255652237</v>
      </c>
    </row>
    <row r="21362">
      <c r="A21362" s="32">
        <v>46004.86747881945</v>
      </c>
      <c r="B21362" s="6" t="s">
        <v>13</v>
      </c>
      <c r="C21362" s="17">
        <v>8922.895233413601</v>
      </c>
    </row>
    <row r="21363">
      <c r="A21363" s="32">
        <v>46004.86747881945</v>
      </c>
      <c r="B21363" s="6" t="s">
        <v>28</v>
      </c>
      <c r="C21363" s="17">
        <v>7961.769191419664</v>
      </c>
    </row>
    <row r="21364">
      <c r="A21364" s="32">
        <v>46004.86747881945</v>
      </c>
      <c r="B21364" s="6" t="s">
        <v>33</v>
      </c>
      <c r="C21364" s="17">
        <v>7942.633435304175</v>
      </c>
    </row>
    <row r="21365">
      <c r="A21365" s="32">
        <v>46004.86747881945</v>
      </c>
      <c r="B21365" s="6" t="s">
        <v>37</v>
      </c>
      <c r="C21365" s="17">
        <v>10441.8039951588</v>
      </c>
    </row>
    <row r="21366">
      <c r="A21366" s="32">
        <v>46004.86747881945</v>
      </c>
      <c r="B21366" s="6" t="s">
        <v>109</v>
      </c>
      <c r="C21366" s="17">
        <v>10812.50866874832</v>
      </c>
    </row>
    <row r="21367">
      <c r="A21367" s="32">
        <v>46004.86747881945</v>
      </c>
      <c r="B21367" s="6" t="s">
        <v>46</v>
      </c>
      <c r="C21367" s="17">
        <v>6842.02619407389</v>
      </c>
    </row>
    <row r="21368">
      <c r="A21368" s="32">
        <v>46004.86747881945</v>
      </c>
      <c r="B21368" s="6" t="s">
        <v>141</v>
      </c>
      <c r="C21368" s="17">
        <v>7756.408070197071</v>
      </c>
    </row>
    <row r="21369">
      <c r="A21369" s="32">
        <v>46004.86747881945</v>
      </c>
      <c r="B21369" s="6" t="s">
        <v>54</v>
      </c>
      <c r="C21369" s="17">
        <v>11965.0716781789</v>
      </c>
    </row>
    <row r="21370">
      <c r="A21370" s="32">
        <v>46004.86747881945</v>
      </c>
      <c r="B21370" s="6" t="s">
        <v>58</v>
      </c>
      <c r="C21370" s="17">
        <v>8417.74905637407</v>
      </c>
    </row>
    <row r="21371">
      <c r="A21371" s="32">
        <v>46004.86747881945</v>
      </c>
      <c r="B21371" s="6" t="s">
        <v>64</v>
      </c>
      <c r="C21371" s="17">
        <v>4763.64380939895</v>
      </c>
    </row>
    <row r="21372">
      <c r="A21372" s="32">
        <v>46004.86747881945</v>
      </c>
      <c r="B21372" s="6" t="s">
        <v>68</v>
      </c>
      <c r="C21372" s="17">
        <v>5600.793544082682</v>
      </c>
    </row>
    <row r="21373">
      <c r="A21373" s="32">
        <v>46004.86747881945</v>
      </c>
      <c r="B21373" s="6" t="s">
        <v>73</v>
      </c>
      <c r="C21373" s="17">
        <v>5955.333773003094</v>
      </c>
    </row>
    <row r="21374">
      <c r="A21374" s="32">
        <v>46004.86747881945</v>
      </c>
      <c r="B21374" s="6" t="s">
        <v>79</v>
      </c>
      <c r="C21374" s="17">
        <v>11089.2564023024</v>
      </c>
    </row>
    <row r="21375">
      <c r="A21375" s="32">
        <v>46004.86747881945</v>
      </c>
      <c r="B21375" s="6" t="s">
        <v>81</v>
      </c>
      <c r="C21375" s="17">
        <v>5837.823640451354</v>
      </c>
    </row>
    <row r="21376">
      <c r="A21376" s="32">
        <v>46004.86747881945</v>
      </c>
      <c r="B21376" s="6" t="s">
        <v>86</v>
      </c>
      <c r="C21376" s="17">
        <v>7817.11698715384</v>
      </c>
    </row>
    <row r="21377">
      <c r="A21377" s="32">
        <v>46004.86747881945</v>
      </c>
      <c r="B21377" s="6" t="s">
        <v>21</v>
      </c>
      <c r="C21377" s="17">
        <v>7694.895648767402</v>
      </c>
    </row>
    <row r="21378">
      <c r="A21378" s="32">
        <v>46004.86747881945</v>
      </c>
      <c r="B21378" s="6" t="s">
        <v>91</v>
      </c>
      <c r="C21378" s="17">
        <v>4254.3809019418995</v>
      </c>
    </row>
    <row r="21379">
      <c r="A21379" s="32">
        <v>46004.86747881945</v>
      </c>
      <c r="B21379" s="6" t="s">
        <v>51</v>
      </c>
      <c r="C21379" s="17">
        <v>12075.705759784</v>
      </c>
    </row>
    <row r="21380">
      <c r="A21380" s="32">
        <v>46004.86747881945</v>
      </c>
      <c r="B21380" s="6" t="s">
        <v>95</v>
      </c>
      <c r="C21380" s="17">
        <v>5505.0</v>
      </c>
    </row>
    <row r="21381">
      <c r="A21381" s="32">
        <v>46004.86747881945</v>
      </c>
      <c r="B21381" s="6" t="s">
        <v>42</v>
      </c>
      <c r="C21381" s="17">
        <v>5100.227221899323</v>
      </c>
    </row>
    <row r="21382">
      <c r="A21382" s="32">
        <v>46004.86747881945</v>
      </c>
      <c r="B21382" s="6" t="s">
        <v>17169</v>
      </c>
      <c r="C21382" s="17">
        <v>4670.357698545402</v>
      </c>
    </row>
    <row r="21383">
      <c r="A21383" s="32">
        <v>46004.86747881945</v>
      </c>
      <c r="B21383" s="6" t="s">
        <v>71</v>
      </c>
      <c r="C21383" s="17">
        <v>3596.785255652237</v>
      </c>
    </row>
    <row r="21384">
      <c r="A21384" s="32">
        <v>46004.88838574074</v>
      </c>
      <c r="B21384" s="6" t="s">
        <v>13</v>
      </c>
      <c r="C21384" s="17">
        <v>8922.895233413601</v>
      </c>
    </row>
    <row r="21385">
      <c r="A21385" s="32">
        <v>46004.88838574074</v>
      </c>
      <c r="B21385" s="6" t="s">
        <v>28</v>
      </c>
      <c r="C21385" s="17">
        <v>7961.769191419664</v>
      </c>
    </row>
    <row r="21386">
      <c r="A21386" s="32">
        <v>46004.88838574074</v>
      </c>
      <c r="B21386" s="6" t="s">
        <v>33</v>
      </c>
      <c r="C21386" s="17">
        <v>7942.633435304175</v>
      </c>
    </row>
    <row r="21387">
      <c r="A21387" s="32">
        <v>46004.88838574074</v>
      </c>
      <c r="B21387" s="6" t="s">
        <v>37</v>
      </c>
      <c r="C21387" s="17">
        <v>10441.8039951588</v>
      </c>
    </row>
    <row r="21388">
      <c r="A21388" s="32">
        <v>46004.88838574074</v>
      </c>
      <c r="B21388" s="6" t="s">
        <v>109</v>
      </c>
      <c r="C21388" s="17">
        <v>10812.50866874832</v>
      </c>
    </row>
    <row r="21389">
      <c r="A21389" s="32">
        <v>46004.88838574074</v>
      </c>
      <c r="B21389" s="6" t="s">
        <v>46</v>
      </c>
      <c r="C21389" s="17">
        <v>6842.02619407389</v>
      </c>
    </row>
    <row r="21390">
      <c r="A21390" s="32">
        <v>46004.88838574074</v>
      </c>
      <c r="B21390" s="6" t="s">
        <v>141</v>
      </c>
      <c r="C21390" s="17">
        <v>7756.408070197071</v>
      </c>
    </row>
    <row r="21391">
      <c r="A21391" s="32">
        <v>46004.88838574074</v>
      </c>
      <c r="B21391" s="6" t="s">
        <v>54</v>
      </c>
      <c r="C21391" s="17">
        <v>11965.0716781789</v>
      </c>
    </row>
    <row r="21392">
      <c r="A21392" s="32">
        <v>46004.88838574074</v>
      </c>
      <c r="B21392" s="6" t="s">
        <v>58</v>
      </c>
      <c r="C21392" s="17">
        <v>8417.74905637407</v>
      </c>
    </row>
    <row r="21393">
      <c r="A21393" s="32">
        <v>46004.88838574074</v>
      </c>
      <c r="B21393" s="6" t="s">
        <v>64</v>
      </c>
      <c r="C21393" s="17">
        <v>4763.64380939895</v>
      </c>
    </row>
    <row r="21394">
      <c r="A21394" s="32">
        <v>46004.88838574074</v>
      </c>
      <c r="B21394" s="6" t="s">
        <v>68</v>
      </c>
      <c r="C21394" s="17">
        <v>5600.793544082682</v>
      </c>
    </row>
    <row r="21395">
      <c r="A21395" s="32">
        <v>46004.88838574074</v>
      </c>
      <c r="B21395" s="6" t="s">
        <v>73</v>
      </c>
      <c r="C21395" s="17">
        <v>5955.333773003094</v>
      </c>
    </row>
    <row r="21396">
      <c r="A21396" s="32">
        <v>46004.88838574074</v>
      </c>
      <c r="B21396" s="6" t="s">
        <v>79</v>
      </c>
      <c r="C21396" s="17">
        <v>11089.2564023024</v>
      </c>
    </row>
    <row r="21397">
      <c r="A21397" s="32">
        <v>46004.88838574074</v>
      </c>
      <c r="B21397" s="6" t="s">
        <v>81</v>
      </c>
      <c r="C21397" s="17">
        <v>5837.823640451354</v>
      </c>
    </row>
    <row r="21398">
      <c r="A21398" s="32">
        <v>46004.88838574074</v>
      </c>
      <c r="B21398" s="6" t="s">
        <v>86</v>
      </c>
      <c r="C21398" s="17">
        <v>7817.11698715384</v>
      </c>
    </row>
    <row r="21399">
      <c r="A21399" s="32">
        <v>46004.88838574074</v>
      </c>
      <c r="B21399" s="6" t="s">
        <v>21</v>
      </c>
      <c r="C21399" s="17">
        <v>7694.895648767402</v>
      </c>
    </row>
    <row r="21400">
      <c r="A21400" s="32">
        <v>46004.88838574074</v>
      </c>
      <c r="B21400" s="6" t="s">
        <v>91</v>
      </c>
      <c r="C21400" s="17">
        <v>4254.3809019418995</v>
      </c>
    </row>
    <row r="21401">
      <c r="A21401" s="32">
        <v>46004.88838574074</v>
      </c>
      <c r="B21401" s="6" t="s">
        <v>51</v>
      </c>
      <c r="C21401" s="17">
        <v>12075.705759784</v>
      </c>
    </row>
    <row r="21402">
      <c r="A21402" s="32">
        <v>46004.88838574074</v>
      </c>
      <c r="B21402" s="6" t="s">
        <v>95</v>
      </c>
      <c r="C21402" s="17">
        <v>5505.0</v>
      </c>
    </row>
    <row r="21403">
      <c r="A21403" s="32">
        <v>46004.88838574074</v>
      </c>
      <c r="B21403" s="6" t="s">
        <v>42</v>
      </c>
      <c r="C21403" s="17">
        <v>5100.227221899323</v>
      </c>
    </row>
    <row r="21404">
      <c r="A21404" s="32">
        <v>46004.88838574074</v>
      </c>
      <c r="B21404" s="6" t="s">
        <v>17169</v>
      </c>
      <c r="C21404" s="17">
        <v>4670.357698545402</v>
      </c>
    </row>
    <row r="21405">
      <c r="A21405" s="32">
        <v>46004.88838574074</v>
      </c>
      <c r="B21405" s="6" t="s">
        <v>71</v>
      </c>
      <c r="C21405" s="17">
        <v>3596.785255652237</v>
      </c>
    </row>
    <row r="21406">
      <c r="A21406" s="32">
        <v>46004.90918966435</v>
      </c>
      <c r="B21406" s="6" t="s">
        <v>13</v>
      </c>
      <c r="C21406" s="17">
        <v>8922.895233413601</v>
      </c>
    </row>
    <row r="21407">
      <c r="A21407" s="32">
        <v>46004.90918966435</v>
      </c>
      <c r="B21407" s="6" t="s">
        <v>28</v>
      </c>
      <c r="C21407" s="17">
        <v>7961.769191419664</v>
      </c>
    </row>
    <row r="21408">
      <c r="A21408" s="32">
        <v>46004.90918966435</v>
      </c>
      <c r="B21408" s="6" t="s">
        <v>33</v>
      </c>
      <c r="C21408" s="17">
        <v>7942.633435304175</v>
      </c>
    </row>
    <row r="21409">
      <c r="A21409" s="32">
        <v>46004.90918966435</v>
      </c>
      <c r="B21409" s="6" t="s">
        <v>37</v>
      </c>
      <c r="C21409" s="17">
        <v>10441.8039951588</v>
      </c>
    </row>
    <row r="21410">
      <c r="A21410" s="32">
        <v>46004.90918966435</v>
      </c>
      <c r="B21410" s="6" t="s">
        <v>109</v>
      </c>
      <c r="C21410" s="17">
        <v>10812.50866874832</v>
      </c>
    </row>
    <row r="21411">
      <c r="A21411" s="32">
        <v>46004.90918966435</v>
      </c>
      <c r="B21411" s="6" t="s">
        <v>46</v>
      </c>
      <c r="C21411" s="17">
        <v>6842.02619407389</v>
      </c>
    </row>
    <row r="21412">
      <c r="A21412" s="32">
        <v>46004.90918966435</v>
      </c>
      <c r="B21412" s="6" t="s">
        <v>141</v>
      </c>
      <c r="C21412" s="17">
        <v>7756.408070197071</v>
      </c>
    </row>
    <row r="21413">
      <c r="A21413" s="32">
        <v>46004.90918966435</v>
      </c>
      <c r="B21413" s="6" t="s">
        <v>54</v>
      </c>
      <c r="C21413" s="17">
        <v>11965.0716781789</v>
      </c>
    </row>
    <row r="21414">
      <c r="A21414" s="32">
        <v>46004.90918966435</v>
      </c>
      <c r="B21414" s="6" t="s">
        <v>58</v>
      </c>
      <c r="C21414" s="17">
        <v>8417.74905637407</v>
      </c>
    </row>
    <row r="21415">
      <c r="A21415" s="32">
        <v>46004.90918966435</v>
      </c>
      <c r="B21415" s="6" t="s">
        <v>64</v>
      </c>
      <c r="C21415" s="17">
        <v>4763.64380939895</v>
      </c>
    </row>
    <row r="21416">
      <c r="A21416" s="32">
        <v>46004.90918966435</v>
      </c>
      <c r="B21416" s="6" t="s">
        <v>68</v>
      </c>
      <c r="C21416" s="17">
        <v>5600.793544082682</v>
      </c>
    </row>
    <row r="21417">
      <c r="A21417" s="32">
        <v>46004.90918966435</v>
      </c>
      <c r="B21417" s="6" t="s">
        <v>73</v>
      </c>
      <c r="C21417" s="17">
        <v>5955.333773003094</v>
      </c>
    </row>
    <row r="21418">
      <c r="A21418" s="32">
        <v>46004.90918966435</v>
      </c>
      <c r="B21418" s="6" t="s">
        <v>79</v>
      </c>
      <c r="C21418" s="17">
        <v>11089.2564023024</v>
      </c>
    </row>
    <row r="21419">
      <c r="A21419" s="32">
        <v>46004.90918966435</v>
      </c>
      <c r="B21419" s="6" t="s">
        <v>81</v>
      </c>
      <c r="C21419" s="17">
        <v>5837.823640451354</v>
      </c>
    </row>
    <row r="21420">
      <c r="A21420" s="32">
        <v>46004.90918966435</v>
      </c>
      <c r="B21420" s="6" t="s">
        <v>86</v>
      </c>
      <c r="C21420" s="17">
        <v>7817.11698715384</v>
      </c>
    </row>
    <row r="21421">
      <c r="A21421" s="32">
        <v>46004.90918966435</v>
      </c>
      <c r="B21421" s="6" t="s">
        <v>21</v>
      </c>
      <c r="C21421" s="17">
        <v>7694.895648767402</v>
      </c>
    </row>
    <row r="21422">
      <c r="A21422" s="32">
        <v>46004.90918966435</v>
      </c>
      <c r="B21422" s="6" t="s">
        <v>91</v>
      </c>
      <c r="C21422" s="17">
        <v>4254.3809019418995</v>
      </c>
    </row>
    <row r="21423">
      <c r="A21423" s="32">
        <v>46004.90918966435</v>
      </c>
      <c r="B21423" s="6" t="s">
        <v>51</v>
      </c>
      <c r="C21423" s="17">
        <v>12075.705759784</v>
      </c>
    </row>
    <row r="21424">
      <c r="A21424" s="32">
        <v>46004.90918966435</v>
      </c>
      <c r="B21424" s="6" t="s">
        <v>95</v>
      </c>
      <c r="C21424" s="17">
        <v>5505.0</v>
      </c>
    </row>
    <row r="21425">
      <c r="A21425" s="32">
        <v>46004.90918966435</v>
      </c>
      <c r="B21425" s="6" t="s">
        <v>42</v>
      </c>
      <c r="C21425" s="17">
        <v>5100.227221899323</v>
      </c>
    </row>
    <row r="21426">
      <c r="A21426" s="32">
        <v>46004.90918966435</v>
      </c>
      <c r="B21426" s="6" t="s">
        <v>17169</v>
      </c>
      <c r="C21426" s="17">
        <v>4670.357698545402</v>
      </c>
    </row>
    <row r="21427">
      <c r="A21427" s="32">
        <v>46004.90918966435</v>
      </c>
      <c r="B21427" s="6" t="s">
        <v>71</v>
      </c>
      <c r="C21427" s="17">
        <v>3596.785255652237</v>
      </c>
    </row>
    <row r="21428">
      <c r="A21428" s="32">
        <v>46004.930006574075</v>
      </c>
      <c r="B21428" s="6" t="s">
        <v>13</v>
      </c>
      <c r="C21428" s="17">
        <v>8922.895233413601</v>
      </c>
    </row>
    <row r="21429">
      <c r="A21429" s="32">
        <v>46004.930006574075</v>
      </c>
      <c r="B21429" s="6" t="s">
        <v>28</v>
      </c>
      <c r="C21429" s="17">
        <v>7961.769191419664</v>
      </c>
    </row>
    <row r="21430">
      <c r="A21430" s="32">
        <v>46004.930006574075</v>
      </c>
      <c r="B21430" s="6" t="s">
        <v>33</v>
      </c>
      <c r="C21430" s="17">
        <v>7942.633435304175</v>
      </c>
    </row>
    <row r="21431">
      <c r="A21431" s="32">
        <v>46004.930006574075</v>
      </c>
      <c r="B21431" s="6" t="s">
        <v>37</v>
      </c>
      <c r="C21431" s="17">
        <v>10441.8039951588</v>
      </c>
    </row>
    <row r="21432">
      <c r="A21432" s="32">
        <v>46004.930006574075</v>
      </c>
      <c r="B21432" s="6" t="s">
        <v>109</v>
      </c>
      <c r="C21432" s="17">
        <v>10812.50866874832</v>
      </c>
    </row>
    <row r="21433">
      <c r="A21433" s="32">
        <v>46004.930006574075</v>
      </c>
      <c r="B21433" s="6" t="s">
        <v>46</v>
      </c>
      <c r="C21433" s="17">
        <v>6842.02619407389</v>
      </c>
    </row>
    <row r="21434">
      <c r="A21434" s="32">
        <v>46004.930006574075</v>
      </c>
      <c r="B21434" s="6" t="s">
        <v>141</v>
      </c>
      <c r="C21434" s="17">
        <v>7756.408070197071</v>
      </c>
    </row>
    <row r="21435">
      <c r="A21435" s="32">
        <v>46004.930006574075</v>
      </c>
      <c r="B21435" s="6" t="s">
        <v>54</v>
      </c>
      <c r="C21435" s="17">
        <v>11965.0716781789</v>
      </c>
    </row>
    <row r="21436">
      <c r="A21436" s="32">
        <v>46004.930006574075</v>
      </c>
      <c r="B21436" s="6" t="s">
        <v>58</v>
      </c>
      <c r="C21436" s="17">
        <v>8417.74905637407</v>
      </c>
    </row>
    <row r="21437">
      <c r="A21437" s="32">
        <v>46004.930006574075</v>
      </c>
      <c r="B21437" s="6" t="s">
        <v>64</v>
      </c>
      <c r="C21437" s="17">
        <v>4763.64380939895</v>
      </c>
    </row>
    <row r="21438">
      <c r="A21438" s="32">
        <v>46004.930006574075</v>
      </c>
      <c r="B21438" s="6" t="s">
        <v>68</v>
      </c>
      <c r="C21438" s="17">
        <v>5600.793544082682</v>
      </c>
    </row>
    <row r="21439">
      <c r="A21439" s="32">
        <v>46004.930006574075</v>
      </c>
      <c r="B21439" s="6" t="s">
        <v>73</v>
      </c>
      <c r="C21439" s="17">
        <v>5955.333773003094</v>
      </c>
    </row>
    <row r="21440">
      <c r="A21440" s="32">
        <v>46004.930006574075</v>
      </c>
      <c r="B21440" s="6" t="s">
        <v>79</v>
      </c>
      <c r="C21440" s="17">
        <v>11089.2564023024</v>
      </c>
    </row>
    <row r="21441">
      <c r="A21441" s="32">
        <v>46004.930006574075</v>
      </c>
      <c r="B21441" s="6" t="s">
        <v>81</v>
      </c>
      <c r="C21441" s="17">
        <v>5837.823640451354</v>
      </c>
    </row>
    <row r="21442">
      <c r="A21442" s="32">
        <v>46004.930006574075</v>
      </c>
      <c r="B21442" s="6" t="s">
        <v>86</v>
      </c>
      <c r="C21442" s="17">
        <v>7817.11698715384</v>
      </c>
    </row>
    <row r="21443">
      <c r="A21443" s="32">
        <v>46004.930006574075</v>
      </c>
      <c r="B21443" s="6" t="s">
        <v>21</v>
      </c>
      <c r="C21443" s="17">
        <v>7694.895648767402</v>
      </c>
    </row>
    <row r="21444">
      <c r="A21444" s="32">
        <v>46004.930006574075</v>
      </c>
      <c r="B21444" s="6" t="s">
        <v>91</v>
      </c>
      <c r="C21444" s="17">
        <v>4254.3809019418995</v>
      </c>
    </row>
    <row r="21445">
      <c r="A21445" s="32">
        <v>46004.930006574075</v>
      </c>
      <c r="B21445" s="6" t="s">
        <v>51</v>
      </c>
      <c r="C21445" s="17">
        <v>12075.705759784</v>
      </c>
    </row>
    <row r="21446">
      <c r="A21446" s="32">
        <v>46004.930006574075</v>
      </c>
      <c r="B21446" s="6" t="s">
        <v>95</v>
      </c>
      <c r="C21446" s="17">
        <v>5505.0</v>
      </c>
    </row>
    <row r="21447">
      <c r="A21447" s="32">
        <v>46004.930006574075</v>
      </c>
      <c r="B21447" s="6" t="s">
        <v>42</v>
      </c>
      <c r="C21447" s="17">
        <v>5100.227221899323</v>
      </c>
    </row>
    <row r="21448">
      <c r="A21448" s="32">
        <v>46004.930006574075</v>
      </c>
      <c r="B21448" s="6" t="s">
        <v>17169</v>
      </c>
      <c r="C21448" s="17">
        <v>4670.357698545402</v>
      </c>
    </row>
    <row r="21449">
      <c r="A21449" s="32">
        <v>46004.930006574075</v>
      </c>
      <c r="B21449" s="6" t="s">
        <v>71</v>
      </c>
      <c r="C21449" s="17">
        <v>3596.785255652237</v>
      </c>
    </row>
    <row r="21450">
      <c r="A21450" s="32">
        <v>46004.95083239583</v>
      </c>
      <c r="B21450" s="6" t="s">
        <v>13</v>
      </c>
      <c r="C21450" s="17">
        <v>8922.895233413601</v>
      </c>
    </row>
    <row r="21451">
      <c r="A21451" s="32">
        <v>46004.95083239583</v>
      </c>
      <c r="B21451" s="6" t="s">
        <v>28</v>
      </c>
      <c r="C21451" s="17">
        <v>7961.769191419664</v>
      </c>
    </row>
    <row r="21452">
      <c r="A21452" s="32">
        <v>46004.95083239583</v>
      </c>
      <c r="B21452" s="6" t="s">
        <v>33</v>
      </c>
      <c r="C21452" s="17">
        <v>7942.633435304175</v>
      </c>
    </row>
    <row r="21453">
      <c r="A21453" s="32">
        <v>46004.95083239583</v>
      </c>
      <c r="B21453" s="6" t="s">
        <v>37</v>
      </c>
      <c r="C21453" s="17">
        <v>10441.8039951588</v>
      </c>
    </row>
    <row r="21454">
      <c r="A21454" s="32">
        <v>46004.95083239583</v>
      </c>
      <c r="B21454" s="6" t="s">
        <v>109</v>
      </c>
      <c r="C21454" s="17">
        <v>10812.50866874832</v>
      </c>
    </row>
    <row r="21455">
      <c r="A21455" s="32">
        <v>46004.95083239583</v>
      </c>
      <c r="B21455" s="6" t="s">
        <v>46</v>
      </c>
      <c r="C21455" s="17">
        <v>6842.02619407389</v>
      </c>
    </row>
    <row r="21456">
      <c r="A21456" s="32">
        <v>46004.95083239583</v>
      </c>
      <c r="B21456" s="6" t="s">
        <v>141</v>
      </c>
      <c r="C21456" s="17">
        <v>7756.408070197071</v>
      </c>
    </row>
    <row r="21457">
      <c r="A21457" s="32">
        <v>46004.95083239583</v>
      </c>
      <c r="B21457" s="6" t="s">
        <v>54</v>
      </c>
      <c r="C21457" s="17">
        <v>11965.0716781789</v>
      </c>
    </row>
    <row r="21458">
      <c r="A21458" s="32">
        <v>46004.95083239583</v>
      </c>
      <c r="B21458" s="6" t="s">
        <v>58</v>
      </c>
      <c r="C21458" s="17">
        <v>8417.74905637407</v>
      </c>
    </row>
    <row r="21459">
      <c r="A21459" s="32">
        <v>46004.95083239583</v>
      </c>
      <c r="B21459" s="6" t="s">
        <v>64</v>
      </c>
      <c r="C21459" s="17">
        <v>4763.64380939895</v>
      </c>
    </row>
    <row r="21460">
      <c r="A21460" s="32">
        <v>46004.95083239583</v>
      </c>
      <c r="B21460" s="6" t="s">
        <v>68</v>
      </c>
      <c r="C21460" s="17">
        <v>5600.793544082682</v>
      </c>
    </row>
    <row r="21461">
      <c r="A21461" s="32">
        <v>46004.95083239583</v>
      </c>
      <c r="B21461" s="6" t="s">
        <v>73</v>
      </c>
      <c r="C21461" s="17">
        <v>5955.333773003094</v>
      </c>
    </row>
    <row r="21462">
      <c r="A21462" s="32">
        <v>46004.95083239583</v>
      </c>
      <c r="B21462" s="6" t="s">
        <v>79</v>
      </c>
      <c r="C21462" s="17">
        <v>11089.2564023024</v>
      </c>
    </row>
    <row r="21463">
      <c r="A21463" s="32">
        <v>46004.95083239583</v>
      </c>
      <c r="B21463" s="6" t="s">
        <v>81</v>
      </c>
      <c r="C21463" s="17">
        <v>5837.823640451354</v>
      </c>
    </row>
    <row r="21464">
      <c r="A21464" s="32">
        <v>46004.95083239583</v>
      </c>
      <c r="B21464" s="6" t="s">
        <v>86</v>
      </c>
      <c r="C21464" s="17">
        <v>7817.11698715384</v>
      </c>
    </row>
    <row r="21465">
      <c r="A21465" s="32">
        <v>46004.95083239583</v>
      </c>
      <c r="B21465" s="6" t="s">
        <v>21</v>
      </c>
      <c r="C21465" s="17">
        <v>7694.895648767402</v>
      </c>
    </row>
    <row r="21466">
      <c r="A21466" s="32">
        <v>46004.95083239583</v>
      </c>
      <c r="B21466" s="6" t="s">
        <v>91</v>
      </c>
      <c r="C21466" s="17">
        <v>4254.3809019418995</v>
      </c>
    </row>
    <row r="21467">
      <c r="A21467" s="32">
        <v>46004.95083239583</v>
      </c>
      <c r="B21467" s="6" t="s">
        <v>51</v>
      </c>
      <c r="C21467" s="17">
        <v>12075.705759784</v>
      </c>
    </row>
    <row r="21468">
      <c r="A21468" s="32">
        <v>46004.95083239583</v>
      </c>
      <c r="B21468" s="6" t="s">
        <v>95</v>
      </c>
      <c r="C21468" s="17">
        <v>5505.0</v>
      </c>
    </row>
    <row r="21469">
      <c r="A21469" s="32">
        <v>46004.95083239583</v>
      </c>
      <c r="B21469" s="6" t="s">
        <v>42</v>
      </c>
      <c r="C21469" s="17">
        <v>5100.227221899323</v>
      </c>
    </row>
    <row r="21470">
      <c r="A21470" s="32">
        <v>46004.95083239583</v>
      </c>
      <c r="B21470" s="6" t="s">
        <v>17169</v>
      </c>
      <c r="C21470" s="17">
        <v>4670.357698545402</v>
      </c>
    </row>
    <row r="21471">
      <c r="A21471" s="32">
        <v>46004.95083239583</v>
      </c>
      <c r="B21471" s="6" t="s">
        <v>71</v>
      </c>
      <c r="C21471" s="17">
        <v>3596.785255652237</v>
      </c>
    </row>
    <row r="21472">
      <c r="A21472" s="32">
        <v>46004.9719792824</v>
      </c>
      <c r="B21472" s="6" t="s">
        <v>13</v>
      </c>
      <c r="C21472" s="17">
        <v>9120.938120957351</v>
      </c>
    </row>
    <row r="21473">
      <c r="A21473" s="32">
        <v>46004.9719792824</v>
      </c>
      <c r="B21473" s="6" t="s">
        <v>28</v>
      </c>
      <c r="C21473" s="17">
        <v>7961.769191419664</v>
      </c>
    </row>
    <row r="21474">
      <c r="A21474" s="32">
        <v>46004.9719792824</v>
      </c>
      <c r="B21474" s="6" t="s">
        <v>33</v>
      </c>
      <c r="C21474" s="17">
        <v>7942.633435304175</v>
      </c>
    </row>
    <row r="21475">
      <c r="A21475" s="32">
        <v>46004.9719792824</v>
      </c>
      <c r="B21475" s="6" t="s">
        <v>37</v>
      </c>
      <c r="C21475" s="17">
        <v>10441.8039951588</v>
      </c>
    </row>
    <row r="21476">
      <c r="A21476" s="32">
        <v>46004.9719792824</v>
      </c>
      <c r="B21476" s="6" t="s">
        <v>109</v>
      </c>
      <c r="C21476" s="17">
        <v>10812.50866874832</v>
      </c>
    </row>
    <row r="21477">
      <c r="A21477" s="32">
        <v>46004.9719792824</v>
      </c>
      <c r="B21477" s="6" t="s">
        <v>46</v>
      </c>
      <c r="C21477" s="17">
        <v>6842.02619407389</v>
      </c>
    </row>
    <row r="21478">
      <c r="A21478" s="32">
        <v>46004.9719792824</v>
      </c>
      <c r="B21478" s="6" t="s">
        <v>141</v>
      </c>
      <c r="C21478" s="17">
        <v>7756.408070197071</v>
      </c>
    </row>
    <row r="21479">
      <c r="A21479" s="32">
        <v>46004.9719792824</v>
      </c>
      <c r="B21479" s="6" t="s">
        <v>54</v>
      </c>
      <c r="C21479" s="17">
        <v>11965.0716781789</v>
      </c>
    </row>
    <row r="21480">
      <c r="A21480" s="32">
        <v>46004.9719792824</v>
      </c>
      <c r="B21480" s="6" t="s">
        <v>58</v>
      </c>
      <c r="C21480" s="17">
        <v>8417.74905637407</v>
      </c>
    </row>
    <row r="21481">
      <c r="A21481" s="32">
        <v>46004.9719792824</v>
      </c>
      <c r="B21481" s="6" t="s">
        <v>64</v>
      </c>
      <c r="C21481" s="17">
        <v>4763.64380939895</v>
      </c>
    </row>
    <row r="21482">
      <c r="A21482" s="32">
        <v>46004.9719792824</v>
      </c>
      <c r="B21482" s="6" t="s">
        <v>68</v>
      </c>
      <c r="C21482" s="17">
        <v>5600.793544082682</v>
      </c>
    </row>
    <row r="21483">
      <c r="A21483" s="32">
        <v>46004.9719792824</v>
      </c>
      <c r="B21483" s="6" t="s">
        <v>73</v>
      </c>
      <c r="C21483" s="17">
        <v>5955.333773003094</v>
      </c>
    </row>
    <row r="21484">
      <c r="A21484" s="32">
        <v>46004.9719792824</v>
      </c>
      <c r="B21484" s="6" t="s">
        <v>79</v>
      </c>
      <c r="C21484" s="17">
        <v>11089.2564023024</v>
      </c>
    </row>
    <row r="21485">
      <c r="A21485" s="32">
        <v>46004.9719792824</v>
      </c>
      <c r="B21485" s="6" t="s">
        <v>81</v>
      </c>
      <c r="C21485" s="17">
        <v>5837.823640451354</v>
      </c>
    </row>
    <row r="21486">
      <c r="A21486" s="32">
        <v>46004.9719792824</v>
      </c>
      <c r="B21486" s="6" t="s">
        <v>86</v>
      </c>
      <c r="C21486" s="17">
        <v>7817.11698715384</v>
      </c>
    </row>
    <row r="21487">
      <c r="A21487" s="32">
        <v>46004.9719792824</v>
      </c>
      <c r="B21487" s="6" t="s">
        <v>21</v>
      </c>
      <c r="C21487" s="17">
        <v>7793.917092539277</v>
      </c>
    </row>
    <row r="21488">
      <c r="A21488" s="32">
        <v>46004.9719792824</v>
      </c>
      <c r="B21488" s="6" t="s">
        <v>91</v>
      </c>
      <c r="C21488" s="17">
        <v>4254.3809019418995</v>
      </c>
    </row>
    <row r="21489">
      <c r="A21489" s="32">
        <v>46004.9719792824</v>
      </c>
      <c r="B21489" s="6" t="s">
        <v>51</v>
      </c>
      <c r="C21489" s="17">
        <v>12075.705759784</v>
      </c>
    </row>
    <row r="21490">
      <c r="A21490" s="32">
        <v>46004.9719792824</v>
      </c>
      <c r="B21490" s="6" t="s">
        <v>95</v>
      </c>
      <c r="C21490" s="17">
        <v>5505.0</v>
      </c>
    </row>
    <row r="21491">
      <c r="A21491" s="32">
        <v>46004.9719792824</v>
      </c>
      <c r="B21491" s="6" t="s">
        <v>42</v>
      </c>
      <c r="C21491" s="17">
        <v>5100.227221899323</v>
      </c>
    </row>
    <row r="21492">
      <c r="A21492" s="32">
        <v>46004.9719792824</v>
      </c>
      <c r="B21492" s="6" t="s">
        <v>17169</v>
      </c>
      <c r="C21492" s="17">
        <v>4670.357698545402</v>
      </c>
    </row>
    <row r="21493">
      <c r="A21493" s="32">
        <v>46004.9719792824</v>
      </c>
      <c r="B21493" s="6" t="s">
        <v>71</v>
      </c>
      <c r="C21493" s="17">
        <v>3596.785255652237</v>
      </c>
    </row>
    <row r="21494">
      <c r="A21494" s="32">
        <v>46004.992492881946</v>
      </c>
      <c r="B21494" s="6" t="s">
        <v>13</v>
      </c>
      <c r="C21494" s="17">
        <v>9120.938120957351</v>
      </c>
    </row>
    <row r="21495">
      <c r="A21495" s="32">
        <v>46004.992492881946</v>
      </c>
      <c r="B21495" s="6" t="s">
        <v>28</v>
      </c>
      <c r="C21495" s="17">
        <v>7961.769191419664</v>
      </c>
    </row>
    <row r="21496">
      <c r="A21496" s="32">
        <v>46004.992492881946</v>
      </c>
      <c r="B21496" s="6" t="s">
        <v>33</v>
      </c>
      <c r="C21496" s="17">
        <v>7942.633435304175</v>
      </c>
    </row>
    <row r="21497">
      <c r="A21497" s="32">
        <v>46004.992492881946</v>
      </c>
      <c r="B21497" s="6" t="s">
        <v>37</v>
      </c>
      <c r="C21497" s="17">
        <v>10441.8039951588</v>
      </c>
    </row>
    <row r="21498">
      <c r="A21498" s="32">
        <v>46004.992492881946</v>
      </c>
      <c r="B21498" s="6" t="s">
        <v>109</v>
      </c>
      <c r="C21498" s="17">
        <v>10812.50866874832</v>
      </c>
    </row>
    <row r="21499">
      <c r="A21499" s="32">
        <v>46004.992492881946</v>
      </c>
      <c r="B21499" s="6" t="s">
        <v>46</v>
      </c>
      <c r="C21499" s="17">
        <v>6842.02619407389</v>
      </c>
    </row>
    <row r="21500">
      <c r="A21500" s="32">
        <v>46004.992492881946</v>
      </c>
      <c r="B21500" s="6" t="s">
        <v>141</v>
      </c>
      <c r="C21500" s="17">
        <v>7756.408070197071</v>
      </c>
    </row>
    <row r="21501">
      <c r="A21501" s="32">
        <v>46004.992492881946</v>
      </c>
      <c r="B21501" s="6" t="s">
        <v>54</v>
      </c>
      <c r="C21501" s="17">
        <v>11965.0716781789</v>
      </c>
    </row>
    <row r="21502">
      <c r="A21502" s="32">
        <v>46004.992492881946</v>
      </c>
      <c r="B21502" s="6" t="s">
        <v>58</v>
      </c>
      <c r="C21502" s="17">
        <v>8417.74905637407</v>
      </c>
    </row>
    <row r="21503">
      <c r="A21503" s="32">
        <v>46004.992492881946</v>
      </c>
      <c r="B21503" s="6" t="s">
        <v>64</v>
      </c>
      <c r="C21503" s="17">
        <v>4763.64380939895</v>
      </c>
    </row>
    <row r="21504">
      <c r="A21504" s="32">
        <v>46004.992492881946</v>
      </c>
      <c r="B21504" s="6" t="s">
        <v>68</v>
      </c>
      <c r="C21504" s="17">
        <v>5600.793544082682</v>
      </c>
    </row>
    <row r="21505">
      <c r="A21505" s="32">
        <v>46004.992492881946</v>
      </c>
      <c r="B21505" s="6" t="s">
        <v>73</v>
      </c>
      <c r="C21505" s="17">
        <v>5955.333773003094</v>
      </c>
    </row>
    <row r="21506">
      <c r="A21506" s="32">
        <v>46004.992492881946</v>
      </c>
      <c r="B21506" s="6" t="s">
        <v>79</v>
      </c>
      <c r="C21506" s="17">
        <v>11089.2564023024</v>
      </c>
    </row>
    <row r="21507">
      <c r="A21507" s="32">
        <v>46004.992492881946</v>
      </c>
      <c r="B21507" s="6" t="s">
        <v>81</v>
      </c>
      <c r="C21507" s="17">
        <v>5837.823640451354</v>
      </c>
    </row>
    <row r="21508">
      <c r="A21508" s="32">
        <v>46004.992492881946</v>
      </c>
      <c r="B21508" s="6" t="s">
        <v>86</v>
      </c>
      <c r="C21508" s="17">
        <v>7817.11698715384</v>
      </c>
    </row>
    <row r="21509">
      <c r="A21509" s="32">
        <v>46004.992492881946</v>
      </c>
      <c r="B21509" s="6" t="s">
        <v>21</v>
      </c>
      <c r="C21509" s="17">
        <v>7793.917092539277</v>
      </c>
    </row>
    <row r="21510">
      <c r="A21510" s="32">
        <v>46004.992492881946</v>
      </c>
      <c r="B21510" s="6" t="s">
        <v>91</v>
      </c>
      <c r="C21510" s="17">
        <v>4254.3809019418995</v>
      </c>
    </row>
    <row r="21511">
      <c r="A21511" s="32">
        <v>46004.992492881946</v>
      </c>
      <c r="B21511" s="6" t="s">
        <v>51</v>
      </c>
      <c r="C21511" s="17">
        <v>12075.705759784</v>
      </c>
    </row>
    <row r="21512">
      <c r="A21512" s="32">
        <v>46004.992492881946</v>
      </c>
      <c r="B21512" s="6" t="s">
        <v>95</v>
      </c>
      <c r="C21512" s="17">
        <v>5505.0</v>
      </c>
    </row>
    <row r="21513">
      <c r="A21513" s="32">
        <v>46004.992492881946</v>
      </c>
      <c r="B21513" s="6" t="s">
        <v>42</v>
      </c>
      <c r="C21513" s="17">
        <v>5100.227221899323</v>
      </c>
    </row>
    <row r="21514">
      <c r="A21514" s="32">
        <v>46004.992492881946</v>
      </c>
      <c r="B21514" s="6" t="s">
        <v>17169</v>
      </c>
      <c r="C21514" s="17">
        <v>4670.357698545402</v>
      </c>
    </row>
    <row r="21515">
      <c r="A21515" s="32">
        <v>46004.992492881946</v>
      </c>
      <c r="B21515" s="6" t="s">
        <v>71</v>
      </c>
      <c r="C21515" s="17">
        <v>3596.785255652237</v>
      </c>
    </row>
    <row r="21516">
      <c r="A21516" s="32">
        <v>46005.013308229165</v>
      </c>
      <c r="B21516" s="6" t="s">
        <v>13</v>
      </c>
      <c r="C21516" s="17">
        <v>9120.938120957351</v>
      </c>
    </row>
    <row r="21517">
      <c r="A21517" s="32">
        <v>46005.013308229165</v>
      </c>
      <c r="B21517" s="6" t="s">
        <v>28</v>
      </c>
      <c r="C21517" s="17">
        <v>7961.769191419664</v>
      </c>
    </row>
    <row r="21518">
      <c r="A21518" s="32">
        <v>46005.013308229165</v>
      </c>
      <c r="B21518" s="6" t="s">
        <v>33</v>
      </c>
      <c r="C21518" s="17">
        <v>7942.633435304175</v>
      </c>
    </row>
    <row r="21519">
      <c r="A21519" s="32">
        <v>46005.013308229165</v>
      </c>
      <c r="B21519" s="6" t="s">
        <v>37</v>
      </c>
      <c r="C21519" s="17">
        <v>10441.8039951588</v>
      </c>
    </row>
    <row r="21520">
      <c r="A21520" s="32">
        <v>46005.013308229165</v>
      </c>
      <c r="B21520" s="6" t="s">
        <v>109</v>
      </c>
      <c r="C21520" s="17">
        <v>10812.50866874832</v>
      </c>
    </row>
    <row r="21521">
      <c r="A21521" s="32">
        <v>46005.013308229165</v>
      </c>
      <c r="B21521" s="6" t="s">
        <v>46</v>
      </c>
      <c r="C21521" s="17">
        <v>6842.02619407389</v>
      </c>
    </row>
    <row r="21522">
      <c r="A21522" s="32">
        <v>46005.013308229165</v>
      </c>
      <c r="B21522" s="6" t="s">
        <v>141</v>
      </c>
      <c r="C21522" s="17">
        <v>7756.408070197071</v>
      </c>
    </row>
    <row r="21523">
      <c r="A21523" s="32">
        <v>46005.013308229165</v>
      </c>
      <c r="B21523" s="6" t="s">
        <v>54</v>
      </c>
      <c r="C21523" s="17">
        <v>11965.0716781789</v>
      </c>
    </row>
    <row r="21524">
      <c r="A21524" s="32">
        <v>46005.013308229165</v>
      </c>
      <c r="B21524" s="6" t="s">
        <v>58</v>
      </c>
      <c r="C21524" s="17">
        <v>8417.74905637407</v>
      </c>
    </row>
    <row r="21525">
      <c r="A21525" s="32">
        <v>46005.013308229165</v>
      </c>
      <c r="B21525" s="6" t="s">
        <v>64</v>
      </c>
      <c r="C21525" s="17">
        <v>4763.64380939895</v>
      </c>
    </row>
    <row r="21526">
      <c r="A21526" s="32">
        <v>46005.013308229165</v>
      </c>
      <c r="B21526" s="6" t="s">
        <v>68</v>
      </c>
      <c r="C21526" s="17">
        <v>5600.793544082682</v>
      </c>
    </row>
    <row r="21527">
      <c r="A21527" s="32">
        <v>46005.013308229165</v>
      </c>
      <c r="B21527" s="6" t="s">
        <v>73</v>
      </c>
      <c r="C21527" s="17">
        <v>5955.333773003094</v>
      </c>
    </row>
    <row r="21528">
      <c r="A21528" s="32">
        <v>46005.013308229165</v>
      </c>
      <c r="B21528" s="6" t="s">
        <v>79</v>
      </c>
      <c r="C21528" s="17">
        <v>11089.2564023024</v>
      </c>
    </row>
    <row r="21529">
      <c r="A21529" s="32">
        <v>46005.013308229165</v>
      </c>
      <c r="B21529" s="6" t="s">
        <v>81</v>
      </c>
      <c r="C21529" s="17">
        <v>5837.823640451354</v>
      </c>
    </row>
    <row r="21530">
      <c r="A21530" s="32">
        <v>46005.013308229165</v>
      </c>
      <c r="B21530" s="6" t="s">
        <v>86</v>
      </c>
      <c r="C21530" s="17">
        <v>7817.11698715384</v>
      </c>
    </row>
    <row r="21531">
      <c r="A21531" s="32">
        <v>46005.013308229165</v>
      </c>
      <c r="B21531" s="6" t="s">
        <v>21</v>
      </c>
      <c r="C21531" s="17">
        <v>7793.917092539277</v>
      </c>
    </row>
    <row r="21532">
      <c r="A21532" s="32">
        <v>46005.013308229165</v>
      </c>
      <c r="B21532" s="6" t="s">
        <v>91</v>
      </c>
      <c r="C21532" s="17">
        <v>4254.3809019418995</v>
      </c>
    </row>
    <row r="21533">
      <c r="A21533" s="32">
        <v>46005.013308229165</v>
      </c>
      <c r="B21533" s="6" t="s">
        <v>51</v>
      </c>
      <c r="C21533" s="17">
        <v>12075.705759784</v>
      </c>
    </row>
    <row r="21534">
      <c r="A21534" s="32">
        <v>46005.013308229165</v>
      </c>
      <c r="B21534" s="6" t="s">
        <v>95</v>
      </c>
      <c r="C21534" s="17">
        <v>5505.0</v>
      </c>
    </row>
    <row r="21535">
      <c r="A21535" s="32">
        <v>46005.013308229165</v>
      </c>
      <c r="B21535" s="6" t="s">
        <v>42</v>
      </c>
      <c r="C21535" s="17">
        <v>5100.227221899323</v>
      </c>
    </row>
    <row r="21536">
      <c r="A21536" s="32">
        <v>46005.013308229165</v>
      </c>
      <c r="B21536" s="6" t="s">
        <v>17169</v>
      </c>
      <c r="C21536" s="17">
        <v>4670.357698545402</v>
      </c>
    </row>
    <row r="21537">
      <c r="A21537" s="32">
        <v>46005.013308229165</v>
      </c>
      <c r="B21537" s="6" t="s">
        <v>71</v>
      </c>
      <c r="C21537" s="17">
        <v>3596.785255652237</v>
      </c>
    </row>
    <row r="21538">
      <c r="A21538" s="32">
        <v>46005.034139490745</v>
      </c>
      <c r="B21538" s="6" t="s">
        <v>13</v>
      </c>
      <c r="C21538" s="17">
        <v>9120.938120957351</v>
      </c>
    </row>
    <row r="21539">
      <c r="A21539" s="32">
        <v>46005.034139490745</v>
      </c>
      <c r="B21539" s="6" t="s">
        <v>28</v>
      </c>
      <c r="C21539" s="17">
        <v>7961.769191419664</v>
      </c>
    </row>
    <row r="21540">
      <c r="A21540" s="32">
        <v>46005.034139490745</v>
      </c>
      <c r="B21540" s="6" t="s">
        <v>33</v>
      </c>
      <c r="C21540" s="17">
        <v>7942.633435304175</v>
      </c>
    </row>
    <row r="21541">
      <c r="A21541" s="32">
        <v>46005.034139490745</v>
      </c>
      <c r="B21541" s="6" t="s">
        <v>37</v>
      </c>
      <c r="C21541" s="17">
        <v>10441.8039951588</v>
      </c>
    </row>
    <row r="21542">
      <c r="A21542" s="32">
        <v>46005.034139490745</v>
      </c>
      <c r="B21542" s="6" t="s">
        <v>109</v>
      </c>
      <c r="C21542" s="17">
        <v>10812.50866874832</v>
      </c>
    </row>
    <row r="21543">
      <c r="A21543" s="32">
        <v>46005.034139490745</v>
      </c>
      <c r="B21543" s="6" t="s">
        <v>46</v>
      </c>
      <c r="C21543" s="17">
        <v>6842.02619407389</v>
      </c>
    </row>
    <row r="21544">
      <c r="A21544" s="32">
        <v>46005.034139490745</v>
      </c>
      <c r="B21544" s="6" t="s">
        <v>141</v>
      </c>
      <c r="C21544" s="17">
        <v>7756.408070197071</v>
      </c>
    </row>
    <row r="21545">
      <c r="A21545" s="32">
        <v>46005.034139490745</v>
      </c>
      <c r="B21545" s="6" t="s">
        <v>54</v>
      </c>
      <c r="C21545" s="17">
        <v>11965.0716781789</v>
      </c>
    </row>
    <row r="21546">
      <c r="A21546" s="32">
        <v>46005.034139490745</v>
      </c>
      <c r="B21546" s="6" t="s">
        <v>58</v>
      </c>
      <c r="C21546" s="17">
        <v>8417.74905637407</v>
      </c>
    </row>
    <row r="21547">
      <c r="A21547" s="32">
        <v>46005.034139490745</v>
      </c>
      <c r="B21547" s="6" t="s">
        <v>64</v>
      </c>
      <c r="C21547" s="17">
        <v>4763.64380939895</v>
      </c>
    </row>
    <row r="21548">
      <c r="A21548" s="32">
        <v>46005.034139490745</v>
      </c>
      <c r="B21548" s="6" t="s">
        <v>68</v>
      </c>
      <c r="C21548" s="17">
        <v>5600.793544082682</v>
      </c>
    </row>
    <row r="21549">
      <c r="A21549" s="32">
        <v>46005.034139490745</v>
      </c>
      <c r="B21549" s="6" t="s">
        <v>73</v>
      </c>
      <c r="C21549" s="17">
        <v>5955.333773003094</v>
      </c>
    </row>
    <row r="21550">
      <c r="A21550" s="32">
        <v>46005.034139490745</v>
      </c>
      <c r="B21550" s="6" t="s">
        <v>79</v>
      </c>
      <c r="C21550" s="17">
        <v>11089.2564023024</v>
      </c>
    </row>
    <row r="21551">
      <c r="A21551" s="32">
        <v>46005.034139490745</v>
      </c>
      <c r="B21551" s="6" t="s">
        <v>81</v>
      </c>
      <c r="C21551" s="17">
        <v>5837.823640451354</v>
      </c>
    </row>
    <row r="21552">
      <c r="A21552" s="32">
        <v>46005.034139490745</v>
      </c>
      <c r="B21552" s="6" t="s">
        <v>86</v>
      </c>
      <c r="C21552" s="17">
        <v>7817.11698715384</v>
      </c>
    </row>
    <row r="21553">
      <c r="A21553" s="32">
        <v>46005.034139490745</v>
      </c>
      <c r="B21553" s="6" t="s">
        <v>21</v>
      </c>
      <c r="C21553" s="17">
        <v>7793.917092539277</v>
      </c>
    </row>
    <row r="21554">
      <c r="A21554" s="32">
        <v>46005.034139490745</v>
      </c>
      <c r="B21554" s="6" t="s">
        <v>91</v>
      </c>
      <c r="C21554" s="17">
        <v>4254.3809019418995</v>
      </c>
    </row>
    <row r="21555">
      <c r="A21555" s="32">
        <v>46005.034139490745</v>
      </c>
      <c r="B21555" s="6" t="s">
        <v>51</v>
      </c>
      <c r="C21555" s="17">
        <v>12075.705759784</v>
      </c>
    </row>
    <row r="21556">
      <c r="A21556" s="32">
        <v>46005.034139490745</v>
      </c>
      <c r="B21556" s="6" t="s">
        <v>95</v>
      </c>
      <c r="C21556" s="17">
        <v>5505.0</v>
      </c>
    </row>
    <row r="21557">
      <c r="A21557" s="32">
        <v>46005.034139490745</v>
      </c>
      <c r="B21557" s="6" t="s">
        <v>42</v>
      </c>
      <c r="C21557" s="17">
        <v>5100.227221899323</v>
      </c>
    </row>
    <row r="21558">
      <c r="A21558" s="32">
        <v>46005.034139490745</v>
      </c>
      <c r="B21558" s="6" t="s">
        <v>17169</v>
      </c>
      <c r="C21558" s="17">
        <v>4670.357698545402</v>
      </c>
    </row>
    <row r="21559">
      <c r="A21559" s="32">
        <v>46005.034139490745</v>
      </c>
      <c r="B21559" s="6" t="s">
        <v>71</v>
      </c>
      <c r="C21559" s="17">
        <v>3596.785255652237</v>
      </c>
    </row>
    <row r="21560">
      <c r="A21560" s="32">
        <v>46005.05513850694</v>
      </c>
      <c r="B21560" s="6" t="s">
        <v>13</v>
      </c>
      <c r="C21560" s="17">
        <v>9273.90624729099</v>
      </c>
    </row>
    <row r="21561">
      <c r="A21561" s="32">
        <v>46005.05513850694</v>
      </c>
      <c r="B21561" s="6" t="s">
        <v>28</v>
      </c>
      <c r="C21561" s="17">
        <v>7961.769191419664</v>
      </c>
    </row>
    <row r="21562">
      <c r="A21562" s="32">
        <v>46005.05513850694</v>
      </c>
      <c r="B21562" s="6" t="s">
        <v>33</v>
      </c>
      <c r="C21562" s="17">
        <v>7942.633435304175</v>
      </c>
    </row>
    <row r="21563">
      <c r="A21563" s="32">
        <v>46005.05513850694</v>
      </c>
      <c r="B21563" s="6" t="s">
        <v>37</v>
      </c>
      <c r="C21563" s="17">
        <v>10441.8039951588</v>
      </c>
    </row>
    <row r="21564">
      <c r="A21564" s="32">
        <v>46005.05513850694</v>
      </c>
      <c r="B21564" s="6" t="s">
        <v>109</v>
      </c>
      <c r="C21564" s="17">
        <v>10812.50866874832</v>
      </c>
    </row>
    <row r="21565">
      <c r="A21565" s="32">
        <v>46005.05513850694</v>
      </c>
      <c r="B21565" s="6" t="s">
        <v>46</v>
      </c>
      <c r="C21565" s="17">
        <v>6842.02619407389</v>
      </c>
    </row>
    <row r="21566">
      <c r="A21566" s="32">
        <v>46005.05513850694</v>
      </c>
      <c r="B21566" s="6" t="s">
        <v>141</v>
      </c>
      <c r="C21566" s="17">
        <v>7756.408070197071</v>
      </c>
    </row>
    <row r="21567">
      <c r="A21567" s="32">
        <v>46005.05513850694</v>
      </c>
      <c r="B21567" s="6" t="s">
        <v>54</v>
      </c>
      <c r="C21567" s="17">
        <v>11965.0716781789</v>
      </c>
    </row>
    <row r="21568">
      <c r="A21568" s="32">
        <v>46005.05513850694</v>
      </c>
      <c r="B21568" s="6" t="s">
        <v>58</v>
      </c>
      <c r="C21568" s="17">
        <v>8417.74905637407</v>
      </c>
    </row>
    <row r="21569">
      <c r="A21569" s="32">
        <v>46005.05513850694</v>
      </c>
      <c r="B21569" s="6" t="s">
        <v>64</v>
      </c>
      <c r="C21569" s="17">
        <v>4763.64380939895</v>
      </c>
    </row>
    <row r="21570">
      <c r="A21570" s="32">
        <v>46005.05513850694</v>
      </c>
      <c r="B21570" s="6" t="s">
        <v>68</v>
      </c>
      <c r="C21570" s="17">
        <v>5600.793544082682</v>
      </c>
    </row>
    <row r="21571">
      <c r="A21571" s="32">
        <v>46005.05513850694</v>
      </c>
      <c r="B21571" s="6" t="s">
        <v>73</v>
      </c>
      <c r="C21571" s="17">
        <v>5955.333773003094</v>
      </c>
    </row>
    <row r="21572">
      <c r="A21572" s="32">
        <v>46005.05513850694</v>
      </c>
      <c r="B21572" s="6" t="s">
        <v>79</v>
      </c>
      <c r="C21572" s="17">
        <v>11089.2564023024</v>
      </c>
    </row>
    <row r="21573">
      <c r="A21573" s="32">
        <v>46005.05513850694</v>
      </c>
      <c r="B21573" s="6" t="s">
        <v>81</v>
      </c>
      <c r="C21573" s="17">
        <v>5837.823640451354</v>
      </c>
    </row>
    <row r="21574">
      <c r="A21574" s="32">
        <v>46005.05513850694</v>
      </c>
      <c r="B21574" s="6" t="s">
        <v>86</v>
      </c>
      <c r="C21574" s="17">
        <v>8276.021366154751</v>
      </c>
    </row>
    <row r="21575">
      <c r="A21575" s="32">
        <v>46005.05513850694</v>
      </c>
      <c r="B21575" s="6" t="s">
        <v>21</v>
      </c>
      <c r="C21575" s="17">
        <v>7793.917092539277</v>
      </c>
    </row>
    <row r="21576">
      <c r="A21576" s="32">
        <v>46005.05513850694</v>
      </c>
      <c r="B21576" s="6" t="s">
        <v>91</v>
      </c>
      <c r="C21576" s="17">
        <v>4254.3809019418995</v>
      </c>
    </row>
    <row r="21577">
      <c r="A21577" s="32">
        <v>46005.05513850694</v>
      </c>
      <c r="B21577" s="6" t="s">
        <v>51</v>
      </c>
      <c r="C21577" s="17">
        <v>12075.705759784</v>
      </c>
    </row>
    <row r="21578">
      <c r="A21578" s="32">
        <v>46005.05513850694</v>
      </c>
      <c r="B21578" s="6" t="s">
        <v>95</v>
      </c>
      <c r="C21578" s="17">
        <v>5505.0</v>
      </c>
    </row>
    <row r="21579">
      <c r="A21579" s="32">
        <v>46005.05513850694</v>
      </c>
      <c r="B21579" s="6" t="s">
        <v>42</v>
      </c>
      <c r="C21579" s="17">
        <v>5100.227221899323</v>
      </c>
    </row>
    <row r="21580">
      <c r="A21580" s="32">
        <v>46005.05513850694</v>
      </c>
      <c r="B21580" s="6" t="s">
        <v>17169</v>
      </c>
      <c r="C21580" s="17">
        <v>4670.357698545402</v>
      </c>
    </row>
    <row r="21581">
      <c r="A21581" s="32">
        <v>46005.05513850694</v>
      </c>
      <c r="B21581" s="6" t="s">
        <v>71</v>
      </c>
      <c r="C21581" s="17">
        <v>3596.785255652237</v>
      </c>
    </row>
    <row r="21582">
      <c r="A21582" s="32">
        <v>46005.07581787037</v>
      </c>
      <c r="B21582" s="6" t="s">
        <v>13</v>
      </c>
      <c r="C21582" s="17">
        <v>9273.90624729099</v>
      </c>
    </row>
    <row r="21583">
      <c r="A21583" s="32">
        <v>46005.07581787037</v>
      </c>
      <c r="B21583" s="6" t="s">
        <v>28</v>
      </c>
      <c r="C21583" s="17">
        <v>7961.769191419664</v>
      </c>
    </row>
    <row r="21584">
      <c r="A21584" s="32">
        <v>46005.07581787037</v>
      </c>
      <c r="B21584" s="6" t="s">
        <v>33</v>
      </c>
      <c r="C21584" s="17">
        <v>7942.633435304175</v>
      </c>
    </row>
    <row r="21585">
      <c r="A21585" s="32">
        <v>46005.07581787037</v>
      </c>
      <c r="B21585" s="6" t="s">
        <v>37</v>
      </c>
      <c r="C21585" s="17">
        <v>10441.8039951588</v>
      </c>
    </row>
    <row r="21586">
      <c r="A21586" s="32">
        <v>46005.07581787037</v>
      </c>
      <c r="B21586" s="6" t="s">
        <v>109</v>
      </c>
      <c r="C21586" s="17">
        <v>10812.50866874832</v>
      </c>
    </row>
    <row r="21587">
      <c r="A21587" s="32">
        <v>46005.07581787037</v>
      </c>
      <c r="B21587" s="6" t="s">
        <v>46</v>
      </c>
      <c r="C21587" s="17">
        <v>6842.02619407389</v>
      </c>
    </row>
    <row r="21588">
      <c r="A21588" s="32">
        <v>46005.07581787037</v>
      </c>
      <c r="B21588" s="6" t="s">
        <v>141</v>
      </c>
      <c r="C21588" s="17">
        <v>7756.408070197071</v>
      </c>
    </row>
    <row r="21589">
      <c r="A21589" s="32">
        <v>46005.07581787037</v>
      </c>
      <c r="B21589" s="6" t="s">
        <v>54</v>
      </c>
      <c r="C21589" s="17">
        <v>11965.0716781789</v>
      </c>
    </row>
    <row r="21590">
      <c r="A21590" s="32">
        <v>46005.07581787037</v>
      </c>
      <c r="B21590" s="6" t="s">
        <v>58</v>
      </c>
      <c r="C21590" s="17">
        <v>8417.74905637407</v>
      </c>
    </row>
    <row r="21591">
      <c r="A21591" s="32">
        <v>46005.07581787037</v>
      </c>
      <c r="B21591" s="6" t="s">
        <v>64</v>
      </c>
      <c r="C21591" s="17">
        <v>4763.64380939895</v>
      </c>
    </row>
    <row r="21592">
      <c r="A21592" s="32">
        <v>46005.07581787037</v>
      </c>
      <c r="B21592" s="6" t="s">
        <v>68</v>
      </c>
      <c r="C21592" s="17">
        <v>5600.793544082682</v>
      </c>
    </row>
    <row r="21593">
      <c r="A21593" s="32">
        <v>46005.07581787037</v>
      </c>
      <c r="B21593" s="6" t="s">
        <v>73</v>
      </c>
      <c r="C21593" s="17">
        <v>5955.333773003094</v>
      </c>
    </row>
    <row r="21594">
      <c r="A21594" s="32">
        <v>46005.07581787037</v>
      </c>
      <c r="B21594" s="6" t="s">
        <v>79</v>
      </c>
      <c r="C21594" s="17">
        <v>11089.2564023024</v>
      </c>
    </row>
    <row r="21595">
      <c r="A21595" s="32">
        <v>46005.07581787037</v>
      </c>
      <c r="B21595" s="6" t="s">
        <v>81</v>
      </c>
      <c r="C21595" s="17">
        <v>5837.823640451354</v>
      </c>
    </row>
    <row r="21596">
      <c r="A21596" s="32">
        <v>46005.07581787037</v>
      </c>
      <c r="B21596" s="6" t="s">
        <v>86</v>
      </c>
      <c r="C21596" s="17">
        <v>8276.021366154751</v>
      </c>
    </row>
    <row r="21597">
      <c r="A21597" s="32">
        <v>46005.07581787037</v>
      </c>
      <c r="B21597" s="6" t="s">
        <v>21</v>
      </c>
      <c r="C21597" s="17">
        <v>7793.917092539277</v>
      </c>
    </row>
    <row r="21598">
      <c r="A21598" s="32">
        <v>46005.07581787037</v>
      </c>
      <c r="B21598" s="6" t="s">
        <v>91</v>
      </c>
      <c r="C21598" s="17">
        <v>4254.3809019418995</v>
      </c>
    </row>
    <row r="21599">
      <c r="A21599" s="32">
        <v>46005.07581787037</v>
      </c>
      <c r="B21599" s="6" t="s">
        <v>51</v>
      </c>
      <c r="C21599" s="17">
        <v>12075.705759784</v>
      </c>
    </row>
    <row r="21600">
      <c r="A21600" s="32">
        <v>46005.07581787037</v>
      </c>
      <c r="B21600" s="6" t="s">
        <v>95</v>
      </c>
      <c r="C21600" s="17">
        <v>5505.0</v>
      </c>
    </row>
    <row r="21601">
      <c r="A21601" s="32">
        <v>46005.07581787037</v>
      </c>
      <c r="B21601" s="6" t="s">
        <v>42</v>
      </c>
      <c r="C21601" s="17">
        <v>5100.227221899323</v>
      </c>
    </row>
    <row r="21602">
      <c r="A21602" s="32">
        <v>46005.07581787037</v>
      </c>
      <c r="B21602" s="6" t="s">
        <v>17169</v>
      </c>
      <c r="C21602" s="17">
        <v>4670.357698545402</v>
      </c>
    </row>
    <row r="21603">
      <c r="A21603" s="32">
        <v>46005.07581787037</v>
      </c>
      <c r="B21603" s="6" t="s">
        <v>71</v>
      </c>
      <c r="C21603" s="17">
        <v>3596.785255652237</v>
      </c>
    </row>
    <row r="21604">
      <c r="A21604" s="32">
        <v>46005.09667292824</v>
      </c>
      <c r="B21604" s="6" t="s">
        <v>13</v>
      </c>
      <c r="C21604" s="17">
        <v>9273.90624729099</v>
      </c>
    </row>
    <row r="21605">
      <c r="A21605" s="32">
        <v>46005.09667292824</v>
      </c>
      <c r="B21605" s="6" t="s">
        <v>28</v>
      </c>
      <c r="C21605" s="17">
        <v>7961.769191419664</v>
      </c>
    </row>
    <row r="21606">
      <c r="A21606" s="32">
        <v>46005.09667292824</v>
      </c>
      <c r="B21606" s="6" t="s">
        <v>33</v>
      </c>
      <c r="C21606" s="17">
        <v>7942.633435304175</v>
      </c>
    </row>
    <row r="21607">
      <c r="A21607" s="32">
        <v>46005.09667292824</v>
      </c>
      <c r="B21607" s="6" t="s">
        <v>37</v>
      </c>
      <c r="C21607" s="17">
        <v>10441.8039951588</v>
      </c>
    </row>
    <row r="21608">
      <c r="A21608" s="32">
        <v>46005.09667292824</v>
      </c>
      <c r="B21608" s="6" t="s">
        <v>109</v>
      </c>
      <c r="C21608" s="17">
        <v>10812.50866874832</v>
      </c>
    </row>
    <row r="21609">
      <c r="A21609" s="32">
        <v>46005.09667292824</v>
      </c>
      <c r="B21609" s="6" t="s">
        <v>46</v>
      </c>
      <c r="C21609" s="17">
        <v>6842.02619407389</v>
      </c>
    </row>
    <row r="21610">
      <c r="A21610" s="32">
        <v>46005.09667292824</v>
      </c>
      <c r="B21610" s="6" t="s">
        <v>141</v>
      </c>
      <c r="C21610" s="17">
        <v>7756.408070197071</v>
      </c>
    </row>
    <row r="21611">
      <c r="A21611" s="32">
        <v>46005.09667292824</v>
      </c>
      <c r="B21611" s="6" t="s">
        <v>54</v>
      </c>
      <c r="C21611" s="17">
        <v>11965.0716781789</v>
      </c>
    </row>
    <row r="21612">
      <c r="A21612" s="32">
        <v>46005.09667292824</v>
      </c>
      <c r="B21612" s="6" t="s">
        <v>58</v>
      </c>
      <c r="C21612" s="17">
        <v>8417.74905637407</v>
      </c>
    </row>
    <row r="21613">
      <c r="A21613" s="32">
        <v>46005.09667292824</v>
      </c>
      <c r="B21613" s="6" t="s">
        <v>64</v>
      </c>
      <c r="C21613" s="17">
        <v>4763.64380939895</v>
      </c>
    </row>
    <row r="21614">
      <c r="A21614" s="32">
        <v>46005.09667292824</v>
      </c>
      <c r="B21614" s="6" t="s">
        <v>68</v>
      </c>
      <c r="C21614" s="17">
        <v>5600.793544082682</v>
      </c>
    </row>
    <row r="21615">
      <c r="A21615" s="32">
        <v>46005.09667292824</v>
      </c>
      <c r="B21615" s="6" t="s">
        <v>73</v>
      </c>
      <c r="C21615" s="17">
        <v>5955.333773003094</v>
      </c>
    </row>
    <row r="21616">
      <c r="A21616" s="32">
        <v>46005.09667292824</v>
      </c>
      <c r="B21616" s="6" t="s">
        <v>79</v>
      </c>
      <c r="C21616" s="17">
        <v>11089.2564023024</v>
      </c>
    </row>
    <row r="21617">
      <c r="A21617" s="32">
        <v>46005.09667292824</v>
      </c>
      <c r="B21617" s="6" t="s">
        <v>81</v>
      </c>
      <c r="C21617" s="17">
        <v>5837.823640451354</v>
      </c>
    </row>
    <row r="21618">
      <c r="A21618" s="32">
        <v>46005.09667292824</v>
      </c>
      <c r="B21618" s="6" t="s">
        <v>86</v>
      </c>
      <c r="C21618" s="17">
        <v>8276.021366154751</v>
      </c>
    </row>
    <row r="21619">
      <c r="A21619" s="32">
        <v>46005.09667292824</v>
      </c>
      <c r="B21619" s="6" t="s">
        <v>21</v>
      </c>
      <c r="C21619" s="17">
        <v>7793.917092539277</v>
      </c>
    </row>
    <row r="21620">
      <c r="A21620" s="32">
        <v>46005.09667292824</v>
      </c>
      <c r="B21620" s="6" t="s">
        <v>91</v>
      </c>
      <c r="C21620" s="17">
        <v>4254.3809019418995</v>
      </c>
    </row>
    <row r="21621">
      <c r="A21621" s="32">
        <v>46005.09667292824</v>
      </c>
      <c r="B21621" s="6" t="s">
        <v>51</v>
      </c>
      <c r="C21621" s="17">
        <v>12075.705759784</v>
      </c>
    </row>
    <row r="21622">
      <c r="A21622" s="32">
        <v>46005.09667292824</v>
      </c>
      <c r="B21622" s="6" t="s">
        <v>95</v>
      </c>
      <c r="C21622" s="17">
        <v>5505.0</v>
      </c>
    </row>
    <row r="21623">
      <c r="A21623" s="32">
        <v>46005.09667292824</v>
      </c>
      <c r="B21623" s="6" t="s">
        <v>42</v>
      </c>
      <c r="C21623" s="17">
        <v>5100.227221899323</v>
      </c>
    </row>
    <row r="21624">
      <c r="A21624" s="32">
        <v>46005.09667292824</v>
      </c>
      <c r="B21624" s="6" t="s">
        <v>17169</v>
      </c>
      <c r="C21624" s="17">
        <v>4670.357698545402</v>
      </c>
    </row>
    <row r="21625">
      <c r="A21625" s="32">
        <v>46005.09667292824</v>
      </c>
      <c r="B21625" s="6" t="s">
        <v>71</v>
      </c>
      <c r="C21625" s="17">
        <v>3596.785255652237</v>
      </c>
    </row>
    <row r="21626">
      <c r="A21626" s="32">
        <v>46005.11755047453</v>
      </c>
      <c r="B21626" s="6" t="s">
        <v>13</v>
      </c>
      <c r="C21626" s="17">
        <v>9273.90624729099</v>
      </c>
    </row>
    <row r="21627">
      <c r="A21627" s="32">
        <v>46005.11755047453</v>
      </c>
      <c r="B21627" s="6" t="s">
        <v>28</v>
      </c>
      <c r="C21627" s="17">
        <v>7961.769191419664</v>
      </c>
    </row>
    <row r="21628">
      <c r="A21628" s="32">
        <v>46005.11755047453</v>
      </c>
      <c r="B21628" s="6" t="s">
        <v>33</v>
      </c>
      <c r="C21628" s="17">
        <v>7942.633435304175</v>
      </c>
    </row>
    <row r="21629">
      <c r="A21629" s="32">
        <v>46005.11755047453</v>
      </c>
      <c r="B21629" s="6" t="s">
        <v>37</v>
      </c>
      <c r="C21629" s="17">
        <v>10441.8039951588</v>
      </c>
    </row>
    <row r="21630">
      <c r="A21630" s="32">
        <v>46005.11755047453</v>
      </c>
      <c r="B21630" s="6" t="s">
        <v>109</v>
      </c>
      <c r="C21630" s="17">
        <v>10812.50866874832</v>
      </c>
    </row>
    <row r="21631">
      <c r="A21631" s="32">
        <v>46005.11755047453</v>
      </c>
      <c r="B21631" s="6" t="s">
        <v>46</v>
      </c>
      <c r="C21631" s="17">
        <v>6842.02619407389</v>
      </c>
    </row>
    <row r="21632">
      <c r="A21632" s="32">
        <v>46005.11755047453</v>
      </c>
      <c r="B21632" s="6" t="s">
        <v>141</v>
      </c>
      <c r="C21632" s="17">
        <v>7756.408070197071</v>
      </c>
    </row>
    <row r="21633">
      <c r="A21633" s="32">
        <v>46005.11755047453</v>
      </c>
      <c r="B21633" s="6" t="s">
        <v>54</v>
      </c>
      <c r="C21633" s="17">
        <v>11965.0716781789</v>
      </c>
    </row>
    <row r="21634">
      <c r="A21634" s="32">
        <v>46005.11755047453</v>
      </c>
      <c r="B21634" s="6" t="s">
        <v>58</v>
      </c>
      <c r="C21634" s="17">
        <v>8417.74905637407</v>
      </c>
    </row>
    <row r="21635">
      <c r="A21635" s="32">
        <v>46005.11755047453</v>
      </c>
      <c r="B21635" s="6" t="s">
        <v>64</v>
      </c>
      <c r="C21635" s="17">
        <v>4763.64380939895</v>
      </c>
    </row>
    <row r="21636">
      <c r="A21636" s="32">
        <v>46005.11755047453</v>
      </c>
      <c r="B21636" s="6" t="s">
        <v>68</v>
      </c>
      <c r="C21636" s="17">
        <v>5600.793544082682</v>
      </c>
    </row>
    <row r="21637">
      <c r="A21637" s="32">
        <v>46005.11755047453</v>
      </c>
      <c r="B21637" s="6" t="s">
        <v>73</v>
      </c>
      <c r="C21637" s="17">
        <v>5955.333773003094</v>
      </c>
    </row>
    <row r="21638">
      <c r="A21638" s="32">
        <v>46005.11755047453</v>
      </c>
      <c r="B21638" s="6" t="s">
        <v>79</v>
      </c>
      <c r="C21638" s="17">
        <v>11089.2564023024</v>
      </c>
    </row>
    <row r="21639">
      <c r="A21639" s="32">
        <v>46005.11755047453</v>
      </c>
      <c r="B21639" s="6" t="s">
        <v>81</v>
      </c>
      <c r="C21639" s="17">
        <v>5837.823640451354</v>
      </c>
    </row>
    <row r="21640">
      <c r="A21640" s="32">
        <v>46005.11755047453</v>
      </c>
      <c r="B21640" s="6" t="s">
        <v>86</v>
      </c>
      <c r="C21640" s="17">
        <v>8276.021366154751</v>
      </c>
    </row>
    <row r="21641">
      <c r="A21641" s="32">
        <v>46005.11755047453</v>
      </c>
      <c r="B21641" s="6" t="s">
        <v>21</v>
      </c>
      <c r="C21641" s="17">
        <v>7793.917092539277</v>
      </c>
    </row>
    <row r="21642">
      <c r="A21642" s="32">
        <v>46005.11755047453</v>
      </c>
      <c r="B21642" s="6" t="s">
        <v>91</v>
      </c>
      <c r="C21642" s="17">
        <v>4254.3809019418995</v>
      </c>
    </row>
    <row r="21643">
      <c r="A21643" s="32">
        <v>46005.11755047453</v>
      </c>
      <c r="B21643" s="6" t="s">
        <v>51</v>
      </c>
      <c r="C21643" s="17">
        <v>12075.705759784</v>
      </c>
    </row>
    <row r="21644">
      <c r="A21644" s="32">
        <v>46005.11755047453</v>
      </c>
      <c r="B21644" s="6" t="s">
        <v>95</v>
      </c>
      <c r="C21644" s="17">
        <v>5505.0</v>
      </c>
    </row>
    <row r="21645">
      <c r="A21645" s="32">
        <v>46005.11755047453</v>
      </c>
      <c r="B21645" s="6" t="s">
        <v>42</v>
      </c>
      <c r="C21645" s="17">
        <v>5100.227221899323</v>
      </c>
    </row>
    <row r="21646">
      <c r="A21646" s="32">
        <v>46005.11755047453</v>
      </c>
      <c r="B21646" s="6" t="s">
        <v>17169</v>
      </c>
      <c r="C21646" s="17">
        <v>4670.357698545402</v>
      </c>
    </row>
    <row r="21647">
      <c r="A21647" s="32">
        <v>46005.11755047453</v>
      </c>
      <c r="B21647" s="6" t="s">
        <v>71</v>
      </c>
      <c r="C21647" s="17">
        <v>3596.785255652237</v>
      </c>
    </row>
    <row r="21648">
      <c r="A21648" s="32">
        <v>46005.13831333333</v>
      </c>
      <c r="B21648" s="6" t="s">
        <v>13</v>
      </c>
      <c r="C21648" s="17">
        <v>9273.90624729099</v>
      </c>
    </row>
    <row r="21649">
      <c r="A21649" s="32">
        <v>46005.13831333333</v>
      </c>
      <c r="B21649" s="6" t="s">
        <v>28</v>
      </c>
      <c r="C21649" s="17">
        <v>7961.769191419664</v>
      </c>
    </row>
    <row r="21650">
      <c r="A21650" s="32">
        <v>46005.13831333333</v>
      </c>
      <c r="B21650" s="6" t="s">
        <v>33</v>
      </c>
      <c r="C21650" s="17">
        <v>7942.633435304175</v>
      </c>
    </row>
    <row r="21651">
      <c r="A21651" s="32">
        <v>46005.13831333333</v>
      </c>
      <c r="B21651" s="6" t="s">
        <v>37</v>
      </c>
      <c r="C21651" s="17">
        <v>10441.8039951588</v>
      </c>
    </row>
    <row r="21652">
      <c r="A21652" s="32">
        <v>46005.13831333333</v>
      </c>
      <c r="B21652" s="6" t="s">
        <v>109</v>
      </c>
      <c r="C21652" s="17">
        <v>10812.50866874832</v>
      </c>
    </row>
    <row r="21653">
      <c r="A21653" s="32">
        <v>46005.13831333333</v>
      </c>
      <c r="B21653" s="6" t="s">
        <v>46</v>
      </c>
      <c r="C21653" s="17">
        <v>6842.02619407389</v>
      </c>
    </row>
    <row r="21654">
      <c r="A21654" s="32">
        <v>46005.13831333333</v>
      </c>
      <c r="B21654" s="6" t="s">
        <v>141</v>
      </c>
      <c r="C21654" s="17">
        <v>7756.408070197071</v>
      </c>
    </row>
    <row r="21655">
      <c r="A21655" s="32">
        <v>46005.13831333333</v>
      </c>
      <c r="B21655" s="6" t="s">
        <v>54</v>
      </c>
      <c r="C21655" s="17">
        <v>11965.0716781789</v>
      </c>
    </row>
    <row r="21656">
      <c r="A21656" s="32">
        <v>46005.13831333333</v>
      </c>
      <c r="B21656" s="6" t="s">
        <v>58</v>
      </c>
      <c r="C21656" s="17">
        <v>8417.74905637407</v>
      </c>
    </row>
    <row r="21657">
      <c r="A21657" s="32">
        <v>46005.13831333333</v>
      </c>
      <c r="B21657" s="6" t="s">
        <v>64</v>
      </c>
      <c r="C21657" s="17">
        <v>4763.64380939895</v>
      </c>
    </row>
    <row r="21658">
      <c r="A21658" s="32">
        <v>46005.13831333333</v>
      </c>
      <c r="B21658" s="6" t="s">
        <v>68</v>
      </c>
      <c r="C21658" s="17">
        <v>5600.793544082682</v>
      </c>
    </row>
    <row r="21659">
      <c r="A21659" s="32">
        <v>46005.13831333333</v>
      </c>
      <c r="B21659" s="6" t="s">
        <v>73</v>
      </c>
      <c r="C21659" s="17">
        <v>5955.333773003094</v>
      </c>
    </row>
    <row r="21660">
      <c r="A21660" s="32">
        <v>46005.13831333333</v>
      </c>
      <c r="B21660" s="6" t="s">
        <v>79</v>
      </c>
      <c r="C21660" s="17">
        <v>11089.2564023024</v>
      </c>
    </row>
    <row r="21661">
      <c r="A21661" s="32">
        <v>46005.13831333333</v>
      </c>
      <c r="B21661" s="6" t="s">
        <v>81</v>
      </c>
      <c r="C21661" s="17">
        <v>5837.823640451354</v>
      </c>
    </row>
    <row r="21662">
      <c r="A21662" s="32">
        <v>46005.13831333333</v>
      </c>
      <c r="B21662" s="6" t="s">
        <v>86</v>
      </c>
      <c r="C21662" s="17">
        <v>8276.021366154751</v>
      </c>
    </row>
    <row r="21663">
      <c r="A21663" s="32">
        <v>46005.13831333333</v>
      </c>
      <c r="B21663" s="6" t="s">
        <v>21</v>
      </c>
      <c r="C21663" s="17">
        <v>7793.917092539277</v>
      </c>
    </row>
    <row r="21664">
      <c r="A21664" s="32">
        <v>46005.13831333333</v>
      </c>
      <c r="B21664" s="6" t="s">
        <v>91</v>
      </c>
      <c r="C21664" s="17">
        <v>4254.3809019418995</v>
      </c>
    </row>
    <row r="21665">
      <c r="A21665" s="32">
        <v>46005.13831333333</v>
      </c>
      <c r="B21665" s="6" t="s">
        <v>51</v>
      </c>
      <c r="C21665" s="17">
        <v>12075.705759784</v>
      </c>
    </row>
    <row r="21666">
      <c r="A21666" s="32">
        <v>46005.13831333333</v>
      </c>
      <c r="B21666" s="6" t="s">
        <v>95</v>
      </c>
      <c r="C21666" s="17">
        <v>5505.0</v>
      </c>
    </row>
    <row r="21667">
      <c r="A21667" s="32">
        <v>46005.13831333333</v>
      </c>
      <c r="B21667" s="6" t="s">
        <v>42</v>
      </c>
      <c r="C21667" s="17">
        <v>5100.227221899323</v>
      </c>
    </row>
    <row r="21668">
      <c r="A21668" s="32">
        <v>46005.13831333333</v>
      </c>
      <c r="B21668" s="6" t="s">
        <v>17169</v>
      </c>
      <c r="C21668" s="17">
        <v>4670.357698545402</v>
      </c>
    </row>
    <row r="21669">
      <c r="A21669" s="32">
        <v>46005.13831333333</v>
      </c>
      <c r="B21669" s="6" t="s">
        <v>71</v>
      </c>
      <c r="C21669" s="17">
        <v>3596.785255652237</v>
      </c>
    </row>
    <row r="21670">
      <c r="A21670" s="32">
        <v>46005.15918469908</v>
      </c>
      <c r="B21670" s="6" t="s">
        <v>13</v>
      </c>
      <c r="C21670" s="17">
        <v>9273.90624729099</v>
      </c>
    </row>
    <row r="21671">
      <c r="A21671" s="32">
        <v>46005.15918469908</v>
      </c>
      <c r="B21671" s="6" t="s">
        <v>28</v>
      </c>
      <c r="C21671" s="17">
        <v>7961.769191419664</v>
      </c>
    </row>
    <row r="21672">
      <c r="A21672" s="32">
        <v>46005.15918469908</v>
      </c>
      <c r="B21672" s="6" t="s">
        <v>33</v>
      </c>
      <c r="C21672" s="17">
        <v>7942.633435304175</v>
      </c>
    </row>
    <row r="21673">
      <c r="A21673" s="32">
        <v>46005.15918469908</v>
      </c>
      <c r="B21673" s="6" t="s">
        <v>37</v>
      </c>
      <c r="C21673" s="17">
        <v>10441.8039951588</v>
      </c>
    </row>
    <row r="21674">
      <c r="A21674" s="32">
        <v>46005.15918469908</v>
      </c>
      <c r="B21674" s="6" t="s">
        <v>109</v>
      </c>
      <c r="C21674" s="17">
        <v>10812.50866874832</v>
      </c>
    </row>
    <row r="21675">
      <c r="A21675" s="32">
        <v>46005.15918469908</v>
      </c>
      <c r="B21675" s="6" t="s">
        <v>46</v>
      </c>
      <c r="C21675" s="17">
        <v>6842.02619407389</v>
      </c>
    </row>
    <row r="21676">
      <c r="A21676" s="32">
        <v>46005.15918469908</v>
      </c>
      <c r="B21676" s="6" t="s">
        <v>141</v>
      </c>
      <c r="C21676" s="17">
        <v>7756.408070197071</v>
      </c>
    </row>
    <row r="21677">
      <c r="A21677" s="32">
        <v>46005.15918469908</v>
      </c>
      <c r="B21677" s="6" t="s">
        <v>54</v>
      </c>
      <c r="C21677" s="17">
        <v>11965.0716781789</v>
      </c>
    </row>
    <row r="21678">
      <c r="A21678" s="32">
        <v>46005.15918469908</v>
      </c>
      <c r="B21678" s="6" t="s">
        <v>58</v>
      </c>
      <c r="C21678" s="17">
        <v>8417.74905637407</v>
      </c>
    </row>
    <row r="21679">
      <c r="A21679" s="32">
        <v>46005.15918469908</v>
      </c>
      <c r="B21679" s="6" t="s">
        <v>64</v>
      </c>
      <c r="C21679" s="17">
        <v>4763.64380939895</v>
      </c>
    </row>
    <row r="21680">
      <c r="A21680" s="32">
        <v>46005.15918469908</v>
      </c>
      <c r="B21680" s="6" t="s">
        <v>68</v>
      </c>
      <c r="C21680" s="17">
        <v>5600.793544082682</v>
      </c>
    </row>
    <row r="21681">
      <c r="A21681" s="32">
        <v>46005.15918469908</v>
      </c>
      <c r="B21681" s="6" t="s">
        <v>73</v>
      </c>
      <c r="C21681" s="17">
        <v>5955.333773003094</v>
      </c>
    </row>
    <row r="21682">
      <c r="A21682" s="32">
        <v>46005.15918469908</v>
      </c>
      <c r="B21682" s="6" t="s">
        <v>79</v>
      </c>
      <c r="C21682" s="17">
        <v>11089.2564023024</v>
      </c>
    </row>
    <row r="21683">
      <c r="A21683" s="32">
        <v>46005.15918469908</v>
      </c>
      <c r="B21683" s="6" t="s">
        <v>81</v>
      </c>
      <c r="C21683" s="17">
        <v>5837.823640451354</v>
      </c>
    </row>
    <row r="21684">
      <c r="A21684" s="32">
        <v>46005.15918469908</v>
      </c>
      <c r="B21684" s="6" t="s">
        <v>86</v>
      </c>
      <c r="C21684" s="17">
        <v>8276.021366154751</v>
      </c>
    </row>
    <row r="21685">
      <c r="A21685" s="32">
        <v>46005.15918469908</v>
      </c>
      <c r="B21685" s="6" t="s">
        <v>21</v>
      </c>
      <c r="C21685" s="17">
        <v>7793.917092539277</v>
      </c>
    </row>
    <row r="21686">
      <c r="A21686" s="32">
        <v>46005.15918469908</v>
      </c>
      <c r="B21686" s="6" t="s">
        <v>91</v>
      </c>
      <c r="C21686" s="17">
        <v>4254.3809019418995</v>
      </c>
    </row>
    <row r="21687">
      <c r="A21687" s="32">
        <v>46005.15918469908</v>
      </c>
      <c r="B21687" s="6" t="s">
        <v>51</v>
      </c>
      <c r="C21687" s="17">
        <v>12075.705759784</v>
      </c>
    </row>
    <row r="21688">
      <c r="A21688" s="32">
        <v>46005.15918469908</v>
      </c>
      <c r="B21688" s="6" t="s">
        <v>95</v>
      </c>
      <c r="C21688" s="17">
        <v>5505.0</v>
      </c>
    </row>
    <row r="21689">
      <c r="A21689" s="32">
        <v>46005.15918469908</v>
      </c>
      <c r="B21689" s="6" t="s">
        <v>42</v>
      </c>
      <c r="C21689" s="17">
        <v>5100.227221899323</v>
      </c>
    </row>
    <row r="21690">
      <c r="A21690" s="32">
        <v>46005.15918469908</v>
      </c>
      <c r="B21690" s="6" t="s">
        <v>17169</v>
      </c>
      <c r="C21690" s="17">
        <v>4670.357698545402</v>
      </c>
    </row>
    <row r="21691">
      <c r="A21691" s="32">
        <v>46005.15918469908</v>
      </c>
      <c r="B21691" s="6" t="s">
        <v>71</v>
      </c>
      <c r="C21691" s="17">
        <v>3596.785255652237</v>
      </c>
    </row>
    <row r="21692">
      <c r="A21692" s="32">
        <v>46005.179991875004</v>
      </c>
      <c r="B21692" s="6" t="s">
        <v>13</v>
      </c>
      <c r="C21692" s="17">
        <v>9273.90624729099</v>
      </c>
    </row>
    <row r="21693">
      <c r="A21693" s="32">
        <v>46005.179991875004</v>
      </c>
      <c r="B21693" s="6" t="s">
        <v>28</v>
      </c>
      <c r="C21693" s="17">
        <v>7961.769191419664</v>
      </c>
    </row>
    <row r="21694">
      <c r="A21694" s="32">
        <v>46005.179991875004</v>
      </c>
      <c r="B21694" s="6" t="s">
        <v>33</v>
      </c>
      <c r="C21694" s="17">
        <v>7942.633435304175</v>
      </c>
    </row>
    <row r="21695">
      <c r="A21695" s="32">
        <v>46005.179991875004</v>
      </c>
      <c r="B21695" s="6" t="s">
        <v>37</v>
      </c>
      <c r="C21695" s="17">
        <v>10441.8039951588</v>
      </c>
    </row>
    <row r="21696">
      <c r="A21696" s="32">
        <v>46005.179991875004</v>
      </c>
      <c r="B21696" s="6" t="s">
        <v>109</v>
      </c>
      <c r="C21696" s="17">
        <v>10812.50866874832</v>
      </c>
    </row>
    <row r="21697">
      <c r="A21697" s="32">
        <v>46005.179991875004</v>
      </c>
      <c r="B21697" s="6" t="s">
        <v>46</v>
      </c>
      <c r="C21697" s="17">
        <v>6842.02619407389</v>
      </c>
    </row>
    <row r="21698">
      <c r="A21698" s="32">
        <v>46005.179991875004</v>
      </c>
      <c r="B21698" s="6" t="s">
        <v>141</v>
      </c>
      <c r="C21698" s="17">
        <v>7756.408070197071</v>
      </c>
    </row>
    <row r="21699">
      <c r="A21699" s="32">
        <v>46005.179991875004</v>
      </c>
      <c r="B21699" s="6" t="s">
        <v>54</v>
      </c>
      <c r="C21699" s="17">
        <v>11965.0716781789</v>
      </c>
    </row>
    <row r="21700">
      <c r="A21700" s="32">
        <v>46005.179991875004</v>
      </c>
      <c r="B21700" s="6" t="s">
        <v>58</v>
      </c>
      <c r="C21700" s="17">
        <v>8417.74905637407</v>
      </c>
    </row>
    <row r="21701">
      <c r="A21701" s="32">
        <v>46005.179991875004</v>
      </c>
      <c r="B21701" s="6" t="s">
        <v>64</v>
      </c>
      <c r="C21701" s="17">
        <v>4763.64380939895</v>
      </c>
    </row>
    <row r="21702">
      <c r="A21702" s="32">
        <v>46005.179991875004</v>
      </c>
      <c r="B21702" s="6" t="s">
        <v>68</v>
      </c>
      <c r="C21702" s="17">
        <v>5600.793544082682</v>
      </c>
    </row>
    <row r="21703">
      <c r="A21703" s="32">
        <v>46005.179991875004</v>
      </c>
      <c r="B21703" s="6" t="s">
        <v>73</v>
      </c>
      <c r="C21703" s="17">
        <v>5955.333773003094</v>
      </c>
    </row>
    <row r="21704">
      <c r="A21704" s="32">
        <v>46005.179991875004</v>
      </c>
      <c r="B21704" s="6" t="s">
        <v>79</v>
      </c>
      <c r="C21704" s="17">
        <v>11089.2564023024</v>
      </c>
    </row>
    <row r="21705">
      <c r="A21705" s="32">
        <v>46005.179991875004</v>
      </c>
      <c r="B21705" s="6" t="s">
        <v>81</v>
      </c>
      <c r="C21705" s="17">
        <v>5837.823640451354</v>
      </c>
    </row>
    <row r="21706">
      <c r="A21706" s="32">
        <v>46005.179991875004</v>
      </c>
      <c r="B21706" s="6" t="s">
        <v>86</v>
      </c>
      <c r="C21706" s="17">
        <v>8276.021366154751</v>
      </c>
    </row>
    <row r="21707">
      <c r="A21707" s="32">
        <v>46005.179991875004</v>
      </c>
      <c r="B21707" s="6" t="s">
        <v>21</v>
      </c>
      <c r="C21707" s="17">
        <v>7793.917092539277</v>
      </c>
    </row>
    <row r="21708">
      <c r="A21708" s="32">
        <v>46005.179991875004</v>
      </c>
      <c r="B21708" s="6" t="s">
        <v>91</v>
      </c>
      <c r="C21708" s="17">
        <v>4254.3809019418995</v>
      </c>
    </row>
    <row r="21709">
      <c r="A21709" s="32">
        <v>46005.179991875004</v>
      </c>
      <c r="B21709" s="6" t="s">
        <v>51</v>
      </c>
      <c r="C21709" s="17">
        <v>12075.705759784</v>
      </c>
    </row>
    <row r="21710">
      <c r="A21710" s="32">
        <v>46005.179991875004</v>
      </c>
      <c r="B21710" s="6" t="s">
        <v>95</v>
      </c>
      <c r="C21710" s="17">
        <v>5505.0</v>
      </c>
    </row>
    <row r="21711">
      <c r="A21711" s="32">
        <v>46005.179991875004</v>
      </c>
      <c r="B21711" s="6" t="s">
        <v>42</v>
      </c>
      <c r="C21711" s="17">
        <v>5100.227221899323</v>
      </c>
    </row>
    <row r="21712">
      <c r="A21712" s="32">
        <v>46005.179991875004</v>
      </c>
      <c r="B21712" s="6" t="s">
        <v>17169</v>
      </c>
      <c r="C21712" s="17">
        <v>4670.357698545402</v>
      </c>
    </row>
    <row r="21713">
      <c r="A21713" s="32">
        <v>46005.179991875004</v>
      </c>
      <c r="B21713" s="6" t="s">
        <v>71</v>
      </c>
      <c r="C21713" s="17">
        <v>3596.785255652237</v>
      </c>
    </row>
    <row r="21714">
      <c r="A21714" s="32">
        <v>46005.2008133912</v>
      </c>
      <c r="B21714" s="6" t="s">
        <v>13</v>
      </c>
      <c r="C21714" s="17">
        <v>9273.90624729099</v>
      </c>
    </row>
    <row r="21715">
      <c r="A21715" s="32">
        <v>46005.2008133912</v>
      </c>
      <c r="B21715" s="6" t="s">
        <v>28</v>
      </c>
      <c r="C21715" s="17">
        <v>7961.769191419664</v>
      </c>
    </row>
    <row r="21716">
      <c r="A21716" s="32">
        <v>46005.2008133912</v>
      </c>
      <c r="B21716" s="6" t="s">
        <v>33</v>
      </c>
      <c r="C21716" s="17">
        <v>7942.633435304175</v>
      </c>
    </row>
    <row r="21717">
      <c r="A21717" s="32">
        <v>46005.2008133912</v>
      </c>
      <c r="B21717" s="6" t="s">
        <v>37</v>
      </c>
      <c r="C21717" s="17">
        <v>10441.8039951588</v>
      </c>
    </row>
    <row r="21718">
      <c r="A21718" s="32">
        <v>46005.2008133912</v>
      </c>
      <c r="B21718" s="6" t="s">
        <v>109</v>
      </c>
      <c r="C21718" s="17">
        <v>10812.50866874832</v>
      </c>
    </row>
    <row r="21719">
      <c r="A21719" s="32">
        <v>46005.2008133912</v>
      </c>
      <c r="B21719" s="6" t="s">
        <v>46</v>
      </c>
      <c r="C21719" s="17">
        <v>6842.02619407389</v>
      </c>
    </row>
    <row r="21720">
      <c r="A21720" s="32">
        <v>46005.2008133912</v>
      </c>
      <c r="B21720" s="6" t="s">
        <v>141</v>
      </c>
      <c r="C21720" s="17">
        <v>7756.408070197071</v>
      </c>
    </row>
    <row r="21721">
      <c r="A21721" s="32">
        <v>46005.2008133912</v>
      </c>
      <c r="B21721" s="6" t="s">
        <v>54</v>
      </c>
      <c r="C21721" s="17">
        <v>11965.0716781789</v>
      </c>
    </row>
    <row r="21722">
      <c r="A21722" s="32">
        <v>46005.2008133912</v>
      </c>
      <c r="B21722" s="6" t="s">
        <v>58</v>
      </c>
      <c r="C21722" s="17">
        <v>8417.74905637407</v>
      </c>
    </row>
    <row r="21723">
      <c r="A21723" s="32">
        <v>46005.2008133912</v>
      </c>
      <c r="B21723" s="6" t="s">
        <v>64</v>
      </c>
      <c r="C21723" s="17">
        <v>4763.64380939895</v>
      </c>
    </row>
    <row r="21724">
      <c r="A21724" s="32">
        <v>46005.2008133912</v>
      </c>
      <c r="B21724" s="6" t="s">
        <v>68</v>
      </c>
      <c r="C21724" s="17">
        <v>5600.793544082682</v>
      </c>
    </row>
    <row r="21725">
      <c r="A21725" s="32">
        <v>46005.2008133912</v>
      </c>
      <c r="B21725" s="6" t="s">
        <v>73</v>
      </c>
      <c r="C21725" s="17">
        <v>5955.333773003094</v>
      </c>
    </row>
    <row r="21726">
      <c r="A21726" s="32">
        <v>46005.2008133912</v>
      </c>
      <c r="B21726" s="6" t="s">
        <v>79</v>
      </c>
      <c r="C21726" s="17">
        <v>11089.2564023024</v>
      </c>
    </row>
    <row r="21727">
      <c r="A21727" s="32">
        <v>46005.2008133912</v>
      </c>
      <c r="B21727" s="6" t="s">
        <v>81</v>
      </c>
      <c r="C21727" s="17">
        <v>5837.823640451354</v>
      </c>
    </row>
    <row r="21728">
      <c r="A21728" s="32">
        <v>46005.2008133912</v>
      </c>
      <c r="B21728" s="6" t="s">
        <v>86</v>
      </c>
      <c r="C21728" s="17">
        <v>8276.021366154751</v>
      </c>
    </row>
    <row r="21729">
      <c r="A21729" s="32">
        <v>46005.2008133912</v>
      </c>
      <c r="B21729" s="6" t="s">
        <v>21</v>
      </c>
      <c r="C21729" s="17">
        <v>7793.917092539277</v>
      </c>
    </row>
    <row r="21730">
      <c r="A21730" s="32">
        <v>46005.2008133912</v>
      </c>
      <c r="B21730" s="6" t="s">
        <v>91</v>
      </c>
      <c r="C21730" s="17">
        <v>4254.3809019418995</v>
      </c>
    </row>
    <row r="21731">
      <c r="A21731" s="32">
        <v>46005.2008133912</v>
      </c>
      <c r="B21731" s="6" t="s">
        <v>51</v>
      </c>
      <c r="C21731" s="17">
        <v>12075.705759784</v>
      </c>
    </row>
    <row r="21732">
      <c r="A21732" s="32">
        <v>46005.2008133912</v>
      </c>
      <c r="B21732" s="6" t="s">
        <v>95</v>
      </c>
      <c r="C21732" s="17">
        <v>5505.0</v>
      </c>
    </row>
    <row r="21733">
      <c r="A21733" s="32">
        <v>46005.2008133912</v>
      </c>
      <c r="B21733" s="6" t="s">
        <v>42</v>
      </c>
      <c r="C21733" s="17">
        <v>5100.227221899323</v>
      </c>
    </row>
    <row r="21734">
      <c r="A21734" s="32">
        <v>46005.2008133912</v>
      </c>
      <c r="B21734" s="6" t="s">
        <v>17169</v>
      </c>
      <c r="C21734" s="17">
        <v>4670.357698545402</v>
      </c>
    </row>
    <row r="21735">
      <c r="A21735" s="32">
        <v>46005.2008133912</v>
      </c>
      <c r="B21735" s="6" t="s">
        <v>71</v>
      </c>
      <c r="C21735" s="17">
        <v>3596.785255652237</v>
      </c>
    </row>
    <row r="21736">
      <c r="A21736" s="32">
        <v>46005.221754722224</v>
      </c>
      <c r="B21736" s="6" t="s">
        <v>13</v>
      </c>
      <c r="C21736" s="17">
        <v>9273.90624729099</v>
      </c>
    </row>
    <row r="21737">
      <c r="A21737" s="32">
        <v>46005.221754722224</v>
      </c>
      <c r="B21737" s="6" t="s">
        <v>28</v>
      </c>
      <c r="C21737" s="17">
        <v>7961.769191419664</v>
      </c>
    </row>
    <row r="21738">
      <c r="A21738" s="32">
        <v>46005.221754722224</v>
      </c>
      <c r="B21738" s="6" t="s">
        <v>33</v>
      </c>
      <c r="C21738" s="17">
        <v>7942.633435304175</v>
      </c>
    </row>
    <row r="21739">
      <c r="A21739" s="32">
        <v>46005.221754722224</v>
      </c>
      <c r="B21739" s="6" t="s">
        <v>37</v>
      </c>
      <c r="C21739" s="17">
        <v>10441.8039951588</v>
      </c>
    </row>
    <row r="21740">
      <c r="A21740" s="32">
        <v>46005.221754722224</v>
      </c>
      <c r="B21740" s="6" t="s">
        <v>109</v>
      </c>
      <c r="C21740" s="17">
        <v>10812.50866874832</v>
      </c>
    </row>
    <row r="21741">
      <c r="A21741" s="32">
        <v>46005.221754722224</v>
      </c>
      <c r="B21741" s="6" t="s">
        <v>46</v>
      </c>
      <c r="C21741" s="17">
        <v>6842.02619407389</v>
      </c>
    </row>
    <row r="21742">
      <c r="A21742" s="32">
        <v>46005.221754722224</v>
      </c>
      <c r="B21742" s="6" t="s">
        <v>141</v>
      </c>
      <c r="C21742" s="17">
        <v>7756.408070197071</v>
      </c>
    </row>
    <row r="21743">
      <c r="A21743" s="32">
        <v>46005.221754722224</v>
      </c>
      <c r="B21743" s="6" t="s">
        <v>54</v>
      </c>
      <c r="C21743" s="17">
        <v>11965.0716781789</v>
      </c>
    </row>
    <row r="21744">
      <c r="A21744" s="32">
        <v>46005.221754722224</v>
      </c>
      <c r="B21744" s="6" t="s">
        <v>58</v>
      </c>
      <c r="C21744" s="17">
        <v>8417.74905637407</v>
      </c>
    </row>
    <row r="21745">
      <c r="A21745" s="32">
        <v>46005.221754722224</v>
      </c>
      <c r="B21745" s="6" t="s">
        <v>64</v>
      </c>
      <c r="C21745" s="17">
        <v>4763.64380939895</v>
      </c>
    </row>
    <row r="21746">
      <c r="A21746" s="32">
        <v>46005.221754722224</v>
      </c>
      <c r="B21746" s="6" t="s">
        <v>68</v>
      </c>
      <c r="C21746" s="17">
        <v>5600.793544082682</v>
      </c>
    </row>
    <row r="21747">
      <c r="A21747" s="32">
        <v>46005.221754722224</v>
      </c>
      <c r="B21747" s="6" t="s">
        <v>73</v>
      </c>
      <c r="C21747" s="17">
        <v>5955.333773003094</v>
      </c>
    </row>
    <row r="21748">
      <c r="A21748" s="32">
        <v>46005.221754722224</v>
      </c>
      <c r="B21748" s="6" t="s">
        <v>79</v>
      </c>
      <c r="C21748" s="17">
        <v>11089.2564023024</v>
      </c>
    </row>
    <row r="21749">
      <c r="A21749" s="32">
        <v>46005.221754722224</v>
      </c>
      <c r="B21749" s="6" t="s">
        <v>81</v>
      </c>
      <c r="C21749" s="17">
        <v>5837.823640451354</v>
      </c>
    </row>
    <row r="21750">
      <c r="A21750" s="32">
        <v>46005.221754722224</v>
      </c>
      <c r="B21750" s="6" t="s">
        <v>86</v>
      </c>
      <c r="C21750" s="17">
        <v>8276.021366154751</v>
      </c>
    </row>
    <row r="21751">
      <c r="A21751" s="32">
        <v>46005.221754722224</v>
      </c>
      <c r="B21751" s="6" t="s">
        <v>21</v>
      </c>
      <c r="C21751" s="17">
        <v>7793.917092539277</v>
      </c>
    </row>
    <row r="21752">
      <c r="A21752" s="32">
        <v>46005.221754722224</v>
      </c>
      <c r="B21752" s="6" t="s">
        <v>91</v>
      </c>
      <c r="C21752" s="17">
        <v>4254.3809019418995</v>
      </c>
    </row>
    <row r="21753">
      <c r="A21753" s="32">
        <v>46005.221754722224</v>
      </c>
      <c r="B21753" s="6" t="s">
        <v>51</v>
      </c>
      <c r="C21753" s="17">
        <v>12075.705759784</v>
      </c>
    </row>
    <row r="21754">
      <c r="A21754" s="32">
        <v>46005.221754722224</v>
      </c>
      <c r="B21754" s="6" t="s">
        <v>95</v>
      </c>
      <c r="C21754" s="17">
        <v>5505.0</v>
      </c>
    </row>
    <row r="21755">
      <c r="A21755" s="32">
        <v>46005.221754722224</v>
      </c>
      <c r="B21755" s="6" t="s">
        <v>42</v>
      </c>
      <c r="C21755" s="17">
        <v>5100.227221899323</v>
      </c>
    </row>
    <row r="21756">
      <c r="A21756" s="32">
        <v>46005.221754722224</v>
      </c>
      <c r="B21756" s="6" t="s">
        <v>17169</v>
      </c>
      <c r="C21756" s="17">
        <v>4670.357698545402</v>
      </c>
    </row>
    <row r="21757">
      <c r="A21757" s="32">
        <v>46005.221754722224</v>
      </c>
      <c r="B21757" s="6" t="s">
        <v>71</v>
      </c>
      <c r="C21757" s="17">
        <v>3596.785255652237</v>
      </c>
    </row>
    <row r="21758">
      <c r="A21758" s="32">
        <v>46005.24248538194</v>
      </c>
      <c r="B21758" s="6" t="s">
        <v>13</v>
      </c>
      <c r="C21758" s="17">
        <v>9273.90624729099</v>
      </c>
    </row>
    <row r="21759">
      <c r="A21759" s="32">
        <v>46005.24248538194</v>
      </c>
      <c r="B21759" s="6" t="s">
        <v>28</v>
      </c>
      <c r="C21759" s="17">
        <v>7961.769191419664</v>
      </c>
    </row>
    <row r="21760">
      <c r="A21760" s="32">
        <v>46005.24248538194</v>
      </c>
      <c r="B21760" s="6" t="s">
        <v>33</v>
      </c>
      <c r="C21760" s="17">
        <v>7942.633435304175</v>
      </c>
    </row>
    <row r="21761">
      <c r="A21761" s="32">
        <v>46005.24248538194</v>
      </c>
      <c r="B21761" s="6" t="s">
        <v>37</v>
      </c>
      <c r="C21761" s="17">
        <v>10441.8039951588</v>
      </c>
    </row>
    <row r="21762">
      <c r="A21762" s="32">
        <v>46005.24248538194</v>
      </c>
      <c r="B21762" s="6" t="s">
        <v>109</v>
      </c>
      <c r="C21762" s="17">
        <v>10812.50866874832</v>
      </c>
    </row>
    <row r="21763">
      <c r="A21763" s="32">
        <v>46005.24248538194</v>
      </c>
      <c r="B21763" s="6" t="s">
        <v>46</v>
      </c>
      <c r="C21763" s="17">
        <v>6842.02619407389</v>
      </c>
    </row>
    <row r="21764">
      <c r="A21764" s="32">
        <v>46005.24248538194</v>
      </c>
      <c r="B21764" s="6" t="s">
        <v>141</v>
      </c>
      <c r="C21764" s="17">
        <v>7756.408070197071</v>
      </c>
    </row>
    <row r="21765">
      <c r="A21765" s="32">
        <v>46005.24248538194</v>
      </c>
      <c r="B21765" s="6" t="s">
        <v>54</v>
      </c>
      <c r="C21765" s="17">
        <v>11965.0716781789</v>
      </c>
    </row>
    <row r="21766">
      <c r="A21766" s="32">
        <v>46005.24248538194</v>
      </c>
      <c r="B21766" s="6" t="s">
        <v>58</v>
      </c>
      <c r="C21766" s="17">
        <v>8417.74905637407</v>
      </c>
    </row>
    <row r="21767">
      <c r="A21767" s="32">
        <v>46005.24248538194</v>
      </c>
      <c r="B21767" s="6" t="s">
        <v>64</v>
      </c>
      <c r="C21767" s="17">
        <v>4763.64380939895</v>
      </c>
    </row>
    <row r="21768">
      <c r="A21768" s="32">
        <v>46005.24248538194</v>
      </c>
      <c r="B21768" s="6" t="s">
        <v>68</v>
      </c>
      <c r="C21768" s="17">
        <v>5600.793544082682</v>
      </c>
    </row>
    <row r="21769">
      <c r="A21769" s="32">
        <v>46005.24248538194</v>
      </c>
      <c r="B21769" s="6" t="s">
        <v>73</v>
      </c>
      <c r="C21769" s="17">
        <v>5955.333773003094</v>
      </c>
    </row>
    <row r="21770">
      <c r="A21770" s="32">
        <v>46005.24248538194</v>
      </c>
      <c r="B21770" s="6" t="s">
        <v>79</v>
      </c>
      <c r="C21770" s="17">
        <v>11089.2564023024</v>
      </c>
    </row>
    <row r="21771">
      <c r="A21771" s="32">
        <v>46005.24248538194</v>
      </c>
      <c r="B21771" s="6" t="s">
        <v>81</v>
      </c>
      <c r="C21771" s="17">
        <v>5837.823640451354</v>
      </c>
    </row>
    <row r="21772">
      <c r="A21772" s="32">
        <v>46005.24248538194</v>
      </c>
      <c r="B21772" s="6" t="s">
        <v>86</v>
      </c>
      <c r="C21772" s="17">
        <v>8276.021366154751</v>
      </c>
    </row>
    <row r="21773">
      <c r="A21773" s="32">
        <v>46005.24248538194</v>
      </c>
      <c r="B21773" s="6" t="s">
        <v>21</v>
      </c>
      <c r="C21773" s="17">
        <v>7793.917092539277</v>
      </c>
    </row>
    <row r="21774">
      <c r="A21774" s="32">
        <v>46005.24248538194</v>
      </c>
      <c r="B21774" s="6" t="s">
        <v>91</v>
      </c>
      <c r="C21774" s="17">
        <v>4254.3809019418995</v>
      </c>
    </row>
    <row r="21775">
      <c r="A21775" s="32">
        <v>46005.24248538194</v>
      </c>
      <c r="B21775" s="6" t="s">
        <v>51</v>
      </c>
      <c r="C21775" s="17">
        <v>12075.705759784</v>
      </c>
    </row>
    <row r="21776">
      <c r="A21776" s="32">
        <v>46005.24248538194</v>
      </c>
      <c r="B21776" s="6" t="s">
        <v>95</v>
      </c>
      <c r="C21776" s="17">
        <v>5505.0</v>
      </c>
    </row>
    <row r="21777">
      <c r="A21777" s="32">
        <v>46005.24248538194</v>
      </c>
      <c r="B21777" s="6" t="s">
        <v>42</v>
      </c>
      <c r="C21777" s="17">
        <v>5100.227221899323</v>
      </c>
    </row>
    <row r="21778">
      <c r="A21778" s="32">
        <v>46005.24248538194</v>
      </c>
      <c r="B21778" s="6" t="s">
        <v>17169</v>
      </c>
      <c r="C21778" s="17">
        <v>4670.357698545402</v>
      </c>
    </row>
    <row r="21779">
      <c r="A21779" s="32">
        <v>46005.24248538194</v>
      </c>
      <c r="B21779" s="6" t="s">
        <v>71</v>
      </c>
      <c r="C21779" s="17">
        <v>3596.785255652237</v>
      </c>
    </row>
    <row r="21780">
      <c r="A21780" s="32">
        <v>46005.26332706018</v>
      </c>
      <c r="B21780" s="6" t="s">
        <v>13</v>
      </c>
      <c r="C21780" s="17">
        <v>9273.90624729099</v>
      </c>
    </row>
    <row r="21781">
      <c r="A21781" s="32">
        <v>46005.26332706018</v>
      </c>
      <c r="B21781" s="6" t="s">
        <v>28</v>
      </c>
      <c r="C21781" s="17">
        <v>7961.769191419664</v>
      </c>
    </row>
    <row r="21782">
      <c r="A21782" s="32">
        <v>46005.26332706018</v>
      </c>
      <c r="B21782" s="6" t="s">
        <v>33</v>
      </c>
      <c r="C21782" s="17">
        <v>7942.633435304175</v>
      </c>
    </row>
    <row r="21783">
      <c r="A21783" s="32">
        <v>46005.26332706018</v>
      </c>
      <c r="B21783" s="6" t="s">
        <v>37</v>
      </c>
      <c r="C21783" s="17">
        <v>10441.8039951588</v>
      </c>
    </row>
    <row r="21784">
      <c r="A21784" s="32">
        <v>46005.26332706018</v>
      </c>
      <c r="B21784" s="6" t="s">
        <v>109</v>
      </c>
      <c r="C21784" s="17">
        <v>10812.50866874832</v>
      </c>
    </row>
    <row r="21785">
      <c r="A21785" s="32">
        <v>46005.26332706018</v>
      </c>
      <c r="B21785" s="6" t="s">
        <v>46</v>
      </c>
      <c r="C21785" s="17">
        <v>6842.02619407389</v>
      </c>
    </row>
    <row r="21786">
      <c r="A21786" s="32">
        <v>46005.26332706018</v>
      </c>
      <c r="B21786" s="6" t="s">
        <v>141</v>
      </c>
      <c r="C21786" s="17">
        <v>7756.408070197071</v>
      </c>
    </row>
    <row r="21787">
      <c r="A21787" s="32">
        <v>46005.26332706018</v>
      </c>
      <c r="B21787" s="6" t="s">
        <v>54</v>
      </c>
      <c r="C21787" s="17">
        <v>11965.0716781789</v>
      </c>
    </row>
    <row r="21788">
      <c r="A21788" s="32">
        <v>46005.26332706018</v>
      </c>
      <c r="B21788" s="6" t="s">
        <v>58</v>
      </c>
      <c r="C21788" s="17">
        <v>8417.74905637407</v>
      </c>
    </row>
    <row r="21789">
      <c r="A21789" s="32">
        <v>46005.26332706018</v>
      </c>
      <c r="B21789" s="6" t="s">
        <v>64</v>
      </c>
      <c r="C21789" s="17">
        <v>4763.64380939895</v>
      </c>
    </row>
    <row r="21790">
      <c r="A21790" s="32">
        <v>46005.26332706018</v>
      </c>
      <c r="B21790" s="6" t="s">
        <v>68</v>
      </c>
      <c r="C21790" s="17">
        <v>5600.793544082682</v>
      </c>
    </row>
    <row r="21791">
      <c r="A21791" s="32">
        <v>46005.26332706018</v>
      </c>
      <c r="B21791" s="6" t="s">
        <v>73</v>
      </c>
      <c r="C21791" s="17">
        <v>5955.333773003094</v>
      </c>
    </row>
    <row r="21792">
      <c r="A21792" s="32">
        <v>46005.26332706018</v>
      </c>
      <c r="B21792" s="6" t="s">
        <v>79</v>
      </c>
      <c r="C21792" s="17">
        <v>11089.2564023024</v>
      </c>
    </row>
    <row r="21793">
      <c r="A21793" s="32">
        <v>46005.26332706018</v>
      </c>
      <c r="B21793" s="6" t="s">
        <v>81</v>
      </c>
      <c r="C21793" s="17">
        <v>5837.823640451354</v>
      </c>
    </row>
    <row r="21794">
      <c r="A21794" s="32">
        <v>46005.26332706018</v>
      </c>
      <c r="B21794" s="6" t="s">
        <v>86</v>
      </c>
      <c r="C21794" s="17">
        <v>8276.021366154751</v>
      </c>
    </row>
    <row r="21795">
      <c r="A21795" s="32">
        <v>46005.26332706018</v>
      </c>
      <c r="B21795" s="6" t="s">
        <v>21</v>
      </c>
      <c r="C21795" s="17">
        <v>7793.917092539277</v>
      </c>
    </row>
    <row r="21796">
      <c r="A21796" s="32">
        <v>46005.26332706018</v>
      </c>
      <c r="B21796" s="6" t="s">
        <v>91</v>
      </c>
      <c r="C21796" s="17">
        <v>4254.3809019418995</v>
      </c>
    </row>
    <row r="21797">
      <c r="A21797" s="32">
        <v>46005.26332706018</v>
      </c>
      <c r="B21797" s="6" t="s">
        <v>51</v>
      </c>
      <c r="C21797" s="17">
        <v>12075.705759784</v>
      </c>
    </row>
    <row r="21798">
      <c r="A21798" s="32">
        <v>46005.26332706018</v>
      </c>
      <c r="B21798" s="6" t="s">
        <v>95</v>
      </c>
      <c r="C21798" s="17">
        <v>5505.0</v>
      </c>
    </row>
    <row r="21799">
      <c r="A21799" s="32">
        <v>46005.26332706018</v>
      </c>
      <c r="B21799" s="6" t="s">
        <v>42</v>
      </c>
      <c r="C21799" s="17">
        <v>5100.227221899323</v>
      </c>
    </row>
    <row r="21800">
      <c r="A21800" s="32">
        <v>46005.26332706018</v>
      </c>
      <c r="B21800" s="6" t="s">
        <v>17169</v>
      </c>
      <c r="C21800" s="17">
        <v>4670.357698545402</v>
      </c>
    </row>
    <row r="21801">
      <c r="A21801" s="32">
        <v>46005.26332706018</v>
      </c>
      <c r="B21801" s="6" t="s">
        <v>71</v>
      </c>
      <c r="C21801" s="17">
        <v>3596.785255652237</v>
      </c>
    </row>
    <row r="21802">
      <c r="A21802" s="32">
        <v>46005.28412894676</v>
      </c>
      <c r="B21802" s="6" t="s">
        <v>13</v>
      </c>
      <c r="C21802" s="17">
        <v>9273.90624729099</v>
      </c>
    </row>
    <row r="21803">
      <c r="A21803" s="32">
        <v>46005.28412894676</v>
      </c>
      <c r="B21803" s="6" t="s">
        <v>28</v>
      </c>
      <c r="C21803" s="17">
        <v>7961.769191419664</v>
      </c>
    </row>
    <row r="21804">
      <c r="A21804" s="32">
        <v>46005.28412894676</v>
      </c>
      <c r="B21804" s="6" t="s">
        <v>33</v>
      </c>
      <c r="C21804" s="17">
        <v>7942.633435304175</v>
      </c>
    </row>
    <row r="21805">
      <c r="A21805" s="32">
        <v>46005.28412894676</v>
      </c>
      <c r="B21805" s="6" t="s">
        <v>37</v>
      </c>
      <c r="C21805" s="17">
        <v>10441.8039951588</v>
      </c>
    </row>
    <row r="21806">
      <c r="A21806" s="32">
        <v>46005.28412894676</v>
      </c>
      <c r="B21806" s="6" t="s">
        <v>109</v>
      </c>
      <c r="C21806" s="17">
        <v>10812.50866874832</v>
      </c>
    </row>
    <row r="21807">
      <c r="A21807" s="32">
        <v>46005.28412894676</v>
      </c>
      <c r="B21807" s="6" t="s">
        <v>46</v>
      </c>
      <c r="C21807" s="17">
        <v>6842.02619407389</v>
      </c>
    </row>
    <row r="21808">
      <c r="A21808" s="32">
        <v>46005.28412894676</v>
      </c>
      <c r="B21808" s="6" t="s">
        <v>141</v>
      </c>
      <c r="C21808" s="17">
        <v>7756.408070197071</v>
      </c>
    </row>
    <row r="21809">
      <c r="A21809" s="32">
        <v>46005.28412894676</v>
      </c>
      <c r="B21809" s="6" t="s">
        <v>54</v>
      </c>
      <c r="C21809" s="17">
        <v>11965.0716781789</v>
      </c>
    </row>
    <row r="21810">
      <c r="A21810" s="32">
        <v>46005.28412894676</v>
      </c>
      <c r="B21810" s="6" t="s">
        <v>58</v>
      </c>
      <c r="C21810" s="17">
        <v>8417.74905637407</v>
      </c>
    </row>
    <row r="21811">
      <c r="A21811" s="32">
        <v>46005.28412894676</v>
      </c>
      <c r="B21811" s="6" t="s">
        <v>64</v>
      </c>
      <c r="C21811" s="17">
        <v>4763.64380939895</v>
      </c>
    </row>
    <row r="21812">
      <c r="A21812" s="32">
        <v>46005.28412894676</v>
      </c>
      <c r="B21812" s="6" t="s">
        <v>68</v>
      </c>
      <c r="C21812" s="17">
        <v>5600.793544082682</v>
      </c>
    </row>
    <row r="21813">
      <c r="A21813" s="32">
        <v>46005.28412894676</v>
      </c>
      <c r="B21813" s="6" t="s">
        <v>73</v>
      </c>
      <c r="C21813" s="17">
        <v>5955.333773003094</v>
      </c>
    </row>
    <row r="21814">
      <c r="A21814" s="32">
        <v>46005.28412894676</v>
      </c>
      <c r="B21814" s="6" t="s">
        <v>79</v>
      </c>
      <c r="C21814" s="17">
        <v>11089.2564023024</v>
      </c>
    </row>
    <row r="21815">
      <c r="A21815" s="32">
        <v>46005.28412894676</v>
      </c>
      <c r="B21815" s="6" t="s">
        <v>81</v>
      </c>
      <c r="C21815" s="17">
        <v>5837.823640451354</v>
      </c>
    </row>
    <row r="21816">
      <c r="A21816" s="32">
        <v>46005.28412894676</v>
      </c>
      <c r="B21816" s="6" t="s">
        <v>86</v>
      </c>
      <c r="C21816" s="17">
        <v>8276.021366154751</v>
      </c>
    </row>
    <row r="21817">
      <c r="A21817" s="32">
        <v>46005.28412894676</v>
      </c>
      <c r="B21817" s="6" t="s">
        <v>21</v>
      </c>
      <c r="C21817" s="17">
        <v>7793.917092539277</v>
      </c>
    </row>
    <row r="21818">
      <c r="A21818" s="32">
        <v>46005.28412894676</v>
      </c>
      <c r="B21818" s="6" t="s">
        <v>91</v>
      </c>
      <c r="C21818" s="17">
        <v>4254.3809019418995</v>
      </c>
    </row>
    <row r="21819">
      <c r="A21819" s="32">
        <v>46005.28412894676</v>
      </c>
      <c r="B21819" s="6" t="s">
        <v>51</v>
      </c>
      <c r="C21819" s="17">
        <v>12075.705759784</v>
      </c>
    </row>
    <row r="21820">
      <c r="A21820" s="32">
        <v>46005.28412894676</v>
      </c>
      <c r="B21820" s="6" t="s">
        <v>95</v>
      </c>
      <c r="C21820" s="17">
        <v>5505.0</v>
      </c>
    </row>
    <row r="21821">
      <c r="A21821" s="32">
        <v>46005.28412894676</v>
      </c>
      <c r="B21821" s="6" t="s">
        <v>42</v>
      </c>
      <c r="C21821" s="17">
        <v>5100.227221899323</v>
      </c>
    </row>
    <row r="21822">
      <c r="A21822" s="32">
        <v>46005.28412894676</v>
      </c>
      <c r="B21822" s="6" t="s">
        <v>17169</v>
      </c>
      <c r="C21822" s="17">
        <v>4670.357698545402</v>
      </c>
    </row>
    <row r="21823">
      <c r="A21823" s="32">
        <v>46005.28412894676</v>
      </c>
      <c r="B21823" s="6" t="s">
        <v>71</v>
      </c>
      <c r="C21823" s="17">
        <v>3596.785255652237</v>
      </c>
    </row>
    <row r="21824">
      <c r="A21824" s="32">
        <v>46005.305021631946</v>
      </c>
      <c r="B21824" s="6" t="s">
        <v>13</v>
      </c>
      <c r="C21824" s="17">
        <v>9273.90624729099</v>
      </c>
    </row>
    <row r="21825">
      <c r="A21825" s="32">
        <v>46005.305021631946</v>
      </c>
      <c r="B21825" s="6" t="s">
        <v>28</v>
      </c>
      <c r="C21825" s="17">
        <v>7961.769191419664</v>
      </c>
    </row>
    <row r="21826">
      <c r="A21826" s="32">
        <v>46005.305021631946</v>
      </c>
      <c r="B21826" s="6" t="s">
        <v>33</v>
      </c>
      <c r="C21826" s="17">
        <v>7942.633435304175</v>
      </c>
    </row>
    <row r="21827">
      <c r="A21827" s="32">
        <v>46005.305021631946</v>
      </c>
      <c r="B21827" s="6" t="s">
        <v>37</v>
      </c>
      <c r="C21827" s="17">
        <v>10441.8039951588</v>
      </c>
    </row>
    <row r="21828">
      <c r="A21828" s="32">
        <v>46005.305021631946</v>
      </c>
      <c r="B21828" s="6" t="s">
        <v>109</v>
      </c>
      <c r="C21828" s="17">
        <v>10812.50866874832</v>
      </c>
    </row>
    <row r="21829">
      <c r="A21829" s="32">
        <v>46005.305021631946</v>
      </c>
      <c r="B21829" s="6" t="s">
        <v>46</v>
      </c>
      <c r="C21829" s="17">
        <v>6842.02619407389</v>
      </c>
    </row>
    <row r="21830">
      <c r="A21830" s="32">
        <v>46005.305021631946</v>
      </c>
      <c r="B21830" s="6" t="s">
        <v>141</v>
      </c>
      <c r="C21830" s="17">
        <v>7756.408070197071</v>
      </c>
    </row>
    <row r="21831">
      <c r="A21831" s="32">
        <v>46005.305021631946</v>
      </c>
      <c r="B21831" s="6" t="s">
        <v>54</v>
      </c>
      <c r="C21831" s="17">
        <v>11965.0716781789</v>
      </c>
    </row>
    <row r="21832">
      <c r="A21832" s="32">
        <v>46005.305021631946</v>
      </c>
      <c r="B21832" s="6" t="s">
        <v>58</v>
      </c>
      <c r="C21832" s="17">
        <v>8417.74905637407</v>
      </c>
    </row>
    <row r="21833">
      <c r="A21833" s="32">
        <v>46005.305021631946</v>
      </c>
      <c r="B21833" s="6" t="s">
        <v>64</v>
      </c>
      <c r="C21833" s="17">
        <v>4763.64380939895</v>
      </c>
    </row>
    <row r="21834">
      <c r="A21834" s="32">
        <v>46005.305021631946</v>
      </c>
      <c r="B21834" s="6" t="s">
        <v>68</v>
      </c>
      <c r="C21834" s="17">
        <v>5600.793544082682</v>
      </c>
    </row>
    <row r="21835">
      <c r="A21835" s="32">
        <v>46005.305021631946</v>
      </c>
      <c r="B21835" s="6" t="s">
        <v>73</v>
      </c>
      <c r="C21835" s="17">
        <v>5955.333773003094</v>
      </c>
    </row>
    <row r="21836">
      <c r="A21836" s="32">
        <v>46005.305021631946</v>
      </c>
      <c r="B21836" s="6" t="s">
        <v>79</v>
      </c>
      <c r="C21836" s="17">
        <v>11089.2564023024</v>
      </c>
    </row>
    <row r="21837">
      <c r="A21837" s="32">
        <v>46005.305021631946</v>
      </c>
      <c r="B21837" s="6" t="s">
        <v>81</v>
      </c>
      <c r="C21837" s="17">
        <v>5837.823640451354</v>
      </c>
    </row>
    <row r="21838">
      <c r="A21838" s="32">
        <v>46005.305021631946</v>
      </c>
      <c r="B21838" s="6" t="s">
        <v>86</v>
      </c>
      <c r="C21838" s="17">
        <v>8276.021366154751</v>
      </c>
    </row>
    <row r="21839">
      <c r="A21839" s="32">
        <v>46005.305021631946</v>
      </c>
      <c r="B21839" s="6" t="s">
        <v>21</v>
      </c>
      <c r="C21839" s="17">
        <v>7793.917092539277</v>
      </c>
    </row>
    <row r="21840">
      <c r="A21840" s="32">
        <v>46005.305021631946</v>
      </c>
      <c r="B21840" s="6" t="s">
        <v>91</v>
      </c>
      <c r="C21840" s="17">
        <v>4254.3809019418995</v>
      </c>
    </row>
    <row r="21841">
      <c r="A21841" s="32">
        <v>46005.305021631946</v>
      </c>
      <c r="B21841" s="6" t="s">
        <v>51</v>
      </c>
      <c r="C21841" s="17">
        <v>12075.705759784</v>
      </c>
    </row>
    <row r="21842">
      <c r="A21842" s="32">
        <v>46005.305021631946</v>
      </c>
      <c r="B21842" s="6" t="s">
        <v>95</v>
      </c>
      <c r="C21842" s="17">
        <v>5505.0</v>
      </c>
    </row>
    <row r="21843">
      <c r="A21843" s="32">
        <v>46005.305021631946</v>
      </c>
      <c r="B21843" s="6" t="s">
        <v>42</v>
      </c>
      <c r="C21843" s="17">
        <v>5100.227221899323</v>
      </c>
    </row>
    <row r="21844">
      <c r="A21844" s="32">
        <v>46005.305021631946</v>
      </c>
      <c r="B21844" s="6" t="s">
        <v>17169</v>
      </c>
      <c r="C21844" s="17">
        <v>4670.357698545402</v>
      </c>
    </row>
    <row r="21845">
      <c r="A21845" s="32">
        <v>46005.305021631946</v>
      </c>
      <c r="B21845" s="6" t="s">
        <v>71</v>
      </c>
      <c r="C21845" s="17">
        <v>3596.785255652237</v>
      </c>
    </row>
    <row r="21846">
      <c r="A21846" s="32">
        <v>46005.32585702546</v>
      </c>
      <c r="B21846" s="6" t="s">
        <v>13</v>
      </c>
      <c r="C21846" s="17">
        <v>9273.90624729099</v>
      </c>
    </row>
    <row r="21847">
      <c r="A21847" s="32">
        <v>46005.32585702546</v>
      </c>
      <c r="B21847" s="6" t="s">
        <v>28</v>
      </c>
      <c r="C21847" s="17">
        <v>7961.769191419664</v>
      </c>
    </row>
    <row r="21848">
      <c r="A21848" s="32">
        <v>46005.32585702546</v>
      </c>
      <c r="B21848" s="6" t="s">
        <v>33</v>
      </c>
      <c r="C21848" s="17">
        <v>7942.633435304175</v>
      </c>
    </row>
    <row r="21849">
      <c r="A21849" s="32">
        <v>46005.32585702546</v>
      </c>
      <c r="B21849" s="6" t="s">
        <v>37</v>
      </c>
      <c r="C21849" s="17">
        <v>10441.8039951588</v>
      </c>
    </row>
    <row r="21850">
      <c r="A21850" s="32">
        <v>46005.32585702546</v>
      </c>
      <c r="B21850" s="6" t="s">
        <v>109</v>
      </c>
      <c r="C21850" s="17">
        <v>10812.50866874832</v>
      </c>
    </row>
    <row r="21851">
      <c r="A21851" s="32">
        <v>46005.32585702546</v>
      </c>
      <c r="B21851" s="6" t="s">
        <v>46</v>
      </c>
      <c r="C21851" s="17">
        <v>6842.02619407389</v>
      </c>
    </row>
    <row r="21852">
      <c r="A21852" s="32">
        <v>46005.32585702546</v>
      </c>
      <c r="B21852" s="6" t="s">
        <v>141</v>
      </c>
      <c r="C21852" s="17">
        <v>7756.408070197071</v>
      </c>
    </row>
    <row r="21853">
      <c r="A21853" s="32">
        <v>46005.32585702546</v>
      </c>
      <c r="B21853" s="6" t="s">
        <v>54</v>
      </c>
      <c r="C21853" s="17">
        <v>11965.0716781789</v>
      </c>
    </row>
    <row r="21854">
      <c r="A21854" s="32">
        <v>46005.32585702546</v>
      </c>
      <c r="B21854" s="6" t="s">
        <v>58</v>
      </c>
      <c r="C21854" s="17">
        <v>8417.74905637407</v>
      </c>
    </row>
    <row r="21855">
      <c r="A21855" s="32">
        <v>46005.32585702546</v>
      </c>
      <c r="B21855" s="6" t="s">
        <v>64</v>
      </c>
      <c r="C21855" s="17">
        <v>4763.64380939895</v>
      </c>
    </row>
    <row r="21856">
      <c r="A21856" s="32">
        <v>46005.32585702546</v>
      </c>
      <c r="B21856" s="6" t="s">
        <v>68</v>
      </c>
      <c r="C21856" s="17">
        <v>5600.793544082682</v>
      </c>
    </row>
    <row r="21857">
      <c r="A21857" s="32">
        <v>46005.32585702546</v>
      </c>
      <c r="B21857" s="6" t="s">
        <v>73</v>
      </c>
      <c r="C21857" s="17">
        <v>5955.333773003094</v>
      </c>
    </row>
    <row r="21858">
      <c r="A21858" s="32">
        <v>46005.32585702546</v>
      </c>
      <c r="B21858" s="6" t="s">
        <v>79</v>
      </c>
      <c r="C21858" s="17">
        <v>11089.2564023024</v>
      </c>
    </row>
    <row r="21859">
      <c r="A21859" s="32">
        <v>46005.32585702546</v>
      </c>
      <c r="B21859" s="6" t="s">
        <v>81</v>
      </c>
      <c r="C21859" s="17">
        <v>5837.823640451354</v>
      </c>
    </row>
    <row r="21860">
      <c r="A21860" s="32">
        <v>46005.32585702546</v>
      </c>
      <c r="B21860" s="6" t="s">
        <v>86</v>
      </c>
      <c r="C21860" s="17">
        <v>8276.021366154751</v>
      </c>
    </row>
    <row r="21861">
      <c r="A21861" s="32">
        <v>46005.32585702546</v>
      </c>
      <c r="B21861" s="6" t="s">
        <v>21</v>
      </c>
      <c r="C21861" s="17">
        <v>7793.917092539277</v>
      </c>
    </row>
    <row r="21862">
      <c r="A21862" s="32">
        <v>46005.32585702546</v>
      </c>
      <c r="B21862" s="6" t="s">
        <v>91</v>
      </c>
      <c r="C21862" s="17">
        <v>4254.3809019418995</v>
      </c>
    </row>
    <row r="21863">
      <c r="A21863" s="32">
        <v>46005.32585702546</v>
      </c>
      <c r="B21863" s="6" t="s">
        <v>51</v>
      </c>
      <c r="C21863" s="17">
        <v>12075.705759784</v>
      </c>
    </row>
    <row r="21864">
      <c r="A21864" s="32">
        <v>46005.32585702546</v>
      </c>
      <c r="B21864" s="6" t="s">
        <v>95</v>
      </c>
      <c r="C21864" s="17">
        <v>5505.0</v>
      </c>
    </row>
    <row r="21865">
      <c r="A21865" s="32">
        <v>46005.32585702546</v>
      </c>
      <c r="B21865" s="6" t="s">
        <v>42</v>
      </c>
      <c r="C21865" s="17">
        <v>5100.227221899323</v>
      </c>
    </row>
    <row r="21866">
      <c r="A21866" s="32">
        <v>46005.32585702546</v>
      </c>
      <c r="B21866" s="6" t="s">
        <v>17169</v>
      </c>
      <c r="C21866" s="17">
        <v>4670.357698545402</v>
      </c>
    </row>
    <row r="21867">
      <c r="A21867" s="32">
        <v>46005.32585702546</v>
      </c>
      <c r="B21867" s="6" t="s">
        <v>71</v>
      </c>
      <c r="C21867" s="17">
        <v>3596.785255652237</v>
      </c>
    </row>
    <row r="21868">
      <c r="A21868" s="32">
        <v>46005.3466522338</v>
      </c>
      <c r="B21868" s="6" t="s">
        <v>13</v>
      </c>
      <c r="C21868" s="17">
        <v>9273.90624729099</v>
      </c>
    </row>
    <row r="21869">
      <c r="A21869" s="32">
        <v>46005.3466522338</v>
      </c>
      <c r="B21869" s="6" t="s">
        <v>28</v>
      </c>
      <c r="C21869" s="17">
        <v>7961.769191419664</v>
      </c>
    </row>
    <row r="21870">
      <c r="A21870" s="32">
        <v>46005.3466522338</v>
      </c>
      <c r="B21870" s="6" t="s">
        <v>33</v>
      </c>
      <c r="C21870" s="17">
        <v>7942.633435304175</v>
      </c>
    </row>
    <row r="21871">
      <c r="A21871" s="32">
        <v>46005.3466522338</v>
      </c>
      <c r="B21871" s="6" t="s">
        <v>37</v>
      </c>
      <c r="C21871" s="17">
        <v>10441.8039951588</v>
      </c>
    </row>
    <row r="21872">
      <c r="A21872" s="32">
        <v>46005.3466522338</v>
      </c>
      <c r="B21872" s="6" t="s">
        <v>109</v>
      </c>
      <c r="C21872" s="17">
        <v>10812.50866874832</v>
      </c>
    </row>
    <row r="21873">
      <c r="A21873" s="32">
        <v>46005.3466522338</v>
      </c>
      <c r="B21873" s="6" t="s">
        <v>46</v>
      </c>
      <c r="C21873" s="17">
        <v>6842.02619407389</v>
      </c>
    </row>
    <row r="21874">
      <c r="A21874" s="32">
        <v>46005.3466522338</v>
      </c>
      <c r="B21874" s="6" t="s">
        <v>141</v>
      </c>
      <c r="C21874" s="17">
        <v>7756.408070197071</v>
      </c>
    </row>
    <row r="21875">
      <c r="A21875" s="32">
        <v>46005.3466522338</v>
      </c>
      <c r="B21875" s="6" t="s">
        <v>54</v>
      </c>
      <c r="C21875" s="17">
        <v>11965.0716781789</v>
      </c>
    </row>
    <row r="21876">
      <c r="A21876" s="32">
        <v>46005.3466522338</v>
      </c>
      <c r="B21876" s="6" t="s">
        <v>58</v>
      </c>
      <c r="C21876" s="17">
        <v>8417.74905637407</v>
      </c>
    </row>
    <row r="21877">
      <c r="A21877" s="32">
        <v>46005.3466522338</v>
      </c>
      <c r="B21877" s="6" t="s">
        <v>64</v>
      </c>
      <c r="C21877" s="17">
        <v>4763.64380939895</v>
      </c>
    </row>
    <row r="21878">
      <c r="A21878" s="32">
        <v>46005.3466522338</v>
      </c>
      <c r="B21878" s="6" t="s">
        <v>68</v>
      </c>
      <c r="C21878" s="17">
        <v>5600.793544082682</v>
      </c>
    </row>
    <row r="21879">
      <c r="A21879" s="32">
        <v>46005.3466522338</v>
      </c>
      <c r="B21879" s="6" t="s">
        <v>73</v>
      </c>
      <c r="C21879" s="17">
        <v>5955.333773003094</v>
      </c>
    </row>
    <row r="21880">
      <c r="A21880" s="32">
        <v>46005.3466522338</v>
      </c>
      <c r="B21880" s="6" t="s">
        <v>79</v>
      </c>
      <c r="C21880" s="17">
        <v>11089.2564023024</v>
      </c>
    </row>
    <row r="21881">
      <c r="A21881" s="32">
        <v>46005.3466522338</v>
      </c>
      <c r="B21881" s="6" t="s">
        <v>81</v>
      </c>
      <c r="C21881" s="17">
        <v>5837.823640451354</v>
      </c>
    </row>
    <row r="21882">
      <c r="A21882" s="32">
        <v>46005.3466522338</v>
      </c>
      <c r="B21882" s="6" t="s">
        <v>86</v>
      </c>
      <c r="C21882" s="17">
        <v>8276.021366154751</v>
      </c>
    </row>
    <row r="21883">
      <c r="A21883" s="32">
        <v>46005.3466522338</v>
      </c>
      <c r="B21883" s="6" t="s">
        <v>21</v>
      </c>
      <c r="C21883" s="17">
        <v>7793.917092539277</v>
      </c>
    </row>
    <row r="21884">
      <c r="A21884" s="32">
        <v>46005.3466522338</v>
      </c>
      <c r="B21884" s="6" t="s">
        <v>91</v>
      </c>
      <c r="C21884" s="17">
        <v>4254.3809019418995</v>
      </c>
    </row>
    <row r="21885">
      <c r="A21885" s="32">
        <v>46005.3466522338</v>
      </c>
      <c r="B21885" s="6" t="s">
        <v>51</v>
      </c>
      <c r="C21885" s="17">
        <v>12075.705759784</v>
      </c>
    </row>
    <row r="21886">
      <c r="A21886" s="32">
        <v>46005.3466522338</v>
      </c>
      <c r="B21886" s="6" t="s">
        <v>95</v>
      </c>
      <c r="C21886" s="17">
        <v>5505.0</v>
      </c>
    </row>
    <row r="21887">
      <c r="A21887" s="32">
        <v>46005.3466522338</v>
      </c>
      <c r="B21887" s="6" t="s">
        <v>42</v>
      </c>
      <c r="C21887" s="17">
        <v>5100.227221899323</v>
      </c>
    </row>
    <row r="21888">
      <c r="A21888" s="32">
        <v>46005.3466522338</v>
      </c>
      <c r="B21888" s="6" t="s">
        <v>17169</v>
      </c>
      <c r="C21888" s="17">
        <v>4670.357698545402</v>
      </c>
    </row>
    <row r="21889">
      <c r="A21889" s="32">
        <v>46005.3466522338</v>
      </c>
      <c r="B21889" s="6" t="s">
        <v>71</v>
      </c>
      <c r="C21889" s="17">
        <v>3596.785255652237</v>
      </c>
    </row>
    <row r="21890">
      <c r="A21890" s="32">
        <v>46005.367491770834</v>
      </c>
      <c r="B21890" s="6" t="s">
        <v>13</v>
      </c>
      <c r="C21890" s="17">
        <v>9273.90624729099</v>
      </c>
    </row>
    <row r="21891">
      <c r="A21891" s="32">
        <v>46005.367491770834</v>
      </c>
      <c r="B21891" s="6" t="s">
        <v>28</v>
      </c>
      <c r="C21891" s="17">
        <v>7961.769191419664</v>
      </c>
    </row>
    <row r="21892">
      <c r="A21892" s="32">
        <v>46005.367491770834</v>
      </c>
      <c r="B21892" s="6" t="s">
        <v>33</v>
      </c>
      <c r="C21892" s="17">
        <v>7942.633435304175</v>
      </c>
    </row>
    <row r="21893">
      <c r="A21893" s="32">
        <v>46005.367491770834</v>
      </c>
      <c r="B21893" s="6" t="s">
        <v>37</v>
      </c>
      <c r="C21893" s="17">
        <v>10441.8039951588</v>
      </c>
    </row>
    <row r="21894">
      <c r="A21894" s="32">
        <v>46005.367491770834</v>
      </c>
      <c r="B21894" s="6" t="s">
        <v>109</v>
      </c>
      <c r="C21894" s="17">
        <v>10812.50866874832</v>
      </c>
    </row>
    <row r="21895">
      <c r="A21895" s="32">
        <v>46005.367491770834</v>
      </c>
      <c r="B21895" s="6" t="s">
        <v>46</v>
      </c>
      <c r="C21895" s="17">
        <v>6842.02619407389</v>
      </c>
    </row>
    <row r="21896">
      <c r="A21896" s="32">
        <v>46005.367491770834</v>
      </c>
      <c r="B21896" s="6" t="s">
        <v>141</v>
      </c>
      <c r="C21896" s="17">
        <v>7756.408070197071</v>
      </c>
    </row>
    <row r="21897">
      <c r="A21897" s="32">
        <v>46005.367491770834</v>
      </c>
      <c r="B21897" s="6" t="s">
        <v>54</v>
      </c>
      <c r="C21897" s="17">
        <v>11965.0716781789</v>
      </c>
    </row>
    <row r="21898">
      <c r="A21898" s="32">
        <v>46005.367491770834</v>
      </c>
      <c r="B21898" s="6" t="s">
        <v>58</v>
      </c>
      <c r="C21898" s="17">
        <v>8417.74905637407</v>
      </c>
    </row>
    <row r="21899">
      <c r="A21899" s="32">
        <v>46005.367491770834</v>
      </c>
      <c r="B21899" s="6" t="s">
        <v>64</v>
      </c>
      <c r="C21899" s="17">
        <v>4763.64380939895</v>
      </c>
    </row>
    <row r="21900">
      <c r="A21900" s="32">
        <v>46005.367491770834</v>
      </c>
      <c r="B21900" s="6" t="s">
        <v>68</v>
      </c>
      <c r="C21900" s="17">
        <v>5600.793544082682</v>
      </c>
    </row>
    <row r="21901">
      <c r="A21901" s="32">
        <v>46005.367491770834</v>
      </c>
      <c r="B21901" s="6" t="s">
        <v>73</v>
      </c>
      <c r="C21901" s="17">
        <v>5955.333773003094</v>
      </c>
    </row>
    <row r="21902">
      <c r="A21902" s="32">
        <v>46005.367491770834</v>
      </c>
      <c r="B21902" s="6" t="s">
        <v>79</v>
      </c>
      <c r="C21902" s="17">
        <v>11089.2564023024</v>
      </c>
    </row>
    <row r="21903">
      <c r="A21903" s="32">
        <v>46005.367491770834</v>
      </c>
      <c r="B21903" s="6" t="s">
        <v>81</v>
      </c>
      <c r="C21903" s="17">
        <v>5837.823640451354</v>
      </c>
    </row>
    <row r="21904">
      <c r="A21904" s="32">
        <v>46005.367491770834</v>
      </c>
      <c r="B21904" s="6" t="s">
        <v>86</v>
      </c>
      <c r="C21904" s="17">
        <v>8276.021366154751</v>
      </c>
    </row>
    <row r="21905">
      <c r="A21905" s="32">
        <v>46005.367491770834</v>
      </c>
      <c r="B21905" s="6" t="s">
        <v>21</v>
      </c>
      <c r="C21905" s="17">
        <v>7793.917092539277</v>
      </c>
    </row>
    <row r="21906">
      <c r="A21906" s="32">
        <v>46005.367491770834</v>
      </c>
      <c r="B21906" s="6" t="s">
        <v>91</v>
      </c>
      <c r="C21906" s="17">
        <v>4254.3809019418995</v>
      </c>
    </row>
    <row r="21907">
      <c r="A21907" s="32">
        <v>46005.367491770834</v>
      </c>
      <c r="B21907" s="6" t="s">
        <v>51</v>
      </c>
      <c r="C21907" s="17">
        <v>12075.705759784</v>
      </c>
    </row>
    <row r="21908">
      <c r="A21908" s="32">
        <v>46005.367491770834</v>
      </c>
      <c r="B21908" s="6" t="s">
        <v>95</v>
      </c>
      <c r="C21908" s="17">
        <v>5505.0</v>
      </c>
    </row>
    <row r="21909">
      <c r="A21909" s="32">
        <v>46005.367491770834</v>
      </c>
      <c r="B21909" s="6" t="s">
        <v>42</v>
      </c>
      <c r="C21909" s="17">
        <v>5100.227221899323</v>
      </c>
    </row>
    <row r="21910">
      <c r="A21910" s="32">
        <v>46005.367491770834</v>
      </c>
      <c r="B21910" s="6" t="s">
        <v>17169</v>
      </c>
      <c r="C21910" s="17">
        <v>4670.357698545402</v>
      </c>
    </row>
    <row r="21911">
      <c r="A21911" s="32">
        <v>46005.367491770834</v>
      </c>
      <c r="B21911" s="6" t="s">
        <v>71</v>
      </c>
      <c r="C21911" s="17">
        <v>3596.785255652237</v>
      </c>
    </row>
    <row r="21912">
      <c r="A21912" s="32">
        <v>46005.38832247685</v>
      </c>
      <c r="B21912" s="6" t="s">
        <v>13</v>
      </c>
      <c r="C21912" s="17">
        <v>9273.90624729099</v>
      </c>
    </row>
    <row r="21913">
      <c r="A21913" s="32">
        <v>46005.38832247685</v>
      </c>
      <c r="B21913" s="6" t="s">
        <v>28</v>
      </c>
      <c r="C21913" s="17">
        <v>7961.769191419664</v>
      </c>
    </row>
    <row r="21914">
      <c r="A21914" s="32">
        <v>46005.38832247685</v>
      </c>
      <c r="B21914" s="6" t="s">
        <v>33</v>
      </c>
      <c r="C21914" s="17">
        <v>7942.633435304175</v>
      </c>
    </row>
    <row r="21915">
      <c r="A21915" s="32">
        <v>46005.38832247685</v>
      </c>
      <c r="B21915" s="6" t="s">
        <v>37</v>
      </c>
      <c r="C21915" s="17">
        <v>10441.8039951588</v>
      </c>
    </row>
    <row r="21916">
      <c r="A21916" s="32">
        <v>46005.38832247685</v>
      </c>
      <c r="B21916" s="6" t="s">
        <v>109</v>
      </c>
      <c r="C21916" s="17">
        <v>10812.50866874832</v>
      </c>
    </row>
    <row r="21917">
      <c r="A21917" s="32">
        <v>46005.38832247685</v>
      </c>
      <c r="B21917" s="6" t="s">
        <v>46</v>
      </c>
      <c r="C21917" s="17">
        <v>6842.02619407389</v>
      </c>
    </row>
    <row r="21918">
      <c r="A21918" s="32">
        <v>46005.38832247685</v>
      </c>
      <c r="B21918" s="6" t="s">
        <v>141</v>
      </c>
      <c r="C21918" s="17">
        <v>7756.408070197071</v>
      </c>
    </row>
    <row r="21919">
      <c r="A21919" s="32">
        <v>46005.38832247685</v>
      </c>
      <c r="B21919" s="6" t="s">
        <v>54</v>
      </c>
      <c r="C21919" s="17">
        <v>11965.0716781789</v>
      </c>
    </row>
    <row r="21920">
      <c r="A21920" s="32">
        <v>46005.38832247685</v>
      </c>
      <c r="B21920" s="6" t="s">
        <v>58</v>
      </c>
      <c r="C21920" s="17">
        <v>8417.74905637407</v>
      </c>
    </row>
    <row r="21921">
      <c r="A21921" s="32">
        <v>46005.38832247685</v>
      </c>
      <c r="B21921" s="6" t="s">
        <v>64</v>
      </c>
      <c r="C21921" s="17">
        <v>4763.64380939895</v>
      </c>
    </row>
    <row r="21922">
      <c r="A21922" s="32">
        <v>46005.38832247685</v>
      </c>
      <c r="B21922" s="6" t="s">
        <v>68</v>
      </c>
      <c r="C21922" s="17">
        <v>5600.793544082682</v>
      </c>
    </row>
    <row r="21923">
      <c r="A21923" s="32">
        <v>46005.38832247685</v>
      </c>
      <c r="B21923" s="6" t="s">
        <v>73</v>
      </c>
      <c r="C21923" s="17">
        <v>5955.333773003094</v>
      </c>
    </row>
    <row r="21924">
      <c r="A21924" s="32">
        <v>46005.38832247685</v>
      </c>
      <c r="B21924" s="6" t="s">
        <v>79</v>
      </c>
      <c r="C21924" s="17">
        <v>11089.2564023024</v>
      </c>
    </row>
    <row r="21925">
      <c r="A21925" s="32">
        <v>46005.38832247685</v>
      </c>
      <c r="B21925" s="6" t="s">
        <v>81</v>
      </c>
      <c r="C21925" s="17">
        <v>5837.823640451354</v>
      </c>
    </row>
    <row r="21926">
      <c r="A21926" s="32">
        <v>46005.38832247685</v>
      </c>
      <c r="B21926" s="6" t="s">
        <v>86</v>
      </c>
      <c r="C21926" s="17">
        <v>8276.021366154751</v>
      </c>
    </row>
    <row r="21927">
      <c r="A21927" s="32">
        <v>46005.38832247685</v>
      </c>
      <c r="B21927" s="6" t="s">
        <v>21</v>
      </c>
      <c r="C21927" s="17">
        <v>7793.917092539277</v>
      </c>
    </row>
    <row r="21928">
      <c r="A21928" s="32">
        <v>46005.38832247685</v>
      </c>
      <c r="B21928" s="6" t="s">
        <v>91</v>
      </c>
      <c r="C21928" s="17">
        <v>4254.3809019418995</v>
      </c>
    </row>
    <row r="21929">
      <c r="A21929" s="32">
        <v>46005.38832247685</v>
      </c>
      <c r="B21929" s="6" t="s">
        <v>51</v>
      </c>
      <c r="C21929" s="17">
        <v>12075.705759784</v>
      </c>
    </row>
    <row r="21930">
      <c r="A21930" s="32">
        <v>46005.38832247685</v>
      </c>
      <c r="B21930" s="6" t="s">
        <v>95</v>
      </c>
      <c r="C21930" s="17">
        <v>5505.0</v>
      </c>
    </row>
    <row r="21931">
      <c r="A21931" s="32">
        <v>46005.38832247685</v>
      </c>
      <c r="B21931" s="6" t="s">
        <v>42</v>
      </c>
      <c r="C21931" s="17">
        <v>5100.227221899323</v>
      </c>
    </row>
    <row r="21932">
      <c r="A21932" s="32">
        <v>46005.38832247685</v>
      </c>
      <c r="B21932" s="6" t="s">
        <v>17169</v>
      </c>
      <c r="C21932" s="17">
        <v>4670.357698545402</v>
      </c>
    </row>
    <row r="21933">
      <c r="A21933" s="32">
        <v>46005.38832247685</v>
      </c>
      <c r="B21933" s="6" t="s">
        <v>71</v>
      </c>
      <c r="C21933" s="17">
        <v>3596.785255652237</v>
      </c>
    </row>
    <row r="21934">
      <c r="A21934" s="32">
        <v>46005.409147569444</v>
      </c>
      <c r="B21934" s="6" t="s">
        <v>13</v>
      </c>
      <c r="C21934" s="17">
        <v>9273.90624729099</v>
      </c>
    </row>
    <row r="21935">
      <c r="A21935" s="32">
        <v>46005.409147569444</v>
      </c>
      <c r="B21935" s="6" t="s">
        <v>28</v>
      </c>
      <c r="C21935" s="17">
        <v>7961.769191419664</v>
      </c>
    </row>
    <row r="21936">
      <c r="A21936" s="32">
        <v>46005.409147569444</v>
      </c>
      <c r="B21936" s="6" t="s">
        <v>33</v>
      </c>
      <c r="C21936" s="17">
        <v>7942.633435304175</v>
      </c>
    </row>
    <row r="21937">
      <c r="A21937" s="32">
        <v>46005.409147569444</v>
      </c>
      <c r="B21937" s="6" t="s">
        <v>37</v>
      </c>
      <c r="C21937" s="17">
        <v>10441.8039951588</v>
      </c>
    </row>
    <row r="21938">
      <c r="A21938" s="32">
        <v>46005.409147569444</v>
      </c>
      <c r="B21938" s="6" t="s">
        <v>109</v>
      </c>
      <c r="C21938" s="17">
        <v>10812.50866874832</v>
      </c>
    </row>
    <row r="21939">
      <c r="A21939" s="32">
        <v>46005.409147569444</v>
      </c>
      <c r="B21939" s="6" t="s">
        <v>46</v>
      </c>
      <c r="C21939" s="17">
        <v>6842.02619407389</v>
      </c>
    </row>
    <row r="21940">
      <c r="A21940" s="32">
        <v>46005.409147569444</v>
      </c>
      <c r="B21940" s="6" t="s">
        <v>141</v>
      </c>
      <c r="C21940" s="17">
        <v>7756.408070197071</v>
      </c>
    </row>
    <row r="21941">
      <c r="A21941" s="32">
        <v>46005.409147569444</v>
      </c>
      <c r="B21941" s="6" t="s">
        <v>54</v>
      </c>
      <c r="C21941" s="17">
        <v>11965.0716781789</v>
      </c>
    </row>
    <row r="21942">
      <c r="A21942" s="32">
        <v>46005.409147569444</v>
      </c>
      <c r="B21942" s="6" t="s">
        <v>58</v>
      </c>
      <c r="C21942" s="17">
        <v>8417.74905637407</v>
      </c>
    </row>
    <row r="21943">
      <c r="A21943" s="32">
        <v>46005.409147569444</v>
      </c>
      <c r="B21943" s="6" t="s">
        <v>64</v>
      </c>
      <c r="C21943" s="17">
        <v>4763.64380939895</v>
      </c>
    </row>
    <row r="21944">
      <c r="A21944" s="32">
        <v>46005.409147569444</v>
      </c>
      <c r="B21944" s="6" t="s">
        <v>68</v>
      </c>
      <c r="C21944" s="17">
        <v>5600.793544082682</v>
      </c>
    </row>
    <row r="21945">
      <c r="A21945" s="32">
        <v>46005.409147569444</v>
      </c>
      <c r="B21945" s="6" t="s">
        <v>73</v>
      </c>
      <c r="C21945" s="17">
        <v>5955.333773003094</v>
      </c>
    </row>
    <row r="21946">
      <c r="A21946" s="32">
        <v>46005.409147569444</v>
      </c>
      <c r="B21946" s="6" t="s">
        <v>79</v>
      </c>
      <c r="C21946" s="17">
        <v>11089.2564023024</v>
      </c>
    </row>
    <row r="21947">
      <c r="A21947" s="32">
        <v>46005.409147569444</v>
      </c>
      <c r="B21947" s="6" t="s">
        <v>81</v>
      </c>
      <c r="C21947" s="17">
        <v>5837.823640451354</v>
      </c>
    </row>
    <row r="21948">
      <c r="A21948" s="32">
        <v>46005.409147569444</v>
      </c>
      <c r="B21948" s="6" t="s">
        <v>86</v>
      </c>
      <c r="C21948" s="17">
        <v>8276.021366154751</v>
      </c>
    </row>
    <row r="21949">
      <c r="A21949" s="32">
        <v>46005.409147569444</v>
      </c>
      <c r="B21949" s="6" t="s">
        <v>21</v>
      </c>
      <c r="C21949" s="17">
        <v>7793.917092539277</v>
      </c>
    </row>
    <row r="21950">
      <c r="A21950" s="32">
        <v>46005.409147569444</v>
      </c>
      <c r="B21950" s="6" t="s">
        <v>91</v>
      </c>
      <c r="C21950" s="17">
        <v>4254.3809019418995</v>
      </c>
    </row>
    <row r="21951">
      <c r="A21951" s="32">
        <v>46005.409147569444</v>
      </c>
      <c r="B21951" s="6" t="s">
        <v>51</v>
      </c>
      <c r="C21951" s="17">
        <v>12075.705759784</v>
      </c>
    </row>
    <row r="21952">
      <c r="A21952" s="32">
        <v>46005.409147569444</v>
      </c>
      <c r="B21952" s="6" t="s">
        <v>95</v>
      </c>
      <c r="C21952" s="17">
        <v>5505.0</v>
      </c>
    </row>
    <row r="21953">
      <c r="A21953" s="32">
        <v>46005.409147569444</v>
      </c>
      <c r="B21953" s="6" t="s">
        <v>42</v>
      </c>
      <c r="C21953" s="17">
        <v>5100.227221899323</v>
      </c>
    </row>
    <row r="21954">
      <c r="A21954" s="32">
        <v>46005.409147569444</v>
      </c>
      <c r="B21954" s="6" t="s">
        <v>17169</v>
      </c>
      <c r="C21954" s="17">
        <v>4670.357698545402</v>
      </c>
    </row>
    <row r="21955">
      <c r="A21955" s="32">
        <v>46005.409147569444</v>
      </c>
      <c r="B21955" s="6" t="s">
        <v>71</v>
      </c>
      <c r="C21955" s="17">
        <v>3596.785255652237</v>
      </c>
    </row>
    <row r="21956">
      <c r="A21956" s="32">
        <v>46005.429967337965</v>
      </c>
      <c r="B21956" s="6" t="s">
        <v>13</v>
      </c>
      <c r="C21956" s="17">
        <v>9273.90624729099</v>
      </c>
    </row>
    <row r="21957">
      <c r="A21957" s="32">
        <v>46005.429967337965</v>
      </c>
      <c r="B21957" s="6" t="s">
        <v>28</v>
      </c>
      <c r="C21957" s="17">
        <v>7961.769191419664</v>
      </c>
    </row>
    <row r="21958">
      <c r="A21958" s="32">
        <v>46005.429967337965</v>
      </c>
      <c r="B21958" s="6" t="s">
        <v>33</v>
      </c>
      <c r="C21958" s="17">
        <v>7942.633435304175</v>
      </c>
    </row>
    <row r="21959">
      <c r="A21959" s="32">
        <v>46005.429967337965</v>
      </c>
      <c r="B21959" s="6" t="s">
        <v>37</v>
      </c>
      <c r="C21959" s="17">
        <v>10441.8039951588</v>
      </c>
    </row>
    <row r="21960">
      <c r="A21960" s="32">
        <v>46005.429967337965</v>
      </c>
      <c r="B21960" s="6" t="s">
        <v>109</v>
      </c>
      <c r="C21960" s="17">
        <v>10812.50866874832</v>
      </c>
    </row>
    <row r="21961">
      <c r="A21961" s="32">
        <v>46005.429967337965</v>
      </c>
      <c r="B21961" s="6" t="s">
        <v>46</v>
      </c>
      <c r="C21961" s="17">
        <v>6842.02619407389</v>
      </c>
    </row>
    <row r="21962">
      <c r="A21962" s="32">
        <v>46005.429967337965</v>
      </c>
      <c r="B21962" s="6" t="s">
        <v>141</v>
      </c>
      <c r="C21962" s="17">
        <v>7756.408070197071</v>
      </c>
    </row>
    <row r="21963">
      <c r="A21963" s="32">
        <v>46005.429967337965</v>
      </c>
      <c r="B21963" s="6" t="s">
        <v>54</v>
      </c>
      <c r="C21963" s="17">
        <v>11965.0716781789</v>
      </c>
    </row>
    <row r="21964">
      <c r="A21964" s="32">
        <v>46005.429967337965</v>
      </c>
      <c r="B21964" s="6" t="s">
        <v>58</v>
      </c>
      <c r="C21964" s="17">
        <v>8417.74905637407</v>
      </c>
    </row>
    <row r="21965">
      <c r="A21965" s="32">
        <v>46005.429967337965</v>
      </c>
      <c r="B21965" s="6" t="s">
        <v>64</v>
      </c>
      <c r="C21965" s="17">
        <v>4763.64380939895</v>
      </c>
    </row>
    <row r="21966">
      <c r="A21966" s="32">
        <v>46005.429967337965</v>
      </c>
      <c r="B21966" s="6" t="s">
        <v>68</v>
      </c>
      <c r="C21966" s="17">
        <v>5600.793544082682</v>
      </c>
    </row>
    <row r="21967">
      <c r="A21967" s="32">
        <v>46005.429967337965</v>
      </c>
      <c r="B21967" s="6" t="s">
        <v>73</v>
      </c>
      <c r="C21967" s="17">
        <v>5955.333773003094</v>
      </c>
    </row>
    <row r="21968">
      <c r="A21968" s="32">
        <v>46005.429967337965</v>
      </c>
      <c r="B21968" s="6" t="s">
        <v>79</v>
      </c>
      <c r="C21968" s="17">
        <v>11089.2564023024</v>
      </c>
    </row>
    <row r="21969">
      <c r="A21969" s="32">
        <v>46005.429967337965</v>
      </c>
      <c r="B21969" s="6" t="s">
        <v>81</v>
      </c>
      <c r="C21969" s="17">
        <v>5837.823640451354</v>
      </c>
    </row>
    <row r="21970">
      <c r="A21970" s="32">
        <v>46005.429967337965</v>
      </c>
      <c r="B21970" s="6" t="s">
        <v>86</v>
      </c>
      <c r="C21970" s="17">
        <v>8276.021366154751</v>
      </c>
    </row>
    <row r="21971">
      <c r="A21971" s="32">
        <v>46005.429967337965</v>
      </c>
      <c r="B21971" s="6" t="s">
        <v>21</v>
      </c>
      <c r="C21971" s="17">
        <v>7793.917092539277</v>
      </c>
    </row>
    <row r="21972">
      <c r="A21972" s="32">
        <v>46005.429967337965</v>
      </c>
      <c r="B21972" s="6" t="s">
        <v>91</v>
      </c>
      <c r="C21972" s="17">
        <v>4254.3809019418995</v>
      </c>
    </row>
    <row r="21973">
      <c r="A21973" s="32">
        <v>46005.429967337965</v>
      </c>
      <c r="B21973" s="6" t="s">
        <v>51</v>
      </c>
      <c r="C21973" s="17">
        <v>12075.705759784</v>
      </c>
    </row>
    <row r="21974">
      <c r="A21974" s="32">
        <v>46005.429967337965</v>
      </c>
      <c r="B21974" s="6" t="s">
        <v>95</v>
      </c>
      <c r="C21974" s="17">
        <v>5505.0</v>
      </c>
    </row>
    <row r="21975">
      <c r="A21975" s="32">
        <v>46005.429967337965</v>
      </c>
      <c r="B21975" s="6" t="s">
        <v>42</v>
      </c>
      <c r="C21975" s="17">
        <v>5100.227221899323</v>
      </c>
    </row>
    <row r="21976">
      <c r="A21976" s="32">
        <v>46005.429967337965</v>
      </c>
      <c r="B21976" s="6" t="s">
        <v>17169</v>
      </c>
      <c r="C21976" s="17">
        <v>4670.357698545402</v>
      </c>
    </row>
    <row r="21977">
      <c r="A21977" s="32">
        <v>46005.429967337965</v>
      </c>
      <c r="B21977" s="6" t="s">
        <v>71</v>
      </c>
      <c r="C21977" s="17">
        <v>3596.785255652237</v>
      </c>
    </row>
    <row r="21978">
      <c r="A21978" s="32">
        <v>46005.45080960648</v>
      </c>
      <c r="B21978" s="6" t="s">
        <v>13</v>
      </c>
      <c r="C21978" s="17">
        <v>9273.90624729099</v>
      </c>
    </row>
    <row r="21979">
      <c r="A21979" s="32">
        <v>46005.45080960648</v>
      </c>
      <c r="B21979" s="6" t="s">
        <v>28</v>
      </c>
      <c r="C21979" s="17">
        <v>7961.769191419664</v>
      </c>
    </row>
    <row r="21980">
      <c r="A21980" s="32">
        <v>46005.45080960648</v>
      </c>
      <c r="B21980" s="6" t="s">
        <v>33</v>
      </c>
      <c r="C21980" s="17">
        <v>7942.633435304175</v>
      </c>
    </row>
    <row r="21981">
      <c r="A21981" s="32">
        <v>46005.45080960648</v>
      </c>
      <c r="B21981" s="6" t="s">
        <v>37</v>
      </c>
      <c r="C21981" s="17">
        <v>10441.8039951588</v>
      </c>
    </row>
    <row r="21982">
      <c r="A21982" s="32">
        <v>46005.45080960648</v>
      </c>
      <c r="B21982" s="6" t="s">
        <v>109</v>
      </c>
      <c r="C21982" s="17">
        <v>10812.50866874832</v>
      </c>
    </row>
    <row r="21983">
      <c r="A21983" s="32">
        <v>46005.45080960648</v>
      </c>
      <c r="B21983" s="6" t="s">
        <v>46</v>
      </c>
      <c r="C21983" s="17">
        <v>6842.02619407389</v>
      </c>
    </row>
    <row r="21984">
      <c r="A21984" s="32">
        <v>46005.45080960648</v>
      </c>
      <c r="B21984" s="6" t="s">
        <v>141</v>
      </c>
      <c r="C21984" s="17">
        <v>7756.408070197071</v>
      </c>
    </row>
    <row r="21985">
      <c r="A21985" s="32">
        <v>46005.45080960648</v>
      </c>
      <c r="B21985" s="6" t="s">
        <v>54</v>
      </c>
      <c r="C21985" s="17">
        <v>11965.0716781789</v>
      </c>
    </row>
    <row r="21986">
      <c r="A21986" s="32">
        <v>46005.45080960648</v>
      </c>
      <c r="B21986" s="6" t="s">
        <v>58</v>
      </c>
      <c r="C21986" s="17">
        <v>8417.74905637407</v>
      </c>
    </row>
    <row r="21987">
      <c r="A21987" s="32">
        <v>46005.45080960648</v>
      </c>
      <c r="B21987" s="6" t="s">
        <v>64</v>
      </c>
      <c r="C21987" s="17">
        <v>4763.64380939895</v>
      </c>
    </row>
    <row r="21988">
      <c r="A21988" s="32">
        <v>46005.45080960648</v>
      </c>
      <c r="B21988" s="6" t="s">
        <v>68</v>
      </c>
      <c r="C21988" s="17">
        <v>5600.793544082682</v>
      </c>
    </row>
    <row r="21989">
      <c r="A21989" s="32">
        <v>46005.45080960648</v>
      </c>
      <c r="B21989" s="6" t="s">
        <v>73</v>
      </c>
      <c r="C21989" s="17">
        <v>5955.333773003094</v>
      </c>
    </row>
    <row r="21990">
      <c r="A21990" s="32">
        <v>46005.45080960648</v>
      </c>
      <c r="B21990" s="6" t="s">
        <v>79</v>
      </c>
      <c r="C21990" s="17">
        <v>11089.2564023024</v>
      </c>
    </row>
    <row r="21991">
      <c r="A21991" s="32">
        <v>46005.45080960648</v>
      </c>
      <c r="B21991" s="6" t="s">
        <v>81</v>
      </c>
      <c r="C21991" s="17">
        <v>5837.823640451354</v>
      </c>
    </row>
    <row r="21992">
      <c r="A21992" s="32">
        <v>46005.45080960648</v>
      </c>
      <c r="B21992" s="6" t="s">
        <v>86</v>
      </c>
      <c r="C21992" s="17">
        <v>8276.021366154751</v>
      </c>
    </row>
    <row r="21993">
      <c r="A21993" s="32">
        <v>46005.45080960648</v>
      </c>
      <c r="B21993" s="6" t="s">
        <v>21</v>
      </c>
      <c r="C21993" s="17">
        <v>7793.917092539277</v>
      </c>
    </row>
    <row r="21994">
      <c r="A21994" s="32">
        <v>46005.45080960648</v>
      </c>
      <c r="B21994" s="6" t="s">
        <v>91</v>
      </c>
      <c r="C21994" s="17">
        <v>4254.3809019418995</v>
      </c>
    </row>
    <row r="21995">
      <c r="A21995" s="32">
        <v>46005.45080960648</v>
      </c>
      <c r="B21995" s="6" t="s">
        <v>51</v>
      </c>
      <c r="C21995" s="17">
        <v>12075.705759784</v>
      </c>
    </row>
    <row r="21996">
      <c r="A21996" s="32">
        <v>46005.45080960648</v>
      </c>
      <c r="B21996" s="6" t="s">
        <v>95</v>
      </c>
      <c r="C21996" s="17">
        <v>5505.0</v>
      </c>
    </row>
    <row r="21997">
      <c r="A21997" s="32">
        <v>46005.45080960648</v>
      </c>
      <c r="B21997" s="6" t="s">
        <v>42</v>
      </c>
      <c r="C21997" s="17">
        <v>5100.227221899323</v>
      </c>
    </row>
    <row r="21998">
      <c r="A21998" s="32">
        <v>46005.45080960648</v>
      </c>
      <c r="B21998" s="6" t="s">
        <v>17169</v>
      </c>
      <c r="C21998" s="17">
        <v>4670.357698545402</v>
      </c>
    </row>
    <row r="21999">
      <c r="A21999" s="32">
        <v>46005.45080960648</v>
      </c>
      <c r="B21999" s="6" t="s">
        <v>71</v>
      </c>
      <c r="C21999" s="17">
        <v>3596.785255652237</v>
      </c>
    </row>
    <row r="22000">
      <c r="A22000" s="32">
        <v>46005.47165025463</v>
      </c>
      <c r="B22000" s="6" t="s">
        <v>13</v>
      </c>
      <c r="C22000" s="17">
        <v>9273.90624729099</v>
      </c>
    </row>
    <row r="22001">
      <c r="A22001" s="32">
        <v>46005.47165025463</v>
      </c>
      <c r="B22001" s="6" t="s">
        <v>28</v>
      </c>
      <c r="C22001" s="17">
        <v>7961.769191419664</v>
      </c>
    </row>
    <row r="22002">
      <c r="A22002" s="32">
        <v>46005.47165025463</v>
      </c>
      <c r="B22002" s="6" t="s">
        <v>33</v>
      </c>
      <c r="C22002" s="17">
        <v>7942.633435304175</v>
      </c>
    </row>
    <row r="22003">
      <c r="A22003" s="32">
        <v>46005.47165025463</v>
      </c>
      <c r="B22003" s="6" t="s">
        <v>37</v>
      </c>
      <c r="C22003" s="17">
        <v>10441.8039951588</v>
      </c>
    </row>
    <row r="22004">
      <c r="A22004" s="32">
        <v>46005.47165025463</v>
      </c>
      <c r="B22004" s="6" t="s">
        <v>109</v>
      </c>
      <c r="C22004" s="17">
        <v>10812.50866874832</v>
      </c>
    </row>
    <row r="22005">
      <c r="A22005" s="32">
        <v>46005.47165025463</v>
      </c>
      <c r="B22005" s="6" t="s">
        <v>46</v>
      </c>
      <c r="C22005" s="17">
        <v>6842.02619407389</v>
      </c>
    </row>
    <row r="22006">
      <c r="A22006" s="32">
        <v>46005.47165025463</v>
      </c>
      <c r="B22006" s="6" t="s">
        <v>141</v>
      </c>
      <c r="C22006" s="17">
        <v>7756.408070197071</v>
      </c>
    </row>
    <row r="22007">
      <c r="A22007" s="32">
        <v>46005.47165025463</v>
      </c>
      <c r="B22007" s="6" t="s">
        <v>54</v>
      </c>
      <c r="C22007" s="17">
        <v>11965.0716781789</v>
      </c>
    </row>
    <row r="22008">
      <c r="A22008" s="32">
        <v>46005.47165025463</v>
      </c>
      <c r="B22008" s="6" t="s">
        <v>58</v>
      </c>
      <c r="C22008" s="17">
        <v>8417.74905637407</v>
      </c>
    </row>
    <row r="22009">
      <c r="A22009" s="32">
        <v>46005.47165025463</v>
      </c>
      <c r="B22009" s="6" t="s">
        <v>64</v>
      </c>
      <c r="C22009" s="17">
        <v>4763.64380939895</v>
      </c>
    </row>
    <row r="22010">
      <c r="A22010" s="32">
        <v>46005.47165025463</v>
      </c>
      <c r="B22010" s="6" t="s">
        <v>68</v>
      </c>
      <c r="C22010" s="17">
        <v>5600.793544082682</v>
      </c>
    </row>
    <row r="22011">
      <c r="A22011" s="32">
        <v>46005.47165025463</v>
      </c>
      <c r="B22011" s="6" t="s">
        <v>73</v>
      </c>
      <c r="C22011" s="17">
        <v>5955.333773003094</v>
      </c>
    </row>
    <row r="22012">
      <c r="A22012" s="32">
        <v>46005.47165025463</v>
      </c>
      <c r="B22012" s="6" t="s">
        <v>79</v>
      </c>
      <c r="C22012" s="17">
        <v>11089.2564023024</v>
      </c>
    </row>
    <row r="22013">
      <c r="A22013" s="32">
        <v>46005.47165025463</v>
      </c>
      <c r="B22013" s="6" t="s">
        <v>81</v>
      </c>
      <c r="C22013" s="17">
        <v>5837.823640451354</v>
      </c>
    </row>
    <row r="22014">
      <c r="A22014" s="32">
        <v>46005.47165025463</v>
      </c>
      <c r="B22014" s="6" t="s">
        <v>86</v>
      </c>
      <c r="C22014" s="17">
        <v>8276.021366154751</v>
      </c>
    </row>
    <row r="22015">
      <c r="A22015" s="32">
        <v>46005.47165025463</v>
      </c>
      <c r="B22015" s="6" t="s">
        <v>21</v>
      </c>
      <c r="C22015" s="17">
        <v>7793.917092539277</v>
      </c>
    </row>
    <row r="22016">
      <c r="A22016" s="32">
        <v>46005.47165025463</v>
      </c>
      <c r="B22016" s="6" t="s">
        <v>91</v>
      </c>
      <c r="C22016" s="17">
        <v>4254.3809019418995</v>
      </c>
    </row>
    <row r="22017">
      <c r="A22017" s="32">
        <v>46005.47165025463</v>
      </c>
      <c r="B22017" s="6" t="s">
        <v>51</v>
      </c>
      <c r="C22017" s="17">
        <v>12075.705759784</v>
      </c>
    </row>
    <row r="22018">
      <c r="A22018" s="32">
        <v>46005.47165025463</v>
      </c>
      <c r="B22018" s="6" t="s">
        <v>95</v>
      </c>
      <c r="C22018" s="17">
        <v>5505.0</v>
      </c>
    </row>
    <row r="22019">
      <c r="A22019" s="32">
        <v>46005.47165025463</v>
      </c>
      <c r="B22019" s="6" t="s">
        <v>42</v>
      </c>
      <c r="C22019" s="17">
        <v>5100.227221899323</v>
      </c>
    </row>
    <row r="22020">
      <c r="A22020" s="32">
        <v>46005.47165025463</v>
      </c>
      <c r="B22020" s="6" t="s">
        <v>17169</v>
      </c>
      <c r="C22020" s="17">
        <v>4670.357698545402</v>
      </c>
    </row>
    <row r="22021">
      <c r="A22021" s="32">
        <v>46005.47165025463</v>
      </c>
      <c r="B22021" s="6" t="s">
        <v>71</v>
      </c>
      <c r="C22021" s="17">
        <v>3596.785255652237</v>
      </c>
    </row>
    <row r="22022">
      <c r="A22022" s="32">
        <v>46005.492508877316</v>
      </c>
      <c r="B22022" s="6" t="s">
        <v>13</v>
      </c>
      <c r="C22022" s="17">
        <v>9273.90624729099</v>
      </c>
    </row>
    <row r="22023">
      <c r="A22023" s="32">
        <v>46005.492508877316</v>
      </c>
      <c r="B22023" s="6" t="s">
        <v>28</v>
      </c>
      <c r="C22023" s="17">
        <v>7961.769191419664</v>
      </c>
    </row>
    <row r="22024">
      <c r="A22024" s="32">
        <v>46005.492508877316</v>
      </c>
      <c r="B22024" s="6" t="s">
        <v>33</v>
      </c>
      <c r="C22024" s="17">
        <v>7942.633435304175</v>
      </c>
    </row>
    <row r="22025">
      <c r="A22025" s="32">
        <v>46005.492508877316</v>
      </c>
      <c r="B22025" s="6" t="s">
        <v>37</v>
      </c>
      <c r="C22025" s="17">
        <v>10441.8039951588</v>
      </c>
    </row>
    <row r="22026">
      <c r="A22026" s="32">
        <v>46005.492508877316</v>
      </c>
      <c r="B22026" s="6" t="s">
        <v>109</v>
      </c>
      <c r="C22026" s="17">
        <v>10812.50866874832</v>
      </c>
    </row>
    <row r="22027">
      <c r="A22027" s="32">
        <v>46005.492508877316</v>
      </c>
      <c r="B22027" s="6" t="s">
        <v>46</v>
      </c>
      <c r="C22027" s="17">
        <v>6842.02619407389</v>
      </c>
    </row>
    <row r="22028">
      <c r="A22028" s="32">
        <v>46005.492508877316</v>
      </c>
      <c r="B22028" s="6" t="s">
        <v>141</v>
      </c>
      <c r="C22028" s="17">
        <v>7756.408070197071</v>
      </c>
    </row>
    <row r="22029">
      <c r="A22029" s="32">
        <v>46005.492508877316</v>
      </c>
      <c r="B22029" s="6" t="s">
        <v>54</v>
      </c>
      <c r="C22029" s="17">
        <v>11965.0716781789</v>
      </c>
    </row>
    <row r="22030">
      <c r="A22030" s="32">
        <v>46005.492508877316</v>
      </c>
      <c r="B22030" s="6" t="s">
        <v>58</v>
      </c>
      <c r="C22030" s="17">
        <v>8417.74905637407</v>
      </c>
    </row>
    <row r="22031">
      <c r="A22031" s="32">
        <v>46005.492508877316</v>
      </c>
      <c r="B22031" s="6" t="s">
        <v>64</v>
      </c>
      <c r="C22031" s="17">
        <v>4763.64380939895</v>
      </c>
    </row>
    <row r="22032">
      <c r="A22032" s="32">
        <v>46005.492508877316</v>
      </c>
      <c r="B22032" s="6" t="s">
        <v>68</v>
      </c>
      <c r="C22032" s="17">
        <v>5600.793544082682</v>
      </c>
    </row>
    <row r="22033">
      <c r="A22033" s="32">
        <v>46005.492508877316</v>
      </c>
      <c r="B22033" s="6" t="s">
        <v>73</v>
      </c>
      <c r="C22033" s="17">
        <v>5955.333773003094</v>
      </c>
    </row>
    <row r="22034">
      <c r="A22034" s="32">
        <v>46005.492508877316</v>
      </c>
      <c r="B22034" s="6" t="s">
        <v>79</v>
      </c>
      <c r="C22034" s="17">
        <v>11089.2564023024</v>
      </c>
    </row>
    <row r="22035">
      <c r="A22035" s="32">
        <v>46005.492508877316</v>
      </c>
      <c r="B22035" s="6" t="s">
        <v>81</v>
      </c>
      <c r="C22035" s="17">
        <v>5837.823640451354</v>
      </c>
    </row>
    <row r="22036">
      <c r="A22036" s="32">
        <v>46005.492508877316</v>
      </c>
      <c r="B22036" s="6" t="s">
        <v>86</v>
      </c>
      <c r="C22036" s="17">
        <v>8276.021366154751</v>
      </c>
    </row>
    <row r="22037">
      <c r="A22037" s="32">
        <v>46005.492508877316</v>
      </c>
      <c r="B22037" s="6" t="s">
        <v>21</v>
      </c>
      <c r="C22037" s="17">
        <v>7793.917092539277</v>
      </c>
    </row>
    <row r="22038">
      <c r="A22038" s="32">
        <v>46005.492508877316</v>
      </c>
      <c r="B22038" s="6" t="s">
        <v>91</v>
      </c>
      <c r="C22038" s="17">
        <v>4254.3809019418995</v>
      </c>
    </row>
    <row r="22039">
      <c r="A22039" s="32">
        <v>46005.492508877316</v>
      </c>
      <c r="B22039" s="6" t="s">
        <v>51</v>
      </c>
      <c r="C22039" s="17">
        <v>12075.705759784</v>
      </c>
    </row>
    <row r="22040">
      <c r="A22040" s="32">
        <v>46005.492508877316</v>
      </c>
      <c r="B22040" s="6" t="s">
        <v>95</v>
      </c>
      <c r="C22040" s="17">
        <v>5505.0</v>
      </c>
    </row>
    <row r="22041">
      <c r="A22041" s="32">
        <v>46005.492508877316</v>
      </c>
      <c r="B22041" s="6" t="s">
        <v>42</v>
      </c>
      <c r="C22041" s="17">
        <v>5100.227221899323</v>
      </c>
    </row>
    <row r="22042">
      <c r="A22042" s="32">
        <v>46005.492508877316</v>
      </c>
      <c r="B22042" s="6" t="s">
        <v>17169</v>
      </c>
      <c r="C22042" s="17">
        <v>4670.357698545402</v>
      </c>
    </row>
    <row r="22043">
      <c r="A22043" s="32">
        <v>46005.492508877316</v>
      </c>
      <c r="B22043" s="6" t="s">
        <v>71</v>
      </c>
      <c r="C22043" s="17">
        <v>3596.785255652237</v>
      </c>
    </row>
    <row r="22044">
      <c r="A22044" s="32">
        <v>46005.51344388889</v>
      </c>
      <c r="B22044" s="6" t="s">
        <v>13</v>
      </c>
      <c r="C22044" s="17">
        <v>9273.90624729099</v>
      </c>
    </row>
    <row r="22045">
      <c r="A22045" s="32">
        <v>46005.51344388889</v>
      </c>
      <c r="B22045" s="6" t="s">
        <v>28</v>
      </c>
      <c r="C22045" s="17">
        <v>7961.769191419664</v>
      </c>
    </row>
    <row r="22046">
      <c r="A22046" s="32">
        <v>46005.51344388889</v>
      </c>
      <c r="B22046" s="6" t="s">
        <v>33</v>
      </c>
      <c r="C22046" s="17">
        <v>7942.633435304175</v>
      </c>
    </row>
    <row r="22047">
      <c r="A22047" s="32">
        <v>46005.51344388889</v>
      </c>
      <c r="B22047" s="6" t="s">
        <v>37</v>
      </c>
      <c r="C22047" s="17">
        <v>10441.8039951588</v>
      </c>
    </row>
    <row r="22048">
      <c r="A22048" s="32">
        <v>46005.51344388889</v>
      </c>
      <c r="B22048" s="6" t="s">
        <v>109</v>
      </c>
      <c r="C22048" s="17">
        <v>10812.50866874832</v>
      </c>
    </row>
    <row r="22049">
      <c r="A22049" s="32">
        <v>46005.51344388889</v>
      </c>
      <c r="B22049" s="6" t="s">
        <v>46</v>
      </c>
      <c r="C22049" s="17">
        <v>6842.02619407389</v>
      </c>
    </row>
    <row r="22050">
      <c r="A22050" s="32">
        <v>46005.51344388889</v>
      </c>
      <c r="B22050" s="6" t="s">
        <v>141</v>
      </c>
      <c r="C22050" s="17">
        <v>7756.408070197071</v>
      </c>
    </row>
    <row r="22051">
      <c r="A22051" s="32">
        <v>46005.51344388889</v>
      </c>
      <c r="B22051" s="6" t="s">
        <v>54</v>
      </c>
      <c r="C22051" s="17">
        <v>11965.0716781789</v>
      </c>
    </row>
    <row r="22052">
      <c r="A22052" s="32">
        <v>46005.51344388889</v>
      </c>
      <c r="B22052" s="6" t="s">
        <v>58</v>
      </c>
      <c r="C22052" s="17">
        <v>8417.74905637407</v>
      </c>
    </row>
    <row r="22053">
      <c r="A22053" s="32">
        <v>46005.51344388889</v>
      </c>
      <c r="B22053" s="6" t="s">
        <v>64</v>
      </c>
      <c r="C22053" s="17">
        <v>4763.64380939895</v>
      </c>
    </row>
    <row r="22054">
      <c r="A22054" s="32">
        <v>46005.51344388889</v>
      </c>
      <c r="B22054" s="6" t="s">
        <v>68</v>
      </c>
      <c r="C22054" s="17">
        <v>5600.793544082682</v>
      </c>
    </row>
    <row r="22055">
      <c r="A22055" s="32">
        <v>46005.51344388889</v>
      </c>
      <c r="B22055" s="6" t="s">
        <v>73</v>
      </c>
      <c r="C22055" s="17">
        <v>5955.333773003094</v>
      </c>
    </row>
    <row r="22056">
      <c r="A22056" s="32">
        <v>46005.51344388889</v>
      </c>
      <c r="B22056" s="6" t="s">
        <v>79</v>
      </c>
      <c r="C22056" s="17">
        <v>11089.2564023024</v>
      </c>
    </row>
    <row r="22057">
      <c r="A22057" s="32">
        <v>46005.51344388889</v>
      </c>
      <c r="B22057" s="6" t="s">
        <v>81</v>
      </c>
      <c r="C22057" s="17">
        <v>5837.823640451354</v>
      </c>
    </row>
    <row r="22058">
      <c r="A22058" s="32">
        <v>46005.51344388889</v>
      </c>
      <c r="B22058" s="6" t="s">
        <v>86</v>
      </c>
      <c r="C22058" s="17">
        <v>8276.021366154751</v>
      </c>
    </row>
    <row r="22059">
      <c r="A22059" s="32">
        <v>46005.51344388889</v>
      </c>
      <c r="B22059" s="6" t="s">
        <v>21</v>
      </c>
      <c r="C22059" s="17">
        <v>7793.917092539277</v>
      </c>
    </row>
    <row r="22060">
      <c r="A22060" s="32">
        <v>46005.51344388889</v>
      </c>
      <c r="B22060" s="6" t="s">
        <v>91</v>
      </c>
      <c r="C22060" s="17">
        <v>4254.3809019418995</v>
      </c>
    </row>
    <row r="22061">
      <c r="A22061" s="32">
        <v>46005.51344388889</v>
      </c>
      <c r="B22061" s="6" t="s">
        <v>51</v>
      </c>
      <c r="C22061" s="17">
        <v>12075.705759784</v>
      </c>
    </row>
    <row r="22062">
      <c r="A22062" s="32">
        <v>46005.51344388889</v>
      </c>
      <c r="B22062" s="6" t="s">
        <v>95</v>
      </c>
      <c r="C22062" s="17">
        <v>5505.0</v>
      </c>
    </row>
    <row r="22063">
      <c r="A22063" s="32">
        <v>46005.51344388889</v>
      </c>
      <c r="B22063" s="6" t="s">
        <v>42</v>
      </c>
      <c r="C22063" s="17">
        <v>5100.227221899323</v>
      </c>
    </row>
    <row r="22064">
      <c r="A22064" s="32">
        <v>46005.51344388889</v>
      </c>
      <c r="B22064" s="6" t="s">
        <v>17169</v>
      </c>
      <c r="C22064" s="17">
        <v>4670.357698545402</v>
      </c>
    </row>
    <row r="22065">
      <c r="A22065" s="32">
        <v>46005.51344388889</v>
      </c>
      <c r="B22065" s="6" t="s">
        <v>71</v>
      </c>
      <c r="C22065" s="17">
        <v>3596.785255652237</v>
      </c>
    </row>
    <row r="22066">
      <c r="A22066" s="32">
        <v>46005.534149479165</v>
      </c>
      <c r="B22066" s="6" t="s">
        <v>13</v>
      </c>
      <c r="C22066" s="17">
        <v>9312.680589746962</v>
      </c>
    </row>
    <row r="22067">
      <c r="A22067" s="32">
        <v>46005.534149479165</v>
      </c>
      <c r="B22067" s="6" t="s">
        <v>28</v>
      </c>
      <c r="C22067" s="17">
        <v>7961.769191419664</v>
      </c>
    </row>
    <row r="22068">
      <c r="A22068" s="32">
        <v>46005.534149479165</v>
      </c>
      <c r="B22068" s="6" t="s">
        <v>33</v>
      </c>
      <c r="C22068" s="17">
        <v>7942.633435304175</v>
      </c>
    </row>
    <row r="22069">
      <c r="A22069" s="32">
        <v>46005.534149479165</v>
      </c>
      <c r="B22069" s="6" t="s">
        <v>37</v>
      </c>
      <c r="C22069" s="17">
        <v>10441.8039951588</v>
      </c>
    </row>
    <row r="22070">
      <c r="A22070" s="32">
        <v>46005.534149479165</v>
      </c>
      <c r="B22070" s="6" t="s">
        <v>109</v>
      </c>
      <c r="C22070" s="17">
        <v>10812.50866874832</v>
      </c>
    </row>
    <row r="22071">
      <c r="A22071" s="32">
        <v>46005.534149479165</v>
      </c>
      <c r="B22071" s="6" t="s">
        <v>46</v>
      </c>
      <c r="C22071" s="17">
        <v>6842.02619407389</v>
      </c>
    </row>
    <row r="22072">
      <c r="A22072" s="32">
        <v>46005.534149479165</v>
      </c>
      <c r="B22072" s="6" t="s">
        <v>141</v>
      </c>
      <c r="C22072" s="17">
        <v>7756.408070197071</v>
      </c>
    </row>
    <row r="22073">
      <c r="A22073" s="32">
        <v>46005.534149479165</v>
      </c>
      <c r="B22073" s="6" t="s">
        <v>54</v>
      </c>
      <c r="C22073" s="17">
        <v>11965.0716781789</v>
      </c>
    </row>
    <row r="22074">
      <c r="A22074" s="32">
        <v>46005.534149479165</v>
      </c>
      <c r="B22074" s="6" t="s">
        <v>58</v>
      </c>
      <c r="C22074" s="17">
        <v>8417.74905637407</v>
      </c>
    </row>
    <row r="22075">
      <c r="A22075" s="32">
        <v>46005.534149479165</v>
      </c>
      <c r="B22075" s="6" t="s">
        <v>64</v>
      </c>
      <c r="C22075" s="17">
        <v>4763.64380939895</v>
      </c>
    </row>
    <row r="22076">
      <c r="A22076" s="32">
        <v>46005.534149479165</v>
      </c>
      <c r="B22076" s="6" t="s">
        <v>68</v>
      </c>
      <c r="C22076" s="17">
        <v>5600.793544082682</v>
      </c>
    </row>
    <row r="22077">
      <c r="A22077" s="32">
        <v>46005.534149479165</v>
      </c>
      <c r="B22077" s="6" t="s">
        <v>73</v>
      </c>
      <c r="C22077" s="17">
        <v>5955.333773003094</v>
      </c>
    </row>
    <row r="22078">
      <c r="A22078" s="32">
        <v>46005.534149479165</v>
      </c>
      <c r="B22078" s="6" t="s">
        <v>79</v>
      </c>
      <c r="C22078" s="17">
        <v>11089.2564023024</v>
      </c>
    </row>
    <row r="22079">
      <c r="A22079" s="32">
        <v>46005.534149479165</v>
      </c>
      <c r="B22079" s="6" t="s">
        <v>81</v>
      </c>
      <c r="C22079" s="17">
        <v>5837.823640451354</v>
      </c>
    </row>
    <row r="22080">
      <c r="A22080" s="32">
        <v>46005.534149479165</v>
      </c>
      <c r="B22080" s="6" t="s">
        <v>86</v>
      </c>
      <c r="C22080" s="17">
        <v>8276.021366154751</v>
      </c>
    </row>
    <row r="22081">
      <c r="A22081" s="32">
        <v>46005.534149479165</v>
      </c>
      <c r="B22081" s="6" t="s">
        <v>21</v>
      </c>
      <c r="C22081" s="17">
        <v>7793.917092539277</v>
      </c>
    </row>
    <row r="22082">
      <c r="A22082" s="32">
        <v>46005.534149479165</v>
      </c>
      <c r="B22082" s="6" t="s">
        <v>91</v>
      </c>
      <c r="C22082" s="17">
        <v>4254.3809019418995</v>
      </c>
    </row>
    <row r="22083">
      <c r="A22083" s="32">
        <v>46005.534149479165</v>
      </c>
      <c r="B22083" s="6" t="s">
        <v>51</v>
      </c>
      <c r="C22083" s="17">
        <v>12075.705759784</v>
      </c>
    </row>
    <row r="22084">
      <c r="A22084" s="32">
        <v>46005.534149479165</v>
      </c>
      <c r="B22084" s="6" t="s">
        <v>95</v>
      </c>
      <c r="C22084" s="17">
        <v>5505.0</v>
      </c>
    </row>
    <row r="22085">
      <c r="A22085" s="32">
        <v>46005.534149479165</v>
      </c>
      <c r="B22085" s="6" t="s">
        <v>42</v>
      </c>
      <c r="C22085" s="17">
        <v>5100.227221899323</v>
      </c>
    </row>
    <row r="22086">
      <c r="A22086" s="32">
        <v>46005.534149479165</v>
      </c>
      <c r="B22086" s="6" t="s">
        <v>17169</v>
      </c>
      <c r="C22086" s="17">
        <v>4670.357698545402</v>
      </c>
    </row>
    <row r="22087">
      <c r="A22087" s="32">
        <v>46005.534149479165</v>
      </c>
      <c r="B22087" s="6" t="s">
        <v>71</v>
      </c>
      <c r="C22087" s="17">
        <v>3596.785255652237</v>
      </c>
    </row>
    <row r="22088">
      <c r="A22088" s="32">
        <v>46005.55499796296</v>
      </c>
      <c r="B22088" s="6" t="s">
        <v>13</v>
      </c>
      <c r="C22088" s="17">
        <v>9312.680589746962</v>
      </c>
    </row>
    <row r="22089">
      <c r="A22089" s="32">
        <v>46005.55499796296</v>
      </c>
      <c r="B22089" s="6" t="s">
        <v>28</v>
      </c>
      <c r="C22089" s="17">
        <v>7961.769191419664</v>
      </c>
    </row>
    <row r="22090">
      <c r="A22090" s="32">
        <v>46005.55499796296</v>
      </c>
      <c r="B22090" s="6" t="s">
        <v>33</v>
      </c>
      <c r="C22090" s="17">
        <v>7942.633435304175</v>
      </c>
    </row>
    <row r="22091">
      <c r="A22091" s="32">
        <v>46005.55499796296</v>
      </c>
      <c r="B22091" s="6" t="s">
        <v>37</v>
      </c>
      <c r="C22091" s="17">
        <v>10441.8039951588</v>
      </c>
    </row>
    <row r="22092">
      <c r="A22092" s="32">
        <v>46005.55499796296</v>
      </c>
      <c r="B22092" s="6" t="s">
        <v>109</v>
      </c>
      <c r="C22092" s="17">
        <v>10812.50866874832</v>
      </c>
    </row>
    <row r="22093">
      <c r="A22093" s="32">
        <v>46005.55499796296</v>
      </c>
      <c r="B22093" s="6" t="s">
        <v>46</v>
      </c>
      <c r="C22093" s="17">
        <v>6842.02619407389</v>
      </c>
    </row>
    <row r="22094">
      <c r="A22094" s="32">
        <v>46005.55499796296</v>
      </c>
      <c r="B22094" s="6" t="s">
        <v>141</v>
      </c>
      <c r="C22094" s="17">
        <v>7756.408070197071</v>
      </c>
    </row>
    <row r="22095">
      <c r="A22095" s="32">
        <v>46005.55499796296</v>
      </c>
      <c r="B22095" s="6" t="s">
        <v>54</v>
      </c>
      <c r="C22095" s="17">
        <v>11965.0716781789</v>
      </c>
    </row>
    <row r="22096">
      <c r="A22096" s="32">
        <v>46005.55499796296</v>
      </c>
      <c r="B22096" s="6" t="s">
        <v>58</v>
      </c>
      <c r="C22096" s="17">
        <v>8417.74905637407</v>
      </c>
    </row>
    <row r="22097">
      <c r="A22097" s="32">
        <v>46005.55499796296</v>
      </c>
      <c r="B22097" s="6" t="s">
        <v>64</v>
      </c>
      <c r="C22097" s="17">
        <v>4763.64380939895</v>
      </c>
    </row>
    <row r="22098">
      <c r="A22098" s="32">
        <v>46005.55499796296</v>
      </c>
      <c r="B22098" s="6" t="s">
        <v>68</v>
      </c>
      <c r="C22098" s="17">
        <v>5600.793544082682</v>
      </c>
    </row>
    <row r="22099">
      <c r="A22099" s="32">
        <v>46005.55499796296</v>
      </c>
      <c r="B22099" s="6" t="s">
        <v>73</v>
      </c>
      <c r="C22099" s="17">
        <v>5955.333773003094</v>
      </c>
    </row>
    <row r="22100">
      <c r="A22100" s="32">
        <v>46005.55499796296</v>
      </c>
      <c r="B22100" s="6" t="s">
        <v>79</v>
      </c>
      <c r="C22100" s="17">
        <v>11089.2564023024</v>
      </c>
    </row>
    <row r="22101">
      <c r="A22101" s="32">
        <v>46005.55499796296</v>
      </c>
      <c r="B22101" s="6" t="s">
        <v>81</v>
      </c>
      <c r="C22101" s="17">
        <v>5837.823640451354</v>
      </c>
    </row>
    <row r="22102">
      <c r="A22102" s="32">
        <v>46005.55499796296</v>
      </c>
      <c r="B22102" s="6" t="s">
        <v>86</v>
      </c>
      <c r="C22102" s="17">
        <v>8276.021366154751</v>
      </c>
    </row>
    <row r="22103">
      <c r="A22103" s="32">
        <v>46005.55499796296</v>
      </c>
      <c r="B22103" s="6" t="s">
        <v>21</v>
      </c>
      <c r="C22103" s="17">
        <v>7793.917092539277</v>
      </c>
    </row>
    <row r="22104">
      <c r="A22104" s="32">
        <v>46005.55499796296</v>
      </c>
      <c r="B22104" s="6" t="s">
        <v>91</v>
      </c>
      <c r="C22104" s="17">
        <v>4254.3809019418995</v>
      </c>
    </row>
    <row r="22105">
      <c r="A22105" s="32">
        <v>46005.55499796296</v>
      </c>
      <c r="B22105" s="6" t="s">
        <v>51</v>
      </c>
      <c r="C22105" s="17">
        <v>12075.705759784</v>
      </c>
    </row>
    <row r="22106">
      <c r="A22106" s="32">
        <v>46005.55499796296</v>
      </c>
      <c r="B22106" s="6" t="s">
        <v>95</v>
      </c>
      <c r="C22106" s="17">
        <v>5505.0</v>
      </c>
    </row>
    <row r="22107">
      <c r="A22107" s="32">
        <v>46005.55499796296</v>
      </c>
      <c r="B22107" s="6" t="s">
        <v>42</v>
      </c>
      <c r="C22107" s="17">
        <v>5100.227221899323</v>
      </c>
    </row>
    <row r="22108">
      <c r="A22108" s="32">
        <v>46005.55499796296</v>
      </c>
      <c r="B22108" s="6" t="s">
        <v>17169</v>
      </c>
      <c r="C22108" s="17">
        <v>4670.357698545402</v>
      </c>
    </row>
    <row r="22109">
      <c r="A22109" s="32">
        <v>46005.55499796296</v>
      </c>
      <c r="B22109" s="6" t="s">
        <v>71</v>
      </c>
      <c r="C22109" s="17">
        <v>3596.785255652237</v>
      </c>
    </row>
    <row r="22110">
      <c r="A22110" s="32">
        <v>46005.575913657405</v>
      </c>
      <c r="B22110" s="6" t="s">
        <v>13</v>
      </c>
      <c r="C22110" s="17">
        <v>9312.680589746962</v>
      </c>
    </row>
    <row r="22111">
      <c r="A22111" s="32">
        <v>46005.575913657405</v>
      </c>
      <c r="B22111" s="6" t="s">
        <v>28</v>
      </c>
      <c r="C22111" s="17">
        <v>7961.769191419664</v>
      </c>
    </row>
    <row r="22112">
      <c r="A22112" s="32">
        <v>46005.575913657405</v>
      </c>
      <c r="B22112" s="6" t="s">
        <v>33</v>
      </c>
      <c r="C22112" s="17">
        <v>7942.633435304175</v>
      </c>
    </row>
    <row r="22113">
      <c r="A22113" s="32">
        <v>46005.575913657405</v>
      </c>
      <c r="B22113" s="6" t="s">
        <v>37</v>
      </c>
      <c r="C22113" s="17">
        <v>10441.8039951588</v>
      </c>
    </row>
    <row r="22114">
      <c r="A22114" s="32">
        <v>46005.575913657405</v>
      </c>
      <c r="B22114" s="6" t="s">
        <v>109</v>
      </c>
      <c r="C22114" s="17">
        <v>10812.50866874832</v>
      </c>
    </row>
    <row r="22115">
      <c r="A22115" s="32">
        <v>46005.575913657405</v>
      </c>
      <c r="B22115" s="6" t="s">
        <v>46</v>
      </c>
      <c r="C22115" s="17">
        <v>6842.02619407389</v>
      </c>
    </row>
    <row r="22116">
      <c r="A22116" s="32">
        <v>46005.575913657405</v>
      </c>
      <c r="B22116" s="6" t="s">
        <v>141</v>
      </c>
      <c r="C22116" s="17">
        <v>7756.408070197071</v>
      </c>
    </row>
    <row r="22117">
      <c r="A22117" s="32">
        <v>46005.575913657405</v>
      </c>
      <c r="B22117" s="6" t="s">
        <v>54</v>
      </c>
      <c r="C22117" s="17">
        <v>11965.0716781789</v>
      </c>
    </row>
    <row r="22118">
      <c r="A22118" s="32">
        <v>46005.575913657405</v>
      </c>
      <c r="B22118" s="6" t="s">
        <v>58</v>
      </c>
      <c r="C22118" s="17">
        <v>8417.74905637407</v>
      </c>
    </row>
    <row r="22119">
      <c r="A22119" s="32">
        <v>46005.575913657405</v>
      </c>
      <c r="B22119" s="6" t="s">
        <v>64</v>
      </c>
      <c r="C22119" s="17">
        <v>4763.64380939895</v>
      </c>
    </row>
    <row r="22120">
      <c r="A22120" s="32">
        <v>46005.575913657405</v>
      </c>
      <c r="B22120" s="6" t="s">
        <v>68</v>
      </c>
      <c r="C22120" s="17">
        <v>5600.793544082682</v>
      </c>
    </row>
    <row r="22121">
      <c r="A22121" s="32">
        <v>46005.575913657405</v>
      </c>
      <c r="B22121" s="6" t="s">
        <v>73</v>
      </c>
      <c r="C22121" s="17">
        <v>5955.333773003094</v>
      </c>
    </row>
    <row r="22122">
      <c r="A22122" s="32">
        <v>46005.575913657405</v>
      </c>
      <c r="B22122" s="6" t="s">
        <v>79</v>
      </c>
      <c r="C22122" s="17">
        <v>11089.2564023024</v>
      </c>
    </row>
    <row r="22123">
      <c r="A22123" s="32">
        <v>46005.575913657405</v>
      </c>
      <c r="B22123" s="6" t="s">
        <v>81</v>
      </c>
      <c r="C22123" s="17">
        <v>5837.823640451354</v>
      </c>
    </row>
    <row r="22124">
      <c r="A22124" s="32">
        <v>46005.575913657405</v>
      </c>
      <c r="B22124" s="6" t="s">
        <v>86</v>
      </c>
      <c r="C22124" s="17">
        <v>8276.021366154751</v>
      </c>
    </row>
    <row r="22125">
      <c r="A22125" s="32">
        <v>46005.575913657405</v>
      </c>
      <c r="B22125" s="6" t="s">
        <v>21</v>
      </c>
      <c r="C22125" s="17">
        <v>7793.917092539277</v>
      </c>
    </row>
    <row r="22126">
      <c r="A22126" s="32">
        <v>46005.575913657405</v>
      </c>
      <c r="B22126" s="6" t="s">
        <v>91</v>
      </c>
      <c r="C22126" s="17">
        <v>4254.3809019418995</v>
      </c>
    </row>
    <row r="22127">
      <c r="A22127" s="32">
        <v>46005.575913657405</v>
      </c>
      <c r="B22127" s="6" t="s">
        <v>51</v>
      </c>
      <c r="C22127" s="17">
        <v>12075.705759784</v>
      </c>
    </row>
    <row r="22128">
      <c r="A22128" s="32">
        <v>46005.575913657405</v>
      </c>
      <c r="B22128" s="6" t="s">
        <v>95</v>
      </c>
      <c r="C22128" s="17">
        <v>5505.0</v>
      </c>
    </row>
    <row r="22129">
      <c r="A22129" s="32">
        <v>46005.575913657405</v>
      </c>
      <c r="B22129" s="6" t="s">
        <v>42</v>
      </c>
      <c r="C22129" s="17">
        <v>5100.227221899323</v>
      </c>
    </row>
    <row r="22130">
      <c r="A22130" s="32">
        <v>46005.575913657405</v>
      </c>
      <c r="B22130" s="6" t="s">
        <v>17169</v>
      </c>
      <c r="C22130" s="17">
        <v>4670.357698545402</v>
      </c>
    </row>
    <row r="22131">
      <c r="A22131" s="32">
        <v>46005.575913657405</v>
      </c>
      <c r="B22131" s="6" t="s">
        <v>71</v>
      </c>
      <c r="C22131" s="17">
        <v>3596.785255652237</v>
      </c>
    </row>
    <row r="22132">
      <c r="A22132" s="32">
        <v>46005.59688311342</v>
      </c>
      <c r="B22132" s="6" t="s">
        <v>13</v>
      </c>
      <c r="C22132" s="17">
        <v>9312.680589746962</v>
      </c>
    </row>
    <row r="22133">
      <c r="A22133" s="32">
        <v>46005.59688311342</v>
      </c>
      <c r="B22133" s="6" t="s">
        <v>28</v>
      </c>
      <c r="C22133" s="17">
        <v>7961.769191419664</v>
      </c>
    </row>
    <row r="22134">
      <c r="A22134" s="32">
        <v>46005.59688311342</v>
      </c>
      <c r="B22134" s="6" t="s">
        <v>33</v>
      </c>
      <c r="C22134" s="17">
        <v>7942.633435304175</v>
      </c>
    </row>
    <row r="22135">
      <c r="A22135" s="32">
        <v>46005.59688311342</v>
      </c>
      <c r="B22135" s="6" t="s">
        <v>37</v>
      </c>
      <c r="C22135" s="17">
        <v>10441.8039951588</v>
      </c>
    </row>
    <row r="22136">
      <c r="A22136" s="32">
        <v>46005.59688311342</v>
      </c>
      <c r="B22136" s="6" t="s">
        <v>109</v>
      </c>
      <c r="C22136" s="17">
        <v>10812.50866874832</v>
      </c>
    </row>
    <row r="22137">
      <c r="A22137" s="32">
        <v>46005.59688311342</v>
      </c>
      <c r="B22137" s="6" t="s">
        <v>46</v>
      </c>
      <c r="C22137" s="17">
        <v>6842.02619407389</v>
      </c>
    </row>
    <row r="22138">
      <c r="A22138" s="32">
        <v>46005.59688311342</v>
      </c>
      <c r="B22138" s="6" t="s">
        <v>141</v>
      </c>
      <c r="C22138" s="17">
        <v>7756.408070197071</v>
      </c>
    </row>
    <row r="22139">
      <c r="A22139" s="32">
        <v>46005.59688311342</v>
      </c>
      <c r="B22139" s="6" t="s">
        <v>54</v>
      </c>
      <c r="C22139" s="17">
        <v>11965.0716781789</v>
      </c>
    </row>
    <row r="22140">
      <c r="A22140" s="32">
        <v>46005.59688311342</v>
      </c>
      <c r="B22140" s="6" t="s">
        <v>58</v>
      </c>
      <c r="C22140" s="17">
        <v>8417.74905637407</v>
      </c>
    </row>
    <row r="22141">
      <c r="A22141" s="32">
        <v>46005.59688311342</v>
      </c>
      <c r="B22141" s="6" t="s">
        <v>64</v>
      </c>
      <c r="C22141" s="17">
        <v>4763.64380939895</v>
      </c>
    </row>
    <row r="22142">
      <c r="A22142" s="32">
        <v>46005.59688311342</v>
      </c>
      <c r="B22142" s="6" t="s">
        <v>68</v>
      </c>
      <c r="C22142" s="17">
        <v>5600.793544082682</v>
      </c>
    </row>
    <row r="22143">
      <c r="A22143" s="32">
        <v>46005.59688311342</v>
      </c>
      <c r="B22143" s="6" t="s">
        <v>73</v>
      </c>
      <c r="C22143" s="17">
        <v>5955.333773003094</v>
      </c>
    </row>
    <row r="22144">
      <c r="A22144" s="32">
        <v>46005.59688311342</v>
      </c>
      <c r="B22144" s="6" t="s">
        <v>79</v>
      </c>
      <c r="C22144" s="17">
        <v>11089.2564023024</v>
      </c>
    </row>
    <row r="22145">
      <c r="A22145" s="32">
        <v>46005.59688311342</v>
      </c>
      <c r="B22145" s="6" t="s">
        <v>81</v>
      </c>
      <c r="C22145" s="17">
        <v>5837.823640451354</v>
      </c>
    </row>
    <row r="22146">
      <c r="A22146" s="32">
        <v>46005.59688311342</v>
      </c>
      <c r="B22146" s="6" t="s">
        <v>86</v>
      </c>
      <c r="C22146" s="17">
        <v>8276.021366154751</v>
      </c>
    </row>
    <row r="22147">
      <c r="A22147" s="32">
        <v>46005.59688311342</v>
      </c>
      <c r="B22147" s="6" t="s">
        <v>21</v>
      </c>
      <c r="C22147" s="17">
        <v>7793.917092539277</v>
      </c>
    </row>
    <row r="22148">
      <c r="A22148" s="32">
        <v>46005.59688311342</v>
      </c>
      <c r="B22148" s="6" t="s">
        <v>91</v>
      </c>
      <c r="C22148" s="17">
        <v>4254.3809019418995</v>
      </c>
    </row>
    <row r="22149">
      <c r="A22149" s="32">
        <v>46005.59688311342</v>
      </c>
      <c r="B22149" s="6" t="s">
        <v>51</v>
      </c>
      <c r="C22149" s="17">
        <v>12075.705759784</v>
      </c>
    </row>
    <row r="22150">
      <c r="A22150" s="32">
        <v>46005.59688311342</v>
      </c>
      <c r="B22150" s="6" t="s">
        <v>95</v>
      </c>
      <c r="C22150" s="17">
        <v>5505.0</v>
      </c>
    </row>
    <row r="22151">
      <c r="A22151" s="32">
        <v>46005.59688311342</v>
      </c>
      <c r="B22151" s="6" t="s">
        <v>42</v>
      </c>
      <c r="C22151" s="17">
        <v>5100.227221899323</v>
      </c>
    </row>
    <row r="22152">
      <c r="A22152" s="32">
        <v>46005.59688311342</v>
      </c>
      <c r="B22152" s="6" t="s">
        <v>17169</v>
      </c>
      <c r="C22152" s="17">
        <v>4670.357698545402</v>
      </c>
    </row>
    <row r="22153">
      <c r="A22153" s="32">
        <v>46005.59688311342</v>
      </c>
      <c r="B22153" s="6" t="s">
        <v>71</v>
      </c>
      <c r="C22153" s="17">
        <v>3596.785255652237</v>
      </c>
    </row>
    <row r="22154">
      <c r="A22154" s="32">
        <v>46005.617466550924</v>
      </c>
      <c r="B22154" s="6" t="s">
        <v>13</v>
      </c>
      <c r="C22154" s="17">
        <v>9312.680589746962</v>
      </c>
    </row>
    <row r="22155">
      <c r="A22155" s="32">
        <v>46005.617466550924</v>
      </c>
      <c r="B22155" s="6" t="s">
        <v>28</v>
      </c>
      <c r="C22155" s="17">
        <v>7961.769191419664</v>
      </c>
    </row>
    <row r="22156">
      <c r="A22156" s="32">
        <v>46005.617466550924</v>
      </c>
      <c r="B22156" s="6" t="s">
        <v>33</v>
      </c>
      <c r="C22156" s="17">
        <v>7942.633435304175</v>
      </c>
    </row>
    <row r="22157">
      <c r="A22157" s="32">
        <v>46005.617466550924</v>
      </c>
      <c r="B22157" s="6" t="s">
        <v>37</v>
      </c>
      <c r="C22157" s="17">
        <v>10441.8039951588</v>
      </c>
    </row>
    <row r="22158">
      <c r="A22158" s="32">
        <v>46005.617466550924</v>
      </c>
      <c r="B22158" s="6" t="s">
        <v>109</v>
      </c>
      <c r="C22158" s="17">
        <v>10812.50866874832</v>
      </c>
    </row>
    <row r="22159">
      <c r="A22159" s="32">
        <v>46005.617466550924</v>
      </c>
      <c r="B22159" s="6" t="s">
        <v>46</v>
      </c>
      <c r="C22159" s="17">
        <v>6842.02619407389</v>
      </c>
    </row>
    <row r="22160">
      <c r="A22160" s="32">
        <v>46005.617466550924</v>
      </c>
      <c r="B22160" s="6" t="s">
        <v>141</v>
      </c>
      <c r="C22160" s="17">
        <v>7756.408070197071</v>
      </c>
    </row>
    <row r="22161">
      <c r="A22161" s="32">
        <v>46005.617466550924</v>
      </c>
      <c r="B22161" s="6" t="s">
        <v>54</v>
      </c>
      <c r="C22161" s="17">
        <v>11965.0716781789</v>
      </c>
    </row>
    <row r="22162">
      <c r="A22162" s="32">
        <v>46005.617466550924</v>
      </c>
      <c r="B22162" s="6" t="s">
        <v>58</v>
      </c>
      <c r="C22162" s="17">
        <v>8417.74905637407</v>
      </c>
    </row>
    <row r="22163">
      <c r="A22163" s="32">
        <v>46005.617466550924</v>
      </c>
      <c r="B22163" s="6" t="s">
        <v>64</v>
      </c>
      <c r="C22163" s="17">
        <v>4763.64380939895</v>
      </c>
    </row>
    <row r="22164">
      <c r="A22164" s="32">
        <v>46005.617466550924</v>
      </c>
      <c r="B22164" s="6" t="s">
        <v>68</v>
      </c>
      <c r="C22164" s="17">
        <v>5600.793544082682</v>
      </c>
    </row>
    <row r="22165">
      <c r="A22165" s="32">
        <v>46005.617466550924</v>
      </c>
      <c r="B22165" s="6" t="s">
        <v>73</v>
      </c>
      <c r="C22165" s="17">
        <v>5955.333773003094</v>
      </c>
    </row>
    <row r="22166">
      <c r="A22166" s="32">
        <v>46005.617466550924</v>
      </c>
      <c r="B22166" s="6" t="s">
        <v>79</v>
      </c>
      <c r="C22166" s="17">
        <v>11089.2564023024</v>
      </c>
    </row>
    <row r="22167">
      <c r="A22167" s="32">
        <v>46005.617466550924</v>
      </c>
      <c r="B22167" s="6" t="s">
        <v>81</v>
      </c>
      <c r="C22167" s="17">
        <v>5837.823640451354</v>
      </c>
    </row>
    <row r="22168">
      <c r="A22168" s="32">
        <v>46005.617466550924</v>
      </c>
      <c r="B22168" s="6" t="s">
        <v>86</v>
      </c>
      <c r="C22168" s="17">
        <v>8276.021366154751</v>
      </c>
    </row>
    <row r="22169">
      <c r="A22169" s="32">
        <v>46005.617466550924</v>
      </c>
      <c r="B22169" s="6" t="s">
        <v>21</v>
      </c>
      <c r="C22169" s="17">
        <v>7793.917092539277</v>
      </c>
    </row>
    <row r="22170">
      <c r="A22170" s="32">
        <v>46005.617466550924</v>
      </c>
      <c r="B22170" s="6" t="s">
        <v>91</v>
      </c>
      <c r="C22170" s="17">
        <v>4254.3809019418995</v>
      </c>
    </row>
    <row r="22171">
      <c r="A22171" s="32">
        <v>46005.617466550924</v>
      </c>
      <c r="B22171" s="6" t="s">
        <v>51</v>
      </c>
      <c r="C22171" s="17">
        <v>12075.705759784</v>
      </c>
    </row>
    <row r="22172">
      <c r="A22172" s="32">
        <v>46005.617466550924</v>
      </c>
      <c r="B22172" s="6" t="s">
        <v>95</v>
      </c>
      <c r="C22172" s="17">
        <v>5505.0</v>
      </c>
    </row>
    <row r="22173">
      <c r="A22173" s="32">
        <v>46005.617466550924</v>
      </c>
      <c r="B22173" s="6" t="s">
        <v>42</v>
      </c>
      <c r="C22173" s="17">
        <v>5100.227221899323</v>
      </c>
    </row>
    <row r="22174">
      <c r="A22174" s="32">
        <v>46005.617466550924</v>
      </c>
      <c r="B22174" s="6" t="s">
        <v>17169</v>
      </c>
      <c r="C22174" s="17">
        <v>4670.357698545402</v>
      </c>
    </row>
    <row r="22175">
      <c r="A22175" s="32">
        <v>46005.617466550924</v>
      </c>
      <c r="B22175" s="6" t="s">
        <v>71</v>
      </c>
      <c r="C22175" s="17">
        <v>3596.785255652237</v>
      </c>
    </row>
    <row r="22176">
      <c r="A22176" s="32">
        <v>46005.638422731485</v>
      </c>
      <c r="B22176" s="6" t="s">
        <v>13</v>
      </c>
      <c r="C22176" s="17">
        <v>9312.680589746962</v>
      </c>
    </row>
    <row r="22177">
      <c r="A22177" s="32">
        <v>46005.638422731485</v>
      </c>
      <c r="B22177" s="6" t="s">
        <v>28</v>
      </c>
      <c r="C22177" s="17">
        <v>7961.769191419664</v>
      </c>
    </row>
    <row r="22178">
      <c r="A22178" s="32">
        <v>46005.638422731485</v>
      </c>
      <c r="B22178" s="6" t="s">
        <v>33</v>
      </c>
      <c r="C22178" s="17">
        <v>7942.633435304175</v>
      </c>
    </row>
    <row r="22179">
      <c r="A22179" s="32">
        <v>46005.638422731485</v>
      </c>
      <c r="B22179" s="6" t="s">
        <v>37</v>
      </c>
      <c r="C22179" s="17">
        <v>10441.8039951588</v>
      </c>
    </row>
    <row r="22180">
      <c r="A22180" s="32">
        <v>46005.638422731485</v>
      </c>
      <c r="B22180" s="6" t="s">
        <v>109</v>
      </c>
      <c r="C22180" s="17">
        <v>10812.50866874832</v>
      </c>
    </row>
    <row r="22181">
      <c r="A22181" s="32">
        <v>46005.638422731485</v>
      </c>
      <c r="B22181" s="6" t="s">
        <v>46</v>
      </c>
      <c r="C22181" s="17">
        <v>6842.02619407389</v>
      </c>
    </row>
    <row r="22182">
      <c r="A22182" s="32">
        <v>46005.638422731485</v>
      </c>
      <c r="B22182" s="6" t="s">
        <v>141</v>
      </c>
      <c r="C22182" s="17">
        <v>7756.408070197071</v>
      </c>
    </row>
    <row r="22183">
      <c r="A22183" s="32">
        <v>46005.638422731485</v>
      </c>
      <c r="B22183" s="6" t="s">
        <v>54</v>
      </c>
      <c r="C22183" s="17">
        <v>11965.0716781789</v>
      </c>
    </row>
    <row r="22184">
      <c r="A22184" s="32">
        <v>46005.638422731485</v>
      </c>
      <c r="B22184" s="6" t="s">
        <v>58</v>
      </c>
      <c r="C22184" s="17">
        <v>8417.74905637407</v>
      </c>
    </row>
    <row r="22185">
      <c r="A22185" s="32">
        <v>46005.638422731485</v>
      </c>
      <c r="B22185" s="6" t="s">
        <v>64</v>
      </c>
      <c r="C22185" s="17">
        <v>4763.64380939895</v>
      </c>
    </row>
    <row r="22186">
      <c r="A22186" s="32">
        <v>46005.638422731485</v>
      </c>
      <c r="B22186" s="6" t="s">
        <v>68</v>
      </c>
      <c r="C22186" s="17">
        <v>5600.793544082682</v>
      </c>
    </row>
    <row r="22187">
      <c r="A22187" s="32">
        <v>46005.638422731485</v>
      </c>
      <c r="B22187" s="6" t="s">
        <v>73</v>
      </c>
      <c r="C22187" s="17">
        <v>5955.333773003094</v>
      </c>
    </row>
    <row r="22188">
      <c r="A22188" s="32">
        <v>46005.638422731485</v>
      </c>
      <c r="B22188" s="6" t="s">
        <v>79</v>
      </c>
      <c r="C22188" s="17">
        <v>11089.2564023024</v>
      </c>
    </row>
    <row r="22189">
      <c r="A22189" s="32">
        <v>46005.638422731485</v>
      </c>
      <c r="B22189" s="6" t="s">
        <v>81</v>
      </c>
      <c r="C22189" s="17">
        <v>5837.823640451354</v>
      </c>
    </row>
    <row r="22190">
      <c r="A22190" s="32">
        <v>46005.638422731485</v>
      </c>
      <c r="B22190" s="6" t="s">
        <v>86</v>
      </c>
      <c r="C22190" s="17">
        <v>8276.021366154751</v>
      </c>
    </row>
    <row r="22191">
      <c r="A22191" s="32">
        <v>46005.638422731485</v>
      </c>
      <c r="B22191" s="6" t="s">
        <v>21</v>
      </c>
      <c r="C22191" s="17">
        <v>7793.917092539277</v>
      </c>
    </row>
    <row r="22192">
      <c r="A22192" s="32">
        <v>46005.638422731485</v>
      </c>
      <c r="B22192" s="6" t="s">
        <v>91</v>
      </c>
      <c r="C22192" s="17">
        <v>4254.3809019418995</v>
      </c>
    </row>
    <row r="22193">
      <c r="A22193" s="32">
        <v>46005.638422731485</v>
      </c>
      <c r="B22193" s="6" t="s">
        <v>51</v>
      </c>
      <c r="C22193" s="17">
        <v>12075.705759784</v>
      </c>
    </row>
    <row r="22194">
      <c r="A22194" s="32">
        <v>46005.638422731485</v>
      </c>
      <c r="B22194" s="6" t="s">
        <v>95</v>
      </c>
      <c r="C22194" s="17">
        <v>5505.0</v>
      </c>
    </row>
    <row r="22195">
      <c r="A22195" s="32">
        <v>46005.638422731485</v>
      </c>
      <c r="B22195" s="6" t="s">
        <v>42</v>
      </c>
      <c r="C22195" s="17">
        <v>5100.227221899323</v>
      </c>
    </row>
    <row r="22196">
      <c r="A22196" s="32">
        <v>46005.638422731485</v>
      </c>
      <c r="B22196" s="6" t="s">
        <v>17169</v>
      </c>
      <c r="C22196" s="17">
        <v>4670.357698545402</v>
      </c>
    </row>
    <row r="22197">
      <c r="A22197" s="32">
        <v>46005.638422731485</v>
      </c>
      <c r="B22197" s="6" t="s">
        <v>71</v>
      </c>
      <c r="C22197" s="17">
        <v>3596.785255652237</v>
      </c>
    </row>
    <row r="22198">
      <c r="A22198" s="32">
        <v>46005.659365625004</v>
      </c>
      <c r="B22198" s="6" t="s">
        <v>13</v>
      </c>
      <c r="C22198" s="17">
        <v>9312.680589746962</v>
      </c>
    </row>
    <row r="22199">
      <c r="A22199" s="32">
        <v>46005.659365625004</v>
      </c>
      <c r="B22199" s="6" t="s">
        <v>28</v>
      </c>
      <c r="C22199" s="17">
        <v>7961.769191419664</v>
      </c>
    </row>
    <row r="22200">
      <c r="A22200" s="32">
        <v>46005.659365625004</v>
      </c>
      <c r="B22200" s="6" t="s">
        <v>33</v>
      </c>
      <c r="C22200" s="17">
        <v>7942.633435304175</v>
      </c>
    </row>
    <row r="22201">
      <c r="A22201" s="32">
        <v>46005.659365625004</v>
      </c>
      <c r="B22201" s="6" t="s">
        <v>37</v>
      </c>
      <c r="C22201" s="17">
        <v>10441.8039951588</v>
      </c>
    </row>
    <row r="22202">
      <c r="A22202" s="32">
        <v>46005.659365625004</v>
      </c>
      <c r="B22202" s="6" t="s">
        <v>109</v>
      </c>
      <c r="C22202" s="17">
        <v>10812.50866874832</v>
      </c>
    </row>
    <row r="22203">
      <c r="A22203" s="32">
        <v>46005.659365625004</v>
      </c>
      <c r="B22203" s="6" t="s">
        <v>46</v>
      </c>
      <c r="C22203" s="17">
        <v>6842.02619407389</v>
      </c>
    </row>
    <row r="22204">
      <c r="A22204" s="32">
        <v>46005.659365625004</v>
      </c>
      <c r="B22204" s="6" t="s">
        <v>141</v>
      </c>
      <c r="C22204" s="17">
        <v>7756.408070197071</v>
      </c>
    </row>
    <row r="22205">
      <c r="A22205" s="32">
        <v>46005.659365625004</v>
      </c>
      <c r="B22205" s="6" t="s">
        <v>54</v>
      </c>
      <c r="C22205" s="17">
        <v>11965.0716781789</v>
      </c>
    </row>
    <row r="22206">
      <c r="A22206" s="32">
        <v>46005.659365625004</v>
      </c>
      <c r="B22206" s="6" t="s">
        <v>58</v>
      </c>
      <c r="C22206" s="17">
        <v>8417.74905637407</v>
      </c>
    </row>
    <row r="22207">
      <c r="A22207" s="32">
        <v>46005.659365625004</v>
      </c>
      <c r="B22207" s="6" t="s">
        <v>64</v>
      </c>
      <c r="C22207" s="17">
        <v>4763.64380939895</v>
      </c>
    </row>
    <row r="22208">
      <c r="A22208" s="32">
        <v>46005.659365625004</v>
      </c>
      <c r="B22208" s="6" t="s">
        <v>68</v>
      </c>
      <c r="C22208" s="17">
        <v>5600.793544082682</v>
      </c>
    </row>
    <row r="22209">
      <c r="A22209" s="32">
        <v>46005.659365625004</v>
      </c>
      <c r="B22209" s="6" t="s">
        <v>73</v>
      </c>
      <c r="C22209" s="17">
        <v>5955.333773003094</v>
      </c>
    </row>
    <row r="22210">
      <c r="A22210" s="32">
        <v>46005.659365625004</v>
      </c>
      <c r="B22210" s="6" t="s">
        <v>79</v>
      </c>
      <c r="C22210" s="17">
        <v>11089.2564023024</v>
      </c>
    </row>
    <row r="22211">
      <c r="A22211" s="32">
        <v>46005.659365625004</v>
      </c>
      <c r="B22211" s="6" t="s">
        <v>81</v>
      </c>
      <c r="C22211" s="17">
        <v>5837.823640451354</v>
      </c>
    </row>
    <row r="22212">
      <c r="A22212" s="32">
        <v>46005.659365625004</v>
      </c>
      <c r="B22212" s="6" t="s">
        <v>86</v>
      </c>
      <c r="C22212" s="17">
        <v>8276.021366154751</v>
      </c>
    </row>
    <row r="22213">
      <c r="A22213" s="32">
        <v>46005.659365625004</v>
      </c>
      <c r="B22213" s="6" t="s">
        <v>21</v>
      </c>
      <c r="C22213" s="17">
        <v>7793.917092539277</v>
      </c>
    </row>
    <row r="22214">
      <c r="A22214" s="32">
        <v>46005.659365625004</v>
      </c>
      <c r="B22214" s="6" t="s">
        <v>91</v>
      </c>
      <c r="C22214" s="17">
        <v>4254.3809019418995</v>
      </c>
    </row>
    <row r="22215">
      <c r="A22215" s="32">
        <v>46005.659365625004</v>
      </c>
      <c r="B22215" s="6" t="s">
        <v>51</v>
      </c>
      <c r="C22215" s="17">
        <v>12075.705759784</v>
      </c>
    </row>
    <row r="22216">
      <c r="A22216" s="32">
        <v>46005.659365625004</v>
      </c>
      <c r="B22216" s="6" t="s">
        <v>95</v>
      </c>
      <c r="C22216" s="17">
        <v>5505.0</v>
      </c>
    </row>
    <row r="22217">
      <c r="A22217" s="32">
        <v>46005.659365625004</v>
      </c>
      <c r="B22217" s="6" t="s">
        <v>42</v>
      </c>
      <c r="C22217" s="17">
        <v>5100.227221899323</v>
      </c>
    </row>
    <row r="22218">
      <c r="A22218" s="32">
        <v>46005.659365625004</v>
      </c>
      <c r="B22218" s="6" t="s">
        <v>17169</v>
      </c>
      <c r="C22218" s="17">
        <v>4670.357698545402</v>
      </c>
    </row>
    <row r="22219">
      <c r="A22219" s="32">
        <v>46005.659365625004</v>
      </c>
      <c r="B22219" s="6" t="s">
        <v>71</v>
      </c>
      <c r="C22219" s="17">
        <v>3596.785255652237</v>
      </c>
    </row>
    <row r="22220">
      <c r="A22220" s="32">
        <v>46005.68035918981</v>
      </c>
      <c r="B22220" s="6" t="s">
        <v>13</v>
      </c>
      <c r="C22220" s="17">
        <v>9312.680589746962</v>
      </c>
    </row>
    <row r="22221">
      <c r="A22221" s="32">
        <v>46005.68035918981</v>
      </c>
      <c r="B22221" s="6" t="s">
        <v>28</v>
      </c>
      <c r="C22221" s="17">
        <v>7961.769191419664</v>
      </c>
    </row>
    <row r="22222">
      <c r="A22222" s="32">
        <v>46005.68035918981</v>
      </c>
      <c r="B22222" s="6" t="s">
        <v>33</v>
      </c>
      <c r="C22222" s="17">
        <v>7942.633435304175</v>
      </c>
    </row>
    <row r="22223">
      <c r="A22223" s="32">
        <v>46005.68035918981</v>
      </c>
      <c r="B22223" s="6" t="s">
        <v>37</v>
      </c>
      <c r="C22223" s="17">
        <v>10441.8039951588</v>
      </c>
    </row>
    <row r="22224">
      <c r="A22224" s="32">
        <v>46005.68035918981</v>
      </c>
      <c r="B22224" s="6" t="s">
        <v>109</v>
      </c>
      <c r="C22224" s="17">
        <v>10812.50866874832</v>
      </c>
    </row>
    <row r="22225">
      <c r="A22225" s="32">
        <v>46005.68035918981</v>
      </c>
      <c r="B22225" s="6" t="s">
        <v>46</v>
      </c>
      <c r="C22225" s="17">
        <v>6842.02619407389</v>
      </c>
    </row>
    <row r="22226">
      <c r="A22226" s="32">
        <v>46005.68035918981</v>
      </c>
      <c r="B22226" s="6" t="s">
        <v>141</v>
      </c>
      <c r="C22226" s="17">
        <v>7756.408070197071</v>
      </c>
    </row>
    <row r="22227">
      <c r="A22227" s="32">
        <v>46005.68035918981</v>
      </c>
      <c r="B22227" s="6" t="s">
        <v>54</v>
      </c>
      <c r="C22227" s="17">
        <v>11965.0716781789</v>
      </c>
    </row>
    <row r="22228">
      <c r="A22228" s="32">
        <v>46005.68035918981</v>
      </c>
      <c r="B22228" s="6" t="s">
        <v>58</v>
      </c>
      <c r="C22228" s="17">
        <v>8417.74905637407</v>
      </c>
    </row>
    <row r="22229">
      <c r="A22229" s="32">
        <v>46005.68035918981</v>
      </c>
      <c r="B22229" s="6" t="s">
        <v>64</v>
      </c>
      <c r="C22229" s="17">
        <v>4763.64380939895</v>
      </c>
    </row>
    <row r="22230">
      <c r="A22230" s="32">
        <v>46005.68035918981</v>
      </c>
      <c r="B22230" s="6" t="s">
        <v>68</v>
      </c>
      <c r="C22230" s="17">
        <v>5600.793544082682</v>
      </c>
    </row>
    <row r="22231">
      <c r="A22231" s="32">
        <v>46005.68035918981</v>
      </c>
      <c r="B22231" s="6" t="s">
        <v>73</v>
      </c>
      <c r="C22231" s="17">
        <v>5955.333773003094</v>
      </c>
    </row>
    <row r="22232">
      <c r="A22232" s="32">
        <v>46005.68035918981</v>
      </c>
      <c r="B22232" s="6" t="s">
        <v>79</v>
      </c>
      <c r="C22232" s="17">
        <v>11089.2564023024</v>
      </c>
    </row>
    <row r="22233">
      <c r="A22233" s="32">
        <v>46005.68035918981</v>
      </c>
      <c r="B22233" s="6" t="s">
        <v>81</v>
      </c>
      <c r="C22233" s="17">
        <v>5837.823640451354</v>
      </c>
    </row>
    <row r="22234">
      <c r="A22234" s="32">
        <v>46005.68035918981</v>
      </c>
      <c r="B22234" s="6" t="s">
        <v>86</v>
      </c>
      <c r="C22234" s="17">
        <v>8276.021366154751</v>
      </c>
    </row>
    <row r="22235">
      <c r="A22235" s="32">
        <v>46005.68035918981</v>
      </c>
      <c r="B22235" s="6" t="s">
        <v>21</v>
      </c>
      <c r="C22235" s="17">
        <v>7793.917092539277</v>
      </c>
    </row>
    <row r="22236">
      <c r="A22236" s="32">
        <v>46005.68035918981</v>
      </c>
      <c r="B22236" s="6" t="s">
        <v>91</v>
      </c>
      <c r="C22236" s="17">
        <v>4254.3809019418995</v>
      </c>
    </row>
    <row r="22237">
      <c r="A22237" s="32">
        <v>46005.68035918981</v>
      </c>
      <c r="B22237" s="6" t="s">
        <v>51</v>
      </c>
      <c r="C22237" s="17">
        <v>12075.705759784</v>
      </c>
    </row>
    <row r="22238">
      <c r="A22238" s="32">
        <v>46005.68035918981</v>
      </c>
      <c r="B22238" s="6" t="s">
        <v>95</v>
      </c>
      <c r="C22238" s="17">
        <v>5505.0</v>
      </c>
    </row>
    <row r="22239">
      <c r="A22239" s="32">
        <v>46005.68035918981</v>
      </c>
      <c r="B22239" s="6" t="s">
        <v>42</v>
      </c>
      <c r="C22239" s="17">
        <v>5100.227221899323</v>
      </c>
    </row>
    <row r="22240">
      <c r="A22240" s="32">
        <v>46005.68035918981</v>
      </c>
      <c r="B22240" s="6" t="s">
        <v>17169</v>
      </c>
      <c r="C22240" s="17">
        <v>4670.357698545402</v>
      </c>
    </row>
    <row r="22241">
      <c r="A22241" s="32">
        <v>46005.68035918981</v>
      </c>
      <c r="B22241" s="6" t="s">
        <v>71</v>
      </c>
      <c r="C22241" s="17">
        <v>3596.785255652237</v>
      </c>
    </row>
    <row r="22242">
      <c r="A22242" s="32">
        <v>46005.701065104164</v>
      </c>
      <c r="B22242" s="6" t="s">
        <v>13</v>
      </c>
      <c r="C22242" s="17">
        <v>9312.680589746962</v>
      </c>
    </row>
    <row r="22243">
      <c r="A22243" s="32">
        <v>46005.701065104164</v>
      </c>
      <c r="B22243" s="6" t="s">
        <v>28</v>
      </c>
      <c r="C22243" s="17">
        <v>7961.769191419664</v>
      </c>
    </row>
    <row r="22244">
      <c r="A22244" s="32">
        <v>46005.701065104164</v>
      </c>
      <c r="B22244" s="6" t="s">
        <v>33</v>
      </c>
      <c r="C22244" s="17">
        <v>7942.633435304175</v>
      </c>
    </row>
    <row r="22245">
      <c r="A22245" s="32">
        <v>46005.701065104164</v>
      </c>
      <c r="B22245" s="6" t="s">
        <v>37</v>
      </c>
      <c r="C22245" s="17">
        <v>10441.8039951588</v>
      </c>
    </row>
    <row r="22246">
      <c r="A22246" s="32">
        <v>46005.701065104164</v>
      </c>
      <c r="B22246" s="6" t="s">
        <v>109</v>
      </c>
      <c r="C22246" s="17">
        <v>10812.50866874832</v>
      </c>
    </row>
    <row r="22247">
      <c r="A22247" s="32">
        <v>46005.701065104164</v>
      </c>
      <c r="B22247" s="6" t="s">
        <v>46</v>
      </c>
      <c r="C22247" s="17">
        <v>6842.02619407389</v>
      </c>
    </row>
    <row r="22248">
      <c r="A22248" s="32">
        <v>46005.701065104164</v>
      </c>
      <c r="B22248" s="6" t="s">
        <v>141</v>
      </c>
      <c r="C22248" s="17">
        <v>7756.408070197071</v>
      </c>
    </row>
    <row r="22249">
      <c r="A22249" s="32">
        <v>46005.701065104164</v>
      </c>
      <c r="B22249" s="6" t="s">
        <v>54</v>
      </c>
      <c r="C22249" s="17">
        <v>11965.0716781789</v>
      </c>
    </row>
    <row r="22250">
      <c r="A22250" s="32">
        <v>46005.701065104164</v>
      </c>
      <c r="B22250" s="6" t="s">
        <v>58</v>
      </c>
      <c r="C22250" s="17">
        <v>8417.74905637407</v>
      </c>
    </row>
    <row r="22251">
      <c r="A22251" s="32">
        <v>46005.701065104164</v>
      </c>
      <c r="B22251" s="6" t="s">
        <v>64</v>
      </c>
      <c r="C22251" s="17">
        <v>4763.64380939895</v>
      </c>
    </row>
    <row r="22252">
      <c r="A22252" s="32">
        <v>46005.701065104164</v>
      </c>
      <c r="B22252" s="6" t="s">
        <v>68</v>
      </c>
      <c r="C22252" s="17">
        <v>5600.793544082682</v>
      </c>
    </row>
    <row r="22253">
      <c r="A22253" s="32">
        <v>46005.701065104164</v>
      </c>
      <c r="B22253" s="6" t="s">
        <v>73</v>
      </c>
      <c r="C22253" s="17">
        <v>5955.333773003094</v>
      </c>
    </row>
    <row r="22254">
      <c r="A22254" s="32">
        <v>46005.701065104164</v>
      </c>
      <c r="B22254" s="6" t="s">
        <v>79</v>
      </c>
      <c r="C22254" s="17">
        <v>11089.2564023024</v>
      </c>
    </row>
    <row r="22255">
      <c r="A22255" s="32">
        <v>46005.701065104164</v>
      </c>
      <c r="B22255" s="6" t="s">
        <v>81</v>
      </c>
      <c r="C22255" s="17">
        <v>5837.823640451354</v>
      </c>
    </row>
    <row r="22256">
      <c r="A22256" s="32">
        <v>46005.701065104164</v>
      </c>
      <c r="B22256" s="6" t="s">
        <v>86</v>
      </c>
      <c r="C22256" s="17">
        <v>8276.021366154751</v>
      </c>
    </row>
    <row r="22257">
      <c r="A22257" s="32">
        <v>46005.701065104164</v>
      </c>
      <c r="B22257" s="6" t="s">
        <v>21</v>
      </c>
      <c r="C22257" s="17">
        <v>7793.917092539277</v>
      </c>
    </row>
    <row r="22258">
      <c r="A22258" s="32">
        <v>46005.701065104164</v>
      </c>
      <c r="B22258" s="6" t="s">
        <v>91</v>
      </c>
      <c r="C22258" s="17">
        <v>4254.3809019418995</v>
      </c>
    </row>
    <row r="22259">
      <c r="A22259" s="32">
        <v>46005.701065104164</v>
      </c>
      <c r="B22259" s="6" t="s">
        <v>51</v>
      </c>
      <c r="C22259" s="17">
        <v>12075.705759784</v>
      </c>
    </row>
    <row r="22260">
      <c r="A22260" s="32">
        <v>46005.701065104164</v>
      </c>
      <c r="B22260" s="6" t="s">
        <v>95</v>
      </c>
      <c r="C22260" s="17">
        <v>5505.0</v>
      </c>
    </row>
    <row r="22261">
      <c r="A22261" s="32">
        <v>46005.701065104164</v>
      </c>
      <c r="B22261" s="6" t="s">
        <v>42</v>
      </c>
      <c r="C22261" s="17">
        <v>5100.227221899323</v>
      </c>
    </row>
    <row r="22262">
      <c r="A22262" s="32">
        <v>46005.701065104164</v>
      </c>
      <c r="B22262" s="6" t="s">
        <v>17169</v>
      </c>
      <c r="C22262" s="17">
        <v>4670.357698545402</v>
      </c>
    </row>
    <row r="22263">
      <c r="A22263" s="32">
        <v>46005.701065104164</v>
      </c>
      <c r="B22263" s="6" t="s">
        <v>71</v>
      </c>
      <c r="C22263" s="17">
        <v>3596.785255652237</v>
      </c>
    </row>
    <row r="22264">
      <c r="A22264" s="32">
        <v>46005.72195280093</v>
      </c>
      <c r="B22264" s="6" t="s">
        <v>13</v>
      </c>
      <c r="C22264" s="17">
        <v>9312.680589746962</v>
      </c>
    </row>
    <row r="22265">
      <c r="A22265" s="32">
        <v>46005.72195280093</v>
      </c>
      <c r="B22265" s="6" t="s">
        <v>28</v>
      </c>
      <c r="C22265" s="17">
        <v>7961.769191419664</v>
      </c>
    </row>
    <row r="22266">
      <c r="A22266" s="32">
        <v>46005.72195280093</v>
      </c>
      <c r="B22266" s="6" t="s">
        <v>33</v>
      </c>
      <c r="C22266" s="17">
        <v>7942.633435304175</v>
      </c>
    </row>
    <row r="22267">
      <c r="A22267" s="32">
        <v>46005.72195280093</v>
      </c>
      <c r="B22267" s="6" t="s">
        <v>37</v>
      </c>
      <c r="C22267" s="17">
        <v>10441.8039951588</v>
      </c>
    </row>
    <row r="22268">
      <c r="A22268" s="32">
        <v>46005.72195280093</v>
      </c>
      <c r="B22268" s="6" t="s">
        <v>109</v>
      </c>
      <c r="C22268" s="17">
        <v>10812.50866874832</v>
      </c>
    </row>
    <row r="22269">
      <c r="A22269" s="32">
        <v>46005.72195280093</v>
      </c>
      <c r="B22269" s="6" t="s">
        <v>46</v>
      </c>
      <c r="C22269" s="17">
        <v>6842.02619407389</v>
      </c>
    </row>
    <row r="22270">
      <c r="A22270" s="32">
        <v>46005.72195280093</v>
      </c>
      <c r="B22270" s="6" t="s">
        <v>141</v>
      </c>
      <c r="C22270" s="17">
        <v>7756.408070197071</v>
      </c>
    </row>
    <row r="22271">
      <c r="A22271" s="32">
        <v>46005.72195280093</v>
      </c>
      <c r="B22271" s="6" t="s">
        <v>54</v>
      </c>
      <c r="C22271" s="17">
        <v>11965.0716781789</v>
      </c>
    </row>
    <row r="22272">
      <c r="A22272" s="32">
        <v>46005.72195280093</v>
      </c>
      <c r="B22272" s="6" t="s">
        <v>58</v>
      </c>
      <c r="C22272" s="17">
        <v>8417.74905637407</v>
      </c>
    </row>
    <row r="22273">
      <c r="A22273" s="32">
        <v>46005.72195280093</v>
      </c>
      <c r="B22273" s="6" t="s">
        <v>64</v>
      </c>
      <c r="C22273" s="17">
        <v>4763.64380939895</v>
      </c>
    </row>
    <row r="22274">
      <c r="A22274" s="32">
        <v>46005.72195280093</v>
      </c>
      <c r="B22274" s="6" t="s">
        <v>68</v>
      </c>
      <c r="C22274" s="17">
        <v>5600.793544082682</v>
      </c>
    </row>
    <row r="22275">
      <c r="A22275" s="32">
        <v>46005.72195280093</v>
      </c>
      <c r="B22275" s="6" t="s">
        <v>73</v>
      </c>
      <c r="C22275" s="17">
        <v>5955.333773003094</v>
      </c>
    </row>
    <row r="22276">
      <c r="A22276" s="32">
        <v>46005.72195280093</v>
      </c>
      <c r="B22276" s="6" t="s">
        <v>79</v>
      </c>
      <c r="C22276" s="17">
        <v>11089.2564023024</v>
      </c>
    </row>
    <row r="22277">
      <c r="A22277" s="32">
        <v>46005.72195280093</v>
      </c>
      <c r="B22277" s="6" t="s">
        <v>81</v>
      </c>
      <c r="C22277" s="17">
        <v>5837.823640451354</v>
      </c>
    </row>
    <row r="22278">
      <c r="A22278" s="32">
        <v>46005.72195280093</v>
      </c>
      <c r="B22278" s="6" t="s">
        <v>86</v>
      </c>
      <c r="C22278" s="17">
        <v>8276.021366154751</v>
      </c>
    </row>
    <row r="22279">
      <c r="A22279" s="32">
        <v>46005.72195280093</v>
      </c>
      <c r="B22279" s="6" t="s">
        <v>21</v>
      </c>
      <c r="C22279" s="17">
        <v>7793.917092539277</v>
      </c>
    </row>
    <row r="22280">
      <c r="A22280" s="32">
        <v>46005.72195280093</v>
      </c>
      <c r="B22280" s="6" t="s">
        <v>91</v>
      </c>
      <c r="C22280" s="17">
        <v>4254.3809019418995</v>
      </c>
    </row>
    <row r="22281">
      <c r="A22281" s="32">
        <v>46005.72195280093</v>
      </c>
      <c r="B22281" s="6" t="s">
        <v>51</v>
      </c>
      <c r="C22281" s="17">
        <v>12075.705759784</v>
      </c>
    </row>
    <row r="22282">
      <c r="A22282" s="32">
        <v>46005.72195280093</v>
      </c>
      <c r="B22282" s="6" t="s">
        <v>95</v>
      </c>
      <c r="C22282" s="17">
        <v>5505.0</v>
      </c>
    </row>
    <row r="22283">
      <c r="A22283" s="32">
        <v>46005.72195280093</v>
      </c>
      <c r="B22283" s="6" t="s">
        <v>42</v>
      </c>
      <c r="C22283" s="17">
        <v>5100.227221899323</v>
      </c>
    </row>
    <row r="22284">
      <c r="A22284" s="32">
        <v>46005.72195280093</v>
      </c>
      <c r="B22284" s="6" t="s">
        <v>17169</v>
      </c>
      <c r="C22284" s="17">
        <v>4670.357698545402</v>
      </c>
    </row>
    <row r="22285">
      <c r="A22285" s="32">
        <v>46005.72195280093</v>
      </c>
      <c r="B22285" s="6" t="s">
        <v>71</v>
      </c>
      <c r="C22285" s="17">
        <v>3596.785255652237</v>
      </c>
    </row>
    <row r="22286">
      <c r="A22286" s="32">
        <v>46005.742820486106</v>
      </c>
      <c r="B22286" s="6" t="s">
        <v>13</v>
      </c>
      <c r="C22286" s="17">
        <v>9312.680589746962</v>
      </c>
    </row>
    <row r="22287">
      <c r="A22287" s="32">
        <v>46005.742820486106</v>
      </c>
      <c r="B22287" s="6" t="s">
        <v>28</v>
      </c>
      <c r="C22287" s="17">
        <v>7961.769191419664</v>
      </c>
    </row>
    <row r="22288">
      <c r="A22288" s="32">
        <v>46005.742820486106</v>
      </c>
      <c r="B22288" s="6" t="s">
        <v>33</v>
      </c>
      <c r="C22288" s="17">
        <v>7942.633435304175</v>
      </c>
    </row>
    <row r="22289">
      <c r="A22289" s="32">
        <v>46005.742820486106</v>
      </c>
      <c r="B22289" s="6" t="s">
        <v>37</v>
      </c>
      <c r="C22289" s="17">
        <v>10441.8039951588</v>
      </c>
    </row>
    <row r="22290">
      <c r="A22290" s="32">
        <v>46005.742820486106</v>
      </c>
      <c r="B22290" s="6" t="s">
        <v>109</v>
      </c>
      <c r="C22290" s="17">
        <v>10812.50866874832</v>
      </c>
    </row>
    <row r="22291">
      <c r="A22291" s="32">
        <v>46005.742820486106</v>
      </c>
      <c r="B22291" s="6" t="s">
        <v>46</v>
      </c>
      <c r="C22291" s="17">
        <v>6842.02619407389</v>
      </c>
    </row>
    <row r="22292">
      <c r="A22292" s="32">
        <v>46005.742820486106</v>
      </c>
      <c r="B22292" s="6" t="s">
        <v>141</v>
      </c>
      <c r="C22292" s="17">
        <v>7756.408070197071</v>
      </c>
    </row>
    <row r="22293">
      <c r="A22293" s="32">
        <v>46005.742820486106</v>
      </c>
      <c r="B22293" s="6" t="s">
        <v>54</v>
      </c>
      <c r="C22293" s="17">
        <v>11965.0716781789</v>
      </c>
    </row>
    <row r="22294">
      <c r="A22294" s="32">
        <v>46005.742820486106</v>
      </c>
      <c r="B22294" s="6" t="s">
        <v>58</v>
      </c>
      <c r="C22294" s="17">
        <v>8417.74905637407</v>
      </c>
    </row>
    <row r="22295">
      <c r="A22295" s="32">
        <v>46005.742820486106</v>
      </c>
      <c r="B22295" s="6" t="s">
        <v>64</v>
      </c>
      <c r="C22295" s="17">
        <v>4763.64380939895</v>
      </c>
    </row>
    <row r="22296">
      <c r="A22296" s="32">
        <v>46005.742820486106</v>
      </c>
      <c r="B22296" s="6" t="s">
        <v>68</v>
      </c>
      <c r="C22296" s="17">
        <v>5600.793544082682</v>
      </c>
    </row>
    <row r="22297">
      <c r="A22297" s="32">
        <v>46005.742820486106</v>
      </c>
      <c r="B22297" s="6" t="s">
        <v>73</v>
      </c>
      <c r="C22297" s="17">
        <v>5955.333773003094</v>
      </c>
    </row>
    <row r="22298">
      <c r="A22298" s="32">
        <v>46005.742820486106</v>
      </c>
      <c r="B22298" s="6" t="s">
        <v>79</v>
      </c>
      <c r="C22298" s="17">
        <v>11089.2564023024</v>
      </c>
    </row>
    <row r="22299">
      <c r="A22299" s="32">
        <v>46005.742820486106</v>
      </c>
      <c r="B22299" s="6" t="s">
        <v>81</v>
      </c>
      <c r="C22299" s="17">
        <v>5837.823640451354</v>
      </c>
    </row>
    <row r="22300">
      <c r="A22300" s="32">
        <v>46005.742820486106</v>
      </c>
      <c r="B22300" s="6" t="s">
        <v>86</v>
      </c>
      <c r="C22300" s="17">
        <v>8276.021366154751</v>
      </c>
    </row>
    <row r="22301">
      <c r="A22301" s="32">
        <v>46005.742820486106</v>
      </c>
      <c r="B22301" s="6" t="s">
        <v>21</v>
      </c>
      <c r="C22301" s="17">
        <v>7793.917092539277</v>
      </c>
    </row>
    <row r="22302">
      <c r="A22302" s="32">
        <v>46005.742820486106</v>
      </c>
      <c r="B22302" s="6" t="s">
        <v>91</v>
      </c>
      <c r="C22302" s="17">
        <v>4254.3809019418995</v>
      </c>
    </row>
    <row r="22303">
      <c r="A22303" s="32">
        <v>46005.742820486106</v>
      </c>
      <c r="B22303" s="6" t="s">
        <v>51</v>
      </c>
      <c r="C22303" s="17">
        <v>12075.705759784</v>
      </c>
    </row>
    <row r="22304">
      <c r="A22304" s="32">
        <v>46005.742820486106</v>
      </c>
      <c r="B22304" s="6" t="s">
        <v>95</v>
      </c>
      <c r="C22304" s="17">
        <v>5505.0</v>
      </c>
    </row>
    <row r="22305">
      <c r="A22305" s="32">
        <v>46005.742820486106</v>
      </c>
      <c r="B22305" s="6" t="s">
        <v>42</v>
      </c>
      <c r="C22305" s="17">
        <v>5100.227221899323</v>
      </c>
    </row>
    <row r="22306">
      <c r="A22306" s="32">
        <v>46005.742820486106</v>
      </c>
      <c r="B22306" s="6" t="s">
        <v>17169</v>
      </c>
      <c r="C22306" s="17">
        <v>4670.357698545402</v>
      </c>
    </row>
    <row r="22307">
      <c r="A22307" s="32">
        <v>46005.742820486106</v>
      </c>
      <c r="B22307" s="6" t="s">
        <v>71</v>
      </c>
      <c r="C22307" s="17">
        <v>3596.785255652237</v>
      </c>
    </row>
    <row r="22308">
      <c r="A22308" s="32">
        <v>46005.76352743055</v>
      </c>
      <c r="B22308" s="6" t="s">
        <v>13</v>
      </c>
      <c r="C22308" s="17">
        <v>9312.680589746962</v>
      </c>
    </row>
    <row r="22309">
      <c r="A22309" s="32">
        <v>46005.76352743055</v>
      </c>
      <c r="B22309" s="6" t="s">
        <v>28</v>
      </c>
      <c r="C22309" s="17">
        <v>7961.769191419664</v>
      </c>
    </row>
    <row r="22310">
      <c r="A22310" s="32">
        <v>46005.76352743055</v>
      </c>
      <c r="B22310" s="6" t="s">
        <v>33</v>
      </c>
      <c r="C22310" s="17">
        <v>7942.633435304175</v>
      </c>
    </row>
    <row r="22311">
      <c r="A22311" s="32">
        <v>46005.76352743055</v>
      </c>
      <c r="B22311" s="6" t="s">
        <v>37</v>
      </c>
      <c r="C22311" s="17">
        <v>10441.8039951588</v>
      </c>
    </row>
    <row r="22312">
      <c r="A22312" s="32">
        <v>46005.76352743055</v>
      </c>
      <c r="B22312" s="6" t="s">
        <v>109</v>
      </c>
      <c r="C22312" s="17">
        <v>10812.50866874832</v>
      </c>
    </row>
    <row r="22313">
      <c r="A22313" s="32">
        <v>46005.76352743055</v>
      </c>
      <c r="B22313" s="6" t="s">
        <v>46</v>
      </c>
      <c r="C22313" s="17">
        <v>6842.02619407389</v>
      </c>
    </row>
    <row r="22314">
      <c r="A22314" s="32">
        <v>46005.76352743055</v>
      </c>
      <c r="B22314" s="6" t="s">
        <v>141</v>
      </c>
      <c r="C22314" s="17">
        <v>7756.408070197071</v>
      </c>
    </row>
    <row r="22315">
      <c r="A22315" s="32">
        <v>46005.76352743055</v>
      </c>
      <c r="B22315" s="6" t="s">
        <v>54</v>
      </c>
      <c r="C22315" s="17">
        <v>11965.0716781789</v>
      </c>
    </row>
    <row r="22316">
      <c r="A22316" s="32">
        <v>46005.76352743055</v>
      </c>
      <c r="B22316" s="6" t="s">
        <v>58</v>
      </c>
      <c r="C22316" s="17">
        <v>8417.74905637407</v>
      </c>
    </row>
    <row r="22317">
      <c r="A22317" s="32">
        <v>46005.76352743055</v>
      </c>
      <c r="B22317" s="6" t="s">
        <v>64</v>
      </c>
      <c r="C22317" s="17">
        <v>4763.64380939895</v>
      </c>
    </row>
    <row r="22318">
      <c r="A22318" s="32">
        <v>46005.76352743055</v>
      </c>
      <c r="B22318" s="6" t="s">
        <v>68</v>
      </c>
      <c r="C22318" s="17">
        <v>5600.793544082682</v>
      </c>
    </row>
    <row r="22319">
      <c r="A22319" s="32">
        <v>46005.76352743055</v>
      </c>
      <c r="B22319" s="6" t="s">
        <v>73</v>
      </c>
      <c r="C22319" s="17">
        <v>5955.333773003094</v>
      </c>
    </row>
    <row r="22320">
      <c r="A22320" s="32">
        <v>46005.76352743055</v>
      </c>
      <c r="B22320" s="6" t="s">
        <v>79</v>
      </c>
      <c r="C22320" s="17">
        <v>11089.2564023024</v>
      </c>
    </row>
    <row r="22321">
      <c r="A22321" s="32">
        <v>46005.76352743055</v>
      </c>
      <c r="B22321" s="6" t="s">
        <v>81</v>
      </c>
      <c r="C22321" s="17">
        <v>5837.823640451354</v>
      </c>
    </row>
    <row r="22322">
      <c r="A22322" s="32">
        <v>46005.76352743055</v>
      </c>
      <c r="B22322" s="6" t="s">
        <v>86</v>
      </c>
      <c r="C22322" s="17">
        <v>8276.021366154751</v>
      </c>
    </row>
    <row r="22323">
      <c r="A22323" s="32">
        <v>46005.76352743055</v>
      </c>
      <c r="B22323" s="6" t="s">
        <v>21</v>
      </c>
      <c r="C22323" s="17">
        <v>7793.917092539277</v>
      </c>
    </row>
    <row r="22324">
      <c r="A22324" s="32">
        <v>46005.76352743055</v>
      </c>
      <c r="B22324" s="6" t="s">
        <v>91</v>
      </c>
      <c r="C22324" s="17">
        <v>4254.3809019418995</v>
      </c>
    </row>
    <row r="22325">
      <c r="A22325" s="32">
        <v>46005.76352743055</v>
      </c>
      <c r="B22325" s="6" t="s">
        <v>51</v>
      </c>
      <c r="C22325" s="17">
        <v>12075.705759784</v>
      </c>
    </row>
    <row r="22326">
      <c r="A22326" s="32">
        <v>46005.76352743055</v>
      </c>
      <c r="B22326" s="6" t="s">
        <v>95</v>
      </c>
      <c r="C22326" s="17">
        <v>5505.0</v>
      </c>
    </row>
    <row r="22327">
      <c r="A22327" s="32">
        <v>46005.76352743055</v>
      </c>
      <c r="B22327" s="6" t="s">
        <v>42</v>
      </c>
      <c r="C22327" s="17">
        <v>5100.227221899323</v>
      </c>
    </row>
    <row r="22328">
      <c r="A22328" s="32">
        <v>46005.76352743055</v>
      </c>
      <c r="B22328" s="6" t="s">
        <v>17169</v>
      </c>
      <c r="C22328" s="17">
        <v>4670.357698545402</v>
      </c>
    </row>
    <row r="22329">
      <c r="A22329" s="32">
        <v>46005.76352743055</v>
      </c>
      <c r="B22329" s="6" t="s">
        <v>71</v>
      </c>
      <c r="C22329" s="17">
        <v>3596.785255652237</v>
      </c>
    </row>
    <row r="22330">
      <c r="A22330" s="32">
        <v>46005.78441202546</v>
      </c>
      <c r="B22330" s="6" t="s">
        <v>13</v>
      </c>
      <c r="C22330" s="17">
        <v>9312.680589746962</v>
      </c>
    </row>
    <row r="22331">
      <c r="A22331" s="32">
        <v>46005.78441202546</v>
      </c>
      <c r="B22331" s="6" t="s">
        <v>28</v>
      </c>
      <c r="C22331" s="17">
        <v>7961.769191419664</v>
      </c>
    </row>
    <row r="22332">
      <c r="A22332" s="32">
        <v>46005.78441202546</v>
      </c>
      <c r="B22332" s="6" t="s">
        <v>33</v>
      </c>
      <c r="C22332" s="17">
        <v>7942.633435304175</v>
      </c>
    </row>
    <row r="22333">
      <c r="A22333" s="32">
        <v>46005.78441202546</v>
      </c>
      <c r="B22333" s="6" t="s">
        <v>37</v>
      </c>
      <c r="C22333" s="17">
        <v>10441.8039951588</v>
      </c>
    </row>
    <row r="22334">
      <c r="A22334" s="32">
        <v>46005.78441202546</v>
      </c>
      <c r="B22334" s="6" t="s">
        <v>109</v>
      </c>
      <c r="C22334" s="17">
        <v>10812.50866874832</v>
      </c>
    </row>
    <row r="22335">
      <c r="A22335" s="32">
        <v>46005.78441202546</v>
      </c>
      <c r="B22335" s="6" t="s">
        <v>46</v>
      </c>
      <c r="C22335" s="17">
        <v>6842.02619407389</v>
      </c>
    </row>
    <row r="22336">
      <c r="A22336" s="32">
        <v>46005.78441202546</v>
      </c>
      <c r="B22336" s="6" t="s">
        <v>141</v>
      </c>
      <c r="C22336" s="17">
        <v>7756.408070197071</v>
      </c>
    </row>
    <row r="22337">
      <c r="A22337" s="32">
        <v>46005.78441202546</v>
      </c>
      <c r="B22337" s="6" t="s">
        <v>54</v>
      </c>
      <c r="C22337" s="17">
        <v>11965.0716781789</v>
      </c>
    </row>
    <row r="22338">
      <c r="A22338" s="32">
        <v>46005.78441202546</v>
      </c>
      <c r="B22338" s="6" t="s">
        <v>58</v>
      </c>
      <c r="C22338" s="17">
        <v>8417.74905637407</v>
      </c>
    </row>
    <row r="22339">
      <c r="A22339" s="32">
        <v>46005.78441202546</v>
      </c>
      <c r="B22339" s="6" t="s">
        <v>64</v>
      </c>
      <c r="C22339" s="17">
        <v>4763.64380939895</v>
      </c>
    </row>
    <row r="22340">
      <c r="A22340" s="32">
        <v>46005.78441202546</v>
      </c>
      <c r="B22340" s="6" t="s">
        <v>68</v>
      </c>
      <c r="C22340" s="17">
        <v>5600.793544082682</v>
      </c>
    </row>
    <row r="22341">
      <c r="A22341" s="32">
        <v>46005.78441202546</v>
      </c>
      <c r="B22341" s="6" t="s">
        <v>73</v>
      </c>
      <c r="C22341" s="17">
        <v>5955.333773003094</v>
      </c>
    </row>
    <row r="22342">
      <c r="A22342" s="32">
        <v>46005.78441202546</v>
      </c>
      <c r="B22342" s="6" t="s">
        <v>79</v>
      </c>
      <c r="C22342" s="17">
        <v>11089.2564023024</v>
      </c>
    </row>
    <row r="22343">
      <c r="A22343" s="32">
        <v>46005.78441202546</v>
      </c>
      <c r="B22343" s="6" t="s">
        <v>81</v>
      </c>
      <c r="C22343" s="17">
        <v>5837.823640451354</v>
      </c>
    </row>
    <row r="22344">
      <c r="A22344" s="32">
        <v>46005.78441202546</v>
      </c>
      <c r="B22344" s="6" t="s">
        <v>86</v>
      </c>
      <c r="C22344" s="17">
        <v>8276.021366154751</v>
      </c>
    </row>
    <row r="22345">
      <c r="A22345" s="32">
        <v>46005.78441202546</v>
      </c>
      <c r="B22345" s="6" t="s">
        <v>21</v>
      </c>
      <c r="C22345" s="17">
        <v>7793.917092539277</v>
      </c>
    </row>
    <row r="22346">
      <c r="A22346" s="32">
        <v>46005.78441202546</v>
      </c>
      <c r="B22346" s="6" t="s">
        <v>91</v>
      </c>
      <c r="C22346" s="17">
        <v>4254.3809019418995</v>
      </c>
    </row>
    <row r="22347">
      <c r="A22347" s="32">
        <v>46005.78441202546</v>
      </c>
      <c r="B22347" s="6" t="s">
        <v>51</v>
      </c>
      <c r="C22347" s="17">
        <v>12075.705759784</v>
      </c>
    </row>
    <row r="22348">
      <c r="A22348" s="32">
        <v>46005.78441202546</v>
      </c>
      <c r="B22348" s="6" t="s">
        <v>95</v>
      </c>
      <c r="C22348" s="17">
        <v>5505.0</v>
      </c>
    </row>
    <row r="22349">
      <c r="A22349" s="32">
        <v>46005.78441202546</v>
      </c>
      <c r="B22349" s="6" t="s">
        <v>42</v>
      </c>
      <c r="C22349" s="17">
        <v>5100.227221899323</v>
      </c>
    </row>
    <row r="22350">
      <c r="A22350" s="32">
        <v>46005.78441202546</v>
      </c>
      <c r="B22350" s="6" t="s">
        <v>17169</v>
      </c>
      <c r="C22350" s="17">
        <v>4670.357698545402</v>
      </c>
    </row>
    <row r="22351">
      <c r="A22351" s="32">
        <v>46005.78441202546</v>
      </c>
      <c r="B22351" s="6" t="s">
        <v>71</v>
      </c>
      <c r="C22351" s="17">
        <v>3596.785255652237</v>
      </c>
    </row>
    <row r="22352">
      <c r="A22352" s="32">
        <v>46005.79025319444</v>
      </c>
      <c r="B22352" s="6" t="s">
        <v>13</v>
      </c>
      <c r="C22352" s="17">
        <v>9982.240446596046</v>
      </c>
    </row>
    <row r="22353">
      <c r="A22353" s="32">
        <v>46005.79025319444</v>
      </c>
      <c r="B22353" s="6" t="s">
        <v>28</v>
      </c>
      <c r="C22353" s="17">
        <v>7961.769191419664</v>
      </c>
    </row>
    <row r="22354">
      <c r="A22354" s="32">
        <v>46005.79025319444</v>
      </c>
      <c r="B22354" s="6" t="s">
        <v>33</v>
      </c>
      <c r="C22354" s="17">
        <v>7942.633435304175</v>
      </c>
    </row>
    <row r="22355">
      <c r="A22355" s="32">
        <v>46005.79025319444</v>
      </c>
      <c r="B22355" s="6" t="s">
        <v>37</v>
      </c>
      <c r="C22355" s="17">
        <v>10441.8039951588</v>
      </c>
    </row>
    <row r="22356">
      <c r="A22356" s="32">
        <v>46005.79025319444</v>
      </c>
      <c r="B22356" s="6" t="s">
        <v>109</v>
      </c>
      <c r="C22356" s="17">
        <v>10812.50866874832</v>
      </c>
    </row>
    <row r="22357">
      <c r="A22357" s="32">
        <v>46005.79025319444</v>
      </c>
      <c r="B22357" s="6" t="s">
        <v>46</v>
      </c>
      <c r="C22357" s="17">
        <v>6842.02619407389</v>
      </c>
    </row>
    <row r="22358">
      <c r="A22358" s="32">
        <v>46005.79025319444</v>
      </c>
      <c r="B22358" s="6" t="s">
        <v>141</v>
      </c>
      <c r="C22358" s="17">
        <v>7756.408070197071</v>
      </c>
    </row>
    <row r="22359">
      <c r="A22359" s="32">
        <v>46005.79025319444</v>
      </c>
      <c r="B22359" s="6" t="s">
        <v>54</v>
      </c>
      <c r="C22359" s="17">
        <v>11965.0716781789</v>
      </c>
    </row>
    <row r="22360">
      <c r="A22360" s="32">
        <v>46005.79025319444</v>
      </c>
      <c r="B22360" s="6" t="s">
        <v>58</v>
      </c>
      <c r="C22360" s="17">
        <v>8417.74905637407</v>
      </c>
    </row>
    <row r="22361">
      <c r="A22361" s="32">
        <v>46005.79025319444</v>
      </c>
      <c r="B22361" s="6" t="s">
        <v>64</v>
      </c>
      <c r="C22361" s="17">
        <v>4763.64380939895</v>
      </c>
    </row>
    <row r="22362">
      <c r="A22362" s="32">
        <v>46005.79025319444</v>
      </c>
      <c r="B22362" s="6" t="s">
        <v>68</v>
      </c>
      <c r="C22362" s="17">
        <v>5600.793544082682</v>
      </c>
    </row>
    <row r="22363">
      <c r="A22363" s="32">
        <v>46005.79025319444</v>
      </c>
      <c r="B22363" s="6" t="s">
        <v>73</v>
      </c>
      <c r="C22363" s="17">
        <v>5955.333773003094</v>
      </c>
    </row>
    <row r="22364">
      <c r="A22364" s="32">
        <v>46005.79025319444</v>
      </c>
      <c r="B22364" s="6" t="s">
        <v>79</v>
      </c>
      <c r="C22364" s="17">
        <v>11089.2564023024</v>
      </c>
    </row>
    <row r="22365">
      <c r="A22365" s="32">
        <v>46005.79025319444</v>
      </c>
      <c r="B22365" s="6" t="s">
        <v>81</v>
      </c>
      <c r="C22365" s="17">
        <v>5837.823640451354</v>
      </c>
    </row>
    <row r="22366">
      <c r="A22366" s="32">
        <v>46005.79025319444</v>
      </c>
      <c r="B22366" s="6" t="s">
        <v>86</v>
      </c>
      <c r="C22366" s="17">
        <v>10284.700936702</v>
      </c>
    </row>
    <row r="22367">
      <c r="A22367" s="32">
        <v>46005.79025319444</v>
      </c>
      <c r="B22367" s="6" t="s">
        <v>21</v>
      </c>
      <c r="C22367" s="17">
        <v>7793.917092539277</v>
      </c>
    </row>
    <row r="22368">
      <c r="A22368" s="32">
        <v>46005.79025319444</v>
      </c>
      <c r="B22368" s="6" t="s">
        <v>91</v>
      </c>
      <c r="C22368" s="17">
        <v>4254.3809019418995</v>
      </c>
    </row>
    <row r="22369">
      <c r="A22369" s="32">
        <v>46005.79025319444</v>
      </c>
      <c r="B22369" s="6" t="s">
        <v>51</v>
      </c>
      <c r="C22369" s="17">
        <v>12075.705759784</v>
      </c>
    </row>
    <row r="22370">
      <c r="A22370" s="32">
        <v>46005.79025319444</v>
      </c>
      <c r="B22370" s="6" t="s">
        <v>95</v>
      </c>
      <c r="C22370" s="17">
        <v>5505.0</v>
      </c>
    </row>
    <row r="22371">
      <c r="A22371" s="32">
        <v>46005.79025319444</v>
      </c>
      <c r="B22371" s="6" t="s">
        <v>42</v>
      </c>
      <c r="C22371" s="17">
        <v>5100.227221899323</v>
      </c>
    </row>
    <row r="22372">
      <c r="A22372" s="32">
        <v>46005.79025319444</v>
      </c>
      <c r="B22372" s="6" t="s">
        <v>17169</v>
      </c>
      <c r="C22372" s="17">
        <v>4670.357698545402</v>
      </c>
    </row>
    <row r="22373">
      <c r="A22373" s="32">
        <v>46005.79025319444</v>
      </c>
      <c r="B22373" s="6" t="s">
        <v>71</v>
      </c>
      <c r="C22373" s="17">
        <v>3628.852234894444</v>
      </c>
    </row>
    <row r="22374">
      <c r="A22374" s="32">
        <v>46005.79095519676</v>
      </c>
      <c r="B22374" s="6" t="s">
        <v>13</v>
      </c>
      <c r="C22374" s="17">
        <v>9982.240446596046</v>
      </c>
    </row>
    <row r="22375">
      <c r="A22375" s="32">
        <v>46005.79095519676</v>
      </c>
      <c r="B22375" s="6" t="s">
        <v>28</v>
      </c>
      <c r="C22375" s="17">
        <v>7961.769191419664</v>
      </c>
    </row>
    <row r="22376">
      <c r="A22376" s="32">
        <v>46005.79095519676</v>
      </c>
      <c r="B22376" s="6" t="s">
        <v>33</v>
      </c>
      <c r="C22376" s="17">
        <v>7942.633435304175</v>
      </c>
    </row>
    <row r="22377">
      <c r="A22377" s="32">
        <v>46005.79095519676</v>
      </c>
      <c r="B22377" s="6" t="s">
        <v>37</v>
      </c>
      <c r="C22377" s="17">
        <v>10441.8039951588</v>
      </c>
    </row>
    <row r="22378">
      <c r="A22378" s="32">
        <v>46005.79095519676</v>
      </c>
      <c r="B22378" s="6" t="s">
        <v>109</v>
      </c>
      <c r="C22378" s="17">
        <v>10812.50866874832</v>
      </c>
    </row>
    <row r="22379">
      <c r="A22379" s="32">
        <v>46005.79095519676</v>
      </c>
      <c r="B22379" s="6" t="s">
        <v>46</v>
      </c>
      <c r="C22379" s="17">
        <v>6842.02619407389</v>
      </c>
    </row>
    <row r="22380">
      <c r="A22380" s="32">
        <v>46005.79095519676</v>
      </c>
      <c r="B22380" s="6" t="s">
        <v>141</v>
      </c>
      <c r="C22380" s="17">
        <v>7756.408070197071</v>
      </c>
    </row>
    <row r="22381">
      <c r="A22381" s="32">
        <v>46005.79095519676</v>
      </c>
      <c r="B22381" s="6" t="s">
        <v>54</v>
      </c>
      <c r="C22381" s="17">
        <v>11965.0716781789</v>
      </c>
    </row>
    <row r="22382">
      <c r="A22382" s="32">
        <v>46005.79095519676</v>
      </c>
      <c r="B22382" s="6" t="s">
        <v>58</v>
      </c>
      <c r="C22382" s="17">
        <v>8417.74905637407</v>
      </c>
    </row>
    <row r="22383">
      <c r="A22383" s="32">
        <v>46005.79095519676</v>
      </c>
      <c r="B22383" s="6" t="s">
        <v>64</v>
      </c>
      <c r="C22383" s="17">
        <v>4763.64380939895</v>
      </c>
    </row>
    <row r="22384">
      <c r="A22384" s="32">
        <v>46005.79095519676</v>
      </c>
      <c r="B22384" s="6" t="s">
        <v>68</v>
      </c>
      <c r="C22384" s="17">
        <v>5600.793544082682</v>
      </c>
    </row>
    <row r="22385">
      <c r="A22385" s="32">
        <v>46005.79095519676</v>
      </c>
      <c r="B22385" s="6" t="s">
        <v>73</v>
      </c>
      <c r="C22385" s="17">
        <v>5955.333773003094</v>
      </c>
    </row>
    <row r="22386">
      <c r="A22386" s="32">
        <v>46005.79095519676</v>
      </c>
      <c r="B22386" s="6" t="s">
        <v>79</v>
      </c>
      <c r="C22386" s="17">
        <v>11089.2564023024</v>
      </c>
    </row>
    <row r="22387">
      <c r="A22387" s="32">
        <v>46005.79095519676</v>
      </c>
      <c r="B22387" s="6" t="s">
        <v>81</v>
      </c>
      <c r="C22387" s="17">
        <v>5837.823640451354</v>
      </c>
    </row>
    <row r="22388">
      <c r="A22388" s="32">
        <v>46005.79095519676</v>
      </c>
      <c r="B22388" s="6" t="s">
        <v>86</v>
      </c>
      <c r="C22388" s="17">
        <v>10284.700936702</v>
      </c>
    </row>
    <row r="22389">
      <c r="A22389" s="32">
        <v>46005.79095519676</v>
      </c>
      <c r="B22389" s="6" t="s">
        <v>21</v>
      </c>
      <c r="C22389" s="17">
        <v>7793.917092539277</v>
      </c>
    </row>
    <row r="22390">
      <c r="A22390" s="32">
        <v>46005.79095519676</v>
      </c>
      <c r="B22390" s="6" t="s">
        <v>91</v>
      </c>
      <c r="C22390" s="17">
        <v>4254.3809019418995</v>
      </c>
    </row>
    <row r="22391">
      <c r="A22391" s="32">
        <v>46005.79095519676</v>
      </c>
      <c r="B22391" s="6" t="s">
        <v>51</v>
      </c>
      <c r="C22391" s="17">
        <v>12075.705759784</v>
      </c>
    </row>
    <row r="22392">
      <c r="A22392" s="32">
        <v>46005.79095519676</v>
      </c>
      <c r="B22392" s="6" t="s">
        <v>95</v>
      </c>
      <c r="C22392" s="17">
        <v>5505.0</v>
      </c>
    </row>
    <row r="22393">
      <c r="A22393" s="32">
        <v>46005.79095519676</v>
      </c>
      <c r="B22393" s="6" t="s">
        <v>42</v>
      </c>
      <c r="C22393" s="17">
        <v>5100.227221899323</v>
      </c>
    </row>
    <row r="22394">
      <c r="A22394" s="32">
        <v>46005.79095519676</v>
      </c>
      <c r="B22394" s="6" t="s">
        <v>17169</v>
      </c>
      <c r="C22394" s="17">
        <v>4670.357698545402</v>
      </c>
    </row>
    <row r="22395">
      <c r="A22395" s="32">
        <v>46005.79095519676</v>
      </c>
      <c r="B22395" s="6" t="s">
        <v>71</v>
      </c>
      <c r="C22395" s="17">
        <v>3628.852234894444</v>
      </c>
    </row>
    <row r="22396">
      <c r="A22396" s="32">
        <v>46005.80498327546</v>
      </c>
      <c r="B22396" s="6" t="s">
        <v>13</v>
      </c>
      <c r="C22396" s="17">
        <v>9982.240446596046</v>
      </c>
    </row>
    <row r="22397">
      <c r="A22397" s="32">
        <v>46005.80498327546</v>
      </c>
      <c r="B22397" s="6" t="s">
        <v>28</v>
      </c>
      <c r="C22397" s="17">
        <v>7961.769191419664</v>
      </c>
    </row>
    <row r="22398">
      <c r="A22398" s="32">
        <v>46005.80498327546</v>
      </c>
      <c r="B22398" s="6" t="s">
        <v>33</v>
      </c>
      <c r="C22398" s="17">
        <v>7942.633435304175</v>
      </c>
    </row>
    <row r="22399">
      <c r="A22399" s="32">
        <v>46005.80498327546</v>
      </c>
      <c r="B22399" s="6" t="s">
        <v>37</v>
      </c>
      <c r="C22399" s="17">
        <v>10441.8039951588</v>
      </c>
    </row>
    <row r="22400">
      <c r="A22400" s="32">
        <v>46005.80498327546</v>
      </c>
      <c r="B22400" s="6" t="s">
        <v>109</v>
      </c>
      <c r="C22400" s="17">
        <v>10812.50866874832</v>
      </c>
    </row>
    <row r="22401">
      <c r="A22401" s="32">
        <v>46005.80498327546</v>
      </c>
      <c r="B22401" s="6" t="s">
        <v>46</v>
      </c>
      <c r="C22401" s="17">
        <v>6842.02619407389</v>
      </c>
    </row>
    <row r="22402">
      <c r="A22402" s="32">
        <v>46005.80498327546</v>
      </c>
      <c r="B22402" s="6" t="s">
        <v>141</v>
      </c>
      <c r="C22402" s="17">
        <v>7756.408070197071</v>
      </c>
    </row>
    <row r="22403">
      <c r="A22403" s="32">
        <v>46005.80498327546</v>
      </c>
      <c r="B22403" s="6" t="s">
        <v>54</v>
      </c>
      <c r="C22403" s="17">
        <v>11965.0716781789</v>
      </c>
    </row>
    <row r="22404">
      <c r="A22404" s="32">
        <v>46005.80498327546</v>
      </c>
      <c r="B22404" s="6" t="s">
        <v>58</v>
      </c>
      <c r="C22404" s="17">
        <v>8417.74905637407</v>
      </c>
    </row>
    <row r="22405">
      <c r="A22405" s="32">
        <v>46005.80498327546</v>
      </c>
      <c r="B22405" s="6" t="s">
        <v>64</v>
      </c>
      <c r="C22405" s="17">
        <v>4763.64380939895</v>
      </c>
    </row>
    <row r="22406">
      <c r="A22406" s="32">
        <v>46005.80498327546</v>
      </c>
      <c r="B22406" s="6" t="s">
        <v>68</v>
      </c>
      <c r="C22406" s="17">
        <v>5600.793544082682</v>
      </c>
    </row>
    <row r="22407">
      <c r="A22407" s="32">
        <v>46005.80498327546</v>
      </c>
      <c r="B22407" s="6" t="s">
        <v>73</v>
      </c>
      <c r="C22407" s="17">
        <v>5955.333773003094</v>
      </c>
    </row>
    <row r="22408">
      <c r="A22408" s="32">
        <v>46005.80498327546</v>
      </c>
      <c r="B22408" s="6" t="s">
        <v>79</v>
      </c>
      <c r="C22408" s="17">
        <v>11089.2564023024</v>
      </c>
    </row>
    <row r="22409">
      <c r="A22409" s="32">
        <v>46005.80498327546</v>
      </c>
      <c r="B22409" s="6" t="s">
        <v>81</v>
      </c>
      <c r="C22409" s="17">
        <v>5837.823640451354</v>
      </c>
    </row>
    <row r="22410">
      <c r="A22410" s="32">
        <v>46005.80498327546</v>
      </c>
      <c r="B22410" s="6" t="s">
        <v>86</v>
      </c>
      <c r="C22410" s="17">
        <v>10284.700936702</v>
      </c>
    </row>
    <row r="22411">
      <c r="A22411" s="32">
        <v>46005.80498327546</v>
      </c>
      <c r="B22411" s="6" t="s">
        <v>21</v>
      </c>
      <c r="C22411" s="17">
        <v>7793.917092539277</v>
      </c>
    </row>
    <row r="22412">
      <c r="A22412" s="32">
        <v>46005.80498327546</v>
      </c>
      <c r="B22412" s="6" t="s">
        <v>91</v>
      </c>
      <c r="C22412" s="17">
        <v>4254.3809019418995</v>
      </c>
    </row>
    <row r="22413">
      <c r="A22413" s="32">
        <v>46005.80498327546</v>
      </c>
      <c r="B22413" s="6" t="s">
        <v>51</v>
      </c>
      <c r="C22413" s="17">
        <v>12075.705759784</v>
      </c>
    </row>
    <row r="22414">
      <c r="A22414" s="32">
        <v>46005.80498327546</v>
      </c>
      <c r="B22414" s="6" t="s">
        <v>95</v>
      </c>
      <c r="C22414" s="17">
        <v>5505.0</v>
      </c>
    </row>
    <row r="22415">
      <c r="A22415" s="32">
        <v>46005.80498327546</v>
      </c>
      <c r="B22415" s="6" t="s">
        <v>42</v>
      </c>
      <c r="C22415" s="17">
        <v>5100.227221899323</v>
      </c>
    </row>
    <row r="22416">
      <c r="A22416" s="32">
        <v>46005.80498327546</v>
      </c>
      <c r="B22416" s="6" t="s">
        <v>17169</v>
      </c>
      <c r="C22416" s="17">
        <v>4670.357698545402</v>
      </c>
    </row>
    <row r="22417">
      <c r="A22417" s="32">
        <v>46005.80498327546</v>
      </c>
      <c r="B22417" s="6" t="s">
        <v>71</v>
      </c>
      <c r="C22417" s="17">
        <v>3628.852234894444</v>
      </c>
    </row>
    <row r="22418">
      <c r="A22418" s="32">
        <v>46005.82584326389</v>
      </c>
      <c r="B22418" s="6" t="s">
        <v>13</v>
      </c>
      <c r="C22418" s="17">
        <v>9982.240446596046</v>
      </c>
    </row>
    <row r="22419">
      <c r="A22419" s="32">
        <v>46005.82584326389</v>
      </c>
      <c r="B22419" s="6" t="s">
        <v>28</v>
      </c>
      <c r="C22419" s="17">
        <v>7961.769191419664</v>
      </c>
    </row>
    <row r="22420">
      <c r="A22420" s="32">
        <v>46005.82584326389</v>
      </c>
      <c r="B22420" s="6" t="s">
        <v>33</v>
      </c>
      <c r="C22420" s="17">
        <v>7942.633435304175</v>
      </c>
    </row>
    <row r="22421">
      <c r="A22421" s="32">
        <v>46005.82584326389</v>
      </c>
      <c r="B22421" s="6" t="s">
        <v>37</v>
      </c>
      <c r="C22421" s="17">
        <v>10441.8039951588</v>
      </c>
    </row>
    <row r="22422">
      <c r="A22422" s="32">
        <v>46005.82584326389</v>
      </c>
      <c r="B22422" s="6" t="s">
        <v>109</v>
      </c>
      <c r="C22422" s="17">
        <v>10812.50866874832</v>
      </c>
    </row>
    <row r="22423">
      <c r="A22423" s="32">
        <v>46005.82584326389</v>
      </c>
      <c r="B22423" s="6" t="s">
        <v>46</v>
      </c>
      <c r="C22423" s="17">
        <v>6842.02619407389</v>
      </c>
    </row>
    <row r="22424">
      <c r="A22424" s="32">
        <v>46005.82584326389</v>
      </c>
      <c r="B22424" s="6" t="s">
        <v>141</v>
      </c>
      <c r="C22424" s="17">
        <v>7756.408070197071</v>
      </c>
    </row>
    <row r="22425">
      <c r="A22425" s="32">
        <v>46005.82584326389</v>
      </c>
      <c r="B22425" s="6" t="s">
        <v>54</v>
      </c>
      <c r="C22425" s="17">
        <v>11965.0716781789</v>
      </c>
    </row>
    <row r="22426">
      <c r="A22426" s="32">
        <v>46005.82584326389</v>
      </c>
      <c r="B22426" s="6" t="s">
        <v>58</v>
      </c>
      <c r="C22426" s="17">
        <v>8417.74905637407</v>
      </c>
    </row>
    <row r="22427">
      <c r="A22427" s="32">
        <v>46005.82584326389</v>
      </c>
      <c r="B22427" s="6" t="s">
        <v>64</v>
      </c>
      <c r="C22427" s="17">
        <v>4763.64380939895</v>
      </c>
    </row>
    <row r="22428">
      <c r="A22428" s="32">
        <v>46005.82584326389</v>
      </c>
      <c r="B22428" s="6" t="s">
        <v>68</v>
      </c>
      <c r="C22428" s="17">
        <v>5600.793544082682</v>
      </c>
    </row>
    <row r="22429">
      <c r="A22429" s="32">
        <v>46005.82584326389</v>
      </c>
      <c r="B22429" s="6" t="s">
        <v>73</v>
      </c>
      <c r="C22429" s="17">
        <v>5955.333773003094</v>
      </c>
    </row>
    <row r="22430">
      <c r="A22430" s="32">
        <v>46005.82584326389</v>
      </c>
      <c r="B22430" s="6" t="s">
        <v>79</v>
      </c>
      <c r="C22430" s="17">
        <v>11089.2564023024</v>
      </c>
    </row>
    <row r="22431">
      <c r="A22431" s="32">
        <v>46005.82584326389</v>
      </c>
      <c r="B22431" s="6" t="s">
        <v>81</v>
      </c>
      <c r="C22431" s="17">
        <v>5837.823640451354</v>
      </c>
    </row>
    <row r="22432">
      <c r="A22432" s="32">
        <v>46005.82584326389</v>
      </c>
      <c r="B22432" s="6" t="s">
        <v>86</v>
      </c>
      <c r="C22432" s="17">
        <v>10284.700936702</v>
      </c>
    </row>
    <row r="22433">
      <c r="A22433" s="32">
        <v>46005.82584326389</v>
      </c>
      <c r="B22433" s="6" t="s">
        <v>21</v>
      </c>
      <c r="C22433" s="17">
        <v>7793.917092539277</v>
      </c>
    </row>
    <row r="22434">
      <c r="A22434" s="32">
        <v>46005.82584326389</v>
      </c>
      <c r="B22434" s="6" t="s">
        <v>91</v>
      </c>
      <c r="C22434" s="17">
        <v>4254.3809019418995</v>
      </c>
    </row>
    <row r="22435">
      <c r="A22435" s="32">
        <v>46005.82584326389</v>
      </c>
      <c r="B22435" s="6" t="s">
        <v>51</v>
      </c>
      <c r="C22435" s="17">
        <v>12075.705759784</v>
      </c>
    </row>
    <row r="22436">
      <c r="A22436" s="32">
        <v>46005.82584326389</v>
      </c>
      <c r="B22436" s="6" t="s">
        <v>95</v>
      </c>
      <c r="C22436" s="17">
        <v>5505.0</v>
      </c>
    </row>
    <row r="22437">
      <c r="A22437" s="32">
        <v>46005.82584326389</v>
      </c>
      <c r="B22437" s="6" t="s">
        <v>42</v>
      </c>
      <c r="C22437" s="17">
        <v>5100.227221899323</v>
      </c>
    </row>
    <row r="22438">
      <c r="A22438" s="32">
        <v>46005.82584326389</v>
      </c>
      <c r="B22438" s="6" t="s">
        <v>17169</v>
      </c>
      <c r="C22438" s="17">
        <v>4670.357698545402</v>
      </c>
    </row>
    <row r="22439">
      <c r="A22439" s="32">
        <v>46005.82584326389</v>
      </c>
      <c r="B22439" s="6" t="s">
        <v>71</v>
      </c>
      <c r="C22439" s="17">
        <v>3628.852234894444</v>
      </c>
    </row>
    <row r="22440">
      <c r="A22440" s="32">
        <v>46005.84667475695</v>
      </c>
      <c r="B22440" s="6" t="s">
        <v>13</v>
      </c>
      <c r="C22440" s="17">
        <v>9982.240446596046</v>
      </c>
    </row>
    <row r="22441">
      <c r="A22441" s="32">
        <v>46005.84667475695</v>
      </c>
      <c r="B22441" s="6" t="s">
        <v>28</v>
      </c>
      <c r="C22441" s="17">
        <v>7961.769191419664</v>
      </c>
    </row>
    <row r="22442">
      <c r="A22442" s="32">
        <v>46005.84667475695</v>
      </c>
      <c r="B22442" s="6" t="s">
        <v>33</v>
      </c>
      <c r="C22442" s="17">
        <v>7942.633435304175</v>
      </c>
    </row>
    <row r="22443">
      <c r="A22443" s="32">
        <v>46005.84667475695</v>
      </c>
      <c r="B22443" s="6" t="s">
        <v>37</v>
      </c>
      <c r="C22443" s="17">
        <v>10441.8039951588</v>
      </c>
    </row>
    <row r="22444">
      <c r="A22444" s="32">
        <v>46005.84667475695</v>
      </c>
      <c r="B22444" s="6" t="s">
        <v>109</v>
      </c>
      <c r="C22444" s="17">
        <v>10812.50866874832</v>
      </c>
    </row>
    <row r="22445">
      <c r="A22445" s="32">
        <v>46005.84667475695</v>
      </c>
      <c r="B22445" s="6" t="s">
        <v>46</v>
      </c>
      <c r="C22445" s="17">
        <v>6842.02619407389</v>
      </c>
    </row>
    <row r="22446">
      <c r="A22446" s="32">
        <v>46005.84667475695</v>
      </c>
      <c r="B22446" s="6" t="s">
        <v>141</v>
      </c>
      <c r="C22446" s="17">
        <v>7756.408070197071</v>
      </c>
    </row>
    <row r="22447">
      <c r="A22447" s="32">
        <v>46005.84667475695</v>
      </c>
      <c r="B22447" s="6" t="s">
        <v>54</v>
      </c>
      <c r="C22447" s="17">
        <v>11965.0716781789</v>
      </c>
    </row>
    <row r="22448">
      <c r="A22448" s="32">
        <v>46005.84667475695</v>
      </c>
      <c r="B22448" s="6" t="s">
        <v>58</v>
      </c>
      <c r="C22448" s="17">
        <v>8417.74905637407</v>
      </c>
    </row>
    <row r="22449">
      <c r="A22449" s="32">
        <v>46005.84667475695</v>
      </c>
      <c r="B22449" s="6" t="s">
        <v>64</v>
      </c>
      <c r="C22449" s="17">
        <v>4763.64380939895</v>
      </c>
    </row>
    <row r="22450">
      <c r="A22450" s="32">
        <v>46005.84667475695</v>
      </c>
      <c r="B22450" s="6" t="s">
        <v>68</v>
      </c>
      <c r="C22450" s="17">
        <v>5600.793544082682</v>
      </c>
    </row>
    <row r="22451">
      <c r="A22451" s="32">
        <v>46005.84667475695</v>
      </c>
      <c r="B22451" s="6" t="s">
        <v>73</v>
      </c>
      <c r="C22451" s="17">
        <v>5955.333773003094</v>
      </c>
    </row>
    <row r="22452">
      <c r="A22452" s="32">
        <v>46005.84667475695</v>
      </c>
      <c r="B22452" s="6" t="s">
        <v>79</v>
      </c>
      <c r="C22452" s="17">
        <v>11089.2564023024</v>
      </c>
    </row>
    <row r="22453">
      <c r="A22453" s="32">
        <v>46005.84667475695</v>
      </c>
      <c r="B22453" s="6" t="s">
        <v>81</v>
      </c>
      <c r="C22453" s="17">
        <v>5837.823640451354</v>
      </c>
    </row>
    <row r="22454">
      <c r="A22454" s="32">
        <v>46005.84667475695</v>
      </c>
      <c r="B22454" s="6" t="s">
        <v>86</v>
      </c>
      <c r="C22454" s="17">
        <v>10284.700936702</v>
      </c>
    </row>
    <row r="22455">
      <c r="A22455" s="32">
        <v>46005.84667475695</v>
      </c>
      <c r="B22455" s="6" t="s">
        <v>21</v>
      </c>
      <c r="C22455" s="17">
        <v>7793.917092539277</v>
      </c>
    </row>
    <row r="22456">
      <c r="A22456" s="32">
        <v>46005.84667475695</v>
      </c>
      <c r="B22456" s="6" t="s">
        <v>91</v>
      </c>
      <c r="C22456" s="17">
        <v>4254.3809019418995</v>
      </c>
    </row>
    <row r="22457">
      <c r="A22457" s="32">
        <v>46005.84667475695</v>
      </c>
      <c r="B22457" s="6" t="s">
        <v>51</v>
      </c>
      <c r="C22457" s="17">
        <v>12075.705759784</v>
      </c>
    </row>
    <row r="22458">
      <c r="A22458" s="32">
        <v>46005.84667475695</v>
      </c>
      <c r="B22458" s="6" t="s">
        <v>95</v>
      </c>
      <c r="C22458" s="17">
        <v>5505.0</v>
      </c>
    </row>
    <row r="22459">
      <c r="A22459" s="32">
        <v>46005.84667475695</v>
      </c>
      <c r="B22459" s="6" t="s">
        <v>42</v>
      </c>
      <c r="C22459" s="17">
        <v>5100.227221899323</v>
      </c>
    </row>
    <row r="22460">
      <c r="A22460" s="32">
        <v>46005.84667475695</v>
      </c>
      <c r="B22460" s="6" t="s">
        <v>17169</v>
      </c>
      <c r="C22460" s="17">
        <v>4670.357698545402</v>
      </c>
    </row>
    <row r="22461">
      <c r="A22461" s="32">
        <v>46005.84667475695</v>
      </c>
      <c r="B22461" s="6" t="s">
        <v>71</v>
      </c>
      <c r="C22461" s="17">
        <v>3628.852234894444</v>
      </c>
    </row>
    <row r="22462">
      <c r="A22462" s="32">
        <v>46005.86749284722</v>
      </c>
      <c r="B22462" s="6" t="s">
        <v>13</v>
      </c>
      <c r="C22462" s="17">
        <v>9982.240446596046</v>
      </c>
    </row>
    <row r="22463">
      <c r="A22463" s="32">
        <v>46005.86749284722</v>
      </c>
      <c r="B22463" s="6" t="s">
        <v>28</v>
      </c>
      <c r="C22463" s="17">
        <v>7961.769191419664</v>
      </c>
    </row>
    <row r="22464">
      <c r="A22464" s="32">
        <v>46005.86749284722</v>
      </c>
      <c r="B22464" s="6" t="s">
        <v>33</v>
      </c>
      <c r="C22464" s="17">
        <v>7942.633435304175</v>
      </c>
    </row>
    <row r="22465">
      <c r="A22465" s="32">
        <v>46005.86749284722</v>
      </c>
      <c r="B22465" s="6" t="s">
        <v>37</v>
      </c>
      <c r="C22465" s="17">
        <v>10441.8039951588</v>
      </c>
    </row>
    <row r="22466">
      <c r="A22466" s="32">
        <v>46005.86749284722</v>
      </c>
      <c r="B22466" s="6" t="s">
        <v>109</v>
      </c>
      <c r="C22466" s="17">
        <v>10812.50866874832</v>
      </c>
    </row>
    <row r="22467">
      <c r="A22467" s="32">
        <v>46005.86749284722</v>
      </c>
      <c r="B22467" s="6" t="s">
        <v>46</v>
      </c>
      <c r="C22467" s="17">
        <v>6842.02619407389</v>
      </c>
    </row>
    <row r="22468">
      <c r="A22468" s="32">
        <v>46005.86749284722</v>
      </c>
      <c r="B22468" s="6" t="s">
        <v>141</v>
      </c>
      <c r="C22468" s="17">
        <v>7756.408070197071</v>
      </c>
    </row>
    <row r="22469">
      <c r="A22469" s="32">
        <v>46005.86749284722</v>
      </c>
      <c r="B22469" s="6" t="s">
        <v>54</v>
      </c>
      <c r="C22469" s="17">
        <v>11965.0716781789</v>
      </c>
    </row>
    <row r="22470">
      <c r="A22470" s="32">
        <v>46005.86749284722</v>
      </c>
      <c r="B22470" s="6" t="s">
        <v>58</v>
      </c>
      <c r="C22470" s="17">
        <v>8417.74905637407</v>
      </c>
    </row>
    <row r="22471">
      <c r="A22471" s="32">
        <v>46005.86749284722</v>
      </c>
      <c r="B22471" s="6" t="s">
        <v>64</v>
      </c>
      <c r="C22471" s="17">
        <v>4763.64380939895</v>
      </c>
    </row>
    <row r="22472">
      <c r="A22472" s="32">
        <v>46005.86749284722</v>
      </c>
      <c r="B22472" s="6" t="s">
        <v>68</v>
      </c>
      <c r="C22472" s="17">
        <v>5600.793544082682</v>
      </c>
    </row>
    <row r="22473">
      <c r="A22473" s="32">
        <v>46005.86749284722</v>
      </c>
      <c r="B22473" s="6" t="s">
        <v>73</v>
      </c>
      <c r="C22473" s="17">
        <v>5955.333773003094</v>
      </c>
    </row>
    <row r="22474">
      <c r="A22474" s="32">
        <v>46005.86749284722</v>
      </c>
      <c r="B22474" s="6" t="s">
        <v>79</v>
      </c>
      <c r="C22474" s="17">
        <v>11089.2564023024</v>
      </c>
    </row>
    <row r="22475">
      <c r="A22475" s="32">
        <v>46005.86749284722</v>
      </c>
      <c r="B22475" s="6" t="s">
        <v>81</v>
      </c>
      <c r="C22475" s="17">
        <v>5837.823640451354</v>
      </c>
    </row>
    <row r="22476">
      <c r="A22476" s="32">
        <v>46005.86749284722</v>
      </c>
      <c r="B22476" s="6" t="s">
        <v>86</v>
      </c>
      <c r="C22476" s="17">
        <v>10284.700936702</v>
      </c>
    </row>
    <row r="22477">
      <c r="A22477" s="32">
        <v>46005.86749284722</v>
      </c>
      <c r="B22477" s="6" t="s">
        <v>21</v>
      </c>
      <c r="C22477" s="17">
        <v>7793.917092539277</v>
      </c>
    </row>
    <row r="22478">
      <c r="A22478" s="32">
        <v>46005.86749284722</v>
      </c>
      <c r="B22478" s="6" t="s">
        <v>91</v>
      </c>
      <c r="C22478" s="17">
        <v>4254.3809019418995</v>
      </c>
    </row>
    <row r="22479">
      <c r="A22479" s="32">
        <v>46005.86749284722</v>
      </c>
      <c r="B22479" s="6" t="s">
        <v>51</v>
      </c>
      <c r="C22479" s="17">
        <v>12075.705759784</v>
      </c>
    </row>
    <row r="22480">
      <c r="A22480" s="32">
        <v>46005.86749284722</v>
      </c>
      <c r="B22480" s="6" t="s">
        <v>95</v>
      </c>
      <c r="C22480" s="17">
        <v>5505.0</v>
      </c>
    </row>
    <row r="22481">
      <c r="A22481" s="32">
        <v>46005.86749284722</v>
      </c>
      <c r="B22481" s="6" t="s">
        <v>42</v>
      </c>
      <c r="C22481" s="17">
        <v>5100.227221899323</v>
      </c>
    </row>
    <row r="22482">
      <c r="A22482" s="32">
        <v>46005.86749284722</v>
      </c>
      <c r="B22482" s="6" t="s">
        <v>17169</v>
      </c>
      <c r="C22482" s="17">
        <v>4670.357698545402</v>
      </c>
    </row>
    <row r="22483">
      <c r="A22483" s="32">
        <v>46005.86749284722</v>
      </c>
      <c r="B22483" s="6" t="s">
        <v>71</v>
      </c>
      <c r="C22483" s="17">
        <v>3628.852234894444</v>
      </c>
    </row>
    <row r="22484">
      <c r="A22484" s="32">
        <v>46005.88850137731</v>
      </c>
      <c r="B22484" s="6" t="s">
        <v>13</v>
      </c>
      <c r="C22484" s="17">
        <v>9938.754653644404</v>
      </c>
    </row>
    <row r="22485">
      <c r="A22485" s="32">
        <v>46005.88850137731</v>
      </c>
      <c r="B22485" s="6" t="s">
        <v>28</v>
      </c>
      <c r="C22485" s="17">
        <v>7961.769191419664</v>
      </c>
    </row>
    <row r="22486">
      <c r="A22486" s="32">
        <v>46005.88850137731</v>
      </c>
      <c r="B22486" s="6" t="s">
        <v>33</v>
      </c>
      <c r="C22486" s="17">
        <v>7942.633435304175</v>
      </c>
    </row>
    <row r="22487">
      <c r="A22487" s="32">
        <v>46005.88850137731</v>
      </c>
      <c r="B22487" s="6" t="s">
        <v>37</v>
      </c>
      <c r="C22487" s="17">
        <v>10441.8039951588</v>
      </c>
    </row>
    <row r="22488">
      <c r="A22488" s="32">
        <v>46005.88850137731</v>
      </c>
      <c r="B22488" s="6" t="s">
        <v>109</v>
      </c>
      <c r="C22488" s="17">
        <v>10812.50866874832</v>
      </c>
    </row>
    <row r="22489">
      <c r="A22489" s="32">
        <v>46005.88850137731</v>
      </c>
      <c r="B22489" s="6" t="s">
        <v>46</v>
      </c>
      <c r="C22489" s="17">
        <v>6842.02619407389</v>
      </c>
    </row>
    <row r="22490">
      <c r="A22490" s="32">
        <v>46005.88850137731</v>
      </c>
      <c r="B22490" s="6" t="s">
        <v>141</v>
      </c>
      <c r="C22490" s="17">
        <v>7756.408070197071</v>
      </c>
    </row>
    <row r="22491">
      <c r="A22491" s="32">
        <v>46005.88850137731</v>
      </c>
      <c r="B22491" s="6" t="s">
        <v>54</v>
      </c>
      <c r="C22491" s="17">
        <v>11965.0716781789</v>
      </c>
    </row>
    <row r="22492">
      <c r="A22492" s="32">
        <v>46005.88850137731</v>
      </c>
      <c r="B22492" s="6" t="s">
        <v>58</v>
      </c>
      <c r="C22492" s="17">
        <v>8417.74905637407</v>
      </c>
    </row>
    <row r="22493">
      <c r="A22493" s="32">
        <v>46005.88850137731</v>
      </c>
      <c r="B22493" s="6" t="s">
        <v>64</v>
      </c>
      <c r="C22493" s="17">
        <v>4763.64380939895</v>
      </c>
    </row>
    <row r="22494">
      <c r="A22494" s="32">
        <v>46005.88850137731</v>
      </c>
      <c r="B22494" s="6" t="s">
        <v>68</v>
      </c>
      <c r="C22494" s="17">
        <v>5547.155939788601</v>
      </c>
    </row>
    <row r="22495">
      <c r="A22495" s="32">
        <v>46005.88850137731</v>
      </c>
      <c r="B22495" s="6" t="s">
        <v>73</v>
      </c>
      <c r="C22495" s="17">
        <v>5955.333773003094</v>
      </c>
    </row>
    <row r="22496">
      <c r="A22496" s="32">
        <v>46005.88850137731</v>
      </c>
      <c r="B22496" s="6" t="s">
        <v>79</v>
      </c>
      <c r="C22496" s="17">
        <v>11089.2564023024</v>
      </c>
    </row>
    <row r="22497">
      <c r="A22497" s="32">
        <v>46005.88850137731</v>
      </c>
      <c r="B22497" s="6" t="s">
        <v>81</v>
      </c>
      <c r="C22497" s="17">
        <v>5837.823640451354</v>
      </c>
    </row>
    <row r="22498">
      <c r="A22498" s="32">
        <v>46005.88850137731</v>
      </c>
      <c r="B22498" s="6" t="s">
        <v>86</v>
      </c>
      <c r="C22498" s="17">
        <v>10284.700936702</v>
      </c>
    </row>
    <row r="22499">
      <c r="A22499" s="32">
        <v>46005.88850137731</v>
      </c>
      <c r="B22499" s="6" t="s">
        <v>21</v>
      </c>
      <c r="C22499" s="17">
        <v>7899.154996588575</v>
      </c>
    </row>
    <row r="22500">
      <c r="A22500" s="32">
        <v>46005.88850137731</v>
      </c>
      <c r="B22500" s="6" t="s">
        <v>91</v>
      </c>
      <c r="C22500" s="17">
        <v>4254.3809019418995</v>
      </c>
    </row>
    <row r="22501">
      <c r="A22501" s="32">
        <v>46005.88850137731</v>
      </c>
      <c r="B22501" s="6" t="s">
        <v>51</v>
      </c>
      <c r="C22501" s="17">
        <v>12075.705759784</v>
      </c>
    </row>
    <row r="22502">
      <c r="A22502" s="32">
        <v>46005.88850137731</v>
      </c>
      <c r="B22502" s="6" t="s">
        <v>95</v>
      </c>
      <c r="C22502" s="17">
        <v>5505.0</v>
      </c>
    </row>
    <row r="22503">
      <c r="A22503" s="32">
        <v>46005.88850137731</v>
      </c>
      <c r="B22503" s="6" t="s">
        <v>42</v>
      </c>
      <c r="C22503" s="17">
        <v>5100.227221899323</v>
      </c>
    </row>
    <row r="22504">
      <c r="A22504" s="32">
        <v>46005.88850137731</v>
      </c>
      <c r="B22504" s="6" t="s">
        <v>17169</v>
      </c>
      <c r="C22504" s="17">
        <v>4670.357698545402</v>
      </c>
    </row>
    <row r="22505">
      <c r="A22505" s="32">
        <v>46005.88850137731</v>
      </c>
      <c r="B22505" s="6" t="s">
        <v>71</v>
      </c>
      <c r="C22505" s="17">
        <v>3771.0195516264266</v>
      </c>
    </row>
    <row r="22506">
      <c r="A22506" s="32">
        <v>46005.90930724537</v>
      </c>
      <c r="B22506" s="6" t="s">
        <v>13</v>
      </c>
      <c r="C22506" s="17">
        <v>9938.754653644404</v>
      </c>
    </row>
    <row r="22507">
      <c r="A22507" s="32">
        <v>46005.90930724537</v>
      </c>
      <c r="B22507" s="6" t="s">
        <v>28</v>
      </c>
      <c r="C22507" s="17">
        <v>7961.769191419664</v>
      </c>
    </row>
    <row r="22508">
      <c r="A22508" s="32">
        <v>46005.90930724537</v>
      </c>
      <c r="B22508" s="6" t="s">
        <v>33</v>
      </c>
      <c r="C22508" s="17">
        <v>7942.633435304175</v>
      </c>
    </row>
    <row r="22509">
      <c r="A22509" s="32">
        <v>46005.90930724537</v>
      </c>
      <c r="B22509" s="6" t="s">
        <v>37</v>
      </c>
      <c r="C22509" s="17">
        <v>10441.8039951588</v>
      </c>
    </row>
    <row r="22510">
      <c r="A22510" s="32">
        <v>46005.90930724537</v>
      </c>
      <c r="B22510" s="6" t="s">
        <v>109</v>
      </c>
      <c r="C22510" s="17">
        <v>10812.50866874832</v>
      </c>
    </row>
    <row r="22511">
      <c r="A22511" s="32">
        <v>46005.90930724537</v>
      </c>
      <c r="B22511" s="6" t="s">
        <v>46</v>
      </c>
      <c r="C22511" s="17">
        <v>6842.02619407389</v>
      </c>
    </row>
    <row r="22512">
      <c r="A22512" s="32">
        <v>46005.90930724537</v>
      </c>
      <c r="B22512" s="6" t="s">
        <v>141</v>
      </c>
      <c r="C22512" s="17">
        <v>7756.408070197071</v>
      </c>
    </row>
    <row r="22513">
      <c r="A22513" s="32">
        <v>46005.90930724537</v>
      </c>
      <c r="B22513" s="6" t="s">
        <v>54</v>
      </c>
      <c r="C22513" s="17">
        <v>11965.0716781789</v>
      </c>
    </row>
    <row r="22514">
      <c r="A22514" s="32">
        <v>46005.90930724537</v>
      </c>
      <c r="B22514" s="6" t="s">
        <v>58</v>
      </c>
      <c r="C22514" s="17">
        <v>8417.74905637407</v>
      </c>
    </row>
    <row r="22515">
      <c r="A22515" s="32">
        <v>46005.90930724537</v>
      </c>
      <c r="B22515" s="6" t="s">
        <v>64</v>
      </c>
      <c r="C22515" s="17">
        <v>4763.64380939895</v>
      </c>
    </row>
    <row r="22516">
      <c r="A22516" s="32">
        <v>46005.90930724537</v>
      </c>
      <c r="B22516" s="6" t="s">
        <v>68</v>
      </c>
      <c r="C22516" s="17">
        <v>5547.155939788601</v>
      </c>
    </row>
    <row r="22517">
      <c r="A22517" s="32">
        <v>46005.90930724537</v>
      </c>
      <c r="B22517" s="6" t="s">
        <v>73</v>
      </c>
      <c r="C22517" s="17">
        <v>5955.333773003094</v>
      </c>
    </row>
    <row r="22518">
      <c r="A22518" s="32">
        <v>46005.90930724537</v>
      </c>
      <c r="B22518" s="6" t="s">
        <v>79</v>
      </c>
      <c r="C22518" s="17">
        <v>11089.2564023024</v>
      </c>
    </row>
    <row r="22519">
      <c r="A22519" s="32">
        <v>46005.90930724537</v>
      </c>
      <c r="B22519" s="6" t="s">
        <v>81</v>
      </c>
      <c r="C22519" s="17">
        <v>5837.823640451354</v>
      </c>
    </row>
    <row r="22520">
      <c r="A22520" s="32">
        <v>46005.90930724537</v>
      </c>
      <c r="B22520" s="6" t="s">
        <v>86</v>
      </c>
      <c r="C22520" s="17">
        <v>10284.700936702</v>
      </c>
    </row>
    <row r="22521">
      <c r="A22521" s="32">
        <v>46005.90930724537</v>
      </c>
      <c r="B22521" s="6" t="s">
        <v>21</v>
      </c>
      <c r="C22521" s="17">
        <v>7899.154996588575</v>
      </c>
    </row>
    <row r="22522">
      <c r="A22522" s="32">
        <v>46005.90930724537</v>
      </c>
      <c r="B22522" s="6" t="s">
        <v>91</v>
      </c>
      <c r="C22522" s="17">
        <v>4254.3809019418995</v>
      </c>
    </row>
    <row r="22523">
      <c r="A22523" s="32">
        <v>46005.90930724537</v>
      </c>
      <c r="B22523" s="6" t="s">
        <v>51</v>
      </c>
      <c r="C22523" s="17">
        <v>12075.705759784</v>
      </c>
    </row>
    <row r="22524">
      <c r="A22524" s="32">
        <v>46005.90930724537</v>
      </c>
      <c r="B22524" s="6" t="s">
        <v>95</v>
      </c>
      <c r="C22524" s="17">
        <v>5505.0</v>
      </c>
    </row>
    <row r="22525">
      <c r="A22525" s="32">
        <v>46005.90930724537</v>
      </c>
      <c r="B22525" s="6" t="s">
        <v>42</v>
      </c>
      <c r="C22525" s="17">
        <v>5100.227221899323</v>
      </c>
    </row>
    <row r="22526">
      <c r="A22526" s="32">
        <v>46005.90930724537</v>
      </c>
      <c r="B22526" s="6" t="s">
        <v>17169</v>
      </c>
      <c r="C22526" s="17">
        <v>4670.357698545402</v>
      </c>
    </row>
    <row r="22527">
      <c r="A22527" s="32">
        <v>46005.90930724537</v>
      </c>
      <c r="B22527" s="6" t="s">
        <v>71</v>
      </c>
      <c r="C22527" s="17">
        <v>3771.0195516264266</v>
      </c>
    </row>
    <row r="22528">
      <c r="A22528" s="32">
        <v>46005.930181759264</v>
      </c>
      <c r="B22528" s="6" t="s">
        <v>13</v>
      </c>
      <c r="C22528" s="17">
        <v>9938.754653644404</v>
      </c>
    </row>
    <row r="22529">
      <c r="A22529" s="32">
        <v>46005.930181759264</v>
      </c>
      <c r="B22529" s="6" t="s">
        <v>28</v>
      </c>
      <c r="C22529" s="17">
        <v>7961.769191419664</v>
      </c>
    </row>
    <row r="22530">
      <c r="A22530" s="32">
        <v>46005.930181759264</v>
      </c>
      <c r="B22530" s="6" t="s">
        <v>33</v>
      </c>
      <c r="C22530" s="17">
        <v>7942.633435304175</v>
      </c>
    </row>
    <row r="22531">
      <c r="A22531" s="32">
        <v>46005.930181759264</v>
      </c>
      <c r="B22531" s="6" t="s">
        <v>37</v>
      </c>
      <c r="C22531" s="17">
        <v>10441.8039951588</v>
      </c>
    </row>
    <row r="22532">
      <c r="A22532" s="32">
        <v>46005.930181759264</v>
      </c>
      <c r="B22532" s="6" t="s">
        <v>109</v>
      </c>
      <c r="C22532" s="17">
        <v>10812.50866874832</v>
      </c>
    </row>
    <row r="22533">
      <c r="A22533" s="32">
        <v>46005.930181759264</v>
      </c>
      <c r="B22533" s="6" t="s">
        <v>46</v>
      </c>
      <c r="C22533" s="17">
        <v>6842.02619407389</v>
      </c>
    </row>
    <row r="22534">
      <c r="A22534" s="32">
        <v>46005.930181759264</v>
      </c>
      <c r="B22534" s="6" t="s">
        <v>141</v>
      </c>
      <c r="C22534" s="17">
        <v>7756.408070197071</v>
      </c>
    </row>
    <row r="22535">
      <c r="A22535" s="32">
        <v>46005.930181759264</v>
      </c>
      <c r="B22535" s="6" t="s">
        <v>54</v>
      </c>
      <c r="C22535" s="17">
        <v>11965.0716781789</v>
      </c>
    </row>
    <row r="22536">
      <c r="A22536" s="32">
        <v>46005.930181759264</v>
      </c>
      <c r="B22536" s="6" t="s">
        <v>58</v>
      </c>
      <c r="C22536" s="17">
        <v>8417.74905637407</v>
      </c>
    </row>
    <row r="22537">
      <c r="A22537" s="32">
        <v>46005.930181759264</v>
      </c>
      <c r="B22537" s="6" t="s">
        <v>64</v>
      </c>
      <c r="C22537" s="17">
        <v>4763.64380939895</v>
      </c>
    </row>
    <row r="22538">
      <c r="A22538" s="32">
        <v>46005.930181759264</v>
      </c>
      <c r="B22538" s="6" t="s">
        <v>68</v>
      </c>
      <c r="C22538" s="17">
        <v>5547.155939788601</v>
      </c>
    </row>
    <row r="22539">
      <c r="A22539" s="32">
        <v>46005.930181759264</v>
      </c>
      <c r="B22539" s="6" t="s">
        <v>73</v>
      </c>
      <c r="C22539" s="17">
        <v>5955.333773003094</v>
      </c>
    </row>
    <row r="22540">
      <c r="A22540" s="32">
        <v>46005.930181759264</v>
      </c>
      <c r="B22540" s="6" t="s">
        <v>79</v>
      </c>
      <c r="C22540" s="17">
        <v>11089.2564023024</v>
      </c>
    </row>
    <row r="22541">
      <c r="A22541" s="32">
        <v>46005.930181759264</v>
      </c>
      <c r="B22541" s="6" t="s">
        <v>81</v>
      </c>
      <c r="C22541" s="17">
        <v>5837.823640451354</v>
      </c>
    </row>
    <row r="22542">
      <c r="A22542" s="32">
        <v>46005.930181759264</v>
      </c>
      <c r="B22542" s="6" t="s">
        <v>86</v>
      </c>
      <c r="C22542" s="17">
        <v>10284.700936702</v>
      </c>
    </row>
    <row r="22543">
      <c r="A22543" s="32">
        <v>46005.930181759264</v>
      </c>
      <c r="B22543" s="6" t="s">
        <v>21</v>
      </c>
      <c r="C22543" s="17">
        <v>7899.154996588575</v>
      </c>
    </row>
    <row r="22544">
      <c r="A22544" s="32">
        <v>46005.930181759264</v>
      </c>
      <c r="B22544" s="6" t="s">
        <v>91</v>
      </c>
      <c r="C22544" s="17">
        <v>4254.3809019418995</v>
      </c>
    </row>
    <row r="22545">
      <c r="A22545" s="32">
        <v>46005.930181759264</v>
      </c>
      <c r="B22545" s="6" t="s">
        <v>51</v>
      </c>
      <c r="C22545" s="17">
        <v>12075.705759784</v>
      </c>
    </row>
    <row r="22546">
      <c r="A22546" s="32">
        <v>46005.930181759264</v>
      </c>
      <c r="B22546" s="6" t="s">
        <v>95</v>
      </c>
      <c r="C22546" s="17">
        <v>5505.0</v>
      </c>
    </row>
    <row r="22547">
      <c r="A22547" s="32">
        <v>46005.930181759264</v>
      </c>
      <c r="B22547" s="6" t="s">
        <v>42</v>
      </c>
      <c r="C22547" s="17">
        <v>5100.227221899323</v>
      </c>
    </row>
    <row r="22548">
      <c r="A22548" s="32">
        <v>46005.930181759264</v>
      </c>
      <c r="B22548" s="6" t="s">
        <v>17169</v>
      </c>
      <c r="C22548" s="17">
        <v>4670.357698545402</v>
      </c>
    </row>
    <row r="22549">
      <c r="A22549" s="32">
        <v>46005.930181759264</v>
      </c>
      <c r="B22549" s="6" t="s">
        <v>71</v>
      </c>
      <c r="C22549" s="17">
        <v>3771.0195516264266</v>
      </c>
    </row>
    <row r="22550">
      <c r="A22550" s="32">
        <v>46005.950934803244</v>
      </c>
      <c r="B22550" s="6" t="s">
        <v>13</v>
      </c>
      <c r="C22550" s="17">
        <v>9938.754653644404</v>
      </c>
    </row>
    <row r="22551">
      <c r="A22551" s="32">
        <v>46005.950934803244</v>
      </c>
      <c r="B22551" s="6" t="s">
        <v>28</v>
      </c>
      <c r="C22551" s="17">
        <v>7961.769191419664</v>
      </c>
    </row>
    <row r="22552">
      <c r="A22552" s="32">
        <v>46005.950934803244</v>
      </c>
      <c r="B22552" s="6" t="s">
        <v>33</v>
      </c>
      <c r="C22552" s="17">
        <v>7942.633435304175</v>
      </c>
    </row>
    <row r="22553">
      <c r="A22553" s="32">
        <v>46005.950934803244</v>
      </c>
      <c r="B22553" s="6" t="s">
        <v>37</v>
      </c>
      <c r="C22553" s="17">
        <v>10441.8039951588</v>
      </c>
    </row>
    <row r="22554">
      <c r="A22554" s="32">
        <v>46005.950934803244</v>
      </c>
      <c r="B22554" s="6" t="s">
        <v>109</v>
      </c>
      <c r="C22554" s="17">
        <v>10812.50866874832</v>
      </c>
    </row>
    <row r="22555">
      <c r="A22555" s="32">
        <v>46005.950934803244</v>
      </c>
      <c r="B22555" s="6" t="s">
        <v>46</v>
      </c>
      <c r="C22555" s="17">
        <v>6842.02619407389</v>
      </c>
    </row>
    <row r="22556">
      <c r="A22556" s="32">
        <v>46005.950934803244</v>
      </c>
      <c r="B22556" s="6" t="s">
        <v>141</v>
      </c>
      <c r="C22556" s="17">
        <v>7756.408070197071</v>
      </c>
    </row>
    <row r="22557">
      <c r="A22557" s="32">
        <v>46005.950934803244</v>
      </c>
      <c r="B22557" s="6" t="s">
        <v>54</v>
      </c>
      <c r="C22557" s="17">
        <v>11965.0716781789</v>
      </c>
    </row>
    <row r="22558">
      <c r="A22558" s="32">
        <v>46005.950934803244</v>
      </c>
      <c r="B22558" s="6" t="s">
        <v>58</v>
      </c>
      <c r="C22558" s="17">
        <v>8417.74905637407</v>
      </c>
    </row>
    <row r="22559">
      <c r="A22559" s="32">
        <v>46005.950934803244</v>
      </c>
      <c r="B22559" s="6" t="s">
        <v>64</v>
      </c>
      <c r="C22559" s="17">
        <v>4763.64380939895</v>
      </c>
    </row>
    <row r="22560">
      <c r="A22560" s="32">
        <v>46005.950934803244</v>
      </c>
      <c r="B22560" s="6" t="s">
        <v>68</v>
      </c>
      <c r="C22560" s="17">
        <v>5547.155939788601</v>
      </c>
    </row>
    <row r="22561">
      <c r="A22561" s="32">
        <v>46005.950934803244</v>
      </c>
      <c r="B22561" s="6" t="s">
        <v>73</v>
      </c>
      <c r="C22561" s="17">
        <v>5955.333773003094</v>
      </c>
    </row>
    <row r="22562">
      <c r="A22562" s="32">
        <v>46005.950934803244</v>
      </c>
      <c r="B22562" s="6" t="s">
        <v>79</v>
      </c>
      <c r="C22562" s="17">
        <v>11089.2564023024</v>
      </c>
    </row>
    <row r="22563">
      <c r="A22563" s="32">
        <v>46005.950934803244</v>
      </c>
      <c r="B22563" s="6" t="s">
        <v>81</v>
      </c>
      <c r="C22563" s="17">
        <v>5837.823640451354</v>
      </c>
    </row>
    <row r="22564">
      <c r="A22564" s="32">
        <v>46005.950934803244</v>
      </c>
      <c r="B22564" s="6" t="s">
        <v>86</v>
      </c>
      <c r="C22564" s="17">
        <v>10284.700936702</v>
      </c>
    </row>
    <row r="22565">
      <c r="A22565" s="32">
        <v>46005.950934803244</v>
      </c>
      <c r="B22565" s="6" t="s">
        <v>21</v>
      </c>
      <c r="C22565" s="17">
        <v>7899.154996588575</v>
      </c>
    </row>
    <row r="22566">
      <c r="A22566" s="32">
        <v>46005.950934803244</v>
      </c>
      <c r="B22566" s="6" t="s">
        <v>91</v>
      </c>
      <c r="C22566" s="17">
        <v>4254.3809019418995</v>
      </c>
    </row>
    <row r="22567">
      <c r="A22567" s="32">
        <v>46005.950934803244</v>
      </c>
      <c r="B22567" s="6" t="s">
        <v>51</v>
      </c>
      <c r="C22567" s="17">
        <v>12075.705759784</v>
      </c>
    </row>
    <row r="22568">
      <c r="A22568" s="32">
        <v>46005.950934803244</v>
      </c>
      <c r="B22568" s="6" t="s">
        <v>95</v>
      </c>
      <c r="C22568" s="17">
        <v>5505.0</v>
      </c>
    </row>
    <row r="22569">
      <c r="A22569" s="32">
        <v>46005.950934803244</v>
      </c>
      <c r="B22569" s="6" t="s">
        <v>42</v>
      </c>
      <c r="C22569" s="17">
        <v>5100.227221899323</v>
      </c>
    </row>
    <row r="22570">
      <c r="A22570" s="32">
        <v>46005.950934803244</v>
      </c>
      <c r="B22570" s="6" t="s">
        <v>17169</v>
      </c>
      <c r="C22570" s="17">
        <v>4670.357698545402</v>
      </c>
    </row>
    <row r="22571">
      <c r="A22571" s="32">
        <v>46005.950934803244</v>
      </c>
      <c r="B22571" s="6" t="s">
        <v>71</v>
      </c>
      <c r="C22571" s="17">
        <v>3771.0195516264266</v>
      </c>
    </row>
    <row r="22572">
      <c r="A22572" s="32">
        <v>46005.971784050926</v>
      </c>
      <c r="B22572" s="6" t="s">
        <v>13</v>
      </c>
      <c r="C22572" s="17">
        <v>9938.754653644404</v>
      </c>
    </row>
    <row r="22573">
      <c r="A22573" s="32">
        <v>46005.971784050926</v>
      </c>
      <c r="B22573" s="6" t="s">
        <v>28</v>
      </c>
      <c r="C22573" s="17">
        <v>7961.769191419664</v>
      </c>
    </row>
    <row r="22574">
      <c r="A22574" s="32">
        <v>46005.971784050926</v>
      </c>
      <c r="B22574" s="6" t="s">
        <v>33</v>
      </c>
      <c r="C22574" s="17">
        <v>7942.633435304175</v>
      </c>
    </row>
    <row r="22575">
      <c r="A22575" s="32">
        <v>46005.971784050926</v>
      </c>
      <c r="B22575" s="6" t="s">
        <v>37</v>
      </c>
      <c r="C22575" s="17">
        <v>10441.8039951588</v>
      </c>
    </row>
    <row r="22576">
      <c r="A22576" s="32">
        <v>46005.971784050926</v>
      </c>
      <c r="B22576" s="6" t="s">
        <v>109</v>
      </c>
      <c r="C22576" s="17">
        <v>10812.50866874832</v>
      </c>
    </row>
    <row r="22577">
      <c r="A22577" s="32">
        <v>46005.971784050926</v>
      </c>
      <c r="B22577" s="6" t="s">
        <v>46</v>
      </c>
      <c r="C22577" s="17">
        <v>6842.02619407389</v>
      </c>
    </row>
    <row r="22578">
      <c r="A22578" s="32">
        <v>46005.971784050926</v>
      </c>
      <c r="B22578" s="6" t="s">
        <v>141</v>
      </c>
      <c r="C22578" s="17">
        <v>7756.408070197071</v>
      </c>
    </row>
    <row r="22579">
      <c r="A22579" s="32">
        <v>46005.971784050926</v>
      </c>
      <c r="B22579" s="6" t="s">
        <v>54</v>
      </c>
      <c r="C22579" s="17">
        <v>11965.0716781789</v>
      </c>
    </row>
    <row r="22580">
      <c r="A22580" s="32">
        <v>46005.971784050926</v>
      </c>
      <c r="B22580" s="6" t="s">
        <v>58</v>
      </c>
      <c r="C22580" s="17">
        <v>8417.74905637407</v>
      </c>
    </row>
    <row r="22581">
      <c r="A22581" s="32">
        <v>46005.971784050926</v>
      </c>
      <c r="B22581" s="6" t="s">
        <v>64</v>
      </c>
      <c r="C22581" s="17">
        <v>4763.64380939895</v>
      </c>
    </row>
    <row r="22582">
      <c r="A22582" s="32">
        <v>46005.971784050926</v>
      </c>
      <c r="B22582" s="6" t="s">
        <v>68</v>
      </c>
      <c r="C22582" s="17">
        <v>5547.155939788601</v>
      </c>
    </row>
    <row r="22583">
      <c r="A22583" s="32">
        <v>46005.971784050926</v>
      </c>
      <c r="B22583" s="6" t="s">
        <v>73</v>
      </c>
      <c r="C22583" s="17">
        <v>5955.333773003094</v>
      </c>
    </row>
    <row r="22584">
      <c r="A22584" s="32">
        <v>46005.971784050926</v>
      </c>
      <c r="B22584" s="6" t="s">
        <v>79</v>
      </c>
      <c r="C22584" s="17">
        <v>11089.2564023024</v>
      </c>
    </row>
    <row r="22585">
      <c r="A22585" s="32">
        <v>46005.971784050926</v>
      </c>
      <c r="B22585" s="6" t="s">
        <v>81</v>
      </c>
      <c r="C22585" s="17">
        <v>5837.823640451354</v>
      </c>
    </row>
    <row r="22586">
      <c r="A22586" s="32">
        <v>46005.971784050926</v>
      </c>
      <c r="B22586" s="6" t="s">
        <v>86</v>
      </c>
      <c r="C22586" s="17">
        <v>10284.700936702</v>
      </c>
    </row>
    <row r="22587">
      <c r="A22587" s="32">
        <v>46005.971784050926</v>
      </c>
      <c r="B22587" s="6" t="s">
        <v>21</v>
      </c>
      <c r="C22587" s="17">
        <v>7899.154996588575</v>
      </c>
    </row>
    <row r="22588">
      <c r="A22588" s="32">
        <v>46005.971784050926</v>
      </c>
      <c r="B22588" s="6" t="s">
        <v>91</v>
      </c>
      <c r="C22588" s="17">
        <v>4254.3809019418995</v>
      </c>
    </row>
    <row r="22589">
      <c r="A22589" s="32">
        <v>46005.971784050926</v>
      </c>
      <c r="B22589" s="6" t="s">
        <v>51</v>
      </c>
      <c r="C22589" s="17">
        <v>12075.705759784</v>
      </c>
    </row>
    <row r="22590">
      <c r="A22590" s="32">
        <v>46005.971784050926</v>
      </c>
      <c r="B22590" s="6" t="s">
        <v>95</v>
      </c>
      <c r="C22590" s="17">
        <v>5505.0</v>
      </c>
    </row>
    <row r="22591">
      <c r="A22591" s="32">
        <v>46005.971784050926</v>
      </c>
      <c r="B22591" s="6" t="s">
        <v>42</v>
      </c>
      <c r="C22591" s="17">
        <v>5100.227221899323</v>
      </c>
    </row>
    <row r="22592">
      <c r="A22592" s="32">
        <v>46005.971784050926</v>
      </c>
      <c r="B22592" s="6" t="s">
        <v>17169</v>
      </c>
      <c r="C22592" s="17">
        <v>4670.357698545402</v>
      </c>
    </row>
    <row r="22593">
      <c r="A22593" s="32">
        <v>46005.971784050926</v>
      </c>
      <c r="B22593" s="6" t="s">
        <v>71</v>
      </c>
      <c r="C22593" s="17">
        <v>3771.0195516264266</v>
      </c>
    </row>
    <row r="22594">
      <c r="A22594" s="32">
        <v>46005.99265162037</v>
      </c>
      <c r="B22594" s="6" t="s">
        <v>13</v>
      </c>
      <c r="C22594" s="17">
        <v>9938.754653644404</v>
      </c>
    </row>
    <row r="22595">
      <c r="A22595" s="32">
        <v>46005.99265162037</v>
      </c>
      <c r="B22595" s="6" t="s">
        <v>28</v>
      </c>
      <c r="C22595" s="17">
        <v>7961.769191419664</v>
      </c>
    </row>
    <row r="22596">
      <c r="A22596" s="32">
        <v>46005.99265162037</v>
      </c>
      <c r="B22596" s="6" t="s">
        <v>33</v>
      </c>
      <c r="C22596" s="17">
        <v>7942.633435304175</v>
      </c>
    </row>
    <row r="22597">
      <c r="A22597" s="32">
        <v>46005.99265162037</v>
      </c>
      <c r="B22597" s="6" t="s">
        <v>37</v>
      </c>
      <c r="C22597" s="17">
        <v>10441.8039951588</v>
      </c>
    </row>
    <row r="22598">
      <c r="A22598" s="32">
        <v>46005.99265162037</v>
      </c>
      <c r="B22598" s="6" t="s">
        <v>109</v>
      </c>
      <c r="C22598" s="17">
        <v>10812.50866874832</v>
      </c>
    </row>
    <row r="22599">
      <c r="A22599" s="32">
        <v>46005.99265162037</v>
      </c>
      <c r="B22599" s="6" t="s">
        <v>46</v>
      </c>
      <c r="C22599" s="17">
        <v>6842.02619407389</v>
      </c>
    </row>
    <row r="22600">
      <c r="A22600" s="32">
        <v>46005.99265162037</v>
      </c>
      <c r="B22600" s="6" t="s">
        <v>141</v>
      </c>
      <c r="C22600" s="17">
        <v>7756.408070197071</v>
      </c>
    </row>
    <row r="22601">
      <c r="A22601" s="32">
        <v>46005.99265162037</v>
      </c>
      <c r="B22601" s="6" t="s">
        <v>54</v>
      </c>
      <c r="C22601" s="17">
        <v>11965.0716781789</v>
      </c>
    </row>
    <row r="22602">
      <c r="A22602" s="32">
        <v>46005.99265162037</v>
      </c>
      <c r="B22602" s="6" t="s">
        <v>58</v>
      </c>
      <c r="C22602" s="17">
        <v>8417.74905637407</v>
      </c>
    </row>
    <row r="22603">
      <c r="A22603" s="32">
        <v>46005.99265162037</v>
      </c>
      <c r="B22603" s="6" t="s">
        <v>64</v>
      </c>
      <c r="C22603" s="17">
        <v>4763.64380939895</v>
      </c>
    </row>
    <row r="22604">
      <c r="A22604" s="32">
        <v>46005.99265162037</v>
      </c>
      <c r="B22604" s="6" t="s">
        <v>68</v>
      </c>
      <c r="C22604" s="17">
        <v>5547.155939788601</v>
      </c>
    </row>
    <row r="22605">
      <c r="A22605" s="32">
        <v>46005.99265162037</v>
      </c>
      <c r="B22605" s="6" t="s">
        <v>73</v>
      </c>
      <c r="C22605" s="17">
        <v>5955.333773003094</v>
      </c>
    </row>
    <row r="22606">
      <c r="A22606" s="32">
        <v>46005.99265162037</v>
      </c>
      <c r="B22606" s="6" t="s">
        <v>79</v>
      </c>
      <c r="C22606" s="17">
        <v>11089.2564023024</v>
      </c>
    </row>
    <row r="22607">
      <c r="A22607" s="32">
        <v>46005.99265162037</v>
      </c>
      <c r="B22607" s="6" t="s">
        <v>81</v>
      </c>
      <c r="C22607" s="17">
        <v>5837.823640451354</v>
      </c>
    </row>
    <row r="22608">
      <c r="A22608" s="32">
        <v>46005.99265162037</v>
      </c>
      <c r="B22608" s="6" t="s">
        <v>86</v>
      </c>
      <c r="C22608" s="17">
        <v>10284.700936702</v>
      </c>
    </row>
    <row r="22609">
      <c r="A22609" s="32">
        <v>46005.99265162037</v>
      </c>
      <c r="B22609" s="6" t="s">
        <v>21</v>
      </c>
      <c r="C22609" s="17">
        <v>7899.154996588575</v>
      </c>
    </row>
    <row r="22610">
      <c r="A22610" s="32">
        <v>46005.99265162037</v>
      </c>
      <c r="B22610" s="6" t="s">
        <v>91</v>
      </c>
      <c r="C22610" s="17">
        <v>4254.3809019418995</v>
      </c>
    </row>
    <row r="22611">
      <c r="A22611" s="32">
        <v>46005.99265162037</v>
      </c>
      <c r="B22611" s="6" t="s">
        <v>51</v>
      </c>
      <c r="C22611" s="17">
        <v>12075.705759784</v>
      </c>
    </row>
    <row r="22612">
      <c r="A22612" s="32">
        <v>46005.99265162037</v>
      </c>
      <c r="B22612" s="6" t="s">
        <v>95</v>
      </c>
      <c r="C22612" s="17">
        <v>5505.0</v>
      </c>
    </row>
    <row r="22613">
      <c r="A22613" s="32">
        <v>46005.99265162037</v>
      </c>
      <c r="B22613" s="6" t="s">
        <v>42</v>
      </c>
      <c r="C22613" s="17">
        <v>5100.227221899323</v>
      </c>
    </row>
    <row r="22614">
      <c r="A22614" s="32">
        <v>46005.99265162037</v>
      </c>
      <c r="B22614" s="6" t="s">
        <v>17169</v>
      </c>
      <c r="C22614" s="17">
        <v>4670.357698545402</v>
      </c>
    </row>
    <row r="22615">
      <c r="A22615" s="32">
        <v>46005.99265162037</v>
      </c>
      <c r="B22615" s="6" t="s">
        <v>71</v>
      </c>
      <c r="C22615" s="17">
        <v>3771.0195516264266</v>
      </c>
    </row>
    <row r="22616">
      <c r="A22616" s="32">
        <v>46006.01342209491</v>
      </c>
      <c r="B22616" s="6" t="s">
        <v>13</v>
      </c>
      <c r="C22616" s="17">
        <v>9938.754653644404</v>
      </c>
    </row>
    <row r="22617">
      <c r="A22617" s="32">
        <v>46006.01342209491</v>
      </c>
      <c r="B22617" s="6" t="s">
        <v>28</v>
      </c>
      <c r="C22617" s="17">
        <v>7961.769191419664</v>
      </c>
    </row>
    <row r="22618">
      <c r="A22618" s="32">
        <v>46006.01342209491</v>
      </c>
      <c r="B22618" s="6" t="s">
        <v>33</v>
      </c>
      <c r="C22618" s="17">
        <v>7942.633435304175</v>
      </c>
    </row>
    <row r="22619">
      <c r="A22619" s="32">
        <v>46006.01342209491</v>
      </c>
      <c r="B22619" s="6" t="s">
        <v>37</v>
      </c>
      <c r="C22619" s="17">
        <v>10441.8039951588</v>
      </c>
    </row>
    <row r="22620">
      <c r="A22620" s="32">
        <v>46006.01342209491</v>
      </c>
      <c r="B22620" s="6" t="s">
        <v>109</v>
      </c>
      <c r="C22620" s="17">
        <v>10812.50866874832</v>
      </c>
    </row>
    <row r="22621">
      <c r="A22621" s="32">
        <v>46006.01342209491</v>
      </c>
      <c r="B22621" s="6" t="s">
        <v>46</v>
      </c>
      <c r="C22621" s="17">
        <v>6842.02619407389</v>
      </c>
    </row>
    <row r="22622">
      <c r="A22622" s="32">
        <v>46006.01342209491</v>
      </c>
      <c r="B22622" s="6" t="s">
        <v>141</v>
      </c>
      <c r="C22622" s="17">
        <v>7756.408070197071</v>
      </c>
    </row>
    <row r="22623">
      <c r="A22623" s="32">
        <v>46006.01342209491</v>
      </c>
      <c r="B22623" s="6" t="s">
        <v>54</v>
      </c>
      <c r="C22623" s="17">
        <v>11965.0716781789</v>
      </c>
    </row>
    <row r="22624">
      <c r="A22624" s="32">
        <v>46006.01342209491</v>
      </c>
      <c r="B22624" s="6" t="s">
        <v>58</v>
      </c>
      <c r="C22624" s="17">
        <v>8417.74905637407</v>
      </c>
    </row>
    <row r="22625">
      <c r="A22625" s="32">
        <v>46006.01342209491</v>
      </c>
      <c r="B22625" s="6" t="s">
        <v>64</v>
      </c>
      <c r="C22625" s="17">
        <v>4763.64380939895</v>
      </c>
    </row>
    <row r="22626">
      <c r="A22626" s="32">
        <v>46006.01342209491</v>
      </c>
      <c r="B22626" s="6" t="s">
        <v>68</v>
      </c>
      <c r="C22626" s="17">
        <v>5547.155939788601</v>
      </c>
    </row>
    <row r="22627">
      <c r="A22627" s="32">
        <v>46006.01342209491</v>
      </c>
      <c r="B22627" s="6" t="s">
        <v>73</v>
      </c>
      <c r="C22627" s="17">
        <v>5955.333773003094</v>
      </c>
    </row>
    <row r="22628">
      <c r="A22628" s="32">
        <v>46006.01342209491</v>
      </c>
      <c r="B22628" s="6" t="s">
        <v>79</v>
      </c>
      <c r="C22628" s="17">
        <v>11089.2564023024</v>
      </c>
    </row>
    <row r="22629">
      <c r="A22629" s="32">
        <v>46006.01342209491</v>
      </c>
      <c r="B22629" s="6" t="s">
        <v>81</v>
      </c>
      <c r="C22629" s="17">
        <v>5837.823640451354</v>
      </c>
    </row>
    <row r="22630">
      <c r="A22630" s="32">
        <v>46006.01342209491</v>
      </c>
      <c r="B22630" s="6" t="s">
        <v>86</v>
      </c>
      <c r="C22630" s="17">
        <v>10284.700936702</v>
      </c>
    </row>
    <row r="22631">
      <c r="A22631" s="32">
        <v>46006.01342209491</v>
      </c>
      <c r="B22631" s="6" t="s">
        <v>21</v>
      </c>
      <c r="C22631" s="17">
        <v>7899.154996588575</v>
      </c>
    </row>
    <row r="22632">
      <c r="A22632" s="32">
        <v>46006.01342209491</v>
      </c>
      <c r="B22632" s="6" t="s">
        <v>91</v>
      </c>
      <c r="C22632" s="17">
        <v>4254.3809019418995</v>
      </c>
    </row>
    <row r="22633">
      <c r="A22633" s="32">
        <v>46006.01342209491</v>
      </c>
      <c r="B22633" s="6" t="s">
        <v>51</v>
      </c>
      <c r="C22633" s="17">
        <v>12075.705759784</v>
      </c>
    </row>
    <row r="22634">
      <c r="A22634" s="32">
        <v>46006.01342209491</v>
      </c>
      <c r="B22634" s="6" t="s">
        <v>95</v>
      </c>
      <c r="C22634" s="17">
        <v>5505.0</v>
      </c>
    </row>
    <row r="22635">
      <c r="A22635" s="32">
        <v>46006.01342209491</v>
      </c>
      <c r="B22635" s="6" t="s">
        <v>42</v>
      </c>
      <c r="C22635" s="17">
        <v>5100.227221899323</v>
      </c>
    </row>
    <row r="22636">
      <c r="A22636" s="32">
        <v>46006.01342209491</v>
      </c>
      <c r="B22636" s="6" t="s">
        <v>17169</v>
      </c>
      <c r="C22636" s="17">
        <v>4670.357698545402</v>
      </c>
    </row>
    <row r="22637">
      <c r="A22637" s="32">
        <v>46006.01342209491</v>
      </c>
      <c r="B22637" s="6" t="s">
        <v>71</v>
      </c>
      <c r="C22637" s="17">
        <v>3771.0195516264266</v>
      </c>
    </row>
    <row r="22638">
      <c r="A22638" s="32">
        <v>46006.034289664356</v>
      </c>
      <c r="B22638" s="6" t="s">
        <v>13</v>
      </c>
      <c r="C22638" s="17">
        <v>9938.754653644404</v>
      </c>
    </row>
    <row r="22639">
      <c r="A22639" s="32">
        <v>46006.034289664356</v>
      </c>
      <c r="B22639" s="6" t="s">
        <v>28</v>
      </c>
      <c r="C22639" s="17">
        <v>7961.769191419664</v>
      </c>
    </row>
    <row r="22640">
      <c r="A22640" s="32">
        <v>46006.034289664356</v>
      </c>
      <c r="B22640" s="6" t="s">
        <v>33</v>
      </c>
      <c r="C22640" s="17">
        <v>7942.633435304175</v>
      </c>
    </row>
    <row r="22641">
      <c r="A22641" s="32">
        <v>46006.034289664356</v>
      </c>
      <c r="B22641" s="6" t="s">
        <v>37</v>
      </c>
      <c r="C22641" s="17">
        <v>10441.8039951588</v>
      </c>
    </row>
    <row r="22642">
      <c r="A22642" s="32">
        <v>46006.034289664356</v>
      </c>
      <c r="B22642" s="6" t="s">
        <v>109</v>
      </c>
      <c r="C22642" s="17">
        <v>10812.50866874832</v>
      </c>
    </row>
    <row r="22643">
      <c r="A22643" s="32">
        <v>46006.034289664356</v>
      </c>
      <c r="B22643" s="6" t="s">
        <v>46</v>
      </c>
      <c r="C22643" s="17">
        <v>6842.02619407389</v>
      </c>
    </row>
    <row r="22644">
      <c r="A22644" s="32">
        <v>46006.034289664356</v>
      </c>
      <c r="B22644" s="6" t="s">
        <v>141</v>
      </c>
      <c r="C22644" s="17">
        <v>7756.408070197071</v>
      </c>
    </row>
    <row r="22645">
      <c r="A22645" s="32">
        <v>46006.034289664356</v>
      </c>
      <c r="B22645" s="6" t="s">
        <v>54</v>
      </c>
      <c r="C22645" s="17">
        <v>11965.0716781789</v>
      </c>
    </row>
    <row r="22646">
      <c r="A22646" s="32">
        <v>46006.034289664356</v>
      </c>
      <c r="B22646" s="6" t="s">
        <v>58</v>
      </c>
      <c r="C22646" s="17">
        <v>8417.74905637407</v>
      </c>
    </row>
    <row r="22647">
      <c r="A22647" s="32">
        <v>46006.034289664356</v>
      </c>
      <c r="B22647" s="6" t="s">
        <v>64</v>
      </c>
      <c r="C22647" s="17">
        <v>4763.64380939895</v>
      </c>
    </row>
    <row r="22648">
      <c r="A22648" s="32">
        <v>46006.034289664356</v>
      </c>
      <c r="B22648" s="6" t="s">
        <v>68</v>
      </c>
      <c r="C22648" s="17">
        <v>5547.155939788601</v>
      </c>
    </row>
    <row r="22649">
      <c r="A22649" s="32">
        <v>46006.034289664356</v>
      </c>
      <c r="B22649" s="6" t="s">
        <v>73</v>
      </c>
      <c r="C22649" s="17">
        <v>5955.333773003094</v>
      </c>
    </row>
    <row r="22650">
      <c r="A22650" s="32">
        <v>46006.034289664356</v>
      </c>
      <c r="B22650" s="6" t="s">
        <v>79</v>
      </c>
      <c r="C22650" s="17">
        <v>11089.2564023024</v>
      </c>
    </row>
    <row r="22651">
      <c r="A22651" s="32">
        <v>46006.034289664356</v>
      </c>
      <c r="B22651" s="6" t="s">
        <v>81</v>
      </c>
      <c r="C22651" s="17">
        <v>5837.823640451354</v>
      </c>
    </row>
    <row r="22652">
      <c r="A22652" s="32">
        <v>46006.034289664356</v>
      </c>
      <c r="B22652" s="6" t="s">
        <v>86</v>
      </c>
      <c r="C22652" s="17">
        <v>10284.700936702</v>
      </c>
    </row>
    <row r="22653">
      <c r="A22653" s="32">
        <v>46006.034289664356</v>
      </c>
      <c r="B22653" s="6" t="s">
        <v>21</v>
      </c>
      <c r="C22653" s="17">
        <v>7899.154996588575</v>
      </c>
    </row>
    <row r="22654">
      <c r="A22654" s="32">
        <v>46006.034289664356</v>
      </c>
      <c r="B22654" s="6" t="s">
        <v>91</v>
      </c>
      <c r="C22654" s="17">
        <v>4254.3809019418995</v>
      </c>
    </row>
    <row r="22655">
      <c r="A22655" s="32">
        <v>46006.034289664356</v>
      </c>
      <c r="B22655" s="6" t="s">
        <v>51</v>
      </c>
      <c r="C22655" s="17">
        <v>12075.705759784</v>
      </c>
    </row>
    <row r="22656">
      <c r="A22656" s="32">
        <v>46006.034289664356</v>
      </c>
      <c r="B22656" s="6" t="s">
        <v>95</v>
      </c>
      <c r="C22656" s="17">
        <v>5505.0</v>
      </c>
    </row>
    <row r="22657">
      <c r="A22657" s="32">
        <v>46006.034289664356</v>
      </c>
      <c r="B22657" s="6" t="s">
        <v>42</v>
      </c>
      <c r="C22657" s="17">
        <v>5100.227221899323</v>
      </c>
    </row>
    <row r="22658">
      <c r="A22658" s="32">
        <v>46006.034289664356</v>
      </c>
      <c r="B22658" s="6" t="s">
        <v>17169</v>
      </c>
      <c r="C22658" s="17">
        <v>4670.357698545402</v>
      </c>
    </row>
    <row r="22659">
      <c r="A22659" s="32">
        <v>46006.034289664356</v>
      </c>
      <c r="B22659" s="6" t="s">
        <v>71</v>
      </c>
      <c r="C22659" s="17">
        <v>3771.0195516264266</v>
      </c>
    </row>
    <row r="22660">
      <c r="A22660" s="32">
        <v>46006.0551840625</v>
      </c>
      <c r="B22660" s="6" t="s">
        <v>13</v>
      </c>
      <c r="C22660" s="17">
        <v>9938.754653644404</v>
      </c>
    </row>
    <row r="22661">
      <c r="A22661" s="32">
        <v>46006.0551840625</v>
      </c>
      <c r="B22661" s="6" t="s">
        <v>28</v>
      </c>
      <c r="C22661" s="17">
        <v>7961.769191419664</v>
      </c>
    </row>
    <row r="22662">
      <c r="A22662" s="32">
        <v>46006.0551840625</v>
      </c>
      <c r="B22662" s="6" t="s">
        <v>33</v>
      </c>
      <c r="C22662" s="17">
        <v>7942.633435304175</v>
      </c>
    </row>
    <row r="22663">
      <c r="A22663" s="32">
        <v>46006.0551840625</v>
      </c>
      <c r="B22663" s="6" t="s">
        <v>37</v>
      </c>
      <c r="C22663" s="17">
        <v>10441.8039951588</v>
      </c>
    </row>
    <row r="22664">
      <c r="A22664" s="32">
        <v>46006.0551840625</v>
      </c>
      <c r="B22664" s="6" t="s">
        <v>109</v>
      </c>
      <c r="C22664" s="17">
        <v>10812.50866874832</v>
      </c>
    </row>
    <row r="22665">
      <c r="A22665" s="32">
        <v>46006.0551840625</v>
      </c>
      <c r="B22665" s="6" t="s">
        <v>46</v>
      </c>
      <c r="C22665" s="17">
        <v>6842.02619407389</v>
      </c>
    </row>
    <row r="22666">
      <c r="A22666" s="32">
        <v>46006.0551840625</v>
      </c>
      <c r="B22666" s="6" t="s">
        <v>141</v>
      </c>
      <c r="C22666" s="17">
        <v>7756.408070197071</v>
      </c>
    </row>
    <row r="22667">
      <c r="A22667" s="32">
        <v>46006.0551840625</v>
      </c>
      <c r="B22667" s="6" t="s">
        <v>54</v>
      </c>
      <c r="C22667" s="17">
        <v>11965.0716781789</v>
      </c>
    </row>
    <row r="22668">
      <c r="A22668" s="32">
        <v>46006.0551840625</v>
      </c>
      <c r="B22668" s="6" t="s">
        <v>58</v>
      </c>
      <c r="C22668" s="17">
        <v>8417.74905637407</v>
      </c>
    </row>
    <row r="22669">
      <c r="A22669" s="32">
        <v>46006.0551840625</v>
      </c>
      <c r="B22669" s="6" t="s">
        <v>64</v>
      </c>
      <c r="C22669" s="17">
        <v>4763.64380939895</v>
      </c>
    </row>
    <row r="22670">
      <c r="A22670" s="32">
        <v>46006.0551840625</v>
      </c>
      <c r="B22670" s="6" t="s">
        <v>68</v>
      </c>
      <c r="C22670" s="17">
        <v>5547.155939788601</v>
      </c>
    </row>
    <row r="22671">
      <c r="A22671" s="32">
        <v>46006.0551840625</v>
      </c>
      <c r="B22671" s="6" t="s">
        <v>73</v>
      </c>
      <c r="C22671" s="17">
        <v>5955.333773003094</v>
      </c>
    </row>
    <row r="22672">
      <c r="A22672" s="32">
        <v>46006.0551840625</v>
      </c>
      <c r="B22672" s="6" t="s">
        <v>79</v>
      </c>
      <c r="C22672" s="17">
        <v>11089.2564023024</v>
      </c>
    </row>
    <row r="22673">
      <c r="A22673" s="32">
        <v>46006.0551840625</v>
      </c>
      <c r="B22673" s="6" t="s">
        <v>81</v>
      </c>
      <c r="C22673" s="17">
        <v>5837.823640451354</v>
      </c>
    </row>
    <row r="22674">
      <c r="A22674" s="32">
        <v>46006.0551840625</v>
      </c>
      <c r="B22674" s="6" t="s">
        <v>86</v>
      </c>
      <c r="C22674" s="17">
        <v>10284.700936702</v>
      </c>
    </row>
    <row r="22675">
      <c r="A22675" s="32">
        <v>46006.0551840625</v>
      </c>
      <c r="B22675" s="6" t="s">
        <v>21</v>
      </c>
      <c r="C22675" s="17">
        <v>7899.154996588575</v>
      </c>
    </row>
    <row r="22676">
      <c r="A22676" s="32">
        <v>46006.0551840625</v>
      </c>
      <c r="B22676" s="6" t="s">
        <v>91</v>
      </c>
      <c r="C22676" s="17">
        <v>4254.3809019418995</v>
      </c>
    </row>
    <row r="22677">
      <c r="A22677" s="32">
        <v>46006.0551840625</v>
      </c>
      <c r="B22677" s="6" t="s">
        <v>51</v>
      </c>
      <c r="C22677" s="17">
        <v>12075.705759784</v>
      </c>
    </row>
    <row r="22678">
      <c r="A22678" s="32">
        <v>46006.0551840625</v>
      </c>
      <c r="B22678" s="6" t="s">
        <v>95</v>
      </c>
      <c r="C22678" s="17">
        <v>5505.0</v>
      </c>
    </row>
    <row r="22679">
      <c r="A22679" s="32">
        <v>46006.0551840625</v>
      </c>
      <c r="B22679" s="6" t="s">
        <v>42</v>
      </c>
      <c r="C22679" s="17">
        <v>5100.227221899323</v>
      </c>
    </row>
    <row r="22680">
      <c r="A22680" s="32">
        <v>46006.0551840625</v>
      </c>
      <c r="B22680" s="6" t="s">
        <v>17169</v>
      </c>
      <c r="C22680" s="17">
        <v>4670.357698545402</v>
      </c>
    </row>
    <row r="22681">
      <c r="A22681" s="32">
        <v>46006.0551840625</v>
      </c>
      <c r="B22681" s="6" t="s">
        <v>71</v>
      </c>
      <c r="C22681" s="17">
        <v>3771.0195516264266</v>
      </c>
    </row>
    <row r="22682">
      <c r="A22682" s="32">
        <v>46006.07591079861</v>
      </c>
      <c r="B22682" s="6" t="s">
        <v>13</v>
      </c>
      <c r="C22682" s="17">
        <v>9938.754653644404</v>
      </c>
    </row>
    <row r="22683">
      <c r="A22683" s="32">
        <v>46006.07591079861</v>
      </c>
      <c r="B22683" s="6" t="s">
        <v>28</v>
      </c>
      <c r="C22683" s="17">
        <v>7961.769191419664</v>
      </c>
    </row>
    <row r="22684">
      <c r="A22684" s="32">
        <v>46006.07591079861</v>
      </c>
      <c r="B22684" s="6" t="s">
        <v>33</v>
      </c>
      <c r="C22684" s="17">
        <v>7942.633435304175</v>
      </c>
    </row>
    <row r="22685">
      <c r="A22685" s="32">
        <v>46006.07591079861</v>
      </c>
      <c r="B22685" s="6" t="s">
        <v>37</v>
      </c>
      <c r="C22685" s="17">
        <v>10441.8039951588</v>
      </c>
    </row>
    <row r="22686">
      <c r="A22686" s="32">
        <v>46006.07591079861</v>
      </c>
      <c r="B22686" s="6" t="s">
        <v>109</v>
      </c>
      <c r="C22686" s="17">
        <v>10812.50866874832</v>
      </c>
    </row>
    <row r="22687">
      <c r="A22687" s="32">
        <v>46006.07591079861</v>
      </c>
      <c r="B22687" s="6" t="s">
        <v>46</v>
      </c>
      <c r="C22687" s="17">
        <v>6842.02619407389</v>
      </c>
    </row>
    <row r="22688">
      <c r="A22688" s="32">
        <v>46006.07591079861</v>
      </c>
      <c r="B22688" s="6" t="s">
        <v>141</v>
      </c>
      <c r="C22688" s="17">
        <v>7756.408070197071</v>
      </c>
    </row>
    <row r="22689">
      <c r="A22689" s="32">
        <v>46006.07591079861</v>
      </c>
      <c r="B22689" s="6" t="s">
        <v>54</v>
      </c>
      <c r="C22689" s="17">
        <v>11965.0716781789</v>
      </c>
    </row>
    <row r="22690">
      <c r="A22690" s="32">
        <v>46006.07591079861</v>
      </c>
      <c r="B22690" s="6" t="s">
        <v>58</v>
      </c>
      <c r="C22690" s="17">
        <v>8417.74905637407</v>
      </c>
    </row>
    <row r="22691">
      <c r="A22691" s="32">
        <v>46006.07591079861</v>
      </c>
      <c r="B22691" s="6" t="s">
        <v>64</v>
      </c>
      <c r="C22691" s="17">
        <v>4763.64380939895</v>
      </c>
    </row>
    <row r="22692">
      <c r="A22692" s="32">
        <v>46006.07591079861</v>
      </c>
      <c r="B22692" s="6" t="s">
        <v>68</v>
      </c>
      <c r="C22692" s="17">
        <v>5547.155939788601</v>
      </c>
    </row>
    <row r="22693">
      <c r="A22693" s="32">
        <v>46006.07591079861</v>
      </c>
      <c r="B22693" s="6" t="s">
        <v>73</v>
      </c>
      <c r="C22693" s="17">
        <v>5955.333773003094</v>
      </c>
    </row>
    <row r="22694">
      <c r="A22694" s="32">
        <v>46006.07591079861</v>
      </c>
      <c r="B22694" s="6" t="s">
        <v>79</v>
      </c>
      <c r="C22694" s="17">
        <v>11089.2564023024</v>
      </c>
    </row>
    <row r="22695">
      <c r="A22695" s="32">
        <v>46006.07591079861</v>
      </c>
      <c r="B22695" s="6" t="s">
        <v>81</v>
      </c>
      <c r="C22695" s="17">
        <v>5837.823640451354</v>
      </c>
    </row>
    <row r="22696">
      <c r="A22696" s="32">
        <v>46006.07591079861</v>
      </c>
      <c r="B22696" s="6" t="s">
        <v>86</v>
      </c>
      <c r="C22696" s="17">
        <v>10284.700936702</v>
      </c>
    </row>
    <row r="22697">
      <c r="A22697" s="32">
        <v>46006.07591079861</v>
      </c>
      <c r="B22697" s="6" t="s">
        <v>21</v>
      </c>
      <c r="C22697" s="17">
        <v>7899.154996588575</v>
      </c>
    </row>
    <row r="22698">
      <c r="A22698" s="32">
        <v>46006.07591079861</v>
      </c>
      <c r="B22698" s="6" t="s">
        <v>91</v>
      </c>
      <c r="C22698" s="17">
        <v>4254.3809019418995</v>
      </c>
    </row>
    <row r="22699">
      <c r="A22699" s="32">
        <v>46006.07591079861</v>
      </c>
      <c r="B22699" s="6" t="s">
        <v>51</v>
      </c>
      <c r="C22699" s="17">
        <v>12075.705759784</v>
      </c>
    </row>
    <row r="22700">
      <c r="A22700" s="32">
        <v>46006.07591079861</v>
      </c>
      <c r="B22700" s="6" t="s">
        <v>95</v>
      </c>
      <c r="C22700" s="17">
        <v>5505.0</v>
      </c>
    </row>
    <row r="22701">
      <c r="A22701" s="32">
        <v>46006.07591079861</v>
      </c>
      <c r="B22701" s="6" t="s">
        <v>42</v>
      </c>
      <c r="C22701" s="17">
        <v>5100.227221899323</v>
      </c>
    </row>
    <row r="22702">
      <c r="A22702" s="32">
        <v>46006.07591079861</v>
      </c>
      <c r="B22702" s="6" t="s">
        <v>17169</v>
      </c>
      <c r="C22702" s="17">
        <v>4670.357698545402</v>
      </c>
    </row>
    <row r="22703">
      <c r="A22703" s="32">
        <v>46006.07591079861</v>
      </c>
      <c r="B22703" s="6" t="s">
        <v>71</v>
      </c>
      <c r="C22703" s="17">
        <v>3771.0195516264266</v>
      </c>
    </row>
    <row r="22704">
      <c r="A22704" s="32">
        <v>46006.096826504625</v>
      </c>
      <c r="B22704" s="6" t="s">
        <v>13</v>
      </c>
      <c r="C22704" s="17">
        <v>9938.754653644404</v>
      </c>
    </row>
    <row r="22705">
      <c r="A22705" s="32">
        <v>46006.096826504625</v>
      </c>
      <c r="B22705" s="6" t="s">
        <v>28</v>
      </c>
      <c r="C22705" s="17">
        <v>7961.769191419664</v>
      </c>
    </row>
    <row r="22706">
      <c r="A22706" s="32">
        <v>46006.096826504625</v>
      </c>
      <c r="B22706" s="6" t="s">
        <v>33</v>
      </c>
      <c r="C22706" s="17">
        <v>7942.633435304175</v>
      </c>
    </row>
    <row r="22707">
      <c r="A22707" s="32">
        <v>46006.096826504625</v>
      </c>
      <c r="B22707" s="6" t="s">
        <v>37</v>
      </c>
      <c r="C22707" s="17">
        <v>10441.8039951588</v>
      </c>
    </row>
    <row r="22708">
      <c r="A22708" s="32">
        <v>46006.096826504625</v>
      </c>
      <c r="B22708" s="6" t="s">
        <v>109</v>
      </c>
      <c r="C22708" s="17">
        <v>10812.50866874832</v>
      </c>
    </row>
    <row r="22709">
      <c r="A22709" s="32">
        <v>46006.096826504625</v>
      </c>
      <c r="B22709" s="6" t="s">
        <v>46</v>
      </c>
      <c r="C22709" s="17">
        <v>6842.02619407389</v>
      </c>
    </row>
    <row r="22710">
      <c r="A22710" s="32">
        <v>46006.096826504625</v>
      </c>
      <c r="B22710" s="6" t="s">
        <v>141</v>
      </c>
      <c r="C22710" s="17">
        <v>7756.408070197071</v>
      </c>
    </row>
    <row r="22711">
      <c r="A22711" s="32">
        <v>46006.096826504625</v>
      </c>
      <c r="B22711" s="6" t="s">
        <v>54</v>
      </c>
      <c r="C22711" s="17">
        <v>11965.0716781789</v>
      </c>
    </row>
    <row r="22712">
      <c r="A22712" s="32">
        <v>46006.096826504625</v>
      </c>
      <c r="B22712" s="6" t="s">
        <v>58</v>
      </c>
      <c r="C22712" s="17">
        <v>8417.74905637407</v>
      </c>
    </row>
    <row r="22713">
      <c r="A22713" s="32">
        <v>46006.096826504625</v>
      </c>
      <c r="B22713" s="6" t="s">
        <v>64</v>
      </c>
      <c r="C22713" s="17">
        <v>4763.64380939895</v>
      </c>
    </row>
    <row r="22714">
      <c r="A22714" s="32">
        <v>46006.096826504625</v>
      </c>
      <c r="B22714" s="6" t="s">
        <v>68</v>
      </c>
      <c r="C22714" s="17">
        <v>5547.155939788601</v>
      </c>
    </row>
    <row r="22715">
      <c r="A22715" s="32">
        <v>46006.096826504625</v>
      </c>
      <c r="B22715" s="6" t="s">
        <v>73</v>
      </c>
      <c r="C22715" s="17">
        <v>5955.333773003094</v>
      </c>
    </row>
    <row r="22716">
      <c r="A22716" s="32">
        <v>46006.096826504625</v>
      </c>
      <c r="B22716" s="6" t="s">
        <v>79</v>
      </c>
      <c r="C22716" s="17">
        <v>11089.2564023024</v>
      </c>
    </row>
    <row r="22717">
      <c r="A22717" s="32">
        <v>46006.096826504625</v>
      </c>
      <c r="B22717" s="6" t="s">
        <v>81</v>
      </c>
      <c r="C22717" s="17">
        <v>5837.823640451354</v>
      </c>
    </row>
    <row r="22718">
      <c r="A22718" s="32">
        <v>46006.096826504625</v>
      </c>
      <c r="B22718" s="6" t="s">
        <v>86</v>
      </c>
      <c r="C22718" s="17">
        <v>10284.700936702</v>
      </c>
    </row>
    <row r="22719">
      <c r="A22719" s="32">
        <v>46006.096826504625</v>
      </c>
      <c r="B22719" s="6" t="s">
        <v>21</v>
      </c>
      <c r="C22719" s="17">
        <v>7899.154996588575</v>
      </c>
    </row>
    <row r="22720">
      <c r="A22720" s="32">
        <v>46006.096826504625</v>
      </c>
      <c r="B22720" s="6" t="s">
        <v>91</v>
      </c>
      <c r="C22720" s="17">
        <v>4254.3809019418995</v>
      </c>
    </row>
    <row r="22721">
      <c r="A22721" s="32">
        <v>46006.096826504625</v>
      </c>
      <c r="B22721" s="6" t="s">
        <v>51</v>
      </c>
      <c r="C22721" s="17">
        <v>12075.705759784</v>
      </c>
    </row>
    <row r="22722">
      <c r="A22722" s="32">
        <v>46006.096826504625</v>
      </c>
      <c r="B22722" s="6" t="s">
        <v>95</v>
      </c>
      <c r="C22722" s="17">
        <v>5505.0</v>
      </c>
    </row>
    <row r="22723">
      <c r="A22723" s="32">
        <v>46006.096826504625</v>
      </c>
      <c r="B22723" s="6" t="s">
        <v>42</v>
      </c>
      <c r="C22723" s="17">
        <v>5100.227221899323</v>
      </c>
    </row>
    <row r="22724">
      <c r="A22724" s="32">
        <v>46006.096826504625</v>
      </c>
      <c r="B22724" s="6" t="s">
        <v>17169</v>
      </c>
      <c r="C22724" s="17">
        <v>4670.357698545402</v>
      </c>
    </row>
    <row r="22725">
      <c r="A22725" s="32">
        <v>46006.096826504625</v>
      </c>
      <c r="B22725" s="6" t="s">
        <v>71</v>
      </c>
      <c r="C22725" s="17">
        <v>3771.0195516264266</v>
      </c>
    </row>
    <row r="22726">
      <c r="A22726" s="32">
        <v>46006.11780008102</v>
      </c>
      <c r="B22726" s="6" t="s">
        <v>13</v>
      </c>
      <c r="C22726" s="17">
        <v>9801.933281421212</v>
      </c>
    </row>
    <row r="22727">
      <c r="A22727" s="32">
        <v>46006.11780008102</v>
      </c>
      <c r="B22727" s="6" t="s">
        <v>28</v>
      </c>
      <c r="C22727" s="17">
        <v>7961.769191419664</v>
      </c>
    </row>
    <row r="22728">
      <c r="A22728" s="32">
        <v>46006.11780008102</v>
      </c>
      <c r="B22728" s="6" t="s">
        <v>33</v>
      </c>
      <c r="C22728" s="17">
        <v>7942.633435304175</v>
      </c>
    </row>
    <row r="22729">
      <c r="A22729" s="32">
        <v>46006.11780008102</v>
      </c>
      <c r="B22729" s="6" t="s">
        <v>37</v>
      </c>
      <c r="C22729" s="17">
        <v>10441.8039951588</v>
      </c>
    </row>
    <row r="22730">
      <c r="A22730" s="32">
        <v>46006.11780008102</v>
      </c>
      <c r="B22730" s="6" t="s">
        <v>109</v>
      </c>
      <c r="C22730" s="17">
        <v>10812.50866874832</v>
      </c>
    </row>
    <row r="22731">
      <c r="A22731" s="32">
        <v>46006.11780008102</v>
      </c>
      <c r="B22731" s="6" t="s">
        <v>46</v>
      </c>
      <c r="C22731" s="17">
        <v>6842.02619407389</v>
      </c>
    </row>
    <row r="22732">
      <c r="A22732" s="32">
        <v>46006.11780008102</v>
      </c>
      <c r="B22732" s="6" t="s">
        <v>141</v>
      </c>
      <c r="C22732" s="17">
        <v>7756.408070197071</v>
      </c>
    </row>
    <row r="22733">
      <c r="A22733" s="32">
        <v>46006.11780008102</v>
      </c>
      <c r="B22733" s="6" t="s">
        <v>54</v>
      </c>
      <c r="C22733" s="17">
        <v>11965.0716781789</v>
      </c>
    </row>
    <row r="22734">
      <c r="A22734" s="32">
        <v>46006.11780008102</v>
      </c>
      <c r="B22734" s="6" t="s">
        <v>58</v>
      </c>
      <c r="C22734" s="17">
        <v>8417.74905637407</v>
      </c>
    </row>
    <row r="22735">
      <c r="A22735" s="32">
        <v>46006.11780008102</v>
      </c>
      <c r="B22735" s="6" t="s">
        <v>64</v>
      </c>
      <c r="C22735" s="17">
        <v>4763.64380939895</v>
      </c>
    </row>
    <row r="22736">
      <c r="A22736" s="32">
        <v>46006.11780008102</v>
      </c>
      <c r="B22736" s="6" t="s">
        <v>68</v>
      </c>
      <c r="C22736" s="17">
        <v>5547.155939788601</v>
      </c>
    </row>
    <row r="22737">
      <c r="A22737" s="32">
        <v>46006.11780008102</v>
      </c>
      <c r="B22737" s="6" t="s">
        <v>73</v>
      </c>
      <c r="C22737" s="17">
        <v>5955.333773003094</v>
      </c>
    </row>
    <row r="22738">
      <c r="A22738" s="32">
        <v>46006.11780008102</v>
      </c>
      <c r="B22738" s="6" t="s">
        <v>79</v>
      </c>
      <c r="C22738" s="17">
        <v>11089.2564023024</v>
      </c>
    </row>
    <row r="22739">
      <c r="A22739" s="32">
        <v>46006.11780008102</v>
      </c>
      <c r="B22739" s="6" t="s">
        <v>81</v>
      </c>
      <c r="C22739" s="17">
        <v>5837.823640451354</v>
      </c>
    </row>
    <row r="22740">
      <c r="A22740" s="32">
        <v>46006.11780008102</v>
      </c>
      <c r="B22740" s="6" t="s">
        <v>86</v>
      </c>
      <c r="C22740" s="17">
        <v>10284.700936702</v>
      </c>
    </row>
    <row r="22741">
      <c r="A22741" s="32">
        <v>46006.11780008102</v>
      </c>
      <c r="B22741" s="6" t="s">
        <v>21</v>
      </c>
      <c r="C22741" s="17">
        <v>7899.154996588575</v>
      </c>
    </row>
    <row r="22742">
      <c r="A22742" s="32">
        <v>46006.11780008102</v>
      </c>
      <c r="B22742" s="6" t="s">
        <v>91</v>
      </c>
      <c r="C22742" s="17">
        <v>4254.3809019418995</v>
      </c>
    </row>
    <row r="22743">
      <c r="A22743" s="32">
        <v>46006.11780008102</v>
      </c>
      <c r="B22743" s="6" t="s">
        <v>51</v>
      </c>
      <c r="C22743" s="17">
        <v>12075.705759784</v>
      </c>
    </row>
    <row r="22744">
      <c r="A22744" s="32">
        <v>46006.11780008102</v>
      </c>
      <c r="B22744" s="6" t="s">
        <v>95</v>
      </c>
      <c r="C22744" s="17">
        <v>5505.0</v>
      </c>
    </row>
    <row r="22745">
      <c r="A22745" s="32">
        <v>46006.11780008102</v>
      </c>
      <c r="B22745" s="6" t="s">
        <v>42</v>
      </c>
      <c r="C22745" s="17">
        <v>5100.227221899323</v>
      </c>
    </row>
    <row r="22746">
      <c r="A22746" s="32">
        <v>46006.11780008102</v>
      </c>
      <c r="B22746" s="6" t="s">
        <v>17169</v>
      </c>
      <c r="C22746" s="17">
        <v>4670.357698545402</v>
      </c>
    </row>
    <row r="22747">
      <c r="A22747" s="32">
        <v>46006.11780008102</v>
      </c>
      <c r="B22747" s="6" t="s">
        <v>71</v>
      </c>
      <c r="C22747" s="17">
        <v>3771.0195516264266</v>
      </c>
    </row>
    <row r="22748">
      <c r="A22748" s="32">
        <v>46006.138478125</v>
      </c>
      <c r="B22748" s="6" t="s">
        <v>13</v>
      </c>
      <c r="C22748" s="17">
        <v>9801.933281421212</v>
      </c>
    </row>
    <row r="22749">
      <c r="A22749" s="32">
        <v>46006.138478125</v>
      </c>
      <c r="B22749" s="6" t="s">
        <v>28</v>
      </c>
      <c r="C22749" s="17">
        <v>7961.769191419664</v>
      </c>
    </row>
    <row r="22750">
      <c r="A22750" s="32">
        <v>46006.138478125</v>
      </c>
      <c r="B22750" s="6" t="s">
        <v>33</v>
      </c>
      <c r="C22750" s="17">
        <v>7942.633435304175</v>
      </c>
    </row>
    <row r="22751">
      <c r="A22751" s="32">
        <v>46006.138478125</v>
      </c>
      <c r="B22751" s="6" t="s">
        <v>37</v>
      </c>
      <c r="C22751" s="17">
        <v>10441.8039951588</v>
      </c>
    </row>
    <row r="22752">
      <c r="A22752" s="32">
        <v>46006.138478125</v>
      </c>
      <c r="B22752" s="6" t="s">
        <v>109</v>
      </c>
      <c r="C22752" s="17">
        <v>10812.50866874832</v>
      </c>
    </row>
    <row r="22753">
      <c r="A22753" s="32">
        <v>46006.138478125</v>
      </c>
      <c r="B22753" s="6" t="s">
        <v>46</v>
      </c>
      <c r="C22753" s="17">
        <v>6842.02619407389</v>
      </c>
    </row>
    <row r="22754">
      <c r="A22754" s="32">
        <v>46006.138478125</v>
      </c>
      <c r="B22754" s="6" t="s">
        <v>141</v>
      </c>
      <c r="C22754" s="17">
        <v>7756.408070197071</v>
      </c>
    </row>
    <row r="22755">
      <c r="A22755" s="32">
        <v>46006.138478125</v>
      </c>
      <c r="B22755" s="6" t="s">
        <v>54</v>
      </c>
      <c r="C22755" s="17">
        <v>11965.0716781789</v>
      </c>
    </row>
    <row r="22756">
      <c r="A22756" s="32">
        <v>46006.138478125</v>
      </c>
      <c r="B22756" s="6" t="s">
        <v>58</v>
      </c>
      <c r="C22756" s="17">
        <v>8417.74905637407</v>
      </c>
    </row>
    <row r="22757">
      <c r="A22757" s="32">
        <v>46006.138478125</v>
      </c>
      <c r="B22757" s="6" t="s">
        <v>64</v>
      </c>
      <c r="C22757" s="17">
        <v>4763.64380939895</v>
      </c>
    </row>
    <row r="22758">
      <c r="A22758" s="32">
        <v>46006.138478125</v>
      </c>
      <c r="B22758" s="6" t="s">
        <v>68</v>
      </c>
      <c r="C22758" s="17">
        <v>5547.155939788601</v>
      </c>
    </row>
    <row r="22759">
      <c r="A22759" s="32">
        <v>46006.138478125</v>
      </c>
      <c r="B22759" s="6" t="s">
        <v>73</v>
      </c>
      <c r="C22759" s="17">
        <v>5955.333773003094</v>
      </c>
    </row>
    <row r="22760">
      <c r="A22760" s="32">
        <v>46006.138478125</v>
      </c>
      <c r="B22760" s="6" t="s">
        <v>79</v>
      </c>
      <c r="C22760" s="17">
        <v>11089.2564023024</v>
      </c>
    </row>
    <row r="22761">
      <c r="A22761" s="32">
        <v>46006.138478125</v>
      </c>
      <c r="B22761" s="6" t="s">
        <v>81</v>
      </c>
      <c r="C22761" s="17">
        <v>5837.823640451354</v>
      </c>
    </row>
    <row r="22762">
      <c r="A22762" s="32">
        <v>46006.138478125</v>
      </c>
      <c r="B22762" s="6" t="s">
        <v>86</v>
      </c>
      <c r="C22762" s="17">
        <v>10284.700936702</v>
      </c>
    </row>
    <row r="22763">
      <c r="A22763" s="32">
        <v>46006.138478125</v>
      </c>
      <c r="B22763" s="6" t="s">
        <v>21</v>
      </c>
      <c r="C22763" s="17">
        <v>7899.154996588575</v>
      </c>
    </row>
    <row r="22764">
      <c r="A22764" s="32">
        <v>46006.138478125</v>
      </c>
      <c r="B22764" s="6" t="s">
        <v>91</v>
      </c>
      <c r="C22764" s="17">
        <v>4254.3809019418995</v>
      </c>
    </row>
    <row r="22765">
      <c r="A22765" s="32">
        <v>46006.138478125</v>
      </c>
      <c r="B22765" s="6" t="s">
        <v>51</v>
      </c>
      <c r="C22765" s="17">
        <v>12075.705759784</v>
      </c>
    </row>
    <row r="22766">
      <c r="A22766" s="32">
        <v>46006.138478125</v>
      </c>
      <c r="B22766" s="6" t="s">
        <v>95</v>
      </c>
      <c r="C22766" s="17">
        <v>5505.0</v>
      </c>
    </row>
    <row r="22767">
      <c r="A22767" s="32">
        <v>46006.138478125</v>
      </c>
      <c r="B22767" s="6" t="s">
        <v>42</v>
      </c>
      <c r="C22767" s="17">
        <v>5100.227221899323</v>
      </c>
    </row>
    <row r="22768">
      <c r="A22768" s="32">
        <v>46006.138478125</v>
      </c>
      <c r="B22768" s="6" t="s">
        <v>17169</v>
      </c>
      <c r="C22768" s="17">
        <v>4670.357698545402</v>
      </c>
    </row>
    <row r="22769">
      <c r="A22769" s="32">
        <v>46006.138478125</v>
      </c>
      <c r="B22769" s="6" t="s">
        <v>71</v>
      </c>
      <c r="C22769" s="17">
        <v>3771.0195516264266</v>
      </c>
    </row>
    <row r="22770">
      <c r="A22770" s="32">
        <v>46006.15931451389</v>
      </c>
      <c r="B22770" s="6" t="s">
        <v>13</v>
      </c>
      <c r="C22770" s="17">
        <v>9801.933281421212</v>
      </c>
    </row>
    <row r="22771">
      <c r="A22771" s="32">
        <v>46006.15931451389</v>
      </c>
      <c r="B22771" s="6" t="s">
        <v>28</v>
      </c>
      <c r="C22771" s="17">
        <v>7961.769191419664</v>
      </c>
    </row>
    <row r="22772">
      <c r="A22772" s="32">
        <v>46006.15931451389</v>
      </c>
      <c r="B22772" s="6" t="s">
        <v>33</v>
      </c>
      <c r="C22772" s="17">
        <v>7942.633435304175</v>
      </c>
    </row>
    <row r="22773">
      <c r="A22773" s="32">
        <v>46006.15931451389</v>
      </c>
      <c r="B22773" s="6" t="s">
        <v>37</v>
      </c>
      <c r="C22773" s="17">
        <v>10441.8039951588</v>
      </c>
    </row>
    <row r="22774">
      <c r="A22774" s="32">
        <v>46006.15931451389</v>
      </c>
      <c r="B22774" s="6" t="s">
        <v>109</v>
      </c>
      <c r="C22774" s="17">
        <v>10812.50866874832</v>
      </c>
    </row>
    <row r="22775">
      <c r="A22775" s="32">
        <v>46006.15931451389</v>
      </c>
      <c r="B22775" s="6" t="s">
        <v>46</v>
      </c>
      <c r="C22775" s="17">
        <v>6842.02619407389</v>
      </c>
    </row>
    <row r="22776">
      <c r="A22776" s="32">
        <v>46006.15931451389</v>
      </c>
      <c r="B22776" s="6" t="s">
        <v>141</v>
      </c>
      <c r="C22776" s="17">
        <v>7756.408070197071</v>
      </c>
    </row>
    <row r="22777">
      <c r="A22777" s="32">
        <v>46006.15931451389</v>
      </c>
      <c r="B22777" s="6" t="s">
        <v>54</v>
      </c>
      <c r="C22777" s="17">
        <v>11965.0716781789</v>
      </c>
    </row>
    <row r="22778">
      <c r="A22778" s="32">
        <v>46006.15931451389</v>
      </c>
      <c r="B22778" s="6" t="s">
        <v>58</v>
      </c>
      <c r="C22778" s="17">
        <v>8417.74905637407</v>
      </c>
    </row>
    <row r="22779">
      <c r="A22779" s="32">
        <v>46006.15931451389</v>
      </c>
      <c r="B22779" s="6" t="s">
        <v>64</v>
      </c>
      <c r="C22779" s="17">
        <v>4763.64380939895</v>
      </c>
    </row>
    <row r="22780">
      <c r="A22780" s="32">
        <v>46006.15931451389</v>
      </c>
      <c r="B22780" s="6" t="s">
        <v>68</v>
      </c>
      <c r="C22780" s="17">
        <v>5547.155939788601</v>
      </c>
    </row>
    <row r="22781">
      <c r="A22781" s="32">
        <v>46006.15931451389</v>
      </c>
      <c r="B22781" s="6" t="s">
        <v>73</v>
      </c>
      <c r="C22781" s="17">
        <v>5955.333773003094</v>
      </c>
    </row>
    <row r="22782">
      <c r="A22782" s="32">
        <v>46006.15931451389</v>
      </c>
      <c r="B22782" s="6" t="s">
        <v>79</v>
      </c>
      <c r="C22782" s="17">
        <v>11089.2564023024</v>
      </c>
    </row>
    <row r="22783">
      <c r="A22783" s="32">
        <v>46006.15931451389</v>
      </c>
      <c r="B22783" s="6" t="s">
        <v>81</v>
      </c>
      <c r="C22783" s="17">
        <v>5837.823640451354</v>
      </c>
    </row>
    <row r="22784">
      <c r="A22784" s="32">
        <v>46006.15931451389</v>
      </c>
      <c r="B22784" s="6" t="s">
        <v>86</v>
      </c>
      <c r="C22784" s="17">
        <v>10284.700936702</v>
      </c>
    </row>
    <row r="22785">
      <c r="A22785" s="32">
        <v>46006.15931451389</v>
      </c>
      <c r="B22785" s="6" t="s">
        <v>21</v>
      </c>
      <c r="C22785" s="17">
        <v>7899.154996588575</v>
      </c>
    </row>
    <row r="22786">
      <c r="A22786" s="32">
        <v>46006.15931451389</v>
      </c>
      <c r="B22786" s="6" t="s">
        <v>91</v>
      </c>
      <c r="C22786" s="17">
        <v>4254.3809019418995</v>
      </c>
    </row>
    <row r="22787">
      <c r="A22787" s="32">
        <v>46006.15931451389</v>
      </c>
      <c r="B22787" s="6" t="s">
        <v>51</v>
      </c>
      <c r="C22787" s="17">
        <v>12075.705759784</v>
      </c>
    </row>
    <row r="22788">
      <c r="A22788" s="32">
        <v>46006.15931451389</v>
      </c>
      <c r="B22788" s="6" t="s">
        <v>95</v>
      </c>
      <c r="C22788" s="17">
        <v>5505.0</v>
      </c>
    </row>
    <row r="22789">
      <c r="A22789" s="32">
        <v>46006.15931451389</v>
      </c>
      <c r="B22789" s="6" t="s">
        <v>42</v>
      </c>
      <c r="C22789" s="17">
        <v>5100.227221899323</v>
      </c>
    </row>
    <row r="22790">
      <c r="A22790" s="32">
        <v>46006.15931451389</v>
      </c>
      <c r="B22790" s="6" t="s">
        <v>17169</v>
      </c>
      <c r="C22790" s="17">
        <v>4670.357698545402</v>
      </c>
    </row>
    <row r="22791">
      <c r="A22791" s="32">
        <v>46006.15931451389</v>
      </c>
      <c r="B22791" s="6" t="s">
        <v>71</v>
      </c>
      <c r="C22791" s="17">
        <v>3771.0195516264266</v>
      </c>
    </row>
    <row r="22792">
      <c r="A22792" s="32">
        <v>46006.180154444446</v>
      </c>
      <c r="B22792" s="6" t="s">
        <v>13</v>
      </c>
      <c r="C22792" s="17">
        <v>9801.933281421212</v>
      </c>
    </row>
    <row r="22793">
      <c r="A22793" s="32">
        <v>46006.180154444446</v>
      </c>
      <c r="B22793" s="6" t="s">
        <v>28</v>
      </c>
      <c r="C22793" s="17">
        <v>7961.769191419664</v>
      </c>
    </row>
    <row r="22794">
      <c r="A22794" s="32">
        <v>46006.180154444446</v>
      </c>
      <c r="B22794" s="6" t="s">
        <v>33</v>
      </c>
      <c r="C22794" s="17">
        <v>7942.633435304175</v>
      </c>
    </row>
    <row r="22795">
      <c r="A22795" s="32">
        <v>46006.180154444446</v>
      </c>
      <c r="B22795" s="6" t="s">
        <v>37</v>
      </c>
      <c r="C22795" s="17">
        <v>10441.8039951588</v>
      </c>
    </row>
    <row r="22796">
      <c r="A22796" s="32">
        <v>46006.180154444446</v>
      </c>
      <c r="B22796" s="6" t="s">
        <v>109</v>
      </c>
      <c r="C22796" s="17">
        <v>10812.50866874832</v>
      </c>
    </row>
    <row r="22797">
      <c r="A22797" s="32">
        <v>46006.180154444446</v>
      </c>
      <c r="B22797" s="6" t="s">
        <v>46</v>
      </c>
      <c r="C22797" s="17">
        <v>6842.02619407389</v>
      </c>
    </row>
    <row r="22798">
      <c r="A22798" s="32">
        <v>46006.180154444446</v>
      </c>
      <c r="B22798" s="6" t="s">
        <v>141</v>
      </c>
      <c r="C22798" s="17">
        <v>7756.408070197071</v>
      </c>
    </row>
    <row r="22799">
      <c r="A22799" s="32">
        <v>46006.180154444446</v>
      </c>
      <c r="B22799" s="6" t="s">
        <v>54</v>
      </c>
      <c r="C22799" s="17">
        <v>11965.0716781789</v>
      </c>
    </row>
    <row r="22800">
      <c r="A22800" s="32">
        <v>46006.180154444446</v>
      </c>
      <c r="B22800" s="6" t="s">
        <v>58</v>
      </c>
      <c r="C22800" s="17">
        <v>8417.74905637407</v>
      </c>
    </row>
    <row r="22801">
      <c r="A22801" s="32">
        <v>46006.180154444446</v>
      </c>
      <c r="B22801" s="6" t="s">
        <v>64</v>
      </c>
      <c r="C22801" s="17">
        <v>4763.64380939895</v>
      </c>
    </row>
    <row r="22802">
      <c r="A22802" s="32">
        <v>46006.180154444446</v>
      </c>
      <c r="B22802" s="6" t="s">
        <v>68</v>
      </c>
      <c r="C22802" s="17">
        <v>5547.155939788601</v>
      </c>
    </row>
    <row r="22803">
      <c r="A22803" s="32">
        <v>46006.180154444446</v>
      </c>
      <c r="B22803" s="6" t="s">
        <v>73</v>
      </c>
      <c r="C22803" s="17">
        <v>5955.333773003094</v>
      </c>
    </row>
    <row r="22804">
      <c r="A22804" s="32">
        <v>46006.180154444446</v>
      </c>
      <c r="B22804" s="6" t="s">
        <v>79</v>
      </c>
      <c r="C22804" s="17">
        <v>11089.2564023024</v>
      </c>
    </row>
    <row r="22805">
      <c r="A22805" s="32">
        <v>46006.180154444446</v>
      </c>
      <c r="B22805" s="6" t="s">
        <v>81</v>
      </c>
      <c r="C22805" s="17">
        <v>5837.823640451354</v>
      </c>
    </row>
    <row r="22806">
      <c r="A22806" s="32">
        <v>46006.180154444446</v>
      </c>
      <c r="B22806" s="6" t="s">
        <v>86</v>
      </c>
      <c r="C22806" s="17">
        <v>10284.700936702</v>
      </c>
    </row>
    <row r="22807">
      <c r="A22807" s="32">
        <v>46006.180154444446</v>
      </c>
      <c r="B22807" s="6" t="s">
        <v>21</v>
      </c>
      <c r="C22807" s="17">
        <v>7899.154996588575</v>
      </c>
    </row>
    <row r="22808">
      <c r="A22808" s="32">
        <v>46006.180154444446</v>
      </c>
      <c r="B22808" s="6" t="s">
        <v>91</v>
      </c>
      <c r="C22808" s="17">
        <v>4254.3809019418995</v>
      </c>
    </row>
    <row r="22809">
      <c r="A22809" s="32">
        <v>46006.180154444446</v>
      </c>
      <c r="B22809" s="6" t="s">
        <v>51</v>
      </c>
      <c r="C22809" s="17">
        <v>12075.705759784</v>
      </c>
    </row>
    <row r="22810">
      <c r="A22810" s="32">
        <v>46006.180154444446</v>
      </c>
      <c r="B22810" s="6" t="s">
        <v>95</v>
      </c>
      <c r="C22810" s="17">
        <v>5505.0</v>
      </c>
    </row>
    <row r="22811">
      <c r="A22811" s="32">
        <v>46006.180154444446</v>
      </c>
      <c r="B22811" s="6" t="s">
        <v>42</v>
      </c>
      <c r="C22811" s="17">
        <v>5100.227221899323</v>
      </c>
    </row>
    <row r="22812">
      <c r="A22812" s="32">
        <v>46006.180154444446</v>
      </c>
      <c r="B22812" s="6" t="s">
        <v>17169</v>
      </c>
      <c r="C22812" s="17">
        <v>4670.357698545402</v>
      </c>
    </row>
    <row r="22813">
      <c r="A22813" s="32">
        <v>46006.180154444446</v>
      </c>
      <c r="B22813" s="6" t="s">
        <v>71</v>
      </c>
      <c r="C22813" s="17">
        <v>3771.0195516264266</v>
      </c>
    </row>
    <row r="22814">
      <c r="A22814" s="32">
        <v>46006.2009883912</v>
      </c>
      <c r="B22814" s="6" t="s">
        <v>13</v>
      </c>
      <c r="C22814" s="17">
        <v>9801.933281421212</v>
      </c>
    </row>
    <row r="22815">
      <c r="A22815" s="32">
        <v>46006.2009883912</v>
      </c>
      <c r="B22815" s="6" t="s">
        <v>28</v>
      </c>
      <c r="C22815" s="17">
        <v>7961.769191419664</v>
      </c>
    </row>
    <row r="22816">
      <c r="A22816" s="32">
        <v>46006.2009883912</v>
      </c>
      <c r="B22816" s="6" t="s">
        <v>33</v>
      </c>
      <c r="C22816" s="17">
        <v>7942.633435304175</v>
      </c>
    </row>
    <row r="22817">
      <c r="A22817" s="32">
        <v>46006.2009883912</v>
      </c>
      <c r="B22817" s="6" t="s">
        <v>37</v>
      </c>
      <c r="C22817" s="17">
        <v>10441.8039951588</v>
      </c>
    </row>
    <row r="22818">
      <c r="A22818" s="32">
        <v>46006.2009883912</v>
      </c>
      <c r="B22818" s="6" t="s">
        <v>109</v>
      </c>
      <c r="C22818" s="17">
        <v>10812.50866874832</v>
      </c>
    </row>
    <row r="22819">
      <c r="A22819" s="32">
        <v>46006.2009883912</v>
      </c>
      <c r="B22819" s="6" t="s">
        <v>46</v>
      </c>
      <c r="C22819" s="17">
        <v>6842.02619407389</v>
      </c>
    </row>
    <row r="22820">
      <c r="A22820" s="32">
        <v>46006.2009883912</v>
      </c>
      <c r="B22820" s="6" t="s">
        <v>141</v>
      </c>
      <c r="C22820" s="17">
        <v>7756.408070197071</v>
      </c>
    </row>
    <row r="22821">
      <c r="A22821" s="32">
        <v>46006.2009883912</v>
      </c>
      <c r="B22821" s="6" t="s">
        <v>54</v>
      </c>
      <c r="C22821" s="17">
        <v>11965.0716781789</v>
      </c>
    </row>
    <row r="22822">
      <c r="A22822" s="32">
        <v>46006.2009883912</v>
      </c>
      <c r="B22822" s="6" t="s">
        <v>58</v>
      </c>
      <c r="C22822" s="17">
        <v>8417.74905637407</v>
      </c>
    </row>
    <row r="22823">
      <c r="A22823" s="32">
        <v>46006.2009883912</v>
      </c>
      <c r="B22823" s="6" t="s">
        <v>64</v>
      </c>
      <c r="C22823" s="17">
        <v>4763.64380939895</v>
      </c>
    </row>
    <row r="22824">
      <c r="A22824" s="32">
        <v>46006.2009883912</v>
      </c>
      <c r="B22824" s="6" t="s">
        <v>68</v>
      </c>
      <c r="C22824" s="17">
        <v>5547.155939788601</v>
      </c>
    </row>
    <row r="22825">
      <c r="A22825" s="32">
        <v>46006.2009883912</v>
      </c>
      <c r="B22825" s="6" t="s">
        <v>73</v>
      </c>
      <c r="C22825" s="17">
        <v>5955.333773003094</v>
      </c>
    </row>
    <row r="22826">
      <c r="A22826" s="32">
        <v>46006.2009883912</v>
      </c>
      <c r="B22826" s="6" t="s">
        <v>79</v>
      </c>
      <c r="C22826" s="17">
        <v>11089.2564023024</v>
      </c>
    </row>
    <row r="22827">
      <c r="A22827" s="32">
        <v>46006.2009883912</v>
      </c>
      <c r="B22827" s="6" t="s">
        <v>81</v>
      </c>
      <c r="C22827" s="17">
        <v>5837.823640451354</v>
      </c>
    </row>
    <row r="22828">
      <c r="A22828" s="32">
        <v>46006.2009883912</v>
      </c>
      <c r="B22828" s="6" t="s">
        <v>86</v>
      </c>
      <c r="C22828" s="17">
        <v>10284.700936702</v>
      </c>
    </row>
    <row r="22829">
      <c r="A22829" s="32">
        <v>46006.2009883912</v>
      </c>
      <c r="B22829" s="6" t="s">
        <v>21</v>
      </c>
      <c r="C22829" s="17">
        <v>7899.154996588575</v>
      </c>
    </row>
    <row r="22830">
      <c r="A22830" s="32">
        <v>46006.2009883912</v>
      </c>
      <c r="B22830" s="6" t="s">
        <v>91</v>
      </c>
      <c r="C22830" s="17">
        <v>4254.3809019418995</v>
      </c>
    </row>
    <row r="22831">
      <c r="A22831" s="32">
        <v>46006.2009883912</v>
      </c>
      <c r="B22831" s="6" t="s">
        <v>51</v>
      </c>
      <c r="C22831" s="17">
        <v>12075.705759784</v>
      </c>
    </row>
    <row r="22832">
      <c r="A22832" s="32">
        <v>46006.2009883912</v>
      </c>
      <c r="B22832" s="6" t="s">
        <v>95</v>
      </c>
      <c r="C22832" s="17">
        <v>5505.0</v>
      </c>
    </row>
    <row r="22833">
      <c r="A22833" s="32">
        <v>46006.2009883912</v>
      </c>
      <c r="B22833" s="6" t="s">
        <v>42</v>
      </c>
      <c r="C22833" s="17">
        <v>5100.227221899323</v>
      </c>
    </row>
    <row r="22834">
      <c r="A22834" s="32">
        <v>46006.2009883912</v>
      </c>
      <c r="B22834" s="6" t="s">
        <v>17169</v>
      </c>
      <c r="C22834" s="17">
        <v>4670.357698545402</v>
      </c>
    </row>
    <row r="22835">
      <c r="A22835" s="32">
        <v>46006.2009883912</v>
      </c>
      <c r="B22835" s="6" t="s">
        <v>71</v>
      </c>
      <c r="C22835" s="17">
        <v>3771.0195516264266</v>
      </c>
    </row>
    <row r="22836">
      <c r="A22836" s="32">
        <v>46006.22179957176</v>
      </c>
      <c r="B22836" s="6" t="s">
        <v>13</v>
      </c>
      <c r="C22836" s="17">
        <v>9801.933281421212</v>
      </c>
    </row>
    <row r="22837">
      <c r="A22837" s="32">
        <v>46006.22179957176</v>
      </c>
      <c r="B22837" s="6" t="s">
        <v>28</v>
      </c>
      <c r="C22837" s="17">
        <v>7961.769191419664</v>
      </c>
    </row>
    <row r="22838">
      <c r="A22838" s="32">
        <v>46006.22179957176</v>
      </c>
      <c r="B22838" s="6" t="s">
        <v>33</v>
      </c>
      <c r="C22838" s="17">
        <v>7942.633435304175</v>
      </c>
    </row>
    <row r="22839">
      <c r="A22839" s="32">
        <v>46006.22179957176</v>
      </c>
      <c r="B22839" s="6" t="s">
        <v>37</v>
      </c>
      <c r="C22839" s="17">
        <v>10441.8039951588</v>
      </c>
    </row>
    <row r="22840">
      <c r="A22840" s="32">
        <v>46006.22179957176</v>
      </c>
      <c r="B22840" s="6" t="s">
        <v>109</v>
      </c>
      <c r="C22840" s="17">
        <v>10812.50866874832</v>
      </c>
    </row>
    <row r="22841">
      <c r="A22841" s="32">
        <v>46006.22179957176</v>
      </c>
      <c r="B22841" s="6" t="s">
        <v>46</v>
      </c>
      <c r="C22841" s="17">
        <v>6842.02619407389</v>
      </c>
    </row>
    <row r="22842">
      <c r="A22842" s="32">
        <v>46006.22179957176</v>
      </c>
      <c r="B22842" s="6" t="s">
        <v>141</v>
      </c>
      <c r="C22842" s="17">
        <v>7756.408070197071</v>
      </c>
    </row>
    <row r="22843">
      <c r="A22843" s="32">
        <v>46006.22179957176</v>
      </c>
      <c r="B22843" s="6" t="s">
        <v>54</v>
      </c>
      <c r="C22843" s="17">
        <v>11965.0716781789</v>
      </c>
    </row>
    <row r="22844">
      <c r="A22844" s="32">
        <v>46006.22179957176</v>
      </c>
      <c r="B22844" s="6" t="s">
        <v>58</v>
      </c>
      <c r="C22844" s="17">
        <v>8417.74905637407</v>
      </c>
    </row>
    <row r="22845">
      <c r="A22845" s="32">
        <v>46006.22179957176</v>
      </c>
      <c r="B22845" s="6" t="s">
        <v>64</v>
      </c>
      <c r="C22845" s="17">
        <v>4763.64380939895</v>
      </c>
    </row>
    <row r="22846">
      <c r="A22846" s="32">
        <v>46006.22179957176</v>
      </c>
      <c r="B22846" s="6" t="s">
        <v>68</v>
      </c>
      <c r="C22846" s="17">
        <v>5547.155939788601</v>
      </c>
    </row>
    <row r="22847">
      <c r="A22847" s="32">
        <v>46006.22179957176</v>
      </c>
      <c r="B22847" s="6" t="s">
        <v>73</v>
      </c>
      <c r="C22847" s="17">
        <v>5955.333773003094</v>
      </c>
    </row>
    <row r="22848">
      <c r="A22848" s="32">
        <v>46006.22179957176</v>
      </c>
      <c r="B22848" s="6" t="s">
        <v>79</v>
      </c>
      <c r="C22848" s="17">
        <v>11089.2564023024</v>
      </c>
    </row>
    <row r="22849">
      <c r="A22849" s="32">
        <v>46006.22179957176</v>
      </c>
      <c r="B22849" s="6" t="s">
        <v>81</v>
      </c>
      <c r="C22849" s="17">
        <v>5837.823640451354</v>
      </c>
    </row>
    <row r="22850">
      <c r="A22850" s="32">
        <v>46006.22179957176</v>
      </c>
      <c r="B22850" s="6" t="s">
        <v>86</v>
      </c>
      <c r="C22850" s="17">
        <v>10284.700936702</v>
      </c>
    </row>
    <row r="22851">
      <c r="A22851" s="32">
        <v>46006.22179957176</v>
      </c>
      <c r="B22851" s="6" t="s">
        <v>21</v>
      </c>
      <c r="C22851" s="17">
        <v>7899.154996588575</v>
      </c>
    </row>
    <row r="22852">
      <c r="A22852" s="32">
        <v>46006.22179957176</v>
      </c>
      <c r="B22852" s="6" t="s">
        <v>91</v>
      </c>
      <c r="C22852" s="17">
        <v>4254.3809019418995</v>
      </c>
    </row>
    <row r="22853">
      <c r="A22853" s="32">
        <v>46006.22179957176</v>
      </c>
      <c r="B22853" s="6" t="s">
        <v>51</v>
      </c>
      <c r="C22853" s="17">
        <v>12075.705759784</v>
      </c>
    </row>
    <row r="22854">
      <c r="A22854" s="32">
        <v>46006.22179957176</v>
      </c>
      <c r="B22854" s="6" t="s">
        <v>95</v>
      </c>
      <c r="C22854" s="17">
        <v>5505.0</v>
      </c>
    </row>
    <row r="22855">
      <c r="A22855" s="32">
        <v>46006.22179957176</v>
      </c>
      <c r="B22855" s="6" t="s">
        <v>42</v>
      </c>
      <c r="C22855" s="17">
        <v>5100.227221899323</v>
      </c>
    </row>
    <row r="22856">
      <c r="A22856" s="32">
        <v>46006.22179957176</v>
      </c>
      <c r="B22856" s="6" t="s">
        <v>17169</v>
      </c>
      <c r="C22856" s="17">
        <v>4670.357698545402</v>
      </c>
    </row>
    <row r="22857">
      <c r="A22857" s="32">
        <v>46006.22179957176</v>
      </c>
      <c r="B22857" s="6" t="s">
        <v>71</v>
      </c>
      <c r="C22857" s="17">
        <v>3771.0195516264266</v>
      </c>
    </row>
    <row r="22858">
      <c r="A22858" s="32">
        <v>46006.242679131945</v>
      </c>
      <c r="B22858" s="6" t="s">
        <v>13</v>
      </c>
      <c r="C22858" s="17">
        <v>9801.933281421212</v>
      </c>
    </row>
    <row r="22859">
      <c r="A22859" s="32">
        <v>46006.242679131945</v>
      </c>
      <c r="B22859" s="6" t="s">
        <v>28</v>
      </c>
      <c r="C22859" s="17">
        <v>7961.769191419664</v>
      </c>
    </row>
    <row r="22860">
      <c r="A22860" s="32">
        <v>46006.242679131945</v>
      </c>
      <c r="B22860" s="6" t="s">
        <v>33</v>
      </c>
      <c r="C22860" s="17">
        <v>7942.633435304175</v>
      </c>
    </row>
    <row r="22861">
      <c r="A22861" s="32">
        <v>46006.242679131945</v>
      </c>
      <c r="B22861" s="6" t="s">
        <v>37</v>
      </c>
      <c r="C22861" s="17">
        <v>10441.8039951588</v>
      </c>
    </row>
    <row r="22862">
      <c r="A22862" s="32">
        <v>46006.242679131945</v>
      </c>
      <c r="B22862" s="6" t="s">
        <v>109</v>
      </c>
      <c r="C22862" s="17">
        <v>10812.50866874832</v>
      </c>
    </row>
    <row r="22863">
      <c r="A22863" s="32">
        <v>46006.242679131945</v>
      </c>
      <c r="B22863" s="6" t="s">
        <v>46</v>
      </c>
      <c r="C22863" s="17">
        <v>6842.02619407389</v>
      </c>
    </row>
    <row r="22864">
      <c r="A22864" s="32">
        <v>46006.242679131945</v>
      </c>
      <c r="B22864" s="6" t="s">
        <v>141</v>
      </c>
      <c r="C22864" s="17">
        <v>7756.408070197071</v>
      </c>
    </row>
    <row r="22865">
      <c r="A22865" s="32">
        <v>46006.242679131945</v>
      </c>
      <c r="B22865" s="6" t="s">
        <v>54</v>
      </c>
      <c r="C22865" s="17">
        <v>11965.0716781789</v>
      </c>
    </row>
    <row r="22866">
      <c r="A22866" s="32">
        <v>46006.242679131945</v>
      </c>
      <c r="B22866" s="6" t="s">
        <v>58</v>
      </c>
      <c r="C22866" s="17">
        <v>8417.74905637407</v>
      </c>
    </row>
    <row r="22867">
      <c r="A22867" s="32">
        <v>46006.242679131945</v>
      </c>
      <c r="B22867" s="6" t="s">
        <v>64</v>
      </c>
      <c r="C22867" s="17">
        <v>4763.64380939895</v>
      </c>
    </row>
    <row r="22868">
      <c r="A22868" s="32">
        <v>46006.242679131945</v>
      </c>
      <c r="B22868" s="6" t="s">
        <v>68</v>
      </c>
      <c r="C22868" s="17">
        <v>5547.155939788601</v>
      </c>
    </row>
    <row r="22869">
      <c r="A22869" s="32">
        <v>46006.242679131945</v>
      </c>
      <c r="B22869" s="6" t="s">
        <v>73</v>
      </c>
      <c r="C22869" s="17">
        <v>5955.333773003094</v>
      </c>
    </row>
    <row r="22870">
      <c r="A22870" s="32">
        <v>46006.242679131945</v>
      </c>
      <c r="B22870" s="6" t="s">
        <v>79</v>
      </c>
      <c r="C22870" s="17">
        <v>11089.2564023024</v>
      </c>
    </row>
    <row r="22871">
      <c r="A22871" s="32">
        <v>46006.242679131945</v>
      </c>
      <c r="B22871" s="6" t="s">
        <v>81</v>
      </c>
      <c r="C22871" s="17">
        <v>5837.823640451354</v>
      </c>
    </row>
    <row r="22872">
      <c r="A22872" s="32">
        <v>46006.242679131945</v>
      </c>
      <c r="B22872" s="6" t="s">
        <v>86</v>
      </c>
      <c r="C22872" s="17">
        <v>10284.700936702</v>
      </c>
    </row>
    <row r="22873">
      <c r="A22873" s="32">
        <v>46006.242679131945</v>
      </c>
      <c r="B22873" s="6" t="s">
        <v>21</v>
      </c>
      <c r="C22873" s="17">
        <v>7899.154996588575</v>
      </c>
    </row>
    <row r="22874">
      <c r="A22874" s="32">
        <v>46006.242679131945</v>
      </c>
      <c r="B22874" s="6" t="s">
        <v>91</v>
      </c>
      <c r="C22874" s="17">
        <v>4254.3809019418995</v>
      </c>
    </row>
    <row r="22875">
      <c r="A22875" s="32">
        <v>46006.242679131945</v>
      </c>
      <c r="B22875" s="6" t="s">
        <v>51</v>
      </c>
      <c r="C22875" s="17">
        <v>12075.705759784</v>
      </c>
    </row>
    <row r="22876">
      <c r="A22876" s="32">
        <v>46006.242679131945</v>
      </c>
      <c r="B22876" s="6" t="s">
        <v>95</v>
      </c>
      <c r="C22876" s="17">
        <v>5505.0</v>
      </c>
    </row>
    <row r="22877">
      <c r="A22877" s="32">
        <v>46006.242679131945</v>
      </c>
      <c r="B22877" s="6" t="s">
        <v>42</v>
      </c>
      <c r="C22877" s="17">
        <v>5100.227221899323</v>
      </c>
    </row>
    <row r="22878">
      <c r="A22878" s="32">
        <v>46006.242679131945</v>
      </c>
      <c r="B22878" s="6" t="s">
        <v>17169</v>
      </c>
      <c r="C22878" s="17">
        <v>4670.357698545402</v>
      </c>
    </row>
    <row r="22879">
      <c r="A22879" s="32">
        <v>46006.242679131945</v>
      </c>
      <c r="B22879" s="6" t="s">
        <v>71</v>
      </c>
      <c r="C22879" s="17">
        <v>3771.0195516264266</v>
      </c>
    </row>
    <row r="22880">
      <c r="A22880" s="32">
        <v>46006.26348734954</v>
      </c>
      <c r="B22880" s="6" t="s">
        <v>13</v>
      </c>
      <c r="C22880" s="17">
        <v>9801.933281421212</v>
      </c>
    </row>
    <row r="22881">
      <c r="A22881" s="32">
        <v>46006.26348734954</v>
      </c>
      <c r="B22881" s="6" t="s">
        <v>28</v>
      </c>
      <c r="C22881" s="17">
        <v>7961.769191419664</v>
      </c>
    </row>
    <row r="22882">
      <c r="A22882" s="32">
        <v>46006.26348734954</v>
      </c>
      <c r="B22882" s="6" t="s">
        <v>33</v>
      </c>
      <c r="C22882" s="17">
        <v>7942.633435304175</v>
      </c>
    </row>
    <row r="22883">
      <c r="A22883" s="32">
        <v>46006.26348734954</v>
      </c>
      <c r="B22883" s="6" t="s">
        <v>37</v>
      </c>
      <c r="C22883" s="17">
        <v>10441.8039951588</v>
      </c>
    </row>
    <row r="22884">
      <c r="A22884" s="32">
        <v>46006.26348734954</v>
      </c>
      <c r="B22884" s="6" t="s">
        <v>109</v>
      </c>
      <c r="C22884" s="17">
        <v>10812.50866874832</v>
      </c>
    </row>
    <row r="22885">
      <c r="A22885" s="32">
        <v>46006.26348734954</v>
      </c>
      <c r="B22885" s="6" t="s">
        <v>46</v>
      </c>
      <c r="C22885" s="17">
        <v>6842.02619407389</v>
      </c>
    </row>
    <row r="22886">
      <c r="A22886" s="32">
        <v>46006.26348734954</v>
      </c>
      <c r="B22886" s="6" t="s">
        <v>141</v>
      </c>
      <c r="C22886" s="17">
        <v>7756.408070197071</v>
      </c>
    </row>
    <row r="22887">
      <c r="A22887" s="32">
        <v>46006.26348734954</v>
      </c>
      <c r="B22887" s="6" t="s">
        <v>54</v>
      </c>
      <c r="C22887" s="17">
        <v>11965.0716781789</v>
      </c>
    </row>
    <row r="22888">
      <c r="A22888" s="32">
        <v>46006.26348734954</v>
      </c>
      <c r="B22888" s="6" t="s">
        <v>58</v>
      </c>
      <c r="C22888" s="17">
        <v>8417.74905637407</v>
      </c>
    </row>
    <row r="22889">
      <c r="A22889" s="32">
        <v>46006.26348734954</v>
      </c>
      <c r="B22889" s="6" t="s">
        <v>64</v>
      </c>
      <c r="C22889" s="17">
        <v>4763.64380939895</v>
      </c>
    </row>
    <row r="22890">
      <c r="A22890" s="32">
        <v>46006.26348734954</v>
      </c>
      <c r="B22890" s="6" t="s">
        <v>68</v>
      </c>
      <c r="C22890" s="17">
        <v>5547.155939788601</v>
      </c>
    </row>
    <row r="22891">
      <c r="A22891" s="32">
        <v>46006.26348734954</v>
      </c>
      <c r="B22891" s="6" t="s">
        <v>73</v>
      </c>
      <c r="C22891" s="17">
        <v>5955.333773003094</v>
      </c>
    </row>
    <row r="22892">
      <c r="A22892" s="32">
        <v>46006.26348734954</v>
      </c>
      <c r="B22892" s="6" t="s">
        <v>79</v>
      </c>
      <c r="C22892" s="17">
        <v>11089.2564023024</v>
      </c>
    </row>
    <row r="22893">
      <c r="A22893" s="32">
        <v>46006.26348734954</v>
      </c>
      <c r="B22893" s="6" t="s">
        <v>81</v>
      </c>
      <c r="C22893" s="17">
        <v>5837.823640451354</v>
      </c>
    </row>
    <row r="22894">
      <c r="A22894" s="32">
        <v>46006.26348734954</v>
      </c>
      <c r="B22894" s="6" t="s">
        <v>86</v>
      </c>
      <c r="C22894" s="17">
        <v>10284.700936702</v>
      </c>
    </row>
    <row r="22895">
      <c r="A22895" s="32">
        <v>46006.26348734954</v>
      </c>
      <c r="B22895" s="6" t="s">
        <v>21</v>
      </c>
      <c r="C22895" s="17">
        <v>7899.154996588575</v>
      </c>
    </row>
    <row r="22896">
      <c r="A22896" s="32">
        <v>46006.26348734954</v>
      </c>
      <c r="B22896" s="6" t="s">
        <v>91</v>
      </c>
      <c r="C22896" s="17">
        <v>4254.3809019418995</v>
      </c>
    </row>
    <row r="22897">
      <c r="A22897" s="32">
        <v>46006.26348734954</v>
      </c>
      <c r="B22897" s="6" t="s">
        <v>51</v>
      </c>
      <c r="C22897" s="17">
        <v>12075.705759784</v>
      </c>
    </row>
    <row r="22898">
      <c r="A22898" s="32">
        <v>46006.26348734954</v>
      </c>
      <c r="B22898" s="6" t="s">
        <v>95</v>
      </c>
      <c r="C22898" s="17">
        <v>5505.0</v>
      </c>
    </row>
    <row r="22899">
      <c r="A22899" s="32">
        <v>46006.26348734954</v>
      </c>
      <c r="B22899" s="6" t="s">
        <v>42</v>
      </c>
      <c r="C22899" s="17">
        <v>5100.227221899323</v>
      </c>
    </row>
    <row r="22900">
      <c r="A22900" s="32">
        <v>46006.26348734954</v>
      </c>
      <c r="B22900" s="6" t="s">
        <v>17169</v>
      </c>
      <c r="C22900" s="17">
        <v>4670.357698545402</v>
      </c>
    </row>
    <row r="22901">
      <c r="A22901" s="32">
        <v>46006.26348734954</v>
      </c>
      <c r="B22901" s="6" t="s">
        <v>71</v>
      </c>
      <c r="C22901" s="17">
        <v>3771.0195516264266</v>
      </c>
    </row>
    <row r="22902">
      <c r="A22902" s="32">
        <v>46006.284429074076</v>
      </c>
      <c r="B22902" s="6" t="s">
        <v>13</v>
      </c>
      <c r="C22902" s="17">
        <v>9801.933281421212</v>
      </c>
    </row>
    <row r="22903">
      <c r="A22903" s="32">
        <v>46006.284429074076</v>
      </c>
      <c r="B22903" s="6" t="s">
        <v>28</v>
      </c>
      <c r="C22903" s="17">
        <v>7961.769191419664</v>
      </c>
    </row>
    <row r="22904">
      <c r="A22904" s="32">
        <v>46006.284429074076</v>
      </c>
      <c r="B22904" s="6" t="s">
        <v>33</v>
      </c>
      <c r="C22904" s="17">
        <v>7942.633435304175</v>
      </c>
    </row>
    <row r="22905">
      <c r="A22905" s="32">
        <v>46006.284429074076</v>
      </c>
      <c r="B22905" s="6" t="s">
        <v>37</v>
      </c>
      <c r="C22905" s="17">
        <v>10441.8039951588</v>
      </c>
    </row>
    <row r="22906">
      <c r="A22906" s="32">
        <v>46006.284429074076</v>
      </c>
      <c r="B22906" s="6" t="s">
        <v>109</v>
      </c>
      <c r="C22906" s="17">
        <v>10812.50866874832</v>
      </c>
    </row>
    <row r="22907">
      <c r="A22907" s="32">
        <v>46006.284429074076</v>
      </c>
      <c r="B22907" s="6" t="s">
        <v>46</v>
      </c>
      <c r="C22907" s="17">
        <v>6842.02619407389</v>
      </c>
    </row>
    <row r="22908">
      <c r="A22908" s="32">
        <v>46006.284429074076</v>
      </c>
      <c r="B22908" s="6" t="s">
        <v>141</v>
      </c>
      <c r="C22908" s="17">
        <v>7756.408070197071</v>
      </c>
    </row>
    <row r="22909">
      <c r="A22909" s="32">
        <v>46006.284429074076</v>
      </c>
      <c r="B22909" s="6" t="s">
        <v>54</v>
      </c>
      <c r="C22909" s="17">
        <v>11965.0716781789</v>
      </c>
    </row>
    <row r="22910">
      <c r="A22910" s="32">
        <v>46006.284429074076</v>
      </c>
      <c r="B22910" s="6" t="s">
        <v>58</v>
      </c>
      <c r="C22910" s="17">
        <v>8417.74905637407</v>
      </c>
    </row>
    <row r="22911">
      <c r="A22911" s="32">
        <v>46006.284429074076</v>
      </c>
      <c r="B22911" s="6" t="s">
        <v>64</v>
      </c>
      <c r="C22911" s="17">
        <v>4763.64380939895</v>
      </c>
    </row>
    <row r="22912">
      <c r="A22912" s="32">
        <v>46006.284429074076</v>
      </c>
      <c r="B22912" s="6" t="s">
        <v>68</v>
      </c>
      <c r="C22912" s="17">
        <v>5547.155939788601</v>
      </c>
    </row>
    <row r="22913">
      <c r="A22913" s="32">
        <v>46006.284429074076</v>
      </c>
      <c r="B22913" s="6" t="s">
        <v>73</v>
      </c>
      <c r="C22913" s="17">
        <v>5955.333773003094</v>
      </c>
    </row>
    <row r="22914">
      <c r="A22914" s="32">
        <v>46006.284429074076</v>
      </c>
      <c r="B22914" s="6" t="s">
        <v>79</v>
      </c>
      <c r="C22914" s="17">
        <v>11089.2564023024</v>
      </c>
    </row>
    <row r="22915">
      <c r="A22915" s="32">
        <v>46006.284429074076</v>
      </c>
      <c r="B22915" s="6" t="s">
        <v>81</v>
      </c>
      <c r="C22915" s="17">
        <v>5837.823640451354</v>
      </c>
    </row>
    <row r="22916">
      <c r="A22916" s="32">
        <v>46006.284429074076</v>
      </c>
      <c r="B22916" s="6" t="s">
        <v>86</v>
      </c>
      <c r="C22916" s="17">
        <v>10284.700936702</v>
      </c>
    </row>
    <row r="22917">
      <c r="A22917" s="32">
        <v>46006.284429074076</v>
      </c>
      <c r="B22917" s="6" t="s">
        <v>21</v>
      </c>
      <c r="C22917" s="17">
        <v>7899.154996588575</v>
      </c>
    </row>
    <row r="22918">
      <c r="A22918" s="32">
        <v>46006.284429074076</v>
      </c>
      <c r="B22918" s="6" t="s">
        <v>91</v>
      </c>
      <c r="C22918" s="17">
        <v>4254.3809019418995</v>
      </c>
    </row>
    <row r="22919">
      <c r="A22919" s="32">
        <v>46006.284429074076</v>
      </c>
      <c r="B22919" s="6" t="s">
        <v>51</v>
      </c>
      <c r="C22919" s="17">
        <v>12075.705759784</v>
      </c>
    </row>
    <row r="22920">
      <c r="A22920" s="32">
        <v>46006.284429074076</v>
      </c>
      <c r="B22920" s="6" t="s">
        <v>95</v>
      </c>
      <c r="C22920" s="17">
        <v>5505.0</v>
      </c>
    </row>
    <row r="22921">
      <c r="A22921" s="32">
        <v>46006.284429074076</v>
      </c>
      <c r="B22921" s="6" t="s">
        <v>42</v>
      </c>
      <c r="C22921" s="17">
        <v>5100.227221899323</v>
      </c>
    </row>
    <row r="22922">
      <c r="A22922" s="32">
        <v>46006.284429074076</v>
      </c>
      <c r="B22922" s="6" t="s">
        <v>17169</v>
      </c>
      <c r="C22922" s="17">
        <v>4670.357698545402</v>
      </c>
    </row>
    <row r="22923">
      <c r="A22923" s="32">
        <v>46006.284429074076</v>
      </c>
      <c r="B22923" s="6" t="s">
        <v>71</v>
      </c>
      <c r="C22923" s="17">
        <v>3771.0195516264266</v>
      </c>
    </row>
    <row r="22924">
      <c r="A22924" s="32">
        <v>46006.30548983796</v>
      </c>
      <c r="B22924" s="6" t="s">
        <v>13</v>
      </c>
      <c r="C22924" s="17">
        <v>9801.933281421212</v>
      </c>
    </row>
    <row r="22925">
      <c r="A22925" s="32">
        <v>46006.30548983796</v>
      </c>
      <c r="B22925" s="6" t="s">
        <v>28</v>
      </c>
      <c r="C22925" s="17">
        <v>7961.769191419664</v>
      </c>
    </row>
    <row r="22926">
      <c r="A22926" s="32">
        <v>46006.30548983796</v>
      </c>
      <c r="B22926" s="6" t="s">
        <v>33</v>
      </c>
      <c r="C22926" s="17">
        <v>7942.633435304175</v>
      </c>
    </row>
    <row r="22927">
      <c r="A22927" s="32">
        <v>46006.30548983796</v>
      </c>
      <c r="B22927" s="6" t="s">
        <v>37</v>
      </c>
      <c r="C22927" s="17">
        <v>10441.8039951588</v>
      </c>
    </row>
    <row r="22928">
      <c r="A22928" s="32">
        <v>46006.30548983796</v>
      </c>
      <c r="B22928" s="6" t="s">
        <v>109</v>
      </c>
      <c r="C22928" s="17">
        <v>10812.50866874832</v>
      </c>
    </row>
    <row r="22929">
      <c r="A22929" s="32">
        <v>46006.30548983796</v>
      </c>
      <c r="B22929" s="6" t="s">
        <v>46</v>
      </c>
      <c r="C22929" s="17">
        <v>6842.02619407389</v>
      </c>
    </row>
    <row r="22930">
      <c r="A22930" s="32">
        <v>46006.30548983796</v>
      </c>
      <c r="B22930" s="6" t="s">
        <v>141</v>
      </c>
      <c r="C22930" s="17">
        <v>7756.408070197071</v>
      </c>
    </row>
    <row r="22931">
      <c r="A22931" s="32">
        <v>46006.30548983796</v>
      </c>
      <c r="B22931" s="6" t="s">
        <v>54</v>
      </c>
      <c r="C22931" s="17">
        <v>11965.0716781789</v>
      </c>
    </row>
    <row r="22932">
      <c r="A22932" s="32">
        <v>46006.30548983796</v>
      </c>
      <c r="B22932" s="6" t="s">
        <v>58</v>
      </c>
      <c r="C22932" s="17">
        <v>8417.74905637407</v>
      </c>
    </row>
    <row r="22933">
      <c r="A22933" s="32">
        <v>46006.30548983796</v>
      </c>
      <c r="B22933" s="6" t="s">
        <v>64</v>
      </c>
      <c r="C22933" s="17">
        <v>4763.64380939895</v>
      </c>
    </row>
    <row r="22934">
      <c r="A22934" s="32">
        <v>46006.30548983796</v>
      </c>
      <c r="B22934" s="6" t="s">
        <v>68</v>
      </c>
      <c r="C22934" s="17">
        <v>5547.155939788601</v>
      </c>
    </row>
    <row r="22935">
      <c r="A22935" s="32">
        <v>46006.30548983796</v>
      </c>
      <c r="B22935" s="6" t="s">
        <v>73</v>
      </c>
      <c r="C22935" s="17">
        <v>5955.333773003094</v>
      </c>
    </row>
    <row r="22936">
      <c r="A22936" s="32">
        <v>46006.30548983796</v>
      </c>
      <c r="B22936" s="6" t="s">
        <v>79</v>
      </c>
      <c r="C22936" s="17">
        <v>11089.2564023024</v>
      </c>
    </row>
    <row r="22937">
      <c r="A22937" s="32">
        <v>46006.30548983796</v>
      </c>
      <c r="B22937" s="6" t="s">
        <v>81</v>
      </c>
      <c r="C22937" s="17">
        <v>5837.823640451354</v>
      </c>
    </row>
    <row r="22938">
      <c r="A22938" s="32">
        <v>46006.30548983796</v>
      </c>
      <c r="B22938" s="6" t="s">
        <v>86</v>
      </c>
      <c r="C22938" s="17">
        <v>10284.700936702</v>
      </c>
    </row>
    <row r="22939">
      <c r="A22939" s="32">
        <v>46006.30548983796</v>
      </c>
      <c r="B22939" s="6" t="s">
        <v>21</v>
      </c>
      <c r="C22939" s="17">
        <v>7899.154996588575</v>
      </c>
    </row>
    <row r="22940">
      <c r="A22940" s="32">
        <v>46006.30548983796</v>
      </c>
      <c r="B22940" s="6" t="s">
        <v>91</v>
      </c>
      <c r="C22940" s="17">
        <v>4254.3809019418995</v>
      </c>
    </row>
    <row r="22941">
      <c r="A22941" s="32">
        <v>46006.30548983796</v>
      </c>
      <c r="B22941" s="6" t="s">
        <v>51</v>
      </c>
      <c r="C22941" s="17">
        <v>12075.705759784</v>
      </c>
    </row>
    <row r="22942">
      <c r="A22942" s="32">
        <v>46006.30548983796</v>
      </c>
      <c r="B22942" s="6" t="s">
        <v>95</v>
      </c>
      <c r="C22942" s="17">
        <v>5505.0</v>
      </c>
    </row>
    <row r="22943">
      <c r="A22943" s="32">
        <v>46006.30548983796</v>
      </c>
      <c r="B22943" s="6" t="s">
        <v>42</v>
      </c>
      <c r="C22943" s="17">
        <v>5100.227221899323</v>
      </c>
    </row>
    <row r="22944">
      <c r="A22944" s="32">
        <v>46006.30548983796</v>
      </c>
      <c r="B22944" s="6" t="s">
        <v>17169</v>
      </c>
      <c r="C22944" s="17">
        <v>4670.357698545402</v>
      </c>
    </row>
    <row r="22945">
      <c r="A22945" s="32">
        <v>46006.30548983796</v>
      </c>
      <c r="B22945" s="6" t="s">
        <v>71</v>
      </c>
      <c r="C22945" s="17">
        <v>3771.0195516264266</v>
      </c>
    </row>
    <row r="22946">
      <c r="A22946" s="32">
        <v>46006.32602680556</v>
      </c>
      <c r="B22946" s="6" t="s">
        <v>13</v>
      </c>
      <c r="C22946" s="17">
        <v>9801.933281421212</v>
      </c>
    </row>
    <row r="22947">
      <c r="A22947" s="32">
        <v>46006.32602680556</v>
      </c>
      <c r="B22947" s="6" t="s">
        <v>28</v>
      </c>
      <c r="C22947" s="17">
        <v>7961.769191419664</v>
      </c>
    </row>
    <row r="22948">
      <c r="A22948" s="32">
        <v>46006.32602680556</v>
      </c>
      <c r="B22948" s="6" t="s">
        <v>33</v>
      </c>
      <c r="C22948" s="17">
        <v>7942.633435304175</v>
      </c>
    </row>
    <row r="22949">
      <c r="A22949" s="32">
        <v>46006.32602680556</v>
      </c>
      <c r="B22949" s="6" t="s">
        <v>37</v>
      </c>
      <c r="C22949" s="17">
        <v>10441.8039951588</v>
      </c>
    </row>
    <row r="22950">
      <c r="A22950" s="32">
        <v>46006.32602680556</v>
      </c>
      <c r="B22950" s="6" t="s">
        <v>109</v>
      </c>
      <c r="C22950" s="17">
        <v>10812.50866874832</v>
      </c>
    </row>
    <row r="22951">
      <c r="A22951" s="32">
        <v>46006.32602680556</v>
      </c>
      <c r="B22951" s="6" t="s">
        <v>46</v>
      </c>
      <c r="C22951" s="17">
        <v>6842.02619407389</v>
      </c>
    </row>
    <row r="22952">
      <c r="A22952" s="32">
        <v>46006.32602680556</v>
      </c>
      <c r="B22952" s="6" t="s">
        <v>141</v>
      </c>
      <c r="C22952" s="17">
        <v>7756.408070197071</v>
      </c>
    </row>
    <row r="22953">
      <c r="A22953" s="32">
        <v>46006.32602680556</v>
      </c>
      <c r="B22953" s="6" t="s">
        <v>54</v>
      </c>
      <c r="C22953" s="17">
        <v>11965.0716781789</v>
      </c>
    </row>
    <row r="22954">
      <c r="A22954" s="32">
        <v>46006.32602680556</v>
      </c>
      <c r="B22954" s="6" t="s">
        <v>58</v>
      </c>
      <c r="C22954" s="17">
        <v>8417.74905637407</v>
      </c>
    </row>
    <row r="22955">
      <c r="A22955" s="32">
        <v>46006.32602680556</v>
      </c>
      <c r="B22955" s="6" t="s">
        <v>64</v>
      </c>
      <c r="C22955" s="17">
        <v>4763.64380939895</v>
      </c>
    </row>
    <row r="22956">
      <c r="A22956" s="32">
        <v>46006.32602680556</v>
      </c>
      <c r="B22956" s="6" t="s">
        <v>68</v>
      </c>
      <c r="C22956" s="17">
        <v>5547.155939788601</v>
      </c>
    </row>
    <row r="22957">
      <c r="A22957" s="32">
        <v>46006.32602680556</v>
      </c>
      <c r="B22957" s="6" t="s">
        <v>73</v>
      </c>
      <c r="C22957" s="17">
        <v>5955.333773003094</v>
      </c>
    </row>
    <row r="22958">
      <c r="A22958" s="32">
        <v>46006.32602680556</v>
      </c>
      <c r="B22958" s="6" t="s">
        <v>79</v>
      </c>
      <c r="C22958" s="17">
        <v>11089.2564023024</v>
      </c>
    </row>
    <row r="22959">
      <c r="A22959" s="32">
        <v>46006.32602680556</v>
      </c>
      <c r="B22959" s="6" t="s">
        <v>81</v>
      </c>
      <c r="C22959" s="17">
        <v>5837.823640451354</v>
      </c>
    </row>
    <row r="22960">
      <c r="A22960" s="32">
        <v>46006.32602680556</v>
      </c>
      <c r="B22960" s="6" t="s">
        <v>86</v>
      </c>
      <c r="C22960" s="17">
        <v>10284.700936702</v>
      </c>
    </row>
    <row r="22961">
      <c r="A22961" s="32">
        <v>46006.32602680556</v>
      </c>
      <c r="B22961" s="6" t="s">
        <v>21</v>
      </c>
      <c r="C22961" s="17">
        <v>7899.154996588575</v>
      </c>
    </row>
    <row r="22962">
      <c r="A22962" s="32">
        <v>46006.32602680556</v>
      </c>
      <c r="B22962" s="6" t="s">
        <v>91</v>
      </c>
      <c r="C22962" s="17">
        <v>4254.3809019418995</v>
      </c>
    </row>
    <row r="22963">
      <c r="A22963" s="32">
        <v>46006.32602680556</v>
      </c>
      <c r="B22963" s="6" t="s">
        <v>51</v>
      </c>
      <c r="C22963" s="17">
        <v>12075.705759784</v>
      </c>
    </row>
    <row r="22964">
      <c r="A22964" s="32">
        <v>46006.32602680556</v>
      </c>
      <c r="B22964" s="6" t="s">
        <v>95</v>
      </c>
      <c r="C22964" s="17">
        <v>5505.0</v>
      </c>
    </row>
    <row r="22965">
      <c r="A22965" s="32">
        <v>46006.32602680556</v>
      </c>
      <c r="B22965" s="6" t="s">
        <v>42</v>
      </c>
      <c r="C22965" s="17">
        <v>5100.227221899323</v>
      </c>
    </row>
    <row r="22966">
      <c r="A22966" s="32">
        <v>46006.32602680556</v>
      </c>
      <c r="B22966" s="6" t="s">
        <v>17169</v>
      </c>
      <c r="C22966" s="17">
        <v>4670.357698545402</v>
      </c>
    </row>
    <row r="22967">
      <c r="A22967" s="32">
        <v>46006.32602680556</v>
      </c>
      <c r="B22967" s="6" t="s">
        <v>71</v>
      </c>
      <c r="C22967" s="17">
        <v>3771.0195516264266</v>
      </c>
    </row>
    <row r="22968">
      <c r="A22968" s="32">
        <v>46006.346744166665</v>
      </c>
      <c r="B22968" s="6" t="s">
        <v>13</v>
      </c>
      <c r="C22968" s="17">
        <v>9801.933281421212</v>
      </c>
    </row>
    <row r="22969">
      <c r="A22969" s="32">
        <v>46006.346744166665</v>
      </c>
      <c r="B22969" s="6" t="s">
        <v>28</v>
      </c>
      <c r="C22969" s="17">
        <v>7961.769191419664</v>
      </c>
    </row>
    <row r="22970">
      <c r="A22970" s="32">
        <v>46006.346744166665</v>
      </c>
      <c r="B22970" s="6" t="s">
        <v>33</v>
      </c>
      <c r="C22970" s="17">
        <v>7942.633435304175</v>
      </c>
    </row>
    <row r="22971">
      <c r="A22971" s="32">
        <v>46006.346744166665</v>
      </c>
      <c r="B22971" s="6" t="s">
        <v>37</v>
      </c>
      <c r="C22971" s="17">
        <v>10441.8039951588</v>
      </c>
    </row>
    <row r="22972">
      <c r="A22972" s="32">
        <v>46006.346744166665</v>
      </c>
      <c r="B22972" s="6" t="s">
        <v>109</v>
      </c>
      <c r="C22972" s="17">
        <v>10812.50866874832</v>
      </c>
    </row>
    <row r="22973">
      <c r="A22973" s="32">
        <v>46006.346744166665</v>
      </c>
      <c r="B22973" s="6" t="s">
        <v>46</v>
      </c>
      <c r="C22973" s="17">
        <v>6842.02619407389</v>
      </c>
    </row>
    <row r="22974">
      <c r="A22974" s="32">
        <v>46006.346744166665</v>
      </c>
      <c r="B22974" s="6" t="s">
        <v>141</v>
      </c>
      <c r="C22974" s="17">
        <v>7756.408070197071</v>
      </c>
    </row>
    <row r="22975">
      <c r="A22975" s="32">
        <v>46006.346744166665</v>
      </c>
      <c r="B22975" s="6" t="s">
        <v>54</v>
      </c>
      <c r="C22975" s="17">
        <v>11965.0716781789</v>
      </c>
    </row>
    <row r="22976">
      <c r="A22976" s="32">
        <v>46006.346744166665</v>
      </c>
      <c r="B22976" s="6" t="s">
        <v>58</v>
      </c>
      <c r="C22976" s="17">
        <v>8417.74905637407</v>
      </c>
    </row>
    <row r="22977">
      <c r="A22977" s="32">
        <v>46006.346744166665</v>
      </c>
      <c r="B22977" s="6" t="s">
        <v>64</v>
      </c>
      <c r="C22977" s="17">
        <v>4763.64380939895</v>
      </c>
    </row>
    <row r="22978">
      <c r="A22978" s="32">
        <v>46006.346744166665</v>
      </c>
      <c r="B22978" s="6" t="s">
        <v>68</v>
      </c>
      <c r="C22978" s="17">
        <v>5547.155939788601</v>
      </c>
    </row>
    <row r="22979">
      <c r="A22979" s="32">
        <v>46006.346744166665</v>
      </c>
      <c r="B22979" s="6" t="s">
        <v>73</v>
      </c>
      <c r="C22979" s="17">
        <v>5955.333773003094</v>
      </c>
    </row>
    <row r="22980">
      <c r="A22980" s="32">
        <v>46006.346744166665</v>
      </c>
      <c r="B22980" s="6" t="s">
        <v>79</v>
      </c>
      <c r="C22980" s="17">
        <v>11089.2564023024</v>
      </c>
    </row>
    <row r="22981">
      <c r="A22981" s="32">
        <v>46006.346744166665</v>
      </c>
      <c r="B22981" s="6" t="s">
        <v>81</v>
      </c>
      <c r="C22981" s="17">
        <v>5837.823640451354</v>
      </c>
    </row>
    <row r="22982">
      <c r="A22982" s="32">
        <v>46006.346744166665</v>
      </c>
      <c r="B22982" s="6" t="s">
        <v>86</v>
      </c>
      <c r="C22982" s="17">
        <v>10284.700936702</v>
      </c>
    </row>
    <row r="22983">
      <c r="A22983" s="32">
        <v>46006.346744166665</v>
      </c>
      <c r="B22983" s="6" t="s">
        <v>21</v>
      </c>
      <c r="C22983" s="17">
        <v>7899.154996588575</v>
      </c>
    </row>
    <row r="22984">
      <c r="A22984" s="32">
        <v>46006.346744166665</v>
      </c>
      <c r="B22984" s="6" t="s">
        <v>91</v>
      </c>
      <c r="C22984" s="17">
        <v>4254.3809019418995</v>
      </c>
    </row>
    <row r="22985">
      <c r="A22985" s="32">
        <v>46006.346744166665</v>
      </c>
      <c r="B22985" s="6" t="s">
        <v>51</v>
      </c>
      <c r="C22985" s="17">
        <v>12075.705759784</v>
      </c>
    </row>
    <row r="22986">
      <c r="A22986" s="32">
        <v>46006.346744166665</v>
      </c>
      <c r="B22986" s="6" t="s">
        <v>95</v>
      </c>
      <c r="C22986" s="17">
        <v>5505.0</v>
      </c>
    </row>
    <row r="22987">
      <c r="A22987" s="32">
        <v>46006.346744166665</v>
      </c>
      <c r="B22987" s="6" t="s">
        <v>42</v>
      </c>
      <c r="C22987" s="17">
        <v>5100.227221899323</v>
      </c>
    </row>
    <row r="22988">
      <c r="A22988" s="32">
        <v>46006.346744166665</v>
      </c>
      <c r="B22988" s="6" t="s">
        <v>17169</v>
      </c>
      <c r="C22988" s="17">
        <v>4670.357698545402</v>
      </c>
    </row>
    <row r="22989">
      <c r="A22989" s="32">
        <v>46006.346744166665</v>
      </c>
      <c r="B22989" s="6" t="s">
        <v>71</v>
      </c>
      <c r="C22989" s="17">
        <v>3771.0195516264266</v>
      </c>
    </row>
    <row r="22990">
      <c r="A22990" s="32">
        <v>46006.36763278935</v>
      </c>
      <c r="B22990" s="6" t="s">
        <v>13</v>
      </c>
      <c r="C22990" s="17">
        <v>9801.933281421212</v>
      </c>
    </row>
    <row r="22991">
      <c r="A22991" s="32">
        <v>46006.36763278935</v>
      </c>
      <c r="B22991" s="6" t="s">
        <v>28</v>
      </c>
      <c r="C22991" s="17">
        <v>7961.769191419664</v>
      </c>
    </row>
    <row r="22992">
      <c r="A22992" s="32">
        <v>46006.36763278935</v>
      </c>
      <c r="B22992" s="6" t="s">
        <v>33</v>
      </c>
      <c r="C22992" s="17">
        <v>7942.633435304175</v>
      </c>
    </row>
    <row r="22993">
      <c r="A22993" s="32">
        <v>46006.36763278935</v>
      </c>
      <c r="B22993" s="6" t="s">
        <v>37</v>
      </c>
      <c r="C22993" s="17">
        <v>10441.8039951588</v>
      </c>
    </row>
    <row r="22994">
      <c r="A22994" s="32">
        <v>46006.36763278935</v>
      </c>
      <c r="B22994" s="6" t="s">
        <v>109</v>
      </c>
      <c r="C22994" s="17">
        <v>10812.50866874832</v>
      </c>
    </row>
    <row r="22995">
      <c r="A22995" s="32">
        <v>46006.36763278935</v>
      </c>
      <c r="B22995" s="6" t="s">
        <v>46</v>
      </c>
      <c r="C22995" s="17">
        <v>6842.02619407389</v>
      </c>
    </row>
    <row r="22996">
      <c r="A22996" s="32">
        <v>46006.36763278935</v>
      </c>
      <c r="B22996" s="6" t="s">
        <v>141</v>
      </c>
      <c r="C22996" s="17">
        <v>7756.408070197071</v>
      </c>
    </row>
    <row r="22997">
      <c r="A22997" s="32">
        <v>46006.36763278935</v>
      </c>
      <c r="B22997" s="6" t="s">
        <v>54</v>
      </c>
      <c r="C22997" s="17">
        <v>11965.0716781789</v>
      </c>
    </row>
    <row r="22998">
      <c r="A22998" s="32">
        <v>46006.36763278935</v>
      </c>
      <c r="B22998" s="6" t="s">
        <v>58</v>
      </c>
      <c r="C22998" s="17">
        <v>8417.74905637407</v>
      </c>
    </row>
    <row r="22999">
      <c r="A22999" s="32">
        <v>46006.36763278935</v>
      </c>
      <c r="B22999" s="6" t="s">
        <v>64</v>
      </c>
      <c r="C22999" s="17">
        <v>4763.64380939895</v>
      </c>
    </row>
    <row r="23000">
      <c r="A23000" s="32">
        <v>46006.36763278935</v>
      </c>
      <c r="B23000" s="6" t="s">
        <v>68</v>
      </c>
      <c r="C23000" s="17">
        <v>5547.155939788601</v>
      </c>
    </row>
    <row r="23001">
      <c r="A23001" s="32">
        <v>46006.36763278935</v>
      </c>
      <c r="B23001" s="6" t="s">
        <v>73</v>
      </c>
      <c r="C23001" s="17">
        <v>5955.333773003094</v>
      </c>
    </row>
    <row r="23002">
      <c r="A23002" s="32">
        <v>46006.36763278935</v>
      </c>
      <c r="B23002" s="6" t="s">
        <v>79</v>
      </c>
      <c r="C23002" s="17">
        <v>11089.2564023024</v>
      </c>
    </row>
    <row r="23003">
      <c r="A23003" s="32">
        <v>46006.36763278935</v>
      </c>
      <c r="B23003" s="6" t="s">
        <v>81</v>
      </c>
      <c r="C23003" s="17">
        <v>5837.823640451354</v>
      </c>
    </row>
    <row r="23004">
      <c r="A23004" s="32">
        <v>46006.36763278935</v>
      </c>
      <c r="B23004" s="6" t="s">
        <v>86</v>
      </c>
      <c r="C23004" s="17">
        <v>10284.700936702</v>
      </c>
    </row>
    <row r="23005">
      <c r="A23005" s="32">
        <v>46006.36763278935</v>
      </c>
      <c r="B23005" s="6" t="s">
        <v>21</v>
      </c>
      <c r="C23005" s="17">
        <v>7899.154996588575</v>
      </c>
    </row>
    <row r="23006">
      <c r="A23006" s="32">
        <v>46006.36763278935</v>
      </c>
      <c r="B23006" s="6" t="s">
        <v>91</v>
      </c>
      <c r="C23006" s="17">
        <v>4254.3809019418995</v>
      </c>
    </row>
    <row r="23007">
      <c r="A23007" s="32">
        <v>46006.36763278935</v>
      </c>
      <c r="B23007" s="6" t="s">
        <v>51</v>
      </c>
      <c r="C23007" s="17">
        <v>12075.705759784</v>
      </c>
    </row>
    <row r="23008">
      <c r="A23008" s="32">
        <v>46006.36763278935</v>
      </c>
      <c r="B23008" s="6" t="s">
        <v>95</v>
      </c>
      <c r="C23008" s="17">
        <v>5505.0</v>
      </c>
    </row>
    <row r="23009">
      <c r="A23009" s="32">
        <v>46006.36763278935</v>
      </c>
      <c r="B23009" s="6" t="s">
        <v>42</v>
      </c>
      <c r="C23009" s="17">
        <v>5100.227221899323</v>
      </c>
    </row>
    <row r="23010">
      <c r="A23010" s="32">
        <v>46006.36763278935</v>
      </c>
      <c r="B23010" s="6" t="s">
        <v>17169</v>
      </c>
      <c r="C23010" s="17">
        <v>4670.357698545402</v>
      </c>
    </row>
    <row r="23011">
      <c r="A23011" s="32">
        <v>46006.36763278935</v>
      </c>
      <c r="B23011" s="6" t="s">
        <v>71</v>
      </c>
      <c r="C23011" s="17">
        <v>3771.0195516264266</v>
      </c>
    </row>
    <row r="23012">
      <c r="A23012" s="32">
        <v>46006.3885916088</v>
      </c>
      <c r="B23012" s="6" t="s">
        <v>13</v>
      </c>
      <c r="C23012" s="17">
        <v>9801.933281421212</v>
      </c>
    </row>
    <row r="23013">
      <c r="A23013" s="32">
        <v>46006.3885916088</v>
      </c>
      <c r="B23013" s="6" t="s">
        <v>28</v>
      </c>
      <c r="C23013" s="17">
        <v>7961.769191419664</v>
      </c>
    </row>
    <row r="23014">
      <c r="A23014" s="32">
        <v>46006.3885916088</v>
      </c>
      <c r="B23014" s="6" t="s">
        <v>33</v>
      </c>
      <c r="C23014" s="17">
        <v>7942.633435304175</v>
      </c>
    </row>
    <row r="23015">
      <c r="A23015" s="32">
        <v>46006.3885916088</v>
      </c>
      <c r="B23015" s="6" t="s">
        <v>37</v>
      </c>
      <c r="C23015" s="17">
        <v>10441.8039951588</v>
      </c>
    </row>
    <row r="23016">
      <c r="A23016" s="32">
        <v>46006.3885916088</v>
      </c>
      <c r="B23016" s="6" t="s">
        <v>109</v>
      </c>
      <c r="C23016" s="17">
        <v>10812.50866874832</v>
      </c>
    </row>
    <row r="23017">
      <c r="A23017" s="32">
        <v>46006.3885916088</v>
      </c>
      <c r="B23017" s="6" t="s">
        <v>46</v>
      </c>
      <c r="C23017" s="17">
        <v>6842.02619407389</v>
      </c>
    </row>
    <row r="23018">
      <c r="A23018" s="32">
        <v>46006.3885916088</v>
      </c>
      <c r="B23018" s="6" t="s">
        <v>141</v>
      </c>
      <c r="C23018" s="17">
        <v>7756.408070197071</v>
      </c>
    </row>
    <row r="23019">
      <c r="A23019" s="32">
        <v>46006.3885916088</v>
      </c>
      <c r="B23019" s="6" t="s">
        <v>54</v>
      </c>
      <c r="C23019" s="17">
        <v>11965.0716781789</v>
      </c>
    </row>
    <row r="23020">
      <c r="A23020" s="32">
        <v>46006.3885916088</v>
      </c>
      <c r="B23020" s="6" t="s">
        <v>58</v>
      </c>
      <c r="C23020" s="17">
        <v>8417.74905637407</v>
      </c>
    </row>
    <row r="23021">
      <c r="A23021" s="32">
        <v>46006.3885916088</v>
      </c>
      <c r="B23021" s="6" t="s">
        <v>64</v>
      </c>
      <c r="C23021" s="17">
        <v>4763.64380939895</v>
      </c>
    </row>
    <row r="23022">
      <c r="A23022" s="32">
        <v>46006.3885916088</v>
      </c>
      <c r="B23022" s="6" t="s">
        <v>68</v>
      </c>
      <c r="C23022" s="17">
        <v>5547.155939788601</v>
      </c>
    </row>
    <row r="23023">
      <c r="A23023" s="32">
        <v>46006.3885916088</v>
      </c>
      <c r="B23023" s="6" t="s">
        <v>73</v>
      </c>
      <c r="C23023" s="17">
        <v>5955.333773003094</v>
      </c>
    </row>
    <row r="23024">
      <c r="A23024" s="32">
        <v>46006.3885916088</v>
      </c>
      <c r="B23024" s="6" t="s">
        <v>79</v>
      </c>
      <c r="C23024" s="17">
        <v>11089.2564023024</v>
      </c>
    </row>
    <row r="23025">
      <c r="A23025" s="32">
        <v>46006.3885916088</v>
      </c>
      <c r="B23025" s="6" t="s">
        <v>81</v>
      </c>
      <c r="C23025" s="17">
        <v>5837.823640451354</v>
      </c>
    </row>
    <row r="23026">
      <c r="A23026" s="32">
        <v>46006.3885916088</v>
      </c>
      <c r="B23026" s="6" t="s">
        <v>86</v>
      </c>
      <c r="C23026" s="17">
        <v>10284.700936702</v>
      </c>
    </row>
    <row r="23027">
      <c r="A23027" s="32">
        <v>46006.3885916088</v>
      </c>
      <c r="B23027" s="6" t="s">
        <v>21</v>
      </c>
      <c r="C23027" s="17">
        <v>7899.154996588575</v>
      </c>
    </row>
    <row r="23028">
      <c r="A23028" s="32">
        <v>46006.3885916088</v>
      </c>
      <c r="B23028" s="6" t="s">
        <v>91</v>
      </c>
      <c r="C23028" s="17">
        <v>4254.3809019418995</v>
      </c>
    </row>
    <row r="23029">
      <c r="A23029" s="32">
        <v>46006.3885916088</v>
      </c>
      <c r="B23029" s="6" t="s">
        <v>51</v>
      </c>
      <c r="C23029" s="17">
        <v>12075.705759784</v>
      </c>
    </row>
    <row r="23030">
      <c r="A23030" s="32">
        <v>46006.3885916088</v>
      </c>
      <c r="B23030" s="6" t="s">
        <v>95</v>
      </c>
      <c r="C23030" s="17">
        <v>5505.0</v>
      </c>
    </row>
    <row r="23031">
      <c r="A23031" s="32">
        <v>46006.3885916088</v>
      </c>
      <c r="B23031" s="6" t="s">
        <v>42</v>
      </c>
      <c r="C23031" s="17">
        <v>5100.227221899323</v>
      </c>
    </row>
    <row r="23032">
      <c r="A23032" s="32">
        <v>46006.3885916088</v>
      </c>
      <c r="B23032" s="6" t="s">
        <v>17169</v>
      </c>
      <c r="C23032" s="17">
        <v>4670.357698545402</v>
      </c>
    </row>
    <row r="23033">
      <c r="A23033" s="32">
        <v>46006.3885916088</v>
      </c>
      <c r="B23033" s="6" t="s">
        <v>71</v>
      </c>
      <c r="C23033" s="17">
        <v>3771.0195516264266</v>
      </c>
    </row>
    <row r="23034">
      <c r="A23034" s="32">
        <v>46006.409302025466</v>
      </c>
      <c r="B23034" s="6" t="s">
        <v>13</v>
      </c>
      <c r="C23034" s="17">
        <v>9801.933281421212</v>
      </c>
    </row>
    <row r="23035">
      <c r="A23035" s="32">
        <v>46006.409302025466</v>
      </c>
      <c r="B23035" s="6" t="s">
        <v>28</v>
      </c>
      <c r="C23035" s="17">
        <v>7961.769191419664</v>
      </c>
    </row>
    <row r="23036">
      <c r="A23036" s="32">
        <v>46006.409302025466</v>
      </c>
      <c r="B23036" s="6" t="s">
        <v>33</v>
      </c>
      <c r="C23036" s="17">
        <v>7942.633435304175</v>
      </c>
    </row>
    <row r="23037">
      <c r="A23037" s="32">
        <v>46006.409302025466</v>
      </c>
      <c r="B23037" s="6" t="s">
        <v>37</v>
      </c>
      <c r="C23037" s="17">
        <v>10441.8039951588</v>
      </c>
    </row>
    <row r="23038">
      <c r="A23038" s="32">
        <v>46006.409302025466</v>
      </c>
      <c r="B23038" s="6" t="s">
        <v>109</v>
      </c>
      <c r="C23038" s="17">
        <v>10812.50866874832</v>
      </c>
    </row>
    <row r="23039">
      <c r="A23039" s="32">
        <v>46006.409302025466</v>
      </c>
      <c r="B23039" s="6" t="s">
        <v>46</v>
      </c>
      <c r="C23039" s="17">
        <v>6842.02619407389</v>
      </c>
    </row>
    <row r="23040">
      <c r="A23040" s="32">
        <v>46006.409302025466</v>
      </c>
      <c r="B23040" s="6" t="s">
        <v>141</v>
      </c>
      <c r="C23040" s="17">
        <v>7756.408070197071</v>
      </c>
    </row>
    <row r="23041">
      <c r="A23041" s="32">
        <v>46006.409302025466</v>
      </c>
      <c r="B23041" s="6" t="s">
        <v>54</v>
      </c>
      <c r="C23041" s="17">
        <v>11965.0716781789</v>
      </c>
    </row>
    <row r="23042">
      <c r="A23042" s="32">
        <v>46006.409302025466</v>
      </c>
      <c r="B23042" s="6" t="s">
        <v>58</v>
      </c>
      <c r="C23042" s="17">
        <v>8417.74905637407</v>
      </c>
    </row>
    <row r="23043">
      <c r="A23043" s="32">
        <v>46006.409302025466</v>
      </c>
      <c r="B23043" s="6" t="s">
        <v>64</v>
      </c>
      <c r="C23043" s="17">
        <v>4763.64380939895</v>
      </c>
    </row>
    <row r="23044">
      <c r="A23044" s="32">
        <v>46006.409302025466</v>
      </c>
      <c r="B23044" s="6" t="s">
        <v>68</v>
      </c>
      <c r="C23044" s="17">
        <v>5547.155939788601</v>
      </c>
    </row>
    <row r="23045">
      <c r="A23045" s="32">
        <v>46006.409302025466</v>
      </c>
      <c r="B23045" s="6" t="s">
        <v>73</v>
      </c>
      <c r="C23045" s="17">
        <v>5955.333773003094</v>
      </c>
    </row>
    <row r="23046">
      <c r="A23046" s="32">
        <v>46006.409302025466</v>
      </c>
      <c r="B23046" s="6" t="s">
        <v>79</v>
      </c>
      <c r="C23046" s="17">
        <v>11089.2564023024</v>
      </c>
    </row>
    <row r="23047">
      <c r="A23047" s="32">
        <v>46006.409302025466</v>
      </c>
      <c r="B23047" s="6" t="s">
        <v>81</v>
      </c>
      <c r="C23047" s="17">
        <v>5837.823640451354</v>
      </c>
    </row>
    <row r="23048">
      <c r="A23048" s="32">
        <v>46006.409302025466</v>
      </c>
      <c r="B23048" s="6" t="s">
        <v>86</v>
      </c>
      <c r="C23048" s="17">
        <v>10284.700936702</v>
      </c>
    </row>
    <row r="23049">
      <c r="A23049" s="32">
        <v>46006.409302025466</v>
      </c>
      <c r="B23049" s="6" t="s">
        <v>21</v>
      </c>
      <c r="C23049" s="17">
        <v>7899.154996588575</v>
      </c>
    </row>
    <row r="23050">
      <c r="A23050" s="32">
        <v>46006.409302025466</v>
      </c>
      <c r="B23050" s="6" t="s">
        <v>91</v>
      </c>
      <c r="C23050" s="17">
        <v>4254.3809019418995</v>
      </c>
    </row>
    <row r="23051">
      <c r="A23051" s="32">
        <v>46006.409302025466</v>
      </c>
      <c r="B23051" s="6" t="s">
        <v>51</v>
      </c>
      <c r="C23051" s="17">
        <v>12075.705759784</v>
      </c>
    </row>
    <row r="23052">
      <c r="A23052" s="32">
        <v>46006.409302025466</v>
      </c>
      <c r="B23052" s="6" t="s">
        <v>95</v>
      </c>
      <c r="C23052" s="17">
        <v>5505.0</v>
      </c>
    </row>
    <row r="23053">
      <c r="A23053" s="32">
        <v>46006.409302025466</v>
      </c>
      <c r="B23053" s="6" t="s">
        <v>42</v>
      </c>
      <c r="C23053" s="17">
        <v>5100.227221899323</v>
      </c>
    </row>
    <row r="23054">
      <c r="A23054" s="32">
        <v>46006.409302025466</v>
      </c>
      <c r="B23054" s="6" t="s">
        <v>17169</v>
      </c>
      <c r="C23054" s="17">
        <v>4670.357698545402</v>
      </c>
    </row>
    <row r="23055">
      <c r="A23055" s="32">
        <v>46006.409302025466</v>
      </c>
      <c r="B23055" s="6" t="s">
        <v>71</v>
      </c>
      <c r="C23055" s="17">
        <v>3771.0195516264266</v>
      </c>
    </row>
    <row r="23056">
      <c r="A23056" s="32">
        <v>46006.43017990741</v>
      </c>
      <c r="B23056" s="6" t="s">
        <v>13</v>
      </c>
      <c r="C23056" s="17">
        <v>9801.933281421212</v>
      </c>
    </row>
    <row r="23057">
      <c r="A23057" s="32">
        <v>46006.43017990741</v>
      </c>
      <c r="B23057" s="6" t="s">
        <v>28</v>
      </c>
      <c r="C23057" s="17">
        <v>7961.769191419664</v>
      </c>
    </row>
    <row r="23058">
      <c r="A23058" s="32">
        <v>46006.43017990741</v>
      </c>
      <c r="B23058" s="6" t="s">
        <v>33</v>
      </c>
      <c r="C23058" s="17">
        <v>7942.633435304175</v>
      </c>
    </row>
    <row r="23059">
      <c r="A23059" s="32">
        <v>46006.43017990741</v>
      </c>
      <c r="B23059" s="6" t="s">
        <v>37</v>
      </c>
      <c r="C23059" s="17">
        <v>10441.8039951588</v>
      </c>
    </row>
    <row r="23060">
      <c r="A23060" s="32">
        <v>46006.43017990741</v>
      </c>
      <c r="B23060" s="6" t="s">
        <v>109</v>
      </c>
      <c r="C23060" s="17">
        <v>10812.50866874832</v>
      </c>
    </row>
    <row r="23061">
      <c r="A23061" s="32">
        <v>46006.43017990741</v>
      </c>
      <c r="B23061" s="6" t="s">
        <v>46</v>
      </c>
      <c r="C23061" s="17">
        <v>6842.02619407389</v>
      </c>
    </row>
    <row r="23062">
      <c r="A23062" s="32">
        <v>46006.43017990741</v>
      </c>
      <c r="B23062" s="6" t="s">
        <v>141</v>
      </c>
      <c r="C23062" s="17">
        <v>7756.408070197071</v>
      </c>
    </row>
    <row r="23063">
      <c r="A23063" s="32">
        <v>46006.43017990741</v>
      </c>
      <c r="B23063" s="6" t="s">
        <v>54</v>
      </c>
      <c r="C23063" s="17">
        <v>11965.0716781789</v>
      </c>
    </row>
    <row r="23064">
      <c r="A23064" s="32">
        <v>46006.43017990741</v>
      </c>
      <c r="B23064" s="6" t="s">
        <v>58</v>
      </c>
      <c r="C23064" s="17">
        <v>8417.74905637407</v>
      </c>
    </row>
    <row r="23065">
      <c r="A23065" s="32">
        <v>46006.43017990741</v>
      </c>
      <c r="B23065" s="6" t="s">
        <v>64</v>
      </c>
      <c r="C23065" s="17">
        <v>4763.64380939895</v>
      </c>
    </row>
    <row r="23066">
      <c r="A23066" s="32">
        <v>46006.43017990741</v>
      </c>
      <c r="B23066" s="6" t="s">
        <v>68</v>
      </c>
      <c r="C23066" s="17">
        <v>5547.155939788601</v>
      </c>
    </row>
    <row r="23067">
      <c r="A23067" s="32">
        <v>46006.43017990741</v>
      </c>
      <c r="B23067" s="6" t="s">
        <v>73</v>
      </c>
      <c r="C23067" s="17">
        <v>5955.333773003094</v>
      </c>
    </row>
    <row r="23068">
      <c r="A23068" s="32">
        <v>46006.43017990741</v>
      </c>
      <c r="B23068" s="6" t="s">
        <v>79</v>
      </c>
      <c r="C23068" s="17">
        <v>11089.2564023024</v>
      </c>
    </row>
    <row r="23069">
      <c r="A23069" s="32">
        <v>46006.43017990741</v>
      </c>
      <c r="B23069" s="6" t="s">
        <v>81</v>
      </c>
      <c r="C23069" s="17">
        <v>5837.823640451354</v>
      </c>
    </row>
    <row r="23070">
      <c r="A23070" s="32">
        <v>46006.43017990741</v>
      </c>
      <c r="B23070" s="6" t="s">
        <v>86</v>
      </c>
      <c r="C23070" s="17">
        <v>10284.700936702</v>
      </c>
    </row>
    <row r="23071">
      <c r="A23071" s="32">
        <v>46006.43017990741</v>
      </c>
      <c r="B23071" s="6" t="s">
        <v>21</v>
      </c>
      <c r="C23071" s="17">
        <v>7899.154996588575</v>
      </c>
    </row>
    <row r="23072">
      <c r="A23072" s="32">
        <v>46006.43017990741</v>
      </c>
      <c r="B23072" s="6" t="s">
        <v>91</v>
      </c>
      <c r="C23072" s="17">
        <v>4254.3809019418995</v>
      </c>
    </row>
    <row r="23073">
      <c r="A23073" s="32">
        <v>46006.43017990741</v>
      </c>
      <c r="B23073" s="6" t="s">
        <v>51</v>
      </c>
      <c r="C23073" s="17">
        <v>12075.705759784</v>
      </c>
    </row>
    <row r="23074">
      <c r="A23074" s="32">
        <v>46006.43017990741</v>
      </c>
      <c r="B23074" s="6" t="s">
        <v>95</v>
      </c>
      <c r="C23074" s="17">
        <v>5505.0</v>
      </c>
    </row>
    <row r="23075">
      <c r="A23075" s="32">
        <v>46006.43017990741</v>
      </c>
      <c r="B23075" s="6" t="s">
        <v>42</v>
      </c>
      <c r="C23075" s="17">
        <v>5100.227221899323</v>
      </c>
    </row>
    <row r="23076">
      <c r="A23076" s="32">
        <v>46006.43017990741</v>
      </c>
      <c r="B23076" s="6" t="s">
        <v>17169</v>
      </c>
      <c r="C23076" s="17">
        <v>4670.357698545402</v>
      </c>
    </row>
    <row r="23077">
      <c r="A23077" s="32">
        <v>46006.43017990741</v>
      </c>
      <c r="B23077" s="6" t="s">
        <v>71</v>
      </c>
      <c r="C23077" s="17">
        <v>3771.0195516264266</v>
      </c>
    </row>
    <row r="23078">
      <c r="A23078" s="32">
        <v>46006.45100630787</v>
      </c>
      <c r="B23078" s="6" t="s">
        <v>13</v>
      </c>
      <c r="C23078" s="17">
        <v>9801.933281421212</v>
      </c>
    </row>
    <row r="23079">
      <c r="A23079" s="32">
        <v>46006.45100630787</v>
      </c>
      <c r="B23079" s="6" t="s">
        <v>28</v>
      </c>
      <c r="C23079" s="17">
        <v>7961.769191419664</v>
      </c>
    </row>
    <row r="23080">
      <c r="A23080" s="32">
        <v>46006.45100630787</v>
      </c>
      <c r="B23080" s="6" t="s">
        <v>33</v>
      </c>
      <c r="C23080" s="17">
        <v>7942.633435304175</v>
      </c>
    </row>
    <row r="23081">
      <c r="A23081" s="32">
        <v>46006.45100630787</v>
      </c>
      <c r="B23081" s="6" t="s">
        <v>37</v>
      </c>
      <c r="C23081" s="17">
        <v>10441.8039951588</v>
      </c>
    </row>
    <row r="23082">
      <c r="A23082" s="32">
        <v>46006.45100630787</v>
      </c>
      <c r="B23082" s="6" t="s">
        <v>109</v>
      </c>
      <c r="C23082" s="17">
        <v>10812.50866874832</v>
      </c>
    </row>
    <row r="23083">
      <c r="A23083" s="32">
        <v>46006.45100630787</v>
      </c>
      <c r="B23083" s="6" t="s">
        <v>46</v>
      </c>
      <c r="C23083" s="17">
        <v>6842.02619407389</v>
      </c>
    </row>
    <row r="23084">
      <c r="A23084" s="32">
        <v>46006.45100630787</v>
      </c>
      <c r="B23084" s="6" t="s">
        <v>141</v>
      </c>
      <c r="C23084" s="17">
        <v>7756.408070197071</v>
      </c>
    </row>
    <row r="23085">
      <c r="A23085" s="32">
        <v>46006.45100630787</v>
      </c>
      <c r="B23085" s="6" t="s">
        <v>54</v>
      </c>
      <c r="C23085" s="17">
        <v>11965.0716781789</v>
      </c>
    </row>
    <row r="23086">
      <c r="A23086" s="32">
        <v>46006.45100630787</v>
      </c>
      <c r="B23086" s="6" t="s">
        <v>58</v>
      </c>
      <c r="C23086" s="17">
        <v>8417.74905637407</v>
      </c>
    </row>
    <row r="23087">
      <c r="A23087" s="32">
        <v>46006.45100630787</v>
      </c>
      <c r="B23087" s="6" t="s">
        <v>64</v>
      </c>
      <c r="C23087" s="17">
        <v>4763.64380939895</v>
      </c>
    </row>
    <row r="23088">
      <c r="A23088" s="32">
        <v>46006.45100630787</v>
      </c>
      <c r="B23088" s="6" t="s">
        <v>68</v>
      </c>
      <c r="C23088" s="17">
        <v>5547.155939788601</v>
      </c>
    </row>
    <row r="23089">
      <c r="A23089" s="32">
        <v>46006.45100630787</v>
      </c>
      <c r="B23089" s="6" t="s">
        <v>73</v>
      </c>
      <c r="C23089" s="17">
        <v>5955.333773003094</v>
      </c>
    </row>
    <row r="23090">
      <c r="A23090" s="32">
        <v>46006.45100630787</v>
      </c>
      <c r="B23090" s="6" t="s">
        <v>79</v>
      </c>
      <c r="C23090" s="17">
        <v>11089.2564023024</v>
      </c>
    </row>
    <row r="23091">
      <c r="A23091" s="32">
        <v>46006.45100630787</v>
      </c>
      <c r="B23091" s="6" t="s">
        <v>81</v>
      </c>
      <c r="C23091" s="17">
        <v>5837.823640451354</v>
      </c>
    </row>
    <row r="23092">
      <c r="A23092" s="32">
        <v>46006.45100630787</v>
      </c>
      <c r="B23092" s="6" t="s">
        <v>86</v>
      </c>
      <c r="C23092" s="17">
        <v>10284.700936702</v>
      </c>
    </row>
    <row r="23093">
      <c r="A23093" s="32">
        <v>46006.45100630787</v>
      </c>
      <c r="B23093" s="6" t="s">
        <v>21</v>
      </c>
      <c r="C23093" s="17">
        <v>7899.154996588575</v>
      </c>
    </row>
    <row r="23094">
      <c r="A23094" s="32">
        <v>46006.45100630787</v>
      </c>
      <c r="B23094" s="6" t="s">
        <v>91</v>
      </c>
      <c r="C23094" s="17">
        <v>4254.3809019418995</v>
      </c>
    </row>
    <row r="23095">
      <c r="A23095" s="32">
        <v>46006.45100630787</v>
      </c>
      <c r="B23095" s="6" t="s">
        <v>51</v>
      </c>
      <c r="C23095" s="17">
        <v>12075.705759784</v>
      </c>
    </row>
    <row r="23096">
      <c r="A23096" s="32">
        <v>46006.45100630787</v>
      </c>
      <c r="B23096" s="6" t="s">
        <v>95</v>
      </c>
      <c r="C23096" s="17">
        <v>5505.0</v>
      </c>
    </row>
    <row r="23097">
      <c r="A23097" s="32">
        <v>46006.45100630787</v>
      </c>
      <c r="B23097" s="6" t="s">
        <v>42</v>
      </c>
      <c r="C23097" s="17">
        <v>5100.227221899323</v>
      </c>
    </row>
    <row r="23098">
      <c r="A23098" s="32">
        <v>46006.45100630787</v>
      </c>
      <c r="B23098" s="6" t="s">
        <v>17169</v>
      </c>
      <c r="C23098" s="17">
        <v>4670.357698545402</v>
      </c>
    </row>
    <row r="23099">
      <c r="A23099" s="32">
        <v>46006.45100630787</v>
      </c>
      <c r="B23099" s="6" t="s">
        <v>71</v>
      </c>
      <c r="C23099" s="17">
        <v>3771.0195516264266</v>
      </c>
    </row>
    <row r="23100">
      <c r="A23100" s="32">
        <v>46006.45753128472</v>
      </c>
      <c r="B23100" s="6" t="s">
        <v>13</v>
      </c>
      <c r="C23100" s="17">
        <v>9495.355917849614</v>
      </c>
    </row>
    <row r="23101">
      <c r="A23101" s="32">
        <v>46006.45753128472</v>
      </c>
      <c r="B23101" s="6" t="s">
        <v>28</v>
      </c>
      <c r="C23101" s="17">
        <v>7961.769191419664</v>
      </c>
    </row>
    <row r="23102">
      <c r="A23102" s="32">
        <v>46006.45753128472</v>
      </c>
      <c r="B23102" s="6" t="s">
        <v>33</v>
      </c>
      <c r="C23102" s="17">
        <v>7942.633435304175</v>
      </c>
    </row>
    <row r="23103">
      <c r="A23103" s="32">
        <v>46006.45753128472</v>
      </c>
      <c r="B23103" s="6" t="s">
        <v>37</v>
      </c>
      <c r="C23103" s="17">
        <v>10441.8039951588</v>
      </c>
    </row>
    <row r="23104">
      <c r="A23104" s="32">
        <v>46006.45753128472</v>
      </c>
      <c r="B23104" s="6" t="s">
        <v>109</v>
      </c>
      <c r="C23104" s="17">
        <v>10812.50866874832</v>
      </c>
    </row>
    <row r="23105">
      <c r="A23105" s="32">
        <v>46006.45753128472</v>
      </c>
      <c r="B23105" s="6" t="s">
        <v>46</v>
      </c>
      <c r="C23105" s="17">
        <v>6842.02619407389</v>
      </c>
    </row>
    <row r="23106">
      <c r="A23106" s="32">
        <v>46006.45753128472</v>
      </c>
      <c r="B23106" s="6" t="s">
        <v>141</v>
      </c>
      <c r="C23106" s="17">
        <v>7756.408070197071</v>
      </c>
    </row>
    <row r="23107">
      <c r="A23107" s="32">
        <v>46006.45753128472</v>
      </c>
      <c r="B23107" s="6" t="s">
        <v>54</v>
      </c>
      <c r="C23107" s="17">
        <v>11965.0716781789</v>
      </c>
    </row>
    <row r="23108">
      <c r="A23108" s="32">
        <v>46006.45753128472</v>
      </c>
      <c r="B23108" s="6" t="s">
        <v>58</v>
      </c>
      <c r="C23108" s="17">
        <v>8417.74905637407</v>
      </c>
    </row>
    <row r="23109">
      <c r="A23109" s="32">
        <v>46006.45753128472</v>
      </c>
      <c r="B23109" s="6" t="s">
        <v>64</v>
      </c>
      <c r="C23109" s="17">
        <v>4763.64380939895</v>
      </c>
    </row>
    <row r="23110">
      <c r="A23110" s="32">
        <v>46006.45753128472</v>
      </c>
      <c r="B23110" s="6" t="s">
        <v>68</v>
      </c>
      <c r="C23110" s="17">
        <v>5547.155939788601</v>
      </c>
    </row>
    <row r="23111">
      <c r="A23111" s="32">
        <v>46006.45753128472</v>
      </c>
      <c r="B23111" s="6" t="s">
        <v>73</v>
      </c>
      <c r="C23111" s="17">
        <v>5955.333773003094</v>
      </c>
    </row>
    <row r="23112">
      <c r="A23112" s="32">
        <v>46006.45753128472</v>
      </c>
      <c r="B23112" s="6" t="s">
        <v>79</v>
      </c>
      <c r="C23112" s="17">
        <v>11089.2564023024</v>
      </c>
    </row>
    <row r="23113">
      <c r="A23113" s="32">
        <v>46006.45753128472</v>
      </c>
      <c r="B23113" s="6" t="s">
        <v>81</v>
      </c>
      <c r="C23113" s="17">
        <v>5837.823640451354</v>
      </c>
    </row>
    <row r="23114">
      <c r="A23114" s="32">
        <v>46006.45753128472</v>
      </c>
      <c r="B23114" s="6" t="s">
        <v>86</v>
      </c>
      <c r="C23114" s="17">
        <v>9364.968845987207</v>
      </c>
    </row>
    <row r="23115">
      <c r="A23115" s="32">
        <v>46006.45753128472</v>
      </c>
      <c r="B23115" s="6" t="s">
        <v>21</v>
      </c>
      <c r="C23115" s="17">
        <v>7804.457782321631</v>
      </c>
    </row>
    <row r="23116">
      <c r="A23116" s="32">
        <v>46006.45753128472</v>
      </c>
      <c r="B23116" s="6" t="s">
        <v>91</v>
      </c>
      <c r="C23116" s="17">
        <v>4254.3809019418995</v>
      </c>
    </row>
    <row r="23117">
      <c r="A23117" s="32">
        <v>46006.45753128472</v>
      </c>
      <c r="B23117" s="6" t="s">
        <v>51</v>
      </c>
      <c r="C23117" s="17">
        <v>12075.705759784</v>
      </c>
    </row>
    <row r="23118">
      <c r="A23118" s="32">
        <v>46006.45753128472</v>
      </c>
      <c r="B23118" s="6" t="s">
        <v>95</v>
      </c>
      <c r="C23118" s="17">
        <v>5505.0</v>
      </c>
    </row>
    <row r="23119">
      <c r="A23119" s="32">
        <v>46006.45753128472</v>
      </c>
      <c r="B23119" s="6" t="s">
        <v>42</v>
      </c>
      <c r="C23119" s="17">
        <v>5100.227221899323</v>
      </c>
    </row>
    <row r="23120">
      <c r="A23120" s="32">
        <v>46006.45753128472</v>
      </c>
      <c r="B23120" s="6" t="s">
        <v>17169</v>
      </c>
      <c r="C23120" s="17">
        <v>4670.357698545402</v>
      </c>
    </row>
    <row r="23121">
      <c r="A23121" s="32">
        <v>46006.45753128472</v>
      </c>
      <c r="B23121" s="6" t="s">
        <v>71</v>
      </c>
      <c r="C23121" s="17">
        <v>3677.8355576384993</v>
      </c>
    </row>
    <row r="23122">
      <c r="A23122" s="32">
        <v>46006.471669942126</v>
      </c>
      <c r="B23122" s="6" t="s">
        <v>13</v>
      </c>
      <c r="C23122" s="17">
        <v>9495.355917849614</v>
      </c>
    </row>
    <row r="23123">
      <c r="A23123" s="32">
        <v>46006.471669942126</v>
      </c>
      <c r="B23123" s="6" t="s">
        <v>28</v>
      </c>
      <c r="C23123" s="17">
        <v>7961.769191419664</v>
      </c>
    </row>
    <row r="23124">
      <c r="A23124" s="32">
        <v>46006.471669942126</v>
      </c>
      <c r="B23124" s="6" t="s">
        <v>33</v>
      </c>
      <c r="C23124" s="17">
        <v>7942.633435304175</v>
      </c>
    </row>
    <row r="23125">
      <c r="A23125" s="32">
        <v>46006.471669942126</v>
      </c>
      <c r="B23125" s="6" t="s">
        <v>37</v>
      </c>
      <c r="C23125" s="17">
        <v>10441.8039951588</v>
      </c>
    </row>
    <row r="23126">
      <c r="A23126" s="32">
        <v>46006.471669942126</v>
      </c>
      <c r="B23126" s="6" t="s">
        <v>109</v>
      </c>
      <c r="C23126" s="17">
        <v>10812.50866874832</v>
      </c>
    </row>
    <row r="23127">
      <c r="A23127" s="32">
        <v>46006.471669942126</v>
      </c>
      <c r="B23127" s="6" t="s">
        <v>46</v>
      </c>
      <c r="C23127" s="17">
        <v>6842.02619407389</v>
      </c>
    </row>
    <row r="23128">
      <c r="A23128" s="32">
        <v>46006.471669942126</v>
      </c>
      <c r="B23128" s="6" t="s">
        <v>141</v>
      </c>
      <c r="C23128" s="17">
        <v>7756.408070197071</v>
      </c>
    </row>
    <row r="23129">
      <c r="A23129" s="32">
        <v>46006.471669942126</v>
      </c>
      <c r="B23129" s="6" t="s">
        <v>54</v>
      </c>
      <c r="C23129" s="17">
        <v>11965.0716781789</v>
      </c>
    </row>
    <row r="23130">
      <c r="A23130" s="32">
        <v>46006.471669942126</v>
      </c>
      <c r="B23130" s="6" t="s">
        <v>58</v>
      </c>
      <c r="C23130" s="17">
        <v>8417.74905637407</v>
      </c>
    </row>
    <row r="23131">
      <c r="A23131" s="32">
        <v>46006.471669942126</v>
      </c>
      <c r="B23131" s="6" t="s">
        <v>64</v>
      </c>
      <c r="C23131" s="17">
        <v>4763.64380939895</v>
      </c>
    </row>
    <row r="23132">
      <c r="A23132" s="32">
        <v>46006.471669942126</v>
      </c>
      <c r="B23132" s="6" t="s">
        <v>68</v>
      </c>
      <c r="C23132" s="17">
        <v>5547.155939788601</v>
      </c>
    </row>
    <row r="23133">
      <c r="A23133" s="32">
        <v>46006.471669942126</v>
      </c>
      <c r="B23133" s="6" t="s">
        <v>73</v>
      </c>
      <c r="C23133" s="17">
        <v>5955.333773003094</v>
      </c>
    </row>
    <row r="23134">
      <c r="A23134" s="32">
        <v>46006.471669942126</v>
      </c>
      <c r="B23134" s="6" t="s">
        <v>79</v>
      </c>
      <c r="C23134" s="17">
        <v>11089.2564023024</v>
      </c>
    </row>
    <row r="23135">
      <c r="A23135" s="32">
        <v>46006.471669942126</v>
      </c>
      <c r="B23135" s="6" t="s">
        <v>81</v>
      </c>
      <c r="C23135" s="17">
        <v>5837.823640451354</v>
      </c>
    </row>
    <row r="23136">
      <c r="A23136" s="32">
        <v>46006.471669942126</v>
      </c>
      <c r="B23136" s="6" t="s">
        <v>86</v>
      </c>
      <c r="C23136" s="17">
        <v>9364.968845987207</v>
      </c>
    </row>
    <row r="23137">
      <c r="A23137" s="32">
        <v>46006.471669942126</v>
      </c>
      <c r="B23137" s="6" t="s">
        <v>21</v>
      </c>
      <c r="C23137" s="17">
        <v>7804.457782321631</v>
      </c>
    </row>
    <row r="23138">
      <c r="A23138" s="32">
        <v>46006.471669942126</v>
      </c>
      <c r="B23138" s="6" t="s">
        <v>91</v>
      </c>
      <c r="C23138" s="17">
        <v>4254.3809019418995</v>
      </c>
    </row>
    <row r="23139">
      <c r="A23139" s="32">
        <v>46006.471669942126</v>
      </c>
      <c r="B23139" s="6" t="s">
        <v>51</v>
      </c>
      <c r="C23139" s="17">
        <v>12075.705759784</v>
      </c>
    </row>
    <row r="23140">
      <c r="A23140" s="32">
        <v>46006.471669942126</v>
      </c>
      <c r="B23140" s="6" t="s">
        <v>95</v>
      </c>
      <c r="C23140" s="17">
        <v>5505.0</v>
      </c>
    </row>
    <row r="23141">
      <c r="A23141" s="32">
        <v>46006.471669942126</v>
      </c>
      <c r="B23141" s="6" t="s">
        <v>42</v>
      </c>
      <c r="C23141" s="17">
        <v>5100.227221899323</v>
      </c>
    </row>
    <row r="23142">
      <c r="A23142" s="32">
        <v>46006.471669942126</v>
      </c>
      <c r="B23142" s="6" t="s">
        <v>17169</v>
      </c>
      <c r="C23142" s="17">
        <v>4670.357698545402</v>
      </c>
    </row>
    <row r="23143">
      <c r="A23143" s="32">
        <v>46006.471669942126</v>
      </c>
      <c r="B23143" s="6" t="s">
        <v>71</v>
      </c>
      <c r="C23143" s="17">
        <v>3677.8355576384993</v>
      </c>
    </row>
    <row r="23144">
      <c r="A23144" s="32">
        <v>46006.49254466435</v>
      </c>
      <c r="B23144" s="6" t="s">
        <v>13</v>
      </c>
      <c r="C23144" s="17">
        <v>9495.355917849614</v>
      </c>
    </row>
    <row r="23145">
      <c r="A23145" s="32">
        <v>46006.49254466435</v>
      </c>
      <c r="B23145" s="6" t="s">
        <v>28</v>
      </c>
      <c r="C23145" s="17">
        <v>7961.769191419664</v>
      </c>
    </row>
    <row r="23146">
      <c r="A23146" s="32">
        <v>46006.49254466435</v>
      </c>
      <c r="B23146" s="6" t="s">
        <v>33</v>
      </c>
      <c r="C23146" s="17">
        <v>7942.633435304175</v>
      </c>
    </row>
    <row r="23147">
      <c r="A23147" s="32">
        <v>46006.49254466435</v>
      </c>
      <c r="B23147" s="6" t="s">
        <v>37</v>
      </c>
      <c r="C23147" s="17">
        <v>10441.8039951588</v>
      </c>
    </row>
    <row r="23148">
      <c r="A23148" s="32">
        <v>46006.49254466435</v>
      </c>
      <c r="B23148" s="6" t="s">
        <v>109</v>
      </c>
      <c r="C23148" s="17">
        <v>10812.50866874832</v>
      </c>
    </row>
    <row r="23149">
      <c r="A23149" s="32">
        <v>46006.49254466435</v>
      </c>
      <c r="B23149" s="6" t="s">
        <v>46</v>
      </c>
      <c r="C23149" s="17">
        <v>6842.02619407389</v>
      </c>
    </row>
    <row r="23150">
      <c r="A23150" s="32">
        <v>46006.49254466435</v>
      </c>
      <c r="B23150" s="6" t="s">
        <v>141</v>
      </c>
      <c r="C23150" s="17">
        <v>7756.408070197071</v>
      </c>
    </row>
    <row r="23151">
      <c r="A23151" s="32">
        <v>46006.49254466435</v>
      </c>
      <c r="B23151" s="6" t="s">
        <v>54</v>
      </c>
      <c r="C23151" s="17">
        <v>11965.0716781789</v>
      </c>
    </row>
    <row r="23152">
      <c r="A23152" s="32">
        <v>46006.49254466435</v>
      </c>
      <c r="B23152" s="6" t="s">
        <v>58</v>
      </c>
      <c r="C23152" s="17">
        <v>8417.74905637407</v>
      </c>
    </row>
    <row r="23153">
      <c r="A23153" s="32">
        <v>46006.49254466435</v>
      </c>
      <c r="B23153" s="6" t="s">
        <v>64</v>
      </c>
      <c r="C23153" s="17">
        <v>4763.64380939895</v>
      </c>
    </row>
    <row r="23154">
      <c r="A23154" s="32">
        <v>46006.49254466435</v>
      </c>
      <c r="B23154" s="6" t="s">
        <v>68</v>
      </c>
      <c r="C23154" s="17">
        <v>5547.155939788601</v>
      </c>
    </row>
    <row r="23155">
      <c r="A23155" s="32">
        <v>46006.49254466435</v>
      </c>
      <c r="B23155" s="6" t="s">
        <v>73</v>
      </c>
      <c r="C23155" s="17">
        <v>5955.333773003094</v>
      </c>
    </row>
    <row r="23156">
      <c r="A23156" s="32">
        <v>46006.49254466435</v>
      </c>
      <c r="B23156" s="6" t="s">
        <v>79</v>
      </c>
      <c r="C23156" s="17">
        <v>11089.2564023024</v>
      </c>
    </row>
    <row r="23157">
      <c r="A23157" s="32">
        <v>46006.49254466435</v>
      </c>
      <c r="B23157" s="6" t="s">
        <v>81</v>
      </c>
      <c r="C23157" s="17">
        <v>5837.823640451354</v>
      </c>
    </row>
    <row r="23158">
      <c r="A23158" s="32">
        <v>46006.49254466435</v>
      </c>
      <c r="B23158" s="6" t="s">
        <v>86</v>
      </c>
      <c r="C23158" s="17">
        <v>9364.968845987207</v>
      </c>
    </row>
    <row r="23159">
      <c r="A23159" s="32">
        <v>46006.49254466435</v>
      </c>
      <c r="B23159" s="6" t="s">
        <v>21</v>
      </c>
      <c r="C23159" s="17">
        <v>7804.457782321631</v>
      </c>
    </row>
    <row r="23160">
      <c r="A23160" s="32">
        <v>46006.49254466435</v>
      </c>
      <c r="B23160" s="6" t="s">
        <v>91</v>
      </c>
      <c r="C23160" s="17">
        <v>4254.3809019418995</v>
      </c>
    </row>
    <row r="23161">
      <c r="A23161" s="32">
        <v>46006.49254466435</v>
      </c>
      <c r="B23161" s="6" t="s">
        <v>51</v>
      </c>
      <c r="C23161" s="17">
        <v>12075.705759784</v>
      </c>
    </row>
    <row r="23162">
      <c r="A23162" s="32">
        <v>46006.49254466435</v>
      </c>
      <c r="B23162" s="6" t="s">
        <v>95</v>
      </c>
      <c r="C23162" s="17">
        <v>5505.0</v>
      </c>
    </row>
    <row r="23163">
      <c r="A23163" s="32">
        <v>46006.49254466435</v>
      </c>
      <c r="B23163" s="6" t="s">
        <v>42</v>
      </c>
      <c r="C23163" s="17">
        <v>5100.227221899323</v>
      </c>
    </row>
    <row r="23164">
      <c r="A23164" s="32">
        <v>46006.49254466435</v>
      </c>
      <c r="B23164" s="6" t="s">
        <v>17169</v>
      </c>
      <c r="C23164" s="17">
        <v>4670.357698545402</v>
      </c>
    </row>
    <row r="23165">
      <c r="A23165" s="32">
        <v>46006.49254466435</v>
      </c>
      <c r="B23165" s="6" t="s">
        <v>71</v>
      </c>
      <c r="C23165" s="17">
        <v>3677.8355576384993</v>
      </c>
    </row>
    <row r="23166">
      <c r="A23166" s="32">
        <v>46006.51333591435</v>
      </c>
      <c r="B23166" s="6" t="s">
        <v>13</v>
      </c>
      <c r="C23166" s="17">
        <v>9495.355917849614</v>
      </c>
    </row>
    <row r="23167">
      <c r="A23167" s="32">
        <v>46006.51333591435</v>
      </c>
      <c r="B23167" s="6" t="s">
        <v>28</v>
      </c>
      <c r="C23167" s="17">
        <v>7961.769191419664</v>
      </c>
    </row>
    <row r="23168">
      <c r="A23168" s="32">
        <v>46006.51333591435</v>
      </c>
      <c r="B23168" s="6" t="s">
        <v>33</v>
      </c>
      <c r="C23168" s="17">
        <v>7942.633435304175</v>
      </c>
    </row>
    <row r="23169">
      <c r="A23169" s="32">
        <v>46006.51333591435</v>
      </c>
      <c r="B23169" s="6" t="s">
        <v>37</v>
      </c>
      <c r="C23169" s="17">
        <v>10441.8039951588</v>
      </c>
    </row>
    <row r="23170">
      <c r="A23170" s="32">
        <v>46006.51333591435</v>
      </c>
      <c r="B23170" s="6" t="s">
        <v>109</v>
      </c>
      <c r="C23170" s="17">
        <v>10812.50866874832</v>
      </c>
    </row>
    <row r="23171">
      <c r="A23171" s="32">
        <v>46006.51333591435</v>
      </c>
      <c r="B23171" s="6" t="s">
        <v>46</v>
      </c>
      <c r="C23171" s="17">
        <v>6842.02619407389</v>
      </c>
    </row>
    <row r="23172">
      <c r="A23172" s="32">
        <v>46006.51333591435</v>
      </c>
      <c r="B23172" s="6" t="s">
        <v>141</v>
      </c>
      <c r="C23172" s="17">
        <v>7756.408070197071</v>
      </c>
    </row>
    <row r="23173">
      <c r="A23173" s="32">
        <v>46006.51333591435</v>
      </c>
      <c r="B23173" s="6" t="s">
        <v>54</v>
      </c>
      <c r="C23173" s="17">
        <v>11965.0716781789</v>
      </c>
    </row>
    <row r="23174">
      <c r="A23174" s="32">
        <v>46006.51333591435</v>
      </c>
      <c r="B23174" s="6" t="s">
        <v>58</v>
      </c>
      <c r="C23174" s="17">
        <v>8417.74905637407</v>
      </c>
    </row>
    <row r="23175">
      <c r="A23175" s="32">
        <v>46006.51333591435</v>
      </c>
      <c r="B23175" s="6" t="s">
        <v>64</v>
      </c>
      <c r="C23175" s="17">
        <v>4763.64380939895</v>
      </c>
    </row>
    <row r="23176">
      <c r="A23176" s="32">
        <v>46006.51333591435</v>
      </c>
      <c r="B23176" s="6" t="s">
        <v>68</v>
      </c>
      <c r="C23176" s="17">
        <v>5547.155939788601</v>
      </c>
    </row>
    <row r="23177">
      <c r="A23177" s="32">
        <v>46006.51333591435</v>
      </c>
      <c r="B23177" s="6" t="s">
        <v>73</v>
      </c>
      <c r="C23177" s="17">
        <v>5955.333773003094</v>
      </c>
    </row>
    <row r="23178">
      <c r="A23178" s="32">
        <v>46006.51333591435</v>
      </c>
      <c r="B23178" s="6" t="s">
        <v>79</v>
      </c>
      <c r="C23178" s="17">
        <v>11089.2564023024</v>
      </c>
    </row>
    <row r="23179">
      <c r="A23179" s="32">
        <v>46006.51333591435</v>
      </c>
      <c r="B23179" s="6" t="s">
        <v>81</v>
      </c>
      <c r="C23179" s="17">
        <v>5837.823640451354</v>
      </c>
    </row>
    <row r="23180">
      <c r="A23180" s="32">
        <v>46006.51333591435</v>
      </c>
      <c r="B23180" s="6" t="s">
        <v>86</v>
      </c>
      <c r="C23180" s="17">
        <v>9364.968845987207</v>
      </c>
    </row>
    <row r="23181">
      <c r="A23181" s="32">
        <v>46006.51333591435</v>
      </c>
      <c r="B23181" s="6" t="s">
        <v>21</v>
      </c>
      <c r="C23181" s="17">
        <v>7804.457782321631</v>
      </c>
    </row>
    <row r="23182">
      <c r="A23182" s="32">
        <v>46006.51333591435</v>
      </c>
      <c r="B23182" s="6" t="s">
        <v>91</v>
      </c>
      <c r="C23182" s="17">
        <v>4254.3809019418995</v>
      </c>
    </row>
    <row r="23183">
      <c r="A23183" s="32">
        <v>46006.51333591435</v>
      </c>
      <c r="B23183" s="6" t="s">
        <v>51</v>
      </c>
      <c r="C23183" s="17">
        <v>12075.705759784</v>
      </c>
    </row>
    <row r="23184">
      <c r="A23184" s="32">
        <v>46006.51333591435</v>
      </c>
      <c r="B23184" s="6" t="s">
        <v>95</v>
      </c>
      <c r="C23184" s="17">
        <v>5505.0</v>
      </c>
    </row>
    <row r="23185">
      <c r="A23185" s="32">
        <v>46006.51333591435</v>
      </c>
      <c r="B23185" s="6" t="s">
        <v>42</v>
      </c>
      <c r="C23185" s="17">
        <v>5100.227221899323</v>
      </c>
    </row>
    <row r="23186">
      <c r="A23186" s="32">
        <v>46006.51333591435</v>
      </c>
      <c r="B23186" s="6" t="s">
        <v>17169</v>
      </c>
      <c r="C23186" s="17">
        <v>4670.357698545402</v>
      </c>
    </row>
    <row r="23187">
      <c r="A23187" s="32">
        <v>46006.51333591435</v>
      </c>
      <c r="B23187" s="6" t="s">
        <v>71</v>
      </c>
      <c r="C23187" s="17">
        <v>3677.8355576384993</v>
      </c>
    </row>
    <row r="23188">
      <c r="A23188" s="32">
        <v>46006.534199999995</v>
      </c>
      <c r="B23188" s="6" t="s">
        <v>13</v>
      </c>
      <c r="C23188" s="17">
        <v>9495.355917849614</v>
      </c>
    </row>
    <row r="23189">
      <c r="A23189" s="32">
        <v>46006.534199999995</v>
      </c>
      <c r="B23189" s="6" t="s">
        <v>28</v>
      </c>
      <c r="C23189" s="17">
        <v>7961.769191419664</v>
      </c>
    </row>
    <row r="23190">
      <c r="A23190" s="32">
        <v>46006.534199999995</v>
      </c>
      <c r="B23190" s="6" t="s">
        <v>33</v>
      </c>
      <c r="C23190" s="17">
        <v>7942.633435304175</v>
      </c>
    </row>
    <row r="23191">
      <c r="A23191" s="32">
        <v>46006.534199999995</v>
      </c>
      <c r="B23191" s="6" t="s">
        <v>37</v>
      </c>
      <c r="C23191" s="17">
        <v>10441.8039951588</v>
      </c>
    </row>
    <row r="23192">
      <c r="A23192" s="32">
        <v>46006.534199999995</v>
      </c>
      <c r="B23192" s="6" t="s">
        <v>109</v>
      </c>
      <c r="C23192" s="17">
        <v>10812.50866874832</v>
      </c>
    </row>
    <row r="23193">
      <c r="A23193" s="32">
        <v>46006.534199999995</v>
      </c>
      <c r="B23193" s="6" t="s">
        <v>46</v>
      </c>
      <c r="C23193" s="17">
        <v>6842.02619407389</v>
      </c>
    </row>
    <row r="23194">
      <c r="A23194" s="32">
        <v>46006.534199999995</v>
      </c>
      <c r="B23194" s="6" t="s">
        <v>141</v>
      </c>
      <c r="C23194" s="17">
        <v>7756.408070197071</v>
      </c>
    </row>
    <row r="23195">
      <c r="A23195" s="32">
        <v>46006.534199999995</v>
      </c>
      <c r="B23195" s="6" t="s">
        <v>54</v>
      </c>
      <c r="C23195" s="17">
        <v>11965.0716781789</v>
      </c>
    </row>
    <row r="23196">
      <c r="A23196" s="32">
        <v>46006.534199999995</v>
      </c>
      <c r="B23196" s="6" t="s">
        <v>58</v>
      </c>
      <c r="C23196" s="17">
        <v>8417.74905637407</v>
      </c>
    </row>
    <row r="23197">
      <c r="A23197" s="32">
        <v>46006.534199999995</v>
      </c>
      <c r="B23197" s="6" t="s">
        <v>64</v>
      </c>
      <c r="C23197" s="17">
        <v>4763.64380939895</v>
      </c>
    </row>
    <row r="23198">
      <c r="A23198" s="32">
        <v>46006.534199999995</v>
      </c>
      <c r="B23198" s="6" t="s">
        <v>68</v>
      </c>
      <c r="C23198" s="17">
        <v>5547.155939788601</v>
      </c>
    </row>
    <row r="23199">
      <c r="A23199" s="32">
        <v>46006.534199999995</v>
      </c>
      <c r="B23199" s="6" t="s">
        <v>73</v>
      </c>
      <c r="C23199" s="17">
        <v>5955.333773003094</v>
      </c>
    </row>
    <row r="23200">
      <c r="A23200" s="32">
        <v>46006.534199999995</v>
      </c>
      <c r="B23200" s="6" t="s">
        <v>79</v>
      </c>
      <c r="C23200" s="17">
        <v>11089.2564023024</v>
      </c>
    </row>
    <row r="23201">
      <c r="A23201" s="32">
        <v>46006.534199999995</v>
      </c>
      <c r="B23201" s="6" t="s">
        <v>81</v>
      </c>
      <c r="C23201" s="17">
        <v>5837.823640451354</v>
      </c>
    </row>
    <row r="23202">
      <c r="A23202" s="32">
        <v>46006.534199999995</v>
      </c>
      <c r="B23202" s="6" t="s">
        <v>86</v>
      </c>
      <c r="C23202" s="17">
        <v>9364.968845987207</v>
      </c>
    </row>
    <row r="23203">
      <c r="A23203" s="32">
        <v>46006.534199999995</v>
      </c>
      <c r="B23203" s="6" t="s">
        <v>21</v>
      </c>
      <c r="C23203" s="17">
        <v>7804.457782321631</v>
      </c>
    </row>
    <row r="23204">
      <c r="A23204" s="32">
        <v>46006.534199999995</v>
      </c>
      <c r="B23204" s="6" t="s">
        <v>91</v>
      </c>
      <c r="C23204" s="17">
        <v>4254.3809019418995</v>
      </c>
    </row>
    <row r="23205">
      <c r="A23205" s="32">
        <v>46006.534199999995</v>
      </c>
      <c r="B23205" s="6" t="s">
        <v>51</v>
      </c>
      <c r="C23205" s="17">
        <v>12075.705759784</v>
      </c>
    </row>
    <row r="23206">
      <c r="A23206" s="32">
        <v>46006.534199999995</v>
      </c>
      <c r="B23206" s="6" t="s">
        <v>95</v>
      </c>
      <c r="C23206" s="17">
        <v>5505.0</v>
      </c>
    </row>
    <row r="23207">
      <c r="A23207" s="32">
        <v>46006.534199999995</v>
      </c>
      <c r="B23207" s="6" t="s">
        <v>42</v>
      </c>
      <c r="C23207" s="17">
        <v>5100.227221899323</v>
      </c>
    </row>
    <row r="23208">
      <c r="A23208" s="32">
        <v>46006.534199999995</v>
      </c>
      <c r="B23208" s="6" t="s">
        <v>17169</v>
      </c>
      <c r="C23208" s="17">
        <v>4670.357698545402</v>
      </c>
    </row>
    <row r="23209">
      <c r="A23209" s="32">
        <v>46006.534199999995</v>
      </c>
      <c r="B23209" s="6" t="s">
        <v>71</v>
      </c>
      <c r="C23209" s="17">
        <v>3677.8355576384993</v>
      </c>
    </row>
    <row r="23210">
      <c r="A23210" s="32">
        <v>46006.543504988425</v>
      </c>
      <c r="B23210" s="6" t="s">
        <v>13</v>
      </c>
      <c r="C23210" s="17">
        <v>9495.355917849614</v>
      </c>
    </row>
    <row r="23211">
      <c r="A23211" s="32">
        <v>46006.543504988425</v>
      </c>
      <c r="B23211" s="6" t="s">
        <v>28</v>
      </c>
      <c r="C23211" s="17">
        <v>7961.769191419664</v>
      </c>
    </row>
    <row r="23212">
      <c r="A23212" s="32">
        <v>46006.543504988425</v>
      </c>
      <c r="B23212" s="6" t="s">
        <v>33</v>
      </c>
      <c r="C23212" s="17">
        <v>7942.633435304175</v>
      </c>
    </row>
    <row r="23213">
      <c r="A23213" s="32">
        <v>46006.543504988425</v>
      </c>
      <c r="B23213" s="6" t="s">
        <v>37</v>
      </c>
      <c r="C23213" s="17">
        <v>10441.8039951588</v>
      </c>
    </row>
    <row r="23214">
      <c r="A23214" s="32">
        <v>46006.543504988425</v>
      </c>
      <c r="B23214" s="6" t="s">
        <v>109</v>
      </c>
      <c r="C23214" s="17">
        <v>10812.50866874832</v>
      </c>
    </row>
    <row r="23215">
      <c r="A23215" s="32">
        <v>46006.543504988425</v>
      </c>
      <c r="B23215" s="6" t="s">
        <v>46</v>
      </c>
      <c r="C23215" s="17">
        <v>6842.02619407389</v>
      </c>
    </row>
    <row r="23216">
      <c r="A23216" s="32">
        <v>46006.543504988425</v>
      </c>
      <c r="B23216" s="6" t="s">
        <v>141</v>
      </c>
      <c r="C23216" s="17">
        <v>7756.408070197071</v>
      </c>
    </row>
    <row r="23217">
      <c r="A23217" s="32">
        <v>46006.543504988425</v>
      </c>
      <c r="B23217" s="6" t="s">
        <v>54</v>
      </c>
      <c r="C23217" s="17">
        <v>11965.0716781789</v>
      </c>
    </row>
    <row r="23218">
      <c r="A23218" s="32">
        <v>46006.543504988425</v>
      </c>
      <c r="B23218" s="6" t="s">
        <v>58</v>
      </c>
      <c r="C23218" s="17">
        <v>8417.74905637407</v>
      </c>
    </row>
    <row r="23219">
      <c r="A23219" s="32">
        <v>46006.543504988425</v>
      </c>
      <c r="B23219" s="6" t="s">
        <v>64</v>
      </c>
      <c r="C23219" s="17">
        <v>4763.64380939895</v>
      </c>
    </row>
    <row r="23220">
      <c r="A23220" s="32">
        <v>46006.543504988425</v>
      </c>
      <c r="B23220" s="6" t="s">
        <v>68</v>
      </c>
      <c r="C23220" s="17">
        <v>5501.7176989874415</v>
      </c>
    </row>
    <row r="23221">
      <c r="A23221" s="32">
        <v>46006.543504988425</v>
      </c>
      <c r="B23221" s="6" t="s">
        <v>73</v>
      </c>
      <c r="C23221" s="17">
        <v>5955.333773003094</v>
      </c>
    </row>
    <row r="23222">
      <c r="A23222" s="32">
        <v>46006.543504988425</v>
      </c>
      <c r="B23222" s="6" t="s">
        <v>79</v>
      </c>
      <c r="C23222" s="17">
        <v>11089.2564023024</v>
      </c>
    </row>
    <row r="23223">
      <c r="A23223" s="32">
        <v>46006.543504988425</v>
      </c>
      <c r="B23223" s="6" t="s">
        <v>81</v>
      </c>
      <c r="C23223" s="17">
        <v>5837.823640451354</v>
      </c>
    </row>
    <row r="23224">
      <c r="A23224" s="32">
        <v>46006.543504988425</v>
      </c>
      <c r="B23224" s="6" t="s">
        <v>86</v>
      </c>
      <c r="C23224" s="17">
        <v>9364.968845987207</v>
      </c>
    </row>
    <row r="23225">
      <c r="A23225" s="32">
        <v>46006.543504988425</v>
      </c>
      <c r="B23225" s="6" t="s">
        <v>21</v>
      </c>
      <c r="C23225" s="17">
        <v>7804.457782321631</v>
      </c>
    </row>
    <row r="23226">
      <c r="A23226" s="32">
        <v>46006.543504988425</v>
      </c>
      <c r="B23226" s="6" t="s">
        <v>91</v>
      </c>
      <c r="C23226" s="17">
        <v>4254.3809019418995</v>
      </c>
    </row>
    <row r="23227">
      <c r="A23227" s="32">
        <v>46006.543504988425</v>
      </c>
      <c r="B23227" s="6" t="s">
        <v>51</v>
      </c>
      <c r="C23227" s="17">
        <v>12075.705759784</v>
      </c>
    </row>
    <row r="23228">
      <c r="A23228" s="32">
        <v>46006.543504988425</v>
      </c>
      <c r="B23228" s="6" t="s">
        <v>95</v>
      </c>
      <c r="C23228" s="17">
        <v>5505.0</v>
      </c>
    </row>
    <row r="23229">
      <c r="A23229" s="32">
        <v>46006.543504988425</v>
      </c>
      <c r="B23229" s="6" t="s">
        <v>42</v>
      </c>
      <c r="C23229" s="17">
        <v>5100.227221899323</v>
      </c>
    </row>
    <row r="23230">
      <c r="A23230" s="32">
        <v>46006.543504988425</v>
      </c>
      <c r="B23230" s="6" t="s">
        <v>17169</v>
      </c>
      <c r="C23230" s="17">
        <v>4670.357698545402</v>
      </c>
    </row>
    <row r="23231">
      <c r="A23231" s="32">
        <v>46006.543504988425</v>
      </c>
      <c r="B23231" s="6" t="s">
        <v>71</v>
      </c>
      <c r="C23231" s="17">
        <v>3677.8355576384993</v>
      </c>
    </row>
    <row r="23232">
      <c r="A23232" s="32">
        <v>46006.55501084491</v>
      </c>
      <c r="B23232" s="6" t="s">
        <v>13</v>
      </c>
      <c r="C23232" s="17">
        <v>9495.355917849614</v>
      </c>
    </row>
    <row r="23233">
      <c r="A23233" s="32">
        <v>46006.55501084491</v>
      </c>
      <c r="B23233" s="6" t="s">
        <v>28</v>
      </c>
      <c r="C23233" s="17">
        <v>7961.769191419664</v>
      </c>
    </row>
    <row r="23234">
      <c r="A23234" s="32">
        <v>46006.55501084491</v>
      </c>
      <c r="B23234" s="6" t="s">
        <v>33</v>
      </c>
      <c r="C23234" s="17">
        <v>7942.633435304175</v>
      </c>
    </row>
    <row r="23235">
      <c r="A23235" s="32">
        <v>46006.55501084491</v>
      </c>
      <c r="B23235" s="6" t="s">
        <v>37</v>
      </c>
      <c r="C23235" s="17">
        <v>10441.8039951588</v>
      </c>
    </row>
    <row r="23236">
      <c r="A23236" s="32">
        <v>46006.55501084491</v>
      </c>
      <c r="B23236" s="6" t="s">
        <v>109</v>
      </c>
      <c r="C23236" s="17">
        <v>10812.50866874832</v>
      </c>
    </row>
    <row r="23237">
      <c r="A23237" s="32">
        <v>46006.55501084491</v>
      </c>
      <c r="B23237" s="6" t="s">
        <v>46</v>
      </c>
      <c r="C23237" s="17">
        <v>6842.02619407389</v>
      </c>
    </row>
    <row r="23238">
      <c r="A23238" s="32">
        <v>46006.55501084491</v>
      </c>
      <c r="B23238" s="6" t="s">
        <v>141</v>
      </c>
      <c r="C23238" s="17">
        <v>7756.408070197071</v>
      </c>
    </row>
    <row r="23239">
      <c r="A23239" s="32">
        <v>46006.55501084491</v>
      </c>
      <c r="B23239" s="6" t="s">
        <v>54</v>
      </c>
      <c r="C23239" s="17">
        <v>11965.0716781789</v>
      </c>
    </row>
    <row r="23240">
      <c r="A23240" s="32">
        <v>46006.55501084491</v>
      </c>
      <c r="B23240" s="6" t="s">
        <v>58</v>
      </c>
      <c r="C23240" s="17">
        <v>8417.74905637407</v>
      </c>
    </row>
    <row r="23241">
      <c r="A23241" s="32">
        <v>46006.55501084491</v>
      </c>
      <c r="B23241" s="6" t="s">
        <v>64</v>
      </c>
      <c r="C23241" s="17">
        <v>4763.64380939895</v>
      </c>
    </row>
    <row r="23242">
      <c r="A23242" s="32">
        <v>46006.55501084491</v>
      </c>
      <c r="B23242" s="6" t="s">
        <v>68</v>
      </c>
      <c r="C23242" s="17">
        <v>5501.7176989874415</v>
      </c>
    </row>
    <row r="23243">
      <c r="A23243" s="32">
        <v>46006.55501084491</v>
      </c>
      <c r="B23243" s="6" t="s">
        <v>73</v>
      </c>
      <c r="C23243" s="17">
        <v>5955.333773003094</v>
      </c>
    </row>
    <row r="23244">
      <c r="A23244" s="32">
        <v>46006.55501084491</v>
      </c>
      <c r="B23244" s="6" t="s">
        <v>79</v>
      </c>
      <c r="C23244" s="17">
        <v>11089.2564023024</v>
      </c>
    </row>
    <row r="23245">
      <c r="A23245" s="32">
        <v>46006.55501084491</v>
      </c>
      <c r="B23245" s="6" t="s">
        <v>81</v>
      </c>
      <c r="C23245" s="17">
        <v>5837.823640451354</v>
      </c>
    </row>
    <row r="23246">
      <c r="A23246" s="32">
        <v>46006.55501084491</v>
      </c>
      <c r="B23246" s="6" t="s">
        <v>86</v>
      </c>
      <c r="C23246" s="17">
        <v>9364.968845987207</v>
      </c>
    </row>
    <row r="23247">
      <c r="A23247" s="32">
        <v>46006.55501084491</v>
      </c>
      <c r="B23247" s="6" t="s">
        <v>21</v>
      </c>
      <c r="C23247" s="17">
        <v>7804.457782321631</v>
      </c>
    </row>
    <row r="23248">
      <c r="A23248" s="32">
        <v>46006.55501084491</v>
      </c>
      <c r="B23248" s="6" t="s">
        <v>91</v>
      </c>
      <c r="C23248" s="17">
        <v>4254.3809019418995</v>
      </c>
    </row>
    <row r="23249">
      <c r="A23249" s="32">
        <v>46006.55501084491</v>
      </c>
      <c r="B23249" s="6" t="s">
        <v>51</v>
      </c>
      <c r="C23249" s="17">
        <v>12075.705759784</v>
      </c>
    </row>
    <row r="23250">
      <c r="A23250" s="32">
        <v>46006.55501084491</v>
      </c>
      <c r="B23250" s="6" t="s">
        <v>95</v>
      </c>
      <c r="C23250" s="17">
        <v>5505.0</v>
      </c>
    </row>
    <row r="23251">
      <c r="A23251" s="32">
        <v>46006.55501084491</v>
      </c>
      <c r="B23251" s="6" t="s">
        <v>42</v>
      </c>
      <c r="C23251" s="17">
        <v>5100.227221899323</v>
      </c>
    </row>
    <row r="23252">
      <c r="A23252" s="32">
        <v>46006.55501084491</v>
      </c>
      <c r="B23252" s="6" t="s">
        <v>17169</v>
      </c>
      <c r="C23252" s="17">
        <v>4670.357698545402</v>
      </c>
    </row>
    <row r="23253">
      <c r="A23253" s="32">
        <v>46006.55501084491</v>
      </c>
      <c r="B23253" s="6" t="s">
        <v>71</v>
      </c>
      <c r="C23253" s="17">
        <v>3677.8355576384993</v>
      </c>
    </row>
    <row r="23254">
      <c r="A23254" s="32">
        <v>46006.57590166667</v>
      </c>
      <c r="B23254" s="6" t="s">
        <v>13</v>
      </c>
      <c r="C23254" s="17">
        <v>9495.355917849614</v>
      </c>
    </row>
    <row r="23255">
      <c r="A23255" s="32">
        <v>46006.57590166667</v>
      </c>
      <c r="B23255" s="6" t="s">
        <v>28</v>
      </c>
      <c r="C23255" s="17">
        <v>7961.769191419664</v>
      </c>
    </row>
    <row r="23256">
      <c r="A23256" s="32">
        <v>46006.57590166667</v>
      </c>
      <c r="B23256" s="6" t="s">
        <v>33</v>
      </c>
      <c r="C23256" s="17">
        <v>7942.633435304175</v>
      </c>
    </row>
    <row r="23257">
      <c r="A23257" s="32">
        <v>46006.57590166667</v>
      </c>
      <c r="B23257" s="6" t="s">
        <v>37</v>
      </c>
      <c r="C23257" s="17">
        <v>10441.8039951588</v>
      </c>
    </row>
    <row r="23258">
      <c r="A23258" s="32">
        <v>46006.57590166667</v>
      </c>
      <c r="B23258" s="6" t="s">
        <v>109</v>
      </c>
      <c r="C23258" s="17">
        <v>10812.50866874832</v>
      </c>
    </row>
    <row r="23259">
      <c r="A23259" s="32">
        <v>46006.57590166667</v>
      </c>
      <c r="B23259" s="6" t="s">
        <v>46</v>
      </c>
      <c r="C23259" s="17">
        <v>6842.02619407389</v>
      </c>
    </row>
    <row r="23260">
      <c r="A23260" s="32">
        <v>46006.57590166667</v>
      </c>
      <c r="B23260" s="6" t="s">
        <v>141</v>
      </c>
      <c r="C23260" s="17">
        <v>7756.408070197071</v>
      </c>
    </row>
    <row r="23261">
      <c r="A23261" s="32">
        <v>46006.57590166667</v>
      </c>
      <c r="B23261" s="6" t="s">
        <v>54</v>
      </c>
      <c r="C23261" s="17">
        <v>11965.0716781789</v>
      </c>
    </row>
    <row r="23262">
      <c r="A23262" s="32">
        <v>46006.57590166667</v>
      </c>
      <c r="B23262" s="6" t="s">
        <v>58</v>
      </c>
      <c r="C23262" s="17">
        <v>8417.74905637407</v>
      </c>
    </row>
    <row r="23263">
      <c r="A23263" s="32">
        <v>46006.57590166667</v>
      </c>
      <c r="B23263" s="6" t="s">
        <v>64</v>
      </c>
      <c r="C23263" s="17">
        <v>4763.64380939895</v>
      </c>
    </row>
    <row r="23264">
      <c r="A23264" s="32">
        <v>46006.57590166667</v>
      </c>
      <c r="B23264" s="6" t="s">
        <v>68</v>
      </c>
      <c r="C23264" s="17">
        <v>5501.7176989874415</v>
      </c>
    </row>
    <row r="23265">
      <c r="A23265" s="32">
        <v>46006.57590166667</v>
      </c>
      <c r="B23265" s="6" t="s">
        <v>73</v>
      </c>
      <c r="C23265" s="17">
        <v>5955.333773003094</v>
      </c>
    </row>
    <row r="23266">
      <c r="A23266" s="32">
        <v>46006.57590166667</v>
      </c>
      <c r="B23266" s="6" t="s">
        <v>79</v>
      </c>
      <c r="C23266" s="17">
        <v>11089.2564023024</v>
      </c>
    </row>
    <row r="23267">
      <c r="A23267" s="32">
        <v>46006.57590166667</v>
      </c>
      <c r="B23267" s="6" t="s">
        <v>81</v>
      </c>
      <c r="C23267" s="17">
        <v>5837.823640451354</v>
      </c>
    </row>
    <row r="23268">
      <c r="A23268" s="32">
        <v>46006.57590166667</v>
      </c>
      <c r="B23268" s="6" t="s">
        <v>86</v>
      </c>
      <c r="C23268" s="17">
        <v>9364.968845987207</v>
      </c>
    </row>
    <row r="23269">
      <c r="A23269" s="32">
        <v>46006.57590166667</v>
      </c>
      <c r="B23269" s="6" t="s">
        <v>21</v>
      </c>
      <c r="C23269" s="17">
        <v>7804.457782321631</v>
      </c>
    </row>
    <row r="23270">
      <c r="A23270" s="32">
        <v>46006.57590166667</v>
      </c>
      <c r="B23270" s="6" t="s">
        <v>91</v>
      </c>
      <c r="C23270" s="17">
        <v>4254.3809019418995</v>
      </c>
    </row>
    <row r="23271">
      <c r="A23271" s="32">
        <v>46006.57590166667</v>
      </c>
      <c r="B23271" s="6" t="s">
        <v>51</v>
      </c>
      <c r="C23271" s="17">
        <v>12075.705759784</v>
      </c>
    </row>
    <row r="23272">
      <c r="A23272" s="32">
        <v>46006.57590166667</v>
      </c>
      <c r="B23272" s="6" t="s">
        <v>95</v>
      </c>
      <c r="C23272" s="17">
        <v>5505.0</v>
      </c>
    </row>
    <row r="23273">
      <c r="A23273" s="32">
        <v>46006.57590166667</v>
      </c>
      <c r="B23273" s="6" t="s">
        <v>42</v>
      </c>
      <c r="C23273" s="17">
        <v>5100.227221899323</v>
      </c>
    </row>
    <row r="23274">
      <c r="A23274" s="32">
        <v>46006.57590166667</v>
      </c>
      <c r="B23274" s="6" t="s">
        <v>17169</v>
      </c>
      <c r="C23274" s="17">
        <v>4670.357698545402</v>
      </c>
    </row>
    <row r="23275">
      <c r="A23275" s="32">
        <v>46006.57590166667</v>
      </c>
      <c r="B23275" s="6" t="s">
        <v>71</v>
      </c>
      <c r="C23275" s="17">
        <v>3677.8355576384993</v>
      </c>
    </row>
    <row r="23276">
      <c r="A23276" s="32">
        <v>46006.59692081019</v>
      </c>
      <c r="B23276" s="6" t="s">
        <v>13</v>
      </c>
      <c r="C23276" s="17">
        <v>9495.355917849614</v>
      </c>
    </row>
    <row r="23277">
      <c r="A23277" s="32">
        <v>46006.59692081019</v>
      </c>
      <c r="B23277" s="6" t="s">
        <v>28</v>
      </c>
      <c r="C23277" s="17">
        <v>7961.769191419664</v>
      </c>
    </row>
    <row r="23278">
      <c r="A23278" s="32">
        <v>46006.59692081019</v>
      </c>
      <c r="B23278" s="6" t="s">
        <v>33</v>
      </c>
      <c r="C23278" s="17">
        <v>7942.633435304175</v>
      </c>
    </row>
    <row r="23279">
      <c r="A23279" s="32">
        <v>46006.59692081019</v>
      </c>
      <c r="B23279" s="6" t="s">
        <v>37</v>
      </c>
      <c r="C23279" s="17">
        <v>10441.8039951588</v>
      </c>
    </row>
    <row r="23280">
      <c r="A23280" s="32">
        <v>46006.59692081019</v>
      </c>
      <c r="B23280" s="6" t="s">
        <v>109</v>
      </c>
      <c r="C23280" s="17">
        <v>10812.50866874832</v>
      </c>
    </row>
    <row r="23281">
      <c r="A23281" s="32">
        <v>46006.59692081019</v>
      </c>
      <c r="B23281" s="6" t="s">
        <v>46</v>
      </c>
      <c r="C23281" s="17">
        <v>6842.02619407389</v>
      </c>
    </row>
    <row r="23282">
      <c r="A23282" s="32">
        <v>46006.59692081019</v>
      </c>
      <c r="B23282" s="6" t="s">
        <v>141</v>
      </c>
      <c r="C23282" s="17">
        <v>7756.408070197071</v>
      </c>
    </row>
    <row r="23283">
      <c r="A23283" s="32">
        <v>46006.59692081019</v>
      </c>
      <c r="B23283" s="6" t="s">
        <v>54</v>
      </c>
      <c r="C23283" s="17">
        <v>11965.0716781789</v>
      </c>
    </row>
    <row r="23284">
      <c r="A23284" s="32">
        <v>46006.59692081019</v>
      </c>
      <c r="B23284" s="6" t="s">
        <v>58</v>
      </c>
      <c r="C23284" s="17">
        <v>8417.74905637407</v>
      </c>
    </row>
    <row r="23285">
      <c r="A23285" s="32">
        <v>46006.59692081019</v>
      </c>
      <c r="B23285" s="6" t="s">
        <v>64</v>
      </c>
      <c r="C23285" s="17">
        <v>4763.64380939895</v>
      </c>
    </row>
    <row r="23286">
      <c r="A23286" s="32">
        <v>46006.59692081019</v>
      </c>
      <c r="B23286" s="6" t="s">
        <v>68</v>
      </c>
      <c r="C23286" s="17">
        <v>5426.505752634352</v>
      </c>
    </row>
    <row r="23287">
      <c r="A23287" s="32">
        <v>46006.59692081019</v>
      </c>
      <c r="B23287" s="6" t="s">
        <v>73</v>
      </c>
      <c r="C23287" s="17">
        <v>5955.333773003094</v>
      </c>
    </row>
    <row r="23288">
      <c r="A23288" s="32">
        <v>46006.59692081019</v>
      </c>
      <c r="B23288" s="6" t="s">
        <v>79</v>
      </c>
      <c r="C23288" s="17">
        <v>11089.2564023024</v>
      </c>
    </row>
    <row r="23289">
      <c r="A23289" s="32">
        <v>46006.59692081019</v>
      </c>
      <c r="B23289" s="6" t="s">
        <v>81</v>
      </c>
      <c r="C23289" s="17">
        <v>5837.823640451354</v>
      </c>
    </row>
    <row r="23290">
      <c r="A23290" s="32">
        <v>46006.59692081019</v>
      </c>
      <c r="B23290" s="6" t="s">
        <v>86</v>
      </c>
      <c r="C23290" s="17">
        <v>9364.968845987207</v>
      </c>
    </row>
    <row r="23291">
      <c r="A23291" s="32">
        <v>46006.59692081019</v>
      </c>
      <c r="B23291" s="6" t="s">
        <v>21</v>
      </c>
      <c r="C23291" s="17">
        <v>7804.457782321631</v>
      </c>
    </row>
    <row r="23292">
      <c r="A23292" s="32">
        <v>46006.59692081019</v>
      </c>
      <c r="B23292" s="6" t="s">
        <v>91</v>
      </c>
      <c r="C23292" s="17">
        <v>4254.3809019418995</v>
      </c>
    </row>
    <row r="23293">
      <c r="A23293" s="32">
        <v>46006.59692081019</v>
      </c>
      <c r="B23293" s="6" t="s">
        <v>51</v>
      </c>
      <c r="C23293" s="17">
        <v>12075.705759784</v>
      </c>
    </row>
    <row r="23294">
      <c r="A23294" s="32">
        <v>46006.59692081019</v>
      </c>
      <c r="B23294" s="6" t="s">
        <v>95</v>
      </c>
      <c r="C23294" s="17">
        <v>5505.0</v>
      </c>
    </row>
    <row r="23295">
      <c r="A23295" s="32">
        <v>46006.59692081019</v>
      </c>
      <c r="B23295" s="6" t="s">
        <v>42</v>
      </c>
      <c r="C23295" s="17">
        <v>5100.227221899323</v>
      </c>
    </row>
    <row r="23296">
      <c r="A23296" s="32">
        <v>46006.59692081019</v>
      </c>
      <c r="B23296" s="6" t="s">
        <v>17169</v>
      </c>
      <c r="C23296" s="17">
        <v>4670.357698545402</v>
      </c>
    </row>
    <row r="23297">
      <c r="A23297" s="32">
        <v>46006.59692081019</v>
      </c>
      <c r="B23297" s="6" t="s">
        <v>71</v>
      </c>
      <c r="C23297" s="17">
        <v>3677.8355576384993</v>
      </c>
    </row>
    <row r="23298">
      <c r="A23298" s="32">
        <v>46006.61790695602</v>
      </c>
      <c r="B23298" s="6" t="s">
        <v>13</v>
      </c>
      <c r="C23298" s="17">
        <v>9495.355917849614</v>
      </c>
    </row>
    <row r="23299">
      <c r="A23299" s="32">
        <v>46006.61790695602</v>
      </c>
      <c r="B23299" s="6" t="s">
        <v>28</v>
      </c>
      <c r="C23299" s="17">
        <v>961.7691914196639</v>
      </c>
    </row>
    <row r="23300">
      <c r="A23300" s="32">
        <v>46006.61790695602</v>
      </c>
      <c r="B23300" s="6" t="s">
        <v>33</v>
      </c>
      <c r="C23300" s="17">
        <v>7942.633435304175</v>
      </c>
    </row>
    <row r="23301">
      <c r="A23301" s="32">
        <v>46006.61790695602</v>
      </c>
      <c r="B23301" s="6" t="s">
        <v>37</v>
      </c>
      <c r="C23301" s="17">
        <v>10441.8039951588</v>
      </c>
    </row>
    <row r="23302">
      <c r="A23302" s="32">
        <v>46006.61790695602</v>
      </c>
      <c r="B23302" s="6" t="s">
        <v>109</v>
      </c>
      <c r="C23302" s="17">
        <v>10812.50866874832</v>
      </c>
    </row>
    <row r="23303">
      <c r="A23303" s="32">
        <v>46006.61790695602</v>
      </c>
      <c r="B23303" s="6" t="s">
        <v>46</v>
      </c>
      <c r="C23303" s="17">
        <v>6842.02619407389</v>
      </c>
    </row>
    <row r="23304">
      <c r="A23304" s="32">
        <v>46006.61790695602</v>
      </c>
      <c r="B23304" s="6" t="s">
        <v>141</v>
      </c>
      <c r="C23304" s="17">
        <v>7756.408070197071</v>
      </c>
    </row>
    <row r="23305">
      <c r="A23305" s="32">
        <v>46006.61790695602</v>
      </c>
      <c r="B23305" s="6" t="s">
        <v>54</v>
      </c>
      <c r="C23305" s="17">
        <v>11965.0716781789</v>
      </c>
    </row>
    <row r="23306">
      <c r="A23306" s="32">
        <v>46006.61790695602</v>
      </c>
      <c r="B23306" s="6" t="s">
        <v>58</v>
      </c>
      <c r="C23306" s="17">
        <v>8417.74905637407</v>
      </c>
    </row>
    <row r="23307">
      <c r="A23307" s="32">
        <v>46006.61790695602</v>
      </c>
      <c r="B23307" s="6" t="s">
        <v>64</v>
      </c>
      <c r="C23307" s="17">
        <v>4763.64380939895</v>
      </c>
    </row>
    <row r="23308">
      <c r="A23308" s="32">
        <v>46006.61790695602</v>
      </c>
      <c r="B23308" s="6" t="s">
        <v>68</v>
      </c>
      <c r="C23308" s="17">
        <v>5426.505752634352</v>
      </c>
    </row>
    <row r="23309">
      <c r="A23309" s="32">
        <v>46006.61790695602</v>
      </c>
      <c r="B23309" s="6" t="s">
        <v>73</v>
      </c>
      <c r="C23309" s="17">
        <v>5955.333773003094</v>
      </c>
    </row>
    <row r="23310">
      <c r="A23310" s="32">
        <v>46006.61790695602</v>
      </c>
      <c r="B23310" s="6" t="s">
        <v>79</v>
      </c>
      <c r="C23310" s="17">
        <v>11089.2564023024</v>
      </c>
    </row>
    <row r="23311">
      <c r="A23311" s="32">
        <v>46006.61790695602</v>
      </c>
      <c r="B23311" s="6" t="s">
        <v>81</v>
      </c>
      <c r="C23311" s="17">
        <v>5837.823640451354</v>
      </c>
    </row>
    <row r="23312">
      <c r="A23312" s="32">
        <v>46006.61790695602</v>
      </c>
      <c r="B23312" s="6" t="s">
        <v>86</v>
      </c>
      <c r="C23312" s="17">
        <v>9364.968845987207</v>
      </c>
    </row>
    <row r="23313">
      <c r="A23313" s="32">
        <v>46006.61790695602</v>
      </c>
      <c r="B23313" s="6" t="s">
        <v>21</v>
      </c>
      <c r="C23313" s="17">
        <v>7804.457782321631</v>
      </c>
    </row>
    <row r="23314">
      <c r="A23314" s="32">
        <v>46006.61790695602</v>
      </c>
      <c r="B23314" s="6" t="s">
        <v>91</v>
      </c>
      <c r="C23314" s="17">
        <v>4254.3809019418995</v>
      </c>
    </row>
    <row r="23315">
      <c r="A23315" s="32">
        <v>46006.61790695602</v>
      </c>
      <c r="B23315" s="6" t="s">
        <v>51</v>
      </c>
      <c r="C23315" s="17">
        <v>12075.705759784</v>
      </c>
    </row>
    <row r="23316">
      <c r="A23316" s="32">
        <v>46006.61790695602</v>
      </c>
      <c r="B23316" s="6" t="s">
        <v>95</v>
      </c>
      <c r="C23316" s="17">
        <v>5505.0</v>
      </c>
    </row>
    <row r="23317">
      <c r="A23317" s="32">
        <v>46006.61790695602</v>
      </c>
      <c r="B23317" s="6" t="s">
        <v>42</v>
      </c>
      <c r="C23317" s="17">
        <v>5100.227221899323</v>
      </c>
    </row>
    <row r="23318">
      <c r="A23318" s="32">
        <v>46006.61790695602</v>
      </c>
      <c r="B23318" s="6" t="s">
        <v>17169</v>
      </c>
      <c r="C23318" s="17">
        <v>4670.357698545402</v>
      </c>
    </row>
    <row r="23319">
      <c r="A23319" s="32">
        <v>46006.61790695602</v>
      </c>
      <c r="B23319" s="6" t="s">
        <v>71</v>
      </c>
      <c r="C23319" s="17">
        <v>3677.8355576384993</v>
      </c>
    </row>
    <row r="23320">
      <c r="A23320" s="32">
        <v>46006.63889375</v>
      </c>
      <c r="B23320" s="6" t="s">
        <v>13</v>
      </c>
      <c r="C23320" s="17">
        <v>9495.355917849614</v>
      </c>
    </row>
    <row r="23321">
      <c r="A23321" s="32">
        <v>46006.63889375</v>
      </c>
      <c r="B23321" s="6" t="s">
        <v>28</v>
      </c>
      <c r="C23321" s="17">
        <v>961.7691914196639</v>
      </c>
    </row>
    <row r="23322">
      <c r="A23322" s="32">
        <v>46006.63889375</v>
      </c>
      <c r="B23322" s="6" t="s">
        <v>33</v>
      </c>
      <c r="C23322" s="17">
        <v>7942.633435304175</v>
      </c>
    </row>
    <row r="23323">
      <c r="A23323" s="32">
        <v>46006.63889375</v>
      </c>
      <c r="B23323" s="6" t="s">
        <v>37</v>
      </c>
      <c r="C23323" s="17">
        <v>10441.8039951588</v>
      </c>
    </row>
    <row r="23324">
      <c r="A23324" s="32">
        <v>46006.63889375</v>
      </c>
      <c r="B23324" s="6" t="s">
        <v>109</v>
      </c>
      <c r="C23324" s="17">
        <v>10812.50866874832</v>
      </c>
    </row>
    <row r="23325">
      <c r="A23325" s="32">
        <v>46006.63889375</v>
      </c>
      <c r="B23325" s="6" t="s">
        <v>46</v>
      </c>
      <c r="C23325" s="17">
        <v>6842.02619407389</v>
      </c>
    </row>
    <row r="23326">
      <c r="A23326" s="32">
        <v>46006.63889375</v>
      </c>
      <c r="B23326" s="6" t="s">
        <v>141</v>
      </c>
      <c r="C23326" s="17">
        <v>7756.408070197071</v>
      </c>
    </row>
    <row r="23327">
      <c r="A23327" s="32">
        <v>46006.63889375</v>
      </c>
      <c r="B23327" s="6" t="s">
        <v>54</v>
      </c>
      <c r="C23327" s="17">
        <v>11965.0716781789</v>
      </c>
    </row>
    <row r="23328">
      <c r="A23328" s="32">
        <v>46006.63889375</v>
      </c>
      <c r="B23328" s="6" t="s">
        <v>58</v>
      </c>
      <c r="C23328" s="17">
        <v>8417.74905637407</v>
      </c>
    </row>
    <row r="23329">
      <c r="A23329" s="32">
        <v>46006.63889375</v>
      </c>
      <c r="B23329" s="6" t="s">
        <v>64</v>
      </c>
      <c r="C23329" s="17">
        <v>4763.64380939895</v>
      </c>
    </row>
    <row r="23330">
      <c r="A23330" s="32">
        <v>46006.63889375</v>
      </c>
      <c r="B23330" s="6" t="s">
        <v>68</v>
      </c>
      <c r="C23330" s="17">
        <v>5355.806523062447</v>
      </c>
    </row>
    <row r="23331">
      <c r="A23331" s="32">
        <v>46006.63889375</v>
      </c>
      <c r="B23331" s="6" t="s">
        <v>73</v>
      </c>
      <c r="C23331" s="17">
        <v>5955.333773003094</v>
      </c>
    </row>
    <row r="23332">
      <c r="A23332" s="32">
        <v>46006.63889375</v>
      </c>
      <c r="B23332" s="6" t="s">
        <v>79</v>
      </c>
      <c r="C23332" s="17">
        <v>11089.2564023024</v>
      </c>
    </row>
    <row r="23333">
      <c r="A23333" s="32">
        <v>46006.63889375</v>
      </c>
      <c r="B23333" s="6" t="s">
        <v>81</v>
      </c>
      <c r="C23333" s="17">
        <v>5837.823640451354</v>
      </c>
    </row>
    <row r="23334">
      <c r="A23334" s="32">
        <v>46006.63889375</v>
      </c>
      <c r="B23334" s="6" t="s">
        <v>86</v>
      </c>
      <c r="C23334" s="17">
        <v>9364.968845987207</v>
      </c>
    </row>
    <row r="23335">
      <c r="A23335" s="32">
        <v>46006.63889375</v>
      </c>
      <c r="B23335" s="6" t="s">
        <v>21</v>
      </c>
      <c r="C23335" s="17">
        <v>7804.457782321631</v>
      </c>
    </row>
    <row r="23336">
      <c r="A23336" s="32">
        <v>46006.63889375</v>
      </c>
      <c r="B23336" s="6" t="s">
        <v>91</v>
      </c>
      <c r="C23336" s="17">
        <v>4254.3809019418995</v>
      </c>
    </row>
    <row r="23337">
      <c r="A23337" s="32">
        <v>46006.63889375</v>
      </c>
      <c r="B23337" s="6" t="s">
        <v>51</v>
      </c>
      <c r="C23337" s="17">
        <v>12075.705759784</v>
      </c>
    </row>
    <row r="23338">
      <c r="A23338" s="32">
        <v>46006.63889375</v>
      </c>
      <c r="B23338" s="6" t="s">
        <v>95</v>
      </c>
      <c r="C23338" s="17">
        <v>5505.0</v>
      </c>
    </row>
    <row r="23339">
      <c r="A23339" s="32">
        <v>46006.63889375</v>
      </c>
      <c r="B23339" s="6" t="s">
        <v>42</v>
      </c>
      <c r="C23339" s="17">
        <v>5100.227221899323</v>
      </c>
    </row>
    <row r="23340">
      <c r="A23340" s="32">
        <v>46006.63889375</v>
      </c>
      <c r="B23340" s="6" t="s">
        <v>17169</v>
      </c>
      <c r="C23340" s="17">
        <v>4670.357698545402</v>
      </c>
    </row>
    <row r="23341">
      <c r="A23341" s="32">
        <v>46006.63889375</v>
      </c>
      <c r="B23341" s="6" t="s">
        <v>71</v>
      </c>
      <c r="C23341" s="17">
        <v>3677.8355576384993</v>
      </c>
    </row>
    <row r="23342">
      <c r="A23342" s="32">
        <v>46006.659213252315</v>
      </c>
      <c r="B23342" s="6" t="s">
        <v>13</v>
      </c>
      <c r="C23342" s="17">
        <v>9495.355917849614</v>
      </c>
    </row>
    <row r="23343">
      <c r="A23343" s="32">
        <v>46006.659213252315</v>
      </c>
      <c r="B23343" s="6" t="s">
        <v>28</v>
      </c>
      <c r="C23343" s="17">
        <v>961.7691914196639</v>
      </c>
    </row>
    <row r="23344">
      <c r="A23344" s="32">
        <v>46006.659213252315</v>
      </c>
      <c r="B23344" s="6" t="s">
        <v>33</v>
      </c>
      <c r="C23344" s="17">
        <v>7942.633435304175</v>
      </c>
    </row>
    <row r="23345">
      <c r="A23345" s="32">
        <v>46006.659213252315</v>
      </c>
      <c r="B23345" s="6" t="s">
        <v>37</v>
      </c>
      <c r="C23345" s="17">
        <v>10441.8039951588</v>
      </c>
    </row>
    <row r="23346">
      <c r="A23346" s="32">
        <v>46006.659213252315</v>
      </c>
      <c r="B23346" s="6" t="s">
        <v>109</v>
      </c>
      <c r="C23346" s="17">
        <v>10812.50866874832</v>
      </c>
    </row>
    <row r="23347">
      <c r="A23347" s="32">
        <v>46006.659213252315</v>
      </c>
      <c r="B23347" s="6" t="s">
        <v>46</v>
      </c>
      <c r="C23347" s="17">
        <v>6842.02619407389</v>
      </c>
    </row>
    <row r="23348">
      <c r="A23348" s="32">
        <v>46006.659213252315</v>
      </c>
      <c r="B23348" s="6" t="s">
        <v>141</v>
      </c>
      <c r="C23348" s="17">
        <v>7756.408070197071</v>
      </c>
    </row>
    <row r="23349">
      <c r="A23349" s="32">
        <v>46006.659213252315</v>
      </c>
      <c r="B23349" s="6" t="s">
        <v>54</v>
      </c>
      <c r="C23349" s="17">
        <v>11965.0716781789</v>
      </c>
    </row>
    <row r="23350">
      <c r="A23350" s="32">
        <v>46006.659213252315</v>
      </c>
      <c r="B23350" s="6" t="s">
        <v>58</v>
      </c>
      <c r="C23350" s="17">
        <v>8417.74905637407</v>
      </c>
    </row>
    <row r="23351">
      <c r="A23351" s="32">
        <v>46006.659213252315</v>
      </c>
      <c r="B23351" s="6" t="s">
        <v>64</v>
      </c>
      <c r="C23351" s="17">
        <v>4763.64380939895</v>
      </c>
    </row>
    <row r="23352">
      <c r="A23352" s="32">
        <v>46006.659213252315</v>
      </c>
      <c r="B23352" s="6" t="s">
        <v>68</v>
      </c>
      <c r="C23352" s="17">
        <v>5355.806523062447</v>
      </c>
    </row>
    <row r="23353">
      <c r="A23353" s="32">
        <v>46006.659213252315</v>
      </c>
      <c r="B23353" s="6" t="s">
        <v>73</v>
      </c>
      <c r="C23353" s="17">
        <v>5955.333773003094</v>
      </c>
    </row>
    <row r="23354">
      <c r="A23354" s="32">
        <v>46006.659213252315</v>
      </c>
      <c r="B23354" s="6" t="s">
        <v>79</v>
      </c>
      <c r="C23354" s="17">
        <v>11089.2564023024</v>
      </c>
    </row>
    <row r="23355">
      <c r="A23355" s="32">
        <v>46006.659213252315</v>
      </c>
      <c r="B23355" s="6" t="s">
        <v>81</v>
      </c>
      <c r="C23355" s="17">
        <v>5837.823640451354</v>
      </c>
    </row>
    <row r="23356">
      <c r="A23356" s="32">
        <v>46006.659213252315</v>
      </c>
      <c r="B23356" s="6" t="s">
        <v>86</v>
      </c>
      <c r="C23356" s="17">
        <v>9364.968845987207</v>
      </c>
    </row>
    <row r="23357">
      <c r="A23357" s="32">
        <v>46006.659213252315</v>
      </c>
      <c r="B23357" s="6" t="s">
        <v>21</v>
      </c>
      <c r="C23357" s="17">
        <v>7804.457782321631</v>
      </c>
    </row>
    <row r="23358">
      <c r="A23358" s="32">
        <v>46006.659213252315</v>
      </c>
      <c r="B23358" s="6" t="s">
        <v>91</v>
      </c>
      <c r="C23358" s="17">
        <v>4254.3809019418995</v>
      </c>
    </row>
    <row r="23359">
      <c r="A23359" s="32">
        <v>46006.659213252315</v>
      </c>
      <c r="B23359" s="6" t="s">
        <v>51</v>
      </c>
      <c r="C23359" s="17">
        <v>12075.705759784</v>
      </c>
    </row>
    <row r="23360">
      <c r="A23360" s="32">
        <v>46006.659213252315</v>
      </c>
      <c r="B23360" s="6" t="s">
        <v>95</v>
      </c>
      <c r="C23360" s="17">
        <v>5505.0</v>
      </c>
    </row>
    <row r="23361">
      <c r="A23361" s="32">
        <v>46006.659213252315</v>
      </c>
      <c r="B23361" s="6" t="s">
        <v>42</v>
      </c>
      <c r="C23361" s="17">
        <v>5100.227221899323</v>
      </c>
    </row>
    <row r="23362">
      <c r="A23362" s="32">
        <v>46006.659213252315</v>
      </c>
      <c r="B23362" s="6" t="s">
        <v>17169</v>
      </c>
      <c r="C23362" s="17">
        <v>4670.357698545402</v>
      </c>
    </row>
    <row r="23363">
      <c r="A23363" s="32">
        <v>46006.659213252315</v>
      </c>
      <c r="B23363" s="6" t="s">
        <v>71</v>
      </c>
      <c r="C23363" s="17">
        <v>3677.8355576384993</v>
      </c>
    </row>
    <row r="23364">
      <c r="A23364" s="32">
        <v>46006.67240704861</v>
      </c>
      <c r="B23364" s="6" t="s">
        <v>13</v>
      </c>
      <c r="C23364" s="17">
        <v>9495.355917849614</v>
      </c>
    </row>
    <row r="23365">
      <c r="A23365" s="32">
        <v>46006.67240704861</v>
      </c>
      <c r="B23365" s="6" t="s">
        <v>28</v>
      </c>
      <c r="C23365" s="17">
        <v>961.7691914196639</v>
      </c>
    </row>
    <row r="23366">
      <c r="A23366" s="32">
        <v>46006.67240704861</v>
      </c>
      <c r="B23366" s="6" t="s">
        <v>33</v>
      </c>
      <c r="C23366" s="17">
        <v>7942.633435304175</v>
      </c>
    </row>
    <row r="23367">
      <c r="A23367" s="32">
        <v>46006.67240704861</v>
      </c>
      <c r="B23367" s="6" t="s">
        <v>37</v>
      </c>
      <c r="C23367" s="17">
        <v>10441.8039951588</v>
      </c>
    </row>
    <row r="23368">
      <c r="A23368" s="32">
        <v>46006.67240704861</v>
      </c>
      <c r="B23368" s="6" t="s">
        <v>109</v>
      </c>
      <c r="C23368" s="17">
        <v>10812.50866874832</v>
      </c>
    </row>
    <row r="23369">
      <c r="A23369" s="32">
        <v>46006.67240704861</v>
      </c>
      <c r="B23369" s="6" t="s">
        <v>46</v>
      </c>
      <c r="C23369" s="17">
        <v>6842.02619407389</v>
      </c>
    </row>
    <row r="23370">
      <c r="A23370" s="32">
        <v>46006.67240704861</v>
      </c>
      <c r="B23370" s="6" t="s">
        <v>141</v>
      </c>
      <c r="C23370" s="17">
        <v>7756.408070197071</v>
      </c>
    </row>
    <row r="23371">
      <c r="A23371" s="32">
        <v>46006.67240704861</v>
      </c>
      <c r="B23371" s="6" t="s">
        <v>54</v>
      </c>
      <c r="C23371" s="17">
        <v>11965.0716781789</v>
      </c>
    </row>
    <row r="23372">
      <c r="A23372" s="32">
        <v>46006.67240704861</v>
      </c>
      <c r="B23372" s="6" t="s">
        <v>58</v>
      </c>
      <c r="C23372" s="17">
        <v>8417.74905637407</v>
      </c>
    </row>
    <row r="23373">
      <c r="A23373" s="32">
        <v>46006.67240704861</v>
      </c>
      <c r="B23373" s="6" t="s">
        <v>64</v>
      </c>
      <c r="C23373" s="17">
        <v>4763.64380939895</v>
      </c>
    </row>
    <row r="23374">
      <c r="A23374" s="32">
        <v>46006.67240704861</v>
      </c>
      <c r="B23374" s="6" t="s">
        <v>68</v>
      </c>
      <c r="C23374" s="17">
        <v>5355.806523062447</v>
      </c>
    </row>
    <row r="23375">
      <c r="A23375" s="32">
        <v>46006.67240704861</v>
      </c>
      <c r="B23375" s="6" t="s">
        <v>73</v>
      </c>
      <c r="C23375" s="17">
        <v>5955.333773003094</v>
      </c>
    </row>
    <row r="23376">
      <c r="A23376" s="32">
        <v>46006.67240704861</v>
      </c>
      <c r="B23376" s="6" t="s">
        <v>79</v>
      </c>
      <c r="C23376" s="17">
        <v>11089.2564023024</v>
      </c>
    </row>
    <row r="23377">
      <c r="A23377" s="32">
        <v>46006.67240704861</v>
      </c>
      <c r="B23377" s="6" t="s">
        <v>81</v>
      </c>
      <c r="C23377" s="17">
        <v>5837.823640451354</v>
      </c>
    </row>
    <row r="23378">
      <c r="A23378" s="32">
        <v>46006.67240704861</v>
      </c>
      <c r="B23378" s="6" t="s">
        <v>86</v>
      </c>
      <c r="C23378" s="17">
        <v>9364.968845987207</v>
      </c>
    </row>
    <row r="23379">
      <c r="A23379" s="32">
        <v>46006.67240704861</v>
      </c>
      <c r="B23379" s="6" t="s">
        <v>21</v>
      </c>
      <c r="C23379" s="17">
        <v>7720.842400910703</v>
      </c>
    </row>
    <row r="23380">
      <c r="A23380" s="32">
        <v>46006.67240704861</v>
      </c>
      <c r="B23380" s="6" t="s">
        <v>91</v>
      </c>
      <c r="C23380" s="17">
        <v>4254.3809019418995</v>
      </c>
    </row>
    <row r="23381">
      <c r="A23381" s="32">
        <v>46006.67240704861</v>
      </c>
      <c r="B23381" s="6" t="s">
        <v>51</v>
      </c>
      <c r="C23381" s="17">
        <v>12075.705759784</v>
      </c>
    </row>
    <row r="23382">
      <c r="A23382" s="32">
        <v>46006.67240704861</v>
      </c>
      <c r="B23382" s="6" t="s">
        <v>95</v>
      </c>
      <c r="C23382" s="17">
        <v>5505.0</v>
      </c>
    </row>
    <row r="23383">
      <c r="A23383" s="32">
        <v>46006.67240704861</v>
      </c>
      <c r="B23383" s="6" t="s">
        <v>42</v>
      </c>
      <c r="C23383" s="17">
        <v>5100.227221899323</v>
      </c>
    </row>
    <row r="23384">
      <c r="A23384" s="32">
        <v>46006.67240704861</v>
      </c>
      <c r="B23384" s="6" t="s">
        <v>17169</v>
      </c>
      <c r="C23384" s="17">
        <v>4670.357698545402</v>
      </c>
    </row>
    <row r="23385">
      <c r="A23385" s="32">
        <v>46006.67240704861</v>
      </c>
      <c r="B23385" s="6" t="s">
        <v>71</v>
      </c>
      <c r="C23385" s="17">
        <v>3677.8355576384993</v>
      </c>
    </row>
    <row r="23386">
      <c r="A23386" s="32">
        <v>46006.68365457176</v>
      </c>
      <c r="B23386" s="6" t="s">
        <v>13</v>
      </c>
      <c r="C23386" s="17">
        <v>9495.355917849614</v>
      </c>
    </row>
    <row r="23387">
      <c r="A23387" s="32">
        <v>46006.68365457176</v>
      </c>
      <c r="B23387" s="6" t="s">
        <v>28</v>
      </c>
      <c r="C23387" s="17">
        <v>961.7691914196639</v>
      </c>
    </row>
    <row r="23388">
      <c r="A23388" s="32">
        <v>46006.68365457176</v>
      </c>
      <c r="B23388" s="6" t="s">
        <v>33</v>
      </c>
      <c r="C23388" s="17">
        <v>7942.633435304175</v>
      </c>
    </row>
    <row r="23389">
      <c r="A23389" s="32">
        <v>46006.68365457176</v>
      </c>
      <c r="B23389" s="6" t="s">
        <v>37</v>
      </c>
      <c r="C23389" s="17">
        <v>10441.8039951588</v>
      </c>
    </row>
    <row r="23390">
      <c r="A23390" s="32">
        <v>46006.68365457176</v>
      </c>
      <c r="B23390" s="6" t="s">
        <v>109</v>
      </c>
      <c r="C23390" s="17">
        <v>10812.50866874832</v>
      </c>
    </row>
    <row r="23391">
      <c r="A23391" s="32">
        <v>46006.68365457176</v>
      </c>
      <c r="B23391" s="6" t="s">
        <v>46</v>
      </c>
      <c r="C23391" s="17">
        <v>6842.02619407389</v>
      </c>
    </row>
    <row r="23392">
      <c r="A23392" s="32">
        <v>46006.68365457176</v>
      </c>
      <c r="B23392" s="6" t="s">
        <v>141</v>
      </c>
      <c r="C23392" s="17">
        <v>7756.408070197071</v>
      </c>
    </row>
    <row r="23393">
      <c r="A23393" s="32">
        <v>46006.68365457176</v>
      </c>
      <c r="B23393" s="6" t="s">
        <v>54</v>
      </c>
      <c r="C23393" s="17">
        <v>11965.0716781789</v>
      </c>
    </row>
    <row r="23394">
      <c r="A23394" s="32">
        <v>46006.68365457176</v>
      </c>
      <c r="B23394" s="6" t="s">
        <v>58</v>
      </c>
      <c r="C23394" s="17">
        <v>8417.74905637407</v>
      </c>
    </row>
    <row r="23395">
      <c r="A23395" s="32">
        <v>46006.68365457176</v>
      </c>
      <c r="B23395" s="6" t="s">
        <v>64</v>
      </c>
      <c r="C23395" s="17">
        <v>4763.64380939895</v>
      </c>
    </row>
    <row r="23396">
      <c r="A23396" s="32">
        <v>46006.68365457176</v>
      </c>
      <c r="B23396" s="6" t="s">
        <v>68</v>
      </c>
      <c r="C23396" s="17">
        <v>5355.806523062447</v>
      </c>
    </row>
    <row r="23397">
      <c r="A23397" s="32">
        <v>46006.68365457176</v>
      </c>
      <c r="B23397" s="6" t="s">
        <v>73</v>
      </c>
      <c r="C23397" s="17">
        <v>5955.333773003094</v>
      </c>
    </row>
    <row r="23398">
      <c r="A23398" s="32">
        <v>46006.68365457176</v>
      </c>
      <c r="B23398" s="6" t="s">
        <v>79</v>
      </c>
      <c r="C23398" s="17">
        <v>11089.2564023024</v>
      </c>
    </row>
    <row r="23399">
      <c r="A23399" s="32">
        <v>46006.68365457176</v>
      </c>
      <c r="B23399" s="6" t="s">
        <v>81</v>
      </c>
      <c r="C23399" s="17">
        <v>5837.823640451354</v>
      </c>
    </row>
    <row r="23400">
      <c r="A23400" s="32">
        <v>46006.68365457176</v>
      </c>
      <c r="B23400" s="6" t="s">
        <v>86</v>
      </c>
      <c r="C23400" s="17">
        <v>9364.968845987207</v>
      </c>
    </row>
    <row r="23401">
      <c r="A23401" s="32">
        <v>46006.68365457176</v>
      </c>
      <c r="B23401" s="6" t="s">
        <v>21</v>
      </c>
      <c r="C23401" s="17">
        <v>7720.842400910703</v>
      </c>
    </row>
    <row r="23402">
      <c r="A23402" s="32">
        <v>46006.68365457176</v>
      </c>
      <c r="B23402" s="6" t="s">
        <v>91</v>
      </c>
      <c r="C23402" s="17">
        <v>4254.3809019418995</v>
      </c>
    </row>
    <row r="23403">
      <c r="A23403" s="32">
        <v>46006.68365457176</v>
      </c>
      <c r="B23403" s="6" t="s">
        <v>51</v>
      </c>
      <c r="C23403" s="17">
        <v>12075.705759784</v>
      </c>
    </row>
    <row r="23404">
      <c r="A23404" s="32">
        <v>46006.68365457176</v>
      </c>
      <c r="B23404" s="6" t="s">
        <v>95</v>
      </c>
      <c r="C23404" s="17">
        <v>5505.0</v>
      </c>
    </row>
    <row r="23405">
      <c r="A23405" s="32">
        <v>46006.68365457176</v>
      </c>
      <c r="B23405" s="6" t="s">
        <v>42</v>
      </c>
      <c r="C23405" s="17">
        <v>5100.227221899323</v>
      </c>
    </row>
    <row r="23406">
      <c r="A23406" s="32">
        <v>46006.68365457176</v>
      </c>
      <c r="B23406" s="6" t="s">
        <v>17169</v>
      </c>
      <c r="C23406" s="17">
        <v>4670.357698545402</v>
      </c>
    </row>
    <row r="23407">
      <c r="A23407" s="32">
        <v>46006.68365457176</v>
      </c>
      <c r="B23407" s="6" t="s">
        <v>71</v>
      </c>
      <c r="C23407" s="17">
        <v>3677.8355576384993</v>
      </c>
    </row>
    <row r="23408">
      <c r="A23408" s="32">
        <v>46006.70119578704</v>
      </c>
      <c r="B23408" s="6" t="s">
        <v>13</v>
      </c>
      <c r="C23408" s="17">
        <v>9477.516232140739</v>
      </c>
    </row>
    <row r="23409">
      <c r="A23409" s="32">
        <v>46006.70119578704</v>
      </c>
      <c r="B23409" s="6" t="s">
        <v>28</v>
      </c>
      <c r="C23409" s="17">
        <v>961.7691914196639</v>
      </c>
    </row>
    <row r="23410">
      <c r="A23410" s="32">
        <v>46006.70119578704</v>
      </c>
      <c r="B23410" s="6" t="s">
        <v>33</v>
      </c>
      <c r="C23410" s="17">
        <v>7942.633435304175</v>
      </c>
    </row>
    <row r="23411">
      <c r="A23411" s="32">
        <v>46006.70119578704</v>
      </c>
      <c r="B23411" s="6" t="s">
        <v>37</v>
      </c>
      <c r="C23411" s="17">
        <v>10441.8039951588</v>
      </c>
    </row>
    <row r="23412">
      <c r="A23412" s="32">
        <v>46006.70119578704</v>
      </c>
      <c r="B23412" s="6" t="s">
        <v>109</v>
      </c>
      <c r="C23412" s="17">
        <v>10812.50866874832</v>
      </c>
    </row>
    <row r="23413">
      <c r="A23413" s="32">
        <v>46006.70119578704</v>
      </c>
      <c r="B23413" s="6" t="s">
        <v>46</v>
      </c>
      <c r="C23413" s="17">
        <v>6842.02619407389</v>
      </c>
    </row>
    <row r="23414">
      <c r="A23414" s="32">
        <v>46006.70119578704</v>
      </c>
      <c r="B23414" s="6" t="s">
        <v>141</v>
      </c>
      <c r="C23414" s="17">
        <v>7756.408070197071</v>
      </c>
    </row>
    <row r="23415">
      <c r="A23415" s="32">
        <v>46006.70119578704</v>
      </c>
      <c r="B23415" s="6" t="s">
        <v>54</v>
      </c>
      <c r="C23415" s="17">
        <v>11965.0716781789</v>
      </c>
    </row>
    <row r="23416">
      <c r="A23416" s="32">
        <v>46006.70119578704</v>
      </c>
      <c r="B23416" s="6" t="s">
        <v>58</v>
      </c>
      <c r="C23416" s="17">
        <v>8417.74905637407</v>
      </c>
    </row>
    <row r="23417">
      <c r="A23417" s="32">
        <v>46006.70119578704</v>
      </c>
      <c r="B23417" s="6" t="s">
        <v>64</v>
      </c>
      <c r="C23417" s="17">
        <v>4763.64380939895</v>
      </c>
    </row>
    <row r="23418">
      <c r="A23418" s="32">
        <v>46006.70119578704</v>
      </c>
      <c r="B23418" s="6" t="s">
        <v>68</v>
      </c>
      <c r="C23418" s="17">
        <v>5355.806523062447</v>
      </c>
    </row>
    <row r="23419">
      <c r="A23419" s="32">
        <v>46006.70119578704</v>
      </c>
      <c r="B23419" s="6" t="s">
        <v>73</v>
      </c>
      <c r="C23419" s="17">
        <v>5955.333773003094</v>
      </c>
    </row>
    <row r="23420">
      <c r="A23420" s="32">
        <v>46006.70119578704</v>
      </c>
      <c r="B23420" s="6" t="s">
        <v>79</v>
      </c>
      <c r="C23420" s="17">
        <v>11089.2564023024</v>
      </c>
    </row>
    <row r="23421">
      <c r="A23421" s="32">
        <v>46006.70119578704</v>
      </c>
      <c r="B23421" s="6" t="s">
        <v>81</v>
      </c>
      <c r="C23421" s="17">
        <v>5837.823640451354</v>
      </c>
    </row>
    <row r="23422">
      <c r="A23422" s="32">
        <v>46006.70119578704</v>
      </c>
      <c r="B23422" s="6" t="s">
        <v>86</v>
      </c>
      <c r="C23422" s="17">
        <v>9364.968845987207</v>
      </c>
    </row>
    <row r="23423">
      <c r="A23423" s="32">
        <v>46006.70119578704</v>
      </c>
      <c r="B23423" s="6" t="s">
        <v>21</v>
      </c>
      <c r="C23423" s="17">
        <v>7711.922558056266</v>
      </c>
    </row>
    <row r="23424">
      <c r="A23424" s="32">
        <v>46006.70119578704</v>
      </c>
      <c r="B23424" s="6" t="s">
        <v>91</v>
      </c>
      <c r="C23424" s="17">
        <v>4254.3809019418995</v>
      </c>
    </row>
    <row r="23425">
      <c r="A23425" s="32">
        <v>46006.70119578704</v>
      </c>
      <c r="B23425" s="6" t="s">
        <v>51</v>
      </c>
      <c r="C23425" s="17">
        <v>12075.705759784</v>
      </c>
    </row>
    <row r="23426">
      <c r="A23426" s="32">
        <v>46006.70119578704</v>
      </c>
      <c r="B23426" s="6" t="s">
        <v>95</v>
      </c>
      <c r="C23426" s="17">
        <v>5505.0</v>
      </c>
    </row>
    <row r="23427">
      <c r="A23427" s="32">
        <v>46006.70119578704</v>
      </c>
      <c r="B23427" s="6" t="s">
        <v>42</v>
      </c>
      <c r="C23427" s="17">
        <v>5100.227221899323</v>
      </c>
    </row>
    <row r="23428">
      <c r="A23428" s="32">
        <v>46006.70119578704</v>
      </c>
      <c r="B23428" s="6" t="s">
        <v>17169</v>
      </c>
      <c r="C23428" s="17">
        <v>4670.357698545402</v>
      </c>
    </row>
    <row r="23429">
      <c r="A23429" s="32">
        <v>46006.70119578704</v>
      </c>
      <c r="B23429" s="6" t="s">
        <v>71</v>
      </c>
      <c r="C23429" s="17">
        <v>3677.8355576384993</v>
      </c>
    </row>
    <row r="23430">
      <c r="A23430" s="32">
        <v>46006.72167896991</v>
      </c>
      <c r="B23430" s="6" t="s">
        <v>13</v>
      </c>
      <c r="C23430" s="17">
        <v>9477.516232140739</v>
      </c>
    </row>
    <row r="23431">
      <c r="A23431" s="32">
        <v>46006.72167896991</v>
      </c>
      <c r="B23431" s="6" t="s">
        <v>28</v>
      </c>
      <c r="C23431" s="17">
        <v>961.7691914196639</v>
      </c>
    </row>
    <row r="23432">
      <c r="A23432" s="32">
        <v>46006.72167896991</v>
      </c>
      <c r="B23432" s="6" t="s">
        <v>33</v>
      </c>
      <c r="C23432" s="17">
        <v>7942.633435304175</v>
      </c>
    </row>
    <row r="23433">
      <c r="A23433" s="32">
        <v>46006.72167896991</v>
      </c>
      <c r="B23433" s="6" t="s">
        <v>37</v>
      </c>
      <c r="C23433" s="17">
        <v>10441.8039951588</v>
      </c>
    </row>
    <row r="23434">
      <c r="A23434" s="32">
        <v>46006.72167896991</v>
      </c>
      <c r="B23434" s="6" t="s">
        <v>109</v>
      </c>
      <c r="C23434" s="17">
        <v>10812.50866874832</v>
      </c>
    </row>
    <row r="23435">
      <c r="A23435" s="32">
        <v>46006.72167896991</v>
      </c>
      <c r="B23435" s="6" t="s">
        <v>46</v>
      </c>
      <c r="C23435" s="17">
        <v>6842.02619407389</v>
      </c>
    </row>
    <row r="23436">
      <c r="A23436" s="32">
        <v>46006.72167896991</v>
      </c>
      <c r="B23436" s="6" t="s">
        <v>141</v>
      </c>
      <c r="C23436" s="17">
        <v>7756.408070197071</v>
      </c>
    </row>
    <row r="23437">
      <c r="A23437" s="32">
        <v>46006.72167896991</v>
      </c>
      <c r="B23437" s="6" t="s">
        <v>54</v>
      </c>
      <c r="C23437" s="17">
        <v>11965.0716781789</v>
      </c>
    </row>
    <row r="23438">
      <c r="A23438" s="32">
        <v>46006.72167896991</v>
      </c>
      <c r="B23438" s="6" t="s">
        <v>58</v>
      </c>
      <c r="C23438" s="17">
        <v>8417.74905637407</v>
      </c>
    </row>
    <row r="23439">
      <c r="A23439" s="32">
        <v>46006.72167896991</v>
      </c>
      <c r="B23439" s="6" t="s">
        <v>64</v>
      </c>
      <c r="C23439" s="17">
        <v>4763.64380939895</v>
      </c>
    </row>
    <row r="23440">
      <c r="A23440" s="32">
        <v>46006.72167896991</v>
      </c>
      <c r="B23440" s="6" t="s">
        <v>68</v>
      </c>
      <c r="C23440" s="17">
        <v>5355.806523062447</v>
      </c>
    </row>
    <row r="23441">
      <c r="A23441" s="32">
        <v>46006.72167896991</v>
      </c>
      <c r="B23441" s="6" t="s">
        <v>73</v>
      </c>
      <c r="C23441" s="17">
        <v>5955.333773003094</v>
      </c>
    </row>
    <row r="23442">
      <c r="A23442" s="32">
        <v>46006.72167896991</v>
      </c>
      <c r="B23442" s="6" t="s">
        <v>79</v>
      </c>
      <c r="C23442" s="17">
        <v>11089.2564023024</v>
      </c>
    </row>
    <row r="23443">
      <c r="A23443" s="32">
        <v>46006.72167896991</v>
      </c>
      <c r="B23443" s="6" t="s">
        <v>81</v>
      </c>
      <c r="C23443" s="17">
        <v>5837.823640451354</v>
      </c>
    </row>
    <row r="23444">
      <c r="A23444" s="32">
        <v>46006.72167896991</v>
      </c>
      <c r="B23444" s="6" t="s">
        <v>86</v>
      </c>
      <c r="C23444" s="17">
        <v>9364.968845987207</v>
      </c>
    </row>
    <row r="23445">
      <c r="A23445" s="32">
        <v>46006.72167896991</v>
      </c>
      <c r="B23445" s="6" t="s">
        <v>21</v>
      </c>
      <c r="C23445" s="17">
        <v>7711.922558056266</v>
      </c>
    </row>
    <row r="23446">
      <c r="A23446" s="32">
        <v>46006.72167896991</v>
      </c>
      <c r="B23446" s="6" t="s">
        <v>91</v>
      </c>
      <c r="C23446" s="17">
        <v>4254.3809019418995</v>
      </c>
    </row>
    <row r="23447">
      <c r="A23447" s="32">
        <v>46006.72167896991</v>
      </c>
      <c r="B23447" s="6" t="s">
        <v>51</v>
      </c>
      <c r="C23447" s="17">
        <v>12075.705759784</v>
      </c>
    </row>
    <row r="23448">
      <c r="A23448" s="32">
        <v>46006.72167896991</v>
      </c>
      <c r="B23448" s="6" t="s">
        <v>95</v>
      </c>
      <c r="C23448" s="17">
        <v>5505.0</v>
      </c>
    </row>
    <row r="23449">
      <c r="A23449" s="32">
        <v>46006.72167896991</v>
      </c>
      <c r="B23449" s="6" t="s">
        <v>42</v>
      </c>
      <c r="C23449" s="17">
        <v>5100.227221899323</v>
      </c>
    </row>
    <row r="23450">
      <c r="A23450" s="32">
        <v>46006.72167896991</v>
      </c>
      <c r="B23450" s="6" t="s">
        <v>17169</v>
      </c>
      <c r="C23450" s="17">
        <v>4670.357698545402</v>
      </c>
    </row>
    <row r="23451">
      <c r="A23451" s="32">
        <v>46006.72167896991</v>
      </c>
      <c r="B23451" s="6" t="s">
        <v>71</v>
      </c>
      <c r="C23451" s="17">
        <v>3677.8355576384993</v>
      </c>
    </row>
    <row r="23452">
      <c r="A23452" s="32">
        <v>46006.742600439815</v>
      </c>
      <c r="B23452" s="6" t="s">
        <v>13</v>
      </c>
      <c r="C23452" s="17">
        <v>9477.516232140739</v>
      </c>
    </row>
    <row r="23453">
      <c r="A23453" s="32">
        <v>46006.742600439815</v>
      </c>
      <c r="B23453" s="6" t="s">
        <v>28</v>
      </c>
      <c r="C23453" s="17">
        <v>961.7691914196639</v>
      </c>
    </row>
    <row r="23454">
      <c r="A23454" s="32">
        <v>46006.742600439815</v>
      </c>
      <c r="B23454" s="6" t="s">
        <v>33</v>
      </c>
      <c r="C23454" s="17">
        <v>7942.633435304175</v>
      </c>
    </row>
    <row r="23455">
      <c r="A23455" s="32">
        <v>46006.742600439815</v>
      </c>
      <c r="B23455" s="6" t="s">
        <v>37</v>
      </c>
      <c r="C23455" s="17">
        <v>10441.8039951588</v>
      </c>
    </row>
    <row r="23456">
      <c r="A23456" s="32">
        <v>46006.742600439815</v>
      </c>
      <c r="B23456" s="6" t="s">
        <v>109</v>
      </c>
      <c r="C23456" s="17">
        <v>10812.50866874832</v>
      </c>
    </row>
    <row r="23457">
      <c r="A23457" s="32">
        <v>46006.742600439815</v>
      </c>
      <c r="B23457" s="6" t="s">
        <v>46</v>
      </c>
      <c r="C23457" s="17">
        <v>6842.02619407389</v>
      </c>
    </row>
    <row r="23458">
      <c r="A23458" s="32">
        <v>46006.742600439815</v>
      </c>
      <c r="B23458" s="6" t="s">
        <v>141</v>
      </c>
      <c r="C23458" s="17">
        <v>7756.408070197071</v>
      </c>
    </row>
    <row r="23459">
      <c r="A23459" s="32">
        <v>46006.742600439815</v>
      </c>
      <c r="B23459" s="6" t="s">
        <v>54</v>
      </c>
      <c r="C23459" s="17">
        <v>11965.0716781789</v>
      </c>
    </row>
    <row r="23460">
      <c r="A23460" s="32">
        <v>46006.742600439815</v>
      </c>
      <c r="B23460" s="6" t="s">
        <v>58</v>
      </c>
      <c r="C23460" s="17">
        <v>8417.74905637407</v>
      </c>
    </row>
    <row r="23461">
      <c r="A23461" s="32">
        <v>46006.742600439815</v>
      </c>
      <c r="B23461" s="6" t="s">
        <v>64</v>
      </c>
      <c r="C23461" s="17">
        <v>4763.64380939895</v>
      </c>
    </row>
    <row r="23462">
      <c r="A23462" s="32">
        <v>46006.742600439815</v>
      </c>
      <c r="B23462" s="6" t="s">
        <v>68</v>
      </c>
      <c r="C23462" s="17">
        <v>5355.806523062447</v>
      </c>
    </row>
    <row r="23463">
      <c r="A23463" s="32">
        <v>46006.742600439815</v>
      </c>
      <c r="B23463" s="6" t="s">
        <v>73</v>
      </c>
      <c r="C23463" s="17">
        <v>5955.333773003094</v>
      </c>
    </row>
    <row r="23464">
      <c r="A23464" s="32">
        <v>46006.742600439815</v>
      </c>
      <c r="B23464" s="6" t="s">
        <v>79</v>
      </c>
      <c r="C23464" s="17">
        <v>11089.2564023024</v>
      </c>
    </row>
    <row r="23465">
      <c r="A23465" s="32">
        <v>46006.742600439815</v>
      </c>
      <c r="B23465" s="6" t="s">
        <v>81</v>
      </c>
      <c r="C23465" s="17">
        <v>5837.823640451354</v>
      </c>
    </row>
    <row r="23466">
      <c r="A23466" s="32">
        <v>46006.742600439815</v>
      </c>
      <c r="B23466" s="6" t="s">
        <v>86</v>
      </c>
      <c r="C23466" s="17">
        <v>9364.968845987207</v>
      </c>
    </row>
    <row r="23467">
      <c r="A23467" s="32">
        <v>46006.742600439815</v>
      </c>
      <c r="B23467" s="6" t="s">
        <v>21</v>
      </c>
      <c r="C23467" s="17">
        <v>7711.922558056266</v>
      </c>
    </row>
    <row r="23468">
      <c r="A23468" s="32">
        <v>46006.742600439815</v>
      </c>
      <c r="B23468" s="6" t="s">
        <v>91</v>
      </c>
      <c r="C23468" s="17">
        <v>4254.3809019418995</v>
      </c>
    </row>
    <row r="23469">
      <c r="A23469" s="32">
        <v>46006.742600439815</v>
      </c>
      <c r="B23469" s="6" t="s">
        <v>51</v>
      </c>
      <c r="C23469" s="17">
        <v>12075.705759784</v>
      </c>
    </row>
    <row r="23470">
      <c r="A23470" s="32">
        <v>46006.742600439815</v>
      </c>
      <c r="B23470" s="6" t="s">
        <v>95</v>
      </c>
      <c r="C23470" s="17">
        <v>5505.0</v>
      </c>
    </row>
    <row r="23471">
      <c r="A23471" s="32">
        <v>46006.742600439815</v>
      </c>
      <c r="B23471" s="6" t="s">
        <v>42</v>
      </c>
      <c r="C23471" s="17">
        <v>5100.227221899323</v>
      </c>
    </row>
    <row r="23472">
      <c r="A23472" s="32">
        <v>46006.742600439815</v>
      </c>
      <c r="B23472" s="6" t="s">
        <v>17169</v>
      </c>
      <c r="C23472" s="17">
        <v>4670.357698545402</v>
      </c>
    </row>
    <row r="23473">
      <c r="A23473" s="32">
        <v>46006.742600439815</v>
      </c>
      <c r="B23473" s="6" t="s">
        <v>71</v>
      </c>
      <c r="C23473" s="17">
        <v>3677.8355576384993</v>
      </c>
    </row>
    <row r="23474">
      <c r="A23474" s="32">
        <v>46006.763317476856</v>
      </c>
      <c r="B23474" s="6" t="s">
        <v>13</v>
      </c>
      <c r="C23474" s="17">
        <v>9477.516232140739</v>
      </c>
    </row>
    <row r="23475">
      <c r="A23475" s="32">
        <v>46006.763317476856</v>
      </c>
      <c r="B23475" s="6" t="s">
        <v>28</v>
      </c>
      <c r="C23475" s="17">
        <v>961.7691914196639</v>
      </c>
    </row>
    <row r="23476">
      <c r="A23476" s="32">
        <v>46006.763317476856</v>
      </c>
      <c r="B23476" s="6" t="s">
        <v>33</v>
      </c>
      <c r="C23476" s="17">
        <v>7942.633435304175</v>
      </c>
    </row>
    <row r="23477">
      <c r="A23477" s="32">
        <v>46006.763317476856</v>
      </c>
      <c r="B23477" s="6" t="s">
        <v>37</v>
      </c>
      <c r="C23477" s="17">
        <v>10441.8039951588</v>
      </c>
    </row>
    <row r="23478">
      <c r="A23478" s="32">
        <v>46006.763317476856</v>
      </c>
      <c r="B23478" s="6" t="s">
        <v>109</v>
      </c>
      <c r="C23478" s="17">
        <v>10812.50866874832</v>
      </c>
    </row>
    <row r="23479">
      <c r="A23479" s="32">
        <v>46006.763317476856</v>
      </c>
      <c r="B23479" s="6" t="s">
        <v>46</v>
      </c>
      <c r="C23479" s="17">
        <v>6842.02619407389</v>
      </c>
    </row>
    <row r="23480">
      <c r="A23480" s="32">
        <v>46006.763317476856</v>
      </c>
      <c r="B23480" s="6" t="s">
        <v>141</v>
      </c>
      <c r="C23480" s="17">
        <v>7756.408070197071</v>
      </c>
    </row>
    <row r="23481">
      <c r="A23481" s="32">
        <v>46006.763317476856</v>
      </c>
      <c r="B23481" s="6" t="s">
        <v>54</v>
      </c>
      <c r="C23481" s="17">
        <v>11965.0716781789</v>
      </c>
    </row>
    <row r="23482">
      <c r="A23482" s="32">
        <v>46006.763317476856</v>
      </c>
      <c r="B23482" s="6" t="s">
        <v>58</v>
      </c>
      <c r="C23482" s="17">
        <v>8417.74905637407</v>
      </c>
    </row>
    <row r="23483">
      <c r="A23483" s="32">
        <v>46006.763317476856</v>
      </c>
      <c r="B23483" s="6" t="s">
        <v>64</v>
      </c>
      <c r="C23483" s="17">
        <v>4763.64380939895</v>
      </c>
    </row>
    <row r="23484">
      <c r="A23484" s="32">
        <v>46006.763317476856</v>
      </c>
      <c r="B23484" s="6" t="s">
        <v>68</v>
      </c>
      <c r="C23484" s="17">
        <v>5355.806523062447</v>
      </c>
    </row>
    <row r="23485">
      <c r="A23485" s="32">
        <v>46006.763317476856</v>
      </c>
      <c r="B23485" s="6" t="s">
        <v>73</v>
      </c>
      <c r="C23485" s="17">
        <v>5955.333773003094</v>
      </c>
    </row>
    <row r="23486">
      <c r="A23486" s="32">
        <v>46006.763317476856</v>
      </c>
      <c r="B23486" s="6" t="s">
        <v>79</v>
      </c>
      <c r="C23486" s="17">
        <v>11089.2564023024</v>
      </c>
    </row>
    <row r="23487">
      <c r="A23487" s="32">
        <v>46006.763317476856</v>
      </c>
      <c r="B23487" s="6" t="s">
        <v>81</v>
      </c>
      <c r="C23487" s="17">
        <v>5837.823640451354</v>
      </c>
    </row>
    <row r="23488">
      <c r="A23488" s="32">
        <v>46006.763317476856</v>
      </c>
      <c r="B23488" s="6" t="s">
        <v>86</v>
      </c>
      <c r="C23488" s="17">
        <v>9364.968845987207</v>
      </c>
    </row>
    <row r="23489">
      <c r="A23489" s="32">
        <v>46006.763317476856</v>
      </c>
      <c r="B23489" s="6" t="s">
        <v>21</v>
      </c>
      <c r="C23489" s="17">
        <v>7711.922558056266</v>
      </c>
    </row>
    <row r="23490">
      <c r="A23490" s="32">
        <v>46006.763317476856</v>
      </c>
      <c r="B23490" s="6" t="s">
        <v>91</v>
      </c>
      <c r="C23490" s="17">
        <v>4254.3809019418995</v>
      </c>
    </row>
    <row r="23491">
      <c r="A23491" s="32">
        <v>46006.763317476856</v>
      </c>
      <c r="B23491" s="6" t="s">
        <v>51</v>
      </c>
      <c r="C23491" s="17">
        <v>12075.705759784</v>
      </c>
    </row>
    <row r="23492">
      <c r="A23492" s="32">
        <v>46006.763317476856</v>
      </c>
      <c r="B23492" s="6" t="s">
        <v>95</v>
      </c>
      <c r="C23492" s="17">
        <v>5505.0</v>
      </c>
    </row>
    <row r="23493">
      <c r="A23493" s="32">
        <v>46006.763317476856</v>
      </c>
      <c r="B23493" s="6" t="s">
        <v>42</v>
      </c>
      <c r="C23493" s="17">
        <v>5100.227221899323</v>
      </c>
    </row>
    <row r="23494">
      <c r="A23494" s="32">
        <v>46006.763317476856</v>
      </c>
      <c r="B23494" s="6" t="s">
        <v>17169</v>
      </c>
      <c r="C23494" s="17">
        <v>4670.357698545402</v>
      </c>
    </row>
    <row r="23495">
      <c r="A23495" s="32">
        <v>46006.763317476856</v>
      </c>
      <c r="B23495" s="6" t="s">
        <v>71</v>
      </c>
      <c r="C23495" s="17">
        <v>3677.8355576384993</v>
      </c>
    </row>
    <row r="23496">
      <c r="A23496" s="32">
        <v>46006.78444697917</v>
      </c>
      <c r="B23496" s="6" t="s">
        <v>13</v>
      </c>
      <c r="C23496" s="17">
        <v>9477.516232140739</v>
      </c>
    </row>
    <row r="23497">
      <c r="A23497" s="32">
        <v>46006.78444697917</v>
      </c>
      <c r="B23497" s="6" t="s">
        <v>28</v>
      </c>
      <c r="C23497" s="17">
        <v>961.7691914196639</v>
      </c>
    </row>
    <row r="23498">
      <c r="A23498" s="32">
        <v>46006.78444697917</v>
      </c>
      <c r="B23498" s="6" t="s">
        <v>33</v>
      </c>
      <c r="C23498" s="17">
        <v>7942.633435304175</v>
      </c>
    </row>
    <row r="23499">
      <c r="A23499" s="32">
        <v>46006.78444697917</v>
      </c>
      <c r="B23499" s="6" t="s">
        <v>37</v>
      </c>
      <c r="C23499" s="17">
        <v>10441.8039951588</v>
      </c>
    </row>
    <row r="23500">
      <c r="A23500" s="32">
        <v>46006.78444697917</v>
      </c>
      <c r="B23500" s="6" t="s">
        <v>109</v>
      </c>
      <c r="C23500" s="17">
        <v>10812.50866874832</v>
      </c>
    </row>
    <row r="23501">
      <c r="A23501" s="32">
        <v>46006.78444697917</v>
      </c>
      <c r="B23501" s="6" t="s">
        <v>46</v>
      </c>
      <c r="C23501" s="17">
        <v>6842.02619407389</v>
      </c>
    </row>
    <row r="23502">
      <c r="A23502" s="32">
        <v>46006.78444697917</v>
      </c>
      <c r="B23502" s="6" t="s">
        <v>141</v>
      </c>
      <c r="C23502" s="17">
        <v>7756.408070197071</v>
      </c>
    </row>
    <row r="23503">
      <c r="A23503" s="32">
        <v>46006.78444697917</v>
      </c>
      <c r="B23503" s="6" t="s">
        <v>54</v>
      </c>
      <c r="C23503" s="17">
        <v>11965.0716781789</v>
      </c>
    </row>
    <row r="23504">
      <c r="A23504" s="32">
        <v>46006.78444697917</v>
      </c>
      <c r="B23504" s="6" t="s">
        <v>58</v>
      </c>
      <c r="C23504" s="17">
        <v>8417.74905637407</v>
      </c>
    </row>
    <row r="23505">
      <c r="A23505" s="32">
        <v>46006.78444697917</v>
      </c>
      <c r="B23505" s="6" t="s">
        <v>64</v>
      </c>
      <c r="C23505" s="17">
        <v>4763.64380939895</v>
      </c>
    </row>
    <row r="23506">
      <c r="A23506" s="32">
        <v>46006.78444697917</v>
      </c>
      <c r="B23506" s="6" t="s">
        <v>68</v>
      </c>
      <c r="C23506" s="17">
        <v>5355.806523062447</v>
      </c>
    </row>
    <row r="23507">
      <c r="A23507" s="32">
        <v>46006.78444697917</v>
      </c>
      <c r="B23507" s="6" t="s">
        <v>73</v>
      </c>
      <c r="C23507" s="17">
        <v>5955.333773003094</v>
      </c>
    </row>
    <row r="23508">
      <c r="A23508" s="32">
        <v>46006.78444697917</v>
      </c>
      <c r="B23508" s="6" t="s">
        <v>79</v>
      </c>
      <c r="C23508" s="17">
        <v>11089.2564023024</v>
      </c>
    </row>
    <row r="23509">
      <c r="A23509" s="32">
        <v>46006.78444697917</v>
      </c>
      <c r="B23509" s="6" t="s">
        <v>81</v>
      </c>
      <c r="C23509" s="17">
        <v>5837.823640451354</v>
      </c>
    </row>
    <row r="23510">
      <c r="A23510" s="32">
        <v>46006.78444697917</v>
      </c>
      <c r="B23510" s="6" t="s">
        <v>86</v>
      </c>
      <c r="C23510" s="17">
        <v>9364.968845987207</v>
      </c>
    </row>
    <row r="23511">
      <c r="A23511" s="32">
        <v>46006.78444697917</v>
      </c>
      <c r="B23511" s="6" t="s">
        <v>21</v>
      </c>
      <c r="C23511" s="17">
        <v>7711.922558056266</v>
      </c>
    </row>
    <row r="23512">
      <c r="A23512" s="32">
        <v>46006.78444697917</v>
      </c>
      <c r="B23512" s="6" t="s">
        <v>91</v>
      </c>
      <c r="C23512" s="17">
        <v>4254.3809019418995</v>
      </c>
    </row>
    <row r="23513">
      <c r="A23513" s="32">
        <v>46006.78444697917</v>
      </c>
      <c r="B23513" s="6" t="s">
        <v>51</v>
      </c>
      <c r="C23513" s="17">
        <v>12075.705759784</v>
      </c>
    </row>
    <row r="23514">
      <c r="A23514" s="32">
        <v>46006.78444697917</v>
      </c>
      <c r="B23514" s="6" t="s">
        <v>95</v>
      </c>
      <c r="C23514" s="17">
        <v>5505.0</v>
      </c>
    </row>
    <row r="23515">
      <c r="A23515" s="32">
        <v>46006.78444697917</v>
      </c>
      <c r="B23515" s="6" t="s">
        <v>42</v>
      </c>
      <c r="C23515" s="17">
        <v>5100.227221899323</v>
      </c>
    </row>
    <row r="23516">
      <c r="A23516" s="32">
        <v>46006.78444697917</v>
      </c>
      <c r="B23516" s="6" t="s">
        <v>17169</v>
      </c>
      <c r="C23516" s="17">
        <v>4670.357698545402</v>
      </c>
    </row>
    <row r="23517">
      <c r="A23517" s="32">
        <v>46006.78444697917</v>
      </c>
      <c r="B23517" s="6" t="s">
        <v>71</v>
      </c>
      <c r="C23517" s="17">
        <v>3677.8355576384993</v>
      </c>
    </row>
    <row r="23518">
      <c r="A23518" s="32">
        <v>46006.80535451389</v>
      </c>
      <c r="B23518" s="6" t="s">
        <v>13</v>
      </c>
      <c r="C23518" s="17">
        <v>9477.516232140739</v>
      </c>
    </row>
    <row r="23519">
      <c r="A23519" s="32">
        <v>46006.80535451389</v>
      </c>
      <c r="B23519" s="6" t="s">
        <v>28</v>
      </c>
      <c r="C23519" s="17">
        <v>961.7691914196639</v>
      </c>
    </row>
    <row r="23520">
      <c r="A23520" s="32">
        <v>46006.80535451389</v>
      </c>
      <c r="B23520" s="6" t="s">
        <v>33</v>
      </c>
      <c r="C23520" s="17">
        <v>7942.633435304175</v>
      </c>
    </row>
    <row r="23521">
      <c r="A23521" s="32">
        <v>46006.80535451389</v>
      </c>
      <c r="B23521" s="6" t="s">
        <v>37</v>
      </c>
      <c r="C23521" s="17">
        <v>10441.8039951588</v>
      </c>
    </row>
    <row r="23522">
      <c r="A23522" s="32">
        <v>46006.80535451389</v>
      </c>
      <c r="B23522" s="6" t="s">
        <v>109</v>
      </c>
      <c r="C23522" s="17">
        <v>10812.50866874832</v>
      </c>
    </row>
    <row r="23523">
      <c r="A23523" s="32">
        <v>46006.80535451389</v>
      </c>
      <c r="B23523" s="6" t="s">
        <v>46</v>
      </c>
      <c r="C23523" s="17">
        <v>6842.02619407389</v>
      </c>
    </row>
    <row r="23524">
      <c r="A23524" s="32">
        <v>46006.80535451389</v>
      </c>
      <c r="B23524" s="6" t="s">
        <v>141</v>
      </c>
      <c r="C23524" s="17">
        <v>7756.408070197071</v>
      </c>
    </row>
    <row r="23525">
      <c r="A23525" s="32">
        <v>46006.80535451389</v>
      </c>
      <c r="B23525" s="6" t="s">
        <v>54</v>
      </c>
      <c r="C23525" s="17">
        <v>11965.0716781789</v>
      </c>
    </row>
    <row r="23526">
      <c r="A23526" s="32">
        <v>46006.80535451389</v>
      </c>
      <c r="B23526" s="6" t="s">
        <v>58</v>
      </c>
      <c r="C23526" s="17">
        <v>8417.74905637407</v>
      </c>
    </row>
    <row r="23527">
      <c r="A23527" s="32">
        <v>46006.80535451389</v>
      </c>
      <c r="B23527" s="6" t="s">
        <v>64</v>
      </c>
      <c r="C23527" s="17">
        <v>4763.64380939895</v>
      </c>
    </row>
    <row r="23528">
      <c r="A23528" s="32">
        <v>46006.80535451389</v>
      </c>
      <c r="B23528" s="6" t="s">
        <v>68</v>
      </c>
      <c r="C23528" s="17">
        <v>5355.806523062447</v>
      </c>
    </row>
    <row r="23529">
      <c r="A23529" s="32">
        <v>46006.80535451389</v>
      </c>
      <c r="B23529" s="6" t="s">
        <v>73</v>
      </c>
      <c r="C23529" s="17">
        <v>5955.333773003094</v>
      </c>
    </row>
    <row r="23530">
      <c r="A23530" s="32">
        <v>46006.80535451389</v>
      </c>
      <c r="B23530" s="6" t="s">
        <v>79</v>
      </c>
      <c r="C23530" s="17">
        <v>11089.2564023024</v>
      </c>
    </row>
    <row r="23531">
      <c r="A23531" s="32">
        <v>46006.80535451389</v>
      </c>
      <c r="B23531" s="6" t="s">
        <v>81</v>
      </c>
      <c r="C23531" s="17">
        <v>5837.823640451354</v>
      </c>
    </row>
    <row r="23532">
      <c r="A23532" s="32">
        <v>46006.80535451389</v>
      </c>
      <c r="B23532" s="6" t="s">
        <v>86</v>
      </c>
      <c r="C23532" s="17">
        <v>9364.968845987207</v>
      </c>
    </row>
    <row r="23533">
      <c r="A23533" s="32">
        <v>46006.80535451389</v>
      </c>
      <c r="B23533" s="6" t="s">
        <v>21</v>
      </c>
      <c r="C23533" s="17">
        <v>7711.922558056266</v>
      </c>
    </row>
    <row r="23534">
      <c r="A23534" s="32">
        <v>46006.80535451389</v>
      </c>
      <c r="B23534" s="6" t="s">
        <v>91</v>
      </c>
      <c r="C23534" s="17">
        <v>4254.3809019418995</v>
      </c>
    </row>
    <row r="23535">
      <c r="A23535" s="32">
        <v>46006.80535451389</v>
      </c>
      <c r="B23535" s="6" t="s">
        <v>51</v>
      </c>
      <c r="C23535" s="17">
        <v>12075.705759784</v>
      </c>
    </row>
    <row r="23536">
      <c r="A23536" s="32">
        <v>46006.80535451389</v>
      </c>
      <c r="B23536" s="6" t="s">
        <v>95</v>
      </c>
      <c r="C23536" s="17">
        <v>5505.0</v>
      </c>
    </row>
    <row r="23537">
      <c r="A23537" s="32">
        <v>46006.80535451389</v>
      </c>
      <c r="B23537" s="6" t="s">
        <v>42</v>
      </c>
      <c r="C23537" s="17">
        <v>5100.227221899323</v>
      </c>
    </row>
    <row r="23538">
      <c r="A23538" s="32">
        <v>46006.80535451389</v>
      </c>
      <c r="B23538" s="6" t="s">
        <v>17169</v>
      </c>
      <c r="C23538" s="17">
        <v>4670.357698545402</v>
      </c>
    </row>
    <row r="23539">
      <c r="A23539" s="32">
        <v>46006.80535451389</v>
      </c>
      <c r="B23539" s="6" t="s">
        <v>71</v>
      </c>
      <c r="C23539" s="17">
        <v>3677.8355576384993</v>
      </c>
    </row>
    <row r="23540">
      <c r="A23540" s="32">
        <v>46006.82622483796</v>
      </c>
      <c r="B23540" s="6" t="s">
        <v>13</v>
      </c>
      <c r="C23540" s="17">
        <v>9477.516232140739</v>
      </c>
    </row>
    <row r="23541">
      <c r="A23541" s="32">
        <v>46006.82622483796</v>
      </c>
      <c r="B23541" s="6" t="s">
        <v>28</v>
      </c>
      <c r="C23541" s="17">
        <v>961.7691914196639</v>
      </c>
    </row>
    <row r="23542">
      <c r="A23542" s="32">
        <v>46006.82622483796</v>
      </c>
      <c r="B23542" s="6" t="s">
        <v>33</v>
      </c>
      <c r="C23542" s="17">
        <v>7942.633435304175</v>
      </c>
    </row>
    <row r="23543">
      <c r="A23543" s="32">
        <v>46006.82622483796</v>
      </c>
      <c r="B23543" s="6" t="s">
        <v>37</v>
      </c>
      <c r="C23543" s="17">
        <v>10441.8039951588</v>
      </c>
    </row>
    <row r="23544">
      <c r="A23544" s="32">
        <v>46006.82622483796</v>
      </c>
      <c r="B23544" s="6" t="s">
        <v>109</v>
      </c>
      <c r="C23544" s="17">
        <v>10812.50866874832</v>
      </c>
    </row>
    <row r="23545">
      <c r="A23545" s="32">
        <v>46006.82622483796</v>
      </c>
      <c r="B23545" s="6" t="s">
        <v>46</v>
      </c>
      <c r="C23545" s="17">
        <v>6842.02619407389</v>
      </c>
    </row>
    <row r="23546">
      <c r="A23546" s="32">
        <v>46006.82622483796</v>
      </c>
      <c r="B23546" s="6" t="s">
        <v>141</v>
      </c>
      <c r="C23546" s="17">
        <v>7756.408070197071</v>
      </c>
    </row>
    <row r="23547">
      <c r="A23547" s="32">
        <v>46006.82622483796</v>
      </c>
      <c r="B23547" s="6" t="s">
        <v>54</v>
      </c>
      <c r="C23547" s="17">
        <v>11965.0716781789</v>
      </c>
    </row>
    <row r="23548">
      <c r="A23548" s="32">
        <v>46006.82622483796</v>
      </c>
      <c r="B23548" s="6" t="s">
        <v>58</v>
      </c>
      <c r="C23548" s="17">
        <v>8417.74905637407</v>
      </c>
    </row>
    <row r="23549">
      <c r="A23549" s="32">
        <v>46006.82622483796</v>
      </c>
      <c r="B23549" s="6" t="s">
        <v>64</v>
      </c>
      <c r="C23549" s="17">
        <v>4763.64380939895</v>
      </c>
    </row>
    <row r="23550">
      <c r="A23550" s="32">
        <v>46006.82622483796</v>
      </c>
      <c r="B23550" s="6" t="s">
        <v>68</v>
      </c>
      <c r="C23550" s="17">
        <v>5355.806523062447</v>
      </c>
    </row>
    <row r="23551">
      <c r="A23551" s="32">
        <v>46006.82622483796</v>
      </c>
      <c r="B23551" s="6" t="s">
        <v>73</v>
      </c>
      <c r="C23551" s="17">
        <v>5955.333773003094</v>
      </c>
    </row>
    <row r="23552">
      <c r="A23552" s="32">
        <v>46006.82622483796</v>
      </c>
      <c r="B23552" s="6" t="s">
        <v>79</v>
      </c>
      <c r="C23552" s="17">
        <v>11089.2564023024</v>
      </c>
    </row>
    <row r="23553">
      <c r="A23553" s="32">
        <v>46006.82622483796</v>
      </c>
      <c r="B23553" s="6" t="s">
        <v>81</v>
      </c>
      <c r="C23553" s="17">
        <v>5837.823640451354</v>
      </c>
    </row>
    <row r="23554">
      <c r="A23554" s="32">
        <v>46006.82622483796</v>
      </c>
      <c r="B23554" s="6" t="s">
        <v>86</v>
      </c>
      <c r="C23554" s="17">
        <v>9364.968845987207</v>
      </c>
    </row>
    <row r="23555">
      <c r="A23555" s="32">
        <v>46006.82622483796</v>
      </c>
      <c r="B23555" s="6" t="s">
        <v>21</v>
      </c>
      <c r="C23555" s="17">
        <v>7711.922558056266</v>
      </c>
    </row>
    <row r="23556">
      <c r="A23556" s="32">
        <v>46006.82622483796</v>
      </c>
      <c r="B23556" s="6" t="s">
        <v>91</v>
      </c>
      <c r="C23556" s="17">
        <v>4254.3809019418995</v>
      </c>
    </row>
    <row r="23557">
      <c r="A23557" s="32">
        <v>46006.82622483796</v>
      </c>
      <c r="B23557" s="6" t="s">
        <v>51</v>
      </c>
      <c r="C23557" s="17">
        <v>12075.705759784</v>
      </c>
    </row>
    <row r="23558">
      <c r="A23558" s="32">
        <v>46006.82622483796</v>
      </c>
      <c r="B23558" s="6" t="s">
        <v>95</v>
      </c>
      <c r="C23558" s="17">
        <v>5505.0</v>
      </c>
    </row>
    <row r="23559">
      <c r="A23559" s="32">
        <v>46006.82622483796</v>
      </c>
      <c r="B23559" s="6" t="s">
        <v>42</v>
      </c>
      <c r="C23559" s="17">
        <v>5100.227221899323</v>
      </c>
    </row>
    <row r="23560">
      <c r="A23560" s="32">
        <v>46006.82622483796</v>
      </c>
      <c r="B23560" s="6" t="s">
        <v>17169</v>
      </c>
      <c r="C23560" s="17">
        <v>4670.357698545402</v>
      </c>
    </row>
    <row r="23561">
      <c r="A23561" s="32">
        <v>46006.82622483796</v>
      </c>
      <c r="B23561" s="6" t="s">
        <v>71</v>
      </c>
      <c r="C23561" s="17">
        <v>3677.8355576384993</v>
      </c>
    </row>
    <row r="23562">
      <c r="A23562" s="32">
        <v>46006.84710211806</v>
      </c>
      <c r="B23562" s="6" t="s">
        <v>13</v>
      </c>
      <c r="C23562" s="17">
        <v>9477.516232140739</v>
      </c>
    </row>
    <row r="23563">
      <c r="A23563" s="32">
        <v>46006.84710211806</v>
      </c>
      <c r="B23563" s="6" t="s">
        <v>28</v>
      </c>
      <c r="C23563" s="17">
        <v>961.7691914196639</v>
      </c>
    </row>
    <row r="23564">
      <c r="A23564" s="32">
        <v>46006.84710211806</v>
      </c>
      <c r="B23564" s="6" t="s">
        <v>33</v>
      </c>
      <c r="C23564" s="17">
        <v>7942.633435304175</v>
      </c>
    </row>
    <row r="23565">
      <c r="A23565" s="32">
        <v>46006.84710211806</v>
      </c>
      <c r="B23565" s="6" t="s">
        <v>37</v>
      </c>
      <c r="C23565" s="17">
        <v>10441.8039951588</v>
      </c>
    </row>
    <row r="23566">
      <c r="A23566" s="32">
        <v>46006.84710211806</v>
      </c>
      <c r="B23566" s="6" t="s">
        <v>109</v>
      </c>
      <c r="C23566" s="17">
        <v>10812.50866874832</v>
      </c>
    </row>
    <row r="23567">
      <c r="A23567" s="32">
        <v>46006.84710211806</v>
      </c>
      <c r="B23567" s="6" t="s">
        <v>46</v>
      </c>
      <c r="C23567" s="17">
        <v>6842.02619407389</v>
      </c>
    </row>
    <row r="23568">
      <c r="A23568" s="32">
        <v>46006.84710211806</v>
      </c>
      <c r="B23568" s="6" t="s">
        <v>141</v>
      </c>
      <c r="C23568" s="17">
        <v>7756.408070197071</v>
      </c>
    </row>
    <row r="23569">
      <c r="A23569" s="32">
        <v>46006.84710211806</v>
      </c>
      <c r="B23569" s="6" t="s">
        <v>54</v>
      </c>
      <c r="C23569" s="17">
        <v>11965.0716781789</v>
      </c>
    </row>
    <row r="23570">
      <c r="A23570" s="32">
        <v>46006.84710211806</v>
      </c>
      <c r="B23570" s="6" t="s">
        <v>58</v>
      </c>
      <c r="C23570" s="17">
        <v>8417.74905637407</v>
      </c>
    </row>
    <row r="23571">
      <c r="A23571" s="32">
        <v>46006.84710211806</v>
      </c>
      <c r="B23571" s="6" t="s">
        <v>64</v>
      </c>
      <c r="C23571" s="17">
        <v>4763.64380939895</v>
      </c>
    </row>
    <row r="23572">
      <c r="A23572" s="32">
        <v>46006.84710211806</v>
      </c>
      <c r="B23572" s="6" t="s">
        <v>68</v>
      </c>
      <c r="C23572" s="17">
        <v>5355.806523062447</v>
      </c>
    </row>
    <row r="23573">
      <c r="A23573" s="32">
        <v>46006.84710211806</v>
      </c>
      <c r="B23573" s="6" t="s">
        <v>73</v>
      </c>
      <c r="C23573" s="17">
        <v>5955.333773003094</v>
      </c>
    </row>
    <row r="23574">
      <c r="A23574" s="32">
        <v>46006.84710211806</v>
      </c>
      <c r="B23574" s="6" t="s">
        <v>79</v>
      </c>
      <c r="C23574" s="17">
        <v>11089.2564023024</v>
      </c>
    </row>
    <row r="23575">
      <c r="A23575" s="32">
        <v>46006.84710211806</v>
      </c>
      <c r="B23575" s="6" t="s">
        <v>81</v>
      </c>
      <c r="C23575" s="17">
        <v>5837.823640451354</v>
      </c>
    </row>
    <row r="23576">
      <c r="A23576" s="32">
        <v>46006.84710211806</v>
      </c>
      <c r="B23576" s="6" t="s">
        <v>86</v>
      </c>
      <c r="C23576" s="17">
        <v>9364.968845987207</v>
      </c>
    </row>
    <row r="23577">
      <c r="A23577" s="32">
        <v>46006.84710211806</v>
      </c>
      <c r="B23577" s="6" t="s">
        <v>21</v>
      </c>
      <c r="C23577" s="17">
        <v>7711.922558056266</v>
      </c>
    </row>
    <row r="23578">
      <c r="A23578" s="32">
        <v>46006.84710211806</v>
      </c>
      <c r="B23578" s="6" t="s">
        <v>91</v>
      </c>
      <c r="C23578" s="17">
        <v>4254.3809019418995</v>
      </c>
    </row>
    <row r="23579">
      <c r="A23579" s="32">
        <v>46006.84710211806</v>
      </c>
      <c r="B23579" s="6" t="s">
        <v>51</v>
      </c>
      <c r="C23579" s="17">
        <v>12075.705759784</v>
      </c>
    </row>
    <row r="23580">
      <c r="A23580" s="32">
        <v>46006.84710211806</v>
      </c>
      <c r="B23580" s="6" t="s">
        <v>95</v>
      </c>
      <c r="C23580" s="17">
        <v>5505.0</v>
      </c>
    </row>
    <row r="23581">
      <c r="A23581" s="32">
        <v>46006.84710211806</v>
      </c>
      <c r="B23581" s="6" t="s">
        <v>42</v>
      </c>
      <c r="C23581" s="17">
        <v>5100.227221899323</v>
      </c>
    </row>
    <row r="23582">
      <c r="A23582" s="32">
        <v>46006.84710211806</v>
      </c>
      <c r="B23582" s="6" t="s">
        <v>17169</v>
      </c>
      <c r="C23582" s="17">
        <v>4670.357698545402</v>
      </c>
    </row>
    <row r="23583">
      <c r="A23583" s="32">
        <v>46006.84710211806</v>
      </c>
      <c r="B23583" s="6" t="s">
        <v>71</v>
      </c>
      <c r="C23583" s="17">
        <v>3677.8355576384993</v>
      </c>
    </row>
    <row r="23584">
      <c r="A23584" s="32">
        <v>46006.85999333333</v>
      </c>
      <c r="B23584" s="6" t="s">
        <v>13</v>
      </c>
      <c r="C23584" s="17">
        <v>9477.516232140739</v>
      </c>
    </row>
    <row r="23585">
      <c r="A23585" s="32">
        <v>46006.85999333333</v>
      </c>
      <c r="B23585" s="6" t="s">
        <v>28</v>
      </c>
      <c r="C23585" s="17">
        <v>961.7691914196639</v>
      </c>
    </row>
    <row r="23586">
      <c r="A23586" s="32">
        <v>46006.85999333333</v>
      </c>
      <c r="B23586" s="6" t="s">
        <v>33</v>
      </c>
      <c r="C23586" s="17">
        <v>7942.633435304175</v>
      </c>
    </row>
    <row r="23587">
      <c r="A23587" s="32">
        <v>46006.85999333333</v>
      </c>
      <c r="B23587" s="6" t="s">
        <v>37</v>
      </c>
      <c r="C23587" s="17">
        <v>10441.8039951588</v>
      </c>
    </row>
    <row r="23588">
      <c r="A23588" s="32">
        <v>46006.85999333333</v>
      </c>
      <c r="B23588" s="6" t="s">
        <v>109</v>
      </c>
      <c r="C23588" s="17">
        <v>10812.50866874832</v>
      </c>
    </row>
    <row r="23589">
      <c r="A23589" s="32">
        <v>46006.85999333333</v>
      </c>
      <c r="B23589" s="6" t="s">
        <v>46</v>
      </c>
      <c r="C23589" s="17">
        <v>6842.02619407389</v>
      </c>
    </row>
    <row r="23590">
      <c r="A23590" s="32">
        <v>46006.85999333333</v>
      </c>
      <c r="B23590" s="6" t="s">
        <v>141</v>
      </c>
      <c r="C23590" s="17">
        <v>7756.408070197071</v>
      </c>
    </row>
    <row r="23591">
      <c r="A23591" s="32">
        <v>46006.85999333333</v>
      </c>
      <c r="B23591" s="6" t="s">
        <v>54</v>
      </c>
      <c r="C23591" s="17">
        <v>11965.0716781789</v>
      </c>
    </row>
    <row r="23592">
      <c r="A23592" s="32">
        <v>46006.85999333333</v>
      </c>
      <c r="B23592" s="6" t="s">
        <v>58</v>
      </c>
      <c r="C23592" s="17">
        <v>8417.74905637407</v>
      </c>
    </row>
    <row r="23593">
      <c r="A23593" s="32">
        <v>46006.85999333333</v>
      </c>
      <c r="B23593" s="6" t="s">
        <v>64</v>
      </c>
      <c r="C23593" s="17">
        <v>4763.64380939895</v>
      </c>
    </row>
    <row r="23594">
      <c r="A23594" s="32">
        <v>46006.85999333333</v>
      </c>
      <c r="B23594" s="6" t="s">
        <v>68</v>
      </c>
      <c r="C23594" s="17">
        <v>5355.806523062447</v>
      </c>
    </row>
    <row r="23595">
      <c r="A23595" s="32">
        <v>46006.85999333333</v>
      </c>
      <c r="B23595" s="6" t="s">
        <v>73</v>
      </c>
      <c r="C23595" s="17">
        <v>5955.333773003094</v>
      </c>
    </row>
    <row r="23596">
      <c r="A23596" s="32">
        <v>46006.85999333333</v>
      </c>
      <c r="B23596" s="6" t="s">
        <v>79</v>
      </c>
      <c r="C23596" s="17">
        <v>11089.2564023024</v>
      </c>
    </row>
    <row r="23597">
      <c r="A23597" s="32">
        <v>46006.85999333333</v>
      </c>
      <c r="B23597" s="6" t="s">
        <v>81</v>
      </c>
      <c r="C23597" s="17">
        <v>5837.823640451354</v>
      </c>
    </row>
    <row r="23598">
      <c r="A23598" s="32">
        <v>46006.85999333333</v>
      </c>
      <c r="B23598" s="6" t="s">
        <v>86</v>
      </c>
      <c r="C23598" s="17">
        <v>9364.968845987207</v>
      </c>
    </row>
    <row r="23599">
      <c r="A23599" s="32">
        <v>46006.85999333333</v>
      </c>
      <c r="B23599" s="6" t="s">
        <v>21</v>
      </c>
      <c r="C23599" s="17">
        <v>7711.922558056266</v>
      </c>
    </row>
    <row r="23600">
      <c r="A23600" s="32">
        <v>46006.85999333333</v>
      </c>
      <c r="B23600" s="6" t="s">
        <v>91</v>
      </c>
      <c r="C23600" s="17">
        <v>4254.3809019418995</v>
      </c>
    </row>
    <row r="23601">
      <c r="A23601" s="32">
        <v>46006.85999333333</v>
      </c>
      <c r="B23601" s="6" t="s">
        <v>51</v>
      </c>
      <c r="C23601" s="17">
        <v>12075.705759784</v>
      </c>
    </row>
    <row r="23602">
      <c r="A23602" s="32">
        <v>46006.85999333333</v>
      </c>
      <c r="B23602" s="6" t="s">
        <v>95</v>
      </c>
      <c r="C23602" s="17">
        <v>5505.0</v>
      </c>
    </row>
    <row r="23603">
      <c r="A23603" s="32">
        <v>46006.85999333333</v>
      </c>
      <c r="B23603" s="6" t="s">
        <v>42</v>
      </c>
      <c r="C23603" s="17">
        <v>5100.227221899323</v>
      </c>
    </row>
    <row r="23604">
      <c r="A23604" s="32">
        <v>46006.85999333333</v>
      </c>
      <c r="B23604" s="6" t="s">
        <v>17169</v>
      </c>
      <c r="C23604" s="17">
        <v>4670.357698545402</v>
      </c>
    </row>
    <row r="23605">
      <c r="A23605" s="32">
        <v>46006.85999333333</v>
      </c>
      <c r="B23605" s="6" t="s">
        <v>71</v>
      </c>
      <c r="C23605" s="17">
        <v>3677.8355576384993</v>
      </c>
    </row>
    <row r="23606">
      <c r="A23606" s="32">
        <v>46006.86143341435</v>
      </c>
      <c r="B23606" s="6" t="s">
        <v>13</v>
      </c>
      <c r="C23606" s="17">
        <v>9477.516232140739</v>
      </c>
    </row>
    <row r="23607">
      <c r="A23607" s="32">
        <v>46006.86143341435</v>
      </c>
      <c r="B23607" s="6" t="s">
        <v>28</v>
      </c>
      <c r="C23607" s="17">
        <v>961.7691914196639</v>
      </c>
    </row>
    <row r="23608">
      <c r="A23608" s="32">
        <v>46006.86143341435</v>
      </c>
      <c r="B23608" s="6" t="s">
        <v>33</v>
      </c>
      <c r="C23608" s="17">
        <v>7942.633435304175</v>
      </c>
    </row>
    <row r="23609">
      <c r="A23609" s="32">
        <v>46006.86143341435</v>
      </c>
      <c r="B23609" s="6" t="s">
        <v>37</v>
      </c>
      <c r="C23609" s="17">
        <v>10441.8039951588</v>
      </c>
    </row>
    <row r="23610">
      <c r="A23610" s="32">
        <v>46006.86143341435</v>
      </c>
      <c r="B23610" s="6" t="s">
        <v>109</v>
      </c>
      <c r="C23610" s="17">
        <v>10812.50866874832</v>
      </c>
    </row>
    <row r="23611">
      <c r="A23611" s="32">
        <v>46006.86143341435</v>
      </c>
      <c r="B23611" s="6" t="s">
        <v>46</v>
      </c>
      <c r="C23611" s="17">
        <v>6842.02619407389</v>
      </c>
    </row>
    <row r="23612">
      <c r="A23612" s="32">
        <v>46006.86143341435</v>
      </c>
      <c r="B23612" s="6" t="s">
        <v>141</v>
      </c>
      <c r="C23612" s="17">
        <v>7756.408070197071</v>
      </c>
    </row>
    <row r="23613">
      <c r="A23613" s="32">
        <v>46006.86143341435</v>
      </c>
      <c r="B23613" s="6" t="s">
        <v>54</v>
      </c>
      <c r="C23613" s="17">
        <v>11965.0716781789</v>
      </c>
    </row>
    <row r="23614">
      <c r="A23614" s="32">
        <v>46006.86143341435</v>
      </c>
      <c r="B23614" s="6" t="s">
        <v>58</v>
      </c>
      <c r="C23614" s="17">
        <v>8417.74905637407</v>
      </c>
    </row>
    <row r="23615">
      <c r="A23615" s="32">
        <v>46006.86143341435</v>
      </c>
      <c r="B23615" s="6" t="s">
        <v>64</v>
      </c>
      <c r="C23615" s="17">
        <v>4763.64380939895</v>
      </c>
    </row>
    <row r="23616">
      <c r="A23616" s="32">
        <v>46006.86143341435</v>
      </c>
      <c r="B23616" s="6" t="s">
        <v>68</v>
      </c>
      <c r="C23616" s="17">
        <v>5355.806523062447</v>
      </c>
    </row>
    <row r="23617">
      <c r="A23617" s="32">
        <v>46006.86143341435</v>
      </c>
      <c r="B23617" s="6" t="s">
        <v>73</v>
      </c>
      <c r="C23617" s="17">
        <v>5955.333773003094</v>
      </c>
    </row>
    <row r="23618">
      <c r="A23618" s="32">
        <v>46006.86143341435</v>
      </c>
      <c r="B23618" s="6" t="s">
        <v>79</v>
      </c>
      <c r="C23618" s="17">
        <v>11089.2564023024</v>
      </c>
    </row>
    <row r="23619">
      <c r="A23619" s="32">
        <v>46006.86143341435</v>
      </c>
      <c r="B23619" s="6" t="s">
        <v>81</v>
      </c>
      <c r="C23619" s="17">
        <v>5837.823640451354</v>
      </c>
    </row>
    <row r="23620">
      <c r="A23620" s="32">
        <v>46006.86143341435</v>
      </c>
      <c r="B23620" s="6" t="s">
        <v>86</v>
      </c>
      <c r="C23620" s="17">
        <v>9364.968845987207</v>
      </c>
    </row>
    <row r="23621">
      <c r="A23621" s="32">
        <v>46006.86143341435</v>
      </c>
      <c r="B23621" s="6" t="s">
        <v>21</v>
      </c>
      <c r="C23621" s="17">
        <v>7711.922558056266</v>
      </c>
    </row>
    <row r="23622">
      <c r="A23622" s="32">
        <v>46006.86143341435</v>
      </c>
      <c r="B23622" s="6" t="s">
        <v>91</v>
      </c>
      <c r="C23622" s="17">
        <v>4254.3809019418995</v>
      </c>
    </row>
    <row r="23623">
      <c r="A23623" s="32">
        <v>46006.86143341435</v>
      </c>
      <c r="B23623" s="6" t="s">
        <v>51</v>
      </c>
      <c r="C23623" s="17">
        <v>12075.705759784</v>
      </c>
    </row>
    <row r="23624">
      <c r="A23624" s="32">
        <v>46006.86143341435</v>
      </c>
      <c r="B23624" s="6" t="s">
        <v>95</v>
      </c>
      <c r="C23624" s="17">
        <v>5505.0</v>
      </c>
    </row>
    <row r="23625">
      <c r="A23625" s="32">
        <v>46006.86143341435</v>
      </c>
      <c r="B23625" s="6" t="s">
        <v>42</v>
      </c>
      <c r="C23625" s="17">
        <v>5100.227221899323</v>
      </c>
    </row>
    <row r="23626">
      <c r="A23626" s="32">
        <v>46006.86143341435</v>
      </c>
      <c r="B23626" s="6" t="s">
        <v>17169</v>
      </c>
      <c r="C23626" s="17">
        <v>4670.357698545402</v>
      </c>
    </row>
    <row r="23627">
      <c r="A23627" s="32">
        <v>46006.86143341435</v>
      </c>
      <c r="B23627" s="6" t="s">
        <v>71</v>
      </c>
      <c r="C23627" s="17">
        <v>3677.8355576384993</v>
      </c>
    </row>
    <row r="23628">
      <c r="A23628" s="32">
        <v>46006.86276229167</v>
      </c>
      <c r="B23628" s="6" t="s">
        <v>13</v>
      </c>
      <c r="C23628" s="17">
        <v>9477.516232140739</v>
      </c>
    </row>
    <row r="23629">
      <c r="A23629" s="32">
        <v>46006.86276229167</v>
      </c>
      <c r="B23629" s="6" t="s">
        <v>28</v>
      </c>
      <c r="C23629" s="17">
        <v>961.7691914196639</v>
      </c>
    </row>
    <row r="23630">
      <c r="A23630" s="32">
        <v>46006.86276229167</v>
      </c>
      <c r="B23630" s="6" t="s">
        <v>33</v>
      </c>
      <c r="C23630" s="17">
        <v>7942.633435304175</v>
      </c>
    </row>
    <row r="23631">
      <c r="A23631" s="32">
        <v>46006.86276229167</v>
      </c>
      <c r="B23631" s="6" t="s">
        <v>37</v>
      </c>
      <c r="C23631" s="17">
        <v>10441.8039951588</v>
      </c>
    </row>
    <row r="23632">
      <c r="A23632" s="32">
        <v>46006.86276229167</v>
      </c>
      <c r="B23632" s="6" t="s">
        <v>109</v>
      </c>
      <c r="C23632" s="17">
        <v>10812.50866874832</v>
      </c>
    </row>
    <row r="23633">
      <c r="A23633" s="32">
        <v>46006.86276229167</v>
      </c>
      <c r="B23633" s="6" t="s">
        <v>46</v>
      </c>
      <c r="C23633" s="17">
        <v>6842.02619407389</v>
      </c>
    </row>
    <row r="23634">
      <c r="A23634" s="32">
        <v>46006.86276229167</v>
      </c>
      <c r="B23634" s="6" t="s">
        <v>141</v>
      </c>
      <c r="C23634" s="17">
        <v>7756.408070197071</v>
      </c>
    </row>
    <row r="23635">
      <c r="A23635" s="32">
        <v>46006.86276229167</v>
      </c>
      <c r="B23635" s="6" t="s">
        <v>54</v>
      </c>
      <c r="C23635" s="17">
        <v>11965.0716781789</v>
      </c>
    </row>
    <row r="23636">
      <c r="A23636" s="32">
        <v>46006.86276229167</v>
      </c>
      <c r="B23636" s="6" t="s">
        <v>58</v>
      </c>
      <c r="C23636" s="17">
        <v>8417.74905637407</v>
      </c>
    </row>
    <row r="23637">
      <c r="A23637" s="32">
        <v>46006.86276229167</v>
      </c>
      <c r="B23637" s="6" t="s">
        <v>64</v>
      </c>
      <c r="C23637" s="17">
        <v>4763.64380939895</v>
      </c>
    </row>
    <row r="23638">
      <c r="A23638" s="32">
        <v>46006.86276229167</v>
      </c>
      <c r="B23638" s="6" t="s">
        <v>68</v>
      </c>
      <c r="C23638" s="17">
        <v>5355.806523062447</v>
      </c>
    </row>
    <row r="23639">
      <c r="A23639" s="32">
        <v>46006.86276229167</v>
      </c>
      <c r="B23639" s="6" t="s">
        <v>73</v>
      </c>
      <c r="C23639" s="17">
        <v>5955.333773003094</v>
      </c>
    </row>
    <row r="23640">
      <c r="A23640" s="32">
        <v>46006.86276229167</v>
      </c>
      <c r="B23640" s="6" t="s">
        <v>79</v>
      </c>
      <c r="C23640" s="17">
        <v>11089.2564023024</v>
      </c>
    </row>
    <row r="23641">
      <c r="A23641" s="32">
        <v>46006.86276229167</v>
      </c>
      <c r="B23641" s="6" t="s">
        <v>81</v>
      </c>
      <c r="C23641" s="17">
        <v>5837.823640451354</v>
      </c>
    </row>
    <row r="23642">
      <c r="A23642" s="32">
        <v>46006.86276229167</v>
      </c>
      <c r="B23642" s="6" t="s">
        <v>86</v>
      </c>
      <c r="C23642" s="17">
        <v>9364.968845987207</v>
      </c>
    </row>
    <row r="23643">
      <c r="A23643" s="32">
        <v>46006.86276229167</v>
      </c>
      <c r="B23643" s="6" t="s">
        <v>21</v>
      </c>
      <c r="C23643" s="17">
        <v>7711.922558056266</v>
      </c>
    </row>
    <row r="23644">
      <c r="A23644" s="32">
        <v>46006.86276229167</v>
      </c>
      <c r="B23644" s="6" t="s">
        <v>91</v>
      </c>
      <c r="C23644" s="17">
        <v>4254.3809019418995</v>
      </c>
    </row>
    <row r="23645">
      <c r="A23645" s="32">
        <v>46006.86276229167</v>
      </c>
      <c r="B23645" s="6" t="s">
        <v>51</v>
      </c>
      <c r="C23645" s="17">
        <v>12075.705759784</v>
      </c>
    </row>
    <row r="23646">
      <c r="A23646" s="32">
        <v>46006.86276229167</v>
      </c>
      <c r="B23646" s="6" t="s">
        <v>95</v>
      </c>
      <c r="C23646" s="17">
        <v>5505.0</v>
      </c>
    </row>
    <row r="23647">
      <c r="A23647" s="32">
        <v>46006.86276229167</v>
      </c>
      <c r="B23647" s="6" t="s">
        <v>42</v>
      </c>
      <c r="C23647" s="17">
        <v>5100.227221899323</v>
      </c>
    </row>
    <row r="23648">
      <c r="A23648" s="32">
        <v>46006.86276229167</v>
      </c>
      <c r="B23648" s="6" t="s">
        <v>17169</v>
      </c>
      <c r="C23648" s="17">
        <v>4670.357698545402</v>
      </c>
    </row>
    <row r="23649">
      <c r="A23649" s="32">
        <v>46006.86276229167</v>
      </c>
      <c r="B23649" s="6" t="s">
        <v>71</v>
      </c>
      <c r="C23649" s="17">
        <v>3677.8355576384993</v>
      </c>
    </row>
    <row r="23650">
      <c r="A23650" s="32">
        <v>46006.86789577546</v>
      </c>
      <c r="B23650" s="6" t="s">
        <v>13</v>
      </c>
      <c r="C23650" s="17">
        <v>9477.516232140739</v>
      </c>
    </row>
    <row r="23651">
      <c r="A23651" s="32">
        <v>46006.86789577546</v>
      </c>
      <c r="B23651" s="6" t="s">
        <v>28</v>
      </c>
      <c r="C23651" s="17">
        <v>961.7691914196639</v>
      </c>
    </row>
    <row r="23652">
      <c r="A23652" s="32">
        <v>46006.86789577546</v>
      </c>
      <c r="B23652" s="6" t="s">
        <v>33</v>
      </c>
      <c r="C23652" s="17">
        <v>7942.633435304175</v>
      </c>
    </row>
    <row r="23653">
      <c r="A23653" s="32">
        <v>46006.86789577546</v>
      </c>
      <c r="B23653" s="6" t="s">
        <v>37</v>
      </c>
      <c r="C23653" s="17">
        <v>10441.8039951588</v>
      </c>
    </row>
    <row r="23654">
      <c r="A23654" s="32">
        <v>46006.86789577546</v>
      </c>
      <c r="B23654" s="6" t="s">
        <v>109</v>
      </c>
      <c r="C23654" s="17">
        <v>10812.50866874832</v>
      </c>
    </row>
    <row r="23655">
      <c r="A23655" s="32">
        <v>46006.86789577546</v>
      </c>
      <c r="B23655" s="6" t="s">
        <v>46</v>
      </c>
      <c r="C23655" s="17">
        <v>6842.02619407389</v>
      </c>
    </row>
    <row r="23656">
      <c r="A23656" s="32">
        <v>46006.86789577546</v>
      </c>
      <c r="B23656" s="6" t="s">
        <v>141</v>
      </c>
      <c r="C23656" s="17">
        <v>7756.408070197071</v>
      </c>
    </row>
    <row r="23657">
      <c r="A23657" s="32">
        <v>46006.86789577546</v>
      </c>
      <c r="B23657" s="6" t="s">
        <v>54</v>
      </c>
      <c r="C23657" s="17">
        <v>11965.0716781789</v>
      </c>
    </row>
    <row r="23658">
      <c r="A23658" s="32">
        <v>46006.86789577546</v>
      </c>
      <c r="B23658" s="6" t="s">
        <v>58</v>
      </c>
      <c r="C23658" s="17">
        <v>8417.74905637407</v>
      </c>
    </row>
    <row r="23659">
      <c r="A23659" s="32">
        <v>46006.86789577546</v>
      </c>
      <c r="B23659" s="6" t="s">
        <v>64</v>
      </c>
      <c r="C23659" s="17">
        <v>4763.64380939895</v>
      </c>
    </row>
    <row r="23660">
      <c r="A23660" s="32">
        <v>46006.86789577546</v>
      </c>
      <c r="B23660" s="6" t="s">
        <v>68</v>
      </c>
      <c r="C23660" s="17">
        <v>5355.806523062447</v>
      </c>
    </row>
    <row r="23661">
      <c r="A23661" s="32">
        <v>46006.86789577546</v>
      </c>
      <c r="B23661" s="6" t="s">
        <v>73</v>
      </c>
      <c r="C23661" s="17">
        <v>5955.333773003094</v>
      </c>
    </row>
    <row r="23662">
      <c r="A23662" s="32">
        <v>46006.86789577546</v>
      </c>
      <c r="B23662" s="6" t="s">
        <v>79</v>
      </c>
      <c r="C23662" s="17">
        <v>11089.2564023024</v>
      </c>
    </row>
    <row r="23663">
      <c r="A23663" s="32">
        <v>46006.86789577546</v>
      </c>
      <c r="B23663" s="6" t="s">
        <v>81</v>
      </c>
      <c r="C23663" s="17">
        <v>5837.823640451354</v>
      </c>
    </row>
    <row r="23664">
      <c r="A23664" s="32">
        <v>46006.86789577546</v>
      </c>
      <c r="B23664" s="6" t="s">
        <v>86</v>
      </c>
      <c r="C23664" s="17">
        <v>9364.968845987207</v>
      </c>
    </row>
    <row r="23665">
      <c r="A23665" s="32">
        <v>46006.86789577546</v>
      </c>
      <c r="B23665" s="6" t="s">
        <v>21</v>
      </c>
      <c r="C23665" s="17">
        <v>7711.922558056266</v>
      </c>
    </row>
    <row r="23666">
      <c r="A23666" s="32">
        <v>46006.86789577546</v>
      </c>
      <c r="B23666" s="6" t="s">
        <v>91</v>
      </c>
      <c r="C23666" s="17">
        <v>4254.3809019418995</v>
      </c>
    </row>
    <row r="23667">
      <c r="A23667" s="32">
        <v>46006.86789577546</v>
      </c>
      <c r="B23667" s="6" t="s">
        <v>51</v>
      </c>
      <c r="C23667" s="17">
        <v>12075.705759784</v>
      </c>
    </row>
    <row r="23668">
      <c r="A23668" s="32">
        <v>46006.86789577546</v>
      </c>
      <c r="B23668" s="6" t="s">
        <v>95</v>
      </c>
      <c r="C23668" s="17">
        <v>5505.0</v>
      </c>
    </row>
    <row r="23669">
      <c r="A23669" s="32">
        <v>46006.86789577546</v>
      </c>
      <c r="B23669" s="6" t="s">
        <v>42</v>
      </c>
      <c r="C23669" s="17">
        <v>5100.227221899323</v>
      </c>
    </row>
    <row r="23670">
      <c r="A23670" s="32">
        <v>46006.86789577546</v>
      </c>
      <c r="B23670" s="6" t="s">
        <v>17169</v>
      </c>
      <c r="C23670" s="17">
        <v>4670.357698545402</v>
      </c>
    </row>
    <row r="23671">
      <c r="A23671" s="32">
        <v>46006.86789577546</v>
      </c>
      <c r="B23671" s="6" t="s">
        <v>71</v>
      </c>
      <c r="C23671" s="17">
        <v>3677.8355576384993</v>
      </c>
    </row>
    <row r="23672">
      <c r="A23672" s="32">
        <v>46006.88179381944</v>
      </c>
      <c r="B23672" s="6" t="s">
        <v>13</v>
      </c>
      <c r="C23672" s="17">
        <v>9477.516232140739</v>
      </c>
    </row>
    <row r="23673">
      <c r="A23673" s="32">
        <v>46006.88179381944</v>
      </c>
      <c r="B23673" s="6" t="s">
        <v>28</v>
      </c>
      <c r="C23673" s="17">
        <v>961.7691914196639</v>
      </c>
    </row>
    <row r="23674">
      <c r="A23674" s="32">
        <v>46006.88179381944</v>
      </c>
      <c r="B23674" s="6" t="s">
        <v>33</v>
      </c>
      <c r="C23674" s="17">
        <v>7942.633435304175</v>
      </c>
    </row>
    <row r="23675">
      <c r="A23675" s="32">
        <v>46006.88179381944</v>
      </c>
      <c r="B23675" s="6" t="s">
        <v>37</v>
      </c>
      <c r="C23675" s="17">
        <v>10441.8039951588</v>
      </c>
    </row>
    <row r="23676">
      <c r="A23676" s="32">
        <v>46006.88179381944</v>
      </c>
      <c r="B23676" s="6" t="s">
        <v>109</v>
      </c>
      <c r="C23676" s="17">
        <v>10812.50866874832</v>
      </c>
    </row>
    <row r="23677">
      <c r="A23677" s="32">
        <v>46006.88179381944</v>
      </c>
      <c r="B23677" s="6" t="s">
        <v>46</v>
      </c>
      <c r="C23677" s="17">
        <v>6842.02619407389</v>
      </c>
    </row>
    <row r="23678">
      <c r="A23678" s="32">
        <v>46006.88179381944</v>
      </c>
      <c r="B23678" s="6" t="s">
        <v>141</v>
      </c>
      <c r="C23678" s="17">
        <v>7756.408070197071</v>
      </c>
    </row>
    <row r="23679">
      <c r="A23679" s="32">
        <v>46006.88179381944</v>
      </c>
      <c r="B23679" s="6" t="s">
        <v>54</v>
      </c>
      <c r="C23679" s="17">
        <v>11965.0716781789</v>
      </c>
    </row>
    <row r="23680">
      <c r="A23680" s="32">
        <v>46006.88179381944</v>
      </c>
      <c r="B23680" s="6" t="s">
        <v>58</v>
      </c>
      <c r="C23680" s="17">
        <v>8417.74905637407</v>
      </c>
    </row>
    <row r="23681">
      <c r="A23681" s="32">
        <v>46006.88179381944</v>
      </c>
      <c r="B23681" s="6" t="s">
        <v>64</v>
      </c>
      <c r="C23681" s="17">
        <v>4763.64380939895</v>
      </c>
    </row>
    <row r="23682">
      <c r="A23682" s="32">
        <v>46006.88179381944</v>
      </c>
      <c r="B23682" s="6" t="s">
        <v>68</v>
      </c>
      <c r="C23682" s="17">
        <v>5355.806523062447</v>
      </c>
    </row>
    <row r="23683">
      <c r="A23683" s="32">
        <v>46006.88179381944</v>
      </c>
      <c r="B23683" s="6" t="s">
        <v>73</v>
      </c>
      <c r="C23683" s="17">
        <v>5955.333773003094</v>
      </c>
    </row>
    <row r="23684">
      <c r="A23684" s="32">
        <v>46006.88179381944</v>
      </c>
      <c r="B23684" s="6" t="s">
        <v>79</v>
      </c>
      <c r="C23684" s="17">
        <v>11089.2564023024</v>
      </c>
    </row>
    <row r="23685">
      <c r="A23685" s="32">
        <v>46006.88179381944</v>
      </c>
      <c r="B23685" s="6" t="s">
        <v>81</v>
      </c>
      <c r="C23685" s="17">
        <v>5837.823640451354</v>
      </c>
    </row>
    <row r="23686">
      <c r="A23686" s="32">
        <v>46006.88179381944</v>
      </c>
      <c r="B23686" s="6" t="s">
        <v>86</v>
      </c>
      <c r="C23686" s="17">
        <v>9364.968845987207</v>
      </c>
    </row>
    <row r="23687">
      <c r="A23687" s="32">
        <v>46006.88179381944</v>
      </c>
      <c r="B23687" s="6" t="s">
        <v>21</v>
      </c>
      <c r="C23687" s="17">
        <v>7711.922558056266</v>
      </c>
    </row>
    <row r="23688">
      <c r="A23688" s="32">
        <v>46006.88179381944</v>
      </c>
      <c r="B23688" s="6" t="s">
        <v>91</v>
      </c>
      <c r="C23688" s="17">
        <v>4254.3809019418995</v>
      </c>
    </row>
    <row r="23689">
      <c r="A23689" s="32">
        <v>46006.88179381944</v>
      </c>
      <c r="B23689" s="6" t="s">
        <v>51</v>
      </c>
      <c r="C23689" s="17">
        <v>12075.705759784</v>
      </c>
    </row>
    <row r="23690">
      <c r="A23690" s="32">
        <v>46006.88179381944</v>
      </c>
      <c r="B23690" s="6" t="s">
        <v>95</v>
      </c>
      <c r="C23690" s="17">
        <v>5505.0</v>
      </c>
    </row>
    <row r="23691">
      <c r="A23691" s="32">
        <v>46006.88179381944</v>
      </c>
      <c r="B23691" s="6" t="s">
        <v>42</v>
      </c>
      <c r="C23691" s="17">
        <v>5100.227221899323</v>
      </c>
    </row>
    <row r="23692">
      <c r="A23692" s="32">
        <v>46006.88179381944</v>
      </c>
      <c r="B23692" s="6" t="s">
        <v>17169</v>
      </c>
      <c r="C23692" s="17">
        <v>4670.357698545402</v>
      </c>
    </row>
    <row r="23693">
      <c r="A23693" s="32">
        <v>46006.88179381944</v>
      </c>
      <c r="B23693" s="6" t="s">
        <v>71</v>
      </c>
      <c r="C23693" s="17">
        <v>3677.8355576384993</v>
      </c>
    </row>
    <row r="23694">
      <c r="A23694" s="32">
        <v>46006.88833641204</v>
      </c>
      <c r="B23694" s="6" t="s">
        <v>13</v>
      </c>
      <c r="C23694" s="17">
        <v>9477.516232140739</v>
      </c>
    </row>
    <row r="23695">
      <c r="A23695" s="32">
        <v>46006.88833641204</v>
      </c>
      <c r="B23695" s="6" t="s">
        <v>28</v>
      </c>
      <c r="C23695" s="17">
        <v>961.7691914196639</v>
      </c>
    </row>
    <row r="23696">
      <c r="A23696" s="32">
        <v>46006.88833641204</v>
      </c>
      <c r="B23696" s="6" t="s">
        <v>33</v>
      </c>
      <c r="C23696" s="17">
        <v>7942.633435304175</v>
      </c>
    </row>
    <row r="23697">
      <c r="A23697" s="32">
        <v>46006.88833641204</v>
      </c>
      <c r="B23697" s="6" t="s">
        <v>37</v>
      </c>
      <c r="C23697" s="17">
        <v>10441.8039951588</v>
      </c>
    </row>
    <row r="23698">
      <c r="A23698" s="32">
        <v>46006.88833641204</v>
      </c>
      <c r="B23698" s="6" t="s">
        <v>109</v>
      </c>
      <c r="C23698" s="17">
        <v>10812.50866874832</v>
      </c>
    </row>
    <row r="23699">
      <c r="A23699" s="32">
        <v>46006.88833641204</v>
      </c>
      <c r="B23699" s="6" t="s">
        <v>46</v>
      </c>
      <c r="C23699" s="17">
        <v>6842.02619407389</v>
      </c>
    </row>
    <row r="23700">
      <c r="A23700" s="32">
        <v>46006.88833641204</v>
      </c>
      <c r="B23700" s="6" t="s">
        <v>141</v>
      </c>
      <c r="C23700" s="17">
        <v>7756.408070197071</v>
      </c>
    </row>
    <row r="23701">
      <c r="A23701" s="32">
        <v>46006.88833641204</v>
      </c>
      <c r="B23701" s="6" t="s">
        <v>54</v>
      </c>
      <c r="C23701" s="17">
        <v>11965.0716781789</v>
      </c>
    </row>
    <row r="23702">
      <c r="A23702" s="32">
        <v>46006.88833641204</v>
      </c>
      <c r="B23702" s="6" t="s">
        <v>58</v>
      </c>
      <c r="C23702" s="17">
        <v>8417.74905637407</v>
      </c>
    </row>
    <row r="23703">
      <c r="A23703" s="32">
        <v>46006.88833641204</v>
      </c>
      <c r="B23703" s="6" t="s">
        <v>64</v>
      </c>
      <c r="C23703" s="17">
        <v>4763.64380939895</v>
      </c>
    </row>
    <row r="23704">
      <c r="A23704" s="32">
        <v>46006.88833641204</v>
      </c>
      <c r="B23704" s="6" t="s">
        <v>68</v>
      </c>
      <c r="C23704" s="17">
        <v>5355.806523062447</v>
      </c>
    </row>
    <row r="23705">
      <c r="A23705" s="32">
        <v>46006.88833641204</v>
      </c>
      <c r="B23705" s="6" t="s">
        <v>73</v>
      </c>
      <c r="C23705" s="17">
        <v>5955.333773003094</v>
      </c>
    </row>
    <row r="23706">
      <c r="A23706" s="32">
        <v>46006.88833641204</v>
      </c>
      <c r="B23706" s="6" t="s">
        <v>79</v>
      </c>
      <c r="C23706" s="17">
        <v>11089.2564023024</v>
      </c>
    </row>
    <row r="23707">
      <c r="A23707" s="32">
        <v>46006.88833641204</v>
      </c>
      <c r="B23707" s="6" t="s">
        <v>81</v>
      </c>
      <c r="C23707" s="17">
        <v>5837.823640451354</v>
      </c>
    </row>
    <row r="23708">
      <c r="A23708" s="32">
        <v>46006.88833641204</v>
      </c>
      <c r="B23708" s="6" t="s">
        <v>86</v>
      </c>
      <c r="C23708" s="17">
        <v>9364.968845987207</v>
      </c>
    </row>
    <row r="23709">
      <c r="A23709" s="32">
        <v>46006.88833641204</v>
      </c>
      <c r="B23709" s="6" t="s">
        <v>21</v>
      </c>
      <c r="C23709" s="17">
        <v>7711.922558056266</v>
      </c>
    </row>
    <row r="23710">
      <c r="A23710" s="32">
        <v>46006.88833641204</v>
      </c>
      <c r="B23710" s="6" t="s">
        <v>91</v>
      </c>
      <c r="C23710" s="17">
        <v>4254.3809019418995</v>
      </c>
    </row>
    <row r="23711">
      <c r="A23711" s="32">
        <v>46006.88833641204</v>
      </c>
      <c r="B23711" s="6" t="s">
        <v>51</v>
      </c>
      <c r="C23711" s="17">
        <v>12075.705759784</v>
      </c>
    </row>
    <row r="23712">
      <c r="A23712" s="32">
        <v>46006.88833641204</v>
      </c>
      <c r="B23712" s="6" t="s">
        <v>95</v>
      </c>
      <c r="C23712" s="17">
        <v>5505.0</v>
      </c>
    </row>
    <row r="23713">
      <c r="A23713" s="32">
        <v>46006.88833641204</v>
      </c>
      <c r="B23713" s="6" t="s">
        <v>42</v>
      </c>
      <c r="C23713" s="17">
        <v>5100.227221899323</v>
      </c>
    </row>
    <row r="23714">
      <c r="A23714" s="32">
        <v>46006.88833641204</v>
      </c>
      <c r="B23714" s="6" t="s">
        <v>17169</v>
      </c>
      <c r="C23714" s="17">
        <v>4670.357698545402</v>
      </c>
    </row>
    <row r="23715">
      <c r="A23715" s="32">
        <v>46006.88833641204</v>
      </c>
      <c r="B23715" s="6" t="s">
        <v>71</v>
      </c>
      <c r="C23715" s="17">
        <v>3677.8355576384993</v>
      </c>
    </row>
    <row r="23716">
      <c r="A23716" s="32">
        <v>46006.90700924769</v>
      </c>
      <c r="B23716" s="6" t="s">
        <v>13</v>
      </c>
      <c r="C23716" s="17">
        <v>9543.167010997806</v>
      </c>
    </row>
    <row r="23717">
      <c r="A23717" s="32">
        <v>46006.90700924769</v>
      </c>
      <c r="B23717" s="6" t="s">
        <v>28</v>
      </c>
      <c r="C23717" s="17">
        <v>961.7691914196639</v>
      </c>
    </row>
    <row r="23718">
      <c r="A23718" s="32">
        <v>46006.90700924769</v>
      </c>
      <c r="B23718" s="6" t="s">
        <v>33</v>
      </c>
      <c r="C23718" s="17">
        <v>7942.633435304175</v>
      </c>
    </row>
    <row r="23719">
      <c r="A23719" s="32">
        <v>46006.90700924769</v>
      </c>
      <c r="B23719" s="6" t="s">
        <v>37</v>
      </c>
      <c r="C23719" s="17">
        <v>10441.8039951588</v>
      </c>
    </row>
    <row r="23720">
      <c r="A23720" s="32">
        <v>46006.90700924769</v>
      </c>
      <c r="B23720" s="6" t="s">
        <v>109</v>
      </c>
      <c r="C23720" s="17">
        <v>10812.50866874832</v>
      </c>
    </row>
    <row r="23721">
      <c r="A23721" s="32">
        <v>46006.90700924769</v>
      </c>
      <c r="B23721" s="6" t="s">
        <v>46</v>
      </c>
      <c r="C23721" s="17">
        <v>6842.02619407389</v>
      </c>
    </row>
    <row r="23722">
      <c r="A23722" s="32">
        <v>46006.90700924769</v>
      </c>
      <c r="B23722" s="6" t="s">
        <v>141</v>
      </c>
      <c r="C23722" s="17">
        <v>7756.408070197071</v>
      </c>
    </row>
    <row r="23723">
      <c r="A23723" s="32">
        <v>46006.90700924769</v>
      </c>
      <c r="B23723" s="6" t="s">
        <v>54</v>
      </c>
      <c r="C23723" s="17">
        <v>11965.0716781789</v>
      </c>
    </row>
    <row r="23724">
      <c r="A23724" s="32">
        <v>46006.90700924769</v>
      </c>
      <c r="B23724" s="6" t="s">
        <v>58</v>
      </c>
      <c r="C23724" s="17">
        <v>8417.74905637407</v>
      </c>
    </row>
    <row r="23725">
      <c r="A23725" s="32">
        <v>46006.90700924769</v>
      </c>
      <c r="B23725" s="6" t="s">
        <v>64</v>
      </c>
      <c r="C23725" s="17">
        <v>4763.64380939895</v>
      </c>
    </row>
    <row r="23726">
      <c r="A23726" s="32">
        <v>46006.90700924769</v>
      </c>
      <c r="B23726" s="6" t="s">
        <v>68</v>
      </c>
      <c r="C23726" s="17">
        <v>5355.806523062447</v>
      </c>
    </row>
    <row r="23727">
      <c r="A23727" s="32">
        <v>46006.90700924769</v>
      </c>
      <c r="B23727" s="6" t="s">
        <v>73</v>
      </c>
      <c r="C23727" s="17">
        <v>5955.333773003094</v>
      </c>
    </row>
    <row r="23728">
      <c r="A23728" s="32">
        <v>46006.90700924769</v>
      </c>
      <c r="B23728" s="6" t="s">
        <v>79</v>
      </c>
      <c r="C23728" s="17">
        <v>10268.412855651812</v>
      </c>
    </row>
    <row r="23729">
      <c r="A23729" s="32">
        <v>46006.90700924769</v>
      </c>
      <c r="B23729" s="6" t="s">
        <v>81</v>
      </c>
      <c r="C23729" s="17">
        <v>5837.823640451354</v>
      </c>
    </row>
    <row r="23730">
      <c r="A23730" s="32">
        <v>46006.90700924769</v>
      </c>
      <c r="B23730" s="6" t="s">
        <v>86</v>
      </c>
      <c r="C23730" s="17">
        <v>9591.656713495327</v>
      </c>
    </row>
    <row r="23731">
      <c r="A23731" s="32">
        <v>46006.90700924769</v>
      </c>
      <c r="B23731" s="6" t="s">
        <v>21</v>
      </c>
      <c r="C23731" s="17">
        <v>7719.291421705944</v>
      </c>
    </row>
    <row r="23732">
      <c r="A23732" s="32">
        <v>46006.90700924769</v>
      </c>
      <c r="B23732" s="6" t="s">
        <v>91</v>
      </c>
      <c r="C23732" s="17">
        <v>4254.3809019418995</v>
      </c>
    </row>
    <row r="23733">
      <c r="A23733" s="32">
        <v>46006.90700924769</v>
      </c>
      <c r="B23733" s="6" t="s">
        <v>51</v>
      </c>
      <c r="C23733" s="17">
        <v>12075.705759784</v>
      </c>
    </row>
    <row r="23734">
      <c r="A23734" s="32">
        <v>46006.90700924769</v>
      </c>
      <c r="B23734" s="6" t="s">
        <v>95</v>
      </c>
      <c r="C23734" s="17">
        <v>5505.0</v>
      </c>
    </row>
    <row r="23735">
      <c r="A23735" s="32">
        <v>46006.90700924769</v>
      </c>
      <c r="B23735" s="6" t="s">
        <v>42</v>
      </c>
      <c r="C23735" s="17">
        <v>5100.227221899323</v>
      </c>
    </row>
    <row r="23736">
      <c r="A23736" s="32">
        <v>46006.90700924769</v>
      </c>
      <c r="B23736" s="6" t="s">
        <v>17169</v>
      </c>
      <c r="C23736" s="17">
        <v>4670.357698545402</v>
      </c>
    </row>
    <row r="23737">
      <c r="A23737" s="32">
        <v>46006.90700924769</v>
      </c>
      <c r="B23737" s="6" t="s">
        <v>71</v>
      </c>
      <c r="C23737" s="17">
        <v>3677.8355576384993</v>
      </c>
    </row>
    <row r="23738">
      <c r="A23738" s="32">
        <v>46006.91135401621</v>
      </c>
      <c r="B23738" s="6" t="s">
        <v>13</v>
      </c>
      <c r="C23738" s="17">
        <v>9543.167010997806</v>
      </c>
    </row>
    <row r="23739">
      <c r="A23739" s="32">
        <v>46006.91135401621</v>
      </c>
      <c r="B23739" s="6" t="s">
        <v>28</v>
      </c>
      <c r="C23739" s="17">
        <v>961.7691914196639</v>
      </c>
    </row>
    <row r="23740">
      <c r="A23740" s="32">
        <v>46006.91135401621</v>
      </c>
      <c r="B23740" s="6" t="s">
        <v>33</v>
      </c>
      <c r="C23740" s="17">
        <v>7942.633435304175</v>
      </c>
    </row>
    <row r="23741">
      <c r="A23741" s="32">
        <v>46006.91135401621</v>
      </c>
      <c r="B23741" s="6" t="s">
        <v>37</v>
      </c>
      <c r="C23741" s="17">
        <v>10441.8039951588</v>
      </c>
    </row>
    <row r="23742">
      <c r="A23742" s="32">
        <v>46006.91135401621</v>
      </c>
      <c r="B23742" s="6" t="s">
        <v>109</v>
      </c>
      <c r="C23742" s="17">
        <v>10812.50866874832</v>
      </c>
    </row>
    <row r="23743">
      <c r="A23743" s="32">
        <v>46006.91135401621</v>
      </c>
      <c r="B23743" s="6" t="s">
        <v>46</v>
      </c>
      <c r="C23743" s="17">
        <v>6842.02619407389</v>
      </c>
    </row>
    <row r="23744">
      <c r="A23744" s="32">
        <v>46006.91135401621</v>
      </c>
      <c r="B23744" s="6" t="s">
        <v>141</v>
      </c>
      <c r="C23744" s="17">
        <v>7756.408070197071</v>
      </c>
    </row>
    <row r="23745">
      <c r="A23745" s="32">
        <v>46006.91135401621</v>
      </c>
      <c r="B23745" s="6" t="s">
        <v>54</v>
      </c>
      <c r="C23745" s="17">
        <v>11965.0716781789</v>
      </c>
    </row>
    <row r="23746">
      <c r="A23746" s="32">
        <v>46006.91135401621</v>
      </c>
      <c r="B23746" s="6" t="s">
        <v>58</v>
      </c>
      <c r="C23746" s="17">
        <v>8417.74905637407</v>
      </c>
    </row>
    <row r="23747">
      <c r="A23747" s="32">
        <v>46006.91135401621</v>
      </c>
      <c r="B23747" s="6" t="s">
        <v>64</v>
      </c>
      <c r="C23747" s="17">
        <v>4763.64380939895</v>
      </c>
    </row>
    <row r="23748">
      <c r="A23748" s="32">
        <v>46006.91135401621</v>
      </c>
      <c r="B23748" s="6" t="s">
        <v>68</v>
      </c>
      <c r="C23748" s="17">
        <v>5355.806523062447</v>
      </c>
    </row>
    <row r="23749">
      <c r="A23749" s="32">
        <v>46006.91135401621</v>
      </c>
      <c r="B23749" s="6" t="s">
        <v>73</v>
      </c>
      <c r="C23749" s="17">
        <v>5955.333773003094</v>
      </c>
    </row>
    <row r="23750">
      <c r="A23750" s="32">
        <v>46006.91135401621</v>
      </c>
      <c r="B23750" s="6" t="s">
        <v>79</v>
      </c>
      <c r="C23750" s="17">
        <v>10268.412855651812</v>
      </c>
    </row>
    <row r="23751">
      <c r="A23751" s="32">
        <v>46006.91135401621</v>
      </c>
      <c r="B23751" s="6" t="s">
        <v>81</v>
      </c>
      <c r="C23751" s="17">
        <v>5837.823640451354</v>
      </c>
    </row>
    <row r="23752">
      <c r="A23752" s="32">
        <v>46006.91135401621</v>
      </c>
      <c r="B23752" s="6" t="s">
        <v>86</v>
      </c>
      <c r="C23752" s="17">
        <v>9591.656713495327</v>
      </c>
    </row>
    <row r="23753">
      <c r="A23753" s="32">
        <v>46006.91135401621</v>
      </c>
      <c r="B23753" s="6" t="s">
        <v>21</v>
      </c>
      <c r="C23753" s="17">
        <v>7706.837849636091</v>
      </c>
    </row>
    <row r="23754">
      <c r="A23754" s="32">
        <v>46006.91135401621</v>
      </c>
      <c r="B23754" s="6" t="s">
        <v>91</v>
      </c>
      <c r="C23754" s="17">
        <v>4254.3809019418995</v>
      </c>
    </row>
    <row r="23755">
      <c r="A23755" s="32">
        <v>46006.91135401621</v>
      </c>
      <c r="B23755" s="6" t="s">
        <v>51</v>
      </c>
      <c r="C23755" s="17">
        <v>12075.705759784</v>
      </c>
    </row>
    <row r="23756">
      <c r="A23756" s="32">
        <v>46006.91135401621</v>
      </c>
      <c r="B23756" s="6" t="s">
        <v>95</v>
      </c>
      <c r="C23756" s="17">
        <v>5505.0</v>
      </c>
    </row>
    <row r="23757">
      <c r="A23757" s="32">
        <v>46006.91135401621</v>
      </c>
      <c r="B23757" s="6" t="s">
        <v>42</v>
      </c>
      <c r="C23757" s="17">
        <v>5100.227221899323</v>
      </c>
    </row>
    <row r="23758">
      <c r="A23758" s="32">
        <v>46006.91135401621</v>
      </c>
      <c r="B23758" s="6" t="s">
        <v>17169</v>
      </c>
      <c r="C23758" s="17">
        <v>4670.357698545402</v>
      </c>
    </row>
    <row r="23759">
      <c r="A23759" s="32">
        <v>46006.91135401621</v>
      </c>
      <c r="B23759" s="6" t="s">
        <v>71</v>
      </c>
      <c r="C23759" s="17">
        <v>3677.8355576384993</v>
      </c>
    </row>
    <row r="23760">
      <c r="A23760" s="32">
        <v>46006.91368175926</v>
      </c>
      <c r="B23760" s="6" t="s">
        <v>13</v>
      </c>
      <c r="C23760" s="17">
        <v>9543.167010997806</v>
      </c>
    </row>
    <row r="23761">
      <c r="A23761" s="32">
        <v>46006.91368175926</v>
      </c>
      <c r="B23761" s="6" t="s">
        <v>28</v>
      </c>
      <c r="C23761" s="17">
        <v>961.7691914196639</v>
      </c>
    </row>
    <row r="23762">
      <c r="A23762" s="32">
        <v>46006.91368175926</v>
      </c>
      <c r="B23762" s="6" t="s">
        <v>33</v>
      </c>
      <c r="C23762" s="17">
        <v>7942.633435304175</v>
      </c>
    </row>
    <row r="23763">
      <c r="A23763" s="32">
        <v>46006.91368175926</v>
      </c>
      <c r="B23763" s="6" t="s">
        <v>37</v>
      </c>
      <c r="C23763" s="17">
        <v>10441.8039951588</v>
      </c>
    </row>
    <row r="23764">
      <c r="A23764" s="32">
        <v>46006.91368175926</v>
      </c>
      <c r="B23764" s="6" t="s">
        <v>109</v>
      </c>
      <c r="C23764" s="17">
        <v>10812.50866874832</v>
      </c>
    </row>
    <row r="23765">
      <c r="A23765" s="32">
        <v>46006.91368175926</v>
      </c>
      <c r="B23765" s="6" t="s">
        <v>46</v>
      </c>
      <c r="C23765" s="17">
        <v>6842.02619407389</v>
      </c>
    </row>
    <row r="23766">
      <c r="A23766" s="32">
        <v>46006.91368175926</v>
      </c>
      <c r="B23766" s="6" t="s">
        <v>141</v>
      </c>
      <c r="C23766" s="17">
        <v>7756.408070197071</v>
      </c>
    </row>
    <row r="23767">
      <c r="A23767" s="32">
        <v>46006.91368175926</v>
      </c>
      <c r="B23767" s="6" t="s">
        <v>54</v>
      </c>
      <c r="C23767" s="17">
        <v>11965.0716781789</v>
      </c>
    </row>
    <row r="23768">
      <c r="A23768" s="32">
        <v>46006.91368175926</v>
      </c>
      <c r="B23768" s="6" t="s">
        <v>58</v>
      </c>
      <c r="C23768" s="17">
        <v>8417.74905637407</v>
      </c>
    </row>
    <row r="23769">
      <c r="A23769" s="32">
        <v>46006.91368175926</v>
      </c>
      <c r="B23769" s="6" t="s">
        <v>64</v>
      </c>
      <c r="C23769" s="17">
        <v>4763.64380939895</v>
      </c>
    </row>
    <row r="23770">
      <c r="A23770" s="32">
        <v>46006.91368175926</v>
      </c>
      <c r="B23770" s="6" t="s">
        <v>68</v>
      </c>
      <c r="C23770" s="17">
        <v>5355.806523062447</v>
      </c>
    </row>
    <row r="23771">
      <c r="A23771" s="32">
        <v>46006.91368175926</v>
      </c>
      <c r="B23771" s="6" t="s">
        <v>73</v>
      </c>
      <c r="C23771" s="17">
        <v>5955.333773003094</v>
      </c>
    </row>
    <row r="23772">
      <c r="A23772" s="32">
        <v>46006.91368175926</v>
      </c>
      <c r="B23772" s="6" t="s">
        <v>79</v>
      </c>
      <c r="C23772" s="17">
        <v>10268.412855651812</v>
      </c>
    </row>
    <row r="23773">
      <c r="A23773" s="32">
        <v>46006.91368175926</v>
      </c>
      <c r="B23773" s="6" t="s">
        <v>81</v>
      </c>
      <c r="C23773" s="17">
        <v>5837.823640451354</v>
      </c>
    </row>
    <row r="23774">
      <c r="A23774" s="32">
        <v>46006.91368175926</v>
      </c>
      <c r="B23774" s="6" t="s">
        <v>86</v>
      </c>
      <c r="C23774" s="17">
        <v>9591.656713495327</v>
      </c>
    </row>
    <row r="23775">
      <c r="A23775" s="32">
        <v>46006.91368175926</v>
      </c>
      <c r="B23775" s="6" t="s">
        <v>21</v>
      </c>
      <c r="C23775" s="17">
        <v>7604.896039308542</v>
      </c>
    </row>
    <row r="23776">
      <c r="A23776" s="32">
        <v>46006.91368175926</v>
      </c>
      <c r="B23776" s="6" t="s">
        <v>91</v>
      </c>
      <c r="C23776" s="17">
        <v>4254.3809019418995</v>
      </c>
    </row>
    <row r="23777">
      <c r="A23777" s="32">
        <v>46006.91368175926</v>
      </c>
      <c r="B23777" s="6" t="s">
        <v>51</v>
      </c>
      <c r="C23777" s="17">
        <v>12075.705759784</v>
      </c>
    </row>
    <row r="23778">
      <c r="A23778" s="32">
        <v>46006.91368175926</v>
      </c>
      <c r="B23778" s="6" t="s">
        <v>95</v>
      </c>
      <c r="C23778" s="17">
        <v>5505.0</v>
      </c>
    </row>
    <row r="23779">
      <c r="A23779" s="32">
        <v>46006.91368175926</v>
      </c>
      <c r="B23779" s="6" t="s">
        <v>42</v>
      </c>
      <c r="C23779" s="17">
        <v>5100.227221899323</v>
      </c>
    </row>
    <row r="23780">
      <c r="A23780" s="32">
        <v>46006.91368175926</v>
      </c>
      <c r="B23780" s="6" t="s">
        <v>17169</v>
      </c>
      <c r="C23780" s="17">
        <v>4670.357698545402</v>
      </c>
    </row>
    <row r="23781">
      <c r="A23781" s="32">
        <v>46006.91368175926</v>
      </c>
      <c r="B23781" s="6" t="s">
        <v>71</v>
      </c>
      <c r="C23781" s="17">
        <v>3677.8355576384993</v>
      </c>
    </row>
    <row r="23782">
      <c r="A23782" s="32">
        <v>46006.919121493054</v>
      </c>
      <c r="B23782" s="6" t="s">
        <v>13</v>
      </c>
      <c r="C23782" s="17">
        <v>9543.167010997806</v>
      </c>
    </row>
    <row r="23783">
      <c r="A23783" s="32">
        <v>46006.919121493054</v>
      </c>
      <c r="B23783" s="6" t="s">
        <v>28</v>
      </c>
      <c r="C23783" s="17">
        <v>961.7691914196639</v>
      </c>
    </row>
    <row r="23784">
      <c r="A23784" s="32">
        <v>46006.919121493054</v>
      </c>
      <c r="B23784" s="6" t="s">
        <v>33</v>
      </c>
      <c r="C23784" s="17">
        <v>7942.633435304175</v>
      </c>
    </row>
    <row r="23785">
      <c r="A23785" s="32">
        <v>46006.919121493054</v>
      </c>
      <c r="B23785" s="6" t="s">
        <v>37</v>
      </c>
      <c r="C23785" s="17">
        <v>10441.8039951588</v>
      </c>
    </row>
    <row r="23786">
      <c r="A23786" s="32">
        <v>46006.919121493054</v>
      </c>
      <c r="B23786" s="6" t="s">
        <v>109</v>
      </c>
      <c r="C23786" s="17">
        <v>10812.50866874832</v>
      </c>
    </row>
    <row r="23787">
      <c r="A23787" s="32">
        <v>46006.919121493054</v>
      </c>
      <c r="B23787" s="6" t="s">
        <v>46</v>
      </c>
      <c r="C23787" s="17">
        <v>6842.02619407389</v>
      </c>
    </row>
    <row r="23788">
      <c r="A23788" s="32">
        <v>46006.919121493054</v>
      </c>
      <c r="B23788" s="6" t="s">
        <v>141</v>
      </c>
      <c r="C23788" s="17">
        <v>7756.408070197071</v>
      </c>
    </row>
    <row r="23789">
      <c r="A23789" s="32">
        <v>46006.919121493054</v>
      </c>
      <c r="B23789" s="6" t="s">
        <v>54</v>
      </c>
      <c r="C23789" s="17">
        <v>11965.0716781789</v>
      </c>
    </row>
    <row r="23790">
      <c r="A23790" s="32">
        <v>46006.919121493054</v>
      </c>
      <c r="B23790" s="6" t="s">
        <v>58</v>
      </c>
      <c r="C23790" s="17">
        <v>8417.74905637407</v>
      </c>
    </row>
    <row r="23791">
      <c r="A23791" s="32">
        <v>46006.919121493054</v>
      </c>
      <c r="B23791" s="6" t="s">
        <v>64</v>
      </c>
      <c r="C23791" s="17">
        <v>4763.64380939895</v>
      </c>
    </row>
    <row r="23792">
      <c r="A23792" s="32">
        <v>46006.919121493054</v>
      </c>
      <c r="B23792" s="6" t="s">
        <v>68</v>
      </c>
      <c r="C23792" s="17">
        <v>5355.806523062447</v>
      </c>
    </row>
    <row r="23793">
      <c r="A23793" s="32">
        <v>46006.919121493054</v>
      </c>
      <c r="B23793" s="6" t="s">
        <v>73</v>
      </c>
      <c r="C23793" s="17">
        <v>5955.333773003094</v>
      </c>
    </row>
    <row r="23794">
      <c r="A23794" s="32">
        <v>46006.919121493054</v>
      </c>
      <c r="B23794" s="6" t="s">
        <v>79</v>
      </c>
      <c r="C23794" s="17">
        <v>10268.412855651812</v>
      </c>
    </row>
    <row r="23795">
      <c r="A23795" s="32">
        <v>46006.919121493054</v>
      </c>
      <c r="B23795" s="6" t="s">
        <v>81</v>
      </c>
      <c r="C23795" s="17">
        <v>5837.823640451354</v>
      </c>
    </row>
    <row r="23796">
      <c r="A23796" s="32">
        <v>46006.919121493054</v>
      </c>
      <c r="B23796" s="6" t="s">
        <v>86</v>
      </c>
      <c r="C23796" s="17">
        <v>9591.656713495327</v>
      </c>
    </row>
    <row r="23797">
      <c r="A23797" s="32">
        <v>46006.919121493054</v>
      </c>
      <c r="B23797" s="6" t="s">
        <v>21</v>
      </c>
      <c r="C23797" s="17">
        <v>7604.896039308542</v>
      </c>
    </row>
    <row r="23798">
      <c r="A23798" s="32">
        <v>46006.919121493054</v>
      </c>
      <c r="B23798" s="6" t="s">
        <v>91</v>
      </c>
      <c r="C23798" s="17">
        <v>4254.3809019418995</v>
      </c>
    </row>
    <row r="23799">
      <c r="A23799" s="32">
        <v>46006.919121493054</v>
      </c>
      <c r="B23799" s="6" t="s">
        <v>51</v>
      </c>
      <c r="C23799" s="17">
        <v>12075.705759784</v>
      </c>
    </row>
    <row r="23800">
      <c r="A23800" s="32">
        <v>46006.919121493054</v>
      </c>
      <c r="B23800" s="6" t="s">
        <v>95</v>
      </c>
      <c r="C23800" s="17">
        <v>5505.0</v>
      </c>
    </row>
    <row r="23801">
      <c r="A23801" s="32">
        <v>46006.919121493054</v>
      </c>
      <c r="B23801" s="6" t="s">
        <v>42</v>
      </c>
      <c r="C23801" s="17">
        <v>5100.227221899323</v>
      </c>
    </row>
    <row r="23802">
      <c r="A23802" s="32">
        <v>46006.919121493054</v>
      </c>
      <c r="B23802" s="6" t="s">
        <v>17169</v>
      </c>
      <c r="C23802" s="17">
        <v>4670.357698545402</v>
      </c>
    </row>
    <row r="23803">
      <c r="A23803" s="32">
        <v>46006.919121493054</v>
      </c>
      <c r="B23803" s="6" t="s">
        <v>71</v>
      </c>
      <c r="C23803" s="17">
        <v>3677.8355576384993</v>
      </c>
    </row>
    <row r="23804">
      <c r="A23804" s="32">
        <v>46006.94025998843</v>
      </c>
      <c r="B23804" s="6" t="s">
        <v>13</v>
      </c>
      <c r="C23804" s="17">
        <v>9543.167010997806</v>
      </c>
    </row>
    <row r="23805">
      <c r="A23805" s="32">
        <v>46006.94025998843</v>
      </c>
      <c r="B23805" s="6" t="s">
        <v>28</v>
      </c>
      <c r="C23805" s="17">
        <v>961.7691914196639</v>
      </c>
    </row>
    <row r="23806">
      <c r="A23806" s="32">
        <v>46006.94025998843</v>
      </c>
      <c r="B23806" s="6" t="s">
        <v>33</v>
      </c>
      <c r="C23806" s="17">
        <v>7942.633435304175</v>
      </c>
    </row>
    <row r="23807">
      <c r="A23807" s="32">
        <v>46006.94025998843</v>
      </c>
      <c r="B23807" s="6" t="s">
        <v>37</v>
      </c>
      <c r="C23807" s="17">
        <v>10441.8039951588</v>
      </c>
    </row>
    <row r="23808">
      <c r="A23808" s="32">
        <v>46006.94025998843</v>
      </c>
      <c r="B23808" s="6" t="s">
        <v>109</v>
      </c>
      <c r="C23808" s="17">
        <v>10812.50866874832</v>
      </c>
    </row>
    <row r="23809">
      <c r="A23809" s="32">
        <v>46006.94025998843</v>
      </c>
      <c r="B23809" s="6" t="s">
        <v>46</v>
      </c>
      <c r="C23809" s="17">
        <v>6842.02619407389</v>
      </c>
    </row>
    <row r="23810">
      <c r="A23810" s="32">
        <v>46006.94025998843</v>
      </c>
      <c r="B23810" s="6" t="s">
        <v>141</v>
      </c>
      <c r="C23810" s="17">
        <v>7756.408070197071</v>
      </c>
    </row>
    <row r="23811">
      <c r="A23811" s="32">
        <v>46006.94025998843</v>
      </c>
      <c r="B23811" s="6" t="s">
        <v>54</v>
      </c>
      <c r="C23811" s="17">
        <v>11965.0716781789</v>
      </c>
    </row>
    <row r="23812">
      <c r="A23812" s="32">
        <v>46006.94025998843</v>
      </c>
      <c r="B23812" s="6" t="s">
        <v>58</v>
      </c>
      <c r="C23812" s="17">
        <v>8417.74905637407</v>
      </c>
    </row>
    <row r="23813">
      <c r="A23813" s="32">
        <v>46006.94025998843</v>
      </c>
      <c r="B23813" s="6" t="s">
        <v>64</v>
      </c>
      <c r="C23813" s="17">
        <v>4763.64380939895</v>
      </c>
    </row>
    <row r="23814">
      <c r="A23814" s="32">
        <v>46006.94025998843</v>
      </c>
      <c r="B23814" s="6" t="s">
        <v>68</v>
      </c>
      <c r="C23814" s="17">
        <v>5355.806523062447</v>
      </c>
    </row>
    <row r="23815">
      <c r="A23815" s="32">
        <v>46006.94025998843</v>
      </c>
      <c r="B23815" s="6" t="s">
        <v>73</v>
      </c>
      <c r="C23815" s="17">
        <v>5955.333773003094</v>
      </c>
    </row>
    <row r="23816">
      <c r="A23816" s="32">
        <v>46006.94025998843</v>
      </c>
      <c r="B23816" s="6" t="s">
        <v>79</v>
      </c>
      <c r="C23816" s="17">
        <v>10268.412855651812</v>
      </c>
    </row>
    <row r="23817">
      <c r="A23817" s="32">
        <v>46006.94025998843</v>
      </c>
      <c r="B23817" s="6" t="s">
        <v>81</v>
      </c>
      <c r="C23817" s="17">
        <v>5837.823640451354</v>
      </c>
    </row>
    <row r="23818">
      <c r="A23818" s="32">
        <v>46006.94025998843</v>
      </c>
      <c r="B23818" s="6" t="s">
        <v>86</v>
      </c>
      <c r="C23818" s="17">
        <v>9536.741304111922</v>
      </c>
    </row>
    <row r="23819">
      <c r="A23819" s="32">
        <v>46006.94025998843</v>
      </c>
      <c r="B23819" s="6" t="s">
        <v>21</v>
      </c>
      <c r="C23819" s="17">
        <v>7610.387580246883</v>
      </c>
    </row>
    <row r="23820">
      <c r="A23820" s="32">
        <v>46006.94025998843</v>
      </c>
      <c r="B23820" s="6" t="s">
        <v>91</v>
      </c>
      <c r="C23820" s="17">
        <v>4254.3809019418995</v>
      </c>
    </row>
    <row r="23821">
      <c r="A23821" s="32">
        <v>46006.94025998843</v>
      </c>
      <c r="B23821" s="6" t="s">
        <v>51</v>
      </c>
      <c r="C23821" s="17">
        <v>12075.705759784</v>
      </c>
    </row>
    <row r="23822">
      <c r="A23822" s="32">
        <v>46006.94025998843</v>
      </c>
      <c r="B23822" s="6" t="s">
        <v>95</v>
      </c>
      <c r="C23822" s="17">
        <v>5505.0</v>
      </c>
    </row>
    <row r="23823">
      <c r="A23823" s="32">
        <v>46006.94025998843</v>
      </c>
      <c r="B23823" s="6" t="s">
        <v>42</v>
      </c>
      <c r="C23823" s="17">
        <v>5100.227221899323</v>
      </c>
    </row>
    <row r="23824">
      <c r="A23824" s="32">
        <v>46006.94025998843</v>
      </c>
      <c r="B23824" s="6" t="s">
        <v>17169</v>
      </c>
      <c r="C23824" s="17">
        <v>4670.357698545402</v>
      </c>
    </row>
    <row r="23825">
      <c r="A23825" s="32">
        <v>46006.94025998843</v>
      </c>
      <c r="B23825" s="6" t="s">
        <v>71</v>
      </c>
      <c r="C23825" s="17">
        <v>3677.8355576384993</v>
      </c>
    </row>
    <row r="23826">
      <c r="A23826" s="32">
        <v>46006.960998043985</v>
      </c>
      <c r="B23826" s="6" t="s">
        <v>13</v>
      </c>
      <c r="C23826" s="17">
        <v>9543.167010997806</v>
      </c>
    </row>
    <row r="23827">
      <c r="A23827" s="32">
        <v>46006.960998043985</v>
      </c>
      <c r="B23827" s="6" t="s">
        <v>28</v>
      </c>
      <c r="C23827" s="17">
        <v>961.7691914196639</v>
      </c>
    </row>
    <row r="23828">
      <c r="A23828" s="32">
        <v>46006.960998043985</v>
      </c>
      <c r="B23828" s="6" t="s">
        <v>33</v>
      </c>
      <c r="C23828" s="17">
        <v>7942.633435304175</v>
      </c>
    </row>
    <row r="23829">
      <c r="A23829" s="32">
        <v>46006.960998043985</v>
      </c>
      <c r="B23829" s="6" t="s">
        <v>37</v>
      </c>
      <c r="C23829" s="17">
        <v>10441.8039951588</v>
      </c>
    </row>
    <row r="23830">
      <c r="A23830" s="32">
        <v>46006.960998043985</v>
      </c>
      <c r="B23830" s="6" t="s">
        <v>109</v>
      </c>
      <c r="C23830" s="17">
        <v>10812.50866874832</v>
      </c>
    </row>
    <row r="23831">
      <c r="A23831" s="32">
        <v>46006.960998043985</v>
      </c>
      <c r="B23831" s="6" t="s">
        <v>46</v>
      </c>
      <c r="C23831" s="17">
        <v>6842.02619407389</v>
      </c>
    </row>
    <row r="23832">
      <c r="A23832" s="32">
        <v>46006.960998043985</v>
      </c>
      <c r="B23832" s="6" t="s">
        <v>141</v>
      </c>
      <c r="C23832" s="17">
        <v>7756.408070197071</v>
      </c>
    </row>
    <row r="23833">
      <c r="A23833" s="32">
        <v>46006.960998043985</v>
      </c>
      <c r="B23833" s="6" t="s">
        <v>54</v>
      </c>
      <c r="C23833" s="17">
        <v>11965.0716781789</v>
      </c>
    </row>
    <row r="23834">
      <c r="A23834" s="32">
        <v>46006.960998043985</v>
      </c>
      <c r="B23834" s="6" t="s">
        <v>58</v>
      </c>
      <c r="C23834" s="17">
        <v>8417.74905637407</v>
      </c>
    </row>
    <row r="23835">
      <c r="A23835" s="32">
        <v>46006.960998043985</v>
      </c>
      <c r="B23835" s="6" t="s">
        <v>64</v>
      </c>
      <c r="C23835" s="17">
        <v>4763.64380939895</v>
      </c>
    </row>
    <row r="23836">
      <c r="A23836" s="32">
        <v>46006.960998043985</v>
      </c>
      <c r="B23836" s="6" t="s">
        <v>68</v>
      </c>
      <c r="C23836" s="17">
        <v>5355.806523062447</v>
      </c>
    </row>
    <row r="23837">
      <c r="A23837" s="32">
        <v>46006.960998043985</v>
      </c>
      <c r="B23837" s="6" t="s">
        <v>73</v>
      </c>
      <c r="C23837" s="17">
        <v>5955.333773003094</v>
      </c>
    </row>
    <row r="23838">
      <c r="A23838" s="32">
        <v>46006.960998043985</v>
      </c>
      <c r="B23838" s="6" t="s">
        <v>79</v>
      </c>
      <c r="C23838" s="17">
        <v>10268.412855651812</v>
      </c>
    </row>
    <row r="23839">
      <c r="A23839" s="32">
        <v>46006.960998043985</v>
      </c>
      <c r="B23839" s="6" t="s">
        <v>81</v>
      </c>
      <c r="C23839" s="17">
        <v>5837.823640451354</v>
      </c>
    </row>
    <row r="23840">
      <c r="A23840" s="32">
        <v>46006.960998043985</v>
      </c>
      <c r="B23840" s="6" t="s">
        <v>86</v>
      </c>
      <c r="C23840" s="17">
        <v>9536.741304111922</v>
      </c>
    </row>
    <row r="23841">
      <c r="A23841" s="32">
        <v>46006.960998043985</v>
      </c>
      <c r="B23841" s="6" t="s">
        <v>21</v>
      </c>
      <c r="C23841" s="17">
        <v>7610.387580246883</v>
      </c>
    </row>
    <row r="23842">
      <c r="A23842" s="32">
        <v>46006.960998043985</v>
      </c>
      <c r="B23842" s="6" t="s">
        <v>91</v>
      </c>
      <c r="C23842" s="17">
        <v>4254.3809019418995</v>
      </c>
    </row>
    <row r="23843">
      <c r="A23843" s="32">
        <v>46006.960998043985</v>
      </c>
      <c r="B23843" s="6" t="s">
        <v>51</v>
      </c>
      <c r="C23843" s="17">
        <v>12075.705759784</v>
      </c>
    </row>
    <row r="23844">
      <c r="A23844" s="32">
        <v>46006.960998043985</v>
      </c>
      <c r="B23844" s="6" t="s">
        <v>95</v>
      </c>
      <c r="C23844" s="17">
        <v>5505.0</v>
      </c>
    </row>
    <row r="23845">
      <c r="A23845" s="32">
        <v>46006.960998043985</v>
      </c>
      <c r="B23845" s="6" t="s">
        <v>42</v>
      </c>
      <c r="C23845" s="17">
        <v>5100.227221899323</v>
      </c>
    </row>
    <row r="23846">
      <c r="A23846" s="32">
        <v>46006.960998043985</v>
      </c>
      <c r="B23846" s="6" t="s">
        <v>17169</v>
      </c>
      <c r="C23846" s="17">
        <v>4670.357698545402</v>
      </c>
    </row>
    <row r="23847">
      <c r="A23847" s="32">
        <v>46006.960998043985</v>
      </c>
      <c r="B23847" s="6" t="s">
        <v>71</v>
      </c>
      <c r="C23847" s="17">
        <v>3677.8355576384993</v>
      </c>
    </row>
    <row r="23848">
      <c r="A23848" s="32">
        <v>46006.98176116898</v>
      </c>
      <c r="B23848" s="6" t="s">
        <v>13</v>
      </c>
      <c r="C23848" s="17">
        <v>9543.167010997806</v>
      </c>
    </row>
    <row r="23849">
      <c r="A23849" s="32">
        <v>46006.98176116898</v>
      </c>
      <c r="B23849" s="6" t="s">
        <v>28</v>
      </c>
      <c r="C23849" s="17">
        <v>961.7691914196639</v>
      </c>
    </row>
    <row r="23850">
      <c r="A23850" s="32">
        <v>46006.98176116898</v>
      </c>
      <c r="B23850" s="6" t="s">
        <v>33</v>
      </c>
      <c r="C23850" s="17">
        <v>7942.633435304175</v>
      </c>
    </row>
    <row r="23851">
      <c r="A23851" s="32">
        <v>46006.98176116898</v>
      </c>
      <c r="B23851" s="6" t="s">
        <v>37</v>
      </c>
      <c r="C23851" s="17">
        <v>10441.8039951588</v>
      </c>
    </row>
    <row r="23852">
      <c r="A23852" s="32">
        <v>46006.98176116898</v>
      </c>
      <c r="B23852" s="6" t="s">
        <v>109</v>
      </c>
      <c r="C23852" s="17">
        <v>10812.50866874832</v>
      </c>
    </row>
    <row r="23853">
      <c r="A23853" s="32">
        <v>46006.98176116898</v>
      </c>
      <c r="B23853" s="6" t="s">
        <v>46</v>
      </c>
      <c r="C23853" s="17">
        <v>6842.02619407389</v>
      </c>
    </row>
    <row r="23854">
      <c r="A23854" s="32">
        <v>46006.98176116898</v>
      </c>
      <c r="B23854" s="6" t="s">
        <v>141</v>
      </c>
      <c r="C23854" s="17">
        <v>7756.408070197071</v>
      </c>
    </row>
    <row r="23855">
      <c r="A23855" s="32">
        <v>46006.98176116898</v>
      </c>
      <c r="B23855" s="6" t="s">
        <v>54</v>
      </c>
      <c r="C23855" s="17">
        <v>11965.0716781789</v>
      </c>
    </row>
    <row r="23856">
      <c r="A23856" s="32">
        <v>46006.98176116898</v>
      </c>
      <c r="B23856" s="6" t="s">
        <v>58</v>
      </c>
      <c r="C23856" s="17">
        <v>8417.74905637407</v>
      </c>
    </row>
    <row r="23857">
      <c r="A23857" s="32">
        <v>46006.98176116898</v>
      </c>
      <c r="B23857" s="6" t="s">
        <v>64</v>
      </c>
      <c r="C23857" s="17">
        <v>4763.64380939895</v>
      </c>
    </row>
    <row r="23858">
      <c r="A23858" s="32">
        <v>46006.98176116898</v>
      </c>
      <c r="B23858" s="6" t="s">
        <v>68</v>
      </c>
      <c r="C23858" s="17">
        <v>5355.806523062447</v>
      </c>
    </row>
    <row r="23859">
      <c r="A23859" s="32">
        <v>46006.98176116898</v>
      </c>
      <c r="B23859" s="6" t="s">
        <v>73</v>
      </c>
      <c r="C23859" s="17">
        <v>5955.333773003094</v>
      </c>
    </row>
    <row r="23860">
      <c r="A23860" s="32">
        <v>46006.98176116898</v>
      </c>
      <c r="B23860" s="6" t="s">
        <v>79</v>
      </c>
      <c r="C23860" s="17">
        <v>10268.412855651812</v>
      </c>
    </row>
    <row r="23861">
      <c r="A23861" s="32">
        <v>46006.98176116898</v>
      </c>
      <c r="B23861" s="6" t="s">
        <v>81</v>
      </c>
      <c r="C23861" s="17">
        <v>5837.823640451354</v>
      </c>
    </row>
    <row r="23862">
      <c r="A23862" s="32">
        <v>46006.98176116898</v>
      </c>
      <c r="B23862" s="6" t="s">
        <v>86</v>
      </c>
      <c r="C23862" s="17">
        <v>9536.741304111922</v>
      </c>
    </row>
    <row r="23863">
      <c r="A23863" s="32">
        <v>46006.98176116898</v>
      </c>
      <c r="B23863" s="6" t="s">
        <v>21</v>
      </c>
      <c r="C23863" s="17">
        <v>7610.387580246883</v>
      </c>
    </row>
    <row r="23864">
      <c r="A23864" s="32">
        <v>46006.98176116898</v>
      </c>
      <c r="B23864" s="6" t="s">
        <v>91</v>
      </c>
      <c r="C23864" s="17">
        <v>4254.3809019418995</v>
      </c>
    </row>
    <row r="23865">
      <c r="A23865" s="32">
        <v>46006.98176116898</v>
      </c>
      <c r="B23865" s="6" t="s">
        <v>51</v>
      </c>
      <c r="C23865" s="17">
        <v>12075.705759784</v>
      </c>
    </row>
    <row r="23866">
      <c r="A23866" s="32">
        <v>46006.98176116898</v>
      </c>
      <c r="B23866" s="6" t="s">
        <v>95</v>
      </c>
      <c r="C23866" s="17">
        <v>5505.0</v>
      </c>
    </row>
    <row r="23867">
      <c r="A23867" s="32">
        <v>46006.98176116898</v>
      </c>
      <c r="B23867" s="6" t="s">
        <v>42</v>
      </c>
      <c r="C23867" s="17">
        <v>5100.227221899323</v>
      </c>
    </row>
    <row r="23868">
      <c r="A23868" s="32">
        <v>46006.98176116898</v>
      </c>
      <c r="B23868" s="6" t="s">
        <v>17169</v>
      </c>
      <c r="C23868" s="17">
        <v>4670.357698545402</v>
      </c>
    </row>
    <row r="23869">
      <c r="A23869" s="32">
        <v>46006.98176116898</v>
      </c>
      <c r="B23869" s="6" t="s">
        <v>71</v>
      </c>
      <c r="C23869" s="17">
        <v>3677.8355576384993</v>
      </c>
    </row>
    <row r="23870">
      <c r="A23870" s="32">
        <v>46006.99925304398</v>
      </c>
      <c r="B23870" s="6" t="s">
        <v>13</v>
      </c>
      <c r="C23870" s="17">
        <v>9448.865197137837</v>
      </c>
    </row>
    <row r="23871">
      <c r="A23871" s="32">
        <v>46006.99925304398</v>
      </c>
      <c r="B23871" s="6" t="s">
        <v>28</v>
      </c>
      <c r="C23871" s="17">
        <v>961.7691914196639</v>
      </c>
    </row>
    <row r="23872">
      <c r="A23872" s="32">
        <v>46006.99925304398</v>
      </c>
      <c r="B23872" s="6" t="s">
        <v>33</v>
      </c>
      <c r="C23872" s="17">
        <v>7942.633435304175</v>
      </c>
    </row>
    <row r="23873">
      <c r="A23873" s="32">
        <v>46006.99925304398</v>
      </c>
      <c r="B23873" s="6" t="s">
        <v>37</v>
      </c>
      <c r="C23873" s="17">
        <v>10441.8039951588</v>
      </c>
    </row>
    <row r="23874">
      <c r="A23874" s="32">
        <v>46006.99925304398</v>
      </c>
      <c r="B23874" s="6" t="s">
        <v>109</v>
      </c>
      <c r="C23874" s="17">
        <v>10812.50866874832</v>
      </c>
    </row>
    <row r="23875">
      <c r="A23875" s="32">
        <v>46006.99925304398</v>
      </c>
      <c r="B23875" s="6" t="s">
        <v>46</v>
      </c>
      <c r="C23875" s="17">
        <v>6842.02619407389</v>
      </c>
    </row>
    <row r="23876">
      <c r="A23876" s="32">
        <v>46006.99925304398</v>
      </c>
      <c r="B23876" s="6" t="s">
        <v>141</v>
      </c>
      <c r="C23876" s="17">
        <v>7756.408070197071</v>
      </c>
    </row>
    <row r="23877">
      <c r="A23877" s="32">
        <v>46006.99925304398</v>
      </c>
      <c r="B23877" s="6" t="s">
        <v>54</v>
      </c>
      <c r="C23877" s="17">
        <v>11965.0716781789</v>
      </c>
    </row>
    <row r="23878">
      <c r="A23878" s="32">
        <v>46006.99925304398</v>
      </c>
      <c r="B23878" s="6" t="s">
        <v>58</v>
      </c>
      <c r="C23878" s="17">
        <v>8417.74905637407</v>
      </c>
    </row>
    <row r="23879">
      <c r="A23879" s="32">
        <v>46006.99925304398</v>
      </c>
      <c r="B23879" s="6" t="s">
        <v>64</v>
      </c>
      <c r="C23879" s="17">
        <v>4763.64380939895</v>
      </c>
    </row>
    <row r="23880">
      <c r="A23880" s="32">
        <v>46006.99925304398</v>
      </c>
      <c r="B23880" s="6" t="s">
        <v>68</v>
      </c>
      <c r="C23880" s="17">
        <v>5313.063488665659</v>
      </c>
    </row>
    <row r="23881">
      <c r="A23881" s="32">
        <v>46006.99925304398</v>
      </c>
      <c r="B23881" s="6" t="s">
        <v>73</v>
      </c>
      <c r="C23881" s="17">
        <v>5955.333773003094</v>
      </c>
    </row>
    <row r="23882">
      <c r="A23882" s="32">
        <v>46006.99925304398</v>
      </c>
      <c r="B23882" s="6" t="s">
        <v>79</v>
      </c>
      <c r="C23882" s="17">
        <v>10268.412855651812</v>
      </c>
    </row>
    <row r="23883">
      <c r="A23883" s="32">
        <v>46006.99925304398</v>
      </c>
      <c r="B23883" s="6" t="s">
        <v>81</v>
      </c>
      <c r="C23883" s="17">
        <v>5837.823640451354</v>
      </c>
    </row>
    <row r="23884">
      <c r="A23884" s="32">
        <v>46006.99925304398</v>
      </c>
      <c r="B23884" s="6" t="s">
        <v>86</v>
      </c>
      <c r="C23884" s="17">
        <v>9536.741304111922</v>
      </c>
    </row>
    <row r="23885">
      <c r="A23885" s="32">
        <v>46006.99925304398</v>
      </c>
      <c r="B23885" s="6" t="s">
        <v>21</v>
      </c>
      <c r="C23885" s="17">
        <v>7610.387580246883</v>
      </c>
    </row>
    <row r="23886">
      <c r="A23886" s="32">
        <v>46006.99925304398</v>
      </c>
      <c r="B23886" s="6" t="s">
        <v>91</v>
      </c>
      <c r="C23886" s="17">
        <v>4254.3809019418995</v>
      </c>
    </row>
    <row r="23887">
      <c r="A23887" s="32">
        <v>46006.99925304398</v>
      </c>
      <c r="B23887" s="6" t="s">
        <v>51</v>
      </c>
      <c r="C23887" s="17">
        <v>12075.705759784</v>
      </c>
    </row>
    <row r="23888">
      <c r="A23888" s="32">
        <v>46006.99925304398</v>
      </c>
      <c r="B23888" s="6" t="s">
        <v>95</v>
      </c>
      <c r="C23888" s="17">
        <v>5505.0</v>
      </c>
    </row>
    <row r="23889">
      <c r="A23889" s="32">
        <v>46006.99925304398</v>
      </c>
      <c r="B23889" s="6" t="s">
        <v>42</v>
      </c>
      <c r="C23889" s="17">
        <v>5100.227221899323</v>
      </c>
    </row>
    <row r="23890">
      <c r="A23890" s="32">
        <v>46006.99925304398</v>
      </c>
      <c r="B23890" s="6" t="s">
        <v>17169</v>
      </c>
      <c r="C23890" s="17">
        <v>4670.357698545402</v>
      </c>
    </row>
    <row r="23891">
      <c r="A23891" s="32">
        <v>46006.99925304398</v>
      </c>
      <c r="B23891" s="6" t="s">
        <v>71</v>
      </c>
      <c r="C23891" s="17">
        <v>3662.1185886618377</v>
      </c>
    </row>
    <row r="23892">
      <c r="A23892" s="32">
        <v>46007.00153489583</v>
      </c>
      <c r="B23892" s="6" t="s">
        <v>13</v>
      </c>
      <c r="C23892" s="17">
        <v>9448.865197137837</v>
      </c>
    </row>
    <row r="23893">
      <c r="A23893" s="32">
        <v>46007.00153489583</v>
      </c>
      <c r="B23893" s="6" t="s">
        <v>28</v>
      </c>
      <c r="C23893" s="17">
        <v>961.7691914196639</v>
      </c>
    </row>
    <row r="23894">
      <c r="A23894" s="32">
        <v>46007.00153489583</v>
      </c>
      <c r="B23894" s="6" t="s">
        <v>33</v>
      </c>
      <c r="C23894" s="17">
        <v>7942.633435304175</v>
      </c>
    </row>
    <row r="23895">
      <c r="A23895" s="32">
        <v>46007.00153489583</v>
      </c>
      <c r="B23895" s="6" t="s">
        <v>37</v>
      </c>
      <c r="C23895" s="17">
        <v>10441.8039951588</v>
      </c>
    </row>
    <row r="23896">
      <c r="A23896" s="32">
        <v>46007.00153489583</v>
      </c>
      <c r="B23896" s="6" t="s">
        <v>109</v>
      </c>
      <c r="C23896" s="17">
        <v>10812.50866874832</v>
      </c>
    </row>
    <row r="23897">
      <c r="A23897" s="32">
        <v>46007.00153489583</v>
      </c>
      <c r="B23897" s="6" t="s">
        <v>46</v>
      </c>
      <c r="C23897" s="17">
        <v>6842.02619407389</v>
      </c>
    </row>
    <row r="23898">
      <c r="A23898" s="32">
        <v>46007.00153489583</v>
      </c>
      <c r="B23898" s="6" t="s">
        <v>141</v>
      </c>
      <c r="C23898" s="17">
        <v>7756.408070197071</v>
      </c>
    </row>
    <row r="23899">
      <c r="A23899" s="32">
        <v>46007.00153489583</v>
      </c>
      <c r="B23899" s="6" t="s">
        <v>54</v>
      </c>
      <c r="C23899" s="17">
        <v>11965.0716781789</v>
      </c>
    </row>
    <row r="23900">
      <c r="A23900" s="32">
        <v>46007.00153489583</v>
      </c>
      <c r="B23900" s="6" t="s">
        <v>58</v>
      </c>
      <c r="C23900" s="17">
        <v>8417.74905637407</v>
      </c>
    </row>
    <row r="23901">
      <c r="A23901" s="32">
        <v>46007.00153489583</v>
      </c>
      <c r="B23901" s="6" t="s">
        <v>64</v>
      </c>
      <c r="C23901" s="17">
        <v>4763.64380939895</v>
      </c>
    </row>
    <row r="23902">
      <c r="A23902" s="32">
        <v>46007.00153489583</v>
      </c>
      <c r="B23902" s="6" t="s">
        <v>68</v>
      </c>
      <c r="C23902" s="17">
        <v>5313.063488665659</v>
      </c>
    </row>
    <row r="23903">
      <c r="A23903" s="32">
        <v>46007.00153489583</v>
      </c>
      <c r="B23903" s="6" t="s">
        <v>73</v>
      </c>
      <c r="C23903" s="17">
        <v>5955.333773003094</v>
      </c>
    </row>
    <row r="23904">
      <c r="A23904" s="32">
        <v>46007.00153489583</v>
      </c>
      <c r="B23904" s="6" t="s">
        <v>79</v>
      </c>
      <c r="C23904" s="17">
        <v>10268.412855651812</v>
      </c>
    </row>
    <row r="23905">
      <c r="A23905" s="32">
        <v>46007.00153489583</v>
      </c>
      <c r="B23905" s="6" t="s">
        <v>81</v>
      </c>
      <c r="C23905" s="17">
        <v>5837.823640451354</v>
      </c>
    </row>
    <row r="23906">
      <c r="A23906" s="32">
        <v>46007.00153489583</v>
      </c>
      <c r="B23906" s="6" t="s">
        <v>86</v>
      </c>
      <c r="C23906" s="17">
        <v>9536.741304111922</v>
      </c>
    </row>
    <row r="23907">
      <c r="A23907" s="32">
        <v>46007.00153489583</v>
      </c>
      <c r="B23907" s="6" t="s">
        <v>21</v>
      </c>
      <c r="C23907" s="17">
        <v>7610.387580246883</v>
      </c>
    </row>
    <row r="23908">
      <c r="A23908" s="32">
        <v>46007.00153489583</v>
      </c>
      <c r="B23908" s="6" t="s">
        <v>91</v>
      </c>
      <c r="C23908" s="17">
        <v>4254.3809019418995</v>
      </c>
    </row>
    <row r="23909">
      <c r="A23909" s="32">
        <v>46007.00153489583</v>
      </c>
      <c r="B23909" s="6" t="s">
        <v>51</v>
      </c>
      <c r="C23909" s="17">
        <v>12075.705759784</v>
      </c>
    </row>
    <row r="23910">
      <c r="A23910" s="32">
        <v>46007.00153489583</v>
      </c>
      <c r="B23910" s="6" t="s">
        <v>95</v>
      </c>
      <c r="C23910" s="17">
        <v>5505.0</v>
      </c>
    </row>
    <row r="23911">
      <c r="A23911" s="32">
        <v>46007.00153489583</v>
      </c>
      <c r="B23911" s="6" t="s">
        <v>42</v>
      </c>
      <c r="C23911" s="17">
        <v>5100.227221899323</v>
      </c>
    </row>
    <row r="23912">
      <c r="A23912" s="32">
        <v>46007.00153489583</v>
      </c>
      <c r="B23912" s="6" t="s">
        <v>17169</v>
      </c>
      <c r="C23912" s="17">
        <v>4670.357698545402</v>
      </c>
    </row>
    <row r="23913">
      <c r="A23913" s="32">
        <v>46007.00153489583</v>
      </c>
      <c r="B23913" s="6" t="s">
        <v>71</v>
      </c>
      <c r="C23913" s="17">
        <v>3662.1185886618377</v>
      </c>
    </row>
    <row r="23914">
      <c r="A23914" s="32">
        <v>46007.00254275463</v>
      </c>
      <c r="B23914" s="6" t="s">
        <v>13</v>
      </c>
      <c r="C23914" s="17">
        <v>9448.865197137837</v>
      </c>
    </row>
    <row r="23915">
      <c r="A23915" s="32">
        <v>46007.00254275463</v>
      </c>
      <c r="B23915" s="6" t="s">
        <v>28</v>
      </c>
      <c r="C23915" s="17">
        <v>961.7691914196639</v>
      </c>
    </row>
    <row r="23916">
      <c r="A23916" s="32">
        <v>46007.00254275463</v>
      </c>
      <c r="B23916" s="6" t="s">
        <v>33</v>
      </c>
      <c r="C23916" s="17">
        <v>7942.633435304175</v>
      </c>
    </row>
    <row r="23917">
      <c r="A23917" s="32">
        <v>46007.00254275463</v>
      </c>
      <c r="B23917" s="6" t="s">
        <v>37</v>
      </c>
      <c r="C23917" s="17">
        <v>10441.8039951588</v>
      </c>
    </row>
    <row r="23918">
      <c r="A23918" s="32">
        <v>46007.00254275463</v>
      </c>
      <c r="B23918" s="6" t="s">
        <v>109</v>
      </c>
      <c r="C23918" s="17">
        <v>10812.50866874832</v>
      </c>
    </row>
    <row r="23919">
      <c r="A23919" s="32">
        <v>46007.00254275463</v>
      </c>
      <c r="B23919" s="6" t="s">
        <v>46</v>
      </c>
      <c r="C23919" s="17">
        <v>6842.02619407389</v>
      </c>
    </row>
    <row r="23920">
      <c r="A23920" s="32">
        <v>46007.00254275463</v>
      </c>
      <c r="B23920" s="6" t="s">
        <v>141</v>
      </c>
      <c r="C23920" s="17">
        <v>7756.408070197071</v>
      </c>
    </row>
    <row r="23921">
      <c r="A23921" s="32">
        <v>46007.00254275463</v>
      </c>
      <c r="B23921" s="6" t="s">
        <v>54</v>
      </c>
      <c r="C23921" s="17">
        <v>11965.0716781789</v>
      </c>
    </row>
    <row r="23922">
      <c r="A23922" s="32">
        <v>46007.00254275463</v>
      </c>
      <c r="B23922" s="6" t="s">
        <v>58</v>
      </c>
      <c r="C23922" s="17">
        <v>8417.74905637407</v>
      </c>
    </row>
    <row r="23923">
      <c r="A23923" s="32">
        <v>46007.00254275463</v>
      </c>
      <c r="B23923" s="6" t="s">
        <v>64</v>
      </c>
      <c r="C23923" s="17">
        <v>4763.64380939895</v>
      </c>
    </row>
    <row r="23924">
      <c r="A23924" s="32">
        <v>46007.00254275463</v>
      </c>
      <c r="B23924" s="6" t="s">
        <v>68</v>
      </c>
      <c r="C23924" s="17">
        <v>5313.063488665659</v>
      </c>
    </row>
    <row r="23925">
      <c r="A23925" s="32">
        <v>46007.00254275463</v>
      </c>
      <c r="B23925" s="6" t="s">
        <v>73</v>
      </c>
      <c r="C23925" s="17">
        <v>5955.333773003094</v>
      </c>
    </row>
    <row r="23926">
      <c r="A23926" s="32">
        <v>46007.00254275463</v>
      </c>
      <c r="B23926" s="6" t="s">
        <v>79</v>
      </c>
      <c r="C23926" s="17">
        <v>10268.412855651812</v>
      </c>
    </row>
    <row r="23927">
      <c r="A23927" s="32">
        <v>46007.00254275463</v>
      </c>
      <c r="B23927" s="6" t="s">
        <v>81</v>
      </c>
      <c r="C23927" s="17">
        <v>5837.823640451354</v>
      </c>
    </row>
    <row r="23928">
      <c r="A23928" s="32">
        <v>46007.00254275463</v>
      </c>
      <c r="B23928" s="6" t="s">
        <v>86</v>
      </c>
      <c r="C23928" s="17">
        <v>9536.741304111922</v>
      </c>
    </row>
    <row r="23929">
      <c r="A23929" s="32">
        <v>46007.00254275463</v>
      </c>
      <c r="B23929" s="6" t="s">
        <v>21</v>
      </c>
      <c r="C23929" s="17">
        <v>7610.387580246883</v>
      </c>
    </row>
    <row r="23930">
      <c r="A23930" s="32">
        <v>46007.00254275463</v>
      </c>
      <c r="B23930" s="6" t="s">
        <v>91</v>
      </c>
      <c r="C23930" s="17">
        <v>4254.3809019418995</v>
      </c>
    </row>
    <row r="23931">
      <c r="A23931" s="32">
        <v>46007.00254275463</v>
      </c>
      <c r="B23931" s="6" t="s">
        <v>51</v>
      </c>
      <c r="C23931" s="17">
        <v>12075.705759784</v>
      </c>
    </row>
    <row r="23932">
      <c r="A23932" s="32">
        <v>46007.00254275463</v>
      </c>
      <c r="B23932" s="6" t="s">
        <v>95</v>
      </c>
      <c r="C23932" s="17">
        <v>5505.0</v>
      </c>
    </row>
    <row r="23933">
      <c r="A23933" s="32">
        <v>46007.00254275463</v>
      </c>
      <c r="B23933" s="6" t="s">
        <v>42</v>
      </c>
      <c r="C23933" s="17">
        <v>5100.227221899323</v>
      </c>
    </row>
    <row r="23934">
      <c r="A23934" s="32">
        <v>46007.00254275463</v>
      </c>
      <c r="B23934" s="6" t="s">
        <v>17169</v>
      </c>
      <c r="C23934" s="17">
        <v>4670.357698545402</v>
      </c>
    </row>
    <row r="23935">
      <c r="A23935" s="32">
        <v>46007.00254275463</v>
      </c>
      <c r="B23935" s="6" t="s">
        <v>71</v>
      </c>
      <c r="C23935" s="17">
        <v>3662.1185886618377</v>
      </c>
    </row>
    <row r="23936">
      <c r="A23936" s="32">
        <v>46007.02343527778</v>
      </c>
      <c r="B23936" s="6" t="s">
        <v>13</v>
      </c>
      <c r="C23936" s="17">
        <v>9448.865197137837</v>
      </c>
    </row>
    <row r="23937">
      <c r="A23937" s="32">
        <v>46007.02343527778</v>
      </c>
      <c r="B23937" s="6" t="s">
        <v>28</v>
      </c>
      <c r="C23937" s="17">
        <v>961.7691914196639</v>
      </c>
    </row>
    <row r="23938">
      <c r="A23938" s="32">
        <v>46007.02343527778</v>
      </c>
      <c r="B23938" s="6" t="s">
        <v>33</v>
      </c>
      <c r="C23938" s="17">
        <v>7942.633435304175</v>
      </c>
    </row>
    <row r="23939">
      <c r="A23939" s="32">
        <v>46007.02343527778</v>
      </c>
      <c r="B23939" s="6" t="s">
        <v>37</v>
      </c>
      <c r="C23939" s="17">
        <v>10441.8039951588</v>
      </c>
    </row>
    <row r="23940">
      <c r="A23940" s="32">
        <v>46007.02343527778</v>
      </c>
      <c r="B23940" s="6" t="s">
        <v>109</v>
      </c>
      <c r="C23940" s="17">
        <v>10812.50866874832</v>
      </c>
    </row>
    <row r="23941">
      <c r="A23941" s="32">
        <v>46007.02343527778</v>
      </c>
      <c r="B23941" s="6" t="s">
        <v>46</v>
      </c>
      <c r="C23941" s="17">
        <v>6842.02619407389</v>
      </c>
    </row>
    <row r="23942">
      <c r="A23942" s="32">
        <v>46007.02343527778</v>
      </c>
      <c r="B23942" s="6" t="s">
        <v>141</v>
      </c>
      <c r="C23942" s="17">
        <v>7756.408070197071</v>
      </c>
    </row>
    <row r="23943">
      <c r="A23943" s="32">
        <v>46007.02343527778</v>
      </c>
      <c r="B23943" s="6" t="s">
        <v>54</v>
      </c>
      <c r="C23943" s="17">
        <v>11965.0716781789</v>
      </c>
    </row>
    <row r="23944">
      <c r="A23944" s="32">
        <v>46007.02343527778</v>
      </c>
      <c r="B23944" s="6" t="s">
        <v>58</v>
      </c>
      <c r="C23944" s="17">
        <v>8417.74905637407</v>
      </c>
    </row>
    <row r="23945">
      <c r="A23945" s="32">
        <v>46007.02343527778</v>
      </c>
      <c r="B23945" s="6" t="s">
        <v>64</v>
      </c>
      <c r="C23945" s="17">
        <v>4763.64380939895</v>
      </c>
    </row>
    <row r="23946">
      <c r="A23946" s="32">
        <v>46007.02343527778</v>
      </c>
      <c r="B23946" s="6" t="s">
        <v>68</v>
      </c>
      <c r="C23946" s="17">
        <v>5313.063488665659</v>
      </c>
    </row>
    <row r="23947">
      <c r="A23947" s="32">
        <v>46007.02343527778</v>
      </c>
      <c r="B23947" s="6" t="s">
        <v>73</v>
      </c>
      <c r="C23947" s="17">
        <v>5955.333773003094</v>
      </c>
    </row>
    <row r="23948">
      <c r="A23948" s="32">
        <v>46007.02343527778</v>
      </c>
      <c r="B23948" s="6" t="s">
        <v>79</v>
      </c>
      <c r="C23948" s="17">
        <v>10268.412855651812</v>
      </c>
    </row>
    <row r="23949">
      <c r="A23949" s="32">
        <v>46007.02343527778</v>
      </c>
      <c r="B23949" s="6" t="s">
        <v>81</v>
      </c>
      <c r="C23949" s="17">
        <v>5837.823640451354</v>
      </c>
    </row>
    <row r="23950">
      <c r="A23950" s="32">
        <v>46007.02343527778</v>
      </c>
      <c r="B23950" s="6" t="s">
        <v>86</v>
      </c>
      <c r="C23950" s="17">
        <v>9536.741304111922</v>
      </c>
    </row>
    <row r="23951">
      <c r="A23951" s="32">
        <v>46007.02343527778</v>
      </c>
      <c r="B23951" s="6" t="s">
        <v>21</v>
      </c>
      <c r="C23951" s="17">
        <v>7610.387580246883</v>
      </c>
    </row>
    <row r="23952">
      <c r="A23952" s="32">
        <v>46007.02343527778</v>
      </c>
      <c r="B23952" s="6" t="s">
        <v>91</v>
      </c>
      <c r="C23952" s="17">
        <v>4254.3809019418995</v>
      </c>
    </row>
    <row r="23953">
      <c r="A23953" s="32">
        <v>46007.02343527778</v>
      </c>
      <c r="B23953" s="6" t="s">
        <v>51</v>
      </c>
      <c r="C23953" s="17">
        <v>12075.705759784</v>
      </c>
    </row>
    <row r="23954">
      <c r="A23954" s="32">
        <v>46007.02343527778</v>
      </c>
      <c r="B23954" s="6" t="s">
        <v>95</v>
      </c>
      <c r="C23954" s="17">
        <v>5505.0</v>
      </c>
    </row>
    <row r="23955">
      <c r="A23955" s="32">
        <v>46007.02343527778</v>
      </c>
      <c r="B23955" s="6" t="s">
        <v>42</v>
      </c>
      <c r="C23955" s="17">
        <v>5100.227221899323</v>
      </c>
    </row>
    <row r="23956">
      <c r="A23956" s="32">
        <v>46007.02343527778</v>
      </c>
      <c r="B23956" s="6" t="s">
        <v>17169</v>
      </c>
      <c r="C23956" s="17">
        <v>4670.357698545402</v>
      </c>
    </row>
    <row r="23957">
      <c r="A23957" s="32">
        <v>46007.02343527778</v>
      </c>
      <c r="B23957" s="6" t="s">
        <v>71</v>
      </c>
      <c r="C23957" s="17">
        <v>3662.1185886618377</v>
      </c>
    </row>
    <row r="23958">
      <c r="A23958" s="32">
        <v>46007.04423756944</v>
      </c>
      <c r="B23958" s="6" t="s">
        <v>13</v>
      </c>
      <c r="C23958" s="17">
        <v>9448.865197137837</v>
      </c>
    </row>
    <row r="23959">
      <c r="A23959" s="32">
        <v>46007.04423756944</v>
      </c>
      <c r="B23959" s="6" t="s">
        <v>28</v>
      </c>
      <c r="C23959" s="17">
        <v>961.7691914196639</v>
      </c>
    </row>
    <row r="23960">
      <c r="A23960" s="32">
        <v>46007.04423756944</v>
      </c>
      <c r="B23960" s="6" t="s">
        <v>33</v>
      </c>
      <c r="C23960" s="17">
        <v>7942.633435304175</v>
      </c>
    </row>
    <row r="23961">
      <c r="A23961" s="32">
        <v>46007.04423756944</v>
      </c>
      <c r="B23961" s="6" t="s">
        <v>37</v>
      </c>
      <c r="C23961" s="17">
        <v>10441.8039951588</v>
      </c>
    </row>
    <row r="23962">
      <c r="A23962" s="32">
        <v>46007.04423756944</v>
      </c>
      <c r="B23962" s="6" t="s">
        <v>109</v>
      </c>
      <c r="C23962" s="17">
        <v>10812.50866874832</v>
      </c>
    </row>
    <row r="23963">
      <c r="A23963" s="32">
        <v>46007.04423756944</v>
      </c>
      <c r="B23963" s="6" t="s">
        <v>46</v>
      </c>
      <c r="C23963" s="17">
        <v>6842.02619407389</v>
      </c>
    </row>
    <row r="23964">
      <c r="A23964" s="32">
        <v>46007.04423756944</v>
      </c>
      <c r="B23964" s="6" t="s">
        <v>141</v>
      </c>
      <c r="C23964" s="17">
        <v>7756.408070197071</v>
      </c>
    </row>
    <row r="23965">
      <c r="A23965" s="32">
        <v>46007.04423756944</v>
      </c>
      <c r="B23965" s="6" t="s">
        <v>54</v>
      </c>
      <c r="C23965" s="17">
        <v>11965.0716781789</v>
      </c>
    </row>
    <row r="23966">
      <c r="A23966" s="32">
        <v>46007.04423756944</v>
      </c>
      <c r="B23966" s="6" t="s">
        <v>58</v>
      </c>
      <c r="C23966" s="17">
        <v>8417.74905637407</v>
      </c>
    </row>
    <row r="23967">
      <c r="A23967" s="32">
        <v>46007.04423756944</v>
      </c>
      <c r="B23967" s="6" t="s">
        <v>64</v>
      </c>
      <c r="C23967" s="17">
        <v>4763.64380939895</v>
      </c>
    </row>
    <row r="23968">
      <c r="A23968" s="32">
        <v>46007.04423756944</v>
      </c>
      <c r="B23968" s="6" t="s">
        <v>68</v>
      </c>
      <c r="C23968" s="17">
        <v>5313.063488665659</v>
      </c>
    </row>
    <row r="23969">
      <c r="A23969" s="32">
        <v>46007.04423756944</v>
      </c>
      <c r="B23969" s="6" t="s">
        <v>73</v>
      </c>
      <c r="C23969" s="17">
        <v>5955.333773003094</v>
      </c>
    </row>
    <row r="23970">
      <c r="A23970" s="32">
        <v>46007.04423756944</v>
      </c>
      <c r="B23970" s="6" t="s">
        <v>79</v>
      </c>
      <c r="C23970" s="17">
        <v>10268.412855651812</v>
      </c>
    </row>
    <row r="23971">
      <c r="A23971" s="32">
        <v>46007.04423756944</v>
      </c>
      <c r="B23971" s="6" t="s">
        <v>81</v>
      </c>
      <c r="C23971" s="17">
        <v>5837.823640451354</v>
      </c>
    </row>
    <row r="23972">
      <c r="A23972" s="32">
        <v>46007.04423756944</v>
      </c>
      <c r="B23972" s="6" t="s">
        <v>86</v>
      </c>
      <c r="C23972" s="17">
        <v>9536.741304111922</v>
      </c>
    </row>
    <row r="23973">
      <c r="A23973" s="32">
        <v>46007.04423756944</v>
      </c>
      <c r="B23973" s="6" t="s">
        <v>21</v>
      </c>
      <c r="C23973" s="17">
        <v>7610.387580246883</v>
      </c>
    </row>
    <row r="23974">
      <c r="A23974" s="32">
        <v>46007.04423756944</v>
      </c>
      <c r="B23974" s="6" t="s">
        <v>91</v>
      </c>
      <c r="C23974" s="17">
        <v>4254.3809019418995</v>
      </c>
    </row>
    <row r="23975">
      <c r="A23975" s="32">
        <v>46007.04423756944</v>
      </c>
      <c r="B23975" s="6" t="s">
        <v>51</v>
      </c>
      <c r="C23975" s="17">
        <v>12075.705759784</v>
      </c>
    </row>
    <row r="23976">
      <c r="A23976" s="32">
        <v>46007.04423756944</v>
      </c>
      <c r="B23976" s="6" t="s">
        <v>95</v>
      </c>
      <c r="C23976" s="17">
        <v>5505.0</v>
      </c>
    </row>
    <row r="23977">
      <c r="A23977" s="32">
        <v>46007.04423756944</v>
      </c>
      <c r="B23977" s="6" t="s">
        <v>42</v>
      </c>
      <c r="C23977" s="17">
        <v>5100.227221899323</v>
      </c>
    </row>
    <row r="23978">
      <c r="A23978" s="32">
        <v>46007.04423756944</v>
      </c>
      <c r="B23978" s="6" t="s">
        <v>17169</v>
      </c>
      <c r="C23978" s="17">
        <v>4670.357698545402</v>
      </c>
    </row>
    <row r="23979">
      <c r="A23979" s="32">
        <v>46007.04423756944</v>
      </c>
      <c r="B23979" s="6" t="s">
        <v>71</v>
      </c>
      <c r="C23979" s="17">
        <v>3662.1185886618377</v>
      </c>
    </row>
    <row r="23980">
      <c r="A23980" s="32">
        <v>46007.06510453703</v>
      </c>
      <c r="B23980" s="6" t="s">
        <v>13</v>
      </c>
      <c r="C23980" s="17">
        <v>9448.865197137837</v>
      </c>
    </row>
    <row r="23981">
      <c r="A23981" s="32">
        <v>46007.06510453703</v>
      </c>
      <c r="B23981" s="6" t="s">
        <v>28</v>
      </c>
      <c r="C23981" s="17">
        <v>961.7691914196639</v>
      </c>
    </row>
    <row r="23982">
      <c r="A23982" s="32">
        <v>46007.06510453703</v>
      </c>
      <c r="B23982" s="6" t="s">
        <v>33</v>
      </c>
      <c r="C23982" s="17">
        <v>7942.633435304175</v>
      </c>
    </row>
    <row r="23983">
      <c r="A23983" s="32">
        <v>46007.06510453703</v>
      </c>
      <c r="B23983" s="6" t="s">
        <v>37</v>
      </c>
      <c r="C23983" s="17">
        <v>10441.8039951588</v>
      </c>
    </row>
    <row r="23984">
      <c r="A23984" s="32">
        <v>46007.06510453703</v>
      </c>
      <c r="B23984" s="6" t="s">
        <v>109</v>
      </c>
      <c r="C23984" s="17">
        <v>10812.50866874832</v>
      </c>
    </row>
    <row r="23985">
      <c r="A23985" s="32">
        <v>46007.06510453703</v>
      </c>
      <c r="B23985" s="6" t="s">
        <v>46</v>
      </c>
      <c r="C23985" s="17">
        <v>6842.02619407389</v>
      </c>
    </row>
    <row r="23986">
      <c r="A23986" s="32">
        <v>46007.06510453703</v>
      </c>
      <c r="B23986" s="6" t="s">
        <v>141</v>
      </c>
      <c r="C23986" s="17">
        <v>7756.408070197071</v>
      </c>
    </row>
    <row r="23987">
      <c r="A23987" s="32">
        <v>46007.06510453703</v>
      </c>
      <c r="B23987" s="6" t="s">
        <v>54</v>
      </c>
      <c r="C23987" s="17">
        <v>11965.0716781789</v>
      </c>
    </row>
    <row r="23988">
      <c r="A23988" s="32">
        <v>46007.06510453703</v>
      </c>
      <c r="B23988" s="6" t="s">
        <v>58</v>
      </c>
      <c r="C23988" s="17">
        <v>8417.74905637407</v>
      </c>
    </row>
    <row r="23989">
      <c r="A23989" s="32">
        <v>46007.06510453703</v>
      </c>
      <c r="B23989" s="6" t="s">
        <v>64</v>
      </c>
      <c r="C23989" s="17">
        <v>4763.64380939895</v>
      </c>
    </row>
    <row r="23990">
      <c r="A23990" s="32">
        <v>46007.06510453703</v>
      </c>
      <c r="B23990" s="6" t="s">
        <v>68</v>
      </c>
      <c r="C23990" s="17">
        <v>5313.063488665659</v>
      </c>
    </row>
    <row r="23991">
      <c r="A23991" s="32">
        <v>46007.06510453703</v>
      </c>
      <c r="B23991" s="6" t="s">
        <v>73</v>
      </c>
      <c r="C23991" s="17">
        <v>5955.333773003094</v>
      </c>
    </row>
    <row r="23992">
      <c r="A23992" s="32">
        <v>46007.06510453703</v>
      </c>
      <c r="B23992" s="6" t="s">
        <v>79</v>
      </c>
      <c r="C23992" s="17">
        <v>10268.412855651812</v>
      </c>
    </row>
    <row r="23993">
      <c r="A23993" s="32">
        <v>46007.06510453703</v>
      </c>
      <c r="B23993" s="6" t="s">
        <v>81</v>
      </c>
      <c r="C23993" s="17">
        <v>5837.823640451354</v>
      </c>
    </row>
    <row r="23994">
      <c r="A23994" s="32">
        <v>46007.06510453703</v>
      </c>
      <c r="B23994" s="6" t="s">
        <v>86</v>
      </c>
      <c r="C23994" s="17">
        <v>9536.741304111922</v>
      </c>
    </row>
    <row r="23995">
      <c r="A23995" s="32">
        <v>46007.06510453703</v>
      </c>
      <c r="B23995" s="6" t="s">
        <v>21</v>
      </c>
      <c r="C23995" s="17">
        <v>7610.387580246883</v>
      </c>
    </row>
    <row r="23996">
      <c r="A23996" s="32">
        <v>46007.06510453703</v>
      </c>
      <c r="B23996" s="6" t="s">
        <v>91</v>
      </c>
      <c r="C23996" s="17">
        <v>4254.3809019418995</v>
      </c>
    </row>
    <row r="23997">
      <c r="A23997" s="32">
        <v>46007.06510453703</v>
      </c>
      <c r="B23997" s="6" t="s">
        <v>51</v>
      </c>
      <c r="C23997" s="17">
        <v>12075.705759784</v>
      </c>
    </row>
    <row r="23998">
      <c r="A23998" s="32">
        <v>46007.06510453703</v>
      </c>
      <c r="B23998" s="6" t="s">
        <v>95</v>
      </c>
      <c r="C23998" s="17">
        <v>5505.0</v>
      </c>
    </row>
    <row r="23999">
      <c r="A23999" s="32">
        <v>46007.06510453703</v>
      </c>
      <c r="B23999" s="6" t="s">
        <v>42</v>
      </c>
      <c r="C23999" s="17">
        <v>5100.227221899323</v>
      </c>
    </row>
    <row r="24000">
      <c r="A24000" s="32">
        <v>46007.06510453703</v>
      </c>
      <c r="B24000" s="6" t="s">
        <v>17169</v>
      </c>
      <c r="C24000" s="17">
        <v>4670.357698545402</v>
      </c>
    </row>
    <row r="24001">
      <c r="A24001" s="32">
        <v>46007.06510453703</v>
      </c>
      <c r="B24001" s="6" t="s">
        <v>71</v>
      </c>
      <c r="C24001" s="17">
        <v>3662.1185886618377</v>
      </c>
    </row>
    <row r="24002">
      <c r="A24002" s="32">
        <v>46007.08604347223</v>
      </c>
      <c r="B24002" s="6" t="s">
        <v>13</v>
      </c>
      <c r="C24002" s="17">
        <v>9448.865197137837</v>
      </c>
    </row>
    <row r="24003">
      <c r="A24003" s="32">
        <v>46007.08604347223</v>
      </c>
      <c r="B24003" s="6" t="s">
        <v>28</v>
      </c>
      <c r="C24003" s="17">
        <v>961.7691914196639</v>
      </c>
    </row>
    <row r="24004">
      <c r="A24004" s="32">
        <v>46007.08604347223</v>
      </c>
      <c r="B24004" s="6" t="s">
        <v>33</v>
      </c>
      <c r="C24004" s="17">
        <v>7942.633435304175</v>
      </c>
    </row>
    <row r="24005">
      <c r="A24005" s="32">
        <v>46007.08604347223</v>
      </c>
      <c r="B24005" s="6" t="s">
        <v>37</v>
      </c>
      <c r="C24005" s="17">
        <v>10441.8039951588</v>
      </c>
    </row>
    <row r="24006">
      <c r="A24006" s="32">
        <v>46007.08604347223</v>
      </c>
      <c r="B24006" s="6" t="s">
        <v>109</v>
      </c>
      <c r="C24006" s="17">
        <v>10812.50866874832</v>
      </c>
    </row>
    <row r="24007">
      <c r="A24007" s="32">
        <v>46007.08604347223</v>
      </c>
      <c r="B24007" s="6" t="s">
        <v>46</v>
      </c>
      <c r="C24007" s="17">
        <v>6842.02619407389</v>
      </c>
    </row>
    <row r="24008">
      <c r="A24008" s="32">
        <v>46007.08604347223</v>
      </c>
      <c r="B24008" s="6" t="s">
        <v>141</v>
      </c>
      <c r="C24008" s="17">
        <v>7756.408070197071</v>
      </c>
    </row>
    <row r="24009">
      <c r="A24009" s="32">
        <v>46007.08604347223</v>
      </c>
      <c r="B24009" s="6" t="s">
        <v>54</v>
      </c>
      <c r="C24009" s="17">
        <v>11965.0716781789</v>
      </c>
    </row>
    <row r="24010">
      <c r="A24010" s="32">
        <v>46007.08604347223</v>
      </c>
      <c r="B24010" s="6" t="s">
        <v>58</v>
      </c>
      <c r="C24010" s="17">
        <v>8417.74905637407</v>
      </c>
    </row>
    <row r="24011">
      <c r="A24011" s="32">
        <v>46007.08604347223</v>
      </c>
      <c r="B24011" s="6" t="s">
        <v>64</v>
      </c>
      <c r="C24011" s="17">
        <v>4763.64380939895</v>
      </c>
    </row>
    <row r="24012">
      <c r="A24012" s="32">
        <v>46007.08604347223</v>
      </c>
      <c r="B24012" s="6" t="s">
        <v>68</v>
      </c>
      <c r="C24012" s="17">
        <v>5313.063488665659</v>
      </c>
    </row>
    <row r="24013">
      <c r="A24013" s="32">
        <v>46007.08604347223</v>
      </c>
      <c r="B24013" s="6" t="s">
        <v>73</v>
      </c>
      <c r="C24013" s="17">
        <v>5955.333773003094</v>
      </c>
    </row>
    <row r="24014">
      <c r="A24014" s="32">
        <v>46007.08604347223</v>
      </c>
      <c r="B24014" s="6" t="s">
        <v>79</v>
      </c>
      <c r="C24014" s="17">
        <v>10268.412855651812</v>
      </c>
    </row>
    <row r="24015">
      <c r="A24015" s="32">
        <v>46007.08604347223</v>
      </c>
      <c r="B24015" s="6" t="s">
        <v>81</v>
      </c>
      <c r="C24015" s="17">
        <v>5837.823640451354</v>
      </c>
    </row>
    <row r="24016">
      <c r="A24016" s="32">
        <v>46007.08604347223</v>
      </c>
      <c r="B24016" s="6" t="s">
        <v>86</v>
      </c>
      <c r="C24016" s="17">
        <v>9536.741304111922</v>
      </c>
    </row>
    <row r="24017">
      <c r="A24017" s="32">
        <v>46007.08604347223</v>
      </c>
      <c r="B24017" s="6" t="s">
        <v>21</v>
      </c>
      <c r="C24017" s="17">
        <v>7610.387580246883</v>
      </c>
    </row>
    <row r="24018">
      <c r="A24018" s="32">
        <v>46007.08604347223</v>
      </c>
      <c r="B24018" s="6" t="s">
        <v>91</v>
      </c>
      <c r="C24018" s="17">
        <v>4254.3809019418995</v>
      </c>
    </row>
    <row r="24019">
      <c r="A24019" s="32">
        <v>46007.08604347223</v>
      </c>
      <c r="B24019" s="6" t="s">
        <v>51</v>
      </c>
      <c r="C24019" s="17">
        <v>12075.705759784</v>
      </c>
    </row>
    <row r="24020">
      <c r="A24020" s="32">
        <v>46007.08604347223</v>
      </c>
      <c r="B24020" s="6" t="s">
        <v>95</v>
      </c>
      <c r="C24020" s="17">
        <v>5505.0</v>
      </c>
    </row>
    <row r="24021">
      <c r="A24021" s="32">
        <v>46007.08604347223</v>
      </c>
      <c r="B24021" s="6" t="s">
        <v>42</v>
      </c>
      <c r="C24021" s="17">
        <v>5100.227221899323</v>
      </c>
    </row>
    <row r="24022">
      <c r="A24022" s="32">
        <v>46007.08604347223</v>
      </c>
      <c r="B24022" s="6" t="s">
        <v>17169</v>
      </c>
      <c r="C24022" s="17">
        <v>4670.357698545402</v>
      </c>
    </row>
    <row r="24023">
      <c r="A24023" s="32">
        <v>46007.08604347223</v>
      </c>
      <c r="B24023" s="6" t="s">
        <v>71</v>
      </c>
      <c r="C24023" s="17">
        <v>3662.1185886618377</v>
      </c>
    </row>
    <row r="24024">
      <c r="A24024" s="32">
        <v>46007.10678621528</v>
      </c>
      <c r="B24024" s="6" t="s">
        <v>13</v>
      </c>
      <c r="C24024" s="17">
        <v>9448.865197137837</v>
      </c>
    </row>
    <row r="24025">
      <c r="A24025" s="32">
        <v>46007.10678621528</v>
      </c>
      <c r="B24025" s="6" t="s">
        <v>28</v>
      </c>
      <c r="C24025" s="17">
        <v>961.7691914196639</v>
      </c>
    </row>
    <row r="24026">
      <c r="A24026" s="32">
        <v>46007.10678621528</v>
      </c>
      <c r="B24026" s="6" t="s">
        <v>33</v>
      </c>
      <c r="C24026" s="17">
        <v>7942.633435304175</v>
      </c>
    </row>
    <row r="24027">
      <c r="A24027" s="32">
        <v>46007.10678621528</v>
      </c>
      <c r="B24027" s="6" t="s">
        <v>37</v>
      </c>
      <c r="C24027" s="17">
        <v>10441.8039951588</v>
      </c>
    </row>
    <row r="24028">
      <c r="A24028" s="32">
        <v>46007.10678621528</v>
      </c>
      <c r="B24028" s="6" t="s">
        <v>109</v>
      </c>
      <c r="C24028" s="17">
        <v>10812.50866874832</v>
      </c>
    </row>
    <row r="24029">
      <c r="A24029" s="32">
        <v>46007.10678621528</v>
      </c>
      <c r="B24029" s="6" t="s">
        <v>46</v>
      </c>
      <c r="C24029" s="17">
        <v>6842.02619407389</v>
      </c>
    </row>
    <row r="24030">
      <c r="A24030" s="32">
        <v>46007.10678621528</v>
      </c>
      <c r="B24030" s="6" t="s">
        <v>141</v>
      </c>
      <c r="C24030" s="17">
        <v>7756.408070197071</v>
      </c>
    </row>
    <row r="24031">
      <c r="A24031" s="32">
        <v>46007.10678621528</v>
      </c>
      <c r="B24031" s="6" t="s">
        <v>54</v>
      </c>
      <c r="C24031" s="17">
        <v>11965.0716781789</v>
      </c>
    </row>
    <row r="24032">
      <c r="A24032" s="32">
        <v>46007.10678621528</v>
      </c>
      <c r="B24032" s="6" t="s">
        <v>58</v>
      </c>
      <c r="C24032" s="17">
        <v>8417.74905637407</v>
      </c>
    </row>
    <row r="24033">
      <c r="A24033" s="32">
        <v>46007.10678621528</v>
      </c>
      <c r="B24033" s="6" t="s">
        <v>64</v>
      </c>
      <c r="C24033" s="17">
        <v>4763.64380939895</v>
      </c>
    </row>
    <row r="24034">
      <c r="A24034" s="32">
        <v>46007.10678621528</v>
      </c>
      <c r="B24034" s="6" t="s">
        <v>68</v>
      </c>
      <c r="C24034" s="17">
        <v>5313.063488665659</v>
      </c>
    </row>
    <row r="24035">
      <c r="A24035" s="32">
        <v>46007.10678621528</v>
      </c>
      <c r="B24035" s="6" t="s">
        <v>73</v>
      </c>
      <c r="C24035" s="17">
        <v>5955.333773003094</v>
      </c>
    </row>
    <row r="24036">
      <c r="A24036" s="32">
        <v>46007.10678621528</v>
      </c>
      <c r="B24036" s="6" t="s">
        <v>79</v>
      </c>
      <c r="C24036" s="17">
        <v>10268.412855651812</v>
      </c>
    </row>
    <row r="24037">
      <c r="A24037" s="32">
        <v>46007.10678621528</v>
      </c>
      <c r="B24037" s="6" t="s">
        <v>81</v>
      </c>
      <c r="C24037" s="17">
        <v>5837.823640451354</v>
      </c>
    </row>
    <row r="24038">
      <c r="A24038" s="32">
        <v>46007.10678621528</v>
      </c>
      <c r="B24038" s="6" t="s">
        <v>86</v>
      </c>
      <c r="C24038" s="17">
        <v>9536.741304111922</v>
      </c>
    </row>
    <row r="24039">
      <c r="A24039" s="32">
        <v>46007.10678621528</v>
      </c>
      <c r="B24039" s="6" t="s">
        <v>21</v>
      </c>
      <c r="C24039" s="17">
        <v>7610.387580246883</v>
      </c>
    </row>
    <row r="24040">
      <c r="A24040" s="32">
        <v>46007.10678621528</v>
      </c>
      <c r="B24040" s="6" t="s">
        <v>91</v>
      </c>
      <c r="C24040" s="17">
        <v>4254.3809019418995</v>
      </c>
    </row>
    <row r="24041">
      <c r="A24041" s="32">
        <v>46007.10678621528</v>
      </c>
      <c r="B24041" s="6" t="s">
        <v>51</v>
      </c>
      <c r="C24041" s="17">
        <v>12075.705759784</v>
      </c>
    </row>
    <row r="24042">
      <c r="A24042" s="32">
        <v>46007.10678621528</v>
      </c>
      <c r="B24042" s="6" t="s">
        <v>95</v>
      </c>
      <c r="C24042" s="17">
        <v>5505.0</v>
      </c>
    </row>
    <row r="24043">
      <c r="A24043" s="32">
        <v>46007.10678621528</v>
      </c>
      <c r="B24043" s="6" t="s">
        <v>42</v>
      </c>
      <c r="C24043" s="17">
        <v>5100.227221899323</v>
      </c>
    </row>
    <row r="24044">
      <c r="A24044" s="32">
        <v>46007.10678621528</v>
      </c>
      <c r="B24044" s="6" t="s">
        <v>17169</v>
      </c>
      <c r="C24044" s="17">
        <v>4670.357698545402</v>
      </c>
    </row>
    <row r="24045">
      <c r="A24045" s="32">
        <v>46007.10678621528</v>
      </c>
      <c r="B24045" s="6" t="s">
        <v>71</v>
      </c>
      <c r="C24045" s="17">
        <v>3662.1185886618377</v>
      </c>
    </row>
    <row r="24046">
      <c r="A24046" s="32">
        <v>46007.12772104167</v>
      </c>
      <c r="B24046" s="6" t="s">
        <v>13</v>
      </c>
      <c r="C24046" s="17">
        <v>9448.865197137837</v>
      </c>
    </row>
    <row r="24047">
      <c r="A24047" s="32">
        <v>46007.12772104167</v>
      </c>
      <c r="B24047" s="6" t="s">
        <v>28</v>
      </c>
      <c r="C24047" s="17">
        <v>961.7691914196639</v>
      </c>
    </row>
    <row r="24048">
      <c r="A24048" s="32">
        <v>46007.12772104167</v>
      </c>
      <c r="B24048" s="6" t="s">
        <v>33</v>
      </c>
      <c r="C24048" s="17">
        <v>7942.633435304175</v>
      </c>
    </row>
    <row r="24049">
      <c r="A24049" s="32">
        <v>46007.12772104167</v>
      </c>
      <c r="B24049" s="6" t="s">
        <v>37</v>
      </c>
      <c r="C24049" s="17">
        <v>10441.8039951588</v>
      </c>
    </row>
    <row r="24050">
      <c r="A24050" s="32">
        <v>46007.12772104167</v>
      </c>
      <c r="B24050" s="6" t="s">
        <v>109</v>
      </c>
      <c r="C24050" s="17">
        <v>10812.50866874832</v>
      </c>
    </row>
    <row r="24051">
      <c r="A24051" s="32">
        <v>46007.12772104167</v>
      </c>
      <c r="B24051" s="6" t="s">
        <v>46</v>
      </c>
      <c r="C24051" s="17">
        <v>6842.02619407389</v>
      </c>
    </row>
    <row r="24052">
      <c r="A24052" s="32">
        <v>46007.12772104167</v>
      </c>
      <c r="B24052" s="6" t="s">
        <v>141</v>
      </c>
      <c r="C24052" s="17">
        <v>7756.408070197071</v>
      </c>
    </row>
    <row r="24053">
      <c r="A24053" s="32">
        <v>46007.12772104167</v>
      </c>
      <c r="B24053" s="6" t="s">
        <v>54</v>
      </c>
      <c r="C24053" s="17">
        <v>11965.0716781789</v>
      </c>
    </row>
    <row r="24054">
      <c r="A24054" s="32">
        <v>46007.12772104167</v>
      </c>
      <c r="B24054" s="6" t="s">
        <v>58</v>
      </c>
      <c r="C24054" s="17">
        <v>8417.74905637407</v>
      </c>
    </row>
    <row r="24055">
      <c r="A24055" s="32">
        <v>46007.12772104167</v>
      </c>
      <c r="B24055" s="6" t="s">
        <v>64</v>
      </c>
      <c r="C24055" s="17">
        <v>4763.64380939895</v>
      </c>
    </row>
    <row r="24056">
      <c r="A24056" s="32">
        <v>46007.12772104167</v>
      </c>
      <c r="B24056" s="6" t="s">
        <v>68</v>
      </c>
      <c r="C24056" s="17">
        <v>5313.063488665659</v>
      </c>
    </row>
    <row r="24057">
      <c r="A24057" s="32">
        <v>46007.12772104167</v>
      </c>
      <c r="B24057" s="6" t="s">
        <v>73</v>
      </c>
      <c r="C24057" s="17">
        <v>5955.333773003094</v>
      </c>
    </row>
    <row r="24058">
      <c r="A24058" s="32">
        <v>46007.12772104167</v>
      </c>
      <c r="B24058" s="6" t="s">
        <v>79</v>
      </c>
      <c r="C24058" s="17">
        <v>10268.412855651812</v>
      </c>
    </row>
    <row r="24059">
      <c r="A24059" s="32">
        <v>46007.12772104167</v>
      </c>
      <c r="B24059" s="6" t="s">
        <v>81</v>
      </c>
      <c r="C24059" s="17">
        <v>5837.823640451354</v>
      </c>
    </row>
    <row r="24060">
      <c r="A24060" s="32">
        <v>46007.12772104167</v>
      </c>
      <c r="B24060" s="6" t="s">
        <v>86</v>
      </c>
      <c r="C24060" s="17">
        <v>9536.741304111922</v>
      </c>
    </row>
    <row r="24061">
      <c r="A24061" s="32">
        <v>46007.12772104167</v>
      </c>
      <c r="B24061" s="6" t="s">
        <v>21</v>
      </c>
      <c r="C24061" s="17">
        <v>7610.387580246883</v>
      </c>
    </row>
    <row r="24062">
      <c r="A24062" s="32">
        <v>46007.12772104167</v>
      </c>
      <c r="B24062" s="6" t="s">
        <v>91</v>
      </c>
      <c r="C24062" s="17">
        <v>4254.3809019418995</v>
      </c>
    </row>
    <row r="24063">
      <c r="A24063" s="32">
        <v>46007.12772104167</v>
      </c>
      <c r="B24063" s="6" t="s">
        <v>51</v>
      </c>
      <c r="C24063" s="17">
        <v>12075.705759784</v>
      </c>
    </row>
    <row r="24064">
      <c r="A24064" s="32">
        <v>46007.12772104167</v>
      </c>
      <c r="B24064" s="6" t="s">
        <v>95</v>
      </c>
      <c r="C24064" s="17">
        <v>5505.0</v>
      </c>
    </row>
    <row r="24065">
      <c r="A24065" s="32">
        <v>46007.12772104167</v>
      </c>
      <c r="B24065" s="6" t="s">
        <v>42</v>
      </c>
      <c r="C24065" s="17">
        <v>5100.227221899323</v>
      </c>
    </row>
    <row r="24066">
      <c r="A24066" s="32">
        <v>46007.12772104167</v>
      </c>
      <c r="B24066" s="6" t="s">
        <v>17169</v>
      </c>
      <c r="C24066" s="17">
        <v>4670.357698545402</v>
      </c>
    </row>
    <row r="24067">
      <c r="A24067" s="32">
        <v>46007.12772104167</v>
      </c>
      <c r="B24067" s="6" t="s">
        <v>71</v>
      </c>
      <c r="C24067" s="17">
        <v>3662.1185886618377</v>
      </c>
    </row>
    <row r="24068">
      <c r="A24068" s="32">
        <v>46007.148378750004</v>
      </c>
      <c r="B24068" s="6" t="s">
        <v>13</v>
      </c>
      <c r="C24068" s="17">
        <v>9448.865197137837</v>
      </c>
    </row>
    <row r="24069">
      <c r="A24069" s="32">
        <v>46007.148378750004</v>
      </c>
      <c r="B24069" s="6" t="s">
        <v>28</v>
      </c>
      <c r="C24069" s="17">
        <v>961.7691914196639</v>
      </c>
    </row>
    <row r="24070">
      <c r="A24070" s="32">
        <v>46007.148378750004</v>
      </c>
      <c r="B24070" s="6" t="s">
        <v>33</v>
      </c>
      <c r="C24070" s="17">
        <v>7942.633435304175</v>
      </c>
    </row>
    <row r="24071">
      <c r="A24071" s="32">
        <v>46007.148378750004</v>
      </c>
      <c r="B24071" s="6" t="s">
        <v>37</v>
      </c>
      <c r="C24071" s="17">
        <v>10441.8039951588</v>
      </c>
    </row>
    <row r="24072">
      <c r="A24072" s="32">
        <v>46007.148378750004</v>
      </c>
      <c r="B24072" s="6" t="s">
        <v>109</v>
      </c>
      <c r="C24072" s="17">
        <v>10812.50866874832</v>
      </c>
    </row>
    <row r="24073">
      <c r="A24073" s="32">
        <v>46007.148378750004</v>
      </c>
      <c r="B24073" s="6" t="s">
        <v>46</v>
      </c>
      <c r="C24073" s="17">
        <v>6842.02619407389</v>
      </c>
    </row>
    <row r="24074">
      <c r="A24074" s="32">
        <v>46007.148378750004</v>
      </c>
      <c r="B24074" s="6" t="s">
        <v>141</v>
      </c>
      <c r="C24074" s="17">
        <v>7756.408070197071</v>
      </c>
    </row>
    <row r="24075">
      <c r="A24075" s="32">
        <v>46007.148378750004</v>
      </c>
      <c r="B24075" s="6" t="s">
        <v>54</v>
      </c>
      <c r="C24075" s="17">
        <v>11965.0716781789</v>
      </c>
    </row>
    <row r="24076">
      <c r="A24076" s="32">
        <v>46007.148378750004</v>
      </c>
      <c r="B24076" s="6" t="s">
        <v>58</v>
      </c>
      <c r="C24076" s="17">
        <v>8417.74905637407</v>
      </c>
    </row>
    <row r="24077">
      <c r="A24077" s="32">
        <v>46007.148378750004</v>
      </c>
      <c r="B24077" s="6" t="s">
        <v>64</v>
      </c>
      <c r="C24077" s="17">
        <v>4763.64380939895</v>
      </c>
    </row>
    <row r="24078">
      <c r="A24078" s="32">
        <v>46007.148378750004</v>
      </c>
      <c r="B24078" s="6" t="s">
        <v>68</v>
      </c>
      <c r="C24078" s="17">
        <v>5313.063488665659</v>
      </c>
    </row>
    <row r="24079">
      <c r="A24079" s="32">
        <v>46007.148378750004</v>
      </c>
      <c r="B24079" s="6" t="s">
        <v>73</v>
      </c>
      <c r="C24079" s="17">
        <v>5955.333773003094</v>
      </c>
    </row>
    <row r="24080">
      <c r="A24080" s="32">
        <v>46007.148378750004</v>
      </c>
      <c r="B24080" s="6" t="s">
        <v>79</v>
      </c>
      <c r="C24080" s="17">
        <v>10268.412855651812</v>
      </c>
    </row>
    <row r="24081">
      <c r="A24081" s="32">
        <v>46007.148378750004</v>
      </c>
      <c r="B24081" s="6" t="s">
        <v>81</v>
      </c>
      <c r="C24081" s="17">
        <v>5837.823640451354</v>
      </c>
    </row>
    <row r="24082">
      <c r="A24082" s="32">
        <v>46007.148378750004</v>
      </c>
      <c r="B24082" s="6" t="s">
        <v>86</v>
      </c>
      <c r="C24082" s="17">
        <v>9536.741304111922</v>
      </c>
    </row>
    <row r="24083">
      <c r="A24083" s="32">
        <v>46007.148378750004</v>
      </c>
      <c r="B24083" s="6" t="s">
        <v>21</v>
      </c>
      <c r="C24083" s="17">
        <v>7610.387580246883</v>
      </c>
    </row>
    <row r="24084">
      <c r="A24084" s="32">
        <v>46007.148378750004</v>
      </c>
      <c r="B24084" s="6" t="s">
        <v>91</v>
      </c>
      <c r="C24084" s="17">
        <v>4254.3809019418995</v>
      </c>
    </row>
    <row r="24085">
      <c r="A24085" s="32">
        <v>46007.148378750004</v>
      </c>
      <c r="B24085" s="6" t="s">
        <v>51</v>
      </c>
      <c r="C24085" s="17">
        <v>12075.705759784</v>
      </c>
    </row>
    <row r="24086">
      <c r="A24086" s="32">
        <v>46007.148378750004</v>
      </c>
      <c r="B24086" s="6" t="s">
        <v>95</v>
      </c>
      <c r="C24086" s="17">
        <v>5505.0</v>
      </c>
    </row>
    <row r="24087">
      <c r="A24087" s="32">
        <v>46007.148378750004</v>
      </c>
      <c r="B24087" s="6" t="s">
        <v>42</v>
      </c>
      <c r="C24087" s="17">
        <v>5100.227221899323</v>
      </c>
    </row>
    <row r="24088">
      <c r="A24088" s="32">
        <v>46007.148378750004</v>
      </c>
      <c r="B24088" s="6" t="s">
        <v>17169</v>
      </c>
      <c r="C24088" s="17">
        <v>4670.357698545402</v>
      </c>
    </row>
    <row r="24089">
      <c r="A24089" s="32">
        <v>46007.148378750004</v>
      </c>
      <c r="B24089" s="6" t="s">
        <v>71</v>
      </c>
      <c r="C24089" s="17">
        <v>3662.1185886618377</v>
      </c>
    </row>
    <row r="24090">
      <c r="A24090" s="32">
        <v>46007.169320914356</v>
      </c>
      <c r="B24090" s="6" t="s">
        <v>13</v>
      </c>
      <c r="C24090" s="17">
        <v>9448.865197137837</v>
      </c>
    </row>
    <row r="24091">
      <c r="A24091" s="32">
        <v>46007.169320914356</v>
      </c>
      <c r="B24091" s="6" t="s">
        <v>28</v>
      </c>
      <c r="C24091" s="17">
        <v>961.7691914196639</v>
      </c>
    </row>
    <row r="24092">
      <c r="A24092" s="32">
        <v>46007.169320914356</v>
      </c>
      <c r="B24092" s="6" t="s">
        <v>33</v>
      </c>
      <c r="C24092" s="17">
        <v>7942.633435304175</v>
      </c>
    </row>
    <row r="24093">
      <c r="A24093" s="32">
        <v>46007.169320914356</v>
      </c>
      <c r="B24093" s="6" t="s">
        <v>37</v>
      </c>
      <c r="C24093" s="17">
        <v>10441.8039951588</v>
      </c>
    </row>
    <row r="24094">
      <c r="A24094" s="32">
        <v>46007.169320914356</v>
      </c>
      <c r="B24094" s="6" t="s">
        <v>109</v>
      </c>
      <c r="C24094" s="17">
        <v>10812.50866874832</v>
      </c>
    </row>
    <row r="24095">
      <c r="A24095" s="32">
        <v>46007.169320914356</v>
      </c>
      <c r="B24095" s="6" t="s">
        <v>46</v>
      </c>
      <c r="C24095" s="17">
        <v>6842.02619407389</v>
      </c>
    </row>
    <row r="24096">
      <c r="A24096" s="32">
        <v>46007.169320914356</v>
      </c>
      <c r="B24096" s="6" t="s">
        <v>141</v>
      </c>
      <c r="C24096" s="17">
        <v>7756.408070197071</v>
      </c>
    </row>
    <row r="24097">
      <c r="A24097" s="32">
        <v>46007.169320914356</v>
      </c>
      <c r="B24097" s="6" t="s">
        <v>54</v>
      </c>
      <c r="C24097" s="17">
        <v>11965.0716781789</v>
      </c>
    </row>
    <row r="24098">
      <c r="A24098" s="32">
        <v>46007.169320914356</v>
      </c>
      <c r="B24098" s="6" t="s">
        <v>58</v>
      </c>
      <c r="C24098" s="17">
        <v>8417.74905637407</v>
      </c>
    </row>
    <row r="24099">
      <c r="A24099" s="32">
        <v>46007.169320914356</v>
      </c>
      <c r="B24099" s="6" t="s">
        <v>64</v>
      </c>
      <c r="C24099" s="17">
        <v>4763.64380939895</v>
      </c>
    </row>
    <row r="24100">
      <c r="A24100" s="32">
        <v>46007.169320914356</v>
      </c>
      <c r="B24100" s="6" t="s">
        <v>68</v>
      </c>
      <c r="C24100" s="17">
        <v>5313.063488665659</v>
      </c>
    </row>
    <row r="24101">
      <c r="A24101" s="32">
        <v>46007.169320914356</v>
      </c>
      <c r="B24101" s="6" t="s">
        <v>73</v>
      </c>
      <c r="C24101" s="17">
        <v>5955.333773003094</v>
      </c>
    </row>
    <row r="24102">
      <c r="A24102" s="32">
        <v>46007.169320914356</v>
      </c>
      <c r="B24102" s="6" t="s">
        <v>79</v>
      </c>
      <c r="C24102" s="17">
        <v>10268.412855651812</v>
      </c>
    </row>
    <row r="24103">
      <c r="A24103" s="32">
        <v>46007.169320914356</v>
      </c>
      <c r="B24103" s="6" t="s">
        <v>81</v>
      </c>
      <c r="C24103" s="17">
        <v>5837.823640451354</v>
      </c>
    </row>
    <row r="24104">
      <c r="A24104" s="32">
        <v>46007.169320914356</v>
      </c>
      <c r="B24104" s="6" t="s">
        <v>86</v>
      </c>
      <c r="C24104" s="17">
        <v>9536.741304111922</v>
      </c>
    </row>
    <row r="24105">
      <c r="A24105" s="32">
        <v>46007.169320914356</v>
      </c>
      <c r="B24105" s="6" t="s">
        <v>21</v>
      </c>
      <c r="C24105" s="17">
        <v>7610.387580246883</v>
      </c>
    </row>
    <row r="24106">
      <c r="A24106" s="32">
        <v>46007.169320914356</v>
      </c>
      <c r="B24106" s="6" t="s">
        <v>91</v>
      </c>
      <c r="C24106" s="17">
        <v>4254.3809019418995</v>
      </c>
    </row>
    <row r="24107">
      <c r="A24107" s="32">
        <v>46007.169320914356</v>
      </c>
      <c r="B24107" s="6" t="s">
        <v>51</v>
      </c>
      <c r="C24107" s="17">
        <v>12075.705759784</v>
      </c>
    </row>
    <row r="24108">
      <c r="A24108" s="32">
        <v>46007.169320914356</v>
      </c>
      <c r="B24108" s="6" t="s">
        <v>95</v>
      </c>
      <c r="C24108" s="17">
        <v>5505.0</v>
      </c>
    </row>
    <row r="24109">
      <c r="A24109" s="32">
        <v>46007.169320914356</v>
      </c>
      <c r="B24109" s="6" t="s">
        <v>42</v>
      </c>
      <c r="C24109" s="17">
        <v>5100.227221899323</v>
      </c>
    </row>
    <row r="24110">
      <c r="A24110" s="32">
        <v>46007.169320914356</v>
      </c>
      <c r="B24110" s="6" t="s">
        <v>17169</v>
      </c>
      <c r="C24110" s="17">
        <v>4670.357698545402</v>
      </c>
    </row>
    <row r="24111">
      <c r="A24111" s="32">
        <v>46007.169320914356</v>
      </c>
      <c r="B24111" s="6" t="s">
        <v>71</v>
      </c>
      <c r="C24111" s="17">
        <v>3662.1185886618377</v>
      </c>
    </row>
    <row r="24112">
      <c r="A24112" s="32">
        <v>46007.19033403935</v>
      </c>
      <c r="B24112" s="6" t="s">
        <v>13</v>
      </c>
      <c r="C24112" s="17">
        <v>9448.865197137837</v>
      </c>
    </row>
    <row r="24113">
      <c r="A24113" s="32">
        <v>46007.19033403935</v>
      </c>
      <c r="B24113" s="6" t="s">
        <v>28</v>
      </c>
      <c r="C24113" s="17">
        <v>961.7691914196639</v>
      </c>
    </row>
    <row r="24114">
      <c r="A24114" s="32">
        <v>46007.19033403935</v>
      </c>
      <c r="B24114" s="6" t="s">
        <v>33</v>
      </c>
      <c r="C24114" s="17">
        <v>7942.633435304175</v>
      </c>
    </row>
    <row r="24115">
      <c r="A24115" s="32">
        <v>46007.19033403935</v>
      </c>
      <c r="B24115" s="6" t="s">
        <v>37</v>
      </c>
      <c r="C24115" s="17">
        <v>10441.8039951588</v>
      </c>
    </row>
    <row r="24116">
      <c r="A24116" s="32">
        <v>46007.19033403935</v>
      </c>
      <c r="B24116" s="6" t="s">
        <v>109</v>
      </c>
      <c r="C24116" s="17">
        <v>10812.50866874832</v>
      </c>
    </row>
    <row r="24117">
      <c r="A24117" s="32">
        <v>46007.19033403935</v>
      </c>
      <c r="B24117" s="6" t="s">
        <v>46</v>
      </c>
      <c r="C24117" s="17">
        <v>6842.02619407389</v>
      </c>
    </row>
    <row r="24118">
      <c r="A24118" s="32">
        <v>46007.19033403935</v>
      </c>
      <c r="B24118" s="6" t="s">
        <v>141</v>
      </c>
      <c r="C24118" s="17">
        <v>7756.408070197071</v>
      </c>
    </row>
    <row r="24119">
      <c r="A24119" s="32">
        <v>46007.19033403935</v>
      </c>
      <c r="B24119" s="6" t="s">
        <v>54</v>
      </c>
      <c r="C24119" s="17">
        <v>11965.0716781789</v>
      </c>
    </row>
    <row r="24120">
      <c r="A24120" s="32">
        <v>46007.19033403935</v>
      </c>
      <c r="B24120" s="6" t="s">
        <v>58</v>
      </c>
      <c r="C24120" s="17">
        <v>8417.74905637407</v>
      </c>
    </row>
    <row r="24121">
      <c r="A24121" s="32">
        <v>46007.19033403935</v>
      </c>
      <c r="B24121" s="6" t="s">
        <v>64</v>
      </c>
      <c r="C24121" s="17">
        <v>4763.64380939895</v>
      </c>
    </row>
    <row r="24122">
      <c r="A24122" s="32">
        <v>46007.19033403935</v>
      </c>
      <c r="B24122" s="6" t="s">
        <v>68</v>
      </c>
      <c r="C24122" s="17">
        <v>5313.063488665659</v>
      </c>
    </row>
    <row r="24123">
      <c r="A24123" s="32">
        <v>46007.19033403935</v>
      </c>
      <c r="B24123" s="6" t="s">
        <v>73</v>
      </c>
      <c r="C24123" s="17">
        <v>5955.333773003094</v>
      </c>
    </row>
    <row r="24124">
      <c r="A24124" s="32">
        <v>46007.19033403935</v>
      </c>
      <c r="B24124" s="6" t="s">
        <v>79</v>
      </c>
      <c r="C24124" s="17">
        <v>10268.412855651812</v>
      </c>
    </row>
    <row r="24125">
      <c r="A24125" s="32">
        <v>46007.19033403935</v>
      </c>
      <c r="B24125" s="6" t="s">
        <v>81</v>
      </c>
      <c r="C24125" s="17">
        <v>5837.823640451354</v>
      </c>
    </row>
    <row r="24126">
      <c r="A24126" s="32">
        <v>46007.19033403935</v>
      </c>
      <c r="B24126" s="6" t="s">
        <v>86</v>
      </c>
      <c r="C24126" s="17">
        <v>9536.741304111922</v>
      </c>
    </row>
    <row r="24127">
      <c r="A24127" s="32">
        <v>46007.19033403935</v>
      </c>
      <c r="B24127" s="6" t="s">
        <v>21</v>
      </c>
      <c r="C24127" s="17">
        <v>7610.387580246883</v>
      </c>
    </row>
    <row r="24128">
      <c r="A24128" s="32">
        <v>46007.19033403935</v>
      </c>
      <c r="B24128" s="6" t="s">
        <v>91</v>
      </c>
      <c r="C24128" s="17">
        <v>4254.3809019418995</v>
      </c>
    </row>
    <row r="24129">
      <c r="A24129" s="32">
        <v>46007.19033403935</v>
      </c>
      <c r="B24129" s="6" t="s">
        <v>51</v>
      </c>
      <c r="C24129" s="17">
        <v>12075.705759784</v>
      </c>
    </row>
    <row r="24130">
      <c r="A24130" s="32">
        <v>46007.19033403935</v>
      </c>
      <c r="B24130" s="6" t="s">
        <v>95</v>
      </c>
      <c r="C24130" s="17">
        <v>5505.0</v>
      </c>
    </row>
    <row r="24131">
      <c r="A24131" s="32">
        <v>46007.19033403935</v>
      </c>
      <c r="B24131" s="6" t="s">
        <v>42</v>
      </c>
      <c r="C24131" s="17">
        <v>5100.227221899323</v>
      </c>
    </row>
    <row r="24132">
      <c r="A24132" s="32">
        <v>46007.19033403935</v>
      </c>
      <c r="B24132" s="6" t="s">
        <v>17169</v>
      </c>
      <c r="C24132" s="17">
        <v>4670.357698545402</v>
      </c>
    </row>
    <row r="24133">
      <c r="A24133" s="32">
        <v>46007.19033403935</v>
      </c>
      <c r="B24133" s="6" t="s">
        <v>71</v>
      </c>
      <c r="C24133" s="17">
        <v>3662.1185886618377</v>
      </c>
    </row>
    <row r="24134">
      <c r="A24134" s="32">
        <v>46007.210998888884</v>
      </c>
      <c r="B24134" s="6" t="s">
        <v>13</v>
      </c>
      <c r="C24134" s="17">
        <v>9448.865197137837</v>
      </c>
    </row>
    <row r="24135">
      <c r="A24135" s="32">
        <v>46007.210998888884</v>
      </c>
      <c r="B24135" s="6" t="s">
        <v>28</v>
      </c>
      <c r="C24135" s="17">
        <v>961.7691914196639</v>
      </c>
    </row>
    <row r="24136">
      <c r="A24136" s="32">
        <v>46007.210998888884</v>
      </c>
      <c r="B24136" s="6" t="s">
        <v>33</v>
      </c>
      <c r="C24136" s="17">
        <v>7942.633435304175</v>
      </c>
    </row>
    <row r="24137">
      <c r="A24137" s="32">
        <v>46007.210998888884</v>
      </c>
      <c r="B24137" s="6" t="s">
        <v>37</v>
      </c>
      <c r="C24137" s="17">
        <v>10441.8039951588</v>
      </c>
    </row>
    <row r="24138">
      <c r="A24138" s="32">
        <v>46007.210998888884</v>
      </c>
      <c r="B24138" s="6" t="s">
        <v>109</v>
      </c>
      <c r="C24138" s="17">
        <v>10812.50866874832</v>
      </c>
    </row>
    <row r="24139">
      <c r="A24139" s="32">
        <v>46007.210998888884</v>
      </c>
      <c r="B24139" s="6" t="s">
        <v>46</v>
      </c>
      <c r="C24139" s="17">
        <v>6842.02619407389</v>
      </c>
    </row>
    <row r="24140">
      <c r="A24140" s="32">
        <v>46007.210998888884</v>
      </c>
      <c r="B24140" s="6" t="s">
        <v>141</v>
      </c>
      <c r="C24140" s="17">
        <v>7756.408070197071</v>
      </c>
    </row>
    <row r="24141">
      <c r="A24141" s="32">
        <v>46007.210998888884</v>
      </c>
      <c r="B24141" s="6" t="s">
        <v>54</v>
      </c>
      <c r="C24141" s="17">
        <v>11965.0716781789</v>
      </c>
    </row>
    <row r="24142">
      <c r="A24142" s="32">
        <v>46007.210998888884</v>
      </c>
      <c r="B24142" s="6" t="s">
        <v>58</v>
      </c>
      <c r="C24142" s="17">
        <v>8417.74905637407</v>
      </c>
    </row>
    <row r="24143">
      <c r="A24143" s="32">
        <v>46007.210998888884</v>
      </c>
      <c r="B24143" s="6" t="s">
        <v>64</v>
      </c>
      <c r="C24143" s="17">
        <v>4763.64380939895</v>
      </c>
    </row>
    <row r="24144">
      <c r="A24144" s="32">
        <v>46007.210998888884</v>
      </c>
      <c r="B24144" s="6" t="s">
        <v>68</v>
      </c>
      <c r="C24144" s="17">
        <v>5313.063488665659</v>
      </c>
    </row>
    <row r="24145">
      <c r="A24145" s="32">
        <v>46007.210998888884</v>
      </c>
      <c r="B24145" s="6" t="s">
        <v>73</v>
      </c>
      <c r="C24145" s="17">
        <v>5955.333773003094</v>
      </c>
    </row>
    <row r="24146">
      <c r="A24146" s="32">
        <v>46007.210998888884</v>
      </c>
      <c r="B24146" s="6" t="s">
        <v>79</v>
      </c>
      <c r="C24146" s="17">
        <v>10268.412855651812</v>
      </c>
    </row>
    <row r="24147">
      <c r="A24147" s="32">
        <v>46007.210998888884</v>
      </c>
      <c r="B24147" s="6" t="s">
        <v>81</v>
      </c>
      <c r="C24147" s="17">
        <v>5837.823640451354</v>
      </c>
    </row>
    <row r="24148">
      <c r="A24148" s="32">
        <v>46007.210998888884</v>
      </c>
      <c r="B24148" s="6" t="s">
        <v>86</v>
      </c>
      <c r="C24148" s="17">
        <v>9536.741304111922</v>
      </c>
    </row>
    <row r="24149">
      <c r="A24149" s="32">
        <v>46007.210998888884</v>
      </c>
      <c r="B24149" s="6" t="s">
        <v>21</v>
      </c>
      <c r="C24149" s="17">
        <v>7610.387580246883</v>
      </c>
    </row>
    <row r="24150">
      <c r="A24150" s="32">
        <v>46007.210998888884</v>
      </c>
      <c r="B24150" s="6" t="s">
        <v>91</v>
      </c>
      <c r="C24150" s="17">
        <v>4254.3809019418995</v>
      </c>
    </row>
    <row r="24151">
      <c r="A24151" s="32">
        <v>46007.210998888884</v>
      </c>
      <c r="B24151" s="6" t="s">
        <v>51</v>
      </c>
      <c r="C24151" s="17">
        <v>12075.705759784</v>
      </c>
    </row>
    <row r="24152">
      <c r="A24152" s="32">
        <v>46007.210998888884</v>
      </c>
      <c r="B24152" s="6" t="s">
        <v>95</v>
      </c>
      <c r="C24152" s="17">
        <v>5505.0</v>
      </c>
    </row>
    <row r="24153">
      <c r="A24153" s="32">
        <v>46007.210998888884</v>
      </c>
      <c r="B24153" s="6" t="s">
        <v>42</v>
      </c>
      <c r="C24153" s="17">
        <v>5100.227221899323</v>
      </c>
    </row>
    <row r="24154">
      <c r="A24154" s="32">
        <v>46007.210998888884</v>
      </c>
      <c r="B24154" s="6" t="s">
        <v>17169</v>
      </c>
      <c r="C24154" s="17">
        <v>4670.357698545402</v>
      </c>
    </row>
    <row r="24155">
      <c r="A24155" s="32">
        <v>46007.210998888884</v>
      </c>
      <c r="B24155" s="6" t="s">
        <v>71</v>
      </c>
      <c r="C24155" s="17">
        <v>3662.1185886618377</v>
      </c>
    </row>
    <row r="24156">
      <c r="A24156" s="32">
        <v>46007.23179355324</v>
      </c>
      <c r="B24156" s="6" t="s">
        <v>13</v>
      </c>
      <c r="C24156" s="17">
        <v>9448.865197137837</v>
      </c>
    </row>
    <row r="24157">
      <c r="A24157" s="32">
        <v>46007.23179355324</v>
      </c>
      <c r="B24157" s="6" t="s">
        <v>28</v>
      </c>
      <c r="C24157" s="17">
        <v>961.7691914196639</v>
      </c>
    </row>
    <row r="24158">
      <c r="A24158" s="32">
        <v>46007.23179355324</v>
      </c>
      <c r="B24158" s="6" t="s">
        <v>33</v>
      </c>
      <c r="C24158" s="17">
        <v>7942.633435304175</v>
      </c>
    </row>
    <row r="24159">
      <c r="A24159" s="32">
        <v>46007.23179355324</v>
      </c>
      <c r="B24159" s="6" t="s">
        <v>37</v>
      </c>
      <c r="C24159" s="17">
        <v>10441.8039951588</v>
      </c>
    </row>
    <row r="24160">
      <c r="A24160" s="32">
        <v>46007.23179355324</v>
      </c>
      <c r="B24160" s="6" t="s">
        <v>109</v>
      </c>
      <c r="C24160" s="17">
        <v>10812.50866874832</v>
      </c>
    </row>
    <row r="24161">
      <c r="A24161" s="32">
        <v>46007.23179355324</v>
      </c>
      <c r="B24161" s="6" t="s">
        <v>46</v>
      </c>
      <c r="C24161" s="17">
        <v>6842.02619407389</v>
      </c>
    </row>
    <row r="24162">
      <c r="A24162" s="32">
        <v>46007.23179355324</v>
      </c>
      <c r="B24162" s="6" t="s">
        <v>141</v>
      </c>
      <c r="C24162" s="17">
        <v>7756.408070197071</v>
      </c>
    </row>
    <row r="24163">
      <c r="A24163" s="32">
        <v>46007.23179355324</v>
      </c>
      <c r="B24163" s="6" t="s">
        <v>54</v>
      </c>
      <c r="C24163" s="17">
        <v>11965.0716781789</v>
      </c>
    </row>
    <row r="24164">
      <c r="A24164" s="32">
        <v>46007.23179355324</v>
      </c>
      <c r="B24164" s="6" t="s">
        <v>58</v>
      </c>
      <c r="C24164" s="17">
        <v>8417.74905637407</v>
      </c>
    </row>
    <row r="24165">
      <c r="A24165" s="32">
        <v>46007.23179355324</v>
      </c>
      <c r="B24165" s="6" t="s">
        <v>64</v>
      </c>
      <c r="C24165" s="17">
        <v>4763.64380939895</v>
      </c>
    </row>
    <row r="24166">
      <c r="A24166" s="32">
        <v>46007.23179355324</v>
      </c>
      <c r="B24166" s="6" t="s">
        <v>68</v>
      </c>
      <c r="C24166" s="17">
        <v>5313.063488665659</v>
      </c>
    </row>
    <row r="24167">
      <c r="A24167" s="32">
        <v>46007.23179355324</v>
      </c>
      <c r="B24167" s="6" t="s">
        <v>73</v>
      </c>
      <c r="C24167" s="17">
        <v>5955.333773003094</v>
      </c>
    </row>
    <row r="24168">
      <c r="A24168" s="32">
        <v>46007.23179355324</v>
      </c>
      <c r="B24168" s="6" t="s">
        <v>79</v>
      </c>
      <c r="C24168" s="17">
        <v>10268.412855651812</v>
      </c>
    </row>
    <row r="24169">
      <c r="A24169" s="32">
        <v>46007.23179355324</v>
      </c>
      <c r="B24169" s="6" t="s">
        <v>81</v>
      </c>
      <c r="C24169" s="17">
        <v>5837.823640451354</v>
      </c>
    </row>
    <row r="24170">
      <c r="A24170" s="32">
        <v>46007.23179355324</v>
      </c>
      <c r="B24170" s="6" t="s">
        <v>86</v>
      </c>
      <c r="C24170" s="17">
        <v>9536.741304111922</v>
      </c>
    </row>
    <row r="24171">
      <c r="A24171" s="32">
        <v>46007.23179355324</v>
      </c>
      <c r="B24171" s="6" t="s">
        <v>21</v>
      </c>
      <c r="C24171" s="17">
        <v>7610.387580246883</v>
      </c>
    </row>
    <row r="24172">
      <c r="A24172" s="32">
        <v>46007.23179355324</v>
      </c>
      <c r="B24172" s="6" t="s">
        <v>91</v>
      </c>
      <c r="C24172" s="17">
        <v>4254.3809019418995</v>
      </c>
    </row>
    <row r="24173">
      <c r="A24173" s="32">
        <v>46007.23179355324</v>
      </c>
      <c r="B24173" s="6" t="s">
        <v>51</v>
      </c>
      <c r="C24173" s="17">
        <v>12075.705759784</v>
      </c>
    </row>
    <row r="24174">
      <c r="A24174" s="32">
        <v>46007.23179355324</v>
      </c>
      <c r="B24174" s="6" t="s">
        <v>95</v>
      </c>
      <c r="C24174" s="17">
        <v>5505.0</v>
      </c>
    </row>
    <row r="24175">
      <c r="A24175" s="32">
        <v>46007.23179355324</v>
      </c>
      <c r="B24175" s="6" t="s">
        <v>42</v>
      </c>
      <c r="C24175" s="17">
        <v>5100.227221899323</v>
      </c>
    </row>
    <row r="24176">
      <c r="A24176" s="32">
        <v>46007.23179355324</v>
      </c>
      <c r="B24176" s="6" t="s">
        <v>17169</v>
      </c>
      <c r="C24176" s="17">
        <v>4670.357698545402</v>
      </c>
    </row>
    <row r="24177">
      <c r="A24177" s="32">
        <v>46007.23179355324</v>
      </c>
      <c r="B24177" s="6" t="s">
        <v>71</v>
      </c>
      <c r="C24177" s="17">
        <v>3662.1185886618377</v>
      </c>
    </row>
    <row r="24178">
      <c r="A24178" s="32">
        <v>46007.2526212963</v>
      </c>
      <c r="B24178" s="6" t="s">
        <v>13</v>
      </c>
      <c r="C24178" s="17">
        <v>9448.865197137837</v>
      </c>
    </row>
    <row r="24179">
      <c r="A24179" s="32">
        <v>46007.2526212963</v>
      </c>
      <c r="B24179" s="6" t="s">
        <v>28</v>
      </c>
      <c r="C24179" s="17">
        <v>961.7691914196639</v>
      </c>
    </row>
    <row r="24180">
      <c r="A24180" s="32">
        <v>46007.2526212963</v>
      </c>
      <c r="B24180" s="6" t="s">
        <v>33</v>
      </c>
      <c r="C24180" s="17">
        <v>7942.633435304175</v>
      </c>
    </row>
    <row r="24181">
      <c r="A24181" s="32">
        <v>46007.2526212963</v>
      </c>
      <c r="B24181" s="6" t="s">
        <v>37</v>
      </c>
      <c r="C24181" s="17">
        <v>10441.8039951588</v>
      </c>
    </row>
    <row r="24182">
      <c r="A24182" s="32">
        <v>46007.2526212963</v>
      </c>
      <c r="B24182" s="6" t="s">
        <v>109</v>
      </c>
      <c r="C24182" s="17">
        <v>10812.50866874832</v>
      </c>
    </row>
    <row r="24183">
      <c r="A24183" s="32">
        <v>46007.2526212963</v>
      </c>
      <c r="B24183" s="6" t="s">
        <v>46</v>
      </c>
      <c r="C24183" s="17">
        <v>6842.02619407389</v>
      </c>
    </row>
    <row r="24184">
      <c r="A24184" s="32">
        <v>46007.2526212963</v>
      </c>
      <c r="B24184" s="6" t="s">
        <v>141</v>
      </c>
      <c r="C24184" s="17">
        <v>7756.408070197071</v>
      </c>
    </row>
    <row r="24185">
      <c r="A24185" s="32">
        <v>46007.2526212963</v>
      </c>
      <c r="B24185" s="6" t="s">
        <v>54</v>
      </c>
      <c r="C24185" s="17">
        <v>11965.0716781789</v>
      </c>
    </row>
    <row r="24186">
      <c r="A24186" s="32">
        <v>46007.2526212963</v>
      </c>
      <c r="B24186" s="6" t="s">
        <v>58</v>
      </c>
      <c r="C24186" s="17">
        <v>8417.74905637407</v>
      </c>
    </row>
    <row r="24187">
      <c r="A24187" s="32">
        <v>46007.2526212963</v>
      </c>
      <c r="B24187" s="6" t="s">
        <v>64</v>
      </c>
      <c r="C24187" s="17">
        <v>4763.64380939895</v>
      </c>
    </row>
    <row r="24188">
      <c r="A24188" s="32">
        <v>46007.2526212963</v>
      </c>
      <c r="B24188" s="6" t="s">
        <v>68</v>
      </c>
      <c r="C24188" s="17">
        <v>5313.063488665659</v>
      </c>
    </row>
    <row r="24189">
      <c r="A24189" s="32">
        <v>46007.2526212963</v>
      </c>
      <c r="B24189" s="6" t="s">
        <v>73</v>
      </c>
      <c r="C24189" s="17">
        <v>5955.333773003094</v>
      </c>
    </row>
    <row r="24190">
      <c r="A24190" s="32">
        <v>46007.2526212963</v>
      </c>
      <c r="B24190" s="6" t="s">
        <v>79</v>
      </c>
      <c r="C24190" s="17">
        <v>10268.412855651812</v>
      </c>
    </row>
    <row r="24191">
      <c r="A24191" s="32">
        <v>46007.2526212963</v>
      </c>
      <c r="B24191" s="6" t="s">
        <v>81</v>
      </c>
      <c r="C24191" s="17">
        <v>5837.823640451354</v>
      </c>
    </row>
    <row r="24192">
      <c r="A24192" s="32">
        <v>46007.2526212963</v>
      </c>
      <c r="B24192" s="6" t="s">
        <v>86</v>
      </c>
      <c r="C24192" s="17">
        <v>9536.741304111922</v>
      </c>
    </row>
    <row r="24193">
      <c r="A24193" s="32">
        <v>46007.2526212963</v>
      </c>
      <c r="B24193" s="6" t="s">
        <v>21</v>
      </c>
      <c r="C24193" s="17">
        <v>7610.387580246883</v>
      </c>
    </row>
    <row r="24194">
      <c r="A24194" s="32">
        <v>46007.2526212963</v>
      </c>
      <c r="B24194" s="6" t="s">
        <v>91</v>
      </c>
      <c r="C24194" s="17">
        <v>4254.3809019418995</v>
      </c>
    </row>
    <row r="24195">
      <c r="A24195" s="32">
        <v>46007.2526212963</v>
      </c>
      <c r="B24195" s="6" t="s">
        <v>51</v>
      </c>
      <c r="C24195" s="17">
        <v>12075.705759784</v>
      </c>
    </row>
    <row r="24196">
      <c r="A24196" s="32">
        <v>46007.2526212963</v>
      </c>
      <c r="B24196" s="6" t="s">
        <v>95</v>
      </c>
      <c r="C24196" s="17">
        <v>5505.0</v>
      </c>
    </row>
    <row r="24197">
      <c r="A24197" s="32">
        <v>46007.2526212963</v>
      </c>
      <c r="B24197" s="6" t="s">
        <v>42</v>
      </c>
      <c r="C24197" s="17">
        <v>5100.227221899323</v>
      </c>
    </row>
    <row r="24198">
      <c r="A24198" s="32">
        <v>46007.2526212963</v>
      </c>
      <c r="B24198" s="6" t="s">
        <v>17169</v>
      </c>
      <c r="C24198" s="17">
        <v>4670.357698545402</v>
      </c>
    </row>
    <row r="24199">
      <c r="A24199" s="32">
        <v>46007.2526212963</v>
      </c>
      <c r="B24199" s="6" t="s">
        <v>71</v>
      </c>
      <c r="C24199" s="17">
        <v>3662.1185886618377</v>
      </c>
    </row>
    <row r="24200">
      <c r="A24200" s="32">
        <v>46007.27345774305</v>
      </c>
      <c r="B24200" s="6" t="s">
        <v>13</v>
      </c>
      <c r="C24200" s="17">
        <v>9448.865197137837</v>
      </c>
    </row>
    <row r="24201">
      <c r="A24201" s="32">
        <v>46007.27345774305</v>
      </c>
      <c r="B24201" s="6" t="s">
        <v>28</v>
      </c>
      <c r="C24201" s="17">
        <v>961.7691914196639</v>
      </c>
    </row>
    <row r="24202">
      <c r="A24202" s="32">
        <v>46007.27345774305</v>
      </c>
      <c r="B24202" s="6" t="s">
        <v>33</v>
      </c>
      <c r="C24202" s="17">
        <v>7942.633435304175</v>
      </c>
    </row>
    <row r="24203">
      <c r="A24203" s="32">
        <v>46007.27345774305</v>
      </c>
      <c r="B24203" s="6" t="s">
        <v>37</v>
      </c>
      <c r="C24203" s="17">
        <v>10441.8039951588</v>
      </c>
    </row>
    <row r="24204">
      <c r="A24204" s="32">
        <v>46007.27345774305</v>
      </c>
      <c r="B24204" s="6" t="s">
        <v>109</v>
      </c>
      <c r="C24204" s="17">
        <v>10812.50866874832</v>
      </c>
    </row>
    <row r="24205">
      <c r="A24205" s="32">
        <v>46007.27345774305</v>
      </c>
      <c r="B24205" s="6" t="s">
        <v>46</v>
      </c>
      <c r="C24205" s="17">
        <v>6842.02619407389</v>
      </c>
    </row>
    <row r="24206">
      <c r="A24206" s="32">
        <v>46007.27345774305</v>
      </c>
      <c r="B24206" s="6" t="s">
        <v>141</v>
      </c>
      <c r="C24206" s="17">
        <v>7756.408070197071</v>
      </c>
    </row>
    <row r="24207">
      <c r="A24207" s="32">
        <v>46007.27345774305</v>
      </c>
      <c r="B24207" s="6" t="s">
        <v>54</v>
      </c>
      <c r="C24207" s="17">
        <v>11965.0716781789</v>
      </c>
    </row>
    <row r="24208">
      <c r="A24208" s="32">
        <v>46007.27345774305</v>
      </c>
      <c r="B24208" s="6" t="s">
        <v>58</v>
      </c>
      <c r="C24208" s="17">
        <v>8417.74905637407</v>
      </c>
    </row>
    <row r="24209">
      <c r="A24209" s="32">
        <v>46007.27345774305</v>
      </c>
      <c r="B24209" s="6" t="s">
        <v>64</v>
      </c>
      <c r="C24209" s="17">
        <v>4763.64380939895</v>
      </c>
    </row>
    <row r="24210">
      <c r="A24210" s="32">
        <v>46007.27345774305</v>
      </c>
      <c r="B24210" s="6" t="s">
        <v>68</v>
      </c>
      <c r="C24210" s="17">
        <v>5313.063488665659</v>
      </c>
    </row>
    <row r="24211">
      <c r="A24211" s="32">
        <v>46007.27345774305</v>
      </c>
      <c r="B24211" s="6" t="s">
        <v>73</v>
      </c>
      <c r="C24211" s="17">
        <v>5955.333773003094</v>
      </c>
    </row>
    <row r="24212">
      <c r="A24212" s="32">
        <v>46007.27345774305</v>
      </c>
      <c r="B24212" s="6" t="s">
        <v>79</v>
      </c>
      <c r="C24212" s="17">
        <v>10268.412855651812</v>
      </c>
    </row>
    <row r="24213">
      <c r="A24213" s="32">
        <v>46007.27345774305</v>
      </c>
      <c r="B24213" s="6" t="s">
        <v>81</v>
      </c>
      <c r="C24213" s="17">
        <v>5837.823640451354</v>
      </c>
    </row>
    <row r="24214">
      <c r="A24214" s="32">
        <v>46007.27345774305</v>
      </c>
      <c r="B24214" s="6" t="s">
        <v>86</v>
      </c>
      <c r="C24214" s="17">
        <v>9536.741304111922</v>
      </c>
    </row>
    <row r="24215">
      <c r="A24215" s="32">
        <v>46007.27345774305</v>
      </c>
      <c r="B24215" s="6" t="s">
        <v>21</v>
      </c>
      <c r="C24215" s="17">
        <v>7610.387580246883</v>
      </c>
    </row>
    <row r="24216">
      <c r="A24216" s="32">
        <v>46007.27345774305</v>
      </c>
      <c r="B24216" s="6" t="s">
        <v>91</v>
      </c>
      <c r="C24216" s="17">
        <v>4254.3809019418995</v>
      </c>
    </row>
    <row r="24217">
      <c r="A24217" s="32">
        <v>46007.27345774305</v>
      </c>
      <c r="B24217" s="6" t="s">
        <v>51</v>
      </c>
      <c r="C24217" s="17">
        <v>12075.705759784</v>
      </c>
    </row>
    <row r="24218">
      <c r="A24218" s="32">
        <v>46007.27345774305</v>
      </c>
      <c r="B24218" s="6" t="s">
        <v>95</v>
      </c>
      <c r="C24218" s="17">
        <v>5505.0</v>
      </c>
    </row>
    <row r="24219">
      <c r="A24219" s="32">
        <v>46007.27345774305</v>
      </c>
      <c r="B24219" s="6" t="s">
        <v>42</v>
      </c>
      <c r="C24219" s="17">
        <v>5100.227221899323</v>
      </c>
    </row>
    <row r="24220">
      <c r="A24220" s="32">
        <v>46007.27345774305</v>
      </c>
      <c r="B24220" s="6" t="s">
        <v>17169</v>
      </c>
      <c r="C24220" s="17">
        <v>4670.357698545402</v>
      </c>
    </row>
    <row r="24221">
      <c r="A24221" s="32">
        <v>46007.27345774305</v>
      </c>
      <c r="B24221" s="6" t="s">
        <v>71</v>
      </c>
      <c r="C24221" s="17">
        <v>3662.1185886618377</v>
      </c>
    </row>
    <row r="24222">
      <c r="A24222" s="32">
        <v>46007.29430685185</v>
      </c>
      <c r="B24222" s="6" t="s">
        <v>13</v>
      </c>
      <c r="C24222" s="17">
        <v>9448.865197137837</v>
      </c>
    </row>
    <row r="24223">
      <c r="A24223" s="32">
        <v>46007.29430685185</v>
      </c>
      <c r="B24223" s="6" t="s">
        <v>28</v>
      </c>
      <c r="C24223" s="17">
        <v>961.7691914196639</v>
      </c>
    </row>
    <row r="24224">
      <c r="A24224" s="32">
        <v>46007.29430685185</v>
      </c>
      <c r="B24224" s="6" t="s">
        <v>33</v>
      </c>
      <c r="C24224" s="17">
        <v>7942.633435304175</v>
      </c>
    </row>
    <row r="24225">
      <c r="A24225" s="32">
        <v>46007.29430685185</v>
      </c>
      <c r="B24225" s="6" t="s">
        <v>37</v>
      </c>
      <c r="C24225" s="17">
        <v>10441.8039951588</v>
      </c>
    </row>
    <row r="24226">
      <c r="A24226" s="32">
        <v>46007.29430685185</v>
      </c>
      <c r="B24226" s="6" t="s">
        <v>109</v>
      </c>
      <c r="C24226" s="17">
        <v>10812.50866874832</v>
      </c>
    </row>
    <row r="24227">
      <c r="A24227" s="32">
        <v>46007.29430685185</v>
      </c>
      <c r="B24227" s="6" t="s">
        <v>46</v>
      </c>
      <c r="C24227" s="17">
        <v>6842.02619407389</v>
      </c>
    </row>
    <row r="24228">
      <c r="A24228" s="32">
        <v>46007.29430685185</v>
      </c>
      <c r="B24228" s="6" t="s">
        <v>141</v>
      </c>
      <c r="C24228" s="17">
        <v>7756.408070197071</v>
      </c>
    </row>
    <row r="24229">
      <c r="A24229" s="32">
        <v>46007.29430685185</v>
      </c>
      <c r="B24229" s="6" t="s">
        <v>54</v>
      </c>
      <c r="C24229" s="17">
        <v>11965.0716781789</v>
      </c>
    </row>
    <row r="24230">
      <c r="A24230" s="32">
        <v>46007.29430685185</v>
      </c>
      <c r="B24230" s="6" t="s">
        <v>58</v>
      </c>
      <c r="C24230" s="17">
        <v>8417.74905637407</v>
      </c>
    </row>
    <row r="24231">
      <c r="A24231" s="32">
        <v>46007.29430685185</v>
      </c>
      <c r="B24231" s="6" t="s">
        <v>64</v>
      </c>
      <c r="C24231" s="17">
        <v>4763.64380939895</v>
      </c>
    </row>
    <row r="24232">
      <c r="A24232" s="32">
        <v>46007.29430685185</v>
      </c>
      <c r="B24232" s="6" t="s">
        <v>68</v>
      </c>
      <c r="C24232" s="17">
        <v>5313.063488665659</v>
      </c>
    </row>
    <row r="24233">
      <c r="A24233" s="32">
        <v>46007.29430685185</v>
      </c>
      <c r="B24233" s="6" t="s">
        <v>73</v>
      </c>
      <c r="C24233" s="17">
        <v>5955.333773003094</v>
      </c>
    </row>
    <row r="24234">
      <c r="A24234" s="32">
        <v>46007.29430685185</v>
      </c>
      <c r="B24234" s="6" t="s">
        <v>79</v>
      </c>
      <c r="C24234" s="17">
        <v>10268.412855651812</v>
      </c>
    </row>
    <row r="24235">
      <c r="A24235" s="32">
        <v>46007.29430685185</v>
      </c>
      <c r="B24235" s="6" t="s">
        <v>81</v>
      </c>
      <c r="C24235" s="17">
        <v>5837.823640451354</v>
      </c>
    </row>
    <row r="24236">
      <c r="A24236" s="32">
        <v>46007.29430685185</v>
      </c>
      <c r="B24236" s="6" t="s">
        <v>86</v>
      </c>
      <c r="C24236" s="17">
        <v>9536.741304111922</v>
      </c>
    </row>
    <row r="24237">
      <c r="A24237" s="32">
        <v>46007.29430685185</v>
      </c>
      <c r="B24237" s="6" t="s">
        <v>21</v>
      </c>
      <c r="C24237" s="17">
        <v>7610.387580246883</v>
      </c>
    </row>
    <row r="24238">
      <c r="A24238" s="32">
        <v>46007.29430685185</v>
      </c>
      <c r="B24238" s="6" t="s">
        <v>91</v>
      </c>
      <c r="C24238" s="17">
        <v>4254.3809019418995</v>
      </c>
    </row>
    <row r="24239">
      <c r="A24239" s="32">
        <v>46007.29430685185</v>
      </c>
      <c r="B24239" s="6" t="s">
        <v>51</v>
      </c>
      <c r="C24239" s="17">
        <v>12075.705759784</v>
      </c>
    </row>
    <row r="24240">
      <c r="A24240" s="32">
        <v>46007.29430685185</v>
      </c>
      <c r="B24240" s="6" t="s">
        <v>95</v>
      </c>
      <c r="C24240" s="17">
        <v>5505.0</v>
      </c>
    </row>
    <row r="24241">
      <c r="A24241" s="32">
        <v>46007.29430685185</v>
      </c>
      <c r="B24241" s="6" t="s">
        <v>42</v>
      </c>
      <c r="C24241" s="17">
        <v>5100.227221899323</v>
      </c>
    </row>
    <row r="24242">
      <c r="A24242" s="32">
        <v>46007.29430685185</v>
      </c>
      <c r="B24242" s="6" t="s">
        <v>17169</v>
      </c>
      <c r="C24242" s="17">
        <v>4670.357698545402</v>
      </c>
    </row>
    <row r="24243">
      <c r="A24243" s="32">
        <v>46007.29430685185</v>
      </c>
      <c r="B24243" s="6" t="s">
        <v>71</v>
      </c>
      <c r="C24243" s="17">
        <v>3662.1185886618377</v>
      </c>
    </row>
    <row r="24244">
      <c r="A24244" s="32">
        <v>46007.315193229166</v>
      </c>
      <c r="B24244" s="6" t="s">
        <v>13</v>
      </c>
      <c r="C24244" s="17">
        <v>9448.865197137837</v>
      </c>
    </row>
    <row r="24245">
      <c r="A24245" s="32">
        <v>46007.315193229166</v>
      </c>
      <c r="B24245" s="6" t="s">
        <v>28</v>
      </c>
      <c r="C24245" s="17">
        <v>961.7691914196639</v>
      </c>
    </row>
    <row r="24246">
      <c r="A24246" s="32">
        <v>46007.315193229166</v>
      </c>
      <c r="B24246" s="6" t="s">
        <v>33</v>
      </c>
      <c r="C24246" s="17">
        <v>7942.633435304175</v>
      </c>
    </row>
    <row r="24247">
      <c r="A24247" s="32">
        <v>46007.315193229166</v>
      </c>
      <c r="B24247" s="6" t="s">
        <v>37</v>
      </c>
      <c r="C24247" s="17">
        <v>10441.8039951588</v>
      </c>
    </row>
    <row r="24248">
      <c r="A24248" s="32">
        <v>46007.315193229166</v>
      </c>
      <c r="B24248" s="6" t="s">
        <v>109</v>
      </c>
      <c r="C24248" s="17">
        <v>10812.50866874832</v>
      </c>
    </row>
    <row r="24249">
      <c r="A24249" s="32">
        <v>46007.315193229166</v>
      </c>
      <c r="B24249" s="6" t="s">
        <v>46</v>
      </c>
      <c r="C24249" s="17">
        <v>6842.02619407389</v>
      </c>
    </row>
    <row r="24250">
      <c r="A24250" s="32">
        <v>46007.315193229166</v>
      </c>
      <c r="B24250" s="6" t="s">
        <v>141</v>
      </c>
      <c r="C24250" s="17">
        <v>7756.408070197071</v>
      </c>
    </row>
    <row r="24251">
      <c r="A24251" s="32">
        <v>46007.315193229166</v>
      </c>
      <c r="B24251" s="6" t="s">
        <v>54</v>
      </c>
      <c r="C24251" s="17">
        <v>11965.0716781789</v>
      </c>
    </row>
    <row r="24252">
      <c r="A24252" s="32">
        <v>46007.315193229166</v>
      </c>
      <c r="B24252" s="6" t="s">
        <v>58</v>
      </c>
      <c r="C24252" s="17">
        <v>8417.74905637407</v>
      </c>
    </row>
    <row r="24253">
      <c r="A24253" s="32">
        <v>46007.315193229166</v>
      </c>
      <c r="B24253" s="6" t="s">
        <v>64</v>
      </c>
      <c r="C24253" s="17">
        <v>4763.64380939895</v>
      </c>
    </row>
    <row r="24254">
      <c r="A24254" s="32">
        <v>46007.315193229166</v>
      </c>
      <c r="B24254" s="6" t="s">
        <v>68</v>
      </c>
      <c r="C24254" s="17">
        <v>5313.063488665659</v>
      </c>
    </row>
    <row r="24255">
      <c r="A24255" s="32">
        <v>46007.315193229166</v>
      </c>
      <c r="B24255" s="6" t="s">
        <v>73</v>
      </c>
      <c r="C24255" s="17">
        <v>5955.333773003094</v>
      </c>
    </row>
    <row r="24256">
      <c r="A24256" s="32">
        <v>46007.315193229166</v>
      </c>
      <c r="B24256" s="6" t="s">
        <v>79</v>
      </c>
      <c r="C24256" s="17">
        <v>10268.412855651812</v>
      </c>
    </row>
    <row r="24257">
      <c r="A24257" s="32">
        <v>46007.315193229166</v>
      </c>
      <c r="B24257" s="6" t="s">
        <v>81</v>
      </c>
      <c r="C24257" s="17">
        <v>5837.823640451354</v>
      </c>
    </row>
    <row r="24258">
      <c r="A24258" s="32">
        <v>46007.315193229166</v>
      </c>
      <c r="B24258" s="6" t="s">
        <v>86</v>
      </c>
      <c r="C24258" s="17">
        <v>9536.741304111922</v>
      </c>
    </row>
    <row r="24259">
      <c r="A24259" s="32">
        <v>46007.315193229166</v>
      </c>
      <c r="B24259" s="6" t="s">
        <v>21</v>
      </c>
      <c r="C24259" s="17">
        <v>7610.387580246883</v>
      </c>
    </row>
    <row r="24260">
      <c r="A24260" s="32">
        <v>46007.315193229166</v>
      </c>
      <c r="B24260" s="6" t="s">
        <v>91</v>
      </c>
      <c r="C24260" s="17">
        <v>4254.3809019418995</v>
      </c>
    </row>
    <row r="24261">
      <c r="A24261" s="32">
        <v>46007.315193229166</v>
      </c>
      <c r="B24261" s="6" t="s">
        <v>51</v>
      </c>
      <c r="C24261" s="17">
        <v>12075.705759784</v>
      </c>
    </row>
    <row r="24262">
      <c r="A24262" s="32">
        <v>46007.315193229166</v>
      </c>
      <c r="B24262" s="6" t="s">
        <v>95</v>
      </c>
      <c r="C24262" s="17">
        <v>5505.0</v>
      </c>
    </row>
    <row r="24263">
      <c r="A24263" s="32">
        <v>46007.315193229166</v>
      </c>
      <c r="B24263" s="6" t="s">
        <v>42</v>
      </c>
      <c r="C24263" s="17">
        <v>5100.227221899323</v>
      </c>
    </row>
    <row r="24264">
      <c r="A24264" s="32">
        <v>46007.315193229166</v>
      </c>
      <c r="B24264" s="6" t="s">
        <v>17169</v>
      </c>
      <c r="C24264" s="17">
        <v>4670.357698545402</v>
      </c>
    </row>
    <row r="24265">
      <c r="A24265" s="32">
        <v>46007.315193229166</v>
      </c>
      <c r="B24265" s="6" t="s">
        <v>71</v>
      </c>
      <c r="C24265" s="17">
        <v>3662.1185886618377</v>
      </c>
    </row>
    <row r="24266">
      <c r="A24266" s="32">
        <v>46007.33592462963</v>
      </c>
      <c r="B24266" s="6" t="s">
        <v>13</v>
      </c>
      <c r="C24266" s="17">
        <v>9448.865197137837</v>
      </c>
    </row>
    <row r="24267">
      <c r="A24267" s="32">
        <v>46007.33592462963</v>
      </c>
      <c r="B24267" s="6" t="s">
        <v>28</v>
      </c>
      <c r="C24267" s="17">
        <v>961.7691914196639</v>
      </c>
    </row>
    <row r="24268">
      <c r="A24268" s="32">
        <v>46007.33592462963</v>
      </c>
      <c r="B24268" s="6" t="s">
        <v>33</v>
      </c>
      <c r="C24268" s="17">
        <v>7942.633435304175</v>
      </c>
    </row>
    <row r="24269">
      <c r="A24269" s="32">
        <v>46007.33592462963</v>
      </c>
      <c r="B24269" s="6" t="s">
        <v>37</v>
      </c>
      <c r="C24269" s="17">
        <v>10441.8039951588</v>
      </c>
    </row>
    <row r="24270">
      <c r="A24270" s="32">
        <v>46007.33592462963</v>
      </c>
      <c r="B24270" s="6" t="s">
        <v>109</v>
      </c>
      <c r="C24270" s="17">
        <v>10812.50866874832</v>
      </c>
    </row>
    <row r="24271">
      <c r="A24271" s="32">
        <v>46007.33592462963</v>
      </c>
      <c r="B24271" s="6" t="s">
        <v>46</v>
      </c>
      <c r="C24271" s="17">
        <v>6842.02619407389</v>
      </c>
    </row>
    <row r="24272">
      <c r="A24272" s="32">
        <v>46007.33592462963</v>
      </c>
      <c r="B24272" s="6" t="s">
        <v>141</v>
      </c>
      <c r="C24272" s="17">
        <v>7756.408070197071</v>
      </c>
    </row>
    <row r="24273">
      <c r="A24273" s="32">
        <v>46007.33592462963</v>
      </c>
      <c r="B24273" s="6" t="s">
        <v>54</v>
      </c>
      <c r="C24273" s="17">
        <v>11965.0716781789</v>
      </c>
    </row>
    <row r="24274">
      <c r="A24274" s="32">
        <v>46007.33592462963</v>
      </c>
      <c r="B24274" s="6" t="s">
        <v>58</v>
      </c>
      <c r="C24274" s="17">
        <v>8417.74905637407</v>
      </c>
    </row>
    <row r="24275">
      <c r="A24275" s="32">
        <v>46007.33592462963</v>
      </c>
      <c r="B24275" s="6" t="s">
        <v>64</v>
      </c>
      <c r="C24275" s="17">
        <v>4763.64380939895</v>
      </c>
    </row>
    <row r="24276">
      <c r="A24276" s="32">
        <v>46007.33592462963</v>
      </c>
      <c r="B24276" s="6" t="s">
        <v>68</v>
      </c>
      <c r="C24276" s="17">
        <v>5313.063488665659</v>
      </c>
    </row>
    <row r="24277">
      <c r="A24277" s="32">
        <v>46007.33592462963</v>
      </c>
      <c r="B24277" s="6" t="s">
        <v>73</v>
      </c>
      <c r="C24277" s="17">
        <v>5955.333773003094</v>
      </c>
    </row>
    <row r="24278">
      <c r="A24278" s="32">
        <v>46007.33592462963</v>
      </c>
      <c r="B24278" s="6" t="s">
        <v>79</v>
      </c>
      <c r="C24278" s="17">
        <v>10268.412855651812</v>
      </c>
    </row>
    <row r="24279">
      <c r="A24279" s="32">
        <v>46007.33592462963</v>
      </c>
      <c r="B24279" s="6" t="s">
        <v>81</v>
      </c>
      <c r="C24279" s="17">
        <v>5837.823640451354</v>
      </c>
    </row>
    <row r="24280">
      <c r="A24280" s="32">
        <v>46007.33592462963</v>
      </c>
      <c r="B24280" s="6" t="s">
        <v>86</v>
      </c>
      <c r="C24280" s="17">
        <v>9536.741304111922</v>
      </c>
    </row>
    <row r="24281">
      <c r="A24281" s="32">
        <v>46007.33592462963</v>
      </c>
      <c r="B24281" s="6" t="s">
        <v>21</v>
      </c>
      <c r="C24281" s="17">
        <v>7610.387580246883</v>
      </c>
    </row>
    <row r="24282">
      <c r="A24282" s="32">
        <v>46007.33592462963</v>
      </c>
      <c r="B24282" s="6" t="s">
        <v>91</v>
      </c>
      <c r="C24282" s="17">
        <v>4254.3809019418995</v>
      </c>
    </row>
    <row r="24283">
      <c r="A24283" s="32">
        <v>46007.33592462963</v>
      </c>
      <c r="B24283" s="6" t="s">
        <v>51</v>
      </c>
      <c r="C24283" s="17">
        <v>12075.705759784</v>
      </c>
    </row>
    <row r="24284">
      <c r="A24284" s="32">
        <v>46007.33592462963</v>
      </c>
      <c r="B24284" s="6" t="s">
        <v>95</v>
      </c>
      <c r="C24284" s="17">
        <v>5505.0</v>
      </c>
    </row>
    <row r="24285">
      <c r="A24285" s="32">
        <v>46007.33592462963</v>
      </c>
      <c r="B24285" s="6" t="s">
        <v>42</v>
      </c>
      <c r="C24285" s="17">
        <v>5100.227221899323</v>
      </c>
    </row>
    <row r="24286">
      <c r="A24286" s="32">
        <v>46007.33592462963</v>
      </c>
      <c r="B24286" s="6" t="s">
        <v>17169</v>
      </c>
      <c r="C24286" s="17">
        <v>4670.357698545402</v>
      </c>
    </row>
    <row r="24287">
      <c r="A24287" s="32">
        <v>46007.33592462963</v>
      </c>
      <c r="B24287" s="6" t="s">
        <v>71</v>
      </c>
      <c r="C24287" s="17">
        <v>3662.1185886618377</v>
      </c>
    </row>
    <row r="24288">
      <c r="A24288" s="32">
        <v>46007.35676956018</v>
      </c>
      <c r="B24288" s="6" t="s">
        <v>13</v>
      </c>
      <c r="C24288" s="17">
        <v>9448.865197137837</v>
      </c>
    </row>
    <row r="24289">
      <c r="A24289" s="32">
        <v>46007.35676956018</v>
      </c>
      <c r="B24289" s="6" t="s">
        <v>28</v>
      </c>
      <c r="C24289" s="17">
        <v>961.7691914196639</v>
      </c>
    </row>
    <row r="24290">
      <c r="A24290" s="32">
        <v>46007.35676956018</v>
      </c>
      <c r="B24290" s="6" t="s">
        <v>33</v>
      </c>
      <c r="C24290" s="17">
        <v>7942.633435304175</v>
      </c>
    </row>
    <row r="24291">
      <c r="A24291" s="32">
        <v>46007.35676956018</v>
      </c>
      <c r="B24291" s="6" t="s">
        <v>37</v>
      </c>
      <c r="C24291" s="17">
        <v>10441.8039951588</v>
      </c>
    </row>
    <row r="24292">
      <c r="A24292" s="32">
        <v>46007.35676956018</v>
      </c>
      <c r="B24292" s="6" t="s">
        <v>109</v>
      </c>
      <c r="C24292" s="17">
        <v>10812.50866874832</v>
      </c>
    </row>
    <row r="24293">
      <c r="A24293" s="32">
        <v>46007.35676956018</v>
      </c>
      <c r="B24293" s="6" t="s">
        <v>46</v>
      </c>
      <c r="C24293" s="17">
        <v>6842.02619407389</v>
      </c>
    </row>
    <row r="24294">
      <c r="A24294" s="32">
        <v>46007.35676956018</v>
      </c>
      <c r="B24294" s="6" t="s">
        <v>141</v>
      </c>
      <c r="C24294" s="17">
        <v>7756.408070197071</v>
      </c>
    </row>
    <row r="24295">
      <c r="A24295" s="32">
        <v>46007.35676956018</v>
      </c>
      <c r="B24295" s="6" t="s">
        <v>54</v>
      </c>
      <c r="C24295" s="17">
        <v>11965.0716781789</v>
      </c>
    </row>
    <row r="24296">
      <c r="A24296" s="32">
        <v>46007.35676956018</v>
      </c>
      <c r="B24296" s="6" t="s">
        <v>58</v>
      </c>
      <c r="C24296" s="17">
        <v>8417.74905637407</v>
      </c>
    </row>
    <row r="24297">
      <c r="A24297" s="32">
        <v>46007.35676956018</v>
      </c>
      <c r="B24297" s="6" t="s">
        <v>64</v>
      </c>
      <c r="C24297" s="17">
        <v>4763.64380939895</v>
      </c>
    </row>
    <row r="24298">
      <c r="A24298" s="32">
        <v>46007.35676956018</v>
      </c>
      <c r="B24298" s="6" t="s">
        <v>68</v>
      </c>
      <c r="C24298" s="17">
        <v>5313.063488665659</v>
      </c>
    </row>
    <row r="24299">
      <c r="A24299" s="32">
        <v>46007.35676956018</v>
      </c>
      <c r="B24299" s="6" t="s">
        <v>73</v>
      </c>
      <c r="C24299" s="17">
        <v>5955.333773003094</v>
      </c>
    </row>
    <row r="24300">
      <c r="A24300" s="32">
        <v>46007.35676956018</v>
      </c>
      <c r="B24300" s="6" t="s">
        <v>79</v>
      </c>
      <c r="C24300" s="17">
        <v>10268.412855651812</v>
      </c>
    </row>
    <row r="24301">
      <c r="A24301" s="32">
        <v>46007.35676956018</v>
      </c>
      <c r="B24301" s="6" t="s">
        <v>81</v>
      </c>
      <c r="C24301" s="17">
        <v>5837.823640451354</v>
      </c>
    </row>
    <row r="24302">
      <c r="A24302" s="32">
        <v>46007.35676956018</v>
      </c>
      <c r="B24302" s="6" t="s">
        <v>86</v>
      </c>
      <c r="C24302" s="17">
        <v>9536.741304111922</v>
      </c>
    </row>
    <row r="24303">
      <c r="A24303" s="32">
        <v>46007.35676956018</v>
      </c>
      <c r="B24303" s="6" t="s">
        <v>21</v>
      </c>
      <c r="C24303" s="17">
        <v>7610.387580246883</v>
      </c>
    </row>
    <row r="24304">
      <c r="A24304" s="32">
        <v>46007.35676956018</v>
      </c>
      <c r="B24304" s="6" t="s">
        <v>91</v>
      </c>
      <c r="C24304" s="17">
        <v>4254.3809019418995</v>
      </c>
    </row>
    <row r="24305">
      <c r="A24305" s="32">
        <v>46007.35676956018</v>
      </c>
      <c r="B24305" s="6" t="s">
        <v>51</v>
      </c>
      <c r="C24305" s="17">
        <v>12075.705759784</v>
      </c>
    </row>
    <row r="24306">
      <c r="A24306" s="32">
        <v>46007.35676956018</v>
      </c>
      <c r="B24306" s="6" t="s">
        <v>95</v>
      </c>
      <c r="C24306" s="17">
        <v>5505.0</v>
      </c>
    </row>
    <row r="24307">
      <c r="A24307" s="32">
        <v>46007.35676956018</v>
      </c>
      <c r="B24307" s="6" t="s">
        <v>42</v>
      </c>
      <c r="C24307" s="17">
        <v>5100.227221899323</v>
      </c>
    </row>
    <row r="24308">
      <c r="A24308" s="32">
        <v>46007.35676956018</v>
      </c>
      <c r="B24308" s="6" t="s">
        <v>17169</v>
      </c>
      <c r="C24308" s="17">
        <v>4670.357698545402</v>
      </c>
    </row>
    <row r="24309">
      <c r="A24309" s="32">
        <v>46007.35676956018</v>
      </c>
      <c r="B24309" s="6" t="s">
        <v>71</v>
      </c>
      <c r="C24309" s="17">
        <v>3662.1185886618377</v>
      </c>
    </row>
    <row r="24310">
      <c r="A24310" s="32">
        <v>46007.37765759259</v>
      </c>
      <c r="B24310" s="6" t="s">
        <v>13</v>
      </c>
      <c r="C24310" s="17">
        <v>9448.865197137837</v>
      </c>
    </row>
    <row r="24311">
      <c r="A24311" s="32">
        <v>46007.37765759259</v>
      </c>
      <c r="B24311" s="6" t="s">
        <v>28</v>
      </c>
      <c r="C24311" s="17">
        <v>961.7691914196639</v>
      </c>
    </row>
    <row r="24312">
      <c r="A24312" s="32">
        <v>46007.37765759259</v>
      </c>
      <c r="B24312" s="6" t="s">
        <v>33</v>
      </c>
      <c r="C24312" s="17">
        <v>7942.633435304175</v>
      </c>
    </row>
    <row r="24313">
      <c r="A24313" s="32">
        <v>46007.37765759259</v>
      </c>
      <c r="B24313" s="6" t="s">
        <v>37</v>
      </c>
      <c r="C24313" s="17">
        <v>10441.8039951588</v>
      </c>
    </row>
    <row r="24314">
      <c r="A24314" s="32">
        <v>46007.37765759259</v>
      </c>
      <c r="B24314" s="6" t="s">
        <v>109</v>
      </c>
      <c r="C24314" s="17">
        <v>10812.50866874832</v>
      </c>
    </row>
    <row r="24315">
      <c r="A24315" s="32">
        <v>46007.37765759259</v>
      </c>
      <c r="B24315" s="6" t="s">
        <v>46</v>
      </c>
      <c r="C24315" s="17">
        <v>6842.02619407389</v>
      </c>
    </row>
    <row r="24316">
      <c r="A24316" s="32">
        <v>46007.37765759259</v>
      </c>
      <c r="B24316" s="6" t="s">
        <v>141</v>
      </c>
      <c r="C24316" s="17">
        <v>7756.408070197071</v>
      </c>
    </row>
    <row r="24317">
      <c r="A24317" s="32">
        <v>46007.37765759259</v>
      </c>
      <c r="B24317" s="6" t="s">
        <v>54</v>
      </c>
      <c r="C24317" s="17">
        <v>11965.0716781789</v>
      </c>
    </row>
    <row r="24318">
      <c r="A24318" s="32">
        <v>46007.37765759259</v>
      </c>
      <c r="B24318" s="6" t="s">
        <v>58</v>
      </c>
      <c r="C24318" s="17">
        <v>8417.74905637407</v>
      </c>
    </row>
    <row r="24319">
      <c r="A24319" s="32">
        <v>46007.37765759259</v>
      </c>
      <c r="B24319" s="6" t="s">
        <v>64</v>
      </c>
      <c r="C24319" s="17">
        <v>4763.64380939895</v>
      </c>
    </row>
    <row r="24320">
      <c r="A24320" s="32">
        <v>46007.37765759259</v>
      </c>
      <c r="B24320" s="6" t="s">
        <v>68</v>
      </c>
      <c r="C24320" s="17">
        <v>5313.063488665659</v>
      </c>
    </row>
    <row r="24321">
      <c r="A24321" s="32">
        <v>46007.37765759259</v>
      </c>
      <c r="B24321" s="6" t="s">
        <v>73</v>
      </c>
      <c r="C24321" s="17">
        <v>5955.333773003094</v>
      </c>
    </row>
    <row r="24322">
      <c r="A24322" s="32">
        <v>46007.37765759259</v>
      </c>
      <c r="B24322" s="6" t="s">
        <v>79</v>
      </c>
      <c r="C24322" s="17">
        <v>10268.412855651812</v>
      </c>
    </row>
    <row r="24323">
      <c r="A24323" s="32">
        <v>46007.37765759259</v>
      </c>
      <c r="B24323" s="6" t="s">
        <v>81</v>
      </c>
      <c r="C24323" s="17">
        <v>5837.823640451354</v>
      </c>
    </row>
    <row r="24324">
      <c r="A24324" s="32">
        <v>46007.37765759259</v>
      </c>
      <c r="B24324" s="6" t="s">
        <v>86</v>
      </c>
      <c r="C24324" s="17">
        <v>9536.741304111922</v>
      </c>
    </row>
    <row r="24325">
      <c r="A24325" s="32">
        <v>46007.37765759259</v>
      </c>
      <c r="B24325" s="6" t="s">
        <v>21</v>
      </c>
      <c r="C24325" s="17">
        <v>7610.387580246883</v>
      </c>
    </row>
    <row r="24326">
      <c r="A24326" s="32">
        <v>46007.37765759259</v>
      </c>
      <c r="B24326" s="6" t="s">
        <v>91</v>
      </c>
      <c r="C24326" s="17">
        <v>4254.3809019418995</v>
      </c>
    </row>
    <row r="24327">
      <c r="A24327" s="32">
        <v>46007.37765759259</v>
      </c>
      <c r="B24327" s="6" t="s">
        <v>51</v>
      </c>
      <c r="C24327" s="17">
        <v>12075.705759784</v>
      </c>
    </row>
    <row r="24328">
      <c r="A24328" s="32">
        <v>46007.37765759259</v>
      </c>
      <c r="B24328" s="6" t="s">
        <v>95</v>
      </c>
      <c r="C24328" s="17">
        <v>5505.0</v>
      </c>
    </row>
    <row r="24329">
      <c r="A24329" s="32">
        <v>46007.37765759259</v>
      </c>
      <c r="B24329" s="6" t="s">
        <v>42</v>
      </c>
      <c r="C24329" s="17">
        <v>5100.227221899323</v>
      </c>
    </row>
    <row r="24330">
      <c r="A24330" s="32">
        <v>46007.37765759259</v>
      </c>
      <c r="B24330" s="6" t="s">
        <v>17169</v>
      </c>
      <c r="C24330" s="17">
        <v>4670.357698545402</v>
      </c>
    </row>
    <row r="24331">
      <c r="A24331" s="32">
        <v>46007.37765759259</v>
      </c>
      <c r="B24331" s="6" t="s">
        <v>71</v>
      </c>
      <c r="C24331" s="17">
        <v>3662.1185886618377</v>
      </c>
    </row>
    <row r="24332">
      <c r="A24332" s="32">
        <v>46007.39844039352</v>
      </c>
      <c r="B24332" s="6" t="s">
        <v>13</v>
      </c>
      <c r="C24332" s="17">
        <v>9448.865197137837</v>
      </c>
    </row>
    <row r="24333">
      <c r="A24333" s="32">
        <v>46007.39844039352</v>
      </c>
      <c r="B24333" s="6" t="s">
        <v>28</v>
      </c>
      <c r="C24333" s="17">
        <v>961.7691914196639</v>
      </c>
    </row>
    <row r="24334">
      <c r="A24334" s="32">
        <v>46007.39844039352</v>
      </c>
      <c r="B24334" s="6" t="s">
        <v>33</v>
      </c>
      <c r="C24334" s="17">
        <v>7942.633435304175</v>
      </c>
    </row>
    <row r="24335">
      <c r="A24335" s="32">
        <v>46007.39844039352</v>
      </c>
      <c r="B24335" s="6" t="s">
        <v>37</v>
      </c>
      <c r="C24335" s="17">
        <v>10441.8039951588</v>
      </c>
    </row>
    <row r="24336">
      <c r="A24336" s="32">
        <v>46007.39844039352</v>
      </c>
      <c r="B24336" s="6" t="s">
        <v>109</v>
      </c>
      <c r="C24336" s="17">
        <v>10812.50866874832</v>
      </c>
    </row>
    <row r="24337">
      <c r="A24337" s="32">
        <v>46007.39844039352</v>
      </c>
      <c r="B24337" s="6" t="s">
        <v>46</v>
      </c>
      <c r="C24337" s="17">
        <v>6842.02619407389</v>
      </c>
    </row>
    <row r="24338">
      <c r="A24338" s="32">
        <v>46007.39844039352</v>
      </c>
      <c r="B24338" s="6" t="s">
        <v>141</v>
      </c>
      <c r="C24338" s="17">
        <v>7756.408070197071</v>
      </c>
    </row>
    <row r="24339">
      <c r="A24339" s="32">
        <v>46007.39844039352</v>
      </c>
      <c r="B24339" s="6" t="s">
        <v>54</v>
      </c>
      <c r="C24339" s="17">
        <v>11965.0716781789</v>
      </c>
    </row>
    <row r="24340">
      <c r="A24340" s="32">
        <v>46007.39844039352</v>
      </c>
      <c r="B24340" s="6" t="s">
        <v>58</v>
      </c>
      <c r="C24340" s="17">
        <v>8417.74905637407</v>
      </c>
    </row>
    <row r="24341">
      <c r="A24341" s="32">
        <v>46007.39844039352</v>
      </c>
      <c r="B24341" s="6" t="s">
        <v>64</v>
      </c>
      <c r="C24341" s="17">
        <v>4763.64380939895</v>
      </c>
    </row>
    <row r="24342">
      <c r="A24342" s="32">
        <v>46007.39844039352</v>
      </c>
      <c r="B24342" s="6" t="s">
        <v>68</v>
      </c>
      <c r="C24342" s="17">
        <v>5313.063488665659</v>
      </c>
    </row>
    <row r="24343">
      <c r="A24343" s="32">
        <v>46007.39844039352</v>
      </c>
      <c r="B24343" s="6" t="s">
        <v>73</v>
      </c>
      <c r="C24343" s="17">
        <v>5955.333773003094</v>
      </c>
    </row>
    <row r="24344">
      <c r="A24344" s="32">
        <v>46007.39844039352</v>
      </c>
      <c r="B24344" s="6" t="s">
        <v>79</v>
      </c>
      <c r="C24344" s="17">
        <v>10268.412855651812</v>
      </c>
    </row>
    <row r="24345">
      <c r="A24345" s="32">
        <v>46007.39844039352</v>
      </c>
      <c r="B24345" s="6" t="s">
        <v>81</v>
      </c>
      <c r="C24345" s="17">
        <v>5837.823640451354</v>
      </c>
    </row>
    <row r="24346">
      <c r="A24346" s="32">
        <v>46007.39844039352</v>
      </c>
      <c r="B24346" s="6" t="s">
        <v>86</v>
      </c>
      <c r="C24346" s="17">
        <v>9536.741304111922</v>
      </c>
    </row>
    <row r="24347">
      <c r="A24347" s="32">
        <v>46007.39844039352</v>
      </c>
      <c r="B24347" s="6" t="s">
        <v>21</v>
      </c>
      <c r="C24347" s="17">
        <v>7610.387580246883</v>
      </c>
    </row>
    <row r="24348">
      <c r="A24348" s="32">
        <v>46007.39844039352</v>
      </c>
      <c r="B24348" s="6" t="s">
        <v>91</v>
      </c>
      <c r="C24348" s="17">
        <v>4254.3809019418995</v>
      </c>
    </row>
    <row r="24349">
      <c r="A24349" s="32">
        <v>46007.39844039352</v>
      </c>
      <c r="B24349" s="6" t="s">
        <v>51</v>
      </c>
      <c r="C24349" s="17">
        <v>12075.705759784</v>
      </c>
    </row>
    <row r="24350">
      <c r="A24350" s="32">
        <v>46007.39844039352</v>
      </c>
      <c r="B24350" s="6" t="s">
        <v>95</v>
      </c>
      <c r="C24350" s="17">
        <v>5505.0</v>
      </c>
    </row>
    <row r="24351">
      <c r="A24351" s="32">
        <v>46007.39844039352</v>
      </c>
      <c r="B24351" s="6" t="s">
        <v>42</v>
      </c>
      <c r="C24351" s="17">
        <v>5100.227221899323</v>
      </c>
    </row>
    <row r="24352">
      <c r="A24352" s="32">
        <v>46007.39844039352</v>
      </c>
      <c r="B24352" s="6" t="s">
        <v>17169</v>
      </c>
      <c r="C24352" s="17">
        <v>4670.357698545402</v>
      </c>
    </row>
    <row r="24353">
      <c r="A24353" s="32">
        <v>46007.39844039352</v>
      </c>
      <c r="B24353" s="6" t="s">
        <v>71</v>
      </c>
      <c r="C24353" s="17">
        <v>3662.1185886618377</v>
      </c>
    </row>
    <row r="24354">
      <c r="A24354" s="32">
        <v>46007.41922329861</v>
      </c>
      <c r="B24354" s="6" t="s">
        <v>13</v>
      </c>
      <c r="C24354" s="17">
        <v>9448.865197137837</v>
      </c>
    </row>
    <row r="24355">
      <c r="A24355" s="32">
        <v>46007.41922329861</v>
      </c>
      <c r="B24355" s="6" t="s">
        <v>28</v>
      </c>
      <c r="C24355" s="17">
        <v>961.7691914196639</v>
      </c>
    </row>
    <row r="24356">
      <c r="A24356" s="32">
        <v>46007.41922329861</v>
      </c>
      <c r="B24356" s="6" t="s">
        <v>33</v>
      </c>
      <c r="C24356" s="17">
        <v>7942.633435304175</v>
      </c>
    </row>
    <row r="24357">
      <c r="A24357" s="32">
        <v>46007.41922329861</v>
      </c>
      <c r="B24357" s="6" t="s">
        <v>37</v>
      </c>
      <c r="C24357" s="17">
        <v>10441.8039951588</v>
      </c>
    </row>
    <row r="24358">
      <c r="A24358" s="32">
        <v>46007.41922329861</v>
      </c>
      <c r="B24358" s="6" t="s">
        <v>109</v>
      </c>
      <c r="C24358" s="17">
        <v>10812.50866874832</v>
      </c>
    </row>
    <row r="24359">
      <c r="A24359" s="32">
        <v>46007.41922329861</v>
      </c>
      <c r="B24359" s="6" t="s">
        <v>46</v>
      </c>
      <c r="C24359" s="17">
        <v>6842.02619407389</v>
      </c>
    </row>
    <row r="24360">
      <c r="A24360" s="32">
        <v>46007.41922329861</v>
      </c>
      <c r="B24360" s="6" t="s">
        <v>141</v>
      </c>
      <c r="C24360" s="17">
        <v>7756.408070197071</v>
      </c>
    </row>
    <row r="24361">
      <c r="A24361" s="32">
        <v>46007.41922329861</v>
      </c>
      <c r="B24361" s="6" t="s">
        <v>54</v>
      </c>
      <c r="C24361" s="17">
        <v>11965.0716781789</v>
      </c>
    </row>
    <row r="24362">
      <c r="A24362" s="32">
        <v>46007.41922329861</v>
      </c>
      <c r="B24362" s="6" t="s">
        <v>58</v>
      </c>
      <c r="C24362" s="17">
        <v>8417.74905637407</v>
      </c>
    </row>
    <row r="24363">
      <c r="A24363" s="32">
        <v>46007.41922329861</v>
      </c>
      <c r="B24363" s="6" t="s">
        <v>64</v>
      </c>
      <c r="C24363" s="17">
        <v>4763.64380939895</v>
      </c>
    </row>
    <row r="24364">
      <c r="A24364" s="32">
        <v>46007.41922329861</v>
      </c>
      <c r="B24364" s="6" t="s">
        <v>68</v>
      </c>
      <c r="C24364" s="17">
        <v>5313.063488665659</v>
      </c>
    </row>
    <row r="24365">
      <c r="A24365" s="32">
        <v>46007.41922329861</v>
      </c>
      <c r="B24365" s="6" t="s">
        <v>73</v>
      </c>
      <c r="C24365" s="17">
        <v>5955.333773003094</v>
      </c>
    </row>
    <row r="24366">
      <c r="A24366" s="32">
        <v>46007.41922329861</v>
      </c>
      <c r="B24366" s="6" t="s">
        <v>79</v>
      </c>
      <c r="C24366" s="17">
        <v>10268.412855651812</v>
      </c>
    </row>
    <row r="24367">
      <c r="A24367" s="32">
        <v>46007.41922329861</v>
      </c>
      <c r="B24367" s="6" t="s">
        <v>81</v>
      </c>
      <c r="C24367" s="17">
        <v>5837.823640451354</v>
      </c>
    </row>
    <row r="24368">
      <c r="A24368" s="32">
        <v>46007.41922329861</v>
      </c>
      <c r="B24368" s="6" t="s">
        <v>86</v>
      </c>
      <c r="C24368" s="17">
        <v>9536.741304111922</v>
      </c>
    </row>
    <row r="24369">
      <c r="A24369" s="32">
        <v>46007.41922329861</v>
      </c>
      <c r="B24369" s="6" t="s">
        <v>21</v>
      </c>
      <c r="C24369" s="17">
        <v>7610.387580246883</v>
      </c>
    </row>
    <row r="24370">
      <c r="A24370" s="32">
        <v>46007.41922329861</v>
      </c>
      <c r="B24370" s="6" t="s">
        <v>91</v>
      </c>
      <c r="C24370" s="17">
        <v>4254.3809019418995</v>
      </c>
    </row>
    <row r="24371">
      <c r="A24371" s="32">
        <v>46007.41922329861</v>
      </c>
      <c r="B24371" s="6" t="s">
        <v>51</v>
      </c>
      <c r="C24371" s="17">
        <v>12075.705759784</v>
      </c>
    </row>
    <row r="24372">
      <c r="A24372" s="32">
        <v>46007.41922329861</v>
      </c>
      <c r="B24372" s="6" t="s">
        <v>95</v>
      </c>
      <c r="C24372" s="17">
        <v>5505.0</v>
      </c>
    </row>
    <row r="24373">
      <c r="A24373" s="32">
        <v>46007.41922329861</v>
      </c>
      <c r="B24373" s="6" t="s">
        <v>42</v>
      </c>
      <c r="C24373" s="17">
        <v>5100.227221899323</v>
      </c>
    </row>
    <row r="24374">
      <c r="A24374" s="32">
        <v>46007.41922329861</v>
      </c>
      <c r="B24374" s="6" t="s">
        <v>17169</v>
      </c>
      <c r="C24374" s="17">
        <v>4670.357698545402</v>
      </c>
    </row>
    <row r="24375">
      <c r="A24375" s="32">
        <v>46007.41922329861</v>
      </c>
      <c r="B24375" s="6" t="s">
        <v>71</v>
      </c>
      <c r="C24375" s="17">
        <v>3662.1185886618377</v>
      </c>
    </row>
    <row r="24376">
      <c r="A24376" s="32">
        <v>46007.42569125</v>
      </c>
      <c r="B24376" s="6" t="s">
        <v>13</v>
      </c>
      <c r="C24376" s="17">
        <v>9448.865197137837</v>
      </c>
    </row>
    <row r="24377">
      <c r="A24377" s="32">
        <v>46007.42569125</v>
      </c>
      <c r="B24377" s="6" t="s">
        <v>28</v>
      </c>
      <c r="C24377" s="17">
        <v>961.7691914196639</v>
      </c>
    </row>
    <row r="24378">
      <c r="A24378" s="32">
        <v>46007.42569125</v>
      </c>
      <c r="B24378" s="6" t="s">
        <v>33</v>
      </c>
      <c r="C24378" s="17">
        <v>7942.633435304175</v>
      </c>
    </row>
    <row r="24379">
      <c r="A24379" s="32">
        <v>46007.42569125</v>
      </c>
      <c r="B24379" s="6" t="s">
        <v>37</v>
      </c>
      <c r="C24379" s="17">
        <v>10441.8039951588</v>
      </c>
    </row>
    <row r="24380">
      <c r="A24380" s="32">
        <v>46007.42569125</v>
      </c>
      <c r="B24380" s="6" t="s">
        <v>109</v>
      </c>
      <c r="C24380" s="17">
        <v>10812.50866874832</v>
      </c>
    </row>
    <row r="24381">
      <c r="A24381" s="32">
        <v>46007.42569125</v>
      </c>
      <c r="B24381" s="6" t="s">
        <v>46</v>
      </c>
      <c r="C24381" s="17">
        <v>6842.02619407389</v>
      </c>
    </row>
    <row r="24382">
      <c r="A24382" s="32">
        <v>46007.42569125</v>
      </c>
      <c r="B24382" s="6" t="s">
        <v>141</v>
      </c>
      <c r="C24382" s="17">
        <v>7756.408070197071</v>
      </c>
    </row>
    <row r="24383">
      <c r="A24383" s="32">
        <v>46007.42569125</v>
      </c>
      <c r="B24383" s="6" t="s">
        <v>54</v>
      </c>
      <c r="C24383" s="17">
        <v>11965.0716781789</v>
      </c>
    </row>
    <row r="24384">
      <c r="A24384" s="32">
        <v>46007.42569125</v>
      </c>
      <c r="B24384" s="6" t="s">
        <v>58</v>
      </c>
      <c r="C24384" s="17">
        <v>8417.74905637407</v>
      </c>
    </row>
    <row r="24385">
      <c r="A24385" s="32">
        <v>46007.42569125</v>
      </c>
      <c r="B24385" s="6" t="s">
        <v>64</v>
      </c>
      <c r="C24385" s="17">
        <v>4763.64380939895</v>
      </c>
    </row>
    <row r="24386">
      <c r="A24386" s="32">
        <v>46007.42569125</v>
      </c>
      <c r="B24386" s="6" t="s">
        <v>68</v>
      </c>
      <c r="C24386" s="17">
        <v>5313.063488665659</v>
      </c>
    </row>
    <row r="24387">
      <c r="A24387" s="32">
        <v>46007.42569125</v>
      </c>
      <c r="B24387" s="6" t="s">
        <v>73</v>
      </c>
      <c r="C24387" s="17">
        <v>5955.333773003094</v>
      </c>
    </row>
    <row r="24388">
      <c r="A24388" s="32">
        <v>46007.42569125</v>
      </c>
      <c r="B24388" s="6" t="s">
        <v>79</v>
      </c>
      <c r="C24388" s="17">
        <v>10268.412855651812</v>
      </c>
    </row>
    <row r="24389">
      <c r="A24389" s="32">
        <v>46007.42569125</v>
      </c>
      <c r="B24389" s="6" t="s">
        <v>81</v>
      </c>
      <c r="C24389" s="17">
        <v>5837.823640451354</v>
      </c>
    </row>
    <row r="24390">
      <c r="A24390" s="32">
        <v>46007.42569125</v>
      </c>
      <c r="B24390" s="6" t="s">
        <v>86</v>
      </c>
      <c r="C24390" s="17">
        <v>9536.741304111922</v>
      </c>
    </row>
    <row r="24391">
      <c r="A24391" s="32">
        <v>46007.42569125</v>
      </c>
      <c r="B24391" s="6" t="s">
        <v>21</v>
      </c>
      <c r="C24391" s="17">
        <v>7610.387580246883</v>
      </c>
    </row>
    <row r="24392">
      <c r="A24392" s="32">
        <v>46007.42569125</v>
      </c>
      <c r="B24392" s="6" t="s">
        <v>91</v>
      </c>
      <c r="C24392" s="17">
        <v>4254.3809019418995</v>
      </c>
    </row>
    <row r="24393">
      <c r="A24393" s="32">
        <v>46007.42569125</v>
      </c>
      <c r="B24393" s="6" t="s">
        <v>51</v>
      </c>
      <c r="C24393" s="17">
        <v>12075.705759784</v>
      </c>
    </row>
    <row r="24394">
      <c r="A24394" s="32">
        <v>46007.42569125</v>
      </c>
      <c r="B24394" s="6" t="s">
        <v>95</v>
      </c>
      <c r="C24394" s="17">
        <v>5505.0</v>
      </c>
    </row>
    <row r="24395">
      <c r="A24395" s="32">
        <v>46007.42569125</v>
      </c>
      <c r="B24395" s="6" t="s">
        <v>42</v>
      </c>
      <c r="C24395" s="17">
        <v>5100.227221899323</v>
      </c>
    </row>
    <row r="24396">
      <c r="A24396" s="32">
        <v>46007.42569125</v>
      </c>
      <c r="B24396" s="6" t="s">
        <v>17169</v>
      </c>
      <c r="C24396" s="17">
        <v>4670.357698545402</v>
      </c>
    </row>
    <row r="24397">
      <c r="A24397" s="32">
        <v>46007.42569125</v>
      </c>
      <c r="B24397" s="6" t="s">
        <v>71</v>
      </c>
      <c r="C24397" s="17">
        <v>3662.1185886618377</v>
      </c>
    </row>
    <row r="24398">
      <c r="A24398" s="32">
        <v>46007.43999321759</v>
      </c>
      <c r="B24398" s="6" t="s">
        <v>13</v>
      </c>
      <c r="C24398" s="17">
        <v>9448.865197137837</v>
      </c>
    </row>
    <row r="24399">
      <c r="A24399" s="32">
        <v>46007.43999321759</v>
      </c>
      <c r="B24399" s="6" t="s">
        <v>28</v>
      </c>
      <c r="C24399" s="17">
        <v>961.7691914196639</v>
      </c>
    </row>
    <row r="24400">
      <c r="A24400" s="32">
        <v>46007.43999321759</v>
      </c>
      <c r="B24400" s="6" t="s">
        <v>33</v>
      </c>
      <c r="C24400" s="17">
        <v>7942.633435304175</v>
      </c>
    </row>
    <row r="24401">
      <c r="A24401" s="32">
        <v>46007.43999321759</v>
      </c>
      <c r="B24401" s="6" t="s">
        <v>37</v>
      </c>
      <c r="C24401" s="17">
        <v>10441.8039951588</v>
      </c>
    </row>
    <row r="24402">
      <c r="A24402" s="32">
        <v>46007.43999321759</v>
      </c>
      <c r="B24402" s="6" t="s">
        <v>109</v>
      </c>
      <c r="C24402" s="17">
        <v>10812.50866874832</v>
      </c>
    </row>
    <row r="24403">
      <c r="A24403" s="32">
        <v>46007.43999321759</v>
      </c>
      <c r="B24403" s="6" t="s">
        <v>46</v>
      </c>
      <c r="C24403" s="17">
        <v>6842.02619407389</v>
      </c>
    </row>
    <row r="24404">
      <c r="A24404" s="32">
        <v>46007.43999321759</v>
      </c>
      <c r="B24404" s="6" t="s">
        <v>141</v>
      </c>
      <c r="C24404" s="17">
        <v>7756.408070197071</v>
      </c>
    </row>
    <row r="24405">
      <c r="A24405" s="32">
        <v>46007.43999321759</v>
      </c>
      <c r="B24405" s="6" t="s">
        <v>54</v>
      </c>
      <c r="C24405" s="17">
        <v>11965.0716781789</v>
      </c>
    </row>
    <row r="24406">
      <c r="A24406" s="32">
        <v>46007.43999321759</v>
      </c>
      <c r="B24406" s="6" t="s">
        <v>58</v>
      </c>
      <c r="C24406" s="17">
        <v>8417.74905637407</v>
      </c>
    </row>
    <row r="24407">
      <c r="A24407" s="32">
        <v>46007.43999321759</v>
      </c>
      <c r="B24407" s="6" t="s">
        <v>64</v>
      </c>
      <c r="C24407" s="17">
        <v>4763.64380939895</v>
      </c>
    </row>
    <row r="24408">
      <c r="A24408" s="32">
        <v>46007.43999321759</v>
      </c>
      <c r="B24408" s="6" t="s">
        <v>68</v>
      </c>
      <c r="C24408" s="17">
        <v>5313.063488665659</v>
      </c>
    </row>
    <row r="24409">
      <c r="A24409" s="32">
        <v>46007.43999321759</v>
      </c>
      <c r="B24409" s="6" t="s">
        <v>73</v>
      </c>
      <c r="C24409" s="17">
        <v>5955.333773003094</v>
      </c>
    </row>
    <row r="24410">
      <c r="A24410" s="32">
        <v>46007.43999321759</v>
      </c>
      <c r="B24410" s="6" t="s">
        <v>79</v>
      </c>
      <c r="C24410" s="17">
        <v>10268.412855651812</v>
      </c>
    </row>
    <row r="24411">
      <c r="A24411" s="32">
        <v>46007.43999321759</v>
      </c>
      <c r="B24411" s="6" t="s">
        <v>81</v>
      </c>
      <c r="C24411" s="17">
        <v>5837.823640451354</v>
      </c>
    </row>
    <row r="24412">
      <c r="A24412" s="32">
        <v>46007.43999321759</v>
      </c>
      <c r="B24412" s="6" t="s">
        <v>86</v>
      </c>
      <c r="C24412" s="17">
        <v>9536.741304111922</v>
      </c>
    </row>
    <row r="24413">
      <c r="A24413" s="32">
        <v>46007.43999321759</v>
      </c>
      <c r="B24413" s="6" t="s">
        <v>21</v>
      </c>
      <c r="C24413" s="17">
        <v>7610.387580246883</v>
      </c>
    </row>
    <row r="24414">
      <c r="A24414" s="32">
        <v>46007.43999321759</v>
      </c>
      <c r="B24414" s="6" t="s">
        <v>91</v>
      </c>
      <c r="C24414" s="17">
        <v>4254.3809019418995</v>
      </c>
    </row>
    <row r="24415">
      <c r="A24415" s="32">
        <v>46007.43999321759</v>
      </c>
      <c r="B24415" s="6" t="s">
        <v>51</v>
      </c>
      <c r="C24415" s="17">
        <v>12075.705759784</v>
      </c>
    </row>
    <row r="24416">
      <c r="A24416" s="32">
        <v>46007.43999321759</v>
      </c>
      <c r="B24416" s="6" t="s">
        <v>95</v>
      </c>
      <c r="C24416" s="17">
        <v>5505.0</v>
      </c>
    </row>
    <row r="24417">
      <c r="A24417" s="32">
        <v>46007.43999321759</v>
      </c>
      <c r="B24417" s="6" t="s">
        <v>42</v>
      </c>
      <c r="C24417" s="17">
        <v>5100.227221899323</v>
      </c>
    </row>
    <row r="24418">
      <c r="A24418" s="32">
        <v>46007.43999321759</v>
      </c>
      <c r="B24418" s="6" t="s">
        <v>17169</v>
      </c>
      <c r="C24418" s="17">
        <v>4670.357698545402</v>
      </c>
    </row>
    <row r="24419">
      <c r="A24419" s="32">
        <v>46007.43999321759</v>
      </c>
      <c r="B24419" s="6" t="s">
        <v>71</v>
      </c>
      <c r="C24419" s="17">
        <v>3662.1185886618377</v>
      </c>
    </row>
    <row r="24420">
      <c r="A24420" s="32">
        <v>46007.46086868056</v>
      </c>
      <c r="B24420" s="6" t="s">
        <v>13</v>
      </c>
      <c r="C24420" s="17">
        <v>9448.865197137837</v>
      </c>
    </row>
    <row r="24421">
      <c r="A24421" s="32">
        <v>46007.46086868056</v>
      </c>
      <c r="B24421" s="6" t="s">
        <v>28</v>
      </c>
      <c r="C24421" s="17">
        <v>961.7691914196639</v>
      </c>
    </row>
    <row r="24422">
      <c r="A24422" s="32">
        <v>46007.46086868056</v>
      </c>
      <c r="B24422" s="6" t="s">
        <v>33</v>
      </c>
      <c r="C24422" s="17">
        <v>7942.633435304175</v>
      </c>
    </row>
    <row r="24423">
      <c r="A24423" s="32">
        <v>46007.46086868056</v>
      </c>
      <c r="B24423" s="6" t="s">
        <v>37</v>
      </c>
      <c r="C24423" s="17">
        <v>10441.8039951588</v>
      </c>
    </row>
    <row r="24424">
      <c r="A24424" s="32">
        <v>46007.46086868056</v>
      </c>
      <c r="B24424" s="6" t="s">
        <v>109</v>
      </c>
      <c r="C24424" s="17">
        <v>10812.50866874832</v>
      </c>
    </row>
    <row r="24425">
      <c r="A24425" s="32">
        <v>46007.46086868056</v>
      </c>
      <c r="B24425" s="6" t="s">
        <v>46</v>
      </c>
      <c r="C24425" s="17">
        <v>6842.02619407389</v>
      </c>
    </row>
    <row r="24426">
      <c r="A24426" s="32">
        <v>46007.46086868056</v>
      </c>
      <c r="B24426" s="6" t="s">
        <v>141</v>
      </c>
      <c r="C24426" s="17">
        <v>7756.408070197071</v>
      </c>
    </row>
    <row r="24427">
      <c r="A24427" s="32">
        <v>46007.46086868056</v>
      </c>
      <c r="B24427" s="6" t="s">
        <v>54</v>
      </c>
      <c r="C24427" s="17">
        <v>11965.0716781789</v>
      </c>
    </row>
    <row r="24428">
      <c r="A24428" s="32">
        <v>46007.46086868056</v>
      </c>
      <c r="B24428" s="6" t="s">
        <v>58</v>
      </c>
      <c r="C24428" s="17">
        <v>8417.74905637407</v>
      </c>
    </row>
    <row r="24429">
      <c r="A24429" s="32">
        <v>46007.46086868056</v>
      </c>
      <c r="B24429" s="6" t="s">
        <v>64</v>
      </c>
      <c r="C24429" s="17">
        <v>4763.64380939895</v>
      </c>
    </row>
    <row r="24430">
      <c r="A24430" s="32">
        <v>46007.46086868056</v>
      </c>
      <c r="B24430" s="6" t="s">
        <v>68</v>
      </c>
      <c r="C24430" s="17">
        <v>5313.063488665659</v>
      </c>
    </row>
    <row r="24431">
      <c r="A24431" s="32">
        <v>46007.46086868056</v>
      </c>
      <c r="B24431" s="6" t="s">
        <v>73</v>
      </c>
      <c r="C24431" s="17">
        <v>5955.333773003094</v>
      </c>
    </row>
    <row r="24432">
      <c r="A24432" s="32">
        <v>46007.46086868056</v>
      </c>
      <c r="B24432" s="6" t="s">
        <v>79</v>
      </c>
      <c r="C24432" s="17">
        <v>10268.412855651812</v>
      </c>
    </row>
    <row r="24433">
      <c r="A24433" s="32">
        <v>46007.46086868056</v>
      </c>
      <c r="B24433" s="6" t="s">
        <v>81</v>
      </c>
      <c r="C24433" s="17">
        <v>5837.823640451354</v>
      </c>
    </row>
    <row r="24434">
      <c r="A24434" s="32">
        <v>46007.46086868056</v>
      </c>
      <c r="B24434" s="6" t="s">
        <v>86</v>
      </c>
      <c r="C24434" s="17">
        <v>9536.741304111922</v>
      </c>
    </row>
    <row r="24435">
      <c r="A24435" s="32">
        <v>46007.46086868056</v>
      </c>
      <c r="B24435" s="6" t="s">
        <v>21</v>
      </c>
      <c r="C24435" s="17">
        <v>7610.387580246883</v>
      </c>
    </row>
    <row r="24436">
      <c r="A24436" s="32">
        <v>46007.46086868056</v>
      </c>
      <c r="B24436" s="6" t="s">
        <v>91</v>
      </c>
      <c r="C24436" s="17">
        <v>4254.3809019418995</v>
      </c>
    </row>
    <row r="24437">
      <c r="A24437" s="32">
        <v>46007.46086868056</v>
      </c>
      <c r="B24437" s="6" t="s">
        <v>51</v>
      </c>
      <c r="C24437" s="17">
        <v>12075.705759784</v>
      </c>
    </row>
    <row r="24438">
      <c r="A24438" s="32">
        <v>46007.46086868056</v>
      </c>
      <c r="B24438" s="6" t="s">
        <v>95</v>
      </c>
      <c r="C24438" s="17">
        <v>5505.0</v>
      </c>
    </row>
    <row r="24439">
      <c r="A24439" s="32">
        <v>46007.46086868056</v>
      </c>
      <c r="B24439" s="6" t="s">
        <v>42</v>
      </c>
      <c r="C24439" s="17">
        <v>5100.227221899323</v>
      </c>
    </row>
    <row r="24440">
      <c r="A24440" s="32">
        <v>46007.46086868056</v>
      </c>
      <c r="B24440" s="6" t="s">
        <v>17169</v>
      </c>
      <c r="C24440" s="17">
        <v>4670.357698545402</v>
      </c>
    </row>
    <row r="24441">
      <c r="A24441" s="32">
        <v>46007.46086868056</v>
      </c>
      <c r="B24441" s="6" t="s">
        <v>71</v>
      </c>
      <c r="C24441" s="17">
        <v>3662.1185886618377</v>
      </c>
    </row>
    <row r="24442">
      <c r="A24442" s="32">
        <v>46007.46870511574</v>
      </c>
      <c r="B24442" s="6" t="s">
        <v>13</v>
      </c>
      <c r="C24442" s="17">
        <v>9448.865197137837</v>
      </c>
    </row>
    <row r="24443">
      <c r="A24443" s="32">
        <v>46007.46870511574</v>
      </c>
      <c r="B24443" s="6" t="s">
        <v>28</v>
      </c>
      <c r="C24443" s="17">
        <v>961.7691914196639</v>
      </c>
    </row>
    <row r="24444">
      <c r="A24444" s="32">
        <v>46007.46870511574</v>
      </c>
      <c r="B24444" s="6" t="s">
        <v>33</v>
      </c>
      <c r="C24444" s="17">
        <v>7942.633435304175</v>
      </c>
    </row>
    <row r="24445">
      <c r="A24445" s="32">
        <v>46007.46870511574</v>
      </c>
      <c r="B24445" s="6" t="s">
        <v>37</v>
      </c>
      <c r="C24445" s="17">
        <v>10441.8039951588</v>
      </c>
    </row>
    <row r="24446">
      <c r="A24446" s="32">
        <v>46007.46870511574</v>
      </c>
      <c r="B24446" s="6" t="s">
        <v>109</v>
      </c>
      <c r="C24446" s="17">
        <v>10812.50866874832</v>
      </c>
    </row>
    <row r="24447">
      <c r="A24447" s="32">
        <v>46007.46870511574</v>
      </c>
      <c r="B24447" s="6" t="s">
        <v>46</v>
      </c>
      <c r="C24447" s="17">
        <v>6842.02619407389</v>
      </c>
    </row>
    <row r="24448">
      <c r="A24448" s="32">
        <v>46007.46870511574</v>
      </c>
      <c r="B24448" s="6" t="s">
        <v>141</v>
      </c>
      <c r="C24448" s="17">
        <v>7756.408070197071</v>
      </c>
    </row>
    <row r="24449">
      <c r="A24449" s="32">
        <v>46007.46870511574</v>
      </c>
      <c r="B24449" s="6" t="s">
        <v>54</v>
      </c>
      <c r="C24449" s="17">
        <v>11965.0716781789</v>
      </c>
    </row>
    <row r="24450">
      <c r="A24450" s="32">
        <v>46007.46870511574</v>
      </c>
      <c r="B24450" s="6" t="s">
        <v>58</v>
      </c>
      <c r="C24450" s="17">
        <v>8417.74905637407</v>
      </c>
    </row>
    <row r="24451">
      <c r="A24451" s="32">
        <v>46007.46870511574</v>
      </c>
      <c r="B24451" s="6" t="s">
        <v>64</v>
      </c>
      <c r="C24451" s="17">
        <v>4763.64380939895</v>
      </c>
    </row>
    <row r="24452">
      <c r="A24452" s="32">
        <v>46007.46870511574</v>
      </c>
      <c r="B24452" s="6" t="s">
        <v>68</v>
      </c>
      <c r="C24452" s="17">
        <v>5313.063488665659</v>
      </c>
    </row>
    <row r="24453">
      <c r="A24453" s="32">
        <v>46007.46870511574</v>
      </c>
      <c r="B24453" s="6" t="s">
        <v>73</v>
      </c>
      <c r="C24453" s="17">
        <v>5955.333773003094</v>
      </c>
    </row>
    <row r="24454">
      <c r="A24454" s="32">
        <v>46007.46870511574</v>
      </c>
      <c r="B24454" s="6" t="s">
        <v>79</v>
      </c>
      <c r="C24454" s="17">
        <v>10268.412855651812</v>
      </c>
    </row>
    <row r="24455">
      <c r="A24455" s="32">
        <v>46007.46870511574</v>
      </c>
      <c r="B24455" s="6" t="s">
        <v>81</v>
      </c>
      <c r="C24455" s="17">
        <v>5837.823640451354</v>
      </c>
    </row>
    <row r="24456">
      <c r="A24456" s="32">
        <v>46007.46870511574</v>
      </c>
      <c r="B24456" s="6" t="s">
        <v>86</v>
      </c>
      <c r="C24456" s="17">
        <v>9536.741304111922</v>
      </c>
    </row>
    <row r="24457">
      <c r="A24457" s="32">
        <v>46007.46870511574</v>
      </c>
      <c r="B24457" s="6" t="s">
        <v>21</v>
      </c>
      <c r="C24457" s="17">
        <v>7610.387580246883</v>
      </c>
    </row>
    <row r="24458">
      <c r="A24458" s="32">
        <v>46007.46870511574</v>
      </c>
      <c r="B24458" s="6" t="s">
        <v>91</v>
      </c>
      <c r="C24458" s="17">
        <v>4254.3809019418995</v>
      </c>
    </row>
    <row r="24459">
      <c r="A24459" s="32">
        <v>46007.46870511574</v>
      </c>
      <c r="B24459" s="6" t="s">
        <v>51</v>
      </c>
      <c r="C24459" s="17">
        <v>12075.705759784</v>
      </c>
    </row>
    <row r="24460">
      <c r="A24460" s="32">
        <v>46007.46870511574</v>
      </c>
      <c r="B24460" s="6" t="s">
        <v>95</v>
      </c>
      <c r="C24460" s="17">
        <v>5505.0</v>
      </c>
    </row>
    <row r="24461">
      <c r="A24461" s="32">
        <v>46007.46870511574</v>
      </c>
      <c r="B24461" s="6" t="s">
        <v>42</v>
      </c>
      <c r="C24461" s="17">
        <v>5100.227221899323</v>
      </c>
    </row>
    <row r="24462">
      <c r="A24462" s="32">
        <v>46007.46870511574</v>
      </c>
      <c r="B24462" s="6" t="s">
        <v>17169</v>
      </c>
      <c r="C24462" s="17">
        <v>4670.357698545402</v>
      </c>
    </row>
    <row r="24463">
      <c r="A24463" s="32">
        <v>46007.46870511574</v>
      </c>
      <c r="B24463" s="6" t="s">
        <v>71</v>
      </c>
      <c r="C24463" s="17">
        <v>3662.1185886618377</v>
      </c>
    </row>
    <row r="24464">
      <c r="A24464" s="32">
        <v>46007.47467165509</v>
      </c>
      <c r="B24464" s="6" t="s">
        <v>13</v>
      </c>
      <c r="C24464" s="17">
        <v>9448.865197137837</v>
      </c>
    </row>
    <row r="24465">
      <c r="A24465" s="32">
        <v>46007.47467165509</v>
      </c>
      <c r="B24465" s="6" t="s">
        <v>28</v>
      </c>
      <c r="C24465" s="17">
        <v>961.7691914196639</v>
      </c>
    </row>
    <row r="24466">
      <c r="A24466" s="32">
        <v>46007.47467165509</v>
      </c>
      <c r="B24466" s="6" t="s">
        <v>33</v>
      </c>
      <c r="C24466" s="17">
        <v>7942.633435304175</v>
      </c>
    </row>
    <row r="24467">
      <c r="A24467" s="32">
        <v>46007.47467165509</v>
      </c>
      <c r="B24467" s="6" t="s">
        <v>37</v>
      </c>
      <c r="C24467" s="17">
        <v>10441.8039951588</v>
      </c>
    </row>
    <row r="24468">
      <c r="A24468" s="32">
        <v>46007.47467165509</v>
      </c>
      <c r="B24468" s="6" t="s">
        <v>109</v>
      </c>
      <c r="C24468" s="17">
        <v>10812.50866874832</v>
      </c>
    </row>
    <row r="24469">
      <c r="A24469" s="32">
        <v>46007.47467165509</v>
      </c>
      <c r="B24469" s="6" t="s">
        <v>46</v>
      </c>
      <c r="C24469" s="17">
        <v>6842.02619407389</v>
      </c>
    </row>
    <row r="24470">
      <c r="A24470" s="32">
        <v>46007.47467165509</v>
      </c>
      <c r="B24470" s="6" t="s">
        <v>141</v>
      </c>
      <c r="C24470" s="17">
        <v>7756.408070197071</v>
      </c>
    </row>
    <row r="24471">
      <c r="A24471" s="32">
        <v>46007.47467165509</v>
      </c>
      <c r="B24471" s="6" t="s">
        <v>54</v>
      </c>
      <c r="C24471" s="17">
        <v>11965.0716781789</v>
      </c>
    </row>
    <row r="24472">
      <c r="A24472" s="32">
        <v>46007.47467165509</v>
      </c>
      <c r="B24472" s="6" t="s">
        <v>58</v>
      </c>
      <c r="C24472" s="17">
        <v>8417.74905637407</v>
      </c>
    </row>
    <row r="24473">
      <c r="A24473" s="32">
        <v>46007.47467165509</v>
      </c>
      <c r="B24473" s="6" t="s">
        <v>64</v>
      </c>
      <c r="C24473" s="17">
        <v>4763.64380939895</v>
      </c>
    </row>
    <row r="24474">
      <c r="A24474" s="32">
        <v>46007.47467165509</v>
      </c>
      <c r="B24474" s="6" t="s">
        <v>68</v>
      </c>
      <c r="C24474" s="17">
        <v>5313.063488665659</v>
      </c>
    </row>
    <row r="24475">
      <c r="A24475" s="32">
        <v>46007.47467165509</v>
      </c>
      <c r="B24475" s="6" t="s">
        <v>73</v>
      </c>
      <c r="C24475" s="17">
        <v>5955.333773003094</v>
      </c>
    </row>
    <row r="24476">
      <c r="A24476" s="32">
        <v>46007.47467165509</v>
      </c>
      <c r="B24476" s="6" t="s">
        <v>79</v>
      </c>
      <c r="C24476" s="17">
        <v>10268.412855651812</v>
      </c>
    </row>
    <row r="24477">
      <c r="A24477" s="32">
        <v>46007.47467165509</v>
      </c>
      <c r="B24477" s="6" t="s">
        <v>81</v>
      </c>
      <c r="C24477" s="17">
        <v>5837.823640451354</v>
      </c>
    </row>
    <row r="24478">
      <c r="A24478" s="32">
        <v>46007.47467165509</v>
      </c>
      <c r="B24478" s="6" t="s">
        <v>86</v>
      </c>
      <c r="C24478" s="17">
        <v>9536.741304111922</v>
      </c>
    </row>
    <row r="24479">
      <c r="A24479" s="32">
        <v>46007.47467165509</v>
      </c>
      <c r="B24479" s="6" t="s">
        <v>21</v>
      </c>
      <c r="C24479" s="17">
        <v>7610.387580246883</v>
      </c>
    </row>
    <row r="24480">
      <c r="A24480" s="32">
        <v>46007.47467165509</v>
      </c>
      <c r="B24480" s="6" t="s">
        <v>91</v>
      </c>
      <c r="C24480" s="17">
        <v>4254.3809019418995</v>
      </c>
    </row>
    <row r="24481">
      <c r="A24481" s="32">
        <v>46007.47467165509</v>
      </c>
      <c r="B24481" s="6" t="s">
        <v>51</v>
      </c>
      <c r="C24481" s="17">
        <v>12075.705759784</v>
      </c>
    </row>
    <row r="24482">
      <c r="A24482" s="32">
        <v>46007.47467165509</v>
      </c>
      <c r="B24482" s="6" t="s">
        <v>95</v>
      </c>
      <c r="C24482" s="17">
        <v>5505.0</v>
      </c>
    </row>
    <row r="24483">
      <c r="A24483" s="32">
        <v>46007.47467165509</v>
      </c>
      <c r="B24483" s="6" t="s">
        <v>42</v>
      </c>
      <c r="C24483" s="17">
        <v>5100.227221899323</v>
      </c>
    </row>
    <row r="24484">
      <c r="A24484" s="32">
        <v>46007.47467165509</v>
      </c>
      <c r="B24484" s="6" t="s">
        <v>17169</v>
      </c>
      <c r="C24484" s="17">
        <v>4670.357698545402</v>
      </c>
    </row>
    <row r="24485">
      <c r="A24485" s="32">
        <v>46007.47467165509</v>
      </c>
      <c r="B24485" s="6" t="s">
        <v>71</v>
      </c>
      <c r="C24485" s="17">
        <v>3662.1185886618377</v>
      </c>
    </row>
    <row r="24486">
      <c r="A24486" s="32">
        <v>46007.48178927084</v>
      </c>
      <c r="B24486" s="6" t="s">
        <v>13</v>
      </c>
      <c r="C24486" s="17">
        <v>9448.865197137837</v>
      </c>
    </row>
    <row r="24487">
      <c r="A24487" s="32">
        <v>46007.48178927084</v>
      </c>
      <c r="B24487" s="6" t="s">
        <v>28</v>
      </c>
      <c r="C24487" s="17">
        <v>961.7691914196639</v>
      </c>
    </row>
    <row r="24488">
      <c r="A24488" s="32">
        <v>46007.48178927084</v>
      </c>
      <c r="B24488" s="6" t="s">
        <v>33</v>
      </c>
      <c r="C24488" s="17">
        <v>7942.633435304175</v>
      </c>
    </row>
    <row r="24489">
      <c r="A24489" s="32">
        <v>46007.48178927084</v>
      </c>
      <c r="B24489" s="6" t="s">
        <v>37</v>
      </c>
      <c r="C24489" s="17">
        <v>10441.8039951588</v>
      </c>
    </row>
    <row r="24490">
      <c r="A24490" s="32">
        <v>46007.48178927084</v>
      </c>
      <c r="B24490" s="6" t="s">
        <v>109</v>
      </c>
      <c r="C24490" s="17">
        <v>10812.50866874832</v>
      </c>
    </row>
    <row r="24491">
      <c r="A24491" s="32">
        <v>46007.48178927084</v>
      </c>
      <c r="B24491" s="6" t="s">
        <v>46</v>
      </c>
      <c r="C24491" s="17">
        <v>6842.02619407389</v>
      </c>
    </row>
    <row r="24492">
      <c r="A24492" s="32">
        <v>46007.48178927084</v>
      </c>
      <c r="B24492" s="6" t="s">
        <v>141</v>
      </c>
      <c r="C24492" s="17">
        <v>7756.408070197071</v>
      </c>
    </row>
    <row r="24493">
      <c r="A24493" s="32">
        <v>46007.48178927084</v>
      </c>
      <c r="B24493" s="6" t="s">
        <v>54</v>
      </c>
      <c r="C24493" s="17">
        <v>11965.0716781789</v>
      </c>
    </row>
    <row r="24494">
      <c r="A24494" s="32">
        <v>46007.48178927084</v>
      </c>
      <c r="B24494" s="6" t="s">
        <v>58</v>
      </c>
      <c r="C24494" s="17">
        <v>8417.74905637407</v>
      </c>
    </row>
    <row r="24495">
      <c r="A24495" s="32">
        <v>46007.48178927084</v>
      </c>
      <c r="B24495" s="6" t="s">
        <v>64</v>
      </c>
      <c r="C24495" s="17">
        <v>4763.64380939895</v>
      </c>
    </row>
    <row r="24496">
      <c r="A24496" s="32">
        <v>46007.48178927084</v>
      </c>
      <c r="B24496" s="6" t="s">
        <v>68</v>
      </c>
      <c r="C24496" s="17">
        <v>5313.063488665659</v>
      </c>
    </row>
    <row r="24497">
      <c r="A24497" s="32">
        <v>46007.48178927084</v>
      </c>
      <c r="B24497" s="6" t="s">
        <v>73</v>
      </c>
      <c r="C24497" s="17">
        <v>5955.333773003094</v>
      </c>
    </row>
    <row r="24498">
      <c r="A24498" s="32">
        <v>46007.48178927084</v>
      </c>
      <c r="B24498" s="6" t="s">
        <v>79</v>
      </c>
      <c r="C24498" s="17">
        <v>10268.412855651812</v>
      </c>
    </row>
    <row r="24499">
      <c r="A24499" s="32">
        <v>46007.48178927084</v>
      </c>
      <c r="B24499" s="6" t="s">
        <v>81</v>
      </c>
      <c r="C24499" s="17">
        <v>5837.823640451354</v>
      </c>
    </row>
    <row r="24500">
      <c r="A24500" s="32">
        <v>46007.48178927084</v>
      </c>
      <c r="B24500" s="6" t="s">
        <v>86</v>
      </c>
      <c r="C24500" s="17">
        <v>9536.741304111922</v>
      </c>
    </row>
    <row r="24501">
      <c r="A24501" s="32">
        <v>46007.48178927084</v>
      </c>
      <c r="B24501" s="6" t="s">
        <v>21</v>
      </c>
      <c r="C24501" s="17">
        <v>7610.387580246883</v>
      </c>
    </row>
    <row r="24502">
      <c r="A24502" s="32">
        <v>46007.48178927084</v>
      </c>
      <c r="B24502" s="6" t="s">
        <v>91</v>
      </c>
      <c r="C24502" s="17">
        <v>4254.3809019418995</v>
      </c>
    </row>
    <row r="24503">
      <c r="A24503" s="32">
        <v>46007.48178927084</v>
      </c>
      <c r="B24503" s="6" t="s">
        <v>51</v>
      </c>
      <c r="C24503" s="17">
        <v>12075.705759784</v>
      </c>
    </row>
    <row r="24504">
      <c r="A24504" s="32">
        <v>46007.48178927084</v>
      </c>
      <c r="B24504" s="6" t="s">
        <v>95</v>
      </c>
      <c r="C24504" s="17">
        <v>5505.0</v>
      </c>
    </row>
    <row r="24505">
      <c r="A24505" s="32">
        <v>46007.48178927084</v>
      </c>
      <c r="B24505" s="6" t="s">
        <v>42</v>
      </c>
      <c r="C24505" s="17">
        <v>5100.227221899323</v>
      </c>
    </row>
    <row r="24506">
      <c r="A24506" s="32">
        <v>46007.48178927084</v>
      </c>
      <c r="B24506" s="6" t="s">
        <v>17169</v>
      </c>
      <c r="C24506" s="17">
        <v>4670.357698545402</v>
      </c>
    </row>
    <row r="24507">
      <c r="A24507" s="32">
        <v>46007.48178927084</v>
      </c>
      <c r="B24507" s="6" t="s">
        <v>71</v>
      </c>
      <c r="C24507" s="17">
        <v>3662.1185886618377</v>
      </c>
    </row>
    <row r="24508">
      <c r="A24508" s="32">
        <v>46007.50254166666</v>
      </c>
      <c r="B24508" s="6" t="s">
        <v>13</v>
      </c>
      <c r="C24508" s="17">
        <v>9448.865197137837</v>
      </c>
    </row>
    <row r="24509">
      <c r="A24509" s="32">
        <v>46007.50254166666</v>
      </c>
      <c r="B24509" s="6" t="s">
        <v>28</v>
      </c>
      <c r="C24509" s="17">
        <v>961.7691914196639</v>
      </c>
    </row>
    <row r="24510">
      <c r="A24510" s="32">
        <v>46007.50254166666</v>
      </c>
      <c r="B24510" s="6" t="s">
        <v>33</v>
      </c>
      <c r="C24510" s="17">
        <v>7942.633435304175</v>
      </c>
    </row>
    <row r="24511">
      <c r="A24511" s="32">
        <v>46007.50254166666</v>
      </c>
      <c r="B24511" s="6" t="s">
        <v>37</v>
      </c>
      <c r="C24511" s="17">
        <v>10441.8039951588</v>
      </c>
    </row>
    <row r="24512">
      <c r="A24512" s="32">
        <v>46007.50254166666</v>
      </c>
      <c r="B24512" s="6" t="s">
        <v>109</v>
      </c>
      <c r="C24512" s="17">
        <v>10812.50866874832</v>
      </c>
    </row>
    <row r="24513">
      <c r="A24513" s="32">
        <v>46007.50254166666</v>
      </c>
      <c r="B24513" s="6" t="s">
        <v>46</v>
      </c>
      <c r="C24513" s="17">
        <v>6842.02619407389</v>
      </c>
    </row>
    <row r="24514">
      <c r="A24514" s="32">
        <v>46007.50254166666</v>
      </c>
      <c r="B24514" s="6" t="s">
        <v>141</v>
      </c>
      <c r="C24514" s="17">
        <v>7756.408070197071</v>
      </c>
    </row>
    <row r="24515">
      <c r="A24515" s="32">
        <v>46007.50254166666</v>
      </c>
      <c r="B24515" s="6" t="s">
        <v>54</v>
      </c>
      <c r="C24515" s="17">
        <v>11965.0716781789</v>
      </c>
    </row>
    <row r="24516">
      <c r="A24516" s="32">
        <v>46007.50254166666</v>
      </c>
      <c r="B24516" s="6" t="s">
        <v>58</v>
      </c>
      <c r="C24516" s="17">
        <v>8417.74905637407</v>
      </c>
    </row>
    <row r="24517">
      <c r="A24517" s="32">
        <v>46007.50254166666</v>
      </c>
      <c r="B24517" s="6" t="s">
        <v>64</v>
      </c>
      <c r="C24517" s="17">
        <v>4763.64380939895</v>
      </c>
    </row>
    <row r="24518">
      <c r="A24518" s="32">
        <v>46007.50254166666</v>
      </c>
      <c r="B24518" s="6" t="s">
        <v>68</v>
      </c>
      <c r="C24518" s="17">
        <v>5313.063488665659</v>
      </c>
    </row>
    <row r="24519">
      <c r="A24519" s="32">
        <v>46007.50254166666</v>
      </c>
      <c r="B24519" s="6" t="s">
        <v>73</v>
      </c>
      <c r="C24519" s="17">
        <v>5955.333773003094</v>
      </c>
    </row>
    <row r="24520">
      <c r="A24520" s="32">
        <v>46007.50254166666</v>
      </c>
      <c r="B24520" s="6" t="s">
        <v>79</v>
      </c>
      <c r="C24520" s="17">
        <v>10268.412855651812</v>
      </c>
    </row>
    <row r="24521">
      <c r="A24521" s="32">
        <v>46007.50254166666</v>
      </c>
      <c r="B24521" s="6" t="s">
        <v>81</v>
      </c>
      <c r="C24521" s="17">
        <v>5837.823640451354</v>
      </c>
    </row>
    <row r="24522">
      <c r="A24522" s="32">
        <v>46007.50254166666</v>
      </c>
      <c r="B24522" s="6" t="s">
        <v>86</v>
      </c>
      <c r="C24522" s="17">
        <v>9536.741304111922</v>
      </c>
    </row>
    <row r="24523">
      <c r="A24523" s="32">
        <v>46007.50254166666</v>
      </c>
      <c r="B24523" s="6" t="s">
        <v>21</v>
      </c>
      <c r="C24523" s="17">
        <v>7610.387580246883</v>
      </c>
    </row>
    <row r="24524">
      <c r="A24524" s="32">
        <v>46007.50254166666</v>
      </c>
      <c r="B24524" s="6" t="s">
        <v>91</v>
      </c>
      <c r="C24524" s="17">
        <v>4254.3809019418995</v>
      </c>
    </row>
    <row r="24525">
      <c r="A24525" s="32">
        <v>46007.50254166666</v>
      </c>
      <c r="B24525" s="6" t="s">
        <v>51</v>
      </c>
      <c r="C24525" s="17">
        <v>12075.705759784</v>
      </c>
    </row>
    <row r="24526">
      <c r="A24526" s="32">
        <v>46007.50254166666</v>
      </c>
      <c r="B24526" s="6" t="s">
        <v>95</v>
      </c>
      <c r="C24526" s="17">
        <v>5505.0</v>
      </c>
    </row>
    <row r="24527">
      <c r="A24527" s="32">
        <v>46007.50254166666</v>
      </c>
      <c r="B24527" s="6" t="s">
        <v>42</v>
      </c>
      <c r="C24527" s="17">
        <v>5100.227221899323</v>
      </c>
    </row>
    <row r="24528">
      <c r="A24528" s="32">
        <v>46007.50254166666</v>
      </c>
      <c r="B24528" s="6" t="s">
        <v>17169</v>
      </c>
      <c r="C24528" s="17">
        <v>4670.357698545402</v>
      </c>
    </row>
    <row r="24529">
      <c r="A24529" s="32">
        <v>46007.50254166666</v>
      </c>
      <c r="B24529" s="6" t="s">
        <v>71</v>
      </c>
      <c r="C24529" s="17">
        <v>3662.1185886618377</v>
      </c>
    </row>
    <row r="24530">
      <c r="A24530" s="32">
        <v>46007.52343165509</v>
      </c>
      <c r="B24530" s="6" t="s">
        <v>13</v>
      </c>
      <c r="C24530" s="17">
        <v>9448.865197137837</v>
      </c>
    </row>
    <row r="24531">
      <c r="A24531" s="32">
        <v>46007.52343165509</v>
      </c>
      <c r="B24531" s="6" t="s">
        <v>28</v>
      </c>
      <c r="C24531" s="17">
        <v>961.7691914196639</v>
      </c>
    </row>
    <row r="24532">
      <c r="A24532" s="32">
        <v>46007.52343165509</v>
      </c>
      <c r="B24532" s="6" t="s">
        <v>33</v>
      </c>
      <c r="C24532" s="17">
        <v>7942.633435304175</v>
      </c>
    </row>
    <row r="24533">
      <c r="A24533" s="32">
        <v>46007.52343165509</v>
      </c>
      <c r="B24533" s="6" t="s">
        <v>37</v>
      </c>
      <c r="C24533" s="17">
        <v>10441.8039951588</v>
      </c>
    </row>
    <row r="24534">
      <c r="A24534" s="32">
        <v>46007.52343165509</v>
      </c>
      <c r="B24534" s="6" t="s">
        <v>109</v>
      </c>
      <c r="C24534" s="17">
        <v>10812.50866874832</v>
      </c>
    </row>
    <row r="24535">
      <c r="A24535" s="32">
        <v>46007.52343165509</v>
      </c>
      <c r="B24535" s="6" t="s">
        <v>46</v>
      </c>
      <c r="C24535" s="17">
        <v>6842.02619407389</v>
      </c>
    </row>
    <row r="24536">
      <c r="A24536" s="32">
        <v>46007.52343165509</v>
      </c>
      <c r="B24536" s="6" t="s">
        <v>141</v>
      </c>
      <c r="C24536" s="17">
        <v>7756.408070197071</v>
      </c>
    </row>
    <row r="24537">
      <c r="A24537" s="32">
        <v>46007.52343165509</v>
      </c>
      <c r="B24537" s="6" t="s">
        <v>54</v>
      </c>
      <c r="C24537" s="17">
        <v>11965.0716781789</v>
      </c>
    </row>
    <row r="24538">
      <c r="A24538" s="32">
        <v>46007.52343165509</v>
      </c>
      <c r="B24538" s="6" t="s">
        <v>58</v>
      </c>
      <c r="C24538" s="17">
        <v>8417.74905637407</v>
      </c>
    </row>
    <row r="24539">
      <c r="A24539" s="32">
        <v>46007.52343165509</v>
      </c>
      <c r="B24539" s="6" t="s">
        <v>64</v>
      </c>
      <c r="C24539" s="17">
        <v>4763.64380939895</v>
      </c>
    </row>
    <row r="24540">
      <c r="A24540" s="32">
        <v>46007.52343165509</v>
      </c>
      <c r="B24540" s="6" t="s">
        <v>68</v>
      </c>
      <c r="C24540" s="17">
        <v>5313.063488665659</v>
      </c>
    </row>
    <row r="24541">
      <c r="A24541" s="32">
        <v>46007.52343165509</v>
      </c>
      <c r="B24541" s="6" t="s">
        <v>73</v>
      </c>
      <c r="C24541" s="17">
        <v>5955.333773003094</v>
      </c>
    </row>
    <row r="24542">
      <c r="A24542" s="32">
        <v>46007.52343165509</v>
      </c>
      <c r="B24542" s="6" t="s">
        <v>79</v>
      </c>
      <c r="C24542" s="17">
        <v>10268.412855651812</v>
      </c>
    </row>
    <row r="24543">
      <c r="A24543" s="32">
        <v>46007.52343165509</v>
      </c>
      <c r="B24543" s="6" t="s">
        <v>81</v>
      </c>
      <c r="C24543" s="17">
        <v>5837.823640451354</v>
      </c>
    </row>
    <row r="24544">
      <c r="A24544" s="32">
        <v>46007.52343165509</v>
      </c>
      <c r="B24544" s="6" t="s">
        <v>86</v>
      </c>
      <c r="C24544" s="17">
        <v>9536.741304111922</v>
      </c>
    </row>
    <row r="24545">
      <c r="A24545" s="32">
        <v>46007.52343165509</v>
      </c>
      <c r="B24545" s="6" t="s">
        <v>21</v>
      </c>
      <c r="C24545" s="17">
        <v>7610.387580246883</v>
      </c>
    </row>
    <row r="24546">
      <c r="A24546" s="32">
        <v>46007.52343165509</v>
      </c>
      <c r="B24546" s="6" t="s">
        <v>91</v>
      </c>
      <c r="C24546" s="17">
        <v>4254.3809019418995</v>
      </c>
    </row>
    <row r="24547">
      <c r="A24547" s="32">
        <v>46007.52343165509</v>
      </c>
      <c r="B24547" s="6" t="s">
        <v>51</v>
      </c>
      <c r="C24547" s="17">
        <v>12075.705759784</v>
      </c>
    </row>
    <row r="24548">
      <c r="A24548" s="32">
        <v>46007.52343165509</v>
      </c>
      <c r="B24548" s="6" t="s">
        <v>95</v>
      </c>
      <c r="C24548" s="17">
        <v>5505.0</v>
      </c>
    </row>
    <row r="24549">
      <c r="A24549" s="32">
        <v>46007.52343165509</v>
      </c>
      <c r="B24549" s="6" t="s">
        <v>42</v>
      </c>
      <c r="C24549" s="17">
        <v>5100.227221899323</v>
      </c>
    </row>
    <row r="24550">
      <c r="A24550" s="32">
        <v>46007.52343165509</v>
      </c>
      <c r="B24550" s="6" t="s">
        <v>17169</v>
      </c>
      <c r="C24550" s="17">
        <v>4670.357698545402</v>
      </c>
    </row>
    <row r="24551">
      <c r="A24551" s="32">
        <v>46007.52343165509</v>
      </c>
      <c r="B24551" s="6" t="s">
        <v>71</v>
      </c>
      <c r="C24551" s="17">
        <v>3662.1185886618377</v>
      </c>
    </row>
    <row r="24552">
      <c r="A24552" s="32">
        <v>46007.54421438657</v>
      </c>
      <c r="B24552" s="6" t="s">
        <v>13</v>
      </c>
      <c r="C24552" s="17">
        <v>9448.865197137837</v>
      </c>
    </row>
    <row r="24553">
      <c r="A24553" s="32">
        <v>46007.54421438657</v>
      </c>
      <c r="B24553" s="6" t="s">
        <v>28</v>
      </c>
      <c r="C24553" s="17">
        <v>961.7691914196639</v>
      </c>
    </row>
    <row r="24554">
      <c r="A24554" s="32">
        <v>46007.54421438657</v>
      </c>
      <c r="B24554" s="6" t="s">
        <v>33</v>
      </c>
      <c r="C24554" s="17">
        <v>7942.633435304175</v>
      </c>
    </row>
    <row r="24555">
      <c r="A24555" s="32">
        <v>46007.54421438657</v>
      </c>
      <c r="B24555" s="6" t="s">
        <v>37</v>
      </c>
      <c r="C24555" s="17">
        <v>10441.8039951588</v>
      </c>
    </row>
    <row r="24556">
      <c r="A24556" s="32">
        <v>46007.54421438657</v>
      </c>
      <c r="B24556" s="6" t="s">
        <v>109</v>
      </c>
      <c r="C24556" s="17">
        <v>10812.50866874832</v>
      </c>
    </row>
    <row r="24557">
      <c r="A24557" s="32">
        <v>46007.54421438657</v>
      </c>
      <c r="B24557" s="6" t="s">
        <v>46</v>
      </c>
      <c r="C24557" s="17">
        <v>6842.02619407389</v>
      </c>
    </row>
    <row r="24558">
      <c r="A24558" s="32">
        <v>46007.54421438657</v>
      </c>
      <c r="B24558" s="6" t="s">
        <v>141</v>
      </c>
      <c r="C24558" s="17">
        <v>7756.408070197071</v>
      </c>
    </row>
    <row r="24559">
      <c r="A24559" s="32">
        <v>46007.54421438657</v>
      </c>
      <c r="B24559" s="6" t="s">
        <v>54</v>
      </c>
      <c r="C24559" s="17">
        <v>11965.0716781789</v>
      </c>
    </row>
    <row r="24560">
      <c r="A24560" s="32">
        <v>46007.54421438657</v>
      </c>
      <c r="B24560" s="6" t="s">
        <v>58</v>
      </c>
      <c r="C24560" s="17">
        <v>8417.74905637407</v>
      </c>
    </row>
    <row r="24561">
      <c r="A24561" s="32">
        <v>46007.54421438657</v>
      </c>
      <c r="B24561" s="6" t="s">
        <v>64</v>
      </c>
      <c r="C24561" s="17">
        <v>4763.64380939895</v>
      </c>
    </row>
    <row r="24562">
      <c r="A24562" s="32">
        <v>46007.54421438657</v>
      </c>
      <c r="B24562" s="6" t="s">
        <v>68</v>
      </c>
      <c r="C24562" s="17">
        <v>5313.063488665659</v>
      </c>
    </row>
    <row r="24563">
      <c r="A24563" s="32">
        <v>46007.54421438657</v>
      </c>
      <c r="B24563" s="6" t="s">
        <v>73</v>
      </c>
      <c r="C24563" s="17">
        <v>5955.333773003094</v>
      </c>
    </row>
    <row r="24564">
      <c r="A24564" s="32">
        <v>46007.54421438657</v>
      </c>
      <c r="B24564" s="6" t="s">
        <v>79</v>
      </c>
      <c r="C24564" s="17">
        <v>10268.412855651812</v>
      </c>
    </row>
    <row r="24565">
      <c r="A24565" s="32">
        <v>46007.54421438657</v>
      </c>
      <c r="B24565" s="6" t="s">
        <v>81</v>
      </c>
      <c r="C24565" s="17">
        <v>5837.823640451354</v>
      </c>
    </row>
    <row r="24566">
      <c r="A24566" s="32">
        <v>46007.54421438657</v>
      </c>
      <c r="B24566" s="6" t="s">
        <v>86</v>
      </c>
      <c r="C24566" s="17">
        <v>9536.741304111922</v>
      </c>
    </row>
    <row r="24567">
      <c r="A24567" s="32">
        <v>46007.54421438657</v>
      </c>
      <c r="B24567" s="6" t="s">
        <v>21</v>
      </c>
      <c r="C24567" s="17">
        <v>7610.387580246883</v>
      </c>
    </row>
    <row r="24568">
      <c r="A24568" s="32">
        <v>46007.54421438657</v>
      </c>
      <c r="B24568" s="6" t="s">
        <v>91</v>
      </c>
      <c r="C24568" s="17">
        <v>4254.3809019418995</v>
      </c>
    </row>
    <row r="24569">
      <c r="A24569" s="32">
        <v>46007.54421438657</v>
      </c>
      <c r="B24569" s="6" t="s">
        <v>51</v>
      </c>
      <c r="C24569" s="17">
        <v>12075.705759784</v>
      </c>
    </row>
    <row r="24570">
      <c r="A24570" s="32">
        <v>46007.54421438657</v>
      </c>
      <c r="B24570" s="6" t="s">
        <v>95</v>
      </c>
      <c r="C24570" s="17">
        <v>5505.0</v>
      </c>
    </row>
    <row r="24571">
      <c r="A24571" s="32">
        <v>46007.54421438657</v>
      </c>
      <c r="B24571" s="6" t="s">
        <v>42</v>
      </c>
      <c r="C24571" s="17">
        <v>5100.227221899323</v>
      </c>
    </row>
    <row r="24572">
      <c r="A24572" s="32">
        <v>46007.54421438657</v>
      </c>
      <c r="B24572" s="6" t="s">
        <v>17169</v>
      </c>
      <c r="C24572" s="17">
        <v>4670.357698545402</v>
      </c>
    </row>
    <row r="24573">
      <c r="A24573" s="32">
        <v>46007.54421438657</v>
      </c>
      <c r="B24573" s="6" t="s">
        <v>71</v>
      </c>
      <c r="C24573" s="17">
        <v>3662.1185886618377</v>
      </c>
    </row>
    <row r="24574">
      <c r="A24574" s="32">
        <v>46007.56500364583</v>
      </c>
      <c r="B24574" s="6" t="s">
        <v>13</v>
      </c>
      <c r="C24574" s="17">
        <v>9448.865197137837</v>
      </c>
    </row>
    <row r="24575">
      <c r="A24575" s="32">
        <v>46007.56500364583</v>
      </c>
      <c r="B24575" s="6" t="s">
        <v>28</v>
      </c>
      <c r="C24575" s="17">
        <v>961.7691914196639</v>
      </c>
    </row>
    <row r="24576">
      <c r="A24576" s="32">
        <v>46007.56500364583</v>
      </c>
      <c r="B24576" s="6" t="s">
        <v>33</v>
      </c>
      <c r="C24576" s="17">
        <v>7942.633435304175</v>
      </c>
    </row>
    <row r="24577">
      <c r="A24577" s="32">
        <v>46007.56500364583</v>
      </c>
      <c r="B24577" s="6" t="s">
        <v>37</v>
      </c>
      <c r="C24577" s="17">
        <v>10441.8039951588</v>
      </c>
    </row>
    <row r="24578">
      <c r="A24578" s="32">
        <v>46007.56500364583</v>
      </c>
      <c r="B24578" s="6" t="s">
        <v>109</v>
      </c>
      <c r="C24578" s="17">
        <v>10812.50866874832</v>
      </c>
    </row>
    <row r="24579">
      <c r="A24579" s="32">
        <v>46007.56500364583</v>
      </c>
      <c r="B24579" s="6" t="s">
        <v>46</v>
      </c>
      <c r="C24579" s="17">
        <v>6842.02619407389</v>
      </c>
    </row>
    <row r="24580">
      <c r="A24580" s="32">
        <v>46007.56500364583</v>
      </c>
      <c r="B24580" s="6" t="s">
        <v>141</v>
      </c>
      <c r="C24580" s="17">
        <v>7756.408070197071</v>
      </c>
    </row>
    <row r="24581">
      <c r="A24581" s="32">
        <v>46007.56500364583</v>
      </c>
      <c r="B24581" s="6" t="s">
        <v>54</v>
      </c>
      <c r="C24581" s="17">
        <v>11965.0716781789</v>
      </c>
    </row>
    <row r="24582">
      <c r="A24582" s="32">
        <v>46007.56500364583</v>
      </c>
      <c r="B24582" s="6" t="s">
        <v>58</v>
      </c>
      <c r="C24582" s="17">
        <v>8417.74905637407</v>
      </c>
    </row>
    <row r="24583">
      <c r="A24583" s="32">
        <v>46007.56500364583</v>
      </c>
      <c r="B24583" s="6" t="s">
        <v>64</v>
      </c>
      <c r="C24583" s="17">
        <v>4763.64380939895</v>
      </c>
    </row>
    <row r="24584">
      <c r="A24584" s="32">
        <v>46007.56500364583</v>
      </c>
      <c r="B24584" s="6" t="s">
        <v>68</v>
      </c>
      <c r="C24584" s="17">
        <v>5313.063488665659</v>
      </c>
    </row>
    <row r="24585">
      <c r="A24585" s="32">
        <v>46007.56500364583</v>
      </c>
      <c r="B24585" s="6" t="s">
        <v>73</v>
      </c>
      <c r="C24585" s="17">
        <v>5955.333773003094</v>
      </c>
    </row>
    <row r="24586">
      <c r="A24586" s="32">
        <v>46007.56500364583</v>
      </c>
      <c r="B24586" s="6" t="s">
        <v>79</v>
      </c>
      <c r="C24586" s="17">
        <v>10268.412855651812</v>
      </c>
    </row>
    <row r="24587">
      <c r="A24587" s="32">
        <v>46007.56500364583</v>
      </c>
      <c r="B24587" s="6" t="s">
        <v>81</v>
      </c>
      <c r="C24587" s="17">
        <v>5837.823640451354</v>
      </c>
    </row>
    <row r="24588">
      <c r="A24588" s="32">
        <v>46007.56500364583</v>
      </c>
      <c r="B24588" s="6" t="s">
        <v>86</v>
      </c>
      <c r="C24588" s="17">
        <v>9536.741304111922</v>
      </c>
    </row>
    <row r="24589">
      <c r="A24589" s="32">
        <v>46007.56500364583</v>
      </c>
      <c r="B24589" s="6" t="s">
        <v>21</v>
      </c>
      <c r="C24589" s="17">
        <v>7610.387580246883</v>
      </c>
    </row>
    <row r="24590">
      <c r="A24590" s="32">
        <v>46007.56500364583</v>
      </c>
      <c r="B24590" s="6" t="s">
        <v>91</v>
      </c>
      <c r="C24590" s="17">
        <v>4254.3809019418995</v>
      </c>
    </row>
    <row r="24591">
      <c r="A24591" s="32">
        <v>46007.56500364583</v>
      </c>
      <c r="B24591" s="6" t="s">
        <v>51</v>
      </c>
      <c r="C24591" s="17">
        <v>12075.705759784</v>
      </c>
    </row>
    <row r="24592">
      <c r="A24592" s="32">
        <v>46007.56500364583</v>
      </c>
      <c r="B24592" s="6" t="s">
        <v>95</v>
      </c>
      <c r="C24592" s="17">
        <v>5505.0</v>
      </c>
    </row>
    <row r="24593">
      <c r="A24593" s="32">
        <v>46007.56500364583</v>
      </c>
      <c r="B24593" s="6" t="s">
        <v>42</v>
      </c>
      <c r="C24593" s="17">
        <v>5100.227221899323</v>
      </c>
    </row>
    <row r="24594">
      <c r="A24594" s="32">
        <v>46007.56500364583</v>
      </c>
      <c r="B24594" s="6" t="s">
        <v>17169</v>
      </c>
      <c r="C24594" s="17">
        <v>4670.357698545402</v>
      </c>
    </row>
    <row r="24595">
      <c r="A24595" s="32">
        <v>46007.56500364583</v>
      </c>
      <c r="B24595" s="6" t="s">
        <v>71</v>
      </c>
      <c r="C24595" s="17">
        <v>3662.1185886618377</v>
      </c>
    </row>
    <row r="24596">
      <c r="A24596" s="32">
        <v>46007.58591877315</v>
      </c>
      <c r="B24596" s="6" t="s">
        <v>13</v>
      </c>
      <c r="C24596" s="17">
        <v>9448.865197137837</v>
      </c>
    </row>
    <row r="24597">
      <c r="A24597" s="32">
        <v>46007.58591877315</v>
      </c>
      <c r="B24597" s="6" t="s">
        <v>28</v>
      </c>
      <c r="C24597" s="17">
        <v>961.7691914196639</v>
      </c>
    </row>
    <row r="24598">
      <c r="A24598" s="32">
        <v>46007.58591877315</v>
      </c>
      <c r="B24598" s="6" t="s">
        <v>33</v>
      </c>
      <c r="C24598" s="17">
        <v>7942.633435304175</v>
      </c>
    </row>
    <row r="24599">
      <c r="A24599" s="32">
        <v>46007.58591877315</v>
      </c>
      <c r="B24599" s="6" t="s">
        <v>37</v>
      </c>
      <c r="C24599" s="17">
        <v>10441.8039951588</v>
      </c>
    </row>
    <row r="24600">
      <c r="A24600" s="32">
        <v>46007.58591877315</v>
      </c>
      <c r="B24600" s="6" t="s">
        <v>109</v>
      </c>
      <c r="C24600" s="17">
        <v>10812.50866874832</v>
      </c>
    </row>
    <row r="24601">
      <c r="A24601" s="32">
        <v>46007.58591877315</v>
      </c>
      <c r="B24601" s="6" t="s">
        <v>46</v>
      </c>
      <c r="C24601" s="17">
        <v>6842.02619407389</v>
      </c>
    </row>
    <row r="24602">
      <c r="A24602" s="32">
        <v>46007.58591877315</v>
      </c>
      <c r="B24602" s="6" t="s">
        <v>141</v>
      </c>
      <c r="C24602" s="17">
        <v>7756.408070197071</v>
      </c>
    </row>
    <row r="24603">
      <c r="A24603" s="32">
        <v>46007.58591877315</v>
      </c>
      <c r="B24603" s="6" t="s">
        <v>54</v>
      </c>
      <c r="C24603" s="17">
        <v>11965.0716781789</v>
      </c>
    </row>
    <row r="24604">
      <c r="A24604" s="32">
        <v>46007.58591877315</v>
      </c>
      <c r="B24604" s="6" t="s">
        <v>58</v>
      </c>
      <c r="C24604" s="17">
        <v>8417.74905637407</v>
      </c>
    </row>
    <row r="24605">
      <c r="A24605" s="32">
        <v>46007.58591877315</v>
      </c>
      <c r="B24605" s="6" t="s">
        <v>64</v>
      </c>
      <c r="C24605" s="17">
        <v>4763.64380939895</v>
      </c>
    </row>
    <row r="24606">
      <c r="A24606" s="32">
        <v>46007.58591877315</v>
      </c>
      <c r="B24606" s="6" t="s">
        <v>68</v>
      </c>
      <c r="C24606" s="17">
        <v>5313.063488665659</v>
      </c>
    </row>
    <row r="24607">
      <c r="A24607" s="32">
        <v>46007.58591877315</v>
      </c>
      <c r="B24607" s="6" t="s">
        <v>73</v>
      </c>
      <c r="C24607" s="17">
        <v>5955.333773003094</v>
      </c>
    </row>
    <row r="24608">
      <c r="A24608" s="32">
        <v>46007.58591877315</v>
      </c>
      <c r="B24608" s="6" t="s">
        <v>79</v>
      </c>
      <c r="C24608" s="17">
        <v>10268.412855651812</v>
      </c>
    </row>
    <row r="24609">
      <c r="A24609" s="32">
        <v>46007.58591877315</v>
      </c>
      <c r="B24609" s="6" t="s">
        <v>81</v>
      </c>
      <c r="C24609" s="17">
        <v>5837.823640451354</v>
      </c>
    </row>
    <row r="24610">
      <c r="A24610" s="32">
        <v>46007.58591877315</v>
      </c>
      <c r="B24610" s="6" t="s">
        <v>86</v>
      </c>
      <c r="C24610" s="17">
        <v>9536.741304111922</v>
      </c>
    </row>
    <row r="24611">
      <c r="A24611" s="32">
        <v>46007.58591877315</v>
      </c>
      <c r="B24611" s="6" t="s">
        <v>21</v>
      </c>
      <c r="C24611" s="17">
        <v>7610.387580246883</v>
      </c>
    </row>
    <row r="24612">
      <c r="A24612" s="32">
        <v>46007.58591877315</v>
      </c>
      <c r="B24612" s="6" t="s">
        <v>91</v>
      </c>
      <c r="C24612" s="17">
        <v>4254.3809019418995</v>
      </c>
    </row>
    <row r="24613">
      <c r="A24613" s="32">
        <v>46007.58591877315</v>
      </c>
      <c r="B24613" s="6" t="s">
        <v>51</v>
      </c>
      <c r="C24613" s="17">
        <v>12075.705759784</v>
      </c>
    </row>
    <row r="24614">
      <c r="A24614" s="32">
        <v>46007.58591877315</v>
      </c>
      <c r="B24614" s="6" t="s">
        <v>95</v>
      </c>
      <c r="C24614" s="17">
        <v>5505.0</v>
      </c>
    </row>
    <row r="24615">
      <c r="A24615" s="32">
        <v>46007.58591877315</v>
      </c>
      <c r="B24615" s="6" t="s">
        <v>42</v>
      </c>
      <c r="C24615" s="17">
        <v>5100.227221899323</v>
      </c>
    </row>
    <row r="24616">
      <c r="A24616" s="32">
        <v>46007.58591877315</v>
      </c>
      <c r="B24616" s="6" t="s">
        <v>17169</v>
      </c>
      <c r="C24616" s="17">
        <v>4670.357698545402</v>
      </c>
    </row>
    <row r="24617">
      <c r="A24617" s="32">
        <v>46007.58591877315</v>
      </c>
      <c r="B24617" s="6" t="s">
        <v>71</v>
      </c>
      <c r="C24617" s="17">
        <v>3662.1185886618377</v>
      </c>
    </row>
    <row r="24618">
      <c r="A24618" s="32">
        <v>46007.60667927083</v>
      </c>
      <c r="B24618" s="6" t="s">
        <v>13</v>
      </c>
      <c r="C24618" s="17">
        <v>9448.865197137837</v>
      </c>
    </row>
    <row r="24619">
      <c r="A24619" s="32">
        <v>46007.60667927083</v>
      </c>
      <c r="B24619" s="6" t="s">
        <v>28</v>
      </c>
      <c r="C24619" s="17">
        <v>961.7691914196639</v>
      </c>
    </row>
    <row r="24620">
      <c r="A24620" s="32">
        <v>46007.60667927083</v>
      </c>
      <c r="B24620" s="6" t="s">
        <v>33</v>
      </c>
      <c r="C24620" s="17">
        <v>7942.633435304175</v>
      </c>
    </row>
    <row r="24621">
      <c r="A24621" s="32">
        <v>46007.60667927083</v>
      </c>
      <c r="B24621" s="6" t="s">
        <v>37</v>
      </c>
      <c r="C24621" s="17">
        <v>10441.8039951588</v>
      </c>
    </row>
    <row r="24622">
      <c r="A24622" s="32">
        <v>46007.60667927083</v>
      </c>
      <c r="B24622" s="6" t="s">
        <v>109</v>
      </c>
      <c r="C24622" s="17">
        <v>10812.50866874832</v>
      </c>
    </row>
    <row r="24623">
      <c r="A24623" s="32">
        <v>46007.60667927083</v>
      </c>
      <c r="B24623" s="6" t="s">
        <v>46</v>
      </c>
      <c r="C24623" s="17">
        <v>6842.02619407389</v>
      </c>
    </row>
    <row r="24624">
      <c r="A24624" s="32">
        <v>46007.60667927083</v>
      </c>
      <c r="B24624" s="6" t="s">
        <v>141</v>
      </c>
      <c r="C24624" s="17">
        <v>7756.408070197071</v>
      </c>
    </row>
    <row r="24625">
      <c r="A24625" s="32">
        <v>46007.60667927083</v>
      </c>
      <c r="B24625" s="6" t="s">
        <v>54</v>
      </c>
      <c r="C24625" s="17">
        <v>11965.0716781789</v>
      </c>
    </row>
    <row r="24626">
      <c r="A24626" s="32">
        <v>46007.60667927083</v>
      </c>
      <c r="B24626" s="6" t="s">
        <v>58</v>
      </c>
      <c r="C24626" s="17">
        <v>8417.74905637407</v>
      </c>
    </row>
    <row r="24627">
      <c r="A24627" s="32">
        <v>46007.60667927083</v>
      </c>
      <c r="B24627" s="6" t="s">
        <v>64</v>
      </c>
      <c r="C24627" s="17">
        <v>4763.64380939895</v>
      </c>
    </row>
    <row r="24628">
      <c r="A24628" s="32">
        <v>46007.60667927083</v>
      </c>
      <c r="B24628" s="6" t="s">
        <v>68</v>
      </c>
      <c r="C24628" s="17">
        <v>5313.063488665659</v>
      </c>
    </row>
    <row r="24629">
      <c r="A24629" s="32">
        <v>46007.60667927083</v>
      </c>
      <c r="B24629" s="6" t="s">
        <v>73</v>
      </c>
      <c r="C24629" s="17">
        <v>5955.333773003094</v>
      </c>
    </row>
    <row r="24630">
      <c r="A24630" s="32">
        <v>46007.60667927083</v>
      </c>
      <c r="B24630" s="6" t="s">
        <v>79</v>
      </c>
      <c r="C24630" s="17">
        <v>10268.412855651812</v>
      </c>
    </row>
    <row r="24631">
      <c r="A24631" s="32">
        <v>46007.60667927083</v>
      </c>
      <c r="B24631" s="6" t="s">
        <v>81</v>
      </c>
      <c r="C24631" s="17">
        <v>5837.823640451354</v>
      </c>
    </row>
    <row r="24632">
      <c r="A24632" s="32">
        <v>46007.60667927083</v>
      </c>
      <c r="B24632" s="6" t="s">
        <v>86</v>
      </c>
      <c r="C24632" s="17">
        <v>9536.741304111922</v>
      </c>
    </row>
    <row r="24633">
      <c r="A24633" s="32">
        <v>46007.60667927083</v>
      </c>
      <c r="B24633" s="6" t="s">
        <v>21</v>
      </c>
      <c r="C24633" s="17">
        <v>7610.387580246883</v>
      </c>
    </row>
    <row r="24634">
      <c r="A24634" s="32">
        <v>46007.60667927083</v>
      </c>
      <c r="B24634" s="6" t="s">
        <v>91</v>
      </c>
      <c r="C24634" s="17">
        <v>4254.3809019418995</v>
      </c>
    </row>
    <row r="24635">
      <c r="A24635" s="32">
        <v>46007.60667927083</v>
      </c>
      <c r="B24635" s="6" t="s">
        <v>51</v>
      </c>
      <c r="C24635" s="17">
        <v>12075.705759784</v>
      </c>
    </row>
    <row r="24636">
      <c r="A24636" s="32">
        <v>46007.60667927083</v>
      </c>
      <c r="B24636" s="6" t="s">
        <v>95</v>
      </c>
      <c r="C24636" s="17">
        <v>5505.0</v>
      </c>
    </row>
    <row r="24637">
      <c r="A24637" s="32">
        <v>46007.60667927083</v>
      </c>
      <c r="B24637" s="6" t="s">
        <v>42</v>
      </c>
      <c r="C24637" s="17">
        <v>5100.227221899323</v>
      </c>
    </row>
    <row r="24638">
      <c r="A24638" s="32">
        <v>46007.60667927083</v>
      </c>
      <c r="B24638" s="6" t="s">
        <v>17169</v>
      </c>
      <c r="C24638" s="17">
        <v>4670.357698545402</v>
      </c>
    </row>
    <row r="24639">
      <c r="A24639" s="32">
        <v>46007.60667927083</v>
      </c>
      <c r="B24639" s="6" t="s">
        <v>71</v>
      </c>
      <c r="C24639" s="17">
        <v>3662.1185886618377</v>
      </c>
    </row>
    <row r="24640">
      <c r="A24640" s="32">
        <v>46007.62749225694</v>
      </c>
      <c r="B24640" s="6" t="s">
        <v>13</v>
      </c>
      <c r="C24640" s="17">
        <v>9448.865197137837</v>
      </c>
    </row>
    <row r="24641">
      <c r="A24641" s="32">
        <v>46007.62749225694</v>
      </c>
      <c r="B24641" s="6" t="s">
        <v>28</v>
      </c>
      <c r="C24641" s="17">
        <v>961.7691914196639</v>
      </c>
    </row>
    <row r="24642">
      <c r="A24642" s="32">
        <v>46007.62749225694</v>
      </c>
      <c r="B24642" s="6" t="s">
        <v>33</v>
      </c>
      <c r="C24642" s="17">
        <v>7942.633435304175</v>
      </c>
    </row>
    <row r="24643">
      <c r="A24643" s="32">
        <v>46007.62749225694</v>
      </c>
      <c r="B24643" s="6" t="s">
        <v>37</v>
      </c>
      <c r="C24643" s="17">
        <v>10441.8039951588</v>
      </c>
    </row>
    <row r="24644">
      <c r="A24644" s="32">
        <v>46007.62749225694</v>
      </c>
      <c r="B24644" s="6" t="s">
        <v>109</v>
      </c>
      <c r="C24644" s="17">
        <v>10812.50866874832</v>
      </c>
    </row>
    <row r="24645">
      <c r="A24645" s="32">
        <v>46007.62749225694</v>
      </c>
      <c r="B24645" s="6" t="s">
        <v>46</v>
      </c>
      <c r="C24645" s="17">
        <v>6842.02619407389</v>
      </c>
    </row>
    <row r="24646">
      <c r="A24646" s="32">
        <v>46007.62749225694</v>
      </c>
      <c r="B24646" s="6" t="s">
        <v>141</v>
      </c>
      <c r="C24646" s="17">
        <v>7756.408070197071</v>
      </c>
    </row>
    <row r="24647">
      <c r="A24647" s="32">
        <v>46007.62749225694</v>
      </c>
      <c r="B24647" s="6" t="s">
        <v>54</v>
      </c>
      <c r="C24647" s="17">
        <v>11965.0716781789</v>
      </c>
    </row>
    <row r="24648">
      <c r="A24648" s="32">
        <v>46007.62749225694</v>
      </c>
      <c r="B24648" s="6" t="s">
        <v>58</v>
      </c>
      <c r="C24648" s="17">
        <v>8417.74905637407</v>
      </c>
    </row>
    <row r="24649">
      <c r="A24649" s="32">
        <v>46007.62749225694</v>
      </c>
      <c r="B24649" s="6" t="s">
        <v>64</v>
      </c>
      <c r="C24649" s="17">
        <v>4763.64380939895</v>
      </c>
    </row>
    <row r="24650">
      <c r="A24650" s="32">
        <v>46007.62749225694</v>
      </c>
      <c r="B24650" s="6" t="s">
        <v>68</v>
      </c>
      <c r="C24650" s="17">
        <v>5313.063488665659</v>
      </c>
    </row>
    <row r="24651">
      <c r="A24651" s="32">
        <v>46007.62749225694</v>
      </c>
      <c r="B24651" s="6" t="s">
        <v>73</v>
      </c>
      <c r="C24651" s="17">
        <v>5955.333773003094</v>
      </c>
    </row>
    <row r="24652">
      <c r="A24652" s="32">
        <v>46007.62749225694</v>
      </c>
      <c r="B24652" s="6" t="s">
        <v>79</v>
      </c>
      <c r="C24652" s="17">
        <v>10268.412855651812</v>
      </c>
    </row>
    <row r="24653">
      <c r="A24653" s="32">
        <v>46007.62749225694</v>
      </c>
      <c r="B24653" s="6" t="s">
        <v>81</v>
      </c>
      <c r="C24653" s="17">
        <v>5837.823640451354</v>
      </c>
    </row>
    <row r="24654">
      <c r="A24654" s="32">
        <v>46007.62749225694</v>
      </c>
      <c r="B24654" s="6" t="s">
        <v>86</v>
      </c>
      <c r="C24654" s="17">
        <v>9536.741304111922</v>
      </c>
    </row>
    <row r="24655">
      <c r="A24655" s="32">
        <v>46007.62749225694</v>
      </c>
      <c r="B24655" s="6" t="s">
        <v>21</v>
      </c>
      <c r="C24655" s="17">
        <v>7610.387580246883</v>
      </c>
    </row>
    <row r="24656">
      <c r="A24656" s="32">
        <v>46007.62749225694</v>
      </c>
      <c r="B24656" s="6" t="s">
        <v>91</v>
      </c>
      <c r="C24656" s="17">
        <v>4254.3809019418995</v>
      </c>
    </row>
    <row r="24657">
      <c r="A24657" s="32">
        <v>46007.62749225694</v>
      </c>
      <c r="B24657" s="6" t="s">
        <v>51</v>
      </c>
      <c r="C24657" s="17">
        <v>12075.705759784</v>
      </c>
    </row>
    <row r="24658">
      <c r="A24658" s="32">
        <v>46007.62749225694</v>
      </c>
      <c r="B24658" s="6" t="s">
        <v>95</v>
      </c>
      <c r="C24658" s="17">
        <v>5505.0</v>
      </c>
    </row>
    <row r="24659">
      <c r="A24659" s="32">
        <v>46007.62749225694</v>
      </c>
      <c r="B24659" s="6" t="s">
        <v>42</v>
      </c>
      <c r="C24659" s="17">
        <v>5100.227221899323</v>
      </c>
    </row>
    <row r="24660">
      <c r="A24660" s="32">
        <v>46007.62749225694</v>
      </c>
      <c r="B24660" s="6" t="s">
        <v>17169</v>
      </c>
      <c r="C24660" s="17">
        <v>4670.357698545402</v>
      </c>
    </row>
    <row r="24661">
      <c r="A24661" s="32">
        <v>46007.62749225694</v>
      </c>
      <c r="B24661" s="6" t="s">
        <v>71</v>
      </c>
      <c r="C24661" s="17">
        <v>3662.1185886618377</v>
      </c>
    </row>
    <row r="24662">
      <c r="A24662" s="32">
        <v>46007.64839180556</v>
      </c>
      <c r="B24662" s="6" t="s">
        <v>13</v>
      </c>
      <c r="C24662" s="17">
        <v>9448.865197137837</v>
      </c>
    </row>
    <row r="24663">
      <c r="A24663" s="32">
        <v>46007.64839180556</v>
      </c>
      <c r="B24663" s="6" t="s">
        <v>28</v>
      </c>
      <c r="C24663" s="17">
        <v>961.7691914196639</v>
      </c>
    </row>
    <row r="24664">
      <c r="A24664" s="32">
        <v>46007.64839180556</v>
      </c>
      <c r="B24664" s="6" t="s">
        <v>33</v>
      </c>
      <c r="C24664" s="17">
        <v>7942.633435304175</v>
      </c>
    </row>
    <row r="24665">
      <c r="A24665" s="32">
        <v>46007.64839180556</v>
      </c>
      <c r="B24665" s="6" t="s">
        <v>37</v>
      </c>
      <c r="C24665" s="17">
        <v>10441.8039951588</v>
      </c>
    </row>
    <row r="24666">
      <c r="A24666" s="32">
        <v>46007.64839180556</v>
      </c>
      <c r="B24666" s="6" t="s">
        <v>109</v>
      </c>
      <c r="C24666" s="17">
        <v>10812.50866874832</v>
      </c>
    </row>
    <row r="24667">
      <c r="A24667" s="32">
        <v>46007.64839180556</v>
      </c>
      <c r="B24667" s="6" t="s">
        <v>46</v>
      </c>
      <c r="C24667" s="17">
        <v>6842.02619407389</v>
      </c>
    </row>
    <row r="24668">
      <c r="A24668" s="32">
        <v>46007.64839180556</v>
      </c>
      <c r="B24668" s="6" t="s">
        <v>141</v>
      </c>
      <c r="C24668" s="17">
        <v>7756.408070197071</v>
      </c>
    </row>
    <row r="24669">
      <c r="A24669" s="32">
        <v>46007.64839180556</v>
      </c>
      <c r="B24669" s="6" t="s">
        <v>54</v>
      </c>
      <c r="C24669" s="17">
        <v>11965.0716781789</v>
      </c>
    </row>
    <row r="24670">
      <c r="A24670" s="32">
        <v>46007.64839180556</v>
      </c>
      <c r="B24670" s="6" t="s">
        <v>58</v>
      </c>
      <c r="C24670" s="17">
        <v>8417.74905637407</v>
      </c>
    </row>
    <row r="24671">
      <c r="A24671" s="32">
        <v>46007.64839180556</v>
      </c>
      <c r="B24671" s="6" t="s">
        <v>64</v>
      </c>
      <c r="C24671" s="17">
        <v>4763.64380939895</v>
      </c>
    </row>
    <row r="24672">
      <c r="A24672" s="32">
        <v>46007.64839180556</v>
      </c>
      <c r="B24672" s="6" t="s">
        <v>68</v>
      </c>
      <c r="C24672" s="17">
        <v>5313.063488665659</v>
      </c>
    </row>
    <row r="24673">
      <c r="A24673" s="32">
        <v>46007.64839180556</v>
      </c>
      <c r="B24673" s="6" t="s">
        <v>73</v>
      </c>
      <c r="C24673" s="17">
        <v>5955.333773003094</v>
      </c>
    </row>
    <row r="24674">
      <c r="A24674" s="32">
        <v>46007.64839180556</v>
      </c>
      <c r="B24674" s="6" t="s">
        <v>79</v>
      </c>
      <c r="C24674" s="17">
        <v>10268.412855651812</v>
      </c>
    </row>
    <row r="24675">
      <c r="A24675" s="32">
        <v>46007.64839180556</v>
      </c>
      <c r="B24675" s="6" t="s">
        <v>81</v>
      </c>
      <c r="C24675" s="17">
        <v>5837.823640451354</v>
      </c>
    </row>
    <row r="24676">
      <c r="A24676" s="32">
        <v>46007.64839180556</v>
      </c>
      <c r="B24676" s="6" t="s">
        <v>86</v>
      </c>
      <c r="C24676" s="17">
        <v>9536.741304111922</v>
      </c>
    </row>
    <row r="24677">
      <c r="A24677" s="32">
        <v>46007.64839180556</v>
      </c>
      <c r="B24677" s="6" t="s">
        <v>21</v>
      </c>
      <c r="C24677" s="17">
        <v>7610.387580246883</v>
      </c>
    </row>
    <row r="24678">
      <c r="A24678" s="32">
        <v>46007.64839180556</v>
      </c>
      <c r="B24678" s="6" t="s">
        <v>91</v>
      </c>
      <c r="C24678" s="17">
        <v>4254.3809019418995</v>
      </c>
    </row>
    <row r="24679">
      <c r="A24679" s="32">
        <v>46007.64839180556</v>
      </c>
      <c r="B24679" s="6" t="s">
        <v>51</v>
      </c>
      <c r="C24679" s="17">
        <v>12075.705759784</v>
      </c>
    </row>
    <row r="24680">
      <c r="A24680" s="32">
        <v>46007.64839180556</v>
      </c>
      <c r="B24680" s="6" t="s">
        <v>95</v>
      </c>
      <c r="C24680" s="17">
        <v>5505.0</v>
      </c>
    </row>
    <row r="24681">
      <c r="A24681" s="32">
        <v>46007.64839180556</v>
      </c>
      <c r="B24681" s="6" t="s">
        <v>42</v>
      </c>
      <c r="C24681" s="17">
        <v>5100.227221899323</v>
      </c>
    </row>
    <row r="24682">
      <c r="A24682" s="32">
        <v>46007.64839180556</v>
      </c>
      <c r="B24682" s="6" t="s">
        <v>17169</v>
      </c>
      <c r="C24682" s="17">
        <v>4670.357698545402</v>
      </c>
    </row>
    <row r="24683">
      <c r="A24683" s="32">
        <v>46007.64839180556</v>
      </c>
      <c r="B24683" s="6" t="s">
        <v>71</v>
      </c>
      <c r="C24683" s="17">
        <v>3662.1185886618377</v>
      </c>
    </row>
    <row r="24684">
      <c r="A24684" s="32">
        <v>46007.66952332176</v>
      </c>
      <c r="B24684" s="6" t="s">
        <v>13</v>
      </c>
      <c r="C24684" s="17">
        <v>9448.865197137837</v>
      </c>
    </row>
    <row r="24685">
      <c r="A24685" s="32">
        <v>46007.66952332176</v>
      </c>
      <c r="B24685" s="6" t="s">
        <v>28</v>
      </c>
      <c r="C24685" s="17">
        <v>961.7691914196639</v>
      </c>
    </row>
    <row r="24686">
      <c r="A24686" s="32">
        <v>46007.66952332176</v>
      </c>
      <c r="B24686" s="6" t="s">
        <v>33</v>
      </c>
      <c r="C24686" s="17">
        <v>7942.633435304175</v>
      </c>
    </row>
    <row r="24687">
      <c r="A24687" s="32">
        <v>46007.66952332176</v>
      </c>
      <c r="B24687" s="6" t="s">
        <v>37</v>
      </c>
      <c r="C24687" s="17">
        <v>10441.8039951588</v>
      </c>
    </row>
    <row r="24688">
      <c r="A24688" s="32">
        <v>46007.66952332176</v>
      </c>
      <c r="B24688" s="6" t="s">
        <v>109</v>
      </c>
      <c r="C24688" s="17">
        <v>10812.50866874832</v>
      </c>
    </row>
    <row r="24689">
      <c r="A24689" s="32">
        <v>46007.66952332176</v>
      </c>
      <c r="B24689" s="6" t="s">
        <v>46</v>
      </c>
      <c r="C24689" s="17">
        <v>6842.02619407389</v>
      </c>
    </row>
    <row r="24690">
      <c r="A24690" s="32">
        <v>46007.66952332176</v>
      </c>
      <c r="B24690" s="6" t="s">
        <v>141</v>
      </c>
      <c r="C24690" s="17">
        <v>7756.408070197071</v>
      </c>
    </row>
    <row r="24691">
      <c r="A24691" s="32">
        <v>46007.66952332176</v>
      </c>
      <c r="B24691" s="6" t="s">
        <v>54</v>
      </c>
      <c r="C24691" s="17">
        <v>11965.0716781789</v>
      </c>
    </row>
    <row r="24692">
      <c r="A24692" s="32">
        <v>46007.66952332176</v>
      </c>
      <c r="B24692" s="6" t="s">
        <v>58</v>
      </c>
      <c r="C24692" s="17">
        <v>8417.74905637407</v>
      </c>
    </row>
    <row r="24693">
      <c r="A24693" s="32">
        <v>46007.66952332176</v>
      </c>
      <c r="B24693" s="6" t="s">
        <v>64</v>
      </c>
      <c r="C24693" s="17">
        <v>4763.64380939895</v>
      </c>
    </row>
    <row r="24694">
      <c r="A24694" s="32">
        <v>46007.66952332176</v>
      </c>
      <c r="B24694" s="6" t="s">
        <v>68</v>
      </c>
      <c r="C24694" s="17">
        <v>5313.063488665659</v>
      </c>
    </row>
    <row r="24695">
      <c r="A24695" s="32">
        <v>46007.66952332176</v>
      </c>
      <c r="B24695" s="6" t="s">
        <v>73</v>
      </c>
      <c r="C24695" s="17">
        <v>5955.333773003094</v>
      </c>
    </row>
    <row r="24696">
      <c r="A24696" s="32">
        <v>46007.66952332176</v>
      </c>
      <c r="B24696" s="6" t="s">
        <v>79</v>
      </c>
      <c r="C24696" s="17">
        <v>10268.412855651812</v>
      </c>
    </row>
    <row r="24697">
      <c r="A24697" s="32">
        <v>46007.66952332176</v>
      </c>
      <c r="B24697" s="6" t="s">
        <v>81</v>
      </c>
      <c r="C24697" s="17">
        <v>5837.823640451354</v>
      </c>
    </row>
    <row r="24698">
      <c r="A24698" s="32">
        <v>46007.66952332176</v>
      </c>
      <c r="B24698" s="6" t="s">
        <v>86</v>
      </c>
      <c r="C24698" s="17">
        <v>9536.741304111922</v>
      </c>
    </row>
    <row r="24699">
      <c r="A24699" s="32">
        <v>46007.66952332176</v>
      </c>
      <c r="B24699" s="6" t="s">
        <v>21</v>
      </c>
      <c r="C24699" s="17">
        <v>7610.387580246883</v>
      </c>
    </row>
    <row r="24700">
      <c r="A24700" s="32">
        <v>46007.66952332176</v>
      </c>
      <c r="B24700" s="6" t="s">
        <v>91</v>
      </c>
      <c r="C24700" s="17">
        <v>4254.3809019418995</v>
      </c>
    </row>
    <row r="24701">
      <c r="A24701" s="32">
        <v>46007.66952332176</v>
      </c>
      <c r="B24701" s="6" t="s">
        <v>51</v>
      </c>
      <c r="C24701" s="17">
        <v>12075.705759784</v>
      </c>
    </row>
    <row r="24702">
      <c r="A24702" s="32">
        <v>46007.66952332176</v>
      </c>
      <c r="B24702" s="6" t="s">
        <v>95</v>
      </c>
      <c r="C24702" s="17">
        <v>5505.0</v>
      </c>
    </row>
    <row r="24703">
      <c r="A24703" s="32">
        <v>46007.66952332176</v>
      </c>
      <c r="B24703" s="6" t="s">
        <v>42</v>
      </c>
      <c r="C24703" s="17">
        <v>5100.227221899323</v>
      </c>
    </row>
    <row r="24704">
      <c r="A24704" s="32">
        <v>46007.66952332176</v>
      </c>
      <c r="B24704" s="6" t="s">
        <v>17169</v>
      </c>
      <c r="C24704" s="17">
        <v>4670.357698545402</v>
      </c>
    </row>
    <row r="24705">
      <c r="A24705" s="32">
        <v>46007.66952332176</v>
      </c>
      <c r="B24705" s="6" t="s">
        <v>71</v>
      </c>
      <c r="C24705" s="17">
        <v>3662.1185886618377</v>
      </c>
    </row>
    <row r="24706">
      <c r="A24706" s="32">
        <v>46007.69042559028</v>
      </c>
      <c r="B24706" s="6" t="s">
        <v>13</v>
      </c>
      <c r="C24706" s="17">
        <v>9448.865197137837</v>
      </c>
    </row>
    <row r="24707">
      <c r="A24707" s="32">
        <v>46007.69042559028</v>
      </c>
      <c r="B24707" s="6" t="s">
        <v>28</v>
      </c>
      <c r="C24707" s="17">
        <v>961.7691914196639</v>
      </c>
    </row>
    <row r="24708">
      <c r="A24708" s="32">
        <v>46007.69042559028</v>
      </c>
      <c r="B24708" s="6" t="s">
        <v>33</v>
      </c>
      <c r="C24708" s="17">
        <v>7942.633435304175</v>
      </c>
    </row>
    <row r="24709">
      <c r="A24709" s="32">
        <v>46007.69042559028</v>
      </c>
      <c r="B24709" s="6" t="s">
        <v>37</v>
      </c>
      <c r="C24709" s="17">
        <v>10441.8039951588</v>
      </c>
    </row>
    <row r="24710">
      <c r="A24710" s="32">
        <v>46007.69042559028</v>
      </c>
      <c r="B24710" s="6" t="s">
        <v>109</v>
      </c>
      <c r="C24710" s="17">
        <v>10812.50866874832</v>
      </c>
    </row>
    <row r="24711">
      <c r="A24711" s="32">
        <v>46007.69042559028</v>
      </c>
      <c r="B24711" s="6" t="s">
        <v>46</v>
      </c>
      <c r="C24711" s="17">
        <v>6842.02619407389</v>
      </c>
    </row>
    <row r="24712">
      <c r="A24712" s="32">
        <v>46007.69042559028</v>
      </c>
      <c r="B24712" s="6" t="s">
        <v>141</v>
      </c>
      <c r="C24712" s="17">
        <v>7756.408070197071</v>
      </c>
    </row>
    <row r="24713">
      <c r="A24713" s="32">
        <v>46007.69042559028</v>
      </c>
      <c r="B24713" s="6" t="s">
        <v>54</v>
      </c>
      <c r="C24713" s="17">
        <v>11965.0716781789</v>
      </c>
    </row>
    <row r="24714">
      <c r="A24714" s="32">
        <v>46007.69042559028</v>
      </c>
      <c r="B24714" s="6" t="s">
        <v>58</v>
      </c>
      <c r="C24714" s="17">
        <v>8417.74905637407</v>
      </c>
    </row>
    <row r="24715">
      <c r="A24715" s="32">
        <v>46007.69042559028</v>
      </c>
      <c r="B24715" s="6" t="s">
        <v>64</v>
      </c>
      <c r="C24715" s="17">
        <v>4763.64380939895</v>
      </c>
    </row>
    <row r="24716">
      <c r="A24716" s="32">
        <v>46007.69042559028</v>
      </c>
      <c r="B24716" s="6" t="s">
        <v>68</v>
      </c>
      <c r="C24716" s="17">
        <v>5313.063488665659</v>
      </c>
    </row>
    <row r="24717">
      <c r="A24717" s="32">
        <v>46007.69042559028</v>
      </c>
      <c r="B24717" s="6" t="s">
        <v>73</v>
      </c>
      <c r="C24717" s="17">
        <v>5955.333773003094</v>
      </c>
    </row>
    <row r="24718">
      <c r="A24718" s="32">
        <v>46007.69042559028</v>
      </c>
      <c r="B24718" s="6" t="s">
        <v>79</v>
      </c>
      <c r="C24718" s="17">
        <v>10268.412855651812</v>
      </c>
    </row>
    <row r="24719">
      <c r="A24719" s="32">
        <v>46007.69042559028</v>
      </c>
      <c r="B24719" s="6" t="s">
        <v>81</v>
      </c>
      <c r="C24719" s="17">
        <v>5837.823640451354</v>
      </c>
    </row>
    <row r="24720">
      <c r="A24720" s="32">
        <v>46007.69042559028</v>
      </c>
      <c r="B24720" s="6" t="s">
        <v>86</v>
      </c>
      <c r="C24720" s="17">
        <v>9536.741304111922</v>
      </c>
    </row>
    <row r="24721">
      <c r="A24721" s="32">
        <v>46007.69042559028</v>
      </c>
      <c r="B24721" s="6" t="s">
        <v>21</v>
      </c>
      <c r="C24721" s="17">
        <v>7610.387580246883</v>
      </c>
    </row>
    <row r="24722">
      <c r="A24722" s="32">
        <v>46007.69042559028</v>
      </c>
      <c r="B24722" s="6" t="s">
        <v>91</v>
      </c>
      <c r="C24722" s="17">
        <v>4254.3809019418995</v>
      </c>
    </row>
    <row r="24723">
      <c r="A24723" s="32">
        <v>46007.69042559028</v>
      </c>
      <c r="B24723" s="6" t="s">
        <v>51</v>
      </c>
      <c r="C24723" s="17">
        <v>12075.705759784</v>
      </c>
    </row>
    <row r="24724">
      <c r="A24724" s="32">
        <v>46007.69042559028</v>
      </c>
      <c r="B24724" s="6" t="s">
        <v>95</v>
      </c>
      <c r="C24724" s="17">
        <v>5505.0</v>
      </c>
    </row>
    <row r="24725">
      <c r="A24725" s="32">
        <v>46007.69042559028</v>
      </c>
      <c r="B24725" s="6" t="s">
        <v>42</v>
      </c>
      <c r="C24725" s="17">
        <v>5100.227221899323</v>
      </c>
    </row>
    <row r="24726">
      <c r="A24726" s="32">
        <v>46007.69042559028</v>
      </c>
      <c r="B24726" s="6" t="s">
        <v>17169</v>
      </c>
      <c r="C24726" s="17">
        <v>4670.357698545402</v>
      </c>
    </row>
    <row r="24727">
      <c r="A24727" s="32">
        <v>46007.69042559028</v>
      </c>
      <c r="B24727" s="6" t="s">
        <v>71</v>
      </c>
      <c r="C24727" s="17">
        <v>3662.1185886618377</v>
      </c>
    </row>
    <row r="24728">
      <c r="A24728" s="32">
        <v>46007.71388087963</v>
      </c>
      <c r="B24728" s="6" t="s">
        <v>13</v>
      </c>
      <c r="C24728" s="17">
        <v>9448.865197137837</v>
      </c>
    </row>
    <row r="24729">
      <c r="A24729" s="32">
        <v>46007.71388087963</v>
      </c>
      <c r="B24729" s="6" t="s">
        <v>28</v>
      </c>
      <c r="C24729" s="17">
        <v>961.7691914196639</v>
      </c>
    </row>
    <row r="24730">
      <c r="A24730" s="32">
        <v>46007.71388087963</v>
      </c>
      <c r="B24730" s="6" t="s">
        <v>33</v>
      </c>
      <c r="C24730" s="17">
        <v>7942.633435304175</v>
      </c>
    </row>
    <row r="24731">
      <c r="A24731" s="32">
        <v>46007.71388087963</v>
      </c>
      <c r="B24731" s="6" t="s">
        <v>37</v>
      </c>
      <c r="C24731" s="17">
        <v>10441.8039951588</v>
      </c>
    </row>
    <row r="24732">
      <c r="A24732" s="32">
        <v>46007.71388087963</v>
      </c>
      <c r="B24732" s="6" t="s">
        <v>109</v>
      </c>
      <c r="C24732" s="17">
        <v>10812.50866874832</v>
      </c>
    </row>
    <row r="24733">
      <c r="A24733" s="32">
        <v>46007.71388087963</v>
      </c>
      <c r="B24733" s="6" t="s">
        <v>46</v>
      </c>
      <c r="C24733" s="17">
        <v>6842.02619407389</v>
      </c>
    </row>
    <row r="24734">
      <c r="A24734" s="32">
        <v>46007.71388087963</v>
      </c>
      <c r="B24734" s="6" t="s">
        <v>141</v>
      </c>
      <c r="C24734" s="17">
        <v>7756.408070197071</v>
      </c>
    </row>
    <row r="24735">
      <c r="A24735" s="32">
        <v>46007.71388087963</v>
      </c>
      <c r="B24735" s="6" t="s">
        <v>54</v>
      </c>
      <c r="C24735" s="17">
        <v>11965.0716781789</v>
      </c>
    </row>
    <row r="24736">
      <c r="A24736" s="32">
        <v>46007.71388087963</v>
      </c>
      <c r="B24736" s="6" t="s">
        <v>58</v>
      </c>
      <c r="C24736" s="17">
        <v>8417.74905637407</v>
      </c>
    </row>
    <row r="24737">
      <c r="A24737" s="32">
        <v>46007.71388087963</v>
      </c>
      <c r="B24737" s="6" t="s">
        <v>64</v>
      </c>
      <c r="C24737" s="17">
        <v>4763.64380939895</v>
      </c>
    </row>
    <row r="24738">
      <c r="A24738" s="32">
        <v>46007.71388087963</v>
      </c>
      <c r="B24738" s="6" t="s">
        <v>68</v>
      </c>
      <c r="C24738" s="17">
        <v>5313.063488665659</v>
      </c>
    </row>
    <row r="24739">
      <c r="A24739" s="32">
        <v>46007.71388087963</v>
      </c>
      <c r="B24739" s="6" t="s">
        <v>73</v>
      </c>
      <c r="C24739" s="17">
        <v>5955.333773003094</v>
      </c>
    </row>
    <row r="24740">
      <c r="A24740" s="32">
        <v>46007.71388087963</v>
      </c>
      <c r="B24740" s="6" t="s">
        <v>79</v>
      </c>
      <c r="C24740" s="17">
        <v>10268.412855651812</v>
      </c>
    </row>
    <row r="24741">
      <c r="A24741" s="32">
        <v>46007.71388087963</v>
      </c>
      <c r="B24741" s="6" t="s">
        <v>81</v>
      </c>
      <c r="C24741" s="17">
        <v>5837.823640451354</v>
      </c>
    </row>
    <row r="24742">
      <c r="A24742" s="32">
        <v>46007.71388087963</v>
      </c>
      <c r="B24742" s="6" t="s">
        <v>86</v>
      </c>
      <c r="C24742" s="17">
        <v>9536.741304111922</v>
      </c>
    </row>
    <row r="24743">
      <c r="A24743" s="32">
        <v>46007.71388087963</v>
      </c>
      <c r="B24743" s="6" t="s">
        <v>21</v>
      </c>
      <c r="C24743" s="17">
        <v>7610.387580246883</v>
      </c>
    </row>
    <row r="24744">
      <c r="A24744" s="32">
        <v>46007.71388087963</v>
      </c>
      <c r="B24744" s="6" t="s">
        <v>91</v>
      </c>
      <c r="C24744" s="17">
        <v>4254.3809019418995</v>
      </c>
    </row>
    <row r="24745">
      <c r="A24745" s="32">
        <v>46007.71388087963</v>
      </c>
      <c r="B24745" s="6" t="s">
        <v>51</v>
      </c>
      <c r="C24745" s="17">
        <v>12075.705759784</v>
      </c>
    </row>
    <row r="24746">
      <c r="A24746" s="32">
        <v>46007.71388087963</v>
      </c>
      <c r="B24746" s="6" t="s">
        <v>95</v>
      </c>
      <c r="C24746" s="17">
        <v>5505.0</v>
      </c>
    </row>
    <row r="24747">
      <c r="A24747" s="32">
        <v>46007.71388087963</v>
      </c>
      <c r="B24747" s="6" t="s">
        <v>42</v>
      </c>
      <c r="C24747" s="17">
        <v>5100.227221899323</v>
      </c>
    </row>
    <row r="24748">
      <c r="A24748" s="32">
        <v>46007.71388087963</v>
      </c>
      <c r="B24748" s="6" t="s">
        <v>17169</v>
      </c>
      <c r="C24748" s="17">
        <v>4670.357698545402</v>
      </c>
    </row>
    <row r="24749">
      <c r="A24749" s="32">
        <v>46007.71388087963</v>
      </c>
      <c r="B24749" s="6" t="s">
        <v>71</v>
      </c>
      <c r="C24749" s="17">
        <v>3662.1185886618377</v>
      </c>
    </row>
    <row r="24750">
      <c r="A24750" s="32">
        <v>46007.73204469908</v>
      </c>
      <c r="B24750" s="6" t="s">
        <v>13</v>
      </c>
      <c r="C24750" s="17">
        <v>9448.865197137837</v>
      </c>
    </row>
    <row r="24751">
      <c r="A24751" s="32">
        <v>46007.73204469908</v>
      </c>
      <c r="B24751" s="6" t="s">
        <v>28</v>
      </c>
      <c r="C24751" s="17">
        <v>961.7691914196639</v>
      </c>
    </row>
    <row r="24752">
      <c r="A24752" s="32">
        <v>46007.73204469908</v>
      </c>
      <c r="B24752" s="6" t="s">
        <v>33</v>
      </c>
      <c r="C24752" s="17">
        <v>7942.633435304175</v>
      </c>
    </row>
    <row r="24753">
      <c r="A24753" s="32">
        <v>46007.73204469908</v>
      </c>
      <c r="B24753" s="6" t="s">
        <v>37</v>
      </c>
      <c r="C24753" s="17">
        <v>10441.8039951588</v>
      </c>
    </row>
    <row r="24754">
      <c r="A24754" s="32">
        <v>46007.73204469908</v>
      </c>
      <c r="B24754" s="6" t="s">
        <v>109</v>
      </c>
      <c r="C24754" s="17">
        <v>10812.50866874832</v>
      </c>
    </row>
    <row r="24755">
      <c r="A24755" s="32">
        <v>46007.73204469908</v>
      </c>
      <c r="B24755" s="6" t="s">
        <v>46</v>
      </c>
      <c r="C24755" s="17">
        <v>6842.02619407389</v>
      </c>
    </row>
    <row r="24756">
      <c r="A24756" s="32">
        <v>46007.73204469908</v>
      </c>
      <c r="B24756" s="6" t="s">
        <v>141</v>
      </c>
      <c r="C24756" s="17">
        <v>7756.408070197071</v>
      </c>
    </row>
    <row r="24757">
      <c r="A24757" s="32">
        <v>46007.73204469908</v>
      </c>
      <c r="B24757" s="6" t="s">
        <v>54</v>
      </c>
      <c r="C24757" s="17">
        <v>11965.0716781789</v>
      </c>
    </row>
    <row r="24758">
      <c r="A24758" s="32">
        <v>46007.73204469908</v>
      </c>
      <c r="B24758" s="6" t="s">
        <v>58</v>
      </c>
      <c r="C24758" s="17">
        <v>8417.74905637407</v>
      </c>
    </row>
    <row r="24759">
      <c r="A24759" s="32">
        <v>46007.73204469908</v>
      </c>
      <c r="B24759" s="6" t="s">
        <v>64</v>
      </c>
      <c r="C24759" s="17">
        <v>4763.64380939895</v>
      </c>
    </row>
    <row r="24760">
      <c r="A24760" s="32">
        <v>46007.73204469908</v>
      </c>
      <c r="B24760" s="6" t="s">
        <v>68</v>
      </c>
      <c r="C24760" s="17">
        <v>5313.063488665659</v>
      </c>
    </row>
    <row r="24761">
      <c r="A24761" s="32">
        <v>46007.73204469908</v>
      </c>
      <c r="B24761" s="6" t="s">
        <v>73</v>
      </c>
      <c r="C24761" s="17">
        <v>5955.333773003094</v>
      </c>
    </row>
    <row r="24762">
      <c r="A24762" s="32">
        <v>46007.73204469908</v>
      </c>
      <c r="B24762" s="6" t="s">
        <v>79</v>
      </c>
      <c r="C24762" s="17">
        <v>10268.412855651812</v>
      </c>
    </row>
    <row r="24763">
      <c r="A24763" s="32">
        <v>46007.73204469908</v>
      </c>
      <c r="B24763" s="6" t="s">
        <v>81</v>
      </c>
      <c r="C24763" s="17">
        <v>5837.823640451354</v>
      </c>
    </row>
    <row r="24764">
      <c r="A24764" s="32">
        <v>46007.73204469908</v>
      </c>
      <c r="B24764" s="6" t="s">
        <v>86</v>
      </c>
      <c r="C24764" s="17">
        <v>9536.741304111922</v>
      </c>
    </row>
    <row r="24765">
      <c r="A24765" s="32">
        <v>46007.73204469908</v>
      </c>
      <c r="B24765" s="6" t="s">
        <v>21</v>
      </c>
      <c r="C24765" s="17">
        <v>7610.387580246883</v>
      </c>
    </row>
    <row r="24766">
      <c r="A24766" s="32">
        <v>46007.73204469908</v>
      </c>
      <c r="B24766" s="6" t="s">
        <v>91</v>
      </c>
      <c r="C24766" s="17">
        <v>4254.3809019418995</v>
      </c>
    </row>
    <row r="24767">
      <c r="A24767" s="32">
        <v>46007.73204469908</v>
      </c>
      <c r="B24767" s="6" t="s">
        <v>51</v>
      </c>
      <c r="C24767" s="17">
        <v>12075.705759784</v>
      </c>
    </row>
    <row r="24768">
      <c r="A24768" s="32">
        <v>46007.73204469908</v>
      </c>
      <c r="B24768" s="6" t="s">
        <v>95</v>
      </c>
      <c r="C24768" s="17">
        <v>5505.0</v>
      </c>
    </row>
    <row r="24769">
      <c r="A24769" s="32">
        <v>46007.73204469908</v>
      </c>
      <c r="B24769" s="6" t="s">
        <v>42</v>
      </c>
      <c r="C24769" s="17">
        <v>5100.227221899323</v>
      </c>
    </row>
    <row r="24770">
      <c r="A24770" s="32">
        <v>46007.73204469908</v>
      </c>
      <c r="B24770" s="6" t="s">
        <v>17169</v>
      </c>
      <c r="C24770" s="17">
        <v>4670.357698545402</v>
      </c>
    </row>
    <row r="24771">
      <c r="A24771" s="32">
        <v>46007.73204469908</v>
      </c>
      <c r="B24771" s="6" t="s">
        <v>71</v>
      </c>
      <c r="C24771" s="17">
        <v>3662.1185886618377</v>
      </c>
    </row>
    <row r="24772">
      <c r="A24772" s="32">
        <v>46007.75270171296</v>
      </c>
      <c r="B24772" s="6" t="s">
        <v>13</v>
      </c>
      <c r="C24772" s="17">
        <v>9267.839457716049</v>
      </c>
    </row>
    <row r="24773">
      <c r="A24773" s="32">
        <v>46007.75270171296</v>
      </c>
      <c r="B24773" s="6" t="s">
        <v>28</v>
      </c>
      <c r="C24773" s="17">
        <v>961.7691914196639</v>
      </c>
    </row>
    <row r="24774">
      <c r="A24774" s="32">
        <v>46007.75270171296</v>
      </c>
      <c r="B24774" s="6" t="s">
        <v>33</v>
      </c>
      <c r="C24774" s="17">
        <v>7942.633435304175</v>
      </c>
    </row>
    <row r="24775">
      <c r="A24775" s="32">
        <v>46007.75270171296</v>
      </c>
      <c r="B24775" s="6" t="s">
        <v>37</v>
      </c>
      <c r="C24775" s="17">
        <v>10441.8039951588</v>
      </c>
    </row>
    <row r="24776">
      <c r="A24776" s="32">
        <v>46007.75270171296</v>
      </c>
      <c r="B24776" s="6" t="s">
        <v>109</v>
      </c>
      <c r="C24776" s="17">
        <v>10812.50866874832</v>
      </c>
    </row>
    <row r="24777">
      <c r="A24777" s="32">
        <v>46007.75270171296</v>
      </c>
      <c r="B24777" s="6" t="s">
        <v>46</v>
      </c>
      <c r="C24777" s="17">
        <v>6842.02619407389</v>
      </c>
    </row>
    <row r="24778">
      <c r="A24778" s="32">
        <v>46007.75270171296</v>
      </c>
      <c r="B24778" s="6" t="s">
        <v>141</v>
      </c>
      <c r="C24778" s="17">
        <v>7756.408070197071</v>
      </c>
    </row>
    <row r="24779">
      <c r="A24779" s="32">
        <v>46007.75270171296</v>
      </c>
      <c r="B24779" s="6" t="s">
        <v>54</v>
      </c>
      <c r="C24779" s="17">
        <v>11965.0716781789</v>
      </c>
    </row>
    <row r="24780">
      <c r="A24780" s="32">
        <v>46007.75270171296</v>
      </c>
      <c r="B24780" s="6" t="s">
        <v>58</v>
      </c>
      <c r="C24780" s="17">
        <v>8417.74905637407</v>
      </c>
    </row>
    <row r="24781">
      <c r="A24781" s="32">
        <v>46007.75270171296</v>
      </c>
      <c r="B24781" s="6" t="s">
        <v>64</v>
      </c>
      <c r="C24781" s="17">
        <v>4763.64380939895</v>
      </c>
    </row>
    <row r="24782">
      <c r="A24782" s="32">
        <v>46007.75270171296</v>
      </c>
      <c r="B24782" s="6" t="s">
        <v>68</v>
      </c>
      <c r="C24782" s="17">
        <v>5313.063488665659</v>
      </c>
    </row>
    <row r="24783">
      <c r="A24783" s="32">
        <v>46007.75270171296</v>
      </c>
      <c r="B24783" s="6" t="s">
        <v>73</v>
      </c>
      <c r="C24783" s="17">
        <v>5955.333773003094</v>
      </c>
    </row>
    <row r="24784">
      <c r="A24784" s="32">
        <v>46007.75270171296</v>
      </c>
      <c r="B24784" s="6" t="s">
        <v>79</v>
      </c>
      <c r="C24784" s="17">
        <v>10268.412855651812</v>
      </c>
    </row>
    <row r="24785">
      <c r="A24785" s="32">
        <v>46007.75270171296</v>
      </c>
      <c r="B24785" s="6" t="s">
        <v>81</v>
      </c>
      <c r="C24785" s="17">
        <v>5837.823640451354</v>
      </c>
    </row>
    <row r="24786">
      <c r="A24786" s="32">
        <v>46007.75270171296</v>
      </c>
      <c r="B24786" s="6" t="s">
        <v>86</v>
      </c>
      <c r="C24786" s="17">
        <v>9536.741304111922</v>
      </c>
    </row>
    <row r="24787">
      <c r="A24787" s="32">
        <v>46007.75270171296</v>
      </c>
      <c r="B24787" s="6" t="s">
        <v>21</v>
      </c>
      <c r="C24787" s="17">
        <v>7519.874710535988</v>
      </c>
    </row>
    <row r="24788">
      <c r="A24788" s="32">
        <v>46007.75270171296</v>
      </c>
      <c r="B24788" s="6" t="s">
        <v>91</v>
      </c>
      <c r="C24788" s="17">
        <v>4254.3809019418995</v>
      </c>
    </row>
    <row r="24789">
      <c r="A24789" s="32">
        <v>46007.75270171296</v>
      </c>
      <c r="B24789" s="6" t="s">
        <v>51</v>
      </c>
      <c r="C24789" s="17">
        <v>12075.705759784</v>
      </c>
    </row>
    <row r="24790">
      <c r="A24790" s="32">
        <v>46007.75270171296</v>
      </c>
      <c r="B24790" s="6" t="s">
        <v>95</v>
      </c>
      <c r="C24790" s="17">
        <v>5505.0</v>
      </c>
    </row>
    <row r="24791">
      <c r="A24791" s="32">
        <v>46007.75270171296</v>
      </c>
      <c r="B24791" s="6" t="s">
        <v>42</v>
      </c>
      <c r="C24791" s="17">
        <v>5100.227221899323</v>
      </c>
    </row>
    <row r="24792">
      <c r="A24792" s="32">
        <v>46007.75270171296</v>
      </c>
      <c r="B24792" s="6" t="s">
        <v>17169</v>
      </c>
      <c r="C24792" s="17">
        <v>4670.357698545402</v>
      </c>
    </row>
    <row r="24793">
      <c r="A24793" s="32">
        <v>46007.75270171296</v>
      </c>
      <c r="B24793" s="6" t="s">
        <v>71</v>
      </c>
      <c r="C24793" s="17">
        <v>3662.1185886618377</v>
      </c>
    </row>
    <row r="24794">
      <c r="A24794" s="32">
        <v>46007.77335559028</v>
      </c>
      <c r="B24794" s="6" t="s">
        <v>13</v>
      </c>
      <c r="C24794" s="17">
        <v>9267.839457716049</v>
      </c>
    </row>
    <row r="24795">
      <c r="A24795" s="32">
        <v>46007.77335559028</v>
      </c>
      <c r="B24795" s="6" t="s">
        <v>28</v>
      </c>
      <c r="C24795" s="17">
        <v>961.7691914196639</v>
      </c>
    </row>
    <row r="24796">
      <c r="A24796" s="32">
        <v>46007.77335559028</v>
      </c>
      <c r="B24796" s="6" t="s">
        <v>33</v>
      </c>
      <c r="C24796" s="17">
        <v>7942.633435304175</v>
      </c>
    </row>
    <row r="24797">
      <c r="A24797" s="32">
        <v>46007.77335559028</v>
      </c>
      <c r="B24797" s="6" t="s">
        <v>37</v>
      </c>
      <c r="C24797" s="17">
        <v>10441.8039951588</v>
      </c>
    </row>
    <row r="24798">
      <c r="A24798" s="32">
        <v>46007.77335559028</v>
      </c>
      <c r="B24798" s="6" t="s">
        <v>109</v>
      </c>
      <c r="C24798" s="17">
        <v>10812.50866874832</v>
      </c>
    </row>
    <row r="24799">
      <c r="A24799" s="32">
        <v>46007.77335559028</v>
      </c>
      <c r="B24799" s="6" t="s">
        <v>46</v>
      </c>
      <c r="C24799" s="17">
        <v>6842.02619407389</v>
      </c>
    </row>
    <row r="24800">
      <c r="A24800" s="32">
        <v>46007.77335559028</v>
      </c>
      <c r="B24800" s="6" t="s">
        <v>141</v>
      </c>
      <c r="C24800" s="17">
        <v>7756.408070197071</v>
      </c>
    </row>
    <row r="24801">
      <c r="A24801" s="32">
        <v>46007.77335559028</v>
      </c>
      <c r="B24801" s="6" t="s">
        <v>54</v>
      </c>
      <c r="C24801" s="17">
        <v>11965.0716781789</v>
      </c>
    </row>
    <row r="24802">
      <c r="A24802" s="32">
        <v>46007.77335559028</v>
      </c>
      <c r="B24802" s="6" t="s">
        <v>58</v>
      </c>
      <c r="C24802" s="17">
        <v>8417.74905637407</v>
      </c>
    </row>
    <row r="24803">
      <c r="A24803" s="32">
        <v>46007.77335559028</v>
      </c>
      <c r="B24803" s="6" t="s">
        <v>64</v>
      </c>
      <c r="C24803" s="17">
        <v>4763.64380939895</v>
      </c>
    </row>
    <row r="24804">
      <c r="A24804" s="32">
        <v>46007.77335559028</v>
      </c>
      <c r="B24804" s="6" t="s">
        <v>68</v>
      </c>
      <c r="C24804" s="17">
        <v>5313.063488665659</v>
      </c>
    </row>
    <row r="24805">
      <c r="A24805" s="32">
        <v>46007.77335559028</v>
      </c>
      <c r="B24805" s="6" t="s">
        <v>73</v>
      </c>
      <c r="C24805" s="17">
        <v>5955.333773003094</v>
      </c>
    </row>
    <row r="24806">
      <c r="A24806" s="32">
        <v>46007.77335559028</v>
      </c>
      <c r="B24806" s="6" t="s">
        <v>79</v>
      </c>
      <c r="C24806" s="17">
        <v>10268.412855651812</v>
      </c>
    </row>
    <row r="24807">
      <c r="A24807" s="32">
        <v>46007.77335559028</v>
      </c>
      <c r="B24807" s="6" t="s">
        <v>81</v>
      </c>
      <c r="C24807" s="17">
        <v>5837.823640451354</v>
      </c>
    </row>
    <row r="24808">
      <c r="A24808" s="32">
        <v>46007.77335559028</v>
      </c>
      <c r="B24808" s="6" t="s">
        <v>86</v>
      </c>
      <c r="C24808" s="17">
        <v>9536.741304111922</v>
      </c>
    </row>
    <row r="24809">
      <c r="A24809" s="32">
        <v>46007.77335559028</v>
      </c>
      <c r="B24809" s="6" t="s">
        <v>21</v>
      </c>
      <c r="C24809" s="17">
        <v>7519.874710535988</v>
      </c>
    </row>
    <row r="24810">
      <c r="A24810" s="32">
        <v>46007.77335559028</v>
      </c>
      <c r="B24810" s="6" t="s">
        <v>91</v>
      </c>
      <c r="C24810" s="17">
        <v>4254.3809019418995</v>
      </c>
    </row>
    <row r="24811">
      <c r="A24811" s="32">
        <v>46007.77335559028</v>
      </c>
      <c r="B24811" s="6" t="s">
        <v>51</v>
      </c>
      <c r="C24811" s="17">
        <v>12075.705759784</v>
      </c>
    </row>
    <row r="24812">
      <c r="A24812" s="32">
        <v>46007.77335559028</v>
      </c>
      <c r="B24812" s="6" t="s">
        <v>95</v>
      </c>
      <c r="C24812" s="17">
        <v>5505.0</v>
      </c>
    </row>
    <row r="24813">
      <c r="A24813" s="32">
        <v>46007.77335559028</v>
      </c>
      <c r="B24813" s="6" t="s">
        <v>42</v>
      </c>
      <c r="C24813" s="17">
        <v>5100.227221899323</v>
      </c>
    </row>
    <row r="24814">
      <c r="A24814" s="32">
        <v>46007.77335559028</v>
      </c>
      <c r="B24814" s="6" t="s">
        <v>17169</v>
      </c>
      <c r="C24814" s="17">
        <v>4670.357698545402</v>
      </c>
    </row>
    <row r="24815">
      <c r="A24815" s="32">
        <v>46007.77335559028</v>
      </c>
      <c r="B24815" s="6" t="s">
        <v>71</v>
      </c>
      <c r="C24815" s="17">
        <v>3662.1185886618377</v>
      </c>
    </row>
    <row r="24816">
      <c r="A24816" s="32">
        <v>46007.79423295139</v>
      </c>
      <c r="B24816" s="6" t="s">
        <v>13</v>
      </c>
      <c r="C24816" s="17">
        <v>9267.839457716049</v>
      </c>
    </row>
    <row r="24817">
      <c r="A24817" s="32">
        <v>46007.79423295139</v>
      </c>
      <c r="B24817" s="6" t="s">
        <v>28</v>
      </c>
      <c r="C24817" s="17">
        <v>961.7691914196639</v>
      </c>
    </row>
    <row r="24818">
      <c r="A24818" s="32">
        <v>46007.79423295139</v>
      </c>
      <c r="B24818" s="6" t="s">
        <v>33</v>
      </c>
      <c r="C24818" s="17">
        <v>7942.633435304175</v>
      </c>
    </row>
    <row r="24819">
      <c r="A24819" s="32">
        <v>46007.79423295139</v>
      </c>
      <c r="B24819" s="6" t="s">
        <v>37</v>
      </c>
      <c r="C24819" s="17">
        <v>10441.8039951588</v>
      </c>
    </row>
    <row r="24820">
      <c r="A24820" s="32">
        <v>46007.79423295139</v>
      </c>
      <c r="B24820" s="6" t="s">
        <v>109</v>
      </c>
      <c r="C24820" s="17">
        <v>10812.50866874832</v>
      </c>
    </row>
    <row r="24821">
      <c r="A24821" s="32">
        <v>46007.79423295139</v>
      </c>
      <c r="B24821" s="6" t="s">
        <v>46</v>
      </c>
      <c r="C24821" s="17">
        <v>6842.02619407389</v>
      </c>
    </row>
    <row r="24822">
      <c r="A24822" s="32">
        <v>46007.79423295139</v>
      </c>
      <c r="B24822" s="6" t="s">
        <v>141</v>
      </c>
      <c r="C24822" s="17">
        <v>7756.408070197071</v>
      </c>
    </row>
    <row r="24823">
      <c r="A24823" s="32">
        <v>46007.79423295139</v>
      </c>
      <c r="B24823" s="6" t="s">
        <v>54</v>
      </c>
      <c r="C24823" s="17">
        <v>11965.0716781789</v>
      </c>
    </row>
    <row r="24824">
      <c r="A24824" s="32">
        <v>46007.79423295139</v>
      </c>
      <c r="B24824" s="6" t="s">
        <v>58</v>
      </c>
      <c r="C24824" s="17">
        <v>8417.74905637407</v>
      </c>
    </row>
    <row r="24825">
      <c r="A24825" s="32">
        <v>46007.79423295139</v>
      </c>
      <c r="B24825" s="6" t="s">
        <v>64</v>
      </c>
      <c r="C24825" s="17">
        <v>4763.64380939895</v>
      </c>
    </row>
    <row r="24826">
      <c r="A24826" s="32">
        <v>46007.79423295139</v>
      </c>
      <c r="B24826" s="6" t="s">
        <v>68</v>
      </c>
      <c r="C24826" s="17">
        <v>5313.063488665659</v>
      </c>
    </row>
    <row r="24827">
      <c r="A24827" s="32">
        <v>46007.79423295139</v>
      </c>
      <c r="B24827" s="6" t="s">
        <v>73</v>
      </c>
      <c r="C24827" s="17">
        <v>5955.333773003094</v>
      </c>
    </row>
    <row r="24828">
      <c r="A24828" s="32">
        <v>46007.79423295139</v>
      </c>
      <c r="B24828" s="6" t="s">
        <v>79</v>
      </c>
      <c r="C24828" s="17">
        <v>10268.412855651812</v>
      </c>
    </row>
    <row r="24829">
      <c r="A24829" s="32">
        <v>46007.79423295139</v>
      </c>
      <c r="B24829" s="6" t="s">
        <v>81</v>
      </c>
      <c r="C24829" s="17">
        <v>5837.823640451354</v>
      </c>
    </row>
    <row r="24830">
      <c r="A24830" s="32">
        <v>46007.79423295139</v>
      </c>
      <c r="B24830" s="6" t="s">
        <v>86</v>
      </c>
      <c r="C24830" s="17">
        <v>9536.741304111922</v>
      </c>
    </row>
    <row r="24831">
      <c r="A24831" s="32">
        <v>46007.79423295139</v>
      </c>
      <c r="B24831" s="6" t="s">
        <v>21</v>
      </c>
      <c r="C24831" s="17">
        <v>7519.874710535988</v>
      </c>
    </row>
    <row r="24832">
      <c r="A24832" s="32">
        <v>46007.79423295139</v>
      </c>
      <c r="B24832" s="6" t="s">
        <v>91</v>
      </c>
      <c r="C24832" s="17">
        <v>4254.3809019418995</v>
      </c>
    </row>
    <row r="24833">
      <c r="A24833" s="32">
        <v>46007.79423295139</v>
      </c>
      <c r="B24833" s="6" t="s">
        <v>51</v>
      </c>
      <c r="C24833" s="17">
        <v>12075.705759784</v>
      </c>
    </row>
    <row r="24834">
      <c r="A24834" s="32">
        <v>46007.79423295139</v>
      </c>
      <c r="B24834" s="6" t="s">
        <v>95</v>
      </c>
      <c r="C24834" s="17">
        <v>5505.0</v>
      </c>
    </row>
    <row r="24835">
      <c r="A24835" s="32">
        <v>46007.79423295139</v>
      </c>
      <c r="B24835" s="6" t="s">
        <v>42</v>
      </c>
      <c r="C24835" s="17">
        <v>5100.227221899323</v>
      </c>
    </row>
    <row r="24836">
      <c r="A24836" s="32">
        <v>46007.79423295139</v>
      </c>
      <c r="B24836" s="6" t="s">
        <v>17169</v>
      </c>
      <c r="C24836" s="17">
        <v>4670.357698545402</v>
      </c>
    </row>
    <row r="24837">
      <c r="A24837" s="32">
        <v>46007.79423295139</v>
      </c>
      <c r="B24837" s="6" t="s">
        <v>71</v>
      </c>
      <c r="C24837" s="17">
        <v>3662.1185886618377</v>
      </c>
    </row>
    <row r="24838">
      <c r="A24838" s="32">
        <v>46007.8152740625</v>
      </c>
      <c r="B24838" s="6" t="s">
        <v>13</v>
      </c>
      <c r="C24838" s="17">
        <v>9556.31137423999</v>
      </c>
    </row>
    <row r="24839">
      <c r="A24839" s="32">
        <v>46007.8152740625</v>
      </c>
      <c r="B24839" s="6" t="s">
        <v>28</v>
      </c>
      <c r="C24839" s="17">
        <v>961.7691914196639</v>
      </c>
    </row>
    <row r="24840">
      <c r="A24840" s="32">
        <v>46007.8152740625</v>
      </c>
      <c r="B24840" s="6" t="s">
        <v>33</v>
      </c>
      <c r="C24840" s="17">
        <v>7942.633435304175</v>
      </c>
    </row>
    <row r="24841">
      <c r="A24841" s="32">
        <v>46007.8152740625</v>
      </c>
      <c r="B24841" s="6" t="s">
        <v>37</v>
      </c>
      <c r="C24841" s="17">
        <v>10441.8039951588</v>
      </c>
    </row>
    <row r="24842">
      <c r="A24842" s="32">
        <v>46007.8152740625</v>
      </c>
      <c r="B24842" s="6" t="s">
        <v>109</v>
      </c>
      <c r="C24842" s="17">
        <v>10812.50866874832</v>
      </c>
    </row>
    <row r="24843">
      <c r="A24843" s="32">
        <v>46007.8152740625</v>
      </c>
      <c r="B24843" s="6" t="s">
        <v>46</v>
      </c>
      <c r="C24843" s="17">
        <v>6842.02619407389</v>
      </c>
    </row>
    <row r="24844">
      <c r="A24844" s="32">
        <v>46007.8152740625</v>
      </c>
      <c r="B24844" s="6" t="s">
        <v>141</v>
      </c>
      <c r="C24844" s="17">
        <v>7756.408070197071</v>
      </c>
    </row>
    <row r="24845">
      <c r="A24845" s="32">
        <v>46007.8152740625</v>
      </c>
      <c r="B24845" s="6" t="s">
        <v>54</v>
      </c>
      <c r="C24845" s="17">
        <v>11965.0716781789</v>
      </c>
    </row>
    <row r="24846">
      <c r="A24846" s="32">
        <v>46007.8152740625</v>
      </c>
      <c r="B24846" s="6" t="s">
        <v>58</v>
      </c>
      <c r="C24846" s="17">
        <v>8417.74905637407</v>
      </c>
    </row>
    <row r="24847">
      <c r="A24847" s="32">
        <v>46007.8152740625</v>
      </c>
      <c r="B24847" s="6" t="s">
        <v>64</v>
      </c>
      <c r="C24847" s="17">
        <v>4763.64380939895</v>
      </c>
    </row>
    <row r="24848">
      <c r="A24848" s="32">
        <v>46007.8152740625</v>
      </c>
      <c r="B24848" s="6" t="s">
        <v>68</v>
      </c>
      <c r="C24848" s="17">
        <v>5313.063488665659</v>
      </c>
    </row>
    <row r="24849">
      <c r="A24849" s="32">
        <v>46007.8152740625</v>
      </c>
      <c r="B24849" s="6" t="s">
        <v>73</v>
      </c>
      <c r="C24849" s="17">
        <v>5955.333773003094</v>
      </c>
    </row>
    <row r="24850">
      <c r="A24850" s="32">
        <v>46007.8152740625</v>
      </c>
      <c r="B24850" s="6" t="s">
        <v>79</v>
      </c>
      <c r="C24850" s="17">
        <v>10268.412855651812</v>
      </c>
    </row>
    <row r="24851">
      <c r="A24851" s="32">
        <v>46007.8152740625</v>
      </c>
      <c r="B24851" s="6" t="s">
        <v>81</v>
      </c>
      <c r="C24851" s="17">
        <v>5837.823640451354</v>
      </c>
    </row>
    <row r="24852">
      <c r="A24852" s="32">
        <v>46007.8152740625</v>
      </c>
      <c r="B24852" s="6" t="s">
        <v>86</v>
      </c>
      <c r="C24852" s="17">
        <v>10402.157053683746</v>
      </c>
    </row>
    <row r="24853">
      <c r="A24853" s="32">
        <v>46007.8152740625</v>
      </c>
      <c r="B24853" s="6" t="s">
        <v>21</v>
      </c>
      <c r="C24853" s="17">
        <v>7519.874710535988</v>
      </c>
    </row>
    <row r="24854">
      <c r="A24854" s="32">
        <v>46007.8152740625</v>
      </c>
      <c r="B24854" s="6" t="s">
        <v>91</v>
      </c>
      <c r="C24854" s="17">
        <v>4254.3809019418995</v>
      </c>
    </row>
    <row r="24855">
      <c r="A24855" s="32">
        <v>46007.8152740625</v>
      </c>
      <c r="B24855" s="6" t="s">
        <v>51</v>
      </c>
      <c r="C24855" s="17">
        <v>12075.705759784</v>
      </c>
    </row>
    <row r="24856">
      <c r="A24856" s="32">
        <v>46007.8152740625</v>
      </c>
      <c r="B24856" s="6" t="s">
        <v>95</v>
      </c>
      <c r="C24856" s="17">
        <v>5505.0</v>
      </c>
    </row>
    <row r="24857">
      <c r="A24857" s="32">
        <v>46007.8152740625</v>
      </c>
      <c r="B24857" s="6" t="s">
        <v>42</v>
      </c>
      <c r="C24857" s="17">
        <v>5100.227221899323</v>
      </c>
    </row>
    <row r="24858">
      <c r="A24858" s="32">
        <v>46007.8152740625</v>
      </c>
      <c r="B24858" s="6" t="s">
        <v>17169</v>
      </c>
      <c r="C24858" s="17">
        <v>4670.357698545402</v>
      </c>
    </row>
    <row r="24859">
      <c r="A24859" s="32">
        <v>46007.8152740625</v>
      </c>
      <c r="B24859" s="6" t="s">
        <v>71</v>
      </c>
      <c r="C24859" s="17">
        <v>3662.1185886618377</v>
      </c>
    </row>
    <row r="24860">
      <c r="A24860" s="32">
        <v>46007.82397262732</v>
      </c>
      <c r="B24860" s="6" t="s">
        <v>13</v>
      </c>
      <c r="C24860" s="17">
        <v>9556.31137423999</v>
      </c>
    </row>
    <row r="24861">
      <c r="A24861" s="32">
        <v>46007.82397262732</v>
      </c>
      <c r="B24861" s="6" t="s">
        <v>28</v>
      </c>
      <c r="C24861" s="17">
        <v>961.7691914196639</v>
      </c>
    </row>
    <row r="24862">
      <c r="A24862" s="32">
        <v>46007.82397262732</v>
      </c>
      <c r="B24862" s="6" t="s">
        <v>33</v>
      </c>
      <c r="C24862" s="17">
        <v>7942.633435304175</v>
      </c>
    </row>
    <row r="24863">
      <c r="A24863" s="32">
        <v>46007.82397262732</v>
      </c>
      <c r="B24863" s="6" t="s">
        <v>37</v>
      </c>
      <c r="C24863" s="17">
        <v>10441.8039951588</v>
      </c>
    </row>
    <row r="24864">
      <c r="A24864" s="32">
        <v>46007.82397262732</v>
      </c>
      <c r="B24864" s="6" t="s">
        <v>109</v>
      </c>
      <c r="C24864" s="17">
        <v>10812.50866874832</v>
      </c>
    </row>
    <row r="24865">
      <c r="A24865" s="32">
        <v>46007.82397262732</v>
      </c>
      <c r="B24865" s="6" t="s">
        <v>46</v>
      </c>
      <c r="C24865" s="17">
        <v>6842.02619407389</v>
      </c>
    </row>
    <row r="24866">
      <c r="A24866" s="32">
        <v>46007.82397262732</v>
      </c>
      <c r="B24866" s="6" t="s">
        <v>141</v>
      </c>
      <c r="C24866" s="17">
        <v>7756.408070197071</v>
      </c>
    </row>
    <row r="24867">
      <c r="A24867" s="32">
        <v>46007.82397262732</v>
      </c>
      <c r="B24867" s="6" t="s">
        <v>54</v>
      </c>
      <c r="C24867" s="17">
        <v>11965.0716781789</v>
      </c>
    </row>
    <row r="24868">
      <c r="A24868" s="32">
        <v>46007.82397262732</v>
      </c>
      <c r="B24868" s="6" t="s">
        <v>58</v>
      </c>
      <c r="C24868" s="17">
        <v>8417.74905637407</v>
      </c>
    </row>
    <row r="24869">
      <c r="A24869" s="32">
        <v>46007.82397262732</v>
      </c>
      <c r="B24869" s="6" t="s">
        <v>64</v>
      </c>
      <c r="C24869" s="17">
        <v>4763.64380939895</v>
      </c>
    </row>
    <row r="24870">
      <c r="A24870" s="32">
        <v>46007.82397262732</v>
      </c>
      <c r="B24870" s="6" t="s">
        <v>68</v>
      </c>
      <c r="C24870" s="17">
        <v>5313.063488665659</v>
      </c>
    </row>
    <row r="24871">
      <c r="A24871" s="32">
        <v>46007.82397262732</v>
      </c>
      <c r="B24871" s="6" t="s">
        <v>73</v>
      </c>
      <c r="C24871" s="17">
        <v>5955.333773003094</v>
      </c>
    </row>
    <row r="24872">
      <c r="A24872" s="32">
        <v>46007.82397262732</v>
      </c>
      <c r="B24872" s="6" t="s">
        <v>79</v>
      </c>
      <c r="C24872" s="17">
        <v>10268.412855651812</v>
      </c>
    </row>
    <row r="24873">
      <c r="A24873" s="32">
        <v>46007.82397262732</v>
      </c>
      <c r="B24873" s="6" t="s">
        <v>81</v>
      </c>
      <c r="C24873" s="17">
        <v>5837.823640451354</v>
      </c>
    </row>
    <row r="24874">
      <c r="A24874" s="32">
        <v>46007.82397262732</v>
      </c>
      <c r="B24874" s="6" t="s">
        <v>86</v>
      </c>
      <c r="C24874" s="17">
        <v>10402.157053683746</v>
      </c>
    </row>
    <row r="24875">
      <c r="A24875" s="32">
        <v>46007.82397262732</v>
      </c>
      <c r="B24875" s="6" t="s">
        <v>21</v>
      </c>
      <c r="C24875" s="17">
        <v>7519.874710535988</v>
      </c>
    </row>
    <row r="24876">
      <c r="A24876" s="32">
        <v>46007.82397262732</v>
      </c>
      <c r="B24876" s="6" t="s">
        <v>91</v>
      </c>
      <c r="C24876" s="17">
        <v>4254.3809019418995</v>
      </c>
    </row>
    <row r="24877">
      <c r="A24877" s="32">
        <v>46007.82397262732</v>
      </c>
      <c r="B24877" s="6" t="s">
        <v>51</v>
      </c>
      <c r="C24877" s="17">
        <v>12075.705759784</v>
      </c>
    </row>
    <row r="24878">
      <c r="A24878" s="32">
        <v>46007.82397262732</v>
      </c>
      <c r="B24878" s="6" t="s">
        <v>95</v>
      </c>
      <c r="C24878" s="17">
        <v>5505.0</v>
      </c>
    </row>
    <row r="24879">
      <c r="A24879" s="32">
        <v>46007.82397262732</v>
      </c>
      <c r="B24879" s="6" t="s">
        <v>42</v>
      </c>
      <c r="C24879" s="17">
        <v>5100.227221899323</v>
      </c>
    </row>
    <row r="24880">
      <c r="A24880" s="32">
        <v>46007.82397262732</v>
      </c>
      <c r="B24880" s="6" t="s">
        <v>17169</v>
      </c>
      <c r="C24880" s="17">
        <v>4670.357698545402</v>
      </c>
    </row>
    <row r="24881">
      <c r="A24881" s="32">
        <v>46007.82397262732</v>
      </c>
      <c r="B24881" s="6" t="s">
        <v>71</v>
      </c>
      <c r="C24881" s="17">
        <v>3662.1185886618377</v>
      </c>
    </row>
    <row r="24882">
      <c r="A24882" s="32">
        <v>46007.82901378472</v>
      </c>
      <c r="B24882" s="6" t="s">
        <v>13</v>
      </c>
      <c r="C24882" s="17">
        <v>9723.485750540038</v>
      </c>
    </row>
    <row r="24883">
      <c r="A24883" s="32">
        <v>46007.82901378472</v>
      </c>
      <c r="B24883" s="6" t="s">
        <v>28</v>
      </c>
      <c r="C24883" s="17">
        <v>961.7691914196639</v>
      </c>
    </row>
    <row r="24884">
      <c r="A24884" s="32">
        <v>46007.82901378472</v>
      </c>
      <c r="B24884" s="6" t="s">
        <v>33</v>
      </c>
      <c r="C24884" s="17">
        <v>7942.633435304175</v>
      </c>
    </row>
    <row r="24885">
      <c r="A24885" s="32">
        <v>46007.82901378472</v>
      </c>
      <c r="B24885" s="6" t="s">
        <v>37</v>
      </c>
      <c r="C24885" s="17">
        <v>10441.8039951588</v>
      </c>
    </row>
    <row r="24886">
      <c r="A24886" s="32">
        <v>46007.82901378472</v>
      </c>
      <c r="B24886" s="6" t="s">
        <v>109</v>
      </c>
      <c r="C24886" s="17">
        <v>10812.50866874832</v>
      </c>
    </row>
    <row r="24887">
      <c r="A24887" s="32">
        <v>46007.82901378472</v>
      </c>
      <c r="B24887" s="6" t="s">
        <v>46</v>
      </c>
      <c r="C24887" s="17">
        <v>6842.02619407389</v>
      </c>
    </row>
    <row r="24888">
      <c r="A24888" s="32">
        <v>46007.82901378472</v>
      </c>
      <c r="B24888" s="6" t="s">
        <v>141</v>
      </c>
      <c r="C24888" s="17">
        <v>7756.408070197071</v>
      </c>
    </row>
    <row r="24889">
      <c r="A24889" s="32">
        <v>46007.82901378472</v>
      </c>
      <c r="B24889" s="6" t="s">
        <v>54</v>
      </c>
      <c r="C24889" s="17">
        <v>11965.0716781789</v>
      </c>
    </row>
    <row r="24890">
      <c r="A24890" s="32">
        <v>46007.82901378472</v>
      </c>
      <c r="B24890" s="6" t="s">
        <v>58</v>
      </c>
      <c r="C24890" s="17">
        <v>8417.74905637407</v>
      </c>
    </row>
    <row r="24891">
      <c r="A24891" s="32">
        <v>46007.82901378472</v>
      </c>
      <c r="B24891" s="6" t="s">
        <v>64</v>
      </c>
      <c r="C24891" s="17">
        <v>4763.64380939895</v>
      </c>
    </row>
    <row r="24892">
      <c r="A24892" s="32">
        <v>46007.82901378472</v>
      </c>
      <c r="B24892" s="6" t="s">
        <v>68</v>
      </c>
      <c r="C24892" s="17">
        <v>5313.063488665659</v>
      </c>
    </row>
    <row r="24893">
      <c r="A24893" s="32">
        <v>46007.82901378472</v>
      </c>
      <c r="B24893" s="6" t="s">
        <v>73</v>
      </c>
      <c r="C24893" s="17">
        <v>5955.333773003094</v>
      </c>
    </row>
    <row r="24894">
      <c r="A24894" s="32">
        <v>46007.82901378472</v>
      </c>
      <c r="B24894" s="6" t="s">
        <v>79</v>
      </c>
      <c r="C24894" s="17">
        <v>10268.412855651812</v>
      </c>
    </row>
    <row r="24895">
      <c r="A24895" s="32">
        <v>46007.82901378472</v>
      </c>
      <c r="B24895" s="6" t="s">
        <v>81</v>
      </c>
      <c r="C24895" s="17">
        <v>5837.823640451354</v>
      </c>
    </row>
    <row r="24896">
      <c r="A24896" s="32">
        <v>46007.82901378472</v>
      </c>
      <c r="B24896" s="6" t="s">
        <v>86</v>
      </c>
      <c r="C24896" s="17">
        <v>10903.680182583892</v>
      </c>
    </row>
    <row r="24897">
      <c r="A24897" s="32">
        <v>46007.82901378472</v>
      </c>
      <c r="B24897" s="6" t="s">
        <v>21</v>
      </c>
      <c r="C24897" s="17">
        <v>7519.874710535988</v>
      </c>
    </row>
    <row r="24898">
      <c r="A24898" s="32">
        <v>46007.82901378472</v>
      </c>
      <c r="B24898" s="6" t="s">
        <v>91</v>
      </c>
      <c r="C24898" s="17">
        <v>4254.3809019418995</v>
      </c>
    </row>
    <row r="24899">
      <c r="A24899" s="32">
        <v>46007.82901378472</v>
      </c>
      <c r="B24899" s="6" t="s">
        <v>51</v>
      </c>
      <c r="C24899" s="17">
        <v>12075.705759784</v>
      </c>
    </row>
    <row r="24900">
      <c r="A24900" s="32">
        <v>46007.82901378472</v>
      </c>
      <c r="B24900" s="6" t="s">
        <v>95</v>
      </c>
      <c r="C24900" s="17">
        <v>5505.0</v>
      </c>
    </row>
    <row r="24901">
      <c r="A24901" s="32">
        <v>46007.82901378472</v>
      </c>
      <c r="B24901" s="6" t="s">
        <v>42</v>
      </c>
      <c r="C24901" s="17">
        <v>5100.227221899323</v>
      </c>
    </row>
    <row r="24902">
      <c r="A24902" s="32">
        <v>46007.82901378472</v>
      </c>
      <c r="B24902" s="6" t="s">
        <v>17169</v>
      </c>
      <c r="C24902" s="17">
        <v>4670.357698545402</v>
      </c>
    </row>
    <row r="24903">
      <c r="A24903" s="32">
        <v>46007.82901378472</v>
      </c>
      <c r="B24903" s="6" t="s">
        <v>71</v>
      </c>
      <c r="C24903" s="17">
        <v>3662.1185886618377</v>
      </c>
    </row>
    <row r="24904">
      <c r="A24904" s="32">
        <v>46007.83596064815</v>
      </c>
      <c r="B24904" s="6" t="s">
        <v>13</v>
      </c>
      <c r="C24904" s="17">
        <v>9723.485750540038</v>
      </c>
    </row>
    <row r="24905">
      <c r="A24905" s="32">
        <v>46007.83596064815</v>
      </c>
      <c r="B24905" s="6" t="s">
        <v>28</v>
      </c>
      <c r="C24905" s="17">
        <v>961.7691914196639</v>
      </c>
    </row>
    <row r="24906">
      <c r="A24906" s="32">
        <v>46007.83596064815</v>
      </c>
      <c r="B24906" s="6" t="s">
        <v>33</v>
      </c>
      <c r="C24906" s="17">
        <v>7942.633435304175</v>
      </c>
    </row>
    <row r="24907">
      <c r="A24907" s="32">
        <v>46007.83596064815</v>
      </c>
      <c r="B24907" s="6" t="s">
        <v>37</v>
      </c>
      <c r="C24907" s="17">
        <v>10441.8039951588</v>
      </c>
    </row>
    <row r="24908">
      <c r="A24908" s="32">
        <v>46007.83596064815</v>
      </c>
      <c r="B24908" s="6" t="s">
        <v>109</v>
      </c>
      <c r="C24908" s="17">
        <v>10812.50866874832</v>
      </c>
    </row>
    <row r="24909">
      <c r="A24909" s="32">
        <v>46007.83596064815</v>
      </c>
      <c r="B24909" s="6" t="s">
        <v>46</v>
      </c>
      <c r="C24909" s="17">
        <v>6842.02619407389</v>
      </c>
    </row>
    <row r="24910">
      <c r="A24910" s="32">
        <v>46007.83596064815</v>
      </c>
      <c r="B24910" s="6" t="s">
        <v>141</v>
      </c>
      <c r="C24910" s="17">
        <v>7756.408070197071</v>
      </c>
    </row>
    <row r="24911">
      <c r="A24911" s="32">
        <v>46007.83596064815</v>
      </c>
      <c r="B24911" s="6" t="s">
        <v>54</v>
      </c>
      <c r="C24911" s="17">
        <v>11965.0716781789</v>
      </c>
    </row>
    <row r="24912">
      <c r="A24912" s="32">
        <v>46007.83596064815</v>
      </c>
      <c r="B24912" s="6" t="s">
        <v>58</v>
      </c>
      <c r="C24912" s="17">
        <v>8417.74905637407</v>
      </c>
    </row>
    <row r="24913">
      <c r="A24913" s="32">
        <v>46007.83596064815</v>
      </c>
      <c r="B24913" s="6" t="s">
        <v>64</v>
      </c>
      <c r="C24913" s="17">
        <v>4763.64380939895</v>
      </c>
    </row>
    <row r="24914">
      <c r="A24914" s="32">
        <v>46007.83596064815</v>
      </c>
      <c r="B24914" s="6" t="s">
        <v>68</v>
      </c>
      <c r="C24914" s="17">
        <v>5313.063488665659</v>
      </c>
    </row>
    <row r="24915">
      <c r="A24915" s="32">
        <v>46007.83596064815</v>
      </c>
      <c r="B24915" s="6" t="s">
        <v>73</v>
      </c>
      <c r="C24915" s="17">
        <v>5955.333773003094</v>
      </c>
    </row>
    <row r="24916">
      <c r="A24916" s="32">
        <v>46007.83596064815</v>
      </c>
      <c r="B24916" s="6" t="s">
        <v>79</v>
      </c>
      <c r="C24916" s="17">
        <v>10268.412855651812</v>
      </c>
    </row>
    <row r="24917">
      <c r="A24917" s="32">
        <v>46007.83596064815</v>
      </c>
      <c r="B24917" s="6" t="s">
        <v>81</v>
      </c>
      <c r="C24917" s="17">
        <v>5837.823640451354</v>
      </c>
    </row>
    <row r="24918">
      <c r="A24918" s="32">
        <v>46007.83596064815</v>
      </c>
      <c r="B24918" s="6" t="s">
        <v>86</v>
      </c>
      <c r="C24918" s="17">
        <v>10903.680182583892</v>
      </c>
    </row>
    <row r="24919">
      <c r="A24919" s="32">
        <v>46007.83596064815</v>
      </c>
      <c r="B24919" s="6" t="s">
        <v>21</v>
      </c>
      <c r="C24919" s="17">
        <v>7519.874710535988</v>
      </c>
    </row>
    <row r="24920">
      <c r="A24920" s="32">
        <v>46007.83596064815</v>
      </c>
      <c r="B24920" s="6" t="s">
        <v>91</v>
      </c>
      <c r="C24920" s="17">
        <v>4254.3809019418995</v>
      </c>
    </row>
    <row r="24921">
      <c r="A24921" s="32">
        <v>46007.83596064815</v>
      </c>
      <c r="B24921" s="6" t="s">
        <v>51</v>
      </c>
      <c r="C24921" s="17">
        <v>12075.705759784</v>
      </c>
    </row>
    <row r="24922">
      <c r="A24922" s="32">
        <v>46007.83596064815</v>
      </c>
      <c r="B24922" s="6" t="s">
        <v>95</v>
      </c>
      <c r="C24922" s="17">
        <v>5505.0</v>
      </c>
    </row>
    <row r="24923">
      <c r="A24923" s="32">
        <v>46007.83596064815</v>
      </c>
      <c r="B24923" s="6" t="s">
        <v>42</v>
      </c>
      <c r="C24923" s="17">
        <v>5100.227221899323</v>
      </c>
    </row>
    <row r="24924">
      <c r="A24924" s="32">
        <v>46007.83596064815</v>
      </c>
      <c r="B24924" s="6" t="s">
        <v>17169</v>
      </c>
      <c r="C24924" s="17">
        <v>4670.357698545402</v>
      </c>
    </row>
    <row r="24925">
      <c r="A24925" s="32">
        <v>46007.83596064815</v>
      </c>
      <c r="B24925" s="6" t="s">
        <v>71</v>
      </c>
      <c r="C24925" s="17">
        <v>3662.1185886618377</v>
      </c>
    </row>
    <row r="24926">
      <c r="A24926" s="32">
        <v>46007.85677976852</v>
      </c>
      <c r="B24926" s="6" t="s">
        <v>13</v>
      </c>
      <c r="C24926" s="17">
        <v>9587.286176736083</v>
      </c>
    </row>
    <row r="24927">
      <c r="A24927" s="32">
        <v>46007.85677976852</v>
      </c>
      <c r="B24927" s="6" t="s">
        <v>28</v>
      </c>
      <c r="C24927" s="17">
        <v>961.7691914196639</v>
      </c>
    </row>
    <row r="24928">
      <c r="A24928" s="32">
        <v>46007.85677976852</v>
      </c>
      <c r="B24928" s="6" t="s">
        <v>33</v>
      </c>
      <c r="C24928" s="17">
        <v>7942.633435304175</v>
      </c>
    </row>
    <row r="24929">
      <c r="A24929" s="32">
        <v>46007.85677976852</v>
      </c>
      <c r="B24929" s="6" t="s">
        <v>37</v>
      </c>
      <c r="C24929" s="17">
        <v>10441.8039951588</v>
      </c>
    </row>
    <row r="24930">
      <c r="A24930" s="32">
        <v>46007.85677976852</v>
      </c>
      <c r="B24930" s="6" t="s">
        <v>109</v>
      </c>
      <c r="C24930" s="17">
        <v>10812.50866874832</v>
      </c>
    </row>
    <row r="24931">
      <c r="A24931" s="32">
        <v>46007.85677976852</v>
      </c>
      <c r="B24931" s="6" t="s">
        <v>46</v>
      </c>
      <c r="C24931" s="17">
        <v>6842.02619407389</v>
      </c>
    </row>
    <row r="24932">
      <c r="A24932" s="32">
        <v>46007.85677976852</v>
      </c>
      <c r="B24932" s="6" t="s">
        <v>141</v>
      </c>
      <c r="C24932" s="17">
        <v>7756.408070197071</v>
      </c>
    </row>
    <row r="24933">
      <c r="A24933" s="32">
        <v>46007.85677976852</v>
      </c>
      <c r="B24933" s="6" t="s">
        <v>54</v>
      </c>
      <c r="C24933" s="17">
        <v>11965.0716781789</v>
      </c>
    </row>
    <row r="24934">
      <c r="A24934" s="32">
        <v>46007.85677976852</v>
      </c>
      <c r="B24934" s="6" t="s">
        <v>58</v>
      </c>
      <c r="C24934" s="17">
        <v>8417.74905637407</v>
      </c>
    </row>
    <row r="24935">
      <c r="A24935" s="32">
        <v>46007.85677976852</v>
      </c>
      <c r="B24935" s="6" t="s">
        <v>64</v>
      </c>
      <c r="C24935" s="17">
        <v>4763.64380939895</v>
      </c>
    </row>
    <row r="24936">
      <c r="A24936" s="32">
        <v>46007.85677976852</v>
      </c>
      <c r="B24936" s="6" t="s">
        <v>68</v>
      </c>
      <c r="C24936" s="17">
        <v>5313.063488665659</v>
      </c>
    </row>
    <row r="24937">
      <c r="A24937" s="32">
        <v>46007.85677976852</v>
      </c>
      <c r="B24937" s="6" t="s">
        <v>73</v>
      </c>
      <c r="C24937" s="17">
        <v>5955.333773003094</v>
      </c>
    </row>
    <row r="24938">
      <c r="A24938" s="32">
        <v>46007.85677976852</v>
      </c>
      <c r="B24938" s="6" t="s">
        <v>79</v>
      </c>
      <c r="C24938" s="17">
        <v>10268.412855651812</v>
      </c>
    </row>
    <row r="24939">
      <c r="A24939" s="32">
        <v>46007.85677976852</v>
      </c>
      <c r="B24939" s="6" t="s">
        <v>81</v>
      </c>
      <c r="C24939" s="17">
        <v>5837.823640451354</v>
      </c>
    </row>
    <row r="24940">
      <c r="A24940" s="32">
        <v>46007.85677976852</v>
      </c>
      <c r="B24940" s="6" t="s">
        <v>86</v>
      </c>
      <c r="C24940" s="17">
        <v>10495.081461172023</v>
      </c>
    </row>
    <row r="24941">
      <c r="A24941" s="32">
        <v>46007.85677976852</v>
      </c>
      <c r="B24941" s="6" t="s">
        <v>21</v>
      </c>
      <c r="C24941" s="17">
        <v>7519.874710535988</v>
      </c>
    </row>
    <row r="24942">
      <c r="A24942" s="32">
        <v>46007.85677976852</v>
      </c>
      <c r="B24942" s="6" t="s">
        <v>91</v>
      </c>
      <c r="C24942" s="17">
        <v>4254.3809019418995</v>
      </c>
    </row>
    <row r="24943">
      <c r="A24943" s="32">
        <v>46007.85677976852</v>
      </c>
      <c r="B24943" s="6" t="s">
        <v>51</v>
      </c>
      <c r="C24943" s="17">
        <v>12075.705759784</v>
      </c>
    </row>
    <row r="24944">
      <c r="A24944" s="32">
        <v>46007.85677976852</v>
      </c>
      <c r="B24944" s="6" t="s">
        <v>95</v>
      </c>
      <c r="C24944" s="17">
        <v>5505.0</v>
      </c>
    </row>
    <row r="24945">
      <c r="A24945" s="32">
        <v>46007.85677976852</v>
      </c>
      <c r="B24945" s="6" t="s">
        <v>42</v>
      </c>
      <c r="C24945" s="17">
        <v>5100.227221899323</v>
      </c>
    </row>
    <row r="24946">
      <c r="A24946" s="32">
        <v>46007.85677976852</v>
      </c>
      <c r="B24946" s="6" t="s">
        <v>17169</v>
      </c>
      <c r="C24946" s="17">
        <v>4670.357698545402</v>
      </c>
    </row>
    <row r="24947">
      <c r="A24947" s="32">
        <v>46007.85677976852</v>
      </c>
      <c r="B24947" s="6" t="s">
        <v>71</v>
      </c>
      <c r="C24947" s="17">
        <v>3662.1185886618377</v>
      </c>
    </row>
    <row r="24948">
      <c r="A24948" s="32">
        <v>46007.86770476852</v>
      </c>
      <c r="B24948" s="6" t="s">
        <v>13</v>
      </c>
      <c r="C24948" s="17">
        <v>9587.286176736083</v>
      </c>
    </row>
    <row r="24949">
      <c r="A24949" s="32">
        <v>46007.86770476852</v>
      </c>
      <c r="B24949" s="6" t="s">
        <v>28</v>
      </c>
      <c r="C24949" s="17">
        <v>961.7691914196639</v>
      </c>
    </row>
    <row r="24950">
      <c r="A24950" s="32">
        <v>46007.86770476852</v>
      </c>
      <c r="B24950" s="6" t="s">
        <v>33</v>
      </c>
      <c r="C24950" s="17">
        <v>7942.633435304175</v>
      </c>
    </row>
    <row r="24951">
      <c r="A24951" s="32">
        <v>46007.86770476852</v>
      </c>
      <c r="B24951" s="6" t="s">
        <v>37</v>
      </c>
      <c r="C24951" s="17">
        <v>10441.8039951588</v>
      </c>
    </row>
    <row r="24952">
      <c r="A24952" s="32">
        <v>46007.86770476852</v>
      </c>
      <c r="B24952" s="6" t="s">
        <v>109</v>
      </c>
      <c r="C24952" s="17">
        <v>10812.50866874832</v>
      </c>
    </row>
    <row r="24953">
      <c r="A24953" s="32">
        <v>46007.86770476852</v>
      </c>
      <c r="B24953" s="6" t="s">
        <v>46</v>
      </c>
      <c r="C24953" s="17">
        <v>6842.02619407389</v>
      </c>
    </row>
    <row r="24954">
      <c r="A24954" s="32">
        <v>46007.86770476852</v>
      </c>
      <c r="B24954" s="6" t="s">
        <v>141</v>
      </c>
      <c r="C24954" s="17">
        <v>7756.408070197071</v>
      </c>
    </row>
    <row r="24955">
      <c r="A24955" s="32">
        <v>46007.86770476852</v>
      </c>
      <c r="B24955" s="6" t="s">
        <v>54</v>
      </c>
      <c r="C24955" s="17">
        <v>11965.0716781789</v>
      </c>
    </row>
    <row r="24956">
      <c r="A24956" s="32">
        <v>46007.86770476852</v>
      </c>
      <c r="B24956" s="6" t="s">
        <v>58</v>
      </c>
      <c r="C24956" s="17">
        <v>8417.74905637407</v>
      </c>
    </row>
    <row r="24957">
      <c r="A24957" s="32">
        <v>46007.86770476852</v>
      </c>
      <c r="B24957" s="6" t="s">
        <v>64</v>
      </c>
      <c r="C24957" s="17">
        <v>4763.64380939895</v>
      </c>
    </row>
    <row r="24958">
      <c r="A24958" s="32">
        <v>46007.86770476852</v>
      </c>
      <c r="B24958" s="6" t="s">
        <v>68</v>
      </c>
      <c r="C24958" s="17">
        <v>5313.063488665659</v>
      </c>
    </row>
    <row r="24959">
      <c r="A24959" s="32">
        <v>46007.86770476852</v>
      </c>
      <c r="B24959" s="6" t="s">
        <v>73</v>
      </c>
      <c r="C24959" s="17">
        <v>5955.333773003094</v>
      </c>
    </row>
    <row r="24960">
      <c r="A24960" s="32">
        <v>46007.86770476852</v>
      </c>
      <c r="B24960" s="6" t="s">
        <v>79</v>
      </c>
      <c r="C24960" s="17">
        <v>10268.412855651812</v>
      </c>
    </row>
    <row r="24961">
      <c r="A24961" s="32">
        <v>46007.86770476852</v>
      </c>
      <c r="B24961" s="6" t="s">
        <v>81</v>
      </c>
      <c r="C24961" s="17">
        <v>5837.823640451354</v>
      </c>
    </row>
    <row r="24962">
      <c r="A24962" s="32">
        <v>46007.86770476852</v>
      </c>
      <c r="B24962" s="6" t="s">
        <v>86</v>
      </c>
      <c r="C24962" s="17">
        <v>10495.081461172023</v>
      </c>
    </row>
    <row r="24963">
      <c r="A24963" s="32">
        <v>46007.86770476852</v>
      </c>
      <c r="B24963" s="6" t="s">
        <v>21</v>
      </c>
      <c r="C24963" s="17">
        <v>7519.874710535988</v>
      </c>
    </row>
    <row r="24964">
      <c r="A24964" s="32">
        <v>46007.86770476852</v>
      </c>
      <c r="B24964" s="6" t="s">
        <v>91</v>
      </c>
      <c r="C24964" s="17">
        <v>4254.3809019418995</v>
      </c>
    </row>
    <row r="24965">
      <c r="A24965" s="32">
        <v>46007.86770476852</v>
      </c>
      <c r="B24965" s="6" t="s">
        <v>51</v>
      </c>
      <c r="C24965" s="17">
        <v>12075.705759784</v>
      </c>
    </row>
    <row r="24966">
      <c r="A24966" s="32">
        <v>46007.86770476852</v>
      </c>
      <c r="B24966" s="6" t="s">
        <v>95</v>
      </c>
      <c r="C24966" s="17">
        <v>5505.0</v>
      </c>
    </row>
    <row r="24967">
      <c r="A24967" s="32">
        <v>46007.86770476852</v>
      </c>
      <c r="B24967" s="6" t="s">
        <v>42</v>
      </c>
      <c r="C24967" s="17">
        <v>5100.227221899323</v>
      </c>
    </row>
    <row r="24968">
      <c r="A24968" s="32">
        <v>46007.86770476852</v>
      </c>
      <c r="B24968" s="6" t="s">
        <v>17169</v>
      </c>
      <c r="C24968" s="17">
        <v>4670.357698545402</v>
      </c>
    </row>
    <row r="24969">
      <c r="A24969" s="32">
        <v>46007.86770476852</v>
      </c>
      <c r="B24969" s="6" t="s">
        <v>71</v>
      </c>
      <c r="C24969" s="17">
        <v>3662.1185886618377</v>
      </c>
    </row>
    <row r="24970">
      <c r="A24970" s="32">
        <v>46007.878147766205</v>
      </c>
      <c r="B24970" s="6" t="s">
        <v>13</v>
      </c>
      <c r="C24970" s="17">
        <v>9587.286176736083</v>
      </c>
    </row>
    <row r="24971">
      <c r="A24971" s="32">
        <v>46007.878147766205</v>
      </c>
      <c r="B24971" s="6" t="s">
        <v>28</v>
      </c>
      <c r="C24971" s="17">
        <v>961.7691914196639</v>
      </c>
    </row>
    <row r="24972">
      <c r="A24972" s="32">
        <v>46007.878147766205</v>
      </c>
      <c r="B24972" s="6" t="s">
        <v>33</v>
      </c>
      <c r="C24972" s="17">
        <v>7942.633435304175</v>
      </c>
    </row>
    <row r="24973">
      <c r="A24973" s="32">
        <v>46007.878147766205</v>
      </c>
      <c r="B24973" s="6" t="s">
        <v>37</v>
      </c>
      <c r="C24973" s="17">
        <v>10441.8039951588</v>
      </c>
    </row>
    <row r="24974">
      <c r="A24974" s="32">
        <v>46007.878147766205</v>
      </c>
      <c r="B24974" s="6" t="s">
        <v>109</v>
      </c>
      <c r="C24974" s="17">
        <v>10812.50866874832</v>
      </c>
    </row>
    <row r="24975">
      <c r="A24975" s="32">
        <v>46007.878147766205</v>
      </c>
      <c r="B24975" s="6" t="s">
        <v>46</v>
      </c>
      <c r="C24975" s="17">
        <v>6842.02619407389</v>
      </c>
    </row>
    <row r="24976">
      <c r="A24976" s="32">
        <v>46007.878147766205</v>
      </c>
      <c r="B24976" s="6" t="s">
        <v>141</v>
      </c>
      <c r="C24976" s="17">
        <v>7756.408070197071</v>
      </c>
    </row>
    <row r="24977">
      <c r="A24977" s="32">
        <v>46007.878147766205</v>
      </c>
      <c r="B24977" s="6" t="s">
        <v>54</v>
      </c>
      <c r="C24977" s="17">
        <v>11965.0716781789</v>
      </c>
    </row>
    <row r="24978">
      <c r="A24978" s="32">
        <v>46007.878147766205</v>
      </c>
      <c r="B24978" s="6" t="s">
        <v>58</v>
      </c>
      <c r="C24978" s="17">
        <v>8417.74905637407</v>
      </c>
    </row>
    <row r="24979">
      <c r="A24979" s="32">
        <v>46007.878147766205</v>
      </c>
      <c r="B24979" s="6" t="s">
        <v>64</v>
      </c>
      <c r="C24979" s="17">
        <v>4763.64380939895</v>
      </c>
    </row>
    <row r="24980">
      <c r="A24980" s="32">
        <v>46007.878147766205</v>
      </c>
      <c r="B24980" s="6" t="s">
        <v>68</v>
      </c>
      <c r="C24980" s="17">
        <v>5313.063488665659</v>
      </c>
    </row>
    <row r="24981">
      <c r="A24981" s="32">
        <v>46007.878147766205</v>
      </c>
      <c r="B24981" s="6" t="s">
        <v>73</v>
      </c>
      <c r="C24981" s="17">
        <v>5955.333773003094</v>
      </c>
    </row>
    <row r="24982">
      <c r="A24982" s="32">
        <v>46007.878147766205</v>
      </c>
      <c r="B24982" s="6" t="s">
        <v>79</v>
      </c>
      <c r="C24982" s="17">
        <v>10268.412855651812</v>
      </c>
    </row>
    <row r="24983">
      <c r="A24983" s="32">
        <v>46007.878147766205</v>
      </c>
      <c r="B24983" s="6" t="s">
        <v>81</v>
      </c>
      <c r="C24983" s="17">
        <v>5837.823640451354</v>
      </c>
    </row>
    <row r="24984">
      <c r="A24984" s="32">
        <v>46007.878147766205</v>
      </c>
      <c r="B24984" s="6" t="s">
        <v>86</v>
      </c>
      <c r="C24984" s="17">
        <v>10495.081461172023</v>
      </c>
    </row>
    <row r="24985">
      <c r="A24985" s="32">
        <v>46007.878147766205</v>
      </c>
      <c r="B24985" s="6" t="s">
        <v>21</v>
      </c>
      <c r="C24985" s="17">
        <v>7519.874710535988</v>
      </c>
    </row>
    <row r="24986">
      <c r="A24986" s="32">
        <v>46007.878147766205</v>
      </c>
      <c r="B24986" s="6" t="s">
        <v>91</v>
      </c>
      <c r="C24986" s="17">
        <v>4254.3809019418995</v>
      </c>
    </row>
    <row r="24987">
      <c r="A24987" s="32">
        <v>46007.878147766205</v>
      </c>
      <c r="B24987" s="6" t="s">
        <v>51</v>
      </c>
      <c r="C24987" s="17">
        <v>12075.705759784</v>
      </c>
    </row>
    <row r="24988">
      <c r="A24988" s="32">
        <v>46007.878147766205</v>
      </c>
      <c r="B24988" s="6" t="s">
        <v>95</v>
      </c>
      <c r="C24988" s="17">
        <v>5505.0</v>
      </c>
    </row>
    <row r="24989">
      <c r="A24989" s="32">
        <v>46007.878147766205</v>
      </c>
      <c r="B24989" s="6" t="s">
        <v>42</v>
      </c>
      <c r="C24989" s="17">
        <v>5100.227221899323</v>
      </c>
    </row>
    <row r="24990">
      <c r="A24990" s="32">
        <v>46007.878147766205</v>
      </c>
      <c r="B24990" s="6" t="s">
        <v>17169</v>
      </c>
      <c r="C24990" s="17">
        <v>4670.357698545402</v>
      </c>
    </row>
    <row r="24991">
      <c r="A24991" s="32">
        <v>46007.878147766205</v>
      </c>
      <c r="B24991" s="6" t="s">
        <v>71</v>
      </c>
      <c r="C24991" s="17">
        <v>3662.1185886618377</v>
      </c>
    </row>
    <row r="24992">
      <c r="A24992" s="32">
        <v>46007.878209710645</v>
      </c>
      <c r="B24992" s="6" t="s">
        <v>13</v>
      </c>
      <c r="C24992" s="17">
        <v>9587.286176736083</v>
      </c>
    </row>
    <row r="24993">
      <c r="A24993" s="32">
        <v>46007.878209710645</v>
      </c>
      <c r="B24993" s="6" t="s">
        <v>28</v>
      </c>
      <c r="C24993" s="17">
        <v>961.7691914196639</v>
      </c>
    </row>
    <row r="24994">
      <c r="A24994" s="32">
        <v>46007.878209710645</v>
      </c>
      <c r="B24994" s="6" t="s">
        <v>33</v>
      </c>
      <c r="C24994" s="17">
        <v>7942.633435304175</v>
      </c>
    </row>
    <row r="24995">
      <c r="A24995" s="32">
        <v>46007.878209710645</v>
      </c>
      <c r="B24995" s="6" t="s">
        <v>37</v>
      </c>
      <c r="C24995" s="17">
        <v>10441.8039951588</v>
      </c>
    </row>
    <row r="24996">
      <c r="A24996" s="32">
        <v>46007.878209710645</v>
      </c>
      <c r="B24996" s="6" t="s">
        <v>109</v>
      </c>
      <c r="C24996" s="17">
        <v>10812.50866874832</v>
      </c>
    </row>
    <row r="24997">
      <c r="A24997" s="32">
        <v>46007.878209710645</v>
      </c>
      <c r="B24997" s="6" t="s">
        <v>46</v>
      </c>
      <c r="C24997" s="17">
        <v>6842.02619407389</v>
      </c>
    </row>
    <row r="24998">
      <c r="A24998" s="32">
        <v>46007.878209710645</v>
      </c>
      <c r="B24998" s="6" t="s">
        <v>141</v>
      </c>
      <c r="C24998" s="17">
        <v>7756.408070197071</v>
      </c>
    </row>
    <row r="24999">
      <c r="A24999" s="32">
        <v>46007.878209710645</v>
      </c>
      <c r="B24999" s="6" t="s">
        <v>54</v>
      </c>
      <c r="C24999" s="17">
        <v>11965.0716781789</v>
      </c>
    </row>
    <row r="25000">
      <c r="A25000" s="32">
        <v>46007.878209710645</v>
      </c>
      <c r="B25000" s="6" t="s">
        <v>58</v>
      </c>
      <c r="C25000" s="17">
        <v>8417.74905637407</v>
      </c>
    </row>
    <row r="25001">
      <c r="A25001" s="32">
        <v>46007.878209710645</v>
      </c>
      <c r="B25001" s="6" t="s">
        <v>64</v>
      </c>
      <c r="C25001" s="17">
        <v>4763.64380939895</v>
      </c>
    </row>
    <row r="25002">
      <c r="A25002" s="32">
        <v>46007.878209710645</v>
      </c>
      <c r="B25002" s="6" t="s">
        <v>68</v>
      </c>
      <c r="C25002" s="17">
        <v>5313.063488665659</v>
      </c>
    </row>
    <row r="25003">
      <c r="A25003" s="32">
        <v>46007.878209710645</v>
      </c>
      <c r="B25003" s="6" t="s">
        <v>73</v>
      </c>
      <c r="C25003" s="17">
        <v>5955.333773003094</v>
      </c>
    </row>
    <row r="25004">
      <c r="A25004" s="32">
        <v>46007.878209710645</v>
      </c>
      <c r="B25004" s="6" t="s">
        <v>79</v>
      </c>
      <c r="C25004" s="17">
        <v>10268.412855651812</v>
      </c>
    </row>
    <row r="25005">
      <c r="A25005" s="32">
        <v>46007.878209710645</v>
      </c>
      <c r="B25005" s="6" t="s">
        <v>81</v>
      </c>
      <c r="C25005" s="17">
        <v>5837.823640451354</v>
      </c>
    </row>
    <row r="25006">
      <c r="A25006" s="32">
        <v>46007.878209710645</v>
      </c>
      <c r="B25006" s="6" t="s">
        <v>86</v>
      </c>
      <c r="C25006" s="17">
        <v>10495.081461172023</v>
      </c>
    </row>
    <row r="25007">
      <c r="A25007" s="32">
        <v>46007.878209710645</v>
      </c>
      <c r="B25007" s="6" t="s">
        <v>21</v>
      </c>
      <c r="C25007" s="17">
        <v>7519.874710535988</v>
      </c>
    </row>
    <row r="25008">
      <c r="A25008" s="32">
        <v>46007.878209710645</v>
      </c>
      <c r="B25008" s="6" t="s">
        <v>91</v>
      </c>
      <c r="C25008" s="17">
        <v>4254.3809019418995</v>
      </c>
    </row>
    <row r="25009">
      <c r="A25009" s="32">
        <v>46007.878209710645</v>
      </c>
      <c r="B25009" s="6" t="s">
        <v>51</v>
      </c>
      <c r="C25009" s="17">
        <v>12075.705759784</v>
      </c>
    </row>
    <row r="25010">
      <c r="A25010" s="32">
        <v>46007.878209710645</v>
      </c>
      <c r="B25010" s="6" t="s">
        <v>95</v>
      </c>
      <c r="C25010" s="17">
        <v>5505.0</v>
      </c>
    </row>
    <row r="25011">
      <c r="A25011" s="32">
        <v>46007.878209710645</v>
      </c>
      <c r="B25011" s="6" t="s">
        <v>42</v>
      </c>
      <c r="C25011" s="17">
        <v>5100.227221899323</v>
      </c>
    </row>
    <row r="25012">
      <c r="A25012" s="32">
        <v>46007.878209710645</v>
      </c>
      <c r="B25012" s="6" t="s">
        <v>17169</v>
      </c>
      <c r="C25012" s="17">
        <v>4670.357698545402</v>
      </c>
    </row>
    <row r="25013">
      <c r="A25013" s="32">
        <v>46007.878209710645</v>
      </c>
      <c r="B25013" s="6" t="s">
        <v>71</v>
      </c>
      <c r="C25013" s="17">
        <v>3662.1185886618377</v>
      </c>
    </row>
    <row r="25014">
      <c r="A25014" s="32">
        <v>46007.87965915509</v>
      </c>
      <c r="B25014" s="6" t="s">
        <v>13</v>
      </c>
      <c r="C25014" s="17">
        <v>10189.421888104112</v>
      </c>
    </row>
    <row r="25015">
      <c r="A25015" s="32">
        <v>46007.87965915509</v>
      </c>
      <c r="B25015" s="6" t="s">
        <v>28</v>
      </c>
      <c r="C25015" s="17">
        <v>961.7691914196639</v>
      </c>
    </row>
    <row r="25016">
      <c r="A25016" s="32">
        <v>46007.87965915509</v>
      </c>
      <c r="B25016" s="6" t="s">
        <v>33</v>
      </c>
      <c r="C25016" s="17">
        <v>7942.633435304175</v>
      </c>
    </row>
    <row r="25017">
      <c r="A25017" s="32">
        <v>46007.87965915509</v>
      </c>
      <c r="B25017" s="6" t="s">
        <v>37</v>
      </c>
      <c r="C25017" s="17">
        <v>10441.8039951588</v>
      </c>
    </row>
    <row r="25018">
      <c r="A25018" s="32">
        <v>46007.87965915509</v>
      </c>
      <c r="B25018" s="6" t="s">
        <v>109</v>
      </c>
      <c r="C25018" s="17">
        <v>10812.50866874832</v>
      </c>
    </row>
    <row r="25019">
      <c r="A25019" s="32">
        <v>46007.87965915509</v>
      </c>
      <c r="B25019" s="6" t="s">
        <v>46</v>
      </c>
      <c r="C25019" s="17">
        <v>6842.02619407389</v>
      </c>
    </row>
    <row r="25020">
      <c r="A25020" s="32">
        <v>46007.87965915509</v>
      </c>
      <c r="B25020" s="6" t="s">
        <v>141</v>
      </c>
      <c r="C25020" s="17">
        <v>7756.408070197071</v>
      </c>
    </row>
    <row r="25021">
      <c r="A25021" s="32">
        <v>46007.87965915509</v>
      </c>
      <c r="B25021" s="6" t="s">
        <v>54</v>
      </c>
      <c r="C25021" s="17">
        <v>11965.0716781789</v>
      </c>
    </row>
    <row r="25022">
      <c r="A25022" s="32">
        <v>46007.87965915509</v>
      </c>
      <c r="B25022" s="6" t="s">
        <v>58</v>
      </c>
      <c r="C25022" s="17">
        <v>8417.74905637407</v>
      </c>
    </row>
    <row r="25023">
      <c r="A25023" s="32">
        <v>46007.87965915509</v>
      </c>
      <c r="B25023" s="6" t="s">
        <v>64</v>
      </c>
      <c r="C25023" s="17">
        <v>4763.64380939895</v>
      </c>
    </row>
    <row r="25024">
      <c r="A25024" s="32">
        <v>46007.87965915509</v>
      </c>
      <c r="B25024" s="6" t="s">
        <v>68</v>
      </c>
      <c r="C25024" s="17">
        <v>5313.063488665659</v>
      </c>
    </row>
    <row r="25025">
      <c r="A25025" s="32">
        <v>46007.87965915509</v>
      </c>
      <c r="B25025" s="6" t="s">
        <v>73</v>
      </c>
      <c r="C25025" s="17">
        <v>5955.333773003094</v>
      </c>
    </row>
    <row r="25026">
      <c r="A25026" s="32">
        <v>46007.87965915509</v>
      </c>
      <c r="B25026" s="6" t="s">
        <v>79</v>
      </c>
      <c r="C25026" s="17">
        <v>10268.412855651812</v>
      </c>
    </row>
    <row r="25027">
      <c r="A25027" s="32">
        <v>46007.87965915509</v>
      </c>
      <c r="B25027" s="6" t="s">
        <v>81</v>
      </c>
      <c r="C25027" s="17">
        <v>5837.823640451354</v>
      </c>
    </row>
    <row r="25028">
      <c r="A25028" s="32">
        <v>46007.87965915509</v>
      </c>
      <c r="B25028" s="6" t="s">
        <v>86</v>
      </c>
      <c r="C25028" s="17">
        <v>12301.48859527611</v>
      </c>
    </row>
    <row r="25029">
      <c r="A25029" s="32">
        <v>46007.87965915509</v>
      </c>
      <c r="B25029" s="6" t="s">
        <v>21</v>
      </c>
      <c r="C25029" s="17">
        <v>7519.874710535988</v>
      </c>
    </row>
    <row r="25030">
      <c r="A25030" s="32">
        <v>46007.87965915509</v>
      </c>
      <c r="B25030" s="6" t="s">
        <v>91</v>
      </c>
      <c r="C25030" s="17">
        <v>4254.3809019418995</v>
      </c>
    </row>
    <row r="25031">
      <c r="A25031" s="32">
        <v>46007.87965915509</v>
      </c>
      <c r="B25031" s="6" t="s">
        <v>51</v>
      </c>
      <c r="C25031" s="17">
        <v>12075.705759784</v>
      </c>
    </row>
    <row r="25032">
      <c r="A25032" s="32">
        <v>46007.87965915509</v>
      </c>
      <c r="B25032" s="6" t="s">
        <v>95</v>
      </c>
      <c r="C25032" s="17">
        <v>5505.0</v>
      </c>
    </row>
    <row r="25033">
      <c r="A25033" s="32">
        <v>46007.87965915509</v>
      </c>
      <c r="B25033" s="6" t="s">
        <v>42</v>
      </c>
      <c r="C25033" s="17">
        <v>5100.227221899323</v>
      </c>
    </row>
    <row r="25034">
      <c r="A25034" s="32">
        <v>46007.87965915509</v>
      </c>
      <c r="B25034" s="6" t="s">
        <v>17169</v>
      </c>
      <c r="C25034" s="17">
        <v>4670.357698545402</v>
      </c>
    </row>
    <row r="25035">
      <c r="A25035" s="32">
        <v>46007.87965915509</v>
      </c>
      <c r="B25035" s="6" t="s">
        <v>71</v>
      </c>
      <c r="C25035" s="17">
        <v>3662.1185886618377</v>
      </c>
    </row>
    <row r="25036">
      <c r="A25036" s="32">
        <v>46007.884249282404</v>
      </c>
      <c r="B25036" s="6" t="s">
        <v>13</v>
      </c>
      <c r="C25036" s="17">
        <v>10189.421888104112</v>
      </c>
    </row>
    <row r="25037">
      <c r="A25037" s="32">
        <v>46007.884249282404</v>
      </c>
      <c r="B25037" s="6" t="s">
        <v>28</v>
      </c>
      <c r="C25037" s="17">
        <v>961.7691914196639</v>
      </c>
    </row>
    <row r="25038">
      <c r="A25038" s="32">
        <v>46007.884249282404</v>
      </c>
      <c r="B25038" s="6" t="s">
        <v>33</v>
      </c>
      <c r="C25038" s="17">
        <v>7942.633435304175</v>
      </c>
    </row>
    <row r="25039">
      <c r="A25039" s="32">
        <v>46007.884249282404</v>
      </c>
      <c r="B25039" s="6" t="s">
        <v>37</v>
      </c>
      <c r="C25039" s="17">
        <v>10441.8039951588</v>
      </c>
    </row>
    <row r="25040">
      <c r="A25040" s="32">
        <v>46007.884249282404</v>
      </c>
      <c r="B25040" s="6" t="s">
        <v>109</v>
      </c>
      <c r="C25040" s="17">
        <v>10812.50866874832</v>
      </c>
    </row>
    <row r="25041">
      <c r="A25041" s="32">
        <v>46007.884249282404</v>
      </c>
      <c r="B25041" s="6" t="s">
        <v>46</v>
      </c>
      <c r="C25041" s="17">
        <v>6842.02619407389</v>
      </c>
    </row>
    <row r="25042">
      <c r="A25042" s="32">
        <v>46007.884249282404</v>
      </c>
      <c r="B25042" s="6" t="s">
        <v>141</v>
      </c>
      <c r="C25042" s="17">
        <v>7756.408070197071</v>
      </c>
    </row>
    <row r="25043">
      <c r="A25043" s="32">
        <v>46007.884249282404</v>
      </c>
      <c r="B25043" s="6" t="s">
        <v>54</v>
      </c>
      <c r="C25043" s="17">
        <v>11965.0716781789</v>
      </c>
    </row>
    <row r="25044">
      <c r="A25044" s="32">
        <v>46007.884249282404</v>
      </c>
      <c r="B25044" s="6" t="s">
        <v>58</v>
      </c>
      <c r="C25044" s="17">
        <v>8417.74905637407</v>
      </c>
    </row>
    <row r="25045">
      <c r="A25045" s="32">
        <v>46007.884249282404</v>
      </c>
      <c r="B25045" s="6" t="s">
        <v>64</v>
      </c>
      <c r="C25045" s="17">
        <v>4763.64380939895</v>
      </c>
    </row>
    <row r="25046">
      <c r="A25046" s="32">
        <v>46007.884249282404</v>
      </c>
      <c r="B25046" s="6" t="s">
        <v>68</v>
      </c>
      <c r="C25046" s="17">
        <v>5313.063488665659</v>
      </c>
    </row>
    <row r="25047">
      <c r="A25047" s="32">
        <v>46007.884249282404</v>
      </c>
      <c r="B25047" s="6" t="s">
        <v>73</v>
      </c>
      <c r="C25047" s="17">
        <v>5955.333773003094</v>
      </c>
    </row>
    <row r="25048">
      <c r="A25048" s="32">
        <v>46007.884249282404</v>
      </c>
      <c r="B25048" s="6" t="s">
        <v>79</v>
      </c>
      <c r="C25048" s="17">
        <v>10268.412855651812</v>
      </c>
    </row>
    <row r="25049">
      <c r="A25049" s="32">
        <v>46007.884249282404</v>
      </c>
      <c r="B25049" s="6" t="s">
        <v>81</v>
      </c>
      <c r="C25049" s="17">
        <v>5837.823640451354</v>
      </c>
    </row>
    <row r="25050">
      <c r="A25050" s="32">
        <v>46007.884249282404</v>
      </c>
      <c r="B25050" s="6" t="s">
        <v>86</v>
      </c>
      <c r="C25050" s="17">
        <v>12301.48859527611</v>
      </c>
    </row>
    <row r="25051">
      <c r="A25051" s="32">
        <v>46007.884249282404</v>
      </c>
      <c r="B25051" s="6" t="s">
        <v>21</v>
      </c>
      <c r="C25051" s="17">
        <v>7519.874710535988</v>
      </c>
    </row>
    <row r="25052">
      <c r="A25052" s="32">
        <v>46007.884249282404</v>
      </c>
      <c r="B25052" s="6" t="s">
        <v>91</v>
      </c>
      <c r="C25052" s="17">
        <v>4254.3809019418995</v>
      </c>
    </row>
    <row r="25053">
      <c r="A25053" s="32">
        <v>46007.884249282404</v>
      </c>
      <c r="B25053" s="6" t="s">
        <v>51</v>
      </c>
      <c r="C25053" s="17">
        <v>12075.705759784</v>
      </c>
    </row>
    <row r="25054">
      <c r="A25054" s="32">
        <v>46007.884249282404</v>
      </c>
      <c r="B25054" s="6" t="s">
        <v>95</v>
      </c>
      <c r="C25054" s="17">
        <v>5505.0</v>
      </c>
    </row>
    <row r="25055">
      <c r="A25055" s="32">
        <v>46007.884249282404</v>
      </c>
      <c r="B25055" s="6" t="s">
        <v>42</v>
      </c>
      <c r="C25055" s="17">
        <v>5100.227221899323</v>
      </c>
    </row>
    <row r="25056">
      <c r="A25056" s="32">
        <v>46007.884249282404</v>
      </c>
      <c r="B25056" s="6" t="s">
        <v>17169</v>
      </c>
      <c r="C25056" s="17">
        <v>4670.357698545402</v>
      </c>
    </row>
    <row r="25057">
      <c r="A25057" s="32">
        <v>46007.884249282404</v>
      </c>
      <c r="B25057" s="6" t="s">
        <v>71</v>
      </c>
      <c r="C25057" s="17">
        <v>3662.1185886618377</v>
      </c>
    </row>
    <row r="25058">
      <c r="A25058" s="32">
        <v>46007.89870232639</v>
      </c>
      <c r="B25058" s="6" t="s">
        <v>13</v>
      </c>
      <c r="C25058" s="17">
        <v>10523.12465569957</v>
      </c>
    </row>
    <row r="25059">
      <c r="A25059" s="32">
        <v>46007.89870232639</v>
      </c>
      <c r="B25059" s="6" t="s">
        <v>28</v>
      </c>
      <c r="C25059" s="17">
        <v>961.7691914196639</v>
      </c>
    </row>
    <row r="25060">
      <c r="A25060" s="32">
        <v>46007.89870232639</v>
      </c>
      <c r="B25060" s="6" t="s">
        <v>33</v>
      </c>
      <c r="C25060" s="17">
        <v>7942.633435304175</v>
      </c>
    </row>
    <row r="25061">
      <c r="A25061" s="32">
        <v>46007.89870232639</v>
      </c>
      <c r="B25061" s="6" t="s">
        <v>37</v>
      </c>
      <c r="C25061" s="17">
        <v>10441.8039951588</v>
      </c>
    </row>
    <row r="25062">
      <c r="A25062" s="32">
        <v>46007.89870232639</v>
      </c>
      <c r="B25062" s="6" t="s">
        <v>109</v>
      </c>
      <c r="C25062" s="17">
        <v>10812.50866874832</v>
      </c>
    </row>
    <row r="25063">
      <c r="A25063" s="32">
        <v>46007.89870232639</v>
      </c>
      <c r="B25063" s="6" t="s">
        <v>46</v>
      </c>
      <c r="C25063" s="17">
        <v>6842.02619407389</v>
      </c>
    </row>
    <row r="25064">
      <c r="A25064" s="32">
        <v>46007.89870232639</v>
      </c>
      <c r="B25064" s="6" t="s">
        <v>141</v>
      </c>
      <c r="C25064" s="17">
        <v>7756.408070197071</v>
      </c>
    </row>
    <row r="25065">
      <c r="A25065" s="32">
        <v>46007.89870232639</v>
      </c>
      <c r="B25065" s="6" t="s">
        <v>54</v>
      </c>
      <c r="C25065" s="17">
        <v>11965.0716781789</v>
      </c>
    </row>
    <row r="25066">
      <c r="A25066" s="32">
        <v>46007.89870232639</v>
      </c>
      <c r="B25066" s="6" t="s">
        <v>58</v>
      </c>
      <c r="C25066" s="17">
        <v>8417.74905637407</v>
      </c>
    </row>
    <row r="25067">
      <c r="A25067" s="32">
        <v>46007.89870232639</v>
      </c>
      <c r="B25067" s="6" t="s">
        <v>64</v>
      </c>
      <c r="C25067" s="17">
        <v>4763.64380939895</v>
      </c>
    </row>
    <row r="25068">
      <c r="A25068" s="32">
        <v>46007.89870232639</v>
      </c>
      <c r="B25068" s="6" t="s">
        <v>68</v>
      </c>
      <c r="C25068" s="17">
        <v>5313.063488665659</v>
      </c>
    </row>
    <row r="25069">
      <c r="A25069" s="32">
        <v>46007.89870232639</v>
      </c>
      <c r="B25069" s="6" t="s">
        <v>73</v>
      </c>
      <c r="C25069" s="17">
        <v>5955.333773003094</v>
      </c>
    </row>
    <row r="25070">
      <c r="A25070" s="32">
        <v>46007.89870232639</v>
      </c>
      <c r="B25070" s="6" t="s">
        <v>79</v>
      </c>
      <c r="C25070" s="17">
        <v>10268.412855651812</v>
      </c>
    </row>
    <row r="25071">
      <c r="A25071" s="32">
        <v>46007.89870232639</v>
      </c>
      <c r="B25071" s="6" t="s">
        <v>81</v>
      </c>
      <c r="C25071" s="17">
        <v>5837.823640451354</v>
      </c>
    </row>
    <row r="25072">
      <c r="A25072" s="32">
        <v>46007.89870232639</v>
      </c>
      <c r="B25072" s="6" t="s">
        <v>86</v>
      </c>
      <c r="C25072" s="17">
        <v>13302.596898062488</v>
      </c>
    </row>
    <row r="25073">
      <c r="A25073" s="32">
        <v>46007.89870232639</v>
      </c>
      <c r="B25073" s="6" t="s">
        <v>21</v>
      </c>
      <c r="C25073" s="17">
        <v>7519.874710535988</v>
      </c>
    </row>
    <row r="25074">
      <c r="A25074" s="32">
        <v>46007.89870232639</v>
      </c>
      <c r="B25074" s="6" t="s">
        <v>91</v>
      </c>
      <c r="C25074" s="17">
        <v>4254.3809019418995</v>
      </c>
    </row>
    <row r="25075">
      <c r="A25075" s="32">
        <v>46007.89870232639</v>
      </c>
      <c r="B25075" s="6" t="s">
        <v>51</v>
      </c>
      <c r="C25075" s="17">
        <v>12075.705759784</v>
      </c>
    </row>
    <row r="25076">
      <c r="A25076" s="32">
        <v>46007.89870232639</v>
      </c>
      <c r="B25076" s="6" t="s">
        <v>95</v>
      </c>
      <c r="C25076" s="17">
        <v>5505.0</v>
      </c>
    </row>
    <row r="25077">
      <c r="A25077" s="32">
        <v>46007.89870232639</v>
      </c>
      <c r="B25077" s="6" t="s">
        <v>42</v>
      </c>
      <c r="C25077" s="17">
        <v>5100.227221899323</v>
      </c>
    </row>
    <row r="25078">
      <c r="A25078" s="32">
        <v>46007.89870232639</v>
      </c>
      <c r="B25078" s="6" t="s">
        <v>17169</v>
      </c>
      <c r="C25078" s="17">
        <v>4670.357698545402</v>
      </c>
    </row>
    <row r="25079">
      <c r="A25079" s="32">
        <v>46007.89870232639</v>
      </c>
      <c r="B25079" s="6" t="s">
        <v>71</v>
      </c>
      <c r="C25079" s="17">
        <v>3662.1185886618377</v>
      </c>
    </row>
    <row r="25080">
      <c r="A25080" s="32">
        <v>46007.91934438657</v>
      </c>
      <c r="B25080" s="6" t="s">
        <v>13</v>
      </c>
      <c r="C25080" s="17">
        <v>10625.040481973314</v>
      </c>
    </row>
    <row r="25081">
      <c r="A25081" s="32">
        <v>46007.91934438657</v>
      </c>
      <c r="B25081" s="6" t="s">
        <v>28</v>
      </c>
      <c r="C25081" s="17">
        <v>961.7691914196639</v>
      </c>
    </row>
    <row r="25082">
      <c r="A25082" s="32">
        <v>46007.91934438657</v>
      </c>
      <c r="B25082" s="6" t="s">
        <v>33</v>
      </c>
      <c r="C25082" s="17">
        <v>7942.633435304175</v>
      </c>
    </row>
    <row r="25083">
      <c r="A25083" s="32">
        <v>46007.91934438657</v>
      </c>
      <c r="B25083" s="6" t="s">
        <v>37</v>
      </c>
      <c r="C25083" s="17">
        <v>10441.8039951588</v>
      </c>
    </row>
    <row r="25084">
      <c r="A25084" s="32">
        <v>46007.91934438657</v>
      </c>
      <c r="B25084" s="6" t="s">
        <v>109</v>
      </c>
      <c r="C25084" s="17">
        <v>10812.50866874832</v>
      </c>
    </row>
    <row r="25085">
      <c r="A25085" s="32">
        <v>46007.91934438657</v>
      </c>
      <c r="B25085" s="6" t="s">
        <v>46</v>
      </c>
      <c r="C25085" s="17">
        <v>6842.02619407389</v>
      </c>
    </row>
    <row r="25086">
      <c r="A25086" s="32">
        <v>46007.91934438657</v>
      </c>
      <c r="B25086" s="6" t="s">
        <v>141</v>
      </c>
      <c r="C25086" s="17">
        <v>7756.408070197071</v>
      </c>
    </row>
    <row r="25087">
      <c r="A25087" s="32">
        <v>46007.91934438657</v>
      </c>
      <c r="B25087" s="6" t="s">
        <v>54</v>
      </c>
      <c r="C25087" s="17">
        <v>11965.0716781789</v>
      </c>
    </row>
    <row r="25088">
      <c r="A25088" s="32">
        <v>46007.91934438657</v>
      </c>
      <c r="B25088" s="6" t="s">
        <v>58</v>
      </c>
      <c r="C25088" s="17">
        <v>8417.74905637407</v>
      </c>
    </row>
    <row r="25089">
      <c r="A25089" s="32">
        <v>46007.91934438657</v>
      </c>
      <c r="B25089" s="6" t="s">
        <v>64</v>
      </c>
      <c r="C25089" s="17">
        <v>4763.64380939895</v>
      </c>
    </row>
    <row r="25090">
      <c r="A25090" s="32">
        <v>46007.91934438657</v>
      </c>
      <c r="B25090" s="6" t="s">
        <v>68</v>
      </c>
      <c r="C25090" s="17">
        <v>5313.063488665659</v>
      </c>
    </row>
    <row r="25091">
      <c r="A25091" s="32">
        <v>46007.91934438657</v>
      </c>
      <c r="B25091" s="6" t="s">
        <v>73</v>
      </c>
      <c r="C25091" s="17">
        <v>5955.333773003094</v>
      </c>
    </row>
    <row r="25092">
      <c r="A25092" s="32">
        <v>46007.91934438657</v>
      </c>
      <c r="B25092" s="6" t="s">
        <v>79</v>
      </c>
      <c r="C25092" s="17">
        <v>10268.412855651812</v>
      </c>
    </row>
    <row r="25093">
      <c r="A25093" s="32">
        <v>46007.91934438657</v>
      </c>
      <c r="B25093" s="6" t="s">
        <v>81</v>
      </c>
      <c r="C25093" s="17">
        <v>5837.823640451354</v>
      </c>
    </row>
    <row r="25094">
      <c r="A25094" s="32">
        <v>46007.91934438657</v>
      </c>
      <c r="B25094" s="6" t="s">
        <v>86</v>
      </c>
      <c r="C25094" s="17">
        <v>13377.69965747342</v>
      </c>
    </row>
    <row r="25095">
      <c r="A25095" s="32">
        <v>46007.91934438657</v>
      </c>
      <c r="B25095" s="6" t="s">
        <v>21</v>
      </c>
      <c r="C25095" s="17">
        <v>7404.552350830836</v>
      </c>
    </row>
    <row r="25096">
      <c r="A25096" s="32">
        <v>46007.91934438657</v>
      </c>
      <c r="B25096" s="6" t="s">
        <v>91</v>
      </c>
      <c r="C25096" s="17">
        <v>4254.3809019418995</v>
      </c>
    </row>
    <row r="25097">
      <c r="A25097" s="32">
        <v>46007.91934438657</v>
      </c>
      <c r="B25097" s="6" t="s">
        <v>51</v>
      </c>
      <c r="C25097" s="17">
        <v>12075.705759784</v>
      </c>
    </row>
    <row r="25098">
      <c r="A25098" s="32">
        <v>46007.91934438657</v>
      </c>
      <c r="B25098" s="6" t="s">
        <v>95</v>
      </c>
      <c r="C25098" s="17">
        <v>5505.0</v>
      </c>
    </row>
    <row r="25099">
      <c r="A25099" s="32">
        <v>46007.91934438657</v>
      </c>
      <c r="B25099" s="6" t="s">
        <v>42</v>
      </c>
      <c r="C25099" s="17">
        <v>5100.227221899323</v>
      </c>
    </row>
    <row r="25100">
      <c r="A25100" s="32">
        <v>46007.91934438657</v>
      </c>
      <c r="B25100" s="6" t="s">
        <v>17169</v>
      </c>
      <c r="C25100" s="17">
        <v>4670.357698545402</v>
      </c>
    </row>
    <row r="25101">
      <c r="A25101" s="32">
        <v>46007.91934438657</v>
      </c>
      <c r="B25101" s="6" t="s">
        <v>71</v>
      </c>
      <c r="C25101" s="17">
        <v>3662.1185886618377</v>
      </c>
    </row>
    <row r="25102">
      <c r="A25102" s="32">
        <v>46007.94005651621</v>
      </c>
      <c r="B25102" s="6" t="s">
        <v>13</v>
      </c>
      <c r="C25102" s="17">
        <v>10625.040481973314</v>
      </c>
    </row>
    <row r="25103">
      <c r="A25103" s="32">
        <v>46007.94005651621</v>
      </c>
      <c r="B25103" s="6" t="s">
        <v>28</v>
      </c>
      <c r="C25103" s="17">
        <v>961.7691914196639</v>
      </c>
    </row>
    <row r="25104">
      <c r="A25104" s="32">
        <v>46007.94005651621</v>
      </c>
      <c r="B25104" s="6" t="s">
        <v>33</v>
      </c>
      <c r="C25104" s="17">
        <v>7942.633435304175</v>
      </c>
    </row>
    <row r="25105">
      <c r="A25105" s="32">
        <v>46007.94005651621</v>
      </c>
      <c r="B25105" s="6" t="s">
        <v>37</v>
      </c>
      <c r="C25105" s="17">
        <v>10441.8039951588</v>
      </c>
    </row>
    <row r="25106">
      <c r="A25106" s="32">
        <v>46007.94005651621</v>
      </c>
      <c r="B25106" s="6" t="s">
        <v>109</v>
      </c>
      <c r="C25106" s="17">
        <v>10812.50866874832</v>
      </c>
    </row>
    <row r="25107">
      <c r="A25107" s="32">
        <v>46007.94005651621</v>
      </c>
      <c r="B25107" s="6" t="s">
        <v>46</v>
      </c>
      <c r="C25107" s="17">
        <v>6842.02619407389</v>
      </c>
    </row>
    <row r="25108">
      <c r="A25108" s="32">
        <v>46007.94005651621</v>
      </c>
      <c r="B25108" s="6" t="s">
        <v>141</v>
      </c>
      <c r="C25108" s="17">
        <v>7756.408070197071</v>
      </c>
    </row>
    <row r="25109">
      <c r="A25109" s="32">
        <v>46007.94005651621</v>
      </c>
      <c r="B25109" s="6" t="s">
        <v>54</v>
      </c>
      <c r="C25109" s="17">
        <v>11965.0716781789</v>
      </c>
    </row>
    <row r="25110">
      <c r="A25110" s="32">
        <v>46007.94005651621</v>
      </c>
      <c r="B25110" s="6" t="s">
        <v>58</v>
      </c>
      <c r="C25110" s="17">
        <v>8417.74905637407</v>
      </c>
    </row>
    <row r="25111">
      <c r="A25111" s="32">
        <v>46007.94005651621</v>
      </c>
      <c r="B25111" s="6" t="s">
        <v>64</v>
      </c>
      <c r="C25111" s="17">
        <v>4763.64380939895</v>
      </c>
    </row>
    <row r="25112">
      <c r="A25112" s="32">
        <v>46007.94005651621</v>
      </c>
      <c r="B25112" s="6" t="s">
        <v>68</v>
      </c>
      <c r="C25112" s="17">
        <v>5313.063488665659</v>
      </c>
    </row>
    <row r="25113">
      <c r="A25113" s="32">
        <v>46007.94005651621</v>
      </c>
      <c r="B25113" s="6" t="s">
        <v>73</v>
      </c>
      <c r="C25113" s="17">
        <v>5955.333773003094</v>
      </c>
    </row>
    <row r="25114">
      <c r="A25114" s="32">
        <v>46007.94005651621</v>
      </c>
      <c r="B25114" s="6" t="s">
        <v>79</v>
      </c>
      <c r="C25114" s="17">
        <v>10268.412855651812</v>
      </c>
    </row>
    <row r="25115">
      <c r="A25115" s="32">
        <v>46007.94005651621</v>
      </c>
      <c r="B25115" s="6" t="s">
        <v>81</v>
      </c>
      <c r="C25115" s="17">
        <v>5837.823640451354</v>
      </c>
    </row>
    <row r="25116">
      <c r="A25116" s="32">
        <v>46007.94005651621</v>
      </c>
      <c r="B25116" s="6" t="s">
        <v>86</v>
      </c>
      <c r="C25116" s="17">
        <v>13377.69965747342</v>
      </c>
    </row>
    <row r="25117">
      <c r="A25117" s="32">
        <v>46007.94005651621</v>
      </c>
      <c r="B25117" s="6" t="s">
        <v>21</v>
      </c>
      <c r="C25117" s="17">
        <v>7404.552350830836</v>
      </c>
    </row>
    <row r="25118">
      <c r="A25118" s="32">
        <v>46007.94005651621</v>
      </c>
      <c r="B25118" s="6" t="s">
        <v>91</v>
      </c>
      <c r="C25118" s="17">
        <v>4254.3809019418995</v>
      </c>
    </row>
    <row r="25119">
      <c r="A25119" s="32">
        <v>46007.94005651621</v>
      </c>
      <c r="B25119" s="6" t="s">
        <v>51</v>
      </c>
      <c r="C25119" s="17">
        <v>12075.705759784</v>
      </c>
    </row>
    <row r="25120">
      <c r="A25120" s="32">
        <v>46007.94005651621</v>
      </c>
      <c r="B25120" s="6" t="s">
        <v>95</v>
      </c>
      <c r="C25120" s="17">
        <v>5505.0</v>
      </c>
    </row>
    <row r="25121">
      <c r="A25121" s="32">
        <v>46007.94005651621</v>
      </c>
      <c r="B25121" s="6" t="s">
        <v>42</v>
      </c>
      <c r="C25121" s="17">
        <v>5100.227221899323</v>
      </c>
    </row>
    <row r="25122">
      <c r="A25122" s="32">
        <v>46007.94005651621</v>
      </c>
      <c r="B25122" s="6" t="s">
        <v>17169</v>
      </c>
      <c r="C25122" s="17">
        <v>4670.357698545402</v>
      </c>
    </row>
    <row r="25123">
      <c r="A25123" s="32">
        <v>46007.94005651621</v>
      </c>
      <c r="B25123" s="6" t="s">
        <v>71</v>
      </c>
      <c r="C25123" s="17">
        <v>3662.1185886618377</v>
      </c>
    </row>
    <row r="25124">
      <c r="A25124" s="32">
        <v>46007.96094590278</v>
      </c>
      <c r="B25124" s="6" t="s">
        <v>13</v>
      </c>
      <c r="C25124" s="17">
        <v>10258.603042145161</v>
      </c>
    </row>
    <row r="25125">
      <c r="A25125" s="32">
        <v>46007.96094590278</v>
      </c>
      <c r="B25125" s="6" t="s">
        <v>28</v>
      </c>
      <c r="C25125" s="17">
        <v>961.7691914196639</v>
      </c>
    </row>
    <row r="25126">
      <c r="A25126" s="32">
        <v>46007.96094590278</v>
      </c>
      <c r="B25126" s="6" t="s">
        <v>33</v>
      </c>
      <c r="C25126" s="17">
        <v>7942.633435304175</v>
      </c>
    </row>
    <row r="25127">
      <c r="A25127" s="32">
        <v>46007.96094590278</v>
      </c>
      <c r="B25127" s="6" t="s">
        <v>37</v>
      </c>
      <c r="C25127" s="17">
        <v>10441.8039951588</v>
      </c>
    </row>
    <row r="25128">
      <c r="A25128" s="32">
        <v>46007.96094590278</v>
      </c>
      <c r="B25128" s="6" t="s">
        <v>109</v>
      </c>
      <c r="C25128" s="17">
        <v>10812.50866874832</v>
      </c>
    </row>
    <row r="25129">
      <c r="A25129" s="32">
        <v>46007.96094590278</v>
      </c>
      <c r="B25129" s="6" t="s">
        <v>46</v>
      </c>
      <c r="C25129" s="17">
        <v>6842.02619407389</v>
      </c>
    </row>
    <row r="25130">
      <c r="A25130" s="32">
        <v>46007.96094590278</v>
      </c>
      <c r="B25130" s="6" t="s">
        <v>141</v>
      </c>
      <c r="C25130" s="17">
        <v>7756.408070197071</v>
      </c>
    </row>
    <row r="25131">
      <c r="A25131" s="32">
        <v>46007.96094590278</v>
      </c>
      <c r="B25131" s="6" t="s">
        <v>54</v>
      </c>
      <c r="C25131" s="17">
        <v>11965.0716781789</v>
      </c>
    </row>
    <row r="25132">
      <c r="A25132" s="32">
        <v>46007.96094590278</v>
      </c>
      <c r="B25132" s="6" t="s">
        <v>58</v>
      </c>
      <c r="C25132" s="17">
        <v>8417.74905637407</v>
      </c>
    </row>
    <row r="25133">
      <c r="A25133" s="32">
        <v>46007.96094590278</v>
      </c>
      <c r="B25133" s="6" t="s">
        <v>64</v>
      </c>
      <c r="C25133" s="17">
        <v>4763.64380939895</v>
      </c>
    </row>
    <row r="25134">
      <c r="A25134" s="32">
        <v>46007.96094590278</v>
      </c>
      <c r="B25134" s="6" t="s">
        <v>68</v>
      </c>
      <c r="C25134" s="17">
        <v>5313.063488665659</v>
      </c>
    </row>
    <row r="25135">
      <c r="A25135" s="32">
        <v>46007.96094590278</v>
      </c>
      <c r="B25135" s="6" t="s">
        <v>73</v>
      </c>
      <c r="C25135" s="17">
        <v>5955.333773003094</v>
      </c>
    </row>
    <row r="25136">
      <c r="A25136" s="32">
        <v>46007.96094590278</v>
      </c>
      <c r="B25136" s="6" t="s">
        <v>79</v>
      </c>
      <c r="C25136" s="17">
        <v>10268.412855651812</v>
      </c>
    </row>
    <row r="25137">
      <c r="A25137" s="32">
        <v>46007.96094590278</v>
      </c>
      <c r="B25137" s="6" t="s">
        <v>81</v>
      </c>
      <c r="C25137" s="17">
        <v>5837.823640451354</v>
      </c>
    </row>
    <row r="25138">
      <c r="A25138" s="32">
        <v>46007.96094590278</v>
      </c>
      <c r="B25138" s="6" t="s">
        <v>86</v>
      </c>
      <c r="C25138" s="17">
        <v>12278.387337988957</v>
      </c>
    </row>
    <row r="25139">
      <c r="A25139" s="32">
        <v>46007.96094590278</v>
      </c>
      <c r="B25139" s="6" t="s">
        <v>21</v>
      </c>
      <c r="C25139" s="17">
        <v>7404.552350830836</v>
      </c>
    </row>
    <row r="25140">
      <c r="A25140" s="32">
        <v>46007.96094590278</v>
      </c>
      <c r="B25140" s="6" t="s">
        <v>91</v>
      </c>
      <c r="C25140" s="17">
        <v>4254.3809019418995</v>
      </c>
    </row>
    <row r="25141">
      <c r="A25141" s="32">
        <v>46007.96094590278</v>
      </c>
      <c r="B25141" s="6" t="s">
        <v>51</v>
      </c>
      <c r="C25141" s="17">
        <v>12075.705759784</v>
      </c>
    </row>
    <row r="25142">
      <c r="A25142" s="32">
        <v>46007.96094590278</v>
      </c>
      <c r="B25142" s="6" t="s">
        <v>95</v>
      </c>
      <c r="C25142" s="17">
        <v>5505.0</v>
      </c>
    </row>
    <row r="25143">
      <c r="A25143" s="32">
        <v>46007.96094590278</v>
      </c>
      <c r="B25143" s="6" t="s">
        <v>42</v>
      </c>
      <c r="C25143" s="17">
        <v>5100.227221899323</v>
      </c>
    </row>
    <row r="25144">
      <c r="A25144" s="32">
        <v>46007.96094590278</v>
      </c>
      <c r="B25144" s="6" t="s">
        <v>17169</v>
      </c>
      <c r="C25144" s="17">
        <v>4670.357698545402</v>
      </c>
    </row>
    <row r="25145">
      <c r="A25145" s="32">
        <v>46007.96094590278</v>
      </c>
      <c r="B25145" s="6" t="s">
        <v>71</v>
      </c>
      <c r="C25145" s="17">
        <v>3662.1185886618377</v>
      </c>
    </row>
    <row r="25146">
      <c r="A25146" s="32">
        <v>46007.98187309028</v>
      </c>
      <c r="B25146" s="6" t="s">
        <v>13</v>
      </c>
      <c r="C25146" s="17">
        <v>10604.956922038535</v>
      </c>
    </row>
    <row r="25147">
      <c r="A25147" s="32">
        <v>46007.98187309028</v>
      </c>
      <c r="B25147" s="6" t="s">
        <v>28</v>
      </c>
      <c r="C25147" s="17">
        <v>961.7691914196639</v>
      </c>
    </row>
    <row r="25148">
      <c r="A25148" s="32">
        <v>46007.98187309028</v>
      </c>
      <c r="B25148" s="6" t="s">
        <v>33</v>
      </c>
      <c r="C25148" s="17">
        <v>7942.633435304175</v>
      </c>
    </row>
    <row r="25149">
      <c r="A25149" s="32">
        <v>46007.98187309028</v>
      </c>
      <c r="B25149" s="6" t="s">
        <v>37</v>
      </c>
      <c r="C25149" s="17">
        <v>10441.8039951588</v>
      </c>
    </row>
    <row r="25150">
      <c r="A25150" s="32">
        <v>46007.98187309028</v>
      </c>
      <c r="B25150" s="6" t="s">
        <v>109</v>
      </c>
      <c r="C25150" s="17">
        <v>10812.50866874832</v>
      </c>
    </row>
    <row r="25151">
      <c r="A25151" s="32">
        <v>46007.98187309028</v>
      </c>
      <c r="B25151" s="6" t="s">
        <v>46</v>
      </c>
      <c r="C25151" s="17">
        <v>6842.02619407389</v>
      </c>
    </row>
    <row r="25152">
      <c r="A25152" s="32">
        <v>46007.98187309028</v>
      </c>
      <c r="B25152" s="6" t="s">
        <v>141</v>
      </c>
      <c r="C25152" s="17">
        <v>7756.408070197071</v>
      </c>
    </row>
    <row r="25153">
      <c r="A25153" s="32">
        <v>46007.98187309028</v>
      </c>
      <c r="B25153" s="6" t="s">
        <v>54</v>
      </c>
      <c r="C25153" s="17">
        <v>11965.0716781789</v>
      </c>
    </row>
    <row r="25154">
      <c r="A25154" s="32">
        <v>46007.98187309028</v>
      </c>
      <c r="B25154" s="6" t="s">
        <v>58</v>
      </c>
      <c r="C25154" s="17">
        <v>8417.74905637407</v>
      </c>
    </row>
    <row r="25155">
      <c r="A25155" s="32">
        <v>46007.98187309028</v>
      </c>
      <c r="B25155" s="6" t="s">
        <v>64</v>
      </c>
      <c r="C25155" s="17">
        <v>4763.64380939895</v>
      </c>
    </row>
    <row r="25156">
      <c r="A25156" s="32">
        <v>46007.98187309028</v>
      </c>
      <c r="B25156" s="6" t="s">
        <v>68</v>
      </c>
      <c r="C25156" s="17">
        <v>5313.063488665659</v>
      </c>
    </row>
    <row r="25157">
      <c r="A25157" s="32">
        <v>46007.98187309028</v>
      </c>
      <c r="B25157" s="6" t="s">
        <v>73</v>
      </c>
      <c r="C25157" s="17">
        <v>5955.333773003094</v>
      </c>
    </row>
    <row r="25158">
      <c r="A25158" s="32">
        <v>46007.98187309028</v>
      </c>
      <c r="B25158" s="6" t="s">
        <v>79</v>
      </c>
      <c r="C25158" s="17">
        <v>10268.412855651812</v>
      </c>
    </row>
    <row r="25159">
      <c r="A25159" s="32">
        <v>46007.98187309028</v>
      </c>
      <c r="B25159" s="6" t="s">
        <v>81</v>
      </c>
      <c r="C25159" s="17">
        <v>5837.823640451354</v>
      </c>
    </row>
    <row r="25160">
      <c r="A25160" s="32">
        <v>46007.98187309028</v>
      </c>
      <c r="B25160" s="6" t="s">
        <v>86</v>
      </c>
      <c r="C25160" s="17">
        <v>13317.448977669077</v>
      </c>
    </row>
    <row r="25161">
      <c r="A25161" s="32">
        <v>46007.98187309028</v>
      </c>
      <c r="B25161" s="6" t="s">
        <v>21</v>
      </c>
      <c r="C25161" s="17">
        <v>7404.552350830836</v>
      </c>
    </row>
    <row r="25162">
      <c r="A25162" s="32">
        <v>46007.98187309028</v>
      </c>
      <c r="B25162" s="6" t="s">
        <v>91</v>
      </c>
      <c r="C25162" s="17">
        <v>4254.3809019418995</v>
      </c>
    </row>
    <row r="25163">
      <c r="A25163" s="32">
        <v>46007.98187309028</v>
      </c>
      <c r="B25163" s="6" t="s">
        <v>51</v>
      </c>
      <c r="C25163" s="17">
        <v>12075.705759784</v>
      </c>
    </row>
    <row r="25164">
      <c r="A25164" s="32">
        <v>46007.98187309028</v>
      </c>
      <c r="B25164" s="6" t="s">
        <v>95</v>
      </c>
      <c r="C25164" s="17">
        <v>5505.0</v>
      </c>
    </row>
    <row r="25165">
      <c r="A25165" s="32">
        <v>46007.98187309028</v>
      </c>
      <c r="B25165" s="6" t="s">
        <v>42</v>
      </c>
      <c r="C25165" s="17">
        <v>5100.227221899323</v>
      </c>
    </row>
    <row r="25166">
      <c r="A25166" s="32">
        <v>46007.98187309028</v>
      </c>
      <c r="B25166" s="6" t="s">
        <v>17169</v>
      </c>
      <c r="C25166" s="17">
        <v>4670.357698545402</v>
      </c>
    </row>
    <row r="25167">
      <c r="A25167" s="32">
        <v>46007.98187309028</v>
      </c>
      <c r="B25167" s="6" t="s">
        <v>71</v>
      </c>
      <c r="C25167" s="17">
        <v>3662.1185886618377</v>
      </c>
    </row>
    <row r="25168">
      <c r="A25168" s="32">
        <v>46008.00293722222</v>
      </c>
      <c r="B25168" s="6" t="s">
        <v>13</v>
      </c>
      <c r="C25168" s="17">
        <v>10564.004272967984</v>
      </c>
    </row>
    <row r="25169">
      <c r="A25169" s="32">
        <v>46008.00293722222</v>
      </c>
      <c r="B25169" s="6" t="s">
        <v>28</v>
      </c>
      <c r="C25169" s="17">
        <v>961.7691914196639</v>
      </c>
    </row>
    <row r="25170">
      <c r="A25170" s="32">
        <v>46008.00293722222</v>
      </c>
      <c r="B25170" s="6" t="s">
        <v>33</v>
      </c>
      <c r="C25170" s="17">
        <v>7942.633435304175</v>
      </c>
    </row>
    <row r="25171">
      <c r="A25171" s="32">
        <v>46008.00293722222</v>
      </c>
      <c r="B25171" s="6" t="s">
        <v>37</v>
      </c>
      <c r="C25171" s="17">
        <v>10441.8039951588</v>
      </c>
    </row>
    <row r="25172">
      <c r="A25172" s="32">
        <v>46008.00293722222</v>
      </c>
      <c r="B25172" s="6" t="s">
        <v>109</v>
      </c>
      <c r="C25172" s="17">
        <v>10812.50866874832</v>
      </c>
    </row>
    <row r="25173">
      <c r="A25173" s="32">
        <v>46008.00293722222</v>
      </c>
      <c r="B25173" s="6" t="s">
        <v>46</v>
      </c>
      <c r="C25173" s="17">
        <v>6842.02619407389</v>
      </c>
    </row>
    <row r="25174">
      <c r="A25174" s="32">
        <v>46008.00293722222</v>
      </c>
      <c r="B25174" s="6" t="s">
        <v>141</v>
      </c>
      <c r="C25174" s="17">
        <v>7756.408070197071</v>
      </c>
    </row>
    <row r="25175">
      <c r="A25175" s="32">
        <v>46008.00293722222</v>
      </c>
      <c r="B25175" s="6" t="s">
        <v>54</v>
      </c>
      <c r="C25175" s="17">
        <v>11965.0716781789</v>
      </c>
    </row>
    <row r="25176">
      <c r="A25176" s="32">
        <v>46008.00293722222</v>
      </c>
      <c r="B25176" s="6" t="s">
        <v>58</v>
      </c>
      <c r="C25176" s="17">
        <v>8417.74905637407</v>
      </c>
    </row>
    <row r="25177">
      <c r="A25177" s="32">
        <v>46008.00293722222</v>
      </c>
      <c r="B25177" s="6" t="s">
        <v>64</v>
      </c>
      <c r="C25177" s="17">
        <v>4763.64380939895</v>
      </c>
    </row>
    <row r="25178">
      <c r="A25178" s="32">
        <v>46008.00293722222</v>
      </c>
      <c r="B25178" s="6" t="s">
        <v>68</v>
      </c>
      <c r="C25178" s="17">
        <v>5313.063488665659</v>
      </c>
    </row>
    <row r="25179">
      <c r="A25179" s="32">
        <v>46008.00293722222</v>
      </c>
      <c r="B25179" s="6" t="s">
        <v>73</v>
      </c>
      <c r="C25179" s="17">
        <v>5955.333773003094</v>
      </c>
    </row>
    <row r="25180">
      <c r="A25180" s="32">
        <v>46008.00293722222</v>
      </c>
      <c r="B25180" s="6" t="s">
        <v>79</v>
      </c>
      <c r="C25180" s="17">
        <v>10268.412855651812</v>
      </c>
    </row>
    <row r="25181">
      <c r="A25181" s="32">
        <v>46008.00293722222</v>
      </c>
      <c r="B25181" s="6" t="s">
        <v>81</v>
      </c>
      <c r="C25181" s="17">
        <v>5837.823640451354</v>
      </c>
    </row>
    <row r="25182">
      <c r="A25182" s="32">
        <v>46008.00293722222</v>
      </c>
      <c r="B25182" s="6" t="s">
        <v>86</v>
      </c>
      <c r="C25182" s="17">
        <v>13194.591030457428</v>
      </c>
    </row>
    <row r="25183">
      <c r="A25183" s="32">
        <v>46008.00293722222</v>
      </c>
      <c r="B25183" s="6" t="s">
        <v>21</v>
      </c>
      <c r="C25183" s="17">
        <v>7404.552350830836</v>
      </c>
    </row>
    <row r="25184">
      <c r="A25184" s="32">
        <v>46008.00293722222</v>
      </c>
      <c r="B25184" s="6" t="s">
        <v>91</v>
      </c>
      <c r="C25184" s="17">
        <v>4254.3809019418995</v>
      </c>
    </row>
    <row r="25185">
      <c r="A25185" s="32">
        <v>46008.00293722222</v>
      </c>
      <c r="B25185" s="6" t="s">
        <v>51</v>
      </c>
      <c r="C25185" s="17">
        <v>12075.705759784</v>
      </c>
    </row>
    <row r="25186">
      <c r="A25186" s="32">
        <v>46008.00293722222</v>
      </c>
      <c r="B25186" s="6" t="s">
        <v>95</v>
      </c>
      <c r="C25186" s="17">
        <v>5505.0</v>
      </c>
    </row>
    <row r="25187">
      <c r="A25187" s="32">
        <v>46008.00293722222</v>
      </c>
      <c r="B25187" s="6" t="s">
        <v>42</v>
      </c>
      <c r="C25187" s="17">
        <v>5100.227221899323</v>
      </c>
    </row>
    <row r="25188">
      <c r="A25188" s="32">
        <v>46008.00293722222</v>
      </c>
      <c r="B25188" s="6" t="s">
        <v>17169</v>
      </c>
      <c r="C25188" s="17">
        <v>4670.357698545402</v>
      </c>
    </row>
    <row r="25189">
      <c r="A25189" s="32">
        <v>46008.00293722222</v>
      </c>
      <c r="B25189" s="6" t="s">
        <v>71</v>
      </c>
      <c r="C25189" s="17">
        <v>3662.1185886618377</v>
      </c>
    </row>
    <row r="25190">
      <c r="A25190" s="32">
        <v>46008.01646306713</v>
      </c>
      <c r="B25190" s="6" t="s">
        <v>13</v>
      </c>
      <c r="C25190" s="17">
        <v>10564.004272967984</v>
      </c>
    </row>
    <row r="25191">
      <c r="A25191" s="32">
        <v>46008.01646306713</v>
      </c>
      <c r="B25191" s="6" t="s">
        <v>28</v>
      </c>
      <c r="C25191" s="17">
        <v>961.7691914196639</v>
      </c>
    </row>
    <row r="25192">
      <c r="A25192" s="32">
        <v>46008.01646306713</v>
      </c>
      <c r="B25192" s="6" t="s">
        <v>33</v>
      </c>
      <c r="C25192" s="17">
        <v>7942.633435304175</v>
      </c>
    </row>
    <row r="25193">
      <c r="A25193" s="32">
        <v>46008.01646306713</v>
      </c>
      <c r="B25193" s="6" t="s">
        <v>37</v>
      </c>
      <c r="C25193" s="17">
        <v>10441.8039951588</v>
      </c>
    </row>
    <row r="25194">
      <c r="A25194" s="32">
        <v>46008.01646306713</v>
      </c>
      <c r="B25194" s="6" t="s">
        <v>109</v>
      </c>
      <c r="C25194" s="17">
        <v>10812.50866874832</v>
      </c>
    </row>
    <row r="25195">
      <c r="A25195" s="32">
        <v>46008.01646306713</v>
      </c>
      <c r="B25195" s="6" t="s">
        <v>46</v>
      </c>
      <c r="C25195" s="17">
        <v>6842.02619407389</v>
      </c>
    </row>
    <row r="25196">
      <c r="A25196" s="32">
        <v>46008.01646306713</v>
      </c>
      <c r="B25196" s="6" t="s">
        <v>141</v>
      </c>
      <c r="C25196" s="17">
        <v>7756.408070197071</v>
      </c>
    </row>
    <row r="25197">
      <c r="A25197" s="32">
        <v>46008.01646306713</v>
      </c>
      <c r="B25197" s="6" t="s">
        <v>54</v>
      </c>
      <c r="C25197" s="17">
        <v>11965.0716781789</v>
      </c>
    </row>
    <row r="25198">
      <c r="A25198" s="32">
        <v>46008.01646306713</v>
      </c>
      <c r="B25198" s="6" t="s">
        <v>58</v>
      </c>
      <c r="C25198" s="17">
        <v>8417.74905637407</v>
      </c>
    </row>
    <row r="25199">
      <c r="A25199" s="32">
        <v>46008.01646306713</v>
      </c>
      <c r="B25199" s="6" t="s">
        <v>64</v>
      </c>
      <c r="C25199" s="17">
        <v>4763.64380939895</v>
      </c>
    </row>
    <row r="25200">
      <c r="A25200" s="32">
        <v>46008.01646306713</v>
      </c>
      <c r="B25200" s="6" t="s">
        <v>68</v>
      </c>
      <c r="C25200" s="17">
        <v>5313.063488665659</v>
      </c>
    </row>
    <row r="25201">
      <c r="A25201" s="32">
        <v>46008.01646306713</v>
      </c>
      <c r="B25201" s="6" t="s">
        <v>73</v>
      </c>
      <c r="C25201" s="17">
        <v>5955.333773003094</v>
      </c>
    </row>
    <row r="25202">
      <c r="A25202" s="32">
        <v>46008.01646306713</v>
      </c>
      <c r="B25202" s="6" t="s">
        <v>79</v>
      </c>
      <c r="C25202" s="17">
        <v>10268.412855651812</v>
      </c>
    </row>
    <row r="25203">
      <c r="A25203" s="32">
        <v>46008.01646306713</v>
      </c>
      <c r="B25203" s="6" t="s">
        <v>81</v>
      </c>
      <c r="C25203" s="17">
        <v>5837.823640451354</v>
      </c>
    </row>
    <row r="25204">
      <c r="A25204" s="32">
        <v>46008.01646306713</v>
      </c>
      <c r="B25204" s="6" t="s">
        <v>86</v>
      </c>
      <c r="C25204" s="17">
        <v>13194.591030457428</v>
      </c>
    </row>
    <row r="25205">
      <c r="A25205" s="32">
        <v>46008.01646306713</v>
      </c>
      <c r="B25205" s="6" t="s">
        <v>21</v>
      </c>
      <c r="C25205" s="17">
        <v>7404.552350830836</v>
      </c>
    </row>
    <row r="25206">
      <c r="A25206" s="32">
        <v>46008.01646306713</v>
      </c>
      <c r="B25206" s="6" t="s">
        <v>91</v>
      </c>
      <c r="C25206" s="17">
        <v>4254.3809019418995</v>
      </c>
    </row>
    <row r="25207">
      <c r="A25207" s="32">
        <v>46008.01646306713</v>
      </c>
      <c r="B25207" s="6" t="s">
        <v>51</v>
      </c>
      <c r="C25207" s="17">
        <v>12075.705759784</v>
      </c>
    </row>
    <row r="25208">
      <c r="A25208" s="32">
        <v>46008.01646306713</v>
      </c>
      <c r="B25208" s="6" t="s">
        <v>95</v>
      </c>
      <c r="C25208" s="17">
        <v>5505.0</v>
      </c>
    </row>
    <row r="25209">
      <c r="A25209" s="32">
        <v>46008.01646306713</v>
      </c>
      <c r="B25209" s="6" t="s">
        <v>42</v>
      </c>
      <c r="C25209" s="17">
        <v>5100.227221899323</v>
      </c>
    </row>
    <row r="25210">
      <c r="A25210" s="32">
        <v>46008.01646306713</v>
      </c>
      <c r="B25210" s="6" t="s">
        <v>17169</v>
      </c>
      <c r="C25210" s="17">
        <v>4670.357698545402</v>
      </c>
    </row>
    <row r="25211">
      <c r="A25211" s="32">
        <v>46008.01646306713</v>
      </c>
      <c r="B25211" s="6" t="s">
        <v>71</v>
      </c>
      <c r="C25211" s="17">
        <v>3662.1185886618377</v>
      </c>
    </row>
    <row r="25212">
      <c r="A25212" s="32">
        <v>46008.02045009259</v>
      </c>
      <c r="B25212" s="6" t="s">
        <v>13</v>
      </c>
      <c r="C25212" s="17">
        <v>10564.004272967984</v>
      </c>
    </row>
    <row r="25213">
      <c r="A25213" s="32">
        <v>46008.02045009259</v>
      </c>
      <c r="B25213" s="6" t="s">
        <v>28</v>
      </c>
      <c r="C25213" s="17">
        <v>961.7691914196639</v>
      </c>
    </row>
    <row r="25214">
      <c r="A25214" s="32">
        <v>46008.02045009259</v>
      </c>
      <c r="B25214" s="6" t="s">
        <v>33</v>
      </c>
      <c r="C25214" s="17">
        <v>7942.633435304175</v>
      </c>
    </row>
    <row r="25215">
      <c r="A25215" s="32">
        <v>46008.02045009259</v>
      </c>
      <c r="B25215" s="6" t="s">
        <v>37</v>
      </c>
      <c r="C25215" s="17">
        <v>10441.8039951588</v>
      </c>
    </row>
    <row r="25216">
      <c r="A25216" s="32">
        <v>46008.02045009259</v>
      </c>
      <c r="B25216" s="6" t="s">
        <v>109</v>
      </c>
      <c r="C25216" s="17">
        <v>10812.50866874832</v>
      </c>
    </row>
    <row r="25217">
      <c r="A25217" s="32">
        <v>46008.02045009259</v>
      </c>
      <c r="B25217" s="6" t="s">
        <v>46</v>
      </c>
      <c r="C25217" s="17">
        <v>6842.02619407389</v>
      </c>
    </row>
    <row r="25218">
      <c r="A25218" s="32">
        <v>46008.02045009259</v>
      </c>
      <c r="B25218" s="6" t="s">
        <v>141</v>
      </c>
      <c r="C25218" s="17">
        <v>7756.408070197071</v>
      </c>
    </row>
    <row r="25219">
      <c r="A25219" s="32">
        <v>46008.02045009259</v>
      </c>
      <c r="B25219" s="6" t="s">
        <v>54</v>
      </c>
      <c r="C25219" s="17">
        <v>11965.0716781789</v>
      </c>
    </row>
    <row r="25220">
      <c r="A25220" s="32">
        <v>46008.02045009259</v>
      </c>
      <c r="B25220" s="6" t="s">
        <v>58</v>
      </c>
      <c r="C25220" s="17">
        <v>8417.74905637407</v>
      </c>
    </row>
    <row r="25221">
      <c r="A25221" s="32">
        <v>46008.02045009259</v>
      </c>
      <c r="B25221" s="6" t="s">
        <v>64</v>
      </c>
      <c r="C25221" s="17">
        <v>4763.64380939895</v>
      </c>
    </row>
    <row r="25222">
      <c r="A25222" s="32">
        <v>46008.02045009259</v>
      </c>
      <c r="B25222" s="6" t="s">
        <v>68</v>
      </c>
      <c r="C25222" s="17">
        <v>5313.063488665659</v>
      </c>
    </row>
    <row r="25223">
      <c r="A25223" s="32">
        <v>46008.02045009259</v>
      </c>
      <c r="B25223" s="6" t="s">
        <v>73</v>
      </c>
      <c r="C25223" s="17">
        <v>5955.333773003094</v>
      </c>
    </row>
    <row r="25224">
      <c r="A25224" s="32">
        <v>46008.02045009259</v>
      </c>
      <c r="B25224" s="6" t="s">
        <v>79</v>
      </c>
      <c r="C25224" s="17">
        <v>10268.412855651812</v>
      </c>
    </row>
    <row r="25225">
      <c r="A25225" s="32">
        <v>46008.02045009259</v>
      </c>
      <c r="B25225" s="6" t="s">
        <v>81</v>
      </c>
      <c r="C25225" s="17">
        <v>5837.823640451354</v>
      </c>
    </row>
    <row r="25226">
      <c r="A25226" s="32">
        <v>46008.02045009259</v>
      </c>
      <c r="B25226" s="6" t="s">
        <v>86</v>
      </c>
      <c r="C25226" s="17">
        <v>13194.591030457428</v>
      </c>
    </row>
    <row r="25227">
      <c r="A25227" s="32">
        <v>46008.02045009259</v>
      </c>
      <c r="B25227" s="6" t="s">
        <v>21</v>
      </c>
      <c r="C25227" s="17">
        <v>7048.541589307809</v>
      </c>
    </row>
    <row r="25228">
      <c r="A25228" s="32">
        <v>46008.02045009259</v>
      </c>
      <c r="B25228" s="6" t="s">
        <v>91</v>
      </c>
      <c r="C25228" s="17">
        <v>4254.3809019418995</v>
      </c>
    </row>
    <row r="25229">
      <c r="A25229" s="32">
        <v>46008.02045009259</v>
      </c>
      <c r="B25229" s="6" t="s">
        <v>51</v>
      </c>
      <c r="C25229" s="17">
        <v>12075.705759784</v>
      </c>
    </row>
    <row r="25230">
      <c r="A25230" s="32">
        <v>46008.02045009259</v>
      </c>
      <c r="B25230" s="6" t="s">
        <v>95</v>
      </c>
      <c r="C25230" s="17">
        <v>5505.0</v>
      </c>
    </row>
    <row r="25231">
      <c r="A25231" s="32">
        <v>46008.02045009259</v>
      </c>
      <c r="B25231" s="6" t="s">
        <v>42</v>
      </c>
      <c r="C25231" s="17">
        <v>5100.227221899323</v>
      </c>
    </row>
    <row r="25232">
      <c r="A25232" s="32">
        <v>46008.02045009259</v>
      </c>
      <c r="B25232" s="6" t="s">
        <v>17169</v>
      </c>
      <c r="C25232" s="17">
        <v>4670.357698545402</v>
      </c>
    </row>
    <row r="25233">
      <c r="A25233" s="32">
        <v>46008.02045009259</v>
      </c>
      <c r="B25233" s="6" t="s">
        <v>71</v>
      </c>
      <c r="C25233" s="17">
        <v>3662.1185886618377</v>
      </c>
    </row>
    <row r="25234">
      <c r="A25234" s="32">
        <v>46008.02349097222</v>
      </c>
      <c r="B25234" s="6" t="s">
        <v>13</v>
      </c>
      <c r="C25234" s="17">
        <v>10564.004272967984</v>
      </c>
    </row>
    <row r="25235">
      <c r="A25235" s="32">
        <v>46008.02349097222</v>
      </c>
      <c r="B25235" s="6" t="s">
        <v>28</v>
      </c>
      <c r="C25235" s="17">
        <v>961.7691914196639</v>
      </c>
    </row>
    <row r="25236">
      <c r="A25236" s="32">
        <v>46008.02349097222</v>
      </c>
      <c r="B25236" s="6" t="s">
        <v>33</v>
      </c>
      <c r="C25236" s="17">
        <v>7942.633435304175</v>
      </c>
    </row>
    <row r="25237">
      <c r="A25237" s="32">
        <v>46008.02349097222</v>
      </c>
      <c r="B25237" s="6" t="s">
        <v>37</v>
      </c>
      <c r="C25237" s="17">
        <v>10441.8039951588</v>
      </c>
    </row>
    <row r="25238">
      <c r="A25238" s="32">
        <v>46008.02349097222</v>
      </c>
      <c r="B25238" s="6" t="s">
        <v>109</v>
      </c>
      <c r="C25238" s="17">
        <v>10812.50866874832</v>
      </c>
    </row>
    <row r="25239">
      <c r="A25239" s="32">
        <v>46008.02349097222</v>
      </c>
      <c r="B25239" s="6" t="s">
        <v>46</v>
      </c>
      <c r="C25239" s="17">
        <v>6842.02619407389</v>
      </c>
    </row>
    <row r="25240">
      <c r="A25240" s="32">
        <v>46008.02349097222</v>
      </c>
      <c r="B25240" s="6" t="s">
        <v>141</v>
      </c>
      <c r="C25240" s="17">
        <v>7756.408070197071</v>
      </c>
    </row>
    <row r="25241">
      <c r="A25241" s="32">
        <v>46008.02349097222</v>
      </c>
      <c r="B25241" s="6" t="s">
        <v>54</v>
      </c>
      <c r="C25241" s="17">
        <v>11965.0716781789</v>
      </c>
    </row>
    <row r="25242">
      <c r="A25242" s="32">
        <v>46008.02349097222</v>
      </c>
      <c r="B25242" s="6" t="s">
        <v>58</v>
      </c>
      <c r="C25242" s="17">
        <v>8417.74905637407</v>
      </c>
    </row>
    <row r="25243">
      <c r="A25243" s="32">
        <v>46008.02349097222</v>
      </c>
      <c r="B25243" s="6" t="s">
        <v>64</v>
      </c>
      <c r="C25243" s="17">
        <v>4763.64380939895</v>
      </c>
    </row>
    <row r="25244">
      <c r="A25244" s="32">
        <v>46008.02349097222</v>
      </c>
      <c r="B25244" s="6" t="s">
        <v>68</v>
      </c>
      <c r="C25244" s="17">
        <v>5313.063488665659</v>
      </c>
    </row>
    <row r="25245">
      <c r="A25245" s="32">
        <v>46008.02349097222</v>
      </c>
      <c r="B25245" s="6" t="s">
        <v>73</v>
      </c>
      <c r="C25245" s="17">
        <v>5955.333773003094</v>
      </c>
    </row>
    <row r="25246">
      <c r="A25246" s="32">
        <v>46008.02349097222</v>
      </c>
      <c r="B25246" s="6" t="s">
        <v>79</v>
      </c>
      <c r="C25246" s="17">
        <v>10268.412855651812</v>
      </c>
    </row>
    <row r="25247">
      <c r="A25247" s="32">
        <v>46008.02349097222</v>
      </c>
      <c r="B25247" s="6" t="s">
        <v>81</v>
      </c>
      <c r="C25247" s="17">
        <v>5837.823640451354</v>
      </c>
    </row>
    <row r="25248">
      <c r="A25248" s="32">
        <v>46008.02349097222</v>
      </c>
      <c r="B25248" s="6" t="s">
        <v>86</v>
      </c>
      <c r="C25248" s="17">
        <v>13194.591030457428</v>
      </c>
    </row>
    <row r="25249">
      <c r="A25249" s="32">
        <v>46008.02349097222</v>
      </c>
      <c r="B25249" s="6" t="s">
        <v>21</v>
      </c>
      <c r="C25249" s="17">
        <v>7048.541589307809</v>
      </c>
    </row>
    <row r="25250">
      <c r="A25250" s="32">
        <v>46008.02349097222</v>
      </c>
      <c r="B25250" s="6" t="s">
        <v>91</v>
      </c>
      <c r="C25250" s="17">
        <v>4254.3809019418995</v>
      </c>
    </row>
    <row r="25251">
      <c r="A25251" s="32">
        <v>46008.02349097222</v>
      </c>
      <c r="B25251" s="6" t="s">
        <v>51</v>
      </c>
      <c r="C25251" s="17">
        <v>12075.705759784</v>
      </c>
    </row>
    <row r="25252">
      <c r="A25252" s="32">
        <v>46008.02349097222</v>
      </c>
      <c r="B25252" s="6" t="s">
        <v>95</v>
      </c>
      <c r="C25252" s="17">
        <v>5505.0</v>
      </c>
    </row>
    <row r="25253">
      <c r="A25253" s="32">
        <v>46008.02349097222</v>
      </c>
      <c r="B25253" s="6" t="s">
        <v>42</v>
      </c>
      <c r="C25253" s="17">
        <v>5100.227221899323</v>
      </c>
    </row>
    <row r="25254">
      <c r="A25254" s="32">
        <v>46008.02349097222</v>
      </c>
      <c r="B25254" s="6" t="s">
        <v>17169</v>
      </c>
      <c r="C25254" s="17">
        <v>4670.357698545402</v>
      </c>
    </row>
    <row r="25255">
      <c r="A25255" s="32">
        <v>46008.02349097222</v>
      </c>
      <c r="B25255" s="6" t="s">
        <v>71</v>
      </c>
      <c r="C25255" s="17">
        <v>3662.1185886618377</v>
      </c>
    </row>
    <row r="25256">
      <c r="A25256" s="32">
        <v>46008.033327199075</v>
      </c>
      <c r="B25256" s="6" t="s">
        <v>13</v>
      </c>
      <c r="C25256" s="17">
        <v>9787.004272967984</v>
      </c>
    </row>
    <row r="25257">
      <c r="A25257" s="32">
        <v>46008.033327199075</v>
      </c>
      <c r="B25257" s="6" t="s">
        <v>28</v>
      </c>
      <c r="C25257" s="17">
        <v>961.7691914196639</v>
      </c>
    </row>
    <row r="25258">
      <c r="A25258" s="32">
        <v>46008.033327199075</v>
      </c>
      <c r="B25258" s="6" t="s">
        <v>33</v>
      </c>
      <c r="C25258" s="17">
        <v>7942.633435304175</v>
      </c>
    </row>
    <row r="25259">
      <c r="A25259" s="32">
        <v>46008.033327199075</v>
      </c>
      <c r="B25259" s="6" t="s">
        <v>37</v>
      </c>
      <c r="C25259" s="17">
        <v>10441.8039951588</v>
      </c>
    </row>
    <row r="25260">
      <c r="A25260" s="32">
        <v>46008.033327199075</v>
      </c>
      <c r="B25260" s="6" t="s">
        <v>109</v>
      </c>
      <c r="C25260" s="17">
        <v>10812.50866874832</v>
      </c>
    </row>
    <row r="25261">
      <c r="A25261" s="32">
        <v>46008.033327199075</v>
      </c>
      <c r="B25261" s="6" t="s">
        <v>46</v>
      </c>
      <c r="C25261" s="17">
        <v>6842.02619407389</v>
      </c>
    </row>
    <row r="25262">
      <c r="A25262" s="32">
        <v>46008.033327199075</v>
      </c>
      <c r="B25262" s="6" t="s">
        <v>141</v>
      </c>
      <c r="C25262" s="17">
        <v>7756.408070197071</v>
      </c>
    </row>
    <row r="25263">
      <c r="A25263" s="32">
        <v>46008.033327199075</v>
      </c>
      <c r="B25263" s="6" t="s">
        <v>54</v>
      </c>
      <c r="C25263" s="17">
        <v>11965.0716781789</v>
      </c>
    </row>
    <row r="25264">
      <c r="A25264" s="32">
        <v>46008.033327199075</v>
      </c>
      <c r="B25264" s="6" t="s">
        <v>58</v>
      </c>
      <c r="C25264" s="17">
        <v>8417.74905637407</v>
      </c>
    </row>
    <row r="25265">
      <c r="A25265" s="32">
        <v>46008.033327199075</v>
      </c>
      <c r="B25265" s="6" t="s">
        <v>64</v>
      </c>
      <c r="C25265" s="17">
        <v>4763.64380939895</v>
      </c>
    </row>
    <row r="25266">
      <c r="A25266" s="32">
        <v>46008.033327199075</v>
      </c>
      <c r="B25266" s="6" t="s">
        <v>68</v>
      </c>
      <c r="C25266" s="17">
        <v>5313.063488665659</v>
      </c>
    </row>
    <row r="25267">
      <c r="A25267" s="32">
        <v>46008.033327199075</v>
      </c>
      <c r="B25267" s="6" t="s">
        <v>73</v>
      </c>
      <c r="C25267" s="17">
        <v>5955.333773003094</v>
      </c>
    </row>
    <row r="25268">
      <c r="A25268" s="32">
        <v>46008.033327199075</v>
      </c>
      <c r="B25268" s="6" t="s">
        <v>79</v>
      </c>
      <c r="C25268" s="17">
        <v>10268.412855651812</v>
      </c>
    </row>
    <row r="25269">
      <c r="A25269" s="32">
        <v>46008.033327199075</v>
      </c>
      <c r="B25269" s="6" t="s">
        <v>81</v>
      </c>
      <c r="C25269" s="17">
        <v>5837.823640451354</v>
      </c>
    </row>
    <row r="25270">
      <c r="A25270" s="32">
        <v>46008.033327199075</v>
      </c>
      <c r="B25270" s="6" t="s">
        <v>86</v>
      </c>
      <c r="C25270" s="17">
        <v>13194.591030457428</v>
      </c>
    </row>
    <row r="25271">
      <c r="A25271" s="32">
        <v>46008.033327199075</v>
      </c>
      <c r="B25271" s="6" t="s">
        <v>21</v>
      </c>
      <c r="C25271" s="17">
        <v>7309.128489816404</v>
      </c>
    </row>
    <row r="25272">
      <c r="A25272" s="32">
        <v>46008.033327199075</v>
      </c>
      <c r="B25272" s="6" t="s">
        <v>91</v>
      </c>
      <c r="C25272" s="17">
        <v>4254.3809019418995</v>
      </c>
    </row>
    <row r="25273">
      <c r="A25273" s="32">
        <v>46008.033327199075</v>
      </c>
      <c r="B25273" s="6" t="s">
        <v>51</v>
      </c>
      <c r="C25273" s="17">
        <v>12075.705759784</v>
      </c>
    </row>
    <row r="25274">
      <c r="A25274" s="32">
        <v>46008.033327199075</v>
      </c>
      <c r="B25274" s="6" t="s">
        <v>95</v>
      </c>
      <c r="C25274" s="17">
        <v>5505.0</v>
      </c>
    </row>
    <row r="25275">
      <c r="A25275" s="32">
        <v>46008.033327199075</v>
      </c>
      <c r="B25275" s="6" t="s">
        <v>42</v>
      </c>
      <c r="C25275" s="17">
        <v>5100.227221899323</v>
      </c>
    </row>
    <row r="25276">
      <c r="A25276" s="32">
        <v>46008.033327199075</v>
      </c>
      <c r="B25276" s="6" t="s">
        <v>17169</v>
      </c>
      <c r="C25276" s="17">
        <v>4670.357698545402</v>
      </c>
    </row>
    <row r="25277">
      <c r="A25277" s="32">
        <v>46008.033327199075</v>
      </c>
      <c r="B25277" s="6" t="s">
        <v>71</v>
      </c>
      <c r="C25277" s="17">
        <v>3662.1185886618377</v>
      </c>
    </row>
    <row r="25278">
      <c r="A25278" s="32">
        <v>46008.04426471065</v>
      </c>
      <c r="B25278" s="6" t="s">
        <v>13</v>
      </c>
      <c r="C25278" s="17">
        <v>9787.004272967984</v>
      </c>
    </row>
    <row r="25279">
      <c r="A25279" s="32">
        <v>46008.04426471065</v>
      </c>
      <c r="B25279" s="6" t="s">
        <v>28</v>
      </c>
      <c r="C25279" s="17">
        <v>961.7691914196639</v>
      </c>
    </row>
    <row r="25280">
      <c r="A25280" s="32">
        <v>46008.04426471065</v>
      </c>
      <c r="B25280" s="6" t="s">
        <v>33</v>
      </c>
      <c r="C25280" s="17">
        <v>7942.633435304175</v>
      </c>
    </row>
    <row r="25281">
      <c r="A25281" s="32">
        <v>46008.04426471065</v>
      </c>
      <c r="B25281" s="6" t="s">
        <v>37</v>
      </c>
      <c r="C25281" s="17">
        <v>10441.8039951588</v>
      </c>
    </row>
    <row r="25282">
      <c r="A25282" s="32">
        <v>46008.04426471065</v>
      </c>
      <c r="B25282" s="6" t="s">
        <v>109</v>
      </c>
      <c r="C25282" s="17">
        <v>10812.50866874832</v>
      </c>
    </row>
    <row r="25283">
      <c r="A25283" s="32">
        <v>46008.04426471065</v>
      </c>
      <c r="B25283" s="6" t="s">
        <v>46</v>
      </c>
      <c r="C25283" s="17">
        <v>6842.02619407389</v>
      </c>
    </row>
    <row r="25284">
      <c r="A25284" s="32">
        <v>46008.04426471065</v>
      </c>
      <c r="B25284" s="6" t="s">
        <v>141</v>
      </c>
      <c r="C25284" s="17">
        <v>7756.408070197071</v>
      </c>
    </row>
    <row r="25285">
      <c r="A25285" s="32">
        <v>46008.04426471065</v>
      </c>
      <c r="B25285" s="6" t="s">
        <v>54</v>
      </c>
      <c r="C25285" s="17">
        <v>11965.0716781789</v>
      </c>
    </row>
    <row r="25286">
      <c r="A25286" s="32">
        <v>46008.04426471065</v>
      </c>
      <c r="B25286" s="6" t="s">
        <v>58</v>
      </c>
      <c r="C25286" s="17">
        <v>8417.74905637407</v>
      </c>
    </row>
    <row r="25287">
      <c r="A25287" s="32">
        <v>46008.04426471065</v>
      </c>
      <c r="B25287" s="6" t="s">
        <v>64</v>
      </c>
      <c r="C25287" s="17">
        <v>4763.64380939895</v>
      </c>
    </row>
    <row r="25288">
      <c r="A25288" s="32">
        <v>46008.04426471065</v>
      </c>
      <c r="B25288" s="6" t="s">
        <v>68</v>
      </c>
      <c r="C25288" s="17">
        <v>5313.063488665659</v>
      </c>
    </row>
    <row r="25289">
      <c r="A25289" s="32">
        <v>46008.04426471065</v>
      </c>
      <c r="B25289" s="6" t="s">
        <v>73</v>
      </c>
      <c r="C25289" s="17">
        <v>5955.333773003094</v>
      </c>
    </row>
    <row r="25290">
      <c r="A25290" s="32">
        <v>46008.04426471065</v>
      </c>
      <c r="B25290" s="6" t="s">
        <v>79</v>
      </c>
      <c r="C25290" s="17">
        <v>10268.412855651812</v>
      </c>
    </row>
    <row r="25291">
      <c r="A25291" s="32">
        <v>46008.04426471065</v>
      </c>
      <c r="B25291" s="6" t="s">
        <v>81</v>
      </c>
      <c r="C25291" s="17">
        <v>5837.823640451354</v>
      </c>
    </row>
    <row r="25292">
      <c r="A25292" s="32">
        <v>46008.04426471065</v>
      </c>
      <c r="B25292" s="6" t="s">
        <v>86</v>
      </c>
      <c r="C25292" s="17">
        <v>13194.591030457428</v>
      </c>
    </row>
    <row r="25293">
      <c r="A25293" s="32">
        <v>46008.04426471065</v>
      </c>
      <c r="B25293" s="6" t="s">
        <v>21</v>
      </c>
      <c r="C25293" s="17">
        <v>7309.128489816404</v>
      </c>
    </row>
    <row r="25294">
      <c r="A25294" s="32">
        <v>46008.04426471065</v>
      </c>
      <c r="B25294" s="6" t="s">
        <v>91</v>
      </c>
      <c r="C25294" s="17">
        <v>4254.3809019418995</v>
      </c>
    </row>
    <row r="25295">
      <c r="A25295" s="32">
        <v>46008.04426471065</v>
      </c>
      <c r="B25295" s="6" t="s">
        <v>51</v>
      </c>
      <c r="C25295" s="17">
        <v>12075.705759784</v>
      </c>
    </row>
    <row r="25296">
      <c r="A25296" s="32">
        <v>46008.04426471065</v>
      </c>
      <c r="B25296" s="6" t="s">
        <v>95</v>
      </c>
      <c r="C25296" s="17">
        <v>5505.0</v>
      </c>
    </row>
    <row r="25297">
      <c r="A25297" s="32">
        <v>46008.04426471065</v>
      </c>
      <c r="B25297" s="6" t="s">
        <v>42</v>
      </c>
      <c r="C25297" s="17">
        <v>5100.227221899323</v>
      </c>
    </row>
    <row r="25298">
      <c r="A25298" s="32">
        <v>46008.04426471065</v>
      </c>
      <c r="B25298" s="6" t="s">
        <v>17169</v>
      </c>
      <c r="C25298" s="17">
        <v>4670.357698545402</v>
      </c>
    </row>
    <row r="25299">
      <c r="A25299" s="32">
        <v>46008.04426471065</v>
      </c>
      <c r="B25299" s="6" t="s">
        <v>71</v>
      </c>
      <c r="C25299" s="17">
        <v>3662.1185886618377</v>
      </c>
    </row>
    <row r="25300">
      <c r="A25300" s="32">
        <v>46008.06515527778</v>
      </c>
      <c r="B25300" s="6" t="s">
        <v>13</v>
      </c>
      <c r="C25300" s="17">
        <v>9787.004272967984</v>
      </c>
    </row>
    <row r="25301">
      <c r="A25301" s="32">
        <v>46008.06515527778</v>
      </c>
      <c r="B25301" s="6" t="s">
        <v>28</v>
      </c>
      <c r="C25301" s="17">
        <v>961.7691914196639</v>
      </c>
    </row>
    <row r="25302">
      <c r="A25302" s="32">
        <v>46008.06515527778</v>
      </c>
      <c r="B25302" s="6" t="s">
        <v>33</v>
      </c>
      <c r="C25302" s="17">
        <v>7942.633435304175</v>
      </c>
    </row>
    <row r="25303">
      <c r="A25303" s="32">
        <v>46008.06515527778</v>
      </c>
      <c r="B25303" s="6" t="s">
        <v>37</v>
      </c>
      <c r="C25303" s="17">
        <v>10441.8039951588</v>
      </c>
    </row>
    <row r="25304">
      <c r="A25304" s="32">
        <v>46008.06515527778</v>
      </c>
      <c r="B25304" s="6" t="s">
        <v>109</v>
      </c>
      <c r="C25304" s="17">
        <v>10812.50866874832</v>
      </c>
    </row>
    <row r="25305">
      <c r="A25305" s="32">
        <v>46008.06515527778</v>
      </c>
      <c r="B25305" s="6" t="s">
        <v>46</v>
      </c>
      <c r="C25305" s="17">
        <v>6842.02619407389</v>
      </c>
    </row>
    <row r="25306">
      <c r="A25306" s="32">
        <v>46008.06515527778</v>
      </c>
      <c r="B25306" s="6" t="s">
        <v>141</v>
      </c>
      <c r="C25306" s="17">
        <v>7756.408070197071</v>
      </c>
    </row>
    <row r="25307">
      <c r="A25307" s="32">
        <v>46008.06515527778</v>
      </c>
      <c r="B25307" s="6" t="s">
        <v>54</v>
      </c>
      <c r="C25307" s="17">
        <v>11965.0716781789</v>
      </c>
    </row>
    <row r="25308">
      <c r="A25308" s="32">
        <v>46008.06515527778</v>
      </c>
      <c r="B25308" s="6" t="s">
        <v>58</v>
      </c>
      <c r="C25308" s="17">
        <v>8417.74905637407</v>
      </c>
    </row>
    <row r="25309">
      <c r="A25309" s="32">
        <v>46008.06515527778</v>
      </c>
      <c r="B25309" s="6" t="s">
        <v>64</v>
      </c>
      <c r="C25309" s="17">
        <v>4763.64380939895</v>
      </c>
    </row>
    <row r="25310">
      <c r="A25310" s="32">
        <v>46008.06515527778</v>
      </c>
      <c r="B25310" s="6" t="s">
        <v>68</v>
      </c>
      <c r="C25310" s="17">
        <v>5313.063488665659</v>
      </c>
    </row>
    <row r="25311">
      <c r="A25311" s="32">
        <v>46008.06515527778</v>
      </c>
      <c r="B25311" s="6" t="s">
        <v>73</v>
      </c>
      <c r="C25311" s="17">
        <v>5955.333773003094</v>
      </c>
    </row>
    <row r="25312">
      <c r="A25312" s="32">
        <v>46008.06515527778</v>
      </c>
      <c r="B25312" s="6" t="s">
        <v>79</v>
      </c>
      <c r="C25312" s="17">
        <v>10268.412855651812</v>
      </c>
    </row>
    <row r="25313">
      <c r="A25313" s="32">
        <v>46008.06515527778</v>
      </c>
      <c r="B25313" s="6" t="s">
        <v>81</v>
      </c>
      <c r="C25313" s="17">
        <v>5837.823640451354</v>
      </c>
    </row>
    <row r="25314">
      <c r="A25314" s="32">
        <v>46008.06515527778</v>
      </c>
      <c r="B25314" s="6" t="s">
        <v>86</v>
      </c>
      <c r="C25314" s="17">
        <v>13194.591030457428</v>
      </c>
    </row>
    <row r="25315">
      <c r="A25315" s="32">
        <v>46008.06515527778</v>
      </c>
      <c r="B25315" s="6" t="s">
        <v>21</v>
      </c>
      <c r="C25315" s="17">
        <v>7309.128489816404</v>
      </c>
    </row>
    <row r="25316">
      <c r="A25316" s="32">
        <v>46008.06515527778</v>
      </c>
      <c r="B25316" s="6" t="s">
        <v>91</v>
      </c>
      <c r="C25316" s="17">
        <v>4254.3809019418995</v>
      </c>
    </row>
    <row r="25317">
      <c r="A25317" s="32">
        <v>46008.06515527778</v>
      </c>
      <c r="B25317" s="6" t="s">
        <v>51</v>
      </c>
      <c r="C25317" s="17">
        <v>12075.705759784</v>
      </c>
    </row>
    <row r="25318">
      <c r="A25318" s="32">
        <v>46008.06515527778</v>
      </c>
      <c r="B25318" s="6" t="s">
        <v>95</v>
      </c>
      <c r="C25318" s="17">
        <v>5505.0</v>
      </c>
    </row>
    <row r="25319">
      <c r="A25319" s="32">
        <v>46008.06515527778</v>
      </c>
      <c r="B25319" s="6" t="s">
        <v>42</v>
      </c>
      <c r="C25319" s="17">
        <v>5100.227221899323</v>
      </c>
    </row>
    <row r="25320">
      <c r="A25320" s="32">
        <v>46008.06515527778</v>
      </c>
      <c r="B25320" s="6" t="s">
        <v>17169</v>
      </c>
      <c r="C25320" s="17">
        <v>4670.357698545402</v>
      </c>
    </row>
    <row r="25321">
      <c r="A25321" s="32">
        <v>46008.06515527778</v>
      </c>
      <c r="B25321" s="6" t="s">
        <v>71</v>
      </c>
      <c r="C25321" s="17">
        <v>3662.1185886618377</v>
      </c>
    </row>
    <row r="25322">
      <c r="A25322" s="32">
        <v>46008.08594427083</v>
      </c>
      <c r="B25322" s="6" t="s">
        <v>13</v>
      </c>
      <c r="C25322" s="17">
        <v>9787.004272967984</v>
      </c>
    </row>
    <row r="25323">
      <c r="A25323" s="32">
        <v>46008.08594427083</v>
      </c>
      <c r="B25323" s="6" t="s">
        <v>28</v>
      </c>
      <c r="C25323" s="17">
        <v>961.7691914196639</v>
      </c>
    </row>
    <row r="25324">
      <c r="A25324" s="32">
        <v>46008.08594427083</v>
      </c>
      <c r="B25324" s="6" t="s">
        <v>33</v>
      </c>
      <c r="C25324" s="17">
        <v>7942.633435304175</v>
      </c>
    </row>
    <row r="25325">
      <c r="A25325" s="32">
        <v>46008.08594427083</v>
      </c>
      <c r="B25325" s="6" t="s">
        <v>37</v>
      </c>
      <c r="C25325" s="17">
        <v>10441.8039951588</v>
      </c>
    </row>
    <row r="25326">
      <c r="A25326" s="32">
        <v>46008.08594427083</v>
      </c>
      <c r="B25326" s="6" t="s">
        <v>109</v>
      </c>
      <c r="C25326" s="17">
        <v>10812.50866874832</v>
      </c>
    </row>
    <row r="25327">
      <c r="A25327" s="32">
        <v>46008.08594427083</v>
      </c>
      <c r="B25327" s="6" t="s">
        <v>46</v>
      </c>
      <c r="C25327" s="17">
        <v>6842.02619407389</v>
      </c>
    </row>
    <row r="25328">
      <c r="A25328" s="32">
        <v>46008.08594427083</v>
      </c>
      <c r="B25328" s="6" t="s">
        <v>141</v>
      </c>
      <c r="C25328" s="17">
        <v>7756.408070197071</v>
      </c>
    </row>
    <row r="25329">
      <c r="A25329" s="32">
        <v>46008.08594427083</v>
      </c>
      <c r="B25329" s="6" t="s">
        <v>54</v>
      </c>
      <c r="C25329" s="17">
        <v>11965.0716781789</v>
      </c>
    </row>
    <row r="25330">
      <c r="A25330" s="32">
        <v>46008.08594427083</v>
      </c>
      <c r="B25330" s="6" t="s">
        <v>58</v>
      </c>
      <c r="C25330" s="17">
        <v>8417.74905637407</v>
      </c>
    </row>
    <row r="25331">
      <c r="A25331" s="32">
        <v>46008.08594427083</v>
      </c>
      <c r="B25331" s="6" t="s">
        <v>64</v>
      </c>
      <c r="C25331" s="17">
        <v>4763.64380939895</v>
      </c>
    </row>
    <row r="25332">
      <c r="A25332" s="32">
        <v>46008.08594427083</v>
      </c>
      <c r="B25332" s="6" t="s">
        <v>68</v>
      </c>
      <c r="C25332" s="17">
        <v>5313.063488665659</v>
      </c>
    </row>
    <row r="25333">
      <c r="A25333" s="32">
        <v>46008.08594427083</v>
      </c>
      <c r="B25333" s="6" t="s">
        <v>73</v>
      </c>
      <c r="C25333" s="17">
        <v>5955.333773003094</v>
      </c>
    </row>
    <row r="25334">
      <c r="A25334" s="32">
        <v>46008.08594427083</v>
      </c>
      <c r="B25334" s="6" t="s">
        <v>79</v>
      </c>
      <c r="C25334" s="17">
        <v>10268.412855651812</v>
      </c>
    </row>
    <row r="25335">
      <c r="A25335" s="32">
        <v>46008.08594427083</v>
      </c>
      <c r="B25335" s="6" t="s">
        <v>81</v>
      </c>
      <c r="C25335" s="17">
        <v>5837.823640451354</v>
      </c>
    </row>
    <row r="25336">
      <c r="A25336" s="32">
        <v>46008.08594427083</v>
      </c>
      <c r="B25336" s="6" t="s">
        <v>86</v>
      </c>
      <c r="C25336" s="17">
        <v>13194.591030457428</v>
      </c>
    </row>
    <row r="25337">
      <c r="A25337" s="32">
        <v>46008.08594427083</v>
      </c>
      <c r="B25337" s="6" t="s">
        <v>21</v>
      </c>
      <c r="C25337" s="17">
        <v>7309.128489816404</v>
      </c>
    </row>
    <row r="25338">
      <c r="A25338" s="32">
        <v>46008.08594427083</v>
      </c>
      <c r="B25338" s="6" t="s">
        <v>91</v>
      </c>
      <c r="C25338" s="17">
        <v>4254.3809019418995</v>
      </c>
    </row>
    <row r="25339">
      <c r="A25339" s="32">
        <v>46008.08594427083</v>
      </c>
      <c r="B25339" s="6" t="s">
        <v>51</v>
      </c>
      <c r="C25339" s="17">
        <v>12075.705759784</v>
      </c>
    </row>
    <row r="25340">
      <c r="A25340" s="32">
        <v>46008.08594427083</v>
      </c>
      <c r="B25340" s="6" t="s">
        <v>95</v>
      </c>
      <c r="C25340" s="17">
        <v>5505.0</v>
      </c>
    </row>
    <row r="25341">
      <c r="A25341" s="32">
        <v>46008.08594427083</v>
      </c>
      <c r="B25341" s="6" t="s">
        <v>42</v>
      </c>
      <c r="C25341" s="17">
        <v>5100.227221899323</v>
      </c>
    </row>
    <row r="25342">
      <c r="A25342" s="32">
        <v>46008.08594427083</v>
      </c>
      <c r="B25342" s="6" t="s">
        <v>17169</v>
      </c>
      <c r="C25342" s="17">
        <v>4670.357698545402</v>
      </c>
    </row>
    <row r="25343">
      <c r="A25343" s="32">
        <v>46008.08594427083</v>
      </c>
      <c r="B25343" s="6" t="s">
        <v>71</v>
      </c>
      <c r="C25343" s="17">
        <v>3662.1185886618377</v>
      </c>
    </row>
    <row r="25344">
      <c r="A25344" s="32">
        <v>46008.10681517361</v>
      </c>
      <c r="B25344" s="6" t="s">
        <v>13</v>
      </c>
      <c r="C25344" s="17">
        <v>9787.004272967984</v>
      </c>
    </row>
    <row r="25345">
      <c r="A25345" s="32">
        <v>46008.10681517361</v>
      </c>
      <c r="B25345" s="6" t="s">
        <v>28</v>
      </c>
      <c r="C25345" s="17">
        <v>961.7691914196639</v>
      </c>
    </row>
    <row r="25346">
      <c r="A25346" s="32">
        <v>46008.10681517361</v>
      </c>
      <c r="B25346" s="6" t="s">
        <v>33</v>
      </c>
      <c r="C25346" s="17">
        <v>7942.633435304175</v>
      </c>
    </row>
    <row r="25347">
      <c r="A25347" s="32">
        <v>46008.10681517361</v>
      </c>
      <c r="B25347" s="6" t="s">
        <v>37</v>
      </c>
      <c r="C25347" s="17">
        <v>10441.8039951588</v>
      </c>
    </row>
    <row r="25348">
      <c r="A25348" s="32">
        <v>46008.10681517361</v>
      </c>
      <c r="B25348" s="6" t="s">
        <v>109</v>
      </c>
      <c r="C25348" s="17">
        <v>10812.50866874832</v>
      </c>
    </row>
    <row r="25349">
      <c r="A25349" s="32">
        <v>46008.10681517361</v>
      </c>
      <c r="B25349" s="6" t="s">
        <v>46</v>
      </c>
      <c r="C25349" s="17">
        <v>6842.02619407389</v>
      </c>
    </row>
    <row r="25350">
      <c r="A25350" s="32">
        <v>46008.10681517361</v>
      </c>
      <c r="B25350" s="6" t="s">
        <v>141</v>
      </c>
      <c r="C25350" s="17">
        <v>7756.408070197071</v>
      </c>
    </row>
    <row r="25351">
      <c r="A25351" s="32">
        <v>46008.10681517361</v>
      </c>
      <c r="B25351" s="6" t="s">
        <v>54</v>
      </c>
      <c r="C25351" s="17">
        <v>11965.0716781789</v>
      </c>
    </row>
    <row r="25352">
      <c r="A25352" s="32">
        <v>46008.10681517361</v>
      </c>
      <c r="B25352" s="6" t="s">
        <v>58</v>
      </c>
      <c r="C25352" s="17">
        <v>8417.74905637407</v>
      </c>
    </row>
    <row r="25353">
      <c r="A25353" s="32">
        <v>46008.10681517361</v>
      </c>
      <c r="B25353" s="6" t="s">
        <v>64</v>
      </c>
      <c r="C25353" s="17">
        <v>4763.64380939895</v>
      </c>
    </row>
    <row r="25354">
      <c r="A25354" s="32">
        <v>46008.10681517361</v>
      </c>
      <c r="B25354" s="6" t="s">
        <v>68</v>
      </c>
      <c r="C25354" s="17">
        <v>5313.063488665659</v>
      </c>
    </row>
    <row r="25355">
      <c r="A25355" s="32">
        <v>46008.10681517361</v>
      </c>
      <c r="B25355" s="6" t="s">
        <v>73</v>
      </c>
      <c r="C25355" s="17">
        <v>5955.333773003094</v>
      </c>
    </row>
    <row r="25356">
      <c r="A25356" s="32">
        <v>46008.10681517361</v>
      </c>
      <c r="B25356" s="6" t="s">
        <v>79</v>
      </c>
      <c r="C25356" s="17">
        <v>10268.412855651812</v>
      </c>
    </row>
    <row r="25357">
      <c r="A25357" s="32">
        <v>46008.10681517361</v>
      </c>
      <c r="B25357" s="6" t="s">
        <v>81</v>
      </c>
      <c r="C25357" s="17">
        <v>5837.823640451354</v>
      </c>
    </row>
    <row r="25358">
      <c r="A25358" s="32">
        <v>46008.10681517361</v>
      </c>
      <c r="B25358" s="6" t="s">
        <v>86</v>
      </c>
      <c r="C25358" s="17">
        <v>13194.591030457428</v>
      </c>
    </row>
    <row r="25359">
      <c r="A25359" s="32">
        <v>46008.10681517361</v>
      </c>
      <c r="B25359" s="6" t="s">
        <v>21</v>
      </c>
      <c r="C25359" s="17">
        <v>7309.128489816404</v>
      </c>
    </row>
    <row r="25360">
      <c r="A25360" s="32">
        <v>46008.10681517361</v>
      </c>
      <c r="B25360" s="6" t="s">
        <v>91</v>
      </c>
      <c r="C25360" s="17">
        <v>4254.3809019418995</v>
      </c>
    </row>
    <row r="25361">
      <c r="A25361" s="32">
        <v>46008.10681517361</v>
      </c>
      <c r="B25361" s="6" t="s">
        <v>51</v>
      </c>
      <c r="C25361" s="17">
        <v>12075.705759784</v>
      </c>
    </row>
    <row r="25362">
      <c r="A25362" s="32">
        <v>46008.10681517361</v>
      </c>
      <c r="B25362" s="6" t="s">
        <v>95</v>
      </c>
      <c r="C25362" s="17">
        <v>5505.0</v>
      </c>
    </row>
    <row r="25363">
      <c r="A25363" s="32">
        <v>46008.10681517361</v>
      </c>
      <c r="B25363" s="6" t="s">
        <v>42</v>
      </c>
      <c r="C25363" s="17">
        <v>5100.227221899323</v>
      </c>
    </row>
    <row r="25364">
      <c r="A25364" s="32">
        <v>46008.10681517361</v>
      </c>
      <c r="B25364" s="6" t="s">
        <v>17169</v>
      </c>
      <c r="C25364" s="17">
        <v>4670.357698545402</v>
      </c>
    </row>
    <row r="25365">
      <c r="A25365" s="32">
        <v>46008.10681517361</v>
      </c>
      <c r="B25365" s="6" t="s">
        <v>71</v>
      </c>
      <c r="C25365" s="17">
        <v>3662.1185886618377</v>
      </c>
    </row>
    <row r="25366">
      <c r="A25366" s="32">
        <v>46008.12768887731</v>
      </c>
      <c r="B25366" s="6" t="s">
        <v>13</v>
      </c>
      <c r="C25366" s="17">
        <v>9787.004272967984</v>
      </c>
    </row>
    <row r="25367">
      <c r="A25367" s="32">
        <v>46008.12768887731</v>
      </c>
      <c r="B25367" s="6" t="s">
        <v>28</v>
      </c>
      <c r="C25367" s="17">
        <v>961.7691914196639</v>
      </c>
    </row>
    <row r="25368">
      <c r="A25368" s="32">
        <v>46008.12768887731</v>
      </c>
      <c r="B25368" s="6" t="s">
        <v>33</v>
      </c>
      <c r="C25368" s="17">
        <v>7942.633435304175</v>
      </c>
    </row>
    <row r="25369">
      <c r="A25369" s="32">
        <v>46008.12768887731</v>
      </c>
      <c r="B25369" s="6" t="s">
        <v>37</v>
      </c>
      <c r="C25369" s="17">
        <v>10441.8039951588</v>
      </c>
    </row>
    <row r="25370">
      <c r="A25370" s="32">
        <v>46008.12768887731</v>
      </c>
      <c r="B25370" s="6" t="s">
        <v>109</v>
      </c>
      <c r="C25370" s="17">
        <v>10812.50866874832</v>
      </c>
    </row>
    <row r="25371">
      <c r="A25371" s="32">
        <v>46008.12768887731</v>
      </c>
      <c r="B25371" s="6" t="s">
        <v>46</v>
      </c>
      <c r="C25371" s="17">
        <v>6842.02619407389</v>
      </c>
    </row>
    <row r="25372">
      <c r="A25372" s="32">
        <v>46008.12768887731</v>
      </c>
      <c r="B25372" s="6" t="s">
        <v>141</v>
      </c>
      <c r="C25372" s="17">
        <v>7756.408070197071</v>
      </c>
    </row>
    <row r="25373">
      <c r="A25373" s="32">
        <v>46008.12768887731</v>
      </c>
      <c r="B25373" s="6" t="s">
        <v>54</v>
      </c>
      <c r="C25373" s="17">
        <v>11965.0716781789</v>
      </c>
    </row>
    <row r="25374">
      <c r="A25374" s="32">
        <v>46008.12768887731</v>
      </c>
      <c r="B25374" s="6" t="s">
        <v>58</v>
      </c>
      <c r="C25374" s="17">
        <v>8417.74905637407</v>
      </c>
    </row>
    <row r="25375">
      <c r="A25375" s="32">
        <v>46008.12768887731</v>
      </c>
      <c r="B25375" s="6" t="s">
        <v>64</v>
      </c>
      <c r="C25375" s="17">
        <v>4763.64380939895</v>
      </c>
    </row>
    <row r="25376">
      <c r="A25376" s="32">
        <v>46008.12768887731</v>
      </c>
      <c r="B25376" s="6" t="s">
        <v>68</v>
      </c>
      <c r="C25376" s="17">
        <v>5313.063488665659</v>
      </c>
    </row>
    <row r="25377">
      <c r="A25377" s="32">
        <v>46008.12768887731</v>
      </c>
      <c r="B25377" s="6" t="s">
        <v>73</v>
      </c>
      <c r="C25377" s="17">
        <v>5955.333773003094</v>
      </c>
    </row>
    <row r="25378">
      <c r="A25378" s="32">
        <v>46008.12768887731</v>
      </c>
      <c r="B25378" s="6" t="s">
        <v>79</v>
      </c>
      <c r="C25378" s="17">
        <v>9822.048002950894</v>
      </c>
    </row>
    <row r="25379">
      <c r="A25379" s="32">
        <v>46008.12768887731</v>
      </c>
      <c r="B25379" s="6" t="s">
        <v>81</v>
      </c>
      <c r="C25379" s="17">
        <v>5837.823640451354</v>
      </c>
    </row>
    <row r="25380">
      <c r="A25380" s="32">
        <v>46008.12768887731</v>
      </c>
      <c r="B25380" s="6" t="s">
        <v>86</v>
      </c>
      <c r="C25380" s="17">
        <v>13194.591030457428</v>
      </c>
    </row>
    <row r="25381">
      <c r="A25381" s="32">
        <v>46008.12768887731</v>
      </c>
      <c r="B25381" s="6" t="s">
        <v>21</v>
      </c>
      <c r="C25381" s="17">
        <v>7332.683802563602</v>
      </c>
    </row>
    <row r="25382">
      <c r="A25382" s="32">
        <v>46008.12768887731</v>
      </c>
      <c r="B25382" s="6" t="s">
        <v>91</v>
      </c>
      <c r="C25382" s="17">
        <v>4254.3809019418995</v>
      </c>
    </row>
    <row r="25383">
      <c r="A25383" s="32">
        <v>46008.12768887731</v>
      </c>
      <c r="B25383" s="6" t="s">
        <v>51</v>
      </c>
      <c r="C25383" s="17">
        <v>12075.705759784</v>
      </c>
    </row>
    <row r="25384">
      <c r="A25384" s="32">
        <v>46008.12768887731</v>
      </c>
      <c r="B25384" s="6" t="s">
        <v>95</v>
      </c>
      <c r="C25384" s="17">
        <v>5505.0</v>
      </c>
    </row>
    <row r="25385">
      <c r="A25385" s="32">
        <v>46008.12768887731</v>
      </c>
      <c r="B25385" s="6" t="s">
        <v>42</v>
      </c>
      <c r="C25385" s="17">
        <v>5100.227221899323</v>
      </c>
    </row>
    <row r="25386">
      <c r="A25386" s="32">
        <v>46008.12768887731</v>
      </c>
      <c r="B25386" s="6" t="s">
        <v>17169</v>
      </c>
      <c r="C25386" s="17">
        <v>4670.357698545402</v>
      </c>
    </row>
    <row r="25387">
      <c r="A25387" s="32">
        <v>46008.12768887731</v>
      </c>
      <c r="B25387" s="6" t="s">
        <v>71</v>
      </c>
      <c r="C25387" s="17">
        <v>3673.7375002823874</v>
      </c>
    </row>
    <row r="25388">
      <c r="A25388" s="32">
        <v>46008.14846939815</v>
      </c>
      <c r="B25388" s="6" t="s">
        <v>13</v>
      </c>
      <c r="C25388" s="17">
        <v>9787.004272967984</v>
      </c>
    </row>
    <row r="25389">
      <c r="A25389" s="32">
        <v>46008.14846939815</v>
      </c>
      <c r="B25389" s="6" t="s">
        <v>28</v>
      </c>
      <c r="C25389" s="17">
        <v>961.7691914196639</v>
      </c>
    </row>
    <row r="25390">
      <c r="A25390" s="32">
        <v>46008.14846939815</v>
      </c>
      <c r="B25390" s="6" t="s">
        <v>33</v>
      </c>
      <c r="C25390" s="17">
        <v>7942.633435304175</v>
      </c>
    </row>
    <row r="25391">
      <c r="A25391" s="32">
        <v>46008.14846939815</v>
      </c>
      <c r="B25391" s="6" t="s">
        <v>37</v>
      </c>
      <c r="C25391" s="17">
        <v>10441.8039951588</v>
      </c>
    </row>
    <row r="25392">
      <c r="A25392" s="32">
        <v>46008.14846939815</v>
      </c>
      <c r="B25392" s="6" t="s">
        <v>109</v>
      </c>
      <c r="C25392" s="17">
        <v>10812.50866874832</v>
      </c>
    </row>
    <row r="25393">
      <c r="A25393" s="32">
        <v>46008.14846939815</v>
      </c>
      <c r="B25393" s="6" t="s">
        <v>46</v>
      </c>
      <c r="C25393" s="17">
        <v>6842.02619407389</v>
      </c>
    </row>
    <row r="25394">
      <c r="A25394" s="32">
        <v>46008.14846939815</v>
      </c>
      <c r="B25394" s="6" t="s">
        <v>141</v>
      </c>
      <c r="C25394" s="17">
        <v>7756.408070197071</v>
      </c>
    </row>
    <row r="25395">
      <c r="A25395" s="32">
        <v>46008.14846939815</v>
      </c>
      <c r="B25395" s="6" t="s">
        <v>54</v>
      </c>
      <c r="C25395" s="17">
        <v>11965.0716781789</v>
      </c>
    </row>
    <row r="25396">
      <c r="A25396" s="32">
        <v>46008.14846939815</v>
      </c>
      <c r="B25396" s="6" t="s">
        <v>58</v>
      </c>
      <c r="C25396" s="17">
        <v>8417.74905637407</v>
      </c>
    </row>
    <row r="25397">
      <c r="A25397" s="32">
        <v>46008.14846939815</v>
      </c>
      <c r="B25397" s="6" t="s">
        <v>64</v>
      </c>
      <c r="C25397" s="17">
        <v>4763.64380939895</v>
      </c>
    </row>
    <row r="25398">
      <c r="A25398" s="32">
        <v>46008.14846939815</v>
      </c>
      <c r="B25398" s="6" t="s">
        <v>68</v>
      </c>
      <c r="C25398" s="17">
        <v>5313.063488665659</v>
      </c>
    </row>
    <row r="25399">
      <c r="A25399" s="32">
        <v>46008.14846939815</v>
      </c>
      <c r="B25399" s="6" t="s">
        <v>73</v>
      </c>
      <c r="C25399" s="17">
        <v>5955.333773003094</v>
      </c>
    </row>
    <row r="25400">
      <c r="A25400" s="32">
        <v>46008.14846939815</v>
      </c>
      <c r="B25400" s="6" t="s">
        <v>79</v>
      </c>
      <c r="C25400" s="17">
        <v>9822.048002950894</v>
      </c>
    </row>
    <row r="25401">
      <c r="A25401" s="32">
        <v>46008.14846939815</v>
      </c>
      <c r="B25401" s="6" t="s">
        <v>81</v>
      </c>
      <c r="C25401" s="17">
        <v>5837.823640451354</v>
      </c>
    </row>
    <row r="25402">
      <c r="A25402" s="32">
        <v>46008.14846939815</v>
      </c>
      <c r="B25402" s="6" t="s">
        <v>86</v>
      </c>
      <c r="C25402" s="17">
        <v>13194.591030457428</v>
      </c>
    </row>
    <row r="25403">
      <c r="A25403" s="32">
        <v>46008.14846939815</v>
      </c>
      <c r="B25403" s="6" t="s">
        <v>21</v>
      </c>
      <c r="C25403" s="17">
        <v>7332.683802563602</v>
      </c>
    </row>
    <row r="25404">
      <c r="A25404" s="32">
        <v>46008.14846939815</v>
      </c>
      <c r="B25404" s="6" t="s">
        <v>91</v>
      </c>
      <c r="C25404" s="17">
        <v>4254.3809019418995</v>
      </c>
    </row>
    <row r="25405">
      <c r="A25405" s="32">
        <v>46008.14846939815</v>
      </c>
      <c r="B25405" s="6" t="s">
        <v>51</v>
      </c>
      <c r="C25405" s="17">
        <v>12075.705759784</v>
      </c>
    </row>
    <row r="25406">
      <c r="A25406" s="32">
        <v>46008.14846939815</v>
      </c>
      <c r="B25406" s="6" t="s">
        <v>95</v>
      </c>
      <c r="C25406" s="17">
        <v>5505.0</v>
      </c>
    </row>
    <row r="25407">
      <c r="A25407" s="32">
        <v>46008.14846939815</v>
      </c>
      <c r="B25407" s="6" t="s">
        <v>42</v>
      </c>
      <c r="C25407" s="17">
        <v>5100.227221899323</v>
      </c>
    </row>
    <row r="25408">
      <c r="A25408" s="32">
        <v>46008.14846939815</v>
      </c>
      <c r="B25408" s="6" t="s">
        <v>17169</v>
      </c>
      <c r="C25408" s="17">
        <v>4670.357698545402</v>
      </c>
    </row>
    <row r="25409">
      <c r="A25409" s="32">
        <v>46008.14846939815</v>
      </c>
      <c r="B25409" s="6" t="s">
        <v>71</v>
      </c>
      <c r="C25409" s="17">
        <v>3673.7375002823874</v>
      </c>
    </row>
    <row r="25410">
      <c r="A25410" s="32">
        <v>46008.16926425926</v>
      </c>
      <c r="B25410" s="6" t="s">
        <v>13</v>
      </c>
      <c r="C25410" s="17">
        <v>9787.004272967984</v>
      </c>
    </row>
    <row r="25411">
      <c r="A25411" s="32">
        <v>46008.16926425926</v>
      </c>
      <c r="B25411" s="6" t="s">
        <v>28</v>
      </c>
      <c r="C25411" s="17">
        <v>961.7691914196639</v>
      </c>
    </row>
    <row r="25412">
      <c r="A25412" s="32">
        <v>46008.16926425926</v>
      </c>
      <c r="B25412" s="6" t="s">
        <v>33</v>
      </c>
      <c r="C25412" s="17">
        <v>7942.633435304175</v>
      </c>
    </row>
    <row r="25413">
      <c r="A25413" s="32">
        <v>46008.16926425926</v>
      </c>
      <c r="B25413" s="6" t="s">
        <v>37</v>
      </c>
      <c r="C25413" s="17">
        <v>10441.8039951588</v>
      </c>
    </row>
    <row r="25414">
      <c r="A25414" s="32">
        <v>46008.16926425926</v>
      </c>
      <c r="B25414" s="6" t="s">
        <v>109</v>
      </c>
      <c r="C25414" s="17">
        <v>10812.50866874832</v>
      </c>
    </row>
    <row r="25415">
      <c r="A25415" s="32">
        <v>46008.16926425926</v>
      </c>
      <c r="B25415" s="6" t="s">
        <v>46</v>
      </c>
      <c r="C25415" s="17">
        <v>6842.02619407389</v>
      </c>
    </row>
    <row r="25416">
      <c r="A25416" s="32">
        <v>46008.16926425926</v>
      </c>
      <c r="B25416" s="6" t="s">
        <v>141</v>
      </c>
      <c r="C25416" s="17">
        <v>7756.408070197071</v>
      </c>
    </row>
    <row r="25417">
      <c r="A25417" s="32">
        <v>46008.16926425926</v>
      </c>
      <c r="B25417" s="6" t="s">
        <v>54</v>
      </c>
      <c r="C25417" s="17">
        <v>11965.0716781789</v>
      </c>
    </row>
    <row r="25418">
      <c r="A25418" s="32">
        <v>46008.16926425926</v>
      </c>
      <c r="B25418" s="6" t="s">
        <v>58</v>
      </c>
      <c r="C25418" s="17">
        <v>8417.74905637407</v>
      </c>
    </row>
    <row r="25419">
      <c r="A25419" s="32">
        <v>46008.16926425926</v>
      </c>
      <c r="B25419" s="6" t="s">
        <v>64</v>
      </c>
      <c r="C25419" s="17">
        <v>4763.64380939895</v>
      </c>
    </row>
    <row r="25420">
      <c r="A25420" s="32">
        <v>46008.16926425926</v>
      </c>
      <c r="B25420" s="6" t="s">
        <v>68</v>
      </c>
      <c r="C25420" s="17">
        <v>5313.063488665659</v>
      </c>
    </row>
    <row r="25421">
      <c r="A25421" s="32">
        <v>46008.16926425926</v>
      </c>
      <c r="B25421" s="6" t="s">
        <v>73</v>
      </c>
      <c r="C25421" s="17">
        <v>5955.333773003094</v>
      </c>
    </row>
    <row r="25422">
      <c r="A25422" s="32">
        <v>46008.16926425926</v>
      </c>
      <c r="B25422" s="6" t="s">
        <v>79</v>
      </c>
      <c r="C25422" s="17">
        <v>9822.048002950894</v>
      </c>
    </row>
    <row r="25423">
      <c r="A25423" s="32">
        <v>46008.16926425926</v>
      </c>
      <c r="B25423" s="6" t="s">
        <v>81</v>
      </c>
      <c r="C25423" s="17">
        <v>5837.823640451354</v>
      </c>
    </row>
    <row r="25424">
      <c r="A25424" s="32">
        <v>46008.16926425926</v>
      </c>
      <c r="B25424" s="6" t="s">
        <v>86</v>
      </c>
      <c r="C25424" s="17">
        <v>13194.591030457428</v>
      </c>
    </row>
    <row r="25425">
      <c r="A25425" s="32">
        <v>46008.16926425926</v>
      </c>
      <c r="B25425" s="6" t="s">
        <v>21</v>
      </c>
      <c r="C25425" s="17">
        <v>7332.683802563602</v>
      </c>
    </row>
    <row r="25426">
      <c r="A25426" s="32">
        <v>46008.16926425926</v>
      </c>
      <c r="B25426" s="6" t="s">
        <v>91</v>
      </c>
      <c r="C25426" s="17">
        <v>4254.3809019418995</v>
      </c>
    </row>
    <row r="25427">
      <c r="A25427" s="32">
        <v>46008.16926425926</v>
      </c>
      <c r="B25427" s="6" t="s">
        <v>51</v>
      </c>
      <c r="C25427" s="17">
        <v>12075.705759784</v>
      </c>
    </row>
    <row r="25428">
      <c r="A25428" s="32">
        <v>46008.16926425926</v>
      </c>
      <c r="B25428" s="6" t="s">
        <v>95</v>
      </c>
      <c r="C25428" s="17">
        <v>5505.0</v>
      </c>
    </row>
    <row r="25429">
      <c r="A25429" s="32">
        <v>46008.16926425926</v>
      </c>
      <c r="B25429" s="6" t="s">
        <v>42</v>
      </c>
      <c r="C25429" s="17">
        <v>5100.227221899323</v>
      </c>
    </row>
    <row r="25430">
      <c r="A25430" s="32">
        <v>46008.16926425926</v>
      </c>
      <c r="B25430" s="6" t="s">
        <v>17169</v>
      </c>
      <c r="C25430" s="17">
        <v>4670.357698545402</v>
      </c>
    </row>
    <row r="25431">
      <c r="A25431" s="32">
        <v>46008.16926425926</v>
      </c>
      <c r="B25431" s="6" t="s">
        <v>71</v>
      </c>
      <c r="C25431" s="17">
        <v>3673.7375002823874</v>
      </c>
    </row>
    <row r="25432">
      <c r="A25432" s="32">
        <v>46008.19018493056</v>
      </c>
      <c r="B25432" s="6" t="s">
        <v>13</v>
      </c>
      <c r="C25432" s="17">
        <v>9787.004272967984</v>
      </c>
    </row>
    <row r="25433">
      <c r="A25433" s="32">
        <v>46008.19018493056</v>
      </c>
      <c r="B25433" s="6" t="s">
        <v>28</v>
      </c>
      <c r="C25433" s="17">
        <v>961.7691914196639</v>
      </c>
    </row>
    <row r="25434">
      <c r="A25434" s="32">
        <v>46008.19018493056</v>
      </c>
      <c r="B25434" s="6" t="s">
        <v>33</v>
      </c>
      <c r="C25434" s="17">
        <v>7942.633435304175</v>
      </c>
    </row>
    <row r="25435">
      <c r="A25435" s="32">
        <v>46008.19018493056</v>
      </c>
      <c r="B25435" s="6" t="s">
        <v>37</v>
      </c>
      <c r="C25435" s="17">
        <v>10441.8039951588</v>
      </c>
    </row>
    <row r="25436">
      <c r="A25436" s="32">
        <v>46008.19018493056</v>
      </c>
      <c r="B25436" s="6" t="s">
        <v>109</v>
      </c>
      <c r="C25436" s="17">
        <v>10812.50866874832</v>
      </c>
    </row>
    <row r="25437">
      <c r="A25437" s="32">
        <v>46008.19018493056</v>
      </c>
      <c r="B25437" s="6" t="s">
        <v>46</v>
      </c>
      <c r="C25437" s="17">
        <v>6842.02619407389</v>
      </c>
    </row>
    <row r="25438">
      <c r="A25438" s="32">
        <v>46008.19018493056</v>
      </c>
      <c r="B25438" s="6" t="s">
        <v>141</v>
      </c>
      <c r="C25438" s="17">
        <v>7756.408070197071</v>
      </c>
    </row>
    <row r="25439">
      <c r="A25439" s="32">
        <v>46008.19018493056</v>
      </c>
      <c r="B25439" s="6" t="s">
        <v>54</v>
      </c>
      <c r="C25439" s="17">
        <v>11965.0716781789</v>
      </c>
    </row>
    <row r="25440">
      <c r="A25440" s="32">
        <v>46008.19018493056</v>
      </c>
      <c r="B25440" s="6" t="s">
        <v>58</v>
      </c>
      <c r="C25440" s="17">
        <v>8417.74905637407</v>
      </c>
    </row>
    <row r="25441">
      <c r="A25441" s="32">
        <v>46008.19018493056</v>
      </c>
      <c r="B25441" s="6" t="s">
        <v>64</v>
      </c>
      <c r="C25441" s="17">
        <v>4763.64380939895</v>
      </c>
    </row>
    <row r="25442">
      <c r="A25442" s="32">
        <v>46008.19018493056</v>
      </c>
      <c r="B25442" s="6" t="s">
        <v>68</v>
      </c>
      <c r="C25442" s="17">
        <v>5313.063488665659</v>
      </c>
    </row>
    <row r="25443">
      <c r="A25443" s="32">
        <v>46008.19018493056</v>
      </c>
      <c r="B25443" s="6" t="s">
        <v>73</v>
      </c>
      <c r="C25443" s="17">
        <v>5955.333773003094</v>
      </c>
    </row>
    <row r="25444">
      <c r="A25444" s="32">
        <v>46008.19018493056</v>
      </c>
      <c r="B25444" s="6" t="s">
        <v>79</v>
      </c>
      <c r="C25444" s="17">
        <v>9822.048002950894</v>
      </c>
    </row>
    <row r="25445">
      <c r="A25445" s="32">
        <v>46008.19018493056</v>
      </c>
      <c r="B25445" s="6" t="s">
        <v>81</v>
      </c>
      <c r="C25445" s="17">
        <v>5837.823640451354</v>
      </c>
    </row>
    <row r="25446">
      <c r="A25446" s="32">
        <v>46008.19018493056</v>
      </c>
      <c r="B25446" s="6" t="s">
        <v>86</v>
      </c>
      <c r="C25446" s="17">
        <v>13194.591030457428</v>
      </c>
    </row>
    <row r="25447">
      <c r="A25447" s="32">
        <v>46008.19018493056</v>
      </c>
      <c r="B25447" s="6" t="s">
        <v>21</v>
      </c>
      <c r="C25447" s="17">
        <v>7332.683802563602</v>
      </c>
    </row>
    <row r="25448">
      <c r="A25448" s="32">
        <v>46008.19018493056</v>
      </c>
      <c r="B25448" s="6" t="s">
        <v>91</v>
      </c>
      <c r="C25448" s="17">
        <v>4254.3809019418995</v>
      </c>
    </row>
    <row r="25449">
      <c r="A25449" s="32">
        <v>46008.19018493056</v>
      </c>
      <c r="B25449" s="6" t="s">
        <v>51</v>
      </c>
      <c r="C25449" s="17">
        <v>12075.705759784</v>
      </c>
    </row>
    <row r="25450">
      <c r="A25450" s="32">
        <v>46008.19018493056</v>
      </c>
      <c r="B25450" s="6" t="s">
        <v>95</v>
      </c>
      <c r="C25450" s="17">
        <v>5505.0</v>
      </c>
    </row>
    <row r="25451">
      <c r="A25451" s="32">
        <v>46008.19018493056</v>
      </c>
      <c r="B25451" s="6" t="s">
        <v>42</v>
      </c>
      <c r="C25451" s="17">
        <v>5100.227221899323</v>
      </c>
    </row>
    <row r="25452">
      <c r="A25452" s="32">
        <v>46008.19018493056</v>
      </c>
      <c r="B25452" s="6" t="s">
        <v>17169</v>
      </c>
      <c r="C25452" s="17">
        <v>4670.357698545402</v>
      </c>
    </row>
    <row r="25453">
      <c r="A25453" s="32">
        <v>46008.19018493056</v>
      </c>
      <c r="B25453" s="6" t="s">
        <v>71</v>
      </c>
      <c r="C25453" s="17">
        <v>3673.7375002823874</v>
      </c>
    </row>
    <row r="25454">
      <c r="A25454" s="32">
        <v>46008.2109721875</v>
      </c>
      <c r="B25454" s="6" t="s">
        <v>13</v>
      </c>
      <c r="C25454" s="17">
        <v>9787.004272967984</v>
      </c>
    </row>
    <row r="25455">
      <c r="A25455" s="32">
        <v>46008.2109721875</v>
      </c>
      <c r="B25455" s="6" t="s">
        <v>28</v>
      </c>
      <c r="C25455" s="17">
        <v>961.7691914196639</v>
      </c>
    </row>
    <row r="25456">
      <c r="A25456" s="32">
        <v>46008.2109721875</v>
      </c>
      <c r="B25456" s="6" t="s">
        <v>33</v>
      </c>
      <c r="C25456" s="17">
        <v>7942.633435304175</v>
      </c>
    </row>
    <row r="25457">
      <c r="A25457" s="32">
        <v>46008.2109721875</v>
      </c>
      <c r="B25457" s="6" t="s">
        <v>37</v>
      </c>
      <c r="C25457" s="17">
        <v>10441.8039951588</v>
      </c>
    </row>
    <row r="25458">
      <c r="A25458" s="32">
        <v>46008.2109721875</v>
      </c>
      <c r="B25458" s="6" t="s">
        <v>109</v>
      </c>
      <c r="C25458" s="17">
        <v>10812.50866874832</v>
      </c>
    </row>
    <row r="25459">
      <c r="A25459" s="32">
        <v>46008.2109721875</v>
      </c>
      <c r="B25459" s="6" t="s">
        <v>46</v>
      </c>
      <c r="C25459" s="17">
        <v>6842.02619407389</v>
      </c>
    </row>
    <row r="25460">
      <c r="A25460" s="32">
        <v>46008.2109721875</v>
      </c>
      <c r="B25460" s="6" t="s">
        <v>141</v>
      </c>
      <c r="C25460" s="17">
        <v>7756.408070197071</v>
      </c>
    </row>
    <row r="25461">
      <c r="A25461" s="32">
        <v>46008.2109721875</v>
      </c>
      <c r="B25461" s="6" t="s">
        <v>54</v>
      </c>
      <c r="C25461" s="17">
        <v>11965.0716781789</v>
      </c>
    </row>
    <row r="25462">
      <c r="A25462" s="32">
        <v>46008.2109721875</v>
      </c>
      <c r="B25462" s="6" t="s">
        <v>58</v>
      </c>
      <c r="C25462" s="17">
        <v>8417.74905637407</v>
      </c>
    </row>
    <row r="25463">
      <c r="A25463" s="32">
        <v>46008.2109721875</v>
      </c>
      <c r="B25463" s="6" t="s">
        <v>64</v>
      </c>
      <c r="C25463" s="17">
        <v>4763.64380939895</v>
      </c>
    </row>
    <row r="25464">
      <c r="A25464" s="32">
        <v>46008.2109721875</v>
      </c>
      <c r="B25464" s="6" t="s">
        <v>68</v>
      </c>
      <c r="C25464" s="17">
        <v>5313.063488665659</v>
      </c>
    </row>
    <row r="25465">
      <c r="A25465" s="32">
        <v>46008.2109721875</v>
      </c>
      <c r="B25465" s="6" t="s">
        <v>73</v>
      </c>
      <c r="C25465" s="17">
        <v>5955.333773003094</v>
      </c>
    </row>
    <row r="25466">
      <c r="A25466" s="32">
        <v>46008.2109721875</v>
      </c>
      <c r="B25466" s="6" t="s">
        <v>79</v>
      </c>
      <c r="C25466" s="17">
        <v>9822.048002950894</v>
      </c>
    </row>
    <row r="25467">
      <c r="A25467" s="32">
        <v>46008.2109721875</v>
      </c>
      <c r="B25467" s="6" t="s">
        <v>81</v>
      </c>
      <c r="C25467" s="17">
        <v>5837.823640451354</v>
      </c>
    </row>
    <row r="25468">
      <c r="A25468" s="32">
        <v>46008.2109721875</v>
      </c>
      <c r="B25468" s="6" t="s">
        <v>86</v>
      </c>
      <c r="C25468" s="17">
        <v>13194.591030457428</v>
      </c>
    </row>
    <row r="25469">
      <c r="A25469" s="32">
        <v>46008.2109721875</v>
      </c>
      <c r="B25469" s="6" t="s">
        <v>21</v>
      </c>
      <c r="C25469" s="17">
        <v>7332.683802563602</v>
      </c>
    </row>
    <row r="25470">
      <c r="A25470" s="32">
        <v>46008.2109721875</v>
      </c>
      <c r="B25470" s="6" t="s">
        <v>91</v>
      </c>
      <c r="C25470" s="17">
        <v>4254.3809019418995</v>
      </c>
    </row>
    <row r="25471">
      <c r="A25471" s="32">
        <v>46008.2109721875</v>
      </c>
      <c r="B25471" s="6" t="s">
        <v>51</v>
      </c>
      <c r="C25471" s="17">
        <v>12075.705759784</v>
      </c>
    </row>
    <row r="25472">
      <c r="A25472" s="32">
        <v>46008.2109721875</v>
      </c>
      <c r="B25472" s="6" t="s">
        <v>95</v>
      </c>
      <c r="C25472" s="17">
        <v>5505.0</v>
      </c>
    </row>
    <row r="25473">
      <c r="A25473" s="32">
        <v>46008.2109721875</v>
      </c>
      <c r="B25473" s="6" t="s">
        <v>42</v>
      </c>
      <c r="C25473" s="17">
        <v>5100.227221899323</v>
      </c>
    </row>
    <row r="25474">
      <c r="A25474" s="32">
        <v>46008.2109721875</v>
      </c>
      <c r="B25474" s="6" t="s">
        <v>17169</v>
      </c>
      <c r="C25474" s="17">
        <v>4670.357698545402</v>
      </c>
    </row>
    <row r="25475">
      <c r="A25475" s="32">
        <v>46008.2109721875</v>
      </c>
      <c r="B25475" s="6" t="s">
        <v>71</v>
      </c>
      <c r="C25475" s="17">
        <v>3673.7375002823874</v>
      </c>
    </row>
    <row r="25476">
      <c r="A25476" s="32">
        <v>46008.23178449074</v>
      </c>
      <c r="B25476" s="6" t="s">
        <v>13</v>
      </c>
      <c r="C25476" s="17">
        <v>9787.004272967984</v>
      </c>
    </row>
    <row r="25477">
      <c r="A25477" s="32">
        <v>46008.23178449074</v>
      </c>
      <c r="B25477" s="6" t="s">
        <v>28</v>
      </c>
      <c r="C25477" s="17">
        <v>961.7691914196639</v>
      </c>
    </row>
    <row r="25478">
      <c r="A25478" s="32">
        <v>46008.23178449074</v>
      </c>
      <c r="B25478" s="6" t="s">
        <v>33</v>
      </c>
      <c r="C25478" s="17">
        <v>7942.633435304175</v>
      </c>
    </row>
    <row r="25479">
      <c r="A25479" s="32">
        <v>46008.23178449074</v>
      </c>
      <c r="B25479" s="6" t="s">
        <v>37</v>
      </c>
      <c r="C25479" s="17">
        <v>10441.8039951588</v>
      </c>
    </row>
    <row r="25480">
      <c r="A25480" s="32">
        <v>46008.23178449074</v>
      </c>
      <c r="B25480" s="6" t="s">
        <v>109</v>
      </c>
      <c r="C25480" s="17">
        <v>10812.50866874832</v>
      </c>
    </row>
    <row r="25481">
      <c r="A25481" s="32">
        <v>46008.23178449074</v>
      </c>
      <c r="B25481" s="6" t="s">
        <v>46</v>
      </c>
      <c r="C25481" s="17">
        <v>6842.02619407389</v>
      </c>
    </row>
    <row r="25482">
      <c r="A25482" s="32">
        <v>46008.23178449074</v>
      </c>
      <c r="B25482" s="6" t="s">
        <v>141</v>
      </c>
      <c r="C25482" s="17">
        <v>7756.408070197071</v>
      </c>
    </row>
    <row r="25483">
      <c r="A25483" s="32">
        <v>46008.23178449074</v>
      </c>
      <c r="B25483" s="6" t="s">
        <v>54</v>
      </c>
      <c r="C25483" s="17">
        <v>11965.0716781789</v>
      </c>
    </row>
    <row r="25484">
      <c r="A25484" s="32">
        <v>46008.23178449074</v>
      </c>
      <c r="B25484" s="6" t="s">
        <v>58</v>
      </c>
      <c r="C25484" s="17">
        <v>8417.74905637407</v>
      </c>
    </row>
    <row r="25485">
      <c r="A25485" s="32">
        <v>46008.23178449074</v>
      </c>
      <c r="B25485" s="6" t="s">
        <v>64</v>
      </c>
      <c r="C25485" s="17">
        <v>4763.64380939895</v>
      </c>
    </row>
    <row r="25486">
      <c r="A25486" s="32">
        <v>46008.23178449074</v>
      </c>
      <c r="B25486" s="6" t="s">
        <v>68</v>
      </c>
      <c r="C25486" s="17">
        <v>5313.063488665659</v>
      </c>
    </row>
    <row r="25487">
      <c r="A25487" s="32">
        <v>46008.23178449074</v>
      </c>
      <c r="B25487" s="6" t="s">
        <v>73</v>
      </c>
      <c r="C25487" s="17">
        <v>5955.333773003094</v>
      </c>
    </row>
    <row r="25488">
      <c r="A25488" s="32">
        <v>46008.23178449074</v>
      </c>
      <c r="B25488" s="6" t="s">
        <v>79</v>
      </c>
      <c r="C25488" s="17">
        <v>9822.048002950894</v>
      </c>
    </row>
    <row r="25489">
      <c r="A25489" s="32">
        <v>46008.23178449074</v>
      </c>
      <c r="B25489" s="6" t="s">
        <v>81</v>
      </c>
      <c r="C25489" s="17">
        <v>5837.823640451354</v>
      </c>
    </row>
    <row r="25490">
      <c r="A25490" s="32">
        <v>46008.23178449074</v>
      </c>
      <c r="B25490" s="6" t="s">
        <v>86</v>
      </c>
      <c r="C25490" s="17">
        <v>13194.591030457428</v>
      </c>
    </row>
    <row r="25491">
      <c r="A25491" s="32">
        <v>46008.23178449074</v>
      </c>
      <c r="B25491" s="6" t="s">
        <v>21</v>
      </c>
      <c r="C25491" s="17">
        <v>7332.683802563602</v>
      </c>
    </row>
    <row r="25492">
      <c r="A25492" s="32">
        <v>46008.23178449074</v>
      </c>
      <c r="B25492" s="6" t="s">
        <v>91</v>
      </c>
      <c r="C25492" s="17">
        <v>4254.3809019418995</v>
      </c>
    </row>
    <row r="25493">
      <c r="A25493" s="32">
        <v>46008.23178449074</v>
      </c>
      <c r="B25493" s="6" t="s">
        <v>51</v>
      </c>
      <c r="C25493" s="17">
        <v>12075.705759784</v>
      </c>
    </row>
    <row r="25494">
      <c r="A25494" s="32">
        <v>46008.23178449074</v>
      </c>
      <c r="B25494" s="6" t="s">
        <v>95</v>
      </c>
      <c r="C25494" s="17">
        <v>5505.0</v>
      </c>
    </row>
    <row r="25495">
      <c r="A25495" s="32">
        <v>46008.23178449074</v>
      </c>
      <c r="B25495" s="6" t="s">
        <v>42</v>
      </c>
      <c r="C25495" s="17">
        <v>5100.227221899323</v>
      </c>
    </row>
    <row r="25496">
      <c r="A25496" s="32">
        <v>46008.23178449074</v>
      </c>
      <c r="B25496" s="6" t="s">
        <v>17169</v>
      </c>
      <c r="C25496" s="17">
        <v>4670.357698545402</v>
      </c>
    </row>
    <row r="25497">
      <c r="A25497" s="32">
        <v>46008.23178449074</v>
      </c>
      <c r="B25497" s="6" t="s">
        <v>71</v>
      </c>
      <c r="C25497" s="17">
        <v>3673.7375002823874</v>
      </c>
    </row>
    <row r="25498">
      <c r="A25498" s="32">
        <v>46008.25260900463</v>
      </c>
      <c r="B25498" s="6" t="s">
        <v>13</v>
      </c>
      <c r="C25498" s="17">
        <v>9787.004272967984</v>
      </c>
    </row>
    <row r="25499">
      <c r="A25499" s="32">
        <v>46008.25260900463</v>
      </c>
      <c r="B25499" s="6" t="s">
        <v>28</v>
      </c>
      <c r="C25499" s="17">
        <v>961.7691914196639</v>
      </c>
    </row>
    <row r="25500">
      <c r="A25500" s="32">
        <v>46008.25260900463</v>
      </c>
      <c r="B25500" s="6" t="s">
        <v>33</v>
      </c>
      <c r="C25500" s="17">
        <v>7942.633435304175</v>
      </c>
    </row>
    <row r="25501">
      <c r="A25501" s="32">
        <v>46008.25260900463</v>
      </c>
      <c r="B25501" s="6" t="s">
        <v>37</v>
      </c>
      <c r="C25501" s="17">
        <v>10441.8039951588</v>
      </c>
    </row>
    <row r="25502">
      <c r="A25502" s="32">
        <v>46008.25260900463</v>
      </c>
      <c r="B25502" s="6" t="s">
        <v>109</v>
      </c>
      <c r="C25502" s="17">
        <v>10812.50866874832</v>
      </c>
    </row>
    <row r="25503">
      <c r="A25503" s="32">
        <v>46008.25260900463</v>
      </c>
      <c r="B25503" s="6" t="s">
        <v>46</v>
      </c>
      <c r="C25503" s="17">
        <v>6842.02619407389</v>
      </c>
    </row>
    <row r="25504">
      <c r="A25504" s="32">
        <v>46008.25260900463</v>
      </c>
      <c r="B25504" s="6" t="s">
        <v>141</v>
      </c>
      <c r="C25504" s="17">
        <v>7756.408070197071</v>
      </c>
    </row>
    <row r="25505">
      <c r="A25505" s="32">
        <v>46008.25260900463</v>
      </c>
      <c r="B25505" s="6" t="s">
        <v>54</v>
      </c>
      <c r="C25505" s="17">
        <v>11965.0716781789</v>
      </c>
    </row>
    <row r="25506">
      <c r="A25506" s="32">
        <v>46008.25260900463</v>
      </c>
      <c r="B25506" s="6" t="s">
        <v>58</v>
      </c>
      <c r="C25506" s="17">
        <v>8417.74905637407</v>
      </c>
    </row>
    <row r="25507">
      <c r="A25507" s="32">
        <v>46008.25260900463</v>
      </c>
      <c r="B25507" s="6" t="s">
        <v>64</v>
      </c>
      <c r="C25507" s="17">
        <v>4763.64380939895</v>
      </c>
    </row>
    <row r="25508">
      <c r="A25508" s="32">
        <v>46008.25260900463</v>
      </c>
      <c r="B25508" s="6" t="s">
        <v>68</v>
      </c>
      <c r="C25508" s="17">
        <v>5313.063488665659</v>
      </c>
    </row>
    <row r="25509">
      <c r="A25509" s="32">
        <v>46008.25260900463</v>
      </c>
      <c r="B25509" s="6" t="s">
        <v>73</v>
      </c>
      <c r="C25509" s="17">
        <v>5955.333773003094</v>
      </c>
    </row>
    <row r="25510">
      <c r="A25510" s="32">
        <v>46008.25260900463</v>
      </c>
      <c r="B25510" s="6" t="s">
        <v>79</v>
      </c>
      <c r="C25510" s="17">
        <v>9822.048002950894</v>
      </c>
    </row>
    <row r="25511">
      <c r="A25511" s="32">
        <v>46008.25260900463</v>
      </c>
      <c r="B25511" s="6" t="s">
        <v>81</v>
      </c>
      <c r="C25511" s="17">
        <v>5837.823640451354</v>
      </c>
    </row>
    <row r="25512">
      <c r="A25512" s="32">
        <v>46008.25260900463</v>
      </c>
      <c r="B25512" s="6" t="s">
        <v>86</v>
      </c>
      <c r="C25512" s="17">
        <v>13194.591030457428</v>
      </c>
    </row>
    <row r="25513">
      <c r="A25513" s="32">
        <v>46008.25260900463</v>
      </c>
      <c r="B25513" s="6" t="s">
        <v>21</v>
      </c>
      <c r="C25513" s="17">
        <v>7332.683802563602</v>
      </c>
    </row>
    <row r="25514">
      <c r="A25514" s="32">
        <v>46008.25260900463</v>
      </c>
      <c r="B25514" s="6" t="s">
        <v>91</v>
      </c>
      <c r="C25514" s="17">
        <v>4254.3809019418995</v>
      </c>
    </row>
    <row r="25515">
      <c r="A25515" s="32">
        <v>46008.25260900463</v>
      </c>
      <c r="B25515" s="6" t="s">
        <v>51</v>
      </c>
      <c r="C25515" s="17">
        <v>12075.705759784</v>
      </c>
    </row>
    <row r="25516">
      <c r="A25516" s="32">
        <v>46008.25260900463</v>
      </c>
      <c r="B25516" s="6" t="s">
        <v>95</v>
      </c>
      <c r="C25516" s="17">
        <v>5505.0</v>
      </c>
    </row>
    <row r="25517">
      <c r="A25517" s="32">
        <v>46008.25260900463</v>
      </c>
      <c r="B25517" s="6" t="s">
        <v>42</v>
      </c>
      <c r="C25517" s="17">
        <v>5100.227221899323</v>
      </c>
    </row>
    <row r="25518">
      <c r="A25518" s="32">
        <v>46008.25260900463</v>
      </c>
      <c r="B25518" s="6" t="s">
        <v>17169</v>
      </c>
      <c r="C25518" s="17">
        <v>4670.357698545402</v>
      </c>
    </row>
    <row r="25519">
      <c r="A25519" s="32">
        <v>46008.25260900463</v>
      </c>
      <c r="B25519" s="6" t="s">
        <v>71</v>
      </c>
      <c r="C25519" s="17">
        <v>3673.7375002823874</v>
      </c>
    </row>
    <row r="25520">
      <c r="A25520" s="32">
        <v>46008.27340006945</v>
      </c>
      <c r="B25520" s="6" t="s">
        <v>13</v>
      </c>
      <c r="C25520" s="17">
        <v>9787.004272967984</v>
      </c>
    </row>
    <row r="25521">
      <c r="A25521" s="32">
        <v>46008.27340006945</v>
      </c>
      <c r="B25521" s="6" t="s">
        <v>28</v>
      </c>
      <c r="C25521" s="17">
        <v>961.7691914196639</v>
      </c>
    </row>
    <row r="25522">
      <c r="A25522" s="32">
        <v>46008.27340006945</v>
      </c>
      <c r="B25522" s="6" t="s">
        <v>33</v>
      </c>
      <c r="C25522" s="17">
        <v>7942.633435304175</v>
      </c>
    </row>
    <row r="25523">
      <c r="A25523" s="32">
        <v>46008.27340006945</v>
      </c>
      <c r="B25523" s="6" t="s">
        <v>37</v>
      </c>
      <c r="C25523" s="17">
        <v>10441.8039951588</v>
      </c>
    </row>
    <row r="25524">
      <c r="A25524" s="32">
        <v>46008.27340006945</v>
      </c>
      <c r="B25524" s="6" t="s">
        <v>109</v>
      </c>
      <c r="C25524" s="17">
        <v>10812.50866874832</v>
      </c>
    </row>
    <row r="25525">
      <c r="A25525" s="32">
        <v>46008.27340006945</v>
      </c>
      <c r="B25525" s="6" t="s">
        <v>46</v>
      </c>
      <c r="C25525" s="17">
        <v>6842.02619407389</v>
      </c>
    </row>
    <row r="25526">
      <c r="A25526" s="32">
        <v>46008.27340006945</v>
      </c>
      <c r="B25526" s="6" t="s">
        <v>141</v>
      </c>
      <c r="C25526" s="17">
        <v>7756.408070197071</v>
      </c>
    </row>
    <row r="25527">
      <c r="A25527" s="32">
        <v>46008.27340006945</v>
      </c>
      <c r="B25527" s="6" t="s">
        <v>54</v>
      </c>
      <c r="C25527" s="17">
        <v>11965.0716781789</v>
      </c>
    </row>
    <row r="25528">
      <c r="A25528" s="32">
        <v>46008.27340006945</v>
      </c>
      <c r="B25528" s="6" t="s">
        <v>58</v>
      </c>
      <c r="C25528" s="17">
        <v>8417.74905637407</v>
      </c>
    </row>
    <row r="25529">
      <c r="A25529" s="32">
        <v>46008.27340006945</v>
      </c>
      <c r="B25529" s="6" t="s">
        <v>64</v>
      </c>
      <c r="C25529" s="17">
        <v>4763.64380939895</v>
      </c>
    </row>
    <row r="25530">
      <c r="A25530" s="32">
        <v>46008.27340006945</v>
      </c>
      <c r="B25530" s="6" t="s">
        <v>68</v>
      </c>
      <c r="C25530" s="17">
        <v>5313.063488665659</v>
      </c>
    </row>
    <row r="25531">
      <c r="A25531" s="32">
        <v>46008.27340006945</v>
      </c>
      <c r="B25531" s="6" t="s">
        <v>73</v>
      </c>
      <c r="C25531" s="17">
        <v>5955.333773003094</v>
      </c>
    </row>
    <row r="25532">
      <c r="A25532" s="32">
        <v>46008.27340006945</v>
      </c>
      <c r="B25532" s="6" t="s">
        <v>79</v>
      </c>
      <c r="C25532" s="17">
        <v>9822.048002950894</v>
      </c>
    </row>
    <row r="25533">
      <c r="A25533" s="32">
        <v>46008.27340006945</v>
      </c>
      <c r="B25533" s="6" t="s">
        <v>81</v>
      </c>
      <c r="C25533" s="17">
        <v>5837.823640451354</v>
      </c>
    </row>
    <row r="25534">
      <c r="A25534" s="32">
        <v>46008.27340006945</v>
      </c>
      <c r="B25534" s="6" t="s">
        <v>86</v>
      </c>
      <c r="C25534" s="17">
        <v>13194.591030457428</v>
      </c>
    </row>
    <row r="25535">
      <c r="A25535" s="32">
        <v>46008.27340006945</v>
      </c>
      <c r="B25535" s="6" t="s">
        <v>21</v>
      </c>
      <c r="C25535" s="17">
        <v>7332.683802563602</v>
      </c>
    </row>
    <row r="25536">
      <c r="A25536" s="32">
        <v>46008.27340006945</v>
      </c>
      <c r="B25536" s="6" t="s">
        <v>91</v>
      </c>
      <c r="C25536" s="17">
        <v>4254.3809019418995</v>
      </c>
    </row>
    <row r="25537">
      <c r="A25537" s="32">
        <v>46008.27340006945</v>
      </c>
      <c r="B25537" s="6" t="s">
        <v>51</v>
      </c>
      <c r="C25537" s="17">
        <v>12075.705759784</v>
      </c>
    </row>
    <row r="25538">
      <c r="A25538" s="32">
        <v>46008.27340006945</v>
      </c>
      <c r="B25538" s="6" t="s">
        <v>95</v>
      </c>
      <c r="C25538" s="17">
        <v>5505.0</v>
      </c>
    </row>
    <row r="25539">
      <c r="A25539" s="32">
        <v>46008.27340006945</v>
      </c>
      <c r="B25539" s="6" t="s">
        <v>42</v>
      </c>
      <c r="C25539" s="17">
        <v>5100.227221899323</v>
      </c>
    </row>
    <row r="25540">
      <c r="A25540" s="32">
        <v>46008.27340006945</v>
      </c>
      <c r="B25540" s="6" t="s">
        <v>17169</v>
      </c>
      <c r="C25540" s="17">
        <v>4670.357698545402</v>
      </c>
    </row>
    <row r="25541">
      <c r="A25541" s="32">
        <v>46008.27340006945</v>
      </c>
      <c r="B25541" s="6" t="s">
        <v>71</v>
      </c>
      <c r="C25541" s="17">
        <v>3673.7375002823874</v>
      </c>
    </row>
    <row r="25542">
      <c r="A25542" s="32">
        <v>46008.29429898148</v>
      </c>
      <c r="B25542" s="6" t="s">
        <v>13</v>
      </c>
      <c r="C25542" s="17">
        <v>9787.004272967984</v>
      </c>
    </row>
    <row r="25543">
      <c r="A25543" s="32">
        <v>46008.29429898148</v>
      </c>
      <c r="B25543" s="6" t="s">
        <v>28</v>
      </c>
      <c r="C25543" s="17">
        <v>961.7691914196639</v>
      </c>
    </row>
    <row r="25544">
      <c r="A25544" s="32">
        <v>46008.29429898148</v>
      </c>
      <c r="B25544" s="6" t="s">
        <v>33</v>
      </c>
      <c r="C25544" s="17">
        <v>7942.633435304175</v>
      </c>
    </row>
    <row r="25545">
      <c r="A25545" s="32">
        <v>46008.29429898148</v>
      </c>
      <c r="B25545" s="6" t="s">
        <v>37</v>
      </c>
      <c r="C25545" s="17">
        <v>10441.8039951588</v>
      </c>
    </row>
    <row r="25546">
      <c r="A25546" s="32">
        <v>46008.29429898148</v>
      </c>
      <c r="B25546" s="6" t="s">
        <v>109</v>
      </c>
      <c r="C25546" s="17">
        <v>10812.50866874832</v>
      </c>
    </row>
    <row r="25547">
      <c r="A25547" s="32">
        <v>46008.29429898148</v>
      </c>
      <c r="B25547" s="6" t="s">
        <v>46</v>
      </c>
      <c r="C25547" s="17">
        <v>6842.02619407389</v>
      </c>
    </row>
    <row r="25548">
      <c r="A25548" s="32">
        <v>46008.29429898148</v>
      </c>
      <c r="B25548" s="6" t="s">
        <v>141</v>
      </c>
      <c r="C25548" s="17">
        <v>7756.408070197071</v>
      </c>
    </row>
    <row r="25549">
      <c r="A25549" s="32">
        <v>46008.29429898148</v>
      </c>
      <c r="B25549" s="6" t="s">
        <v>54</v>
      </c>
      <c r="C25549" s="17">
        <v>11965.0716781789</v>
      </c>
    </row>
    <row r="25550">
      <c r="A25550" s="32">
        <v>46008.29429898148</v>
      </c>
      <c r="B25550" s="6" t="s">
        <v>58</v>
      </c>
      <c r="C25550" s="17">
        <v>8417.74905637407</v>
      </c>
    </row>
    <row r="25551">
      <c r="A25551" s="32">
        <v>46008.29429898148</v>
      </c>
      <c r="B25551" s="6" t="s">
        <v>64</v>
      </c>
      <c r="C25551" s="17">
        <v>4763.64380939895</v>
      </c>
    </row>
    <row r="25552">
      <c r="A25552" s="32">
        <v>46008.29429898148</v>
      </c>
      <c r="B25552" s="6" t="s">
        <v>68</v>
      </c>
      <c r="C25552" s="17">
        <v>5313.063488665659</v>
      </c>
    </row>
    <row r="25553">
      <c r="A25553" s="32">
        <v>46008.29429898148</v>
      </c>
      <c r="B25553" s="6" t="s">
        <v>73</v>
      </c>
      <c r="C25553" s="17">
        <v>5955.333773003094</v>
      </c>
    </row>
    <row r="25554">
      <c r="A25554" s="32">
        <v>46008.29429898148</v>
      </c>
      <c r="B25554" s="6" t="s">
        <v>79</v>
      </c>
      <c r="C25554" s="17">
        <v>9822.048002950894</v>
      </c>
    </row>
    <row r="25555">
      <c r="A25555" s="32">
        <v>46008.29429898148</v>
      </c>
      <c r="B25555" s="6" t="s">
        <v>81</v>
      </c>
      <c r="C25555" s="17">
        <v>5837.823640451354</v>
      </c>
    </row>
    <row r="25556">
      <c r="A25556" s="32">
        <v>46008.29429898148</v>
      </c>
      <c r="B25556" s="6" t="s">
        <v>86</v>
      </c>
      <c r="C25556" s="17">
        <v>13194.591030457428</v>
      </c>
    </row>
    <row r="25557">
      <c r="A25557" s="32">
        <v>46008.29429898148</v>
      </c>
      <c r="B25557" s="6" t="s">
        <v>21</v>
      </c>
      <c r="C25557" s="17">
        <v>7332.683802563602</v>
      </c>
    </row>
    <row r="25558">
      <c r="A25558" s="32">
        <v>46008.29429898148</v>
      </c>
      <c r="B25558" s="6" t="s">
        <v>91</v>
      </c>
      <c r="C25558" s="17">
        <v>4254.3809019418995</v>
      </c>
    </row>
    <row r="25559">
      <c r="A25559" s="32">
        <v>46008.29429898148</v>
      </c>
      <c r="B25559" s="6" t="s">
        <v>51</v>
      </c>
      <c r="C25559" s="17">
        <v>12075.705759784</v>
      </c>
    </row>
    <row r="25560">
      <c r="A25560" s="32">
        <v>46008.29429898148</v>
      </c>
      <c r="B25560" s="6" t="s">
        <v>95</v>
      </c>
      <c r="C25560" s="17">
        <v>5505.0</v>
      </c>
    </row>
    <row r="25561">
      <c r="A25561" s="32">
        <v>46008.29429898148</v>
      </c>
      <c r="B25561" s="6" t="s">
        <v>42</v>
      </c>
      <c r="C25561" s="17">
        <v>5100.227221899323</v>
      </c>
    </row>
    <row r="25562">
      <c r="A25562" s="32">
        <v>46008.29429898148</v>
      </c>
      <c r="B25562" s="6" t="s">
        <v>17169</v>
      </c>
      <c r="C25562" s="17">
        <v>4670.357698545402</v>
      </c>
    </row>
    <row r="25563">
      <c r="A25563" s="32">
        <v>46008.29429898148</v>
      </c>
      <c r="B25563" s="6" t="s">
        <v>71</v>
      </c>
      <c r="C25563" s="17">
        <v>3673.7375002823874</v>
      </c>
    </row>
    <row r="25564">
      <c r="A25564" s="32">
        <v>46008.315102824075</v>
      </c>
      <c r="B25564" s="6" t="s">
        <v>13</v>
      </c>
      <c r="C25564" s="17">
        <v>9787.004272967984</v>
      </c>
    </row>
    <row r="25565">
      <c r="A25565" s="32">
        <v>46008.315102824075</v>
      </c>
      <c r="B25565" s="6" t="s">
        <v>28</v>
      </c>
      <c r="C25565" s="17">
        <v>961.7691914196639</v>
      </c>
    </row>
    <row r="25566">
      <c r="A25566" s="32">
        <v>46008.315102824075</v>
      </c>
      <c r="B25566" s="6" t="s">
        <v>33</v>
      </c>
      <c r="C25566" s="17">
        <v>7942.633435304175</v>
      </c>
    </row>
    <row r="25567">
      <c r="A25567" s="32">
        <v>46008.315102824075</v>
      </c>
      <c r="B25567" s="6" t="s">
        <v>37</v>
      </c>
      <c r="C25567" s="17">
        <v>10441.8039951588</v>
      </c>
    </row>
    <row r="25568">
      <c r="A25568" s="32">
        <v>46008.315102824075</v>
      </c>
      <c r="B25568" s="6" t="s">
        <v>109</v>
      </c>
      <c r="C25568" s="17">
        <v>10812.50866874832</v>
      </c>
    </row>
    <row r="25569">
      <c r="A25569" s="32">
        <v>46008.315102824075</v>
      </c>
      <c r="B25569" s="6" t="s">
        <v>46</v>
      </c>
      <c r="C25569" s="17">
        <v>6842.02619407389</v>
      </c>
    </row>
    <row r="25570">
      <c r="A25570" s="32">
        <v>46008.315102824075</v>
      </c>
      <c r="B25570" s="6" t="s">
        <v>141</v>
      </c>
      <c r="C25570" s="17">
        <v>7756.408070197071</v>
      </c>
    </row>
    <row r="25571">
      <c r="A25571" s="32">
        <v>46008.315102824075</v>
      </c>
      <c r="B25571" s="6" t="s">
        <v>54</v>
      </c>
      <c r="C25571" s="17">
        <v>11965.0716781789</v>
      </c>
    </row>
    <row r="25572">
      <c r="A25572" s="32">
        <v>46008.315102824075</v>
      </c>
      <c r="B25572" s="6" t="s">
        <v>58</v>
      </c>
      <c r="C25572" s="17">
        <v>8417.74905637407</v>
      </c>
    </row>
    <row r="25573">
      <c r="A25573" s="32">
        <v>46008.315102824075</v>
      </c>
      <c r="B25573" s="6" t="s">
        <v>64</v>
      </c>
      <c r="C25573" s="17">
        <v>4763.64380939895</v>
      </c>
    </row>
    <row r="25574">
      <c r="A25574" s="32">
        <v>46008.315102824075</v>
      </c>
      <c r="B25574" s="6" t="s">
        <v>68</v>
      </c>
      <c r="C25574" s="17">
        <v>5313.063488665659</v>
      </c>
    </row>
    <row r="25575">
      <c r="A25575" s="32">
        <v>46008.315102824075</v>
      </c>
      <c r="B25575" s="6" t="s">
        <v>73</v>
      </c>
      <c r="C25575" s="17">
        <v>5955.333773003094</v>
      </c>
    </row>
    <row r="25576">
      <c r="A25576" s="32">
        <v>46008.315102824075</v>
      </c>
      <c r="B25576" s="6" t="s">
        <v>79</v>
      </c>
      <c r="C25576" s="17">
        <v>9822.048002950894</v>
      </c>
    </row>
    <row r="25577">
      <c r="A25577" s="32">
        <v>46008.315102824075</v>
      </c>
      <c r="B25577" s="6" t="s">
        <v>81</v>
      </c>
      <c r="C25577" s="17">
        <v>5837.823640451354</v>
      </c>
    </row>
    <row r="25578">
      <c r="A25578" s="32">
        <v>46008.315102824075</v>
      </c>
      <c r="B25578" s="6" t="s">
        <v>86</v>
      </c>
      <c r="C25578" s="17">
        <v>13194.591030457428</v>
      </c>
    </row>
    <row r="25579">
      <c r="A25579" s="32">
        <v>46008.315102824075</v>
      </c>
      <c r="B25579" s="6" t="s">
        <v>21</v>
      </c>
      <c r="C25579" s="17">
        <v>7332.683802563602</v>
      </c>
    </row>
    <row r="25580">
      <c r="A25580" s="32">
        <v>46008.315102824075</v>
      </c>
      <c r="B25580" s="6" t="s">
        <v>91</v>
      </c>
      <c r="C25580" s="17">
        <v>4254.3809019418995</v>
      </c>
    </row>
    <row r="25581">
      <c r="A25581" s="32">
        <v>46008.315102824075</v>
      </c>
      <c r="B25581" s="6" t="s">
        <v>51</v>
      </c>
      <c r="C25581" s="17">
        <v>12075.705759784</v>
      </c>
    </row>
    <row r="25582">
      <c r="A25582" s="32">
        <v>46008.315102824075</v>
      </c>
      <c r="B25582" s="6" t="s">
        <v>95</v>
      </c>
      <c r="C25582" s="17">
        <v>5505.0</v>
      </c>
    </row>
    <row r="25583">
      <c r="A25583" s="32">
        <v>46008.315102824075</v>
      </c>
      <c r="B25583" s="6" t="s">
        <v>42</v>
      </c>
      <c r="C25583" s="17">
        <v>5100.227221899323</v>
      </c>
    </row>
    <row r="25584">
      <c r="A25584" s="32">
        <v>46008.315102824075</v>
      </c>
      <c r="B25584" s="6" t="s">
        <v>17169</v>
      </c>
      <c r="C25584" s="17">
        <v>4670.357698545402</v>
      </c>
    </row>
    <row r="25585">
      <c r="A25585" s="32">
        <v>46008.315102824075</v>
      </c>
      <c r="B25585" s="6" t="s">
        <v>71</v>
      </c>
      <c r="C25585" s="17">
        <v>3673.7375002823874</v>
      </c>
    </row>
    <row r="25586">
      <c r="A25586" s="32">
        <v>46008.33601427083</v>
      </c>
      <c r="B25586" s="6" t="s">
        <v>13</v>
      </c>
      <c r="C25586" s="17">
        <v>9787.004272967984</v>
      </c>
    </row>
    <row r="25587">
      <c r="A25587" s="32">
        <v>46008.33601427083</v>
      </c>
      <c r="B25587" s="6" t="s">
        <v>28</v>
      </c>
      <c r="C25587" s="17">
        <v>961.7691914196639</v>
      </c>
    </row>
    <row r="25588">
      <c r="A25588" s="32">
        <v>46008.33601427083</v>
      </c>
      <c r="B25588" s="6" t="s">
        <v>33</v>
      </c>
      <c r="C25588" s="17">
        <v>7942.633435304175</v>
      </c>
    </row>
    <row r="25589">
      <c r="A25589" s="32">
        <v>46008.33601427083</v>
      </c>
      <c r="B25589" s="6" t="s">
        <v>37</v>
      </c>
      <c r="C25589" s="17">
        <v>10441.8039951588</v>
      </c>
    </row>
    <row r="25590">
      <c r="A25590" s="32">
        <v>46008.33601427083</v>
      </c>
      <c r="B25590" s="6" t="s">
        <v>109</v>
      </c>
      <c r="C25590" s="17">
        <v>10812.50866874832</v>
      </c>
    </row>
    <row r="25591">
      <c r="A25591" s="32">
        <v>46008.33601427083</v>
      </c>
      <c r="B25591" s="6" t="s">
        <v>46</v>
      </c>
      <c r="C25591" s="17">
        <v>6842.02619407389</v>
      </c>
    </row>
    <row r="25592">
      <c r="A25592" s="32">
        <v>46008.33601427083</v>
      </c>
      <c r="B25592" s="6" t="s">
        <v>141</v>
      </c>
      <c r="C25592" s="17">
        <v>7756.408070197071</v>
      </c>
    </row>
    <row r="25593">
      <c r="A25593" s="32">
        <v>46008.33601427083</v>
      </c>
      <c r="B25593" s="6" t="s">
        <v>54</v>
      </c>
      <c r="C25593" s="17">
        <v>11965.0716781789</v>
      </c>
    </row>
    <row r="25594">
      <c r="A25594" s="32">
        <v>46008.33601427083</v>
      </c>
      <c r="B25594" s="6" t="s">
        <v>58</v>
      </c>
      <c r="C25594" s="17">
        <v>8417.74905637407</v>
      </c>
    </row>
    <row r="25595">
      <c r="A25595" s="32">
        <v>46008.33601427083</v>
      </c>
      <c r="B25595" s="6" t="s">
        <v>64</v>
      </c>
      <c r="C25595" s="17">
        <v>4763.64380939895</v>
      </c>
    </row>
    <row r="25596">
      <c r="A25596" s="32">
        <v>46008.33601427083</v>
      </c>
      <c r="B25596" s="6" t="s">
        <v>68</v>
      </c>
      <c r="C25596" s="17">
        <v>5313.063488665659</v>
      </c>
    </row>
    <row r="25597">
      <c r="A25597" s="32">
        <v>46008.33601427083</v>
      </c>
      <c r="B25597" s="6" t="s">
        <v>73</v>
      </c>
      <c r="C25597" s="17">
        <v>5955.333773003094</v>
      </c>
    </row>
    <row r="25598">
      <c r="A25598" s="32">
        <v>46008.33601427083</v>
      </c>
      <c r="B25598" s="6" t="s">
        <v>79</v>
      </c>
      <c r="C25598" s="17">
        <v>9822.048002950894</v>
      </c>
    </row>
    <row r="25599">
      <c r="A25599" s="32">
        <v>46008.33601427083</v>
      </c>
      <c r="B25599" s="6" t="s">
        <v>81</v>
      </c>
      <c r="C25599" s="17">
        <v>5837.823640451354</v>
      </c>
    </row>
    <row r="25600">
      <c r="A25600" s="32">
        <v>46008.33601427083</v>
      </c>
      <c r="B25600" s="6" t="s">
        <v>86</v>
      </c>
      <c r="C25600" s="17">
        <v>13194.591030457428</v>
      </c>
    </row>
    <row r="25601">
      <c r="A25601" s="32">
        <v>46008.33601427083</v>
      </c>
      <c r="B25601" s="6" t="s">
        <v>21</v>
      </c>
      <c r="C25601" s="17">
        <v>7332.683802563602</v>
      </c>
    </row>
    <row r="25602">
      <c r="A25602" s="32">
        <v>46008.33601427083</v>
      </c>
      <c r="B25602" s="6" t="s">
        <v>91</v>
      </c>
      <c r="C25602" s="17">
        <v>4254.3809019418995</v>
      </c>
    </row>
    <row r="25603">
      <c r="A25603" s="32">
        <v>46008.33601427083</v>
      </c>
      <c r="B25603" s="6" t="s">
        <v>51</v>
      </c>
      <c r="C25603" s="17">
        <v>12075.705759784</v>
      </c>
    </row>
    <row r="25604">
      <c r="A25604" s="32">
        <v>46008.33601427083</v>
      </c>
      <c r="B25604" s="6" t="s">
        <v>95</v>
      </c>
      <c r="C25604" s="17">
        <v>5505.0</v>
      </c>
    </row>
    <row r="25605">
      <c r="A25605" s="32">
        <v>46008.33601427083</v>
      </c>
      <c r="B25605" s="6" t="s">
        <v>42</v>
      </c>
      <c r="C25605" s="17">
        <v>5100.227221899323</v>
      </c>
    </row>
    <row r="25606">
      <c r="A25606" s="32">
        <v>46008.33601427083</v>
      </c>
      <c r="B25606" s="6" t="s">
        <v>17169</v>
      </c>
      <c r="C25606" s="17">
        <v>4670.357698545402</v>
      </c>
    </row>
    <row r="25607">
      <c r="A25607" s="32">
        <v>46008.33601427083</v>
      </c>
      <c r="B25607" s="6" t="s">
        <v>71</v>
      </c>
      <c r="C25607" s="17">
        <v>3673.7375002823874</v>
      </c>
    </row>
    <row r="25608">
      <c r="A25608" s="32">
        <v>46008.35683063658</v>
      </c>
      <c r="B25608" s="6" t="s">
        <v>13</v>
      </c>
      <c r="C25608" s="17">
        <v>9787.004272967984</v>
      </c>
    </row>
    <row r="25609">
      <c r="A25609" s="32">
        <v>46008.35683063658</v>
      </c>
      <c r="B25609" s="6" t="s">
        <v>28</v>
      </c>
      <c r="C25609" s="17">
        <v>961.7691914196639</v>
      </c>
    </row>
    <row r="25610">
      <c r="A25610" s="32">
        <v>46008.35683063658</v>
      </c>
      <c r="B25610" s="6" t="s">
        <v>33</v>
      </c>
      <c r="C25610" s="17">
        <v>7942.633435304175</v>
      </c>
    </row>
    <row r="25611">
      <c r="A25611" s="32">
        <v>46008.35683063658</v>
      </c>
      <c r="B25611" s="6" t="s">
        <v>37</v>
      </c>
      <c r="C25611" s="17">
        <v>10441.8039951588</v>
      </c>
    </row>
    <row r="25612">
      <c r="A25612" s="32">
        <v>46008.35683063658</v>
      </c>
      <c r="B25612" s="6" t="s">
        <v>109</v>
      </c>
      <c r="C25612" s="17">
        <v>10812.50866874832</v>
      </c>
    </row>
    <row r="25613">
      <c r="A25613" s="32">
        <v>46008.35683063658</v>
      </c>
      <c r="B25613" s="6" t="s">
        <v>46</v>
      </c>
      <c r="C25613" s="17">
        <v>6842.02619407389</v>
      </c>
    </row>
    <row r="25614">
      <c r="A25614" s="32">
        <v>46008.35683063658</v>
      </c>
      <c r="B25614" s="6" t="s">
        <v>141</v>
      </c>
      <c r="C25614" s="17">
        <v>7756.408070197071</v>
      </c>
    </row>
    <row r="25615">
      <c r="A25615" s="32">
        <v>46008.35683063658</v>
      </c>
      <c r="B25615" s="6" t="s">
        <v>54</v>
      </c>
      <c r="C25615" s="17">
        <v>11965.0716781789</v>
      </c>
    </row>
    <row r="25616">
      <c r="A25616" s="32">
        <v>46008.35683063658</v>
      </c>
      <c r="B25616" s="6" t="s">
        <v>58</v>
      </c>
      <c r="C25616" s="17">
        <v>8417.74905637407</v>
      </c>
    </row>
    <row r="25617">
      <c r="A25617" s="32">
        <v>46008.35683063658</v>
      </c>
      <c r="B25617" s="6" t="s">
        <v>64</v>
      </c>
      <c r="C25617" s="17">
        <v>4763.64380939895</v>
      </c>
    </row>
    <row r="25618">
      <c r="A25618" s="32">
        <v>46008.35683063658</v>
      </c>
      <c r="B25618" s="6" t="s">
        <v>68</v>
      </c>
      <c r="C25618" s="17">
        <v>5313.063488665659</v>
      </c>
    </row>
    <row r="25619">
      <c r="A25619" s="32">
        <v>46008.35683063658</v>
      </c>
      <c r="B25619" s="6" t="s">
        <v>73</v>
      </c>
      <c r="C25619" s="17">
        <v>5955.333773003094</v>
      </c>
    </row>
    <row r="25620">
      <c r="A25620" s="32">
        <v>46008.35683063658</v>
      </c>
      <c r="B25620" s="6" t="s">
        <v>79</v>
      </c>
      <c r="C25620" s="17">
        <v>9822.048002950894</v>
      </c>
    </row>
    <row r="25621">
      <c r="A25621" s="32">
        <v>46008.35683063658</v>
      </c>
      <c r="B25621" s="6" t="s">
        <v>81</v>
      </c>
      <c r="C25621" s="17">
        <v>5837.823640451354</v>
      </c>
    </row>
    <row r="25622">
      <c r="A25622" s="32">
        <v>46008.35683063658</v>
      </c>
      <c r="B25622" s="6" t="s">
        <v>86</v>
      </c>
      <c r="C25622" s="17">
        <v>13194.591030457428</v>
      </c>
    </row>
    <row r="25623">
      <c r="A25623" s="32">
        <v>46008.35683063658</v>
      </c>
      <c r="B25623" s="6" t="s">
        <v>21</v>
      </c>
      <c r="C25623" s="17">
        <v>7332.683802563602</v>
      </c>
    </row>
    <row r="25624">
      <c r="A25624" s="32">
        <v>46008.35683063658</v>
      </c>
      <c r="B25624" s="6" t="s">
        <v>91</v>
      </c>
      <c r="C25624" s="17">
        <v>4254.3809019418995</v>
      </c>
    </row>
    <row r="25625">
      <c r="A25625" s="32">
        <v>46008.35683063658</v>
      </c>
      <c r="B25625" s="6" t="s">
        <v>51</v>
      </c>
      <c r="C25625" s="17">
        <v>12075.705759784</v>
      </c>
    </row>
    <row r="25626">
      <c r="A25626" s="32">
        <v>46008.35683063658</v>
      </c>
      <c r="B25626" s="6" t="s">
        <v>95</v>
      </c>
      <c r="C25626" s="17">
        <v>5505.0</v>
      </c>
    </row>
    <row r="25627">
      <c r="A25627" s="32">
        <v>46008.35683063658</v>
      </c>
      <c r="B25627" s="6" t="s">
        <v>42</v>
      </c>
      <c r="C25627" s="17">
        <v>5100.227221899323</v>
      </c>
    </row>
    <row r="25628">
      <c r="A25628" s="32">
        <v>46008.35683063658</v>
      </c>
      <c r="B25628" s="6" t="s">
        <v>17169</v>
      </c>
      <c r="C25628" s="17">
        <v>4670.357698545402</v>
      </c>
    </row>
    <row r="25629">
      <c r="A25629" s="32">
        <v>46008.35683063658</v>
      </c>
      <c r="B25629" s="6" t="s">
        <v>71</v>
      </c>
      <c r="C25629" s="17">
        <v>3673.7375002823874</v>
      </c>
    </row>
    <row r="25630">
      <c r="A25630" s="32">
        <v>46008.377616377315</v>
      </c>
      <c r="B25630" s="6" t="s">
        <v>13</v>
      </c>
      <c r="C25630" s="17">
        <v>9787.004272967984</v>
      </c>
    </row>
    <row r="25631">
      <c r="A25631" s="32">
        <v>46008.377616377315</v>
      </c>
      <c r="B25631" s="6" t="s">
        <v>28</v>
      </c>
      <c r="C25631" s="17">
        <v>961.7691914196639</v>
      </c>
    </row>
    <row r="25632">
      <c r="A25632" s="32">
        <v>46008.377616377315</v>
      </c>
      <c r="B25632" s="6" t="s">
        <v>33</v>
      </c>
      <c r="C25632" s="17">
        <v>7942.633435304175</v>
      </c>
    </row>
    <row r="25633">
      <c r="A25633" s="32">
        <v>46008.377616377315</v>
      </c>
      <c r="B25633" s="6" t="s">
        <v>37</v>
      </c>
      <c r="C25633" s="17">
        <v>10441.8039951588</v>
      </c>
    </row>
    <row r="25634">
      <c r="A25634" s="32">
        <v>46008.377616377315</v>
      </c>
      <c r="B25634" s="6" t="s">
        <v>109</v>
      </c>
      <c r="C25634" s="17">
        <v>10812.50866874832</v>
      </c>
    </row>
    <row r="25635">
      <c r="A25635" s="32">
        <v>46008.377616377315</v>
      </c>
      <c r="B25635" s="6" t="s">
        <v>46</v>
      </c>
      <c r="C25635" s="17">
        <v>6842.02619407389</v>
      </c>
    </row>
    <row r="25636">
      <c r="A25636" s="32">
        <v>46008.377616377315</v>
      </c>
      <c r="B25636" s="6" t="s">
        <v>141</v>
      </c>
      <c r="C25636" s="17">
        <v>7756.408070197071</v>
      </c>
    </row>
    <row r="25637">
      <c r="A25637" s="32">
        <v>46008.377616377315</v>
      </c>
      <c r="B25637" s="6" t="s">
        <v>54</v>
      </c>
      <c r="C25637" s="17">
        <v>11965.0716781789</v>
      </c>
    </row>
    <row r="25638">
      <c r="A25638" s="32">
        <v>46008.377616377315</v>
      </c>
      <c r="B25638" s="6" t="s">
        <v>58</v>
      </c>
      <c r="C25638" s="17">
        <v>8417.74905637407</v>
      </c>
    </row>
    <row r="25639">
      <c r="A25639" s="32">
        <v>46008.377616377315</v>
      </c>
      <c r="B25639" s="6" t="s">
        <v>64</v>
      </c>
      <c r="C25639" s="17">
        <v>4763.64380939895</v>
      </c>
    </row>
    <row r="25640">
      <c r="A25640" s="32">
        <v>46008.377616377315</v>
      </c>
      <c r="B25640" s="6" t="s">
        <v>68</v>
      </c>
      <c r="C25640" s="17">
        <v>5313.063488665659</v>
      </c>
    </row>
    <row r="25641">
      <c r="A25641" s="32">
        <v>46008.377616377315</v>
      </c>
      <c r="B25641" s="6" t="s">
        <v>73</v>
      </c>
      <c r="C25641" s="17">
        <v>5955.333773003094</v>
      </c>
    </row>
    <row r="25642">
      <c r="A25642" s="32">
        <v>46008.377616377315</v>
      </c>
      <c r="B25642" s="6" t="s">
        <v>79</v>
      </c>
      <c r="C25642" s="17">
        <v>9822.048002950894</v>
      </c>
    </row>
    <row r="25643">
      <c r="A25643" s="32">
        <v>46008.377616377315</v>
      </c>
      <c r="B25643" s="6" t="s">
        <v>81</v>
      </c>
      <c r="C25643" s="17">
        <v>5837.823640451354</v>
      </c>
    </row>
    <row r="25644">
      <c r="A25644" s="32">
        <v>46008.377616377315</v>
      </c>
      <c r="B25644" s="6" t="s">
        <v>86</v>
      </c>
      <c r="C25644" s="17">
        <v>13194.591030457428</v>
      </c>
    </row>
    <row r="25645">
      <c r="A25645" s="32">
        <v>46008.377616377315</v>
      </c>
      <c r="B25645" s="6" t="s">
        <v>21</v>
      </c>
      <c r="C25645" s="17">
        <v>7332.683802563602</v>
      </c>
    </row>
    <row r="25646">
      <c r="A25646" s="32">
        <v>46008.377616377315</v>
      </c>
      <c r="B25646" s="6" t="s">
        <v>91</v>
      </c>
      <c r="C25646" s="17">
        <v>4254.3809019418995</v>
      </c>
    </row>
    <row r="25647">
      <c r="A25647" s="32">
        <v>46008.377616377315</v>
      </c>
      <c r="B25647" s="6" t="s">
        <v>51</v>
      </c>
      <c r="C25647" s="17">
        <v>12075.705759784</v>
      </c>
    </row>
    <row r="25648">
      <c r="A25648" s="32">
        <v>46008.377616377315</v>
      </c>
      <c r="B25648" s="6" t="s">
        <v>95</v>
      </c>
      <c r="C25648" s="17">
        <v>5505.0</v>
      </c>
    </row>
    <row r="25649">
      <c r="A25649" s="32">
        <v>46008.377616377315</v>
      </c>
      <c r="B25649" s="6" t="s">
        <v>42</v>
      </c>
      <c r="C25649" s="17">
        <v>5100.227221899323</v>
      </c>
    </row>
    <row r="25650">
      <c r="A25650" s="32">
        <v>46008.377616377315</v>
      </c>
      <c r="B25650" s="6" t="s">
        <v>17169</v>
      </c>
      <c r="C25650" s="17">
        <v>4670.357698545402</v>
      </c>
    </row>
    <row r="25651">
      <c r="A25651" s="32">
        <v>46008.377616377315</v>
      </c>
      <c r="B25651" s="6" t="s">
        <v>71</v>
      </c>
      <c r="C25651" s="17">
        <v>3673.7375002823874</v>
      </c>
    </row>
    <row r="25652">
      <c r="A25652" s="32">
        <v>46008.39859012731</v>
      </c>
      <c r="B25652" s="6" t="s">
        <v>13</v>
      </c>
      <c r="C25652" s="17">
        <v>9787.004272967984</v>
      </c>
    </row>
    <row r="25653">
      <c r="A25653" s="32">
        <v>46008.39859012731</v>
      </c>
      <c r="B25653" s="6" t="s">
        <v>28</v>
      </c>
      <c r="C25653" s="17">
        <v>961.7691914196639</v>
      </c>
    </row>
    <row r="25654">
      <c r="A25654" s="32">
        <v>46008.39859012731</v>
      </c>
      <c r="B25654" s="6" t="s">
        <v>33</v>
      </c>
      <c r="C25654" s="17">
        <v>7942.633435304175</v>
      </c>
    </row>
    <row r="25655">
      <c r="A25655" s="32">
        <v>46008.39859012731</v>
      </c>
      <c r="B25655" s="6" t="s">
        <v>37</v>
      </c>
      <c r="C25655" s="17">
        <v>10441.8039951588</v>
      </c>
    </row>
    <row r="25656">
      <c r="A25656" s="32">
        <v>46008.39859012731</v>
      </c>
      <c r="B25656" s="6" t="s">
        <v>109</v>
      </c>
      <c r="C25656" s="17">
        <v>10812.50866874832</v>
      </c>
    </row>
    <row r="25657">
      <c r="A25657" s="32">
        <v>46008.39859012731</v>
      </c>
      <c r="B25657" s="6" t="s">
        <v>46</v>
      </c>
      <c r="C25657" s="17">
        <v>6842.02619407389</v>
      </c>
    </row>
    <row r="25658">
      <c r="A25658" s="32">
        <v>46008.39859012731</v>
      </c>
      <c r="B25658" s="6" t="s">
        <v>141</v>
      </c>
      <c r="C25658" s="17">
        <v>7756.408070197071</v>
      </c>
    </row>
    <row r="25659">
      <c r="A25659" s="32">
        <v>46008.39859012731</v>
      </c>
      <c r="B25659" s="6" t="s">
        <v>54</v>
      </c>
      <c r="C25659" s="17">
        <v>11965.0716781789</v>
      </c>
    </row>
    <row r="25660">
      <c r="A25660" s="32">
        <v>46008.39859012731</v>
      </c>
      <c r="B25660" s="6" t="s">
        <v>58</v>
      </c>
      <c r="C25660" s="17">
        <v>8417.74905637407</v>
      </c>
    </row>
    <row r="25661">
      <c r="A25661" s="32">
        <v>46008.39859012731</v>
      </c>
      <c r="B25661" s="6" t="s">
        <v>64</v>
      </c>
      <c r="C25661" s="17">
        <v>4763.64380939895</v>
      </c>
    </row>
    <row r="25662">
      <c r="A25662" s="32">
        <v>46008.39859012731</v>
      </c>
      <c r="B25662" s="6" t="s">
        <v>68</v>
      </c>
      <c r="C25662" s="17">
        <v>5313.063488665659</v>
      </c>
    </row>
    <row r="25663">
      <c r="A25663" s="32">
        <v>46008.39859012731</v>
      </c>
      <c r="B25663" s="6" t="s">
        <v>73</v>
      </c>
      <c r="C25663" s="17">
        <v>5955.333773003094</v>
      </c>
    </row>
    <row r="25664">
      <c r="A25664" s="32">
        <v>46008.39859012731</v>
      </c>
      <c r="B25664" s="6" t="s">
        <v>79</v>
      </c>
      <c r="C25664" s="17">
        <v>9822.048002950894</v>
      </c>
    </row>
    <row r="25665">
      <c r="A25665" s="32">
        <v>46008.39859012731</v>
      </c>
      <c r="B25665" s="6" t="s">
        <v>81</v>
      </c>
      <c r="C25665" s="17">
        <v>5837.823640451354</v>
      </c>
    </row>
    <row r="25666">
      <c r="A25666" s="32">
        <v>46008.39859012731</v>
      </c>
      <c r="B25666" s="6" t="s">
        <v>86</v>
      </c>
      <c r="C25666" s="17">
        <v>13194.591030457428</v>
      </c>
    </row>
    <row r="25667">
      <c r="A25667" s="32">
        <v>46008.39859012731</v>
      </c>
      <c r="B25667" s="6" t="s">
        <v>21</v>
      </c>
      <c r="C25667" s="17">
        <v>7332.683802563602</v>
      </c>
    </row>
    <row r="25668">
      <c r="A25668" s="32">
        <v>46008.39859012731</v>
      </c>
      <c r="B25668" s="6" t="s">
        <v>91</v>
      </c>
      <c r="C25668" s="17">
        <v>4254.3809019418995</v>
      </c>
    </row>
    <row r="25669">
      <c r="A25669" s="32">
        <v>46008.39859012731</v>
      </c>
      <c r="B25669" s="6" t="s">
        <v>51</v>
      </c>
      <c r="C25669" s="17">
        <v>12075.705759784</v>
      </c>
    </row>
    <row r="25670">
      <c r="A25670" s="32">
        <v>46008.39859012731</v>
      </c>
      <c r="B25670" s="6" t="s">
        <v>95</v>
      </c>
      <c r="C25670" s="17">
        <v>5505.0</v>
      </c>
    </row>
    <row r="25671">
      <c r="A25671" s="32">
        <v>46008.39859012731</v>
      </c>
      <c r="B25671" s="6" t="s">
        <v>42</v>
      </c>
      <c r="C25671" s="17">
        <v>5100.227221899323</v>
      </c>
    </row>
    <row r="25672">
      <c r="A25672" s="32">
        <v>46008.39859012731</v>
      </c>
      <c r="B25672" s="6" t="s">
        <v>17169</v>
      </c>
      <c r="C25672" s="17">
        <v>4670.357698545402</v>
      </c>
    </row>
    <row r="25673">
      <c r="A25673" s="32">
        <v>46008.39859012731</v>
      </c>
      <c r="B25673" s="6" t="s">
        <v>71</v>
      </c>
      <c r="C25673" s="17">
        <v>3673.7375002823874</v>
      </c>
    </row>
    <row r="25674">
      <c r="A25674" s="32">
        <v>46008.41927777778</v>
      </c>
      <c r="B25674" s="6" t="s">
        <v>13</v>
      </c>
      <c r="C25674" s="17">
        <v>9787.004272967984</v>
      </c>
    </row>
    <row r="25675">
      <c r="A25675" s="32">
        <v>46008.41927777778</v>
      </c>
      <c r="B25675" s="6" t="s">
        <v>28</v>
      </c>
      <c r="C25675" s="17">
        <v>961.7691914196639</v>
      </c>
    </row>
    <row r="25676">
      <c r="A25676" s="32">
        <v>46008.41927777778</v>
      </c>
      <c r="B25676" s="6" t="s">
        <v>33</v>
      </c>
      <c r="C25676" s="17">
        <v>7942.633435304175</v>
      </c>
    </row>
    <row r="25677">
      <c r="A25677" s="32">
        <v>46008.41927777778</v>
      </c>
      <c r="B25677" s="6" t="s">
        <v>37</v>
      </c>
      <c r="C25677" s="17">
        <v>10441.8039951588</v>
      </c>
    </row>
    <row r="25678">
      <c r="A25678" s="32">
        <v>46008.41927777778</v>
      </c>
      <c r="B25678" s="6" t="s">
        <v>109</v>
      </c>
      <c r="C25678" s="17">
        <v>10812.50866874832</v>
      </c>
    </row>
    <row r="25679">
      <c r="A25679" s="32">
        <v>46008.41927777778</v>
      </c>
      <c r="B25679" s="6" t="s">
        <v>46</v>
      </c>
      <c r="C25679" s="17">
        <v>6842.02619407389</v>
      </c>
    </row>
    <row r="25680">
      <c r="A25680" s="32">
        <v>46008.41927777778</v>
      </c>
      <c r="B25680" s="6" t="s">
        <v>141</v>
      </c>
      <c r="C25680" s="17">
        <v>7756.408070197071</v>
      </c>
    </row>
    <row r="25681">
      <c r="A25681" s="32">
        <v>46008.41927777778</v>
      </c>
      <c r="B25681" s="6" t="s">
        <v>54</v>
      </c>
      <c r="C25681" s="17">
        <v>11965.0716781789</v>
      </c>
    </row>
    <row r="25682">
      <c r="A25682" s="32">
        <v>46008.41927777778</v>
      </c>
      <c r="B25682" s="6" t="s">
        <v>58</v>
      </c>
      <c r="C25682" s="17">
        <v>8417.74905637407</v>
      </c>
    </row>
    <row r="25683">
      <c r="A25683" s="32">
        <v>46008.41927777778</v>
      </c>
      <c r="B25683" s="6" t="s">
        <v>64</v>
      </c>
      <c r="C25683" s="17">
        <v>4763.64380939895</v>
      </c>
    </row>
    <row r="25684">
      <c r="A25684" s="32">
        <v>46008.41927777778</v>
      </c>
      <c r="B25684" s="6" t="s">
        <v>68</v>
      </c>
      <c r="C25684" s="17">
        <v>5313.063488665659</v>
      </c>
    </row>
    <row r="25685">
      <c r="A25685" s="32">
        <v>46008.41927777778</v>
      </c>
      <c r="B25685" s="6" t="s">
        <v>73</v>
      </c>
      <c r="C25685" s="17">
        <v>5955.333773003094</v>
      </c>
    </row>
    <row r="25686">
      <c r="A25686" s="32">
        <v>46008.41927777778</v>
      </c>
      <c r="B25686" s="6" t="s">
        <v>79</v>
      </c>
      <c r="C25686" s="17">
        <v>9822.048002950894</v>
      </c>
    </row>
    <row r="25687">
      <c r="A25687" s="32">
        <v>46008.41927777778</v>
      </c>
      <c r="B25687" s="6" t="s">
        <v>81</v>
      </c>
      <c r="C25687" s="17">
        <v>5837.823640451354</v>
      </c>
    </row>
    <row r="25688">
      <c r="A25688" s="32">
        <v>46008.41927777778</v>
      </c>
      <c r="B25688" s="6" t="s">
        <v>86</v>
      </c>
      <c r="C25688" s="17">
        <v>13194.591030457428</v>
      </c>
    </row>
    <row r="25689">
      <c r="A25689" s="32">
        <v>46008.41927777778</v>
      </c>
      <c r="B25689" s="6" t="s">
        <v>21</v>
      </c>
      <c r="C25689" s="17">
        <v>7332.683802563602</v>
      </c>
    </row>
    <row r="25690">
      <c r="A25690" s="32">
        <v>46008.41927777778</v>
      </c>
      <c r="B25690" s="6" t="s">
        <v>91</v>
      </c>
      <c r="C25690" s="17">
        <v>4254.3809019418995</v>
      </c>
    </row>
    <row r="25691">
      <c r="A25691" s="32">
        <v>46008.41927777778</v>
      </c>
      <c r="B25691" s="6" t="s">
        <v>51</v>
      </c>
      <c r="C25691" s="17">
        <v>12075.705759784</v>
      </c>
    </row>
    <row r="25692">
      <c r="A25692" s="32">
        <v>46008.41927777778</v>
      </c>
      <c r="B25692" s="6" t="s">
        <v>95</v>
      </c>
      <c r="C25692" s="17">
        <v>5505.0</v>
      </c>
    </row>
    <row r="25693">
      <c r="A25693" s="32">
        <v>46008.41927777778</v>
      </c>
      <c r="B25693" s="6" t="s">
        <v>42</v>
      </c>
      <c r="C25693" s="17">
        <v>5100.227221899323</v>
      </c>
    </row>
    <row r="25694">
      <c r="A25694" s="32">
        <v>46008.41927777778</v>
      </c>
      <c r="B25694" s="6" t="s">
        <v>17169</v>
      </c>
      <c r="C25694" s="17">
        <v>4670.357698545402</v>
      </c>
    </row>
    <row r="25695">
      <c r="A25695" s="32">
        <v>46008.41927777778</v>
      </c>
      <c r="B25695" s="6" t="s">
        <v>71</v>
      </c>
      <c r="C25695" s="17">
        <v>3673.7375002823874</v>
      </c>
    </row>
    <row r="25696">
      <c r="A25696" s="32">
        <v>46008.42636017362</v>
      </c>
      <c r="B25696" s="6" t="s">
        <v>13</v>
      </c>
      <c r="C25696" s="17">
        <v>9535.907246790095</v>
      </c>
    </row>
    <row r="25697">
      <c r="A25697" s="32">
        <v>46008.42636017362</v>
      </c>
      <c r="B25697" s="6" t="s">
        <v>28</v>
      </c>
      <c r="C25697" s="17">
        <v>961.7691914196639</v>
      </c>
    </row>
    <row r="25698">
      <c r="A25698" s="32">
        <v>46008.42636017362</v>
      </c>
      <c r="B25698" s="6" t="s">
        <v>33</v>
      </c>
      <c r="C25698" s="17">
        <v>7942.633435304175</v>
      </c>
    </row>
    <row r="25699">
      <c r="A25699" s="32">
        <v>46008.42636017362</v>
      </c>
      <c r="B25699" s="6" t="s">
        <v>37</v>
      </c>
      <c r="C25699" s="17">
        <v>10441.8039951588</v>
      </c>
    </row>
    <row r="25700">
      <c r="A25700" s="32">
        <v>46008.42636017362</v>
      </c>
      <c r="B25700" s="6" t="s">
        <v>109</v>
      </c>
      <c r="C25700" s="17">
        <v>10812.50866874832</v>
      </c>
    </row>
    <row r="25701">
      <c r="A25701" s="32">
        <v>46008.42636017362</v>
      </c>
      <c r="B25701" s="6" t="s">
        <v>46</v>
      </c>
      <c r="C25701" s="17">
        <v>6842.02619407389</v>
      </c>
    </row>
    <row r="25702">
      <c r="A25702" s="32">
        <v>46008.42636017362</v>
      </c>
      <c r="B25702" s="6" t="s">
        <v>141</v>
      </c>
      <c r="C25702" s="17">
        <v>7756.408070197071</v>
      </c>
    </row>
    <row r="25703">
      <c r="A25703" s="32">
        <v>46008.42636017362</v>
      </c>
      <c r="B25703" s="6" t="s">
        <v>54</v>
      </c>
      <c r="C25703" s="17">
        <v>11965.0716781789</v>
      </c>
    </row>
    <row r="25704">
      <c r="A25704" s="32">
        <v>46008.42636017362</v>
      </c>
      <c r="B25704" s="6" t="s">
        <v>58</v>
      </c>
      <c r="C25704" s="17">
        <v>8417.74905637407</v>
      </c>
    </row>
    <row r="25705">
      <c r="A25705" s="32">
        <v>46008.42636017362</v>
      </c>
      <c r="B25705" s="6" t="s">
        <v>64</v>
      </c>
      <c r="C25705" s="17">
        <v>4763.64380939895</v>
      </c>
    </row>
    <row r="25706">
      <c r="A25706" s="32">
        <v>46008.42636017362</v>
      </c>
      <c r="B25706" s="6" t="s">
        <v>68</v>
      </c>
      <c r="C25706" s="17">
        <v>5313.063488665659</v>
      </c>
    </row>
    <row r="25707">
      <c r="A25707" s="32">
        <v>46008.42636017362</v>
      </c>
      <c r="B25707" s="6" t="s">
        <v>73</v>
      </c>
      <c r="C25707" s="17">
        <v>5955.333773003094</v>
      </c>
    </row>
    <row r="25708">
      <c r="A25708" s="32">
        <v>46008.42636017362</v>
      </c>
      <c r="B25708" s="6" t="s">
        <v>79</v>
      </c>
      <c r="C25708" s="17">
        <v>10011.192192490671</v>
      </c>
    </row>
    <row r="25709">
      <c r="A25709" s="32">
        <v>46008.42636017362</v>
      </c>
      <c r="B25709" s="6" t="s">
        <v>81</v>
      </c>
      <c r="C25709" s="17">
        <v>5837.823640451354</v>
      </c>
    </row>
    <row r="25710">
      <c r="A25710" s="32">
        <v>46008.42636017362</v>
      </c>
      <c r="B25710" s="6" t="s">
        <v>86</v>
      </c>
      <c r="C25710" s="17">
        <v>12441.299951923756</v>
      </c>
    </row>
    <row r="25711">
      <c r="A25711" s="32">
        <v>46008.42636017362</v>
      </c>
      <c r="B25711" s="6" t="s">
        <v>21</v>
      </c>
      <c r="C25711" s="17">
        <v>7332.683802563602</v>
      </c>
    </row>
    <row r="25712">
      <c r="A25712" s="32">
        <v>46008.42636017362</v>
      </c>
      <c r="B25712" s="6" t="s">
        <v>91</v>
      </c>
      <c r="C25712" s="17">
        <v>4254.3809019418995</v>
      </c>
    </row>
    <row r="25713">
      <c r="A25713" s="32">
        <v>46008.42636017362</v>
      </c>
      <c r="B25713" s="6" t="s">
        <v>51</v>
      </c>
      <c r="C25713" s="17">
        <v>12075.705759784</v>
      </c>
    </row>
    <row r="25714">
      <c r="A25714" s="32">
        <v>46008.42636017362</v>
      </c>
      <c r="B25714" s="6" t="s">
        <v>95</v>
      </c>
      <c r="C25714" s="17">
        <v>5505.0</v>
      </c>
    </row>
    <row r="25715">
      <c r="A25715" s="32">
        <v>46008.42636017362</v>
      </c>
      <c r="B25715" s="6" t="s">
        <v>42</v>
      </c>
      <c r="C25715" s="17">
        <v>5100.227221899323</v>
      </c>
    </row>
    <row r="25716">
      <c r="A25716" s="32">
        <v>46008.42636017362</v>
      </c>
      <c r="B25716" s="6" t="s">
        <v>17169</v>
      </c>
      <c r="C25716" s="17">
        <v>4670.357698545402</v>
      </c>
    </row>
    <row r="25717">
      <c r="A25717" s="32">
        <v>46008.42636017362</v>
      </c>
      <c r="B25717" s="6" t="s">
        <v>71</v>
      </c>
      <c r="C25717" s="17">
        <v>3673.7375002823874</v>
      </c>
    </row>
    <row r="25718">
      <c r="A25718" s="32">
        <v>46008.440012824074</v>
      </c>
      <c r="B25718" s="6" t="s">
        <v>13</v>
      </c>
      <c r="C25718" s="17">
        <v>9535.907246790095</v>
      </c>
    </row>
    <row r="25719">
      <c r="A25719" s="32">
        <v>46008.440012824074</v>
      </c>
      <c r="B25719" s="6" t="s">
        <v>28</v>
      </c>
      <c r="C25719" s="17">
        <v>961.7691914196639</v>
      </c>
    </row>
    <row r="25720">
      <c r="A25720" s="32">
        <v>46008.440012824074</v>
      </c>
      <c r="B25720" s="6" t="s">
        <v>33</v>
      </c>
      <c r="C25720" s="17">
        <v>7942.633435304175</v>
      </c>
    </row>
    <row r="25721">
      <c r="A25721" s="32">
        <v>46008.440012824074</v>
      </c>
      <c r="B25721" s="6" t="s">
        <v>37</v>
      </c>
      <c r="C25721" s="17">
        <v>10441.8039951588</v>
      </c>
    </row>
    <row r="25722">
      <c r="A25722" s="32">
        <v>46008.440012824074</v>
      </c>
      <c r="B25722" s="6" t="s">
        <v>109</v>
      </c>
      <c r="C25722" s="17">
        <v>10812.50866874832</v>
      </c>
    </row>
    <row r="25723">
      <c r="A25723" s="32">
        <v>46008.440012824074</v>
      </c>
      <c r="B25723" s="6" t="s">
        <v>46</v>
      </c>
      <c r="C25723" s="17">
        <v>6842.02619407389</v>
      </c>
    </row>
    <row r="25724">
      <c r="A25724" s="32">
        <v>46008.440012824074</v>
      </c>
      <c r="B25724" s="6" t="s">
        <v>141</v>
      </c>
      <c r="C25724" s="17">
        <v>7756.408070197071</v>
      </c>
    </row>
    <row r="25725">
      <c r="A25725" s="32">
        <v>46008.440012824074</v>
      </c>
      <c r="B25725" s="6" t="s">
        <v>54</v>
      </c>
      <c r="C25725" s="17">
        <v>11965.0716781789</v>
      </c>
    </row>
    <row r="25726">
      <c r="A25726" s="32">
        <v>46008.440012824074</v>
      </c>
      <c r="B25726" s="6" t="s">
        <v>58</v>
      </c>
      <c r="C25726" s="17">
        <v>8417.74905637407</v>
      </c>
    </row>
    <row r="25727">
      <c r="A25727" s="32">
        <v>46008.440012824074</v>
      </c>
      <c r="B25727" s="6" t="s">
        <v>64</v>
      </c>
      <c r="C25727" s="17">
        <v>4763.64380939895</v>
      </c>
    </row>
    <row r="25728">
      <c r="A25728" s="32">
        <v>46008.440012824074</v>
      </c>
      <c r="B25728" s="6" t="s">
        <v>68</v>
      </c>
      <c r="C25728" s="17">
        <v>5313.063488665659</v>
      </c>
    </row>
    <row r="25729">
      <c r="A25729" s="32">
        <v>46008.440012824074</v>
      </c>
      <c r="B25729" s="6" t="s">
        <v>73</v>
      </c>
      <c r="C25729" s="17">
        <v>5955.333773003094</v>
      </c>
    </row>
    <row r="25730">
      <c r="A25730" s="32">
        <v>46008.440012824074</v>
      </c>
      <c r="B25730" s="6" t="s">
        <v>79</v>
      </c>
      <c r="C25730" s="17">
        <v>10011.192192490671</v>
      </c>
    </row>
    <row r="25731">
      <c r="A25731" s="32">
        <v>46008.440012824074</v>
      </c>
      <c r="B25731" s="6" t="s">
        <v>81</v>
      </c>
      <c r="C25731" s="17">
        <v>5837.823640451354</v>
      </c>
    </row>
    <row r="25732">
      <c r="A25732" s="32">
        <v>46008.440012824074</v>
      </c>
      <c r="B25732" s="6" t="s">
        <v>86</v>
      </c>
      <c r="C25732" s="17">
        <v>12441.299951923756</v>
      </c>
    </row>
    <row r="25733">
      <c r="A25733" s="32">
        <v>46008.440012824074</v>
      </c>
      <c r="B25733" s="6" t="s">
        <v>21</v>
      </c>
      <c r="C25733" s="17">
        <v>7332.683802563602</v>
      </c>
    </row>
    <row r="25734">
      <c r="A25734" s="32">
        <v>46008.440012824074</v>
      </c>
      <c r="B25734" s="6" t="s">
        <v>91</v>
      </c>
      <c r="C25734" s="17">
        <v>4254.3809019418995</v>
      </c>
    </row>
    <row r="25735">
      <c r="A25735" s="32">
        <v>46008.440012824074</v>
      </c>
      <c r="B25735" s="6" t="s">
        <v>51</v>
      </c>
      <c r="C25735" s="17">
        <v>12075.705759784</v>
      </c>
    </row>
    <row r="25736">
      <c r="A25736" s="32">
        <v>46008.440012824074</v>
      </c>
      <c r="B25736" s="6" t="s">
        <v>95</v>
      </c>
      <c r="C25736" s="17">
        <v>5505.0</v>
      </c>
    </row>
    <row r="25737">
      <c r="A25737" s="32">
        <v>46008.440012824074</v>
      </c>
      <c r="B25737" s="6" t="s">
        <v>42</v>
      </c>
      <c r="C25737" s="17">
        <v>5100.227221899323</v>
      </c>
    </row>
    <row r="25738">
      <c r="A25738" s="32">
        <v>46008.440012824074</v>
      </c>
      <c r="B25738" s="6" t="s">
        <v>17169</v>
      </c>
      <c r="C25738" s="17">
        <v>4670.357698545402</v>
      </c>
    </row>
    <row r="25739">
      <c r="A25739" s="32">
        <v>46008.440012824074</v>
      </c>
      <c r="B25739" s="6" t="s">
        <v>71</v>
      </c>
      <c r="C25739" s="17">
        <v>3673.7375002823874</v>
      </c>
    </row>
    <row r="25740">
      <c r="A25740" s="32">
        <v>46008.46083438657</v>
      </c>
      <c r="B25740" s="6" t="s">
        <v>13</v>
      </c>
      <c r="C25740" s="17">
        <v>9535.907246790095</v>
      </c>
    </row>
    <row r="25741">
      <c r="A25741" s="32">
        <v>46008.46083438657</v>
      </c>
      <c r="B25741" s="6" t="s">
        <v>28</v>
      </c>
      <c r="C25741" s="17">
        <v>961.7691914196639</v>
      </c>
    </row>
    <row r="25742">
      <c r="A25742" s="32">
        <v>46008.46083438657</v>
      </c>
      <c r="B25742" s="6" t="s">
        <v>33</v>
      </c>
      <c r="C25742" s="17">
        <v>7942.633435304175</v>
      </c>
    </row>
    <row r="25743">
      <c r="A25743" s="32">
        <v>46008.46083438657</v>
      </c>
      <c r="B25743" s="6" t="s">
        <v>37</v>
      </c>
      <c r="C25743" s="17">
        <v>10441.8039951588</v>
      </c>
    </row>
    <row r="25744">
      <c r="A25744" s="32">
        <v>46008.46083438657</v>
      </c>
      <c r="B25744" s="6" t="s">
        <v>109</v>
      </c>
      <c r="C25744" s="17">
        <v>10812.50866874832</v>
      </c>
    </row>
    <row r="25745">
      <c r="A25745" s="32">
        <v>46008.46083438657</v>
      </c>
      <c r="B25745" s="6" t="s">
        <v>46</v>
      </c>
      <c r="C25745" s="17">
        <v>6842.02619407389</v>
      </c>
    </row>
    <row r="25746">
      <c r="A25746" s="32">
        <v>46008.46083438657</v>
      </c>
      <c r="B25746" s="6" t="s">
        <v>141</v>
      </c>
      <c r="C25746" s="17">
        <v>7756.408070197071</v>
      </c>
    </row>
    <row r="25747">
      <c r="A25747" s="32">
        <v>46008.46083438657</v>
      </c>
      <c r="B25747" s="6" t="s">
        <v>54</v>
      </c>
      <c r="C25747" s="17">
        <v>11965.0716781789</v>
      </c>
    </row>
    <row r="25748">
      <c r="A25748" s="32">
        <v>46008.46083438657</v>
      </c>
      <c r="B25748" s="6" t="s">
        <v>58</v>
      </c>
      <c r="C25748" s="17">
        <v>8417.74905637407</v>
      </c>
    </row>
    <row r="25749">
      <c r="A25749" s="32">
        <v>46008.46083438657</v>
      </c>
      <c r="B25749" s="6" t="s">
        <v>64</v>
      </c>
      <c r="C25749" s="17">
        <v>4763.64380939895</v>
      </c>
    </row>
    <row r="25750">
      <c r="A25750" s="32">
        <v>46008.46083438657</v>
      </c>
      <c r="B25750" s="6" t="s">
        <v>68</v>
      </c>
      <c r="C25750" s="17">
        <v>5313.063488665659</v>
      </c>
    </row>
    <row r="25751">
      <c r="A25751" s="32">
        <v>46008.46083438657</v>
      </c>
      <c r="B25751" s="6" t="s">
        <v>73</v>
      </c>
      <c r="C25751" s="17">
        <v>5955.333773003094</v>
      </c>
    </row>
    <row r="25752">
      <c r="A25752" s="32">
        <v>46008.46083438657</v>
      </c>
      <c r="B25752" s="6" t="s">
        <v>79</v>
      </c>
      <c r="C25752" s="17">
        <v>10011.192192490671</v>
      </c>
    </row>
    <row r="25753">
      <c r="A25753" s="32">
        <v>46008.46083438657</v>
      </c>
      <c r="B25753" s="6" t="s">
        <v>81</v>
      </c>
      <c r="C25753" s="17">
        <v>5837.823640451354</v>
      </c>
    </row>
    <row r="25754">
      <c r="A25754" s="32">
        <v>46008.46083438657</v>
      </c>
      <c r="B25754" s="6" t="s">
        <v>86</v>
      </c>
      <c r="C25754" s="17">
        <v>12441.299951923756</v>
      </c>
    </row>
    <row r="25755">
      <c r="A25755" s="32">
        <v>46008.46083438657</v>
      </c>
      <c r="B25755" s="6" t="s">
        <v>21</v>
      </c>
      <c r="C25755" s="17">
        <v>7332.683802563602</v>
      </c>
    </row>
    <row r="25756">
      <c r="A25756" s="32">
        <v>46008.46083438657</v>
      </c>
      <c r="B25756" s="6" t="s">
        <v>91</v>
      </c>
      <c r="C25756" s="17">
        <v>4254.3809019418995</v>
      </c>
    </row>
    <row r="25757">
      <c r="A25757" s="32">
        <v>46008.46083438657</v>
      </c>
      <c r="B25757" s="6" t="s">
        <v>51</v>
      </c>
      <c r="C25757" s="17">
        <v>12075.705759784</v>
      </c>
    </row>
    <row r="25758">
      <c r="A25758" s="32">
        <v>46008.46083438657</v>
      </c>
      <c r="B25758" s="6" t="s">
        <v>95</v>
      </c>
      <c r="C25758" s="17">
        <v>5505.0</v>
      </c>
    </row>
    <row r="25759">
      <c r="A25759" s="32">
        <v>46008.46083438657</v>
      </c>
      <c r="B25759" s="6" t="s">
        <v>42</v>
      </c>
      <c r="C25759" s="17">
        <v>5100.227221899323</v>
      </c>
    </row>
    <row r="25760">
      <c r="A25760" s="32">
        <v>46008.46083438657</v>
      </c>
      <c r="B25760" s="6" t="s">
        <v>17169</v>
      </c>
      <c r="C25760" s="17">
        <v>4670.357698545402</v>
      </c>
    </row>
    <row r="25761">
      <c r="A25761" s="32">
        <v>46008.46083438657</v>
      </c>
      <c r="B25761" s="6" t="s">
        <v>71</v>
      </c>
      <c r="C25761" s="17">
        <v>3673.7375002823874</v>
      </c>
    </row>
    <row r="25762">
      <c r="A25762" s="32">
        <v>46008.48166974537</v>
      </c>
      <c r="B25762" s="6" t="s">
        <v>13</v>
      </c>
      <c r="C25762" s="17">
        <v>9535.907246790095</v>
      </c>
    </row>
    <row r="25763">
      <c r="A25763" s="32">
        <v>46008.48166974537</v>
      </c>
      <c r="B25763" s="6" t="s">
        <v>28</v>
      </c>
      <c r="C25763" s="17">
        <v>961.7691914196639</v>
      </c>
    </row>
    <row r="25764">
      <c r="A25764" s="32">
        <v>46008.48166974537</v>
      </c>
      <c r="B25764" s="6" t="s">
        <v>33</v>
      </c>
      <c r="C25764" s="17">
        <v>7942.633435304175</v>
      </c>
    </row>
    <row r="25765">
      <c r="A25765" s="32">
        <v>46008.48166974537</v>
      </c>
      <c r="B25765" s="6" t="s">
        <v>37</v>
      </c>
      <c r="C25765" s="17">
        <v>10441.8039951588</v>
      </c>
    </row>
    <row r="25766">
      <c r="A25766" s="32">
        <v>46008.48166974537</v>
      </c>
      <c r="B25766" s="6" t="s">
        <v>109</v>
      </c>
      <c r="C25766" s="17">
        <v>10812.50866874832</v>
      </c>
    </row>
    <row r="25767">
      <c r="A25767" s="32">
        <v>46008.48166974537</v>
      </c>
      <c r="B25767" s="6" t="s">
        <v>46</v>
      </c>
      <c r="C25767" s="17">
        <v>6842.02619407389</v>
      </c>
    </row>
    <row r="25768">
      <c r="A25768" s="32">
        <v>46008.48166974537</v>
      </c>
      <c r="B25768" s="6" t="s">
        <v>141</v>
      </c>
      <c r="C25768" s="17">
        <v>7756.408070197071</v>
      </c>
    </row>
    <row r="25769">
      <c r="A25769" s="32">
        <v>46008.48166974537</v>
      </c>
      <c r="B25769" s="6" t="s">
        <v>54</v>
      </c>
      <c r="C25769" s="17">
        <v>11965.0716781789</v>
      </c>
    </row>
    <row r="25770">
      <c r="A25770" s="32">
        <v>46008.48166974537</v>
      </c>
      <c r="B25770" s="6" t="s">
        <v>58</v>
      </c>
      <c r="C25770" s="17">
        <v>8417.74905637407</v>
      </c>
    </row>
    <row r="25771">
      <c r="A25771" s="32">
        <v>46008.48166974537</v>
      </c>
      <c r="B25771" s="6" t="s">
        <v>64</v>
      </c>
      <c r="C25771" s="17">
        <v>4763.64380939895</v>
      </c>
    </row>
    <row r="25772">
      <c r="A25772" s="32">
        <v>46008.48166974537</v>
      </c>
      <c r="B25772" s="6" t="s">
        <v>68</v>
      </c>
      <c r="C25772" s="17">
        <v>5313.063488665659</v>
      </c>
    </row>
    <row r="25773">
      <c r="A25773" s="32">
        <v>46008.48166974537</v>
      </c>
      <c r="B25773" s="6" t="s">
        <v>73</v>
      </c>
      <c r="C25773" s="17">
        <v>5955.333773003094</v>
      </c>
    </row>
    <row r="25774">
      <c r="A25774" s="32">
        <v>46008.48166974537</v>
      </c>
      <c r="B25774" s="6" t="s">
        <v>79</v>
      </c>
      <c r="C25774" s="17">
        <v>10011.192192490671</v>
      </c>
    </row>
    <row r="25775">
      <c r="A25775" s="32">
        <v>46008.48166974537</v>
      </c>
      <c r="B25775" s="6" t="s">
        <v>81</v>
      </c>
      <c r="C25775" s="17">
        <v>5837.823640451354</v>
      </c>
    </row>
    <row r="25776">
      <c r="A25776" s="32">
        <v>46008.48166974537</v>
      </c>
      <c r="B25776" s="6" t="s">
        <v>86</v>
      </c>
      <c r="C25776" s="17">
        <v>12441.299951923756</v>
      </c>
    </row>
    <row r="25777">
      <c r="A25777" s="32">
        <v>46008.48166974537</v>
      </c>
      <c r="B25777" s="6" t="s">
        <v>21</v>
      </c>
      <c r="C25777" s="17">
        <v>7332.683802563602</v>
      </c>
    </row>
    <row r="25778">
      <c r="A25778" s="32">
        <v>46008.48166974537</v>
      </c>
      <c r="B25778" s="6" t="s">
        <v>91</v>
      </c>
      <c r="C25778" s="17">
        <v>4254.3809019418995</v>
      </c>
    </row>
    <row r="25779">
      <c r="A25779" s="32">
        <v>46008.48166974537</v>
      </c>
      <c r="B25779" s="6" t="s">
        <v>51</v>
      </c>
      <c r="C25779" s="17">
        <v>12075.705759784</v>
      </c>
    </row>
    <row r="25780">
      <c r="A25780" s="32">
        <v>46008.48166974537</v>
      </c>
      <c r="B25780" s="6" t="s">
        <v>95</v>
      </c>
      <c r="C25780" s="17">
        <v>5505.0</v>
      </c>
    </row>
    <row r="25781">
      <c r="A25781" s="32">
        <v>46008.48166974537</v>
      </c>
      <c r="B25781" s="6" t="s">
        <v>42</v>
      </c>
      <c r="C25781" s="17">
        <v>5100.227221899323</v>
      </c>
    </row>
    <row r="25782">
      <c r="A25782" s="32">
        <v>46008.48166974537</v>
      </c>
      <c r="B25782" s="6" t="s">
        <v>17169</v>
      </c>
      <c r="C25782" s="17">
        <v>4670.357698545402</v>
      </c>
    </row>
    <row r="25783">
      <c r="A25783" s="32">
        <v>46008.48166974537</v>
      </c>
      <c r="B25783" s="6" t="s">
        <v>71</v>
      </c>
      <c r="C25783" s="17">
        <v>3673.7375002823874</v>
      </c>
    </row>
    <row r="25784">
      <c r="A25784" s="32">
        <v>46008.50278248843</v>
      </c>
      <c r="B25784" s="6" t="s">
        <v>13</v>
      </c>
      <c r="C25784" s="17">
        <v>9535.907246790095</v>
      </c>
    </row>
    <row r="25785">
      <c r="A25785" s="32">
        <v>46008.50278248843</v>
      </c>
      <c r="B25785" s="6" t="s">
        <v>28</v>
      </c>
      <c r="C25785" s="17">
        <v>961.7691914196639</v>
      </c>
    </row>
    <row r="25786">
      <c r="A25786" s="32">
        <v>46008.50278248843</v>
      </c>
      <c r="B25786" s="6" t="s">
        <v>33</v>
      </c>
      <c r="C25786" s="17">
        <v>7942.633435304175</v>
      </c>
    </row>
    <row r="25787">
      <c r="A25787" s="32">
        <v>46008.50278248843</v>
      </c>
      <c r="B25787" s="6" t="s">
        <v>37</v>
      </c>
      <c r="C25787" s="17">
        <v>10441.8039951588</v>
      </c>
    </row>
    <row r="25788">
      <c r="A25788" s="32">
        <v>46008.50278248843</v>
      </c>
      <c r="B25788" s="6" t="s">
        <v>109</v>
      </c>
      <c r="C25788" s="17">
        <v>10812.50866874832</v>
      </c>
    </row>
    <row r="25789">
      <c r="A25789" s="32">
        <v>46008.50278248843</v>
      </c>
      <c r="B25789" s="6" t="s">
        <v>46</v>
      </c>
      <c r="C25789" s="17">
        <v>6842.02619407389</v>
      </c>
    </row>
    <row r="25790">
      <c r="A25790" s="32">
        <v>46008.50278248843</v>
      </c>
      <c r="B25790" s="6" t="s">
        <v>141</v>
      </c>
      <c r="C25790" s="17">
        <v>7756.408070197071</v>
      </c>
    </row>
    <row r="25791">
      <c r="A25791" s="32">
        <v>46008.50278248843</v>
      </c>
      <c r="B25791" s="6" t="s">
        <v>54</v>
      </c>
      <c r="C25791" s="17">
        <v>11965.0716781789</v>
      </c>
    </row>
    <row r="25792">
      <c r="A25792" s="32">
        <v>46008.50278248843</v>
      </c>
      <c r="B25792" s="6" t="s">
        <v>58</v>
      </c>
      <c r="C25792" s="17">
        <v>8417.74905637407</v>
      </c>
    </row>
    <row r="25793">
      <c r="A25793" s="32">
        <v>46008.50278248843</v>
      </c>
      <c r="B25793" s="6" t="s">
        <v>64</v>
      </c>
      <c r="C25793" s="17">
        <v>4763.64380939895</v>
      </c>
    </row>
    <row r="25794">
      <c r="A25794" s="32">
        <v>46008.50278248843</v>
      </c>
      <c r="B25794" s="6" t="s">
        <v>68</v>
      </c>
      <c r="C25794" s="17">
        <v>5313.063488665659</v>
      </c>
    </row>
    <row r="25795">
      <c r="A25795" s="32">
        <v>46008.50278248843</v>
      </c>
      <c r="B25795" s="6" t="s">
        <v>73</v>
      </c>
      <c r="C25795" s="17">
        <v>5955.333773003094</v>
      </c>
    </row>
    <row r="25796">
      <c r="A25796" s="32">
        <v>46008.50278248843</v>
      </c>
      <c r="B25796" s="6" t="s">
        <v>79</v>
      </c>
      <c r="C25796" s="17">
        <v>10179.229268201674</v>
      </c>
    </row>
    <row r="25797">
      <c r="A25797" s="32">
        <v>46008.50278248843</v>
      </c>
      <c r="B25797" s="6" t="s">
        <v>81</v>
      </c>
      <c r="C25797" s="17">
        <v>5837.823640451354</v>
      </c>
    </row>
    <row r="25798">
      <c r="A25798" s="32">
        <v>46008.50278248843</v>
      </c>
      <c r="B25798" s="6" t="s">
        <v>86</v>
      </c>
      <c r="C25798" s="17">
        <v>12441.299951923756</v>
      </c>
    </row>
    <row r="25799">
      <c r="A25799" s="32">
        <v>46008.50278248843</v>
      </c>
      <c r="B25799" s="6" t="s">
        <v>21</v>
      </c>
      <c r="C25799" s="17">
        <v>7332.683802563602</v>
      </c>
    </row>
    <row r="25800">
      <c r="A25800" s="32">
        <v>46008.50278248843</v>
      </c>
      <c r="B25800" s="6" t="s">
        <v>91</v>
      </c>
      <c r="C25800" s="17">
        <v>4254.3809019418995</v>
      </c>
    </row>
    <row r="25801">
      <c r="A25801" s="32">
        <v>46008.50278248843</v>
      </c>
      <c r="B25801" s="6" t="s">
        <v>51</v>
      </c>
      <c r="C25801" s="17">
        <v>12075.705759784</v>
      </c>
    </row>
    <row r="25802">
      <c r="A25802" s="32">
        <v>46008.50278248843</v>
      </c>
      <c r="B25802" s="6" t="s">
        <v>95</v>
      </c>
      <c r="C25802" s="17">
        <v>5505.0</v>
      </c>
    </row>
    <row r="25803">
      <c r="A25803" s="32">
        <v>46008.50278248843</v>
      </c>
      <c r="B25803" s="6" t="s">
        <v>42</v>
      </c>
      <c r="C25803" s="17">
        <v>5100.227221899323</v>
      </c>
    </row>
    <row r="25804">
      <c r="A25804" s="32">
        <v>46008.50278248843</v>
      </c>
      <c r="B25804" s="6" t="s">
        <v>17169</v>
      </c>
      <c r="C25804" s="17">
        <v>4670.357698545402</v>
      </c>
    </row>
    <row r="25805">
      <c r="A25805" s="32">
        <v>46008.50278248843</v>
      </c>
      <c r="B25805" s="6" t="s">
        <v>71</v>
      </c>
      <c r="C25805" s="17">
        <v>3740.952330566788</v>
      </c>
    </row>
    <row r="25806">
      <c r="A25806" s="32">
        <v>46008.52362978009</v>
      </c>
      <c r="B25806" s="6" t="s">
        <v>13</v>
      </c>
      <c r="C25806" s="17">
        <v>9535.907246790095</v>
      </c>
    </row>
    <row r="25807">
      <c r="A25807" s="32">
        <v>46008.52362978009</v>
      </c>
      <c r="B25807" s="6" t="s">
        <v>28</v>
      </c>
      <c r="C25807" s="17">
        <v>961.7691914196639</v>
      </c>
    </row>
    <row r="25808">
      <c r="A25808" s="32">
        <v>46008.52362978009</v>
      </c>
      <c r="B25808" s="6" t="s">
        <v>33</v>
      </c>
      <c r="C25808" s="17">
        <v>7942.633435304175</v>
      </c>
    </row>
    <row r="25809">
      <c r="A25809" s="32">
        <v>46008.52362978009</v>
      </c>
      <c r="B25809" s="6" t="s">
        <v>37</v>
      </c>
      <c r="C25809" s="17">
        <v>10441.8039951588</v>
      </c>
    </row>
    <row r="25810">
      <c r="A25810" s="32">
        <v>46008.52362978009</v>
      </c>
      <c r="B25810" s="6" t="s">
        <v>109</v>
      </c>
      <c r="C25810" s="17">
        <v>10812.50866874832</v>
      </c>
    </row>
    <row r="25811">
      <c r="A25811" s="32">
        <v>46008.52362978009</v>
      </c>
      <c r="B25811" s="6" t="s">
        <v>46</v>
      </c>
      <c r="C25811" s="17">
        <v>6842.02619407389</v>
      </c>
    </row>
    <row r="25812">
      <c r="A25812" s="32">
        <v>46008.52362978009</v>
      </c>
      <c r="B25812" s="6" t="s">
        <v>141</v>
      </c>
      <c r="C25812" s="17">
        <v>7756.408070197071</v>
      </c>
    </row>
    <row r="25813">
      <c r="A25813" s="32">
        <v>46008.52362978009</v>
      </c>
      <c r="B25813" s="6" t="s">
        <v>54</v>
      </c>
      <c r="C25813" s="17">
        <v>11965.0716781789</v>
      </c>
    </row>
    <row r="25814">
      <c r="A25814" s="32">
        <v>46008.52362978009</v>
      </c>
      <c r="B25814" s="6" t="s">
        <v>58</v>
      </c>
      <c r="C25814" s="17">
        <v>8417.74905637407</v>
      </c>
    </row>
    <row r="25815">
      <c r="A25815" s="32">
        <v>46008.52362978009</v>
      </c>
      <c r="B25815" s="6" t="s">
        <v>64</v>
      </c>
      <c r="C25815" s="17">
        <v>4763.64380939895</v>
      </c>
    </row>
    <row r="25816">
      <c r="A25816" s="32">
        <v>46008.52362978009</v>
      </c>
      <c r="B25816" s="6" t="s">
        <v>68</v>
      </c>
      <c r="C25816" s="17">
        <v>5313.063488665659</v>
      </c>
    </row>
    <row r="25817">
      <c r="A25817" s="32">
        <v>46008.52362978009</v>
      </c>
      <c r="B25817" s="6" t="s">
        <v>73</v>
      </c>
      <c r="C25817" s="17">
        <v>5955.333773003094</v>
      </c>
    </row>
    <row r="25818">
      <c r="A25818" s="32">
        <v>46008.52362978009</v>
      </c>
      <c r="B25818" s="6" t="s">
        <v>79</v>
      </c>
      <c r="C25818" s="17">
        <v>10512.558002454149</v>
      </c>
    </row>
    <row r="25819">
      <c r="A25819" s="32">
        <v>46008.52362978009</v>
      </c>
      <c r="B25819" s="6" t="s">
        <v>81</v>
      </c>
      <c r="C25819" s="17">
        <v>5837.823640451354</v>
      </c>
    </row>
    <row r="25820">
      <c r="A25820" s="32">
        <v>46008.52362978009</v>
      </c>
      <c r="B25820" s="6" t="s">
        <v>86</v>
      </c>
      <c r="C25820" s="17">
        <v>12441.299951923756</v>
      </c>
    </row>
    <row r="25821">
      <c r="A25821" s="32">
        <v>46008.52362978009</v>
      </c>
      <c r="B25821" s="6" t="s">
        <v>21</v>
      </c>
      <c r="C25821" s="17">
        <v>7432.682422839344</v>
      </c>
    </row>
    <row r="25822">
      <c r="A25822" s="32">
        <v>46008.52362978009</v>
      </c>
      <c r="B25822" s="6" t="s">
        <v>91</v>
      </c>
      <c r="C25822" s="17">
        <v>4254.3809019418995</v>
      </c>
    </row>
    <row r="25823">
      <c r="A25823" s="32">
        <v>46008.52362978009</v>
      </c>
      <c r="B25823" s="6" t="s">
        <v>51</v>
      </c>
      <c r="C25823" s="17">
        <v>12075.705759784</v>
      </c>
    </row>
    <row r="25824">
      <c r="A25824" s="32">
        <v>46008.52362978009</v>
      </c>
      <c r="B25824" s="6" t="s">
        <v>95</v>
      </c>
      <c r="C25824" s="17">
        <v>5505.0</v>
      </c>
    </row>
    <row r="25825">
      <c r="A25825" s="32">
        <v>46008.52362978009</v>
      </c>
      <c r="B25825" s="6" t="s">
        <v>42</v>
      </c>
      <c r="C25825" s="17">
        <v>5100.227221899323</v>
      </c>
    </row>
    <row r="25826">
      <c r="A25826" s="32">
        <v>46008.52362978009</v>
      </c>
      <c r="B25826" s="6" t="s">
        <v>17169</v>
      </c>
      <c r="C25826" s="17">
        <v>4670.357698545402</v>
      </c>
    </row>
    <row r="25827">
      <c r="A25827" s="32">
        <v>46008.52362978009</v>
      </c>
      <c r="B25827" s="6" t="s">
        <v>71</v>
      </c>
      <c r="C25827" s="17">
        <v>3740.952330566788</v>
      </c>
    </row>
    <row r="25828">
      <c r="A25828" s="32">
        <v>46008.544437986115</v>
      </c>
      <c r="B25828" s="6" t="s">
        <v>13</v>
      </c>
      <c r="C25828" s="17">
        <v>9535.907246790095</v>
      </c>
    </row>
    <row r="25829">
      <c r="A25829" s="32">
        <v>46008.544437986115</v>
      </c>
      <c r="B25829" s="6" t="s">
        <v>28</v>
      </c>
      <c r="C25829" s="17">
        <v>961.7691914196639</v>
      </c>
    </row>
    <row r="25830">
      <c r="A25830" s="32">
        <v>46008.544437986115</v>
      </c>
      <c r="B25830" s="6" t="s">
        <v>33</v>
      </c>
      <c r="C25830" s="17">
        <v>7942.633435304175</v>
      </c>
    </row>
    <row r="25831">
      <c r="A25831" s="32">
        <v>46008.544437986115</v>
      </c>
      <c r="B25831" s="6" t="s">
        <v>37</v>
      </c>
      <c r="C25831" s="17">
        <v>10441.8039951588</v>
      </c>
    </row>
    <row r="25832">
      <c r="A25832" s="32">
        <v>46008.544437986115</v>
      </c>
      <c r="B25832" s="6" t="s">
        <v>109</v>
      </c>
      <c r="C25832" s="17">
        <v>10812.50866874832</v>
      </c>
    </row>
    <row r="25833">
      <c r="A25833" s="32">
        <v>46008.544437986115</v>
      </c>
      <c r="B25833" s="6" t="s">
        <v>46</v>
      </c>
      <c r="C25833" s="17">
        <v>6842.02619407389</v>
      </c>
    </row>
    <row r="25834">
      <c r="A25834" s="32">
        <v>46008.544437986115</v>
      </c>
      <c r="B25834" s="6" t="s">
        <v>141</v>
      </c>
      <c r="C25834" s="17">
        <v>7756.408070197071</v>
      </c>
    </row>
    <row r="25835">
      <c r="A25835" s="32">
        <v>46008.544437986115</v>
      </c>
      <c r="B25835" s="6" t="s">
        <v>54</v>
      </c>
      <c r="C25835" s="17">
        <v>11965.0716781789</v>
      </c>
    </row>
    <row r="25836">
      <c r="A25836" s="32">
        <v>46008.544437986115</v>
      </c>
      <c r="B25836" s="6" t="s">
        <v>58</v>
      </c>
      <c r="C25836" s="17">
        <v>8417.74905637407</v>
      </c>
    </row>
    <row r="25837">
      <c r="A25837" s="32">
        <v>46008.544437986115</v>
      </c>
      <c r="B25837" s="6" t="s">
        <v>64</v>
      </c>
      <c r="C25837" s="17">
        <v>4763.64380939895</v>
      </c>
    </row>
    <row r="25838">
      <c r="A25838" s="32">
        <v>46008.544437986115</v>
      </c>
      <c r="B25838" s="6" t="s">
        <v>68</v>
      </c>
      <c r="C25838" s="17">
        <v>5313.063488665659</v>
      </c>
    </row>
    <row r="25839">
      <c r="A25839" s="32">
        <v>46008.544437986115</v>
      </c>
      <c r="B25839" s="6" t="s">
        <v>73</v>
      </c>
      <c r="C25839" s="17">
        <v>5955.333773003094</v>
      </c>
    </row>
    <row r="25840">
      <c r="A25840" s="32">
        <v>46008.544437986115</v>
      </c>
      <c r="B25840" s="6" t="s">
        <v>79</v>
      </c>
      <c r="C25840" s="17">
        <v>10414.440493503036</v>
      </c>
    </row>
    <row r="25841">
      <c r="A25841" s="32">
        <v>46008.544437986115</v>
      </c>
      <c r="B25841" s="6" t="s">
        <v>81</v>
      </c>
      <c r="C25841" s="17">
        <v>5837.823640451354</v>
      </c>
    </row>
    <row r="25842">
      <c r="A25842" s="32">
        <v>46008.544437986115</v>
      </c>
      <c r="B25842" s="6" t="s">
        <v>86</v>
      </c>
      <c r="C25842" s="17">
        <v>12441.299951923756</v>
      </c>
    </row>
    <row r="25843">
      <c r="A25843" s="32">
        <v>46008.544437986115</v>
      </c>
      <c r="B25843" s="6" t="s">
        <v>21</v>
      </c>
      <c r="C25843" s="17">
        <v>7324.708687306128</v>
      </c>
    </row>
    <row r="25844">
      <c r="A25844" s="32">
        <v>46008.544437986115</v>
      </c>
      <c r="B25844" s="6" t="s">
        <v>91</v>
      </c>
      <c r="C25844" s="17">
        <v>4254.3809019418995</v>
      </c>
    </row>
    <row r="25845">
      <c r="A25845" s="32">
        <v>46008.544437986115</v>
      </c>
      <c r="B25845" s="6" t="s">
        <v>51</v>
      </c>
      <c r="C25845" s="17">
        <v>12075.705759784</v>
      </c>
    </row>
    <row r="25846">
      <c r="A25846" s="32">
        <v>46008.544437986115</v>
      </c>
      <c r="B25846" s="6" t="s">
        <v>95</v>
      </c>
      <c r="C25846" s="17">
        <v>5505.0</v>
      </c>
    </row>
    <row r="25847">
      <c r="A25847" s="32">
        <v>46008.544437986115</v>
      </c>
      <c r="B25847" s="6" t="s">
        <v>42</v>
      </c>
      <c r="C25847" s="17">
        <v>5100.227221899323</v>
      </c>
    </row>
    <row r="25848">
      <c r="A25848" s="32">
        <v>46008.544437986115</v>
      </c>
      <c r="B25848" s="6" t="s">
        <v>17169</v>
      </c>
      <c r="C25848" s="17">
        <v>4670.357698545402</v>
      </c>
    </row>
    <row r="25849">
      <c r="A25849" s="32">
        <v>46008.544437986115</v>
      </c>
      <c r="B25849" s="6" t="s">
        <v>71</v>
      </c>
      <c r="C25849" s="17">
        <v>3724.696115495767</v>
      </c>
    </row>
    <row r="25850">
      <c r="A25850" s="32">
        <v>46008.565182349535</v>
      </c>
      <c r="B25850" s="6" t="s">
        <v>13</v>
      </c>
      <c r="C25850" s="17">
        <v>9535.907246790095</v>
      </c>
    </row>
    <row r="25851">
      <c r="A25851" s="32">
        <v>46008.565182349535</v>
      </c>
      <c r="B25851" s="6" t="s">
        <v>28</v>
      </c>
      <c r="C25851" s="17">
        <v>961.7691914196639</v>
      </c>
    </row>
    <row r="25852">
      <c r="A25852" s="32">
        <v>46008.565182349535</v>
      </c>
      <c r="B25852" s="6" t="s">
        <v>33</v>
      </c>
      <c r="C25852" s="17">
        <v>7942.633435304175</v>
      </c>
    </row>
    <row r="25853">
      <c r="A25853" s="32">
        <v>46008.565182349535</v>
      </c>
      <c r="B25853" s="6" t="s">
        <v>37</v>
      </c>
      <c r="C25853" s="17">
        <v>10441.8039951588</v>
      </c>
    </row>
    <row r="25854">
      <c r="A25854" s="32">
        <v>46008.565182349535</v>
      </c>
      <c r="B25854" s="6" t="s">
        <v>109</v>
      </c>
      <c r="C25854" s="17">
        <v>10812.50866874832</v>
      </c>
    </row>
    <row r="25855">
      <c r="A25855" s="32">
        <v>46008.565182349535</v>
      </c>
      <c r="B25855" s="6" t="s">
        <v>46</v>
      </c>
      <c r="C25855" s="17">
        <v>6842.02619407389</v>
      </c>
    </row>
    <row r="25856">
      <c r="A25856" s="32">
        <v>46008.565182349535</v>
      </c>
      <c r="B25856" s="6" t="s">
        <v>141</v>
      </c>
      <c r="C25856" s="17">
        <v>7756.408070197071</v>
      </c>
    </row>
    <row r="25857">
      <c r="A25857" s="32">
        <v>46008.565182349535</v>
      </c>
      <c r="B25857" s="6" t="s">
        <v>54</v>
      </c>
      <c r="C25857" s="17">
        <v>11965.0716781789</v>
      </c>
    </row>
    <row r="25858">
      <c r="A25858" s="32">
        <v>46008.565182349535</v>
      </c>
      <c r="B25858" s="6" t="s">
        <v>58</v>
      </c>
      <c r="C25858" s="17">
        <v>8417.74905637407</v>
      </c>
    </row>
    <row r="25859">
      <c r="A25859" s="32">
        <v>46008.565182349535</v>
      </c>
      <c r="B25859" s="6" t="s">
        <v>64</v>
      </c>
      <c r="C25859" s="17">
        <v>4763.64380939895</v>
      </c>
    </row>
    <row r="25860">
      <c r="A25860" s="32">
        <v>46008.565182349535</v>
      </c>
      <c r="B25860" s="6" t="s">
        <v>68</v>
      </c>
      <c r="C25860" s="17">
        <v>5313.063488665659</v>
      </c>
    </row>
    <row r="25861">
      <c r="A25861" s="32">
        <v>46008.565182349535</v>
      </c>
      <c r="B25861" s="6" t="s">
        <v>73</v>
      </c>
      <c r="C25861" s="17">
        <v>5955.333773003094</v>
      </c>
    </row>
    <row r="25862">
      <c r="A25862" s="32">
        <v>46008.565182349535</v>
      </c>
      <c r="B25862" s="6" t="s">
        <v>79</v>
      </c>
      <c r="C25862" s="17">
        <v>10414.440493503036</v>
      </c>
    </row>
    <row r="25863">
      <c r="A25863" s="32">
        <v>46008.565182349535</v>
      </c>
      <c r="B25863" s="6" t="s">
        <v>81</v>
      </c>
      <c r="C25863" s="17">
        <v>5837.823640451354</v>
      </c>
    </row>
    <row r="25864">
      <c r="A25864" s="32">
        <v>46008.565182349535</v>
      </c>
      <c r="B25864" s="6" t="s">
        <v>86</v>
      </c>
      <c r="C25864" s="17">
        <v>12441.299951923756</v>
      </c>
    </row>
    <row r="25865">
      <c r="A25865" s="32">
        <v>46008.565182349535</v>
      </c>
      <c r="B25865" s="6" t="s">
        <v>21</v>
      </c>
      <c r="C25865" s="17">
        <v>7324.708687306128</v>
      </c>
    </row>
    <row r="25866">
      <c r="A25866" s="32">
        <v>46008.565182349535</v>
      </c>
      <c r="B25866" s="6" t="s">
        <v>91</v>
      </c>
      <c r="C25866" s="17">
        <v>4254.3809019418995</v>
      </c>
    </row>
    <row r="25867">
      <c r="A25867" s="32">
        <v>46008.565182349535</v>
      </c>
      <c r="B25867" s="6" t="s">
        <v>51</v>
      </c>
      <c r="C25867" s="17">
        <v>12075.705759784</v>
      </c>
    </row>
    <row r="25868">
      <c r="A25868" s="32">
        <v>46008.565182349535</v>
      </c>
      <c r="B25868" s="6" t="s">
        <v>95</v>
      </c>
      <c r="C25868" s="17">
        <v>5505.0</v>
      </c>
    </row>
    <row r="25869">
      <c r="A25869" s="32">
        <v>46008.565182349535</v>
      </c>
      <c r="B25869" s="6" t="s">
        <v>42</v>
      </c>
      <c r="C25869" s="17">
        <v>5100.227221899323</v>
      </c>
    </row>
    <row r="25870">
      <c r="A25870" s="32">
        <v>46008.565182349535</v>
      </c>
      <c r="B25870" s="6" t="s">
        <v>17169</v>
      </c>
      <c r="C25870" s="17">
        <v>4670.357698545402</v>
      </c>
    </row>
    <row r="25871">
      <c r="A25871" s="32">
        <v>46008.565182349535</v>
      </c>
      <c r="B25871" s="6" t="s">
        <v>71</v>
      </c>
      <c r="C25871" s="17">
        <v>3724.696115495767</v>
      </c>
    </row>
    <row r="25872">
      <c r="A25872" s="32">
        <v>46008.58586348379</v>
      </c>
      <c r="B25872" s="6" t="s">
        <v>13</v>
      </c>
      <c r="C25872" s="17">
        <v>9535.907246790095</v>
      </c>
    </row>
    <row r="25873">
      <c r="A25873" s="32">
        <v>46008.58586348379</v>
      </c>
      <c r="B25873" s="6" t="s">
        <v>28</v>
      </c>
      <c r="C25873" s="17">
        <v>961.7691914196639</v>
      </c>
    </row>
    <row r="25874">
      <c r="A25874" s="32">
        <v>46008.58586348379</v>
      </c>
      <c r="B25874" s="6" t="s">
        <v>33</v>
      </c>
      <c r="C25874" s="17">
        <v>7942.633435304175</v>
      </c>
    </row>
    <row r="25875">
      <c r="A25875" s="32">
        <v>46008.58586348379</v>
      </c>
      <c r="B25875" s="6" t="s">
        <v>37</v>
      </c>
      <c r="C25875" s="17">
        <v>10441.8039951588</v>
      </c>
    </row>
    <row r="25876">
      <c r="A25876" s="32">
        <v>46008.58586348379</v>
      </c>
      <c r="B25876" s="6" t="s">
        <v>109</v>
      </c>
      <c r="C25876" s="17">
        <v>10812.50866874832</v>
      </c>
    </row>
    <row r="25877">
      <c r="A25877" s="32">
        <v>46008.58586348379</v>
      </c>
      <c r="B25877" s="6" t="s">
        <v>46</v>
      </c>
      <c r="C25877" s="17">
        <v>6842.02619407389</v>
      </c>
    </row>
    <row r="25878">
      <c r="A25878" s="32">
        <v>46008.58586348379</v>
      </c>
      <c r="B25878" s="6" t="s">
        <v>141</v>
      </c>
      <c r="C25878" s="17">
        <v>7756.408070197071</v>
      </c>
    </row>
    <row r="25879">
      <c r="A25879" s="32">
        <v>46008.58586348379</v>
      </c>
      <c r="B25879" s="6" t="s">
        <v>54</v>
      </c>
      <c r="C25879" s="17">
        <v>11965.0716781789</v>
      </c>
    </row>
    <row r="25880">
      <c r="A25880" s="32">
        <v>46008.58586348379</v>
      </c>
      <c r="B25880" s="6" t="s">
        <v>58</v>
      </c>
      <c r="C25880" s="17">
        <v>8417.74905637407</v>
      </c>
    </row>
    <row r="25881">
      <c r="A25881" s="32">
        <v>46008.58586348379</v>
      </c>
      <c r="B25881" s="6" t="s">
        <v>64</v>
      </c>
      <c r="C25881" s="17">
        <v>4763.64380939895</v>
      </c>
    </row>
    <row r="25882">
      <c r="A25882" s="32">
        <v>46008.58586348379</v>
      </c>
      <c r="B25882" s="6" t="s">
        <v>68</v>
      </c>
      <c r="C25882" s="17">
        <v>5313.063488665659</v>
      </c>
    </row>
    <row r="25883">
      <c r="A25883" s="32">
        <v>46008.58586348379</v>
      </c>
      <c r="B25883" s="6" t="s">
        <v>73</v>
      </c>
      <c r="C25883" s="17">
        <v>5955.333773003094</v>
      </c>
    </row>
    <row r="25884">
      <c r="A25884" s="32">
        <v>46008.58586348379</v>
      </c>
      <c r="B25884" s="6" t="s">
        <v>79</v>
      </c>
      <c r="C25884" s="17">
        <v>10414.440493503036</v>
      </c>
    </row>
    <row r="25885">
      <c r="A25885" s="32">
        <v>46008.58586348379</v>
      </c>
      <c r="B25885" s="6" t="s">
        <v>81</v>
      </c>
      <c r="C25885" s="17">
        <v>5837.823640451354</v>
      </c>
    </row>
    <row r="25886">
      <c r="A25886" s="32">
        <v>46008.58586348379</v>
      </c>
      <c r="B25886" s="6" t="s">
        <v>86</v>
      </c>
      <c r="C25886" s="17">
        <v>12441.299951923756</v>
      </c>
    </row>
    <row r="25887">
      <c r="A25887" s="32">
        <v>46008.58586348379</v>
      </c>
      <c r="B25887" s="6" t="s">
        <v>21</v>
      </c>
      <c r="C25887" s="17">
        <v>7324.708687306128</v>
      </c>
    </row>
    <row r="25888">
      <c r="A25888" s="32">
        <v>46008.58586348379</v>
      </c>
      <c r="B25888" s="6" t="s">
        <v>91</v>
      </c>
      <c r="C25888" s="17">
        <v>4254.3809019418995</v>
      </c>
    </row>
    <row r="25889">
      <c r="A25889" s="32">
        <v>46008.58586348379</v>
      </c>
      <c r="B25889" s="6" t="s">
        <v>51</v>
      </c>
      <c r="C25889" s="17">
        <v>12075.705759784</v>
      </c>
    </row>
    <row r="25890">
      <c r="A25890" s="32">
        <v>46008.58586348379</v>
      </c>
      <c r="B25890" s="6" t="s">
        <v>95</v>
      </c>
      <c r="C25890" s="17">
        <v>5505.0</v>
      </c>
    </row>
    <row r="25891">
      <c r="A25891" s="32">
        <v>46008.58586348379</v>
      </c>
      <c r="B25891" s="6" t="s">
        <v>42</v>
      </c>
      <c r="C25891" s="17">
        <v>5100.227221899323</v>
      </c>
    </row>
    <row r="25892">
      <c r="A25892" s="32">
        <v>46008.58586348379</v>
      </c>
      <c r="B25892" s="6" t="s">
        <v>17169</v>
      </c>
      <c r="C25892" s="17">
        <v>4670.357698545402</v>
      </c>
    </row>
    <row r="25893">
      <c r="A25893" s="32">
        <v>46008.58586348379</v>
      </c>
      <c r="B25893" s="6" t="s">
        <v>71</v>
      </c>
      <c r="C25893" s="17">
        <v>3724.696115495767</v>
      </c>
    </row>
    <row r="25894">
      <c r="A25894" s="32">
        <v>46008.60682527778</v>
      </c>
      <c r="B25894" s="6" t="s">
        <v>13</v>
      </c>
      <c r="C25894" s="17">
        <v>9535.907246790095</v>
      </c>
    </row>
    <row r="25895">
      <c r="A25895" s="32">
        <v>46008.60682527778</v>
      </c>
      <c r="B25895" s="6" t="s">
        <v>28</v>
      </c>
      <c r="C25895" s="17">
        <v>961.7691914196639</v>
      </c>
    </row>
    <row r="25896">
      <c r="A25896" s="32">
        <v>46008.60682527778</v>
      </c>
      <c r="B25896" s="6" t="s">
        <v>33</v>
      </c>
      <c r="C25896" s="17">
        <v>7942.633435304175</v>
      </c>
    </row>
    <row r="25897">
      <c r="A25897" s="32">
        <v>46008.60682527778</v>
      </c>
      <c r="B25897" s="6" t="s">
        <v>37</v>
      </c>
      <c r="C25897" s="17">
        <v>10441.8039951588</v>
      </c>
    </row>
    <row r="25898">
      <c r="A25898" s="32">
        <v>46008.60682527778</v>
      </c>
      <c r="B25898" s="6" t="s">
        <v>109</v>
      </c>
      <c r="C25898" s="17">
        <v>10812.50866874832</v>
      </c>
    </row>
    <row r="25899">
      <c r="A25899" s="32">
        <v>46008.60682527778</v>
      </c>
      <c r="B25899" s="6" t="s">
        <v>46</v>
      </c>
      <c r="C25899" s="17">
        <v>6842.02619407389</v>
      </c>
    </row>
    <row r="25900">
      <c r="A25900" s="32">
        <v>46008.60682527778</v>
      </c>
      <c r="B25900" s="6" t="s">
        <v>141</v>
      </c>
      <c r="C25900" s="17">
        <v>7756.408070197071</v>
      </c>
    </row>
    <row r="25901">
      <c r="A25901" s="32">
        <v>46008.60682527778</v>
      </c>
      <c r="B25901" s="6" t="s">
        <v>54</v>
      </c>
      <c r="C25901" s="17">
        <v>11965.0716781789</v>
      </c>
    </row>
    <row r="25902">
      <c r="A25902" s="32">
        <v>46008.60682527778</v>
      </c>
      <c r="B25902" s="6" t="s">
        <v>58</v>
      </c>
      <c r="C25902" s="17">
        <v>8417.74905637407</v>
      </c>
    </row>
    <row r="25903">
      <c r="A25903" s="32">
        <v>46008.60682527778</v>
      </c>
      <c r="B25903" s="6" t="s">
        <v>64</v>
      </c>
      <c r="C25903" s="17">
        <v>4763.64380939895</v>
      </c>
    </row>
    <row r="25904">
      <c r="A25904" s="32">
        <v>46008.60682527778</v>
      </c>
      <c r="B25904" s="6" t="s">
        <v>68</v>
      </c>
      <c r="C25904" s="17">
        <v>5313.063488665659</v>
      </c>
    </row>
    <row r="25905">
      <c r="A25905" s="32">
        <v>46008.60682527778</v>
      </c>
      <c r="B25905" s="6" t="s">
        <v>73</v>
      </c>
      <c r="C25905" s="17">
        <v>5955.333773003094</v>
      </c>
    </row>
    <row r="25906">
      <c r="A25906" s="32">
        <v>46008.60682527778</v>
      </c>
      <c r="B25906" s="6" t="s">
        <v>79</v>
      </c>
      <c r="C25906" s="17">
        <v>10414.440493503036</v>
      </c>
    </row>
    <row r="25907">
      <c r="A25907" s="32">
        <v>46008.60682527778</v>
      </c>
      <c r="B25907" s="6" t="s">
        <v>81</v>
      </c>
      <c r="C25907" s="17">
        <v>5837.823640451354</v>
      </c>
    </row>
    <row r="25908">
      <c r="A25908" s="32">
        <v>46008.60682527778</v>
      </c>
      <c r="B25908" s="6" t="s">
        <v>86</v>
      </c>
      <c r="C25908" s="17">
        <v>12441.299951923756</v>
      </c>
    </row>
    <row r="25909">
      <c r="A25909" s="32">
        <v>46008.60682527778</v>
      </c>
      <c r="B25909" s="6" t="s">
        <v>21</v>
      </c>
      <c r="C25909" s="17">
        <v>7324.708687306128</v>
      </c>
    </row>
    <row r="25910">
      <c r="A25910" s="32">
        <v>46008.60682527778</v>
      </c>
      <c r="B25910" s="6" t="s">
        <v>91</v>
      </c>
      <c r="C25910" s="17">
        <v>4254.3809019418995</v>
      </c>
    </row>
    <row r="25911">
      <c r="A25911" s="32">
        <v>46008.60682527778</v>
      </c>
      <c r="B25911" s="6" t="s">
        <v>51</v>
      </c>
      <c r="C25911" s="17">
        <v>12075.705759784</v>
      </c>
    </row>
    <row r="25912">
      <c r="A25912" s="32">
        <v>46008.60682527778</v>
      </c>
      <c r="B25912" s="6" t="s">
        <v>95</v>
      </c>
      <c r="C25912" s="17">
        <v>5505.0</v>
      </c>
    </row>
    <row r="25913">
      <c r="A25913" s="32">
        <v>46008.60682527778</v>
      </c>
      <c r="B25913" s="6" t="s">
        <v>42</v>
      </c>
      <c r="C25913" s="17">
        <v>5100.227221899323</v>
      </c>
    </row>
    <row r="25914">
      <c r="A25914" s="32">
        <v>46008.60682527778</v>
      </c>
      <c r="B25914" s="6" t="s">
        <v>17169</v>
      </c>
      <c r="C25914" s="17">
        <v>4670.357698545402</v>
      </c>
    </row>
    <row r="25915">
      <c r="A25915" s="32">
        <v>46008.60682527778</v>
      </c>
      <c r="B25915" s="6" t="s">
        <v>71</v>
      </c>
      <c r="C25915" s="17">
        <v>3724.696115495767</v>
      </c>
    </row>
    <row r="25916">
      <c r="A25916" s="32">
        <v>46008.627592164354</v>
      </c>
      <c r="B25916" s="6" t="s">
        <v>13</v>
      </c>
      <c r="C25916" s="17">
        <v>9535.907246790095</v>
      </c>
    </row>
    <row r="25917">
      <c r="A25917" s="32">
        <v>46008.627592164354</v>
      </c>
      <c r="B25917" s="6" t="s">
        <v>28</v>
      </c>
      <c r="C25917" s="17">
        <v>961.7691914196639</v>
      </c>
    </row>
    <row r="25918">
      <c r="A25918" s="32">
        <v>46008.627592164354</v>
      </c>
      <c r="B25918" s="6" t="s">
        <v>33</v>
      </c>
      <c r="C25918" s="17">
        <v>7942.633435304175</v>
      </c>
    </row>
    <row r="25919">
      <c r="A25919" s="32">
        <v>46008.627592164354</v>
      </c>
      <c r="B25919" s="6" t="s">
        <v>37</v>
      </c>
      <c r="C25919" s="17">
        <v>10441.8039951588</v>
      </c>
    </row>
    <row r="25920">
      <c r="A25920" s="32">
        <v>46008.627592164354</v>
      </c>
      <c r="B25920" s="6" t="s">
        <v>109</v>
      </c>
      <c r="C25920" s="17">
        <v>10812.50866874832</v>
      </c>
    </row>
    <row r="25921">
      <c r="A25921" s="32">
        <v>46008.627592164354</v>
      </c>
      <c r="B25921" s="6" t="s">
        <v>46</v>
      </c>
      <c r="C25921" s="17">
        <v>6842.02619407389</v>
      </c>
    </row>
    <row r="25922">
      <c r="A25922" s="32">
        <v>46008.627592164354</v>
      </c>
      <c r="B25922" s="6" t="s">
        <v>141</v>
      </c>
      <c r="C25922" s="17">
        <v>7756.408070197071</v>
      </c>
    </row>
    <row r="25923">
      <c r="A25923" s="32">
        <v>46008.627592164354</v>
      </c>
      <c r="B25923" s="6" t="s">
        <v>54</v>
      </c>
      <c r="C25923" s="17">
        <v>11965.0716781789</v>
      </c>
    </row>
    <row r="25924">
      <c r="A25924" s="32">
        <v>46008.627592164354</v>
      </c>
      <c r="B25924" s="6" t="s">
        <v>58</v>
      </c>
      <c r="C25924" s="17">
        <v>8417.74905637407</v>
      </c>
    </row>
    <row r="25925">
      <c r="A25925" s="32">
        <v>46008.627592164354</v>
      </c>
      <c r="B25925" s="6" t="s">
        <v>64</v>
      </c>
      <c r="C25925" s="17">
        <v>4763.64380939895</v>
      </c>
    </row>
    <row r="25926">
      <c r="A25926" s="32">
        <v>46008.627592164354</v>
      </c>
      <c r="B25926" s="6" t="s">
        <v>68</v>
      </c>
      <c r="C25926" s="17">
        <v>5313.063488665659</v>
      </c>
    </row>
    <row r="25927">
      <c r="A25927" s="32">
        <v>46008.627592164354</v>
      </c>
      <c r="B25927" s="6" t="s">
        <v>73</v>
      </c>
      <c r="C25927" s="17">
        <v>5955.333773003094</v>
      </c>
    </row>
    <row r="25928">
      <c r="A25928" s="32">
        <v>46008.627592164354</v>
      </c>
      <c r="B25928" s="6" t="s">
        <v>79</v>
      </c>
      <c r="C25928" s="17">
        <v>10414.440493503036</v>
      </c>
    </row>
    <row r="25929">
      <c r="A25929" s="32">
        <v>46008.627592164354</v>
      </c>
      <c r="B25929" s="6" t="s">
        <v>81</v>
      </c>
      <c r="C25929" s="17">
        <v>5837.823640451354</v>
      </c>
    </row>
    <row r="25930">
      <c r="A25930" s="32">
        <v>46008.627592164354</v>
      </c>
      <c r="B25930" s="6" t="s">
        <v>86</v>
      </c>
      <c r="C25930" s="17">
        <v>12441.299951923756</v>
      </c>
    </row>
    <row r="25931">
      <c r="A25931" s="32">
        <v>46008.627592164354</v>
      </c>
      <c r="B25931" s="6" t="s">
        <v>21</v>
      </c>
      <c r="C25931" s="17">
        <v>7324.708687306128</v>
      </c>
    </row>
    <row r="25932">
      <c r="A25932" s="32">
        <v>46008.627592164354</v>
      </c>
      <c r="B25932" s="6" t="s">
        <v>91</v>
      </c>
      <c r="C25932" s="17">
        <v>4254.3809019418995</v>
      </c>
    </row>
    <row r="25933">
      <c r="A25933" s="32">
        <v>46008.627592164354</v>
      </c>
      <c r="B25933" s="6" t="s">
        <v>51</v>
      </c>
      <c r="C25933" s="17">
        <v>12075.705759784</v>
      </c>
    </row>
    <row r="25934">
      <c r="A25934" s="32">
        <v>46008.627592164354</v>
      </c>
      <c r="B25934" s="6" t="s">
        <v>95</v>
      </c>
      <c r="C25934" s="17">
        <v>5505.0</v>
      </c>
    </row>
    <row r="25935">
      <c r="A25935" s="32">
        <v>46008.627592164354</v>
      </c>
      <c r="B25935" s="6" t="s">
        <v>42</v>
      </c>
      <c r="C25935" s="17">
        <v>5100.227221899323</v>
      </c>
    </row>
    <row r="25936">
      <c r="A25936" s="32">
        <v>46008.627592164354</v>
      </c>
      <c r="B25936" s="6" t="s">
        <v>17169</v>
      </c>
      <c r="C25936" s="17">
        <v>4670.357698545402</v>
      </c>
    </row>
    <row r="25937">
      <c r="A25937" s="32">
        <v>46008.627592164354</v>
      </c>
      <c r="B25937" s="6" t="s">
        <v>71</v>
      </c>
      <c r="C25937" s="17">
        <v>3724.696115495767</v>
      </c>
    </row>
    <row r="25938">
      <c r="A25938" s="32">
        <v>46008.648411030095</v>
      </c>
      <c r="B25938" s="6" t="s">
        <v>13</v>
      </c>
      <c r="C25938" s="17">
        <v>9535.907246790095</v>
      </c>
    </row>
    <row r="25939">
      <c r="A25939" s="32">
        <v>46008.648411030095</v>
      </c>
      <c r="B25939" s="6" t="s">
        <v>28</v>
      </c>
      <c r="C25939" s="17">
        <v>961.7691914196639</v>
      </c>
    </row>
    <row r="25940">
      <c r="A25940" s="32">
        <v>46008.648411030095</v>
      </c>
      <c r="B25940" s="6" t="s">
        <v>33</v>
      </c>
      <c r="C25940" s="17">
        <v>7942.633435304175</v>
      </c>
    </row>
    <row r="25941">
      <c r="A25941" s="32">
        <v>46008.648411030095</v>
      </c>
      <c r="B25941" s="6" t="s">
        <v>37</v>
      </c>
      <c r="C25941" s="17">
        <v>10441.8039951588</v>
      </c>
    </row>
    <row r="25942">
      <c r="A25942" s="32">
        <v>46008.648411030095</v>
      </c>
      <c r="B25942" s="6" t="s">
        <v>109</v>
      </c>
      <c r="C25942" s="17">
        <v>10812.50866874832</v>
      </c>
    </row>
    <row r="25943">
      <c r="A25943" s="32">
        <v>46008.648411030095</v>
      </c>
      <c r="B25943" s="6" t="s">
        <v>46</v>
      </c>
      <c r="C25943" s="17">
        <v>6842.02619407389</v>
      </c>
    </row>
    <row r="25944">
      <c r="A25944" s="32">
        <v>46008.648411030095</v>
      </c>
      <c r="B25944" s="6" t="s">
        <v>141</v>
      </c>
      <c r="C25944" s="17">
        <v>7756.408070197071</v>
      </c>
    </row>
    <row r="25945">
      <c r="A25945" s="32">
        <v>46008.648411030095</v>
      </c>
      <c r="B25945" s="6" t="s">
        <v>54</v>
      </c>
      <c r="C25945" s="17">
        <v>11965.0716781789</v>
      </c>
    </row>
    <row r="25946">
      <c r="A25946" s="32">
        <v>46008.648411030095</v>
      </c>
      <c r="B25946" s="6" t="s">
        <v>58</v>
      </c>
      <c r="C25946" s="17">
        <v>8417.74905637407</v>
      </c>
    </row>
    <row r="25947">
      <c r="A25947" s="32">
        <v>46008.648411030095</v>
      </c>
      <c r="B25947" s="6" t="s">
        <v>64</v>
      </c>
      <c r="C25947" s="17">
        <v>4763.64380939895</v>
      </c>
    </row>
    <row r="25948">
      <c r="A25948" s="32">
        <v>46008.648411030095</v>
      </c>
      <c r="B25948" s="6" t="s">
        <v>68</v>
      </c>
      <c r="C25948" s="17">
        <v>5313.063488665659</v>
      </c>
    </row>
    <row r="25949">
      <c r="A25949" s="32">
        <v>46008.648411030095</v>
      </c>
      <c r="B25949" s="6" t="s">
        <v>73</v>
      </c>
      <c r="C25949" s="17">
        <v>5955.333773003094</v>
      </c>
    </row>
    <row r="25950">
      <c r="A25950" s="32">
        <v>46008.648411030095</v>
      </c>
      <c r="B25950" s="6" t="s">
        <v>79</v>
      </c>
      <c r="C25950" s="17">
        <v>10414.440493503036</v>
      </c>
    </row>
    <row r="25951">
      <c r="A25951" s="32">
        <v>46008.648411030095</v>
      </c>
      <c r="B25951" s="6" t="s">
        <v>81</v>
      </c>
      <c r="C25951" s="17">
        <v>5837.823640451354</v>
      </c>
    </row>
    <row r="25952">
      <c r="A25952" s="32">
        <v>46008.648411030095</v>
      </c>
      <c r="B25952" s="6" t="s">
        <v>86</v>
      </c>
      <c r="C25952" s="17">
        <v>12441.299951923756</v>
      </c>
    </row>
    <row r="25953">
      <c r="A25953" s="32">
        <v>46008.648411030095</v>
      </c>
      <c r="B25953" s="6" t="s">
        <v>21</v>
      </c>
      <c r="C25953" s="17">
        <v>7324.708687306128</v>
      </c>
    </row>
    <row r="25954">
      <c r="A25954" s="32">
        <v>46008.648411030095</v>
      </c>
      <c r="B25954" s="6" t="s">
        <v>91</v>
      </c>
      <c r="C25954" s="17">
        <v>4254.3809019418995</v>
      </c>
    </row>
    <row r="25955">
      <c r="A25955" s="32">
        <v>46008.648411030095</v>
      </c>
      <c r="B25955" s="6" t="s">
        <v>51</v>
      </c>
      <c r="C25955" s="17">
        <v>12075.705759784</v>
      </c>
    </row>
    <row r="25956">
      <c r="A25956" s="32">
        <v>46008.648411030095</v>
      </c>
      <c r="B25956" s="6" t="s">
        <v>95</v>
      </c>
      <c r="C25956" s="17">
        <v>5505.0</v>
      </c>
    </row>
    <row r="25957">
      <c r="A25957" s="32">
        <v>46008.648411030095</v>
      </c>
      <c r="B25957" s="6" t="s">
        <v>42</v>
      </c>
      <c r="C25957" s="17">
        <v>5100.227221899323</v>
      </c>
    </row>
    <row r="25958">
      <c r="A25958" s="32">
        <v>46008.648411030095</v>
      </c>
      <c r="B25958" s="6" t="s">
        <v>17169</v>
      </c>
      <c r="C25958" s="17">
        <v>4670.357698545402</v>
      </c>
    </row>
    <row r="25959">
      <c r="A25959" s="32">
        <v>46008.648411030095</v>
      </c>
      <c r="B25959" s="6" t="s">
        <v>71</v>
      </c>
      <c r="C25959" s="17">
        <v>3724.696115495767</v>
      </c>
    </row>
    <row r="25960">
      <c r="A25960" s="32">
        <v>46008.66922487269</v>
      </c>
      <c r="B25960" s="6" t="s">
        <v>13</v>
      </c>
      <c r="C25960" s="17">
        <v>9535.907246790095</v>
      </c>
    </row>
    <row r="25961">
      <c r="A25961" s="32">
        <v>46008.66922487269</v>
      </c>
      <c r="B25961" s="6" t="s">
        <v>28</v>
      </c>
      <c r="C25961" s="17">
        <v>961.7691914196639</v>
      </c>
    </row>
    <row r="25962">
      <c r="A25962" s="32">
        <v>46008.66922487269</v>
      </c>
      <c r="B25962" s="6" t="s">
        <v>33</v>
      </c>
      <c r="C25962" s="17">
        <v>7942.633435304175</v>
      </c>
    </row>
    <row r="25963">
      <c r="A25963" s="32">
        <v>46008.66922487269</v>
      </c>
      <c r="B25963" s="6" t="s">
        <v>37</v>
      </c>
      <c r="C25963" s="17">
        <v>10441.8039951588</v>
      </c>
    </row>
    <row r="25964">
      <c r="A25964" s="32">
        <v>46008.66922487269</v>
      </c>
      <c r="B25964" s="6" t="s">
        <v>109</v>
      </c>
      <c r="C25964" s="17">
        <v>10812.50866874832</v>
      </c>
    </row>
    <row r="25965">
      <c r="A25965" s="32">
        <v>46008.66922487269</v>
      </c>
      <c r="B25965" s="6" t="s">
        <v>46</v>
      </c>
      <c r="C25965" s="17">
        <v>6842.02619407389</v>
      </c>
    </row>
    <row r="25966">
      <c r="A25966" s="32">
        <v>46008.66922487269</v>
      </c>
      <c r="B25966" s="6" t="s">
        <v>141</v>
      </c>
      <c r="C25966" s="17">
        <v>7756.408070197071</v>
      </c>
    </row>
    <row r="25967">
      <c r="A25967" s="32">
        <v>46008.66922487269</v>
      </c>
      <c r="B25967" s="6" t="s">
        <v>54</v>
      </c>
      <c r="C25967" s="17">
        <v>11965.0716781789</v>
      </c>
    </row>
    <row r="25968">
      <c r="A25968" s="32">
        <v>46008.66922487269</v>
      </c>
      <c r="B25968" s="6" t="s">
        <v>58</v>
      </c>
      <c r="C25968" s="17">
        <v>8417.74905637407</v>
      </c>
    </row>
    <row r="25969">
      <c r="A25969" s="32">
        <v>46008.66922487269</v>
      </c>
      <c r="B25969" s="6" t="s">
        <v>64</v>
      </c>
      <c r="C25969" s="17">
        <v>4763.64380939895</v>
      </c>
    </row>
    <row r="25970">
      <c r="A25970" s="32">
        <v>46008.66922487269</v>
      </c>
      <c r="B25970" s="6" t="s">
        <v>68</v>
      </c>
      <c r="C25970" s="17">
        <v>5313.063488665659</v>
      </c>
    </row>
    <row r="25971">
      <c r="A25971" s="32">
        <v>46008.66922487269</v>
      </c>
      <c r="B25971" s="6" t="s">
        <v>73</v>
      </c>
      <c r="C25971" s="17">
        <v>5955.333773003094</v>
      </c>
    </row>
    <row r="25972">
      <c r="A25972" s="32">
        <v>46008.66922487269</v>
      </c>
      <c r="B25972" s="6" t="s">
        <v>79</v>
      </c>
      <c r="C25972" s="17">
        <v>10414.440493503036</v>
      </c>
    </row>
    <row r="25973">
      <c r="A25973" s="32">
        <v>46008.66922487269</v>
      </c>
      <c r="B25973" s="6" t="s">
        <v>81</v>
      </c>
      <c r="C25973" s="17">
        <v>5837.823640451354</v>
      </c>
    </row>
    <row r="25974">
      <c r="A25974" s="32">
        <v>46008.66922487269</v>
      </c>
      <c r="B25974" s="6" t="s">
        <v>86</v>
      </c>
      <c r="C25974" s="17">
        <v>12441.299951923756</v>
      </c>
    </row>
    <row r="25975">
      <c r="A25975" s="32">
        <v>46008.66922487269</v>
      </c>
      <c r="B25975" s="6" t="s">
        <v>21</v>
      </c>
      <c r="C25975" s="17">
        <v>7324.708687306128</v>
      </c>
    </row>
    <row r="25976">
      <c r="A25976" s="32">
        <v>46008.66922487269</v>
      </c>
      <c r="B25976" s="6" t="s">
        <v>91</v>
      </c>
      <c r="C25976" s="17">
        <v>4254.3809019418995</v>
      </c>
    </row>
    <row r="25977">
      <c r="A25977" s="32">
        <v>46008.66922487269</v>
      </c>
      <c r="B25977" s="6" t="s">
        <v>51</v>
      </c>
      <c r="C25977" s="17">
        <v>12075.705759784</v>
      </c>
    </row>
    <row r="25978">
      <c r="A25978" s="32">
        <v>46008.66922487269</v>
      </c>
      <c r="B25978" s="6" t="s">
        <v>95</v>
      </c>
      <c r="C25978" s="17">
        <v>5505.0</v>
      </c>
    </row>
    <row r="25979">
      <c r="A25979" s="32">
        <v>46008.66922487269</v>
      </c>
      <c r="B25979" s="6" t="s">
        <v>42</v>
      </c>
      <c r="C25979" s="17">
        <v>5100.227221899323</v>
      </c>
    </row>
    <row r="25980">
      <c r="A25980" s="32">
        <v>46008.66922487269</v>
      </c>
      <c r="B25980" s="6" t="s">
        <v>17169</v>
      </c>
      <c r="C25980" s="17">
        <v>4670.357698545402</v>
      </c>
    </row>
    <row r="25981">
      <c r="A25981" s="32">
        <v>46008.66922487269</v>
      </c>
      <c r="B25981" s="6" t="s">
        <v>71</v>
      </c>
      <c r="C25981" s="17">
        <v>3724.696115495767</v>
      </c>
    </row>
    <row r="25982">
      <c r="A25982" s="32">
        <v>46008.69001131944</v>
      </c>
      <c r="B25982" s="6" t="s">
        <v>13</v>
      </c>
      <c r="C25982" s="17">
        <v>9535.907246790095</v>
      </c>
    </row>
    <row r="25983">
      <c r="A25983" s="32">
        <v>46008.69001131944</v>
      </c>
      <c r="B25983" s="6" t="s">
        <v>28</v>
      </c>
      <c r="C25983" s="17">
        <v>961.7691914196639</v>
      </c>
    </row>
    <row r="25984">
      <c r="A25984" s="32">
        <v>46008.69001131944</v>
      </c>
      <c r="B25984" s="6" t="s">
        <v>33</v>
      </c>
      <c r="C25984" s="17">
        <v>7942.633435304175</v>
      </c>
    </row>
    <row r="25985">
      <c r="A25985" s="32">
        <v>46008.69001131944</v>
      </c>
      <c r="B25985" s="6" t="s">
        <v>37</v>
      </c>
      <c r="C25985" s="17">
        <v>10441.8039951588</v>
      </c>
    </row>
    <row r="25986">
      <c r="A25986" s="32">
        <v>46008.69001131944</v>
      </c>
      <c r="B25986" s="6" t="s">
        <v>109</v>
      </c>
      <c r="C25986" s="17">
        <v>10812.50866874832</v>
      </c>
    </row>
    <row r="25987">
      <c r="A25987" s="32">
        <v>46008.69001131944</v>
      </c>
      <c r="B25987" s="6" t="s">
        <v>46</v>
      </c>
      <c r="C25987" s="17">
        <v>6842.02619407389</v>
      </c>
    </row>
    <row r="25988">
      <c r="A25988" s="32">
        <v>46008.69001131944</v>
      </c>
      <c r="B25988" s="6" t="s">
        <v>141</v>
      </c>
      <c r="C25988" s="17">
        <v>7756.408070197071</v>
      </c>
    </row>
    <row r="25989">
      <c r="A25989" s="32">
        <v>46008.69001131944</v>
      </c>
      <c r="B25989" s="6" t="s">
        <v>54</v>
      </c>
      <c r="C25989" s="17">
        <v>11965.0716781789</v>
      </c>
    </row>
    <row r="25990">
      <c r="A25990" s="32">
        <v>46008.69001131944</v>
      </c>
      <c r="B25990" s="6" t="s">
        <v>58</v>
      </c>
      <c r="C25990" s="17">
        <v>8417.74905637407</v>
      </c>
    </row>
    <row r="25991">
      <c r="A25991" s="32">
        <v>46008.69001131944</v>
      </c>
      <c r="B25991" s="6" t="s">
        <v>64</v>
      </c>
      <c r="C25991" s="17">
        <v>4763.64380939895</v>
      </c>
    </row>
    <row r="25992">
      <c r="A25992" s="32">
        <v>46008.69001131944</v>
      </c>
      <c r="B25992" s="6" t="s">
        <v>68</v>
      </c>
      <c r="C25992" s="17">
        <v>5313.063488665659</v>
      </c>
    </row>
    <row r="25993">
      <c r="A25993" s="32">
        <v>46008.69001131944</v>
      </c>
      <c r="B25993" s="6" t="s">
        <v>73</v>
      </c>
      <c r="C25993" s="17">
        <v>5955.333773003094</v>
      </c>
    </row>
    <row r="25994">
      <c r="A25994" s="32">
        <v>46008.69001131944</v>
      </c>
      <c r="B25994" s="6" t="s">
        <v>79</v>
      </c>
      <c r="C25994" s="17">
        <v>10414.440493503036</v>
      </c>
    </row>
    <row r="25995">
      <c r="A25995" s="32">
        <v>46008.69001131944</v>
      </c>
      <c r="B25995" s="6" t="s">
        <v>81</v>
      </c>
      <c r="C25995" s="17">
        <v>5837.823640451354</v>
      </c>
    </row>
    <row r="25996">
      <c r="A25996" s="32">
        <v>46008.69001131944</v>
      </c>
      <c r="B25996" s="6" t="s">
        <v>86</v>
      </c>
      <c r="C25996" s="17">
        <v>12441.299951923756</v>
      </c>
    </row>
    <row r="25997">
      <c r="A25997" s="32">
        <v>46008.69001131944</v>
      </c>
      <c r="B25997" s="6" t="s">
        <v>21</v>
      </c>
      <c r="C25997" s="17">
        <v>7324.708687306128</v>
      </c>
    </row>
    <row r="25998">
      <c r="A25998" s="32">
        <v>46008.69001131944</v>
      </c>
      <c r="B25998" s="6" t="s">
        <v>91</v>
      </c>
      <c r="C25998" s="17">
        <v>4254.3809019418995</v>
      </c>
    </row>
    <row r="25999">
      <c r="A25999" s="32">
        <v>46008.69001131944</v>
      </c>
      <c r="B25999" s="6" t="s">
        <v>51</v>
      </c>
      <c r="C25999" s="17">
        <v>12075.705759784</v>
      </c>
    </row>
    <row r="26000">
      <c r="A26000" s="32">
        <v>46008.69001131944</v>
      </c>
      <c r="B26000" s="6" t="s">
        <v>95</v>
      </c>
      <c r="C26000" s="17">
        <v>5505.0</v>
      </c>
    </row>
    <row r="26001">
      <c r="A26001" s="32">
        <v>46008.69001131944</v>
      </c>
      <c r="B26001" s="6" t="s">
        <v>42</v>
      </c>
      <c r="C26001" s="17">
        <v>5100.227221899323</v>
      </c>
    </row>
    <row r="26002">
      <c r="A26002" s="32">
        <v>46008.69001131944</v>
      </c>
      <c r="B26002" s="6" t="s">
        <v>17169</v>
      </c>
      <c r="C26002" s="17">
        <v>4670.357698545402</v>
      </c>
    </row>
    <row r="26003">
      <c r="A26003" s="32">
        <v>46008.69001131944</v>
      </c>
      <c r="B26003" s="6" t="s">
        <v>71</v>
      </c>
      <c r="C26003" s="17">
        <v>3724.696115495767</v>
      </c>
    </row>
    <row r="26004">
      <c r="A26004" s="32">
        <v>46008.71100106482</v>
      </c>
      <c r="B26004" s="6" t="s">
        <v>13</v>
      </c>
      <c r="C26004" s="17">
        <v>9535.907246790095</v>
      </c>
    </row>
    <row r="26005">
      <c r="A26005" s="32">
        <v>46008.71100106482</v>
      </c>
      <c r="B26005" s="6" t="s">
        <v>28</v>
      </c>
      <c r="C26005" s="17">
        <v>961.7691914196639</v>
      </c>
    </row>
    <row r="26006">
      <c r="A26006" s="32">
        <v>46008.71100106482</v>
      </c>
      <c r="B26006" s="6" t="s">
        <v>33</v>
      </c>
      <c r="C26006" s="17">
        <v>7942.633435304175</v>
      </c>
    </row>
    <row r="26007">
      <c r="A26007" s="32">
        <v>46008.71100106482</v>
      </c>
      <c r="B26007" s="6" t="s">
        <v>37</v>
      </c>
      <c r="C26007" s="17">
        <v>10441.8039951588</v>
      </c>
    </row>
    <row r="26008">
      <c r="A26008" s="32">
        <v>46008.71100106482</v>
      </c>
      <c r="B26008" s="6" t="s">
        <v>109</v>
      </c>
      <c r="C26008" s="17">
        <v>10812.50866874832</v>
      </c>
    </row>
    <row r="26009">
      <c r="A26009" s="32">
        <v>46008.71100106482</v>
      </c>
      <c r="B26009" s="6" t="s">
        <v>46</v>
      </c>
      <c r="C26009" s="17">
        <v>6842.02619407389</v>
      </c>
    </row>
    <row r="26010">
      <c r="A26010" s="32">
        <v>46008.71100106482</v>
      </c>
      <c r="B26010" s="6" t="s">
        <v>141</v>
      </c>
      <c r="C26010" s="17">
        <v>7756.408070197071</v>
      </c>
    </row>
    <row r="26011">
      <c r="A26011" s="32">
        <v>46008.71100106482</v>
      </c>
      <c r="B26011" s="6" t="s">
        <v>54</v>
      </c>
      <c r="C26011" s="17">
        <v>11965.0716781789</v>
      </c>
    </row>
    <row r="26012">
      <c r="A26012" s="32">
        <v>46008.71100106482</v>
      </c>
      <c r="B26012" s="6" t="s">
        <v>58</v>
      </c>
      <c r="C26012" s="17">
        <v>8417.74905637407</v>
      </c>
    </row>
    <row r="26013">
      <c r="A26013" s="32">
        <v>46008.71100106482</v>
      </c>
      <c r="B26013" s="6" t="s">
        <v>64</v>
      </c>
      <c r="C26013" s="17">
        <v>4763.64380939895</v>
      </c>
    </row>
    <row r="26014">
      <c r="A26014" s="32">
        <v>46008.71100106482</v>
      </c>
      <c r="B26014" s="6" t="s">
        <v>68</v>
      </c>
      <c r="C26014" s="17">
        <v>5313.063488665659</v>
      </c>
    </row>
    <row r="26015">
      <c r="A26015" s="32">
        <v>46008.71100106482</v>
      </c>
      <c r="B26015" s="6" t="s">
        <v>73</v>
      </c>
      <c r="C26015" s="17">
        <v>5955.333773003094</v>
      </c>
    </row>
    <row r="26016">
      <c r="A26016" s="32">
        <v>46008.71100106482</v>
      </c>
      <c r="B26016" s="6" t="s">
        <v>79</v>
      </c>
      <c r="C26016" s="17">
        <v>10414.440493503036</v>
      </c>
    </row>
    <row r="26017">
      <c r="A26017" s="32">
        <v>46008.71100106482</v>
      </c>
      <c r="B26017" s="6" t="s">
        <v>81</v>
      </c>
      <c r="C26017" s="17">
        <v>5837.823640451354</v>
      </c>
    </row>
    <row r="26018">
      <c r="A26018" s="32">
        <v>46008.71100106482</v>
      </c>
      <c r="B26018" s="6" t="s">
        <v>86</v>
      </c>
      <c r="C26018" s="17">
        <v>12441.299951923756</v>
      </c>
    </row>
    <row r="26019">
      <c r="A26019" s="32">
        <v>46008.71100106482</v>
      </c>
      <c r="B26019" s="6" t="s">
        <v>21</v>
      </c>
      <c r="C26019" s="17">
        <v>7324.708687306128</v>
      </c>
    </row>
    <row r="26020">
      <c r="A26020" s="32">
        <v>46008.71100106482</v>
      </c>
      <c r="B26020" s="6" t="s">
        <v>91</v>
      </c>
      <c r="C26020" s="17">
        <v>4254.3809019418995</v>
      </c>
    </row>
    <row r="26021">
      <c r="A26021" s="32">
        <v>46008.71100106482</v>
      </c>
      <c r="B26021" s="6" t="s">
        <v>51</v>
      </c>
      <c r="C26021" s="17">
        <v>12075.705759784</v>
      </c>
    </row>
    <row r="26022">
      <c r="A26022" s="32">
        <v>46008.71100106482</v>
      </c>
      <c r="B26022" s="6" t="s">
        <v>95</v>
      </c>
      <c r="C26022" s="17">
        <v>5505.0</v>
      </c>
    </row>
    <row r="26023">
      <c r="A26023" s="32">
        <v>46008.71100106482</v>
      </c>
      <c r="B26023" s="6" t="s">
        <v>42</v>
      </c>
      <c r="C26023" s="17">
        <v>5100.227221899323</v>
      </c>
    </row>
    <row r="26024">
      <c r="A26024" s="32">
        <v>46008.71100106482</v>
      </c>
      <c r="B26024" s="6" t="s">
        <v>17169</v>
      </c>
      <c r="C26024" s="17">
        <v>4670.357698545402</v>
      </c>
    </row>
    <row r="26025">
      <c r="A26025" s="32">
        <v>46008.71100106482</v>
      </c>
      <c r="B26025" s="6" t="s">
        <v>71</v>
      </c>
      <c r="C26025" s="17">
        <v>3724.696115495767</v>
      </c>
    </row>
    <row r="26026">
      <c r="A26026" s="32">
        <v>46008.731731481486</v>
      </c>
      <c r="B26026" s="6" t="s">
        <v>13</v>
      </c>
      <c r="C26026" s="17">
        <v>9535.907246790095</v>
      </c>
    </row>
    <row r="26027">
      <c r="A26027" s="32">
        <v>46008.731731481486</v>
      </c>
      <c r="B26027" s="6" t="s">
        <v>28</v>
      </c>
      <c r="C26027" s="17">
        <v>961.7691914196639</v>
      </c>
    </row>
    <row r="26028">
      <c r="A26028" s="32">
        <v>46008.731731481486</v>
      </c>
      <c r="B26028" s="6" t="s">
        <v>33</v>
      </c>
      <c r="C26028" s="17">
        <v>7942.633435304175</v>
      </c>
    </row>
    <row r="26029">
      <c r="A26029" s="32">
        <v>46008.731731481486</v>
      </c>
      <c r="B26029" s="6" t="s">
        <v>37</v>
      </c>
      <c r="C26029" s="17">
        <v>10441.8039951588</v>
      </c>
    </row>
    <row r="26030">
      <c r="A26030" s="32">
        <v>46008.731731481486</v>
      </c>
      <c r="B26030" s="6" t="s">
        <v>109</v>
      </c>
      <c r="C26030" s="17">
        <v>10812.50866874832</v>
      </c>
    </row>
    <row r="26031">
      <c r="A26031" s="32">
        <v>46008.731731481486</v>
      </c>
      <c r="B26031" s="6" t="s">
        <v>46</v>
      </c>
      <c r="C26031" s="17">
        <v>6842.02619407389</v>
      </c>
    </row>
    <row r="26032">
      <c r="A26032" s="32">
        <v>46008.731731481486</v>
      </c>
      <c r="B26032" s="6" t="s">
        <v>141</v>
      </c>
      <c r="C26032" s="17">
        <v>7756.408070197071</v>
      </c>
    </row>
    <row r="26033">
      <c r="A26033" s="32">
        <v>46008.731731481486</v>
      </c>
      <c r="B26033" s="6" t="s">
        <v>54</v>
      </c>
      <c r="C26033" s="17">
        <v>11965.0716781789</v>
      </c>
    </row>
    <row r="26034">
      <c r="A26034" s="32">
        <v>46008.731731481486</v>
      </c>
      <c r="B26034" s="6" t="s">
        <v>58</v>
      </c>
      <c r="C26034" s="17">
        <v>8417.74905637407</v>
      </c>
    </row>
    <row r="26035">
      <c r="A26035" s="32">
        <v>46008.731731481486</v>
      </c>
      <c r="B26035" s="6" t="s">
        <v>64</v>
      </c>
      <c r="C26035" s="17">
        <v>4763.64380939895</v>
      </c>
    </row>
    <row r="26036">
      <c r="A26036" s="32">
        <v>46008.731731481486</v>
      </c>
      <c r="B26036" s="6" t="s">
        <v>68</v>
      </c>
      <c r="C26036" s="17">
        <v>5313.063488665659</v>
      </c>
    </row>
    <row r="26037">
      <c r="A26037" s="32">
        <v>46008.731731481486</v>
      </c>
      <c r="B26037" s="6" t="s">
        <v>73</v>
      </c>
      <c r="C26037" s="17">
        <v>5955.333773003094</v>
      </c>
    </row>
    <row r="26038">
      <c r="A26038" s="32">
        <v>46008.731731481486</v>
      </c>
      <c r="B26038" s="6" t="s">
        <v>79</v>
      </c>
      <c r="C26038" s="17">
        <v>10414.440493503036</v>
      </c>
    </row>
    <row r="26039">
      <c r="A26039" s="32">
        <v>46008.731731481486</v>
      </c>
      <c r="B26039" s="6" t="s">
        <v>81</v>
      </c>
      <c r="C26039" s="17">
        <v>5837.823640451354</v>
      </c>
    </row>
    <row r="26040">
      <c r="A26040" s="32">
        <v>46008.731731481486</v>
      </c>
      <c r="B26040" s="6" t="s">
        <v>86</v>
      </c>
      <c r="C26040" s="17">
        <v>12441.299951923756</v>
      </c>
    </row>
    <row r="26041">
      <c r="A26041" s="32">
        <v>46008.731731481486</v>
      </c>
      <c r="B26041" s="6" t="s">
        <v>21</v>
      </c>
      <c r="C26041" s="17">
        <v>7324.708687306128</v>
      </c>
    </row>
    <row r="26042">
      <c r="A26042" s="32">
        <v>46008.731731481486</v>
      </c>
      <c r="B26042" s="6" t="s">
        <v>91</v>
      </c>
      <c r="C26042" s="17">
        <v>4254.3809019418995</v>
      </c>
    </row>
    <row r="26043">
      <c r="A26043" s="32">
        <v>46008.731731481486</v>
      </c>
      <c r="B26043" s="6" t="s">
        <v>51</v>
      </c>
      <c r="C26043" s="17">
        <v>12075.705759784</v>
      </c>
    </row>
    <row r="26044">
      <c r="A26044" s="32">
        <v>46008.731731481486</v>
      </c>
      <c r="B26044" s="6" t="s">
        <v>95</v>
      </c>
      <c r="C26044" s="17">
        <v>5505.0</v>
      </c>
    </row>
    <row r="26045">
      <c r="A26045" s="32">
        <v>46008.731731481486</v>
      </c>
      <c r="B26045" s="6" t="s">
        <v>42</v>
      </c>
      <c r="C26045" s="17">
        <v>5100.227221899323</v>
      </c>
    </row>
    <row r="26046">
      <c r="A26046" s="32">
        <v>46008.731731481486</v>
      </c>
      <c r="B26046" s="6" t="s">
        <v>17169</v>
      </c>
      <c r="C26046" s="17">
        <v>4670.357698545402</v>
      </c>
    </row>
    <row r="26047">
      <c r="A26047" s="32">
        <v>46008.731731481486</v>
      </c>
      <c r="B26047" s="6" t="s">
        <v>71</v>
      </c>
      <c r="C26047" s="17">
        <v>3724.696115495767</v>
      </c>
    </row>
    <row r="26048">
      <c r="A26048" s="32">
        <v>46008.75250378472</v>
      </c>
      <c r="B26048" s="6" t="s">
        <v>13</v>
      </c>
      <c r="C26048" s="17">
        <v>9535.907246790095</v>
      </c>
    </row>
    <row r="26049">
      <c r="A26049" s="32">
        <v>46008.75250378472</v>
      </c>
      <c r="B26049" s="6" t="s">
        <v>28</v>
      </c>
      <c r="C26049" s="17">
        <v>961.7691914196639</v>
      </c>
    </row>
    <row r="26050">
      <c r="A26050" s="32">
        <v>46008.75250378472</v>
      </c>
      <c r="B26050" s="6" t="s">
        <v>33</v>
      </c>
      <c r="C26050" s="17">
        <v>7942.633435304175</v>
      </c>
    </row>
    <row r="26051">
      <c r="A26051" s="32">
        <v>46008.75250378472</v>
      </c>
      <c r="B26051" s="6" t="s">
        <v>37</v>
      </c>
      <c r="C26051" s="17">
        <v>10441.8039951588</v>
      </c>
    </row>
    <row r="26052">
      <c r="A26052" s="32">
        <v>46008.75250378472</v>
      </c>
      <c r="B26052" s="6" t="s">
        <v>109</v>
      </c>
      <c r="C26052" s="17">
        <v>10812.50866874832</v>
      </c>
    </row>
    <row r="26053">
      <c r="A26053" s="32">
        <v>46008.75250378472</v>
      </c>
      <c r="B26053" s="6" t="s">
        <v>46</v>
      </c>
      <c r="C26053" s="17">
        <v>6842.02619407389</v>
      </c>
    </row>
    <row r="26054">
      <c r="A26054" s="32">
        <v>46008.75250378472</v>
      </c>
      <c r="B26054" s="6" t="s">
        <v>141</v>
      </c>
      <c r="C26054" s="17">
        <v>7756.408070197071</v>
      </c>
    </row>
    <row r="26055">
      <c r="A26055" s="32">
        <v>46008.75250378472</v>
      </c>
      <c r="B26055" s="6" t="s">
        <v>54</v>
      </c>
      <c r="C26055" s="17">
        <v>11965.0716781789</v>
      </c>
    </row>
    <row r="26056">
      <c r="A26056" s="32">
        <v>46008.75250378472</v>
      </c>
      <c r="B26056" s="6" t="s">
        <v>58</v>
      </c>
      <c r="C26056" s="17">
        <v>8417.74905637407</v>
      </c>
    </row>
    <row r="26057">
      <c r="A26057" s="32">
        <v>46008.75250378472</v>
      </c>
      <c r="B26057" s="6" t="s">
        <v>64</v>
      </c>
      <c r="C26057" s="17">
        <v>4763.64380939895</v>
      </c>
    </row>
    <row r="26058">
      <c r="A26058" s="32">
        <v>46008.75250378472</v>
      </c>
      <c r="B26058" s="6" t="s">
        <v>68</v>
      </c>
      <c r="C26058" s="17">
        <v>5313.063488665659</v>
      </c>
    </row>
    <row r="26059">
      <c r="A26059" s="32">
        <v>46008.75250378472</v>
      </c>
      <c r="B26059" s="6" t="s">
        <v>73</v>
      </c>
      <c r="C26059" s="17">
        <v>5955.333773003094</v>
      </c>
    </row>
    <row r="26060">
      <c r="A26060" s="32">
        <v>46008.75250378472</v>
      </c>
      <c r="B26060" s="6" t="s">
        <v>79</v>
      </c>
      <c r="C26060" s="17">
        <v>10414.440493503036</v>
      </c>
    </row>
    <row r="26061">
      <c r="A26061" s="32">
        <v>46008.75250378472</v>
      </c>
      <c r="B26061" s="6" t="s">
        <v>81</v>
      </c>
      <c r="C26061" s="17">
        <v>5837.823640451354</v>
      </c>
    </row>
    <row r="26062">
      <c r="A26062" s="32">
        <v>46008.75250378472</v>
      </c>
      <c r="B26062" s="6" t="s">
        <v>86</v>
      </c>
      <c r="C26062" s="17">
        <v>12441.299951923756</v>
      </c>
    </row>
    <row r="26063">
      <c r="A26063" s="32">
        <v>46008.75250378472</v>
      </c>
      <c r="B26063" s="6" t="s">
        <v>21</v>
      </c>
      <c r="C26063" s="17">
        <v>7324.708687306128</v>
      </c>
    </row>
    <row r="26064">
      <c r="A26064" s="32">
        <v>46008.75250378472</v>
      </c>
      <c r="B26064" s="6" t="s">
        <v>91</v>
      </c>
      <c r="C26064" s="17">
        <v>4254.3809019418995</v>
      </c>
    </row>
    <row r="26065">
      <c r="A26065" s="32">
        <v>46008.75250378472</v>
      </c>
      <c r="B26065" s="6" t="s">
        <v>51</v>
      </c>
      <c r="C26065" s="17">
        <v>12075.705759784</v>
      </c>
    </row>
    <row r="26066">
      <c r="A26066" s="32">
        <v>46008.75250378472</v>
      </c>
      <c r="B26066" s="6" t="s">
        <v>95</v>
      </c>
      <c r="C26066" s="17">
        <v>5505.0</v>
      </c>
    </row>
    <row r="26067">
      <c r="A26067" s="32">
        <v>46008.75250378472</v>
      </c>
      <c r="B26067" s="6" t="s">
        <v>42</v>
      </c>
      <c r="C26067" s="17">
        <v>5100.227221899323</v>
      </c>
    </row>
    <row r="26068">
      <c r="A26068" s="32">
        <v>46008.75250378472</v>
      </c>
      <c r="B26068" s="6" t="s">
        <v>17169</v>
      </c>
      <c r="C26068" s="17">
        <v>4670.357698545402</v>
      </c>
    </row>
    <row r="26069">
      <c r="A26069" s="32">
        <v>46008.75250378472</v>
      </c>
      <c r="B26069" s="6" t="s">
        <v>71</v>
      </c>
      <c r="C26069" s="17">
        <v>3724.696115495767</v>
      </c>
    </row>
    <row r="26070">
      <c r="A26070" s="32">
        <v>46008.77333914352</v>
      </c>
      <c r="B26070" s="6" t="s">
        <v>13</v>
      </c>
      <c r="C26070" s="17">
        <v>9535.907246790095</v>
      </c>
    </row>
    <row r="26071">
      <c r="A26071" s="32">
        <v>46008.77333914352</v>
      </c>
      <c r="B26071" s="6" t="s">
        <v>28</v>
      </c>
      <c r="C26071" s="17">
        <v>961.7691914196639</v>
      </c>
    </row>
    <row r="26072">
      <c r="A26072" s="32">
        <v>46008.77333914352</v>
      </c>
      <c r="B26072" s="6" t="s">
        <v>33</v>
      </c>
      <c r="C26072" s="17">
        <v>7942.633435304175</v>
      </c>
    </row>
    <row r="26073">
      <c r="A26073" s="32">
        <v>46008.77333914352</v>
      </c>
      <c r="B26073" s="6" t="s">
        <v>37</v>
      </c>
      <c r="C26073" s="17">
        <v>10441.8039951588</v>
      </c>
    </row>
    <row r="26074">
      <c r="A26074" s="32">
        <v>46008.77333914352</v>
      </c>
      <c r="B26074" s="6" t="s">
        <v>109</v>
      </c>
      <c r="C26074" s="17">
        <v>10812.50866874832</v>
      </c>
    </row>
    <row r="26075">
      <c r="A26075" s="32">
        <v>46008.77333914352</v>
      </c>
      <c r="B26075" s="6" t="s">
        <v>46</v>
      </c>
      <c r="C26075" s="17">
        <v>6842.02619407389</v>
      </c>
    </row>
    <row r="26076">
      <c r="A26076" s="32">
        <v>46008.77333914352</v>
      </c>
      <c r="B26076" s="6" t="s">
        <v>141</v>
      </c>
      <c r="C26076" s="17">
        <v>7756.408070197071</v>
      </c>
    </row>
    <row r="26077">
      <c r="A26077" s="32">
        <v>46008.77333914352</v>
      </c>
      <c r="B26077" s="6" t="s">
        <v>54</v>
      </c>
      <c r="C26077" s="17">
        <v>11965.0716781789</v>
      </c>
    </row>
    <row r="26078">
      <c r="A26078" s="32">
        <v>46008.77333914352</v>
      </c>
      <c r="B26078" s="6" t="s">
        <v>58</v>
      </c>
      <c r="C26078" s="17">
        <v>8417.74905637407</v>
      </c>
    </row>
    <row r="26079">
      <c r="A26079" s="32">
        <v>46008.77333914352</v>
      </c>
      <c r="B26079" s="6" t="s">
        <v>64</v>
      </c>
      <c r="C26079" s="17">
        <v>4763.64380939895</v>
      </c>
    </row>
    <row r="26080">
      <c r="A26080" s="32">
        <v>46008.77333914352</v>
      </c>
      <c r="B26080" s="6" t="s">
        <v>68</v>
      </c>
      <c r="C26080" s="17">
        <v>5313.063488665659</v>
      </c>
    </row>
    <row r="26081">
      <c r="A26081" s="32">
        <v>46008.77333914352</v>
      </c>
      <c r="B26081" s="6" t="s">
        <v>73</v>
      </c>
      <c r="C26081" s="17">
        <v>5955.333773003094</v>
      </c>
    </row>
    <row r="26082">
      <c r="A26082" s="32">
        <v>46008.77333914352</v>
      </c>
      <c r="B26082" s="6" t="s">
        <v>79</v>
      </c>
      <c r="C26082" s="17">
        <v>10414.440493503036</v>
      </c>
    </row>
    <row r="26083">
      <c r="A26083" s="32">
        <v>46008.77333914352</v>
      </c>
      <c r="B26083" s="6" t="s">
        <v>81</v>
      </c>
      <c r="C26083" s="17">
        <v>5837.823640451354</v>
      </c>
    </row>
    <row r="26084">
      <c r="A26084" s="32">
        <v>46008.77333914352</v>
      </c>
      <c r="B26084" s="6" t="s">
        <v>86</v>
      </c>
      <c r="C26084" s="17">
        <v>12441.299951923756</v>
      </c>
    </row>
    <row r="26085">
      <c r="A26085" s="32">
        <v>46008.77333914352</v>
      </c>
      <c r="B26085" s="6" t="s">
        <v>21</v>
      </c>
      <c r="C26085" s="17">
        <v>7324.708687306128</v>
      </c>
    </row>
    <row r="26086">
      <c r="A26086" s="32">
        <v>46008.77333914352</v>
      </c>
      <c r="B26086" s="6" t="s">
        <v>91</v>
      </c>
      <c r="C26086" s="17">
        <v>4254.3809019418995</v>
      </c>
    </row>
    <row r="26087">
      <c r="A26087" s="32">
        <v>46008.77333914352</v>
      </c>
      <c r="B26087" s="6" t="s">
        <v>51</v>
      </c>
      <c r="C26087" s="17">
        <v>12075.705759784</v>
      </c>
    </row>
    <row r="26088">
      <c r="A26088" s="32">
        <v>46008.77333914352</v>
      </c>
      <c r="B26088" s="6" t="s">
        <v>95</v>
      </c>
      <c r="C26088" s="17">
        <v>5505.0</v>
      </c>
    </row>
    <row r="26089">
      <c r="A26089" s="32">
        <v>46008.77333914352</v>
      </c>
      <c r="B26089" s="6" t="s">
        <v>42</v>
      </c>
      <c r="C26089" s="17">
        <v>5100.227221899323</v>
      </c>
    </row>
    <row r="26090">
      <c r="A26090" s="32">
        <v>46008.77333914352</v>
      </c>
      <c r="B26090" s="6" t="s">
        <v>17169</v>
      </c>
      <c r="C26090" s="17">
        <v>4670.357698545402</v>
      </c>
    </row>
    <row r="26091">
      <c r="A26091" s="32">
        <v>46008.77333914352</v>
      </c>
      <c r="B26091" s="6" t="s">
        <v>71</v>
      </c>
      <c r="C26091" s="17">
        <v>3724.696115495767</v>
      </c>
    </row>
    <row r="26092">
      <c r="A26092" s="32">
        <v>46008.7943956713</v>
      </c>
      <c r="B26092" s="6" t="s">
        <v>13</v>
      </c>
      <c r="C26092" s="17">
        <v>9273.450106902603</v>
      </c>
    </row>
    <row r="26093">
      <c r="A26093" s="32">
        <v>46008.7943956713</v>
      </c>
      <c r="B26093" s="6" t="s">
        <v>28</v>
      </c>
      <c r="C26093" s="17">
        <v>961.7691914196639</v>
      </c>
    </row>
    <row r="26094">
      <c r="A26094" s="32">
        <v>46008.7943956713</v>
      </c>
      <c r="B26094" s="6" t="s">
        <v>33</v>
      </c>
      <c r="C26094" s="17">
        <v>7942.633435304175</v>
      </c>
    </row>
    <row r="26095">
      <c r="A26095" s="32">
        <v>46008.7943956713</v>
      </c>
      <c r="B26095" s="6" t="s">
        <v>37</v>
      </c>
      <c r="C26095" s="17">
        <v>10441.8039951588</v>
      </c>
    </row>
    <row r="26096">
      <c r="A26096" s="32">
        <v>46008.7943956713</v>
      </c>
      <c r="B26096" s="6" t="s">
        <v>109</v>
      </c>
      <c r="C26096" s="17">
        <v>10812.50866874832</v>
      </c>
    </row>
    <row r="26097">
      <c r="A26097" s="32">
        <v>46008.7943956713</v>
      </c>
      <c r="B26097" s="6" t="s">
        <v>46</v>
      </c>
      <c r="C26097" s="17">
        <v>6842.02619407389</v>
      </c>
    </row>
    <row r="26098">
      <c r="A26098" s="32">
        <v>46008.7943956713</v>
      </c>
      <c r="B26098" s="6" t="s">
        <v>141</v>
      </c>
      <c r="C26098" s="17">
        <v>7756.408070197071</v>
      </c>
    </row>
    <row r="26099">
      <c r="A26099" s="32">
        <v>46008.7943956713</v>
      </c>
      <c r="B26099" s="6" t="s">
        <v>54</v>
      </c>
      <c r="C26099" s="17">
        <v>11965.0716781789</v>
      </c>
    </row>
    <row r="26100">
      <c r="A26100" s="32">
        <v>46008.7943956713</v>
      </c>
      <c r="B26100" s="6" t="s">
        <v>58</v>
      </c>
      <c r="C26100" s="17">
        <v>8417.74905637407</v>
      </c>
    </row>
    <row r="26101">
      <c r="A26101" s="32">
        <v>46008.7943956713</v>
      </c>
      <c r="B26101" s="6" t="s">
        <v>64</v>
      </c>
      <c r="C26101" s="17">
        <v>4763.64380939895</v>
      </c>
    </row>
    <row r="26102">
      <c r="A26102" s="32">
        <v>46008.7943956713</v>
      </c>
      <c r="B26102" s="6" t="s">
        <v>68</v>
      </c>
      <c r="C26102" s="17">
        <v>5313.063488665659</v>
      </c>
    </row>
    <row r="26103">
      <c r="A26103" s="32">
        <v>46008.7943956713</v>
      </c>
      <c r="B26103" s="6" t="s">
        <v>73</v>
      </c>
      <c r="C26103" s="17">
        <v>5955.333773003094</v>
      </c>
    </row>
    <row r="26104">
      <c r="A26104" s="32">
        <v>46008.7943956713</v>
      </c>
      <c r="B26104" s="6" t="s">
        <v>79</v>
      </c>
      <c r="C26104" s="17">
        <v>10414.440493503036</v>
      </c>
    </row>
    <row r="26105">
      <c r="A26105" s="32">
        <v>46008.7943956713</v>
      </c>
      <c r="B26105" s="6" t="s">
        <v>81</v>
      </c>
      <c r="C26105" s="17">
        <v>5837.823640451354</v>
      </c>
    </row>
    <row r="26106">
      <c r="A26106" s="32">
        <v>46008.7943956713</v>
      </c>
      <c r="B26106" s="6" t="s">
        <v>86</v>
      </c>
      <c r="C26106" s="17">
        <v>11653.92853226128</v>
      </c>
    </row>
    <row r="26107">
      <c r="A26107" s="32">
        <v>46008.7943956713</v>
      </c>
      <c r="B26107" s="6" t="s">
        <v>21</v>
      </c>
      <c r="C26107" s="17">
        <v>7324.708687306128</v>
      </c>
    </row>
    <row r="26108">
      <c r="A26108" s="32">
        <v>46008.7943956713</v>
      </c>
      <c r="B26108" s="6" t="s">
        <v>91</v>
      </c>
      <c r="C26108" s="17">
        <v>4254.3809019418995</v>
      </c>
    </row>
    <row r="26109">
      <c r="A26109" s="32">
        <v>46008.7943956713</v>
      </c>
      <c r="B26109" s="6" t="s">
        <v>51</v>
      </c>
      <c r="C26109" s="17">
        <v>12075.705759784</v>
      </c>
    </row>
    <row r="26110">
      <c r="A26110" s="32">
        <v>46008.7943956713</v>
      </c>
      <c r="B26110" s="6" t="s">
        <v>95</v>
      </c>
      <c r="C26110" s="17">
        <v>5505.0</v>
      </c>
    </row>
    <row r="26111">
      <c r="A26111" s="32">
        <v>46008.7943956713</v>
      </c>
      <c r="B26111" s="6" t="s">
        <v>42</v>
      </c>
      <c r="C26111" s="17">
        <v>5100.227221899323</v>
      </c>
    </row>
    <row r="26112">
      <c r="A26112" s="32">
        <v>46008.7943956713</v>
      </c>
      <c r="B26112" s="6" t="s">
        <v>17169</v>
      </c>
      <c r="C26112" s="17">
        <v>4670.357698545402</v>
      </c>
    </row>
    <row r="26113">
      <c r="A26113" s="32">
        <v>46008.7943956713</v>
      </c>
      <c r="B26113" s="6" t="s">
        <v>71</v>
      </c>
      <c r="C26113" s="17">
        <v>3724.696115495767</v>
      </c>
    </row>
    <row r="26114">
      <c r="A26114" s="32">
        <v>46008.81509684028</v>
      </c>
      <c r="B26114" s="6" t="s">
        <v>13</v>
      </c>
      <c r="C26114" s="17">
        <v>9273.450106902603</v>
      </c>
    </row>
    <row r="26115">
      <c r="A26115" s="32">
        <v>46008.81509684028</v>
      </c>
      <c r="B26115" s="6" t="s">
        <v>28</v>
      </c>
      <c r="C26115" s="17">
        <v>961.7691914196639</v>
      </c>
    </row>
    <row r="26116">
      <c r="A26116" s="32">
        <v>46008.81509684028</v>
      </c>
      <c r="B26116" s="6" t="s">
        <v>33</v>
      </c>
      <c r="C26116" s="17">
        <v>7942.633435304175</v>
      </c>
    </row>
    <row r="26117">
      <c r="A26117" s="32">
        <v>46008.81509684028</v>
      </c>
      <c r="B26117" s="6" t="s">
        <v>37</v>
      </c>
      <c r="C26117" s="17">
        <v>10441.8039951588</v>
      </c>
    </row>
    <row r="26118">
      <c r="A26118" s="32">
        <v>46008.81509684028</v>
      </c>
      <c r="B26118" s="6" t="s">
        <v>109</v>
      </c>
      <c r="C26118" s="17">
        <v>10812.50866874832</v>
      </c>
    </row>
    <row r="26119">
      <c r="A26119" s="32">
        <v>46008.81509684028</v>
      </c>
      <c r="B26119" s="6" t="s">
        <v>46</v>
      </c>
      <c r="C26119" s="17">
        <v>6842.02619407389</v>
      </c>
    </row>
    <row r="26120">
      <c r="A26120" s="32">
        <v>46008.81509684028</v>
      </c>
      <c r="B26120" s="6" t="s">
        <v>141</v>
      </c>
      <c r="C26120" s="17">
        <v>7756.408070197071</v>
      </c>
    </row>
    <row r="26121">
      <c r="A26121" s="32">
        <v>46008.81509684028</v>
      </c>
      <c r="B26121" s="6" t="s">
        <v>54</v>
      </c>
      <c r="C26121" s="17">
        <v>11965.0716781789</v>
      </c>
    </row>
    <row r="26122">
      <c r="A26122" s="32">
        <v>46008.81509684028</v>
      </c>
      <c r="B26122" s="6" t="s">
        <v>58</v>
      </c>
      <c r="C26122" s="17">
        <v>8417.74905637407</v>
      </c>
    </row>
    <row r="26123">
      <c r="A26123" s="32">
        <v>46008.81509684028</v>
      </c>
      <c r="B26123" s="6" t="s">
        <v>64</v>
      </c>
      <c r="C26123" s="17">
        <v>4763.64380939895</v>
      </c>
    </row>
    <row r="26124">
      <c r="A26124" s="32">
        <v>46008.81509684028</v>
      </c>
      <c r="B26124" s="6" t="s">
        <v>68</v>
      </c>
      <c r="C26124" s="17">
        <v>5313.063488665659</v>
      </c>
    </row>
    <row r="26125">
      <c r="A26125" s="32">
        <v>46008.81509684028</v>
      </c>
      <c r="B26125" s="6" t="s">
        <v>73</v>
      </c>
      <c r="C26125" s="17">
        <v>5955.333773003094</v>
      </c>
    </row>
    <row r="26126">
      <c r="A26126" s="32">
        <v>46008.81509684028</v>
      </c>
      <c r="B26126" s="6" t="s">
        <v>79</v>
      </c>
      <c r="C26126" s="17">
        <v>10414.440493503036</v>
      </c>
    </row>
    <row r="26127">
      <c r="A26127" s="32">
        <v>46008.81509684028</v>
      </c>
      <c r="B26127" s="6" t="s">
        <v>81</v>
      </c>
      <c r="C26127" s="17">
        <v>5837.823640451354</v>
      </c>
    </row>
    <row r="26128">
      <c r="A26128" s="32">
        <v>46008.81509684028</v>
      </c>
      <c r="B26128" s="6" t="s">
        <v>86</v>
      </c>
      <c r="C26128" s="17">
        <v>11653.92853226128</v>
      </c>
    </row>
    <row r="26129">
      <c r="A26129" s="32">
        <v>46008.81509684028</v>
      </c>
      <c r="B26129" s="6" t="s">
        <v>21</v>
      </c>
      <c r="C26129" s="17">
        <v>7324.708687306128</v>
      </c>
    </row>
    <row r="26130">
      <c r="A26130" s="32">
        <v>46008.81509684028</v>
      </c>
      <c r="B26130" s="6" t="s">
        <v>91</v>
      </c>
      <c r="C26130" s="17">
        <v>4254.3809019418995</v>
      </c>
    </row>
    <row r="26131">
      <c r="A26131" s="32">
        <v>46008.81509684028</v>
      </c>
      <c r="B26131" s="6" t="s">
        <v>51</v>
      </c>
      <c r="C26131" s="17">
        <v>12075.705759784</v>
      </c>
    </row>
    <row r="26132">
      <c r="A26132" s="32">
        <v>46008.81509684028</v>
      </c>
      <c r="B26132" s="6" t="s">
        <v>95</v>
      </c>
      <c r="C26132" s="17">
        <v>5505.0</v>
      </c>
    </row>
    <row r="26133">
      <c r="A26133" s="32">
        <v>46008.81509684028</v>
      </c>
      <c r="B26133" s="6" t="s">
        <v>42</v>
      </c>
      <c r="C26133" s="17">
        <v>5100.227221899323</v>
      </c>
    </row>
    <row r="26134">
      <c r="A26134" s="32">
        <v>46008.81509684028</v>
      </c>
      <c r="B26134" s="6" t="s">
        <v>17169</v>
      </c>
      <c r="C26134" s="17">
        <v>4670.357698545402</v>
      </c>
    </row>
    <row r="26135">
      <c r="A26135" s="32">
        <v>46008.81509684028</v>
      </c>
      <c r="B26135" s="6" t="s">
        <v>71</v>
      </c>
      <c r="C26135" s="17">
        <v>3724.696115495767</v>
      </c>
    </row>
    <row r="26136">
      <c r="A26136" s="32">
        <v>46008.837611111114</v>
      </c>
      <c r="B26136" s="6" t="s">
        <v>13</v>
      </c>
      <c r="C26136" s="17">
        <v>9309.026666740572</v>
      </c>
    </row>
    <row r="26137">
      <c r="A26137" s="32">
        <v>46008.837611111114</v>
      </c>
      <c r="B26137" s="6" t="s">
        <v>28</v>
      </c>
      <c r="C26137" s="17">
        <v>961.7691914196639</v>
      </c>
    </row>
    <row r="26138">
      <c r="A26138" s="32">
        <v>46008.837611111114</v>
      </c>
      <c r="B26138" s="6" t="s">
        <v>33</v>
      </c>
      <c r="C26138" s="17">
        <v>7942.633435304175</v>
      </c>
    </row>
    <row r="26139">
      <c r="A26139" s="32">
        <v>46008.837611111114</v>
      </c>
      <c r="B26139" s="6" t="s">
        <v>37</v>
      </c>
      <c r="C26139" s="17">
        <v>10441.8039951588</v>
      </c>
    </row>
    <row r="26140">
      <c r="A26140" s="32">
        <v>46008.837611111114</v>
      </c>
      <c r="B26140" s="6" t="s">
        <v>109</v>
      </c>
      <c r="C26140" s="17">
        <v>10812.50866874832</v>
      </c>
    </row>
    <row r="26141">
      <c r="A26141" s="32">
        <v>46008.837611111114</v>
      </c>
      <c r="B26141" s="6" t="s">
        <v>46</v>
      </c>
      <c r="C26141" s="17">
        <v>6842.02619407389</v>
      </c>
    </row>
    <row r="26142">
      <c r="A26142" s="32">
        <v>46008.837611111114</v>
      </c>
      <c r="B26142" s="6" t="s">
        <v>141</v>
      </c>
      <c r="C26142" s="17">
        <v>7756.408070197071</v>
      </c>
    </row>
    <row r="26143">
      <c r="A26143" s="32">
        <v>46008.837611111114</v>
      </c>
      <c r="B26143" s="6" t="s">
        <v>54</v>
      </c>
      <c r="C26143" s="17">
        <v>11965.0716781789</v>
      </c>
    </row>
    <row r="26144">
      <c r="A26144" s="32">
        <v>46008.837611111114</v>
      </c>
      <c r="B26144" s="6" t="s">
        <v>58</v>
      </c>
      <c r="C26144" s="17">
        <v>8417.74905637407</v>
      </c>
    </row>
    <row r="26145">
      <c r="A26145" s="32">
        <v>46008.837611111114</v>
      </c>
      <c r="B26145" s="6" t="s">
        <v>64</v>
      </c>
      <c r="C26145" s="17">
        <v>4763.64380939895</v>
      </c>
    </row>
    <row r="26146">
      <c r="A26146" s="32">
        <v>46008.837611111114</v>
      </c>
      <c r="B26146" s="6" t="s">
        <v>68</v>
      </c>
      <c r="C26146" s="17">
        <v>5313.063488665659</v>
      </c>
    </row>
    <row r="26147">
      <c r="A26147" s="32">
        <v>46008.837611111114</v>
      </c>
      <c r="B26147" s="6" t="s">
        <v>73</v>
      </c>
      <c r="C26147" s="17">
        <v>5955.333773003094</v>
      </c>
    </row>
    <row r="26148">
      <c r="A26148" s="32">
        <v>46008.837611111114</v>
      </c>
      <c r="B26148" s="6" t="s">
        <v>79</v>
      </c>
      <c r="C26148" s="17">
        <v>11150.103791327161</v>
      </c>
    </row>
    <row r="26149">
      <c r="A26149" s="32">
        <v>46008.837611111114</v>
      </c>
      <c r="B26149" s="6" t="s">
        <v>81</v>
      </c>
      <c r="C26149" s="17">
        <v>5837.823640451354</v>
      </c>
    </row>
    <row r="26150">
      <c r="A26150" s="32">
        <v>46008.837611111114</v>
      </c>
      <c r="B26150" s="6" t="s">
        <v>86</v>
      </c>
      <c r="C26150" s="17">
        <v>11760.65821177519</v>
      </c>
    </row>
    <row r="26151">
      <c r="A26151" s="32">
        <v>46008.837611111114</v>
      </c>
      <c r="B26151" s="6" t="s">
        <v>21</v>
      </c>
      <c r="C26151" s="17">
        <v>7863.883246949514</v>
      </c>
    </row>
    <row r="26152">
      <c r="A26152" s="32">
        <v>46008.837611111114</v>
      </c>
      <c r="B26152" s="6" t="s">
        <v>91</v>
      </c>
      <c r="C26152" s="17">
        <v>4254.3809019418995</v>
      </c>
    </row>
    <row r="26153">
      <c r="A26153" s="32">
        <v>46008.837611111114</v>
      </c>
      <c r="B26153" s="6" t="s">
        <v>51</v>
      </c>
      <c r="C26153" s="17">
        <v>12075.705759784</v>
      </c>
    </row>
    <row r="26154">
      <c r="A26154" s="32">
        <v>46008.837611111114</v>
      </c>
      <c r="B26154" s="6" t="s">
        <v>95</v>
      </c>
      <c r="C26154" s="17">
        <v>5505.0</v>
      </c>
    </row>
    <row r="26155">
      <c r="A26155" s="32">
        <v>46008.837611111114</v>
      </c>
      <c r="B26155" s="6" t="s">
        <v>42</v>
      </c>
      <c r="C26155" s="17">
        <v>5100.227221899323</v>
      </c>
    </row>
    <row r="26156">
      <c r="A26156" s="32">
        <v>46008.837611111114</v>
      </c>
      <c r="B26156" s="6" t="s">
        <v>17169</v>
      </c>
      <c r="C26156" s="17">
        <v>4670.357698545402</v>
      </c>
    </row>
    <row r="26157">
      <c r="A26157" s="32">
        <v>46008.837611111114</v>
      </c>
      <c r="B26157" s="6" t="s">
        <v>71</v>
      </c>
      <c r="C26157" s="17">
        <v>3724.696115495767</v>
      </c>
    </row>
    <row r="26158">
      <c r="A26158" s="32">
        <v>46008.85236094907</v>
      </c>
      <c r="B26158" s="6" t="s">
        <v>13</v>
      </c>
      <c r="C26158" s="17">
        <v>9309.026666740572</v>
      </c>
    </row>
    <row r="26159">
      <c r="A26159" s="32">
        <v>46008.85236094907</v>
      </c>
      <c r="B26159" s="6" t="s">
        <v>28</v>
      </c>
      <c r="C26159" s="17">
        <v>961.7691914196639</v>
      </c>
    </row>
    <row r="26160">
      <c r="A26160" s="32">
        <v>46008.85236094907</v>
      </c>
      <c r="B26160" s="6" t="s">
        <v>33</v>
      </c>
      <c r="C26160" s="17">
        <v>7942.633435304175</v>
      </c>
    </row>
    <row r="26161">
      <c r="A26161" s="32">
        <v>46008.85236094907</v>
      </c>
      <c r="B26161" s="6" t="s">
        <v>37</v>
      </c>
      <c r="C26161" s="17">
        <v>10441.8039951588</v>
      </c>
    </row>
    <row r="26162">
      <c r="A26162" s="32">
        <v>46008.85236094907</v>
      </c>
      <c r="B26162" s="6" t="s">
        <v>109</v>
      </c>
      <c r="C26162" s="17">
        <v>10812.50866874832</v>
      </c>
    </row>
    <row r="26163">
      <c r="A26163" s="32">
        <v>46008.85236094907</v>
      </c>
      <c r="B26163" s="6" t="s">
        <v>46</v>
      </c>
      <c r="C26163" s="17">
        <v>6842.02619407389</v>
      </c>
    </row>
    <row r="26164">
      <c r="A26164" s="32">
        <v>46008.85236094907</v>
      </c>
      <c r="B26164" s="6" t="s">
        <v>141</v>
      </c>
      <c r="C26164" s="17">
        <v>7756.408070197071</v>
      </c>
    </row>
    <row r="26165">
      <c r="A26165" s="32">
        <v>46008.85236094907</v>
      </c>
      <c r="B26165" s="6" t="s">
        <v>54</v>
      </c>
      <c r="C26165" s="17">
        <v>11965.0716781789</v>
      </c>
    </row>
    <row r="26166">
      <c r="A26166" s="32">
        <v>46008.85236094907</v>
      </c>
      <c r="B26166" s="6" t="s">
        <v>58</v>
      </c>
      <c r="C26166" s="17">
        <v>8417.74905637407</v>
      </c>
    </row>
    <row r="26167">
      <c r="A26167" s="32">
        <v>46008.85236094907</v>
      </c>
      <c r="B26167" s="6" t="s">
        <v>64</v>
      </c>
      <c r="C26167" s="17">
        <v>4763.64380939895</v>
      </c>
    </row>
    <row r="26168">
      <c r="A26168" s="32">
        <v>46008.85236094907</v>
      </c>
      <c r="B26168" s="6" t="s">
        <v>68</v>
      </c>
      <c r="C26168" s="17">
        <v>5313.063488665659</v>
      </c>
    </row>
    <row r="26169">
      <c r="A26169" s="32">
        <v>46008.85236094907</v>
      </c>
      <c r="B26169" s="6" t="s">
        <v>73</v>
      </c>
      <c r="C26169" s="17">
        <v>5955.333773003094</v>
      </c>
    </row>
    <row r="26170">
      <c r="A26170" s="32">
        <v>46008.85236094907</v>
      </c>
      <c r="B26170" s="6" t="s">
        <v>79</v>
      </c>
      <c r="C26170" s="17">
        <v>11150.103791327161</v>
      </c>
    </row>
    <row r="26171">
      <c r="A26171" s="32">
        <v>46008.85236094907</v>
      </c>
      <c r="B26171" s="6" t="s">
        <v>81</v>
      </c>
      <c r="C26171" s="17">
        <v>5837.823640451354</v>
      </c>
    </row>
    <row r="26172">
      <c r="A26172" s="32">
        <v>46008.85236094907</v>
      </c>
      <c r="B26172" s="6" t="s">
        <v>86</v>
      </c>
      <c r="C26172" s="17">
        <v>11760.65821177519</v>
      </c>
    </row>
    <row r="26173">
      <c r="A26173" s="32">
        <v>46008.85236094907</v>
      </c>
      <c r="B26173" s="6" t="s">
        <v>21</v>
      </c>
      <c r="C26173" s="17">
        <v>7863.883246949514</v>
      </c>
    </row>
    <row r="26174">
      <c r="A26174" s="32">
        <v>46008.85236094907</v>
      </c>
      <c r="B26174" s="6" t="s">
        <v>91</v>
      </c>
      <c r="C26174" s="17">
        <v>4254.3809019418995</v>
      </c>
    </row>
    <row r="26175">
      <c r="A26175" s="32">
        <v>46008.85236094907</v>
      </c>
      <c r="B26175" s="6" t="s">
        <v>51</v>
      </c>
      <c r="C26175" s="17">
        <v>12075.705759784</v>
      </c>
    </row>
    <row r="26176">
      <c r="A26176" s="32">
        <v>46008.85236094907</v>
      </c>
      <c r="B26176" s="6" t="s">
        <v>95</v>
      </c>
      <c r="C26176" s="17">
        <v>5505.0</v>
      </c>
    </row>
    <row r="26177">
      <c r="A26177" s="32">
        <v>46008.85236094907</v>
      </c>
      <c r="B26177" s="6" t="s">
        <v>42</v>
      </c>
      <c r="C26177" s="17">
        <v>5100.227221899323</v>
      </c>
    </row>
    <row r="26178">
      <c r="A26178" s="32">
        <v>46008.85236094907</v>
      </c>
      <c r="B26178" s="6" t="s">
        <v>17169</v>
      </c>
      <c r="C26178" s="17">
        <v>4670.357698545402</v>
      </c>
    </row>
    <row r="26179">
      <c r="A26179" s="32">
        <v>46008.85236094907</v>
      </c>
      <c r="B26179" s="6" t="s">
        <v>71</v>
      </c>
      <c r="C26179" s="17">
        <v>3724.696115495767</v>
      </c>
    </row>
    <row r="26180">
      <c r="A26180" s="32">
        <v>46008.85678516203</v>
      </c>
      <c r="B26180" s="6" t="s">
        <v>13</v>
      </c>
      <c r="C26180" s="17">
        <v>9309.026666740572</v>
      </c>
    </row>
    <row r="26181">
      <c r="A26181" s="32">
        <v>46008.85678516203</v>
      </c>
      <c r="B26181" s="6" t="s">
        <v>28</v>
      </c>
      <c r="C26181" s="17">
        <v>961.7691914196639</v>
      </c>
    </row>
    <row r="26182">
      <c r="A26182" s="32">
        <v>46008.85678516203</v>
      </c>
      <c r="B26182" s="6" t="s">
        <v>33</v>
      </c>
      <c r="C26182" s="17">
        <v>7942.633435304175</v>
      </c>
    </row>
    <row r="26183">
      <c r="A26183" s="32">
        <v>46008.85678516203</v>
      </c>
      <c r="B26183" s="6" t="s">
        <v>37</v>
      </c>
      <c r="C26183" s="17">
        <v>10441.8039951588</v>
      </c>
    </row>
    <row r="26184">
      <c r="A26184" s="32">
        <v>46008.85678516203</v>
      </c>
      <c r="B26184" s="6" t="s">
        <v>109</v>
      </c>
      <c r="C26184" s="17">
        <v>10812.50866874832</v>
      </c>
    </row>
    <row r="26185">
      <c r="A26185" s="32">
        <v>46008.85678516203</v>
      </c>
      <c r="B26185" s="6" t="s">
        <v>46</v>
      </c>
      <c r="C26185" s="17">
        <v>6842.02619407389</v>
      </c>
    </row>
    <row r="26186">
      <c r="A26186" s="32">
        <v>46008.85678516203</v>
      </c>
      <c r="B26186" s="6" t="s">
        <v>141</v>
      </c>
      <c r="C26186" s="17">
        <v>7756.408070197071</v>
      </c>
    </row>
    <row r="26187">
      <c r="A26187" s="32">
        <v>46008.85678516203</v>
      </c>
      <c r="B26187" s="6" t="s">
        <v>54</v>
      </c>
      <c r="C26187" s="17">
        <v>11965.0716781789</v>
      </c>
    </row>
    <row r="26188">
      <c r="A26188" s="32">
        <v>46008.85678516203</v>
      </c>
      <c r="B26188" s="6" t="s">
        <v>58</v>
      </c>
      <c r="C26188" s="17">
        <v>8417.74905637407</v>
      </c>
    </row>
    <row r="26189">
      <c r="A26189" s="32">
        <v>46008.85678516203</v>
      </c>
      <c r="B26189" s="6" t="s">
        <v>64</v>
      </c>
      <c r="C26189" s="17">
        <v>4763.64380939895</v>
      </c>
    </row>
    <row r="26190">
      <c r="A26190" s="32">
        <v>46008.85678516203</v>
      </c>
      <c r="B26190" s="6" t="s">
        <v>68</v>
      </c>
      <c r="C26190" s="17">
        <v>5313.063488665659</v>
      </c>
    </row>
    <row r="26191">
      <c r="A26191" s="32">
        <v>46008.85678516203</v>
      </c>
      <c r="B26191" s="6" t="s">
        <v>73</v>
      </c>
      <c r="C26191" s="17">
        <v>5955.333773003094</v>
      </c>
    </row>
    <row r="26192">
      <c r="A26192" s="32">
        <v>46008.85678516203</v>
      </c>
      <c r="B26192" s="6" t="s">
        <v>79</v>
      </c>
      <c r="C26192" s="17">
        <v>11150.103791327161</v>
      </c>
    </row>
    <row r="26193">
      <c r="A26193" s="32">
        <v>46008.85678516203</v>
      </c>
      <c r="B26193" s="6" t="s">
        <v>81</v>
      </c>
      <c r="C26193" s="17">
        <v>5837.823640451354</v>
      </c>
    </row>
    <row r="26194">
      <c r="A26194" s="32">
        <v>46008.85678516203</v>
      </c>
      <c r="B26194" s="6" t="s">
        <v>86</v>
      </c>
      <c r="C26194" s="17">
        <v>11760.65821177519</v>
      </c>
    </row>
    <row r="26195">
      <c r="A26195" s="32">
        <v>46008.85678516203</v>
      </c>
      <c r="B26195" s="6" t="s">
        <v>21</v>
      </c>
      <c r="C26195" s="17">
        <v>7863.883246949514</v>
      </c>
    </row>
    <row r="26196">
      <c r="A26196" s="32">
        <v>46008.85678516203</v>
      </c>
      <c r="B26196" s="6" t="s">
        <v>91</v>
      </c>
      <c r="C26196" s="17">
        <v>4254.3809019418995</v>
      </c>
    </row>
    <row r="26197">
      <c r="A26197" s="32">
        <v>46008.85678516203</v>
      </c>
      <c r="B26197" s="6" t="s">
        <v>51</v>
      </c>
      <c r="C26197" s="17">
        <v>12075.705759784</v>
      </c>
    </row>
    <row r="26198">
      <c r="A26198" s="32">
        <v>46008.85678516203</v>
      </c>
      <c r="B26198" s="6" t="s">
        <v>95</v>
      </c>
      <c r="C26198" s="17">
        <v>5505.0</v>
      </c>
    </row>
    <row r="26199">
      <c r="A26199" s="32">
        <v>46008.85678516203</v>
      </c>
      <c r="B26199" s="6" t="s">
        <v>42</v>
      </c>
      <c r="C26199" s="17">
        <v>5100.227221899323</v>
      </c>
    </row>
    <row r="26200">
      <c r="A26200" s="32">
        <v>46008.85678516203</v>
      </c>
      <c r="B26200" s="6" t="s">
        <v>17169</v>
      </c>
      <c r="C26200" s="17">
        <v>4670.357698545402</v>
      </c>
    </row>
    <row r="26201">
      <c r="A26201" s="32">
        <v>46008.85678516203</v>
      </c>
      <c r="B26201" s="6" t="s">
        <v>71</v>
      </c>
      <c r="C26201" s="17">
        <v>3724.696115495767</v>
      </c>
    </row>
    <row r="26202">
      <c r="A26202" s="32">
        <v>46008.8780118287</v>
      </c>
      <c r="B26202" s="6" t="s">
        <v>13</v>
      </c>
      <c r="C26202" s="17">
        <v>9309.026666740572</v>
      </c>
    </row>
    <row r="26203">
      <c r="A26203" s="32">
        <v>46008.8780118287</v>
      </c>
      <c r="B26203" s="6" t="s">
        <v>28</v>
      </c>
      <c r="C26203" s="17">
        <v>961.7691914196639</v>
      </c>
    </row>
    <row r="26204">
      <c r="A26204" s="32">
        <v>46008.8780118287</v>
      </c>
      <c r="B26204" s="6" t="s">
        <v>33</v>
      </c>
      <c r="C26204" s="17">
        <v>7942.633435304175</v>
      </c>
    </row>
    <row r="26205">
      <c r="A26205" s="32">
        <v>46008.8780118287</v>
      </c>
      <c r="B26205" s="6" t="s">
        <v>37</v>
      </c>
      <c r="C26205" s="17">
        <v>10441.8039951588</v>
      </c>
    </row>
    <row r="26206">
      <c r="A26206" s="32">
        <v>46008.8780118287</v>
      </c>
      <c r="B26206" s="6" t="s">
        <v>109</v>
      </c>
      <c r="C26206" s="17">
        <v>10812.50866874832</v>
      </c>
    </row>
    <row r="26207">
      <c r="A26207" s="32">
        <v>46008.8780118287</v>
      </c>
      <c r="B26207" s="6" t="s">
        <v>46</v>
      </c>
      <c r="C26207" s="17">
        <v>6842.02619407389</v>
      </c>
    </row>
    <row r="26208">
      <c r="A26208" s="32">
        <v>46008.8780118287</v>
      </c>
      <c r="B26208" s="6" t="s">
        <v>141</v>
      </c>
      <c r="C26208" s="17">
        <v>7756.408070197071</v>
      </c>
    </row>
    <row r="26209">
      <c r="A26209" s="32">
        <v>46008.8780118287</v>
      </c>
      <c r="B26209" s="6" t="s">
        <v>54</v>
      </c>
      <c r="C26209" s="17">
        <v>11965.0716781789</v>
      </c>
    </row>
    <row r="26210">
      <c r="A26210" s="32">
        <v>46008.8780118287</v>
      </c>
      <c r="B26210" s="6" t="s">
        <v>58</v>
      </c>
      <c r="C26210" s="17">
        <v>8417.74905637407</v>
      </c>
    </row>
    <row r="26211">
      <c r="A26211" s="32">
        <v>46008.8780118287</v>
      </c>
      <c r="B26211" s="6" t="s">
        <v>64</v>
      </c>
      <c r="C26211" s="17">
        <v>4763.64380939895</v>
      </c>
    </row>
    <row r="26212">
      <c r="A26212" s="32">
        <v>46008.8780118287</v>
      </c>
      <c r="B26212" s="6" t="s">
        <v>68</v>
      </c>
      <c r="C26212" s="17">
        <v>5313.063488665659</v>
      </c>
    </row>
    <row r="26213">
      <c r="A26213" s="32">
        <v>46008.8780118287</v>
      </c>
      <c r="B26213" s="6" t="s">
        <v>73</v>
      </c>
      <c r="C26213" s="17">
        <v>5955.333773003094</v>
      </c>
    </row>
    <row r="26214">
      <c r="A26214" s="32">
        <v>46008.8780118287</v>
      </c>
      <c r="B26214" s="6" t="s">
        <v>79</v>
      </c>
      <c r="C26214" s="17">
        <v>11150.103791327161</v>
      </c>
    </row>
    <row r="26215">
      <c r="A26215" s="32">
        <v>46008.8780118287</v>
      </c>
      <c r="B26215" s="6" t="s">
        <v>81</v>
      </c>
      <c r="C26215" s="17">
        <v>5837.823640451354</v>
      </c>
    </row>
    <row r="26216">
      <c r="A26216" s="32">
        <v>46008.8780118287</v>
      </c>
      <c r="B26216" s="6" t="s">
        <v>86</v>
      </c>
      <c r="C26216" s="17">
        <v>11760.65821177519</v>
      </c>
    </row>
    <row r="26217">
      <c r="A26217" s="32">
        <v>46008.8780118287</v>
      </c>
      <c r="B26217" s="6" t="s">
        <v>21</v>
      </c>
      <c r="C26217" s="17">
        <v>7863.883246949514</v>
      </c>
    </row>
    <row r="26218">
      <c r="A26218" s="32">
        <v>46008.8780118287</v>
      </c>
      <c r="B26218" s="6" t="s">
        <v>91</v>
      </c>
      <c r="C26218" s="17">
        <v>4254.3809019418995</v>
      </c>
    </row>
    <row r="26219">
      <c r="A26219" s="32">
        <v>46008.8780118287</v>
      </c>
      <c r="B26219" s="6" t="s">
        <v>51</v>
      </c>
      <c r="C26219" s="17">
        <v>12075.705759784</v>
      </c>
    </row>
    <row r="26220">
      <c r="A26220" s="32">
        <v>46008.8780118287</v>
      </c>
      <c r="B26220" s="6" t="s">
        <v>95</v>
      </c>
      <c r="C26220" s="17">
        <v>5505.0</v>
      </c>
    </row>
    <row r="26221">
      <c r="A26221" s="32">
        <v>46008.8780118287</v>
      </c>
      <c r="B26221" s="6" t="s">
        <v>42</v>
      </c>
      <c r="C26221" s="17">
        <v>5100.227221899323</v>
      </c>
    </row>
    <row r="26222">
      <c r="A26222" s="32">
        <v>46008.8780118287</v>
      </c>
      <c r="B26222" s="6" t="s">
        <v>17169</v>
      </c>
      <c r="C26222" s="17">
        <v>4670.357698545402</v>
      </c>
    </row>
    <row r="26223">
      <c r="A26223" s="32">
        <v>46008.8780118287</v>
      </c>
      <c r="B26223" s="6" t="s">
        <v>71</v>
      </c>
      <c r="C26223" s="17">
        <v>3724.696115495767</v>
      </c>
    </row>
    <row r="26224">
      <c r="A26224" s="32">
        <v>46008.88053981481</v>
      </c>
      <c r="B26224" s="6" t="s">
        <v>13</v>
      </c>
      <c r="C26224" s="17">
        <v>9309.026666740572</v>
      </c>
    </row>
    <row r="26225">
      <c r="A26225" s="32">
        <v>46008.88053981481</v>
      </c>
      <c r="B26225" s="6" t="s">
        <v>28</v>
      </c>
      <c r="C26225" s="17">
        <v>961.7691914196639</v>
      </c>
    </row>
    <row r="26226">
      <c r="A26226" s="32">
        <v>46008.88053981481</v>
      </c>
      <c r="B26226" s="6" t="s">
        <v>33</v>
      </c>
      <c r="C26226" s="17">
        <v>7942.633435304175</v>
      </c>
    </row>
    <row r="26227">
      <c r="A26227" s="32">
        <v>46008.88053981481</v>
      </c>
      <c r="B26227" s="6" t="s">
        <v>37</v>
      </c>
      <c r="C26227" s="17">
        <v>10441.8039951588</v>
      </c>
    </row>
    <row r="26228">
      <c r="A26228" s="32">
        <v>46008.88053981481</v>
      </c>
      <c r="B26228" s="6" t="s">
        <v>109</v>
      </c>
      <c r="C26228" s="17">
        <v>10812.50866874832</v>
      </c>
    </row>
    <row r="26229">
      <c r="A26229" s="32">
        <v>46008.88053981481</v>
      </c>
      <c r="B26229" s="6" t="s">
        <v>46</v>
      </c>
      <c r="C26229" s="17">
        <v>6842.02619407389</v>
      </c>
    </row>
    <row r="26230">
      <c r="A26230" s="32">
        <v>46008.88053981481</v>
      </c>
      <c r="B26230" s="6" t="s">
        <v>141</v>
      </c>
      <c r="C26230" s="17">
        <v>7756.408070197071</v>
      </c>
    </row>
    <row r="26231">
      <c r="A26231" s="32">
        <v>46008.88053981481</v>
      </c>
      <c r="B26231" s="6" t="s">
        <v>54</v>
      </c>
      <c r="C26231" s="17">
        <v>11965.0716781789</v>
      </c>
    </row>
    <row r="26232">
      <c r="A26232" s="32">
        <v>46008.88053981481</v>
      </c>
      <c r="B26232" s="6" t="s">
        <v>58</v>
      </c>
      <c r="C26232" s="17">
        <v>8417.74905637407</v>
      </c>
    </row>
    <row r="26233">
      <c r="A26233" s="32">
        <v>46008.88053981481</v>
      </c>
      <c r="B26233" s="6" t="s">
        <v>64</v>
      </c>
      <c r="C26233" s="17">
        <v>4763.64380939895</v>
      </c>
    </row>
    <row r="26234">
      <c r="A26234" s="32">
        <v>46008.88053981481</v>
      </c>
      <c r="B26234" s="6" t="s">
        <v>68</v>
      </c>
      <c r="C26234" s="17">
        <v>5313.063488665659</v>
      </c>
    </row>
    <row r="26235">
      <c r="A26235" s="32">
        <v>46008.88053981481</v>
      </c>
      <c r="B26235" s="6" t="s">
        <v>73</v>
      </c>
      <c r="C26235" s="17">
        <v>5955.333773003094</v>
      </c>
    </row>
    <row r="26236">
      <c r="A26236" s="32">
        <v>46008.88053981481</v>
      </c>
      <c r="B26236" s="6" t="s">
        <v>79</v>
      </c>
      <c r="C26236" s="17">
        <v>11150.103791327161</v>
      </c>
    </row>
    <row r="26237">
      <c r="A26237" s="32">
        <v>46008.88053981481</v>
      </c>
      <c r="B26237" s="6" t="s">
        <v>81</v>
      </c>
      <c r="C26237" s="17">
        <v>5837.823640451354</v>
      </c>
    </row>
    <row r="26238">
      <c r="A26238" s="32">
        <v>46008.88053981481</v>
      </c>
      <c r="B26238" s="6" t="s">
        <v>86</v>
      </c>
      <c r="C26238" s="17">
        <v>11760.65821177519</v>
      </c>
    </row>
    <row r="26239">
      <c r="A26239" s="32">
        <v>46008.88053981481</v>
      </c>
      <c r="B26239" s="6" t="s">
        <v>21</v>
      </c>
      <c r="C26239" s="17">
        <v>7863.883246949514</v>
      </c>
    </row>
    <row r="26240">
      <c r="A26240" s="32">
        <v>46008.88053981481</v>
      </c>
      <c r="B26240" s="6" t="s">
        <v>91</v>
      </c>
      <c r="C26240" s="17">
        <v>4254.3809019418995</v>
      </c>
    </row>
    <row r="26241">
      <c r="A26241" s="32">
        <v>46008.88053981481</v>
      </c>
      <c r="B26241" s="6" t="s">
        <v>51</v>
      </c>
      <c r="C26241" s="17">
        <v>12075.705759784</v>
      </c>
    </row>
    <row r="26242">
      <c r="A26242" s="32">
        <v>46008.88053981481</v>
      </c>
      <c r="B26242" s="6" t="s">
        <v>95</v>
      </c>
      <c r="C26242" s="17">
        <v>5505.0</v>
      </c>
    </row>
    <row r="26243">
      <c r="A26243" s="32">
        <v>46008.88053981481</v>
      </c>
      <c r="B26243" s="6" t="s">
        <v>42</v>
      </c>
      <c r="C26243" s="17">
        <v>5100.227221899323</v>
      </c>
    </row>
    <row r="26244">
      <c r="A26244" s="32">
        <v>46008.88053981481</v>
      </c>
      <c r="B26244" s="6" t="s">
        <v>17169</v>
      </c>
      <c r="C26244" s="17">
        <v>4670.357698545402</v>
      </c>
    </row>
    <row r="26245">
      <c r="A26245" s="32">
        <v>46008.88053981481</v>
      </c>
      <c r="B26245" s="6" t="s">
        <v>71</v>
      </c>
      <c r="C26245" s="17">
        <v>3724.696115495767</v>
      </c>
    </row>
    <row r="26246">
      <c r="A26246" s="32">
        <v>46008.881906863426</v>
      </c>
      <c r="B26246" s="6" t="s">
        <v>13</v>
      </c>
      <c r="C26246" s="17">
        <v>9582.326398865629</v>
      </c>
    </row>
    <row r="26247">
      <c r="A26247" s="32">
        <v>46008.881906863426</v>
      </c>
      <c r="B26247" s="6" t="s">
        <v>28</v>
      </c>
      <c r="C26247" s="17">
        <v>961.7691914196639</v>
      </c>
    </row>
    <row r="26248">
      <c r="A26248" s="32">
        <v>46008.881906863426</v>
      </c>
      <c r="B26248" s="6" t="s">
        <v>33</v>
      </c>
      <c r="C26248" s="17">
        <v>7942.633435304175</v>
      </c>
    </row>
    <row r="26249">
      <c r="A26249" s="32">
        <v>46008.881906863426</v>
      </c>
      <c r="B26249" s="6" t="s">
        <v>37</v>
      </c>
      <c r="C26249" s="17">
        <v>10441.8039951588</v>
      </c>
    </row>
    <row r="26250">
      <c r="A26250" s="32">
        <v>46008.881906863426</v>
      </c>
      <c r="B26250" s="6" t="s">
        <v>109</v>
      </c>
      <c r="C26250" s="17">
        <v>10812.50866874832</v>
      </c>
    </row>
    <row r="26251">
      <c r="A26251" s="32">
        <v>46008.881906863426</v>
      </c>
      <c r="B26251" s="6" t="s">
        <v>46</v>
      </c>
      <c r="C26251" s="17">
        <v>6842.02619407389</v>
      </c>
    </row>
    <row r="26252">
      <c r="A26252" s="32">
        <v>46008.881906863426</v>
      </c>
      <c r="B26252" s="6" t="s">
        <v>141</v>
      </c>
      <c r="C26252" s="17">
        <v>7756.408070197071</v>
      </c>
    </row>
    <row r="26253">
      <c r="A26253" s="32">
        <v>46008.881906863426</v>
      </c>
      <c r="B26253" s="6" t="s">
        <v>54</v>
      </c>
      <c r="C26253" s="17">
        <v>11965.0716781789</v>
      </c>
    </row>
    <row r="26254">
      <c r="A26254" s="32">
        <v>46008.881906863426</v>
      </c>
      <c r="B26254" s="6" t="s">
        <v>58</v>
      </c>
      <c r="C26254" s="17">
        <v>8417.74905637407</v>
      </c>
    </row>
    <row r="26255">
      <c r="A26255" s="32">
        <v>46008.881906863426</v>
      </c>
      <c r="B26255" s="6" t="s">
        <v>64</v>
      </c>
      <c r="C26255" s="17">
        <v>4763.64380939895</v>
      </c>
    </row>
    <row r="26256">
      <c r="A26256" s="32">
        <v>46008.881906863426</v>
      </c>
      <c r="B26256" s="6" t="s">
        <v>68</v>
      </c>
      <c r="C26256" s="17">
        <v>5313.063488665659</v>
      </c>
    </row>
    <row r="26257">
      <c r="A26257" s="32">
        <v>46008.881906863426</v>
      </c>
      <c r="B26257" s="6" t="s">
        <v>73</v>
      </c>
      <c r="C26257" s="17">
        <v>5955.333773003094</v>
      </c>
    </row>
    <row r="26258">
      <c r="A26258" s="32">
        <v>46008.881906863426</v>
      </c>
      <c r="B26258" s="6" t="s">
        <v>79</v>
      </c>
      <c r="C26258" s="17">
        <v>11047.393453138362</v>
      </c>
    </row>
    <row r="26259">
      <c r="A26259" s="32">
        <v>46008.881906863426</v>
      </c>
      <c r="B26259" s="6" t="s">
        <v>81</v>
      </c>
      <c r="C26259" s="17">
        <v>5837.823640451354</v>
      </c>
    </row>
    <row r="26260">
      <c r="A26260" s="32">
        <v>46008.881906863426</v>
      </c>
      <c r="B26260" s="6" t="s">
        <v>86</v>
      </c>
      <c r="C26260" s="17">
        <v>12580.55740815036</v>
      </c>
    </row>
    <row r="26261">
      <c r="A26261" s="32">
        <v>46008.881906863426</v>
      </c>
      <c r="B26261" s="6" t="s">
        <v>21</v>
      </c>
      <c r="C26261" s="17">
        <v>7976.3769800635155</v>
      </c>
    </row>
    <row r="26262">
      <c r="A26262" s="32">
        <v>46008.881906863426</v>
      </c>
      <c r="B26262" s="6" t="s">
        <v>91</v>
      </c>
      <c r="C26262" s="17">
        <v>4254.3809019418995</v>
      </c>
    </row>
    <row r="26263">
      <c r="A26263" s="32">
        <v>46008.881906863426</v>
      </c>
      <c r="B26263" s="6" t="s">
        <v>51</v>
      </c>
      <c r="C26263" s="17">
        <v>12075.705759784</v>
      </c>
    </row>
    <row r="26264">
      <c r="A26264" s="32">
        <v>46008.881906863426</v>
      </c>
      <c r="B26264" s="6" t="s">
        <v>95</v>
      </c>
      <c r="C26264" s="17">
        <v>5505.0</v>
      </c>
    </row>
    <row r="26265">
      <c r="A26265" s="32">
        <v>46008.881906863426</v>
      </c>
      <c r="B26265" s="6" t="s">
        <v>42</v>
      </c>
      <c r="C26265" s="17">
        <v>5100.227221899323</v>
      </c>
    </row>
    <row r="26266">
      <c r="A26266" s="32">
        <v>46008.881906863426</v>
      </c>
      <c r="B26266" s="6" t="s">
        <v>17169</v>
      </c>
      <c r="C26266" s="17">
        <v>4670.357698545402</v>
      </c>
    </row>
    <row r="26267">
      <c r="A26267" s="32">
        <v>46008.881906863426</v>
      </c>
      <c r="B26267" s="6" t="s">
        <v>71</v>
      </c>
      <c r="C26267" s="17">
        <v>3724.696115495767</v>
      </c>
    </row>
    <row r="26268">
      <c r="A26268" s="32">
        <v>46008.8858462037</v>
      </c>
      <c r="B26268" s="6" t="s">
        <v>13</v>
      </c>
      <c r="C26268" s="17">
        <v>9582.326398865629</v>
      </c>
    </row>
    <row r="26269">
      <c r="A26269" s="32">
        <v>46008.8858462037</v>
      </c>
      <c r="B26269" s="6" t="s">
        <v>28</v>
      </c>
      <c r="C26269" s="17">
        <v>961.7691914196639</v>
      </c>
    </row>
    <row r="26270">
      <c r="A26270" s="32">
        <v>46008.8858462037</v>
      </c>
      <c r="B26270" s="6" t="s">
        <v>33</v>
      </c>
      <c r="C26270" s="17">
        <v>7942.633435304175</v>
      </c>
    </row>
    <row r="26271">
      <c r="A26271" s="32">
        <v>46008.8858462037</v>
      </c>
      <c r="B26271" s="6" t="s">
        <v>37</v>
      </c>
      <c r="C26271" s="17">
        <v>10441.8039951588</v>
      </c>
    </row>
    <row r="26272">
      <c r="A26272" s="32">
        <v>46008.8858462037</v>
      </c>
      <c r="B26272" s="6" t="s">
        <v>109</v>
      </c>
      <c r="C26272" s="17">
        <v>10812.50866874832</v>
      </c>
    </row>
    <row r="26273">
      <c r="A26273" s="32">
        <v>46008.8858462037</v>
      </c>
      <c r="B26273" s="6" t="s">
        <v>46</v>
      </c>
      <c r="C26273" s="17">
        <v>6842.02619407389</v>
      </c>
    </row>
    <row r="26274">
      <c r="A26274" s="32">
        <v>46008.8858462037</v>
      </c>
      <c r="B26274" s="6" t="s">
        <v>141</v>
      </c>
      <c r="C26274" s="17">
        <v>7756.408070197071</v>
      </c>
    </row>
    <row r="26275">
      <c r="A26275" s="32">
        <v>46008.8858462037</v>
      </c>
      <c r="B26275" s="6" t="s">
        <v>54</v>
      </c>
      <c r="C26275" s="17">
        <v>11965.0716781789</v>
      </c>
    </row>
    <row r="26276">
      <c r="A26276" s="32">
        <v>46008.8858462037</v>
      </c>
      <c r="B26276" s="6" t="s">
        <v>58</v>
      </c>
      <c r="C26276" s="17">
        <v>8417.74905637407</v>
      </c>
    </row>
    <row r="26277">
      <c r="A26277" s="32">
        <v>46008.8858462037</v>
      </c>
      <c r="B26277" s="6" t="s">
        <v>64</v>
      </c>
      <c r="C26277" s="17">
        <v>4763.64380939895</v>
      </c>
    </row>
    <row r="26278">
      <c r="A26278" s="32">
        <v>46008.8858462037</v>
      </c>
      <c r="B26278" s="6" t="s">
        <v>68</v>
      </c>
      <c r="C26278" s="17">
        <v>5313.063488665659</v>
      </c>
    </row>
    <row r="26279">
      <c r="A26279" s="32">
        <v>46008.8858462037</v>
      </c>
      <c r="B26279" s="6" t="s">
        <v>73</v>
      </c>
      <c r="C26279" s="17">
        <v>5955.333773003094</v>
      </c>
    </row>
    <row r="26280">
      <c r="A26280" s="32">
        <v>46008.8858462037</v>
      </c>
      <c r="B26280" s="6" t="s">
        <v>79</v>
      </c>
      <c r="C26280" s="17">
        <v>11047.393453138362</v>
      </c>
    </row>
    <row r="26281">
      <c r="A26281" s="32">
        <v>46008.8858462037</v>
      </c>
      <c r="B26281" s="6" t="s">
        <v>81</v>
      </c>
      <c r="C26281" s="17">
        <v>5837.823640451354</v>
      </c>
    </row>
    <row r="26282">
      <c r="A26282" s="32">
        <v>46008.8858462037</v>
      </c>
      <c r="B26282" s="6" t="s">
        <v>86</v>
      </c>
      <c r="C26282" s="17">
        <v>12580.55740815036</v>
      </c>
    </row>
    <row r="26283">
      <c r="A26283" s="32">
        <v>46008.8858462037</v>
      </c>
      <c r="B26283" s="6" t="s">
        <v>21</v>
      </c>
      <c r="C26283" s="17">
        <v>7976.3769800635155</v>
      </c>
    </row>
    <row r="26284">
      <c r="A26284" s="32">
        <v>46008.8858462037</v>
      </c>
      <c r="B26284" s="6" t="s">
        <v>91</v>
      </c>
      <c r="C26284" s="17">
        <v>4254.3809019418995</v>
      </c>
    </row>
    <row r="26285">
      <c r="A26285" s="32">
        <v>46008.8858462037</v>
      </c>
      <c r="B26285" s="6" t="s">
        <v>51</v>
      </c>
      <c r="C26285" s="17">
        <v>12075.705759784</v>
      </c>
    </row>
    <row r="26286">
      <c r="A26286" s="32">
        <v>46008.8858462037</v>
      </c>
      <c r="B26286" s="6" t="s">
        <v>95</v>
      </c>
      <c r="C26286" s="17">
        <v>5505.0</v>
      </c>
    </row>
    <row r="26287">
      <c r="A26287" s="32">
        <v>46008.8858462037</v>
      </c>
      <c r="B26287" s="6" t="s">
        <v>42</v>
      </c>
      <c r="C26287" s="17">
        <v>5100.227221899323</v>
      </c>
    </row>
    <row r="26288">
      <c r="A26288" s="32">
        <v>46008.8858462037</v>
      </c>
      <c r="B26288" s="6" t="s">
        <v>17169</v>
      </c>
      <c r="C26288" s="17">
        <v>4670.357698545402</v>
      </c>
    </row>
    <row r="26289">
      <c r="A26289" s="32">
        <v>46008.8858462037</v>
      </c>
      <c r="B26289" s="6" t="s">
        <v>71</v>
      </c>
      <c r="C26289" s="17">
        <v>3724.696115495767</v>
      </c>
    </row>
    <row r="26290">
      <c r="A26290" s="32">
        <v>46008.89034414352</v>
      </c>
      <c r="B26290" s="6" t="s">
        <v>13</v>
      </c>
      <c r="C26290" s="17">
        <v>10506.049423548062</v>
      </c>
    </row>
    <row r="26291">
      <c r="A26291" s="32">
        <v>46008.89034414352</v>
      </c>
      <c r="B26291" s="6" t="s">
        <v>28</v>
      </c>
      <c r="C26291" s="17">
        <v>961.7691914196639</v>
      </c>
    </row>
    <row r="26292">
      <c r="A26292" s="32">
        <v>46008.89034414352</v>
      </c>
      <c r="B26292" s="6" t="s">
        <v>33</v>
      </c>
      <c r="C26292" s="17">
        <v>7942.633435304175</v>
      </c>
    </row>
    <row r="26293">
      <c r="A26293" s="32">
        <v>46008.89034414352</v>
      </c>
      <c r="B26293" s="6" t="s">
        <v>37</v>
      </c>
      <c r="C26293" s="17">
        <v>10441.8039951588</v>
      </c>
    </row>
    <row r="26294">
      <c r="A26294" s="32">
        <v>46008.89034414352</v>
      </c>
      <c r="B26294" s="6" t="s">
        <v>109</v>
      </c>
      <c r="C26294" s="17">
        <v>10812.50866874832</v>
      </c>
    </row>
    <row r="26295">
      <c r="A26295" s="32">
        <v>46008.89034414352</v>
      </c>
      <c r="B26295" s="6" t="s">
        <v>46</v>
      </c>
      <c r="C26295" s="17">
        <v>6842.02619407389</v>
      </c>
    </row>
    <row r="26296">
      <c r="A26296" s="32">
        <v>46008.89034414352</v>
      </c>
      <c r="B26296" s="6" t="s">
        <v>141</v>
      </c>
      <c r="C26296" s="17">
        <v>7756.408070197071</v>
      </c>
    </row>
    <row r="26297">
      <c r="A26297" s="32">
        <v>46008.89034414352</v>
      </c>
      <c r="B26297" s="6" t="s">
        <v>54</v>
      </c>
      <c r="C26297" s="17">
        <v>11965.0716781789</v>
      </c>
    </row>
    <row r="26298">
      <c r="A26298" s="32">
        <v>46008.89034414352</v>
      </c>
      <c r="B26298" s="6" t="s">
        <v>58</v>
      </c>
      <c r="C26298" s="17">
        <v>8417.74905637407</v>
      </c>
    </row>
    <row r="26299">
      <c r="A26299" s="32">
        <v>46008.89034414352</v>
      </c>
      <c r="B26299" s="6" t="s">
        <v>64</v>
      </c>
      <c r="C26299" s="17">
        <v>4763.64380939895</v>
      </c>
    </row>
    <row r="26300">
      <c r="A26300" s="32">
        <v>46008.89034414352</v>
      </c>
      <c r="B26300" s="6" t="s">
        <v>68</v>
      </c>
      <c r="C26300" s="17">
        <v>5313.063488665659</v>
      </c>
    </row>
    <row r="26301">
      <c r="A26301" s="32">
        <v>46008.89034414352</v>
      </c>
      <c r="B26301" s="6" t="s">
        <v>73</v>
      </c>
      <c r="C26301" s="17">
        <v>5955.333773003094</v>
      </c>
    </row>
    <row r="26302">
      <c r="A26302" s="32">
        <v>46008.89034414352</v>
      </c>
      <c r="B26302" s="6" t="s">
        <v>79</v>
      </c>
      <c r="C26302" s="17">
        <v>11390.526957126167</v>
      </c>
    </row>
    <row r="26303">
      <c r="A26303" s="32">
        <v>46008.89034414352</v>
      </c>
      <c r="B26303" s="6" t="s">
        <v>81</v>
      </c>
      <c r="C26303" s="17">
        <v>5837.823640451354</v>
      </c>
    </row>
    <row r="26304">
      <c r="A26304" s="32">
        <v>46008.89034414352</v>
      </c>
      <c r="B26304" s="6" t="s">
        <v>86</v>
      </c>
      <c r="C26304" s="17">
        <v>15351.726482197662</v>
      </c>
    </row>
    <row r="26305">
      <c r="A26305" s="32">
        <v>46008.89034414352</v>
      </c>
      <c r="B26305" s="6" t="s">
        <v>21</v>
      </c>
      <c r="C26305" s="17">
        <v>8280.773755539794</v>
      </c>
    </row>
    <row r="26306">
      <c r="A26306" s="32">
        <v>46008.89034414352</v>
      </c>
      <c r="B26306" s="6" t="s">
        <v>91</v>
      </c>
      <c r="C26306" s="17">
        <v>4254.3809019418995</v>
      </c>
    </row>
    <row r="26307">
      <c r="A26307" s="32">
        <v>46008.89034414352</v>
      </c>
      <c r="B26307" s="6" t="s">
        <v>51</v>
      </c>
      <c r="C26307" s="17">
        <v>12075.705759784</v>
      </c>
    </row>
    <row r="26308">
      <c r="A26308" s="32">
        <v>46008.89034414352</v>
      </c>
      <c r="B26308" s="6" t="s">
        <v>95</v>
      </c>
      <c r="C26308" s="17">
        <v>5505.0</v>
      </c>
    </row>
    <row r="26309">
      <c r="A26309" s="32">
        <v>46008.89034414352</v>
      </c>
      <c r="B26309" s="6" t="s">
        <v>42</v>
      </c>
      <c r="C26309" s="17">
        <v>5100.227221899323</v>
      </c>
    </row>
    <row r="26310">
      <c r="A26310" s="32">
        <v>46008.89034414352</v>
      </c>
      <c r="B26310" s="6" t="s">
        <v>17169</v>
      </c>
      <c r="C26310" s="17">
        <v>4670.357698545402</v>
      </c>
    </row>
    <row r="26311">
      <c r="A26311" s="32">
        <v>46008.89034414352</v>
      </c>
      <c r="B26311" s="6" t="s">
        <v>71</v>
      </c>
      <c r="C26311" s="17">
        <v>3724.696115495767</v>
      </c>
    </row>
    <row r="26312">
      <c r="A26312" s="32">
        <v>46008.898732013884</v>
      </c>
      <c r="B26312" s="6" t="s">
        <v>13</v>
      </c>
      <c r="C26312" s="17">
        <v>10506.049423548062</v>
      </c>
    </row>
    <row r="26313">
      <c r="A26313" s="32">
        <v>46008.898732013884</v>
      </c>
      <c r="B26313" s="6" t="s">
        <v>28</v>
      </c>
      <c r="C26313" s="17">
        <v>961.7691914196639</v>
      </c>
    </row>
    <row r="26314">
      <c r="A26314" s="32">
        <v>46008.898732013884</v>
      </c>
      <c r="B26314" s="6" t="s">
        <v>33</v>
      </c>
      <c r="C26314" s="17">
        <v>7942.633435304175</v>
      </c>
    </row>
    <row r="26315">
      <c r="A26315" s="32">
        <v>46008.898732013884</v>
      </c>
      <c r="B26315" s="6" t="s">
        <v>37</v>
      </c>
      <c r="C26315" s="17">
        <v>10441.8039951588</v>
      </c>
    </row>
    <row r="26316">
      <c r="A26316" s="32">
        <v>46008.898732013884</v>
      </c>
      <c r="B26316" s="6" t="s">
        <v>109</v>
      </c>
      <c r="C26316" s="17">
        <v>10812.50866874832</v>
      </c>
    </row>
    <row r="26317">
      <c r="A26317" s="32">
        <v>46008.898732013884</v>
      </c>
      <c r="B26317" s="6" t="s">
        <v>46</v>
      </c>
      <c r="C26317" s="17">
        <v>6842.02619407389</v>
      </c>
    </row>
    <row r="26318">
      <c r="A26318" s="32">
        <v>46008.898732013884</v>
      </c>
      <c r="B26318" s="6" t="s">
        <v>141</v>
      </c>
      <c r="C26318" s="17">
        <v>7756.408070197071</v>
      </c>
    </row>
    <row r="26319">
      <c r="A26319" s="32">
        <v>46008.898732013884</v>
      </c>
      <c r="B26319" s="6" t="s">
        <v>54</v>
      </c>
      <c r="C26319" s="17">
        <v>11965.0716781789</v>
      </c>
    </row>
    <row r="26320">
      <c r="A26320" s="32">
        <v>46008.898732013884</v>
      </c>
      <c r="B26320" s="6" t="s">
        <v>58</v>
      </c>
      <c r="C26320" s="17">
        <v>8417.74905637407</v>
      </c>
    </row>
    <row r="26321">
      <c r="A26321" s="32">
        <v>46008.898732013884</v>
      </c>
      <c r="B26321" s="6" t="s">
        <v>64</v>
      </c>
      <c r="C26321" s="17">
        <v>4763.64380939895</v>
      </c>
    </row>
    <row r="26322">
      <c r="A26322" s="32">
        <v>46008.898732013884</v>
      </c>
      <c r="B26322" s="6" t="s">
        <v>68</v>
      </c>
      <c r="C26322" s="17">
        <v>5313.063488665659</v>
      </c>
    </row>
    <row r="26323">
      <c r="A26323" s="32">
        <v>46008.898732013884</v>
      </c>
      <c r="B26323" s="6" t="s">
        <v>73</v>
      </c>
      <c r="C26323" s="17">
        <v>5955.333773003094</v>
      </c>
    </row>
    <row r="26324">
      <c r="A26324" s="32">
        <v>46008.898732013884</v>
      </c>
      <c r="B26324" s="6" t="s">
        <v>79</v>
      </c>
      <c r="C26324" s="17">
        <v>11390.526957126167</v>
      </c>
    </row>
    <row r="26325">
      <c r="A26325" s="32">
        <v>46008.898732013884</v>
      </c>
      <c r="B26325" s="6" t="s">
        <v>81</v>
      </c>
      <c r="C26325" s="17">
        <v>5837.823640451354</v>
      </c>
    </row>
    <row r="26326">
      <c r="A26326" s="32">
        <v>46008.898732013884</v>
      </c>
      <c r="B26326" s="6" t="s">
        <v>86</v>
      </c>
      <c r="C26326" s="17">
        <v>15351.726482197662</v>
      </c>
    </row>
    <row r="26327">
      <c r="A26327" s="32">
        <v>46008.898732013884</v>
      </c>
      <c r="B26327" s="6" t="s">
        <v>21</v>
      </c>
      <c r="C26327" s="17">
        <v>8280.773755539794</v>
      </c>
    </row>
    <row r="26328">
      <c r="A26328" s="32">
        <v>46008.898732013884</v>
      </c>
      <c r="B26328" s="6" t="s">
        <v>91</v>
      </c>
      <c r="C26328" s="17">
        <v>4254.3809019418995</v>
      </c>
    </row>
    <row r="26329">
      <c r="A26329" s="32">
        <v>46008.898732013884</v>
      </c>
      <c r="B26329" s="6" t="s">
        <v>51</v>
      </c>
      <c r="C26329" s="17">
        <v>12075.705759784</v>
      </c>
    </row>
    <row r="26330">
      <c r="A26330" s="32">
        <v>46008.898732013884</v>
      </c>
      <c r="B26330" s="6" t="s">
        <v>95</v>
      </c>
      <c r="C26330" s="17">
        <v>5505.0</v>
      </c>
    </row>
    <row r="26331">
      <c r="A26331" s="32">
        <v>46008.898732013884</v>
      </c>
      <c r="B26331" s="6" t="s">
        <v>42</v>
      </c>
      <c r="C26331" s="17">
        <v>5100.227221899323</v>
      </c>
    </row>
    <row r="26332">
      <c r="A26332" s="32">
        <v>46008.898732013884</v>
      </c>
      <c r="B26332" s="6" t="s">
        <v>17169</v>
      </c>
      <c r="C26332" s="17">
        <v>4670.357698545402</v>
      </c>
    </row>
    <row r="26333">
      <c r="A26333" s="32">
        <v>46008.898732013884</v>
      </c>
      <c r="B26333" s="6" t="s">
        <v>71</v>
      </c>
      <c r="C26333" s="17">
        <v>3724.696115495767</v>
      </c>
    </row>
    <row r="26334">
      <c r="A26334" s="32">
        <v>46008.89904744213</v>
      </c>
      <c r="B26334" s="6" t="s">
        <v>13</v>
      </c>
      <c r="C26334" s="17">
        <v>10506.049423548062</v>
      </c>
    </row>
    <row r="26335">
      <c r="A26335" s="32">
        <v>46008.89904744213</v>
      </c>
      <c r="B26335" s="6" t="s">
        <v>28</v>
      </c>
      <c r="C26335" s="17">
        <v>961.7691914196639</v>
      </c>
    </row>
    <row r="26336">
      <c r="A26336" s="32">
        <v>46008.89904744213</v>
      </c>
      <c r="B26336" s="6" t="s">
        <v>33</v>
      </c>
      <c r="C26336" s="17">
        <v>7942.633435304175</v>
      </c>
    </row>
    <row r="26337">
      <c r="A26337" s="32">
        <v>46008.89904744213</v>
      </c>
      <c r="B26337" s="6" t="s">
        <v>37</v>
      </c>
      <c r="C26337" s="17">
        <v>10441.8039951588</v>
      </c>
    </row>
    <row r="26338">
      <c r="A26338" s="32">
        <v>46008.89904744213</v>
      </c>
      <c r="B26338" s="6" t="s">
        <v>109</v>
      </c>
      <c r="C26338" s="17">
        <v>10812.50866874832</v>
      </c>
    </row>
    <row r="26339">
      <c r="A26339" s="32">
        <v>46008.89904744213</v>
      </c>
      <c r="B26339" s="6" t="s">
        <v>46</v>
      </c>
      <c r="C26339" s="17">
        <v>6842.02619407389</v>
      </c>
    </row>
    <row r="26340">
      <c r="A26340" s="32">
        <v>46008.89904744213</v>
      </c>
      <c r="B26340" s="6" t="s">
        <v>141</v>
      </c>
      <c r="C26340" s="17">
        <v>7756.408070197071</v>
      </c>
    </row>
    <row r="26341">
      <c r="A26341" s="32">
        <v>46008.89904744213</v>
      </c>
      <c r="B26341" s="6" t="s">
        <v>54</v>
      </c>
      <c r="C26341" s="17">
        <v>11965.0716781789</v>
      </c>
    </row>
    <row r="26342">
      <c r="A26342" s="32">
        <v>46008.89904744213</v>
      </c>
      <c r="B26342" s="6" t="s">
        <v>58</v>
      </c>
      <c r="C26342" s="17">
        <v>8417.74905637407</v>
      </c>
    </row>
    <row r="26343">
      <c r="A26343" s="32">
        <v>46008.89904744213</v>
      </c>
      <c r="B26343" s="6" t="s">
        <v>64</v>
      </c>
      <c r="C26343" s="17">
        <v>4763.64380939895</v>
      </c>
    </row>
    <row r="26344">
      <c r="A26344" s="32">
        <v>46008.89904744213</v>
      </c>
      <c r="B26344" s="6" t="s">
        <v>68</v>
      </c>
      <c r="C26344" s="17">
        <v>5313.063488665659</v>
      </c>
    </row>
    <row r="26345">
      <c r="A26345" s="32">
        <v>46008.89904744213</v>
      </c>
      <c r="B26345" s="6" t="s">
        <v>73</v>
      </c>
      <c r="C26345" s="17">
        <v>5955.333773003094</v>
      </c>
    </row>
    <row r="26346">
      <c r="A26346" s="32">
        <v>46008.89904744213</v>
      </c>
      <c r="B26346" s="6" t="s">
        <v>79</v>
      </c>
      <c r="C26346" s="17">
        <v>11390.526957126167</v>
      </c>
    </row>
    <row r="26347">
      <c r="A26347" s="32">
        <v>46008.89904744213</v>
      </c>
      <c r="B26347" s="6" t="s">
        <v>81</v>
      </c>
      <c r="C26347" s="17">
        <v>5837.823640451354</v>
      </c>
    </row>
    <row r="26348">
      <c r="A26348" s="32">
        <v>46008.89904744213</v>
      </c>
      <c r="B26348" s="6" t="s">
        <v>86</v>
      </c>
      <c r="C26348" s="17">
        <v>15351.726482197662</v>
      </c>
    </row>
    <row r="26349">
      <c r="A26349" s="32">
        <v>46008.89904744213</v>
      </c>
      <c r="B26349" s="6" t="s">
        <v>21</v>
      </c>
      <c r="C26349" s="17">
        <v>8280.773755539794</v>
      </c>
    </row>
    <row r="26350">
      <c r="A26350" s="32">
        <v>46008.89904744213</v>
      </c>
      <c r="B26350" s="6" t="s">
        <v>91</v>
      </c>
      <c r="C26350" s="17">
        <v>4254.3809019418995</v>
      </c>
    </row>
    <row r="26351">
      <c r="A26351" s="32">
        <v>46008.89904744213</v>
      </c>
      <c r="B26351" s="6" t="s">
        <v>51</v>
      </c>
      <c r="C26351" s="17">
        <v>12075.705759784</v>
      </c>
    </row>
    <row r="26352">
      <c r="A26352" s="32">
        <v>46008.89904744213</v>
      </c>
      <c r="B26352" s="6" t="s">
        <v>95</v>
      </c>
      <c r="C26352" s="17">
        <v>5505.0</v>
      </c>
    </row>
    <row r="26353">
      <c r="A26353" s="32">
        <v>46008.89904744213</v>
      </c>
      <c r="B26353" s="6" t="s">
        <v>42</v>
      </c>
      <c r="C26353" s="17">
        <v>5100.227221899323</v>
      </c>
    </row>
    <row r="26354">
      <c r="A26354" s="32">
        <v>46008.89904744213</v>
      </c>
      <c r="B26354" s="6" t="s">
        <v>17169</v>
      </c>
      <c r="C26354" s="17">
        <v>4670.357698545402</v>
      </c>
    </row>
    <row r="26355">
      <c r="A26355" s="32">
        <v>46008.89904744213</v>
      </c>
      <c r="B26355" s="6" t="s">
        <v>71</v>
      </c>
      <c r="C26355" s="17">
        <v>3724.696115495767</v>
      </c>
    </row>
    <row r="26356">
      <c r="A26356" s="32">
        <v>46008.91940813657</v>
      </c>
      <c r="B26356" s="6" t="s">
        <v>13</v>
      </c>
      <c r="C26356" s="17">
        <v>10506.049423548062</v>
      </c>
    </row>
    <row r="26357">
      <c r="A26357" s="32">
        <v>46008.91940813657</v>
      </c>
      <c r="B26357" s="6" t="s">
        <v>28</v>
      </c>
      <c r="C26357" s="17">
        <v>961.7691914196639</v>
      </c>
    </row>
    <row r="26358">
      <c r="A26358" s="32">
        <v>46008.91940813657</v>
      </c>
      <c r="B26358" s="6" t="s">
        <v>33</v>
      </c>
      <c r="C26358" s="17">
        <v>7942.633435304175</v>
      </c>
    </row>
    <row r="26359">
      <c r="A26359" s="32">
        <v>46008.91940813657</v>
      </c>
      <c r="B26359" s="6" t="s">
        <v>37</v>
      </c>
      <c r="C26359" s="17">
        <v>10441.8039951588</v>
      </c>
    </row>
    <row r="26360">
      <c r="A26360" s="32">
        <v>46008.91940813657</v>
      </c>
      <c r="B26360" s="6" t="s">
        <v>109</v>
      </c>
      <c r="C26360" s="17">
        <v>10812.50866874832</v>
      </c>
    </row>
    <row r="26361">
      <c r="A26361" s="32">
        <v>46008.91940813657</v>
      </c>
      <c r="B26361" s="6" t="s">
        <v>46</v>
      </c>
      <c r="C26361" s="17">
        <v>6842.02619407389</v>
      </c>
    </row>
    <row r="26362">
      <c r="A26362" s="32">
        <v>46008.91940813657</v>
      </c>
      <c r="B26362" s="6" t="s">
        <v>141</v>
      </c>
      <c r="C26362" s="17">
        <v>7756.408070197071</v>
      </c>
    </row>
    <row r="26363">
      <c r="A26363" s="32">
        <v>46008.91940813657</v>
      </c>
      <c r="B26363" s="6" t="s">
        <v>54</v>
      </c>
      <c r="C26363" s="17">
        <v>11965.0716781789</v>
      </c>
    </row>
    <row r="26364">
      <c r="A26364" s="32">
        <v>46008.91940813657</v>
      </c>
      <c r="B26364" s="6" t="s">
        <v>58</v>
      </c>
      <c r="C26364" s="17">
        <v>8417.74905637407</v>
      </c>
    </row>
    <row r="26365">
      <c r="A26365" s="32">
        <v>46008.91940813657</v>
      </c>
      <c r="B26365" s="6" t="s">
        <v>64</v>
      </c>
      <c r="C26365" s="17">
        <v>4763.64380939895</v>
      </c>
    </row>
    <row r="26366">
      <c r="A26366" s="32">
        <v>46008.91940813657</v>
      </c>
      <c r="B26366" s="6" t="s">
        <v>68</v>
      </c>
      <c r="C26366" s="17">
        <v>5313.063488665659</v>
      </c>
    </row>
    <row r="26367">
      <c r="A26367" s="32">
        <v>46008.91940813657</v>
      </c>
      <c r="B26367" s="6" t="s">
        <v>73</v>
      </c>
      <c r="C26367" s="17">
        <v>5955.333773003094</v>
      </c>
    </row>
    <row r="26368">
      <c r="A26368" s="32">
        <v>46008.91940813657</v>
      </c>
      <c r="B26368" s="6" t="s">
        <v>79</v>
      </c>
      <c r="C26368" s="17">
        <v>11390.526957126167</v>
      </c>
    </row>
    <row r="26369">
      <c r="A26369" s="32">
        <v>46008.91940813657</v>
      </c>
      <c r="B26369" s="6" t="s">
        <v>81</v>
      </c>
      <c r="C26369" s="17">
        <v>5837.823640451354</v>
      </c>
    </row>
    <row r="26370">
      <c r="A26370" s="32">
        <v>46008.91940813657</v>
      </c>
      <c r="B26370" s="6" t="s">
        <v>86</v>
      </c>
      <c r="C26370" s="17">
        <v>15351.726482197662</v>
      </c>
    </row>
    <row r="26371">
      <c r="A26371" s="32">
        <v>46008.91940813657</v>
      </c>
      <c r="B26371" s="6" t="s">
        <v>21</v>
      </c>
      <c r="C26371" s="17">
        <v>8280.773755539794</v>
      </c>
    </row>
    <row r="26372">
      <c r="A26372" s="32">
        <v>46008.91940813657</v>
      </c>
      <c r="B26372" s="6" t="s">
        <v>91</v>
      </c>
      <c r="C26372" s="17">
        <v>4254.3809019418995</v>
      </c>
    </row>
    <row r="26373">
      <c r="A26373" s="32">
        <v>46008.91940813657</v>
      </c>
      <c r="B26373" s="6" t="s">
        <v>51</v>
      </c>
      <c r="C26373" s="17">
        <v>12075.705759784</v>
      </c>
    </row>
    <row r="26374">
      <c r="A26374" s="32">
        <v>46008.91940813657</v>
      </c>
      <c r="B26374" s="6" t="s">
        <v>95</v>
      </c>
      <c r="C26374" s="17">
        <v>5505.0</v>
      </c>
    </row>
    <row r="26375">
      <c r="A26375" s="32">
        <v>46008.91940813657</v>
      </c>
      <c r="B26375" s="6" t="s">
        <v>42</v>
      </c>
      <c r="C26375" s="17">
        <v>5100.227221899323</v>
      </c>
    </row>
    <row r="26376">
      <c r="A26376" s="32">
        <v>46008.91940813657</v>
      </c>
      <c r="B26376" s="6" t="s">
        <v>17169</v>
      </c>
      <c r="C26376" s="17">
        <v>4670.357698545402</v>
      </c>
    </row>
    <row r="26377">
      <c r="A26377" s="32">
        <v>46008.91940813657</v>
      </c>
      <c r="B26377" s="6" t="s">
        <v>71</v>
      </c>
      <c r="C26377" s="17">
        <v>3724.696115495767</v>
      </c>
    </row>
    <row r="26378">
      <c r="A26378" s="32">
        <v>46008.94015724537</v>
      </c>
      <c r="B26378" s="6" t="s">
        <v>13</v>
      </c>
      <c r="C26378" s="17">
        <v>10506.049423548062</v>
      </c>
    </row>
    <row r="26379">
      <c r="A26379" s="32">
        <v>46008.94015724537</v>
      </c>
      <c r="B26379" s="6" t="s">
        <v>28</v>
      </c>
      <c r="C26379" s="17">
        <v>961.7691914196639</v>
      </c>
    </row>
    <row r="26380">
      <c r="A26380" s="32">
        <v>46008.94015724537</v>
      </c>
      <c r="B26380" s="6" t="s">
        <v>33</v>
      </c>
      <c r="C26380" s="17">
        <v>7942.633435304175</v>
      </c>
    </row>
    <row r="26381">
      <c r="A26381" s="32">
        <v>46008.94015724537</v>
      </c>
      <c r="B26381" s="6" t="s">
        <v>37</v>
      </c>
      <c r="C26381" s="17">
        <v>10441.8039951588</v>
      </c>
    </row>
    <row r="26382">
      <c r="A26382" s="32">
        <v>46008.94015724537</v>
      </c>
      <c r="B26382" s="6" t="s">
        <v>109</v>
      </c>
      <c r="C26382" s="17">
        <v>10812.50866874832</v>
      </c>
    </row>
    <row r="26383">
      <c r="A26383" s="32">
        <v>46008.94015724537</v>
      </c>
      <c r="B26383" s="6" t="s">
        <v>46</v>
      </c>
      <c r="C26383" s="17">
        <v>6842.02619407389</v>
      </c>
    </row>
    <row r="26384">
      <c r="A26384" s="32">
        <v>46008.94015724537</v>
      </c>
      <c r="B26384" s="6" t="s">
        <v>141</v>
      </c>
      <c r="C26384" s="17">
        <v>7756.408070197071</v>
      </c>
    </row>
    <row r="26385">
      <c r="A26385" s="32">
        <v>46008.94015724537</v>
      </c>
      <c r="B26385" s="6" t="s">
        <v>54</v>
      </c>
      <c r="C26385" s="17">
        <v>11965.0716781789</v>
      </c>
    </row>
    <row r="26386">
      <c r="A26386" s="32">
        <v>46008.94015724537</v>
      </c>
      <c r="B26386" s="6" t="s">
        <v>58</v>
      </c>
      <c r="C26386" s="17">
        <v>8417.74905637407</v>
      </c>
    </row>
    <row r="26387">
      <c r="A26387" s="32">
        <v>46008.94015724537</v>
      </c>
      <c r="B26387" s="6" t="s">
        <v>64</v>
      </c>
      <c r="C26387" s="17">
        <v>4763.64380939895</v>
      </c>
    </row>
    <row r="26388">
      <c r="A26388" s="32">
        <v>46008.94015724537</v>
      </c>
      <c r="B26388" s="6" t="s">
        <v>68</v>
      </c>
      <c r="C26388" s="17">
        <v>5313.063488665659</v>
      </c>
    </row>
    <row r="26389">
      <c r="A26389" s="32">
        <v>46008.94015724537</v>
      </c>
      <c r="B26389" s="6" t="s">
        <v>73</v>
      </c>
      <c r="C26389" s="17">
        <v>5955.333773003094</v>
      </c>
    </row>
    <row r="26390">
      <c r="A26390" s="32">
        <v>46008.94015724537</v>
      </c>
      <c r="B26390" s="6" t="s">
        <v>79</v>
      </c>
      <c r="C26390" s="17">
        <v>11390.526957126167</v>
      </c>
    </row>
    <row r="26391">
      <c r="A26391" s="32">
        <v>46008.94015724537</v>
      </c>
      <c r="B26391" s="6" t="s">
        <v>81</v>
      </c>
      <c r="C26391" s="17">
        <v>5837.823640451354</v>
      </c>
    </row>
    <row r="26392">
      <c r="A26392" s="32">
        <v>46008.94015724537</v>
      </c>
      <c r="B26392" s="6" t="s">
        <v>86</v>
      </c>
      <c r="C26392" s="17">
        <v>15351.726482197662</v>
      </c>
    </row>
    <row r="26393">
      <c r="A26393" s="32">
        <v>46008.94015724537</v>
      </c>
      <c r="B26393" s="6" t="s">
        <v>21</v>
      </c>
      <c r="C26393" s="17">
        <v>8280.773755539794</v>
      </c>
    </row>
    <row r="26394">
      <c r="A26394" s="32">
        <v>46008.94015724537</v>
      </c>
      <c r="B26394" s="6" t="s">
        <v>91</v>
      </c>
      <c r="C26394" s="17">
        <v>4254.3809019418995</v>
      </c>
    </row>
    <row r="26395">
      <c r="A26395" s="32">
        <v>46008.94015724537</v>
      </c>
      <c r="B26395" s="6" t="s">
        <v>51</v>
      </c>
      <c r="C26395" s="17">
        <v>12075.705759784</v>
      </c>
    </row>
    <row r="26396">
      <c r="A26396" s="32">
        <v>46008.94015724537</v>
      </c>
      <c r="B26396" s="6" t="s">
        <v>95</v>
      </c>
      <c r="C26396" s="17">
        <v>5505.0</v>
      </c>
    </row>
    <row r="26397">
      <c r="A26397" s="32">
        <v>46008.94015724537</v>
      </c>
      <c r="B26397" s="6" t="s">
        <v>42</v>
      </c>
      <c r="C26397" s="17">
        <v>5100.227221899323</v>
      </c>
    </row>
    <row r="26398">
      <c r="A26398" s="32">
        <v>46008.94015724537</v>
      </c>
      <c r="B26398" s="6" t="s">
        <v>17169</v>
      </c>
      <c r="C26398" s="17">
        <v>4670.357698545402</v>
      </c>
    </row>
    <row r="26399">
      <c r="A26399" s="32">
        <v>46008.94015724537</v>
      </c>
      <c r="B26399" s="6" t="s">
        <v>71</v>
      </c>
      <c r="C26399" s="17">
        <v>3724.696115495767</v>
      </c>
    </row>
    <row r="26400">
      <c r="A26400" s="32">
        <v>46008.96125680556</v>
      </c>
      <c r="B26400" s="6" t="s">
        <v>13</v>
      </c>
      <c r="C26400" s="17">
        <v>10829.795836203317</v>
      </c>
    </row>
    <row r="26401">
      <c r="A26401" s="32">
        <v>46008.96125680556</v>
      </c>
      <c r="B26401" s="6" t="s">
        <v>28</v>
      </c>
      <c r="C26401" s="17">
        <v>961.7691914196639</v>
      </c>
    </row>
    <row r="26402">
      <c r="A26402" s="32">
        <v>46008.96125680556</v>
      </c>
      <c r="B26402" s="6" t="s">
        <v>33</v>
      </c>
      <c r="C26402" s="17">
        <v>7942.633435304175</v>
      </c>
    </row>
    <row r="26403">
      <c r="A26403" s="32">
        <v>46008.96125680556</v>
      </c>
      <c r="B26403" s="6" t="s">
        <v>37</v>
      </c>
      <c r="C26403" s="17">
        <v>10441.8039951588</v>
      </c>
    </row>
    <row r="26404">
      <c r="A26404" s="32">
        <v>46008.96125680556</v>
      </c>
      <c r="B26404" s="6" t="s">
        <v>109</v>
      </c>
      <c r="C26404" s="17">
        <v>10812.50866874832</v>
      </c>
    </row>
    <row r="26405">
      <c r="A26405" s="32">
        <v>46008.96125680556</v>
      </c>
      <c r="B26405" s="6" t="s">
        <v>46</v>
      </c>
      <c r="C26405" s="17">
        <v>6842.02619407389</v>
      </c>
    </row>
    <row r="26406">
      <c r="A26406" s="32">
        <v>46008.96125680556</v>
      </c>
      <c r="B26406" s="6" t="s">
        <v>141</v>
      </c>
      <c r="C26406" s="17">
        <v>7756.408070197071</v>
      </c>
    </row>
    <row r="26407">
      <c r="A26407" s="32">
        <v>46008.96125680556</v>
      </c>
      <c r="B26407" s="6" t="s">
        <v>54</v>
      </c>
      <c r="C26407" s="17">
        <v>11965.0716781789</v>
      </c>
    </row>
    <row r="26408">
      <c r="A26408" s="32">
        <v>46008.96125680556</v>
      </c>
      <c r="B26408" s="6" t="s">
        <v>58</v>
      </c>
      <c r="C26408" s="17">
        <v>8417.74905637407</v>
      </c>
    </row>
    <row r="26409">
      <c r="A26409" s="32">
        <v>46008.96125680556</v>
      </c>
      <c r="B26409" s="6" t="s">
        <v>64</v>
      </c>
      <c r="C26409" s="17">
        <v>4763.64380939895</v>
      </c>
    </row>
    <row r="26410">
      <c r="A26410" s="32">
        <v>46008.96125680556</v>
      </c>
      <c r="B26410" s="6" t="s">
        <v>68</v>
      </c>
      <c r="C26410" s="17">
        <v>5313.063488665659</v>
      </c>
    </row>
    <row r="26411">
      <c r="A26411" s="32">
        <v>46008.96125680556</v>
      </c>
      <c r="B26411" s="6" t="s">
        <v>73</v>
      </c>
      <c r="C26411" s="17">
        <v>5955.333773003094</v>
      </c>
    </row>
    <row r="26412">
      <c r="A26412" s="32">
        <v>46008.96125680556</v>
      </c>
      <c r="B26412" s="6" t="s">
        <v>79</v>
      </c>
      <c r="C26412" s="17">
        <v>11390.526957126167</v>
      </c>
    </row>
    <row r="26413">
      <c r="A26413" s="32">
        <v>46008.96125680556</v>
      </c>
      <c r="B26413" s="6" t="s">
        <v>81</v>
      </c>
      <c r="C26413" s="17">
        <v>5837.823640451354</v>
      </c>
    </row>
    <row r="26414">
      <c r="A26414" s="32">
        <v>46008.96125680556</v>
      </c>
      <c r="B26414" s="6" t="s">
        <v>86</v>
      </c>
      <c r="C26414" s="17">
        <v>15351.726482197662</v>
      </c>
    </row>
    <row r="26415">
      <c r="A26415" s="32">
        <v>46008.96125680556</v>
      </c>
      <c r="B26415" s="6" t="s">
        <v>21</v>
      </c>
      <c r="C26415" s="17">
        <v>8442.646961867422</v>
      </c>
    </row>
    <row r="26416">
      <c r="A26416" s="32">
        <v>46008.96125680556</v>
      </c>
      <c r="B26416" s="6" t="s">
        <v>91</v>
      </c>
      <c r="C26416" s="17">
        <v>4254.3809019418995</v>
      </c>
    </row>
    <row r="26417">
      <c r="A26417" s="32">
        <v>46008.96125680556</v>
      </c>
      <c r="B26417" s="6" t="s">
        <v>51</v>
      </c>
      <c r="C26417" s="17">
        <v>12075.705759784</v>
      </c>
    </row>
    <row r="26418">
      <c r="A26418" s="32">
        <v>46008.96125680556</v>
      </c>
      <c r="B26418" s="6" t="s">
        <v>95</v>
      </c>
      <c r="C26418" s="17">
        <v>5505.0</v>
      </c>
    </row>
    <row r="26419">
      <c r="A26419" s="32">
        <v>46008.96125680556</v>
      </c>
      <c r="B26419" s="6" t="s">
        <v>42</v>
      </c>
      <c r="C26419" s="17">
        <v>5100.227221899323</v>
      </c>
    </row>
    <row r="26420">
      <c r="A26420" s="32">
        <v>46008.96125680556</v>
      </c>
      <c r="B26420" s="6" t="s">
        <v>17169</v>
      </c>
      <c r="C26420" s="17">
        <v>4670.357698545402</v>
      </c>
    </row>
    <row r="26421">
      <c r="A26421" s="32">
        <v>46008.96125680556</v>
      </c>
      <c r="B26421" s="6" t="s">
        <v>71</v>
      </c>
      <c r="C26421" s="17">
        <v>3724.696115495767</v>
      </c>
    </row>
    <row r="26422">
      <c r="A26422" s="32">
        <v>46008.98178322917</v>
      </c>
      <c r="B26422" s="6" t="s">
        <v>13</v>
      </c>
      <c r="C26422" s="17">
        <v>10829.795836203317</v>
      </c>
    </row>
    <row r="26423">
      <c r="A26423" s="32">
        <v>46008.98178322917</v>
      </c>
      <c r="B26423" s="6" t="s">
        <v>28</v>
      </c>
      <c r="C26423" s="17">
        <v>961.7691914196639</v>
      </c>
    </row>
    <row r="26424">
      <c r="A26424" s="32">
        <v>46008.98178322917</v>
      </c>
      <c r="B26424" s="6" t="s">
        <v>33</v>
      </c>
      <c r="C26424" s="17">
        <v>7942.633435304175</v>
      </c>
    </row>
    <row r="26425">
      <c r="A26425" s="32">
        <v>46008.98178322917</v>
      </c>
      <c r="B26425" s="6" t="s">
        <v>37</v>
      </c>
      <c r="C26425" s="17">
        <v>10441.8039951588</v>
      </c>
    </row>
    <row r="26426">
      <c r="A26426" s="32">
        <v>46008.98178322917</v>
      </c>
      <c r="B26426" s="6" t="s">
        <v>109</v>
      </c>
      <c r="C26426" s="17">
        <v>10812.50866874832</v>
      </c>
    </row>
    <row r="26427">
      <c r="A26427" s="32">
        <v>46008.98178322917</v>
      </c>
      <c r="B26427" s="6" t="s">
        <v>46</v>
      </c>
      <c r="C26427" s="17">
        <v>6842.02619407389</v>
      </c>
    </row>
    <row r="26428">
      <c r="A26428" s="32">
        <v>46008.98178322917</v>
      </c>
      <c r="B26428" s="6" t="s">
        <v>141</v>
      </c>
      <c r="C26428" s="17">
        <v>7756.408070197071</v>
      </c>
    </row>
    <row r="26429">
      <c r="A26429" s="32">
        <v>46008.98178322917</v>
      </c>
      <c r="B26429" s="6" t="s">
        <v>54</v>
      </c>
      <c r="C26429" s="17">
        <v>11965.0716781789</v>
      </c>
    </row>
    <row r="26430">
      <c r="A26430" s="32">
        <v>46008.98178322917</v>
      </c>
      <c r="B26430" s="6" t="s">
        <v>58</v>
      </c>
      <c r="C26430" s="17">
        <v>8417.74905637407</v>
      </c>
    </row>
    <row r="26431">
      <c r="A26431" s="32">
        <v>46008.98178322917</v>
      </c>
      <c r="B26431" s="6" t="s">
        <v>64</v>
      </c>
      <c r="C26431" s="17">
        <v>4763.64380939895</v>
      </c>
    </row>
    <row r="26432">
      <c r="A26432" s="32">
        <v>46008.98178322917</v>
      </c>
      <c r="B26432" s="6" t="s">
        <v>68</v>
      </c>
      <c r="C26432" s="17">
        <v>5313.063488665659</v>
      </c>
    </row>
    <row r="26433">
      <c r="A26433" s="32">
        <v>46008.98178322917</v>
      </c>
      <c r="B26433" s="6" t="s">
        <v>73</v>
      </c>
      <c r="C26433" s="17">
        <v>5955.333773003094</v>
      </c>
    </row>
    <row r="26434">
      <c r="A26434" s="32">
        <v>46008.98178322917</v>
      </c>
      <c r="B26434" s="6" t="s">
        <v>79</v>
      </c>
      <c r="C26434" s="17">
        <v>11390.526957126167</v>
      </c>
    </row>
    <row r="26435">
      <c r="A26435" s="32">
        <v>46008.98178322917</v>
      </c>
      <c r="B26435" s="6" t="s">
        <v>81</v>
      </c>
      <c r="C26435" s="17">
        <v>5837.823640451354</v>
      </c>
    </row>
    <row r="26436">
      <c r="A26436" s="32">
        <v>46008.98178322917</v>
      </c>
      <c r="B26436" s="6" t="s">
        <v>86</v>
      </c>
      <c r="C26436" s="17">
        <v>15351.726482197662</v>
      </c>
    </row>
    <row r="26437">
      <c r="A26437" s="32">
        <v>46008.98178322917</v>
      </c>
      <c r="B26437" s="6" t="s">
        <v>21</v>
      </c>
      <c r="C26437" s="17">
        <v>8442.646961867422</v>
      </c>
    </row>
    <row r="26438">
      <c r="A26438" s="32">
        <v>46008.98178322917</v>
      </c>
      <c r="B26438" s="6" t="s">
        <v>91</v>
      </c>
      <c r="C26438" s="17">
        <v>4254.3809019418995</v>
      </c>
    </row>
    <row r="26439">
      <c r="A26439" s="32">
        <v>46008.98178322917</v>
      </c>
      <c r="B26439" s="6" t="s">
        <v>51</v>
      </c>
      <c r="C26439" s="17">
        <v>12075.705759784</v>
      </c>
    </row>
    <row r="26440">
      <c r="A26440" s="32">
        <v>46008.98178322917</v>
      </c>
      <c r="B26440" s="6" t="s">
        <v>95</v>
      </c>
      <c r="C26440" s="17">
        <v>5505.0</v>
      </c>
    </row>
    <row r="26441">
      <c r="A26441" s="32">
        <v>46008.98178322917</v>
      </c>
      <c r="B26441" s="6" t="s">
        <v>42</v>
      </c>
      <c r="C26441" s="17">
        <v>5100.227221899323</v>
      </c>
    </row>
    <row r="26442">
      <c r="A26442" s="32">
        <v>46008.98178322917</v>
      </c>
      <c r="B26442" s="6" t="s">
        <v>17169</v>
      </c>
      <c r="C26442" s="17">
        <v>4670.357698545402</v>
      </c>
    </row>
    <row r="26443">
      <c r="A26443" s="32">
        <v>46008.98178322917</v>
      </c>
      <c r="B26443" s="6" t="s">
        <v>71</v>
      </c>
      <c r="C26443" s="17">
        <v>3724.696115495767</v>
      </c>
    </row>
    <row r="26444">
      <c r="A26444" s="32">
        <v>46009.002858912034</v>
      </c>
      <c r="B26444" s="6" t="s">
        <v>13</v>
      </c>
      <c r="C26444" s="17">
        <v>10852.215650356713</v>
      </c>
    </row>
    <row r="26445">
      <c r="A26445" s="32">
        <v>46009.002858912034</v>
      </c>
      <c r="B26445" s="6" t="s">
        <v>28</v>
      </c>
      <c r="C26445" s="17">
        <v>961.7691914196639</v>
      </c>
    </row>
    <row r="26446">
      <c r="A26446" s="32">
        <v>46009.002858912034</v>
      </c>
      <c r="B26446" s="6" t="s">
        <v>33</v>
      </c>
      <c r="C26446" s="17">
        <v>7942.633435304175</v>
      </c>
    </row>
    <row r="26447">
      <c r="A26447" s="32">
        <v>46009.002858912034</v>
      </c>
      <c r="B26447" s="6" t="s">
        <v>37</v>
      </c>
      <c r="C26447" s="17">
        <v>10441.8039951588</v>
      </c>
    </row>
    <row r="26448">
      <c r="A26448" s="32">
        <v>46009.002858912034</v>
      </c>
      <c r="B26448" s="6" t="s">
        <v>109</v>
      </c>
      <c r="C26448" s="17">
        <v>10812.50866874832</v>
      </c>
    </row>
    <row r="26449">
      <c r="A26449" s="32">
        <v>46009.002858912034</v>
      </c>
      <c r="B26449" s="6" t="s">
        <v>46</v>
      </c>
      <c r="C26449" s="17">
        <v>6842.02619407389</v>
      </c>
    </row>
    <row r="26450">
      <c r="A26450" s="32">
        <v>46009.002858912034</v>
      </c>
      <c r="B26450" s="6" t="s">
        <v>141</v>
      </c>
      <c r="C26450" s="17">
        <v>7756.408070197071</v>
      </c>
    </row>
    <row r="26451">
      <c r="A26451" s="32">
        <v>46009.002858912034</v>
      </c>
      <c r="B26451" s="6" t="s">
        <v>54</v>
      </c>
      <c r="C26451" s="17">
        <v>11965.0716781789</v>
      </c>
    </row>
    <row r="26452">
      <c r="A26452" s="32">
        <v>46009.002858912034</v>
      </c>
      <c r="B26452" s="6" t="s">
        <v>58</v>
      </c>
      <c r="C26452" s="17">
        <v>8417.74905637407</v>
      </c>
    </row>
    <row r="26453">
      <c r="A26453" s="32">
        <v>46009.002858912034</v>
      </c>
      <c r="B26453" s="6" t="s">
        <v>64</v>
      </c>
      <c r="C26453" s="17">
        <v>4763.64380939895</v>
      </c>
    </row>
    <row r="26454">
      <c r="A26454" s="32">
        <v>46009.002858912034</v>
      </c>
      <c r="B26454" s="6" t="s">
        <v>68</v>
      </c>
      <c r="C26454" s="17">
        <v>5525.540749177335</v>
      </c>
    </row>
    <row r="26455">
      <c r="A26455" s="32">
        <v>46009.002858912034</v>
      </c>
      <c r="B26455" s="6" t="s">
        <v>73</v>
      </c>
      <c r="C26455" s="17">
        <v>5955.333773003094</v>
      </c>
    </row>
    <row r="26456">
      <c r="A26456" s="32">
        <v>46009.002858912034</v>
      </c>
      <c r="B26456" s="6" t="s">
        <v>79</v>
      </c>
      <c r="C26456" s="17">
        <v>11390.526957126167</v>
      </c>
    </row>
    <row r="26457">
      <c r="A26457" s="32">
        <v>46009.002858912034</v>
      </c>
      <c r="B26457" s="6" t="s">
        <v>81</v>
      </c>
      <c r="C26457" s="17">
        <v>5837.823640451354</v>
      </c>
    </row>
    <row r="26458">
      <c r="A26458" s="32">
        <v>46009.002858912034</v>
      </c>
      <c r="B26458" s="6" t="s">
        <v>86</v>
      </c>
      <c r="C26458" s="17">
        <v>15351.726482197662</v>
      </c>
    </row>
    <row r="26459">
      <c r="A26459" s="32">
        <v>46009.002858912034</v>
      </c>
      <c r="B26459" s="6" t="s">
        <v>21</v>
      </c>
      <c r="C26459" s="17">
        <v>8453.85686894412</v>
      </c>
    </row>
    <row r="26460">
      <c r="A26460" s="32">
        <v>46009.002858912034</v>
      </c>
      <c r="B26460" s="6" t="s">
        <v>91</v>
      </c>
      <c r="C26460" s="17">
        <v>4254.3809019418995</v>
      </c>
    </row>
    <row r="26461">
      <c r="A26461" s="32">
        <v>46009.002858912034</v>
      </c>
      <c r="B26461" s="6" t="s">
        <v>51</v>
      </c>
      <c r="C26461" s="17">
        <v>12075.705759784</v>
      </c>
    </row>
    <row r="26462">
      <c r="A26462" s="32">
        <v>46009.002858912034</v>
      </c>
      <c r="B26462" s="6" t="s">
        <v>95</v>
      </c>
      <c r="C26462" s="17">
        <v>5505.0</v>
      </c>
    </row>
    <row r="26463">
      <c r="A26463" s="32">
        <v>46009.002858912034</v>
      </c>
      <c r="B26463" s="6" t="s">
        <v>42</v>
      </c>
      <c r="C26463" s="17">
        <v>5100.227221899323</v>
      </c>
    </row>
    <row r="26464">
      <c r="A26464" s="32">
        <v>46009.002858912034</v>
      </c>
      <c r="B26464" s="6" t="s">
        <v>17169</v>
      </c>
      <c r="C26464" s="17">
        <v>4670.357698545402</v>
      </c>
    </row>
    <row r="26465">
      <c r="A26465" s="32">
        <v>46009.002858912034</v>
      </c>
      <c r="B26465" s="6" t="s">
        <v>71</v>
      </c>
      <c r="C26465" s="17">
        <v>3724.696115495767</v>
      </c>
    </row>
    <row r="26466">
      <c r="A26466" s="32">
        <v>46009.011345879626</v>
      </c>
      <c r="B26466" s="6" t="s">
        <v>13</v>
      </c>
      <c r="C26466" s="17">
        <v>10852.215650356713</v>
      </c>
    </row>
    <row r="26467">
      <c r="A26467" s="32">
        <v>46009.011345879626</v>
      </c>
      <c r="B26467" s="6" t="s">
        <v>28</v>
      </c>
      <c r="C26467" s="17">
        <v>961.7691914196639</v>
      </c>
    </row>
    <row r="26468">
      <c r="A26468" s="32">
        <v>46009.011345879626</v>
      </c>
      <c r="B26468" s="6" t="s">
        <v>33</v>
      </c>
      <c r="C26468" s="17">
        <v>7942.633435304175</v>
      </c>
    </row>
    <row r="26469">
      <c r="A26469" s="32">
        <v>46009.011345879626</v>
      </c>
      <c r="B26469" s="6" t="s">
        <v>37</v>
      </c>
      <c r="C26469" s="17">
        <v>10441.8039951588</v>
      </c>
    </row>
    <row r="26470">
      <c r="A26470" s="32">
        <v>46009.011345879626</v>
      </c>
      <c r="B26470" s="6" t="s">
        <v>109</v>
      </c>
      <c r="C26470" s="17">
        <v>10812.50866874832</v>
      </c>
    </row>
    <row r="26471">
      <c r="A26471" s="32">
        <v>46009.011345879626</v>
      </c>
      <c r="B26471" s="6" t="s">
        <v>46</v>
      </c>
      <c r="C26471" s="17">
        <v>6842.02619407389</v>
      </c>
    </row>
    <row r="26472">
      <c r="A26472" s="32">
        <v>46009.011345879626</v>
      </c>
      <c r="B26472" s="6" t="s">
        <v>141</v>
      </c>
      <c r="C26472" s="17">
        <v>7756.408070197071</v>
      </c>
    </row>
    <row r="26473">
      <c r="A26473" s="32">
        <v>46009.011345879626</v>
      </c>
      <c r="B26473" s="6" t="s">
        <v>54</v>
      </c>
      <c r="C26473" s="17">
        <v>11965.0716781789</v>
      </c>
    </row>
    <row r="26474">
      <c r="A26474" s="32">
        <v>46009.011345879626</v>
      </c>
      <c r="B26474" s="6" t="s">
        <v>58</v>
      </c>
      <c r="C26474" s="17">
        <v>8417.74905637407</v>
      </c>
    </row>
    <row r="26475">
      <c r="A26475" s="32">
        <v>46009.011345879626</v>
      </c>
      <c r="B26475" s="6" t="s">
        <v>64</v>
      </c>
      <c r="C26475" s="17">
        <v>4763.64380939895</v>
      </c>
    </row>
    <row r="26476">
      <c r="A26476" s="32">
        <v>46009.011345879626</v>
      </c>
      <c r="B26476" s="6" t="s">
        <v>68</v>
      </c>
      <c r="C26476" s="17">
        <v>5525.540749177335</v>
      </c>
    </row>
    <row r="26477">
      <c r="A26477" s="32">
        <v>46009.011345879626</v>
      </c>
      <c r="B26477" s="6" t="s">
        <v>73</v>
      </c>
      <c r="C26477" s="17">
        <v>5955.333773003094</v>
      </c>
    </row>
    <row r="26478">
      <c r="A26478" s="32">
        <v>46009.011345879626</v>
      </c>
      <c r="B26478" s="6" t="s">
        <v>79</v>
      </c>
      <c r="C26478" s="17">
        <v>11390.526957126167</v>
      </c>
    </row>
    <row r="26479">
      <c r="A26479" s="32">
        <v>46009.011345879626</v>
      </c>
      <c r="B26479" s="6" t="s">
        <v>81</v>
      </c>
      <c r="C26479" s="17">
        <v>5837.823640451354</v>
      </c>
    </row>
    <row r="26480">
      <c r="A26480" s="32">
        <v>46009.011345879626</v>
      </c>
      <c r="B26480" s="6" t="s">
        <v>86</v>
      </c>
      <c r="C26480" s="17">
        <v>15351.726482197662</v>
      </c>
    </row>
    <row r="26481">
      <c r="A26481" s="32">
        <v>46009.011345879626</v>
      </c>
      <c r="B26481" s="6" t="s">
        <v>21</v>
      </c>
      <c r="C26481" s="17">
        <v>8453.85686894412</v>
      </c>
    </row>
    <row r="26482">
      <c r="A26482" s="32">
        <v>46009.011345879626</v>
      </c>
      <c r="B26482" s="6" t="s">
        <v>91</v>
      </c>
      <c r="C26482" s="17">
        <v>4254.3809019418995</v>
      </c>
    </row>
    <row r="26483">
      <c r="A26483" s="32">
        <v>46009.011345879626</v>
      </c>
      <c r="B26483" s="6" t="s">
        <v>51</v>
      </c>
      <c r="C26483" s="17">
        <v>12075.705759784</v>
      </c>
    </row>
    <row r="26484">
      <c r="A26484" s="32">
        <v>46009.011345879626</v>
      </c>
      <c r="B26484" s="6" t="s">
        <v>95</v>
      </c>
      <c r="C26484" s="17">
        <v>5505.0</v>
      </c>
    </row>
    <row r="26485">
      <c r="A26485" s="32">
        <v>46009.011345879626</v>
      </c>
      <c r="B26485" s="6" t="s">
        <v>42</v>
      </c>
      <c r="C26485" s="17">
        <v>5100.227221899323</v>
      </c>
    </row>
    <row r="26486">
      <c r="A26486" s="32">
        <v>46009.011345879626</v>
      </c>
      <c r="B26486" s="6" t="s">
        <v>17169</v>
      </c>
      <c r="C26486" s="17">
        <v>4670.357698545402</v>
      </c>
    </row>
    <row r="26487">
      <c r="A26487" s="32">
        <v>46009.011345879626</v>
      </c>
      <c r="B26487" s="6" t="s">
        <v>71</v>
      </c>
      <c r="C26487" s="17">
        <v>3724.696115495767</v>
      </c>
    </row>
    <row r="26488">
      <c r="A26488" s="32">
        <v>46009.01375625</v>
      </c>
      <c r="B26488" s="6" t="s">
        <v>13</v>
      </c>
      <c r="C26488" s="17">
        <v>10852.215650356713</v>
      </c>
    </row>
    <row r="26489">
      <c r="A26489" s="32">
        <v>46009.01375625</v>
      </c>
      <c r="B26489" s="6" t="s">
        <v>28</v>
      </c>
      <c r="C26489" s="17">
        <v>961.7691914196639</v>
      </c>
    </row>
    <row r="26490">
      <c r="A26490" s="32">
        <v>46009.01375625</v>
      </c>
      <c r="B26490" s="6" t="s">
        <v>33</v>
      </c>
      <c r="C26490" s="17">
        <v>7942.633435304175</v>
      </c>
    </row>
    <row r="26491">
      <c r="A26491" s="32">
        <v>46009.01375625</v>
      </c>
      <c r="B26491" s="6" t="s">
        <v>37</v>
      </c>
      <c r="C26491" s="17">
        <v>10441.8039951588</v>
      </c>
    </row>
    <row r="26492">
      <c r="A26492" s="32">
        <v>46009.01375625</v>
      </c>
      <c r="B26492" s="6" t="s">
        <v>109</v>
      </c>
      <c r="C26492" s="17">
        <v>10812.50866874832</v>
      </c>
    </row>
    <row r="26493">
      <c r="A26493" s="32">
        <v>46009.01375625</v>
      </c>
      <c r="B26493" s="6" t="s">
        <v>46</v>
      </c>
      <c r="C26493" s="17">
        <v>6842.02619407389</v>
      </c>
    </row>
    <row r="26494">
      <c r="A26494" s="32">
        <v>46009.01375625</v>
      </c>
      <c r="B26494" s="6" t="s">
        <v>141</v>
      </c>
      <c r="C26494" s="17">
        <v>7756.408070197071</v>
      </c>
    </row>
    <row r="26495">
      <c r="A26495" s="32">
        <v>46009.01375625</v>
      </c>
      <c r="B26495" s="6" t="s">
        <v>54</v>
      </c>
      <c r="C26495" s="17">
        <v>11965.0716781789</v>
      </c>
    </row>
    <row r="26496">
      <c r="A26496" s="32">
        <v>46009.01375625</v>
      </c>
      <c r="B26496" s="6" t="s">
        <v>58</v>
      </c>
      <c r="C26496" s="17">
        <v>8417.74905637407</v>
      </c>
    </row>
    <row r="26497">
      <c r="A26497" s="32">
        <v>46009.01375625</v>
      </c>
      <c r="B26497" s="6" t="s">
        <v>64</v>
      </c>
      <c r="C26497" s="17">
        <v>4763.64380939895</v>
      </c>
    </row>
    <row r="26498">
      <c r="A26498" s="32">
        <v>46009.01375625</v>
      </c>
      <c r="B26498" s="6" t="s">
        <v>68</v>
      </c>
      <c r="C26498" s="17">
        <v>5525.540749177335</v>
      </c>
    </row>
    <row r="26499">
      <c r="A26499" s="32">
        <v>46009.01375625</v>
      </c>
      <c r="B26499" s="6" t="s">
        <v>73</v>
      </c>
      <c r="C26499" s="17">
        <v>5955.333773003094</v>
      </c>
    </row>
    <row r="26500">
      <c r="A26500" s="32">
        <v>46009.01375625</v>
      </c>
      <c r="B26500" s="6" t="s">
        <v>79</v>
      </c>
      <c r="C26500" s="17">
        <v>11390.526957126167</v>
      </c>
    </row>
    <row r="26501">
      <c r="A26501" s="32">
        <v>46009.01375625</v>
      </c>
      <c r="B26501" s="6" t="s">
        <v>81</v>
      </c>
      <c r="C26501" s="17">
        <v>5837.823640451354</v>
      </c>
    </row>
    <row r="26502">
      <c r="A26502" s="32">
        <v>46009.01375625</v>
      </c>
      <c r="B26502" s="6" t="s">
        <v>86</v>
      </c>
      <c r="C26502" s="17">
        <v>15351.726482197662</v>
      </c>
    </row>
    <row r="26503">
      <c r="A26503" s="32">
        <v>46009.01375625</v>
      </c>
      <c r="B26503" s="6" t="s">
        <v>21</v>
      </c>
      <c r="C26503" s="17">
        <v>8453.85686894412</v>
      </c>
    </row>
    <row r="26504">
      <c r="A26504" s="32">
        <v>46009.01375625</v>
      </c>
      <c r="B26504" s="6" t="s">
        <v>91</v>
      </c>
      <c r="C26504" s="17">
        <v>4254.3809019418995</v>
      </c>
    </row>
    <row r="26505">
      <c r="A26505" s="32">
        <v>46009.01375625</v>
      </c>
      <c r="B26505" s="6" t="s">
        <v>51</v>
      </c>
      <c r="C26505" s="17">
        <v>12075.705759784</v>
      </c>
    </row>
    <row r="26506">
      <c r="A26506" s="32">
        <v>46009.01375625</v>
      </c>
      <c r="B26506" s="6" t="s">
        <v>95</v>
      </c>
      <c r="C26506" s="17">
        <v>5505.0</v>
      </c>
    </row>
    <row r="26507">
      <c r="A26507" s="32">
        <v>46009.01375625</v>
      </c>
      <c r="B26507" s="6" t="s">
        <v>42</v>
      </c>
      <c r="C26507" s="17">
        <v>5100.227221899323</v>
      </c>
    </row>
    <row r="26508">
      <c r="A26508" s="32">
        <v>46009.01375625</v>
      </c>
      <c r="B26508" s="6" t="s">
        <v>17169</v>
      </c>
      <c r="C26508" s="17">
        <v>4670.357698545402</v>
      </c>
    </row>
    <row r="26509">
      <c r="A26509" s="32">
        <v>46009.01375625</v>
      </c>
      <c r="B26509" s="6" t="s">
        <v>71</v>
      </c>
      <c r="C26509" s="17">
        <v>3724.696115495767</v>
      </c>
    </row>
    <row r="26510">
      <c r="A26510" s="32">
        <v>46009.023477372684</v>
      </c>
      <c r="B26510" s="6" t="s">
        <v>13</v>
      </c>
      <c r="C26510" s="17">
        <v>10852.215650356713</v>
      </c>
    </row>
    <row r="26511">
      <c r="A26511" s="32">
        <v>46009.023477372684</v>
      </c>
      <c r="B26511" s="6" t="s">
        <v>28</v>
      </c>
      <c r="C26511" s="17">
        <v>961.7691914196639</v>
      </c>
    </row>
    <row r="26512">
      <c r="A26512" s="32">
        <v>46009.023477372684</v>
      </c>
      <c r="B26512" s="6" t="s">
        <v>33</v>
      </c>
      <c r="C26512" s="17">
        <v>7942.633435304175</v>
      </c>
    </row>
    <row r="26513">
      <c r="A26513" s="32">
        <v>46009.023477372684</v>
      </c>
      <c r="B26513" s="6" t="s">
        <v>37</v>
      </c>
      <c r="C26513" s="17">
        <v>10441.8039951588</v>
      </c>
    </row>
    <row r="26514">
      <c r="A26514" s="32">
        <v>46009.023477372684</v>
      </c>
      <c r="B26514" s="6" t="s">
        <v>109</v>
      </c>
      <c r="C26514" s="17">
        <v>10812.50866874832</v>
      </c>
    </row>
    <row r="26515">
      <c r="A26515" s="32">
        <v>46009.023477372684</v>
      </c>
      <c r="B26515" s="6" t="s">
        <v>46</v>
      </c>
      <c r="C26515" s="17">
        <v>6842.02619407389</v>
      </c>
    </row>
    <row r="26516">
      <c r="A26516" s="32">
        <v>46009.023477372684</v>
      </c>
      <c r="B26516" s="6" t="s">
        <v>141</v>
      </c>
      <c r="C26516" s="17">
        <v>7756.408070197071</v>
      </c>
    </row>
    <row r="26517">
      <c r="A26517" s="32">
        <v>46009.023477372684</v>
      </c>
      <c r="B26517" s="6" t="s">
        <v>54</v>
      </c>
      <c r="C26517" s="17">
        <v>11965.0716781789</v>
      </c>
    </row>
    <row r="26518">
      <c r="A26518" s="32">
        <v>46009.023477372684</v>
      </c>
      <c r="B26518" s="6" t="s">
        <v>58</v>
      </c>
      <c r="C26518" s="17">
        <v>8417.74905637407</v>
      </c>
    </row>
    <row r="26519">
      <c r="A26519" s="32">
        <v>46009.023477372684</v>
      </c>
      <c r="B26519" s="6" t="s">
        <v>64</v>
      </c>
      <c r="C26519" s="17">
        <v>4763.64380939895</v>
      </c>
    </row>
    <row r="26520">
      <c r="A26520" s="32">
        <v>46009.023477372684</v>
      </c>
      <c r="B26520" s="6" t="s">
        <v>68</v>
      </c>
      <c r="C26520" s="17">
        <v>5525.540749177335</v>
      </c>
    </row>
    <row r="26521">
      <c r="A26521" s="32">
        <v>46009.023477372684</v>
      </c>
      <c r="B26521" s="6" t="s">
        <v>73</v>
      </c>
      <c r="C26521" s="17">
        <v>5955.333773003094</v>
      </c>
    </row>
    <row r="26522">
      <c r="A26522" s="32">
        <v>46009.023477372684</v>
      </c>
      <c r="B26522" s="6" t="s">
        <v>79</v>
      </c>
      <c r="C26522" s="17">
        <v>11390.526957126167</v>
      </c>
    </row>
    <row r="26523">
      <c r="A26523" s="32">
        <v>46009.023477372684</v>
      </c>
      <c r="B26523" s="6" t="s">
        <v>81</v>
      </c>
      <c r="C26523" s="17">
        <v>5837.823640451354</v>
      </c>
    </row>
    <row r="26524">
      <c r="A26524" s="32">
        <v>46009.023477372684</v>
      </c>
      <c r="B26524" s="6" t="s">
        <v>86</v>
      </c>
      <c r="C26524" s="17">
        <v>15351.726482197662</v>
      </c>
    </row>
    <row r="26525">
      <c r="A26525" s="32">
        <v>46009.023477372684</v>
      </c>
      <c r="B26525" s="6" t="s">
        <v>21</v>
      </c>
      <c r="C26525" s="17">
        <v>8453.85686894412</v>
      </c>
    </row>
    <row r="26526">
      <c r="A26526" s="32">
        <v>46009.023477372684</v>
      </c>
      <c r="B26526" s="6" t="s">
        <v>91</v>
      </c>
      <c r="C26526" s="17">
        <v>4254.3809019418995</v>
      </c>
    </row>
    <row r="26527">
      <c r="A26527" s="32">
        <v>46009.023477372684</v>
      </c>
      <c r="B26527" s="6" t="s">
        <v>51</v>
      </c>
      <c r="C26527" s="17">
        <v>12075.705759784</v>
      </c>
    </row>
    <row r="26528">
      <c r="A26528" s="32">
        <v>46009.023477372684</v>
      </c>
      <c r="B26528" s="6" t="s">
        <v>95</v>
      </c>
      <c r="C26528" s="17">
        <v>5505.0</v>
      </c>
    </row>
    <row r="26529">
      <c r="A26529" s="32">
        <v>46009.023477372684</v>
      </c>
      <c r="B26529" s="6" t="s">
        <v>42</v>
      </c>
      <c r="C26529" s="17">
        <v>5100.227221899323</v>
      </c>
    </row>
    <row r="26530">
      <c r="A26530" s="32">
        <v>46009.023477372684</v>
      </c>
      <c r="B26530" s="6" t="s">
        <v>17169</v>
      </c>
      <c r="C26530" s="17">
        <v>4670.357698545402</v>
      </c>
    </row>
    <row r="26531">
      <c r="A26531" s="32">
        <v>46009.023477372684</v>
      </c>
      <c r="B26531" s="6" t="s">
        <v>71</v>
      </c>
      <c r="C26531" s="17">
        <v>3724.696115495767</v>
      </c>
    </row>
    <row r="26532">
      <c r="A26532" s="32">
        <v>46009.04447125</v>
      </c>
      <c r="B26532" s="6" t="s">
        <v>13</v>
      </c>
      <c r="C26532" s="17">
        <v>10852.215650356713</v>
      </c>
    </row>
    <row r="26533">
      <c r="A26533" s="32">
        <v>46009.04447125</v>
      </c>
      <c r="B26533" s="6" t="s">
        <v>28</v>
      </c>
      <c r="C26533" s="17">
        <v>961.7691914196639</v>
      </c>
    </row>
    <row r="26534">
      <c r="A26534" s="32">
        <v>46009.04447125</v>
      </c>
      <c r="B26534" s="6" t="s">
        <v>33</v>
      </c>
      <c r="C26534" s="17">
        <v>7942.633435304175</v>
      </c>
    </row>
    <row r="26535">
      <c r="A26535" s="32">
        <v>46009.04447125</v>
      </c>
      <c r="B26535" s="6" t="s">
        <v>37</v>
      </c>
      <c r="C26535" s="17">
        <v>10441.8039951588</v>
      </c>
    </row>
    <row r="26536">
      <c r="A26536" s="32">
        <v>46009.04447125</v>
      </c>
      <c r="B26536" s="6" t="s">
        <v>109</v>
      </c>
      <c r="C26536" s="17">
        <v>10812.50866874832</v>
      </c>
    </row>
    <row r="26537">
      <c r="A26537" s="32">
        <v>46009.04447125</v>
      </c>
      <c r="B26537" s="6" t="s">
        <v>46</v>
      </c>
      <c r="C26537" s="17">
        <v>6842.02619407389</v>
      </c>
    </row>
    <row r="26538">
      <c r="A26538" s="32">
        <v>46009.04447125</v>
      </c>
      <c r="B26538" s="6" t="s">
        <v>141</v>
      </c>
      <c r="C26538" s="17">
        <v>7756.408070197071</v>
      </c>
    </row>
    <row r="26539">
      <c r="A26539" s="32">
        <v>46009.04447125</v>
      </c>
      <c r="B26539" s="6" t="s">
        <v>54</v>
      </c>
      <c r="C26539" s="17">
        <v>11965.0716781789</v>
      </c>
    </row>
    <row r="26540">
      <c r="A26540" s="32">
        <v>46009.04447125</v>
      </c>
      <c r="B26540" s="6" t="s">
        <v>58</v>
      </c>
      <c r="C26540" s="17">
        <v>8417.74905637407</v>
      </c>
    </row>
    <row r="26541">
      <c r="A26541" s="32">
        <v>46009.04447125</v>
      </c>
      <c r="B26541" s="6" t="s">
        <v>64</v>
      </c>
      <c r="C26541" s="17">
        <v>4763.64380939895</v>
      </c>
    </row>
    <row r="26542">
      <c r="A26542" s="32">
        <v>46009.04447125</v>
      </c>
      <c r="B26542" s="6" t="s">
        <v>68</v>
      </c>
      <c r="C26542" s="17">
        <v>5525.540749177335</v>
      </c>
    </row>
    <row r="26543">
      <c r="A26543" s="32">
        <v>46009.04447125</v>
      </c>
      <c r="B26543" s="6" t="s">
        <v>73</v>
      </c>
      <c r="C26543" s="17">
        <v>5955.333773003094</v>
      </c>
    </row>
    <row r="26544">
      <c r="A26544" s="32">
        <v>46009.04447125</v>
      </c>
      <c r="B26544" s="6" t="s">
        <v>79</v>
      </c>
      <c r="C26544" s="17">
        <v>11390.526957126167</v>
      </c>
    </row>
    <row r="26545">
      <c r="A26545" s="32">
        <v>46009.04447125</v>
      </c>
      <c r="B26545" s="6" t="s">
        <v>81</v>
      </c>
      <c r="C26545" s="17">
        <v>5837.823640451354</v>
      </c>
    </row>
    <row r="26546">
      <c r="A26546" s="32">
        <v>46009.04447125</v>
      </c>
      <c r="B26546" s="6" t="s">
        <v>86</v>
      </c>
      <c r="C26546" s="17">
        <v>15351.726482197662</v>
      </c>
    </row>
    <row r="26547">
      <c r="A26547" s="32">
        <v>46009.04447125</v>
      </c>
      <c r="B26547" s="6" t="s">
        <v>21</v>
      </c>
      <c r="C26547" s="17">
        <v>8453.85686894412</v>
      </c>
    </row>
    <row r="26548">
      <c r="A26548" s="32">
        <v>46009.04447125</v>
      </c>
      <c r="B26548" s="6" t="s">
        <v>91</v>
      </c>
      <c r="C26548" s="17">
        <v>4254.3809019418995</v>
      </c>
    </row>
    <row r="26549">
      <c r="A26549" s="32">
        <v>46009.04447125</v>
      </c>
      <c r="B26549" s="6" t="s">
        <v>51</v>
      </c>
      <c r="C26549" s="17">
        <v>12075.705759784</v>
      </c>
    </row>
    <row r="26550">
      <c r="A26550" s="32">
        <v>46009.04447125</v>
      </c>
      <c r="B26550" s="6" t="s">
        <v>95</v>
      </c>
      <c r="C26550" s="17">
        <v>5505.0</v>
      </c>
    </row>
    <row r="26551">
      <c r="A26551" s="32">
        <v>46009.04447125</v>
      </c>
      <c r="B26551" s="6" t="s">
        <v>42</v>
      </c>
      <c r="C26551" s="17">
        <v>5100.227221899323</v>
      </c>
    </row>
    <row r="26552">
      <c r="A26552" s="32">
        <v>46009.04447125</v>
      </c>
      <c r="B26552" s="6" t="s">
        <v>17169</v>
      </c>
      <c r="C26552" s="17">
        <v>4670.357698545402</v>
      </c>
    </row>
    <row r="26553">
      <c r="A26553" s="32">
        <v>46009.04447125</v>
      </c>
      <c r="B26553" s="6" t="s">
        <v>71</v>
      </c>
      <c r="C26553" s="17">
        <v>3724.696115495767</v>
      </c>
    </row>
    <row r="26554">
      <c r="A26554" s="32">
        <v>46009.04922371528</v>
      </c>
      <c r="B26554" s="6" t="s">
        <v>13</v>
      </c>
      <c r="C26554" s="17">
        <v>10852.215650356713</v>
      </c>
    </row>
    <row r="26555">
      <c r="A26555" s="32">
        <v>46009.04922371528</v>
      </c>
      <c r="B26555" s="6" t="s">
        <v>28</v>
      </c>
      <c r="C26555" s="17">
        <v>961.7691914196639</v>
      </c>
    </row>
    <row r="26556">
      <c r="A26556" s="32">
        <v>46009.04922371528</v>
      </c>
      <c r="B26556" s="6" t="s">
        <v>33</v>
      </c>
      <c r="C26556" s="17">
        <v>7942.633435304175</v>
      </c>
    </row>
    <row r="26557">
      <c r="A26557" s="32">
        <v>46009.04922371528</v>
      </c>
      <c r="B26557" s="6" t="s">
        <v>37</v>
      </c>
      <c r="C26557" s="17">
        <v>10441.8039951588</v>
      </c>
    </row>
    <row r="26558">
      <c r="A26558" s="32">
        <v>46009.04922371528</v>
      </c>
      <c r="B26558" s="6" t="s">
        <v>109</v>
      </c>
      <c r="C26558" s="17">
        <v>10812.50866874832</v>
      </c>
    </row>
    <row r="26559">
      <c r="A26559" s="32">
        <v>46009.04922371528</v>
      </c>
      <c r="B26559" s="6" t="s">
        <v>46</v>
      </c>
      <c r="C26559" s="17">
        <v>6842.02619407389</v>
      </c>
    </row>
    <row r="26560">
      <c r="A26560" s="32">
        <v>46009.04922371528</v>
      </c>
      <c r="B26560" s="6" t="s">
        <v>141</v>
      </c>
      <c r="C26560" s="17">
        <v>7756.408070197071</v>
      </c>
    </row>
    <row r="26561">
      <c r="A26561" s="32">
        <v>46009.04922371528</v>
      </c>
      <c r="B26561" s="6" t="s">
        <v>54</v>
      </c>
      <c r="C26561" s="17">
        <v>11965.0716781789</v>
      </c>
    </row>
    <row r="26562">
      <c r="A26562" s="32">
        <v>46009.04922371528</v>
      </c>
      <c r="B26562" s="6" t="s">
        <v>58</v>
      </c>
      <c r="C26562" s="17">
        <v>8417.74905637407</v>
      </c>
    </row>
    <row r="26563">
      <c r="A26563" s="32">
        <v>46009.04922371528</v>
      </c>
      <c r="B26563" s="6" t="s">
        <v>64</v>
      </c>
      <c r="C26563" s="17">
        <v>4763.64380939895</v>
      </c>
    </row>
    <row r="26564">
      <c r="A26564" s="32">
        <v>46009.04922371528</v>
      </c>
      <c r="B26564" s="6" t="s">
        <v>68</v>
      </c>
      <c r="C26564" s="17">
        <v>5525.540749177335</v>
      </c>
    </row>
    <row r="26565">
      <c r="A26565" s="32">
        <v>46009.04922371528</v>
      </c>
      <c r="B26565" s="6" t="s">
        <v>73</v>
      </c>
      <c r="C26565" s="17">
        <v>5955.333773003094</v>
      </c>
    </row>
    <row r="26566">
      <c r="A26566" s="32">
        <v>46009.04922371528</v>
      </c>
      <c r="B26566" s="6" t="s">
        <v>79</v>
      </c>
      <c r="C26566" s="17">
        <v>11390.526957126167</v>
      </c>
    </row>
    <row r="26567">
      <c r="A26567" s="32">
        <v>46009.04922371528</v>
      </c>
      <c r="B26567" s="6" t="s">
        <v>81</v>
      </c>
      <c r="C26567" s="17">
        <v>5837.823640451354</v>
      </c>
    </row>
    <row r="26568">
      <c r="A26568" s="32">
        <v>46009.04922371528</v>
      </c>
      <c r="B26568" s="6" t="s">
        <v>86</v>
      </c>
      <c r="C26568" s="17">
        <v>15351.726482197662</v>
      </c>
    </row>
    <row r="26569">
      <c r="A26569" s="32">
        <v>46009.04922371528</v>
      </c>
      <c r="B26569" s="6" t="s">
        <v>21</v>
      </c>
      <c r="C26569" s="17">
        <v>8453.85686894412</v>
      </c>
    </row>
    <row r="26570">
      <c r="A26570" s="32">
        <v>46009.04922371528</v>
      </c>
      <c r="B26570" s="6" t="s">
        <v>91</v>
      </c>
      <c r="C26570" s="17">
        <v>4254.3809019418995</v>
      </c>
    </row>
    <row r="26571">
      <c r="A26571" s="32">
        <v>46009.04922371528</v>
      </c>
      <c r="B26571" s="6" t="s">
        <v>51</v>
      </c>
      <c r="C26571" s="17">
        <v>12075.705759784</v>
      </c>
    </row>
    <row r="26572">
      <c r="A26572" s="32">
        <v>46009.04922371528</v>
      </c>
      <c r="B26572" s="6" t="s">
        <v>95</v>
      </c>
      <c r="C26572" s="17">
        <v>5505.0</v>
      </c>
    </row>
    <row r="26573">
      <c r="A26573" s="32">
        <v>46009.04922371528</v>
      </c>
      <c r="B26573" s="6" t="s">
        <v>42</v>
      </c>
      <c r="C26573" s="17">
        <v>5100.227221899323</v>
      </c>
    </row>
    <row r="26574">
      <c r="A26574" s="32">
        <v>46009.04922371528</v>
      </c>
      <c r="B26574" s="6" t="s">
        <v>17169</v>
      </c>
      <c r="C26574" s="17">
        <v>4670.357698545402</v>
      </c>
    </row>
    <row r="26575">
      <c r="A26575" s="32">
        <v>46009.04922371528</v>
      </c>
      <c r="B26575" s="6" t="s">
        <v>71</v>
      </c>
      <c r="C26575" s="17">
        <v>3724.696115495767</v>
      </c>
    </row>
    <row r="26576">
      <c r="A26576" s="32">
        <v>46009.87392438657</v>
      </c>
      <c r="B26576" s="6" t="s">
        <v>13</v>
      </c>
      <c r="C26576" s="17">
        <v>11192.210505849753</v>
      </c>
    </row>
    <row r="26577">
      <c r="A26577" s="32">
        <v>46009.87392438657</v>
      </c>
      <c r="B26577" s="6" t="s">
        <v>28</v>
      </c>
      <c r="C26577" s="17">
        <v>961.7691914196639</v>
      </c>
    </row>
    <row r="26578">
      <c r="A26578" s="32">
        <v>46009.87392438657</v>
      </c>
      <c r="B26578" s="6" t="s">
        <v>33</v>
      </c>
      <c r="C26578" s="17">
        <v>7952.633435304175</v>
      </c>
    </row>
    <row r="26579">
      <c r="A26579" s="32">
        <v>46009.87392438657</v>
      </c>
      <c r="B26579" s="6" t="s">
        <v>37</v>
      </c>
      <c r="C26579" s="17">
        <v>10441.8039951588</v>
      </c>
    </row>
    <row r="26580">
      <c r="A26580" s="32">
        <v>46009.87392438657</v>
      </c>
      <c r="B26580" s="6" t="s">
        <v>109</v>
      </c>
      <c r="C26580" s="17">
        <v>10812.50866874832</v>
      </c>
    </row>
    <row r="26581">
      <c r="A26581" s="32">
        <v>46009.87392438657</v>
      </c>
      <c r="B26581" s="6" t="s">
        <v>46</v>
      </c>
      <c r="C26581" s="17">
        <v>6842.02619407389</v>
      </c>
    </row>
    <row r="26582">
      <c r="A26582" s="32">
        <v>46009.87392438657</v>
      </c>
      <c r="B26582" s="6" t="s">
        <v>141</v>
      </c>
      <c r="C26582" s="17">
        <v>7756.408070197071</v>
      </c>
    </row>
    <row r="26583">
      <c r="A26583" s="32">
        <v>46009.87392438657</v>
      </c>
      <c r="B26583" s="6" t="s">
        <v>54</v>
      </c>
      <c r="C26583" s="17">
        <v>11965.0716781789</v>
      </c>
    </row>
    <row r="26584">
      <c r="A26584" s="32">
        <v>46009.87392438657</v>
      </c>
      <c r="B26584" s="6" t="s">
        <v>58</v>
      </c>
      <c r="C26584" s="17">
        <v>8417.74905637407</v>
      </c>
    </row>
    <row r="26585">
      <c r="A26585" s="32">
        <v>46009.87392438657</v>
      </c>
      <c r="B26585" s="6" t="s">
        <v>64</v>
      </c>
      <c r="C26585" s="17">
        <v>4763.64380939895</v>
      </c>
    </row>
    <row r="26586">
      <c r="A26586" s="32">
        <v>46009.87392438657</v>
      </c>
      <c r="B26586" s="6" t="s">
        <v>68</v>
      </c>
      <c r="C26586" s="17">
        <v>5270.406061740577</v>
      </c>
    </row>
    <row r="26587">
      <c r="A26587" s="32">
        <v>46009.87392438657</v>
      </c>
      <c r="B26587" s="6" t="s">
        <v>73</v>
      </c>
      <c r="C26587" s="17">
        <v>5955.333773003094</v>
      </c>
    </row>
    <row r="26588">
      <c r="A26588" s="32">
        <v>46009.87392438657</v>
      </c>
      <c r="B26588" s="6" t="s">
        <v>79</v>
      </c>
      <c r="C26588" s="17">
        <v>10533.250797192282</v>
      </c>
    </row>
    <row r="26589">
      <c r="A26589" s="32">
        <v>46009.87392438657</v>
      </c>
      <c r="B26589" s="6" t="s">
        <v>81</v>
      </c>
      <c r="C26589" s="17">
        <v>5837.823640451354</v>
      </c>
    </row>
    <row r="26590">
      <c r="A26590" s="32">
        <v>46009.87392438657</v>
      </c>
      <c r="B26590" s="6" t="s">
        <v>86</v>
      </c>
      <c r="C26590" s="17">
        <v>14391.690995527191</v>
      </c>
    </row>
    <row r="26591">
      <c r="A26591" s="32">
        <v>46009.87392438657</v>
      </c>
      <c r="B26591" s="6" t="s">
        <v>21</v>
      </c>
      <c r="C26591" s="17">
        <v>8315.549810317989</v>
      </c>
    </row>
    <row r="26592">
      <c r="A26592" s="32">
        <v>46009.87392438657</v>
      </c>
      <c r="B26592" s="6" t="s">
        <v>91</v>
      </c>
      <c r="C26592" s="17">
        <v>4254.3809019418995</v>
      </c>
    </row>
    <row r="26593">
      <c r="A26593" s="32">
        <v>46009.87392438657</v>
      </c>
      <c r="B26593" s="6" t="s">
        <v>51</v>
      </c>
      <c r="C26593" s="17">
        <v>12075.705759784</v>
      </c>
    </row>
    <row r="26594">
      <c r="A26594" s="32">
        <v>46009.87392438657</v>
      </c>
      <c r="B26594" s="6" t="s">
        <v>95</v>
      </c>
      <c r="C26594" s="17">
        <v>5505.0</v>
      </c>
    </row>
    <row r="26595">
      <c r="A26595" s="32">
        <v>46009.87392438657</v>
      </c>
      <c r="B26595" s="6" t="s">
        <v>42</v>
      </c>
      <c r="C26595" s="17">
        <v>5100.227221899323</v>
      </c>
    </row>
    <row r="26596">
      <c r="A26596" s="32">
        <v>46009.87392438657</v>
      </c>
      <c r="B26596" s="6" t="s">
        <v>17169</v>
      </c>
      <c r="C26596" s="17">
        <v>4670.357698545402</v>
      </c>
    </row>
    <row r="26597">
      <c r="A26597" s="32">
        <v>46009.87392438657</v>
      </c>
      <c r="B26597" s="6" t="s">
        <v>71</v>
      </c>
      <c r="C26597" s="17">
        <v>4045.8672282254684</v>
      </c>
    </row>
    <row r="26598">
      <c r="A26598" s="32">
        <v>46010.79089679398</v>
      </c>
      <c r="B26598" s="6" t="s">
        <v>13</v>
      </c>
      <c r="C26598" s="17">
        <v>11327.090105813795</v>
      </c>
    </row>
    <row r="26599">
      <c r="A26599" s="32">
        <v>46010.79089679398</v>
      </c>
      <c r="B26599" s="6" t="s">
        <v>28</v>
      </c>
      <c r="C26599" s="17">
        <v>961.7691914196639</v>
      </c>
    </row>
    <row r="26600">
      <c r="A26600" s="32">
        <v>46010.79089679398</v>
      </c>
      <c r="B26600" s="6" t="s">
        <v>33</v>
      </c>
      <c r="C26600" s="17">
        <v>7952.633435304175</v>
      </c>
    </row>
    <row r="26601">
      <c r="A26601" s="32">
        <v>46010.79089679398</v>
      </c>
      <c r="B26601" s="6" t="s">
        <v>37</v>
      </c>
      <c r="C26601" s="17">
        <v>10441.8039951588</v>
      </c>
    </row>
    <row r="26602">
      <c r="A26602" s="32">
        <v>46010.79089679398</v>
      </c>
      <c r="B26602" s="6" t="s">
        <v>109</v>
      </c>
      <c r="C26602" s="17">
        <v>10812.50866874832</v>
      </c>
    </row>
    <row r="26603">
      <c r="A26603" s="32">
        <v>46010.79089679398</v>
      </c>
      <c r="B26603" s="6" t="s">
        <v>46</v>
      </c>
      <c r="C26603" s="17">
        <v>6842.02619407389</v>
      </c>
    </row>
    <row r="26604">
      <c r="A26604" s="32">
        <v>46010.79089679398</v>
      </c>
      <c r="B26604" s="6" t="s">
        <v>141</v>
      </c>
      <c r="C26604" s="17">
        <v>7756.408070197071</v>
      </c>
    </row>
    <row r="26605">
      <c r="A26605" s="32">
        <v>46010.79089679398</v>
      </c>
      <c r="B26605" s="6" t="s">
        <v>54</v>
      </c>
      <c r="C26605" s="17">
        <v>11965.0716781789</v>
      </c>
    </row>
    <row r="26606">
      <c r="A26606" s="32">
        <v>46010.79089679398</v>
      </c>
      <c r="B26606" s="6" t="s">
        <v>58</v>
      </c>
      <c r="C26606" s="17">
        <v>8417.74905637407</v>
      </c>
    </row>
    <row r="26607">
      <c r="A26607" s="32">
        <v>46010.79089679398</v>
      </c>
      <c r="B26607" s="6" t="s">
        <v>64</v>
      </c>
      <c r="C26607" s="17">
        <v>4763.64380939895</v>
      </c>
    </row>
    <row r="26608">
      <c r="A26608" s="32">
        <v>46010.79089679398</v>
      </c>
      <c r="B26608" s="6" t="s">
        <v>68</v>
      </c>
      <c r="C26608" s="17">
        <v>5270.406061740577</v>
      </c>
    </row>
    <row r="26609">
      <c r="A26609" s="32">
        <v>46010.79089679398</v>
      </c>
      <c r="B26609" s="6" t="s">
        <v>73</v>
      </c>
      <c r="C26609" s="17">
        <v>5955.333773003094</v>
      </c>
    </row>
    <row r="26610">
      <c r="A26610" s="32">
        <v>46010.79089679398</v>
      </c>
      <c r="B26610" s="6" t="s">
        <v>79</v>
      </c>
      <c r="C26610" s="17">
        <v>10685.088119964183</v>
      </c>
    </row>
    <row r="26611">
      <c r="A26611" s="32">
        <v>46010.79089679398</v>
      </c>
      <c r="B26611" s="6" t="s">
        <v>81</v>
      </c>
      <c r="C26611" s="17">
        <v>5837.823640451354</v>
      </c>
    </row>
    <row r="26612">
      <c r="A26612" s="32">
        <v>46010.79089679398</v>
      </c>
      <c r="B26612" s="6" t="s">
        <v>86</v>
      </c>
      <c r="C26612" s="17">
        <v>14391.690995527191</v>
      </c>
    </row>
    <row r="26613">
      <c r="A26613" s="32">
        <v>46010.79089679398</v>
      </c>
      <c r="B26613" s="6" t="s">
        <v>21</v>
      </c>
      <c r="C26613" s="17">
        <v>8382.98961030001</v>
      </c>
    </row>
    <row r="26614">
      <c r="A26614" s="32">
        <v>46010.79089679398</v>
      </c>
      <c r="B26614" s="6" t="s">
        <v>91</v>
      </c>
      <c r="C26614" s="17">
        <v>4254.3809019418995</v>
      </c>
    </row>
    <row r="26615">
      <c r="A26615" s="32">
        <v>46010.79089679398</v>
      </c>
      <c r="B26615" s="6" t="s">
        <v>51</v>
      </c>
      <c r="C26615" s="17">
        <v>12075.705759784</v>
      </c>
    </row>
    <row r="26616">
      <c r="A26616" s="32">
        <v>46010.79089679398</v>
      </c>
      <c r="B26616" s="6" t="s">
        <v>95</v>
      </c>
      <c r="C26616" s="17">
        <v>5505.0</v>
      </c>
    </row>
    <row r="26617">
      <c r="A26617" s="32">
        <v>46010.79089679398</v>
      </c>
      <c r="B26617" s="6" t="s">
        <v>42</v>
      </c>
      <c r="C26617" s="17">
        <v>5100.227221899323</v>
      </c>
    </row>
    <row r="26618">
      <c r="A26618" s="32">
        <v>46010.79089679398</v>
      </c>
      <c r="B26618" s="6" t="s">
        <v>17169</v>
      </c>
      <c r="C26618" s="17">
        <v>4670.357698545402</v>
      </c>
    </row>
    <row r="26619">
      <c r="A26619" s="32">
        <v>46010.79089679398</v>
      </c>
      <c r="B26619" s="6" t="s">
        <v>71</v>
      </c>
      <c r="C26619" s="17">
        <v>4084.0105148497696</v>
      </c>
    </row>
    <row r="26620">
      <c r="A26620" s="32">
        <v>46010.80591797453</v>
      </c>
      <c r="B26620" s="6" t="s">
        <v>13</v>
      </c>
      <c r="C26620" s="17">
        <v>11327.090105813795</v>
      </c>
    </row>
    <row r="26621">
      <c r="A26621" s="32">
        <v>46010.80591797453</v>
      </c>
      <c r="B26621" s="6" t="s">
        <v>28</v>
      </c>
      <c r="C26621" s="17">
        <v>961.7691914196639</v>
      </c>
    </row>
    <row r="26622">
      <c r="A26622" s="32">
        <v>46010.80591797453</v>
      </c>
      <c r="B26622" s="6" t="s">
        <v>33</v>
      </c>
      <c r="C26622" s="17">
        <v>7952.633435304175</v>
      </c>
    </row>
    <row r="26623">
      <c r="A26623" s="32">
        <v>46010.80591797453</v>
      </c>
      <c r="B26623" s="6" t="s">
        <v>37</v>
      </c>
      <c r="C26623" s="17">
        <v>10441.8039951588</v>
      </c>
    </row>
    <row r="26624">
      <c r="A26624" s="32">
        <v>46010.80591797453</v>
      </c>
      <c r="B26624" s="6" t="s">
        <v>109</v>
      </c>
      <c r="C26624" s="17">
        <v>10812.50866874832</v>
      </c>
    </row>
    <row r="26625">
      <c r="A26625" s="32">
        <v>46010.80591797453</v>
      </c>
      <c r="B26625" s="6" t="s">
        <v>46</v>
      </c>
      <c r="C26625" s="17">
        <v>6842.02619407389</v>
      </c>
    </row>
    <row r="26626">
      <c r="A26626" s="32">
        <v>46010.80591797453</v>
      </c>
      <c r="B26626" s="6" t="s">
        <v>141</v>
      </c>
      <c r="C26626" s="17">
        <v>7756.408070197071</v>
      </c>
    </row>
    <row r="26627">
      <c r="A26627" s="32">
        <v>46010.80591797453</v>
      </c>
      <c r="B26627" s="6" t="s">
        <v>54</v>
      </c>
      <c r="C26627" s="17">
        <v>11965.0716781789</v>
      </c>
    </row>
    <row r="26628">
      <c r="A26628" s="32">
        <v>46010.80591797453</v>
      </c>
      <c r="B26628" s="6" t="s">
        <v>58</v>
      </c>
      <c r="C26628" s="17">
        <v>8417.74905637407</v>
      </c>
    </row>
    <row r="26629">
      <c r="A26629" s="32">
        <v>46010.80591797453</v>
      </c>
      <c r="B26629" s="6" t="s">
        <v>64</v>
      </c>
      <c r="C26629" s="17">
        <v>4763.64380939895</v>
      </c>
    </row>
    <row r="26630">
      <c r="A26630" s="32">
        <v>46010.80591797453</v>
      </c>
      <c r="B26630" s="6" t="s">
        <v>68</v>
      </c>
      <c r="C26630" s="17">
        <v>5270.406061740577</v>
      </c>
    </row>
    <row r="26631">
      <c r="A26631" s="32">
        <v>46010.80591797453</v>
      </c>
      <c r="B26631" s="6" t="s">
        <v>73</v>
      </c>
      <c r="C26631" s="17">
        <v>5955.333773003094</v>
      </c>
    </row>
    <row r="26632">
      <c r="A26632" s="32">
        <v>46010.80591797453</v>
      </c>
      <c r="B26632" s="6" t="s">
        <v>79</v>
      </c>
      <c r="C26632" s="17">
        <v>10685.088119964183</v>
      </c>
    </row>
    <row r="26633">
      <c r="A26633" s="32">
        <v>46010.80591797453</v>
      </c>
      <c r="B26633" s="6" t="s">
        <v>81</v>
      </c>
      <c r="C26633" s="17">
        <v>5837.823640451354</v>
      </c>
    </row>
    <row r="26634">
      <c r="A26634" s="32">
        <v>46010.80591797453</v>
      </c>
      <c r="B26634" s="6" t="s">
        <v>86</v>
      </c>
      <c r="C26634" s="17">
        <v>14391.690995527191</v>
      </c>
    </row>
    <row r="26635">
      <c r="A26635" s="32">
        <v>46010.80591797453</v>
      </c>
      <c r="B26635" s="6" t="s">
        <v>21</v>
      </c>
      <c r="C26635" s="17">
        <v>8382.98961030001</v>
      </c>
    </row>
    <row r="26636">
      <c r="A26636" s="32">
        <v>46010.80591797453</v>
      </c>
      <c r="B26636" s="6" t="s">
        <v>91</v>
      </c>
      <c r="C26636" s="17">
        <v>4254.3809019418995</v>
      </c>
    </row>
    <row r="26637">
      <c r="A26637" s="32">
        <v>46010.80591797453</v>
      </c>
      <c r="B26637" s="6" t="s">
        <v>51</v>
      </c>
      <c r="C26637" s="17">
        <v>12075.705759784</v>
      </c>
    </row>
    <row r="26638">
      <c r="A26638" s="32">
        <v>46010.80591797453</v>
      </c>
      <c r="B26638" s="6" t="s">
        <v>95</v>
      </c>
      <c r="C26638" s="17">
        <v>5505.0</v>
      </c>
    </row>
    <row r="26639">
      <c r="A26639" s="32">
        <v>46010.80591797453</v>
      </c>
      <c r="B26639" s="6" t="s">
        <v>42</v>
      </c>
      <c r="C26639" s="17">
        <v>5100.227221899323</v>
      </c>
    </row>
    <row r="26640">
      <c r="A26640" s="32">
        <v>46010.80591797453</v>
      </c>
      <c r="B26640" s="6" t="s">
        <v>17169</v>
      </c>
      <c r="C26640" s="17">
        <v>4670.357698545402</v>
      </c>
    </row>
    <row r="26641">
      <c r="A26641" s="32">
        <v>46010.80591797453</v>
      </c>
      <c r="B26641" s="6" t="s">
        <v>71</v>
      </c>
      <c r="C26641" s="17">
        <v>4084.0105148497696</v>
      </c>
    </row>
    <row r="26642">
      <c r="A26642" s="32">
        <v>46011.709537523144</v>
      </c>
      <c r="B26642" s="6" t="s">
        <v>13</v>
      </c>
      <c r="C26642" s="17">
        <v>10735.7574423494</v>
      </c>
    </row>
    <row r="26643">
      <c r="A26643" s="32">
        <v>46011.709537523144</v>
      </c>
      <c r="B26643" s="6" t="s">
        <v>28</v>
      </c>
      <c r="C26643" s="17">
        <v>961.7691914196639</v>
      </c>
    </row>
    <row r="26644">
      <c r="A26644" s="32">
        <v>46011.709537523144</v>
      </c>
      <c r="B26644" s="6" t="s">
        <v>33</v>
      </c>
      <c r="C26644" s="17">
        <v>7952.633435304175</v>
      </c>
    </row>
    <row r="26645">
      <c r="A26645" s="32">
        <v>46011.709537523144</v>
      </c>
      <c r="B26645" s="6" t="s">
        <v>37</v>
      </c>
      <c r="C26645" s="17">
        <v>10441.8039951588</v>
      </c>
    </row>
    <row r="26646">
      <c r="A26646" s="32">
        <v>46011.709537523144</v>
      </c>
      <c r="B26646" s="6" t="s">
        <v>109</v>
      </c>
      <c r="C26646" s="17">
        <v>10812.50866874832</v>
      </c>
    </row>
    <row r="26647">
      <c r="A26647" s="32">
        <v>46011.709537523144</v>
      </c>
      <c r="B26647" s="6" t="s">
        <v>46</v>
      </c>
      <c r="C26647" s="17">
        <v>6842.02619407389</v>
      </c>
    </row>
    <row r="26648">
      <c r="A26648" s="32">
        <v>46011.709537523144</v>
      </c>
      <c r="B26648" s="6" t="s">
        <v>141</v>
      </c>
      <c r="C26648" s="17">
        <v>7756.408070197071</v>
      </c>
    </row>
    <row r="26649">
      <c r="A26649" s="32">
        <v>46011.709537523144</v>
      </c>
      <c r="B26649" s="6" t="s">
        <v>54</v>
      </c>
      <c r="C26649" s="17">
        <v>11965.0716781789</v>
      </c>
    </row>
    <row r="26650">
      <c r="A26650" s="32">
        <v>46011.709537523144</v>
      </c>
      <c r="B26650" s="6" t="s">
        <v>58</v>
      </c>
      <c r="C26650" s="17">
        <v>8417.74905637407</v>
      </c>
    </row>
    <row r="26651">
      <c r="A26651" s="32">
        <v>46011.709537523144</v>
      </c>
      <c r="B26651" s="6" t="s">
        <v>64</v>
      </c>
      <c r="C26651" s="17">
        <v>4763.64380939895</v>
      </c>
    </row>
    <row r="26652">
      <c r="A26652" s="32">
        <v>46011.709537523144</v>
      </c>
      <c r="B26652" s="6" t="s">
        <v>68</v>
      </c>
      <c r="C26652" s="17">
        <v>5507.974258787213</v>
      </c>
    </row>
    <row r="26653">
      <c r="A26653" s="32">
        <v>46011.709537523144</v>
      </c>
      <c r="B26653" s="6" t="s">
        <v>73</v>
      </c>
      <c r="C26653" s="17">
        <v>5955.333773003094</v>
      </c>
    </row>
    <row r="26654">
      <c r="A26654" s="32">
        <v>46011.709537523144</v>
      </c>
      <c r="B26654" s="6" t="s">
        <v>79</v>
      </c>
      <c r="C26654" s="17">
        <v>11279.592670932343</v>
      </c>
    </row>
    <row r="26655">
      <c r="A26655" s="32">
        <v>46011.709537523144</v>
      </c>
      <c r="B26655" s="6" t="s">
        <v>81</v>
      </c>
      <c r="C26655" s="17">
        <v>5837.823640451354</v>
      </c>
    </row>
    <row r="26656">
      <c r="A26656" s="32">
        <v>46011.709537523144</v>
      </c>
      <c r="B26656" s="6" t="s">
        <v>86</v>
      </c>
      <c r="C26656" s="17">
        <v>11356.236526561574</v>
      </c>
    </row>
    <row r="26657">
      <c r="A26657" s="32">
        <v>46011.709537523144</v>
      </c>
      <c r="B26657" s="6" t="s">
        <v>21</v>
      </c>
      <c r="C26657" s="17">
        <v>8615.426995349075</v>
      </c>
    </row>
    <row r="26658">
      <c r="A26658" s="32">
        <v>46011.709537523144</v>
      </c>
      <c r="B26658" s="6" t="s">
        <v>91</v>
      </c>
      <c r="C26658" s="17">
        <v>4254.3809019418995</v>
      </c>
    </row>
    <row r="26659">
      <c r="A26659" s="32">
        <v>46011.709537523144</v>
      </c>
      <c r="B26659" s="6" t="s">
        <v>51</v>
      </c>
      <c r="C26659" s="17">
        <v>12075.705759784</v>
      </c>
    </row>
    <row r="26660">
      <c r="A26660" s="32">
        <v>46011.709537523144</v>
      </c>
      <c r="B26660" s="6" t="s">
        <v>95</v>
      </c>
      <c r="C26660" s="17">
        <v>5505.0</v>
      </c>
    </row>
    <row r="26661">
      <c r="A26661" s="32">
        <v>46011.709537523144</v>
      </c>
      <c r="B26661" s="6" t="s">
        <v>42</v>
      </c>
      <c r="C26661" s="17">
        <v>5100.227221899323</v>
      </c>
    </row>
    <row r="26662">
      <c r="A26662" s="32">
        <v>46011.709537523144</v>
      </c>
      <c r="B26662" s="6" t="s">
        <v>17169</v>
      </c>
      <c r="C26662" s="17">
        <v>4670.357698545402</v>
      </c>
    </row>
    <row r="26663">
      <c r="A26663" s="32">
        <v>46011.709537523144</v>
      </c>
      <c r="B26663" s="6" t="s">
        <v>71</v>
      </c>
      <c r="C26663" s="17">
        <v>4046.1944186431447</v>
      </c>
    </row>
    <row r="26664">
      <c r="A26664" s="32">
        <v>46011.71867405092</v>
      </c>
      <c r="B26664" s="6" t="s">
        <v>13</v>
      </c>
      <c r="C26664" s="17">
        <v>10735.7574423494</v>
      </c>
    </row>
    <row r="26665">
      <c r="A26665" s="32">
        <v>46011.71867405092</v>
      </c>
      <c r="B26665" s="6" t="s">
        <v>28</v>
      </c>
      <c r="C26665" s="17">
        <v>961.7691914196639</v>
      </c>
    </row>
    <row r="26666">
      <c r="A26666" s="32">
        <v>46011.71867405092</v>
      </c>
      <c r="B26666" s="6" t="s">
        <v>33</v>
      </c>
      <c r="C26666" s="17">
        <v>7952.633435304175</v>
      </c>
    </row>
    <row r="26667">
      <c r="A26667" s="32">
        <v>46011.71867405092</v>
      </c>
      <c r="B26667" s="6" t="s">
        <v>37</v>
      </c>
      <c r="C26667" s="17">
        <v>10441.8039951588</v>
      </c>
    </row>
    <row r="26668">
      <c r="A26668" s="32">
        <v>46011.71867405092</v>
      </c>
      <c r="B26668" s="6" t="s">
        <v>109</v>
      </c>
      <c r="C26668" s="17">
        <v>10812.50866874832</v>
      </c>
    </row>
    <row r="26669">
      <c r="A26669" s="32">
        <v>46011.71867405092</v>
      </c>
      <c r="B26669" s="6" t="s">
        <v>46</v>
      </c>
      <c r="C26669" s="17">
        <v>6842.02619407389</v>
      </c>
    </row>
    <row r="26670">
      <c r="A26670" s="32">
        <v>46011.71867405092</v>
      </c>
      <c r="B26670" s="6" t="s">
        <v>141</v>
      </c>
      <c r="C26670" s="17">
        <v>7756.408070197071</v>
      </c>
    </row>
    <row r="26671">
      <c r="A26671" s="32">
        <v>46011.71867405092</v>
      </c>
      <c r="B26671" s="6" t="s">
        <v>54</v>
      </c>
      <c r="C26671" s="17">
        <v>11965.0716781789</v>
      </c>
    </row>
    <row r="26672">
      <c r="A26672" s="32">
        <v>46011.71867405092</v>
      </c>
      <c r="B26672" s="6" t="s">
        <v>58</v>
      </c>
      <c r="C26672" s="17">
        <v>8417.74905637407</v>
      </c>
    </row>
    <row r="26673">
      <c r="A26673" s="32">
        <v>46011.71867405092</v>
      </c>
      <c r="B26673" s="6" t="s">
        <v>64</v>
      </c>
      <c r="C26673" s="17">
        <v>4763.64380939895</v>
      </c>
    </row>
    <row r="26674">
      <c r="A26674" s="32">
        <v>46011.71867405092</v>
      </c>
      <c r="B26674" s="6" t="s">
        <v>68</v>
      </c>
      <c r="C26674" s="17">
        <v>5507.974258787213</v>
      </c>
    </row>
    <row r="26675">
      <c r="A26675" s="32">
        <v>46011.71867405092</v>
      </c>
      <c r="B26675" s="6" t="s">
        <v>73</v>
      </c>
      <c r="C26675" s="17">
        <v>5955.333773003094</v>
      </c>
    </row>
    <row r="26676">
      <c r="A26676" s="32">
        <v>46011.71867405092</v>
      </c>
      <c r="B26676" s="6" t="s">
        <v>79</v>
      </c>
      <c r="C26676" s="17">
        <v>11279.592670932343</v>
      </c>
    </row>
    <row r="26677">
      <c r="A26677" s="32">
        <v>46011.71867405092</v>
      </c>
      <c r="B26677" s="6" t="s">
        <v>81</v>
      </c>
      <c r="C26677" s="17">
        <v>5837.823640451354</v>
      </c>
    </row>
    <row r="26678">
      <c r="A26678" s="32">
        <v>46011.71867405092</v>
      </c>
      <c r="B26678" s="6" t="s">
        <v>86</v>
      </c>
      <c r="C26678" s="17">
        <v>11356.236526561574</v>
      </c>
    </row>
    <row r="26679">
      <c r="A26679" s="32">
        <v>46011.71867405092</v>
      </c>
      <c r="B26679" s="6" t="s">
        <v>21</v>
      </c>
      <c r="C26679" s="17">
        <v>8615.426995349075</v>
      </c>
    </row>
    <row r="26680">
      <c r="A26680" s="32">
        <v>46011.71867405092</v>
      </c>
      <c r="B26680" s="6" t="s">
        <v>91</v>
      </c>
      <c r="C26680" s="17">
        <v>4254.3809019418995</v>
      </c>
    </row>
    <row r="26681">
      <c r="A26681" s="32">
        <v>46011.71867405092</v>
      </c>
      <c r="B26681" s="6" t="s">
        <v>51</v>
      </c>
      <c r="C26681" s="17">
        <v>12075.705759784</v>
      </c>
    </row>
    <row r="26682">
      <c r="A26682" s="32">
        <v>46011.71867405092</v>
      </c>
      <c r="B26682" s="6" t="s">
        <v>95</v>
      </c>
      <c r="C26682" s="17">
        <v>5505.0</v>
      </c>
    </row>
    <row r="26683">
      <c r="A26683" s="32">
        <v>46011.71867405092</v>
      </c>
      <c r="B26683" s="6" t="s">
        <v>42</v>
      </c>
      <c r="C26683" s="17">
        <v>5100.227221899323</v>
      </c>
    </row>
    <row r="26684">
      <c r="A26684" s="32">
        <v>46011.71867405092</v>
      </c>
      <c r="B26684" s="6" t="s">
        <v>17169</v>
      </c>
      <c r="C26684" s="17">
        <v>4670.357698545402</v>
      </c>
    </row>
    <row r="26685">
      <c r="A26685" s="32">
        <v>46011.71867405092</v>
      </c>
      <c r="B26685" s="6" t="s">
        <v>71</v>
      </c>
      <c r="C26685" s="17">
        <v>4046.1944186431447</v>
      </c>
    </row>
    <row r="26686">
      <c r="A26686" s="32">
        <v>46011.729102557874</v>
      </c>
      <c r="B26686" s="6" t="s">
        <v>13</v>
      </c>
      <c r="C26686" s="17">
        <v>10735.7574423494</v>
      </c>
    </row>
    <row r="26687">
      <c r="A26687" s="32">
        <v>46011.729102557874</v>
      </c>
      <c r="B26687" s="6" t="s">
        <v>28</v>
      </c>
      <c r="C26687" s="17">
        <v>961.7691914196639</v>
      </c>
    </row>
    <row r="26688">
      <c r="A26688" s="32">
        <v>46011.729102557874</v>
      </c>
      <c r="B26688" s="6" t="s">
        <v>33</v>
      </c>
      <c r="C26688" s="17">
        <v>7952.633435304175</v>
      </c>
    </row>
    <row r="26689">
      <c r="A26689" s="32">
        <v>46011.729102557874</v>
      </c>
      <c r="B26689" s="6" t="s">
        <v>37</v>
      </c>
      <c r="C26689" s="17">
        <v>10441.8039951588</v>
      </c>
    </row>
    <row r="26690">
      <c r="A26690" s="32">
        <v>46011.729102557874</v>
      </c>
      <c r="B26690" s="6" t="s">
        <v>109</v>
      </c>
      <c r="C26690" s="17">
        <v>10812.50866874832</v>
      </c>
    </row>
    <row r="26691">
      <c r="A26691" s="32">
        <v>46011.729102557874</v>
      </c>
      <c r="B26691" s="6" t="s">
        <v>46</v>
      </c>
      <c r="C26691" s="17">
        <v>6842.02619407389</v>
      </c>
    </row>
    <row r="26692">
      <c r="A26692" s="32">
        <v>46011.729102557874</v>
      </c>
      <c r="B26692" s="6" t="s">
        <v>141</v>
      </c>
      <c r="C26692" s="17">
        <v>7756.408070197071</v>
      </c>
    </row>
    <row r="26693">
      <c r="A26693" s="32">
        <v>46011.729102557874</v>
      </c>
      <c r="B26693" s="6" t="s">
        <v>54</v>
      </c>
      <c r="C26693" s="17">
        <v>11965.0716781789</v>
      </c>
    </row>
    <row r="26694">
      <c r="A26694" s="32">
        <v>46011.729102557874</v>
      </c>
      <c r="B26694" s="6" t="s">
        <v>58</v>
      </c>
      <c r="C26694" s="17">
        <v>8417.74905637407</v>
      </c>
    </row>
    <row r="26695">
      <c r="A26695" s="32">
        <v>46011.729102557874</v>
      </c>
      <c r="B26695" s="6" t="s">
        <v>64</v>
      </c>
      <c r="C26695" s="17">
        <v>4763.64380939895</v>
      </c>
    </row>
    <row r="26696">
      <c r="A26696" s="32">
        <v>46011.729102557874</v>
      </c>
      <c r="B26696" s="6" t="s">
        <v>68</v>
      </c>
      <c r="C26696" s="17">
        <v>5507.974258787213</v>
      </c>
    </row>
    <row r="26697">
      <c r="A26697" s="32">
        <v>46011.729102557874</v>
      </c>
      <c r="B26697" s="6" t="s">
        <v>73</v>
      </c>
      <c r="C26697" s="17">
        <v>5955.333773003094</v>
      </c>
    </row>
    <row r="26698">
      <c r="A26698" s="32">
        <v>46011.729102557874</v>
      </c>
      <c r="B26698" s="6" t="s">
        <v>79</v>
      </c>
      <c r="C26698" s="17">
        <v>11279.592670932343</v>
      </c>
    </row>
    <row r="26699">
      <c r="A26699" s="32">
        <v>46011.729102557874</v>
      </c>
      <c r="B26699" s="6" t="s">
        <v>81</v>
      </c>
      <c r="C26699" s="17">
        <v>5837.823640451354</v>
      </c>
    </row>
    <row r="26700">
      <c r="A26700" s="32">
        <v>46011.729102557874</v>
      </c>
      <c r="B26700" s="6" t="s">
        <v>86</v>
      </c>
      <c r="C26700" s="17">
        <v>11356.236526561574</v>
      </c>
    </row>
    <row r="26701">
      <c r="A26701" s="32">
        <v>46011.729102557874</v>
      </c>
      <c r="B26701" s="6" t="s">
        <v>21</v>
      </c>
      <c r="C26701" s="17">
        <v>8615.426995349075</v>
      </c>
    </row>
    <row r="26702">
      <c r="A26702" s="32">
        <v>46011.729102557874</v>
      </c>
      <c r="B26702" s="6" t="s">
        <v>91</v>
      </c>
      <c r="C26702" s="17">
        <v>4254.3809019418995</v>
      </c>
    </row>
    <row r="26703">
      <c r="A26703" s="32">
        <v>46011.729102557874</v>
      </c>
      <c r="B26703" s="6" t="s">
        <v>51</v>
      </c>
      <c r="C26703" s="17">
        <v>12075.705759784</v>
      </c>
    </row>
    <row r="26704">
      <c r="A26704" s="32">
        <v>46011.729102557874</v>
      </c>
      <c r="B26704" s="6" t="s">
        <v>95</v>
      </c>
      <c r="C26704" s="17">
        <v>5505.0</v>
      </c>
    </row>
    <row r="26705">
      <c r="A26705" s="32">
        <v>46011.729102557874</v>
      </c>
      <c r="B26705" s="6" t="s">
        <v>42</v>
      </c>
      <c r="C26705" s="17">
        <v>5100.227221899323</v>
      </c>
    </row>
    <row r="26706">
      <c r="A26706" s="32">
        <v>46011.729102557874</v>
      </c>
      <c r="B26706" s="6" t="s">
        <v>17169</v>
      </c>
      <c r="C26706" s="17">
        <v>4670.357698545402</v>
      </c>
    </row>
    <row r="26707">
      <c r="A26707" s="32">
        <v>46011.729102557874</v>
      </c>
      <c r="B26707" s="6" t="s">
        <v>71</v>
      </c>
      <c r="C26707" s="17">
        <v>4046.1944186431447</v>
      </c>
    </row>
    <row r="26708">
      <c r="A26708" s="32">
        <v>46011.739508831015</v>
      </c>
      <c r="B26708" s="6" t="s">
        <v>13</v>
      </c>
      <c r="C26708" s="17">
        <v>10735.7574423494</v>
      </c>
    </row>
    <row r="26709">
      <c r="A26709" s="32">
        <v>46011.739508831015</v>
      </c>
      <c r="B26709" s="6" t="s">
        <v>28</v>
      </c>
      <c r="C26709" s="17">
        <v>961.7691914196639</v>
      </c>
    </row>
    <row r="26710">
      <c r="A26710" s="32">
        <v>46011.739508831015</v>
      </c>
      <c r="B26710" s="6" t="s">
        <v>33</v>
      </c>
      <c r="C26710" s="17">
        <v>7952.633435304175</v>
      </c>
    </row>
    <row r="26711">
      <c r="A26711" s="32">
        <v>46011.739508831015</v>
      </c>
      <c r="B26711" s="6" t="s">
        <v>37</v>
      </c>
      <c r="C26711" s="17">
        <v>10441.8039951588</v>
      </c>
    </row>
    <row r="26712">
      <c r="A26712" s="32">
        <v>46011.739508831015</v>
      </c>
      <c r="B26712" s="6" t="s">
        <v>109</v>
      </c>
      <c r="C26712" s="17">
        <v>10812.50866874832</v>
      </c>
    </row>
    <row r="26713">
      <c r="A26713" s="32">
        <v>46011.739508831015</v>
      </c>
      <c r="B26713" s="6" t="s">
        <v>46</v>
      </c>
      <c r="C26713" s="17">
        <v>6842.02619407389</v>
      </c>
    </row>
    <row r="26714">
      <c r="A26714" s="32">
        <v>46011.739508831015</v>
      </c>
      <c r="B26714" s="6" t="s">
        <v>141</v>
      </c>
      <c r="C26714" s="17">
        <v>7756.408070197071</v>
      </c>
    </row>
    <row r="26715">
      <c r="A26715" s="32">
        <v>46011.739508831015</v>
      </c>
      <c r="B26715" s="6" t="s">
        <v>54</v>
      </c>
      <c r="C26715" s="17">
        <v>11965.0716781789</v>
      </c>
    </row>
    <row r="26716">
      <c r="A26716" s="32">
        <v>46011.739508831015</v>
      </c>
      <c r="B26716" s="6" t="s">
        <v>58</v>
      </c>
      <c r="C26716" s="17">
        <v>8417.74905637407</v>
      </c>
    </row>
    <row r="26717">
      <c r="A26717" s="32">
        <v>46011.739508831015</v>
      </c>
      <c r="B26717" s="6" t="s">
        <v>64</v>
      </c>
      <c r="C26717" s="17">
        <v>4763.64380939895</v>
      </c>
    </row>
    <row r="26718">
      <c r="A26718" s="32">
        <v>46011.739508831015</v>
      </c>
      <c r="B26718" s="6" t="s">
        <v>68</v>
      </c>
      <c r="C26718" s="17">
        <v>5507.974258787213</v>
      </c>
    </row>
    <row r="26719">
      <c r="A26719" s="32">
        <v>46011.739508831015</v>
      </c>
      <c r="B26719" s="6" t="s">
        <v>73</v>
      </c>
      <c r="C26719" s="17">
        <v>5955.333773003094</v>
      </c>
    </row>
    <row r="26720">
      <c r="A26720" s="32">
        <v>46011.739508831015</v>
      </c>
      <c r="B26720" s="6" t="s">
        <v>79</v>
      </c>
      <c r="C26720" s="17">
        <v>11279.592670932343</v>
      </c>
    </row>
    <row r="26721">
      <c r="A26721" s="32">
        <v>46011.739508831015</v>
      </c>
      <c r="B26721" s="6" t="s">
        <v>81</v>
      </c>
      <c r="C26721" s="17">
        <v>5837.823640451354</v>
      </c>
    </row>
    <row r="26722">
      <c r="A26722" s="32">
        <v>46011.739508831015</v>
      </c>
      <c r="B26722" s="6" t="s">
        <v>86</v>
      </c>
      <c r="C26722" s="17">
        <v>11356.236526561574</v>
      </c>
    </row>
    <row r="26723">
      <c r="A26723" s="32">
        <v>46011.739508831015</v>
      </c>
      <c r="B26723" s="6" t="s">
        <v>21</v>
      </c>
      <c r="C26723" s="17">
        <v>8615.426995349075</v>
      </c>
    </row>
    <row r="26724">
      <c r="A26724" s="32">
        <v>46011.739508831015</v>
      </c>
      <c r="B26724" s="6" t="s">
        <v>91</v>
      </c>
      <c r="C26724" s="17">
        <v>4254.3809019418995</v>
      </c>
    </row>
    <row r="26725">
      <c r="A26725" s="32">
        <v>46011.739508831015</v>
      </c>
      <c r="B26725" s="6" t="s">
        <v>51</v>
      </c>
      <c r="C26725" s="17">
        <v>12075.705759784</v>
      </c>
    </row>
    <row r="26726">
      <c r="A26726" s="32">
        <v>46011.739508831015</v>
      </c>
      <c r="B26726" s="6" t="s">
        <v>95</v>
      </c>
      <c r="C26726" s="17">
        <v>5505.0</v>
      </c>
    </row>
    <row r="26727">
      <c r="A26727" s="32">
        <v>46011.739508831015</v>
      </c>
      <c r="B26727" s="6" t="s">
        <v>42</v>
      </c>
      <c r="C26727" s="17">
        <v>5100.227221899323</v>
      </c>
    </row>
    <row r="26728">
      <c r="A26728" s="32">
        <v>46011.739508831015</v>
      </c>
      <c r="B26728" s="6" t="s">
        <v>17169</v>
      </c>
      <c r="C26728" s="17">
        <v>4670.357698545402</v>
      </c>
    </row>
    <row r="26729">
      <c r="A26729" s="32">
        <v>46011.739508831015</v>
      </c>
      <c r="B26729" s="6" t="s">
        <v>71</v>
      </c>
      <c r="C26729" s="17">
        <v>4046.1944186431447</v>
      </c>
    </row>
    <row r="26730">
      <c r="A26730" s="32">
        <v>46011.74992873843</v>
      </c>
      <c r="B26730" s="6" t="s">
        <v>13</v>
      </c>
      <c r="C26730" s="17">
        <v>10735.7574423494</v>
      </c>
    </row>
    <row r="26731">
      <c r="A26731" s="32">
        <v>46011.74992873843</v>
      </c>
      <c r="B26731" s="6" t="s">
        <v>28</v>
      </c>
      <c r="C26731" s="17">
        <v>961.7691914196639</v>
      </c>
    </row>
    <row r="26732">
      <c r="A26732" s="32">
        <v>46011.74992873843</v>
      </c>
      <c r="B26732" s="6" t="s">
        <v>33</v>
      </c>
      <c r="C26732" s="17">
        <v>7952.633435304175</v>
      </c>
    </row>
    <row r="26733">
      <c r="A26733" s="32">
        <v>46011.74992873843</v>
      </c>
      <c r="B26733" s="6" t="s">
        <v>37</v>
      </c>
      <c r="C26733" s="17">
        <v>10441.8039951588</v>
      </c>
    </row>
    <row r="26734">
      <c r="A26734" s="32">
        <v>46011.74992873843</v>
      </c>
      <c r="B26734" s="6" t="s">
        <v>109</v>
      </c>
      <c r="C26734" s="17">
        <v>10812.50866874832</v>
      </c>
    </row>
    <row r="26735">
      <c r="A26735" s="32">
        <v>46011.74992873843</v>
      </c>
      <c r="B26735" s="6" t="s">
        <v>46</v>
      </c>
      <c r="C26735" s="17">
        <v>6842.02619407389</v>
      </c>
    </row>
    <row r="26736">
      <c r="A26736" s="32">
        <v>46011.74992873843</v>
      </c>
      <c r="B26736" s="6" t="s">
        <v>141</v>
      </c>
      <c r="C26736" s="17">
        <v>7756.408070197071</v>
      </c>
    </row>
    <row r="26737">
      <c r="A26737" s="32">
        <v>46011.74992873843</v>
      </c>
      <c r="B26737" s="6" t="s">
        <v>54</v>
      </c>
      <c r="C26737" s="17">
        <v>11965.0716781789</v>
      </c>
    </row>
    <row r="26738">
      <c r="A26738" s="32">
        <v>46011.74992873843</v>
      </c>
      <c r="B26738" s="6" t="s">
        <v>58</v>
      </c>
      <c r="C26738" s="17">
        <v>8417.74905637407</v>
      </c>
    </row>
    <row r="26739">
      <c r="A26739" s="32">
        <v>46011.74992873843</v>
      </c>
      <c r="B26739" s="6" t="s">
        <v>64</v>
      </c>
      <c r="C26739" s="17">
        <v>4763.64380939895</v>
      </c>
    </row>
    <row r="26740">
      <c r="A26740" s="32">
        <v>46011.74992873843</v>
      </c>
      <c r="B26740" s="6" t="s">
        <v>68</v>
      </c>
      <c r="C26740" s="17">
        <v>5507.974258787213</v>
      </c>
    </row>
    <row r="26741">
      <c r="A26741" s="32">
        <v>46011.74992873843</v>
      </c>
      <c r="B26741" s="6" t="s">
        <v>73</v>
      </c>
      <c r="C26741" s="17">
        <v>5955.333773003094</v>
      </c>
    </row>
    <row r="26742">
      <c r="A26742" s="32">
        <v>46011.74992873843</v>
      </c>
      <c r="B26742" s="6" t="s">
        <v>79</v>
      </c>
      <c r="C26742" s="17">
        <v>11279.592670932343</v>
      </c>
    </row>
    <row r="26743">
      <c r="A26743" s="32">
        <v>46011.74992873843</v>
      </c>
      <c r="B26743" s="6" t="s">
        <v>81</v>
      </c>
      <c r="C26743" s="17">
        <v>5837.823640451354</v>
      </c>
    </row>
    <row r="26744">
      <c r="A26744" s="32">
        <v>46011.74992873843</v>
      </c>
      <c r="B26744" s="6" t="s">
        <v>86</v>
      </c>
      <c r="C26744" s="17">
        <v>11356.236526561574</v>
      </c>
    </row>
    <row r="26745">
      <c r="A26745" s="32">
        <v>46011.74992873843</v>
      </c>
      <c r="B26745" s="6" t="s">
        <v>21</v>
      </c>
      <c r="C26745" s="17">
        <v>8615.426995349075</v>
      </c>
    </row>
    <row r="26746">
      <c r="A26746" s="32">
        <v>46011.74992873843</v>
      </c>
      <c r="B26746" s="6" t="s">
        <v>91</v>
      </c>
      <c r="C26746" s="17">
        <v>4254.3809019418995</v>
      </c>
    </row>
    <row r="26747">
      <c r="A26747" s="32">
        <v>46011.74992873843</v>
      </c>
      <c r="B26747" s="6" t="s">
        <v>51</v>
      </c>
      <c r="C26747" s="17">
        <v>12075.705759784</v>
      </c>
    </row>
    <row r="26748">
      <c r="A26748" s="32">
        <v>46011.74992873843</v>
      </c>
      <c r="B26748" s="6" t="s">
        <v>95</v>
      </c>
      <c r="C26748" s="17">
        <v>5505.0</v>
      </c>
    </row>
    <row r="26749">
      <c r="A26749" s="32">
        <v>46011.74992873843</v>
      </c>
      <c r="B26749" s="6" t="s">
        <v>42</v>
      </c>
      <c r="C26749" s="17">
        <v>5100.227221899323</v>
      </c>
    </row>
    <row r="26750">
      <c r="A26750" s="32">
        <v>46011.74992873843</v>
      </c>
      <c r="B26750" s="6" t="s">
        <v>17169</v>
      </c>
      <c r="C26750" s="17">
        <v>4670.357698545402</v>
      </c>
    </row>
    <row r="26751">
      <c r="A26751" s="32">
        <v>46011.74992873843</v>
      </c>
      <c r="B26751" s="6" t="s">
        <v>71</v>
      </c>
      <c r="C26751" s="17">
        <v>4046.1944186431447</v>
      </c>
    </row>
    <row r="26752">
      <c r="A26752" s="32">
        <v>46011.760368414354</v>
      </c>
      <c r="B26752" s="6" t="s">
        <v>13</v>
      </c>
      <c r="C26752" s="17">
        <v>10735.7574423494</v>
      </c>
    </row>
    <row r="26753">
      <c r="A26753" s="32">
        <v>46011.760368414354</v>
      </c>
      <c r="B26753" s="6" t="s">
        <v>28</v>
      </c>
      <c r="C26753" s="17">
        <v>961.7691914196639</v>
      </c>
    </row>
    <row r="26754">
      <c r="A26754" s="32">
        <v>46011.760368414354</v>
      </c>
      <c r="B26754" s="6" t="s">
        <v>33</v>
      </c>
      <c r="C26754" s="17">
        <v>7952.633435304175</v>
      </c>
    </row>
    <row r="26755">
      <c r="A26755" s="32">
        <v>46011.760368414354</v>
      </c>
      <c r="B26755" s="6" t="s">
        <v>37</v>
      </c>
      <c r="C26755" s="17">
        <v>10441.8039951588</v>
      </c>
    </row>
    <row r="26756">
      <c r="A26756" s="32">
        <v>46011.760368414354</v>
      </c>
      <c r="B26756" s="6" t="s">
        <v>109</v>
      </c>
      <c r="C26756" s="17">
        <v>10812.50866874832</v>
      </c>
    </row>
    <row r="26757">
      <c r="A26757" s="32">
        <v>46011.760368414354</v>
      </c>
      <c r="B26757" s="6" t="s">
        <v>46</v>
      </c>
      <c r="C26757" s="17">
        <v>6842.02619407389</v>
      </c>
    </row>
    <row r="26758">
      <c r="A26758" s="32">
        <v>46011.760368414354</v>
      </c>
      <c r="B26758" s="6" t="s">
        <v>141</v>
      </c>
      <c r="C26758" s="17">
        <v>7756.408070197071</v>
      </c>
    </row>
    <row r="26759">
      <c r="A26759" s="32">
        <v>46011.760368414354</v>
      </c>
      <c r="B26759" s="6" t="s">
        <v>54</v>
      </c>
      <c r="C26759" s="17">
        <v>11965.0716781789</v>
      </c>
    </row>
    <row r="26760">
      <c r="A26760" s="32">
        <v>46011.760368414354</v>
      </c>
      <c r="B26760" s="6" t="s">
        <v>58</v>
      </c>
      <c r="C26760" s="17">
        <v>8417.74905637407</v>
      </c>
    </row>
    <row r="26761">
      <c r="A26761" s="32">
        <v>46011.760368414354</v>
      </c>
      <c r="B26761" s="6" t="s">
        <v>64</v>
      </c>
      <c r="C26761" s="17">
        <v>4763.64380939895</v>
      </c>
    </row>
    <row r="26762">
      <c r="A26762" s="32">
        <v>46011.760368414354</v>
      </c>
      <c r="B26762" s="6" t="s">
        <v>68</v>
      </c>
      <c r="C26762" s="17">
        <v>5507.974258787213</v>
      </c>
    </row>
    <row r="26763">
      <c r="A26763" s="32">
        <v>46011.760368414354</v>
      </c>
      <c r="B26763" s="6" t="s">
        <v>73</v>
      </c>
      <c r="C26763" s="17">
        <v>5955.333773003094</v>
      </c>
    </row>
    <row r="26764">
      <c r="A26764" s="32">
        <v>46011.760368414354</v>
      </c>
      <c r="B26764" s="6" t="s">
        <v>79</v>
      </c>
      <c r="C26764" s="17">
        <v>11279.592670932343</v>
      </c>
    </row>
    <row r="26765">
      <c r="A26765" s="32">
        <v>46011.760368414354</v>
      </c>
      <c r="B26765" s="6" t="s">
        <v>81</v>
      </c>
      <c r="C26765" s="17">
        <v>5837.823640451354</v>
      </c>
    </row>
    <row r="26766">
      <c r="A26766" s="32">
        <v>46011.760368414354</v>
      </c>
      <c r="B26766" s="6" t="s">
        <v>86</v>
      </c>
      <c r="C26766" s="17">
        <v>11356.236526561574</v>
      </c>
    </row>
    <row r="26767">
      <c r="A26767" s="32">
        <v>46011.760368414354</v>
      </c>
      <c r="B26767" s="6" t="s">
        <v>21</v>
      </c>
      <c r="C26767" s="17">
        <v>8615.426995349075</v>
      </c>
    </row>
    <row r="26768">
      <c r="A26768" s="32">
        <v>46011.760368414354</v>
      </c>
      <c r="B26768" s="6" t="s">
        <v>91</v>
      </c>
      <c r="C26768" s="17">
        <v>4254.3809019418995</v>
      </c>
    </row>
    <row r="26769">
      <c r="A26769" s="32">
        <v>46011.760368414354</v>
      </c>
      <c r="B26769" s="6" t="s">
        <v>51</v>
      </c>
      <c r="C26769" s="17">
        <v>12075.705759784</v>
      </c>
    </row>
    <row r="26770">
      <c r="A26770" s="32">
        <v>46011.760368414354</v>
      </c>
      <c r="B26770" s="6" t="s">
        <v>95</v>
      </c>
      <c r="C26770" s="17">
        <v>5505.0</v>
      </c>
    </row>
    <row r="26771">
      <c r="A26771" s="32">
        <v>46011.760368414354</v>
      </c>
      <c r="B26771" s="6" t="s">
        <v>42</v>
      </c>
      <c r="C26771" s="17">
        <v>5100.227221899323</v>
      </c>
    </row>
    <row r="26772">
      <c r="A26772" s="32">
        <v>46011.760368414354</v>
      </c>
      <c r="B26772" s="6" t="s">
        <v>17169</v>
      </c>
      <c r="C26772" s="17">
        <v>4670.357698545402</v>
      </c>
    </row>
    <row r="26773">
      <c r="A26773" s="32">
        <v>46011.760368414354</v>
      </c>
      <c r="B26773" s="6" t="s">
        <v>71</v>
      </c>
      <c r="C26773" s="17">
        <v>4046.1944186431447</v>
      </c>
    </row>
    <row r="26774">
      <c r="A26774" s="32">
        <v>46011.771299305554</v>
      </c>
      <c r="B26774" s="6" t="s">
        <v>13</v>
      </c>
      <c r="C26774" s="17">
        <v>10735.7574423494</v>
      </c>
    </row>
    <row r="26775">
      <c r="A26775" s="32">
        <v>46011.771299305554</v>
      </c>
      <c r="B26775" s="6" t="s">
        <v>28</v>
      </c>
      <c r="C26775" s="17">
        <v>961.7691914196639</v>
      </c>
    </row>
    <row r="26776">
      <c r="A26776" s="32">
        <v>46011.771299305554</v>
      </c>
      <c r="B26776" s="6" t="s">
        <v>33</v>
      </c>
      <c r="C26776" s="17">
        <v>7952.633435304175</v>
      </c>
    </row>
    <row r="26777">
      <c r="A26777" s="32">
        <v>46011.771299305554</v>
      </c>
      <c r="B26777" s="6" t="s">
        <v>37</v>
      </c>
      <c r="C26777" s="17">
        <v>10441.8039951588</v>
      </c>
    </row>
    <row r="26778">
      <c r="A26778" s="32">
        <v>46011.771299305554</v>
      </c>
      <c r="B26778" s="6" t="s">
        <v>109</v>
      </c>
      <c r="C26778" s="17">
        <v>10812.50866874832</v>
      </c>
    </row>
    <row r="26779">
      <c r="A26779" s="32">
        <v>46011.771299305554</v>
      </c>
      <c r="B26779" s="6" t="s">
        <v>46</v>
      </c>
      <c r="C26779" s="17">
        <v>6842.02619407389</v>
      </c>
    </row>
    <row r="26780">
      <c r="A26780" s="32">
        <v>46011.771299305554</v>
      </c>
      <c r="B26780" s="6" t="s">
        <v>141</v>
      </c>
      <c r="C26780" s="17">
        <v>7756.408070197071</v>
      </c>
    </row>
    <row r="26781">
      <c r="A26781" s="32">
        <v>46011.771299305554</v>
      </c>
      <c r="B26781" s="6" t="s">
        <v>54</v>
      </c>
      <c r="C26781" s="17">
        <v>11965.0716781789</v>
      </c>
    </row>
    <row r="26782">
      <c r="A26782" s="32">
        <v>46011.771299305554</v>
      </c>
      <c r="B26782" s="6" t="s">
        <v>58</v>
      </c>
      <c r="C26782" s="17">
        <v>8417.74905637407</v>
      </c>
    </row>
    <row r="26783">
      <c r="A26783" s="32">
        <v>46011.771299305554</v>
      </c>
      <c r="B26783" s="6" t="s">
        <v>64</v>
      </c>
      <c r="C26783" s="17">
        <v>4763.64380939895</v>
      </c>
    </row>
    <row r="26784">
      <c r="A26784" s="32">
        <v>46011.771299305554</v>
      </c>
      <c r="B26784" s="6" t="s">
        <v>68</v>
      </c>
      <c r="C26784" s="17">
        <v>5507.974258787213</v>
      </c>
    </row>
    <row r="26785">
      <c r="A26785" s="32">
        <v>46011.771299305554</v>
      </c>
      <c r="B26785" s="6" t="s">
        <v>73</v>
      </c>
      <c r="C26785" s="17">
        <v>5955.333773003094</v>
      </c>
    </row>
    <row r="26786">
      <c r="A26786" s="32">
        <v>46011.771299305554</v>
      </c>
      <c r="B26786" s="6" t="s">
        <v>79</v>
      </c>
      <c r="C26786" s="17">
        <v>11279.592670932343</v>
      </c>
    </row>
    <row r="26787">
      <c r="A26787" s="32">
        <v>46011.771299305554</v>
      </c>
      <c r="B26787" s="6" t="s">
        <v>81</v>
      </c>
      <c r="C26787" s="17">
        <v>5837.823640451354</v>
      </c>
    </row>
    <row r="26788">
      <c r="A26788" s="32">
        <v>46011.771299305554</v>
      </c>
      <c r="B26788" s="6" t="s">
        <v>86</v>
      </c>
      <c r="C26788" s="17">
        <v>11356.236526561574</v>
      </c>
    </row>
    <row r="26789">
      <c r="A26789" s="32">
        <v>46011.771299305554</v>
      </c>
      <c r="B26789" s="6" t="s">
        <v>21</v>
      </c>
      <c r="C26789" s="17">
        <v>8615.426995349075</v>
      </c>
    </row>
    <row r="26790">
      <c r="A26790" s="32">
        <v>46011.771299305554</v>
      </c>
      <c r="B26790" s="6" t="s">
        <v>91</v>
      </c>
      <c r="C26790" s="17">
        <v>4254.3809019418995</v>
      </c>
    </row>
    <row r="26791">
      <c r="A26791" s="32">
        <v>46011.771299305554</v>
      </c>
      <c r="B26791" s="6" t="s">
        <v>51</v>
      </c>
      <c r="C26791" s="17">
        <v>12075.705759784</v>
      </c>
    </row>
    <row r="26792">
      <c r="A26792" s="32">
        <v>46011.771299305554</v>
      </c>
      <c r="B26792" s="6" t="s">
        <v>95</v>
      </c>
      <c r="C26792" s="17">
        <v>5505.0</v>
      </c>
    </row>
    <row r="26793">
      <c r="A26793" s="32">
        <v>46011.771299305554</v>
      </c>
      <c r="B26793" s="6" t="s">
        <v>42</v>
      </c>
      <c r="C26793" s="17">
        <v>5100.227221899323</v>
      </c>
    </row>
    <row r="26794">
      <c r="A26794" s="32">
        <v>46011.771299305554</v>
      </c>
      <c r="B26794" s="6" t="s">
        <v>17169</v>
      </c>
      <c r="C26794" s="17">
        <v>4670.357698545402</v>
      </c>
    </row>
    <row r="26795">
      <c r="A26795" s="32">
        <v>46011.771299305554</v>
      </c>
      <c r="B26795" s="6" t="s">
        <v>71</v>
      </c>
      <c r="C26795" s="17">
        <v>4046.1944186431447</v>
      </c>
    </row>
    <row r="26796">
      <c r="A26796" s="32">
        <v>46011.7812634838</v>
      </c>
      <c r="B26796" s="6" t="s">
        <v>13</v>
      </c>
      <c r="C26796" s="17">
        <v>10735.7574423494</v>
      </c>
    </row>
    <row r="26797">
      <c r="A26797" s="32">
        <v>46011.7812634838</v>
      </c>
      <c r="B26797" s="6" t="s">
        <v>28</v>
      </c>
      <c r="C26797" s="17">
        <v>961.7691914196639</v>
      </c>
    </row>
    <row r="26798">
      <c r="A26798" s="32">
        <v>46011.7812634838</v>
      </c>
      <c r="B26798" s="6" t="s">
        <v>33</v>
      </c>
      <c r="C26798" s="17">
        <v>7952.633435304175</v>
      </c>
    </row>
    <row r="26799">
      <c r="A26799" s="32">
        <v>46011.7812634838</v>
      </c>
      <c r="B26799" s="6" t="s">
        <v>37</v>
      </c>
      <c r="C26799" s="17">
        <v>10441.8039951588</v>
      </c>
    </row>
    <row r="26800">
      <c r="A26800" s="32">
        <v>46011.7812634838</v>
      </c>
      <c r="B26800" s="6" t="s">
        <v>109</v>
      </c>
      <c r="C26800" s="17">
        <v>10812.50866874832</v>
      </c>
    </row>
    <row r="26801">
      <c r="A26801" s="32">
        <v>46011.7812634838</v>
      </c>
      <c r="B26801" s="6" t="s">
        <v>46</v>
      </c>
      <c r="C26801" s="17">
        <v>6842.02619407389</v>
      </c>
    </row>
    <row r="26802">
      <c r="A26802" s="32">
        <v>46011.7812634838</v>
      </c>
      <c r="B26802" s="6" t="s">
        <v>141</v>
      </c>
      <c r="C26802" s="17">
        <v>7756.408070197071</v>
      </c>
    </row>
    <row r="26803">
      <c r="A26803" s="32">
        <v>46011.7812634838</v>
      </c>
      <c r="B26803" s="6" t="s">
        <v>54</v>
      </c>
      <c r="C26803" s="17">
        <v>11965.0716781789</v>
      </c>
    </row>
    <row r="26804">
      <c r="A26804" s="32">
        <v>46011.7812634838</v>
      </c>
      <c r="B26804" s="6" t="s">
        <v>58</v>
      </c>
      <c r="C26804" s="17">
        <v>8417.74905637407</v>
      </c>
    </row>
    <row r="26805">
      <c r="A26805" s="32">
        <v>46011.7812634838</v>
      </c>
      <c r="B26805" s="6" t="s">
        <v>64</v>
      </c>
      <c r="C26805" s="17">
        <v>4763.64380939895</v>
      </c>
    </row>
    <row r="26806">
      <c r="A26806" s="32">
        <v>46011.7812634838</v>
      </c>
      <c r="B26806" s="6" t="s">
        <v>68</v>
      </c>
      <c r="C26806" s="17">
        <v>5507.974258787213</v>
      </c>
    </row>
    <row r="26807">
      <c r="A26807" s="32">
        <v>46011.7812634838</v>
      </c>
      <c r="B26807" s="6" t="s">
        <v>73</v>
      </c>
      <c r="C26807" s="17">
        <v>5955.333773003094</v>
      </c>
    </row>
    <row r="26808">
      <c r="A26808" s="32">
        <v>46011.7812634838</v>
      </c>
      <c r="B26808" s="6" t="s">
        <v>79</v>
      </c>
      <c r="C26808" s="17">
        <v>11279.592670932343</v>
      </c>
    </row>
    <row r="26809">
      <c r="A26809" s="32">
        <v>46011.7812634838</v>
      </c>
      <c r="B26809" s="6" t="s">
        <v>81</v>
      </c>
      <c r="C26809" s="17">
        <v>5837.823640451354</v>
      </c>
    </row>
    <row r="26810">
      <c r="A26810" s="32">
        <v>46011.7812634838</v>
      </c>
      <c r="B26810" s="6" t="s">
        <v>86</v>
      </c>
      <c r="C26810" s="17">
        <v>11356.236526561574</v>
      </c>
    </row>
    <row r="26811">
      <c r="A26811" s="32">
        <v>46011.7812634838</v>
      </c>
      <c r="B26811" s="6" t="s">
        <v>21</v>
      </c>
      <c r="C26811" s="17">
        <v>8615.426995349075</v>
      </c>
    </row>
    <row r="26812">
      <c r="A26812" s="32">
        <v>46011.7812634838</v>
      </c>
      <c r="B26812" s="6" t="s">
        <v>91</v>
      </c>
      <c r="C26812" s="17">
        <v>4254.3809019418995</v>
      </c>
    </row>
    <row r="26813">
      <c r="A26813" s="32">
        <v>46011.7812634838</v>
      </c>
      <c r="B26813" s="6" t="s">
        <v>51</v>
      </c>
      <c r="C26813" s="17">
        <v>12075.705759784</v>
      </c>
    </row>
    <row r="26814">
      <c r="A26814" s="32">
        <v>46011.7812634838</v>
      </c>
      <c r="B26814" s="6" t="s">
        <v>95</v>
      </c>
      <c r="C26814" s="17">
        <v>5505.0</v>
      </c>
    </row>
    <row r="26815">
      <c r="A26815" s="32">
        <v>46011.7812634838</v>
      </c>
      <c r="B26815" s="6" t="s">
        <v>42</v>
      </c>
      <c r="C26815" s="17">
        <v>5100.227221899323</v>
      </c>
    </row>
    <row r="26816">
      <c r="A26816" s="32">
        <v>46011.7812634838</v>
      </c>
      <c r="B26816" s="6" t="s">
        <v>17169</v>
      </c>
      <c r="C26816" s="17">
        <v>4670.357698545402</v>
      </c>
    </row>
    <row r="26817">
      <c r="A26817" s="32">
        <v>46011.7812634838</v>
      </c>
      <c r="B26817" s="6" t="s">
        <v>71</v>
      </c>
      <c r="C26817" s="17">
        <v>4046.1944186431447</v>
      </c>
    </row>
    <row r="26818">
      <c r="A26818" s="32">
        <v>46011.791577905096</v>
      </c>
      <c r="B26818" s="6" t="s">
        <v>13</v>
      </c>
      <c r="C26818" s="17">
        <v>10735.7574423494</v>
      </c>
    </row>
    <row r="26819">
      <c r="A26819" s="32">
        <v>46011.791577905096</v>
      </c>
      <c r="B26819" s="6" t="s">
        <v>28</v>
      </c>
      <c r="C26819" s="17">
        <v>961.7691914196639</v>
      </c>
    </row>
    <row r="26820">
      <c r="A26820" s="32">
        <v>46011.791577905096</v>
      </c>
      <c r="B26820" s="6" t="s">
        <v>33</v>
      </c>
      <c r="C26820" s="17">
        <v>7952.633435304175</v>
      </c>
    </row>
    <row r="26821">
      <c r="A26821" s="32">
        <v>46011.791577905096</v>
      </c>
      <c r="B26821" s="6" t="s">
        <v>37</v>
      </c>
      <c r="C26821" s="17">
        <v>10441.8039951588</v>
      </c>
    </row>
    <row r="26822">
      <c r="A26822" s="32">
        <v>46011.791577905096</v>
      </c>
      <c r="B26822" s="6" t="s">
        <v>109</v>
      </c>
      <c r="C26822" s="17">
        <v>10812.50866874832</v>
      </c>
    </row>
    <row r="26823">
      <c r="A26823" s="32">
        <v>46011.791577905096</v>
      </c>
      <c r="B26823" s="6" t="s">
        <v>46</v>
      </c>
      <c r="C26823" s="17">
        <v>6842.02619407389</v>
      </c>
    </row>
    <row r="26824">
      <c r="A26824" s="32">
        <v>46011.791577905096</v>
      </c>
      <c r="B26824" s="6" t="s">
        <v>141</v>
      </c>
      <c r="C26824" s="17">
        <v>7756.408070197071</v>
      </c>
    </row>
    <row r="26825">
      <c r="A26825" s="32">
        <v>46011.791577905096</v>
      </c>
      <c r="B26825" s="6" t="s">
        <v>54</v>
      </c>
      <c r="C26825" s="17">
        <v>11965.0716781789</v>
      </c>
    </row>
    <row r="26826">
      <c r="A26826" s="32">
        <v>46011.791577905096</v>
      </c>
      <c r="B26826" s="6" t="s">
        <v>58</v>
      </c>
      <c r="C26826" s="17">
        <v>8417.74905637407</v>
      </c>
    </row>
    <row r="26827">
      <c r="A26827" s="32">
        <v>46011.791577905096</v>
      </c>
      <c r="B26827" s="6" t="s">
        <v>64</v>
      </c>
      <c r="C26827" s="17">
        <v>4763.64380939895</v>
      </c>
    </row>
    <row r="26828">
      <c r="A26828" s="32">
        <v>46011.791577905096</v>
      </c>
      <c r="B26828" s="6" t="s">
        <v>68</v>
      </c>
      <c r="C26828" s="17">
        <v>5507.974258787213</v>
      </c>
    </row>
    <row r="26829">
      <c r="A26829" s="32">
        <v>46011.791577905096</v>
      </c>
      <c r="B26829" s="6" t="s">
        <v>73</v>
      </c>
      <c r="C26829" s="17">
        <v>5955.333773003094</v>
      </c>
    </row>
    <row r="26830">
      <c r="A26830" s="32">
        <v>46011.791577905096</v>
      </c>
      <c r="B26830" s="6" t="s">
        <v>79</v>
      </c>
      <c r="C26830" s="17">
        <v>11279.592670932343</v>
      </c>
    </row>
    <row r="26831">
      <c r="A26831" s="32">
        <v>46011.791577905096</v>
      </c>
      <c r="B26831" s="6" t="s">
        <v>81</v>
      </c>
      <c r="C26831" s="17">
        <v>5837.823640451354</v>
      </c>
    </row>
    <row r="26832">
      <c r="A26832" s="32">
        <v>46011.791577905096</v>
      </c>
      <c r="B26832" s="6" t="s">
        <v>86</v>
      </c>
      <c r="C26832" s="17">
        <v>11356.236526561574</v>
      </c>
    </row>
    <row r="26833">
      <c r="A26833" s="32">
        <v>46011.791577905096</v>
      </c>
      <c r="B26833" s="6" t="s">
        <v>21</v>
      </c>
      <c r="C26833" s="17">
        <v>8615.426995349075</v>
      </c>
    </row>
    <row r="26834">
      <c r="A26834" s="32">
        <v>46011.791577905096</v>
      </c>
      <c r="B26834" s="6" t="s">
        <v>91</v>
      </c>
      <c r="C26834" s="17">
        <v>4254.3809019418995</v>
      </c>
    </row>
    <row r="26835">
      <c r="A26835" s="32">
        <v>46011.791577905096</v>
      </c>
      <c r="B26835" s="6" t="s">
        <v>51</v>
      </c>
      <c r="C26835" s="17">
        <v>12075.705759784</v>
      </c>
    </row>
    <row r="26836">
      <c r="A26836" s="32">
        <v>46011.791577905096</v>
      </c>
      <c r="B26836" s="6" t="s">
        <v>95</v>
      </c>
      <c r="C26836" s="17">
        <v>5505.0</v>
      </c>
    </row>
    <row r="26837">
      <c r="A26837" s="32">
        <v>46011.791577905096</v>
      </c>
      <c r="B26837" s="6" t="s">
        <v>42</v>
      </c>
      <c r="C26837" s="17">
        <v>5100.227221899323</v>
      </c>
    </row>
    <row r="26838">
      <c r="A26838" s="32">
        <v>46011.791577905096</v>
      </c>
      <c r="B26838" s="6" t="s">
        <v>17169</v>
      </c>
      <c r="C26838" s="17">
        <v>4670.357698545402</v>
      </c>
    </row>
    <row r="26839">
      <c r="A26839" s="32">
        <v>46011.791577905096</v>
      </c>
      <c r="B26839" s="6" t="s">
        <v>71</v>
      </c>
      <c r="C26839" s="17">
        <v>4046.1944186431447</v>
      </c>
    </row>
    <row r="26840">
      <c r="A26840" s="32">
        <v>46011.801987071754</v>
      </c>
      <c r="B26840" s="6" t="s">
        <v>13</v>
      </c>
      <c r="C26840" s="17">
        <v>10735.7574423494</v>
      </c>
    </row>
    <row r="26841">
      <c r="A26841" s="32">
        <v>46011.801987071754</v>
      </c>
      <c r="B26841" s="6" t="s">
        <v>28</v>
      </c>
      <c r="C26841" s="17">
        <v>961.7691914196639</v>
      </c>
    </row>
    <row r="26842">
      <c r="A26842" s="32">
        <v>46011.801987071754</v>
      </c>
      <c r="B26842" s="6" t="s">
        <v>33</v>
      </c>
      <c r="C26842" s="17">
        <v>7952.633435304175</v>
      </c>
    </row>
    <row r="26843">
      <c r="A26843" s="32">
        <v>46011.801987071754</v>
      </c>
      <c r="B26843" s="6" t="s">
        <v>37</v>
      </c>
      <c r="C26843" s="17">
        <v>10441.8039951588</v>
      </c>
    </row>
    <row r="26844">
      <c r="A26844" s="32">
        <v>46011.801987071754</v>
      </c>
      <c r="B26844" s="6" t="s">
        <v>109</v>
      </c>
      <c r="C26844" s="17">
        <v>10812.50866874832</v>
      </c>
    </row>
    <row r="26845">
      <c r="A26845" s="32">
        <v>46011.801987071754</v>
      </c>
      <c r="B26845" s="6" t="s">
        <v>46</v>
      </c>
      <c r="C26845" s="17">
        <v>6842.02619407389</v>
      </c>
    </row>
    <row r="26846">
      <c r="A26846" s="32">
        <v>46011.801987071754</v>
      </c>
      <c r="B26846" s="6" t="s">
        <v>141</v>
      </c>
      <c r="C26846" s="17">
        <v>7756.408070197071</v>
      </c>
    </row>
    <row r="26847">
      <c r="A26847" s="32">
        <v>46011.801987071754</v>
      </c>
      <c r="B26847" s="6" t="s">
        <v>54</v>
      </c>
      <c r="C26847" s="17">
        <v>11965.0716781789</v>
      </c>
    </row>
    <row r="26848">
      <c r="A26848" s="32">
        <v>46011.801987071754</v>
      </c>
      <c r="B26848" s="6" t="s">
        <v>58</v>
      </c>
      <c r="C26848" s="17">
        <v>8417.74905637407</v>
      </c>
    </row>
    <row r="26849">
      <c r="A26849" s="32">
        <v>46011.801987071754</v>
      </c>
      <c r="B26849" s="6" t="s">
        <v>64</v>
      </c>
      <c r="C26849" s="17">
        <v>4763.64380939895</v>
      </c>
    </row>
    <row r="26850">
      <c r="A26850" s="32">
        <v>46011.801987071754</v>
      </c>
      <c r="B26850" s="6" t="s">
        <v>68</v>
      </c>
      <c r="C26850" s="17">
        <v>5507.974258787213</v>
      </c>
    </row>
    <row r="26851">
      <c r="A26851" s="32">
        <v>46011.801987071754</v>
      </c>
      <c r="B26851" s="6" t="s">
        <v>73</v>
      </c>
      <c r="C26851" s="17">
        <v>5955.333773003094</v>
      </c>
    </row>
    <row r="26852">
      <c r="A26852" s="32">
        <v>46011.801987071754</v>
      </c>
      <c r="B26852" s="6" t="s">
        <v>79</v>
      </c>
      <c r="C26852" s="17">
        <v>11279.592670932343</v>
      </c>
    </row>
    <row r="26853">
      <c r="A26853" s="32">
        <v>46011.801987071754</v>
      </c>
      <c r="B26853" s="6" t="s">
        <v>81</v>
      </c>
      <c r="C26853" s="17">
        <v>5837.823640451354</v>
      </c>
    </row>
    <row r="26854">
      <c r="A26854" s="32">
        <v>46011.801987071754</v>
      </c>
      <c r="B26854" s="6" t="s">
        <v>86</v>
      </c>
      <c r="C26854" s="17">
        <v>11356.236526561574</v>
      </c>
    </row>
    <row r="26855">
      <c r="A26855" s="32">
        <v>46011.801987071754</v>
      </c>
      <c r="B26855" s="6" t="s">
        <v>21</v>
      </c>
      <c r="C26855" s="17">
        <v>8615.426995349075</v>
      </c>
    </row>
    <row r="26856">
      <c r="A26856" s="32">
        <v>46011.801987071754</v>
      </c>
      <c r="B26856" s="6" t="s">
        <v>91</v>
      </c>
      <c r="C26856" s="17">
        <v>4254.3809019418995</v>
      </c>
    </row>
    <row r="26857">
      <c r="A26857" s="32">
        <v>46011.801987071754</v>
      </c>
      <c r="B26857" s="6" t="s">
        <v>51</v>
      </c>
      <c r="C26857" s="17">
        <v>12075.705759784</v>
      </c>
    </row>
    <row r="26858">
      <c r="A26858" s="32">
        <v>46011.801987071754</v>
      </c>
      <c r="B26858" s="6" t="s">
        <v>95</v>
      </c>
      <c r="C26858" s="17">
        <v>5505.0</v>
      </c>
    </row>
    <row r="26859">
      <c r="A26859" s="32">
        <v>46011.801987071754</v>
      </c>
      <c r="B26859" s="6" t="s">
        <v>42</v>
      </c>
      <c r="C26859" s="17">
        <v>5100.227221899323</v>
      </c>
    </row>
    <row r="26860">
      <c r="A26860" s="32">
        <v>46011.801987071754</v>
      </c>
      <c r="B26860" s="6" t="s">
        <v>17169</v>
      </c>
      <c r="C26860" s="17">
        <v>4670.357698545402</v>
      </c>
    </row>
    <row r="26861">
      <c r="A26861" s="32">
        <v>46011.801987071754</v>
      </c>
      <c r="B26861" s="6" t="s">
        <v>71</v>
      </c>
      <c r="C26861" s="17">
        <v>4046.1944186431447</v>
      </c>
    </row>
    <row r="26862">
      <c r="A26862" s="32">
        <v>46011.81244350695</v>
      </c>
      <c r="B26862" s="6" t="s">
        <v>13</v>
      </c>
      <c r="C26862" s="17">
        <v>10735.7574423494</v>
      </c>
    </row>
    <row r="26863">
      <c r="A26863" s="32">
        <v>46011.81244350695</v>
      </c>
      <c r="B26863" s="6" t="s">
        <v>28</v>
      </c>
      <c r="C26863" s="17">
        <v>961.7691914196639</v>
      </c>
    </row>
    <row r="26864">
      <c r="A26864" s="32">
        <v>46011.81244350695</v>
      </c>
      <c r="B26864" s="6" t="s">
        <v>33</v>
      </c>
      <c r="C26864" s="17">
        <v>7952.633435304175</v>
      </c>
    </row>
    <row r="26865">
      <c r="A26865" s="32">
        <v>46011.81244350695</v>
      </c>
      <c r="B26865" s="6" t="s">
        <v>37</v>
      </c>
      <c r="C26865" s="17">
        <v>10441.8039951588</v>
      </c>
    </row>
    <row r="26866">
      <c r="A26866" s="32">
        <v>46011.81244350695</v>
      </c>
      <c r="B26866" s="6" t="s">
        <v>109</v>
      </c>
      <c r="C26866" s="17">
        <v>10812.50866874832</v>
      </c>
    </row>
    <row r="26867">
      <c r="A26867" s="32">
        <v>46011.81244350695</v>
      </c>
      <c r="B26867" s="6" t="s">
        <v>46</v>
      </c>
      <c r="C26867" s="17">
        <v>6842.02619407389</v>
      </c>
    </row>
    <row r="26868">
      <c r="A26868" s="32">
        <v>46011.81244350695</v>
      </c>
      <c r="B26868" s="6" t="s">
        <v>141</v>
      </c>
      <c r="C26868" s="17">
        <v>7756.408070197071</v>
      </c>
    </row>
    <row r="26869">
      <c r="A26869" s="32">
        <v>46011.81244350695</v>
      </c>
      <c r="B26869" s="6" t="s">
        <v>54</v>
      </c>
      <c r="C26869" s="17">
        <v>11965.0716781789</v>
      </c>
    </row>
    <row r="26870">
      <c r="A26870" s="32">
        <v>46011.81244350695</v>
      </c>
      <c r="B26870" s="6" t="s">
        <v>58</v>
      </c>
      <c r="C26870" s="17">
        <v>8417.74905637407</v>
      </c>
    </row>
    <row r="26871">
      <c r="A26871" s="32">
        <v>46011.81244350695</v>
      </c>
      <c r="B26871" s="6" t="s">
        <v>64</v>
      </c>
      <c r="C26871" s="17">
        <v>4763.64380939895</v>
      </c>
    </row>
    <row r="26872">
      <c r="A26872" s="32">
        <v>46011.81244350695</v>
      </c>
      <c r="B26872" s="6" t="s">
        <v>68</v>
      </c>
      <c r="C26872" s="17">
        <v>5507.974258787213</v>
      </c>
    </row>
    <row r="26873">
      <c r="A26873" s="32">
        <v>46011.81244350695</v>
      </c>
      <c r="B26873" s="6" t="s">
        <v>73</v>
      </c>
      <c r="C26873" s="17">
        <v>5955.333773003094</v>
      </c>
    </row>
    <row r="26874">
      <c r="A26874" s="32">
        <v>46011.81244350695</v>
      </c>
      <c r="B26874" s="6" t="s">
        <v>79</v>
      </c>
      <c r="C26874" s="17">
        <v>11279.592670932343</v>
      </c>
    </row>
    <row r="26875">
      <c r="A26875" s="32">
        <v>46011.81244350695</v>
      </c>
      <c r="B26875" s="6" t="s">
        <v>81</v>
      </c>
      <c r="C26875" s="17">
        <v>5837.823640451354</v>
      </c>
    </row>
    <row r="26876">
      <c r="A26876" s="32">
        <v>46011.81244350695</v>
      </c>
      <c r="B26876" s="6" t="s">
        <v>86</v>
      </c>
      <c r="C26876" s="17">
        <v>11356.236526561574</v>
      </c>
    </row>
    <row r="26877">
      <c r="A26877" s="32">
        <v>46011.81244350695</v>
      </c>
      <c r="B26877" s="6" t="s">
        <v>21</v>
      </c>
      <c r="C26877" s="17">
        <v>8615.426995349075</v>
      </c>
    </row>
    <row r="26878">
      <c r="A26878" s="32">
        <v>46011.81244350695</v>
      </c>
      <c r="B26878" s="6" t="s">
        <v>91</v>
      </c>
      <c r="C26878" s="17">
        <v>4254.3809019418995</v>
      </c>
    </row>
    <row r="26879">
      <c r="A26879" s="32">
        <v>46011.81244350695</v>
      </c>
      <c r="B26879" s="6" t="s">
        <v>51</v>
      </c>
      <c r="C26879" s="17">
        <v>12075.705759784</v>
      </c>
    </row>
    <row r="26880">
      <c r="A26880" s="32">
        <v>46011.81244350695</v>
      </c>
      <c r="B26880" s="6" t="s">
        <v>95</v>
      </c>
      <c r="C26880" s="17">
        <v>5505.0</v>
      </c>
    </row>
    <row r="26881">
      <c r="A26881" s="32">
        <v>46011.81244350695</v>
      </c>
      <c r="B26881" s="6" t="s">
        <v>42</v>
      </c>
      <c r="C26881" s="17">
        <v>5100.227221899323</v>
      </c>
    </row>
    <row r="26882">
      <c r="A26882" s="32">
        <v>46011.81244350695</v>
      </c>
      <c r="B26882" s="6" t="s">
        <v>17169</v>
      </c>
      <c r="C26882" s="17">
        <v>4670.357698545402</v>
      </c>
    </row>
    <row r="26883">
      <c r="A26883" s="32">
        <v>46011.81244350695</v>
      </c>
      <c r="B26883" s="6" t="s">
        <v>71</v>
      </c>
      <c r="C26883" s="17">
        <v>4046.1944186431447</v>
      </c>
    </row>
    <row r="26884">
      <c r="A26884" s="32">
        <v>46011.82290584491</v>
      </c>
      <c r="B26884" s="6" t="s">
        <v>13</v>
      </c>
      <c r="C26884" s="17">
        <v>10735.7574423494</v>
      </c>
    </row>
    <row r="26885">
      <c r="A26885" s="32">
        <v>46011.82290584491</v>
      </c>
      <c r="B26885" s="6" t="s">
        <v>28</v>
      </c>
      <c r="C26885" s="17">
        <v>961.7691914196639</v>
      </c>
    </row>
    <row r="26886">
      <c r="A26886" s="32">
        <v>46011.82290584491</v>
      </c>
      <c r="B26886" s="6" t="s">
        <v>33</v>
      </c>
      <c r="C26886" s="17">
        <v>7952.633435304175</v>
      </c>
    </row>
    <row r="26887">
      <c r="A26887" s="32">
        <v>46011.82290584491</v>
      </c>
      <c r="B26887" s="6" t="s">
        <v>37</v>
      </c>
      <c r="C26887" s="17">
        <v>10441.8039951588</v>
      </c>
    </row>
    <row r="26888">
      <c r="A26888" s="32">
        <v>46011.82290584491</v>
      </c>
      <c r="B26888" s="6" t="s">
        <v>109</v>
      </c>
      <c r="C26888" s="17">
        <v>10812.50866874832</v>
      </c>
    </row>
    <row r="26889">
      <c r="A26889" s="32">
        <v>46011.82290584491</v>
      </c>
      <c r="B26889" s="6" t="s">
        <v>46</v>
      </c>
      <c r="C26889" s="17">
        <v>6842.02619407389</v>
      </c>
    </row>
    <row r="26890">
      <c r="A26890" s="32">
        <v>46011.82290584491</v>
      </c>
      <c r="B26890" s="6" t="s">
        <v>141</v>
      </c>
      <c r="C26890" s="17">
        <v>7756.408070197071</v>
      </c>
    </row>
    <row r="26891">
      <c r="A26891" s="32">
        <v>46011.82290584491</v>
      </c>
      <c r="B26891" s="6" t="s">
        <v>54</v>
      </c>
      <c r="C26891" s="17">
        <v>11965.0716781789</v>
      </c>
    </row>
    <row r="26892">
      <c r="A26892" s="32">
        <v>46011.82290584491</v>
      </c>
      <c r="B26892" s="6" t="s">
        <v>58</v>
      </c>
      <c r="C26892" s="17">
        <v>8417.74905637407</v>
      </c>
    </row>
    <row r="26893">
      <c r="A26893" s="32">
        <v>46011.82290584491</v>
      </c>
      <c r="B26893" s="6" t="s">
        <v>64</v>
      </c>
      <c r="C26893" s="17">
        <v>4763.64380939895</v>
      </c>
    </row>
    <row r="26894">
      <c r="A26894" s="32">
        <v>46011.82290584491</v>
      </c>
      <c r="B26894" s="6" t="s">
        <v>68</v>
      </c>
      <c r="C26894" s="17">
        <v>5507.974258787213</v>
      </c>
    </row>
    <row r="26895">
      <c r="A26895" s="32">
        <v>46011.82290584491</v>
      </c>
      <c r="B26895" s="6" t="s">
        <v>73</v>
      </c>
      <c r="C26895" s="17">
        <v>5955.333773003094</v>
      </c>
    </row>
    <row r="26896">
      <c r="A26896" s="32">
        <v>46011.82290584491</v>
      </c>
      <c r="B26896" s="6" t="s">
        <v>79</v>
      </c>
      <c r="C26896" s="17">
        <v>11279.592670932343</v>
      </c>
    </row>
    <row r="26897">
      <c r="A26897" s="32">
        <v>46011.82290584491</v>
      </c>
      <c r="B26897" s="6" t="s">
        <v>81</v>
      </c>
      <c r="C26897" s="17">
        <v>5837.823640451354</v>
      </c>
    </row>
    <row r="26898">
      <c r="A26898" s="32">
        <v>46011.82290584491</v>
      </c>
      <c r="B26898" s="6" t="s">
        <v>86</v>
      </c>
      <c r="C26898" s="17">
        <v>11356.236526561574</v>
      </c>
    </row>
    <row r="26899">
      <c r="A26899" s="32">
        <v>46011.82290584491</v>
      </c>
      <c r="B26899" s="6" t="s">
        <v>21</v>
      </c>
      <c r="C26899" s="17">
        <v>8615.426995349075</v>
      </c>
    </row>
    <row r="26900">
      <c r="A26900" s="32">
        <v>46011.82290584491</v>
      </c>
      <c r="B26900" s="6" t="s">
        <v>91</v>
      </c>
      <c r="C26900" s="17">
        <v>4254.3809019418995</v>
      </c>
    </row>
    <row r="26901">
      <c r="A26901" s="32">
        <v>46011.82290584491</v>
      </c>
      <c r="B26901" s="6" t="s">
        <v>51</v>
      </c>
      <c r="C26901" s="17">
        <v>12075.705759784</v>
      </c>
    </row>
    <row r="26902">
      <c r="A26902" s="32">
        <v>46011.82290584491</v>
      </c>
      <c r="B26902" s="6" t="s">
        <v>95</v>
      </c>
      <c r="C26902" s="17">
        <v>5505.0</v>
      </c>
    </row>
    <row r="26903">
      <c r="A26903" s="32">
        <v>46011.82290584491</v>
      </c>
      <c r="B26903" s="6" t="s">
        <v>42</v>
      </c>
      <c r="C26903" s="17">
        <v>5100.227221899323</v>
      </c>
    </row>
    <row r="26904">
      <c r="A26904" s="32">
        <v>46011.82290584491</v>
      </c>
      <c r="B26904" s="6" t="s">
        <v>17169</v>
      </c>
      <c r="C26904" s="17">
        <v>4670.357698545402</v>
      </c>
    </row>
    <row r="26905">
      <c r="A26905" s="32">
        <v>46011.82290584491</v>
      </c>
      <c r="B26905" s="6" t="s">
        <v>71</v>
      </c>
      <c r="C26905" s="17">
        <v>4046.1944186431447</v>
      </c>
    </row>
    <row r="26906">
      <c r="A26906" s="32">
        <v>46011.83334020834</v>
      </c>
      <c r="B26906" s="6" t="s">
        <v>13</v>
      </c>
      <c r="C26906" s="17">
        <v>10735.7574423494</v>
      </c>
    </row>
    <row r="26907">
      <c r="A26907" s="32">
        <v>46011.83334020834</v>
      </c>
      <c r="B26907" s="6" t="s">
        <v>28</v>
      </c>
      <c r="C26907" s="17">
        <v>961.7691914196639</v>
      </c>
    </row>
    <row r="26908">
      <c r="A26908" s="32">
        <v>46011.83334020834</v>
      </c>
      <c r="B26908" s="6" t="s">
        <v>33</v>
      </c>
      <c r="C26908" s="17">
        <v>7952.633435304175</v>
      </c>
    </row>
    <row r="26909">
      <c r="A26909" s="32">
        <v>46011.83334020834</v>
      </c>
      <c r="B26909" s="6" t="s">
        <v>37</v>
      </c>
      <c r="C26909" s="17">
        <v>10441.8039951588</v>
      </c>
    </row>
    <row r="26910">
      <c r="A26910" s="32">
        <v>46011.83334020834</v>
      </c>
      <c r="B26910" s="6" t="s">
        <v>109</v>
      </c>
      <c r="C26910" s="17">
        <v>10812.50866874832</v>
      </c>
    </row>
    <row r="26911">
      <c r="A26911" s="32">
        <v>46011.83334020834</v>
      </c>
      <c r="B26911" s="6" t="s">
        <v>46</v>
      </c>
      <c r="C26911" s="17">
        <v>6842.02619407389</v>
      </c>
    </row>
    <row r="26912">
      <c r="A26912" s="32">
        <v>46011.83334020834</v>
      </c>
      <c r="B26912" s="6" t="s">
        <v>141</v>
      </c>
      <c r="C26912" s="17">
        <v>7756.408070197071</v>
      </c>
    </row>
    <row r="26913">
      <c r="A26913" s="32">
        <v>46011.83334020834</v>
      </c>
      <c r="B26913" s="6" t="s">
        <v>54</v>
      </c>
      <c r="C26913" s="17">
        <v>11965.0716781789</v>
      </c>
    </row>
    <row r="26914">
      <c r="A26914" s="32">
        <v>46011.83334020834</v>
      </c>
      <c r="B26914" s="6" t="s">
        <v>58</v>
      </c>
      <c r="C26914" s="17">
        <v>8417.74905637407</v>
      </c>
    </row>
    <row r="26915">
      <c r="A26915" s="32">
        <v>46011.83334020834</v>
      </c>
      <c r="B26915" s="6" t="s">
        <v>64</v>
      </c>
      <c r="C26915" s="17">
        <v>4763.64380939895</v>
      </c>
    </row>
    <row r="26916">
      <c r="A26916" s="32">
        <v>46011.83334020834</v>
      </c>
      <c r="B26916" s="6" t="s">
        <v>68</v>
      </c>
      <c r="C26916" s="17">
        <v>5507.974258787213</v>
      </c>
    </row>
    <row r="26917">
      <c r="A26917" s="32">
        <v>46011.83334020834</v>
      </c>
      <c r="B26917" s="6" t="s">
        <v>73</v>
      </c>
      <c r="C26917" s="17">
        <v>5955.333773003094</v>
      </c>
    </row>
    <row r="26918">
      <c r="A26918" s="32">
        <v>46011.83334020834</v>
      </c>
      <c r="B26918" s="6" t="s">
        <v>79</v>
      </c>
      <c r="C26918" s="17">
        <v>11279.592670932343</v>
      </c>
    </row>
    <row r="26919">
      <c r="A26919" s="32">
        <v>46011.83334020834</v>
      </c>
      <c r="B26919" s="6" t="s">
        <v>81</v>
      </c>
      <c r="C26919" s="17">
        <v>5837.823640451354</v>
      </c>
    </row>
    <row r="26920">
      <c r="A26920" s="32">
        <v>46011.83334020834</v>
      </c>
      <c r="B26920" s="6" t="s">
        <v>86</v>
      </c>
      <c r="C26920" s="17">
        <v>11356.236526561574</v>
      </c>
    </row>
    <row r="26921">
      <c r="A26921" s="32">
        <v>46011.83334020834</v>
      </c>
      <c r="B26921" s="6" t="s">
        <v>21</v>
      </c>
      <c r="C26921" s="17">
        <v>8615.426995349075</v>
      </c>
    </row>
    <row r="26922">
      <c r="A26922" s="32">
        <v>46011.83334020834</v>
      </c>
      <c r="B26922" s="6" t="s">
        <v>91</v>
      </c>
      <c r="C26922" s="17">
        <v>4254.3809019418995</v>
      </c>
    </row>
    <row r="26923">
      <c r="A26923" s="32">
        <v>46011.83334020834</v>
      </c>
      <c r="B26923" s="6" t="s">
        <v>51</v>
      </c>
      <c r="C26923" s="17">
        <v>12075.705759784</v>
      </c>
    </row>
    <row r="26924">
      <c r="A26924" s="32">
        <v>46011.83334020834</v>
      </c>
      <c r="B26924" s="6" t="s">
        <v>95</v>
      </c>
      <c r="C26924" s="17">
        <v>5505.0</v>
      </c>
    </row>
    <row r="26925">
      <c r="A26925" s="32">
        <v>46011.83334020834</v>
      </c>
      <c r="B26925" s="6" t="s">
        <v>42</v>
      </c>
      <c r="C26925" s="17">
        <v>5100.227221899323</v>
      </c>
    </row>
    <row r="26926">
      <c r="A26926" s="32">
        <v>46011.83334020834</v>
      </c>
      <c r="B26926" s="6" t="s">
        <v>17169</v>
      </c>
      <c r="C26926" s="17">
        <v>4670.357698545402</v>
      </c>
    </row>
    <row r="26927">
      <c r="A26927" s="32">
        <v>46011.83334020834</v>
      </c>
      <c r="B26927" s="6" t="s">
        <v>71</v>
      </c>
      <c r="C26927" s="17">
        <v>4046.1944186431447</v>
      </c>
    </row>
    <row r="26928">
      <c r="A26928" s="32">
        <v>46011.843650625</v>
      </c>
      <c r="B26928" s="6" t="s">
        <v>13</v>
      </c>
      <c r="C26928" s="17">
        <v>10735.7574423494</v>
      </c>
    </row>
    <row r="26929">
      <c r="A26929" s="32">
        <v>46011.843650625</v>
      </c>
      <c r="B26929" s="6" t="s">
        <v>28</v>
      </c>
      <c r="C26929" s="17">
        <v>961.7691914196639</v>
      </c>
    </row>
    <row r="26930">
      <c r="A26930" s="32">
        <v>46011.843650625</v>
      </c>
      <c r="B26930" s="6" t="s">
        <v>33</v>
      </c>
      <c r="C26930" s="17">
        <v>7952.633435304175</v>
      </c>
    </row>
    <row r="26931">
      <c r="A26931" s="32">
        <v>46011.843650625</v>
      </c>
      <c r="B26931" s="6" t="s">
        <v>37</v>
      </c>
      <c r="C26931" s="17">
        <v>10441.8039951588</v>
      </c>
    </row>
    <row r="26932">
      <c r="A26932" s="32">
        <v>46011.843650625</v>
      </c>
      <c r="B26932" s="6" t="s">
        <v>109</v>
      </c>
      <c r="C26932" s="17">
        <v>10812.50866874832</v>
      </c>
    </row>
    <row r="26933">
      <c r="A26933" s="32">
        <v>46011.843650625</v>
      </c>
      <c r="B26933" s="6" t="s">
        <v>46</v>
      </c>
      <c r="C26933" s="17">
        <v>6842.02619407389</v>
      </c>
    </row>
    <row r="26934">
      <c r="A26934" s="32">
        <v>46011.843650625</v>
      </c>
      <c r="B26934" s="6" t="s">
        <v>141</v>
      </c>
      <c r="C26934" s="17">
        <v>7756.408070197071</v>
      </c>
    </row>
    <row r="26935">
      <c r="A26935" s="32">
        <v>46011.843650625</v>
      </c>
      <c r="B26935" s="6" t="s">
        <v>54</v>
      </c>
      <c r="C26935" s="17">
        <v>11965.0716781789</v>
      </c>
    </row>
    <row r="26936">
      <c r="A26936" s="32">
        <v>46011.843650625</v>
      </c>
      <c r="B26936" s="6" t="s">
        <v>58</v>
      </c>
      <c r="C26936" s="17">
        <v>8417.74905637407</v>
      </c>
    </row>
    <row r="26937">
      <c r="A26937" s="32">
        <v>46011.843650625</v>
      </c>
      <c r="B26937" s="6" t="s">
        <v>64</v>
      </c>
      <c r="C26937" s="17">
        <v>4763.64380939895</v>
      </c>
    </row>
    <row r="26938">
      <c r="A26938" s="32">
        <v>46011.843650625</v>
      </c>
      <c r="B26938" s="6" t="s">
        <v>68</v>
      </c>
      <c r="C26938" s="17">
        <v>5507.974258787213</v>
      </c>
    </row>
    <row r="26939">
      <c r="A26939" s="32">
        <v>46011.843650625</v>
      </c>
      <c r="B26939" s="6" t="s">
        <v>73</v>
      </c>
      <c r="C26939" s="17">
        <v>5955.333773003094</v>
      </c>
    </row>
    <row r="26940">
      <c r="A26940" s="32">
        <v>46011.843650625</v>
      </c>
      <c r="B26940" s="6" t="s">
        <v>79</v>
      </c>
      <c r="C26940" s="17">
        <v>11279.592670932343</v>
      </c>
    </row>
    <row r="26941">
      <c r="A26941" s="32">
        <v>46011.843650625</v>
      </c>
      <c r="B26941" s="6" t="s">
        <v>81</v>
      </c>
      <c r="C26941" s="17">
        <v>5837.823640451354</v>
      </c>
    </row>
    <row r="26942">
      <c r="A26942" s="32">
        <v>46011.843650625</v>
      </c>
      <c r="B26942" s="6" t="s">
        <v>86</v>
      </c>
      <c r="C26942" s="17">
        <v>11356.236526561574</v>
      </c>
    </row>
    <row r="26943">
      <c r="A26943" s="32">
        <v>46011.843650625</v>
      </c>
      <c r="B26943" s="6" t="s">
        <v>21</v>
      </c>
      <c r="C26943" s="17">
        <v>8615.426995349075</v>
      </c>
    </row>
    <row r="26944">
      <c r="A26944" s="32">
        <v>46011.843650625</v>
      </c>
      <c r="B26944" s="6" t="s">
        <v>91</v>
      </c>
      <c r="C26944" s="17">
        <v>4254.3809019418995</v>
      </c>
    </row>
    <row r="26945">
      <c r="A26945" s="32">
        <v>46011.843650625</v>
      </c>
      <c r="B26945" s="6" t="s">
        <v>51</v>
      </c>
      <c r="C26945" s="17">
        <v>12075.705759784</v>
      </c>
    </row>
    <row r="26946">
      <c r="A26946" s="32">
        <v>46011.843650625</v>
      </c>
      <c r="B26946" s="6" t="s">
        <v>95</v>
      </c>
      <c r="C26946" s="17">
        <v>5505.0</v>
      </c>
    </row>
    <row r="26947">
      <c r="A26947" s="32">
        <v>46011.843650625</v>
      </c>
      <c r="B26947" s="6" t="s">
        <v>42</v>
      </c>
      <c r="C26947" s="17">
        <v>5100.227221899323</v>
      </c>
    </row>
    <row r="26948">
      <c r="A26948" s="32">
        <v>46011.843650625</v>
      </c>
      <c r="B26948" s="6" t="s">
        <v>17169</v>
      </c>
      <c r="C26948" s="17">
        <v>4670.357698545402</v>
      </c>
    </row>
    <row r="26949">
      <c r="A26949" s="32">
        <v>46011.843650625</v>
      </c>
      <c r="B26949" s="6" t="s">
        <v>71</v>
      </c>
      <c r="C26949" s="17">
        <v>4046.1944186431447</v>
      </c>
    </row>
    <row r="26950">
      <c r="A26950" s="32">
        <v>46011.85407530093</v>
      </c>
      <c r="B26950" s="6" t="s">
        <v>13</v>
      </c>
      <c r="C26950" s="17">
        <v>10735.7574423494</v>
      </c>
    </row>
    <row r="26951">
      <c r="A26951" s="32">
        <v>46011.85407530093</v>
      </c>
      <c r="B26951" s="6" t="s">
        <v>28</v>
      </c>
      <c r="C26951" s="17">
        <v>961.7691914196639</v>
      </c>
    </row>
    <row r="26952">
      <c r="A26952" s="32">
        <v>46011.85407530093</v>
      </c>
      <c r="B26952" s="6" t="s">
        <v>33</v>
      </c>
      <c r="C26952" s="17">
        <v>7952.633435304175</v>
      </c>
    </row>
    <row r="26953">
      <c r="A26953" s="32">
        <v>46011.85407530093</v>
      </c>
      <c r="B26953" s="6" t="s">
        <v>37</v>
      </c>
      <c r="C26953" s="17">
        <v>10441.8039951588</v>
      </c>
    </row>
    <row r="26954">
      <c r="A26954" s="32">
        <v>46011.85407530093</v>
      </c>
      <c r="B26954" s="6" t="s">
        <v>109</v>
      </c>
      <c r="C26954" s="17">
        <v>10812.50866874832</v>
      </c>
    </row>
    <row r="26955">
      <c r="A26955" s="32">
        <v>46011.85407530093</v>
      </c>
      <c r="B26955" s="6" t="s">
        <v>46</v>
      </c>
      <c r="C26955" s="17">
        <v>6842.02619407389</v>
      </c>
    </row>
    <row r="26956">
      <c r="A26956" s="32">
        <v>46011.85407530093</v>
      </c>
      <c r="B26956" s="6" t="s">
        <v>141</v>
      </c>
      <c r="C26956" s="17">
        <v>7756.408070197071</v>
      </c>
    </row>
    <row r="26957">
      <c r="A26957" s="32">
        <v>46011.85407530093</v>
      </c>
      <c r="B26957" s="6" t="s">
        <v>54</v>
      </c>
      <c r="C26957" s="17">
        <v>11965.0716781789</v>
      </c>
    </row>
    <row r="26958">
      <c r="A26958" s="32">
        <v>46011.85407530093</v>
      </c>
      <c r="B26958" s="6" t="s">
        <v>58</v>
      </c>
      <c r="C26958" s="17">
        <v>8417.74905637407</v>
      </c>
    </row>
    <row r="26959">
      <c r="A26959" s="32">
        <v>46011.85407530093</v>
      </c>
      <c r="B26959" s="6" t="s">
        <v>64</v>
      </c>
      <c r="C26959" s="17">
        <v>4763.64380939895</v>
      </c>
    </row>
    <row r="26960">
      <c r="A26960" s="32">
        <v>46011.85407530093</v>
      </c>
      <c r="B26960" s="6" t="s">
        <v>68</v>
      </c>
      <c r="C26960" s="17">
        <v>5507.974258787213</v>
      </c>
    </row>
    <row r="26961">
      <c r="A26961" s="32">
        <v>46011.85407530093</v>
      </c>
      <c r="B26961" s="6" t="s">
        <v>73</v>
      </c>
      <c r="C26961" s="17">
        <v>5955.333773003094</v>
      </c>
    </row>
    <row r="26962">
      <c r="A26962" s="32">
        <v>46011.85407530093</v>
      </c>
      <c r="B26962" s="6" t="s">
        <v>79</v>
      </c>
      <c r="C26962" s="17">
        <v>11279.592670932343</v>
      </c>
    </row>
    <row r="26963">
      <c r="A26963" s="32">
        <v>46011.85407530093</v>
      </c>
      <c r="B26963" s="6" t="s">
        <v>81</v>
      </c>
      <c r="C26963" s="17">
        <v>5837.823640451354</v>
      </c>
    </row>
    <row r="26964">
      <c r="A26964" s="32">
        <v>46011.85407530093</v>
      </c>
      <c r="B26964" s="6" t="s">
        <v>86</v>
      </c>
      <c r="C26964" s="17">
        <v>11356.236526561574</v>
      </c>
    </row>
    <row r="26965">
      <c r="A26965" s="32">
        <v>46011.85407530093</v>
      </c>
      <c r="B26965" s="6" t="s">
        <v>21</v>
      </c>
      <c r="C26965" s="17">
        <v>8615.426995349075</v>
      </c>
    </row>
    <row r="26966">
      <c r="A26966" s="32">
        <v>46011.85407530093</v>
      </c>
      <c r="B26966" s="6" t="s">
        <v>91</v>
      </c>
      <c r="C26966" s="17">
        <v>4254.3809019418995</v>
      </c>
    </row>
    <row r="26967">
      <c r="A26967" s="32">
        <v>46011.85407530093</v>
      </c>
      <c r="B26967" s="6" t="s">
        <v>51</v>
      </c>
      <c r="C26967" s="17">
        <v>12075.705759784</v>
      </c>
    </row>
    <row r="26968">
      <c r="A26968" s="32">
        <v>46011.85407530093</v>
      </c>
      <c r="B26968" s="6" t="s">
        <v>95</v>
      </c>
      <c r="C26968" s="17">
        <v>5505.0</v>
      </c>
    </row>
    <row r="26969">
      <c r="A26969" s="32">
        <v>46011.85407530093</v>
      </c>
      <c r="B26969" s="6" t="s">
        <v>42</v>
      </c>
      <c r="C26969" s="17">
        <v>5100.227221899323</v>
      </c>
    </row>
    <row r="26970">
      <c r="A26970" s="32">
        <v>46011.85407530093</v>
      </c>
      <c r="B26970" s="6" t="s">
        <v>17169</v>
      </c>
      <c r="C26970" s="17">
        <v>4670.357698545402</v>
      </c>
    </row>
    <row r="26971">
      <c r="A26971" s="32">
        <v>46011.85407530093</v>
      </c>
      <c r="B26971" s="6" t="s">
        <v>71</v>
      </c>
      <c r="C26971" s="17">
        <v>4046.1944186431447</v>
      </c>
    </row>
    <row r="26972">
      <c r="A26972" s="32">
        <v>46011.86448314815</v>
      </c>
      <c r="B26972" s="6" t="s">
        <v>13</v>
      </c>
      <c r="C26972" s="17">
        <v>10735.7574423494</v>
      </c>
    </row>
    <row r="26973">
      <c r="A26973" s="32">
        <v>46011.86448314815</v>
      </c>
      <c r="B26973" s="6" t="s">
        <v>28</v>
      </c>
      <c r="C26973" s="17">
        <v>961.7691914196639</v>
      </c>
    </row>
    <row r="26974">
      <c r="A26974" s="32">
        <v>46011.86448314815</v>
      </c>
      <c r="B26974" s="6" t="s">
        <v>33</v>
      </c>
      <c r="C26974" s="17">
        <v>7952.633435304175</v>
      </c>
    </row>
    <row r="26975">
      <c r="A26975" s="32">
        <v>46011.86448314815</v>
      </c>
      <c r="B26975" s="6" t="s">
        <v>37</v>
      </c>
      <c r="C26975" s="17">
        <v>10441.8039951588</v>
      </c>
    </row>
    <row r="26976">
      <c r="A26976" s="32">
        <v>46011.86448314815</v>
      </c>
      <c r="B26976" s="6" t="s">
        <v>109</v>
      </c>
      <c r="C26976" s="17">
        <v>10812.50866874832</v>
      </c>
    </row>
    <row r="26977">
      <c r="A26977" s="32">
        <v>46011.86448314815</v>
      </c>
      <c r="B26977" s="6" t="s">
        <v>46</v>
      </c>
      <c r="C26977" s="17">
        <v>6842.02619407389</v>
      </c>
    </row>
    <row r="26978">
      <c r="A26978" s="32">
        <v>46011.86448314815</v>
      </c>
      <c r="B26978" s="6" t="s">
        <v>141</v>
      </c>
      <c r="C26978" s="17">
        <v>7756.408070197071</v>
      </c>
    </row>
    <row r="26979">
      <c r="A26979" s="32">
        <v>46011.86448314815</v>
      </c>
      <c r="B26979" s="6" t="s">
        <v>54</v>
      </c>
      <c r="C26979" s="17">
        <v>11965.0716781789</v>
      </c>
    </row>
    <row r="26980">
      <c r="A26980" s="32">
        <v>46011.86448314815</v>
      </c>
      <c r="B26980" s="6" t="s">
        <v>58</v>
      </c>
      <c r="C26980" s="17">
        <v>8417.74905637407</v>
      </c>
    </row>
    <row r="26981">
      <c r="A26981" s="32">
        <v>46011.86448314815</v>
      </c>
      <c r="B26981" s="6" t="s">
        <v>64</v>
      </c>
      <c r="C26981" s="17">
        <v>4763.64380939895</v>
      </c>
    </row>
    <row r="26982">
      <c r="A26982" s="32">
        <v>46011.86448314815</v>
      </c>
      <c r="B26982" s="6" t="s">
        <v>68</v>
      </c>
      <c r="C26982" s="17">
        <v>5507.974258787213</v>
      </c>
    </row>
    <row r="26983">
      <c r="A26983" s="32">
        <v>46011.86448314815</v>
      </c>
      <c r="B26983" s="6" t="s">
        <v>73</v>
      </c>
      <c r="C26983" s="17">
        <v>5955.333773003094</v>
      </c>
    </row>
    <row r="26984">
      <c r="A26984" s="32">
        <v>46011.86448314815</v>
      </c>
      <c r="B26984" s="6" t="s">
        <v>79</v>
      </c>
      <c r="C26984" s="17">
        <v>11279.592670932343</v>
      </c>
    </row>
    <row r="26985">
      <c r="A26985" s="32">
        <v>46011.86448314815</v>
      </c>
      <c r="B26985" s="6" t="s">
        <v>81</v>
      </c>
      <c r="C26985" s="17">
        <v>5837.823640451354</v>
      </c>
    </row>
    <row r="26986">
      <c r="A26986" s="32">
        <v>46011.86448314815</v>
      </c>
      <c r="B26986" s="6" t="s">
        <v>86</v>
      </c>
      <c r="C26986" s="17">
        <v>11356.236526561574</v>
      </c>
    </row>
    <row r="26987">
      <c r="A26987" s="32">
        <v>46011.86448314815</v>
      </c>
      <c r="B26987" s="6" t="s">
        <v>21</v>
      </c>
      <c r="C26987" s="17">
        <v>8615.426995349075</v>
      </c>
    </row>
    <row r="26988">
      <c r="A26988" s="32">
        <v>46011.86448314815</v>
      </c>
      <c r="B26988" s="6" t="s">
        <v>91</v>
      </c>
      <c r="C26988" s="17">
        <v>4254.3809019418995</v>
      </c>
    </row>
    <row r="26989">
      <c r="A26989" s="32">
        <v>46011.86448314815</v>
      </c>
      <c r="B26989" s="6" t="s">
        <v>51</v>
      </c>
      <c r="C26989" s="17">
        <v>12075.705759784</v>
      </c>
    </row>
    <row r="26990">
      <c r="A26990" s="32">
        <v>46011.86448314815</v>
      </c>
      <c r="B26990" s="6" t="s">
        <v>95</v>
      </c>
      <c r="C26990" s="17">
        <v>5505.0</v>
      </c>
    </row>
    <row r="26991">
      <c r="A26991" s="32">
        <v>46011.86448314815</v>
      </c>
      <c r="B26991" s="6" t="s">
        <v>42</v>
      </c>
      <c r="C26991" s="17">
        <v>5100.227221899323</v>
      </c>
    </row>
    <row r="26992">
      <c r="A26992" s="32">
        <v>46011.86448314815</v>
      </c>
      <c r="B26992" s="6" t="s">
        <v>17169</v>
      </c>
      <c r="C26992" s="17">
        <v>4670.357698545402</v>
      </c>
    </row>
    <row r="26993">
      <c r="A26993" s="32">
        <v>46011.86448314815</v>
      </c>
      <c r="B26993" s="6" t="s">
        <v>71</v>
      </c>
      <c r="C26993" s="17">
        <v>4046.1944186431447</v>
      </c>
    </row>
    <row r="26994">
      <c r="A26994" s="32">
        <v>46011.874948020835</v>
      </c>
      <c r="B26994" s="6" t="s">
        <v>13</v>
      </c>
      <c r="C26994" s="17">
        <v>10735.7574423494</v>
      </c>
    </row>
    <row r="26995">
      <c r="A26995" s="32">
        <v>46011.874948020835</v>
      </c>
      <c r="B26995" s="6" t="s">
        <v>28</v>
      </c>
      <c r="C26995" s="17">
        <v>961.7691914196639</v>
      </c>
    </row>
    <row r="26996">
      <c r="A26996" s="32">
        <v>46011.874948020835</v>
      </c>
      <c r="B26996" s="6" t="s">
        <v>33</v>
      </c>
      <c r="C26996" s="17">
        <v>7952.633435304175</v>
      </c>
    </row>
    <row r="26997">
      <c r="A26997" s="32">
        <v>46011.874948020835</v>
      </c>
      <c r="B26997" s="6" t="s">
        <v>37</v>
      </c>
      <c r="C26997" s="17">
        <v>10441.8039951588</v>
      </c>
    </row>
    <row r="26998">
      <c r="A26998" s="32">
        <v>46011.874948020835</v>
      </c>
      <c r="B26998" s="6" t="s">
        <v>109</v>
      </c>
      <c r="C26998" s="17">
        <v>10812.50866874832</v>
      </c>
    </row>
    <row r="26999">
      <c r="A26999" s="32">
        <v>46011.874948020835</v>
      </c>
      <c r="B26999" s="6" t="s">
        <v>46</v>
      </c>
      <c r="C26999" s="17">
        <v>6842.02619407389</v>
      </c>
    </row>
    <row r="27000">
      <c r="A27000" s="32">
        <v>46011.874948020835</v>
      </c>
      <c r="B27000" s="6" t="s">
        <v>141</v>
      </c>
      <c r="C27000" s="17">
        <v>7756.408070197071</v>
      </c>
    </row>
    <row r="27001">
      <c r="A27001" s="32">
        <v>46011.874948020835</v>
      </c>
      <c r="B27001" s="6" t="s">
        <v>54</v>
      </c>
      <c r="C27001" s="17">
        <v>11965.0716781789</v>
      </c>
    </row>
    <row r="27002">
      <c r="A27002" s="32">
        <v>46011.874948020835</v>
      </c>
      <c r="B27002" s="6" t="s">
        <v>58</v>
      </c>
      <c r="C27002" s="17">
        <v>8417.74905637407</v>
      </c>
    </row>
    <row r="27003">
      <c r="A27003" s="32">
        <v>46011.874948020835</v>
      </c>
      <c r="B27003" s="6" t="s">
        <v>64</v>
      </c>
      <c r="C27003" s="17">
        <v>4763.64380939895</v>
      </c>
    </row>
    <row r="27004">
      <c r="A27004" s="32">
        <v>46011.874948020835</v>
      </c>
      <c r="B27004" s="6" t="s">
        <v>68</v>
      </c>
      <c r="C27004" s="17">
        <v>5507.974258787213</v>
      </c>
    </row>
    <row r="27005">
      <c r="A27005" s="32">
        <v>46011.874948020835</v>
      </c>
      <c r="B27005" s="6" t="s">
        <v>73</v>
      </c>
      <c r="C27005" s="17">
        <v>5955.333773003094</v>
      </c>
    </row>
    <row r="27006">
      <c r="A27006" s="32">
        <v>46011.874948020835</v>
      </c>
      <c r="B27006" s="6" t="s">
        <v>79</v>
      </c>
      <c r="C27006" s="17">
        <v>11279.592670932343</v>
      </c>
    </row>
    <row r="27007">
      <c r="A27007" s="32">
        <v>46011.874948020835</v>
      </c>
      <c r="B27007" s="6" t="s">
        <v>81</v>
      </c>
      <c r="C27007" s="17">
        <v>5837.823640451354</v>
      </c>
    </row>
    <row r="27008">
      <c r="A27008" s="32">
        <v>46011.874948020835</v>
      </c>
      <c r="B27008" s="6" t="s">
        <v>86</v>
      </c>
      <c r="C27008" s="17">
        <v>11356.236526561574</v>
      </c>
    </row>
    <row r="27009">
      <c r="A27009" s="32">
        <v>46011.874948020835</v>
      </c>
      <c r="B27009" s="6" t="s">
        <v>21</v>
      </c>
      <c r="C27009" s="17">
        <v>8615.426995349075</v>
      </c>
    </row>
    <row r="27010">
      <c r="A27010" s="32">
        <v>46011.874948020835</v>
      </c>
      <c r="B27010" s="6" t="s">
        <v>91</v>
      </c>
      <c r="C27010" s="17">
        <v>4254.3809019418995</v>
      </c>
    </row>
    <row r="27011">
      <c r="A27011" s="32">
        <v>46011.874948020835</v>
      </c>
      <c r="B27011" s="6" t="s">
        <v>51</v>
      </c>
      <c r="C27011" s="17">
        <v>12075.705759784</v>
      </c>
    </row>
    <row r="27012">
      <c r="A27012" s="32">
        <v>46011.874948020835</v>
      </c>
      <c r="B27012" s="6" t="s">
        <v>95</v>
      </c>
      <c r="C27012" s="17">
        <v>5505.0</v>
      </c>
    </row>
    <row r="27013">
      <c r="A27013" s="32">
        <v>46011.874948020835</v>
      </c>
      <c r="B27013" s="6" t="s">
        <v>42</v>
      </c>
      <c r="C27013" s="17">
        <v>5100.227221899323</v>
      </c>
    </row>
    <row r="27014">
      <c r="A27014" s="32">
        <v>46011.874948020835</v>
      </c>
      <c r="B27014" s="6" t="s">
        <v>17169</v>
      </c>
      <c r="C27014" s="17">
        <v>4670.357698545402</v>
      </c>
    </row>
    <row r="27015">
      <c r="A27015" s="32">
        <v>46011.874948020835</v>
      </c>
      <c r="B27015" s="6" t="s">
        <v>71</v>
      </c>
      <c r="C27015" s="17">
        <v>4046.1944186431447</v>
      </c>
    </row>
    <row r="27016">
      <c r="A27016" s="32">
        <v>46011.88536969907</v>
      </c>
      <c r="B27016" s="6" t="s">
        <v>13</v>
      </c>
      <c r="C27016" s="17">
        <v>10735.7574423494</v>
      </c>
    </row>
    <row r="27017">
      <c r="A27017" s="32">
        <v>46011.88536969907</v>
      </c>
      <c r="B27017" s="6" t="s">
        <v>28</v>
      </c>
      <c r="C27017" s="17">
        <v>961.7691914196639</v>
      </c>
    </row>
    <row r="27018">
      <c r="A27018" s="32">
        <v>46011.88536969907</v>
      </c>
      <c r="B27018" s="6" t="s">
        <v>33</v>
      </c>
      <c r="C27018" s="17">
        <v>7952.633435304175</v>
      </c>
    </row>
    <row r="27019">
      <c r="A27019" s="32">
        <v>46011.88536969907</v>
      </c>
      <c r="B27019" s="6" t="s">
        <v>37</v>
      </c>
      <c r="C27019" s="17">
        <v>10441.8039951588</v>
      </c>
    </row>
    <row r="27020">
      <c r="A27020" s="32">
        <v>46011.88536969907</v>
      </c>
      <c r="B27020" s="6" t="s">
        <v>109</v>
      </c>
      <c r="C27020" s="17">
        <v>10812.50866874832</v>
      </c>
    </row>
    <row r="27021">
      <c r="A27021" s="32">
        <v>46011.88536969907</v>
      </c>
      <c r="B27021" s="6" t="s">
        <v>46</v>
      </c>
      <c r="C27021" s="17">
        <v>6842.02619407389</v>
      </c>
    </row>
    <row r="27022">
      <c r="A27022" s="32">
        <v>46011.88536969907</v>
      </c>
      <c r="B27022" s="6" t="s">
        <v>141</v>
      </c>
      <c r="C27022" s="17">
        <v>7756.408070197071</v>
      </c>
    </row>
    <row r="27023">
      <c r="A27023" s="32">
        <v>46011.88536969907</v>
      </c>
      <c r="B27023" s="6" t="s">
        <v>54</v>
      </c>
      <c r="C27023" s="17">
        <v>11965.0716781789</v>
      </c>
    </row>
    <row r="27024">
      <c r="A27024" s="32">
        <v>46011.88536969907</v>
      </c>
      <c r="B27024" s="6" t="s">
        <v>58</v>
      </c>
      <c r="C27024" s="17">
        <v>8417.74905637407</v>
      </c>
    </row>
    <row r="27025">
      <c r="A27025" s="32">
        <v>46011.88536969907</v>
      </c>
      <c r="B27025" s="6" t="s">
        <v>64</v>
      </c>
      <c r="C27025" s="17">
        <v>4763.64380939895</v>
      </c>
    </row>
    <row r="27026">
      <c r="A27026" s="32">
        <v>46011.88536969907</v>
      </c>
      <c r="B27026" s="6" t="s">
        <v>68</v>
      </c>
      <c r="C27026" s="17">
        <v>5507.974258787213</v>
      </c>
    </row>
    <row r="27027">
      <c r="A27027" s="32">
        <v>46011.88536969907</v>
      </c>
      <c r="B27027" s="6" t="s">
        <v>73</v>
      </c>
      <c r="C27027" s="17">
        <v>5955.333773003094</v>
      </c>
    </row>
    <row r="27028">
      <c r="A27028" s="32">
        <v>46011.88536969907</v>
      </c>
      <c r="B27028" s="6" t="s">
        <v>79</v>
      </c>
      <c r="C27028" s="17">
        <v>11279.592670932343</v>
      </c>
    </row>
    <row r="27029">
      <c r="A27029" s="32">
        <v>46011.88536969907</v>
      </c>
      <c r="B27029" s="6" t="s">
        <v>81</v>
      </c>
      <c r="C27029" s="17">
        <v>5837.823640451354</v>
      </c>
    </row>
    <row r="27030">
      <c r="A27030" s="32">
        <v>46011.88536969907</v>
      </c>
      <c r="B27030" s="6" t="s">
        <v>86</v>
      </c>
      <c r="C27030" s="17">
        <v>11356.236526561574</v>
      </c>
    </row>
    <row r="27031">
      <c r="A27031" s="32">
        <v>46011.88536969907</v>
      </c>
      <c r="B27031" s="6" t="s">
        <v>21</v>
      </c>
      <c r="C27031" s="17">
        <v>8615.426995349075</v>
      </c>
    </row>
    <row r="27032">
      <c r="A27032" s="32">
        <v>46011.88536969907</v>
      </c>
      <c r="B27032" s="6" t="s">
        <v>91</v>
      </c>
      <c r="C27032" s="17">
        <v>4254.3809019418995</v>
      </c>
    </row>
    <row r="27033">
      <c r="A27033" s="32">
        <v>46011.88536969907</v>
      </c>
      <c r="B27033" s="6" t="s">
        <v>51</v>
      </c>
      <c r="C27033" s="17">
        <v>12075.705759784</v>
      </c>
    </row>
    <row r="27034">
      <c r="A27034" s="32">
        <v>46011.88536969907</v>
      </c>
      <c r="B27034" s="6" t="s">
        <v>95</v>
      </c>
      <c r="C27034" s="17">
        <v>5505.0</v>
      </c>
    </row>
    <row r="27035">
      <c r="A27035" s="32">
        <v>46011.88536969907</v>
      </c>
      <c r="B27035" s="6" t="s">
        <v>42</v>
      </c>
      <c r="C27035" s="17">
        <v>5100.227221899323</v>
      </c>
    </row>
    <row r="27036">
      <c r="A27036" s="32">
        <v>46011.88536969907</v>
      </c>
      <c r="B27036" s="6" t="s">
        <v>17169</v>
      </c>
      <c r="C27036" s="17">
        <v>4670.357698545402</v>
      </c>
    </row>
    <row r="27037">
      <c r="A27037" s="32">
        <v>46011.88536969907</v>
      </c>
      <c r="B27037" s="6" t="s">
        <v>71</v>
      </c>
      <c r="C27037" s="17">
        <v>4046.1944186431447</v>
      </c>
    </row>
    <row r="27038">
      <c r="A27038" s="32">
        <v>46011.89575967593</v>
      </c>
      <c r="B27038" s="6" t="s">
        <v>13</v>
      </c>
      <c r="C27038" s="17">
        <v>10735.7574423494</v>
      </c>
    </row>
    <row r="27039">
      <c r="A27039" s="32">
        <v>46011.89575967593</v>
      </c>
      <c r="B27039" s="6" t="s">
        <v>28</v>
      </c>
      <c r="C27039" s="17">
        <v>961.7691914196639</v>
      </c>
    </row>
    <row r="27040">
      <c r="A27040" s="32">
        <v>46011.89575967593</v>
      </c>
      <c r="B27040" s="6" t="s">
        <v>33</v>
      </c>
      <c r="C27040" s="17">
        <v>7952.633435304175</v>
      </c>
    </row>
    <row r="27041">
      <c r="A27041" s="32">
        <v>46011.89575967593</v>
      </c>
      <c r="B27041" s="6" t="s">
        <v>37</v>
      </c>
      <c r="C27041" s="17">
        <v>10441.8039951588</v>
      </c>
    </row>
    <row r="27042">
      <c r="A27042" s="32">
        <v>46011.89575967593</v>
      </c>
      <c r="B27042" s="6" t="s">
        <v>109</v>
      </c>
      <c r="C27042" s="17">
        <v>10812.50866874832</v>
      </c>
    </row>
    <row r="27043">
      <c r="A27043" s="32">
        <v>46011.89575967593</v>
      </c>
      <c r="B27043" s="6" t="s">
        <v>46</v>
      </c>
      <c r="C27043" s="17">
        <v>6842.02619407389</v>
      </c>
    </row>
    <row r="27044">
      <c r="A27044" s="32">
        <v>46011.89575967593</v>
      </c>
      <c r="B27044" s="6" t="s">
        <v>141</v>
      </c>
      <c r="C27044" s="17">
        <v>7756.408070197071</v>
      </c>
    </row>
    <row r="27045">
      <c r="A27045" s="32">
        <v>46011.89575967593</v>
      </c>
      <c r="B27045" s="6" t="s">
        <v>54</v>
      </c>
      <c r="C27045" s="17">
        <v>11965.0716781789</v>
      </c>
    </row>
    <row r="27046">
      <c r="A27046" s="32">
        <v>46011.89575967593</v>
      </c>
      <c r="B27046" s="6" t="s">
        <v>58</v>
      </c>
      <c r="C27046" s="17">
        <v>8417.74905637407</v>
      </c>
    </row>
    <row r="27047">
      <c r="A27047" s="32">
        <v>46011.89575967593</v>
      </c>
      <c r="B27047" s="6" t="s">
        <v>64</v>
      </c>
      <c r="C27047" s="17">
        <v>4763.64380939895</v>
      </c>
    </row>
    <row r="27048">
      <c r="A27048" s="32">
        <v>46011.89575967593</v>
      </c>
      <c r="B27048" s="6" t="s">
        <v>68</v>
      </c>
      <c r="C27048" s="17">
        <v>5507.974258787213</v>
      </c>
    </row>
    <row r="27049">
      <c r="A27049" s="32">
        <v>46011.89575967593</v>
      </c>
      <c r="B27049" s="6" t="s">
        <v>73</v>
      </c>
      <c r="C27049" s="17">
        <v>5955.333773003094</v>
      </c>
    </row>
    <row r="27050">
      <c r="A27050" s="32">
        <v>46011.89575967593</v>
      </c>
      <c r="B27050" s="6" t="s">
        <v>79</v>
      </c>
      <c r="C27050" s="17">
        <v>11279.592670932343</v>
      </c>
    </row>
    <row r="27051">
      <c r="A27051" s="32">
        <v>46011.89575967593</v>
      </c>
      <c r="B27051" s="6" t="s">
        <v>81</v>
      </c>
      <c r="C27051" s="17">
        <v>5837.823640451354</v>
      </c>
    </row>
    <row r="27052">
      <c r="A27052" s="32">
        <v>46011.89575967593</v>
      </c>
      <c r="B27052" s="6" t="s">
        <v>86</v>
      </c>
      <c r="C27052" s="17">
        <v>11356.236526561574</v>
      </c>
    </row>
    <row r="27053">
      <c r="A27053" s="32">
        <v>46011.89575967593</v>
      </c>
      <c r="B27053" s="6" t="s">
        <v>21</v>
      </c>
      <c r="C27053" s="17">
        <v>8615.426995349075</v>
      </c>
    </row>
    <row r="27054">
      <c r="A27054" s="32">
        <v>46011.89575967593</v>
      </c>
      <c r="B27054" s="6" t="s">
        <v>91</v>
      </c>
      <c r="C27054" s="17">
        <v>4254.3809019418995</v>
      </c>
    </row>
    <row r="27055">
      <c r="A27055" s="32">
        <v>46011.89575967593</v>
      </c>
      <c r="B27055" s="6" t="s">
        <v>51</v>
      </c>
      <c r="C27055" s="17">
        <v>12075.705759784</v>
      </c>
    </row>
    <row r="27056">
      <c r="A27056" s="32">
        <v>46011.89575967593</v>
      </c>
      <c r="B27056" s="6" t="s">
        <v>95</v>
      </c>
      <c r="C27056" s="17">
        <v>5505.0</v>
      </c>
    </row>
    <row r="27057">
      <c r="A27057" s="32">
        <v>46011.89575967593</v>
      </c>
      <c r="B27057" s="6" t="s">
        <v>42</v>
      </c>
      <c r="C27057" s="17">
        <v>5100.227221899323</v>
      </c>
    </row>
    <row r="27058">
      <c r="A27058" s="32">
        <v>46011.89575967593</v>
      </c>
      <c r="B27058" s="6" t="s">
        <v>17169</v>
      </c>
      <c r="C27058" s="17">
        <v>4670.357698545402</v>
      </c>
    </row>
    <row r="27059">
      <c r="A27059" s="32">
        <v>46011.89575967593</v>
      </c>
      <c r="B27059" s="6" t="s">
        <v>71</v>
      </c>
      <c r="C27059" s="17">
        <v>4046.1944186431447</v>
      </c>
    </row>
    <row r="27060">
      <c r="A27060" s="32">
        <v>46011.90620033565</v>
      </c>
      <c r="B27060" s="6" t="s">
        <v>13</v>
      </c>
      <c r="C27060" s="17">
        <v>10735.7574423494</v>
      </c>
    </row>
    <row r="27061">
      <c r="A27061" s="32">
        <v>46011.90620033565</v>
      </c>
      <c r="B27061" s="6" t="s">
        <v>28</v>
      </c>
      <c r="C27061" s="17">
        <v>961.7691914196639</v>
      </c>
    </row>
    <row r="27062">
      <c r="A27062" s="32">
        <v>46011.90620033565</v>
      </c>
      <c r="B27062" s="6" t="s">
        <v>33</v>
      </c>
      <c r="C27062" s="17">
        <v>7952.633435304175</v>
      </c>
    </row>
    <row r="27063">
      <c r="A27063" s="32">
        <v>46011.90620033565</v>
      </c>
      <c r="B27063" s="6" t="s">
        <v>37</v>
      </c>
      <c r="C27063" s="17">
        <v>10441.8039951588</v>
      </c>
    </row>
    <row r="27064">
      <c r="A27064" s="32">
        <v>46011.90620033565</v>
      </c>
      <c r="B27064" s="6" t="s">
        <v>109</v>
      </c>
      <c r="C27064" s="17">
        <v>10812.50866874832</v>
      </c>
    </row>
    <row r="27065">
      <c r="A27065" s="32">
        <v>46011.90620033565</v>
      </c>
      <c r="B27065" s="6" t="s">
        <v>46</v>
      </c>
      <c r="C27065" s="17">
        <v>6842.02619407389</v>
      </c>
    </row>
    <row r="27066">
      <c r="A27066" s="32">
        <v>46011.90620033565</v>
      </c>
      <c r="B27066" s="6" t="s">
        <v>141</v>
      </c>
      <c r="C27066" s="17">
        <v>7756.408070197071</v>
      </c>
    </row>
    <row r="27067">
      <c r="A27067" s="32">
        <v>46011.90620033565</v>
      </c>
      <c r="B27067" s="6" t="s">
        <v>54</v>
      </c>
      <c r="C27067" s="17">
        <v>11965.0716781789</v>
      </c>
    </row>
    <row r="27068">
      <c r="A27068" s="32">
        <v>46011.90620033565</v>
      </c>
      <c r="B27068" s="6" t="s">
        <v>58</v>
      </c>
      <c r="C27068" s="17">
        <v>8417.74905637407</v>
      </c>
    </row>
    <row r="27069">
      <c r="A27069" s="32">
        <v>46011.90620033565</v>
      </c>
      <c r="B27069" s="6" t="s">
        <v>64</v>
      </c>
      <c r="C27069" s="17">
        <v>4763.64380939895</v>
      </c>
    </row>
    <row r="27070">
      <c r="A27070" s="32">
        <v>46011.90620033565</v>
      </c>
      <c r="B27070" s="6" t="s">
        <v>68</v>
      </c>
      <c r="C27070" s="17">
        <v>5507.974258787213</v>
      </c>
    </row>
    <row r="27071">
      <c r="A27071" s="32">
        <v>46011.90620033565</v>
      </c>
      <c r="B27071" s="6" t="s">
        <v>73</v>
      </c>
      <c r="C27071" s="17">
        <v>5955.333773003094</v>
      </c>
    </row>
    <row r="27072">
      <c r="A27072" s="32">
        <v>46011.90620033565</v>
      </c>
      <c r="B27072" s="6" t="s">
        <v>79</v>
      </c>
      <c r="C27072" s="17">
        <v>11279.592670932343</v>
      </c>
    </row>
    <row r="27073">
      <c r="A27073" s="32">
        <v>46011.90620033565</v>
      </c>
      <c r="B27073" s="6" t="s">
        <v>81</v>
      </c>
      <c r="C27073" s="17">
        <v>5837.823640451354</v>
      </c>
    </row>
    <row r="27074">
      <c r="A27074" s="32">
        <v>46011.90620033565</v>
      </c>
      <c r="B27074" s="6" t="s">
        <v>86</v>
      </c>
      <c r="C27074" s="17">
        <v>11356.236526561574</v>
      </c>
    </row>
    <row r="27075">
      <c r="A27075" s="32">
        <v>46011.90620033565</v>
      </c>
      <c r="B27075" s="6" t="s">
        <v>21</v>
      </c>
      <c r="C27075" s="17">
        <v>8615.426995349075</v>
      </c>
    </row>
    <row r="27076">
      <c r="A27076" s="32">
        <v>46011.90620033565</v>
      </c>
      <c r="B27076" s="6" t="s">
        <v>91</v>
      </c>
      <c r="C27076" s="17">
        <v>4254.3809019418995</v>
      </c>
    </row>
    <row r="27077">
      <c r="A27077" s="32">
        <v>46011.90620033565</v>
      </c>
      <c r="B27077" s="6" t="s">
        <v>51</v>
      </c>
      <c r="C27077" s="17">
        <v>12075.705759784</v>
      </c>
    </row>
    <row r="27078">
      <c r="A27078" s="32">
        <v>46011.90620033565</v>
      </c>
      <c r="B27078" s="6" t="s">
        <v>95</v>
      </c>
      <c r="C27078" s="17">
        <v>5505.0</v>
      </c>
    </row>
    <row r="27079">
      <c r="A27079" s="32">
        <v>46011.90620033565</v>
      </c>
      <c r="B27079" s="6" t="s">
        <v>42</v>
      </c>
      <c r="C27079" s="17">
        <v>5100.227221899323</v>
      </c>
    </row>
    <row r="27080">
      <c r="A27080" s="32">
        <v>46011.90620033565</v>
      </c>
      <c r="B27080" s="6" t="s">
        <v>17169</v>
      </c>
      <c r="C27080" s="17">
        <v>4670.357698545402</v>
      </c>
    </row>
    <row r="27081">
      <c r="A27081" s="32">
        <v>46011.90620033565</v>
      </c>
      <c r="B27081" s="6" t="s">
        <v>71</v>
      </c>
      <c r="C27081" s="17">
        <v>4046.1944186431447</v>
      </c>
    </row>
    <row r="27082">
      <c r="A27082" s="32">
        <v>46011.91656405093</v>
      </c>
      <c r="B27082" s="6" t="s">
        <v>13</v>
      </c>
      <c r="C27082" s="17">
        <v>10735.7574423494</v>
      </c>
    </row>
    <row r="27083">
      <c r="A27083" s="32">
        <v>46011.91656405093</v>
      </c>
      <c r="B27083" s="6" t="s">
        <v>28</v>
      </c>
      <c r="C27083" s="17">
        <v>961.7691914196639</v>
      </c>
    </row>
    <row r="27084">
      <c r="A27084" s="32">
        <v>46011.91656405093</v>
      </c>
      <c r="B27084" s="6" t="s">
        <v>33</v>
      </c>
      <c r="C27084" s="17">
        <v>7952.633435304175</v>
      </c>
    </row>
    <row r="27085">
      <c r="A27085" s="32">
        <v>46011.91656405093</v>
      </c>
      <c r="B27085" s="6" t="s">
        <v>37</v>
      </c>
      <c r="C27085" s="17">
        <v>10441.8039951588</v>
      </c>
    </row>
    <row r="27086">
      <c r="A27086" s="32">
        <v>46011.91656405093</v>
      </c>
      <c r="B27086" s="6" t="s">
        <v>109</v>
      </c>
      <c r="C27086" s="17">
        <v>10812.50866874832</v>
      </c>
    </row>
    <row r="27087">
      <c r="A27087" s="32">
        <v>46011.91656405093</v>
      </c>
      <c r="B27087" s="6" t="s">
        <v>46</v>
      </c>
      <c r="C27087" s="17">
        <v>6842.02619407389</v>
      </c>
    </row>
    <row r="27088">
      <c r="A27088" s="32">
        <v>46011.91656405093</v>
      </c>
      <c r="B27088" s="6" t="s">
        <v>141</v>
      </c>
      <c r="C27088" s="17">
        <v>7756.408070197071</v>
      </c>
    </row>
    <row r="27089">
      <c r="A27089" s="32">
        <v>46011.91656405093</v>
      </c>
      <c r="B27089" s="6" t="s">
        <v>54</v>
      </c>
      <c r="C27089" s="17">
        <v>11965.0716781789</v>
      </c>
    </row>
    <row r="27090">
      <c r="A27090" s="32">
        <v>46011.91656405093</v>
      </c>
      <c r="B27090" s="6" t="s">
        <v>58</v>
      </c>
      <c r="C27090" s="17">
        <v>8417.74905637407</v>
      </c>
    </row>
    <row r="27091">
      <c r="A27091" s="32">
        <v>46011.91656405093</v>
      </c>
      <c r="B27091" s="6" t="s">
        <v>64</v>
      </c>
      <c r="C27091" s="17">
        <v>4763.64380939895</v>
      </c>
    </row>
    <row r="27092">
      <c r="A27092" s="32">
        <v>46011.91656405093</v>
      </c>
      <c r="B27092" s="6" t="s">
        <v>68</v>
      </c>
      <c r="C27092" s="17">
        <v>5507.974258787213</v>
      </c>
    </row>
    <row r="27093">
      <c r="A27093" s="32">
        <v>46011.91656405093</v>
      </c>
      <c r="B27093" s="6" t="s">
        <v>73</v>
      </c>
      <c r="C27093" s="17">
        <v>5955.333773003094</v>
      </c>
    </row>
    <row r="27094">
      <c r="A27094" s="32">
        <v>46011.91656405093</v>
      </c>
      <c r="B27094" s="6" t="s">
        <v>79</v>
      </c>
      <c r="C27094" s="17">
        <v>11279.592670932343</v>
      </c>
    </row>
    <row r="27095">
      <c r="A27095" s="32">
        <v>46011.91656405093</v>
      </c>
      <c r="B27095" s="6" t="s">
        <v>81</v>
      </c>
      <c r="C27095" s="17">
        <v>5837.823640451354</v>
      </c>
    </row>
    <row r="27096">
      <c r="A27096" s="32">
        <v>46011.91656405093</v>
      </c>
      <c r="B27096" s="6" t="s">
        <v>86</v>
      </c>
      <c r="C27096" s="17">
        <v>11356.236526561574</v>
      </c>
    </row>
    <row r="27097">
      <c r="A27097" s="32">
        <v>46011.91656405093</v>
      </c>
      <c r="B27097" s="6" t="s">
        <v>21</v>
      </c>
      <c r="C27097" s="17">
        <v>8615.426995349075</v>
      </c>
    </row>
    <row r="27098">
      <c r="A27098" s="32">
        <v>46011.91656405093</v>
      </c>
      <c r="B27098" s="6" t="s">
        <v>91</v>
      </c>
      <c r="C27098" s="17">
        <v>4254.3809019418995</v>
      </c>
    </row>
    <row r="27099">
      <c r="A27099" s="32">
        <v>46011.91656405093</v>
      </c>
      <c r="B27099" s="6" t="s">
        <v>51</v>
      </c>
      <c r="C27099" s="17">
        <v>12075.705759784</v>
      </c>
    </row>
    <row r="27100">
      <c r="A27100" s="32">
        <v>46011.91656405093</v>
      </c>
      <c r="B27100" s="6" t="s">
        <v>95</v>
      </c>
      <c r="C27100" s="17">
        <v>5505.0</v>
      </c>
    </row>
    <row r="27101">
      <c r="A27101" s="32">
        <v>46011.91656405093</v>
      </c>
      <c r="B27101" s="6" t="s">
        <v>42</v>
      </c>
      <c r="C27101" s="17">
        <v>5100.227221899323</v>
      </c>
    </row>
    <row r="27102">
      <c r="A27102" s="32">
        <v>46011.91656405093</v>
      </c>
      <c r="B27102" s="6" t="s">
        <v>17169</v>
      </c>
      <c r="C27102" s="17">
        <v>4670.357698545402</v>
      </c>
    </row>
    <row r="27103">
      <c r="A27103" s="32">
        <v>46011.91656405093</v>
      </c>
      <c r="B27103" s="6" t="s">
        <v>71</v>
      </c>
      <c r="C27103" s="17">
        <v>4046.1944186431447</v>
      </c>
    </row>
    <row r="27104">
      <c r="A27104" s="32">
        <v>46011.92703943287</v>
      </c>
      <c r="B27104" s="6" t="s">
        <v>13</v>
      </c>
      <c r="C27104" s="17">
        <v>10735.7574423494</v>
      </c>
    </row>
    <row r="27105">
      <c r="A27105" s="32">
        <v>46011.92703943287</v>
      </c>
      <c r="B27105" s="6" t="s">
        <v>28</v>
      </c>
      <c r="C27105" s="17">
        <v>961.7691914196639</v>
      </c>
    </row>
    <row r="27106">
      <c r="A27106" s="32">
        <v>46011.92703943287</v>
      </c>
      <c r="B27106" s="6" t="s">
        <v>33</v>
      </c>
      <c r="C27106" s="17">
        <v>7952.633435304175</v>
      </c>
    </row>
    <row r="27107">
      <c r="A27107" s="32">
        <v>46011.92703943287</v>
      </c>
      <c r="B27107" s="6" t="s">
        <v>37</v>
      </c>
      <c r="C27107" s="17">
        <v>10441.8039951588</v>
      </c>
    </row>
    <row r="27108">
      <c r="A27108" s="32">
        <v>46011.92703943287</v>
      </c>
      <c r="B27108" s="6" t="s">
        <v>109</v>
      </c>
      <c r="C27108" s="17">
        <v>10812.50866874832</v>
      </c>
    </row>
    <row r="27109">
      <c r="A27109" s="32">
        <v>46011.92703943287</v>
      </c>
      <c r="B27109" s="6" t="s">
        <v>46</v>
      </c>
      <c r="C27109" s="17">
        <v>6842.02619407389</v>
      </c>
    </row>
    <row r="27110">
      <c r="A27110" s="32">
        <v>46011.92703943287</v>
      </c>
      <c r="B27110" s="6" t="s">
        <v>141</v>
      </c>
      <c r="C27110" s="17">
        <v>7756.408070197071</v>
      </c>
    </row>
    <row r="27111">
      <c r="A27111" s="32">
        <v>46011.92703943287</v>
      </c>
      <c r="B27111" s="6" t="s">
        <v>54</v>
      </c>
      <c r="C27111" s="17">
        <v>11965.0716781789</v>
      </c>
    </row>
    <row r="27112">
      <c r="A27112" s="32">
        <v>46011.92703943287</v>
      </c>
      <c r="B27112" s="6" t="s">
        <v>58</v>
      </c>
      <c r="C27112" s="17">
        <v>8417.74905637407</v>
      </c>
    </row>
    <row r="27113">
      <c r="A27113" s="32">
        <v>46011.92703943287</v>
      </c>
      <c r="B27113" s="6" t="s">
        <v>64</v>
      </c>
      <c r="C27113" s="17">
        <v>4763.64380939895</v>
      </c>
    </row>
    <row r="27114">
      <c r="A27114" s="32">
        <v>46011.92703943287</v>
      </c>
      <c r="B27114" s="6" t="s">
        <v>68</v>
      </c>
      <c r="C27114" s="17">
        <v>5507.974258787213</v>
      </c>
    </row>
    <row r="27115">
      <c r="A27115" s="32">
        <v>46011.92703943287</v>
      </c>
      <c r="B27115" s="6" t="s">
        <v>73</v>
      </c>
      <c r="C27115" s="17">
        <v>5955.333773003094</v>
      </c>
    </row>
    <row r="27116">
      <c r="A27116" s="32">
        <v>46011.92703943287</v>
      </c>
      <c r="B27116" s="6" t="s">
        <v>79</v>
      </c>
      <c r="C27116" s="17">
        <v>11279.592670932343</v>
      </c>
    </row>
    <row r="27117">
      <c r="A27117" s="32">
        <v>46011.92703943287</v>
      </c>
      <c r="B27117" s="6" t="s">
        <v>81</v>
      </c>
      <c r="C27117" s="17">
        <v>5837.823640451354</v>
      </c>
    </row>
    <row r="27118">
      <c r="A27118" s="32">
        <v>46011.92703943287</v>
      </c>
      <c r="B27118" s="6" t="s">
        <v>86</v>
      </c>
      <c r="C27118" s="17">
        <v>11356.236526561574</v>
      </c>
    </row>
    <row r="27119">
      <c r="A27119" s="32">
        <v>46011.92703943287</v>
      </c>
      <c r="B27119" s="6" t="s">
        <v>21</v>
      </c>
      <c r="C27119" s="17">
        <v>8615.426995349075</v>
      </c>
    </row>
    <row r="27120">
      <c r="A27120" s="32">
        <v>46011.92703943287</v>
      </c>
      <c r="B27120" s="6" t="s">
        <v>91</v>
      </c>
      <c r="C27120" s="17">
        <v>4254.3809019418995</v>
      </c>
    </row>
    <row r="27121">
      <c r="A27121" s="32">
        <v>46011.92703943287</v>
      </c>
      <c r="B27121" s="6" t="s">
        <v>51</v>
      </c>
      <c r="C27121" s="17">
        <v>12075.705759784</v>
      </c>
    </row>
    <row r="27122">
      <c r="A27122" s="32">
        <v>46011.92703943287</v>
      </c>
      <c r="B27122" s="6" t="s">
        <v>95</v>
      </c>
      <c r="C27122" s="17">
        <v>5505.0</v>
      </c>
    </row>
    <row r="27123">
      <c r="A27123" s="32">
        <v>46011.92703943287</v>
      </c>
      <c r="B27123" s="6" t="s">
        <v>42</v>
      </c>
      <c r="C27123" s="17">
        <v>5100.227221899323</v>
      </c>
    </row>
    <row r="27124">
      <c r="A27124" s="32">
        <v>46011.92703943287</v>
      </c>
      <c r="B27124" s="6" t="s">
        <v>17169</v>
      </c>
      <c r="C27124" s="17">
        <v>4670.357698545402</v>
      </c>
    </row>
    <row r="27125">
      <c r="A27125" s="32">
        <v>46011.92703943287</v>
      </c>
      <c r="B27125" s="6" t="s">
        <v>71</v>
      </c>
      <c r="C27125" s="17">
        <v>4046.1944186431447</v>
      </c>
    </row>
    <row r="27126">
      <c r="A27126" s="32">
        <v>46011.9374309375</v>
      </c>
      <c r="B27126" s="6" t="s">
        <v>13</v>
      </c>
      <c r="C27126" s="17">
        <v>10735.7574423494</v>
      </c>
    </row>
    <row r="27127">
      <c r="A27127" s="32">
        <v>46011.9374309375</v>
      </c>
      <c r="B27127" s="6" t="s">
        <v>28</v>
      </c>
      <c r="C27127" s="17">
        <v>961.7691914196639</v>
      </c>
    </row>
    <row r="27128">
      <c r="A27128" s="32">
        <v>46011.9374309375</v>
      </c>
      <c r="B27128" s="6" t="s">
        <v>33</v>
      </c>
      <c r="C27128" s="17">
        <v>7952.633435304175</v>
      </c>
    </row>
    <row r="27129">
      <c r="A27129" s="32">
        <v>46011.9374309375</v>
      </c>
      <c r="B27129" s="6" t="s">
        <v>37</v>
      </c>
      <c r="C27129" s="17">
        <v>10441.8039951588</v>
      </c>
    </row>
    <row r="27130">
      <c r="A27130" s="32">
        <v>46011.9374309375</v>
      </c>
      <c r="B27130" s="6" t="s">
        <v>109</v>
      </c>
      <c r="C27130" s="17">
        <v>10812.50866874832</v>
      </c>
    </row>
    <row r="27131">
      <c r="A27131" s="32">
        <v>46011.9374309375</v>
      </c>
      <c r="B27131" s="6" t="s">
        <v>46</v>
      </c>
      <c r="C27131" s="17">
        <v>6842.02619407389</v>
      </c>
    </row>
    <row r="27132">
      <c r="A27132" s="32">
        <v>46011.9374309375</v>
      </c>
      <c r="B27132" s="6" t="s">
        <v>141</v>
      </c>
      <c r="C27132" s="17">
        <v>7756.408070197071</v>
      </c>
    </row>
    <row r="27133">
      <c r="A27133" s="32">
        <v>46011.9374309375</v>
      </c>
      <c r="B27133" s="6" t="s">
        <v>54</v>
      </c>
      <c r="C27133" s="17">
        <v>11965.0716781789</v>
      </c>
    </row>
    <row r="27134">
      <c r="A27134" s="32">
        <v>46011.9374309375</v>
      </c>
      <c r="B27134" s="6" t="s">
        <v>58</v>
      </c>
      <c r="C27134" s="17">
        <v>8417.74905637407</v>
      </c>
    </row>
    <row r="27135">
      <c r="A27135" s="32">
        <v>46011.9374309375</v>
      </c>
      <c r="B27135" s="6" t="s">
        <v>64</v>
      </c>
      <c r="C27135" s="17">
        <v>4763.64380939895</v>
      </c>
    </row>
    <row r="27136">
      <c r="A27136" s="32">
        <v>46011.9374309375</v>
      </c>
      <c r="B27136" s="6" t="s">
        <v>68</v>
      </c>
      <c r="C27136" s="17">
        <v>5507.974258787213</v>
      </c>
    </row>
    <row r="27137">
      <c r="A27137" s="32">
        <v>46011.9374309375</v>
      </c>
      <c r="B27137" s="6" t="s">
        <v>73</v>
      </c>
      <c r="C27137" s="17">
        <v>5955.333773003094</v>
      </c>
    </row>
    <row r="27138">
      <c r="A27138" s="32">
        <v>46011.9374309375</v>
      </c>
      <c r="B27138" s="6" t="s">
        <v>79</v>
      </c>
      <c r="C27138" s="17">
        <v>11279.592670932343</v>
      </c>
    </row>
    <row r="27139">
      <c r="A27139" s="32">
        <v>46011.9374309375</v>
      </c>
      <c r="B27139" s="6" t="s">
        <v>81</v>
      </c>
      <c r="C27139" s="17">
        <v>5837.823640451354</v>
      </c>
    </row>
    <row r="27140">
      <c r="A27140" s="32">
        <v>46011.9374309375</v>
      </c>
      <c r="B27140" s="6" t="s">
        <v>86</v>
      </c>
      <c r="C27140" s="17">
        <v>11356.236526561574</v>
      </c>
    </row>
    <row r="27141">
      <c r="A27141" s="32">
        <v>46011.9374309375</v>
      </c>
      <c r="B27141" s="6" t="s">
        <v>21</v>
      </c>
      <c r="C27141" s="17">
        <v>8615.426995349075</v>
      </c>
    </row>
    <row r="27142">
      <c r="A27142" s="32">
        <v>46011.9374309375</v>
      </c>
      <c r="B27142" s="6" t="s">
        <v>91</v>
      </c>
      <c r="C27142" s="17">
        <v>4254.3809019418995</v>
      </c>
    </row>
    <row r="27143">
      <c r="A27143" s="32">
        <v>46011.9374309375</v>
      </c>
      <c r="B27143" s="6" t="s">
        <v>51</v>
      </c>
      <c r="C27143" s="17">
        <v>12075.705759784</v>
      </c>
    </row>
    <row r="27144">
      <c r="A27144" s="32">
        <v>46011.9374309375</v>
      </c>
      <c r="B27144" s="6" t="s">
        <v>95</v>
      </c>
      <c r="C27144" s="17">
        <v>5505.0</v>
      </c>
    </row>
    <row r="27145">
      <c r="A27145" s="32">
        <v>46011.9374309375</v>
      </c>
      <c r="B27145" s="6" t="s">
        <v>42</v>
      </c>
      <c r="C27145" s="17">
        <v>5100.227221899323</v>
      </c>
    </row>
    <row r="27146">
      <c r="A27146" s="32">
        <v>46011.9374309375</v>
      </c>
      <c r="B27146" s="6" t="s">
        <v>17169</v>
      </c>
      <c r="C27146" s="17">
        <v>4670.357698545402</v>
      </c>
    </row>
    <row r="27147">
      <c r="A27147" s="32">
        <v>46011.9374309375</v>
      </c>
      <c r="B27147" s="6" t="s">
        <v>71</v>
      </c>
      <c r="C27147" s="17">
        <v>4046.1944186431447</v>
      </c>
    </row>
    <row r="27148">
      <c r="A27148" s="32">
        <v>46011.947827407406</v>
      </c>
      <c r="B27148" s="6" t="s">
        <v>13</v>
      </c>
      <c r="C27148" s="17">
        <v>10735.7574423494</v>
      </c>
    </row>
    <row r="27149">
      <c r="A27149" s="32">
        <v>46011.947827407406</v>
      </c>
      <c r="B27149" s="6" t="s">
        <v>28</v>
      </c>
      <c r="C27149" s="17">
        <v>961.7691914196639</v>
      </c>
    </row>
    <row r="27150">
      <c r="A27150" s="32">
        <v>46011.947827407406</v>
      </c>
      <c r="B27150" s="6" t="s">
        <v>33</v>
      </c>
      <c r="C27150" s="17">
        <v>7952.633435304175</v>
      </c>
    </row>
    <row r="27151">
      <c r="A27151" s="32">
        <v>46011.947827407406</v>
      </c>
      <c r="B27151" s="6" t="s">
        <v>37</v>
      </c>
      <c r="C27151" s="17">
        <v>10441.8039951588</v>
      </c>
    </row>
    <row r="27152">
      <c r="A27152" s="32">
        <v>46011.947827407406</v>
      </c>
      <c r="B27152" s="6" t="s">
        <v>109</v>
      </c>
      <c r="C27152" s="17">
        <v>10812.50866874832</v>
      </c>
    </row>
    <row r="27153">
      <c r="A27153" s="32">
        <v>46011.947827407406</v>
      </c>
      <c r="B27153" s="6" t="s">
        <v>46</v>
      </c>
      <c r="C27153" s="17">
        <v>6842.02619407389</v>
      </c>
    </row>
    <row r="27154">
      <c r="A27154" s="32">
        <v>46011.947827407406</v>
      </c>
      <c r="B27154" s="6" t="s">
        <v>141</v>
      </c>
      <c r="C27154" s="17">
        <v>7756.408070197071</v>
      </c>
    </row>
    <row r="27155">
      <c r="A27155" s="32">
        <v>46011.947827407406</v>
      </c>
      <c r="B27155" s="6" t="s">
        <v>54</v>
      </c>
      <c r="C27155" s="17">
        <v>11965.0716781789</v>
      </c>
    </row>
    <row r="27156">
      <c r="A27156" s="32">
        <v>46011.947827407406</v>
      </c>
      <c r="B27156" s="6" t="s">
        <v>58</v>
      </c>
      <c r="C27156" s="17">
        <v>8417.74905637407</v>
      </c>
    </row>
    <row r="27157">
      <c r="A27157" s="32">
        <v>46011.947827407406</v>
      </c>
      <c r="B27157" s="6" t="s">
        <v>64</v>
      </c>
      <c r="C27157" s="17">
        <v>4763.64380939895</v>
      </c>
    </row>
    <row r="27158">
      <c r="A27158" s="32">
        <v>46011.947827407406</v>
      </c>
      <c r="B27158" s="6" t="s">
        <v>68</v>
      </c>
      <c r="C27158" s="17">
        <v>5507.974258787213</v>
      </c>
    </row>
    <row r="27159">
      <c r="A27159" s="32">
        <v>46011.947827407406</v>
      </c>
      <c r="B27159" s="6" t="s">
        <v>73</v>
      </c>
      <c r="C27159" s="17">
        <v>5955.333773003094</v>
      </c>
    </row>
    <row r="27160">
      <c r="A27160" s="32">
        <v>46011.947827407406</v>
      </c>
      <c r="B27160" s="6" t="s">
        <v>79</v>
      </c>
      <c r="C27160" s="17">
        <v>11279.592670932343</v>
      </c>
    </row>
    <row r="27161">
      <c r="A27161" s="32">
        <v>46011.947827407406</v>
      </c>
      <c r="B27161" s="6" t="s">
        <v>81</v>
      </c>
      <c r="C27161" s="17">
        <v>5837.823640451354</v>
      </c>
    </row>
    <row r="27162">
      <c r="A27162" s="32">
        <v>46011.947827407406</v>
      </c>
      <c r="B27162" s="6" t="s">
        <v>86</v>
      </c>
      <c r="C27162" s="17">
        <v>11356.236526561574</v>
      </c>
    </row>
    <row r="27163">
      <c r="A27163" s="32">
        <v>46011.947827407406</v>
      </c>
      <c r="B27163" s="6" t="s">
        <v>21</v>
      </c>
      <c r="C27163" s="17">
        <v>8615.426995349075</v>
      </c>
    </row>
    <row r="27164">
      <c r="A27164" s="32">
        <v>46011.947827407406</v>
      </c>
      <c r="B27164" s="6" t="s">
        <v>91</v>
      </c>
      <c r="C27164" s="17">
        <v>4254.3809019418995</v>
      </c>
    </row>
    <row r="27165">
      <c r="A27165" s="32">
        <v>46011.947827407406</v>
      </c>
      <c r="B27165" s="6" t="s">
        <v>51</v>
      </c>
      <c r="C27165" s="17">
        <v>12075.705759784</v>
      </c>
    </row>
    <row r="27166">
      <c r="A27166" s="32">
        <v>46011.947827407406</v>
      </c>
      <c r="B27166" s="6" t="s">
        <v>95</v>
      </c>
      <c r="C27166" s="17">
        <v>5505.0</v>
      </c>
    </row>
    <row r="27167">
      <c r="A27167" s="32">
        <v>46011.947827407406</v>
      </c>
      <c r="B27167" s="6" t="s">
        <v>42</v>
      </c>
      <c r="C27167" s="17">
        <v>5100.227221899323</v>
      </c>
    </row>
    <row r="27168">
      <c r="A27168" s="32">
        <v>46011.947827407406</v>
      </c>
      <c r="B27168" s="6" t="s">
        <v>17169</v>
      </c>
      <c r="C27168" s="17">
        <v>4670.357698545402</v>
      </c>
    </row>
    <row r="27169">
      <c r="A27169" s="32">
        <v>46011.947827407406</v>
      </c>
      <c r="B27169" s="6" t="s">
        <v>71</v>
      </c>
      <c r="C27169" s="17">
        <v>4046.1944186431447</v>
      </c>
    </row>
    <row r="27170">
      <c r="A27170" s="32">
        <v>46011.958281388885</v>
      </c>
      <c r="B27170" s="6" t="s">
        <v>13</v>
      </c>
      <c r="C27170" s="17">
        <v>10735.7574423494</v>
      </c>
    </row>
    <row r="27171">
      <c r="A27171" s="32">
        <v>46011.958281388885</v>
      </c>
      <c r="B27171" s="6" t="s">
        <v>28</v>
      </c>
      <c r="C27171" s="17">
        <v>961.7691914196639</v>
      </c>
    </row>
    <row r="27172">
      <c r="A27172" s="32">
        <v>46011.958281388885</v>
      </c>
      <c r="B27172" s="6" t="s">
        <v>33</v>
      </c>
      <c r="C27172" s="17">
        <v>7952.633435304175</v>
      </c>
    </row>
    <row r="27173">
      <c r="A27173" s="32">
        <v>46011.958281388885</v>
      </c>
      <c r="B27173" s="6" t="s">
        <v>37</v>
      </c>
      <c r="C27173" s="17">
        <v>10441.8039951588</v>
      </c>
    </row>
    <row r="27174">
      <c r="A27174" s="32">
        <v>46011.958281388885</v>
      </c>
      <c r="B27174" s="6" t="s">
        <v>109</v>
      </c>
      <c r="C27174" s="17">
        <v>10812.50866874832</v>
      </c>
    </row>
    <row r="27175">
      <c r="A27175" s="32">
        <v>46011.958281388885</v>
      </c>
      <c r="B27175" s="6" t="s">
        <v>46</v>
      </c>
      <c r="C27175" s="17">
        <v>6842.02619407389</v>
      </c>
    </row>
    <row r="27176">
      <c r="A27176" s="32">
        <v>46011.958281388885</v>
      </c>
      <c r="B27176" s="6" t="s">
        <v>141</v>
      </c>
      <c r="C27176" s="17">
        <v>7756.408070197071</v>
      </c>
    </row>
    <row r="27177">
      <c r="A27177" s="32">
        <v>46011.958281388885</v>
      </c>
      <c r="B27177" s="6" t="s">
        <v>54</v>
      </c>
      <c r="C27177" s="17">
        <v>11965.0716781789</v>
      </c>
    </row>
    <row r="27178">
      <c r="A27178" s="32">
        <v>46011.958281388885</v>
      </c>
      <c r="B27178" s="6" t="s">
        <v>58</v>
      </c>
      <c r="C27178" s="17">
        <v>8417.74905637407</v>
      </c>
    </row>
    <row r="27179">
      <c r="A27179" s="32">
        <v>46011.958281388885</v>
      </c>
      <c r="B27179" s="6" t="s">
        <v>64</v>
      </c>
      <c r="C27179" s="17">
        <v>4763.64380939895</v>
      </c>
    </row>
    <row r="27180">
      <c r="A27180" s="32">
        <v>46011.958281388885</v>
      </c>
      <c r="B27180" s="6" t="s">
        <v>68</v>
      </c>
      <c r="C27180" s="17">
        <v>5507.974258787213</v>
      </c>
    </row>
    <row r="27181">
      <c r="A27181" s="32">
        <v>46011.958281388885</v>
      </c>
      <c r="B27181" s="6" t="s">
        <v>73</v>
      </c>
      <c r="C27181" s="17">
        <v>5955.333773003094</v>
      </c>
    </row>
    <row r="27182">
      <c r="A27182" s="32">
        <v>46011.958281388885</v>
      </c>
      <c r="B27182" s="6" t="s">
        <v>79</v>
      </c>
      <c r="C27182" s="17">
        <v>11279.592670932343</v>
      </c>
    </row>
    <row r="27183">
      <c r="A27183" s="32">
        <v>46011.958281388885</v>
      </c>
      <c r="B27183" s="6" t="s">
        <v>81</v>
      </c>
      <c r="C27183" s="17">
        <v>5837.823640451354</v>
      </c>
    </row>
    <row r="27184">
      <c r="A27184" s="32">
        <v>46011.958281388885</v>
      </c>
      <c r="B27184" s="6" t="s">
        <v>86</v>
      </c>
      <c r="C27184" s="17">
        <v>11356.236526561574</v>
      </c>
    </row>
    <row r="27185">
      <c r="A27185" s="32">
        <v>46011.958281388885</v>
      </c>
      <c r="B27185" s="6" t="s">
        <v>21</v>
      </c>
      <c r="C27185" s="17">
        <v>8615.426995349075</v>
      </c>
    </row>
    <row r="27186">
      <c r="A27186" s="32">
        <v>46011.958281388885</v>
      </c>
      <c r="B27186" s="6" t="s">
        <v>91</v>
      </c>
      <c r="C27186" s="17">
        <v>4254.3809019418995</v>
      </c>
    </row>
    <row r="27187">
      <c r="A27187" s="32">
        <v>46011.958281388885</v>
      </c>
      <c r="B27187" s="6" t="s">
        <v>51</v>
      </c>
      <c r="C27187" s="17">
        <v>12075.705759784</v>
      </c>
    </row>
    <row r="27188">
      <c r="A27188" s="32">
        <v>46011.958281388885</v>
      </c>
      <c r="B27188" s="6" t="s">
        <v>95</v>
      </c>
      <c r="C27188" s="17">
        <v>5505.0</v>
      </c>
    </row>
    <row r="27189">
      <c r="A27189" s="32">
        <v>46011.958281388885</v>
      </c>
      <c r="B27189" s="6" t="s">
        <v>42</v>
      </c>
      <c r="C27189" s="17">
        <v>5100.227221899323</v>
      </c>
    </row>
    <row r="27190">
      <c r="A27190" s="32">
        <v>46011.958281388885</v>
      </c>
      <c r="B27190" s="6" t="s">
        <v>17169</v>
      </c>
      <c r="C27190" s="17">
        <v>4670.357698545402</v>
      </c>
    </row>
    <row r="27191">
      <c r="A27191" s="32">
        <v>46011.958281388885</v>
      </c>
      <c r="B27191" s="6" t="s">
        <v>71</v>
      </c>
      <c r="C27191" s="17">
        <v>4046.1944186431447</v>
      </c>
    </row>
    <row r="27192">
      <c r="A27192" s="32">
        <v>46011.968637557875</v>
      </c>
      <c r="B27192" s="6" t="s">
        <v>13</v>
      </c>
      <c r="C27192" s="17">
        <v>10735.7574423494</v>
      </c>
    </row>
    <row r="27193">
      <c r="A27193" s="32">
        <v>46011.968637557875</v>
      </c>
      <c r="B27193" s="6" t="s">
        <v>28</v>
      </c>
      <c r="C27193" s="17">
        <v>961.7691914196639</v>
      </c>
    </row>
    <row r="27194">
      <c r="A27194" s="32">
        <v>46011.968637557875</v>
      </c>
      <c r="B27194" s="6" t="s">
        <v>33</v>
      </c>
      <c r="C27194" s="17">
        <v>7952.633435304175</v>
      </c>
    </row>
    <row r="27195">
      <c r="A27195" s="32">
        <v>46011.968637557875</v>
      </c>
      <c r="B27195" s="6" t="s">
        <v>37</v>
      </c>
      <c r="C27195" s="17">
        <v>10441.8039951588</v>
      </c>
    </row>
    <row r="27196">
      <c r="A27196" s="32">
        <v>46011.968637557875</v>
      </c>
      <c r="B27196" s="6" t="s">
        <v>109</v>
      </c>
      <c r="C27196" s="17">
        <v>10812.50866874832</v>
      </c>
    </row>
    <row r="27197">
      <c r="A27197" s="32">
        <v>46011.968637557875</v>
      </c>
      <c r="B27197" s="6" t="s">
        <v>46</v>
      </c>
      <c r="C27197" s="17">
        <v>6842.02619407389</v>
      </c>
    </row>
    <row r="27198">
      <c r="A27198" s="32">
        <v>46011.968637557875</v>
      </c>
      <c r="B27198" s="6" t="s">
        <v>141</v>
      </c>
      <c r="C27198" s="17">
        <v>7756.408070197071</v>
      </c>
    </row>
    <row r="27199">
      <c r="A27199" s="32">
        <v>46011.968637557875</v>
      </c>
      <c r="B27199" s="6" t="s">
        <v>54</v>
      </c>
      <c r="C27199" s="17">
        <v>11965.0716781789</v>
      </c>
    </row>
    <row r="27200">
      <c r="A27200" s="32">
        <v>46011.968637557875</v>
      </c>
      <c r="B27200" s="6" t="s">
        <v>58</v>
      </c>
      <c r="C27200" s="17">
        <v>8417.74905637407</v>
      </c>
    </row>
    <row r="27201">
      <c r="A27201" s="32">
        <v>46011.968637557875</v>
      </c>
      <c r="B27201" s="6" t="s">
        <v>64</v>
      </c>
      <c r="C27201" s="17">
        <v>4763.64380939895</v>
      </c>
    </row>
    <row r="27202">
      <c r="A27202" s="32">
        <v>46011.968637557875</v>
      </c>
      <c r="B27202" s="6" t="s">
        <v>68</v>
      </c>
      <c r="C27202" s="17">
        <v>5507.974258787213</v>
      </c>
    </row>
    <row r="27203">
      <c r="A27203" s="32">
        <v>46011.968637557875</v>
      </c>
      <c r="B27203" s="6" t="s">
        <v>73</v>
      </c>
      <c r="C27203" s="17">
        <v>5955.333773003094</v>
      </c>
    </row>
    <row r="27204">
      <c r="A27204" s="32">
        <v>46011.968637557875</v>
      </c>
      <c r="B27204" s="6" t="s">
        <v>79</v>
      </c>
      <c r="C27204" s="17">
        <v>11279.592670932343</v>
      </c>
    </row>
    <row r="27205">
      <c r="A27205" s="32">
        <v>46011.968637557875</v>
      </c>
      <c r="B27205" s="6" t="s">
        <v>81</v>
      </c>
      <c r="C27205" s="17">
        <v>5837.823640451354</v>
      </c>
    </row>
    <row r="27206">
      <c r="A27206" s="32">
        <v>46011.968637557875</v>
      </c>
      <c r="B27206" s="6" t="s">
        <v>86</v>
      </c>
      <c r="C27206" s="17">
        <v>11356.236526561574</v>
      </c>
    </row>
    <row r="27207">
      <c r="A27207" s="32">
        <v>46011.968637557875</v>
      </c>
      <c r="B27207" s="6" t="s">
        <v>21</v>
      </c>
      <c r="C27207" s="17">
        <v>8615.426995349075</v>
      </c>
    </row>
    <row r="27208">
      <c r="A27208" s="32">
        <v>46011.968637557875</v>
      </c>
      <c r="B27208" s="6" t="s">
        <v>91</v>
      </c>
      <c r="C27208" s="17">
        <v>4254.3809019418995</v>
      </c>
    </row>
    <row r="27209">
      <c r="A27209" s="32">
        <v>46011.968637557875</v>
      </c>
      <c r="B27209" s="6" t="s">
        <v>51</v>
      </c>
      <c r="C27209" s="17">
        <v>12075.705759784</v>
      </c>
    </row>
    <row r="27210">
      <c r="A27210" s="32">
        <v>46011.968637557875</v>
      </c>
      <c r="B27210" s="6" t="s">
        <v>95</v>
      </c>
      <c r="C27210" s="17">
        <v>5505.0</v>
      </c>
    </row>
    <row r="27211">
      <c r="A27211" s="32">
        <v>46011.968637557875</v>
      </c>
      <c r="B27211" s="6" t="s">
        <v>42</v>
      </c>
      <c r="C27211" s="17">
        <v>5100.227221899323</v>
      </c>
    </row>
    <row r="27212">
      <c r="A27212" s="32">
        <v>46011.968637557875</v>
      </c>
      <c r="B27212" s="6" t="s">
        <v>17169</v>
      </c>
      <c r="C27212" s="17">
        <v>4670.357698545402</v>
      </c>
    </row>
    <row r="27213">
      <c r="A27213" s="32">
        <v>46011.968637557875</v>
      </c>
      <c r="B27213" s="6" t="s">
        <v>71</v>
      </c>
      <c r="C27213" s="17">
        <v>4046.1944186431447</v>
      </c>
    </row>
    <row r="27214">
      <c r="A27214" s="32">
        <v>46011.979162881944</v>
      </c>
      <c r="B27214" s="6" t="s">
        <v>13</v>
      </c>
      <c r="C27214" s="17">
        <v>10735.7574423494</v>
      </c>
    </row>
    <row r="27215">
      <c r="A27215" s="32">
        <v>46011.979162881944</v>
      </c>
      <c r="B27215" s="6" t="s">
        <v>28</v>
      </c>
      <c r="C27215" s="17">
        <v>961.7691914196639</v>
      </c>
    </row>
    <row r="27216">
      <c r="A27216" s="32">
        <v>46011.979162881944</v>
      </c>
      <c r="B27216" s="6" t="s">
        <v>33</v>
      </c>
      <c r="C27216" s="17">
        <v>7952.633435304175</v>
      </c>
    </row>
    <row r="27217">
      <c r="A27217" s="32">
        <v>46011.979162881944</v>
      </c>
      <c r="B27217" s="6" t="s">
        <v>37</v>
      </c>
      <c r="C27217" s="17">
        <v>10441.8039951588</v>
      </c>
    </row>
    <row r="27218">
      <c r="A27218" s="32">
        <v>46011.979162881944</v>
      </c>
      <c r="B27218" s="6" t="s">
        <v>109</v>
      </c>
      <c r="C27218" s="17">
        <v>10812.50866874832</v>
      </c>
    </row>
    <row r="27219">
      <c r="A27219" s="32">
        <v>46011.979162881944</v>
      </c>
      <c r="B27219" s="6" t="s">
        <v>46</v>
      </c>
      <c r="C27219" s="17">
        <v>6842.02619407389</v>
      </c>
    </row>
    <row r="27220">
      <c r="A27220" s="32">
        <v>46011.979162881944</v>
      </c>
      <c r="B27220" s="6" t="s">
        <v>141</v>
      </c>
      <c r="C27220" s="17">
        <v>7756.408070197071</v>
      </c>
    </row>
    <row r="27221">
      <c r="A27221" s="32">
        <v>46011.979162881944</v>
      </c>
      <c r="B27221" s="6" t="s">
        <v>54</v>
      </c>
      <c r="C27221" s="17">
        <v>11965.0716781789</v>
      </c>
    </row>
    <row r="27222">
      <c r="A27222" s="32">
        <v>46011.979162881944</v>
      </c>
      <c r="B27222" s="6" t="s">
        <v>58</v>
      </c>
      <c r="C27222" s="17">
        <v>8417.74905637407</v>
      </c>
    </row>
    <row r="27223">
      <c r="A27223" s="32">
        <v>46011.979162881944</v>
      </c>
      <c r="B27223" s="6" t="s">
        <v>64</v>
      </c>
      <c r="C27223" s="17">
        <v>4763.64380939895</v>
      </c>
    </row>
    <row r="27224">
      <c r="A27224" s="32">
        <v>46011.979162881944</v>
      </c>
      <c r="B27224" s="6" t="s">
        <v>68</v>
      </c>
      <c r="C27224" s="17">
        <v>5507.974258787213</v>
      </c>
    </row>
    <row r="27225">
      <c r="A27225" s="32">
        <v>46011.979162881944</v>
      </c>
      <c r="B27225" s="6" t="s">
        <v>73</v>
      </c>
      <c r="C27225" s="17">
        <v>5955.333773003094</v>
      </c>
    </row>
    <row r="27226">
      <c r="A27226" s="32">
        <v>46011.979162881944</v>
      </c>
      <c r="B27226" s="6" t="s">
        <v>79</v>
      </c>
      <c r="C27226" s="17">
        <v>11279.592670932343</v>
      </c>
    </row>
    <row r="27227">
      <c r="A27227" s="32">
        <v>46011.979162881944</v>
      </c>
      <c r="B27227" s="6" t="s">
        <v>81</v>
      </c>
      <c r="C27227" s="17">
        <v>5837.823640451354</v>
      </c>
    </row>
    <row r="27228">
      <c r="A27228" s="32">
        <v>46011.979162881944</v>
      </c>
      <c r="B27228" s="6" t="s">
        <v>86</v>
      </c>
      <c r="C27228" s="17">
        <v>11356.236526561574</v>
      </c>
    </row>
    <row r="27229">
      <c r="A27229" s="32">
        <v>46011.979162881944</v>
      </c>
      <c r="B27229" s="6" t="s">
        <v>21</v>
      </c>
      <c r="C27229" s="17">
        <v>8615.426995349075</v>
      </c>
    </row>
    <row r="27230">
      <c r="A27230" s="32">
        <v>46011.979162881944</v>
      </c>
      <c r="B27230" s="6" t="s">
        <v>91</v>
      </c>
      <c r="C27230" s="17">
        <v>4254.3809019418995</v>
      </c>
    </row>
    <row r="27231">
      <c r="A27231" s="32">
        <v>46011.979162881944</v>
      </c>
      <c r="B27231" s="6" t="s">
        <v>51</v>
      </c>
      <c r="C27231" s="17">
        <v>12075.705759784</v>
      </c>
    </row>
    <row r="27232">
      <c r="A27232" s="32">
        <v>46011.979162881944</v>
      </c>
      <c r="B27232" s="6" t="s">
        <v>95</v>
      </c>
      <c r="C27232" s="17">
        <v>5505.0</v>
      </c>
    </row>
    <row r="27233">
      <c r="A27233" s="32">
        <v>46011.979162881944</v>
      </c>
      <c r="B27233" s="6" t="s">
        <v>42</v>
      </c>
      <c r="C27233" s="17">
        <v>5100.227221899323</v>
      </c>
    </row>
    <row r="27234">
      <c r="A27234" s="32">
        <v>46011.979162881944</v>
      </c>
      <c r="B27234" s="6" t="s">
        <v>17169</v>
      </c>
      <c r="C27234" s="17">
        <v>4670.357698545402</v>
      </c>
    </row>
    <row r="27235">
      <c r="A27235" s="32">
        <v>46011.979162881944</v>
      </c>
      <c r="B27235" s="6" t="s">
        <v>71</v>
      </c>
      <c r="C27235" s="17">
        <v>4046.1944186431447</v>
      </c>
    </row>
    <row r="27236">
      <c r="A27236" s="32">
        <v>46011.98949090278</v>
      </c>
      <c r="B27236" s="6" t="s">
        <v>13</v>
      </c>
      <c r="C27236" s="17">
        <v>10735.7574423494</v>
      </c>
    </row>
    <row r="27237">
      <c r="A27237" s="32">
        <v>46011.98949090278</v>
      </c>
      <c r="B27237" s="6" t="s">
        <v>28</v>
      </c>
      <c r="C27237" s="17">
        <v>961.7691914196639</v>
      </c>
    </row>
    <row r="27238">
      <c r="A27238" s="32">
        <v>46011.98949090278</v>
      </c>
      <c r="B27238" s="6" t="s">
        <v>33</v>
      </c>
      <c r="C27238" s="17">
        <v>7952.633435304175</v>
      </c>
    </row>
    <row r="27239">
      <c r="A27239" s="32">
        <v>46011.98949090278</v>
      </c>
      <c r="B27239" s="6" t="s">
        <v>37</v>
      </c>
      <c r="C27239" s="17">
        <v>10441.8039951588</v>
      </c>
    </row>
    <row r="27240">
      <c r="A27240" s="32">
        <v>46011.98949090278</v>
      </c>
      <c r="B27240" s="6" t="s">
        <v>109</v>
      </c>
      <c r="C27240" s="17">
        <v>10812.50866874832</v>
      </c>
    </row>
    <row r="27241">
      <c r="A27241" s="32">
        <v>46011.98949090278</v>
      </c>
      <c r="B27241" s="6" t="s">
        <v>46</v>
      </c>
      <c r="C27241" s="17">
        <v>6842.02619407389</v>
      </c>
    </row>
    <row r="27242">
      <c r="A27242" s="32">
        <v>46011.98949090278</v>
      </c>
      <c r="B27242" s="6" t="s">
        <v>141</v>
      </c>
      <c r="C27242" s="17">
        <v>7756.408070197071</v>
      </c>
    </row>
    <row r="27243">
      <c r="A27243" s="32">
        <v>46011.98949090278</v>
      </c>
      <c r="B27243" s="6" t="s">
        <v>54</v>
      </c>
      <c r="C27243" s="17">
        <v>11965.0716781789</v>
      </c>
    </row>
    <row r="27244">
      <c r="A27244" s="32">
        <v>46011.98949090278</v>
      </c>
      <c r="B27244" s="6" t="s">
        <v>58</v>
      </c>
      <c r="C27244" s="17">
        <v>8417.74905637407</v>
      </c>
    </row>
    <row r="27245">
      <c r="A27245" s="32">
        <v>46011.98949090278</v>
      </c>
      <c r="B27245" s="6" t="s">
        <v>64</v>
      </c>
      <c r="C27245" s="17">
        <v>4763.64380939895</v>
      </c>
    </row>
    <row r="27246">
      <c r="A27246" s="32">
        <v>46011.98949090278</v>
      </c>
      <c r="B27246" s="6" t="s">
        <v>68</v>
      </c>
      <c r="C27246" s="17">
        <v>5507.974258787213</v>
      </c>
    </row>
    <row r="27247">
      <c r="A27247" s="32">
        <v>46011.98949090278</v>
      </c>
      <c r="B27247" s="6" t="s">
        <v>73</v>
      </c>
      <c r="C27247" s="17">
        <v>5955.333773003094</v>
      </c>
    </row>
    <row r="27248">
      <c r="A27248" s="32">
        <v>46011.98949090278</v>
      </c>
      <c r="B27248" s="6" t="s">
        <v>79</v>
      </c>
      <c r="C27248" s="17">
        <v>11279.592670932343</v>
      </c>
    </row>
    <row r="27249">
      <c r="A27249" s="32">
        <v>46011.98949090278</v>
      </c>
      <c r="B27249" s="6" t="s">
        <v>81</v>
      </c>
      <c r="C27249" s="17">
        <v>5837.823640451354</v>
      </c>
    </row>
    <row r="27250">
      <c r="A27250" s="32">
        <v>46011.98949090278</v>
      </c>
      <c r="B27250" s="6" t="s">
        <v>86</v>
      </c>
      <c r="C27250" s="17">
        <v>11356.236526561574</v>
      </c>
    </row>
    <row r="27251">
      <c r="A27251" s="32">
        <v>46011.98949090278</v>
      </c>
      <c r="B27251" s="6" t="s">
        <v>21</v>
      </c>
      <c r="C27251" s="17">
        <v>8615.426995349075</v>
      </c>
    </row>
    <row r="27252">
      <c r="A27252" s="32">
        <v>46011.98949090278</v>
      </c>
      <c r="B27252" s="6" t="s">
        <v>91</v>
      </c>
      <c r="C27252" s="17">
        <v>4254.3809019418995</v>
      </c>
    </row>
    <row r="27253">
      <c r="A27253" s="32">
        <v>46011.98949090278</v>
      </c>
      <c r="B27253" s="6" t="s">
        <v>51</v>
      </c>
      <c r="C27253" s="17">
        <v>12075.705759784</v>
      </c>
    </row>
    <row r="27254">
      <c r="A27254" s="32">
        <v>46011.98949090278</v>
      </c>
      <c r="B27254" s="6" t="s">
        <v>95</v>
      </c>
      <c r="C27254" s="17">
        <v>5505.0</v>
      </c>
    </row>
    <row r="27255">
      <c r="A27255" s="32">
        <v>46011.98949090278</v>
      </c>
      <c r="B27255" s="6" t="s">
        <v>42</v>
      </c>
      <c r="C27255" s="17">
        <v>5100.227221899323</v>
      </c>
    </row>
    <row r="27256">
      <c r="A27256" s="32">
        <v>46011.98949090278</v>
      </c>
      <c r="B27256" s="6" t="s">
        <v>17169</v>
      </c>
      <c r="C27256" s="17">
        <v>4670.357698545402</v>
      </c>
    </row>
    <row r="27257">
      <c r="A27257" s="32">
        <v>46011.98949090278</v>
      </c>
      <c r="B27257" s="6" t="s">
        <v>71</v>
      </c>
      <c r="C27257" s="17">
        <v>4046.1944186431447</v>
      </c>
    </row>
    <row r="27258">
      <c r="A27258" s="32">
        <v>46011.99989835648</v>
      </c>
      <c r="B27258" s="6" t="s">
        <v>13</v>
      </c>
      <c r="C27258" s="17">
        <v>10735.7574423494</v>
      </c>
    </row>
    <row r="27259">
      <c r="A27259" s="32">
        <v>46011.99989835648</v>
      </c>
      <c r="B27259" s="6" t="s">
        <v>28</v>
      </c>
      <c r="C27259" s="17">
        <v>961.7691914196639</v>
      </c>
    </row>
    <row r="27260">
      <c r="A27260" s="32">
        <v>46011.99989835648</v>
      </c>
      <c r="B27260" s="6" t="s">
        <v>33</v>
      </c>
      <c r="C27260" s="17">
        <v>7952.633435304175</v>
      </c>
    </row>
    <row r="27261">
      <c r="A27261" s="32">
        <v>46011.99989835648</v>
      </c>
      <c r="B27261" s="6" t="s">
        <v>37</v>
      </c>
      <c r="C27261" s="17">
        <v>10441.8039951588</v>
      </c>
    </row>
    <row r="27262">
      <c r="A27262" s="32">
        <v>46011.99989835648</v>
      </c>
      <c r="B27262" s="6" t="s">
        <v>109</v>
      </c>
      <c r="C27262" s="17">
        <v>10812.50866874832</v>
      </c>
    </row>
    <row r="27263">
      <c r="A27263" s="32">
        <v>46011.99989835648</v>
      </c>
      <c r="B27263" s="6" t="s">
        <v>46</v>
      </c>
      <c r="C27263" s="17">
        <v>6842.02619407389</v>
      </c>
    </row>
    <row r="27264">
      <c r="A27264" s="32">
        <v>46011.99989835648</v>
      </c>
      <c r="B27264" s="6" t="s">
        <v>141</v>
      </c>
      <c r="C27264" s="17">
        <v>7756.408070197071</v>
      </c>
    </row>
    <row r="27265">
      <c r="A27265" s="32">
        <v>46011.99989835648</v>
      </c>
      <c r="B27265" s="6" t="s">
        <v>54</v>
      </c>
      <c r="C27265" s="17">
        <v>11965.0716781789</v>
      </c>
    </row>
    <row r="27266">
      <c r="A27266" s="32">
        <v>46011.99989835648</v>
      </c>
      <c r="B27266" s="6" t="s">
        <v>58</v>
      </c>
      <c r="C27266" s="17">
        <v>8417.74905637407</v>
      </c>
    </row>
    <row r="27267">
      <c r="A27267" s="32">
        <v>46011.99989835648</v>
      </c>
      <c r="B27267" s="6" t="s">
        <v>64</v>
      </c>
      <c r="C27267" s="17">
        <v>4763.64380939895</v>
      </c>
    </row>
    <row r="27268">
      <c r="A27268" s="32">
        <v>46011.99989835648</v>
      </c>
      <c r="B27268" s="6" t="s">
        <v>68</v>
      </c>
      <c r="C27268" s="17">
        <v>5507.974258787213</v>
      </c>
    </row>
    <row r="27269">
      <c r="A27269" s="32">
        <v>46011.99989835648</v>
      </c>
      <c r="B27269" s="6" t="s">
        <v>73</v>
      </c>
      <c r="C27269" s="17">
        <v>5955.333773003094</v>
      </c>
    </row>
    <row r="27270">
      <c r="A27270" s="32">
        <v>46011.99989835648</v>
      </c>
      <c r="B27270" s="6" t="s">
        <v>79</v>
      </c>
      <c r="C27270" s="17">
        <v>11279.592670932343</v>
      </c>
    </row>
    <row r="27271">
      <c r="A27271" s="32">
        <v>46011.99989835648</v>
      </c>
      <c r="B27271" s="6" t="s">
        <v>81</v>
      </c>
      <c r="C27271" s="17">
        <v>5837.823640451354</v>
      </c>
    </row>
    <row r="27272">
      <c r="A27272" s="32">
        <v>46011.99989835648</v>
      </c>
      <c r="B27272" s="6" t="s">
        <v>86</v>
      </c>
      <c r="C27272" s="17">
        <v>11356.236526561574</v>
      </c>
    </row>
    <row r="27273">
      <c r="A27273" s="32">
        <v>46011.99989835648</v>
      </c>
      <c r="B27273" s="6" t="s">
        <v>21</v>
      </c>
      <c r="C27273" s="17">
        <v>8615.426995349075</v>
      </c>
    </row>
    <row r="27274">
      <c r="A27274" s="32">
        <v>46011.99989835648</v>
      </c>
      <c r="B27274" s="6" t="s">
        <v>91</v>
      </c>
      <c r="C27274" s="17">
        <v>4254.3809019418995</v>
      </c>
    </row>
    <row r="27275">
      <c r="A27275" s="32">
        <v>46011.99989835648</v>
      </c>
      <c r="B27275" s="6" t="s">
        <v>51</v>
      </c>
      <c r="C27275" s="17">
        <v>12075.705759784</v>
      </c>
    </row>
    <row r="27276">
      <c r="A27276" s="32">
        <v>46011.99989835648</v>
      </c>
      <c r="B27276" s="6" t="s">
        <v>95</v>
      </c>
      <c r="C27276" s="17">
        <v>5505.0</v>
      </c>
    </row>
    <row r="27277">
      <c r="A27277" s="32">
        <v>46011.99989835648</v>
      </c>
      <c r="B27277" s="6" t="s">
        <v>42</v>
      </c>
      <c r="C27277" s="17">
        <v>5100.227221899323</v>
      </c>
    </row>
    <row r="27278">
      <c r="A27278" s="32">
        <v>46011.99989835648</v>
      </c>
      <c r="B27278" s="6" t="s">
        <v>17169</v>
      </c>
      <c r="C27278" s="17">
        <v>4670.357698545402</v>
      </c>
    </row>
    <row r="27279">
      <c r="A27279" s="32">
        <v>46011.99989835648</v>
      </c>
      <c r="B27279" s="6" t="s">
        <v>71</v>
      </c>
      <c r="C27279" s="17">
        <v>4046.1944186431447</v>
      </c>
    </row>
    <row r="27280">
      <c r="A27280" s="32">
        <v>46012.01032476852</v>
      </c>
      <c r="B27280" s="6" t="s">
        <v>13</v>
      </c>
      <c r="C27280" s="17">
        <v>10735.7574423494</v>
      </c>
    </row>
    <row r="27281">
      <c r="A27281" s="32">
        <v>46012.01032476852</v>
      </c>
      <c r="B27281" s="6" t="s">
        <v>28</v>
      </c>
      <c r="C27281" s="17">
        <v>961.7691914196639</v>
      </c>
    </row>
    <row r="27282">
      <c r="A27282" s="32">
        <v>46012.01032476852</v>
      </c>
      <c r="B27282" s="6" t="s">
        <v>33</v>
      </c>
      <c r="C27282" s="17">
        <v>7952.633435304175</v>
      </c>
    </row>
    <row r="27283">
      <c r="A27283" s="32">
        <v>46012.01032476852</v>
      </c>
      <c r="B27283" s="6" t="s">
        <v>37</v>
      </c>
      <c r="C27283" s="17">
        <v>10441.8039951588</v>
      </c>
    </row>
    <row r="27284">
      <c r="A27284" s="32">
        <v>46012.01032476852</v>
      </c>
      <c r="B27284" s="6" t="s">
        <v>109</v>
      </c>
      <c r="C27284" s="17">
        <v>10812.50866874832</v>
      </c>
    </row>
    <row r="27285">
      <c r="A27285" s="32">
        <v>46012.01032476852</v>
      </c>
      <c r="B27285" s="6" t="s">
        <v>46</v>
      </c>
      <c r="C27285" s="17">
        <v>6842.02619407389</v>
      </c>
    </row>
    <row r="27286">
      <c r="A27286" s="32">
        <v>46012.01032476852</v>
      </c>
      <c r="B27286" s="6" t="s">
        <v>141</v>
      </c>
      <c r="C27286" s="17">
        <v>7756.408070197071</v>
      </c>
    </row>
    <row r="27287">
      <c r="A27287" s="32">
        <v>46012.01032476852</v>
      </c>
      <c r="B27287" s="6" t="s">
        <v>54</v>
      </c>
      <c r="C27287" s="17">
        <v>11965.0716781789</v>
      </c>
    </row>
    <row r="27288">
      <c r="A27288" s="32">
        <v>46012.01032476852</v>
      </c>
      <c r="B27288" s="6" t="s">
        <v>58</v>
      </c>
      <c r="C27288" s="17">
        <v>8417.74905637407</v>
      </c>
    </row>
    <row r="27289">
      <c r="A27289" s="32">
        <v>46012.01032476852</v>
      </c>
      <c r="B27289" s="6" t="s">
        <v>64</v>
      </c>
      <c r="C27289" s="17">
        <v>4763.64380939895</v>
      </c>
    </row>
    <row r="27290">
      <c r="A27290" s="32">
        <v>46012.01032476852</v>
      </c>
      <c r="B27290" s="6" t="s">
        <v>68</v>
      </c>
      <c r="C27290" s="17">
        <v>5507.974258787213</v>
      </c>
    </row>
    <row r="27291">
      <c r="A27291" s="32">
        <v>46012.01032476852</v>
      </c>
      <c r="B27291" s="6" t="s">
        <v>73</v>
      </c>
      <c r="C27291" s="17">
        <v>5955.333773003094</v>
      </c>
    </row>
    <row r="27292">
      <c r="A27292" s="32">
        <v>46012.01032476852</v>
      </c>
      <c r="B27292" s="6" t="s">
        <v>79</v>
      </c>
      <c r="C27292" s="17">
        <v>11279.592670932343</v>
      </c>
    </row>
    <row r="27293">
      <c r="A27293" s="32">
        <v>46012.01032476852</v>
      </c>
      <c r="B27293" s="6" t="s">
        <v>81</v>
      </c>
      <c r="C27293" s="17">
        <v>5837.823640451354</v>
      </c>
    </row>
    <row r="27294">
      <c r="A27294" s="32">
        <v>46012.01032476852</v>
      </c>
      <c r="B27294" s="6" t="s">
        <v>86</v>
      </c>
      <c r="C27294" s="17">
        <v>11356.236526561574</v>
      </c>
    </row>
    <row r="27295">
      <c r="A27295" s="32">
        <v>46012.01032476852</v>
      </c>
      <c r="B27295" s="6" t="s">
        <v>21</v>
      </c>
      <c r="C27295" s="17">
        <v>8615.426995349075</v>
      </c>
    </row>
    <row r="27296">
      <c r="A27296" s="32">
        <v>46012.01032476852</v>
      </c>
      <c r="B27296" s="6" t="s">
        <v>91</v>
      </c>
      <c r="C27296" s="17">
        <v>4254.3809019418995</v>
      </c>
    </row>
    <row r="27297">
      <c r="A27297" s="32">
        <v>46012.01032476852</v>
      </c>
      <c r="B27297" s="6" t="s">
        <v>51</v>
      </c>
      <c r="C27297" s="17">
        <v>12075.705759784</v>
      </c>
    </row>
    <row r="27298">
      <c r="A27298" s="32">
        <v>46012.01032476852</v>
      </c>
      <c r="B27298" s="6" t="s">
        <v>95</v>
      </c>
      <c r="C27298" s="17">
        <v>5505.0</v>
      </c>
    </row>
    <row r="27299">
      <c r="A27299" s="32">
        <v>46012.01032476852</v>
      </c>
      <c r="B27299" s="6" t="s">
        <v>42</v>
      </c>
      <c r="C27299" s="17">
        <v>5100.227221899323</v>
      </c>
    </row>
    <row r="27300">
      <c r="A27300" s="32">
        <v>46012.01032476852</v>
      </c>
      <c r="B27300" s="6" t="s">
        <v>17169</v>
      </c>
      <c r="C27300" s="17">
        <v>4670.357698545402</v>
      </c>
    </row>
    <row r="27301">
      <c r="A27301" s="32">
        <v>46012.01032476852</v>
      </c>
      <c r="B27301" s="6" t="s">
        <v>71</v>
      </c>
      <c r="C27301" s="17">
        <v>4046.1944186431447</v>
      </c>
    </row>
    <row r="27302">
      <c r="A27302" s="32">
        <v>46012.020740555556</v>
      </c>
      <c r="B27302" s="6" t="s">
        <v>13</v>
      </c>
      <c r="C27302" s="17">
        <v>10735.7574423494</v>
      </c>
    </row>
    <row r="27303">
      <c r="A27303" s="32">
        <v>46012.020740555556</v>
      </c>
      <c r="B27303" s="6" t="s">
        <v>28</v>
      </c>
      <c r="C27303" s="17">
        <v>961.7691914196639</v>
      </c>
    </row>
    <row r="27304">
      <c r="A27304" s="32">
        <v>46012.020740555556</v>
      </c>
      <c r="B27304" s="6" t="s">
        <v>33</v>
      </c>
      <c r="C27304" s="17">
        <v>7952.633435304175</v>
      </c>
    </row>
    <row r="27305">
      <c r="A27305" s="32">
        <v>46012.020740555556</v>
      </c>
      <c r="B27305" s="6" t="s">
        <v>37</v>
      </c>
      <c r="C27305" s="17">
        <v>10441.8039951588</v>
      </c>
    </row>
    <row r="27306">
      <c r="A27306" s="32">
        <v>46012.020740555556</v>
      </c>
      <c r="B27306" s="6" t="s">
        <v>109</v>
      </c>
      <c r="C27306" s="17">
        <v>10812.50866874832</v>
      </c>
    </row>
    <row r="27307">
      <c r="A27307" s="32">
        <v>46012.020740555556</v>
      </c>
      <c r="B27307" s="6" t="s">
        <v>46</v>
      </c>
      <c r="C27307" s="17">
        <v>6842.02619407389</v>
      </c>
    </row>
    <row r="27308">
      <c r="A27308" s="32">
        <v>46012.020740555556</v>
      </c>
      <c r="B27308" s="6" t="s">
        <v>141</v>
      </c>
      <c r="C27308" s="17">
        <v>7756.408070197071</v>
      </c>
    </row>
    <row r="27309">
      <c r="A27309" s="32">
        <v>46012.020740555556</v>
      </c>
      <c r="B27309" s="6" t="s">
        <v>54</v>
      </c>
      <c r="C27309" s="17">
        <v>11965.0716781789</v>
      </c>
    </row>
    <row r="27310">
      <c r="A27310" s="32">
        <v>46012.020740555556</v>
      </c>
      <c r="B27310" s="6" t="s">
        <v>58</v>
      </c>
      <c r="C27310" s="17">
        <v>8417.74905637407</v>
      </c>
    </row>
    <row r="27311">
      <c r="A27311" s="32">
        <v>46012.020740555556</v>
      </c>
      <c r="B27311" s="6" t="s">
        <v>64</v>
      </c>
      <c r="C27311" s="17">
        <v>4763.64380939895</v>
      </c>
    </row>
    <row r="27312">
      <c r="A27312" s="32">
        <v>46012.020740555556</v>
      </c>
      <c r="B27312" s="6" t="s">
        <v>68</v>
      </c>
      <c r="C27312" s="17">
        <v>5507.974258787213</v>
      </c>
    </row>
    <row r="27313">
      <c r="A27313" s="32">
        <v>46012.020740555556</v>
      </c>
      <c r="B27313" s="6" t="s">
        <v>73</v>
      </c>
      <c r="C27313" s="17">
        <v>5955.333773003094</v>
      </c>
    </row>
    <row r="27314">
      <c r="A27314" s="32">
        <v>46012.020740555556</v>
      </c>
      <c r="B27314" s="6" t="s">
        <v>79</v>
      </c>
      <c r="C27314" s="17">
        <v>11279.592670932343</v>
      </c>
    </row>
    <row r="27315">
      <c r="A27315" s="32">
        <v>46012.020740555556</v>
      </c>
      <c r="B27315" s="6" t="s">
        <v>81</v>
      </c>
      <c r="C27315" s="17">
        <v>5837.823640451354</v>
      </c>
    </row>
    <row r="27316">
      <c r="A27316" s="32">
        <v>46012.020740555556</v>
      </c>
      <c r="B27316" s="6" t="s">
        <v>86</v>
      </c>
      <c r="C27316" s="17">
        <v>11356.236526561574</v>
      </c>
    </row>
    <row r="27317">
      <c r="A27317" s="32">
        <v>46012.020740555556</v>
      </c>
      <c r="B27317" s="6" t="s">
        <v>21</v>
      </c>
      <c r="C27317" s="17">
        <v>8615.426995349075</v>
      </c>
    </row>
    <row r="27318">
      <c r="A27318" s="32">
        <v>46012.020740555556</v>
      </c>
      <c r="B27318" s="6" t="s">
        <v>91</v>
      </c>
      <c r="C27318" s="17">
        <v>4254.3809019418995</v>
      </c>
    </row>
    <row r="27319">
      <c r="A27319" s="32">
        <v>46012.020740555556</v>
      </c>
      <c r="B27319" s="6" t="s">
        <v>51</v>
      </c>
      <c r="C27319" s="17">
        <v>12075.705759784</v>
      </c>
    </row>
    <row r="27320">
      <c r="A27320" s="32">
        <v>46012.020740555556</v>
      </c>
      <c r="B27320" s="6" t="s">
        <v>95</v>
      </c>
      <c r="C27320" s="17">
        <v>5505.0</v>
      </c>
    </row>
    <row r="27321">
      <c r="A27321" s="32">
        <v>46012.020740555556</v>
      </c>
      <c r="B27321" s="6" t="s">
        <v>42</v>
      </c>
      <c r="C27321" s="17">
        <v>5100.227221899323</v>
      </c>
    </row>
    <row r="27322">
      <c r="A27322" s="32">
        <v>46012.020740555556</v>
      </c>
      <c r="B27322" s="6" t="s">
        <v>17169</v>
      </c>
      <c r="C27322" s="17">
        <v>4670.357698545402</v>
      </c>
    </row>
    <row r="27323">
      <c r="A27323" s="32">
        <v>46012.020740555556</v>
      </c>
      <c r="B27323" s="6" t="s">
        <v>71</v>
      </c>
      <c r="C27323" s="17">
        <v>4046.1944186431447</v>
      </c>
    </row>
    <row r="27324">
      <c r="A27324" s="32">
        <v>46012.031203935185</v>
      </c>
      <c r="B27324" s="6" t="s">
        <v>13</v>
      </c>
      <c r="C27324" s="17">
        <v>10735.7574423494</v>
      </c>
    </row>
    <row r="27325">
      <c r="A27325" s="32">
        <v>46012.031203935185</v>
      </c>
      <c r="B27325" s="6" t="s">
        <v>28</v>
      </c>
      <c r="C27325" s="17">
        <v>961.7691914196639</v>
      </c>
    </row>
    <row r="27326">
      <c r="A27326" s="32">
        <v>46012.031203935185</v>
      </c>
      <c r="B27326" s="6" t="s">
        <v>33</v>
      </c>
      <c r="C27326" s="17">
        <v>7952.633435304175</v>
      </c>
    </row>
    <row r="27327">
      <c r="A27327" s="32">
        <v>46012.031203935185</v>
      </c>
      <c r="B27327" s="6" t="s">
        <v>37</v>
      </c>
      <c r="C27327" s="17">
        <v>10441.8039951588</v>
      </c>
    </row>
    <row r="27328">
      <c r="A27328" s="32">
        <v>46012.031203935185</v>
      </c>
      <c r="B27328" s="6" t="s">
        <v>109</v>
      </c>
      <c r="C27328" s="17">
        <v>10812.50866874832</v>
      </c>
    </row>
    <row r="27329">
      <c r="A27329" s="32">
        <v>46012.031203935185</v>
      </c>
      <c r="B27329" s="6" t="s">
        <v>46</v>
      </c>
      <c r="C27329" s="17">
        <v>6842.02619407389</v>
      </c>
    </row>
    <row r="27330">
      <c r="A27330" s="32">
        <v>46012.031203935185</v>
      </c>
      <c r="B27330" s="6" t="s">
        <v>141</v>
      </c>
      <c r="C27330" s="17">
        <v>7756.408070197071</v>
      </c>
    </row>
    <row r="27331">
      <c r="A27331" s="32">
        <v>46012.031203935185</v>
      </c>
      <c r="B27331" s="6" t="s">
        <v>54</v>
      </c>
      <c r="C27331" s="17">
        <v>11965.0716781789</v>
      </c>
    </row>
    <row r="27332">
      <c r="A27332" s="32">
        <v>46012.031203935185</v>
      </c>
      <c r="B27332" s="6" t="s">
        <v>58</v>
      </c>
      <c r="C27332" s="17">
        <v>8417.74905637407</v>
      </c>
    </row>
    <row r="27333">
      <c r="A27333" s="32">
        <v>46012.031203935185</v>
      </c>
      <c r="B27333" s="6" t="s">
        <v>64</v>
      </c>
      <c r="C27333" s="17">
        <v>4763.64380939895</v>
      </c>
    </row>
    <row r="27334">
      <c r="A27334" s="32">
        <v>46012.031203935185</v>
      </c>
      <c r="B27334" s="6" t="s">
        <v>68</v>
      </c>
      <c r="C27334" s="17">
        <v>5507.974258787213</v>
      </c>
    </row>
    <row r="27335">
      <c r="A27335" s="32">
        <v>46012.031203935185</v>
      </c>
      <c r="B27335" s="6" t="s">
        <v>73</v>
      </c>
      <c r="C27335" s="17">
        <v>5955.333773003094</v>
      </c>
    </row>
    <row r="27336">
      <c r="A27336" s="32">
        <v>46012.031203935185</v>
      </c>
      <c r="B27336" s="6" t="s">
        <v>79</v>
      </c>
      <c r="C27336" s="17">
        <v>11279.592670932343</v>
      </c>
    </row>
    <row r="27337">
      <c r="A27337" s="32">
        <v>46012.031203935185</v>
      </c>
      <c r="B27337" s="6" t="s">
        <v>81</v>
      </c>
      <c r="C27337" s="17">
        <v>5837.823640451354</v>
      </c>
    </row>
    <row r="27338">
      <c r="A27338" s="32">
        <v>46012.031203935185</v>
      </c>
      <c r="B27338" s="6" t="s">
        <v>86</v>
      </c>
      <c r="C27338" s="17">
        <v>11356.236526561574</v>
      </c>
    </row>
    <row r="27339">
      <c r="A27339" s="32">
        <v>46012.031203935185</v>
      </c>
      <c r="B27339" s="6" t="s">
        <v>21</v>
      </c>
      <c r="C27339" s="17">
        <v>8615.426995349075</v>
      </c>
    </row>
    <row r="27340">
      <c r="A27340" s="32">
        <v>46012.031203935185</v>
      </c>
      <c r="B27340" s="6" t="s">
        <v>91</v>
      </c>
      <c r="C27340" s="17">
        <v>4254.3809019418995</v>
      </c>
    </row>
    <row r="27341">
      <c r="A27341" s="32">
        <v>46012.031203935185</v>
      </c>
      <c r="B27341" s="6" t="s">
        <v>51</v>
      </c>
      <c r="C27341" s="17">
        <v>12075.705759784</v>
      </c>
    </row>
    <row r="27342">
      <c r="A27342" s="32">
        <v>46012.031203935185</v>
      </c>
      <c r="B27342" s="6" t="s">
        <v>95</v>
      </c>
      <c r="C27342" s="17">
        <v>5505.0</v>
      </c>
    </row>
    <row r="27343">
      <c r="A27343" s="32">
        <v>46012.031203935185</v>
      </c>
      <c r="B27343" s="6" t="s">
        <v>42</v>
      </c>
      <c r="C27343" s="17">
        <v>5100.227221899323</v>
      </c>
    </row>
    <row r="27344">
      <c r="A27344" s="32">
        <v>46012.031203935185</v>
      </c>
      <c r="B27344" s="6" t="s">
        <v>17169</v>
      </c>
      <c r="C27344" s="17">
        <v>4670.357698545402</v>
      </c>
    </row>
    <row r="27345">
      <c r="A27345" s="32">
        <v>46012.031203935185</v>
      </c>
      <c r="B27345" s="6" t="s">
        <v>71</v>
      </c>
      <c r="C27345" s="17">
        <v>4046.1944186431447</v>
      </c>
    </row>
    <row r="27346">
      <c r="A27346" s="32">
        <v>46012.04166043982</v>
      </c>
      <c r="B27346" s="6" t="s">
        <v>13</v>
      </c>
      <c r="C27346" s="17">
        <v>10735.7574423494</v>
      </c>
    </row>
    <row r="27347">
      <c r="A27347" s="32">
        <v>46012.04166043982</v>
      </c>
      <c r="B27347" s="6" t="s">
        <v>28</v>
      </c>
      <c r="C27347" s="17">
        <v>961.7691914196639</v>
      </c>
    </row>
    <row r="27348">
      <c r="A27348" s="32">
        <v>46012.04166043982</v>
      </c>
      <c r="B27348" s="6" t="s">
        <v>33</v>
      </c>
      <c r="C27348" s="17">
        <v>7952.633435304175</v>
      </c>
    </row>
    <row r="27349">
      <c r="A27349" s="32">
        <v>46012.04166043982</v>
      </c>
      <c r="B27349" s="6" t="s">
        <v>37</v>
      </c>
      <c r="C27349" s="17">
        <v>10441.8039951588</v>
      </c>
    </row>
    <row r="27350">
      <c r="A27350" s="32">
        <v>46012.04166043982</v>
      </c>
      <c r="B27350" s="6" t="s">
        <v>109</v>
      </c>
      <c r="C27350" s="17">
        <v>10812.50866874832</v>
      </c>
    </row>
    <row r="27351">
      <c r="A27351" s="32">
        <v>46012.04166043982</v>
      </c>
      <c r="B27351" s="6" t="s">
        <v>46</v>
      </c>
      <c r="C27351" s="17">
        <v>6842.02619407389</v>
      </c>
    </row>
    <row r="27352">
      <c r="A27352" s="32">
        <v>46012.04166043982</v>
      </c>
      <c r="B27352" s="6" t="s">
        <v>141</v>
      </c>
      <c r="C27352" s="17">
        <v>7756.408070197071</v>
      </c>
    </row>
    <row r="27353">
      <c r="A27353" s="32">
        <v>46012.04166043982</v>
      </c>
      <c r="B27353" s="6" t="s">
        <v>54</v>
      </c>
      <c r="C27353" s="17">
        <v>11965.0716781789</v>
      </c>
    </row>
    <row r="27354">
      <c r="A27354" s="32">
        <v>46012.04166043982</v>
      </c>
      <c r="B27354" s="6" t="s">
        <v>58</v>
      </c>
      <c r="C27354" s="17">
        <v>8417.74905637407</v>
      </c>
    </row>
    <row r="27355">
      <c r="A27355" s="32">
        <v>46012.04166043982</v>
      </c>
      <c r="B27355" s="6" t="s">
        <v>64</v>
      </c>
      <c r="C27355" s="17">
        <v>4763.64380939895</v>
      </c>
    </row>
    <row r="27356">
      <c r="A27356" s="32">
        <v>46012.04166043982</v>
      </c>
      <c r="B27356" s="6" t="s">
        <v>68</v>
      </c>
      <c r="C27356" s="17">
        <v>5507.974258787213</v>
      </c>
    </row>
    <row r="27357">
      <c r="A27357" s="32">
        <v>46012.04166043982</v>
      </c>
      <c r="B27357" s="6" t="s">
        <v>73</v>
      </c>
      <c r="C27357" s="17">
        <v>5955.333773003094</v>
      </c>
    </row>
    <row r="27358">
      <c r="A27358" s="32">
        <v>46012.04166043982</v>
      </c>
      <c r="B27358" s="6" t="s">
        <v>79</v>
      </c>
      <c r="C27358" s="17">
        <v>11279.592670932343</v>
      </c>
    </row>
    <row r="27359">
      <c r="A27359" s="32">
        <v>46012.04166043982</v>
      </c>
      <c r="B27359" s="6" t="s">
        <v>81</v>
      </c>
      <c r="C27359" s="17">
        <v>5837.823640451354</v>
      </c>
    </row>
    <row r="27360">
      <c r="A27360" s="32">
        <v>46012.04166043982</v>
      </c>
      <c r="B27360" s="6" t="s">
        <v>86</v>
      </c>
      <c r="C27360" s="17">
        <v>11356.236526561574</v>
      </c>
    </row>
    <row r="27361">
      <c r="A27361" s="32">
        <v>46012.04166043982</v>
      </c>
      <c r="B27361" s="6" t="s">
        <v>21</v>
      </c>
      <c r="C27361" s="17">
        <v>8615.426995349075</v>
      </c>
    </row>
    <row r="27362">
      <c r="A27362" s="32">
        <v>46012.04166043982</v>
      </c>
      <c r="B27362" s="6" t="s">
        <v>91</v>
      </c>
      <c r="C27362" s="17">
        <v>4254.3809019418995</v>
      </c>
    </row>
    <row r="27363">
      <c r="A27363" s="32">
        <v>46012.04166043982</v>
      </c>
      <c r="B27363" s="6" t="s">
        <v>51</v>
      </c>
      <c r="C27363" s="17">
        <v>12075.705759784</v>
      </c>
    </row>
    <row r="27364">
      <c r="A27364" s="32">
        <v>46012.04166043982</v>
      </c>
      <c r="B27364" s="6" t="s">
        <v>95</v>
      </c>
      <c r="C27364" s="17">
        <v>5505.0</v>
      </c>
    </row>
    <row r="27365">
      <c r="A27365" s="32">
        <v>46012.04166043982</v>
      </c>
      <c r="B27365" s="6" t="s">
        <v>42</v>
      </c>
      <c r="C27365" s="17">
        <v>5100.227221899323</v>
      </c>
    </row>
    <row r="27366">
      <c r="A27366" s="32">
        <v>46012.04166043982</v>
      </c>
      <c r="B27366" s="6" t="s">
        <v>17169</v>
      </c>
      <c r="C27366" s="17">
        <v>4670.357698545402</v>
      </c>
    </row>
    <row r="27367">
      <c r="A27367" s="32">
        <v>46012.04166043982</v>
      </c>
      <c r="B27367" s="6" t="s">
        <v>71</v>
      </c>
      <c r="C27367" s="17">
        <v>4046.1944186431447</v>
      </c>
    </row>
    <row r="27368">
      <c r="A27368" s="32">
        <v>46012.05210925926</v>
      </c>
      <c r="B27368" s="6" t="s">
        <v>13</v>
      </c>
      <c r="C27368" s="17">
        <v>10735.7574423494</v>
      </c>
    </row>
    <row r="27369">
      <c r="A27369" s="32">
        <v>46012.05210925926</v>
      </c>
      <c r="B27369" s="6" t="s">
        <v>28</v>
      </c>
      <c r="C27369" s="17">
        <v>961.7691914196639</v>
      </c>
    </row>
    <row r="27370">
      <c r="A27370" s="32">
        <v>46012.05210925926</v>
      </c>
      <c r="B27370" s="6" t="s">
        <v>33</v>
      </c>
      <c r="C27370" s="17">
        <v>7952.633435304175</v>
      </c>
    </row>
    <row r="27371">
      <c r="A27371" s="32">
        <v>46012.05210925926</v>
      </c>
      <c r="B27371" s="6" t="s">
        <v>37</v>
      </c>
      <c r="C27371" s="17">
        <v>10441.8039951588</v>
      </c>
    </row>
    <row r="27372">
      <c r="A27372" s="32">
        <v>46012.05210925926</v>
      </c>
      <c r="B27372" s="6" t="s">
        <v>109</v>
      </c>
      <c r="C27372" s="17">
        <v>10812.50866874832</v>
      </c>
    </row>
    <row r="27373">
      <c r="A27373" s="32">
        <v>46012.05210925926</v>
      </c>
      <c r="B27373" s="6" t="s">
        <v>46</v>
      </c>
      <c r="C27373" s="17">
        <v>6842.02619407389</v>
      </c>
    </row>
    <row r="27374">
      <c r="A27374" s="32">
        <v>46012.05210925926</v>
      </c>
      <c r="B27374" s="6" t="s">
        <v>141</v>
      </c>
      <c r="C27374" s="17">
        <v>7756.408070197071</v>
      </c>
    </row>
    <row r="27375">
      <c r="A27375" s="32">
        <v>46012.05210925926</v>
      </c>
      <c r="B27375" s="6" t="s">
        <v>54</v>
      </c>
      <c r="C27375" s="17">
        <v>11965.0716781789</v>
      </c>
    </row>
    <row r="27376">
      <c r="A27376" s="32">
        <v>46012.05210925926</v>
      </c>
      <c r="B27376" s="6" t="s">
        <v>58</v>
      </c>
      <c r="C27376" s="17">
        <v>8417.74905637407</v>
      </c>
    </row>
    <row r="27377">
      <c r="A27377" s="32">
        <v>46012.05210925926</v>
      </c>
      <c r="B27377" s="6" t="s">
        <v>64</v>
      </c>
      <c r="C27377" s="17">
        <v>4763.64380939895</v>
      </c>
    </row>
    <row r="27378">
      <c r="A27378" s="32">
        <v>46012.05210925926</v>
      </c>
      <c r="B27378" s="6" t="s">
        <v>68</v>
      </c>
      <c r="C27378" s="17">
        <v>5507.974258787213</v>
      </c>
    </row>
    <row r="27379">
      <c r="A27379" s="32">
        <v>46012.05210925926</v>
      </c>
      <c r="B27379" s="6" t="s">
        <v>73</v>
      </c>
      <c r="C27379" s="17">
        <v>5955.333773003094</v>
      </c>
    </row>
    <row r="27380">
      <c r="A27380" s="32">
        <v>46012.05210925926</v>
      </c>
      <c r="B27380" s="6" t="s">
        <v>79</v>
      </c>
      <c r="C27380" s="17">
        <v>11279.592670932343</v>
      </c>
    </row>
    <row r="27381">
      <c r="A27381" s="32">
        <v>46012.05210925926</v>
      </c>
      <c r="B27381" s="6" t="s">
        <v>81</v>
      </c>
      <c r="C27381" s="17">
        <v>5837.823640451354</v>
      </c>
    </row>
    <row r="27382">
      <c r="A27382" s="32">
        <v>46012.05210925926</v>
      </c>
      <c r="B27382" s="6" t="s">
        <v>86</v>
      </c>
      <c r="C27382" s="17">
        <v>11356.236526561574</v>
      </c>
    </row>
    <row r="27383">
      <c r="A27383" s="32">
        <v>46012.05210925926</v>
      </c>
      <c r="B27383" s="6" t="s">
        <v>21</v>
      </c>
      <c r="C27383" s="17">
        <v>8615.426995349075</v>
      </c>
    </row>
    <row r="27384">
      <c r="A27384" s="32">
        <v>46012.05210925926</v>
      </c>
      <c r="B27384" s="6" t="s">
        <v>91</v>
      </c>
      <c r="C27384" s="17">
        <v>4254.3809019418995</v>
      </c>
    </row>
    <row r="27385">
      <c r="A27385" s="32">
        <v>46012.05210925926</v>
      </c>
      <c r="B27385" s="6" t="s">
        <v>51</v>
      </c>
      <c r="C27385" s="17">
        <v>12075.705759784</v>
      </c>
    </row>
    <row r="27386">
      <c r="A27386" s="32">
        <v>46012.05210925926</v>
      </c>
      <c r="B27386" s="6" t="s">
        <v>95</v>
      </c>
      <c r="C27386" s="17">
        <v>5505.0</v>
      </c>
    </row>
    <row r="27387">
      <c r="A27387" s="32">
        <v>46012.05210925926</v>
      </c>
      <c r="B27387" s="6" t="s">
        <v>42</v>
      </c>
      <c r="C27387" s="17">
        <v>5100.227221899323</v>
      </c>
    </row>
    <row r="27388">
      <c r="A27388" s="32">
        <v>46012.05210925926</v>
      </c>
      <c r="B27388" s="6" t="s">
        <v>17169</v>
      </c>
      <c r="C27388" s="17">
        <v>4670.357698545402</v>
      </c>
    </row>
    <row r="27389">
      <c r="A27389" s="32">
        <v>46012.05210925926</v>
      </c>
      <c r="B27389" s="6" t="s">
        <v>71</v>
      </c>
      <c r="C27389" s="17">
        <v>4046.1944186431447</v>
      </c>
    </row>
    <row r="27390">
      <c r="A27390" s="32">
        <v>46012.06242901621</v>
      </c>
      <c r="B27390" s="6" t="s">
        <v>13</v>
      </c>
      <c r="C27390" s="17">
        <v>10735.7574423494</v>
      </c>
    </row>
    <row r="27391">
      <c r="A27391" s="32">
        <v>46012.06242901621</v>
      </c>
      <c r="B27391" s="6" t="s">
        <v>28</v>
      </c>
      <c r="C27391" s="17">
        <v>961.7691914196639</v>
      </c>
    </row>
    <row r="27392">
      <c r="A27392" s="32">
        <v>46012.06242901621</v>
      </c>
      <c r="B27392" s="6" t="s">
        <v>33</v>
      </c>
      <c r="C27392" s="17">
        <v>7952.633435304175</v>
      </c>
    </row>
    <row r="27393">
      <c r="A27393" s="32">
        <v>46012.06242901621</v>
      </c>
      <c r="B27393" s="6" t="s">
        <v>37</v>
      </c>
      <c r="C27393" s="17">
        <v>10441.8039951588</v>
      </c>
    </row>
    <row r="27394">
      <c r="A27394" s="32">
        <v>46012.06242901621</v>
      </c>
      <c r="B27394" s="6" t="s">
        <v>109</v>
      </c>
      <c r="C27394" s="17">
        <v>10812.50866874832</v>
      </c>
    </row>
    <row r="27395">
      <c r="A27395" s="32">
        <v>46012.06242901621</v>
      </c>
      <c r="B27395" s="6" t="s">
        <v>46</v>
      </c>
      <c r="C27395" s="17">
        <v>6842.02619407389</v>
      </c>
    </row>
    <row r="27396">
      <c r="A27396" s="32">
        <v>46012.06242901621</v>
      </c>
      <c r="B27396" s="6" t="s">
        <v>141</v>
      </c>
      <c r="C27396" s="17">
        <v>7756.408070197071</v>
      </c>
    </row>
    <row r="27397">
      <c r="A27397" s="32">
        <v>46012.06242901621</v>
      </c>
      <c r="B27397" s="6" t="s">
        <v>54</v>
      </c>
      <c r="C27397" s="17">
        <v>11965.0716781789</v>
      </c>
    </row>
    <row r="27398">
      <c r="A27398" s="32">
        <v>46012.06242901621</v>
      </c>
      <c r="B27398" s="6" t="s">
        <v>58</v>
      </c>
      <c r="C27398" s="17">
        <v>8417.74905637407</v>
      </c>
    </row>
    <row r="27399">
      <c r="A27399" s="32">
        <v>46012.06242901621</v>
      </c>
      <c r="B27399" s="6" t="s">
        <v>64</v>
      </c>
      <c r="C27399" s="17">
        <v>4763.64380939895</v>
      </c>
    </row>
    <row r="27400">
      <c r="A27400" s="32">
        <v>46012.06242901621</v>
      </c>
      <c r="B27400" s="6" t="s">
        <v>68</v>
      </c>
      <c r="C27400" s="17">
        <v>5507.974258787213</v>
      </c>
    </row>
    <row r="27401">
      <c r="A27401" s="32">
        <v>46012.06242901621</v>
      </c>
      <c r="B27401" s="6" t="s">
        <v>73</v>
      </c>
      <c r="C27401" s="17">
        <v>5955.333773003094</v>
      </c>
    </row>
    <row r="27402">
      <c r="A27402" s="32">
        <v>46012.06242901621</v>
      </c>
      <c r="B27402" s="6" t="s">
        <v>79</v>
      </c>
      <c r="C27402" s="17">
        <v>11279.592670932343</v>
      </c>
    </row>
    <row r="27403">
      <c r="A27403" s="32">
        <v>46012.06242901621</v>
      </c>
      <c r="B27403" s="6" t="s">
        <v>81</v>
      </c>
      <c r="C27403" s="17">
        <v>5837.823640451354</v>
      </c>
    </row>
    <row r="27404">
      <c r="A27404" s="32">
        <v>46012.06242901621</v>
      </c>
      <c r="B27404" s="6" t="s">
        <v>86</v>
      </c>
      <c r="C27404" s="17">
        <v>11356.236526561574</v>
      </c>
    </row>
    <row r="27405">
      <c r="A27405" s="32">
        <v>46012.06242901621</v>
      </c>
      <c r="B27405" s="6" t="s">
        <v>21</v>
      </c>
      <c r="C27405" s="17">
        <v>8615.426995349075</v>
      </c>
    </row>
    <row r="27406">
      <c r="A27406" s="32">
        <v>46012.06242901621</v>
      </c>
      <c r="B27406" s="6" t="s">
        <v>91</v>
      </c>
      <c r="C27406" s="17">
        <v>4254.3809019418995</v>
      </c>
    </row>
    <row r="27407">
      <c r="A27407" s="32">
        <v>46012.06242901621</v>
      </c>
      <c r="B27407" s="6" t="s">
        <v>51</v>
      </c>
      <c r="C27407" s="17">
        <v>12075.705759784</v>
      </c>
    </row>
    <row r="27408">
      <c r="A27408" s="32">
        <v>46012.06242901621</v>
      </c>
      <c r="B27408" s="6" t="s">
        <v>95</v>
      </c>
      <c r="C27408" s="17">
        <v>5505.0</v>
      </c>
    </row>
    <row r="27409">
      <c r="A27409" s="32">
        <v>46012.06242901621</v>
      </c>
      <c r="B27409" s="6" t="s">
        <v>42</v>
      </c>
      <c r="C27409" s="17">
        <v>5100.227221899323</v>
      </c>
    </row>
    <row r="27410">
      <c r="A27410" s="32">
        <v>46012.06242901621</v>
      </c>
      <c r="B27410" s="6" t="s">
        <v>17169</v>
      </c>
      <c r="C27410" s="17">
        <v>4670.357698545402</v>
      </c>
    </row>
    <row r="27411">
      <c r="A27411" s="32">
        <v>46012.06242901621</v>
      </c>
      <c r="B27411" s="6" t="s">
        <v>71</v>
      </c>
      <c r="C27411" s="17">
        <v>4046.1944186431447</v>
      </c>
    </row>
    <row r="27412">
      <c r="A27412" s="32">
        <v>46012.072829826386</v>
      </c>
      <c r="B27412" s="6" t="s">
        <v>13</v>
      </c>
      <c r="C27412" s="17">
        <v>10735.7574423494</v>
      </c>
    </row>
    <row r="27413">
      <c r="A27413" s="32">
        <v>46012.072829826386</v>
      </c>
      <c r="B27413" s="6" t="s">
        <v>28</v>
      </c>
      <c r="C27413" s="17">
        <v>961.7691914196639</v>
      </c>
    </row>
    <row r="27414">
      <c r="A27414" s="32">
        <v>46012.072829826386</v>
      </c>
      <c r="B27414" s="6" t="s">
        <v>33</v>
      </c>
      <c r="C27414" s="17">
        <v>7952.633435304175</v>
      </c>
    </row>
    <row r="27415">
      <c r="A27415" s="32">
        <v>46012.072829826386</v>
      </c>
      <c r="B27415" s="6" t="s">
        <v>37</v>
      </c>
      <c r="C27415" s="17">
        <v>10441.8039951588</v>
      </c>
    </row>
    <row r="27416">
      <c r="A27416" s="32">
        <v>46012.072829826386</v>
      </c>
      <c r="B27416" s="6" t="s">
        <v>109</v>
      </c>
      <c r="C27416" s="17">
        <v>10812.50866874832</v>
      </c>
    </row>
    <row r="27417">
      <c r="A27417" s="32">
        <v>46012.072829826386</v>
      </c>
      <c r="B27417" s="6" t="s">
        <v>46</v>
      </c>
      <c r="C27417" s="17">
        <v>6842.02619407389</v>
      </c>
    </row>
    <row r="27418">
      <c r="A27418" s="32">
        <v>46012.072829826386</v>
      </c>
      <c r="B27418" s="6" t="s">
        <v>141</v>
      </c>
      <c r="C27418" s="17">
        <v>7756.408070197071</v>
      </c>
    </row>
    <row r="27419">
      <c r="A27419" s="32">
        <v>46012.072829826386</v>
      </c>
      <c r="B27419" s="6" t="s">
        <v>54</v>
      </c>
      <c r="C27419" s="17">
        <v>11965.0716781789</v>
      </c>
    </row>
    <row r="27420">
      <c r="A27420" s="32">
        <v>46012.072829826386</v>
      </c>
      <c r="B27420" s="6" t="s">
        <v>58</v>
      </c>
      <c r="C27420" s="17">
        <v>8417.74905637407</v>
      </c>
    </row>
    <row r="27421">
      <c r="A27421" s="32">
        <v>46012.072829826386</v>
      </c>
      <c r="B27421" s="6" t="s">
        <v>64</v>
      </c>
      <c r="C27421" s="17">
        <v>4763.64380939895</v>
      </c>
    </row>
    <row r="27422">
      <c r="A27422" s="32">
        <v>46012.072829826386</v>
      </c>
      <c r="B27422" s="6" t="s">
        <v>68</v>
      </c>
      <c r="C27422" s="17">
        <v>5507.974258787213</v>
      </c>
    </row>
    <row r="27423">
      <c r="A27423" s="32">
        <v>46012.072829826386</v>
      </c>
      <c r="B27423" s="6" t="s">
        <v>73</v>
      </c>
      <c r="C27423" s="17">
        <v>5955.333773003094</v>
      </c>
    </row>
    <row r="27424">
      <c r="A27424" s="32">
        <v>46012.072829826386</v>
      </c>
      <c r="B27424" s="6" t="s">
        <v>79</v>
      </c>
      <c r="C27424" s="17">
        <v>11279.592670932343</v>
      </c>
    </row>
    <row r="27425">
      <c r="A27425" s="32">
        <v>46012.072829826386</v>
      </c>
      <c r="B27425" s="6" t="s">
        <v>81</v>
      </c>
      <c r="C27425" s="17">
        <v>5837.823640451354</v>
      </c>
    </row>
    <row r="27426">
      <c r="A27426" s="32">
        <v>46012.072829826386</v>
      </c>
      <c r="B27426" s="6" t="s">
        <v>86</v>
      </c>
      <c r="C27426" s="17">
        <v>11356.236526561574</v>
      </c>
    </row>
    <row r="27427">
      <c r="A27427" s="32">
        <v>46012.072829826386</v>
      </c>
      <c r="B27427" s="6" t="s">
        <v>21</v>
      </c>
      <c r="C27427" s="17">
        <v>8615.426995349075</v>
      </c>
    </row>
    <row r="27428">
      <c r="A27428" s="32">
        <v>46012.072829826386</v>
      </c>
      <c r="B27428" s="6" t="s">
        <v>91</v>
      </c>
      <c r="C27428" s="17">
        <v>4254.3809019418995</v>
      </c>
    </row>
    <row r="27429">
      <c r="A27429" s="32">
        <v>46012.072829826386</v>
      </c>
      <c r="B27429" s="6" t="s">
        <v>51</v>
      </c>
      <c r="C27429" s="17">
        <v>12075.705759784</v>
      </c>
    </row>
    <row r="27430">
      <c r="A27430" s="32">
        <v>46012.072829826386</v>
      </c>
      <c r="B27430" s="6" t="s">
        <v>95</v>
      </c>
      <c r="C27430" s="17">
        <v>5505.0</v>
      </c>
    </row>
    <row r="27431">
      <c r="A27431" s="32">
        <v>46012.072829826386</v>
      </c>
      <c r="B27431" s="6" t="s">
        <v>42</v>
      </c>
      <c r="C27431" s="17">
        <v>5100.227221899323</v>
      </c>
    </row>
    <row r="27432">
      <c r="A27432" s="32">
        <v>46012.072829826386</v>
      </c>
      <c r="B27432" s="6" t="s">
        <v>17169</v>
      </c>
      <c r="C27432" s="17">
        <v>4670.357698545402</v>
      </c>
    </row>
    <row r="27433">
      <c r="A27433" s="32">
        <v>46012.072829826386</v>
      </c>
      <c r="B27433" s="6" t="s">
        <v>71</v>
      </c>
      <c r="C27433" s="17">
        <v>4046.1944186431447</v>
      </c>
    </row>
    <row r="27434">
      <c r="A27434" s="32">
        <v>46012.08330140046</v>
      </c>
      <c r="B27434" s="6" t="s">
        <v>13</v>
      </c>
      <c r="C27434" s="17">
        <v>10735.7574423494</v>
      </c>
    </row>
    <row r="27435">
      <c r="A27435" s="32">
        <v>46012.08330140046</v>
      </c>
      <c r="B27435" s="6" t="s">
        <v>28</v>
      </c>
      <c r="C27435" s="17">
        <v>961.7691914196639</v>
      </c>
    </row>
    <row r="27436">
      <c r="A27436" s="32">
        <v>46012.08330140046</v>
      </c>
      <c r="B27436" s="6" t="s">
        <v>33</v>
      </c>
      <c r="C27436" s="17">
        <v>7952.633435304175</v>
      </c>
    </row>
    <row r="27437">
      <c r="A27437" s="32">
        <v>46012.08330140046</v>
      </c>
      <c r="B27437" s="6" t="s">
        <v>37</v>
      </c>
      <c r="C27437" s="17">
        <v>10441.8039951588</v>
      </c>
    </row>
    <row r="27438">
      <c r="A27438" s="32">
        <v>46012.08330140046</v>
      </c>
      <c r="B27438" s="6" t="s">
        <v>109</v>
      </c>
      <c r="C27438" s="17">
        <v>10812.50866874832</v>
      </c>
    </row>
    <row r="27439">
      <c r="A27439" s="32">
        <v>46012.08330140046</v>
      </c>
      <c r="B27439" s="6" t="s">
        <v>46</v>
      </c>
      <c r="C27439" s="17">
        <v>6842.02619407389</v>
      </c>
    </row>
    <row r="27440">
      <c r="A27440" s="32">
        <v>46012.08330140046</v>
      </c>
      <c r="B27440" s="6" t="s">
        <v>141</v>
      </c>
      <c r="C27440" s="17">
        <v>7756.408070197071</v>
      </c>
    </row>
    <row r="27441">
      <c r="A27441" s="32">
        <v>46012.08330140046</v>
      </c>
      <c r="B27441" s="6" t="s">
        <v>54</v>
      </c>
      <c r="C27441" s="17">
        <v>11965.0716781789</v>
      </c>
    </row>
    <row r="27442">
      <c r="A27442" s="32">
        <v>46012.08330140046</v>
      </c>
      <c r="B27442" s="6" t="s">
        <v>58</v>
      </c>
      <c r="C27442" s="17">
        <v>8417.74905637407</v>
      </c>
    </row>
    <row r="27443">
      <c r="A27443" s="32">
        <v>46012.08330140046</v>
      </c>
      <c r="B27443" s="6" t="s">
        <v>64</v>
      </c>
      <c r="C27443" s="17">
        <v>4763.64380939895</v>
      </c>
    </row>
    <row r="27444">
      <c r="A27444" s="32">
        <v>46012.08330140046</v>
      </c>
      <c r="B27444" s="6" t="s">
        <v>68</v>
      </c>
      <c r="C27444" s="17">
        <v>5507.974258787213</v>
      </c>
    </row>
    <row r="27445">
      <c r="A27445" s="32">
        <v>46012.08330140046</v>
      </c>
      <c r="B27445" s="6" t="s">
        <v>73</v>
      </c>
      <c r="C27445" s="17">
        <v>5955.333773003094</v>
      </c>
    </row>
    <row r="27446">
      <c r="A27446" s="32">
        <v>46012.08330140046</v>
      </c>
      <c r="B27446" s="6" t="s">
        <v>79</v>
      </c>
      <c r="C27446" s="17">
        <v>11279.592670932343</v>
      </c>
    </row>
    <row r="27447">
      <c r="A27447" s="32">
        <v>46012.08330140046</v>
      </c>
      <c r="B27447" s="6" t="s">
        <v>81</v>
      </c>
      <c r="C27447" s="17">
        <v>5837.823640451354</v>
      </c>
    </row>
    <row r="27448">
      <c r="A27448" s="32">
        <v>46012.08330140046</v>
      </c>
      <c r="B27448" s="6" t="s">
        <v>86</v>
      </c>
      <c r="C27448" s="17">
        <v>11356.236526561574</v>
      </c>
    </row>
    <row r="27449">
      <c r="A27449" s="32">
        <v>46012.08330140046</v>
      </c>
      <c r="B27449" s="6" t="s">
        <v>21</v>
      </c>
      <c r="C27449" s="17">
        <v>8615.426995349075</v>
      </c>
    </row>
    <row r="27450">
      <c r="A27450" s="32">
        <v>46012.08330140046</v>
      </c>
      <c r="B27450" s="6" t="s">
        <v>91</v>
      </c>
      <c r="C27450" s="17">
        <v>4254.3809019418995</v>
      </c>
    </row>
    <row r="27451">
      <c r="A27451" s="32">
        <v>46012.08330140046</v>
      </c>
      <c r="B27451" s="6" t="s">
        <v>51</v>
      </c>
      <c r="C27451" s="17">
        <v>12075.705759784</v>
      </c>
    </row>
    <row r="27452">
      <c r="A27452" s="32">
        <v>46012.08330140046</v>
      </c>
      <c r="B27452" s="6" t="s">
        <v>95</v>
      </c>
      <c r="C27452" s="17">
        <v>5505.0</v>
      </c>
    </row>
    <row r="27453">
      <c r="A27453" s="32">
        <v>46012.08330140046</v>
      </c>
      <c r="B27453" s="6" t="s">
        <v>42</v>
      </c>
      <c r="C27453" s="17">
        <v>5100.227221899323</v>
      </c>
    </row>
    <row r="27454">
      <c r="A27454" s="32">
        <v>46012.08330140046</v>
      </c>
      <c r="B27454" s="6" t="s">
        <v>17169</v>
      </c>
      <c r="C27454" s="17">
        <v>4670.357698545402</v>
      </c>
    </row>
    <row r="27455">
      <c r="A27455" s="32">
        <v>46012.08330140046</v>
      </c>
      <c r="B27455" s="6" t="s">
        <v>71</v>
      </c>
      <c r="C27455" s="17">
        <v>4046.1944186431447</v>
      </c>
    </row>
    <row r="27456">
      <c r="A27456" s="32">
        <v>46012.09368854167</v>
      </c>
      <c r="B27456" s="6" t="s">
        <v>13</v>
      </c>
      <c r="C27456" s="17">
        <v>10735.7574423494</v>
      </c>
    </row>
    <row r="27457">
      <c r="A27457" s="32">
        <v>46012.09368854167</v>
      </c>
      <c r="B27457" s="6" t="s">
        <v>28</v>
      </c>
      <c r="C27457" s="17">
        <v>961.7691914196639</v>
      </c>
    </row>
    <row r="27458">
      <c r="A27458" s="32">
        <v>46012.09368854167</v>
      </c>
      <c r="B27458" s="6" t="s">
        <v>33</v>
      </c>
      <c r="C27458" s="17">
        <v>7952.633435304175</v>
      </c>
    </row>
    <row r="27459">
      <c r="A27459" s="32">
        <v>46012.09368854167</v>
      </c>
      <c r="B27459" s="6" t="s">
        <v>37</v>
      </c>
      <c r="C27459" s="17">
        <v>10441.8039951588</v>
      </c>
    </row>
    <row r="27460">
      <c r="A27460" s="32">
        <v>46012.09368854167</v>
      </c>
      <c r="B27460" s="6" t="s">
        <v>109</v>
      </c>
      <c r="C27460" s="17">
        <v>10812.50866874832</v>
      </c>
    </row>
    <row r="27461">
      <c r="A27461" s="32">
        <v>46012.09368854167</v>
      </c>
      <c r="B27461" s="6" t="s">
        <v>46</v>
      </c>
      <c r="C27461" s="17">
        <v>6842.02619407389</v>
      </c>
    </row>
    <row r="27462">
      <c r="A27462" s="32">
        <v>46012.09368854167</v>
      </c>
      <c r="B27462" s="6" t="s">
        <v>141</v>
      </c>
      <c r="C27462" s="17">
        <v>7756.408070197071</v>
      </c>
    </row>
    <row r="27463">
      <c r="A27463" s="32">
        <v>46012.09368854167</v>
      </c>
      <c r="B27463" s="6" t="s">
        <v>54</v>
      </c>
      <c r="C27463" s="17">
        <v>11965.0716781789</v>
      </c>
    </row>
    <row r="27464">
      <c r="A27464" s="32">
        <v>46012.09368854167</v>
      </c>
      <c r="B27464" s="6" t="s">
        <v>58</v>
      </c>
      <c r="C27464" s="17">
        <v>8417.74905637407</v>
      </c>
    </row>
    <row r="27465">
      <c r="A27465" s="32">
        <v>46012.09368854167</v>
      </c>
      <c r="B27465" s="6" t="s">
        <v>64</v>
      </c>
      <c r="C27465" s="17">
        <v>4763.64380939895</v>
      </c>
    </row>
    <row r="27466">
      <c r="A27466" s="32">
        <v>46012.09368854167</v>
      </c>
      <c r="B27466" s="6" t="s">
        <v>68</v>
      </c>
      <c r="C27466" s="17">
        <v>5507.974258787213</v>
      </c>
    </row>
    <row r="27467">
      <c r="A27467" s="32">
        <v>46012.09368854167</v>
      </c>
      <c r="B27467" s="6" t="s">
        <v>73</v>
      </c>
      <c r="C27467" s="17">
        <v>5955.333773003094</v>
      </c>
    </row>
    <row r="27468">
      <c r="A27468" s="32">
        <v>46012.09368854167</v>
      </c>
      <c r="B27468" s="6" t="s">
        <v>79</v>
      </c>
      <c r="C27468" s="17">
        <v>11279.592670932343</v>
      </c>
    </row>
    <row r="27469">
      <c r="A27469" s="32">
        <v>46012.09368854167</v>
      </c>
      <c r="B27469" s="6" t="s">
        <v>81</v>
      </c>
      <c r="C27469" s="17">
        <v>5837.823640451354</v>
      </c>
    </row>
    <row r="27470">
      <c r="A27470" s="32">
        <v>46012.09368854167</v>
      </c>
      <c r="B27470" s="6" t="s">
        <v>86</v>
      </c>
      <c r="C27470" s="17">
        <v>11356.236526561574</v>
      </c>
    </row>
    <row r="27471">
      <c r="A27471" s="32">
        <v>46012.09368854167</v>
      </c>
      <c r="B27471" s="6" t="s">
        <v>21</v>
      </c>
      <c r="C27471" s="17">
        <v>8615.426995349075</v>
      </c>
    </row>
    <row r="27472">
      <c r="A27472" s="32">
        <v>46012.09368854167</v>
      </c>
      <c r="B27472" s="6" t="s">
        <v>91</v>
      </c>
      <c r="C27472" s="17">
        <v>4254.3809019418995</v>
      </c>
    </row>
    <row r="27473">
      <c r="A27473" s="32">
        <v>46012.09368854167</v>
      </c>
      <c r="B27473" s="6" t="s">
        <v>51</v>
      </c>
      <c r="C27473" s="17">
        <v>12075.705759784</v>
      </c>
    </row>
    <row r="27474">
      <c r="A27474" s="32">
        <v>46012.09368854167</v>
      </c>
      <c r="B27474" s="6" t="s">
        <v>95</v>
      </c>
      <c r="C27474" s="17">
        <v>5505.0</v>
      </c>
    </row>
    <row r="27475">
      <c r="A27475" s="32">
        <v>46012.09368854167</v>
      </c>
      <c r="B27475" s="6" t="s">
        <v>42</v>
      </c>
      <c r="C27475" s="17">
        <v>5100.227221899323</v>
      </c>
    </row>
    <row r="27476">
      <c r="A27476" s="32">
        <v>46012.09368854167</v>
      </c>
      <c r="B27476" s="6" t="s">
        <v>17169</v>
      </c>
      <c r="C27476" s="17">
        <v>4670.357698545402</v>
      </c>
    </row>
    <row r="27477">
      <c r="A27477" s="32">
        <v>46012.09368854167</v>
      </c>
      <c r="B27477" s="6" t="s">
        <v>71</v>
      </c>
      <c r="C27477" s="17">
        <v>4046.1944186431447</v>
      </c>
    </row>
    <row r="27478">
      <c r="A27478" s="32">
        <v>46012.104054745374</v>
      </c>
      <c r="B27478" s="6" t="s">
        <v>13</v>
      </c>
      <c r="C27478" s="17">
        <v>10735.7574423494</v>
      </c>
    </row>
    <row r="27479">
      <c r="A27479" s="32">
        <v>46012.104054745374</v>
      </c>
      <c r="B27479" s="6" t="s">
        <v>28</v>
      </c>
      <c r="C27479" s="17">
        <v>961.7691914196639</v>
      </c>
    </row>
    <row r="27480">
      <c r="A27480" s="32">
        <v>46012.104054745374</v>
      </c>
      <c r="B27480" s="6" t="s">
        <v>33</v>
      </c>
      <c r="C27480" s="17">
        <v>7952.633435304175</v>
      </c>
    </row>
    <row r="27481">
      <c r="A27481" s="32">
        <v>46012.104054745374</v>
      </c>
      <c r="B27481" s="6" t="s">
        <v>37</v>
      </c>
      <c r="C27481" s="17">
        <v>10441.8039951588</v>
      </c>
    </row>
    <row r="27482">
      <c r="A27482" s="32">
        <v>46012.104054745374</v>
      </c>
      <c r="B27482" s="6" t="s">
        <v>109</v>
      </c>
      <c r="C27482" s="17">
        <v>10812.50866874832</v>
      </c>
    </row>
    <row r="27483">
      <c r="A27483" s="32">
        <v>46012.104054745374</v>
      </c>
      <c r="B27483" s="6" t="s">
        <v>46</v>
      </c>
      <c r="C27483" s="17">
        <v>6842.02619407389</v>
      </c>
    </row>
    <row r="27484">
      <c r="A27484" s="32">
        <v>46012.104054745374</v>
      </c>
      <c r="B27484" s="6" t="s">
        <v>141</v>
      </c>
      <c r="C27484" s="17">
        <v>7756.408070197071</v>
      </c>
    </row>
    <row r="27485">
      <c r="A27485" s="32">
        <v>46012.104054745374</v>
      </c>
      <c r="B27485" s="6" t="s">
        <v>54</v>
      </c>
      <c r="C27485" s="17">
        <v>11965.0716781789</v>
      </c>
    </row>
    <row r="27486">
      <c r="A27486" s="32">
        <v>46012.104054745374</v>
      </c>
      <c r="B27486" s="6" t="s">
        <v>58</v>
      </c>
      <c r="C27486" s="17">
        <v>8417.74905637407</v>
      </c>
    </row>
    <row r="27487">
      <c r="A27487" s="32">
        <v>46012.104054745374</v>
      </c>
      <c r="B27487" s="6" t="s">
        <v>64</v>
      </c>
      <c r="C27487" s="17">
        <v>4763.64380939895</v>
      </c>
    </row>
    <row r="27488">
      <c r="A27488" s="32">
        <v>46012.104054745374</v>
      </c>
      <c r="B27488" s="6" t="s">
        <v>68</v>
      </c>
      <c r="C27488" s="17">
        <v>5507.974258787213</v>
      </c>
    </row>
    <row r="27489">
      <c r="A27489" s="32">
        <v>46012.104054745374</v>
      </c>
      <c r="B27489" s="6" t="s">
        <v>73</v>
      </c>
      <c r="C27489" s="17">
        <v>5955.333773003094</v>
      </c>
    </row>
    <row r="27490">
      <c r="A27490" s="32">
        <v>46012.104054745374</v>
      </c>
      <c r="B27490" s="6" t="s">
        <v>79</v>
      </c>
      <c r="C27490" s="17">
        <v>11279.592670932343</v>
      </c>
    </row>
    <row r="27491">
      <c r="A27491" s="32">
        <v>46012.104054745374</v>
      </c>
      <c r="B27491" s="6" t="s">
        <v>81</v>
      </c>
      <c r="C27491" s="17">
        <v>5837.823640451354</v>
      </c>
    </row>
    <row r="27492">
      <c r="A27492" s="32">
        <v>46012.104054745374</v>
      </c>
      <c r="B27492" s="6" t="s">
        <v>86</v>
      </c>
      <c r="C27492" s="17">
        <v>11356.236526561574</v>
      </c>
    </row>
    <row r="27493">
      <c r="A27493" s="32">
        <v>46012.104054745374</v>
      </c>
      <c r="B27493" s="6" t="s">
        <v>21</v>
      </c>
      <c r="C27493" s="17">
        <v>8615.426995349075</v>
      </c>
    </row>
    <row r="27494">
      <c r="A27494" s="32">
        <v>46012.104054745374</v>
      </c>
      <c r="B27494" s="6" t="s">
        <v>91</v>
      </c>
      <c r="C27494" s="17">
        <v>4254.3809019418995</v>
      </c>
    </row>
    <row r="27495">
      <c r="A27495" s="32">
        <v>46012.104054745374</v>
      </c>
      <c r="B27495" s="6" t="s">
        <v>51</v>
      </c>
      <c r="C27495" s="17">
        <v>12075.705759784</v>
      </c>
    </row>
    <row r="27496">
      <c r="A27496" s="32">
        <v>46012.104054745374</v>
      </c>
      <c r="B27496" s="6" t="s">
        <v>95</v>
      </c>
      <c r="C27496" s="17">
        <v>5505.0</v>
      </c>
    </row>
    <row r="27497">
      <c r="A27497" s="32">
        <v>46012.104054745374</v>
      </c>
      <c r="B27497" s="6" t="s">
        <v>42</v>
      </c>
      <c r="C27497" s="17">
        <v>5100.227221899323</v>
      </c>
    </row>
    <row r="27498">
      <c r="A27498" s="32">
        <v>46012.104054745374</v>
      </c>
      <c r="B27498" s="6" t="s">
        <v>17169</v>
      </c>
      <c r="C27498" s="17">
        <v>4670.357698545402</v>
      </c>
    </row>
    <row r="27499">
      <c r="A27499" s="32">
        <v>46012.104054745374</v>
      </c>
      <c r="B27499" s="6" t="s">
        <v>71</v>
      </c>
      <c r="C27499" s="17">
        <v>4046.1944186431447</v>
      </c>
    </row>
    <row r="27500">
      <c r="A27500" s="32">
        <v>46012.11455221065</v>
      </c>
      <c r="B27500" s="6" t="s">
        <v>13</v>
      </c>
      <c r="C27500" s="17">
        <v>10735.7574423494</v>
      </c>
    </row>
    <row r="27501">
      <c r="A27501" s="32">
        <v>46012.11455221065</v>
      </c>
      <c r="B27501" s="6" t="s">
        <v>28</v>
      </c>
      <c r="C27501" s="17">
        <v>961.7691914196639</v>
      </c>
    </row>
    <row r="27502">
      <c r="A27502" s="32">
        <v>46012.11455221065</v>
      </c>
      <c r="B27502" s="6" t="s">
        <v>33</v>
      </c>
      <c r="C27502" s="17">
        <v>7952.633435304175</v>
      </c>
    </row>
    <row r="27503">
      <c r="A27503" s="32">
        <v>46012.11455221065</v>
      </c>
      <c r="B27503" s="6" t="s">
        <v>37</v>
      </c>
      <c r="C27503" s="17">
        <v>10441.8039951588</v>
      </c>
    </row>
    <row r="27504">
      <c r="A27504" s="32">
        <v>46012.11455221065</v>
      </c>
      <c r="B27504" s="6" t="s">
        <v>109</v>
      </c>
      <c r="C27504" s="17">
        <v>10812.50866874832</v>
      </c>
    </row>
    <row r="27505">
      <c r="A27505" s="32">
        <v>46012.11455221065</v>
      </c>
      <c r="B27505" s="6" t="s">
        <v>46</v>
      </c>
      <c r="C27505" s="17">
        <v>6842.02619407389</v>
      </c>
    </row>
    <row r="27506">
      <c r="A27506" s="32">
        <v>46012.11455221065</v>
      </c>
      <c r="B27506" s="6" t="s">
        <v>141</v>
      </c>
      <c r="C27506" s="17">
        <v>7756.408070197071</v>
      </c>
    </row>
    <row r="27507">
      <c r="A27507" s="32">
        <v>46012.11455221065</v>
      </c>
      <c r="B27507" s="6" t="s">
        <v>54</v>
      </c>
      <c r="C27507" s="17">
        <v>11965.0716781789</v>
      </c>
    </row>
    <row r="27508">
      <c r="A27508" s="32">
        <v>46012.11455221065</v>
      </c>
      <c r="B27508" s="6" t="s">
        <v>58</v>
      </c>
      <c r="C27508" s="17">
        <v>8417.74905637407</v>
      </c>
    </row>
    <row r="27509">
      <c r="A27509" s="32">
        <v>46012.11455221065</v>
      </c>
      <c r="B27509" s="6" t="s">
        <v>64</v>
      </c>
      <c r="C27509" s="17">
        <v>4763.64380939895</v>
      </c>
    </row>
    <row r="27510">
      <c r="A27510" s="32">
        <v>46012.11455221065</v>
      </c>
      <c r="B27510" s="6" t="s">
        <v>68</v>
      </c>
      <c r="C27510" s="17">
        <v>5507.974258787213</v>
      </c>
    </row>
    <row r="27511">
      <c r="A27511" s="32">
        <v>46012.11455221065</v>
      </c>
      <c r="B27511" s="6" t="s">
        <v>73</v>
      </c>
      <c r="C27511" s="17">
        <v>5955.333773003094</v>
      </c>
    </row>
    <row r="27512">
      <c r="A27512" s="32">
        <v>46012.11455221065</v>
      </c>
      <c r="B27512" s="6" t="s">
        <v>79</v>
      </c>
      <c r="C27512" s="17">
        <v>11279.592670932343</v>
      </c>
    </row>
    <row r="27513">
      <c r="A27513" s="32">
        <v>46012.11455221065</v>
      </c>
      <c r="B27513" s="6" t="s">
        <v>81</v>
      </c>
      <c r="C27513" s="17">
        <v>5837.823640451354</v>
      </c>
    </row>
    <row r="27514">
      <c r="A27514" s="32">
        <v>46012.11455221065</v>
      </c>
      <c r="B27514" s="6" t="s">
        <v>86</v>
      </c>
      <c r="C27514" s="17">
        <v>11356.236526561574</v>
      </c>
    </row>
    <row r="27515">
      <c r="A27515" s="32">
        <v>46012.11455221065</v>
      </c>
      <c r="B27515" s="6" t="s">
        <v>21</v>
      </c>
      <c r="C27515" s="17">
        <v>8615.426995349075</v>
      </c>
    </row>
    <row r="27516">
      <c r="A27516" s="32">
        <v>46012.11455221065</v>
      </c>
      <c r="B27516" s="6" t="s">
        <v>91</v>
      </c>
      <c r="C27516" s="17">
        <v>4254.3809019418995</v>
      </c>
    </row>
    <row r="27517">
      <c r="A27517" s="32">
        <v>46012.11455221065</v>
      </c>
      <c r="B27517" s="6" t="s">
        <v>51</v>
      </c>
      <c r="C27517" s="17">
        <v>12075.705759784</v>
      </c>
    </row>
    <row r="27518">
      <c r="A27518" s="32">
        <v>46012.11455221065</v>
      </c>
      <c r="B27518" s="6" t="s">
        <v>95</v>
      </c>
      <c r="C27518" s="17">
        <v>5505.0</v>
      </c>
    </row>
    <row r="27519">
      <c r="A27519" s="32">
        <v>46012.11455221065</v>
      </c>
      <c r="B27519" s="6" t="s">
        <v>42</v>
      </c>
      <c r="C27519" s="17">
        <v>5100.227221899323</v>
      </c>
    </row>
    <row r="27520">
      <c r="A27520" s="32">
        <v>46012.11455221065</v>
      </c>
      <c r="B27520" s="6" t="s">
        <v>17169</v>
      </c>
      <c r="C27520" s="17">
        <v>4670.357698545402</v>
      </c>
    </row>
    <row r="27521">
      <c r="A27521" s="32">
        <v>46012.11455221065</v>
      </c>
      <c r="B27521" s="6" t="s">
        <v>71</v>
      </c>
      <c r="C27521" s="17">
        <v>4046.1944186431447</v>
      </c>
    </row>
    <row r="27522">
      <c r="A27522" s="32">
        <v>46012.12493508102</v>
      </c>
      <c r="B27522" s="6" t="s">
        <v>13</v>
      </c>
      <c r="C27522" s="17">
        <v>10735.7574423494</v>
      </c>
    </row>
    <row r="27523">
      <c r="A27523" s="32">
        <v>46012.12493508102</v>
      </c>
      <c r="B27523" s="6" t="s">
        <v>28</v>
      </c>
      <c r="C27523" s="17">
        <v>961.7691914196639</v>
      </c>
    </row>
    <row r="27524">
      <c r="A27524" s="32">
        <v>46012.12493508102</v>
      </c>
      <c r="B27524" s="6" t="s">
        <v>33</v>
      </c>
      <c r="C27524" s="17">
        <v>7952.633435304175</v>
      </c>
    </row>
    <row r="27525">
      <c r="A27525" s="32">
        <v>46012.12493508102</v>
      </c>
      <c r="B27525" s="6" t="s">
        <v>37</v>
      </c>
      <c r="C27525" s="17">
        <v>10441.8039951588</v>
      </c>
    </row>
    <row r="27526">
      <c r="A27526" s="32">
        <v>46012.12493508102</v>
      </c>
      <c r="B27526" s="6" t="s">
        <v>109</v>
      </c>
      <c r="C27526" s="17">
        <v>10812.50866874832</v>
      </c>
    </row>
    <row r="27527">
      <c r="A27527" s="32">
        <v>46012.12493508102</v>
      </c>
      <c r="B27527" s="6" t="s">
        <v>46</v>
      </c>
      <c r="C27527" s="17">
        <v>6842.02619407389</v>
      </c>
    </row>
    <row r="27528">
      <c r="A27528" s="32">
        <v>46012.12493508102</v>
      </c>
      <c r="B27528" s="6" t="s">
        <v>141</v>
      </c>
      <c r="C27528" s="17">
        <v>7756.408070197071</v>
      </c>
    </row>
    <row r="27529">
      <c r="A27529" s="32">
        <v>46012.12493508102</v>
      </c>
      <c r="B27529" s="6" t="s">
        <v>54</v>
      </c>
      <c r="C27529" s="17">
        <v>11965.0716781789</v>
      </c>
    </row>
    <row r="27530">
      <c r="A27530" s="32">
        <v>46012.12493508102</v>
      </c>
      <c r="B27530" s="6" t="s">
        <v>58</v>
      </c>
      <c r="C27530" s="17">
        <v>8417.74905637407</v>
      </c>
    </row>
    <row r="27531">
      <c r="A27531" s="32">
        <v>46012.12493508102</v>
      </c>
      <c r="B27531" s="6" t="s">
        <v>64</v>
      </c>
      <c r="C27531" s="17">
        <v>4763.64380939895</v>
      </c>
    </row>
    <row r="27532">
      <c r="A27532" s="32">
        <v>46012.12493508102</v>
      </c>
      <c r="B27532" s="6" t="s">
        <v>68</v>
      </c>
      <c r="C27532" s="17">
        <v>5507.974258787213</v>
      </c>
    </row>
    <row r="27533">
      <c r="A27533" s="32">
        <v>46012.12493508102</v>
      </c>
      <c r="B27533" s="6" t="s">
        <v>73</v>
      </c>
      <c r="C27533" s="17">
        <v>5955.333773003094</v>
      </c>
    </row>
    <row r="27534">
      <c r="A27534" s="32">
        <v>46012.12493508102</v>
      </c>
      <c r="B27534" s="6" t="s">
        <v>79</v>
      </c>
      <c r="C27534" s="17">
        <v>11279.592670932343</v>
      </c>
    </row>
    <row r="27535">
      <c r="A27535" s="32">
        <v>46012.12493508102</v>
      </c>
      <c r="B27535" s="6" t="s">
        <v>81</v>
      </c>
      <c r="C27535" s="17">
        <v>5837.823640451354</v>
      </c>
    </row>
    <row r="27536">
      <c r="A27536" s="32">
        <v>46012.12493508102</v>
      </c>
      <c r="B27536" s="6" t="s">
        <v>86</v>
      </c>
      <c r="C27536" s="17">
        <v>11356.236526561574</v>
      </c>
    </row>
    <row r="27537">
      <c r="A27537" s="32">
        <v>46012.12493508102</v>
      </c>
      <c r="B27537" s="6" t="s">
        <v>21</v>
      </c>
      <c r="C27537" s="17">
        <v>8615.426995349075</v>
      </c>
    </row>
    <row r="27538">
      <c r="A27538" s="32">
        <v>46012.12493508102</v>
      </c>
      <c r="B27538" s="6" t="s">
        <v>91</v>
      </c>
      <c r="C27538" s="17">
        <v>4254.3809019418995</v>
      </c>
    </row>
    <row r="27539">
      <c r="A27539" s="32">
        <v>46012.12493508102</v>
      </c>
      <c r="B27539" s="6" t="s">
        <v>51</v>
      </c>
      <c r="C27539" s="17">
        <v>12075.705759784</v>
      </c>
    </row>
    <row r="27540">
      <c r="A27540" s="32">
        <v>46012.12493508102</v>
      </c>
      <c r="B27540" s="6" t="s">
        <v>95</v>
      </c>
      <c r="C27540" s="17">
        <v>5505.0</v>
      </c>
    </row>
    <row r="27541">
      <c r="A27541" s="32">
        <v>46012.12493508102</v>
      </c>
      <c r="B27541" s="6" t="s">
        <v>42</v>
      </c>
      <c r="C27541" s="17">
        <v>5100.227221899323</v>
      </c>
    </row>
    <row r="27542">
      <c r="A27542" s="32">
        <v>46012.12493508102</v>
      </c>
      <c r="B27542" s="6" t="s">
        <v>17169</v>
      </c>
      <c r="C27542" s="17">
        <v>4670.357698545402</v>
      </c>
    </row>
    <row r="27543">
      <c r="A27543" s="32">
        <v>46012.12493508102</v>
      </c>
      <c r="B27543" s="6" t="s">
        <v>71</v>
      </c>
      <c r="C27543" s="17">
        <v>4046.1944186431447</v>
      </c>
    </row>
    <row r="27544">
      <c r="A27544" s="32">
        <v>46012.13540966435</v>
      </c>
      <c r="B27544" s="6" t="s">
        <v>13</v>
      </c>
      <c r="C27544" s="17">
        <v>10735.7574423494</v>
      </c>
    </row>
    <row r="27545">
      <c r="A27545" s="32">
        <v>46012.13540966435</v>
      </c>
      <c r="B27545" s="6" t="s">
        <v>28</v>
      </c>
      <c r="C27545" s="17">
        <v>961.7691914196639</v>
      </c>
    </row>
    <row r="27546">
      <c r="A27546" s="32">
        <v>46012.13540966435</v>
      </c>
      <c r="B27546" s="6" t="s">
        <v>33</v>
      </c>
      <c r="C27546" s="17">
        <v>7952.633435304175</v>
      </c>
    </row>
    <row r="27547">
      <c r="A27547" s="32">
        <v>46012.13540966435</v>
      </c>
      <c r="B27547" s="6" t="s">
        <v>37</v>
      </c>
      <c r="C27547" s="17">
        <v>10441.8039951588</v>
      </c>
    </row>
    <row r="27548">
      <c r="A27548" s="32">
        <v>46012.13540966435</v>
      </c>
      <c r="B27548" s="6" t="s">
        <v>109</v>
      </c>
      <c r="C27548" s="17">
        <v>10812.50866874832</v>
      </c>
    </row>
    <row r="27549">
      <c r="A27549" s="32">
        <v>46012.13540966435</v>
      </c>
      <c r="B27549" s="6" t="s">
        <v>46</v>
      </c>
      <c r="C27549" s="17">
        <v>6842.02619407389</v>
      </c>
    </row>
    <row r="27550">
      <c r="A27550" s="32">
        <v>46012.13540966435</v>
      </c>
      <c r="B27550" s="6" t="s">
        <v>141</v>
      </c>
      <c r="C27550" s="17">
        <v>7756.408070197071</v>
      </c>
    </row>
    <row r="27551">
      <c r="A27551" s="32">
        <v>46012.13540966435</v>
      </c>
      <c r="B27551" s="6" t="s">
        <v>54</v>
      </c>
      <c r="C27551" s="17">
        <v>11965.0716781789</v>
      </c>
    </row>
    <row r="27552">
      <c r="A27552" s="32">
        <v>46012.13540966435</v>
      </c>
      <c r="B27552" s="6" t="s">
        <v>58</v>
      </c>
      <c r="C27552" s="17">
        <v>8417.74905637407</v>
      </c>
    </row>
    <row r="27553">
      <c r="A27553" s="32">
        <v>46012.13540966435</v>
      </c>
      <c r="B27553" s="6" t="s">
        <v>64</v>
      </c>
      <c r="C27553" s="17">
        <v>4763.64380939895</v>
      </c>
    </row>
    <row r="27554">
      <c r="A27554" s="32">
        <v>46012.13540966435</v>
      </c>
      <c r="B27554" s="6" t="s">
        <v>68</v>
      </c>
      <c r="C27554" s="17">
        <v>5507.974258787213</v>
      </c>
    </row>
    <row r="27555">
      <c r="A27555" s="32">
        <v>46012.13540966435</v>
      </c>
      <c r="B27555" s="6" t="s">
        <v>73</v>
      </c>
      <c r="C27555" s="17">
        <v>5955.333773003094</v>
      </c>
    </row>
    <row r="27556">
      <c r="A27556" s="32">
        <v>46012.13540966435</v>
      </c>
      <c r="B27556" s="6" t="s">
        <v>79</v>
      </c>
      <c r="C27556" s="17">
        <v>11279.592670932343</v>
      </c>
    </row>
    <row r="27557">
      <c r="A27557" s="32">
        <v>46012.13540966435</v>
      </c>
      <c r="B27557" s="6" t="s">
        <v>81</v>
      </c>
      <c r="C27557" s="17">
        <v>5837.823640451354</v>
      </c>
    </row>
    <row r="27558">
      <c r="A27558" s="32">
        <v>46012.13540966435</v>
      </c>
      <c r="B27558" s="6" t="s">
        <v>86</v>
      </c>
      <c r="C27558" s="17">
        <v>11356.236526561574</v>
      </c>
    </row>
    <row r="27559">
      <c r="A27559" s="32">
        <v>46012.13540966435</v>
      </c>
      <c r="B27559" s="6" t="s">
        <v>21</v>
      </c>
      <c r="C27559" s="17">
        <v>8615.426995349075</v>
      </c>
    </row>
    <row r="27560">
      <c r="A27560" s="32">
        <v>46012.13540966435</v>
      </c>
      <c r="B27560" s="6" t="s">
        <v>91</v>
      </c>
      <c r="C27560" s="17">
        <v>4254.3809019418995</v>
      </c>
    </row>
    <row r="27561">
      <c r="A27561" s="32">
        <v>46012.13540966435</v>
      </c>
      <c r="B27561" s="6" t="s">
        <v>51</v>
      </c>
      <c r="C27561" s="17">
        <v>12075.705759784</v>
      </c>
    </row>
    <row r="27562">
      <c r="A27562" s="32">
        <v>46012.13540966435</v>
      </c>
      <c r="B27562" s="6" t="s">
        <v>95</v>
      </c>
      <c r="C27562" s="17">
        <v>5505.0</v>
      </c>
    </row>
    <row r="27563">
      <c r="A27563" s="32">
        <v>46012.13540966435</v>
      </c>
      <c r="B27563" s="6" t="s">
        <v>42</v>
      </c>
      <c r="C27563" s="17">
        <v>5100.227221899323</v>
      </c>
    </row>
    <row r="27564">
      <c r="A27564" s="32">
        <v>46012.13540966435</v>
      </c>
      <c r="B27564" s="6" t="s">
        <v>17169</v>
      </c>
      <c r="C27564" s="17">
        <v>4670.357698545402</v>
      </c>
    </row>
    <row r="27565">
      <c r="A27565" s="32">
        <v>46012.13540966435</v>
      </c>
      <c r="B27565" s="6" t="s">
        <v>71</v>
      </c>
      <c r="C27565" s="17">
        <v>4046.1944186431447</v>
      </c>
    </row>
    <row r="27566">
      <c r="A27566" s="32">
        <v>46012.14571773148</v>
      </c>
      <c r="B27566" s="6" t="s">
        <v>13</v>
      </c>
      <c r="C27566" s="17">
        <v>10735.7574423494</v>
      </c>
    </row>
    <row r="27567">
      <c r="A27567" s="32">
        <v>46012.14571773148</v>
      </c>
      <c r="B27567" s="6" t="s">
        <v>28</v>
      </c>
      <c r="C27567" s="17">
        <v>961.7691914196639</v>
      </c>
    </row>
    <row r="27568">
      <c r="A27568" s="32">
        <v>46012.14571773148</v>
      </c>
      <c r="B27568" s="6" t="s">
        <v>33</v>
      </c>
      <c r="C27568" s="17">
        <v>7952.633435304175</v>
      </c>
    </row>
    <row r="27569">
      <c r="A27569" s="32">
        <v>46012.14571773148</v>
      </c>
      <c r="B27569" s="6" t="s">
        <v>37</v>
      </c>
      <c r="C27569" s="17">
        <v>10441.8039951588</v>
      </c>
    </row>
    <row r="27570">
      <c r="A27570" s="32">
        <v>46012.14571773148</v>
      </c>
      <c r="B27570" s="6" t="s">
        <v>109</v>
      </c>
      <c r="C27570" s="17">
        <v>10812.50866874832</v>
      </c>
    </row>
    <row r="27571">
      <c r="A27571" s="32">
        <v>46012.14571773148</v>
      </c>
      <c r="B27571" s="6" t="s">
        <v>46</v>
      </c>
      <c r="C27571" s="17">
        <v>6842.02619407389</v>
      </c>
    </row>
    <row r="27572">
      <c r="A27572" s="32">
        <v>46012.14571773148</v>
      </c>
      <c r="B27572" s="6" t="s">
        <v>141</v>
      </c>
      <c r="C27572" s="17">
        <v>7756.408070197071</v>
      </c>
    </row>
    <row r="27573">
      <c r="A27573" s="32">
        <v>46012.14571773148</v>
      </c>
      <c r="B27573" s="6" t="s">
        <v>54</v>
      </c>
      <c r="C27573" s="17">
        <v>11965.0716781789</v>
      </c>
    </row>
    <row r="27574">
      <c r="A27574" s="32">
        <v>46012.14571773148</v>
      </c>
      <c r="B27574" s="6" t="s">
        <v>58</v>
      </c>
      <c r="C27574" s="17">
        <v>8417.74905637407</v>
      </c>
    </row>
    <row r="27575">
      <c r="A27575" s="32">
        <v>46012.14571773148</v>
      </c>
      <c r="B27575" s="6" t="s">
        <v>64</v>
      </c>
      <c r="C27575" s="17">
        <v>4763.64380939895</v>
      </c>
    </row>
    <row r="27576">
      <c r="A27576" s="32">
        <v>46012.14571773148</v>
      </c>
      <c r="B27576" s="6" t="s">
        <v>68</v>
      </c>
      <c r="C27576" s="17">
        <v>5507.974258787213</v>
      </c>
    </row>
    <row r="27577">
      <c r="A27577" s="32">
        <v>46012.14571773148</v>
      </c>
      <c r="B27577" s="6" t="s">
        <v>73</v>
      </c>
      <c r="C27577" s="17">
        <v>5955.333773003094</v>
      </c>
    </row>
    <row r="27578">
      <c r="A27578" s="32">
        <v>46012.14571773148</v>
      </c>
      <c r="B27578" s="6" t="s">
        <v>79</v>
      </c>
      <c r="C27578" s="17">
        <v>11279.592670932343</v>
      </c>
    </row>
    <row r="27579">
      <c r="A27579" s="32">
        <v>46012.14571773148</v>
      </c>
      <c r="B27579" s="6" t="s">
        <v>81</v>
      </c>
      <c r="C27579" s="17">
        <v>5837.823640451354</v>
      </c>
    </row>
    <row r="27580">
      <c r="A27580" s="32">
        <v>46012.14571773148</v>
      </c>
      <c r="B27580" s="6" t="s">
        <v>86</v>
      </c>
      <c r="C27580" s="17">
        <v>11356.236526561574</v>
      </c>
    </row>
    <row r="27581">
      <c r="A27581" s="32">
        <v>46012.14571773148</v>
      </c>
      <c r="B27581" s="6" t="s">
        <v>21</v>
      </c>
      <c r="C27581" s="17">
        <v>8615.426995349075</v>
      </c>
    </row>
    <row r="27582">
      <c r="A27582" s="32">
        <v>46012.14571773148</v>
      </c>
      <c r="B27582" s="6" t="s">
        <v>91</v>
      </c>
      <c r="C27582" s="17">
        <v>4254.3809019418995</v>
      </c>
    </row>
    <row r="27583">
      <c r="A27583" s="32">
        <v>46012.14571773148</v>
      </c>
      <c r="B27583" s="6" t="s">
        <v>51</v>
      </c>
      <c r="C27583" s="17">
        <v>12075.705759784</v>
      </c>
    </row>
    <row r="27584">
      <c r="A27584" s="32">
        <v>46012.14571773148</v>
      </c>
      <c r="B27584" s="6" t="s">
        <v>95</v>
      </c>
      <c r="C27584" s="17">
        <v>5505.0</v>
      </c>
    </row>
    <row r="27585">
      <c r="A27585" s="32">
        <v>46012.14571773148</v>
      </c>
      <c r="B27585" s="6" t="s">
        <v>42</v>
      </c>
      <c r="C27585" s="17">
        <v>5100.227221899323</v>
      </c>
    </row>
    <row r="27586">
      <c r="A27586" s="32">
        <v>46012.14571773148</v>
      </c>
      <c r="B27586" s="6" t="s">
        <v>17169</v>
      </c>
      <c r="C27586" s="17">
        <v>4670.357698545402</v>
      </c>
    </row>
    <row r="27587">
      <c r="A27587" s="32">
        <v>46012.14571773148</v>
      </c>
      <c r="B27587" s="6" t="s">
        <v>71</v>
      </c>
      <c r="C27587" s="17">
        <v>4046.1944186431447</v>
      </c>
    </row>
    <row r="27588">
      <c r="A27588" s="32">
        <v>46012.156158784725</v>
      </c>
      <c r="B27588" s="6" t="s">
        <v>13</v>
      </c>
      <c r="C27588" s="17">
        <v>10735.7574423494</v>
      </c>
    </row>
    <row r="27589">
      <c r="A27589" s="32">
        <v>46012.156158784725</v>
      </c>
      <c r="B27589" s="6" t="s">
        <v>28</v>
      </c>
      <c r="C27589" s="17">
        <v>961.7691914196639</v>
      </c>
    </row>
    <row r="27590">
      <c r="A27590" s="32">
        <v>46012.156158784725</v>
      </c>
      <c r="B27590" s="6" t="s">
        <v>33</v>
      </c>
      <c r="C27590" s="17">
        <v>7952.633435304175</v>
      </c>
    </row>
    <row r="27591">
      <c r="A27591" s="32">
        <v>46012.156158784725</v>
      </c>
      <c r="B27591" s="6" t="s">
        <v>37</v>
      </c>
      <c r="C27591" s="17">
        <v>10441.8039951588</v>
      </c>
    </row>
    <row r="27592">
      <c r="A27592" s="32">
        <v>46012.156158784725</v>
      </c>
      <c r="B27592" s="6" t="s">
        <v>109</v>
      </c>
      <c r="C27592" s="17">
        <v>10812.50866874832</v>
      </c>
    </row>
    <row r="27593">
      <c r="A27593" s="32">
        <v>46012.156158784725</v>
      </c>
      <c r="B27593" s="6" t="s">
        <v>46</v>
      </c>
      <c r="C27593" s="17">
        <v>6842.02619407389</v>
      </c>
    </row>
    <row r="27594">
      <c r="A27594" s="32">
        <v>46012.156158784725</v>
      </c>
      <c r="B27594" s="6" t="s">
        <v>141</v>
      </c>
      <c r="C27594" s="17">
        <v>7756.408070197071</v>
      </c>
    </row>
    <row r="27595">
      <c r="A27595" s="32">
        <v>46012.156158784725</v>
      </c>
      <c r="B27595" s="6" t="s">
        <v>54</v>
      </c>
      <c r="C27595" s="17">
        <v>11965.0716781789</v>
      </c>
    </row>
    <row r="27596">
      <c r="A27596" s="32">
        <v>46012.156158784725</v>
      </c>
      <c r="B27596" s="6" t="s">
        <v>58</v>
      </c>
      <c r="C27596" s="17">
        <v>8417.74905637407</v>
      </c>
    </row>
    <row r="27597">
      <c r="A27597" s="32">
        <v>46012.156158784725</v>
      </c>
      <c r="B27597" s="6" t="s">
        <v>64</v>
      </c>
      <c r="C27597" s="17">
        <v>4763.64380939895</v>
      </c>
    </row>
    <row r="27598">
      <c r="A27598" s="32">
        <v>46012.156158784725</v>
      </c>
      <c r="B27598" s="6" t="s">
        <v>68</v>
      </c>
      <c r="C27598" s="17">
        <v>5507.974258787213</v>
      </c>
    </row>
    <row r="27599">
      <c r="A27599" s="32">
        <v>46012.156158784725</v>
      </c>
      <c r="B27599" s="6" t="s">
        <v>73</v>
      </c>
      <c r="C27599" s="17">
        <v>5955.333773003094</v>
      </c>
    </row>
    <row r="27600">
      <c r="A27600" s="32">
        <v>46012.156158784725</v>
      </c>
      <c r="B27600" s="6" t="s">
        <v>79</v>
      </c>
      <c r="C27600" s="17">
        <v>11279.592670932343</v>
      </c>
    </row>
    <row r="27601">
      <c r="A27601" s="32">
        <v>46012.156158784725</v>
      </c>
      <c r="B27601" s="6" t="s">
        <v>81</v>
      </c>
      <c r="C27601" s="17">
        <v>5837.823640451354</v>
      </c>
    </row>
    <row r="27602">
      <c r="A27602" s="32">
        <v>46012.156158784725</v>
      </c>
      <c r="B27602" s="6" t="s">
        <v>86</v>
      </c>
      <c r="C27602" s="17">
        <v>11356.236526561574</v>
      </c>
    </row>
    <row r="27603">
      <c r="A27603" s="32">
        <v>46012.156158784725</v>
      </c>
      <c r="B27603" s="6" t="s">
        <v>21</v>
      </c>
      <c r="C27603" s="17">
        <v>8615.426995349075</v>
      </c>
    </row>
    <row r="27604">
      <c r="A27604" s="32">
        <v>46012.156158784725</v>
      </c>
      <c r="B27604" s="6" t="s">
        <v>91</v>
      </c>
      <c r="C27604" s="17">
        <v>4254.3809019418995</v>
      </c>
    </row>
    <row r="27605">
      <c r="A27605" s="32">
        <v>46012.156158784725</v>
      </c>
      <c r="B27605" s="6" t="s">
        <v>51</v>
      </c>
      <c r="C27605" s="17">
        <v>12075.705759784</v>
      </c>
    </row>
    <row r="27606">
      <c r="A27606" s="32">
        <v>46012.156158784725</v>
      </c>
      <c r="B27606" s="6" t="s">
        <v>95</v>
      </c>
      <c r="C27606" s="17">
        <v>5505.0</v>
      </c>
    </row>
    <row r="27607">
      <c r="A27607" s="32">
        <v>46012.156158784725</v>
      </c>
      <c r="B27607" s="6" t="s">
        <v>42</v>
      </c>
      <c r="C27607" s="17">
        <v>5100.227221899323</v>
      </c>
    </row>
    <row r="27608">
      <c r="A27608" s="32">
        <v>46012.156158784725</v>
      </c>
      <c r="B27608" s="6" t="s">
        <v>17169</v>
      </c>
      <c r="C27608" s="17">
        <v>4670.357698545402</v>
      </c>
    </row>
    <row r="27609">
      <c r="A27609" s="32">
        <v>46012.156158784725</v>
      </c>
      <c r="B27609" s="6" t="s">
        <v>71</v>
      </c>
      <c r="C27609" s="17">
        <v>4046.1944186431447</v>
      </c>
    </row>
    <row r="27610">
      <c r="A27610" s="32">
        <v>46012.16659129629</v>
      </c>
      <c r="B27610" s="6" t="s">
        <v>13</v>
      </c>
      <c r="C27610" s="17">
        <v>10735.7574423494</v>
      </c>
    </row>
    <row r="27611">
      <c r="A27611" s="32">
        <v>46012.16659129629</v>
      </c>
      <c r="B27611" s="6" t="s">
        <v>28</v>
      </c>
      <c r="C27611" s="17">
        <v>961.7691914196639</v>
      </c>
    </row>
    <row r="27612">
      <c r="A27612" s="32">
        <v>46012.16659129629</v>
      </c>
      <c r="B27612" s="6" t="s">
        <v>33</v>
      </c>
      <c r="C27612" s="17">
        <v>7952.633435304175</v>
      </c>
    </row>
    <row r="27613">
      <c r="A27613" s="32">
        <v>46012.16659129629</v>
      </c>
      <c r="B27613" s="6" t="s">
        <v>37</v>
      </c>
      <c r="C27613" s="17">
        <v>10441.8039951588</v>
      </c>
    </row>
    <row r="27614">
      <c r="A27614" s="32">
        <v>46012.16659129629</v>
      </c>
      <c r="B27614" s="6" t="s">
        <v>109</v>
      </c>
      <c r="C27614" s="17">
        <v>10812.50866874832</v>
      </c>
    </row>
    <row r="27615">
      <c r="A27615" s="32">
        <v>46012.16659129629</v>
      </c>
      <c r="B27615" s="6" t="s">
        <v>46</v>
      </c>
      <c r="C27615" s="17">
        <v>6842.02619407389</v>
      </c>
    </row>
    <row r="27616">
      <c r="A27616" s="32">
        <v>46012.16659129629</v>
      </c>
      <c r="B27616" s="6" t="s">
        <v>141</v>
      </c>
      <c r="C27616" s="17">
        <v>7756.408070197071</v>
      </c>
    </row>
    <row r="27617">
      <c r="A27617" s="32">
        <v>46012.16659129629</v>
      </c>
      <c r="B27617" s="6" t="s">
        <v>54</v>
      </c>
      <c r="C27617" s="17">
        <v>11965.0716781789</v>
      </c>
    </row>
    <row r="27618">
      <c r="A27618" s="32">
        <v>46012.16659129629</v>
      </c>
      <c r="B27618" s="6" t="s">
        <v>58</v>
      </c>
      <c r="C27618" s="17">
        <v>8417.74905637407</v>
      </c>
    </row>
    <row r="27619">
      <c r="A27619" s="32">
        <v>46012.16659129629</v>
      </c>
      <c r="B27619" s="6" t="s">
        <v>64</v>
      </c>
      <c r="C27619" s="17">
        <v>4763.64380939895</v>
      </c>
    </row>
    <row r="27620">
      <c r="A27620" s="32">
        <v>46012.16659129629</v>
      </c>
      <c r="B27620" s="6" t="s">
        <v>68</v>
      </c>
      <c r="C27620" s="17">
        <v>5507.974258787213</v>
      </c>
    </row>
    <row r="27621">
      <c r="A27621" s="32">
        <v>46012.16659129629</v>
      </c>
      <c r="B27621" s="6" t="s">
        <v>73</v>
      </c>
      <c r="C27621" s="17">
        <v>5955.333773003094</v>
      </c>
    </row>
    <row r="27622">
      <c r="A27622" s="32">
        <v>46012.16659129629</v>
      </c>
      <c r="B27622" s="6" t="s">
        <v>79</v>
      </c>
      <c r="C27622" s="17">
        <v>11279.592670932343</v>
      </c>
    </row>
    <row r="27623">
      <c r="A27623" s="32">
        <v>46012.16659129629</v>
      </c>
      <c r="B27623" s="6" t="s">
        <v>81</v>
      </c>
      <c r="C27623" s="17">
        <v>5837.823640451354</v>
      </c>
    </row>
    <row r="27624">
      <c r="A27624" s="32">
        <v>46012.16659129629</v>
      </c>
      <c r="B27624" s="6" t="s">
        <v>86</v>
      </c>
      <c r="C27624" s="17">
        <v>11356.236526561574</v>
      </c>
    </row>
    <row r="27625">
      <c r="A27625" s="32">
        <v>46012.16659129629</v>
      </c>
      <c r="B27625" s="6" t="s">
        <v>21</v>
      </c>
      <c r="C27625" s="17">
        <v>8615.426995349075</v>
      </c>
    </row>
    <row r="27626">
      <c r="A27626" s="32">
        <v>46012.16659129629</v>
      </c>
      <c r="B27626" s="6" t="s">
        <v>91</v>
      </c>
      <c r="C27626" s="17">
        <v>4254.3809019418995</v>
      </c>
    </row>
    <row r="27627">
      <c r="A27627" s="32">
        <v>46012.16659129629</v>
      </c>
      <c r="B27627" s="6" t="s">
        <v>51</v>
      </c>
      <c r="C27627" s="17">
        <v>12075.705759784</v>
      </c>
    </row>
    <row r="27628">
      <c r="A27628" s="32">
        <v>46012.16659129629</v>
      </c>
      <c r="B27628" s="6" t="s">
        <v>95</v>
      </c>
      <c r="C27628" s="17">
        <v>5505.0</v>
      </c>
    </row>
    <row r="27629">
      <c r="A27629" s="32">
        <v>46012.16659129629</v>
      </c>
      <c r="B27629" s="6" t="s">
        <v>42</v>
      </c>
      <c r="C27629" s="17">
        <v>5100.227221899323</v>
      </c>
    </row>
    <row r="27630">
      <c r="A27630" s="32">
        <v>46012.16659129629</v>
      </c>
      <c r="B27630" s="6" t="s">
        <v>17169</v>
      </c>
      <c r="C27630" s="17">
        <v>4670.357698545402</v>
      </c>
    </row>
    <row r="27631">
      <c r="A27631" s="32">
        <v>46012.16659129629</v>
      </c>
      <c r="B27631" s="6" t="s">
        <v>71</v>
      </c>
      <c r="C27631" s="17">
        <v>4046.1944186431447</v>
      </c>
    </row>
    <row r="27632">
      <c r="A27632" s="32">
        <v>46012.17700287037</v>
      </c>
      <c r="B27632" s="6" t="s">
        <v>13</v>
      </c>
      <c r="C27632" s="17">
        <v>10735.7574423494</v>
      </c>
    </row>
    <row r="27633">
      <c r="A27633" s="32">
        <v>46012.17700287037</v>
      </c>
      <c r="B27633" s="6" t="s">
        <v>28</v>
      </c>
      <c r="C27633" s="17">
        <v>961.7691914196639</v>
      </c>
    </row>
    <row r="27634">
      <c r="A27634" s="32">
        <v>46012.17700287037</v>
      </c>
      <c r="B27634" s="6" t="s">
        <v>33</v>
      </c>
      <c r="C27634" s="17">
        <v>7952.633435304175</v>
      </c>
    </row>
    <row r="27635">
      <c r="A27635" s="32">
        <v>46012.17700287037</v>
      </c>
      <c r="B27635" s="6" t="s">
        <v>37</v>
      </c>
      <c r="C27635" s="17">
        <v>10441.8039951588</v>
      </c>
    </row>
    <row r="27636">
      <c r="A27636" s="32">
        <v>46012.17700287037</v>
      </c>
      <c r="B27636" s="6" t="s">
        <v>109</v>
      </c>
      <c r="C27636" s="17">
        <v>10812.50866874832</v>
      </c>
    </row>
    <row r="27637">
      <c r="A27637" s="32">
        <v>46012.17700287037</v>
      </c>
      <c r="B27637" s="6" t="s">
        <v>46</v>
      </c>
      <c r="C27637" s="17">
        <v>6842.02619407389</v>
      </c>
    </row>
    <row r="27638">
      <c r="A27638" s="32">
        <v>46012.17700287037</v>
      </c>
      <c r="B27638" s="6" t="s">
        <v>141</v>
      </c>
      <c r="C27638" s="17">
        <v>7756.408070197071</v>
      </c>
    </row>
    <row r="27639">
      <c r="A27639" s="32">
        <v>46012.17700287037</v>
      </c>
      <c r="B27639" s="6" t="s">
        <v>54</v>
      </c>
      <c r="C27639" s="17">
        <v>11965.0716781789</v>
      </c>
    </row>
    <row r="27640">
      <c r="A27640" s="32">
        <v>46012.17700287037</v>
      </c>
      <c r="B27640" s="6" t="s">
        <v>58</v>
      </c>
      <c r="C27640" s="17">
        <v>8417.74905637407</v>
      </c>
    </row>
    <row r="27641">
      <c r="A27641" s="32">
        <v>46012.17700287037</v>
      </c>
      <c r="B27641" s="6" t="s">
        <v>64</v>
      </c>
      <c r="C27641" s="17">
        <v>4763.64380939895</v>
      </c>
    </row>
    <row r="27642">
      <c r="A27642" s="32">
        <v>46012.17700287037</v>
      </c>
      <c r="B27642" s="6" t="s">
        <v>68</v>
      </c>
      <c r="C27642" s="17">
        <v>5507.974258787213</v>
      </c>
    </row>
    <row r="27643">
      <c r="A27643" s="32">
        <v>46012.17700287037</v>
      </c>
      <c r="B27643" s="6" t="s">
        <v>73</v>
      </c>
      <c r="C27643" s="17">
        <v>5955.333773003094</v>
      </c>
    </row>
    <row r="27644">
      <c r="A27644" s="32">
        <v>46012.17700287037</v>
      </c>
      <c r="B27644" s="6" t="s">
        <v>79</v>
      </c>
      <c r="C27644" s="17">
        <v>11279.592670932343</v>
      </c>
    </row>
    <row r="27645">
      <c r="A27645" s="32">
        <v>46012.17700287037</v>
      </c>
      <c r="B27645" s="6" t="s">
        <v>81</v>
      </c>
      <c r="C27645" s="17">
        <v>5837.823640451354</v>
      </c>
    </row>
    <row r="27646">
      <c r="A27646" s="32">
        <v>46012.17700287037</v>
      </c>
      <c r="B27646" s="6" t="s">
        <v>86</v>
      </c>
      <c r="C27646" s="17">
        <v>11356.236526561574</v>
      </c>
    </row>
    <row r="27647">
      <c r="A27647" s="32">
        <v>46012.17700287037</v>
      </c>
      <c r="B27647" s="6" t="s">
        <v>21</v>
      </c>
      <c r="C27647" s="17">
        <v>8615.426995349075</v>
      </c>
    </row>
    <row r="27648">
      <c r="A27648" s="32">
        <v>46012.17700287037</v>
      </c>
      <c r="B27648" s="6" t="s">
        <v>91</v>
      </c>
      <c r="C27648" s="17">
        <v>4254.3809019418995</v>
      </c>
    </row>
    <row r="27649">
      <c r="A27649" s="32">
        <v>46012.17700287037</v>
      </c>
      <c r="B27649" s="6" t="s">
        <v>51</v>
      </c>
      <c r="C27649" s="17">
        <v>12075.705759784</v>
      </c>
    </row>
    <row r="27650">
      <c r="A27650" s="32">
        <v>46012.17700287037</v>
      </c>
      <c r="B27650" s="6" t="s">
        <v>95</v>
      </c>
      <c r="C27650" s="17">
        <v>5505.0</v>
      </c>
    </row>
    <row r="27651">
      <c r="A27651" s="32">
        <v>46012.17700287037</v>
      </c>
      <c r="B27651" s="6" t="s">
        <v>42</v>
      </c>
      <c r="C27651" s="17">
        <v>5100.227221899323</v>
      </c>
    </row>
    <row r="27652">
      <c r="A27652" s="32">
        <v>46012.17700287037</v>
      </c>
      <c r="B27652" s="6" t="s">
        <v>17169</v>
      </c>
      <c r="C27652" s="17">
        <v>4670.357698545402</v>
      </c>
    </row>
    <row r="27653">
      <c r="A27653" s="32">
        <v>46012.17700287037</v>
      </c>
      <c r="B27653" s="6" t="s">
        <v>71</v>
      </c>
      <c r="C27653" s="17">
        <v>4046.1944186431447</v>
      </c>
    </row>
    <row r="27654">
      <c r="A27654" s="32">
        <v>46012.187412037034</v>
      </c>
      <c r="B27654" s="6" t="s">
        <v>13</v>
      </c>
      <c r="C27654" s="17">
        <v>10735.7574423494</v>
      </c>
    </row>
    <row r="27655">
      <c r="A27655" s="32">
        <v>46012.187412037034</v>
      </c>
      <c r="B27655" s="6" t="s">
        <v>28</v>
      </c>
      <c r="C27655" s="17">
        <v>961.7691914196639</v>
      </c>
    </row>
    <row r="27656">
      <c r="A27656" s="32">
        <v>46012.187412037034</v>
      </c>
      <c r="B27656" s="6" t="s">
        <v>33</v>
      </c>
      <c r="C27656" s="17">
        <v>7952.633435304175</v>
      </c>
    </row>
    <row r="27657">
      <c r="A27657" s="32">
        <v>46012.187412037034</v>
      </c>
      <c r="B27657" s="6" t="s">
        <v>37</v>
      </c>
      <c r="C27657" s="17">
        <v>10441.8039951588</v>
      </c>
    </row>
    <row r="27658">
      <c r="A27658" s="32">
        <v>46012.187412037034</v>
      </c>
      <c r="B27658" s="6" t="s">
        <v>109</v>
      </c>
      <c r="C27658" s="17">
        <v>10812.50866874832</v>
      </c>
    </row>
    <row r="27659">
      <c r="A27659" s="32">
        <v>46012.187412037034</v>
      </c>
      <c r="B27659" s="6" t="s">
        <v>46</v>
      </c>
      <c r="C27659" s="17">
        <v>6842.02619407389</v>
      </c>
    </row>
    <row r="27660">
      <c r="A27660" s="32">
        <v>46012.187412037034</v>
      </c>
      <c r="B27660" s="6" t="s">
        <v>141</v>
      </c>
      <c r="C27660" s="17">
        <v>7756.408070197071</v>
      </c>
    </row>
    <row r="27661">
      <c r="A27661" s="32">
        <v>46012.187412037034</v>
      </c>
      <c r="B27661" s="6" t="s">
        <v>54</v>
      </c>
      <c r="C27661" s="17">
        <v>11965.0716781789</v>
      </c>
    </row>
    <row r="27662">
      <c r="A27662" s="32">
        <v>46012.187412037034</v>
      </c>
      <c r="B27662" s="6" t="s">
        <v>58</v>
      </c>
      <c r="C27662" s="17">
        <v>8417.74905637407</v>
      </c>
    </row>
    <row r="27663">
      <c r="A27663" s="32">
        <v>46012.187412037034</v>
      </c>
      <c r="B27663" s="6" t="s">
        <v>64</v>
      </c>
      <c r="C27663" s="17">
        <v>4763.64380939895</v>
      </c>
    </row>
    <row r="27664">
      <c r="A27664" s="32">
        <v>46012.187412037034</v>
      </c>
      <c r="B27664" s="6" t="s">
        <v>68</v>
      </c>
      <c r="C27664" s="17">
        <v>5507.974258787213</v>
      </c>
    </row>
    <row r="27665">
      <c r="A27665" s="32">
        <v>46012.187412037034</v>
      </c>
      <c r="B27665" s="6" t="s">
        <v>73</v>
      </c>
      <c r="C27665" s="17">
        <v>5955.333773003094</v>
      </c>
    </row>
    <row r="27666">
      <c r="A27666" s="32">
        <v>46012.187412037034</v>
      </c>
      <c r="B27666" s="6" t="s">
        <v>79</v>
      </c>
      <c r="C27666" s="17">
        <v>11279.592670932343</v>
      </c>
    </row>
    <row r="27667">
      <c r="A27667" s="32">
        <v>46012.187412037034</v>
      </c>
      <c r="B27667" s="6" t="s">
        <v>81</v>
      </c>
      <c r="C27667" s="17">
        <v>5837.823640451354</v>
      </c>
    </row>
    <row r="27668">
      <c r="A27668" s="32">
        <v>46012.187412037034</v>
      </c>
      <c r="B27668" s="6" t="s">
        <v>86</v>
      </c>
      <c r="C27668" s="17">
        <v>11356.236526561574</v>
      </c>
    </row>
    <row r="27669">
      <c r="A27669" s="32">
        <v>46012.187412037034</v>
      </c>
      <c r="B27669" s="6" t="s">
        <v>21</v>
      </c>
      <c r="C27669" s="17">
        <v>8615.426995349075</v>
      </c>
    </row>
    <row r="27670">
      <c r="A27670" s="32">
        <v>46012.187412037034</v>
      </c>
      <c r="B27670" s="6" t="s">
        <v>91</v>
      </c>
      <c r="C27670" s="17">
        <v>4254.3809019418995</v>
      </c>
    </row>
    <row r="27671">
      <c r="A27671" s="32">
        <v>46012.187412037034</v>
      </c>
      <c r="B27671" s="6" t="s">
        <v>51</v>
      </c>
      <c r="C27671" s="17">
        <v>12075.705759784</v>
      </c>
    </row>
    <row r="27672">
      <c r="A27672" s="32">
        <v>46012.187412037034</v>
      </c>
      <c r="B27672" s="6" t="s">
        <v>95</v>
      </c>
      <c r="C27672" s="17">
        <v>5505.0</v>
      </c>
    </row>
    <row r="27673">
      <c r="A27673" s="32">
        <v>46012.187412037034</v>
      </c>
      <c r="B27673" s="6" t="s">
        <v>42</v>
      </c>
      <c r="C27673" s="17">
        <v>5100.227221899323</v>
      </c>
    </row>
    <row r="27674">
      <c r="A27674" s="32">
        <v>46012.187412037034</v>
      </c>
      <c r="B27674" s="6" t="s">
        <v>17169</v>
      </c>
      <c r="C27674" s="17">
        <v>4670.357698545402</v>
      </c>
    </row>
    <row r="27675">
      <c r="A27675" s="32">
        <v>46012.187412037034</v>
      </c>
      <c r="B27675" s="6" t="s">
        <v>71</v>
      </c>
      <c r="C27675" s="17">
        <v>4046.1944186431447</v>
      </c>
    </row>
    <row r="27676">
      <c r="A27676" s="32">
        <v>46012.19782528935</v>
      </c>
      <c r="B27676" s="6" t="s">
        <v>13</v>
      </c>
      <c r="C27676" s="17">
        <v>10735.7574423494</v>
      </c>
    </row>
    <row r="27677">
      <c r="A27677" s="32">
        <v>46012.19782528935</v>
      </c>
      <c r="B27677" s="6" t="s">
        <v>28</v>
      </c>
      <c r="C27677" s="17">
        <v>961.7691914196639</v>
      </c>
    </row>
    <row r="27678">
      <c r="A27678" s="32">
        <v>46012.19782528935</v>
      </c>
      <c r="B27678" s="6" t="s">
        <v>33</v>
      </c>
      <c r="C27678" s="17">
        <v>7952.633435304175</v>
      </c>
    </row>
    <row r="27679">
      <c r="A27679" s="32">
        <v>46012.19782528935</v>
      </c>
      <c r="B27679" s="6" t="s">
        <v>37</v>
      </c>
      <c r="C27679" s="17">
        <v>10441.8039951588</v>
      </c>
    </row>
    <row r="27680">
      <c r="A27680" s="32">
        <v>46012.19782528935</v>
      </c>
      <c r="B27680" s="6" t="s">
        <v>109</v>
      </c>
      <c r="C27680" s="17">
        <v>10812.50866874832</v>
      </c>
    </row>
    <row r="27681">
      <c r="A27681" s="32">
        <v>46012.19782528935</v>
      </c>
      <c r="B27681" s="6" t="s">
        <v>46</v>
      </c>
      <c r="C27681" s="17">
        <v>6842.02619407389</v>
      </c>
    </row>
    <row r="27682">
      <c r="A27682" s="32">
        <v>46012.19782528935</v>
      </c>
      <c r="B27682" s="6" t="s">
        <v>141</v>
      </c>
      <c r="C27682" s="17">
        <v>7756.408070197071</v>
      </c>
    </row>
    <row r="27683">
      <c r="A27683" s="32">
        <v>46012.19782528935</v>
      </c>
      <c r="B27683" s="6" t="s">
        <v>54</v>
      </c>
      <c r="C27683" s="17">
        <v>11965.0716781789</v>
      </c>
    </row>
    <row r="27684">
      <c r="A27684" s="32">
        <v>46012.19782528935</v>
      </c>
      <c r="B27684" s="6" t="s">
        <v>58</v>
      </c>
      <c r="C27684" s="17">
        <v>8417.74905637407</v>
      </c>
    </row>
    <row r="27685">
      <c r="A27685" s="32">
        <v>46012.19782528935</v>
      </c>
      <c r="B27685" s="6" t="s">
        <v>64</v>
      </c>
      <c r="C27685" s="17">
        <v>4763.64380939895</v>
      </c>
    </row>
    <row r="27686">
      <c r="A27686" s="32">
        <v>46012.19782528935</v>
      </c>
      <c r="B27686" s="6" t="s">
        <v>68</v>
      </c>
      <c r="C27686" s="17">
        <v>5507.974258787213</v>
      </c>
    </row>
    <row r="27687">
      <c r="A27687" s="32">
        <v>46012.19782528935</v>
      </c>
      <c r="B27687" s="6" t="s">
        <v>73</v>
      </c>
      <c r="C27687" s="17">
        <v>5955.333773003094</v>
      </c>
    </row>
    <row r="27688">
      <c r="A27688" s="32">
        <v>46012.19782528935</v>
      </c>
      <c r="B27688" s="6" t="s">
        <v>79</v>
      </c>
      <c r="C27688" s="17">
        <v>11279.592670932343</v>
      </c>
    </row>
    <row r="27689">
      <c r="A27689" s="32">
        <v>46012.19782528935</v>
      </c>
      <c r="B27689" s="6" t="s">
        <v>81</v>
      </c>
      <c r="C27689" s="17">
        <v>5837.823640451354</v>
      </c>
    </row>
    <row r="27690">
      <c r="A27690" s="32">
        <v>46012.19782528935</v>
      </c>
      <c r="B27690" s="6" t="s">
        <v>86</v>
      </c>
      <c r="C27690" s="17">
        <v>11356.236526561574</v>
      </c>
    </row>
    <row r="27691">
      <c r="A27691" s="32">
        <v>46012.19782528935</v>
      </c>
      <c r="B27691" s="6" t="s">
        <v>21</v>
      </c>
      <c r="C27691" s="17">
        <v>8615.426995349075</v>
      </c>
    </row>
    <row r="27692">
      <c r="A27692" s="32">
        <v>46012.19782528935</v>
      </c>
      <c r="B27692" s="6" t="s">
        <v>91</v>
      </c>
      <c r="C27692" s="17">
        <v>4254.3809019418995</v>
      </c>
    </row>
    <row r="27693">
      <c r="A27693" s="32">
        <v>46012.19782528935</v>
      </c>
      <c r="B27693" s="6" t="s">
        <v>51</v>
      </c>
      <c r="C27693" s="17">
        <v>12075.705759784</v>
      </c>
    </row>
    <row r="27694">
      <c r="A27694" s="32">
        <v>46012.19782528935</v>
      </c>
      <c r="B27694" s="6" t="s">
        <v>95</v>
      </c>
      <c r="C27694" s="17">
        <v>5505.0</v>
      </c>
    </row>
    <row r="27695">
      <c r="A27695" s="32">
        <v>46012.19782528935</v>
      </c>
      <c r="B27695" s="6" t="s">
        <v>42</v>
      </c>
      <c r="C27695" s="17">
        <v>5100.227221899323</v>
      </c>
    </row>
    <row r="27696">
      <c r="A27696" s="32">
        <v>46012.19782528935</v>
      </c>
      <c r="B27696" s="6" t="s">
        <v>17169</v>
      </c>
      <c r="C27696" s="17">
        <v>4670.357698545402</v>
      </c>
    </row>
    <row r="27697">
      <c r="A27697" s="32">
        <v>46012.19782528935</v>
      </c>
      <c r="B27697" s="6" t="s">
        <v>71</v>
      </c>
      <c r="C27697" s="17">
        <v>4046.1944186431447</v>
      </c>
    </row>
    <row r="27698">
      <c r="A27698" s="32">
        <v>46012.208300046295</v>
      </c>
      <c r="B27698" s="6" t="s">
        <v>13</v>
      </c>
      <c r="C27698" s="17">
        <v>10735.7574423494</v>
      </c>
    </row>
    <row r="27699">
      <c r="A27699" s="32">
        <v>46012.208300046295</v>
      </c>
      <c r="B27699" s="6" t="s">
        <v>28</v>
      </c>
      <c r="C27699" s="17">
        <v>961.7691914196639</v>
      </c>
    </row>
    <row r="27700">
      <c r="A27700" s="32">
        <v>46012.208300046295</v>
      </c>
      <c r="B27700" s="6" t="s">
        <v>33</v>
      </c>
      <c r="C27700" s="17">
        <v>7952.633435304175</v>
      </c>
    </row>
    <row r="27701">
      <c r="A27701" s="32">
        <v>46012.208300046295</v>
      </c>
      <c r="B27701" s="6" t="s">
        <v>37</v>
      </c>
      <c r="C27701" s="17">
        <v>10441.8039951588</v>
      </c>
    </row>
    <row r="27702">
      <c r="A27702" s="32">
        <v>46012.208300046295</v>
      </c>
      <c r="B27702" s="6" t="s">
        <v>109</v>
      </c>
      <c r="C27702" s="17">
        <v>10812.50866874832</v>
      </c>
    </row>
    <row r="27703">
      <c r="A27703" s="32">
        <v>46012.208300046295</v>
      </c>
      <c r="B27703" s="6" t="s">
        <v>46</v>
      </c>
      <c r="C27703" s="17">
        <v>6842.02619407389</v>
      </c>
    </row>
    <row r="27704">
      <c r="A27704" s="32">
        <v>46012.208300046295</v>
      </c>
      <c r="B27704" s="6" t="s">
        <v>141</v>
      </c>
      <c r="C27704" s="17">
        <v>7756.408070197071</v>
      </c>
    </row>
    <row r="27705">
      <c r="A27705" s="32">
        <v>46012.208300046295</v>
      </c>
      <c r="B27705" s="6" t="s">
        <v>54</v>
      </c>
      <c r="C27705" s="17">
        <v>11965.0716781789</v>
      </c>
    </row>
    <row r="27706">
      <c r="A27706" s="32">
        <v>46012.208300046295</v>
      </c>
      <c r="B27706" s="6" t="s">
        <v>58</v>
      </c>
      <c r="C27706" s="17">
        <v>8417.74905637407</v>
      </c>
    </row>
    <row r="27707">
      <c r="A27707" s="32">
        <v>46012.208300046295</v>
      </c>
      <c r="B27707" s="6" t="s">
        <v>64</v>
      </c>
      <c r="C27707" s="17">
        <v>4763.64380939895</v>
      </c>
    </row>
    <row r="27708">
      <c r="A27708" s="32">
        <v>46012.208300046295</v>
      </c>
      <c r="B27708" s="6" t="s">
        <v>68</v>
      </c>
      <c r="C27708" s="17">
        <v>5507.974258787213</v>
      </c>
    </row>
    <row r="27709">
      <c r="A27709" s="32">
        <v>46012.208300046295</v>
      </c>
      <c r="B27709" s="6" t="s">
        <v>73</v>
      </c>
      <c r="C27709" s="17">
        <v>5955.333773003094</v>
      </c>
    </row>
    <row r="27710">
      <c r="A27710" s="32">
        <v>46012.208300046295</v>
      </c>
      <c r="B27710" s="6" t="s">
        <v>79</v>
      </c>
      <c r="C27710" s="17">
        <v>11279.592670932343</v>
      </c>
    </row>
    <row r="27711">
      <c r="A27711" s="32">
        <v>46012.208300046295</v>
      </c>
      <c r="B27711" s="6" t="s">
        <v>81</v>
      </c>
      <c r="C27711" s="17">
        <v>5837.823640451354</v>
      </c>
    </row>
    <row r="27712">
      <c r="A27712" s="32">
        <v>46012.208300046295</v>
      </c>
      <c r="B27712" s="6" t="s">
        <v>86</v>
      </c>
      <c r="C27712" s="17">
        <v>11356.236526561574</v>
      </c>
    </row>
    <row r="27713">
      <c r="A27713" s="32">
        <v>46012.208300046295</v>
      </c>
      <c r="B27713" s="6" t="s">
        <v>21</v>
      </c>
      <c r="C27713" s="17">
        <v>8615.426995349075</v>
      </c>
    </row>
    <row r="27714">
      <c r="A27714" s="32">
        <v>46012.208300046295</v>
      </c>
      <c r="B27714" s="6" t="s">
        <v>91</v>
      </c>
      <c r="C27714" s="17">
        <v>4254.3809019418995</v>
      </c>
    </row>
    <row r="27715">
      <c r="A27715" s="32">
        <v>46012.208300046295</v>
      </c>
      <c r="B27715" s="6" t="s">
        <v>51</v>
      </c>
      <c r="C27715" s="17">
        <v>12075.705759784</v>
      </c>
    </row>
    <row r="27716">
      <c r="A27716" s="32">
        <v>46012.208300046295</v>
      </c>
      <c r="B27716" s="6" t="s">
        <v>95</v>
      </c>
      <c r="C27716" s="17">
        <v>5505.0</v>
      </c>
    </row>
    <row r="27717">
      <c r="A27717" s="32">
        <v>46012.208300046295</v>
      </c>
      <c r="B27717" s="6" t="s">
        <v>42</v>
      </c>
      <c r="C27717" s="17">
        <v>5100.227221899323</v>
      </c>
    </row>
    <row r="27718">
      <c r="A27718" s="32">
        <v>46012.208300046295</v>
      </c>
      <c r="B27718" s="6" t="s">
        <v>17169</v>
      </c>
      <c r="C27718" s="17">
        <v>4670.357698545402</v>
      </c>
    </row>
    <row r="27719">
      <c r="A27719" s="32">
        <v>46012.208300046295</v>
      </c>
      <c r="B27719" s="6" t="s">
        <v>71</v>
      </c>
      <c r="C27719" s="17">
        <v>4046.1944186431447</v>
      </c>
    </row>
    <row r="27720">
      <c r="A27720" s="32">
        <v>46012.218730092594</v>
      </c>
      <c r="B27720" s="6" t="s">
        <v>13</v>
      </c>
      <c r="C27720" s="17">
        <v>10735.7574423494</v>
      </c>
    </row>
    <row r="27721">
      <c r="A27721" s="32">
        <v>46012.218730092594</v>
      </c>
      <c r="B27721" s="6" t="s">
        <v>28</v>
      </c>
      <c r="C27721" s="17">
        <v>961.7691914196639</v>
      </c>
    </row>
    <row r="27722">
      <c r="A27722" s="32">
        <v>46012.218730092594</v>
      </c>
      <c r="B27722" s="6" t="s">
        <v>33</v>
      </c>
      <c r="C27722" s="17">
        <v>7952.633435304175</v>
      </c>
    </row>
    <row r="27723">
      <c r="A27723" s="32">
        <v>46012.218730092594</v>
      </c>
      <c r="B27723" s="6" t="s">
        <v>37</v>
      </c>
      <c r="C27723" s="17">
        <v>10441.8039951588</v>
      </c>
    </row>
    <row r="27724">
      <c r="A27724" s="32">
        <v>46012.218730092594</v>
      </c>
      <c r="B27724" s="6" t="s">
        <v>109</v>
      </c>
      <c r="C27724" s="17">
        <v>10812.50866874832</v>
      </c>
    </row>
    <row r="27725">
      <c r="A27725" s="32">
        <v>46012.218730092594</v>
      </c>
      <c r="B27725" s="6" t="s">
        <v>46</v>
      </c>
      <c r="C27725" s="17">
        <v>6842.02619407389</v>
      </c>
    </row>
    <row r="27726">
      <c r="A27726" s="32">
        <v>46012.218730092594</v>
      </c>
      <c r="B27726" s="6" t="s">
        <v>141</v>
      </c>
      <c r="C27726" s="17">
        <v>7756.408070197071</v>
      </c>
    </row>
    <row r="27727">
      <c r="A27727" s="32">
        <v>46012.218730092594</v>
      </c>
      <c r="B27727" s="6" t="s">
        <v>54</v>
      </c>
      <c r="C27727" s="17">
        <v>11965.0716781789</v>
      </c>
    </row>
    <row r="27728">
      <c r="A27728" s="32">
        <v>46012.218730092594</v>
      </c>
      <c r="B27728" s="6" t="s">
        <v>58</v>
      </c>
      <c r="C27728" s="17">
        <v>8417.74905637407</v>
      </c>
    </row>
    <row r="27729">
      <c r="A27729" s="32">
        <v>46012.218730092594</v>
      </c>
      <c r="B27729" s="6" t="s">
        <v>64</v>
      </c>
      <c r="C27729" s="17">
        <v>4763.64380939895</v>
      </c>
    </row>
    <row r="27730">
      <c r="A27730" s="32">
        <v>46012.218730092594</v>
      </c>
      <c r="B27730" s="6" t="s">
        <v>68</v>
      </c>
      <c r="C27730" s="17">
        <v>5507.974258787213</v>
      </c>
    </row>
    <row r="27731">
      <c r="A27731" s="32">
        <v>46012.218730092594</v>
      </c>
      <c r="B27731" s="6" t="s">
        <v>73</v>
      </c>
      <c r="C27731" s="17">
        <v>5955.333773003094</v>
      </c>
    </row>
    <row r="27732">
      <c r="A27732" s="32">
        <v>46012.218730092594</v>
      </c>
      <c r="B27732" s="6" t="s">
        <v>79</v>
      </c>
      <c r="C27732" s="17">
        <v>11279.592670932343</v>
      </c>
    </row>
    <row r="27733">
      <c r="A27733" s="32">
        <v>46012.218730092594</v>
      </c>
      <c r="B27733" s="6" t="s">
        <v>81</v>
      </c>
      <c r="C27733" s="17">
        <v>5837.823640451354</v>
      </c>
    </row>
    <row r="27734">
      <c r="A27734" s="32">
        <v>46012.218730092594</v>
      </c>
      <c r="B27734" s="6" t="s">
        <v>86</v>
      </c>
      <c r="C27734" s="17">
        <v>11356.236526561574</v>
      </c>
    </row>
    <row r="27735">
      <c r="A27735" s="32">
        <v>46012.218730092594</v>
      </c>
      <c r="B27735" s="6" t="s">
        <v>21</v>
      </c>
      <c r="C27735" s="17">
        <v>8615.426995349075</v>
      </c>
    </row>
    <row r="27736">
      <c r="A27736" s="32">
        <v>46012.218730092594</v>
      </c>
      <c r="B27736" s="6" t="s">
        <v>91</v>
      </c>
      <c r="C27736" s="17">
        <v>4254.3809019418995</v>
      </c>
    </row>
    <row r="27737">
      <c r="A27737" s="32">
        <v>46012.218730092594</v>
      </c>
      <c r="B27737" s="6" t="s">
        <v>51</v>
      </c>
      <c r="C27737" s="17">
        <v>12075.705759784</v>
      </c>
    </row>
    <row r="27738">
      <c r="A27738" s="32">
        <v>46012.218730092594</v>
      </c>
      <c r="B27738" s="6" t="s">
        <v>95</v>
      </c>
      <c r="C27738" s="17">
        <v>5505.0</v>
      </c>
    </row>
    <row r="27739">
      <c r="A27739" s="32">
        <v>46012.218730092594</v>
      </c>
      <c r="B27739" s="6" t="s">
        <v>42</v>
      </c>
      <c r="C27739" s="17">
        <v>5100.227221899323</v>
      </c>
    </row>
    <row r="27740">
      <c r="A27740" s="32">
        <v>46012.218730092594</v>
      </c>
      <c r="B27740" s="6" t="s">
        <v>17169</v>
      </c>
      <c r="C27740" s="17">
        <v>4670.357698545402</v>
      </c>
    </row>
    <row r="27741">
      <c r="A27741" s="32">
        <v>46012.218730092594</v>
      </c>
      <c r="B27741" s="6" t="s">
        <v>71</v>
      </c>
      <c r="C27741" s="17">
        <v>4046.1944186431447</v>
      </c>
    </row>
    <row r="27742">
      <c r="A27742" s="32">
        <v>46012.229049988426</v>
      </c>
      <c r="B27742" s="6" t="s">
        <v>13</v>
      </c>
      <c r="C27742" s="17">
        <v>10735.7574423494</v>
      </c>
    </row>
    <row r="27743">
      <c r="A27743" s="32">
        <v>46012.229049988426</v>
      </c>
      <c r="B27743" s="6" t="s">
        <v>28</v>
      </c>
      <c r="C27743" s="17">
        <v>961.7691914196639</v>
      </c>
    </row>
    <row r="27744">
      <c r="A27744" s="32">
        <v>46012.229049988426</v>
      </c>
      <c r="B27744" s="6" t="s">
        <v>33</v>
      </c>
      <c r="C27744" s="17">
        <v>7952.633435304175</v>
      </c>
    </row>
    <row r="27745">
      <c r="A27745" s="32">
        <v>46012.229049988426</v>
      </c>
      <c r="B27745" s="6" t="s">
        <v>37</v>
      </c>
      <c r="C27745" s="17">
        <v>10441.8039951588</v>
      </c>
    </row>
    <row r="27746">
      <c r="A27746" s="32">
        <v>46012.229049988426</v>
      </c>
      <c r="B27746" s="6" t="s">
        <v>109</v>
      </c>
      <c r="C27746" s="17">
        <v>10812.50866874832</v>
      </c>
    </row>
    <row r="27747">
      <c r="A27747" s="32">
        <v>46012.229049988426</v>
      </c>
      <c r="B27747" s="6" t="s">
        <v>46</v>
      </c>
      <c r="C27747" s="17">
        <v>6842.02619407389</v>
      </c>
    </row>
    <row r="27748">
      <c r="A27748" s="32">
        <v>46012.229049988426</v>
      </c>
      <c r="B27748" s="6" t="s">
        <v>141</v>
      </c>
      <c r="C27748" s="17">
        <v>7756.408070197071</v>
      </c>
    </row>
    <row r="27749">
      <c r="A27749" s="32">
        <v>46012.229049988426</v>
      </c>
      <c r="B27749" s="6" t="s">
        <v>54</v>
      </c>
      <c r="C27749" s="17">
        <v>11965.0716781789</v>
      </c>
    </row>
    <row r="27750">
      <c r="A27750" s="32">
        <v>46012.229049988426</v>
      </c>
      <c r="B27750" s="6" t="s">
        <v>58</v>
      </c>
      <c r="C27750" s="17">
        <v>8417.74905637407</v>
      </c>
    </row>
    <row r="27751">
      <c r="A27751" s="32">
        <v>46012.229049988426</v>
      </c>
      <c r="B27751" s="6" t="s">
        <v>64</v>
      </c>
      <c r="C27751" s="17">
        <v>4763.64380939895</v>
      </c>
    </row>
    <row r="27752">
      <c r="A27752" s="32">
        <v>46012.229049988426</v>
      </c>
      <c r="B27752" s="6" t="s">
        <v>68</v>
      </c>
      <c r="C27752" s="17">
        <v>5507.974258787213</v>
      </c>
    </row>
    <row r="27753">
      <c r="A27753" s="32">
        <v>46012.229049988426</v>
      </c>
      <c r="B27753" s="6" t="s">
        <v>73</v>
      </c>
      <c r="C27753" s="17">
        <v>5955.333773003094</v>
      </c>
    </row>
    <row r="27754">
      <c r="A27754" s="32">
        <v>46012.229049988426</v>
      </c>
      <c r="B27754" s="6" t="s">
        <v>79</v>
      </c>
      <c r="C27754" s="17">
        <v>11279.592670932343</v>
      </c>
    </row>
    <row r="27755">
      <c r="A27755" s="32">
        <v>46012.229049988426</v>
      </c>
      <c r="B27755" s="6" t="s">
        <v>81</v>
      </c>
      <c r="C27755" s="17">
        <v>5837.823640451354</v>
      </c>
    </row>
    <row r="27756">
      <c r="A27756" s="32">
        <v>46012.229049988426</v>
      </c>
      <c r="B27756" s="6" t="s">
        <v>86</v>
      </c>
      <c r="C27756" s="17">
        <v>11356.236526561574</v>
      </c>
    </row>
    <row r="27757">
      <c r="A27757" s="32">
        <v>46012.229049988426</v>
      </c>
      <c r="B27757" s="6" t="s">
        <v>21</v>
      </c>
      <c r="C27757" s="17">
        <v>8615.426995349075</v>
      </c>
    </row>
    <row r="27758">
      <c r="A27758" s="32">
        <v>46012.229049988426</v>
      </c>
      <c r="B27758" s="6" t="s">
        <v>91</v>
      </c>
      <c r="C27758" s="17">
        <v>4254.3809019418995</v>
      </c>
    </row>
    <row r="27759">
      <c r="A27759" s="32">
        <v>46012.229049988426</v>
      </c>
      <c r="B27759" s="6" t="s">
        <v>51</v>
      </c>
      <c r="C27759" s="17">
        <v>12075.705759784</v>
      </c>
    </row>
    <row r="27760">
      <c r="A27760" s="32">
        <v>46012.229049988426</v>
      </c>
      <c r="B27760" s="6" t="s">
        <v>95</v>
      </c>
      <c r="C27760" s="17">
        <v>5505.0</v>
      </c>
    </row>
    <row r="27761">
      <c r="A27761" s="32">
        <v>46012.229049988426</v>
      </c>
      <c r="B27761" s="6" t="s">
        <v>42</v>
      </c>
      <c r="C27761" s="17">
        <v>5100.227221899323</v>
      </c>
    </row>
    <row r="27762">
      <c r="A27762" s="32">
        <v>46012.229049988426</v>
      </c>
      <c r="B27762" s="6" t="s">
        <v>17169</v>
      </c>
      <c r="C27762" s="17">
        <v>4670.357698545402</v>
      </c>
    </row>
    <row r="27763">
      <c r="A27763" s="32">
        <v>46012.229049988426</v>
      </c>
      <c r="B27763" s="6" t="s">
        <v>71</v>
      </c>
      <c r="C27763" s="17">
        <v>4046.1944186431447</v>
      </c>
    </row>
    <row r="27764">
      <c r="A27764" s="32">
        <v>46012.2395390162</v>
      </c>
      <c r="B27764" s="6" t="s">
        <v>13</v>
      </c>
      <c r="C27764" s="17">
        <v>10735.7574423494</v>
      </c>
    </row>
    <row r="27765">
      <c r="A27765" s="32">
        <v>46012.2395390162</v>
      </c>
      <c r="B27765" s="6" t="s">
        <v>28</v>
      </c>
      <c r="C27765" s="17">
        <v>961.7691914196639</v>
      </c>
    </row>
    <row r="27766">
      <c r="A27766" s="32">
        <v>46012.2395390162</v>
      </c>
      <c r="B27766" s="6" t="s">
        <v>33</v>
      </c>
      <c r="C27766" s="17">
        <v>7952.633435304175</v>
      </c>
    </row>
    <row r="27767">
      <c r="A27767" s="32">
        <v>46012.2395390162</v>
      </c>
      <c r="B27767" s="6" t="s">
        <v>37</v>
      </c>
      <c r="C27767" s="17">
        <v>10441.8039951588</v>
      </c>
    </row>
    <row r="27768">
      <c r="A27768" s="32">
        <v>46012.2395390162</v>
      </c>
      <c r="B27768" s="6" t="s">
        <v>109</v>
      </c>
      <c r="C27768" s="17">
        <v>10812.50866874832</v>
      </c>
    </row>
    <row r="27769">
      <c r="A27769" s="32">
        <v>46012.2395390162</v>
      </c>
      <c r="B27769" s="6" t="s">
        <v>46</v>
      </c>
      <c r="C27769" s="17">
        <v>6842.02619407389</v>
      </c>
    </row>
    <row r="27770">
      <c r="A27770" s="32">
        <v>46012.2395390162</v>
      </c>
      <c r="B27770" s="6" t="s">
        <v>141</v>
      </c>
      <c r="C27770" s="17">
        <v>7756.408070197071</v>
      </c>
    </row>
    <row r="27771">
      <c r="A27771" s="32">
        <v>46012.2395390162</v>
      </c>
      <c r="B27771" s="6" t="s">
        <v>54</v>
      </c>
      <c r="C27771" s="17">
        <v>11965.0716781789</v>
      </c>
    </row>
    <row r="27772">
      <c r="A27772" s="32">
        <v>46012.2395390162</v>
      </c>
      <c r="B27772" s="6" t="s">
        <v>58</v>
      </c>
      <c r="C27772" s="17">
        <v>8417.74905637407</v>
      </c>
    </row>
    <row r="27773">
      <c r="A27773" s="32">
        <v>46012.2395390162</v>
      </c>
      <c r="B27773" s="6" t="s">
        <v>64</v>
      </c>
      <c r="C27773" s="17">
        <v>4763.64380939895</v>
      </c>
    </row>
    <row r="27774">
      <c r="A27774" s="32">
        <v>46012.2395390162</v>
      </c>
      <c r="B27774" s="6" t="s">
        <v>68</v>
      </c>
      <c r="C27774" s="17">
        <v>5507.974258787213</v>
      </c>
    </row>
    <row r="27775">
      <c r="A27775" s="32">
        <v>46012.2395390162</v>
      </c>
      <c r="B27775" s="6" t="s">
        <v>73</v>
      </c>
      <c r="C27775" s="17">
        <v>5955.333773003094</v>
      </c>
    </row>
    <row r="27776">
      <c r="A27776" s="32">
        <v>46012.2395390162</v>
      </c>
      <c r="B27776" s="6" t="s">
        <v>79</v>
      </c>
      <c r="C27776" s="17">
        <v>11279.592670932343</v>
      </c>
    </row>
    <row r="27777">
      <c r="A27777" s="32">
        <v>46012.2395390162</v>
      </c>
      <c r="B27777" s="6" t="s">
        <v>81</v>
      </c>
      <c r="C27777" s="17">
        <v>5837.823640451354</v>
      </c>
    </row>
    <row r="27778">
      <c r="A27778" s="32">
        <v>46012.2395390162</v>
      </c>
      <c r="B27778" s="6" t="s">
        <v>86</v>
      </c>
      <c r="C27778" s="17">
        <v>11356.236526561574</v>
      </c>
    </row>
    <row r="27779">
      <c r="A27779" s="32">
        <v>46012.2395390162</v>
      </c>
      <c r="B27779" s="6" t="s">
        <v>21</v>
      </c>
      <c r="C27779" s="17">
        <v>8615.426995349075</v>
      </c>
    </row>
    <row r="27780">
      <c r="A27780" s="32">
        <v>46012.2395390162</v>
      </c>
      <c r="B27780" s="6" t="s">
        <v>91</v>
      </c>
      <c r="C27780" s="17">
        <v>4254.3809019418995</v>
      </c>
    </row>
    <row r="27781">
      <c r="A27781" s="32">
        <v>46012.2395390162</v>
      </c>
      <c r="B27781" s="6" t="s">
        <v>51</v>
      </c>
      <c r="C27781" s="17">
        <v>12075.705759784</v>
      </c>
    </row>
    <row r="27782">
      <c r="A27782" s="32">
        <v>46012.2395390162</v>
      </c>
      <c r="B27782" s="6" t="s">
        <v>95</v>
      </c>
      <c r="C27782" s="17">
        <v>5505.0</v>
      </c>
    </row>
    <row r="27783">
      <c r="A27783" s="32">
        <v>46012.2395390162</v>
      </c>
      <c r="B27783" s="6" t="s">
        <v>42</v>
      </c>
      <c r="C27783" s="17">
        <v>5100.227221899323</v>
      </c>
    </row>
    <row r="27784">
      <c r="A27784" s="32">
        <v>46012.2395390162</v>
      </c>
      <c r="B27784" s="6" t="s">
        <v>17169</v>
      </c>
      <c r="C27784" s="17">
        <v>4670.357698545402</v>
      </c>
    </row>
    <row r="27785">
      <c r="A27785" s="32">
        <v>46012.2395390162</v>
      </c>
      <c r="B27785" s="6" t="s">
        <v>71</v>
      </c>
      <c r="C27785" s="17">
        <v>4046.1944186431447</v>
      </c>
    </row>
    <row r="27786">
      <c r="A27786" s="32">
        <v>46012.24989716435</v>
      </c>
      <c r="B27786" s="6" t="s">
        <v>13</v>
      </c>
      <c r="C27786" s="17">
        <v>10735.7574423494</v>
      </c>
    </row>
    <row r="27787">
      <c r="A27787" s="32">
        <v>46012.24989716435</v>
      </c>
      <c r="B27787" s="6" t="s">
        <v>28</v>
      </c>
      <c r="C27787" s="17">
        <v>961.7691914196639</v>
      </c>
    </row>
    <row r="27788">
      <c r="A27788" s="32">
        <v>46012.24989716435</v>
      </c>
      <c r="B27788" s="6" t="s">
        <v>33</v>
      </c>
      <c r="C27788" s="17">
        <v>7952.633435304175</v>
      </c>
    </row>
    <row r="27789">
      <c r="A27789" s="32">
        <v>46012.24989716435</v>
      </c>
      <c r="B27789" s="6" t="s">
        <v>37</v>
      </c>
      <c r="C27789" s="17">
        <v>10441.8039951588</v>
      </c>
    </row>
    <row r="27790">
      <c r="A27790" s="32">
        <v>46012.24989716435</v>
      </c>
      <c r="B27790" s="6" t="s">
        <v>109</v>
      </c>
      <c r="C27790" s="17">
        <v>10812.50866874832</v>
      </c>
    </row>
    <row r="27791">
      <c r="A27791" s="32">
        <v>46012.24989716435</v>
      </c>
      <c r="B27791" s="6" t="s">
        <v>46</v>
      </c>
      <c r="C27791" s="17">
        <v>6842.02619407389</v>
      </c>
    </row>
    <row r="27792">
      <c r="A27792" s="32">
        <v>46012.24989716435</v>
      </c>
      <c r="B27792" s="6" t="s">
        <v>141</v>
      </c>
      <c r="C27792" s="17">
        <v>7756.408070197071</v>
      </c>
    </row>
    <row r="27793">
      <c r="A27793" s="32">
        <v>46012.24989716435</v>
      </c>
      <c r="B27793" s="6" t="s">
        <v>54</v>
      </c>
      <c r="C27793" s="17">
        <v>11965.0716781789</v>
      </c>
    </row>
    <row r="27794">
      <c r="A27794" s="32">
        <v>46012.24989716435</v>
      </c>
      <c r="B27794" s="6" t="s">
        <v>58</v>
      </c>
      <c r="C27794" s="17">
        <v>8417.74905637407</v>
      </c>
    </row>
    <row r="27795">
      <c r="A27795" s="32">
        <v>46012.24989716435</v>
      </c>
      <c r="B27795" s="6" t="s">
        <v>64</v>
      </c>
      <c r="C27795" s="17">
        <v>4763.64380939895</v>
      </c>
    </row>
    <row r="27796">
      <c r="A27796" s="32">
        <v>46012.24989716435</v>
      </c>
      <c r="B27796" s="6" t="s">
        <v>68</v>
      </c>
      <c r="C27796" s="17">
        <v>5507.974258787213</v>
      </c>
    </row>
    <row r="27797">
      <c r="A27797" s="32">
        <v>46012.24989716435</v>
      </c>
      <c r="B27797" s="6" t="s">
        <v>73</v>
      </c>
      <c r="C27797" s="17">
        <v>5955.333773003094</v>
      </c>
    </row>
    <row r="27798">
      <c r="A27798" s="32">
        <v>46012.24989716435</v>
      </c>
      <c r="B27798" s="6" t="s">
        <v>79</v>
      </c>
      <c r="C27798" s="17">
        <v>11279.592670932343</v>
      </c>
    </row>
    <row r="27799">
      <c r="A27799" s="32">
        <v>46012.24989716435</v>
      </c>
      <c r="B27799" s="6" t="s">
        <v>81</v>
      </c>
      <c r="C27799" s="17">
        <v>5837.823640451354</v>
      </c>
    </row>
    <row r="27800">
      <c r="A27800" s="32">
        <v>46012.24989716435</v>
      </c>
      <c r="B27800" s="6" t="s">
        <v>86</v>
      </c>
      <c r="C27800" s="17">
        <v>11356.236526561574</v>
      </c>
    </row>
    <row r="27801">
      <c r="A27801" s="32">
        <v>46012.24989716435</v>
      </c>
      <c r="B27801" s="6" t="s">
        <v>21</v>
      </c>
      <c r="C27801" s="17">
        <v>8615.426995349075</v>
      </c>
    </row>
    <row r="27802">
      <c r="A27802" s="32">
        <v>46012.24989716435</v>
      </c>
      <c r="B27802" s="6" t="s">
        <v>91</v>
      </c>
      <c r="C27802" s="17">
        <v>4254.3809019418995</v>
      </c>
    </row>
    <row r="27803">
      <c r="A27803" s="32">
        <v>46012.24989716435</v>
      </c>
      <c r="B27803" s="6" t="s">
        <v>51</v>
      </c>
      <c r="C27803" s="17">
        <v>12075.705759784</v>
      </c>
    </row>
    <row r="27804">
      <c r="A27804" s="32">
        <v>46012.24989716435</v>
      </c>
      <c r="B27804" s="6" t="s">
        <v>95</v>
      </c>
      <c r="C27804" s="17">
        <v>5505.0</v>
      </c>
    </row>
    <row r="27805">
      <c r="A27805" s="32">
        <v>46012.24989716435</v>
      </c>
      <c r="B27805" s="6" t="s">
        <v>42</v>
      </c>
      <c r="C27805" s="17">
        <v>5100.227221899323</v>
      </c>
    </row>
    <row r="27806">
      <c r="A27806" s="32">
        <v>46012.24989716435</v>
      </c>
      <c r="B27806" s="6" t="s">
        <v>17169</v>
      </c>
      <c r="C27806" s="17">
        <v>4670.357698545402</v>
      </c>
    </row>
    <row r="27807">
      <c r="A27807" s="32">
        <v>46012.24989716435</v>
      </c>
      <c r="B27807" s="6" t="s">
        <v>71</v>
      </c>
      <c r="C27807" s="17">
        <v>4046.1944186431447</v>
      </c>
    </row>
    <row r="27808">
      <c r="A27808" s="32">
        <v>46012.260326400465</v>
      </c>
      <c r="B27808" s="6" t="s">
        <v>13</v>
      </c>
      <c r="C27808" s="17">
        <v>10735.7574423494</v>
      </c>
    </row>
    <row r="27809">
      <c r="A27809" s="32">
        <v>46012.260326400465</v>
      </c>
      <c r="B27809" s="6" t="s">
        <v>28</v>
      </c>
      <c r="C27809" s="17">
        <v>961.7691914196639</v>
      </c>
    </row>
    <row r="27810">
      <c r="A27810" s="32">
        <v>46012.260326400465</v>
      </c>
      <c r="B27810" s="6" t="s">
        <v>33</v>
      </c>
      <c r="C27810" s="17">
        <v>7952.633435304175</v>
      </c>
    </row>
    <row r="27811">
      <c r="A27811" s="32">
        <v>46012.260326400465</v>
      </c>
      <c r="B27811" s="6" t="s">
        <v>37</v>
      </c>
      <c r="C27811" s="17">
        <v>10441.8039951588</v>
      </c>
    </row>
    <row r="27812">
      <c r="A27812" s="32">
        <v>46012.260326400465</v>
      </c>
      <c r="B27812" s="6" t="s">
        <v>109</v>
      </c>
      <c r="C27812" s="17">
        <v>10812.50866874832</v>
      </c>
    </row>
    <row r="27813">
      <c r="A27813" s="32">
        <v>46012.260326400465</v>
      </c>
      <c r="B27813" s="6" t="s">
        <v>46</v>
      </c>
      <c r="C27813" s="17">
        <v>6842.02619407389</v>
      </c>
    </row>
    <row r="27814">
      <c r="A27814" s="32">
        <v>46012.260326400465</v>
      </c>
      <c r="B27814" s="6" t="s">
        <v>141</v>
      </c>
      <c r="C27814" s="17">
        <v>7756.408070197071</v>
      </c>
    </row>
    <row r="27815">
      <c r="A27815" s="32">
        <v>46012.260326400465</v>
      </c>
      <c r="B27815" s="6" t="s">
        <v>54</v>
      </c>
      <c r="C27815" s="17">
        <v>11965.0716781789</v>
      </c>
    </row>
    <row r="27816">
      <c r="A27816" s="32">
        <v>46012.260326400465</v>
      </c>
      <c r="B27816" s="6" t="s">
        <v>58</v>
      </c>
      <c r="C27816" s="17">
        <v>8417.74905637407</v>
      </c>
    </row>
    <row r="27817">
      <c r="A27817" s="32">
        <v>46012.260326400465</v>
      </c>
      <c r="B27817" s="6" t="s">
        <v>64</v>
      </c>
      <c r="C27817" s="17">
        <v>4763.64380939895</v>
      </c>
    </row>
    <row r="27818">
      <c r="A27818" s="32">
        <v>46012.260326400465</v>
      </c>
      <c r="B27818" s="6" t="s">
        <v>68</v>
      </c>
      <c r="C27818" s="17">
        <v>5507.974258787213</v>
      </c>
    </row>
    <row r="27819">
      <c r="A27819" s="32">
        <v>46012.260326400465</v>
      </c>
      <c r="B27819" s="6" t="s">
        <v>73</v>
      </c>
      <c r="C27819" s="17">
        <v>5955.333773003094</v>
      </c>
    </row>
    <row r="27820">
      <c r="A27820" s="32">
        <v>46012.260326400465</v>
      </c>
      <c r="B27820" s="6" t="s">
        <v>79</v>
      </c>
      <c r="C27820" s="17">
        <v>11279.592670932343</v>
      </c>
    </row>
    <row r="27821">
      <c r="A27821" s="32">
        <v>46012.260326400465</v>
      </c>
      <c r="B27821" s="6" t="s">
        <v>81</v>
      </c>
      <c r="C27821" s="17">
        <v>5837.823640451354</v>
      </c>
    </row>
    <row r="27822">
      <c r="A27822" s="32">
        <v>46012.260326400465</v>
      </c>
      <c r="B27822" s="6" t="s">
        <v>86</v>
      </c>
      <c r="C27822" s="17">
        <v>11356.236526561574</v>
      </c>
    </row>
    <row r="27823">
      <c r="A27823" s="32">
        <v>46012.260326400465</v>
      </c>
      <c r="B27823" s="6" t="s">
        <v>21</v>
      </c>
      <c r="C27823" s="17">
        <v>8615.426995349075</v>
      </c>
    </row>
    <row r="27824">
      <c r="A27824" s="32">
        <v>46012.260326400465</v>
      </c>
      <c r="B27824" s="6" t="s">
        <v>91</v>
      </c>
      <c r="C27824" s="17">
        <v>4254.3809019418995</v>
      </c>
    </row>
    <row r="27825">
      <c r="A27825" s="32">
        <v>46012.260326400465</v>
      </c>
      <c r="B27825" s="6" t="s">
        <v>51</v>
      </c>
      <c r="C27825" s="17">
        <v>12075.705759784</v>
      </c>
    </row>
    <row r="27826">
      <c r="A27826" s="32">
        <v>46012.260326400465</v>
      </c>
      <c r="B27826" s="6" t="s">
        <v>95</v>
      </c>
      <c r="C27826" s="17">
        <v>5505.0</v>
      </c>
    </row>
    <row r="27827">
      <c r="A27827" s="32">
        <v>46012.260326400465</v>
      </c>
      <c r="B27827" s="6" t="s">
        <v>42</v>
      </c>
      <c r="C27827" s="17">
        <v>5100.227221899323</v>
      </c>
    </row>
    <row r="27828">
      <c r="A27828" s="32">
        <v>46012.260326400465</v>
      </c>
      <c r="B27828" s="6" t="s">
        <v>17169</v>
      </c>
      <c r="C27828" s="17">
        <v>4670.357698545402</v>
      </c>
    </row>
    <row r="27829">
      <c r="A27829" s="32">
        <v>46012.260326400465</v>
      </c>
      <c r="B27829" s="6" t="s">
        <v>71</v>
      </c>
      <c r="C27829" s="17">
        <v>4046.1944186431447</v>
      </c>
    </row>
    <row r="27830">
      <c r="A27830" s="32">
        <v>46012.27079054398</v>
      </c>
      <c r="B27830" s="6" t="s">
        <v>13</v>
      </c>
      <c r="C27830" s="17">
        <v>10735.7574423494</v>
      </c>
    </row>
    <row r="27831">
      <c r="A27831" s="32">
        <v>46012.27079054398</v>
      </c>
      <c r="B27831" s="6" t="s">
        <v>28</v>
      </c>
      <c r="C27831" s="17">
        <v>961.7691914196639</v>
      </c>
    </row>
    <row r="27832">
      <c r="A27832" s="32">
        <v>46012.27079054398</v>
      </c>
      <c r="B27832" s="6" t="s">
        <v>33</v>
      </c>
      <c r="C27832" s="17">
        <v>7952.633435304175</v>
      </c>
    </row>
    <row r="27833">
      <c r="A27833" s="32">
        <v>46012.27079054398</v>
      </c>
      <c r="B27833" s="6" t="s">
        <v>37</v>
      </c>
      <c r="C27833" s="17">
        <v>10441.8039951588</v>
      </c>
    </row>
    <row r="27834">
      <c r="A27834" s="32">
        <v>46012.27079054398</v>
      </c>
      <c r="B27834" s="6" t="s">
        <v>109</v>
      </c>
      <c r="C27834" s="17">
        <v>10812.50866874832</v>
      </c>
    </row>
    <row r="27835">
      <c r="A27835" s="32">
        <v>46012.27079054398</v>
      </c>
      <c r="B27835" s="6" t="s">
        <v>46</v>
      </c>
      <c r="C27835" s="17">
        <v>6842.02619407389</v>
      </c>
    </row>
    <row r="27836">
      <c r="A27836" s="32">
        <v>46012.27079054398</v>
      </c>
      <c r="B27836" s="6" t="s">
        <v>141</v>
      </c>
      <c r="C27836" s="17">
        <v>7756.408070197071</v>
      </c>
    </row>
    <row r="27837">
      <c r="A27837" s="32">
        <v>46012.27079054398</v>
      </c>
      <c r="B27837" s="6" t="s">
        <v>54</v>
      </c>
      <c r="C27837" s="17">
        <v>11965.0716781789</v>
      </c>
    </row>
    <row r="27838">
      <c r="A27838" s="32">
        <v>46012.27079054398</v>
      </c>
      <c r="B27838" s="6" t="s">
        <v>58</v>
      </c>
      <c r="C27838" s="17">
        <v>8417.74905637407</v>
      </c>
    </row>
    <row r="27839">
      <c r="A27839" s="32">
        <v>46012.27079054398</v>
      </c>
      <c r="B27839" s="6" t="s">
        <v>64</v>
      </c>
      <c r="C27839" s="17">
        <v>4763.64380939895</v>
      </c>
    </row>
    <row r="27840">
      <c r="A27840" s="32">
        <v>46012.27079054398</v>
      </c>
      <c r="B27840" s="6" t="s">
        <v>68</v>
      </c>
      <c r="C27840" s="17">
        <v>5507.974258787213</v>
      </c>
    </row>
    <row r="27841">
      <c r="A27841" s="32">
        <v>46012.27079054398</v>
      </c>
      <c r="B27841" s="6" t="s">
        <v>73</v>
      </c>
      <c r="C27841" s="17">
        <v>5955.333773003094</v>
      </c>
    </row>
    <row r="27842">
      <c r="A27842" s="32">
        <v>46012.27079054398</v>
      </c>
      <c r="B27842" s="6" t="s">
        <v>79</v>
      </c>
      <c r="C27842" s="17">
        <v>11279.592670932343</v>
      </c>
    </row>
    <row r="27843">
      <c r="A27843" s="32">
        <v>46012.27079054398</v>
      </c>
      <c r="B27843" s="6" t="s">
        <v>81</v>
      </c>
      <c r="C27843" s="17">
        <v>5837.823640451354</v>
      </c>
    </row>
    <row r="27844">
      <c r="A27844" s="32">
        <v>46012.27079054398</v>
      </c>
      <c r="B27844" s="6" t="s">
        <v>86</v>
      </c>
      <c r="C27844" s="17">
        <v>11356.236526561574</v>
      </c>
    </row>
    <row r="27845">
      <c r="A27845" s="32">
        <v>46012.27079054398</v>
      </c>
      <c r="B27845" s="6" t="s">
        <v>21</v>
      </c>
      <c r="C27845" s="17">
        <v>8615.426995349075</v>
      </c>
    </row>
    <row r="27846">
      <c r="A27846" s="32">
        <v>46012.27079054398</v>
      </c>
      <c r="B27846" s="6" t="s">
        <v>91</v>
      </c>
      <c r="C27846" s="17">
        <v>4254.3809019418995</v>
      </c>
    </row>
    <row r="27847">
      <c r="A27847" s="32">
        <v>46012.27079054398</v>
      </c>
      <c r="B27847" s="6" t="s">
        <v>51</v>
      </c>
      <c r="C27847" s="17">
        <v>12075.705759784</v>
      </c>
    </row>
    <row r="27848">
      <c r="A27848" s="32">
        <v>46012.27079054398</v>
      </c>
      <c r="B27848" s="6" t="s">
        <v>95</v>
      </c>
      <c r="C27848" s="17">
        <v>5505.0</v>
      </c>
    </row>
    <row r="27849">
      <c r="A27849" s="32">
        <v>46012.27079054398</v>
      </c>
      <c r="B27849" s="6" t="s">
        <v>42</v>
      </c>
      <c r="C27849" s="17">
        <v>5100.227221899323</v>
      </c>
    </row>
    <row r="27850">
      <c r="A27850" s="32">
        <v>46012.27079054398</v>
      </c>
      <c r="B27850" s="6" t="s">
        <v>17169</v>
      </c>
      <c r="C27850" s="17">
        <v>4670.357698545402</v>
      </c>
    </row>
    <row r="27851">
      <c r="A27851" s="32">
        <v>46012.27079054398</v>
      </c>
      <c r="B27851" s="6" t="s">
        <v>71</v>
      </c>
      <c r="C27851" s="17">
        <v>4046.1944186431447</v>
      </c>
    </row>
    <row r="27852">
      <c r="A27852" s="32">
        <v>46012.28123868056</v>
      </c>
      <c r="B27852" s="6" t="s">
        <v>13</v>
      </c>
      <c r="C27852" s="17">
        <v>10735.7574423494</v>
      </c>
    </row>
    <row r="27853">
      <c r="A27853" s="32">
        <v>46012.28123868056</v>
      </c>
      <c r="B27853" s="6" t="s">
        <v>28</v>
      </c>
      <c r="C27853" s="17">
        <v>961.7691914196639</v>
      </c>
    </row>
    <row r="27854">
      <c r="A27854" s="32">
        <v>46012.28123868056</v>
      </c>
      <c r="B27854" s="6" t="s">
        <v>33</v>
      </c>
      <c r="C27854" s="17">
        <v>7952.633435304175</v>
      </c>
    </row>
    <row r="27855">
      <c r="A27855" s="32">
        <v>46012.28123868056</v>
      </c>
      <c r="B27855" s="6" t="s">
        <v>37</v>
      </c>
      <c r="C27855" s="17">
        <v>10441.8039951588</v>
      </c>
    </row>
    <row r="27856">
      <c r="A27856" s="32">
        <v>46012.28123868056</v>
      </c>
      <c r="B27856" s="6" t="s">
        <v>109</v>
      </c>
      <c r="C27856" s="17">
        <v>10812.50866874832</v>
      </c>
    </row>
    <row r="27857">
      <c r="A27857" s="32">
        <v>46012.28123868056</v>
      </c>
      <c r="B27857" s="6" t="s">
        <v>46</v>
      </c>
      <c r="C27857" s="17">
        <v>6842.02619407389</v>
      </c>
    </row>
    <row r="27858">
      <c r="A27858" s="32">
        <v>46012.28123868056</v>
      </c>
      <c r="B27858" s="6" t="s">
        <v>141</v>
      </c>
      <c r="C27858" s="17">
        <v>7756.408070197071</v>
      </c>
    </row>
    <row r="27859">
      <c r="A27859" s="32">
        <v>46012.28123868056</v>
      </c>
      <c r="B27859" s="6" t="s">
        <v>54</v>
      </c>
      <c r="C27859" s="17">
        <v>11965.0716781789</v>
      </c>
    </row>
    <row r="27860">
      <c r="A27860" s="32">
        <v>46012.28123868056</v>
      </c>
      <c r="B27860" s="6" t="s">
        <v>58</v>
      </c>
      <c r="C27860" s="17">
        <v>8417.74905637407</v>
      </c>
    </row>
    <row r="27861">
      <c r="A27861" s="32">
        <v>46012.28123868056</v>
      </c>
      <c r="B27861" s="6" t="s">
        <v>64</v>
      </c>
      <c r="C27861" s="17">
        <v>4763.64380939895</v>
      </c>
    </row>
    <row r="27862">
      <c r="A27862" s="32">
        <v>46012.28123868056</v>
      </c>
      <c r="B27862" s="6" t="s">
        <v>68</v>
      </c>
      <c r="C27862" s="17">
        <v>5507.974258787213</v>
      </c>
    </row>
    <row r="27863">
      <c r="A27863" s="32">
        <v>46012.28123868056</v>
      </c>
      <c r="B27863" s="6" t="s">
        <v>73</v>
      </c>
      <c r="C27863" s="17">
        <v>5955.333773003094</v>
      </c>
    </row>
    <row r="27864">
      <c r="A27864" s="32">
        <v>46012.28123868056</v>
      </c>
      <c r="B27864" s="6" t="s">
        <v>79</v>
      </c>
      <c r="C27864" s="17">
        <v>11279.592670932343</v>
      </c>
    </row>
    <row r="27865">
      <c r="A27865" s="32">
        <v>46012.28123868056</v>
      </c>
      <c r="B27865" s="6" t="s">
        <v>81</v>
      </c>
      <c r="C27865" s="17">
        <v>5837.823640451354</v>
      </c>
    </row>
    <row r="27866">
      <c r="A27866" s="32">
        <v>46012.28123868056</v>
      </c>
      <c r="B27866" s="6" t="s">
        <v>86</v>
      </c>
      <c r="C27866" s="17">
        <v>11356.236526561574</v>
      </c>
    </row>
    <row r="27867">
      <c r="A27867" s="32">
        <v>46012.28123868056</v>
      </c>
      <c r="B27867" s="6" t="s">
        <v>21</v>
      </c>
      <c r="C27867" s="17">
        <v>8615.426995349075</v>
      </c>
    </row>
    <row r="27868">
      <c r="A27868" s="32">
        <v>46012.28123868056</v>
      </c>
      <c r="B27868" s="6" t="s">
        <v>91</v>
      </c>
      <c r="C27868" s="17">
        <v>4254.3809019418995</v>
      </c>
    </row>
    <row r="27869">
      <c r="A27869" s="32">
        <v>46012.28123868056</v>
      </c>
      <c r="B27869" s="6" t="s">
        <v>51</v>
      </c>
      <c r="C27869" s="17">
        <v>12075.705759784</v>
      </c>
    </row>
    <row r="27870">
      <c r="A27870" s="32">
        <v>46012.28123868056</v>
      </c>
      <c r="B27870" s="6" t="s">
        <v>95</v>
      </c>
      <c r="C27870" s="17">
        <v>5505.0</v>
      </c>
    </row>
    <row r="27871">
      <c r="A27871" s="32">
        <v>46012.28123868056</v>
      </c>
      <c r="B27871" s="6" t="s">
        <v>42</v>
      </c>
      <c r="C27871" s="17">
        <v>5100.227221899323</v>
      </c>
    </row>
    <row r="27872">
      <c r="A27872" s="32">
        <v>46012.28123868056</v>
      </c>
      <c r="B27872" s="6" t="s">
        <v>17169</v>
      </c>
      <c r="C27872" s="17">
        <v>4670.357698545402</v>
      </c>
    </row>
    <row r="27873">
      <c r="A27873" s="32">
        <v>46012.28123868056</v>
      </c>
      <c r="B27873" s="6" t="s">
        <v>71</v>
      </c>
      <c r="C27873" s="17">
        <v>4046.1944186431447</v>
      </c>
    </row>
    <row r="27874">
      <c r="A27874" s="32">
        <v>46012.29160914352</v>
      </c>
      <c r="B27874" s="6" t="s">
        <v>13</v>
      </c>
      <c r="C27874" s="17">
        <v>10735.7574423494</v>
      </c>
    </row>
    <row r="27875">
      <c r="A27875" s="32">
        <v>46012.29160914352</v>
      </c>
      <c r="B27875" s="6" t="s">
        <v>28</v>
      </c>
      <c r="C27875" s="17">
        <v>961.7691914196639</v>
      </c>
    </row>
    <row r="27876">
      <c r="A27876" s="32">
        <v>46012.29160914352</v>
      </c>
      <c r="B27876" s="6" t="s">
        <v>33</v>
      </c>
      <c r="C27876" s="17">
        <v>7952.633435304175</v>
      </c>
    </row>
    <row r="27877">
      <c r="A27877" s="32">
        <v>46012.29160914352</v>
      </c>
      <c r="B27877" s="6" t="s">
        <v>37</v>
      </c>
      <c r="C27877" s="17">
        <v>10441.8039951588</v>
      </c>
    </row>
    <row r="27878">
      <c r="A27878" s="32">
        <v>46012.29160914352</v>
      </c>
      <c r="B27878" s="6" t="s">
        <v>109</v>
      </c>
      <c r="C27878" s="17">
        <v>10812.50866874832</v>
      </c>
    </row>
    <row r="27879">
      <c r="A27879" s="32">
        <v>46012.29160914352</v>
      </c>
      <c r="B27879" s="6" t="s">
        <v>46</v>
      </c>
      <c r="C27879" s="17">
        <v>6842.02619407389</v>
      </c>
    </row>
    <row r="27880">
      <c r="A27880" s="32">
        <v>46012.29160914352</v>
      </c>
      <c r="B27880" s="6" t="s">
        <v>141</v>
      </c>
      <c r="C27880" s="17">
        <v>7756.408070197071</v>
      </c>
    </row>
    <row r="27881">
      <c r="A27881" s="32">
        <v>46012.29160914352</v>
      </c>
      <c r="B27881" s="6" t="s">
        <v>54</v>
      </c>
      <c r="C27881" s="17">
        <v>11965.0716781789</v>
      </c>
    </row>
    <row r="27882">
      <c r="A27882" s="32">
        <v>46012.29160914352</v>
      </c>
      <c r="B27882" s="6" t="s">
        <v>58</v>
      </c>
      <c r="C27882" s="17">
        <v>8417.74905637407</v>
      </c>
    </row>
    <row r="27883">
      <c r="A27883" s="32">
        <v>46012.29160914352</v>
      </c>
      <c r="B27883" s="6" t="s">
        <v>64</v>
      </c>
      <c r="C27883" s="17">
        <v>4763.64380939895</v>
      </c>
    </row>
    <row r="27884">
      <c r="A27884" s="32">
        <v>46012.29160914352</v>
      </c>
      <c r="B27884" s="6" t="s">
        <v>68</v>
      </c>
      <c r="C27884" s="17">
        <v>5507.974258787213</v>
      </c>
    </row>
    <row r="27885">
      <c r="A27885" s="32">
        <v>46012.29160914352</v>
      </c>
      <c r="B27885" s="6" t="s">
        <v>73</v>
      </c>
      <c r="C27885" s="17">
        <v>5955.333773003094</v>
      </c>
    </row>
    <row r="27886">
      <c r="A27886" s="32">
        <v>46012.29160914352</v>
      </c>
      <c r="B27886" s="6" t="s">
        <v>79</v>
      </c>
      <c r="C27886" s="17">
        <v>11279.592670932343</v>
      </c>
    </row>
    <row r="27887">
      <c r="A27887" s="32">
        <v>46012.29160914352</v>
      </c>
      <c r="B27887" s="6" t="s">
        <v>81</v>
      </c>
      <c r="C27887" s="17">
        <v>5837.823640451354</v>
      </c>
    </row>
    <row r="27888">
      <c r="A27888" s="32">
        <v>46012.29160914352</v>
      </c>
      <c r="B27888" s="6" t="s">
        <v>86</v>
      </c>
      <c r="C27888" s="17">
        <v>11356.236526561574</v>
      </c>
    </row>
    <row r="27889">
      <c r="A27889" s="32">
        <v>46012.29160914352</v>
      </c>
      <c r="B27889" s="6" t="s">
        <v>21</v>
      </c>
      <c r="C27889" s="17">
        <v>8615.426995349075</v>
      </c>
    </row>
    <row r="27890">
      <c r="A27890" s="32">
        <v>46012.29160914352</v>
      </c>
      <c r="B27890" s="6" t="s">
        <v>91</v>
      </c>
      <c r="C27890" s="17">
        <v>4254.3809019418995</v>
      </c>
    </row>
    <row r="27891">
      <c r="A27891" s="32">
        <v>46012.29160914352</v>
      </c>
      <c r="B27891" s="6" t="s">
        <v>51</v>
      </c>
      <c r="C27891" s="17">
        <v>12075.705759784</v>
      </c>
    </row>
    <row r="27892">
      <c r="A27892" s="32">
        <v>46012.29160914352</v>
      </c>
      <c r="B27892" s="6" t="s">
        <v>95</v>
      </c>
      <c r="C27892" s="17">
        <v>5505.0</v>
      </c>
    </row>
    <row r="27893">
      <c r="A27893" s="32">
        <v>46012.29160914352</v>
      </c>
      <c r="B27893" s="6" t="s">
        <v>42</v>
      </c>
      <c r="C27893" s="17">
        <v>5100.227221899323</v>
      </c>
    </row>
    <row r="27894">
      <c r="A27894" s="32">
        <v>46012.29160914352</v>
      </c>
      <c r="B27894" s="6" t="s">
        <v>17169</v>
      </c>
      <c r="C27894" s="17">
        <v>4670.357698545402</v>
      </c>
    </row>
    <row r="27895">
      <c r="A27895" s="32">
        <v>46012.29160914352</v>
      </c>
      <c r="B27895" s="6" t="s">
        <v>71</v>
      </c>
      <c r="C27895" s="17">
        <v>4046.1944186431447</v>
      </c>
    </row>
    <row r="27896">
      <c r="A27896" s="32">
        <v>46012.30196924768</v>
      </c>
      <c r="B27896" s="6" t="s">
        <v>13</v>
      </c>
      <c r="C27896" s="17">
        <v>10735.7574423494</v>
      </c>
    </row>
    <row r="27897">
      <c r="A27897" s="32">
        <v>46012.30196924768</v>
      </c>
      <c r="B27897" s="6" t="s">
        <v>28</v>
      </c>
      <c r="C27897" s="17">
        <v>961.7691914196639</v>
      </c>
    </row>
    <row r="27898">
      <c r="A27898" s="32">
        <v>46012.30196924768</v>
      </c>
      <c r="B27898" s="6" t="s">
        <v>33</v>
      </c>
      <c r="C27898" s="17">
        <v>7952.633435304175</v>
      </c>
    </row>
    <row r="27899">
      <c r="A27899" s="32">
        <v>46012.30196924768</v>
      </c>
      <c r="B27899" s="6" t="s">
        <v>37</v>
      </c>
      <c r="C27899" s="17">
        <v>10441.8039951588</v>
      </c>
    </row>
    <row r="27900">
      <c r="A27900" s="32">
        <v>46012.30196924768</v>
      </c>
      <c r="B27900" s="6" t="s">
        <v>109</v>
      </c>
      <c r="C27900" s="17">
        <v>10812.50866874832</v>
      </c>
    </row>
    <row r="27901">
      <c r="A27901" s="32">
        <v>46012.30196924768</v>
      </c>
      <c r="B27901" s="6" t="s">
        <v>46</v>
      </c>
      <c r="C27901" s="17">
        <v>6842.02619407389</v>
      </c>
    </row>
    <row r="27902">
      <c r="A27902" s="32">
        <v>46012.30196924768</v>
      </c>
      <c r="B27902" s="6" t="s">
        <v>141</v>
      </c>
      <c r="C27902" s="17">
        <v>7756.408070197071</v>
      </c>
    </row>
    <row r="27903">
      <c r="A27903" s="32">
        <v>46012.30196924768</v>
      </c>
      <c r="B27903" s="6" t="s">
        <v>54</v>
      </c>
      <c r="C27903" s="17">
        <v>11965.0716781789</v>
      </c>
    </row>
    <row r="27904">
      <c r="A27904" s="32">
        <v>46012.30196924768</v>
      </c>
      <c r="B27904" s="6" t="s">
        <v>58</v>
      </c>
      <c r="C27904" s="17">
        <v>8417.74905637407</v>
      </c>
    </row>
    <row r="27905">
      <c r="A27905" s="32">
        <v>46012.30196924768</v>
      </c>
      <c r="B27905" s="6" t="s">
        <v>64</v>
      </c>
      <c r="C27905" s="17">
        <v>4763.64380939895</v>
      </c>
    </row>
    <row r="27906">
      <c r="A27906" s="32">
        <v>46012.30196924768</v>
      </c>
      <c r="B27906" s="6" t="s">
        <v>68</v>
      </c>
      <c r="C27906" s="17">
        <v>5507.974258787213</v>
      </c>
    </row>
    <row r="27907">
      <c r="A27907" s="32">
        <v>46012.30196924768</v>
      </c>
      <c r="B27907" s="6" t="s">
        <v>73</v>
      </c>
      <c r="C27907" s="17">
        <v>5955.333773003094</v>
      </c>
    </row>
    <row r="27908">
      <c r="A27908" s="32">
        <v>46012.30196924768</v>
      </c>
      <c r="B27908" s="6" t="s">
        <v>79</v>
      </c>
      <c r="C27908" s="17">
        <v>11279.592670932343</v>
      </c>
    </row>
    <row r="27909">
      <c r="A27909" s="32">
        <v>46012.30196924768</v>
      </c>
      <c r="B27909" s="6" t="s">
        <v>81</v>
      </c>
      <c r="C27909" s="17">
        <v>5837.823640451354</v>
      </c>
    </row>
    <row r="27910">
      <c r="A27910" s="32">
        <v>46012.30196924768</v>
      </c>
      <c r="B27910" s="6" t="s">
        <v>86</v>
      </c>
      <c r="C27910" s="17">
        <v>11356.236526561574</v>
      </c>
    </row>
    <row r="27911">
      <c r="A27911" s="32">
        <v>46012.30196924768</v>
      </c>
      <c r="B27911" s="6" t="s">
        <v>21</v>
      </c>
      <c r="C27911" s="17">
        <v>8615.426995349075</v>
      </c>
    </row>
    <row r="27912">
      <c r="A27912" s="32">
        <v>46012.30196924768</v>
      </c>
      <c r="B27912" s="6" t="s">
        <v>91</v>
      </c>
      <c r="C27912" s="17">
        <v>4254.3809019418995</v>
      </c>
    </row>
    <row r="27913">
      <c r="A27913" s="32">
        <v>46012.30196924768</v>
      </c>
      <c r="B27913" s="6" t="s">
        <v>51</v>
      </c>
      <c r="C27913" s="17">
        <v>12075.705759784</v>
      </c>
    </row>
    <row r="27914">
      <c r="A27914" s="32">
        <v>46012.30196924768</v>
      </c>
      <c r="B27914" s="6" t="s">
        <v>95</v>
      </c>
      <c r="C27914" s="17">
        <v>5505.0</v>
      </c>
    </row>
    <row r="27915">
      <c r="A27915" s="32">
        <v>46012.30196924768</v>
      </c>
      <c r="B27915" s="6" t="s">
        <v>42</v>
      </c>
      <c r="C27915" s="17">
        <v>5100.227221899323</v>
      </c>
    </row>
    <row r="27916">
      <c r="A27916" s="32">
        <v>46012.30196924768</v>
      </c>
      <c r="B27916" s="6" t="s">
        <v>17169</v>
      </c>
      <c r="C27916" s="17">
        <v>4670.357698545402</v>
      </c>
    </row>
    <row r="27917">
      <c r="A27917" s="32">
        <v>46012.30196924768</v>
      </c>
      <c r="B27917" s="6" t="s">
        <v>71</v>
      </c>
      <c r="C27917" s="17">
        <v>4046.1944186431447</v>
      </c>
    </row>
    <row r="27918">
      <c r="A27918" s="32">
        <v>46012.31241629629</v>
      </c>
      <c r="B27918" s="6" t="s">
        <v>13</v>
      </c>
      <c r="C27918" s="17">
        <v>10735.7574423494</v>
      </c>
    </row>
    <row r="27919">
      <c r="A27919" s="32">
        <v>46012.31241629629</v>
      </c>
      <c r="B27919" s="6" t="s">
        <v>28</v>
      </c>
      <c r="C27919" s="17">
        <v>961.7691914196639</v>
      </c>
    </row>
    <row r="27920">
      <c r="A27920" s="32">
        <v>46012.31241629629</v>
      </c>
      <c r="B27920" s="6" t="s">
        <v>33</v>
      </c>
      <c r="C27920" s="17">
        <v>7952.633435304175</v>
      </c>
    </row>
    <row r="27921">
      <c r="A27921" s="32">
        <v>46012.31241629629</v>
      </c>
      <c r="B27921" s="6" t="s">
        <v>37</v>
      </c>
      <c r="C27921" s="17">
        <v>10441.8039951588</v>
      </c>
    </row>
    <row r="27922">
      <c r="A27922" s="32">
        <v>46012.31241629629</v>
      </c>
      <c r="B27922" s="6" t="s">
        <v>109</v>
      </c>
      <c r="C27922" s="17">
        <v>10812.50866874832</v>
      </c>
    </row>
    <row r="27923">
      <c r="A27923" s="32">
        <v>46012.31241629629</v>
      </c>
      <c r="B27923" s="6" t="s">
        <v>46</v>
      </c>
      <c r="C27923" s="17">
        <v>6842.02619407389</v>
      </c>
    </row>
    <row r="27924">
      <c r="A27924" s="32">
        <v>46012.31241629629</v>
      </c>
      <c r="B27924" s="6" t="s">
        <v>141</v>
      </c>
      <c r="C27924" s="17">
        <v>7756.408070197071</v>
      </c>
    </row>
    <row r="27925">
      <c r="A27925" s="32">
        <v>46012.31241629629</v>
      </c>
      <c r="B27925" s="6" t="s">
        <v>54</v>
      </c>
      <c r="C27925" s="17">
        <v>11965.0716781789</v>
      </c>
    </row>
    <row r="27926">
      <c r="A27926" s="32">
        <v>46012.31241629629</v>
      </c>
      <c r="B27926" s="6" t="s">
        <v>58</v>
      </c>
      <c r="C27926" s="17">
        <v>8417.74905637407</v>
      </c>
    </row>
    <row r="27927">
      <c r="A27927" s="32">
        <v>46012.31241629629</v>
      </c>
      <c r="B27927" s="6" t="s">
        <v>64</v>
      </c>
      <c r="C27927" s="17">
        <v>4763.64380939895</v>
      </c>
    </row>
    <row r="27928">
      <c r="A27928" s="32">
        <v>46012.31241629629</v>
      </c>
      <c r="B27928" s="6" t="s">
        <v>68</v>
      </c>
      <c r="C27928" s="17">
        <v>5507.974258787213</v>
      </c>
    </row>
    <row r="27929">
      <c r="A27929" s="32">
        <v>46012.31241629629</v>
      </c>
      <c r="B27929" s="6" t="s">
        <v>73</v>
      </c>
      <c r="C27929" s="17">
        <v>5955.333773003094</v>
      </c>
    </row>
    <row r="27930">
      <c r="A27930" s="32">
        <v>46012.31241629629</v>
      </c>
      <c r="B27930" s="6" t="s">
        <v>79</v>
      </c>
      <c r="C27930" s="17">
        <v>11279.592670932343</v>
      </c>
    </row>
    <row r="27931">
      <c r="A27931" s="32">
        <v>46012.31241629629</v>
      </c>
      <c r="B27931" s="6" t="s">
        <v>81</v>
      </c>
      <c r="C27931" s="17">
        <v>5837.823640451354</v>
      </c>
    </row>
    <row r="27932">
      <c r="A27932" s="32">
        <v>46012.31241629629</v>
      </c>
      <c r="B27932" s="6" t="s">
        <v>86</v>
      </c>
      <c r="C27932" s="17">
        <v>11356.236526561574</v>
      </c>
    </row>
    <row r="27933">
      <c r="A27933" s="32">
        <v>46012.31241629629</v>
      </c>
      <c r="B27933" s="6" t="s">
        <v>21</v>
      </c>
      <c r="C27933" s="17">
        <v>8615.426995349075</v>
      </c>
    </row>
    <row r="27934">
      <c r="A27934" s="32">
        <v>46012.31241629629</v>
      </c>
      <c r="B27934" s="6" t="s">
        <v>91</v>
      </c>
      <c r="C27934" s="17">
        <v>4254.3809019418995</v>
      </c>
    </row>
    <row r="27935">
      <c r="A27935" s="32">
        <v>46012.31241629629</v>
      </c>
      <c r="B27935" s="6" t="s">
        <v>51</v>
      </c>
      <c r="C27935" s="17">
        <v>12075.705759784</v>
      </c>
    </row>
    <row r="27936">
      <c r="A27936" s="32">
        <v>46012.31241629629</v>
      </c>
      <c r="B27936" s="6" t="s">
        <v>95</v>
      </c>
      <c r="C27936" s="17">
        <v>5505.0</v>
      </c>
    </row>
    <row r="27937">
      <c r="A27937" s="32">
        <v>46012.31241629629</v>
      </c>
      <c r="B27937" s="6" t="s">
        <v>42</v>
      </c>
      <c r="C27937" s="17">
        <v>5100.227221899323</v>
      </c>
    </row>
    <row r="27938">
      <c r="A27938" s="32">
        <v>46012.31241629629</v>
      </c>
      <c r="B27938" s="6" t="s">
        <v>17169</v>
      </c>
      <c r="C27938" s="17">
        <v>4670.357698545402</v>
      </c>
    </row>
    <row r="27939">
      <c r="A27939" s="32">
        <v>46012.31241629629</v>
      </c>
      <c r="B27939" s="6" t="s">
        <v>71</v>
      </c>
      <c r="C27939" s="17">
        <v>4046.1944186431447</v>
      </c>
    </row>
    <row r="27940">
      <c r="A27940" s="32">
        <v>46012.32281629629</v>
      </c>
      <c r="B27940" s="6" t="s">
        <v>13</v>
      </c>
      <c r="C27940" s="17">
        <v>10735.7574423494</v>
      </c>
    </row>
    <row r="27941">
      <c r="A27941" s="32">
        <v>46012.32281629629</v>
      </c>
      <c r="B27941" s="6" t="s">
        <v>28</v>
      </c>
      <c r="C27941" s="17">
        <v>961.7691914196639</v>
      </c>
    </row>
    <row r="27942">
      <c r="A27942" s="32">
        <v>46012.32281629629</v>
      </c>
      <c r="B27942" s="6" t="s">
        <v>33</v>
      </c>
      <c r="C27942" s="17">
        <v>7952.633435304175</v>
      </c>
    </row>
    <row r="27943">
      <c r="A27943" s="32">
        <v>46012.32281629629</v>
      </c>
      <c r="B27943" s="6" t="s">
        <v>37</v>
      </c>
      <c r="C27943" s="17">
        <v>10441.8039951588</v>
      </c>
    </row>
    <row r="27944">
      <c r="A27944" s="32">
        <v>46012.32281629629</v>
      </c>
      <c r="B27944" s="6" t="s">
        <v>109</v>
      </c>
      <c r="C27944" s="17">
        <v>10812.50866874832</v>
      </c>
    </row>
    <row r="27945">
      <c r="A27945" s="32">
        <v>46012.32281629629</v>
      </c>
      <c r="B27945" s="6" t="s">
        <v>46</v>
      </c>
      <c r="C27945" s="17">
        <v>6842.02619407389</v>
      </c>
    </row>
    <row r="27946">
      <c r="A27946" s="32">
        <v>46012.32281629629</v>
      </c>
      <c r="B27946" s="6" t="s">
        <v>141</v>
      </c>
      <c r="C27946" s="17">
        <v>7756.408070197071</v>
      </c>
    </row>
    <row r="27947">
      <c r="A27947" s="32">
        <v>46012.32281629629</v>
      </c>
      <c r="B27947" s="6" t="s">
        <v>54</v>
      </c>
      <c r="C27947" s="17">
        <v>11965.0716781789</v>
      </c>
    </row>
    <row r="27948">
      <c r="A27948" s="32">
        <v>46012.32281629629</v>
      </c>
      <c r="B27948" s="6" t="s">
        <v>58</v>
      </c>
      <c r="C27948" s="17">
        <v>8417.74905637407</v>
      </c>
    </row>
    <row r="27949">
      <c r="A27949" s="32">
        <v>46012.32281629629</v>
      </c>
      <c r="B27949" s="6" t="s">
        <v>64</v>
      </c>
      <c r="C27949" s="17">
        <v>4763.64380939895</v>
      </c>
    </row>
    <row r="27950">
      <c r="A27950" s="32">
        <v>46012.32281629629</v>
      </c>
      <c r="B27950" s="6" t="s">
        <v>68</v>
      </c>
      <c r="C27950" s="17">
        <v>5507.974258787213</v>
      </c>
    </row>
    <row r="27951">
      <c r="A27951" s="32">
        <v>46012.32281629629</v>
      </c>
      <c r="B27951" s="6" t="s">
        <v>73</v>
      </c>
      <c r="C27951" s="17">
        <v>5955.333773003094</v>
      </c>
    </row>
    <row r="27952">
      <c r="A27952" s="32">
        <v>46012.32281629629</v>
      </c>
      <c r="B27952" s="6" t="s">
        <v>79</v>
      </c>
      <c r="C27952" s="17">
        <v>11279.592670932343</v>
      </c>
    </row>
    <row r="27953">
      <c r="A27953" s="32">
        <v>46012.32281629629</v>
      </c>
      <c r="B27953" s="6" t="s">
        <v>81</v>
      </c>
      <c r="C27953" s="17">
        <v>5837.823640451354</v>
      </c>
    </row>
    <row r="27954">
      <c r="A27954" s="32">
        <v>46012.32281629629</v>
      </c>
      <c r="B27954" s="6" t="s">
        <v>86</v>
      </c>
      <c r="C27954" s="17">
        <v>11356.236526561574</v>
      </c>
    </row>
    <row r="27955">
      <c r="A27955" s="32">
        <v>46012.32281629629</v>
      </c>
      <c r="B27955" s="6" t="s">
        <v>21</v>
      </c>
      <c r="C27955" s="17">
        <v>8615.426995349075</v>
      </c>
    </row>
    <row r="27956">
      <c r="A27956" s="32">
        <v>46012.32281629629</v>
      </c>
      <c r="B27956" s="6" t="s">
        <v>91</v>
      </c>
      <c r="C27956" s="17">
        <v>4254.3809019418995</v>
      </c>
    </row>
    <row r="27957">
      <c r="A27957" s="32">
        <v>46012.32281629629</v>
      </c>
      <c r="B27957" s="6" t="s">
        <v>51</v>
      </c>
      <c r="C27957" s="17">
        <v>12075.705759784</v>
      </c>
    </row>
    <row r="27958">
      <c r="A27958" s="32">
        <v>46012.32281629629</v>
      </c>
      <c r="B27958" s="6" t="s">
        <v>95</v>
      </c>
      <c r="C27958" s="17">
        <v>5505.0</v>
      </c>
    </row>
    <row r="27959">
      <c r="A27959" s="32">
        <v>46012.32281629629</v>
      </c>
      <c r="B27959" s="6" t="s">
        <v>42</v>
      </c>
      <c r="C27959" s="17">
        <v>5100.227221899323</v>
      </c>
    </row>
    <row r="27960">
      <c r="A27960" s="32">
        <v>46012.32281629629</v>
      </c>
      <c r="B27960" s="6" t="s">
        <v>17169</v>
      </c>
      <c r="C27960" s="17">
        <v>4670.357698545402</v>
      </c>
    </row>
    <row r="27961">
      <c r="A27961" s="32">
        <v>46012.32281629629</v>
      </c>
      <c r="B27961" s="6" t="s">
        <v>71</v>
      </c>
      <c r="C27961" s="17">
        <v>4046.1944186431447</v>
      </c>
    </row>
    <row r="27962">
      <c r="A27962" s="32">
        <v>46012.33324146991</v>
      </c>
      <c r="B27962" s="6" t="s">
        <v>13</v>
      </c>
      <c r="C27962" s="17">
        <v>10735.7574423494</v>
      </c>
    </row>
    <row r="27963">
      <c r="A27963" s="32">
        <v>46012.33324146991</v>
      </c>
      <c r="B27963" s="6" t="s">
        <v>28</v>
      </c>
      <c r="C27963" s="17">
        <v>961.7691914196639</v>
      </c>
    </row>
    <row r="27964">
      <c r="A27964" s="32">
        <v>46012.33324146991</v>
      </c>
      <c r="B27964" s="6" t="s">
        <v>33</v>
      </c>
      <c r="C27964" s="17">
        <v>7952.633435304175</v>
      </c>
    </row>
    <row r="27965">
      <c r="A27965" s="32">
        <v>46012.33324146991</v>
      </c>
      <c r="B27965" s="6" t="s">
        <v>37</v>
      </c>
      <c r="C27965" s="17">
        <v>10441.8039951588</v>
      </c>
    </row>
    <row r="27966">
      <c r="A27966" s="32">
        <v>46012.33324146991</v>
      </c>
      <c r="B27966" s="6" t="s">
        <v>109</v>
      </c>
      <c r="C27966" s="17">
        <v>10812.50866874832</v>
      </c>
    </row>
    <row r="27967">
      <c r="A27967" s="32">
        <v>46012.33324146991</v>
      </c>
      <c r="B27967" s="6" t="s">
        <v>46</v>
      </c>
      <c r="C27967" s="17">
        <v>6842.02619407389</v>
      </c>
    </row>
    <row r="27968">
      <c r="A27968" s="32">
        <v>46012.33324146991</v>
      </c>
      <c r="B27968" s="6" t="s">
        <v>141</v>
      </c>
      <c r="C27968" s="17">
        <v>7756.408070197071</v>
      </c>
    </row>
    <row r="27969">
      <c r="A27969" s="32">
        <v>46012.33324146991</v>
      </c>
      <c r="B27969" s="6" t="s">
        <v>54</v>
      </c>
      <c r="C27969" s="17">
        <v>11965.0716781789</v>
      </c>
    </row>
    <row r="27970">
      <c r="A27970" s="32">
        <v>46012.33324146991</v>
      </c>
      <c r="B27970" s="6" t="s">
        <v>58</v>
      </c>
      <c r="C27970" s="17">
        <v>8417.74905637407</v>
      </c>
    </row>
    <row r="27971">
      <c r="A27971" s="32">
        <v>46012.33324146991</v>
      </c>
      <c r="B27971" s="6" t="s">
        <v>64</v>
      </c>
      <c r="C27971" s="17">
        <v>4763.64380939895</v>
      </c>
    </row>
    <row r="27972">
      <c r="A27972" s="32">
        <v>46012.33324146991</v>
      </c>
      <c r="B27972" s="6" t="s">
        <v>68</v>
      </c>
      <c r="C27972" s="17">
        <v>5507.974258787213</v>
      </c>
    </row>
    <row r="27973">
      <c r="A27973" s="32">
        <v>46012.33324146991</v>
      </c>
      <c r="B27973" s="6" t="s">
        <v>73</v>
      </c>
      <c r="C27973" s="17">
        <v>5955.333773003094</v>
      </c>
    </row>
    <row r="27974">
      <c r="A27974" s="32">
        <v>46012.33324146991</v>
      </c>
      <c r="B27974" s="6" t="s">
        <v>79</v>
      </c>
      <c r="C27974" s="17">
        <v>11279.592670932343</v>
      </c>
    </row>
    <row r="27975">
      <c r="A27975" s="32">
        <v>46012.33324146991</v>
      </c>
      <c r="B27975" s="6" t="s">
        <v>81</v>
      </c>
      <c r="C27975" s="17">
        <v>5837.823640451354</v>
      </c>
    </row>
    <row r="27976">
      <c r="A27976" s="32">
        <v>46012.33324146991</v>
      </c>
      <c r="B27976" s="6" t="s">
        <v>86</v>
      </c>
      <c r="C27976" s="17">
        <v>11356.236526561574</v>
      </c>
    </row>
    <row r="27977">
      <c r="A27977" s="32">
        <v>46012.33324146991</v>
      </c>
      <c r="B27977" s="6" t="s">
        <v>21</v>
      </c>
      <c r="C27977" s="17">
        <v>8615.426995349075</v>
      </c>
    </row>
    <row r="27978">
      <c r="A27978" s="32">
        <v>46012.33324146991</v>
      </c>
      <c r="B27978" s="6" t="s">
        <v>91</v>
      </c>
      <c r="C27978" s="17">
        <v>4254.3809019418995</v>
      </c>
    </row>
    <row r="27979">
      <c r="A27979" s="32">
        <v>46012.33324146991</v>
      </c>
      <c r="B27979" s="6" t="s">
        <v>51</v>
      </c>
      <c r="C27979" s="17">
        <v>12075.705759784</v>
      </c>
    </row>
    <row r="27980">
      <c r="A27980" s="32">
        <v>46012.33324146991</v>
      </c>
      <c r="B27980" s="6" t="s">
        <v>95</v>
      </c>
      <c r="C27980" s="17">
        <v>5505.0</v>
      </c>
    </row>
    <row r="27981">
      <c r="A27981" s="32">
        <v>46012.33324146991</v>
      </c>
      <c r="B27981" s="6" t="s">
        <v>42</v>
      </c>
      <c r="C27981" s="17">
        <v>5100.227221899323</v>
      </c>
    </row>
    <row r="27982">
      <c r="A27982" s="32">
        <v>46012.33324146991</v>
      </c>
      <c r="B27982" s="6" t="s">
        <v>17169</v>
      </c>
      <c r="C27982" s="17">
        <v>4670.357698545402</v>
      </c>
    </row>
    <row r="27983">
      <c r="A27983" s="32">
        <v>46012.33324146991</v>
      </c>
      <c r="B27983" s="6" t="s">
        <v>71</v>
      </c>
      <c r="C27983" s="17">
        <v>4046.1944186431447</v>
      </c>
    </row>
    <row r="27984">
      <c r="A27984" s="32">
        <v>46012.34373116898</v>
      </c>
      <c r="B27984" s="6" t="s">
        <v>13</v>
      </c>
      <c r="C27984" s="17">
        <v>10735.7574423494</v>
      </c>
    </row>
    <row r="27985">
      <c r="A27985" s="32">
        <v>46012.34373116898</v>
      </c>
      <c r="B27985" s="6" t="s">
        <v>28</v>
      </c>
      <c r="C27985" s="17">
        <v>961.7691914196639</v>
      </c>
    </row>
    <row r="27986">
      <c r="A27986" s="32">
        <v>46012.34373116898</v>
      </c>
      <c r="B27986" s="6" t="s">
        <v>33</v>
      </c>
      <c r="C27986" s="17">
        <v>7952.633435304175</v>
      </c>
    </row>
    <row r="27987">
      <c r="A27987" s="32">
        <v>46012.34373116898</v>
      </c>
      <c r="B27987" s="6" t="s">
        <v>37</v>
      </c>
      <c r="C27987" s="17">
        <v>10441.8039951588</v>
      </c>
    </row>
    <row r="27988">
      <c r="A27988" s="32">
        <v>46012.34373116898</v>
      </c>
      <c r="B27988" s="6" t="s">
        <v>109</v>
      </c>
      <c r="C27988" s="17">
        <v>10812.50866874832</v>
      </c>
    </row>
    <row r="27989">
      <c r="A27989" s="32">
        <v>46012.34373116898</v>
      </c>
      <c r="B27989" s="6" t="s">
        <v>46</v>
      </c>
      <c r="C27989" s="17">
        <v>6842.02619407389</v>
      </c>
    </row>
    <row r="27990">
      <c r="A27990" s="32">
        <v>46012.34373116898</v>
      </c>
      <c r="B27990" s="6" t="s">
        <v>141</v>
      </c>
      <c r="C27990" s="17">
        <v>7756.408070197071</v>
      </c>
    </row>
    <row r="27991">
      <c r="A27991" s="32">
        <v>46012.34373116898</v>
      </c>
      <c r="B27991" s="6" t="s">
        <v>54</v>
      </c>
      <c r="C27991" s="17">
        <v>11965.0716781789</v>
      </c>
    </row>
    <row r="27992">
      <c r="A27992" s="32">
        <v>46012.34373116898</v>
      </c>
      <c r="B27992" s="6" t="s">
        <v>58</v>
      </c>
      <c r="C27992" s="17">
        <v>8417.74905637407</v>
      </c>
    </row>
    <row r="27993">
      <c r="A27993" s="32">
        <v>46012.34373116898</v>
      </c>
      <c r="B27993" s="6" t="s">
        <v>64</v>
      </c>
      <c r="C27993" s="17">
        <v>4763.64380939895</v>
      </c>
    </row>
    <row r="27994">
      <c r="A27994" s="32">
        <v>46012.34373116898</v>
      </c>
      <c r="B27994" s="6" t="s">
        <v>68</v>
      </c>
      <c r="C27994" s="17">
        <v>5507.974258787213</v>
      </c>
    </row>
    <row r="27995">
      <c r="A27995" s="32">
        <v>46012.34373116898</v>
      </c>
      <c r="B27995" s="6" t="s">
        <v>73</v>
      </c>
      <c r="C27995" s="17">
        <v>5955.333773003094</v>
      </c>
    </row>
    <row r="27996">
      <c r="A27996" s="32">
        <v>46012.34373116898</v>
      </c>
      <c r="B27996" s="6" t="s">
        <v>79</v>
      </c>
      <c r="C27996" s="17">
        <v>11279.592670932343</v>
      </c>
    </row>
    <row r="27997">
      <c r="A27997" s="32">
        <v>46012.34373116898</v>
      </c>
      <c r="B27997" s="6" t="s">
        <v>81</v>
      </c>
      <c r="C27997" s="17">
        <v>5837.823640451354</v>
      </c>
    </row>
    <row r="27998">
      <c r="A27998" s="32">
        <v>46012.34373116898</v>
      </c>
      <c r="B27998" s="6" t="s">
        <v>86</v>
      </c>
      <c r="C27998" s="17">
        <v>11356.236526561574</v>
      </c>
    </row>
    <row r="27999">
      <c r="A27999" s="32">
        <v>46012.34373116898</v>
      </c>
      <c r="B27999" s="6" t="s">
        <v>21</v>
      </c>
      <c r="C27999" s="17">
        <v>8615.426995349075</v>
      </c>
    </row>
    <row r="28000">
      <c r="A28000" s="32">
        <v>46012.34373116898</v>
      </c>
      <c r="B28000" s="6" t="s">
        <v>91</v>
      </c>
      <c r="C28000" s="17">
        <v>4254.3809019418995</v>
      </c>
    </row>
    <row r="28001">
      <c r="A28001" s="32">
        <v>46012.34373116898</v>
      </c>
      <c r="B28001" s="6" t="s">
        <v>51</v>
      </c>
      <c r="C28001" s="17">
        <v>12075.705759784</v>
      </c>
    </row>
    <row r="28002">
      <c r="A28002" s="32">
        <v>46012.34373116898</v>
      </c>
      <c r="B28002" s="6" t="s">
        <v>95</v>
      </c>
      <c r="C28002" s="17">
        <v>5505.0</v>
      </c>
    </row>
    <row r="28003">
      <c r="A28003" s="32">
        <v>46012.34373116898</v>
      </c>
      <c r="B28003" s="6" t="s">
        <v>42</v>
      </c>
      <c r="C28003" s="17">
        <v>5100.227221899323</v>
      </c>
    </row>
    <row r="28004">
      <c r="A28004" s="32">
        <v>46012.34373116898</v>
      </c>
      <c r="B28004" s="6" t="s">
        <v>17169</v>
      </c>
      <c r="C28004" s="17">
        <v>4670.357698545402</v>
      </c>
    </row>
    <row r="28005">
      <c r="A28005" s="32">
        <v>46012.34373116898</v>
      </c>
      <c r="B28005" s="6" t="s">
        <v>71</v>
      </c>
      <c r="C28005" s="17">
        <v>4046.1944186431447</v>
      </c>
    </row>
    <row r="28006">
      <c r="A28006" s="32">
        <v>46012.35407299768</v>
      </c>
      <c r="B28006" s="6" t="s">
        <v>13</v>
      </c>
      <c r="C28006" s="17">
        <v>10735.7574423494</v>
      </c>
    </row>
    <row r="28007">
      <c r="A28007" s="32">
        <v>46012.35407299768</v>
      </c>
      <c r="B28007" s="6" t="s">
        <v>28</v>
      </c>
      <c r="C28007" s="17">
        <v>961.7691914196639</v>
      </c>
    </row>
    <row r="28008">
      <c r="A28008" s="32">
        <v>46012.35407299768</v>
      </c>
      <c r="B28008" s="6" t="s">
        <v>33</v>
      </c>
      <c r="C28008" s="17">
        <v>7952.633435304175</v>
      </c>
    </row>
    <row r="28009">
      <c r="A28009" s="32">
        <v>46012.35407299768</v>
      </c>
      <c r="B28009" s="6" t="s">
        <v>37</v>
      </c>
      <c r="C28009" s="17">
        <v>10441.8039951588</v>
      </c>
    </row>
    <row r="28010">
      <c r="A28010" s="32">
        <v>46012.35407299768</v>
      </c>
      <c r="B28010" s="6" t="s">
        <v>109</v>
      </c>
      <c r="C28010" s="17">
        <v>10812.50866874832</v>
      </c>
    </row>
    <row r="28011">
      <c r="A28011" s="32">
        <v>46012.35407299768</v>
      </c>
      <c r="B28011" s="6" t="s">
        <v>46</v>
      </c>
      <c r="C28011" s="17">
        <v>6842.02619407389</v>
      </c>
    </row>
    <row r="28012">
      <c r="A28012" s="32">
        <v>46012.35407299768</v>
      </c>
      <c r="B28012" s="6" t="s">
        <v>141</v>
      </c>
      <c r="C28012" s="17">
        <v>7756.408070197071</v>
      </c>
    </row>
    <row r="28013">
      <c r="A28013" s="32">
        <v>46012.35407299768</v>
      </c>
      <c r="B28013" s="6" t="s">
        <v>54</v>
      </c>
      <c r="C28013" s="17">
        <v>11965.0716781789</v>
      </c>
    </row>
    <row r="28014">
      <c r="A28014" s="32">
        <v>46012.35407299768</v>
      </c>
      <c r="B28014" s="6" t="s">
        <v>58</v>
      </c>
      <c r="C28014" s="17">
        <v>8417.74905637407</v>
      </c>
    </row>
    <row r="28015">
      <c r="A28015" s="32">
        <v>46012.35407299768</v>
      </c>
      <c r="B28015" s="6" t="s">
        <v>64</v>
      </c>
      <c r="C28015" s="17">
        <v>4763.64380939895</v>
      </c>
    </row>
    <row r="28016">
      <c r="A28016" s="32">
        <v>46012.35407299768</v>
      </c>
      <c r="B28016" s="6" t="s">
        <v>68</v>
      </c>
      <c r="C28016" s="17">
        <v>5507.974258787213</v>
      </c>
    </row>
    <row r="28017">
      <c r="A28017" s="32">
        <v>46012.35407299768</v>
      </c>
      <c r="B28017" s="6" t="s">
        <v>73</v>
      </c>
      <c r="C28017" s="17">
        <v>5955.333773003094</v>
      </c>
    </row>
    <row r="28018">
      <c r="A28018" s="32">
        <v>46012.35407299768</v>
      </c>
      <c r="B28018" s="6" t="s">
        <v>79</v>
      </c>
      <c r="C28018" s="17">
        <v>11279.592670932343</v>
      </c>
    </row>
    <row r="28019">
      <c r="A28019" s="32">
        <v>46012.35407299768</v>
      </c>
      <c r="B28019" s="6" t="s">
        <v>81</v>
      </c>
      <c r="C28019" s="17">
        <v>5837.823640451354</v>
      </c>
    </row>
    <row r="28020">
      <c r="A28020" s="32">
        <v>46012.35407299768</v>
      </c>
      <c r="B28020" s="6" t="s">
        <v>86</v>
      </c>
      <c r="C28020" s="17">
        <v>11356.236526561574</v>
      </c>
    </row>
    <row r="28021">
      <c r="A28021" s="32">
        <v>46012.35407299768</v>
      </c>
      <c r="B28021" s="6" t="s">
        <v>21</v>
      </c>
      <c r="C28021" s="17">
        <v>8615.426995349075</v>
      </c>
    </row>
    <row r="28022">
      <c r="A28022" s="32">
        <v>46012.35407299768</v>
      </c>
      <c r="B28022" s="6" t="s">
        <v>91</v>
      </c>
      <c r="C28022" s="17">
        <v>4254.3809019418995</v>
      </c>
    </row>
    <row r="28023">
      <c r="A28023" s="32">
        <v>46012.35407299768</v>
      </c>
      <c r="B28023" s="6" t="s">
        <v>51</v>
      </c>
      <c r="C28023" s="17">
        <v>12075.705759784</v>
      </c>
    </row>
    <row r="28024">
      <c r="A28024" s="32">
        <v>46012.35407299768</v>
      </c>
      <c r="B28024" s="6" t="s">
        <v>95</v>
      </c>
      <c r="C28024" s="17">
        <v>5505.0</v>
      </c>
    </row>
    <row r="28025">
      <c r="A28025" s="32">
        <v>46012.35407299768</v>
      </c>
      <c r="B28025" s="6" t="s">
        <v>42</v>
      </c>
      <c r="C28025" s="17">
        <v>5100.227221899323</v>
      </c>
    </row>
    <row r="28026">
      <c r="A28026" s="32">
        <v>46012.35407299768</v>
      </c>
      <c r="B28026" s="6" t="s">
        <v>17169</v>
      </c>
      <c r="C28026" s="17">
        <v>4670.357698545402</v>
      </c>
    </row>
    <row r="28027">
      <c r="A28027" s="32">
        <v>46012.35407299768</v>
      </c>
      <c r="B28027" s="6" t="s">
        <v>71</v>
      </c>
      <c r="C28027" s="17">
        <v>4046.1944186431447</v>
      </c>
    </row>
    <row r="28028">
      <c r="A28028" s="32">
        <v>46012.364495138885</v>
      </c>
      <c r="B28028" s="6" t="s">
        <v>13</v>
      </c>
      <c r="C28028" s="17">
        <v>10735.7574423494</v>
      </c>
    </row>
    <row r="28029">
      <c r="A28029" s="32">
        <v>46012.364495138885</v>
      </c>
      <c r="B28029" s="6" t="s">
        <v>28</v>
      </c>
      <c r="C28029" s="17">
        <v>961.7691914196639</v>
      </c>
    </row>
    <row r="28030">
      <c r="A28030" s="32">
        <v>46012.364495138885</v>
      </c>
      <c r="B28030" s="6" t="s">
        <v>33</v>
      </c>
      <c r="C28030" s="17">
        <v>7952.633435304175</v>
      </c>
    </row>
    <row r="28031">
      <c r="A28031" s="32">
        <v>46012.364495138885</v>
      </c>
      <c r="B28031" s="6" t="s">
        <v>37</v>
      </c>
      <c r="C28031" s="17">
        <v>10441.8039951588</v>
      </c>
    </row>
    <row r="28032">
      <c r="A28032" s="32">
        <v>46012.364495138885</v>
      </c>
      <c r="B28032" s="6" t="s">
        <v>109</v>
      </c>
      <c r="C28032" s="17">
        <v>10812.50866874832</v>
      </c>
    </row>
    <row r="28033">
      <c r="A28033" s="32">
        <v>46012.364495138885</v>
      </c>
      <c r="B28033" s="6" t="s">
        <v>46</v>
      </c>
      <c r="C28033" s="17">
        <v>6842.02619407389</v>
      </c>
    </row>
    <row r="28034">
      <c r="A28034" s="32">
        <v>46012.364495138885</v>
      </c>
      <c r="B28034" s="6" t="s">
        <v>141</v>
      </c>
      <c r="C28034" s="17">
        <v>7756.408070197071</v>
      </c>
    </row>
    <row r="28035">
      <c r="A28035" s="32">
        <v>46012.364495138885</v>
      </c>
      <c r="B28035" s="6" t="s">
        <v>54</v>
      </c>
      <c r="C28035" s="17">
        <v>11965.0716781789</v>
      </c>
    </row>
    <row r="28036">
      <c r="A28036" s="32">
        <v>46012.364495138885</v>
      </c>
      <c r="B28036" s="6" t="s">
        <v>58</v>
      </c>
      <c r="C28036" s="17">
        <v>8417.74905637407</v>
      </c>
    </row>
    <row r="28037">
      <c r="A28037" s="32">
        <v>46012.364495138885</v>
      </c>
      <c r="B28037" s="6" t="s">
        <v>64</v>
      </c>
      <c r="C28037" s="17">
        <v>4763.64380939895</v>
      </c>
    </row>
    <row r="28038">
      <c r="A28038" s="32">
        <v>46012.364495138885</v>
      </c>
      <c r="B28038" s="6" t="s">
        <v>68</v>
      </c>
      <c r="C28038" s="17">
        <v>5507.974258787213</v>
      </c>
    </row>
    <row r="28039">
      <c r="A28039" s="32">
        <v>46012.364495138885</v>
      </c>
      <c r="B28039" s="6" t="s">
        <v>73</v>
      </c>
      <c r="C28039" s="17">
        <v>5955.333773003094</v>
      </c>
    </row>
    <row r="28040">
      <c r="A28040" s="32">
        <v>46012.364495138885</v>
      </c>
      <c r="B28040" s="6" t="s">
        <v>79</v>
      </c>
      <c r="C28040" s="17">
        <v>11279.592670932343</v>
      </c>
    </row>
    <row r="28041">
      <c r="A28041" s="32">
        <v>46012.364495138885</v>
      </c>
      <c r="B28041" s="6" t="s">
        <v>81</v>
      </c>
      <c r="C28041" s="17">
        <v>5837.823640451354</v>
      </c>
    </row>
    <row r="28042">
      <c r="A28042" s="32">
        <v>46012.364495138885</v>
      </c>
      <c r="B28042" s="6" t="s">
        <v>86</v>
      </c>
      <c r="C28042" s="17">
        <v>11356.236526561574</v>
      </c>
    </row>
    <row r="28043">
      <c r="A28043" s="32">
        <v>46012.364495138885</v>
      </c>
      <c r="B28043" s="6" t="s">
        <v>21</v>
      </c>
      <c r="C28043" s="17">
        <v>8615.426995349075</v>
      </c>
    </row>
    <row r="28044">
      <c r="A28044" s="32">
        <v>46012.364495138885</v>
      </c>
      <c r="B28044" s="6" t="s">
        <v>91</v>
      </c>
      <c r="C28044" s="17">
        <v>4254.3809019418995</v>
      </c>
    </row>
    <row r="28045">
      <c r="A28045" s="32">
        <v>46012.364495138885</v>
      </c>
      <c r="B28045" s="6" t="s">
        <v>51</v>
      </c>
      <c r="C28045" s="17">
        <v>12075.705759784</v>
      </c>
    </row>
    <row r="28046">
      <c r="A28046" s="32">
        <v>46012.364495138885</v>
      </c>
      <c r="B28046" s="6" t="s">
        <v>95</v>
      </c>
      <c r="C28046" s="17">
        <v>5505.0</v>
      </c>
    </row>
    <row r="28047">
      <c r="A28047" s="32">
        <v>46012.364495138885</v>
      </c>
      <c r="B28047" s="6" t="s">
        <v>42</v>
      </c>
      <c r="C28047" s="17">
        <v>5100.227221899323</v>
      </c>
    </row>
    <row r="28048">
      <c r="A28048" s="32">
        <v>46012.364495138885</v>
      </c>
      <c r="B28048" s="6" t="s">
        <v>17169</v>
      </c>
      <c r="C28048" s="17">
        <v>4670.357698545402</v>
      </c>
    </row>
    <row r="28049">
      <c r="A28049" s="32">
        <v>46012.364495138885</v>
      </c>
      <c r="B28049" s="6" t="s">
        <v>71</v>
      </c>
      <c r="C28049" s="17">
        <v>4046.1944186431447</v>
      </c>
    </row>
    <row r="28050">
      <c r="A28050" s="32">
        <v>46012.37507928241</v>
      </c>
      <c r="B28050" s="6" t="s">
        <v>13</v>
      </c>
      <c r="C28050" s="17">
        <v>10735.7574423494</v>
      </c>
    </row>
    <row r="28051">
      <c r="A28051" s="32">
        <v>46012.37507928241</v>
      </c>
      <c r="B28051" s="6" t="s">
        <v>28</v>
      </c>
      <c r="C28051" s="17">
        <v>961.7691914196639</v>
      </c>
    </row>
    <row r="28052">
      <c r="A28052" s="32">
        <v>46012.37507928241</v>
      </c>
      <c r="B28052" s="6" t="s">
        <v>33</v>
      </c>
      <c r="C28052" s="17">
        <v>7952.633435304175</v>
      </c>
    </row>
    <row r="28053">
      <c r="A28053" s="32">
        <v>46012.37507928241</v>
      </c>
      <c r="B28053" s="6" t="s">
        <v>37</v>
      </c>
      <c r="C28053" s="17">
        <v>10441.8039951588</v>
      </c>
    </row>
    <row r="28054">
      <c r="A28054" s="32">
        <v>46012.37507928241</v>
      </c>
      <c r="B28054" s="6" t="s">
        <v>109</v>
      </c>
      <c r="C28054" s="17">
        <v>10812.50866874832</v>
      </c>
    </row>
    <row r="28055">
      <c r="A28055" s="32">
        <v>46012.37507928241</v>
      </c>
      <c r="B28055" s="6" t="s">
        <v>46</v>
      </c>
      <c r="C28055" s="17">
        <v>6842.02619407389</v>
      </c>
    </row>
    <row r="28056">
      <c r="A28056" s="32">
        <v>46012.37507928241</v>
      </c>
      <c r="B28056" s="6" t="s">
        <v>141</v>
      </c>
      <c r="C28056" s="17">
        <v>7756.408070197071</v>
      </c>
    </row>
    <row r="28057">
      <c r="A28057" s="32">
        <v>46012.37507928241</v>
      </c>
      <c r="B28057" s="6" t="s">
        <v>54</v>
      </c>
      <c r="C28057" s="17">
        <v>11965.0716781789</v>
      </c>
    </row>
    <row r="28058">
      <c r="A28058" s="32">
        <v>46012.37507928241</v>
      </c>
      <c r="B28058" s="6" t="s">
        <v>58</v>
      </c>
      <c r="C28058" s="17">
        <v>8417.74905637407</v>
      </c>
    </row>
    <row r="28059">
      <c r="A28059" s="32">
        <v>46012.37507928241</v>
      </c>
      <c r="B28059" s="6" t="s">
        <v>64</v>
      </c>
      <c r="C28059" s="17">
        <v>4763.64380939895</v>
      </c>
    </row>
    <row r="28060">
      <c r="A28060" s="32">
        <v>46012.37507928241</v>
      </c>
      <c r="B28060" s="6" t="s">
        <v>68</v>
      </c>
      <c r="C28060" s="17">
        <v>5507.974258787213</v>
      </c>
    </row>
    <row r="28061">
      <c r="A28061" s="32">
        <v>46012.37507928241</v>
      </c>
      <c r="B28061" s="6" t="s">
        <v>73</v>
      </c>
      <c r="C28061" s="17">
        <v>5955.333773003094</v>
      </c>
    </row>
    <row r="28062">
      <c r="A28062" s="32">
        <v>46012.37507928241</v>
      </c>
      <c r="B28062" s="6" t="s">
        <v>79</v>
      </c>
      <c r="C28062" s="17">
        <v>11279.592670932343</v>
      </c>
    </row>
    <row r="28063">
      <c r="A28063" s="32">
        <v>46012.37507928241</v>
      </c>
      <c r="B28063" s="6" t="s">
        <v>81</v>
      </c>
      <c r="C28063" s="17">
        <v>5837.823640451354</v>
      </c>
    </row>
    <row r="28064">
      <c r="A28064" s="32">
        <v>46012.37507928241</v>
      </c>
      <c r="B28064" s="6" t="s">
        <v>86</v>
      </c>
      <c r="C28064" s="17">
        <v>11356.236526561574</v>
      </c>
    </row>
    <row r="28065">
      <c r="A28065" s="32">
        <v>46012.37507928241</v>
      </c>
      <c r="B28065" s="6" t="s">
        <v>21</v>
      </c>
      <c r="C28065" s="17">
        <v>8615.426995349075</v>
      </c>
    </row>
    <row r="28066">
      <c r="A28066" s="32">
        <v>46012.37507928241</v>
      </c>
      <c r="B28066" s="6" t="s">
        <v>91</v>
      </c>
      <c r="C28066" s="17">
        <v>4254.3809019418995</v>
      </c>
    </row>
    <row r="28067">
      <c r="A28067" s="32">
        <v>46012.37507928241</v>
      </c>
      <c r="B28067" s="6" t="s">
        <v>51</v>
      </c>
      <c r="C28067" s="17">
        <v>12075.705759784</v>
      </c>
    </row>
    <row r="28068">
      <c r="A28068" s="32">
        <v>46012.37507928241</v>
      </c>
      <c r="B28068" s="6" t="s">
        <v>95</v>
      </c>
      <c r="C28068" s="17">
        <v>5505.0</v>
      </c>
    </row>
    <row r="28069">
      <c r="A28069" s="32">
        <v>46012.37507928241</v>
      </c>
      <c r="B28069" s="6" t="s">
        <v>42</v>
      </c>
      <c r="C28069" s="17">
        <v>5100.227221899323</v>
      </c>
    </row>
    <row r="28070">
      <c r="A28070" s="32">
        <v>46012.37507928241</v>
      </c>
      <c r="B28070" s="6" t="s">
        <v>17169</v>
      </c>
      <c r="C28070" s="17">
        <v>4670.357698545402</v>
      </c>
    </row>
    <row r="28071">
      <c r="A28071" s="32">
        <v>46012.37507928241</v>
      </c>
      <c r="B28071" s="6" t="s">
        <v>71</v>
      </c>
      <c r="C28071" s="17">
        <v>4046.1944186431447</v>
      </c>
    </row>
    <row r="28072">
      <c r="A28072" s="32">
        <v>46012.38539064815</v>
      </c>
      <c r="B28072" s="6" t="s">
        <v>13</v>
      </c>
      <c r="C28072" s="17">
        <v>10735.7574423494</v>
      </c>
    </row>
    <row r="28073">
      <c r="A28073" s="32">
        <v>46012.38539064815</v>
      </c>
      <c r="B28073" s="6" t="s">
        <v>28</v>
      </c>
      <c r="C28073" s="17">
        <v>961.7691914196639</v>
      </c>
    </row>
    <row r="28074">
      <c r="A28074" s="32">
        <v>46012.38539064815</v>
      </c>
      <c r="B28074" s="6" t="s">
        <v>33</v>
      </c>
      <c r="C28074" s="17">
        <v>7952.633435304175</v>
      </c>
    </row>
    <row r="28075">
      <c r="A28075" s="32">
        <v>46012.38539064815</v>
      </c>
      <c r="B28075" s="6" t="s">
        <v>37</v>
      </c>
      <c r="C28075" s="17">
        <v>10441.8039951588</v>
      </c>
    </row>
    <row r="28076">
      <c r="A28076" s="32">
        <v>46012.38539064815</v>
      </c>
      <c r="B28076" s="6" t="s">
        <v>109</v>
      </c>
      <c r="C28076" s="17">
        <v>10812.50866874832</v>
      </c>
    </row>
    <row r="28077">
      <c r="A28077" s="32">
        <v>46012.38539064815</v>
      </c>
      <c r="B28077" s="6" t="s">
        <v>46</v>
      </c>
      <c r="C28077" s="17">
        <v>6842.02619407389</v>
      </c>
    </row>
    <row r="28078">
      <c r="A28078" s="32">
        <v>46012.38539064815</v>
      </c>
      <c r="B28078" s="6" t="s">
        <v>141</v>
      </c>
      <c r="C28078" s="17">
        <v>7756.408070197071</v>
      </c>
    </row>
    <row r="28079">
      <c r="A28079" s="32">
        <v>46012.38539064815</v>
      </c>
      <c r="B28079" s="6" t="s">
        <v>54</v>
      </c>
      <c r="C28079" s="17">
        <v>11965.0716781789</v>
      </c>
    </row>
    <row r="28080">
      <c r="A28080" s="32">
        <v>46012.38539064815</v>
      </c>
      <c r="B28080" s="6" t="s">
        <v>58</v>
      </c>
      <c r="C28080" s="17">
        <v>8417.74905637407</v>
      </c>
    </row>
    <row r="28081">
      <c r="A28081" s="32">
        <v>46012.38539064815</v>
      </c>
      <c r="B28081" s="6" t="s">
        <v>64</v>
      </c>
      <c r="C28081" s="17">
        <v>4763.64380939895</v>
      </c>
    </row>
    <row r="28082">
      <c r="A28082" s="32">
        <v>46012.38539064815</v>
      </c>
      <c r="B28082" s="6" t="s">
        <v>68</v>
      </c>
      <c r="C28082" s="17">
        <v>5507.974258787213</v>
      </c>
    </row>
    <row r="28083">
      <c r="A28083" s="32">
        <v>46012.38539064815</v>
      </c>
      <c r="B28083" s="6" t="s">
        <v>73</v>
      </c>
      <c r="C28083" s="17">
        <v>5955.333773003094</v>
      </c>
    </row>
    <row r="28084">
      <c r="A28084" s="32">
        <v>46012.38539064815</v>
      </c>
      <c r="B28084" s="6" t="s">
        <v>79</v>
      </c>
      <c r="C28084" s="17">
        <v>11279.592670932343</v>
      </c>
    </row>
    <row r="28085">
      <c r="A28085" s="32">
        <v>46012.38539064815</v>
      </c>
      <c r="B28085" s="6" t="s">
        <v>81</v>
      </c>
      <c r="C28085" s="17">
        <v>5837.823640451354</v>
      </c>
    </row>
    <row r="28086">
      <c r="A28086" s="32">
        <v>46012.38539064815</v>
      </c>
      <c r="B28086" s="6" t="s">
        <v>86</v>
      </c>
      <c r="C28086" s="17">
        <v>11356.236526561574</v>
      </c>
    </row>
    <row r="28087">
      <c r="A28087" s="32">
        <v>46012.38539064815</v>
      </c>
      <c r="B28087" s="6" t="s">
        <v>21</v>
      </c>
      <c r="C28087" s="17">
        <v>8615.426995349075</v>
      </c>
    </row>
    <row r="28088">
      <c r="A28088" s="32">
        <v>46012.38539064815</v>
      </c>
      <c r="B28088" s="6" t="s">
        <v>91</v>
      </c>
      <c r="C28088" s="17">
        <v>4254.3809019418995</v>
      </c>
    </row>
    <row r="28089">
      <c r="A28089" s="32">
        <v>46012.38539064815</v>
      </c>
      <c r="B28089" s="6" t="s">
        <v>51</v>
      </c>
      <c r="C28089" s="17">
        <v>12075.705759784</v>
      </c>
    </row>
    <row r="28090">
      <c r="A28090" s="32">
        <v>46012.38539064815</v>
      </c>
      <c r="B28090" s="6" t="s">
        <v>95</v>
      </c>
      <c r="C28090" s="17">
        <v>5505.0</v>
      </c>
    </row>
    <row r="28091">
      <c r="A28091" s="32">
        <v>46012.38539064815</v>
      </c>
      <c r="B28091" s="6" t="s">
        <v>42</v>
      </c>
      <c r="C28091" s="17">
        <v>5100.227221899323</v>
      </c>
    </row>
    <row r="28092">
      <c r="A28092" s="32">
        <v>46012.38539064815</v>
      </c>
      <c r="B28092" s="6" t="s">
        <v>17169</v>
      </c>
      <c r="C28092" s="17">
        <v>4670.357698545402</v>
      </c>
    </row>
    <row r="28093">
      <c r="A28093" s="32">
        <v>46012.38539064815</v>
      </c>
      <c r="B28093" s="6" t="s">
        <v>71</v>
      </c>
      <c r="C28093" s="17">
        <v>4046.1944186431447</v>
      </c>
    </row>
    <row r="28094">
      <c r="A28094" s="32">
        <v>46012.39577189815</v>
      </c>
      <c r="B28094" s="6" t="s">
        <v>13</v>
      </c>
      <c r="C28094" s="17">
        <v>10735.7574423494</v>
      </c>
    </row>
    <row r="28095">
      <c r="A28095" s="32">
        <v>46012.39577189815</v>
      </c>
      <c r="B28095" s="6" t="s">
        <v>28</v>
      </c>
      <c r="C28095" s="17">
        <v>961.7691914196639</v>
      </c>
    </row>
    <row r="28096">
      <c r="A28096" s="32">
        <v>46012.39577189815</v>
      </c>
      <c r="B28096" s="6" t="s">
        <v>33</v>
      </c>
      <c r="C28096" s="17">
        <v>7952.633435304175</v>
      </c>
    </row>
    <row r="28097">
      <c r="A28097" s="32">
        <v>46012.39577189815</v>
      </c>
      <c r="B28097" s="6" t="s">
        <v>37</v>
      </c>
      <c r="C28097" s="17">
        <v>10441.8039951588</v>
      </c>
    </row>
    <row r="28098">
      <c r="A28098" s="32">
        <v>46012.39577189815</v>
      </c>
      <c r="B28098" s="6" t="s">
        <v>109</v>
      </c>
      <c r="C28098" s="17">
        <v>10812.50866874832</v>
      </c>
    </row>
    <row r="28099">
      <c r="A28099" s="32">
        <v>46012.39577189815</v>
      </c>
      <c r="B28099" s="6" t="s">
        <v>46</v>
      </c>
      <c r="C28099" s="17">
        <v>6842.02619407389</v>
      </c>
    </row>
    <row r="28100">
      <c r="A28100" s="32">
        <v>46012.39577189815</v>
      </c>
      <c r="B28100" s="6" t="s">
        <v>141</v>
      </c>
      <c r="C28100" s="17">
        <v>7756.408070197071</v>
      </c>
    </row>
    <row r="28101">
      <c r="A28101" s="32">
        <v>46012.39577189815</v>
      </c>
      <c r="B28101" s="6" t="s">
        <v>54</v>
      </c>
      <c r="C28101" s="17">
        <v>11965.0716781789</v>
      </c>
    </row>
    <row r="28102">
      <c r="A28102" s="32">
        <v>46012.39577189815</v>
      </c>
      <c r="B28102" s="6" t="s">
        <v>58</v>
      </c>
      <c r="C28102" s="17">
        <v>8417.74905637407</v>
      </c>
    </row>
    <row r="28103">
      <c r="A28103" s="32">
        <v>46012.39577189815</v>
      </c>
      <c r="B28103" s="6" t="s">
        <v>64</v>
      </c>
      <c r="C28103" s="17">
        <v>4763.64380939895</v>
      </c>
    </row>
    <row r="28104">
      <c r="A28104" s="32">
        <v>46012.39577189815</v>
      </c>
      <c r="B28104" s="6" t="s">
        <v>68</v>
      </c>
      <c r="C28104" s="17">
        <v>5507.974258787213</v>
      </c>
    </row>
    <row r="28105">
      <c r="A28105" s="32">
        <v>46012.39577189815</v>
      </c>
      <c r="B28105" s="6" t="s">
        <v>73</v>
      </c>
      <c r="C28105" s="17">
        <v>5955.333773003094</v>
      </c>
    </row>
    <row r="28106">
      <c r="A28106" s="32">
        <v>46012.39577189815</v>
      </c>
      <c r="B28106" s="6" t="s">
        <v>79</v>
      </c>
      <c r="C28106" s="17">
        <v>11279.592670932343</v>
      </c>
    </row>
    <row r="28107">
      <c r="A28107" s="32">
        <v>46012.39577189815</v>
      </c>
      <c r="B28107" s="6" t="s">
        <v>81</v>
      </c>
      <c r="C28107" s="17">
        <v>5837.823640451354</v>
      </c>
    </row>
    <row r="28108">
      <c r="A28108" s="32">
        <v>46012.39577189815</v>
      </c>
      <c r="B28108" s="6" t="s">
        <v>86</v>
      </c>
      <c r="C28108" s="17">
        <v>11356.236526561574</v>
      </c>
    </row>
    <row r="28109">
      <c r="A28109" s="32">
        <v>46012.39577189815</v>
      </c>
      <c r="B28109" s="6" t="s">
        <v>21</v>
      </c>
      <c r="C28109" s="17">
        <v>8615.426995349075</v>
      </c>
    </row>
    <row r="28110">
      <c r="A28110" s="32">
        <v>46012.39577189815</v>
      </c>
      <c r="B28110" s="6" t="s">
        <v>91</v>
      </c>
      <c r="C28110" s="17">
        <v>4254.3809019418995</v>
      </c>
    </row>
    <row r="28111">
      <c r="A28111" s="32">
        <v>46012.39577189815</v>
      </c>
      <c r="B28111" s="6" t="s">
        <v>51</v>
      </c>
      <c r="C28111" s="17">
        <v>12075.705759784</v>
      </c>
    </row>
    <row r="28112">
      <c r="A28112" s="32">
        <v>46012.39577189815</v>
      </c>
      <c r="B28112" s="6" t="s">
        <v>95</v>
      </c>
      <c r="C28112" s="17">
        <v>5505.0</v>
      </c>
    </row>
    <row r="28113">
      <c r="A28113" s="32">
        <v>46012.39577189815</v>
      </c>
      <c r="B28113" s="6" t="s">
        <v>42</v>
      </c>
      <c r="C28113" s="17">
        <v>5100.227221899323</v>
      </c>
    </row>
    <row r="28114">
      <c r="A28114" s="32">
        <v>46012.39577189815</v>
      </c>
      <c r="B28114" s="6" t="s">
        <v>17169</v>
      </c>
      <c r="C28114" s="17">
        <v>4670.357698545402</v>
      </c>
    </row>
    <row r="28115">
      <c r="A28115" s="32">
        <v>46012.39577189815</v>
      </c>
      <c r="B28115" s="6" t="s">
        <v>71</v>
      </c>
      <c r="C28115" s="17">
        <v>4046.1944186431447</v>
      </c>
    </row>
    <row r="28116">
      <c r="A28116" s="32">
        <v>46012.40616894676</v>
      </c>
      <c r="B28116" s="6" t="s">
        <v>13</v>
      </c>
      <c r="C28116" s="17">
        <v>10735.7574423494</v>
      </c>
    </row>
    <row r="28117">
      <c r="A28117" s="32">
        <v>46012.40616894676</v>
      </c>
      <c r="B28117" s="6" t="s">
        <v>28</v>
      </c>
      <c r="C28117" s="17">
        <v>961.7691914196639</v>
      </c>
    </row>
    <row r="28118">
      <c r="A28118" s="32">
        <v>46012.40616894676</v>
      </c>
      <c r="B28118" s="6" t="s">
        <v>33</v>
      </c>
      <c r="C28118" s="17">
        <v>7952.633435304175</v>
      </c>
    </row>
    <row r="28119">
      <c r="A28119" s="32">
        <v>46012.40616894676</v>
      </c>
      <c r="B28119" s="6" t="s">
        <v>37</v>
      </c>
      <c r="C28119" s="17">
        <v>10441.8039951588</v>
      </c>
    </row>
    <row r="28120">
      <c r="A28120" s="32">
        <v>46012.40616894676</v>
      </c>
      <c r="B28120" s="6" t="s">
        <v>109</v>
      </c>
      <c r="C28120" s="17">
        <v>10812.50866874832</v>
      </c>
    </row>
    <row r="28121">
      <c r="A28121" s="32">
        <v>46012.40616894676</v>
      </c>
      <c r="B28121" s="6" t="s">
        <v>46</v>
      </c>
      <c r="C28121" s="17">
        <v>6842.02619407389</v>
      </c>
    </row>
    <row r="28122">
      <c r="A28122" s="32">
        <v>46012.40616894676</v>
      </c>
      <c r="B28122" s="6" t="s">
        <v>141</v>
      </c>
      <c r="C28122" s="17">
        <v>7756.408070197071</v>
      </c>
    </row>
    <row r="28123">
      <c r="A28123" s="32">
        <v>46012.40616894676</v>
      </c>
      <c r="B28123" s="6" t="s">
        <v>54</v>
      </c>
      <c r="C28123" s="17">
        <v>11965.0716781789</v>
      </c>
    </row>
    <row r="28124">
      <c r="A28124" s="32">
        <v>46012.40616894676</v>
      </c>
      <c r="B28124" s="6" t="s">
        <v>58</v>
      </c>
      <c r="C28124" s="17">
        <v>8417.74905637407</v>
      </c>
    </row>
    <row r="28125">
      <c r="A28125" s="32">
        <v>46012.40616894676</v>
      </c>
      <c r="B28125" s="6" t="s">
        <v>64</v>
      </c>
      <c r="C28125" s="17">
        <v>4763.64380939895</v>
      </c>
    </row>
    <row r="28126">
      <c r="A28126" s="32">
        <v>46012.40616894676</v>
      </c>
      <c r="B28126" s="6" t="s">
        <v>68</v>
      </c>
      <c r="C28126" s="17">
        <v>5507.974258787213</v>
      </c>
    </row>
    <row r="28127">
      <c r="A28127" s="32">
        <v>46012.40616894676</v>
      </c>
      <c r="B28127" s="6" t="s">
        <v>73</v>
      </c>
      <c r="C28127" s="17">
        <v>5955.333773003094</v>
      </c>
    </row>
    <row r="28128">
      <c r="A28128" s="32">
        <v>46012.40616894676</v>
      </c>
      <c r="B28128" s="6" t="s">
        <v>79</v>
      </c>
      <c r="C28128" s="17">
        <v>11279.592670932343</v>
      </c>
    </row>
    <row r="28129">
      <c r="A28129" s="32">
        <v>46012.40616894676</v>
      </c>
      <c r="B28129" s="6" t="s">
        <v>81</v>
      </c>
      <c r="C28129" s="17">
        <v>5837.823640451354</v>
      </c>
    </row>
    <row r="28130">
      <c r="A28130" s="32">
        <v>46012.40616894676</v>
      </c>
      <c r="B28130" s="6" t="s">
        <v>86</v>
      </c>
      <c r="C28130" s="17">
        <v>11356.236526561574</v>
      </c>
    </row>
    <row r="28131">
      <c r="A28131" s="32">
        <v>46012.40616894676</v>
      </c>
      <c r="B28131" s="6" t="s">
        <v>21</v>
      </c>
      <c r="C28131" s="17">
        <v>8615.426995349075</v>
      </c>
    </row>
    <row r="28132">
      <c r="A28132" s="32">
        <v>46012.40616894676</v>
      </c>
      <c r="B28132" s="6" t="s">
        <v>91</v>
      </c>
      <c r="C28132" s="17">
        <v>4254.3809019418995</v>
      </c>
    </row>
    <row r="28133">
      <c r="A28133" s="32">
        <v>46012.40616894676</v>
      </c>
      <c r="B28133" s="6" t="s">
        <v>51</v>
      </c>
      <c r="C28133" s="17">
        <v>12075.705759784</v>
      </c>
    </row>
    <row r="28134">
      <c r="A28134" s="32">
        <v>46012.40616894676</v>
      </c>
      <c r="B28134" s="6" t="s">
        <v>95</v>
      </c>
      <c r="C28134" s="17">
        <v>5505.0</v>
      </c>
    </row>
    <row r="28135">
      <c r="A28135" s="32">
        <v>46012.40616894676</v>
      </c>
      <c r="B28135" s="6" t="s">
        <v>42</v>
      </c>
      <c r="C28135" s="17">
        <v>5100.227221899323</v>
      </c>
    </row>
    <row r="28136">
      <c r="A28136" s="32">
        <v>46012.40616894676</v>
      </c>
      <c r="B28136" s="6" t="s">
        <v>17169</v>
      </c>
      <c r="C28136" s="17">
        <v>4670.357698545402</v>
      </c>
    </row>
    <row r="28137">
      <c r="A28137" s="32">
        <v>46012.40616894676</v>
      </c>
      <c r="B28137" s="6" t="s">
        <v>71</v>
      </c>
      <c r="C28137" s="17">
        <v>4046.1944186431447</v>
      </c>
    </row>
    <row r="28138">
      <c r="A28138" s="32">
        <v>46012.41662094908</v>
      </c>
      <c r="B28138" s="6" t="s">
        <v>13</v>
      </c>
      <c r="C28138" s="17">
        <v>10735.7574423494</v>
      </c>
    </row>
    <row r="28139">
      <c r="A28139" s="32">
        <v>46012.41662094908</v>
      </c>
      <c r="B28139" s="6" t="s">
        <v>28</v>
      </c>
      <c r="C28139" s="17">
        <v>961.7691914196639</v>
      </c>
    </row>
    <row r="28140">
      <c r="A28140" s="32">
        <v>46012.41662094908</v>
      </c>
      <c r="B28140" s="6" t="s">
        <v>33</v>
      </c>
      <c r="C28140" s="17">
        <v>7952.633435304175</v>
      </c>
    </row>
    <row r="28141">
      <c r="A28141" s="32">
        <v>46012.41662094908</v>
      </c>
      <c r="B28141" s="6" t="s">
        <v>37</v>
      </c>
      <c r="C28141" s="17">
        <v>10441.8039951588</v>
      </c>
    </row>
    <row r="28142">
      <c r="A28142" s="32">
        <v>46012.41662094908</v>
      </c>
      <c r="B28142" s="6" t="s">
        <v>109</v>
      </c>
      <c r="C28142" s="17">
        <v>10812.50866874832</v>
      </c>
    </row>
    <row r="28143">
      <c r="A28143" s="32">
        <v>46012.41662094908</v>
      </c>
      <c r="B28143" s="6" t="s">
        <v>46</v>
      </c>
      <c r="C28143" s="17">
        <v>6842.02619407389</v>
      </c>
    </row>
    <row r="28144">
      <c r="A28144" s="32">
        <v>46012.41662094908</v>
      </c>
      <c r="B28144" s="6" t="s">
        <v>141</v>
      </c>
      <c r="C28144" s="17">
        <v>7756.408070197071</v>
      </c>
    </row>
    <row r="28145">
      <c r="A28145" s="32">
        <v>46012.41662094908</v>
      </c>
      <c r="B28145" s="6" t="s">
        <v>54</v>
      </c>
      <c r="C28145" s="17">
        <v>11965.0716781789</v>
      </c>
    </row>
    <row r="28146">
      <c r="A28146" s="32">
        <v>46012.41662094908</v>
      </c>
      <c r="B28146" s="6" t="s">
        <v>58</v>
      </c>
      <c r="C28146" s="17">
        <v>8417.74905637407</v>
      </c>
    </row>
    <row r="28147">
      <c r="A28147" s="32">
        <v>46012.41662094908</v>
      </c>
      <c r="B28147" s="6" t="s">
        <v>64</v>
      </c>
      <c r="C28147" s="17">
        <v>4763.64380939895</v>
      </c>
    </row>
    <row r="28148">
      <c r="A28148" s="32">
        <v>46012.41662094908</v>
      </c>
      <c r="B28148" s="6" t="s">
        <v>68</v>
      </c>
      <c r="C28148" s="17">
        <v>5507.974258787213</v>
      </c>
    </row>
    <row r="28149">
      <c r="A28149" s="32">
        <v>46012.41662094908</v>
      </c>
      <c r="B28149" s="6" t="s">
        <v>73</v>
      </c>
      <c r="C28149" s="17">
        <v>5955.333773003094</v>
      </c>
    </row>
    <row r="28150">
      <c r="A28150" s="32">
        <v>46012.41662094908</v>
      </c>
      <c r="B28150" s="6" t="s">
        <v>79</v>
      </c>
      <c r="C28150" s="17">
        <v>11279.592670932343</v>
      </c>
    </row>
    <row r="28151">
      <c r="A28151" s="32">
        <v>46012.41662094908</v>
      </c>
      <c r="B28151" s="6" t="s">
        <v>81</v>
      </c>
      <c r="C28151" s="17">
        <v>5837.823640451354</v>
      </c>
    </row>
    <row r="28152">
      <c r="A28152" s="32">
        <v>46012.41662094908</v>
      </c>
      <c r="B28152" s="6" t="s">
        <v>86</v>
      </c>
      <c r="C28152" s="17">
        <v>11356.236526561574</v>
      </c>
    </row>
    <row r="28153">
      <c r="A28153" s="32">
        <v>46012.41662094908</v>
      </c>
      <c r="B28153" s="6" t="s">
        <v>21</v>
      </c>
      <c r="C28153" s="17">
        <v>8615.426995349075</v>
      </c>
    </row>
    <row r="28154">
      <c r="A28154" s="32">
        <v>46012.41662094908</v>
      </c>
      <c r="B28154" s="6" t="s">
        <v>91</v>
      </c>
      <c r="C28154" s="17">
        <v>4254.3809019418995</v>
      </c>
    </row>
    <row r="28155">
      <c r="A28155" s="32">
        <v>46012.41662094908</v>
      </c>
      <c r="B28155" s="6" t="s">
        <v>51</v>
      </c>
      <c r="C28155" s="17">
        <v>12075.705759784</v>
      </c>
    </row>
    <row r="28156">
      <c r="A28156" s="32">
        <v>46012.41662094908</v>
      </c>
      <c r="B28156" s="6" t="s">
        <v>95</v>
      </c>
      <c r="C28156" s="17">
        <v>5505.0</v>
      </c>
    </row>
    <row r="28157">
      <c r="A28157" s="32">
        <v>46012.41662094908</v>
      </c>
      <c r="B28157" s="6" t="s">
        <v>42</v>
      </c>
      <c r="C28157" s="17">
        <v>5100.227221899323</v>
      </c>
    </row>
    <row r="28158">
      <c r="A28158" s="32">
        <v>46012.41662094908</v>
      </c>
      <c r="B28158" s="6" t="s">
        <v>17169</v>
      </c>
      <c r="C28158" s="17">
        <v>4670.357698545402</v>
      </c>
    </row>
    <row r="28159">
      <c r="A28159" s="32">
        <v>46012.41662094908</v>
      </c>
      <c r="B28159" s="6" t="s">
        <v>71</v>
      </c>
      <c r="C28159" s="17">
        <v>4046.1944186431447</v>
      </c>
    </row>
    <row r="28160">
      <c r="A28160" s="32">
        <v>46012.4270109375</v>
      </c>
      <c r="B28160" s="6" t="s">
        <v>13</v>
      </c>
      <c r="C28160" s="17">
        <v>10735.7574423494</v>
      </c>
    </row>
    <row r="28161">
      <c r="A28161" s="32">
        <v>46012.4270109375</v>
      </c>
      <c r="B28161" s="6" t="s">
        <v>28</v>
      </c>
      <c r="C28161" s="17">
        <v>961.7691914196639</v>
      </c>
    </row>
    <row r="28162">
      <c r="A28162" s="32">
        <v>46012.4270109375</v>
      </c>
      <c r="B28162" s="6" t="s">
        <v>33</v>
      </c>
      <c r="C28162" s="17">
        <v>7952.633435304175</v>
      </c>
    </row>
    <row r="28163">
      <c r="A28163" s="32">
        <v>46012.4270109375</v>
      </c>
      <c r="B28163" s="6" t="s">
        <v>37</v>
      </c>
      <c r="C28163" s="17">
        <v>10441.8039951588</v>
      </c>
    </row>
    <row r="28164">
      <c r="A28164" s="32">
        <v>46012.4270109375</v>
      </c>
      <c r="B28164" s="6" t="s">
        <v>109</v>
      </c>
      <c r="C28164" s="17">
        <v>10812.50866874832</v>
      </c>
    </row>
    <row r="28165">
      <c r="A28165" s="32">
        <v>46012.4270109375</v>
      </c>
      <c r="B28165" s="6" t="s">
        <v>46</v>
      </c>
      <c r="C28165" s="17">
        <v>6842.02619407389</v>
      </c>
    </row>
    <row r="28166">
      <c r="A28166" s="32">
        <v>46012.4270109375</v>
      </c>
      <c r="B28166" s="6" t="s">
        <v>141</v>
      </c>
      <c r="C28166" s="17">
        <v>7756.408070197071</v>
      </c>
    </row>
    <row r="28167">
      <c r="A28167" s="32">
        <v>46012.4270109375</v>
      </c>
      <c r="B28167" s="6" t="s">
        <v>54</v>
      </c>
      <c r="C28167" s="17">
        <v>11965.0716781789</v>
      </c>
    </row>
    <row r="28168">
      <c r="A28168" s="32">
        <v>46012.4270109375</v>
      </c>
      <c r="B28168" s="6" t="s">
        <v>58</v>
      </c>
      <c r="C28168" s="17">
        <v>8417.74905637407</v>
      </c>
    </row>
    <row r="28169">
      <c r="A28169" s="32">
        <v>46012.4270109375</v>
      </c>
      <c r="B28169" s="6" t="s">
        <v>64</v>
      </c>
      <c r="C28169" s="17">
        <v>4763.64380939895</v>
      </c>
    </row>
    <row r="28170">
      <c r="A28170" s="32">
        <v>46012.4270109375</v>
      </c>
      <c r="B28170" s="6" t="s">
        <v>68</v>
      </c>
      <c r="C28170" s="17">
        <v>5507.974258787213</v>
      </c>
    </row>
    <row r="28171">
      <c r="A28171" s="32">
        <v>46012.4270109375</v>
      </c>
      <c r="B28171" s="6" t="s">
        <v>73</v>
      </c>
      <c r="C28171" s="17">
        <v>5955.333773003094</v>
      </c>
    </row>
    <row r="28172">
      <c r="A28172" s="32">
        <v>46012.4270109375</v>
      </c>
      <c r="B28172" s="6" t="s">
        <v>79</v>
      </c>
      <c r="C28172" s="17">
        <v>11279.592670932343</v>
      </c>
    </row>
    <row r="28173">
      <c r="A28173" s="32">
        <v>46012.4270109375</v>
      </c>
      <c r="B28173" s="6" t="s">
        <v>81</v>
      </c>
      <c r="C28173" s="17">
        <v>5837.823640451354</v>
      </c>
    </row>
    <row r="28174">
      <c r="A28174" s="32">
        <v>46012.4270109375</v>
      </c>
      <c r="B28174" s="6" t="s">
        <v>86</v>
      </c>
      <c r="C28174" s="17">
        <v>11356.236526561574</v>
      </c>
    </row>
    <row r="28175">
      <c r="A28175" s="32">
        <v>46012.4270109375</v>
      </c>
      <c r="B28175" s="6" t="s">
        <v>21</v>
      </c>
      <c r="C28175" s="17">
        <v>8615.426995349075</v>
      </c>
    </row>
    <row r="28176">
      <c r="A28176" s="32">
        <v>46012.4270109375</v>
      </c>
      <c r="B28176" s="6" t="s">
        <v>91</v>
      </c>
      <c r="C28176" s="17">
        <v>4254.3809019418995</v>
      </c>
    </row>
    <row r="28177">
      <c r="A28177" s="32">
        <v>46012.4270109375</v>
      </c>
      <c r="B28177" s="6" t="s">
        <v>51</v>
      </c>
      <c r="C28177" s="17">
        <v>12075.705759784</v>
      </c>
    </row>
    <row r="28178">
      <c r="A28178" s="32">
        <v>46012.4270109375</v>
      </c>
      <c r="B28178" s="6" t="s">
        <v>95</v>
      </c>
      <c r="C28178" s="17">
        <v>5505.0</v>
      </c>
    </row>
    <row r="28179">
      <c r="A28179" s="32">
        <v>46012.4270109375</v>
      </c>
      <c r="B28179" s="6" t="s">
        <v>42</v>
      </c>
      <c r="C28179" s="17">
        <v>5100.227221899323</v>
      </c>
    </row>
    <row r="28180">
      <c r="A28180" s="32">
        <v>46012.4270109375</v>
      </c>
      <c r="B28180" s="6" t="s">
        <v>17169</v>
      </c>
      <c r="C28180" s="17">
        <v>4670.357698545402</v>
      </c>
    </row>
    <row r="28181">
      <c r="A28181" s="32">
        <v>46012.4270109375</v>
      </c>
      <c r="B28181" s="6" t="s">
        <v>71</v>
      </c>
      <c r="C28181" s="17">
        <v>4046.1944186431447</v>
      </c>
    </row>
    <row r="28182">
      <c r="A28182" s="32">
        <v>46012.43742078704</v>
      </c>
      <c r="B28182" s="6" t="s">
        <v>13</v>
      </c>
      <c r="C28182" s="17">
        <v>10735.7574423494</v>
      </c>
    </row>
    <row r="28183">
      <c r="A28183" s="32">
        <v>46012.43742078704</v>
      </c>
      <c r="B28183" s="6" t="s">
        <v>28</v>
      </c>
      <c r="C28183" s="17">
        <v>961.7691914196639</v>
      </c>
    </row>
    <row r="28184">
      <c r="A28184" s="32">
        <v>46012.43742078704</v>
      </c>
      <c r="B28184" s="6" t="s">
        <v>33</v>
      </c>
      <c r="C28184" s="17">
        <v>7952.633435304175</v>
      </c>
    </row>
    <row r="28185">
      <c r="A28185" s="32">
        <v>46012.43742078704</v>
      </c>
      <c r="B28185" s="6" t="s">
        <v>37</v>
      </c>
      <c r="C28185" s="17">
        <v>10441.8039951588</v>
      </c>
    </row>
    <row r="28186">
      <c r="A28186" s="32">
        <v>46012.43742078704</v>
      </c>
      <c r="B28186" s="6" t="s">
        <v>109</v>
      </c>
      <c r="C28186" s="17">
        <v>10812.50866874832</v>
      </c>
    </row>
    <row r="28187">
      <c r="A28187" s="32">
        <v>46012.43742078704</v>
      </c>
      <c r="B28187" s="6" t="s">
        <v>46</v>
      </c>
      <c r="C28187" s="17">
        <v>6842.02619407389</v>
      </c>
    </row>
    <row r="28188">
      <c r="A28188" s="32">
        <v>46012.43742078704</v>
      </c>
      <c r="B28188" s="6" t="s">
        <v>141</v>
      </c>
      <c r="C28188" s="17">
        <v>7756.408070197071</v>
      </c>
    </row>
    <row r="28189">
      <c r="A28189" s="32">
        <v>46012.43742078704</v>
      </c>
      <c r="B28189" s="6" t="s">
        <v>54</v>
      </c>
      <c r="C28189" s="17">
        <v>11965.0716781789</v>
      </c>
    </row>
    <row r="28190">
      <c r="A28190" s="32">
        <v>46012.43742078704</v>
      </c>
      <c r="B28190" s="6" t="s">
        <v>58</v>
      </c>
      <c r="C28190" s="17">
        <v>8417.74905637407</v>
      </c>
    </row>
    <row r="28191">
      <c r="A28191" s="32">
        <v>46012.43742078704</v>
      </c>
      <c r="B28191" s="6" t="s">
        <v>64</v>
      </c>
      <c r="C28191" s="17">
        <v>4763.64380939895</v>
      </c>
    </row>
    <row r="28192">
      <c r="A28192" s="32">
        <v>46012.43742078704</v>
      </c>
      <c r="B28192" s="6" t="s">
        <v>68</v>
      </c>
      <c r="C28192" s="17">
        <v>5507.974258787213</v>
      </c>
    </row>
    <row r="28193">
      <c r="A28193" s="32">
        <v>46012.43742078704</v>
      </c>
      <c r="B28193" s="6" t="s">
        <v>73</v>
      </c>
      <c r="C28193" s="17">
        <v>5955.333773003094</v>
      </c>
    </row>
    <row r="28194">
      <c r="A28194" s="32">
        <v>46012.43742078704</v>
      </c>
      <c r="B28194" s="6" t="s">
        <v>79</v>
      </c>
      <c r="C28194" s="17">
        <v>11279.592670932343</v>
      </c>
    </row>
    <row r="28195">
      <c r="A28195" s="32">
        <v>46012.43742078704</v>
      </c>
      <c r="B28195" s="6" t="s">
        <v>81</v>
      </c>
      <c r="C28195" s="17">
        <v>5837.823640451354</v>
      </c>
    </row>
    <row r="28196">
      <c r="A28196" s="32">
        <v>46012.43742078704</v>
      </c>
      <c r="B28196" s="6" t="s">
        <v>86</v>
      </c>
      <c r="C28196" s="17">
        <v>11356.236526561574</v>
      </c>
    </row>
    <row r="28197">
      <c r="A28197" s="32">
        <v>46012.43742078704</v>
      </c>
      <c r="B28197" s="6" t="s">
        <v>21</v>
      </c>
      <c r="C28197" s="17">
        <v>8615.426995349075</v>
      </c>
    </row>
    <row r="28198">
      <c r="A28198" s="32">
        <v>46012.43742078704</v>
      </c>
      <c r="B28198" s="6" t="s">
        <v>91</v>
      </c>
      <c r="C28198" s="17">
        <v>4254.3809019418995</v>
      </c>
    </row>
    <row r="28199">
      <c r="A28199" s="32">
        <v>46012.43742078704</v>
      </c>
      <c r="B28199" s="6" t="s">
        <v>51</v>
      </c>
      <c r="C28199" s="17">
        <v>12075.705759784</v>
      </c>
    </row>
    <row r="28200">
      <c r="A28200" s="32">
        <v>46012.43742078704</v>
      </c>
      <c r="B28200" s="6" t="s">
        <v>95</v>
      </c>
      <c r="C28200" s="17">
        <v>5505.0</v>
      </c>
    </row>
    <row r="28201">
      <c r="A28201" s="32">
        <v>46012.43742078704</v>
      </c>
      <c r="B28201" s="6" t="s">
        <v>42</v>
      </c>
      <c r="C28201" s="17">
        <v>5100.227221899323</v>
      </c>
    </row>
    <row r="28202">
      <c r="A28202" s="32">
        <v>46012.43742078704</v>
      </c>
      <c r="B28202" s="6" t="s">
        <v>17169</v>
      </c>
      <c r="C28202" s="17">
        <v>4670.357698545402</v>
      </c>
    </row>
    <row r="28203">
      <c r="A28203" s="32">
        <v>46012.43742078704</v>
      </c>
      <c r="B28203" s="6" t="s">
        <v>71</v>
      </c>
      <c r="C28203" s="17">
        <v>4046.1944186431447</v>
      </c>
    </row>
    <row r="28204">
      <c r="A28204" s="32">
        <v>46012.44780248843</v>
      </c>
      <c r="B28204" s="6" t="s">
        <v>13</v>
      </c>
      <c r="C28204" s="17">
        <v>10735.7574423494</v>
      </c>
    </row>
    <row r="28205">
      <c r="A28205" s="32">
        <v>46012.44780248843</v>
      </c>
      <c r="B28205" s="6" t="s">
        <v>28</v>
      </c>
      <c r="C28205" s="17">
        <v>961.7691914196639</v>
      </c>
    </row>
    <row r="28206">
      <c r="A28206" s="32">
        <v>46012.44780248843</v>
      </c>
      <c r="B28206" s="6" t="s">
        <v>33</v>
      </c>
      <c r="C28206" s="17">
        <v>7952.633435304175</v>
      </c>
    </row>
    <row r="28207">
      <c r="A28207" s="32">
        <v>46012.44780248843</v>
      </c>
      <c r="B28207" s="6" t="s">
        <v>37</v>
      </c>
      <c r="C28207" s="17">
        <v>10441.8039951588</v>
      </c>
    </row>
    <row r="28208">
      <c r="A28208" s="32">
        <v>46012.44780248843</v>
      </c>
      <c r="B28208" s="6" t="s">
        <v>109</v>
      </c>
      <c r="C28208" s="17">
        <v>10812.50866874832</v>
      </c>
    </row>
    <row r="28209">
      <c r="A28209" s="32">
        <v>46012.44780248843</v>
      </c>
      <c r="B28209" s="6" t="s">
        <v>46</v>
      </c>
      <c r="C28209" s="17">
        <v>6842.02619407389</v>
      </c>
    </row>
    <row r="28210">
      <c r="A28210" s="32">
        <v>46012.44780248843</v>
      </c>
      <c r="B28210" s="6" t="s">
        <v>141</v>
      </c>
      <c r="C28210" s="17">
        <v>7756.408070197071</v>
      </c>
    </row>
    <row r="28211">
      <c r="A28211" s="32">
        <v>46012.44780248843</v>
      </c>
      <c r="B28211" s="6" t="s">
        <v>54</v>
      </c>
      <c r="C28211" s="17">
        <v>11965.0716781789</v>
      </c>
    </row>
    <row r="28212">
      <c r="A28212" s="32">
        <v>46012.44780248843</v>
      </c>
      <c r="B28212" s="6" t="s">
        <v>58</v>
      </c>
      <c r="C28212" s="17">
        <v>8417.74905637407</v>
      </c>
    </row>
    <row r="28213">
      <c r="A28213" s="32">
        <v>46012.44780248843</v>
      </c>
      <c r="B28213" s="6" t="s">
        <v>64</v>
      </c>
      <c r="C28213" s="17">
        <v>4763.64380939895</v>
      </c>
    </row>
    <row r="28214">
      <c r="A28214" s="32">
        <v>46012.44780248843</v>
      </c>
      <c r="B28214" s="6" t="s">
        <v>68</v>
      </c>
      <c r="C28214" s="17">
        <v>5507.974258787213</v>
      </c>
    </row>
    <row r="28215">
      <c r="A28215" s="32">
        <v>46012.44780248843</v>
      </c>
      <c r="B28215" s="6" t="s">
        <v>73</v>
      </c>
      <c r="C28215" s="17">
        <v>5955.333773003094</v>
      </c>
    </row>
    <row r="28216">
      <c r="A28216" s="32">
        <v>46012.44780248843</v>
      </c>
      <c r="B28216" s="6" t="s">
        <v>79</v>
      </c>
      <c r="C28216" s="17">
        <v>11279.592670932343</v>
      </c>
    </row>
    <row r="28217">
      <c r="A28217" s="32">
        <v>46012.44780248843</v>
      </c>
      <c r="B28217" s="6" t="s">
        <v>81</v>
      </c>
      <c r="C28217" s="17">
        <v>5837.823640451354</v>
      </c>
    </row>
    <row r="28218">
      <c r="A28218" s="32">
        <v>46012.44780248843</v>
      </c>
      <c r="B28218" s="6" t="s">
        <v>86</v>
      </c>
      <c r="C28218" s="17">
        <v>11356.236526561574</v>
      </c>
    </row>
    <row r="28219">
      <c r="A28219" s="32">
        <v>46012.44780248843</v>
      </c>
      <c r="B28219" s="6" t="s">
        <v>21</v>
      </c>
      <c r="C28219" s="17">
        <v>8615.426995349075</v>
      </c>
    </row>
    <row r="28220">
      <c r="A28220" s="32">
        <v>46012.44780248843</v>
      </c>
      <c r="B28220" s="6" t="s">
        <v>91</v>
      </c>
      <c r="C28220" s="17">
        <v>4254.3809019418995</v>
      </c>
    </row>
    <row r="28221">
      <c r="A28221" s="32">
        <v>46012.44780248843</v>
      </c>
      <c r="B28221" s="6" t="s">
        <v>51</v>
      </c>
      <c r="C28221" s="17">
        <v>12075.705759784</v>
      </c>
    </row>
    <row r="28222">
      <c r="A28222" s="32">
        <v>46012.44780248843</v>
      </c>
      <c r="B28222" s="6" t="s">
        <v>95</v>
      </c>
      <c r="C28222" s="17">
        <v>5505.0</v>
      </c>
    </row>
    <row r="28223">
      <c r="A28223" s="32">
        <v>46012.44780248843</v>
      </c>
      <c r="B28223" s="6" t="s">
        <v>42</v>
      </c>
      <c r="C28223" s="17">
        <v>5100.227221899323</v>
      </c>
    </row>
    <row r="28224">
      <c r="A28224" s="32">
        <v>46012.44780248843</v>
      </c>
      <c r="B28224" s="6" t="s">
        <v>17169</v>
      </c>
      <c r="C28224" s="17">
        <v>4670.357698545402</v>
      </c>
    </row>
    <row r="28225">
      <c r="A28225" s="32">
        <v>46012.44780248843</v>
      </c>
      <c r="B28225" s="6" t="s">
        <v>71</v>
      </c>
      <c r="C28225" s="17">
        <v>4046.1944186431447</v>
      </c>
    </row>
    <row r="28226">
      <c r="A28226" s="32">
        <v>46012.458255150465</v>
      </c>
      <c r="B28226" s="6" t="s">
        <v>13</v>
      </c>
      <c r="C28226" s="17">
        <v>10735.7574423494</v>
      </c>
    </row>
    <row r="28227">
      <c r="A28227" s="32">
        <v>46012.458255150465</v>
      </c>
      <c r="B28227" s="6" t="s">
        <v>28</v>
      </c>
      <c r="C28227" s="17">
        <v>961.7691914196639</v>
      </c>
    </row>
    <row r="28228">
      <c r="A28228" s="32">
        <v>46012.458255150465</v>
      </c>
      <c r="B28228" s="6" t="s">
        <v>33</v>
      </c>
      <c r="C28228" s="17">
        <v>7952.633435304175</v>
      </c>
    </row>
    <row r="28229">
      <c r="A28229" s="32">
        <v>46012.458255150465</v>
      </c>
      <c r="B28229" s="6" t="s">
        <v>37</v>
      </c>
      <c r="C28229" s="17">
        <v>10441.8039951588</v>
      </c>
    </row>
    <row r="28230">
      <c r="A28230" s="32">
        <v>46012.458255150465</v>
      </c>
      <c r="B28230" s="6" t="s">
        <v>109</v>
      </c>
      <c r="C28230" s="17">
        <v>10812.50866874832</v>
      </c>
    </row>
    <row r="28231">
      <c r="A28231" s="32">
        <v>46012.458255150465</v>
      </c>
      <c r="B28231" s="6" t="s">
        <v>46</v>
      </c>
      <c r="C28231" s="17">
        <v>6842.02619407389</v>
      </c>
    </row>
    <row r="28232">
      <c r="A28232" s="32">
        <v>46012.458255150465</v>
      </c>
      <c r="B28232" s="6" t="s">
        <v>141</v>
      </c>
      <c r="C28232" s="17">
        <v>7756.408070197071</v>
      </c>
    </row>
    <row r="28233">
      <c r="A28233" s="32">
        <v>46012.458255150465</v>
      </c>
      <c r="B28233" s="6" t="s">
        <v>54</v>
      </c>
      <c r="C28233" s="17">
        <v>11965.0716781789</v>
      </c>
    </row>
    <row r="28234">
      <c r="A28234" s="32">
        <v>46012.458255150465</v>
      </c>
      <c r="B28234" s="6" t="s">
        <v>58</v>
      </c>
      <c r="C28234" s="17">
        <v>8417.74905637407</v>
      </c>
    </row>
    <row r="28235">
      <c r="A28235" s="32">
        <v>46012.458255150465</v>
      </c>
      <c r="B28235" s="6" t="s">
        <v>64</v>
      </c>
      <c r="C28235" s="17">
        <v>4763.64380939895</v>
      </c>
    </row>
    <row r="28236">
      <c r="A28236" s="32">
        <v>46012.458255150465</v>
      </c>
      <c r="B28236" s="6" t="s">
        <v>68</v>
      </c>
      <c r="C28236" s="17">
        <v>5507.974258787213</v>
      </c>
    </row>
    <row r="28237">
      <c r="A28237" s="32">
        <v>46012.458255150465</v>
      </c>
      <c r="B28237" s="6" t="s">
        <v>73</v>
      </c>
      <c r="C28237" s="17">
        <v>5955.333773003094</v>
      </c>
    </row>
    <row r="28238">
      <c r="A28238" s="32">
        <v>46012.458255150465</v>
      </c>
      <c r="B28238" s="6" t="s">
        <v>79</v>
      </c>
      <c r="C28238" s="17">
        <v>11279.592670932343</v>
      </c>
    </row>
    <row r="28239">
      <c r="A28239" s="32">
        <v>46012.458255150465</v>
      </c>
      <c r="B28239" s="6" t="s">
        <v>81</v>
      </c>
      <c r="C28239" s="17">
        <v>5837.823640451354</v>
      </c>
    </row>
    <row r="28240">
      <c r="A28240" s="32">
        <v>46012.458255150465</v>
      </c>
      <c r="B28240" s="6" t="s">
        <v>86</v>
      </c>
      <c r="C28240" s="17">
        <v>11356.236526561574</v>
      </c>
    </row>
    <row r="28241">
      <c r="A28241" s="32">
        <v>46012.458255150465</v>
      </c>
      <c r="B28241" s="6" t="s">
        <v>21</v>
      </c>
      <c r="C28241" s="17">
        <v>8615.426995349075</v>
      </c>
    </row>
    <row r="28242">
      <c r="A28242" s="32">
        <v>46012.458255150465</v>
      </c>
      <c r="B28242" s="6" t="s">
        <v>91</v>
      </c>
      <c r="C28242" s="17">
        <v>4254.3809019418995</v>
      </c>
    </row>
    <row r="28243">
      <c r="A28243" s="32">
        <v>46012.458255150465</v>
      </c>
      <c r="B28243" s="6" t="s">
        <v>51</v>
      </c>
      <c r="C28243" s="17">
        <v>12075.705759784</v>
      </c>
    </row>
    <row r="28244">
      <c r="A28244" s="32">
        <v>46012.458255150465</v>
      </c>
      <c r="B28244" s="6" t="s">
        <v>95</v>
      </c>
      <c r="C28244" s="17">
        <v>5505.0</v>
      </c>
    </row>
    <row r="28245">
      <c r="A28245" s="32">
        <v>46012.458255150465</v>
      </c>
      <c r="B28245" s="6" t="s">
        <v>42</v>
      </c>
      <c r="C28245" s="17">
        <v>5100.227221899323</v>
      </c>
    </row>
    <row r="28246">
      <c r="A28246" s="32">
        <v>46012.458255150465</v>
      </c>
      <c r="B28246" s="6" t="s">
        <v>17169</v>
      </c>
      <c r="C28246" s="17">
        <v>4670.357698545402</v>
      </c>
    </row>
    <row r="28247">
      <c r="A28247" s="32">
        <v>46012.458255150465</v>
      </c>
      <c r="B28247" s="6" t="s">
        <v>71</v>
      </c>
      <c r="C28247" s="17">
        <v>4046.1944186431447</v>
      </c>
    </row>
    <row r="28248">
      <c r="A28248" s="32">
        <v>46012.468662858795</v>
      </c>
      <c r="B28248" s="6" t="s">
        <v>13</v>
      </c>
      <c r="C28248" s="17">
        <v>10735.7574423494</v>
      </c>
    </row>
    <row r="28249">
      <c r="A28249" s="32">
        <v>46012.468662858795</v>
      </c>
      <c r="B28249" s="6" t="s">
        <v>28</v>
      </c>
      <c r="C28249" s="17">
        <v>961.7691914196639</v>
      </c>
    </row>
    <row r="28250">
      <c r="A28250" s="32">
        <v>46012.468662858795</v>
      </c>
      <c r="B28250" s="6" t="s">
        <v>33</v>
      </c>
      <c r="C28250" s="17">
        <v>7952.633435304175</v>
      </c>
    </row>
    <row r="28251">
      <c r="A28251" s="32">
        <v>46012.468662858795</v>
      </c>
      <c r="B28251" s="6" t="s">
        <v>37</v>
      </c>
      <c r="C28251" s="17">
        <v>10441.8039951588</v>
      </c>
    </row>
    <row r="28252">
      <c r="A28252" s="32">
        <v>46012.468662858795</v>
      </c>
      <c r="B28252" s="6" t="s">
        <v>109</v>
      </c>
      <c r="C28252" s="17">
        <v>10812.50866874832</v>
      </c>
    </row>
    <row r="28253">
      <c r="A28253" s="32">
        <v>46012.468662858795</v>
      </c>
      <c r="B28253" s="6" t="s">
        <v>46</v>
      </c>
      <c r="C28253" s="17">
        <v>6842.02619407389</v>
      </c>
    </row>
    <row r="28254">
      <c r="A28254" s="32">
        <v>46012.468662858795</v>
      </c>
      <c r="B28254" s="6" t="s">
        <v>141</v>
      </c>
      <c r="C28254" s="17">
        <v>7756.408070197071</v>
      </c>
    </row>
    <row r="28255">
      <c r="A28255" s="32">
        <v>46012.468662858795</v>
      </c>
      <c r="B28255" s="6" t="s">
        <v>54</v>
      </c>
      <c r="C28255" s="17">
        <v>11965.0716781789</v>
      </c>
    </row>
    <row r="28256">
      <c r="A28256" s="32">
        <v>46012.468662858795</v>
      </c>
      <c r="B28256" s="6" t="s">
        <v>58</v>
      </c>
      <c r="C28256" s="17">
        <v>8417.74905637407</v>
      </c>
    </row>
    <row r="28257">
      <c r="A28257" s="32">
        <v>46012.468662858795</v>
      </c>
      <c r="B28257" s="6" t="s">
        <v>64</v>
      </c>
      <c r="C28257" s="17">
        <v>4763.64380939895</v>
      </c>
    </row>
    <row r="28258">
      <c r="A28258" s="32">
        <v>46012.468662858795</v>
      </c>
      <c r="B28258" s="6" t="s">
        <v>68</v>
      </c>
      <c r="C28258" s="17">
        <v>5507.974258787213</v>
      </c>
    </row>
    <row r="28259">
      <c r="A28259" s="32">
        <v>46012.468662858795</v>
      </c>
      <c r="B28259" s="6" t="s">
        <v>73</v>
      </c>
      <c r="C28259" s="17">
        <v>5955.333773003094</v>
      </c>
    </row>
    <row r="28260">
      <c r="A28260" s="32">
        <v>46012.468662858795</v>
      </c>
      <c r="B28260" s="6" t="s">
        <v>79</v>
      </c>
      <c r="C28260" s="17">
        <v>11279.592670932343</v>
      </c>
    </row>
    <row r="28261">
      <c r="A28261" s="32">
        <v>46012.468662858795</v>
      </c>
      <c r="B28261" s="6" t="s">
        <v>81</v>
      </c>
      <c r="C28261" s="17">
        <v>5837.823640451354</v>
      </c>
    </row>
    <row r="28262">
      <c r="A28262" s="32">
        <v>46012.468662858795</v>
      </c>
      <c r="B28262" s="6" t="s">
        <v>86</v>
      </c>
      <c r="C28262" s="17">
        <v>11356.236526561574</v>
      </c>
    </row>
    <row r="28263">
      <c r="A28263" s="32">
        <v>46012.468662858795</v>
      </c>
      <c r="B28263" s="6" t="s">
        <v>21</v>
      </c>
      <c r="C28263" s="17">
        <v>8615.426995349075</v>
      </c>
    </row>
    <row r="28264">
      <c r="A28264" s="32">
        <v>46012.468662858795</v>
      </c>
      <c r="B28264" s="6" t="s">
        <v>91</v>
      </c>
      <c r="C28264" s="17">
        <v>4254.3809019418995</v>
      </c>
    </row>
    <row r="28265">
      <c r="A28265" s="32">
        <v>46012.468662858795</v>
      </c>
      <c r="B28265" s="6" t="s">
        <v>51</v>
      </c>
      <c r="C28265" s="17">
        <v>12075.705759784</v>
      </c>
    </row>
    <row r="28266">
      <c r="A28266" s="32">
        <v>46012.468662858795</v>
      </c>
      <c r="B28266" s="6" t="s">
        <v>95</v>
      </c>
      <c r="C28266" s="17">
        <v>5505.0</v>
      </c>
    </row>
    <row r="28267">
      <c r="A28267" s="32">
        <v>46012.468662858795</v>
      </c>
      <c r="B28267" s="6" t="s">
        <v>42</v>
      </c>
      <c r="C28267" s="17">
        <v>5100.227221899323</v>
      </c>
    </row>
    <row r="28268">
      <c r="A28268" s="32">
        <v>46012.468662858795</v>
      </c>
      <c r="B28268" s="6" t="s">
        <v>17169</v>
      </c>
      <c r="C28268" s="17">
        <v>4670.357698545402</v>
      </c>
    </row>
    <row r="28269">
      <c r="A28269" s="32">
        <v>46012.468662858795</v>
      </c>
      <c r="B28269" s="6" t="s">
        <v>71</v>
      </c>
      <c r="C28269" s="17">
        <v>4046.1944186431447</v>
      </c>
    </row>
    <row r="28270">
      <c r="A28270" s="32">
        <v>46012.479105289356</v>
      </c>
      <c r="B28270" s="6" t="s">
        <v>13</v>
      </c>
      <c r="C28270" s="17">
        <v>10735.7574423494</v>
      </c>
    </row>
    <row r="28271">
      <c r="A28271" s="32">
        <v>46012.479105289356</v>
      </c>
      <c r="B28271" s="6" t="s">
        <v>28</v>
      </c>
      <c r="C28271" s="17">
        <v>961.7691914196639</v>
      </c>
    </row>
    <row r="28272">
      <c r="A28272" s="32">
        <v>46012.479105289356</v>
      </c>
      <c r="B28272" s="6" t="s">
        <v>33</v>
      </c>
      <c r="C28272" s="17">
        <v>7952.633435304175</v>
      </c>
    </row>
    <row r="28273">
      <c r="A28273" s="32">
        <v>46012.479105289356</v>
      </c>
      <c r="B28273" s="6" t="s">
        <v>37</v>
      </c>
      <c r="C28273" s="17">
        <v>10441.8039951588</v>
      </c>
    </row>
    <row r="28274">
      <c r="A28274" s="32">
        <v>46012.479105289356</v>
      </c>
      <c r="B28274" s="6" t="s">
        <v>109</v>
      </c>
      <c r="C28274" s="17">
        <v>10812.50866874832</v>
      </c>
    </row>
    <row r="28275">
      <c r="A28275" s="32">
        <v>46012.479105289356</v>
      </c>
      <c r="B28275" s="6" t="s">
        <v>46</v>
      </c>
      <c r="C28275" s="17">
        <v>6842.02619407389</v>
      </c>
    </row>
    <row r="28276">
      <c r="A28276" s="32">
        <v>46012.479105289356</v>
      </c>
      <c r="B28276" s="6" t="s">
        <v>141</v>
      </c>
      <c r="C28276" s="17">
        <v>7756.408070197071</v>
      </c>
    </row>
    <row r="28277">
      <c r="A28277" s="32">
        <v>46012.479105289356</v>
      </c>
      <c r="B28277" s="6" t="s">
        <v>54</v>
      </c>
      <c r="C28277" s="17">
        <v>11965.0716781789</v>
      </c>
    </row>
    <row r="28278">
      <c r="A28278" s="32">
        <v>46012.479105289356</v>
      </c>
      <c r="B28278" s="6" t="s">
        <v>58</v>
      </c>
      <c r="C28278" s="17">
        <v>8417.74905637407</v>
      </c>
    </row>
    <row r="28279">
      <c r="A28279" s="32">
        <v>46012.479105289356</v>
      </c>
      <c r="B28279" s="6" t="s">
        <v>64</v>
      </c>
      <c r="C28279" s="17">
        <v>4763.64380939895</v>
      </c>
    </row>
    <row r="28280">
      <c r="A28280" s="32">
        <v>46012.479105289356</v>
      </c>
      <c r="B28280" s="6" t="s">
        <v>68</v>
      </c>
      <c r="C28280" s="17">
        <v>5507.974258787213</v>
      </c>
    </row>
    <row r="28281">
      <c r="A28281" s="32">
        <v>46012.479105289356</v>
      </c>
      <c r="B28281" s="6" t="s">
        <v>73</v>
      </c>
      <c r="C28281" s="17">
        <v>5955.333773003094</v>
      </c>
    </row>
    <row r="28282">
      <c r="A28282" s="32">
        <v>46012.479105289356</v>
      </c>
      <c r="B28282" s="6" t="s">
        <v>79</v>
      </c>
      <c r="C28282" s="17">
        <v>11279.592670932343</v>
      </c>
    </row>
    <row r="28283">
      <c r="A28283" s="32">
        <v>46012.479105289356</v>
      </c>
      <c r="B28283" s="6" t="s">
        <v>81</v>
      </c>
      <c r="C28283" s="17">
        <v>5837.823640451354</v>
      </c>
    </row>
    <row r="28284">
      <c r="A28284" s="32">
        <v>46012.479105289356</v>
      </c>
      <c r="B28284" s="6" t="s">
        <v>86</v>
      </c>
      <c r="C28284" s="17">
        <v>11356.236526561574</v>
      </c>
    </row>
    <row r="28285">
      <c r="A28285" s="32">
        <v>46012.479105289356</v>
      </c>
      <c r="B28285" s="6" t="s">
        <v>21</v>
      </c>
      <c r="C28285" s="17">
        <v>8615.426995349075</v>
      </c>
    </row>
    <row r="28286">
      <c r="A28286" s="32">
        <v>46012.479105289356</v>
      </c>
      <c r="B28286" s="6" t="s">
        <v>91</v>
      </c>
      <c r="C28286" s="17">
        <v>4254.3809019418995</v>
      </c>
    </row>
    <row r="28287">
      <c r="A28287" s="32">
        <v>46012.479105289356</v>
      </c>
      <c r="B28287" s="6" t="s">
        <v>51</v>
      </c>
      <c r="C28287" s="17">
        <v>12075.705759784</v>
      </c>
    </row>
    <row r="28288">
      <c r="A28288" s="32">
        <v>46012.479105289356</v>
      </c>
      <c r="B28288" s="6" t="s">
        <v>95</v>
      </c>
      <c r="C28288" s="17">
        <v>5505.0</v>
      </c>
    </row>
    <row r="28289">
      <c r="A28289" s="32">
        <v>46012.479105289356</v>
      </c>
      <c r="B28289" s="6" t="s">
        <v>42</v>
      </c>
      <c r="C28289" s="17">
        <v>5100.227221899323</v>
      </c>
    </row>
    <row r="28290">
      <c r="A28290" s="32">
        <v>46012.479105289356</v>
      </c>
      <c r="B28290" s="6" t="s">
        <v>17169</v>
      </c>
      <c r="C28290" s="17">
        <v>4670.357698545402</v>
      </c>
    </row>
    <row r="28291">
      <c r="A28291" s="32">
        <v>46012.479105289356</v>
      </c>
      <c r="B28291" s="6" t="s">
        <v>71</v>
      </c>
      <c r="C28291" s="17">
        <v>4046.1944186431447</v>
      </c>
    </row>
    <row r="28292">
      <c r="A28292" s="32">
        <v>46012.48953020833</v>
      </c>
      <c r="B28292" s="6" t="s">
        <v>13</v>
      </c>
      <c r="C28292" s="17">
        <v>10735.7574423494</v>
      </c>
    </row>
    <row r="28293">
      <c r="A28293" s="32">
        <v>46012.48953020833</v>
      </c>
      <c r="B28293" s="6" t="s">
        <v>28</v>
      </c>
      <c r="C28293" s="17">
        <v>961.7691914196639</v>
      </c>
    </row>
    <row r="28294">
      <c r="A28294" s="32">
        <v>46012.48953020833</v>
      </c>
      <c r="B28294" s="6" t="s">
        <v>33</v>
      </c>
      <c r="C28294" s="17">
        <v>7952.633435304175</v>
      </c>
    </row>
    <row r="28295">
      <c r="A28295" s="32">
        <v>46012.48953020833</v>
      </c>
      <c r="B28295" s="6" t="s">
        <v>37</v>
      </c>
      <c r="C28295" s="17">
        <v>10441.8039951588</v>
      </c>
    </row>
    <row r="28296">
      <c r="A28296" s="32">
        <v>46012.48953020833</v>
      </c>
      <c r="B28296" s="6" t="s">
        <v>109</v>
      </c>
      <c r="C28296" s="17">
        <v>10812.50866874832</v>
      </c>
    </row>
    <row r="28297">
      <c r="A28297" s="32">
        <v>46012.48953020833</v>
      </c>
      <c r="B28297" s="6" t="s">
        <v>46</v>
      </c>
      <c r="C28297" s="17">
        <v>6842.02619407389</v>
      </c>
    </row>
    <row r="28298">
      <c r="A28298" s="32">
        <v>46012.48953020833</v>
      </c>
      <c r="B28298" s="6" t="s">
        <v>141</v>
      </c>
      <c r="C28298" s="17">
        <v>7756.408070197071</v>
      </c>
    </row>
    <row r="28299">
      <c r="A28299" s="32">
        <v>46012.48953020833</v>
      </c>
      <c r="B28299" s="6" t="s">
        <v>54</v>
      </c>
      <c r="C28299" s="17">
        <v>11965.0716781789</v>
      </c>
    </row>
    <row r="28300">
      <c r="A28300" s="32">
        <v>46012.48953020833</v>
      </c>
      <c r="B28300" s="6" t="s">
        <v>58</v>
      </c>
      <c r="C28300" s="17">
        <v>8417.74905637407</v>
      </c>
    </row>
    <row r="28301">
      <c r="A28301" s="32">
        <v>46012.48953020833</v>
      </c>
      <c r="B28301" s="6" t="s">
        <v>64</v>
      </c>
      <c r="C28301" s="17">
        <v>4763.64380939895</v>
      </c>
    </row>
    <row r="28302">
      <c r="A28302" s="32">
        <v>46012.48953020833</v>
      </c>
      <c r="B28302" s="6" t="s">
        <v>68</v>
      </c>
      <c r="C28302" s="17">
        <v>5507.974258787213</v>
      </c>
    </row>
    <row r="28303">
      <c r="A28303" s="32">
        <v>46012.48953020833</v>
      </c>
      <c r="B28303" s="6" t="s">
        <v>73</v>
      </c>
      <c r="C28303" s="17">
        <v>5955.333773003094</v>
      </c>
    </row>
    <row r="28304">
      <c r="A28304" s="32">
        <v>46012.48953020833</v>
      </c>
      <c r="B28304" s="6" t="s">
        <v>79</v>
      </c>
      <c r="C28304" s="17">
        <v>11279.592670932343</v>
      </c>
    </row>
    <row r="28305">
      <c r="A28305" s="32">
        <v>46012.48953020833</v>
      </c>
      <c r="B28305" s="6" t="s">
        <v>81</v>
      </c>
      <c r="C28305" s="17">
        <v>5837.823640451354</v>
      </c>
    </row>
    <row r="28306">
      <c r="A28306" s="32">
        <v>46012.48953020833</v>
      </c>
      <c r="B28306" s="6" t="s">
        <v>86</v>
      </c>
      <c r="C28306" s="17">
        <v>11356.236526561574</v>
      </c>
    </row>
    <row r="28307">
      <c r="A28307" s="32">
        <v>46012.48953020833</v>
      </c>
      <c r="B28307" s="6" t="s">
        <v>21</v>
      </c>
      <c r="C28307" s="17">
        <v>8615.426995349075</v>
      </c>
    </row>
    <row r="28308">
      <c r="A28308" s="32">
        <v>46012.48953020833</v>
      </c>
      <c r="B28308" s="6" t="s">
        <v>91</v>
      </c>
      <c r="C28308" s="17">
        <v>4254.3809019418995</v>
      </c>
    </row>
    <row r="28309">
      <c r="A28309" s="32">
        <v>46012.48953020833</v>
      </c>
      <c r="B28309" s="6" t="s">
        <v>51</v>
      </c>
      <c r="C28309" s="17">
        <v>12075.705759784</v>
      </c>
    </row>
    <row r="28310">
      <c r="A28310" s="32">
        <v>46012.48953020833</v>
      </c>
      <c r="B28310" s="6" t="s">
        <v>95</v>
      </c>
      <c r="C28310" s="17">
        <v>5505.0</v>
      </c>
    </row>
    <row r="28311">
      <c r="A28311" s="32">
        <v>46012.48953020833</v>
      </c>
      <c r="B28311" s="6" t="s">
        <v>42</v>
      </c>
      <c r="C28311" s="17">
        <v>5100.227221899323</v>
      </c>
    </row>
    <row r="28312">
      <c r="A28312" s="32">
        <v>46012.48953020833</v>
      </c>
      <c r="B28312" s="6" t="s">
        <v>17169</v>
      </c>
      <c r="C28312" s="17">
        <v>4670.357698545402</v>
      </c>
    </row>
    <row r="28313">
      <c r="A28313" s="32">
        <v>46012.48953020833</v>
      </c>
      <c r="B28313" s="6" t="s">
        <v>71</v>
      </c>
      <c r="C28313" s="17">
        <v>4046.1944186431447</v>
      </c>
    </row>
    <row r="28314">
      <c r="A28314" s="32">
        <v>46012.499968425924</v>
      </c>
      <c r="B28314" s="6" t="s">
        <v>13</v>
      </c>
      <c r="C28314" s="17">
        <v>10735.7574423494</v>
      </c>
    </row>
    <row r="28315">
      <c r="A28315" s="32">
        <v>46012.499968425924</v>
      </c>
      <c r="B28315" s="6" t="s">
        <v>28</v>
      </c>
      <c r="C28315" s="17">
        <v>961.7691914196639</v>
      </c>
    </row>
    <row r="28316">
      <c r="A28316" s="32">
        <v>46012.499968425924</v>
      </c>
      <c r="B28316" s="6" t="s">
        <v>33</v>
      </c>
      <c r="C28316" s="17">
        <v>7952.633435304175</v>
      </c>
    </row>
    <row r="28317">
      <c r="A28317" s="32">
        <v>46012.499968425924</v>
      </c>
      <c r="B28317" s="6" t="s">
        <v>37</v>
      </c>
      <c r="C28317" s="17">
        <v>10441.8039951588</v>
      </c>
    </row>
    <row r="28318">
      <c r="A28318" s="32">
        <v>46012.499968425924</v>
      </c>
      <c r="B28318" s="6" t="s">
        <v>109</v>
      </c>
      <c r="C28318" s="17">
        <v>10812.50866874832</v>
      </c>
    </row>
    <row r="28319">
      <c r="A28319" s="32">
        <v>46012.499968425924</v>
      </c>
      <c r="B28319" s="6" t="s">
        <v>46</v>
      </c>
      <c r="C28319" s="17">
        <v>6842.02619407389</v>
      </c>
    </row>
    <row r="28320">
      <c r="A28320" s="32">
        <v>46012.499968425924</v>
      </c>
      <c r="B28320" s="6" t="s">
        <v>141</v>
      </c>
      <c r="C28320" s="17">
        <v>7756.408070197071</v>
      </c>
    </row>
    <row r="28321">
      <c r="A28321" s="32">
        <v>46012.499968425924</v>
      </c>
      <c r="B28321" s="6" t="s">
        <v>54</v>
      </c>
      <c r="C28321" s="17">
        <v>11965.0716781789</v>
      </c>
    </row>
    <row r="28322">
      <c r="A28322" s="32">
        <v>46012.499968425924</v>
      </c>
      <c r="B28322" s="6" t="s">
        <v>58</v>
      </c>
      <c r="C28322" s="17">
        <v>8417.74905637407</v>
      </c>
    </row>
    <row r="28323">
      <c r="A28323" s="32">
        <v>46012.499968425924</v>
      </c>
      <c r="B28323" s="6" t="s">
        <v>64</v>
      </c>
      <c r="C28323" s="17">
        <v>4763.64380939895</v>
      </c>
    </row>
    <row r="28324">
      <c r="A28324" s="32">
        <v>46012.499968425924</v>
      </c>
      <c r="B28324" s="6" t="s">
        <v>68</v>
      </c>
      <c r="C28324" s="17">
        <v>5507.974258787213</v>
      </c>
    </row>
    <row r="28325">
      <c r="A28325" s="32">
        <v>46012.499968425924</v>
      </c>
      <c r="B28325" s="6" t="s">
        <v>73</v>
      </c>
      <c r="C28325" s="17">
        <v>5955.333773003094</v>
      </c>
    </row>
    <row r="28326">
      <c r="A28326" s="32">
        <v>46012.499968425924</v>
      </c>
      <c r="B28326" s="6" t="s">
        <v>79</v>
      </c>
      <c r="C28326" s="17">
        <v>11279.592670932343</v>
      </c>
    </row>
    <row r="28327">
      <c r="A28327" s="32">
        <v>46012.499968425924</v>
      </c>
      <c r="B28327" s="6" t="s">
        <v>81</v>
      </c>
      <c r="C28327" s="17">
        <v>5837.823640451354</v>
      </c>
    </row>
    <row r="28328">
      <c r="A28328" s="32">
        <v>46012.499968425924</v>
      </c>
      <c r="B28328" s="6" t="s">
        <v>86</v>
      </c>
      <c r="C28328" s="17">
        <v>11356.236526561574</v>
      </c>
    </row>
    <row r="28329">
      <c r="A28329" s="32">
        <v>46012.499968425924</v>
      </c>
      <c r="B28329" s="6" t="s">
        <v>21</v>
      </c>
      <c r="C28329" s="17">
        <v>8615.426995349075</v>
      </c>
    </row>
    <row r="28330">
      <c r="A28330" s="32">
        <v>46012.499968425924</v>
      </c>
      <c r="B28330" s="6" t="s">
        <v>91</v>
      </c>
      <c r="C28330" s="17">
        <v>4254.3809019418995</v>
      </c>
    </row>
    <row r="28331">
      <c r="A28331" s="32">
        <v>46012.499968425924</v>
      </c>
      <c r="B28331" s="6" t="s">
        <v>51</v>
      </c>
      <c r="C28331" s="17">
        <v>12075.705759784</v>
      </c>
    </row>
    <row r="28332">
      <c r="A28332" s="32">
        <v>46012.499968425924</v>
      </c>
      <c r="B28332" s="6" t="s">
        <v>95</v>
      </c>
      <c r="C28332" s="17">
        <v>5505.0</v>
      </c>
    </row>
    <row r="28333">
      <c r="A28333" s="32">
        <v>46012.499968425924</v>
      </c>
      <c r="B28333" s="6" t="s">
        <v>42</v>
      </c>
      <c r="C28333" s="17">
        <v>5100.227221899323</v>
      </c>
    </row>
    <row r="28334">
      <c r="A28334" s="32">
        <v>46012.499968425924</v>
      </c>
      <c r="B28334" s="6" t="s">
        <v>17169</v>
      </c>
      <c r="C28334" s="17">
        <v>4670.357698545402</v>
      </c>
    </row>
    <row r="28335">
      <c r="A28335" s="32">
        <v>46012.499968425924</v>
      </c>
      <c r="B28335" s="6" t="s">
        <v>71</v>
      </c>
      <c r="C28335" s="17">
        <v>4046.1944186431447</v>
      </c>
    </row>
    <row r="28336">
      <c r="A28336" s="32">
        <v>46012.51043028935</v>
      </c>
      <c r="B28336" s="6" t="s">
        <v>13</v>
      </c>
      <c r="C28336" s="17">
        <v>10735.7574423494</v>
      </c>
    </row>
    <row r="28337">
      <c r="A28337" s="32">
        <v>46012.51043028935</v>
      </c>
      <c r="B28337" s="6" t="s">
        <v>28</v>
      </c>
      <c r="C28337" s="17">
        <v>961.7691914196639</v>
      </c>
    </row>
    <row r="28338">
      <c r="A28338" s="32">
        <v>46012.51043028935</v>
      </c>
      <c r="B28338" s="6" t="s">
        <v>33</v>
      </c>
      <c r="C28338" s="17">
        <v>7952.633435304175</v>
      </c>
    </row>
    <row r="28339">
      <c r="A28339" s="32">
        <v>46012.51043028935</v>
      </c>
      <c r="B28339" s="6" t="s">
        <v>37</v>
      </c>
      <c r="C28339" s="17">
        <v>10441.8039951588</v>
      </c>
    </row>
    <row r="28340">
      <c r="A28340" s="32">
        <v>46012.51043028935</v>
      </c>
      <c r="B28340" s="6" t="s">
        <v>109</v>
      </c>
      <c r="C28340" s="17">
        <v>10812.50866874832</v>
      </c>
    </row>
    <row r="28341">
      <c r="A28341" s="32">
        <v>46012.51043028935</v>
      </c>
      <c r="B28341" s="6" t="s">
        <v>46</v>
      </c>
      <c r="C28341" s="17">
        <v>6842.02619407389</v>
      </c>
    </row>
    <row r="28342">
      <c r="A28342" s="32">
        <v>46012.51043028935</v>
      </c>
      <c r="B28342" s="6" t="s">
        <v>141</v>
      </c>
      <c r="C28342" s="17">
        <v>7756.408070197071</v>
      </c>
    </row>
    <row r="28343">
      <c r="A28343" s="32">
        <v>46012.51043028935</v>
      </c>
      <c r="B28343" s="6" t="s">
        <v>54</v>
      </c>
      <c r="C28343" s="17">
        <v>11965.0716781789</v>
      </c>
    </row>
    <row r="28344">
      <c r="A28344" s="32">
        <v>46012.51043028935</v>
      </c>
      <c r="B28344" s="6" t="s">
        <v>58</v>
      </c>
      <c r="C28344" s="17">
        <v>8417.74905637407</v>
      </c>
    </row>
    <row r="28345">
      <c r="A28345" s="32">
        <v>46012.51043028935</v>
      </c>
      <c r="B28345" s="6" t="s">
        <v>64</v>
      </c>
      <c r="C28345" s="17">
        <v>4763.64380939895</v>
      </c>
    </row>
    <row r="28346">
      <c r="A28346" s="32">
        <v>46012.51043028935</v>
      </c>
      <c r="B28346" s="6" t="s">
        <v>68</v>
      </c>
      <c r="C28346" s="17">
        <v>5507.974258787213</v>
      </c>
    </row>
    <row r="28347">
      <c r="A28347" s="32">
        <v>46012.51043028935</v>
      </c>
      <c r="B28347" s="6" t="s">
        <v>73</v>
      </c>
      <c r="C28347" s="17">
        <v>5955.333773003094</v>
      </c>
    </row>
    <row r="28348">
      <c r="A28348" s="32">
        <v>46012.51043028935</v>
      </c>
      <c r="B28348" s="6" t="s">
        <v>79</v>
      </c>
      <c r="C28348" s="17">
        <v>11279.592670932343</v>
      </c>
    </row>
    <row r="28349">
      <c r="A28349" s="32">
        <v>46012.51043028935</v>
      </c>
      <c r="B28349" s="6" t="s">
        <v>81</v>
      </c>
      <c r="C28349" s="17">
        <v>5837.823640451354</v>
      </c>
    </row>
    <row r="28350">
      <c r="A28350" s="32">
        <v>46012.51043028935</v>
      </c>
      <c r="B28350" s="6" t="s">
        <v>86</v>
      </c>
      <c r="C28350" s="17">
        <v>11356.236526561574</v>
      </c>
    </row>
    <row r="28351">
      <c r="A28351" s="32">
        <v>46012.51043028935</v>
      </c>
      <c r="B28351" s="6" t="s">
        <v>21</v>
      </c>
      <c r="C28351" s="17">
        <v>8615.426995349075</v>
      </c>
    </row>
    <row r="28352">
      <c r="A28352" s="32">
        <v>46012.51043028935</v>
      </c>
      <c r="B28352" s="6" t="s">
        <v>91</v>
      </c>
      <c r="C28352" s="17">
        <v>4254.3809019418995</v>
      </c>
    </row>
    <row r="28353">
      <c r="A28353" s="32">
        <v>46012.51043028935</v>
      </c>
      <c r="B28353" s="6" t="s">
        <v>51</v>
      </c>
      <c r="C28353" s="17">
        <v>12075.705759784</v>
      </c>
    </row>
    <row r="28354">
      <c r="A28354" s="32">
        <v>46012.51043028935</v>
      </c>
      <c r="B28354" s="6" t="s">
        <v>95</v>
      </c>
      <c r="C28354" s="17">
        <v>5505.0</v>
      </c>
    </row>
    <row r="28355">
      <c r="A28355" s="32">
        <v>46012.51043028935</v>
      </c>
      <c r="B28355" s="6" t="s">
        <v>42</v>
      </c>
      <c r="C28355" s="17">
        <v>5100.227221899323</v>
      </c>
    </row>
    <row r="28356">
      <c r="A28356" s="32">
        <v>46012.51043028935</v>
      </c>
      <c r="B28356" s="6" t="s">
        <v>17169</v>
      </c>
      <c r="C28356" s="17">
        <v>4670.357698545402</v>
      </c>
    </row>
    <row r="28357">
      <c r="A28357" s="32">
        <v>46012.51043028935</v>
      </c>
      <c r="B28357" s="6" t="s">
        <v>71</v>
      </c>
      <c r="C28357" s="17">
        <v>4046.1944186431447</v>
      </c>
    </row>
    <row r="28358">
      <c r="A28358" s="32">
        <v>46012.52079177083</v>
      </c>
      <c r="B28358" s="6" t="s">
        <v>13</v>
      </c>
      <c r="C28358" s="17">
        <v>10735.7574423494</v>
      </c>
    </row>
    <row r="28359">
      <c r="A28359" s="32">
        <v>46012.52079177083</v>
      </c>
      <c r="B28359" s="6" t="s">
        <v>28</v>
      </c>
      <c r="C28359" s="17">
        <v>961.7691914196639</v>
      </c>
    </row>
    <row r="28360">
      <c r="A28360" s="32">
        <v>46012.52079177083</v>
      </c>
      <c r="B28360" s="6" t="s">
        <v>33</v>
      </c>
      <c r="C28360" s="17">
        <v>7952.633435304175</v>
      </c>
    </row>
    <row r="28361">
      <c r="A28361" s="32">
        <v>46012.52079177083</v>
      </c>
      <c r="B28361" s="6" t="s">
        <v>37</v>
      </c>
      <c r="C28361" s="17">
        <v>10441.8039951588</v>
      </c>
    </row>
    <row r="28362">
      <c r="A28362" s="32">
        <v>46012.52079177083</v>
      </c>
      <c r="B28362" s="6" t="s">
        <v>109</v>
      </c>
      <c r="C28362" s="17">
        <v>10812.50866874832</v>
      </c>
    </row>
    <row r="28363">
      <c r="A28363" s="32">
        <v>46012.52079177083</v>
      </c>
      <c r="B28363" s="6" t="s">
        <v>46</v>
      </c>
      <c r="C28363" s="17">
        <v>6842.02619407389</v>
      </c>
    </row>
    <row r="28364">
      <c r="A28364" s="32">
        <v>46012.52079177083</v>
      </c>
      <c r="B28364" s="6" t="s">
        <v>141</v>
      </c>
      <c r="C28364" s="17">
        <v>7756.408070197071</v>
      </c>
    </row>
    <row r="28365">
      <c r="A28365" s="32">
        <v>46012.52079177083</v>
      </c>
      <c r="B28365" s="6" t="s">
        <v>54</v>
      </c>
      <c r="C28365" s="17">
        <v>11965.0716781789</v>
      </c>
    </row>
    <row r="28366">
      <c r="A28366" s="32">
        <v>46012.52079177083</v>
      </c>
      <c r="B28366" s="6" t="s">
        <v>58</v>
      </c>
      <c r="C28366" s="17">
        <v>8417.74905637407</v>
      </c>
    </row>
    <row r="28367">
      <c r="A28367" s="32">
        <v>46012.52079177083</v>
      </c>
      <c r="B28367" s="6" t="s">
        <v>64</v>
      </c>
      <c r="C28367" s="17">
        <v>4763.64380939895</v>
      </c>
    </row>
    <row r="28368">
      <c r="A28368" s="32">
        <v>46012.52079177083</v>
      </c>
      <c r="B28368" s="6" t="s">
        <v>68</v>
      </c>
      <c r="C28368" s="17">
        <v>5507.974258787213</v>
      </c>
    </row>
    <row r="28369">
      <c r="A28369" s="32">
        <v>46012.52079177083</v>
      </c>
      <c r="B28369" s="6" t="s">
        <v>73</v>
      </c>
      <c r="C28369" s="17">
        <v>5955.333773003094</v>
      </c>
    </row>
    <row r="28370">
      <c r="A28370" s="32">
        <v>46012.52079177083</v>
      </c>
      <c r="B28370" s="6" t="s">
        <v>79</v>
      </c>
      <c r="C28370" s="17">
        <v>11279.592670932343</v>
      </c>
    </row>
    <row r="28371">
      <c r="A28371" s="32">
        <v>46012.52079177083</v>
      </c>
      <c r="B28371" s="6" t="s">
        <v>81</v>
      </c>
      <c r="C28371" s="17">
        <v>5837.823640451354</v>
      </c>
    </row>
    <row r="28372">
      <c r="A28372" s="32">
        <v>46012.52079177083</v>
      </c>
      <c r="B28372" s="6" t="s">
        <v>86</v>
      </c>
      <c r="C28372" s="17">
        <v>11356.236526561574</v>
      </c>
    </row>
    <row r="28373">
      <c r="A28373" s="32">
        <v>46012.52079177083</v>
      </c>
      <c r="B28373" s="6" t="s">
        <v>21</v>
      </c>
      <c r="C28373" s="17">
        <v>8615.426995349075</v>
      </c>
    </row>
    <row r="28374">
      <c r="A28374" s="32">
        <v>46012.52079177083</v>
      </c>
      <c r="B28374" s="6" t="s">
        <v>91</v>
      </c>
      <c r="C28374" s="17">
        <v>4254.3809019418995</v>
      </c>
    </row>
    <row r="28375">
      <c r="A28375" s="32">
        <v>46012.52079177083</v>
      </c>
      <c r="B28375" s="6" t="s">
        <v>51</v>
      </c>
      <c r="C28375" s="17">
        <v>12075.705759784</v>
      </c>
    </row>
    <row r="28376">
      <c r="A28376" s="32">
        <v>46012.52079177083</v>
      </c>
      <c r="B28376" s="6" t="s">
        <v>95</v>
      </c>
      <c r="C28376" s="17">
        <v>5505.0</v>
      </c>
    </row>
    <row r="28377">
      <c r="A28377" s="32">
        <v>46012.52079177083</v>
      </c>
      <c r="B28377" s="6" t="s">
        <v>42</v>
      </c>
      <c r="C28377" s="17">
        <v>5100.227221899323</v>
      </c>
    </row>
    <row r="28378">
      <c r="A28378" s="32">
        <v>46012.52079177083</v>
      </c>
      <c r="B28378" s="6" t="s">
        <v>17169</v>
      </c>
      <c r="C28378" s="17">
        <v>4670.357698545402</v>
      </c>
    </row>
    <row r="28379">
      <c r="A28379" s="32">
        <v>46012.52079177083</v>
      </c>
      <c r="B28379" s="6" t="s">
        <v>71</v>
      </c>
      <c r="C28379" s="17">
        <v>4046.1944186431447</v>
      </c>
    </row>
    <row r="28380">
      <c r="A28380" s="32">
        <v>46012.531181122686</v>
      </c>
      <c r="B28380" s="6" t="s">
        <v>13</v>
      </c>
      <c r="C28380" s="17">
        <v>10735.7574423494</v>
      </c>
    </row>
    <row r="28381">
      <c r="A28381" s="32">
        <v>46012.531181122686</v>
      </c>
      <c r="B28381" s="6" t="s">
        <v>28</v>
      </c>
      <c r="C28381" s="17">
        <v>961.7691914196639</v>
      </c>
    </row>
    <row r="28382">
      <c r="A28382" s="32">
        <v>46012.531181122686</v>
      </c>
      <c r="B28382" s="6" t="s">
        <v>33</v>
      </c>
      <c r="C28382" s="17">
        <v>7952.633435304175</v>
      </c>
    </row>
    <row r="28383">
      <c r="A28383" s="32">
        <v>46012.531181122686</v>
      </c>
      <c r="B28383" s="6" t="s">
        <v>37</v>
      </c>
      <c r="C28383" s="17">
        <v>10441.8039951588</v>
      </c>
    </row>
    <row r="28384">
      <c r="A28384" s="32">
        <v>46012.531181122686</v>
      </c>
      <c r="B28384" s="6" t="s">
        <v>109</v>
      </c>
      <c r="C28384" s="17">
        <v>10812.50866874832</v>
      </c>
    </row>
    <row r="28385">
      <c r="A28385" s="32">
        <v>46012.531181122686</v>
      </c>
      <c r="B28385" s="6" t="s">
        <v>46</v>
      </c>
      <c r="C28385" s="17">
        <v>6842.02619407389</v>
      </c>
    </row>
    <row r="28386">
      <c r="A28386" s="32">
        <v>46012.531181122686</v>
      </c>
      <c r="B28386" s="6" t="s">
        <v>141</v>
      </c>
      <c r="C28386" s="17">
        <v>7756.408070197071</v>
      </c>
    </row>
    <row r="28387">
      <c r="A28387" s="32">
        <v>46012.531181122686</v>
      </c>
      <c r="B28387" s="6" t="s">
        <v>54</v>
      </c>
      <c r="C28387" s="17">
        <v>11965.0716781789</v>
      </c>
    </row>
    <row r="28388">
      <c r="A28388" s="32">
        <v>46012.531181122686</v>
      </c>
      <c r="B28388" s="6" t="s">
        <v>58</v>
      </c>
      <c r="C28388" s="17">
        <v>8417.74905637407</v>
      </c>
    </row>
    <row r="28389">
      <c r="A28389" s="32">
        <v>46012.531181122686</v>
      </c>
      <c r="B28389" s="6" t="s">
        <v>64</v>
      </c>
      <c r="C28389" s="17">
        <v>4763.64380939895</v>
      </c>
    </row>
    <row r="28390">
      <c r="A28390" s="32">
        <v>46012.531181122686</v>
      </c>
      <c r="B28390" s="6" t="s">
        <v>68</v>
      </c>
      <c r="C28390" s="17">
        <v>5507.974258787213</v>
      </c>
    </row>
    <row r="28391">
      <c r="A28391" s="32">
        <v>46012.531181122686</v>
      </c>
      <c r="B28391" s="6" t="s">
        <v>73</v>
      </c>
      <c r="C28391" s="17">
        <v>5955.333773003094</v>
      </c>
    </row>
    <row r="28392">
      <c r="A28392" s="32">
        <v>46012.531181122686</v>
      </c>
      <c r="B28392" s="6" t="s">
        <v>79</v>
      </c>
      <c r="C28392" s="17">
        <v>11279.592670932343</v>
      </c>
    </row>
    <row r="28393">
      <c r="A28393" s="32">
        <v>46012.531181122686</v>
      </c>
      <c r="B28393" s="6" t="s">
        <v>81</v>
      </c>
      <c r="C28393" s="17">
        <v>5837.823640451354</v>
      </c>
    </row>
    <row r="28394">
      <c r="A28394" s="32">
        <v>46012.531181122686</v>
      </c>
      <c r="B28394" s="6" t="s">
        <v>86</v>
      </c>
      <c r="C28394" s="17">
        <v>11356.236526561574</v>
      </c>
    </row>
    <row r="28395">
      <c r="A28395" s="32">
        <v>46012.531181122686</v>
      </c>
      <c r="B28395" s="6" t="s">
        <v>21</v>
      </c>
      <c r="C28395" s="17">
        <v>8615.426995349075</v>
      </c>
    </row>
    <row r="28396">
      <c r="A28396" s="32">
        <v>46012.531181122686</v>
      </c>
      <c r="B28396" s="6" t="s">
        <v>91</v>
      </c>
      <c r="C28396" s="17">
        <v>4254.3809019418995</v>
      </c>
    </row>
    <row r="28397">
      <c r="A28397" s="32">
        <v>46012.531181122686</v>
      </c>
      <c r="B28397" s="6" t="s">
        <v>51</v>
      </c>
      <c r="C28397" s="17">
        <v>12075.705759784</v>
      </c>
    </row>
    <row r="28398">
      <c r="A28398" s="32">
        <v>46012.531181122686</v>
      </c>
      <c r="B28398" s="6" t="s">
        <v>95</v>
      </c>
      <c r="C28398" s="17">
        <v>5505.0</v>
      </c>
    </row>
    <row r="28399">
      <c r="A28399" s="32">
        <v>46012.531181122686</v>
      </c>
      <c r="B28399" s="6" t="s">
        <v>42</v>
      </c>
      <c r="C28399" s="17">
        <v>5100.227221899323</v>
      </c>
    </row>
    <row r="28400">
      <c r="A28400" s="32">
        <v>46012.531181122686</v>
      </c>
      <c r="B28400" s="6" t="s">
        <v>17169</v>
      </c>
      <c r="C28400" s="17">
        <v>4670.357698545402</v>
      </c>
    </row>
    <row r="28401">
      <c r="A28401" s="32">
        <v>46012.531181122686</v>
      </c>
      <c r="B28401" s="6" t="s">
        <v>71</v>
      </c>
      <c r="C28401" s="17">
        <v>4046.1944186431447</v>
      </c>
    </row>
    <row r="28402">
      <c r="A28402" s="32">
        <v>46012.54157555556</v>
      </c>
      <c r="B28402" s="6" t="s">
        <v>13</v>
      </c>
      <c r="C28402" s="17">
        <v>10735.7574423494</v>
      </c>
    </row>
    <row r="28403">
      <c r="A28403" s="32">
        <v>46012.54157555556</v>
      </c>
      <c r="B28403" s="6" t="s">
        <v>28</v>
      </c>
      <c r="C28403" s="17">
        <v>961.7691914196639</v>
      </c>
    </row>
    <row r="28404">
      <c r="A28404" s="32">
        <v>46012.54157555556</v>
      </c>
      <c r="B28404" s="6" t="s">
        <v>33</v>
      </c>
      <c r="C28404" s="17">
        <v>7952.633435304175</v>
      </c>
    </row>
    <row r="28405">
      <c r="A28405" s="32">
        <v>46012.54157555556</v>
      </c>
      <c r="B28405" s="6" t="s">
        <v>37</v>
      </c>
      <c r="C28405" s="17">
        <v>10441.8039951588</v>
      </c>
    </row>
    <row r="28406">
      <c r="A28406" s="32">
        <v>46012.54157555556</v>
      </c>
      <c r="B28406" s="6" t="s">
        <v>109</v>
      </c>
      <c r="C28406" s="17">
        <v>10812.50866874832</v>
      </c>
    </row>
    <row r="28407">
      <c r="A28407" s="32">
        <v>46012.54157555556</v>
      </c>
      <c r="B28407" s="6" t="s">
        <v>46</v>
      </c>
      <c r="C28407" s="17">
        <v>6842.02619407389</v>
      </c>
    </row>
    <row r="28408">
      <c r="A28408" s="32">
        <v>46012.54157555556</v>
      </c>
      <c r="B28408" s="6" t="s">
        <v>141</v>
      </c>
      <c r="C28408" s="17">
        <v>7756.408070197071</v>
      </c>
    </row>
    <row r="28409">
      <c r="A28409" s="32">
        <v>46012.54157555556</v>
      </c>
      <c r="B28409" s="6" t="s">
        <v>54</v>
      </c>
      <c r="C28409" s="17">
        <v>11965.0716781789</v>
      </c>
    </row>
    <row r="28410">
      <c r="A28410" s="32">
        <v>46012.54157555556</v>
      </c>
      <c r="B28410" s="6" t="s">
        <v>58</v>
      </c>
      <c r="C28410" s="17">
        <v>8417.74905637407</v>
      </c>
    </row>
    <row r="28411">
      <c r="A28411" s="32">
        <v>46012.54157555556</v>
      </c>
      <c r="B28411" s="6" t="s">
        <v>64</v>
      </c>
      <c r="C28411" s="17">
        <v>4763.64380939895</v>
      </c>
    </row>
    <row r="28412">
      <c r="A28412" s="32">
        <v>46012.54157555556</v>
      </c>
      <c r="B28412" s="6" t="s">
        <v>68</v>
      </c>
      <c r="C28412" s="17">
        <v>5507.974258787213</v>
      </c>
    </row>
    <row r="28413">
      <c r="A28413" s="32">
        <v>46012.54157555556</v>
      </c>
      <c r="B28413" s="6" t="s">
        <v>73</v>
      </c>
      <c r="C28413" s="17">
        <v>5955.333773003094</v>
      </c>
    </row>
    <row r="28414">
      <c r="A28414" s="32">
        <v>46012.54157555556</v>
      </c>
      <c r="B28414" s="6" t="s">
        <v>79</v>
      </c>
      <c r="C28414" s="17">
        <v>11279.592670932343</v>
      </c>
    </row>
    <row r="28415">
      <c r="A28415" s="32">
        <v>46012.54157555556</v>
      </c>
      <c r="B28415" s="6" t="s">
        <v>81</v>
      </c>
      <c r="C28415" s="17">
        <v>5837.823640451354</v>
      </c>
    </row>
    <row r="28416">
      <c r="A28416" s="32">
        <v>46012.54157555556</v>
      </c>
      <c r="B28416" s="6" t="s">
        <v>86</v>
      </c>
      <c r="C28416" s="17">
        <v>11356.236526561574</v>
      </c>
    </row>
    <row r="28417">
      <c r="A28417" s="32">
        <v>46012.54157555556</v>
      </c>
      <c r="B28417" s="6" t="s">
        <v>21</v>
      </c>
      <c r="C28417" s="17">
        <v>8615.426995349075</v>
      </c>
    </row>
    <row r="28418">
      <c r="A28418" s="32">
        <v>46012.54157555556</v>
      </c>
      <c r="B28418" s="6" t="s">
        <v>91</v>
      </c>
      <c r="C28418" s="17">
        <v>4254.3809019418995</v>
      </c>
    </row>
    <row r="28419">
      <c r="A28419" s="32">
        <v>46012.54157555556</v>
      </c>
      <c r="B28419" s="6" t="s">
        <v>51</v>
      </c>
      <c r="C28419" s="17">
        <v>12075.705759784</v>
      </c>
    </row>
    <row r="28420">
      <c r="A28420" s="32">
        <v>46012.54157555556</v>
      </c>
      <c r="B28420" s="6" t="s">
        <v>95</v>
      </c>
      <c r="C28420" s="17">
        <v>5505.0</v>
      </c>
    </row>
    <row r="28421">
      <c r="A28421" s="32">
        <v>46012.54157555556</v>
      </c>
      <c r="B28421" s="6" t="s">
        <v>42</v>
      </c>
      <c r="C28421" s="17">
        <v>5100.227221899323</v>
      </c>
    </row>
    <row r="28422">
      <c r="A28422" s="32">
        <v>46012.54157555556</v>
      </c>
      <c r="B28422" s="6" t="s">
        <v>17169</v>
      </c>
      <c r="C28422" s="17">
        <v>4670.357698545402</v>
      </c>
    </row>
    <row r="28423">
      <c r="A28423" s="32">
        <v>46012.54157555556</v>
      </c>
      <c r="B28423" s="6" t="s">
        <v>71</v>
      </c>
      <c r="C28423" s="17">
        <v>4046.1944186431447</v>
      </c>
    </row>
    <row r="28424">
      <c r="A28424" s="32">
        <v>46012.552008240746</v>
      </c>
      <c r="B28424" s="6" t="s">
        <v>13</v>
      </c>
      <c r="C28424" s="17">
        <v>10735.7574423494</v>
      </c>
    </row>
    <row r="28425">
      <c r="A28425" s="32">
        <v>46012.552008240746</v>
      </c>
      <c r="B28425" s="6" t="s">
        <v>28</v>
      </c>
      <c r="C28425" s="17">
        <v>961.7691914196639</v>
      </c>
    </row>
    <row r="28426">
      <c r="A28426" s="32">
        <v>46012.552008240746</v>
      </c>
      <c r="B28426" s="6" t="s">
        <v>33</v>
      </c>
      <c r="C28426" s="17">
        <v>7952.633435304175</v>
      </c>
    </row>
    <row r="28427">
      <c r="A28427" s="32">
        <v>46012.552008240746</v>
      </c>
      <c r="B28427" s="6" t="s">
        <v>37</v>
      </c>
      <c r="C28427" s="17">
        <v>10441.8039951588</v>
      </c>
    </row>
    <row r="28428">
      <c r="A28428" s="32">
        <v>46012.552008240746</v>
      </c>
      <c r="B28428" s="6" t="s">
        <v>109</v>
      </c>
      <c r="C28428" s="17">
        <v>10812.50866874832</v>
      </c>
    </row>
    <row r="28429">
      <c r="A28429" s="32">
        <v>46012.552008240746</v>
      </c>
      <c r="B28429" s="6" t="s">
        <v>46</v>
      </c>
      <c r="C28429" s="17">
        <v>6842.02619407389</v>
      </c>
    </row>
    <row r="28430">
      <c r="A28430" s="32">
        <v>46012.552008240746</v>
      </c>
      <c r="B28430" s="6" t="s">
        <v>141</v>
      </c>
      <c r="C28430" s="17">
        <v>7756.408070197071</v>
      </c>
    </row>
    <row r="28431">
      <c r="A28431" s="32">
        <v>46012.552008240746</v>
      </c>
      <c r="B28431" s="6" t="s">
        <v>54</v>
      </c>
      <c r="C28431" s="17">
        <v>11965.0716781789</v>
      </c>
    </row>
    <row r="28432">
      <c r="A28432" s="32">
        <v>46012.552008240746</v>
      </c>
      <c r="B28432" s="6" t="s">
        <v>58</v>
      </c>
      <c r="C28432" s="17">
        <v>8417.74905637407</v>
      </c>
    </row>
    <row r="28433">
      <c r="A28433" s="32">
        <v>46012.552008240746</v>
      </c>
      <c r="B28433" s="6" t="s">
        <v>64</v>
      </c>
      <c r="C28433" s="17">
        <v>4763.64380939895</v>
      </c>
    </row>
    <row r="28434">
      <c r="A28434" s="32">
        <v>46012.552008240746</v>
      </c>
      <c r="B28434" s="6" t="s">
        <v>68</v>
      </c>
      <c r="C28434" s="17">
        <v>5507.974258787213</v>
      </c>
    </row>
    <row r="28435">
      <c r="A28435" s="32">
        <v>46012.552008240746</v>
      </c>
      <c r="B28435" s="6" t="s">
        <v>73</v>
      </c>
      <c r="C28435" s="17">
        <v>5955.333773003094</v>
      </c>
    </row>
    <row r="28436">
      <c r="A28436" s="32">
        <v>46012.552008240746</v>
      </c>
      <c r="B28436" s="6" t="s">
        <v>79</v>
      </c>
      <c r="C28436" s="17">
        <v>11279.592670932343</v>
      </c>
    </row>
    <row r="28437">
      <c r="A28437" s="32">
        <v>46012.552008240746</v>
      </c>
      <c r="B28437" s="6" t="s">
        <v>81</v>
      </c>
      <c r="C28437" s="17">
        <v>5837.823640451354</v>
      </c>
    </row>
    <row r="28438">
      <c r="A28438" s="32">
        <v>46012.552008240746</v>
      </c>
      <c r="B28438" s="6" t="s">
        <v>86</v>
      </c>
      <c r="C28438" s="17">
        <v>11356.236526561574</v>
      </c>
    </row>
    <row r="28439">
      <c r="A28439" s="32">
        <v>46012.552008240746</v>
      </c>
      <c r="B28439" s="6" t="s">
        <v>21</v>
      </c>
      <c r="C28439" s="17">
        <v>8615.426995349075</v>
      </c>
    </row>
    <row r="28440">
      <c r="A28440" s="32">
        <v>46012.552008240746</v>
      </c>
      <c r="B28440" s="6" t="s">
        <v>91</v>
      </c>
      <c r="C28440" s="17">
        <v>4254.3809019418995</v>
      </c>
    </row>
    <row r="28441">
      <c r="A28441" s="32">
        <v>46012.552008240746</v>
      </c>
      <c r="B28441" s="6" t="s">
        <v>51</v>
      </c>
      <c r="C28441" s="17">
        <v>12075.705759784</v>
      </c>
    </row>
    <row r="28442">
      <c r="A28442" s="32">
        <v>46012.552008240746</v>
      </c>
      <c r="B28442" s="6" t="s">
        <v>95</v>
      </c>
      <c r="C28442" s="17">
        <v>5505.0</v>
      </c>
    </row>
    <row r="28443">
      <c r="A28443" s="32">
        <v>46012.552008240746</v>
      </c>
      <c r="B28443" s="6" t="s">
        <v>42</v>
      </c>
      <c r="C28443" s="17">
        <v>5100.227221899323</v>
      </c>
    </row>
    <row r="28444">
      <c r="A28444" s="32">
        <v>46012.552008240746</v>
      </c>
      <c r="B28444" s="6" t="s">
        <v>17169</v>
      </c>
      <c r="C28444" s="17">
        <v>4670.357698545402</v>
      </c>
    </row>
    <row r="28445">
      <c r="A28445" s="32">
        <v>46012.552008240746</v>
      </c>
      <c r="B28445" s="6" t="s">
        <v>71</v>
      </c>
      <c r="C28445" s="17">
        <v>4046.1944186431447</v>
      </c>
    </row>
    <row r="28446">
      <c r="A28446" s="32">
        <v>46012.56247290509</v>
      </c>
      <c r="B28446" s="6" t="s">
        <v>13</v>
      </c>
      <c r="C28446" s="17">
        <v>10735.7574423494</v>
      </c>
    </row>
    <row r="28447">
      <c r="A28447" s="32">
        <v>46012.56247290509</v>
      </c>
      <c r="B28447" s="6" t="s">
        <v>28</v>
      </c>
      <c r="C28447" s="17">
        <v>961.7691914196639</v>
      </c>
    </row>
    <row r="28448">
      <c r="A28448" s="32">
        <v>46012.56247290509</v>
      </c>
      <c r="B28448" s="6" t="s">
        <v>33</v>
      </c>
      <c r="C28448" s="17">
        <v>7952.633435304175</v>
      </c>
    </row>
    <row r="28449">
      <c r="A28449" s="32">
        <v>46012.56247290509</v>
      </c>
      <c r="B28449" s="6" t="s">
        <v>37</v>
      </c>
      <c r="C28449" s="17">
        <v>10441.8039951588</v>
      </c>
    </row>
    <row r="28450">
      <c r="A28450" s="32">
        <v>46012.56247290509</v>
      </c>
      <c r="B28450" s="6" t="s">
        <v>109</v>
      </c>
      <c r="C28450" s="17">
        <v>10812.50866874832</v>
      </c>
    </row>
    <row r="28451">
      <c r="A28451" s="32">
        <v>46012.56247290509</v>
      </c>
      <c r="B28451" s="6" t="s">
        <v>46</v>
      </c>
      <c r="C28451" s="17">
        <v>6842.02619407389</v>
      </c>
    </row>
    <row r="28452">
      <c r="A28452" s="32">
        <v>46012.56247290509</v>
      </c>
      <c r="B28452" s="6" t="s">
        <v>141</v>
      </c>
      <c r="C28452" s="17">
        <v>7756.408070197071</v>
      </c>
    </row>
    <row r="28453">
      <c r="A28453" s="32">
        <v>46012.56247290509</v>
      </c>
      <c r="B28453" s="6" t="s">
        <v>54</v>
      </c>
      <c r="C28453" s="17">
        <v>11965.0716781789</v>
      </c>
    </row>
    <row r="28454">
      <c r="A28454" s="32">
        <v>46012.56247290509</v>
      </c>
      <c r="B28454" s="6" t="s">
        <v>58</v>
      </c>
      <c r="C28454" s="17">
        <v>8417.74905637407</v>
      </c>
    </row>
    <row r="28455">
      <c r="A28455" s="32">
        <v>46012.56247290509</v>
      </c>
      <c r="B28455" s="6" t="s">
        <v>64</v>
      </c>
      <c r="C28455" s="17">
        <v>4763.64380939895</v>
      </c>
    </row>
    <row r="28456">
      <c r="A28456" s="32">
        <v>46012.56247290509</v>
      </c>
      <c r="B28456" s="6" t="s">
        <v>68</v>
      </c>
      <c r="C28456" s="17">
        <v>5507.974258787213</v>
      </c>
    </row>
    <row r="28457">
      <c r="A28457" s="32">
        <v>46012.56247290509</v>
      </c>
      <c r="B28457" s="6" t="s">
        <v>73</v>
      </c>
      <c r="C28457" s="17">
        <v>5955.333773003094</v>
      </c>
    </row>
    <row r="28458">
      <c r="A28458" s="32">
        <v>46012.56247290509</v>
      </c>
      <c r="B28458" s="6" t="s">
        <v>79</v>
      </c>
      <c r="C28458" s="17">
        <v>11279.592670932343</v>
      </c>
    </row>
    <row r="28459">
      <c r="A28459" s="32">
        <v>46012.56247290509</v>
      </c>
      <c r="B28459" s="6" t="s">
        <v>81</v>
      </c>
      <c r="C28459" s="17">
        <v>5837.823640451354</v>
      </c>
    </row>
    <row r="28460">
      <c r="A28460" s="32">
        <v>46012.56247290509</v>
      </c>
      <c r="B28460" s="6" t="s">
        <v>86</v>
      </c>
      <c r="C28460" s="17">
        <v>11356.236526561574</v>
      </c>
    </row>
    <row r="28461">
      <c r="A28461" s="32">
        <v>46012.56247290509</v>
      </c>
      <c r="B28461" s="6" t="s">
        <v>21</v>
      </c>
      <c r="C28461" s="17">
        <v>8615.426995349075</v>
      </c>
    </row>
    <row r="28462">
      <c r="A28462" s="32">
        <v>46012.56247290509</v>
      </c>
      <c r="B28462" s="6" t="s">
        <v>91</v>
      </c>
      <c r="C28462" s="17">
        <v>4254.3809019418995</v>
      </c>
    </row>
    <row r="28463">
      <c r="A28463" s="32">
        <v>46012.56247290509</v>
      </c>
      <c r="B28463" s="6" t="s">
        <v>51</v>
      </c>
      <c r="C28463" s="17">
        <v>12075.705759784</v>
      </c>
    </row>
    <row r="28464">
      <c r="A28464" s="32">
        <v>46012.56247290509</v>
      </c>
      <c r="B28464" s="6" t="s">
        <v>95</v>
      </c>
      <c r="C28464" s="17">
        <v>5505.0</v>
      </c>
    </row>
    <row r="28465">
      <c r="A28465" s="32">
        <v>46012.56247290509</v>
      </c>
      <c r="B28465" s="6" t="s">
        <v>42</v>
      </c>
      <c r="C28465" s="17">
        <v>5100.227221899323</v>
      </c>
    </row>
    <row r="28466">
      <c r="A28466" s="32">
        <v>46012.56247290509</v>
      </c>
      <c r="B28466" s="6" t="s">
        <v>17169</v>
      </c>
      <c r="C28466" s="17">
        <v>4670.357698545402</v>
      </c>
    </row>
    <row r="28467">
      <c r="A28467" s="32">
        <v>46012.56247290509</v>
      </c>
      <c r="B28467" s="6" t="s">
        <v>71</v>
      </c>
      <c r="C28467" s="17">
        <v>4046.1944186431447</v>
      </c>
    </row>
    <row r="28468">
      <c r="A28468" s="32">
        <v>46012.572862256944</v>
      </c>
      <c r="B28468" s="6" t="s">
        <v>13</v>
      </c>
      <c r="C28468" s="17">
        <v>10735.7574423494</v>
      </c>
    </row>
    <row r="28469">
      <c r="A28469" s="32">
        <v>46012.572862256944</v>
      </c>
      <c r="B28469" s="6" t="s">
        <v>28</v>
      </c>
      <c r="C28469" s="17">
        <v>961.7691914196639</v>
      </c>
    </row>
    <row r="28470">
      <c r="A28470" s="32">
        <v>46012.572862256944</v>
      </c>
      <c r="B28470" s="6" t="s">
        <v>33</v>
      </c>
      <c r="C28470" s="17">
        <v>7952.633435304175</v>
      </c>
    </row>
    <row r="28471">
      <c r="A28471" s="32">
        <v>46012.572862256944</v>
      </c>
      <c r="B28471" s="6" t="s">
        <v>37</v>
      </c>
      <c r="C28471" s="17">
        <v>10441.8039951588</v>
      </c>
    </row>
    <row r="28472">
      <c r="A28472" s="32">
        <v>46012.572862256944</v>
      </c>
      <c r="B28472" s="6" t="s">
        <v>109</v>
      </c>
      <c r="C28472" s="17">
        <v>10812.50866874832</v>
      </c>
    </row>
    <row r="28473">
      <c r="A28473" s="32">
        <v>46012.572862256944</v>
      </c>
      <c r="B28473" s="6" t="s">
        <v>46</v>
      </c>
      <c r="C28473" s="17">
        <v>6842.02619407389</v>
      </c>
    </row>
    <row r="28474">
      <c r="A28474" s="32">
        <v>46012.572862256944</v>
      </c>
      <c r="B28474" s="6" t="s">
        <v>141</v>
      </c>
      <c r="C28474" s="17">
        <v>7756.408070197071</v>
      </c>
    </row>
    <row r="28475">
      <c r="A28475" s="32">
        <v>46012.572862256944</v>
      </c>
      <c r="B28475" s="6" t="s">
        <v>54</v>
      </c>
      <c r="C28475" s="17">
        <v>11965.0716781789</v>
      </c>
    </row>
    <row r="28476">
      <c r="A28476" s="32">
        <v>46012.572862256944</v>
      </c>
      <c r="B28476" s="6" t="s">
        <v>58</v>
      </c>
      <c r="C28476" s="17">
        <v>8417.74905637407</v>
      </c>
    </row>
    <row r="28477">
      <c r="A28477" s="32">
        <v>46012.572862256944</v>
      </c>
      <c r="B28477" s="6" t="s">
        <v>64</v>
      </c>
      <c r="C28477" s="17">
        <v>4763.64380939895</v>
      </c>
    </row>
    <row r="28478">
      <c r="A28478" s="32">
        <v>46012.572862256944</v>
      </c>
      <c r="B28478" s="6" t="s">
        <v>68</v>
      </c>
      <c r="C28478" s="17">
        <v>5507.974258787213</v>
      </c>
    </row>
    <row r="28479">
      <c r="A28479" s="32">
        <v>46012.572862256944</v>
      </c>
      <c r="B28479" s="6" t="s">
        <v>73</v>
      </c>
      <c r="C28479" s="17">
        <v>5955.333773003094</v>
      </c>
    </row>
    <row r="28480">
      <c r="A28480" s="32">
        <v>46012.572862256944</v>
      </c>
      <c r="B28480" s="6" t="s">
        <v>79</v>
      </c>
      <c r="C28480" s="17">
        <v>11279.592670932343</v>
      </c>
    </row>
    <row r="28481">
      <c r="A28481" s="32">
        <v>46012.572862256944</v>
      </c>
      <c r="B28481" s="6" t="s">
        <v>81</v>
      </c>
      <c r="C28481" s="17">
        <v>5837.823640451354</v>
      </c>
    </row>
    <row r="28482">
      <c r="A28482" s="32">
        <v>46012.572862256944</v>
      </c>
      <c r="B28482" s="6" t="s">
        <v>86</v>
      </c>
      <c r="C28482" s="17">
        <v>11356.236526561574</v>
      </c>
    </row>
    <row r="28483">
      <c r="A28483" s="32">
        <v>46012.572862256944</v>
      </c>
      <c r="B28483" s="6" t="s">
        <v>21</v>
      </c>
      <c r="C28483" s="17">
        <v>8615.426995349075</v>
      </c>
    </row>
    <row r="28484">
      <c r="A28484" s="32">
        <v>46012.572862256944</v>
      </c>
      <c r="B28484" s="6" t="s">
        <v>91</v>
      </c>
      <c r="C28484" s="17">
        <v>4254.3809019418995</v>
      </c>
    </row>
    <row r="28485">
      <c r="A28485" s="32">
        <v>46012.572862256944</v>
      </c>
      <c r="B28485" s="6" t="s">
        <v>51</v>
      </c>
      <c r="C28485" s="17">
        <v>12075.705759784</v>
      </c>
    </row>
    <row r="28486">
      <c r="A28486" s="32">
        <v>46012.572862256944</v>
      </c>
      <c r="B28486" s="6" t="s">
        <v>95</v>
      </c>
      <c r="C28486" s="17">
        <v>5505.0</v>
      </c>
    </row>
    <row r="28487">
      <c r="A28487" s="32">
        <v>46012.572862256944</v>
      </c>
      <c r="B28487" s="6" t="s">
        <v>42</v>
      </c>
      <c r="C28487" s="17">
        <v>5100.227221899323</v>
      </c>
    </row>
    <row r="28488">
      <c r="A28488" s="32">
        <v>46012.572862256944</v>
      </c>
      <c r="B28488" s="6" t="s">
        <v>17169</v>
      </c>
      <c r="C28488" s="17">
        <v>4670.357698545402</v>
      </c>
    </row>
    <row r="28489">
      <c r="A28489" s="32">
        <v>46012.572862256944</v>
      </c>
      <c r="B28489" s="6" t="s">
        <v>71</v>
      </c>
      <c r="C28489" s="17">
        <v>4046.1944186431447</v>
      </c>
    </row>
    <row r="28490">
      <c r="A28490" s="32">
        <v>46012.58327258102</v>
      </c>
      <c r="B28490" s="6" t="s">
        <v>13</v>
      </c>
      <c r="C28490" s="17">
        <v>10735.7574423494</v>
      </c>
    </row>
    <row r="28491">
      <c r="A28491" s="32">
        <v>46012.58327258102</v>
      </c>
      <c r="B28491" s="6" t="s">
        <v>28</v>
      </c>
      <c r="C28491" s="17">
        <v>961.7691914196639</v>
      </c>
    </row>
    <row r="28492">
      <c r="A28492" s="32">
        <v>46012.58327258102</v>
      </c>
      <c r="B28492" s="6" t="s">
        <v>33</v>
      </c>
      <c r="C28492" s="17">
        <v>7952.633435304175</v>
      </c>
    </row>
    <row r="28493">
      <c r="A28493" s="32">
        <v>46012.58327258102</v>
      </c>
      <c r="B28493" s="6" t="s">
        <v>37</v>
      </c>
      <c r="C28493" s="17">
        <v>10441.8039951588</v>
      </c>
    </row>
    <row r="28494">
      <c r="A28494" s="32">
        <v>46012.58327258102</v>
      </c>
      <c r="B28494" s="6" t="s">
        <v>109</v>
      </c>
      <c r="C28494" s="17">
        <v>10812.50866874832</v>
      </c>
    </row>
    <row r="28495">
      <c r="A28495" s="32">
        <v>46012.58327258102</v>
      </c>
      <c r="B28495" s="6" t="s">
        <v>46</v>
      </c>
      <c r="C28495" s="17">
        <v>6842.02619407389</v>
      </c>
    </row>
    <row r="28496">
      <c r="A28496" s="32">
        <v>46012.58327258102</v>
      </c>
      <c r="B28496" s="6" t="s">
        <v>141</v>
      </c>
      <c r="C28496" s="17">
        <v>7756.408070197071</v>
      </c>
    </row>
    <row r="28497">
      <c r="A28497" s="32">
        <v>46012.58327258102</v>
      </c>
      <c r="B28497" s="6" t="s">
        <v>54</v>
      </c>
      <c r="C28497" s="17">
        <v>11965.0716781789</v>
      </c>
    </row>
    <row r="28498">
      <c r="A28498" s="32">
        <v>46012.58327258102</v>
      </c>
      <c r="B28498" s="6" t="s">
        <v>58</v>
      </c>
      <c r="C28498" s="17">
        <v>8417.74905637407</v>
      </c>
    </row>
    <row r="28499">
      <c r="A28499" s="32">
        <v>46012.58327258102</v>
      </c>
      <c r="B28499" s="6" t="s">
        <v>64</v>
      </c>
      <c r="C28499" s="17">
        <v>4763.64380939895</v>
      </c>
    </row>
    <row r="28500">
      <c r="A28500" s="32">
        <v>46012.58327258102</v>
      </c>
      <c r="B28500" s="6" t="s">
        <v>68</v>
      </c>
      <c r="C28500" s="17">
        <v>5507.974258787213</v>
      </c>
    </row>
    <row r="28501">
      <c r="A28501" s="32">
        <v>46012.58327258102</v>
      </c>
      <c r="B28501" s="6" t="s">
        <v>73</v>
      </c>
      <c r="C28501" s="17">
        <v>5955.333773003094</v>
      </c>
    </row>
    <row r="28502">
      <c r="A28502" s="32">
        <v>46012.58327258102</v>
      </c>
      <c r="B28502" s="6" t="s">
        <v>79</v>
      </c>
      <c r="C28502" s="17">
        <v>11279.592670932343</v>
      </c>
    </row>
    <row r="28503">
      <c r="A28503" s="32">
        <v>46012.58327258102</v>
      </c>
      <c r="B28503" s="6" t="s">
        <v>81</v>
      </c>
      <c r="C28503" s="17">
        <v>5837.823640451354</v>
      </c>
    </row>
    <row r="28504">
      <c r="A28504" s="32">
        <v>46012.58327258102</v>
      </c>
      <c r="B28504" s="6" t="s">
        <v>86</v>
      </c>
      <c r="C28504" s="17">
        <v>11356.236526561574</v>
      </c>
    </row>
    <row r="28505">
      <c r="A28505" s="32">
        <v>46012.58327258102</v>
      </c>
      <c r="B28505" s="6" t="s">
        <v>21</v>
      </c>
      <c r="C28505" s="17">
        <v>8615.426995349075</v>
      </c>
    </row>
    <row r="28506">
      <c r="A28506" s="32">
        <v>46012.58327258102</v>
      </c>
      <c r="B28506" s="6" t="s">
        <v>91</v>
      </c>
      <c r="C28506" s="17">
        <v>4254.3809019418995</v>
      </c>
    </row>
    <row r="28507">
      <c r="A28507" s="32">
        <v>46012.58327258102</v>
      </c>
      <c r="B28507" s="6" t="s">
        <v>51</v>
      </c>
      <c r="C28507" s="17">
        <v>12075.705759784</v>
      </c>
    </row>
    <row r="28508">
      <c r="A28508" s="32">
        <v>46012.58327258102</v>
      </c>
      <c r="B28508" s="6" t="s">
        <v>95</v>
      </c>
      <c r="C28508" s="17">
        <v>5505.0</v>
      </c>
    </row>
    <row r="28509">
      <c r="A28509" s="32">
        <v>46012.58327258102</v>
      </c>
      <c r="B28509" s="6" t="s">
        <v>42</v>
      </c>
      <c r="C28509" s="17">
        <v>5100.227221899323</v>
      </c>
    </row>
    <row r="28510">
      <c r="A28510" s="32">
        <v>46012.58327258102</v>
      </c>
      <c r="B28510" s="6" t="s">
        <v>17169</v>
      </c>
      <c r="C28510" s="17">
        <v>4670.357698545402</v>
      </c>
    </row>
    <row r="28511">
      <c r="A28511" s="32">
        <v>46012.58327258102</v>
      </c>
      <c r="B28511" s="6" t="s">
        <v>71</v>
      </c>
      <c r="C28511" s="17">
        <v>4046.1944186431447</v>
      </c>
    </row>
    <row r="28512">
      <c r="A28512" s="32">
        <v>46012.59365844907</v>
      </c>
      <c r="B28512" s="6" t="s">
        <v>13</v>
      </c>
      <c r="C28512" s="17">
        <v>10735.7574423494</v>
      </c>
    </row>
    <row r="28513">
      <c r="A28513" s="32">
        <v>46012.59365844907</v>
      </c>
      <c r="B28513" s="6" t="s">
        <v>28</v>
      </c>
      <c r="C28513" s="17">
        <v>961.7691914196639</v>
      </c>
    </row>
    <row r="28514">
      <c r="A28514" s="32">
        <v>46012.59365844907</v>
      </c>
      <c r="B28514" s="6" t="s">
        <v>33</v>
      </c>
      <c r="C28514" s="17">
        <v>7952.633435304175</v>
      </c>
    </row>
    <row r="28515">
      <c r="A28515" s="32">
        <v>46012.59365844907</v>
      </c>
      <c r="B28515" s="6" t="s">
        <v>37</v>
      </c>
      <c r="C28515" s="17">
        <v>10441.8039951588</v>
      </c>
    </row>
    <row r="28516">
      <c r="A28516" s="32">
        <v>46012.59365844907</v>
      </c>
      <c r="B28516" s="6" t="s">
        <v>109</v>
      </c>
      <c r="C28516" s="17">
        <v>10812.50866874832</v>
      </c>
    </row>
    <row r="28517">
      <c r="A28517" s="32">
        <v>46012.59365844907</v>
      </c>
      <c r="B28517" s="6" t="s">
        <v>46</v>
      </c>
      <c r="C28517" s="17">
        <v>6842.02619407389</v>
      </c>
    </row>
    <row r="28518">
      <c r="A28518" s="32">
        <v>46012.59365844907</v>
      </c>
      <c r="B28518" s="6" t="s">
        <v>141</v>
      </c>
      <c r="C28518" s="17">
        <v>7756.408070197071</v>
      </c>
    </row>
    <row r="28519">
      <c r="A28519" s="32">
        <v>46012.59365844907</v>
      </c>
      <c r="B28519" s="6" t="s">
        <v>54</v>
      </c>
      <c r="C28519" s="17">
        <v>11965.0716781789</v>
      </c>
    </row>
    <row r="28520">
      <c r="A28520" s="32">
        <v>46012.59365844907</v>
      </c>
      <c r="B28520" s="6" t="s">
        <v>58</v>
      </c>
      <c r="C28520" s="17">
        <v>8417.74905637407</v>
      </c>
    </row>
    <row r="28521">
      <c r="A28521" s="32">
        <v>46012.59365844907</v>
      </c>
      <c r="B28521" s="6" t="s">
        <v>64</v>
      </c>
      <c r="C28521" s="17">
        <v>4763.64380939895</v>
      </c>
    </row>
    <row r="28522">
      <c r="A28522" s="32">
        <v>46012.59365844907</v>
      </c>
      <c r="B28522" s="6" t="s">
        <v>68</v>
      </c>
      <c r="C28522" s="17">
        <v>5507.974258787213</v>
      </c>
    </row>
    <row r="28523">
      <c r="A28523" s="32">
        <v>46012.59365844907</v>
      </c>
      <c r="B28523" s="6" t="s">
        <v>73</v>
      </c>
      <c r="C28523" s="17">
        <v>5955.333773003094</v>
      </c>
    </row>
    <row r="28524">
      <c r="A28524" s="32">
        <v>46012.59365844907</v>
      </c>
      <c r="B28524" s="6" t="s">
        <v>79</v>
      </c>
      <c r="C28524" s="17">
        <v>11279.592670932343</v>
      </c>
    </row>
    <row r="28525">
      <c r="A28525" s="32">
        <v>46012.59365844907</v>
      </c>
      <c r="B28525" s="6" t="s">
        <v>81</v>
      </c>
      <c r="C28525" s="17">
        <v>5837.823640451354</v>
      </c>
    </row>
    <row r="28526">
      <c r="A28526" s="32">
        <v>46012.59365844907</v>
      </c>
      <c r="B28526" s="6" t="s">
        <v>86</v>
      </c>
      <c r="C28526" s="17">
        <v>11356.236526561574</v>
      </c>
    </row>
    <row r="28527">
      <c r="A28527" s="32">
        <v>46012.59365844907</v>
      </c>
      <c r="B28527" s="6" t="s">
        <v>21</v>
      </c>
      <c r="C28527" s="17">
        <v>8615.426995349075</v>
      </c>
    </row>
    <row r="28528">
      <c r="A28528" s="32">
        <v>46012.59365844907</v>
      </c>
      <c r="B28528" s="6" t="s">
        <v>91</v>
      </c>
      <c r="C28528" s="17">
        <v>4254.3809019418995</v>
      </c>
    </row>
    <row r="28529">
      <c r="A28529" s="32">
        <v>46012.59365844907</v>
      </c>
      <c r="B28529" s="6" t="s">
        <v>51</v>
      </c>
      <c r="C28529" s="17">
        <v>12075.705759784</v>
      </c>
    </row>
    <row r="28530">
      <c r="A28530" s="32">
        <v>46012.59365844907</v>
      </c>
      <c r="B28530" s="6" t="s">
        <v>95</v>
      </c>
      <c r="C28530" s="17">
        <v>5505.0</v>
      </c>
    </row>
    <row r="28531">
      <c r="A28531" s="32">
        <v>46012.59365844907</v>
      </c>
      <c r="B28531" s="6" t="s">
        <v>42</v>
      </c>
      <c r="C28531" s="17">
        <v>5100.227221899323</v>
      </c>
    </row>
    <row r="28532">
      <c r="A28532" s="32">
        <v>46012.59365844907</v>
      </c>
      <c r="B28532" s="6" t="s">
        <v>17169</v>
      </c>
      <c r="C28532" s="17">
        <v>4670.357698545402</v>
      </c>
    </row>
    <row r="28533">
      <c r="A28533" s="32">
        <v>46012.59365844907</v>
      </c>
      <c r="B28533" s="6" t="s">
        <v>71</v>
      </c>
      <c r="C28533" s="17">
        <v>4046.1944186431447</v>
      </c>
    </row>
    <row r="28534">
      <c r="A28534" s="32">
        <v>46012.60407797454</v>
      </c>
      <c r="B28534" s="6" t="s">
        <v>13</v>
      </c>
      <c r="C28534" s="17">
        <v>10735.7574423494</v>
      </c>
    </row>
    <row r="28535">
      <c r="A28535" s="32">
        <v>46012.60407797454</v>
      </c>
      <c r="B28535" s="6" t="s">
        <v>28</v>
      </c>
      <c r="C28535" s="17">
        <v>961.7691914196639</v>
      </c>
    </row>
    <row r="28536">
      <c r="A28536" s="32">
        <v>46012.60407797454</v>
      </c>
      <c r="B28536" s="6" t="s">
        <v>33</v>
      </c>
      <c r="C28536" s="17">
        <v>7952.633435304175</v>
      </c>
    </row>
    <row r="28537">
      <c r="A28537" s="32">
        <v>46012.60407797454</v>
      </c>
      <c r="B28537" s="6" t="s">
        <v>37</v>
      </c>
      <c r="C28537" s="17">
        <v>10441.8039951588</v>
      </c>
    </row>
    <row r="28538">
      <c r="A28538" s="32">
        <v>46012.60407797454</v>
      </c>
      <c r="B28538" s="6" t="s">
        <v>109</v>
      </c>
      <c r="C28538" s="17">
        <v>10812.50866874832</v>
      </c>
    </row>
    <row r="28539">
      <c r="A28539" s="32">
        <v>46012.60407797454</v>
      </c>
      <c r="B28539" s="6" t="s">
        <v>46</v>
      </c>
      <c r="C28539" s="17">
        <v>6842.02619407389</v>
      </c>
    </row>
    <row r="28540">
      <c r="A28540" s="32">
        <v>46012.60407797454</v>
      </c>
      <c r="B28540" s="6" t="s">
        <v>141</v>
      </c>
      <c r="C28540" s="17">
        <v>7756.408070197071</v>
      </c>
    </row>
    <row r="28541">
      <c r="A28541" s="32">
        <v>46012.60407797454</v>
      </c>
      <c r="B28541" s="6" t="s">
        <v>54</v>
      </c>
      <c r="C28541" s="17">
        <v>11965.0716781789</v>
      </c>
    </row>
    <row r="28542">
      <c r="A28542" s="32">
        <v>46012.60407797454</v>
      </c>
      <c r="B28542" s="6" t="s">
        <v>58</v>
      </c>
      <c r="C28542" s="17">
        <v>8417.74905637407</v>
      </c>
    </row>
    <row r="28543">
      <c r="A28543" s="32">
        <v>46012.60407797454</v>
      </c>
      <c r="B28543" s="6" t="s">
        <v>64</v>
      </c>
      <c r="C28543" s="17">
        <v>4763.64380939895</v>
      </c>
    </row>
    <row r="28544">
      <c r="A28544" s="32">
        <v>46012.60407797454</v>
      </c>
      <c r="B28544" s="6" t="s">
        <v>68</v>
      </c>
      <c r="C28544" s="17">
        <v>5507.974258787213</v>
      </c>
    </row>
    <row r="28545">
      <c r="A28545" s="32">
        <v>46012.60407797454</v>
      </c>
      <c r="B28545" s="6" t="s">
        <v>73</v>
      </c>
      <c r="C28545" s="17">
        <v>5955.333773003094</v>
      </c>
    </row>
    <row r="28546">
      <c r="A28546" s="32">
        <v>46012.60407797454</v>
      </c>
      <c r="B28546" s="6" t="s">
        <v>79</v>
      </c>
      <c r="C28546" s="17">
        <v>11279.592670932343</v>
      </c>
    </row>
    <row r="28547">
      <c r="A28547" s="32">
        <v>46012.60407797454</v>
      </c>
      <c r="B28547" s="6" t="s">
        <v>81</v>
      </c>
      <c r="C28547" s="17">
        <v>5837.823640451354</v>
      </c>
    </row>
    <row r="28548">
      <c r="A28548" s="32">
        <v>46012.60407797454</v>
      </c>
      <c r="B28548" s="6" t="s">
        <v>86</v>
      </c>
      <c r="C28548" s="17">
        <v>11356.236526561574</v>
      </c>
    </row>
    <row r="28549">
      <c r="A28549" s="32">
        <v>46012.60407797454</v>
      </c>
      <c r="B28549" s="6" t="s">
        <v>21</v>
      </c>
      <c r="C28549" s="17">
        <v>8615.426995349075</v>
      </c>
    </row>
    <row r="28550">
      <c r="A28550" s="32">
        <v>46012.60407797454</v>
      </c>
      <c r="B28550" s="6" t="s">
        <v>91</v>
      </c>
      <c r="C28550" s="17">
        <v>4254.3809019418995</v>
      </c>
    </row>
    <row r="28551">
      <c r="A28551" s="32">
        <v>46012.60407797454</v>
      </c>
      <c r="B28551" s="6" t="s">
        <v>51</v>
      </c>
      <c r="C28551" s="17">
        <v>12075.705759784</v>
      </c>
    </row>
    <row r="28552">
      <c r="A28552" s="32">
        <v>46012.60407797454</v>
      </c>
      <c r="B28552" s="6" t="s">
        <v>95</v>
      </c>
      <c r="C28552" s="17">
        <v>5505.0</v>
      </c>
    </row>
    <row r="28553">
      <c r="A28553" s="32">
        <v>46012.60407797454</v>
      </c>
      <c r="B28553" s="6" t="s">
        <v>42</v>
      </c>
      <c r="C28553" s="17">
        <v>5100.227221899323</v>
      </c>
    </row>
    <row r="28554">
      <c r="A28554" s="32">
        <v>46012.60407797454</v>
      </c>
      <c r="B28554" s="6" t="s">
        <v>17169</v>
      </c>
      <c r="C28554" s="17">
        <v>4670.357698545402</v>
      </c>
    </row>
    <row r="28555">
      <c r="A28555" s="32">
        <v>46012.60407797454</v>
      </c>
      <c r="B28555" s="6" t="s">
        <v>71</v>
      </c>
      <c r="C28555" s="17">
        <v>4046.1944186431447</v>
      </c>
    </row>
    <row r="28556">
      <c r="A28556" s="32">
        <v>46012.614537546295</v>
      </c>
      <c r="B28556" s="6" t="s">
        <v>13</v>
      </c>
      <c r="C28556" s="17">
        <v>10735.7574423494</v>
      </c>
    </row>
    <row r="28557">
      <c r="A28557" s="32">
        <v>46012.614537546295</v>
      </c>
      <c r="B28557" s="6" t="s">
        <v>28</v>
      </c>
      <c r="C28557" s="17">
        <v>961.7691914196639</v>
      </c>
    </row>
    <row r="28558">
      <c r="A28558" s="32">
        <v>46012.614537546295</v>
      </c>
      <c r="B28558" s="6" t="s">
        <v>33</v>
      </c>
      <c r="C28558" s="17">
        <v>7952.633435304175</v>
      </c>
    </row>
    <row r="28559">
      <c r="A28559" s="32">
        <v>46012.614537546295</v>
      </c>
      <c r="B28559" s="6" t="s">
        <v>37</v>
      </c>
      <c r="C28559" s="17">
        <v>10441.8039951588</v>
      </c>
    </row>
    <row r="28560">
      <c r="A28560" s="32">
        <v>46012.614537546295</v>
      </c>
      <c r="B28560" s="6" t="s">
        <v>109</v>
      </c>
      <c r="C28560" s="17">
        <v>10812.50866874832</v>
      </c>
    </row>
    <row r="28561">
      <c r="A28561" s="32">
        <v>46012.614537546295</v>
      </c>
      <c r="B28561" s="6" t="s">
        <v>46</v>
      </c>
      <c r="C28561" s="17">
        <v>6842.02619407389</v>
      </c>
    </row>
    <row r="28562">
      <c r="A28562" s="32">
        <v>46012.614537546295</v>
      </c>
      <c r="B28562" s="6" t="s">
        <v>141</v>
      </c>
      <c r="C28562" s="17">
        <v>7756.408070197071</v>
      </c>
    </row>
    <row r="28563">
      <c r="A28563" s="32">
        <v>46012.614537546295</v>
      </c>
      <c r="B28563" s="6" t="s">
        <v>54</v>
      </c>
      <c r="C28563" s="17">
        <v>11965.0716781789</v>
      </c>
    </row>
    <row r="28564">
      <c r="A28564" s="32">
        <v>46012.614537546295</v>
      </c>
      <c r="B28564" s="6" t="s">
        <v>58</v>
      </c>
      <c r="C28564" s="17">
        <v>8417.74905637407</v>
      </c>
    </row>
    <row r="28565">
      <c r="A28565" s="32">
        <v>46012.614537546295</v>
      </c>
      <c r="B28565" s="6" t="s">
        <v>64</v>
      </c>
      <c r="C28565" s="17">
        <v>4763.64380939895</v>
      </c>
    </row>
    <row r="28566">
      <c r="A28566" s="32">
        <v>46012.614537546295</v>
      </c>
      <c r="B28566" s="6" t="s">
        <v>68</v>
      </c>
      <c r="C28566" s="17">
        <v>5507.974258787213</v>
      </c>
    </row>
    <row r="28567">
      <c r="A28567" s="32">
        <v>46012.614537546295</v>
      </c>
      <c r="B28567" s="6" t="s">
        <v>73</v>
      </c>
      <c r="C28567" s="17">
        <v>5955.333773003094</v>
      </c>
    </row>
    <row r="28568">
      <c r="A28568" s="32">
        <v>46012.614537546295</v>
      </c>
      <c r="B28568" s="6" t="s">
        <v>79</v>
      </c>
      <c r="C28568" s="17">
        <v>11279.592670932343</v>
      </c>
    </row>
    <row r="28569">
      <c r="A28569" s="32">
        <v>46012.614537546295</v>
      </c>
      <c r="B28569" s="6" t="s">
        <v>81</v>
      </c>
      <c r="C28569" s="17">
        <v>5837.823640451354</v>
      </c>
    </row>
    <row r="28570">
      <c r="A28570" s="32">
        <v>46012.614537546295</v>
      </c>
      <c r="B28570" s="6" t="s">
        <v>86</v>
      </c>
      <c r="C28570" s="17">
        <v>11356.236526561574</v>
      </c>
    </row>
    <row r="28571">
      <c r="A28571" s="32">
        <v>46012.614537546295</v>
      </c>
      <c r="B28571" s="6" t="s">
        <v>21</v>
      </c>
      <c r="C28571" s="17">
        <v>8615.426995349075</v>
      </c>
    </row>
    <row r="28572">
      <c r="A28572" s="32">
        <v>46012.614537546295</v>
      </c>
      <c r="B28572" s="6" t="s">
        <v>91</v>
      </c>
      <c r="C28572" s="17">
        <v>4254.3809019418995</v>
      </c>
    </row>
    <row r="28573">
      <c r="A28573" s="32">
        <v>46012.614537546295</v>
      </c>
      <c r="B28573" s="6" t="s">
        <v>51</v>
      </c>
      <c r="C28573" s="17">
        <v>12075.705759784</v>
      </c>
    </row>
    <row r="28574">
      <c r="A28574" s="32">
        <v>46012.614537546295</v>
      </c>
      <c r="B28574" s="6" t="s">
        <v>95</v>
      </c>
      <c r="C28574" s="17">
        <v>5505.0</v>
      </c>
    </row>
    <row r="28575">
      <c r="A28575" s="32">
        <v>46012.614537546295</v>
      </c>
      <c r="B28575" s="6" t="s">
        <v>42</v>
      </c>
      <c r="C28575" s="17">
        <v>5100.227221899323</v>
      </c>
    </row>
    <row r="28576">
      <c r="A28576" s="32">
        <v>46012.614537546295</v>
      </c>
      <c r="B28576" s="6" t="s">
        <v>17169</v>
      </c>
      <c r="C28576" s="17">
        <v>4670.357698545402</v>
      </c>
    </row>
    <row r="28577">
      <c r="A28577" s="32">
        <v>46012.614537546295</v>
      </c>
      <c r="B28577" s="6" t="s">
        <v>71</v>
      </c>
      <c r="C28577" s="17">
        <v>4046.1944186431447</v>
      </c>
    </row>
    <row r="28578">
      <c r="A28578" s="32">
        <v>46012.62495798611</v>
      </c>
      <c r="B28578" s="6" t="s">
        <v>13</v>
      </c>
      <c r="C28578" s="17">
        <v>10735.7574423494</v>
      </c>
    </row>
    <row r="28579">
      <c r="A28579" s="32">
        <v>46012.62495798611</v>
      </c>
      <c r="B28579" s="6" t="s">
        <v>28</v>
      </c>
      <c r="C28579" s="17">
        <v>961.7691914196639</v>
      </c>
    </row>
    <row r="28580">
      <c r="A28580" s="32">
        <v>46012.62495798611</v>
      </c>
      <c r="B28580" s="6" t="s">
        <v>33</v>
      </c>
      <c r="C28580" s="17">
        <v>7952.633435304175</v>
      </c>
    </row>
    <row r="28581">
      <c r="A28581" s="32">
        <v>46012.62495798611</v>
      </c>
      <c r="B28581" s="6" t="s">
        <v>37</v>
      </c>
      <c r="C28581" s="17">
        <v>10441.8039951588</v>
      </c>
    </row>
    <row r="28582">
      <c r="A28582" s="32">
        <v>46012.62495798611</v>
      </c>
      <c r="B28582" s="6" t="s">
        <v>109</v>
      </c>
      <c r="C28582" s="17">
        <v>10812.50866874832</v>
      </c>
    </row>
    <row r="28583">
      <c r="A28583" s="32">
        <v>46012.62495798611</v>
      </c>
      <c r="B28583" s="6" t="s">
        <v>46</v>
      </c>
      <c r="C28583" s="17">
        <v>6842.02619407389</v>
      </c>
    </row>
    <row r="28584">
      <c r="A28584" s="32">
        <v>46012.62495798611</v>
      </c>
      <c r="B28584" s="6" t="s">
        <v>141</v>
      </c>
      <c r="C28584" s="17">
        <v>7756.408070197071</v>
      </c>
    </row>
    <row r="28585">
      <c r="A28585" s="32">
        <v>46012.62495798611</v>
      </c>
      <c r="B28585" s="6" t="s">
        <v>54</v>
      </c>
      <c r="C28585" s="17">
        <v>11965.0716781789</v>
      </c>
    </row>
    <row r="28586">
      <c r="A28586" s="32">
        <v>46012.62495798611</v>
      </c>
      <c r="B28586" s="6" t="s">
        <v>58</v>
      </c>
      <c r="C28586" s="17">
        <v>8417.74905637407</v>
      </c>
    </row>
    <row r="28587">
      <c r="A28587" s="32">
        <v>46012.62495798611</v>
      </c>
      <c r="B28587" s="6" t="s">
        <v>64</v>
      </c>
      <c r="C28587" s="17">
        <v>4763.64380939895</v>
      </c>
    </row>
    <row r="28588">
      <c r="A28588" s="32">
        <v>46012.62495798611</v>
      </c>
      <c r="B28588" s="6" t="s">
        <v>68</v>
      </c>
      <c r="C28588" s="17">
        <v>5507.974258787213</v>
      </c>
    </row>
    <row r="28589">
      <c r="A28589" s="32">
        <v>46012.62495798611</v>
      </c>
      <c r="B28589" s="6" t="s">
        <v>73</v>
      </c>
      <c r="C28589" s="17">
        <v>5955.333773003094</v>
      </c>
    </row>
    <row r="28590">
      <c r="A28590" s="32">
        <v>46012.62495798611</v>
      </c>
      <c r="B28590" s="6" t="s">
        <v>79</v>
      </c>
      <c r="C28590" s="17">
        <v>11279.592670932343</v>
      </c>
    </row>
    <row r="28591">
      <c r="A28591" s="32">
        <v>46012.62495798611</v>
      </c>
      <c r="B28591" s="6" t="s">
        <v>81</v>
      </c>
      <c r="C28591" s="17">
        <v>5837.823640451354</v>
      </c>
    </row>
    <row r="28592">
      <c r="A28592" s="32">
        <v>46012.62495798611</v>
      </c>
      <c r="B28592" s="6" t="s">
        <v>86</v>
      </c>
      <c r="C28592" s="17">
        <v>11356.236526561574</v>
      </c>
    </row>
    <row r="28593">
      <c r="A28593" s="32">
        <v>46012.62495798611</v>
      </c>
      <c r="B28593" s="6" t="s">
        <v>21</v>
      </c>
      <c r="C28593" s="17">
        <v>8615.426995349075</v>
      </c>
    </row>
    <row r="28594">
      <c r="A28594" s="32">
        <v>46012.62495798611</v>
      </c>
      <c r="B28594" s="6" t="s">
        <v>91</v>
      </c>
      <c r="C28594" s="17">
        <v>4254.3809019418995</v>
      </c>
    </row>
    <row r="28595">
      <c r="A28595" s="32">
        <v>46012.62495798611</v>
      </c>
      <c r="B28595" s="6" t="s">
        <v>51</v>
      </c>
      <c r="C28595" s="17">
        <v>12075.705759784</v>
      </c>
    </row>
    <row r="28596">
      <c r="A28596" s="32">
        <v>46012.62495798611</v>
      </c>
      <c r="B28596" s="6" t="s">
        <v>95</v>
      </c>
      <c r="C28596" s="17">
        <v>5505.0</v>
      </c>
    </row>
    <row r="28597">
      <c r="A28597" s="32">
        <v>46012.62495798611</v>
      </c>
      <c r="B28597" s="6" t="s">
        <v>42</v>
      </c>
      <c r="C28597" s="17">
        <v>5100.227221899323</v>
      </c>
    </row>
    <row r="28598">
      <c r="A28598" s="32">
        <v>46012.62495798611</v>
      </c>
      <c r="B28598" s="6" t="s">
        <v>17169</v>
      </c>
      <c r="C28598" s="17">
        <v>4670.357698545402</v>
      </c>
    </row>
    <row r="28599">
      <c r="A28599" s="32">
        <v>46012.62495798611</v>
      </c>
      <c r="B28599" s="6" t="s">
        <v>71</v>
      </c>
      <c r="C28599" s="17">
        <v>4046.1944186431447</v>
      </c>
    </row>
    <row r="28600">
      <c r="A28600" s="32">
        <v>46012.635337037034</v>
      </c>
      <c r="B28600" s="6" t="s">
        <v>13</v>
      </c>
      <c r="C28600" s="17">
        <v>10735.7574423494</v>
      </c>
    </row>
    <row r="28601">
      <c r="A28601" s="32">
        <v>46012.635337037034</v>
      </c>
      <c r="B28601" s="6" t="s">
        <v>28</v>
      </c>
      <c r="C28601" s="17">
        <v>961.7691914196639</v>
      </c>
    </row>
    <row r="28602">
      <c r="A28602" s="32">
        <v>46012.635337037034</v>
      </c>
      <c r="B28602" s="6" t="s">
        <v>33</v>
      </c>
      <c r="C28602" s="17">
        <v>7952.633435304175</v>
      </c>
    </row>
    <row r="28603">
      <c r="A28603" s="32">
        <v>46012.635337037034</v>
      </c>
      <c r="B28603" s="6" t="s">
        <v>37</v>
      </c>
      <c r="C28603" s="17">
        <v>10441.8039951588</v>
      </c>
    </row>
    <row r="28604">
      <c r="A28604" s="32">
        <v>46012.635337037034</v>
      </c>
      <c r="B28604" s="6" t="s">
        <v>109</v>
      </c>
      <c r="C28604" s="17">
        <v>10812.50866874832</v>
      </c>
    </row>
    <row r="28605">
      <c r="A28605" s="32">
        <v>46012.635337037034</v>
      </c>
      <c r="B28605" s="6" t="s">
        <v>46</v>
      </c>
      <c r="C28605" s="17">
        <v>6842.02619407389</v>
      </c>
    </row>
    <row r="28606">
      <c r="A28606" s="32">
        <v>46012.635337037034</v>
      </c>
      <c r="B28606" s="6" t="s">
        <v>141</v>
      </c>
      <c r="C28606" s="17">
        <v>7756.408070197071</v>
      </c>
    </row>
    <row r="28607">
      <c r="A28607" s="32">
        <v>46012.635337037034</v>
      </c>
      <c r="B28607" s="6" t="s">
        <v>54</v>
      </c>
      <c r="C28607" s="17">
        <v>11965.0716781789</v>
      </c>
    </row>
    <row r="28608">
      <c r="A28608" s="32">
        <v>46012.635337037034</v>
      </c>
      <c r="B28608" s="6" t="s">
        <v>58</v>
      </c>
      <c r="C28608" s="17">
        <v>8417.74905637407</v>
      </c>
    </row>
    <row r="28609">
      <c r="A28609" s="32">
        <v>46012.635337037034</v>
      </c>
      <c r="B28609" s="6" t="s">
        <v>64</v>
      </c>
      <c r="C28609" s="17">
        <v>4763.64380939895</v>
      </c>
    </row>
    <row r="28610">
      <c r="A28610" s="32">
        <v>46012.635337037034</v>
      </c>
      <c r="B28610" s="6" t="s">
        <v>68</v>
      </c>
      <c r="C28610" s="17">
        <v>5507.974258787213</v>
      </c>
    </row>
    <row r="28611">
      <c r="A28611" s="32">
        <v>46012.635337037034</v>
      </c>
      <c r="B28611" s="6" t="s">
        <v>73</v>
      </c>
      <c r="C28611" s="17">
        <v>5955.333773003094</v>
      </c>
    </row>
    <row r="28612">
      <c r="A28612" s="32">
        <v>46012.635337037034</v>
      </c>
      <c r="B28612" s="6" t="s">
        <v>79</v>
      </c>
      <c r="C28612" s="17">
        <v>11279.592670932343</v>
      </c>
    </row>
    <row r="28613">
      <c r="A28613" s="32">
        <v>46012.635337037034</v>
      </c>
      <c r="B28613" s="6" t="s">
        <v>81</v>
      </c>
      <c r="C28613" s="17">
        <v>5837.823640451354</v>
      </c>
    </row>
    <row r="28614">
      <c r="A28614" s="32">
        <v>46012.635337037034</v>
      </c>
      <c r="B28614" s="6" t="s">
        <v>86</v>
      </c>
      <c r="C28614" s="17">
        <v>11356.236526561574</v>
      </c>
    </row>
    <row r="28615">
      <c r="A28615" s="32">
        <v>46012.635337037034</v>
      </c>
      <c r="B28615" s="6" t="s">
        <v>21</v>
      </c>
      <c r="C28615" s="17">
        <v>8615.426995349075</v>
      </c>
    </row>
    <row r="28616">
      <c r="A28616" s="32">
        <v>46012.635337037034</v>
      </c>
      <c r="B28616" s="6" t="s">
        <v>91</v>
      </c>
      <c r="C28616" s="17">
        <v>4254.3809019418995</v>
      </c>
    </row>
    <row r="28617">
      <c r="A28617" s="32">
        <v>46012.635337037034</v>
      </c>
      <c r="B28617" s="6" t="s">
        <v>51</v>
      </c>
      <c r="C28617" s="17">
        <v>12075.705759784</v>
      </c>
    </row>
    <row r="28618">
      <c r="A28618" s="32">
        <v>46012.635337037034</v>
      </c>
      <c r="B28618" s="6" t="s">
        <v>95</v>
      </c>
      <c r="C28618" s="17">
        <v>5505.0</v>
      </c>
    </row>
    <row r="28619">
      <c r="A28619" s="32">
        <v>46012.635337037034</v>
      </c>
      <c r="B28619" s="6" t="s">
        <v>42</v>
      </c>
      <c r="C28619" s="17">
        <v>5100.227221899323</v>
      </c>
    </row>
    <row r="28620">
      <c r="A28620" s="32">
        <v>46012.635337037034</v>
      </c>
      <c r="B28620" s="6" t="s">
        <v>17169</v>
      </c>
      <c r="C28620" s="17">
        <v>4670.357698545402</v>
      </c>
    </row>
    <row r="28621">
      <c r="A28621" s="32">
        <v>46012.635337037034</v>
      </c>
      <c r="B28621" s="6" t="s">
        <v>71</v>
      </c>
      <c r="C28621" s="17">
        <v>4046.1944186431447</v>
      </c>
    </row>
    <row r="28622">
      <c r="A28622" s="32">
        <v>46012.64573988426</v>
      </c>
      <c r="B28622" s="6" t="s">
        <v>13</v>
      </c>
      <c r="C28622" s="17">
        <v>10735.7574423494</v>
      </c>
    </row>
    <row r="28623">
      <c r="A28623" s="32">
        <v>46012.64573988426</v>
      </c>
      <c r="B28623" s="6" t="s">
        <v>28</v>
      </c>
      <c r="C28623" s="17">
        <v>961.7691914196639</v>
      </c>
    </row>
    <row r="28624">
      <c r="A28624" s="32">
        <v>46012.64573988426</v>
      </c>
      <c r="B28624" s="6" t="s">
        <v>33</v>
      </c>
      <c r="C28624" s="17">
        <v>7952.633435304175</v>
      </c>
    </row>
    <row r="28625">
      <c r="A28625" s="32">
        <v>46012.64573988426</v>
      </c>
      <c r="B28625" s="6" t="s">
        <v>37</v>
      </c>
      <c r="C28625" s="17">
        <v>10441.8039951588</v>
      </c>
    </row>
    <row r="28626">
      <c r="A28626" s="32">
        <v>46012.64573988426</v>
      </c>
      <c r="B28626" s="6" t="s">
        <v>109</v>
      </c>
      <c r="C28626" s="17">
        <v>10812.50866874832</v>
      </c>
    </row>
    <row r="28627">
      <c r="A28627" s="32">
        <v>46012.64573988426</v>
      </c>
      <c r="B28627" s="6" t="s">
        <v>46</v>
      </c>
      <c r="C28627" s="17">
        <v>6842.02619407389</v>
      </c>
    </row>
    <row r="28628">
      <c r="A28628" s="32">
        <v>46012.64573988426</v>
      </c>
      <c r="B28628" s="6" t="s">
        <v>141</v>
      </c>
      <c r="C28628" s="17">
        <v>7756.408070197071</v>
      </c>
    </row>
    <row r="28629">
      <c r="A28629" s="32">
        <v>46012.64573988426</v>
      </c>
      <c r="B28629" s="6" t="s">
        <v>54</v>
      </c>
      <c r="C28629" s="17">
        <v>11965.0716781789</v>
      </c>
    </row>
    <row r="28630">
      <c r="A28630" s="32">
        <v>46012.64573988426</v>
      </c>
      <c r="B28630" s="6" t="s">
        <v>58</v>
      </c>
      <c r="C28630" s="17">
        <v>8417.74905637407</v>
      </c>
    </row>
    <row r="28631">
      <c r="A28631" s="32">
        <v>46012.64573988426</v>
      </c>
      <c r="B28631" s="6" t="s">
        <v>64</v>
      </c>
      <c r="C28631" s="17">
        <v>4763.64380939895</v>
      </c>
    </row>
    <row r="28632">
      <c r="A28632" s="32">
        <v>46012.64573988426</v>
      </c>
      <c r="B28632" s="6" t="s">
        <v>68</v>
      </c>
      <c r="C28632" s="17">
        <v>5507.974258787213</v>
      </c>
    </row>
    <row r="28633">
      <c r="A28633" s="32">
        <v>46012.64573988426</v>
      </c>
      <c r="B28633" s="6" t="s">
        <v>73</v>
      </c>
      <c r="C28633" s="17">
        <v>5955.333773003094</v>
      </c>
    </row>
    <row r="28634">
      <c r="A28634" s="32">
        <v>46012.64573988426</v>
      </c>
      <c r="B28634" s="6" t="s">
        <v>79</v>
      </c>
      <c r="C28634" s="17">
        <v>11279.592670932343</v>
      </c>
    </row>
    <row r="28635">
      <c r="A28635" s="32">
        <v>46012.64573988426</v>
      </c>
      <c r="B28635" s="6" t="s">
        <v>81</v>
      </c>
      <c r="C28635" s="17">
        <v>5837.823640451354</v>
      </c>
    </row>
    <row r="28636">
      <c r="A28636" s="32">
        <v>46012.64573988426</v>
      </c>
      <c r="B28636" s="6" t="s">
        <v>86</v>
      </c>
      <c r="C28636" s="17">
        <v>11356.236526561574</v>
      </c>
    </row>
    <row r="28637">
      <c r="A28637" s="32">
        <v>46012.64573988426</v>
      </c>
      <c r="B28637" s="6" t="s">
        <v>21</v>
      </c>
      <c r="C28637" s="17">
        <v>8615.426995349075</v>
      </c>
    </row>
    <row r="28638">
      <c r="A28638" s="32">
        <v>46012.64573988426</v>
      </c>
      <c r="B28638" s="6" t="s">
        <v>91</v>
      </c>
      <c r="C28638" s="17">
        <v>4254.3809019418995</v>
      </c>
    </row>
    <row r="28639">
      <c r="A28639" s="32">
        <v>46012.64573988426</v>
      </c>
      <c r="B28639" s="6" t="s">
        <v>51</v>
      </c>
      <c r="C28639" s="17">
        <v>12075.705759784</v>
      </c>
    </row>
    <row r="28640">
      <c r="A28640" s="32">
        <v>46012.64573988426</v>
      </c>
      <c r="B28640" s="6" t="s">
        <v>95</v>
      </c>
      <c r="C28640" s="17">
        <v>5505.0</v>
      </c>
    </row>
    <row r="28641">
      <c r="A28641" s="32">
        <v>46012.64573988426</v>
      </c>
      <c r="B28641" s="6" t="s">
        <v>42</v>
      </c>
      <c r="C28641" s="17">
        <v>5100.227221899323</v>
      </c>
    </row>
    <row r="28642">
      <c r="A28642" s="32">
        <v>46012.64573988426</v>
      </c>
      <c r="B28642" s="6" t="s">
        <v>17169</v>
      </c>
      <c r="C28642" s="17">
        <v>4670.357698545402</v>
      </c>
    </row>
    <row r="28643">
      <c r="A28643" s="32">
        <v>46012.64573988426</v>
      </c>
      <c r="B28643" s="6" t="s">
        <v>71</v>
      </c>
      <c r="C28643" s="17">
        <v>4046.1944186431447</v>
      </c>
    </row>
    <row r="28644">
      <c r="A28644" s="32">
        <v>46012.656242604164</v>
      </c>
      <c r="B28644" s="6" t="s">
        <v>13</v>
      </c>
      <c r="C28644" s="17">
        <v>10735.7574423494</v>
      </c>
    </row>
    <row r="28645">
      <c r="A28645" s="32">
        <v>46012.656242604164</v>
      </c>
      <c r="B28645" s="6" t="s">
        <v>28</v>
      </c>
      <c r="C28645" s="17">
        <v>961.7691914196639</v>
      </c>
    </row>
    <row r="28646">
      <c r="A28646" s="32">
        <v>46012.656242604164</v>
      </c>
      <c r="B28646" s="6" t="s">
        <v>33</v>
      </c>
      <c r="C28646" s="17">
        <v>7952.633435304175</v>
      </c>
    </row>
    <row r="28647">
      <c r="A28647" s="32">
        <v>46012.656242604164</v>
      </c>
      <c r="B28647" s="6" t="s">
        <v>37</v>
      </c>
      <c r="C28647" s="17">
        <v>10441.8039951588</v>
      </c>
    </row>
    <row r="28648">
      <c r="A28648" s="32">
        <v>46012.656242604164</v>
      </c>
      <c r="B28648" s="6" t="s">
        <v>109</v>
      </c>
      <c r="C28648" s="17">
        <v>10812.50866874832</v>
      </c>
    </row>
    <row r="28649">
      <c r="A28649" s="32">
        <v>46012.656242604164</v>
      </c>
      <c r="B28649" s="6" t="s">
        <v>46</v>
      </c>
      <c r="C28649" s="17">
        <v>6842.02619407389</v>
      </c>
    </row>
    <row r="28650">
      <c r="A28650" s="32">
        <v>46012.656242604164</v>
      </c>
      <c r="B28650" s="6" t="s">
        <v>141</v>
      </c>
      <c r="C28650" s="17">
        <v>7756.408070197071</v>
      </c>
    </row>
    <row r="28651">
      <c r="A28651" s="32">
        <v>46012.656242604164</v>
      </c>
      <c r="B28651" s="6" t="s">
        <v>54</v>
      </c>
      <c r="C28651" s="17">
        <v>11965.0716781789</v>
      </c>
    </row>
    <row r="28652">
      <c r="A28652" s="32">
        <v>46012.656242604164</v>
      </c>
      <c r="B28652" s="6" t="s">
        <v>58</v>
      </c>
      <c r="C28652" s="17">
        <v>8417.74905637407</v>
      </c>
    </row>
    <row r="28653">
      <c r="A28653" s="32">
        <v>46012.656242604164</v>
      </c>
      <c r="B28653" s="6" t="s">
        <v>64</v>
      </c>
      <c r="C28653" s="17">
        <v>4763.64380939895</v>
      </c>
    </row>
    <row r="28654">
      <c r="A28654" s="32">
        <v>46012.656242604164</v>
      </c>
      <c r="B28654" s="6" t="s">
        <v>68</v>
      </c>
      <c r="C28654" s="17">
        <v>5507.974258787213</v>
      </c>
    </row>
    <row r="28655">
      <c r="A28655" s="32">
        <v>46012.656242604164</v>
      </c>
      <c r="B28655" s="6" t="s">
        <v>73</v>
      </c>
      <c r="C28655" s="17">
        <v>5955.333773003094</v>
      </c>
    </row>
    <row r="28656">
      <c r="A28656" s="32">
        <v>46012.656242604164</v>
      </c>
      <c r="B28656" s="6" t="s">
        <v>79</v>
      </c>
      <c r="C28656" s="17">
        <v>11279.592670932343</v>
      </c>
    </row>
    <row r="28657">
      <c r="A28657" s="32">
        <v>46012.656242604164</v>
      </c>
      <c r="B28657" s="6" t="s">
        <v>81</v>
      </c>
      <c r="C28657" s="17">
        <v>5837.823640451354</v>
      </c>
    </row>
    <row r="28658">
      <c r="A28658" s="32">
        <v>46012.656242604164</v>
      </c>
      <c r="B28658" s="6" t="s">
        <v>86</v>
      </c>
      <c r="C28658" s="17">
        <v>11356.236526561574</v>
      </c>
    </row>
    <row r="28659">
      <c r="A28659" s="32">
        <v>46012.656242604164</v>
      </c>
      <c r="B28659" s="6" t="s">
        <v>21</v>
      </c>
      <c r="C28659" s="17">
        <v>8615.426995349075</v>
      </c>
    </row>
    <row r="28660">
      <c r="A28660" s="32">
        <v>46012.656242604164</v>
      </c>
      <c r="B28660" s="6" t="s">
        <v>91</v>
      </c>
      <c r="C28660" s="17">
        <v>4254.3809019418995</v>
      </c>
    </row>
    <row r="28661">
      <c r="A28661" s="32">
        <v>46012.656242604164</v>
      </c>
      <c r="B28661" s="6" t="s">
        <v>51</v>
      </c>
      <c r="C28661" s="17">
        <v>12075.705759784</v>
      </c>
    </row>
    <row r="28662">
      <c r="A28662" s="32">
        <v>46012.656242604164</v>
      </c>
      <c r="B28662" s="6" t="s">
        <v>95</v>
      </c>
      <c r="C28662" s="17">
        <v>5505.0</v>
      </c>
    </row>
    <row r="28663">
      <c r="A28663" s="32">
        <v>46012.656242604164</v>
      </c>
      <c r="B28663" s="6" t="s">
        <v>42</v>
      </c>
      <c r="C28663" s="17">
        <v>5100.227221899323</v>
      </c>
    </row>
    <row r="28664">
      <c r="A28664" s="32">
        <v>46012.656242604164</v>
      </c>
      <c r="B28664" s="6" t="s">
        <v>17169</v>
      </c>
      <c r="C28664" s="17">
        <v>4670.357698545402</v>
      </c>
    </row>
    <row r="28665">
      <c r="A28665" s="32">
        <v>46012.656242604164</v>
      </c>
      <c r="B28665" s="6" t="s">
        <v>71</v>
      </c>
      <c r="C28665" s="17">
        <v>4046.1944186431447</v>
      </c>
    </row>
    <row r="28666">
      <c r="A28666" s="32">
        <v>46012.66655439815</v>
      </c>
      <c r="B28666" s="6" t="s">
        <v>13</v>
      </c>
      <c r="C28666" s="17">
        <v>10735.7574423494</v>
      </c>
    </row>
    <row r="28667">
      <c r="A28667" s="32">
        <v>46012.66655439815</v>
      </c>
      <c r="B28667" s="6" t="s">
        <v>28</v>
      </c>
      <c r="C28667" s="17">
        <v>961.7691914196639</v>
      </c>
    </row>
    <row r="28668">
      <c r="A28668" s="32">
        <v>46012.66655439815</v>
      </c>
      <c r="B28668" s="6" t="s">
        <v>33</v>
      </c>
      <c r="C28668" s="17">
        <v>7952.633435304175</v>
      </c>
    </row>
    <row r="28669">
      <c r="A28669" s="32">
        <v>46012.66655439815</v>
      </c>
      <c r="B28669" s="6" t="s">
        <v>37</v>
      </c>
      <c r="C28669" s="17">
        <v>10441.8039951588</v>
      </c>
    </row>
    <row r="28670">
      <c r="A28670" s="32">
        <v>46012.66655439815</v>
      </c>
      <c r="B28670" s="6" t="s">
        <v>109</v>
      </c>
      <c r="C28670" s="17">
        <v>10812.50866874832</v>
      </c>
    </row>
    <row r="28671">
      <c r="A28671" s="32">
        <v>46012.66655439815</v>
      </c>
      <c r="B28671" s="6" t="s">
        <v>46</v>
      </c>
      <c r="C28671" s="17">
        <v>6842.02619407389</v>
      </c>
    </row>
    <row r="28672">
      <c r="A28672" s="32">
        <v>46012.66655439815</v>
      </c>
      <c r="B28672" s="6" t="s">
        <v>141</v>
      </c>
      <c r="C28672" s="17">
        <v>7756.408070197071</v>
      </c>
    </row>
    <row r="28673">
      <c r="A28673" s="32">
        <v>46012.66655439815</v>
      </c>
      <c r="B28673" s="6" t="s">
        <v>54</v>
      </c>
      <c r="C28673" s="17">
        <v>11965.0716781789</v>
      </c>
    </row>
    <row r="28674">
      <c r="A28674" s="32">
        <v>46012.66655439815</v>
      </c>
      <c r="B28674" s="6" t="s">
        <v>58</v>
      </c>
      <c r="C28674" s="17">
        <v>8417.74905637407</v>
      </c>
    </row>
    <row r="28675">
      <c r="A28675" s="32">
        <v>46012.66655439815</v>
      </c>
      <c r="B28675" s="6" t="s">
        <v>64</v>
      </c>
      <c r="C28675" s="17">
        <v>4763.64380939895</v>
      </c>
    </row>
    <row r="28676">
      <c r="A28676" s="32">
        <v>46012.66655439815</v>
      </c>
      <c r="B28676" s="6" t="s">
        <v>68</v>
      </c>
      <c r="C28676" s="17">
        <v>5507.974258787213</v>
      </c>
    </row>
    <row r="28677">
      <c r="A28677" s="32">
        <v>46012.66655439815</v>
      </c>
      <c r="B28677" s="6" t="s">
        <v>73</v>
      </c>
      <c r="C28677" s="17">
        <v>5955.333773003094</v>
      </c>
    </row>
    <row r="28678">
      <c r="A28678" s="32">
        <v>46012.66655439815</v>
      </c>
      <c r="B28678" s="6" t="s">
        <v>79</v>
      </c>
      <c r="C28678" s="17">
        <v>11279.592670932343</v>
      </c>
    </row>
    <row r="28679">
      <c r="A28679" s="32">
        <v>46012.66655439815</v>
      </c>
      <c r="B28679" s="6" t="s">
        <v>81</v>
      </c>
      <c r="C28679" s="17">
        <v>5837.823640451354</v>
      </c>
    </row>
    <row r="28680">
      <c r="A28680" s="32">
        <v>46012.66655439815</v>
      </c>
      <c r="B28680" s="6" t="s">
        <v>86</v>
      </c>
      <c r="C28680" s="17">
        <v>11356.236526561574</v>
      </c>
    </row>
    <row r="28681">
      <c r="A28681" s="32">
        <v>46012.66655439815</v>
      </c>
      <c r="B28681" s="6" t="s">
        <v>21</v>
      </c>
      <c r="C28681" s="17">
        <v>8615.426995349075</v>
      </c>
    </row>
    <row r="28682">
      <c r="A28682" s="32">
        <v>46012.66655439815</v>
      </c>
      <c r="B28682" s="6" t="s">
        <v>91</v>
      </c>
      <c r="C28682" s="17">
        <v>4254.3809019418995</v>
      </c>
    </row>
    <row r="28683">
      <c r="A28683" s="32">
        <v>46012.66655439815</v>
      </c>
      <c r="B28683" s="6" t="s">
        <v>51</v>
      </c>
      <c r="C28683" s="17">
        <v>12075.705759784</v>
      </c>
    </row>
    <row r="28684">
      <c r="A28684" s="32">
        <v>46012.66655439815</v>
      </c>
      <c r="B28684" s="6" t="s">
        <v>95</v>
      </c>
      <c r="C28684" s="17">
        <v>5505.0</v>
      </c>
    </row>
    <row r="28685">
      <c r="A28685" s="32">
        <v>46012.66655439815</v>
      </c>
      <c r="B28685" s="6" t="s">
        <v>42</v>
      </c>
      <c r="C28685" s="17">
        <v>5100.227221899323</v>
      </c>
    </row>
    <row r="28686">
      <c r="A28686" s="32">
        <v>46012.66655439815</v>
      </c>
      <c r="B28686" s="6" t="s">
        <v>17169</v>
      </c>
      <c r="C28686" s="17">
        <v>4670.357698545402</v>
      </c>
    </row>
    <row r="28687">
      <c r="A28687" s="32">
        <v>46012.66655439815</v>
      </c>
      <c r="B28687" s="6" t="s">
        <v>71</v>
      </c>
      <c r="C28687" s="17">
        <v>4046.1944186431447</v>
      </c>
    </row>
    <row r="28688">
      <c r="A28688" s="32">
        <v>46012.677033125</v>
      </c>
      <c r="B28688" s="6" t="s">
        <v>13</v>
      </c>
      <c r="C28688" s="17">
        <v>10735.7574423494</v>
      </c>
    </row>
    <row r="28689">
      <c r="A28689" s="32">
        <v>46012.677033125</v>
      </c>
      <c r="B28689" s="6" t="s">
        <v>28</v>
      </c>
      <c r="C28689" s="17">
        <v>961.7691914196639</v>
      </c>
    </row>
    <row r="28690">
      <c r="A28690" s="32">
        <v>46012.677033125</v>
      </c>
      <c r="B28690" s="6" t="s">
        <v>33</v>
      </c>
      <c r="C28690" s="17">
        <v>7952.633435304175</v>
      </c>
    </row>
    <row r="28691">
      <c r="A28691" s="32">
        <v>46012.677033125</v>
      </c>
      <c r="B28691" s="6" t="s">
        <v>37</v>
      </c>
      <c r="C28691" s="17">
        <v>10441.8039951588</v>
      </c>
    </row>
    <row r="28692">
      <c r="A28692" s="32">
        <v>46012.677033125</v>
      </c>
      <c r="B28692" s="6" t="s">
        <v>109</v>
      </c>
      <c r="C28692" s="17">
        <v>10812.50866874832</v>
      </c>
    </row>
    <row r="28693">
      <c r="A28693" s="32">
        <v>46012.677033125</v>
      </c>
      <c r="B28693" s="6" t="s">
        <v>46</v>
      </c>
      <c r="C28693" s="17">
        <v>6842.02619407389</v>
      </c>
    </row>
    <row r="28694">
      <c r="A28694" s="32">
        <v>46012.677033125</v>
      </c>
      <c r="B28694" s="6" t="s">
        <v>141</v>
      </c>
      <c r="C28694" s="17">
        <v>7756.408070197071</v>
      </c>
    </row>
    <row r="28695">
      <c r="A28695" s="32">
        <v>46012.677033125</v>
      </c>
      <c r="B28695" s="6" t="s">
        <v>54</v>
      </c>
      <c r="C28695" s="17">
        <v>11965.0716781789</v>
      </c>
    </row>
    <row r="28696">
      <c r="A28696" s="32">
        <v>46012.677033125</v>
      </c>
      <c r="B28696" s="6" t="s">
        <v>58</v>
      </c>
      <c r="C28696" s="17">
        <v>8417.74905637407</v>
      </c>
    </row>
    <row r="28697">
      <c r="A28697" s="32">
        <v>46012.677033125</v>
      </c>
      <c r="B28697" s="6" t="s">
        <v>64</v>
      </c>
      <c r="C28697" s="17">
        <v>4763.64380939895</v>
      </c>
    </row>
    <row r="28698">
      <c r="A28698" s="32">
        <v>46012.677033125</v>
      </c>
      <c r="B28698" s="6" t="s">
        <v>68</v>
      </c>
      <c r="C28698" s="17">
        <v>5507.974258787213</v>
      </c>
    </row>
    <row r="28699">
      <c r="A28699" s="32">
        <v>46012.677033125</v>
      </c>
      <c r="B28699" s="6" t="s">
        <v>73</v>
      </c>
      <c r="C28699" s="17">
        <v>5955.333773003094</v>
      </c>
    </row>
    <row r="28700">
      <c r="A28700" s="32">
        <v>46012.677033125</v>
      </c>
      <c r="B28700" s="6" t="s">
        <v>79</v>
      </c>
      <c r="C28700" s="17">
        <v>11279.592670932343</v>
      </c>
    </row>
    <row r="28701">
      <c r="A28701" s="32">
        <v>46012.677033125</v>
      </c>
      <c r="B28701" s="6" t="s">
        <v>81</v>
      </c>
      <c r="C28701" s="17">
        <v>5837.823640451354</v>
      </c>
    </row>
    <row r="28702">
      <c r="A28702" s="32">
        <v>46012.677033125</v>
      </c>
      <c r="B28702" s="6" t="s">
        <v>86</v>
      </c>
      <c r="C28702" s="17">
        <v>11356.236526561574</v>
      </c>
    </row>
    <row r="28703">
      <c r="A28703" s="32">
        <v>46012.677033125</v>
      </c>
      <c r="B28703" s="6" t="s">
        <v>21</v>
      </c>
      <c r="C28703" s="17">
        <v>8615.426995349075</v>
      </c>
    </row>
    <row r="28704">
      <c r="A28704" s="32">
        <v>46012.677033125</v>
      </c>
      <c r="B28704" s="6" t="s">
        <v>91</v>
      </c>
      <c r="C28704" s="17">
        <v>4254.3809019418995</v>
      </c>
    </row>
    <row r="28705">
      <c r="A28705" s="32">
        <v>46012.677033125</v>
      </c>
      <c r="B28705" s="6" t="s">
        <v>51</v>
      </c>
      <c r="C28705" s="17">
        <v>12075.705759784</v>
      </c>
    </row>
    <row r="28706">
      <c r="A28706" s="32">
        <v>46012.677033125</v>
      </c>
      <c r="B28706" s="6" t="s">
        <v>95</v>
      </c>
      <c r="C28706" s="17">
        <v>5505.0</v>
      </c>
    </row>
    <row r="28707">
      <c r="A28707" s="32">
        <v>46012.677033125</v>
      </c>
      <c r="B28707" s="6" t="s">
        <v>42</v>
      </c>
      <c r="C28707" s="17">
        <v>5100.227221899323</v>
      </c>
    </row>
    <row r="28708">
      <c r="A28708" s="32">
        <v>46012.677033125</v>
      </c>
      <c r="B28708" s="6" t="s">
        <v>17169</v>
      </c>
      <c r="C28708" s="17">
        <v>4670.357698545402</v>
      </c>
    </row>
    <row r="28709">
      <c r="A28709" s="32">
        <v>46012.677033125</v>
      </c>
      <c r="B28709" s="6" t="s">
        <v>71</v>
      </c>
      <c r="C28709" s="17">
        <v>4046.1944186431447</v>
      </c>
    </row>
    <row r="28710">
      <c r="A28710" s="32">
        <v>46012.68744221065</v>
      </c>
      <c r="B28710" s="6" t="s">
        <v>13</v>
      </c>
      <c r="C28710" s="17">
        <v>10735.7574423494</v>
      </c>
    </row>
    <row r="28711">
      <c r="A28711" s="32">
        <v>46012.68744221065</v>
      </c>
      <c r="B28711" s="6" t="s">
        <v>28</v>
      </c>
      <c r="C28711" s="17">
        <v>961.7691914196639</v>
      </c>
    </row>
    <row r="28712">
      <c r="A28712" s="32">
        <v>46012.68744221065</v>
      </c>
      <c r="B28712" s="6" t="s">
        <v>33</v>
      </c>
      <c r="C28712" s="17">
        <v>7952.633435304175</v>
      </c>
    </row>
    <row r="28713">
      <c r="A28713" s="32">
        <v>46012.68744221065</v>
      </c>
      <c r="B28713" s="6" t="s">
        <v>37</v>
      </c>
      <c r="C28713" s="17">
        <v>10441.8039951588</v>
      </c>
    </row>
    <row r="28714">
      <c r="A28714" s="32">
        <v>46012.68744221065</v>
      </c>
      <c r="B28714" s="6" t="s">
        <v>109</v>
      </c>
      <c r="C28714" s="17">
        <v>10812.50866874832</v>
      </c>
    </row>
    <row r="28715">
      <c r="A28715" s="32">
        <v>46012.68744221065</v>
      </c>
      <c r="B28715" s="6" t="s">
        <v>46</v>
      </c>
      <c r="C28715" s="17">
        <v>6842.02619407389</v>
      </c>
    </row>
    <row r="28716">
      <c r="A28716" s="32">
        <v>46012.68744221065</v>
      </c>
      <c r="B28716" s="6" t="s">
        <v>141</v>
      </c>
      <c r="C28716" s="17">
        <v>7756.408070197071</v>
      </c>
    </row>
    <row r="28717">
      <c r="A28717" s="32">
        <v>46012.68744221065</v>
      </c>
      <c r="B28717" s="6" t="s">
        <v>54</v>
      </c>
      <c r="C28717" s="17">
        <v>11965.0716781789</v>
      </c>
    </row>
    <row r="28718">
      <c r="A28718" s="32">
        <v>46012.68744221065</v>
      </c>
      <c r="B28718" s="6" t="s">
        <v>58</v>
      </c>
      <c r="C28718" s="17">
        <v>8417.74905637407</v>
      </c>
    </row>
    <row r="28719">
      <c r="A28719" s="32">
        <v>46012.68744221065</v>
      </c>
      <c r="B28719" s="6" t="s">
        <v>64</v>
      </c>
      <c r="C28719" s="17">
        <v>4763.64380939895</v>
      </c>
    </row>
    <row r="28720">
      <c r="A28720" s="32">
        <v>46012.68744221065</v>
      </c>
      <c r="B28720" s="6" t="s">
        <v>68</v>
      </c>
      <c r="C28720" s="17">
        <v>5507.974258787213</v>
      </c>
    </row>
    <row r="28721">
      <c r="A28721" s="32">
        <v>46012.68744221065</v>
      </c>
      <c r="B28721" s="6" t="s">
        <v>73</v>
      </c>
      <c r="C28721" s="17">
        <v>5955.333773003094</v>
      </c>
    </row>
    <row r="28722">
      <c r="A28722" s="32">
        <v>46012.68744221065</v>
      </c>
      <c r="B28722" s="6" t="s">
        <v>79</v>
      </c>
      <c r="C28722" s="17">
        <v>11279.592670932343</v>
      </c>
    </row>
    <row r="28723">
      <c r="A28723" s="32">
        <v>46012.68744221065</v>
      </c>
      <c r="B28723" s="6" t="s">
        <v>81</v>
      </c>
      <c r="C28723" s="17">
        <v>5837.823640451354</v>
      </c>
    </row>
    <row r="28724">
      <c r="A28724" s="32">
        <v>46012.68744221065</v>
      </c>
      <c r="B28724" s="6" t="s">
        <v>86</v>
      </c>
      <c r="C28724" s="17">
        <v>11356.236526561574</v>
      </c>
    </row>
    <row r="28725">
      <c r="A28725" s="32">
        <v>46012.68744221065</v>
      </c>
      <c r="B28725" s="6" t="s">
        <v>21</v>
      </c>
      <c r="C28725" s="17">
        <v>8615.426995349075</v>
      </c>
    </row>
    <row r="28726">
      <c r="A28726" s="32">
        <v>46012.68744221065</v>
      </c>
      <c r="B28726" s="6" t="s">
        <v>91</v>
      </c>
      <c r="C28726" s="17">
        <v>4254.3809019418995</v>
      </c>
    </row>
    <row r="28727">
      <c r="A28727" s="32">
        <v>46012.68744221065</v>
      </c>
      <c r="B28727" s="6" t="s">
        <v>51</v>
      </c>
      <c r="C28727" s="17">
        <v>12075.705759784</v>
      </c>
    </row>
    <row r="28728">
      <c r="A28728" s="32">
        <v>46012.68744221065</v>
      </c>
      <c r="B28728" s="6" t="s">
        <v>95</v>
      </c>
      <c r="C28728" s="17">
        <v>5505.0</v>
      </c>
    </row>
    <row r="28729">
      <c r="A28729" s="32">
        <v>46012.68744221065</v>
      </c>
      <c r="B28729" s="6" t="s">
        <v>42</v>
      </c>
      <c r="C28729" s="17">
        <v>5100.227221899323</v>
      </c>
    </row>
    <row r="28730">
      <c r="A28730" s="32">
        <v>46012.68744221065</v>
      </c>
      <c r="B28730" s="6" t="s">
        <v>17169</v>
      </c>
      <c r="C28730" s="17">
        <v>4670.357698545402</v>
      </c>
    </row>
    <row r="28731">
      <c r="A28731" s="32">
        <v>46012.68744221065</v>
      </c>
      <c r="B28731" s="6" t="s">
        <v>71</v>
      </c>
      <c r="C28731" s="17">
        <v>4046.1944186431447</v>
      </c>
    </row>
    <row r="28732">
      <c r="A28732" s="32">
        <v>46012.69787748843</v>
      </c>
      <c r="B28732" s="6" t="s">
        <v>13</v>
      </c>
      <c r="C28732" s="17">
        <v>10735.7574423494</v>
      </c>
    </row>
    <row r="28733">
      <c r="A28733" s="32">
        <v>46012.69787748843</v>
      </c>
      <c r="B28733" s="6" t="s">
        <v>28</v>
      </c>
      <c r="C28733" s="17">
        <v>961.7691914196639</v>
      </c>
    </row>
    <row r="28734">
      <c r="A28734" s="32">
        <v>46012.69787748843</v>
      </c>
      <c r="B28734" s="6" t="s">
        <v>33</v>
      </c>
      <c r="C28734" s="17">
        <v>7952.633435304175</v>
      </c>
    </row>
    <row r="28735">
      <c r="A28735" s="32">
        <v>46012.69787748843</v>
      </c>
      <c r="B28735" s="6" t="s">
        <v>37</v>
      </c>
      <c r="C28735" s="17">
        <v>10441.8039951588</v>
      </c>
    </row>
    <row r="28736">
      <c r="A28736" s="32">
        <v>46012.69787748843</v>
      </c>
      <c r="B28736" s="6" t="s">
        <v>109</v>
      </c>
      <c r="C28736" s="17">
        <v>10812.50866874832</v>
      </c>
    </row>
    <row r="28737">
      <c r="A28737" s="32">
        <v>46012.69787748843</v>
      </c>
      <c r="B28737" s="6" t="s">
        <v>46</v>
      </c>
      <c r="C28737" s="17">
        <v>6842.02619407389</v>
      </c>
    </row>
    <row r="28738">
      <c r="A28738" s="32">
        <v>46012.69787748843</v>
      </c>
      <c r="B28738" s="6" t="s">
        <v>141</v>
      </c>
      <c r="C28738" s="17">
        <v>7756.408070197071</v>
      </c>
    </row>
    <row r="28739">
      <c r="A28739" s="32">
        <v>46012.69787748843</v>
      </c>
      <c r="B28739" s="6" t="s">
        <v>54</v>
      </c>
      <c r="C28739" s="17">
        <v>11965.0716781789</v>
      </c>
    </row>
    <row r="28740">
      <c r="A28740" s="32">
        <v>46012.69787748843</v>
      </c>
      <c r="B28740" s="6" t="s">
        <v>58</v>
      </c>
      <c r="C28740" s="17">
        <v>8417.74905637407</v>
      </c>
    </row>
    <row r="28741">
      <c r="A28741" s="32">
        <v>46012.69787748843</v>
      </c>
      <c r="B28741" s="6" t="s">
        <v>64</v>
      </c>
      <c r="C28741" s="17">
        <v>4763.64380939895</v>
      </c>
    </row>
    <row r="28742">
      <c r="A28742" s="32">
        <v>46012.69787748843</v>
      </c>
      <c r="B28742" s="6" t="s">
        <v>68</v>
      </c>
      <c r="C28742" s="17">
        <v>5507.974258787213</v>
      </c>
    </row>
    <row r="28743">
      <c r="A28743" s="32">
        <v>46012.69787748843</v>
      </c>
      <c r="B28743" s="6" t="s">
        <v>73</v>
      </c>
      <c r="C28743" s="17">
        <v>5955.333773003094</v>
      </c>
    </row>
    <row r="28744">
      <c r="A28744" s="32">
        <v>46012.69787748843</v>
      </c>
      <c r="B28744" s="6" t="s">
        <v>79</v>
      </c>
      <c r="C28744" s="17">
        <v>11279.592670932343</v>
      </c>
    </row>
    <row r="28745">
      <c r="A28745" s="32">
        <v>46012.69787748843</v>
      </c>
      <c r="B28745" s="6" t="s">
        <v>81</v>
      </c>
      <c r="C28745" s="17">
        <v>5837.823640451354</v>
      </c>
    </row>
    <row r="28746">
      <c r="A28746" s="32">
        <v>46012.69787748843</v>
      </c>
      <c r="B28746" s="6" t="s">
        <v>86</v>
      </c>
      <c r="C28746" s="17">
        <v>11356.236526561574</v>
      </c>
    </row>
    <row r="28747">
      <c r="A28747" s="32">
        <v>46012.69787748843</v>
      </c>
      <c r="B28747" s="6" t="s">
        <v>21</v>
      </c>
      <c r="C28747" s="17">
        <v>8615.426995349075</v>
      </c>
    </row>
    <row r="28748">
      <c r="A28748" s="32">
        <v>46012.69787748843</v>
      </c>
      <c r="B28748" s="6" t="s">
        <v>91</v>
      </c>
      <c r="C28748" s="17">
        <v>4254.3809019418995</v>
      </c>
    </row>
    <row r="28749">
      <c r="A28749" s="32">
        <v>46012.69787748843</v>
      </c>
      <c r="B28749" s="6" t="s">
        <v>51</v>
      </c>
      <c r="C28749" s="17">
        <v>12075.705759784</v>
      </c>
    </row>
    <row r="28750">
      <c r="A28750" s="32">
        <v>46012.69787748843</v>
      </c>
      <c r="B28750" s="6" t="s">
        <v>95</v>
      </c>
      <c r="C28750" s="17">
        <v>5505.0</v>
      </c>
    </row>
    <row r="28751">
      <c r="A28751" s="32">
        <v>46012.69787748843</v>
      </c>
      <c r="B28751" s="6" t="s">
        <v>42</v>
      </c>
      <c r="C28751" s="17">
        <v>5100.227221899323</v>
      </c>
    </row>
    <row r="28752">
      <c r="A28752" s="32">
        <v>46012.69787748843</v>
      </c>
      <c r="B28752" s="6" t="s">
        <v>17169</v>
      </c>
      <c r="C28752" s="17">
        <v>4670.357698545402</v>
      </c>
    </row>
    <row r="28753">
      <c r="A28753" s="32">
        <v>46012.69787748843</v>
      </c>
      <c r="B28753" s="6" t="s">
        <v>71</v>
      </c>
      <c r="C28753" s="17">
        <v>4046.1944186431447</v>
      </c>
    </row>
    <row r="28754">
      <c r="A28754" s="32">
        <v>46012.70832121528</v>
      </c>
      <c r="B28754" s="6" t="s">
        <v>13</v>
      </c>
      <c r="C28754" s="17">
        <v>10735.7574423494</v>
      </c>
    </row>
    <row r="28755">
      <c r="A28755" s="32">
        <v>46012.70832121528</v>
      </c>
      <c r="B28755" s="6" t="s">
        <v>28</v>
      </c>
      <c r="C28755" s="17">
        <v>961.7691914196639</v>
      </c>
    </row>
    <row r="28756">
      <c r="A28756" s="32">
        <v>46012.70832121528</v>
      </c>
      <c r="B28756" s="6" t="s">
        <v>33</v>
      </c>
      <c r="C28756" s="17">
        <v>7952.633435304175</v>
      </c>
    </row>
    <row r="28757">
      <c r="A28757" s="32">
        <v>46012.70832121528</v>
      </c>
      <c r="B28757" s="6" t="s">
        <v>37</v>
      </c>
      <c r="C28757" s="17">
        <v>10441.8039951588</v>
      </c>
    </row>
    <row r="28758">
      <c r="A28758" s="32">
        <v>46012.70832121528</v>
      </c>
      <c r="B28758" s="6" t="s">
        <v>109</v>
      </c>
      <c r="C28758" s="17">
        <v>10812.50866874832</v>
      </c>
    </row>
    <row r="28759">
      <c r="A28759" s="32">
        <v>46012.70832121528</v>
      </c>
      <c r="B28759" s="6" t="s">
        <v>46</v>
      </c>
      <c r="C28759" s="17">
        <v>6842.02619407389</v>
      </c>
    </row>
    <row r="28760">
      <c r="A28760" s="32">
        <v>46012.70832121528</v>
      </c>
      <c r="B28760" s="6" t="s">
        <v>141</v>
      </c>
      <c r="C28760" s="17">
        <v>7756.408070197071</v>
      </c>
    </row>
    <row r="28761">
      <c r="A28761" s="32">
        <v>46012.70832121528</v>
      </c>
      <c r="B28761" s="6" t="s">
        <v>54</v>
      </c>
      <c r="C28761" s="17">
        <v>11965.0716781789</v>
      </c>
    </row>
    <row r="28762">
      <c r="A28762" s="32">
        <v>46012.70832121528</v>
      </c>
      <c r="B28762" s="6" t="s">
        <v>58</v>
      </c>
      <c r="C28762" s="17">
        <v>8417.74905637407</v>
      </c>
    </row>
    <row r="28763">
      <c r="A28763" s="32">
        <v>46012.70832121528</v>
      </c>
      <c r="B28763" s="6" t="s">
        <v>64</v>
      </c>
      <c r="C28763" s="17">
        <v>4763.64380939895</v>
      </c>
    </row>
    <row r="28764">
      <c r="A28764" s="32">
        <v>46012.70832121528</v>
      </c>
      <c r="B28764" s="6" t="s">
        <v>68</v>
      </c>
      <c r="C28764" s="17">
        <v>5507.974258787213</v>
      </c>
    </row>
    <row r="28765">
      <c r="A28765" s="32">
        <v>46012.70832121528</v>
      </c>
      <c r="B28765" s="6" t="s">
        <v>73</v>
      </c>
      <c r="C28765" s="17">
        <v>5955.333773003094</v>
      </c>
    </row>
    <row r="28766">
      <c r="A28766" s="32">
        <v>46012.70832121528</v>
      </c>
      <c r="B28766" s="6" t="s">
        <v>79</v>
      </c>
      <c r="C28766" s="17">
        <v>11279.592670932343</v>
      </c>
    </row>
    <row r="28767">
      <c r="A28767" s="32">
        <v>46012.70832121528</v>
      </c>
      <c r="B28767" s="6" t="s">
        <v>81</v>
      </c>
      <c r="C28767" s="17">
        <v>5837.823640451354</v>
      </c>
    </row>
    <row r="28768">
      <c r="A28768" s="32">
        <v>46012.70832121528</v>
      </c>
      <c r="B28768" s="6" t="s">
        <v>86</v>
      </c>
      <c r="C28768" s="17">
        <v>11356.236526561574</v>
      </c>
    </row>
    <row r="28769">
      <c r="A28769" s="32">
        <v>46012.70832121528</v>
      </c>
      <c r="B28769" s="6" t="s">
        <v>21</v>
      </c>
      <c r="C28769" s="17">
        <v>8615.426995349075</v>
      </c>
    </row>
    <row r="28770">
      <c r="A28770" s="32">
        <v>46012.70832121528</v>
      </c>
      <c r="B28770" s="6" t="s">
        <v>91</v>
      </c>
      <c r="C28770" s="17">
        <v>4254.3809019418995</v>
      </c>
    </row>
    <row r="28771">
      <c r="A28771" s="32">
        <v>46012.70832121528</v>
      </c>
      <c r="B28771" s="6" t="s">
        <v>51</v>
      </c>
      <c r="C28771" s="17">
        <v>12075.705759784</v>
      </c>
    </row>
    <row r="28772">
      <c r="A28772" s="32">
        <v>46012.70832121528</v>
      </c>
      <c r="B28772" s="6" t="s">
        <v>95</v>
      </c>
      <c r="C28772" s="17">
        <v>5505.0</v>
      </c>
    </row>
    <row r="28773">
      <c r="A28773" s="32">
        <v>46012.70832121528</v>
      </c>
      <c r="B28773" s="6" t="s">
        <v>42</v>
      </c>
      <c r="C28773" s="17">
        <v>5100.227221899323</v>
      </c>
    </row>
    <row r="28774">
      <c r="A28774" s="32">
        <v>46012.70832121528</v>
      </c>
      <c r="B28774" s="6" t="s">
        <v>17169</v>
      </c>
      <c r="C28774" s="17">
        <v>4670.357698545402</v>
      </c>
    </row>
    <row r="28775">
      <c r="A28775" s="32">
        <v>46012.70832121528</v>
      </c>
      <c r="B28775" s="6" t="s">
        <v>71</v>
      </c>
      <c r="C28775" s="17">
        <v>4046.1944186431447</v>
      </c>
    </row>
    <row r="28776">
      <c r="A28776" s="32">
        <v>46012.71870748843</v>
      </c>
      <c r="B28776" s="6" t="s">
        <v>13</v>
      </c>
      <c r="C28776" s="17">
        <v>10735.7574423494</v>
      </c>
    </row>
    <row r="28777">
      <c r="A28777" s="32">
        <v>46012.71870748843</v>
      </c>
      <c r="B28777" s="6" t="s">
        <v>28</v>
      </c>
      <c r="C28777" s="17">
        <v>961.7691914196639</v>
      </c>
    </row>
    <row r="28778">
      <c r="A28778" s="32">
        <v>46012.71870748843</v>
      </c>
      <c r="B28778" s="6" t="s">
        <v>33</v>
      </c>
      <c r="C28778" s="17">
        <v>7952.633435304175</v>
      </c>
    </row>
    <row r="28779">
      <c r="A28779" s="32">
        <v>46012.71870748843</v>
      </c>
      <c r="B28779" s="6" t="s">
        <v>37</v>
      </c>
      <c r="C28779" s="17">
        <v>10441.8039951588</v>
      </c>
    </row>
    <row r="28780">
      <c r="A28780" s="32">
        <v>46012.71870748843</v>
      </c>
      <c r="B28780" s="6" t="s">
        <v>109</v>
      </c>
      <c r="C28780" s="17">
        <v>10812.50866874832</v>
      </c>
    </row>
    <row r="28781">
      <c r="A28781" s="32">
        <v>46012.71870748843</v>
      </c>
      <c r="B28781" s="6" t="s">
        <v>46</v>
      </c>
      <c r="C28781" s="17">
        <v>6842.02619407389</v>
      </c>
    </row>
    <row r="28782">
      <c r="A28782" s="32">
        <v>46012.71870748843</v>
      </c>
      <c r="B28782" s="6" t="s">
        <v>141</v>
      </c>
      <c r="C28782" s="17">
        <v>7756.408070197071</v>
      </c>
    </row>
    <row r="28783">
      <c r="A28783" s="32">
        <v>46012.71870748843</v>
      </c>
      <c r="B28783" s="6" t="s">
        <v>54</v>
      </c>
      <c r="C28783" s="17">
        <v>11965.0716781789</v>
      </c>
    </row>
    <row r="28784">
      <c r="A28784" s="32">
        <v>46012.71870748843</v>
      </c>
      <c r="B28784" s="6" t="s">
        <v>58</v>
      </c>
      <c r="C28784" s="17">
        <v>8417.74905637407</v>
      </c>
    </row>
    <row r="28785">
      <c r="A28785" s="32">
        <v>46012.71870748843</v>
      </c>
      <c r="B28785" s="6" t="s">
        <v>64</v>
      </c>
      <c r="C28785" s="17">
        <v>4763.64380939895</v>
      </c>
    </row>
    <row r="28786">
      <c r="A28786" s="32">
        <v>46012.71870748843</v>
      </c>
      <c r="B28786" s="6" t="s">
        <v>68</v>
      </c>
      <c r="C28786" s="17">
        <v>5507.974258787213</v>
      </c>
    </row>
    <row r="28787">
      <c r="A28787" s="32">
        <v>46012.71870748843</v>
      </c>
      <c r="B28787" s="6" t="s">
        <v>73</v>
      </c>
      <c r="C28787" s="17">
        <v>5955.333773003094</v>
      </c>
    </row>
    <row r="28788">
      <c r="A28788" s="32">
        <v>46012.71870748843</v>
      </c>
      <c r="B28788" s="6" t="s">
        <v>79</v>
      </c>
      <c r="C28788" s="17">
        <v>11279.592670932343</v>
      </c>
    </row>
    <row r="28789">
      <c r="A28789" s="32">
        <v>46012.71870748843</v>
      </c>
      <c r="B28789" s="6" t="s">
        <v>81</v>
      </c>
      <c r="C28789" s="17">
        <v>5837.823640451354</v>
      </c>
    </row>
    <row r="28790">
      <c r="A28790" s="32">
        <v>46012.71870748843</v>
      </c>
      <c r="B28790" s="6" t="s">
        <v>86</v>
      </c>
      <c r="C28790" s="17">
        <v>11356.236526561574</v>
      </c>
    </row>
    <row r="28791">
      <c r="A28791" s="32">
        <v>46012.71870748843</v>
      </c>
      <c r="B28791" s="6" t="s">
        <v>21</v>
      </c>
      <c r="C28791" s="17">
        <v>8615.426995349075</v>
      </c>
    </row>
    <row r="28792">
      <c r="A28792" s="32">
        <v>46012.71870748843</v>
      </c>
      <c r="B28792" s="6" t="s">
        <v>91</v>
      </c>
      <c r="C28792" s="17">
        <v>4254.3809019418995</v>
      </c>
    </row>
    <row r="28793">
      <c r="A28793" s="32">
        <v>46012.71870748843</v>
      </c>
      <c r="B28793" s="6" t="s">
        <v>51</v>
      </c>
      <c r="C28793" s="17">
        <v>12075.705759784</v>
      </c>
    </row>
    <row r="28794">
      <c r="A28794" s="32">
        <v>46012.71870748843</v>
      </c>
      <c r="B28794" s="6" t="s">
        <v>95</v>
      </c>
      <c r="C28794" s="17">
        <v>5505.0</v>
      </c>
    </row>
    <row r="28795">
      <c r="A28795" s="32">
        <v>46012.71870748843</v>
      </c>
      <c r="B28795" s="6" t="s">
        <v>42</v>
      </c>
      <c r="C28795" s="17">
        <v>5100.227221899323</v>
      </c>
    </row>
    <row r="28796">
      <c r="A28796" s="32">
        <v>46012.71870748843</v>
      </c>
      <c r="B28796" s="6" t="s">
        <v>17169</v>
      </c>
      <c r="C28796" s="17">
        <v>4670.357698545402</v>
      </c>
    </row>
    <row r="28797">
      <c r="A28797" s="32">
        <v>46012.71870748843</v>
      </c>
      <c r="B28797" s="6" t="s">
        <v>71</v>
      </c>
      <c r="C28797" s="17">
        <v>4046.1944186431447</v>
      </c>
    </row>
    <row r="28798">
      <c r="A28798" s="32">
        <v>46012.729092430556</v>
      </c>
      <c r="B28798" s="6" t="s">
        <v>13</v>
      </c>
      <c r="C28798" s="17">
        <v>10735.7574423494</v>
      </c>
    </row>
    <row r="28799">
      <c r="A28799" s="32">
        <v>46012.729092430556</v>
      </c>
      <c r="B28799" s="6" t="s">
        <v>28</v>
      </c>
      <c r="C28799" s="17">
        <v>961.7691914196639</v>
      </c>
    </row>
    <row r="28800">
      <c r="A28800" s="32">
        <v>46012.729092430556</v>
      </c>
      <c r="B28800" s="6" t="s">
        <v>33</v>
      </c>
      <c r="C28800" s="17">
        <v>7952.633435304175</v>
      </c>
    </row>
    <row r="28801">
      <c r="A28801" s="32">
        <v>46012.729092430556</v>
      </c>
      <c r="B28801" s="6" t="s">
        <v>37</v>
      </c>
      <c r="C28801" s="17">
        <v>10441.8039951588</v>
      </c>
    </row>
    <row r="28802">
      <c r="A28802" s="32">
        <v>46012.729092430556</v>
      </c>
      <c r="B28802" s="6" t="s">
        <v>109</v>
      </c>
      <c r="C28802" s="17">
        <v>10812.50866874832</v>
      </c>
    </row>
    <row r="28803">
      <c r="A28803" s="32">
        <v>46012.729092430556</v>
      </c>
      <c r="B28803" s="6" t="s">
        <v>46</v>
      </c>
      <c r="C28803" s="17">
        <v>6842.02619407389</v>
      </c>
    </row>
    <row r="28804">
      <c r="A28804" s="32">
        <v>46012.729092430556</v>
      </c>
      <c r="B28804" s="6" t="s">
        <v>141</v>
      </c>
      <c r="C28804" s="17">
        <v>7756.408070197071</v>
      </c>
    </row>
    <row r="28805">
      <c r="A28805" s="32">
        <v>46012.729092430556</v>
      </c>
      <c r="B28805" s="6" t="s">
        <v>54</v>
      </c>
      <c r="C28805" s="17">
        <v>11965.0716781789</v>
      </c>
    </row>
    <row r="28806">
      <c r="A28806" s="32">
        <v>46012.729092430556</v>
      </c>
      <c r="B28806" s="6" t="s">
        <v>58</v>
      </c>
      <c r="C28806" s="17">
        <v>8417.74905637407</v>
      </c>
    </row>
    <row r="28807">
      <c r="A28807" s="32">
        <v>46012.729092430556</v>
      </c>
      <c r="B28807" s="6" t="s">
        <v>64</v>
      </c>
      <c r="C28807" s="17">
        <v>4763.64380939895</v>
      </c>
    </row>
    <row r="28808">
      <c r="A28808" s="32">
        <v>46012.729092430556</v>
      </c>
      <c r="B28808" s="6" t="s">
        <v>68</v>
      </c>
      <c r="C28808" s="17">
        <v>5507.974258787213</v>
      </c>
    </row>
    <row r="28809">
      <c r="A28809" s="32">
        <v>46012.729092430556</v>
      </c>
      <c r="B28809" s="6" t="s">
        <v>73</v>
      </c>
      <c r="C28809" s="17">
        <v>5955.333773003094</v>
      </c>
    </row>
    <row r="28810">
      <c r="A28810" s="32">
        <v>46012.729092430556</v>
      </c>
      <c r="B28810" s="6" t="s">
        <v>79</v>
      </c>
      <c r="C28810" s="17">
        <v>11279.592670932343</v>
      </c>
    </row>
    <row r="28811">
      <c r="A28811" s="32">
        <v>46012.729092430556</v>
      </c>
      <c r="B28811" s="6" t="s">
        <v>81</v>
      </c>
      <c r="C28811" s="17">
        <v>5837.823640451354</v>
      </c>
    </row>
    <row r="28812">
      <c r="A28812" s="32">
        <v>46012.729092430556</v>
      </c>
      <c r="B28812" s="6" t="s">
        <v>86</v>
      </c>
      <c r="C28812" s="17">
        <v>11356.236526561574</v>
      </c>
    </row>
    <row r="28813">
      <c r="A28813" s="32">
        <v>46012.729092430556</v>
      </c>
      <c r="B28813" s="6" t="s">
        <v>21</v>
      </c>
      <c r="C28813" s="17">
        <v>8615.426995349075</v>
      </c>
    </row>
    <row r="28814">
      <c r="A28814" s="32">
        <v>46012.729092430556</v>
      </c>
      <c r="B28814" s="6" t="s">
        <v>91</v>
      </c>
      <c r="C28814" s="17">
        <v>4254.3809019418995</v>
      </c>
    </row>
    <row r="28815">
      <c r="A28815" s="32">
        <v>46012.729092430556</v>
      </c>
      <c r="B28815" s="6" t="s">
        <v>51</v>
      </c>
      <c r="C28815" s="17">
        <v>12075.705759784</v>
      </c>
    </row>
    <row r="28816">
      <c r="A28816" s="32">
        <v>46012.729092430556</v>
      </c>
      <c r="B28816" s="6" t="s">
        <v>95</v>
      </c>
      <c r="C28816" s="17">
        <v>5505.0</v>
      </c>
    </row>
    <row r="28817">
      <c r="A28817" s="32">
        <v>46012.729092430556</v>
      </c>
      <c r="B28817" s="6" t="s">
        <v>42</v>
      </c>
      <c r="C28817" s="17">
        <v>5100.227221899323</v>
      </c>
    </row>
    <row r="28818">
      <c r="A28818" s="32">
        <v>46012.729092430556</v>
      </c>
      <c r="B28818" s="6" t="s">
        <v>17169</v>
      </c>
      <c r="C28818" s="17">
        <v>4670.357698545402</v>
      </c>
    </row>
    <row r="28819">
      <c r="A28819" s="32">
        <v>46012.729092430556</v>
      </c>
      <c r="B28819" s="6" t="s">
        <v>71</v>
      </c>
      <c r="C28819" s="17">
        <v>4046.1944186431447</v>
      </c>
    </row>
    <row r="28820">
      <c r="A28820" s="32">
        <v>46012.739524606484</v>
      </c>
      <c r="B28820" s="6" t="s">
        <v>13</v>
      </c>
      <c r="C28820" s="17">
        <v>10735.7574423494</v>
      </c>
    </row>
    <row r="28821">
      <c r="A28821" s="32">
        <v>46012.739524606484</v>
      </c>
      <c r="B28821" s="6" t="s">
        <v>28</v>
      </c>
      <c r="C28821" s="17">
        <v>961.7691914196639</v>
      </c>
    </row>
    <row r="28822">
      <c r="A28822" s="32">
        <v>46012.739524606484</v>
      </c>
      <c r="B28822" s="6" t="s">
        <v>33</v>
      </c>
      <c r="C28822" s="17">
        <v>7952.633435304175</v>
      </c>
    </row>
    <row r="28823">
      <c r="A28823" s="32">
        <v>46012.739524606484</v>
      </c>
      <c r="B28823" s="6" t="s">
        <v>37</v>
      </c>
      <c r="C28823" s="17">
        <v>10441.8039951588</v>
      </c>
    </row>
    <row r="28824">
      <c r="A28824" s="32">
        <v>46012.739524606484</v>
      </c>
      <c r="B28824" s="6" t="s">
        <v>109</v>
      </c>
      <c r="C28824" s="17">
        <v>10812.50866874832</v>
      </c>
    </row>
    <row r="28825">
      <c r="A28825" s="32">
        <v>46012.739524606484</v>
      </c>
      <c r="B28825" s="6" t="s">
        <v>46</v>
      </c>
      <c r="C28825" s="17">
        <v>6842.02619407389</v>
      </c>
    </row>
    <row r="28826">
      <c r="A28826" s="32">
        <v>46012.739524606484</v>
      </c>
      <c r="B28826" s="6" t="s">
        <v>141</v>
      </c>
      <c r="C28826" s="17">
        <v>7756.408070197071</v>
      </c>
    </row>
    <row r="28827">
      <c r="A28827" s="32">
        <v>46012.739524606484</v>
      </c>
      <c r="B28827" s="6" t="s">
        <v>54</v>
      </c>
      <c r="C28827" s="17">
        <v>11965.0716781789</v>
      </c>
    </row>
    <row r="28828">
      <c r="A28828" s="32">
        <v>46012.739524606484</v>
      </c>
      <c r="B28828" s="6" t="s">
        <v>58</v>
      </c>
      <c r="C28828" s="17">
        <v>8417.74905637407</v>
      </c>
    </row>
    <row r="28829">
      <c r="A28829" s="32">
        <v>46012.739524606484</v>
      </c>
      <c r="B28829" s="6" t="s">
        <v>64</v>
      </c>
      <c r="C28829" s="17">
        <v>4763.64380939895</v>
      </c>
    </row>
    <row r="28830">
      <c r="A28830" s="32">
        <v>46012.739524606484</v>
      </c>
      <c r="B28830" s="6" t="s">
        <v>68</v>
      </c>
      <c r="C28830" s="17">
        <v>5507.974258787213</v>
      </c>
    </row>
    <row r="28831">
      <c r="A28831" s="32">
        <v>46012.739524606484</v>
      </c>
      <c r="B28831" s="6" t="s">
        <v>73</v>
      </c>
      <c r="C28831" s="17">
        <v>5955.333773003094</v>
      </c>
    </row>
    <row r="28832">
      <c r="A28832" s="32">
        <v>46012.739524606484</v>
      </c>
      <c r="B28832" s="6" t="s">
        <v>79</v>
      </c>
      <c r="C28832" s="17">
        <v>11279.592670932343</v>
      </c>
    </row>
    <row r="28833">
      <c r="A28833" s="32">
        <v>46012.739524606484</v>
      </c>
      <c r="B28833" s="6" t="s">
        <v>81</v>
      </c>
      <c r="C28833" s="17">
        <v>5837.823640451354</v>
      </c>
    </row>
    <row r="28834">
      <c r="A28834" s="32">
        <v>46012.739524606484</v>
      </c>
      <c r="B28834" s="6" t="s">
        <v>86</v>
      </c>
      <c r="C28834" s="17">
        <v>11356.236526561574</v>
      </c>
    </row>
    <row r="28835">
      <c r="A28835" s="32">
        <v>46012.739524606484</v>
      </c>
      <c r="B28835" s="6" t="s">
        <v>21</v>
      </c>
      <c r="C28835" s="17">
        <v>8615.426995349075</v>
      </c>
    </row>
    <row r="28836">
      <c r="A28836" s="32">
        <v>46012.739524606484</v>
      </c>
      <c r="B28836" s="6" t="s">
        <v>91</v>
      </c>
      <c r="C28836" s="17">
        <v>4254.3809019418995</v>
      </c>
    </row>
    <row r="28837">
      <c r="A28837" s="32">
        <v>46012.739524606484</v>
      </c>
      <c r="B28837" s="6" t="s">
        <v>51</v>
      </c>
      <c r="C28837" s="17">
        <v>12075.705759784</v>
      </c>
    </row>
    <row r="28838">
      <c r="A28838" s="32">
        <v>46012.739524606484</v>
      </c>
      <c r="B28838" s="6" t="s">
        <v>95</v>
      </c>
      <c r="C28838" s="17">
        <v>5505.0</v>
      </c>
    </row>
    <row r="28839">
      <c r="A28839" s="32">
        <v>46012.739524606484</v>
      </c>
      <c r="B28839" s="6" t="s">
        <v>42</v>
      </c>
      <c r="C28839" s="17">
        <v>5100.227221899323</v>
      </c>
    </row>
    <row r="28840">
      <c r="A28840" s="32">
        <v>46012.739524606484</v>
      </c>
      <c r="B28840" s="6" t="s">
        <v>17169</v>
      </c>
      <c r="C28840" s="17">
        <v>4670.357698545402</v>
      </c>
    </row>
    <row r="28841">
      <c r="A28841" s="32">
        <v>46012.739524606484</v>
      </c>
      <c r="B28841" s="6" t="s">
        <v>71</v>
      </c>
      <c r="C28841" s="17">
        <v>4046.1944186431447</v>
      </c>
    </row>
    <row r="28842">
      <c r="A28842" s="32">
        <v>46012.7500371412</v>
      </c>
      <c r="B28842" s="6" t="s">
        <v>13</v>
      </c>
      <c r="C28842" s="17">
        <v>10735.7574423494</v>
      </c>
    </row>
    <row r="28843">
      <c r="A28843" s="32">
        <v>46012.7500371412</v>
      </c>
      <c r="B28843" s="6" t="s">
        <v>28</v>
      </c>
      <c r="C28843" s="17">
        <v>961.7691914196639</v>
      </c>
    </row>
    <row r="28844">
      <c r="A28844" s="32">
        <v>46012.7500371412</v>
      </c>
      <c r="B28844" s="6" t="s">
        <v>33</v>
      </c>
      <c r="C28844" s="17">
        <v>7952.633435304175</v>
      </c>
    </row>
    <row r="28845">
      <c r="A28845" s="32">
        <v>46012.7500371412</v>
      </c>
      <c r="B28845" s="6" t="s">
        <v>37</v>
      </c>
      <c r="C28845" s="17">
        <v>10441.8039951588</v>
      </c>
    </row>
    <row r="28846">
      <c r="A28846" s="32">
        <v>46012.7500371412</v>
      </c>
      <c r="B28846" s="6" t="s">
        <v>109</v>
      </c>
      <c r="C28846" s="17">
        <v>10812.50866874832</v>
      </c>
    </row>
    <row r="28847">
      <c r="A28847" s="32">
        <v>46012.7500371412</v>
      </c>
      <c r="B28847" s="6" t="s">
        <v>46</v>
      </c>
      <c r="C28847" s="17">
        <v>6842.02619407389</v>
      </c>
    </row>
    <row r="28848">
      <c r="A28848" s="32">
        <v>46012.7500371412</v>
      </c>
      <c r="B28848" s="6" t="s">
        <v>141</v>
      </c>
      <c r="C28848" s="17">
        <v>7756.408070197071</v>
      </c>
    </row>
    <row r="28849">
      <c r="A28849" s="32">
        <v>46012.7500371412</v>
      </c>
      <c r="B28849" s="6" t="s">
        <v>54</v>
      </c>
      <c r="C28849" s="17">
        <v>11965.0716781789</v>
      </c>
    </row>
    <row r="28850">
      <c r="A28850" s="32">
        <v>46012.7500371412</v>
      </c>
      <c r="B28850" s="6" t="s">
        <v>58</v>
      </c>
      <c r="C28850" s="17">
        <v>8417.74905637407</v>
      </c>
    </row>
    <row r="28851">
      <c r="A28851" s="32">
        <v>46012.7500371412</v>
      </c>
      <c r="B28851" s="6" t="s">
        <v>64</v>
      </c>
      <c r="C28851" s="17">
        <v>4763.64380939895</v>
      </c>
    </row>
    <row r="28852">
      <c r="A28852" s="32">
        <v>46012.7500371412</v>
      </c>
      <c r="B28852" s="6" t="s">
        <v>68</v>
      </c>
      <c r="C28852" s="17">
        <v>5507.974258787213</v>
      </c>
    </row>
    <row r="28853">
      <c r="A28853" s="32">
        <v>46012.7500371412</v>
      </c>
      <c r="B28853" s="6" t="s">
        <v>73</v>
      </c>
      <c r="C28853" s="17">
        <v>5955.333773003094</v>
      </c>
    </row>
    <row r="28854">
      <c r="A28854" s="32">
        <v>46012.7500371412</v>
      </c>
      <c r="B28854" s="6" t="s">
        <v>79</v>
      </c>
      <c r="C28854" s="17">
        <v>11279.592670932343</v>
      </c>
    </row>
    <row r="28855">
      <c r="A28855" s="32">
        <v>46012.7500371412</v>
      </c>
      <c r="B28855" s="6" t="s">
        <v>81</v>
      </c>
      <c r="C28855" s="17">
        <v>5837.823640451354</v>
      </c>
    </row>
    <row r="28856">
      <c r="A28856" s="32">
        <v>46012.7500371412</v>
      </c>
      <c r="B28856" s="6" t="s">
        <v>86</v>
      </c>
      <c r="C28856" s="17">
        <v>11356.236526561574</v>
      </c>
    </row>
    <row r="28857">
      <c r="A28857" s="32">
        <v>46012.7500371412</v>
      </c>
      <c r="B28857" s="6" t="s">
        <v>21</v>
      </c>
      <c r="C28857" s="17">
        <v>8615.426995349075</v>
      </c>
    </row>
    <row r="28858">
      <c r="A28858" s="32">
        <v>46012.7500371412</v>
      </c>
      <c r="B28858" s="6" t="s">
        <v>91</v>
      </c>
      <c r="C28858" s="17">
        <v>4254.3809019418995</v>
      </c>
    </row>
    <row r="28859">
      <c r="A28859" s="32">
        <v>46012.7500371412</v>
      </c>
      <c r="B28859" s="6" t="s">
        <v>51</v>
      </c>
      <c r="C28859" s="17">
        <v>12075.705759784</v>
      </c>
    </row>
    <row r="28860">
      <c r="A28860" s="32">
        <v>46012.7500371412</v>
      </c>
      <c r="B28860" s="6" t="s">
        <v>95</v>
      </c>
      <c r="C28860" s="17">
        <v>5505.0</v>
      </c>
    </row>
    <row r="28861">
      <c r="A28861" s="32">
        <v>46012.7500371412</v>
      </c>
      <c r="B28861" s="6" t="s">
        <v>42</v>
      </c>
      <c r="C28861" s="17">
        <v>5100.227221899323</v>
      </c>
    </row>
    <row r="28862">
      <c r="A28862" s="32">
        <v>46012.7500371412</v>
      </c>
      <c r="B28862" s="6" t="s">
        <v>17169</v>
      </c>
      <c r="C28862" s="17">
        <v>4670.357698545402</v>
      </c>
    </row>
    <row r="28863">
      <c r="A28863" s="32">
        <v>46012.7500371412</v>
      </c>
      <c r="B28863" s="6" t="s">
        <v>71</v>
      </c>
      <c r="C28863" s="17">
        <v>4046.1944186431447</v>
      </c>
    </row>
    <row r="28864">
      <c r="A28864" s="32">
        <v>46012.76044408565</v>
      </c>
      <c r="B28864" s="6" t="s">
        <v>13</v>
      </c>
      <c r="C28864" s="17">
        <v>10735.7574423494</v>
      </c>
    </row>
    <row r="28865">
      <c r="A28865" s="32">
        <v>46012.76044408565</v>
      </c>
      <c r="B28865" s="6" t="s">
        <v>28</v>
      </c>
      <c r="C28865" s="17">
        <v>961.7691914196639</v>
      </c>
    </row>
    <row r="28866">
      <c r="A28866" s="32">
        <v>46012.76044408565</v>
      </c>
      <c r="B28866" s="6" t="s">
        <v>33</v>
      </c>
      <c r="C28866" s="17">
        <v>7952.633435304175</v>
      </c>
    </row>
    <row r="28867">
      <c r="A28867" s="32">
        <v>46012.76044408565</v>
      </c>
      <c r="B28867" s="6" t="s">
        <v>37</v>
      </c>
      <c r="C28867" s="17">
        <v>10441.8039951588</v>
      </c>
    </row>
    <row r="28868">
      <c r="A28868" s="32">
        <v>46012.76044408565</v>
      </c>
      <c r="B28868" s="6" t="s">
        <v>109</v>
      </c>
      <c r="C28868" s="17">
        <v>10812.50866874832</v>
      </c>
    </row>
    <row r="28869">
      <c r="A28869" s="32">
        <v>46012.76044408565</v>
      </c>
      <c r="B28869" s="6" t="s">
        <v>46</v>
      </c>
      <c r="C28869" s="17">
        <v>6842.02619407389</v>
      </c>
    </row>
    <row r="28870">
      <c r="A28870" s="32">
        <v>46012.76044408565</v>
      </c>
      <c r="B28870" s="6" t="s">
        <v>141</v>
      </c>
      <c r="C28870" s="17">
        <v>7756.408070197071</v>
      </c>
    </row>
    <row r="28871">
      <c r="A28871" s="32">
        <v>46012.76044408565</v>
      </c>
      <c r="B28871" s="6" t="s">
        <v>54</v>
      </c>
      <c r="C28871" s="17">
        <v>11965.0716781789</v>
      </c>
    </row>
    <row r="28872">
      <c r="A28872" s="32">
        <v>46012.76044408565</v>
      </c>
      <c r="B28872" s="6" t="s">
        <v>58</v>
      </c>
      <c r="C28872" s="17">
        <v>8417.74905637407</v>
      </c>
    </row>
    <row r="28873">
      <c r="A28873" s="32">
        <v>46012.76044408565</v>
      </c>
      <c r="B28873" s="6" t="s">
        <v>64</v>
      </c>
      <c r="C28873" s="17">
        <v>4763.64380939895</v>
      </c>
    </row>
    <row r="28874">
      <c r="A28874" s="32">
        <v>46012.76044408565</v>
      </c>
      <c r="B28874" s="6" t="s">
        <v>68</v>
      </c>
      <c r="C28874" s="17">
        <v>5507.974258787213</v>
      </c>
    </row>
    <row r="28875">
      <c r="A28875" s="32">
        <v>46012.76044408565</v>
      </c>
      <c r="B28875" s="6" t="s">
        <v>73</v>
      </c>
      <c r="C28875" s="17">
        <v>5955.333773003094</v>
      </c>
    </row>
    <row r="28876">
      <c r="A28876" s="32">
        <v>46012.76044408565</v>
      </c>
      <c r="B28876" s="6" t="s">
        <v>79</v>
      </c>
      <c r="C28876" s="17">
        <v>11279.592670932343</v>
      </c>
    </row>
    <row r="28877">
      <c r="A28877" s="32">
        <v>46012.76044408565</v>
      </c>
      <c r="B28877" s="6" t="s">
        <v>81</v>
      </c>
      <c r="C28877" s="17">
        <v>5837.823640451354</v>
      </c>
    </row>
    <row r="28878">
      <c r="A28878" s="32">
        <v>46012.76044408565</v>
      </c>
      <c r="B28878" s="6" t="s">
        <v>86</v>
      </c>
      <c r="C28878" s="17">
        <v>11356.236526561574</v>
      </c>
    </row>
    <row r="28879">
      <c r="A28879" s="32">
        <v>46012.76044408565</v>
      </c>
      <c r="B28879" s="6" t="s">
        <v>21</v>
      </c>
      <c r="C28879" s="17">
        <v>8615.426995349075</v>
      </c>
    </row>
    <row r="28880">
      <c r="A28880" s="32">
        <v>46012.76044408565</v>
      </c>
      <c r="B28880" s="6" t="s">
        <v>91</v>
      </c>
      <c r="C28880" s="17">
        <v>4254.3809019418995</v>
      </c>
    </row>
    <row r="28881">
      <c r="A28881" s="32">
        <v>46012.76044408565</v>
      </c>
      <c r="B28881" s="6" t="s">
        <v>51</v>
      </c>
      <c r="C28881" s="17">
        <v>12075.705759784</v>
      </c>
    </row>
    <row r="28882">
      <c r="A28882" s="32">
        <v>46012.76044408565</v>
      </c>
      <c r="B28882" s="6" t="s">
        <v>95</v>
      </c>
      <c r="C28882" s="17">
        <v>5505.0</v>
      </c>
    </row>
    <row r="28883">
      <c r="A28883" s="32">
        <v>46012.76044408565</v>
      </c>
      <c r="B28883" s="6" t="s">
        <v>42</v>
      </c>
      <c r="C28883" s="17">
        <v>5100.227221899323</v>
      </c>
    </row>
    <row r="28884">
      <c r="A28884" s="32">
        <v>46012.76044408565</v>
      </c>
      <c r="B28884" s="6" t="s">
        <v>17169</v>
      </c>
      <c r="C28884" s="17">
        <v>4670.357698545402</v>
      </c>
    </row>
    <row r="28885">
      <c r="A28885" s="32">
        <v>46012.76044408565</v>
      </c>
      <c r="B28885" s="6" t="s">
        <v>71</v>
      </c>
      <c r="C28885" s="17">
        <v>4046.1944186431447</v>
      </c>
    </row>
    <row r="28886">
      <c r="A28886" s="32">
        <v>46012.770810856484</v>
      </c>
      <c r="B28886" s="6" t="s">
        <v>13</v>
      </c>
      <c r="C28886" s="17">
        <v>10735.7574423494</v>
      </c>
    </row>
    <row r="28887">
      <c r="A28887" s="32">
        <v>46012.770810856484</v>
      </c>
      <c r="B28887" s="6" t="s">
        <v>28</v>
      </c>
      <c r="C28887" s="17">
        <v>961.7691914196639</v>
      </c>
    </row>
    <row r="28888">
      <c r="A28888" s="32">
        <v>46012.770810856484</v>
      </c>
      <c r="B28888" s="6" t="s">
        <v>33</v>
      </c>
      <c r="C28888" s="17">
        <v>7952.633435304175</v>
      </c>
    </row>
    <row r="28889">
      <c r="A28889" s="32">
        <v>46012.770810856484</v>
      </c>
      <c r="B28889" s="6" t="s">
        <v>37</v>
      </c>
      <c r="C28889" s="17">
        <v>10441.8039951588</v>
      </c>
    </row>
    <row r="28890">
      <c r="A28890" s="32">
        <v>46012.770810856484</v>
      </c>
      <c r="B28890" s="6" t="s">
        <v>109</v>
      </c>
      <c r="C28890" s="17">
        <v>10812.50866874832</v>
      </c>
    </row>
    <row r="28891">
      <c r="A28891" s="32">
        <v>46012.770810856484</v>
      </c>
      <c r="B28891" s="6" t="s">
        <v>46</v>
      </c>
      <c r="C28891" s="17">
        <v>6842.02619407389</v>
      </c>
    </row>
    <row r="28892">
      <c r="A28892" s="32">
        <v>46012.770810856484</v>
      </c>
      <c r="B28892" s="6" t="s">
        <v>141</v>
      </c>
      <c r="C28892" s="17">
        <v>7756.408070197071</v>
      </c>
    </row>
    <row r="28893">
      <c r="A28893" s="32">
        <v>46012.770810856484</v>
      </c>
      <c r="B28893" s="6" t="s">
        <v>54</v>
      </c>
      <c r="C28893" s="17">
        <v>11965.0716781789</v>
      </c>
    </row>
    <row r="28894">
      <c r="A28894" s="32">
        <v>46012.770810856484</v>
      </c>
      <c r="B28894" s="6" t="s">
        <v>58</v>
      </c>
      <c r="C28894" s="17">
        <v>8417.74905637407</v>
      </c>
    </row>
    <row r="28895">
      <c r="A28895" s="32">
        <v>46012.770810856484</v>
      </c>
      <c r="B28895" s="6" t="s">
        <v>64</v>
      </c>
      <c r="C28895" s="17">
        <v>4763.64380939895</v>
      </c>
    </row>
    <row r="28896">
      <c r="A28896" s="32">
        <v>46012.770810856484</v>
      </c>
      <c r="B28896" s="6" t="s">
        <v>68</v>
      </c>
      <c r="C28896" s="17">
        <v>5507.974258787213</v>
      </c>
    </row>
    <row r="28897">
      <c r="A28897" s="32">
        <v>46012.770810856484</v>
      </c>
      <c r="B28897" s="6" t="s">
        <v>73</v>
      </c>
      <c r="C28897" s="17">
        <v>5955.333773003094</v>
      </c>
    </row>
    <row r="28898">
      <c r="A28898" s="32">
        <v>46012.770810856484</v>
      </c>
      <c r="B28898" s="6" t="s">
        <v>79</v>
      </c>
      <c r="C28898" s="17">
        <v>11279.592670932343</v>
      </c>
    </row>
    <row r="28899">
      <c r="A28899" s="32">
        <v>46012.770810856484</v>
      </c>
      <c r="B28899" s="6" t="s">
        <v>81</v>
      </c>
      <c r="C28899" s="17">
        <v>5837.823640451354</v>
      </c>
    </row>
    <row r="28900">
      <c r="A28900" s="32">
        <v>46012.770810856484</v>
      </c>
      <c r="B28900" s="6" t="s">
        <v>86</v>
      </c>
      <c r="C28900" s="17">
        <v>11356.236526561574</v>
      </c>
    </row>
    <row r="28901">
      <c r="A28901" s="32">
        <v>46012.770810856484</v>
      </c>
      <c r="B28901" s="6" t="s">
        <v>21</v>
      </c>
      <c r="C28901" s="17">
        <v>8615.426995349075</v>
      </c>
    </row>
    <row r="28902">
      <c r="A28902" s="32">
        <v>46012.770810856484</v>
      </c>
      <c r="B28902" s="6" t="s">
        <v>91</v>
      </c>
      <c r="C28902" s="17">
        <v>4254.3809019418995</v>
      </c>
    </row>
    <row r="28903">
      <c r="A28903" s="32">
        <v>46012.770810856484</v>
      </c>
      <c r="B28903" s="6" t="s">
        <v>51</v>
      </c>
      <c r="C28903" s="17">
        <v>12075.705759784</v>
      </c>
    </row>
    <row r="28904">
      <c r="A28904" s="32">
        <v>46012.770810856484</v>
      </c>
      <c r="B28904" s="6" t="s">
        <v>95</v>
      </c>
      <c r="C28904" s="17">
        <v>5505.0</v>
      </c>
    </row>
    <row r="28905">
      <c r="A28905" s="32">
        <v>46012.770810856484</v>
      </c>
      <c r="B28905" s="6" t="s">
        <v>42</v>
      </c>
      <c r="C28905" s="17">
        <v>5100.227221899323</v>
      </c>
    </row>
    <row r="28906">
      <c r="A28906" s="32">
        <v>46012.770810856484</v>
      </c>
      <c r="B28906" s="6" t="s">
        <v>17169</v>
      </c>
      <c r="C28906" s="17">
        <v>4670.357698545402</v>
      </c>
    </row>
    <row r="28907">
      <c r="A28907" s="32">
        <v>46012.770810856484</v>
      </c>
      <c r="B28907" s="6" t="s">
        <v>71</v>
      </c>
      <c r="C28907" s="17">
        <v>4046.1944186431447</v>
      </c>
    </row>
    <row r="28908">
      <c r="A28908" s="32">
        <v>46012.781140439816</v>
      </c>
      <c r="B28908" s="6" t="s">
        <v>13</v>
      </c>
      <c r="C28908" s="17">
        <v>10735.7574423494</v>
      </c>
    </row>
    <row r="28909">
      <c r="A28909" s="32">
        <v>46012.781140439816</v>
      </c>
      <c r="B28909" s="6" t="s">
        <v>28</v>
      </c>
      <c r="C28909" s="17">
        <v>961.7691914196639</v>
      </c>
    </row>
    <row r="28910">
      <c r="A28910" s="32">
        <v>46012.781140439816</v>
      </c>
      <c r="B28910" s="6" t="s">
        <v>33</v>
      </c>
      <c r="C28910" s="17">
        <v>7952.633435304175</v>
      </c>
    </row>
    <row r="28911">
      <c r="A28911" s="32">
        <v>46012.781140439816</v>
      </c>
      <c r="B28911" s="6" t="s">
        <v>37</v>
      </c>
      <c r="C28911" s="17">
        <v>10441.8039951588</v>
      </c>
    </row>
    <row r="28912">
      <c r="A28912" s="32">
        <v>46012.781140439816</v>
      </c>
      <c r="B28912" s="6" t="s">
        <v>109</v>
      </c>
      <c r="C28912" s="17">
        <v>10812.50866874832</v>
      </c>
    </row>
    <row r="28913">
      <c r="A28913" s="32">
        <v>46012.781140439816</v>
      </c>
      <c r="B28913" s="6" t="s">
        <v>46</v>
      </c>
      <c r="C28913" s="17">
        <v>6842.02619407389</v>
      </c>
    </row>
    <row r="28914">
      <c r="A28914" s="32">
        <v>46012.781140439816</v>
      </c>
      <c r="B28914" s="6" t="s">
        <v>141</v>
      </c>
      <c r="C28914" s="17">
        <v>7756.408070197071</v>
      </c>
    </row>
    <row r="28915">
      <c r="A28915" s="32">
        <v>46012.781140439816</v>
      </c>
      <c r="B28915" s="6" t="s">
        <v>54</v>
      </c>
      <c r="C28915" s="17">
        <v>11965.0716781789</v>
      </c>
    </row>
    <row r="28916">
      <c r="A28916" s="32">
        <v>46012.781140439816</v>
      </c>
      <c r="B28916" s="6" t="s">
        <v>58</v>
      </c>
      <c r="C28916" s="17">
        <v>8417.74905637407</v>
      </c>
    </row>
    <row r="28917">
      <c r="A28917" s="32">
        <v>46012.781140439816</v>
      </c>
      <c r="B28917" s="6" t="s">
        <v>64</v>
      </c>
      <c r="C28917" s="17">
        <v>4763.64380939895</v>
      </c>
    </row>
    <row r="28918">
      <c r="A28918" s="32">
        <v>46012.781140439816</v>
      </c>
      <c r="B28918" s="6" t="s">
        <v>68</v>
      </c>
      <c r="C28918" s="17">
        <v>5507.974258787213</v>
      </c>
    </row>
    <row r="28919">
      <c r="A28919" s="32">
        <v>46012.781140439816</v>
      </c>
      <c r="B28919" s="6" t="s">
        <v>73</v>
      </c>
      <c r="C28919" s="17">
        <v>5955.333773003094</v>
      </c>
    </row>
    <row r="28920">
      <c r="A28920" s="32">
        <v>46012.781140439816</v>
      </c>
      <c r="B28920" s="6" t="s">
        <v>79</v>
      </c>
      <c r="C28920" s="17">
        <v>11279.592670932343</v>
      </c>
    </row>
    <row r="28921">
      <c r="A28921" s="32">
        <v>46012.781140439816</v>
      </c>
      <c r="B28921" s="6" t="s">
        <v>81</v>
      </c>
      <c r="C28921" s="17">
        <v>5837.823640451354</v>
      </c>
    </row>
    <row r="28922">
      <c r="A28922" s="32">
        <v>46012.781140439816</v>
      </c>
      <c r="B28922" s="6" t="s">
        <v>86</v>
      </c>
      <c r="C28922" s="17">
        <v>11356.236526561574</v>
      </c>
    </row>
    <row r="28923">
      <c r="A28923" s="32">
        <v>46012.781140439816</v>
      </c>
      <c r="B28923" s="6" t="s">
        <v>21</v>
      </c>
      <c r="C28923" s="17">
        <v>8615.426995349075</v>
      </c>
    </row>
    <row r="28924">
      <c r="A28924" s="32">
        <v>46012.781140439816</v>
      </c>
      <c r="B28924" s="6" t="s">
        <v>91</v>
      </c>
      <c r="C28924" s="17">
        <v>4254.3809019418995</v>
      </c>
    </row>
    <row r="28925">
      <c r="A28925" s="32">
        <v>46012.781140439816</v>
      </c>
      <c r="B28925" s="6" t="s">
        <v>51</v>
      </c>
      <c r="C28925" s="17">
        <v>12075.705759784</v>
      </c>
    </row>
    <row r="28926">
      <c r="A28926" s="32">
        <v>46012.781140439816</v>
      </c>
      <c r="B28926" s="6" t="s">
        <v>95</v>
      </c>
      <c r="C28926" s="17">
        <v>5505.0</v>
      </c>
    </row>
    <row r="28927">
      <c r="A28927" s="32">
        <v>46012.781140439816</v>
      </c>
      <c r="B28927" s="6" t="s">
        <v>42</v>
      </c>
      <c r="C28927" s="17">
        <v>5100.227221899323</v>
      </c>
    </row>
    <row r="28928">
      <c r="A28928" s="32">
        <v>46012.781140439816</v>
      </c>
      <c r="B28928" s="6" t="s">
        <v>17169</v>
      </c>
      <c r="C28928" s="17">
        <v>4670.357698545402</v>
      </c>
    </row>
    <row r="28929">
      <c r="A28929" s="32">
        <v>46012.781140439816</v>
      </c>
      <c r="B28929" s="6" t="s">
        <v>71</v>
      </c>
      <c r="C28929" s="17">
        <v>4046.1944186431447</v>
      </c>
    </row>
    <row r="28930">
      <c r="A28930" s="32">
        <v>46012.791563252315</v>
      </c>
      <c r="B28930" s="6" t="s">
        <v>13</v>
      </c>
      <c r="C28930" s="17">
        <v>10735.7574423494</v>
      </c>
    </row>
    <row r="28931">
      <c r="A28931" s="32">
        <v>46012.791563252315</v>
      </c>
      <c r="B28931" s="6" t="s">
        <v>28</v>
      </c>
      <c r="C28931" s="17">
        <v>961.7691914196639</v>
      </c>
    </row>
    <row r="28932">
      <c r="A28932" s="32">
        <v>46012.791563252315</v>
      </c>
      <c r="B28932" s="6" t="s">
        <v>33</v>
      </c>
      <c r="C28932" s="17">
        <v>7952.633435304175</v>
      </c>
    </row>
    <row r="28933">
      <c r="A28933" s="32">
        <v>46012.791563252315</v>
      </c>
      <c r="B28933" s="6" t="s">
        <v>37</v>
      </c>
      <c r="C28933" s="17">
        <v>10441.8039951588</v>
      </c>
    </row>
    <row r="28934">
      <c r="A28934" s="32">
        <v>46012.791563252315</v>
      </c>
      <c r="B28934" s="6" t="s">
        <v>109</v>
      </c>
      <c r="C28934" s="17">
        <v>10812.50866874832</v>
      </c>
    </row>
    <row r="28935">
      <c r="A28935" s="32">
        <v>46012.791563252315</v>
      </c>
      <c r="B28935" s="6" t="s">
        <v>46</v>
      </c>
      <c r="C28935" s="17">
        <v>6842.02619407389</v>
      </c>
    </row>
    <row r="28936">
      <c r="A28936" s="32">
        <v>46012.791563252315</v>
      </c>
      <c r="B28936" s="6" t="s">
        <v>141</v>
      </c>
      <c r="C28936" s="17">
        <v>7756.408070197071</v>
      </c>
    </row>
    <row r="28937">
      <c r="A28937" s="32">
        <v>46012.791563252315</v>
      </c>
      <c r="B28937" s="6" t="s">
        <v>54</v>
      </c>
      <c r="C28937" s="17">
        <v>11965.0716781789</v>
      </c>
    </row>
    <row r="28938">
      <c r="A28938" s="32">
        <v>46012.791563252315</v>
      </c>
      <c r="B28938" s="6" t="s">
        <v>58</v>
      </c>
      <c r="C28938" s="17">
        <v>8417.74905637407</v>
      </c>
    </row>
    <row r="28939">
      <c r="A28939" s="32">
        <v>46012.791563252315</v>
      </c>
      <c r="B28939" s="6" t="s">
        <v>64</v>
      </c>
      <c r="C28939" s="17">
        <v>4763.64380939895</v>
      </c>
    </row>
    <row r="28940">
      <c r="A28940" s="32">
        <v>46012.791563252315</v>
      </c>
      <c r="B28940" s="6" t="s">
        <v>68</v>
      </c>
      <c r="C28940" s="17">
        <v>5507.974258787213</v>
      </c>
    </row>
    <row r="28941">
      <c r="A28941" s="32">
        <v>46012.791563252315</v>
      </c>
      <c r="B28941" s="6" t="s">
        <v>73</v>
      </c>
      <c r="C28941" s="17">
        <v>5955.333773003094</v>
      </c>
    </row>
    <row r="28942">
      <c r="A28942" s="32">
        <v>46012.791563252315</v>
      </c>
      <c r="B28942" s="6" t="s">
        <v>79</v>
      </c>
      <c r="C28942" s="17">
        <v>11279.592670932343</v>
      </c>
    </row>
    <row r="28943">
      <c r="A28943" s="32">
        <v>46012.791563252315</v>
      </c>
      <c r="B28943" s="6" t="s">
        <v>81</v>
      </c>
      <c r="C28943" s="17">
        <v>5837.823640451354</v>
      </c>
    </row>
    <row r="28944">
      <c r="A28944" s="32">
        <v>46012.791563252315</v>
      </c>
      <c r="B28944" s="6" t="s">
        <v>86</v>
      </c>
      <c r="C28944" s="17">
        <v>11356.236526561574</v>
      </c>
    </row>
    <row r="28945">
      <c r="A28945" s="32">
        <v>46012.791563252315</v>
      </c>
      <c r="B28945" s="6" t="s">
        <v>21</v>
      </c>
      <c r="C28945" s="17">
        <v>8615.426995349075</v>
      </c>
    </row>
    <row r="28946">
      <c r="A28946" s="32">
        <v>46012.791563252315</v>
      </c>
      <c r="B28946" s="6" t="s">
        <v>91</v>
      </c>
      <c r="C28946" s="17">
        <v>4254.3809019418995</v>
      </c>
    </row>
    <row r="28947">
      <c r="A28947" s="32">
        <v>46012.791563252315</v>
      </c>
      <c r="B28947" s="6" t="s">
        <v>51</v>
      </c>
      <c r="C28947" s="17">
        <v>12075.705759784</v>
      </c>
    </row>
    <row r="28948">
      <c r="A28948" s="32">
        <v>46012.791563252315</v>
      </c>
      <c r="B28948" s="6" t="s">
        <v>95</v>
      </c>
      <c r="C28948" s="17">
        <v>5505.0</v>
      </c>
    </row>
    <row r="28949">
      <c r="A28949" s="32">
        <v>46012.791563252315</v>
      </c>
      <c r="B28949" s="6" t="s">
        <v>42</v>
      </c>
      <c r="C28949" s="17">
        <v>5100.227221899323</v>
      </c>
    </row>
    <row r="28950">
      <c r="A28950" s="32">
        <v>46012.791563252315</v>
      </c>
      <c r="B28950" s="6" t="s">
        <v>17169</v>
      </c>
      <c r="C28950" s="17">
        <v>4670.357698545402</v>
      </c>
    </row>
    <row r="28951">
      <c r="A28951" s="32">
        <v>46012.791563252315</v>
      </c>
      <c r="B28951" s="6" t="s">
        <v>71</v>
      </c>
      <c r="C28951" s="17">
        <v>4046.1944186431447</v>
      </c>
    </row>
    <row r="28952">
      <c r="A28952" s="32">
        <v>46012.80199521991</v>
      </c>
      <c r="B28952" s="6" t="s">
        <v>13</v>
      </c>
      <c r="C28952" s="17">
        <v>10735.7574423494</v>
      </c>
    </row>
    <row r="28953">
      <c r="A28953" s="32">
        <v>46012.80199521991</v>
      </c>
      <c r="B28953" s="6" t="s">
        <v>28</v>
      </c>
      <c r="C28953" s="17">
        <v>961.7691914196639</v>
      </c>
    </row>
    <row r="28954">
      <c r="A28954" s="32">
        <v>46012.80199521991</v>
      </c>
      <c r="B28954" s="6" t="s">
        <v>33</v>
      </c>
      <c r="C28954" s="17">
        <v>7952.633435304175</v>
      </c>
    </row>
    <row r="28955">
      <c r="A28955" s="32">
        <v>46012.80199521991</v>
      </c>
      <c r="B28955" s="6" t="s">
        <v>37</v>
      </c>
      <c r="C28955" s="17">
        <v>10441.8039951588</v>
      </c>
    </row>
    <row r="28956">
      <c r="A28956" s="32">
        <v>46012.80199521991</v>
      </c>
      <c r="B28956" s="6" t="s">
        <v>109</v>
      </c>
      <c r="C28956" s="17">
        <v>10812.50866874832</v>
      </c>
    </row>
    <row r="28957">
      <c r="A28957" s="32">
        <v>46012.80199521991</v>
      </c>
      <c r="B28957" s="6" t="s">
        <v>46</v>
      </c>
      <c r="C28957" s="17">
        <v>6842.02619407389</v>
      </c>
    </row>
    <row r="28958">
      <c r="A28958" s="32">
        <v>46012.80199521991</v>
      </c>
      <c r="B28958" s="6" t="s">
        <v>141</v>
      </c>
      <c r="C28958" s="17">
        <v>7756.408070197071</v>
      </c>
    </row>
    <row r="28959">
      <c r="A28959" s="32">
        <v>46012.80199521991</v>
      </c>
      <c r="B28959" s="6" t="s">
        <v>54</v>
      </c>
      <c r="C28959" s="17">
        <v>11965.0716781789</v>
      </c>
    </row>
    <row r="28960">
      <c r="A28960" s="32">
        <v>46012.80199521991</v>
      </c>
      <c r="B28960" s="6" t="s">
        <v>58</v>
      </c>
      <c r="C28960" s="17">
        <v>8417.74905637407</v>
      </c>
    </row>
    <row r="28961">
      <c r="A28961" s="32">
        <v>46012.80199521991</v>
      </c>
      <c r="B28961" s="6" t="s">
        <v>64</v>
      </c>
      <c r="C28961" s="17">
        <v>4763.64380939895</v>
      </c>
    </row>
    <row r="28962">
      <c r="A28962" s="32">
        <v>46012.80199521991</v>
      </c>
      <c r="B28962" s="6" t="s">
        <v>68</v>
      </c>
      <c r="C28962" s="17">
        <v>5507.974258787213</v>
      </c>
    </row>
    <row r="28963">
      <c r="A28963" s="32">
        <v>46012.80199521991</v>
      </c>
      <c r="B28963" s="6" t="s">
        <v>73</v>
      </c>
      <c r="C28963" s="17">
        <v>5955.333773003094</v>
      </c>
    </row>
    <row r="28964">
      <c r="A28964" s="32">
        <v>46012.80199521991</v>
      </c>
      <c r="B28964" s="6" t="s">
        <v>79</v>
      </c>
      <c r="C28964" s="17">
        <v>11279.592670932343</v>
      </c>
    </row>
    <row r="28965">
      <c r="A28965" s="32">
        <v>46012.80199521991</v>
      </c>
      <c r="B28965" s="6" t="s">
        <v>81</v>
      </c>
      <c r="C28965" s="17">
        <v>5837.823640451354</v>
      </c>
    </row>
    <row r="28966">
      <c r="A28966" s="32">
        <v>46012.80199521991</v>
      </c>
      <c r="B28966" s="6" t="s">
        <v>86</v>
      </c>
      <c r="C28966" s="17">
        <v>11356.236526561574</v>
      </c>
    </row>
    <row r="28967">
      <c r="A28967" s="32">
        <v>46012.80199521991</v>
      </c>
      <c r="B28967" s="6" t="s">
        <v>21</v>
      </c>
      <c r="C28967" s="17">
        <v>8615.426995349075</v>
      </c>
    </row>
    <row r="28968">
      <c r="A28968" s="32">
        <v>46012.80199521991</v>
      </c>
      <c r="B28968" s="6" t="s">
        <v>91</v>
      </c>
      <c r="C28968" s="17">
        <v>4254.3809019418995</v>
      </c>
    </row>
    <row r="28969">
      <c r="A28969" s="32">
        <v>46012.80199521991</v>
      </c>
      <c r="B28969" s="6" t="s">
        <v>51</v>
      </c>
      <c r="C28969" s="17">
        <v>12075.705759784</v>
      </c>
    </row>
    <row r="28970">
      <c r="A28970" s="32">
        <v>46012.80199521991</v>
      </c>
      <c r="B28970" s="6" t="s">
        <v>95</v>
      </c>
      <c r="C28970" s="17">
        <v>5505.0</v>
      </c>
    </row>
    <row r="28971">
      <c r="A28971" s="32">
        <v>46012.80199521991</v>
      </c>
      <c r="B28971" s="6" t="s">
        <v>42</v>
      </c>
      <c r="C28971" s="17">
        <v>5100.227221899323</v>
      </c>
    </row>
    <row r="28972">
      <c r="A28972" s="32">
        <v>46012.80199521991</v>
      </c>
      <c r="B28972" s="6" t="s">
        <v>17169</v>
      </c>
      <c r="C28972" s="17">
        <v>4670.357698545402</v>
      </c>
    </row>
    <row r="28973">
      <c r="A28973" s="32">
        <v>46012.80199521991</v>
      </c>
      <c r="B28973" s="6" t="s">
        <v>71</v>
      </c>
      <c r="C28973" s="17">
        <v>4046.1944186431447</v>
      </c>
    </row>
    <row r="28974">
      <c r="A28974" s="32">
        <v>46012.81240877315</v>
      </c>
      <c r="B28974" s="6" t="s">
        <v>13</v>
      </c>
      <c r="C28974" s="17">
        <v>10735.7574423494</v>
      </c>
    </row>
    <row r="28975">
      <c r="A28975" s="32">
        <v>46012.81240877315</v>
      </c>
      <c r="B28975" s="6" t="s">
        <v>28</v>
      </c>
      <c r="C28975" s="17">
        <v>961.7691914196639</v>
      </c>
    </row>
    <row r="28976">
      <c r="A28976" s="32">
        <v>46012.81240877315</v>
      </c>
      <c r="B28976" s="6" t="s">
        <v>33</v>
      </c>
      <c r="C28976" s="17">
        <v>7952.633435304175</v>
      </c>
    </row>
    <row r="28977">
      <c r="A28977" s="32">
        <v>46012.81240877315</v>
      </c>
      <c r="B28977" s="6" t="s">
        <v>37</v>
      </c>
      <c r="C28977" s="17">
        <v>10441.8039951588</v>
      </c>
    </row>
    <row r="28978">
      <c r="A28978" s="32">
        <v>46012.81240877315</v>
      </c>
      <c r="B28978" s="6" t="s">
        <v>109</v>
      </c>
      <c r="C28978" s="17">
        <v>10812.50866874832</v>
      </c>
    </row>
    <row r="28979">
      <c r="A28979" s="32">
        <v>46012.81240877315</v>
      </c>
      <c r="B28979" s="6" t="s">
        <v>46</v>
      </c>
      <c r="C28979" s="17">
        <v>6842.02619407389</v>
      </c>
    </row>
    <row r="28980">
      <c r="A28980" s="32">
        <v>46012.81240877315</v>
      </c>
      <c r="B28980" s="6" t="s">
        <v>141</v>
      </c>
      <c r="C28980" s="17">
        <v>7756.408070197071</v>
      </c>
    </row>
    <row r="28981">
      <c r="A28981" s="32">
        <v>46012.81240877315</v>
      </c>
      <c r="B28981" s="6" t="s">
        <v>54</v>
      </c>
      <c r="C28981" s="17">
        <v>11965.0716781789</v>
      </c>
    </row>
    <row r="28982">
      <c r="A28982" s="32">
        <v>46012.81240877315</v>
      </c>
      <c r="B28982" s="6" t="s">
        <v>58</v>
      </c>
      <c r="C28982" s="17">
        <v>8417.74905637407</v>
      </c>
    </row>
    <row r="28983">
      <c r="A28983" s="32">
        <v>46012.81240877315</v>
      </c>
      <c r="B28983" s="6" t="s">
        <v>64</v>
      </c>
      <c r="C28983" s="17">
        <v>4763.64380939895</v>
      </c>
    </row>
    <row r="28984">
      <c r="A28984" s="32">
        <v>46012.81240877315</v>
      </c>
      <c r="B28984" s="6" t="s">
        <v>68</v>
      </c>
      <c r="C28984" s="17">
        <v>5507.974258787213</v>
      </c>
    </row>
    <row r="28985">
      <c r="A28985" s="32">
        <v>46012.81240877315</v>
      </c>
      <c r="B28985" s="6" t="s">
        <v>73</v>
      </c>
      <c r="C28985" s="17">
        <v>5955.333773003094</v>
      </c>
    </row>
    <row r="28986">
      <c r="A28986" s="32">
        <v>46012.81240877315</v>
      </c>
      <c r="B28986" s="6" t="s">
        <v>79</v>
      </c>
      <c r="C28986" s="17">
        <v>11279.592670932343</v>
      </c>
    </row>
    <row r="28987">
      <c r="A28987" s="32">
        <v>46012.81240877315</v>
      </c>
      <c r="B28987" s="6" t="s">
        <v>81</v>
      </c>
      <c r="C28987" s="17">
        <v>5837.823640451354</v>
      </c>
    </row>
    <row r="28988">
      <c r="A28988" s="32">
        <v>46012.81240877315</v>
      </c>
      <c r="B28988" s="6" t="s">
        <v>86</v>
      </c>
      <c r="C28988" s="17">
        <v>11356.236526561574</v>
      </c>
    </row>
    <row r="28989">
      <c r="A28989" s="32">
        <v>46012.81240877315</v>
      </c>
      <c r="B28989" s="6" t="s">
        <v>21</v>
      </c>
      <c r="C28989" s="17">
        <v>8615.426995349075</v>
      </c>
    </row>
    <row r="28990">
      <c r="A28990" s="32">
        <v>46012.81240877315</v>
      </c>
      <c r="B28990" s="6" t="s">
        <v>91</v>
      </c>
      <c r="C28990" s="17">
        <v>4254.3809019418995</v>
      </c>
    </row>
    <row r="28991">
      <c r="A28991" s="32">
        <v>46012.81240877315</v>
      </c>
      <c r="B28991" s="6" t="s">
        <v>51</v>
      </c>
      <c r="C28991" s="17">
        <v>12075.705759784</v>
      </c>
    </row>
    <row r="28992">
      <c r="A28992" s="32">
        <v>46012.81240877315</v>
      </c>
      <c r="B28992" s="6" t="s">
        <v>95</v>
      </c>
      <c r="C28992" s="17">
        <v>5505.0</v>
      </c>
    </row>
    <row r="28993">
      <c r="A28993" s="32">
        <v>46012.81240877315</v>
      </c>
      <c r="B28993" s="6" t="s">
        <v>42</v>
      </c>
      <c r="C28993" s="17">
        <v>5100.227221899323</v>
      </c>
    </row>
    <row r="28994">
      <c r="A28994" s="32">
        <v>46012.81240877315</v>
      </c>
      <c r="B28994" s="6" t="s">
        <v>17169</v>
      </c>
      <c r="C28994" s="17">
        <v>4670.357698545402</v>
      </c>
    </row>
    <row r="28995">
      <c r="A28995" s="32">
        <v>46012.81240877315</v>
      </c>
      <c r="B28995" s="6" t="s">
        <v>71</v>
      </c>
      <c r="C28995" s="17">
        <v>4046.1944186431447</v>
      </c>
    </row>
    <row r="28996">
      <c r="A28996" s="32">
        <v>46012.82283142361</v>
      </c>
      <c r="B28996" s="6" t="s">
        <v>13</v>
      </c>
      <c r="C28996" s="17">
        <v>10735.7574423494</v>
      </c>
    </row>
    <row r="28997">
      <c r="A28997" s="32">
        <v>46012.82283142361</v>
      </c>
      <c r="B28997" s="6" t="s">
        <v>28</v>
      </c>
      <c r="C28997" s="17">
        <v>961.7691914196639</v>
      </c>
    </row>
    <row r="28998">
      <c r="A28998" s="32">
        <v>46012.82283142361</v>
      </c>
      <c r="B28998" s="6" t="s">
        <v>33</v>
      </c>
      <c r="C28998" s="17">
        <v>7952.633435304175</v>
      </c>
    </row>
    <row r="28999">
      <c r="A28999" s="32">
        <v>46012.82283142361</v>
      </c>
      <c r="B28999" s="6" t="s">
        <v>37</v>
      </c>
      <c r="C28999" s="17">
        <v>10441.8039951588</v>
      </c>
    </row>
    <row r="29000">
      <c r="A29000" s="32">
        <v>46012.82283142361</v>
      </c>
      <c r="B29000" s="6" t="s">
        <v>109</v>
      </c>
      <c r="C29000" s="17">
        <v>10812.50866874832</v>
      </c>
    </row>
    <row r="29001">
      <c r="A29001" s="32">
        <v>46012.82283142361</v>
      </c>
      <c r="B29001" s="6" t="s">
        <v>46</v>
      </c>
      <c r="C29001" s="17">
        <v>6842.02619407389</v>
      </c>
    </row>
    <row r="29002">
      <c r="A29002" s="32">
        <v>46012.82283142361</v>
      </c>
      <c r="B29002" s="6" t="s">
        <v>141</v>
      </c>
      <c r="C29002" s="17">
        <v>7756.408070197071</v>
      </c>
    </row>
    <row r="29003">
      <c r="A29003" s="32">
        <v>46012.82283142361</v>
      </c>
      <c r="B29003" s="6" t="s">
        <v>54</v>
      </c>
      <c r="C29003" s="17">
        <v>11965.0716781789</v>
      </c>
    </row>
    <row r="29004">
      <c r="A29004" s="32">
        <v>46012.82283142361</v>
      </c>
      <c r="B29004" s="6" t="s">
        <v>58</v>
      </c>
      <c r="C29004" s="17">
        <v>8417.74905637407</v>
      </c>
    </row>
    <row r="29005">
      <c r="A29005" s="32">
        <v>46012.82283142361</v>
      </c>
      <c r="B29005" s="6" t="s">
        <v>64</v>
      </c>
      <c r="C29005" s="17">
        <v>4763.64380939895</v>
      </c>
    </row>
    <row r="29006">
      <c r="A29006" s="32">
        <v>46012.82283142361</v>
      </c>
      <c r="B29006" s="6" t="s">
        <v>68</v>
      </c>
      <c r="C29006" s="17">
        <v>5507.974258787213</v>
      </c>
    </row>
    <row r="29007">
      <c r="A29007" s="32">
        <v>46012.82283142361</v>
      </c>
      <c r="B29007" s="6" t="s">
        <v>73</v>
      </c>
      <c r="C29007" s="17">
        <v>5955.333773003094</v>
      </c>
    </row>
    <row r="29008">
      <c r="A29008" s="32">
        <v>46012.82283142361</v>
      </c>
      <c r="B29008" s="6" t="s">
        <v>79</v>
      </c>
      <c r="C29008" s="17">
        <v>11279.592670932343</v>
      </c>
    </row>
    <row r="29009">
      <c r="A29009" s="32">
        <v>46012.82283142361</v>
      </c>
      <c r="B29009" s="6" t="s">
        <v>81</v>
      </c>
      <c r="C29009" s="17">
        <v>5837.823640451354</v>
      </c>
    </row>
    <row r="29010">
      <c r="A29010" s="32">
        <v>46012.82283142361</v>
      </c>
      <c r="B29010" s="6" t="s">
        <v>86</v>
      </c>
      <c r="C29010" s="17">
        <v>11356.236526561574</v>
      </c>
    </row>
    <row r="29011">
      <c r="A29011" s="32">
        <v>46012.82283142361</v>
      </c>
      <c r="B29011" s="6" t="s">
        <v>21</v>
      </c>
      <c r="C29011" s="17">
        <v>8615.426995349075</v>
      </c>
    </row>
    <row r="29012">
      <c r="A29012" s="32">
        <v>46012.82283142361</v>
      </c>
      <c r="B29012" s="6" t="s">
        <v>91</v>
      </c>
      <c r="C29012" s="17">
        <v>4254.3809019418995</v>
      </c>
    </row>
    <row r="29013">
      <c r="A29013" s="32">
        <v>46012.82283142361</v>
      </c>
      <c r="B29013" s="6" t="s">
        <v>51</v>
      </c>
      <c r="C29013" s="17">
        <v>12075.705759784</v>
      </c>
    </row>
    <row r="29014">
      <c r="A29014" s="32">
        <v>46012.82283142361</v>
      </c>
      <c r="B29014" s="6" t="s">
        <v>95</v>
      </c>
      <c r="C29014" s="17">
        <v>5505.0</v>
      </c>
    </row>
    <row r="29015">
      <c r="A29015" s="32">
        <v>46012.82283142361</v>
      </c>
      <c r="B29015" s="6" t="s">
        <v>42</v>
      </c>
      <c r="C29015" s="17">
        <v>5100.227221899323</v>
      </c>
    </row>
    <row r="29016">
      <c r="A29016" s="32">
        <v>46012.82283142361</v>
      </c>
      <c r="B29016" s="6" t="s">
        <v>17169</v>
      </c>
      <c r="C29016" s="17">
        <v>4670.357698545402</v>
      </c>
    </row>
    <row r="29017">
      <c r="A29017" s="32">
        <v>46012.82283142361</v>
      </c>
      <c r="B29017" s="6" t="s">
        <v>71</v>
      </c>
      <c r="C29017" s="17">
        <v>4046.1944186431447</v>
      </c>
    </row>
    <row r="29018">
      <c r="A29018" s="32">
        <v>46012.83342520833</v>
      </c>
      <c r="B29018" s="6" t="s">
        <v>13</v>
      </c>
      <c r="C29018" s="17">
        <v>10735.7574423494</v>
      </c>
    </row>
    <row r="29019">
      <c r="A29019" s="32">
        <v>46012.83342520833</v>
      </c>
      <c r="B29019" s="6" t="s">
        <v>28</v>
      </c>
      <c r="C29019" s="17">
        <v>961.7691914196639</v>
      </c>
    </row>
    <row r="29020">
      <c r="A29020" s="32">
        <v>46012.83342520833</v>
      </c>
      <c r="B29020" s="6" t="s">
        <v>33</v>
      </c>
      <c r="C29020" s="17">
        <v>7952.633435304175</v>
      </c>
    </row>
    <row r="29021">
      <c r="A29021" s="32">
        <v>46012.83342520833</v>
      </c>
      <c r="B29021" s="6" t="s">
        <v>37</v>
      </c>
      <c r="C29021" s="17">
        <v>10441.8039951588</v>
      </c>
    </row>
    <row r="29022">
      <c r="A29022" s="32">
        <v>46012.83342520833</v>
      </c>
      <c r="B29022" s="6" t="s">
        <v>109</v>
      </c>
      <c r="C29022" s="17">
        <v>10812.50866874832</v>
      </c>
    </row>
    <row r="29023">
      <c r="A29023" s="32">
        <v>46012.83342520833</v>
      </c>
      <c r="B29023" s="6" t="s">
        <v>46</v>
      </c>
      <c r="C29023" s="17">
        <v>6842.02619407389</v>
      </c>
    </row>
    <row r="29024">
      <c r="A29024" s="32">
        <v>46012.83342520833</v>
      </c>
      <c r="B29024" s="6" t="s">
        <v>141</v>
      </c>
      <c r="C29024" s="17">
        <v>7756.408070197071</v>
      </c>
    </row>
    <row r="29025">
      <c r="A29025" s="32">
        <v>46012.83342520833</v>
      </c>
      <c r="B29025" s="6" t="s">
        <v>54</v>
      </c>
      <c r="C29025" s="17">
        <v>11965.0716781789</v>
      </c>
    </row>
    <row r="29026">
      <c r="A29026" s="32">
        <v>46012.83342520833</v>
      </c>
      <c r="B29026" s="6" t="s">
        <v>58</v>
      </c>
      <c r="C29026" s="17">
        <v>8417.74905637407</v>
      </c>
    </row>
    <row r="29027">
      <c r="A29027" s="32">
        <v>46012.83342520833</v>
      </c>
      <c r="B29027" s="6" t="s">
        <v>64</v>
      </c>
      <c r="C29027" s="17">
        <v>4763.64380939895</v>
      </c>
    </row>
    <row r="29028">
      <c r="A29028" s="32">
        <v>46012.83342520833</v>
      </c>
      <c r="B29028" s="6" t="s">
        <v>68</v>
      </c>
      <c r="C29028" s="17">
        <v>5507.974258787213</v>
      </c>
    </row>
    <row r="29029">
      <c r="A29029" s="32">
        <v>46012.83342520833</v>
      </c>
      <c r="B29029" s="6" t="s">
        <v>73</v>
      </c>
      <c r="C29029" s="17">
        <v>5955.333773003094</v>
      </c>
    </row>
    <row r="29030">
      <c r="A29030" s="32">
        <v>46012.83342520833</v>
      </c>
      <c r="B29030" s="6" t="s">
        <v>79</v>
      </c>
      <c r="C29030" s="17">
        <v>11279.592670932343</v>
      </c>
    </row>
    <row r="29031">
      <c r="A29031" s="32">
        <v>46012.83342520833</v>
      </c>
      <c r="B29031" s="6" t="s">
        <v>81</v>
      </c>
      <c r="C29031" s="17">
        <v>5837.823640451354</v>
      </c>
    </row>
    <row r="29032">
      <c r="A29032" s="32">
        <v>46012.83342520833</v>
      </c>
      <c r="B29032" s="6" t="s">
        <v>86</v>
      </c>
      <c r="C29032" s="17">
        <v>11356.236526561574</v>
      </c>
    </row>
    <row r="29033">
      <c r="A29033" s="32">
        <v>46012.83342520833</v>
      </c>
      <c r="B29033" s="6" t="s">
        <v>21</v>
      </c>
      <c r="C29033" s="17">
        <v>8615.426995349075</v>
      </c>
    </row>
    <row r="29034">
      <c r="A29034" s="32">
        <v>46012.83342520833</v>
      </c>
      <c r="B29034" s="6" t="s">
        <v>91</v>
      </c>
      <c r="C29034" s="17">
        <v>4254.3809019418995</v>
      </c>
    </row>
    <row r="29035">
      <c r="A29035" s="32">
        <v>46012.83342520833</v>
      </c>
      <c r="B29035" s="6" t="s">
        <v>51</v>
      </c>
      <c r="C29035" s="17">
        <v>12075.705759784</v>
      </c>
    </row>
    <row r="29036">
      <c r="A29036" s="32">
        <v>46012.83342520833</v>
      </c>
      <c r="B29036" s="6" t="s">
        <v>95</v>
      </c>
      <c r="C29036" s="17">
        <v>5505.0</v>
      </c>
    </row>
    <row r="29037">
      <c r="A29037" s="32">
        <v>46012.83342520833</v>
      </c>
      <c r="B29037" s="6" t="s">
        <v>42</v>
      </c>
      <c r="C29037" s="17">
        <v>5100.227221899323</v>
      </c>
    </row>
    <row r="29038">
      <c r="A29038" s="32">
        <v>46012.83342520833</v>
      </c>
      <c r="B29038" s="6" t="s">
        <v>17169</v>
      </c>
      <c r="C29038" s="17">
        <v>4670.357698545402</v>
      </c>
    </row>
    <row r="29039">
      <c r="A29039" s="32">
        <v>46012.83342520833</v>
      </c>
      <c r="B29039" s="6" t="s">
        <v>71</v>
      </c>
      <c r="C29039" s="17">
        <v>4046.1944186431447</v>
      </c>
    </row>
    <row r="29040">
      <c r="A29040" s="32">
        <v>46012.84407125</v>
      </c>
      <c r="B29040" s="6" t="s">
        <v>13</v>
      </c>
      <c r="C29040" s="17">
        <v>10594.471019693701</v>
      </c>
    </row>
    <row r="29041">
      <c r="A29041" s="32">
        <v>46012.84407125</v>
      </c>
      <c r="B29041" s="6" t="s">
        <v>28</v>
      </c>
      <c r="C29041" s="17">
        <v>961.7691914196639</v>
      </c>
    </row>
    <row r="29042">
      <c r="A29042" s="32">
        <v>46012.84407125</v>
      </c>
      <c r="B29042" s="6" t="s">
        <v>33</v>
      </c>
      <c r="C29042" s="17">
        <v>7952.633435304175</v>
      </c>
    </row>
    <row r="29043">
      <c r="A29043" s="32">
        <v>46012.84407125</v>
      </c>
      <c r="B29043" s="6" t="s">
        <v>37</v>
      </c>
      <c r="C29043" s="17">
        <v>10441.8039951588</v>
      </c>
    </row>
    <row r="29044">
      <c r="A29044" s="32">
        <v>46012.84407125</v>
      </c>
      <c r="B29044" s="6" t="s">
        <v>109</v>
      </c>
      <c r="C29044" s="17">
        <v>10812.50866874832</v>
      </c>
    </row>
    <row r="29045">
      <c r="A29045" s="32">
        <v>46012.84407125</v>
      </c>
      <c r="B29045" s="6" t="s">
        <v>46</v>
      </c>
      <c r="C29045" s="17">
        <v>6842.02619407389</v>
      </c>
    </row>
    <row r="29046">
      <c r="A29046" s="32">
        <v>46012.84407125</v>
      </c>
      <c r="B29046" s="6" t="s">
        <v>141</v>
      </c>
      <c r="C29046" s="17">
        <v>7756.408070197071</v>
      </c>
    </row>
    <row r="29047">
      <c r="A29047" s="32">
        <v>46012.84407125</v>
      </c>
      <c r="B29047" s="6" t="s">
        <v>54</v>
      </c>
      <c r="C29047" s="17">
        <v>11965.0716781789</v>
      </c>
    </row>
    <row r="29048">
      <c r="A29048" s="32">
        <v>46012.84407125</v>
      </c>
      <c r="B29048" s="6" t="s">
        <v>58</v>
      </c>
      <c r="C29048" s="17">
        <v>8417.74905637407</v>
      </c>
    </row>
    <row r="29049">
      <c r="A29049" s="32">
        <v>46012.84407125</v>
      </c>
      <c r="B29049" s="6" t="s">
        <v>64</v>
      </c>
      <c r="C29049" s="17">
        <v>4763.64380939895</v>
      </c>
    </row>
    <row r="29050">
      <c r="A29050" s="32">
        <v>46012.84407125</v>
      </c>
      <c r="B29050" s="6" t="s">
        <v>68</v>
      </c>
      <c r="C29050" s="17">
        <v>5453.843980767487</v>
      </c>
    </row>
    <row r="29051">
      <c r="A29051" s="32">
        <v>46012.84407125</v>
      </c>
      <c r="B29051" s="6" t="s">
        <v>73</v>
      </c>
      <c r="C29051" s="17">
        <v>5955.333773003094</v>
      </c>
    </row>
    <row r="29052">
      <c r="A29052" s="32">
        <v>46012.84407125</v>
      </c>
      <c r="B29052" s="6" t="s">
        <v>79</v>
      </c>
      <c r="C29052" s="17">
        <v>11203.054245737114</v>
      </c>
    </row>
    <row r="29053">
      <c r="A29053" s="32">
        <v>46012.84407125</v>
      </c>
      <c r="B29053" s="6" t="s">
        <v>81</v>
      </c>
      <c r="C29053" s="17">
        <v>5837.823640451354</v>
      </c>
    </row>
    <row r="29054">
      <c r="A29054" s="32">
        <v>46012.84407125</v>
      </c>
      <c r="B29054" s="6" t="s">
        <v>86</v>
      </c>
      <c r="C29054" s="17">
        <v>11356.236526561574</v>
      </c>
    </row>
    <row r="29055">
      <c r="A29055" s="32">
        <v>46012.84407125</v>
      </c>
      <c r="B29055" s="6" t="s">
        <v>21</v>
      </c>
      <c r="C29055" s="17">
        <v>8615.426995349075</v>
      </c>
    </row>
    <row r="29056">
      <c r="A29056" s="32">
        <v>46012.84407125</v>
      </c>
      <c r="B29056" s="6" t="s">
        <v>91</v>
      </c>
      <c r="C29056" s="17">
        <v>4254.3809019418995</v>
      </c>
    </row>
    <row r="29057">
      <c r="A29057" s="32">
        <v>46012.84407125</v>
      </c>
      <c r="B29057" s="6" t="s">
        <v>51</v>
      </c>
      <c r="C29057" s="17">
        <v>12075.705759784</v>
      </c>
    </row>
    <row r="29058">
      <c r="A29058" s="32">
        <v>46012.84407125</v>
      </c>
      <c r="B29058" s="6" t="s">
        <v>95</v>
      </c>
      <c r="C29058" s="17">
        <v>5505.0</v>
      </c>
    </row>
    <row r="29059">
      <c r="A29059" s="32">
        <v>46012.84407125</v>
      </c>
      <c r="B29059" s="6" t="s">
        <v>42</v>
      </c>
      <c r="C29059" s="17">
        <v>5100.227221899323</v>
      </c>
    </row>
    <row r="29060">
      <c r="A29060" s="32">
        <v>46012.84407125</v>
      </c>
      <c r="B29060" s="6" t="s">
        <v>17169</v>
      </c>
      <c r="C29060" s="17">
        <v>4670.357698545402</v>
      </c>
    </row>
    <row r="29061">
      <c r="A29061" s="32">
        <v>46012.84407125</v>
      </c>
      <c r="B29061" s="6" t="s">
        <v>71</v>
      </c>
      <c r="C29061" s="17">
        <v>4012.176657250966</v>
      </c>
    </row>
    <row r="29062">
      <c r="A29062" s="32">
        <v>46012.854085625004</v>
      </c>
      <c r="B29062" s="6" t="s">
        <v>13</v>
      </c>
      <c r="C29062" s="17">
        <v>10594.471019693701</v>
      </c>
    </row>
    <row r="29063">
      <c r="A29063" s="32">
        <v>46012.854085625004</v>
      </c>
      <c r="B29063" s="6" t="s">
        <v>28</v>
      </c>
      <c r="C29063" s="17">
        <v>961.7691914196639</v>
      </c>
    </row>
    <row r="29064">
      <c r="A29064" s="32">
        <v>46012.854085625004</v>
      </c>
      <c r="B29064" s="6" t="s">
        <v>33</v>
      </c>
      <c r="C29064" s="17">
        <v>7952.633435304175</v>
      </c>
    </row>
    <row r="29065">
      <c r="A29065" s="32">
        <v>46012.854085625004</v>
      </c>
      <c r="B29065" s="6" t="s">
        <v>37</v>
      </c>
      <c r="C29065" s="17">
        <v>10441.8039951588</v>
      </c>
    </row>
    <row r="29066">
      <c r="A29066" s="32">
        <v>46012.854085625004</v>
      </c>
      <c r="B29066" s="6" t="s">
        <v>109</v>
      </c>
      <c r="C29066" s="17">
        <v>10812.50866874832</v>
      </c>
    </row>
    <row r="29067">
      <c r="A29067" s="32">
        <v>46012.854085625004</v>
      </c>
      <c r="B29067" s="6" t="s">
        <v>46</v>
      </c>
      <c r="C29067" s="17">
        <v>6842.02619407389</v>
      </c>
    </row>
    <row r="29068">
      <c r="A29068" s="32">
        <v>46012.854085625004</v>
      </c>
      <c r="B29068" s="6" t="s">
        <v>141</v>
      </c>
      <c r="C29068" s="17">
        <v>7756.408070197071</v>
      </c>
    </row>
    <row r="29069">
      <c r="A29069" s="32">
        <v>46012.854085625004</v>
      </c>
      <c r="B29069" s="6" t="s">
        <v>54</v>
      </c>
      <c r="C29069" s="17">
        <v>11965.0716781789</v>
      </c>
    </row>
    <row r="29070">
      <c r="A29070" s="32">
        <v>46012.854085625004</v>
      </c>
      <c r="B29070" s="6" t="s">
        <v>58</v>
      </c>
      <c r="C29070" s="17">
        <v>8417.74905637407</v>
      </c>
    </row>
    <row r="29071">
      <c r="A29071" s="32">
        <v>46012.854085625004</v>
      </c>
      <c r="B29071" s="6" t="s">
        <v>64</v>
      </c>
      <c r="C29071" s="17">
        <v>4763.64380939895</v>
      </c>
    </row>
    <row r="29072">
      <c r="A29072" s="32">
        <v>46012.854085625004</v>
      </c>
      <c r="B29072" s="6" t="s">
        <v>68</v>
      </c>
      <c r="C29072" s="17">
        <v>5453.843980767487</v>
      </c>
    </row>
    <row r="29073">
      <c r="A29073" s="32">
        <v>46012.854085625004</v>
      </c>
      <c r="B29073" s="6" t="s">
        <v>73</v>
      </c>
      <c r="C29073" s="17">
        <v>5955.333773003094</v>
      </c>
    </row>
    <row r="29074">
      <c r="A29074" s="32">
        <v>46012.854085625004</v>
      </c>
      <c r="B29074" s="6" t="s">
        <v>79</v>
      </c>
      <c r="C29074" s="17">
        <v>11203.054245737114</v>
      </c>
    </row>
    <row r="29075">
      <c r="A29075" s="32">
        <v>46012.854085625004</v>
      </c>
      <c r="B29075" s="6" t="s">
        <v>81</v>
      </c>
      <c r="C29075" s="17">
        <v>5837.823640451354</v>
      </c>
    </row>
    <row r="29076">
      <c r="A29076" s="32">
        <v>46012.854085625004</v>
      </c>
      <c r="B29076" s="6" t="s">
        <v>86</v>
      </c>
      <c r="C29076" s="17">
        <v>11356.236526561574</v>
      </c>
    </row>
    <row r="29077">
      <c r="A29077" s="32">
        <v>46012.854085625004</v>
      </c>
      <c r="B29077" s="6" t="s">
        <v>21</v>
      </c>
      <c r="C29077" s="17">
        <v>8615.426995349075</v>
      </c>
    </row>
    <row r="29078">
      <c r="A29078" s="32">
        <v>46012.854085625004</v>
      </c>
      <c r="B29078" s="6" t="s">
        <v>91</v>
      </c>
      <c r="C29078" s="17">
        <v>4254.3809019418995</v>
      </c>
    </row>
    <row r="29079">
      <c r="A29079" s="32">
        <v>46012.854085625004</v>
      </c>
      <c r="B29079" s="6" t="s">
        <v>51</v>
      </c>
      <c r="C29079" s="17">
        <v>12075.705759784</v>
      </c>
    </row>
    <row r="29080">
      <c r="A29080" s="32">
        <v>46012.854085625004</v>
      </c>
      <c r="B29080" s="6" t="s">
        <v>95</v>
      </c>
      <c r="C29080" s="17">
        <v>5505.0</v>
      </c>
    </row>
    <row r="29081">
      <c r="A29081" s="32">
        <v>46012.854085625004</v>
      </c>
      <c r="B29081" s="6" t="s">
        <v>42</v>
      </c>
      <c r="C29081" s="17">
        <v>5100.227221899323</v>
      </c>
    </row>
    <row r="29082">
      <c r="A29082" s="32">
        <v>46012.854085625004</v>
      </c>
      <c r="B29082" s="6" t="s">
        <v>17169</v>
      </c>
      <c r="C29082" s="17">
        <v>4670.357698545402</v>
      </c>
    </row>
    <row r="29083">
      <c r="A29083" s="32">
        <v>46012.854085625004</v>
      </c>
      <c r="B29083" s="6" t="s">
        <v>71</v>
      </c>
      <c r="C29083" s="17">
        <v>4012.176657250966</v>
      </c>
    </row>
    <row r="29084">
      <c r="A29084" s="32">
        <v>46012.86452690972</v>
      </c>
      <c r="B29084" s="6" t="s">
        <v>13</v>
      </c>
      <c r="C29084" s="17">
        <v>10594.471019693701</v>
      </c>
    </row>
    <row r="29085">
      <c r="A29085" s="32">
        <v>46012.86452690972</v>
      </c>
      <c r="B29085" s="6" t="s">
        <v>28</v>
      </c>
      <c r="C29085" s="17">
        <v>961.7691914196639</v>
      </c>
    </row>
    <row r="29086">
      <c r="A29086" s="32">
        <v>46012.86452690972</v>
      </c>
      <c r="B29086" s="6" t="s">
        <v>33</v>
      </c>
      <c r="C29086" s="17">
        <v>7952.633435304175</v>
      </c>
    </row>
    <row r="29087">
      <c r="A29087" s="32">
        <v>46012.86452690972</v>
      </c>
      <c r="B29087" s="6" t="s">
        <v>37</v>
      </c>
      <c r="C29087" s="17">
        <v>10441.8039951588</v>
      </c>
    </row>
    <row r="29088">
      <c r="A29088" s="32">
        <v>46012.86452690972</v>
      </c>
      <c r="B29088" s="6" t="s">
        <v>109</v>
      </c>
      <c r="C29088" s="17">
        <v>10812.50866874832</v>
      </c>
    </row>
    <row r="29089">
      <c r="A29089" s="32">
        <v>46012.86452690972</v>
      </c>
      <c r="B29089" s="6" t="s">
        <v>46</v>
      </c>
      <c r="C29089" s="17">
        <v>6842.02619407389</v>
      </c>
    </row>
    <row r="29090">
      <c r="A29090" s="32">
        <v>46012.86452690972</v>
      </c>
      <c r="B29090" s="6" t="s">
        <v>141</v>
      </c>
      <c r="C29090" s="17">
        <v>7756.408070197071</v>
      </c>
    </row>
    <row r="29091">
      <c r="A29091" s="32">
        <v>46012.86452690972</v>
      </c>
      <c r="B29091" s="6" t="s">
        <v>54</v>
      </c>
      <c r="C29091" s="17">
        <v>11965.0716781789</v>
      </c>
    </row>
    <row r="29092">
      <c r="A29092" s="32">
        <v>46012.86452690972</v>
      </c>
      <c r="B29092" s="6" t="s">
        <v>58</v>
      </c>
      <c r="C29092" s="17">
        <v>8417.74905637407</v>
      </c>
    </row>
    <row r="29093">
      <c r="A29093" s="32">
        <v>46012.86452690972</v>
      </c>
      <c r="B29093" s="6" t="s">
        <v>64</v>
      </c>
      <c r="C29093" s="17">
        <v>4763.64380939895</v>
      </c>
    </row>
    <row r="29094">
      <c r="A29094" s="32">
        <v>46012.86452690972</v>
      </c>
      <c r="B29094" s="6" t="s">
        <v>68</v>
      </c>
      <c r="C29094" s="17">
        <v>5453.843980767487</v>
      </c>
    </row>
    <row r="29095">
      <c r="A29095" s="32">
        <v>46012.86452690972</v>
      </c>
      <c r="B29095" s="6" t="s">
        <v>73</v>
      </c>
      <c r="C29095" s="17">
        <v>5955.333773003094</v>
      </c>
    </row>
    <row r="29096">
      <c r="A29096" s="32">
        <v>46012.86452690972</v>
      </c>
      <c r="B29096" s="6" t="s">
        <v>79</v>
      </c>
      <c r="C29096" s="17">
        <v>11203.054245737114</v>
      </c>
    </row>
    <row r="29097">
      <c r="A29097" s="32">
        <v>46012.86452690972</v>
      </c>
      <c r="B29097" s="6" t="s">
        <v>81</v>
      </c>
      <c r="C29097" s="17">
        <v>5837.823640451354</v>
      </c>
    </row>
    <row r="29098">
      <c r="A29098" s="32">
        <v>46012.86452690972</v>
      </c>
      <c r="B29098" s="6" t="s">
        <v>86</v>
      </c>
      <c r="C29098" s="17">
        <v>11356.236526561574</v>
      </c>
    </row>
    <row r="29099">
      <c r="A29099" s="32">
        <v>46012.86452690972</v>
      </c>
      <c r="B29099" s="6" t="s">
        <v>21</v>
      </c>
      <c r="C29099" s="17">
        <v>8615.426995349075</v>
      </c>
    </row>
    <row r="29100">
      <c r="A29100" s="32">
        <v>46012.86452690972</v>
      </c>
      <c r="B29100" s="6" t="s">
        <v>91</v>
      </c>
      <c r="C29100" s="17">
        <v>4254.3809019418995</v>
      </c>
    </row>
    <row r="29101">
      <c r="A29101" s="32">
        <v>46012.86452690972</v>
      </c>
      <c r="B29101" s="6" t="s">
        <v>51</v>
      </c>
      <c r="C29101" s="17">
        <v>12075.705759784</v>
      </c>
    </row>
    <row r="29102">
      <c r="A29102" s="32">
        <v>46012.86452690972</v>
      </c>
      <c r="B29102" s="6" t="s">
        <v>95</v>
      </c>
      <c r="C29102" s="17">
        <v>5505.0</v>
      </c>
    </row>
    <row r="29103">
      <c r="A29103" s="32">
        <v>46012.86452690972</v>
      </c>
      <c r="B29103" s="6" t="s">
        <v>42</v>
      </c>
      <c r="C29103" s="17">
        <v>5100.227221899323</v>
      </c>
    </row>
    <row r="29104">
      <c r="A29104" s="32">
        <v>46012.86452690972</v>
      </c>
      <c r="B29104" s="6" t="s">
        <v>17169</v>
      </c>
      <c r="C29104" s="17">
        <v>4670.357698545402</v>
      </c>
    </row>
    <row r="29105">
      <c r="A29105" s="32">
        <v>46012.86452690972</v>
      </c>
      <c r="B29105" s="6" t="s">
        <v>71</v>
      </c>
      <c r="C29105" s="17">
        <v>4012.176657250966</v>
      </c>
    </row>
    <row r="29106">
      <c r="A29106" s="32">
        <v>46012.87530813657</v>
      </c>
      <c r="B29106" s="6" t="s">
        <v>13</v>
      </c>
      <c r="C29106" s="17">
        <v>10506.187510850457</v>
      </c>
    </row>
    <row r="29107">
      <c r="A29107" s="32">
        <v>46012.87530813657</v>
      </c>
      <c r="B29107" s="6" t="s">
        <v>28</v>
      </c>
      <c r="C29107" s="17">
        <v>961.7691914196639</v>
      </c>
    </row>
    <row r="29108">
      <c r="A29108" s="32">
        <v>46012.87530813657</v>
      </c>
      <c r="B29108" s="6" t="s">
        <v>33</v>
      </c>
      <c r="C29108" s="17">
        <v>7952.633435304175</v>
      </c>
    </row>
    <row r="29109">
      <c r="A29109" s="32">
        <v>46012.87530813657</v>
      </c>
      <c r="B29109" s="6" t="s">
        <v>37</v>
      </c>
      <c r="C29109" s="17">
        <v>10441.8039951588</v>
      </c>
    </row>
    <row r="29110">
      <c r="A29110" s="32">
        <v>46012.87530813657</v>
      </c>
      <c r="B29110" s="6" t="s">
        <v>109</v>
      </c>
      <c r="C29110" s="17">
        <v>10812.50866874832</v>
      </c>
    </row>
    <row r="29111">
      <c r="A29111" s="32">
        <v>46012.87530813657</v>
      </c>
      <c r="B29111" s="6" t="s">
        <v>46</v>
      </c>
      <c r="C29111" s="17">
        <v>6842.02619407389</v>
      </c>
    </row>
    <row r="29112">
      <c r="A29112" s="32">
        <v>46012.87530813657</v>
      </c>
      <c r="B29112" s="6" t="s">
        <v>141</v>
      </c>
      <c r="C29112" s="17">
        <v>7756.408070197071</v>
      </c>
    </row>
    <row r="29113">
      <c r="A29113" s="32">
        <v>46012.87530813657</v>
      </c>
      <c r="B29113" s="6" t="s">
        <v>54</v>
      </c>
      <c r="C29113" s="17">
        <v>11965.0716781789</v>
      </c>
    </row>
    <row r="29114">
      <c r="A29114" s="32">
        <v>46012.87530813657</v>
      </c>
      <c r="B29114" s="6" t="s">
        <v>58</v>
      </c>
      <c r="C29114" s="17">
        <v>8417.74905637407</v>
      </c>
    </row>
    <row r="29115">
      <c r="A29115" s="32">
        <v>46012.87530813657</v>
      </c>
      <c r="B29115" s="6" t="s">
        <v>64</v>
      </c>
      <c r="C29115" s="17">
        <v>4763.64380939895</v>
      </c>
    </row>
    <row r="29116">
      <c r="A29116" s="32">
        <v>46012.87530813657</v>
      </c>
      <c r="B29116" s="6" t="s">
        <v>68</v>
      </c>
      <c r="C29116" s="17">
        <v>5434.044124989338</v>
      </c>
    </row>
    <row r="29117">
      <c r="A29117" s="32">
        <v>46012.87530813657</v>
      </c>
      <c r="B29117" s="6" t="s">
        <v>73</v>
      </c>
      <c r="C29117" s="17">
        <v>5955.333773003094</v>
      </c>
    </row>
    <row r="29118">
      <c r="A29118" s="32">
        <v>46012.87530813657</v>
      </c>
      <c r="B29118" s="6" t="s">
        <v>79</v>
      </c>
      <c r="C29118" s="17">
        <v>11162.638894557502</v>
      </c>
    </row>
    <row r="29119">
      <c r="A29119" s="32">
        <v>46012.87530813657</v>
      </c>
      <c r="B29119" s="6" t="s">
        <v>81</v>
      </c>
      <c r="C29119" s="17">
        <v>5837.823640451354</v>
      </c>
    </row>
    <row r="29120">
      <c r="A29120" s="32">
        <v>46012.87530813657</v>
      </c>
      <c r="B29120" s="6" t="s">
        <v>86</v>
      </c>
      <c r="C29120" s="17">
        <v>11356.236526561574</v>
      </c>
    </row>
    <row r="29121">
      <c r="A29121" s="32">
        <v>46012.87530813657</v>
      </c>
      <c r="B29121" s="6" t="s">
        <v>21</v>
      </c>
      <c r="C29121" s="17">
        <v>8615.426995349075</v>
      </c>
    </row>
    <row r="29122">
      <c r="A29122" s="32">
        <v>46012.87530813657</v>
      </c>
      <c r="B29122" s="6" t="s">
        <v>91</v>
      </c>
      <c r="C29122" s="17">
        <v>4254.3809019418995</v>
      </c>
    </row>
    <row r="29123">
      <c r="A29123" s="32">
        <v>46012.87530813657</v>
      </c>
      <c r="B29123" s="6" t="s">
        <v>51</v>
      </c>
      <c r="C29123" s="17">
        <v>12075.705759784</v>
      </c>
    </row>
    <row r="29124">
      <c r="A29124" s="32">
        <v>46012.87530813657</v>
      </c>
      <c r="B29124" s="6" t="s">
        <v>95</v>
      </c>
      <c r="C29124" s="17">
        <v>5505.0</v>
      </c>
    </row>
    <row r="29125">
      <c r="A29125" s="32">
        <v>46012.87530813657</v>
      </c>
      <c r="B29125" s="6" t="s">
        <v>42</v>
      </c>
      <c r="C29125" s="17">
        <v>5100.227221899323</v>
      </c>
    </row>
    <row r="29126">
      <c r="A29126" s="32">
        <v>46012.87530813657</v>
      </c>
      <c r="B29126" s="6" t="s">
        <v>17169</v>
      </c>
      <c r="C29126" s="17">
        <v>4670.357698545402</v>
      </c>
    </row>
    <row r="29127">
      <c r="A29127" s="32">
        <v>46012.87530813657</v>
      </c>
      <c r="B29127" s="6" t="s">
        <v>71</v>
      </c>
      <c r="C29127" s="17">
        <v>3992.580316770162</v>
      </c>
    </row>
    <row r="29128">
      <c r="A29128" s="32">
        <v>46012.88531511574</v>
      </c>
      <c r="B29128" s="6" t="s">
        <v>13</v>
      </c>
      <c r="C29128" s="17">
        <v>10506.187510850457</v>
      </c>
    </row>
    <row r="29129">
      <c r="A29129" s="32">
        <v>46012.88531511574</v>
      </c>
      <c r="B29129" s="6" t="s">
        <v>28</v>
      </c>
      <c r="C29129" s="17">
        <v>961.7691914196639</v>
      </c>
    </row>
    <row r="29130">
      <c r="A29130" s="32">
        <v>46012.88531511574</v>
      </c>
      <c r="B29130" s="6" t="s">
        <v>33</v>
      </c>
      <c r="C29130" s="17">
        <v>7952.633435304175</v>
      </c>
    </row>
    <row r="29131">
      <c r="A29131" s="32">
        <v>46012.88531511574</v>
      </c>
      <c r="B29131" s="6" t="s">
        <v>37</v>
      </c>
      <c r="C29131" s="17">
        <v>10441.8039951588</v>
      </c>
    </row>
    <row r="29132">
      <c r="A29132" s="32">
        <v>46012.88531511574</v>
      </c>
      <c r="B29132" s="6" t="s">
        <v>109</v>
      </c>
      <c r="C29132" s="17">
        <v>10812.50866874832</v>
      </c>
    </row>
    <row r="29133">
      <c r="A29133" s="32">
        <v>46012.88531511574</v>
      </c>
      <c r="B29133" s="6" t="s">
        <v>46</v>
      </c>
      <c r="C29133" s="17">
        <v>6842.02619407389</v>
      </c>
    </row>
    <row r="29134">
      <c r="A29134" s="32">
        <v>46012.88531511574</v>
      </c>
      <c r="B29134" s="6" t="s">
        <v>141</v>
      </c>
      <c r="C29134" s="17">
        <v>7756.408070197071</v>
      </c>
    </row>
    <row r="29135">
      <c r="A29135" s="32">
        <v>46012.88531511574</v>
      </c>
      <c r="B29135" s="6" t="s">
        <v>54</v>
      </c>
      <c r="C29135" s="17">
        <v>11965.0716781789</v>
      </c>
    </row>
    <row r="29136">
      <c r="A29136" s="32">
        <v>46012.88531511574</v>
      </c>
      <c r="B29136" s="6" t="s">
        <v>58</v>
      </c>
      <c r="C29136" s="17">
        <v>8417.74905637407</v>
      </c>
    </row>
    <row r="29137">
      <c r="A29137" s="32">
        <v>46012.88531511574</v>
      </c>
      <c r="B29137" s="6" t="s">
        <v>64</v>
      </c>
      <c r="C29137" s="17">
        <v>4763.64380939895</v>
      </c>
    </row>
    <row r="29138">
      <c r="A29138" s="32">
        <v>46012.88531511574</v>
      </c>
      <c r="B29138" s="6" t="s">
        <v>68</v>
      </c>
      <c r="C29138" s="17">
        <v>5434.044124989338</v>
      </c>
    </row>
    <row r="29139">
      <c r="A29139" s="32">
        <v>46012.88531511574</v>
      </c>
      <c r="B29139" s="6" t="s">
        <v>73</v>
      </c>
      <c r="C29139" s="17">
        <v>5955.333773003094</v>
      </c>
    </row>
    <row r="29140">
      <c r="A29140" s="32">
        <v>46012.88531511574</v>
      </c>
      <c r="B29140" s="6" t="s">
        <v>79</v>
      </c>
      <c r="C29140" s="17">
        <v>11162.638894557502</v>
      </c>
    </row>
    <row r="29141">
      <c r="A29141" s="32">
        <v>46012.88531511574</v>
      </c>
      <c r="B29141" s="6" t="s">
        <v>81</v>
      </c>
      <c r="C29141" s="17">
        <v>5837.823640451354</v>
      </c>
    </row>
    <row r="29142">
      <c r="A29142" s="32">
        <v>46012.88531511574</v>
      </c>
      <c r="B29142" s="6" t="s">
        <v>86</v>
      </c>
      <c r="C29142" s="17">
        <v>11356.236526561574</v>
      </c>
    </row>
    <row r="29143">
      <c r="A29143" s="32">
        <v>46012.88531511574</v>
      </c>
      <c r="B29143" s="6" t="s">
        <v>21</v>
      </c>
      <c r="C29143" s="17">
        <v>8615.426995349075</v>
      </c>
    </row>
    <row r="29144">
      <c r="A29144" s="32">
        <v>46012.88531511574</v>
      </c>
      <c r="B29144" s="6" t="s">
        <v>91</v>
      </c>
      <c r="C29144" s="17">
        <v>4254.3809019418995</v>
      </c>
    </row>
    <row r="29145">
      <c r="A29145" s="32">
        <v>46012.88531511574</v>
      </c>
      <c r="B29145" s="6" t="s">
        <v>51</v>
      </c>
      <c r="C29145" s="17">
        <v>12075.705759784</v>
      </c>
    </row>
    <row r="29146">
      <c r="A29146" s="32">
        <v>46012.88531511574</v>
      </c>
      <c r="B29146" s="6" t="s">
        <v>95</v>
      </c>
      <c r="C29146" s="17">
        <v>5505.0</v>
      </c>
    </row>
    <row r="29147">
      <c r="A29147" s="32">
        <v>46012.88531511574</v>
      </c>
      <c r="B29147" s="6" t="s">
        <v>42</v>
      </c>
      <c r="C29147" s="17">
        <v>5100.227221899323</v>
      </c>
    </row>
    <row r="29148">
      <c r="A29148" s="32">
        <v>46012.88531511574</v>
      </c>
      <c r="B29148" s="6" t="s">
        <v>17169</v>
      </c>
      <c r="C29148" s="17">
        <v>4670.357698545402</v>
      </c>
    </row>
    <row r="29149">
      <c r="A29149" s="32">
        <v>46012.88531511574</v>
      </c>
      <c r="B29149" s="6" t="s">
        <v>71</v>
      </c>
      <c r="C29149" s="17">
        <v>3992.580316770162</v>
      </c>
    </row>
    <row r="29150">
      <c r="A29150" s="32">
        <v>46012.895798854166</v>
      </c>
      <c r="B29150" s="6" t="s">
        <v>13</v>
      </c>
      <c r="C29150" s="17">
        <v>10506.187510850457</v>
      </c>
    </row>
    <row r="29151">
      <c r="A29151" s="32">
        <v>46012.895798854166</v>
      </c>
      <c r="B29151" s="6" t="s">
        <v>28</v>
      </c>
      <c r="C29151" s="17">
        <v>961.7691914196639</v>
      </c>
    </row>
    <row r="29152">
      <c r="A29152" s="32">
        <v>46012.895798854166</v>
      </c>
      <c r="B29152" s="6" t="s">
        <v>33</v>
      </c>
      <c r="C29152" s="17">
        <v>7952.633435304175</v>
      </c>
    </row>
    <row r="29153">
      <c r="A29153" s="32">
        <v>46012.895798854166</v>
      </c>
      <c r="B29153" s="6" t="s">
        <v>37</v>
      </c>
      <c r="C29153" s="17">
        <v>10441.8039951588</v>
      </c>
    </row>
    <row r="29154">
      <c r="A29154" s="32">
        <v>46012.895798854166</v>
      </c>
      <c r="B29154" s="6" t="s">
        <v>109</v>
      </c>
      <c r="C29154" s="17">
        <v>10812.50866874832</v>
      </c>
    </row>
    <row r="29155">
      <c r="A29155" s="32">
        <v>46012.895798854166</v>
      </c>
      <c r="B29155" s="6" t="s">
        <v>46</v>
      </c>
      <c r="C29155" s="17">
        <v>6842.02619407389</v>
      </c>
    </row>
    <row r="29156">
      <c r="A29156" s="32">
        <v>46012.895798854166</v>
      </c>
      <c r="B29156" s="6" t="s">
        <v>141</v>
      </c>
      <c r="C29156" s="17">
        <v>7756.408070197071</v>
      </c>
    </row>
    <row r="29157">
      <c r="A29157" s="32">
        <v>46012.895798854166</v>
      </c>
      <c r="B29157" s="6" t="s">
        <v>54</v>
      </c>
      <c r="C29157" s="17">
        <v>11965.0716781789</v>
      </c>
    </row>
    <row r="29158">
      <c r="A29158" s="32">
        <v>46012.895798854166</v>
      </c>
      <c r="B29158" s="6" t="s">
        <v>58</v>
      </c>
      <c r="C29158" s="17">
        <v>8417.74905637407</v>
      </c>
    </row>
    <row r="29159">
      <c r="A29159" s="32">
        <v>46012.895798854166</v>
      </c>
      <c r="B29159" s="6" t="s">
        <v>64</v>
      </c>
      <c r="C29159" s="17">
        <v>4763.64380939895</v>
      </c>
    </row>
    <row r="29160">
      <c r="A29160" s="32">
        <v>46012.895798854166</v>
      </c>
      <c r="B29160" s="6" t="s">
        <v>68</v>
      </c>
      <c r="C29160" s="17">
        <v>5434.044124989338</v>
      </c>
    </row>
    <row r="29161">
      <c r="A29161" s="32">
        <v>46012.895798854166</v>
      </c>
      <c r="B29161" s="6" t="s">
        <v>73</v>
      </c>
      <c r="C29161" s="17">
        <v>5955.333773003094</v>
      </c>
    </row>
    <row r="29162">
      <c r="A29162" s="32">
        <v>46012.895798854166</v>
      </c>
      <c r="B29162" s="6" t="s">
        <v>79</v>
      </c>
      <c r="C29162" s="17">
        <v>11162.638894557502</v>
      </c>
    </row>
    <row r="29163">
      <c r="A29163" s="32">
        <v>46012.895798854166</v>
      </c>
      <c r="B29163" s="6" t="s">
        <v>81</v>
      </c>
      <c r="C29163" s="17">
        <v>5837.823640451354</v>
      </c>
    </row>
    <row r="29164">
      <c r="A29164" s="32">
        <v>46012.895798854166</v>
      </c>
      <c r="B29164" s="6" t="s">
        <v>86</v>
      </c>
      <c r="C29164" s="17">
        <v>11356.236526561574</v>
      </c>
    </row>
    <row r="29165">
      <c r="A29165" s="32">
        <v>46012.895798854166</v>
      </c>
      <c r="B29165" s="6" t="s">
        <v>21</v>
      </c>
      <c r="C29165" s="17">
        <v>8615.426995349075</v>
      </c>
    </row>
    <row r="29166">
      <c r="A29166" s="32">
        <v>46012.895798854166</v>
      </c>
      <c r="B29166" s="6" t="s">
        <v>91</v>
      </c>
      <c r="C29166" s="17">
        <v>4254.3809019418995</v>
      </c>
    </row>
    <row r="29167">
      <c r="A29167" s="32">
        <v>46012.895798854166</v>
      </c>
      <c r="B29167" s="6" t="s">
        <v>51</v>
      </c>
      <c r="C29167" s="17">
        <v>12075.705759784</v>
      </c>
    </row>
    <row r="29168">
      <c r="A29168" s="32">
        <v>46012.895798854166</v>
      </c>
      <c r="B29168" s="6" t="s">
        <v>95</v>
      </c>
      <c r="C29168" s="17">
        <v>5505.0</v>
      </c>
    </row>
    <row r="29169">
      <c r="A29169" s="32">
        <v>46012.895798854166</v>
      </c>
      <c r="B29169" s="6" t="s">
        <v>42</v>
      </c>
      <c r="C29169" s="17">
        <v>5100.227221899323</v>
      </c>
    </row>
    <row r="29170">
      <c r="A29170" s="32">
        <v>46012.895798854166</v>
      </c>
      <c r="B29170" s="6" t="s">
        <v>17169</v>
      </c>
      <c r="C29170" s="17">
        <v>4670.357698545402</v>
      </c>
    </row>
    <row r="29171">
      <c r="A29171" s="32">
        <v>46012.895798854166</v>
      </c>
      <c r="B29171" s="6" t="s">
        <v>71</v>
      </c>
      <c r="C29171" s="17">
        <v>3992.580316770162</v>
      </c>
    </row>
    <row r="29172">
      <c r="A29172" s="32">
        <v>46012.90655583334</v>
      </c>
      <c r="B29172" s="6" t="s">
        <v>13</v>
      </c>
      <c r="C29172" s="17">
        <v>10400.356876978323</v>
      </c>
    </row>
    <row r="29173">
      <c r="A29173" s="32">
        <v>46012.90655583334</v>
      </c>
      <c r="B29173" s="6" t="s">
        <v>28</v>
      </c>
      <c r="C29173" s="17">
        <v>961.7691914196639</v>
      </c>
    </row>
    <row r="29174">
      <c r="A29174" s="32">
        <v>46012.90655583334</v>
      </c>
      <c r="B29174" s="6" t="s">
        <v>33</v>
      </c>
      <c r="C29174" s="17">
        <v>7952.633435304175</v>
      </c>
    </row>
    <row r="29175">
      <c r="A29175" s="32">
        <v>46012.90655583334</v>
      </c>
      <c r="B29175" s="6" t="s">
        <v>37</v>
      </c>
      <c r="C29175" s="17">
        <v>10441.8039951588</v>
      </c>
    </row>
    <row r="29176">
      <c r="A29176" s="32">
        <v>46012.90655583334</v>
      </c>
      <c r="B29176" s="6" t="s">
        <v>109</v>
      </c>
      <c r="C29176" s="17">
        <v>10812.50866874832</v>
      </c>
    </row>
    <row r="29177">
      <c r="A29177" s="32">
        <v>46012.90655583334</v>
      </c>
      <c r="B29177" s="6" t="s">
        <v>46</v>
      </c>
      <c r="C29177" s="17">
        <v>6842.02619407389</v>
      </c>
    </row>
    <row r="29178">
      <c r="A29178" s="32">
        <v>46012.90655583334</v>
      </c>
      <c r="B29178" s="6" t="s">
        <v>141</v>
      </c>
      <c r="C29178" s="17">
        <v>7756.408070197071</v>
      </c>
    </row>
    <row r="29179">
      <c r="A29179" s="32">
        <v>46012.90655583334</v>
      </c>
      <c r="B29179" s="6" t="s">
        <v>54</v>
      </c>
      <c r="C29179" s="17">
        <v>11965.0716781789</v>
      </c>
    </row>
    <row r="29180">
      <c r="A29180" s="32">
        <v>46012.90655583334</v>
      </c>
      <c r="B29180" s="6" t="s">
        <v>58</v>
      </c>
      <c r="C29180" s="17">
        <v>8417.74905637407</v>
      </c>
    </row>
    <row r="29181">
      <c r="A29181" s="32">
        <v>46012.90655583334</v>
      </c>
      <c r="B29181" s="6" t="s">
        <v>64</v>
      </c>
      <c r="C29181" s="17">
        <v>4763.64380939895</v>
      </c>
    </row>
    <row r="29182">
      <c r="A29182" s="32">
        <v>46012.90655583334</v>
      </c>
      <c r="B29182" s="6" t="s">
        <v>68</v>
      </c>
      <c r="C29182" s="17">
        <v>5385.828257673442</v>
      </c>
    </row>
    <row r="29183">
      <c r="A29183" s="32">
        <v>46012.90655583334</v>
      </c>
      <c r="B29183" s="6" t="s">
        <v>73</v>
      </c>
      <c r="C29183" s="17">
        <v>5955.333773003094</v>
      </c>
    </row>
    <row r="29184">
      <c r="A29184" s="32">
        <v>46012.90655583334</v>
      </c>
      <c r="B29184" s="6" t="s">
        <v>79</v>
      </c>
      <c r="C29184" s="17">
        <v>11095.45677147226</v>
      </c>
    </row>
    <row r="29185">
      <c r="A29185" s="32">
        <v>46012.90655583334</v>
      </c>
      <c r="B29185" s="6" t="s">
        <v>81</v>
      </c>
      <c r="C29185" s="17">
        <v>5837.823640451354</v>
      </c>
    </row>
    <row r="29186">
      <c r="A29186" s="32">
        <v>46012.90655583334</v>
      </c>
      <c r="B29186" s="6" t="s">
        <v>86</v>
      </c>
      <c r="C29186" s="17">
        <v>11356.236526561574</v>
      </c>
    </row>
    <row r="29187">
      <c r="A29187" s="32">
        <v>46012.90655583334</v>
      </c>
      <c r="B29187" s="6" t="s">
        <v>21</v>
      </c>
      <c r="C29187" s="17">
        <v>8615.426995349075</v>
      </c>
    </row>
    <row r="29188">
      <c r="A29188" s="32">
        <v>46012.90655583334</v>
      </c>
      <c r="B29188" s="6" t="s">
        <v>91</v>
      </c>
      <c r="C29188" s="17">
        <v>4254.3809019418995</v>
      </c>
    </row>
    <row r="29189">
      <c r="A29189" s="32">
        <v>46012.90655583334</v>
      </c>
      <c r="B29189" s="6" t="s">
        <v>51</v>
      </c>
      <c r="C29189" s="17">
        <v>12075.705759784</v>
      </c>
    </row>
    <row r="29190">
      <c r="A29190" s="32">
        <v>46012.90655583334</v>
      </c>
      <c r="B29190" s="6" t="s">
        <v>95</v>
      </c>
      <c r="C29190" s="17">
        <v>5505.0</v>
      </c>
    </row>
    <row r="29191">
      <c r="A29191" s="32">
        <v>46012.90655583334</v>
      </c>
      <c r="B29191" s="6" t="s">
        <v>42</v>
      </c>
      <c r="C29191" s="17">
        <v>5100.227221899323</v>
      </c>
    </row>
    <row r="29192">
      <c r="A29192" s="32">
        <v>46012.90655583334</v>
      </c>
      <c r="B29192" s="6" t="s">
        <v>17169</v>
      </c>
      <c r="C29192" s="17">
        <v>4670.357698545402</v>
      </c>
    </row>
    <row r="29193">
      <c r="A29193" s="32">
        <v>46012.90655583334</v>
      </c>
      <c r="B29193" s="6" t="s">
        <v>71</v>
      </c>
      <c r="C29193" s="17">
        <v>3974.941877791473</v>
      </c>
    </row>
    <row r="29194">
      <c r="A29194" s="32">
        <v>46012.9165631713</v>
      </c>
      <c r="B29194" s="6" t="s">
        <v>13</v>
      </c>
      <c r="C29194" s="17">
        <v>10400.356876978323</v>
      </c>
    </row>
    <row r="29195">
      <c r="A29195" s="32">
        <v>46012.9165631713</v>
      </c>
      <c r="B29195" s="6" t="s">
        <v>28</v>
      </c>
      <c r="C29195" s="17">
        <v>961.7691914196639</v>
      </c>
    </row>
    <row r="29196">
      <c r="A29196" s="32">
        <v>46012.9165631713</v>
      </c>
      <c r="B29196" s="6" t="s">
        <v>33</v>
      </c>
      <c r="C29196" s="17">
        <v>7952.633435304175</v>
      </c>
    </row>
    <row r="29197">
      <c r="A29197" s="32">
        <v>46012.9165631713</v>
      </c>
      <c r="B29197" s="6" t="s">
        <v>37</v>
      </c>
      <c r="C29197" s="17">
        <v>10441.8039951588</v>
      </c>
    </row>
    <row r="29198">
      <c r="A29198" s="32">
        <v>46012.9165631713</v>
      </c>
      <c r="B29198" s="6" t="s">
        <v>109</v>
      </c>
      <c r="C29198" s="17">
        <v>10812.50866874832</v>
      </c>
    </row>
    <row r="29199">
      <c r="A29199" s="32">
        <v>46012.9165631713</v>
      </c>
      <c r="B29199" s="6" t="s">
        <v>46</v>
      </c>
      <c r="C29199" s="17">
        <v>6842.02619407389</v>
      </c>
    </row>
    <row r="29200">
      <c r="A29200" s="32">
        <v>46012.9165631713</v>
      </c>
      <c r="B29200" s="6" t="s">
        <v>141</v>
      </c>
      <c r="C29200" s="17">
        <v>7756.408070197071</v>
      </c>
    </row>
    <row r="29201">
      <c r="A29201" s="32">
        <v>46012.9165631713</v>
      </c>
      <c r="B29201" s="6" t="s">
        <v>54</v>
      </c>
      <c r="C29201" s="17">
        <v>11965.0716781789</v>
      </c>
    </row>
    <row r="29202">
      <c r="A29202" s="32">
        <v>46012.9165631713</v>
      </c>
      <c r="B29202" s="6" t="s">
        <v>58</v>
      </c>
      <c r="C29202" s="17">
        <v>8417.74905637407</v>
      </c>
    </row>
    <row r="29203">
      <c r="A29203" s="32">
        <v>46012.9165631713</v>
      </c>
      <c r="B29203" s="6" t="s">
        <v>64</v>
      </c>
      <c r="C29203" s="17">
        <v>4763.64380939895</v>
      </c>
    </row>
    <row r="29204">
      <c r="A29204" s="32">
        <v>46012.9165631713</v>
      </c>
      <c r="B29204" s="6" t="s">
        <v>68</v>
      </c>
      <c r="C29204" s="17">
        <v>5385.828257673442</v>
      </c>
    </row>
    <row r="29205">
      <c r="A29205" s="32">
        <v>46012.9165631713</v>
      </c>
      <c r="B29205" s="6" t="s">
        <v>73</v>
      </c>
      <c r="C29205" s="17">
        <v>5955.333773003094</v>
      </c>
    </row>
    <row r="29206">
      <c r="A29206" s="32">
        <v>46012.9165631713</v>
      </c>
      <c r="B29206" s="6" t="s">
        <v>79</v>
      </c>
      <c r="C29206" s="17">
        <v>11095.45677147226</v>
      </c>
    </row>
    <row r="29207">
      <c r="A29207" s="32">
        <v>46012.9165631713</v>
      </c>
      <c r="B29207" s="6" t="s">
        <v>81</v>
      </c>
      <c r="C29207" s="17">
        <v>5837.823640451354</v>
      </c>
    </row>
    <row r="29208">
      <c r="A29208" s="32">
        <v>46012.9165631713</v>
      </c>
      <c r="B29208" s="6" t="s">
        <v>86</v>
      </c>
      <c r="C29208" s="17">
        <v>11356.236526561574</v>
      </c>
    </row>
    <row r="29209">
      <c r="A29209" s="32">
        <v>46012.9165631713</v>
      </c>
      <c r="B29209" s="6" t="s">
        <v>21</v>
      </c>
      <c r="C29209" s="17">
        <v>8615.426995349075</v>
      </c>
    </row>
    <row r="29210">
      <c r="A29210" s="32">
        <v>46012.9165631713</v>
      </c>
      <c r="B29210" s="6" t="s">
        <v>91</v>
      </c>
      <c r="C29210" s="17">
        <v>4254.3809019418995</v>
      </c>
    </row>
    <row r="29211">
      <c r="A29211" s="32">
        <v>46012.9165631713</v>
      </c>
      <c r="B29211" s="6" t="s">
        <v>51</v>
      </c>
      <c r="C29211" s="17">
        <v>12075.705759784</v>
      </c>
    </row>
    <row r="29212">
      <c r="A29212" s="32">
        <v>46012.9165631713</v>
      </c>
      <c r="B29212" s="6" t="s">
        <v>95</v>
      </c>
      <c r="C29212" s="17">
        <v>5505.0</v>
      </c>
    </row>
    <row r="29213">
      <c r="A29213" s="32">
        <v>46012.9165631713</v>
      </c>
      <c r="B29213" s="6" t="s">
        <v>42</v>
      </c>
      <c r="C29213" s="17">
        <v>5100.227221899323</v>
      </c>
    </row>
    <row r="29214">
      <c r="A29214" s="32">
        <v>46012.9165631713</v>
      </c>
      <c r="B29214" s="6" t="s">
        <v>17169</v>
      </c>
      <c r="C29214" s="17">
        <v>4670.357698545402</v>
      </c>
    </row>
    <row r="29215">
      <c r="A29215" s="32">
        <v>46012.9165631713</v>
      </c>
      <c r="B29215" s="6" t="s">
        <v>71</v>
      </c>
      <c r="C29215" s="17">
        <v>3974.941877791473</v>
      </c>
    </row>
    <row r="29216">
      <c r="A29216" s="32">
        <v>46012.92704083333</v>
      </c>
      <c r="B29216" s="6" t="s">
        <v>13</v>
      </c>
      <c r="C29216" s="17">
        <v>10400.356876978323</v>
      </c>
    </row>
    <row r="29217">
      <c r="A29217" s="32">
        <v>46012.92704083333</v>
      </c>
      <c r="B29217" s="6" t="s">
        <v>28</v>
      </c>
      <c r="C29217" s="17">
        <v>961.7691914196639</v>
      </c>
    </row>
    <row r="29218">
      <c r="A29218" s="32">
        <v>46012.92704083333</v>
      </c>
      <c r="B29218" s="6" t="s">
        <v>33</v>
      </c>
      <c r="C29218" s="17">
        <v>7952.633435304175</v>
      </c>
    </row>
    <row r="29219">
      <c r="A29219" s="32">
        <v>46012.92704083333</v>
      </c>
      <c r="B29219" s="6" t="s">
        <v>37</v>
      </c>
      <c r="C29219" s="17">
        <v>10441.8039951588</v>
      </c>
    </row>
    <row r="29220">
      <c r="A29220" s="32">
        <v>46012.92704083333</v>
      </c>
      <c r="B29220" s="6" t="s">
        <v>109</v>
      </c>
      <c r="C29220" s="17">
        <v>10812.50866874832</v>
      </c>
    </row>
    <row r="29221">
      <c r="A29221" s="32">
        <v>46012.92704083333</v>
      </c>
      <c r="B29221" s="6" t="s">
        <v>46</v>
      </c>
      <c r="C29221" s="17">
        <v>6842.02619407389</v>
      </c>
    </row>
    <row r="29222">
      <c r="A29222" s="32">
        <v>46012.92704083333</v>
      </c>
      <c r="B29222" s="6" t="s">
        <v>141</v>
      </c>
      <c r="C29222" s="17">
        <v>7756.408070197071</v>
      </c>
    </row>
    <row r="29223">
      <c r="A29223" s="32">
        <v>46012.92704083333</v>
      </c>
      <c r="B29223" s="6" t="s">
        <v>54</v>
      </c>
      <c r="C29223" s="17">
        <v>11965.0716781789</v>
      </c>
    </row>
    <row r="29224">
      <c r="A29224" s="32">
        <v>46012.92704083333</v>
      </c>
      <c r="B29224" s="6" t="s">
        <v>58</v>
      </c>
      <c r="C29224" s="17">
        <v>8417.74905637407</v>
      </c>
    </row>
    <row r="29225">
      <c r="A29225" s="32">
        <v>46012.92704083333</v>
      </c>
      <c r="B29225" s="6" t="s">
        <v>64</v>
      </c>
      <c r="C29225" s="17">
        <v>4763.64380939895</v>
      </c>
    </row>
    <row r="29226">
      <c r="A29226" s="32">
        <v>46012.92704083333</v>
      </c>
      <c r="B29226" s="6" t="s">
        <v>68</v>
      </c>
      <c r="C29226" s="17">
        <v>5385.828257673442</v>
      </c>
    </row>
    <row r="29227">
      <c r="A29227" s="32">
        <v>46012.92704083333</v>
      </c>
      <c r="B29227" s="6" t="s">
        <v>73</v>
      </c>
      <c r="C29227" s="17">
        <v>5955.333773003094</v>
      </c>
    </row>
    <row r="29228">
      <c r="A29228" s="32">
        <v>46012.92704083333</v>
      </c>
      <c r="B29228" s="6" t="s">
        <v>79</v>
      </c>
      <c r="C29228" s="17">
        <v>11095.45677147226</v>
      </c>
    </row>
    <row r="29229">
      <c r="A29229" s="32">
        <v>46012.92704083333</v>
      </c>
      <c r="B29229" s="6" t="s">
        <v>81</v>
      </c>
      <c r="C29229" s="17">
        <v>5837.823640451354</v>
      </c>
    </row>
    <row r="29230">
      <c r="A29230" s="32">
        <v>46012.92704083333</v>
      </c>
      <c r="B29230" s="6" t="s">
        <v>86</v>
      </c>
      <c r="C29230" s="17">
        <v>11356.236526561574</v>
      </c>
    </row>
    <row r="29231">
      <c r="A29231" s="32">
        <v>46012.92704083333</v>
      </c>
      <c r="B29231" s="6" t="s">
        <v>21</v>
      </c>
      <c r="C29231" s="17">
        <v>8615.426995349075</v>
      </c>
    </row>
    <row r="29232">
      <c r="A29232" s="32">
        <v>46012.92704083333</v>
      </c>
      <c r="B29232" s="6" t="s">
        <v>91</v>
      </c>
      <c r="C29232" s="17">
        <v>4254.3809019418995</v>
      </c>
    </row>
    <row r="29233">
      <c r="A29233" s="32">
        <v>46012.92704083333</v>
      </c>
      <c r="B29233" s="6" t="s">
        <v>51</v>
      </c>
      <c r="C29233" s="17">
        <v>12075.705759784</v>
      </c>
    </row>
    <row r="29234">
      <c r="A29234" s="32">
        <v>46012.92704083333</v>
      </c>
      <c r="B29234" s="6" t="s">
        <v>95</v>
      </c>
      <c r="C29234" s="17">
        <v>5505.0</v>
      </c>
    </row>
    <row r="29235">
      <c r="A29235" s="32">
        <v>46012.92704083333</v>
      </c>
      <c r="B29235" s="6" t="s">
        <v>42</v>
      </c>
      <c r="C29235" s="17">
        <v>5100.227221899323</v>
      </c>
    </row>
    <row r="29236">
      <c r="A29236" s="32">
        <v>46012.92704083333</v>
      </c>
      <c r="B29236" s="6" t="s">
        <v>17169</v>
      </c>
      <c r="C29236" s="17">
        <v>4670.357698545402</v>
      </c>
    </row>
    <row r="29237">
      <c r="A29237" s="32">
        <v>46012.92704083333</v>
      </c>
      <c r="B29237" s="6" t="s">
        <v>71</v>
      </c>
      <c r="C29237" s="17">
        <v>3974.941877791473</v>
      </c>
    </row>
    <row r="29238">
      <c r="A29238" s="32">
        <v>46012.93746347222</v>
      </c>
      <c r="B29238" s="6" t="s">
        <v>13</v>
      </c>
      <c r="C29238" s="17">
        <v>10400.356876978323</v>
      </c>
    </row>
    <row r="29239">
      <c r="A29239" s="32">
        <v>46012.93746347222</v>
      </c>
      <c r="B29239" s="6" t="s">
        <v>28</v>
      </c>
      <c r="C29239" s="17">
        <v>961.7691914196639</v>
      </c>
    </row>
    <row r="29240">
      <c r="A29240" s="32">
        <v>46012.93746347222</v>
      </c>
      <c r="B29240" s="6" t="s">
        <v>33</v>
      </c>
      <c r="C29240" s="17">
        <v>7952.633435304175</v>
      </c>
    </row>
    <row r="29241">
      <c r="A29241" s="32">
        <v>46012.93746347222</v>
      </c>
      <c r="B29241" s="6" t="s">
        <v>37</v>
      </c>
      <c r="C29241" s="17">
        <v>10441.8039951588</v>
      </c>
    </row>
    <row r="29242">
      <c r="A29242" s="32">
        <v>46012.93746347222</v>
      </c>
      <c r="B29242" s="6" t="s">
        <v>109</v>
      </c>
      <c r="C29242" s="17">
        <v>10812.50866874832</v>
      </c>
    </row>
    <row r="29243">
      <c r="A29243" s="32">
        <v>46012.93746347222</v>
      </c>
      <c r="B29243" s="6" t="s">
        <v>46</v>
      </c>
      <c r="C29243" s="17">
        <v>6842.02619407389</v>
      </c>
    </row>
    <row r="29244">
      <c r="A29244" s="32">
        <v>46012.93746347222</v>
      </c>
      <c r="B29244" s="6" t="s">
        <v>141</v>
      </c>
      <c r="C29244" s="17">
        <v>7756.408070197071</v>
      </c>
    </row>
    <row r="29245">
      <c r="A29245" s="32">
        <v>46012.93746347222</v>
      </c>
      <c r="B29245" s="6" t="s">
        <v>54</v>
      </c>
      <c r="C29245" s="17">
        <v>11965.0716781789</v>
      </c>
    </row>
    <row r="29246">
      <c r="A29246" s="32">
        <v>46012.93746347222</v>
      </c>
      <c r="B29246" s="6" t="s">
        <v>58</v>
      </c>
      <c r="C29246" s="17">
        <v>8417.74905637407</v>
      </c>
    </row>
    <row r="29247">
      <c r="A29247" s="32">
        <v>46012.93746347222</v>
      </c>
      <c r="B29247" s="6" t="s">
        <v>64</v>
      </c>
      <c r="C29247" s="17">
        <v>4763.64380939895</v>
      </c>
    </row>
    <row r="29248">
      <c r="A29248" s="32">
        <v>46012.93746347222</v>
      </c>
      <c r="B29248" s="6" t="s">
        <v>68</v>
      </c>
      <c r="C29248" s="17">
        <v>5385.828257673442</v>
      </c>
    </row>
    <row r="29249">
      <c r="A29249" s="32">
        <v>46012.93746347222</v>
      </c>
      <c r="B29249" s="6" t="s">
        <v>73</v>
      </c>
      <c r="C29249" s="17">
        <v>5955.333773003094</v>
      </c>
    </row>
    <row r="29250">
      <c r="A29250" s="32">
        <v>46012.93746347222</v>
      </c>
      <c r="B29250" s="6" t="s">
        <v>79</v>
      </c>
      <c r="C29250" s="17">
        <v>11095.45677147226</v>
      </c>
    </row>
    <row r="29251">
      <c r="A29251" s="32">
        <v>46012.93746347222</v>
      </c>
      <c r="B29251" s="6" t="s">
        <v>81</v>
      </c>
      <c r="C29251" s="17">
        <v>5837.823640451354</v>
      </c>
    </row>
    <row r="29252">
      <c r="A29252" s="32">
        <v>46012.93746347222</v>
      </c>
      <c r="B29252" s="6" t="s">
        <v>86</v>
      </c>
      <c r="C29252" s="17">
        <v>11356.236526561574</v>
      </c>
    </row>
    <row r="29253">
      <c r="A29253" s="32">
        <v>46012.93746347222</v>
      </c>
      <c r="B29253" s="6" t="s">
        <v>21</v>
      </c>
      <c r="C29253" s="17">
        <v>8615.426995349075</v>
      </c>
    </row>
    <row r="29254">
      <c r="A29254" s="32">
        <v>46012.93746347222</v>
      </c>
      <c r="B29254" s="6" t="s">
        <v>91</v>
      </c>
      <c r="C29254" s="17">
        <v>4254.3809019418995</v>
      </c>
    </row>
    <row r="29255">
      <c r="A29255" s="32">
        <v>46012.93746347222</v>
      </c>
      <c r="B29255" s="6" t="s">
        <v>51</v>
      </c>
      <c r="C29255" s="17">
        <v>12075.705759784</v>
      </c>
    </row>
    <row r="29256">
      <c r="A29256" s="32">
        <v>46012.93746347222</v>
      </c>
      <c r="B29256" s="6" t="s">
        <v>95</v>
      </c>
      <c r="C29256" s="17">
        <v>5505.0</v>
      </c>
    </row>
    <row r="29257">
      <c r="A29257" s="32">
        <v>46012.93746347222</v>
      </c>
      <c r="B29257" s="6" t="s">
        <v>42</v>
      </c>
      <c r="C29257" s="17">
        <v>5100.227221899323</v>
      </c>
    </row>
    <row r="29258">
      <c r="A29258" s="32">
        <v>46012.93746347222</v>
      </c>
      <c r="B29258" s="6" t="s">
        <v>17169</v>
      </c>
      <c r="C29258" s="17">
        <v>4670.357698545402</v>
      </c>
    </row>
    <row r="29259">
      <c r="A29259" s="32">
        <v>46012.93746347222</v>
      </c>
      <c r="B29259" s="6" t="s">
        <v>71</v>
      </c>
      <c r="C29259" s="17">
        <v>3974.941877791473</v>
      </c>
    </row>
    <row r="29260">
      <c r="A29260" s="32">
        <v>46012.94785835648</v>
      </c>
      <c r="B29260" s="6" t="s">
        <v>13</v>
      </c>
      <c r="C29260" s="17">
        <v>10400.356876978323</v>
      </c>
    </row>
    <row r="29261">
      <c r="A29261" s="32">
        <v>46012.94785835648</v>
      </c>
      <c r="B29261" s="6" t="s">
        <v>28</v>
      </c>
      <c r="C29261" s="17">
        <v>961.7691914196639</v>
      </c>
    </row>
    <row r="29262">
      <c r="A29262" s="32">
        <v>46012.94785835648</v>
      </c>
      <c r="B29262" s="6" t="s">
        <v>33</v>
      </c>
      <c r="C29262" s="17">
        <v>7952.633435304175</v>
      </c>
    </row>
    <row r="29263">
      <c r="A29263" s="32">
        <v>46012.94785835648</v>
      </c>
      <c r="B29263" s="6" t="s">
        <v>37</v>
      </c>
      <c r="C29263" s="17">
        <v>10441.8039951588</v>
      </c>
    </row>
    <row r="29264">
      <c r="A29264" s="32">
        <v>46012.94785835648</v>
      </c>
      <c r="B29264" s="6" t="s">
        <v>109</v>
      </c>
      <c r="C29264" s="17">
        <v>10812.50866874832</v>
      </c>
    </row>
    <row r="29265">
      <c r="A29265" s="32">
        <v>46012.94785835648</v>
      </c>
      <c r="B29265" s="6" t="s">
        <v>46</v>
      </c>
      <c r="C29265" s="17">
        <v>6842.02619407389</v>
      </c>
    </row>
    <row r="29266">
      <c r="A29266" s="32">
        <v>46012.94785835648</v>
      </c>
      <c r="B29266" s="6" t="s">
        <v>141</v>
      </c>
      <c r="C29266" s="17">
        <v>7756.408070197071</v>
      </c>
    </row>
    <row r="29267">
      <c r="A29267" s="32">
        <v>46012.94785835648</v>
      </c>
      <c r="B29267" s="6" t="s">
        <v>54</v>
      </c>
      <c r="C29267" s="17">
        <v>11965.0716781789</v>
      </c>
    </row>
    <row r="29268">
      <c r="A29268" s="32">
        <v>46012.94785835648</v>
      </c>
      <c r="B29268" s="6" t="s">
        <v>58</v>
      </c>
      <c r="C29268" s="17">
        <v>8417.74905637407</v>
      </c>
    </row>
    <row r="29269">
      <c r="A29269" s="32">
        <v>46012.94785835648</v>
      </c>
      <c r="B29269" s="6" t="s">
        <v>64</v>
      </c>
      <c r="C29269" s="17">
        <v>4763.64380939895</v>
      </c>
    </row>
    <row r="29270">
      <c r="A29270" s="32">
        <v>46012.94785835648</v>
      </c>
      <c r="B29270" s="6" t="s">
        <v>68</v>
      </c>
      <c r="C29270" s="17">
        <v>5385.828257673442</v>
      </c>
    </row>
    <row r="29271">
      <c r="A29271" s="32">
        <v>46012.94785835648</v>
      </c>
      <c r="B29271" s="6" t="s">
        <v>73</v>
      </c>
      <c r="C29271" s="17">
        <v>5955.333773003094</v>
      </c>
    </row>
    <row r="29272">
      <c r="A29272" s="32">
        <v>46012.94785835648</v>
      </c>
      <c r="B29272" s="6" t="s">
        <v>79</v>
      </c>
      <c r="C29272" s="17">
        <v>11095.45677147226</v>
      </c>
    </row>
    <row r="29273">
      <c r="A29273" s="32">
        <v>46012.94785835648</v>
      </c>
      <c r="B29273" s="6" t="s">
        <v>81</v>
      </c>
      <c r="C29273" s="17">
        <v>5837.823640451354</v>
      </c>
    </row>
    <row r="29274">
      <c r="A29274" s="32">
        <v>46012.94785835648</v>
      </c>
      <c r="B29274" s="6" t="s">
        <v>86</v>
      </c>
      <c r="C29274" s="17">
        <v>11356.236526561574</v>
      </c>
    </row>
    <row r="29275">
      <c r="A29275" s="32">
        <v>46012.94785835648</v>
      </c>
      <c r="B29275" s="6" t="s">
        <v>21</v>
      </c>
      <c r="C29275" s="17">
        <v>8615.426995349075</v>
      </c>
    </row>
    <row r="29276">
      <c r="A29276" s="32">
        <v>46012.94785835648</v>
      </c>
      <c r="B29276" s="6" t="s">
        <v>91</v>
      </c>
      <c r="C29276" s="17">
        <v>4254.3809019418995</v>
      </c>
    </row>
    <row r="29277">
      <c r="A29277" s="32">
        <v>46012.94785835648</v>
      </c>
      <c r="B29277" s="6" t="s">
        <v>51</v>
      </c>
      <c r="C29277" s="17">
        <v>12075.705759784</v>
      </c>
    </row>
    <row r="29278">
      <c r="A29278" s="32">
        <v>46012.94785835648</v>
      </c>
      <c r="B29278" s="6" t="s">
        <v>95</v>
      </c>
      <c r="C29278" s="17">
        <v>5505.0</v>
      </c>
    </row>
    <row r="29279">
      <c r="A29279" s="32">
        <v>46012.94785835648</v>
      </c>
      <c r="B29279" s="6" t="s">
        <v>42</v>
      </c>
      <c r="C29279" s="17">
        <v>5100.227221899323</v>
      </c>
    </row>
    <row r="29280">
      <c r="A29280" s="32">
        <v>46012.94785835648</v>
      </c>
      <c r="B29280" s="6" t="s">
        <v>17169</v>
      </c>
      <c r="C29280" s="17">
        <v>4670.357698545402</v>
      </c>
    </row>
    <row r="29281">
      <c r="A29281" s="32">
        <v>46012.94785835648</v>
      </c>
      <c r="B29281" s="6" t="s">
        <v>71</v>
      </c>
      <c r="C29281" s="17">
        <v>3974.941877791473</v>
      </c>
    </row>
    <row r="29282">
      <c r="A29282" s="32">
        <v>46012.95834164352</v>
      </c>
      <c r="B29282" s="6" t="s">
        <v>13</v>
      </c>
      <c r="C29282" s="17">
        <v>10400.356876978323</v>
      </c>
    </row>
    <row r="29283">
      <c r="A29283" s="32">
        <v>46012.95834164352</v>
      </c>
      <c r="B29283" s="6" t="s">
        <v>28</v>
      </c>
      <c r="C29283" s="17">
        <v>961.7691914196639</v>
      </c>
    </row>
    <row r="29284">
      <c r="A29284" s="32">
        <v>46012.95834164352</v>
      </c>
      <c r="B29284" s="6" t="s">
        <v>33</v>
      </c>
      <c r="C29284" s="17">
        <v>7952.633435304175</v>
      </c>
    </row>
    <row r="29285">
      <c r="A29285" s="32">
        <v>46012.95834164352</v>
      </c>
      <c r="B29285" s="6" t="s">
        <v>37</v>
      </c>
      <c r="C29285" s="17">
        <v>10441.8039951588</v>
      </c>
    </row>
    <row r="29286">
      <c r="A29286" s="32">
        <v>46012.95834164352</v>
      </c>
      <c r="B29286" s="6" t="s">
        <v>109</v>
      </c>
      <c r="C29286" s="17">
        <v>10812.50866874832</v>
      </c>
    </row>
    <row r="29287">
      <c r="A29287" s="32">
        <v>46012.95834164352</v>
      </c>
      <c r="B29287" s="6" t="s">
        <v>46</v>
      </c>
      <c r="C29287" s="17">
        <v>6842.02619407389</v>
      </c>
    </row>
    <row r="29288">
      <c r="A29288" s="32">
        <v>46012.95834164352</v>
      </c>
      <c r="B29288" s="6" t="s">
        <v>141</v>
      </c>
      <c r="C29288" s="17">
        <v>7756.408070197071</v>
      </c>
    </row>
    <row r="29289">
      <c r="A29289" s="32">
        <v>46012.95834164352</v>
      </c>
      <c r="B29289" s="6" t="s">
        <v>54</v>
      </c>
      <c r="C29289" s="17">
        <v>11965.0716781789</v>
      </c>
    </row>
    <row r="29290">
      <c r="A29290" s="32">
        <v>46012.95834164352</v>
      </c>
      <c r="B29290" s="6" t="s">
        <v>58</v>
      </c>
      <c r="C29290" s="17">
        <v>8417.74905637407</v>
      </c>
    </row>
    <row r="29291">
      <c r="A29291" s="32">
        <v>46012.95834164352</v>
      </c>
      <c r="B29291" s="6" t="s">
        <v>64</v>
      </c>
      <c r="C29291" s="17">
        <v>4763.64380939895</v>
      </c>
    </row>
    <row r="29292">
      <c r="A29292" s="32">
        <v>46012.95834164352</v>
      </c>
      <c r="B29292" s="6" t="s">
        <v>68</v>
      </c>
      <c r="C29292" s="17">
        <v>5385.828257673442</v>
      </c>
    </row>
    <row r="29293">
      <c r="A29293" s="32">
        <v>46012.95834164352</v>
      </c>
      <c r="B29293" s="6" t="s">
        <v>73</v>
      </c>
      <c r="C29293" s="17">
        <v>5955.333773003094</v>
      </c>
    </row>
    <row r="29294">
      <c r="A29294" s="32">
        <v>46012.95834164352</v>
      </c>
      <c r="B29294" s="6" t="s">
        <v>79</v>
      </c>
      <c r="C29294" s="17">
        <v>11095.45677147226</v>
      </c>
    </row>
    <row r="29295">
      <c r="A29295" s="32">
        <v>46012.95834164352</v>
      </c>
      <c r="B29295" s="6" t="s">
        <v>81</v>
      </c>
      <c r="C29295" s="17">
        <v>5837.823640451354</v>
      </c>
    </row>
    <row r="29296">
      <c r="A29296" s="32">
        <v>46012.95834164352</v>
      </c>
      <c r="B29296" s="6" t="s">
        <v>86</v>
      </c>
      <c r="C29296" s="17">
        <v>11356.236526561574</v>
      </c>
    </row>
    <row r="29297">
      <c r="A29297" s="32">
        <v>46012.95834164352</v>
      </c>
      <c r="B29297" s="6" t="s">
        <v>21</v>
      </c>
      <c r="C29297" s="17">
        <v>8615.426995349075</v>
      </c>
    </row>
    <row r="29298">
      <c r="A29298" s="32">
        <v>46012.95834164352</v>
      </c>
      <c r="B29298" s="6" t="s">
        <v>91</v>
      </c>
      <c r="C29298" s="17">
        <v>4254.3809019418995</v>
      </c>
    </row>
    <row r="29299">
      <c r="A29299" s="32">
        <v>46012.95834164352</v>
      </c>
      <c r="B29299" s="6" t="s">
        <v>51</v>
      </c>
      <c r="C29299" s="17">
        <v>12075.705759784</v>
      </c>
    </row>
    <row r="29300">
      <c r="A29300" s="32">
        <v>46012.95834164352</v>
      </c>
      <c r="B29300" s="6" t="s">
        <v>95</v>
      </c>
      <c r="C29300" s="17">
        <v>5505.0</v>
      </c>
    </row>
    <row r="29301">
      <c r="A29301" s="32">
        <v>46012.95834164352</v>
      </c>
      <c r="B29301" s="6" t="s">
        <v>42</v>
      </c>
      <c r="C29301" s="17">
        <v>5100.227221899323</v>
      </c>
    </row>
    <row r="29302">
      <c r="A29302" s="32">
        <v>46012.95834164352</v>
      </c>
      <c r="B29302" s="6" t="s">
        <v>17169</v>
      </c>
      <c r="C29302" s="17">
        <v>4670.357698545402</v>
      </c>
    </row>
    <row r="29303">
      <c r="A29303" s="32">
        <v>46012.95834164352</v>
      </c>
      <c r="B29303" s="6" t="s">
        <v>71</v>
      </c>
      <c r="C29303" s="17">
        <v>3974.941877791473</v>
      </c>
    </row>
    <row r="29304">
      <c r="A29304" s="32">
        <v>46012.96868755787</v>
      </c>
      <c r="B29304" s="6" t="s">
        <v>13</v>
      </c>
      <c r="C29304" s="17">
        <v>10400.356876978323</v>
      </c>
    </row>
    <row r="29305">
      <c r="A29305" s="32">
        <v>46012.96868755787</v>
      </c>
      <c r="B29305" s="6" t="s">
        <v>28</v>
      </c>
      <c r="C29305" s="17">
        <v>961.7691914196639</v>
      </c>
    </row>
    <row r="29306">
      <c r="A29306" s="32">
        <v>46012.96868755787</v>
      </c>
      <c r="B29306" s="6" t="s">
        <v>33</v>
      </c>
      <c r="C29306" s="17">
        <v>7952.633435304175</v>
      </c>
    </row>
    <row r="29307">
      <c r="A29307" s="32">
        <v>46012.96868755787</v>
      </c>
      <c r="B29307" s="6" t="s">
        <v>37</v>
      </c>
      <c r="C29307" s="17">
        <v>10441.8039951588</v>
      </c>
    </row>
    <row r="29308">
      <c r="A29308" s="32">
        <v>46012.96868755787</v>
      </c>
      <c r="B29308" s="6" t="s">
        <v>109</v>
      </c>
      <c r="C29308" s="17">
        <v>10812.50866874832</v>
      </c>
    </row>
    <row r="29309">
      <c r="A29309" s="32">
        <v>46012.96868755787</v>
      </c>
      <c r="B29309" s="6" t="s">
        <v>46</v>
      </c>
      <c r="C29309" s="17">
        <v>6842.02619407389</v>
      </c>
    </row>
    <row r="29310">
      <c r="A29310" s="32">
        <v>46012.96868755787</v>
      </c>
      <c r="B29310" s="6" t="s">
        <v>141</v>
      </c>
      <c r="C29310" s="17">
        <v>7756.408070197071</v>
      </c>
    </row>
    <row r="29311">
      <c r="A29311" s="32">
        <v>46012.96868755787</v>
      </c>
      <c r="B29311" s="6" t="s">
        <v>54</v>
      </c>
      <c r="C29311" s="17">
        <v>11965.0716781789</v>
      </c>
    </row>
    <row r="29312">
      <c r="A29312" s="32">
        <v>46012.96868755787</v>
      </c>
      <c r="B29312" s="6" t="s">
        <v>58</v>
      </c>
      <c r="C29312" s="17">
        <v>8417.74905637407</v>
      </c>
    </row>
    <row r="29313">
      <c r="A29313" s="32">
        <v>46012.96868755787</v>
      </c>
      <c r="B29313" s="6" t="s">
        <v>64</v>
      </c>
      <c r="C29313" s="17">
        <v>4763.64380939895</v>
      </c>
    </row>
    <row r="29314">
      <c r="A29314" s="32">
        <v>46012.96868755787</v>
      </c>
      <c r="B29314" s="6" t="s">
        <v>68</v>
      </c>
      <c r="C29314" s="17">
        <v>5385.828257673442</v>
      </c>
    </row>
    <row r="29315">
      <c r="A29315" s="32">
        <v>46012.96868755787</v>
      </c>
      <c r="B29315" s="6" t="s">
        <v>73</v>
      </c>
      <c r="C29315" s="17">
        <v>5955.333773003094</v>
      </c>
    </row>
    <row r="29316">
      <c r="A29316" s="32">
        <v>46012.96868755787</v>
      </c>
      <c r="B29316" s="6" t="s">
        <v>79</v>
      </c>
      <c r="C29316" s="17">
        <v>11095.45677147226</v>
      </c>
    </row>
    <row r="29317">
      <c r="A29317" s="32">
        <v>46012.96868755787</v>
      </c>
      <c r="B29317" s="6" t="s">
        <v>81</v>
      </c>
      <c r="C29317" s="17">
        <v>5837.823640451354</v>
      </c>
    </row>
    <row r="29318">
      <c r="A29318" s="32">
        <v>46012.96868755787</v>
      </c>
      <c r="B29318" s="6" t="s">
        <v>86</v>
      </c>
      <c r="C29318" s="17">
        <v>11356.236526561574</v>
      </c>
    </row>
    <row r="29319">
      <c r="A29319" s="32">
        <v>46012.96868755787</v>
      </c>
      <c r="B29319" s="6" t="s">
        <v>21</v>
      </c>
      <c r="C29319" s="17">
        <v>8615.426995349075</v>
      </c>
    </row>
    <row r="29320">
      <c r="A29320" s="32">
        <v>46012.96868755787</v>
      </c>
      <c r="B29320" s="6" t="s">
        <v>91</v>
      </c>
      <c r="C29320" s="17">
        <v>4254.3809019418995</v>
      </c>
    </row>
    <row r="29321">
      <c r="A29321" s="32">
        <v>46012.96868755787</v>
      </c>
      <c r="B29321" s="6" t="s">
        <v>51</v>
      </c>
      <c r="C29321" s="17">
        <v>12075.705759784</v>
      </c>
    </row>
    <row r="29322">
      <c r="A29322" s="32">
        <v>46012.96868755787</v>
      </c>
      <c r="B29322" s="6" t="s">
        <v>95</v>
      </c>
      <c r="C29322" s="17">
        <v>5505.0</v>
      </c>
    </row>
    <row r="29323">
      <c r="A29323" s="32">
        <v>46012.96868755787</v>
      </c>
      <c r="B29323" s="6" t="s">
        <v>42</v>
      </c>
      <c r="C29323" s="17">
        <v>5100.227221899323</v>
      </c>
    </row>
    <row r="29324">
      <c r="A29324" s="32">
        <v>46012.96868755787</v>
      </c>
      <c r="B29324" s="6" t="s">
        <v>17169</v>
      </c>
      <c r="C29324" s="17">
        <v>4670.357698545402</v>
      </c>
    </row>
    <row r="29325">
      <c r="A29325" s="32">
        <v>46012.96868755787</v>
      </c>
      <c r="B29325" s="6" t="s">
        <v>71</v>
      </c>
      <c r="C29325" s="17">
        <v>3974.941877791473</v>
      </c>
    </row>
    <row r="29326">
      <c r="A29326" s="32">
        <v>46012.97913207176</v>
      </c>
      <c r="B29326" s="6" t="s">
        <v>13</v>
      </c>
      <c r="C29326" s="17">
        <v>10400.356876978323</v>
      </c>
    </row>
    <row r="29327">
      <c r="A29327" s="32">
        <v>46012.97913207176</v>
      </c>
      <c r="B29327" s="6" t="s">
        <v>28</v>
      </c>
      <c r="C29327" s="17">
        <v>961.7691914196639</v>
      </c>
    </row>
    <row r="29328">
      <c r="A29328" s="32">
        <v>46012.97913207176</v>
      </c>
      <c r="B29328" s="6" t="s">
        <v>33</v>
      </c>
      <c r="C29328" s="17">
        <v>7952.633435304175</v>
      </c>
    </row>
    <row r="29329">
      <c r="A29329" s="32">
        <v>46012.97913207176</v>
      </c>
      <c r="B29329" s="6" t="s">
        <v>37</v>
      </c>
      <c r="C29329" s="17">
        <v>10441.8039951588</v>
      </c>
    </row>
    <row r="29330">
      <c r="A29330" s="32">
        <v>46012.97913207176</v>
      </c>
      <c r="B29330" s="6" t="s">
        <v>109</v>
      </c>
      <c r="C29330" s="17">
        <v>10812.50866874832</v>
      </c>
    </row>
    <row r="29331">
      <c r="A29331" s="32">
        <v>46012.97913207176</v>
      </c>
      <c r="B29331" s="6" t="s">
        <v>46</v>
      </c>
      <c r="C29331" s="17">
        <v>6842.02619407389</v>
      </c>
    </row>
    <row r="29332">
      <c r="A29332" s="32">
        <v>46012.97913207176</v>
      </c>
      <c r="B29332" s="6" t="s">
        <v>141</v>
      </c>
      <c r="C29332" s="17">
        <v>7756.408070197071</v>
      </c>
    </row>
    <row r="29333">
      <c r="A29333" s="32">
        <v>46012.97913207176</v>
      </c>
      <c r="B29333" s="6" t="s">
        <v>54</v>
      </c>
      <c r="C29333" s="17">
        <v>11965.0716781789</v>
      </c>
    </row>
    <row r="29334">
      <c r="A29334" s="32">
        <v>46012.97913207176</v>
      </c>
      <c r="B29334" s="6" t="s">
        <v>58</v>
      </c>
      <c r="C29334" s="17">
        <v>8417.74905637407</v>
      </c>
    </row>
    <row r="29335">
      <c r="A29335" s="32">
        <v>46012.97913207176</v>
      </c>
      <c r="B29335" s="6" t="s">
        <v>64</v>
      </c>
      <c r="C29335" s="17">
        <v>4763.64380939895</v>
      </c>
    </row>
    <row r="29336">
      <c r="A29336" s="32">
        <v>46012.97913207176</v>
      </c>
      <c r="B29336" s="6" t="s">
        <v>68</v>
      </c>
      <c r="C29336" s="17">
        <v>5385.828257673442</v>
      </c>
    </row>
    <row r="29337">
      <c r="A29337" s="32">
        <v>46012.97913207176</v>
      </c>
      <c r="B29337" s="6" t="s">
        <v>73</v>
      </c>
      <c r="C29337" s="17">
        <v>5955.333773003094</v>
      </c>
    </row>
    <row r="29338">
      <c r="A29338" s="32">
        <v>46012.97913207176</v>
      </c>
      <c r="B29338" s="6" t="s">
        <v>79</v>
      </c>
      <c r="C29338" s="17">
        <v>11095.45677147226</v>
      </c>
    </row>
    <row r="29339">
      <c r="A29339" s="32">
        <v>46012.97913207176</v>
      </c>
      <c r="B29339" s="6" t="s">
        <v>81</v>
      </c>
      <c r="C29339" s="17">
        <v>5837.823640451354</v>
      </c>
    </row>
    <row r="29340">
      <c r="A29340" s="32">
        <v>46012.97913207176</v>
      </c>
      <c r="B29340" s="6" t="s">
        <v>86</v>
      </c>
      <c r="C29340" s="17">
        <v>11356.236526561574</v>
      </c>
    </row>
    <row r="29341">
      <c r="A29341" s="32">
        <v>46012.97913207176</v>
      </c>
      <c r="B29341" s="6" t="s">
        <v>21</v>
      </c>
      <c r="C29341" s="17">
        <v>8615.426995349075</v>
      </c>
    </row>
    <row r="29342">
      <c r="A29342" s="32">
        <v>46012.97913207176</v>
      </c>
      <c r="B29342" s="6" t="s">
        <v>91</v>
      </c>
      <c r="C29342" s="17">
        <v>4254.3809019418995</v>
      </c>
    </row>
    <row r="29343">
      <c r="A29343" s="32">
        <v>46012.97913207176</v>
      </c>
      <c r="B29343" s="6" t="s">
        <v>51</v>
      </c>
      <c r="C29343" s="17">
        <v>12075.705759784</v>
      </c>
    </row>
    <row r="29344">
      <c r="A29344" s="32">
        <v>46012.97913207176</v>
      </c>
      <c r="B29344" s="6" t="s">
        <v>95</v>
      </c>
      <c r="C29344" s="17">
        <v>5505.0</v>
      </c>
    </row>
    <row r="29345">
      <c r="A29345" s="32">
        <v>46012.97913207176</v>
      </c>
      <c r="B29345" s="6" t="s">
        <v>42</v>
      </c>
      <c r="C29345" s="17">
        <v>5100.227221899323</v>
      </c>
    </row>
    <row r="29346">
      <c r="A29346" s="32">
        <v>46012.97913207176</v>
      </c>
      <c r="B29346" s="6" t="s">
        <v>17169</v>
      </c>
      <c r="C29346" s="17">
        <v>4670.357698545402</v>
      </c>
    </row>
    <row r="29347">
      <c r="A29347" s="32">
        <v>46012.97913207176</v>
      </c>
      <c r="B29347" s="6" t="s">
        <v>71</v>
      </c>
      <c r="C29347" s="17">
        <v>3974.941877791473</v>
      </c>
    </row>
    <row r="29348">
      <c r="A29348" s="32">
        <v>46012.989504004625</v>
      </c>
      <c r="B29348" s="6" t="s">
        <v>13</v>
      </c>
      <c r="C29348" s="17">
        <v>10400.356876978323</v>
      </c>
    </row>
    <row r="29349">
      <c r="A29349" s="32">
        <v>46012.989504004625</v>
      </c>
      <c r="B29349" s="6" t="s">
        <v>28</v>
      </c>
      <c r="C29349" s="17">
        <v>961.7691914196639</v>
      </c>
    </row>
    <row r="29350">
      <c r="A29350" s="32">
        <v>46012.989504004625</v>
      </c>
      <c r="B29350" s="6" t="s">
        <v>33</v>
      </c>
      <c r="C29350" s="17">
        <v>7952.633435304175</v>
      </c>
    </row>
    <row r="29351">
      <c r="A29351" s="32">
        <v>46012.989504004625</v>
      </c>
      <c r="B29351" s="6" t="s">
        <v>37</v>
      </c>
      <c r="C29351" s="17">
        <v>10441.8039951588</v>
      </c>
    </row>
    <row r="29352">
      <c r="A29352" s="32">
        <v>46012.989504004625</v>
      </c>
      <c r="B29352" s="6" t="s">
        <v>109</v>
      </c>
      <c r="C29352" s="17">
        <v>10812.50866874832</v>
      </c>
    </row>
    <row r="29353">
      <c r="A29353" s="32">
        <v>46012.989504004625</v>
      </c>
      <c r="B29353" s="6" t="s">
        <v>46</v>
      </c>
      <c r="C29353" s="17">
        <v>6842.02619407389</v>
      </c>
    </row>
    <row r="29354">
      <c r="A29354" s="32">
        <v>46012.989504004625</v>
      </c>
      <c r="B29354" s="6" t="s">
        <v>141</v>
      </c>
      <c r="C29354" s="17">
        <v>7756.408070197071</v>
      </c>
    </row>
    <row r="29355">
      <c r="A29355" s="32">
        <v>46012.989504004625</v>
      </c>
      <c r="B29355" s="6" t="s">
        <v>54</v>
      </c>
      <c r="C29355" s="17">
        <v>11965.0716781789</v>
      </c>
    </row>
    <row r="29356">
      <c r="A29356" s="32">
        <v>46012.989504004625</v>
      </c>
      <c r="B29356" s="6" t="s">
        <v>58</v>
      </c>
      <c r="C29356" s="17">
        <v>8417.74905637407</v>
      </c>
    </row>
    <row r="29357">
      <c r="A29357" s="32">
        <v>46012.989504004625</v>
      </c>
      <c r="B29357" s="6" t="s">
        <v>64</v>
      </c>
      <c r="C29357" s="17">
        <v>4763.64380939895</v>
      </c>
    </row>
    <row r="29358">
      <c r="A29358" s="32">
        <v>46012.989504004625</v>
      </c>
      <c r="B29358" s="6" t="s">
        <v>68</v>
      </c>
      <c r="C29358" s="17">
        <v>5385.828257673442</v>
      </c>
    </row>
    <row r="29359">
      <c r="A29359" s="32">
        <v>46012.989504004625</v>
      </c>
      <c r="B29359" s="6" t="s">
        <v>73</v>
      </c>
      <c r="C29359" s="17">
        <v>5955.333773003094</v>
      </c>
    </row>
    <row r="29360">
      <c r="A29360" s="32">
        <v>46012.989504004625</v>
      </c>
      <c r="B29360" s="6" t="s">
        <v>79</v>
      </c>
      <c r="C29360" s="17">
        <v>11095.45677147226</v>
      </c>
    </row>
    <row r="29361">
      <c r="A29361" s="32">
        <v>46012.989504004625</v>
      </c>
      <c r="B29361" s="6" t="s">
        <v>81</v>
      </c>
      <c r="C29361" s="17">
        <v>5837.823640451354</v>
      </c>
    </row>
    <row r="29362">
      <c r="A29362" s="32">
        <v>46012.989504004625</v>
      </c>
      <c r="B29362" s="6" t="s">
        <v>86</v>
      </c>
      <c r="C29362" s="17">
        <v>11356.236526561574</v>
      </c>
    </row>
    <row r="29363">
      <c r="A29363" s="32">
        <v>46012.989504004625</v>
      </c>
      <c r="B29363" s="6" t="s">
        <v>21</v>
      </c>
      <c r="C29363" s="17">
        <v>8615.426995349075</v>
      </c>
    </row>
    <row r="29364">
      <c r="A29364" s="32">
        <v>46012.989504004625</v>
      </c>
      <c r="B29364" s="6" t="s">
        <v>91</v>
      </c>
      <c r="C29364" s="17">
        <v>4254.3809019418995</v>
      </c>
    </row>
    <row r="29365">
      <c r="A29365" s="32">
        <v>46012.989504004625</v>
      </c>
      <c r="B29365" s="6" t="s">
        <v>51</v>
      </c>
      <c r="C29365" s="17">
        <v>12075.705759784</v>
      </c>
    </row>
    <row r="29366">
      <c r="A29366" s="32">
        <v>46012.989504004625</v>
      </c>
      <c r="B29366" s="6" t="s">
        <v>95</v>
      </c>
      <c r="C29366" s="17">
        <v>5505.0</v>
      </c>
    </row>
    <row r="29367">
      <c r="A29367" s="32">
        <v>46012.989504004625</v>
      </c>
      <c r="B29367" s="6" t="s">
        <v>42</v>
      </c>
      <c r="C29367" s="17">
        <v>5100.227221899323</v>
      </c>
    </row>
    <row r="29368">
      <c r="A29368" s="32">
        <v>46012.989504004625</v>
      </c>
      <c r="B29368" s="6" t="s">
        <v>17169</v>
      </c>
      <c r="C29368" s="17">
        <v>4670.357698545402</v>
      </c>
    </row>
    <row r="29369">
      <c r="A29369" s="32">
        <v>46012.989504004625</v>
      </c>
      <c r="B29369" s="6" t="s">
        <v>71</v>
      </c>
      <c r="C29369" s="17">
        <v>3974.941877791473</v>
      </c>
    </row>
    <row r="29370">
      <c r="A29370" s="32">
        <v>46013.000018148145</v>
      </c>
      <c r="B29370" s="6" t="s">
        <v>13</v>
      </c>
      <c r="C29370" s="17">
        <v>10400.356876978323</v>
      </c>
    </row>
    <row r="29371">
      <c r="A29371" s="32">
        <v>46013.000018148145</v>
      </c>
      <c r="B29371" s="6" t="s">
        <v>28</v>
      </c>
      <c r="C29371" s="17">
        <v>961.7691914196639</v>
      </c>
    </row>
    <row r="29372">
      <c r="A29372" s="32">
        <v>46013.000018148145</v>
      </c>
      <c r="B29372" s="6" t="s">
        <v>33</v>
      </c>
      <c r="C29372" s="17">
        <v>7952.633435304175</v>
      </c>
    </row>
    <row r="29373">
      <c r="A29373" s="32">
        <v>46013.000018148145</v>
      </c>
      <c r="B29373" s="6" t="s">
        <v>37</v>
      </c>
      <c r="C29373" s="17">
        <v>10441.8039951588</v>
      </c>
    </row>
    <row r="29374">
      <c r="A29374" s="32">
        <v>46013.000018148145</v>
      </c>
      <c r="B29374" s="6" t="s">
        <v>109</v>
      </c>
      <c r="C29374" s="17">
        <v>10812.50866874832</v>
      </c>
    </row>
    <row r="29375">
      <c r="A29375" s="32">
        <v>46013.000018148145</v>
      </c>
      <c r="B29375" s="6" t="s">
        <v>46</v>
      </c>
      <c r="C29375" s="17">
        <v>6842.02619407389</v>
      </c>
    </row>
    <row r="29376">
      <c r="A29376" s="32">
        <v>46013.000018148145</v>
      </c>
      <c r="B29376" s="6" t="s">
        <v>141</v>
      </c>
      <c r="C29376" s="17">
        <v>7756.408070197071</v>
      </c>
    </row>
    <row r="29377">
      <c r="A29377" s="32">
        <v>46013.000018148145</v>
      </c>
      <c r="B29377" s="6" t="s">
        <v>54</v>
      </c>
      <c r="C29377" s="17">
        <v>11965.0716781789</v>
      </c>
    </row>
    <row r="29378">
      <c r="A29378" s="32">
        <v>46013.000018148145</v>
      </c>
      <c r="B29378" s="6" t="s">
        <v>58</v>
      </c>
      <c r="C29378" s="17">
        <v>8417.74905637407</v>
      </c>
    </row>
    <row r="29379">
      <c r="A29379" s="32">
        <v>46013.000018148145</v>
      </c>
      <c r="B29379" s="6" t="s">
        <v>64</v>
      </c>
      <c r="C29379" s="17">
        <v>4763.64380939895</v>
      </c>
    </row>
    <row r="29380">
      <c r="A29380" s="32">
        <v>46013.000018148145</v>
      </c>
      <c r="B29380" s="6" t="s">
        <v>68</v>
      </c>
      <c r="C29380" s="17">
        <v>5385.828257673442</v>
      </c>
    </row>
    <row r="29381">
      <c r="A29381" s="32">
        <v>46013.000018148145</v>
      </c>
      <c r="B29381" s="6" t="s">
        <v>73</v>
      </c>
      <c r="C29381" s="17">
        <v>5955.333773003094</v>
      </c>
    </row>
    <row r="29382">
      <c r="A29382" s="32">
        <v>46013.000018148145</v>
      </c>
      <c r="B29382" s="6" t="s">
        <v>79</v>
      </c>
      <c r="C29382" s="17">
        <v>11095.45677147226</v>
      </c>
    </row>
    <row r="29383">
      <c r="A29383" s="32">
        <v>46013.000018148145</v>
      </c>
      <c r="B29383" s="6" t="s">
        <v>81</v>
      </c>
      <c r="C29383" s="17">
        <v>5837.823640451354</v>
      </c>
    </row>
    <row r="29384">
      <c r="A29384" s="32">
        <v>46013.000018148145</v>
      </c>
      <c r="B29384" s="6" t="s">
        <v>86</v>
      </c>
      <c r="C29384" s="17">
        <v>11356.236526561574</v>
      </c>
    </row>
    <row r="29385">
      <c r="A29385" s="32">
        <v>46013.000018148145</v>
      </c>
      <c r="B29385" s="6" t="s">
        <v>21</v>
      </c>
      <c r="C29385" s="17">
        <v>8615.426995349075</v>
      </c>
    </row>
    <row r="29386">
      <c r="A29386" s="32">
        <v>46013.000018148145</v>
      </c>
      <c r="B29386" s="6" t="s">
        <v>91</v>
      </c>
      <c r="C29386" s="17">
        <v>4254.3809019418995</v>
      </c>
    </row>
    <row r="29387">
      <c r="A29387" s="32">
        <v>46013.000018148145</v>
      </c>
      <c r="B29387" s="6" t="s">
        <v>51</v>
      </c>
      <c r="C29387" s="17">
        <v>12075.705759784</v>
      </c>
    </row>
    <row r="29388">
      <c r="A29388" s="32">
        <v>46013.000018148145</v>
      </c>
      <c r="B29388" s="6" t="s">
        <v>95</v>
      </c>
      <c r="C29388" s="17">
        <v>5505.0</v>
      </c>
    </row>
    <row r="29389">
      <c r="A29389" s="32">
        <v>46013.000018148145</v>
      </c>
      <c r="B29389" s="6" t="s">
        <v>42</v>
      </c>
      <c r="C29389" s="17">
        <v>5100.227221899323</v>
      </c>
    </row>
    <row r="29390">
      <c r="A29390" s="32">
        <v>46013.000018148145</v>
      </c>
      <c r="B29390" s="6" t="s">
        <v>17169</v>
      </c>
      <c r="C29390" s="17">
        <v>4670.357698545402</v>
      </c>
    </row>
    <row r="29391">
      <c r="A29391" s="32">
        <v>46013.000018148145</v>
      </c>
      <c r="B29391" s="6" t="s">
        <v>71</v>
      </c>
      <c r="C29391" s="17">
        <v>3974.941877791473</v>
      </c>
    </row>
    <row r="29392">
      <c r="A29392" s="32">
        <v>46013.01053987269</v>
      </c>
      <c r="B29392" s="6" t="s">
        <v>13</v>
      </c>
      <c r="C29392" s="17">
        <v>10330.58818926869</v>
      </c>
    </row>
    <row r="29393">
      <c r="A29393" s="32">
        <v>46013.01053987269</v>
      </c>
      <c r="B29393" s="6" t="s">
        <v>28</v>
      </c>
      <c r="C29393" s="17">
        <v>961.7691914196639</v>
      </c>
    </row>
    <row r="29394">
      <c r="A29394" s="32">
        <v>46013.01053987269</v>
      </c>
      <c r="B29394" s="6" t="s">
        <v>33</v>
      </c>
      <c r="C29394" s="17">
        <v>7952.633435304175</v>
      </c>
    </row>
    <row r="29395">
      <c r="A29395" s="32">
        <v>46013.01053987269</v>
      </c>
      <c r="B29395" s="6" t="s">
        <v>37</v>
      </c>
      <c r="C29395" s="17">
        <v>10441.8039951588</v>
      </c>
    </row>
    <row r="29396">
      <c r="A29396" s="32">
        <v>46013.01053987269</v>
      </c>
      <c r="B29396" s="6" t="s">
        <v>109</v>
      </c>
      <c r="C29396" s="17">
        <v>10812.50866874832</v>
      </c>
    </row>
    <row r="29397">
      <c r="A29397" s="32">
        <v>46013.01053987269</v>
      </c>
      <c r="B29397" s="6" t="s">
        <v>46</v>
      </c>
      <c r="C29397" s="17">
        <v>6842.02619407389</v>
      </c>
    </row>
    <row r="29398">
      <c r="A29398" s="32">
        <v>46013.01053987269</v>
      </c>
      <c r="B29398" s="6" t="s">
        <v>141</v>
      </c>
      <c r="C29398" s="17">
        <v>7756.408070197071</v>
      </c>
    </row>
    <row r="29399">
      <c r="A29399" s="32">
        <v>46013.01053987269</v>
      </c>
      <c r="B29399" s="6" t="s">
        <v>54</v>
      </c>
      <c r="C29399" s="17">
        <v>11965.0716781789</v>
      </c>
    </row>
    <row r="29400">
      <c r="A29400" s="32">
        <v>46013.01053987269</v>
      </c>
      <c r="B29400" s="6" t="s">
        <v>58</v>
      </c>
      <c r="C29400" s="17">
        <v>8417.74905637407</v>
      </c>
    </row>
    <row r="29401">
      <c r="A29401" s="32">
        <v>46013.01053987269</v>
      </c>
      <c r="B29401" s="6" t="s">
        <v>64</v>
      </c>
      <c r="C29401" s="17">
        <v>4763.64380939895</v>
      </c>
    </row>
    <row r="29402">
      <c r="A29402" s="32">
        <v>46013.01053987269</v>
      </c>
      <c r="B29402" s="6" t="s">
        <v>68</v>
      </c>
      <c r="C29402" s="17">
        <v>5385.828257673442</v>
      </c>
    </row>
    <row r="29403">
      <c r="A29403" s="32">
        <v>46013.01053987269</v>
      </c>
      <c r="B29403" s="6" t="s">
        <v>73</v>
      </c>
      <c r="C29403" s="17">
        <v>5955.333773003094</v>
      </c>
    </row>
    <row r="29404">
      <c r="A29404" s="32">
        <v>46013.01053987269</v>
      </c>
      <c r="B29404" s="6" t="s">
        <v>79</v>
      </c>
      <c r="C29404" s="17">
        <v>11059.964561421564</v>
      </c>
    </row>
    <row r="29405">
      <c r="A29405" s="32">
        <v>46013.01053987269</v>
      </c>
      <c r="B29405" s="6" t="s">
        <v>81</v>
      </c>
      <c r="C29405" s="17">
        <v>5837.823640451354</v>
      </c>
    </row>
    <row r="29406">
      <c r="A29406" s="32">
        <v>46013.01053987269</v>
      </c>
      <c r="B29406" s="6" t="s">
        <v>86</v>
      </c>
      <c r="C29406" s="17">
        <v>11249.75989640949</v>
      </c>
    </row>
    <row r="29407">
      <c r="A29407" s="32">
        <v>46013.01053987269</v>
      </c>
      <c r="B29407" s="6" t="s">
        <v>21</v>
      </c>
      <c r="C29407" s="17">
        <v>8615.426995349075</v>
      </c>
    </row>
    <row r="29408">
      <c r="A29408" s="32">
        <v>46013.01053987269</v>
      </c>
      <c r="B29408" s="6" t="s">
        <v>91</v>
      </c>
      <c r="C29408" s="17">
        <v>4254.3809019418995</v>
      </c>
    </row>
    <row r="29409">
      <c r="A29409" s="32">
        <v>46013.01053987269</v>
      </c>
      <c r="B29409" s="6" t="s">
        <v>51</v>
      </c>
      <c r="C29409" s="17">
        <v>12075.705759784</v>
      </c>
    </row>
    <row r="29410">
      <c r="A29410" s="32">
        <v>46013.01053987269</v>
      </c>
      <c r="B29410" s="6" t="s">
        <v>95</v>
      </c>
      <c r="C29410" s="17">
        <v>5505.0</v>
      </c>
    </row>
    <row r="29411">
      <c r="A29411" s="32">
        <v>46013.01053987269</v>
      </c>
      <c r="B29411" s="6" t="s">
        <v>42</v>
      </c>
      <c r="C29411" s="17">
        <v>5100.227221899323</v>
      </c>
    </row>
    <row r="29412">
      <c r="A29412" s="32">
        <v>46013.01053987269</v>
      </c>
      <c r="B29412" s="6" t="s">
        <v>17169</v>
      </c>
      <c r="C29412" s="17">
        <v>4670.357698545402</v>
      </c>
    </row>
    <row r="29413">
      <c r="A29413" s="32">
        <v>46013.01053987269</v>
      </c>
      <c r="B29413" s="6" t="s">
        <v>71</v>
      </c>
      <c r="C29413" s="17">
        <v>3974.941877791473</v>
      </c>
    </row>
    <row r="29414">
      <c r="A29414" s="32">
        <v>46013.02076760417</v>
      </c>
      <c r="B29414" s="6" t="s">
        <v>13</v>
      </c>
      <c r="C29414" s="17">
        <v>10330.58818926869</v>
      </c>
    </row>
    <row r="29415">
      <c r="A29415" s="32">
        <v>46013.02076760417</v>
      </c>
      <c r="B29415" s="6" t="s">
        <v>28</v>
      </c>
      <c r="C29415" s="17">
        <v>961.7691914196639</v>
      </c>
    </row>
    <row r="29416">
      <c r="A29416" s="32">
        <v>46013.02076760417</v>
      </c>
      <c r="B29416" s="6" t="s">
        <v>33</v>
      </c>
      <c r="C29416" s="17">
        <v>7952.633435304175</v>
      </c>
    </row>
    <row r="29417">
      <c r="A29417" s="32">
        <v>46013.02076760417</v>
      </c>
      <c r="B29417" s="6" t="s">
        <v>37</v>
      </c>
      <c r="C29417" s="17">
        <v>10441.8039951588</v>
      </c>
    </row>
    <row r="29418">
      <c r="A29418" s="32">
        <v>46013.02076760417</v>
      </c>
      <c r="B29418" s="6" t="s">
        <v>109</v>
      </c>
      <c r="C29418" s="17">
        <v>10812.50866874832</v>
      </c>
    </row>
    <row r="29419">
      <c r="A29419" s="32">
        <v>46013.02076760417</v>
      </c>
      <c r="B29419" s="6" t="s">
        <v>46</v>
      </c>
      <c r="C29419" s="17">
        <v>6842.02619407389</v>
      </c>
    </row>
    <row r="29420">
      <c r="A29420" s="32">
        <v>46013.02076760417</v>
      </c>
      <c r="B29420" s="6" t="s">
        <v>141</v>
      </c>
      <c r="C29420" s="17">
        <v>7756.408070197071</v>
      </c>
    </row>
    <row r="29421">
      <c r="A29421" s="32">
        <v>46013.02076760417</v>
      </c>
      <c r="B29421" s="6" t="s">
        <v>54</v>
      </c>
      <c r="C29421" s="17">
        <v>11965.0716781789</v>
      </c>
    </row>
    <row r="29422">
      <c r="A29422" s="32">
        <v>46013.02076760417</v>
      </c>
      <c r="B29422" s="6" t="s">
        <v>58</v>
      </c>
      <c r="C29422" s="17">
        <v>8417.74905637407</v>
      </c>
    </row>
    <row r="29423">
      <c r="A29423" s="32">
        <v>46013.02076760417</v>
      </c>
      <c r="B29423" s="6" t="s">
        <v>64</v>
      </c>
      <c r="C29423" s="17">
        <v>4763.64380939895</v>
      </c>
    </row>
    <row r="29424">
      <c r="A29424" s="32">
        <v>46013.02076760417</v>
      </c>
      <c r="B29424" s="6" t="s">
        <v>68</v>
      </c>
      <c r="C29424" s="17">
        <v>5385.828257673442</v>
      </c>
    </row>
    <row r="29425">
      <c r="A29425" s="32">
        <v>46013.02076760417</v>
      </c>
      <c r="B29425" s="6" t="s">
        <v>73</v>
      </c>
      <c r="C29425" s="17">
        <v>5955.333773003094</v>
      </c>
    </row>
    <row r="29426">
      <c r="A29426" s="32">
        <v>46013.02076760417</v>
      </c>
      <c r="B29426" s="6" t="s">
        <v>79</v>
      </c>
      <c r="C29426" s="17">
        <v>11059.964561421564</v>
      </c>
    </row>
    <row r="29427">
      <c r="A29427" s="32">
        <v>46013.02076760417</v>
      </c>
      <c r="B29427" s="6" t="s">
        <v>81</v>
      </c>
      <c r="C29427" s="17">
        <v>5837.823640451354</v>
      </c>
    </row>
    <row r="29428">
      <c r="A29428" s="32">
        <v>46013.02076760417</v>
      </c>
      <c r="B29428" s="6" t="s">
        <v>86</v>
      </c>
      <c r="C29428" s="17">
        <v>11249.75989640949</v>
      </c>
    </row>
    <row r="29429">
      <c r="A29429" s="32">
        <v>46013.02076760417</v>
      </c>
      <c r="B29429" s="6" t="s">
        <v>21</v>
      </c>
      <c r="C29429" s="17">
        <v>8615.426995349075</v>
      </c>
    </row>
    <row r="29430">
      <c r="A29430" s="32">
        <v>46013.02076760417</v>
      </c>
      <c r="B29430" s="6" t="s">
        <v>91</v>
      </c>
      <c r="C29430" s="17">
        <v>4254.3809019418995</v>
      </c>
    </row>
    <row r="29431">
      <c r="A29431" s="32">
        <v>46013.02076760417</v>
      </c>
      <c r="B29431" s="6" t="s">
        <v>51</v>
      </c>
      <c r="C29431" s="17">
        <v>12075.705759784</v>
      </c>
    </row>
    <row r="29432">
      <c r="A29432" s="32">
        <v>46013.02076760417</v>
      </c>
      <c r="B29432" s="6" t="s">
        <v>95</v>
      </c>
      <c r="C29432" s="17">
        <v>5505.0</v>
      </c>
    </row>
    <row r="29433">
      <c r="A29433" s="32">
        <v>46013.02076760417</v>
      </c>
      <c r="B29433" s="6" t="s">
        <v>42</v>
      </c>
      <c r="C29433" s="17">
        <v>5100.227221899323</v>
      </c>
    </row>
    <row r="29434">
      <c r="A29434" s="32">
        <v>46013.02076760417</v>
      </c>
      <c r="B29434" s="6" t="s">
        <v>17169</v>
      </c>
      <c r="C29434" s="17">
        <v>4670.357698545402</v>
      </c>
    </row>
    <row r="29435">
      <c r="A29435" s="32">
        <v>46013.02076760417</v>
      </c>
      <c r="B29435" s="6" t="s">
        <v>71</v>
      </c>
      <c r="C29435" s="17">
        <v>3974.941877791473</v>
      </c>
    </row>
    <row r="29436">
      <c r="A29436" s="32">
        <v>46013.031143078704</v>
      </c>
      <c r="B29436" s="6" t="s">
        <v>13</v>
      </c>
      <c r="C29436" s="17">
        <v>10330.58818926869</v>
      </c>
    </row>
    <row r="29437">
      <c r="A29437" s="32">
        <v>46013.031143078704</v>
      </c>
      <c r="B29437" s="6" t="s">
        <v>28</v>
      </c>
      <c r="C29437" s="17">
        <v>961.7691914196639</v>
      </c>
    </row>
    <row r="29438">
      <c r="A29438" s="32">
        <v>46013.031143078704</v>
      </c>
      <c r="B29438" s="6" t="s">
        <v>33</v>
      </c>
      <c r="C29438" s="17">
        <v>7952.633435304175</v>
      </c>
    </row>
    <row r="29439">
      <c r="A29439" s="32">
        <v>46013.031143078704</v>
      </c>
      <c r="B29439" s="6" t="s">
        <v>37</v>
      </c>
      <c r="C29439" s="17">
        <v>10441.8039951588</v>
      </c>
    </row>
    <row r="29440">
      <c r="A29440" s="32">
        <v>46013.031143078704</v>
      </c>
      <c r="B29440" s="6" t="s">
        <v>109</v>
      </c>
      <c r="C29440" s="17">
        <v>10812.50866874832</v>
      </c>
    </row>
    <row r="29441">
      <c r="A29441" s="32">
        <v>46013.031143078704</v>
      </c>
      <c r="B29441" s="6" t="s">
        <v>46</v>
      </c>
      <c r="C29441" s="17">
        <v>6842.02619407389</v>
      </c>
    </row>
    <row r="29442">
      <c r="A29442" s="32">
        <v>46013.031143078704</v>
      </c>
      <c r="B29442" s="6" t="s">
        <v>141</v>
      </c>
      <c r="C29442" s="17">
        <v>7756.408070197071</v>
      </c>
    </row>
    <row r="29443">
      <c r="A29443" s="32">
        <v>46013.031143078704</v>
      </c>
      <c r="B29443" s="6" t="s">
        <v>54</v>
      </c>
      <c r="C29443" s="17">
        <v>11965.0716781789</v>
      </c>
    </row>
    <row r="29444">
      <c r="A29444" s="32">
        <v>46013.031143078704</v>
      </c>
      <c r="B29444" s="6" t="s">
        <v>58</v>
      </c>
      <c r="C29444" s="17">
        <v>8417.74905637407</v>
      </c>
    </row>
    <row r="29445">
      <c r="A29445" s="32">
        <v>46013.031143078704</v>
      </c>
      <c r="B29445" s="6" t="s">
        <v>64</v>
      </c>
      <c r="C29445" s="17">
        <v>4763.64380939895</v>
      </c>
    </row>
    <row r="29446">
      <c r="A29446" s="32">
        <v>46013.031143078704</v>
      </c>
      <c r="B29446" s="6" t="s">
        <v>68</v>
      </c>
      <c r="C29446" s="17">
        <v>5385.828257673442</v>
      </c>
    </row>
    <row r="29447">
      <c r="A29447" s="32">
        <v>46013.031143078704</v>
      </c>
      <c r="B29447" s="6" t="s">
        <v>73</v>
      </c>
      <c r="C29447" s="17">
        <v>5955.333773003094</v>
      </c>
    </row>
    <row r="29448">
      <c r="A29448" s="32">
        <v>46013.031143078704</v>
      </c>
      <c r="B29448" s="6" t="s">
        <v>79</v>
      </c>
      <c r="C29448" s="17">
        <v>11059.964561421564</v>
      </c>
    </row>
    <row r="29449">
      <c r="A29449" s="32">
        <v>46013.031143078704</v>
      </c>
      <c r="B29449" s="6" t="s">
        <v>81</v>
      </c>
      <c r="C29449" s="17">
        <v>5837.823640451354</v>
      </c>
    </row>
    <row r="29450">
      <c r="A29450" s="32">
        <v>46013.031143078704</v>
      </c>
      <c r="B29450" s="6" t="s">
        <v>86</v>
      </c>
      <c r="C29450" s="17">
        <v>11249.75989640949</v>
      </c>
    </row>
    <row r="29451">
      <c r="A29451" s="32">
        <v>46013.031143078704</v>
      </c>
      <c r="B29451" s="6" t="s">
        <v>21</v>
      </c>
      <c r="C29451" s="17">
        <v>8615.426995349075</v>
      </c>
    </row>
    <row r="29452">
      <c r="A29452" s="32">
        <v>46013.031143078704</v>
      </c>
      <c r="B29452" s="6" t="s">
        <v>91</v>
      </c>
      <c r="C29452" s="17">
        <v>4254.3809019418995</v>
      </c>
    </row>
    <row r="29453">
      <c r="A29453" s="32">
        <v>46013.031143078704</v>
      </c>
      <c r="B29453" s="6" t="s">
        <v>51</v>
      </c>
      <c r="C29453" s="17">
        <v>12075.705759784</v>
      </c>
    </row>
    <row r="29454">
      <c r="A29454" s="32">
        <v>46013.031143078704</v>
      </c>
      <c r="B29454" s="6" t="s">
        <v>95</v>
      </c>
      <c r="C29454" s="17">
        <v>5505.0</v>
      </c>
    </row>
    <row r="29455">
      <c r="A29455" s="32">
        <v>46013.031143078704</v>
      </c>
      <c r="B29455" s="6" t="s">
        <v>42</v>
      </c>
      <c r="C29455" s="17">
        <v>5100.227221899323</v>
      </c>
    </row>
    <row r="29456">
      <c r="A29456" s="32">
        <v>46013.031143078704</v>
      </c>
      <c r="B29456" s="6" t="s">
        <v>17169</v>
      </c>
      <c r="C29456" s="17">
        <v>4670.357698545402</v>
      </c>
    </row>
    <row r="29457">
      <c r="A29457" s="32">
        <v>46013.031143078704</v>
      </c>
      <c r="B29457" s="6" t="s">
        <v>71</v>
      </c>
      <c r="C29457" s="17">
        <v>3974.941877791473</v>
      </c>
    </row>
    <row r="29458">
      <c r="A29458" s="32">
        <v>46013.04188657408</v>
      </c>
      <c r="B29458" s="6" t="s">
        <v>13</v>
      </c>
      <c r="C29458" s="17">
        <v>10211.400996575827</v>
      </c>
    </row>
    <row r="29459">
      <c r="A29459" s="32">
        <v>46013.04188657408</v>
      </c>
      <c r="B29459" s="6" t="s">
        <v>28</v>
      </c>
      <c r="C29459" s="17">
        <v>961.7691914196639</v>
      </c>
    </row>
    <row r="29460">
      <c r="A29460" s="32">
        <v>46013.04188657408</v>
      </c>
      <c r="B29460" s="6" t="s">
        <v>33</v>
      </c>
      <c r="C29460" s="17">
        <v>7952.633435304175</v>
      </c>
    </row>
    <row r="29461">
      <c r="A29461" s="32">
        <v>46013.04188657408</v>
      </c>
      <c r="B29461" s="6" t="s">
        <v>37</v>
      </c>
      <c r="C29461" s="17">
        <v>10441.8039951588</v>
      </c>
    </row>
    <row r="29462">
      <c r="A29462" s="32">
        <v>46013.04188657408</v>
      </c>
      <c r="B29462" s="6" t="s">
        <v>109</v>
      </c>
      <c r="C29462" s="17">
        <v>10812.50866874832</v>
      </c>
    </row>
    <row r="29463">
      <c r="A29463" s="32">
        <v>46013.04188657408</v>
      </c>
      <c r="B29463" s="6" t="s">
        <v>46</v>
      </c>
      <c r="C29463" s="17">
        <v>6842.02619407389</v>
      </c>
    </row>
    <row r="29464">
      <c r="A29464" s="32">
        <v>46013.04188657408</v>
      </c>
      <c r="B29464" s="6" t="s">
        <v>141</v>
      </c>
      <c r="C29464" s="17">
        <v>7756.408070197071</v>
      </c>
    </row>
    <row r="29465">
      <c r="A29465" s="32">
        <v>46013.04188657408</v>
      </c>
      <c r="B29465" s="6" t="s">
        <v>54</v>
      </c>
      <c r="C29465" s="17">
        <v>11965.0716781789</v>
      </c>
    </row>
    <row r="29466">
      <c r="A29466" s="32">
        <v>46013.04188657408</v>
      </c>
      <c r="B29466" s="6" t="s">
        <v>58</v>
      </c>
      <c r="C29466" s="17">
        <v>8417.74905637407</v>
      </c>
    </row>
    <row r="29467">
      <c r="A29467" s="32">
        <v>46013.04188657408</v>
      </c>
      <c r="B29467" s="6" t="s">
        <v>64</v>
      </c>
      <c r="C29467" s="17">
        <v>4763.64380939895</v>
      </c>
    </row>
    <row r="29468">
      <c r="A29468" s="32">
        <v>46013.04188657408</v>
      </c>
      <c r="B29468" s="6" t="s">
        <v>68</v>
      </c>
      <c r="C29468" s="17">
        <v>5385.828257673442</v>
      </c>
    </row>
    <row r="29469">
      <c r="A29469" s="32">
        <v>46013.04188657408</v>
      </c>
      <c r="B29469" s="6" t="s">
        <v>73</v>
      </c>
      <c r="C29469" s="17">
        <v>5955.333773003094</v>
      </c>
    </row>
    <row r="29470">
      <c r="A29470" s="32">
        <v>46013.04188657408</v>
      </c>
      <c r="B29470" s="6" t="s">
        <v>79</v>
      </c>
      <c r="C29470" s="17">
        <v>11002.311728174926</v>
      </c>
    </row>
    <row r="29471">
      <c r="A29471" s="32">
        <v>46013.04188657408</v>
      </c>
      <c r="B29471" s="6" t="s">
        <v>81</v>
      </c>
      <c r="C29471" s="17">
        <v>5837.823640451354</v>
      </c>
    </row>
    <row r="29472">
      <c r="A29472" s="32">
        <v>46013.04188657408</v>
      </c>
      <c r="B29472" s="6" t="s">
        <v>86</v>
      </c>
      <c r="C29472" s="17">
        <v>11076.801396669573</v>
      </c>
    </row>
    <row r="29473">
      <c r="A29473" s="32">
        <v>46013.04188657408</v>
      </c>
      <c r="B29473" s="6" t="s">
        <v>21</v>
      </c>
      <c r="C29473" s="17">
        <v>8615.426995349075</v>
      </c>
    </row>
    <row r="29474">
      <c r="A29474" s="32">
        <v>46013.04188657408</v>
      </c>
      <c r="B29474" s="6" t="s">
        <v>91</v>
      </c>
      <c r="C29474" s="17">
        <v>4254.3809019418995</v>
      </c>
    </row>
    <row r="29475">
      <c r="A29475" s="32">
        <v>46013.04188657408</v>
      </c>
      <c r="B29475" s="6" t="s">
        <v>51</v>
      </c>
      <c r="C29475" s="17">
        <v>12075.705759784</v>
      </c>
    </row>
    <row r="29476">
      <c r="A29476" s="32">
        <v>46013.04188657408</v>
      </c>
      <c r="B29476" s="6" t="s">
        <v>95</v>
      </c>
      <c r="C29476" s="17">
        <v>5505.0</v>
      </c>
    </row>
    <row r="29477">
      <c r="A29477" s="32">
        <v>46013.04188657408</v>
      </c>
      <c r="B29477" s="6" t="s">
        <v>42</v>
      </c>
      <c r="C29477" s="17">
        <v>5100.227221899323</v>
      </c>
    </row>
    <row r="29478">
      <c r="A29478" s="32">
        <v>46013.04188657408</v>
      </c>
      <c r="B29478" s="6" t="s">
        <v>17169</v>
      </c>
      <c r="C29478" s="17">
        <v>4670.357698545402</v>
      </c>
    </row>
    <row r="29479">
      <c r="A29479" s="32">
        <v>46013.04188657408</v>
      </c>
      <c r="B29479" s="6" t="s">
        <v>71</v>
      </c>
      <c r="C29479" s="17">
        <v>3974.941877791473</v>
      </c>
    </row>
    <row r="29480">
      <c r="A29480" s="32">
        <v>46013.052146435184</v>
      </c>
      <c r="B29480" s="6" t="s">
        <v>13</v>
      </c>
      <c r="C29480" s="17">
        <v>10211.400996575827</v>
      </c>
    </row>
    <row r="29481">
      <c r="A29481" s="32">
        <v>46013.052146435184</v>
      </c>
      <c r="B29481" s="6" t="s">
        <v>28</v>
      </c>
      <c r="C29481" s="17">
        <v>961.7691914196639</v>
      </c>
    </row>
    <row r="29482">
      <c r="A29482" s="32">
        <v>46013.052146435184</v>
      </c>
      <c r="B29482" s="6" t="s">
        <v>33</v>
      </c>
      <c r="C29482" s="17">
        <v>7952.633435304175</v>
      </c>
    </row>
    <row r="29483">
      <c r="A29483" s="32">
        <v>46013.052146435184</v>
      </c>
      <c r="B29483" s="6" t="s">
        <v>37</v>
      </c>
      <c r="C29483" s="17">
        <v>10441.8039951588</v>
      </c>
    </row>
    <row r="29484">
      <c r="A29484" s="32">
        <v>46013.052146435184</v>
      </c>
      <c r="B29484" s="6" t="s">
        <v>109</v>
      </c>
      <c r="C29484" s="17">
        <v>10812.50866874832</v>
      </c>
    </row>
    <row r="29485">
      <c r="A29485" s="32">
        <v>46013.052146435184</v>
      </c>
      <c r="B29485" s="6" t="s">
        <v>46</v>
      </c>
      <c r="C29485" s="17">
        <v>6842.02619407389</v>
      </c>
    </row>
    <row r="29486">
      <c r="A29486" s="32">
        <v>46013.052146435184</v>
      </c>
      <c r="B29486" s="6" t="s">
        <v>141</v>
      </c>
      <c r="C29486" s="17">
        <v>7756.408070197071</v>
      </c>
    </row>
    <row r="29487">
      <c r="A29487" s="32">
        <v>46013.052146435184</v>
      </c>
      <c r="B29487" s="6" t="s">
        <v>54</v>
      </c>
      <c r="C29487" s="17">
        <v>11965.0716781789</v>
      </c>
    </row>
    <row r="29488">
      <c r="A29488" s="32">
        <v>46013.052146435184</v>
      </c>
      <c r="B29488" s="6" t="s">
        <v>58</v>
      </c>
      <c r="C29488" s="17">
        <v>8417.74905637407</v>
      </c>
    </row>
    <row r="29489">
      <c r="A29489" s="32">
        <v>46013.052146435184</v>
      </c>
      <c r="B29489" s="6" t="s">
        <v>64</v>
      </c>
      <c r="C29489" s="17">
        <v>4763.64380939895</v>
      </c>
    </row>
    <row r="29490">
      <c r="A29490" s="32">
        <v>46013.052146435184</v>
      </c>
      <c r="B29490" s="6" t="s">
        <v>68</v>
      </c>
      <c r="C29490" s="17">
        <v>5385.828257673442</v>
      </c>
    </row>
    <row r="29491">
      <c r="A29491" s="32">
        <v>46013.052146435184</v>
      </c>
      <c r="B29491" s="6" t="s">
        <v>73</v>
      </c>
      <c r="C29491" s="17">
        <v>5955.333773003094</v>
      </c>
    </row>
    <row r="29492">
      <c r="A29492" s="32">
        <v>46013.052146435184</v>
      </c>
      <c r="B29492" s="6" t="s">
        <v>79</v>
      </c>
      <c r="C29492" s="17">
        <v>11002.311728174926</v>
      </c>
    </row>
    <row r="29493">
      <c r="A29493" s="32">
        <v>46013.052146435184</v>
      </c>
      <c r="B29493" s="6" t="s">
        <v>81</v>
      </c>
      <c r="C29493" s="17">
        <v>5837.823640451354</v>
      </c>
    </row>
    <row r="29494">
      <c r="A29494" s="32">
        <v>46013.052146435184</v>
      </c>
      <c r="B29494" s="6" t="s">
        <v>86</v>
      </c>
      <c r="C29494" s="17">
        <v>11076.801396669573</v>
      </c>
    </row>
    <row r="29495">
      <c r="A29495" s="32">
        <v>46013.052146435184</v>
      </c>
      <c r="B29495" s="6" t="s">
        <v>21</v>
      </c>
      <c r="C29495" s="17">
        <v>8615.426995349075</v>
      </c>
    </row>
    <row r="29496">
      <c r="A29496" s="32">
        <v>46013.052146435184</v>
      </c>
      <c r="B29496" s="6" t="s">
        <v>91</v>
      </c>
      <c r="C29496" s="17">
        <v>4254.3809019418995</v>
      </c>
    </row>
    <row r="29497">
      <c r="A29497" s="32">
        <v>46013.052146435184</v>
      </c>
      <c r="B29497" s="6" t="s">
        <v>51</v>
      </c>
      <c r="C29497" s="17">
        <v>12075.705759784</v>
      </c>
    </row>
    <row r="29498">
      <c r="A29498" s="32">
        <v>46013.052146435184</v>
      </c>
      <c r="B29498" s="6" t="s">
        <v>95</v>
      </c>
      <c r="C29498" s="17">
        <v>5505.0</v>
      </c>
    </row>
    <row r="29499">
      <c r="A29499" s="32">
        <v>46013.052146435184</v>
      </c>
      <c r="B29499" s="6" t="s">
        <v>42</v>
      </c>
      <c r="C29499" s="17">
        <v>5100.227221899323</v>
      </c>
    </row>
    <row r="29500">
      <c r="A29500" s="32">
        <v>46013.052146435184</v>
      </c>
      <c r="B29500" s="6" t="s">
        <v>17169</v>
      </c>
      <c r="C29500" s="17">
        <v>4670.357698545402</v>
      </c>
    </row>
    <row r="29501">
      <c r="A29501" s="32">
        <v>46013.052146435184</v>
      </c>
      <c r="B29501" s="6" t="s">
        <v>71</v>
      </c>
      <c r="C29501" s="17">
        <v>3974.941877791473</v>
      </c>
    </row>
    <row r="29502">
      <c r="A29502" s="32">
        <v>46013.06261709491</v>
      </c>
      <c r="B29502" s="6" t="s">
        <v>13</v>
      </c>
      <c r="C29502" s="17">
        <v>10211.400996575827</v>
      </c>
    </row>
    <row r="29503">
      <c r="A29503" s="32">
        <v>46013.06261709491</v>
      </c>
      <c r="B29503" s="6" t="s">
        <v>28</v>
      </c>
      <c r="C29503" s="17">
        <v>961.7691914196639</v>
      </c>
    </row>
    <row r="29504">
      <c r="A29504" s="32">
        <v>46013.06261709491</v>
      </c>
      <c r="B29504" s="6" t="s">
        <v>33</v>
      </c>
      <c r="C29504" s="17">
        <v>7952.633435304175</v>
      </c>
    </row>
    <row r="29505">
      <c r="A29505" s="32">
        <v>46013.06261709491</v>
      </c>
      <c r="B29505" s="6" t="s">
        <v>37</v>
      </c>
      <c r="C29505" s="17">
        <v>10441.8039951588</v>
      </c>
    </row>
    <row r="29506">
      <c r="A29506" s="32">
        <v>46013.06261709491</v>
      </c>
      <c r="B29506" s="6" t="s">
        <v>109</v>
      </c>
      <c r="C29506" s="17">
        <v>10812.50866874832</v>
      </c>
    </row>
    <row r="29507">
      <c r="A29507" s="32">
        <v>46013.06261709491</v>
      </c>
      <c r="B29507" s="6" t="s">
        <v>46</v>
      </c>
      <c r="C29507" s="17">
        <v>6842.02619407389</v>
      </c>
    </row>
    <row r="29508">
      <c r="A29508" s="32">
        <v>46013.06261709491</v>
      </c>
      <c r="B29508" s="6" t="s">
        <v>141</v>
      </c>
      <c r="C29508" s="17">
        <v>7756.408070197071</v>
      </c>
    </row>
    <row r="29509">
      <c r="A29509" s="32">
        <v>46013.06261709491</v>
      </c>
      <c r="B29509" s="6" t="s">
        <v>54</v>
      </c>
      <c r="C29509" s="17">
        <v>11965.0716781789</v>
      </c>
    </row>
    <row r="29510">
      <c r="A29510" s="32">
        <v>46013.06261709491</v>
      </c>
      <c r="B29510" s="6" t="s">
        <v>58</v>
      </c>
      <c r="C29510" s="17">
        <v>8417.74905637407</v>
      </c>
    </row>
    <row r="29511">
      <c r="A29511" s="32">
        <v>46013.06261709491</v>
      </c>
      <c r="B29511" s="6" t="s">
        <v>64</v>
      </c>
      <c r="C29511" s="17">
        <v>4763.64380939895</v>
      </c>
    </row>
    <row r="29512">
      <c r="A29512" s="32">
        <v>46013.06261709491</v>
      </c>
      <c r="B29512" s="6" t="s">
        <v>68</v>
      </c>
      <c r="C29512" s="17">
        <v>5385.828257673442</v>
      </c>
    </row>
    <row r="29513">
      <c r="A29513" s="32">
        <v>46013.06261709491</v>
      </c>
      <c r="B29513" s="6" t="s">
        <v>73</v>
      </c>
      <c r="C29513" s="17">
        <v>5955.333773003094</v>
      </c>
    </row>
    <row r="29514">
      <c r="A29514" s="32">
        <v>46013.06261709491</v>
      </c>
      <c r="B29514" s="6" t="s">
        <v>79</v>
      </c>
      <c r="C29514" s="17">
        <v>11002.311728174926</v>
      </c>
    </row>
    <row r="29515">
      <c r="A29515" s="32">
        <v>46013.06261709491</v>
      </c>
      <c r="B29515" s="6" t="s">
        <v>81</v>
      </c>
      <c r="C29515" s="17">
        <v>5837.823640451354</v>
      </c>
    </row>
    <row r="29516">
      <c r="A29516" s="32">
        <v>46013.06261709491</v>
      </c>
      <c r="B29516" s="6" t="s">
        <v>86</v>
      </c>
      <c r="C29516" s="17">
        <v>11076.801396669573</v>
      </c>
    </row>
    <row r="29517">
      <c r="A29517" s="32">
        <v>46013.06261709491</v>
      </c>
      <c r="B29517" s="6" t="s">
        <v>21</v>
      </c>
      <c r="C29517" s="17">
        <v>8615.426995349075</v>
      </c>
    </row>
    <row r="29518">
      <c r="A29518" s="32">
        <v>46013.06261709491</v>
      </c>
      <c r="B29518" s="6" t="s">
        <v>91</v>
      </c>
      <c r="C29518" s="17">
        <v>4254.3809019418995</v>
      </c>
    </row>
    <row r="29519">
      <c r="A29519" s="32">
        <v>46013.06261709491</v>
      </c>
      <c r="B29519" s="6" t="s">
        <v>51</v>
      </c>
      <c r="C29519" s="17">
        <v>12075.705759784</v>
      </c>
    </row>
    <row r="29520">
      <c r="A29520" s="32">
        <v>46013.06261709491</v>
      </c>
      <c r="B29520" s="6" t="s">
        <v>95</v>
      </c>
      <c r="C29520" s="17">
        <v>5505.0</v>
      </c>
    </row>
    <row r="29521">
      <c r="A29521" s="32">
        <v>46013.06261709491</v>
      </c>
      <c r="B29521" s="6" t="s">
        <v>42</v>
      </c>
      <c r="C29521" s="17">
        <v>5100.227221899323</v>
      </c>
    </row>
    <row r="29522">
      <c r="A29522" s="32">
        <v>46013.06261709491</v>
      </c>
      <c r="B29522" s="6" t="s">
        <v>17169</v>
      </c>
      <c r="C29522" s="17">
        <v>4670.357698545402</v>
      </c>
    </row>
    <row r="29523">
      <c r="A29523" s="32">
        <v>46013.06261709491</v>
      </c>
      <c r="B29523" s="6" t="s">
        <v>71</v>
      </c>
      <c r="C29523" s="17">
        <v>3974.941877791473</v>
      </c>
    </row>
    <row r="29524">
      <c r="A29524" s="32">
        <v>46013.072861249995</v>
      </c>
      <c r="B29524" s="6" t="s">
        <v>13</v>
      </c>
      <c r="C29524" s="17">
        <v>10211.400996575827</v>
      </c>
    </row>
    <row r="29525">
      <c r="A29525" s="32">
        <v>46013.072861249995</v>
      </c>
      <c r="B29525" s="6" t="s">
        <v>28</v>
      </c>
      <c r="C29525" s="17">
        <v>961.7691914196639</v>
      </c>
    </row>
    <row r="29526">
      <c r="A29526" s="32">
        <v>46013.072861249995</v>
      </c>
      <c r="B29526" s="6" t="s">
        <v>33</v>
      </c>
      <c r="C29526" s="17">
        <v>7952.633435304175</v>
      </c>
    </row>
    <row r="29527">
      <c r="A29527" s="32">
        <v>46013.072861249995</v>
      </c>
      <c r="B29527" s="6" t="s">
        <v>37</v>
      </c>
      <c r="C29527" s="17">
        <v>10441.8039951588</v>
      </c>
    </row>
    <row r="29528">
      <c r="A29528" s="32">
        <v>46013.072861249995</v>
      </c>
      <c r="B29528" s="6" t="s">
        <v>109</v>
      </c>
      <c r="C29528" s="17">
        <v>10812.50866874832</v>
      </c>
    </row>
    <row r="29529">
      <c r="A29529" s="32">
        <v>46013.072861249995</v>
      </c>
      <c r="B29529" s="6" t="s">
        <v>46</v>
      </c>
      <c r="C29529" s="17">
        <v>6842.02619407389</v>
      </c>
    </row>
    <row r="29530">
      <c r="A29530" s="32">
        <v>46013.072861249995</v>
      </c>
      <c r="B29530" s="6" t="s">
        <v>141</v>
      </c>
      <c r="C29530" s="17">
        <v>7756.408070197071</v>
      </c>
    </row>
    <row r="29531">
      <c r="A29531" s="32">
        <v>46013.072861249995</v>
      </c>
      <c r="B29531" s="6" t="s">
        <v>54</v>
      </c>
      <c r="C29531" s="17">
        <v>11965.0716781789</v>
      </c>
    </row>
    <row r="29532">
      <c r="A29532" s="32">
        <v>46013.072861249995</v>
      </c>
      <c r="B29532" s="6" t="s">
        <v>58</v>
      </c>
      <c r="C29532" s="17">
        <v>8417.74905637407</v>
      </c>
    </row>
    <row r="29533">
      <c r="A29533" s="32">
        <v>46013.072861249995</v>
      </c>
      <c r="B29533" s="6" t="s">
        <v>64</v>
      </c>
      <c r="C29533" s="17">
        <v>4763.64380939895</v>
      </c>
    </row>
    <row r="29534">
      <c r="A29534" s="32">
        <v>46013.072861249995</v>
      </c>
      <c r="B29534" s="6" t="s">
        <v>68</v>
      </c>
      <c r="C29534" s="17">
        <v>5385.828257673442</v>
      </c>
    </row>
    <row r="29535">
      <c r="A29535" s="32">
        <v>46013.072861249995</v>
      </c>
      <c r="B29535" s="6" t="s">
        <v>73</v>
      </c>
      <c r="C29535" s="17">
        <v>5955.333773003094</v>
      </c>
    </row>
    <row r="29536">
      <c r="A29536" s="32">
        <v>46013.072861249995</v>
      </c>
      <c r="B29536" s="6" t="s">
        <v>79</v>
      </c>
      <c r="C29536" s="17">
        <v>11002.311728174926</v>
      </c>
    </row>
    <row r="29537">
      <c r="A29537" s="32">
        <v>46013.072861249995</v>
      </c>
      <c r="B29537" s="6" t="s">
        <v>81</v>
      </c>
      <c r="C29537" s="17">
        <v>5837.823640451354</v>
      </c>
    </row>
    <row r="29538">
      <c r="A29538" s="32">
        <v>46013.072861249995</v>
      </c>
      <c r="B29538" s="6" t="s">
        <v>86</v>
      </c>
      <c r="C29538" s="17">
        <v>11076.801396669573</v>
      </c>
    </row>
    <row r="29539">
      <c r="A29539" s="32">
        <v>46013.072861249995</v>
      </c>
      <c r="B29539" s="6" t="s">
        <v>21</v>
      </c>
      <c r="C29539" s="17">
        <v>8615.426995349075</v>
      </c>
    </row>
    <row r="29540">
      <c r="A29540" s="32">
        <v>46013.072861249995</v>
      </c>
      <c r="B29540" s="6" t="s">
        <v>91</v>
      </c>
      <c r="C29540" s="17">
        <v>4254.3809019418995</v>
      </c>
    </row>
    <row r="29541">
      <c r="A29541" s="32">
        <v>46013.072861249995</v>
      </c>
      <c r="B29541" s="6" t="s">
        <v>51</v>
      </c>
      <c r="C29541" s="17">
        <v>12075.705759784</v>
      </c>
    </row>
    <row r="29542">
      <c r="A29542" s="32">
        <v>46013.072861249995</v>
      </c>
      <c r="B29542" s="6" t="s">
        <v>95</v>
      </c>
      <c r="C29542" s="17">
        <v>5505.0</v>
      </c>
    </row>
    <row r="29543">
      <c r="A29543" s="32">
        <v>46013.072861249995</v>
      </c>
      <c r="B29543" s="6" t="s">
        <v>42</v>
      </c>
      <c r="C29543" s="17">
        <v>5100.227221899323</v>
      </c>
    </row>
    <row r="29544">
      <c r="A29544" s="32">
        <v>46013.072861249995</v>
      </c>
      <c r="B29544" s="6" t="s">
        <v>17169</v>
      </c>
      <c r="C29544" s="17">
        <v>4670.357698545402</v>
      </c>
    </row>
    <row r="29545">
      <c r="A29545" s="32">
        <v>46013.072861249995</v>
      </c>
      <c r="B29545" s="6" t="s">
        <v>71</v>
      </c>
      <c r="C29545" s="17">
        <v>3974.941877791473</v>
      </c>
    </row>
    <row r="29546">
      <c r="A29546" s="32">
        <v>46013.083265625</v>
      </c>
      <c r="B29546" s="6" t="s">
        <v>13</v>
      </c>
      <c r="C29546" s="17">
        <v>10211.400996575827</v>
      </c>
    </row>
    <row r="29547">
      <c r="A29547" s="32">
        <v>46013.083265625</v>
      </c>
      <c r="B29547" s="6" t="s">
        <v>28</v>
      </c>
      <c r="C29547" s="17">
        <v>961.7691914196639</v>
      </c>
    </row>
    <row r="29548">
      <c r="A29548" s="32">
        <v>46013.083265625</v>
      </c>
      <c r="B29548" s="6" t="s">
        <v>33</v>
      </c>
      <c r="C29548" s="17">
        <v>7952.633435304175</v>
      </c>
    </row>
    <row r="29549">
      <c r="A29549" s="32">
        <v>46013.083265625</v>
      </c>
      <c r="B29549" s="6" t="s">
        <v>37</v>
      </c>
      <c r="C29549" s="17">
        <v>10441.8039951588</v>
      </c>
    </row>
    <row r="29550">
      <c r="A29550" s="32">
        <v>46013.083265625</v>
      </c>
      <c r="B29550" s="6" t="s">
        <v>109</v>
      </c>
      <c r="C29550" s="17">
        <v>10812.50866874832</v>
      </c>
    </row>
    <row r="29551">
      <c r="A29551" s="32">
        <v>46013.083265625</v>
      </c>
      <c r="B29551" s="6" t="s">
        <v>46</v>
      </c>
      <c r="C29551" s="17">
        <v>6842.02619407389</v>
      </c>
    </row>
    <row r="29552">
      <c r="A29552" s="32">
        <v>46013.083265625</v>
      </c>
      <c r="B29552" s="6" t="s">
        <v>141</v>
      </c>
      <c r="C29552" s="17">
        <v>7756.408070197071</v>
      </c>
    </row>
    <row r="29553">
      <c r="A29553" s="32">
        <v>46013.083265625</v>
      </c>
      <c r="B29553" s="6" t="s">
        <v>54</v>
      </c>
      <c r="C29553" s="17">
        <v>11965.0716781789</v>
      </c>
    </row>
    <row r="29554">
      <c r="A29554" s="32">
        <v>46013.083265625</v>
      </c>
      <c r="B29554" s="6" t="s">
        <v>58</v>
      </c>
      <c r="C29554" s="17">
        <v>8417.74905637407</v>
      </c>
    </row>
    <row r="29555">
      <c r="A29555" s="32">
        <v>46013.083265625</v>
      </c>
      <c r="B29555" s="6" t="s">
        <v>64</v>
      </c>
      <c r="C29555" s="17">
        <v>4763.64380939895</v>
      </c>
    </row>
    <row r="29556">
      <c r="A29556" s="32">
        <v>46013.083265625</v>
      </c>
      <c r="B29556" s="6" t="s">
        <v>68</v>
      </c>
      <c r="C29556" s="17">
        <v>5385.828257673442</v>
      </c>
    </row>
    <row r="29557">
      <c r="A29557" s="32">
        <v>46013.083265625</v>
      </c>
      <c r="B29557" s="6" t="s">
        <v>73</v>
      </c>
      <c r="C29557" s="17">
        <v>5955.333773003094</v>
      </c>
    </row>
    <row r="29558">
      <c r="A29558" s="32">
        <v>46013.083265625</v>
      </c>
      <c r="B29558" s="6" t="s">
        <v>79</v>
      </c>
      <c r="C29558" s="17">
        <v>11002.311728174926</v>
      </c>
    </row>
    <row r="29559">
      <c r="A29559" s="32">
        <v>46013.083265625</v>
      </c>
      <c r="B29559" s="6" t="s">
        <v>81</v>
      </c>
      <c r="C29559" s="17">
        <v>5837.823640451354</v>
      </c>
    </row>
    <row r="29560">
      <c r="A29560" s="32">
        <v>46013.083265625</v>
      </c>
      <c r="B29560" s="6" t="s">
        <v>86</v>
      </c>
      <c r="C29560" s="17">
        <v>11076.801396669573</v>
      </c>
    </row>
    <row r="29561">
      <c r="A29561" s="32">
        <v>46013.083265625</v>
      </c>
      <c r="B29561" s="6" t="s">
        <v>21</v>
      </c>
      <c r="C29561" s="17">
        <v>8615.426995349075</v>
      </c>
    </row>
    <row r="29562">
      <c r="A29562" s="32">
        <v>46013.083265625</v>
      </c>
      <c r="B29562" s="6" t="s">
        <v>91</v>
      </c>
      <c r="C29562" s="17">
        <v>4254.3809019418995</v>
      </c>
    </row>
    <row r="29563">
      <c r="A29563" s="32">
        <v>46013.083265625</v>
      </c>
      <c r="B29563" s="6" t="s">
        <v>51</v>
      </c>
      <c r="C29563" s="17">
        <v>12075.705759784</v>
      </c>
    </row>
    <row r="29564">
      <c r="A29564" s="32">
        <v>46013.083265625</v>
      </c>
      <c r="B29564" s="6" t="s">
        <v>95</v>
      </c>
      <c r="C29564" s="17">
        <v>5505.0</v>
      </c>
    </row>
    <row r="29565">
      <c r="A29565" s="32">
        <v>46013.083265625</v>
      </c>
      <c r="B29565" s="6" t="s">
        <v>42</v>
      </c>
      <c r="C29565" s="17">
        <v>5100.227221899323</v>
      </c>
    </row>
    <row r="29566">
      <c r="A29566" s="32">
        <v>46013.083265625</v>
      </c>
      <c r="B29566" s="6" t="s">
        <v>17169</v>
      </c>
      <c r="C29566" s="17">
        <v>4670.357698545402</v>
      </c>
    </row>
    <row r="29567">
      <c r="A29567" s="32">
        <v>46013.083265625</v>
      </c>
      <c r="B29567" s="6" t="s">
        <v>71</v>
      </c>
      <c r="C29567" s="17">
        <v>3974.941877791473</v>
      </c>
    </row>
    <row r="29568">
      <c r="A29568" s="32">
        <v>46013.093738298616</v>
      </c>
      <c r="B29568" s="6" t="s">
        <v>13</v>
      </c>
      <c r="C29568" s="17">
        <v>10211.400996575827</v>
      </c>
    </row>
    <row r="29569">
      <c r="A29569" s="32">
        <v>46013.093738298616</v>
      </c>
      <c r="B29569" s="6" t="s">
        <v>28</v>
      </c>
      <c r="C29569" s="17">
        <v>961.7691914196639</v>
      </c>
    </row>
    <row r="29570">
      <c r="A29570" s="32">
        <v>46013.093738298616</v>
      </c>
      <c r="B29570" s="6" t="s">
        <v>33</v>
      </c>
      <c r="C29570" s="17">
        <v>7952.633435304175</v>
      </c>
    </row>
    <row r="29571">
      <c r="A29571" s="32">
        <v>46013.093738298616</v>
      </c>
      <c r="B29571" s="6" t="s">
        <v>37</v>
      </c>
      <c r="C29571" s="17">
        <v>10441.8039951588</v>
      </c>
    </row>
    <row r="29572">
      <c r="A29572" s="32">
        <v>46013.093738298616</v>
      </c>
      <c r="B29572" s="6" t="s">
        <v>109</v>
      </c>
      <c r="C29572" s="17">
        <v>10812.50866874832</v>
      </c>
    </row>
    <row r="29573">
      <c r="A29573" s="32">
        <v>46013.093738298616</v>
      </c>
      <c r="B29573" s="6" t="s">
        <v>46</v>
      </c>
      <c r="C29573" s="17">
        <v>6842.02619407389</v>
      </c>
    </row>
    <row r="29574">
      <c r="A29574" s="32">
        <v>46013.093738298616</v>
      </c>
      <c r="B29574" s="6" t="s">
        <v>141</v>
      </c>
      <c r="C29574" s="17">
        <v>7756.408070197071</v>
      </c>
    </row>
    <row r="29575">
      <c r="A29575" s="32">
        <v>46013.093738298616</v>
      </c>
      <c r="B29575" s="6" t="s">
        <v>54</v>
      </c>
      <c r="C29575" s="17">
        <v>11965.0716781789</v>
      </c>
    </row>
    <row r="29576">
      <c r="A29576" s="32">
        <v>46013.093738298616</v>
      </c>
      <c r="B29576" s="6" t="s">
        <v>58</v>
      </c>
      <c r="C29576" s="17">
        <v>8417.74905637407</v>
      </c>
    </row>
    <row r="29577">
      <c r="A29577" s="32">
        <v>46013.093738298616</v>
      </c>
      <c r="B29577" s="6" t="s">
        <v>64</v>
      </c>
      <c r="C29577" s="17">
        <v>4763.64380939895</v>
      </c>
    </row>
    <row r="29578">
      <c r="A29578" s="32">
        <v>46013.093738298616</v>
      </c>
      <c r="B29578" s="6" t="s">
        <v>68</v>
      </c>
      <c r="C29578" s="17">
        <v>5385.828257673442</v>
      </c>
    </row>
    <row r="29579">
      <c r="A29579" s="32">
        <v>46013.093738298616</v>
      </c>
      <c r="B29579" s="6" t="s">
        <v>73</v>
      </c>
      <c r="C29579" s="17">
        <v>5955.333773003094</v>
      </c>
    </row>
    <row r="29580">
      <c r="A29580" s="32">
        <v>46013.093738298616</v>
      </c>
      <c r="B29580" s="6" t="s">
        <v>79</v>
      </c>
      <c r="C29580" s="17">
        <v>11002.311728174926</v>
      </c>
    </row>
    <row r="29581">
      <c r="A29581" s="32">
        <v>46013.093738298616</v>
      </c>
      <c r="B29581" s="6" t="s">
        <v>81</v>
      </c>
      <c r="C29581" s="17">
        <v>5837.823640451354</v>
      </c>
    </row>
    <row r="29582">
      <c r="A29582" s="32">
        <v>46013.093738298616</v>
      </c>
      <c r="B29582" s="6" t="s">
        <v>86</v>
      </c>
      <c r="C29582" s="17">
        <v>11076.801396669573</v>
      </c>
    </row>
    <row r="29583">
      <c r="A29583" s="32">
        <v>46013.093738298616</v>
      </c>
      <c r="B29583" s="6" t="s">
        <v>21</v>
      </c>
      <c r="C29583" s="17">
        <v>8615.426995349075</v>
      </c>
    </row>
    <row r="29584">
      <c r="A29584" s="32">
        <v>46013.093738298616</v>
      </c>
      <c r="B29584" s="6" t="s">
        <v>91</v>
      </c>
      <c r="C29584" s="17">
        <v>4254.3809019418995</v>
      </c>
    </row>
    <row r="29585">
      <c r="A29585" s="32">
        <v>46013.093738298616</v>
      </c>
      <c r="B29585" s="6" t="s">
        <v>51</v>
      </c>
      <c r="C29585" s="17">
        <v>12075.705759784</v>
      </c>
    </row>
    <row r="29586">
      <c r="A29586" s="32">
        <v>46013.093738298616</v>
      </c>
      <c r="B29586" s="6" t="s">
        <v>95</v>
      </c>
      <c r="C29586" s="17">
        <v>5505.0</v>
      </c>
    </row>
    <row r="29587">
      <c r="A29587" s="32">
        <v>46013.093738298616</v>
      </c>
      <c r="B29587" s="6" t="s">
        <v>42</v>
      </c>
      <c r="C29587" s="17">
        <v>5100.227221899323</v>
      </c>
    </row>
    <row r="29588">
      <c r="A29588" s="32">
        <v>46013.093738298616</v>
      </c>
      <c r="B29588" s="6" t="s">
        <v>17169</v>
      </c>
      <c r="C29588" s="17">
        <v>4670.357698545402</v>
      </c>
    </row>
    <row r="29589">
      <c r="A29589" s="32">
        <v>46013.093738298616</v>
      </c>
      <c r="B29589" s="6" t="s">
        <v>71</v>
      </c>
      <c r="C29589" s="17">
        <v>3974.941877791473</v>
      </c>
    </row>
    <row r="29590">
      <c r="A29590" s="32">
        <v>46013.104125</v>
      </c>
      <c r="B29590" s="6" t="s">
        <v>13</v>
      </c>
      <c r="C29590" s="17">
        <v>10211.400996575827</v>
      </c>
    </row>
    <row r="29591">
      <c r="A29591" s="32">
        <v>46013.104125</v>
      </c>
      <c r="B29591" s="6" t="s">
        <v>28</v>
      </c>
      <c r="C29591" s="17">
        <v>961.7691914196639</v>
      </c>
    </row>
    <row r="29592">
      <c r="A29592" s="32">
        <v>46013.104125</v>
      </c>
      <c r="B29592" s="6" t="s">
        <v>33</v>
      </c>
      <c r="C29592" s="17">
        <v>7952.633435304175</v>
      </c>
    </row>
    <row r="29593">
      <c r="A29593" s="32">
        <v>46013.104125</v>
      </c>
      <c r="B29593" s="6" t="s">
        <v>37</v>
      </c>
      <c r="C29593" s="17">
        <v>10441.8039951588</v>
      </c>
    </row>
    <row r="29594">
      <c r="A29594" s="32">
        <v>46013.104125</v>
      </c>
      <c r="B29594" s="6" t="s">
        <v>109</v>
      </c>
      <c r="C29594" s="17">
        <v>10812.50866874832</v>
      </c>
    </row>
    <row r="29595">
      <c r="A29595" s="32">
        <v>46013.104125</v>
      </c>
      <c r="B29595" s="6" t="s">
        <v>46</v>
      </c>
      <c r="C29595" s="17">
        <v>6842.02619407389</v>
      </c>
    </row>
    <row r="29596">
      <c r="A29596" s="32">
        <v>46013.104125</v>
      </c>
      <c r="B29596" s="6" t="s">
        <v>141</v>
      </c>
      <c r="C29596" s="17">
        <v>7756.408070197071</v>
      </c>
    </row>
    <row r="29597">
      <c r="A29597" s="32">
        <v>46013.104125</v>
      </c>
      <c r="B29597" s="6" t="s">
        <v>54</v>
      </c>
      <c r="C29597" s="17">
        <v>11965.0716781789</v>
      </c>
    </row>
    <row r="29598">
      <c r="A29598" s="32">
        <v>46013.104125</v>
      </c>
      <c r="B29598" s="6" t="s">
        <v>58</v>
      </c>
      <c r="C29598" s="17">
        <v>8417.74905637407</v>
      </c>
    </row>
    <row r="29599">
      <c r="A29599" s="32">
        <v>46013.104125</v>
      </c>
      <c r="B29599" s="6" t="s">
        <v>64</v>
      </c>
      <c r="C29599" s="17">
        <v>4763.64380939895</v>
      </c>
    </row>
    <row r="29600">
      <c r="A29600" s="32">
        <v>46013.104125</v>
      </c>
      <c r="B29600" s="6" t="s">
        <v>68</v>
      </c>
      <c r="C29600" s="17">
        <v>5385.828257673442</v>
      </c>
    </row>
    <row r="29601">
      <c r="A29601" s="32">
        <v>46013.104125</v>
      </c>
      <c r="B29601" s="6" t="s">
        <v>73</v>
      </c>
      <c r="C29601" s="17">
        <v>5955.333773003094</v>
      </c>
    </row>
    <row r="29602">
      <c r="A29602" s="32">
        <v>46013.104125</v>
      </c>
      <c r="B29602" s="6" t="s">
        <v>79</v>
      </c>
      <c r="C29602" s="17">
        <v>11002.311728174926</v>
      </c>
    </row>
    <row r="29603">
      <c r="A29603" s="32">
        <v>46013.104125</v>
      </c>
      <c r="B29603" s="6" t="s">
        <v>81</v>
      </c>
      <c r="C29603" s="17">
        <v>5837.823640451354</v>
      </c>
    </row>
    <row r="29604">
      <c r="A29604" s="32">
        <v>46013.104125</v>
      </c>
      <c r="B29604" s="6" t="s">
        <v>86</v>
      </c>
      <c r="C29604" s="17">
        <v>11076.801396669573</v>
      </c>
    </row>
    <row r="29605">
      <c r="A29605" s="32">
        <v>46013.104125</v>
      </c>
      <c r="B29605" s="6" t="s">
        <v>21</v>
      </c>
      <c r="C29605" s="17">
        <v>8615.426995349075</v>
      </c>
    </row>
    <row r="29606">
      <c r="A29606" s="32">
        <v>46013.104125</v>
      </c>
      <c r="B29606" s="6" t="s">
        <v>91</v>
      </c>
      <c r="C29606" s="17">
        <v>4254.3809019418995</v>
      </c>
    </row>
    <row r="29607">
      <c r="A29607" s="32">
        <v>46013.104125</v>
      </c>
      <c r="B29607" s="6" t="s">
        <v>51</v>
      </c>
      <c r="C29607" s="17">
        <v>12075.705759784</v>
      </c>
    </row>
    <row r="29608">
      <c r="A29608" s="32">
        <v>46013.104125</v>
      </c>
      <c r="B29608" s="6" t="s">
        <v>95</v>
      </c>
      <c r="C29608" s="17">
        <v>5505.0</v>
      </c>
    </row>
    <row r="29609">
      <c r="A29609" s="32">
        <v>46013.104125</v>
      </c>
      <c r="B29609" s="6" t="s">
        <v>42</v>
      </c>
      <c r="C29609" s="17">
        <v>5100.227221899323</v>
      </c>
    </row>
    <row r="29610">
      <c r="A29610" s="32">
        <v>46013.104125</v>
      </c>
      <c r="B29610" s="6" t="s">
        <v>17169</v>
      </c>
      <c r="C29610" s="17">
        <v>4670.357698545402</v>
      </c>
    </row>
    <row r="29611">
      <c r="A29611" s="32">
        <v>46013.104125</v>
      </c>
      <c r="B29611" s="6" t="s">
        <v>71</v>
      </c>
      <c r="C29611" s="17">
        <v>3974.941877791473</v>
      </c>
    </row>
    <row r="29612">
      <c r="A29612" s="32">
        <v>46013.11451974537</v>
      </c>
      <c r="B29612" s="6" t="s">
        <v>13</v>
      </c>
      <c r="C29612" s="17">
        <v>10211.400996575827</v>
      </c>
    </row>
    <row r="29613">
      <c r="A29613" s="32">
        <v>46013.11451974537</v>
      </c>
      <c r="B29613" s="6" t="s">
        <v>28</v>
      </c>
      <c r="C29613" s="17">
        <v>961.7691914196639</v>
      </c>
    </row>
    <row r="29614">
      <c r="A29614" s="32">
        <v>46013.11451974537</v>
      </c>
      <c r="B29614" s="6" t="s">
        <v>33</v>
      </c>
      <c r="C29614" s="17">
        <v>7952.633435304175</v>
      </c>
    </row>
    <row r="29615">
      <c r="A29615" s="32">
        <v>46013.11451974537</v>
      </c>
      <c r="B29615" s="6" t="s">
        <v>37</v>
      </c>
      <c r="C29615" s="17">
        <v>10441.8039951588</v>
      </c>
    </row>
    <row r="29616">
      <c r="A29616" s="32">
        <v>46013.11451974537</v>
      </c>
      <c r="B29616" s="6" t="s">
        <v>109</v>
      </c>
      <c r="C29616" s="17">
        <v>10812.50866874832</v>
      </c>
    </row>
    <row r="29617">
      <c r="A29617" s="32">
        <v>46013.11451974537</v>
      </c>
      <c r="B29617" s="6" t="s">
        <v>46</v>
      </c>
      <c r="C29617" s="17">
        <v>6842.02619407389</v>
      </c>
    </row>
    <row r="29618">
      <c r="A29618" s="32">
        <v>46013.11451974537</v>
      </c>
      <c r="B29618" s="6" t="s">
        <v>141</v>
      </c>
      <c r="C29618" s="17">
        <v>7756.408070197071</v>
      </c>
    </row>
    <row r="29619">
      <c r="A29619" s="32">
        <v>46013.11451974537</v>
      </c>
      <c r="B29619" s="6" t="s">
        <v>54</v>
      </c>
      <c r="C29619" s="17">
        <v>11965.0716781789</v>
      </c>
    </row>
    <row r="29620">
      <c r="A29620" s="32">
        <v>46013.11451974537</v>
      </c>
      <c r="B29620" s="6" t="s">
        <v>58</v>
      </c>
      <c r="C29620" s="17">
        <v>8417.74905637407</v>
      </c>
    </row>
    <row r="29621">
      <c r="A29621" s="32">
        <v>46013.11451974537</v>
      </c>
      <c r="B29621" s="6" t="s">
        <v>64</v>
      </c>
      <c r="C29621" s="17">
        <v>4763.64380939895</v>
      </c>
    </row>
    <row r="29622">
      <c r="A29622" s="32">
        <v>46013.11451974537</v>
      </c>
      <c r="B29622" s="6" t="s">
        <v>68</v>
      </c>
      <c r="C29622" s="17">
        <v>5385.828257673442</v>
      </c>
    </row>
    <row r="29623">
      <c r="A29623" s="32">
        <v>46013.11451974537</v>
      </c>
      <c r="B29623" s="6" t="s">
        <v>73</v>
      </c>
      <c r="C29623" s="17">
        <v>5955.333773003094</v>
      </c>
    </row>
    <row r="29624">
      <c r="A29624" s="32">
        <v>46013.11451974537</v>
      </c>
      <c r="B29624" s="6" t="s">
        <v>79</v>
      </c>
      <c r="C29624" s="17">
        <v>11002.311728174926</v>
      </c>
    </row>
    <row r="29625">
      <c r="A29625" s="32">
        <v>46013.11451974537</v>
      </c>
      <c r="B29625" s="6" t="s">
        <v>81</v>
      </c>
      <c r="C29625" s="17">
        <v>5837.823640451354</v>
      </c>
    </row>
    <row r="29626">
      <c r="A29626" s="32">
        <v>46013.11451974537</v>
      </c>
      <c r="B29626" s="6" t="s">
        <v>86</v>
      </c>
      <c r="C29626" s="17">
        <v>11076.801396669573</v>
      </c>
    </row>
    <row r="29627">
      <c r="A29627" s="32">
        <v>46013.11451974537</v>
      </c>
      <c r="B29627" s="6" t="s">
        <v>21</v>
      </c>
      <c r="C29627" s="17">
        <v>8615.426995349075</v>
      </c>
    </row>
    <row r="29628">
      <c r="A29628" s="32">
        <v>46013.11451974537</v>
      </c>
      <c r="B29628" s="6" t="s">
        <v>91</v>
      </c>
      <c r="C29628" s="17">
        <v>4254.3809019418995</v>
      </c>
    </row>
    <row r="29629">
      <c r="A29629" s="32">
        <v>46013.11451974537</v>
      </c>
      <c r="B29629" s="6" t="s">
        <v>51</v>
      </c>
      <c r="C29629" s="17">
        <v>12075.705759784</v>
      </c>
    </row>
    <row r="29630">
      <c r="A29630" s="32">
        <v>46013.11451974537</v>
      </c>
      <c r="B29630" s="6" t="s">
        <v>95</v>
      </c>
      <c r="C29630" s="17">
        <v>5505.0</v>
      </c>
    </row>
    <row r="29631">
      <c r="A29631" s="32">
        <v>46013.11451974537</v>
      </c>
      <c r="B29631" s="6" t="s">
        <v>42</v>
      </c>
      <c r="C29631" s="17">
        <v>5100.227221899323</v>
      </c>
    </row>
    <row r="29632">
      <c r="A29632" s="32">
        <v>46013.11451974537</v>
      </c>
      <c r="B29632" s="6" t="s">
        <v>17169</v>
      </c>
      <c r="C29632" s="17">
        <v>4670.357698545402</v>
      </c>
    </row>
    <row r="29633">
      <c r="A29633" s="32">
        <v>46013.11451974537</v>
      </c>
      <c r="B29633" s="6" t="s">
        <v>71</v>
      </c>
      <c r="C29633" s="17">
        <v>3974.941877791473</v>
      </c>
    </row>
    <row r="29634">
      <c r="A29634" s="32">
        <v>46013.12505378472</v>
      </c>
      <c r="B29634" s="6" t="s">
        <v>13</v>
      </c>
      <c r="C29634" s="17">
        <v>10211.400996575827</v>
      </c>
    </row>
    <row r="29635">
      <c r="A29635" s="32">
        <v>46013.12505378472</v>
      </c>
      <c r="B29635" s="6" t="s">
        <v>28</v>
      </c>
      <c r="C29635" s="17">
        <v>961.7691914196639</v>
      </c>
    </row>
    <row r="29636">
      <c r="A29636" s="32">
        <v>46013.12505378472</v>
      </c>
      <c r="B29636" s="6" t="s">
        <v>33</v>
      </c>
      <c r="C29636" s="17">
        <v>7952.633435304175</v>
      </c>
    </row>
    <row r="29637">
      <c r="A29637" s="32">
        <v>46013.12505378472</v>
      </c>
      <c r="B29637" s="6" t="s">
        <v>37</v>
      </c>
      <c r="C29637" s="17">
        <v>10441.8039951588</v>
      </c>
    </row>
    <row r="29638">
      <c r="A29638" s="32">
        <v>46013.12505378472</v>
      </c>
      <c r="B29638" s="6" t="s">
        <v>109</v>
      </c>
      <c r="C29638" s="17">
        <v>10812.50866874832</v>
      </c>
    </row>
    <row r="29639">
      <c r="A29639" s="32">
        <v>46013.12505378472</v>
      </c>
      <c r="B29639" s="6" t="s">
        <v>46</v>
      </c>
      <c r="C29639" s="17">
        <v>6842.02619407389</v>
      </c>
    </row>
    <row r="29640">
      <c r="A29640" s="32">
        <v>46013.12505378472</v>
      </c>
      <c r="B29640" s="6" t="s">
        <v>141</v>
      </c>
      <c r="C29640" s="17">
        <v>7756.408070197071</v>
      </c>
    </row>
    <row r="29641">
      <c r="A29641" s="32">
        <v>46013.12505378472</v>
      </c>
      <c r="B29641" s="6" t="s">
        <v>54</v>
      </c>
      <c r="C29641" s="17">
        <v>11965.0716781789</v>
      </c>
    </row>
    <row r="29642">
      <c r="A29642" s="32">
        <v>46013.12505378472</v>
      </c>
      <c r="B29642" s="6" t="s">
        <v>58</v>
      </c>
      <c r="C29642" s="17">
        <v>8417.74905637407</v>
      </c>
    </row>
    <row r="29643">
      <c r="A29643" s="32">
        <v>46013.12505378472</v>
      </c>
      <c r="B29643" s="6" t="s">
        <v>64</v>
      </c>
      <c r="C29643" s="17">
        <v>4763.64380939895</v>
      </c>
    </row>
    <row r="29644">
      <c r="A29644" s="32">
        <v>46013.12505378472</v>
      </c>
      <c r="B29644" s="6" t="s">
        <v>68</v>
      </c>
      <c r="C29644" s="17">
        <v>5385.828257673442</v>
      </c>
    </row>
    <row r="29645">
      <c r="A29645" s="32">
        <v>46013.12505378472</v>
      </c>
      <c r="B29645" s="6" t="s">
        <v>73</v>
      </c>
      <c r="C29645" s="17">
        <v>5955.333773003094</v>
      </c>
    </row>
    <row r="29646">
      <c r="A29646" s="32">
        <v>46013.12505378472</v>
      </c>
      <c r="B29646" s="6" t="s">
        <v>79</v>
      </c>
      <c r="C29646" s="17">
        <v>11002.311728174926</v>
      </c>
    </row>
    <row r="29647">
      <c r="A29647" s="32">
        <v>46013.12505378472</v>
      </c>
      <c r="B29647" s="6" t="s">
        <v>81</v>
      </c>
      <c r="C29647" s="17">
        <v>5837.823640451354</v>
      </c>
    </row>
    <row r="29648">
      <c r="A29648" s="32">
        <v>46013.12505378472</v>
      </c>
      <c r="B29648" s="6" t="s">
        <v>86</v>
      </c>
      <c r="C29648" s="17">
        <v>11076.801396669573</v>
      </c>
    </row>
    <row r="29649">
      <c r="A29649" s="32">
        <v>46013.12505378472</v>
      </c>
      <c r="B29649" s="6" t="s">
        <v>21</v>
      </c>
      <c r="C29649" s="17">
        <v>8615.426995349075</v>
      </c>
    </row>
    <row r="29650">
      <c r="A29650" s="32">
        <v>46013.12505378472</v>
      </c>
      <c r="B29650" s="6" t="s">
        <v>91</v>
      </c>
      <c r="C29650" s="17">
        <v>4254.3809019418995</v>
      </c>
    </row>
    <row r="29651">
      <c r="A29651" s="32">
        <v>46013.12505378472</v>
      </c>
      <c r="B29651" s="6" t="s">
        <v>51</v>
      </c>
      <c r="C29651" s="17">
        <v>12075.705759784</v>
      </c>
    </row>
    <row r="29652">
      <c r="A29652" s="32">
        <v>46013.12505378472</v>
      </c>
      <c r="B29652" s="6" t="s">
        <v>95</v>
      </c>
      <c r="C29652" s="17">
        <v>5505.0</v>
      </c>
    </row>
    <row r="29653">
      <c r="A29653" s="32">
        <v>46013.12505378472</v>
      </c>
      <c r="B29653" s="6" t="s">
        <v>42</v>
      </c>
      <c r="C29653" s="17">
        <v>5100.227221899323</v>
      </c>
    </row>
    <row r="29654">
      <c r="A29654" s="32">
        <v>46013.12505378472</v>
      </c>
      <c r="B29654" s="6" t="s">
        <v>17169</v>
      </c>
      <c r="C29654" s="17">
        <v>4670.357698545402</v>
      </c>
    </row>
    <row r="29655">
      <c r="A29655" s="32">
        <v>46013.12505378472</v>
      </c>
      <c r="B29655" s="6" t="s">
        <v>71</v>
      </c>
      <c r="C29655" s="17">
        <v>3974.941877791473</v>
      </c>
    </row>
    <row r="29656">
      <c r="A29656" s="32">
        <v>46013.135361747685</v>
      </c>
      <c r="B29656" s="6" t="s">
        <v>13</v>
      </c>
      <c r="C29656" s="17">
        <v>10211.400996575827</v>
      </c>
    </row>
    <row r="29657">
      <c r="A29657" s="32">
        <v>46013.135361747685</v>
      </c>
      <c r="B29657" s="6" t="s">
        <v>28</v>
      </c>
      <c r="C29657" s="17">
        <v>961.7691914196639</v>
      </c>
    </row>
    <row r="29658">
      <c r="A29658" s="32">
        <v>46013.135361747685</v>
      </c>
      <c r="B29658" s="6" t="s">
        <v>33</v>
      </c>
      <c r="C29658" s="17">
        <v>7952.633435304175</v>
      </c>
    </row>
    <row r="29659">
      <c r="A29659" s="32">
        <v>46013.135361747685</v>
      </c>
      <c r="B29659" s="6" t="s">
        <v>37</v>
      </c>
      <c r="C29659" s="17">
        <v>10441.8039951588</v>
      </c>
    </row>
    <row r="29660">
      <c r="A29660" s="32">
        <v>46013.135361747685</v>
      </c>
      <c r="B29660" s="6" t="s">
        <v>109</v>
      </c>
      <c r="C29660" s="17">
        <v>10812.50866874832</v>
      </c>
    </row>
    <row r="29661">
      <c r="A29661" s="32">
        <v>46013.135361747685</v>
      </c>
      <c r="B29661" s="6" t="s">
        <v>46</v>
      </c>
      <c r="C29661" s="17">
        <v>6842.02619407389</v>
      </c>
    </row>
    <row r="29662">
      <c r="A29662" s="32">
        <v>46013.135361747685</v>
      </c>
      <c r="B29662" s="6" t="s">
        <v>141</v>
      </c>
      <c r="C29662" s="17">
        <v>7756.408070197071</v>
      </c>
    </row>
    <row r="29663">
      <c r="A29663" s="32">
        <v>46013.135361747685</v>
      </c>
      <c r="B29663" s="6" t="s">
        <v>54</v>
      </c>
      <c r="C29663" s="17">
        <v>11965.0716781789</v>
      </c>
    </row>
    <row r="29664">
      <c r="A29664" s="32">
        <v>46013.135361747685</v>
      </c>
      <c r="B29664" s="6" t="s">
        <v>58</v>
      </c>
      <c r="C29664" s="17">
        <v>8417.74905637407</v>
      </c>
    </row>
    <row r="29665">
      <c r="A29665" s="32">
        <v>46013.135361747685</v>
      </c>
      <c r="B29665" s="6" t="s">
        <v>64</v>
      </c>
      <c r="C29665" s="17">
        <v>4763.64380939895</v>
      </c>
    </row>
    <row r="29666">
      <c r="A29666" s="32">
        <v>46013.135361747685</v>
      </c>
      <c r="B29666" s="6" t="s">
        <v>68</v>
      </c>
      <c r="C29666" s="17">
        <v>5385.828257673442</v>
      </c>
    </row>
    <row r="29667">
      <c r="A29667" s="32">
        <v>46013.135361747685</v>
      </c>
      <c r="B29667" s="6" t="s">
        <v>73</v>
      </c>
      <c r="C29667" s="17">
        <v>5955.333773003094</v>
      </c>
    </row>
    <row r="29668">
      <c r="A29668" s="32">
        <v>46013.135361747685</v>
      </c>
      <c r="B29668" s="6" t="s">
        <v>79</v>
      </c>
      <c r="C29668" s="17">
        <v>11002.311728174926</v>
      </c>
    </row>
    <row r="29669">
      <c r="A29669" s="32">
        <v>46013.135361747685</v>
      </c>
      <c r="B29669" s="6" t="s">
        <v>81</v>
      </c>
      <c r="C29669" s="17">
        <v>5837.823640451354</v>
      </c>
    </row>
    <row r="29670">
      <c r="A29670" s="32">
        <v>46013.135361747685</v>
      </c>
      <c r="B29670" s="6" t="s">
        <v>86</v>
      </c>
      <c r="C29670" s="17">
        <v>11076.801396669573</v>
      </c>
    </row>
    <row r="29671">
      <c r="A29671" s="32">
        <v>46013.135361747685</v>
      </c>
      <c r="B29671" s="6" t="s">
        <v>21</v>
      </c>
      <c r="C29671" s="17">
        <v>8615.426995349075</v>
      </c>
    </row>
    <row r="29672">
      <c r="A29672" s="32">
        <v>46013.135361747685</v>
      </c>
      <c r="B29672" s="6" t="s">
        <v>91</v>
      </c>
      <c r="C29672" s="17">
        <v>4254.3809019418995</v>
      </c>
    </row>
    <row r="29673">
      <c r="A29673" s="32">
        <v>46013.135361747685</v>
      </c>
      <c r="B29673" s="6" t="s">
        <v>51</v>
      </c>
      <c r="C29673" s="17">
        <v>12075.705759784</v>
      </c>
    </row>
    <row r="29674">
      <c r="A29674" s="32">
        <v>46013.135361747685</v>
      </c>
      <c r="B29674" s="6" t="s">
        <v>95</v>
      </c>
      <c r="C29674" s="17">
        <v>5505.0</v>
      </c>
    </row>
    <row r="29675">
      <c r="A29675" s="32">
        <v>46013.135361747685</v>
      </c>
      <c r="B29675" s="6" t="s">
        <v>42</v>
      </c>
      <c r="C29675" s="17">
        <v>5100.227221899323</v>
      </c>
    </row>
    <row r="29676">
      <c r="A29676" s="32">
        <v>46013.135361747685</v>
      </c>
      <c r="B29676" s="6" t="s">
        <v>17169</v>
      </c>
      <c r="C29676" s="17">
        <v>4670.357698545402</v>
      </c>
    </row>
    <row r="29677">
      <c r="A29677" s="32">
        <v>46013.135361747685</v>
      </c>
      <c r="B29677" s="6" t="s">
        <v>71</v>
      </c>
      <c r="C29677" s="17">
        <v>3974.941877791473</v>
      </c>
    </row>
    <row r="29678">
      <c r="A29678" s="32">
        <v>46013.145760162035</v>
      </c>
      <c r="B29678" s="6" t="s">
        <v>13</v>
      </c>
      <c r="C29678" s="17">
        <v>10211.400996575827</v>
      </c>
    </row>
    <row r="29679">
      <c r="A29679" s="32">
        <v>46013.145760162035</v>
      </c>
      <c r="B29679" s="6" t="s">
        <v>28</v>
      </c>
      <c r="C29679" s="17">
        <v>961.7691914196639</v>
      </c>
    </row>
    <row r="29680">
      <c r="A29680" s="32">
        <v>46013.145760162035</v>
      </c>
      <c r="B29680" s="6" t="s">
        <v>33</v>
      </c>
      <c r="C29680" s="17">
        <v>7952.633435304175</v>
      </c>
    </row>
    <row r="29681">
      <c r="A29681" s="32">
        <v>46013.145760162035</v>
      </c>
      <c r="B29681" s="6" t="s">
        <v>37</v>
      </c>
      <c r="C29681" s="17">
        <v>10441.8039951588</v>
      </c>
    </row>
    <row r="29682">
      <c r="A29682" s="32">
        <v>46013.145760162035</v>
      </c>
      <c r="B29682" s="6" t="s">
        <v>109</v>
      </c>
      <c r="C29682" s="17">
        <v>10812.50866874832</v>
      </c>
    </row>
    <row r="29683">
      <c r="A29683" s="32">
        <v>46013.145760162035</v>
      </c>
      <c r="B29683" s="6" t="s">
        <v>46</v>
      </c>
      <c r="C29683" s="17">
        <v>6842.02619407389</v>
      </c>
    </row>
    <row r="29684">
      <c r="A29684" s="32">
        <v>46013.145760162035</v>
      </c>
      <c r="B29684" s="6" t="s">
        <v>141</v>
      </c>
      <c r="C29684" s="17">
        <v>7756.408070197071</v>
      </c>
    </row>
    <row r="29685">
      <c r="A29685" s="32">
        <v>46013.145760162035</v>
      </c>
      <c r="B29685" s="6" t="s">
        <v>54</v>
      </c>
      <c r="C29685" s="17">
        <v>11965.0716781789</v>
      </c>
    </row>
    <row r="29686">
      <c r="A29686" s="32">
        <v>46013.145760162035</v>
      </c>
      <c r="B29686" s="6" t="s">
        <v>58</v>
      </c>
      <c r="C29686" s="17">
        <v>8417.74905637407</v>
      </c>
    </row>
    <row r="29687">
      <c r="A29687" s="32">
        <v>46013.145760162035</v>
      </c>
      <c r="B29687" s="6" t="s">
        <v>64</v>
      </c>
      <c r="C29687" s="17">
        <v>4763.64380939895</v>
      </c>
    </row>
    <row r="29688">
      <c r="A29688" s="32">
        <v>46013.145760162035</v>
      </c>
      <c r="B29688" s="6" t="s">
        <v>68</v>
      </c>
      <c r="C29688" s="17">
        <v>5385.828257673442</v>
      </c>
    </row>
    <row r="29689">
      <c r="A29689" s="32">
        <v>46013.145760162035</v>
      </c>
      <c r="B29689" s="6" t="s">
        <v>73</v>
      </c>
      <c r="C29689" s="17">
        <v>5955.333773003094</v>
      </c>
    </row>
    <row r="29690">
      <c r="A29690" s="32">
        <v>46013.145760162035</v>
      </c>
      <c r="B29690" s="6" t="s">
        <v>79</v>
      </c>
      <c r="C29690" s="17">
        <v>11002.311728174926</v>
      </c>
    </row>
    <row r="29691">
      <c r="A29691" s="32">
        <v>46013.145760162035</v>
      </c>
      <c r="B29691" s="6" t="s">
        <v>81</v>
      </c>
      <c r="C29691" s="17">
        <v>5837.823640451354</v>
      </c>
    </row>
    <row r="29692">
      <c r="A29692" s="32">
        <v>46013.145760162035</v>
      </c>
      <c r="B29692" s="6" t="s">
        <v>86</v>
      </c>
      <c r="C29692" s="17">
        <v>11076.801396669573</v>
      </c>
    </row>
    <row r="29693">
      <c r="A29693" s="32">
        <v>46013.145760162035</v>
      </c>
      <c r="B29693" s="6" t="s">
        <v>21</v>
      </c>
      <c r="C29693" s="17">
        <v>8615.426995349075</v>
      </c>
    </row>
    <row r="29694">
      <c r="A29694" s="32">
        <v>46013.145760162035</v>
      </c>
      <c r="B29694" s="6" t="s">
        <v>91</v>
      </c>
      <c r="C29694" s="17">
        <v>4254.3809019418995</v>
      </c>
    </row>
    <row r="29695">
      <c r="A29695" s="32">
        <v>46013.145760162035</v>
      </c>
      <c r="B29695" s="6" t="s">
        <v>51</v>
      </c>
      <c r="C29695" s="17">
        <v>12075.705759784</v>
      </c>
    </row>
    <row r="29696">
      <c r="A29696" s="32">
        <v>46013.145760162035</v>
      </c>
      <c r="B29696" s="6" t="s">
        <v>95</v>
      </c>
      <c r="C29696" s="17">
        <v>5505.0</v>
      </c>
    </row>
    <row r="29697">
      <c r="A29697" s="32">
        <v>46013.145760162035</v>
      </c>
      <c r="B29697" s="6" t="s">
        <v>42</v>
      </c>
      <c r="C29697" s="17">
        <v>5100.227221899323</v>
      </c>
    </row>
    <row r="29698">
      <c r="A29698" s="32">
        <v>46013.145760162035</v>
      </c>
      <c r="B29698" s="6" t="s">
        <v>17169</v>
      </c>
      <c r="C29698" s="17">
        <v>4670.357698545402</v>
      </c>
    </row>
    <row r="29699">
      <c r="A29699" s="32">
        <v>46013.145760162035</v>
      </c>
      <c r="B29699" s="6" t="s">
        <v>71</v>
      </c>
      <c r="C29699" s="17">
        <v>3974.941877791473</v>
      </c>
    </row>
    <row r="29700">
      <c r="A29700" s="32">
        <v>46013.15618464121</v>
      </c>
      <c r="B29700" s="6" t="s">
        <v>13</v>
      </c>
      <c r="C29700" s="17">
        <v>10211.400996575827</v>
      </c>
    </row>
    <row r="29701">
      <c r="A29701" s="32">
        <v>46013.15618464121</v>
      </c>
      <c r="B29701" s="6" t="s">
        <v>28</v>
      </c>
      <c r="C29701" s="17">
        <v>961.7691914196639</v>
      </c>
    </row>
    <row r="29702">
      <c r="A29702" s="32">
        <v>46013.15618464121</v>
      </c>
      <c r="B29702" s="6" t="s">
        <v>33</v>
      </c>
      <c r="C29702" s="17">
        <v>7952.633435304175</v>
      </c>
    </row>
    <row r="29703">
      <c r="A29703" s="32">
        <v>46013.15618464121</v>
      </c>
      <c r="B29703" s="6" t="s">
        <v>37</v>
      </c>
      <c r="C29703" s="17">
        <v>10441.8039951588</v>
      </c>
    </row>
    <row r="29704">
      <c r="A29704" s="32">
        <v>46013.15618464121</v>
      </c>
      <c r="B29704" s="6" t="s">
        <v>109</v>
      </c>
      <c r="C29704" s="17">
        <v>10812.50866874832</v>
      </c>
    </row>
    <row r="29705">
      <c r="A29705" s="32">
        <v>46013.15618464121</v>
      </c>
      <c r="B29705" s="6" t="s">
        <v>46</v>
      </c>
      <c r="C29705" s="17">
        <v>6842.02619407389</v>
      </c>
    </row>
    <row r="29706">
      <c r="A29706" s="32">
        <v>46013.15618464121</v>
      </c>
      <c r="B29706" s="6" t="s">
        <v>141</v>
      </c>
      <c r="C29706" s="17">
        <v>7756.408070197071</v>
      </c>
    </row>
    <row r="29707">
      <c r="A29707" s="32">
        <v>46013.15618464121</v>
      </c>
      <c r="B29707" s="6" t="s">
        <v>54</v>
      </c>
      <c r="C29707" s="17">
        <v>11965.0716781789</v>
      </c>
    </row>
    <row r="29708">
      <c r="A29708" s="32">
        <v>46013.15618464121</v>
      </c>
      <c r="B29708" s="6" t="s">
        <v>58</v>
      </c>
      <c r="C29708" s="17">
        <v>8417.74905637407</v>
      </c>
    </row>
    <row r="29709">
      <c r="A29709" s="32">
        <v>46013.15618464121</v>
      </c>
      <c r="B29709" s="6" t="s">
        <v>64</v>
      </c>
      <c r="C29709" s="17">
        <v>4763.64380939895</v>
      </c>
    </row>
    <row r="29710">
      <c r="A29710" s="32">
        <v>46013.15618464121</v>
      </c>
      <c r="B29710" s="6" t="s">
        <v>68</v>
      </c>
      <c r="C29710" s="17">
        <v>5385.828257673442</v>
      </c>
    </row>
    <row r="29711">
      <c r="A29711" s="32">
        <v>46013.15618464121</v>
      </c>
      <c r="B29711" s="6" t="s">
        <v>73</v>
      </c>
      <c r="C29711" s="17">
        <v>5955.333773003094</v>
      </c>
    </row>
    <row r="29712">
      <c r="A29712" s="32">
        <v>46013.15618464121</v>
      </c>
      <c r="B29712" s="6" t="s">
        <v>79</v>
      </c>
      <c r="C29712" s="17">
        <v>11002.311728174926</v>
      </c>
    </row>
    <row r="29713">
      <c r="A29713" s="32">
        <v>46013.15618464121</v>
      </c>
      <c r="B29713" s="6" t="s">
        <v>81</v>
      </c>
      <c r="C29713" s="17">
        <v>5837.823640451354</v>
      </c>
    </row>
    <row r="29714">
      <c r="A29714" s="32">
        <v>46013.15618464121</v>
      </c>
      <c r="B29714" s="6" t="s">
        <v>86</v>
      </c>
      <c r="C29714" s="17">
        <v>11076.801396669573</v>
      </c>
    </row>
    <row r="29715">
      <c r="A29715" s="32">
        <v>46013.15618464121</v>
      </c>
      <c r="B29715" s="6" t="s">
        <v>21</v>
      </c>
      <c r="C29715" s="17">
        <v>8615.426995349075</v>
      </c>
    </row>
    <row r="29716">
      <c r="A29716" s="32">
        <v>46013.15618464121</v>
      </c>
      <c r="B29716" s="6" t="s">
        <v>91</v>
      </c>
      <c r="C29716" s="17">
        <v>4254.3809019418995</v>
      </c>
    </row>
    <row r="29717">
      <c r="A29717" s="32">
        <v>46013.15618464121</v>
      </c>
      <c r="B29717" s="6" t="s">
        <v>51</v>
      </c>
      <c r="C29717" s="17">
        <v>12075.705759784</v>
      </c>
    </row>
    <row r="29718">
      <c r="A29718" s="32">
        <v>46013.15618464121</v>
      </c>
      <c r="B29718" s="6" t="s">
        <v>95</v>
      </c>
      <c r="C29718" s="17">
        <v>5505.0</v>
      </c>
    </row>
    <row r="29719">
      <c r="A29719" s="32">
        <v>46013.15618464121</v>
      </c>
      <c r="B29719" s="6" t="s">
        <v>42</v>
      </c>
      <c r="C29719" s="17">
        <v>5100.227221899323</v>
      </c>
    </row>
    <row r="29720">
      <c r="A29720" s="32">
        <v>46013.15618464121</v>
      </c>
      <c r="B29720" s="6" t="s">
        <v>17169</v>
      </c>
      <c r="C29720" s="17">
        <v>4670.357698545402</v>
      </c>
    </row>
    <row r="29721">
      <c r="A29721" s="32">
        <v>46013.15618464121</v>
      </c>
      <c r="B29721" s="6" t="s">
        <v>71</v>
      </c>
      <c r="C29721" s="17">
        <v>3974.941877791473</v>
      </c>
    </row>
    <row r="29722">
      <c r="A29722" s="32">
        <v>46013.166647499995</v>
      </c>
      <c r="B29722" s="6" t="s">
        <v>13</v>
      </c>
      <c r="C29722" s="17">
        <v>10211.400996575827</v>
      </c>
    </row>
    <row r="29723">
      <c r="A29723" s="32">
        <v>46013.166647499995</v>
      </c>
      <c r="B29723" s="6" t="s">
        <v>28</v>
      </c>
      <c r="C29723" s="17">
        <v>961.7691914196639</v>
      </c>
    </row>
    <row r="29724">
      <c r="A29724" s="32">
        <v>46013.166647499995</v>
      </c>
      <c r="B29724" s="6" t="s">
        <v>33</v>
      </c>
      <c r="C29724" s="17">
        <v>7952.633435304175</v>
      </c>
    </row>
    <row r="29725">
      <c r="A29725" s="32">
        <v>46013.166647499995</v>
      </c>
      <c r="B29725" s="6" t="s">
        <v>37</v>
      </c>
      <c r="C29725" s="17">
        <v>10441.8039951588</v>
      </c>
    </row>
    <row r="29726">
      <c r="A29726" s="32">
        <v>46013.166647499995</v>
      </c>
      <c r="B29726" s="6" t="s">
        <v>109</v>
      </c>
      <c r="C29726" s="17">
        <v>10812.50866874832</v>
      </c>
    </row>
    <row r="29727">
      <c r="A29727" s="32">
        <v>46013.166647499995</v>
      </c>
      <c r="B29727" s="6" t="s">
        <v>46</v>
      </c>
      <c r="C29727" s="17">
        <v>6842.02619407389</v>
      </c>
    </row>
    <row r="29728">
      <c r="A29728" s="32">
        <v>46013.166647499995</v>
      </c>
      <c r="B29728" s="6" t="s">
        <v>141</v>
      </c>
      <c r="C29728" s="17">
        <v>7756.408070197071</v>
      </c>
    </row>
    <row r="29729">
      <c r="A29729" s="32">
        <v>46013.166647499995</v>
      </c>
      <c r="B29729" s="6" t="s">
        <v>54</v>
      </c>
      <c r="C29729" s="17">
        <v>11965.0716781789</v>
      </c>
    </row>
    <row r="29730">
      <c r="A29730" s="32">
        <v>46013.166647499995</v>
      </c>
      <c r="B29730" s="6" t="s">
        <v>58</v>
      </c>
      <c r="C29730" s="17">
        <v>8417.74905637407</v>
      </c>
    </row>
    <row r="29731">
      <c r="A29731" s="32">
        <v>46013.166647499995</v>
      </c>
      <c r="B29731" s="6" t="s">
        <v>64</v>
      </c>
      <c r="C29731" s="17">
        <v>4763.64380939895</v>
      </c>
    </row>
    <row r="29732">
      <c r="A29732" s="32">
        <v>46013.166647499995</v>
      </c>
      <c r="B29732" s="6" t="s">
        <v>68</v>
      </c>
      <c r="C29732" s="17">
        <v>5385.828257673442</v>
      </c>
    </row>
    <row r="29733">
      <c r="A29733" s="32">
        <v>46013.166647499995</v>
      </c>
      <c r="B29733" s="6" t="s">
        <v>73</v>
      </c>
      <c r="C29733" s="17">
        <v>5955.333773003094</v>
      </c>
    </row>
    <row r="29734">
      <c r="A29734" s="32">
        <v>46013.166647499995</v>
      </c>
      <c r="B29734" s="6" t="s">
        <v>79</v>
      </c>
      <c r="C29734" s="17">
        <v>11002.311728174926</v>
      </c>
    </row>
    <row r="29735">
      <c r="A29735" s="32">
        <v>46013.166647499995</v>
      </c>
      <c r="B29735" s="6" t="s">
        <v>81</v>
      </c>
      <c r="C29735" s="17">
        <v>5837.823640451354</v>
      </c>
    </row>
    <row r="29736">
      <c r="A29736" s="32">
        <v>46013.166647499995</v>
      </c>
      <c r="B29736" s="6" t="s">
        <v>86</v>
      </c>
      <c r="C29736" s="17">
        <v>11076.801396669573</v>
      </c>
    </row>
    <row r="29737">
      <c r="A29737" s="32">
        <v>46013.166647499995</v>
      </c>
      <c r="B29737" s="6" t="s">
        <v>21</v>
      </c>
      <c r="C29737" s="17">
        <v>8615.426995349075</v>
      </c>
    </row>
    <row r="29738">
      <c r="A29738" s="32">
        <v>46013.166647499995</v>
      </c>
      <c r="B29738" s="6" t="s">
        <v>91</v>
      </c>
      <c r="C29738" s="17">
        <v>4254.3809019418995</v>
      </c>
    </row>
    <row r="29739">
      <c r="A29739" s="32">
        <v>46013.166647499995</v>
      </c>
      <c r="B29739" s="6" t="s">
        <v>51</v>
      </c>
      <c r="C29739" s="17">
        <v>12075.705759784</v>
      </c>
    </row>
    <row r="29740">
      <c r="A29740" s="32">
        <v>46013.166647499995</v>
      </c>
      <c r="B29740" s="6" t="s">
        <v>95</v>
      </c>
      <c r="C29740" s="17">
        <v>5505.0</v>
      </c>
    </row>
    <row r="29741">
      <c r="A29741" s="32">
        <v>46013.166647499995</v>
      </c>
      <c r="B29741" s="6" t="s">
        <v>42</v>
      </c>
      <c r="C29741" s="17">
        <v>5100.227221899323</v>
      </c>
    </row>
    <row r="29742">
      <c r="A29742" s="32">
        <v>46013.166647499995</v>
      </c>
      <c r="B29742" s="6" t="s">
        <v>17169</v>
      </c>
      <c r="C29742" s="17">
        <v>4670.357698545402</v>
      </c>
    </row>
    <row r="29743">
      <c r="A29743" s="32">
        <v>46013.166647499995</v>
      </c>
      <c r="B29743" s="6" t="s">
        <v>71</v>
      </c>
      <c r="C29743" s="17">
        <v>3974.941877791473</v>
      </c>
    </row>
    <row r="29744">
      <c r="A29744" s="32">
        <v>46013.177029502316</v>
      </c>
      <c r="B29744" s="6" t="s">
        <v>13</v>
      </c>
      <c r="C29744" s="17">
        <v>10211.400996575827</v>
      </c>
    </row>
    <row r="29745">
      <c r="A29745" s="32">
        <v>46013.177029502316</v>
      </c>
      <c r="B29745" s="6" t="s">
        <v>28</v>
      </c>
      <c r="C29745" s="17">
        <v>961.7691914196639</v>
      </c>
    </row>
    <row r="29746">
      <c r="A29746" s="32">
        <v>46013.177029502316</v>
      </c>
      <c r="B29746" s="6" t="s">
        <v>33</v>
      </c>
      <c r="C29746" s="17">
        <v>7952.633435304175</v>
      </c>
    </row>
    <row r="29747">
      <c r="A29747" s="32">
        <v>46013.177029502316</v>
      </c>
      <c r="B29747" s="6" t="s">
        <v>37</v>
      </c>
      <c r="C29747" s="17">
        <v>10441.8039951588</v>
      </c>
    </row>
    <row r="29748">
      <c r="A29748" s="32">
        <v>46013.177029502316</v>
      </c>
      <c r="B29748" s="6" t="s">
        <v>109</v>
      </c>
      <c r="C29748" s="17">
        <v>10812.50866874832</v>
      </c>
    </row>
    <row r="29749">
      <c r="A29749" s="32">
        <v>46013.177029502316</v>
      </c>
      <c r="B29749" s="6" t="s">
        <v>46</v>
      </c>
      <c r="C29749" s="17">
        <v>6842.02619407389</v>
      </c>
    </row>
    <row r="29750">
      <c r="A29750" s="32">
        <v>46013.177029502316</v>
      </c>
      <c r="B29750" s="6" t="s">
        <v>141</v>
      </c>
      <c r="C29750" s="17">
        <v>7756.408070197071</v>
      </c>
    </row>
    <row r="29751">
      <c r="A29751" s="32">
        <v>46013.177029502316</v>
      </c>
      <c r="B29751" s="6" t="s">
        <v>54</v>
      </c>
      <c r="C29751" s="17">
        <v>11965.0716781789</v>
      </c>
    </row>
    <row r="29752">
      <c r="A29752" s="32">
        <v>46013.177029502316</v>
      </c>
      <c r="B29752" s="6" t="s">
        <v>58</v>
      </c>
      <c r="C29752" s="17">
        <v>8417.74905637407</v>
      </c>
    </row>
    <row r="29753">
      <c r="A29753" s="32">
        <v>46013.177029502316</v>
      </c>
      <c r="B29753" s="6" t="s">
        <v>64</v>
      </c>
      <c r="C29753" s="17">
        <v>4763.64380939895</v>
      </c>
    </row>
    <row r="29754">
      <c r="A29754" s="32">
        <v>46013.177029502316</v>
      </c>
      <c r="B29754" s="6" t="s">
        <v>68</v>
      </c>
      <c r="C29754" s="17">
        <v>5385.828257673442</v>
      </c>
    </row>
    <row r="29755">
      <c r="A29755" s="32">
        <v>46013.177029502316</v>
      </c>
      <c r="B29755" s="6" t="s">
        <v>73</v>
      </c>
      <c r="C29755" s="17">
        <v>5955.333773003094</v>
      </c>
    </row>
    <row r="29756">
      <c r="A29756" s="32">
        <v>46013.177029502316</v>
      </c>
      <c r="B29756" s="6" t="s">
        <v>79</v>
      </c>
      <c r="C29756" s="17">
        <v>11002.311728174926</v>
      </c>
    </row>
    <row r="29757">
      <c r="A29757" s="32">
        <v>46013.177029502316</v>
      </c>
      <c r="B29757" s="6" t="s">
        <v>81</v>
      </c>
      <c r="C29757" s="17">
        <v>5837.823640451354</v>
      </c>
    </row>
    <row r="29758">
      <c r="A29758" s="32">
        <v>46013.177029502316</v>
      </c>
      <c r="B29758" s="6" t="s">
        <v>86</v>
      </c>
      <c r="C29758" s="17">
        <v>11076.801396669573</v>
      </c>
    </row>
    <row r="29759">
      <c r="A29759" s="32">
        <v>46013.177029502316</v>
      </c>
      <c r="B29759" s="6" t="s">
        <v>21</v>
      </c>
      <c r="C29759" s="17">
        <v>8615.426995349075</v>
      </c>
    </row>
    <row r="29760">
      <c r="A29760" s="32">
        <v>46013.177029502316</v>
      </c>
      <c r="B29760" s="6" t="s">
        <v>91</v>
      </c>
      <c r="C29760" s="17">
        <v>4254.3809019418995</v>
      </c>
    </row>
    <row r="29761">
      <c r="A29761" s="32">
        <v>46013.177029502316</v>
      </c>
      <c r="B29761" s="6" t="s">
        <v>51</v>
      </c>
      <c r="C29761" s="17">
        <v>12075.705759784</v>
      </c>
    </row>
    <row r="29762">
      <c r="A29762" s="32">
        <v>46013.177029502316</v>
      </c>
      <c r="B29762" s="6" t="s">
        <v>95</v>
      </c>
      <c r="C29762" s="17">
        <v>5505.0</v>
      </c>
    </row>
    <row r="29763">
      <c r="A29763" s="32">
        <v>46013.177029502316</v>
      </c>
      <c r="B29763" s="6" t="s">
        <v>42</v>
      </c>
      <c r="C29763" s="17">
        <v>5100.227221899323</v>
      </c>
    </row>
    <row r="29764">
      <c r="A29764" s="32">
        <v>46013.177029502316</v>
      </c>
      <c r="B29764" s="6" t="s">
        <v>17169</v>
      </c>
      <c r="C29764" s="17">
        <v>4670.357698545402</v>
      </c>
    </row>
    <row r="29765">
      <c r="A29765" s="32">
        <v>46013.177029502316</v>
      </c>
      <c r="B29765" s="6" t="s">
        <v>71</v>
      </c>
      <c r="C29765" s="17">
        <v>3974.941877791473</v>
      </c>
    </row>
    <row r="29766">
      <c r="A29766" s="32">
        <v>46013.187427199075</v>
      </c>
      <c r="B29766" s="6" t="s">
        <v>13</v>
      </c>
      <c r="C29766" s="17">
        <v>10211.400996575827</v>
      </c>
    </row>
    <row r="29767">
      <c r="A29767" s="32">
        <v>46013.187427199075</v>
      </c>
      <c r="B29767" s="6" t="s">
        <v>28</v>
      </c>
      <c r="C29767" s="17">
        <v>961.7691914196639</v>
      </c>
    </row>
    <row r="29768">
      <c r="A29768" s="32">
        <v>46013.187427199075</v>
      </c>
      <c r="B29768" s="6" t="s">
        <v>33</v>
      </c>
      <c r="C29768" s="17">
        <v>7952.633435304175</v>
      </c>
    </row>
    <row r="29769">
      <c r="A29769" s="32">
        <v>46013.187427199075</v>
      </c>
      <c r="B29769" s="6" t="s">
        <v>37</v>
      </c>
      <c r="C29769" s="17">
        <v>10441.8039951588</v>
      </c>
    </row>
    <row r="29770">
      <c r="A29770" s="32">
        <v>46013.187427199075</v>
      </c>
      <c r="B29770" s="6" t="s">
        <v>109</v>
      </c>
      <c r="C29770" s="17">
        <v>10812.50866874832</v>
      </c>
    </row>
    <row r="29771">
      <c r="A29771" s="32">
        <v>46013.187427199075</v>
      </c>
      <c r="B29771" s="6" t="s">
        <v>46</v>
      </c>
      <c r="C29771" s="17">
        <v>6842.02619407389</v>
      </c>
    </row>
    <row r="29772">
      <c r="A29772" s="32">
        <v>46013.187427199075</v>
      </c>
      <c r="B29772" s="6" t="s">
        <v>141</v>
      </c>
      <c r="C29772" s="17">
        <v>7756.408070197071</v>
      </c>
    </row>
    <row r="29773">
      <c r="A29773" s="32">
        <v>46013.187427199075</v>
      </c>
      <c r="B29773" s="6" t="s">
        <v>54</v>
      </c>
      <c r="C29773" s="17">
        <v>11965.0716781789</v>
      </c>
    </row>
    <row r="29774">
      <c r="A29774" s="32">
        <v>46013.187427199075</v>
      </c>
      <c r="B29774" s="6" t="s">
        <v>58</v>
      </c>
      <c r="C29774" s="17">
        <v>8417.74905637407</v>
      </c>
    </row>
    <row r="29775">
      <c r="A29775" s="32">
        <v>46013.187427199075</v>
      </c>
      <c r="B29775" s="6" t="s">
        <v>64</v>
      </c>
      <c r="C29775" s="17">
        <v>4763.64380939895</v>
      </c>
    </row>
    <row r="29776">
      <c r="A29776" s="32">
        <v>46013.187427199075</v>
      </c>
      <c r="B29776" s="6" t="s">
        <v>68</v>
      </c>
      <c r="C29776" s="17">
        <v>5385.828257673442</v>
      </c>
    </row>
    <row r="29777">
      <c r="A29777" s="32">
        <v>46013.187427199075</v>
      </c>
      <c r="B29777" s="6" t="s">
        <v>73</v>
      </c>
      <c r="C29777" s="17">
        <v>5955.333773003094</v>
      </c>
    </row>
    <row r="29778">
      <c r="A29778" s="32">
        <v>46013.187427199075</v>
      </c>
      <c r="B29778" s="6" t="s">
        <v>79</v>
      </c>
      <c r="C29778" s="17">
        <v>11002.311728174926</v>
      </c>
    </row>
    <row r="29779">
      <c r="A29779" s="32">
        <v>46013.187427199075</v>
      </c>
      <c r="B29779" s="6" t="s">
        <v>81</v>
      </c>
      <c r="C29779" s="17">
        <v>5837.823640451354</v>
      </c>
    </row>
    <row r="29780">
      <c r="A29780" s="32">
        <v>46013.187427199075</v>
      </c>
      <c r="B29780" s="6" t="s">
        <v>86</v>
      </c>
      <c r="C29780" s="17">
        <v>11076.801396669573</v>
      </c>
    </row>
    <row r="29781">
      <c r="A29781" s="32">
        <v>46013.187427199075</v>
      </c>
      <c r="B29781" s="6" t="s">
        <v>21</v>
      </c>
      <c r="C29781" s="17">
        <v>8615.426995349075</v>
      </c>
    </row>
    <row r="29782">
      <c r="A29782" s="32">
        <v>46013.187427199075</v>
      </c>
      <c r="B29782" s="6" t="s">
        <v>91</v>
      </c>
      <c r="C29782" s="17">
        <v>4254.3809019418995</v>
      </c>
    </row>
    <row r="29783">
      <c r="A29783" s="32">
        <v>46013.187427199075</v>
      </c>
      <c r="B29783" s="6" t="s">
        <v>51</v>
      </c>
      <c r="C29783" s="17">
        <v>12075.705759784</v>
      </c>
    </row>
    <row r="29784">
      <c r="A29784" s="32">
        <v>46013.187427199075</v>
      </c>
      <c r="B29784" s="6" t="s">
        <v>95</v>
      </c>
      <c r="C29784" s="17">
        <v>5505.0</v>
      </c>
    </row>
    <row r="29785">
      <c r="A29785" s="32">
        <v>46013.187427199075</v>
      </c>
      <c r="B29785" s="6" t="s">
        <v>42</v>
      </c>
      <c r="C29785" s="17">
        <v>5100.227221899323</v>
      </c>
    </row>
    <row r="29786">
      <c r="A29786" s="32">
        <v>46013.187427199075</v>
      </c>
      <c r="B29786" s="6" t="s">
        <v>17169</v>
      </c>
      <c r="C29786" s="17">
        <v>4670.357698545402</v>
      </c>
    </row>
    <row r="29787">
      <c r="A29787" s="32">
        <v>46013.187427199075</v>
      </c>
      <c r="B29787" s="6" t="s">
        <v>71</v>
      </c>
      <c r="C29787" s="17">
        <v>3974.941877791473</v>
      </c>
    </row>
    <row r="29788">
      <c r="A29788" s="32">
        <v>46013.19796373842</v>
      </c>
      <c r="B29788" s="6" t="s">
        <v>13</v>
      </c>
      <c r="C29788" s="17">
        <v>10211.400996575827</v>
      </c>
    </row>
    <row r="29789">
      <c r="A29789" s="32">
        <v>46013.19796373842</v>
      </c>
      <c r="B29789" s="6" t="s">
        <v>28</v>
      </c>
      <c r="C29789" s="17">
        <v>961.7691914196639</v>
      </c>
    </row>
    <row r="29790">
      <c r="A29790" s="32">
        <v>46013.19796373842</v>
      </c>
      <c r="B29790" s="6" t="s">
        <v>33</v>
      </c>
      <c r="C29790" s="17">
        <v>7952.633435304175</v>
      </c>
    </row>
    <row r="29791">
      <c r="A29791" s="32">
        <v>46013.19796373842</v>
      </c>
      <c r="B29791" s="6" t="s">
        <v>37</v>
      </c>
      <c r="C29791" s="17">
        <v>10441.8039951588</v>
      </c>
    </row>
    <row r="29792">
      <c r="A29792" s="32">
        <v>46013.19796373842</v>
      </c>
      <c r="B29792" s="6" t="s">
        <v>109</v>
      </c>
      <c r="C29792" s="17">
        <v>10812.50866874832</v>
      </c>
    </row>
    <row r="29793">
      <c r="A29793" s="32">
        <v>46013.19796373842</v>
      </c>
      <c r="B29793" s="6" t="s">
        <v>46</v>
      </c>
      <c r="C29793" s="17">
        <v>6842.02619407389</v>
      </c>
    </row>
    <row r="29794">
      <c r="A29794" s="32">
        <v>46013.19796373842</v>
      </c>
      <c r="B29794" s="6" t="s">
        <v>141</v>
      </c>
      <c r="C29794" s="17">
        <v>7756.408070197071</v>
      </c>
    </row>
    <row r="29795">
      <c r="A29795" s="32">
        <v>46013.19796373842</v>
      </c>
      <c r="B29795" s="6" t="s">
        <v>54</v>
      </c>
      <c r="C29795" s="17">
        <v>11965.0716781789</v>
      </c>
    </row>
    <row r="29796">
      <c r="A29796" s="32">
        <v>46013.19796373842</v>
      </c>
      <c r="B29796" s="6" t="s">
        <v>58</v>
      </c>
      <c r="C29796" s="17">
        <v>8417.74905637407</v>
      </c>
    </row>
    <row r="29797">
      <c r="A29797" s="32">
        <v>46013.19796373842</v>
      </c>
      <c r="B29797" s="6" t="s">
        <v>64</v>
      </c>
      <c r="C29797" s="17">
        <v>4763.64380939895</v>
      </c>
    </row>
    <row r="29798">
      <c r="A29798" s="32">
        <v>46013.19796373842</v>
      </c>
      <c r="B29798" s="6" t="s">
        <v>68</v>
      </c>
      <c r="C29798" s="17">
        <v>5385.828257673442</v>
      </c>
    </row>
    <row r="29799">
      <c r="A29799" s="32">
        <v>46013.19796373842</v>
      </c>
      <c r="B29799" s="6" t="s">
        <v>73</v>
      </c>
      <c r="C29799" s="17">
        <v>5955.333773003094</v>
      </c>
    </row>
    <row r="29800">
      <c r="A29800" s="32">
        <v>46013.19796373842</v>
      </c>
      <c r="B29800" s="6" t="s">
        <v>79</v>
      </c>
      <c r="C29800" s="17">
        <v>11002.311728174926</v>
      </c>
    </row>
    <row r="29801">
      <c r="A29801" s="32">
        <v>46013.19796373842</v>
      </c>
      <c r="B29801" s="6" t="s">
        <v>81</v>
      </c>
      <c r="C29801" s="17">
        <v>5837.823640451354</v>
      </c>
    </row>
    <row r="29802">
      <c r="A29802" s="32">
        <v>46013.19796373842</v>
      </c>
      <c r="B29802" s="6" t="s">
        <v>86</v>
      </c>
      <c r="C29802" s="17">
        <v>11076.801396669573</v>
      </c>
    </row>
    <row r="29803">
      <c r="A29803" s="32">
        <v>46013.19796373842</v>
      </c>
      <c r="B29803" s="6" t="s">
        <v>21</v>
      </c>
      <c r="C29803" s="17">
        <v>8615.426995349075</v>
      </c>
    </row>
    <row r="29804">
      <c r="A29804" s="32">
        <v>46013.19796373842</v>
      </c>
      <c r="B29804" s="6" t="s">
        <v>91</v>
      </c>
      <c r="C29804" s="17">
        <v>4254.3809019418995</v>
      </c>
    </row>
    <row r="29805">
      <c r="A29805" s="32">
        <v>46013.19796373842</v>
      </c>
      <c r="B29805" s="6" t="s">
        <v>51</v>
      </c>
      <c r="C29805" s="17">
        <v>12075.705759784</v>
      </c>
    </row>
    <row r="29806">
      <c r="A29806" s="32">
        <v>46013.19796373842</v>
      </c>
      <c r="B29806" s="6" t="s">
        <v>95</v>
      </c>
      <c r="C29806" s="17">
        <v>5505.0</v>
      </c>
    </row>
    <row r="29807">
      <c r="A29807" s="32">
        <v>46013.19796373842</v>
      </c>
      <c r="B29807" s="6" t="s">
        <v>42</v>
      </c>
      <c r="C29807" s="17">
        <v>5100.227221899323</v>
      </c>
    </row>
    <row r="29808">
      <c r="A29808" s="32">
        <v>46013.19796373842</v>
      </c>
      <c r="B29808" s="6" t="s">
        <v>17169</v>
      </c>
      <c r="C29808" s="17">
        <v>4670.357698545402</v>
      </c>
    </row>
    <row r="29809">
      <c r="A29809" s="32">
        <v>46013.19796373842</v>
      </c>
      <c r="B29809" s="6" t="s">
        <v>71</v>
      </c>
      <c r="C29809" s="17">
        <v>3974.941877791473</v>
      </c>
    </row>
    <row r="29810">
      <c r="A29810" s="32">
        <v>46013.20830445601</v>
      </c>
      <c r="B29810" s="6" t="s">
        <v>13</v>
      </c>
      <c r="C29810" s="17">
        <v>10211.400996575827</v>
      </c>
    </row>
    <row r="29811">
      <c r="A29811" s="32">
        <v>46013.20830445601</v>
      </c>
      <c r="B29811" s="6" t="s">
        <v>28</v>
      </c>
      <c r="C29811" s="17">
        <v>961.7691914196639</v>
      </c>
    </row>
    <row r="29812">
      <c r="A29812" s="32">
        <v>46013.20830445601</v>
      </c>
      <c r="B29812" s="6" t="s">
        <v>33</v>
      </c>
      <c r="C29812" s="17">
        <v>7952.633435304175</v>
      </c>
    </row>
    <row r="29813">
      <c r="A29813" s="32">
        <v>46013.20830445601</v>
      </c>
      <c r="B29813" s="6" t="s">
        <v>37</v>
      </c>
      <c r="C29813" s="17">
        <v>10441.8039951588</v>
      </c>
    </row>
    <row r="29814">
      <c r="A29814" s="32">
        <v>46013.20830445601</v>
      </c>
      <c r="B29814" s="6" t="s">
        <v>109</v>
      </c>
      <c r="C29814" s="17">
        <v>10812.50866874832</v>
      </c>
    </row>
    <row r="29815">
      <c r="A29815" s="32">
        <v>46013.20830445601</v>
      </c>
      <c r="B29815" s="6" t="s">
        <v>46</v>
      </c>
      <c r="C29815" s="17">
        <v>6842.02619407389</v>
      </c>
    </row>
    <row r="29816">
      <c r="A29816" s="32">
        <v>46013.20830445601</v>
      </c>
      <c r="B29816" s="6" t="s">
        <v>141</v>
      </c>
      <c r="C29816" s="17">
        <v>7756.408070197071</v>
      </c>
    </row>
    <row r="29817">
      <c r="A29817" s="32">
        <v>46013.20830445601</v>
      </c>
      <c r="B29817" s="6" t="s">
        <v>54</v>
      </c>
      <c r="C29817" s="17">
        <v>11965.0716781789</v>
      </c>
    </row>
    <row r="29818">
      <c r="A29818" s="32">
        <v>46013.20830445601</v>
      </c>
      <c r="B29818" s="6" t="s">
        <v>58</v>
      </c>
      <c r="C29818" s="17">
        <v>8417.74905637407</v>
      </c>
    </row>
    <row r="29819">
      <c r="A29819" s="32">
        <v>46013.20830445601</v>
      </c>
      <c r="B29819" s="6" t="s">
        <v>64</v>
      </c>
      <c r="C29819" s="17">
        <v>4763.64380939895</v>
      </c>
    </row>
    <row r="29820">
      <c r="A29820" s="32">
        <v>46013.20830445601</v>
      </c>
      <c r="B29820" s="6" t="s">
        <v>68</v>
      </c>
      <c r="C29820" s="17">
        <v>5385.828257673442</v>
      </c>
    </row>
    <row r="29821">
      <c r="A29821" s="32">
        <v>46013.20830445601</v>
      </c>
      <c r="B29821" s="6" t="s">
        <v>73</v>
      </c>
      <c r="C29821" s="17">
        <v>5955.333773003094</v>
      </c>
    </row>
    <row r="29822">
      <c r="A29822" s="32">
        <v>46013.20830445601</v>
      </c>
      <c r="B29822" s="6" t="s">
        <v>79</v>
      </c>
      <c r="C29822" s="17">
        <v>11002.311728174926</v>
      </c>
    </row>
    <row r="29823">
      <c r="A29823" s="32">
        <v>46013.20830445601</v>
      </c>
      <c r="B29823" s="6" t="s">
        <v>81</v>
      </c>
      <c r="C29823" s="17">
        <v>5837.823640451354</v>
      </c>
    </row>
    <row r="29824">
      <c r="A29824" s="32">
        <v>46013.20830445601</v>
      </c>
      <c r="B29824" s="6" t="s">
        <v>86</v>
      </c>
      <c r="C29824" s="17">
        <v>11076.801396669573</v>
      </c>
    </row>
    <row r="29825">
      <c r="A29825" s="32">
        <v>46013.20830445601</v>
      </c>
      <c r="B29825" s="6" t="s">
        <v>21</v>
      </c>
      <c r="C29825" s="17">
        <v>8615.426995349075</v>
      </c>
    </row>
    <row r="29826">
      <c r="A29826" s="32">
        <v>46013.20830445601</v>
      </c>
      <c r="B29826" s="6" t="s">
        <v>91</v>
      </c>
      <c r="C29826" s="17">
        <v>4254.3809019418995</v>
      </c>
    </row>
    <row r="29827">
      <c r="A29827" s="32">
        <v>46013.20830445601</v>
      </c>
      <c r="B29827" s="6" t="s">
        <v>51</v>
      </c>
      <c r="C29827" s="17">
        <v>12075.705759784</v>
      </c>
    </row>
    <row r="29828">
      <c r="A29828" s="32">
        <v>46013.20830445601</v>
      </c>
      <c r="B29828" s="6" t="s">
        <v>95</v>
      </c>
      <c r="C29828" s="17">
        <v>5505.0</v>
      </c>
    </row>
    <row r="29829">
      <c r="A29829" s="32">
        <v>46013.20830445601</v>
      </c>
      <c r="B29829" s="6" t="s">
        <v>42</v>
      </c>
      <c r="C29829" s="17">
        <v>5100.227221899323</v>
      </c>
    </row>
    <row r="29830">
      <c r="A29830" s="32">
        <v>46013.20830445601</v>
      </c>
      <c r="B29830" s="6" t="s">
        <v>17169</v>
      </c>
      <c r="C29830" s="17">
        <v>4670.357698545402</v>
      </c>
    </row>
    <row r="29831">
      <c r="A29831" s="32">
        <v>46013.20830445601</v>
      </c>
      <c r="B29831" s="6" t="s">
        <v>71</v>
      </c>
      <c r="C29831" s="17">
        <v>3974.941877791473</v>
      </c>
    </row>
    <row r="29832">
      <c r="A29832" s="32">
        <v>46013.218656990735</v>
      </c>
      <c r="B29832" s="6" t="s">
        <v>13</v>
      </c>
      <c r="C29832" s="17">
        <v>10211.400996575827</v>
      </c>
    </row>
    <row r="29833">
      <c r="A29833" s="32">
        <v>46013.218656990735</v>
      </c>
      <c r="B29833" s="6" t="s">
        <v>28</v>
      </c>
      <c r="C29833" s="17">
        <v>961.7691914196639</v>
      </c>
    </row>
    <row r="29834">
      <c r="A29834" s="32">
        <v>46013.218656990735</v>
      </c>
      <c r="B29834" s="6" t="s">
        <v>33</v>
      </c>
      <c r="C29834" s="17">
        <v>7952.633435304175</v>
      </c>
    </row>
    <row r="29835">
      <c r="A29835" s="32">
        <v>46013.218656990735</v>
      </c>
      <c r="B29835" s="6" t="s">
        <v>37</v>
      </c>
      <c r="C29835" s="17">
        <v>10441.8039951588</v>
      </c>
    </row>
    <row r="29836">
      <c r="A29836" s="32">
        <v>46013.218656990735</v>
      </c>
      <c r="B29836" s="6" t="s">
        <v>109</v>
      </c>
      <c r="C29836" s="17">
        <v>10812.50866874832</v>
      </c>
    </row>
    <row r="29837">
      <c r="A29837" s="32">
        <v>46013.218656990735</v>
      </c>
      <c r="B29837" s="6" t="s">
        <v>46</v>
      </c>
      <c r="C29837" s="17">
        <v>6842.02619407389</v>
      </c>
    </row>
    <row r="29838">
      <c r="A29838" s="32">
        <v>46013.218656990735</v>
      </c>
      <c r="B29838" s="6" t="s">
        <v>141</v>
      </c>
      <c r="C29838" s="17">
        <v>7756.408070197071</v>
      </c>
    </row>
    <row r="29839">
      <c r="A29839" s="32">
        <v>46013.218656990735</v>
      </c>
      <c r="B29839" s="6" t="s">
        <v>54</v>
      </c>
      <c r="C29839" s="17">
        <v>11965.0716781789</v>
      </c>
    </row>
    <row r="29840">
      <c r="A29840" s="32">
        <v>46013.218656990735</v>
      </c>
      <c r="B29840" s="6" t="s">
        <v>58</v>
      </c>
      <c r="C29840" s="17">
        <v>8417.74905637407</v>
      </c>
    </row>
    <row r="29841">
      <c r="A29841" s="32">
        <v>46013.218656990735</v>
      </c>
      <c r="B29841" s="6" t="s">
        <v>64</v>
      </c>
      <c r="C29841" s="17">
        <v>4763.64380939895</v>
      </c>
    </row>
    <row r="29842">
      <c r="A29842" s="32">
        <v>46013.218656990735</v>
      </c>
      <c r="B29842" s="6" t="s">
        <v>68</v>
      </c>
      <c r="C29842" s="17">
        <v>5385.828257673442</v>
      </c>
    </row>
    <row r="29843">
      <c r="A29843" s="32">
        <v>46013.218656990735</v>
      </c>
      <c r="B29843" s="6" t="s">
        <v>73</v>
      </c>
      <c r="C29843" s="17">
        <v>5955.333773003094</v>
      </c>
    </row>
    <row r="29844">
      <c r="A29844" s="32">
        <v>46013.218656990735</v>
      </c>
      <c r="B29844" s="6" t="s">
        <v>79</v>
      </c>
      <c r="C29844" s="17">
        <v>11002.311728174926</v>
      </c>
    </row>
    <row r="29845">
      <c r="A29845" s="32">
        <v>46013.218656990735</v>
      </c>
      <c r="B29845" s="6" t="s">
        <v>81</v>
      </c>
      <c r="C29845" s="17">
        <v>5837.823640451354</v>
      </c>
    </row>
    <row r="29846">
      <c r="A29846" s="32">
        <v>46013.218656990735</v>
      </c>
      <c r="B29846" s="6" t="s">
        <v>86</v>
      </c>
      <c r="C29846" s="17">
        <v>11076.801396669573</v>
      </c>
    </row>
    <row r="29847">
      <c r="A29847" s="32">
        <v>46013.218656990735</v>
      </c>
      <c r="B29847" s="6" t="s">
        <v>21</v>
      </c>
      <c r="C29847" s="17">
        <v>8615.426995349075</v>
      </c>
    </row>
    <row r="29848">
      <c r="A29848" s="32">
        <v>46013.218656990735</v>
      </c>
      <c r="B29848" s="6" t="s">
        <v>91</v>
      </c>
      <c r="C29848" s="17">
        <v>4254.3809019418995</v>
      </c>
    </row>
    <row r="29849">
      <c r="A29849" s="32">
        <v>46013.218656990735</v>
      </c>
      <c r="B29849" s="6" t="s">
        <v>51</v>
      </c>
      <c r="C29849" s="17">
        <v>12075.705759784</v>
      </c>
    </row>
    <row r="29850">
      <c r="A29850" s="32">
        <v>46013.218656990735</v>
      </c>
      <c r="B29850" s="6" t="s">
        <v>95</v>
      </c>
      <c r="C29850" s="17">
        <v>5505.0</v>
      </c>
    </row>
    <row r="29851">
      <c r="A29851" s="32">
        <v>46013.218656990735</v>
      </c>
      <c r="B29851" s="6" t="s">
        <v>42</v>
      </c>
      <c r="C29851" s="17">
        <v>5100.227221899323</v>
      </c>
    </row>
    <row r="29852">
      <c r="A29852" s="32">
        <v>46013.218656990735</v>
      </c>
      <c r="B29852" s="6" t="s">
        <v>17169</v>
      </c>
      <c r="C29852" s="17">
        <v>4670.357698545402</v>
      </c>
    </row>
    <row r="29853">
      <c r="A29853" s="32">
        <v>46013.218656990735</v>
      </c>
      <c r="B29853" s="6" t="s">
        <v>71</v>
      </c>
      <c r="C29853" s="17">
        <v>3974.941877791473</v>
      </c>
    </row>
    <row r="29854">
      <c r="A29854" s="32">
        <v>46013.22917372685</v>
      </c>
      <c r="B29854" s="6" t="s">
        <v>13</v>
      </c>
      <c r="C29854" s="17">
        <v>10211.400996575827</v>
      </c>
    </row>
    <row r="29855">
      <c r="A29855" s="32">
        <v>46013.22917372685</v>
      </c>
      <c r="B29855" s="6" t="s">
        <v>28</v>
      </c>
      <c r="C29855" s="17">
        <v>961.7691914196639</v>
      </c>
    </row>
    <row r="29856">
      <c r="A29856" s="32">
        <v>46013.22917372685</v>
      </c>
      <c r="B29856" s="6" t="s">
        <v>33</v>
      </c>
      <c r="C29856" s="17">
        <v>7952.633435304175</v>
      </c>
    </row>
    <row r="29857">
      <c r="A29857" s="32">
        <v>46013.22917372685</v>
      </c>
      <c r="B29857" s="6" t="s">
        <v>37</v>
      </c>
      <c r="C29857" s="17">
        <v>10441.8039951588</v>
      </c>
    </row>
    <row r="29858">
      <c r="A29858" s="32">
        <v>46013.22917372685</v>
      </c>
      <c r="B29858" s="6" t="s">
        <v>109</v>
      </c>
      <c r="C29858" s="17">
        <v>10812.50866874832</v>
      </c>
    </row>
    <row r="29859">
      <c r="A29859" s="32">
        <v>46013.22917372685</v>
      </c>
      <c r="B29859" s="6" t="s">
        <v>46</v>
      </c>
      <c r="C29859" s="17">
        <v>6842.02619407389</v>
      </c>
    </row>
    <row r="29860">
      <c r="A29860" s="32">
        <v>46013.22917372685</v>
      </c>
      <c r="B29860" s="6" t="s">
        <v>141</v>
      </c>
      <c r="C29860" s="17">
        <v>7756.408070197071</v>
      </c>
    </row>
    <row r="29861">
      <c r="A29861" s="32">
        <v>46013.22917372685</v>
      </c>
      <c r="B29861" s="6" t="s">
        <v>54</v>
      </c>
      <c r="C29861" s="17">
        <v>11965.0716781789</v>
      </c>
    </row>
    <row r="29862">
      <c r="A29862" s="32">
        <v>46013.22917372685</v>
      </c>
      <c r="B29862" s="6" t="s">
        <v>58</v>
      </c>
      <c r="C29862" s="17">
        <v>8417.74905637407</v>
      </c>
    </row>
    <row r="29863">
      <c r="A29863" s="32">
        <v>46013.22917372685</v>
      </c>
      <c r="B29863" s="6" t="s">
        <v>64</v>
      </c>
      <c r="C29863" s="17">
        <v>4763.64380939895</v>
      </c>
    </row>
    <row r="29864">
      <c r="A29864" s="32">
        <v>46013.22917372685</v>
      </c>
      <c r="B29864" s="6" t="s">
        <v>68</v>
      </c>
      <c r="C29864" s="17">
        <v>5385.828257673442</v>
      </c>
    </row>
    <row r="29865">
      <c r="A29865" s="32">
        <v>46013.22917372685</v>
      </c>
      <c r="B29865" s="6" t="s">
        <v>73</v>
      </c>
      <c r="C29865" s="17">
        <v>5955.333773003094</v>
      </c>
    </row>
    <row r="29866">
      <c r="A29866" s="32">
        <v>46013.22917372685</v>
      </c>
      <c r="B29866" s="6" t="s">
        <v>79</v>
      </c>
      <c r="C29866" s="17">
        <v>11002.311728174926</v>
      </c>
    </row>
    <row r="29867">
      <c r="A29867" s="32">
        <v>46013.22917372685</v>
      </c>
      <c r="B29867" s="6" t="s">
        <v>81</v>
      </c>
      <c r="C29867" s="17">
        <v>5837.823640451354</v>
      </c>
    </row>
    <row r="29868">
      <c r="A29868" s="32">
        <v>46013.22917372685</v>
      </c>
      <c r="B29868" s="6" t="s">
        <v>86</v>
      </c>
      <c r="C29868" s="17">
        <v>11076.801396669573</v>
      </c>
    </row>
    <row r="29869">
      <c r="A29869" s="32">
        <v>46013.22917372685</v>
      </c>
      <c r="B29869" s="6" t="s">
        <v>21</v>
      </c>
      <c r="C29869" s="17">
        <v>8615.426995349075</v>
      </c>
    </row>
    <row r="29870">
      <c r="A29870" s="32">
        <v>46013.22917372685</v>
      </c>
      <c r="B29870" s="6" t="s">
        <v>91</v>
      </c>
      <c r="C29870" s="17">
        <v>4254.3809019418995</v>
      </c>
    </row>
    <row r="29871">
      <c r="A29871" s="32">
        <v>46013.22917372685</v>
      </c>
      <c r="B29871" s="6" t="s">
        <v>51</v>
      </c>
      <c r="C29871" s="17">
        <v>12075.705759784</v>
      </c>
    </row>
    <row r="29872">
      <c r="A29872" s="32">
        <v>46013.22917372685</v>
      </c>
      <c r="B29872" s="6" t="s">
        <v>95</v>
      </c>
      <c r="C29872" s="17">
        <v>5505.0</v>
      </c>
    </row>
    <row r="29873">
      <c r="A29873" s="32">
        <v>46013.22917372685</v>
      </c>
      <c r="B29873" s="6" t="s">
        <v>42</v>
      </c>
      <c r="C29873" s="17">
        <v>5100.227221899323</v>
      </c>
    </row>
    <row r="29874">
      <c r="A29874" s="32">
        <v>46013.22917372685</v>
      </c>
      <c r="B29874" s="6" t="s">
        <v>17169</v>
      </c>
      <c r="C29874" s="17">
        <v>4670.357698545402</v>
      </c>
    </row>
    <row r="29875">
      <c r="A29875" s="32">
        <v>46013.22917372685</v>
      </c>
      <c r="B29875" s="6" t="s">
        <v>71</v>
      </c>
      <c r="C29875" s="17">
        <v>3974.941877791473</v>
      </c>
    </row>
    <row r="29876">
      <c r="A29876" s="32">
        <v>46013.23964724537</v>
      </c>
      <c r="B29876" s="6" t="s">
        <v>13</v>
      </c>
      <c r="C29876" s="17">
        <v>10211.400996575827</v>
      </c>
    </row>
    <row r="29877">
      <c r="A29877" s="32">
        <v>46013.23964724537</v>
      </c>
      <c r="B29877" s="6" t="s">
        <v>28</v>
      </c>
      <c r="C29877" s="17">
        <v>961.7691914196639</v>
      </c>
    </row>
    <row r="29878">
      <c r="A29878" s="32">
        <v>46013.23964724537</v>
      </c>
      <c r="B29878" s="6" t="s">
        <v>33</v>
      </c>
      <c r="C29878" s="17">
        <v>7952.633435304175</v>
      </c>
    </row>
    <row r="29879">
      <c r="A29879" s="32">
        <v>46013.23964724537</v>
      </c>
      <c r="B29879" s="6" t="s">
        <v>37</v>
      </c>
      <c r="C29879" s="17">
        <v>10441.8039951588</v>
      </c>
    </row>
    <row r="29880">
      <c r="A29880" s="32">
        <v>46013.23964724537</v>
      </c>
      <c r="B29880" s="6" t="s">
        <v>109</v>
      </c>
      <c r="C29880" s="17">
        <v>10812.50866874832</v>
      </c>
    </row>
    <row r="29881">
      <c r="A29881" s="32">
        <v>46013.23964724537</v>
      </c>
      <c r="B29881" s="6" t="s">
        <v>46</v>
      </c>
      <c r="C29881" s="17">
        <v>6842.02619407389</v>
      </c>
    </row>
    <row r="29882">
      <c r="A29882" s="32">
        <v>46013.23964724537</v>
      </c>
      <c r="B29882" s="6" t="s">
        <v>141</v>
      </c>
      <c r="C29882" s="17">
        <v>7756.408070197071</v>
      </c>
    </row>
    <row r="29883">
      <c r="A29883" s="32">
        <v>46013.23964724537</v>
      </c>
      <c r="B29883" s="6" t="s">
        <v>54</v>
      </c>
      <c r="C29883" s="17">
        <v>11965.0716781789</v>
      </c>
    </row>
    <row r="29884">
      <c r="A29884" s="32">
        <v>46013.23964724537</v>
      </c>
      <c r="B29884" s="6" t="s">
        <v>58</v>
      </c>
      <c r="C29884" s="17">
        <v>8417.74905637407</v>
      </c>
    </row>
    <row r="29885">
      <c r="A29885" s="32">
        <v>46013.23964724537</v>
      </c>
      <c r="B29885" s="6" t="s">
        <v>64</v>
      </c>
      <c r="C29885" s="17">
        <v>4763.64380939895</v>
      </c>
    </row>
    <row r="29886">
      <c r="A29886" s="32">
        <v>46013.23964724537</v>
      </c>
      <c r="B29886" s="6" t="s">
        <v>68</v>
      </c>
      <c r="C29886" s="17">
        <v>5385.828257673442</v>
      </c>
    </row>
    <row r="29887">
      <c r="A29887" s="32">
        <v>46013.23964724537</v>
      </c>
      <c r="B29887" s="6" t="s">
        <v>73</v>
      </c>
      <c r="C29887" s="17">
        <v>5955.333773003094</v>
      </c>
    </row>
    <row r="29888">
      <c r="A29888" s="32">
        <v>46013.23964724537</v>
      </c>
      <c r="B29888" s="6" t="s">
        <v>79</v>
      </c>
      <c r="C29888" s="17">
        <v>11002.311728174926</v>
      </c>
    </row>
    <row r="29889">
      <c r="A29889" s="32">
        <v>46013.23964724537</v>
      </c>
      <c r="B29889" s="6" t="s">
        <v>81</v>
      </c>
      <c r="C29889" s="17">
        <v>5837.823640451354</v>
      </c>
    </row>
    <row r="29890">
      <c r="A29890" s="32">
        <v>46013.23964724537</v>
      </c>
      <c r="B29890" s="6" t="s">
        <v>86</v>
      </c>
      <c r="C29890" s="17">
        <v>11076.801396669573</v>
      </c>
    </row>
    <row r="29891">
      <c r="A29891" s="32">
        <v>46013.23964724537</v>
      </c>
      <c r="B29891" s="6" t="s">
        <v>21</v>
      </c>
      <c r="C29891" s="17">
        <v>8615.426995349075</v>
      </c>
    </row>
    <row r="29892">
      <c r="A29892" s="32">
        <v>46013.23964724537</v>
      </c>
      <c r="B29892" s="6" t="s">
        <v>91</v>
      </c>
      <c r="C29892" s="17">
        <v>4254.3809019418995</v>
      </c>
    </row>
    <row r="29893">
      <c r="A29893" s="32">
        <v>46013.23964724537</v>
      </c>
      <c r="B29893" s="6" t="s">
        <v>51</v>
      </c>
      <c r="C29893" s="17">
        <v>12075.705759784</v>
      </c>
    </row>
    <row r="29894">
      <c r="A29894" s="32">
        <v>46013.23964724537</v>
      </c>
      <c r="B29894" s="6" t="s">
        <v>95</v>
      </c>
      <c r="C29894" s="17">
        <v>5505.0</v>
      </c>
    </row>
    <row r="29895">
      <c r="A29895" s="32">
        <v>46013.23964724537</v>
      </c>
      <c r="B29895" s="6" t="s">
        <v>42</v>
      </c>
      <c r="C29895" s="17">
        <v>5100.227221899323</v>
      </c>
    </row>
    <row r="29896">
      <c r="A29896" s="32">
        <v>46013.23964724537</v>
      </c>
      <c r="B29896" s="6" t="s">
        <v>17169</v>
      </c>
      <c r="C29896" s="17">
        <v>4670.357698545402</v>
      </c>
    </row>
    <row r="29897">
      <c r="A29897" s="32">
        <v>46013.23964724537</v>
      </c>
      <c r="B29897" s="6" t="s">
        <v>71</v>
      </c>
      <c r="C29897" s="17">
        <v>3974.941877791473</v>
      </c>
    </row>
    <row r="29898">
      <c r="A29898" s="32">
        <v>46013.24998547454</v>
      </c>
      <c r="B29898" s="6" t="s">
        <v>13</v>
      </c>
      <c r="C29898" s="17">
        <v>10211.400996575827</v>
      </c>
    </row>
    <row r="29899">
      <c r="A29899" s="32">
        <v>46013.24998547454</v>
      </c>
      <c r="B29899" s="6" t="s">
        <v>28</v>
      </c>
      <c r="C29899" s="17">
        <v>961.7691914196639</v>
      </c>
    </row>
    <row r="29900">
      <c r="A29900" s="32">
        <v>46013.24998547454</v>
      </c>
      <c r="B29900" s="6" t="s">
        <v>33</v>
      </c>
      <c r="C29900" s="17">
        <v>7952.633435304175</v>
      </c>
    </row>
    <row r="29901">
      <c r="A29901" s="32">
        <v>46013.24998547454</v>
      </c>
      <c r="B29901" s="6" t="s">
        <v>37</v>
      </c>
      <c r="C29901" s="17">
        <v>10441.8039951588</v>
      </c>
    </row>
    <row r="29902">
      <c r="A29902" s="32">
        <v>46013.24998547454</v>
      </c>
      <c r="B29902" s="6" t="s">
        <v>109</v>
      </c>
      <c r="C29902" s="17">
        <v>10812.50866874832</v>
      </c>
    </row>
    <row r="29903">
      <c r="A29903" s="32">
        <v>46013.24998547454</v>
      </c>
      <c r="B29903" s="6" t="s">
        <v>46</v>
      </c>
      <c r="C29903" s="17">
        <v>6842.02619407389</v>
      </c>
    </row>
    <row r="29904">
      <c r="A29904" s="32">
        <v>46013.24998547454</v>
      </c>
      <c r="B29904" s="6" t="s">
        <v>141</v>
      </c>
      <c r="C29904" s="17">
        <v>7756.408070197071</v>
      </c>
    </row>
    <row r="29905">
      <c r="A29905" s="32">
        <v>46013.24998547454</v>
      </c>
      <c r="B29905" s="6" t="s">
        <v>54</v>
      </c>
      <c r="C29905" s="17">
        <v>11965.0716781789</v>
      </c>
    </row>
    <row r="29906">
      <c r="A29906" s="32">
        <v>46013.24998547454</v>
      </c>
      <c r="B29906" s="6" t="s">
        <v>58</v>
      </c>
      <c r="C29906" s="17">
        <v>8417.74905637407</v>
      </c>
    </row>
    <row r="29907">
      <c r="A29907" s="32">
        <v>46013.24998547454</v>
      </c>
      <c r="B29907" s="6" t="s">
        <v>64</v>
      </c>
      <c r="C29907" s="17">
        <v>4763.64380939895</v>
      </c>
    </row>
    <row r="29908">
      <c r="A29908" s="32">
        <v>46013.24998547454</v>
      </c>
      <c r="B29908" s="6" t="s">
        <v>68</v>
      </c>
      <c r="C29908" s="17">
        <v>5385.828257673442</v>
      </c>
    </row>
    <row r="29909">
      <c r="A29909" s="32">
        <v>46013.24998547454</v>
      </c>
      <c r="B29909" s="6" t="s">
        <v>73</v>
      </c>
      <c r="C29909" s="17">
        <v>5955.333773003094</v>
      </c>
    </row>
    <row r="29910">
      <c r="A29910" s="32">
        <v>46013.24998547454</v>
      </c>
      <c r="B29910" s="6" t="s">
        <v>79</v>
      </c>
      <c r="C29910" s="17">
        <v>11002.311728174926</v>
      </c>
    </row>
    <row r="29911">
      <c r="A29911" s="32">
        <v>46013.24998547454</v>
      </c>
      <c r="B29911" s="6" t="s">
        <v>81</v>
      </c>
      <c r="C29911" s="17">
        <v>5837.823640451354</v>
      </c>
    </row>
    <row r="29912">
      <c r="A29912" s="32">
        <v>46013.24998547454</v>
      </c>
      <c r="B29912" s="6" t="s">
        <v>86</v>
      </c>
      <c r="C29912" s="17">
        <v>11076.801396669573</v>
      </c>
    </row>
    <row r="29913">
      <c r="A29913" s="32">
        <v>46013.24998547454</v>
      </c>
      <c r="B29913" s="6" t="s">
        <v>21</v>
      </c>
      <c r="C29913" s="17">
        <v>8615.426995349075</v>
      </c>
    </row>
    <row r="29914">
      <c r="A29914" s="32">
        <v>46013.24998547454</v>
      </c>
      <c r="B29914" s="6" t="s">
        <v>91</v>
      </c>
      <c r="C29914" s="17">
        <v>4254.3809019418995</v>
      </c>
    </row>
    <row r="29915">
      <c r="A29915" s="32">
        <v>46013.24998547454</v>
      </c>
      <c r="B29915" s="6" t="s">
        <v>51</v>
      </c>
      <c r="C29915" s="17">
        <v>12075.705759784</v>
      </c>
    </row>
    <row r="29916">
      <c r="A29916" s="32">
        <v>46013.24998547454</v>
      </c>
      <c r="B29916" s="6" t="s">
        <v>95</v>
      </c>
      <c r="C29916" s="17">
        <v>5505.0</v>
      </c>
    </row>
    <row r="29917">
      <c r="A29917" s="32">
        <v>46013.24998547454</v>
      </c>
      <c r="B29917" s="6" t="s">
        <v>42</v>
      </c>
      <c r="C29917" s="17">
        <v>5100.227221899323</v>
      </c>
    </row>
    <row r="29918">
      <c r="A29918" s="32">
        <v>46013.24998547454</v>
      </c>
      <c r="B29918" s="6" t="s">
        <v>17169</v>
      </c>
      <c r="C29918" s="17">
        <v>4670.357698545402</v>
      </c>
    </row>
    <row r="29919">
      <c r="A29919" s="32">
        <v>46013.24998547454</v>
      </c>
      <c r="B29919" s="6" t="s">
        <v>71</v>
      </c>
      <c r="C29919" s="17">
        <v>3974.941877791473</v>
      </c>
    </row>
    <row r="29920">
      <c r="A29920" s="32">
        <v>46013.26056311342</v>
      </c>
      <c r="B29920" s="6" t="s">
        <v>13</v>
      </c>
      <c r="C29920" s="17">
        <v>10211.400996575827</v>
      </c>
    </row>
    <row r="29921">
      <c r="A29921" s="32">
        <v>46013.26056311342</v>
      </c>
      <c r="B29921" s="6" t="s">
        <v>28</v>
      </c>
      <c r="C29921" s="17">
        <v>961.7691914196639</v>
      </c>
    </row>
    <row r="29922">
      <c r="A29922" s="32">
        <v>46013.26056311342</v>
      </c>
      <c r="B29922" s="6" t="s">
        <v>33</v>
      </c>
      <c r="C29922" s="17">
        <v>7952.633435304175</v>
      </c>
    </row>
    <row r="29923">
      <c r="A29923" s="32">
        <v>46013.26056311342</v>
      </c>
      <c r="B29923" s="6" t="s">
        <v>37</v>
      </c>
      <c r="C29923" s="17">
        <v>10441.8039951588</v>
      </c>
    </row>
    <row r="29924">
      <c r="A29924" s="32">
        <v>46013.26056311342</v>
      </c>
      <c r="B29924" s="6" t="s">
        <v>109</v>
      </c>
      <c r="C29924" s="17">
        <v>10812.50866874832</v>
      </c>
    </row>
    <row r="29925">
      <c r="A29925" s="32">
        <v>46013.26056311342</v>
      </c>
      <c r="B29925" s="6" t="s">
        <v>46</v>
      </c>
      <c r="C29925" s="17">
        <v>6842.02619407389</v>
      </c>
    </row>
    <row r="29926">
      <c r="A29926" s="32">
        <v>46013.26056311342</v>
      </c>
      <c r="B29926" s="6" t="s">
        <v>141</v>
      </c>
      <c r="C29926" s="17">
        <v>7756.408070197071</v>
      </c>
    </row>
    <row r="29927">
      <c r="A29927" s="32">
        <v>46013.26056311342</v>
      </c>
      <c r="B29927" s="6" t="s">
        <v>54</v>
      </c>
      <c r="C29927" s="17">
        <v>11965.0716781789</v>
      </c>
    </row>
    <row r="29928">
      <c r="A29928" s="32">
        <v>46013.26056311342</v>
      </c>
      <c r="B29928" s="6" t="s">
        <v>58</v>
      </c>
      <c r="C29928" s="17">
        <v>8417.74905637407</v>
      </c>
    </row>
    <row r="29929">
      <c r="A29929" s="32">
        <v>46013.26056311342</v>
      </c>
      <c r="B29929" s="6" t="s">
        <v>64</v>
      </c>
      <c r="C29929" s="17">
        <v>4763.64380939895</v>
      </c>
    </row>
    <row r="29930">
      <c r="A29930" s="32">
        <v>46013.26056311342</v>
      </c>
      <c r="B29930" s="6" t="s">
        <v>68</v>
      </c>
      <c r="C29930" s="17">
        <v>5385.828257673442</v>
      </c>
    </row>
    <row r="29931">
      <c r="A29931" s="32">
        <v>46013.26056311342</v>
      </c>
      <c r="B29931" s="6" t="s">
        <v>73</v>
      </c>
      <c r="C29931" s="17">
        <v>5955.333773003094</v>
      </c>
    </row>
    <row r="29932">
      <c r="A29932" s="32">
        <v>46013.26056311342</v>
      </c>
      <c r="B29932" s="6" t="s">
        <v>79</v>
      </c>
      <c r="C29932" s="17">
        <v>11002.311728174926</v>
      </c>
    </row>
    <row r="29933">
      <c r="A29933" s="32">
        <v>46013.26056311342</v>
      </c>
      <c r="B29933" s="6" t="s">
        <v>81</v>
      </c>
      <c r="C29933" s="17">
        <v>5837.823640451354</v>
      </c>
    </row>
    <row r="29934">
      <c r="A29934" s="32">
        <v>46013.26056311342</v>
      </c>
      <c r="B29934" s="6" t="s">
        <v>86</v>
      </c>
      <c r="C29934" s="17">
        <v>11076.801396669573</v>
      </c>
    </row>
    <row r="29935">
      <c r="A29935" s="32">
        <v>46013.26056311342</v>
      </c>
      <c r="B29935" s="6" t="s">
        <v>21</v>
      </c>
      <c r="C29935" s="17">
        <v>8615.426995349075</v>
      </c>
    </row>
    <row r="29936">
      <c r="A29936" s="32">
        <v>46013.26056311342</v>
      </c>
      <c r="B29936" s="6" t="s">
        <v>91</v>
      </c>
      <c r="C29936" s="17">
        <v>4254.3809019418995</v>
      </c>
    </row>
    <row r="29937">
      <c r="A29937" s="32">
        <v>46013.26056311342</v>
      </c>
      <c r="B29937" s="6" t="s">
        <v>51</v>
      </c>
      <c r="C29937" s="17">
        <v>12075.705759784</v>
      </c>
    </row>
    <row r="29938">
      <c r="A29938" s="32">
        <v>46013.26056311342</v>
      </c>
      <c r="B29938" s="6" t="s">
        <v>95</v>
      </c>
      <c r="C29938" s="17">
        <v>5505.0</v>
      </c>
    </row>
    <row r="29939">
      <c r="A29939" s="32">
        <v>46013.26056311342</v>
      </c>
      <c r="B29939" s="6" t="s">
        <v>42</v>
      </c>
      <c r="C29939" s="17">
        <v>5100.227221899323</v>
      </c>
    </row>
    <row r="29940">
      <c r="A29940" s="32">
        <v>46013.26056311342</v>
      </c>
      <c r="B29940" s="6" t="s">
        <v>17169</v>
      </c>
      <c r="C29940" s="17">
        <v>4670.357698545402</v>
      </c>
    </row>
    <row r="29941">
      <c r="A29941" s="32">
        <v>46013.26056311342</v>
      </c>
      <c r="B29941" s="6" t="s">
        <v>71</v>
      </c>
      <c r="C29941" s="17">
        <v>3974.941877791473</v>
      </c>
    </row>
    <row r="29942">
      <c r="A29942" s="32">
        <v>46013.270726319446</v>
      </c>
      <c r="B29942" s="6" t="s">
        <v>13</v>
      </c>
      <c r="C29942" s="17">
        <v>10211.400996575827</v>
      </c>
    </row>
    <row r="29943">
      <c r="A29943" s="32">
        <v>46013.270726319446</v>
      </c>
      <c r="B29943" s="6" t="s">
        <v>28</v>
      </c>
      <c r="C29943" s="17">
        <v>961.7691914196639</v>
      </c>
    </row>
    <row r="29944">
      <c r="A29944" s="32">
        <v>46013.270726319446</v>
      </c>
      <c r="B29944" s="6" t="s">
        <v>33</v>
      </c>
      <c r="C29944" s="17">
        <v>7952.633435304175</v>
      </c>
    </row>
    <row r="29945">
      <c r="A29945" s="32">
        <v>46013.270726319446</v>
      </c>
      <c r="B29945" s="6" t="s">
        <v>37</v>
      </c>
      <c r="C29945" s="17">
        <v>10441.8039951588</v>
      </c>
    </row>
    <row r="29946">
      <c r="A29946" s="32">
        <v>46013.270726319446</v>
      </c>
      <c r="B29946" s="6" t="s">
        <v>109</v>
      </c>
      <c r="C29946" s="17">
        <v>10812.50866874832</v>
      </c>
    </row>
    <row r="29947">
      <c r="A29947" s="32">
        <v>46013.270726319446</v>
      </c>
      <c r="B29947" s="6" t="s">
        <v>46</v>
      </c>
      <c r="C29947" s="17">
        <v>6842.02619407389</v>
      </c>
    </row>
    <row r="29948">
      <c r="A29948" s="32">
        <v>46013.270726319446</v>
      </c>
      <c r="B29948" s="6" t="s">
        <v>141</v>
      </c>
      <c r="C29948" s="17">
        <v>7756.408070197071</v>
      </c>
    </row>
    <row r="29949">
      <c r="A29949" s="32">
        <v>46013.270726319446</v>
      </c>
      <c r="B29949" s="6" t="s">
        <v>54</v>
      </c>
      <c r="C29949" s="17">
        <v>11965.0716781789</v>
      </c>
    </row>
    <row r="29950">
      <c r="A29950" s="32">
        <v>46013.270726319446</v>
      </c>
      <c r="B29950" s="6" t="s">
        <v>58</v>
      </c>
      <c r="C29950" s="17">
        <v>8417.74905637407</v>
      </c>
    </row>
    <row r="29951">
      <c r="A29951" s="32">
        <v>46013.270726319446</v>
      </c>
      <c r="B29951" s="6" t="s">
        <v>64</v>
      </c>
      <c r="C29951" s="17">
        <v>4763.64380939895</v>
      </c>
    </row>
    <row r="29952">
      <c r="A29952" s="32">
        <v>46013.270726319446</v>
      </c>
      <c r="B29952" s="6" t="s">
        <v>68</v>
      </c>
      <c r="C29952" s="17">
        <v>5385.828257673442</v>
      </c>
    </row>
    <row r="29953">
      <c r="A29953" s="32">
        <v>46013.270726319446</v>
      </c>
      <c r="B29953" s="6" t="s">
        <v>73</v>
      </c>
      <c r="C29953" s="17">
        <v>5955.333773003094</v>
      </c>
    </row>
    <row r="29954">
      <c r="A29954" s="32">
        <v>46013.270726319446</v>
      </c>
      <c r="B29954" s="6" t="s">
        <v>79</v>
      </c>
      <c r="C29954" s="17">
        <v>11002.311728174926</v>
      </c>
    </row>
    <row r="29955">
      <c r="A29955" s="32">
        <v>46013.270726319446</v>
      </c>
      <c r="B29955" s="6" t="s">
        <v>81</v>
      </c>
      <c r="C29955" s="17">
        <v>5837.823640451354</v>
      </c>
    </row>
    <row r="29956">
      <c r="A29956" s="32">
        <v>46013.270726319446</v>
      </c>
      <c r="B29956" s="6" t="s">
        <v>86</v>
      </c>
      <c r="C29956" s="17">
        <v>11076.801396669573</v>
      </c>
    </row>
    <row r="29957">
      <c r="A29957" s="32">
        <v>46013.270726319446</v>
      </c>
      <c r="B29957" s="6" t="s">
        <v>21</v>
      </c>
      <c r="C29957" s="17">
        <v>8615.426995349075</v>
      </c>
    </row>
    <row r="29958">
      <c r="A29958" s="32">
        <v>46013.270726319446</v>
      </c>
      <c r="B29958" s="6" t="s">
        <v>91</v>
      </c>
      <c r="C29958" s="17">
        <v>4254.3809019418995</v>
      </c>
    </row>
    <row r="29959">
      <c r="A29959" s="32">
        <v>46013.270726319446</v>
      </c>
      <c r="B29959" s="6" t="s">
        <v>51</v>
      </c>
      <c r="C29959" s="17">
        <v>12075.705759784</v>
      </c>
    </row>
    <row r="29960">
      <c r="A29960" s="32">
        <v>46013.270726319446</v>
      </c>
      <c r="B29960" s="6" t="s">
        <v>95</v>
      </c>
      <c r="C29960" s="17">
        <v>5505.0</v>
      </c>
    </row>
    <row r="29961">
      <c r="A29961" s="32">
        <v>46013.270726319446</v>
      </c>
      <c r="B29961" s="6" t="s">
        <v>42</v>
      </c>
      <c r="C29961" s="17">
        <v>5100.227221899323</v>
      </c>
    </row>
    <row r="29962">
      <c r="A29962" s="32">
        <v>46013.270726319446</v>
      </c>
      <c r="B29962" s="6" t="s">
        <v>17169</v>
      </c>
      <c r="C29962" s="17">
        <v>4670.357698545402</v>
      </c>
    </row>
    <row r="29963">
      <c r="A29963" s="32">
        <v>46013.270726319446</v>
      </c>
      <c r="B29963" s="6" t="s">
        <v>71</v>
      </c>
      <c r="C29963" s="17">
        <v>3974.941877791473</v>
      </c>
    </row>
    <row r="29964">
      <c r="A29964" s="32">
        <v>46013.28116921296</v>
      </c>
      <c r="B29964" s="6" t="s">
        <v>13</v>
      </c>
      <c r="C29964" s="17">
        <v>10211.400996575827</v>
      </c>
    </row>
    <row r="29965">
      <c r="A29965" s="32">
        <v>46013.28116921296</v>
      </c>
      <c r="B29965" s="6" t="s">
        <v>28</v>
      </c>
      <c r="C29965" s="17">
        <v>961.7691914196639</v>
      </c>
    </row>
    <row r="29966">
      <c r="A29966" s="32">
        <v>46013.28116921296</v>
      </c>
      <c r="B29966" s="6" t="s">
        <v>33</v>
      </c>
      <c r="C29966" s="17">
        <v>7952.633435304175</v>
      </c>
    </row>
    <row r="29967">
      <c r="A29967" s="32">
        <v>46013.28116921296</v>
      </c>
      <c r="B29967" s="6" t="s">
        <v>37</v>
      </c>
      <c r="C29967" s="17">
        <v>10441.8039951588</v>
      </c>
    </row>
    <row r="29968">
      <c r="A29968" s="32">
        <v>46013.28116921296</v>
      </c>
      <c r="B29968" s="6" t="s">
        <v>109</v>
      </c>
      <c r="C29968" s="17">
        <v>10812.50866874832</v>
      </c>
    </row>
    <row r="29969">
      <c r="A29969" s="32">
        <v>46013.28116921296</v>
      </c>
      <c r="B29969" s="6" t="s">
        <v>46</v>
      </c>
      <c r="C29969" s="17">
        <v>6842.02619407389</v>
      </c>
    </row>
    <row r="29970">
      <c r="A29970" s="32">
        <v>46013.28116921296</v>
      </c>
      <c r="B29970" s="6" t="s">
        <v>141</v>
      </c>
      <c r="C29970" s="17">
        <v>7756.408070197071</v>
      </c>
    </row>
    <row r="29971">
      <c r="A29971" s="32">
        <v>46013.28116921296</v>
      </c>
      <c r="B29971" s="6" t="s">
        <v>54</v>
      </c>
      <c r="C29971" s="17">
        <v>11965.0716781789</v>
      </c>
    </row>
    <row r="29972">
      <c r="A29972" s="32">
        <v>46013.28116921296</v>
      </c>
      <c r="B29972" s="6" t="s">
        <v>58</v>
      </c>
      <c r="C29972" s="17">
        <v>8417.74905637407</v>
      </c>
    </row>
    <row r="29973">
      <c r="A29973" s="32">
        <v>46013.28116921296</v>
      </c>
      <c r="B29973" s="6" t="s">
        <v>64</v>
      </c>
      <c r="C29973" s="17">
        <v>4763.64380939895</v>
      </c>
    </row>
    <row r="29974">
      <c r="A29974" s="32">
        <v>46013.28116921296</v>
      </c>
      <c r="B29974" s="6" t="s">
        <v>68</v>
      </c>
      <c r="C29974" s="17">
        <v>5385.828257673442</v>
      </c>
    </row>
    <row r="29975">
      <c r="A29975" s="32">
        <v>46013.28116921296</v>
      </c>
      <c r="B29975" s="6" t="s">
        <v>73</v>
      </c>
      <c r="C29975" s="17">
        <v>5955.333773003094</v>
      </c>
    </row>
    <row r="29976">
      <c r="A29976" s="32">
        <v>46013.28116921296</v>
      </c>
      <c r="B29976" s="6" t="s">
        <v>79</v>
      </c>
      <c r="C29976" s="17">
        <v>11002.311728174926</v>
      </c>
    </row>
    <row r="29977">
      <c r="A29977" s="32">
        <v>46013.28116921296</v>
      </c>
      <c r="B29977" s="6" t="s">
        <v>81</v>
      </c>
      <c r="C29977" s="17">
        <v>5837.823640451354</v>
      </c>
    </row>
    <row r="29978">
      <c r="A29978" s="32">
        <v>46013.28116921296</v>
      </c>
      <c r="B29978" s="6" t="s">
        <v>86</v>
      </c>
      <c r="C29978" s="17">
        <v>11076.801396669573</v>
      </c>
    </row>
    <row r="29979">
      <c r="A29979" s="32">
        <v>46013.28116921296</v>
      </c>
      <c r="B29979" s="6" t="s">
        <v>21</v>
      </c>
      <c r="C29979" s="17">
        <v>8615.426995349075</v>
      </c>
    </row>
    <row r="29980">
      <c r="A29980" s="32">
        <v>46013.28116921296</v>
      </c>
      <c r="B29980" s="6" t="s">
        <v>91</v>
      </c>
      <c r="C29980" s="17">
        <v>4254.3809019418995</v>
      </c>
    </row>
    <row r="29981">
      <c r="A29981" s="32">
        <v>46013.28116921296</v>
      </c>
      <c r="B29981" s="6" t="s">
        <v>51</v>
      </c>
      <c r="C29981" s="17">
        <v>12075.705759784</v>
      </c>
    </row>
    <row r="29982">
      <c r="A29982" s="32">
        <v>46013.28116921296</v>
      </c>
      <c r="B29982" s="6" t="s">
        <v>95</v>
      </c>
      <c r="C29982" s="17">
        <v>5505.0</v>
      </c>
    </row>
    <row r="29983">
      <c r="A29983" s="32">
        <v>46013.28116921296</v>
      </c>
      <c r="B29983" s="6" t="s">
        <v>42</v>
      </c>
      <c r="C29983" s="17">
        <v>5100.227221899323</v>
      </c>
    </row>
    <row r="29984">
      <c r="A29984" s="32">
        <v>46013.28116921296</v>
      </c>
      <c r="B29984" s="6" t="s">
        <v>17169</v>
      </c>
      <c r="C29984" s="17">
        <v>4670.357698545402</v>
      </c>
    </row>
    <row r="29985">
      <c r="A29985" s="32">
        <v>46013.28116921296</v>
      </c>
      <c r="B29985" s="6" t="s">
        <v>71</v>
      </c>
      <c r="C29985" s="17">
        <v>3974.941877791473</v>
      </c>
    </row>
    <row r="29986">
      <c r="A29986" s="32">
        <v>46013.291675636574</v>
      </c>
      <c r="B29986" s="6" t="s">
        <v>13</v>
      </c>
      <c r="C29986" s="17">
        <v>10211.400996575827</v>
      </c>
    </row>
    <row r="29987">
      <c r="A29987" s="32">
        <v>46013.291675636574</v>
      </c>
      <c r="B29987" s="6" t="s">
        <v>28</v>
      </c>
      <c r="C29987" s="17">
        <v>961.7691914196639</v>
      </c>
    </row>
    <row r="29988">
      <c r="A29988" s="32">
        <v>46013.291675636574</v>
      </c>
      <c r="B29988" s="6" t="s">
        <v>33</v>
      </c>
      <c r="C29988" s="17">
        <v>7952.633435304175</v>
      </c>
    </row>
    <row r="29989">
      <c r="A29989" s="32">
        <v>46013.291675636574</v>
      </c>
      <c r="B29989" s="6" t="s">
        <v>37</v>
      </c>
      <c r="C29989" s="17">
        <v>10441.8039951588</v>
      </c>
    </row>
    <row r="29990">
      <c r="A29990" s="32">
        <v>46013.291675636574</v>
      </c>
      <c r="B29990" s="6" t="s">
        <v>109</v>
      </c>
      <c r="C29990" s="17">
        <v>10812.50866874832</v>
      </c>
    </row>
    <row r="29991">
      <c r="A29991" s="32">
        <v>46013.291675636574</v>
      </c>
      <c r="B29991" s="6" t="s">
        <v>46</v>
      </c>
      <c r="C29991" s="17">
        <v>6842.02619407389</v>
      </c>
    </row>
    <row r="29992">
      <c r="A29992" s="32">
        <v>46013.291675636574</v>
      </c>
      <c r="B29992" s="6" t="s">
        <v>141</v>
      </c>
      <c r="C29992" s="17">
        <v>7756.408070197071</v>
      </c>
    </row>
    <row r="29993">
      <c r="A29993" s="32">
        <v>46013.291675636574</v>
      </c>
      <c r="B29993" s="6" t="s">
        <v>54</v>
      </c>
      <c r="C29993" s="17">
        <v>11965.0716781789</v>
      </c>
    </row>
    <row r="29994">
      <c r="A29994" s="32">
        <v>46013.291675636574</v>
      </c>
      <c r="B29994" s="6" t="s">
        <v>58</v>
      </c>
      <c r="C29994" s="17">
        <v>8417.74905637407</v>
      </c>
    </row>
    <row r="29995">
      <c r="A29995" s="32">
        <v>46013.291675636574</v>
      </c>
      <c r="B29995" s="6" t="s">
        <v>64</v>
      </c>
      <c r="C29995" s="17">
        <v>4763.64380939895</v>
      </c>
    </row>
    <row r="29996">
      <c r="A29996" s="32">
        <v>46013.291675636574</v>
      </c>
      <c r="B29996" s="6" t="s">
        <v>68</v>
      </c>
      <c r="C29996" s="17">
        <v>5385.828257673442</v>
      </c>
    </row>
    <row r="29997">
      <c r="A29997" s="32">
        <v>46013.291675636574</v>
      </c>
      <c r="B29997" s="6" t="s">
        <v>73</v>
      </c>
      <c r="C29997" s="17">
        <v>5955.333773003094</v>
      </c>
    </row>
    <row r="29998">
      <c r="A29998" s="32">
        <v>46013.291675636574</v>
      </c>
      <c r="B29998" s="6" t="s">
        <v>79</v>
      </c>
      <c r="C29998" s="17">
        <v>11002.311728174926</v>
      </c>
    </row>
    <row r="29999">
      <c r="A29999" s="32">
        <v>46013.291675636574</v>
      </c>
      <c r="B29999" s="6" t="s">
        <v>81</v>
      </c>
      <c r="C29999" s="17">
        <v>5837.823640451354</v>
      </c>
    </row>
    <row r="30000">
      <c r="A30000" s="32">
        <v>46013.291675636574</v>
      </c>
      <c r="B30000" s="6" t="s">
        <v>86</v>
      </c>
      <c r="C30000" s="17">
        <v>11076.801396669573</v>
      </c>
    </row>
    <row r="30001">
      <c r="A30001" s="32">
        <v>46013.291675636574</v>
      </c>
      <c r="B30001" s="6" t="s">
        <v>21</v>
      </c>
      <c r="C30001" s="17">
        <v>8615.426995349075</v>
      </c>
    </row>
    <row r="30002">
      <c r="A30002" s="32">
        <v>46013.291675636574</v>
      </c>
      <c r="B30002" s="6" t="s">
        <v>91</v>
      </c>
      <c r="C30002" s="17">
        <v>4254.3809019418995</v>
      </c>
    </row>
    <row r="30003">
      <c r="A30003" s="32">
        <v>46013.291675636574</v>
      </c>
      <c r="B30003" s="6" t="s">
        <v>51</v>
      </c>
      <c r="C30003" s="17">
        <v>12075.705759784</v>
      </c>
    </row>
    <row r="30004">
      <c r="A30004" s="32">
        <v>46013.291675636574</v>
      </c>
      <c r="B30004" s="6" t="s">
        <v>95</v>
      </c>
      <c r="C30004" s="17">
        <v>5505.0</v>
      </c>
    </row>
    <row r="30005">
      <c r="A30005" s="32">
        <v>46013.291675636574</v>
      </c>
      <c r="B30005" s="6" t="s">
        <v>42</v>
      </c>
      <c r="C30005" s="17">
        <v>5100.227221899323</v>
      </c>
    </row>
    <row r="30006">
      <c r="A30006" s="32">
        <v>46013.291675636574</v>
      </c>
      <c r="B30006" s="6" t="s">
        <v>17169</v>
      </c>
      <c r="C30006" s="17">
        <v>4670.357698545402</v>
      </c>
    </row>
    <row r="30007">
      <c r="A30007" s="32">
        <v>46013.291675636574</v>
      </c>
      <c r="B30007" s="6" t="s">
        <v>71</v>
      </c>
      <c r="C30007" s="17">
        <v>3974.941877791473</v>
      </c>
    </row>
    <row r="30008">
      <c r="A30008" s="32">
        <v>46013.302048321755</v>
      </c>
      <c r="B30008" s="6" t="s">
        <v>13</v>
      </c>
      <c r="C30008" s="17">
        <v>10211.400996575827</v>
      </c>
    </row>
    <row r="30009">
      <c r="A30009" s="32">
        <v>46013.302048321755</v>
      </c>
      <c r="B30009" s="6" t="s">
        <v>28</v>
      </c>
      <c r="C30009" s="17">
        <v>961.7691914196639</v>
      </c>
    </row>
    <row r="30010">
      <c r="A30010" s="32">
        <v>46013.302048321755</v>
      </c>
      <c r="B30010" s="6" t="s">
        <v>33</v>
      </c>
      <c r="C30010" s="17">
        <v>7952.633435304175</v>
      </c>
    </row>
    <row r="30011">
      <c r="A30011" s="32">
        <v>46013.302048321755</v>
      </c>
      <c r="B30011" s="6" t="s">
        <v>37</v>
      </c>
      <c r="C30011" s="17">
        <v>10441.8039951588</v>
      </c>
    </row>
    <row r="30012">
      <c r="A30012" s="32">
        <v>46013.302048321755</v>
      </c>
      <c r="B30012" s="6" t="s">
        <v>109</v>
      </c>
      <c r="C30012" s="17">
        <v>10812.50866874832</v>
      </c>
    </row>
    <row r="30013">
      <c r="A30013" s="32">
        <v>46013.302048321755</v>
      </c>
      <c r="B30013" s="6" t="s">
        <v>46</v>
      </c>
      <c r="C30013" s="17">
        <v>6842.02619407389</v>
      </c>
    </row>
    <row r="30014">
      <c r="A30014" s="32">
        <v>46013.302048321755</v>
      </c>
      <c r="B30014" s="6" t="s">
        <v>141</v>
      </c>
      <c r="C30014" s="17">
        <v>7756.408070197071</v>
      </c>
    </row>
    <row r="30015">
      <c r="A30015" s="32">
        <v>46013.302048321755</v>
      </c>
      <c r="B30015" s="6" t="s">
        <v>54</v>
      </c>
      <c r="C30015" s="17">
        <v>11965.0716781789</v>
      </c>
    </row>
    <row r="30016">
      <c r="A30016" s="32">
        <v>46013.302048321755</v>
      </c>
      <c r="B30016" s="6" t="s">
        <v>58</v>
      </c>
      <c r="C30016" s="17">
        <v>8417.74905637407</v>
      </c>
    </row>
    <row r="30017">
      <c r="A30017" s="32">
        <v>46013.302048321755</v>
      </c>
      <c r="B30017" s="6" t="s">
        <v>64</v>
      </c>
      <c r="C30017" s="17">
        <v>4763.64380939895</v>
      </c>
    </row>
    <row r="30018">
      <c r="A30018" s="32">
        <v>46013.302048321755</v>
      </c>
      <c r="B30018" s="6" t="s">
        <v>68</v>
      </c>
      <c r="C30018" s="17">
        <v>5385.828257673442</v>
      </c>
    </row>
    <row r="30019">
      <c r="A30019" s="32">
        <v>46013.302048321755</v>
      </c>
      <c r="B30019" s="6" t="s">
        <v>73</v>
      </c>
      <c r="C30019" s="17">
        <v>5955.333773003094</v>
      </c>
    </row>
    <row r="30020">
      <c r="A30020" s="32">
        <v>46013.302048321755</v>
      </c>
      <c r="B30020" s="6" t="s">
        <v>79</v>
      </c>
      <c r="C30020" s="17">
        <v>11002.311728174926</v>
      </c>
    </row>
    <row r="30021">
      <c r="A30021" s="32">
        <v>46013.302048321755</v>
      </c>
      <c r="B30021" s="6" t="s">
        <v>81</v>
      </c>
      <c r="C30021" s="17">
        <v>5837.823640451354</v>
      </c>
    </row>
    <row r="30022">
      <c r="A30022" s="32">
        <v>46013.302048321755</v>
      </c>
      <c r="B30022" s="6" t="s">
        <v>86</v>
      </c>
      <c r="C30022" s="17">
        <v>11076.801396669573</v>
      </c>
    </row>
    <row r="30023">
      <c r="A30023" s="32">
        <v>46013.302048321755</v>
      </c>
      <c r="B30023" s="6" t="s">
        <v>21</v>
      </c>
      <c r="C30023" s="17">
        <v>8615.426995349075</v>
      </c>
    </row>
    <row r="30024">
      <c r="A30024" s="32">
        <v>46013.302048321755</v>
      </c>
      <c r="B30024" s="6" t="s">
        <v>91</v>
      </c>
      <c r="C30024" s="17">
        <v>4254.3809019418995</v>
      </c>
    </row>
    <row r="30025">
      <c r="A30025" s="32">
        <v>46013.302048321755</v>
      </c>
      <c r="B30025" s="6" t="s">
        <v>51</v>
      </c>
      <c r="C30025" s="17">
        <v>12075.705759784</v>
      </c>
    </row>
    <row r="30026">
      <c r="A30026" s="32">
        <v>46013.302048321755</v>
      </c>
      <c r="B30026" s="6" t="s">
        <v>95</v>
      </c>
      <c r="C30026" s="17">
        <v>5505.0</v>
      </c>
    </row>
    <row r="30027">
      <c r="A30027" s="32">
        <v>46013.302048321755</v>
      </c>
      <c r="B30027" s="6" t="s">
        <v>42</v>
      </c>
      <c r="C30027" s="17">
        <v>5100.227221899323</v>
      </c>
    </row>
    <row r="30028">
      <c r="A30028" s="32">
        <v>46013.302048321755</v>
      </c>
      <c r="B30028" s="6" t="s">
        <v>17169</v>
      </c>
      <c r="C30028" s="17">
        <v>4670.357698545402</v>
      </c>
    </row>
    <row r="30029">
      <c r="A30029" s="32">
        <v>46013.302048321755</v>
      </c>
      <c r="B30029" s="6" t="s">
        <v>71</v>
      </c>
      <c r="C30029" s="17">
        <v>3974.941877791473</v>
      </c>
    </row>
    <row r="30030">
      <c r="A30030" s="32">
        <v>46013.31267273148</v>
      </c>
      <c r="B30030" s="6" t="s">
        <v>13</v>
      </c>
      <c r="C30030" s="17">
        <v>10211.400996575827</v>
      </c>
    </row>
    <row r="30031">
      <c r="A30031" s="32">
        <v>46013.31267273148</v>
      </c>
      <c r="B30031" s="6" t="s">
        <v>28</v>
      </c>
      <c r="C30031" s="17">
        <v>961.7691914196639</v>
      </c>
    </row>
    <row r="30032">
      <c r="A30032" s="32">
        <v>46013.31267273148</v>
      </c>
      <c r="B30032" s="6" t="s">
        <v>33</v>
      </c>
      <c r="C30032" s="17">
        <v>7952.633435304175</v>
      </c>
    </row>
    <row r="30033">
      <c r="A30033" s="32">
        <v>46013.31267273148</v>
      </c>
      <c r="B30033" s="6" t="s">
        <v>37</v>
      </c>
      <c r="C30033" s="17">
        <v>10441.8039951588</v>
      </c>
    </row>
    <row r="30034">
      <c r="A30034" s="32">
        <v>46013.31267273148</v>
      </c>
      <c r="B30034" s="6" t="s">
        <v>109</v>
      </c>
      <c r="C30034" s="17">
        <v>10812.50866874832</v>
      </c>
    </row>
    <row r="30035">
      <c r="A30035" s="32">
        <v>46013.31267273148</v>
      </c>
      <c r="B30035" s="6" t="s">
        <v>46</v>
      </c>
      <c r="C30035" s="17">
        <v>6842.02619407389</v>
      </c>
    </row>
    <row r="30036">
      <c r="A30036" s="32">
        <v>46013.31267273148</v>
      </c>
      <c r="B30036" s="6" t="s">
        <v>141</v>
      </c>
      <c r="C30036" s="17">
        <v>7756.408070197071</v>
      </c>
    </row>
    <row r="30037">
      <c r="A30037" s="32">
        <v>46013.31267273148</v>
      </c>
      <c r="B30037" s="6" t="s">
        <v>54</v>
      </c>
      <c r="C30037" s="17">
        <v>11965.0716781789</v>
      </c>
    </row>
    <row r="30038">
      <c r="A30038" s="32">
        <v>46013.31267273148</v>
      </c>
      <c r="B30038" s="6" t="s">
        <v>58</v>
      </c>
      <c r="C30038" s="17">
        <v>8417.74905637407</v>
      </c>
    </row>
    <row r="30039">
      <c r="A30039" s="32">
        <v>46013.31267273148</v>
      </c>
      <c r="B30039" s="6" t="s">
        <v>64</v>
      </c>
      <c r="C30039" s="17">
        <v>4763.64380939895</v>
      </c>
    </row>
    <row r="30040">
      <c r="A30040" s="32">
        <v>46013.31267273148</v>
      </c>
      <c r="B30040" s="6" t="s">
        <v>68</v>
      </c>
      <c r="C30040" s="17">
        <v>5385.828257673442</v>
      </c>
    </row>
    <row r="30041">
      <c r="A30041" s="32">
        <v>46013.31267273148</v>
      </c>
      <c r="B30041" s="6" t="s">
        <v>73</v>
      </c>
      <c r="C30041" s="17">
        <v>5955.333773003094</v>
      </c>
    </row>
    <row r="30042">
      <c r="A30042" s="32">
        <v>46013.31267273148</v>
      </c>
      <c r="B30042" s="6" t="s">
        <v>79</v>
      </c>
      <c r="C30042" s="17">
        <v>11002.311728174926</v>
      </c>
    </row>
    <row r="30043">
      <c r="A30043" s="32">
        <v>46013.31267273148</v>
      </c>
      <c r="B30043" s="6" t="s">
        <v>81</v>
      </c>
      <c r="C30043" s="17">
        <v>5837.823640451354</v>
      </c>
    </row>
    <row r="30044">
      <c r="A30044" s="32">
        <v>46013.31267273148</v>
      </c>
      <c r="B30044" s="6" t="s">
        <v>86</v>
      </c>
      <c r="C30044" s="17">
        <v>11076.801396669573</v>
      </c>
    </row>
    <row r="30045">
      <c r="A30045" s="32">
        <v>46013.31267273148</v>
      </c>
      <c r="B30045" s="6" t="s">
        <v>21</v>
      </c>
      <c r="C30045" s="17">
        <v>8615.426995349075</v>
      </c>
    </row>
    <row r="30046">
      <c r="A30046" s="32">
        <v>46013.31267273148</v>
      </c>
      <c r="B30046" s="6" t="s">
        <v>91</v>
      </c>
      <c r="C30046" s="17">
        <v>4254.3809019418995</v>
      </c>
    </row>
    <row r="30047">
      <c r="A30047" s="32">
        <v>46013.31267273148</v>
      </c>
      <c r="B30047" s="6" t="s">
        <v>51</v>
      </c>
      <c r="C30047" s="17">
        <v>12075.705759784</v>
      </c>
    </row>
    <row r="30048">
      <c r="A30048" s="32">
        <v>46013.31267273148</v>
      </c>
      <c r="B30048" s="6" t="s">
        <v>95</v>
      </c>
      <c r="C30048" s="17">
        <v>5505.0</v>
      </c>
    </row>
    <row r="30049">
      <c r="A30049" s="32">
        <v>46013.31267273148</v>
      </c>
      <c r="B30049" s="6" t="s">
        <v>42</v>
      </c>
      <c r="C30049" s="17">
        <v>5100.227221899323</v>
      </c>
    </row>
    <row r="30050">
      <c r="A30050" s="32">
        <v>46013.31267273148</v>
      </c>
      <c r="B30050" s="6" t="s">
        <v>17169</v>
      </c>
      <c r="C30050" s="17">
        <v>4670.357698545402</v>
      </c>
    </row>
    <row r="30051">
      <c r="A30051" s="32">
        <v>46013.31267273148</v>
      </c>
      <c r="B30051" s="6" t="s">
        <v>71</v>
      </c>
      <c r="C30051" s="17">
        <v>3974.941877791473</v>
      </c>
    </row>
    <row r="30052">
      <c r="A30052" s="32">
        <v>46013.3228481713</v>
      </c>
      <c r="B30052" s="6" t="s">
        <v>13</v>
      </c>
      <c r="C30052" s="17">
        <v>10211.400996575827</v>
      </c>
    </row>
    <row r="30053">
      <c r="A30053" s="32">
        <v>46013.3228481713</v>
      </c>
      <c r="B30053" s="6" t="s">
        <v>28</v>
      </c>
      <c r="C30053" s="17">
        <v>961.7691914196639</v>
      </c>
    </row>
    <row r="30054">
      <c r="A30054" s="32">
        <v>46013.3228481713</v>
      </c>
      <c r="B30054" s="6" t="s">
        <v>33</v>
      </c>
      <c r="C30054" s="17">
        <v>7952.633435304175</v>
      </c>
    </row>
    <row r="30055">
      <c r="A30055" s="32">
        <v>46013.3228481713</v>
      </c>
      <c r="B30055" s="6" t="s">
        <v>37</v>
      </c>
      <c r="C30055" s="17">
        <v>10441.8039951588</v>
      </c>
    </row>
    <row r="30056">
      <c r="A30056" s="32">
        <v>46013.3228481713</v>
      </c>
      <c r="B30056" s="6" t="s">
        <v>109</v>
      </c>
      <c r="C30056" s="17">
        <v>10812.50866874832</v>
      </c>
    </row>
    <row r="30057">
      <c r="A30057" s="32">
        <v>46013.3228481713</v>
      </c>
      <c r="B30057" s="6" t="s">
        <v>46</v>
      </c>
      <c r="C30057" s="17">
        <v>6842.02619407389</v>
      </c>
    </row>
    <row r="30058">
      <c r="A30058" s="32">
        <v>46013.3228481713</v>
      </c>
      <c r="B30058" s="6" t="s">
        <v>141</v>
      </c>
      <c r="C30058" s="17">
        <v>7756.408070197071</v>
      </c>
    </row>
    <row r="30059">
      <c r="A30059" s="32">
        <v>46013.3228481713</v>
      </c>
      <c r="B30059" s="6" t="s">
        <v>54</v>
      </c>
      <c r="C30059" s="17">
        <v>11965.0716781789</v>
      </c>
    </row>
    <row r="30060">
      <c r="A30060" s="32">
        <v>46013.3228481713</v>
      </c>
      <c r="B30060" s="6" t="s">
        <v>58</v>
      </c>
      <c r="C30060" s="17">
        <v>8417.74905637407</v>
      </c>
    </row>
    <row r="30061">
      <c r="A30061" s="32">
        <v>46013.3228481713</v>
      </c>
      <c r="B30061" s="6" t="s">
        <v>64</v>
      </c>
      <c r="C30061" s="17">
        <v>4763.64380939895</v>
      </c>
    </row>
    <row r="30062">
      <c r="A30062" s="32">
        <v>46013.3228481713</v>
      </c>
      <c r="B30062" s="6" t="s">
        <v>68</v>
      </c>
      <c r="C30062" s="17">
        <v>5385.828257673442</v>
      </c>
    </row>
    <row r="30063">
      <c r="A30063" s="32">
        <v>46013.3228481713</v>
      </c>
      <c r="B30063" s="6" t="s">
        <v>73</v>
      </c>
      <c r="C30063" s="17">
        <v>5955.333773003094</v>
      </c>
    </row>
    <row r="30064">
      <c r="A30064" s="32">
        <v>46013.3228481713</v>
      </c>
      <c r="B30064" s="6" t="s">
        <v>79</v>
      </c>
      <c r="C30064" s="17">
        <v>11002.311728174926</v>
      </c>
    </row>
    <row r="30065">
      <c r="A30065" s="32">
        <v>46013.3228481713</v>
      </c>
      <c r="B30065" s="6" t="s">
        <v>81</v>
      </c>
      <c r="C30065" s="17">
        <v>5837.823640451354</v>
      </c>
    </row>
    <row r="30066">
      <c r="A30066" s="32">
        <v>46013.3228481713</v>
      </c>
      <c r="B30066" s="6" t="s">
        <v>86</v>
      </c>
      <c r="C30066" s="17">
        <v>11076.801396669573</v>
      </c>
    </row>
    <row r="30067">
      <c r="A30067" s="32">
        <v>46013.3228481713</v>
      </c>
      <c r="B30067" s="6" t="s">
        <v>21</v>
      </c>
      <c r="C30067" s="17">
        <v>8615.426995349075</v>
      </c>
    </row>
    <row r="30068">
      <c r="A30068" s="32">
        <v>46013.3228481713</v>
      </c>
      <c r="B30068" s="6" t="s">
        <v>91</v>
      </c>
      <c r="C30068" s="17">
        <v>4254.3809019418995</v>
      </c>
    </row>
    <row r="30069">
      <c r="A30069" s="32">
        <v>46013.3228481713</v>
      </c>
      <c r="B30069" s="6" t="s">
        <v>51</v>
      </c>
      <c r="C30069" s="17">
        <v>12075.705759784</v>
      </c>
    </row>
    <row r="30070">
      <c r="A30070" s="32">
        <v>46013.3228481713</v>
      </c>
      <c r="B30070" s="6" t="s">
        <v>95</v>
      </c>
      <c r="C30070" s="17">
        <v>5505.0</v>
      </c>
    </row>
    <row r="30071">
      <c r="A30071" s="32">
        <v>46013.3228481713</v>
      </c>
      <c r="B30071" s="6" t="s">
        <v>42</v>
      </c>
      <c r="C30071" s="17">
        <v>5100.227221899323</v>
      </c>
    </row>
    <row r="30072">
      <c r="A30072" s="32">
        <v>46013.3228481713</v>
      </c>
      <c r="B30072" s="6" t="s">
        <v>17169</v>
      </c>
      <c r="C30072" s="17">
        <v>4670.357698545402</v>
      </c>
    </row>
    <row r="30073">
      <c r="A30073" s="32">
        <v>46013.3228481713</v>
      </c>
      <c r="B30073" s="6" t="s">
        <v>71</v>
      </c>
      <c r="C30073" s="17">
        <v>3974.941877791473</v>
      </c>
    </row>
    <row r="30074">
      <c r="A30074" s="32">
        <v>46013.333287581016</v>
      </c>
      <c r="B30074" s="6" t="s">
        <v>13</v>
      </c>
      <c r="C30074" s="17">
        <v>10211.400996575827</v>
      </c>
    </row>
    <row r="30075">
      <c r="A30075" s="32">
        <v>46013.333287581016</v>
      </c>
      <c r="B30075" s="6" t="s">
        <v>28</v>
      </c>
      <c r="C30075" s="17">
        <v>961.7691914196639</v>
      </c>
    </row>
    <row r="30076">
      <c r="A30076" s="32">
        <v>46013.333287581016</v>
      </c>
      <c r="B30076" s="6" t="s">
        <v>33</v>
      </c>
      <c r="C30076" s="17">
        <v>7952.633435304175</v>
      </c>
    </row>
    <row r="30077">
      <c r="A30077" s="32">
        <v>46013.333287581016</v>
      </c>
      <c r="B30077" s="6" t="s">
        <v>37</v>
      </c>
      <c r="C30077" s="17">
        <v>10441.8039951588</v>
      </c>
    </row>
    <row r="30078">
      <c r="A30078" s="32">
        <v>46013.333287581016</v>
      </c>
      <c r="B30078" s="6" t="s">
        <v>109</v>
      </c>
      <c r="C30078" s="17">
        <v>10812.50866874832</v>
      </c>
    </row>
    <row r="30079">
      <c r="A30079" s="32">
        <v>46013.333287581016</v>
      </c>
      <c r="B30079" s="6" t="s">
        <v>46</v>
      </c>
      <c r="C30079" s="17">
        <v>6842.02619407389</v>
      </c>
    </row>
    <row r="30080">
      <c r="A30080" s="32">
        <v>46013.333287581016</v>
      </c>
      <c r="B30080" s="6" t="s">
        <v>141</v>
      </c>
      <c r="C30080" s="17">
        <v>7756.408070197071</v>
      </c>
    </row>
    <row r="30081">
      <c r="A30081" s="32">
        <v>46013.333287581016</v>
      </c>
      <c r="B30081" s="6" t="s">
        <v>54</v>
      </c>
      <c r="C30081" s="17">
        <v>11965.0716781789</v>
      </c>
    </row>
    <row r="30082">
      <c r="A30082" s="32">
        <v>46013.333287581016</v>
      </c>
      <c r="B30082" s="6" t="s">
        <v>58</v>
      </c>
      <c r="C30082" s="17">
        <v>8417.74905637407</v>
      </c>
    </row>
    <row r="30083">
      <c r="A30083" s="32">
        <v>46013.333287581016</v>
      </c>
      <c r="B30083" s="6" t="s">
        <v>64</v>
      </c>
      <c r="C30083" s="17">
        <v>4763.64380939895</v>
      </c>
    </row>
    <row r="30084">
      <c r="A30084" s="32">
        <v>46013.333287581016</v>
      </c>
      <c r="B30084" s="6" t="s">
        <v>68</v>
      </c>
      <c r="C30084" s="17">
        <v>5385.828257673442</v>
      </c>
    </row>
    <row r="30085">
      <c r="A30085" s="32">
        <v>46013.333287581016</v>
      </c>
      <c r="B30085" s="6" t="s">
        <v>73</v>
      </c>
      <c r="C30085" s="17">
        <v>5955.333773003094</v>
      </c>
    </row>
    <row r="30086">
      <c r="A30086" s="32">
        <v>46013.333287581016</v>
      </c>
      <c r="B30086" s="6" t="s">
        <v>79</v>
      </c>
      <c r="C30086" s="17">
        <v>11002.311728174926</v>
      </c>
    </row>
    <row r="30087">
      <c r="A30087" s="32">
        <v>46013.333287581016</v>
      </c>
      <c r="B30087" s="6" t="s">
        <v>81</v>
      </c>
      <c r="C30087" s="17">
        <v>5837.823640451354</v>
      </c>
    </row>
    <row r="30088">
      <c r="A30088" s="32">
        <v>46013.333287581016</v>
      </c>
      <c r="B30088" s="6" t="s">
        <v>86</v>
      </c>
      <c r="C30088" s="17">
        <v>11076.801396669573</v>
      </c>
    </row>
    <row r="30089">
      <c r="A30089" s="32">
        <v>46013.333287581016</v>
      </c>
      <c r="B30089" s="6" t="s">
        <v>21</v>
      </c>
      <c r="C30089" s="17">
        <v>8615.426995349075</v>
      </c>
    </row>
    <row r="30090">
      <c r="A30090" s="32">
        <v>46013.333287581016</v>
      </c>
      <c r="B30090" s="6" t="s">
        <v>91</v>
      </c>
      <c r="C30090" s="17">
        <v>4254.3809019418995</v>
      </c>
    </row>
    <row r="30091">
      <c r="A30091" s="32">
        <v>46013.333287581016</v>
      </c>
      <c r="B30091" s="6" t="s">
        <v>51</v>
      </c>
      <c r="C30091" s="17">
        <v>12075.705759784</v>
      </c>
    </row>
    <row r="30092">
      <c r="A30092" s="32">
        <v>46013.333287581016</v>
      </c>
      <c r="B30092" s="6" t="s">
        <v>95</v>
      </c>
      <c r="C30092" s="17">
        <v>5505.0</v>
      </c>
    </row>
    <row r="30093">
      <c r="A30093" s="32">
        <v>46013.333287581016</v>
      </c>
      <c r="B30093" s="6" t="s">
        <v>42</v>
      </c>
      <c r="C30093" s="17">
        <v>5100.227221899323</v>
      </c>
    </row>
    <row r="30094">
      <c r="A30094" s="32">
        <v>46013.333287581016</v>
      </c>
      <c r="B30094" s="6" t="s">
        <v>17169</v>
      </c>
      <c r="C30094" s="17">
        <v>4670.357698545402</v>
      </c>
    </row>
    <row r="30095">
      <c r="A30095" s="32">
        <v>46013.333287581016</v>
      </c>
      <c r="B30095" s="6" t="s">
        <v>71</v>
      </c>
      <c r="C30095" s="17">
        <v>3974.941877791473</v>
      </c>
    </row>
    <row r="30096">
      <c r="A30096" s="32">
        <v>46013.34370527777</v>
      </c>
      <c r="B30096" s="6" t="s">
        <v>13</v>
      </c>
      <c r="C30096" s="17">
        <v>10211.400996575827</v>
      </c>
    </row>
    <row r="30097">
      <c r="A30097" s="32">
        <v>46013.34370527777</v>
      </c>
      <c r="B30097" s="6" t="s">
        <v>28</v>
      </c>
      <c r="C30097" s="17">
        <v>961.7691914196639</v>
      </c>
    </row>
    <row r="30098">
      <c r="A30098" s="32">
        <v>46013.34370527777</v>
      </c>
      <c r="B30098" s="6" t="s">
        <v>33</v>
      </c>
      <c r="C30098" s="17">
        <v>7952.633435304175</v>
      </c>
    </row>
    <row r="30099">
      <c r="A30099" s="32">
        <v>46013.34370527777</v>
      </c>
      <c r="B30099" s="6" t="s">
        <v>37</v>
      </c>
      <c r="C30099" s="17">
        <v>10441.8039951588</v>
      </c>
    </row>
    <row r="30100">
      <c r="A30100" s="32">
        <v>46013.34370527777</v>
      </c>
      <c r="B30100" s="6" t="s">
        <v>109</v>
      </c>
      <c r="C30100" s="17">
        <v>10812.50866874832</v>
      </c>
    </row>
    <row r="30101">
      <c r="A30101" s="32">
        <v>46013.34370527777</v>
      </c>
      <c r="B30101" s="6" t="s">
        <v>46</v>
      </c>
      <c r="C30101" s="17">
        <v>6842.02619407389</v>
      </c>
    </row>
    <row r="30102">
      <c r="A30102" s="32">
        <v>46013.34370527777</v>
      </c>
      <c r="B30102" s="6" t="s">
        <v>141</v>
      </c>
      <c r="C30102" s="17">
        <v>7756.408070197071</v>
      </c>
    </row>
    <row r="30103">
      <c r="A30103" s="32">
        <v>46013.34370527777</v>
      </c>
      <c r="B30103" s="6" t="s">
        <v>54</v>
      </c>
      <c r="C30103" s="17">
        <v>11965.0716781789</v>
      </c>
    </row>
    <row r="30104">
      <c r="A30104" s="32">
        <v>46013.34370527777</v>
      </c>
      <c r="B30104" s="6" t="s">
        <v>58</v>
      </c>
      <c r="C30104" s="17">
        <v>8417.74905637407</v>
      </c>
    </row>
    <row r="30105">
      <c r="A30105" s="32">
        <v>46013.34370527777</v>
      </c>
      <c r="B30105" s="6" t="s">
        <v>64</v>
      </c>
      <c r="C30105" s="17">
        <v>4763.64380939895</v>
      </c>
    </row>
    <row r="30106">
      <c r="A30106" s="32">
        <v>46013.34370527777</v>
      </c>
      <c r="B30106" s="6" t="s">
        <v>68</v>
      </c>
      <c r="C30106" s="17">
        <v>5385.828257673442</v>
      </c>
    </row>
    <row r="30107">
      <c r="A30107" s="32">
        <v>46013.34370527777</v>
      </c>
      <c r="B30107" s="6" t="s">
        <v>73</v>
      </c>
      <c r="C30107" s="17">
        <v>5955.333773003094</v>
      </c>
    </row>
    <row r="30108">
      <c r="A30108" s="32">
        <v>46013.34370527777</v>
      </c>
      <c r="B30108" s="6" t="s">
        <v>79</v>
      </c>
      <c r="C30108" s="17">
        <v>11002.311728174926</v>
      </c>
    </row>
    <row r="30109">
      <c r="A30109" s="32">
        <v>46013.34370527777</v>
      </c>
      <c r="B30109" s="6" t="s">
        <v>81</v>
      </c>
      <c r="C30109" s="17">
        <v>5837.823640451354</v>
      </c>
    </row>
    <row r="30110">
      <c r="A30110" s="32">
        <v>46013.34370527777</v>
      </c>
      <c r="B30110" s="6" t="s">
        <v>86</v>
      </c>
      <c r="C30110" s="17">
        <v>11076.801396669573</v>
      </c>
    </row>
    <row r="30111">
      <c r="A30111" s="32">
        <v>46013.34370527777</v>
      </c>
      <c r="B30111" s="6" t="s">
        <v>21</v>
      </c>
      <c r="C30111" s="17">
        <v>8615.426995349075</v>
      </c>
    </row>
    <row r="30112">
      <c r="A30112" s="32">
        <v>46013.34370527777</v>
      </c>
      <c r="B30112" s="6" t="s">
        <v>91</v>
      </c>
      <c r="C30112" s="17">
        <v>4254.3809019418995</v>
      </c>
    </row>
    <row r="30113">
      <c r="A30113" s="32">
        <v>46013.34370527777</v>
      </c>
      <c r="B30113" s="6" t="s">
        <v>51</v>
      </c>
      <c r="C30113" s="17">
        <v>12075.705759784</v>
      </c>
    </row>
    <row r="30114">
      <c r="A30114" s="32">
        <v>46013.34370527777</v>
      </c>
      <c r="B30114" s="6" t="s">
        <v>95</v>
      </c>
      <c r="C30114" s="17">
        <v>5505.0</v>
      </c>
    </row>
    <row r="30115">
      <c r="A30115" s="32">
        <v>46013.34370527777</v>
      </c>
      <c r="B30115" s="6" t="s">
        <v>42</v>
      </c>
      <c r="C30115" s="17">
        <v>5100.227221899323</v>
      </c>
    </row>
    <row r="30116">
      <c r="A30116" s="32">
        <v>46013.34370527777</v>
      </c>
      <c r="B30116" s="6" t="s">
        <v>17169</v>
      </c>
      <c r="C30116" s="17">
        <v>4670.357698545402</v>
      </c>
    </row>
    <row r="30117">
      <c r="A30117" s="32">
        <v>46013.34370527777</v>
      </c>
      <c r="B30117" s="6" t="s">
        <v>71</v>
      </c>
      <c r="C30117" s="17">
        <v>3974.941877791473</v>
      </c>
    </row>
    <row r="30118">
      <c r="A30118" s="32">
        <v>46013.354143564815</v>
      </c>
      <c r="B30118" s="6" t="s">
        <v>13</v>
      </c>
      <c r="C30118" s="17">
        <v>10211.400996575827</v>
      </c>
    </row>
    <row r="30119">
      <c r="A30119" s="32">
        <v>46013.354143564815</v>
      </c>
      <c r="B30119" s="6" t="s">
        <v>28</v>
      </c>
      <c r="C30119" s="17">
        <v>961.7691914196639</v>
      </c>
    </row>
    <row r="30120">
      <c r="A30120" s="32">
        <v>46013.354143564815</v>
      </c>
      <c r="B30120" s="6" t="s">
        <v>33</v>
      </c>
      <c r="C30120" s="17">
        <v>7952.633435304175</v>
      </c>
    </row>
    <row r="30121">
      <c r="A30121" s="32">
        <v>46013.354143564815</v>
      </c>
      <c r="B30121" s="6" t="s">
        <v>37</v>
      </c>
      <c r="C30121" s="17">
        <v>10441.8039951588</v>
      </c>
    </row>
    <row r="30122">
      <c r="A30122" s="32">
        <v>46013.354143564815</v>
      </c>
      <c r="B30122" s="6" t="s">
        <v>109</v>
      </c>
      <c r="C30122" s="17">
        <v>10812.50866874832</v>
      </c>
    </row>
    <row r="30123">
      <c r="A30123" s="32">
        <v>46013.354143564815</v>
      </c>
      <c r="B30123" s="6" t="s">
        <v>46</v>
      </c>
      <c r="C30123" s="17">
        <v>6842.02619407389</v>
      </c>
    </row>
    <row r="30124">
      <c r="A30124" s="32">
        <v>46013.354143564815</v>
      </c>
      <c r="B30124" s="6" t="s">
        <v>141</v>
      </c>
      <c r="C30124" s="17">
        <v>7756.408070197071</v>
      </c>
    </row>
    <row r="30125">
      <c r="A30125" s="32">
        <v>46013.354143564815</v>
      </c>
      <c r="B30125" s="6" t="s">
        <v>54</v>
      </c>
      <c r="C30125" s="17">
        <v>11965.0716781789</v>
      </c>
    </row>
    <row r="30126">
      <c r="A30126" s="32">
        <v>46013.354143564815</v>
      </c>
      <c r="B30126" s="6" t="s">
        <v>58</v>
      </c>
      <c r="C30126" s="17">
        <v>8417.74905637407</v>
      </c>
    </row>
    <row r="30127">
      <c r="A30127" s="32">
        <v>46013.354143564815</v>
      </c>
      <c r="B30127" s="6" t="s">
        <v>64</v>
      </c>
      <c r="C30127" s="17">
        <v>4763.64380939895</v>
      </c>
    </row>
    <row r="30128">
      <c r="A30128" s="32">
        <v>46013.354143564815</v>
      </c>
      <c r="B30128" s="6" t="s">
        <v>68</v>
      </c>
      <c r="C30128" s="17">
        <v>5385.828257673442</v>
      </c>
    </row>
    <row r="30129">
      <c r="A30129" s="32">
        <v>46013.354143564815</v>
      </c>
      <c r="B30129" s="6" t="s">
        <v>73</v>
      </c>
      <c r="C30129" s="17">
        <v>5955.333773003094</v>
      </c>
    </row>
    <row r="30130">
      <c r="A30130" s="32">
        <v>46013.354143564815</v>
      </c>
      <c r="B30130" s="6" t="s">
        <v>79</v>
      </c>
      <c r="C30130" s="17">
        <v>11002.311728174926</v>
      </c>
    </row>
    <row r="30131">
      <c r="A30131" s="32">
        <v>46013.354143564815</v>
      </c>
      <c r="B30131" s="6" t="s">
        <v>81</v>
      </c>
      <c r="C30131" s="17">
        <v>5837.823640451354</v>
      </c>
    </row>
    <row r="30132">
      <c r="A30132" s="32">
        <v>46013.354143564815</v>
      </c>
      <c r="B30132" s="6" t="s">
        <v>86</v>
      </c>
      <c r="C30132" s="17">
        <v>11076.801396669573</v>
      </c>
    </row>
    <row r="30133">
      <c r="A30133" s="32">
        <v>46013.354143564815</v>
      </c>
      <c r="B30133" s="6" t="s">
        <v>21</v>
      </c>
      <c r="C30133" s="17">
        <v>8615.426995349075</v>
      </c>
    </row>
    <row r="30134">
      <c r="A30134" s="32">
        <v>46013.354143564815</v>
      </c>
      <c r="B30134" s="6" t="s">
        <v>91</v>
      </c>
      <c r="C30134" s="17">
        <v>4254.3809019418995</v>
      </c>
    </row>
    <row r="30135">
      <c r="A30135" s="32">
        <v>46013.354143564815</v>
      </c>
      <c r="B30135" s="6" t="s">
        <v>51</v>
      </c>
      <c r="C30135" s="17">
        <v>12075.705759784</v>
      </c>
    </row>
    <row r="30136">
      <c r="A30136" s="32">
        <v>46013.354143564815</v>
      </c>
      <c r="B30136" s="6" t="s">
        <v>95</v>
      </c>
      <c r="C30136" s="17">
        <v>5505.0</v>
      </c>
    </row>
    <row r="30137">
      <c r="A30137" s="32">
        <v>46013.354143564815</v>
      </c>
      <c r="B30137" s="6" t="s">
        <v>42</v>
      </c>
      <c r="C30137" s="17">
        <v>5100.227221899323</v>
      </c>
    </row>
    <row r="30138">
      <c r="A30138" s="32">
        <v>46013.354143564815</v>
      </c>
      <c r="B30138" s="6" t="s">
        <v>17169</v>
      </c>
      <c r="C30138" s="17">
        <v>4670.357698545402</v>
      </c>
    </row>
    <row r="30139">
      <c r="A30139" s="32">
        <v>46013.354143564815</v>
      </c>
      <c r="B30139" s="6" t="s">
        <v>71</v>
      </c>
      <c r="C30139" s="17">
        <v>3974.941877791473</v>
      </c>
    </row>
    <row r="30140">
      <c r="A30140" s="32">
        <v>46013.36458068287</v>
      </c>
      <c r="B30140" s="6" t="s">
        <v>13</v>
      </c>
      <c r="C30140" s="17">
        <v>10211.400996575827</v>
      </c>
    </row>
    <row r="30141">
      <c r="A30141" s="32">
        <v>46013.36458068287</v>
      </c>
      <c r="B30141" s="6" t="s">
        <v>28</v>
      </c>
      <c r="C30141" s="17">
        <v>961.7691914196639</v>
      </c>
    </row>
    <row r="30142">
      <c r="A30142" s="32">
        <v>46013.36458068287</v>
      </c>
      <c r="B30142" s="6" t="s">
        <v>33</v>
      </c>
      <c r="C30142" s="17">
        <v>7952.633435304175</v>
      </c>
    </row>
    <row r="30143">
      <c r="A30143" s="32">
        <v>46013.36458068287</v>
      </c>
      <c r="B30143" s="6" t="s">
        <v>37</v>
      </c>
      <c r="C30143" s="17">
        <v>10441.8039951588</v>
      </c>
    </row>
    <row r="30144">
      <c r="A30144" s="32">
        <v>46013.36458068287</v>
      </c>
      <c r="B30144" s="6" t="s">
        <v>109</v>
      </c>
      <c r="C30144" s="17">
        <v>10812.50866874832</v>
      </c>
    </row>
    <row r="30145">
      <c r="A30145" s="32">
        <v>46013.36458068287</v>
      </c>
      <c r="B30145" s="6" t="s">
        <v>46</v>
      </c>
      <c r="C30145" s="17">
        <v>6842.02619407389</v>
      </c>
    </row>
    <row r="30146">
      <c r="A30146" s="32">
        <v>46013.36458068287</v>
      </c>
      <c r="B30146" s="6" t="s">
        <v>141</v>
      </c>
      <c r="C30146" s="17">
        <v>7756.408070197071</v>
      </c>
    </row>
    <row r="30147">
      <c r="A30147" s="32">
        <v>46013.36458068287</v>
      </c>
      <c r="B30147" s="6" t="s">
        <v>54</v>
      </c>
      <c r="C30147" s="17">
        <v>11965.0716781789</v>
      </c>
    </row>
    <row r="30148">
      <c r="A30148" s="32">
        <v>46013.36458068287</v>
      </c>
      <c r="B30148" s="6" t="s">
        <v>58</v>
      </c>
      <c r="C30148" s="17">
        <v>8417.74905637407</v>
      </c>
    </row>
    <row r="30149">
      <c r="A30149" s="32">
        <v>46013.36458068287</v>
      </c>
      <c r="B30149" s="6" t="s">
        <v>64</v>
      </c>
      <c r="C30149" s="17">
        <v>4763.64380939895</v>
      </c>
    </row>
    <row r="30150">
      <c r="A30150" s="32">
        <v>46013.36458068287</v>
      </c>
      <c r="B30150" s="6" t="s">
        <v>68</v>
      </c>
      <c r="C30150" s="17">
        <v>5385.828257673442</v>
      </c>
    </row>
    <row r="30151">
      <c r="A30151" s="32">
        <v>46013.36458068287</v>
      </c>
      <c r="B30151" s="6" t="s">
        <v>73</v>
      </c>
      <c r="C30151" s="17">
        <v>5955.333773003094</v>
      </c>
    </row>
    <row r="30152">
      <c r="A30152" s="32">
        <v>46013.36458068287</v>
      </c>
      <c r="B30152" s="6" t="s">
        <v>79</v>
      </c>
      <c r="C30152" s="17">
        <v>11002.311728174926</v>
      </c>
    </row>
    <row r="30153">
      <c r="A30153" s="32">
        <v>46013.36458068287</v>
      </c>
      <c r="B30153" s="6" t="s">
        <v>81</v>
      </c>
      <c r="C30153" s="17">
        <v>5837.823640451354</v>
      </c>
    </row>
    <row r="30154">
      <c r="A30154" s="32">
        <v>46013.36458068287</v>
      </c>
      <c r="B30154" s="6" t="s">
        <v>86</v>
      </c>
      <c r="C30154" s="17">
        <v>11076.801396669573</v>
      </c>
    </row>
    <row r="30155">
      <c r="A30155" s="32">
        <v>46013.36458068287</v>
      </c>
      <c r="B30155" s="6" t="s">
        <v>21</v>
      </c>
      <c r="C30155" s="17">
        <v>8615.426995349075</v>
      </c>
    </row>
    <row r="30156">
      <c r="A30156" s="32">
        <v>46013.36458068287</v>
      </c>
      <c r="B30156" s="6" t="s">
        <v>91</v>
      </c>
      <c r="C30156" s="17">
        <v>4254.3809019418995</v>
      </c>
    </row>
    <row r="30157">
      <c r="A30157" s="32">
        <v>46013.36458068287</v>
      </c>
      <c r="B30157" s="6" t="s">
        <v>51</v>
      </c>
      <c r="C30157" s="17">
        <v>12075.705759784</v>
      </c>
    </row>
    <row r="30158">
      <c r="A30158" s="32">
        <v>46013.36458068287</v>
      </c>
      <c r="B30158" s="6" t="s">
        <v>95</v>
      </c>
      <c r="C30158" s="17">
        <v>5505.0</v>
      </c>
    </row>
    <row r="30159">
      <c r="A30159" s="32">
        <v>46013.36458068287</v>
      </c>
      <c r="B30159" s="6" t="s">
        <v>42</v>
      </c>
      <c r="C30159" s="17">
        <v>5100.227221899323</v>
      </c>
    </row>
    <row r="30160">
      <c r="A30160" s="32">
        <v>46013.36458068287</v>
      </c>
      <c r="B30160" s="6" t="s">
        <v>17169</v>
      </c>
      <c r="C30160" s="17">
        <v>4670.357698545402</v>
      </c>
    </row>
    <row r="30161">
      <c r="A30161" s="32">
        <v>46013.36458068287</v>
      </c>
      <c r="B30161" s="6" t="s">
        <v>71</v>
      </c>
      <c r="C30161" s="17">
        <v>3974.941877791473</v>
      </c>
    </row>
    <row r="30162">
      <c r="A30162" s="32">
        <v>46013.374922152776</v>
      </c>
      <c r="B30162" s="6" t="s">
        <v>13</v>
      </c>
      <c r="C30162" s="17">
        <v>10211.400996575827</v>
      </c>
    </row>
    <row r="30163">
      <c r="A30163" s="32">
        <v>46013.374922152776</v>
      </c>
      <c r="B30163" s="6" t="s">
        <v>28</v>
      </c>
      <c r="C30163" s="17">
        <v>961.7691914196639</v>
      </c>
    </row>
    <row r="30164">
      <c r="A30164" s="32">
        <v>46013.374922152776</v>
      </c>
      <c r="B30164" s="6" t="s">
        <v>33</v>
      </c>
      <c r="C30164" s="17">
        <v>7952.633435304175</v>
      </c>
    </row>
    <row r="30165">
      <c r="A30165" s="32">
        <v>46013.374922152776</v>
      </c>
      <c r="B30165" s="6" t="s">
        <v>37</v>
      </c>
      <c r="C30165" s="17">
        <v>10441.8039951588</v>
      </c>
    </row>
    <row r="30166">
      <c r="A30166" s="32">
        <v>46013.374922152776</v>
      </c>
      <c r="B30166" s="6" t="s">
        <v>109</v>
      </c>
      <c r="C30166" s="17">
        <v>10812.50866874832</v>
      </c>
    </row>
    <row r="30167">
      <c r="A30167" s="32">
        <v>46013.374922152776</v>
      </c>
      <c r="B30167" s="6" t="s">
        <v>46</v>
      </c>
      <c r="C30167" s="17">
        <v>6842.02619407389</v>
      </c>
    </row>
    <row r="30168">
      <c r="A30168" s="32">
        <v>46013.374922152776</v>
      </c>
      <c r="B30168" s="6" t="s">
        <v>141</v>
      </c>
      <c r="C30168" s="17">
        <v>7756.408070197071</v>
      </c>
    </row>
    <row r="30169">
      <c r="A30169" s="32">
        <v>46013.374922152776</v>
      </c>
      <c r="B30169" s="6" t="s">
        <v>54</v>
      </c>
      <c r="C30169" s="17">
        <v>11965.0716781789</v>
      </c>
    </row>
    <row r="30170">
      <c r="A30170" s="32">
        <v>46013.374922152776</v>
      </c>
      <c r="B30170" s="6" t="s">
        <v>58</v>
      </c>
      <c r="C30170" s="17">
        <v>8417.74905637407</v>
      </c>
    </row>
    <row r="30171">
      <c r="A30171" s="32">
        <v>46013.374922152776</v>
      </c>
      <c r="B30171" s="6" t="s">
        <v>64</v>
      </c>
      <c r="C30171" s="17">
        <v>4763.64380939895</v>
      </c>
    </row>
    <row r="30172">
      <c r="A30172" s="32">
        <v>46013.374922152776</v>
      </c>
      <c r="B30172" s="6" t="s">
        <v>68</v>
      </c>
      <c r="C30172" s="17">
        <v>5385.828257673442</v>
      </c>
    </row>
    <row r="30173">
      <c r="A30173" s="32">
        <v>46013.374922152776</v>
      </c>
      <c r="B30173" s="6" t="s">
        <v>73</v>
      </c>
      <c r="C30173" s="17">
        <v>5955.333773003094</v>
      </c>
    </row>
    <row r="30174">
      <c r="A30174" s="32">
        <v>46013.374922152776</v>
      </c>
      <c r="B30174" s="6" t="s">
        <v>79</v>
      </c>
      <c r="C30174" s="17">
        <v>11002.311728174926</v>
      </c>
    </row>
    <row r="30175">
      <c r="A30175" s="32">
        <v>46013.374922152776</v>
      </c>
      <c r="B30175" s="6" t="s">
        <v>81</v>
      </c>
      <c r="C30175" s="17">
        <v>5837.823640451354</v>
      </c>
    </row>
    <row r="30176">
      <c r="A30176" s="32">
        <v>46013.374922152776</v>
      </c>
      <c r="B30176" s="6" t="s">
        <v>86</v>
      </c>
      <c r="C30176" s="17">
        <v>11076.801396669573</v>
      </c>
    </row>
    <row r="30177">
      <c r="A30177" s="32">
        <v>46013.374922152776</v>
      </c>
      <c r="B30177" s="6" t="s">
        <v>21</v>
      </c>
      <c r="C30177" s="17">
        <v>8615.426995349075</v>
      </c>
    </row>
    <row r="30178">
      <c r="A30178" s="32">
        <v>46013.374922152776</v>
      </c>
      <c r="B30178" s="6" t="s">
        <v>91</v>
      </c>
      <c r="C30178" s="17">
        <v>4254.3809019418995</v>
      </c>
    </row>
    <row r="30179">
      <c r="A30179" s="32">
        <v>46013.374922152776</v>
      </c>
      <c r="B30179" s="6" t="s">
        <v>51</v>
      </c>
      <c r="C30179" s="17">
        <v>12075.705759784</v>
      </c>
    </row>
    <row r="30180">
      <c r="A30180" s="32">
        <v>46013.374922152776</v>
      </c>
      <c r="B30180" s="6" t="s">
        <v>95</v>
      </c>
      <c r="C30180" s="17">
        <v>5505.0</v>
      </c>
    </row>
    <row r="30181">
      <c r="A30181" s="32">
        <v>46013.374922152776</v>
      </c>
      <c r="B30181" s="6" t="s">
        <v>42</v>
      </c>
      <c r="C30181" s="17">
        <v>5100.227221899323</v>
      </c>
    </row>
    <row r="30182">
      <c r="A30182" s="32">
        <v>46013.374922152776</v>
      </c>
      <c r="B30182" s="6" t="s">
        <v>17169</v>
      </c>
      <c r="C30182" s="17">
        <v>4670.357698545402</v>
      </c>
    </row>
    <row r="30183">
      <c r="A30183" s="32">
        <v>46013.374922152776</v>
      </c>
      <c r="B30183" s="6" t="s">
        <v>71</v>
      </c>
      <c r="C30183" s="17">
        <v>3974.941877791473</v>
      </c>
    </row>
    <row r="30184">
      <c r="A30184" s="32">
        <v>46013.38534445602</v>
      </c>
      <c r="B30184" s="6" t="s">
        <v>13</v>
      </c>
      <c r="C30184" s="17">
        <v>10211.400996575827</v>
      </c>
    </row>
    <row r="30185">
      <c r="A30185" s="32">
        <v>46013.38534445602</v>
      </c>
      <c r="B30185" s="6" t="s">
        <v>28</v>
      </c>
      <c r="C30185" s="17">
        <v>961.7691914196639</v>
      </c>
    </row>
    <row r="30186">
      <c r="A30186" s="32">
        <v>46013.38534445602</v>
      </c>
      <c r="B30186" s="6" t="s">
        <v>33</v>
      </c>
      <c r="C30186" s="17">
        <v>7952.633435304175</v>
      </c>
    </row>
    <row r="30187">
      <c r="A30187" s="32">
        <v>46013.38534445602</v>
      </c>
      <c r="B30187" s="6" t="s">
        <v>37</v>
      </c>
      <c r="C30187" s="17">
        <v>10441.8039951588</v>
      </c>
    </row>
    <row r="30188">
      <c r="A30188" s="32">
        <v>46013.38534445602</v>
      </c>
      <c r="B30188" s="6" t="s">
        <v>109</v>
      </c>
      <c r="C30188" s="17">
        <v>10812.50866874832</v>
      </c>
    </row>
    <row r="30189">
      <c r="A30189" s="32">
        <v>46013.38534445602</v>
      </c>
      <c r="B30189" s="6" t="s">
        <v>46</v>
      </c>
      <c r="C30189" s="17">
        <v>6842.02619407389</v>
      </c>
    </row>
    <row r="30190">
      <c r="A30190" s="32">
        <v>46013.38534445602</v>
      </c>
      <c r="B30190" s="6" t="s">
        <v>141</v>
      </c>
      <c r="C30190" s="17">
        <v>7756.408070197071</v>
      </c>
    </row>
    <row r="30191">
      <c r="A30191" s="32">
        <v>46013.38534445602</v>
      </c>
      <c r="B30191" s="6" t="s">
        <v>54</v>
      </c>
      <c r="C30191" s="17">
        <v>11965.0716781789</v>
      </c>
    </row>
    <row r="30192">
      <c r="A30192" s="32">
        <v>46013.38534445602</v>
      </c>
      <c r="B30192" s="6" t="s">
        <v>58</v>
      </c>
      <c r="C30192" s="17">
        <v>8417.74905637407</v>
      </c>
    </row>
    <row r="30193">
      <c r="A30193" s="32">
        <v>46013.38534445602</v>
      </c>
      <c r="B30193" s="6" t="s">
        <v>64</v>
      </c>
      <c r="C30193" s="17">
        <v>4763.64380939895</v>
      </c>
    </row>
    <row r="30194">
      <c r="A30194" s="32">
        <v>46013.38534445602</v>
      </c>
      <c r="B30194" s="6" t="s">
        <v>68</v>
      </c>
      <c r="C30194" s="17">
        <v>5385.828257673442</v>
      </c>
    </row>
    <row r="30195">
      <c r="A30195" s="32">
        <v>46013.38534445602</v>
      </c>
      <c r="B30195" s="6" t="s">
        <v>73</v>
      </c>
      <c r="C30195" s="17">
        <v>5955.333773003094</v>
      </c>
    </row>
    <row r="30196">
      <c r="A30196" s="32">
        <v>46013.38534445602</v>
      </c>
      <c r="B30196" s="6" t="s">
        <v>79</v>
      </c>
      <c r="C30196" s="17">
        <v>11002.311728174926</v>
      </c>
    </row>
    <row r="30197">
      <c r="A30197" s="32">
        <v>46013.38534445602</v>
      </c>
      <c r="B30197" s="6" t="s">
        <v>81</v>
      </c>
      <c r="C30197" s="17">
        <v>5837.823640451354</v>
      </c>
    </row>
    <row r="30198">
      <c r="A30198" s="32">
        <v>46013.38534445602</v>
      </c>
      <c r="B30198" s="6" t="s">
        <v>86</v>
      </c>
      <c r="C30198" s="17">
        <v>11076.801396669573</v>
      </c>
    </row>
    <row r="30199">
      <c r="A30199" s="32">
        <v>46013.38534445602</v>
      </c>
      <c r="B30199" s="6" t="s">
        <v>21</v>
      </c>
      <c r="C30199" s="17">
        <v>8615.426995349075</v>
      </c>
    </row>
    <row r="30200">
      <c r="A30200" s="32">
        <v>46013.38534445602</v>
      </c>
      <c r="B30200" s="6" t="s">
        <v>91</v>
      </c>
      <c r="C30200" s="17">
        <v>4254.3809019418995</v>
      </c>
    </row>
    <row r="30201">
      <c r="A30201" s="32">
        <v>46013.38534445602</v>
      </c>
      <c r="B30201" s="6" t="s">
        <v>51</v>
      </c>
      <c r="C30201" s="17">
        <v>12075.705759784</v>
      </c>
    </row>
    <row r="30202">
      <c r="A30202" s="32">
        <v>46013.38534445602</v>
      </c>
      <c r="B30202" s="6" t="s">
        <v>95</v>
      </c>
      <c r="C30202" s="17">
        <v>5505.0</v>
      </c>
    </row>
    <row r="30203">
      <c r="A30203" s="32">
        <v>46013.38534445602</v>
      </c>
      <c r="B30203" s="6" t="s">
        <v>42</v>
      </c>
      <c r="C30203" s="17">
        <v>5100.227221899323</v>
      </c>
    </row>
    <row r="30204">
      <c r="A30204" s="32">
        <v>46013.38534445602</v>
      </c>
      <c r="B30204" s="6" t="s">
        <v>17169</v>
      </c>
      <c r="C30204" s="17">
        <v>4670.357698545402</v>
      </c>
    </row>
    <row r="30205">
      <c r="A30205" s="32">
        <v>46013.38534445602</v>
      </c>
      <c r="B30205" s="6" t="s">
        <v>71</v>
      </c>
      <c r="C30205" s="17">
        <v>3974.941877791473</v>
      </c>
    </row>
    <row r="30206">
      <c r="A30206" s="32">
        <v>46013.39579137732</v>
      </c>
      <c r="B30206" s="6" t="s">
        <v>13</v>
      </c>
      <c r="C30206" s="17">
        <v>10211.400996575827</v>
      </c>
    </row>
    <row r="30207">
      <c r="A30207" s="32">
        <v>46013.39579137732</v>
      </c>
      <c r="B30207" s="6" t="s">
        <v>28</v>
      </c>
      <c r="C30207" s="17">
        <v>961.7691914196639</v>
      </c>
    </row>
    <row r="30208">
      <c r="A30208" s="32">
        <v>46013.39579137732</v>
      </c>
      <c r="B30208" s="6" t="s">
        <v>33</v>
      </c>
      <c r="C30208" s="17">
        <v>7952.633435304175</v>
      </c>
    </row>
    <row r="30209">
      <c r="A30209" s="32">
        <v>46013.39579137732</v>
      </c>
      <c r="B30209" s="6" t="s">
        <v>37</v>
      </c>
      <c r="C30209" s="17">
        <v>10441.8039951588</v>
      </c>
    </row>
    <row r="30210">
      <c r="A30210" s="32">
        <v>46013.39579137732</v>
      </c>
      <c r="B30210" s="6" t="s">
        <v>109</v>
      </c>
      <c r="C30210" s="17">
        <v>10812.50866874832</v>
      </c>
    </row>
    <row r="30211">
      <c r="A30211" s="32">
        <v>46013.39579137732</v>
      </c>
      <c r="B30211" s="6" t="s">
        <v>46</v>
      </c>
      <c r="C30211" s="17">
        <v>6842.02619407389</v>
      </c>
    </row>
    <row r="30212">
      <c r="A30212" s="32">
        <v>46013.39579137732</v>
      </c>
      <c r="B30212" s="6" t="s">
        <v>141</v>
      </c>
      <c r="C30212" s="17">
        <v>7756.408070197071</v>
      </c>
    </row>
    <row r="30213">
      <c r="A30213" s="32">
        <v>46013.39579137732</v>
      </c>
      <c r="B30213" s="6" t="s">
        <v>54</v>
      </c>
      <c r="C30213" s="17">
        <v>11965.0716781789</v>
      </c>
    </row>
    <row r="30214">
      <c r="A30214" s="32">
        <v>46013.39579137732</v>
      </c>
      <c r="B30214" s="6" t="s">
        <v>58</v>
      </c>
      <c r="C30214" s="17">
        <v>8417.74905637407</v>
      </c>
    </row>
    <row r="30215">
      <c r="A30215" s="32">
        <v>46013.39579137732</v>
      </c>
      <c r="B30215" s="6" t="s">
        <v>64</v>
      </c>
      <c r="C30215" s="17">
        <v>4763.64380939895</v>
      </c>
    </row>
    <row r="30216">
      <c r="A30216" s="32">
        <v>46013.39579137732</v>
      </c>
      <c r="B30216" s="6" t="s">
        <v>68</v>
      </c>
      <c r="C30216" s="17">
        <v>5385.828257673442</v>
      </c>
    </row>
    <row r="30217">
      <c r="A30217" s="32">
        <v>46013.39579137732</v>
      </c>
      <c r="B30217" s="6" t="s">
        <v>73</v>
      </c>
      <c r="C30217" s="17">
        <v>5955.333773003094</v>
      </c>
    </row>
    <row r="30218">
      <c r="A30218" s="32">
        <v>46013.39579137732</v>
      </c>
      <c r="B30218" s="6" t="s">
        <v>79</v>
      </c>
      <c r="C30218" s="17">
        <v>11002.311728174926</v>
      </c>
    </row>
    <row r="30219">
      <c r="A30219" s="32">
        <v>46013.39579137732</v>
      </c>
      <c r="B30219" s="6" t="s">
        <v>81</v>
      </c>
      <c r="C30219" s="17">
        <v>5837.823640451354</v>
      </c>
    </row>
    <row r="30220">
      <c r="A30220" s="32">
        <v>46013.39579137732</v>
      </c>
      <c r="B30220" s="6" t="s">
        <v>86</v>
      </c>
      <c r="C30220" s="17">
        <v>11076.801396669573</v>
      </c>
    </row>
    <row r="30221">
      <c r="A30221" s="32">
        <v>46013.39579137732</v>
      </c>
      <c r="B30221" s="6" t="s">
        <v>21</v>
      </c>
      <c r="C30221" s="17">
        <v>8615.426995349075</v>
      </c>
    </row>
    <row r="30222">
      <c r="A30222" s="32">
        <v>46013.39579137732</v>
      </c>
      <c r="B30222" s="6" t="s">
        <v>91</v>
      </c>
      <c r="C30222" s="17">
        <v>4254.3809019418995</v>
      </c>
    </row>
    <row r="30223">
      <c r="A30223" s="32">
        <v>46013.39579137732</v>
      </c>
      <c r="B30223" s="6" t="s">
        <v>51</v>
      </c>
      <c r="C30223" s="17">
        <v>12075.705759784</v>
      </c>
    </row>
    <row r="30224">
      <c r="A30224" s="32">
        <v>46013.39579137732</v>
      </c>
      <c r="B30224" s="6" t="s">
        <v>95</v>
      </c>
      <c r="C30224" s="17">
        <v>5505.0</v>
      </c>
    </row>
    <row r="30225">
      <c r="A30225" s="32">
        <v>46013.39579137732</v>
      </c>
      <c r="B30225" s="6" t="s">
        <v>42</v>
      </c>
      <c r="C30225" s="17">
        <v>5100.227221899323</v>
      </c>
    </row>
    <row r="30226">
      <c r="A30226" s="32">
        <v>46013.39579137732</v>
      </c>
      <c r="B30226" s="6" t="s">
        <v>17169</v>
      </c>
      <c r="C30226" s="17">
        <v>4670.357698545402</v>
      </c>
    </row>
    <row r="30227">
      <c r="A30227" s="32">
        <v>46013.39579137732</v>
      </c>
      <c r="B30227" s="6" t="s">
        <v>71</v>
      </c>
      <c r="C30227" s="17">
        <v>3974.941877791473</v>
      </c>
    </row>
    <row r="30228">
      <c r="A30228" s="32">
        <v>46013.40620402778</v>
      </c>
      <c r="B30228" s="6" t="s">
        <v>13</v>
      </c>
      <c r="C30228" s="17">
        <v>10211.400996575827</v>
      </c>
    </row>
    <row r="30229">
      <c r="A30229" s="32">
        <v>46013.40620402778</v>
      </c>
      <c r="B30229" s="6" t="s">
        <v>28</v>
      </c>
      <c r="C30229" s="17">
        <v>961.7691914196639</v>
      </c>
    </row>
    <row r="30230">
      <c r="A30230" s="32">
        <v>46013.40620402778</v>
      </c>
      <c r="B30230" s="6" t="s">
        <v>33</v>
      </c>
      <c r="C30230" s="17">
        <v>7952.633435304175</v>
      </c>
    </row>
    <row r="30231">
      <c r="A30231" s="32">
        <v>46013.40620402778</v>
      </c>
      <c r="B30231" s="6" t="s">
        <v>37</v>
      </c>
      <c r="C30231" s="17">
        <v>10441.8039951588</v>
      </c>
    </row>
    <row r="30232">
      <c r="A30232" s="32">
        <v>46013.40620402778</v>
      </c>
      <c r="B30232" s="6" t="s">
        <v>109</v>
      </c>
      <c r="C30232" s="17">
        <v>10812.50866874832</v>
      </c>
    </row>
    <row r="30233">
      <c r="A30233" s="32">
        <v>46013.40620402778</v>
      </c>
      <c r="B30233" s="6" t="s">
        <v>46</v>
      </c>
      <c r="C30233" s="17">
        <v>6842.02619407389</v>
      </c>
    </row>
    <row r="30234">
      <c r="A30234" s="32">
        <v>46013.40620402778</v>
      </c>
      <c r="B30234" s="6" t="s">
        <v>141</v>
      </c>
      <c r="C30234" s="17">
        <v>7756.408070197071</v>
      </c>
    </row>
    <row r="30235">
      <c r="A30235" s="32">
        <v>46013.40620402778</v>
      </c>
      <c r="B30235" s="6" t="s">
        <v>54</v>
      </c>
      <c r="C30235" s="17">
        <v>11965.0716781789</v>
      </c>
    </row>
    <row r="30236">
      <c r="A30236" s="32">
        <v>46013.40620402778</v>
      </c>
      <c r="B30236" s="6" t="s">
        <v>58</v>
      </c>
      <c r="C30236" s="17">
        <v>8417.74905637407</v>
      </c>
    </row>
    <row r="30237">
      <c r="A30237" s="32">
        <v>46013.40620402778</v>
      </c>
      <c r="B30237" s="6" t="s">
        <v>64</v>
      </c>
      <c r="C30237" s="17">
        <v>4763.64380939895</v>
      </c>
    </row>
    <row r="30238">
      <c r="A30238" s="32">
        <v>46013.40620402778</v>
      </c>
      <c r="B30238" s="6" t="s">
        <v>68</v>
      </c>
      <c r="C30238" s="17">
        <v>5385.828257673442</v>
      </c>
    </row>
    <row r="30239">
      <c r="A30239" s="32">
        <v>46013.40620402778</v>
      </c>
      <c r="B30239" s="6" t="s">
        <v>73</v>
      </c>
      <c r="C30239" s="17">
        <v>5955.333773003094</v>
      </c>
    </row>
    <row r="30240">
      <c r="A30240" s="32">
        <v>46013.40620402778</v>
      </c>
      <c r="B30240" s="6" t="s">
        <v>79</v>
      </c>
      <c r="C30240" s="17">
        <v>11002.311728174926</v>
      </c>
    </row>
    <row r="30241">
      <c r="A30241" s="32">
        <v>46013.40620402778</v>
      </c>
      <c r="B30241" s="6" t="s">
        <v>81</v>
      </c>
      <c r="C30241" s="17">
        <v>5837.823640451354</v>
      </c>
    </row>
    <row r="30242">
      <c r="A30242" s="32">
        <v>46013.40620402778</v>
      </c>
      <c r="B30242" s="6" t="s">
        <v>86</v>
      </c>
      <c r="C30242" s="17">
        <v>11076.801396669573</v>
      </c>
    </row>
    <row r="30243">
      <c r="A30243" s="32">
        <v>46013.40620402778</v>
      </c>
      <c r="B30243" s="6" t="s">
        <v>21</v>
      </c>
      <c r="C30243" s="17">
        <v>8615.426995349075</v>
      </c>
    </row>
    <row r="30244">
      <c r="A30244" s="32">
        <v>46013.40620402778</v>
      </c>
      <c r="B30244" s="6" t="s">
        <v>91</v>
      </c>
      <c r="C30244" s="17">
        <v>4254.3809019418995</v>
      </c>
    </row>
    <row r="30245">
      <c r="A30245" s="32">
        <v>46013.40620402778</v>
      </c>
      <c r="B30245" s="6" t="s">
        <v>51</v>
      </c>
      <c r="C30245" s="17">
        <v>12075.705759784</v>
      </c>
    </row>
    <row r="30246">
      <c r="A30246" s="32">
        <v>46013.40620402778</v>
      </c>
      <c r="B30246" s="6" t="s">
        <v>95</v>
      </c>
      <c r="C30246" s="17">
        <v>5505.0</v>
      </c>
    </row>
    <row r="30247">
      <c r="A30247" s="32">
        <v>46013.40620402778</v>
      </c>
      <c r="B30247" s="6" t="s">
        <v>42</v>
      </c>
      <c r="C30247" s="17">
        <v>5100.227221899323</v>
      </c>
    </row>
    <row r="30248">
      <c r="A30248" s="32">
        <v>46013.40620402778</v>
      </c>
      <c r="B30248" s="6" t="s">
        <v>17169</v>
      </c>
      <c r="C30248" s="17">
        <v>4670.357698545402</v>
      </c>
    </row>
    <row r="30249">
      <c r="A30249" s="32">
        <v>46013.40620402778</v>
      </c>
      <c r="B30249" s="6" t="s">
        <v>71</v>
      </c>
      <c r="C30249" s="17">
        <v>3974.941877791473</v>
      </c>
    </row>
    <row r="30250">
      <c r="A30250" s="32">
        <v>46013.41657033565</v>
      </c>
      <c r="B30250" s="6" t="s">
        <v>13</v>
      </c>
      <c r="C30250" s="17">
        <v>10211.400996575827</v>
      </c>
    </row>
    <row r="30251">
      <c r="A30251" s="32">
        <v>46013.41657033565</v>
      </c>
      <c r="B30251" s="6" t="s">
        <v>28</v>
      </c>
      <c r="C30251" s="17">
        <v>961.7691914196639</v>
      </c>
    </row>
    <row r="30252">
      <c r="A30252" s="32">
        <v>46013.41657033565</v>
      </c>
      <c r="B30252" s="6" t="s">
        <v>33</v>
      </c>
      <c r="C30252" s="17">
        <v>7952.633435304175</v>
      </c>
    </row>
    <row r="30253">
      <c r="A30253" s="32">
        <v>46013.41657033565</v>
      </c>
      <c r="B30253" s="6" t="s">
        <v>37</v>
      </c>
      <c r="C30253" s="17">
        <v>10441.8039951588</v>
      </c>
    </row>
    <row r="30254">
      <c r="A30254" s="32">
        <v>46013.41657033565</v>
      </c>
      <c r="B30254" s="6" t="s">
        <v>109</v>
      </c>
      <c r="C30254" s="17">
        <v>10812.50866874832</v>
      </c>
    </row>
    <row r="30255">
      <c r="A30255" s="32">
        <v>46013.41657033565</v>
      </c>
      <c r="B30255" s="6" t="s">
        <v>46</v>
      </c>
      <c r="C30255" s="17">
        <v>6842.02619407389</v>
      </c>
    </row>
    <row r="30256">
      <c r="A30256" s="32">
        <v>46013.41657033565</v>
      </c>
      <c r="B30256" s="6" t="s">
        <v>141</v>
      </c>
      <c r="C30256" s="17">
        <v>7756.408070197071</v>
      </c>
    </row>
    <row r="30257">
      <c r="A30257" s="32">
        <v>46013.41657033565</v>
      </c>
      <c r="B30257" s="6" t="s">
        <v>54</v>
      </c>
      <c r="C30257" s="17">
        <v>11965.0716781789</v>
      </c>
    </row>
    <row r="30258">
      <c r="A30258" s="32">
        <v>46013.41657033565</v>
      </c>
      <c r="B30258" s="6" t="s">
        <v>58</v>
      </c>
      <c r="C30258" s="17">
        <v>8417.74905637407</v>
      </c>
    </row>
    <row r="30259">
      <c r="A30259" s="32">
        <v>46013.41657033565</v>
      </c>
      <c r="B30259" s="6" t="s">
        <v>64</v>
      </c>
      <c r="C30259" s="17">
        <v>4763.64380939895</v>
      </c>
    </row>
    <row r="30260">
      <c r="A30260" s="32">
        <v>46013.41657033565</v>
      </c>
      <c r="B30260" s="6" t="s">
        <v>68</v>
      </c>
      <c r="C30260" s="17">
        <v>5385.828257673442</v>
      </c>
    </row>
    <row r="30261">
      <c r="A30261" s="32">
        <v>46013.41657033565</v>
      </c>
      <c r="B30261" s="6" t="s">
        <v>73</v>
      </c>
      <c r="C30261" s="17">
        <v>5955.333773003094</v>
      </c>
    </row>
    <row r="30262">
      <c r="A30262" s="32">
        <v>46013.41657033565</v>
      </c>
      <c r="B30262" s="6" t="s">
        <v>79</v>
      </c>
      <c r="C30262" s="17">
        <v>11002.311728174926</v>
      </c>
    </row>
    <row r="30263">
      <c r="A30263" s="32">
        <v>46013.41657033565</v>
      </c>
      <c r="B30263" s="6" t="s">
        <v>81</v>
      </c>
      <c r="C30263" s="17">
        <v>5837.823640451354</v>
      </c>
    </row>
    <row r="30264">
      <c r="A30264" s="32">
        <v>46013.41657033565</v>
      </c>
      <c r="B30264" s="6" t="s">
        <v>86</v>
      </c>
      <c r="C30264" s="17">
        <v>11076.801396669573</v>
      </c>
    </row>
    <row r="30265">
      <c r="A30265" s="32">
        <v>46013.41657033565</v>
      </c>
      <c r="B30265" s="6" t="s">
        <v>21</v>
      </c>
      <c r="C30265" s="17">
        <v>8615.426995349075</v>
      </c>
    </row>
    <row r="30266">
      <c r="A30266" s="32">
        <v>46013.41657033565</v>
      </c>
      <c r="B30266" s="6" t="s">
        <v>91</v>
      </c>
      <c r="C30266" s="17">
        <v>4254.3809019418995</v>
      </c>
    </row>
    <row r="30267">
      <c r="A30267" s="32">
        <v>46013.41657033565</v>
      </c>
      <c r="B30267" s="6" t="s">
        <v>51</v>
      </c>
      <c r="C30267" s="17">
        <v>12075.705759784</v>
      </c>
    </row>
    <row r="30268">
      <c r="A30268" s="32">
        <v>46013.41657033565</v>
      </c>
      <c r="B30268" s="6" t="s">
        <v>95</v>
      </c>
      <c r="C30268" s="17">
        <v>5505.0</v>
      </c>
    </row>
    <row r="30269">
      <c r="A30269" s="32">
        <v>46013.41657033565</v>
      </c>
      <c r="B30269" s="6" t="s">
        <v>42</v>
      </c>
      <c r="C30269" s="17">
        <v>5100.227221899323</v>
      </c>
    </row>
    <row r="30270">
      <c r="A30270" s="32">
        <v>46013.41657033565</v>
      </c>
      <c r="B30270" s="6" t="s">
        <v>17169</v>
      </c>
      <c r="C30270" s="17">
        <v>4670.357698545402</v>
      </c>
    </row>
    <row r="30271">
      <c r="A30271" s="32">
        <v>46013.41657033565</v>
      </c>
      <c r="B30271" s="6" t="s">
        <v>71</v>
      </c>
      <c r="C30271" s="17">
        <v>3974.941877791473</v>
      </c>
    </row>
    <row r="30272">
      <c r="A30272" s="32">
        <v>46013.427019560186</v>
      </c>
      <c r="B30272" s="6" t="s">
        <v>13</v>
      </c>
      <c r="C30272" s="17">
        <v>10211.400996575827</v>
      </c>
    </row>
    <row r="30273">
      <c r="A30273" s="32">
        <v>46013.427019560186</v>
      </c>
      <c r="B30273" s="6" t="s">
        <v>28</v>
      </c>
      <c r="C30273" s="17">
        <v>961.7691914196639</v>
      </c>
    </row>
    <row r="30274">
      <c r="A30274" s="32">
        <v>46013.427019560186</v>
      </c>
      <c r="B30274" s="6" t="s">
        <v>33</v>
      </c>
      <c r="C30274" s="17">
        <v>7952.633435304175</v>
      </c>
    </row>
    <row r="30275">
      <c r="A30275" s="32">
        <v>46013.427019560186</v>
      </c>
      <c r="B30275" s="6" t="s">
        <v>37</v>
      </c>
      <c r="C30275" s="17">
        <v>10441.8039951588</v>
      </c>
    </row>
    <row r="30276">
      <c r="A30276" s="32">
        <v>46013.427019560186</v>
      </c>
      <c r="B30276" s="6" t="s">
        <v>109</v>
      </c>
      <c r="C30276" s="17">
        <v>10812.50866874832</v>
      </c>
    </row>
    <row r="30277">
      <c r="A30277" s="32">
        <v>46013.427019560186</v>
      </c>
      <c r="B30277" s="6" t="s">
        <v>46</v>
      </c>
      <c r="C30277" s="17">
        <v>6842.02619407389</v>
      </c>
    </row>
    <row r="30278">
      <c r="A30278" s="32">
        <v>46013.427019560186</v>
      </c>
      <c r="B30278" s="6" t="s">
        <v>141</v>
      </c>
      <c r="C30278" s="17">
        <v>7756.408070197071</v>
      </c>
    </row>
    <row r="30279">
      <c r="A30279" s="32">
        <v>46013.427019560186</v>
      </c>
      <c r="B30279" s="6" t="s">
        <v>54</v>
      </c>
      <c r="C30279" s="17">
        <v>11965.0716781789</v>
      </c>
    </row>
    <row r="30280">
      <c r="A30280" s="32">
        <v>46013.427019560186</v>
      </c>
      <c r="B30280" s="6" t="s">
        <v>58</v>
      </c>
      <c r="C30280" s="17">
        <v>8417.74905637407</v>
      </c>
    </row>
    <row r="30281">
      <c r="A30281" s="32">
        <v>46013.427019560186</v>
      </c>
      <c r="B30281" s="6" t="s">
        <v>64</v>
      </c>
      <c r="C30281" s="17">
        <v>4763.64380939895</v>
      </c>
    </row>
    <row r="30282">
      <c r="A30282" s="32">
        <v>46013.427019560186</v>
      </c>
      <c r="B30282" s="6" t="s">
        <v>68</v>
      </c>
      <c r="C30282" s="17">
        <v>5385.828257673442</v>
      </c>
    </row>
    <row r="30283">
      <c r="A30283" s="32">
        <v>46013.427019560186</v>
      </c>
      <c r="B30283" s="6" t="s">
        <v>73</v>
      </c>
      <c r="C30283" s="17">
        <v>5955.333773003094</v>
      </c>
    </row>
    <row r="30284">
      <c r="A30284" s="32">
        <v>46013.427019560186</v>
      </c>
      <c r="B30284" s="6" t="s">
        <v>79</v>
      </c>
      <c r="C30284" s="17">
        <v>11002.311728174926</v>
      </c>
    </row>
    <row r="30285">
      <c r="A30285" s="32">
        <v>46013.427019560186</v>
      </c>
      <c r="B30285" s="6" t="s">
        <v>81</v>
      </c>
      <c r="C30285" s="17">
        <v>5837.823640451354</v>
      </c>
    </row>
    <row r="30286">
      <c r="A30286" s="32">
        <v>46013.427019560186</v>
      </c>
      <c r="B30286" s="6" t="s">
        <v>86</v>
      </c>
      <c r="C30286" s="17">
        <v>11076.801396669573</v>
      </c>
    </row>
    <row r="30287">
      <c r="A30287" s="32">
        <v>46013.427019560186</v>
      </c>
      <c r="B30287" s="6" t="s">
        <v>21</v>
      </c>
      <c r="C30287" s="17">
        <v>8615.426995349075</v>
      </c>
    </row>
    <row r="30288">
      <c r="A30288" s="32">
        <v>46013.427019560186</v>
      </c>
      <c r="B30288" s="6" t="s">
        <v>91</v>
      </c>
      <c r="C30288" s="17">
        <v>4254.3809019418995</v>
      </c>
    </row>
    <row r="30289">
      <c r="A30289" s="32">
        <v>46013.427019560186</v>
      </c>
      <c r="B30289" s="6" t="s">
        <v>51</v>
      </c>
      <c r="C30289" s="17">
        <v>12075.705759784</v>
      </c>
    </row>
    <row r="30290">
      <c r="A30290" s="32">
        <v>46013.427019560186</v>
      </c>
      <c r="B30290" s="6" t="s">
        <v>95</v>
      </c>
      <c r="C30290" s="17">
        <v>5505.0</v>
      </c>
    </row>
    <row r="30291">
      <c r="A30291" s="32">
        <v>46013.427019560186</v>
      </c>
      <c r="B30291" s="6" t="s">
        <v>42</v>
      </c>
      <c r="C30291" s="17">
        <v>5100.227221899323</v>
      </c>
    </row>
    <row r="30292">
      <c r="A30292" s="32">
        <v>46013.427019560186</v>
      </c>
      <c r="B30292" s="6" t="s">
        <v>17169</v>
      </c>
      <c r="C30292" s="17">
        <v>4670.357698545402</v>
      </c>
    </row>
    <row r="30293">
      <c r="A30293" s="32">
        <v>46013.427019560186</v>
      </c>
      <c r="B30293" s="6" t="s">
        <v>71</v>
      </c>
      <c r="C30293" s="17">
        <v>3974.941877791473</v>
      </c>
    </row>
    <row r="30294">
      <c r="A30294" s="32">
        <v>46013.43744944445</v>
      </c>
      <c r="B30294" s="6" t="s">
        <v>13</v>
      </c>
      <c r="C30294" s="17">
        <v>10211.400996575827</v>
      </c>
    </row>
    <row r="30295">
      <c r="A30295" s="32">
        <v>46013.43744944445</v>
      </c>
      <c r="B30295" s="6" t="s">
        <v>28</v>
      </c>
      <c r="C30295" s="17">
        <v>961.7691914196639</v>
      </c>
    </row>
    <row r="30296">
      <c r="A30296" s="32">
        <v>46013.43744944445</v>
      </c>
      <c r="B30296" s="6" t="s">
        <v>33</v>
      </c>
      <c r="C30296" s="17">
        <v>7952.633435304175</v>
      </c>
    </row>
    <row r="30297">
      <c r="A30297" s="32">
        <v>46013.43744944445</v>
      </c>
      <c r="B30297" s="6" t="s">
        <v>37</v>
      </c>
      <c r="C30297" s="17">
        <v>10441.8039951588</v>
      </c>
    </row>
    <row r="30298">
      <c r="A30298" s="32">
        <v>46013.43744944445</v>
      </c>
      <c r="B30298" s="6" t="s">
        <v>109</v>
      </c>
      <c r="C30298" s="17">
        <v>10812.50866874832</v>
      </c>
    </row>
    <row r="30299">
      <c r="A30299" s="32">
        <v>46013.43744944445</v>
      </c>
      <c r="B30299" s="6" t="s">
        <v>46</v>
      </c>
      <c r="C30299" s="17">
        <v>6842.02619407389</v>
      </c>
    </row>
    <row r="30300">
      <c r="A30300" s="32">
        <v>46013.43744944445</v>
      </c>
      <c r="B30300" s="6" t="s">
        <v>141</v>
      </c>
      <c r="C30300" s="17">
        <v>7756.408070197071</v>
      </c>
    </row>
    <row r="30301">
      <c r="A30301" s="32">
        <v>46013.43744944445</v>
      </c>
      <c r="B30301" s="6" t="s">
        <v>54</v>
      </c>
      <c r="C30301" s="17">
        <v>11965.0716781789</v>
      </c>
    </row>
    <row r="30302">
      <c r="A30302" s="32">
        <v>46013.43744944445</v>
      </c>
      <c r="B30302" s="6" t="s">
        <v>58</v>
      </c>
      <c r="C30302" s="17">
        <v>8417.74905637407</v>
      </c>
    </row>
    <row r="30303">
      <c r="A30303" s="32">
        <v>46013.43744944445</v>
      </c>
      <c r="B30303" s="6" t="s">
        <v>64</v>
      </c>
      <c r="C30303" s="17">
        <v>4763.64380939895</v>
      </c>
    </row>
    <row r="30304">
      <c r="A30304" s="32">
        <v>46013.43744944445</v>
      </c>
      <c r="B30304" s="6" t="s">
        <v>68</v>
      </c>
      <c r="C30304" s="17">
        <v>5385.828257673442</v>
      </c>
    </row>
    <row r="30305">
      <c r="A30305" s="32">
        <v>46013.43744944445</v>
      </c>
      <c r="B30305" s="6" t="s">
        <v>73</v>
      </c>
      <c r="C30305" s="17">
        <v>5955.333773003094</v>
      </c>
    </row>
    <row r="30306">
      <c r="A30306" s="32">
        <v>46013.43744944445</v>
      </c>
      <c r="B30306" s="6" t="s">
        <v>79</v>
      </c>
      <c r="C30306" s="17">
        <v>11002.311728174926</v>
      </c>
    </row>
    <row r="30307">
      <c r="A30307" s="32">
        <v>46013.43744944445</v>
      </c>
      <c r="B30307" s="6" t="s">
        <v>81</v>
      </c>
      <c r="C30307" s="17">
        <v>5837.823640451354</v>
      </c>
    </row>
    <row r="30308">
      <c r="A30308" s="32">
        <v>46013.43744944445</v>
      </c>
      <c r="B30308" s="6" t="s">
        <v>86</v>
      </c>
      <c r="C30308" s="17">
        <v>11076.801396669573</v>
      </c>
    </row>
    <row r="30309">
      <c r="A30309" s="32">
        <v>46013.43744944445</v>
      </c>
      <c r="B30309" s="6" t="s">
        <v>21</v>
      </c>
      <c r="C30309" s="17">
        <v>8615.426995349075</v>
      </c>
    </row>
    <row r="30310">
      <c r="A30310" s="32">
        <v>46013.43744944445</v>
      </c>
      <c r="B30310" s="6" t="s">
        <v>91</v>
      </c>
      <c r="C30310" s="17">
        <v>4254.3809019418995</v>
      </c>
    </row>
    <row r="30311">
      <c r="A30311" s="32">
        <v>46013.43744944445</v>
      </c>
      <c r="B30311" s="6" t="s">
        <v>51</v>
      </c>
      <c r="C30311" s="17">
        <v>12075.705759784</v>
      </c>
    </row>
    <row r="30312">
      <c r="A30312" s="32">
        <v>46013.43744944445</v>
      </c>
      <c r="B30312" s="6" t="s">
        <v>95</v>
      </c>
      <c r="C30312" s="17">
        <v>5505.0</v>
      </c>
    </row>
    <row r="30313">
      <c r="A30313" s="32">
        <v>46013.43744944445</v>
      </c>
      <c r="B30313" s="6" t="s">
        <v>42</v>
      </c>
      <c r="C30313" s="17">
        <v>5100.227221899323</v>
      </c>
    </row>
    <row r="30314">
      <c r="A30314" s="32">
        <v>46013.43744944445</v>
      </c>
      <c r="B30314" s="6" t="s">
        <v>17169</v>
      </c>
      <c r="C30314" s="17">
        <v>4670.357698545402</v>
      </c>
    </row>
    <row r="30315">
      <c r="A30315" s="32">
        <v>46013.43744944445</v>
      </c>
      <c r="B30315" s="6" t="s">
        <v>71</v>
      </c>
      <c r="C30315" s="17">
        <v>3974.941877791473</v>
      </c>
    </row>
    <row r="30316">
      <c r="A30316" s="32">
        <v>46013.44799677083</v>
      </c>
      <c r="B30316" s="6" t="s">
        <v>13</v>
      </c>
      <c r="C30316" s="17">
        <v>10211.400996575827</v>
      </c>
    </row>
    <row r="30317">
      <c r="A30317" s="32">
        <v>46013.44799677083</v>
      </c>
      <c r="B30317" s="6" t="s">
        <v>28</v>
      </c>
      <c r="C30317" s="17">
        <v>961.7691914196639</v>
      </c>
    </row>
    <row r="30318">
      <c r="A30318" s="32">
        <v>46013.44799677083</v>
      </c>
      <c r="B30318" s="6" t="s">
        <v>33</v>
      </c>
      <c r="C30318" s="17">
        <v>7952.633435304175</v>
      </c>
    </row>
    <row r="30319">
      <c r="A30319" s="32">
        <v>46013.44799677083</v>
      </c>
      <c r="B30319" s="6" t="s">
        <v>37</v>
      </c>
      <c r="C30319" s="17">
        <v>10441.8039951588</v>
      </c>
    </row>
    <row r="30320">
      <c r="A30320" s="32">
        <v>46013.44799677083</v>
      </c>
      <c r="B30320" s="6" t="s">
        <v>109</v>
      </c>
      <c r="C30320" s="17">
        <v>10812.50866874832</v>
      </c>
    </row>
    <row r="30321">
      <c r="A30321" s="32">
        <v>46013.44799677083</v>
      </c>
      <c r="B30321" s="6" t="s">
        <v>46</v>
      </c>
      <c r="C30321" s="17">
        <v>6842.02619407389</v>
      </c>
    </row>
    <row r="30322">
      <c r="A30322" s="32">
        <v>46013.44799677083</v>
      </c>
      <c r="B30322" s="6" t="s">
        <v>141</v>
      </c>
      <c r="C30322" s="17">
        <v>7756.408070197071</v>
      </c>
    </row>
    <row r="30323">
      <c r="A30323" s="32">
        <v>46013.44799677083</v>
      </c>
      <c r="B30323" s="6" t="s">
        <v>54</v>
      </c>
      <c r="C30323" s="17">
        <v>11965.0716781789</v>
      </c>
    </row>
    <row r="30324">
      <c r="A30324" s="32">
        <v>46013.44799677083</v>
      </c>
      <c r="B30324" s="6" t="s">
        <v>58</v>
      </c>
      <c r="C30324" s="17">
        <v>8417.74905637407</v>
      </c>
    </row>
    <row r="30325">
      <c r="A30325" s="32">
        <v>46013.44799677083</v>
      </c>
      <c r="B30325" s="6" t="s">
        <v>64</v>
      </c>
      <c r="C30325" s="17">
        <v>4763.64380939895</v>
      </c>
    </row>
    <row r="30326">
      <c r="A30326" s="32">
        <v>46013.44799677083</v>
      </c>
      <c r="B30326" s="6" t="s">
        <v>68</v>
      </c>
      <c r="C30326" s="17">
        <v>5385.828257673442</v>
      </c>
    </row>
    <row r="30327">
      <c r="A30327" s="32">
        <v>46013.44799677083</v>
      </c>
      <c r="B30327" s="6" t="s">
        <v>73</v>
      </c>
      <c r="C30327" s="17">
        <v>5955.333773003094</v>
      </c>
    </row>
    <row r="30328">
      <c r="A30328" s="32">
        <v>46013.44799677083</v>
      </c>
      <c r="B30328" s="6" t="s">
        <v>79</v>
      </c>
      <c r="C30328" s="17">
        <v>11002.311728174926</v>
      </c>
    </row>
    <row r="30329">
      <c r="A30329" s="32">
        <v>46013.44799677083</v>
      </c>
      <c r="B30329" s="6" t="s">
        <v>81</v>
      </c>
      <c r="C30329" s="17">
        <v>5837.823640451354</v>
      </c>
    </row>
    <row r="30330">
      <c r="A30330" s="32">
        <v>46013.44799677083</v>
      </c>
      <c r="B30330" s="6" t="s">
        <v>86</v>
      </c>
      <c r="C30330" s="17">
        <v>11076.801396669573</v>
      </c>
    </row>
    <row r="30331">
      <c r="A30331" s="32">
        <v>46013.44799677083</v>
      </c>
      <c r="B30331" s="6" t="s">
        <v>21</v>
      </c>
      <c r="C30331" s="17">
        <v>8615.426995349075</v>
      </c>
    </row>
    <row r="30332">
      <c r="A30332" s="32">
        <v>46013.44799677083</v>
      </c>
      <c r="B30332" s="6" t="s">
        <v>91</v>
      </c>
      <c r="C30332" s="17">
        <v>4254.3809019418995</v>
      </c>
    </row>
    <row r="30333">
      <c r="A30333" s="32">
        <v>46013.44799677083</v>
      </c>
      <c r="B30333" s="6" t="s">
        <v>51</v>
      </c>
      <c r="C30333" s="17">
        <v>12075.705759784</v>
      </c>
    </row>
    <row r="30334">
      <c r="A30334" s="32">
        <v>46013.44799677083</v>
      </c>
      <c r="B30334" s="6" t="s">
        <v>95</v>
      </c>
      <c r="C30334" s="17">
        <v>5505.0</v>
      </c>
    </row>
    <row r="30335">
      <c r="A30335" s="32">
        <v>46013.44799677083</v>
      </c>
      <c r="B30335" s="6" t="s">
        <v>42</v>
      </c>
      <c r="C30335" s="17">
        <v>5100.227221899323</v>
      </c>
    </row>
    <row r="30336">
      <c r="A30336" s="32">
        <v>46013.44799677083</v>
      </c>
      <c r="B30336" s="6" t="s">
        <v>17169</v>
      </c>
      <c r="C30336" s="17">
        <v>4670.357698545402</v>
      </c>
    </row>
    <row r="30337">
      <c r="A30337" s="32">
        <v>46013.44799677083</v>
      </c>
      <c r="B30337" s="6" t="s">
        <v>71</v>
      </c>
      <c r="C30337" s="17">
        <v>3974.941877791473</v>
      </c>
    </row>
    <row r="30338">
      <c r="A30338" s="32">
        <v>46013.45827418982</v>
      </c>
      <c r="B30338" s="6" t="s">
        <v>13</v>
      </c>
      <c r="C30338" s="17">
        <v>10211.400996575827</v>
      </c>
    </row>
    <row r="30339">
      <c r="A30339" s="32">
        <v>46013.45827418982</v>
      </c>
      <c r="B30339" s="6" t="s">
        <v>28</v>
      </c>
      <c r="C30339" s="17">
        <v>961.7691914196639</v>
      </c>
    </row>
    <row r="30340">
      <c r="A30340" s="32">
        <v>46013.45827418982</v>
      </c>
      <c r="B30340" s="6" t="s">
        <v>33</v>
      </c>
      <c r="C30340" s="17">
        <v>7952.633435304175</v>
      </c>
    </row>
    <row r="30341">
      <c r="A30341" s="32">
        <v>46013.45827418982</v>
      </c>
      <c r="B30341" s="6" t="s">
        <v>37</v>
      </c>
      <c r="C30341" s="17">
        <v>10441.8039951588</v>
      </c>
    </row>
    <row r="30342">
      <c r="A30342" s="32">
        <v>46013.45827418982</v>
      </c>
      <c r="B30342" s="6" t="s">
        <v>109</v>
      </c>
      <c r="C30342" s="17">
        <v>10812.50866874832</v>
      </c>
    </row>
    <row r="30343">
      <c r="A30343" s="32">
        <v>46013.45827418982</v>
      </c>
      <c r="B30343" s="6" t="s">
        <v>46</v>
      </c>
      <c r="C30343" s="17">
        <v>6842.02619407389</v>
      </c>
    </row>
    <row r="30344">
      <c r="A30344" s="32">
        <v>46013.45827418982</v>
      </c>
      <c r="B30344" s="6" t="s">
        <v>141</v>
      </c>
      <c r="C30344" s="17">
        <v>7756.408070197071</v>
      </c>
    </row>
    <row r="30345">
      <c r="A30345" s="32">
        <v>46013.45827418982</v>
      </c>
      <c r="B30345" s="6" t="s">
        <v>54</v>
      </c>
      <c r="C30345" s="17">
        <v>11965.0716781789</v>
      </c>
    </row>
    <row r="30346">
      <c r="A30346" s="32">
        <v>46013.45827418982</v>
      </c>
      <c r="B30346" s="6" t="s">
        <v>58</v>
      </c>
      <c r="C30346" s="17">
        <v>8417.74905637407</v>
      </c>
    </row>
    <row r="30347">
      <c r="A30347" s="32">
        <v>46013.45827418982</v>
      </c>
      <c r="B30347" s="6" t="s">
        <v>64</v>
      </c>
      <c r="C30347" s="17">
        <v>4763.64380939895</v>
      </c>
    </row>
    <row r="30348">
      <c r="A30348" s="32">
        <v>46013.45827418982</v>
      </c>
      <c r="B30348" s="6" t="s">
        <v>68</v>
      </c>
      <c r="C30348" s="17">
        <v>5385.828257673442</v>
      </c>
    </row>
    <row r="30349">
      <c r="A30349" s="32">
        <v>46013.45827418982</v>
      </c>
      <c r="B30349" s="6" t="s">
        <v>73</v>
      </c>
      <c r="C30349" s="17">
        <v>5955.333773003094</v>
      </c>
    </row>
    <row r="30350">
      <c r="A30350" s="32">
        <v>46013.45827418982</v>
      </c>
      <c r="B30350" s="6" t="s">
        <v>79</v>
      </c>
      <c r="C30350" s="17">
        <v>11002.311728174926</v>
      </c>
    </row>
    <row r="30351">
      <c r="A30351" s="32">
        <v>46013.45827418982</v>
      </c>
      <c r="B30351" s="6" t="s">
        <v>81</v>
      </c>
      <c r="C30351" s="17">
        <v>5837.823640451354</v>
      </c>
    </row>
    <row r="30352">
      <c r="A30352" s="32">
        <v>46013.45827418982</v>
      </c>
      <c r="B30352" s="6" t="s">
        <v>86</v>
      </c>
      <c r="C30352" s="17">
        <v>11076.801396669573</v>
      </c>
    </row>
    <row r="30353">
      <c r="A30353" s="32">
        <v>46013.45827418982</v>
      </c>
      <c r="B30353" s="6" t="s">
        <v>21</v>
      </c>
      <c r="C30353" s="17">
        <v>8615.426995349075</v>
      </c>
    </row>
    <row r="30354">
      <c r="A30354" s="32">
        <v>46013.45827418982</v>
      </c>
      <c r="B30354" s="6" t="s">
        <v>91</v>
      </c>
      <c r="C30354" s="17">
        <v>4254.3809019418995</v>
      </c>
    </row>
    <row r="30355">
      <c r="A30355" s="32">
        <v>46013.45827418982</v>
      </c>
      <c r="B30355" s="6" t="s">
        <v>51</v>
      </c>
      <c r="C30355" s="17">
        <v>12075.705759784</v>
      </c>
    </row>
    <row r="30356">
      <c r="A30356" s="32">
        <v>46013.45827418982</v>
      </c>
      <c r="B30356" s="6" t="s">
        <v>95</v>
      </c>
      <c r="C30356" s="17">
        <v>5505.0</v>
      </c>
    </row>
    <row r="30357">
      <c r="A30357" s="32">
        <v>46013.45827418982</v>
      </c>
      <c r="B30357" s="6" t="s">
        <v>42</v>
      </c>
      <c r="C30357" s="17">
        <v>5100.227221899323</v>
      </c>
    </row>
    <row r="30358">
      <c r="A30358" s="32">
        <v>46013.45827418982</v>
      </c>
      <c r="B30358" s="6" t="s">
        <v>17169</v>
      </c>
      <c r="C30358" s="17">
        <v>4670.357698545402</v>
      </c>
    </row>
    <row r="30359">
      <c r="A30359" s="32">
        <v>46013.45827418982</v>
      </c>
      <c r="B30359" s="6" t="s">
        <v>71</v>
      </c>
      <c r="C30359" s="17">
        <v>3974.941877791473</v>
      </c>
    </row>
    <row r="30360">
      <c r="A30360" s="32">
        <v>46013.46864633102</v>
      </c>
      <c r="B30360" s="6" t="s">
        <v>13</v>
      </c>
      <c r="C30360" s="17">
        <v>10211.400996575827</v>
      </c>
    </row>
    <row r="30361">
      <c r="A30361" s="32">
        <v>46013.46864633102</v>
      </c>
      <c r="B30361" s="6" t="s">
        <v>28</v>
      </c>
      <c r="C30361" s="17">
        <v>961.7691914196639</v>
      </c>
    </row>
    <row r="30362">
      <c r="A30362" s="32">
        <v>46013.46864633102</v>
      </c>
      <c r="B30362" s="6" t="s">
        <v>33</v>
      </c>
      <c r="C30362" s="17">
        <v>7952.633435304175</v>
      </c>
    </row>
    <row r="30363">
      <c r="A30363" s="32">
        <v>46013.46864633102</v>
      </c>
      <c r="B30363" s="6" t="s">
        <v>37</v>
      </c>
      <c r="C30363" s="17">
        <v>10441.8039951588</v>
      </c>
    </row>
    <row r="30364">
      <c r="A30364" s="32">
        <v>46013.46864633102</v>
      </c>
      <c r="B30364" s="6" t="s">
        <v>109</v>
      </c>
      <c r="C30364" s="17">
        <v>10812.50866874832</v>
      </c>
    </row>
    <row r="30365">
      <c r="A30365" s="32">
        <v>46013.46864633102</v>
      </c>
      <c r="B30365" s="6" t="s">
        <v>46</v>
      </c>
      <c r="C30365" s="17">
        <v>6842.02619407389</v>
      </c>
    </row>
    <row r="30366">
      <c r="A30366" s="32">
        <v>46013.46864633102</v>
      </c>
      <c r="B30366" s="6" t="s">
        <v>141</v>
      </c>
      <c r="C30366" s="17">
        <v>7756.408070197071</v>
      </c>
    </row>
    <row r="30367">
      <c r="A30367" s="32">
        <v>46013.46864633102</v>
      </c>
      <c r="B30367" s="6" t="s">
        <v>54</v>
      </c>
      <c r="C30367" s="17">
        <v>11965.0716781789</v>
      </c>
    </row>
    <row r="30368">
      <c r="A30368" s="32">
        <v>46013.46864633102</v>
      </c>
      <c r="B30368" s="6" t="s">
        <v>58</v>
      </c>
      <c r="C30368" s="17">
        <v>8417.74905637407</v>
      </c>
    </row>
    <row r="30369">
      <c r="A30369" s="32">
        <v>46013.46864633102</v>
      </c>
      <c r="B30369" s="6" t="s">
        <v>64</v>
      </c>
      <c r="C30369" s="17">
        <v>4763.64380939895</v>
      </c>
    </row>
    <row r="30370">
      <c r="A30370" s="32">
        <v>46013.46864633102</v>
      </c>
      <c r="B30370" s="6" t="s">
        <v>68</v>
      </c>
      <c r="C30370" s="17">
        <v>5385.828257673442</v>
      </c>
    </row>
    <row r="30371">
      <c r="A30371" s="32">
        <v>46013.46864633102</v>
      </c>
      <c r="B30371" s="6" t="s">
        <v>73</v>
      </c>
      <c r="C30371" s="17">
        <v>5955.333773003094</v>
      </c>
    </row>
    <row r="30372">
      <c r="A30372" s="32">
        <v>46013.46864633102</v>
      </c>
      <c r="B30372" s="6" t="s">
        <v>79</v>
      </c>
      <c r="C30372" s="17">
        <v>11002.311728174926</v>
      </c>
    </row>
    <row r="30373">
      <c r="A30373" s="32">
        <v>46013.46864633102</v>
      </c>
      <c r="B30373" s="6" t="s">
        <v>81</v>
      </c>
      <c r="C30373" s="17">
        <v>5837.823640451354</v>
      </c>
    </row>
    <row r="30374">
      <c r="A30374" s="32">
        <v>46013.46864633102</v>
      </c>
      <c r="B30374" s="6" t="s">
        <v>86</v>
      </c>
      <c r="C30374" s="17">
        <v>11076.801396669573</v>
      </c>
    </row>
    <row r="30375">
      <c r="A30375" s="32">
        <v>46013.46864633102</v>
      </c>
      <c r="B30375" s="6" t="s">
        <v>21</v>
      </c>
      <c r="C30375" s="17">
        <v>8615.426995349075</v>
      </c>
    </row>
    <row r="30376">
      <c r="A30376" s="32">
        <v>46013.46864633102</v>
      </c>
      <c r="B30376" s="6" t="s">
        <v>91</v>
      </c>
      <c r="C30376" s="17">
        <v>4254.3809019418995</v>
      </c>
    </row>
    <row r="30377">
      <c r="A30377" s="32">
        <v>46013.46864633102</v>
      </c>
      <c r="B30377" s="6" t="s">
        <v>51</v>
      </c>
      <c r="C30377" s="17">
        <v>12075.705759784</v>
      </c>
    </row>
    <row r="30378">
      <c r="A30378" s="32">
        <v>46013.46864633102</v>
      </c>
      <c r="B30378" s="6" t="s">
        <v>95</v>
      </c>
      <c r="C30378" s="17">
        <v>5505.0</v>
      </c>
    </row>
    <row r="30379">
      <c r="A30379" s="32">
        <v>46013.46864633102</v>
      </c>
      <c r="B30379" s="6" t="s">
        <v>42</v>
      </c>
      <c r="C30379" s="17">
        <v>5100.227221899323</v>
      </c>
    </row>
    <row r="30380">
      <c r="A30380" s="32">
        <v>46013.46864633102</v>
      </c>
      <c r="B30380" s="6" t="s">
        <v>17169</v>
      </c>
      <c r="C30380" s="17">
        <v>4670.357698545402</v>
      </c>
    </row>
    <row r="30381">
      <c r="A30381" s="32">
        <v>46013.46864633102</v>
      </c>
      <c r="B30381" s="6" t="s">
        <v>71</v>
      </c>
      <c r="C30381" s="17">
        <v>3974.941877791473</v>
      </c>
    </row>
    <row r="30382">
      <c r="A30382" s="32">
        <v>46013.47916965278</v>
      </c>
      <c r="B30382" s="6" t="s">
        <v>13</v>
      </c>
      <c r="C30382" s="17">
        <v>10211.400996575827</v>
      </c>
    </row>
    <row r="30383">
      <c r="A30383" s="32">
        <v>46013.47916965278</v>
      </c>
      <c r="B30383" s="6" t="s">
        <v>28</v>
      </c>
      <c r="C30383" s="17">
        <v>961.7691914196639</v>
      </c>
    </row>
    <row r="30384">
      <c r="A30384" s="32">
        <v>46013.47916965278</v>
      </c>
      <c r="B30384" s="6" t="s">
        <v>33</v>
      </c>
      <c r="C30384" s="17">
        <v>7952.633435304175</v>
      </c>
    </row>
    <row r="30385">
      <c r="A30385" s="32">
        <v>46013.47916965278</v>
      </c>
      <c r="B30385" s="6" t="s">
        <v>37</v>
      </c>
      <c r="C30385" s="17">
        <v>10441.8039951588</v>
      </c>
    </row>
    <row r="30386">
      <c r="A30386" s="32">
        <v>46013.47916965278</v>
      </c>
      <c r="B30386" s="6" t="s">
        <v>109</v>
      </c>
      <c r="C30386" s="17">
        <v>10812.50866874832</v>
      </c>
    </row>
    <row r="30387">
      <c r="A30387" s="32">
        <v>46013.47916965278</v>
      </c>
      <c r="B30387" s="6" t="s">
        <v>46</v>
      </c>
      <c r="C30387" s="17">
        <v>6842.02619407389</v>
      </c>
    </row>
    <row r="30388">
      <c r="A30388" s="32">
        <v>46013.47916965278</v>
      </c>
      <c r="B30388" s="6" t="s">
        <v>141</v>
      </c>
      <c r="C30388" s="17">
        <v>7756.408070197071</v>
      </c>
    </row>
    <row r="30389">
      <c r="A30389" s="32">
        <v>46013.47916965278</v>
      </c>
      <c r="B30389" s="6" t="s">
        <v>54</v>
      </c>
      <c r="C30389" s="17">
        <v>11965.0716781789</v>
      </c>
    </row>
    <row r="30390">
      <c r="A30390" s="32">
        <v>46013.47916965278</v>
      </c>
      <c r="B30390" s="6" t="s">
        <v>58</v>
      </c>
      <c r="C30390" s="17">
        <v>8417.74905637407</v>
      </c>
    </row>
    <row r="30391">
      <c r="A30391" s="32">
        <v>46013.47916965278</v>
      </c>
      <c r="B30391" s="6" t="s">
        <v>64</v>
      </c>
      <c r="C30391" s="17">
        <v>4763.64380939895</v>
      </c>
    </row>
    <row r="30392">
      <c r="A30392" s="32">
        <v>46013.47916965278</v>
      </c>
      <c r="B30392" s="6" t="s">
        <v>68</v>
      </c>
      <c r="C30392" s="17">
        <v>5385.828257673442</v>
      </c>
    </row>
    <row r="30393">
      <c r="A30393" s="32">
        <v>46013.47916965278</v>
      </c>
      <c r="B30393" s="6" t="s">
        <v>73</v>
      </c>
      <c r="C30393" s="17">
        <v>5955.333773003094</v>
      </c>
    </row>
    <row r="30394">
      <c r="A30394" s="32">
        <v>46013.47916965278</v>
      </c>
      <c r="B30394" s="6" t="s">
        <v>79</v>
      </c>
      <c r="C30394" s="17">
        <v>11002.311728174926</v>
      </c>
    </row>
    <row r="30395">
      <c r="A30395" s="32">
        <v>46013.47916965278</v>
      </c>
      <c r="B30395" s="6" t="s">
        <v>81</v>
      </c>
      <c r="C30395" s="17">
        <v>5837.823640451354</v>
      </c>
    </row>
    <row r="30396">
      <c r="A30396" s="32">
        <v>46013.47916965278</v>
      </c>
      <c r="B30396" s="6" t="s">
        <v>86</v>
      </c>
      <c r="C30396" s="17">
        <v>11076.801396669573</v>
      </c>
    </row>
    <row r="30397">
      <c r="A30397" s="32">
        <v>46013.47916965278</v>
      </c>
      <c r="B30397" s="6" t="s">
        <v>21</v>
      </c>
      <c r="C30397" s="17">
        <v>8615.426995349075</v>
      </c>
    </row>
    <row r="30398">
      <c r="A30398" s="32">
        <v>46013.47916965278</v>
      </c>
      <c r="B30398" s="6" t="s">
        <v>91</v>
      </c>
      <c r="C30398" s="17">
        <v>4254.3809019418995</v>
      </c>
    </row>
    <row r="30399">
      <c r="A30399" s="32">
        <v>46013.47916965278</v>
      </c>
      <c r="B30399" s="6" t="s">
        <v>51</v>
      </c>
      <c r="C30399" s="17">
        <v>12075.705759784</v>
      </c>
    </row>
    <row r="30400">
      <c r="A30400" s="32">
        <v>46013.47916965278</v>
      </c>
      <c r="B30400" s="6" t="s">
        <v>95</v>
      </c>
      <c r="C30400" s="17">
        <v>5505.0</v>
      </c>
    </row>
    <row r="30401">
      <c r="A30401" s="32">
        <v>46013.47916965278</v>
      </c>
      <c r="B30401" s="6" t="s">
        <v>42</v>
      </c>
      <c r="C30401" s="17">
        <v>5100.227221899323</v>
      </c>
    </row>
    <row r="30402">
      <c r="A30402" s="32">
        <v>46013.47916965278</v>
      </c>
      <c r="B30402" s="6" t="s">
        <v>17169</v>
      </c>
      <c r="C30402" s="17">
        <v>4670.357698545402</v>
      </c>
    </row>
    <row r="30403">
      <c r="A30403" s="32">
        <v>46013.47916965278</v>
      </c>
      <c r="B30403" s="6" t="s">
        <v>71</v>
      </c>
      <c r="C30403" s="17">
        <v>3974.941877791473</v>
      </c>
    </row>
    <row r="30404">
      <c r="A30404" s="32">
        <v>46013.48950082176</v>
      </c>
      <c r="B30404" s="6" t="s">
        <v>13</v>
      </c>
      <c r="C30404" s="17">
        <v>10211.400996575827</v>
      </c>
    </row>
    <row r="30405">
      <c r="A30405" s="32">
        <v>46013.48950082176</v>
      </c>
      <c r="B30405" s="6" t="s">
        <v>28</v>
      </c>
      <c r="C30405" s="17">
        <v>961.7691914196639</v>
      </c>
    </row>
    <row r="30406">
      <c r="A30406" s="32">
        <v>46013.48950082176</v>
      </c>
      <c r="B30406" s="6" t="s">
        <v>33</v>
      </c>
      <c r="C30406" s="17">
        <v>7952.633435304175</v>
      </c>
    </row>
    <row r="30407">
      <c r="A30407" s="32">
        <v>46013.48950082176</v>
      </c>
      <c r="B30407" s="6" t="s">
        <v>37</v>
      </c>
      <c r="C30407" s="17">
        <v>10441.8039951588</v>
      </c>
    </row>
    <row r="30408">
      <c r="A30408" s="32">
        <v>46013.48950082176</v>
      </c>
      <c r="B30408" s="6" t="s">
        <v>109</v>
      </c>
      <c r="C30408" s="17">
        <v>10812.50866874832</v>
      </c>
    </row>
    <row r="30409">
      <c r="A30409" s="32">
        <v>46013.48950082176</v>
      </c>
      <c r="B30409" s="6" t="s">
        <v>46</v>
      </c>
      <c r="C30409" s="17">
        <v>6842.02619407389</v>
      </c>
    </row>
    <row r="30410">
      <c r="A30410" s="32">
        <v>46013.48950082176</v>
      </c>
      <c r="B30410" s="6" t="s">
        <v>141</v>
      </c>
      <c r="C30410" s="17">
        <v>7756.408070197071</v>
      </c>
    </row>
    <row r="30411">
      <c r="A30411" s="32">
        <v>46013.48950082176</v>
      </c>
      <c r="B30411" s="6" t="s">
        <v>54</v>
      </c>
      <c r="C30411" s="17">
        <v>11965.0716781789</v>
      </c>
    </row>
    <row r="30412">
      <c r="A30412" s="32">
        <v>46013.48950082176</v>
      </c>
      <c r="B30412" s="6" t="s">
        <v>58</v>
      </c>
      <c r="C30412" s="17">
        <v>8417.74905637407</v>
      </c>
    </row>
    <row r="30413">
      <c r="A30413" s="32">
        <v>46013.48950082176</v>
      </c>
      <c r="B30413" s="6" t="s">
        <v>64</v>
      </c>
      <c r="C30413" s="17">
        <v>4763.64380939895</v>
      </c>
    </row>
    <row r="30414">
      <c r="A30414" s="32">
        <v>46013.48950082176</v>
      </c>
      <c r="B30414" s="6" t="s">
        <v>68</v>
      </c>
      <c r="C30414" s="17">
        <v>5385.828257673442</v>
      </c>
    </row>
    <row r="30415">
      <c r="A30415" s="32">
        <v>46013.48950082176</v>
      </c>
      <c r="B30415" s="6" t="s">
        <v>73</v>
      </c>
      <c r="C30415" s="17">
        <v>5955.333773003094</v>
      </c>
    </row>
    <row r="30416">
      <c r="A30416" s="32">
        <v>46013.48950082176</v>
      </c>
      <c r="B30416" s="6" t="s">
        <v>79</v>
      </c>
      <c r="C30416" s="17">
        <v>11002.311728174926</v>
      </c>
    </row>
    <row r="30417">
      <c r="A30417" s="32">
        <v>46013.48950082176</v>
      </c>
      <c r="B30417" s="6" t="s">
        <v>81</v>
      </c>
      <c r="C30417" s="17">
        <v>5837.823640451354</v>
      </c>
    </row>
    <row r="30418">
      <c r="A30418" s="32">
        <v>46013.48950082176</v>
      </c>
      <c r="B30418" s="6" t="s">
        <v>86</v>
      </c>
      <c r="C30418" s="17">
        <v>11076.801396669573</v>
      </c>
    </row>
    <row r="30419">
      <c r="A30419" s="32">
        <v>46013.48950082176</v>
      </c>
      <c r="B30419" s="6" t="s">
        <v>21</v>
      </c>
      <c r="C30419" s="17">
        <v>8615.426995349075</v>
      </c>
    </row>
    <row r="30420">
      <c r="A30420" s="32">
        <v>46013.48950082176</v>
      </c>
      <c r="B30420" s="6" t="s">
        <v>91</v>
      </c>
      <c r="C30420" s="17">
        <v>4254.3809019418995</v>
      </c>
    </row>
    <row r="30421">
      <c r="A30421" s="32">
        <v>46013.48950082176</v>
      </c>
      <c r="B30421" s="6" t="s">
        <v>51</v>
      </c>
      <c r="C30421" s="17">
        <v>12075.705759784</v>
      </c>
    </row>
    <row r="30422">
      <c r="A30422" s="32">
        <v>46013.48950082176</v>
      </c>
      <c r="B30422" s="6" t="s">
        <v>95</v>
      </c>
      <c r="C30422" s="17">
        <v>5505.0</v>
      </c>
    </row>
    <row r="30423">
      <c r="A30423" s="32">
        <v>46013.48950082176</v>
      </c>
      <c r="B30423" s="6" t="s">
        <v>42</v>
      </c>
      <c r="C30423" s="17">
        <v>5100.227221899323</v>
      </c>
    </row>
    <row r="30424">
      <c r="A30424" s="32">
        <v>46013.48950082176</v>
      </c>
      <c r="B30424" s="6" t="s">
        <v>17169</v>
      </c>
      <c r="C30424" s="17">
        <v>4670.357698545402</v>
      </c>
    </row>
    <row r="30425">
      <c r="A30425" s="32">
        <v>46013.48950082176</v>
      </c>
      <c r="B30425" s="6" t="s">
        <v>71</v>
      </c>
      <c r="C30425" s="17">
        <v>3974.941877791473</v>
      </c>
    </row>
    <row r="30426">
      <c r="A30426" s="32">
        <v>46013.499939166664</v>
      </c>
      <c r="B30426" s="6" t="s">
        <v>13</v>
      </c>
      <c r="C30426" s="17">
        <v>10211.400996575827</v>
      </c>
    </row>
    <row r="30427">
      <c r="A30427" s="32">
        <v>46013.499939166664</v>
      </c>
      <c r="B30427" s="6" t="s">
        <v>28</v>
      </c>
      <c r="C30427" s="17">
        <v>961.7691914196639</v>
      </c>
    </row>
    <row r="30428">
      <c r="A30428" s="32">
        <v>46013.499939166664</v>
      </c>
      <c r="B30428" s="6" t="s">
        <v>33</v>
      </c>
      <c r="C30428" s="17">
        <v>7952.633435304175</v>
      </c>
    </row>
    <row r="30429">
      <c r="A30429" s="32">
        <v>46013.499939166664</v>
      </c>
      <c r="B30429" s="6" t="s">
        <v>37</v>
      </c>
      <c r="C30429" s="17">
        <v>10441.8039951588</v>
      </c>
    </row>
    <row r="30430">
      <c r="A30430" s="32">
        <v>46013.499939166664</v>
      </c>
      <c r="B30430" s="6" t="s">
        <v>109</v>
      </c>
      <c r="C30430" s="17">
        <v>10812.50866874832</v>
      </c>
    </row>
    <row r="30431">
      <c r="A30431" s="32">
        <v>46013.499939166664</v>
      </c>
      <c r="B30431" s="6" t="s">
        <v>46</v>
      </c>
      <c r="C30431" s="17">
        <v>6842.02619407389</v>
      </c>
    </row>
    <row r="30432">
      <c r="A30432" s="32">
        <v>46013.499939166664</v>
      </c>
      <c r="B30432" s="6" t="s">
        <v>141</v>
      </c>
      <c r="C30432" s="17">
        <v>7756.408070197071</v>
      </c>
    </row>
    <row r="30433">
      <c r="A30433" s="32">
        <v>46013.499939166664</v>
      </c>
      <c r="B30433" s="6" t="s">
        <v>54</v>
      </c>
      <c r="C30433" s="17">
        <v>11965.0716781789</v>
      </c>
    </row>
    <row r="30434">
      <c r="A30434" s="32">
        <v>46013.499939166664</v>
      </c>
      <c r="B30434" s="6" t="s">
        <v>58</v>
      </c>
      <c r="C30434" s="17">
        <v>8417.74905637407</v>
      </c>
    </row>
    <row r="30435">
      <c r="A30435" s="32">
        <v>46013.499939166664</v>
      </c>
      <c r="B30435" s="6" t="s">
        <v>64</v>
      </c>
      <c r="C30435" s="17">
        <v>4763.64380939895</v>
      </c>
    </row>
    <row r="30436">
      <c r="A30436" s="32">
        <v>46013.499939166664</v>
      </c>
      <c r="B30436" s="6" t="s">
        <v>68</v>
      </c>
      <c r="C30436" s="17">
        <v>5385.828257673442</v>
      </c>
    </row>
    <row r="30437">
      <c r="A30437" s="32">
        <v>46013.499939166664</v>
      </c>
      <c r="B30437" s="6" t="s">
        <v>73</v>
      </c>
      <c r="C30437" s="17">
        <v>5955.333773003094</v>
      </c>
    </row>
    <row r="30438">
      <c r="A30438" s="32">
        <v>46013.499939166664</v>
      </c>
      <c r="B30438" s="6" t="s">
        <v>79</v>
      </c>
      <c r="C30438" s="17">
        <v>11002.311728174926</v>
      </c>
    </row>
    <row r="30439">
      <c r="A30439" s="32">
        <v>46013.499939166664</v>
      </c>
      <c r="B30439" s="6" t="s">
        <v>81</v>
      </c>
      <c r="C30439" s="17">
        <v>5837.823640451354</v>
      </c>
    </row>
    <row r="30440">
      <c r="A30440" s="32">
        <v>46013.499939166664</v>
      </c>
      <c r="B30440" s="6" t="s">
        <v>86</v>
      </c>
      <c r="C30440" s="17">
        <v>11076.801396669573</v>
      </c>
    </row>
    <row r="30441">
      <c r="A30441" s="32">
        <v>46013.499939166664</v>
      </c>
      <c r="B30441" s="6" t="s">
        <v>21</v>
      </c>
      <c r="C30441" s="17">
        <v>8615.426995349075</v>
      </c>
    </row>
    <row r="30442">
      <c r="A30442" s="32">
        <v>46013.499939166664</v>
      </c>
      <c r="B30442" s="6" t="s">
        <v>91</v>
      </c>
      <c r="C30442" s="17">
        <v>4254.3809019418995</v>
      </c>
    </row>
    <row r="30443">
      <c r="A30443" s="32">
        <v>46013.499939166664</v>
      </c>
      <c r="B30443" s="6" t="s">
        <v>51</v>
      </c>
      <c r="C30443" s="17">
        <v>12075.705759784</v>
      </c>
    </row>
    <row r="30444">
      <c r="A30444" s="32">
        <v>46013.499939166664</v>
      </c>
      <c r="B30444" s="6" t="s">
        <v>95</v>
      </c>
      <c r="C30444" s="17">
        <v>5505.0</v>
      </c>
    </row>
    <row r="30445">
      <c r="A30445" s="32">
        <v>46013.499939166664</v>
      </c>
      <c r="B30445" s="6" t="s">
        <v>42</v>
      </c>
      <c r="C30445" s="17">
        <v>5100.227221899323</v>
      </c>
    </row>
    <row r="30446">
      <c r="A30446" s="32">
        <v>46013.499939166664</v>
      </c>
      <c r="B30446" s="6" t="s">
        <v>17169</v>
      </c>
      <c r="C30446" s="17">
        <v>4670.357698545402</v>
      </c>
    </row>
    <row r="30447">
      <c r="A30447" s="32">
        <v>46013.499939166664</v>
      </c>
      <c r="B30447" s="6" t="s">
        <v>71</v>
      </c>
      <c r="C30447" s="17">
        <v>3974.941877791473</v>
      </c>
    </row>
    <row r="30448">
      <c r="A30448" s="32">
        <v>46013.51035510417</v>
      </c>
      <c r="B30448" s="6" t="s">
        <v>13</v>
      </c>
      <c r="C30448" s="17">
        <v>10211.400996575827</v>
      </c>
    </row>
    <row r="30449">
      <c r="A30449" s="32">
        <v>46013.51035510417</v>
      </c>
      <c r="B30449" s="6" t="s">
        <v>28</v>
      </c>
      <c r="C30449" s="17">
        <v>961.7691914196639</v>
      </c>
    </row>
    <row r="30450">
      <c r="A30450" s="32">
        <v>46013.51035510417</v>
      </c>
      <c r="B30450" s="6" t="s">
        <v>33</v>
      </c>
      <c r="C30450" s="17">
        <v>7952.633435304175</v>
      </c>
    </row>
    <row r="30451">
      <c r="A30451" s="32">
        <v>46013.51035510417</v>
      </c>
      <c r="B30451" s="6" t="s">
        <v>37</v>
      </c>
      <c r="C30451" s="17">
        <v>10441.8039951588</v>
      </c>
    </row>
    <row r="30452">
      <c r="A30452" s="32">
        <v>46013.51035510417</v>
      </c>
      <c r="B30452" s="6" t="s">
        <v>109</v>
      </c>
      <c r="C30452" s="17">
        <v>10812.50866874832</v>
      </c>
    </row>
    <row r="30453">
      <c r="A30453" s="32">
        <v>46013.51035510417</v>
      </c>
      <c r="B30453" s="6" t="s">
        <v>46</v>
      </c>
      <c r="C30453" s="17">
        <v>6842.02619407389</v>
      </c>
    </row>
    <row r="30454">
      <c r="A30454" s="32">
        <v>46013.51035510417</v>
      </c>
      <c r="B30454" s="6" t="s">
        <v>141</v>
      </c>
      <c r="C30454" s="17">
        <v>7756.408070197071</v>
      </c>
    </row>
    <row r="30455">
      <c r="A30455" s="32">
        <v>46013.51035510417</v>
      </c>
      <c r="B30455" s="6" t="s">
        <v>54</v>
      </c>
      <c r="C30455" s="17">
        <v>11965.0716781789</v>
      </c>
    </row>
    <row r="30456">
      <c r="A30456" s="32">
        <v>46013.51035510417</v>
      </c>
      <c r="B30456" s="6" t="s">
        <v>58</v>
      </c>
      <c r="C30456" s="17">
        <v>8417.74905637407</v>
      </c>
    </row>
    <row r="30457">
      <c r="A30457" s="32">
        <v>46013.51035510417</v>
      </c>
      <c r="B30457" s="6" t="s">
        <v>64</v>
      </c>
      <c r="C30457" s="17">
        <v>4763.64380939895</v>
      </c>
    </row>
    <row r="30458">
      <c r="A30458" s="32">
        <v>46013.51035510417</v>
      </c>
      <c r="B30458" s="6" t="s">
        <v>68</v>
      </c>
      <c r="C30458" s="17">
        <v>5385.828257673442</v>
      </c>
    </row>
    <row r="30459">
      <c r="A30459" s="32">
        <v>46013.51035510417</v>
      </c>
      <c r="B30459" s="6" t="s">
        <v>73</v>
      </c>
      <c r="C30459" s="17">
        <v>5955.333773003094</v>
      </c>
    </row>
    <row r="30460">
      <c r="A30460" s="32">
        <v>46013.51035510417</v>
      </c>
      <c r="B30460" s="6" t="s">
        <v>79</v>
      </c>
      <c r="C30460" s="17">
        <v>11002.311728174926</v>
      </c>
    </row>
    <row r="30461">
      <c r="A30461" s="32">
        <v>46013.51035510417</v>
      </c>
      <c r="B30461" s="6" t="s">
        <v>81</v>
      </c>
      <c r="C30461" s="17">
        <v>5837.823640451354</v>
      </c>
    </row>
    <row r="30462">
      <c r="A30462" s="32">
        <v>46013.51035510417</v>
      </c>
      <c r="B30462" s="6" t="s">
        <v>86</v>
      </c>
      <c r="C30462" s="17">
        <v>11076.801396669573</v>
      </c>
    </row>
    <row r="30463">
      <c r="A30463" s="32">
        <v>46013.51035510417</v>
      </c>
      <c r="B30463" s="6" t="s">
        <v>21</v>
      </c>
      <c r="C30463" s="17">
        <v>8615.426995349075</v>
      </c>
    </row>
    <row r="30464">
      <c r="A30464" s="32">
        <v>46013.51035510417</v>
      </c>
      <c r="B30464" s="6" t="s">
        <v>91</v>
      </c>
      <c r="C30464" s="17">
        <v>4254.3809019418995</v>
      </c>
    </row>
    <row r="30465">
      <c r="A30465" s="32">
        <v>46013.51035510417</v>
      </c>
      <c r="B30465" s="6" t="s">
        <v>51</v>
      </c>
      <c r="C30465" s="17">
        <v>12075.705759784</v>
      </c>
    </row>
    <row r="30466">
      <c r="A30466" s="32">
        <v>46013.51035510417</v>
      </c>
      <c r="B30466" s="6" t="s">
        <v>95</v>
      </c>
      <c r="C30466" s="17">
        <v>5505.0</v>
      </c>
    </row>
    <row r="30467">
      <c r="A30467" s="32">
        <v>46013.51035510417</v>
      </c>
      <c r="B30467" s="6" t="s">
        <v>42</v>
      </c>
      <c r="C30467" s="17">
        <v>5100.227221899323</v>
      </c>
    </row>
    <row r="30468">
      <c r="A30468" s="32">
        <v>46013.51035510417</v>
      </c>
      <c r="B30468" s="6" t="s">
        <v>17169</v>
      </c>
      <c r="C30468" s="17">
        <v>4670.357698545402</v>
      </c>
    </row>
    <row r="30469">
      <c r="A30469" s="32">
        <v>46013.51035510417</v>
      </c>
      <c r="B30469" s="6" t="s">
        <v>71</v>
      </c>
      <c r="C30469" s="17">
        <v>3974.941877791473</v>
      </c>
    </row>
    <row r="30470">
      <c r="A30470" s="32">
        <v>46013.52077215278</v>
      </c>
      <c r="B30470" s="6" t="s">
        <v>13</v>
      </c>
      <c r="C30470" s="17">
        <v>10211.400996575827</v>
      </c>
    </row>
    <row r="30471">
      <c r="A30471" s="32">
        <v>46013.52077215278</v>
      </c>
      <c r="B30471" s="6" t="s">
        <v>28</v>
      </c>
      <c r="C30471" s="17">
        <v>961.7691914196639</v>
      </c>
    </row>
    <row r="30472">
      <c r="A30472" s="32">
        <v>46013.52077215278</v>
      </c>
      <c r="B30472" s="6" t="s">
        <v>33</v>
      </c>
      <c r="C30472" s="17">
        <v>7952.633435304175</v>
      </c>
    </row>
    <row r="30473">
      <c r="A30473" s="32">
        <v>46013.52077215278</v>
      </c>
      <c r="B30473" s="6" t="s">
        <v>37</v>
      </c>
      <c r="C30473" s="17">
        <v>10441.8039951588</v>
      </c>
    </row>
    <row r="30474">
      <c r="A30474" s="32">
        <v>46013.52077215278</v>
      </c>
      <c r="B30474" s="6" t="s">
        <v>109</v>
      </c>
      <c r="C30474" s="17">
        <v>10812.50866874832</v>
      </c>
    </row>
    <row r="30475">
      <c r="A30475" s="32">
        <v>46013.52077215278</v>
      </c>
      <c r="B30475" s="6" t="s">
        <v>46</v>
      </c>
      <c r="C30475" s="17">
        <v>6842.02619407389</v>
      </c>
    </row>
    <row r="30476">
      <c r="A30476" s="32">
        <v>46013.52077215278</v>
      </c>
      <c r="B30476" s="6" t="s">
        <v>141</v>
      </c>
      <c r="C30476" s="17">
        <v>7756.408070197071</v>
      </c>
    </row>
    <row r="30477">
      <c r="A30477" s="32">
        <v>46013.52077215278</v>
      </c>
      <c r="B30477" s="6" t="s">
        <v>54</v>
      </c>
      <c r="C30477" s="17">
        <v>11965.0716781789</v>
      </c>
    </row>
    <row r="30478">
      <c r="A30478" s="32">
        <v>46013.52077215278</v>
      </c>
      <c r="B30478" s="6" t="s">
        <v>58</v>
      </c>
      <c r="C30478" s="17">
        <v>8417.74905637407</v>
      </c>
    </row>
    <row r="30479">
      <c r="A30479" s="32">
        <v>46013.52077215278</v>
      </c>
      <c r="B30479" s="6" t="s">
        <v>64</v>
      </c>
      <c r="C30479" s="17">
        <v>4763.64380939895</v>
      </c>
    </row>
    <row r="30480">
      <c r="A30480" s="32">
        <v>46013.52077215278</v>
      </c>
      <c r="B30480" s="6" t="s">
        <v>68</v>
      </c>
      <c r="C30480" s="17">
        <v>5385.828257673442</v>
      </c>
    </row>
    <row r="30481">
      <c r="A30481" s="32">
        <v>46013.52077215278</v>
      </c>
      <c r="B30481" s="6" t="s">
        <v>73</v>
      </c>
      <c r="C30481" s="17">
        <v>5955.333773003094</v>
      </c>
    </row>
    <row r="30482">
      <c r="A30482" s="32">
        <v>46013.52077215278</v>
      </c>
      <c r="B30482" s="6" t="s">
        <v>79</v>
      </c>
      <c r="C30482" s="17">
        <v>11002.311728174926</v>
      </c>
    </row>
    <row r="30483">
      <c r="A30483" s="32">
        <v>46013.52077215278</v>
      </c>
      <c r="B30483" s="6" t="s">
        <v>81</v>
      </c>
      <c r="C30483" s="17">
        <v>5837.823640451354</v>
      </c>
    </row>
    <row r="30484">
      <c r="A30484" s="32">
        <v>46013.52077215278</v>
      </c>
      <c r="B30484" s="6" t="s">
        <v>86</v>
      </c>
      <c r="C30484" s="17">
        <v>11076.801396669573</v>
      </c>
    </row>
    <row r="30485">
      <c r="A30485" s="32">
        <v>46013.52077215278</v>
      </c>
      <c r="B30485" s="6" t="s">
        <v>21</v>
      </c>
      <c r="C30485" s="17">
        <v>8615.426995349075</v>
      </c>
    </row>
    <row r="30486">
      <c r="A30486" s="32">
        <v>46013.52077215278</v>
      </c>
      <c r="B30486" s="6" t="s">
        <v>91</v>
      </c>
      <c r="C30486" s="17">
        <v>4254.3809019418995</v>
      </c>
    </row>
    <row r="30487">
      <c r="A30487" s="32">
        <v>46013.52077215278</v>
      </c>
      <c r="B30487" s="6" t="s">
        <v>51</v>
      </c>
      <c r="C30487" s="17">
        <v>12075.705759784</v>
      </c>
    </row>
    <row r="30488">
      <c r="A30488" s="32">
        <v>46013.52077215278</v>
      </c>
      <c r="B30488" s="6" t="s">
        <v>95</v>
      </c>
      <c r="C30488" s="17">
        <v>5505.0</v>
      </c>
    </row>
    <row r="30489">
      <c r="A30489" s="32">
        <v>46013.52077215278</v>
      </c>
      <c r="B30489" s="6" t="s">
        <v>42</v>
      </c>
      <c r="C30489" s="17">
        <v>5100.227221899323</v>
      </c>
    </row>
    <row r="30490">
      <c r="A30490" s="32">
        <v>46013.52077215278</v>
      </c>
      <c r="B30490" s="6" t="s">
        <v>17169</v>
      </c>
      <c r="C30490" s="17">
        <v>4670.357698545402</v>
      </c>
    </row>
    <row r="30491">
      <c r="A30491" s="32">
        <v>46013.52077215278</v>
      </c>
      <c r="B30491" s="6" t="s">
        <v>71</v>
      </c>
      <c r="C30491" s="17">
        <v>3974.941877791473</v>
      </c>
    </row>
    <row r="30492">
      <c r="A30492" s="32">
        <v>46013.53119704861</v>
      </c>
      <c r="B30492" s="6" t="s">
        <v>13</v>
      </c>
      <c r="C30492" s="17">
        <v>10211.400996575827</v>
      </c>
    </row>
    <row r="30493">
      <c r="A30493" s="32">
        <v>46013.53119704861</v>
      </c>
      <c r="B30493" s="6" t="s">
        <v>28</v>
      </c>
      <c r="C30493" s="17">
        <v>961.7691914196639</v>
      </c>
    </row>
    <row r="30494">
      <c r="A30494" s="32">
        <v>46013.53119704861</v>
      </c>
      <c r="B30494" s="6" t="s">
        <v>33</v>
      </c>
      <c r="C30494" s="17">
        <v>7952.633435304175</v>
      </c>
    </row>
    <row r="30495">
      <c r="A30495" s="32">
        <v>46013.53119704861</v>
      </c>
      <c r="B30495" s="6" t="s">
        <v>37</v>
      </c>
      <c r="C30495" s="17">
        <v>10441.8039951588</v>
      </c>
    </row>
    <row r="30496">
      <c r="A30496" s="32">
        <v>46013.53119704861</v>
      </c>
      <c r="B30496" s="6" t="s">
        <v>109</v>
      </c>
      <c r="C30496" s="17">
        <v>10812.50866874832</v>
      </c>
    </row>
    <row r="30497">
      <c r="A30497" s="32">
        <v>46013.53119704861</v>
      </c>
      <c r="B30497" s="6" t="s">
        <v>46</v>
      </c>
      <c r="C30497" s="17">
        <v>6842.02619407389</v>
      </c>
    </row>
    <row r="30498">
      <c r="A30498" s="32">
        <v>46013.53119704861</v>
      </c>
      <c r="B30498" s="6" t="s">
        <v>141</v>
      </c>
      <c r="C30498" s="17">
        <v>7756.408070197071</v>
      </c>
    </row>
    <row r="30499">
      <c r="A30499" s="32">
        <v>46013.53119704861</v>
      </c>
      <c r="B30499" s="6" t="s">
        <v>54</v>
      </c>
      <c r="C30499" s="17">
        <v>11965.0716781789</v>
      </c>
    </row>
    <row r="30500">
      <c r="A30500" s="32">
        <v>46013.53119704861</v>
      </c>
      <c r="B30500" s="6" t="s">
        <v>58</v>
      </c>
      <c r="C30500" s="17">
        <v>8417.74905637407</v>
      </c>
    </row>
    <row r="30501">
      <c r="A30501" s="32">
        <v>46013.53119704861</v>
      </c>
      <c r="B30501" s="6" t="s">
        <v>64</v>
      </c>
      <c r="C30501" s="17">
        <v>4763.64380939895</v>
      </c>
    </row>
    <row r="30502">
      <c r="A30502" s="32">
        <v>46013.53119704861</v>
      </c>
      <c r="B30502" s="6" t="s">
        <v>68</v>
      </c>
      <c r="C30502" s="17">
        <v>5385.828257673442</v>
      </c>
    </row>
    <row r="30503">
      <c r="A30503" s="32">
        <v>46013.53119704861</v>
      </c>
      <c r="B30503" s="6" t="s">
        <v>73</v>
      </c>
      <c r="C30503" s="17">
        <v>5955.333773003094</v>
      </c>
    </row>
    <row r="30504">
      <c r="A30504" s="32">
        <v>46013.53119704861</v>
      </c>
      <c r="B30504" s="6" t="s">
        <v>79</v>
      </c>
      <c r="C30504" s="17">
        <v>11002.311728174926</v>
      </c>
    </row>
    <row r="30505">
      <c r="A30505" s="32">
        <v>46013.53119704861</v>
      </c>
      <c r="B30505" s="6" t="s">
        <v>81</v>
      </c>
      <c r="C30505" s="17">
        <v>5837.823640451354</v>
      </c>
    </row>
    <row r="30506">
      <c r="A30506" s="32">
        <v>46013.53119704861</v>
      </c>
      <c r="B30506" s="6" t="s">
        <v>86</v>
      </c>
      <c r="C30506" s="17">
        <v>11076.801396669573</v>
      </c>
    </row>
    <row r="30507">
      <c r="A30507" s="32">
        <v>46013.53119704861</v>
      </c>
      <c r="B30507" s="6" t="s">
        <v>21</v>
      </c>
      <c r="C30507" s="17">
        <v>8615.426995349075</v>
      </c>
    </row>
    <row r="30508">
      <c r="A30508" s="32">
        <v>46013.53119704861</v>
      </c>
      <c r="B30508" s="6" t="s">
        <v>91</v>
      </c>
      <c r="C30508" s="17">
        <v>4254.3809019418995</v>
      </c>
    </row>
    <row r="30509">
      <c r="A30509" s="32">
        <v>46013.53119704861</v>
      </c>
      <c r="B30509" s="6" t="s">
        <v>51</v>
      </c>
      <c r="C30509" s="17">
        <v>12075.705759784</v>
      </c>
    </row>
    <row r="30510">
      <c r="A30510" s="32">
        <v>46013.53119704861</v>
      </c>
      <c r="B30510" s="6" t="s">
        <v>95</v>
      </c>
      <c r="C30510" s="17">
        <v>5505.0</v>
      </c>
    </row>
    <row r="30511">
      <c r="A30511" s="32">
        <v>46013.53119704861</v>
      </c>
      <c r="B30511" s="6" t="s">
        <v>42</v>
      </c>
      <c r="C30511" s="17">
        <v>5100.227221899323</v>
      </c>
    </row>
    <row r="30512">
      <c r="A30512" s="32">
        <v>46013.53119704861</v>
      </c>
      <c r="B30512" s="6" t="s">
        <v>17169</v>
      </c>
      <c r="C30512" s="17">
        <v>4670.357698545402</v>
      </c>
    </row>
    <row r="30513">
      <c r="A30513" s="32">
        <v>46013.53119704861</v>
      </c>
      <c r="B30513" s="6" t="s">
        <v>71</v>
      </c>
      <c r="C30513" s="17">
        <v>3974.941877791473</v>
      </c>
    </row>
    <row r="30514">
      <c r="A30514" s="32">
        <v>46013.5416252662</v>
      </c>
      <c r="B30514" s="6" t="s">
        <v>13</v>
      </c>
      <c r="C30514" s="17">
        <v>10211.400996575827</v>
      </c>
    </row>
    <row r="30515">
      <c r="A30515" s="32">
        <v>46013.5416252662</v>
      </c>
      <c r="B30515" s="6" t="s">
        <v>28</v>
      </c>
      <c r="C30515" s="17">
        <v>961.7691914196639</v>
      </c>
    </row>
    <row r="30516">
      <c r="A30516" s="32">
        <v>46013.5416252662</v>
      </c>
      <c r="B30516" s="6" t="s">
        <v>33</v>
      </c>
      <c r="C30516" s="17">
        <v>7952.633435304175</v>
      </c>
    </row>
    <row r="30517">
      <c r="A30517" s="32">
        <v>46013.5416252662</v>
      </c>
      <c r="B30517" s="6" t="s">
        <v>37</v>
      </c>
      <c r="C30517" s="17">
        <v>10441.8039951588</v>
      </c>
    </row>
    <row r="30518">
      <c r="A30518" s="32">
        <v>46013.5416252662</v>
      </c>
      <c r="B30518" s="6" t="s">
        <v>109</v>
      </c>
      <c r="C30518" s="17">
        <v>10812.50866874832</v>
      </c>
    </row>
    <row r="30519">
      <c r="A30519" s="32">
        <v>46013.5416252662</v>
      </c>
      <c r="B30519" s="6" t="s">
        <v>46</v>
      </c>
      <c r="C30519" s="17">
        <v>6842.02619407389</v>
      </c>
    </row>
    <row r="30520">
      <c r="A30520" s="32">
        <v>46013.5416252662</v>
      </c>
      <c r="B30520" s="6" t="s">
        <v>141</v>
      </c>
      <c r="C30520" s="17">
        <v>7756.408070197071</v>
      </c>
    </row>
    <row r="30521">
      <c r="A30521" s="32">
        <v>46013.5416252662</v>
      </c>
      <c r="B30521" s="6" t="s">
        <v>54</v>
      </c>
      <c r="C30521" s="17">
        <v>11965.0716781789</v>
      </c>
    </row>
    <row r="30522">
      <c r="A30522" s="32">
        <v>46013.5416252662</v>
      </c>
      <c r="B30522" s="6" t="s">
        <v>58</v>
      </c>
      <c r="C30522" s="17">
        <v>8417.74905637407</v>
      </c>
    </row>
    <row r="30523">
      <c r="A30523" s="32">
        <v>46013.5416252662</v>
      </c>
      <c r="B30523" s="6" t="s">
        <v>64</v>
      </c>
      <c r="C30523" s="17">
        <v>4763.64380939895</v>
      </c>
    </row>
    <row r="30524">
      <c r="A30524" s="32">
        <v>46013.5416252662</v>
      </c>
      <c r="B30524" s="6" t="s">
        <v>68</v>
      </c>
      <c r="C30524" s="17">
        <v>5385.828257673442</v>
      </c>
    </row>
    <row r="30525">
      <c r="A30525" s="32">
        <v>46013.5416252662</v>
      </c>
      <c r="B30525" s="6" t="s">
        <v>73</v>
      </c>
      <c r="C30525" s="17">
        <v>5955.333773003094</v>
      </c>
    </row>
    <row r="30526">
      <c r="A30526" s="32">
        <v>46013.5416252662</v>
      </c>
      <c r="B30526" s="6" t="s">
        <v>79</v>
      </c>
      <c r="C30526" s="17">
        <v>11002.311728174926</v>
      </c>
    </row>
    <row r="30527">
      <c r="A30527" s="32">
        <v>46013.5416252662</v>
      </c>
      <c r="B30527" s="6" t="s">
        <v>81</v>
      </c>
      <c r="C30527" s="17">
        <v>5837.823640451354</v>
      </c>
    </row>
    <row r="30528">
      <c r="A30528" s="32">
        <v>46013.5416252662</v>
      </c>
      <c r="B30528" s="6" t="s">
        <v>86</v>
      </c>
      <c r="C30528" s="17">
        <v>11076.801396669573</v>
      </c>
    </row>
    <row r="30529">
      <c r="A30529" s="32">
        <v>46013.5416252662</v>
      </c>
      <c r="B30529" s="6" t="s">
        <v>21</v>
      </c>
      <c r="C30529" s="17">
        <v>8615.426995349075</v>
      </c>
    </row>
    <row r="30530">
      <c r="A30530" s="32">
        <v>46013.5416252662</v>
      </c>
      <c r="B30530" s="6" t="s">
        <v>91</v>
      </c>
      <c r="C30530" s="17">
        <v>4254.3809019418995</v>
      </c>
    </row>
    <row r="30531">
      <c r="A30531" s="32">
        <v>46013.5416252662</v>
      </c>
      <c r="B30531" s="6" t="s">
        <v>51</v>
      </c>
      <c r="C30531" s="17">
        <v>12075.705759784</v>
      </c>
    </row>
    <row r="30532">
      <c r="A30532" s="32">
        <v>46013.5416252662</v>
      </c>
      <c r="B30532" s="6" t="s">
        <v>95</v>
      </c>
      <c r="C30532" s="17">
        <v>5505.0</v>
      </c>
    </row>
    <row r="30533">
      <c r="A30533" s="32">
        <v>46013.5416252662</v>
      </c>
      <c r="B30533" s="6" t="s">
        <v>42</v>
      </c>
      <c r="C30533" s="17">
        <v>5100.227221899323</v>
      </c>
    </row>
    <row r="30534">
      <c r="A30534" s="32">
        <v>46013.5416252662</v>
      </c>
      <c r="B30534" s="6" t="s">
        <v>17169</v>
      </c>
      <c r="C30534" s="17">
        <v>4670.357698545402</v>
      </c>
    </row>
    <row r="30535">
      <c r="A30535" s="32">
        <v>46013.5416252662</v>
      </c>
      <c r="B30535" s="6" t="s">
        <v>71</v>
      </c>
      <c r="C30535" s="17">
        <v>3974.941877791473</v>
      </c>
    </row>
    <row r="30536">
      <c r="A30536" s="32">
        <v>46013.55204929398</v>
      </c>
      <c r="B30536" s="6" t="s">
        <v>13</v>
      </c>
      <c r="C30536" s="17">
        <v>10211.400996575827</v>
      </c>
    </row>
    <row r="30537">
      <c r="A30537" s="32">
        <v>46013.55204929398</v>
      </c>
      <c r="B30537" s="6" t="s">
        <v>28</v>
      </c>
      <c r="C30537" s="17">
        <v>961.7691914196639</v>
      </c>
    </row>
    <row r="30538">
      <c r="A30538" s="32">
        <v>46013.55204929398</v>
      </c>
      <c r="B30538" s="6" t="s">
        <v>33</v>
      </c>
      <c r="C30538" s="17">
        <v>7952.633435304175</v>
      </c>
    </row>
    <row r="30539">
      <c r="A30539" s="32">
        <v>46013.55204929398</v>
      </c>
      <c r="B30539" s="6" t="s">
        <v>37</v>
      </c>
      <c r="C30539" s="17">
        <v>10441.8039951588</v>
      </c>
    </row>
    <row r="30540">
      <c r="A30540" s="32">
        <v>46013.55204929398</v>
      </c>
      <c r="B30540" s="6" t="s">
        <v>109</v>
      </c>
      <c r="C30540" s="17">
        <v>10812.50866874832</v>
      </c>
    </row>
    <row r="30541">
      <c r="A30541" s="32">
        <v>46013.55204929398</v>
      </c>
      <c r="B30541" s="6" t="s">
        <v>46</v>
      </c>
      <c r="C30541" s="17">
        <v>6842.02619407389</v>
      </c>
    </row>
    <row r="30542">
      <c r="A30542" s="32">
        <v>46013.55204929398</v>
      </c>
      <c r="B30542" s="6" t="s">
        <v>141</v>
      </c>
      <c r="C30542" s="17">
        <v>7756.408070197071</v>
      </c>
    </row>
    <row r="30543">
      <c r="A30543" s="32">
        <v>46013.55204929398</v>
      </c>
      <c r="B30543" s="6" t="s">
        <v>54</v>
      </c>
      <c r="C30543" s="17">
        <v>11965.0716781789</v>
      </c>
    </row>
    <row r="30544">
      <c r="A30544" s="32">
        <v>46013.55204929398</v>
      </c>
      <c r="B30544" s="6" t="s">
        <v>58</v>
      </c>
      <c r="C30544" s="17">
        <v>8417.74905637407</v>
      </c>
    </row>
    <row r="30545">
      <c r="A30545" s="32">
        <v>46013.55204929398</v>
      </c>
      <c r="B30545" s="6" t="s">
        <v>64</v>
      </c>
      <c r="C30545" s="17">
        <v>4763.64380939895</v>
      </c>
    </row>
    <row r="30546">
      <c r="A30546" s="32">
        <v>46013.55204929398</v>
      </c>
      <c r="B30546" s="6" t="s">
        <v>68</v>
      </c>
      <c r="C30546" s="17">
        <v>5385.828257673442</v>
      </c>
    </row>
    <row r="30547">
      <c r="A30547" s="32">
        <v>46013.55204929398</v>
      </c>
      <c r="B30547" s="6" t="s">
        <v>73</v>
      </c>
      <c r="C30547" s="17">
        <v>5955.333773003094</v>
      </c>
    </row>
    <row r="30548">
      <c r="A30548" s="32">
        <v>46013.55204929398</v>
      </c>
      <c r="B30548" s="6" t="s">
        <v>79</v>
      </c>
      <c r="C30548" s="17">
        <v>11002.311728174926</v>
      </c>
    </row>
    <row r="30549">
      <c r="A30549" s="32">
        <v>46013.55204929398</v>
      </c>
      <c r="B30549" s="6" t="s">
        <v>81</v>
      </c>
      <c r="C30549" s="17">
        <v>5837.823640451354</v>
      </c>
    </row>
    <row r="30550">
      <c r="A30550" s="32">
        <v>46013.55204929398</v>
      </c>
      <c r="B30550" s="6" t="s">
        <v>86</v>
      </c>
      <c r="C30550" s="17">
        <v>11076.801396669573</v>
      </c>
    </row>
    <row r="30551">
      <c r="A30551" s="32">
        <v>46013.55204929398</v>
      </c>
      <c r="B30551" s="6" t="s">
        <v>21</v>
      </c>
      <c r="C30551" s="17">
        <v>8615.426995349075</v>
      </c>
    </row>
    <row r="30552">
      <c r="A30552" s="32">
        <v>46013.55204929398</v>
      </c>
      <c r="B30552" s="6" t="s">
        <v>91</v>
      </c>
      <c r="C30552" s="17">
        <v>4254.3809019418995</v>
      </c>
    </row>
    <row r="30553">
      <c r="A30553" s="32">
        <v>46013.55204929398</v>
      </c>
      <c r="B30553" s="6" t="s">
        <v>51</v>
      </c>
      <c r="C30553" s="17">
        <v>12075.705759784</v>
      </c>
    </row>
    <row r="30554">
      <c r="A30554" s="32">
        <v>46013.55204929398</v>
      </c>
      <c r="B30554" s="6" t="s">
        <v>95</v>
      </c>
      <c r="C30554" s="17">
        <v>5505.0</v>
      </c>
    </row>
    <row r="30555">
      <c r="A30555" s="32">
        <v>46013.55204929398</v>
      </c>
      <c r="B30555" s="6" t="s">
        <v>42</v>
      </c>
      <c r="C30555" s="17">
        <v>5100.227221899323</v>
      </c>
    </row>
    <row r="30556">
      <c r="A30556" s="32">
        <v>46013.55204929398</v>
      </c>
      <c r="B30556" s="6" t="s">
        <v>17169</v>
      </c>
      <c r="C30556" s="17">
        <v>4670.357698545402</v>
      </c>
    </row>
    <row r="30557">
      <c r="A30557" s="32">
        <v>46013.55204929398</v>
      </c>
      <c r="B30557" s="6" t="s">
        <v>71</v>
      </c>
      <c r="C30557" s="17">
        <v>3974.941877791473</v>
      </c>
    </row>
    <row r="30558">
      <c r="A30558" s="32">
        <v>46013.56246563657</v>
      </c>
      <c r="B30558" s="6" t="s">
        <v>13</v>
      </c>
      <c r="C30558" s="17">
        <v>10211.400996575827</v>
      </c>
    </row>
    <row r="30559">
      <c r="A30559" s="32">
        <v>46013.56246563657</v>
      </c>
      <c r="B30559" s="6" t="s">
        <v>28</v>
      </c>
      <c r="C30559" s="17">
        <v>961.7691914196639</v>
      </c>
    </row>
    <row r="30560">
      <c r="A30560" s="32">
        <v>46013.56246563657</v>
      </c>
      <c r="B30560" s="6" t="s">
        <v>33</v>
      </c>
      <c r="C30560" s="17">
        <v>7952.633435304175</v>
      </c>
    </row>
    <row r="30561">
      <c r="A30561" s="32">
        <v>46013.56246563657</v>
      </c>
      <c r="B30561" s="6" t="s">
        <v>37</v>
      </c>
      <c r="C30561" s="17">
        <v>10441.8039951588</v>
      </c>
    </row>
    <row r="30562">
      <c r="A30562" s="32">
        <v>46013.56246563657</v>
      </c>
      <c r="B30562" s="6" t="s">
        <v>109</v>
      </c>
      <c r="C30562" s="17">
        <v>10812.50866874832</v>
      </c>
    </row>
    <row r="30563">
      <c r="A30563" s="32">
        <v>46013.56246563657</v>
      </c>
      <c r="B30563" s="6" t="s">
        <v>46</v>
      </c>
      <c r="C30563" s="17">
        <v>6842.02619407389</v>
      </c>
    </row>
    <row r="30564">
      <c r="A30564" s="32">
        <v>46013.56246563657</v>
      </c>
      <c r="B30564" s="6" t="s">
        <v>141</v>
      </c>
      <c r="C30564" s="17">
        <v>7756.408070197071</v>
      </c>
    </row>
    <row r="30565">
      <c r="A30565" s="32">
        <v>46013.56246563657</v>
      </c>
      <c r="B30565" s="6" t="s">
        <v>54</v>
      </c>
      <c r="C30565" s="17">
        <v>11965.0716781789</v>
      </c>
    </row>
    <row r="30566">
      <c r="A30566" s="32">
        <v>46013.56246563657</v>
      </c>
      <c r="B30566" s="6" t="s">
        <v>58</v>
      </c>
      <c r="C30566" s="17">
        <v>8417.74905637407</v>
      </c>
    </row>
    <row r="30567">
      <c r="A30567" s="32">
        <v>46013.56246563657</v>
      </c>
      <c r="B30567" s="6" t="s">
        <v>64</v>
      </c>
      <c r="C30567" s="17">
        <v>4763.64380939895</v>
      </c>
    </row>
    <row r="30568">
      <c r="A30568" s="32">
        <v>46013.56246563657</v>
      </c>
      <c r="B30568" s="6" t="s">
        <v>68</v>
      </c>
      <c r="C30568" s="17">
        <v>5385.828257673442</v>
      </c>
    </row>
    <row r="30569">
      <c r="A30569" s="32">
        <v>46013.56246563657</v>
      </c>
      <c r="B30569" s="6" t="s">
        <v>73</v>
      </c>
      <c r="C30569" s="17">
        <v>5955.333773003094</v>
      </c>
    </row>
    <row r="30570">
      <c r="A30570" s="32">
        <v>46013.56246563657</v>
      </c>
      <c r="B30570" s="6" t="s">
        <v>79</v>
      </c>
      <c r="C30570" s="17">
        <v>11002.311728174926</v>
      </c>
    </row>
    <row r="30571">
      <c r="A30571" s="32">
        <v>46013.56246563657</v>
      </c>
      <c r="B30571" s="6" t="s">
        <v>81</v>
      </c>
      <c r="C30571" s="17">
        <v>5837.823640451354</v>
      </c>
    </row>
    <row r="30572">
      <c r="A30572" s="32">
        <v>46013.56246563657</v>
      </c>
      <c r="B30572" s="6" t="s">
        <v>86</v>
      </c>
      <c r="C30572" s="17">
        <v>11076.801396669573</v>
      </c>
    </row>
    <row r="30573">
      <c r="A30573" s="32">
        <v>46013.56246563657</v>
      </c>
      <c r="B30573" s="6" t="s">
        <v>21</v>
      </c>
      <c r="C30573" s="17">
        <v>8615.426995349075</v>
      </c>
    </row>
    <row r="30574">
      <c r="A30574" s="32">
        <v>46013.56246563657</v>
      </c>
      <c r="B30574" s="6" t="s">
        <v>91</v>
      </c>
      <c r="C30574" s="17">
        <v>4254.3809019418995</v>
      </c>
    </row>
    <row r="30575">
      <c r="A30575" s="32">
        <v>46013.56246563657</v>
      </c>
      <c r="B30575" s="6" t="s">
        <v>51</v>
      </c>
      <c r="C30575" s="17">
        <v>12075.705759784</v>
      </c>
    </row>
    <row r="30576">
      <c r="A30576" s="32">
        <v>46013.56246563657</v>
      </c>
      <c r="B30576" s="6" t="s">
        <v>95</v>
      </c>
      <c r="C30576" s="17">
        <v>5505.0</v>
      </c>
    </row>
    <row r="30577">
      <c r="A30577" s="32">
        <v>46013.56246563657</v>
      </c>
      <c r="B30577" s="6" t="s">
        <v>42</v>
      </c>
      <c r="C30577" s="17">
        <v>5100.227221899323</v>
      </c>
    </row>
    <row r="30578">
      <c r="A30578" s="32">
        <v>46013.56246563657</v>
      </c>
      <c r="B30578" s="6" t="s">
        <v>17169</v>
      </c>
      <c r="C30578" s="17">
        <v>4670.357698545402</v>
      </c>
    </row>
    <row r="30579">
      <c r="A30579" s="32">
        <v>46013.56246563657</v>
      </c>
      <c r="B30579" s="6" t="s">
        <v>71</v>
      </c>
      <c r="C30579" s="17">
        <v>3974.941877791473</v>
      </c>
    </row>
    <row r="30580">
      <c r="A30580" s="32">
        <v>46013.572862326386</v>
      </c>
      <c r="B30580" s="6" t="s">
        <v>13</v>
      </c>
      <c r="C30580" s="17">
        <v>10211.400996575827</v>
      </c>
    </row>
    <row r="30581">
      <c r="A30581" s="32">
        <v>46013.572862326386</v>
      </c>
      <c r="B30581" s="6" t="s">
        <v>28</v>
      </c>
      <c r="C30581" s="17">
        <v>961.7691914196639</v>
      </c>
    </row>
    <row r="30582">
      <c r="A30582" s="32">
        <v>46013.572862326386</v>
      </c>
      <c r="B30582" s="6" t="s">
        <v>33</v>
      </c>
      <c r="C30582" s="17">
        <v>7952.633435304175</v>
      </c>
    </row>
    <row r="30583">
      <c r="A30583" s="32">
        <v>46013.572862326386</v>
      </c>
      <c r="B30583" s="6" t="s">
        <v>37</v>
      </c>
      <c r="C30583" s="17">
        <v>10441.8039951588</v>
      </c>
    </row>
    <row r="30584">
      <c r="A30584" s="32">
        <v>46013.572862326386</v>
      </c>
      <c r="B30584" s="6" t="s">
        <v>109</v>
      </c>
      <c r="C30584" s="17">
        <v>10812.50866874832</v>
      </c>
    </row>
    <row r="30585">
      <c r="A30585" s="32">
        <v>46013.572862326386</v>
      </c>
      <c r="B30585" s="6" t="s">
        <v>46</v>
      </c>
      <c r="C30585" s="17">
        <v>6842.02619407389</v>
      </c>
    </row>
    <row r="30586">
      <c r="A30586" s="32">
        <v>46013.572862326386</v>
      </c>
      <c r="B30586" s="6" t="s">
        <v>141</v>
      </c>
      <c r="C30586" s="17">
        <v>7756.408070197071</v>
      </c>
    </row>
    <row r="30587">
      <c r="A30587" s="32">
        <v>46013.572862326386</v>
      </c>
      <c r="B30587" s="6" t="s">
        <v>54</v>
      </c>
      <c r="C30587" s="17">
        <v>11965.0716781789</v>
      </c>
    </row>
    <row r="30588">
      <c r="A30588" s="32">
        <v>46013.572862326386</v>
      </c>
      <c r="B30588" s="6" t="s">
        <v>58</v>
      </c>
      <c r="C30588" s="17">
        <v>8417.74905637407</v>
      </c>
    </row>
    <row r="30589">
      <c r="A30589" s="32">
        <v>46013.572862326386</v>
      </c>
      <c r="B30589" s="6" t="s">
        <v>64</v>
      </c>
      <c r="C30589" s="17">
        <v>4763.64380939895</v>
      </c>
    </row>
    <row r="30590">
      <c r="A30590" s="32">
        <v>46013.572862326386</v>
      </c>
      <c r="B30590" s="6" t="s">
        <v>68</v>
      </c>
      <c r="C30590" s="17">
        <v>5385.828257673442</v>
      </c>
    </row>
    <row r="30591">
      <c r="A30591" s="32">
        <v>46013.572862326386</v>
      </c>
      <c r="B30591" s="6" t="s">
        <v>73</v>
      </c>
      <c r="C30591" s="17">
        <v>5955.333773003094</v>
      </c>
    </row>
    <row r="30592">
      <c r="A30592" s="32">
        <v>46013.572862326386</v>
      </c>
      <c r="B30592" s="6" t="s">
        <v>79</v>
      </c>
      <c r="C30592" s="17">
        <v>11002.311728174926</v>
      </c>
    </row>
    <row r="30593">
      <c r="A30593" s="32">
        <v>46013.572862326386</v>
      </c>
      <c r="B30593" s="6" t="s">
        <v>81</v>
      </c>
      <c r="C30593" s="17">
        <v>5837.823640451354</v>
      </c>
    </row>
    <row r="30594">
      <c r="A30594" s="32">
        <v>46013.572862326386</v>
      </c>
      <c r="B30594" s="6" t="s">
        <v>86</v>
      </c>
      <c r="C30594" s="17">
        <v>11076.801396669573</v>
      </c>
    </row>
    <row r="30595">
      <c r="A30595" s="32">
        <v>46013.572862326386</v>
      </c>
      <c r="B30595" s="6" t="s">
        <v>21</v>
      </c>
      <c r="C30595" s="17">
        <v>8615.426995349075</v>
      </c>
    </row>
    <row r="30596">
      <c r="A30596" s="32">
        <v>46013.572862326386</v>
      </c>
      <c r="B30596" s="6" t="s">
        <v>91</v>
      </c>
      <c r="C30596" s="17">
        <v>4254.3809019418995</v>
      </c>
    </row>
    <row r="30597">
      <c r="A30597" s="32">
        <v>46013.572862326386</v>
      </c>
      <c r="B30597" s="6" t="s">
        <v>51</v>
      </c>
      <c r="C30597" s="17">
        <v>12075.705759784</v>
      </c>
    </row>
    <row r="30598">
      <c r="A30598" s="32">
        <v>46013.572862326386</v>
      </c>
      <c r="B30598" s="6" t="s">
        <v>95</v>
      </c>
      <c r="C30598" s="17">
        <v>5505.0</v>
      </c>
    </row>
    <row r="30599">
      <c r="A30599" s="32">
        <v>46013.572862326386</v>
      </c>
      <c r="B30599" s="6" t="s">
        <v>42</v>
      </c>
      <c r="C30599" s="17">
        <v>5100.227221899323</v>
      </c>
    </row>
    <row r="30600">
      <c r="A30600" s="32">
        <v>46013.572862326386</v>
      </c>
      <c r="B30600" s="6" t="s">
        <v>17169</v>
      </c>
      <c r="C30600" s="17">
        <v>4670.357698545402</v>
      </c>
    </row>
    <row r="30601">
      <c r="A30601" s="32">
        <v>46013.572862326386</v>
      </c>
      <c r="B30601" s="6" t="s">
        <v>71</v>
      </c>
      <c r="C30601" s="17">
        <v>3974.941877791473</v>
      </c>
    </row>
    <row r="30602">
      <c r="A30602" s="32">
        <v>46013.58329277778</v>
      </c>
      <c r="B30602" s="6" t="s">
        <v>13</v>
      </c>
      <c r="C30602" s="17">
        <v>10211.400996575827</v>
      </c>
    </row>
    <row r="30603">
      <c r="A30603" s="32">
        <v>46013.58329277778</v>
      </c>
      <c r="B30603" s="6" t="s">
        <v>28</v>
      </c>
      <c r="C30603" s="17">
        <v>961.7691914196639</v>
      </c>
    </row>
    <row r="30604">
      <c r="A30604" s="32">
        <v>46013.58329277778</v>
      </c>
      <c r="B30604" s="6" t="s">
        <v>33</v>
      </c>
      <c r="C30604" s="17">
        <v>7952.633435304175</v>
      </c>
    </row>
    <row r="30605">
      <c r="A30605" s="32">
        <v>46013.58329277778</v>
      </c>
      <c r="B30605" s="6" t="s">
        <v>37</v>
      </c>
      <c r="C30605" s="17">
        <v>10441.8039951588</v>
      </c>
    </row>
    <row r="30606">
      <c r="A30606" s="32">
        <v>46013.58329277778</v>
      </c>
      <c r="B30606" s="6" t="s">
        <v>109</v>
      </c>
      <c r="C30606" s="17">
        <v>10812.50866874832</v>
      </c>
    </row>
    <row r="30607">
      <c r="A30607" s="32">
        <v>46013.58329277778</v>
      </c>
      <c r="B30607" s="6" t="s">
        <v>46</v>
      </c>
      <c r="C30607" s="17">
        <v>6842.02619407389</v>
      </c>
    </row>
    <row r="30608">
      <c r="A30608" s="32">
        <v>46013.58329277778</v>
      </c>
      <c r="B30608" s="6" t="s">
        <v>141</v>
      </c>
      <c r="C30608" s="17">
        <v>7756.408070197071</v>
      </c>
    </row>
    <row r="30609">
      <c r="A30609" s="32">
        <v>46013.58329277778</v>
      </c>
      <c r="B30609" s="6" t="s">
        <v>54</v>
      </c>
      <c r="C30609" s="17">
        <v>11965.0716781789</v>
      </c>
    </row>
    <row r="30610">
      <c r="A30610" s="32">
        <v>46013.58329277778</v>
      </c>
      <c r="B30610" s="6" t="s">
        <v>58</v>
      </c>
      <c r="C30610" s="17">
        <v>8417.74905637407</v>
      </c>
    </row>
    <row r="30611">
      <c r="A30611" s="32">
        <v>46013.58329277778</v>
      </c>
      <c r="B30611" s="6" t="s">
        <v>64</v>
      </c>
      <c r="C30611" s="17">
        <v>4763.64380939895</v>
      </c>
    </row>
    <row r="30612">
      <c r="A30612" s="32">
        <v>46013.58329277778</v>
      </c>
      <c r="B30612" s="6" t="s">
        <v>68</v>
      </c>
      <c r="C30612" s="17">
        <v>5385.828257673442</v>
      </c>
    </row>
    <row r="30613">
      <c r="A30613" s="32">
        <v>46013.58329277778</v>
      </c>
      <c r="B30613" s="6" t="s">
        <v>73</v>
      </c>
      <c r="C30613" s="17">
        <v>5955.333773003094</v>
      </c>
    </row>
    <row r="30614">
      <c r="A30614" s="32">
        <v>46013.58329277778</v>
      </c>
      <c r="B30614" s="6" t="s">
        <v>79</v>
      </c>
      <c r="C30614" s="17">
        <v>11002.311728174926</v>
      </c>
    </row>
    <row r="30615">
      <c r="A30615" s="32">
        <v>46013.58329277778</v>
      </c>
      <c r="B30615" s="6" t="s">
        <v>81</v>
      </c>
      <c r="C30615" s="17">
        <v>5837.823640451354</v>
      </c>
    </row>
    <row r="30616">
      <c r="A30616" s="32">
        <v>46013.58329277778</v>
      </c>
      <c r="B30616" s="6" t="s">
        <v>86</v>
      </c>
      <c r="C30616" s="17">
        <v>11076.801396669573</v>
      </c>
    </row>
    <row r="30617">
      <c r="A30617" s="32">
        <v>46013.58329277778</v>
      </c>
      <c r="B30617" s="6" t="s">
        <v>21</v>
      </c>
      <c r="C30617" s="17">
        <v>8615.426995349075</v>
      </c>
    </row>
    <row r="30618">
      <c r="A30618" s="32">
        <v>46013.58329277778</v>
      </c>
      <c r="B30618" s="6" t="s">
        <v>91</v>
      </c>
      <c r="C30618" s="17">
        <v>4254.3809019418995</v>
      </c>
    </row>
    <row r="30619">
      <c r="A30619" s="32">
        <v>46013.58329277778</v>
      </c>
      <c r="B30619" s="6" t="s">
        <v>51</v>
      </c>
      <c r="C30619" s="17">
        <v>12075.705759784</v>
      </c>
    </row>
    <row r="30620">
      <c r="A30620" s="32">
        <v>46013.58329277778</v>
      </c>
      <c r="B30620" s="6" t="s">
        <v>95</v>
      </c>
      <c r="C30620" s="17">
        <v>5505.0</v>
      </c>
    </row>
    <row r="30621">
      <c r="A30621" s="32">
        <v>46013.58329277778</v>
      </c>
      <c r="B30621" s="6" t="s">
        <v>42</v>
      </c>
      <c r="C30621" s="17">
        <v>5100.227221899323</v>
      </c>
    </row>
    <row r="30622">
      <c r="A30622" s="32">
        <v>46013.58329277778</v>
      </c>
      <c r="B30622" s="6" t="s">
        <v>17169</v>
      </c>
      <c r="C30622" s="17">
        <v>4670.357698545402</v>
      </c>
    </row>
    <row r="30623">
      <c r="A30623" s="32">
        <v>46013.58329277778</v>
      </c>
      <c r="B30623" s="6" t="s">
        <v>71</v>
      </c>
      <c r="C30623" s="17">
        <v>3974.941877791473</v>
      </c>
    </row>
    <row r="30624">
      <c r="A30624" s="32">
        <v>46013.59367130787</v>
      </c>
      <c r="B30624" s="6" t="s">
        <v>13</v>
      </c>
      <c r="C30624" s="17">
        <v>10211.400996575827</v>
      </c>
    </row>
    <row r="30625">
      <c r="A30625" s="32">
        <v>46013.59367130787</v>
      </c>
      <c r="B30625" s="6" t="s">
        <v>28</v>
      </c>
      <c r="C30625" s="17">
        <v>961.7691914196639</v>
      </c>
    </row>
    <row r="30626">
      <c r="A30626" s="32">
        <v>46013.59367130787</v>
      </c>
      <c r="B30626" s="6" t="s">
        <v>33</v>
      </c>
      <c r="C30626" s="17">
        <v>7952.633435304175</v>
      </c>
    </row>
    <row r="30627">
      <c r="A30627" s="32">
        <v>46013.59367130787</v>
      </c>
      <c r="B30627" s="6" t="s">
        <v>37</v>
      </c>
      <c r="C30627" s="17">
        <v>10441.8039951588</v>
      </c>
    </row>
    <row r="30628">
      <c r="A30628" s="32">
        <v>46013.59367130787</v>
      </c>
      <c r="B30628" s="6" t="s">
        <v>109</v>
      </c>
      <c r="C30628" s="17">
        <v>10812.50866874832</v>
      </c>
    </row>
    <row r="30629">
      <c r="A30629" s="32">
        <v>46013.59367130787</v>
      </c>
      <c r="B30629" s="6" t="s">
        <v>46</v>
      </c>
      <c r="C30629" s="17">
        <v>6842.02619407389</v>
      </c>
    </row>
    <row r="30630">
      <c r="A30630" s="32">
        <v>46013.59367130787</v>
      </c>
      <c r="B30630" s="6" t="s">
        <v>141</v>
      </c>
      <c r="C30630" s="17">
        <v>7756.408070197071</v>
      </c>
    </row>
    <row r="30631">
      <c r="A30631" s="32">
        <v>46013.59367130787</v>
      </c>
      <c r="B30631" s="6" t="s">
        <v>54</v>
      </c>
      <c r="C30631" s="17">
        <v>11965.0716781789</v>
      </c>
    </row>
    <row r="30632">
      <c r="A30632" s="32">
        <v>46013.59367130787</v>
      </c>
      <c r="B30632" s="6" t="s">
        <v>58</v>
      </c>
      <c r="C30632" s="17">
        <v>8417.74905637407</v>
      </c>
    </row>
    <row r="30633">
      <c r="A30633" s="32">
        <v>46013.59367130787</v>
      </c>
      <c r="B30633" s="6" t="s">
        <v>64</v>
      </c>
      <c r="C30633" s="17">
        <v>4763.64380939895</v>
      </c>
    </row>
    <row r="30634">
      <c r="A30634" s="32">
        <v>46013.59367130787</v>
      </c>
      <c r="B30634" s="6" t="s">
        <v>68</v>
      </c>
      <c r="C30634" s="17">
        <v>5385.828257673442</v>
      </c>
    </row>
    <row r="30635">
      <c r="A30635" s="32">
        <v>46013.59367130787</v>
      </c>
      <c r="B30635" s="6" t="s">
        <v>73</v>
      </c>
      <c r="C30635" s="17">
        <v>5955.333773003094</v>
      </c>
    </row>
    <row r="30636">
      <c r="A30636" s="32">
        <v>46013.59367130787</v>
      </c>
      <c r="B30636" s="6" t="s">
        <v>79</v>
      </c>
      <c r="C30636" s="17">
        <v>11002.311728174926</v>
      </c>
    </row>
    <row r="30637">
      <c r="A30637" s="32">
        <v>46013.59367130787</v>
      </c>
      <c r="B30637" s="6" t="s">
        <v>81</v>
      </c>
      <c r="C30637" s="17">
        <v>5837.823640451354</v>
      </c>
    </row>
    <row r="30638">
      <c r="A30638" s="32">
        <v>46013.59367130787</v>
      </c>
      <c r="B30638" s="6" t="s">
        <v>86</v>
      </c>
      <c r="C30638" s="17">
        <v>11076.801396669573</v>
      </c>
    </row>
    <row r="30639">
      <c r="A30639" s="32">
        <v>46013.59367130787</v>
      </c>
      <c r="B30639" s="6" t="s">
        <v>21</v>
      </c>
      <c r="C30639" s="17">
        <v>8615.426995349075</v>
      </c>
    </row>
    <row r="30640">
      <c r="A30640" s="32">
        <v>46013.59367130787</v>
      </c>
      <c r="B30640" s="6" t="s">
        <v>91</v>
      </c>
      <c r="C30640" s="17">
        <v>4254.3809019418995</v>
      </c>
    </row>
    <row r="30641">
      <c r="A30641" s="32">
        <v>46013.59367130787</v>
      </c>
      <c r="B30641" s="6" t="s">
        <v>51</v>
      </c>
      <c r="C30641" s="17">
        <v>12075.705759784</v>
      </c>
    </row>
    <row r="30642">
      <c r="A30642" s="32">
        <v>46013.59367130787</v>
      </c>
      <c r="B30642" s="6" t="s">
        <v>95</v>
      </c>
      <c r="C30642" s="17">
        <v>5505.0</v>
      </c>
    </row>
    <row r="30643">
      <c r="A30643" s="32">
        <v>46013.59367130787</v>
      </c>
      <c r="B30643" s="6" t="s">
        <v>42</v>
      </c>
      <c r="C30643" s="17">
        <v>5100.227221899323</v>
      </c>
    </row>
    <row r="30644">
      <c r="A30644" s="32">
        <v>46013.59367130787</v>
      </c>
      <c r="B30644" s="6" t="s">
        <v>17169</v>
      </c>
      <c r="C30644" s="17">
        <v>4670.357698545402</v>
      </c>
    </row>
    <row r="30645">
      <c r="A30645" s="32">
        <v>46013.59367130787</v>
      </c>
      <c r="B30645" s="6" t="s">
        <v>71</v>
      </c>
      <c r="C30645" s="17">
        <v>3974.941877791473</v>
      </c>
    </row>
    <row r="30646">
      <c r="A30646" s="32">
        <v>46013.6043858912</v>
      </c>
      <c r="B30646" s="6" t="s">
        <v>13</v>
      </c>
      <c r="C30646" s="17">
        <v>10211.400996575827</v>
      </c>
    </row>
    <row r="30647">
      <c r="A30647" s="32">
        <v>46013.6043858912</v>
      </c>
      <c r="B30647" s="6" t="s">
        <v>28</v>
      </c>
      <c r="C30647" s="17">
        <v>961.7691914196639</v>
      </c>
    </row>
    <row r="30648">
      <c r="A30648" s="32">
        <v>46013.6043858912</v>
      </c>
      <c r="B30648" s="6" t="s">
        <v>33</v>
      </c>
      <c r="C30648" s="17">
        <v>7952.633435304175</v>
      </c>
    </row>
    <row r="30649">
      <c r="A30649" s="32">
        <v>46013.6043858912</v>
      </c>
      <c r="B30649" s="6" t="s">
        <v>37</v>
      </c>
      <c r="C30649" s="17">
        <v>10441.8039951588</v>
      </c>
    </row>
    <row r="30650">
      <c r="A30650" s="32">
        <v>46013.6043858912</v>
      </c>
      <c r="B30650" s="6" t="s">
        <v>109</v>
      </c>
      <c r="C30650" s="17">
        <v>10812.50866874832</v>
      </c>
    </row>
    <row r="30651">
      <c r="A30651" s="32">
        <v>46013.6043858912</v>
      </c>
      <c r="B30651" s="6" t="s">
        <v>46</v>
      </c>
      <c r="C30651" s="17">
        <v>6842.02619407389</v>
      </c>
    </row>
    <row r="30652">
      <c r="A30652" s="32">
        <v>46013.6043858912</v>
      </c>
      <c r="B30652" s="6" t="s">
        <v>141</v>
      </c>
      <c r="C30652" s="17">
        <v>7756.408070197071</v>
      </c>
    </row>
    <row r="30653">
      <c r="A30653" s="32">
        <v>46013.6043858912</v>
      </c>
      <c r="B30653" s="6" t="s">
        <v>54</v>
      </c>
      <c r="C30653" s="17">
        <v>11965.0716781789</v>
      </c>
    </row>
    <row r="30654">
      <c r="A30654" s="32">
        <v>46013.6043858912</v>
      </c>
      <c r="B30654" s="6" t="s">
        <v>58</v>
      </c>
      <c r="C30654" s="17">
        <v>8417.74905637407</v>
      </c>
    </row>
    <row r="30655">
      <c r="A30655" s="32">
        <v>46013.6043858912</v>
      </c>
      <c r="B30655" s="6" t="s">
        <v>64</v>
      </c>
      <c r="C30655" s="17">
        <v>4763.64380939895</v>
      </c>
    </row>
    <row r="30656">
      <c r="A30656" s="32">
        <v>46013.6043858912</v>
      </c>
      <c r="B30656" s="6" t="s">
        <v>68</v>
      </c>
      <c r="C30656" s="17">
        <v>5385.828257673442</v>
      </c>
    </row>
    <row r="30657">
      <c r="A30657" s="32">
        <v>46013.6043858912</v>
      </c>
      <c r="B30657" s="6" t="s">
        <v>73</v>
      </c>
      <c r="C30657" s="17">
        <v>5955.333773003094</v>
      </c>
    </row>
    <row r="30658">
      <c r="A30658" s="32">
        <v>46013.6043858912</v>
      </c>
      <c r="B30658" s="6" t="s">
        <v>79</v>
      </c>
      <c r="C30658" s="17">
        <v>11002.311728174926</v>
      </c>
    </row>
    <row r="30659">
      <c r="A30659" s="32">
        <v>46013.6043858912</v>
      </c>
      <c r="B30659" s="6" t="s">
        <v>81</v>
      </c>
      <c r="C30659" s="17">
        <v>5837.823640451354</v>
      </c>
    </row>
    <row r="30660">
      <c r="A30660" s="32">
        <v>46013.6043858912</v>
      </c>
      <c r="B30660" s="6" t="s">
        <v>86</v>
      </c>
      <c r="C30660" s="17">
        <v>11076.801396669573</v>
      </c>
    </row>
    <row r="30661">
      <c r="A30661" s="32">
        <v>46013.6043858912</v>
      </c>
      <c r="B30661" s="6" t="s">
        <v>21</v>
      </c>
      <c r="C30661" s="17">
        <v>8615.426995349075</v>
      </c>
    </row>
    <row r="30662">
      <c r="A30662" s="32">
        <v>46013.6043858912</v>
      </c>
      <c r="B30662" s="6" t="s">
        <v>91</v>
      </c>
      <c r="C30662" s="17">
        <v>4254.3809019418995</v>
      </c>
    </row>
    <row r="30663">
      <c r="A30663" s="32">
        <v>46013.6043858912</v>
      </c>
      <c r="B30663" s="6" t="s">
        <v>51</v>
      </c>
      <c r="C30663" s="17">
        <v>12075.705759784</v>
      </c>
    </row>
    <row r="30664">
      <c r="A30664" s="32">
        <v>46013.6043858912</v>
      </c>
      <c r="B30664" s="6" t="s">
        <v>95</v>
      </c>
      <c r="C30664" s="17">
        <v>5505.0</v>
      </c>
    </row>
    <row r="30665">
      <c r="A30665" s="32">
        <v>46013.6043858912</v>
      </c>
      <c r="B30665" s="6" t="s">
        <v>42</v>
      </c>
      <c r="C30665" s="17">
        <v>5100.227221899323</v>
      </c>
    </row>
    <row r="30666">
      <c r="A30666" s="32">
        <v>46013.6043858912</v>
      </c>
      <c r="B30666" s="6" t="s">
        <v>17169</v>
      </c>
      <c r="C30666" s="17">
        <v>4670.357698545402</v>
      </c>
    </row>
    <row r="30667">
      <c r="A30667" s="32">
        <v>46013.6043858912</v>
      </c>
      <c r="B30667" s="6" t="s">
        <v>71</v>
      </c>
      <c r="C30667" s="17">
        <v>3974.941877791473</v>
      </c>
    </row>
    <row r="30668">
      <c r="A30668" s="32">
        <v>46013.614503715275</v>
      </c>
      <c r="B30668" s="6" t="s">
        <v>13</v>
      </c>
      <c r="C30668" s="17">
        <v>10211.400996575827</v>
      </c>
    </row>
    <row r="30669">
      <c r="A30669" s="32">
        <v>46013.614503715275</v>
      </c>
      <c r="B30669" s="6" t="s">
        <v>28</v>
      </c>
      <c r="C30669" s="17">
        <v>961.7691914196639</v>
      </c>
    </row>
    <row r="30670">
      <c r="A30670" s="32">
        <v>46013.614503715275</v>
      </c>
      <c r="B30670" s="6" t="s">
        <v>33</v>
      </c>
      <c r="C30670" s="17">
        <v>7952.633435304175</v>
      </c>
    </row>
    <row r="30671">
      <c r="A30671" s="32">
        <v>46013.614503715275</v>
      </c>
      <c r="B30671" s="6" t="s">
        <v>37</v>
      </c>
      <c r="C30671" s="17">
        <v>10441.8039951588</v>
      </c>
    </row>
    <row r="30672">
      <c r="A30672" s="32">
        <v>46013.614503715275</v>
      </c>
      <c r="B30672" s="6" t="s">
        <v>109</v>
      </c>
      <c r="C30672" s="17">
        <v>10812.50866874832</v>
      </c>
    </row>
    <row r="30673">
      <c r="A30673" s="32">
        <v>46013.614503715275</v>
      </c>
      <c r="B30673" s="6" t="s">
        <v>46</v>
      </c>
      <c r="C30673" s="17">
        <v>6842.02619407389</v>
      </c>
    </row>
    <row r="30674">
      <c r="A30674" s="32">
        <v>46013.614503715275</v>
      </c>
      <c r="B30674" s="6" t="s">
        <v>141</v>
      </c>
      <c r="C30674" s="17">
        <v>7756.408070197071</v>
      </c>
    </row>
    <row r="30675">
      <c r="A30675" s="32">
        <v>46013.614503715275</v>
      </c>
      <c r="B30675" s="6" t="s">
        <v>54</v>
      </c>
      <c r="C30675" s="17">
        <v>11965.0716781789</v>
      </c>
    </row>
    <row r="30676">
      <c r="A30676" s="32">
        <v>46013.614503715275</v>
      </c>
      <c r="B30676" s="6" t="s">
        <v>58</v>
      </c>
      <c r="C30676" s="17">
        <v>8417.74905637407</v>
      </c>
    </row>
    <row r="30677">
      <c r="A30677" s="32">
        <v>46013.614503715275</v>
      </c>
      <c r="B30677" s="6" t="s">
        <v>64</v>
      </c>
      <c r="C30677" s="17">
        <v>4763.64380939895</v>
      </c>
    </row>
    <row r="30678">
      <c r="A30678" s="32">
        <v>46013.614503715275</v>
      </c>
      <c r="B30678" s="6" t="s">
        <v>68</v>
      </c>
      <c r="C30678" s="17">
        <v>5385.828257673442</v>
      </c>
    </row>
    <row r="30679">
      <c r="A30679" s="32">
        <v>46013.614503715275</v>
      </c>
      <c r="B30679" s="6" t="s">
        <v>73</v>
      </c>
      <c r="C30679" s="17">
        <v>5955.333773003094</v>
      </c>
    </row>
    <row r="30680">
      <c r="A30680" s="32">
        <v>46013.614503715275</v>
      </c>
      <c r="B30680" s="6" t="s">
        <v>79</v>
      </c>
      <c r="C30680" s="17">
        <v>11002.311728174926</v>
      </c>
    </row>
    <row r="30681">
      <c r="A30681" s="32">
        <v>46013.614503715275</v>
      </c>
      <c r="B30681" s="6" t="s">
        <v>81</v>
      </c>
      <c r="C30681" s="17">
        <v>5837.823640451354</v>
      </c>
    </row>
    <row r="30682">
      <c r="A30682" s="32">
        <v>46013.614503715275</v>
      </c>
      <c r="B30682" s="6" t="s">
        <v>86</v>
      </c>
      <c r="C30682" s="17">
        <v>11076.801396669573</v>
      </c>
    </row>
    <row r="30683">
      <c r="A30683" s="32">
        <v>46013.614503715275</v>
      </c>
      <c r="B30683" s="6" t="s">
        <v>21</v>
      </c>
      <c r="C30683" s="17">
        <v>8615.426995349075</v>
      </c>
    </row>
    <row r="30684">
      <c r="A30684" s="32">
        <v>46013.614503715275</v>
      </c>
      <c r="B30684" s="6" t="s">
        <v>91</v>
      </c>
      <c r="C30684" s="17">
        <v>4254.3809019418995</v>
      </c>
    </row>
    <row r="30685">
      <c r="A30685" s="32">
        <v>46013.614503715275</v>
      </c>
      <c r="B30685" s="6" t="s">
        <v>51</v>
      </c>
      <c r="C30685" s="17">
        <v>12075.705759784</v>
      </c>
    </row>
    <row r="30686">
      <c r="A30686" s="32">
        <v>46013.614503715275</v>
      </c>
      <c r="B30686" s="6" t="s">
        <v>95</v>
      </c>
      <c r="C30686" s="17">
        <v>5505.0</v>
      </c>
    </row>
    <row r="30687">
      <c r="A30687" s="32">
        <v>46013.614503715275</v>
      </c>
      <c r="B30687" s="6" t="s">
        <v>42</v>
      </c>
      <c r="C30687" s="17">
        <v>5100.227221899323</v>
      </c>
    </row>
    <row r="30688">
      <c r="A30688" s="32">
        <v>46013.614503715275</v>
      </c>
      <c r="B30688" s="6" t="s">
        <v>17169</v>
      </c>
      <c r="C30688" s="17">
        <v>4670.357698545402</v>
      </c>
    </row>
    <row r="30689">
      <c r="A30689" s="32">
        <v>46013.614503715275</v>
      </c>
      <c r="B30689" s="6" t="s">
        <v>71</v>
      </c>
      <c r="C30689" s="17">
        <v>3974.941877791473</v>
      </c>
    </row>
    <row r="30690">
      <c r="A30690" s="32">
        <v>46013.624936990745</v>
      </c>
      <c r="B30690" s="6" t="s">
        <v>13</v>
      </c>
      <c r="C30690" s="17">
        <v>10211.400996575827</v>
      </c>
    </row>
    <row r="30691">
      <c r="A30691" s="32">
        <v>46013.624936990745</v>
      </c>
      <c r="B30691" s="6" t="s">
        <v>28</v>
      </c>
      <c r="C30691" s="17">
        <v>961.7691914196639</v>
      </c>
    </row>
    <row r="30692">
      <c r="A30692" s="32">
        <v>46013.624936990745</v>
      </c>
      <c r="B30692" s="6" t="s">
        <v>33</v>
      </c>
      <c r="C30692" s="17">
        <v>7952.633435304175</v>
      </c>
    </row>
    <row r="30693">
      <c r="A30693" s="32">
        <v>46013.624936990745</v>
      </c>
      <c r="B30693" s="6" t="s">
        <v>37</v>
      </c>
      <c r="C30693" s="17">
        <v>10441.8039951588</v>
      </c>
    </row>
    <row r="30694">
      <c r="A30694" s="32">
        <v>46013.624936990745</v>
      </c>
      <c r="B30694" s="6" t="s">
        <v>109</v>
      </c>
      <c r="C30694" s="17">
        <v>10812.50866874832</v>
      </c>
    </row>
    <row r="30695">
      <c r="A30695" s="32">
        <v>46013.624936990745</v>
      </c>
      <c r="B30695" s="6" t="s">
        <v>46</v>
      </c>
      <c r="C30695" s="17">
        <v>6842.02619407389</v>
      </c>
    </row>
    <row r="30696">
      <c r="A30696" s="32">
        <v>46013.624936990745</v>
      </c>
      <c r="B30696" s="6" t="s">
        <v>141</v>
      </c>
      <c r="C30696" s="17">
        <v>7756.408070197071</v>
      </c>
    </row>
    <row r="30697">
      <c r="A30697" s="32">
        <v>46013.624936990745</v>
      </c>
      <c r="B30697" s="6" t="s">
        <v>54</v>
      </c>
      <c r="C30697" s="17">
        <v>11965.0716781789</v>
      </c>
    </row>
    <row r="30698">
      <c r="A30698" s="32">
        <v>46013.624936990745</v>
      </c>
      <c r="B30698" s="6" t="s">
        <v>58</v>
      </c>
      <c r="C30698" s="17">
        <v>8417.74905637407</v>
      </c>
    </row>
    <row r="30699">
      <c r="A30699" s="32">
        <v>46013.624936990745</v>
      </c>
      <c r="B30699" s="6" t="s">
        <v>64</v>
      </c>
      <c r="C30699" s="17">
        <v>4763.64380939895</v>
      </c>
    </row>
    <row r="30700">
      <c r="A30700" s="32">
        <v>46013.624936990745</v>
      </c>
      <c r="B30700" s="6" t="s">
        <v>68</v>
      </c>
      <c r="C30700" s="17">
        <v>5385.828257673442</v>
      </c>
    </row>
    <row r="30701">
      <c r="A30701" s="32">
        <v>46013.624936990745</v>
      </c>
      <c r="B30701" s="6" t="s">
        <v>73</v>
      </c>
      <c r="C30701" s="17">
        <v>5955.333773003094</v>
      </c>
    </row>
    <row r="30702">
      <c r="A30702" s="32">
        <v>46013.624936990745</v>
      </c>
      <c r="B30702" s="6" t="s">
        <v>79</v>
      </c>
      <c r="C30702" s="17">
        <v>11002.311728174926</v>
      </c>
    </row>
    <row r="30703">
      <c r="A30703" s="32">
        <v>46013.624936990745</v>
      </c>
      <c r="B30703" s="6" t="s">
        <v>81</v>
      </c>
      <c r="C30703" s="17">
        <v>5837.823640451354</v>
      </c>
    </row>
    <row r="30704">
      <c r="A30704" s="32">
        <v>46013.624936990745</v>
      </c>
      <c r="B30704" s="6" t="s">
        <v>86</v>
      </c>
      <c r="C30704" s="17">
        <v>11076.801396669573</v>
      </c>
    </row>
    <row r="30705">
      <c r="A30705" s="32">
        <v>46013.624936990745</v>
      </c>
      <c r="B30705" s="6" t="s">
        <v>21</v>
      </c>
      <c r="C30705" s="17">
        <v>8615.426995349075</v>
      </c>
    </row>
    <row r="30706">
      <c r="A30706" s="32">
        <v>46013.624936990745</v>
      </c>
      <c r="B30706" s="6" t="s">
        <v>91</v>
      </c>
      <c r="C30706" s="17">
        <v>4254.3809019418995</v>
      </c>
    </row>
    <row r="30707">
      <c r="A30707" s="32">
        <v>46013.624936990745</v>
      </c>
      <c r="B30707" s="6" t="s">
        <v>51</v>
      </c>
      <c r="C30707" s="17">
        <v>12075.705759784</v>
      </c>
    </row>
    <row r="30708">
      <c r="A30708" s="32">
        <v>46013.624936990745</v>
      </c>
      <c r="B30708" s="6" t="s">
        <v>95</v>
      </c>
      <c r="C30708" s="17">
        <v>5505.0</v>
      </c>
    </row>
    <row r="30709">
      <c r="A30709" s="32">
        <v>46013.624936990745</v>
      </c>
      <c r="B30709" s="6" t="s">
        <v>42</v>
      </c>
      <c r="C30709" s="17">
        <v>5100.227221899323</v>
      </c>
    </row>
    <row r="30710">
      <c r="A30710" s="32">
        <v>46013.624936990745</v>
      </c>
      <c r="B30710" s="6" t="s">
        <v>17169</v>
      </c>
      <c r="C30710" s="17">
        <v>4670.357698545402</v>
      </c>
    </row>
    <row r="30711">
      <c r="A30711" s="32">
        <v>46013.624936990745</v>
      </c>
      <c r="B30711" s="6" t="s">
        <v>71</v>
      </c>
      <c r="C30711" s="17">
        <v>3974.941877791473</v>
      </c>
    </row>
    <row r="30712">
      <c r="A30712" s="32">
        <v>46013.63543491898</v>
      </c>
      <c r="B30712" s="6" t="s">
        <v>13</v>
      </c>
      <c r="C30712" s="17">
        <v>10211.400996575827</v>
      </c>
    </row>
    <row r="30713">
      <c r="A30713" s="32">
        <v>46013.63543491898</v>
      </c>
      <c r="B30713" s="6" t="s">
        <v>28</v>
      </c>
      <c r="C30713" s="17">
        <v>961.7691914196639</v>
      </c>
    </row>
    <row r="30714">
      <c r="A30714" s="32">
        <v>46013.63543491898</v>
      </c>
      <c r="B30714" s="6" t="s">
        <v>33</v>
      </c>
      <c r="C30714" s="17">
        <v>7952.633435304175</v>
      </c>
    </row>
    <row r="30715">
      <c r="A30715" s="32">
        <v>46013.63543491898</v>
      </c>
      <c r="B30715" s="6" t="s">
        <v>37</v>
      </c>
      <c r="C30715" s="17">
        <v>10441.8039951588</v>
      </c>
    </row>
    <row r="30716">
      <c r="A30716" s="32">
        <v>46013.63543491898</v>
      </c>
      <c r="B30716" s="6" t="s">
        <v>109</v>
      </c>
      <c r="C30716" s="17">
        <v>10812.50866874832</v>
      </c>
    </row>
    <row r="30717">
      <c r="A30717" s="32">
        <v>46013.63543491898</v>
      </c>
      <c r="B30717" s="6" t="s">
        <v>46</v>
      </c>
      <c r="C30717" s="17">
        <v>6842.02619407389</v>
      </c>
    </row>
    <row r="30718">
      <c r="A30718" s="32">
        <v>46013.63543491898</v>
      </c>
      <c r="B30718" s="6" t="s">
        <v>141</v>
      </c>
      <c r="C30718" s="17">
        <v>7756.408070197071</v>
      </c>
    </row>
    <row r="30719">
      <c r="A30719" s="32">
        <v>46013.63543491898</v>
      </c>
      <c r="B30719" s="6" t="s">
        <v>54</v>
      </c>
      <c r="C30719" s="17">
        <v>11965.0716781789</v>
      </c>
    </row>
    <row r="30720">
      <c r="A30720" s="32">
        <v>46013.63543491898</v>
      </c>
      <c r="B30720" s="6" t="s">
        <v>58</v>
      </c>
      <c r="C30720" s="17">
        <v>8417.74905637407</v>
      </c>
    </row>
    <row r="30721">
      <c r="A30721" s="32">
        <v>46013.63543491898</v>
      </c>
      <c r="B30721" s="6" t="s">
        <v>64</v>
      </c>
      <c r="C30721" s="17">
        <v>4763.64380939895</v>
      </c>
    </row>
    <row r="30722">
      <c r="A30722" s="32">
        <v>46013.63543491898</v>
      </c>
      <c r="B30722" s="6" t="s">
        <v>68</v>
      </c>
      <c r="C30722" s="17">
        <v>5385.828257673442</v>
      </c>
    </row>
    <row r="30723">
      <c r="A30723" s="32">
        <v>46013.63543491898</v>
      </c>
      <c r="B30723" s="6" t="s">
        <v>73</v>
      </c>
      <c r="C30723" s="17">
        <v>5955.333773003094</v>
      </c>
    </row>
    <row r="30724">
      <c r="A30724" s="32">
        <v>46013.63543491898</v>
      </c>
      <c r="B30724" s="6" t="s">
        <v>79</v>
      </c>
      <c r="C30724" s="17">
        <v>11002.311728174926</v>
      </c>
    </row>
    <row r="30725">
      <c r="A30725" s="32">
        <v>46013.63543491898</v>
      </c>
      <c r="B30725" s="6" t="s">
        <v>81</v>
      </c>
      <c r="C30725" s="17">
        <v>5837.823640451354</v>
      </c>
    </row>
    <row r="30726">
      <c r="A30726" s="32">
        <v>46013.63543491898</v>
      </c>
      <c r="B30726" s="6" t="s">
        <v>86</v>
      </c>
      <c r="C30726" s="17">
        <v>11076.801396669573</v>
      </c>
    </row>
    <row r="30727">
      <c r="A30727" s="32">
        <v>46013.63543491898</v>
      </c>
      <c r="B30727" s="6" t="s">
        <v>21</v>
      </c>
      <c r="C30727" s="17">
        <v>8615.426995349075</v>
      </c>
    </row>
    <row r="30728">
      <c r="A30728" s="32">
        <v>46013.63543491898</v>
      </c>
      <c r="B30728" s="6" t="s">
        <v>91</v>
      </c>
      <c r="C30728" s="17">
        <v>4254.3809019418995</v>
      </c>
    </row>
    <row r="30729">
      <c r="A30729" s="32">
        <v>46013.63543491898</v>
      </c>
      <c r="B30729" s="6" t="s">
        <v>51</v>
      </c>
      <c r="C30729" s="17">
        <v>12075.705759784</v>
      </c>
    </row>
    <row r="30730">
      <c r="A30730" s="32">
        <v>46013.63543491898</v>
      </c>
      <c r="B30730" s="6" t="s">
        <v>95</v>
      </c>
      <c r="C30730" s="17">
        <v>5505.0</v>
      </c>
    </row>
    <row r="30731">
      <c r="A30731" s="32">
        <v>46013.63543491898</v>
      </c>
      <c r="B30731" s="6" t="s">
        <v>42</v>
      </c>
      <c r="C30731" s="17">
        <v>5100.227221899323</v>
      </c>
    </row>
    <row r="30732">
      <c r="A30732" s="32">
        <v>46013.63543491898</v>
      </c>
      <c r="B30732" s="6" t="s">
        <v>17169</v>
      </c>
      <c r="C30732" s="17">
        <v>4670.357698545402</v>
      </c>
    </row>
    <row r="30733">
      <c r="A30733" s="32">
        <v>46013.63543491898</v>
      </c>
      <c r="B30733" s="6" t="s">
        <v>71</v>
      </c>
      <c r="C30733" s="17">
        <v>3974.941877791473</v>
      </c>
    </row>
    <row r="30734">
      <c r="A30734" s="32">
        <v>46013.64584520833</v>
      </c>
      <c r="B30734" s="6" t="s">
        <v>13</v>
      </c>
      <c r="C30734" s="17">
        <v>10211.400996575827</v>
      </c>
    </row>
    <row r="30735">
      <c r="A30735" s="32">
        <v>46013.64584520833</v>
      </c>
      <c r="B30735" s="6" t="s">
        <v>28</v>
      </c>
      <c r="C30735" s="17">
        <v>961.7691914196639</v>
      </c>
    </row>
    <row r="30736">
      <c r="A30736" s="32">
        <v>46013.64584520833</v>
      </c>
      <c r="B30736" s="6" t="s">
        <v>33</v>
      </c>
      <c r="C30736" s="17">
        <v>7952.633435304175</v>
      </c>
    </row>
    <row r="30737">
      <c r="A30737" s="32">
        <v>46013.64584520833</v>
      </c>
      <c r="B30737" s="6" t="s">
        <v>37</v>
      </c>
      <c r="C30737" s="17">
        <v>10441.8039951588</v>
      </c>
    </row>
    <row r="30738">
      <c r="A30738" s="32">
        <v>46013.64584520833</v>
      </c>
      <c r="B30738" s="6" t="s">
        <v>109</v>
      </c>
      <c r="C30738" s="17">
        <v>10812.50866874832</v>
      </c>
    </row>
    <row r="30739">
      <c r="A30739" s="32">
        <v>46013.64584520833</v>
      </c>
      <c r="B30739" s="6" t="s">
        <v>46</v>
      </c>
      <c r="C30739" s="17">
        <v>6842.02619407389</v>
      </c>
    </row>
    <row r="30740">
      <c r="A30740" s="32">
        <v>46013.64584520833</v>
      </c>
      <c r="B30740" s="6" t="s">
        <v>141</v>
      </c>
      <c r="C30740" s="17">
        <v>7756.408070197071</v>
      </c>
    </row>
    <row r="30741">
      <c r="A30741" s="32">
        <v>46013.64584520833</v>
      </c>
      <c r="B30741" s="6" t="s">
        <v>54</v>
      </c>
      <c r="C30741" s="17">
        <v>11965.0716781789</v>
      </c>
    </row>
    <row r="30742">
      <c r="A30742" s="32">
        <v>46013.64584520833</v>
      </c>
      <c r="B30742" s="6" t="s">
        <v>58</v>
      </c>
      <c r="C30742" s="17">
        <v>8417.74905637407</v>
      </c>
    </row>
    <row r="30743">
      <c r="A30743" s="32">
        <v>46013.64584520833</v>
      </c>
      <c r="B30743" s="6" t="s">
        <v>64</v>
      </c>
      <c r="C30743" s="17">
        <v>4763.64380939895</v>
      </c>
    </row>
    <row r="30744">
      <c r="A30744" s="32">
        <v>46013.64584520833</v>
      </c>
      <c r="B30744" s="6" t="s">
        <v>68</v>
      </c>
      <c r="C30744" s="17">
        <v>5385.828257673442</v>
      </c>
    </row>
    <row r="30745">
      <c r="A30745" s="32">
        <v>46013.64584520833</v>
      </c>
      <c r="B30745" s="6" t="s">
        <v>73</v>
      </c>
      <c r="C30745" s="17">
        <v>5955.333773003094</v>
      </c>
    </row>
    <row r="30746">
      <c r="A30746" s="32">
        <v>46013.64584520833</v>
      </c>
      <c r="B30746" s="6" t="s">
        <v>79</v>
      </c>
      <c r="C30746" s="17">
        <v>11002.311728174926</v>
      </c>
    </row>
    <row r="30747">
      <c r="A30747" s="32">
        <v>46013.64584520833</v>
      </c>
      <c r="B30747" s="6" t="s">
        <v>81</v>
      </c>
      <c r="C30747" s="17">
        <v>5837.823640451354</v>
      </c>
    </row>
    <row r="30748">
      <c r="A30748" s="32">
        <v>46013.64584520833</v>
      </c>
      <c r="B30748" s="6" t="s">
        <v>86</v>
      </c>
      <c r="C30748" s="17">
        <v>11076.801396669573</v>
      </c>
    </row>
    <row r="30749">
      <c r="A30749" s="32">
        <v>46013.64584520833</v>
      </c>
      <c r="B30749" s="6" t="s">
        <v>21</v>
      </c>
      <c r="C30749" s="17">
        <v>8615.426995349075</v>
      </c>
    </row>
    <row r="30750">
      <c r="A30750" s="32">
        <v>46013.64584520833</v>
      </c>
      <c r="B30750" s="6" t="s">
        <v>91</v>
      </c>
      <c r="C30750" s="17">
        <v>4254.3809019418995</v>
      </c>
    </row>
    <row r="30751">
      <c r="A30751" s="32">
        <v>46013.64584520833</v>
      </c>
      <c r="B30751" s="6" t="s">
        <v>51</v>
      </c>
      <c r="C30751" s="17">
        <v>12075.705759784</v>
      </c>
    </row>
    <row r="30752">
      <c r="A30752" s="32">
        <v>46013.64584520833</v>
      </c>
      <c r="B30752" s="6" t="s">
        <v>95</v>
      </c>
      <c r="C30752" s="17">
        <v>5505.0</v>
      </c>
    </row>
    <row r="30753">
      <c r="A30753" s="32">
        <v>46013.64584520833</v>
      </c>
      <c r="B30753" s="6" t="s">
        <v>42</v>
      </c>
      <c r="C30753" s="17">
        <v>5100.227221899323</v>
      </c>
    </row>
    <row r="30754">
      <c r="A30754" s="32">
        <v>46013.64584520833</v>
      </c>
      <c r="B30754" s="6" t="s">
        <v>17169</v>
      </c>
      <c r="C30754" s="17">
        <v>4670.357698545402</v>
      </c>
    </row>
    <row r="30755">
      <c r="A30755" s="32">
        <v>46013.64584520833</v>
      </c>
      <c r="B30755" s="6" t="s">
        <v>71</v>
      </c>
      <c r="C30755" s="17">
        <v>3974.941877791473</v>
      </c>
    </row>
    <row r="30756">
      <c r="A30756" s="32">
        <v>46013.65617447917</v>
      </c>
      <c r="B30756" s="6" t="s">
        <v>13</v>
      </c>
      <c r="C30756" s="17">
        <v>10211.400996575827</v>
      </c>
    </row>
    <row r="30757">
      <c r="A30757" s="32">
        <v>46013.65617447917</v>
      </c>
      <c r="B30757" s="6" t="s">
        <v>28</v>
      </c>
      <c r="C30757" s="17">
        <v>961.7691914196639</v>
      </c>
    </row>
    <row r="30758">
      <c r="A30758" s="32">
        <v>46013.65617447917</v>
      </c>
      <c r="B30758" s="6" t="s">
        <v>33</v>
      </c>
      <c r="C30758" s="17">
        <v>7952.633435304175</v>
      </c>
    </row>
    <row r="30759">
      <c r="A30759" s="32">
        <v>46013.65617447917</v>
      </c>
      <c r="B30759" s="6" t="s">
        <v>37</v>
      </c>
      <c r="C30759" s="17">
        <v>10441.8039951588</v>
      </c>
    </row>
    <row r="30760">
      <c r="A30760" s="32">
        <v>46013.65617447917</v>
      </c>
      <c r="B30760" s="6" t="s">
        <v>109</v>
      </c>
      <c r="C30760" s="17">
        <v>10812.50866874832</v>
      </c>
    </row>
    <row r="30761">
      <c r="A30761" s="32">
        <v>46013.65617447917</v>
      </c>
      <c r="B30761" s="6" t="s">
        <v>46</v>
      </c>
      <c r="C30761" s="17">
        <v>6842.02619407389</v>
      </c>
    </row>
    <row r="30762">
      <c r="A30762" s="32">
        <v>46013.65617447917</v>
      </c>
      <c r="B30762" s="6" t="s">
        <v>141</v>
      </c>
      <c r="C30762" s="17">
        <v>7756.408070197071</v>
      </c>
    </row>
    <row r="30763">
      <c r="A30763" s="32">
        <v>46013.65617447917</v>
      </c>
      <c r="B30763" s="6" t="s">
        <v>54</v>
      </c>
      <c r="C30763" s="17">
        <v>11965.0716781789</v>
      </c>
    </row>
    <row r="30764">
      <c r="A30764" s="32">
        <v>46013.65617447917</v>
      </c>
      <c r="B30764" s="6" t="s">
        <v>58</v>
      </c>
      <c r="C30764" s="17">
        <v>8417.74905637407</v>
      </c>
    </row>
    <row r="30765">
      <c r="A30765" s="32">
        <v>46013.65617447917</v>
      </c>
      <c r="B30765" s="6" t="s">
        <v>64</v>
      </c>
      <c r="C30765" s="17">
        <v>4763.64380939895</v>
      </c>
    </row>
    <row r="30766">
      <c r="A30766" s="32">
        <v>46013.65617447917</v>
      </c>
      <c r="B30766" s="6" t="s">
        <v>68</v>
      </c>
      <c r="C30766" s="17">
        <v>5385.828257673442</v>
      </c>
    </row>
    <row r="30767">
      <c r="A30767" s="32">
        <v>46013.65617447917</v>
      </c>
      <c r="B30767" s="6" t="s">
        <v>73</v>
      </c>
      <c r="C30767" s="17">
        <v>5955.333773003094</v>
      </c>
    </row>
    <row r="30768">
      <c r="A30768" s="32">
        <v>46013.65617447917</v>
      </c>
      <c r="B30768" s="6" t="s">
        <v>79</v>
      </c>
      <c r="C30768" s="17">
        <v>11002.311728174926</v>
      </c>
    </row>
    <row r="30769">
      <c r="A30769" s="32">
        <v>46013.65617447917</v>
      </c>
      <c r="B30769" s="6" t="s">
        <v>81</v>
      </c>
      <c r="C30769" s="17">
        <v>5837.823640451354</v>
      </c>
    </row>
    <row r="30770">
      <c r="A30770" s="32">
        <v>46013.65617447917</v>
      </c>
      <c r="B30770" s="6" t="s">
        <v>86</v>
      </c>
      <c r="C30770" s="17">
        <v>11076.801396669573</v>
      </c>
    </row>
    <row r="30771">
      <c r="A30771" s="32">
        <v>46013.65617447917</v>
      </c>
      <c r="B30771" s="6" t="s">
        <v>21</v>
      </c>
      <c r="C30771" s="17">
        <v>8615.426995349075</v>
      </c>
    </row>
    <row r="30772">
      <c r="A30772" s="32">
        <v>46013.65617447917</v>
      </c>
      <c r="B30772" s="6" t="s">
        <v>91</v>
      </c>
      <c r="C30772" s="17">
        <v>4254.3809019418995</v>
      </c>
    </row>
    <row r="30773">
      <c r="A30773" s="32">
        <v>46013.65617447917</v>
      </c>
      <c r="B30773" s="6" t="s">
        <v>51</v>
      </c>
      <c r="C30773" s="17">
        <v>12075.705759784</v>
      </c>
    </row>
    <row r="30774">
      <c r="A30774" s="32">
        <v>46013.65617447917</v>
      </c>
      <c r="B30774" s="6" t="s">
        <v>95</v>
      </c>
      <c r="C30774" s="17">
        <v>5505.0</v>
      </c>
    </row>
    <row r="30775">
      <c r="A30775" s="32">
        <v>46013.65617447917</v>
      </c>
      <c r="B30775" s="6" t="s">
        <v>42</v>
      </c>
      <c r="C30775" s="17">
        <v>5100.227221899323</v>
      </c>
    </row>
    <row r="30776">
      <c r="A30776" s="32">
        <v>46013.65617447917</v>
      </c>
      <c r="B30776" s="6" t="s">
        <v>17169</v>
      </c>
      <c r="C30776" s="17">
        <v>4670.357698545402</v>
      </c>
    </row>
    <row r="30777">
      <c r="A30777" s="32">
        <v>46013.65617447917</v>
      </c>
      <c r="B30777" s="6" t="s">
        <v>71</v>
      </c>
      <c r="C30777" s="17">
        <v>3974.941877791473</v>
      </c>
    </row>
    <row r="30778">
      <c r="A30778" s="32">
        <v>46013.66661883102</v>
      </c>
      <c r="B30778" s="6" t="s">
        <v>13</v>
      </c>
      <c r="C30778" s="17">
        <v>10211.400996575827</v>
      </c>
    </row>
    <row r="30779">
      <c r="A30779" s="32">
        <v>46013.66661883102</v>
      </c>
      <c r="B30779" s="6" t="s">
        <v>28</v>
      </c>
      <c r="C30779" s="17">
        <v>961.7691914196639</v>
      </c>
    </row>
    <row r="30780">
      <c r="A30780" s="32">
        <v>46013.66661883102</v>
      </c>
      <c r="B30780" s="6" t="s">
        <v>33</v>
      </c>
      <c r="C30780" s="17">
        <v>7952.633435304175</v>
      </c>
    </row>
    <row r="30781">
      <c r="A30781" s="32">
        <v>46013.66661883102</v>
      </c>
      <c r="B30781" s="6" t="s">
        <v>37</v>
      </c>
      <c r="C30781" s="17">
        <v>10441.8039951588</v>
      </c>
    </row>
    <row r="30782">
      <c r="A30782" s="32">
        <v>46013.66661883102</v>
      </c>
      <c r="B30782" s="6" t="s">
        <v>109</v>
      </c>
      <c r="C30782" s="17">
        <v>10812.50866874832</v>
      </c>
    </row>
    <row r="30783">
      <c r="A30783" s="32">
        <v>46013.66661883102</v>
      </c>
      <c r="B30783" s="6" t="s">
        <v>46</v>
      </c>
      <c r="C30783" s="17">
        <v>6842.02619407389</v>
      </c>
    </row>
    <row r="30784">
      <c r="A30784" s="32">
        <v>46013.66661883102</v>
      </c>
      <c r="B30784" s="6" t="s">
        <v>141</v>
      </c>
      <c r="C30784" s="17">
        <v>7756.408070197071</v>
      </c>
    </row>
    <row r="30785">
      <c r="A30785" s="32">
        <v>46013.66661883102</v>
      </c>
      <c r="B30785" s="6" t="s">
        <v>54</v>
      </c>
      <c r="C30785" s="17">
        <v>11965.0716781789</v>
      </c>
    </row>
    <row r="30786">
      <c r="A30786" s="32">
        <v>46013.66661883102</v>
      </c>
      <c r="B30786" s="6" t="s">
        <v>58</v>
      </c>
      <c r="C30786" s="17">
        <v>8417.74905637407</v>
      </c>
    </row>
    <row r="30787">
      <c r="A30787" s="32">
        <v>46013.66661883102</v>
      </c>
      <c r="B30787" s="6" t="s">
        <v>64</v>
      </c>
      <c r="C30787" s="17">
        <v>4763.64380939895</v>
      </c>
    </row>
    <row r="30788">
      <c r="A30788" s="32">
        <v>46013.66661883102</v>
      </c>
      <c r="B30788" s="6" t="s">
        <v>68</v>
      </c>
      <c r="C30788" s="17">
        <v>5385.828257673442</v>
      </c>
    </row>
    <row r="30789">
      <c r="A30789" s="32">
        <v>46013.66661883102</v>
      </c>
      <c r="B30789" s="6" t="s">
        <v>73</v>
      </c>
      <c r="C30789" s="17">
        <v>5955.333773003094</v>
      </c>
    </row>
    <row r="30790">
      <c r="A30790" s="32">
        <v>46013.66661883102</v>
      </c>
      <c r="B30790" s="6" t="s">
        <v>79</v>
      </c>
      <c r="C30790" s="17">
        <v>11002.311728174926</v>
      </c>
    </row>
    <row r="30791">
      <c r="A30791" s="32">
        <v>46013.66661883102</v>
      </c>
      <c r="B30791" s="6" t="s">
        <v>81</v>
      </c>
      <c r="C30791" s="17">
        <v>5837.823640451354</v>
      </c>
    </row>
    <row r="30792">
      <c r="A30792" s="32">
        <v>46013.66661883102</v>
      </c>
      <c r="B30792" s="6" t="s">
        <v>86</v>
      </c>
      <c r="C30792" s="17">
        <v>11076.801396669573</v>
      </c>
    </row>
    <row r="30793">
      <c r="A30793" s="32">
        <v>46013.66661883102</v>
      </c>
      <c r="B30793" s="6" t="s">
        <v>21</v>
      </c>
      <c r="C30793" s="17">
        <v>8615.426995349075</v>
      </c>
    </row>
    <row r="30794">
      <c r="A30794" s="32">
        <v>46013.66661883102</v>
      </c>
      <c r="B30794" s="6" t="s">
        <v>91</v>
      </c>
      <c r="C30794" s="17">
        <v>4254.3809019418995</v>
      </c>
    </row>
    <row r="30795">
      <c r="A30795" s="32">
        <v>46013.66661883102</v>
      </c>
      <c r="B30795" s="6" t="s">
        <v>51</v>
      </c>
      <c r="C30795" s="17">
        <v>12075.705759784</v>
      </c>
    </row>
    <row r="30796">
      <c r="A30796" s="32">
        <v>46013.66661883102</v>
      </c>
      <c r="B30796" s="6" t="s">
        <v>95</v>
      </c>
      <c r="C30796" s="17">
        <v>5505.0</v>
      </c>
    </row>
    <row r="30797">
      <c r="A30797" s="32">
        <v>46013.66661883102</v>
      </c>
      <c r="B30797" s="6" t="s">
        <v>42</v>
      </c>
      <c r="C30797" s="17">
        <v>5100.227221899323</v>
      </c>
    </row>
    <row r="30798">
      <c r="A30798" s="32">
        <v>46013.66661883102</v>
      </c>
      <c r="B30798" s="6" t="s">
        <v>17169</v>
      </c>
      <c r="C30798" s="17">
        <v>4670.357698545402</v>
      </c>
    </row>
    <row r="30799">
      <c r="A30799" s="32">
        <v>46013.66661883102</v>
      </c>
      <c r="B30799" s="6" t="s">
        <v>71</v>
      </c>
      <c r="C30799" s="17">
        <v>3974.941877791473</v>
      </c>
    </row>
    <row r="30800">
      <c r="A30800" s="32">
        <v>46013.67705091435</v>
      </c>
      <c r="B30800" s="6" t="s">
        <v>13</v>
      </c>
      <c r="C30800" s="17">
        <v>10211.400996575827</v>
      </c>
    </row>
    <row r="30801">
      <c r="A30801" s="32">
        <v>46013.67705091435</v>
      </c>
      <c r="B30801" s="6" t="s">
        <v>28</v>
      </c>
      <c r="C30801" s="17">
        <v>961.7691914196639</v>
      </c>
    </row>
    <row r="30802">
      <c r="A30802" s="32">
        <v>46013.67705091435</v>
      </c>
      <c r="B30802" s="6" t="s">
        <v>33</v>
      </c>
      <c r="C30802" s="17">
        <v>7952.633435304175</v>
      </c>
    </row>
    <row r="30803">
      <c r="A30803" s="32">
        <v>46013.67705091435</v>
      </c>
      <c r="B30803" s="6" t="s">
        <v>37</v>
      </c>
      <c r="C30803" s="17">
        <v>10441.8039951588</v>
      </c>
    </row>
    <row r="30804">
      <c r="A30804" s="32">
        <v>46013.67705091435</v>
      </c>
      <c r="B30804" s="6" t="s">
        <v>109</v>
      </c>
      <c r="C30804" s="17">
        <v>10812.50866874832</v>
      </c>
    </row>
    <row r="30805">
      <c r="A30805" s="32">
        <v>46013.67705091435</v>
      </c>
      <c r="B30805" s="6" t="s">
        <v>46</v>
      </c>
      <c r="C30805" s="17">
        <v>6842.02619407389</v>
      </c>
    </row>
    <row r="30806">
      <c r="A30806" s="32">
        <v>46013.67705091435</v>
      </c>
      <c r="B30806" s="6" t="s">
        <v>141</v>
      </c>
      <c r="C30806" s="17">
        <v>7756.408070197071</v>
      </c>
    </row>
    <row r="30807">
      <c r="A30807" s="32">
        <v>46013.67705091435</v>
      </c>
      <c r="B30807" s="6" t="s">
        <v>54</v>
      </c>
      <c r="C30807" s="17">
        <v>11965.0716781789</v>
      </c>
    </row>
    <row r="30808">
      <c r="A30808" s="32">
        <v>46013.67705091435</v>
      </c>
      <c r="B30808" s="6" t="s">
        <v>58</v>
      </c>
      <c r="C30808" s="17">
        <v>8417.74905637407</v>
      </c>
    </row>
    <row r="30809">
      <c r="A30809" s="32">
        <v>46013.67705091435</v>
      </c>
      <c r="B30809" s="6" t="s">
        <v>64</v>
      </c>
      <c r="C30809" s="17">
        <v>4763.64380939895</v>
      </c>
    </row>
    <row r="30810">
      <c r="A30810" s="32">
        <v>46013.67705091435</v>
      </c>
      <c r="B30810" s="6" t="s">
        <v>68</v>
      </c>
      <c r="C30810" s="17">
        <v>5385.828257673442</v>
      </c>
    </row>
    <row r="30811">
      <c r="A30811" s="32">
        <v>46013.67705091435</v>
      </c>
      <c r="B30811" s="6" t="s">
        <v>73</v>
      </c>
      <c r="C30811" s="17">
        <v>5955.333773003094</v>
      </c>
    </row>
    <row r="30812">
      <c r="A30812" s="32">
        <v>46013.67705091435</v>
      </c>
      <c r="B30812" s="6" t="s">
        <v>79</v>
      </c>
      <c r="C30812" s="17">
        <v>11002.311728174926</v>
      </c>
    </row>
    <row r="30813">
      <c r="A30813" s="32">
        <v>46013.67705091435</v>
      </c>
      <c r="B30813" s="6" t="s">
        <v>81</v>
      </c>
      <c r="C30813" s="17">
        <v>5837.823640451354</v>
      </c>
    </row>
    <row r="30814">
      <c r="A30814" s="32">
        <v>46013.67705091435</v>
      </c>
      <c r="B30814" s="6" t="s">
        <v>86</v>
      </c>
      <c r="C30814" s="17">
        <v>11076.801396669573</v>
      </c>
    </row>
    <row r="30815">
      <c r="A30815" s="32">
        <v>46013.67705091435</v>
      </c>
      <c r="B30815" s="6" t="s">
        <v>21</v>
      </c>
      <c r="C30815" s="17">
        <v>8615.426995349075</v>
      </c>
    </row>
    <row r="30816">
      <c r="A30816" s="32">
        <v>46013.67705091435</v>
      </c>
      <c r="B30816" s="6" t="s">
        <v>91</v>
      </c>
      <c r="C30816" s="17">
        <v>4254.3809019418995</v>
      </c>
    </row>
    <row r="30817">
      <c r="A30817" s="32">
        <v>46013.67705091435</v>
      </c>
      <c r="B30817" s="6" t="s">
        <v>51</v>
      </c>
      <c r="C30817" s="17">
        <v>12075.705759784</v>
      </c>
    </row>
    <row r="30818">
      <c r="A30818" s="32">
        <v>46013.67705091435</v>
      </c>
      <c r="B30818" s="6" t="s">
        <v>95</v>
      </c>
      <c r="C30818" s="17">
        <v>5505.0</v>
      </c>
    </row>
    <row r="30819">
      <c r="A30819" s="32">
        <v>46013.67705091435</v>
      </c>
      <c r="B30819" s="6" t="s">
        <v>42</v>
      </c>
      <c r="C30819" s="17">
        <v>5100.227221899323</v>
      </c>
    </row>
    <row r="30820">
      <c r="A30820" s="32">
        <v>46013.67705091435</v>
      </c>
      <c r="B30820" s="6" t="s">
        <v>17169</v>
      </c>
      <c r="C30820" s="17">
        <v>4670.357698545402</v>
      </c>
    </row>
    <row r="30821">
      <c r="A30821" s="32">
        <v>46013.67705091435</v>
      </c>
      <c r="B30821" s="6" t="s">
        <v>71</v>
      </c>
      <c r="C30821" s="17">
        <v>3974.941877791473</v>
      </c>
    </row>
    <row r="30822">
      <c r="A30822" s="32">
        <v>46013.68749292824</v>
      </c>
      <c r="B30822" s="6" t="s">
        <v>13</v>
      </c>
      <c r="C30822" s="17">
        <v>10211.400996575827</v>
      </c>
    </row>
    <row r="30823">
      <c r="A30823" s="32">
        <v>46013.68749292824</v>
      </c>
      <c r="B30823" s="6" t="s">
        <v>28</v>
      </c>
      <c r="C30823" s="17">
        <v>961.7691914196639</v>
      </c>
    </row>
    <row r="30824">
      <c r="A30824" s="32">
        <v>46013.68749292824</v>
      </c>
      <c r="B30824" s="6" t="s">
        <v>33</v>
      </c>
      <c r="C30824" s="17">
        <v>7952.633435304175</v>
      </c>
    </row>
    <row r="30825">
      <c r="A30825" s="32">
        <v>46013.68749292824</v>
      </c>
      <c r="B30825" s="6" t="s">
        <v>37</v>
      </c>
      <c r="C30825" s="17">
        <v>10441.8039951588</v>
      </c>
    </row>
    <row r="30826">
      <c r="A30826" s="32">
        <v>46013.68749292824</v>
      </c>
      <c r="B30826" s="6" t="s">
        <v>109</v>
      </c>
      <c r="C30826" s="17">
        <v>10812.50866874832</v>
      </c>
    </row>
    <row r="30827">
      <c r="A30827" s="32">
        <v>46013.68749292824</v>
      </c>
      <c r="B30827" s="6" t="s">
        <v>46</v>
      </c>
      <c r="C30827" s="17">
        <v>6842.02619407389</v>
      </c>
    </row>
    <row r="30828">
      <c r="A30828" s="32">
        <v>46013.68749292824</v>
      </c>
      <c r="B30828" s="6" t="s">
        <v>141</v>
      </c>
      <c r="C30828" s="17">
        <v>7756.408070197071</v>
      </c>
    </row>
    <row r="30829">
      <c r="A30829" s="32">
        <v>46013.68749292824</v>
      </c>
      <c r="B30829" s="6" t="s">
        <v>54</v>
      </c>
      <c r="C30829" s="17">
        <v>11965.0716781789</v>
      </c>
    </row>
    <row r="30830">
      <c r="A30830" s="32">
        <v>46013.68749292824</v>
      </c>
      <c r="B30830" s="6" t="s">
        <v>58</v>
      </c>
      <c r="C30830" s="17">
        <v>8417.74905637407</v>
      </c>
    </row>
    <row r="30831">
      <c r="A30831" s="32">
        <v>46013.68749292824</v>
      </c>
      <c r="B30831" s="6" t="s">
        <v>64</v>
      </c>
      <c r="C30831" s="17">
        <v>4763.64380939895</v>
      </c>
    </row>
    <row r="30832">
      <c r="A30832" s="32">
        <v>46013.68749292824</v>
      </c>
      <c r="B30832" s="6" t="s">
        <v>68</v>
      </c>
      <c r="C30832" s="17">
        <v>5385.828257673442</v>
      </c>
    </row>
    <row r="30833">
      <c r="A30833" s="32">
        <v>46013.68749292824</v>
      </c>
      <c r="B30833" s="6" t="s">
        <v>73</v>
      </c>
      <c r="C30833" s="17">
        <v>5955.333773003094</v>
      </c>
    </row>
    <row r="30834">
      <c r="A30834" s="32">
        <v>46013.68749292824</v>
      </c>
      <c r="B30834" s="6" t="s">
        <v>79</v>
      </c>
      <c r="C30834" s="17">
        <v>11002.311728174926</v>
      </c>
    </row>
    <row r="30835">
      <c r="A30835" s="32">
        <v>46013.68749292824</v>
      </c>
      <c r="B30835" s="6" t="s">
        <v>81</v>
      </c>
      <c r="C30835" s="17">
        <v>5837.823640451354</v>
      </c>
    </row>
    <row r="30836">
      <c r="A30836" s="32">
        <v>46013.68749292824</v>
      </c>
      <c r="B30836" s="6" t="s">
        <v>86</v>
      </c>
      <c r="C30836" s="17">
        <v>11076.801396669573</v>
      </c>
    </row>
    <row r="30837">
      <c r="A30837" s="32">
        <v>46013.68749292824</v>
      </c>
      <c r="B30837" s="6" t="s">
        <v>21</v>
      </c>
      <c r="C30837" s="17">
        <v>8615.426995349075</v>
      </c>
    </row>
    <row r="30838">
      <c r="A30838" s="32">
        <v>46013.68749292824</v>
      </c>
      <c r="B30838" s="6" t="s">
        <v>91</v>
      </c>
      <c r="C30838" s="17">
        <v>4254.3809019418995</v>
      </c>
    </row>
    <row r="30839">
      <c r="A30839" s="32">
        <v>46013.68749292824</v>
      </c>
      <c r="B30839" s="6" t="s">
        <v>51</v>
      </c>
      <c r="C30839" s="17">
        <v>12075.705759784</v>
      </c>
    </row>
    <row r="30840">
      <c r="A30840" s="32">
        <v>46013.68749292824</v>
      </c>
      <c r="B30840" s="6" t="s">
        <v>95</v>
      </c>
      <c r="C30840" s="17">
        <v>5505.0</v>
      </c>
    </row>
    <row r="30841">
      <c r="A30841" s="32">
        <v>46013.68749292824</v>
      </c>
      <c r="B30841" s="6" t="s">
        <v>42</v>
      </c>
      <c r="C30841" s="17">
        <v>5100.227221899323</v>
      </c>
    </row>
    <row r="30842">
      <c r="A30842" s="32">
        <v>46013.68749292824</v>
      </c>
      <c r="B30842" s="6" t="s">
        <v>17169</v>
      </c>
      <c r="C30842" s="17">
        <v>4670.357698545402</v>
      </c>
    </row>
    <row r="30843">
      <c r="A30843" s="32">
        <v>46013.68749292824</v>
      </c>
      <c r="B30843" s="6" t="s">
        <v>71</v>
      </c>
      <c r="C30843" s="17">
        <v>3974.941877791473</v>
      </c>
    </row>
    <row r="30844">
      <c r="A30844" s="32">
        <v>46013.69787377315</v>
      </c>
      <c r="B30844" s="6" t="s">
        <v>13</v>
      </c>
      <c r="C30844" s="17">
        <v>10211.400996575827</v>
      </c>
    </row>
    <row r="30845">
      <c r="A30845" s="32">
        <v>46013.69787377315</v>
      </c>
      <c r="B30845" s="6" t="s">
        <v>28</v>
      </c>
      <c r="C30845" s="17">
        <v>961.7691914196639</v>
      </c>
    </row>
    <row r="30846">
      <c r="A30846" s="32">
        <v>46013.69787377315</v>
      </c>
      <c r="B30846" s="6" t="s">
        <v>33</v>
      </c>
      <c r="C30846" s="17">
        <v>7952.633435304175</v>
      </c>
    </row>
    <row r="30847">
      <c r="A30847" s="32">
        <v>46013.69787377315</v>
      </c>
      <c r="B30847" s="6" t="s">
        <v>37</v>
      </c>
      <c r="C30847" s="17">
        <v>10441.8039951588</v>
      </c>
    </row>
    <row r="30848">
      <c r="A30848" s="32">
        <v>46013.69787377315</v>
      </c>
      <c r="B30848" s="6" t="s">
        <v>109</v>
      </c>
      <c r="C30848" s="17">
        <v>10812.50866874832</v>
      </c>
    </row>
    <row r="30849">
      <c r="A30849" s="32">
        <v>46013.69787377315</v>
      </c>
      <c r="B30849" s="6" t="s">
        <v>46</v>
      </c>
      <c r="C30849" s="17">
        <v>6842.02619407389</v>
      </c>
    </row>
    <row r="30850">
      <c r="A30850" s="32">
        <v>46013.69787377315</v>
      </c>
      <c r="B30850" s="6" t="s">
        <v>141</v>
      </c>
      <c r="C30850" s="17">
        <v>7756.408070197071</v>
      </c>
    </row>
    <row r="30851">
      <c r="A30851" s="32">
        <v>46013.69787377315</v>
      </c>
      <c r="B30851" s="6" t="s">
        <v>54</v>
      </c>
      <c r="C30851" s="17">
        <v>11965.0716781789</v>
      </c>
    </row>
    <row r="30852">
      <c r="A30852" s="32">
        <v>46013.69787377315</v>
      </c>
      <c r="B30852" s="6" t="s">
        <v>58</v>
      </c>
      <c r="C30852" s="17">
        <v>8417.74905637407</v>
      </c>
    </row>
    <row r="30853">
      <c r="A30853" s="32">
        <v>46013.69787377315</v>
      </c>
      <c r="B30853" s="6" t="s">
        <v>64</v>
      </c>
      <c r="C30853" s="17">
        <v>4763.64380939895</v>
      </c>
    </row>
    <row r="30854">
      <c r="A30854" s="32">
        <v>46013.69787377315</v>
      </c>
      <c r="B30854" s="6" t="s">
        <v>68</v>
      </c>
      <c r="C30854" s="17">
        <v>5385.828257673442</v>
      </c>
    </row>
    <row r="30855">
      <c r="A30855" s="32">
        <v>46013.69787377315</v>
      </c>
      <c r="B30855" s="6" t="s">
        <v>73</v>
      </c>
      <c r="C30855" s="17">
        <v>5955.333773003094</v>
      </c>
    </row>
    <row r="30856">
      <c r="A30856" s="32">
        <v>46013.69787377315</v>
      </c>
      <c r="B30856" s="6" t="s">
        <v>79</v>
      </c>
      <c r="C30856" s="17">
        <v>11002.311728174926</v>
      </c>
    </row>
    <row r="30857">
      <c r="A30857" s="32">
        <v>46013.69787377315</v>
      </c>
      <c r="B30857" s="6" t="s">
        <v>81</v>
      </c>
      <c r="C30857" s="17">
        <v>5837.823640451354</v>
      </c>
    </row>
    <row r="30858">
      <c r="A30858" s="32">
        <v>46013.69787377315</v>
      </c>
      <c r="B30858" s="6" t="s">
        <v>86</v>
      </c>
      <c r="C30858" s="17">
        <v>11076.801396669573</v>
      </c>
    </row>
    <row r="30859">
      <c r="A30859" s="32">
        <v>46013.69787377315</v>
      </c>
      <c r="B30859" s="6" t="s">
        <v>21</v>
      </c>
      <c r="C30859" s="17">
        <v>8615.426995349075</v>
      </c>
    </row>
    <row r="30860">
      <c r="A30860" s="32">
        <v>46013.69787377315</v>
      </c>
      <c r="B30860" s="6" t="s">
        <v>91</v>
      </c>
      <c r="C30860" s="17">
        <v>4254.3809019418995</v>
      </c>
    </row>
    <row r="30861">
      <c r="A30861" s="32">
        <v>46013.69787377315</v>
      </c>
      <c r="B30861" s="6" t="s">
        <v>51</v>
      </c>
      <c r="C30861" s="17">
        <v>12075.705759784</v>
      </c>
    </row>
    <row r="30862">
      <c r="A30862" s="32">
        <v>46013.69787377315</v>
      </c>
      <c r="B30862" s="6" t="s">
        <v>95</v>
      </c>
      <c r="C30862" s="17">
        <v>5505.0</v>
      </c>
    </row>
    <row r="30863">
      <c r="A30863" s="32">
        <v>46013.69787377315</v>
      </c>
      <c r="B30863" s="6" t="s">
        <v>42</v>
      </c>
      <c r="C30863" s="17">
        <v>5100.227221899323</v>
      </c>
    </row>
    <row r="30864">
      <c r="A30864" s="32">
        <v>46013.69787377315</v>
      </c>
      <c r="B30864" s="6" t="s">
        <v>17169</v>
      </c>
      <c r="C30864" s="17">
        <v>4670.357698545402</v>
      </c>
    </row>
    <row r="30865">
      <c r="A30865" s="32">
        <v>46013.69787377315</v>
      </c>
      <c r="B30865" s="6" t="s">
        <v>71</v>
      </c>
      <c r="C30865" s="17">
        <v>3974.941877791473</v>
      </c>
    </row>
    <row r="30866">
      <c r="A30866" s="32">
        <v>46013.70836797454</v>
      </c>
      <c r="B30866" s="6" t="s">
        <v>13</v>
      </c>
      <c r="C30866" s="17">
        <v>10211.400996575827</v>
      </c>
    </row>
    <row r="30867">
      <c r="A30867" s="32">
        <v>46013.70836797454</v>
      </c>
      <c r="B30867" s="6" t="s">
        <v>28</v>
      </c>
      <c r="C30867" s="17">
        <v>961.7691914196639</v>
      </c>
    </row>
    <row r="30868">
      <c r="A30868" s="32">
        <v>46013.70836797454</v>
      </c>
      <c r="B30868" s="6" t="s">
        <v>33</v>
      </c>
      <c r="C30868" s="17">
        <v>7952.633435304175</v>
      </c>
    </row>
    <row r="30869">
      <c r="A30869" s="32">
        <v>46013.70836797454</v>
      </c>
      <c r="B30869" s="6" t="s">
        <v>37</v>
      </c>
      <c r="C30869" s="17">
        <v>10441.8039951588</v>
      </c>
    </row>
    <row r="30870">
      <c r="A30870" s="32">
        <v>46013.70836797454</v>
      </c>
      <c r="B30870" s="6" t="s">
        <v>109</v>
      </c>
      <c r="C30870" s="17">
        <v>10812.50866874832</v>
      </c>
    </row>
    <row r="30871">
      <c r="A30871" s="32">
        <v>46013.70836797454</v>
      </c>
      <c r="B30871" s="6" t="s">
        <v>46</v>
      </c>
      <c r="C30871" s="17">
        <v>6842.02619407389</v>
      </c>
    </row>
    <row r="30872">
      <c r="A30872" s="32">
        <v>46013.70836797454</v>
      </c>
      <c r="B30872" s="6" t="s">
        <v>141</v>
      </c>
      <c r="C30872" s="17">
        <v>7756.408070197071</v>
      </c>
    </row>
    <row r="30873">
      <c r="A30873" s="32">
        <v>46013.70836797454</v>
      </c>
      <c r="B30873" s="6" t="s">
        <v>54</v>
      </c>
      <c r="C30873" s="17">
        <v>11965.0716781789</v>
      </c>
    </row>
    <row r="30874">
      <c r="A30874" s="32">
        <v>46013.70836797454</v>
      </c>
      <c r="B30874" s="6" t="s">
        <v>58</v>
      </c>
      <c r="C30874" s="17">
        <v>8417.74905637407</v>
      </c>
    </row>
    <row r="30875">
      <c r="A30875" s="32">
        <v>46013.70836797454</v>
      </c>
      <c r="B30875" s="6" t="s">
        <v>64</v>
      </c>
      <c r="C30875" s="17">
        <v>4763.64380939895</v>
      </c>
    </row>
    <row r="30876">
      <c r="A30876" s="32">
        <v>46013.70836797454</v>
      </c>
      <c r="B30876" s="6" t="s">
        <v>68</v>
      </c>
      <c r="C30876" s="17">
        <v>5385.828257673442</v>
      </c>
    </row>
    <row r="30877">
      <c r="A30877" s="32">
        <v>46013.70836797454</v>
      </c>
      <c r="B30877" s="6" t="s">
        <v>73</v>
      </c>
      <c r="C30877" s="17">
        <v>5955.333773003094</v>
      </c>
    </row>
    <row r="30878">
      <c r="A30878" s="32">
        <v>46013.70836797454</v>
      </c>
      <c r="B30878" s="6" t="s">
        <v>79</v>
      </c>
      <c r="C30878" s="17">
        <v>11002.311728174926</v>
      </c>
    </row>
    <row r="30879">
      <c r="A30879" s="32">
        <v>46013.70836797454</v>
      </c>
      <c r="B30879" s="6" t="s">
        <v>81</v>
      </c>
      <c r="C30879" s="17">
        <v>5837.823640451354</v>
      </c>
    </row>
    <row r="30880">
      <c r="A30880" s="32">
        <v>46013.70836797454</v>
      </c>
      <c r="B30880" s="6" t="s">
        <v>86</v>
      </c>
      <c r="C30880" s="17">
        <v>11076.801396669573</v>
      </c>
    </row>
    <row r="30881">
      <c r="A30881" s="32">
        <v>46013.70836797454</v>
      </c>
      <c r="B30881" s="6" t="s">
        <v>21</v>
      </c>
      <c r="C30881" s="17">
        <v>8615.426995349075</v>
      </c>
    </row>
    <row r="30882">
      <c r="A30882" s="32">
        <v>46013.70836797454</v>
      </c>
      <c r="B30882" s="6" t="s">
        <v>91</v>
      </c>
      <c r="C30882" s="17">
        <v>4254.3809019418995</v>
      </c>
    </row>
    <row r="30883">
      <c r="A30883" s="32">
        <v>46013.70836797454</v>
      </c>
      <c r="B30883" s="6" t="s">
        <v>51</v>
      </c>
      <c r="C30883" s="17">
        <v>12075.705759784</v>
      </c>
    </row>
    <row r="30884">
      <c r="A30884" s="32">
        <v>46013.70836797454</v>
      </c>
      <c r="B30884" s="6" t="s">
        <v>95</v>
      </c>
      <c r="C30884" s="17">
        <v>5505.0</v>
      </c>
    </row>
    <row r="30885">
      <c r="A30885" s="32">
        <v>46013.70836797454</v>
      </c>
      <c r="B30885" s="6" t="s">
        <v>42</v>
      </c>
      <c r="C30885" s="17">
        <v>5100.227221899323</v>
      </c>
    </row>
    <row r="30886">
      <c r="A30886" s="32">
        <v>46013.70836797454</v>
      </c>
      <c r="B30886" s="6" t="s">
        <v>17169</v>
      </c>
      <c r="C30886" s="17">
        <v>4670.357698545402</v>
      </c>
    </row>
    <row r="30887">
      <c r="A30887" s="32">
        <v>46013.70836797454</v>
      </c>
      <c r="B30887" s="6" t="s">
        <v>71</v>
      </c>
      <c r="C30887" s="17">
        <v>3974.941877791473</v>
      </c>
    </row>
    <row r="30888">
      <c r="A30888" s="32">
        <v>46013.718656122684</v>
      </c>
      <c r="B30888" s="6" t="s">
        <v>13</v>
      </c>
      <c r="C30888" s="17">
        <v>10211.400996575827</v>
      </c>
    </row>
    <row r="30889">
      <c r="A30889" s="32">
        <v>46013.718656122684</v>
      </c>
      <c r="B30889" s="6" t="s">
        <v>28</v>
      </c>
      <c r="C30889" s="17">
        <v>961.7691914196639</v>
      </c>
    </row>
    <row r="30890">
      <c r="A30890" s="32">
        <v>46013.718656122684</v>
      </c>
      <c r="B30890" s="6" t="s">
        <v>33</v>
      </c>
      <c r="C30890" s="17">
        <v>7952.633435304175</v>
      </c>
    </row>
    <row r="30891">
      <c r="A30891" s="32">
        <v>46013.718656122684</v>
      </c>
      <c r="B30891" s="6" t="s">
        <v>37</v>
      </c>
      <c r="C30891" s="17">
        <v>10441.8039951588</v>
      </c>
    </row>
    <row r="30892">
      <c r="A30892" s="32">
        <v>46013.718656122684</v>
      </c>
      <c r="B30892" s="6" t="s">
        <v>109</v>
      </c>
      <c r="C30892" s="17">
        <v>10812.50866874832</v>
      </c>
    </row>
    <row r="30893">
      <c r="A30893" s="32">
        <v>46013.718656122684</v>
      </c>
      <c r="B30893" s="6" t="s">
        <v>46</v>
      </c>
      <c r="C30893" s="17">
        <v>6842.02619407389</v>
      </c>
    </row>
    <row r="30894">
      <c r="A30894" s="32">
        <v>46013.718656122684</v>
      </c>
      <c r="B30894" s="6" t="s">
        <v>141</v>
      </c>
      <c r="C30894" s="17">
        <v>7756.408070197071</v>
      </c>
    </row>
    <row r="30895">
      <c r="A30895" s="32">
        <v>46013.718656122684</v>
      </c>
      <c r="B30895" s="6" t="s">
        <v>54</v>
      </c>
      <c r="C30895" s="17">
        <v>11965.0716781789</v>
      </c>
    </row>
    <row r="30896">
      <c r="A30896" s="32">
        <v>46013.718656122684</v>
      </c>
      <c r="B30896" s="6" t="s">
        <v>58</v>
      </c>
      <c r="C30896" s="17">
        <v>8417.74905637407</v>
      </c>
    </row>
    <row r="30897">
      <c r="A30897" s="32">
        <v>46013.718656122684</v>
      </c>
      <c r="B30897" s="6" t="s">
        <v>64</v>
      </c>
      <c r="C30897" s="17">
        <v>4763.64380939895</v>
      </c>
    </row>
    <row r="30898">
      <c r="A30898" s="32">
        <v>46013.718656122684</v>
      </c>
      <c r="B30898" s="6" t="s">
        <v>68</v>
      </c>
      <c r="C30898" s="17">
        <v>5385.828257673442</v>
      </c>
    </row>
    <row r="30899">
      <c r="A30899" s="32">
        <v>46013.718656122684</v>
      </c>
      <c r="B30899" s="6" t="s">
        <v>73</v>
      </c>
      <c r="C30899" s="17">
        <v>5955.333773003094</v>
      </c>
    </row>
    <row r="30900">
      <c r="A30900" s="32">
        <v>46013.718656122684</v>
      </c>
      <c r="B30900" s="6" t="s">
        <v>79</v>
      </c>
      <c r="C30900" s="17">
        <v>11002.311728174926</v>
      </c>
    </row>
    <row r="30901">
      <c r="A30901" s="32">
        <v>46013.718656122684</v>
      </c>
      <c r="B30901" s="6" t="s">
        <v>81</v>
      </c>
      <c r="C30901" s="17">
        <v>5837.823640451354</v>
      </c>
    </row>
    <row r="30902">
      <c r="A30902" s="32">
        <v>46013.718656122684</v>
      </c>
      <c r="B30902" s="6" t="s">
        <v>86</v>
      </c>
      <c r="C30902" s="17">
        <v>11076.801396669573</v>
      </c>
    </row>
    <row r="30903">
      <c r="A30903" s="32">
        <v>46013.718656122684</v>
      </c>
      <c r="B30903" s="6" t="s">
        <v>21</v>
      </c>
      <c r="C30903" s="17">
        <v>8615.426995349075</v>
      </c>
    </row>
    <row r="30904">
      <c r="A30904" s="32">
        <v>46013.718656122684</v>
      </c>
      <c r="B30904" s="6" t="s">
        <v>91</v>
      </c>
      <c r="C30904" s="17">
        <v>4254.3809019418995</v>
      </c>
    </row>
    <row r="30905">
      <c r="A30905" s="32">
        <v>46013.718656122684</v>
      </c>
      <c r="B30905" s="6" t="s">
        <v>51</v>
      </c>
      <c r="C30905" s="17">
        <v>12075.705759784</v>
      </c>
    </row>
    <row r="30906">
      <c r="A30906" s="32">
        <v>46013.718656122684</v>
      </c>
      <c r="B30906" s="6" t="s">
        <v>95</v>
      </c>
      <c r="C30906" s="17">
        <v>5505.0</v>
      </c>
    </row>
    <row r="30907">
      <c r="A30907" s="32">
        <v>46013.718656122684</v>
      </c>
      <c r="B30907" s="6" t="s">
        <v>42</v>
      </c>
      <c r="C30907" s="17">
        <v>5100.227221899323</v>
      </c>
    </row>
    <row r="30908">
      <c r="A30908" s="32">
        <v>46013.718656122684</v>
      </c>
      <c r="B30908" s="6" t="s">
        <v>17169</v>
      </c>
      <c r="C30908" s="17">
        <v>4670.357698545402</v>
      </c>
    </row>
    <row r="30909">
      <c r="A30909" s="32">
        <v>46013.718656122684</v>
      </c>
      <c r="B30909" s="6" t="s">
        <v>71</v>
      </c>
      <c r="C30909" s="17">
        <v>3974.941877791473</v>
      </c>
    </row>
    <row r="30910">
      <c r="A30910" s="32">
        <v>46013.72913252315</v>
      </c>
      <c r="B30910" s="6" t="s">
        <v>13</v>
      </c>
      <c r="C30910" s="17">
        <v>10211.400996575827</v>
      </c>
    </row>
    <row r="30911">
      <c r="A30911" s="32">
        <v>46013.72913252315</v>
      </c>
      <c r="B30911" s="6" t="s">
        <v>28</v>
      </c>
      <c r="C30911" s="17">
        <v>961.7691914196639</v>
      </c>
    </row>
    <row r="30912">
      <c r="A30912" s="32">
        <v>46013.72913252315</v>
      </c>
      <c r="B30912" s="6" t="s">
        <v>33</v>
      </c>
      <c r="C30912" s="17">
        <v>7952.633435304175</v>
      </c>
    </row>
    <row r="30913">
      <c r="A30913" s="32">
        <v>46013.72913252315</v>
      </c>
      <c r="B30913" s="6" t="s">
        <v>37</v>
      </c>
      <c r="C30913" s="17">
        <v>10441.8039951588</v>
      </c>
    </row>
    <row r="30914">
      <c r="A30914" s="32">
        <v>46013.72913252315</v>
      </c>
      <c r="B30914" s="6" t="s">
        <v>109</v>
      </c>
      <c r="C30914" s="17">
        <v>10812.50866874832</v>
      </c>
    </row>
    <row r="30915">
      <c r="A30915" s="32">
        <v>46013.72913252315</v>
      </c>
      <c r="B30915" s="6" t="s">
        <v>46</v>
      </c>
      <c r="C30915" s="17">
        <v>6842.02619407389</v>
      </c>
    </row>
    <row r="30916">
      <c r="A30916" s="32">
        <v>46013.72913252315</v>
      </c>
      <c r="B30916" s="6" t="s">
        <v>141</v>
      </c>
      <c r="C30916" s="17">
        <v>7756.408070197071</v>
      </c>
    </row>
    <row r="30917">
      <c r="A30917" s="32">
        <v>46013.72913252315</v>
      </c>
      <c r="B30917" s="6" t="s">
        <v>54</v>
      </c>
      <c r="C30917" s="17">
        <v>11965.0716781789</v>
      </c>
    </row>
    <row r="30918">
      <c r="A30918" s="32">
        <v>46013.72913252315</v>
      </c>
      <c r="B30918" s="6" t="s">
        <v>58</v>
      </c>
      <c r="C30918" s="17">
        <v>8417.74905637407</v>
      </c>
    </row>
    <row r="30919">
      <c r="A30919" s="32">
        <v>46013.72913252315</v>
      </c>
      <c r="B30919" s="6" t="s">
        <v>64</v>
      </c>
      <c r="C30919" s="17">
        <v>4763.64380939895</v>
      </c>
    </row>
    <row r="30920">
      <c r="A30920" s="32">
        <v>46013.72913252315</v>
      </c>
      <c r="B30920" s="6" t="s">
        <v>68</v>
      </c>
      <c r="C30920" s="17">
        <v>5385.828257673442</v>
      </c>
    </row>
    <row r="30921">
      <c r="A30921" s="32">
        <v>46013.72913252315</v>
      </c>
      <c r="B30921" s="6" t="s">
        <v>73</v>
      </c>
      <c r="C30921" s="17">
        <v>5955.333773003094</v>
      </c>
    </row>
    <row r="30922">
      <c r="A30922" s="32">
        <v>46013.72913252315</v>
      </c>
      <c r="B30922" s="6" t="s">
        <v>79</v>
      </c>
      <c r="C30922" s="17">
        <v>11002.311728174926</v>
      </c>
    </row>
    <row r="30923">
      <c r="A30923" s="32">
        <v>46013.72913252315</v>
      </c>
      <c r="B30923" s="6" t="s">
        <v>81</v>
      </c>
      <c r="C30923" s="17">
        <v>5837.823640451354</v>
      </c>
    </row>
    <row r="30924">
      <c r="A30924" s="32">
        <v>46013.72913252315</v>
      </c>
      <c r="B30924" s="6" t="s">
        <v>86</v>
      </c>
      <c r="C30924" s="17">
        <v>11076.801396669573</v>
      </c>
    </row>
    <row r="30925">
      <c r="A30925" s="32">
        <v>46013.72913252315</v>
      </c>
      <c r="B30925" s="6" t="s">
        <v>21</v>
      </c>
      <c r="C30925" s="17">
        <v>8615.426995349075</v>
      </c>
    </row>
    <row r="30926">
      <c r="A30926" s="32">
        <v>46013.72913252315</v>
      </c>
      <c r="B30926" s="6" t="s">
        <v>91</v>
      </c>
      <c r="C30926" s="17">
        <v>4254.3809019418995</v>
      </c>
    </row>
    <row r="30927">
      <c r="A30927" s="32">
        <v>46013.72913252315</v>
      </c>
      <c r="B30927" s="6" t="s">
        <v>51</v>
      </c>
      <c r="C30927" s="17">
        <v>12075.705759784</v>
      </c>
    </row>
    <row r="30928">
      <c r="A30928" s="32">
        <v>46013.72913252315</v>
      </c>
      <c r="B30928" s="6" t="s">
        <v>95</v>
      </c>
      <c r="C30928" s="17">
        <v>5505.0</v>
      </c>
    </row>
    <row r="30929">
      <c r="A30929" s="32">
        <v>46013.72913252315</v>
      </c>
      <c r="B30929" s="6" t="s">
        <v>42</v>
      </c>
      <c r="C30929" s="17">
        <v>5100.227221899323</v>
      </c>
    </row>
    <row r="30930">
      <c r="A30930" s="32">
        <v>46013.72913252315</v>
      </c>
      <c r="B30930" s="6" t="s">
        <v>17169</v>
      </c>
      <c r="C30930" s="17">
        <v>4670.357698545402</v>
      </c>
    </row>
    <row r="30931">
      <c r="A30931" s="32">
        <v>46013.72913252315</v>
      </c>
      <c r="B30931" s="6" t="s">
        <v>71</v>
      </c>
      <c r="C30931" s="17">
        <v>3974.941877791473</v>
      </c>
    </row>
    <row r="30932">
      <c r="A30932" s="32">
        <v>46013.739500752316</v>
      </c>
      <c r="B30932" s="6" t="s">
        <v>13</v>
      </c>
      <c r="C30932" s="17">
        <v>10211.400996575827</v>
      </c>
    </row>
    <row r="30933">
      <c r="A30933" s="32">
        <v>46013.739500752316</v>
      </c>
      <c r="B30933" s="6" t="s">
        <v>28</v>
      </c>
      <c r="C30933" s="17">
        <v>961.7691914196639</v>
      </c>
    </row>
    <row r="30934">
      <c r="A30934" s="32">
        <v>46013.739500752316</v>
      </c>
      <c r="B30934" s="6" t="s">
        <v>33</v>
      </c>
      <c r="C30934" s="17">
        <v>7952.633435304175</v>
      </c>
    </row>
    <row r="30935">
      <c r="A30935" s="32">
        <v>46013.739500752316</v>
      </c>
      <c r="B30935" s="6" t="s">
        <v>37</v>
      </c>
      <c r="C30935" s="17">
        <v>10441.8039951588</v>
      </c>
    </row>
    <row r="30936">
      <c r="A30936" s="32">
        <v>46013.739500752316</v>
      </c>
      <c r="B30936" s="6" t="s">
        <v>109</v>
      </c>
      <c r="C30936" s="17">
        <v>10812.50866874832</v>
      </c>
    </row>
    <row r="30937">
      <c r="A30937" s="32">
        <v>46013.739500752316</v>
      </c>
      <c r="B30937" s="6" t="s">
        <v>46</v>
      </c>
      <c r="C30937" s="17">
        <v>6842.02619407389</v>
      </c>
    </row>
    <row r="30938">
      <c r="A30938" s="32">
        <v>46013.739500752316</v>
      </c>
      <c r="B30938" s="6" t="s">
        <v>141</v>
      </c>
      <c r="C30938" s="17">
        <v>7756.408070197071</v>
      </c>
    </row>
    <row r="30939">
      <c r="A30939" s="32">
        <v>46013.739500752316</v>
      </c>
      <c r="B30939" s="6" t="s">
        <v>54</v>
      </c>
      <c r="C30939" s="17">
        <v>11965.0716781789</v>
      </c>
    </row>
    <row r="30940">
      <c r="A30940" s="32">
        <v>46013.739500752316</v>
      </c>
      <c r="B30940" s="6" t="s">
        <v>58</v>
      </c>
      <c r="C30940" s="17">
        <v>8417.74905637407</v>
      </c>
    </row>
    <row r="30941">
      <c r="A30941" s="32">
        <v>46013.739500752316</v>
      </c>
      <c r="B30941" s="6" t="s">
        <v>64</v>
      </c>
      <c r="C30941" s="17">
        <v>4763.64380939895</v>
      </c>
    </row>
    <row r="30942">
      <c r="A30942" s="32">
        <v>46013.739500752316</v>
      </c>
      <c r="B30942" s="6" t="s">
        <v>68</v>
      </c>
      <c r="C30942" s="17">
        <v>5385.828257673442</v>
      </c>
    </row>
    <row r="30943">
      <c r="A30943" s="32">
        <v>46013.739500752316</v>
      </c>
      <c r="B30943" s="6" t="s">
        <v>73</v>
      </c>
      <c r="C30943" s="17">
        <v>5955.333773003094</v>
      </c>
    </row>
    <row r="30944">
      <c r="A30944" s="32">
        <v>46013.739500752316</v>
      </c>
      <c r="B30944" s="6" t="s">
        <v>79</v>
      </c>
      <c r="C30944" s="17">
        <v>11002.311728174926</v>
      </c>
    </row>
    <row r="30945">
      <c r="A30945" s="32">
        <v>46013.739500752316</v>
      </c>
      <c r="B30945" s="6" t="s">
        <v>81</v>
      </c>
      <c r="C30945" s="17">
        <v>5837.823640451354</v>
      </c>
    </row>
    <row r="30946">
      <c r="A30946" s="32">
        <v>46013.739500752316</v>
      </c>
      <c r="B30946" s="6" t="s">
        <v>86</v>
      </c>
      <c r="C30946" s="17">
        <v>11076.801396669573</v>
      </c>
    </row>
    <row r="30947">
      <c r="A30947" s="32">
        <v>46013.739500752316</v>
      </c>
      <c r="B30947" s="6" t="s">
        <v>21</v>
      </c>
      <c r="C30947" s="17">
        <v>8615.426995349075</v>
      </c>
    </row>
    <row r="30948">
      <c r="A30948" s="32">
        <v>46013.739500752316</v>
      </c>
      <c r="B30948" s="6" t="s">
        <v>91</v>
      </c>
      <c r="C30948" s="17">
        <v>4254.3809019418995</v>
      </c>
    </row>
    <row r="30949">
      <c r="A30949" s="32">
        <v>46013.739500752316</v>
      </c>
      <c r="B30949" s="6" t="s">
        <v>51</v>
      </c>
      <c r="C30949" s="17">
        <v>12075.705759784</v>
      </c>
    </row>
    <row r="30950">
      <c r="A30950" s="32">
        <v>46013.739500752316</v>
      </c>
      <c r="B30950" s="6" t="s">
        <v>95</v>
      </c>
      <c r="C30950" s="17">
        <v>5505.0</v>
      </c>
    </row>
    <row r="30951">
      <c r="A30951" s="32">
        <v>46013.739500752316</v>
      </c>
      <c r="B30951" s="6" t="s">
        <v>42</v>
      </c>
      <c r="C30951" s="17">
        <v>5100.227221899323</v>
      </c>
    </row>
    <row r="30952">
      <c r="A30952" s="32">
        <v>46013.739500752316</v>
      </c>
      <c r="B30952" s="6" t="s">
        <v>17169</v>
      </c>
      <c r="C30952" s="17">
        <v>4670.357698545402</v>
      </c>
    </row>
    <row r="30953">
      <c r="A30953" s="32">
        <v>46013.739500752316</v>
      </c>
      <c r="B30953" s="6" t="s">
        <v>71</v>
      </c>
      <c r="C30953" s="17">
        <v>3974.941877791473</v>
      </c>
    </row>
    <row r="30954">
      <c r="A30954" s="32">
        <v>46013.749899409726</v>
      </c>
      <c r="B30954" s="6" t="s">
        <v>13</v>
      </c>
      <c r="C30954" s="17">
        <v>10211.400996575827</v>
      </c>
    </row>
    <row r="30955">
      <c r="A30955" s="32">
        <v>46013.749899409726</v>
      </c>
      <c r="B30955" s="6" t="s">
        <v>28</v>
      </c>
      <c r="C30955" s="17">
        <v>961.7691914196639</v>
      </c>
    </row>
    <row r="30956">
      <c r="A30956" s="32">
        <v>46013.749899409726</v>
      </c>
      <c r="B30956" s="6" t="s">
        <v>33</v>
      </c>
      <c r="C30956" s="17">
        <v>7952.633435304175</v>
      </c>
    </row>
    <row r="30957">
      <c r="A30957" s="32">
        <v>46013.749899409726</v>
      </c>
      <c r="B30957" s="6" t="s">
        <v>37</v>
      </c>
      <c r="C30957" s="17">
        <v>10441.8039951588</v>
      </c>
    </row>
    <row r="30958">
      <c r="A30958" s="32">
        <v>46013.749899409726</v>
      </c>
      <c r="B30958" s="6" t="s">
        <v>109</v>
      </c>
      <c r="C30958" s="17">
        <v>10812.50866874832</v>
      </c>
    </row>
    <row r="30959">
      <c r="A30959" s="32">
        <v>46013.749899409726</v>
      </c>
      <c r="B30959" s="6" t="s">
        <v>46</v>
      </c>
      <c r="C30959" s="17">
        <v>6842.02619407389</v>
      </c>
    </row>
    <row r="30960">
      <c r="A30960" s="32">
        <v>46013.749899409726</v>
      </c>
      <c r="B30960" s="6" t="s">
        <v>141</v>
      </c>
      <c r="C30960" s="17">
        <v>7756.408070197071</v>
      </c>
    </row>
    <row r="30961">
      <c r="A30961" s="32">
        <v>46013.749899409726</v>
      </c>
      <c r="B30961" s="6" t="s">
        <v>54</v>
      </c>
      <c r="C30961" s="17">
        <v>11965.0716781789</v>
      </c>
    </row>
    <row r="30962">
      <c r="A30962" s="32">
        <v>46013.749899409726</v>
      </c>
      <c r="B30962" s="6" t="s">
        <v>58</v>
      </c>
      <c r="C30962" s="17">
        <v>8417.74905637407</v>
      </c>
    </row>
    <row r="30963">
      <c r="A30963" s="32">
        <v>46013.749899409726</v>
      </c>
      <c r="B30963" s="6" t="s">
        <v>64</v>
      </c>
      <c r="C30963" s="17">
        <v>4763.64380939895</v>
      </c>
    </row>
    <row r="30964">
      <c r="A30964" s="32">
        <v>46013.749899409726</v>
      </c>
      <c r="B30964" s="6" t="s">
        <v>68</v>
      </c>
      <c r="C30964" s="17">
        <v>5385.828257673442</v>
      </c>
    </row>
    <row r="30965">
      <c r="A30965" s="32">
        <v>46013.749899409726</v>
      </c>
      <c r="B30965" s="6" t="s">
        <v>73</v>
      </c>
      <c r="C30965" s="17">
        <v>5955.333773003094</v>
      </c>
    </row>
    <row r="30966">
      <c r="A30966" s="32">
        <v>46013.749899409726</v>
      </c>
      <c r="B30966" s="6" t="s">
        <v>79</v>
      </c>
      <c r="C30966" s="17">
        <v>11002.311728174926</v>
      </c>
    </row>
    <row r="30967">
      <c r="A30967" s="32">
        <v>46013.749899409726</v>
      </c>
      <c r="B30967" s="6" t="s">
        <v>81</v>
      </c>
      <c r="C30967" s="17">
        <v>5837.823640451354</v>
      </c>
    </row>
    <row r="30968">
      <c r="A30968" s="32">
        <v>46013.749899409726</v>
      </c>
      <c r="B30968" s="6" t="s">
        <v>86</v>
      </c>
      <c r="C30968" s="17">
        <v>11076.801396669573</v>
      </c>
    </row>
    <row r="30969">
      <c r="A30969" s="32">
        <v>46013.749899409726</v>
      </c>
      <c r="B30969" s="6" t="s">
        <v>21</v>
      </c>
      <c r="C30969" s="17">
        <v>8615.426995349075</v>
      </c>
    </row>
    <row r="30970">
      <c r="A30970" s="32">
        <v>46013.749899409726</v>
      </c>
      <c r="B30970" s="6" t="s">
        <v>91</v>
      </c>
      <c r="C30970" s="17">
        <v>4254.3809019418995</v>
      </c>
    </row>
    <row r="30971">
      <c r="A30971" s="32">
        <v>46013.749899409726</v>
      </c>
      <c r="B30971" s="6" t="s">
        <v>51</v>
      </c>
      <c r="C30971" s="17">
        <v>12075.705759784</v>
      </c>
    </row>
    <row r="30972">
      <c r="A30972" s="32">
        <v>46013.749899409726</v>
      </c>
      <c r="B30972" s="6" t="s">
        <v>95</v>
      </c>
      <c r="C30972" s="17">
        <v>5505.0</v>
      </c>
    </row>
    <row r="30973">
      <c r="A30973" s="32">
        <v>46013.749899409726</v>
      </c>
      <c r="B30973" s="6" t="s">
        <v>42</v>
      </c>
      <c r="C30973" s="17">
        <v>5100.227221899323</v>
      </c>
    </row>
    <row r="30974">
      <c r="A30974" s="32">
        <v>46013.749899409726</v>
      </c>
      <c r="B30974" s="6" t="s">
        <v>17169</v>
      </c>
      <c r="C30974" s="17">
        <v>4670.357698545402</v>
      </c>
    </row>
    <row r="30975">
      <c r="A30975" s="32">
        <v>46013.749899409726</v>
      </c>
      <c r="B30975" s="6" t="s">
        <v>71</v>
      </c>
      <c r="C30975" s="17">
        <v>3974.941877791473</v>
      </c>
    </row>
    <row r="30976">
      <c r="A30976" s="32">
        <v>46013.7603929051</v>
      </c>
      <c r="B30976" s="6" t="s">
        <v>13</v>
      </c>
      <c r="C30976" s="17">
        <v>10211.400996575827</v>
      </c>
    </row>
    <row r="30977">
      <c r="A30977" s="32">
        <v>46013.7603929051</v>
      </c>
      <c r="B30977" s="6" t="s">
        <v>28</v>
      </c>
      <c r="C30977" s="17">
        <v>961.7691914196639</v>
      </c>
    </row>
    <row r="30978">
      <c r="A30978" s="32">
        <v>46013.7603929051</v>
      </c>
      <c r="B30978" s="6" t="s">
        <v>33</v>
      </c>
      <c r="C30978" s="17">
        <v>7952.633435304175</v>
      </c>
    </row>
    <row r="30979">
      <c r="A30979" s="32">
        <v>46013.7603929051</v>
      </c>
      <c r="B30979" s="6" t="s">
        <v>37</v>
      </c>
      <c r="C30979" s="17">
        <v>10441.8039951588</v>
      </c>
    </row>
    <row r="30980">
      <c r="A30980" s="32">
        <v>46013.7603929051</v>
      </c>
      <c r="B30980" s="6" t="s">
        <v>109</v>
      </c>
      <c r="C30980" s="17">
        <v>10812.50866874832</v>
      </c>
    </row>
    <row r="30981">
      <c r="A30981" s="32">
        <v>46013.7603929051</v>
      </c>
      <c r="B30981" s="6" t="s">
        <v>46</v>
      </c>
      <c r="C30981" s="17">
        <v>6842.02619407389</v>
      </c>
    </row>
    <row r="30982">
      <c r="A30982" s="32">
        <v>46013.7603929051</v>
      </c>
      <c r="B30982" s="6" t="s">
        <v>141</v>
      </c>
      <c r="C30982" s="17">
        <v>7756.408070197071</v>
      </c>
    </row>
    <row r="30983">
      <c r="A30983" s="32">
        <v>46013.7603929051</v>
      </c>
      <c r="B30983" s="6" t="s">
        <v>54</v>
      </c>
      <c r="C30983" s="17">
        <v>11965.0716781789</v>
      </c>
    </row>
    <row r="30984">
      <c r="A30984" s="32">
        <v>46013.7603929051</v>
      </c>
      <c r="B30984" s="6" t="s">
        <v>58</v>
      </c>
      <c r="C30984" s="17">
        <v>8417.74905637407</v>
      </c>
    </row>
    <row r="30985">
      <c r="A30985" s="32">
        <v>46013.7603929051</v>
      </c>
      <c r="B30985" s="6" t="s">
        <v>64</v>
      </c>
      <c r="C30985" s="17">
        <v>4763.64380939895</v>
      </c>
    </row>
    <row r="30986">
      <c r="A30986" s="32">
        <v>46013.7603929051</v>
      </c>
      <c r="B30986" s="6" t="s">
        <v>68</v>
      </c>
      <c r="C30986" s="17">
        <v>5385.828257673442</v>
      </c>
    </row>
    <row r="30987">
      <c r="A30987" s="32">
        <v>46013.7603929051</v>
      </c>
      <c r="B30987" s="6" t="s">
        <v>73</v>
      </c>
      <c r="C30987" s="17">
        <v>5955.333773003094</v>
      </c>
    </row>
    <row r="30988">
      <c r="A30988" s="32">
        <v>46013.7603929051</v>
      </c>
      <c r="B30988" s="6" t="s">
        <v>79</v>
      </c>
      <c r="C30988" s="17">
        <v>11002.311728174926</v>
      </c>
    </row>
    <row r="30989">
      <c r="A30989" s="32">
        <v>46013.7603929051</v>
      </c>
      <c r="B30989" s="6" t="s">
        <v>81</v>
      </c>
      <c r="C30989" s="17">
        <v>5837.823640451354</v>
      </c>
    </row>
    <row r="30990">
      <c r="A30990" s="32">
        <v>46013.7603929051</v>
      </c>
      <c r="B30990" s="6" t="s">
        <v>86</v>
      </c>
      <c r="C30990" s="17">
        <v>11076.801396669573</v>
      </c>
    </row>
    <row r="30991">
      <c r="A30991" s="32">
        <v>46013.7603929051</v>
      </c>
      <c r="B30991" s="6" t="s">
        <v>21</v>
      </c>
      <c r="C30991" s="17">
        <v>8615.426995349075</v>
      </c>
    </row>
    <row r="30992">
      <c r="A30992" s="32">
        <v>46013.7603929051</v>
      </c>
      <c r="B30992" s="6" t="s">
        <v>91</v>
      </c>
      <c r="C30992" s="17">
        <v>4254.3809019418995</v>
      </c>
    </row>
    <row r="30993">
      <c r="A30993" s="32">
        <v>46013.7603929051</v>
      </c>
      <c r="B30993" s="6" t="s">
        <v>51</v>
      </c>
      <c r="C30993" s="17">
        <v>12075.705759784</v>
      </c>
    </row>
    <row r="30994">
      <c r="A30994" s="32">
        <v>46013.7603929051</v>
      </c>
      <c r="B30994" s="6" t="s">
        <v>95</v>
      </c>
      <c r="C30994" s="17">
        <v>5505.0</v>
      </c>
    </row>
    <row r="30995">
      <c r="A30995" s="32">
        <v>46013.7603929051</v>
      </c>
      <c r="B30995" s="6" t="s">
        <v>42</v>
      </c>
      <c r="C30995" s="17">
        <v>5100.227221899323</v>
      </c>
    </row>
    <row r="30996">
      <c r="A30996" s="32">
        <v>46013.7603929051</v>
      </c>
      <c r="B30996" s="6" t="s">
        <v>17169</v>
      </c>
      <c r="C30996" s="17">
        <v>4670.357698545402</v>
      </c>
    </row>
    <row r="30997">
      <c r="A30997" s="32">
        <v>46013.7603929051</v>
      </c>
      <c r="B30997" s="6" t="s">
        <v>71</v>
      </c>
      <c r="C30997" s="17">
        <v>3974.941877791473</v>
      </c>
    </row>
    <row r="30998">
      <c r="A30998" s="32">
        <v>46013.77078472222</v>
      </c>
      <c r="B30998" s="6" t="s">
        <v>13</v>
      </c>
      <c r="C30998" s="17">
        <v>10211.400996575827</v>
      </c>
    </row>
    <row r="30999">
      <c r="A30999" s="32">
        <v>46013.77078472222</v>
      </c>
      <c r="B30999" s="6" t="s">
        <v>28</v>
      </c>
      <c r="C30999" s="17">
        <v>961.7691914196639</v>
      </c>
    </row>
    <row r="31000">
      <c r="A31000" s="32">
        <v>46013.77078472222</v>
      </c>
      <c r="B31000" s="6" t="s">
        <v>33</v>
      </c>
      <c r="C31000" s="17">
        <v>7952.633435304175</v>
      </c>
    </row>
    <row r="31001">
      <c r="A31001" s="32">
        <v>46013.77078472222</v>
      </c>
      <c r="B31001" s="6" t="s">
        <v>37</v>
      </c>
      <c r="C31001" s="17">
        <v>10441.8039951588</v>
      </c>
    </row>
    <row r="31002">
      <c r="A31002" s="32">
        <v>46013.77078472222</v>
      </c>
      <c r="B31002" s="6" t="s">
        <v>109</v>
      </c>
      <c r="C31002" s="17">
        <v>10812.50866874832</v>
      </c>
    </row>
    <row r="31003">
      <c r="A31003" s="32">
        <v>46013.77078472222</v>
      </c>
      <c r="B31003" s="6" t="s">
        <v>46</v>
      </c>
      <c r="C31003" s="17">
        <v>6842.02619407389</v>
      </c>
    </row>
    <row r="31004">
      <c r="A31004" s="32">
        <v>46013.77078472222</v>
      </c>
      <c r="B31004" s="6" t="s">
        <v>141</v>
      </c>
      <c r="C31004" s="17">
        <v>7756.408070197071</v>
      </c>
    </row>
    <row r="31005">
      <c r="A31005" s="32">
        <v>46013.77078472222</v>
      </c>
      <c r="B31005" s="6" t="s">
        <v>54</v>
      </c>
      <c r="C31005" s="17">
        <v>11965.0716781789</v>
      </c>
    </row>
    <row r="31006">
      <c r="A31006" s="32">
        <v>46013.77078472222</v>
      </c>
      <c r="B31006" s="6" t="s">
        <v>58</v>
      </c>
      <c r="C31006" s="17">
        <v>8417.74905637407</v>
      </c>
    </row>
    <row r="31007">
      <c r="A31007" s="32">
        <v>46013.77078472222</v>
      </c>
      <c r="B31007" s="6" t="s">
        <v>64</v>
      </c>
      <c r="C31007" s="17">
        <v>4763.64380939895</v>
      </c>
    </row>
    <row r="31008">
      <c r="A31008" s="32">
        <v>46013.77078472222</v>
      </c>
      <c r="B31008" s="6" t="s">
        <v>68</v>
      </c>
      <c r="C31008" s="17">
        <v>5385.828257673442</v>
      </c>
    </row>
    <row r="31009">
      <c r="A31009" s="32">
        <v>46013.77078472222</v>
      </c>
      <c r="B31009" s="6" t="s">
        <v>73</v>
      </c>
      <c r="C31009" s="17">
        <v>5955.333773003094</v>
      </c>
    </row>
    <row r="31010">
      <c r="A31010" s="32">
        <v>46013.77078472222</v>
      </c>
      <c r="B31010" s="6" t="s">
        <v>79</v>
      </c>
      <c r="C31010" s="17">
        <v>11002.311728174926</v>
      </c>
    </row>
    <row r="31011">
      <c r="A31011" s="32">
        <v>46013.77078472222</v>
      </c>
      <c r="B31011" s="6" t="s">
        <v>81</v>
      </c>
      <c r="C31011" s="17">
        <v>5837.823640451354</v>
      </c>
    </row>
    <row r="31012">
      <c r="A31012" s="32">
        <v>46013.77078472222</v>
      </c>
      <c r="B31012" s="6" t="s">
        <v>86</v>
      </c>
      <c r="C31012" s="17">
        <v>11076.801396669573</v>
      </c>
    </row>
    <row r="31013">
      <c r="A31013" s="32">
        <v>46013.77078472222</v>
      </c>
      <c r="B31013" s="6" t="s">
        <v>21</v>
      </c>
      <c r="C31013" s="17">
        <v>8615.426995349075</v>
      </c>
    </row>
    <row r="31014">
      <c r="A31014" s="32">
        <v>46013.77078472222</v>
      </c>
      <c r="B31014" s="6" t="s">
        <v>91</v>
      </c>
      <c r="C31014" s="17">
        <v>4254.3809019418995</v>
      </c>
    </row>
    <row r="31015">
      <c r="A31015" s="32">
        <v>46013.77078472222</v>
      </c>
      <c r="B31015" s="6" t="s">
        <v>51</v>
      </c>
      <c r="C31015" s="17">
        <v>12075.705759784</v>
      </c>
    </row>
    <row r="31016">
      <c r="A31016" s="32">
        <v>46013.77078472222</v>
      </c>
      <c r="B31016" s="6" t="s">
        <v>95</v>
      </c>
      <c r="C31016" s="17">
        <v>5505.0</v>
      </c>
    </row>
    <row r="31017">
      <c r="A31017" s="32">
        <v>46013.77078472222</v>
      </c>
      <c r="B31017" s="6" t="s">
        <v>42</v>
      </c>
      <c r="C31017" s="17">
        <v>5100.227221899323</v>
      </c>
    </row>
    <row r="31018">
      <c r="A31018" s="32">
        <v>46013.77078472222</v>
      </c>
      <c r="B31018" s="6" t="s">
        <v>17169</v>
      </c>
      <c r="C31018" s="17">
        <v>4670.357698545402</v>
      </c>
    </row>
    <row r="31019">
      <c r="A31019" s="32">
        <v>46013.77078472222</v>
      </c>
      <c r="B31019" s="6" t="s">
        <v>71</v>
      </c>
      <c r="C31019" s="17">
        <v>3974.941877791473</v>
      </c>
    </row>
    <row r="31020">
      <c r="A31020" s="32">
        <v>46013.78119729167</v>
      </c>
      <c r="B31020" s="6" t="s">
        <v>13</v>
      </c>
      <c r="C31020" s="17">
        <v>10211.400996575827</v>
      </c>
    </row>
    <row r="31021">
      <c r="A31021" s="32">
        <v>46013.78119729167</v>
      </c>
      <c r="B31021" s="6" t="s">
        <v>28</v>
      </c>
      <c r="C31021" s="17">
        <v>961.7691914196639</v>
      </c>
    </row>
    <row r="31022">
      <c r="A31022" s="32">
        <v>46013.78119729167</v>
      </c>
      <c r="B31022" s="6" t="s">
        <v>33</v>
      </c>
      <c r="C31022" s="17">
        <v>7952.633435304175</v>
      </c>
    </row>
    <row r="31023">
      <c r="A31023" s="32">
        <v>46013.78119729167</v>
      </c>
      <c r="B31023" s="6" t="s">
        <v>37</v>
      </c>
      <c r="C31023" s="17">
        <v>10441.8039951588</v>
      </c>
    </row>
    <row r="31024">
      <c r="A31024" s="32">
        <v>46013.78119729167</v>
      </c>
      <c r="B31024" s="6" t="s">
        <v>109</v>
      </c>
      <c r="C31024" s="17">
        <v>10812.50866874832</v>
      </c>
    </row>
    <row r="31025">
      <c r="A31025" s="32">
        <v>46013.78119729167</v>
      </c>
      <c r="B31025" s="6" t="s">
        <v>46</v>
      </c>
      <c r="C31025" s="17">
        <v>6842.02619407389</v>
      </c>
    </row>
    <row r="31026">
      <c r="A31026" s="32">
        <v>46013.78119729167</v>
      </c>
      <c r="B31026" s="6" t="s">
        <v>141</v>
      </c>
      <c r="C31026" s="17">
        <v>7756.408070197071</v>
      </c>
    </row>
    <row r="31027">
      <c r="A31027" s="32">
        <v>46013.78119729167</v>
      </c>
      <c r="B31027" s="6" t="s">
        <v>54</v>
      </c>
      <c r="C31027" s="17">
        <v>11965.0716781789</v>
      </c>
    </row>
    <row r="31028">
      <c r="A31028" s="32">
        <v>46013.78119729167</v>
      </c>
      <c r="B31028" s="6" t="s">
        <v>58</v>
      </c>
      <c r="C31028" s="17">
        <v>8417.74905637407</v>
      </c>
    </row>
    <row r="31029">
      <c r="A31029" s="32">
        <v>46013.78119729167</v>
      </c>
      <c r="B31029" s="6" t="s">
        <v>64</v>
      </c>
      <c r="C31029" s="17">
        <v>4763.64380939895</v>
      </c>
    </row>
    <row r="31030">
      <c r="A31030" s="32">
        <v>46013.78119729167</v>
      </c>
      <c r="B31030" s="6" t="s">
        <v>68</v>
      </c>
      <c r="C31030" s="17">
        <v>5385.828257673442</v>
      </c>
    </row>
    <row r="31031">
      <c r="A31031" s="32">
        <v>46013.78119729167</v>
      </c>
      <c r="B31031" s="6" t="s">
        <v>73</v>
      </c>
      <c r="C31031" s="17">
        <v>5955.333773003094</v>
      </c>
    </row>
    <row r="31032">
      <c r="A31032" s="32">
        <v>46013.78119729167</v>
      </c>
      <c r="B31032" s="6" t="s">
        <v>79</v>
      </c>
      <c r="C31032" s="17">
        <v>11002.311728174926</v>
      </c>
    </row>
    <row r="31033">
      <c r="A31033" s="32">
        <v>46013.78119729167</v>
      </c>
      <c r="B31033" s="6" t="s">
        <v>81</v>
      </c>
      <c r="C31033" s="17">
        <v>5837.823640451354</v>
      </c>
    </row>
    <row r="31034">
      <c r="A31034" s="32">
        <v>46013.78119729167</v>
      </c>
      <c r="B31034" s="6" t="s">
        <v>86</v>
      </c>
      <c r="C31034" s="17">
        <v>11076.801396669573</v>
      </c>
    </row>
    <row r="31035">
      <c r="A31035" s="32">
        <v>46013.78119729167</v>
      </c>
      <c r="B31035" s="6" t="s">
        <v>21</v>
      </c>
      <c r="C31035" s="17">
        <v>8615.426995349075</v>
      </c>
    </row>
    <row r="31036">
      <c r="A31036" s="32">
        <v>46013.78119729167</v>
      </c>
      <c r="B31036" s="6" t="s">
        <v>91</v>
      </c>
      <c r="C31036" s="17">
        <v>4254.3809019418995</v>
      </c>
    </row>
    <row r="31037">
      <c r="A31037" s="32">
        <v>46013.78119729167</v>
      </c>
      <c r="B31037" s="6" t="s">
        <v>51</v>
      </c>
      <c r="C31037" s="17">
        <v>12075.705759784</v>
      </c>
    </row>
    <row r="31038">
      <c r="A31038" s="32">
        <v>46013.78119729167</v>
      </c>
      <c r="B31038" s="6" t="s">
        <v>95</v>
      </c>
      <c r="C31038" s="17">
        <v>5505.0</v>
      </c>
    </row>
    <row r="31039">
      <c r="A31039" s="32">
        <v>46013.78119729167</v>
      </c>
      <c r="B31039" s="6" t="s">
        <v>42</v>
      </c>
      <c r="C31039" s="17">
        <v>5100.227221899323</v>
      </c>
    </row>
    <row r="31040">
      <c r="A31040" s="32">
        <v>46013.78119729167</v>
      </c>
      <c r="B31040" s="6" t="s">
        <v>17169</v>
      </c>
      <c r="C31040" s="17">
        <v>4670.357698545402</v>
      </c>
    </row>
    <row r="31041">
      <c r="A31041" s="32">
        <v>46013.78119729167</v>
      </c>
      <c r="B31041" s="6" t="s">
        <v>71</v>
      </c>
      <c r="C31041" s="17">
        <v>3974.941877791473</v>
      </c>
    </row>
    <row r="31042">
      <c r="A31042" s="32">
        <v>46013.79158622686</v>
      </c>
      <c r="B31042" s="6" t="s">
        <v>13</v>
      </c>
      <c r="C31042" s="17">
        <v>10211.400996575827</v>
      </c>
    </row>
    <row r="31043">
      <c r="A31043" s="32">
        <v>46013.79158622686</v>
      </c>
      <c r="B31043" s="6" t="s">
        <v>28</v>
      </c>
      <c r="C31043" s="17">
        <v>961.7691914196639</v>
      </c>
    </row>
    <row r="31044">
      <c r="A31044" s="32">
        <v>46013.79158622686</v>
      </c>
      <c r="B31044" s="6" t="s">
        <v>33</v>
      </c>
      <c r="C31044" s="17">
        <v>7952.633435304175</v>
      </c>
    </row>
    <row r="31045">
      <c r="A31045" s="32">
        <v>46013.79158622686</v>
      </c>
      <c r="B31045" s="6" t="s">
        <v>37</v>
      </c>
      <c r="C31045" s="17">
        <v>10441.8039951588</v>
      </c>
    </row>
    <row r="31046">
      <c r="A31046" s="32">
        <v>46013.79158622686</v>
      </c>
      <c r="B31046" s="6" t="s">
        <v>109</v>
      </c>
      <c r="C31046" s="17">
        <v>10812.50866874832</v>
      </c>
    </row>
    <row r="31047">
      <c r="A31047" s="32">
        <v>46013.79158622686</v>
      </c>
      <c r="B31047" s="6" t="s">
        <v>46</v>
      </c>
      <c r="C31047" s="17">
        <v>6842.02619407389</v>
      </c>
    </row>
    <row r="31048">
      <c r="A31048" s="32">
        <v>46013.79158622686</v>
      </c>
      <c r="B31048" s="6" t="s">
        <v>141</v>
      </c>
      <c r="C31048" s="17">
        <v>7756.408070197071</v>
      </c>
    </row>
    <row r="31049">
      <c r="A31049" s="32">
        <v>46013.79158622686</v>
      </c>
      <c r="B31049" s="6" t="s">
        <v>54</v>
      </c>
      <c r="C31049" s="17">
        <v>11965.0716781789</v>
      </c>
    </row>
    <row r="31050">
      <c r="A31050" s="32">
        <v>46013.79158622686</v>
      </c>
      <c r="B31050" s="6" t="s">
        <v>58</v>
      </c>
      <c r="C31050" s="17">
        <v>8417.74905637407</v>
      </c>
    </row>
    <row r="31051">
      <c r="A31051" s="32">
        <v>46013.79158622686</v>
      </c>
      <c r="B31051" s="6" t="s">
        <v>64</v>
      </c>
      <c r="C31051" s="17">
        <v>4763.64380939895</v>
      </c>
    </row>
    <row r="31052">
      <c r="A31052" s="32">
        <v>46013.79158622686</v>
      </c>
      <c r="B31052" s="6" t="s">
        <v>68</v>
      </c>
      <c r="C31052" s="17">
        <v>5385.828257673442</v>
      </c>
    </row>
    <row r="31053">
      <c r="A31053" s="32">
        <v>46013.79158622686</v>
      </c>
      <c r="B31053" s="6" t="s">
        <v>73</v>
      </c>
      <c r="C31053" s="17">
        <v>5955.333773003094</v>
      </c>
    </row>
    <row r="31054">
      <c r="A31054" s="32">
        <v>46013.79158622686</v>
      </c>
      <c r="B31054" s="6" t="s">
        <v>79</v>
      </c>
      <c r="C31054" s="17">
        <v>11002.311728174926</v>
      </c>
    </row>
    <row r="31055">
      <c r="A31055" s="32">
        <v>46013.79158622686</v>
      </c>
      <c r="B31055" s="6" t="s">
        <v>81</v>
      </c>
      <c r="C31055" s="17">
        <v>5837.823640451354</v>
      </c>
    </row>
    <row r="31056">
      <c r="A31056" s="32">
        <v>46013.79158622686</v>
      </c>
      <c r="B31056" s="6" t="s">
        <v>86</v>
      </c>
      <c r="C31056" s="17">
        <v>11076.801396669573</v>
      </c>
    </row>
    <row r="31057">
      <c r="A31057" s="32">
        <v>46013.79158622686</v>
      </c>
      <c r="B31057" s="6" t="s">
        <v>21</v>
      </c>
      <c r="C31057" s="17">
        <v>8615.426995349075</v>
      </c>
    </row>
    <row r="31058">
      <c r="A31058" s="32">
        <v>46013.79158622686</v>
      </c>
      <c r="B31058" s="6" t="s">
        <v>91</v>
      </c>
      <c r="C31058" s="17">
        <v>4254.3809019418995</v>
      </c>
    </row>
    <row r="31059">
      <c r="A31059" s="32">
        <v>46013.79158622686</v>
      </c>
      <c r="B31059" s="6" t="s">
        <v>51</v>
      </c>
      <c r="C31059" s="17">
        <v>12075.705759784</v>
      </c>
    </row>
    <row r="31060">
      <c r="A31060" s="32">
        <v>46013.79158622686</v>
      </c>
      <c r="B31060" s="6" t="s">
        <v>95</v>
      </c>
      <c r="C31060" s="17">
        <v>5505.0</v>
      </c>
    </row>
    <row r="31061">
      <c r="A31061" s="32">
        <v>46013.79158622686</v>
      </c>
      <c r="B31061" s="6" t="s">
        <v>42</v>
      </c>
      <c r="C31061" s="17">
        <v>5100.227221899323</v>
      </c>
    </row>
    <row r="31062">
      <c r="A31062" s="32">
        <v>46013.79158622686</v>
      </c>
      <c r="B31062" s="6" t="s">
        <v>17169</v>
      </c>
      <c r="C31062" s="17">
        <v>4670.357698545402</v>
      </c>
    </row>
    <row r="31063">
      <c r="A31063" s="32">
        <v>46013.79158622686</v>
      </c>
      <c r="B31063" s="6" t="s">
        <v>71</v>
      </c>
      <c r="C31063" s="17">
        <v>3974.941877791473</v>
      </c>
    </row>
    <row r="31064">
      <c r="A31064" s="32">
        <v>46013.80196887732</v>
      </c>
      <c r="B31064" s="6" t="s">
        <v>13</v>
      </c>
      <c r="C31064" s="17">
        <v>10211.400996575827</v>
      </c>
    </row>
    <row r="31065">
      <c r="A31065" s="32">
        <v>46013.80196887732</v>
      </c>
      <c r="B31065" s="6" t="s">
        <v>28</v>
      </c>
      <c r="C31065" s="17">
        <v>961.7691914196639</v>
      </c>
    </row>
    <row r="31066">
      <c r="A31066" s="32">
        <v>46013.80196887732</v>
      </c>
      <c r="B31066" s="6" t="s">
        <v>33</v>
      </c>
      <c r="C31066" s="17">
        <v>7952.633435304175</v>
      </c>
    </row>
    <row r="31067">
      <c r="A31067" s="32">
        <v>46013.80196887732</v>
      </c>
      <c r="B31067" s="6" t="s">
        <v>37</v>
      </c>
      <c r="C31067" s="17">
        <v>10441.8039951588</v>
      </c>
    </row>
    <row r="31068">
      <c r="A31068" s="32">
        <v>46013.80196887732</v>
      </c>
      <c r="B31068" s="6" t="s">
        <v>109</v>
      </c>
      <c r="C31068" s="17">
        <v>10812.50866874832</v>
      </c>
    </row>
    <row r="31069">
      <c r="A31069" s="32">
        <v>46013.80196887732</v>
      </c>
      <c r="B31069" s="6" t="s">
        <v>46</v>
      </c>
      <c r="C31069" s="17">
        <v>6842.02619407389</v>
      </c>
    </row>
    <row r="31070">
      <c r="A31070" s="32">
        <v>46013.80196887732</v>
      </c>
      <c r="B31070" s="6" t="s">
        <v>141</v>
      </c>
      <c r="C31070" s="17">
        <v>7756.408070197071</v>
      </c>
    </row>
    <row r="31071">
      <c r="A31071" s="32">
        <v>46013.80196887732</v>
      </c>
      <c r="B31071" s="6" t="s">
        <v>54</v>
      </c>
      <c r="C31071" s="17">
        <v>11965.0716781789</v>
      </c>
    </row>
    <row r="31072">
      <c r="A31072" s="32">
        <v>46013.80196887732</v>
      </c>
      <c r="B31072" s="6" t="s">
        <v>58</v>
      </c>
      <c r="C31072" s="17">
        <v>8417.74905637407</v>
      </c>
    </row>
    <row r="31073">
      <c r="A31073" s="32">
        <v>46013.80196887732</v>
      </c>
      <c r="B31073" s="6" t="s">
        <v>64</v>
      </c>
      <c r="C31073" s="17">
        <v>4763.64380939895</v>
      </c>
    </row>
    <row r="31074">
      <c r="A31074" s="32">
        <v>46013.80196887732</v>
      </c>
      <c r="B31074" s="6" t="s">
        <v>68</v>
      </c>
      <c r="C31074" s="17">
        <v>5385.828257673442</v>
      </c>
    </row>
    <row r="31075">
      <c r="A31075" s="32">
        <v>46013.80196887732</v>
      </c>
      <c r="B31075" s="6" t="s">
        <v>73</v>
      </c>
      <c r="C31075" s="17">
        <v>5955.333773003094</v>
      </c>
    </row>
    <row r="31076">
      <c r="A31076" s="32">
        <v>46013.80196887732</v>
      </c>
      <c r="B31076" s="6" t="s">
        <v>79</v>
      </c>
      <c r="C31076" s="17">
        <v>11002.311728174926</v>
      </c>
    </row>
    <row r="31077">
      <c r="A31077" s="32">
        <v>46013.80196887732</v>
      </c>
      <c r="B31077" s="6" t="s">
        <v>81</v>
      </c>
      <c r="C31077" s="17">
        <v>5837.823640451354</v>
      </c>
    </row>
    <row r="31078">
      <c r="A31078" s="32">
        <v>46013.80196887732</v>
      </c>
      <c r="B31078" s="6" t="s">
        <v>86</v>
      </c>
      <c r="C31078" s="17">
        <v>11076.801396669573</v>
      </c>
    </row>
    <row r="31079">
      <c r="A31079" s="32">
        <v>46013.80196887732</v>
      </c>
      <c r="B31079" s="6" t="s">
        <v>21</v>
      </c>
      <c r="C31079" s="17">
        <v>8615.426995349075</v>
      </c>
    </row>
    <row r="31080">
      <c r="A31080" s="32">
        <v>46013.80196887732</v>
      </c>
      <c r="B31080" s="6" t="s">
        <v>91</v>
      </c>
      <c r="C31080" s="17">
        <v>4254.3809019418995</v>
      </c>
    </row>
    <row r="31081">
      <c r="A31081" s="32">
        <v>46013.80196887732</v>
      </c>
      <c r="B31081" s="6" t="s">
        <v>51</v>
      </c>
      <c r="C31081" s="17">
        <v>12075.705759784</v>
      </c>
    </row>
    <row r="31082">
      <c r="A31082" s="32">
        <v>46013.80196887732</v>
      </c>
      <c r="B31082" s="6" t="s">
        <v>95</v>
      </c>
      <c r="C31082" s="17">
        <v>5505.0</v>
      </c>
    </row>
    <row r="31083">
      <c r="A31083" s="32">
        <v>46013.80196887732</v>
      </c>
      <c r="B31083" s="6" t="s">
        <v>42</v>
      </c>
      <c r="C31083" s="17">
        <v>5100.227221899323</v>
      </c>
    </row>
    <row r="31084">
      <c r="A31084" s="32">
        <v>46013.80196887732</v>
      </c>
      <c r="B31084" s="6" t="s">
        <v>17169</v>
      </c>
      <c r="C31084" s="17">
        <v>4670.357698545402</v>
      </c>
    </row>
    <row r="31085">
      <c r="A31085" s="32">
        <v>46013.80196887732</v>
      </c>
      <c r="B31085" s="6" t="s">
        <v>71</v>
      </c>
      <c r="C31085" s="17">
        <v>3974.941877791473</v>
      </c>
    </row>
    <row r="31086">
      <c r="A31086" s="32">
        <v>46013.8124631713</v>
      </c>
      <c r="B31086" s="6" t="s">
        <v>13</v>
      </c>
      <c r="C31086" s="17">
        <v>10211.400996575827</v>
      </c>
    </row>
    <row r="31087">
      <c r="A31087" s="32">
        <v>46013.8124631713</v>
      </c>
      <c r="B31087" s="6" t="s">
        <v>28</v>
      </c>
      <c r="C31087" s="17">
        <v>961.7691914196639</v>
      </c>
    </row>
    <row r="31088">
      <c r="A31088" s="32">
        <v>46013.8124631713</v>
      </c>
      <c r="B31088" s="6" t="s">
        <v>33</v>
      </c>
      <c r="C31088" s="17">
        <v>7952.633435304175</v>
      </c>
    </row>
    <row r="31089">
      <c r="A31089" s="32">
        <v>46013.8124631713</v>
      </c>
      <c r="B31089" s="6" t="s">
        <v>37</v>
      </c>
      <c r="C31089" s="17">
        <v>10441.8039951588</v>
      </c>
    </row>
    <row r="31090">
      <c r="A31090" s="32">
        <v>46013.8124631713</v>
      </c>
      <c r="B31090" s="6" t="s">
        <v>109</v>
      </c>
      <c r="C31090" s="17">
        <v>10812.50866874832</v>
      </c>
    </row>
    <row r="31091">
      <c r="A31091" s="32">
        <v>46013.8124631713</v>
      </c>
      <c r="B31091" s="6" t="s">
        <v>46</v>
      </c>
      <c r="C31091" s="17">
        <v>6842.02619407389</v>
      </c>
    </row>
    <row r="31092">
      <c r="A31092" s="32">
        <v>46013.8124631713</v>
      </c>
      <c r="B31092" s="6" t="s">
        <v>141</v>
      </c>
      <c r="C31092" s="17">
        <v>7756.408070197071</v>
      </c>
    </row>
    <row r="31093">
      <c r="A31093" s="32">
        <v>46013.8124631713</v>
      </c>
      <c r="B31093" s="6" t="s">
        <v>54</v>
      </c>
      <c r="C31093" s="17">
        <v>11965.0716781789</v>
      </c>
    </row>
    <row r="31094">
      <c r="A31094" s="32">
        <v>46013.8124631713</v>
      </c>
      <c r="B31094" s="6" t="s">
        <v>58</v>
      </c>
      <c r="C31094" s="17">
        <v>8417.74905637407</v>
      </c>
    </row>
    <row r="31095">
      <c r="A31095" s="32">
        <v>46013.8124631713</v>
      </c>
      <c r="B31095" s="6" t="s">
        <v>64</v>
      </c>
      <c r="C31095" s="17">
        <v>4763.64380939895</v>
      </c>
    </row>
    <row r="31096">
      <c r="A31096" s="32">
        <v>46013.8124631713</v>
      </c>
      <c r="B31096" s="6" t="s">
        <v>68</v>
      </c>
      <c r="C31096" s="17">
        <v>5385.828257673442</v>
      </c>
    </row>
    <row r="31097">
      <c r="A31097" s="32">
        <v>46013.8124631713</v>
      </c>
      <c r="B31097" s="6" t="s">
        <v>73</v>
      </c>
      <c r="C31097" s="17">
        <v>5955.333773003094</v>
      </c>
    </row>
    <row r="31098">
      <c r="A31098" s="32">
        <v>46013.8124631713</v>
      </c>
      <c r="B31098" s="6" t="s">
        <v>79</v>
      </c>
      <c r="C31098" s="17">
        <v>11002.311728174926</v>
      </c>
    </row>
    <row r="31099">
      <c r="A31099" s="32">
        <v>46013.8124631713</v>
      </c>
      <c r="B31099" s="6" t="s">
        <v>81</v>
      </c>
      <c r="C31099" s="17">
        <v>5837.823640451354</v>
      </c>
    </row>
    <row r="31100">
      <c r="A31100" s="32">
        <v>46013.8124631713</v>
      </c>
      <c r="B31100" s="6" t="s">
        <v>86</v>
      </c>
      <c r="C31100" s="17">
        <v>11076.801396669573</v>
      </c>
    </row>
    <row r="31101">
      <c r="A31101" s="32">
        <v>46013.8124631713</v>
      </c>
      <c r="B31101" s="6" t="s">
        <v>21</v>
      </c>
      <c r="C31101" s="17">
        <v>8615.426995349075</v>
      </c>
    </row>
    <row r="31102">
      <c r="A31102" s="32">
        <v>46013.8124631713</v>
      </c>
      <c r="B31102" s="6" t="s">
        <v>91</v>
      </c>
      <c r="C31102" s="17">
        <v>4254.3809019418995</v>
      </c>
    </row>
    <row r="31103">
      <c r="A31103" s="32">
        <v>46013.8124631713</v>
      </c>
      <c r="B31103" s="6" t="s">
        <v>51</v>
      </c>
      <c r="C31103" s="17">
        <v>12075.705759784</v>
      </c>
    </row>
    <row r="31104">
      <c r="A31104" s="32">
        <v>46013.8124631713</v>
      </c>
      <c r="B31104" s="6" t="s">
        <v>95</v>
      </c>
      <c r="C31104" s="17">
        <v>5505.0</v>
      </c>
    </row>
    <row r="31105">
      <c r="A31105" s="32">
        <v>46013.8124631713</v>
      </c>
      <c r="B31105" s="6" t="s">
        <v>42</v>
      </c>
      <c r="C31105" s="17">
        <v>5100.227221899323</v>
      </c>
    </row>
    <row r="31106">
      <c r="A31106" s="32">
        <v>46013.8124631713</v>
      </c>
      <c r="B31106" s="6" t="s">
        <v>17169</v>
      </c>
      <c r="C31106" s="17">
        <v>4670.357698545402</v>
      </c>
    </row>
    <row r="31107">
      <c r="A31107" s="32">
        <v>46013.8124631713</v>
      </c>
      <c r="B31107" s="6" t="s">
        <v>71</v>
      </c>
      <c r="C31107" s="17">
        <v>3974.941877791473</v>
      </c>
    </row>
    <row r="31108">
      <c r="A31108" s="32">
        <v>46013.82281454861</v>
      </c>
      <c r="B31108" s="6" t="s">
        <v>13</v>
      </c>
      <c r="C31108" s="17">
        <v>10211.400996575827</v>
      </c>
    </row>
    <row r="31109">
      <c r="A31109" s="32">
        <v>46013.82281454861</v>
      </c>
      <c r="B31109" s="6" t="s">
        <v>28</v>
      </c>
      <c r="C31109" s="17">
        <v>961.7691914196639</v>
      </c>
    </row>
    <row r="31110">
      <c r="A31110" s="32">
        <v>46013.82281454861</v>
      </c>
      <c r="B31110" s="6" t="s">
        <v>33</v>
      </c>
      <c r="C31110" s="17">
        <v>7952.633435304175</v>
      </c>
    </row>
    <row r="31111">
      <c r="A31111" s="32">
        <v>46013.82281454861</v>
      </c>
      <c r="B31111" s="6" t="s">
        <v>37</v>
      </c>
      <c r="C31111" s="17">
        <v>10441.8039951588</v>
      </c>
    </row>
    <row r="31112">
      <c r="A31112" s="32">
        <v>46013.82281454861</v>
      </c>
      <c r="B31112" s="6" t="s">
        <v>109</v>
      </c>
      <c r="C31112" s="17">
        <v>10812.50866874832</v>
      </c>
    </row>
    <row r="31113">
      <c r="A31113" s="32">
        <v>46013.82281454861</v>
      </c>
      <c r="B31113" s="6" t="s">
        <v>46</v>
      </c>
      <c r="C31113" s="17">
        <v>6842.02619407389</v>
      </c>
    </row>
    <row r="31114">
      <c r="A31114" s="32">
        <v>46013.82281454861</v>
      </c>
      <c r="B31114" s="6" t="s">
        <v>141</v>
      </c>
      <c r="C31114" s="17">
        <v>7756.408070197071</v>
      </c>
    </row>
    <row r="31115">
      <c r="A31115" s="32">
        <v>46013.82281454861</v>
      </c>
      <c r="B31115" s="6" t="s">
        <v>54</v>
      </c>
      <c r="C31115" s="17">
        <v>11965.0716781789</v>
      </c>
    </row>
    <row r="31116">
      <c r="A31116" s="32">
        <v>46013.82281454861</v>
      </c>
      <c r="B31116" s="6" t="s">
        <v>58</v>
      </c>
      <c r="C31116" s="17">
        <v>8417.74905637407</v>
      </c>
    </row>
    <row r="31117">
      <c r="A31117" s="32">
        <v>46013.82281454861</v>
      </c>
      <c r="B31117" s="6" t="s">
        <v>64</v>
      </c>
      <c r="C31117" s="17">
        <v>4763.64380939895</v>
      </c>
    </row>
    <row r="31118">
      <c r="A31118" s="32">
        <v>46013.82281454861</v>
      </c>
      <c r="B31118" s="6" t="s">
        <v>68</v>
      </c>
      <c r="C31118" s="17">
        <v>5385.828257673442</v>
      </c>
    </row>
    <row r="31119">
      <c r="A31119" s="32">
        <v>46013.82281454861</v>
      </c>
      <c r="B31119" s="6" t="s">
        <v>73</v>
      </c>
      <c r="C31119" s="17">
        <v>5955.333773003094</v>
      </c>
    </row>
    <row r="31120">
      <c r="A31120" s="32">
        <v>46013.82281454861</v>
      </c>
      <c r="B31120" s="6" t="s">
        <v>79</v>
      </c>
      <c r="C31120" s="17">
        <v>11002.311728174926</v>
      </c>
    </row>
    <row r="31121">
      <c r="A31121" s="32">
        <v>46013.82281454861</v>
      </c>
      <c r="B31121" s="6" t="s">
        <v>81</v>
      </c>
      <c r="C31121" s="17">
        <v>5837.823640451354</v>
      </c>
    </row>
    <row r="31122">
      <c r="A31122" s="32">
        <v>46013.82281454861</v>
      </c>
      <c r="B31122" s="6" t="s">
        <v>86</v>
      </c>
      <c r="C31122" s="17">
        <v>11076.801396669573</v>
      </c>
    </row>
    <row r="31123">
      <c r="A31123" s="32">
        <v>46013.82281454861</v>
      </c>
      <c r="B31123" s="6" t="s">
        <v>21</v>
      </c>
      <c r="C31123" s="17">
        <v>8615.426995349075</v>
      </c>
    </row>
    <row r="31124">
      <c r="A31124" s="32">
        <v>46013.82281454861</v>
      </c>
      <c r="B31124" s="6" t="s">
        <v>91</v>
      </c>
      <c r="C31124" s="17">
        <v>4254.3809019418995</v>
      </c>
    </row>
    <row r="31125">
      <c r="A31125" s="32">
        <v>46013.82281454861</v>
      </c>
      <c r="B31125" s="6" t="s">
        <v>51</v>
      </c>
      <c r="C31125" s="17">
        <v>12075.705759784</v>
      </c>
    </row>
    <row r="31126">
      <c r="A31126" s="32">
        <v>46013.82281454861</v>
      </c>
      <c r="B31126" s="6" t="s">
        <v>95</v>
      </c>
      <c r="C31126" s="17">
        <v>5505.0</v>
      </c>
    </row>
    <row r="31127">
      <c r="A31127" s="32">
        <v>46013.82281454861</v>
      </c>
      <c r="B31127" s="6" t="s">
        <v>42</v>
      </c>
      <c r="C31127" s="17">
        <v>5100.227221899323</v>
      </c>
    </row>
    <row r="31128">
      <c r="A31128" s="32">
        <v>46013.82281454861</v>
      </c>
      <c r="B31128" s="6" t="s">
        <v>17169</v>
      </c>
      <c r="C31128" s="17">
        <v>4670.357698545402</v>
      </c>
    </row>
    <row r="31129">
      <c r="A31129" s="32">
        <v>46013.82281454861</v>
      </c>
      <c r="B31129" s="6" t="s">
        <v>71</v>
      </c>
      <c r="C31129" s="17">
        <v>3974.941877791473</v>
      </c>
    </row>
    <row r="31130">
      <c r="A31130" s="32">
        <v>46013.83325694445</v>
      </c>
      <c r="B31130" s="6" t="s">
        <v>13</v>
      </c>
      <c r="C31130" s="17">
        <v>10211.400996575827</v>
      </c>
    </row>
    <row r="31131">
      <c r="A31131" s="32">
        <v>46013.83325694445</v>
      </c>
      <c r="B31131" s="6" t="s">
        <v>28</v>
      </c>
      <c r="C31131" s="17">
        <v>961.7691914196639</v>
      </c>
    </row>
    <row r="31132">
      <c r="A31132" s="32">
        <v>46013.83325694445</v>
      </c>
      <c r="B31132" s="6" t="s">
        <v>33</v>
      </c>
      <c r="C31132" s="17">
        <v>7952.633435304175</v>
      </c>
    </row>
    <row r="31133">
      <c r="A31133" s="32">
        <v>46013.83325694445</v>
      </c>
      <c r="B31133" s="6" t="s">
        <v>37</v>
      </c>
      <c r="C31133" s="17">
        <v>10441.8039951588</v>
      </c>
    </row>
    <row r="31134">
      <c r="A31134" s="32">
        <v>46013.83325694445</v>
      </c>
      <c r="B31134" s="6" t="s">
        <v>109</v>
      </c>
      <c r="C31134" s="17">
        <v>10812.50866874832</v>
      </c>
    </row>
    <row r="31135">
      <c r="A31135" s="32">
        <v>46013.83325694445</v>
      </c>
      <c r="B31135" s="6" t="s">
        <v>46</v>
      </c>
      <c r="C31135" s="17">
        <v>6842.02619407389</v>
      </c>
    </row>
    <row r="31136">
      <c r="A31136" s="32">
        <v>46013.83325694445</v>
      </c>
      <c r="B31136" s="6" t="s">
        <v>141</v>
      </c>
      <c r="C31136" s="17">
        <v>7756.408070197071</v>
      </c>
    </row>
    <row r="31137">
      <c r="A31137" s="32">
        <v>46013.83325694445</v>
      </c>
      <c r="B31137" s="6" t="s">
        <v>54</v>
      </c>
      <c r="C31137" s="17">
        <v>11965.0716781789</v>
      </c>
    </row>
    <row r="31138">
      <c r="A31138" s="32">
        <v>46013.83325694445</v>
      </c>
      <c r="B31138" s="6" t="s">
        <v>58</v>
      </c>
      <c r="C31138" s="17">
        <v>8417.74905637407</v>
      </c>
    </row>
    <row r="31139">
      <c r="A31139" s="32">
        <v>46013.83325694445</v>
      </c>
      <c r="B31139" s="6" t="s">
        <v>64</v>
      </c>
      <c r="C31139" s="17">
        <v>4763.64380939895</v>
      </c>
    </row>
    <row r="31140">
      <c r="A31140" s="32">
        <v>46013.83325694445</v>
      </c>
      <c r="B31140" s="6" t="s">
        <v>68</v>
      </c>
      <c r="C31140" s="17">
        <v>5385.828257673442</v>
      </c>
    </row>
    <row r="31141">
      <c r="A31141" s="32">
        <v>46013.83325694445</v>
      </c>
      <c r="B31141" s="6" t="s">
        <v>73</v>
      </c>
      <c r="C31141" s="17">
        <v>5955.333773003094</v>
      </c>
    </row>
    <row r="31142">
      <c r="A31142" s="32">
        <v>46013.83325694445</v>
      </c>
      <c r="B31142" s="6" t="s">
        <v>79</v>
      </c>
      <c r="C31142" s="17">
        <v>11002.311728174926</v>
      </c>
    </row>
    <row r="31143">
      <c r="A31143" s="32">
        <v>46013.83325694445</v>
      </c>
      <c r="B31143" s="6" t="s">
        <v>81</v>
      </c>
      <c r="C31143" s="17">
        <v>5837.823640451354</v>
      </c>
    </row>
    <row r="31144">
      <c r="A31144" s="32">
        <v>46013.83325694445</v>
      </c>
      <c r="B31144" s="6" t="s">
        <v>86</v>
      </c>
      <c r="C31144" s="17">
        <v>11076.801396669573</v>
      </c>
    </row>
    <row r="31145">
      <c r="A31145" s="32">
        <v>46013.83325694445</v>
      </c>
      <c r="B31145" s="6" t="s">
        <v>21</v>
      </c>
      <c r="C31145" s="17">
        <v>8615.426995349075</v>
      </c>
    </row>
    <row r="31146">
      <c r="A31146" s="32">
        <v>46013.83325694445</v>
      </c>
      <c r="B31146" s="6" t="s">
        <v>91</v>
      </c>
      <c r="C31146" s="17">
        <v>4254.3809019418995</v>
      </c>
    </row>
    <row r="31147">
      <c r="A31147" s="32">
        <v>46013.83325694445</v>
      </c>
      <c r="B31147" s="6" t="s">
        <v>51</v>
      </c>
      <c r="C31147" s="17">
        <v>12075.705759784</v>
      </c>
    </row>
    <row r="31148">
      <c r="A31148" s="32">
        <v>46013.83325694445</v>
      </c>
      <c r="B31148" s="6" t="s">
        <v>95</v>
      </c>
      <c r="C31148" s="17">
        <v>5505.0</v>
      </c>
    </row>
    <row r="31149">
      <c r="A31149" s="32">
        <v>46013.83325694445</v>
      </c>
      <c r="B31149" s="6" t="s">
        <v>42</v>
      </c>
      <c r="C31149" s="17">
        <v>5100.227221899323</v>
      </c>
    </row>
    <row r="31150">
      <c r="A31150" s="32">
        <v>46013.83325694445</v>
      </c>
      <c r="B31150" s="6" t="s">
        <v>17169</v>
      </c>
      <c r="C31150" s="17">
        <v>4670.357698545402</v>
      </c>
    </row>
    <row r="31151">
      <c r="A31151" s="32">
        <v>46013.83325694445</v>
      </c>
      <c r="B31151" s="6" t="s">
        <v>71</v>
      </c>
      <c r="C31151" s="17">
        <v>3974.941877791473</v>
      </c>
    </row>
    <row r="31152">
      <c r="A31152" s="32">
        <v>46013.84364565973</v>
      </c>
      <c r="B31152" s="6" t="s">
        <v>13</v>
      </c>
      <c r="C31152" s="17">
        <v>10211.400996575827</v>
      </c>
    </row>
    <row r="31153">
      <c r="A31153" s="32">
        <v>46013.84364565973</v>
      </c>
      <c r="B31153" s="6" t="s">
        <v>28</v>
      </c>
      <c r="C31153" s="17">
        <v>961.7691914196639</v>
      </c>
    </row>
    <row r="31154">
      <c r="A31154" s="32">
        <v>46013.84364565973</v>
      </c>
      <c r="B31154" s="6" t="s">
        <v>33</v>
      </c>
      <c r="C31154" s="17">
        <v>7952.633435304175</v>
      </c>
    </row>
    <row r="31155">
      <c r="A31155" s="32">
        <v>46013.84364565973</v>
      </c>
      <c r="B31155" s="6" t="s">
        <v>37</v>
      </c>
      <c r="C31155" s="17">
        <v>10441.8039951588</v>
      </c>
    </row>
    <row r="31156">
      <c r="A31156" s="32">
        <v>46013.84364565973</v>
      </c>
      <c r="B31156" s="6" t="s">
        <v>109</v>
      </c>
      <c r="C31156" s="17">
        <v>10812.50866874832</v>
      </c>
    </row>
    <row r="31157">
      <c r="A31157" s="32">
        <v>46013.84364565973</v>
      </c>
      <c r="B31157" s="6" t="s">
        <v>46</v>
      </c>
      <c r="C31157" s="17">
        <v>6842.02619407389</v>
      </c>
    </row>
    <row r="31158">
      <c r="A31158" s="32">
        <v>46013.84364565973</v>
      </c>
      <c r="B31158" s="6" t="s">
        <v>141</v>
      </c>
      <c r="C31158" s="17">
        <v>7756.408070197071</v>
      </c>
    </row>
    <row r="31159">
      <c r="A31159" s="32">
        <v>46013.84364565973</v>
      </c>
      <c r="B31159" s="6" t="s">
        <v>54</v>
      </c>
      <c r="C31159" s="17">
        <v>11965.0716781789</v>
      </c>
    </row>
    <row r="31160">
      <c r="A31160" s="32">
        <v>46013.84364565973</v>
      </c>
      <c r="B31160" s="6" t="s">
        <v>58</v>
      </c>
      <c r="C31160" s="17">
        <v>8417.74905637407</v>
      </c>
    </row>
    <row r="31161">
      <c r="A31161" s="32">
        <v>46013.84364565973</v>
      </c>
      <c r="B31161" s="6" t="s">
        <v>64</v>
      </c>
      <c r="C31161" s="17">
        <v>4763.64380939895</v>
      </c>
    </row>
    <row r="31162">
      <c r="A31162" s="32">
        <v>46013.84364565973</v>
      </c>
      <c r="B31162" s="6" t="s">
        <v>68</v>
      </c>
      <c r="C31162" s="17">
        <v>5385.828257673442</v>
      </c>
    </row>
    <row r="31163">
      <c r="A31163" s="32">
        <v>46013.84364565973</v>
      </c>
      <c r="B31163" s="6" t="s">
        <v>73</v>
      </c>
      <c r="C31163" s="17">
        <v>5955.333773003094</v>
      </c>
    </row>
    <row r="31164">
      <c r="A31164" s="32">
        <v>46013.84364565973</v>
      </c>
      <c r="B31164" s="6" t="s">
        <v>79</v>
      </c>
      <c r="C31164" s="17">
        <v>11002.311728174926</v>
      </c>
    </row>
    <row r="31165">
      <c r="A31165" s="32">
        <v>46013.84364565973</v>
      </c>
      <c r="B31165" s="6" t="s">
        <v>81</v>
      </c>
      <c r="C31165" s="17">
        <v>5837.823640451354</v>
      </c>
    </row>
    <row r="31166">
      <c r="A31166" s="32">
        <v>46013.84364565973</v>
      </c>
      <c r="B31166" s="6" t="s">
        <v>86</v>
      </c>
      <c r="C31166" s="17">
        <v>11076.801396669573</v>
      </c>
    </row>
    <row r="31167">
      <c r="A31167" s="32">
        <v>46013.84364565973</v>
      </c>
      <c r="B31167" s="6" t="s">
        <v>21</v>
      </c>
      <c r="C31167" s="17">
        <v>8615.426995349075</v>
      </c>
    </row>
    <row r="31168">
      <c r="A31168" s="32">
        <v>46013.84364565973</v>
      </c>
      <c r="B31168" s="6" t="s">
        <v>91</v>
      </c>
      <c r="C31168" s="17">
        <v>4254.3809019418995</v>
      </c>
    </row>
    <row r="31169">
      <c r="A31169" s="32">
        <v>46013.84364565973</v>
      </c>
      <c r="B31169" s="6" t="s">
        <v>51</v>
      </c>
      <c r="C31169" s="17">
        <v>12075.705759784</v>
      </c>
    </row>
    <row r="31170">
      <c r="A31170" s="32">
        <v>46013.84364565973</v>
      </c>
      <c r="B31170" s="6" t="s">
        <v>95</v>
      </c>
      <c r="C31170" s="17">
        <v>5505.0</v>
      </c>
    </row>
    <row r="31171">
      <c r="A31171" s="32">
        <v>46013.84364565973</v>
      </c>
      <c r="B31171" s="6" t="s">
        <v>42</v>
      </c>
      <c r="C31171" s="17">
        <v>5100.227221899323</v>
      </c>
    </row>
    <row r="31172">
      <c r="A31172" s="32">
        <v>46013.84364565973</v>
      </c>
      <c r="B31172" s="6" t="s">
        <v>17169</v>
      </c>
      <c r="C31172" s="17">
        <v>4670.357698545402</v>
      </c>
    </row>
    <row r="31173">
      <c r="A31173" s="32">
        <v>46013.84364565973</v>
      </c>
      <c r="B31173" s="6" t="s">
        <v>71</v>
      </c>
      <c r="C31173" s="17">
        <v>3974.941877791473</v>
      </c>
    </row>
    <row r="31174">
      <c r="A31174" s="32">
        <v>46013.854070347224</v>
      </c>
      <c r="B31174" s="6" t="s">
        <v>13</v>
      </c>
      <c r="C31174" s="17">
        <v>10211.400996575827</v>
      </c>
    </row>
    <row r="31175">
      <c r="A31175" s="32">
        <v>46013.854070347224</v>
      </c>
      <c r="B31175" s="6" t="s">
        <v>28</v>
      </c>
      <c r="C31175" s="17">
        <v>961.7691914196639</v>
      </c>
    </row>
    <row r="31176">
      <c r="A31176" s="32">
        <v>46013.854070347224</v>
      </c>
      <c r="B31176" s="6" t="s">
        <v>33</v>
      </c>
      <c r="C31176" s="17">
        <v>7952.633435304175</v>
      </c>
    </row>
    <row r="31177">
      <c r="A31177" s="32">
        <v>46013.854070347224</v>
      </c>
      <c r="B31177" s="6" t="s">
        <v>37</v>
      </c>
      <c r="C31177" s="17">
        <v>10441.8039951588</v>
      </c>
    </row>
    <row r="31178">
      <c r="A31178" s="32">
        <v>46013.854070347224</v>
      </c>
      <c r="B31178" s="6" t="s">
        <v>109</v>
      </c>
      <c r="C31178" s="17">
        <v>10812.50866874832</v>
      </c>
    </row>
    <row r="31179">
      <c r="A31179" s="32">
        <v>46013.854070347224</v>
      </c>
      <c r="B31179" s="6" t="s">
        <v>46</v>
      </c>
      <c r="C31179" s="17">
        <v>6842.02619407389</v>
      </c>
    </row>
    <row r="31180">
      <c r="A31180" s="32">
        <v>46013.854070347224</v>
      </c>
      <c r="B31180" s="6" t="s">
        <v>141</v>
      </c>
      <c r="C31180" s="17">
        <v>7756.408070197071</v>
      </c>
    </row>
    <row r="31181">
      <c r="A31181" s="32">
        <v>46013.854070347224</v>
      </c>
      <c r="B31181" s="6" t="s">
        <v>54</v>
      </c>
      <c r="C31181" s="17">
        <v>11965.0716781789</v>
      </c>
    </row>
    <row r="31182">
      <c r="A31182" s="32">
        <v>46013.854070347224</v>
      </c>
      <c r="B31182" s="6" t="s">
        <v>58</v>
      </c>
      <c r="C31182" s="17">
        <v>8417.74905637407</v>
      </c>
    </row>
    <row r="31183">
      <c r="A31183" s="32">
        <v>46013.854070347224</v>
      </c>
      <c r="B31183" s="6" t="s">
        <v>64</v>
      </c>
      <c r="C31183" s="17">
        <v>4763.64380939895</v>
      </c>
    </row>
    <row r="31184">
      <c r="A31184" s="32">
        <v>46013.854070347224</v>
      </c>
      <c r="B31184" s="6" t="s">
        <v>68</v>
      </c>
      <c r="C31184" s="17">
        <v>5385.828257673442</v>
      </c>
    </row>
    <row r="31185">
      <c r="A31185" s="32">
        <v>46013.854070347224</v>
      </c>
      <c r="B31185" s="6" t="s">
        <v>73</v>
      </c>
      <c r="C31185" s="17">
        <v>5955.333773003094</v>
      </c>
    </row>
    <row r="31186">
      <c r="A31186" s="32">
        <v>46013.854070347224</v>
      </c>
      <c r="B31186" s="6" t="s">
        <v>79</v>
      </c>
      <c r="C31186" s="17">
        <v>11002.311728174926</v>
      </c>
    </row>
    <row r="31187">
      <c r="A31187" s="32">
        <v>46013.854070347224</v>
      </c>
      <c r="B31187" s="6" t="s">
        <v>81</v>
      </c>
      <c r="C31187" s="17">
        <v>5837.823640451354</v>
      </c>
    </row>
    <row r="31188">
      <c r="A31188" s="32">
        <v>46013.854070347224</v>
      </c>
      <c r="B31188" s="6" t="s">
        <v>86</v>
      </c>
      <c r="C31188" s="17">
        <v>11076.801396669573</v>
      </c>
    </row>
    <row r="31189">
      <c r="A31189" s="32">
        <v>46013.854070347224</v>
      </c>
      <c r="B31189" s="6" t="s">
        <v>21</v>
      </c>
      <c r="C31189" s="17">
        <v>8615.426995349075</v>
      </c>
    </row>
    <row r="31190">
      <c r="A31190" s="32">
        <v>46013.854070347224</v>
      </c>
      <c r="B31190" s="6" t="s">
        <v>91</v>
      </c>
      <c r="C31190" s="17">
        <v>4254.3809019418995</v>
      </c>
    </row>
    <row r="31191">
      <c r="A31191" s="32">
        <v>46013.854070347224</v>
      </c>
      <c r="B31191" s="6" t="s">
        <v>51</v>
      </c>
      <c r="C31191" s="17">
        <v>12075.705759784</v>
      </c>
    </row>
    <row r="31192">
      <c r="A31192" s="32">
        <v>46013.854070347224</v>
      </c>
      <c r="B31192" s="6" t="s">
        <v>95</v>
      </c>
      <c r="C31192" s="17">
        <v>5505.0</v>
      </c>
    </row>
    <row r="31193">
      <c r="A31193" s="32">
        <v>46013.854070347224</v>
      </c>
      <c r="B31193" s="6" t="s">
        <v>42</v>
      </c>
      <c r="C31193" s="17">
        <v>5100.227221899323</v>
      </c>
    </row>
    <row r="31194">
      <c r="A31194" s="32">
        <v>46013.854070347224</v>
      </c>
      <c r="B31194" s="6" t="s">
        <v>17169</v>
      </c>
      <c r="C31194" s="17">
        <v>4670.357698545402</v>
      </c>
    </row>
    <row r="31195">
      <c r="A31195" s="32">
        <v>46013.854070347224</v>
      </c>
      <c r="B31195" s="6" t="s">
        <v>71</v>
      </c>
      <c r="C31195" s="17">
        <v>3974.941877791473</v>
      </c>
    </row>
    <row r="31196">
      <c r="A31196" s="32">
        <v>46013.865127337966</v>
      </c>
      <c r="B31196" s="6" t="s">
        <v>13</v>
      </c>
      <c r="C31196" s="17">
        <v>10086.443640427255</v>
      </c>
    </row>
    <row r="31197">
      <c r="A31197" s="32">
        <v>46013.865127337966</v>
      </c>
      <c r="B31197" s="6" t="s">
        <v>28</v>
      </c>
      <c r="C31197" s="17">
        <v>961.7691914196639</v>
      </c>
    </row>
    <row r="31198">
      <c r="A31198" s="32">
        <v>46013.865127337966</v>
      </c>
      <c r="B31198" s="6" t="s">
        <v>33</v>
      </c>
      <c r="C31198" s="17">
        <v>7952.633435304175</v>
      </c>
    </row>
    <row r="31199">
      <c r="A31199" s="32">
        <v>46013.865127337966</v>
      </c>
      <c r="B31199" s="6" t="s">
        <v>37</v>
      </c>
      <c r="C31199" s="17">
        <v>10441.8039951588</v>
      </c>
    </row>
    <row r="31200">
      <c r="A31200" s="32">
        <v>46013.865127337966</v>
      </c>
      <c r="B31200" s="6" t="s">
        <v>109</v>
      </c>
      <c r="C31200" s="17">
        <v>10812.50866874832</v>
      </c>
    </row>
    <row r="31201">
      <c r="A31201" s="32">
        <v>46013.865127337966</v>
      </c>
      <c r="B31201" s="6" t="s">
        <v>46</v>
      </c>
      <c r="C31201" s="17">
        <v>6842.02619407389</v>
      </c>
    </row>
    <row r="31202">
      <c r="A31202" s="32">
        <v>46013.865127337966</v>
      </c>
      <c r="B31202" s="6" t="s">
        <v>141</v>
      </c>
      <c r="C31202" s="17">
        <v>7756.408070197071</v>
      </c>
    </row>
    <row r="31203">
      <c r="A31203" s="32">
        <v>46013.865127337966</v>
      </c>
      <c r="B31203" s="6" t="s">
        <v>54</v>
      </c>
      <c r="C31203" s="17">
        <v>11965.0716781789</v>
      </c>
    </row>
    <row r="31204">
      <c r="A31204" s="32">
        <v>46013.865127337966</v>
      </c>
      <c r="B31204" s="6" t="s">
        <v>58</v>
      </c>
      <c r="C31204" s="17">
        <v>8417.74905637407</v>
      </c>
    </row>
    <row r="31205">
      <c r="A31205" s="32">
        <v>46013.865127337966</v>
      </c>
      <c r="B31205" s="6" t="s">
        <v>64</v>
      </c>
      <c r="C31205" s="17">
        <v>4763.64380939895</v>
      </c>
    </row>
    <row r="31206">
      <c r="A31206" s="32">
        <v>46013.865127337966</v>
      </c>
      <c r="B31206" s="6" t="s">
        <v>68</v>
      </c>
      <c r="C31206" s="17">
        <v>5341.469659742817</v>
      </c>
    </row>
    <row r="31207">
      <c r="A31207" s="32">
        <v>46013.865127337966</v>
      </c>
      <c r="B31207" s="6" t="s">
        <v>73</v>
      </c>
      <c r="C31207" s="17">
        <v>5955.333773003094</v>
      </c>
    </row>
    <row r="31208">
      <c r="A31208" s="32">
        <v>46013.865127337966</v>
      </c>
      <c r="B31208" s="6" t="s">
        <v>79</v>
      </c>
      <c r="C31208" s="17">
        <v>10658.95787809205</v>
      </c>
    </row>
    <row r="31209">
      <c r="A31209" s="32">
        <v>46013.865127337966</v>
      </c>
      <c r="B31209" s="6" t="s">
        <v>81</v>
      </c>
      <c r="C31209" s="17">
        <v>5837.823640451354</v>
      </c>
    </row>
    <row r="31210">
      <c r="A31210" s="32">
        <v>46013.865127337966</v>
      </c>
      <c r="B31210" s="6" t="s">
        <v>86</v>
      </c>
      <c r="C31210" s="17">
        <v>11076.801396669573</v>
      </c>
    </row>
    <row r="31211">
      <c r="A31211" s="32">
        <v>46013.865127337966</v>
      </c>
      <c r="B31211" s="6" t="s">
        <v>21</v>
      </c>
      <c r="C31211" s="17">
        <v>8577.021275996662</v>
      </c>
    </row>
    <row r="31212">
      <c r="A31212" s="32">
        <v>46013.865127337966</v>
      </c>
      <c r="B31212" s="6" t="s">
        <v>91</v>
      </c>
      <c r="C31212" s="17">
        <v>4254.3809019418995</v>
      </c>
    </row>
    <row r="31213">
      <c r="A31213" s="32">
        <v>46013.865127337966</v>
      </c>
      <c r="B31213" s="6" t="s">
        <v>51</v>
      </c>
      <c r="C31213" s="17">
        <v>12075.705759784</v>
      </c>
    </row>
    <row r="31214">
      <c r="A31214" s="32">
        <v>46013.865127337966</v>
      </c>
      <c r="B31214" s="6" t="s">
        <v>95</v>
      </c>
      <c r="C31214" s="17">
        <v>5505.0</v>
      </c>
    </row>
    <row r="31215">
      <c r="A31215" s="32">
        <v>46013.865127337966</v>
      </c>
      <c r="B31215" s="6" t="s">
        <v>42</v>
      </c>
      <c r="C31215" s="17">
        <v>5100.227221899323</v>
      </c>
    </row>
    <row r="31216">
      <c r="A31216" s="32">
        <v>46013.865127337966</v>
      </c>
      <c r="B31216" s="6" t="s">
        <v>17169</v>
      </c>
      <c r="C31216" s="17">
        <v>4670.357698545402</v>
      </c>
    </row>
    <row r="31217">
      <c r="A31217" s="32">
        <v>46013.865127337966</v>
      </c>
      <c r="B31217" s="6" t="s">
        <v>71</v>
      </c>
      <c r="C31217" s="17">
        <v>3901.1950525181537</v>
      </c>
    </row>
    <row r="31218">
      <c r="A31218" s="32">
        <v>46013.87497958333</v>
      </c>
      <c r="B31218" s="6" t="s">
        <v>13</v>
      </c>
      <c r="C31218" s="17">
        <v>10086.443640427255</v>
      </c>
    </row>
    <row r="31219">
      <c r="A31219" s="32">
        <v>46013.87497958333</v>
      </c>
      <c r="B31219" s="6" t="s">
        <v>28</v>
      </c>
      <c r="C31219" s="17">
        <v>961.7691914196639</v>
      </c>
    </row>
    <row r="31220">
      <c r="A31220" s="32">
        <v>46013.87497958333</v>
      </c>
      <c r="B31220" s="6" t="s">
        <v>33</v>
      </c>
      <c r="C31220" s="17">
        <v>7952.633435304175</v>
      </c>
    </row>
    <row r="31221">
      <c r="A31221" s="32">
        <v>46013.87497958333</v>
      </c>
      <c r="B31221" s="6" t="s">
        <v>37</v>
      </c>
      <c r="C31221" s="17">
        <v>10441.8039951588</v>
      </c>
    </row>
    <row r="31222">
      <c r="A31222" s="32">
        <v>46013.87497958333</v>
      </c>
      <c r="B31222" s="6" t="s">
        <v>109</v>
      </c>
      <c r="C31222" s="17">
        <v>10812.50866874832</v>
      </c>
    </row>
    <row r="31223">
      <c r="A31223" s="32">
        <v>46013.87497958333</v>
      </c>
      <c r="B31223" s="6" t="s">
        <v>46</v>
      </c>
      <c r="C31223" s="17">
        <v>6842.02619407389</v>
      </c>
    </row>
    <row r="31224">
      <c r="A31224" s="32">
        <v>46013.87497958333</v>
      </c>
      <c r="B31224" s="6" t="s">
        <v>141</v>
      </c>
      <c r="C31224" s="17">
        <v>7756.408070197071</v>
      </c>
    </row>
    <row r="31225">
      <c r="A31225" s="32">
        <v>46013.87497958333</v>
      </c>
      <c r="B31225" s="6" t="s">
        <v>54</v>
      </c>
      <c r="C31225" s="17">
        <v>11965.0716781789</v>
      </c>
    </row>
    <row r="31226">
      <c r="A31226" s="32">
        <v>46013.87497958333</v>
      </c>
      <c r="B31226" s="6" t="s">
        <v>58</v>
      </c>
      <c r="C31226" s="17">
        <v>8417.74905637407</v>
      </c>
    </row>
    <row r="31227">
      <c r="A31227" s="32">
        <v>46013.87497958333</v>
      </c>
      <c r="B31227" s="6" t="s">
        <v>64</v>
      </c>
      <c r="C31227" s="17">
        <v>4763.64380939895</v>
      </c>
    </row>
    <row r="31228">
      <c r="A31228" s="32">
        <v>46013.87497958333</v>
      </c>
      <c r="B31228" s="6" t="s">
        <v>68</v>
      </c>
      <c r="C31228" s="17">
        <v>5341.469659742817</v>
      </c>
    </row>
    <row r="31229">
      <c r="A31229" s="32">
        <v>46013.87497958333</v>
      </c>
      <c r="B31229" s="6" t="s">
        <v>73</v>
      </c>
      <c r="C31229" s="17">
        <v>5955.333773003094</v>
      </c>
    </row>
    <row r="31230">
      <c r="A31230" s="32">
        <v>46013.87497958333</v>
      </c>
      <c r="B31230" s="6" t="s">
        <v>79</v>
      </c>
      <c r="C31230" s="17">
        <v>10658.95787809205</v>
      </c>
    </row>
    <row r="31231">
      <c r="A31231" s="32">
        <v>46013.87497958333</v>
      </c>
      <c r="B31231" s="6" t="s">
        <v>81</v>
      </c>
      <c r="C31231" s="17">
        <v>5837.823640451354</v>
      </c>
    </row>
    <row r="31232">
      <c r="A31232" s="32">
        <v>46013.87497958333</v>
      </c>
      <c r="B31232" s="6" t="s">
        <v>86</v>
      </c>
      <c r="C31232" s="17">
        <v>11076.801396669573</v>
      </c>
    </row>
    <row r="31233">
      <c r="A31233" s="32">
        <v>46013.87497958333</v>
      </c>
      <c r="B31233" s="6" t="s">
        <v>21</v>
      </c>
      <c r="C31233" s="17">
        <v>8577.021275996662</v>
      </c>
    </row>
    <row r="31234">
      <c r="A31234" s="32">
        <v>46013.87497958333</v>
      </c>
      <c r="B31234" s="6" t="s">
        <v>91</v>
      </c>
      <c r="C31234" s="17">
        <v>4254.3809019418995</v>
      </c>
    </row>
    <row r="31235">
      <c r="A31235" s="32">
        <v>46013.87497958333</v>
      </c>
      <c r="B31235" s="6" t="s">
        <v>51</v>
      </c>
      <c r="C31235" s="17">
        <v>12075.705759784</v>
      </c>
    </row>
    <row r="31236">
      <c r="A31236" s="32">
        <v>46013.87497958333</v>
      </c>
      <c r="B31236" s="6" t="s">
        <v>95</v>
      </c>
      <c r="C31236" s="17">
        <v>5505.0</v>
      </c>
    </row>
    <row r="31237">
      <c r="A31237" s="32">
        <v>46013.87497958333</v>
      </c>
      <c r="B31237" s="6" t="s">
        <v>42</v>
      </c>
      <c r="C31237" s="17">
        <v>5100.227221899323</v>
      </c>
    </row>
    <row r="31238">
      <c r="A31238" s="32">
        <v>46013.87497958333</v>
      </c>
      <c r="B31238" s="6" t="s">
        <v>17169</v>
      </c>
      <c r="C31238" s="17">
        <v>4670.357698545402</v>
      </c>
    </row>
    <row r="31239">
      <c r="A31239" s="32">
        <v>46013.87497958333</v>
      </c>
      <c r="B31239" s="6" t="s">
        <v>71</v>
      </c>
      <c r="C31239" s="17">
        <v>3901.1950525181537</v>
      </c>
    </row>
    <row r="31240">
      <c r="A31240" s="32">
        <v>46013.88537211806</v>
      </c>
      <c r="B31240" s="6" t="s">
        <v>13</v>
      </c>
      <c r="C31240" s="17">
        <v>10086.443640427255</v>
      </c>
    </row>
    <row r="31241">
      <c r="A31241" s="32">
        <v>46013.88537211806</v>
      </c>
      <c r="B31241" s="6" t="s">
        <v>28</v>
      </c>
      <c r="C31241" s="17">
        <v>961.7691914196639</v>
      </c>
    </row>
    <row r="31242">
      <c r="A31242" s="32">
        <v>46013.88537211806</v>
      </c>
      <c r="B31242" s="6" t="s">
        <v>33</v>
      </c>
      <c r="C31242" s="17">
        <v>7952.633435304175</v>
      </c>
    </row>
    <row r="31243">
      <c r="A31243" s="32">
        <v>46013.88537211806</v>
      </c>
      <c r="B31243" s="6" t="s">
        <v>37</v>
      </c>
      <c r="C31243" s="17">
        <v>10441.8039951588</v>
      </c>
    </row>
    <row r="31244">
      <c r="A31244" s="32">
        <v>46013.88537211806</v>
      </c>
      <c r="B31244" s="6" t="s">
        <v>109</v>
      </c>
      <c r="C31244" s="17">
        <v>10812.50866874832</v>
      </c>
    </row>
    <row r="31245">
      <c r="A31245" s="32">
        <v>46013.88537211806</v>
      </c>
      <c r="B31245" s="6" t="s">
        <v>46</v>
      </c>
      <c r="C31245" s="17">
        <v>6842.02619407389</v>
      </c>
    </row>
    <row r="31246">
      <c r="A31246" s="32">
        <v>46013.88537211806</v>
      </c>
      <c r="B31246" s="6" t="s">
        <v>141</v>
      </c>
      <c r="C31246" s="17">
        <v>7756.408070197071</v>
      </c>
    </row>
    <row r="31247">
      <c r="A31247" s="32">
        <v>46013.88537211806</v>
      </c>
      <c r="B31247" s="6" t="s">
        <v>54</v>
      </c>
      <c r="C31247" s="17">
        <v>11965.0716781789</v>
      </c>
    </row>
    <row r="31248">
      <c r="A31248" s="32">
        <v>46013.88537211806</v>
      </c>
      <c r="B31248" s="6" t="s">
        <v>58</v>
      </c>
      <c r="C31248" s="17">
        <v>8417.74905637407</v>
      </c>
    </row>
    <row r="31249">
      <c r="A31249" s="32">
        <v>46013.88537211806</v>
      </c>
      <c r="B31249" s="6" t="s">
        <v>64</v>
      </c>
      <c r="C31249" s="17">
        <v>4763.64380939895</v>
      </c>
    </row>
    <row r="31250">
      <c r="A31250" s="32">
        <v>46013.88537211806</v>
      </c>
      <c r="B31250" s="6" t="s">
        <v>68</v>
      </c>
      <c r="C31250" s="17">
        <v>5341.469659742817</v>
      </c>
    </row>
    <row r="31251">
      <c r="A31251" s="32">
        <v>46013.88537211806</v>
      </c>
      <c r="B31251" s="6" t="s">
        <v>73</v>
      </c>
      <c r="C31251" s="17">
        <v>5955.333773003094</v>
      </c>
    </row>
    <row r="31252">
      <c r="A31252" s="32">
        <v>46013.88537211806</v>
      </c>
      <c r="B31252" s="6" t="s">
        <v>79</v>
      </c>
      <c r="C31252" s="17">
        <v>10658.95787809205</v>
      </c>
    </row>
    <row r="31253">
      <c r="A31253" s="32">
        <v>46013.88537211806</v>
      </c>
      <c r="B31253" s="6" t="s">
        <v>81</v>
      </c>
      <c r="C31253" s="17">
        <v>5837.823640451354</v>
      </c>
    </row>
    <row r="31254">
      <c r="A31254" s="32">
        <v>46013.88537211806</v>
      </c>
      <c r="B31254" s="6" t="s">
        <v>86</v>
      </c>
      <c r="C31254" s="17">
        <v>11076.801396669573</v>
      </c>
    </row>
    <row r="31255">
      <c r="A31255" s="32">
        <v>46013.88537211806</v>
      </c>
      <c r="B31255" s="6" t="s">
        <v>21</v>
      </c>
      <c r="C31255" s="17">
        <v>8577.021275996662</v>
      </c>
    </row>
    <row r="31256">
      <c r="A31256" s="32">
        <v>46013.88537211806</v>
      </c>
      <c r="B31256" s="6" t="s">
        <v>91</v>
      </c>
      <c r="C31256" s="17">
        <v>4254.3809019418995</v>
      </c>
    </row>
    <row r="31257">
      <c r="A31257" s="32">
        <v>46013.88537211806</v>
      </c>
      <c r="B31257" s="6" t="s">
        <v>51</v>
      </c>
      <c r="C31257" s="17">
        <v>12075.705759784</v>
      </c>
    </row>
    <row r="31258">
      <c r="A31258" s="32">
        <v>46013.88537211806</v>
      </c>
      <c r="B31258" s="6" t="s">
        <v>95</v>
      </c>
      <c r="C31258" s="17">
        <v>5505.0</v>
      </c>
    </row>
    <row r="31259">
      <c r="A31259" s="32">
        <v>46013.88537211806</v>
      </c>
      <c r="B31259" s="6" t="s">
        <v>42</v>
      </c>
      <c r="C31259" s="17">
        <v>5100.227221899323</v>
      </c>
    </row>
    <row r="31260">
      <c r="A31260" s="32">
        <v>46013.88537211806</v>
      </c>
      <c r="B31260" s="6" t="s">
        <v>17169</v>
      </c>
      <c r="C31260" s="17">
        <v>4670.357698545402</v>
      </c>
    </row>
    <row r="31261">
      <c r="A31261" s="32">
        <v>46013.88537211806</v>
      </c>
      <c r="B31261" s="6" t="s">
        <v>71</v>
      </c>
      <c r="C31261" s="17">
        <v>3901.1950525181537</v>
      </c>
    </row>
    <row r="31262">
      <c r="A31262" s="32">
        <v>46013.89601427084</v>
      </c>
      <c r="B31262" s="6" t="s">
        <v>13</v>
      </c>
      <c r="C31262" s="17">
        <v>9981.685851493126</v>
      </c>
    </row>
    <row r="31263">
      <c r="A31263" s="32">
        <v>46013.89601427084</v>
      </c>
      <c r="B31263" s="6" t="s">
        <v>28</v>
      </c>
      <c r="C31263" s="17">
        <v>961.7691914196639</v>
      </c>
    </row>
    <row r="31264">
      <c r="A31264" s="32">
        <v>46013.89601427084</v>
      </c>
      <c r="B31264" s="6" t="s">
        <v>33</v>
      </c>
      <c r="C31264" s="17">
        <v>7952.633435304175</v>
      </c>
    </row>
    <row r="31265">
      <c r="A31265" s="32">
        <v>46013.89601427084</v>
      </c>
      <c r="B31265" s="6" t="s">
        <v>37</v>
      </c>
      <c r="C31265" s="17">
        <v>10441.8039951588</v>
      </c>
    </row>
    <row r="31266">
      <c r="A31266" s="32">
        <v>46013.89601427084</v>
      </c>
      <c r="B31266" s="6" t="s">
        <v>109</v>
      </c>
      <c r="C31266" s="17">
        <v>10812.50866874832</v>
      </c>
    </row>
    <row r="31267">
      <c r="A31267" s="32">
        <v>46013.89601427084</v>
      </c>
      <c r="B31267" s="6" t="s">
        <v>46</v>
      </c>
      <c r="C31267" s="17">
        <v>6842.02619407389</v>
      </c>
    </row>
    <row r="31268">
      <c r="A31268" s="32">
        <v>46013.89601427084</v>
      </c>
      <c r="B31268" s="6" t="s">
        <v>141</v>
      </c>
      <c r="C31268" s="17">
        <v>7756.408070197071</v>
      </c>
    </row>
    <row r="31269">
      <c r="A31269" s="32">
        <v>46013.89601427084</v>
      </c>
      <c r="B31269" s="6" t="s">
        <v>54</v>
      </c>
      <c r="C31269" s="17">
        <v>11965.0716781789</v>
      </c>
    </row>
    <row r="31270">
      <c r="A31270" s="32">
        <v>46013.89601427084</v>
      </c>
      <c r="B31270" s="6" t="s">
        <v>58</v>
      </c>
      <c r="C31270" s="17">
        <v>8417.74905637407</v>
      </c>
    </row>
    <row r="31271">
      <c r="A31271" s="32">
        <v>46013.89601427084</v>
      </c>
      <c r="B31271" s="6" t="s">
        <v>64</v>
      </c>
      <c r="C31271" s="17">
        <v>4763.64380939895</v>
      </c>
    </row>
    <row r="31272">
      <c r="A31272" s="32">
        <v>46013.89601427084</v>
      </c>
      <c r="B31272" s="6" t="s">
        <v>68</v>
      </c>
      <c r="C31272" s="17">
        <v>5380.659749646642</v>
      </c>
    </row>
    <row r="31273">
      <c r="A31273" s="32">
        <v>46013.89601427084</v>
      </c>
      <c r="B31273" s="6" t="s">
        <v>73</v>
      </c>
      <c r="C31273" s="17">
        <v>5955.333773003094</v>
      </c>
    </row>
    <row r="31274">
      <c r="A31274" s="32">
        <v>46013.89601427084</v>
      </c>
      <c r="B31274" s="6" t="s">
        <v>79</v>
      </c>
      <c r="C31274" s="17">
        <v>10658.95787809205</v>
      </c>
    </row>
    <row r="31275">
      <c r="A31275" s="32">
        <v>46013.89601427084</v>
      </c>
      <c r="B31275" s="6" t="s">
        <v>81</v>
      </c>
      <c r="C31275" s="17">
        <v>5837.823640451354</v>
      </c>
    </row>
    <row r="31276">
      <c r="A31276" s="32">
        <v>46013.89601427084</v>
      </c>
      <c r="B31276" s="6" t="s">
        <v>86</v>
      </c>
      <c r="C31276" s="17">
        <v>11076.801396669573</v>
      </c>
    </row>
    <row r="31277">
      <c r="A31277" s="32">
        <v>46013.89601427084</v>
      </c>
      <c r="B31277" s="6" t="s">
        <v>21</v>
      </c>
      <c r="C31277" s="17">
        <v>8577.021275996662</v>
      </c>
    </row>
    <row r="31278">
      <c r="A31278" s="32">
        <v>46013.89601427084</v>
      </c>
      <c r="B31278" s="6" t="s">
        <v>91</v>
      </c>
      <c r="C31278" s="17">
        <v>4254.3809019418995</v>
      </c>
    </row>
    <row r="31279">
      <c r="A31279" s="32">
        <v>46013.89601427084</v>
      </c>
      <c r="B31279" s="6" t="s">
        <v>51</v>
      </c>
      <c r="C31279" s="17">
        <v>12075.705759784</v>
      </c>
    </row>
    <row r="31280">
      <c r="A31280" s="32">
        <v>46013.89601427084</v>
      </c>
      <c r="B31280" s="6" t="s">
        <v>95</v>
      </c>
      <c r="C31280" s="17">
        <v>5505.0</v>
      </c>
    </row>
    <row r="31281">
      <c r="A31281" s="32">
        <v>46013.89601427084</v>
      </c>
      <c r="B31281" s="6" t="s">
        <v>42</v>
      </c>
      <c r="C31281" s="17">
        <v>5100.227221899323</v>
      </c>
    </row>
    <row r="31282">
      <c r="A31282" s="32">
        <v>46013.89601427084</v>
      </c>
      <c r="B31282" s="6" t="s">
        <v>17169</v>
      </c>
      <c r="C31282" s="17">
        <v>4670.357698545402</v>
      </c>
    </row>
    <row r="31283">
      <c r="A31283" s="32">
        <v>46013.89601427084</v>
      </c>
      <c r="B31283" s="6" t="s">
        <v>71</v>
      </c>
      <c r="C31283" s="17">
        <v>3875.683137341837</v>
      </c>
    </row>
    <row r="31284">
      <c r="A31284" s="32">
        <v>46013.90625035879</v>
      </c>
      <c r="B31284" s="6" t="s">
        <v>13</v>
      </c>
      <c r="C31284" s="17">
        <v>9981.685851493126</v>
      </c>
    </row>
    <row r="31285">
      <c r="A31285" s="32">
        <v>46013.90625035879</v>
      </c>
      <c r="B31285" s="6" t="s">
        <v>28</v>
      </c>
      <c r="C31285" s="17">
        <v>961.7691914196639</v>
      </c>
    </row>
    <row r="31286">
      <c r="A31286" s="32">
        <v>46013.90625035879</v>
      </c>
      <c r="B31286" s="6" t="s">
        <v>33</v>
      </c>
      <c r="C31286" s="17">
        <v>7952.633435304175</v>
      </c>
    </row>
    <row r="31287">
      <c r="A31287" s="32">
        <v>46013.90625035879</v>
      </c>
      <c r="B31287" s="6" t="s">
        <v>37</v>
      </c>
      <c r="C31287" s="17">
        <v>10441.8039951588</v>
      </c>
    </row>
    <row r="31288">
      <c r="A31288" s="32">
        <v>46013.90625035879</v>
      </c>
      <c r="B31288" s="6" t="s">
        <v>109</v>
      </c>
      <c r="C31288" s="17">
        <v>10812.50866874832</v>
      </c>
    </row>
    <row r="31289">
      <c r="A31289" s="32">
        <v>46013.90625035879</v>
      </c>
      <c r="B31289" s="6" t="s">
        <v>46</v>
      </c>
      <c r="C31289" s="17">
        <v>6842.02619407389</v>
      </c>
    </row>
    <row r="31290">
      <c r="A31290" s="32">
        <v>46013.90625035879</v>
      </c>
      <c r="B31290" s="6" t="s">
        <v>141</v>
      </c>
      <c r="C31290" s="17">
        <v>7756.408070197071</v>
      </c>
    </row>
    <row r="31291">
      <c r="A31291" s="32">
        <v>46013.90625035879</v>
      </c>
      <c r="B31291" s="6" t="s">
        <v>54</v>
      </c>
      <c r="C31291" s="17">
        <v>11965.0716781789</v>
      </c>
    </row>
    <row r="31292">
      <c r="A31292" s="32">
        <v>46013.90625035879</v>
      </c>
      <c r="B31292" s="6" t="s">
        <v>58</v>
      </c>
      <c r="C31292" s="17">
        <v>8417.74905637407</v>
      </c>
    </row>
    <row r="31293">
      <c r="A31293" s="32">
        <v>46013.90625035879</v>
      </c>
      <c r="B31293" s="6" t="s">
        <v>64</v>
      </c>
      <c r="C31293" s="17">
        <v>4763.64380939895</v>
      </c>
    </row>
    <row r="31294">
      <c r="A31294" s="32">
        <v>46013.90625035879</v>
      </c>
      <c r="B31294" s="6" t="s">
        <v>68</v>
      </c>
      <c r="C31294" s="17">
        <v>5380.659749646642</v>
      </c>
    </row>
    <row r="31295">
      <c r="A31295" s="32">
        <v>46013.90625035879</v>
      </c>
      <c r="B31295" s="6" t="s">
        <v>73</v>
      </c>
      <c r="C31295" s="17">
        <v>5955.333773003094</v>
      </c>
    </row>
    <row r="31296">
      <c r="A31296" s="32">
        <v>46013.90625035879</v>
      </c>
      <c r="B31296" s="6" t="s">
        <v>79</v>
      </c>
      <c r="C31296" s="17">
        <v>10658.95787809205</v>
      </c>
    </row>
    <row r="31297">
      <c r="A31297" s="32">
        <v>46013.90625035879</v>
      </c>
      <c r="B31297" s="6" t="s">
        <v>81</v>
      </c>
      <c r="C31297" s="17">
        <v>5837.823640451354</v>
      </c>
    </row>
    <row r="31298">
      <c r="A31298" s="32">
        <v>46013.90625035879</v>
      </c>
      <c r="B31298" s="6" t="s">
        <v>86</v>
      </c>
      <c r="C31298" s="17">
        <v>11076.801396669573</v>
      </c>
    </row>
    <row r="31299">
      <c r="A31299" s="32">
        <v>46013.90625035879</v>
      </c>
      <c r="B31299" s="6" t="s">
        <v>21</v>
      </c>
      <c r="C31299" s="17">
        <v>8577.021275996662</v>
      </c>
    </row>
    <row r="31300">
      <c r="A31300" s="32">
        <v>46013.90625035879</v>
      </c>
      <c r="B31300" s="6" t="s">
        <v>91</v>
      </c>
      <c r="C31300" s="17">
        <v>4254.3809019418995</v>
      </c>
    </row>
    <row r="31301">
      <c r="A31301" s="32">
        <v>46013.90625035879</v>
      </c>
      <c r="B31301" s="6" t="s">
        <v>51</v>
      </c>
      <c r="C31301" s="17">
        <v>12075.705759784</v>
      </c>
    </row>
    <row r="31302">
      <c r="A31302" s="32">
        <v>46013.90625035879</v>
      </c>
      <c r="B31302" s="6" t="s">
        <v>95</v>
      </c>
      <c r="C31302" s="17">
        <v>5505.0</v>
      </c>
    </row>
    <row r="31303">
      <c r="A31303" s="32">
        <v>46013.90625035879</v>
      </c>
      <c r="B31303" s="6" t="s">
        <v>42</v>
      </c>
      <c r="C31303" s="17">
        <v>5100.227221899323</v>
      </c>
    </row>
    <row r="31304">
      <c r="A31304" s="32">
        <v>46013.90625035879</v>
      </c>
      <c r="B31304" s="6" t="s">
        <v>17169</v>
      </c>
      <c r="C31304" s="17">
        <v>4670.357698545402</v>
      </c>
    </row>
    <row r="31305">
      <c r="A31305" s="32">
        <v>46013.90625035879</v>
      </c>
      <c r="B31305" s="6" t="s">
        <v>71</v>
      </c>
      <c r="C31305" s="17">
        <v>3875.683137341837</v>
      </c>
    </row>
    <row r="31306">
      <c r="A31306" s="32">
        <v>46013.91661207176</v>
      </c>
      <c r="B31306" s="6" t="s">
        <v>13</v>
      </c>
      <c r="C31306" s="17">
        <v>9981.685851493126</v>
      </c>
    </row>
    <row r="31307">
      <c r="A31307" s="32">
        <v>46013.91661207176</v>
      </c>
      <c r="B31307" s="6" t="s">
        <v>28</v>
      </c>
      <c r="C31307" s="17">
        <v>961.7691914196639</v>
      </c>
    </row>
    <row r="31308">
      <c r="A31308" s="32">
        <v>46013.91661207176</v>
      </c>
      <c r="B31308" s="6" t="s">
        <v>33</v>
      </c>
      <c r="C31308" s="17">
        <v>7952.633435304175</v>
      </c>
    </row>
    <row r="31309">
      <c r="A31309" s="32">
        <v>46013.91661207176</v>
      </c>
      <c r="B31309" s="6" t="s">
        <v>37</v>
      </c>
      <c r="C31309" s="17">
        <v>10441.8039951588</v>
      </c>
    </row>
    <row r="31310">
      <c r="A31310" s="32">
        <v>46013.91661207176</v>
      </c>
      <c r="B31310" s="6" t="s">
        <v>109</v>
      </c>
      <c r="C31310" s="17">
        <v>10812.50866874832</v>
      </c>
    </row>
    <row r="31311">
      <c r="A31311" s="32">
        <v>46013.91661207176</v>
      </c>
      <c r="B31311" s="6" t="s">
        <v>46</v>
      </c>
      <c r="C31311" s="17">
        <v>6842.02619407389</v>
      </c>
    </row>
    <row r="31312">
      <c r="A31312" s="32">
        <v>46013.91661207176</v>
      </c>
      <c r="B31312" s="6" t="s">
        <v>141</v>
      </c>
      <c r="C31312" s="17">
        <v>7756.408070197071</v>
      </c>
    </row>
    <row r="31313">
      <c r="A31313" s="32">
        <v>46013.91661207176</v>
      </c>
      <c r="B31313" s="6" t="s">
        <v>54</v>
      </c>
      <c r="C31313" s="17">
        <v>11965.0716781789</v>
      </c>
    </row>
    <row r="31314">
      <c r="A31314" s="32">
        <v>46013.91661207176</v>
      </c>
      <c r="B31314" s="6" t="s">
        <v>58</v>
      </c>
      <c r="C31314" s="17">
        <v>8417.74905637407</v>
      </c>
    </row>
    <row r="31315">
      <c r="A31315" s="32">
        <v>46013.91661207176</v>
      </c>
      <c r="B31315" s="6" t="s">
        <v>64</v>
      </c>
      <c r="C31315" s="17">
        <v>4763.64380939895</v>
      </c>
    </row>
    <row r="31316">
      <c r="A31316" s="32">
        <v>46013.91661207176</v>
      </c>
      <c r="B31316" s="6" t="s">
        <v>68</v>
      </c>
      <c r="C31316" s="17">
        <v>5380.659749646642</v>
      </c>
    </row>
    <row r="31317">
      <c r="A31317" s="32">
        <v>46013.91661207176</v>
      </c>
      <c r="B31317" s="6" t="s">
        <v>73</v>
      </c>
      <c r="C31317" s="17">
        <v>5955.333773003094</v>
      </c>
    </row>
    <row r="31318">
      <c r="A31318" s="32">
        <v>46013.91661207176</v>
      </c>
      <c r="B31318" s="6" t="s">
        <v>79</v>
      </c>
      <c r="C31318" s="17">
        <v>10658.95787809205</v>
      </c>
    </row>
    <row r="31319">
      <c r="A31319" s="32">
        <v>46013.91661207176</v>
      </c>
      <c r="B31319" s="6" t="s">
        <v>81</v>
      </c>
      <c r="C31319" s="17">
        <v>5837.823640451354</v>
      </c>
    </row>
    <row r="31320">
      <c r="A31320" s="32">
        <v>46013.91661207176</v>
      </c>
      <c r="B31320" s="6" t="s">
        <v>86</v>
      </c>
      <c r="C31320" s="17">
        <v>11076.801396669573</v>
      </c>
    </row>
    <row r="31321">
      <c r="A31321" s="32">
        <v>46013.91661207176</v>
      </c>
      <c r="B31321" s="6" t="s">
        <v>21</v>
      </c>
      <c r="C31321" s="17">
        <v>8577.021275996662</v>
      </c>
    </row>
    <row r="31322">
      <c r="A31322" s="32">
        <v>46013.91661207176</v>
      </c>
      <c r="B31322" s="6" t="s">
        <v>91</v>
      </c>
      <c r="C31322" s="17">
        <v>4254.3809019418995</v>
      </c>
    </row>
    <row r="31323">
      <c r="A31323" s="32">
        <v>46013.91661207176</v>
      </c>
      <c r="B31323" s="6" t="s">
        <v>51</v>
      </c>
      <c r="C31323" s="17">
        <v>12075.705759784</v>
      </c>
    </row>
    <row r="31324">
      <c r="A31324" s="32">
        <v>46013.91661207176</v>
      </c>
      <c r="B31324" s="6" t="s">
        <v>95</v>
      </c>
      <c r="C31324" s="17">
        <v>5505.0</v>
      </c>
    </row>
    <row r="31325">
      <c r="A31325" s="32">
        <v>46013.91661207176</v>
      </c>
      <c r="B31325" s="6" t="s">
        <v>42</v>
      </c>
      <c r="C31325" s="17">
        <v>5100.227221899323</v>
      </c>
    </row>
    <row r="31326">
      <c r="A31326" s="32">
        <v>46013.91661207176</v>
      </c>
      <c r="B31326" s="6" t="s">
        <v>17169</v>
      </c>
      <c r="C31326" s="17">
        <v>4670.357698545402</v>
      </c>
    </row>
    <row r="31327">
      <c r="A31327" s="32">
        <v>46013.91661207176</v>
      </c>
      <c r="B31327" s="6" t="s">
        <v>71</v>
      </c>
      <c r="C31327" s="17">
        <v>3875.683137341837</v>
      </c>
    </row>
    <row r="31328">
      <c r="A31328" s="32">
        <v>46014.56530267361</v>
      </c>
      <c r="B31328" s="6" t="s">
        <v>13</v>
      </c>
      <c r="C31328" s="17">
        <v>10524.044065885766</v>
      </c>
    </row>
    <row r="31329">
      <c r="A31329" s="32">
        <v>46014.56530267361</v>
      </c>
      <c r="B31329" s="6" t="s">
        <v>28</v>
      </c>
      <c r="C31329" s="17">
        <v>961.7691914196639</v>
      </c>
    </row>
    <row r="31330">
      <c r="A31330" s="32">
        <v>46014.56530267361</v>
      </c>
      <c r="B31330" s="6" t="s">
        <v>33</v>
      </c>
      <c r="C31330" s="17">
        <v>7952.633435304175</v>
      </c>
    </row>
    <row r="31331">
      <c r="A31331" s="32">
        <v>46014.56530267361</v>
      </c>
      <c r="B31331" s="6" t="s">
        <v>37</v>
      </c>
      <c r="C31331" s="17">
        <v>10441.8039951588</v>
      </c>
    </row>
    <row r="31332">
      <c r="A31332" s="32">
        <v>46014.56530267361</v>
      </c>
      <c r="B31332" s="6" t="s">
        <v>109</v>
      </c>
      <c r="C31332" s="17">
        <v>10812.50866874832</v>
      </c>
    </row>
    <row r="31333">
      <c r="A31333" s="32">
        <v>46014.56530267361</v>
      </c>
      <c r="B31333" s="6" t="s">
        <v>46</v>
      </c>
      <c r="C31333" s="17">
        <v>6842.02619407389</v>
      </c>
    </row>
    <row r="31334">
      <c r="A31334" s="32">
        <v>46014.56530267361</v>
      </c>
      <c r="B31334" s="6" t="s">
        <v>141</v>
      </c>
      <c r="C31334" s="17">
        <v>7756.408070197071</v>
      </c>
    </row>
    <row r="31335">
      <c r="A31335" s="32">
        <v>46014.56530267361</v>
      </c>
      <c r="B31335" s="6" t="s">
        <v>54</v>
      </c>
      <c r="C31335" s="17">
        <v>11965.0716781789</v>
      </c>
    </row>
    <row r="31336">
      <c r="A31336" s="32">
        <v>46014.56530267361</v>
      </c>
      <c r="B31336" s="6" t="s">
        <v>58</v>
      </c>
      <c r="C31336" s="17">
        <v>8417.74905637407</v>
      </c>
    </row>
    <row r="31337">
      <c r="A31337" s="32">
        <v>46014.56530267361</v>
      </c>
      <c r="B31337" s="6" t="s">
        <v>64</v>
      </c>
      <c r="C31337" s="17">
        <v>4763.64380939895</v>
      </c>
    </row>
    <row r="31338">
      <c r="A31338" s="32">
        <v>46014.56530267361</v>
      </c>
      <c r="B31338" s="6" t="s">
        <v>68</v>
      </c>
      <c r="C31338" s="17">
        <v>5605.369702230595</v>
      </c>
    </row>
    <row r="31339">
      <c r="A31339" s="32">
        <v>46014.56530267361</v>
      </c>
      <c r="B31339" s="6" t="s">
        <v>73</v>
      </c>
      <c r="C31339" s="17">
        <v>5955.333773003094</v>
      </c>
    </row>
    <row r="31340">
      <c r="A31340" s="32">
        <v>46014.56530267361</v>
      </c>
      <c r="B31340" s="6" t="s">
        <v>79</v>
      </c>
      <c r="C31340" s="17">
        <v>12481.05922405058</v>
      </c>
    </row>
    <row r="31341">
      <c r="A31341" s="32">
        <v>46014.56530267361</v>
      </c>
      <c r="B31341" s="6" t="s">
        <v>81</v>
      </c>
      <c r="C31341" s="17">
        <v>5837.823640451354</v>
      </c>
    </row>
    <row r="31342">
      <c r="A31342" s="32">
        <v>46014.56530267361</v>
      </c>
      <c r="B31342" s="6" t="s">
        <v>86</v>
      </c>
      <c r="C31342" s="17">
        <v>11605.09777076179</v>
      </c>
    </row>
    <row r="31343">
      <c r="A31343" s="32">
        <v>46014.56530267361</v>
      </c>
      <c r="B31343" s="6" t="s">
        <v>21</v>
      </c>
      <c r="C31343" s="17">
        <v>9141.47614670113</v>
      </c>
    </row>
    <row r="31344">
      <c r="A31344" s="32">
        <v>46014.56530267361</v>
      </c>
      <c r="B31344" s="6" t="s">
        <v>91</v>
      </c>
      <c r="C31344" s="17">
        <v>4254.3809019418995</v>
      </c>
    </row>
    <row r="31345">
      <c r="A31345" s="32">
        <v>46014.56530267361</v>
      </c>
      <c r="B31345" s="6" t="s">
        <v>51</v>
      </c>
      <c r="C31345" s="17">
        <v>12075.705759784</v>
      </c>
    </row>
    <row r="31346">
      <c r="A31346" s="32">
        <v>46014.56530267361</v>
      </c>
      <c r="B31346" s="6" t="s">
        <v>95</v>
      </c>
      <c r="C31346" s="17">
        <v>5505.0</v>
      </c>
    </row>
    <row r="31347">
      <c r="A31347" s="32">
        <v>46014.56530267361</v>
      </c>
      <c r="B31347" s="6" t="s">
        <v>42</v>
      </c>
      <c r="C31347" s="17">
        <v>5100.227221899323</v>
      </c>
    </row>
    <row r="31348">
      <c r="A31348" s="32">
        <v>46014.56530267361</v>
      </c>
      <c r="B31348" s="6" t="s">
        <v>17169</v>
      </c>
      <c r="C31348" s="17">
        <v>4670.357698545402</v>
      </c>
    </row>
    <row r="31349">
      <c r="A31349" s="32">
        <v>46014.56530267361</v>
      </c>
      <c r="B31349" s="6" t="s">
        <v>71</v>
      </c>
      <c r="C31349" s="17">
        <v>3955.0486840788903</v>
      </c>
    </row>
    <row r="31350">
      <c r="A31350" s="32">
        <v>46030.949989664354</v>
      </c>
      <c r="B31350" s="6" t="s">
        <v>13</v>
      </c>
      <c r="C31350" s="17">
        <v>3868.605138835991</v>
      </c>
    </row>
    <row r="31351">
      <c r="A31351" s="32">
        <v>46030.949989664354</v>
      </c>
      <c r="B31351" s="6" t="s">
        <v>28</v>
      </c>
      <c r="C31351" s="17">
        <v>2000.0</v>
      </c>
    </row>
    <row r="31352">
      <c r="A31352" s="32">
        <v>46030.949989664354</v>
      </c>
      <c r="B31352" s="6" t="s">
        <v>33</v>
      </c>
      <c r="C31352" s="17">
        <v>2029.5224358418377</v>
      </c>
    </row>
    <row r="31353">
      <c r="A31353" s="32">
        <v>46030.949989664354</v>
      </c>
      <c r="B31353" s="6" t="s">
        <v>37</v>
      </c>
      <c r="C31353" s="17">
        <v>2624.9246080831376</v>
      </c>
    </row>
    <row r="31354">
      <c r="A31354" s="32">
        <v>46030.949989664354</v>
      </c>
      <c r="B31354" s="6" t="s">
        <v>46</v>
      </c>
      <c r="C31354" s="17">
        <v>2000.0</v>
      </c>
    </row>
    <row r="31355">
      <c r="A31355" s="32">
        <v>46030.949989664354</v>
      </c>
      <c r="B31355" s="6" t="s">
        <v>54</v>
      </c>
      <c r="C31355" s="17">
        <v>2000.0</v>
      </c>
    </row>
    <row r="31356">
      <c r="A31356" s="32">
        <v>46030.949989664354</v>
      </c>
      <c r="B31356" s="6" t="s">
        <v>58</v>
      </c>
      <c r="C31356" s="17">
        <v>1114.95709664</v>
      </c>
    </row>
    <row r="31357">
      <c r="A31357" s="32">
        <v>46030.949989664354</v>
      </c>
      <c r="B31357" s="6" t="s">
        <v>64</v>
      </c>
      <c r="C31357" s="17">
        <v>2000.0</v>
      </c>
    </row>
    <row r="31358">
      <c r="A31358" s="32">
        <v>46030.949989664354</v>
      </c>
      <c r="B31358" s="6" t="s">
        <v>68</v>
      </c>
      <c r="C31358" s="17">
        <v>2000.0</v>
      </c>
    </row>
    <row r="31359">
      <c r="A31359" s="32">
        <v>46030.949989664354</v>
      </c>
      <c r="B31359" s="6" t="s">
        <v>73</v>
      </c>
      <c r="C31359" s="17">
        <v>1223.0</v>
      </c>
    </row>
    <row r="31360">
      <c r="A31360" s="32">
        <v>46030.949989664354</v>
      </c>
      <c r="B31360" s="6" t="s">
        <v>79</v>
      </c>
      <c r="C31360" s="17">
        <v>2281.8450295413713</v>
      </c>
    </row>
    <row r="31361">
      <c r="A31361" s="32">
        <v>46030.949989664354</v>
      </c>
      <c r="B31361" s="6" t="s">
        <v>81</v>
      </c>
      <c r="C31361" s="17">
        <v>2000.0</v>
      </c>
    </row>
    <row r="31362">
      <c r="A31362" s="32">
        <v>46030.949989664354</v>
      </c>
      <c r="B31362" s="6" t="s">
        <v>86</v>
      </c>
      <c r="C31362" s="17">
        <v>3655.8129410593683</v>
      </c>
    </row>
    <row r="31363">
      <c r="A31363" s="32">
        <v>46030.949989664354</v>
      </c>
      <c r="B31363" s="6" t="s">
        <v>21</v>
      </c>
      <c r="C31363" s="17">
        <v>2377.971976931075</v>
      </c>
    </row>
    <row r="31364">
      <c r="A31364" s="32">
        <v>46030.949989664354</v>
      </c>
      <c r="B31364" s="6" t="s">
        <v>91</v>
      </c>
      <c r="C31364" s="17">
        <v>2103.93415819456</v>
      </c>
    </row>
    <row r="31365">
      <c r="A31365" s="32">
        <v>46030.949989664354</v>
      </c>
      <c r="B31365" s="6" t="s">
        <v>51</v>
      </c>
      <c r="C31365" s="17">
        <v>2000.0</v>
      </c>
    </row>
    <row r="31366">
      <c r="A31366" s="32">
        <v>46030.949989664354</v>
      </c>
      <c r="B31366" s="6" t="s">
        <v>95</v>
      </c>
      <c r="C31366" s="17">
        <v>2000.0</v>
      </c>
    </row>
    <row r="31367">
      <c r="A31367" s="32">
        <v>46030.949989664354</v>
      </c>
      <c r="B31367" s="6" t="s">
        <v>42</v>
      </c>
      <c r="C31367" s="17">
        <v>2551.4454159125</v>
      </c>
    </row>
    <row r="31368">
      <c r="A31368" s="32">
        <v>46030.949989664354</v>
      </c>
      <c r="B31368" s="6" t="s">
        <v>71</v>
      </c>
      <c r="C31368" s="17">
        <v>2000.0</v>
      </c>
    </row>
    <row r="31369">
      <c r="A31369" s="32">
        <v>46030.949989664354</v>
      </c>
      <c r="B31369" s="6" t="s">
        <v>98</v>
      </c>
      <c r="C31369" s="17">
        <v>828.2050567128001</v>
      </c>
    </row>
    <row r="31370">
      <c r="A31370" s="32">
        <v>46030.949989664354</v>
      </c>
      <c r="B31370" s="6" t="s">
        <v>109</v>
      </c>
      <c r="C31370" s="17">
        <v>1360.7500449999998</v>
      </c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  <col customWidth="1" min="2" max="2" width="15.0"/>
    <col customWidth="1" min="3" max="3" width="14.63"/>
    <col customWidth="1" min="4" max="4" width="9.0"/>
    <col customWidth="1" min="5" max="5" width="23.38"/>
  </cols>
  <sheetData>
    <row r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25" t="s">
        <v>20755</v>
      </c>
      <c r="B2" s="25" t="s">
        <v>13</v>
      </c>
      <c r="C2" s="25" t="s">
        <v>20756</v>
      </c>
      <c r="D2" s="25" t="s">
        <v>20757</v>
      </c>
      <c r="E2" s="25" t="s">
        <v>20758</v>
      </c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25" t="s">
        <v>20759</v>
      </c>
      <c r="B3" s="25" t="s">
        <v>13</v>
      </c>
      <c r="C3" s="25" t="s">
        <v>20760</v>
      </c>
      <c r="D3" s="25" t="s">
        <v>20757</v>
      </c>
      <c r="E3" s="25" t="s">
        <v>20761</v>
      </c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s="25" t="s">
        <v>20762</v>
      </c>
      <c r="B4" s="25" t="s">
        <v>13</v>
      </c>
      <c r="C4" s="25" t="s">
        <v>20763</v>
      </c>
      <c r="D4" s="25" t="s">
        <v>20757</v>
      </c>
      <c r="E4" s="23">
        <v>1.0</v>
      </c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25" t="s">
        <v>20764</v>
      </c>
      <c r="B5" s="25" t="s">
        <v>13</v>
      </c>
      <c r="C5" s="25" t="s">
        <v>20765</v>
      </c>
      <c r="D5" s="25" t="s">
        <v>20757</v>
      </c>
      <c r="E5" s="23">
        <v>18.0</v>
      </c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25" t="s">
        <v>20766</v>
      </c>
      <c r="B6" s="25" t="s">
        <v>13</v>
      </c>
      <c r="C6" s="25" t="s">
        <v>20767</v>
      </c>
      <c r="D6" s="25" t="s">
        <v>20757</v>
      </c>
      <c r="E6" s="25">
        <v>0.0</v>
      </c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25" t="s">
        <v>20768</v>
      </c>
      <c r="B7" s="25" t="s">
        <v>13</v>
      </c>
      <c r="C7" s="25" t="s">
        <v>20769</v>
      </c>
      <c r="D7" s="25" t="s">
        <v>20757</v>
      </c>
      <c r="E7" s="25" t="s">
        <v>20770</v>
      </c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25" t="s">
        <v>20771</v>
      </c>
      <c r="B8" s="25" t="s">
        <v>13</v>
      </c>
      <c r="C8" s="25" t="s">
        <v>20772</v>
      </c>
      <c r="D8" s="25" t="s">
        <v>20757</v>
      </c>
      <c r="E8" s="23">
        <v>808.0</v>
      </c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25" t="s">
        <v>20773</v>
      </c>
      <c r="B9" s="25" t="s">
        <v>13</v>
      </c>
      <c r="C9" s="25" t="s">
        <v>20774</v>
      </c>
      <c r="D9" s="25" t="s">
        <v>20757</v>
      </c>
      <c r="E9" s="23">
        <v>2400.0</v>
      </c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25" t="s">
        <v>20775</v>
      </c>
      <c r="B10" s="25" t="s">
        <v>13</v>
      </c>
      <c r="C10" s="25" t="s">
        <v>20776</v>
      </c>
      <c r="D10" s="25" t="s">
        <v>20757</v>
      </c>
      <c r="E10" s="25">
        <v>0.0</v>
      </c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25" t="s">
        <v>20777</v>
      </c>
      <c r="B11" s="25" t="s">
        <v>13</v>
      </c>
      <c r="C11" s="25" t="s">
        <v>20778</v>
      </c>
      <c r="D11" s="25" t="s">
        <v>20757</v>
      </c>
      <c r="E11" s="25" t="s">
        <v>20779</v>
      </c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25" t="s">
        <v>20780</v>
      </c>
      <c r="B12" s="25" t="s">
        <v>13</v>
      </c>
      <c r="C12" s="25" t="s">
        <v>20781</v>
      </c>
      <c r="D12" s="25" t="s">
        <v>20757</v>
      </c>
      <c r="E12" s="23">
        <v>0.0</v>
      </c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25" t="s">
        <v>20782</v>
      </c>
      <c r="B13" s="25" t="s">
        <v>13</v>
      </c>
      <c r="C13" s="25" t="s">
        <v>20783</v>
      </c>
      <c r="D13" s="25" t="s">
        <v>20757</v>
      </c>
      <c r="E13" s="23">
        <v>1.0</v>
      </c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25" t="s">
        <v>20784</v>
      </c>
      <c r="B14" s="25" t="s">
        <v>13</v>
      </c>
      <c r="C14" s="25" t="s">
        <v>20785</v>
      </c>
      <c r="D14" s="25" t="s">
        <v>20757</v>
      </c>
      <c r="E14" s="25">
        <v>1.0</v>
      </c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25" t="s">
        <v>20786</v>
      </c>
      <c r="B15" s="25" t="s">
        <v>13</v>
      </c>
      <c r="C15" s="25" t="s">
        <v>20787</v>
      </c>
      <c r="D15" s="25" t="s">
        <v>20757</v>
      </c>
      <c r="E15" s="25">
        <v>1.0</v>
      </c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25" t="s">
        <v>20788</v>
      </c>
      <c r="B16" s="25" t="s">
        <v>13</v>
      </c>
      <c r="C16" s="25" t="s">
        <v>20789</v>
      </c>
      <c r="D16" s="25" t="s">
        <v>20757</v>
      </c>
      <c r="E16" s="23">
        <v>0.0</v>
      </c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25" t="s">
        <v>20790</v>
      </c>
      <c r="B17" s="25" t="s">
        <v>13</v>
      </c>
      <c r="C17" s="25" t="s">
        <v>20791</v>
      </c>
      <c r="D17" s="25" t="s">
        <v>20757</v>
      </c>
      <c r="E17" s="23">
        <v>10.0</v>
      </c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25" t="s">
        <v>20792</v>
      </c>
      <c r="B18" s="25" t="s">
        <v>13</v>
      </c>
      <c r="C18" s="25" t="s">
        <v>20793</v>
      </c>
      <c r="D18" s="25" t="s">
        <v>20757</v>
      </c>
      <c r="E18" s="25">
        <v>2.0</v>
      </c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25" t="s">
        <v>20794</v>
      </c>
      <c r="B19" s="25" t="s">
        <v>13</v>
      </c>
      <c r="C19" s="25" t="s">
        <v>20795</v>
      </c>
      <c r="D19" s="25" t="s">
        <v>20757</v>
      </c>
      <c r="E19" s="25">
        <v>0.0</v>
      </c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25" t="s">
        <v>20796</v>
      </c>
      <c r="B20" s="25" t="s">
        <v>13</v>
      </c>
      <c r="C20" s="25" t="s">
        <v>20797</v>
      </c>
      <c r="D20" s="25" t="s">
        <v>20757</v>
      </c>
      <c r="E20" s="23">
        <v>3.0</v>
      </c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>
      <c r="A21" s="25" t="s">
        <v>20798</v>
      </c>
      <c r="B21" s="25" t="s">
        <v>13</v>
      </c>
      <c r="C21" s="25" t="s">
        <v>20799</v>
      </c>
      <c r="D21" s="25" t="s">
        <v>20757</v>
      </c>
      <c r="E21" s="23">
        <v>3.0</v>
      </c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A22" s="25" t="s">
        <v>20800</v>
      </c>
      <c r="B22" s="25" t="s">
        <v>13</v>
      </c>
      <c r="C22" s="25" t="s">
        <v>20801</v>
      </c>
      <c r="D22" s="25" t="s">
        <v>20757</v>
      </c>
      <c r="E22" s="25">
        <v>5.0</v>
      </c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>
      <c r="A23" s="25" t="s">
        <v>20802</v>
      </c>
      <c r="B23" s="25" t="s">
        <v>13</v>
      </c>
      <c r="C23" s="25" t="s">
        <v>20803</v>
      </c>
      <c r="D23" s="25" t="s">
        <v>20757</v>
      </c>
      <c r="E23" s="25">
        <v>1.0</v>
      </c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>
      <c r="A24" s="25" t="s">
        <v>20804</v>
      </c>
      <c r="B24" s="25" t="s">
        <v>13</v>
      </c>
      <c r="C24" s="25" t="s">
        <v>20805</v>
      </c>
      <c r="D24" s="25" t="s">
        <v>20757</v>
      </c>
      <c r="E24" s="23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>
      <c r="A25" s="25" t="s">
        <v>20806</v>
      </c>
      <c r="B25" s="25" t="s">
        <v>13</v>
      </c>
      <c r="C25" s="25" t="s">
        <v>20807</v>
      </c>
      <c r="D25" s="25" t="s">
        <v>20757</v>
      </c>
      <c r="E25" s="23">
        <v>1.0</v>
      </c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25" t="s">
        <v>20808</v>
      </c>
      <c r="B26" s="25" t="s">
        <v>13</v>
      </c>
      <c r="C26" s="25" t="s">
        <v>20809</v>
      </c>
      <c r="D26" s="25" t="s">
        <v>20757</v>
      </c>
      <c r="E26" s="25">
        <v>1.0</v>
      </c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25" t="s">
        <v>20810</v>
      </c>
      <c r="B27" s="25" t="s">
        <v>13</v>
      </c>
      <c r="C27" s="25" t="s">
        <v>20811</v>
      </c>
      <c r="D27" s="25" t="s">
        <v>20757</v>
      </c>
      <c r="E27" s="25">
        <v>1.0</v>
      </c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>
      <c r="A28" s="25" t="s">
        <v>20812</v>
      </c>
      <c r="B28" s="25" t="s">
        <v>13</v>
      </c>
      <c r="C28" s="25" t="s">
        <v>20813</v>
      </c>
      <c r="D28" s="25" t="s">
        <v>20757</v>
      </c>
      <c r="E28" s="23">
        <v>1.0</v>
      </c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25" t="s">
        <v>20814</v>
      </c>
      <c r="B29" s="25" t="s">
        <v>13</v>
      </c>
      <c r="C29" s="25" t="s">
        <v>20815</v>
      </c>
      <c r="D29" s="25" t="s">
        <v>20757</v>
      </c>
      <c r="E29" s="23">
        <v>0.0</v>
      </c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25" t="s">
        <v>20816</v>
      </c>
      <c r="B30" s="25" t="s">
        <v>13</v>
      </c>
      <c r="C30" s="25" t="s">
        <v>20817</v>
      </c>
      <c r="D30" s="25" t="s">
        <v>20757</v>
      </c>
      <c r="E30" s="25">
        <v>1.0</v>
      </c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>
      <c r="A31" s="25" t="s">
        <v>20818</v>
      </c>
      <c r="B31" s="25" t="s">
        <v>13</v>
      </c>
      <c r="C31" s="25" t="s">
        <v>20819</v>
      </c>
      <c r="D31" s="25" t="s">
        <v>20757</v>
      </c>
      <c r="E31" s="25">
        <v>1.0</v>
      </c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25" t="s">
        <v>20820</v>
      </c>
      <c r="B32" s="25" t="s">
        <v>13</v>
      </c>
      <c r="C32" s="25" t="s">
        <v>20821</v>
      </c>
      <c r="D32" s="25" t="s">
        <v>20757</v>
      </c>
      <c r="E32" s="25" t="s">
        <v>20822</v>
      </c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25" t="s">
        <v>20823</v>
      </c>
      <c r="B33" s="25" t="s">
        <v>21</v>
      </c>
      <c r="C33" s="25" t="s">
        <v>20756</v>
      </c>
      <c r="D33" s="25" t="s">
        <v>20757</v>
      </c>
      <c r="E33" s="25" t="s">
        <v>20824</v>
      </c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25" t="s">
        <v>20825</v>
      </c>
      <c r="B34" s="25" t="s">
        <v>21</v>
      </c>
      <c r="C34" s="25" t="s">
        <v>20760</v>
      </c>
      <c r="D34" s="25" t="s">
        <v>20757</v>
      </c>
      <c r="E34" s="25" t="s">
        <v>20826</v>
      </c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>
      <c r="A35" s="25" t="s">
        <v>20827</v>
      </c>
      <c r="B35" s="25" t="s">
        <v>21</v>
      </c>
      <c r="C35" s="25" t="s">
        <v>20763</v>
      </c>
      <c r="D35" s="25" t="s">
        <v>20757</v>
      </c>
      <c r="E35" s="25">
        <v>1.0</v>
      </c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>
      <c r="A36" s="25" t="s">
        <v>20828</v>
      </c>
      <c r="B36" s="25" t="s">
        <v>21</v>
      </c>
      <c r="C36" s="25" t="s">
        <v>20765</v>
      </c>
      <c r="D36" s="25" t="s">
        <v>20757</v>
      </c>
      <c r="E36" s="23">
        <v>2.0</v>
      </c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>
      <c r="A37" s="25" t="s">
        <v>20829</v>
      </c>
      <c r="B37" s="25" t="s">
        <v>21</v>
      </c>
      <c r="C37" s="25" t="s">
        <v>20767</v>
      </c>
      <c r="D37" s="25" t="s">
        <v>20757</v>
      </c>
      <c r="E37" s="23">
        <v>0.0</v>
      </c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>
      <c r="A38" s="25" t="s">
        <v>20830</v>
      </c>
      <c r="B38" s="25" t="s">
        <v>21</v>
      </c>
      <c r="C38" s="25" t="s">
        <v>20769</v>
      </c>
      <c r="D38" s="25" t="s">
        <v>20757</v>
      </c>
      <c r="E38" s="25" t="s">
        <v>20831</v>
      </c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A39" s="25" t="s">
        <v>20832</v>
      </c>
      <c r="B39" s="25" t="s">
        <v>21</v>
      </c>
      <c r="C39" s="25" t="s">
        <v>20772</v>
      </c>
      <c r="D39" s="25" t="s">
        <v>20757</v>
      </c>
      <c r="E39" s="25">
        <v>106.0</v>
      </c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>
      <c r="A40" s="25" t="s">
        <v>20833</v>
      </c>
      <c r="B40" s="25" t="s">
        <v>21</v>
      </c>
      <c r="C40" s="25" t="s">
        <v>20774</v>
      </c>
      <c r="D40" s="25" t="s">
        <v>20757</v>
      </c>
      <c r="E40" s="23">
        <v>484.0</v>
      </c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>
      <c r="A41" s="25" t="s">
        <v>20834</v>
      </c>
      <c r="B41" s="25" t="s">
        <v>21</v>
      </c>
      <c r="C41" s="25" t="s">
        <v>20776</v>
      </c>
      <c r="D41" s="25" t="s">
        <v>20757</v>
      </c>
      <c r="E41" s="23">
        <v>0.0</v>
      </c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>
      <c r="A42" s="25" t="s">
        <v>20835</v>
      </c>
      <c r="B42" s="25" t="s">
        <v>21</v>
      </c>
      <c r="C42" s="25" t="s">
        <v>20778</v>
      </c>
      <c r="D42" s="25" t="s">
        <v>20757</v>
      </c>
      <c r="E42" s="25" t="s">
        <v>20836</v>
      </c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>
      <c r="A43" s="25" t="s">
        <v>20837</v>
      </c>
      <c r="B43" s="25" t="s">
        <v>21</v>
      </c>
      <c r="C43" s="25" t="s">
        <v>20781</v>
      </c>
      <c r="D43" s="25" t="s">
        <v>20757</v>
      </c>
      <c r="E43" s="25">
        <v>0.0</v>
      </c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>
      <c r="A44" s="25" t="s">
        <v>20838</v>
      </c>
      <c r="B44" s="25" t="s">
        <v>21</v>
      </c>
      <c r="C44" s="25" t="s">
        <v>20783</v>
      </c>
      <c r="D44" s="25" t="s">
        <v>20757</v>
      </c>
      <c r="E44" s="23">
        <v>0.0</v>
      </c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>
      <c r="A45" s="25" t="s">
        <v>20839</v>
      </c>
      <c r="B45" s="25" t="s">
        <v>21</v>
      </c>
      <c r="C45" s="25" t="s">
        <v>20785</v>
      </c>
      <c r="D45" s="25" t="s">
        <v>20757</v>
      </c>
      <c r="E45" s="23">
        <v>0.0</v>
      </c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>
      <c r="A46" s="25" t="s">
        <v>20840</v>
      </c>
      <c r="B46" s="25" t="s">
        <v>21</v>
      </c>
      <c r="C46" s="25" t="s">
        <v>20787</v>
      </c>
      <c r="D46" s="25" t="s">
        <v>20757</v>
      </c>
      <c r="E46" s="25">
        <v>0.0</v>
      </c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>
      <c r="A47" s="25" t="s">
        <v>20841</v>
      </c>
      <c r="B47" s="25" t="s">
        <v>21</v>
      </c>
      <c r="C47" s="25" t="s">
        <v>20789</v>
      </c>
      <c r="D47" s="25" t="s">
        <v>20757</v>
      </c>
      <c r="E47" s="25">
        <v>0.0</v>
      </c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>
      <c r="A48" s="25" t="s">
        <v>20842</v>
      </c>
      <c r="B48" s="25" t="s">
        <v>21</v>
      </c>
      <c r="C48" s="25" t="s">
        <v>20791</v>
      </c>
      <c r="D48" s="25" t="s">
        <v>20757</v>
      </c>
      <c r="E48" s="23">
        <v>0.0</v>
      </c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>
      <c r="A49" s="25" t="s">
        <v>20843</v>
      </c>
      <c r="B49" s="25" t="s">
        <v>21</v>
      </c>
      <c r="C49" s="25" t="s">
        <v>20793</v>
      </c>
      <c r="D49" s="25" t="s">
        <v>20757</v>
      </c>
      <c r="E49" s="23">
        <v>3.0</v>
      </c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>
      <c r="A50" s="25" t="s">
        <v>20844</v>
      </c>
      <c r="B50" s="25" t="s">
        <v>21</v>
      </c>
      <c r="C50" s="25" t="s">
        <v>20795</v>
      </c>
      <c r="D50" s="25" t="s">
        <v>20757</v>
      </c>
      <c r="E50" s="25">
        <v>1.0</v>
      </c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>
      <c r="A51" s="25" t="s">
        <v>20845</v>
      </c>
      <c r="B51" s="25" t="s">
        <v>21</v>
      </c>
      <c r="C51" s="25" t="s">
        <v>20797</v>
      </c>
      <c r="D51" s="25" t="s">
        <v>20757</v>
      </c>
      <c r="E51" s="25">
        <v>3.0</v>
      </c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>
      <c r="A52" s="25" t="s">
        <v>20846</v>
      </c>
      <c r="B52" s="25" t="s">
        <v>21</v>
      </c>
      <c r="C52" s="25" t="s">
        <v>20799</v>
      </c>
      <c r="D52" s="25" t="s">
        <v>20757</v>
      </c>
      <c r="E52" s="23">
        <v>3.0</v>
      </c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>
      <c r="A53" s="25" t="s">
        <v>20847</v>
      </c>
      <c r="B53" s="25" t="s">
        <v>21</v>
      </c>
      <c r="C53" s="25" t="s">
        <v>20801</v>
      </c>
      <c r="D53" s="25" t="s">
        <v>20757</v>
      </c>
      <c r="E53" s="23">
        <v>1.0</v>
      </c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>
      <c r="A54" s="25" t="s">
        <v>20848</v>
      </c>
      <c r="B54" s="25" t="s">
        <v>21</v>
      </c>
      <c r="C54" s="25" t="s">
        <v>20803</v>
      </c>
      <c r="D54" s="25" t="s">
        <v>20757</v>
      </c>
      <c r="E54" s="25">
        <v>2.0</v>
      </c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>
      <c r="A55" s="25" t="s">
        <v>20849</v>
      </c>
      <c r="B55" s="25" t="s">
        <v>21</v>
      </c>
      <c r="C55" s="25" t="s">
        <v>20805</v>
      </c>
      <c r="D55" s="25" t="s">
        <v>20757</v>
      </c>
      <c r="E55" s="25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>
      <c r="A56" s="25" t="s">
        <v>20850</v>
      </c>
      <c r="B56" s="25" t="s">
        <v>21</v>
      </c>
      <c r="C56" s="25" t="s">
        <v>20807</v>
      </c>
      <c r="D56" s="25" t="s">
        <v>20757</v>
      </c>
      <c r="E56" s="23">
        <v>0.0</v>
      </c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>
      <c r="A57" s="25" t="s">
        <v>20851</v>
      </c>
      <c r="B57" s="25" t="s">
        <v>21</v>
      </c>
      <c r="C57" s="25" t="s">
        <v>20809</v>
      </c>
      <c r="D57" s="25" t="s">
        <v>20757</v>
      </c>
      <c r="E57" s="23">
        <v>1.0</v>
      </c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>
      <c r="A58" s="25" t="s">
        <v>20852</v>
      </c>
      <c r="B58" s="25" t="s">
        <v>21</v>
      </c>
      <c r="C58" s="25" t="s">
        <v>20811</v>
      </c>
      <c r="D58" s="25" t="s">
        <v>20757</v>
      </c>
      <c r="E58" s="25">
        <v>0.0</v>
      </c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>
      <c r="A59" s="25" t="s">
        <v>20853</v>
      </c>
      <c r="B59" s="25" t="s">
        <v>21</v>
      </c>
      <c r="C59" s="25" t="s">
        <v>20813</v>
      </c>
      <c r="D59" s="25" t="s">
        <v>20757</v>
      </c>
      <c r="E59" s="25">
        <v>0.0</v>
      </c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>
      <c r="A60" s="25" t="s">
        <v>20854</v>
      </c>
      <c r="B60" s="25" t="s">
        <v>21</v>
      </c>
      <c r="C60" s="25" t="s">
        <v>20815</v>
      </c>
      <c r="D60" s="25" t="s">
        <v>20757</v>
      </c>
      <c r="E60" s="23">
        <v>0.0</v>
      </c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>
      <c r="A61" s="25" t="s">
        <v>20855</v>
      </c>
      <c r="B61" s="25" t="s">
        <v>21</v>
      </c>
      <c r="C61" s="25" t="s">
        <v>20817</v>
      </c>
      <c r="D61" s="25" t="s">
        <v>20757</v>
      </c>
      <c r="E61" s="23">
        <v>0.0</v>
      </c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>
      <c r="A62" s="25" t="s">
        <v>20856</v>
      </c>
      <c r="B62" s="25" t="s">
        <v>21</v>
      </c>
      <c r="C62" s="25" t="s">
        <v>20819</v>
      </c>
      <c r="D62" s="25" t="s">
        <v>20757</v>
      </c>
      <c r="E62" s="25">
        <v>1.0</v>
      </c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>
      <c r="A63" s="25" t="s">
        <v>20857</v>
      </c>
      <c r="B63" s="25" t="s">
        <v>21</v>
      </c>
      <c r="C63" s="25" t="s">
        <v>20821</v>
      </c>
      <c r="D63" s="25" t="s">
        <v>20757</v>
      </c>
      <c r="E63" s="25" t="s">
        <v>20858</v>
      </c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>
      <c r="A64" s="25" t="s">
        <v>20859</v>
      </c>
      <c r="B64" s="25" t="s">
        <v>28</v>
      </c>
      <c r="C64" s="25" t="s">
        <v>20756</v>
      </c>
      <c r="D64" s="25" t="s">
        <v>20757</v>
      </c>
      <c r="E64" s="23" t="s">
        <v>20860</v>
      </c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>
      <c r="A65" s="25" t="s">
        <v>20861</v>
      </c>
      <c r="B65" s="25" t="s">
        <v>28</v>
      </c>
      <c r="C65" s="25" t="s">
        <v>20760</v>
      </c>
      <c r="D65" s="25" t="s">
        <v>20757</v>
      </c>
      <c r="E65" s="23" t="s">
        <v>20862</v>
      </c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>
      <c r="A66" s="25" t="s">
        <v>20863</v>
      </c>
      <c r="B66" s="25" t="s">
        <v>28</v>
      </c>
      <c r="C66" s="25" t="s">
        <v>20763</v>
      </c>
      <c r="D66" s="25" t="s">
        <v>20757</v>
      </c>
      <c r="E66" s="25">
        <v>1.0</v>
      </c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>
      <c r="A67" s="25" t="s">
        <v>20864</v>
      </c>
      <c r="B67" s="25" t="s">
        <v>28</v>
      </c>
      <c r="C67" s="25" t="s">
        <v>20765</v>
      </c>
      <c r="D67" s="25" t="s">
        <v>20757</v>
      </c>
      <c r="E67" s="25">
        <v>3.0</v>
      </c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>
      <c r="A68" s="25" t="s">
        <v>20865</v>
      </c>
      <c r="B68" s="25" t="s">
        <v>28</v>
      </c>
      <c r="C68" s="25" t="s">
        <v>20767</v>
      </c>
      <c r="D68" s="25" t="s">
        <v>20757</v>
      </c>
      <c r="E68" s="23">
        <v>0.0</v>
      </c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>
      <c r="A69" s="25" t="s">
        <v>20866</v>
      </c>
      <c r="B69" s="25" t="s">
        <v>28</v>
      </c>
      <c r="C69" s="25" t="s">
        <v>20769</v>
      </c>
      <c r="D69" s="25" t="s">
        <v>20757</v>
      </c>
      <c r="E69" s="23" t="s">
        <v>20867</v>
      </c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>
      <c r="A70" s="25" t="s">
        <v>20868</v>
      </c>
      <c r="B70" s="25" t="s">
        <v>28</v>
      </c>
      <c r="C70" s="25" t="s">
        <v>20772</v>
      </c>
      <c r="D70" s="25" t="s">
        <v>20757</v>
      </c>
      <c r="E70" s="25">
        <v>802.0</v>
      </c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>
      <c r="A71" s="25" t="s">
        <v>20869</v>
      </c>
      <c r="B71" s="25" t="s">
        <v>28</v>
      </c>
      <c r="C71" s="25" t="s">
        <v>20774</v>
      </c>
      <c r="D71" s="25" t="s">
        <v>20757</v>
      </c>
      <c r="E71" s="25">
        <v>2285.0</v>
      </c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>
      <c r="A72" s="25" t="s">
        <v>20870</v>
      </c>
      <c r="B72" s="25" t="s">
        <v>28</v>
      </c>
      <c r="C72" s="25" t="s">
        <v>20776</v>
      </c>
      <c r="D72" s="25" t="s">
        <v>20757</v>
      </c>
      <c r="E72" s="23">
        <v>0.0</v>
      </c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>
      <c r="A73" s="25" t="s">
        <v>20871</v>
      </c>
      <c r="B73" s="25" t="s">
        <v>28</v>
      </c>
      <c r="C73" s="25" t="s">
        <v>20778</v>
      </c>
      <c r="D73" s="25" t="s">
        <v>20757</v>
      </c>
      <c r="E73" s="23" t="s">
        <v>20872</v>
      </c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>
      <c r="A74" s="25" t="s">
        <v>20873</v>
      </c>
      <c r="B74" s="25" t="s">
        <v>28</v>
      </c>
      <c r="C74" s="25" t="s">
        <v>20781</v>
      </c>
      <c r="D74" s="25" t="s">
        <v>20757</v>
      </c>
      <c r="E74" s="25">
        <v>1.0</v>
      </c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>
      <c r="A75" s="25" t="s">
        <v>20874</v>
      </c>
      <c r="B75" s="25" t="s">
        <v>28</v>
      </c>
      <c r="C75" s="25" t="s">
        <v>20783</v>
      </c>
      <c r="D75" s="25" t="s">
        <v>20757</v>
      </c>
      <c r="E75" s="25">
        <v>0.0</v>
      </c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>
      <c r="A76" s="25" t="s">
        <v>20875</v>
      </c>
      <c r="B76" s="25" t="s">
        <v>28</v>
      </c>
      <c r="C76" s="25" t="s">
        <v>20785</v>
      </c>
      <c r="D76" s="25" t="s">
        <v>20757</v>
      </c>
      <c r="E76" s="23">
        <v>1.0</v>
      </c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>
      <c r="A77" s="25" t="s">
        <v>20876</v>
      </c>
      <c r="B77" s="25" t="s">
        <v>28</v>
      </c>
      <c r="C77" s="25" t="s">
        <v>20787</v>
      </c>
      <c r="D77" s="25" t="s">
        <v>20757</v>
      </c>
      <c r="E77" s="23">
        <v>1.0</v>
      </c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>
      <c r="A78" s="25" t="s">
        <v>20877</v>
      </c>
      <c r="B78" s="25" t="s">
        <v>28</v>
      </c>
      <c r="C78" s="25" t="s">
        <v>20789</v>
      </c>
      <c r="D78" s="25" t="s">
        <v>20757</v>
      </c>
      <c r="E78" s="25">
        <v>0.0</v>
      </c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>
      <c r="A79" s="25" t="s">
        <v>20878</v>
      </c>
      <c r="B79" s="25" t="s">
        <v>28</v>
      </c>
      <c r="C79" s="25" t="s">
        <v>20791</v>
      </c>
      <c r="D79" s="25" t="s">
        <v>20757</v>
      </c>
      <c r="E79" s="25">
        <v>10.0</v>
      </c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>
      <c r="A80" s="25" t="s">
        <v>20879</v>
      </c>
      <c r="B80" s="25" t="s">
        <v>28</v>
      </c>
      <c r="C80" s="25" t="s">
        <v>20793</v>
      </c>
      <c r="D80" s="25" t="s">
        <v>20757</v>
      </c>
      <c r="E80" s="23">
        <v>4.0</v>
      </c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>
      <c r="A81" s="25" t="s">
        <v>20880</v>
      </c>
      <c r="B81" s="25" t="s">
        <v>28</v>
      </c>
      <c r="C81" s="25" t="s">
        <v>20795</v>
      </c>
      <c r="D81" s="25" t="s">
        <v>20757</v>
      </c>
      <c r="E81" s="23">
        <v>10.0</v>
      </c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>
      <c r="A82" s="25" t="s">
        <v>20881</v>
      </c>
      <c r="B82" s="25" t="s">
        <v>28</v>
      </c>
      <c r="C82" s="25" t="s">
        <v>20797</v>
      </c>
      <c r="D82" s="25" t="s">
        <v>20757</v>
      </c>
      <c r="E82" s="25">
        <v>3.0</v>
      </c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>
      <c r="A83" s="25" t="s">
        <v>20882</v>
      </c>
      <c r="B83" s="25" t="s">
        <v>28</v>
      </c>
      <c r="C83" s="25" t="s">
        <v>20799</v>
      </c>
      <c r="D83" s="25" t="s">
        <v>20757</v>
      </c>
      <c r="E83" s="25">
        <v>3.0</v>
      </c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>
      <c r="A84" s="25" t="s">
        <v>20883</v>
      </c>
      <c r="B84" s="25" t="s">
        <v>28</v>
      </c>
      <c r="C84" s="25" t="s">
        <v>20801</v>
      </c>
      <c r="D84" s="25" t="s">
        <v>20757</v>
      </c>
      <c r="E84" s="23">
        <v>5.0</v>
      </c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>
      <c r="A85" s="25" t="s">
        <v>20884</v>
      </c>
      <c r="B85" s="25" t="s">
        <v>28</v>
      </c>
      <c r="C85" s="25" t="s">
        <v>20803</v>
      </c>
      <c r="D85" s="25" t="s">
        <v>20757</v>
      </c>
      <c r="E85" s="23">
        <v>3.0</v>
      </c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>
      <c r="A86" s="25" t="s">
        <v>20885</v>
      </c>
      <c r="B86" s="25" t="s">
        <v>28</v>
      </c>
      <c r="C86" s="25" t="s">
        <v>20805</v>
      </c>
      <c r="D86" s="25" t="s">
        <v>20757</v>
      </c>
      <c r="E86" s="25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>
      <c r="A87" s="25" t="s">
        <v>20886</v>
      </c>
      <c r="B87" s="25" t="s">
        <v>28</v>
      </c>
      <c r="C87" s="25" t="s">
        <v>20807</v>
      </c>
      <c r="D87" s="25" t="s">
        <v>20757</v>
      </c>
      <c r="E87" s="25">
        <v>0.0</v>
      </c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>
      <c r="A88" s="25" t="s">
        <v>20887</v>
      </c>
      <c r="B88" s="25" t="s">
        <v>28</v>
      </c>
      <c r="C88" s="25" t="s">
        <v>20809</v>
      </c>
      <c r="D88" s="25" t="s">
        <v>20757</v>
      </c>
      <c r="E88" s="23">
        <v>1.0</v>
      </c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>
      <c r="A89" s="25" t="s">
        <v>20888</v>
      </c>
      <c r="B89" s="25" t="s">
        <v>28</v>
      </c>
      <c r="C89" s="25" t="s">
        <v>20811</v>
      </c>
      <c r="D89" s="25" t="s">
        <v>20757</v>
      </c>
      <c r="E89" s="23">
        <v>1.0</v>
      </c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>
      <c r="A90" s="25" t="s">
        <v>20889</v>
      </c>
      <c r="B90" s="25" t="s">
        <v>28</v>
      </c>
      <c r="C90" s="25" t="s">
        <v>20813</v>
      </c>
      <c r="D90" s="25" t="s">
        <v>20757</v>
      </c>
      <c r="E90" s="25">
        <v>0.0</v>
      </c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>
      <c r="A91" s="25" t="s">
        <v>20890</v>
      </c>
      <c r="B91" s="25" t="s">
        <v>28</v>
      </c>
      <c r="C91" s="25" t="s">
        <v>20815</v>
      </c>
      <c r="D91" s="25" t="s">
        <v>20757</v>
      </c>
      <c r="E91" s="25">
        <v>0.0</v>
      </c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>
      <c r="A92" s="25" t="s">
        <v>20891</v>
      </c>
      <c r="B92" s="25" t="s">
        <v>28</v>
      </c>
      <c r="C92" s="25" t="s">
        <v>20817</v>
      </c>
      <c r="D92" s="25" t="s">
        <v>20757</v>
      </c>
      <c r="E92" s="23">
        <v>0.0</v>
      </c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>
      <c r="A93" s="25" t="s">
        <v>20892</v>
      </c>
      <c r="B93" s="25" t="s">
        <v>28</v>
      </c>
      <c r="C93" s="25" t="s">
        <v>20819</v>
      </c>
      <c r="D93" s="25" t="s">
        <v>20757</v>
      </c>
      <c r="E93" s="23">
        <v>1.0</v>
      </c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>
      <c r="A94" s="25" t="s">
        <v>20893</v>
      </c>
      <c r="B94" s="25" t="s">
        <v>28</v>
      </c>
      <c r="C94" s="25" t="s">
        <v>20821</v>
      </c>
      <c r="D94" s="25" t="s">
        <v>20757</v>
      </c>
      <c r="E94" s="23" t="s">
        <v>20894</v>
      </c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>
      <c r="A95" s="25" t="s">
        <v>20895</v>
      </c>
      <c r="B95" s="25" t="s">
        <v>33</v>
      </c>
      <c r="C95" s="25" t="s">
        <v>20756</v>
      </c>
      <c r="D95" s="25" t="s">
        <v>20757</v>
      </c>
      <c r="E95" s="23" t="s">
        <v>20896</v>
      </c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>
      <c r="A96" s="25" t="s">
        <v>20897</v>
      </c>
      <c r="B96" s="25" t="s">
        <v>33</v>
      </c>
      <c r="C96" s="25" t="s">
        <v>20760</v>
      </c>
      <c r="D96" s="25" t="s">
        <v>20757</v>
      </c>
      <c r="E96" s="23" t="s">
        <v>20898</v>
      </c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>
      <c r="A97" s="25" t="s">
        <v>20899</v>
      </c>
      <c r="B97" s="25" t="s">
        <v>33</v>
      </c>
      <c r="C97" s="25" t="s">
        <v>20763</v>
      </c>
      <c r="D97" s="25" t="s">
        <v>20757</v>
      </c>
      <c r="E97" s="23">
        <v>1.0</v>
      </c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>
      <c r="A98" s="25" t="s">
        <v>20900</v>
      </c>
      <c r="B98" s="25" t="s">
        <v>33</v>
      </c>
      <c r="C98" s="25" t="s">
        <v>20765</v>
      </c>
      <c r="D98" s="25" t="s">
        <v>20757</v>
      </c>
      <c r="E98" s="23">
        <v>3.0</v>
      </c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>
      <c r="A99" s="25" t="s">
        <v>20901</v>
      </c>
      <c r="B99" s="25" t="s">
        <v>33</v>
      </c>
      <c r="C99" s="25" t="s">
        <v>20767</v>
      </c>
      <c r="D99" s="25" t="s">
        <v>20757</v>
      </c>
      <c r="E99" s="23">
        <v>0.0</v>
      </c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>
      <c r="A100" s="25" t="s">
        <v>20902</v>
      </c>
      <c r="B100" s="25" t="s">
        <v>33</v>
      </c>
      <c r="C100" s="25" t="s">
        <v>20769</v>
      </c>
      <c r="D100" s="25" t="s">
        <v>20757</v>
      </c>
      <c r="E100" s="23" t="s">
        <v>20903</v>
      </c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>
      <c r="A101" s="25" t="s">
        <v>20904</v>
      </c>
      <c r="B101" s="25" t="s">
        <v>33</v>
      </c>
      <c r="C101" s="25" t="s">
        <v>20772</v>
      </c>
      <c r="D101" s="25" t="s">
        <v>20757</v>
      </c>
      <c r="E101" s="23">
        <v>816.0</v>
      </c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>
      <c r="A102" s="25" t="s">
        <v>20905</v>
      </c>
      <c r="B102" s="25" t="s">
        <v>33</v>
      </c>
      <c r="C102" s="25" t="s">
        <v>20774</v>
      </c>
      <c r="D102" s="25" t="s">
        <v>20757</v>
      </c>
      <c r="E102" s="23">
        <v>1172.0</v>
      </c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>
      <c r="A103" s="25" t="s">
        <v>20906</v>
      </c>
      <c r="B103" s="25" t="s">
        <v>33</v>
      </c>
      <c r="C103" s="25" t="s">
        <v>20776</v>
      </c>
      <c r="D103" s="25" t="s">
        <v>20757</v>
      </c>
      <c r="E103" s="23">
        <v>0.0</v>
      </c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>
      <c r="A104" s="25" t="s">
        <v>20907</v>
      </c>
      <c r="B104" s="25" t="s">
        <v>33</v>
      </c>
      <c r="C104" s="25" t="s">
        <v>20778</v>
      </c>
      <c r="D104" s="25" t="s">
        <v>20757</v>
      </c>
      <c r="E104" s="23" t="s">
        <v>20908</v>
      </c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>
      <c r="A105" s="25" t="s">
        <v>20909</v>
      </c>
      <c r="B105" s="25" t="s">
        <v>33</v>
      </c>
      <c r="C105" s="25" t="s">
        <v>20781</v>
      </c>
      <c r="D105" s="25" t="s">
        <v>20757</v>
      </c>
      <c r="E105" s="23">
        <v>0.0</v>
      </c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>
      <c r="A106" s="25" t="s">
        <v>20910</v>
      </c>
      <c r="B106" s="25" t="s">
        <v>33</v>
      </c>
      <c r="C106" s="25" t="s">
        <v>20783</v>
      </c>
      <c r="D106" s="25" t="s">
        <v>20757</v>
      </c>
      <c r="E106" s="23">
        <v>1.0</v>
      </c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>
      <c r="A107" s="25" t="s">
        <v>20911</v>
      </c>
      <c r="B107" s="25" t="s">
        <v>33</v>
      </c>
      <c r="C107" s="25" t="s">
        <v>20785</v>
      </c>
      <c r="D107" s="25" t="s">
        <v>20757</v>
      </c>
      <c r="E107" s="23">
        <v>1.0</v>
      </c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>
      <c r="A108" s="25" t="s">
        <v>20912</v>
      </c>
      <c r="B108" s="25" t="s">
        <v>33</v>
      </c>
      <c r="C108" s="25" t="s">
        <v>20787</v>
      </c>
      <c r="D108" s="25" t="s">
        <v>20757</v>
      </c>
      <c r="E108" s="23">
        <v>0.0</v>
      </c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>
      <c r="A109" s="25" t="s">
        <v>20913</v>
      </c>
      <c r="B109" s="25" t="s">
        <v>33</v>
      </c>
      <c r="C109" s="25" t="s">
        <v>20789</v>
      </c>
      <c r="D109" s="25" t="s">
        <v>20757</v>
      </c>
      <c r="E109" s="23">
        <v>0.0</v>
      </c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>
      <c r="A110" s="25" t="s">
        <v>20914</v>
      </c>
      <c r="B110" s="25" t="s">
        <v>33</v>
      </c>
      <c r="C110" s="25" t="s">
        <v>20791</v>
      </c>
      <c r="D110" s="25" t="s">
        <v>20757</v>
      </c>
      <c r="E110" s="23">
        <v>6.0</v>
      </c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>
      <c r="A111" s="25" t="s">
        <v>20915</v>
      </c>
      <c r="B111" s="25" t="s">
        <v>33</v>
      </c>
      <c r="C111" s="25" t="s">
        <v>20793</v>
      </c>
      <c r="D111" s="25" t="s">
        <v>20757</v>
      </c>
      <c r="E111" s="23">
        <v>1.0</v>
      </c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>
      <c r="A112" s="25" t="s">
        <v>20916</v>
      </c>
      <c r="B112" s="25" t="s">
        <v>33</v>
      </c>
      <c r="C112" s="25" t="s">
        <v>20795</v>
      </c>
      <c r="D112" s="25" t="s">
        <v>20757</v>
      </c>
      <c r="E112" s="23">
        <v>14.0</v>
      </c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>
      <c r="A113" s="25" t="s">
        <v>20917</v>
      </c>
      <c r="B113" s="25" t="s">
        <v>33</v>
      </c>
      <c r="C113" s="25" t="s">
        <v>20797</v>
      </c>
      <c r="D113" s="25" t="s">
        <v>20757</v>
      </c>
      <c r="E113" s="23">
        <v>15.0</v>
      </c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>
      <c r="A114" s="25" t="s">
        <v>20918</v>
      </c>
      <c r="B114" s="25" t="s">
        <v>33</v>
      </c>
      <c r="C114" s="25" t="s">
        <v>20799</v>
      </c>
      <c r="D114" s="25" t="s">
        <v>20757</v>
      </c>
      <c r="E114" s="23">
        <v>1.0</v>
      </c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>
      <c r="A115" s="25" t="s">
        <v>20919</v>
      </c>
      <c r="B115" s="25" t="s">
        <v>33</v>
      </c>
      <c r="C115" s="25" t="s">
        <v>20801</v>
      </c>
      <c r="D115" s="25" t="s">
        <v>20757</v>
      </c>
      <c r="E115" s="23">
        <v>5.0</v>
      </c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>
      <c r="A116" s="25" t="s">
        <v>20920</v>
      </c>
      <c r="B116" s="25" t="s">
        <v>33</v>
      </c>
      <c r="C116" s="25" t="s">
        <v>20803</v>
      </c>
      <c r="D116" s="25" t="s">
        <v>20757</v>
      </c>
      <c r="E116" s="23">
        <v>0.0</v>
      </c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>
      <c r="A117" s="25" t="s">
        <v>20921</v>
      </c>
      <c r="B117" s="25" t="s">
        <v>33</v>
      </c>
      <c r="C117" s="25" t="s">
        <v>20805</v>
      </c>
      <c r="D117" s="25" t="s">
        <v>20757</v>
      </c>
      <c r="E117" s="23" t="s">
        <v>1144</v>
      </c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>
      <c r="A118" s="25" t="s">
        <v>20922</v>
      </c>
      <c r="B118" s="25" t="s">
        <v>33</v>
      </c>
      <c r="C118" s="25" t="s">
        <v>20807</v>
      </c>
      <c r="D118" s="25" t="s">
        <v>20757</v>
      </c>
      <c r="E118" s="23">
        <v>1.0</v>
      </c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>
      <c r="A119" s="25" t="s">
        <v>20923</v>
      </c>
      <c r="B119" s="25" t="s">
        <v>33</v>
      </c>
      <c r="C119" s="25" t="s">
        <v>20809</v>
      </c>
      <c r="D119" s="25" t="s">
        <v>20757</v>
      </c>
      <c r="E119" s="23">
        <v>1.0</v>
      </c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>
      <c r="A120" s="25" t="s">
        <v>20924</v>
      </c>
      <c r="B120" s="25" t="s">
        <v>33</v>
      </c>
      <c r="C120" s="25" t="s">
        <v>20811</v>
      </c>
      <c r="D120" s="25" t="s">
        <v>20757</v>
      </c>
      <c r="E120" s="23">
        <v>1.0</v>
      </c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>
      <c r="A121" s="25" t="s">
        <v>20925</v>
      </c>
      <c r="B121" s="25" t="s">
        <v>33</v>
      </c>
      <c r="C121" s="25" t="s">
        <v>20813</v>
      </c>
      <c r="D121" s="25" t="s">
        <v>20757</v>
      </c>
      <c r="E121" s="23">
        <v>0.0</v>
      </c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>
      <c r="A122" s="25" t="s">
        <v>20926</v>
      </c>
      <c r="B122" s="25" t="s">
        <v>33</v>
      </c>
      <c r="C122" s="25" t="s">
        <v>20815</v>
      </c>
      <c r="D122" s="25" t="s">
        <v>20757</v>
      </c>
      <c r="E122" s="23">
        <v>0.0</v>
      </c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>
      <c r="A123" s="25" t="s">
        <v>20927</v>
      </c>
      <c r="B123" s="25" t="s">
        <v>33</v>
      </c>
      <c r="C123" s="25" t="s">
        <v>20817</v>
      </c>
      <c r="D123" s="25" t="s">
        <v>20757</v>
      </c>
      <c r="E123" s="23">
        <v>0.0</v>
      </c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>
      <c r="A124" s="25" t="s">
        <v>20928</v>
      </c>
      <c r="B124" s="25" t="s">
        <v>33</v>
      </c>
      <c r="C124" s="25" t="s">
        <v>20819</v>
      </c>
      <c r="D124" s="25" t="s">
        <v>20757</v>
      </c>
      <c r="E124" s="25">
        <v>0.0</v>
      </c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>
      <c r="A125" s="25" t="s">
        <v>20929</v>
      </c>
      <c r="B125" s="25" t="s">
        <v>33</v>
      </c>
      <c r="C125" s="25" t="s">
        <v>20821</v>
      </c>
      <c r="D125" s="25" t="s">
        <v>20757</v>
      </c>
      <c r="E125" s="25" t="s">
        <v>20930</v>
      </c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>
      <c r="A126" s="25" t="s">
        <v>20931</v>
      </c>
      <c r="B126" s="25" t="s">
        <v>37</v>
      </c>
      <c r="C126" s="25" t="s">
        <v>20756</v>
      </c>
      <c r="D126" s="25" t="s">
        <v>20757</v>
      </c>
      <c r="E126" s="25" t="s">
        <v>20932</v>
      </c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>
      <c r="A127" s="25" t="s">
        <v>20933</v>
      </c>
      <c r="B127" s="25" t="s">
        <v>37</v>
      </c>
      <c r="C127" s="25" t="s">
        <v>20760</v>
      </c>
      <c r="D127" s="25" t="s">
        <v>20757</v>
      </c>
      <c r="E127" s="23" t="s">
        <v>20934</v>
      </c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>
      <c r="A128" s="25" t="s">
        <v>20935</v>
      </c>
      <c r="B128" s="25" t="s">
        <v>37</v>
      </c>
      <c r="C128" s="25" t="s">
        <v>20763</v>
      </c>
      <c r="D128" s="25" t="s">
        <v>20757</v>
      </c>
      <c r="E128" s="23">
        <v>1.0</v>
      </c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>
      <c r="A129" s="25" t="s">
        <v>20936</v>
      </c>
      <c r="B129" s="25" t="s">
        <v>37</v>
      </c>
      <c r="C129" s="25" t="s">
        <v>20765</v>
      </c>
      <c r="D129" s="25" t="s">
        <v>20757</v>
      </c>
      <c r="E129" s="25">
        <v>9.0</v>
      </c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>
      <c r="A130" s="25" t="s">
        <v>20937</v>
      </c>
      <c r="B130" s="25" t="s">
        <v>37</v>
      </c>
      <c r="C130" s="25" t="s">
        <v>20767</v>
      </c>
      <c r="D130" s="25" t="s">
        <v>20757</v>
      </c>
      <c r="E130" s="23">
        <v>0.0</v>
      </c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>
      <c r="A131" s="25" t="s">
        <v>20938</v>
      </c>
      <c r="B131" s="25" t="s">
        <v>37</v>
      </c>
      <c r="C131" s="25" t="s">
        <v>20769</v>
      </c>
      <c r="D131" s="25" t="s">
        <v>20757</v>
      </c>
      <c r="E131" s="23" t="s">
        <v>20939</v>
      </c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>
      <c r="A132" s="25" t="s">
        <v>20940</v>
      </c>
      <c r="B132" s="25" t="s">
        <v>37</v>
      </c>
      <c r="C132" s="25" t="s">
        <v>20772</v>
      </c>
      <c r="D132" s="25" t="s">
        <v>20757</v>
      </c>
      <c r="E132" s="23">
        <v>802.0</v>
      </c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>
      <c r="A133" s="25" t="s">
        <v>20941</v>
      </c>
      <c r="B133" s="25" t="s">
        <v>37</v>
      </c>
      <c r="C133" s="25" t="s">
        <v>20774</v>
      </c>
      <c r="D133" s="25" t="s">
        <v>20757</v>
      </c>
      <c r="E133" s="23">
        <v>2423.0</v>
      </c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>
      <c r="A134" s="25" t="s">
        <v>20942</v>
      </c>
      <c r="B134" s="25" t="s">
        <v>37</v>
      </c>
      <c r="C134" s="25" t="s">
        <v>20776</v>
      </c>
      <c r="D134" s="25" t="s">
        <v>20757</v>
      </c>
      <c r="E134" s="25">
        <v>0.0</v>
      </c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>
      <c r="A135" s="25" t="s">
        <v>20943</v>
      </c>
      <c r="B135" s="25" t="s">
        <v>37</v>
      </c>
      <c r="C135" s="25" t="s">
        <v>20778</v>
      </c>
      <c r="D135" s="25" t="s">
        <v>20757</v>
      </c>
      <c r="E135" s="23" t="s">
        <v>20944</v>
      </c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>
      <c r="A136" s="25" t="s">
        <v>20945</v>
      </c>
      <c r="B136" s="25" t="s">
        <v>37</v>
      </c>
      <c r="C136" s="25" t="s">
        <v>20781</v>
      </c>
      <c r="D136" s="25" t="s">
        <v>20757</v>
      </c>
      <c r="E136" s="23">
        <v>1.0</v>
      </c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>
      <c r="A137" s="25" t="s">
        <v>20946</v>
      </c>
      <c r="B137" s="25" t="s">
        <v>37</v>
      </c>
      <c r="C137" s="25" t="s">
        <v>20783</v>
      </c>
      <c r="D137" s="25" t="s">
        <v>20757</v>
      </c>
      <c r="E137" s="23">
        <v>0.0</v>
      </c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>
      <c r="A138" s="25" t="s">
        <v>20947</v>
      </c>
      <c r="B138" s="25" t="s">
        <v>37</v>
      </c>
      <c r="C138" s="25" t="s">
        <v>20785</v>
      </c>
      <c r="D138" s="25" t="s">
        <v>20757</v>
      </c>
      <c r="E138" s="23">
        <v>0.0</v>
      </c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>
      <c r="A139" s="25" t="s">
        <v>20948</v>
      </c>
      <c r="B139" s="25" t="s">
        <v>37</v>
      </c>
      <c r="C139" s="25" t="s">
        <v>20787</v>
      </c>
      <c r="D139" s="25" t="s">
        <v>20757</v>
      </c>
      <c r="E139" s="23">
        <v>1.0</v>
      </c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>
      <c r="A140" s="25" t="s">
        <v>20949</v>
      </c>
      <c r="B140" s="25" t="s">
        <v>37</v>
      </c>
      <c r="C140" s="25" t="s">
        <v>20789</v>
      </c>
      <c r="D140" s="25" t="s">
        <v>20757</v>
      </c>
      <c r="E140" s="23">
        <v>0.0</v>
      </c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>
      <c r="A141" s="25" t="s">
        <v>20950</v>
      </c>
      <c r="B141" s="25" t="s">
        <v>37</v>
      </c>
      <c r="C141" s="25" t="s">
        <v>20791</v>
      </c>
      <c r="D141" s="25" t="s">
        <v>20757</v>
      </c>
      <c r="E141" s="23">
        <v>10.0</v>
      </c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>
      <c r="A142" s="25" t="s">
        <v>20951</v>
      </c>
      <c r="B142" s="25" t="s">
        <v>37</v>
      </c>
      <c r="C142" s="25" t="s">
        <v>20793</v>
      </c>
      <c r="D142" s="25" t="s">
        <v>20757</v>
      </c>
      <c r="E142" s="25">
        <v>21.0</v>
      </c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>
      <c r="A143" s="25" t="s">
        <v>20952</v>
      </c>
      <c r="B143" s="25" t="s">
        <v>37</v>
      </c>
      <c r="C143" s="25" t="s">
        <v>20795</v>
      </c>
      <c r="D143" s="25" t="s">
        <v>20757</v>
      </c>
      <c r="E143" s="23">
        <v>3.0</v>
      </c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>
      <c r="A144" s="25" t="s">
        <v>20953</v>
      </c>
      <c r="B144" s="25" t="s">
        <v>37</v>
      </c>
      <c r="C144" s="25" t="s">
        <v>20797</v>
      </c>
      <c r="D144" s="25" t="s">
        <v>20757</v>
      </c>
      <c r="E144" s="23">
        <v>3.0</v>
      </c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>
      <c r="A145" s="25" t="s">
        <v>20954</v>
      </c>
      <c r="B145" s="25" t="s">
        <v>37</v>
      </c>
      <c r="C145" s="25" t="s">
        <v>20799</v>
      </c>
      <c r="D145" s="25" t="s">
        <v>20757</v>
      </c>
      <c r="E145" s="23">
        <v>3.0</v>
      </c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>
      <c r="A146" s="25" t="s">
        <v>20955</v>
      </c>
      <c r="B146" s="25" t="s">
        <v>37</v>
      </c>
      <c r="C146" s="25" t="s">
        <v>20801</v>
      </c>
      <c r="D146" s="25" t="s">
        <v>20757</v>
      </c>
      <c r="E146" s="23">
        <v>3.0</v>
      </c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>
      <c r="A147" s="25" t="s">
        <v>20956</v>
      </c>
      <c r="B147" s="25" t="s">
        <v>37</v>
      </c>
      <c r="C147" s="25" t="s">
        <v>20803</v>
      </c>
      <c r="D147" s="25" t="s">
        <v>20757</v>
      </c>
      <c r="E147" s="23">
        <v>3.0</v>
      </c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>
      <c r="A148" s="25" t="s">
        <v>20957</v>
      </c>
      <c r="B148" s="25" t="s">
        <v>37</v>
      </c>
      <c r="C148" s="25" t="s">
        <v>20805</v>
      </c>
      <c r="D148" s="25" t="s">
        <v>20757</v>
      </c>
      <c r="E148" s="23" t="s">
        <v>1144</v>
      </c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>
      <c r="A149" s="25" t="s">
        <v>20958</v>
      </c>
      <c r="B149" s="25" t="s">
        <v>37</v>
      </c>
      <c r="C149" s="25" t="s">
        <v>20807</v>
      </c>
      <c r="D149" s="25" t="s">
        <v>20757</v>
      </c>
      <c r="E149" s="23">
        <v>0.0</v>
      </c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>
      <c r="A150" s="25" t="s">
        <v>20959</v>
      </c>
      <c r="B150" s="25" t="s">
        <v>37</v>
      </c>
      <c r="C150" s="25" t="s">
        <v>20809</v>
      </c>
      <c r="D150" s="25" t="s">
        <v>20757</v>
      </c>
      <c r="E150" s="25">
        <v>1.0</v>
      </c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>
      <c r="A151" s="25" t="s">
        <v>20960</v>
      </c>
      <c r="B151" s="25" t="s">
        <v>37</v>
      </c>
      <c r="C151" s="25" t="s">
        <v>20811</v>
      </c>
      <c r="D151" s="25" t="s">
        <v>20757</v>
      </c>
      <c r="E151" s="25">
        <v>1.0</v>
      </c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>
      <c r="A152" s="25" t="s">
        <v>20961</v>
      </c>
      <c r="B152" s="25" t="s">
        <v>37</v>
      </c>
      <c r="C152" s="25" t="s">
        <v>20813</v>
      </c>
      <c r="D152" s="25" t="s">
        <v>20757</v>
      </c>
      <c r="E152" s="25">
        <v>0.0</v>
      </c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>
      <c r="A153" s="25" t="s">
        <v>20962</v>
      </c>
      <c r="B153" s="25" t="s">
        <v>37</v>
      </c>
      <c r="C153" s="25" t="s">
        <v>20815</v>
      </c>
      <c r="D153" s="25" t="s">
        <v>20757</v>
      </c>
      <c r="E153" s="23">
        <v>0.0</v>
      </c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>
      <c r="A154" s="25" t="s">
        <v>20963</v>
      </c>
      <c r="B154" s="25" t="s">
        <v>37</v>
      </c>
      <c r="C154" s="25" t="s">
        <v>20817</v>
      </c>
      <c r="D154" s="25" t="s">
        <v>20757</v>
      </c>
      <c r="E154" s="23">
        <v>0.0</v>
      </c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>
      <c r="A155" s="25" t="s">
        <v>20964</v>
      </c>
      <c r="B155" s="25" t="s">
        <v>37</v>
      </c>
      <c r="C155" s="25" t="s">
        <v>20819</v>
      </c>
      <c r="D155" s="25" t="s">
        <v>20757</v>
      </c>
      <c r="E155" s="23">
        <v>0.0</v>
      </c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>
      <c r="A156" s="25" t="s">
        <v>20965</v>
      </c>
      <c r="B156" s="25" t="s">
        <v>37</v>
      </c>
      <c r="C156" s="25" t="s">
        <v>20821</v>
      </c>
      <c r="D156" s="25" t="s">
        <v>20757</v>
      </c>
      <c r="E156" s="23" t="s">
        <v>20966</v>
      </c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>
      <c r="A157" s="25" t="s">
        <v>20967</v>
      </c>
      <c r="B157" s="25" t="s">
        <v>42</v>
      </c>
      <c r="C157" s="25" t="s">
        <v>20756</v>
      </c>
      <c r="D157" s="25" t="s">
        <v>20757</v>
      </c>
      <c r="E157" s="23" t="s">
        <v>20968</v>
      </c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>
      <c r="A158" s="25" t="s">
        <v>20969</v>
      </c>
      <c r="B158" s="25" t="s">
        <v>42</v>
      </c>
      <c r="C158" s="25" t="s">
        <v>20760</v>
      </c>
      <c r="D158" s="25" t="s">
        <v>20757</v>
      </c>
      <c r="E158" s="23" t="s">
        <v>20970</v>
      </c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>
      <c r="A159" s="25" t="s">
        <v>20971</v>
      </c>
      <c r="B159" s="25" t="s">
        <v>42</v>
      </c>
      <c r="C159" s="25" t="s">
        <v>20763</v>
      </c>
      <c r="D159" s="25" t="s">
        <v>20757</v>
      </c>
      <c r="E159" s="23">
        <v>1.0</v>
      </c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>
      <c r="A160" s="25" t="s">
        <v>20972</v>
      </c>
      <c r="B160" s="25" t="s">
        <v>42</v>
      </c>
      <c r="C160" s="25" t="s">
        <v>20765</v>
      </c>
      <c r="D160" s="25" t="s">
        <v>20757</v>
      </c>
      <c r="E160" s="25">
        <v>3.0</v>
      </c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>
      <c r="A161" s="25" t="s">
        <v>20973</v>
      </c>
      <c r="B161" s="25" t="s">
        <v>42</v>
      </c>
      <c r="C161" s="25" t="s">
        <v>20767</v>
      </c>
      <c r="D161" s="25" t="s">
        <v>20757</v>
      </c>
      <c r="E161" s="25">
        <v>0.0</v>
      </c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>
      <c r="A162" s="25" t="s">
        <v>20974</v>
      </c>
      <c r="B162" s="25" t="s">
        <v>42</v>
      </c>
      <c r="C162" s="25" t="s">
        <v>20769</v>
      </c>
      <c r="D162" s="25" t="s">
        <v>20757</v>
      </c>
      <c r="E162" s="23" t="s">
        <v>20975</v>
      </c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>
      <c r="A163" s="25" t="s">
        <v>20976</v>
      </c>
      <c r="B163" s="25" t="s">
        <v>42</v>
      </c>
      <c r="C163" s="25" t="s">
        <v>20772</v>
      </c>
      <c r="D163" s="25" t="s">
        <v>20757</v>
      </c>
      <c r="E163" s="23">
        <v>261.0</v>
      </c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>
      <c r="A164" s="25" t="s">
        <v>20977</v>
      </c>
      <c r="B164" s="25" t="s">
        <v>42</v>
      </c>
      <c r="C164" s="25" t="s">
        <v>20774</v>
      </c>
      <c r="D164" s="25" t="s">
        <v>20757</v>
      </c>
      <c r="E164" s="23">
        <v>1001.0</v>
      </c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>
      <c r="A165" s="25" t="s">
        <v>20978</v>
      </c>
      <c r="B165" s="25" t="s">
        <v>42</v>
      </c>
      <c r="C165" s="25" t="s">
        <v>20776</v>
      </c>
      <c r="D165" s="25" t="s">
        <v>20757</v>
      </c>
      <c r="E165" s="23">
        <v>0.0</v>
      </c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>
      <c r="A166" s="25" t="s">
        <v>20979</v>
      </c>
      <c r="B166" s="25" t="s">
        <v>42</v>
      </c>
      <c r="C166" s="25" t="s">
        <v>20778</v>
      </c>
      <c r="D166" s="25" t="s">
        <v>20757</v>
      </c>
      <c r="E166" s="23" t="s">
        <v>20980</v>
      </c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>
      <c r="A167" s="25" t="s">
        <v>20981</v>
      </c>
      <c r="B167" s="25" t="s">
        <v>42</v>
      </c>
      <c r="C167" s="25" t="s">
        <v>20781</v>
      </c>
      <c r="D167" s="25" t="s">
        <v>20757</v>
      </c>
      <c r="E167" s="23">
        <v>1.0</v>
      </c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>
      <c r="A168" s="25" t="s">
        <v>20982</v>
      </c>
      <c r="B168" s="25" t="s">
        <v>42</v>
      </c>
      <c r="C168" s="25" t="s">
        <v>20783</v>
      </c>
      <c r="D168" s="25" t="s">
        <v>20757</v>
      </c>
      <c r="E168" s="23">
        <v>0.0</v>
      </c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>
      <c r="A169" s="25" t="s">
        <v>20983</v>
      </c>
      <c r="B169" s="25" t="s">
        <v>42</v>
      </c>
      <c r="C169" s="25" t="s">
        <v>20785</v>
      </c>
      <c r="D169" s="25" t="s">
        <v>20757</v>
      </c>
      <c r="E169" s="25">
        <v>0.0</v>
      </c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>
      <c r="A170" s="25" t="s">
        <v>20984</v>
      </c>
      <c r="B170" s="25" t="s">
        <v>42</v>
      </c>
      <c r="C170" s="25" t="s">
        <v>20787</v>
      </c>
      <c r="D170" s="25" t="s">
        <v>20757</v>
      </c>
      <c r="E170" s="23">
        <v>0.0</v>
      </c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>
      <c r="A171" s="25" t="s">
        <v>20985</v>
      </c>
      <c r="B171" s="25" t="s">
        <v>42</v>
      </c>
      <c r="C171" s="25" t="s">
        <v>20789</v>
      </c>
      <c r="D171" s="25" t="s">
        <v>20757</v>
      </c>
      <c r="E171" s="23">
        <v>0.0</v>
      </c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>
      <c r="A172" s="25" t="s">
        <v>20986</v>
      </c>
      <c r="B172" s="25" t="s">
        <v>42</v>
      </c>
      <c r="C172" s="25" t="s">
        <v>20791</v>
      </c>
      <c r="D172" s="25" t="s">
        <v>20757</v>
      </c>
      <c r="E172" s="23">
        <v>4.0</v>
      </c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>
      <c r="A173" s="25" t="s">
        <v>20987</v>
      </c>
      <c r="B173" s="25" t="s">
        <v>42</v>
      </c>
      <c r="C173" s="25" t="s">
        <v>20793</v>
      </c>
      <c r="D173" s="25" t="s">
        <v>20757</v>
      </c>
      <c r="E173" s="23">
        <v>3.0</v>
      </c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>
      <c r="A174" s="25" t="s">
        <v>20988</v>
      </c>
      <c r="B174" s="25" t="s">
        <v>42</v>
      </c>
      <c r="C174" s="25" t="s">
        <v>20795</v>
      </c>
      <c r="D174" s="25" t="s">
        <v>20757</v>
      </c>
      <c r="E174" s="23">
        <v>4.0</v>
      </c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>
      <c r="A175" s="25" t="s">
        <v>20989</v>
      </c>
      <c r="B175" s="25" t="s">
        <v>42</v>
      </c>
      <c r="C175" s="25" t="s">
        <v>20797</v>
      </c>
      <c r="D175" s="25" t="s">
        <v>20757</v>
      </c>
      <c r="E175" s="23">
        <v>3.0</v>
      </c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>
      <c r="A176" s="25" t="s">
        <v>20990</v>
      </c>
      <c r="B176" s="25" t="s">
        <v>42</v>
      </c>
      <c r="C176" s="25" t="s">
        <v>20799</v>
      </c>
      <c r="D176" s="25" t="s">
        <v>20757</v>
      </c>
      <c r="E176" s="23">
        <v>17.0</v>
      </c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>
      <c r="A177" s="25" t="s">
        <v>20991</v>
      </c>
      <c r="B177" s="25" t="s">
        <v>42</v>
      </c>
      <c r="C177" s="25" t="s">
        <v>20801</v>
      </c>
      <c r="D177" s="25" t="s">
        <v>20757</v>
      </c>
      <c r="E177" s="25">
        <v>5.0</v>
      </c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>
      <c r="A178" s="25" t="s">
        <v>20992</v>
      </c>
      <c r="B178" s="25" t="s">
        <v>42</v>
      </c>
      <c r="C178" s="25" t="s">
        <v>20803</v>
      </c>
      <c r="D178" s="25" t="s">
        <v>20757</v>
      </c>
      <c r="E178" s="25">
        <v>1.0</v>
      </c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>
      <c r="A179" s="25" t="s">
        <v>20993</v>
      </c>
      <c r="B179" s="25" t="s">
        <v>42</v>
      </c>
      <c r="C179" s="25" t="s">
        <v>20805</v>
      </c>
      <c r="D179" s="25" t="s">
        <v>20757</v>
      </c>
      <c r="E179" s="25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>
      <c r="A180" s="25" t="s">
        <v>20994</v>
      </c>
      <c r="B180" s="25" t="s">
        <v>42</v>
      </c>
      <c r="C180" s="25" t="s">
        <v>20807</v>
      </c>
      <c r="D180" s="25" t="s">
        <v>20757</v>
      </c>
      <c r="E180" s="23">
        <v>0.0</v>
      </c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>
      <c r="A181" s="25" t="s">
        <v>20995</v>
      </c>
      <c r="B181" s="25" t="s">
        <v>42</v>
      </c>
      <c r="C181" s="25" t="s">
        <v>20809</v>
      </c>
      <c r="D181" s="25" t="s">
        <v>20757</v>
      </c>
      <c r="E181" s="23">
        <v>1.0</v>
      </c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>
      <c r="A182" s="25" t="s">
        <v>20996</v>
      </c>
      <c r="B182" s="25" t="s">
        <v>42</v>
      </c>
      <c r="C182" s="25" t="s">
        <v>20811</v>
      </c>
      <c r="D182" s="25" t="s">
        <v>20757</v>
      </c>
      <c r="E182" s="23">
        <v>0.0</v>
      </c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>
      <c r="A183" s="25" t="s">
        <v>20997</v>
      </c>
      <c r="B183" s="25" t="s">
        <v>42</v>
      </c>
      <c r="C183" s="25" t="s">
        <v>20813</v>
      </c>
      <c r="D183" s="25" t="s">
        <v>20757</v>
      </c>
      <c r="E183" s="23">
        <v>0.0</v>
      </c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>
      <c r="A184" s="25" t="s">
        <v>20998</v>
      </c>
      <c r="B184" s="25" t="s">
        <v>42</v>
      </c>
      <c r="C184" s="25" t="s">
        <v>20815</v>
      </c>
      <c r="D184" s="25" t="s">
        <v>20757</v>
      </c>
      <c r="E184" s="23">
        <v>0.0</v>
      </c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>
      <c r="A185" s="25" t="s">
        <v>20999</v>
      </c>
      <c r="B185" s="25" t="s">
        <v>42</v>
      </c>
      <c r="C185" s="25" t="s">
        <v>20817</v>
      </c>
      <c r="D185" s="25" t="s">
        <v>20757</v>
      </c>
      <c r="E185" s="23">
        <v>0.0</v>
      </c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>
      <c r="A186" s="25" t="s">
        <v>21000</v>
      </c>
      <c r="B186" s="25" t="s">
        <v>42</v>
      </c>
      <c r="C186" s="25" t="s">
        <v>20819</v>
      </c>
      <c r="D186" s="25" t="s">
        <v>20757</v>
      </c>
      <c r="E186" s="23">
        <v>0.0</v>
      </c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>
      <c r="A187" s="25" t="s">
        <v>21001</v>
      </c>
      <c r="B187" s="25" t="s">
        <v>42</v>
      </c>
      <c r="C187" s="25" t="s">
        <v>20821</v>
      </c>
      <c r="D187" s="25" t="s">
        <v>20757</v>
      </c>
      <c r="E187" s="25" t="s">
        <v>21002</v>
      </c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>
      <c r="A188" s="25" t="s">
        <v>21003</v>
      </c>
      <c r="B188" s="25" t="s">
        <v>46</v>
      </c>
      <c r="C188" s="25" t="s">
        <v>20756</v>
      </c>
      <c r="D188" s="25" t="s">
        <v>20757</v>
      </c>
      <c r="E188" s="25" t="s">
        <v>21004</v>
      </c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>
      <c r="A189" s="25" t="s">
        <v>21005</v>
      </c>
      <c r="B189" s="25" t="s">
        <v>46</v>
      </c>
      <c r="C189" s="25" t="s">
        <v>20760</v>
      </c>
      <c r="D189" s="25" t="s">
        <v>20757</v>
      </c>
      <c r="E189" s="25" t="s">
        <v>20934</v>
      </c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>
      <c r="A190" s="25" t="s">
        <v>21006</v>
      </c>
      <c r="B190" s="25" t="s">
        <v>46</v>
      </c>
      <c r="C190" s="25" t="s">
        <v>20763</v>
      </c>
      <c r="D190" s="25" t="s">
        <v>20757</v>
      </c>
      <c r="E190" s="23">
        <v>1.0</v>
      </c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>
      <c r="A191" s="25" t="s">
        <v>21007</v>
      </c>
      <c r="B191" s="25" t="s">
        <v>46</v>
      </c>
      <c r="C191" s="25" t="s">
        <v>20765</v>
      </c>
      <c r="D191" s="25" t="s">
        <v>20757</v>
      </c>
      <c r="E191" s="23">
        <v>2.0</v>
      </c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>
      <c r="A192" s="25" t="s">
        <v>21008</v>
      </c>
      <c r="B192" s="25" t="s">
        <v>46</v>
      </c>
      <c r="C192" s="25" t="s">
        <v>20767</v>
      </c>
      <c r="D192" s="25" t="s">
        <v>20757</v>
      </c>
      <c r="E192" s="23">
        <v>0.0</v>
      </c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>
      <c r="A193" s="25" t="s">
        <v>21009</v>
      </c>
      <c r="B193" s="25" t="s">
        <v>46</v>
      </c>
      <c r="C193" s="25" t="s">
        <v>20769</v>
      </c>
      <c r="D193" s="25" t="s">
        <v>20757</v>
      </c>
      <c r="E193" s="23" t="s">
        <v>21010</v>
      </c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>
      <c r="A194" s="25" t="s">
        <v>21011</v>
      </c>
      <c r="B194" s="25" t="s">
        <v>46</v>
      </c>
      <c r="C194" s="25" t="s">
        <v>20772</v>
      </c>
      <c r="D194" s="25" t="s">
        <v>20757</v>
      </c>
      <c r="E194" s="25">
        <v>601.0</v>
      </c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>
      <c r="A195" s="25" t="s">
        <v>21012</v>
      </c>
      <c r="B195" s="25" t="s">
        <v>46</v>
      </c>
      <c r="C195" s="25" t="s">
        <v>20774</v>
      </c>
      <c r="D195" s="25" t="s">
        <v>20757</v>
      </c>
      <c r="E195" s="23">
        <v>1703.0</v>
      </c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>
      <c r="A196" s="25" t="s">
        <v>21013</v>
      </c>
      <c r="B196" s="25" t="s">
        <v>46</v>
      </c>
      <c r="C196" s="25" t="s">
        <v>20776</v>
      </c>
      <c r="D196" s="25" t="s">
        <v>20757</v>
      </c>
      <c r="E196" s="23">
        <v>0.0</v>
      </c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>
      <c r="A197" s="25" t="s">
        <v>21014</v>
      </c>
      <c r="B197" s="25" t="s">
        <v>46</v>
      </c>
      <c r="C197" s="25" t="s">
        <v>20778</v>
      </c>
      <c r="D197" s="25" t="s">
        <v>20757</v>
      </c>
      <c r="E197" s="23" t="s">
        <v>21015</v>
      </c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>
      <c r="A198" s="25" t="s">
        <v>21016</v>
      </c>
      <c r="B198" s="25" t="s">
        <v>46</v>
      </c>
      <c r="C198" s="25" t="s">
        <v>20781</v>
      </c>
      <c r="D198" s="25" t="s">
        <v>20757</v>
      </c>
      <c r="E198" s="23">
        <v>0.0</v>
      </c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>
      <c r="A199" s="25" t="s">
        <v>21017</v>
      </c>
      <c r="B199" s="25" t="s">
        <v>46</v>
      </c>
      <c r="C199" s="25" t="s">
        <v>20783</v>
      </c>
      <c r="D199" s="25" t="s">
        <v>20757</v>
      </c>
      <c r="E199" s="25">
        <v>0.0</v>
      </c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>
      <c r="A200" s="25" t="s">
        <v>21018</v>
      </c>
      <c r="B200" s="25" t="s">
        <v>46</v>
      </c>
      <c r="C200" s="25" t="s">
        <v>20785</v>
      </c>
      <c r="D200" s="25" t="s">
        <v>20757</v>
      </c>
      <c r="E200" s="23">
        <v>0.0</v>
      </c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>
      <c r="A201" s="25" t="s">
        <v>21019</v>
      </c>
      <c r="B201" s="25" t="s">
        <v>46</v>
      </c>
      <c r="C201" s="25" t="s">
        <v>20787</v>
      </c>
      <c r="D201" s="25" t="s">
        <v>20757</v>
      </c>
      <c r="E201" s="23">
        <v>0.0</v>
      </c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>
      <c r="A202" s="25" t="s">
        <v>21020</v>
      </c>
      <c r="B202" s="25" t="s">
        <v>46</v>
      </c>
      <c r="C202" s="25" t="s">
        <v>20789</v>
      </c>
      <c r="D202" s="25" t="s">
        <v>20757</v>
      </c>
      <c r="E202" s="23">
        <v>0.0</v>
      </c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>
      <c r="A203" s="25" t="s">
        <v>21021</v>
      </c>
      <c r="B203" s="25" t="s">
        <v>46</v>
      </c>
      <c r="C203" s="25" t="s">
        <v>20791</v>
      </c>
      <c r="D203" s="25" t="s">
        <v>20757</v>
      </c>
      <c r="E203" s="23">
        <v>4.0</v>
      </c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>
      <c r="A204" s="25" t="s">
        <v>21022</v>
      </c>
      <c r="B204" s="25" t="s">
        <v>46</v>
      </c>
      <c r="C204" s="25" t="s">
        <v>20793</v>
      </c>
      <c r="D204" s="25" t="s">
        <v>20757</v>
      </c>
      <c r="E204" s="23">
        <v>25.0</v>
      </c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>
      <c r="A205" s="25" t="s">
        <v>21023</v>
      </c>
      <c r="B205" s="25" t="s">
        <v>46</v>
      </c>
      <c r="C205" s="25" t="s">
        <v>20795</v>
      </c>
      <c r="D205" s="25" t="s">
        <v>20757</v>
      </c>
      <c r="E205" s="23">
        <v>1.0</v>
      </c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>
      <c r="A206" s="25" t="s">
        <v>21024</v>
      </c>
      <c r="B206" s="25" t="s">
        <v>46</v>
      </c>
      <c r="C206" s="25" t="s">
        <v>20797</v>
      </c>
      <c r="D206" s="25" t="s">
        <v>20757</v>
      </c>
      <c r="E206" s="23">
        <v>1.0</v>
      </c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>
      <c r="A207" s="25" t="s">
        <v>21025</v>
      </c>
      <c r="B207" s="25" t="s">
        <v>46</v>
      </c>
      <c r="C207" s="25" t="s">
        <v>20799</v>
      </c>
      <c r="D207" s="25" t="s">
        <v>20757</v>
      </c>
      <c r="E207" s="25">
        <v>3.0</v>
      </c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>
      <c r="A208" s="25" t="s">
        <v>21026</v>
      </c>
      <c r="B208" s="25" t="s">
        <v>46</v>
      </c>
      <c r="C208" s="25" t="s">
        <v>20801</v>
      </c>
      <c r="D208" s="25" t="s">
        <v>20757</v>
      </c>
      <c r="E208" s="23">
        <v>0.0</v>
      </c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>
      <c r="A209" s="25" t="s">
        <v>21027</v>
      </c>
      <c r="B209" s="25" t="s">
        <v>46</v>
      </c>
      <c r="C209" s="25" t="s">
        <v>20803</v>
      </c>
      <c r="D209" s="25" t="s">
        <v>20757</v>
      </c>
      <c r="E209" s="23">
        <v>2.0</v>
      </c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>
      <c r="A210" s="25" t="s">
        <v>21028</v>
      </c>
      <c r="B210" s="25" t="s">
        <v>46</v>
      </c>
      <c r="C210" s="25" t="s">
        <v>20805</v>
      </c>
      <c r="D210" s="25" t="s">
        <v>20757</v>
      </c>
      <c r="E210" s="23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>
      <c r="A211" s="25" t="s">
        <v>21029</v>
      </c>
      <c r="B211" s="25" t="s">
        <v>46</v>
      </c>
      <c r="C211" s="25" t="s">
        <v>20807</v>
      </c>
      <c r="D211" s="25" t="s">
        <v>20757</v>
      </c>
      <c r="E211" s="23">
        <v>1.0</v>
      </c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>
      <c r="A212" s="25" t="s">
        <v>21030</v>
      </c>
      <c r="B212" s="25" t="s">
        <v>46</v>
      </c>
      <c r="C212" s="25" t="s">
        <v>20809</v>
      </c>
      <c r="D212" s="25" t="s">
        <v>20757</v>
      </c>
      <c r="E212" s="23">
        <v>1.0</v>
      </c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>
      <c r="A213" s="25" t="s">
        <v>21031</v>
      </c>
      <c r="B213" s="25" t="s">
        <v>46</v>
      </c>
      <c r="C213" s="25" t="s">
        <v>20811</v>
      </c>
      <c r="D213" s="25" t="s">
        <v>20757</v>
      </c>
      <c r="E213" s="23">
        <v>0.0</v>
      </c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>
      <c r="A214" s="25" t="s">
        <v>21032</v>
      </c>
      <c r="B214" s="25" t="s">
        <v>46</v>
      </c>
      <c r="C214" s="25" t="s">
        <v>20813</v>
      </c>
      <c r="D214" s="25" t="s">
        <v>20757</v>
      </c>
      <c r="E214" s="23">
        <v>0.0</v>
      </c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>
      <c r="A215" s="25" t="s">
        <v>21033</v>
      </c>
      <c r="B215" s="25" t="s">
        <v>46</v>
      </c>
      <c r="C215" s="25" t="s">
        <v>20815</v>
      </c>
      <c r="D215" s="25" t="s">
        <v>20757</v>
      </c>
      <c r="E215" s="23">
        <v>0.0</v>
      </c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>
      <c r="A216" s="25" t="s">
        <v>21034</v>
      </c>
      <c r="B216" s="25" t="s">
        <v>46</v>
      </c>
      <c r="C216" s="25" t="s">
        <v>20817</v>
      </c>
      <c r="D216" s="25" t="s">
        <v>20757</v>
      </c>
      <c r="E216" s="23">
        <v>0.0</v>
      </c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>
      <c r="A217" s="25" t="s">
        <v>21035</v>
      </c>
      <c r="B217" s="25" t="s">
        <v>46</v>
      </c>
      <c r="C217" s="25" t="s">
        <v>20819</v>
      </c>
      <c r="D217" s="25" t="s">
        <v>20757</v>
      </c>
      <c r="E217" s="23">
        <v>0.0</v>
      </c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>
      <c r="A218" s="25" t="s">
        <v>21036</v>
      </c>
      <c r="B218" s="25" t="s">
        <v>46</v>
      </c>
      <c r="C218" s="25" t="s">
        <v>20821</v>
      </c>
      <c r="D218" s="25" t="s">
        <v>20757</v>
      </c>
      <c r="E218" s="23" t="s">
        <v>21037</v>
      </c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>
      <c r="A219" s="25" t="s">
        <v>21038</v>
      </c>
      <c r="B219" s="25" t="s">
        <v>51</v>
      </c>
      <c r="C219" s="25" t="s">
        <v>20756</v>
      </c>
      <c r="D219" s="25" t="s">
        <v>20757</v>
      </c>
      <c r="E219" s="23" t="s">
        <v>21039</v>
      </c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>
      <c r="A220" s="25" t="s">
        <v>21040</v>
      </c>
      <c r="B220" s="25" t="s">
        <v>51</v>
      </c>
      <c r="C220" s="25" t="s">
        <v>20760</v>
      </c>
      <c r="D220" s="25" t="s">
        <v>20757</v>
      </c>
      <c r="E220" s="23" t="s">
        <v>21041</v>
      </c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>
      <c r="A221" s="25" t="s">
        <v>21042</v>
      </c>
      <c r="B221" s="25" t="s">
        <v>51</v>
      </c>
      <c r="C221" s="25" t="s">
        <v>20763</v>
      </c>
      <c r="D221" s="25" t="s">
        <v>20757</v>
      </c>
      <c r="E221" s="25">
        <v>1.0</v>
      </c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>
      <c r="A222" s="25" t="s">
        <v>21043</v>
      </c>
      <c r="B222" s="25" t="s">
        <v>51</v>
      </c>
      <c r="C222" s="25" t="s">
        <v>20765</v>
      </c>
      <c r="D222" s="25" t="s">
        <v>20757</v>
      </c>
      <c r="E222" s="23">
        <v>15.0</v>
      </c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>
      <c r="A223" s="25" t="s">
        <v>21044</v>
      </c>
      <c r="B223" s="25" t="s">
        <v>51</v>
      </c>
      <c r="C223" s="25" t="s">
        <v>20767</v>
      </c>
      <c r="D223" s="25" t="s">
        <v>20757</v>
      </c>
      <c r="E223" s="23">
        <v>0.0</v>
      </c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>
      <c r="A224" s="25" t="s">
        <v>21045</v>
      </c>
      <c r="B224" s="25" t="s">
        <v>51</v>
      </c>
      <c r="C224" s="25" t="s">
        <v>20769</v>
      </c>
      <c r="D224" s="25" t="s">
        <v>20757</v>
      </c>
      <c r="E224" s="23" t="s">
        <v>21046</v>
      </c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>
      <c r="A225" s="25" t="s">
        <v>21047</v>
      </c>
      <c r="B225" s="25" t="s">
        <v>51</v>
      </c>
      <c r="C225" s="25" t="s">
        <v>20772</v>
      </c>
      <c r="D225" s="25" t="s">
        <v>20757</v>
      </c>
      <c r="E225" s="23">
        <v>813.0</v>
      </c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>
      <c r="A226" s="25" t="s">
        <v>21048</v>
      </c>
      <c r="B226" s="25" t="s">
        <v>51</v>
      </c>
      <c r="C226" s="25" t="s">
        <v>20774</v>
      </c>
      <c r="D226" s="25" t="s">
        <v>20757</v>
      </c>
      <c r="E226" s="23">
        <v>1247.0</v>
      </c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>
      <c r="A227" s="25" t="s">
        <v>21049</v>
      </c>
      <c r="B227" s="25" t="s">
        <v>51</v>
      </c>
      <c r="C227" s="25" t="s">
        <v>20776</v>
      </c>
      <c r="D227" s="25" t="s">
        <v>20757</v>
      </c>
      <c r="E227" s="23">
        <v>0.0</v>
      </c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>
      <c r="A228" s="25" t="s">
        <v>21050</v>
      </c>
      <c r="B228" s="25" t="s">
        <v>51</v>
      </c>
      <c r="C228" s="25" t="s">
        <v>20778</v>
      </c>
      <c r="D228" s="25" t="s">
        <v>20757</v>
      </c>
      <c r="E228" s="23" t="s">
        <v>21051</v>
      </c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>
      <c r="A229" s="25" t="s">
        <v>21052</v>
      </c>
      <c r="B229" s="25" t="s">
        <v>51</v>
      </c>
      <c r="C229" s="25" t="s">
        <v>20781</v>
      </c>
      <c r="D229" s="25" t="s">
        <v>20757</v>
      </c>
      <c r="E229" s="25">
        <v>1.0</v>
      </c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>
      <c r="A230" s="25" t="s">
        <v>21053</v>
      </c>
      <c r="B230" s="25" t="s">
        <v>51</v>
      </c>
      <c r="C230" s="25" t="s">
        <v>20783</v>
      </c>
      <c r="D230" s="25" t="s">
        <v>20757</v>
      </c>
      <c r="E230" s="23">
        <v>1.0</v>
      </c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>
      <c r="A231" s="25" t="s">
        <v>21054</v>
      </c>
      <c r="B231" s="25" t="s">
        <v>51</v>
      </c>
      <c r="C231" s="25" t="s">
        <v>20785</v>
      </c>
      <c r="D231" s="25" t="s">
        <v>20757</v>
      </c>
      <c r="E231" s="23">
        <v>1.0</v>
      </c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>
      <c r="A232" s="25" t="s">
        <v>21055</v>
      </c>
      <c r="B232" s="25" t="s">
        <v>51</v>
      </c>
      <c r="C232" s="25" t="s">
        <v>20787</v>
      </c>
      <c r="D232" s="25" t="s">
        <v>20757</v>
      </c>
      <c r="E232" s="23">
        <v>0.0</v>
      </c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>
      <c r="A233" s="25" t="s">
        <v>21056</v>
      </c>
      <c r="B233" s="25" t="s">
        <v>51</v>
      </c>
      <c r="C233" s="25" t="s">
        <v>20789</v>
      </c>
      <c r="D233" s="25" t="s">
        <v>20757</v>
      </c>
      <c r="E233" s="23">
        <v>0.0</v>
      </c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>
      <c r="A234" s="25" t="s">
        <v>21057</v>
      </c>
      <c r="B234" s="25" t="s">
        <v>51</v>
      </c>
      <c r="C234" s="25" t="s">
        <v>20791</v>
      </c>
      <c r="D234" s="25" t="s">
        <v>20757</v>
      </c>
      <c r="E234" s="23">
        <v>10.0</v>
      </c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>
      <c r="A235" s="25" t="s">
        <v>21058</v>
      </c>
      <c r="B235" s="25" t="s">
        <v>51</v>
      </c>
      <c r="C235" s="25" t="s">
        <v>20793</v>
      </c>
      <c r="D235" s="25" t="s">
        <v>20757</v>
      </c>
      <c r="E235" s="23">
        <v>3.0</v>
      </c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>
      <c r="A236" s="25" t="s">
        <v>21059</v>
      </c>
      <c r="B236" s="25" t="s">
        <v>51</v>
      </c>
      <c r="C236" s="25" t="s">
        <v>20795</v>
      </c>
      <c r="D236" s="25" t="s">
        <v>20757</v>
      </c>
      <c r="E236" s="25">
        <v>4.0</v>
      </c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>
      <c r="A237" s="25" t="s">
        <v>21060</v>
      </c>
      <c r="B237" s="25" t="s">
        <v>51</v>
      </c>
      <c r="C237" s="25" t="s">
        <v>20797</v>
      </c>
      <c r="D237" s="25" t="s">
        <v>20757</v>
      </c>
      <c r="E237" s="25">
        <v>3.0</v>
      </c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>
      <c r="A238" s="25" t="s">
        <v>21061</v>
      </c>
      <c r="B238" s="25" t="s">
        <v>51</v>
      </c>
      <c r="C238" s="25" t="s">
        <v>20799</v>
      </c>
      <c r="D238" s="25" t="s">
        <v>20757</v>
      </c>
      <c r="E238" s="25">
        <v>3.0</v>
      </c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>
      <c r="A239" s="25" t="s">
        <v>21062</v>
      </c>
      <c r="B239" s="25" t="s">
        <v>51</v>
      </c>
      <c r="C239" s="25" t="s">
        <v>20801</v>
      </c>
      <c r="D239" s="25" t="s">
        <v>20757</v>
      </c>
      <c r="E239" s="23">
        <v>5.0</v>
      </c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>
      <c r="A240" s="25" t="s">
        <v>21063</v>
      </c>
      <c r="B240" s="25" t="s">
        <v>51</v>
      </c>
      <c r="C240" s="25" t="s">
        <v>20803</v>
      </c>
      <c r="D240" s="25" t="s">
        <v>20757</v>
      </c>
      <c r="E240" s="23">
        <v>3.0</v>
      </c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>
      <c r="A241" s="25" t="s">
        <v>21064</v>
      </c>
      <c r="B241" s="25" t="s">
        <v>51</v>
      </c>
      <c r="C241" s="25" t="s">
        <v>20805</v>
      </c>
      <c r="D241" s="25" t="s">
        <v>20757</v>
      </c>
      <c r="E241" s="23" t="s">
        <v>1144</v>
      </c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>
      <c r="A242" s="25" t="s">
        <v>21065</v>
      </c>
      <c r="B242" s="25" t="s">
        <v>51</v>
      </c>
      <c r="C242" s="25" t="s">
        <v>20807</v>
      </c>
      <c r="D242" s="25" t="s">
        <v>20757</v>
      </c>
      <c r="E242" s="23">
        <v>1.0</v>
      </c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>
      <c r="A243" s="25" t="s">
        <v>21066</v>
      </c>
      <c r="B243" s="25" t="s">
        <v>51</v>
      </c>
      <c r="C243" s="25" t="s">
        <v>20809</v>
      </c>
      <c r="D243" s="25" t="s">
        <v>20757</v>
      </c>
      <c r="E243" s="23">
        <v>1.0</v>
      </c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>
      <c r="A244" s="25" t="s">
        <v>21067</v>
      </c>
      <c r="B244" s="25" t="s">
        <v>51</v>
      </c>
      <c r="C244" s="25" t="s">
        <v>20811</v>
      </c>
      <c r="D244" s="25" t="s">
        <v>20757</v>
      </c>
      <c r="E244" s="23">
        <v>1.0</v>
      </c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>
      <c r="A245" s="25" t="s">
        <v>21068</v>
      </c>
      <c r="B245" s="25" t="s">
        <v>51</v>
      </c>
      <c r="C245" s="25" t="s">
        <v>20813</v>
      </c>
      <c r="D245" s="25" t="s">
        <v>20757</v>
      </c>
      <c r="E245" s="23">
        <v>1.0</v>
      </c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>
      <c r="A246" s="25" t="s">
        <v>21069</v>
      </c>
      <c r="B246" s="25" t="s">
        <v>51</v>
      </c>
      <c r="C246" s="25" t="s">
        <v>20815</v>
      </c>
      <c r="D246" s="25" t="s">
        <v>20757</v>
      </c>
      <c r="E246" s="23">
        <v>0.0</v>
      </c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>
      <c r="A247" s="25" t="s">
        <v>21070</v>
      </c>
      <c r="B247" s="25" t="s">
        <v>51</v>
      </c>
      <c r="C247" s="25" t="s">
        <v>20817</v>
      </c>
      <c r="D247" s="25" t="s">
        <v>20757</v>
      </c>
      <c r="E247" s="25">
        <v>0.0</v>
      </c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>
      <c r="A248" s="25" t="s">
        <v>21071</v>
      </c>
      <c r="B248" s="25" t="s">
        <v>51</v>
      </c>
      <c r="C248" s="25" t="s">
        <v>20819</v>
      </c>
      <c r="D248" s="25" t="s">
        <v>20757</v>
      </c>
      <c r="E248" s="23">
        <v>1.0</v>
      </c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>
      <c r="A249" s="25" t="s">
        <v>21072</v>
      </c>
      <c r="B249" s="25" t="s">
        <v>51</v>
      </c>
      <c r="C249" s="25" t="s">
        <v>20821</v>
      </c>
      <c r="D249" s="25" t="s">
        <v>20757</v>
      </c>
      <c r="E249" s="23" t="s">
        <v>21073</v>
      </c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>
      <c r="A250" s="25" t="s">
        <v>21074</v>
      </c>
      <c r="B250" s="25" t="s">
        <v>54</v>
      </c>
      <c r="C250" s="25" t="s">
        <v>20756</v>
      </c>
      <c r="D250" s="25" t="s">
        <v>20757</v>
      </c>
      <c r="E250" s="25" t="s">
        <v>21075</v>
      </c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>
      <c r="A251" s="25" t="s">
        <v>21076</v>
      </c>
      <c r="B251" s="25" t="s">
        <v>54</v>
      </c>
      <c r="C251" s="25" t="s">
        <v>20760</v>
      </c>
      <c r="D251" s="25" t="s">
        <v>20757</v>
      </c>
      <c r="E251" s="25" t="s">
        <v>21077</v>
      </c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>
      <c r="A252" s="25" t="s">
        <v>21078</v>
      </c>
      <c r="B252" s="25" t="s">
        <v>54</v>
      </c>
      <c r="C252" s="25" t="s">
        <v>20763</v>
      </c>
      <c r="D252" s="25" t="s">
        <v>20757</v>
      </c>
      <c r="E252" s="23">
        <v>1.0</v>
      </c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>
      <c r="A253" s="25" t="s">
        <v>21079</v>
      </c>
      <c r="B253" s="25" t="s">
        <v>54</v>
      </c>
      <c r="C253" s="25" t="s">
        <v>20765</v>
      </c>
      <c r="D253" s="25" t="s">
        <v>20757</v>
      </c>
      <c r="E253" s="23">
        <v>1.0</v>
      </c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>
      <c r="A254" s="25" t="s">
        <v>21080</v>
      </c>
      <c r="B254" s="25" t="s">
        <v>54</v>
      </c>
      <c r="C254" s="25" t="s">
        <v>20767</v>
      </c>
      <c r="D254" s="25" t="s">
        <v>20757</v>
      </c>
      <c r="E254" s="23">
        <v>0.0</v>
      </c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>
      <c r="A255" s="25" t="s">
        <v>21081</v>
      </c>
      <c r="B255" s="25" t="s">
        <v>54</v>
      </c>
      <c r="C255" s="25" t="s">
        <v>20769</v>
      </c>
      <c r="D255" s="25" t="s">
        <v>20757</v>
      </c>
      <c r="E255" s="23" t="s">
        <v>21082</v>
      </c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>
      <c r="A256" s="25" t="s">
        <v>21083</v>
      </c>
      <c r="B256" s="25" t="s">
        <v>54</v>
      </c>
      <c r="C256" s="25" t="s">
        <v>20772</v>
      </c>
      <c r="D256" s="25" t="s">
        <v>20757</v>
      </c>
      <c r="E256" s="23">
        <v>138.0</v>
      </c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>
      <c r="A257" s="25" t="s">
        <v>21084</v>
      </c>
      <c r="B257" s="25" t="s">
        <v>54</v>
      </c>
      <c r="C257" s="25" t="s">
        <v>20774</v>
      </c>
      <c r="D257" s="25" t="s">
        <v>20757</v>
      </c>
      <c r="E257" s="23">
        <v>223.0</v>
      </c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>
      <c r="A258" s="25" t="s">
        <v>21085</v>
      </c>
      <c r="B258" s="25" t="s">
        <v>54</v>
      </c>
      <c r="C258" s="25" t="s">
        <v>20776</v>
      </c>
      <c r="D258" s="25" t="s">
        <v>20757</v>
      </c>
      <c r="E258" s="23">
        <v>0.0</v>
      </c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>
      <c r="A259" s="25" t="s">
        <v>21086</v>
      </c>
      <c r="B259" s="25" t="s">
        <v>54</v>
      </c>
      <c r="C259" s="25" t="s">
        <v>20778</v>
      </c>
      <c r="D259" s="25" t="s">
        <v>20757</v>
      </c>
      <c r="E259" s="23" t="s">
        <v>21087</v>
      </c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>
      <c r="A260" s="25" t="s">
        <v>21088</v>
      </c>
      <c r="B260" s="25" t="s">
        <v>54</v>
      </c>
      <c r="C260" s="25" t="s">
        <v>20781</v>
      </c>
      <c r="D260" s="25" t="s">
        <v>20757</v>
      </c>
      <c r="E260" s="25">
        <v>0.0</v>
      </c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>
      <c r="A261" s="25" t="s">
        <v>21089</v>
      </c>
      <c r="B261" s="25" t="s">
        <v>54</v>
      </c>
      <c r="C261" s="25" t="s">
        <v>20783</v>
      </c>
      <c r="D261" s="25" t="s">
        <v>20757</v>
      </c>
      <c r="E261" s="23">
        <v>0.0</v>
      </c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>
      <c r="A262" s="25" t="s">
        <v>21090</v>
      </c>
      <c r="B262" s="25" t="s">
        <v>54</v>
      </c>
      <c r="C262" s="25" t="s">
        <v>20785</v>
      </c>
      <c r="D262" s="25" t="s">
        <v>20757</v>
      </c>
      <c r="E262" s="25">
        <v>0.0</v>
      </c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>
      <c r="A263" s="25" t="s">
        <v>21091</v>
      </c>
      <c r="B263" s="25" t="s">
        <v>54</v>
      </c>
      <c r="C263" s="25" t="s">
        <v>20787</v>
      </c>
      <c r="D263" s="25" t="s">
        <v>20757</v>
      </c>
      <c r="E263" s="23">
        <v>0.0</v>
      </c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>
      <c r="A264" s="25" t="s">
        <v>21092</v>
      </c>
      <c r="B264" s="25" t="s">
        <v>54</v>
      </c>
      <c r="C264" s="25" t="s">
        <v>20789</v>
      </c>
      <c r="D264" s="25" t="s">
        <v>20757</v>
      </c>
      <c r="E264" s="23">
        <v>0.0</v>
      </c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>
      <c r="A265" s="25" t="s">
        <v>21093</v>
      </c>
      <c r="B265" s="25" t="s">
        <v>54</v>
      </c>
      <c r="C265" s="25" t="s">
        <v>20791</v>
      </c>
      <c r="D265" s="25" t="s">
        <v>20757</v>
      </c>
      <c r="E265" s="23">
        <v>3.0</v>
      </c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>
      <c r="A266" s="25" t="s">
        <v>21094</v>
      </c>
      <c r="B266" s="25" t="s">
        <v>54</v>
      </c>
      <c r="C266" s="25" t="s">
        <v>20793</v>
      </c>
      <c r="D266" s="25" t="s">
        <v>20757</v>
      </c>
      <c r="E266" s="25">
        <v>3.0</v>
      </c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>
      <c r="A267" s="25" t="s">
        <v>21095</v>
      </c>
      <c r="B267" s="25" t="s">
        <v>54</v>
      </c>
      <c r="C267" s="25" t="s">
        <v>20795</v>
      </c>
      <c r="D267" s="25" t="s">
        <v>20757</v>
      </c>
      <c r="E267" s="23">
        <v>3.0</v>
      </c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>
      <c r="A268" s="25" t="s">
        <v>21096</v>
      </c>
      <c r="B268" s="25" t="s">
        <v>54</v>
      </c>
      <c r="C268" s="25" t="s">
        <v>20797</v>
      </c>
      <c r="D268" s="25" t="s">
        <v>20757</v>
      </c>
      <c r="E268" s="23">
        <v>3.0</v>
      </c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>
      <c r="A269" s="25" t="s">
        <v>21097</v>
      </c>
      <c r="B269" s="25" t="s">
        <v>54</v>
      </c>
      <c r="C269" s="25" t="s">
        <v>20799</v>
      </c>
      <c r="D269" s="25" t="s">
        <v>20757</v>
      </c>
      <c r="E269" s="23">
        <v>2.0</v>
      </c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>
      <c r="A270" s="25" t="s">
        <v>21098</v>
      </c>
      <c r="B270" s="25" t="s">
        <v>54</v>
      </c>
      <c r="C270" s="25" t="s">
        <v>20801</v>
      </c>
      <c r="D270" s="25" t="s">
        <v>20757</v>
      </c>
      <c r="E270" s="23">
        <v>2.0</v>
      </c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>
      <c r="A271" s="25" t="s">
        <v>21099</v>
      </c>
      <c r="B271" s="25" t="s">
        <v>54</v>
      </c>
      <c r="C271" s="25" t="s">
        <v>20803</v>
      </c>
      <c r="D271" s="25" t="s">
        <v>20757</v>
      </c>
      <c r="E271" s="23">
        <v>0.0</v>
      </c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>
      <c r="A272" s="25" t="s">
        <v>21100</v>
      </c>
      <c r="B272" s="25" t="s">
        <v>54</v>
      </c>
      <c r="C272" s="25" t="s">
        <v>20805</v>
      </c>
      <c r="D272" s="25" t="s">
        <v>20757</v>
      </c>
      <c r="E272" s="23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>
      <c r="A273" s="25" t="s">
        <v>21101</v>
      </c>
      <c r="B273" s="25" t="s">
        <v>54</v>
      </c>
      <c r="C273" s="25" t="s">
        <v>20807</v>
      </c>
      <c r="D273" s="25" t="s">
        <v>20757</v>
      </c>
      <c r="E273" s="25">
        <v>0.0</v>
      </c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>
      <c r="A274" s="25" t="s">
        <v>21102</v>
      </c>
      <c r="B274" s="25" t="s">
        <v>54</v>
      </c>
      <c r="C274" s="25" t="s">
        <v>20809</v>
      </c>
      <c r="D274" s="25" t="s">
        <v>20757</v>
      </c>
      <c r="E274" s="25">
        <v>1.0</v>
      </c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>
      <c r="A275" s="25" t="s">
        <v>21103</v>
      </c>
      <c r="B275" s="25" t="s">
        <v>54</v>
      </c>
      <c r="C275" s="25" t="s">
        <v>20811</v>
      </c>
      <c r="D275" s="25" t="s">
        <v>20757</v>
      </c>
      <c r="E275" s="23">
        <v>0.0</v>
      </c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>
      <c r="A276" s="25" t="s">
        <v>21104</v>
      </c>
      <c r="B276" s="25" t="s">
        <v>54</v>
      </c>
      <c r="C276" s="25" t="s">
        <v>20813</v>
      </c>
      <c r="D276" s="25" t="s">
        <v>20757</v>
      </c>
      <c r="E276" s="23">
        <v>0.0</v>
      </c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>
      <c r="A277" s="25" t="s">
        <v>21105</v>
      </c>
      <c r="B277" s="25" t="s">
        <v>54</v>
      </c>
      <c r="C277" s="25" t="s">
        <v>20815</v>
      </c>
      <c r="D277" s="25" t="s">
        <v>20757</v>
      </c>
      <c r="E277" s="23">
        <v>0.0</v>
      </c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>
      <c r="A278" s="25" t="s">
        <v>21106</v>
      </c>
      <c r="B278" s="25" t="s">
        <v>54</v>
      </c>
      <c r="C278" s="25" t="s">
        <v>20817</v>
      </c>
      <c r="D278" s="25" t="s">
        <v>20757</v>
      </c>
      <c r="E278" s="25">
        <v>0.0</v>
      </c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>
      <c r="A279" s="25" t="s">
        <v>21107</v>
      </c>
      <c r="B279" s="25" t="s">
        <v>54</v>
      </c>
      <c r="C279" s="25" t="s">
        <v>20819</v>
      </c>
      <c r="D279" s="25" t="s">
        <v>20757</v>
      </c>
      <c r="E279" s="23">
        <v>0.0</v>
      </c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>
      <c r="A280" s="25" t="s">
        <v>21108</v>
      </c>
      <c r="B280" s="25" t="s">
        <v>54</v>
      </c>
      <c r="C280" s="25" t="s">
        <v>20821</v>
      </c>
      <c r="D280" s="25" t="s">
        <v>20757</v>
      </c>
      <c r="E280" s="23" t="s">
        <v>21109</v>
      </c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>
      <c r="A281" s="25" t="s">
        <v>21110</v>
      </c>
      <c r="B281" s="25" t="s">
        <v>58</v>
      </c>
      <c r="C281" s="25" t="s">
        <v>20756</v>
      </c>
      <c r="D281" s="25" t="s">
        <v>20757</v>
      </c>
      <c r="E281" s="23" t="s">
        <v>21111</v>
      </c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>
      <c r="A282" s="25" t="s">
        <v>21112</v>
      </c>
      <c r="B282" s="25" t="s">
        <v>58</v>
      </c>
      <c r="C282" s="25" t="s">
        <v>20760</v>
      </c>
      <c r="D282" s="25" t="s">
        <v>20757</v>
      </c>
      <c r="E282" s="25" t="s">
        <v>21113</v>
      </c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>
      <c r="A283" s="25" t="s">
        <v>21114</v>
      </c>
      <c r="B283" s="25" t="s">
        <v>58</v>
      </c>
      <c r="C283" s="25" t="s">
        <v>20763</v>
      </c>
      <c r="D283" s="25" t="s">
        <v>20757</v>
      </c>
      <c r="E283" s="23">
        <v>1.0</v>
      </c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>
      <c r="A284" s="25" t="s">
        <v>21115</v>
      </c>
      <c r="B284" s="25" t="s">
        <v>58</v>
      </c>
      <c r="C284" s="25" t="s">
        <v>20765</v>
      </c>
      <c r="D284" s="25" t="s">
        <v>20757</v>
      </c>
      <c r="E284" s="23">
        <v>3.0</v>
      </c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>
      <c r="A285" s="25" t="s">
        <v>21116</v>
      </c>
      <c r="B285" s="25" t="s">
        <v>58</v>
      </c>
      <c r="C285" s="25" t="s">
        <v>20767</v>
      </c>
      <c r="D285" s="25" t="s">
        <v>20757</v>
      </c>
      <c r="E285" s="23">
        <v>0.0</v>
      </c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>
      <c r="A286" s="25" t="s">
        <v>21117</v>
      </c>
      <c r="B286" s="25" t="s">
        <v>58</v>
      </c>
      <c r="C286" s="25" t="s">
        <v>20769</v>
      </c>
      <c r="D286" s="25" t="s">
        <v>20757</v>
      </c>
      <c r="E286" s="25" t="s">
        <v>21118</v>
      </c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>
      <c r="A287" s="25" t="s">
        <v>21119</v>
      </c>
      <c r="B287" s="25" t="s">
        <v>58</v>
      </c>
      <c r="C287" s="25" t="s">
        <v>20772</v>
      </c>
      <c r="D287" s="25" t="s">
        <v>20757</v>
      </c>
      <c r="E287" s="23">
        <v>258.0</v>
      </c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>
      <c r="A288" s="25" t="s">
        <v>21120</v>
      </c>
      <c r="B288" s="25" t="s">
        <v>58</v>
      </c>
      <c r="C288" s="25" t="s">
        <v>20774</v>
      </c>
      <c r="D288" s="25" t="s">
        <v>20757</v>
      </c>
      <c r="E288" s="23">
        <v>474.0</v>
      </c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>
      <c r="A289" s="25" t="s">
        <v>21121</v>
      </c>
      <c r="B289" s="25" t="s">
        <v>58</v>
      </c>
      <c r="C289" s="25" t="s">
        <v>20776</v>
      </c>
      <c r="D289" s="25" t="s">
        <v>20757</v>
      </c>
      <c r="E289" s="23">
        <v>0.0</v>
      </c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>
      <c r="A290" s="25" t="s">
        <v>21122</v>
      </c>
      <c r="B290" s="25" t="s">
        <v>58</v>
      </c>
      <c r="C290" s="25" t="s">
        <v>20778</v>
      </c>
      <c r="D290" s="25" t="s">
        <v>20757</v>
      </c>
      <c r="E290" s="23" t="s">
        <v>21123</v>
      </c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>
      <c r="A291" s="25" t="s">
        <v>21124</v>
      </c>
      <c r="B291" s="25" t="s">
        <v>58</v>
      </c>
      <c r="C291" s="25" t="s">
        <v>20781</v>
      </c>
      <c r="D291" s="25" t="s">
        <v>20757</v>
      </c>
      <c r="E291" s="23">
        <v>0.0</v>
      </c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>
      <c r="A292" s="25" t="s">
        <v>21125</v>
      </c>
      <c r="B292" s="25" t="s">
        <v>58</v>
      </c>
      <c r="C292" s="25" t="s">
        <v>20783</v>
      </c>
      <c r="D292" s="25" t="s">
        <v>20757</v>
      </c>
      <c r="E292" s="23">
        <v>1.0</v>
      </c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>
      <c r="A293" s="25" t="s">
        <v>21126</v>
      </c>
      <c r="B293" s="25" t="s">
        <v>58</v>
      </c>
      <c r="C293" s="25" t="s">
        <v>20785</v>
      </c>
      <c r="D293" s="25" t="s">
        <v>20757</v>
      </c>
      <c r="E293" s="25">
        <v>0.0</v>
      </c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>
      <c r="A294" s="25" t="s">
        <v>21127</v>
      </c>
      <c r="B294" s="25" t="s">
        <v>58</v>
      </c>
      <c r="C294" s="25" t="s">
        <v>20787</v>
      </c>
      <c r="D294" s="25" t="s">
        <v>20757</v>
      </c>
      <c r="E294" s="23">
        <v>0.0</v>
      </c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>
      <c r="A295" s="25" t="s">
        <v>21128</v>
      </c>
      <c r="B295" s="25" t="s">
        <v>58</v>
      </c>
      <c r="C295" s="25" t="s">
        <v>20789</v>
      </c>
      <c r="D295" s="25" t="s">
        <v>20757</v>
      </c>
      <c r="E295" s="23">
        <v>0.0</v>
      </c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>
      <c r="A296" s="25" t="s">
        <v>21129</v>
      </c>
      <c r="B296" s="25" t="s">
        <v>58</v>
      </c>
      <c r="C296" s="25" t="s">
        <v>20791</v>
      </c>
      <c r="D296" s="25" t="s">
        <v>20757</v>
      </c>
      <c r="E296" s="25">
        <v>3.0</v>
      </c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>
      <c r="A297" s="25" t="s">
        <v>21130</v>
      </c>
      <c r="B297" s="25" t="s">
        <v>58</v>
      </c>
      <c r="C297" s="25" t="s">
        <v>20793</v>
      </c>
      <c r="D297" s="25" t="s">
        <v>20757</v>
      </c>
      <c r="E297" s="23">
        <v>20.0</v>
      </c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>
      <c r="A298" s="25" t="s">
        <v>21131</v>
      </c>
      <c r="B298" s="25" t="s">
        <v>58</v>
      </c>
      <c r="C298" s="25" t="s">
        <v>20795</v>
      </c>
      <c r="D298" s="25" t="s">
        <v>20757</v>
      </c>
      <c r="E298" s="23">
        <v>1.0</v>
      </c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>
      <c r="A299" s="25" t="s">
        <v>21132</v>
      </c>
      <c r="B299" s="25" t="s">
        <v>58</v>
      </c>
      <c r="C299" s="25" t="s">
        <v>20797</v>
      </c>
      <c r="D299" s="25" t="s">
        <v>20757</v>
      </c>
      <c r="E299" s="23">
        <v>1.0</v>
      </c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>
      <c r="A300" s="25" t="s">
        <v>21133</v>
      </c>
      <c r="B300" s="25" t="s">
        <v>58</v>
      </c>
      <c r="C300" s="25" t="s">
        <v>20799</v>
      </c>
      <c r="D300" s="25" t="s">
        <v>20757</v>
      </c>
      <c r="E300" s="25">
        <v>2.0</v>
      </c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>
      <c r="A301" s="25" t="s">
        <v>21134</v>
      </c>
      <c r="B301" s="25" t="s">
        <v>58</v>
      </c>
      <c r="C301" s="25" t="s">
        <v>20801</v>
      </c>
      <c r="D301" s="25" t="s">
        <v>20757</v>
      </c>
      <c r="E301" s="23">
        <v>5.0</v>
      </c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>
      <c r="A302" s="25" t="s">
        <v>21135</v>
      </c>
      <c r="B302" s="25" t="s">
        <v>58</v>
      </c>
      <c r="C302" s="25" t="s">
        <v>20803</v>
      </c>
      <c r="D302" s="25" t="s">
        <v>20757</v>
      </c>
      <c r="E302" s="23">
        <v>3.0</v>
      </c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>
      <c r="A303" s="25" t="s">
        <v>21136</v>
      </c>
      <c r="B303" s="25" t="s">
        <v>58</v>
      </c>
      <c r="C303" s="25" t="s">
        <v>20805</v>
      </c>
      <c r="D303" s="25" t="s">
        <v>20757</v>
      </c>
      <c r="E303" s="23" t="s">
        <v>2861</v>
      </c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>
      <c r="A304" s="25" t="s">
        <v>21137</v>
      </c>
      <c r="B304" s="25" t="s">
        <v>58</v>
      </c>
      <c r="C304" s="25" t="s">
        <v>20807</v>
      </c>
      <c r="D304" s="25" t="s">
        <v>20757</v>
      </c>
      <c r="E304" s="23">
        <v>0.0</v>
      </c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>
      <c r="A305" s="25" t="s">
        <v>21138</v>
      </c>
      <c r="B305" s="25" t="s">
        <v>58</v>
      </c>
      <c r="C305" s="25" t="s">
        <v>20809</v>
      </c>
      <c r="D305" s="25" t="s">
        <v>20757</v>
      </c>
      <c r="E305" s="23">
        <v>1.0</v>
      </c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>
      <c r="A306" s="25" t="s">
        <v>21139</v>
      </c>
      <c r="B306" s="25" t="s">
        <v>58</v>
      </c>
      <c r="C306" s="25" t="s">
        <v>20811</v>
      </c>
      <c r="D306" s="25" t="s">
        <v>20757</v>
      </c>
      <c r="E306" s="23">
        <v>0.0</v>
      </c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>
      <c r="A307" s="25" t="s">
        <v>21140</v>
      </c>
      <c r="B307" s="25" t="s">
        <v>58</v>
      </c>
      <c r="C307" s="25" t="s">
        <v>20813</v>
      </c>
      <c r="D307" s="25" t="s">
        <v>20757</v>
      </c>
      <c r="E307" s="25">
        <v>0.0</v>
      </c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>
      <c r="A308" s="25" t="s">
        <v>21141</v>
      </c>
      <c r="B308" s="25" t="s">
        <v>58</v>
      </c>
      <c r="C308" s="25" t="s">
        <v>20815</v>
      </c>
      <c r="D308" s="25" t="s">
        <v>20757</v>
      </c>
      <c r="E308" s="23">
        <v>0.0</v>
      </c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>
      <c r="A309" s="25" t="s">
        <v>21142</v>
      </c>
      <c r="B309" s="25" t="s">
        <v>58</v>
      </c>
      <c r="C309" s="25" t="s">
        <v>20817</v>
      </c>
      <c r="D309" s="25" t="s">
        <v>20757</v>
      </c>
      <c r="E309" s="23">
        <v>0.0</v>
      </c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>
      <c r="A310" s="25" t="s">
        <v>21143</v>
      </c>
      <c r="B310" s="25" t="s">
        <v>58</v>
      </c>
      <c r="C310" s="25" t="s">
        <v>20819</v>
      </c>
      <c r="D310" s="25" t="s">
        <v>20757</v>
      </c>
      <c r="E310" s="23">
        <v>0.0</v>
      </c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>
      <c r="A311" s="25" t="s">
        <v>21144</v>
      </c>
      <c r="B311" s="25" t="s">
        <v>58</v>
      </c>
      <c r="C311" s="25" t="s">
        <v>20821</v>
      </c>
      <c r="D311" s="25" t="s">
        <v>20757</v>
      </c>
      <c r="E311" s="6" t="s">
        <v>21145</v>
      </c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>
      <c r="A312" s="25" t="s">
        <v>21146</v>
      </c>
      <c r="B312" s="25" t="s">
        <v>64</v>
      </c>
      <c r="C312" s="25" t="s">
        <v>20756</v>
      </c>
      <c r="D312" s="25" t="s">
        <v>20757</v>
      </c>
      <c r="E312" s="23" t="s">
        <v>21147</v>
      </c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>
      <c r="A313" s="25" t="s">
        <v>21148</v>
      </c>
      <c r="B313" s="25" t="s">
        <v>64</v>
      </c>
      <c r="C313" s="25" t="s">
        <v>20760</v>
      </c>
      <c r="D313" s="25" t="s">
        <v>20757</v>
      </c>
      <c r="E313" s="23" t="s">
        <v>16984</v>
      </c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>
      <c r="A314" s="25" t="s">
        <v>21149</v>
      </c>
      <c r="B314" s="25" t="s">
        <v>64</v>
      </c>
      <c r="C314" s="25" t="s">
        <v>20763</v>
      </c>
      <c r="D314" s="25" t="s">
        <v>20757</v>
      </c>
      <c r="E314" s="25">
        <v>1.0</v>
      </c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>
      <c r="A315" s="25" t="s">
        <v>21150</v>
      </c>
      <c r="B315" s="25" t="s">
        <v>64</v>
      </c>
      <c r="C315" s="25" t="s">
        <v>20765</v>
      </c>
      <c r="D315" s="25" t="s">
        <v>20757</v>
      </c>
      <c r="E315" s="23">
        <v>0.0</v>
      </c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>
      <c r="A316" s="25" t="s">
        <v>21151</v>
      </c>
      <c r="B316" s="25" t="s">
        <v>64</v>
      </c>
      <c r="C316" s="25" t="s">
        <v>20767</v>
      </c>
      <c r="D316" s="25" t="s">
        <v>20757</v>
      </c>
      <c r="E316" s="23">
        <v>0.0</v>
      </c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>
      <c r="A317" s="25" t="s">
        <v>21152</v>
      </c>
      <c r="B317" s="25" t="s">
        <v>64</v>
      </c>
      <c r="C317" s="25" t="s">
        <v>20769</v>
      </c>
      <c r="D317" s="25" t="s">
        <v>20757</v>
      </c>
      <c r="E317" s="23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>
      <c r="A318" s="25" t="s">
        <v>21153</v>
      </c>
      <c r="B318" s="25" t="s">
        <v>64</v>
      </c>
      <c r="C318" s="25" t="s">
        <v>20772</v>
      </c>
      <c r="D318" s="25" t="s">
        <v>20757</v>
      </c>
      <c r="E318" s="23">
        <v>169.0</v>
      </c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>
      <c r="A319" s="25" t="s">
        <v>21154</v>
      </c>
      <c r="B319" s="25" t="s">
        <v>64</v>
      </c>
      <c r="C319" s="25" t="s">
        <v>20774</v>
      </c>
      <c r="D319" s="25" t="s">
        <v>20757</v>
      </c>
      <c r="E319" s="23">
        <v>234.0</v>
      </c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>
      <c r="A320" s="25" t="s">
        <v>21155</v>
      </c>
      <c r="B320" s="25" t="s">
        <v>64</v>
      </c>
      <c r="C320" s="25" t="s">
        <v>20776</v>
      </c>
      <c r="D320" s="25" t="s">
        <v>20757</v>
      </c>
      <c r="E320" s="23">
        <v>0.0</v>
      </c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>
      <c r="A321" s="25" t="s">
        <v>21156</v>
      </c>
      <c r="B321" s="25" t="s">
        <v>64</v>
      </c>
      <c r="C321" s="25" t="s">
        <v>20778</v>
      </c>
      <c r="D321" s="25" t="s">
        <v>20757</v>
      </c>
      <c r="E321" s="23" t="s">
        <v>21157</v>
      </c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>
      <c r="A322" s="25" t="s">
        <v>21158</v>
      </c>
      <c r="B322" s="25" t="s">
        <v>64</v>
      </c>
      <c r="C322" s="25" t="s">
        <v>20781</v>
      </c>
      <c r="D322" s="25" t="s">
        <v>20757</v>
      </c>
      <c r="E322" s="23">
        <v>0.0</v>
      </c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>
      <c r="A323" s="25" t="s">
        <v>21159</v>
      </c>
      <c r="B323" s="25" t="s">
        <v>64</v>
      </c>
      <c r="C323" s="25" t="s">
        <v>20783</v>
      </c>
      <c r="D323" s="25" t="s">
        <v>20757</v>
      </c>
      <c r="E323" s="25">
        <v>0.0</v>
      </c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>
      <c r="A324" s="25" t="s">
        <v>21160</v>
      </c>
      <c r="B324" s="25" t="s">
        <v>64</v>
      </c>
      <c r="C324" s="25" t="s">
        <v>20785</v>
      </c>
      <c r="D324" s="25" t="s">
        <v>20757</v>
      </c>
      <c r="E324" s="23">
        <v>0.0</v>
      </c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>
      <c r="A325" s="25" t="s">
        <v>21161</v>
      </c>
      <c r="B325" s="25" t="s">
        <v>64</v>
      </c>
      <c r="C325" s="25" t="s">
        <v>20787</v>
      </c>
      <c r="D325" s="25" t="s">
        <v>20757</v>
      </c>
      <c r="E325" s="23">
        <v>0.0</v>
      </c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>
      <c r="A326" s="25" t="s">
        <v>21162</v>
      </c>
      <c r="B326" s="25" t="s">
        <v>64</v>
      </c>
      <c r="C326" s="25" t="s">
        <v>20789</v>
      </c>
      <c r="D326" s="25" t="s">
        <v>20757</v>
      </c>
      <c r="E326" s="23">
        <v>0.0</v>
      </c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>
      <c r="A327" s="25" t="s">
        <v>21163</v>
      </c>
      <c r="B327" s="25" t="s">
        <v>64</v>
      </c>
      <c r="C327" s="25" t="s">
        <v>20791</v>
      </c>
      <c r="D327" s="25" t="s">
        <v>20757</v>
      </c>
      <c r="E327" s="23">
        <v>3.0</v>
      </c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>
      <c r="A328" s="25" t="s">
        <v>21164</v>
      </c>
      <c r="B328" s="25" t="s">
        <v>64</v>
      </c>
      <c r="C328" s="25" t="s">
        <v>20793</v>
      </c>
      <c r="D328" s="25" t="s">
        <v>20757</v>
      </c>
      <c r="E328" s="25">
        <v>0.0</v>
      </c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>
      <c r="A329" s="25" t="s">
        <v>21165</v>
      </c>
      <c r="B329" s="25" t="s">
        <v>64</v>
      </c>
      <c r="C329" s="25" t="s">
        <v>20795</v>
      </c>
      <c r="D329" s="25" t="s">
        <v>20757</v>
      </c>
      <c r="E329" s="23">
        <v>18.0</v>
      </c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>
      <c r="A330" s="25" t="s">
        <v>21166</v>
      </c>
      <c r="B330" s="25" t="s">
        <v>64</v>
      </c>
      <c r="C330" s="25" t="s">
        <v>20797</v>
      </c>
      <c r="D330" s="25" t="s">
        <v>20757</v>
      </c>
      <c r="E330" s="25">
        <v>0.0</v>
      </c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>
      <c r="A331" s="25" t="s">
        <v>21167</v>
      </c>
      <c r="B331" s="25" t="s">
        <v>64</v>
      </c>
      <c r="C331" s="25" t="s">
        <v>20799</v>
      </c>
      <c r="D331" s="25" t="s">
        <v>20757</v>
      </c>
      <c r="E331" s="23">
        <v>0.0</v>
      </c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>
      <c r="A332" s="25" t="s">
        <v>21168</v>
      </c>
      <c r="B332" s="25" t="s">
        <v>64</v>
      </c>
      <c r="C332" s="25" t="s">
        <v>20801</v>
      </c>
      <c r="D332" s="25" t="s">
        <v>20757</v>
      </c>
      <c r="E332" s="23">
        <v>0.0</v>
      </c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>
      <c r="A333" s="25" t="s">
        <v>21169</v>
      </c>
      <c r="B333" s="25" t="s">
        <v>64</v>
      </c>
      <c r="C333" s="25" t="s">
        <v>20803</v>
      </c>
      <c r="D333" s="25" t="s">
        <v>20757</v>
      </c>
      <c r="E333" s="25">
        <v>0.0</v>
      </c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>
      <c r="A334" s="25" t="s">
        <v>21170</v>
      </c>
      <c r="B334" s="25" t="s">
        <v>64</v>
      </c>
      <c r="C334" s="25" t="s">
        <v>20805</v>
      </c>
      <c r="D334" s="25" t="s">
        <v>20757</v>
      </c>
      <c r="E334" s="23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>
      <c r="A335" s="25" t="s">
        <v>21171</v>
      </c>
      <c r="B335" s="25" t="s">
        <v>64</v>
      </c>
      <c r="C335" s="25" t="s">
        <v>20807</v>
      </c>
      <c r="D335" s="25" t="s">
        <v>20757</v>
      </c>
      <c r="E335" s="23">
        <v>0.0</v>
      </c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>
      <c r="A336" s="25" t="s">
        <v>21172</v>
      </c>
      <c r="B336" s="25" t="s">
        <v>64</v>
      </c>
      <c r="C336" s="25" t="s">
        <v>20809</v>
      </c>
      <c r="D336" s="25" t="s">
        <v>20757</v>
      </c>
      <c r="E336" s="23">
        <v>0.0</v>
      </c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>
      <c r="A337" s="25" t="s">
        <v>21173</v>
      </c>
      <c r="B337" s="25" t="s">
        <v>64</v>
      </c>
      <c r="C337" s="25" t="s">
        <v>20811</v>
      </c>
      <c r="D337" s="25" t="s">
        <v>20757</v>
      </c>
      <c r="E337" s="23">
        <v>1.0</v>
      </c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>
      <c r="A338" s="25" t="s">
        <v>21174</v>
      </c>
      <c r="B338" s="25" t="s">
        <v>64</v>
      </c>
      <c r="C338" s="25" t="s">
        <v>20813</v>
      </c>
      <c r="D338" s="25" t="s">
        <v>20757</v>
      </c>
      <c r="E338" s="23">
        <v>0.0</v>
      </c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>
      <c r="A339" s="25" t="s">
        <v>21175</v>
      </c>
      <c r="B339" s="25" t="s">
        <v>64</v>
      </c>
      <c r="C339" s="25" t="s">
        <v>20815</v>
      </c>
      <c r="D339" s="25" t="s">
        <v>20757</v>
      </c>
      <c r="E339" s="25">
        <v>0.0</v>
      </c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>
      <c r="A340" s="25" t="s">
        <v>21176</v>
      </c>
      <c r="B340" s="25" t="s">
        <v>64</v>
      </c>
      <c r="C340" s="25" t="s">
        <v>20817</v>
      </c>
      <c r="D340" s="25" t="s">
        <v>20757</v>
      </c>
      <c r="E340" s="25">
        <v>0.0</v>
      </c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>
      <c r="A341" s="25" t="s">
        <v>21177</v>
      </c>
      <c r="B341" s="25" t="s">
        <v>64</v>
      </c>
      <c r="C341" s="25" t="s">
        <v>20819</v>
      </c>
      <c r="D341" s="25" t="s">
        <v>20757</v>
      </c>
      <c r="E341" s="23">
        <v>0.0</v>
      </c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>
      <c r="A342" s="25" t="s">
        <v>21178</v>
      </c>
      <c r="B342" s="25" t="s">
        <v>64</v>
      </c>
      <c r="C342" s="25" t="s">
        <v>20821</v>
      </c>
      <c r="D342" s="25" t="s">
        <v>20757</v>
      </c>
      <c r="E342" s="25" t="s">
        <v>21179</v>
      </c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>
      <c r="A343" s="25" t="s">
        <v>21180</v>
      </c>
      <c r="B343" s="25" t="s">
        <v>68</v>
      </c>
      <c r="C343" s="25" t="s">
        <v>20756</v>
      </c>
      <c r="D343" s="25" t="s">
        <v>20757</v>
      </c>
      <c r="E343" s="23" t="s">
        <v>21181</v>
      </c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>
      <c r="A344" s="25" t="s">
        <v>21182</v>
      </c>
      <c r="B344" s="25" t="s">
        <v>68</v>
      </c>
      <c r="C344" s="25" t="s">
        <v>20760</v>
      </c>
      <c r="D344" s="25" t="s">
        <v>20757</v>
      </c>
      <c r="E344" s="23" t="s">
        <v>21183</v>
      </c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>
      <c r="A345" s="25" t="s">
        <v>21184</v>
      </c>
      <c r="B345" s="25" t="s">
        <v>68</v>
      </c>
      <c r="C345" s="25" t="s">
        <v>20763</v>
      </c>
      <c r="D345" s="25" t="s">
        <v>20757</v>
      </c>
      <c r="E345" s="25">
        <v>1.0</v>
      </c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>
      <c r="A346" s="25" t="s">
        <v>21185</v>
      </c>
      <c r="B346" s="25" t="s">
        <v>68</v>
      </c>
      <c r="C346" s="25" t="s">
        <v>20765</v>
      </c>
      <c r="D346" s="25" t="s">
        <v>20757</v>
      </c>
      <c r="E346" s="25">
        <v>2.0</v>
      </c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>
      <c r="A347" s="25" t="s">
        <v>21186</v>
      </c>
      <c r="B347" s="25" t="s">
        <v>68</v>
      </c>
      <c r="C347" s="25" t="s">
        <v>20767</v>
      </c>
      <c r="D347" s="25" t="s">
        <v>20757</v>
      </c>
      <c r="E347" s="23">
        <v>0.0</v>
      </c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>
      <c r="A348" s="25" t="s">
        <v>21187</v>
      </c>
      <c r="B348" s="25" t="s">
        <v>68</v>
      </c>
      <c r="C348" s="25" t="s">
        <v>20769</v>
      </c>
      <c r="D348" s="25" t="s">
        <v>20757</v>
      </c>
      <c r="E348" s="25" t="s">
        <v>21188</v>
      </c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>
      <c r="A349" s="25" t="s">
        <v>21189</v>
      </c>
      <c r="B349" s="25" t="s">
        <v>68</v>
      </c>
      <c r="C349" s="25" t="s">
        <v>20772</v>
      </c>
      <c r="D349" s="25" t="s">
        <v>20757</v>
      </c>
      <c r="E349" s="23">
        <v>100.0</v>
      </c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>
      <c r="A350" s="25" t="s">
        <v>21190</v>
      </c>
      <c r="B350" s="25" t="s">
        <v>68</v>
      </c>
      <c r="C350" s="25" t="s">
        <v>20774</v>
      </c>
      <c r="D350" s="25" t="s">
        <v>20757</v>
      </c>
      <c r="E350" s="23">
        <v>294.0</v>
      </c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>
      <c r="A351" s="25" t="s">
        <v>21191</v>
      </c>
      <c r="B351" s="25" t="s">
        <v>68</v>
      </c>
      <c r="C351" s="25" t="s">
        <v>20776</v>
      </c>
      <c r="D351" s="25" t="s">
        <v>20757</v>
      </c>
      <c r="E351" s="23">
        <v>0.0</v>
      </c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>
      <c r="A352" s="25" t="s">
        <v>21192</v>
      </c>
      <c r="B352" s="25" t="s">
        <v>68</v>
      </c>
      <c r="C352" s="25" t="s">
        <v>20778</v>
      </c>
      <c r="D352" s="25" t="s">
        <v>20757</v>
      </c>
      <c r="E352" s="25" t="s">
        <v>21193</v>
      </c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>
      <c r="A353" s="25" t="s">
        <v>21194</v>
      </c>
      <c r="B353" s="25" t="s">
        <v>68</v>
      </c>
      <c r="C353" s="25" t="s">
        <v>20781</v>
      </c>
      <c r="D353" s="25" t="s">
        <v>20757</v>
      </c>
      <c r="E353" s="23">
        <v>0.0</v>
      </c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>
      <c r="A354" s="25" t="s">
        <v>21195</v>
      </c>
      <c r="B354" s="25" t="s">
        <v>68</v>
      </c>
      <c r="C354" s="25" t="s">
        <v>20783</v>
      </c>
      <c r="D354" s="25" t="s">
        <v>20757</v>
      </c>
      <c r="E354" s="23">
        <v>1.0</v>
      </c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>
      <c r="A355" s="25" t="s">
        <v>21196</v>
      </c>
      <c r="B355" s="25" t="s">
        <v>68</v>
      </c>
      <c r="C355" s="25" t="s">
        <v>20785</v>
      </c>
      <c r="D355" s="25" t="s">
        <v>20757</v>
      </c>
      <c r="E355" s="23">
        <v>0.0</v>
      </c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>
      <c r="A356" s="25" t="s">
        <v>21197</v>
      </c>
      <c r="B356" s="25" t="s">
        <v>68</v>
      </c>
      <c r="C356" s="25" t="s">
        <v>20787</v>
      </c>
      <c r="D356" s="25" t="s">
        <v>20757</v>
      </c>
      <c r="E356" s="23">
        <v>0.0</v>
      </c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>
      <c r="A357" s="25" t="s">
        <v>21198</v>
      </c>
      <c r="B357" s="25" t="s">
        <v>68</v>
      </c>
      <c r="C357" s="25" t="s">
        <v>20789</v>
      </c>
      <c r="D357" s="25" t="s">
        <v>20757</v>
      </c>
      <c r="E357" s="23">
        <v>0.0</v>
      </c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>
      <c r="A358" s="25" t="s">
        <v>21199</v>
      </c>
      <c r="B358" s="25" t="s">
        <v>68</v>
      </c>
      <c r="C358" s="25" t="s">
        <v>20791</v>
      </c>
      <c r="D358" s="25" t="s">
        <v>20757</v>
      </c>
      <c r="E358" s="23">
        <v>1.0</v>
      </c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>
      <c r="A359" s="25" t="s">
        <v>21200</v>
      </c>
      <c r="B359" s="25" t="s">
        <v>68</v>
      </c>
      <c r="C359" s="25" t="s">
        <v>20793</v>
      </c>
      <c r="D359" s="25" t="s">
        <v>20757</v>
      </c>
      <c r="E359" s="23">
        <v>3.0</v>
      </c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>
      <c r="A360" s="25" t="s">
        <v>21201</v>
      </c>
      <c r="B360" s="25" t="s">
        <v>68</v>
      </c>
      <c r="C360" s="25" t="s">
        <v>20795</v>
      </c>
      <c r="D360" s="25" t="s">
        <v>20757</v>
      </c>
      <c r="E360" s="25">
        <v>3.0</v>
      </c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>
      <c r="A361" s="25" t="s">
        <v>21202</v>
      </c>
      <c r="B361" s="25" t="s">
        <v>68</v>
      </c>
      <c r="C361" s="25" t="s">
        <v>20797</v>
      </c>
      <c r="D361" s="25" t="s">
        <v>20757</v>
      </c>
      <c r="E361" s="23">
        <v>3.0</v>
      </c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>
      <c r="A362" s="25" t="s">
        <v>21203</v>
      </c>
      <c r="B362" s="25" t="s">
        <v>68</v>
      </c>
      <c r="C362" s="25" t="s">
        <v>20799</v>
      </c>
      <c r="D362" s="25" t="s">
        <v>20757</v>
      </c>
      <c r="E362" s="23">
        <v>3.0</v>
      </c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>
      <c r="A363" s="25" t="s">
        <v>21204</v>
      </c>
      <c r="B363" s="25" t="s">
        <v>68</v>
      </c>
      <c r="C363" s="25" t="s">
        <v>20801</v>
      </c>
      <c r="D363" s="25" t="s">
        <v>20757</v>
      </c>
      <c r="E363" s="25">
        <v>0.0</v>
      </c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>
      <c r="A364" s="25" t="s">
        <v>21205</v>
      </c>
      <c r="B364" s="25" t="s">
        <v>68</v>
      </c>
      <c r="C364" s="25" t="s">
        <v>20803</v>
      </c>
      <c r="D364" s="25" t="s">
        <v>20757</v>
      </c>
      <c r="E364" s="23">
        <v>3.0</v>
      </c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>
      <c r="A365" s="25" t="s">
        <v>21206</v>
      </c>
      <c r="B365" s="25" t="s">
        <v>68</v>
      </c>
      <c r="C365" s="25" t="s">
        <v>20805</v>
      </c>
      <c r="D365" s="25" t="s">
        <v>20757</v>
      </c>
      <c r="E365" s="23" t="s">
        <v>1144</v>
      </c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>
      <c r="A366" s="25" t="s">
        <v>21207</v>
      </c>
      <c r="B366" s="25" t="s">
        <v>68</v>
      </c>
      <c r="C366" s="25" t="s">
        <v>20807</v>
      </c>
      <c r="D366" s="25" t="s">
        <v>20757</v>
      </c>
      <c r="E366" s="23">
        <v>1.0</v>
      </c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>
      <c r="A367" s="25" t="s">
        <v>21208</v>
      </c>
      <c r="B367" s="25" t="s">
        <v>68</v>
      </c>
      <c r="C367" s="25" t="s">
        <v>20809</v>
      </c>
      <c r="D367" s="25" t="s">
        <v>20757</v>
      </c>
      <c r="E367" s="23">
        <v>1.0</v>
      </c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>
      <c r="A368" s="25" t="s">
        <v>21209</v>
      </c>
      <c r="B368" s="25" t="s">
        <v>68</v>
      </c>
      <c r="C368" s="25" t="s">
        <v>20811</v>
      </c>
      <c r="D368" s="25" t="s">
        <v>20757</v>
      </c>
      <c r="E368" s="25">
        <v>0.0</v>
      </c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>
      <c r="A369" s="25" t="s">
        <v>21210</v>
      </c>
      <c r="B369" s="25" t="s">
        <v>68</v>
      </c>
      <c r="C369" s="25" t="s">
        <v>20813</v>
      </c>
      <c r="D369" s="25" t="s">
        <v>20757</v>
      </c>
      <c r="E369" s="23">
        <v>0.0</v>
      </c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>
      <c r="A370" s="25" t="s">
        <v>21211</v>
      </c>
      <c r="B370" s="25" t="s">
        <v>68</v>
      </c>
      <c r="C370" s="25" t="s">
        <v>20815</v>
      </c>
      <c r="D370" s="25" t="s">
        <v>20757</v>
      </c>
      <c r="E370" s="23">
        <v>0.0</v>
      </c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>
      <c r="A371" s="25" t="s">
        <v>21212</v>
      </c>
      <c r="B371" s="25" t="s">
        <v>68</v>
      </c>
      <c r="C371" s="25" t="s">
        <v>20817</v>
      </c>
      <c r="D371" s="25" t="s">
        <v>20757</v>
      </c>
      <c r="E371" s="23">
        <v>0.0</v>
      </c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>
      <c r="A372" s="25" t="s">
        <v>21213</v>
      </c>
      <c r="B372" s="25" t="s">
        <v>68</v>
      </c>
      <c r="C372" s="25" t="s">
        <v>20819</v>
      </c>
      <c r="D372" s="25" t="s">
        <v>20757</v>
      </c>
      <c r="E372" s="25">
        <v>0.0</v>
      </c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>
      <c r="A373" s="25" t="s">
        <v>21214</v>
      </c>
      <c r="B373" s="25" t="s">
        <v>68</v>
      </c>
      <c r="C373" s="25" t="s">
        <v>20821</v>
      </c>
      <c r="D373" s="25" t="s">
        <v>20757</v>
      </c>
      <c r="E373" s="23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>
      <c r="A374" s="25" t="s">
        <v>21215</v>
      </c>
      <c r="B374" s="25" t="s">
        <v>71</v>
      </c>
      <c r="C374" s="25" t="s">
        <v>20756</v>
      </c>
      <c r="D374" s="25" t="s">
        <v>20757</v>
      </c>
      <c r="E374" s="23" t="s">
        <v>1309</v>
      </c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>
      <c r="A375" s="25" t="s">
        <v>21216</v>
      </c>
      <c r="B375" s="25" t="s">
        <v>71</v>
      </c>
      <c r="C375" s="25" t="s">
        <v>20760</v>
      </c>
      <c r="D375" s="25" t="s">
        <v>20757</v>
      </c>
      <c r="E375" s="23" t="s">
        <v>21217</v>
      </c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>
      <c r="A376" s="25" t="s">
        <v>21218</v>
      </c>
      <c r="B376" s="25" t="s">
        <v>71</v>
      </c>
      <c r="C376" s="25" t="s">
        <v>20763</v>
      </c>
      <c r="D376" s="25" t="s">
        <v>20757</v>
      </c>
      <c r="E376" s="23">
        <v>1.0</v>
      </c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>
      <c r="A377" s="25" t="s">
        <v>21219</v>
      </c>
      <c r="B377" s="25" t="s">
        <v>71</v>
      </c>
      <c r="C377" s="25" t="s">
        <v>20765</v>
      </c>
      <c r="D377" s="25" t="s">
        <v>20757</v>
      </c>
      <c r="E377" s="23">
        <v>3.0</v>
      </c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>
      <c r="A378" s="6" t="s">
        <v>21220</v>
      </c>
      <c r="B378" s="6" t="s">
        <v>71</v>
      </c>
      <c r="C378" s="6" t="s">
        <v>20767</v>
      </c>
      <c r="D378" s="25" t="s">
        <v>20757</v>
      </c>
      <c r="E378" s="6">
        <v>0.0</v>
      </c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>
      <c r="A379" s="6" t="s">
        <v>21221</v>
      </c>
      <c r="B379" s="6" t="s">
        <v>71</v>
      </c>
      <c r="C379" s="6" t="s">
        <v>20769</v>
      </c>
      <c r="D379" s="25" t="s">
        <v>20757</v>
      </c>
      <c r="E379" s="6" t="s">
        <v>21222</v>
      </c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>
      <c r="A380" s="6" t="s">
        <v>21223</v>
      </c>
      <c r="B380" s="6" t="s">
        <v>71</v>
      </c>
      <c r="C380" s="6" t="s">
        <v>20772</v>
      </c>
      <c r="D380" s="25" t="s">
        <v>20757</v>
      </c>
      <c r="E380" s="6">
        <v>244.0</v>
      </c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>
      <c r="A381" s="6" t="s">
        <v>21224</v>
      </c>
      <c r="B381" s="6" t="s">
        <v>71</v>
      </c>
      <c r="C381" s="6" t="s">
        <v>20774</v>
      </c>
      <c r="D381" s="25" t="s">
        <v>20757</v>
      </c>
      <c r="E381" s="6">
        <v>271.0</v>
      </c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>
      <c r="A382" s="6" t="s">
        <v>21225</v>
      </c>
      <c r="B382" s="6" t="s">
        <v>71</v>
      </c>
      <c r="C382" s="6" t="s">
        <v>20776</v>
      </c>
      <c r="D382" s="25" t="s">
        <v>20757</v>
      </c>
      <c r="E382" s="6">
        <v>0.0</v>
      </c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>
      <c r="A383" s="6" t="s">
        <v>21226</v>
      </c>
      <c r="B383" s="6" t="s">
        <v>71</v>
      </c>
      <c r="C383" s="6" t="s">
        <v>20778</v>
      </c>
      <c r="D383" s="25" t="s">
        <v>20757</v>
      </c>
      <c r="E383" s="6" t="s">
        <v>21227</v>
      </c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>
      <c r="A384" s="6" t="s">
        <v>21228</v>
      </c>
      <c r="B384" s="6" t="s">
        <v>71</v>
      </c>
      <c r="C384" s="6" t="s">
        <v>20781</v>
      </c>
      <c r="D384" s="25" t="s">
        <v>20757</v>
      </c>
      <c r="E384" s="6">
        <v>0.0</v>
      </c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>
      <c r="A385" s="6" t="s">
        <v>21229</v>
      </c>
      <c r="B385" s="6" t="s">
        <v>71</v>
      </c>
      <c r="C385" s="6" t="s">
        <v>20783</v>
      </c>
      <c r="D385" s="25" t="s">
        <v>20757</v>
      </c>
      <c r="E385" s="6">
        <v>0.0</v>
      </c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>
      <c r="A386" s="6" t="s">
        <v>21230</v>
      </c>
      <c r="B386" s="6" t="s">
        <v>71</v>
      </c>
      <c r="C386" s="6" t="s">
        <v>20785</v>
      </c>
      <c r="D386" s="25" t="s">
        <v>20757</v>
      </c>
      <c r="E386" s="6">
        <v>1.0</v>
      </c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>
      <c r="A387" s="6" t="s">
        <v>21231</v>
      </c>
      <c r="B387" s="6" t="s">
        <v>71</v>
      </c>
      <c r="C387" s="6" t="s">
        <v>20787</v>
      </c>
      <c r="D387" s="25" t="s">
        <v>20757</v>
      </c>
      <c r="E387" s="6">
        <v>0.0</v>
      </c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>
      <c r="A388" s="6" t="s">
        <v>21232</v>
      </c>
      <c r="B388" s="6" t="s">
        <v>71</v>
      </c>
      <c r="C388" s="6" t="s">
        <v>20789</v>
      </c>
      <c r="D388" s="25" t="s">
        <v>20757</v>
      </c>
      <c r="E388" s="6">
        <v>0.0</v>
      </c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>
      <c r="A389" s="6" t="s">
        <v>21233</v>
      </c>
      <c r="B389" s="6" t="s">
        <v>71</v>
      </c>
      <c r="C389" s="6" t="s">
        <v>20791</v>
      </c>
      <c r="D389" s="25" t="s">
        <v>20757</v>
      </c>
      <c r="E389" s="6">
        <v>2.0</v>
      </c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>
      <c r="A390" s="6" t="s">
        <v>21234</v>
      </c>
      <c r="B390" s="6" t="s">
        <v>71</v>
      </c>
      <c r="C390" s="6" t="s">
        <v>20793</v>
      </c>
      <c r="D390" s="25" t="s">
        <v>20757</v>
      </c>
      <c r="E390" s="6">
        <v>3.0</v>
      </c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>
      <c r="A391" s="6" t="s">
        <v>21235</v>
      </c>
      <c r="B391" s="6" t="s">
        <v>71</v>
      </c>
      <c r="C391" s="6" t="s">
        <v>20795</v>
      </c>
      <c r="D391" s="25" t="s">
        <v>20757</v>
      </c>
      <c r="E391" s="6">
        <v>0.0</v>
      </c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>
      <c r="A392" s="6" t="s">
        <v>21236</v>
      </c>
      <c r="B392" s="6" t="s">
        <v>71</v>
      </c>
      <c r="C392" s="6" t="s">
        <v>20797</v>
      </c>
      <c r="D392" s="25" t="s">
        <v>20757</v>
      </c>
      <c r="E392" s="6">
        <v>3.0</v>
      </c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>
      <c r="A393" s="6" t="s">
        <v>21237</v>
      </c>
      <c r="B393" s="6" t="s">
        <v>71</v>
      </c>
      <c r="C393" s="6" t="s">
        <v>20799</v>
      </c>
      <c r="D393" s="25" t="s">
        <v>20757</v>
      </c>
      <c r="E393" s="6">
        <v>1.0</v>
      </c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>
      <c r="A394" s="6" t="s">
        <v>21238</v>
      </c>
      <c r="B394" s="6" t="s">
        <v>71</v>
      </c>
      <c r="C394" s="6" t="s">
        <v>20801</v>
      </c>
      <c r="D394" s="25" t="s">
        <v>20757</v>
      </c>
      <c r="E394" s="6">
        <v>2.0</v>
      </c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>
      <c r="A395" s="6" t="s">
        <v>21239</v>
      </c>
      <c r="B395" s="6" t="s">
        <v>71</v>
      </c>
      <c r="C395" s="6" t="s">
        <v>20803</v>
      </c>
      <c r="D395" s="25" t="s">
        <v>20757</v>
      </c>
      <c r="E395" s="6">
        <v>0.0</v>
      </c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>
      <c r="A396" s="6" t="s">
        <v>21240</v>
      </c>
      <c r="B396" s="6" t="s">
        <v>71</v>
      </c>
      <c r="C396" s="6" t="s">
        <v>20805</v>
      </c>
      <c r="D396" s="25" t="s">
        <v>20757</v>
      </c>
      <c r="E396" s="6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>
      <c r="A397" s="6" t="s">
        <v>21241</v>
      </c>
      <c r="B397" s="6" t="s">
        <v>71</v>
      </c>
      <c r="C397" s="6" t="s">
        <v>20807</v>
      </c>
      <c r="D397" s="25" t="s">
        <v>20757</v>
      </c>
      <c r="E397" s="6">
        <v>1.0</v>
      </c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>
      <c r="A398" s="6" t="s">
        <v>21242</v>
      </c>
      <c r="B398" s="6" t="s">
        <v>71</v>
      </c>
      <c r="C398" s="6" t="s">
        <v>20809</v>
      </c>
      <c r="D398" s="25" t="s">
        <v>20757</v>
      </c>
      <c r="E398" s="6">
        <v>0.0</v>
      </c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>
      <c r="A399" s="6" t="s">
        <v>21243</v>
      </c>
      <c r="B399" s="6" t="s">
        <v>71</v>
      </c>
      <c r="C399" s="6" t="s">
        <v>20811</v>
      </c>
      <c r="D399" s="25" t="s">
        <v>20757</v>
      </c>
      <c r="E399" s="6">
        <v>1.0</v>
      </c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>
      <c r="A400" s="6" t="s">
        <v>21244</v>
      </c>
      <c r="B400" s="6" t="s">
        <v>71</v>
      </c>
      <c r="C400" s="6" t="s">
        <v>20813</v>
      </c>
      <c r="D400" s="25" t="s">
        <v>20757</v>
      </c>
      <c r="E400" s="6">
        <v>1.0</v>
      </c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>
      <c r="A401" s="6" t="s">
        <v>21245</v>
      </c>
      <c r="B401" s="6" t="s">
        <v>71</v>
      </c>
      <c r="C401" s="6" t="s">
        <v>20815</v>
      </c>
      <c r="D401" s="25" t="s">
        <v>20757</v>
      </c>
      <c r="E401" s="6">
        <v>0.0</v>
      </c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>
      <c r="A402" s="6" t="s">
        <v>21246</v>
      </c>
      <c r="B402" s="6" t="s">
        <v>71</v>
      </c>
      <c r="C402" s="6" t="s">
        <v>20817</v>
      </c>
      <c r="D402" s="25" t="s">
        <v>20757</v>
      </c>
      <c r="E402" s="6">
        <v>0.0</v>
      </c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>
      <c r="A403" s="6" t="s">
        <v>21247</v>
      </c>
      <c r="B403" s="6" t="s">
        <v>71</v>
      </c>
      <c r="C403" s="6" t="s">
        <v>20819</v>
      </c>
      <c r="D403" s="25" t="s">
        <v>20757</v>
      </c>
      <c r="E403" s="6">
        <v>1.0</v>
      </c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>
      <c r="A404" s="6" t="s">
        <v>21248</v>
      </c>
      <c r="B404" s="6" t="s">
        <v>71</v>
      </c>
      <c r="C404" s="6" t="s">
        <v>20821</v>
      </c>
      <c r="D404" s="25" t="s">
        <v>20757</v>
      </c>
      <c r="E404" s="6" t="s">
        <v>21249</v>
      </c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>
      <c r="A405" s="6" t="s">
        <v>21250</v>
      </c>
      <c r="B405" s="6" t="s">
        <v>73</v>
      </c>
      <c r="C405" s="6" t="s">
        <v>20756</v>
      </c>
      <c r="D405" s="25" t="s">
        <v>20757</v>
      </c>
      <c r="E405" s="6" t="s">
        <v>21251</v>
      </c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>
      <c r="A406" s="25" t="s">
        <v>21252</v>
      </c>
      <c r="B406" s="25" t="s">
        <v>73</v>
      </c>
      <c r="C406" s="25" t="s">
        <v>20760</v>
      </c>
      <c r="D406" s="25" t="s">
        <v>20757</v>
      </c>
      <c r="E406" s="25" t="s">
        <v>21253</v>
      </c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>
      <c r="A407" s="25" t="s">
        <v>21254</v>
      </c>
      <c r="B407" s="25" t="s">
        <v>73</v>
      </c>
      <c r="C407" s="25" t="s">
        <v>20763</v>
      </c>
      <c r="D407" s="25" t="s">
        <v>20757</v>
      </c>
      <c r="E407" s="25">
        <v>1.0</v>
      </c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>
      <c r="A408" s="25" t="s">
        <v>21255</v>
      </c>
      <c r="B408" s="25" t="s">
        <v>73</v>
      </c>
      <c r="C408" s="25" t="s">
        <v>20765</v>
      </c>
      <c r="D408" s="25" t="s">
        <v>20757</v>
      </c>
      <c r="E408" s="25">
        <v>3.0</v>
      </c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>
      <c r="A409" s="25" t="s">
        <v>21256</v>
      </c>
      <c r="B409" s="25" t="s">
        <v>73</v>
      </c>
      <c r="C409" s="25" t="s">
        <v>20767</v>
      </c>
      <c r="D409" s="25" t="s">
        <v>20757</v>
      </c>
      <c r="E409" s="25">
        <v>0.0</v>
      </c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>
      <c r="A410" s="25" t="s">
        <v>21257</v>
      </c>
      <c r="B410" s="25" t="s">
        <v>73</v>
      </c>
      <c r="C410" s="25" t="s">
        <v>20769</v>
      </c>
      <c r="D410" s="25" t="s">
        <v>20757</v>
      </c>
      <c r="E410" s="25" t="s">
        <v>1110</v>
      </c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>
      <c r="A411" s="25" t="s">
        <v>21258</v>
      </c>
      <c r="B411" s="25" t="s">
        <v>73</v>
      </c>
      <c r="C411" s="25" t="s">
        <v>20772</v>
      </c>
      <c r="D411" s="25" t="s">
        <v>20757</v>
      </c>
      <c r="E411" s="25">
        <v>808.0</v>
      </c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>
      <c r="A412" s="25" t="s">
        <v>21259</v>
      </c>
      <c r="B412" s="25" t="s">
        <v>73</v>
      </c>
      <c r="C412" s="25" t="s">
        <v>20774</v>
      </c>
      <c r="D412" s="25" t="s">
        <v>20757</v>
      </c>
      <c r="E412" s="25">
        <v>1973.0</v>
      </c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>
      <c r="A413" s="25" t="s">
        <v>21260</v>
      </c>
      <c r="B413" s="25" t="s">
        <v>73</v>
      </c>
      <c r="C413" s="25" t="s">
        <v>20776</v>
      </c>
      <c r="D413" s="25" t="s">
        <v>20757</v>
      </c>
      <c r="E413" s="25">
        <v>0.0</v>
      </c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>
      <c r="A414" s="25" t="s">
        <v>21261</v>
      </c>
      <c r="B414" s="25" t="s">
        <v>73</v>
      </c>
      <c r="C414" s="25" t="s">
        <v>20778</v>
      </c>
      <c r="D414" s="25" t="s">
        <v>20757</v>
      </c>
      <c r="E414" s="25" t="s">
        <v>21262</v>
      </c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>
      <c r="A415" s="25" t="s">
        <v>21263</v>
      </c>
      <c r="B415" s="25" t="s">
        <v>73</v>
      </c>
      <c r="C415" s="25" t="s">
        <v>20781</v>
      </c>
      <c r="D415" s="25" t="s">
        <v>20757</v>
      </c>
      <c r="E415" s="25">
        <v>0.0</v>
      </c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>
      <c r="A416" s="25" t="s">
        <v>21264</v>
      </c>
      <c r="B416" s="25" t="s">
        <v>73</v>
      </c>
      <c r="C416" s="25" t="s">
        <v>20783</v>
      </c>
      <c r="D416" s="25" t="s">
        <v>20757</v>
      </c>
      <c r="E416" s="25">
        <v>0.0</v>
      </c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>
      <c r="A417" s="25" t="s">
        <v>21265</v>
      </c>
      <c r="B417" s="25" t="s">
        <v>73</v>
      </c>
      <c r="C417" s="25" t="s">
        <v>20785</v>
      </c>
      <c r="D417" s="25" t="s">
        <v>20757</v>
      </c>
      <c r="E417" s="25">
        <v>1.0</v>
      </c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>
      <c r="A418" s="25" t="s">
        <v>21266</v>
      </c>
      <c r="B418" s="25" t="s">
        <v>73</v>
      </c>
      <c r="C418" s="25" t="s">
        <v>20787</v>
      </c>
      <c r="D418" s="25" t="s">
        <v>20757</v>
      </c>
      <c r="E418" s="25">
        <v>1.0</v>
      </c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>
      <c r="A419" s="25" t="s">
        <v>21267</v>
      </c>
      <c r="B419" s="25" t="s">
        <v>73</v>
      </c>
      <c r="C419" s="25" t="s">
        <v>20789</v>
      </c>
      <c r="D419" s="25" t="s">
        <v>20757</v>
      </c>
      <c r="E419" s="25">
        <v>0.0</v>
      </c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>
      <c r="A420" s="25" t="s">
        <v>21268</v>
      </c>
      <c r="B420" s="25" t="s">
        <v>73</v>
      </c>
      <c r="C420" s="25" t="s">
        <v>20791</v>
      </c>
      <c r="D420" s="25" t="s">
        <v>20757</v>
      </c>
      <c r="E420" s="25">
        <v>10.0</v>
      </c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>
      <c r="A421" s="25" t="s">
        <v>21269</v>
      </c>
      <c r="B421" s="25" t="s">
        <v>73</v>
      </c>
      <c r="C421" s="25" t="s">
        <v>20793</v>
      </c>
      <c r="D421" s="25" t="s">
        <v>20757</v>
      </c>
      <c r="E421" s="25">
        <v>3.0</v>
      </c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>
      <c r="A422" s="25" t="s">
        <v>21270</v>
      </c>
      <c r="B422" s="25" t="s">
        <v>73</v>
      </c>
      <c r="C422" s="25" t="s">
        <v>20795</v>
      </c>
      <c r="D422" s="25" t="s">
        <v>20757</v>
      </c>
      <c r="E422" s="25">
        <v>32.0</v>
      </c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>
      <c r="A423" s="25" t="s">
        <v>21271</v>
      </c>
      <c r="B423" s="25" t="s">
        <v>73</v>
      </c>
      <c r="C423" s="25" t="s">
        <v>20797</v>
      </c>
      <c r="D423" s="25" t="s">
        <v>20757</v>
      </c>
      <c r="E423" s="25">
        <v>7.0</v>
      </c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>
      <c r="A424" s="25" t="s">
        <v>21272</v>
      </c>
      <c r="B424" s="25" t="s">
        <v>73</v>
      </c>
      <c r="C424" s="25" t="s">
        <v>20799</v>
      </c>
      <c r="D424" s="25" t="s">
        <v>20757</v>
      </c>
      <c r="E424" s="25">
        <v>3.0</v>
      </c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>
      <c r="A425" s="25" t="s">
        <v>21273</v>
      </c>
      <c r="B425" s="25" t="s">
        <v>73</v>
      </c>
      <c r="C425" s="25" t="s">
        <v>20801</v>
      </c>
      <c r="D425" s="25" t="s">
        <v>20757</v>
      </c>
      <c r="E425" s="25">
        <v>5.0</v>
      </c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>
      <c r="A426" s="25" t="s">
        <v>21274</v>
      </c>
      <c r="B426" s="25" t="s">
        <v>73</v>
      </c>
      <c r="C426" s="25" t="s">
        <v>20803</v>
      </c>
      <c r="D426" s="25" t="s">
        <v>20757</v>
      </c>
      <c r="E426" s="25">
        <v>3.0</v>
      </c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>
      <c r="A427" s="25" t="s">
        <v>21275</v>
      </c>
      <c r="B427" s="25" t="s">
        <v>73</v>
      </c>
      <c r="C427" s="25" t="s">
        <v>20805</v>
      </c>
      <c r="D427" s="25" t="s">
        <v>20757</v>
      </c>
      <c r="E427" s="25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>
      <c r="A428" s="25" t="s">
        <v>21276</v>
      </c>
      <c r="B428" s="25" t="s">
        <v>73</v>
      </c>
      <c r="C428" s="25" t="s">
        <v>20807</v>
      </c>
      <c r="D428" s="25" t="s">
        <v>20757</v>
      </c>
      <c r="E428" s="25">
        <v>1.0</v>
      </c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>
      <c r="A429" s="25" t="s">
        <v>21277</v>
      </c>
      <c r="B429" s="25" t="s">
        <v>73</v>
      </c>
      <c r="C429" s="25" t="s">
        <v>20809</v>
      </c>
      <c r="D429" s="25" t="s">
        <v>20757</v>
      </c>
      <c r="E429" s="25">
        <v>0.0</v>
      </c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>
      <c r="A430" s="25" t="s">
        <v>21278</v>
      </c>
      <c r="B430" s="25" t="s">
        <v>73</v>
      </c>
      <c r="C430" s="25" t="s">
        <v>20811</v>
      </c>
      <c r="D430" s="25" t="s">
        <v>20757</v>
      </c>
      <c r="E430" s="25">
        <v>1.0</v>
      </c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>
      <c r="A431" s="25" t="s">
        <v>21279</v>
      </c>
      <c r="B431" s="25" t="s">
        <v>73</v>
      </c>
      <c r="C431" s="25" t="s">
        <v>20813</v>
      </c>
      <c r="D431" s="25" t="s">
        <v>20757</v>
      </c>
      <c r="E431" s="25">
        <v>1.0</v>
      </c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>
      <c r="A432" s="25" t="s">
        <v>21280</v>
      </c>
      <c r="B432" s="25" t="s">
        <v>73</v>
      </c>
      <c r="C432" s="25" t="s">
        <v>20815</v>
      </c>
      <c r="D432" s="25" t="s">
        <v>20757</v>
      </c>
      <c r="E432" s="25">
        <v>0.0</v>
      </c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>
      <c r="A433" s="25" t="s">
        <v>21281</v>
      </c>
      <c r="B433" s="25" t="s">
        <v>73</v>
      </c>
      <c r="C433" s="25" t="s">
        <v>20817</v>
      </c>
      <c r="D433" s="25" t="s">
        <v>20757</v>
      </c>
      <c r="E433" s="25">
        <v>1.0</v>
      </c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>
      <c r="A434" s="25" t="s">
        <v>21282</v>
      </c>
      <c r="B434" s="25" t="s">
        <v>73</v>
      </c>
      <c r="C434" s="25" t="s">
        <v>20819</v>
      </c>
      <c r="D434" s="25" t="s">
        <v>20757</v>
      </c>
      <c r="E434" s="25">
        <v>1.0</v>
      </c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>
      <c r="A435" s="25" t="s">
        <v>21283</v>
      </c>
      <c r="B435" s="25" t="s">
        <v>73</v>
      </c>
      <c r="C435" s="25" t="s">
        <v>20821</v>
      </c>
      <c r="D435" s="25" t="s">
        <v>20757</v>
      </c>
      <c r="E435" s="25" t="s">
        <v>21284</v>
      </c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>
      <c r="A436" s="25" t="s">
        <v>21285</v>
      </c>
      <c r="B436" s="25" t="s">
        <v>79</v>
      </c>
      <c r="C436" s="25" t="s">
        <v>20756</v>
      </c>
      <c r="D436" s="25" t="s">
        <v>20757</v>
      </c>
      <c r="E436" s="25" t="s">
        <v>21286</v>
      </c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>
      <c r="A437" s="25" t="s">
        <v>21287</v>
      </c>
      <c r="B437" s="25" t="s">
        <v>79</v>
      </c>
      <c r="C437" s="25" t="s">
        <v>20760</v>
      </c>
      <c r="D437" s="25" t="s">
        <v>20757</v>
      </c>
      <c r="E437" s="25" t="s">
        <v>21288</v>
      </c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>
      <c r="A438" s="25" t="s">
        <v>21289</v>
      </c>
      <c r="B438" s="25" t="s">
        <v>79</v>
      </c>
      <c r="C438" s="25" t="s">
        <v>20763</v>
      </c>
      <c r="D438" s="25" t="s">
        <v>20757</v>
      </c>
      <c r="E438" s="25">
        <v>1.0</v>
      </c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>
      <c r="A439" s="25" t="s">
        <v>21290</v>
      </c>
      <c r="B439" s="25" t="s">
        <v>79</v>
      </c>
      <c r="C439" s="25" t="s">
        <v>20765</v>
      </c>
      <c r="D439" s="25" t="s">
        <v>20757</v>
      </c>
      <c r="E439" s="25">
        <v>10.0</v>
      </c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>
      <c r="A440" s="25" t="s">
        <v>21291</v>
      </c>
      <c r="B440" s="25" t="s">
        <v>79</v>
      </c>
      <c r="C440" s="25" t="s">
        <v>20767</v>
      </c>
      <c r="D440" s="25" t="s">
        <v>20757</v>
      </c>
      <c r="E440" s="25">
        <v>0.0</v>
      </c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>
      <c r="A441" s="25" t="s">
        <v>21292</v>
      </c>
      <c r="B441" s="25" t="s">
        <v>79</v>
      </c>
      <c r="C441" s="25" t="s">
        <v>20769</v>
      </c>
      <c r="D441" s="25" t="s">
        <v>20757</v>
      </c>
      <c r="E441" s="25" t="s">
        <v>21293</v>
      </c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>
      <c r="A442" s="25" t="s">
        <v>21294</v>
      </c>
      <c r="B442" s="25" t="s">
        <v>79</v>
      </c>
      <c r="C442" s="25" t="s">
        <v>20772</v>
      </c>
      <c r="D442" s="25" t="s">
        <v>20757</v>
      </c>
      <c r="E442" s="25">
        <v>789.0</v>
      </c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>
      <c r="A443" s="25" t="s">
        <v>21295</v>
      </c>
      <c r="B443" s="25" t="s">
        <v>79</v>
      </c>
      <c r="C443" s="25" t="s">
        <v>20774</v>
      </c>
      <c r="D443" s="25" t="s">
        <v>20757</v>
      </c>
      <c r="E443" s="25">
        <v>786.0</v>
      </c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>
      <c r="A444" s="25" t="s">
        <v>21296</v>
      </c>
      <c r="B444" s="25" t="s">
        <v>79</v>
      </c>
      <c r="C444" s="25" t="s">
        <v>20776</v>
      </c>
      <c r="D444" s="25" t="s">
        <v>20757</v>
      </c>
      <c r="E444" s="25">
        <v>0.0</v>
      </c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>
      <c r="A445" s="25" t="s">
        <v>21297</v>
      </c>
      <c r="B445" s="25" t="s">
        <v>79</v>
      </c>
      <c r="C445" s="25" t="s">
        <v>20778</v>
      </c>
      <c r="D445" s="25" t="s">
        <v>20757</v>
      </c>
      <c r="E445" s="25" t="s">
        <v>21298</v>
      </c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>
      <c r="A446" s="25" t="s">
        <v>21299</v>
      </c>
      <c r="B446" s="25" t="s">
        <v>79</v>
      </c>
      <c r="C446" s="25" t="s">
        <v>20781</v>
      </c>
      <c r="D446" s="25" t="s">
        <v>20757</v>
      </c>
      <c r="E446" s="25">
        <v>1.0</v>
      </c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>
      <c r="A447" s="25" t="s">
        <v>21300</v>
      </c>
      <c r="B447" s="25" t="s">
        <v>79</v>
      </c>
      <c r="C447" s="25" t="s">
        <v>20783</v>
      </c>
      <c r="D447" s="25" t="s">
        <v>20757</v>
      </c>
      <c r="E447" s="25">
        <v>1.0</v>
      </c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>
      <c r="A448" s="25" t="s">
        <v>21301</v>
      </c>
      <c r="B448" s="25" t="s">
        <v>79</v>
      </c>
      <c r="C448" s="25" t="s">
        <v>20785</v>
      </c>
      <c r="D448" s="25" t="s">
        <v>20757</v>
      </c>
      <c r="E448" s="25">
        <v>1.0</v>
      </c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>
      <c r="A449" s="25" t="s">
        <v>21302</v>
      </c>
      <c r="B449" s="25" t="s">
        <v>79</v>
      </c>
      <c r="C449" s="25" t="s">
        <v>20787</v>
      </c>
      <c r="D449" s="25" t="s">
        <v>20757</v>
      </c>
      <c r="E449" s="25">
        <v>0.0</v>
      </c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>
      <c r="A450" s="25" t="s">
        <v>21303</v>
      </c>
      <c r="B450" s="25" t="s">
        <v>79</v>
      </c>
      <c r="C450" s="25" t="s">
        <v>20789</v>
      </c>
      <c r="D450" s="25" t="s">
        <v>20757</v>
      </c>
      <c r="E450" s="25">
        <v>0.0</v>
      </c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>
      <c r="A451" s="25" t="s">
        <v>21304</v>
      </c>
      <c r="B451" s="25" t="s">
        <v>79</v>
      </c>
      <c r="C451" s="25" t="s">
        <v>20791</v>
      </c>
      <c r="D451" s="25" t="s">
        <v>20757</v>
      </c>
      <c r="E451" s="25">
        <v>10.0</v>
      </c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>
      <c r="A452" s="25" t="s">
        <v>21305</v>
      </c>
      <c r="B452" s="25" t="s">
        <v>79</v>
      </c>
      <c r="C452" s="25" t="s">
        <v>20793</v>
      </c>
      <c r="D452" s="25" t="s">
        <v>20757</v>
      </c>
      <c r="E452" s="25">
        <v>3.0</v>
      </c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>
      <c r="A453" s="25" t="s">
        <v>21306</v>
      </c>
      <c r="B453" s="25" t="s">
        <v>79</v>
      </c>
      <c r="C453" s="25" t="s">
        <v>20795</v>
      </c>
      <c r="D453" s="25" t="s">
        <v>20757</v>
      </c>
      <c r="E453" s="25">
        <v>3.0</v>
      </c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>
      <c r="A454" s="25" t="s">
        <v>21307</v>
      </c>
      <c r="B454" s="25" t="s">
        <v>79</v>
      </c>
      <c r="C454" s="25" t="s">
        <v>20797</v>
      </c>
      <c r="D454" s="25" t="s">
        <v>20757</v>
      </c>
      <c r="E454" s="25">
        <v>13.0</v>
      </c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>
      <c r="A455" s="25" t="s">
        <v>21308</v>
      </c>
      <c r="B455" s="25" t="s">
        <v>79</v>
      </c>
      <c r="C455" s="25" t="s">
        <v>20799</v>
      </c>
      <c r="D455" s="25" t="s">
        <v>20757</v>
      </c>
      <c r="E455" s="25">
        <v>3.0</v>
      </c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>
      <c r="A456" s="25" t="s">
        <v>21309</v>
      </c>
      <c r="B456" s="25" t="s">
        <v>79</v>
      </c>
      <c r="C456" s="25" t="s">
        <v>20801</v>
      </c>
      <c r="D456" s="25" t="s">
        <v>20757</v>
      </c>
      <c r="E456" s="25">
        <v>5.0</v>
      </c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>
      <c r="A457" s="25" t="s">
        <v>21310</v>
      </c>
      <c r="B457" s="25" t="s">
        <v>79</v>
      </c>
      <c r="C457" s="25" t="s">
        <v>20803</v>
      </c>
      <c r="D457" s="25" t="s">
        <v>20757</v>
      </c>
      <c r="E457" s="25">
        <v>0.0</v>
      </c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>
      <c r="A458" s="25" t="s">
        <v>21311</v>
      </c>
      <c r="B458" s="25" t="s">
        <v>79</v>
      </c>
      <c r="C458" s="25" t="s">
        <v>20805</v>
      </c>
      <c r="D458" s="25" t="s">
        <v>20757</v>
      </c>
      <c r="E458" s="25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>
      <c r="A459" s="25" t="s">
        <v>21312</v>
      </c>
      <c r="B459" s="25" t="s">
        <v>79</v>
      </c>
      <c r="C459" s="25" t="s">
        <v>20807</v>
      </c>
      <c r="D459" s="25" t="s">
        <v>20757</v>
      </c>
      <c r="E459" s="25">
        <v>0.0</v>
      </c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>
      <c r="A460" s="25" t="s">
        <v>21313</v>
      </c>
      <c r="B460" s="25" t="s">
        <v>79</v>
      </c>
      <c r="C460" s="25" t="s">
        <v>20809</v>
      </c>
      <c r="D460" s="25" t="s">
        <v>20757</v>
      </c>
      <c r="E460" s="25">
        <v>0.0</v>
      </c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>
      <c r="A461" s="25" t="s">
        <v>21314</v>
      </c>
      <c r="B461" s="25" t="s">
        <v>79</v>
      </c>
      <c r="C461" s="25" t="s">
        <v>20811</v>
      </c>
      <c r="D461" s="25" t="s">
        <v>20757</v>
      </c>
      <c r="E461" s="25">
        <v>1.0</v>
      </c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>
      <c r="A462" s="25" t="s">
        <v>21315</v>
      </c>
      <c r="B462" s="25" t="s">
        <v>79</v>
      </c>
      <c r="C462" s="25" t="s">
        <v>20813</v>
      </c>
      <c r="D462" s="25" t="s">
        <v>20757</v>
      </c>
      <c r="E462" s="25">
        <v>1.0</v>
      </c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>
      <c r="A463" s="25" t="s">
        <v>21316</v>
      </c>
      <c r="B463" s="25" t="s">
        <v>79</v>
      </c>
      <c r="C463" s="25" t="s">
        <v>20815</v>
      </c>
      <c r="D463" s="25" t="s">
        <v>20757</v>
      </c>
      <c r="E463" s="25">
        <v>0.0</v>
      </c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>
      <c r="A464" s="25" t="s">
        <v>21317</v>
      </c>
      <c r="B464" s="25" t="s">
        <v>79</v>
      </c>
      <c r="C464" s="25" t="s">
        <v>20817</v>
      </c>
      <c r="D464" s="25" t="s">
        <v>20757</v>
      </c>
      <c r="E464" s="25">
        <v>0.0</v>
      </c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>
      <c r="A465" s="25" t="s">
        <v>21318</v>
      </c>
      <c r="B465" s="25" t="s">
        <v>79</v>
      </c>
      <c r="C465" s="25" t="s">
        <v>20819</v>
      </c>
      <c r="D465" s="25" t="s">
        <v>20757</v>
      </c>
      <c r="E465" s="25">
        <v>0.0</v>
      </c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>
      <c r="A466" s="25" t="s">
        <v>21319</v>
      </c>
      <c r="B466" s="25" t="s">
        <v>79</v>
      </c>
      <c r="C466" s="25" t="s">
        <v>20821</v>
      </c>
      <c r="D466" s="25" t="s">
        <v>20757</v>
      </c>
      <c r="E466" s="25" t="s">
        <v>21320</v>
      </c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>
      <c r="A467" s="25" t="s">
        <v>21321</v>
      </c>
      <c r="B467" s="25" t="s">
        <v>81</v>
      </c>
      <c r="C467" s="25" t="s">
        <v>20756</v>
      </c>
      <c r="D467" s="25" t="s">
        <v>20757</v>
      </c>
      <c r="E467" s="25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>
      <c r="A468" s="25" t="s">
        <v>21322</v>
      </c>
      <c r="B468" s="25" t="s">
        <v>81</v>
      </c>
      <c r="C468" s="25" t="s">
        <v>20760</v>
      </c>
      <c r="D468" s="25" t="s">
        <v>20757</v>
      </c>
      <c r="E468" s="25" t="s">
        <v>21323</v>
      </c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>
      <c r="A469" s="25" t="s">
        <v>21324</v>
      </c>
      <c r="B469" s="25" t="s">
        <v>81</v>
      </c>
      <c r="C469" s="25" t="s">
        <v>20763</v>
      </c>
      <c r="D469" s="25" t="s">
        <v>20757</v>
      </c>
      <c r="E469" s="25">
        <v>1.0</v>
      </c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>
      <c r="A470" s="25" t="s">
        <v>21325</v>
      </c>
      <c r="B470" s="25" t="s">
        <v>81</v>
      </c>
      <c r="C470" s="25" t="s">
        <v>20765</v>
      </c>
      <c r="D470" s="25" t="s">
        <v>20757</v>
      </c>
      <c r="E470" s="25">
        <v>10.0</v>
      </c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>
      <c r="A471" s="25" t="s">
        <v>21326</v>
      </c>
      <c r="B471" s="25" t="s">
        <v>81</v>
      </c>
      <c r="C471" s="25" t="s">
        <v>20767</v>
      </c>
      <c r="D471" s="25" t="s">
        <v>20757</v>
      </c>
      <c r="E471" s="25">
        <v>0.0</v>
      </c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>
      <c r="A472" s="25" t="s">
        <v>21327</v>
      </c>
      <c r="B472" s="25" t="s">
        <v>81</v>
      </c>
      <c r="C472" s="25" t="s">
        <v>20769</v>
      </c>
      <c r="D472" s="25" t="s">
        <v>20757</v>
      </c>
      <c r="E472" s="25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>
      <c r="A473" s="25" t="s">
        <v>21328</v>
      </c>
      <c r="B473" s="25" t="s">
        <v>81</v>
      </c>
      <c r="C473" s="25" t="s">
        <v>20772</v>
      </c>
      <c r="D473" s="25" t="s">
        <v>20757</v>
      </c>
      <c r="E473" s="25">
        <v>152.0</v>
      </c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>
      <c r="A474" s="25" t="s">
        <v>21329</v>
      </c>
      <c r="B474" s="25" t="s">
        <v>81</v>
      </c>
      <c r="C474" s="25" t="s">
        <v>20774</v>
      </c>
      <c r="D474" s="25" t="s">
        <v>20757</v>
      </c>
      <c r="E474" s="25">
        <v>328.0</v>
      </c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>
      <c r="A475" s="25" t="s">
        <v>21330</v>
      </c>
      <c r="B475" s="25" t="s">
        <v>81</v>
      </c>
      <c r="C475" s="25" t="s">
        <v>20776</v>
      </c>
      <c r="D475" s="25" t="s">
        <v>20757</v>
      </c>
      <c r="E475" s="25">
        <v>0.0</v>
      </c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>
      <c r="A476" s="25" t="s">
        <v>21331</v>
      </c>
      <c r="B476" s="25" t="s">
        <v>81</v>
      </c>
      <c r="C476" s="25" t="s">
        <v>20778</v>
      </c>
      <c r="D476" s="25" t="s">
        <v>20757</v>
      </c>
      <c r="E476" s="25" t="s">
        <v>21332</v>
      </c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>
      <c r="A477" s="25" t="s">
        <v>21333</v>
      </c>
      <c r="B477" s="25" t="s">
        <v>81</v>
      </c>
      <c r="C477" s="25" t="s">
        <v>20781</v>
      </c>
      <c r="D477" s="25" t="s">
        <v>20757</v>
      </c>
      <c r="E477" s="25">
        <v>0.0</v>
      </c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>
      <c r="A478" s="25" t="s">
        <v>21334</v>
      </c>
      <c r="B478" s="25" t="s">
        <v>81</v>
      </c>
      <c r="C478" s="25" t="s">
        <v>20783</v>
      </c>
      <c r="D478" s="25" t="s">
        <v>20757</v>
      </c>
      <c r="E478" s="25">
        <v>0.0</v>
      </c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>
      <c r="A479" s="25" t="s">
        <v>21335</v>
      </c>
      <c r="B479" s="25" t="s">
        <v>81</v>
      </c>
      <c r="C479" s="25" t="s">
        <v>20785</v>
      </c>
      <c r="D479" s="25" t="s">
        <v>20757</v>
      </c>
      <c r="E479" s="25">
        <v>0.0</v>
      </c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>
      <c r="A480" s="25" t="s">
        <v>21336</v>
      </c>
      <c r="B480" s="25" t="s">
        <v>81</v>
      </c>
      <c r="C480" s="25" t="s">
        <v>20787</v>
      </c>
      <c r="D480" s="25" t="s">
        <v>20757</v>
      </c>
      <c r="E480" s="25">
        <v>0.0</v>
      </c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>
      <c r="A481" s="25" t="s">
        <v>21337</v>
      </c>
      <c r="B481" s="25" t="s">
        <v>81</v>
      </c>
      <c r="C481" s="25" t="s">
        <v>20789</v>
      </c>
      <c r="D481" s="25" t="s">
        <v>20757</v>
      </c>
      <c r="E481" s="25">
        <v>0.0</v>
      </c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>
      <c r="A482" s="25" t="s">
        <v>21338</v>
      </c>
      <c r="B482" s="25" t="s">
        <v>81</v>
      </c>
      <c r="C482" s="25" t="s">
        <v>20791</v>
      </c>
      <c r="D482" s="25" t="s">
        <v>20757</v>
      </c>
      <c r="E482" s="25">
        <v>2.0</v>
      </c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>
      <c r="A483" s="25" t="s">
        <v>21339</v>
      </c>
      <c r="B483" s="25" t="s">
        <v>81</v>
      </c>
      <c r="C483" s="25" t="s">
        <v>20793</v>
      </c>
      <c r="D483" s="25" t="s">
        <v>20757</v>
      </c>
      <c r="E483" s="25">
        <v>0.0</v>
      </c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>
      <c r="A484" s="25" t="s">
        <v>21340</v>
      </c>
      <c r="B484" s="25" t="s">
        <v>81</v>
      </c>
      <c r="C484" s="25" t="s">
        <v>20795</v>
      </c>
      <c r="D484" s="25" t="s">
        <v>20757</v>
      </c>
      <c r="E484" s="25">
        <v>0.0</v>
      </c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>
      <c r="A485" s="25" t="s">
        <v>21341</v>
      </c>
      <c r="B485" s="25" t="s">
        <v>81</v>
      </c>
      <c r="C485" s="25" t="s">
        <v>20797</v>
      </c>
      <c r="D485" s="25" t="s">
        <v>20757</v>
      </c>
      <c r="E485" s="25">
        <v>0.0</v>
      </c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>
      <c r="A486" s="25" t="s">
        <v>21342</v>
      </c>
      <c r="B486" s="25" t="s">
        <v>81</v>
      </c>
      <c r="C486" s="25" t="s">
        <v>20799</v>
      </c>
      <c r="D486" s="25" t="s">
        <v>20757</v>
      </c>
      <c r="E486" s="25">
        <v>3.0</v>
      </c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>
      <c r="A487" s="25" t="s">
        <v>21343</v>
      </c>
      <c r="B487" s="25" t="s">
        <v>81</v>
      </c>
      <c r="C487" s="25" t="s">
        <v>20801</v>
      </c>
      <c r="D487" s="25" t="s">
        <v>20757</v>
      </c>
      <c r="E487" s="25">
        <v>5.0</v>
      </c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>
      <c r="A488" s="25" t="s">
        <v>21344</v>
      </c>
      <c r="B488" s="25" t="s">
        <v>81</v>
      </c>
      <c r="C488" s="25" t="s">
        <v>20803</v>
      </c>
      <c r="D488" s="25" t="s">
        <v>20757</v>
      </c>
      <c r="E488" s="25">
        <v>3.0</v>
      </c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>
      <c r="A489" s="25" t="s">
        <v>21345</v>
      </c>
      <c r="B489" s="25" t="s">
        <v>81</v>
      </c>
      <c r="C489" s="25" t="s">
        <v>20805</v>
      </c>
      <c r="D489" s="25" t="s">
        <v>20757</v>
      </c>
      <c r="E489" s="25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>
      <c r="A490" s="25" t="s">
        <v>21346</v>
      </c>
      <c r="B490" s="25" t="s">
        <v>81</v>
      </c>
      <c r="C490" s="25" t="s">
        <v>20807</v>
      </c>
      <c r="D490" s="25" t="s">
        <v>20757</v>
      </c>
      <c r="E490" s="25">
        <v>0.0</v>
      </c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>
      <c r="A491" s="25" t="s">
        <v>21347</v>
      </c>
      <c r="B491" s="25" t="s">
        <v>81</v>
      </c>
      <c r="C491" s="25" t="s">
        <v>20809</v>
      </c>
      <c r="D491" s="25" t="s">
        <v>20757</v>
      </c>
      <c r="E491" s="25">
        <v>1.0</v>
      </c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>
      <c r="A492" s="25" t="s">
        <v>21348</v>
      </c>
      <c r="B492" s="25" t="s">
        <v>81</v>
      </c>
      <c r="C492" s="25" t="s">
        <v>20811</v>
      </c>
      <c r="D492" s="25" t="s">
        <v>20757</v>
      </c>
      <c r="E492" s="25">
        <v>0.0</v>
      </c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>
      <c r="A493" s="25" t="s">
        <v>21349</v>
      </c>
      <c r="B493" s="25" t="s">
        <v>81</v>
      </c>
      <c r="C493" s="25" t="s">
        <v>20813</v>
      </c>
      <c r="D493" s="25" t="s">
        <v>20757</v>
      </c>
      <c r="E493" s="25">
        <v>0.0</v>
      </c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>
      <c r="A494" s="25" t="s">
        <v>21350</v>
      </c>
      <c r="B494" s="25" t="s">
        <v>81</v>
      </c>
      <c r="C494" s="25" t="s">
        <v>20815</v>
      </c>
      <c r="D494" s="25" t="s">
        <v>20757</v>
      </c>
      <c r="E494" s="25">
        <v>0.0</v>
      </c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>
      <c r="A495" s="25" t="s">
        <v>21351</v>
      </c>
      <c r="B495" s="25" t="s">
        <v>81</v>
      </c>
      <c r="C495" s="25" t="s">
        <v>20817</v>
      </c>
      <c r="D495" s="25" t="s">
        <v>20757</v>
      </c>
      <c r="E495" s="25">
        <v>0.0</v>
      </c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>
      <c r="A496" s="25" t="s">
        <v>21352</v>
      </c>
      <c r="B496" s="25" t="s">
        <v>81</v>
      </c>
      <c r="C496" s="25" t="s">
        <v>20819</v>
      </c>
      <c r="D496" s="25" t="s">
        <v>20757</v>
      </c>
      <c r="E496" s="25">
        <v>0.0</v>
      </c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>
      <c r="A497" s="25" t="s">
        <v>21353</v>
      </c>
      <c r="B497" s="25" t="s">
        <v>81</v>
      </c>
      <c r="C497" s="25" t="s">
        <v>20821</v>
      </c>
      <c r="D497" s="25" t="s">
        <v>20757</v>
      </c>
      <c r="E497" s="25" t="s">
        <v>21354</v>
      </c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>
      <c r="A498" s="25" t="s">
        <v>21355</v>
      </c>
      <c r="B498" s="25" t="s">
        <v>86</v>
      </c>
      <c r="C498" s="25" t="s">
        <v>20756</v>
      </c>
      <c r="D498" s="25" t="s">
        <v>20757</v>
      </c>
      <c r="E498" s="25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>
      <c r="A499" s="25" t="s">
        <v>21356</v>
      </c>
      <c r="B499" s="25" t="s">
        <v>86</v>
      </c>
      <c r="C499" s="25" t="s">
        <v>20760</v>
      </c>
      <c r="D499" s="25" t="s">
        <v>20757</v>
      </c>
      <c r="E499" s="25" t="s">
        <v>21357</v>
      </c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>
      <c r="A500" s="25" t="s">
        <v>21358</v>
      </c>
      <c r="B500" s="25" t="s">
        <v>86</v>
      </c>
      <c r="C500" s="25" t="s">
        <v>20763</v>
      </c>
      <c r="D500" s="25" t="s">
        <v>20757</v>
      </c>
      <c r="E500" s="25">
        <v>1.0</v>
      </c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>
      <c r="A501" s="25" t="s">
        <v>21359</v>
      </c>
      <c r="B501" s="25" t="s">
        <v>86</v>
      </c>
      <c r="C501" s="25" t="s">
        <v>20765</v>
      </c>
      <c r="D501" s="25" t="s">
        <v>20757</v>
      </c>
      <c r="E501" s="25">
        <v>3.0</v>
      </c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>
      <c r="A502" s="25" t="s">
        <v>21360</v>
      </c>
      <c r="B502" s="25" t="s">
        <v>86</v>
      </c>
      <c r="C502" s="25" t="s">
        <v>20767</v>
      </c>
      <c r="D502" s="25" t="s">
        <v>20757</v>
      </c>
      <c r="E502" s="25">
        <v>0.0</v>
      </c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>
      <c r="A503" s="25" t="s">
        <v>21361</v>
      </c>
      <c r="B503" s="25" t="s">
        <v>86</v>
      </c>
      <c r="C503" s="25" t="s">
        <v>20769</v>
      </c>
      <c r="D503" s="25" t="s">
        <v>20757</v>
      </c>
      <c r="E503" s="25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>
      <c r="A504" s="25" t="s">
        <v>21362</v>
      </c>
      <c r="B504" s="25" t="s">
        <v>86</v>
      </c>
      <c r="C504" s="25" t="s">
        <v>20772</v>
      </c>
      <c r="D504" s="25" t="s">
        <v>20757</v>
      </c>
      <c r="E504" s="25">
        <v>805.0</v>
      </c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>
      <c r="A505" s="25" t="s">
        <v>21363</v>
      </c>
      <c r="B505" s="25" t="s">
        <v>86</v>
      </c>
      <c r="C505" s="25" t="s">
        <v>20774</v>
      </c>
      <c r="D505" s="25" t="s">
        <v>20757</v>
      </c>
      <c r="E505" s="25">
        <v>1456.0</v>
      </c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>
      <c r="A506" s="25" t="s">
        <v>21364</v>
      </c>
      <c r="B506" s="25" t="s">
        <v>86</v>
      </c>
      <c r="C506" s="25" t="s">
        <v>20776</v>
      </c>
      <c r="D506" s="25" t="s">
        <v>20757</v>
      </c>
      <c r="E506" s="25">
        <v>0.0</v>
      </c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>
      <c r="A507" s="25" t="s">
        <v>21365</v>
      </c>
      <c r="B507" s="25" t="s">
        <v>86</v>
      </c>
      <c r="C507" s="25" t="s">
        <v>20778</v>
      </c>
      <c r="D507" s="25" t="s">
        <v>20757</v>
      </c>
      <c r="E507" s="25" t="s">
        <v>21366</v>
      </c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>
      <c r="A508" s="25" t="s">
        <v>21367</v>
      </c>
      <c r="B508" s="25" t="s">
        <v>86</v>
      </c>
      <c r="C508" s="25" t="s">
        <v>20781</v>
      </c>
      <c r="D508" s="25" t="s">
        <v>20757</v>
      </c>
      <c r="E508" s="25">
        <v>0.0</v>
      </c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>
      <c r="A509" s="25" t="s">
        <v>21368</v>
      </c>
      <c r="B509" s="25" t="s">
        <v>86</v>
      </c>
      <c r="C509" s="25" t="s">
        <v>20783</v>
      </c>
      <c r="D509" s="25" t="s">
        <v>20757</v>
      </c>
      <c r="E509" s="25">
        <v>1.0</v>
      </c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>
      <c r="A510" s="25" t="s">
        <v>21369</v>
      </c>
      <c r="B510" s="25" t="s">
        <v>86</v>
      </c>
      <c r="C510" s="25" t="s">
        <v>20785</v>
      </c>
      <c r="D510" s="25" t="s">
        <v>20757</v>
      </c>
      <c r="E510" s="25">
        <v>1.0</v>
      </c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>
      <c r="A511" s="25" t="s">
        <v>21370</v>
      </c>
      <c r="B511" s="25" t="s">
        <v>86</v>
      </c>
      <c r="C511" s="25" t="s">
        <v>20787</v>
      </c>
      <c r="D511" s="25" t="s">
        <v>20757</v>
      </c>
      <c r="E511" s="25">
        <v>0.0</v>
      </c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>
      <c r="A512" s="25" t="s">
        <v>21371</v>
      </c>
      <c r="B512" s="25" t="s">
        <v>86</v>
      </c>
      <c r="C512" s="25" t="s">
        <v>20789</v>
      </c>
      <c r="D512" s="25" t="s">
        <v>20757</v>
      </c>
      <c r="E512" s="25">
        <v>0.0</v>
      </c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>
      <c r="A513" s="25" t="s">
        <v>21372</v>
      </c>
      <c r="B513" s="25" t="s">
        <v>86</v>
      </c>
      <c r="C513" s="25" t="s">
        <v>20791</v>
      </c>
      <c r="D513" s="25" t="s">
        <v>20757</v>
      </c>
      <c r="E513" s="25">
        <v>10.0</v>
      </c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>
      <c r="A514" s="25" t="s">
        <v>21373</v>
      </c>
      <c r="B514" s="25" t="s">
        <v>86</v>
      </c>
      <c r="C514" s="25" t="s">
        <v>20793</v>
      </c>
      <c r="D514" s="25" t="s">
        <v>20757</v>
      </c>
      <c r="E514" s="25">
        <v>3.0</v>
      </c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>
      <c r="A515" s="25" t="s">
        <v>21374</v>
      </c>
      <c r="B515" s="25" t="s">
        <v>86</v>
      </c>
      <c r="C515" s="25" t="s">
        <v>20795</v>
      </c>
      <c r="D515" s="25" t="s">
        <v>20757</v>
      </c>
      <c r="E515" s="25">
        <v>3.0</v>
      </c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>
      <c r="A516" s="25" t="s">
        <v>21375</v>
      </c>
      <c r="B516" s="25" t="s">
        <v>86</v>
      </c>
      <c r="C516" s="25" t="s">
        <v>20797</v>
      </c>
      <c r="D516" s="25" t="s">
        <v>20757</v>
      </c>
      <c r="E516" s="25">
        <v>28.0</v>
      </c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>
      <c r="A517" s="25" t="s">
        <v>21376</v>
      </c>
      <c r="B517" s="25" t="s">
        <v>86</v>
      </c>
      <c r="C517" s="25" t="s">
        <v>20799</v>
      </c>
      <c r="D517" s="25" t="s">
        <v>20757</v>
      </c>
      <c r="E517" s="25">
        <v>3.0</v>
      </c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>
      <c r="A518" s="25" t="s">
        <v>21377</v>
      </c>
      <c r="B518" s="25" t="s">
        <v>86</v>
      </c>
      <c r="C518" s="25" t="s">
        <v>20801</v>
      </c>
      <c r="D518" s="25" t="s">
        <v>20757</v>
      </c>
      <c r="E518" s="25">
        <v>4.0</v>
      </c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>
      <c r="A519" s="25" t="s">
        <v>21378</v>
      </c>
      <c r="B519" s="25" t="s">
        <v>86</v>
      </c>
      <c r="C519" s="25" t="s">
        <v>20803</v>
      </c>
      <c r="D519" s="25" t="s">
        <v>20757</v>
      </c>
      <c r="E519" s="25">
        <v>1.0</v>
      </c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>
      <c r="A520" s="25" t="s">
        <v>21379</v>
      </c>
      <c r="B520" s="25" t="s">
        <v>86</v>
      </c>
      <c r="C520" s="25" t="s">
        <v>20805</v>
      </c>
      <c r="D520" s="25" t="s">
        <v>20757</v>
      </c>
      <c r="E520" s="25" t="s">
        <v>1144</v>
      </c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>
      <c r="A521" s="25" t="s">
        <v>21380</v>
      </c>
      <c r="B521" s="25" t="s">
        <v>86</v>
      </c>
      <c r="C521" s="25" t="s">
        <v>20807</v>
      </c>
      <c r="D521" s="25" t="s">
        <v>20757</v>
      </c>
      <c r="E521" s="25">
        <v>1.0</v>
      </c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>
      <c r="A522" s="25" t="s">
        <v>21381</v>
      </c>
      <c r="B522" s="25" t="s">
        <v>86</v>
      </c>
      <c r="C522" s="25" t="s">
        <v>20809</v>
      </c>
      <c r="D522" s="25" t="s">
        <v>20757</v>
      </c>
      <c r="E522" s="25">
        <v>1.0</v>
      </c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>
      <c r="A523" s="25" t="s">
        <v>21382</v>
      </c>
      <c r="B523" s="25" t="s">
        <v>86</v>
      </c>
      <c r="C523" s="25" t="s">
        <v>20811</v>
      </c>
      <c r="D523" s="25" t="s">
        <v>20757</v>
      </c>
      <c r="E523" s="25">
        <v>1.0</v>
      </c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>
      <c r="A524" s="25" t="s">
        <v>21383</v>
      </c>
      <c r="B524" s="25" t="s">
        <v>86</v>
      </c>
      <c r="C524" s="25" t="s">
        <v>20813</v>
      </c>
      <c r="D524" s="25" t="s">
        <v>20757</v>
      </c>
      <c r="E524" s="25">
        <v>1.0</v>
      </c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>
      <c r="A525" s="25" t="s">
        <v>21384</v>
      </c>
      <c r="B525" s="25" t="s">
        <v>86</v>
      </c>
      <c r="C525" s="25" t="s">
        <v>20815</v>
      </c>
      <c r="D525" s="25" t="s">
        <v>20757</v>
      </c>
      <c r="E525" s="25">
        <v>0.0</v>
      </c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>
      <c r="A526" s="25" t="s">
        <v>21385</v>
      </c>
      <c r="B526" s="25" t="s">
        <v>86</v>
      </c>
      <c r="C526" s="25" t="s">
        <v>20817</v>
      </c>
      <c r="D526" s="25" t="s">
        <v>20757</v>
      </c>
      <c r="E526" s="25">
        <v>0.0</v>
      </c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>
      <c r="A527" s="25" t="s">
        <v>21386</v>
      </c>
      <c r="B527" s="25" t="s">
        <v>86</v>
      </c>
      <c r="C527" s="25" t="s">
        <v>20819</v>
      </c>
      <c r="D527" s="25" t="s">
        <v>20757</v>
      </c>
      <c r="E527" s="25">
        <v>0.0</v>
      </c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>
      <c r="A528" s="25" t="s">
        <v>21387</v>
      </c>
      <c r="B528" s="25" t="s">
        <v>86</v>
      </c>
      <c r="C528" s="25" t="s">
        <v>20821</v>
      </c>
      <c r="D528" s="25" t="s">
        <v>20757</v>
      </c>
      <c r="E528" s="25" t="s">
        <v>21388</v>
      </c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>
      <c r="A529" s="25" t="s">
        <v>21389</v>
      </c>
      <c r="B529" s="25" t="s">
        <v>91</v>
      </c>
      <c r="C529" s="25" t="s">
        <v>20756</v>
      </c>
      <c r="D529" s="25" t="s">
        <v>20757</v>
      </c>
      <c r="E529" s="25" t="s">
        <v>21390</v>
      </c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>
      <c r="A530" s="25" t="s">
        <v>21391</v>
      </c>
      <c r="B530" s="25" t="s">
        <v>91</v>
      </c>
      <c r="C530" s="25" t="s">
        <v>20760</v>
      </c>
      <c r="D530" s="25" t="s">
        <v>20757</v>
      </c>
      <c r="E530" s="25" t="s">
        <v>21392</v>
      </c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>
      <c r="A531" s="25" t="s">
        <v>21393</v>
      </c>
      <c r="B531" s="25" t="s">
        <v>91</v>
      </c>
      <c r="C531" s="25" t="s">
        <v>20763</v>
      </c>
      <c r="D531" s="25" t="s">
        <v>20757</v>
      </c>
      <c r="E531" s="25">
        <v>1.0</v>
      </c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>
      <c r="A532" s="25" t="s">
        <v>21394</v>
      </c>
      <c r="B532" s="25" t="s">
        <v>91</v>
      </c>
      <c r="C532" s="25" t="s">
        <v>20765</v>
      </c>
      <c r="D532" s="25" t="s">
        <v>20757</v>
      </c>
      <c r="E532" s="25">
        <v>1.0</v>
      </c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>
      <c r="A533" s="25" t="s">
        <v>21395</v>
      </c>
      <c r="B533" s="25" t="s">
        <v>91</v>
      </c>
      <c r="C533" s="25" t="s">
        <v>20767</v>
      </c>
      <c r="D533" s="25" t="s">
        <v>20757</v>
      </c>
      <c r="E533" s="25">
        <v>0.0</v>
      </c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>
      <c r="A534" s="25" t="s">
        <v>21396</v>
      </c>
      <c r="B534" s="25" t="s">
        <v>91</v>
      </c>
      <c r="C534" s="25" t="s">
        <v>20769</v>
      </c>
      <c r="D534" s="25" t="s">
        <v>20757</v>
      </c>
      <c r="E534" s="25" t="s">
        <v>21397</v>
      </c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>
      <c r="A535" s="25" t="s">
        <v>21398</v>
      </c>
      <c r="B535" s="25" t="s">
        <v>91</v>
      </c>
      <c r="C535" s="25" t="s">
        <v>20772</v>
      </c>
      <c r="D535" s="25" t="s">
        <v>20757</v>
      </c>
      <c r="E535" s="25">
        <v>801.0</v>
      </c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>
      <c r="A536" s="25" t="s">
        <v>21399</v>
      </c>
      <c r="B536" s="25" t="s">
        <v>91</v>
      </c>
      <c r="C536" s="25" t="s">
        <v>20774</v>
      </c>
      <c r="D536" s="25" t="s">
        <v>20757</v>
      </c>
      <c r="E536" s="25">
        <v>1656.0</v>
      </c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>
      <c r="A537" s="25" t="s">
        <v>21400</v>
      </c>
      <c r="B537" s="25" t="s">
        <v>91</v>
      </c>
      <c r="C537" s="25" t="s">
        <v>20776</v>
      </c>
      <c r="D537" s="25" t="s">
        <v>20757</v>
      </c>
      <c r="E537" s="25">
        <v>0.0</v>
      </c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>
      <c r="A538" s="25" t="s">
        <v>21401</v>
      </c>
      <c r="B538" s="25" t="s">
        <v>91</v>
      </c>
      <c r="C538" s="25" t="s">
        <v>20778</v>
      </c>
      <c r="D538" s="25" t="s">
        <v>20757</v>
      </c>
      <c r="E538" s="25" t="s">
        <v>21402</v>
      </c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>
      <c r="A539" s="25" t="s">
        <v>21403</v>
      </c>
      <c r="B539" s="25" t="s">
        <v>91</v>
      </c>
      <c r="C539" s="25" t="s">
        <v>20781</v>
      </c>
      <c r="D539" s="25" t="s">
        <v>20757</v>
      </c>
      <c r="E539" s="25">
        <v>1.0</v>
      </c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>
      <c r="A540" s="25" t="s">
        <v>21404</v>
      </c>
      <c r="B540" s="25" t="s">
        <v>91</v>
      </c>
      <c r="C540" s="25" t="s">
        <v>20783</v>
      </c>
      <c r="D540" s="25" t="s">
        <v>20757</v>
      </c>
      <c r="E540" s="25">
        <v>0.0</v>
      </c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>
      <c r="A541" s="25" t="s">
        <v>21405</v>
      </c>
      <c r="B541" s="25" t="s">
        <v>91</v>
      </c>
      <c r="C541" s="25" t="s">
        <v>20785</v>
      </c>
      <c r="D541" s="25" t="s">
        <v>20757</v>
      </c>
      <c r="E541" s="25">
        <v>1.0</v>
      </c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>
      <c r="A542" s="25" t="s">
        <v>21406</v>
      </c>
      <c r="B542" s="25" t="s">
        <v>91</v>
      </c>
      <c r="C542" s="25" t="s">
        <v>20787</v>
      </c>
      <c r="D542" s="25" t="s">
        <v>20757</v>
      </c>
      <c r="E542" s="25">
        <v>0.0</v>
      </c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>
      <c r="A543" s="25" t="s">
        <v>21407</v>
      </c>
      <c r="B543" s="25" t="s">
        <v>91</v>
      </c>
      <c r="C543" s="25" t="s">
        <v>20789</v>
      </c>
      <c r="D543" s="25" t="s">
        <v>20757</v>
      </c>
      <c r="E543" s="25">
        <v>0.0</v>
      </c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>
      <c r="A544" s="25" t="s">
        <v>21408</v>
      </c>
      <c r="B544" s="25" t="s">
        <v>91</v>
      </c>
      <c r="C544" s="25" t="s">
        <v>20791</v>
      </c>
      <c r="D544" s="25" t="s">
        <v>20757</v>
      </c>
      <c r="E544" s="25">
        <v>10.0</v>
      </c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>
      <c r="A545" s="25" t="s">
        <v>21409</v>
      </c>
      <c r="B545" s="25" t="s">
        <v>91</v>
      </c>
      <c r="C545" s="25" t="s">
        <v>20793</v>
      </c>
      <c r="D545" s="25" t="s">
        <v>20757</v>
      </c>
      <c r="E545" s="25">
        <v>20.0</v>
      </c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>
      <c r="A546" s="25" t="s">
        <v>21410</v>
      </c>
      <c r="B546" s="25" t="s">
        <v>91</v>
      </c>
      <c r="C546" s="25" t="s">
        <v>20795</v>
      </c>
      <c r="D546" s="25" t="s">
        <v>20757</v>
      </c>
      <c r="E546" s="25">
        <v>3.0</v>
      </c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>
      <c r="A547" s="25" t="s">
        <v>21411</v>
      </c>
      <c r="B547" s="25" t="s">
        <v>91</v>
      </c>
      <c r="C547" s="25" t="s">
        <v>20797</v>
      </c>
      <c r="D547" s="25" t="s">
        <v>20757</v>
      </c>
      <c r="E547" s="25">
        <v>2.0</v>
      </c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>
      <c r="A548" s="25" t="s">
        <v>21412</v>
      </c>
      <c r="B548" s="25" t="s">
        <v>91</v>
      </c>
      <c r="C548" s="25" t="s">
        <v>20799</v>
      </c>
      <c r="D548" s="25" t="s">
        <v>20757</v>
      </c>
      <c r="E548" s="25">
        <v>3.0</v>
      </c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>
      <c r="A549" s="25" t="s">
        <v>21413</v>
      </c>
      <c r="B549" s="25" t="s">
        <v>91</v>
      </c>
      <c r="C549" s="25" t="s">
        <v>20801</v>
      </c>
      <c r="D549" s="25" t="s">
        <v>20757</v>
      </c>
      <c r="E549" s="25">
        <v>0.0</v>
      </c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>
      <c r="A550" s="25" t="s">
        <v>21414</v>
      </c>
      <c r="B550" s="25" t="s">
        <v>91</v>
      </c>
      <c r="C550" s="25" t="s">
        <v>20803</v>
      </c>
      <c r="D550" s="25" t="s">
        <v>20757</v>
      </c>
      <c r="E550" s="25">
        <v>3.0</v>
      </c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>
      <c r="A551" s="25" t="s">
        <v>21415</v>
      </c>
      <c r="B551" s="25" t="s">
        <v>91</v>
      </c>
      <c r="C551" s="25" t="s">
        <v>20805</v>
      </c>
      <c r="D551" s="25" t="s">
        <v>20757</v>
      </c>
      <c r="E551" s="25" t="s">
        <v>1144</v>
      </c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>
      <c r="A552" s="25" t="s">
        <v>21416</v>
      </c>
      <c r="B552" s="25" t="s">
        <v>91</v>
      </c>
      <c r="C552" s="25" t="s">
        <v>20807</v>
      </c>
      <c r="D552" s="25" t="s">
        <v>20757</v>
      </c>
      <c r="E552" s="25">
        <v>0.0</v>
      </c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>
      <c r="A553" s="25" t="s">
        <v>21417</v>
      </c>
      <c r="B553" s="25" t="s">
        <v>91</v>
      </c>
      <c r="C553" s="25" t="s">
        <v>20809</v>
      </c>
      <c r="D553" s="25" t="s">
        <v>20757</v>
      </c>
      <c r="E553" s="25">
        <v>1.0</v>
      </c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>
      <c r="A554" s="25" t="s">
        <v>21418</v>
      </c>
      <c r="B554" s="25" t="s">
        <v>91</v>
      </c>
      <c r="C554" s="25" t="s">
        <v>20811</v>
      </c>
      <c r="D554" s="25" t="s">
        <v>20757</v>
      </c>
      <c r="E554" s="25">
        <v>0.0</v>
      </c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>
      <c r="A555" s="25" t="s">
        <v>21419</v>
      </c>
      <c r="B555" s="25" t="s">
        <v>91</v>
      </c>
      <c r="C555" s="25" t="s">
        <v>20813</v>
      </c>
      <c r="D555" s="25" t="s">
        <v>20757</v>
      </c>
      <c r="E555" s="25">
        <v>1.0</v>
      </c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>
      <c r="A556" s="25" t="s">
        <v>21420</v>
      </c>
      <c r="B556" s="25" t="s">
        <v>91</v>
      </c>
      <c r="C556" s="25" t="s">
        <v>20815</v>
      </c>
      <c r="D556" s="25" t="s">
        <v>20757</v>
      </c>
      <c r="E556" s="25">
        <v>0.0</v>
      </c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>
      <c r="A557" s="25" t="s">
        <v>21421</v>
      </c>
      <c r="B557" s="25" t="s">
        <v>91</v>
      </c>
      <c r="C557" s="25" t="s">
        <v>20817</v>
      </c>
      <c r="D557" s="25" t="s">
        <v>20757</v>
      </c>
      <c r="E557" s="25">
        <v>1.0</v>
      </c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>
      <c r="A558" s="25" t="s">
        <v>21422</v>
      </c>
      <c r="B558" s="25" t="s">
        <v>91</v>
      </c>
      <c r="C558" s="25" t="s">
        <v>20819</v>
      </c>
      <c r="D558" s="25" t="s">
        <v>20757</v>
      </c>
      <c r="E558" s="25">
        <v>0.0</v>
      </c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>
      <c r="A559" s="25" t="s">
        <v>21423</v>
      </c>
      <c r="B559" s="25" t="s">
        <v>91</v>
      </c>
      <c r="C559" s="25" t="s">
        <v>20821</v>
      </c>
      <c r="D559" s="25" t="s">
        <v>20757</v>
      </c>
      <c r="E559" s="25" t="s">
        <v>21424</v>
      </c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>
      <c r="A560" s="25" t="s">
        <v>21425</v>
      </c>
      <c r="B560" s="25" t="s">
        <v>95</v>
      </c>
      <c r="C560" s="25" t="s">
        <v>20756</v>
      </c>
      <c r="D560" s="25" t="s">
        <v>20757</v>
      </c>
      <c r="E560" s="25" t="s">
        <v>1236</v>
      </c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>
      <c r="A561" s="25" t="s">
        <v>21426</v>
      </c>
      <c r="B561" s="25" t="s">
        <v>95</v>
      </c>
      <c r="C561" s="25" t="s">
        <v>20760</v>
      </c>
      <c r="D561" s="25" t="s">
        <v>20757</v>
      </c>
      <c r="E561" s="25" t="s">
        <v>21427</v>
      </c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>
      <c r="A562" s="25" t="s">
        <v>21428</v>
      </c>
      <c r="B562" s="25" t="s">
        <v>95</v>
      </c>
      <c r="C562" s="25" t="s">
        <v>20763</v>
      </c>
      <c r="D562" s="25" t="s">
        <v>20757</v>
      </c>
      <c r="E562" s="25">
        <v>1.0</v>
      </c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>
      <c r="A563" s="25" t="s">
        <v>21429</v>
      </c>
      <c r="B563" s="25" t="s">
        <v>95</v>
      </c>
      <c r="C563" s="25" t="s">
        <v>20765</v>
      </c>
      <c r="D563" s="25" t="s">
        <v>20757</v>
      </c>
      <c r="E563" s="25">
        <v>3.0</v>
      </c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>
      <c r="A564" s="25" t="s">
        <v>21430</v>
      </c>
      <c r="B564" s="25" t="s">
        <v>95</v>
      </c>
      <c r="C564" s="25" t="s">
        <v>20767</v>
      </c>
      <c r="D564" s="25" t="s">
        <v>20757</v>
      </c>
      <c r="E564" s="25">
        <v>0.0</v>
      </c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>
      <c r="A565" s="25" t="s">
        <v>21431</v>
      </c>
      <c r="B565" s="25" t="s">
        <v>95</v>
      </c>
      <c r="C565" s="25" t="s">
        <v>20769</v>
      </c>
      <c r="D565" s="25" t="s">
        <v>20757</v>
      </c>
      <c r="E565" s="25" t="s">
        <v>21432</v>
      </c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>
      <c r="A566" s="25" t="s">
        <v>21433</v>
      </c>
      <c r="B566" s="25" t="s">
        <v>95</v>
      </c>
      <c r="C566" s="25" t="s">
        <v>20772</v>
      </c>
      <c r="D566" s="25" t="s">
        <v>20757</v>
      </c>
      <c r="E566" s="25">
        <v>476.0</v>
      </c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>
      <c r="A567" s="25" t="s">
        <v>21434</v>
      </c>
      <c r="B567" s="25" t="s">
        <v>95</v>
      </c>
      <c r="C567" s="25" t="s">
        <v>20774</v>
      </c>
      <c r="D567" s="25" t="s">
        <v>20757</v>
      </c>
      <c r="E567" s="25">
        <v>2400.0</v>
      </c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>
      <c r="A568" s="25" t="s">
        <v>21435</v>
      </c>
      <c r="B568" s="25" t="s">
        <v>95</v>
      </c>
      <c r="C568" s="25" t="s">
        <v>20776</v>
      </c>
      <c r="D568" s="25" t="s">
        <v>20757</v>
      </c>
      <c r="E568" s="25">
        <v>0.0</v>
      </c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>
      <c r="A569" s="25" t="s">
        <v>21436</v>
      </c>
      <c r="B569" s="25" t="s">
        <v>95</v>
      </c>
      <c r="C569" s="25" t="s">
        <v>20778</v>
      </c>
      <c r="D569" s="25" t="s">
        <v>20757</v>
      </c>
      <c r="E569" s="25" t="s">
        <v>21437</v>
      </c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>
      <c r="A570" s="25" t="s">
        <v>21438</v>
      </c>
      <c r="B570" s="25" t="s">
        <v>95</v>
      </c>
      <c r="C570" s="25" t="s">
        <v>20781</v>
      </c>
      <c r="D570" s="25" t="s">
        <v>20757</v>
      </c>
      <c r="E570" s="25">
        <v>1.0</v>
      </c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>
      <c r="A571" s="25" t="s">
        <v>21439</v>
      </c>
      <c r="B571" s="25" t="s">
        <v>95</v>
      </c>
      <c r="C571" s="25" t="s">
        <v>20783</v>
      </c>
      <c r="D571" s="25" t="s">
        <v>20757</v>
      </c>
      <c r="E571" s="25">
        <v>0.0</v>
      </c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>
      <c r="A572" s="25" t="s">
        <v>21440</v>
      </c>
      <c r="B572" s="25" t="s">
        <v>95</v>
      </c>
      <c r="C572" s="25" t="s">
        <v>20785</v>
      </c>
      <c r="D572" s="25" t="s">
        <v>20757</v>
      </c>
      <c r="E572" s="25">
        <v>0.0</v>
      </c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>
      <c r="A573" s="25" t="s">
        <v>21441</v>
      </c>
      <c r="B573" s="25" t="s">
        <v>95</v>
      </c>
      <c r="C573" s="25" t="s">
        <v>20787</v>
      </c>
      <c r="D573" s="25" t="s">
        <v>20757</v>
      </c>
      <c r="E573" s="25">
        <v>1.0</v>
      </c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>
      <c r="A574" s="25" t="s">
        <v>21442</v>
      </c>
      <c r="B574" s="25" t="s">
        <v>95</v>
      </c>
      <c r="C574" s="25" t="s">
        <v>20789</v>
      </c>
      <c r="D574" s="25" t="s">
        <v>20757</v>
      </c>
      <c r="E574" s="25">
        <v>0.0</v>
      </c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>
      <c r="A575" s="25" t="s">
        <v>21443</v>
      </c>
      <c r="B575" s="25" t="s">
        <v>95</v>
      </c>
      <c r="C575" s="25" t="s">
        <v>20791</v>
      </c>
      <c r="D575" s="25" t="s">
        <v>20757</v>
      </c>
      <c r="E575" s="25">
        <v>9.0</v>
      </c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>
      <c r="A576" s="25" t="s">
        <v>21444</v>
      </c>
      <c r="B576" s="25" t="s">
        <v>95</v>
      </c>
      <c r="C576" s="25" t="s">
        <v>20793</v>
      </c>
      <c r="D576" s="25" t="s">
        <v>20757</v>
      </c>
      <c r="E576" s="25">
        <v>1.0</v>
      </c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>
      <c r="A577" s="25" t="s">
        <v>21445</v>
      </c>
      <c r="B577" s="25" t="s">
        <v>95</v>
      </c>
      <c r="C577" s="25" t="s">
        <v>20795</v>
      </c>
      <c r="D577" s="25" t="s">
        <v>20757</v>
      </c>
      <c r="E577" s="25">
        <v>12.0</v>
      </c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>
      <c r="A578" s="25" t="s">
        <v>21446</v>
      </c>
      <c r="B578" s="25" t="s">
        <v>95</v>
      </c>
      <c r="C578" s="25" t="s">
        <v>20797</v>
      </c>
      <c r="D578" s="25" t="s">
        <v>20757</v>
      </c>
      <c r="E578" s="25">
        <v>3.0</v>
      </c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>
      <c r="A579" s="25" t="s">
        <v>21447</v>
      </c>
      <c r="B579" s="25" t="s">
        <v>95</v>
      </c>
      <c r="C579" s="25" t="s">
        <v>20799</v>
      </c>
      <c r="D579" s="25" t="s">
        <v>20757</v>
      </c>
      <c r="E579" s="25">
        <v>3.0</v>
      </c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>
      <c r="A580" s="25" t="s">
        <v>21448</v>
      </c>
      <c r="B580" s="25" t="s">
        <v>95</v>
      </c>
      <c r="C580" s="25" t="s">
        <v>20801</v>
      </c>
      <c r="D580" s="25" t="s">
        <v>20757</v>
      </c>
      <c r="E580" s="25">
        <v>1.0</v>
      </c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>
      <c r="A581" s="25" t="s">
        <v>21449</v>
      </c>
      <c r="B581" s="25" t="s">
        <v>95</v>
      </c>
      <c r="C581" s="25" t="s">
        <v>20803</v>
      </c>
      <c r="D581" s="25" t="s">
        <v>20757</v>
      </c>
      <c r="E581" s="25">
        <v>3.0</v>
      </c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>
      <c r="A582" s="25" t="s">
        <v>21450</v>
      </c>
      <c r="B582" s="25" t="s">
        <v>95</v>
      </c>
      <c r="C582" s="25" t="s">
        <v>20805</v>
      </c>
      <c r="D582" s="25" t="s">
        <v>20757</v>
      </c>
      <c r="E582" s="25" t="s">
        <v>1144</v>
      </c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>
      <c r="A583" s="25" t="s">
        <v>21451</v>
      </c>
      <c r="B583" s="25" t="s">
        <v>95</v>
      </c>
      <c r="C583" s="25" t="s">
        <v>20807</v>
      </c>
      <c r="D583" s="25" t="s">
        <v>20757</v>
      </c>
      <c r="E583" s="25">
        <v>0.0</v>
      </c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>
      <c r="A584" s="25" t="s">
        <v>21452</v>
      </c>
      <c r="B584" s="25" t="s">
        <v>95</v>
      </c>
      <c r="C584" s="25" t="s">
        <v>20809</v>
      </c>
      <c r="D584" s="25" t="s">
        <v>20757</v>
      </c>
      <c r="E584" s="25">
        <v>1.0</v>
      </c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>
      <c r="A585" s="25" t="s">
        <v>21453</v>
      </c>
      <c r="B585" s="25" t="s">
        <v>95</v>
      </c>
      <c r="C585" s="25" t="s">
        <v>20811</v>
      </c>
      <c r="D585" s="25" t="s">
        <v>20757</v>
      </c>
      <c r="E585" s="25">
        <v>1.0</v>
      </c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>
      <c r="A586" s="25" t="s">
        <v>21454</v>
      </c>
      <c r="B586" s="25" t="s">
        <v>95</v>
      </c>
      <c r="C586" s="25" t="s">
        <v>20813</v>
      </c>
      <c r="D586" s="25" t="s">
        <v>20757</v>
      </c>
      <c r="E586" s="25">
        <v>0.0</v>
      </c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>
      <c r="A587" s="25" t="s">
        <v>21455</v>
      </c>
      <c r="B587" s="25" t="s">
        <v>95</v>
      </c>
      <c r="C587" s="25" t="s">
        <v>20815</v>
      </c>
      <c r="D587" s="25" t="s">
        <v>20757</v>
      </c>
      <c r="E587" s="25">
        <v>0.0</v>
      </c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>
      <c r="A588" s="25" t="s">
        <v>21456</v>
      </c>
      <c r="B588" s="25" t="s">
        <v>95</v>
      </c>
      <c r="C588" s="25" t="s">
        <v>20817</v>
      </c>
      <c r="D588" s="25" t="s">
        <v>20757</v>
      </c>
      <c r="E588" s="25">
        <v>0.0</v>
      </c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>
      <c r="A589" s="25" t="s">
        <v>21457</v>
      </c>
      <c r="B589" s="25" t="s">
        <v>95</v>
      </c>
      <c r="C589" s="25" t="s">
        <v>20819</v>
      </c>
      <c r="D589" s="25" t="s">
        <v>20757</v>
      </c>
      <c r="E589" s="25">
        <v>0.0</v>
      </c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>
      <c r="A590" s="25" t="s">
        <v>21458</v>
      </c>
      <c r="B590" s="25" t="s">
        <v>95</v>
      </c>
      <c r="C590" s="25" t="s">
        <v>20821</v>
      </c>
      <c r="D590" s="25" t="s">
        <v>20757</v>
      </c>
      <c r="E590" s="25" t="s">
        <v>21459</v>
      </c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>
      <c r="A591" s="25" t="s">
        <v>21460</v>
      </c>
      <c r="B591" s="25" t="s">
        <v>98</v>
      </c>
      <c r="C591" s="25" t="s">
        <v>20756</v>
      </c>
      <c r="D591" s="25" t="s">
        <v>20757</v>
      </c>
      <c r="E591" s="25" t="s">
        <v>1309</v>
      </c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>
      <c r="A592" s="25" t="s">
        <v>21461</v>
      </c>
      <c r="B592" s="25" t="s">
        <v>98</v>
      </c>
      <c r="C592" s="25" t="s">
        <v>20760</v>
      </c>
      <c r="D592" s="25" t="s">
        <v>20757</v>
      </c>
      <c r="E592" s="25" t="s">
        <v>20862</v>
      </c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>
      <c r="A593" s="25" t="s">
        <v>21462</v>
      </c>
      <c r="B593" s="25" t="s">
        <v>98</v>
      </c>
      <c r="C593" s="25" t="s">
        <v>20763</v>
      </c>
      <c r="D593" s="25" t="s">
        <v>20757</v>
      </c>
      <c r="E593" s="25">
        <v>1.0</v>
      </c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>
      <c r="A594" s="25" t="s">
        <v>21463</v>
      </c>
      <c r="B594" s="25" t="s">
        <v>98</v>
      </c>
      <c r="C594" s="25" t="s">
        <v>20765</v>
      </c>
      <c r="D594" s="25" t="s">
        <v>20757</v>
      </c>
      <c r="E594" s="25">
        <v>1.0</v>
      </c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>
      <c r="A595" s="25" t="s">
        <v>21464</v>
      </c>
      <c r="B595" s="25" t="s">
        <v>98</v>
      </c>
      <c r="C595" s="25" t="s">
        <v>20767</v>
      </c>
      <c r="D595" s="25" t="s">
        <v>20757</v>
      </c>
      <c r="E595" s="25">
        <v>0.0</v>
      </c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>
      <c r="A596" s="25" t="s">
        <v>21465</v>
      </c>
      <c r="B596" s="25" t="s">
        <v>98</v>
      </c>
      <c r="C596" s="25" t="s">
        <v>20769</v>
      </c>
      <c r="D596" s="25" t="s">
        <v>20757</v>
      </c>
      <c r="E596" s="25" t="s">
        <v>1291</v>
      </c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>
      <c r="A597" s="25" t="s">
        <v>21466</v>
      </c>
      <c r="B597" s="25" t="s">
        <v>98</v>
      </c>
      <c r="C597" s="25" t="s">
        <v>20772</v>
      </c>
      <c r="D597" s="25" t="s">
        <v>20757</v>
      </c>
      <c r="E597" s="25">
        <v>294.0</v>
      </c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>
      <c r="A598" s="25" t="s">
        <v>21467</v>
      </c>
      <c r="B598" s="25" t="s">
        <v>98</v>
      </c>
      <c r="C598" s="25" t="s">
        <v>20774</v>
      </c>
      <c r="D598" s="25" t="s">
        <v>20757</v>
      </c>
      <c r="E598" s="25">
        <v>275.0</v>
      </c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>
      <c r="A599" s="25" t="s">
        <v>21468</v>
      </c>
      <c r="B599" s="25" t="s">
        <v>98</v>
      </c>
      <c r="C599" s="25" t="s">
        <v>20776</v>
      </c>
      <c r="D599" s="25" t="s">
        <v>20757</v>
      </c>
      <c r="E599" s="25">
        <v>0.0</v>
      </c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>
      <c r="A600" s="25" t="s">
        <v>21469</v>
      </c>
      <c r="B600" s="25" t="s">
        <v>98</v>
      </c>
      <c r="C600" s="25" t="s">
        <v>20778</v>
      </c>
      <c r="D600" s="25" t="s">
        <v>20757</v>
      </c>
      <c r="E600" s="25" t="s">
        <v>21470</v>
      </c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>
      <c r="A601" s="25" t="s">
        <v>21471</v>
      </c>
      <c r="B601" s="25" t="s">
        <v>98</v>
      </c>
      <c r="C601" s="25" t="s">
        <v>20781</v>
      </c>
      <c r="D601" s="25" t="s">
        <v>20757</v>
      </c>
      <c r="E601" s="25">
        <v>0.0</v>
      </c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>
      <c r="A602" s="25" t="s">
        <v>21472</v>
      </c>
      <c r="B602" s="25" t="s">
        <v>98</v>
      </c>
      <c r="C602" s="25" t="s">
        <v>20783</v>
      </c>
      <c r="D602" s="25" t="s">
        <v>20757</v>
      </c>
      <c r="E602" s="25">
        <v>0.0</v>
      </c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>
      <c r="A603" s="25" t="s">
        <v>21473</v>
      </c>
      <c r="B603" s="25" t="s">
        <v>98</v>
      </c>
      <c r="C603" s="25" t="s">
        <v>20785</v>
      </c>
      <c r="D603" s="25" t="s">
        <v>20757</v>
      </c>
      <c r="E603" s="25">
        <v>1.0</v>
      </c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>
      <c r="A604" s="25" t="s">
        <v>21474</v>
      </c>
      <c r="B604" s="25" t="s">
        <v>98</v>
      </c>
      <c r="C604" s="25" t="s">
        <v>20787</v>
      </c>
      <c r="D604" s="25" t="s">
        <v>20757</v>
      </c>
      <c r="E604" s="25">
        <v>0.0</v>
      </c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>
      <c r="A605" s="25" t="s">
        <v>21475</v>
      </c>
      <c r="B605" s="25" t="s">
        <v>98</v>
      </c>
      <c r="C605" s="25" t="s">
        <v>20789</v>
      </c>
      <c r="D605" s="25" t="s">
        <v>20757</v>
      </c>
      <c r="E605" s="25">
        <v>0.0</v>
      </c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>
      <c r="A606" s="25" t="s">
        <v>21476</v>
      </c>
      <c r="B606" s="25" t="s">
        <v>98</v>
      </c>
      <c r="C606" s="25" t="s">
        <v>20791</v>
      </c>
      <c r="D606" s="25" t="s">
        <v>20757</v>
      </c>
      <c r="E606" s="25">
        <v>3.0</v>
      </c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>
      <c r="A607" s="25" t="s">
        <v>21477</v>
      </c>
      <c r="B607" s="25" t="s">
        <v>98</v>
      </c>
      <c r="C607" s="25" t="s">
        <v>20793</v>
      </c>
      <c r="D607" s="25" t="s">
        <v>20757</v>
      </c>
      <c r="E607" s="25">
        <v>2.0</v>
      </c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>
      <c r="A608" s="25" t="s">
        <v>21478</v>
      </c>
      <c r="B608" s="25" t="s">
        <v>98</v>
      </c>
      <c r="C608" s="25" t="s">
        <v>20795</v>
      </c>
      <c r="D608" s="25" t="s">
        <v>20757</v>
      </c>
      <c r="E608" s="25">
        <v>30.0</v>
      </c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>
      <c r="A609" s="25" t="s">
        <v>21479</v>
      </c>
      <c r="B609" s="25" t="s">
        <v>98</v>
      </c>
      <c r="C609" s="25" t="s">
        <v>20797</v>
      </c>
      <c r="D609" s="25" t="s">
        <v>20757</v>
      </c>
      <c r="E609" s="25">
        <v>2.0</v>
      </c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>
      <c r="A610" s="25" t="s">
        <v>21480</v>
      </c>
      <c r="B610" s="25" t="s">
        <v>98</v>
      </c>
      <c r="C610" s="25" t="s">
        <v>20799</v>
      </c>
      <c r="D610" s="25" t="s">
        <v>20757</v>
      </c>
      <c r="E610" s="25">
        <v>0.0</v>
      </c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>
      <c r="A611" s="25" t="s">
        <v>21481</v>
      </c>
      <c r="B611" s="25" t="s">
        <v>98</v>
      </c>
      <c r="C611" s="25" t="s">
        <v>20801</v>
      </c>
      <c r="D611" s="25" t="s">
        <v>20757</v>
      </c>
      <c r="E611" s="25">
        <v>5.0</v>
      </c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>
      <c r="A612" s="25" t="s">
        <v>21482</v>
      </c>
      <c r="B612" s="25" t="s">
        <v>98</v>
      </c>
      <c r="C612" s="25" t="s">
        <v>20803</v>
      </c>
      <c r="D612" s="25" t="s">
        <v>20757</v>
      </c>
      <c r="E612" s="25">
        <v>0.0</v>
      </c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>
      <c r="A613" s="25" t="s">
        <v>21483</v>
      </c>
      <c r="B613" s="25" t="s">
        <v>98</v>
      </c>
      <c r="C613" s="25" t="s">
        <v>20805</v>
      </c>
      <c r="D613" s="25" t="s">
        <v>20757</v>
      </c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>
      <c r="A614" s="25" t="s">
        <v>21484</v>
      </c>
      <c r="B614" s="25" t="s">
        <v>98</v>
      </c>
      <c r="C614" s="25" t="s">
        <v>20807</v>
      </c>
      <c r="D614" s="25" t="s">
        <v>20757</v>
      </c>
      <c r="E614" s="25">
        <v>0.0</v>
      </c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>
      <c r="A615" s="25" t="s">
        <v>21485</v>
      </c>
      <c r="B615" s="25" t="s">
        <v>98</v>
      </c>
      <c r="C615" s="25" t="s">
        <v>20809</v>
      </c>
      <c r="D615" s="25" t="s">
        <v>20757</v>
      </c>
      <c r="E615" s="25">
        <v>0.0</v>
      </c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>
      <c r="A616" s="25" t="s">
        <v>21486</v>
      </c>
      <c r="B616" s="25" t="s">
        <v>98</v>
      </c>
      <c r="C616" s="25" t="s">
        <v>20811</v>
      </c>
      <c r="D616" s="25" t="s">
        <v>20757</v>
      </c>
      <c r="E616" s="25">
        <v>1.0</v>
      </c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>
      <c r="A617" s="25" t="s">
        <v>21487</v>
      </c>
      <c r="B617" s="25" t="s">
        <v>98</v>
      </c>
      <c r="C617" s="25" t="s">
        <v>20813</v>
      </c>
      <c r="D617" s="25" t="s">
        <v>20757</v>
      </c>
      <c r="E617" s="25">
        <v>1.0</v>
      </c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>
      <c r="A618" s="25" t="s">
        <v>21488</v>
      </c>
      <c r="B618" s="25" t="s">
        <v>98</v>
      </c>
      <c r="C618" s="25" t="s">
        <v>20815</v>
      </c>
      <c r="D618" s="25" t="s">
        <v>20757</v>
      </c>
      <c r="E618" s="25">
        <v>0.0</v>
      </c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>
      <c r="A619" s="25" t="s">
        <v>21489</v>
      </c>
      <c r="B619" s="25" t="s">
        <v>98</v>
      </c>
      <c r="C619" s="25" t="s">
        <v>20817</v>
      </c>
      <c r="D619" s="25" t="s">
        <v>20757</v>
      </c>
      <c r="E619" s="25">
        <v>0.0</v>
      </c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>
      <c r="A620" s="25" t="s">
        <v>21490</v>
      </c>
      <c r="B620" s="25" t="s">
        <v>98</v>
      </c>
      <c r="C620" s="25" t="s">
        <v>20819</v>
      </c>
      <c r="D620" s="25" t="s">
        <v>20757</v>
      </c>
      <c r="E620" s="25">
        <v>1.0</v>
      </c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>
      <c r="A621" s="25" t="s">
        <v>21491</v>
      </c>
      <c r="B621" s="25" t="s">
        <v>98</v>
      </c>
      <c r="C621" s="25" t="s">
        <v>20821</v>
      </c>
      <c r="D621" s="25" t="s">
        <v>20757</v>
      </c>
      <c r="E621" s="25" t="s">
        <v>21492</v>
      </c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>
      <c r="A622" s="25" t="s">
        <v>21493</v>
      </c>
      <c r="B622" s="25" t="s">
        <v>106</v>
      </c>
      <c r="C622" s="25" t="s">
        <v>20760</v>
      </c>
      <c r="D622" s="25" t="s">
        <v>20757</v>
      </c>
      <c r="E622" s="25" t="s">
        <v>21427</v>
      </c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>
      <c r="A623" s="25" t="s">
        <v>21494</v>
      </c>
      <c r="B623" s="25" t="s">
        <v>106</v>
      </c>
      <c r="C623" s="25" t="s">
        <v>20765</v>
      </c>
      <c r="D623" s="25" t="s">
        <v>20757</v>
      </c>
      <c r="E623" s="25">
        <v>3.0</v>
      </c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>
      <c r="A624" s="25" t="s">
        <v>21495</v>
      </c>
      <c r="B624" s="25" t="s">
        <v>106</v>
      </c>
      <c r="C624" s="25" t="s">
        <v>20772</v>
      </c>
      <c r="D624" s="25" t="s">
        <v>20757</v>
      </c>
      <c r="E624" s="25">
        <v>344.0</v>
      </c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>
      <c r="A625" s="25" t="s">
        <v>21496</v>
      </c>
      <c r="B625" s="25" t="s">
        <v>106</v>
      </c>
      <c r="C625" s="25" t="s">
        <v>20774</v>
      </c>
      <c r="D625" s="25" t="s">
        <v>20757</v>
      </c>
      <c r="E625" s="25">
        <v>2410.0</v>
      </c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>
      <c r="A626" s="25" t="s">
        <v>21497</v>
      </c>
      <c r="B626" s="25" t="s">
        <v>102</v>
      </c>
      <c r="C626" s="25" t="s">
        <v>20760</v>
      </c>
      <c r="D626" s="25" t="s">
        <v>20757</v>
      </c>
      <c r="E626" s="25" t="s">
        <v>21498</v>
      </c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>
      <c r="A627" s="25" t="s">
        <v>21499</v>
      </c>
      <c r="B627" s="25" t="s">
        <v>106</v>
      </c>
      <c r="C627" s="25" t="s">
        <v>20776</v>
      </c>
      <c r="D627" s="25" t="s">
        <v>20757</v>
      </c>
      <c r="E627" s="25">
        <v>0.0</v>
      </c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>
      <c r="A628" s="25" t="s">
        <v>21500</v>
      </c>
      <c r="B628" s="25" t="s">
        <v>102</v>
      </c>
      <c r="C628" s="25" t="s">
        <v>20765</v>
      </c>
      <c r="D628" s="25" t="s">
        <v>20757</v>
      </c>
      <c r="E628" s="25">
        <v>3.0</v>
      </c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>
      <c r="A629" s="25" t="s">
        <v>21501</v>
      </c>
      <c r="B629" s="25" t="s">
        <v>106</v>
      </c>
      <c r="C629" s="25" t="s">
        <v>20778</v>
      </c>
      <c r="D629" s="25" t="s">
        <v>20757</v>
      </c>
      <c r="E629" s="25" t="s">
        <v>21502</v>
      </c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>
      <c r="A630" s="25" t="s">
        <v>21503</v>
      </c>
      <c r="B630" s="25" t="s">
        <v>102</v>
      </c>
      <c r="C630" s="25" t="s">
        <v>20772</v>
      </c>
      <c r="D630" s="25" t="s">
        <v>20757</v>
      </c>
      <c r="E630" s="25">
        <v>801.0</v>
      </c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>
      <c r="A631" s="25" t="s">
        <v>21504</v>
      </c>
      <c r="B631" s="25" t="s">
        <v>106</v>
      </c>
      <c r="C631" s="25" t="s">
        <v>20791</v>
      </c>
      <c r="D631" s="25" t="s">
        <v>20757</v>
      </c>
      <c r="E631" s="25">
        <v>10.0</v>
      </c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>
      <c r="A632" s="25" t="s">
        <v>21505</v>
      </c>
      <c r="B632" s="25" t="s">
        <v>102</v>
      </c>
      <c r="C632" s="25" t="s">
        <v>20774</v>
      </c>
      <c r="D632" s="25" t="s">
        <v>20757</v>
      </c>
      <c r="E632" s="25">
        <v>880.0</v>
      </c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>
      <c r="A633" s="25" t="s">
        <v>21506</v>
      </c>
      <c r="B633" s="25" t="s">
        <v>106</v>
      </c>
      <c r="C633" s="25" t="s">
        <v>20793</v>
      </c>
      <c r="D633" s="25" t="s">
        <v>20757</v>
      </c>
      <c r="E633" s="25">
        <v>0.0</v>
      </c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>
      <c r="A634" s="25" t="s">
        <v>21507</v>
      </c>
      <c r="B634" s="25" t="s">
        <v>106</v>
      </c>
      <c r="C634" s="25" t="s">
        <v>20795</v>
      </c>
      <c r="D634" s="25" t="s">
        <v>20757</v>
      </c>
      <c r="E634" s="25">
        <v>2.0</v>
      </c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>
      <c r="A635" s="25" t="s">
        <v>21508</v>
      </c>
      <c r="B635" s="25" t="s">
        <v>102</v>
      </c>
      <c r="C635" s="25" t="s">
        <v>20776</v>
      </c>
      <c r="D635" s="25" t="s">
        <v>20757</v>
      </c>
      <c r="E635" s="25">
        <v>0.0</v>
      </c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>
      <c r="A636" s="25" t="s">
        <v>21509</v>
      </c>
      <c r="B636" s="25" t="s">
        <v>106</v>
      </c>
      <c r="C636" s="25" t="s">
        <v>20797</v>
      </c>
      <c r="D636" s="25" t="s">
        <v>20757</v>
      </c>
      <c r="E636" s="25">
        <v>0.0</v>
      </c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>
      <c r="A637" s="25" t="s">
        <v>21510</v>
      </c>
      <c r="B637" s="25" t="s">
        <v>102</v>
      </c>
      <c r="C637" s="25" t="s">
        <v>20778</v>
      </c>
      <c r="D637" s="25" t="s">
        <v>20757</v>
      </c>
      <c r="E637" s="25" t="s">
        <v>21511</v>
      </c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>
      <c r="A638" s="25" t="s">
        <v>21512</v>
      </c>
      <c r="B638" s="25" t="s">
        <v>102</v>
      </c>
      <c r="C638" s="25" t="s">
        <v>20785</v>
      </c>
      <c r="D638" s="25" t="s">
        <v>20757</v>
      </c>
      <c r="E638" s="101">
        <v>1.0</v>
      </c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>
      <c r="A639" s="25" t="s">
        <v>21513</v>
      </c>
      <c r="B639" s="25" t="s">
        <v>102</v>
      </c>
      <c r="C639" s="25" t="s">
        <v>20791</v>
      </c>
      <c r="D639" s="25" t="s">
        <v>20757</v>
      </c>
      <c r="E639" s="25">
        <v>10.0</v>
      </c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>
      <c r="A640" s="25" t="s">
        <v>21509</v>
      </c>
      <c r="B640" s="25" t="s">
        <v>106</v>
      </c>
      <c r="C640" s="25" t="s">
        <v>20797</v>
      </c>
      <c r="D640" s="25" t="s">
        <v>20757</v>
      </c>
      <c r="E640" s="25">
        <v>1.0</v>
      </c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>
      <c r="A641" s="25" t="s">
        <v>21514</v>
      </c>
      <c r="B641" s="25" t="s">
        <v>102</v>
      </c>
      <c r="C641" s="25" t="s">
        <v>20793</v>
      </c>
      <c r="D641" s="25" t="s">
        <v>20757</v>
      </c>
      <c r="E641" s="25">
        <v>1.0</v>
      </c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>
      <c r="A642" s="25" t="s">
        <v>21515</v>
      </c>
      <c r="B642" s="25" t="s">
        <v>106</v>
      </c>
      <c r="C642" s="25" t="s">
        <v>20799</v>
      </c>
      <c r="D642" s="25" t="s">
        <v>20757</v>
      </c>
      <c r="E642" s="25">
        <v>36.0</v>
      </c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>
      <c r="A643" s="25" t="s">
        <v>21516</v>
      </c>
      <c r="B643" s="25" t="s">
        <v>106</v>
      </c>
      <c r="C643" s="25" t="s">
        <v>20809</v>
      </c>
      <c r="D643" s="25" t="s">
        <v>20757</v>
      </c>
      <c r="E643" s="101">
        <v>1.0</v>
      </c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>
      <c r="A644" s="25" t="s">
        <v>21517</v>
      </c>
      <c r="B644" s="25" t="s">
        <v>102</v>
      </c>
      <c r="C644" s="25" t="s">
        <v>20795</v>
      </c>
      <c r="D644" s="25" t="s">
        <v>20757</v>
      </c>
      <c r="E644" s="25">
        <v>3.0</v>
      </c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>
      <c r="A645" s="25" t="s">
        <v>21518</v>
      </c>
      <c r="B645" s="25" t="s">
        <v>102</v>
      </c>
      <c r="C645" s="25" t="s">
        <v>20797</v>
      </c>
      <c r="D645" s="25" t="s">
        <v>20757</v>
      </c>
      <c r="E645" s="25">
        <v>1.0</v>
      </c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>
      <c r="A646" s="25" t="s">
        <v>21519</v>
      </c>
      <c r="B646" s="25" t="s">
        <v>102</v>
      </c>
      <c r="C646" s="25" t="s">
        <v>20799</v>
      </c>
      <c r="D646" s="25" t="s">
        <v>20757</v>
      </c>
      <c r="E646" s="25">
        <v>2.0</v>
      </c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>
      <c r="A647" s="25" t="s">
        <v>21520</v>
      </c>
      <c r="B647" s="25" t="s">
        <v>106</v>
      </c>
      <c r="C647" s="25" t="s">
        <v>20756</v>
      </c>
      <c r="D647" s="25" t="s">
        <v>20757</v>
      </c>
      <c r="E647" s="25" t="s">
        <v>21521</v>
      </c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>
      <c r="A648" s="25" t="s">
        <v>21522</v>
      </c>
      <c r="B648" s="25" t="s">
        <v>106</v>
      </c>
      <c r="C648" s="25" t="s">
        <v>20763</v>
      </c>
      <c r="D648" s="25" t="s">
        <v>20757</v>
      </c>
      <c r="E648" s="101">
        <v>1.0</v>
      </c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>
      <c r="A649" s="25" t="s">
        <v>21523</v>
      </c>
      <c r="B649" s="25" t="s">
        <v>106</v>
      </c>
      <c r="C649" s="25" t="s">
        <v>20769</v>
      </c>
      <c r="D649" s="25" t="s">
        <v>20757</v>
      </c>
      <c r="E649" s="25" t="s">
        <v>21524</v>
      </c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>
      <c r="A650" s="25" t="s">
        <v>21525</v>
      </c>
      <c r="B650" s="25" t="s">
        <v>106</v>
      </c>
      <c r="C650" s="25" t="s">
        <v>20781</v>
      </c>
      <c r="D650" s="25" t="s">
        <v>20757</v>
      </c>
      <c r="E650" s="101">
        <v>1.0</v>
      </c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>
      <c r="A651" s="25" t="s">
        <v>21526</v>
      </c>
      <c r="B651" s="25" t="s">
        <v>106</v>
      </c>
      <c r="C651" s="25" t="s">
        <v>20803</v>
      </c>
      <c r="D651" s="25" t="s">
        <v>20757</v>
      </c>
      <c r="E651" s="25">
        <v>3.0</v>
      </c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>
      <c r="A652" s="25" t="s">
        <v>21527</v>
      </c>
      <c r="B652" s="25" t="s">
        <v>102</v>
      </c>
      <c r="C652" s="25" t="s">
        <v>20763</v>
      </c>
      <c r="D652" s="25" t="s">
        <v>20757</v>
      </c>
      <c r="E652" s="101">
        <v>1.0</v>
      </c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>
      <c r="A653" s="25" t="s">
        <v>21528</v>
      </c>
      <c r="B653" s="25" t="s">
        <v>102</v>
      </c>
      <c r="C653" s="25" t="s">
        <v>20813</v>
      </c>
      <c r="D653" s="25" t="s">
        <v>20757</v>
      </c>
      <c r="E653" s="101">
        <v>1.0</v>
      </c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>
      <c r="A654" s="25" t="s">
        <v>21529</v>
      </c>
      <c r="B654" s="25" t="s">
        <v>102</v>
      </c>
      <c r="C654" s="25" t="s">
        <v>20801</v>
      </c>
      <c r="D654" s="25" t="s">
        <v>20757</v>
      </c>
      <c r="E654" s="25">
        <v>5.0</v>
      </c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>
      <c r="A655" s="25" t="s">
        <v>21530</v>
      </c>
      <c r="B655" s="25" t="s">
        <v>102</v>
      </c>
      <c r="C655" s="25" t="s">
        <v>20769</v>
      </c>
      <c r="D655" s="25" t="s">
        <v>20757</v>
      </c>
      <c r="E655" s="25" t="s">
        <v>21531</v>
      </c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>
      <c r="A656" s="25" t="s">
        <v>21532</v>
      </c>
      <c r="B656" s="25" t="s">
        <v>102</v>
      </c>
      <c r="C656" s="25" t="s">
        <v>20811</v>
      </c>
      <c r="D656" s="25" t="s">
        <v>20757</v>
      </c>
      <c r="E656" s="101">
        <v>1.0</v>
      </c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>
      <c r="A657" s="25" t="s">
        <v>21112</v>
      </c>
      <c r="B657" s="25" t="s">
        <v>58</v>
      </c>
      <c r="C657" s="25" t="s">
        <v>20760</v>
      </c>
      <c r="D657" s="25" t="s">
        <v>20757</v>
      </c>
      <c r="E657" s="25" t="s">
        <v>21533</v>
      </c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>
      <c r="A658" s="25" t="s">
        <v>21114</v>
      </c>
      <c r="B658" s="25" t="s">
        <v>58</v>
      </c>
      <c r="C658" s="25" t="s">
        <v>20763</v>
      </c>
      <c r="D658" s="25" t="s">
        <v>20757</v>
      </c>
      <c r="E658" s="101">
        <v>1.0</v>
      </c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>
      <c r="A659" s="25" t="s">
        <v>21115</v>
      </c>
      <c r="B659" s="25" t="s">
        <v>58</v>
      </c>
      <c r="C659" s="25" t="s">
        <v>20765</v>
      </c>
      <c r="D659" s="25" t="s">
        <v>20757</v>
      </c>
      <c r="E659" s="25">
        <v>2.0</v>
      </c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>
      <c r="A660" s="25" t="s">
        <v>21119</v>
      </c>
      <c r="B660" s="25" t="s">
        <v>58</v>
      </c>
      <c r="C660" s="25" t="s">
        <v>20772</v>
      </c>
      <c r="D660" s="25" t="s">
        <v>20757</v>
      </c>
      <c r="E660" s="25">
        <v>140.0</v>
      </c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>
      <c r="A661" s="25" t="s">
        <v>21120</v>
      </c>
      <c r="B661" s="25" t="s">
        <v>58</v>
      </c>
      <c r="C661" s="25" t="s">
        <v>20774</v>
      </c>
      <c r="D661" s="25" t="s">
        <v>20757</v>
      </c>
      <c r="E661" s="25">
        <v>10.0</v>
      </c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>
      <c r="A662" s="25" t="s">
        <v>21121</v>
      </c>
      <c r="B662" s="25" t="s">
        <v>58</v>
      </c>
      <c r="C662" s="25" t="s">
        <v>20776</v>
      </c>
      <c r="D662" s="25" t="s">
        <v>20757</v>
      </c>
      <c r="E662" s="25">
        <v>0.0</v>
      </c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>
      <c r="A663" s="25" t="s">
        <v>21120</v>
      </c>
      <c r="B663" s="25" t="s">
        <v>58</v>
      </c>
      <c r="C663" s="25" t="s">
        <v>20774</v>
      </c>
      <c r="D663" s="25" t="s">
        <v>20757</v>
      </c>
      <c r="E663" s="25">
        <v>340.0</v>
      </c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>
      <c r="A664" s="25" t="s">
        <v>21122</v>
      </c>
      <c r="B664" s="25" t="s">
        <v>58</v>
      </c>
      <c r="C664" s="25" t="s">
        <v>20778</v>
      </c>
      <c r="D664" s="25" t="s">
        <v>20757</v>
      </c>
      <c r="E664" s="25" t="s">
        <v>21534</v>
      </c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>
      <c r="A665" s="25" t="s">
        <v>21121</v>
      </c>
      <c r="B665" s="25" t="s">
        <v>58</v>
      </c>
      <c r="C665" s="25" t="s">
        <v>20776</v>
      </c>
      <c r="D665" s="25" t="s">
        <v>20757</v>
      </c>
      <c r="E665" s="25">
        <v>0.0</v>
      </c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>
      <c r="A666" s="25" t="s">
        <v>21130</v>
      </c>
      <c r="B666" s="25" t="s">
        <v>58</v>
      </c>
      <c r="C666" s="25" t="s">
        <v>20793</v>
      </c>
      <c r="D666" s="25" t="s">
        <v>20757</v>
      </c>
      <c r="E666" s="25">
        <v>0.0</v>
      </c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>
      <c r="A667" s="25" t="s">
        <v>21122</v>
      </c>
      <c r="B667" s="25" t="s">
        <v>58</v>
      </c>
      <c r="C667" s="25" t="s">
        <v>20778</v>
      </c>
      <c r="D667" s="25" t="s">
        <v>20757</v>
      </c>
      <c r="E667" s="25" t="s">
        <v>21535</v>
      </c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>
      <c r="A668" s="25" t="s">
        <v>21122</v>
      </c>
      <c r="B668" s="25" t="s">
        <v>58</v>
      </c>
      <c r="C668" s="25" t="s">
        <v>20778</v>
      </c>
      <c r="D668" s="25" t="s">
        <v>20757</v>
      </c>
      <c r="E668" s="25" t="s">
        <v>21536</v>
      </c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>
      <c r="A669" s="25" t="s">
        <v>21131</v>
      </c>
      <c r="B669" s="25" t="s">
        <v>58</v>
      </c>
      <c r="C669" s="25" t="s">
        <v>20795</v>
      </c>
      <c r="D669" s="25" t="s">
        <v>20757</v>
      </c>
      <c r="E669" s="25">
        <v>0.0</v>
      </c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>
      <c r="A670" s="25" t="s">
        <v>21129</v>
      </c>
      <c r="B670" s="25" t="s">
        <v>58</v>
      </c>
      <c r="C670" s="25" t="s">
        <v>20791</v>
      </c>
      <c r="D670" s="25" t="s">
        <v>20757</v>
      </c>
      <c r="E670" s="25">
        <v>4.0</v>
      </c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>
      <c r="A671" s="25" t="s">
        <v>21130</v>
      </c>
      <c r="B671" s="25" t="s">
        <v>58</v>
      </c>
      <c r="C671" s="25" t="s">
        <v>20793</v>
      </c>
      <c r="D671" s="25" t="s">
        <v>20757</v>
      </c>
      <c r="E671" s="25">
        <v>3.0</v>
      </c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>
      <c r="A672" s="25" t="s">
        <v>21132</v>
      </c>
      <c r="B672" s="25" t="s">
        <v>58</v>
      </c>
      <c r="C672" s="25" t="s">
        <v>20797</v>
      </c>
      <c r="D672" s="25" t="s">
        <v>20757</v>
      </c>
      <c r="E672" s="25">
        <v>1.0</v>
      </c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>
      <c r="A673" s="25" t="s">
        <v>21131</v>
      </c>
      <c r="B673" s="25" t="s">
        <v>58</v>
      </c>
      <c r="C673" s="25" t="s">
        <v>20795</v>
      </c>
      <c r="D673" s="25" t="s">
        <v>20757</v>
      </c>
      <c r="E673" s="25">
        <v>0.0</v>
      </c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>
      <c r="A674" s="25" t="s">
        <v>21131</v>
      </c>
      <c r="B674" s="25" t="s">
        <v>58</v>
      </c>
      <c r="C674" s="25" t="s">
        <v>20795</v>
      </c>
      <c r="D674" s="25" t="s">
        <v>20757</v>
      </c>
      <c r="E674" s="25">
        <v>3.0</v>
      </c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>
      <c r="A675" s="25" t="s">
        <v>21133</v>
      </c>
      <c r="B675" s="25" t="s">
        <v>58</v>
      </c>
      <c r="C675" s="25" t="s">
        <v>20799</v>
      </c>
      <c r="D675" s="25" t="s">
        <v>20757</v>
      </c>
      <c r="E675" s="25">
        <v>0.0</v>
      </c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>
      <c r="A676" s="25" t="s">
        <v>21132</v>
      </c>
      <c r="B676" s="25" t="s">
        <v>58</v>
      </c>
      <c r="C676" s="25" t="s">
        <v>20797</v>
      </c>
      <c r="D676" s="25" t="s">
        <v>20757</v>
      </c>
      <c r="E676" s="25">
        <v>1.0</v>
      </c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>
      <c r="A677" s="25" t="s">
        <v>21133</v>
      </c>
      <c r="B677" s="25" t="s">
        <v>58</v>
      </c>
      <c r="C677" s="25" t="s">
        <v>20799</v>
      </c>
      <c r="D677" s="25" t="s">
        <v>20757</v>
      </c>
      <c r="E677" s="25">
        <v>0.0</v>
      </c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>
      <c r="A678" s="25" t="s">
        <v>21132</v>
      </c>
      <c r="B678" s="25" t="s">
        <v>58</v>
      </c>
      <c r="C678" s="25" t="s">
        <v>20797</v>
      </c>
      <c r="D678" s="25" t="s">
        <v>20757</v>
      </c>
      <c r="E678" s="25">
        <v>3.0</v>
      </c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>
      <c r="A679" s="25" t="s">
        <v>21136</v>
      </c>
      <c r="B679" s="25" t="s">
        <v>58</v>
      </c>
      <c r="C679" s="25" t="s">
        <v>20805</v>
      </c>
      <c r="D679" s="25" t="s">
        <v>20757</v>
      </c>
      <c r="E679" s="25" t="s">
        <v>2861</v>
      </c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>
      <c r="A680" s="25" t="s">
        <v>21133</v>
      </c>
      <c r="B680" s="25" t="s">
        <v>58</v>
      </c>
      <c r="C680" s="25" t="s">
        <v>20799</v>
      </c>
      <c r="D680" s="25" t="s">
        <v>20757</v>
      </c>
      <c r="E680" s="25">
        <v>2.0</v>
      </c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>
      <c r="A681" s="25" t="s">
        <v>21537</v>
      </c>
      <c r="B681" s="25" t="s">
        <v>102</v>
      </c>
      <c r="C681" s="25" t="s">
        <v>20783</v>
      </c>
      <c r="D681" s="25" t="s">
        <v>20757</v>
      </c>
      <c r="E681" s="101">
        <v>1.0</v>
      </c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>
      <c r="A682" s="25" t="s">
        <v>21538</v>
      </c>
      <c r="B682" s="25" t="s">
        <v>106</v>
      </c>
      <c r="C682" s="25" t="s">
        <v>20805</v>
      </c>
      <c r="D682" s="25" t="s">
        <v>20757</v>
      </c>
      <c r="E682" s="25" t="s">
        <v>1144</v>
      </c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>
      <c r="A683" s="25" t="s">
        <v>21539</v>
      </c>
      <c r="B683" s="25" t="s">
        <v>102</v>
      </c>
      <c r="C683" s="25" t="s">
        <v>20807</v>
      </c>
      <c r="D683" s="25" t="s">
        <v>20757</v>
      </c>
      <c r="E683" s="101">
        <v>1.0</v>
      </c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>
      <c r="A684" s="25" t="s">
        <v>21540</v>
      </c>
      <c r="B684" s="25" t="s">
        <v>106</v>
      </c>
      <c r="C684" s="25" t="s">
        <v>20817</v>
      </c>
      <c r="D684" s="25" t="s">
        <v>20757</v>
      </c>
      <c r="E684" s="101">
        <v>1.0</v>
      </c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>
      <c r="A685" s="25" t="s">
        <v>21541</v>
      </c>
      <c r="B685" s="25" t="s">
        <v>122</v>
      </c>
      <c r="C685" s="25" t="s">
        <v>20760</v>
      </c>
      <c r="D685" s="25" t="s">
        <v>20757</v>
      </c>
      <c r="E685" s="25" t="s">
        <v>21542</v>
      </c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>
      <c r="A686" s="25" t="s">
        <v>21543</v>
      </c>
      <c r="B686" s="25" t="s">
        <v>122</v>
      </c>
      <c r="C686" s="25" t="s">
        <v>20765</v>
      </c>
      <c r="D686" s="25" t="s">
        <v>20757</v>
      </c>
      <c r="E686" s="25">
        <v>3.0</v>
      </c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>
      <c r="A687" s="25" t="s">
        <v>21544</v>
      </c>
      <c r="B687" s="25" t="s">
        <v>122</v>
      </c>
      <c r="C687" s="25" t="s">
        <v>20772</v>
      </c>
      <c r="D687" s="25" t="s">
        <v>20757</v>
      </c>
      <c r="E687" s="25">
        <v>95.0</v>
      </c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>
      <c r="A688" s="25" t="s">
        <v>21545</v>
      </c>
      <c r="B688" s="25" t="s">
        <v>122</v>
      </c>
      <c r="C688" s="25" t="s">
        <v>20774</v>
      </c>
      <c r="D688" s="25" t="s">
        <v>20757</v>
      </c>
      <c r="E688" s="25">
        <v>60.0</v>
      </c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>
      <c r="A689" s="25" t="s">
        <v>21546</v>
      </c>
      <c r="B689" s="25" t="s">
        <v>122</v>
      </c>
      <c r="C689" s="25" t="s">
        <v>20776</v>
      </c>
      <c r="D689" s="25" t="s">
        <v>20757</v>
      </c>
      <c r="E689" s="25">
        <v>0.0</v>
      </c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>
      <c r="A690" s="25" t="s">
        <v>21547</v>
      </c>
      <c r="B690" s="25" t="s">
        <v>122</v>
      </c>
      <c r="C690" s="25" t="s">
        <v>20778</v>
      </c>
      <c r="D690" s="25" t="s">
        <v>20757</v>
      </c>
      <c r="E690" s="25" t="s">
        <v>21548</v>
      </c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>
      <c r="A691" s="25" t="s">
        <v>21549</v>
      </c>
      <c r="B691" s="25" t="s">
        <v>122</v>
      </c>
      <c r="C691" s="25" t="s">
        <v>20793</v>
      </c>
      <c r="D691" s="25" t="s">
        <v>20757</v>
      </c>
      <c r="E691" s="25">
        <v>1.0</v>
      </c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>
      <c r="A692" s="25" t="s">
        <v>21550</v>
      </c>
      <c r="B692" s="25" t="s">
        <v>122</v>
      </c>
      <c r="C692" s="25" t="s">
        <v>20795</v>
      </c>
      <c r="D692" s="25" t="s">
        <v>20757</v>
      </c>
      <c r="E692" s="25">
        <v>0.0</v>
      </c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>
      <c r="A693" s="25" t="s">
        <v>21551</v>
      </c>
      <c r="B693" s="25" t="s">
        <v>122</v>
      </c>
      <c r="C693" s="25" t="s">
        <v>20769</v>
      </c>
      <c r="D693" s="25" t="s">
        <v>20757</v>
      </c>
      <c r="E693" s="25" t="s">
        <v>2388</v>
      </c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>
      <c r="A694" s="25" t="s">
        <v>21552</v>
      </c>
      <c r="B694" s="25" t="s">
        <v>122</v>
      </c>
      <c r="C694" s="25" t="s">
        <v>20797</v>
      </c>
      <c r="D694" s="25" t="s">
        <v>20757</v>
      </c>
      <c r="E694" s="25">
        <v>0.0</v>
      </c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>
      <c r="A695" s="25" t="s">
        <v>21553</v>
      </c>
      <c r="B695" s="25" t="s">
        <v>122</v>
      </c>
      <c r="C695" s="25" t="s">
        <v>20799</v>
      </c>
      <c r="D695" s="25" t="s">
        <v>20757</v>
      </c>
      <c r="E695" s="25">
        <v>0.0</v>
      </c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>
      <c r="A696" s="25" t="s">
        <v>21552</v>
      </c>
      <c r="B696" s="25" t="s">
        <v>122</v>
      </c>
      <c r="C696" s="25" t="s">
        <v>20797</v>
      </c>
      <c r="D696" s="25" t="s">
        <v>20757</v>
      </c>
      <c r="E696" s="25">
        <v>1.0</v>
      </c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>
      <c r="A697" s="25" t="s">
        <v>21553</v>
      </c>
      <c r="B697" s="25" t="s">
        <v>122</v>
      </c>
      <c r="C697" s="25" t="s">
        <v>20799</v>
      </c>
      <c r="D697" s="25" t="s">
        <v>20757</v>
      </c>
      <c r="E697" s="25">
        <v>0.0</v>
      </c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>
      <c r="A698" s="25" t="s">
        <v>21553</v>
      </c>
      <c r="B698" s="25" t="s">
        <v>122</v>
      </c>
      <c r="C698" s="25" t="s">
        <v>20799</v>
      </c>
      <c r="D698" s="25" t="s">
        <v>20757</v>
      </c>
      <c r="E698" s="25">
        <v>0.0</v>
      </c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>
      <c r="A699" s="25" t="s">
        <v>21554</v>
      </c>
      <c r="B699" s="25" t="s">
        <v>116</v>
      </c>
      <c r="C699" s="25" t="s">
        <v>20760</v>
      </c>
      <c r="D699" s="25" t="s">
        <v>20757</v>
      </c>
      <c r="E699" s="25" t="s">
        <v>21498</v>
      </c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>
      <c r="A700" s="25" t="s">
        <v>21555</v>
      </c>
      <c r="B700" s="25" t="s">
        <v>116</v>
      </c>
      <c r="C700" s="25" t="s">
        <v>20765</v>
      </c>
      <c r="D700" s="25" t="s">
        <v>20757</v>
      </c>
      <c r="E700" s="25">
        <v>3.0</v>
      </c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>
      <c r="A701" s="25" t="s">
        <v>21556</v>
      </c>
      <c r="B701" s="25" t="s">
        <v>116</v>
      </c>
      <c r="C701" s="25" t="s">
        <v>20769</v>
      </c>
      <c r="D701" s="25" t="s">
        <v>20757</v>
      </c>
      <c r="E701" s="25" t="s">
        <v>2416</v>
      </c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>
      <c r="A702" s="25" t="s">
        <v>21557</v>
      </c>
      <c r="B702" s="25" t="s">
        <v>116</v>
      </c>
      <c r="C702" s="25" t="s">
        <v>20772</v>
      </c>
      <c r="D702" s="25" t="s">
        <v>20757</v>
      </c>
      <c r="E702" s="25">
        <v>83.0</v>
      </c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>
      <c r="A703" s="25" t="s">
        <v>21558</v>
      </c>
      <c r="B703" s="25" t="s">
        <v>116</v>
      </c>
      <c r="C703" s="25" t="s">
        <v>20774</v>
      </c>
      <c r="D703" s="25" t="s">
        <v>20757</v>
      </c>
      <c r="E703" s="25">
        <v>65.0</v>
      </c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>
      <c r="A704" s="25" t="s">
        <v>21559</v>
      </c>
      <c r="B704" s="25" t="s">
        <v>116</v>
      </c>
      <c r="C704" s="25" t="s">
        <v>20776</v>
      </c>
      <c r="D704" s="25" t="s">
        <v>20757</v>
      </c>
      <c r="E704" s="25">
        <v>0.0</v>
      </c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>
      <c r="A705" s="25" t="s">
        <v>21560</v>
      </c>
      <c r="B705" s="25" t="s">
        <v>116</v>
      </c>
      <c r="C705" s="25" t="s">
        <v>20778</v>
      </c>
      <c r="D705" s="25" t="s">
        <v>20757</v>
      </c>
      <c r="E705" s="25" t="s">
        <v>21561</v>
      </c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>
      <c r="A706" s="25" t="s">
        <v>21562</v>
      </c>
      <c r="B706" s="25" t="s">
        <v>116</v>
      </c>
      <c r="C706" s="25" t="s">
        <v>20793</v>
      </c>
      <c r="D706" s="25" t="s">
        <v>20757</v>
      </c>
      <c r="E706" s="25">
        <v>2.0</v>
      </c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>
      <c r="A707" s="25" t="s">
        <v>21563</v>
      </c>
      <c r="B707" s="25" t="s">
        <v>116</v>
      </c>
      <c r="C707" s="25" t="s">
        <v>20795</v>
      </c>
      <c r="D707" s="25" t="s">
        <v>20757</v>
      </c>
      <c r="E707" s="25">
        <v>1.0</v>
      </c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>
      <c r="A708" s="25" t="s">
        <v>21564</v>
      </c>
      <c r="B708" s="25" t="s">
        <v>116</v>
      </c>
      <c r="C708" s="25" t="s">
        <v>20797</v>
      </c>
      <c r="D708" s="25" t="s">
        <v>20757</v>
      </c>
      <c r="E708" s="25">
        <v>3.0</v>
      </c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>
      <c r="A709" s="25" t="s">
        <v>21565</v>
      </c>
      <c r="B709" s="25" t="s">
        <v>116</v>
      </c>
      <c r="C709" s="25" t="s">
        <v>20799</v>
      </c>
      <c r="D709" s="25" t="s">
        <v>20757</v>
      </c>
      <c r="E709" s="25">
        <v>1.0</v>
      </c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>
      <c r="A710" s="25" t="s">
        <v>21566</v>
      </c>
      <c r="B710" s="25" t="s">
        <v>132</v>
      </c>
      <c r="C710" s="25" t="s">
        <v>20760</v>
      </c>
      <c r="D710" s="25" t="s">
        <v>20757</v>
      </c>
      <c r="E710" s="25" t="s">
        <v>20934</v>
      </c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>
      <c r="A711" s="25" t="s">
        <v>21567</v>
      </c>
      <c r="B711" s="25" t="s">
        <v>132</v>
      </c>
      <c r="C711" s="25" t="s">
        <v>20765</v>
      </c>
      <c r="D711" s="25" t="s">
        <v>20757</v>
      </c>
      <c r="E711" s="25">
        <v>0.0</v>
      </c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>
      <c r="A712" s="25" t="s">
        <v>21568</v>
      </c>
      <c r="B712" s="25" t="s">
        <v>132</v>
      </c>
      <c r="C712" s="25" t="s">
        <v>20772</v>
      </c>
      <c r="D712" s="25" t="s">
        <v>20757</v>
      </c>
      <c r="E712" s="25">
        <v>5.0</v>
      </c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>
      <c r="A713" s="25" t="s">
        <v>21567</v>
      </c>
      <c r="B713" s="25" t="s">
        <v>132</v>
      </c>
      <c r="C713" s="25" t="s">
        <v>20765</v>
      </c>
      <c r="D713" s="25" t="s">
        <v>20757</v>
      </c>
      <c r="E713" s="25">
        <v>1.0</v>
      </c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>
      <c r="A714" s="25" t="s">
        <v>21569</v>
      </c>
      <c r="B714" s="25" t="s">
        <v>132</v>
      </c>
      <c r="C714" s="25" t="s">
        <v>20774</v>
      </c>
      <c r="D714" s="25" t="s">
        <v>20757</v>
      </c>
      <c r="E714" s="25">
        <v>11.0</v>
      </c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>
      <c r="A715" s="25" t="s">
        <v>21568</v>
      </c>
      <c r="B715" s="25" t="s">
        <v>132</v>
      </c>
      <c r="C715" s="25" t="s">
        <v>20772</v>
      </c>
      <c r="D715" s="25" t="s">
        <v>20757</v>
      </c>
      <c r="E715" s="25">
        <v>82.0</v>
      </c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>
      <c r="A716" s="25" t="s">
        <v>21570</v>
      </c>
      <c r="B716" s="25" t="s">
        <v>132</v>
      </c>
      <c r="C716" s="25" t="s">
        <v>20778</v>
      </c>
      <c r="D716" s="25" t="s">
        <v>20757</v>
      </c>
      <c r="E716" s="25" t="s">
        <v>21571</v>
      </c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>
      <c r="A717" s="25" t="s">
        <v>21569</v>
      </c>
      <c r="B717" s="25" t="s">
        <v>132</v>
      </c>
      <c r="C717" s="25" t="s">
        <v>20774</v>
      </c>
      <c r="D717" s="25" t="s">
        <v>20757</v>
      </c>
      <c r="E717" s="25">
        <v>203.0</v>
      </c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>
      <c r="A718" s="25" t="s">
        <v>21572</v>
      </c>
      <c r="B718" s="25" t="s">
        <v>132</v>
      </c>
      <c r="C718" s="25" t="s">
        <v>20776</v>
      </c>
      <c r="D718" s="25" t="s">
        <v>20757</v>
      </c>
      <c r="E718" s="25">
        <v>0.0</v>
      </c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>
      <c r="A719" s="25" t="s">
        <v>21572</v>
      </c>
      <c r="B719" s="25" t="s">
        <v>132</v>
      </c>
      <c r="C719" s="25" t="s">
        <v>20776</v>
      </c>
      <c r="D719" s="25" t="s">
        <v>20757</v>
      </c>
      <c r="E719" s="25">
        <v>0.0</v>
      </c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>
      <c r="A720" s="25" t="s">
        <v>21570</v>
      </c>
      <c r="B720" s="25" t="s">
        <v>132</v>
      </c>
      <c r="C720" s="25" t="s">
        <v>20778</v>
      </c>
      <c r="D720" s="25" t="s">
        <v>20757</v>
      </c>
      <c r="E720" s="25" t="s">
        <v>21573</v>
      </c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>
      <c r="A721" s="25" t="s">
        <v>21570</v>
      </c>
      <c r="B721" s="25" t="s">
        <v>132</v>
      </c>
      <c r="C721" s="25" t="s">
        <v>20778</v>
      </c>
      <c r="D721" s="25" t="s">
        <v>20757</v>
      </c>
      <c r="E721" s="25" t="s">
        <v>21574</v>
      </c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>
      <c r="A722" s="25" t="s">
        <v>21575</v>
      </c>
      <c r="B722" s="25" t="s">
        <v>132</v>
      </c>
      <c r="C722" s="25" t="s">
        <v>20793</v>
      </c>
      <c r="D722" s="25" t="s">
        <v>20757</v>
      </c>
      <c r="E722" s="25">
        <v>0.0</v>
      </c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>
      <c r="A723" s="25" t="s">
        <v>21576</v>
      </c>
      <c r="B723" s="25" t="s">
        <v>132</v>
      </c>
      <c r="C723" s="25" t="s">
        <v>20791</v>
      </c>
      <c r="D723" s="25" t="s">
        <v>20757</v>
      </c>
      <c r="E723" s="25">
        <v>1.0</v>
      </c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>
      <c r="A724" s="25" t="s">
        <v>21575</v>
      </c>
      <c r="B724" s="25" t="s">
        <v>132</v>
      </c>
      <c r="C724" s="25" t="s">
        <v>20793</v>
      </c>
      <c r="D724" s="25" t="s">
        <v>20757</v>
      </c>
      <c r="E724" s="25">
        <v>1.0</v>
      </c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>
      <c r="A725" s="25" t="s">
        <v>21575</v>
      </c>
      <c r="B725" s="25" t="s">
        <v>132</v>
      </c>
      <c r="C725" s="25" t="s">
        <v>20793</v>
      </c>
      <c r="D725" s="25" t="s">
        <v>20757</v>
      </c>
      <c r="E725" s="25">
        <v>3.0</v>
      </c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>
      <c r="A726" s="25" t="s">
        <v>21577</v>
      </c>
      <c r="B726" s="25" t="s">
        <v>132</v>
      </c>
      <c r="C726" s="25" t="s">
        <v>20795</v>
      </c>
      <c r="D726" s="25" t="s">
        <v>20757</v>
      </c>
      <c r="E726" s="25">
        <v>0.0</v>
      </c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>
      <c r="A727" s="25" t="s">
        <v>21577</v>
      </c>
      <c r="B727" s="25" t="s">
        <v>132</v>
      </c>
      <c r="C727" s="25" t="s">
        <v>20795</v>
      </c>
      <c r="D727" s="25" t="s">
        <v>20757</v>
      </c>
      <c r="E727" s="25">
        <v>0.0</v>
      </c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>
      <c r="A728" s="25" t="s">
        <v>21578</v>
      </c>
      <c r="B728" s="25" t="s">
        <v>132</v>
      </c>
      <c r="C728" s="25" t="s">
        <v>20797</v>
      </c>
      <c r="D728" s="25" t="s">
        <v>20757</v>
      </c>
      <c r="E728" s="25">
        <v>0.0</v>
      </c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>
      <c r="A729" s="25" t="s">
        <v>21578</v>
      </c>
      <c r="B729" s="25" t="s">
        <v>132</v>
      </c>
      <c r="C729" s="25" t="s">
        <v>20797</v>
      </c>
      <c r="D729" s="25" t="s">
        <v>20757</v>
      </c>
      <c r="E729" s="25">
        <v>0.0</v>
      </c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>
      <c r="A730" s="25" t="s">
        <v>21578</v>
      </c>
      <c r="B730" s="25" t="s">
        <v>132</v>
      </c>
      <c r="C730" s="25" t="s">
        <v>20797</v>
      </c>
      <c r="D730" s="25" t="s">
        <v>20757</v>
      </c>
      <c r="E730" s="25">
        <v>3.0</v>
      </c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>
      <c r="A731" s="25" t="s">
        <v>21579</v>
      </c>
      <c r="B731" s="25" t="s">
        <v>132</v>
      </c>
      <c r="C731" s="25" t="s">
        <v>20799</v>
      </c>
      <c r="D731" s="25" t="s">
        <v>20757</v>
      </c>
      <c r="E731" s="25">
        <v>0.0</v>
      </c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>
      <c r="A732" s="25" t="s">
        <v>21579</v>
      </c>
      <c r="B732" s="25" t="s">
        <v>132</v>
      </c>
      <c r="C732" s="25" t="s">
        <v>20799</v>
      </c>
      <c r="D732" s="25" t="s">
        <v>20757</v>
      </c>
      <c r="E732" s="25">
        <v>0.0</v>
      </c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>
      <c r="A733" s="25" t="s">
        <v>21579</v>
      </c>
      <c r="B733" s="25" t="s">
        <v>132</v>
      </c>
      <c r="C733" s="25" t="s">
        <v>20799</v>
      </c>
      <c r="D733" s="25" t="s">
        <v>20757</v>
      </c>
      <c r="E733" s="25">
        <v>0.0</v>
      </c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>
      <c r="A734" s="25" t="s">
        <v>21579</v>
      </c>
      <c r="B734" s="25" t="s">
        <v>132</v>
      </c>
      <c r="C734" s="25" t="s">
        <v>20799</v>
      </c>
      <c r="D734" s="25" t="s">
        <v>20757</v>
      </c>
      <c r="E734" s="25">
        <v>0.0</v>
      </c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>
      <c r="A735" s="25" t="s">
        <v>21580</v>
      </c>
      <c r="B735" s="25" t="s">
        <v>132</v>
      </c>
      <c r="C735" s="25" t="s">
        <v>20811</v>
      </c>
      <c r="D735" s="25" t="s">
        <v>20757</v>
      </c>
      <c r="E735" s="101">
        <v>1.0</v>
      </c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>
      <c r="A736" s="25" t="s">
        <v>21579</v>
      </c>
      <c r="B736" s="25" t="s">
        <v>132</v>
      </c>
      <c r="C736" s="25" t="s">
        <v>20799</v>
      </c>
      <c r="D736" s="25" t="s">
        <v>20757</v>
      </c>
      <c r="E736" s="25">
        <v>3.0</v>
      </c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>
      <c r="A737" s="25" t="s">
        <v>21581</v>
      </c>
      <c r="B737" s="25" t="s">
        <v>132</v>
      </c>
      <c r="C737" s="25" t="s">
        <v>20763</v>
      </c>
      <c r="D737" s="25" t="s">
        <v>20757</v>
      </c>
      <c r="E737" s="101">
        <v>1.0</v>
      </c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>
      <c r="A738" s="25" t="s">
        <v>21582</v>
      </c>
      <c r="B738" s="25" t="s">
        <v>132</v>
      </c>
      <c r="C738" s="25" t="s">
        <v>20807</v>
      </c>
      <c r="D738" s="25" t="s">
        <v>20757</v>
      </c>
      <c r="E738" s="101">
        <v>1.0</v>
      </c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>
      <c r="A739" s="25" t="s">
        <v>21583</v>
      </c>
      <c r="B739" s="25" t="s">
        <v>132</v>
      </c>
      <c r="C739" s="25" t="s">
        <v>20813</v>
      </c>
      <c r="D739" s="25" t="s">
        <v>20757</v>
      </c>
      <c r="E739" s="101">
        <v>1.0</v>
      </c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>
      <c r="A740" s="25" t="s">
        <v>21584</v>
      </c>
      <c r="B740" s="25" t="s">
        <v>132</v>
      </c>
      <c r="C740" s="25" t="s">
        <v>20805</v>
      </c>
      <c r="D740" s="25" t="s">
        <v>20757</v>
      </c>
      <c r="E740" s="25" t="s">
        <v>2861</v>
      </c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>
      <c r="A741" s="25" t="s">
        <v>21585</v>
      </c>
      <c r="B741" s="25" t="s">
        <v>132</v>
      </c>
      <c r="C741" s="25" t="s">
        <v>20809</v>
      </c>
      <c r="D741" s="25" t="s">
        <v>20757</v>
      </c>
      <c r="E741" s="101">
        <v>1.0</v>
      </c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>
      <c r="A742" s="25" t="s">
        <v>21586</v>
      </c>
      <c r="B742" s="25" t="s">
        <v>136</v>
      </c>
      <c r="C742" s="25" t="s">
        <v>20760</v>
      </c>
      <c r="D742" s="25" t="s">
        <v>20757</v>
      </c>
      <c r="E742" s="25" t="s">
        <v>21587</v>
      </c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>
      <c r="A743" s="25" t="s">
        <v>21588</v>
      </c>
      <c r="B743" s="25" t="s">
        <v>136</v>
      </c>
      <c r="C743" s="25" t="s">
        <v>20765</v>
      </c>
      <c r="D743" s="25" t="s">
        <v>20757</v>
      </c>
      <c r="E743" s="25">
        <v>1.0</v>
      </c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>
      <c r="A744" s="25" t="s">
        <v>21589</v>
      </c>
      <c r="B744" s="25" t="s">
        <v>136</v>
      </c>
      <c r="C744" s="25" t="s">
        <v>20772</v>
      </c>
      <c r="D744" s="25" t="s">
        <v>20757</v>
      </c>
      <c r="E744" s="25">
        <v>6.0</v>
      </c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>
      <c r="A745" s="25" t="s">
        <v>21588</v>
      </c>
      <c r="B745" s="25" t="s">
        <v>136</v>
      </c>
      <c r="C745" s="25" t="s">
        <v>20765</v>
      </c>
      <c r="D745" s="25" t="s">
        <v>20757</v>
      </c>
      <c r="E745" s="25">
        <v>3.0</v>
      </c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>
      <c r="A746" s="25" t="s">
        <v>21590</v>
      </c>
      <c r="B746" s="25" t="s">
        <v>136</v>
      </c>
      <c r="C746" s="25" t="s">
        <v>20774</v>
      </c>
      <c r="D746" s="25" t="s">
        <v>20757</v>
      </c>
      <c r="E746" s="25">
        <v>17.0</v>
      </c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>
      <c r="A747" s="25" t="s">
        <v>21589</v>
      </c>
      <c r="B747" s="25" t="s">
        <v>136</v>
      </c>
      <c r="C747" s="25" t="s">
        <v>20772</v>
      </c>
      <c r="D747" s="25" t="s">
        <v>20757</v>
      </c>
      <c r="E747" s="25">
        <v>809.0</v>
      </c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>
      <c r="A748" s="25" t="s">
        <v>21591</v>
      </c>
      <c r="B748" s="25" t="s">
        <v>136</v>
      </c>
      <c r="C748" s="25" t="s">
        <v>20776</v>
      </c>
      <c r="D748" s="25" t="s">
        <v>20757</v>
      </c>
      <c r="E748" s="25">
        <v>0.0</v>
      </c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>
      <c r="A749" s="25" t="s">
        <v>21590</v>
      </c>
      <c r="B749" s="25" t="s">
        <v>136</v>
      </c>
      <c r="C749" s="25" t="s">
        <v>20774</v>
      </c>
      <c r="D749" s="25" t="s">
        <v>20757</v>
      </c>
      <c r="E749" s="25">
        <v>1644.0</v>
      </c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>
      <c r="A750" s="25" t="s">
        <v>21592</v>
      </c>
      <c r="B750" s="25" t="s">
        <v>136</v>
      </c>
      <c r="C750" s="25" t="s">
        <v>20769</v>
      </c>
      <c r="D750" s="25" t="s">
        <v>20757</v>
      </c>
      <c r="E750" s="25" t="s">
        <v>21593</v>
      </c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>
      <c r="A751" s="25" t="s">
        <v>21594</v>
      </c>
      <c r="B751" s="25" t="s">
        <v>136</v>
      </c>
      <c r="C751" s="25" t="s">
        <v>20778</v>
      </c>
      <c r="D751" s="25" t="s">
        <v>20757</v>
      </c>
      <c r="E751" s="25" t="s">
        <v>21595</v>
      </c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>
      <c r="A752" s="25" t="s">
        <v>21591</v>
      </c>
      <c r="B752" s="25" t="s">
        <v>136</v>
      </c>
      <c r="C752" s="25" t="s">
        <v>20776</v>
      </c>
      <c r="D752" s="25" t="s">
        <v>20757</v>
      </c>
      <c r="E752" s="25">
        <v>0.0</v>
      </c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>
      <c r="A753" s="25" t="s">
        <v>21591</v>
      </c>
      <c r="B753" s="25" t="s">
        <v>136</v>
      </c>
      <c r="C753" s="25" t="s">
        <v>20776</v>
      </c>
      <c r="D753" s="25" t="s">
        <v>20757</v>
      </c>
      <c r="E753" s="25">
        <v>0.0</v>
      </c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>
      <c r="A754" s="25" t="s">
        <v>21594</v>
      </c>
      <c r="B754" s="25" t="s">
        <v>136</v>
      </c>
      <c r="C754" s="25" t="s">
        <v>20778</v>
      </c>
      <c r="D754" s="25" t="s">
        <v>20757</v>
      </c>
      <c r="E754" s="25" t="s">
        <v>21596</v>
      </c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>
      <c r="A755" s="25" t="s">
        <v>21594</v>
      </c>
      <c r="B755" s="25" t="s">
        <v>136</v>
      </c>
      <c r="C755" s="25" t="s">
        <v>20778</v>
      </c>
      <c r="D755" s="25" t="s">
        <v>20757</v>
      </c>
      <c r="E755" s="25" t="s">
        <v>21597</v>
      </c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>
      <c r="A756" s="25" t="s">
        <v>21598</v>
      </c>
      <c r="B756" s="25" t="s">
        <v>136</v>
      </c>
      <c r="C756" s="25" t="s">
        <v>20795</v>
      </c>
      <c r="D756" s="25" t="s">
        <v>20757</v>
      </c>
      <c r="E756" s="25">
        <v>0.0</v>
      </c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>
      <c r="A757" s="25" t="s">
        <v>21599</v>
      </c>
      <c r="B757" s="25" t="s">
        <v>136</v>
      </c>
      <c r="C757" s="25" t="s">
        <v>20793</v>
      </c>
      <c r="D757" s="25" t="s">
        <v>20757</v>
      </c>
      <c r="E757" s="25">
        <v>0.0</v>
      </c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>
      <c r="A758" s="25" t="s">
        <v>21600</v>
      </c>
      <c r="B758" s="25" t="s">
        <v>136</v>
      </c>
      <c r="C758" s="25" t="s">
        <v>20783</v>
      </c>
      <c r="D758" s="25" t="s">
        <v>20757</v>
      </c>
      <c r="E758" s="101">
        <v>1.0</v>
      </c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>
      <c r="A759" s="25" t="s">
        <v>21601</v>
      </c>
      <c r="B759" s="25" t="s">
        <v>136</v>
      </c>
      <c r="C759" s="25" t="s">
        <v>20797</v>
      </c>
      <c r="D759" s="25" t="s">
        <v>20757</v>
      </c>
      <c r="E759" s="25">
        <v>0.0</v>
      </c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>
      <c r="A760" s="25" t="s">
        <v>21598</v>
      </c>
      <c r="B760" s="25" t="s">
        <v>136</v>
      </c>
      <c r="C760" s="25" t="s">
        <v>20795</v>
      </c>
      <c r="D760" s="25" t="s">
        <v>20757</v>
      </c>
      <c r="E760" s="25">
        <v>0.0</v>
      </c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>
      <c r="A761" s="25" t="s">
        <v>21602</v>
      </c>
      <c r="B761" s="25" t="s">
        <v>136</v>
      </c>
      <c r="C761" s="25" t="s">
        <v>20799</v>
      </c>
      <c r="D761" s="25" t="s">
        <v>20757</v>
      </c>
      <c r="E761" s="25">
        <v>0.0</v>
      </c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>
      <c r="A762" s="25" t="s">
        <v>21599</v>
      </c>
      <c r="B762" s="25" t="s">
        <v>136</v>
      </c>
      <c r="C762" s="25" t="s">
        <v>20793</v>
      </c>
      <c r="D762" s="25" t="s">
        <v>20757</v>
      </c>
      <c r="E762" s="25">
        <v>3.0</v>
      </c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>
      <c r="A763" s="25" t="s">
        <v>21601</v>
      </c>
      <c r="B763" s="25" t="s">
        <v>136</v>
      </c>
      <c r="C763" s="25" t="s">
        <v>20797</v>
      </c>
      <c r="D763" s="25" t="s">
        <v>20757</v>
      </c>
      <c r="E763" s="25">
        <v>0.0</v>
      </c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>
      <c r="A764" s="25" t="s">
        <v>21602</v>
      </c>
      <c r="B764" s="25" t="s">
        <v>136</v>
      </c>
      <c r="C764" s="25" t="s">
        <v>20799</v>
      </c>
      <c r="D764" s="25" t="s">
        <v>20757</v>
      </c>
      <c r="E764" s="25">
        <v>0.0</v>
      </c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>
      <c r="A765" s="25" t="s">
        <v>21598</v>
      </c>
      <c r="B765" s="25" t="s">
        <v>136</v>
      </c>
      <c r="C765" s="25" t="s">
        <v>20795</v>
      </c>
      <c r="D765" s="25" t="s">
        <v>20757</v>
      </c>
      <c r="E765" s="25">
        <v>3.0</v>
      </c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>
      <c r="A766" s="25" t="s">
        <v>21601</v>
      </c>
      <c r="B766" s="25" t="s">
        <v>136</v>
      </c>
      <c r="C766" s="25" t="s">
        <v>20797</v>
      </c>
      <c r="D766" s="25" t="s">
        <v>20757</v>
      </c>
      <c r="E766" s="25">
        <v>3.0</v>
      </c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>
      <c r="A767" s="25" t="s">
        <v>21602</v>
      </c>
      <c r="B767" s="25" t="s">
        <v>136</v>
      </c>
      <c r="C767" s="25" t="s">
        <v>20799</v>
      </c>
      <c r="D767" s="25" t="s">
        <v>20757</v>
      </c>
      <c r="E767" s="25">
        <v>3.0</v>
      </c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>
      <c r="A768" s="25" t="s">
        <v>21603</v>
      </c>
      <c r="B768" s="25" t="s">
        <v>136</v>
      </c>
      <c r="C768" s="25" t="s">
        <v>20811</v>
      </c>
      <c r="D768" s="25" t="s">
        <v>20757</v>
      </c>
      <c r="E768" s="101">
        <v>1.0</v>
      </c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>
      <c r="A769" s="25" t="s">
        <v>21604</v>
      </c>
      <c r="B769" s="25" t="s">
        <v>136</v>
      </c>
      <c r="C769" s="25" t="s">
        <v>20763</v>
      </c>
      <c r="D769" s="25" t="s">
        <v>20757</v>
      </c>
      <c r="E769" s="101">
        <v>1.0</v>
      </c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>
      <c r="A770" s="25" t="s">
        <v>21605</v>
      </c>
      <c r="B770" s="25" t="s">
        <v>136</v>
      </c>
      <c r="C770" s="25" t="s">
        <v>20791</v>
      </c>
      <c r="D770" s="25" t="s">
        <v>20757</v>
      </c>
      <c r="E770" s="25">
        <v>10.0</v>
      </c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>
      <c r="A771" s="25" t="s">
        <v>21606</v>
      </c>
      <c r="B771" s="25" t="s">
        <v>136</v>
      </c>
      <c r="C771" s="25" t="s">
        <v>20801</v>
      </c>
      <c r="D771" s="25" t="s">
        <v>20757</v>
      </c>
      <c r="E771" s="25">
        <v>1.0</v>
      </c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>
      <c r="A772" s="25" t="s">
        <v>21606</v>
      </c>
      <c r="B772" s="25" t="s">
        <v>136</v>
      </c>
      <c r="C772" s="25" t="s">
        <v>20801</v>
      </c>
      <c r="D772" s="25" t="s">
        <v>20757</v>
      </c>
      <c r="E772" s="25">
        <v>5.0</v>
      </c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>
      <c r="A773" s="25" t="s">
        <v>21607</v>
      </c>
      <c r="B773" s="25" t="s">
        <v>136</v>
      </c>
      <c r="C773" s="25" t="s">
        <v>20807</v>
      </c>
      <c r="D773" s="25" t="s">
        <v>20757</v>
      </c>
      <c r="E773" s="101">
        <v>1.0</v>
      </c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>
      <c r="A774" s="25" t="s">
        <v>21608</v>
      </c>
      <c r="B774" s="25" t="s">
        <v>136</v>
      </c>
      <c r="C774" s="25" t="s">
        <v>20813</v>
      </c>
      <c r="D774" s="25" t="s">
        <v>20757</v>
      </c>
      <c r="E774" s="101">
        <v>1.0</v>
      </c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>
      <c r="A775" s="25" t="s">
        <v>21609</v>
      </c>
      <c r="B775" s="25" t="s">
        <v>116</v>
      </c>
      <c r="C775" s="25" t="s">
        <v>20791</v>
      </c>
      <c r="D775" s="25" t="s">
        <v>20757</v>
      </c>
      <c r="E775" s="25">
        <v>1.0</v>
      </c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>
      <c r="A776" s="25" t="s">
        <v>21610</v>
      </c>
      <c r="B776" s="25" t="s">
        <v>116</v>
      </c>
      <c r="C776" s="25" t="s">
        <v>20801</v>
      </c>
      <c r="D776" s="25" t="s">
        <v>20757</v>
      </c>
      <c r="E776" s="25">
        <v>3.0</v>
      </c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>
      <c r="A777" s="25" t="s">
        <v>21611</v>
      </c>
      <c r="B777" s="25" t="s">
        <v>132</v>
      </c>
      <c r="C777" s="25" t="s">
        <v>20769</v>
      </c>
      <c r="D777" s="25" t="s">
        <v>20757</v>
      </c>
      <c r="E777" s="25" t="s">
        <v>2388</v>
      </c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>
      <c r="A778" s="25" t="s">
        <v>21612</v>
      </c>
      <c r="B778" s="25" t="s">
        <v>132</v>
      </c>
      <c r="C778" s="25" t="s">
        <v>20756</v>
      </c>
      <c r="D778" s="25" t="s">
        <v>20757</v>
      </c>
      <c r="E778" s="25" t="s">
        <v>21613</v>
      </c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>
      <c r="A779" s="25" t="s">
        <v>21614</v>
      </c>
      <c r="B779" s="25" t="s">
        <v>136</v>
      </c>
      <c r="C779" s="25" t="s">
        <v>20803</v>
      </c>
      <c r="D779" s="25" t="s">
        <v>20757</v>
      </c>
      <c r="E779" s="25">
        <v>3.0</v>
      </c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>
      <c r="A780" s="25" t="s">
        <v>21615</v>
      </c>
      <c r="B780" s="25" t="s">
        <v>136</v>
      </c>
      <c r="C780" s="25" t="s">
        <v>20809</v>
      </c>
      <c r="D780" s="25" t="s">
        <v>20757</v>
      </c>
      <c r="E780" s="101">
        <v>1.0</v>
      </c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>
      <c r="A781" s="25" t="s">
        <v>21616</v>
      </c>
      <c r="B781" s="25" t="s">
        <v>136</v>
      </c>
      <c r="C781" s="25" t="s">
        <v>20817</v>
      </c>
      <c r="D781" s="25" t="s">
        <v>20757</v>
      </c>
      <c r="E781" s="101">
        <v>1.0</v>
      </c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>
      <c r="A782" s="25" t="s">
        <v>21617</v>
      </c>
      <c r="B782" s="25" t="s">
        <v>136</v>
      </c>
      <c r="C782" s="25" t="s">
        <v>20756</v>
      </c>
      <c r="D782" s="25" t="s">
        <v>20757</v>
      </c>
      <c r="E782" s="25" t="s">
        <v>21618</v>
      </c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>
      <c r="A783" s="25" t="s">
        <v>21619</v>
      </c>
      <c r="B783" s="25" t="s">
        <v>136</v>
      </c>
      <c r="C783" s="25" t="s">
        <v>20781</v>
      </c>
      <c r="D783" s="25" t="s">
        <v>20757</v>
      </c>
      <c r="E783" s="101">
        <v>1.0</v>
      </c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>
      <c r="A784" s="25" t="s">
        <v>21620</v>
      </c>
      <c r="B784" s="25" t="s">
        <v>136</v>
      </c>
      <c r="C784" s="25" t="s">
        <v>20785</v>
      </c>
      <c r="D784" s="25" t="s">
        <v>20757</v>
      </c>
      <c r="E784" s="101">
        <v>1.0</v>
      </c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>
      <c r="A785" s="25" t="s">
        <v>21621</v>
      </c>
      <c r="B785" s="25" t="s">
        <v>122</v>
      </c>
      <c r="C785" s="25" t="s">
        <v>20811</v>
      </c>
      <c r="D785" s="25" t="s">
        <v>20757</v>
      </c>
      <c r="E785" s="101">
        <v>1.0</v>
      </c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>
      <c r="A786" s="25" t="s">
        <v>21622</v>
      </c>
      <c r="B786" s="25" t="s">
        <v>141</v>
      </c>
      <c r="C786" s="25" t="s">
        <v>20760</v>
      </c>
      <c r="D786" s="25" t="s">
        <v>20757</v>
      </c>
      <c r="E786" s="25" t="s">
        <v>21623</v>
      </c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>
      <c r="A787" s="25" t="s">
        <v>21624</v>
      </c>
      <c r="B787" s="25" t="s">
        <v>141</v>
      </c>
      <c r="C787" s="25" t="s">
        <v>20765</v>
      </c>
      <c r="D787" s="25" t="s">
        <v>20757</v>
      </c>
      <c r="E787" s="25">
        <v>3.0</v>
      </c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>
      <c r="A788" s="25" t="s">
        <v>21625</v>
      </c>
      <c r="B788" s="25" t="s">
        <v>141</v>
      </c>
      <c r="C788" s="25" t="s">
        <v>20772</v>
      </c>
      <c r="D788" s="25" t="s">
        <v>20757</v>
      </c>
      <c r="E788" s="25">
        <v>206.0</v>
      </c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>
      <c r="A789" s="25" t="s">
        <v>21626</v>
      </c>
      <c r="B789" s="25" t="s">
        <v>141</v>
      </c>
      <c r="C789" s="25" t="s">
        <v>20774</v>
      </c>
      <c r="D789" s="25" t="s">
        <v>20757</v>
      </c>
      <c r="E789" s="25">
        <v>220.0</v>
      </c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>
      <c r="A790" s="25" t="s">
        <v>21627</v>
      </c>
      <c r="B790" s="25" t="s">
        <v>141</v>
      </c>
      <c r="C790" s="25" t="s">
        <v>20776</v>
      </c>
      <c r="D790" s="25" t="s">
        <v>20757</v>
      </c>
      <c r="E790" s="25">
        <v>0.0</v>
      </c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>
      <c r="A791" s="25" t="s">
        <v>21627</v>
      </c>
      <c r="B791" s="25" t="s">
        <v>141</v>
      </c>
      <c r="C791" s="25" t="s">
        <v>20776</v>
      </c>
      <c r="D791" s="25" t="s">
        <v>20757</v>
      </c>
      <c r="E791" s="25">
        <v>0.0</v>
      </c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>
      <c r="A792" s="25" t="s">
        <v>21628</v>
      </c>
      <c r="B792" s="25" t="s">
        <v>141</v>
      </c>
      <c r="C792" s="25" t="s">
        <v>20778</v>
      </c>
      <c r="D792" s="25" t="s">
        <v>20757</v>
      </c>
      <c r="E792" s="25" t="s">
        <v>21629</v>
      </c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>
      <c r="A793" s="25" t="s">
        <v>21628</v>
      </c>
      <c r="B793" s="25" t="s">
        <v>141</v>
      </c>
      <c r="C793" s="25" t="s">
        <v>20778</v>
      </c>
      <c r="D793" s="25" t="s">
        <v>20757</v>
      </c>
      <c r="E793" s="25" t="s">
        <v>21630</v>
      </c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>
      <c r="A794" s="25" t="s">
        <v>21631</v>
      </c>
      <c r="B794" s="25" t="s">
        <v>141</v>
      </c>
      <c r="C794" s="25" t="s">
        <v>20793</v>
      </c>
      <c r="D794" s="25" t="s">
        <v>20757</v>
      </c>
      <c r="E794" s="25">
        <v>0.0</v>
      </c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>
      <c r="A795" s="25" t="s">
        <v>21632</v>
      </c>
      <c r="B795" s="25" t="s">
        <v>141</v>
      </c>
      <c r="C795" s="25" t="s">
        <v>20791</v>
      </c>
      <c r="D795" s="25" t="s">
        <v>20757</v>
      </c>
      <c r="E795" s="25">
        <v>4.0</v>
      </c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>
      <c r="A796" s="25" t="s">
        <v>21631</v>
      </c>
      <c r="B796" s="25" t="s">
        <v>141</v>
      </c>
      <c r="C796" s="25" t="s">
        <v>20793</v>
      </c>
      <c r="D796" s="25" t="s">
        <v>20757</v>
      </c>
      <c r="E796" s="25">
        <v>3.0</v>
      </c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>
      <c r="A797" s="25" t="s">
        <v>21633</v>
      </c>
      <c r="B797" s="25" t="s">
        <v>141</v>
      </c>
      <c r="C797" s="25" t="s">
        <v>20795</v>
      </c>
      <c r="D797" s="25" t="s">
        <v>20757</v>
      </c>
      <c r="E797" s="25">
        <v>3.0</v>
      </c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>
      <c r="A798" s="25" t="s">
        <v>21634</v>
      </c>
      <c r="B798" s="25" t="s">
        <v>141</v>
      </c>
      <c r="C798" s="25" t="s">
        <v>20797</v>
      </c>
      <c r="D798" s="25" t="s">
        <v>20757</v>
      </c>
      <c r="E798" s="25">
        <v>0.0</v>
      </c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>
      <c r="A799" s="25" t="s">
        <v>21635</v>
      </c>
      <c r="B799" s="25" t="s">
        <v>141</v>
      </c>
      <c r="C799" s="25" t="s">
        <v>20799</v>
      </c>
      <c r="D799" s="25" t="s">
        <v>20757</v>
      </c>
      <c r="E799" s="25">
        <v>0.0</v>
      </c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>
      <c r="A800" s="25" t="s">
        <v>21634</v>
      </c>
      <c r="B800" s="25" t="s">
        <v>141</v>
      </c>
      <c r="C800" s="25" t="s">
        <v>20797</v>
      </c>
      <c r="D800" s="25" t="s">
        <v>20757</v>
      </c>
      <c r="E800" s="25">
        <v>3.0</v>
      </c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>
      <c r="A801" s="25" t="s">
        <v>21636</v>
      </c>
      <c r="B801" s="25" t="s">
        <v>141</v>
      </c>
      <c r="C801" s="25" t="s">
        <v>20801</v>
      </c>
      <c r="D801" s="25" t="s">
        <v>20757</v>
      </c>
      <c r="E801" s="25">
        <v>1.0</v>
      </c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>
      <c r="A802" s="25" t="s">
        <v>21635</v>
      </c>
      <c r="B802" s="25" t="s">
        <v>141</v>
      </c>
      <c r="C802" s="25" t="s">
        <v>20799</v>
      </c>
      <c r="D802" s="25" t="s">
        <v>20757</v>
      </c>
      <c r="E802" s="25">
        <v>0.0</v>
      </c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>
      <c r="A803" s="25" t="s">
        <v>21636</v>
      </c>
      <c r="B803" s="25" t="s">
        <v>141</v>
      </c>
      <c r="C803" s="25" t="s">
        <v>20801</v>
      </c>
      <c r="D803" s="25" t="s">
        <v>20757</v>
      </c>
      <c r="E803" s="25">
        <v>3.0</v>
      </c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>
      <c r="A804" s="25" t="s">
        <v>21637</v>
      </c>
      <c r="B804" s="25" t="s">
        <v>120</v>
      </c>
      <c r="C804" s="25" t="s">
        <v>20760</v>
      </c>
      <c r="D804" s="25" t="s">
        <v>20757</v>
      </c>
      <c r="E804" s="25" t="s">
        <v>21638</v>
      </c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>
      <c r="A805" s="25" t="s">
        <v>21639</v>
      </c>
      <c r="B805" s="25" t="s">
        <v>120</v>
      </c>
      <c r="C805" s="25" t="s">
        <v>20765</v>
      </c>
      <c r="D805" s="25" t="s">
        <v>20757</v>
      </c>
      <c r="E805" s="25">
        <v>0.0</v>
      </c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>
      <c r="A806" s="25" t="s">
        <v>21640</v>
      </c>
      <c r="B806" s="25" t="s">
        <v>120</v>
      </c>
      <c r="C806" s="25" t="s">
        <v>20772</v>
      </c>
      <c r="D806" s="25" t="s">
        <v>20757</v>
      </c>
      <c r="E806" s="25">
        <v>12.0</v>
      </c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>
      <c r="A807" s="25" t="s">
        <v>21641</v>
      </c>
      <c r="B807" s="25" t="s">
        <v>120</v>
      </c>
      <c r="C807" s="25" t="s">
        <v>20774</v>
      </c>
      <c r="D807" s="25" t="s">
        <v>20757</v>
      </c>
      <c r="E807" s="25">
        <v>17.0</v>
      </c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>
      <c r="A808" s="25" t="s">
        <v>21642</v>
      </c>
      <c r="B808" s="25" t="s">
        <v>120</v>
      </c>
      <c r="C808" s="25" t="s">
        <v>20776</v>
      </c>
      <c r="D808" s="25" t="s">
        <v>20757</v>
      </c>
      <c r="E808" s="25">
        <v>0.0</v>
      </c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>
      <c r="A809" s="25" t="s">
        <v>21643</v>
      </c>
      <c r="B809" s="25" t="s">
        <v>120</v>
      </c>
      <c r="C809" s="25" t="s">
        <v>20778</v>
      </c>
      <c r="D809" s="25" t="s">
        <v>20757</v>
      </c>
      <c r="E809" s="25" t="s">
        <v>21644</v>
      </c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>
      <c r="A810" s="25" t="s">
        <v>21645</v>
      </c>
      <c r="B810" s="25" t="s">
        <v>120</v>
      </c>
      <c r="C810" s="25" t="s">
        <v>20793</v>
      </c>
      <c r="D810" s="25" t="s">
        <v>20757</v>
      </c>
      <c r="E810" s="25">
        <v>0.0</v>
      </c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>
      <c r="A811" s="25" t="s">
        <v>21646</v>
      </c>
      <c r="B811" s="25" t="s">
        <v>120</v>
      </c>
      <c r="C811" s="25" t="s">
        <v>20795</v>
      </c>
      <c r="D811" s="25" t="s">
        <v>20757</v>
      </c>
      <c r="E811" s="25">
        <v>2.0</v>
      </c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>
      <c r="A812" s="25" t="s">
        <v>21647</v>
      </c>
      <c r="B812" s="25" t="s">
        <v>120</v>
      </c>
      <c r="C812" s="25" t="s">
        <v>20797</v>
      </c>
      <c r="D812" s="25" t="s">
        <v>20757</v>
      </c>
      <c r="E812" s="25">
        <v>1.0</v>
      </c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>
      <c r="A813" s="25" t="s">
        <v>21648</v>
      </c>
      <c r="B813" s="25" t="s">
        <v>120</v>
      </c>
      <c r="C813" s="25" t="s">
        <v>20799</v>
      </c>
      <c r="D813" s="25" t="s">
        <v>20757</v>
      </c>
      <c r="E813" s="25">
        <v>0.0</v>
      </c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>
      <c r="A814" s="25" t="s">
        <v>21649</v>
      </c>
      <c r="B814" s="25" t="s">
        <v>102</v>
      </c>
      <c r="C814" s="25" t="s">
        <v>20817</v>
      </c>
      <c r="D814" s="25" t="s">
        <v>20757</v>
      </c>
      <c r="E814" s="101">
        <v>1.0</v>
      </c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>
      <c r="A815" s="25" t="s">
        <v>21650</v>
      </c>
      <c r="B815" s="25" t="s">
        <v>122</v>
      </c>
      <c r="C815" s="25" t="s">
        <v>20763</v>
      </c>
      <c r="D815" s="25" t="s">
        <v>20757</v>
      </c>
      <c r="E815" s="101">
        <v>1.0</v>
      </c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>
      <c r="A816" s="25" t="s">
        <v>21651</v>
      </c>
      <c r="B816" s="25" t="s">
        <v>122</v>
      </c>
      <c r="C816" s="25" t="s">
        <v>20807</v>
      </c>
      <c r="D816" s="25" t="s">
        <v>20757</v>
      </c>
      <c r="E816" s="101">
        <v>1.0</v>
      </c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>
      <c r="A817" s="25" t="s">
        <v>21652</v>
      </c>
      <c r="B817" s="25" t="s">
        <v>141</v>
      </c>
      <c r="C817" s="25" t="s">
        <v>20763</v>
      </c>
      <c r="D817" s="25" t="s">
        <v>20757</v>
      </c>
      <c r="E817" s="101">
        <v>1.0</v>
      </c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>
      <c r="A818" s="25" t="s">
        <v>21653</v>
      </c>
      <c r="B818" s="25" t="s">
        <v>109</v>
      </c>
      <c r="C818" s="25" t="s">
        <v>20760</v>
      </c>
      <c r="D818" s="25" t="s">
        <v>20757</v>
      </c>
      <c r="E818" s="25" t="s">
        <v>21323</v>
      </c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>
      <c r="A819" s="25" t="s">
        <v>21654</v>
      </c>
      <c r="B819" s="25" t="s">
        <v>109</v>
      </c>
      <c r="C819" s="25" t="s">
        <v>20765</v>
      </c>
      <c r="D819" s="25" t="s">
        <v>20757</v>
      </c>
      <c r="E819" s="25">
        <v>1.0</v>
      </c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>
      <c r="A820" s="25" t="s">
        <v>21655</v>
      </c>
      <c r="B820" s="25" t="s">
        <v>109</v>
      </c>
      <c r="C820" s="25" t="s">
        <v>20772</v>
      </c>
      <c r="D820" s="25" t="s">
        <v>20757</v>
      </c>
      <c r="E820" s="25">
        <v>13.0</v>
      </c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>
      <c r="A821" s="25" t="s">
        <v>21656</v>
      </c>
      <c r="B821" s="25" t="s">
        <v>109</v>
      </c>
      <c r="C821" s="25" t="s">
        <v>20774</v>
      </c>
      <c r="D821" s="25" t="s">
        <v>20757</v>
      </c>
      <c r="E821" s="25">
        <v>27.0</v>
      </c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>
      <c r="A822" s="25" t="s">
        <v>21657</v>
      </c>
      <c r="B822" s="25" t="s">
        <v>109</v>
      </c>
      <c r="C822" s="25" t="s">
        <v>20776</v>
      </c>
      <c r="D822" s="25" t="s">
        <v>20757</v>
      </c>
      <c r="E822" s="25">
        <v>0.0</v>
      </c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>
      <c r="A823" s="25" t="s">
        <v>21658</v>
      </c>
      <c r="B823" s="25" t="s">
        <v>109</v>
      </c>
      <c r="C823" s="25" t="s">
        <v>20778</v>
      </c>
      <c r="D823" s="25" t="s">
        <v>20757</v>
      </c>
      <c r="E823" s="25" t="s">
        <v>21659</v>
      </c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>
      <c r="A824" s="25" t="s">
        <v>21660</v>
      </c>
      <c r="B824" s="25" t="s">
        <v>109</v>
      </c>
      <c r="C824" s="25" t="s">
        <v>20793</v>
      </c>
      <c r="D824" s="25" t="s">
        <v>20757</v>
      </c>
      <c r="E824" s="25">
        <v>0.0</v>
      </c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>
      <c r="A825" s="25" t="s">
        <v>21661</v>
      </c>
      <c r="B825" s="25" t="s">
        <v>109</v>
      </c>
      <c r="C825" s="25" t="s">
        <v>20795</v>
      </c>
      <c r="D825" s="25" t="s">
        <v>20757</v>
      </c>
      <c r="E825" s="25">
        <v>0.0</v>
      </c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>
      <c r="A826" s="25" t="s">
        <v>21662</v>
      </c>
      <c r="B826" s="25" t="s">
        <v>109</v>
      </c>
      <c r="C826" s="25" t="s">
        <v>20797</v>
      </c>
      <c r="D826" s="25" t="s">
        <v>20757</v>
      </c>
      <c r="E826" s="25">
        <v>0.0</v>
      </c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>
      <c r="A827" s="25" t="s">
        <v>21663</v>
      </c>
      <c r="B827" s="25" t="s">
        <v>109</v>
      </c>
      <c r="C827" s="25" t="s">
        <v>20799</v>
      </c>
      <c r="D827" s="25" t="s">
        <v>20757</v>
      </c>
      <c r="E827" s="25">
        <v>2.0</v>
      </c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>
      <c r="A828" s="25" t="s">
        <v>21664</v>
      </c>
      <c r="B828" s="25" t="s">
        <v>138</v>
      </c>
      <c r="C828" s="25" t="s">
        <v>20756</v>
      </c>
      <c r="D828" s="25" t="s">
        <v>20757</v>
      </c>
      <c r="E828" s="25" t="s">
        <v>21665</v>
      </c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>
      <c r="A829" s="25" t="s">
        <v>21666</v>
      </c>
      <c r="B829" s="25" t="s">
        <v>138</v>
      </c>
      <c r="C829" s="25" t="s">
        <v>20760</v>
      </c>
      <c r="D829" s="25" t="s">
        <v>20757</v>
      </c>
      <c r="E829" s="25" t="s">
        <v>21638</v>
      </c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>
      <c r="A830" s="25" t="s">
        <v>21667</v>
      </c>
      <c r="B830" s="25" t="s">
        <v>138</v>
      </c>
      <c r="C830" s="25" t="s">
        <v>20765</v>
      </c>
      <c r="D830" s="25" t="s">
        <v>20757</v>
      </c>
      <c r="E830" s="25">
        <v>0.0</v>
      </c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>
      <c r="A831" s="25" t="s">
        <v>21668</v>
      </c>
      <c r="B831" s="25" t="s">
        <v>138</v>
      </c>
      <c r="C831" s="25" t="s">
        <v>20772</v>
      </c>
      <c r="D831" s="25" t="s">
        <v>20757</v>
      </c>
      <c r="E831" s="25">
        <v>223.0</v>
      </c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>
      <c r="A832" s="25" t="s">
        <v>21669</v>
      </c>
      <c r="B832" s="25" t="s">
        <v>138</v>
      </c>
      <c r="C832" s="25" t="s">
        <v>20774</v>
      </c>
      <c r="D832" s="25" t="s">
        <v>20757</v>
      </c>
      <c r="E832" s="25">
        <v>270.0</v>
      </c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>
      <c r="A833" s="25" t="s">
        <v>21670</v>
      </c>
      <c r="B833" s="25" t="s">
        <v>138</v>
      </c>
      <c r="C833" s="25" t="s">
        <v>20776</v>
      </c>
      <c r="D833" s="25" t="s">
        <v>20757</v>
      </c>
      <c r="E833" s="25">
        <v>0.0</v>
      </c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>
      <c r="A834" s="25" t="s">
        <v>21671</v>
      </c>
      <c r="B834" s="25" t="s">
        <v>138</v>
      </c>
      <c r="C834" s="25" t="s">
        <v>20778</v>
      </c>
      <c r="D834" s="25" t="s">
        <v>20757</v>
      </c>
      <c r="E834" s="25" t="s">
        <v>21672</v>
      </c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>
      <c r="A835" s="25" t="s">
        <v>21673</v>
      </c>
      <c r="B835" s="25" t="s">
        <v>138</v>
      </c>
      <c r="C835" s="25" t="s">
        <v>20793</v>
      </c>
      <c r="D835" s="25" t="s">
        <v>20757</v>
      </c>
      <c r="E835" s="25">
        <v>0.0</v>
      </c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>
      <c r="A836" s="25" t="s">
        <v>21674</v>
      </c>
      <c r="B836" s="25" t="s">
        <v>138</v>
      </c>
      <c r="C836" s="25" t="s">
        <v>20795</v>
      </c>
      <c r="D836" s="25" t="s">
        <v>20757</v>
      </c>
      <c r="E836" s="25">
        <v>3.0</v>
      </c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>
      <c r="A837" s="25" t="s">
        <v>21675</v>
      </c>
      <c r="B837" s="25" t="s">
        <v>138</v>
      </c>
      <c r="C837" s="25" t="s">
        <v>20797</v>
      </c>
      <c r="D837" s="25" t="s">
        <v>20757</v>
      </c>
      <c r="E837" s="25">
        <v>3.0</v>
      </c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>
      <c r="A838" s="25" t="s">
        <v>21676</v>
      </c>
      <c r="B838" s="25" t="s">
        <v>138</v>
      </c>
      <c r="C838" s="25" t="s">
        <v>20799</v>
      </c>
      <c r="D838" s="25" t="s">
        <v>20757</v>
      </c>
      <c r="E838" s="25">
        <v>0.0</v>
      </c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>
      <c r="A839" s="25" t="s">
        <v>21677</v>
      </c>
      <c r="B839" s="25" t="s">
        <v>138</v>
      </c>
      <c r="C839" s="25" t="s">
        <v>20801</v>
      </c>
      <c r="D839" s="25" t="s">
        <v>20757</v>
      </c>
      <c r="E839" s="25">
        <v>5.0</v>
      </c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>
      <c r="A840" s="25" t="s">
        <v>21678</v>
      </c>
      <c r="B840" s="25" t="s">
        <v>138</v>
      </c>
      <c r="C840" s="25" t="s">
        <v>20763</v>
      </c>
      <c r="D840" s="25" t="s">
        <v>20757</v>
      </c>
      <c r="E840" s="101">
        <v>1.0</v>
      </c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>
      <c r="A841" s="25" t="s">
        <v>21679</v>
      </c>
      <c r="B841" s="25" t="s">
        <v>138</v>
      </c>
      <c r="C841" s="25" t="s">
        <v>20791</v>
      </c>
      <c r="D841" s="25" t="s">
        <v>20757</v>
      </c>
      <c r="E841" s="25">
        <v>3.0</v>
      </c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>
      <c r="A842" s="25" t="s">
        <v>21680</v>
      </c>
      <c r="B842" s="25" t="s">
        <v>138</v>
      </c>
      <c r="C842" s="25" t="s">
        <v>20807</v>
      </c>
      <c r="D842" s="25" t="s">
        <v>20757</v>
      </c>
      <c r="E842" s="101">
        <v>1.0</v>
      </c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>
      <c r="A843" s="25" t="s">
        <v>21681</v>
      </c>
      <c r="B843" s="25" t="s">
        <v>143</v>
      </c>
      <c r="C843" s="25" t="s">
        <v>20760</v>
      </c>
      <c r="D843" s="25" t="s">
        <v>20757</v>
      </c>
      <c r="E843" s="25" t="s">
        <v>21682</v>
      </c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>
      <c r="A844" s="25" t="s">
        <v>21683</v>
      </c>
      <c r="B844" s="25" t="s">
        <v>143</v>
      </c>
      <c r="C844" s="25" t="s">
        <v>20765</v>
      </c>
      <c r="D844" s="25" t="s">
        <v>20757</v>
      </c>
      <c r="E844" s="25">
        <v>2.0</v>
      </c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>
      <c r="A845" s="25" t="s">
        <v>21684</v>
      </c>
      <c r="B845" s="25" t="s">
        <v>143</v>
      </c>
      <c r="C845" s="25" t="s">
        <v>20769</v>
      </c>
      <c r="D845" s="25" t="s">
        <v>20757</v>
      </c>
      <c r="E845" s="25" t="s">
        <v>972</v>
      </c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>
      <c r="A846" s="25" t="s">
        <v>21685</v>
      </c>
      <c r="B846" s="25" t="s">
        <v>143</v>
      </c>
      <c r="C846" s="25" t="s">
        <v>20772</v>
      </c>
      <c r="D846" s="25" t="s">
        <v>20757</v>
      </c>
      <c r="E846" s="25">
        <v>334.0</v>
      </c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>
      <c r="A847" s="25" t="s">
        <v>21686</v>
      </c>
      <c r="B847" s="25" t="s">
        <v>143</v>
      </c>
      <c r="C847" s="25" t="s">
        <v>20774</v>
      </c>
      <c r="D847" s="25" t="s">
        <v>20757</v>
      </c>
      <c r="E847" s="25">
        <v>1490.0</v>
      </c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>
      <c r="A848" s="25" t="s">
        <v>21687</v>
      </c>
      <c r="B848" s="25" t="s">
        <v>143</v>
      </c>
      <c r="C848" s="25" t="s">
        <v>20776</v>
      </c>
      <c r="D848" s="25" t="s">
        <v>20757</v>
      </c>
      <c r="E848" s="25">
        <v>0.0</v>
      </c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>
      <c r="A849" s="25" t="s">
        <v>21688</v>
      </c>
      <c r="B849" s="25" t="s">
        <v>143</v>
      </c>
      <c r="C849" s="25" t="s">
        <v>20778</v>
      </c>
      <c r="D849" s="25" t="s">
        <v>20757</v>
      </c>
      <c r="E849" s="25" t="s">
        <v>21689</v>
      </c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>
      <c r="A850" s="25" t="s">
        <v>21690</v>
      </c>
      <c r="B850" s="25" t="s">
        <v>143</v>
      </c>
      <c r="C850" s="25" t="s">
        <v>20793</v>
      </c>
      <c r="D850" s="25" t="s">
        <v>20757</v>
      </c>
      <c r="E850" s="25">
        <v>3.0</v>
      </c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>
      <c r="A851" s="25" t="s">
        <v>21691</v>
      </c>
      <c r="B851" s="25" t="s">
        <v>143</v>
      </c>
      <c r="C851" s="25" t="s">
        <v>20795</v>
      </c>
      <c r="D851" s="25" t="s">
        <v>20757</v>
      </c>
      <c r="E851" s="25">
        <v>3.0</v>
      </c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>
      <c r="A852" s="25" t="s">
        <v>21692</v>
      </c>
      <c r="B852" s="25" t="s">
        <v>143</v>
      </c>
      <c r="C852" s="25" t="s">
        <v>20797</v>
      </c>
      <c r="D852" s="25" t="s">
        <v>20757</v>
      </c>
      <c r="E852" s="25">
        <v>3.0</v>
      </c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>
      <c r="A853" s="25" t="s">
        <v>21693</v>
      </c>
      <c r="B853" s="25" t="s">
        <v>143</v>
      </c>
      <c r="C853" s="25" t="s">
        <v>20799</v>
      </c>
      <c r="D853" s="25" t="s">
        <v>20757</v>
      </c>
      <c r="E853" s="25">
        <v>3.0</v>
      </c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>
      <c r="A854" s="25" t="s">
        <v>21694</v>
      </c>
      <c r="B854" s="25" t="s">
        <v>143</v>
      </c>
      <c r="C854" s="25" t="s">
        <v>20809</v>
      </c>
      <c r="D854" s="25" t="s">
        <v>20757</v>
      </c>
      <c r="E854" s="101">
        <v>1.0</v>
      </c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>
      <c r="A855" s="25" t="s">
        <v>21695</v>
      </c>
      <c r="B855" s="25" t="s">
        <v>143</v>
      </c>
      <c r="C855" s="25" t="s">
        <v>20763</v>
      </c>
      <c r="D855" s="25" t="s">
        <v>20757</v>
      </c>
      <c r="E855" s="101">
        <v>1.0</v>
      </c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>
      <c r="A856" s="25" t="s">
        <v>21696</v>
      </c>
      <c r="B856" s="25" t="s">
        <v>143</v>
      </c>
      <c r="C856" s="25" t="s">
        <v>20803</v>
      </c>
      <c r="D856" s="25" t="s">
        <v>20757</v>
      </c>
      <c r="E856" s="25">
        <v>3.0</v>
      </c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>
      <c r="A857" s="25" t="s">
        <v>21697</v>
      </c>
      <c r="B857" s="25" t="s">
        <v>143</v>
      </c>
      <c r="C857" s="25" t="s">
        <v>20756</v>
      </c>
      <c r="D857" s="25" t="s">
        <v>20757</v>
      </c>
      <c r="E857" s="25" t="s">
        <v>21698</v>
      </c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>
      <c r="A858" s="25" t="s">
        <v>21699</v>
      </c>
      <c r="B858" s="25" t="s">
        <v>143</v>
      </c>
      <c r="C858" s="25" t="s">
        <v>20785</v>
      </c>
      <c r="D858" s="25" t="s">
        <v>20757</v>
      </c>
      <c r="E858" s="101">
        <v>1.0</v>
      </c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>
      <c r="A859" s="25" t="s">
        <v>21700</v>
      </c>
      <c r="B859" s="25" t="s">
        <v>143</v>
      </c>
      <c r="C859" s="25" t="s">
        <v>20791</v>
      </c>
      <c r="D859" s="25" t="s">
        <v>20757</v>
      </c>
      <c r="E859" s="25">
        <v>5.0</v>
      </c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>
      <c r="A860" s="25" t="s">
        <v>21701</v>
      </c>
      <c r="B860" s="25" t="s">
        <v>143</v>
      </c>
      <c r="C860" s="25" t="s">
        <v>20781</v>
      </c>
      <c r="D860" s="25" t="s">
        <v>20757</v>
      </c>
      <c r="E860" s="101">
        <v>1.0</v>
      </c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>
      <c r="A861" s="25" t="s">
        <v>21702</v>
      </c>
      <c r="B861" s="25" t="s">
        <v>143</v>
      </c>
      <c r="C861" s="25" t="s">
        <v>20811</v>
      </c>
      <c r="D861" s="25" t="s">
        <v>20757</v>
      </c>
      <c r="E861" s="101">
        <v>1.0</v>
      </c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>
      <c r="A862" s="25" t="s">
        <v>21703</v>
      </c>
      <c r="B862" s="25" t="s">
        <v>6005</v>
      </c>
      <c r="C862" s="25" t="s">
        <v>20760</v>
      </c>
      <c r="D862" s="25" t="s">
        <v>20757</v>
      </c>
      <c r="E862" s="25" t="s">
        <v>20898</v>
      </c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>
      <c r="A863" s="25" t="s">
        <v>21704</v>
      </c>
      <c r="B863" s="25" t="s">
        <v>6005</v>
      </c>
      <c r="C863" s="25" t="s">
        <v>20765</v>
      </c>
      <c r="D863" s="25" t="s">
        <v>20757</v>
      </c>
      <c r="E863" s="25">
        <v>2.0</v>
      </c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>
      <c r="A864" s="25" t="s">
        <v>21705</v>
      </c>
      <c r="B864" s="25" t="s">
        <v>6005</v>
      </c>
      <c r="C864" s="25" t="s">
        <v>20772</v>
      </c>
      <c r="D864" s="25" t="s">
        <v>20757</v>
      </c>
      <c r="E864" s="25">
        <v>663.0</v>
      </c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>
      <c r="A865" s="25" t="s">
        <v>21706</v>
      </c>
      <c r="B865" s="25" t="s">
        <v>6005</v>
      </c>
      <c r="C865" s="25" t="s">
        <v>20774</v>
      </c>
      <c r="D865" s="25" t="s">
        <v>20757</v>
      </c>
      <c r="E865" s="25">
        <v>493.0</v>
      </c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>
      <c r="A866" s="25" t="s">
        <v>21707</v>
      </c>
      <c r="B866" s="25" t="s">
        <v>6005</v>
      </c>
      <c r="C866" s="25" t="s">
        <v>20776</v>
      </c>
      <c r="D866" s="25" t="s">
        <v>20757</v>
      </c>
      <c r="E866" s="25">
        <v>0.0</v>
      </c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>
      <c r="A867" s="25" t="s">
        <v>21708</v>
      </c>
      <c r="B867" s="25" t="s">
        <v>6005</v>
      </c>
      <c r="C867" s="25" t="s">
        <v>20778</v>
      </c>
      <c r="D867" s="25" t="s">
        <v>20757</v>
      </c>
      <c r="E867" s="25" t="s">
        <v>21709</v>
      </c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>
      <c r="A868" s="25" t="s">
        <v>21710</v>
      </c>
      <c r="B868" s="25" t="s">
        <v>6005</v>
      </c>
      <c r="C868" s="25" t="s">
        <v>20793</v>
      </c>
      <c r="D868" s="25" t="s">
        <v>20757</v>
      </c>
      <c r="E868" s="25">
        <v>3.0</v>
      </c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>
      <c r="A869" s="25" t="s">
        <v>21711</v>
      </c>
      <c r="B869" s="25" t="s">
        <v>6005</v>
      </c>
      <c r="C869" s="25" t="s">
        <v>20795</v>
      </c>
      <c r="D869" s="25" t="s">
        <v>20757</v>
      </c>
      <c r="E869" s="25">
        <v>3.0</v>
      </c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>
      <c r="A870" s="25" t="s">
        <v>21712</v>
      </c>
      <c r="B870" s="25" t="s">
        <v>6005</v>
      </c>
      <c r="C870" s="25" t="s">
        <v>20797</v>
      </c>
      <c r="D870" s="25" t="s">
        <v>20757</v>
      </c>
      <c r="E870" s="25">
        <v>3.0</v>
      </c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>
      <c r="A871" s="25" t="s">
        <v>21713</v>
      </c>
      <c r="B871" s="25" t="s">
        <v>6005</v>
      </c>
      <c r="C871" s="25" t="s">
        <v>20799</v>
      </c>
      <c r="D871" s="25" t="s">
        <v>20757</v>
      </c>
      <c r="E871" s="25">
        <v>0.0</v>
      </c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>
      <c r="A872" s="25" t="s">
        <v>21714</v>
      </c>
      <c r="B872" s="25" t="s">
        <v>6005</v>
      </c>
      <c r="C872" s="25" t="s">
        <v>20811</v>
      </c>
      <c r="D872" s="25" t="s">
        <v>20757</v>
      </c>
      <c r="E872" s="101">
        <v>1.0</v>
      </c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>
      <c r="A873" s="25" t="s">
        <v>21715</v>
      </c>
      <c r="B873" s="25" t="s">
        <v>6005</v>
      </c>
      <c r="C873" s="25" t="s">
        <v>20801</v>
      </c>
      <c r="D873" s="25" t="s">
        <v>20757</v>
      </c>
      <c r="E873" s="25">
        <v>1.0</v>
      </c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>
      <c r="A874" s="25" t="s">
        <v>21716</v>
      </c>
      <c r="B874" s="25" t="s">
        <v>6005</v>
      </c>
      <c r="C874" s="25" t="s">
        <v>20763</v>
      </c>
      <c r="D874" s="25" t="s">
        <v>20757</v>
      </c>
      <c r="E874" s="101">
        <v>1.0</v>
      </c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>
      <c r="A875" s="25" t="s">
        <v>21717</v>
      </c>
      <c r="B875" s="25" t="s">
        <v>6005</v>
      </c>
      <c r="C875" s="25" t="s">
        <v>20785</v>
      </c>
      <c r="D875" s="25" t="s">
        <v>20757</v>
      </c>
      <c r="E875" s="101">
        <v>1.0</v>
      </c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>
      <c r="A876" s="25" t="s">
        <v>21718</v>
      </c>
      <c r="B876" s="25" t="s">
        <v>6005</v>
      </c>
      <c r="C876" s="25" t="s">
        <v>20791</v>
      </c>
      <c r="D876" s="25" t="s">
        <v>20757</v>
      </c>
      <c r="E876" s="25">
        <v>9.0</v>
      </c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>
      <c r="A877" s="25" t="s">
        <v>21719</v>
      </c>
      <c r="B877" s="25" t="s">
        <v>6005</v>
      </c>
      <c r="C877" s="25" t="s">
        <v>20807</v>
      </c>
      <c r="D877" s="25" t="s">
        <v>20757</v>
      </c>
      <c r="E877" s="101">
        <v>1.0</v>
      </c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>
      <c r="A878" s="25" t="s">
        <v>21720</v>
      </c>
      <c r="B878" s="25" t="s">
        <v>6005</v>
      </c>
      <c r="C878" s="25" t="s">
        <v>20813</v>
      </c>
      <c r="D878" s="25" t="s">
        <v>20757</v>
      </c>
      <c r="E878" s="101">
        <v>1.0</v>
      </c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>
      <c r="A879" s="25" t="s">
        <v>21721</v>
      </c>
      <c r="B879" s="25" t="s">
        <v>6005</v>
      </c>
      <c r="C879" s="25" t="s">
        <v>20756</v>
      </c>
      <c r="D879" s="25" t="s">
        <v>20757</v>
      </c>
      <c r="E879" s="25" t="s">
        <v>21722</v>
      </c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>
      <c r="A880" s="25" t="s">
        <v>21723</v>
      </c>
      <c r="B880" s="25" t="s">
        <v>6005</v>
      </c>
      <c r="C880" s="25" t="s">
        <v>20769</v>
      </c>
      <c r="D880" s="25" t="s">
        <v>20757</v>
      </c>
      <c r="E880" s="25" t="s">
        <v>967</v>
      </c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>
      <c r="A881" s="25" t="s">
        <v>21724</v>
      </c>
      <c r="B881" s="25" t="s">
        <v>113</v>
      </c>
      <c r="C881" s="25" t="s">
        <v>20760</v>
      </c>
      <c r="D881" s="25" t="s">
        <v>20757</v>
      </c>
      <c r="E881" s="25" t="s">
        <v>16983</v>
      </c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>
      <c r="A882" s="25" t="s">
        <v>21725</v>
      </c>
      <c r="B882" s="25" t="s">
        <v>113</v>
      </c>
      <c r="C882" s="25" t="s">
        <v>20765</v>
      </c>
      <c r="D882" s="25" t="s">
        <v>20757</v>
      </c>
      <c r="E882" s="25">
        <v>0.0</v>
      </c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>
      <c r="A883" s="25" t="s">
        <v>21726</v>
      </c>
      <c r="B883" s="25" t="s">
        <v>113</v>
      </c>
      <c r="C883" s="25" t="s">
        <v>20772</v>
      </c>
      <c r="D883" s="25" t="s">
        <v>20757</v>
      </c>
      <c r="E883" s="25">
        <v>28.0</v>
      </c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>
      <c r="A884" s="25" t="s">
        <v>21727</v>
      </c>
      <c r="B884" s="25" t="s">
        <v>113</v>
      </c>
      <c r="C884" s="25" t="s">
        <v>20774</v>
      </c>
      <c r="D884" s="25" t="s">
        <v>20757</v>
      </c>
      <c r="E884" s="25">
        <v>10.0</v>
      </c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>
      <c r="A885" s="25" t="s">
        <v>21728</v>
      </c>
      <c r="B885" s="25" t="s">
        <v>113</v>
      </c>
      <c r="C885" s="25" t="s">
        <v>20776</v>
      </c>
      <c r="D885" s="25" t="s">
        <v>20757</v>
      </c>
      <c r="E885" s="25">
        <v>0.0</v>
      </c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>
      <c r="A886" s="25" t="s">
        <v>21729</v>
      </c>
      <c r="B886" s="25" t="s">
        <v>113</v>
      </c>
      <c r="C886" s="25" t="s">
        <v>20778</v>
      </c>
      <c r="D886" s="25" t="s">
        <v>20757</v>
      </c>
      <c r="E886" s="25" t="s">
        <v>21730</v>
      </c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>
      <c r="A887" s="25" t="s">
        <v>21731</v>
      </c>
      <c r="B887" s="25" t="s">
        <v>113</v>
      </c>
      <c r="C887" s="25" t="s">
        <v>20793</v>
      </c>
      <c r="D887" s="25" t="s">
        <v>20757</v>
      </c>
      <c r="E887" s="25">
        <v>0.0</v>
      </c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>
      <c r="A888" s="25" t="s">
        <v>21732</v>
      </c>
      <c r="B888" s="25" t="s">
        <v>113</v>
      </c>
      <c r="C888" s="25" t="s">
        <v>20795</v>
      </c>
      <c r="D888" s="25" t="s">
        <v>20757</v>
      </c>
      <c r="E888" s="25">
        <v>0.0</v>
      </c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>
      <c r="A889" s="25" t="s">
        <v>21733</v>
      </c>
      <c r="B889" s="25" t="s">
        <v>113</v>
      </c>
      <c r="C889" s="25" t="s">
        <v>20797</v>
      </c>
      <c r="D889" s="25" t="s">
        <v>20757</v>
      </c>
      <c r="E889" s="25">
        <v>2.0</v>
      </c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>
      <c r="A890" s="25" t="s">
        <v>21734</v>
      </c>
      <c r="B890" s="25" t="s">
        <v>113</v>
      </c>
      <c r="C890" s="25" t="s">
        <v>20799</v>
      </c>
      <c r="D890" s="25" t="s">
        <v>20757</v>
      </c>
      <c r="E890" s="25">
        <v>0.0</v>
      </c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>
      <c r="A891" s="25" t="s">
        <v>21735</v>
      </c>
      <c r="B891" s="25" t="s">
        <v>113</v>
      </c>
      <c r="C891" s="25" t="s">
        <v>20805</v>
      </c>
      <c r="D891" s="25" t="s">
        <v>20757</v>
      </c>
      <c r="E891" s="25" t="s">
        <v>1144</v>
      </c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>
      <c r="A892" s="25" t="s">
        <v>21736</v>
      </c>
      <c r="B892" s="25" t="s">
        <v>132</v>
      </c>
      <c r="C892" s="25" t="s">
        <v>20803</v>
      </c>
      <c r="D892" s="25" t="s">
        <v>20757</v>
      </c>
      <c r="E892" s="25">
        <v>2.0</v>
      </c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>
      <c r="A893" s="25" t="s">
        <v>21737</v>
      </c>
      <c r="B893" s="25" t="s">
        <v>147</v>
      </c>
      <c r="C893" s="25" t="s">
        <v>20760</v>
      </c>
      <c r="D893" s="25" t="s">
        <v>20757</v>
      </c>
      <c r="E893" s="25" t="s">
        <v>21738</v>
      </c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>
      <c r="A894" s="25" t="s">
        <v>21739</v>
      </c>
      <c r="B894" s="25" t="s">
        <v>147</v>
      </c>
      <c r="C894" s="25" t="s">
        <v>20765</v>
      </c>
      <c r="D894" s="25" t="s">
        <v>20757</v>
      </c>
      <c r="E894" s="25">
        <v>3.0</v>
      </c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>
      <c r="A895" s="25" t="s">
        <v>21740</v>
      </c>
      <c r="B895" s="25" t="s">
        <v>147</v>
      </c>
      <c r="C895" s="25" t="s">
        <v>20772</v>
      </c>
      <c r="D895" s="25" t="s">
        <v>20757</v>
      </c>
      <c r="E895" s="25">
        <v>283.0</v>
      </c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>
      <c r="A896" s="25" t="s">
        <v>21741</v>
      </c>
      <c r="B896" s="25" t="s">
        <v>147</v>
      </c>
      <c r="C896" s="25" t="s">
        <v>20774</v>
      </c>
      <c r="D896" s="25" t="s">
        <v>20757</v>
      </c>
      <c r="E896" s="25">
        <v>290.0</v>
      </c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>
      <c r="A897" s="25" t="s">
        <v>21742</v>
      </c>
      <c r="B897" s="25" t="s">
        <v>147</v>
      </c>
      <c r="C897" s="25" t="s">
        <v>20776</v>
      </c>
      <c r="D897" s="25" t="s">
        <v>20757</v>
      </c>
      <c r="E897" s="25">
        <v>0.0</v>
      </c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>
      <c r="A898" s="25" t="s">
        <v>21743</v>
      </c>
      <c r="B898" s="25" t="s">
        <v>147</v>
      </c>
      <c r="C898" s="25" t="s">
        <v>20778</v>
      </c>
      <c r="D898" s="25" t="s">
        <v>20757</v>
      </c>
      <c r="E898" s="25" t="s">
        <v>21744</v>
      </c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>
      <c r="A899" s="25" t="s">
        <v>21745</v>
      </c>
      <c r="B899" s="25" t="s">
        <v>147</v>
      </c>
      <c r="C899" s="25" t="s">
        <v>20793</v>
      </c>
      <c r="D899" s="25" t="s">
        <v>20757</v>
      </c>
      <c r="E899" s="25">
        <v>1.0</v>
      </c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>
      <c r="A900" s="25" t="s">
        <v>21746</v>
      </c>
      <c r="B900" s="25" t="s">
        <v>147</v>
      </c>
      <c r="C900" s="25" t="s">
        <v>20795</v>
      </c>
      <c r="D900" s="25" t="s">
        <v>20757</v>
      </c>
      <c r="E900" s="25">
        <v>1.0</v>
      </c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>
      <c r="A901" s="25" t="s">
        <v>21747</v>
      </c>
      <c r="B901" s="25" t="s">
        <v>147</v>
      </c>
      <c r="C901" s="25" t="s">
        <v>20797</v>
      </c>
      <c r="D901" s="25" t="s">
        <v>20757</v>
      </c>
      <c r="E901" s="25">
        <v>3.0</v>
      </c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>
      <c r="A902" s="25" t="s">
        <v>21748</v>
      </c>
      <c r="B902" s="25" t="s">
        <v>147</v>
      </c>
      <c r="C902" s="25" t="s">
        <v>20799</v>
      </c>
      <c r="D902" s="25" t="s">
        <v>20757</v>
      </c>
      <c r="E902" s="25">
        <v>1.0</v>
      </c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>
      <c r="A903" s="25" t="s">
        <v>21749</v>
      </c>
      <c r="B903" s="25" t="s">
        <v>147</v>
      </c>
      <c r="C903" s="25" t="s">
        <v>20803</v>
      </c>
      <c r="D903" s="25" t="s">
        <v>20757</v>
      </c>
      <c r="E903" s="25">
        <v>1.0</v>
      </c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>
      <c r="A904" s="25" t="s">
        <v>21750</v>
      </c>
      <c r="B904" s="25" t="s">
        <v>147</v>
      </c>
      <c r="C904" s="25" t="s">
        <v>20763</v>
      </c>
      <c r="D904" s="25" t="s">
        <v>20757</v>
      </c>
      <c r="E904" s="101">
        <v>1.0</v>
      </c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>
      <c r="A905" s="25" t="s">
        <v>21751</v>
      </c>
      <c r="B905" s="25" t="s">
        <v>147</v>
      </c>
      <c r="C905" s="25" t="s">
        <v>20769</v>
      </c>
      <c r="D905" s="25" t="s">
        <v>20757</v>
      </c>
      <c r="E905" s="25" t="s">
        <v>2388</v>
      </c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>
      <c r="A906" s="25" t="s">
        <v>21752</v>
      </c>
      <c r="B906" s="25" t="s">
        <v>147</v>
      </c>
      <c r="C906" s="25" t="s">
        <v>20801</v>
      </c>
      <c r="D906" s="25" t="s">
        <v>20757</v>
      </c>
      <c r="E906" s="25">
        <v>3.0</v>
      </c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>
      <c r="A907" s="25" t="s">
        <v>21753</v>
      </c>
      <c r="B907" s="25" t="s">
        <v>147</v>
      </c>
      <c r="C907" s="25" t="s">
        <v>20807</v>
      </c>
      <c r="D907" s="25" t="s">
        <v>20757</v>
      </c>
      <c r="E907" s="101">
        <v>1.0</v>
      </c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>
      <c r="A908" s="25" t="s">
        <v>21754</v>
      </c>
      <c r="B908" s="25" t="s">
        <v>147</v>
      </c>
      <c r="C908" s="25" t="s">
        <v>20805</v>
      </c>
      <c r="D908" s="25" t="s">
        <v>20757</v>
      </c>
      <c r="E908" s="25" t="s">
        <v>1144</v>
      </c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>
      <c r="A909" s="25" t="s">
        <v>21755</v>
      </c>
      <c r="B909" s="25" t="s">
        <v>147</v>
      </c>
      <c r="C909" s="25" t="s">
        <v>20756</v>
      </c>
      <c r="D909" s="25" t="s">
        <v>20757</v>
      </c>
      <c r="E909" s="25" t="s">
        <v>2343</v>
      </c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>
      <c r="A910" s="25" t="s">
        <v>21756</v>
      </c>
      <c r="B910" s="25" t="s">
        <v>147</v>
      </c>
      <c r="C910" s="25" t="s">
        <v>20791</v>
      </c>
      <c r="D910" s="25" t="s">
        <v>20757</v>
      </c>
      <c r="E910" s="25">
        <v>2.0</v>
      </c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>
      <c r="A911" s="25" t="s">
        <v>21757</v>
      </c>
      <c r="B911" s="25" t="s">
        <v>147</v>
      </c>
      <c r="C911" s="25" t="s">
        <v>20785</v>
      </c>
      <c r="D911" s="25" t="s">
        <v>20757</v>
      </c>
      <c r="E911" s="101">
        <v>1.0</v>
      </c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>
      <c r="A912" s="25" t="s">
        <v>21758</v>
      </c>
      <c r="B912" s="25" t="s">
        <v>151</v>
      </c>
      <c r="C912" s="25" t="s">
        <v>20760</v>
      </c>
      <c r="D912" s="25" t="s">
        <v>20757</v>
      </c>
      <c r="E912" s="25" t="s">
        <v>21759</v>
      </c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>
      <c r="A913" s="25" t="s">
        <v>21760</v>
      </c>
      <c r="B913" s="25" t="s">
        <v>151</v>
      </c>
      <c r="C913" s="25" t="s">
        <v>20765</v>
      </c>
      <c r="D913" s="25" t="s">
        <v>20757</v>
      </c>
      <c r="E913" s="25">
        <v>0.0</v>
      </c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>
      <c r="A914" s="25" t="s">
        <v>21761</v>
      </c>
      <c r="B914" s="25" t="s">
        <v>151</v>
      </c>
      <c r="C914" s="25" t="s">
        <v>20769</v>
      </c>
      <c r="D914" s="25" t="s">
        <v>20757</v>
      </c>
      <c r="E914" s="25" t="s">
        <v>1197</v>
      </c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>
      <c r="A915" s="25" t="s">
        <v>21762</v>
      </c>
      <c r="B915" s="25" t="s">
        <v>151</v>
      </c>
      <c r="C915" s="25" t="s">
        <v>20772</v>
      </c>
      <c r="D915" s="25" t="s">
        <v>20757</v>
      </c>
      <c r="E915" s="25">
        <v>130.0</v>
      </c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>
      <c r="A916" s="25" t="s">
        <v>21763</v>
      </c>
      <c r="B916" s="25" t="s">
        <v>151</v>
      </c>
      <c r="C916" s="25" t="s">
        <v>20774</v>
      </c>
      <c r="D916" s="25" t="s">
        <v>20757</v>
      </c>
      <c r="E916" s="25">
        <v>141.0</v>
      </c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>
      <c r="A917" s="25" t="s">
        <v>21764</v>
      </c>
      <c r="B917" s="25" t="s">
        <v>151</v>
      </c>
      <c r="C917" s="25" t="s">
        <v>20776</v>
      </c>
      <c r="D917" s="25" t="s">
        <v>20757</v>
      </c>
      <c r="E917" s="25">
        <v>0.0</v>
      </c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>
      <c r="A918" s="25" t="s">
        <v>21765</v>
      </c>
      <c r="B918" s="25" t="s">
        <v>151</v>
      </c>
      <c r="C918" s="25" t="s">
        <v>20778</v>
      </c>
      <c r="D918" s="25" t="s">
        <v>20757</v>
      </c>
      <c r="E918" s="25" t="s">
        <v>21766</v>
      </c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>
      <c r="A919" s="25" t="s">
        <v>21767</v>
      </c>
      <c r="B919" s="25" t="s">
        <v>151</v>
      </c>
      <c r="C919" s="25" t="s">
        <v>20793</v>
      </c>
      <c r="D919" s="25" t="s">
        <v>20757</v>
      </c>
      <c r="E919" s="25">
        <v>3.0</v>
      </c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>
      <c r="A920" s="25" t="s">
        <v>21768</v>
      </c>
      <c r="B920" s="25" t="s">
        <v>151</v>
      </c>
      <c r="C920" s="25" t="s">
        <v>20795</v>
      </c>
      <c r="D920" s="25" t="s">
        <v>20757</v>
      </c>
      <c r="E920" s="25">
        <v>3.0</v>
      </c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>
      <c r="A921" s="25" t="s">
        <v>21769</v>
      </c>
      <c r="B921" s="25" t="s">
        <v>151</v>
      </c>
      <c r="C921" s="25" t="s">
        <v>20797</v>
      </c>
      <c r="D921" s="25" t="s">
        <v>20757</v>
      </c>
      <c r="E921" s="25">
        <v>1.0</v>
      </c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>
      <c r="A922" s="25" t="s">
        <v>21770</v>
      </c>
      <c r="B922" s="25" t="s">
        <v>151</v>
      </c>
      <c r="C922" s="25" t="s">
        <v>20799</v>
      </c>
      <c r="D922" s="25" t="s">
        <v>20757</v>
      </c>
      <c r="E922" s="25">
        <v>0.0</v>
      </c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>
      <c r="A923" s="25" t="s">
        <v>21771</v>
      </c>
      <c r="B923" s="25" t="s">
        <v>151</v>
      </c>
      <c r="C923" s="25" t="s">
        <v>20763</v>
      </c>
      <c r="D923" s="25" t="s">
        <v>20757</v>
      </c>
      <c r="E923" s="101">
        <v>1.0</v>
      </c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>
      <c r="A924" s="25" t="s">
        <v>21772</v>
      </c>
      <c r="B924" s="25" t="s">
        <v>151</v>
      </c>
      <c r="C924" s="25" t="s">
        <v>20791</v>
      </c>
      <c r="D924" s="25" t="s">
        <v>20757</v>
      </c>
      <c r="E924" s="25">
        <v>3.0</v>
      </c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>
      <c r="A925" s="25" t="s">
        <v>21773</v>
      </c>
      <c r="B925" s="25" t="s">
        <v>151</v>
      </c>
      <c r="C925" s="25" t="s">
        <v>20756</v>
      </c>
      <c r="D925" s="25" t="s">
        <v>20757</v>
      </c>
      <c r="E925" s="25" t="s">
        <v>1005</v>
      </c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>
      <c r="A926" s="25" t="s">
        <v>21774</v>
      </c>
      <c r="B926" s="25" t="s">
        <v>151</v>
      </c>
      <c r="C926" s="25" t="s">
        <v>20811</v>
      </c>
      <c r="D926" s="25" t="s">
        <v>20757</v>
      </c>
      <c r="E926" s="101">
        <v>1.0</v>
      </c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>
      <c r="A927" s="25" t="s">
        <v>21775</v>
      </c>
      <c r="B927" s="25" t="s">
        <v>154</v>
      </c>
      <c r="C927" s="25" t="s">
        <v>20760</v>
      </c>
      <c r="D927" s="25" t="s">
        <v>20757</v>
      </c>
      <c r="E927" s="25" t="s">
        <v>16984</v>
      </c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>
      <c r="A928" s="25" t="s">
        <v>21776</v>
      </c>
      <c r="B928" s="25" t="s">
        <v>154</v>
      </c>
      <c r="C928" s="25" t="s">
        <v>20765</v>
      </c>
      <c r="D928" s="25" t="s">
        <v>20757</v>
      </c>
      <c r="E928" s="25">
        <v>0.0</v>
      </c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>
      <c r="A929" s="25" t="s">
        <v>21777</v>
      </c>
      <c r="B929" s="25" t="s">
        <v>154</v>
      </c>
      <c r="C929" s="25" t="s">
        <v>20772</v>
      </c>
      <c r="D929" s="25" t="s">
        <v>20757</v>
      </c>
      <c r="E929" s="25">
        <v>95.0</v>
      </c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>
      <c r="A930" s="25" t="s">
        <v>21778</v>
      </c>
      <c r="B930" s="25" t="s">
        <v>154</v>
      </c>
      <c r="C930" s="25" t="s">
        <v>20774</v>
      </c>
      <c r="D930" s="25" t="s">
        <v>20757</v>
      </c>
      <c r="E930" s="25">
        <v>190.0</v>
      </c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>
      <c r="A931" s="25" t="s">
        <v>21779</v>
      </c>
      <c r="B931" s="25" t="s">
        <v>154</v>
      </c>
      <c r="C931" s="25" t="s">
        <v>20776</v>
      </c>
      <c r="D931" s="25" t="s">
        <v>20757</v>
      </c>
      <c r="E931" s="25">
        <v>0.0</v>
      </c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>
      <c r="A932" s="25" t="s">
        <v>21780</v>
      </c>
      <c r="B932" s="25" t="s">
        <v>154</v>
      </c>
      <c r="C932" s="25" t="s">
        <v>20778</v>
      </c>
      <c r="D932" s="25" t="s">
        <v>20757</v>
      </c>
      <c r="E932" s="25" t="s">
        <v>21781</v>
      </c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>
      <c r="A933" s="25" t="s">
        <v>21782</v>
      </c>
      <c r="B933" s="25" t="s">
        <v>154</v>
      </c>
      <c r="C933" s="25" t="s">
        <v>20793</v>
      </c>
      <c r="D933" s="25" t="s">
        <v>20757</v>
      </c>
      <c r="E933" s="25">
        <v>0.0</v>
      </c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>
      <c r="A934" s="25" t="s">
        <v>21783</v>
      </c>
      <c r="B934" s="25" t="s">
        <v>154</v>
      </c>
      <c r="C934" s="25" t="s">
        <v>20795</v>
      </c>
      <c r="D934" s="25" t="s">
        <v>20757</v>
      </c>
      <c r="E934" s="25">
        <v>3.0</v>
      </c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>
      <c r="A935" s="25" t="s">
        <v>21784</v>
      </c>
      <c r="B935" s="25" t="s">
        <v>154</v>
      </c>
      <c r="C935" s="25" t="s">
        <v>20797</v>
      </c>
      <c r="D935" s="25" t="s">
        <v>20757</v>
      </c>
      <c r="E935" s="25">
        <v>0.0</v>
      </c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>
      <c r="A936" s="25" t="s">
        <v>21785</v>
      </c>
      <c r="B936" s="25" t="s">
        <v>154</v>
      </c>
      <c r="C936" s="25" t="s">
        <v>20799</v>
      </c>
      <c r="D936" s="25" t="s">
        <v>20757</v>
      </c>
      <c r="E936" s="25">
        <v>0.0</v>
      </c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>
      <c r="A937" s="25" t="s">
        <v>21786</v>
      </c>
      <c r="B937" s="25" t="s">
        <v>154</v>
      </c>
      <c r="C937" s="25" t="s">
        <v>20801</v>
      </c>
      <c r="D937" s="25" t="s">
        <v>20757</v>
      </c>
      <c r="E937" s="25">
        <v>3.0</v>
      </c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>
      <c r="A938" s="25" t="s">
        <v>21787</v>
      </c>
      <c r="B938" s="25" t="s">
        <v>154</v>
      </c>
      <c r="C938" s="25" t="s">
        <v>20763</v>
      </c>
      <c r="D938" s="25" t="s">
        <v>20757</v>
      </c>
      <c r="E938" s="101">
        <v>1.0</v>
      </c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>
      <c r="A939" s="25" t="s">
        <v>21788</v>
      </c>
      <c r="B939" s="25" t="s">
        <v>154</v>
      </c>
      <c r="C939" s="25" t="s">
        <v>20791</v>
      </c>
      <c r="D939" s="25" t="s">
        <v>20757</v>
      </c>
      <c r="E939" s="25">
        <v>2.0</v>
      </c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>
      <c r="A940" s="25" t="s">
        <v>21789</v>
      </c>
      <c r="B940" s="25" t="s">
        <v>157</v>
      </c>
      <c r="C940" s="25" t="s">
        <v>20760</v>
      </c>
      <c r="D940" s="25" t="s">
        <v>20757</v>
      </c>
      <c r="E940" s="25" t="s">
        <v>17042</v>
      </c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>
      <c r="A941" s="25" t="s">
        <v>21790</v>
      </c>
      <c r="B941" s="25" t="s">
        <v>157</v>
      </c>
      <c r="C941" s="25" t="s">
        <v>20765</v>
      </c>
      <c r="D941" s="25" t="s">
        <v>20757</v>
      </c>
      <c r="E941" s="25">
        <v>0.0</v>
      </c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>
      <c r="A942" s="25" t="s">
        <v>21791</v>
      </c>
      <c r="B942" s="25" t="s">
        <v>157</v>
      </c>
      <c r="C942" s="25" t="s">
        <v>20772</v>
      </c>
      <c r="D942" s="25" t="s">
        <v>20757</v>
      </c>
      <c r="E942" s="25">
        <v>110.0</v>
      </c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>
      <c r="A943" s="25" t="s">
        <v>21792</v>
      </c>
      <c r="B943" s="25" t="s">
        <v>157</v>
      </c>
      <c r="C943" s="25" t="s">
        <v>20774</v>
      </c>
      <c r="D943" s="25" t="s">
        <v>20757</v>
      </c>
      <c r="E943" s="25">
        <v>881.0</v>
      </c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>
      <c r="A944" s="25" t="s">
        <v>21793</v>
      </c>
      <c r="B944" s="25" t="s">
        <v>157</v>
      </c>
      <c r="C944" s="25" t="s">
        <v>20776</v>
      </c>
      <c r="D944" s="25" t="s">
        <v>20757</v>
      </c>
      <c r="E944" s="25">
        <v>0.0</v>
      </c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>
      <c r="A945" s="25" t="s">
        <v>21794</v>
      </c>
      <c r="B945" s="25" t="s">
        <v>157</v>
      </c>
      <c r="C945" s="25" t="s">
        <v>20778</v>
      </c>
      <c r="D945" s="25" t="s">
        <v>20757</v>
      </c>
      <c r="E945" s="25" t="s">
        <v>21795</v>
      </c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>
      <c r="A946" s="25" t="s">
        <v>21796</v>
      </c>
      <c r="B946" s="25" t="s">
        <v>157</v>
      </c>
      <c r="C946" s="25" t="s">
        <v>20793</v>
      </c>
      <c r="D946" s="25" t="s">
        <v>20757</v>
      </c>
      <c r="E946" s="25">
        <v>0.0</v>
      </c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>
      <c r="A947" s="25" t="s">
        <v>21797</v>
      </c>
      <c r="B947" s="25" t="s">
        <v>157</v>
      </c>
      <c r="C947" s="25" t="s">
        <v>20795</v>
      </c>
      <c r="D947" s="25" t="s">
        <v>20757</v>
      </c>
      <c r="E947" s="25">
        <v>0.0</v>
      </c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>
      <c r="A948" s="25" t="s">
        <v>21798</v>
      </c>
      <c r="B948" s="25" t="s">
        <v>157</v>
      </c>
      <c r="C948" s="25" t="s">
        <v>20797</v>
      </c>
      <c r="D948" s="25" t="s">
        <v>20757</v>
      </c>
      <c r="E948" s="25">
        <v>0.0</v>
      </c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>
      <c r="A949" s="25" t="s">
        <v>21799</v>
      </c>
      <c r="B949" s="25" t="s">
        <v>157</v>
      </c>
      <c r="C949" s="25" t="s">
        <v>20799</v>
      </c>
      <c r="D949" s="25" t="s">
        <v>20757</v>
      </c>
      <c r="E949" s="25">
        <v>3.0</v>
      </c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>
      <c r="A950" s="25" t="s">
        <v>21800</v>
      </c>
      <c r="B950" s="25" t="s">
        <v>157</v>
      </c>
      <c r="C950" s="25" t="s">
        <v>20763</v>
      </c>
      <c r="D950" s="25" t="s">
        <v>20757</v>
      </c>
      <c r="E950" s="101">
        <v>1.0</v>
      </c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>
      <c r="A951" s="25" t="s">
        <v>21801</v>
      </c>
      <c r="B951" s="25" t="s">
        <v>157</v>
      </c>
      <c r="C951" s="25" t="s">
        <v>20803</v>
      </c>
      <c r="D951" s="25" t="s">
        <v>20757</v>
      </c>
      <c r="E951" s="25">
        <v>3.0</v>
      </c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>
      <c r="A952" s="25" t="s">
        <v>21802</v>
      </c>
      <c r="B952" s="25" t="s">
        <v>157</v>
      </c>
      <c r="C952" s="25" t="s">
        <v>20809</v>
      </c>
      <c r="D952" s="25" t="s">
        <v>20757</v>
      </c>
      <c r="E952" s="101">
        <v>1.0</v>
      </c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>
      <c r="A953" s="25" t="s">
        <v>21803</v>
      </c>
      <c r="B953" s="25" t="s">
        <v>157</v>
      </c>
      <c r="C953" s="25" t="s">
        <v>20791</v>
      </c>
      <c r="D953" s="25" t="s">
        <v>20757</v>
      </c>
      <c r="E953" s="25">
        <v>2.0</v>
      </c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>
      <c r="A954" s="25" t="s">
        <v>21804</v>
      </c>
      <c r="B954" s="25" t="s">
        <v>157</v>
      </c>
      <c r="C954" s="25" t="s">
        <v>20756</v>
      </c>
      <c r="D954" s="25" t="s">
        <v>20757</v>
      </c>
      <c r="E954" s="25" t="s">
        <v>1236</v>
      </c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>
      <c r="A955" s="25" t="s">
        <v>21805</v>
      </c>
      <c r="B955" s="25" t="s">
        <v>157</v>
      </c>
      <c r="C955" s="25" t="s">
        <v>20769</v>
      </c>
      <c r="D955" s="25" t="s">
        <v>20757</v>
      </c>
      <c r="E955" s="25" t="s">
        <v>972</v>
      </c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>
      <c r="A956" s="25" t="s">
        <v>21806</v>
      </c>
      <c r="B956" s="25" t="s">
        <v>159</v>
      </c>
      <c r="C956" s="25" t="s">
        <v>20756</v>
      </c>
      <c r="D956" s="25" t="s">
        <v>20757</v>
      </c>
      <c r="E956" s="25" t="s">
        <v>914</v>
      </c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>
      <c r="A957" s="25" t="s">
        <v>21807</v>
      </c>
      <c r="B957" s="25" t="s">
        <v>159</v>
      </c>
      <c r="C957" s="25" t="s">
        <v>20760</v>
      </c>
      <c r="D957" s="25" t="s">
        <v>20757</v>
      </c>
      <c r="E957" s="25" t="s">
        <v>21808</v>
      </c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>
      <c r="A958" s="25" t="s">
        <v>21809</v>
      </c>
      <c r="B958" s="25" t="s">
        <v>159</v>
      </c>
      <c r="C958" s="25" t="s">
        <v>20765</v>
      </c>
      <c r="D958" s="25" t="s">
        <v>20757</v>
      </c>
      <c r="E958" s="25">
        <v>3.0</v>
      </c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>
      <c r="A959" s="25" t="s">
        <v>21810</v>
      </c>
      <c r="B959" s="25" t="s">
        <v>159</v>
      </c>
      <c r="C959" s="25" t="s">
        <v>20772</v>
      </c>
      <c r="D959" s="25" t="s">
        <v>20757</v>
      </c>
      <c r="E959" s="25">
        <v>453.0</v>
      </c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>
      <c r="A960" s="25" t="s">
        <v>21811</v>
      </c>
      <c r="B960" s="25" t="s">
        <v>159</v>
      </c>
      <c r="C960" s="25" t="s">
        <v>20774</v>
      </c>
      <c r="D960" s="25" t="s">
        <v>20757</v>
      </c>
      <c r="E960" s="25">
        <v>281.0</v>
      </c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>
      <c r="A961" s="25" t="s">
        <v>21812</v>
      </c>
      <c r="B961" s="25" t="s">
        <v>159</v>
      </c>
      <c r="C961" s="25" t="s">
        <v>20776</v>
      </c>
      <c r="D961" s="25" t="s">
        <v>20757</v>
      </c>
      <c r="E961" s="25">
        <v>0.0</v>
      </c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>
      <c r="A962" s="25" t="s">
        <v>21813</v>
      </c>
      <c r="B962" s="25" t="s">
        <v>159</v>
      </c>
      <c r="C962" s="25" t="s">
        <v>20778</v>
      </c>
      <c r="D962" s="25" t="s">
        <v>20757</v>
      </c>
      <c r="E962" s="25" t="s">
        <v>21814</v>
      </c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>
      <c r="A963" s="25" t="s">
        <v>21815</v>
      </c>
      <c r="B963" s="25" t="s">
        <v>159</v>
      </c>
      <c r="C963" s="25" t="s">
        <v>20793</v>
      </c>
      <c r="D963" s="25" t="s">
        <v>20757</v>
      </c>
      <c r="E963" s="25">
        <v>0.0</v>
      </c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>
      <c r="A964" s="25" t="s">
        <v>21816</v>
      </c>
      <c r="B964" s="25" t="s">
        <v>159</v>
      </c>
      <c r="C964" s="25" t="s">
        <v>20795</v>
      </c>
      <c r="D964" s="25" t="s">
        <v>20757</v>
      </c>
      <c r="E964" s="25">
        <v>1.0</v>
      </c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>
      <c r="A965" s="25" t="s">
        <v>21817</v>
      </c>
      <c r="B965" s="25" t="s">
        <v>159</v>
      </c>
      <c r="C965" s="25" t="s">
        <v>20797</v>
      </c>
      <c r="D965" s="25" t="s">
        <v>20757</v>
      </c>
      <c r="E965" s="25">
        <v>0.0</v>
      </c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>
      <c r="A966" s="25" t="s">
        <v>21818</v>
      </c>
      <c r="B966" s="25" t="s">
        <v>159</v>
      </c>
      <c r="C966" s="25" t="s">
        <v>20799</v>
      </c>
      <c r="D966" s="25" t="s">
        <v>20757</v>
      </c>
      <c r="E966" s="25">
        <v>0.0</v>
      </c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>
      <c r="A967" s="25" t="s">
        <v>21819</v>
      </c>
      <c r="B967" s="25" t="s">
        <v>159</v>
      </c>
      <c r="C967" s="25" t="s">
        <v>20785</v>
      </c>
      <c r="D967" s="25" t="s">
        <v>20757</v>
      </c>
      <c r="E967" s="101">
        <v>1.0</v>
      </c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>
      <c r="A968" s="25" t="s">
        <v>21820</v>
      </c>
      <c r="B968" s="25" t="s">
        <v>159</v>
      </c>
      <c r="C968" s="25" t="s">
        <v>20791</v>
      </c>
      <c r="D968" s="25" t="s">
        <v>20757</v>
      </c>
      <c r="E968" s="25">
        <v>7.0</v>
      </c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>
      <c r="A969" s="25" t="s">
        <v>21821</v>
      </c>
      <c r="B969" s="25" t="s">
        <v>159</v>
      </c>
      <c r="C969" s="25" t="s">
        <v>20801</v>
      </c>
      <c r="D969" s="25" t="s">
        <v>20757</v>
      </c>
      <c r="E969" s="25">
        <v>3.0</v>
      </c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>
      <c r="A970" s="25" t="s">
        <v>21822</v>
      </c>
      <c r="B970" s="25" t="s">
        <v>159</v>
      </c>
      <c r="C970" s="25" t="s">
        <v>20813</v>
      </c>
      <c r="D970" s="25" t="s">
        <v>20757</v>
      </c>
      <c r="E970" s="101">
        <v>1.0</v>
      </c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>
      <c r="A971" s="25" t="s">
        <v>21823</v>
      </c>
      <c r="B971" s="25" t="s">
        <v>159</v>
      </c>
      <c r="C971" s="25" t="s">
        <v>20769</v>
      </c>
      <c r="D971" s="25" t="s">
        <v>20757</v>
      </c>
      <c r="E971" s="25" t="s">
        <v>21824</v>
      </c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>
      <c r="A972" s="25" t="s">
        <v>21825</v>
      </c>
      <c r="B972" s="25" t="s">
        <v>159</v>
      </c>
      <c r="C972" s="25" t="s">
        <v>20763</v>
      </c>
      <c r="D972" s="25" t="s">
        <v>20757</v>
      </c>
      <c r="E972" s="101">
        <v>1.0</v>
      </c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>
      <c r="A973" s="25" t="s">
        <v>21826</v>
      </c>
      <c r="B973" s="25" t="s">
        <v>159</v>
      </c>
      <c r="C973" s="25" t="s">
        <v>20807</v>
      </c>
      <c r="D973" s="25" t="s">
        <v>20757</v>
      </c>
      <c r="E973" s="101">
        <v>1.0</v>
      </c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>
      <c r="A974" s="25" t="s">
        <v>21827</v>
      </c>
      <c r="B974" s="25" t="s">
        <v>159</v>
      </c>
      <c r="C974" s="25" t="s">
        <v>20819</v>
      </c>
      <c r="D974" s="25" t="s">
        <v>20757</v>
      </c>
      <c r="E974" s="101">
        <v>1.0</v>
      </c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>
      <c r="A975" s="25" t="s">
        <v>21828</v>
      </c>
      <c r="B975" s="25" t="s">
        <v>159</v>
      </c>
      <c r="C975" s="25" t="s">
        <v>20811</v>
      </c>
      <c r="D975" s="25" t="s">
        <v>20757</v>
      </c>
      <c r="E975" s="101">
        <v>1.0</v>
      </c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>
      <c r="A976" s="25" t="s">
        <v>21829</v>
      </c>
      <c r="B976" s="25" t="s">
        <v>159</v>
      </c>
      <c r="C976" s="25" t="s">
        <v>20783</v>
      </c>
      <c r="D976" s="25" t="s">
        <v>20757</v>
      </c>
      <c r="E976" s="101">
        <v>1.0</v>
      </c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>
      <c r="A977" s="25" t="s">
        <v>21830</v>
      </c>
      <c r="B977" s="25" t="s">
        <v>116</v>
      </c>
      <c r="C977" s="25" t="s">
        <v>20785</v>
      </c>
      <c r="D977" s="25" t="s">
        <v>20757</v>
      </c>
      <c r="E977" s="101">
        <v>1.0</v>
      </c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>
      <c r="A978" s="25" t="s">
        <v>21831</v>
      </c>
      <c r="B978" s="25" t="s">
        <v>106</v>
      </c>
      <c r="C978" s="25" t="s">
        <v>20785</v>
      </c>
      <c r="D978" s="25" t="s">
        <v>20757</v>
      </c>
      <c r="E978" s="101">
        <v>1.0</v>
      </c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>
      <c r="A979" s="25" t="s">
        <v>21832</v>
      </c>
      <c r="B979" s="25" t="s">
        <v>106</v>
      </c>
      <c r="C979" s="25" t="s">
        <v>20801</v>
      </c>
      <c r="D979" s="25" t="s">
        <v>20757</v>
      </c>
      <c r="E979" s="25">
        <v>4.0</v>
      </c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>
      <c r="A980" s="25" t="s">
        <v>21833</v>
      </c>
      <c r="B980" s="25" t="s">
        <v>106</v>
      </c>
      <c r="C980" s="25" t="s">
        <v>20811</v>
      </c>
      <c r="D980" s="25" t="s">
        <v>20757</v>
      </c>
      <c r="E980" s="101">
        <v>1.0</v>
      </c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>
      <c r="A981" s="25" t="s">
        <v>21834</v>
      </c>
      <c r="B981" s="25" t="s">
        <v>106</v>
      </c>
      <c r="C981" s="25" t="s">
        <v>20813</v>
      </c>
      <c r="D981" s="25" t="s">
        <v>20757</v>
      </c>
      <c r="E981" s="101">
        <v>1.0</v>
      </c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>
      <c r="A982" s="25" t="s">
        <v>21835</v>
      </c>
      <c r="B982" s="25" t="s">
        <v>166</v>
      </c>
      <c r="C982" s="25" t="s">
        <v>20760</v>
      </c>
      <c r="D982" s="25" t="s">
        <v>20757</v>
      </c>
      <c r="E982" s="25" t="s">
        <v>21836</v>
      </c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>
      <c r="A983" s="25" t="s">
        <v>21837</v>
      </c>
      <c r="B983" s="25" t="s">
        <v>166</v>
      </c>
      <c r="C983" s="25" t="s">
        <v>20765</v>
      </c>
      <c r="D983" s="25" t="s">
        <v>20757</v>
      </c>
      <c r="E983" s="25">
        <v>2.0</v>
      </c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>
      <c r="A984" s="25" t="s">
        <v>21838</v>
      </c>
      <c r="B984" s="25" t="s">
        <v>166</v>
      </c>
      <c r="C984" s="25" t="s">
        <v>20772</v>
      </c>
      <c r="D984" s="25" t="s">
        <v>20757</v>
      </c>
      <c r="E984" s="25">
        <v>43.0</v>
      </c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>
      <c r="A985" s="25" t="s">
        <v>21839</v>
      </c>
      <c r="B985" s="25" t="s">
        <v>166</v>
      </c>
      <c r="C985" s="25" t="s">
        <v>20774</v>
      </c>
      <c r="D985" s="25" t="s">
        <v>20757</v>
      </c>
      <c r="E985" s="25">
        <v>32.0</v>
      </c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>
      <c r="A986" s="25" t="s">
        <v>21840</v>
      </c>
      <c r="B986" s="25" t="s">
        <v>166</v>
      </c>
      <c r="C986" s="25" t="s">
        <v>20776</v>
      </c>
      <c r="D986" s="25" t="s">
        <v>20757</v>
      </c>
      <c r="E986" s="25">
        <v>0.0</v>
      </c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>
      <c r="A987" s="25" t="s">
        <v>21841</v>
      </c>
      <c r="B987" s="25" t="s">
        <v>166</v>
      </c>
      <c r="C987" s="25" t="s">
        <v>20778</v>
      </c>
      <c r="D987" s="25" t="s">
        <v>20757</v>
      </c>
      <c r="E987" s="25" t="s">
        <v>21842</v>
      </c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>
      <c r="A988" s="25" t="s">
        <v>21843</v>
      </c>
      <c r="B988" s="25" t="s">
        <v>166</v>
      </c>
      <c r="C988" s="25" t="s">
        <v>20785</v>
      </c>
      <c r="D988" s="25" t="s">
        <v>20757</v>
      </c>
      <c r="E988" s="101">
        <v>1.0</v>
      </c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>
      <c r="A989" s="25" t="s">
        <v>21844</v>
      </c>
      <c r="B989" s="25" t="s">
        <v>166</v>
      </c>
      <c r="C989" s="25" t="s">
        <v>20793</v>
      </c>
      <c r="D989" s="25" t="s">
        <v>20757</v>
      </c>
      <c r="E989" s="25">
        <v>0.0</v>
      </c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>
      <c r="A990" s="25" t="s">
        <v>21845</v>
      </c>
      <c r="B990" s="25" t="s">
        <v>166</v>
      </c>
      <c r="C990" s="25" t="s">
        <v>20795</v>
      </c>
      <c r="D990" s="25" t="s">
        <v>20757</v>
      </c>
      <c r="E990" s="25">
        <v>0.0</v>
      </c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>
      <c r="A991" s="25" t="s">
        <v>21846</v>
      </c>
      <c r="B991" s="25" t="s">
        <v>166</v>
      </c>
      <c r="C991" s="25" t="s">
        <v>20797</v>
      </c>
      <c r="D991" s="25" t="s">
        <v>20757</v>
      </c>
      <c r="E991" s="25">
        <v>3.0</v>
      </c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>
      <c r="A992" s="25" t="s">
        <v>21847</v>
      </c>
      <c r="B992" s="25" t="s">
        <v>166</v>
      </c>
      <c r="C992" s="25" t="s">
        <v>20799</v>
      </c>
      <c r="D992" s="25" t="s">
        <v>20757</v>
      </c>
      <c r="E992" s="25">
        <v>0.0</v>
      </c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>
      <c r="A993" s="25" t="s">
        <v>21848</v>
      </c>
      <c r="B993" s="25" t="s">
        <v>166</v>
      </c>
      <c r="C993" s="25" t="s">
        <v>20801</v>
      </c>
      <c r="D993" s="25" t="s">
        <v>20757</v>
      </c>
      <c r="E993" s="25">
        <v>3.0</v>
      </c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>
      <c r="A994" s="25" t="s">
        <v>21849</v>
      </c>
      <c r="B994" s="25" t="s">
        <v>166</v>
      </c>
      <c r="C994" s="25" t="s">
        <v>20803</v>
      </c>
      <c r="D994" s="25" t="s">
        <v>20757</v>
      </c>
      <c r="E994" s="25">
        <v>2.0</v>
      </c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>
      <c r="A995" s="25" t="s">
        <v>21850</v>
      </c>
      <c r="B995" s="25" t="s">
        <v>168</v>
      </c>
      <c r="C995" s="25" t="s">
        <v>20760</v>
      </c>
      <c r="D995" s="25" t="s">
        <v>20757</v>
      </c>
      <c r="E995" s="25" t="s">
        <v>21851</v>
      </c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>
      <c r="A996" s="25" t="s">
        <v>21852</v>
      </c>
      <c r="B996" s="25" t="s">
        <v>168</v>
      </c>
      <c r="C996" s="25" t="s">
        <v>20765</v>
      </c>
      <c r="D996" s="25" t="s">
        <v>20757</v>
      </c>
      <c r="E996" s="25">
        <v>3.0</v>
      </c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>
      <c r="A997" s="25" t="s">
        <v>21853</v>
      </c>
      <c r="B997" s="25" t="s">
        <v>168</v>
      </c>
      <c r="C997" s="25" t="s">
        <v>20772</v>
      </c>
      <c r="D997" s="25" t="s">
        <v>20757</v>
      </c>
      <c r="E997" s="25">
        <v>152.0</v>
      </c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>
      <c r="A998" s="6" t="s">
        <v>21854</v>
      </c>
      <c r="B998" s="6" t="s">
        <v>168</v>
      </c>
      <c r="C998" s="6" t="s">
        <v>20774</v>
      </c>
      <c r="D998" s="25" t="s">
        <v>20757</v>
      </c>
      <c r="E998" s="6">
        <v>178.0</v>
      </c>
    </row>
    <row r="999">
      <c r="A999" s="6" t="s">
        <v>21855</v>
      </c>
      <c r="B999" s="6" t="s">
        <v>168</v>
      </c>
      <c r="C999" s="6" t="s">
        <v>20776</v>
      </c>
      <c r="D999" s="25" t="s">
        <v>20757</v>
      </c>
      <c r="E999" s="6">
        <v>0.0</v>
      </c>
    </row>
    <row r="1000">
      <c r="A1000" s="6" t="s">
        <v>21856</v>
      </c>
      <c r="B1000" s="6" t="s">
        <v>168</v>
      </c>
      <c r="C1000" s="6" t="s">
        <v>20778</v>
      </c>
      <c r="D1000" s="25" t="s">
        <v>20757</v>
      </c>
      <c r="E1000" s="6" t="s">
        <v>21857</v>
      </c>
    </row>
    <row r="1001">
      <c r="A1001" s="6" t="s">
        <v>21858</v>
      </c>
      <c r="B1001" s="6" t="s">
        <v>168</v>
      </c>
      <c r="C1001" s="6" t="s">
        <v>20793</v>
      </c>
      <c r="D1001" s="25" t="s">
        <v>20757</v>
      </c>
      <c r="E1001" s="6">
        <v>3.0</v>
      </c>
    </row>
    <row r="1002">
      <c r="A1002" s="6" t="s">
        <v>21859</v>
      </c>
      <c r="B1002" s="6" t="s">
        <v>168</v>
      </c>
      <c r="C1002" s="6" t="s">
        <v>20795</v>
      </c>
      <c r="D1002" s="25" t="s">
        <v>20757</v>
      </c>
      <c r="E1002" s="6">
        <v>0.0</v>
      </c>
    </row>
    <row r="1003">
      <c r="A1003" s="6" t="s">
        <v>21860</v>
      </c>
      <c r="B1003" s="6" t="s">
        <v>168</v>
      </c>
      <c r="C1003" s="6" t="s">
        <v>20797</v>
      </c>
      <c r="D1003" s="25" t="s">
        <v>20757</v>
      </c>
      <c r="E1003" s="6">
        <v>0.0</v>
      </c>
    </row>
    <row r="1004">
      <c r="A1004" s="6" t="s">
        <v>21861</v>
      </c>
      <c r="B1004" s="6" t="s">
        <v>168</v>
      </c>
      <c r="C1004" s="6" t="s">
        <v>20799</v>
      </c>
      <c r="D1004" s="25" t="s">
        <v>20757</v>
      </c>
      <c r="E1004" s="6">
        <v>0.0</v>
      </c>
    </row>
    <row r="1005">
      <c r="A1005" s="6" t="s">
        <v>21862</v>
      </c>
      <c r="B1005" s="6" t="s">
        <v>168</v>
      </c>
      <c r="C1005" s="6" t="s">
        <v>20756</v>
      </c>
      <c r="D1005" s="25" t="s">
        <v>20757</v>
      </c>
      <c r="E1005" s="6" t="s">
        <v>914</v>
      </c>
    </row>
    <row r="1006">
      <c r="A1006" s="6" t="s">
        <v>21863</v>
      </c>
      <c r="B1006" s="6" t="s">
        <v>168</v>
      </c>
      <c r="C1006" s="6" t="s">
        <v>20763</v>
      </c>
      <c r="D1006" s="25" t="s">
        <v>20757</v>
      </c>
      <c r="E1006" s="6">
        <v>1.0</v>
      </c>
    </row>
    <row r="1007">
      <c r="A1007" s="6" t="s">
        <v>21864</v>
      </c>
      <c r="B1007" s="6" t="s">
        <v>168</v>
      </c>
      <c r="C1007" s="6" t="s">
        <v>20769</v>
      </c>
      <c r="D1007" s="25" t="s">
        <v>20757</v>
      </c>
      <c r="E1007" s="6" t="s">
        <v>1110</v>
      </c>
    </row>
    <row r="1008">
      <c r="A1008" s="6" t="s">
        <v>21865</v>
      </c>
      <c r="B1008" s="6" t="s">
        <v>168</v>
      </c>
      <c r="C1008" s="6" t="s">
        <v>20785</v>
      </c>
      <c r="D1008" s="25" t="s">
        <v>20757</v>
      </c>
      <c r="E1008" s="6">
        <v>1.0</v>
      </c>
    </row>
    <row r="1009">
      <c r="A1009" s="6" t="s">
        <v>21866</v>
      </c>
      <c r="B1009" s="6" t="s">
        <v>171</v>
      </c>
      <c r="C1009" s="6" t="s">
        <v>20760</v>
      </c>
      <c r="D1009" s="25" t="s">
        <v>20757</v>
      </c>
      <c r="E1009" s="6" t="s">
        <v>21867</v>
      </c>
    </row>
    <row r="1010">
      <c r="A1010" s="6" t="s">
        <v>21868</v>
      </c>
      <c r="B1010" s="6" t="s">
        <v>171</v>
      </c>
      <c r="C1010" s="6" t="s">
        <v>20765</v>
      </c>
      <c r="D1010" s="25" t="s">
        <v>20757</v>
      </c>
      <c r="E1010" s="6">
        <v>3.0</v>
      </c>
    </row>
    <row r="1011">
      <c r="A1011" s="6" t="s">
        <v>21869</v>
      </c>
      <c r="B1011" s="6" t="s">
        <v>171</v>
      </c>
      <c r="C1011" s="6" t="s">
        <v>20772</v>
      </c>
      <c r="D1011" s="25" t="s">
        <v>20757</v>
      </c>
      <c r="E1011" s="6">
        <v>265.0</v>
      </c>
    </row>
    <row r="1012">
      <c r="A1012" s="6" t="s">
        <v>21870</v>
      </c>
      <c r="B1012" s="6" t="s">
        <v>171</v>
      </c>
      <c r="C1012" s="6" t="s">
        <v>20774</v>
      </c>
      <c r="D1012" s="25" t="s">
        <v>20757</v>
      </c>
      <c r="E1012" s="6">
        <v>525.0</v>
      </c>
    </row>
    <row r="1013">
      <c r="A1013" s="6" t="s">
        <v>21871</v>
      </c>
      <c r="B1013" s="6" t="s">
        <v>171</v>
      </c>
      <c r="C1013" s="6" t="s">
        <v>20776</v>
      </c>
      <c r="D1013" s="25" t="s">
        <v>20757</v>
      </c>
      <c r="E1013" s="6">
        <v>0.0</v>
      </c>
    </row>
    <row r="1014">
      <c r="A1014" s="6" t="s">
        <v>21872</v>
      </c>
      <c r="B1014" s="6" t="s">
        <v>171</v>
      </c>
      <c r="C1014" s="6" t="s">
        <v>20778</v>
      </c>
      <c r="D1014" s="25" t="s">
        <v>20757</v>
      </c>
      <c r="E1014" s="6" t="s">
        <v>21873</v>
      </c>
    </row>
    <row r="1015">
      <c r="A1015" s="6" t="s">
        <v>21874</v>
      </c>
      <c r="B1015" s="6" t="s">
        <v>171</v>
      </c>
      <c r="C1015" s="6" t="s">
        <v>20793</v>
      </c>
      <c r="D1015" s="25" t="s">
        <v>20757</v>
      </c>
      <c r="E1015" s="6">
        <v>0.0</v>
      </c>
    </row>
    <row r="1016">
      <c r="A1016" s="6" t="s">
        <v>21875</v>
      </c>
      <c r="B1016" s="6" t="s">
        <v>171</v>
      </c>
      <c r="C1016" s="6" t="s">
        <v>20795</v>
      </c>
      <c r="D1016" s="25" t="s">
        <v>20757</v>
      </c>
      <c r="E1016" s="6">
        <v>3.0</v>
      </c>
    </row>
    <row r="1017">
      <c r="A1017" s="6" t="s">
        <v>21876</v>
      </c>
      <c r="B1017" s="6" t="s">
        <v>171</v>
      </c>
      <c r="C1017" s="6" t="s">
        <v>20797</v>
      </c>
      <c r="D1017" s="25" t="s">
        <v>20757</v>
      </c>
      <c r="E1017" s="6">
        <v>0.0</v>
      </c>
    </row>
    <row r="1018">
      <c r="A1018" s="6" t="s">
        <v>21877</v>
      </c>
      <c r="B1018" s="6" t="s">
        <v>171</v>
      </c>
      <c r="C1018" s="6" t="s">
        <v>20799</v>
      </c>
      <c r="D1018" s="25" t="s">
        <v>20757</v>
      </c>
      <c r="E1018" s="6">
        <v>3.0</v>
      </c>
    </row>
    <row r="1019">
      <c r="A1019" s="6" t="s">
        <v>21878</v>
      </c>
      <c r="B1019" s="6" t="s">
        <v>171</v>
      </c>
      <c r="C1019" s="6" t="s">
        <v>20763</v>
      </c>
      <c r="D1019" s="25" t="s">
        <v>20757</v>
      </c>
      <c r="E1019" s="6">
        <v>1.0</v>
      </c>
    </row>
    <row r="1020">
      <c r="A1020" s="6" t="s">
        <v>21879</v>
      </c>
      <c r="B1020" s="6" t="s">
        <v>171</v>
      </c>
      <c r="C1020" s="6" t="s">
        <v>20809</v>
      </c>
      <c r="D1020" s="25" t="s">
        <v>20757</v>
      </c>
      <c r="E1020" s="6">
        <v>1.0</v>
      </c>
    </row>
    <row r="1021">
      <c r="A1021" s="6" t="s">
        <v>21880</v>
      </c>
      <c r="B1021" s="6" t="s">
        <v>171</v>
      </c>
      <c r="C1021" s="6" t="s">
        <v>20811</v>
      </c>
      <c r="D1021" s="25" t="s">
        <v>20757</v>
      </c>
      <c r="E1021" s="6">
        <v>1.0</v>
      </c>
    </row>
    <row r="1022">
      <c r="A1022" s="6" t="s">
        <v>21881</v>
      </c>
      <c r="B1022" s="6" t="s">
        <v>171</v>
      </c>
      <c r="C1022" s="6" t="s">
        <v>20756</v>
      </c>
      <c r="D1022" s="25" t="s">
        <v>20757</v>
      </c>
      <c r="E1022" s="6" t="s">
        <v>1236</v>
      </c>
    </row>
    <row r="1023">
      <c r="A1023" s="6" t="s">
        <v>21882</v>
      </c>
      <c r="B1023" s="6" t="s">
        <v>173</v>
      </c>
      <c r="C1023" s="6" t="s">
        <v>20760</v>
      </c>
      <c r="D1023" s="25" t="s">
        <v>20757</v>
      </c>
      <c r="E1023" s="6" t="s">
        <v>20862</v>
      </c>
    </row>
    <row r="1024">
      <c r="A1024" s="6" t="s">
        <v>21883</v>
      </c>
      <c r="B1024" s="6" t="s">
        <v>173</v>
      </c>
      <c r="C1024" s="6" t="s">
        <v>20765</v>
      </c>
      <c r="D1024" s="25" t="s">
        <v>20757</v>
      </c>
      <c r="E1024" s="6">
        <v>0.0</v>
      </c>
    </row>
    <row r="1025">
      <c r="A1025" s="6" t="s">
        <v>21884</v>
      </c>
      <c r="B1025" s="6" t="s">
        <v>173</v>
      </c>
      <c r="C1025" s="6" t="s">
        <v>20772</v>
      </c>
      <c r="D1025" s="25" t="s">
        <v>20757</v>
      </c>
      <c r="E1025" s="6">
        <v>235.0</v>
      </c>
    </row>
    <row r="1026">
      <c r="A1026" s="6" t="s">
        <v>21885</v>
      </c>
      <c r="B1026" s="6" t="s">
        <v>173</v>
      </c>
      <c r="C1026" s="6" t="s">
        <v>20774</v>
      </c>
      <c r="D1026" s="25" t="s">
        <v>20757</v>
      </c>
      <c r="E1026" s="6">
        <v>414.0</v>
      </c>
    </row>
    <row r="1027">
      <c r="A1027" s="6" t="s">
        <v>21886</v>
      </c>
      <c r="B1027" s="6" t="s">
        <v>173</v>
      </c>
      <c r="C1027" s="6" t="s">
        <v>20776</v>
      </c>
      <c r="D1027" s="25" t="s">
        <v>20757</v>
      </c>
      <c r="E1027" s="6">
        <v>0.0</v>
      </c>
    </row>
    <row r="1028">
      <c r="A1028" s="6" t="s">
        <v>21887</v>
      </c>
      <c r="B1028" s="6" t="s">
        <v>173</v>
      </c>
      <c r="C1028" s="6" t="s">
        <v>20778</v>
      </c>
      <c r="D1028" s="25" t="s">
        <v>20757</v>
      </c>
      <c r="E1028" s="6" t="s">
        <v>21888</v>
      </c>
    </row>
    <row r="1029">
      <c r="A1029" s="6" t="s">
        <v>21889</v>
      </c>
      <c r="B1029" s="6" t="s">
        <v>173</v>
      </c>
      <c r="C1029" s="6" t="s">
        <v>20785</v>
      </c>
      <c r="D1029" s="25" t="s">
        <v>20757</v>
      </c>
      <c r="E1029" s="6">
        <v>1.0</v>
      </c>
    </row>
    <row r="1030">
      <c r="A1030" s="6" t="s">
        <v>21890</v>
      </c>
      <c r="B1030" s="6" t="s">
        <v>173</v>
      </c>
      <c r="C1030" s="6" t="s">
        <v>20793</v>
      </c>
      <c r="D1030" s="25" t="s">
        <v>20757</v>
      </c>
      <c r="E1030" s="6">
        <v>3.0</v>
      </c>
    </row>
    <row r="1031">
      <c r="A1031" s="6" t="s">
        <v>21891</v>
      </c>
      <c r="B1031" s="6" t="s">
        <v>173</v>
      </c>
      <c r="C1031" s="6" t="s">
        <v>20795</v>
      </c>
      <c r="D1031" s="25" t="s">
        <v>20757</v>
      </c>
      <c r="E1031" s="6">
        <v>3.0</v>
      </c>
    </row>
    <row r="1032">
      <c r="A1032" s="6" t="s">
        <v>21892</v>
      </c>
      <c r="B1032" s="6" t="s">
        <v>173</v>
      </c>
      <c r="C1032" s="6" t="s">
        <v>20797</v>
      </c>
      <c r="D1032" s="25" t="s">
        <v>20757</v>
      </c>
      <c r="E1032" s="6">
        <v>3.0</v>
      </c>
    </row>
    <row r="1033">
      <c r="A1033" s="6" t="s">
        <v>21893</v>
      </c>
      <c r="B1033" s="6" t="s">
        <v>173</v>
      </c>
      <c r="C1033" s="6" t="s">
        <v>20799</v>
      </c>
      <c r="D1033" s="25" t="s">
        <v>20757</v>
      </c>
      <c r="E1033" s="6">
        <v>1.0</v>
      </c>
    </row>
    <row r="1034">
      <c r="A1034" s="6" t="s">
        <v>21894</v>
      </c>
      <c r="B1034" s="6" t="s">
        <v>173</v>
      </c>
      <c r="C1034" s="6" t="s">
        <v>20763</v>
      </c>
      <c r="D1034" s="25" t="s">
        <v>20757</v>
      </c>
      <c r="E1034" s="6">
        <v>1.0</v>
      </c>
    </row>
    <row r="1035">
      <c r="A1035" s="6" t="s">
        <v>21895</v>
      </c>
      <c r="B1035" s="6" t="s">
        <v>173</v>
      </c>
      <c r="C1035" s="6" t="s">
        <v>20791</v>
      </c>
      <c r="D1035" s="25" t="s">
        <v>20757</v>
      </c>
      <c r="E1035" s="6">
        <v>3.0</v>
      </c>
    </row>
    <row r="1036">
      <c r="A1036" s="6" t="s">
        <v>21896</v>
      </c>
      <c r="B1036" s="6" t="s">
        <v>173</v>
      </c>
      <c r="C1036" s="6" t="s">
        <v>20756</v>
      </c>
      <c r="D1036" s="25" t="s">
        <v>20757</v>
      </c>
      <c r="E1036" s="6" t="s">
        <v>21897</v>
      </c>
    </row>
    <row r="1037">
      <c r="A1037" s="6" t="s">
        <v>21898</v>
      </c>
      <c r="B1037" s="6" t="s">
        <v>173</v>
      </c>
      <c r="C1037" s="6" t="s">
        <v>20801</v>
      </c>
      <c r="D1037" s="25" t="s">
        <v>20757</v>
      </c>
      <c r="E1037" s="6">
        <v>1.0</v>
      </c>
    </row>
    <row r="1038">
      <c r="A1038" s="6" t="s">
        <v>21899</v>
      </c>
      <c r="B1038" s="6" t="s">
        <v>175</v>
      </c>
      <c r="C1038" s="6" t="s">
        <v>20760</v>
      </c>
      <c r="D1038" s="25" t="s">
        <v>20757</v>
      </c>
      <c r="E1038" s="6" t="s">
        <v>21427</v>
      </c>
    </row>
    <row r="1039">
      <c r="A1039" s="6" t="s">
        <v>21900</v>
      </c>
      <c r="B1039" s="6" t="s">
        <v>175</v>
      </c>
      <c r="C1039" s="6" t="s">
        <v>20765</v>
      </c>
      <c r="D1039" s="25" t="s">
        <v>20757</v>
      </c>
      <c r="E1039" s="6">
        <v>0.0</v>
      </c>
    </row>
    <row r="1040">
      <c r="A1040" s="6" t="s">
        <v>21901</v>
      </c>
      <c r="B1040" s="6" t="s">
        <v>175</v>
      </c>
      <c r="C1040" s="6" t="s">
        <v>20769</v>
      </c>
      <c r="D1040" s="25" t="s">
        <v>20757</v>
      </c>
      <c r="E1040" s="6" t="s">
        <v>1339</v>
      </c>
    </row>
    <row r="1041">
      <c r="A1041" s="6" t="s">
        <v>21902</v>
      </c>
      <c r="B1041" s="6" t="s">
        <v>175</v>
      </c>
      <c r="C1041" s="6" t="s">
        <v>20772</v>
      </c>
      <c r="D1041" s="25" t="s">
        <v>20757</v>
      </c>
      <c r="E1041" s="6">
        <v>161.0</v>
      </c>
    </row>
    <row r="1042">
      <c r="A1042" s="6" t="s">
        <v>21903</v>
      </c>
      <c r="B1042" s="6" t="s">
        <v>175</v>
      </c>
      <c r="C1042" s="6" t="s">
        <v>20774</v>
      </c>
      <c r="D1042" s="25" t="s">
        <v>20757</v>
      </c>
      <c r="E1042" s="6">
        <v>257.0</v>
      </c>
    </row>
    <row r="1043">
      <c r="A1043" s="6" t="s">
        <v>21904</v>
      </c>
      <c r="B1043" s="6" t="s">
        <v>175</v>
      </c>
      <c r="C1043" s="6" t="s">
        <v>20776</v>
      </c>
      <c r="D1043" s="25" t="s">
        <v>20757</v>
      </c>
      <c r="E1043" s="6">
        <v>0.0</v>
      </c>
    </row>
    <row r="1044">
      <c r="A1044" s="6" t="s">
        <v>21905</v>
      </c>
      <c r="B1044" s="6" t="s">
        <v>175</v>
      </c>
      <c r="C1044" s="6" t="s">
        <v>20778</v>
      </c>
      <c r="D1044" s="25" t="s">
        <v>20757</v>
      </c>
      <c r="E1044" s="6" t="s">
        <v>21906</v>
      </c>
    </row>
    <row r="1045">
      <c r="A1045" s="6" t="s">
        <v>21907</v>
      </c>
      <c r="B1045" s="6" t="s">
        <v>175</v>
      </c>
      <c r="C1045" s="6" t="s">
        <v>20793</v>
      </c>
      <c r="D1045" s="25" t="s">
        <v>20757</v>
      </c>
      <c r="E1045" s="6">
        <v>1.0</v>
      </c>
    </row>
    <row r="1046">
      <c r="A1046" s="6" t="s">
        <v>21908</v>
      </c>
      <c r="B1046" s="6" t="s">
        <v>175</v>
      </c>
      <c r="C1046" s="6" t="s">
        <v>20795</v>
      </c>
      <c r="D1046" s="25" t="s">
        <v>20757</v>
      </c>
      <c r="E1046" s="6">
        <v>3.0</v>
      </c>
    </row>
    <row r="1047">
      <c r="A1047" s="6" t="s">
        <v>21909</v>
      </c>
      <c r="B1047" s="6" t="s">
        <v>175</v>
      </c>
      <c r="C1047" s="6" t="s">
        <v>20797</v>
      </c>
      <c r="D1047" s="25" t="s">
        <v>20757</v>
      </c>
      <c r="E1047" s="6">
        <v>1.0</v>
      </c>
    </row>
    <row r="1048">
      <c r="A1048" s="6" t="s">
        <v>21910</v>
      </c>
      <c r="B1048" s="6" t="s">
        <v>175</v>
      </c>
      <c r="C1048" s="6" t="s">
        <v>20799</v>
      </c>
      <c r="D1048" s="25" t="s">
        <v>20757</v>
      </c>
      <c r="E1048" s="6">
        <v>1.0</v>
      </c>
    </row>
    <row r="1049">
      <c r="A1049" s="6" t="s">
        <v>21911</v>
      </c>
      <c r="B1049" s="6" t="s">
        <v>175</v>
      </c>
      <c r="C1049" s="6" t="s">
        <v>20756</v>
      </c>
      <c r="D1049" s="25" t="s">
        <v>20757</v>
      </c>
      <c r="E1049" s="6" t="s">
        <v>3647</v>
      </c>
    </row>
    <row r="1050">
      <c r="A1050" s="6" t="s">
        <v>21912</v>
      </c>
      <c r="B1050" s="6" t="s">
        <v>175</v>
      </c>
      <c r="C1050" s="6" t="s">
        <v>20763</v>
      </c>
      <c r="D1050" s="25" t="s">
        <v>20757</v>
      </c>
      <c r="E1050" s="6">
        <v>1.0</v>
      </c>
    </row>
    <row r="1051">
      <c r="A1051" s="6" t="s">
        <v>21913</v>
      </c>
      <c r="B1051" s="6" t="s">
        <v>175</v>
      </c>
      <c r="C1051" s="6" t="s">
        <v>20791</v>
      </c>
      <c r="D1051" s="25" t="s">
        <v>20757</v>
      </c>
      <c r="E1051" s="6">
        <v>3.0</v>
      </c>
    </row>
    <row r="1052">
      <c r="A1052" s="6" t="s">
        <v>21914</v>
      </c>
      <c r="B1052" s="6" t="s">
        <v>175</v>
      </c>
      <c r="C1052" s="6" t="s">
        <v>20801</v>
      </c>
      <c r="D1052" s="25" t="s">
        <v>20757</v>
      </c>
      <c r="E1052" s="6">
        <v>1.0</v>
      </c>
    </row>
    <row r="1053">
      <c r="A1053" s="6" t="s">
        <v>21915</v>
      </c>
      <c r="B1053" s="6" t="s">
        <v>177</v>
      </c>
      <c r="C1053" s="6" t="s">
        <v>20760</v>
      </c>
      <c r="D1053" s="25" t="s">
        <v>20757</v>
      </c>
      <c r="E1053" s="6" t="s">
        <v>21077</v>
      </c>
    </row>
    <row r="1054">
      <c r="A1054" s="6" t="s">
        <v>21916</v>
      </c>
      <c r="B1054" s="6" t="s">
        <v>177</v>
      </c>
      <c r="C1054" s="6" t="s">
        <v>20765</v>
      </c>
      <c r="D1054" s="25" t="s">
        <v>20757</v>
      </c>
      <c r="E1054" s="6">
        <v>0.0</v>
      </c>
    </row>
    <row r="1055">
      <c r="A1055" s="6" t="s">
        <v>21917</v>
      </c>
      <c r="B1055" s="6" t="s">
        <v>177</v>
      </c>
      <c r="C1055" s="6" t="s">
        <v>20772</v>
      </c>
      <c r="D1055" s="25" t="s">
        <v>20757</v>
      </c>
      <c r="E1055" s="6">
        <v>265.0</v>
      </c>
    </row>
    <row r="1056">
      <c r="A1056" s="6" t="s">
        <v>21918</v>
      </c>
      <c r="B1056" s="6" t="s">
        <v>177</v>
      </c>
      <c r="C1056" s="6" t="s">
        <v>20774</v>
      </c>
      <c r="D1056" s="25" t="s">
        <v>20757</v>
      </c>
      <c r="E1056" s="6">
        <v>200.0</v>
      </c>
    </row>
    <row r="1057">
      <c r="A1057" s="6" t="s">
        <v>21919</v>
      </c>
      <c r="B1057" s="6" t="s">
        <v>177</v>
      </c>
      <c r="C1057" s="6" t="s">
        <v>20776</v>
      </c>
      <c r="D1057" s="25" t="s">
        <v>20757</v>
      </c>
      <c r="E1057" s="6">
        <v>0.0</v>
      </c>
    </row>
    <row r="1058">
      <c r="A1058" s="6" t="s">
        <v>21920</v>
      </c>
      <c r="B1058" s="6" t="s">
        <v>177</v>
      </c>
      <c r="C1058" s="6" t="s">
        <v>20778</v>
      </c>
      <c r="D1058" s="25" t="s">
        <v>20757</v>
      </c>
      <c r="E1058" s="6" t="s">
        <v>21921</v>
      </c>
    </row>
    <row r="1059">
      <c r="A1059" s="6" t="s">
        <v>21922</v>
      </c>
      <c r="B1059" s="6" t="s">
        <v>177</v>
      </c>
      <c r="C1059" s="6" t="s">
        <v>20793</v>
      </c>
      <c r="D1059" s="25" t="s">
        <v>20757</v>
      </c>
      <c r="E1059" s="6">
        <v>3.0</v>
      </c>
    </row>
    <row r="1060">
      <c r="A1060" s="6" t="s">
        <v>21923</v>
      </c>
      <c r="B1060" s="6" t="s">
        <v>177</v>
      </c>
      <c r="C1060" s="6" t="s">
        <v>20795</v>
      </c>
      <c r="D1060" s="25" t="s">
        <v>20757</v>
      </c>
      <c r="E1060" s="6">
        <v>3.0</v>
      </c>
    </row>
    <row r="1061">
      <c r="A1061" s="6" t="s">
        <v>21924</v>
      </c>
      <c r="B1061" s="6" t="s">
        <v>177</v>
      </c>
      <c r="C1061" s="6" t="s">
        <v>20797</v>
      </c>
      <c r="D1061" s="25" t="s">
        <v>20757</v>
      </c>
      <c r="E1061" s="6">
        <v>0.0</v>
      </c>
    </row>
    <row r="1062">
      <c r="A1062" s="6" t="s">
        <v>21925</v>
      </c>
      <c r="B1062" s="6" t="s">
        <v>177</v>
      </c>
      <c r="C1062" s="6" t="s">
        <v>20799</v>
      </c>
      <c r="D1062" s="25" t="s">
        <v>20757</v>
      </c>
      <c r="E1062" s="6">
        <v>1.0</v>
      </c>
    </row>
    <row r="1063">
      <c r="A1063" s="6" t="s">
        <v>21926</v>
      </c>
      <c r="B1063" s="6" t="s">
        <v>177</v>
      </c>
      <c r="C1063" s="6" t="s">
        <v>20811</v>
      </c>
      <c r="D1063" s="25" t="s">
        <v>20757</v>
      </c>
      <c r="E1063" s="6">
        <v>1.0</v>
      </c>
    </row>
    <row r="1064">
      <c r="A1064" s="6" t="s">
        <v>21927</v>
      </c>
      <c r="B1064" s="6" t="s">
        <v>177</v>
      </c>
      <c r="C1064" s="6" t="s">
        <v>20763</v>
      </c>
      <c r="D1064" s="25" t="s">
        <v>20757</v>
      </c>
      <c r="E1064" s="6">
        <v>1.0</v>
      </c>
    </row>
    <row r="1065">
      <c r="A1065" s="6" t="s">
        <v>21928</v>
      </c>
      <c r="B1065" s="6" t="s">
        <v>177</v>
      </c>
      <c r="C1065" s="6" t="s">
        <v>20791</v>
      </c>
      <c r="D1065" s="25" t="s">
        <v>20757</v>
      </c>
      <c r="E1065" s="6">
        <v>5.0</v>
      </c>
    </row>
    <row r="1066">
      <c r="A1066" s="6" t="s">
        <v>21929</v>
      </c>
      <c r="B1066" s="6" t="s">
        <v>177</v>
      </c>
      <c r="C1066" s="6" t="s">
        <v>20813</v>
      </c>
      <c r="D1066" s="25" t="s">
        <v>20757</v>
      </c>
      <c r="E1066" s="6">
        <v>1.0</v>
      </c>
    </row>
    <row r="1067">
      <c r="A1067" s="6" t="s">
        <v>21930</v>
      </c>
      <c r="B1067" s="6" t="s">
        <v>179</v>
      </c>
      <c r="C1067" s="6" t="s">
        <v>20760</v>
      </c>
      <c r="D1067" s="25" t="s">
        <v>20757</v>
      </c>
      <c r="E1067" s="6" t="s">
        <v>21931</v>
      </c>
    </row>
    <row r="1068">
      <c r="A1068" s="6" t="s">
        <v>21932</v>
      </c>
      <c r="B1068" s="6" t="s">
        <v>179</v>
      </c>
      <c r="C1068" s="6" t="s">
        <v>20765</v>
      </c>
      <c r="D1068" s="25" t="s">
        <v>20757</v>
      </c>
      <c r="E1068" s="6">
        <v>2.0</v>
      </c>
    </row>
    <row r="1069">
      <c r="A1069" s="6" t="s">
        <v>21933</v>
      </c>
      <c r="B1069" s="6" t="s">
        <v>179</v>
      </c>
      <c r="C1069" s="6" t="s">
        <v>20772</v>
      </c>
      <c r="D1069" s="25" t="s">
        <v>20757</v>
      </c>
      <c r="E1069" s="6">
        <v>120.0</v>
      </c>
    </row>
    <row r="1070">
      <c r="A1070" s="6" t="s">
        <v>21934</v>
      </c>
      <c r="B1070" s="6" t="s">
        <v>179</v>
      </c>
      <c r="C1070" s="6" t="s">
        <v>20774</v>
      </c>
      <c r="D1070" s="25" t="s">
        <v>20757</v>
      </c>
      <c r="E1070" s="6">
        <v>171.0</v>
      </c>
    </row>
    <row r="1071">
      <c r="A1071" s="6" t="s">
        <v>21935</v>
      </c>
      <c r="B1071" s="6" t="s">
        <v>179</v>
      </c>
      <c r="C1071" s="6" t="s">
        <v>20776</v>
      </c>
      <c r="D1071" s="25" t="s">
        <v>20757</v>
      </c>
      <c r="E1071" s="6">
        <v>0.0</v>
      </c>
    </row>
    <row r="1072">
      <c r="A1072" s="6" t="s">
        <v>21936</v>
      </c>
      <c r="B1072" s="6" t="s">
        <v>179</v>
      </c>
      <c r="C1072" s="6" t="s">
        <v>20778</v>
      </c>
      <c r="D1072" s="25" t="s">
        <v>20757</v>
      </c>
      <c r="E1072" s="6" t="s">
        <v>21937</v>
      </c>
    </row>
    <row r="1073">
      <c r="A1073" s="6" t="s">
        <v>21938</v>
      </c>
      <c r="B1073" s="6" t="s">
        <v>179</v>
      </c>
      <c r="C1073" s="6" t="s">
        <v>20793</v>
      </c>
      <c r="D1073" s="25" t="s">
        <v>20757</v>
      </c>
      <c r="E1073" s="6">
        <v>3.0</v>
      </c>
    </row>
    <row r="1074">
      <c r="A1074" s="6" t="s">
        <v>21939</v>
      </c>
      <c r="B1074" s="6" t="s">
        <v>179</v>
      </c>
      <c r="C1074" s="6" t="s">
        <v>20795</v>
      </c>
      <c r="D1074" s="25" t="s">
        <v>20757</v>
      </c>
      <c r="E1074" s="6">
        <v>3.0</v>
      </c>
    </row>
    <row r="1075">
      <c r="A1075" s="6" t="s">
        <v>21940</v>
      </c>
      <c r="B1075" s="6" t="s">
        <v>179</v>
      </c>
      <c r="C1075" s="6" t="s">
        <v>20797</v>
      </c>
      <c r="D1075" s="25" t="s">
        <v>20757</v>
      </c>
      <c r="E1075" s="6">
        <v>0.0</v>
      </c>
    </row>
    <row r="1076">
      <c r="A1076" s="6" t="s">
        <v>21941</v>
      </c>
      <c r="B1076" s="6" t="s">
        <v>179</v>
      </c>
      <c r="C1076" s="6" t="s">
        <v>20799</v>
      </c>
      <c r="D1076" s="25" t="s">
        <v>20757</v>
      </c>
      <c r="E1076" s="6">
        <v>3.0</v>
      </c>
    </row>
    <row r="1077">
      <c r="A1077" s="6" t="s">
        <v>21942</v>
      </c>
      <c r="B1077" s="6" t="s">
        <v>179</v>
      </c>
      <c r="C1077" s="6" t="s">
        <v>20769</v>
      </c>
      <c r="D1077" s="25" t="s">
        <v>20757</v>
      </c>
      <c r="E1077" s="6" t="s">
        <v>1339</v>
      </c>
    </row>
    <row r="1078">
      <c r="A1078" s="6" t="s">
        <v>21943</v>
      </c>
      <c r="B1078" s="6" t="s">
        <v>179</v>
      </c>
      <c r="C1078" s="6" t="s">
        <v>20791</v>
      </c>
      <c r="D1078" s="25" t="s">
        <v>20757</v>
      </c>
      <c r="E1078" s="6">
        <v>2.0</v>
      </c>
    </row>
    <row r="1079">
      <c r="A1079" s="6" t="s">
        <v>21944</v>
      </c>
      <c r="B1079" s="6" t="s">
        <v>179</v>
      </c>
      <c r="C1079" s="6" t="s">
        <v>20763</v>
      </c>
      <c r="D1079" s="25" t="s">
        <v>20757</v>
      </c>
      <c r="E1079" s="6">
        <v>1.0</v>
      </c>
    </row>
    <row r="1080">
      <c r="A1080" s="6" t="s">
        <v>21945</v>
      </c>
      <c r="B1080" s="6" t="s">
        <v>179</v>
      </c>
      <c r="C1080" s="6" t="s">
        <v>20756</v>
      </c>
      <c r="D1080" s="25" t="s">
        <v>20757</v>
      </c>
      <c r="E1080" s="6" t="s">
        <v>21946</v>
      </c>
    </row>
    <row r="1081">
      <c r="A1081" s="6" t="s">
        <v>21947</v>
      </c>
      <c r="B1081" s="6" t="s">
        <v>179</v>
      </c>
      <c r="C1081" s="6" t="s">
        <v>20809</v>
      </c>
      <c r="D1081" s="25" t="s">
        <v>20757</v>
      </c>
      <c r="E1081" s="6">
        <v>1.0</v>
      </c>
    </row>
    <row r="1082">
      <c r="A1082" s="6" t="s">
        <v>21948</v>
      </c>
      <c r="B1082" s="6" t="s">
        <v>171</v>
      </c>
      <c r="C1082" s="6" t="s">
        <v>20769</v>
      </c>
      <c r="D1082" s="25" t="s">
        <v>20757</v>
      </c>
      <c r="E1082" s="6" t="s">
        <v>1092</v>
      </c>
    </row>
    <row r="1083">
      <c r="A1083" s="6" t="s">
        <v>21949</v>
      </c>
      <c r="B1083" s="6" t="s">
        <v>171</v>
      </c>
      <c r="C1083" s="6" t="s">
        <v>20783</v>
      </c>
      <c r="D1083" s="25" t="s">
        <v>20757</v>
      </c>
      <c r="E1083" s="6">
        <v>1.0</v>
      </c>
    </row>
    <row r="1084">
      <c r="A1084" s="6" t="s">
        <v>21950</v>
      </c>
      <c r="B1084" s="6" t="s">
        <v>171</v>
      </c>
      <c r="C1084" s="6" t="s">
        <v>20813</v>
      </c>
      <c r="D1084" s="25" t="s">
        <v>20757</v>
      </c>
      <c r="E1084" s="6">
        <v>1.0</v>
      </c>
    </row>
    <row r="1085">
      <c r="A1085" s="6" t="s">
        <v>21951</v>
      </c>
      <c r="B1085" s="6" t="s">
        <v>177</v>
      </c>
      <c r="C1085" s="6" t="s">
        <v>20769</v>
      </c>
      <c r="D1085" s="25" t="s">
        <v>20757</v>
      </c>
      <c r="E1085" s="6" t="s">
        <v>21952</v>
      </c>
    </row>
    <row r="1086">
      <c r="A1086" s="6" t="s">
        <v>21953</v>
      </c>
      <c r="B1086" s="6" t="s">
        <v>162</v>
      </c>
      <c r="C1086" s="6" t="s">
        <v>20760</v>
      </c>
      <c r="D1086" s="25" t="s">
        <v>20757</v>
      </c>
      <c r="E1086" s="6" t="s">
        <v>16983</v>
      </c>
    </row>
    <row r="1087">
      <c r="A1087" s="6" t="s">
        <v>21954</v>
      </c>
      <c r="B1087" s="6" t="s">
        <v>162</v>
      </c>
      <c r="C1087" s="6" t="s">
        <v>20763</v>
      </c>
      <c r="D1087" s="25" t="s">
        <v>20757</v>
      </c>
      <c r="E1087" s="6">
        <v>1.0</v>
      </c>
    </row>
    <row r="1088">
      <c r="A1088" s="6" t="s">
        <v>21955</v>
      </c>
      <c r="B1088" s="6" t="s">
        <v>162</v>
      </c>
      <c r="C1088" s="6" t="s">
        <v>20765</v>
      </c>
      <c r="D1088" s="25" t="s">
        <v>20757</v>
      </c>
      <c r="E1088" s="6">
        <v>0.0</v>
      </c>
    </row>
    <row r="1089">
      <c r="A1089" s="6" t="s">
        <v>21956</v>
      </c>
      <c r="B1089" s="6" t="s">
        <v>162</v>
      </c>
      <c r="C1089" s="6" t="s">
        <v>20772</v>
      </c>
      <c r="D1089" s="25" t="s">
        <v>20757</v>
      </c>
      <c r="E1089" s="6">
        <v>14.0</v>
      </c>
    </row>
    <row r="1090">
      <c r="A1090" s="6" t="s">
        <v>21957</v>
      </c>
      <c r="B1090" s="6" t="s">
        <v>162</v>
      </c>
      <c r="C1090" s="6" t="s">
        <v>20774</v>
      </c>
      <c r="D1090" s="25" t="s">
        <v>20757</v>
      </c>
      <c r="E1090" s="6">
        <v>16.0</v>
      </c>
    </row>
    <row r="1091">
      <c r="A1091" s="6" t="s">
        <v>21958</v>
      </c>
      <c r="B1091" s="6" t="s">
        <v>162</v>
      </c>
      <c r="C1091" s="6" t="s">
        <v>20776</v>
      </c>
      <c r="D1091" s="25" t="s">
        <v>20757</v>
      </c>
      <c r="E1091" s="6">
        <v>0.0</v>
      </c>
    </row>
    <row r="1092">
      <c r="A1092" s="6" t="s">
        <v>21959</v>
      </c>
      <c r="B1092" s="6" t="s">
        <v>162</v>
      </c>
      <c r="C1092" s="6" t="s">
        <v>20778</v>
      </c>
      <c r="D1092" s="25" t="s">
        <v>20757</v>
      </c>
      <c r="E1092" s="6" t="s">
        <v>21960</v>
      </c>
    </row>
    <row r="1093">
      <c r="A1093" s="6" t="s">
        <v>21961</v>
      </c>
      <c r="B1093" s="6" t="s">
        <v>162</v>
      </c>
      <c r="C1093" s="6" t="s">
        <v>20791</v>
      </c>
      <c r="D1093" s="25" t="s">
        <v>20757</v>
      </c>
      <c r="E1093" s="6">
        <v>2.0</v>
      </c>
    </row>
    <row r="1094">
      <c r="A1094" s="6" t="s">
        <v>21962</v>
      </c>
      <c r="B1094" s="6" t="s">
        <v>162</v>
      </c>
      <c r="C1094" s="6" t="s">
        <v>20793</v>
      </c>
      <c r="D1094" s="25" t="s">
        <v>20757</v>
      </c>
      <c r="E1094" s="6">
        <v>0.0</v>
      </c>
    </row>
    <row r="1095">
      <c r="A1095" s="6" t="s">
        <v>21963</v>
      </c>
      <c r="B1095" s="6" t="s">
        <v>162</v>
      </c>
      <c r="C1095" s="6" t="s">
        <v>20795</v>
      </c>
      <c r="D1095" s="25" t="s">
        <v>20757</v>
      </c>
      <c r="E1095" s="6">
        <v>0.0</v>
      </c>
    </row>
    <row r="1096">
      <c r="A1096" s="6" t="s">
        <v>21964</v>
      </c>
      <c r="B1096" s="6" t="s">
        <v>162</v>
      </c>
      <c r="C1096" s="6" t="s">
        <v>20797</v>
      </c>
      <c r="D1096" s="25" t="s">
        <v>20757</v>
      </c>
      <c r="E1096" s="6">
        <v>2.0</v>
      </c>
    </row>
    <row r="1097">
      <c r="A1097" s="6" t="s">
        <v>21965</v>
      </c>
      <c r="B1097" s="6" t="s">
        <v>162</v>
      </c>
      <c r="C1097" s="6" t="s">
        <v>20799</v>
      </c>
      <c r="D1097" s="25" t="s">
        <v>20757</v>
      </c>
      <c r="E1097" s="6">
        <v>0.0</v>
      </c>
    </row>
    <row r="1098">
      <c r="A1098" s="6" t="s">
        <v>21966</v>
      </c>
      <c r="B1098" s="6" t="s">
        <v>162</v>
      </c>
      <c r="C1098" s="6" t="s">
        <v>20801</v>
      </c>
      <c r="D1098" s="25" t="s">
        <v>20757</v>
      </c>
      <c r="E1098" s="6">
        <v>2.0</v>
      </c>
    </row>
    <row r="1099">
      <c r="A1099" s="6" t="s">
        <v>21967</v>
      </c>
      <c r="B1099" s="6" t="s">
        <v>166</v>
      </c>
      <c r="C1099" s="6" t="s">
        <v>20763</v>
      </c>
      <c r="D1099" s="25" t="s">
        <v>20757</v>
      </c>
      <c r="E1099" s="6">
        <v>1.0</v>
      </c>
    </row>
    <row r="1100">
      <c r="A1100" s="6" t="s">
        <v>21968</v>
      </c>
      <c r="B1100" s="6" t="s">
        <v>122</v>
      </c>
      <c r="C1100" s="6" t="s">
        <v>20785</v>
      </c>
      <c r="D1100" s="25" t="s">
        <v>20757</v>
      </c>
      <c r="E1100" s="6">
        <v>1.0</v>
      </c>
    </row>
    <row r="1101">
      <c r="A1101" s="6" t="s">
        <v>21969</v>
      </c>
      <c r="B1101" s="6" t="s">
        <v>122</v>
      </c>
      <c r="C1101" s="6" t="s">
        <v>20791</v>
      </c>
      <c r="D1101" s="25" t="s">
        <v>20757</v>
      </c>
      <c r="E1101" s="6">
        <v>2.0</v>
      </c>
    </row>
    <row r="1102">
      <c r="A1102" s="6" t="s">
        <v>21970</v>
      </c>
      <c r="B1102" s="6" t="s">
        <v>122</v>
      </c>
      <c r="C1102" s="6" t="s">
        <v>20801</v>
      </c>
      <c r="D1102" s="25" t="s">
        <v>20757</v>
      </c>
      <c r="E1102" s="6">
        <v>3.0</v>
      </c>
    </row>
    <row r="1103">
      <c r="A1103" s="6" t="s">
        <v>21971</v>
      </c>
      <c r="B1103" s="6" t="s">
        <v>122</v>
      </c>
      <c r="C1103" s="6" t="s">
        <v>20813</v>
      </c>
      <c r="D1103" s="25" t="s">
        <v>20757</v>
      </c>
      <c r="E1103" s="6">
        <v>1.0</v>
      </c>
    </row>
    <row r="1104">
      <c r="A1104" s="6" t="s">
        <v>21972</v>
      </c>
      <c r="B1104" s="6" t="s">
        <v>109</v>
      </c>
      <c r="C1104" s="6" t="s">
        <v>20763</v>
      </c>
      <c r="D1104" s="25" t="s">
        <v>20757</v>
      </c>
      <c r="E1104" s="6">
        <v>1.0</v>
      </c>
    </row>
    <row r="1105">
      <c r="A1105" s="6" t="s">
        <v>21973</v>
      </c>
      <c r="B1105" s="6" t="s">
        <v>120</v>
      </c>
      <c r="C1105" s="6" t="s">
        <v>20756</v>
      </c>
      <c r="D1105" s="25" t="s">
        <v>20757</v>
      </c>
      <c r="E1105" s="6" t="s">
        <v>1309</v>
      </c>
    </row>
    <row r="1106">
      <c r="A1106" s="6" t="s">
        <v>21974</v>
      </c>
      <c r="B1106" s="6" t="s">
        <v>177</v>
      </c>
      <c r="C1106" s="6" t="s">
        <v>20807</v>
      </c>
      <c r="D1106" s="25" t="s">
        <v>20757</v>
      </c>
      <c r="E1106" s="6">
        <v>1.0</v>
      </c>
    </row>
    <row r="1107">
      <c r="A1107" s="6" t="s">
        <v>21975</v>
      </c>
      <c r="B1107" s="6" t="s">
        <v>177</v>
      </c>
      <c r="C1107" s="6" t="s">
        <v>20801</v>
      </c>
      <c r="D1107" s="25" t="s">
        <v>20757</v>
      </c>
      <c r="E1107" s="6">
        <v>2.0</v>
      </c>
    </row>
    <row r="1108">
      <c r="A1108" s="6" t="s">
        <v>21976</v>
      </c>
      <c r="B1108" s="6" t="s">
        <v>136</v>
      </c>
      <c r="C1108" s="6" t="s">
        <v>20805</v>
      </c>
      <c r="D1108" s="25" t="s">
        <v>20757</v>
      </c>
      <c r="E1108" s="6" t="s">
        <v>2861</v>
      </c>
    </row>
    <row r="1109">
      <c r="A1109" s="6" t="s">
        <v>21977</v>
      </c>
      <c r="B1109" s="6" t="s">
        <v>182</v>
      </c>
      <c r="C1109" s="6" t="s">
        <v>20760</v>
      </c>
      <c r="D1109" s="25" t="s">
        <v>20757</v>
      </c>
      <c r="E1109" s="6" t="s">
        <v>21978</v>
      </c>
    </row>
    <row r="1110">
      <c r="A1110" s="6" t="s">
        <v>21979</v>
      </c>
      <c r="B1110" s="6" t="s">
        <v>182</v>
      </c>
      <c r="C1110" s="6" t="s">
        <v>20765</v>
      </c>
      <c r="D1110" s="25" t="s">
        <v>20757</v>
      </c>
      <c r="E1110" s="6">
        <v>0.0</v>
      </c>
    </row>
    <row r="1111">
      <c r="A1111" s="6" t="s">
        <v>21980</v>
      </c>
      <c r="B1111" s="6" t="s">
        <v>182</v>
      </c>
      <c r="C1111" s="6" t="s">
        <v>20772</v>
      </c>
      <c r="D1111" s="25" t="s">
        <v>20757</v>
      </c>
      <c r="E1111" s="6">
        <v>41.0</v>
      </c>
    </row>
    <row r="1112">
      <c r="A1112" s="6" t="s">
        <v>21981</v>
      </c>
      <c r="B1112" s="6" t="s">
        <v>182</v>
      </c>
      <c r="C1112" s="6" t="s">
        <v>20774</v>
      </c>
      <c r="D1112" s="25" t="s">
        <v>20757</v>
      </c>
      <c r="E1112" s="6">
        <v>48.0</v>
      </c>
    </row>
    <row r="1113">
      <c r="A1113" s="6" t="s">
        <v>21982</v>
      </c>
      <c r="B1113" s="6" t="s">
        <v>182</v>
      </c>
      <c r="C1113" s="6" t="s">
        <v>20776</v>
      </c>
      <c r="D1113" s="25" t="s">
        <v>20757</v>
      </c>
      <c r="E1113" s="6">
        <v>0.0</v>
      </c>
    </row>
    <row r="1114">
      <c r="A1114" s="6" t="s">
        <v>21983</v>
      </c>
      <c r="B1114" s="6" t="s">
        <v>182</v>
      </c>
      <c r="C1114" s="6" t="s">
        <v>20778</v>
      </c>
      <c r="D1114" s="25" t="s">
        <v>20757</v>
      </c>
      <c r="E1114" s="6" t="s">
        <v>21984</v>
      </c>
    </row>
    <row r="1115">
      <c r="A1115" s="6" t="s">
        <v>21985</v>
      </c>
      <c r="B1115" s="6" t="s">
        <v>182</v>
      </c>
      <c r="C1115" s="6" t="s">
        <v>20793</v>
      </c>
      <c r="D1115" s="25" t="s">
        <v>20757</v>
      </c>
      <c r="E1115" s="6">
        <v>0.0</v>
      </c>
    </row>
    <row r="1116">
      <c r="A1116" s="6" t="s">
        <v>21986</v>
      </c>
      <c r="B1116" s="6" t="s">
        <v>182</v>
      </c>
      <c r="C1116" s="6" t="s">
        <v>20795</v>
      </c>
      <c r="D1116" s="25" t="s">
        <v>20757</v>
      </c>
      <c r="E1116" s="6">
        <v>3.0</v>
      </c>
    </row>
    <row r="1117">
      <c r="A1117" s="6" t="s">
        <v>21987</v>
      </c>
      <c r="B1117" s="6" t="s">
        <v>182</v>
      </c>
      <c r="C1117" s="6" t="s">
        <v>20797</v>
      </c>
      <c r="D1117" s="25" t="s">
        <v>20757</v>
      </c>
      <c r="E1117" s="6">
        <v>0.0</v>
      </c>
    </row>
    <row r="1118">
      <c r="A1118" s="6" t="s">
        <v>21988</v>
      </c>
      <c r="B1118" s="6" t="s">
        <v>182</v>
      </c>
      <c r="C1118" s="6" t="s">
        <v>20799</v>
      </c>
      <c r="D1118" s="25" t="s">
        <v>20757</v>
      </c>
      <c r="E1118" s="6">
        <v>1.0</v>
      </c>
    </row>
    <row r="1119">
      <c r="A1119" s="6" t="s">
        <v>21989</v>
      </c>
      <c r="B1119" s="6" t="s">
        <v>186</v>
      </c>
      <c r="C1119" s="6" t="s">
        <v>20760</v>
      </c>
      <c r="D1119" s="25" t="s">
        <v>20757</v>
      </c>
      <c r="E1119" s="6" t="s">
        <v>21990</v>
      </c>
    </row>
    <row r="1120">
      <c r="A1120" s="6" t="s">
        <v>21991</v>
      </c>
      <c r="B1120" s="6" t="s">
        <v>186</v>
      </c>
      <c r="C1120" s="6" t="s">
        <v>20765</v>
      </c>
      <c r="D1120" s="25" t="s">
        <v>20757</v>
      </c>
      <c r="E1120" s="6">
        <v>3.0</v>
      </c>
    </row>
    <row r="1121">
      <c r="A1121" s="6" t="s">
        <v>21992</v>
      </c>
      <c r="B1121" s="6" t="s">
        <v>186</v>
      </c>
      <c r="C1121" s="6" t="s">
        <v>20772</v>
      </c>
      <c r="D1121" s="25" t="s">
        <v>20757</v>
      </c>
      <c r="E1121" s="6">
        <v>160.0</v>
      </c>
    </row>
    <row r="1122">
      <c r="A1122" s="6" t="s">
        <v>21993</v>
      </c>
      <c r="B1122" s="6" t="s">
        <v>186</v>
      </c>
      <c r="C1122" s="6" t="s">
        <v>20774</v>
      </c>
      <c r="D1122" s="25" t="s">
        <v>20757</v>
      </c>
      <c r="E1122" s="6">
        <v>146.0</v>
      </c>
    </row>
    <row r="1123">
      <c r="A1123" s="6" t="s">
        <v>21994</v>
      </c>
      <c r="B1123" s="6" t="s">
        <v>186</v>
      </c>
      <c r="C1123" s="6" t="s">
        <v>20776</v>
      </c>
      <c r="D1123" s="25" t="s">
        <v>20757</v>
      </c>
      <c r="E1123" s="6">
        <v>0.0</v>
      </c>
    </row>
    <row r="1124">
      <c r="A1124" s="6" t="s">
        <v>21995</v>
      </c>
      <c r="B1124" s="6" t="s">
        <v>186</v>
      </c>
      <c r="C1124" s="6" t="s">
        <v>20778</v>
      </c>
      <c r="D1124" s="25" t="s">
        <v>20757</v>
      </c>
      <c r="E1124" s="6" t="s">
        <v>21996</v>
      </c>
    </row>
    <row r="1125">
      <c r="A1125" s="6" t="s">
        <v>21997</v>
      </c>
      <c r="B1125" s="6" t="s">
        <v>186</v>
      </c>
      <c r="C1125" s="6" t="s">
        <v>20793</v>
      </c>
      <c r="D1125" s="25" t="s">
        <v>20757</v>
      </c>
      <c r="E1125" s="6">
        <v>0.0</v>
      </c>
    </row>
    <row r="1126">
      <c r="A1126" s="6" t="s">
        <v>21998</v>
      </c>
      <c r="B1126" s="6" t="s">
        <v>186</v>
      </c>
      <c r="C1126" s="6" t="s">
        <v>20795</v>
      </c>
      <c r="D1126" s="25" t="s">
        <v>20757</v>
      </c>
      <c r="E1126" s="6">
        <v>0.0</v>
      </c>
    </row>
    <row r="1127">
      <c r="A1127" s="6" t="s">
        <v>21999</v>
      </c>
      <c r="B1127" s="6" t="s">
        <v>186</v>
      </c>
      <c r="C1127" s="6" t="s">
        <v>20797</v>
      </c>
      <c r="D1127" s="25" t="s">
        <v>20757</v>
      </c>
      <c r="E1127" s="6">
        <v>1.0</v>
      </c>
    </row>
    <row r="1128">
      <c r="A1128" s="6" t="s">
        <v>22000</v>
      </c>
      <c r="B1128" s="6" t="s">
        <v>186</v>
      </c>
      <c r="C1128" s="6" t="s">
        <v>20799</v>
      </c>
      <c r="D1128" s="25" t="s">
        <v>20757</v>
      </c>
      <c r="E1128" s="6">
        <v>1.0</v>
      </c>
    </row>
    <row r="1129">
      <c r="A1129" s="6" t="s">
        <v>22001</v>
      </c>
      <c r="B1129" s="6" t="s">
        <v>190</v>
      </c>
      <c r="C1129" s="6" t="s">
        <v>20760</v>
      </c>
      <c r="D1129" s="25" t="s">
        <v>20757</v>
      </c>
      <c r="E1129" s="6" t="s">
        <v>22002</v>
      </c>
    </row>
    <row r="1130">
      <c r="A1130" s="6" t="s">
        <v>22003</v>
      </c>
      <c r="B1130" s="6" t="s">
        <v>190</v>
      </c>
      <c r="C1130" s="6" t="s">
        <v>20765</v>
      </c>
      <c r="D1130" s="25" t="s">
        <v>20757</v>
      </c>
      <c r="E1130" s="6">
        <v>1.0</v>
      </c>
    </row>
    <row r="1131">
      <c r="A1131" s="6" t="s">
        <v>22004</v>
      </c>
      <c r="B1131" s="6" t="s">
        <v>190</v>
      </c>
      <c r="C1131" s="6" t="s">
        <v>20772</v>
      </c>
      <c r="D1131" s="25" t="s">
        <v>20757</v>
      </c>
      <c r="E1131" s="6">
        <v>13.0</v>
      </c>
    </row>
    <row r="1132">
      <c r="A1132" s="6" t="s">
        <v>22005</v>
      </c>
      <c r="B1132" s="6" t="s">
        <v>190</v>
      </c>
      <c r="C1132" s="6" t="s">
        <v>20774</v>
      </c>
      <c r="D1132" s="25" t="s">
        <v>20757</v>
      </c>
      <c r="E1132" s="6">
        <v>75.0</v>
      </c>
    </row>
    <row r="1133">
      <c r="A1133" s="6" t="s">
        <v>22006</v>
      </c>
      <c r="B1133" s="6" t="s">
        <v>190</v>
      </c>
      <c r="C1133" s="6" t="s">
        <v>20776</v>
      </c>
      <c r="D1133" s="25" t="s">
        <v>20757</v>
      </c>
      <c r="E1133" s="6">
        <v>0.0</v>
      </c>
    </row>
    <row r="1134">
      <c r="A1134" s="6" t="s">
        <v>22007</v>
      </c>
      <c r="B1134" s="6" t="s">
        <v>190</v>
      </c>
      <c r="C1134" s="6" t="s">
        <v>20778</v>
      </c>
      <c r="D1134" s="25" t="s">
        <v>20757</v>
      </c>
      <c r="E1134" s="6" t="s">
        <v>22008</v>
      </c>
    </row>
    <row r="1135">
      <c r="A1135" s="6" t="s">
        <v>22009</v>
      </c>
      <c r="B1135" s="6" t="s">
        <v>190</v>
      </c>
      <c r="C1135" s="6" t="s">
        <v>20793</v>
      </c>
      <c r="D1135" s="25" t="s">
        <v>20757</v>
      </c>
      <c r="E1135" s="6">
        <v>0.0</v>
      </c>
    </row>
    <row r="1136">
      <c r="A1136" s="6" t="s">
        <v>22010</v>
      </c>
      <c r="B1136" s="6" t="s">
        <v>190</v>
      </c>
      <c r="C1136" s="6" t="s">
        <v>20795</v>
      </c>
      <c r="D1136" s="25" t="s">
        <v>20757</v>
      </c>
      <c r="E1136" s="6">
        <v>0.0</v>
      </c>
    </row>
    <row r="1137">
      <c r="A1137" s="6" t="s">
        <v>22011</v>
      </c>
      <c r="B1137" s="6" t="s">
        <v>190</v>
      </c>
      <c r="C1137" s="6" t="s">
        <v>20797</v>
      </c>
      <c r="D1137" s="25" t="s">
        <v>20757</v>
      </c>
      <c r="E1137" s="6">
        <v>0.0</v>
      </c>
    </row>
    <row r="1138">
      <c r="A1138" s="6" t="s">
        <v>22012</v>
      </c>
      <c r="B1138" s="6" t="s">
        <v>190</v>
      </c>
      <c r="C1138" s="6" t="s">
        <v>20799</v>
      </c>
      <c r="D1138" s="25" t="s">
        <v>20757</v>
      </c>
      <c r="E1138" s="6">
        <v>3.0</v>
      </c>
    </row>
    <row r="1139">
      <c r="A1139" s="6" t="s">
        <v>22013</v>
      </c>
      <c r="B1139" s="6" t="s">
        <v>190</v>
      </c>
      <c r="C1139" s="6" t="s">
        <v>20809</v>
      </c>
      <c r="D1139" s="25" t="s">
        <v>20757</v>
      </c>
      <c r="E1139" s="6">
        <v>1.0</v>
      </c>
    </row>
    <row r="1140">
      <c r="A1140" s="6" t="s">
        <v>22014</v>
      </c>
      <c r="B1140" s="6" t="s">
        <v>193</v>
      </c>
      <c r="C1140" s="6" t="s">
        <v>20760</v>
      </c>
      <c r="D1140" s="25" t="s">
        <v>20757</v>
      </c>
      <c r="E1140" s="6" t="s">
        <v>22015</v>
      </c>
    </row>
    <row r="1141">
      <c r="A1141" s="6" t="s">
        <v>22016</v>
      </c>
      <c r="B1141" s="6" t="s">
        <v>193</v>
      </c>
      <c r="C1141" s="6" t="s">
        <v>20765</v>
      </c>
      <c r="D1141" s="25" t="s">
        <v>20757</v>
      </c>
      <c r="E1141" s="6">
        <v>3.0</v>
      </c>
    </row>
    <row r="1142">
      <c r="A1142" s="6" t="s">
        <v>22017</v>
      </c>
      <c r="B1142" s="6" t="s">
        <v>193</v>
      </c>
      <c r="C1142" s="6" t="s">
        <v>20772</v>
      </c>
      <c r="D1142" s="25" t="s">
        <v>20757</v>
      </c>
      <c r="E1142" s="6">
        <v>92.0</v>
      </c>
    </row>
    <row r="1143">
      <c r="A1143" s="6" t="s">
        <v>22018</v>
      </c>
      <c r="B1143" s="6" t="s">
        <v>193</v>
      </c>
      <c r="C1143" s="6" t="s">
        <v>20774</v>
      </c>
      <c r="D1143" s="25" t="s">
        <v>20757</v>
      </c>
      <c r="E1143" s="6">
        <v>79.0</v>
      </c>
    </row>
    <row r="1144">
      <c r="A1144" s="6" t="s">
        <v>22019</v>
      </c>
      <c r="B1144" s="6" t="s">
        <v>193</v>
      </c>
      <c r="C1144" s="6" t="s">
        <v>20776</v>
      </c>
      <c r="D1144" s="25" t="s">
        <v>20757</v>
      </c>
      <c r="E1144" s="6">
        <v>0.0</v>
      </c>
    </row>
    <row r="1145">
      <c r="A1145" s="6" t="s">
        <v>22020</v>
      </c>
      <c r="B1145" s="6" t="s">
        <v>193</v>
      </c>
      <c r="C1145" s="6" t="s">
        <v>20778</v>
      </c>
      <c r="D1145" s="25" t="s">
        <v>20757</v>
      </c>
      <c r="E1145" s="6" t="s">
        <v>22021</v>
      </c>
    </row>
    <row r="1146">
      <c r="A1146" s="6" t="s">
        <v>22022</v>
      </c>
      <c r="B1146" s="6" t="s">
        <v>193</v>
      </c>
      <c r="C1146" s="6" t="s">
        <v>20791</v>
      </c>
      <c r="D1146" s="25" t="s">
        <v>20757</v>
      </c>
      <c r="E1146" s="6">
        <v>2.0</v>
      </c>
    </row>
    <row r="1147">
      <c r="A1147" s="6" t="s">
        <v>22023</v>
      </c>
      <c r="B1147" s="6" t="s">
        <v>193</v>
      </c>
      <c r="C1147" s="6" t="s">
        <v>20793</v>
      </c>
      <c r="D1147" s="25" t="s">
        <v>20757</v>
      </c>
      <c r="E1147" s="6">
        <v>3.0</v>
      </c>
    </row>
    <row r="1148">
      <c r="A1148" s="6" t="s">
        <v>22024</v>
      </c>
      <c r="B1148" s="6" t="s">
        <v>193</v>
      </c>
      <c r="C1148" s="6" t="s">
        <v>20795</v>
      </c>
      <c r="D1148" s="25" t="s">
        <v>20757</v>
      </c>
      <c r="E1148" s="6">
        <v>0.0</v>
      </c>
    </row>
    <row r="1149">
      <c r="A1149" s="6" t="s">
        <v>22025</v>
      </c>
      <c r="B1149" s="6" t="s">
        <v>193</v>
      </c>
      <c r="C1149" s="6" t="s">
        <v>20797</v>
      </c>
      <c r="D1149" s="25" t="s">
        <v>20757</v>
      </c>
      <c r="E1149" s="6">
        <v>1.0</v>
      </c>
    </row>
    <row r="1150">
      <c r="A1150" s="6" t="s">
        <v>22026</v>
      </c>
      <c r="B1150" s="6" t="s">
        <v>193</v>
      </c>
      <c r="C1150" s="6" t="s">
        <v>20799</v>
      </c>
      <c r="D1150" s="25" t="s">
        <v>20757</v>
      </c>
      <c r="E1150" s="6">
        <v>0.0</v>
      </c>
    </row>
    <row r="1151">
      <c r="A1151" s="6" t="s">
        <v>22027</v>
      </c>
      <c r="B1151" s="6" t="s">
        <v>197</v>
      </c>
      <c r="C1151" s="6" t="s">
        <v>20760</v>
      </c>
      <c r="D1151" s="25" t="s">
        <v>20757</v>
      </c>
      <c r="E1151" s="6" t="s">
        <v>21077</v>
      </c>
    </row>
    <row r="1152">
      <c r="A1152" s="6" t="s">
        <v>22028</v>
      </c>
      <c r="B1152" s="6" t="s">
        <v>197</v>
      </c>
      <c r="C1152" s="6" t="s">
        <v>20763</v>
      </c>
      <c r="D1152" s="25" t="s">
        <v>20757</v>
      </c>
      <c r="E1152" s="6">
        <v>1.0</v>
      </c>
    </row>
    <row r="1153">
      <c r="A1153" s="6" t="s">
        <v>22029</v>
      </c>
      <c r="B1153" s="6" t="s">
        <v>197</v>
      </c>
      <c r="C1153" s="6" t="s">
        <v>20765</v>
      </c>
      <c r="D1153" s="25" t="s">
        <v>20757</v>
      </c>
      <c r="E1153" s="6">
        <v>1.0</v>
      </c>
    </row>
    <row r="1154">
      <c r="A1154" s="6" t="s">
        <v>22030</v>
      </c>
      <c r="B1154" s="6" t="s">
        <v>197</v>
      </c>
      <c r="C1154" s="6" t="s">
        <v>20772</v>
      </c>
      <c r="D1154" s="25" t="s">
        <v>20757</v>
      </c>
      <c r="E1154" s="6">
        <v>413.0</v>
      </c>
    </row>
    <row r="1155">
      <c r="A1155" s="6" t="s">
        <v>22031</v>
      </c>
      <c r="B1155" s="6" t="s">
        <v>197</v>
      </c>
      <c r="C1155" s="6" t="s">
        <v>20774</v>
      </c>
      <c r="D1155" s="25" t="s">
        <v>20757</v>
      </c>
      <c r="E1155" s="6">
        <v>376.0</v>
      </c>
    </row>
    <row r="1156">
      <c r="A1156" s="6" t="s">
        <v>22032</v>
      </c>
      <c r="B1156" s="6" t="s">
        <v>197</v>
      </c>
      <c r="C1156" s="6" t="s">
        <v>20776</v>
      </c>
      <c r="D1156" s="25" t="s">
        <v>20757</v>
      </c>
      <c r="E1156" s="6">
        <v>0.0</v>
      </c>
    </row>
    <row r="1157">
      <c r="A1157" s="6" t="s">
        <v>22033</v>
      </c>
      <c r="B1157" s="6" t="s">
        <v>197</v>
      </c>
      <c r="C1157" s="6" t="s">
        <v>20778</v>
      </c>
      <c r="D1157" s="25" t="s">
        <v>20757</v>
      </c>
      <c r="E1157" s="6" t="s">
        <v>22034</v>
      </c>
    </row>
    <row r="1158">
      <c r="A1158" s="6" t="s">
        <v>22035</v>
      </c>
      <c r="B1158" s="6" t="s">
        <v>197</v>
      </c>
      <c r="C1158" s="6" t="s">
        <v>20793</v>
      </c>
      <c r="D1158" s="25" t="s">
        <v>20757</v>
      </c>
      <c r="E1158" s="6">
        <v>2.0</v>
      </c>
    </row>
    <row r="1159">
      <c r="A1159" s="6" t="s">
        <v>22036</v>
      </c>
      <c r="B1159" s="6" t="s">
        <v>197</v>
      </c>
      <c r="C1159" s="6" t="s">
        <v>20795</v>
      </c>
      <c r="D1159" s="25" t="s">
        <v>20757</v>
      </c>
      <c r="E1159" s="6">
        <v>3.0</v>
      </c>
    </row>
    <row r="1160">
      <c r="A1160" s="6" t="s">
        <v>22037</v>
      </c>
      <c r="B1160" s="6" t="s">
        <v>197</v>
      </c>
      <c r="C1160" s="6" t="s">
        <v>20797</v>
      </c>
      <c r="D1160" s="25" t="s">
        <v>20757</v>
      </c>
      <c r="E1160" s="6">
        <v>0.0</v>
      </c>
    </row>
    <row r="1161">
      <c r="A1161" s="6" t="s">
        <v>22038</v>
      </c>
      <c r="B1161" s="6" t="s">
        <v>197</v>
      </c>
      <c r="C1161" s="6" t="s">
        <v>20799</v>
      </c>
      <c r="D1161" s="25" t="s">
        <v>20757</v>
      </c>
      <c r="E1161" s="6">
        <v>3.0</v>
      </c>
    </row>
    <row r="1162">
      <c r="A1162" s="6" t="s">
        <v>22039</v>
      </c>
      <c r="B1162" s="6" t="s">
        <v>197</v>
      </c>
      <c r="C1162" s="6" t="s">
        <v>20801</v>
      </c>
      <c r="D1162" s="25" t="s">
        <v>20757</v>
      </c>
      <c r="E1162" s="6">
        <v>3.0</v>
      </c>
    </row>
    <row r="1163">
      <c r="A1163" s="6" t="s">
        <v>22040</v>
      </c>
      <c r="B1163" s="6" t="s">
        <v>199</v>
      </c>
      <c r="C1163" s="6" t="s">
        <v>20756</v>
      </c>
      <c r="D1163" s="25" t="s">
        <v>20757</v>
      </c>
      <c r="E1163" s="6" t="s">
        <v>2789</v>
      </c>
    </row>
    <row r="1164">
      <c r="A1164" s="6" t="s">
        <v>22041</v>
      </c>
      <c r="B1164" s="6" t="s">
        <v>199</v>
      </c>
      <c r="C1164" s="6" t="s">
        <v>20760</v>
      </c>
      <c r="D1164" s="25" t="s">
        <v>20757</v>
      </c>
      <c r="E1164" s="6" t="s">
        <v>22042</v>
      </c>
    </row>
    <row r="1165">
      <c r="A1165" s="6" t="s">
        <v>22043</v>
      </c>
      <c r="B1165" s="6" t="s">
        <v>199</v>
      </c>
      <c r="C1165" s="6" t="s">
        <v>20765</v>
      </c>
      <c r="D1165" s="25" t="s">
        <v>20757</v>
      </c>
      <c r="E1165" s="6">
        <v>0.0</v>
      </c>
    </row>
    <row r="1166">
      <c r="A1166" s="6" t="s">
        <v>22044</v>
      </c>
      <c r="B1166" s="6" t="s">
        <v>199</v>
      </c>
      <c r="C1166" s="6" t="s">
        <v>20772</v>
      </c>
      <c r="D1166" s="25" t="s">
        <v>20757</v>
      </c>
      <c r="E1166" s="6">
        <v>56.0</v>
      </c>
    </row>
    <row r="1167">
      <c r="A1167" s="6" t="s">
        <v>22045</v>
      </c>
      <c r="B1167" s="6" t="s">
        <v>199</v>
      </c>
      <c r="C1167" s="6" t="s">
        <v>20774</v>
      </c>
      <c r="D1167" s="25" t="s">
        <v>20757</v>
      </c>
      <c r="E1167" s="6">
        <v>72.0</v>
      </c>
    </row>
    <row r="1168">
      <c r="A1168" s="6" t="s">
        <v>22046</v>
      </c>
      <c r="B1168" s="6" t="s">
        <v>199</v>
      </c>
      <c r="C1168" s="6" t="s">
        <v>20776</v>
      </c>
      <c r="D1168" s="25" t="s">
        <v>20757</v>
      </c>
      <c r="E1168" s="6">
        <v>0.0</v>
      </c>
    </row>
    <row r="1169">
      <c r="A1169" s="6" t="s">
        <v>22047</v>
      </c>
      <c r="B1169" s="6" t="s">
        <v>199</v>
      </c>
      <c r="C1169" s="6" t="s">
        <v>20778</v>
      </c>
      <c r="D1169" s="25" t="s">
        <v>20757</v>
      </c>
      <c r="E1169" s="6" t="s">
        <v>22048</v>
      </c>
    </row>
    <row r="1170">
      <c r="A1170" s="6" t="s">
        <v>22049</v>
      </c>
      <c r="B1170" s="6" t="s">
        <v>199</v>
      </c>
      <c r="C1170" s="6" t="s">
        <v>20793</v>
      </c>
      <c r="D1170" s="25" t="s">
        <v>20757</v>
      </c>
      <c r="E1170" s="6">
        <v>0.0</v>
      </c>
    </row>
    <row r="1171">
      <c r="A1171" s="6" t="s">
        <v>22050</v>
      </c>
      <c r="B1171" s="6" t="s">
        <v>199</v>
      </c>
      <c r="C1171" s="6" t="s">
        <v>20795</v>
      </c>
      <c r="D1171" s="25" t="s">
        <v>20757</v>
      </c>
      <c r="E1171" s="6">
        <v>0.0</v>
      </c>
    </row>
    <row r="1172">
      <c r="A1172" s="6" t="s">
        <v>22051</v>
      </c>
      <c r="B1172" s="6" t="s">
        <v>199</v>
      </c>
      <c r="C1172" s="6" t="s">
        <v>20797</v>
      </c>
      <c r="D1172" s="25" t="s">
        <v>20757</v>
      </c>
      <c r="E1172" s="6">
        <v>3.0</v>
      </c>
    </row>
    <row r="1173">
      <c r="A1173" s="6" t="s">
        <v>22052</v>
      </c>
      <c r="B1173" s="6" t="s">
        <v>199</v>
      </c>
      <c r="C1173" s="6" t="s">
        <v>20799</v>
      </c>
      <c r="D1173" s="25" t="s">
        <v>20757</v>
      </c>
      <c r="E1173" s="6">
        <v>2.0</v>
      </c>
    </row>
    <row r="1174">
      <c r="A1174" s="6" t="s">
        <v>22053</v>
      </c>
      <c r="B1174" s="6" t="s">
        <v>201</v>
      </c>
      <c r="C1174" s="6" t="s">
        <v>20760</v>
      </c>
      <c r="D1174" s="25" t="s">
        <v>20757</v>
      </c>
      <c r="E1174" s="6" t="s">
        <v>21217</v>
      </c>
    </row>
    <row r="1175">
      <c r="A1175" s="6" t="s">
        <v>22054</v>
      </c>
      <c r="B1175" s="6" t="s">
        <v>201</v>
      </c>
      <c r="C1175" s="6" t="s">
        <v>20763</v>
      </c>
      <c r="D1175" s="25" t="s">
        <v>20757</v>
      </c>
      <c r="E1175" s="6">
        <v>1.0</v>
      </c>
    </row>
    <row r="1176">
      <c r="A1176" s="6" t="s">
        <v>22055</v>
      </c>
      <c r="B1176" s="6" t="s">
        <v>201</v>
      </c>
      <c r="C1176" s="6" t="s">
        <v>20765</v>
      </c>
      <c r="D1176" s="25" t="s">
        <v>20757</v>
      </c>
      <c r="E1176" s="6">
        <v>3.0</v>
      </c>
    </row>
    <row r="1177">
      <c r="A1177" s="6" t="s">
        <v>22056</v>
      </c>
      <c r="B1177" s="6" t="s">
        <v>201</v>
      </c>
      <c r="C1177" s="6" t="s">
        <v>20769</v>
      </c>
      <c r="D1177" s="25" t="s">
        <v>20757</v>
      </c>
      <c r="E1177" s="6" t="s">
        <v>919</v>
      </c>
    </row>
    <row r="1178">
      <c r="A1178" s="6" t="s">
        <v>22057</v>
      </c>
      <c r="B1178" s="6" t="s">
        <v>201</v>
      </c>
      <c r="C1178" s="6" t="s">
        <v>20772</v>
      </c>
      <c r="D1178" s="25" t="s">
        <v>20757</v>
      </c>
      <c r="E1178" s="6">
        <v>221.0</v>
      </c>
    </row>
    <row r="1179">
      <c r="A1179" s="6" t="s">
        <v>22058</v>
      </c>
      <c r="B1179" s="6" t="s">
        <v>201</v>
      </c>
      <c r="C1179" s="6" t="s">
        <v>20774</v>
      </c>
      <c r="D1179" s="25" t="s">
        <v>20757</v>
      </c>
      <c r="E1179" s="6">
        <v>274.0</v>
      </c>
    </row>
    <row r="1180">
      <c r="A1180" s="6" t="s">
        <v>22059</v>
      </c>
      <c r="B1180" s="6" t="s">
        <v>201</v>
      </c>
      <c r="C1180" s="6" t="s">
        <v>20776</v>
      </c>
      <c r="D1180" s="25" t="s">
        <v>20757</v>
      </c>
      <c r="E1180" s="6">
        <v>0.0</v>
      </c>
    </row>
    <row r="1181">
      <c r="A1181" s="6" t="s">
        <v>22060</v>
      </c>
      <c r="B1181" s="6" t="s">
        <v>201</v>
      </c>
      <c r="C1181" s="6" t="s">
        <v>20778</v>
      </c>
      <c r="D1181" s="25" t="s">
        <v>20757</v>
      </c>
      <c r="E1181" s="6" t="s">
        <v>22061</v>
      </c>
    </row>
    <row r="1182">
      <c r="A1182" s="6" t="s">
        <v>22062</v>
      </c>
      <c r="B1182" s="6" t="s">
        <v>201</v>
      </c>
      <c r="C1182" s="6" t="s">
        <v>20793</v>
      </c>
      <c r="D1182" s="25" t="s">
        <v>20757</v>
      </c>
      <c r="E1182" s="6">
        <v>2.0</v>
      </c>
    </row>
    <row r="1183">
      <c r="A1183" s="6" t="s">
        <v>22063</v>
      </c>
      <c r="B1183" s="6" t="s">
        <v>201</v>
      </c>
      <c r="C1183" s="6" t="s">
        <v>20795</v>
      </c>
      <c r="D1183" s="25" t="s">
        <v>20757</v>
      </c>
      <c r="E1183" s="6">
        <v>0.0</v>
      </c>
    </row>
    <row r="1184">
      <c r="A1184" s="6" t="s">
        <v>22064</v>
      </c>
      <c r="B1184" s="6" t="s">
        <v>201</v>
      </c>
      <c r="C1184" s="6" t="s">
        <v>20797</v>
      </c>
      <c r="D1184" s="25" t="s">
        <v>20757</v>
      </c>
      <c r="E1184" s="6">
        <v>1.0</v>
      </c>
    </row>
    <row r="1185">
      <c r="A1185" s="6" t="s">
        <v>22065</v>
      </c>
      <c r="B1185" s="6" t="s">
        <v>201</v>
      </c>
      <c r="C1185" s="6" t="s">
        <v>20799</v>
      </c>
      <c r="D1185" s="25" t="s">
        <v>20757</v>
      </c>
      <c r="E1185" s="6">
        <v>0.0</v>
      </c>
    </row>
    <row r="1186">
      <c r="A1186" s="6" t="s">
        <v>22066</v>
      </c>
      <c r="B1186" s="6" t="s">
        <v>204</v>
      </c>
      <c r="C1186" s="6" t="s">
        <v>20760</v>
      </c>
      <c r="D1186" s="25" t="s">
        <v>20757</v>
      </c>
      <c r="E1186" s="6" t="s">
        <v>17042</v>
      </c>
    </row>
    <row r="1187">
      <c r="A1187" s="6" t="s">
        <v>22067</v>
      </c>
      <c r="B1187" s="6" t="s">
        <v>204</v>
      </c>
      <c r="C1187" s="6" t="s">
        <v>20763</v>
      </c>
      <c r="D1187" s="25" t="s">
        <v>20757</v>
      </c>
      <c r="E1187" s="6">
        <v>1.0</v>
      </c>
    </row>
    <row r="1188">
      <c r="A1188" s="6" t="s">
        <v>22068</v>
      </c>
      <c r="B1188" s="6" t="s">
        <v>204</v>
      </c>
      <c r="C1188" s="6" t="s">
        <v>20765</v>
      </c>
      <c r="D1188" s="25" t="s">
        <v>20757</v>
      </c>
      <c r="E1188" s="6">
        <v>0.0</v>
      </c>
    </row>
    <row r="1189">
      <c r="A1189" s="6" t="s">
        <v>22069</v>
      </c>
      <c r="B1189" s="6" t="s">
        <v>204</v>
      </c>
      <c r="C1189" s="6" t="s">
        <v>20772</v>
      </c>
      <c r="D1189" s="25" t="s">
        <v>20757</v>
      </c>
      <c r="E1189" s="6">
        <v>37.0</v>
      </c>
    </row>
    <row r="1190">
      <c r="A1190" s="6" t="s">
        <v>22070</v>
      </c>
      <c r="B1190" s="6" t="s">
        <v>204</v>
      </c>
      <c r="C1190" s="6" t="s">
        <v>20774</v>
      </c>
      <c r="D1190" s="25" t="s">
        <v>20757</v>
      </c>
      <c r="E1190" s="6">
        <v>475.0</v>
      </c>
    </row>
    <row r="1191">
      <c r="A1191" s="6" t="s">
        <v>22071</v>
      </c>
      <c r="B1191" s="6" t="s">
        <v>204</v>
      </c>
      <c r="C1191" s="6" t="s">
        <v>20776</v>
      </c>
      <c r="D1191" s="25" t="s">
        <v>20757</v>
      </c>
      <c r="E1191" s="6">
        <v>0.0</v>
      </c>
    </row>
    <row r="1192">
      <c r="A1192" s="6" t="s">
        <v>22072</v>
      </c>
      <c r="B1192" s="6" t="s">
        <v>204</v>
      </c>
      <c r="C1192" s="6" t="s">
        <v>20778</v>
      </c>
      <c r="D1192" s="25" t="s">
        <v>20757</v>
      </c>
      <c r="E1192" s="6" t="s">
        <v>22073</v>
      </c>
    </row>
    <row r="1193">
      <c r="A1193" s="6" t="s">
        <v>22074</v>
      </c>
      <c r="B1193" s="6" t="s">
        <v>204</v>
      </c>
      <c r="C1193" s="6" t="s">
        <v>20793</v>
      </c>
      <c r="D1193" s="25" t="s">
        <v>20757</v>
      </c>
      <c r="E1193" s="6">
        <v>0.0</v>
      </c>
    </row>
    <row r="1194">
      <c r="A1194" s="6" t="s">
        <v>22075</v>
      </c>
      <c r="B1194" s="6" t="s">
        <v>204</v>
      </c>
      <c r="C1194" s="6" t="s">
        <v>20795</v>
      </c>
      <c r="D1194" s="25" t="s">
        <v>20757</v>
      </c>
      <c r="E1194" s="6">
        <v>0.0</v>
      </c>
    </row>
    <row r="1195">
      <c r="A1195" s="6" t="s">
        <v>22076</v>
      </c>
      <c r="B1195" s="6" t="s">
        <v>204</v>
      </c>
      <c r="C1195" s="6" t="s">
        <v>20797</v>
      </c>
      <c r="D1195" s="25" t="s">
        <v>20757</v>
      </c>
      <c r="E1195" s="6">
        <v>0.0</v>
      </c>
    </row>
    <row r="1196">
      <c r="A1196" s="6" t="s">
        <v>22077</v>
      </c>
      <c r="B1196" s="6" t="s">
        <v>204</v>
      </c>
      <c r="C1196" s="6" t="s">
        <v>20799</v>
      </c>
      <c r="D1196" s="25" t="s">
        <v>20757</v>
      </c>
      <c r="E1196" s="6">
        <v>3.0</v>
      </c>
    </row>
    <row r="1197">
      <c r="A1197" s="6" t="s">
        <v>22078</v>
      </c>
      <c r="B1197" s="6" t="s">
        <v>182</v>
      </c>
      <c r="C1197" s="6" t="s">
        <v>20811</v>
      </c>
      <c r="D1197" s="25" t="s">
        <v>20757</v>
      </c>
      <c r="E1197" s="6">
        <v>1.0</v>
      </c>
    </row>
    <row r="1198">
      <c r="A1198" s="6" t="s">
        <v>22079</v>
      </c>
      <c r="B1198" s="6" t="s">
        <v>182</v>
      </c>
      <c r="C1198" s="6" t="s">
        <v>20813</v>
      </c>
      <c r="D1198" s="25" t="s">
        <v>20757</v>
      </c>
      <c r="E1198" s="6">
        <v>1.0</v>
      </c>
    </row>
    <row r="1199">
      <c r="A1199" s="6" t="s">
        <v>22080</v>
      </c>
      <c r="B1199" s="6" t="s">
        <v>182</v>
      </c>
      <c r="C1199" s="6" t="s">
        <v>20791</v>
      </c>
      <c r="D1199" s="25" t="s">
        <v>20757</v>
      </c>
      <c r="E1199" s="6">
        <v>2.0</v>
      </c>
    </row>
    <row r="1200">
      <c r="A1200" s="6" t="s">
        <v>22081</v>
      </c>
      <c r="B1200" s="6" t="s">
        <v>182</v>
      </c>
      <c r="C1200" s="6" t="s">
        <v>20801</v>
      </c>
      <c r="D1200" s="25" t="s">
        <v>20757</v>
      </c>
      <c r="E1200" s="6">
        <v>1.0</v>
      </c>
    </row>
    <row r="1201">
      <c r="A1201" s="6" t="s">
        <v>22082</v>
      </c>
      <c r="B1201" s="6" t="s">
        <v>182</v>
      </c>
      <c r="C1201" s="6" t="s">
        <v>20756</v>
      </c>
      <c r="D1201" s="25" t="s">
        <v>20757</v>
      </c>
      <c r="E1201" s="6" t="s">
        <v>1236</v>
      </c>
    </row>
    <row r="1202">
      <c r="A1202" s="6" t="s">
        <v>22083</v>
      </c>
      <c r="B1202" s="6" t="s">
        <v>186</v>
      </c>
      <c r="C1202" s="6" t="s">
        <v>20801</v>
      </c>
      <c r="D1202" s="25" t="s">
        <v>20757</v>
      </c>
      <c r="E1202" s="6">
        <v>5.0</v>
      </c>
    </row>
    <row r="1203">
      <c r="A1203" s="6" t="s">
        <v>22084</v>
      </c>
      <c r="B1203" s="6" t="s">
        <v>186</v>
      </c>
      <c r="C1203" s="6" t="s">
        <v>20763</v>
      </c>
      <c r="D1203" s="25" t="s">
        <v>20757</v>
      </c>
      <c r="E1203" s="6">
        <v>1.0</v>
      </c>
    </row>
    <row r="1204">
      <c r="A1204" s="6" t="s">
        <v>22085</v>
      </c>
      <c r="B1204" s="6" t="s">
        <v>186</v>
      </c>
      <c r="C1204" s="6" t="s">
        <v>20756</v>
      </c>
      <c r="D1204" s="25" t="s">
        <v>20757</v>
      </c>
      <c r="E1204" s="6" t="s">
        <v>914</v>
      </c>
    </row>
    <row r="1205">
      <c r="A1205" s="6" t="s">
        <v>22086</v>
      </c>
      <c r="B1205" s="6" t="s">
        <v>186</v>
      </c>
      <c r="C1205" s="6" t="s">
        <v>20791</v>
      </c>
      <c r="D1205" s="25" t="s">
        <v>20757</v>
      </c>
      <c r="E1205" s="6">
        <v>2.0</v>
      </c>
    </row>
    <row r="1206">
      <c r="A1206" s="6" t="s">
        <v>22087</v>
      </c>
      <c r="B1206" s="6" t="s">
        <v>186</v>
      </c>
      <c r="C1206" s="6" t="s">
        <v>20805</v>
      </c>
      <c r="D1206" s="25" t="s">
        <v>20757</v>
      </c>
      <c r="E1206" s="6" t="s">
        <v>1144</v>
      </c>
    </row>
    <row r="1207">
      <c r="A1207" s="6" t="s">
        <v>22088</v>
      </c>
      <c r="B1207" s="6" t="s">
        <v>186</v>
      </c>
      <c r="C1207" s="6" t="s">
        <v>20807</v>
      </c>
      <c r="D1207" s="25" t="s">
        <v>20757</v>
      </c>
      <c r="E1207" s="6">
        <v>1.0</v>
      </c>
    </row>
    <row r="1208">
      <c r="A1208" s="6" t="s">
        <v>22089</v>
      </c>
      <c r="B1208" s="6" t="s">
        <v>186</v>
      </c>
      <c r="C1208" s="6" t="s">
        <v>20811</v>
      </c>
      <c r="D1208" s="25" t="s">
        <v>20757</v>
      </c>
      <c r="E1208" s="6">
        <v>1.0</v>
      </c>
    </row>
    <row r="1209">
      <c r="A1209" s="6" t="s">
        <v>22090</v>
      </c>
      <c r="B1209" s="6" t="s">
        <v>193</v>
      </c>
      <c r="C1209" s="6" t="s">
        <v>20801</v>
      </c>
      <c r="D1209" s="25" t="s">
        <v>20757</v>
      </c>
      <c r="E1209" s="6">
        <v>4.0</v>
      </c>
    </row>
    <row r="1210">
      <c r="A1210" s="6" t="s">
        <v>22091</v>
      </c>
      <c r="B1210" s="6" t="s">
        <v>193</v>
      </c>
      <c r="C1210" s="6" t="s">
        <v>20811</v>
      </c>
      <c r="D1210" s="25" t="s">
        <v>20757</v>
      </c>
      <c r="E1210" s="6">
        <v>1.0</v>
      </c>
    </row>
    <row r="1211">
      <c r="A1211" s="6" t="s">
        <v>22092</v>
      </c>
      <c r="B1211" s="6" t="s">
        <v>193</v>
      </c>
      <c r="C1211" s="6" t="s">
        <v>20763</v>
      </c>
      <c r="D1211" s="25" t="s">
        <v>20757</v>
      </c>
      <c r="E1211" s="6">
        <v>1.0</v>
      </c>
    </row>
    <row r="1212">
      <c r="A1212" s="6" t="s">
        <v>22093</v>
      </c>
      <c r="B1212" s="6" t="s">
        <v>193</v>
      </c>
      <c r="C1212" s="6" t="s">
        <v>20807</v>
      </c>
      <c r="D1212" s="25" t="s">
        <v>20757</v>
      </c>
      <c r="E1212" s="6">
        <v>1.0</v>
      </c>
    </row>
    <row r="1213">
      <c r="A1213" s="6" t="s">
        <v>22094</v>
      </c>
      <c r="B1213" s="6" t="s">
        <v>197</v>
      </c>
      <c r="C1213" s="6" t="s">
        <v>20785</v>
      </c>
      <c r="D1213" s="25" t="s">
        <v>20757</v>
      </c>
      <c r="E1213" s="6">
        <v>1.0</v>
      </c>
    </row>
    <row r="1214">
      <c r="A1214" s="6" t="s">
        <v>22095</v>
      </c>
      <c r="B1214" s="6" t="s">
        <v>197</v>
      </c>
      <c r="C1214" s="6" t="s">
        <v>20813</v>
      </c>
      <c r="D1214" s="25" t="s">
        <v>20757</v>
      </c>
      <c r="E1214" s="6">
        <v>1.0</v>
      </c>
    </row>
    <row r="1215">
      <c r="A1215" s="6" t="s">
        <v>22096</v>
      </c>
      <c r="B1215" s="6" t="s">
        <v>197</v>
      </c>
      <c r="C1215" s="6" t="s">
        <v>20756</v>
      </c>
      <c r="D1215" s="25" t="s">
        <v>20757</v>
      </c>
      <c r="E1215" s="6" t="s">
        <v>22097</v>
      </c>
    </row>
    <row r="1216">
      <c r="A1216" s="6" t="s">
        <v>22098</v>
      </c>
      <c r="B1216" s="6" t="s">
        <v>197</v>
      </c>
      <c r="C1216" s="6" t="s">
        <v>20811</v>
      </c>
      <c r="D1216" s="25" t="s">
        <v>20757</v>
      </c>
      <c r="E1216" s="6">
        <v>1.0</v>
      </c>
    </row>
    <row r="1217">
      <c r="A1217" s="6" t="s">
        <v>22099</v>
      </c>
      <c r="B1217" s="6" t="s">
        <v>197</v>
      </c>
      <c r="C1217" s="6" t="s">
        <v>20807</v>
      </c>
      <c r="D1217" s="25" t="s">
        <v>20757</v>
      </c>
      <c r="E1217" s="6">
        <v>1.0</v>
      </c>
    </row>
    <row r="1218">
      <c r="A1218" s="6" t="s">
        <v>22100</v>
      </c>
      <c r="B1218" s="6" t="s">
        <v>197</v>
      </c>
      <c r="C1218" s="6" t="s">
        <v>20809</v>
      </c>
      <c r="D1218" s="25" t="s">
        <v>20757</v>
      </c>
      <c r="E1218" s="6">
        <v>1.0</v>
      </c>
    </row>
    <row r="1219">
      <c r="A1219" s="6" t="s">
        <v>22101</v>
      </c>
      <c r="B1219" s="6" t="s">
        <v>197</v>
      </c>
      <c r="C1219" s="6" t="s">
        <v>20803</v>
      </c>
      <c r="D1219" s="25" t="s">
        <v>20757</v>
      </c>
      <c r="E1219" s="6">
        <v>1.0</v>
      </c>
    </row>
    <row r="1220">
      <c r="A1220" s="6" t="s">
        <v>22102</v>
      </c>
      <c r="B1220" s="6" t="s">
        <v>199</v>
      </c>
      <c r="C1220" s="6" t="s">
        <v>20791</v>
      </c>
      <c r="D1220" s="25" t="s">
        <v>20757</v>
      </c>
      <c r="E1220" s="6">
        <v>1.0</v>
      </c>
    </row>
    <row r="1221">
      <c r="A1221" s="6" t="s">
        <v>22103</v>
      </c>
      <c r="B1221" s="6" t="s">
        <v>199</v>
      </c>
      <c r="C1221" s="6" t="s">
        <v>20769</v>
      </c>
      <c r="D1221" s="25" t="s">
        <v>20757</v>
      </c>
      <c r="E1221" s="6" t="s">
        <v>1291</v>
      </c>
    </row>
    <row r="1222">
      <c r="A1222" s="6" t="s">
        <v>22104</v>
      </c>
      <c r="B1222" s="6" t="s">
        <v>201</v>
      </c>
      <c r="C1222" s="6" t="s">
        <v>20791</v>
      </c>
      <c r="D1222" s="25" t="s">
        <v>20757</v>
      </c>
      <c r="E1222" s="6">
        <v>3.0</v>
      </c>
    </row>
    <row r="1223">
      <c r="A1223" s="6" t="s">
        <v>22105</v>
      </c>
      <c r="B1223" s="6" t="s">
        <v>201</v>
      </c>
      <c r="C1223" s="6" t="s">
        <v>20811</v>
      </c>
      <c r="D1223" s="25" t="s">
        <v>20757</v>
      </c>
      <c r="E1223" s="6">
        <v>1.0</v>
      </c>
    </row>
    <row r="1224">
      <c r="A1224" s="6" t="s">
        <v>22106</v>
      </c>
      <c r="B1224" s="6" t="s">
        <v>201</v>
      </c>
      <c r="C1224" s="6" t="s">
        <v>20785</v>
      </c>
      <c r="D1224" s="25" t="s">
        <v>20757</v>
      </c>
      <c r="E1224" s="6">
        <v>1.0</v>
      </c>
    </row>
    <row r="1225">
      <c r="A1225" s="6" t="s">
        <v>22107</v>
      </c>
      <c r="B1225" s="6" t="s">
        <v>204</v>
      </c>
      <c r="C1225" s="6" t="s">
        <v>20769</v>
      </c>
      <c r="D1225" s="25" t="s">
        <v>20757</v>
      </c>
      <c r="E1225" s="6" t="s">
        <v>22108</v>
      </c>
    </row>
    <row r="1226">
      <c r="A1226" s="6" t="s">
        <v>22109</v>
      </c>
      <c r="B1226" s="6" t="s">
        <v>186</v>
      </c>
      <c r="C1226" s="6" t="s">
        <v>20809</v>
      </c>
      <c r="D1226" s="25" t="s">
        <v>20757</v>
      </c>
      <c r="E1226" s="6">
        <v>1.0</v>
      </c>
    </row>
    <row r="1227">
      <c r="A1227" s="6" t="s">
        <v>22110</v>
      </c>
      <c r="B1227" s="6" t="s">
        <v>143</v>
      </c>
      <c r="C1227" s="6" t="s">
        <v>20801</v>
      </c>
      <c r="D1227" s="25" t="s">
        <v>20757</v>
      </c>
      <c r="E1227" s="6">
        <v>1.0</v>
      </c>
    </row>
    <row r="1228">
      <c r="A1228" s="6" t="s">
        <v>22111</v>
      </c>
      <c r="B1228" s="6" t="s">
        <v>138</v>
      </c>
      <c r="C1228" s="6" t="s">
        <v>20769</v>
      </c>
      <c r="D1228" s="25" t="s">
        <v>20757</v>
      </c>
      <c r="E1228" s="6" t="s">
        <v>1291</v>
      </c>
    </row>
    <row r="1229">
      <c r="A1229" s="6" t="s">
        <v>22112</v>
      </c>
      <c r="B1229" s="6" t="s">
        <v>141</v>
      </c>
      <c r="C1229" s="6" t="s">
        <v>20769</v>
      </c>
      <c r="D1229" s="25" t="s">
        <v>20757</v>
      </c>
      <c r="E1229" s="6" t="s">
        <v>1339</v>
      </c>
    </row>
    <row r="1230">
      <c r="A1230" s="6" t="s">
        <v>22113</v>
      </c>
      <c r="B1230" s="6" t="s">
        <v>213</v>
      </c>
      <c r="C1230" s="6" t="s">
        <v>20760</v>
      </c>
      <c r="D1230" s="25" t="s">
        <v>20757</v>
      </c>
      <c r="E1230" s="6" t="s">
        <v>22114</v>
      </c>
    </row>
    <row r="1231">
      <c r="A1231" s="6" t="s">
        <v>22115</v>
      </c>
      <c r="B1231" s="6" t="s">
        <v>213</v>
      </c>
      <c r="C1231" s="6" t="s">
        <v>20765</v>
      </c>
      <c r="D1231" s="25" t="s">
        <v>20757</v>
      </c>
      <c r="E1231" s="6">
        <v>3.0</v>
      </c>
    </row>
    <row r="1232">
      <c r="A1232" s="6" t="s">
        <v>22116</v>
      </c>
      <c r="B1232" s="6" t="s">
        <v>213</v>
      </c>
      <c r="C1232" s="6" t="s">
        <v>20772</v>
      </c>
      <c r="D1232" s="25" t="s">
        <v>20757</v>
      </c>
      <c r="E1232" s="6">
        <v>194.0</v>
      </c>
    </row>
    <row r="1233">
      <c r="A1233" s="6" t="s">
        <v>22117</v>
      </c>
      <c r="B1233" s="6" t="s">
        <v>213</v>
      </c>
      <c r="C1233" s="6" t="s">
        <v>20774</v>
      </c>
      <c r="D1233" s="25" t="s">
        <v>20757</v>
      </c>
      <c r="E1233" s="6">
        <v>429.0</v>
      </c>
    </row>
    <row r="1234">
      <c r="A1234" s="6" t="s">
        <v>22118</v>
      </c>
      <c r="B1234" s="6" t="s">
        <v>213</v>
      </c>
      <c r="C1234" s="6" t="s">
        <v>20776</v>
      </c>
      <c r="D1234" s="25" t="s">
        <v>20757</v>
      </c>
      <c r="E1234" s="6">
        <v>0.0</v>
      </c>
    </row>
    <row r="1235">
      <c r="A1235" s="6" t="s">
        <v>22119</v>
      </c>
      <c r="B1235" s="6" t="s">
        <v>213</v>
      </c>
      <c r="C1235" s="6" t="s">
        <v>20778</v>
      </c>
      <c r="D1235" s="25" t="s">
        <v>20757</v>
      </c>
      <c r="E1235" s="6" t="s">
        <v>22120</v>
      </c>
    </row>
    <row r="1236">
      <c r="A1236" s="6" t="s">
        <v>22121</v>
      </c>
      <c r="B1236" s="6" t="s">
        <v>213</v>
      </c>
      <c r="C1236" s="6" t="s">
        <v>20793</v>
      </c>
      <c r="D1236" s="25" t="s">
        <v>20757</v>
      </c>
      <c r="E1236" s="6">
        <v>3.0</v>
      </c>
    </row>
    <row r="1237">
      <c r="A1237" s="6" t="s">
        <v>22122</v>
      </c>
      <c r="B1237" s="6" t="s">
        <v>213</v>
      </c>
      <c r="C1237" s="6" t="s">
        <v>20795</v>
      </c>
      <c r="D1237" s="25" t="s">
        <v>20757</v>
      </c>
      <c r="E1237" s="6">
        <v>0.0</v>
      </c>
    </row>
    <row r="1238">
      <c r="A1238" s="6" t="s">
        <v>22123</v>
      </c>
      <c r="B1238" s="6" t="s">
        <v>213</v>
      </c>
      <c r="C1238" s="6" t="s">
        <v>20797</v>
      </c>
      <c r="D1238" s="25" t="s">
        <v>20757</v>
      </c>
      <c r="E1238" s="6">
        <v>0.0</v>
      </c>
    </row>
    <row r="1239">
      <c r="A1239" s="6" t="s">
        <v>22124</v>
      </c>
      <c r="B1239" s="6" t="s">
        <v>213</v>
      </c>
      <c r="C1239" s="6" t="s">
        <v>20799</v>
      </c>
      <c r="D1239" s="25" t="s">
        <v>20757</v>
      </c>
      <c r="E1239" s="6">
        <v>3.0</v>
      </c>
    </row>
    <row r="1240">
      <c r="A1240" s="6" t="s">
        <v>22125</v>
      </c>
      <c r="B1240" s="6" t="s">
        <v>206</v>
      </c>
      <c r="C1240" s="6" t="s">
        <v>20760</v>
      </c>
      <c r="D1240" s="25" t="s">
        <v>20757</v>
      </c>
      <c r="E1240" s="6" t="s">
        <v>20862</v>
      </c>
    </row>
    <row r="1241">
      <c r="A1241" s="6" t="s">
        <v>22126</v>
      </c>
      <c r="B1241" s="6" t="s">
        <v>206</v>
      </c>
      <c r="C1241" s="6" t="s">
        <v>20765</v>
      </c>
      <c r="D1241" s="25" t="s">
        <v>20757</v>
      </c>
      <c r="E1241" s="6">
        <v>1.0</v>
      </c>
    </row>
    <row r="1242">
      <c r="A1242" s="6" t="s">
        <v>22127</v>
      </c>
      <c r="B1242" s="6" t="s">
        <v>206</v>
      </c>
      <c r="C1242" s="6" t="s">
        <v>20772</v>
      </c>
      <c r="D1242" s="25" t="s">
        <v>20757</v>
      </c>
      <c r="E1242" s="6">
        <v>208.0</v>
      </c>
    </row>
    <row r="1243">
      <c r="A1243" s="6" t="s">
        <v>22128</v>
      </c>
      <c r="B1243" s="6" t="s">
        <v>206</v>
      </c>
      <c r="C1243" s="6" t="s">
        <v>20774</v>
      </c>
      <c r="D1243" s="25" t="s">
        <v>20757</v>
      </c>
      <c r="E1243" s="6">
        <v>390.0</v>
      </c>
    </row>
    <row r="1244">
      <c r="A1244" s="6" t="s">
        <v>22129</v>
      </c>
      <c r="B1244" s="6" t="s">
        <v>206</v>
      </c>
      <c r="C1244" s="6" t="s">
        <v>20776</v>
      </c>
      <c r="D1244" s="25" t="s">
        <v>20757</v>
      </c>
      <c r="E1244" s="6">
        <v>0.0</v>
      </c>
    </row>
    <row r="1245">
      <c r="A1245" s="6" t="s">
        <v>22130</v>
      </c>
      <c r="B1245" s="6" t="s">
        <v>206</v>
      </c>
      <c r="C1245" s="6" t="s">
        <v>20778</v>
      </c>
      <c r="D1245" s="25" t="s">
        <v>20757</v>
      </c>
      <c r="E1245" s="6" t="s">
        <v>22131</v>
      </c>
    </row>
    <row r="1246">
      <c r="A1246" s="6" t="s">
        <v>22132</v>
      </c>
      <c r="B1246" s="6" t="s">
        <v>206</v>
      </c>
      <c r="C1246" s="6" t="s">
        <v>20793</v>
      </c>
      <c r="D1246" s="25" t="s">
        <v>20757</v>
      </c>
      <c r="E1246" s="6">
        <v>1.0</v>
      </c>
    </row>
    <row r="1247">
      <c r="A1247" s="6" t="s">
        <v>22133</v>
      </c>
      <c r="B1247" s="6" t="s">
        <v>206</v>
      </c>
      <c r="C1247" s="6" t="s">
        <v>20795</v>
      </c>
      <c r="D1247" s="25" t="s">
        <v>20757</v>
      </c>
      <c r="E1247" s="6">
        <v>3.0</v>
      </c>
    </row>
    <row r="1248">
      <c r="A1248" s="6" t="s">
        <v>22134</v>
      </c>
      <c r="B1248" s="6" t="s">
        <v>206</v>
      </c>
      <c r="C1248" s="6" t="s">
        <v>20797</v>
      </c>
      <c r="D1248" s="25" t="s">
        <v>20757</v>
      </c>
      <c r="E1248" s="6">
        <v>2.0</v>
      </c>
    </row>
    <row r="1249">
      <c r="A1249" s="6" t="s">
        <v>22135</v>
      </c>
      <c r="B1249" s="6" t="s">
        <v>206</v>
      </c>
      <c r="C1249" s="6" t="s">
        <v>20799</v>
      </c>
      <c r="D1249" s="25" t="s">
        <v>20757</v>
      </c>
      <c r="E1249" s="6">
        <v>3.0</v>
      </c>
    </row>
    <row r="1250">
      <c r="A1250" s="6" t="s">
        <v>22136</v>
      </c>
      <c r="B1250" s="6" t="s">
        <v>209</v>
      </c>
      <c r="C1250" s="6" t="s">
        <v>20760</v>
      </c>
      <c r="D1250" s="25" t="s">
        <v>20757</v>
      </c>
      <c r="E1250" s="6" t="s">
        <v>16983</v>
      </c>
    </row>
    <row r="1251">
      <c r="A1251" s="6" t="s">
        <v>22137</v>
      </c>
      <c r="B1251" s="6" t="s">
        <v>209</v>
      </c>
      <c r="C1251" s="6" t="s">
        <v>20765</v>
      </c>
      <c r="D1251" s="25" t="s">
        <v>20757</v>
      </c>
      <c r="E1251" s="6">
        <v>0.0</v>
      </c>
    </row>
    <row r="1252">
      <c r="A1252" s="6" t="s">
        <v>22138</v>
      </c>
      <c r="B1252" s="6" t="s">
        <v>209</v>
      </c>
      <c r="C1252" s="6" t="s">
        <v>20772</v>
      </c>
      <c r="D1252" s="25" t="s">
        <v>20757</v>
      </c>
      <c r="E1252" s="6">
        <v>40.0</v>
      </c>
    </row>
    <row r="1253">
      <c r="A1253" s="6" t="s">
        <v>22139</v>
      </c>
      <c r="B1253" s="6" t="s">
        <v>209</v>
      </c>
      <c r="C1253" s="6" t="s">
        <v>20774</v>
      </c>
      <c r="D1253" s="25" t="s">
        <v>20757</v>
      </c>
      <c r="E1253" s="6">
        <v>50.0</v>
      </c>
    </row>
    <row r="1254">
      <c r="A1254" s="6" t="s">
        <v>22140</v>
      </c>
      <c r="B1254" s="6" t="s">
        <v>209</v>
      </c>
      <c r="C1254" s="6" t="s">
        <v>20776</v>
      </c>
      <c r="D1254" s="25" t="s">
        <v>20757</v>
      </c>
      <c r="E1254" s="6">
        <v>0.0</v>
      </c>
    </row>
    <row r="1255">
      <c r="A1255" s="6" t="s">
        <v>22141</v>
      </c>
      <c r="B1255" s="6" t="s">
        <v>209</v>
      </c>
      <c r="C1255" s="6" t="s">
        <v>20778</v>
      </c>
      <c r="D1255" s="25" t="s">
        <v>20757</v>
      </c>
      <c r="E1255" s="6" t="s">
        <v>22142</v>
      </c>
    </row>
    <row r="1256">
      <c r="A1256" s="6" t="s">
        <v>22143</v>
      </c>
      <c r="B1256" s="6" t="s">
        <v>209</v>
      </c>
      <c r="C1256" s="6" t="s">
        <v>20793</v>
      </c>
      <c r="D1256" s="25" t="s">
        <v>20757</v>
      </c>
      <c r="E1256" s="6">
        <v>0.0</v>
      </c>
    </row>
    <row r="1257">
      <c r="A1257" s="6" t="s">
        <v>22144</v>
      </c>
      <c r="B1257" s="6" t="s">
        <v>209</v>
      </c>
      <c r="C1257" s="6" t="s">
        <v>20795</v>
      </c>
      <c r="D1257" s="25" t="s">
        <v>20757</v>
      </c>
      <c r="E1257" s="6">
        <v>0.0</v>
      </c>
    </row>
    <row r="1258">
      <c r="A1258" s="6" t="s">
        <v>22145</v>
      </c>
      <c r="B1258" s="6" t="s">
        <v>209</v>
      </c>
      <c r="C1258" s="6" t="s">
        <v>20797</v>
      </c>
      <c r="D1258" s="25" t="s">
        <v>20757</v>
      </c>
      <c r="E1258" s="6">
        <v>3.0</v>
      </c>
    </row>
    <row r="1259">
      <c r="A1259" s="6" t="s">
        <v>22146</v>
      </c>
      <c r="B1259" s="6" t="s">
        <v>209</v>
      </c>
      <c r="C1259" s="6" t="s">
        <v>20799</v>
      </c>
      <c r="D1259" s="25" t="s">
        <v>20757</v>
      </c>
      <c r="E1259" s="6">
        <v>0.0</v>
      </c>
    </row>
    <row r="1260">
      <c r="A1260" s="6" t="s">
        <v>22147</v>
      </c>
      <c r="B1260" s="6" t="s">
        <v>216</v>
      </c>
      <c r="C1260" s="6" t="s">
        <v>20760</v>
      </c>
      <c r="D1260" s="25" t="s">
        <v>20757</v>
      </c>
      <c r="E1260" s="6" t="s">
        <v>21990</v>
      </c>
    </row>
    <row r="1261">
      <c r="A1261" s="6" t="s">
        <v>22148</v>
      </c>
      <c r="B1261" s="6" t="s">
        <v>216</v>
      </c>
      <c r="C1261" s="6" t="s">
        <v>20765</v>
      </c>
      <c r="D1261" s="25" t="s">
        <v>20757</v>
      </c>
      <c r="E1261" s="6">
        <v>3.0</v>
      </c>
    </row>
    <row r="1262">
      <c r="A1262" s="6" t="s">
        <v>22149</v>
      </c>
      <c r="B1262" s="6" t="s">
        <v>216</v>
      </c>
      <c r="C1262" s="6" t="s">
        <v>20769</v>
      </c>
      <c r="D1262" s="25" t="s">
        <v>20757</v>
      </c>
      <c r="E1262" s="6" t="s">
        <v>22150</v>
      </c>
    </row>
    <row r="1263">
      <c r="A1263" s="6" t="s">
        <v>22151</v>
      </c>
      <c r="B1263" s="6" t="s">
        <v>216</v>
      </c>
      <c r="C1263" s="6" t="s">
        <v>20772</v>
      </c>
      <c r="D1263" s="25" t="s">
        <v>20757</v>
      </c>
      <c r="E1263" s="6">
        <v>149.0</v>
      </c>
    </row>
    <row r="1264">
      <c r="A1264" s="6" t="s">
        <v>22152</v>
      </c>
      <c r="B1264" s="6" t="s">
        <v>216</v>
      </c>
      <c r="C1264" s="6" t="s">
        <v>20774</v>
      </c>
      <c r="D1264" s="25" t="s">
        <v>20757</v>
      </c>
      <c r="E1264" s="6">
        <v>213.0</v>
      </c>
    </row>
    <row r="1265">
      <c r="A1265" s="6" t="s">
        <v>22153</v>
      </c>
      <c r="B1265" s="6" t="s">
        <v>216</v>
      </c>
      <c r="C1265" s="6" t="s">
        <v>20776</v>
      </c>
      <c r="D1265" s="25" t="s">
        <v>20757</v>
      </c>
      <c r="E1265" s="6">
        <v>0.0</v>
      </c>
    </row>
    <row r="1266">
      <c r="A1266" s="6" t="s">
        <v>22154</v>
      </c>
      <c r="B1266" s="6" t="s">
        <v>216</v>
      </c>
      <c r="C1266" s="6" t="s">
        <v>20778</v>
      </c>
      <c r="D1266" s="25" t="s">
        <v>20757</v>
      </c>
      <c r="E1266" s="6" t="s">
        <v>22155</v>
      </c>
    </row>
    <row r="1267">
      <c r="A1267" s="6" t="s">
        <v>22156</v>
      </c>
      <c r="B1267" s="6" t="s">
        <v>216</v>
      </c>
      <c r="C1267" s="6" t="s">
        <v>20793</v>
      </c>
      <c r="D1267" s="25" t="s">
        <v>20757</v>
      </c>
      <c r="E1267" s="6">
        <v>0.0</v>
      </c>
    </row>
    <row r="1268">
      <c r="A1268" s="6" t="s">
        <v>22157</v>
      </c>
      <c r="B1268" s="6" t="s">
        <v>216</v>
      </c>
      <c r="C1268" s="6" t="s">
        <v>20795</v>
      </c>
      <c r="D1268" s="25" t="s">
        <v>20757</v>
      </c>
      <c r="E1268" s="6">
        <v>0.0</v>
      </c>
    </row>
    <row r="1269">
      <c r="A1269" s="6" t="s">
        <v>22158</v>
      </c>
      <c r="B1269" s="6" t="s">
        <v>216</v>
      </c>
      <c r="C1269" s="6" t="s">
        <v>20797</v>
      </c>
      <c r="D1269" s="25" t="s">
        <v>20757</v>
      </c>
      <c r="E1269" s="6">
        <v>2.0</v>
      </c>
    </row>
    <row r="1270">
      <c r="A1270" s="6" t="s">
        <v>22159</v>
      </c>
      <c r="B1270" s="6" t="s">
        <v>216</v>
      </c>
      <c r="C1270" s="6" t="s">
        <v>20799</v>
      </c>
      <c r="D1270" s="25" t="s">
        <v>20757</v>
      </c>
      <c r="E1270" s="6">
        <v>3.0</v>
      </c>
    </row>
    <row r="1271">
      <c r="A1271" s="6" t="s">
        <v>22160</v>
      </c>
      <c r="B1271" s="6" t="s">
        <v>211</v>
      </c>
      <c r="C1271" s="6" t="s">
        <v>20760</v>
      </c>
      <c r="D1271" s="25" t="s">
        <v>20757</v>
      </c>
      <c r="E1271" s="6" t="s">
        <v>22002</v>
      </c>
    </row>
    <row r="1272">
      <c r="A1272" s="6" t="s">
        <v>22161</v>
      </c>
      <c r="B1272" s="6" t="s">
        <v>211</v>
      </c>
      <c r="C1272" s="6" t="s">
        <v>20765</v>
      </c>
      <c r="D1272" s="25" t="s">
        <v>20757</v>
      </c>
      <c r="E1272" s="6">
        <v>2.0</v>
      </c>
    </row>
    <row r="1273">
      <c r="A1273" s="6" t="s">
        <v>22162</v>
      </c>
      <c r="B1273" s="6" t="s">
        <v>211</v>
      </c>
      <c r="C1273" s="6" t="s">
        <v>20772</v>
      </c>
      <c r="D1273" s="25" t="s">
        <v>20757</v>
      </c>
      <c r="E1273" s="6">
        <v>28.0</v>
      </c>
    </row>
    <row r="1274">
      <c r="A1274" s="6" t="s">
        <v>22163</v>
      </c>
      <c r="B1274" s="6" t="s">
        <v>211</v>
      </c>
      <c r="C1274" s="6" t="s">
        <v>20774</v>
      </c>
      <c r="D1274" s="25" t="s">
        <v>20757</v>
      </c>
      <c r="E1274" s="6">
        <v>36.0</v>
      </c>
    </row>
    <row r="1275">
      <c r="A1275" s="6" t="s">
        <v>22164</v>
      </c>
      <c r="B1275" s="6" t="s">
        <v>211</v>
      </c>
      <c r="C1275" s="6" t="s">
        <v>20776</v>
      </c>
      <c r="D1275" s="25" t="s">
        <v>20757</v>
      </c>
      <c r="E1275" s="6">
        <v>0.0</v>
      </c>
    </row>
    <row r="1276">
      <c r="A1276" s="6" t="s">
        <v>22165</v>
      </c>
      <c r="B1276" s="6" t="s">
        <v>211</v>
      </c>
      <c r="C1276" s="6" t="s">
        <v>20778</v>
      </c>
      <c r="D1276" s="25" t="s">
        <v>20757</v>
      </c>
      <c r="E1276" s="6" t="s">
        <v>22166</v>
      </c>
    </row>
    <row r="1277">
      <c r="A1277" s="6" t="s">
        <v>22167</v>
      </c>
      <c r="B1277" s="6" t="s">
        <v>211</v>
      </c>
      <c r="C1277" s="6" t="s">
        <v>20793</v>
      </c>
      <c r="D1277" s="25" t="s">
        <v>20757</v>
      </c>
      <c r="E1277" s="6">
        <v>0.0</v>
      </c>
    </row>
    <row r="1278">
      <c r="A1278" s="6" t="s">
        <v>22168</v>
      </c>
      <c r="B1278" s="6" t="s">
        <v>211</v>
      </c>
      <c r="C1278" s="6" t="s">
        <v>20795</v>
      </c>
      <c r="D1278" s="25" t="s">
        <v>20757</v>
      </c>
      <c r="E1278" s="6">
        <v>0.0</v>
      </c>
    </row>
    <row r="1279">
      <c r="A1279" s="6" t="s">
        <v>22169</v>
      </c>
      <c r="B1279" s="6" t="s">
        <v>211</v>
      </c>
      <c r="C1279" s="6" t="s">
        <v>20797</v>
      </c>
      <c r="D1279" s="25" t="s">
        <v>20757</v>
      </c>
      <c r="E1279" s="6">
        <v>0.0</v>
      </c>
    </row>
    <row r="1280">
      <c r="A1280" s="6" t="s">
        <v>22170</v>
      </c>
      <c r="B1280" s="6" t="s">
        <v>211</v>
      </c>
      <c r="C1280" s="6" t="s">
        <v>20799</v>
      </c>
      <c r="D1280" s="25" t="s">
        <v>20757</v>
      </c>
      <c r="E1280" s="6">
        <v>3.0</v>
      </c>
    </row>
    <row r="1281">
      <c r="A1281" s="6" t="s">
        <v>22171</v>
      </c>
      <c r="B1281" s="6" t="s">
        <v>206</v>
      </c>
      <c r="C1281" s="6" t="s">
        <v>20763</v>
      </c>
      <c r="D1281" s="25" t="s">
        <v>20757</v>
      </c>
      <c r="E1281" s="6">
        <v>1.0</v>
      </c>
    </row>
    <row r="1282">
      <c r="A1282" s="6" t="s">
        <v>22172</v>
      </c>
      <c r="B1282" s="6" t="s">
        <v>206</v>
      </c>
      <c r="C1282" s="6" t="s">
        <v>20756</v>
      </c>
      <c r="D1282" s="25" t="s">
        <v>20757</v>
      </c>
      <c r="E1282" s="6" t="s">
        <v>22173</v>
      </c>
    </row>
    <row r="1283">
      <c r="A1283" s="6" t="s">
        <v>22174</v>
      </c>
      <c r="B1283" s="6" t="s">
        <v>206</v>
      </c>
      <c r="C1283" s="6" t="s">
        <v>20811</v>
      </c>
      <c r="D1283" s="25" t="s">
        <v>20757</v>
      </c>
      <c r="E1283" s="6">
        <v>1.0</v>
      </c>
    </row>
    <row r="1284">
      <c r="A1284" s="6" t="s">
        <v>22175</v>
      </c>
      <c r="B1284" s="6" t="s">
        <v>206</v>
      </c>
      <c r="C1284" s="6" t="s">
        <v>20801</v>
      </c>
      <c r="D1284" s="25" t="s">
        <v>20757</v>
      </c>
      <c r="E1284" s="6">
        <v>5.0</v>
      </c>
    </row>
    <row r="1285">
      <c r="A1285" s="6" t="s">
        <v>22176</v>
      </c>
      <c r="B1285" s="6" t="s">
        <v>206</v>
      </c>
      <c r="C1285" s="6" t="s">
        <v>20791</v>
      </c>
      <c r="D1285" s="25" t="s">
        <v>20757</v>
      </c>
      <c r="E1285" s="6">
        <v>2.0</v>
      </c>
    </row>
    <row r="1286">
      <c r="A1286" s="6" t="s">
        <v>22177</v>
      </c>
      <c r="B1286" s="6" t="s">
        <v>206</v>
      </c>
      <c r="C1286" s="6" t="s">
        <v>20817</v>
      </c>
      <c r="D1286" s="25" t="s">
        <v>20757</v>
      </c>
      <c r="E1286" s="6">
        <v>1.0</v>
      </c>
    </row>
    <row r="1287">
      <c r="A1287" s="6" t="s">
        <v>22178</v>
      </c>
      <c r="B1287" s="6" t="s">
        <v>206</v>
      </c>
      <c r="C1287" s="6" t="s">
        <v>20809</v>
      </c>
      <c r="D1287" s="25" t="s">
        <v>20757</v>
      </c>
      <c r="E1287" s="6">
        <v>1.0</v>
      </c>
    </row>
    <row r="1288">
      <c r="A1288" s="6" t="s">
        <v>22179</v>
      </c>
      <c r="B1288" s="6" t="s">
        <v>206</v>
      </c>
      <c r="C1288" s="6" t="s">
        <v>20803</v>
      </c>
      <c r="D1288" s="25" t="s">
        <v>20757</v>
      </c>
      <c r="E1288" s="6">
        <v>1.0</v>
      </c>
    </row>
    <row r="1289">
      <c r="A1289" s="6" t="s">
        <v>22180</v>
      </c>
      <c r="B1289" s="6" t="s">
        <v>209</v>
      </c>
      <c r="C1289" s="6" t="s">
        <v>20763</v>
      </c>
      <c r="D1289" s="25" t="s">
        <v>20757</v>
      </c>
      <c r="E1289" s="6">
        <v>1.0</v>
      </c>
    </row>
    <row r="1290">
      <c r="A1290" s="6" t="s">
        <v>22181</v>
      </c>
      <c r="B1290" s="6" t="s">
        <v>209</v>
      </c>
      <c r="C1290" s="6" t="s">
        <v>20805</v>
      </c>
      <c r="D1290" s="25" t="s">
        <v>20757</v>
      </c>
      <c r="E1290" s="6" t="s">
        <v>1144</v>
      </c>
    </row>
    <row r="1291">
      <c r="A1291" s="6" t="s">
        <v>22182</v>
      </c>
      <c r="B1291" s="6" t="s">
        <v>211</v>
      </c>
      <c r="C1291" s="6" t="s">
        <v>20791</v>
      </c>
      <c r="D1291" s="25" t="s">
        <v>20757</v>
      </c>
      <c r="E1291" s="6">
        <v>1.0</v>
      </c>
    </row>
    <row r="1292">
      <c r="A1292" s="6" t="s">
        <v>22183</v>
      </c>
      <c r="B1292" s="6" t="s">
        <v>211</v>
      </c>
      <c r="C1292" s="6" t="s">
        <v>20803</v>
      </c>
      <c r="D1292" s="25" t="s">
        <v>20757</v>
      </c>
      <c r="E1292" s="6">
        <v>2.0</v>
      </c>
    </row>
    <row r="1293">
      <c r="A1293" s="6" t="s">
        <v>22184</v>
      </c>
      <c r="B1293" s="6" t="s">
        <v>211</v>
      </c>
      <c r="C1293" s="6" t="s">
        <v>20781</v>
      </c>
      <c r="D1293" s="25" t="s">
        <v>20757</v>
      </c>
      <c r="E1293" s="6">
        <v>1.0</v>
      </c>
    </row>
    <row r="1294">
      <c r="A1294" s="6" t="s">
        <v>22185</v>
      </c>
      <c r="B1294" s="6" t="s">
        <v>213</v>
      </c>
      <c r="C1294" s="6" t="s">
        <v>20811</v>
      </c>
      <c r="D1294" s="25" t="s">
        <v>20757</v>
      </c>
      <c r="E1294" s="6">
        <v>1.0</v>
      </c>
    </row>
    <row r="1295">
      <c r="A1295" s="6" t="s">
        <v>22186</v>
      </c>
      <c r="B1295" s="6" t="s">
        <v>213</v>
      </c>
      <c r="C1295" s="6" t="s">
        <v>20769</v>
      </c>
      <c r="D1295" s="25" t="s">
        <v>20757</v>
      </c>
      <c r="E1295" s="6" t="s">
        <v>22187</v>
      </c>
    </row>
    <row r="1296">
      <c r="A1296" s="6" t="s">
        <v>22188</v>
      </c>
      <c r="B1296" s="6" t="s">
        <v>213</v>
      </c>
      <c r="C1296" s="6" t="s">
        <v>20813</v>
      </c>
      <c r="D1296" s="25" t="s">
        <v>20757</v>
      </c>
      <c r="E1296" s="6">
        <v>1.0</v>
      </c>
    </row>
    <row r="1297">
      <c r="A1297" s="6" t="s">
        <v>22189</v>
      </c>
      <c r="B1297" s="6" t="s">
        <v>213</v>
      </c>
      <c r="C1297" s="6" t="s">
        <v>20783</v>
      </c>
      <c r="D1297" s="25" t="s">
        <v>20757</v>
      </c>
      <c r="E1297" s="6">
        <v>1.0</v>
      </c>
    </row>
    <row r="1298">
      <c r="A1298" s="6" t="s">
        <v>22190</v>
      </c>
      <c r="B1298" s="6" t="s">
        <v>213</v>
      </c>
      <c r="C1298" s="6" t="s">
        <v>20756</v>
      </c>
      <c r="D1298" s="25" t="s">
        <v>20757</v>
      </c>
      <c r="E1298" s="6" t="s">
        <v>22191</v>
      </c>
    </row>
    <row r="1299">
      <c r="A1299" s="6" t="s">
        <v>22192</v>
      </c>
      <c r="B1299" s="6" t="s">
        <v>213</v>
      </c>
      <c r="C1299" s="6" t="s">
        <v>20803</v>
      </c>
      <c r="D1299" s="25" t="s">
        <v>20757</v>
      </c>
      <c r="E1299" s="6">
        <v>3.0</v>
      </c>
    </row>
    <row r="1300">
      <c r="A1300" s="6" t="s">
        <v>22193</v>
      </c>
      <c r="B1300" s="6" t="s">
        <v>213</v>
      </c>
      <c r="C1300" s="6" t="s">
        <v>20763</v>
      </c>
      <c r="D1300" s="25" t="s">
        <v>20757</v>
      </c>
      <c r="E1300" s="6">
        <v>1.0</v>
      </c>
    </row>
    <row r="1301">
      <c r="A1301" s="6" t="s">
        <v>22194</v>
      </c>
      <c r="B1301" s="6" t="s">
        <v>213</v>
      </c>
      <c r="C1301" s="6" t="s">
        <v>20791</v>
      </c>
      <c r="D1301" s="25" t="s">
        <v>20757</v>
      </c>
      <c r="E1301" s="6">
        <v>4.0</v>
      </c>
    </row>
    <row r="1302">
      <c r="A1302" s="6" t="s">
        <v>22195</v>
      </c>
      <c r="B1302" s="6" t="s">
        <v>213</v>
      </c>
      <c r="C1302" s="6" t="s">
        <v>20781</v>
      </c>
      <c r="D1302" s="25" t="s">
        <v>20757</v>
      </c>
      <c r="E1302" s="6">
        <v>1.0</v>
      </c>
    </row>
    <row r="1303">
      <c r="A1303" s="6" t="s">
        <v>22196</v>
      </c>
      <c r="B1303" s="6" t="s">
        <v>213</v>
      </c>
      <c r="C1303" s="6" t="s">
        <v>20809</v>
      </c>
      <c r="D1303" s="25" t="s">
        <v>20757</v>
      </c>
      <c r="E1303" s="6">
        <v>1.0</v>
      </c>
    </row>
    <row r="1304">
      <c r="A1304" s="6" t="s">
        <v>22197</v>
      </c>
      <c r="B1304" s="6" t="s">
        <v>216</v>
      </c>
      <c r="C1304" s="6" t="s">
        <v>20783</v>
      </c>
      <c r="D1304" s="25" t="s">
        <v>20757</v>
      </c>
      <c r="E1304" s="6">
        <v>1.0</v>
      </c>
    </row>
    <row r="1305">
      <c r="A1305" s="6" t="s">
        <v>22198</v>
      </c>
      <c r="B1305" s="6" t="s">
        <v>216</v>
      </c>
      <c r="C1305" s="6" t="s">
        <v>20791</v>
      </c>
      <c r="D1305" s="25" t="s">
        <v>20757</v>
      </c>
      <c r="E1305" s="6">
        <v>4.0</v>
      </c>
    </row>
    <row r="1306">
      <c r="A1306" s="6" t="s">
        <v>22199</v>
      </c>
      <c r="B1306" s="6" t="s">
        <v>216</v>
      </c>
      <c r="C1306" s="6" t="s">
        <v>20763</v>
      </c>
      <c r="D1306" s="25" t="s">
        <v>20757</v>
      </c>
      <c r="E1306" s="6">
        <v>1.0</v>
      </c>
    </row>
    <row r="1307">
      <c r="A1307" s="6" t="s">
        <v>22200</v>
      </c>
      <c r="B1307" s="6" t="s">
        <v>216</v>
      </c>
      <c r="C1307" s="6" t="s">
        <v>20756</v>
      </c>
      <c r="D1307" s="25" t="s">
        <v>20757</v>
      </c>
      <c r="E1307" s="6" t="s">
        <v>21946</v>
      </c>
    </row>
    <row r="1308">
      <c r="A1308" s="6" t="s">
        <v>22201</v>
      </c>
      <c r="B1308" s="6" t="s">
        <v>216</v>
      </c>
      <c r="C1308" s="6" t="s">
        <v>20811</v>
      </c>
      <c r="D1308" s="25" t="s">
        <v>20757</v>
      </c>
      <c r="E1308" s="6">
        <v>1.0</v>
      </c>
    </row>
    <row r="1309">
      <c r="A1309" s="6" t="s">
        <v>22202</v>
      </c>
      <c r="B1309" s="6" t="s">
        <v>216</v>
      </c>
      <c r="C1309" s="6" t="s">
        <v>20785</v>
      </c>
      <c r="D1309" s="25" t="s">
        <v>20757</v>
      </c>
      <c r="E1309" s="6">
        <v>1.0</v>
      </c>
    </row>
    <row r="1310">
      <c r="A1310" s="6" t="s">
        <v>22203</v>
      </c>
      <c r="B1310" s="6" t="s">
        <v>213</v>
      </c>
      <c r="C1310" s="6" t="s">
        <v>20801</v>
      </c>
      <c r="D1310" s="25" t="s">
        <v>20757</v>
      </c>
      <c r="E1310" s="6">
        <v>1.0</v>
      </c>
    </row>
    <row r="1311">
      <c r="A1311" s="6" t="s">
        <v>22204</v>
      </c>
      <c r="B1311" s="6" t="s">
        <v>197</v>
      </c>
      <c r="C1311" s="6" t="s">
        <v>20791</v>
      </c>
      <c r="D1311" s="25" t="s">
        <v>20757</v>
      </c>
      <c r="E1311" s="6">
        <v>1.0</v>
      </c>
    </row>
    <row r="1312">
      <c r="A1312" s="6" t="s">
        <v>22205</v>
      </c>
      <c r="B1312" s="6" t="s">
        <v>209</v>
      </c>
      <c r="C1312" s="6" t="s">
        <v>20807</v>
      </c>
      <c r="D1312" s="25" t="s">
        <v>20757</v>
      </c>
      <c r="E1312" s="6">
        <v>1.0</v>
      </c>
    </row>
    <row r="1313">
      <c r="A1313" s="6" t="s">
        <v>22206</v>
      </c>
      <c r="B1313" s="6" t="s">
        <v>245</v>
      </c>
      <c r="C1313" s="6" t="s">
        <v>20760</v>
      </c>
      <c r="D1313" s="25" t="s">
        <v>20757</v>
      </c>
      <c r="E1313" s="6" t="s">
        <v>152</v>
      </c>
    </row>
    <row r="1314">
      <c r="A1314" s="6" t="s">
        <v>22207</v>
      </c>
      <c r="B1314" s="6" t="s">
        <v>245</v>
      </c>
      <c r="C1314" s="6" t="s">
        <v>20763</v>
      </c>
      <c r="D1314" s="25" t="s">
        <v>20757</v>
      </c>
      <c r="E1314" s="6">
        <v>1.0</v>
      </c>
    </row>
    <row r="1315">
      <c r="A1315" s="6" t="s">
        <v>22208</v>
      </c>
      <c r="B1315" s="6" t="s">
        <v>245</v>
      </c>
      <c r="C1315" s="6" t="s">
        <v>20765</v>
      </c>
      <c r="D1315" s="25" t="s">
        <v>20757</v>
      </c>
      <c r="E1315" s="6">
        <v>0.0</v>
      </c>
    </row>
    <row r="1316">
      <c r="A1316" s="6" t="s">
        <v>22209</v>
      </c>
      <c r="B1316" s="6" t="s">
        <v>245</v>
      </c>
      <c r="C1316" s="6" t="s">
        <v>20772</v>
      </c>
      <c r="D1316" s="25" t="s">
        <v>20757</v>
      </c>
      <c r="E1316" s="6">
        <v>4.0</v>
      </c>
    </row>
    <row r="1317">
      <c r="A1317" s="6" t="s">
        <v>22210</v>
      </c>
      <c r="B1317" s="6" t="s">
        <v>245</v>
      </c>
      <c r="C1317" s="6" t="s">
        <v>20774</v>
      </c>
      <c r="D1317" s="25" t="s">
        <v>20757</v>
      </c>
      <c r="E1317" s="6">
        <v>6.0</v>
      </c>
    </row>
    <row r="1318">
      <c r="A1318" s="6" t="s">
        <v>22211</v>
      </c>
      <c r="B1318" s="6" t="s">
        <v>245</v>
      </c>
      <c r="C1318" s="6" t="s">
        <v>20776</v>
      </c>
      <c r="D1318" s="25" t="s">
        <v>20757</v>
      </c>
      <c r="E1318" s="6">
        <v>0.0</v>
      </c>
    </row>
    <row r="1319">
      <c r="A1319" s="6" t="s">
        <v>22212</v>
      </c>
      <c r="B1319" s="6" t="s">
        <v>245</v>
      </c>
      <c r="C1319" s="6" t="s">
        <v>20778</v>
      </c>
      <c r="D1319" s="25" t="s">
        <v>20757</v>
      </c>
      <c r="E1319" s="6" t="s">
        <v>22213</v>
      </c>
    </row>
    <row r="1320">
      <c r="A1320" s="6" t="s">
        <v>22214</v>
      </c>
      <c r="B1320" s="6" t="s">
        <v>245</v>
      </c>
      <c r="C1320" s="6" t="s">
        <v>20793</v>
      </c>
      <c r="D1320" s="25" t="s">
        <v>20757</v>
      </c>
      <c r="E1320" s="6">
        <v>1.0</v>
      </c>
    </row>
    <row r="1321">
      <c r="A1321" s="6" t="s">
        <v>22215</v>
      </c>
      <c r="B1321" s="6" t="s">
        <v>245</v>
      </c>
      <c r="C1321" s="6" t="s">
        <v>20795</v>
      </c>
      <c r="D1321" s="25" t="s">
        <v>20757</v>
      </c>
      <c r="E1321" s="6">
        <v>0.0</v>
      </c>
    </row>
    <row r="1322">
      <c r="A1322" s="6" t="s">
        <v>22216</v>
      </c>
      <c r="B1322" s="6" t="s">
        <v>245</v>
      </c>
      <c r="C1322" s="6" t="s">
        <v>20797</v>
      </c>
      <c r="D1322" s="25" t="s">
        <v>20757</v>
      </c>
      <c r="E1322" s="6">
        <v>0.0</v>
      </c>
    </row>
    <row r="1323">
      <c r="A1323" s="6" t="s">
        <v>22217</v>
      </c>
      <c r="B1323" s="6" t="s">
        <v>245</v>
      </c>
      <c r="C1323" s="6" t="s">
        <v>20799</v>
      </c>
      <c r="D1323" s="25" t="s">
        <v>20757</v>
      </c>
      <c r="E1323" s="6">
        <v>0.0</v>
      </c>
    </row>
    <row r="1324">
      <c r="A1324" s="6" t="s">
        <v>22218</v>
      </c>
      <c r="B1324" s="6" t="s">
        <v>241</v>
      </c>
      <c r="C1324" s="6" t="s">
        <v>20760</v>
      </c>
      <c r="D1324" s="25" t="s">
        <v>20757</v>
      </c>
      <c r="E1324" s="6" t="s">
        <v>16984</v>
      </c>
    </row>
    <row r="1325">
      <c r="A1325" s="6" t="s">
        <v>22219</v>
      </c>
      <c r="B1325" s="6" t="s">
        <v>241</v>
      </c>
      <c r="C1325" s="6" t="s">
        <v>20763</v>
      </c>
      <c r="D1325" s="25" t="s">
        <v>20757</v>
      </c>
      <c r="E1325" s="6">
        <v>1.0</v>
      </c>
    </row>
    <row r="1326">
      <c r="A1326" s="6" t="s">
        <v>22220</v>
      </c>
      <c r="B1326" s="6" t="s">
        <v>241</v>
      </c>
      <c r="C1326" s="6" t="s">
        <v>20765</v>
      </c>
      <c r="D1326" s="25" t="s">
        <v>20757</v>
      </c>
      <c r="E1326" s="6">
        <v>0.0</v>
      </c>
    </row>
    <row r="1327">
      <c r="A1327" s="6" t="s">
        <v>22221</v>
      </c>
      <c r="B1327" s="6" t="s">
        <v>241</v>
      </c>
      <c r="C1327" s="6" t="s">
        <v>20772</v>
      </c>
      <c r="D1327" s="25" t="s">
        <v>20757</v>
      </c>
      <c r="E1327" s="6">
        <v>1.0</v>
      </c>
    </row>
    <row r="1328">
      <c r="A1328" s="6" t="s">
        <v>22222</v>
      </c>
      <c r="B1328" s="6" t="s">
        <v>241</v>
      </c>
      <c r="C1328" s="6" t="s">
        <v>20774</v>
      </c>
      <c r="D1328" s="25" t="s">
        <v>20757</v>
      </c>
      <c r="E1328" s="6">
        <v>20.0</v>
      </c>
    </row>
    <row r="1329">
      <c r="A1329" s="6" t="s">
        <v>22223</v>
      </c>
      <c r="B1329" s="6" t="s">
        <v>241</v>
      </c>
      <c r="C1329" s="6" t="s">
        <v>20776</v>
      </c>
      <c r="D1329" s="25" t="s">
        <v>20757</v>
      </c>
      <c r="E1329" s="6">
        <v>0.0</v>
      </c>
    </row>
    <row r="1330">
      <c r="A1330" s="6" t="s">
        <v>22224</v>
      </c>
      <c r="B1330" s="6" t="s">
        <v>241</v>
      </c>
      <c r="C1330" s="6" t="s">
        <v>20778</v>
      </c>
      <c r="D1330" s="25" t="s">
        <v>20757</v>
      </c>
      <c r="E1330" s="6" t="s">
        <v>22225</v>
      </c>
    </row>
    <row r="1331">
      <c r="A1331" s="6" t="s">
        <v>22226</v>
      </c>
      <c r="B1331" s="6" t="s">
        <v>241</v>
      </c>
      <c r="C1331" s="6" t="s">
        <v>20793</v>
      </c>
      <c r="D1331" s="25" t="s">
        <v>20757</v>
      </c>
      <c r="E1331" s="6">
        <v>0.0</v>
      </c>
    </row>
    <row r="1332">
      <c r="A1332" s="6" t="s">
        <v>22227</v>
      </c>
      <c r="B1332" s="6" t="s">
        <v>241</v>
      </c>
      <c r="C1332" s="6" t="s">
        <v>20795</v>
      </c>
      <c r="D1332" s="25" t="s">
        <v>20757</v>
      </c>
      <c r="E1332" s="6">
        <v>1.0</v>
      </c>
    </row>
    <row r="1333">
      <c r="A1333" s="6" t="s">
        <v>22228</v>
      </c>
      <c r="B1333" s="6" t="s">
        <v>241</v>
      </c>
      <c r="C1333" s="6" t="s">
        <v>20797</v>
      </c>
      <c r="D1333" s="25" t="s">
        <v>20757</v>
      </c>
      <c r="E1333" s="6">
        <v>0.0</v>
      </c>
    </row>
    <row r="1334">
      <c r="A1334" s="6" t="s">
        <v>22229</v>
      </c>
      <c r="B1334" s="6" t="s">
        <v>241</v>
      </c>
      <c r="C1334" s="6" t="s">
        <v>20799</v>
      </c>
      <c r="D1334" s="25" t="s">
        <v>20757</v>
      </c>
      <c r="E1334" s="6">
        <v>0.0</v>
      </c>
    </row>
    <row r="1335">
      <c r="A1335" s="6" t="s">
        <v>22230</v>
      </c>
      <c r="B1335" s="6" t="s">
        <v>243</v>
      </c>
      <c r="C1335" s="6" t="s">
        <v>20760</v>
      </c>
      <c r="D1335" s="25" t="s">
        <v>20757</v>
      </c>
      <c r="E1335" s="6" t="s">
        <v>16983</v>
      </c>
    </row>
    <row r="1336">
      <c r="A1336" s="6" t="s">
        <v>22231</v>
      </c>
      <c r="B1336" s="6" t="s">
        <v>243</v>
      </c>
      <c r="C1336" s="6" t="s">
        <v>20763</v>
      </c>
      <c r="D1336" s="25" t="s">
        <v>20757</v>
      </c>
      <c r="E1336" s="6">
        <v>1.0</v>
      </c>
    </row>
    <row r="1337">
      <c r="A1337" s="6" t="s">
        <v>22232</v>
      </c>
      <c r="B1337" s="6" t="s">
        <v>243</v>
      </c>
      <c r="C1337" s="6" t="s">
        <v>20765</v>
      </c>
      <c r="D1337" s="25" t="s">
        <v>20757</v>
      </c>
      <c r="E1337" s="6">
        <v>0.0</v>
      </c>
    </row>
    <row r="1338">
      <c r="A1338" s="6" t="s">
        <v>22233</v>
      </c>
      <c r="B1338" s="6" t="s">
        <v>243</v>
      </c>
      <c r="C1338" s="6" t="s">
        <v>20772</v>
      </c>
      <c r="D1338" s="25" t="s">
        <v>20757</v>
      </c>
      <c r="E1338" s="6">
        <v>6.0</v>
      </c>
    </row>
    <row r="1339">
      <c r="A1339" s="6" t="s">
        <v>22234</v>
      </c>
      <c r="B1339" s="6" t="s">
        <v>243</v>
      </c>
      <c r="C1339" s="6" t="s">
        <v>20774</v>
      </c>
      <c r="D1339" s="25" t="s">
        <v>20757</v>
      </c>
      <c r="E1339" s="6">
        <v>8.0</v>
      </c>
    </row>
    <row r="1340">
      <c r="A1340" s="6" t="s">
        <v>22235</v>
      </c>
      <c r="B1340" s="6" t="s">
        <v>243</v>
      </c>
      <c r="C1340" s="6" t="s">
        <v>20776</v>
      </c>
      <c r="D1340" s="25" t="s">
        <v>20757</v>
      </c>
      <c r="E1340" s="6">
        <v>0.0</v>
      </c>
    </row>
    <row r="1341">
      <c r="A1341" s="6" t="s">
        <v>22236</v>
      </c>
      <c r="B1341" s="6" t="s">
        <v>243</v>
      </c>
      <c r="C1341" s="6" t="s">
        <v>20778</v>
      </c>
      <c r="D1341" s="25" t="s">
        <v>20757</v>
      </c>
      <c r="E1341" s="6" t="s">
        <v>22237</v>
      </c>
    </row>
    <row r="1342">
      <c r="A1342" s="6" t="s">
        <v>22238</v>
      </c>
      <c r="B1342" s="6" t="s">
        <v>243</v>
      </c>
      <c r="C1342" s="6" t="s">
        <v>20793</v>
      </c>
      <c r="D1342" s="25" t="s">
        <v>20757</v>
      </c>
      <c r="E1342" s="6">
        <v>0.0</v>
      </c>
    </row>
    <row r="1343">
      <c r="A1343" s="6" t="s">
        <v>22239</v>
      </c>
      <c r="B1343" s="6" t="s">
        <v>243</v>
      </c>
      <c r="C1343" s="6" t="s">
        <v>20795</v>
      </c>
      <c r="D1343" s="25" t="s">
        <v>20757</v>
      </c>
      <c r="E1343" s="6">
        <v>0.0</v>
      </c>
    </row>
    <row r="1344">
      <c r="A1344" s="6" t="s">
        <v>22240</v>
      </c>
      <c r="B1344" s="6" t="s">
        <v>243</v>
      </c>
      <c r="C1344" s="6" t="s">
        <v>20797</v>
      </c>
      <c r="D1344" s="25" t="s">
        <v>20757</v>
      </c>
      <c r="E1344" s="6">
        <v>1.0</v>
      </c>
    </row>
    <row r="1345">
      <c r="A1345" s="6" t="s">
        <v>22241</v>
      </c>
      <c r="B1345" s="6" t="s">
        <v>243</v>
      </c>
      <c r="C1345" s="6" t="s">
        <v>20799</v>
      </c>
      <c r="D1345" s="25" t="s">
        <v>20757</v>
      </c>
      <c r="E1345" s="6">
        <v>0.0</v>
      </c>
    </row>
    <row r="1346">
      <c r="A1346" s="6" t="s">
        <v>22242</v>
      </c>
      <c r="B1346" s="6" t="s">
        <v>243</v>
      </c>
      <c r="C1346" s="6" t="s">
        <v>20801</v>
      </c>
      <c r="D1346" s="25" t="s">
        <v>20757</v>
      </c>
      <c r="E1346" s="6">
        <v>1.0</v>
      </c>
    </row>
    <row r="1347">
      <c r="A1347" s="6" t="s">
        <v>22243</v>
      </c>
      <c r="B1347" s="6" t="s">
        <v>236</v>
      </c>
      <c r="C1347" s="6" t="s">
        <v>20760</v>
      </c>
      <c r="D1347" s="25" t="s">
        <v>20757</v>
      </c>
      <c r="E1347" s="6" t="s">
        <v>454</v>
      </c>
    </row>
    <row r="1348">
      <c r="A1348" s="6" t="s">
        <v>22244</v>
      </c>
      <c r="B1348" s="6" t="s">
        <v>236</v>
      </c>
      <c r="C1348" s="6" t="s">
        <v>20763</v>
      </c>
      <c r="D1348" s="25" t="s">
        <v>20757</v>
      </c>
      <c r="E1348" s="6">
        <v>1.0</v>
      </c>
    </row>
    <row r="1349">
      <c r="A1349" s="6" t="s">
        <v>22245</v>
      </c>
      <c r="B1349" s="6" t="s">
        <v>236</v>
      </c>
      <c r="C1349" s="6" t="s">
        <v>20765</v>
      </c>
      <c r="D1349" s="25" t="s">
        <v>20757</v>
      </c>
      <c r="E1349" s="6">
        <v>1.0</v>
      </c>
    </row>
    <row r="1350">
      <c r="A1350" s="6" t="s">
        <v>22246</v>
      </c>
      <c r="B1350" s="6" t="s">
        <v>236</v>
      </c>
      <c r="C1350" s="6" t="s">
        <v>20772</v>
      </c>
      <c r="D1350" s="25" t="s">
        <v>20757</v>
      </c>
      <c r="E1350" s="6">
        <v>14.0</v>
      </c>
    </row>
    <row r="1351">
      <c r="A1351" s="6" t="s">
        <v>22247</v>
      </c>
      <c r="B1351" s="6" t="s">
        <v>236</v>
      </c>
      <c r="C1351" s="6" t="s">
        <v>20774</v>
      </c>
      <c r="D1351" s="25" t="s">
        <v>20757</v>
      </c>
      <c r="E1351" s="6">
        <v>6.0</v>
      </c>
    </row>
    <row r="1352">
      <c r="A1352" s="6" t="s">
        <v>22248</v>
      </c>
      <c r="B1352" s="6" t="s">
        <v>236</v>
      </c>
      <c r="C1352" s="6" t="s">
        <v>20776</v>
      </c>
      <c r="D1352" s="25" t="s">
        <v>20757</v>
      </c>
      <c r="E1352" s="6">
        <v>0.0</v>
      </c>
    </row>
    <row r="1353">
      <c r="A1353" s="6" t="s">
        <v>22249</v>
      </c>
      <c r="B1353" s="6" t="s">
        <v>236</v>
      </c>
      <c r="C1353" s="6" t="s">
        <v>20778</v>
      </c>
      <c r="D1353" s="25" t="s">
        <v>20757</v>
      </c>
      <c r="E1353" s="6" t="s">
        <v>22250</v>
      </c>
    </row>
    <row r="1354">
      <c r="A1354" s="6" t="s">
        <v>22251</v>
      </c>
      <c r="B1354" s="6" t="s">
        <v>236</v>
      </c>
      <c r="C1354" s="6" t="s">
        <v>20785</v>
      </c>
      <c r="D1354" s="25" t="s">
        <v>20757</v>
      </c>
      <c r="E1354" s="6">
        <v>1.0</v>
      </c>
    </row>
    <row r="1355">
      <c r="A1355" s="6" t="s">
        <v>22252</v>
      </c>
      <c r="B1355" s="6" t="s">
        <v>236</v>
      </c>
      <c r="C1355" s="6" t="s">
        <v>20791</v>
      </c>
      <c r="D1355" s="25" t="s">
        <v>20757</v>
      </c>
      <c r="E1355" s="6">
        <v>1.0</v>
      </c>
    </row>
    <row r="1356">
      <c r="A1356" s="6" t="s">
        <v>22253</v>
      </c>
      <c r="B1356" s="6" t="s">
        <v>236</v>
      </c>
      <c r="C1356" s="6" t="s">
        <v>20793</v>
      </c>
      <c r="D1356" s="25" t="s">
        <v>20757</v>
      </c>
      <c r="E1356" s="6">
        <v>0.0</v>
      </c>
    </row>
    <row r="1357">
      <c r="A1357" s="6" t="s">
        <v>22254</v>
      </c>
      <c r="B1357" s="6" t="s">
        <v>236</v>
      </c>
      <c r="C1357" s="6" t="s">
        <v>20795</v>
      </c>
      <c r="D1357" s="25" t="s">
        <v>20757</v>
      </c>
      <c r="E1357" s="6">
        <v>0.0</v>
      </c>
    </row>
    <row r="1358">
      <c r="A1358" s="6" t="s">
        <v>22255</v>
      </c>
      <c r="B1358" s="6" t="s">
        <v>236</v>
      </c>
      <c r="C1358" s="6" t="s">
        <v>20797</v>
      </c>
      <c r="D1358" s="25" t="s">
        <v>20757</v>
      </c>
      <c r="E1358" s="6">
        <v>0.0</v>
      </c>
    </row>
    <row r="1359">
      <c r="A1359" s="6" t="s">
        <v>22256</v>
      </c>
      <c r="B1359" s="6" t="s">
        <v>236</v>
      </c>
      <c r="C1359" s="6" t="s">
        <v>20799</v>
      </c>
      <c r="D1359" s="25" t="s">
        <v>20757</v>
      </c>
      <c r="E1359" s="6">
        <v>0.0</v>
      </c>
    </row>
    <row r="1360">
      <c r="A1360" s="6" t="s">
        <v>22257</v>
      </c>
      <c r="B1360" s="6" t="s">
        <v>236</v>
      </c>
      <c r="C1360" s="6" t="s">
        <v>20813</v>
      </c>
      <c r="D1360" s="25" t="s">
        <v>20757</v>
      </c>
      <c r="E1360" s="6">
        <v>1.0</v>
      </c>
    </row>
    <row r="1361">
      <c r="A1361" s="6" t="s">
        <v>22258</v>
      </c>
      <c r="B1361" s="6" t="s">
        <v>239</v>
      </c>
      <c r="C1361" s="6" t="s">
        <v>20760</v>
      </c>
      <c r="D1361" s="25" t="s">
        <v>20757</v>
      </c>
      <c r="E1361" s="6" t="s">
        <v>17042</v>
      </c>
    </row>
    <row r="1362">
      <c r="A1362" s="6" t="s">
        <v>22259</v>
      </c>
      <c r="B1362" s="6" t="s">
        <v>239</v>
      </c>
      <c r="C1362" s="6" t="s">
        <v>20763</v>
      </c>
      <c r="D1362" s="25" t="s">
        <v>20757</v>
      </c>
      <c r="E1362" s="6">
        <v>1.0</v>
      </c>
    </row>
    <row r="1363">
      <c r="A1363" s="6" t="s">
        <v>22260</v>
      </c>
      <c r="B1363" s="6" t="s">
        <v>239</v>
      </c>
      <c r="C1363" s="6" t="s">
        <v>20765</v>
      </c>
      <c r="D1363" s="25" t="s">
        <v>20757</v>
      </c>
      <c r="E1363" s="6">
        <v>0.0</v>
      </c>
    </row>
    <row r="1364">
      <c r="A1364" s="6" t="s">
        <v>22261</v>
      </c>
      <c r="B1364" s="6" t="s">
        <v>239</v>
      </c>
      <c r="C1364" s="6" t="s">
        <v>20772</v>
      </c>
      <c r="D1364" s="25" t="s">
        <v>20757</v>
      </c>
      <c r="E1364" s="6">
        <v>1.0</v>
      </c>
    </row>
    <row r="1365">
      <c r="A1365" s="6" t="s">
        <v>22262</v>
      </c>
      <c r="B1365" s="6" t="s">
        <v>239</v>
      </c>
      <c r="C1365" s="6" t="s">
        <v>20774</v>
      </c>
      <c r="D1365" s="25" t="s">
        <v>20757</v>
      </c>
      <c r="E1365" s="6">
        <v>20.0</v>
      </c>
    </row>
    <row r="1366">
      <c r="A1366" s="6" t="s">
        <v>22263</v>
      </c>
      <c r="B1366" s="6" t="s">
        <v>239</v>
      </c>
      <c r="C1366" s="6" t="s">
        <v>20776</v>
      </c>
      <c r="D1366" s="25" t="s">
        <v>20757</v>
      </c>
      <c r="E1366" s="6">
        <v>0.0</v>
      </c>
    </row>
    <row r="1367">
      <c r="A1367" s="6" t="s">
        <v>22264</v>
      </c>
      <c r="B1367" s="6" t="s">
        <v>239</v>
      </c>
      <c r="C1367" s="6" t="s">
        <v>20778</v>
      </c>
      <c r="D1367" s="25" t="s">
        <v>20757</v>
      </c>
      <c r="E1367" s="6" t="s">
        <v>22265</v>
      </c>
    </row>
    <row r="1368">
      <c r="A1368" s="6" t="s">
        <v>22266</v>
      </c>
      <c r="B1368" s="6" t="s">
        <v>239</v>
      </c>
      <c r="C1368" s="6" t="s">
        <v>20793</v>
      </c>
      <c r="D1368" s="25" t="s">
        <v>20757</v>
      </c>
      <c r="E1368" s="6">
        <v>0.0</v>
      </c>
    </row>
    <row r="1369">
      <c r="A1369" s="6" t="s">
        <v>22267</v>
      </c>
      <c r="B1369" s="6" t="s">
        <v>239</v>
      </c>
      <c r="C1369" s="6" t="s">
        <v>20795</v>
      </c>
      <c r="D1369" s="25" t="s">
        <v>20757</v>
      </c>
      <c r="E1369" s="6">
        <v>0.0</v>
      </c>
    </row>
    <row r="1370">
      <c r="A1370" s="6" t="s">
        <v>22268</v>
      </c>
      <c r="B1370" s="6" t="s">
        <v>239</v>
      </c>
      <c r="C1370" s="6" t="s">
        <v>20797</v>
      </c>
      <c r="D1370" s="25" t="s">
        <v>20757</v>
      </c>
      <c r="E1370" s="6">
        <v>0.0</v>
      </c>
    </row>
    <row r="1371">
      <c r="A1371" s="6" t="s">
        <v>22269</v>
      </c>
      <c r="B1371" s="6" t="s">
        <v>239</v>
      </c>
      <c r="C1371" s="6" t="s">
        <v>20799</v>
      </c>
      <c r="D1371" s="25" t="s">
        <v>20757</v>
      </c>
      <c r="E1371" s="6">
        <v>1.0</v>
      </c>
    </row>
    <row r="1372">
      <c r="A1372" s="6" t="s">
        <v>22270</v>
      </c>
      <c r="B1372" s="6" t="s">
        <v>239</v>
      </c>
      <c r="C1372" s="6" t="s">
        <v>20803</v>
      </c>
      <c r="D1372" s="25" t="s">
        <v>20757</v>
      </c>
      <c r="E1372" s="6">
        <v>1.0</v>
      </c>
    </row>
    <row r="1373">
      <c r="A1373" s="6" t="s">
        <v>22271</v>
      </c>
      <c r="B1373" s="6" t="s">
        <v>239</v>
      </c>
      <c r="C1373" s="6" t="s">
        <v>20809</v>
      </c>
      <c r="D1373" s="25" t="s">
        <v>20757</v>
      </c>
      <c r="E1373" s="6">
        <v>1.0</v>
      </c>
    </row>
    <row r="1374">
      <c r="A1374" s="6" t="s">
        <v>22272</v>
      </c>
      <c r="B1374" s="6" t="s">
        <v>222</v>
      </c>
      <c r="C1374" s="6" t="s">
        <v>20756</v>
      </c>
      <c r="D1374" s="25" t="s">
        <v>20757</v>
      </c>
      <c r="E1374" s="6" t="s">
        <v>1005</v>
      </c>
    </row>
    <row r="1375">
      <c r="A1375" s="6" t="s">
        <v>22273</v>
      </c>
      <c r="B1375" s="6" t="s">
        <v>222</v>
      </c>
      <c r="C1375" s="6" t="s">
        <v>20760</v>
      </c>
      <c r="D1375" s="25" t="s">
        <v>20757</v>
      </c>
      <c r="E1375" s="6" t="s">
        <v>152</v>
      </c>
    </row>
    <row r="1376">
      <c r="A1376" s="6" t="s">
        <v>22274</v>
      </c>
      <c r="B1376" s="6" t="s">
        <v>222</v>
      </c>
      <c r="C1376" s="6" t="s">
        <v>20765</v>
      </c>
      <c r="D1376" s="25" t="s">
        <v>20757</v>
      </c>
      <c r="E1376" s="6">
        <v>0.0</v>
      </c>
    </row>
    <row r="1377">
      <c r="A1377" s="6" t="s">
        <v>22275</v>
      </c>
      <c r="B1377" s="6" t="s">
        <v>222</v>
      </c>
      <c r="C1377" s="6" t="s">
        <v>20772</v>
      </c>
      <c r="D1377" s="25" t="s">
        <v>20757</v>
      </c>
      <c r="E1377" s="6">
        <v>4.0</v>
      </c>
    </row>
    <row r="1378">
      <c r="A1378" s="6" t="s">
        <v>22276</v>
      </c>
      <c r="B1378" s="6" t="s">
        <v>222</v>
      </c>
      <c r="C1378" s="6" t="s">
        <v>20774</v>
      </c>
      <c r="D1378" s="25" t="s">
        <v>20757</v>
      </c>
      <c r="E1378" s="6">
        <v>6.0</v>
      </c>
    </row>
    <row r="1379">
      <c r="A1379" s="6" t="s">
        <v>22277</v>
      </c>
      <c r="B1379" s="6" t="s">
        <v>222</v>
      </c>
      <c r="C1379" s="6" t="s">
        <v>20776</v>
      </c>
      <c r="D1379" s="25" t="s">
        <v>20757</v>
      </c>
      <c r="E1379" s="6">
        <v>0.0</v>
      </c>
    </row>
    <row r="1380">
      <c r="A1380" s="6" t="s">
        <v>22278</v>
      </c>
      <c r="B1380" s="6" t="s">
        <v>222</v>
      </c>
      <c r="C1380" s="6" t="s">
        <v>20778</v>
      </c>
      <c r="D1380" s="25" t="s">
        <v>20757</v>
      </c>
      <c r="E1380" s="6" t="s">
        <v>22279</v>
      </c>
    </row>
    <row r="1381">
      <c r="A1381" s="6" t="s">
        <v>22280</v>
      </c>
      <c r="B1381" s="6" t="s">
        <v>222</v>
      </c>
      <c r="C1381" s="6" t="s">
        <v>20793</v>
      </c>
      <c r="D1381" s="25" t="s">
        <v>20757</v>
      </c>
      <c r="E1381" s="6">
        <v>1.0</v>
      </c>
    </row>
    <row r="1382">
      <c r="A1382" s="6" t="s">
        <v>22281</v>
      </c>
      <c r="B1382" s="6" t="s">
        <v>222</v>
      </c>
      <c r="C1382" s="6" t="s">
        <v>20795</v>
      </c>
      <c r="D1382" s="25" t="s">
        <v>20757</v>
      </c>
      <c r="E1382" s="6">
        <v>0.0</v>
      </c>
    </row>
    <row r="1383">
      <c r="A1383" s="6" t="s">
        <v>22282</v>
      </c>
      <c r="B1383" s="6" t="s">
        <v>222</v>
      </c>
      <c r="C1383" s="6" t="s">
        <v>20797</v>
      </c>
      <c r="D1383" s="25" t="s">
        <v>20757</v>
      </c>
      <c r="E1383" s="6">
        <v>0.0</v>
      </c>
    </row>
    <row r="1384">
      <c r="A1384" s="6" t="s">
        <v>22283</v>
      </c>
      <c r="B1384" s="6" t="s">
        <v>222</v>
      </c>
      <c r="C1384" s="6" t="s">
        <v>20799</v>
      </c>
      <c r="D1384" s="25" t="s">
        <v>20757</v>
      </c>
      <c r="E1384" s="6">
        <v>3.0</v>
      </c>
    </row>
    <row r="1385">
      <c r="A1385" s="6" t="s">
        <v>22284</v>
      </c>
      <c r="B1385" s="6" t="s">
        <v>224</v>
      </c>
      <c r="C1385" s="6" t="s">
        <v>20760</v>
      </c>
      <c r="D1385" s="25" t="s">
        <v>20757</v>
      </c>
      <c r="E1385" s="6" t="s">
        <v>21867</v>
      </c>
    </row>
    <row r="1386">
      <c r="A1386" s="6" t="s">
        <v>22285</v>
      </c>
      <c r="B1386" s="6" t="s">
        <v>224</v>
      </c>
      <c r="C1386" s="6" t="s">
        <v>20765</v>
      </c>
      <c r="D1386" s="25" t="s">
        <v>20757</v>
      </c>
      <c r="E1386" s="6">
        <v>3.0</v>
      </c>
    </row>
    <row r="1387">
      <c r="A1387" s="6" t="s">
        <v>22286</v>
      </c>
      <c r="B1387" s="6" t="s">
        <v>224</v>
      </c>
      <c r="C1387" s="6" t="s">
        <v>20772</v>
      </c>
      <c r="D1387" s="25" t="s">
        <v>20757</v>
      </c>
      <c r="E1387" s="6">
        <v>375.0</v>
      </c>
    </row>
    <row r="1388">
      <c r="A1388" s="6" t="s">
        <v>22287</v>
      </c>
      <c r="B1388" s="6" t="s">
        <v>224</v>
      </c>
      <c r="C1388" s="6" t="s">
        <v>20774</v>
      </c>
      <c r="D1388" s="25" t="s">
        <v>20757</v>
      </c>
      <c r="E1388" s="6">
        <v>372.0</v>
      </c>
    </row>
    <row r="1389">
      <c r="A1389" s="6" t="s">
        <v>22288</v>
      </c>
      <c r="B1389" s="6" t="s">
        <v>224</v>
      </c>
      <c r="C1389" s="6" t="s">
        <v>20776</v>
      </c>
      <c r="D1389" s="25" t="s">
        <v>20757</v>
      </c>
      <c r="E1389" s="6">
        <v>0.0</v>
      </c>
    </row>
    <row r="1390">
      <c r="A1390" s="6" t="s">
        <v>22289</v>
      </c>
      <c r="B1390" s="6" t="s">
        <v>224</v>
      </c>
      <c r="C1390" s="6" t="s">
        <v>20778</v>
      </c>
      <c r="D1390" s="25" t="s">
        <v>20757</v>
      </c>
      <c r="E1390" s="6" t="s">
        <v>22290</v>
      </c>
    </row>
    <row r="1391">
      <c r="A1391" s="6" t="s">
        <v>22291</v>
      </c>
      <c r="B1391" s="6" t="s">
        <v>224</v>
      </c>
      <c r="C1391" s="6" t="s">
        <v>20793</v>
      </c>
      <c r="D1391" s="25" t="s">
        <v>20757</v>
      </c>
      <c r="E1391" s="6">
        <v>3.0</v>
      </c>
    </row>
    <row r="1392">
      <c r="A1392" s="6" t="s">
        <v>22292</v>
      </c>
      <c r="B1392" s="6" t="s">
        <v>224</v>
      </c>
      <c r="C1392" s="6" t="s">
        <v>20795</v>
      </c>
      <c r="D1392" s="25" t="s">
        <v>20757</v>
      </c>
      <c r="E1392" s="6">
        <v>3.0</v>
      </c>
    </row>
    <row r="1393">
      <c r="A1393" s="6" t="s">
        <v>22293</v>
      </c>
      <c r="B1393" s="6" t="s">
        <v>224</v>
      </c>
      <c r="C1393" s="6" t="s">
        <v>20797</v>
      </c>
      <c r="D1393" s="25" t="s">
        <v>20757</v>
      </c>
      <c r="E1393" s="6">
        <v>3.0</v>
      </c>
    </row>
    <row r="1394">
      <c r="A1394" s="6" t="s">
        <v>22294</v>
      </c>
      <c r="B1394" s="6" t="s">
        <v>224</v>
      </c>
      <c r="C1394" s="6" t="s">
        <v>20799</v>
      </c>
      <c r="D1394" s="25" t="s">
        <v>20757</v>
      </c>
      <c r="E1394" s="6">
        <v>3.0</v>
      </c>
    </row>
    <row r="1395">
      <c r="A1395" s="6" t="s">
        <v>22295</v>
      </c>
      <c r="B1395" s="6" t="s">
        <v>224</v>
      </c>
      <c r="C1395" s="6" t="s">
        <v>20801</v>
      </c>
      <c r="D1395" s="25" t="s">
        <v>20757</v>
      </c>
      <c r="E1395" s="6">
        <v>4.0</v>
      </c>
    </row>
    <row r="1396">
      <c r="A1396" s="6" t="s">
        <v>22296</v>
      </c>
      <c r="B1396" s="6" t="s">
        <v>226</v>
      </c>
      <c r="C1396" s="6" t="s">
        <v>20760</v>
      </c>
      <c r="D1396" s="25" t="s">
        <v>20757</v>
      </c>
      <c r="E1396" s="6" t="s">
        <v>16983</v>
      </c>
    </row>
    <row r="1397">
      <c r="A1397" s="6" t="s">
        <v>22297</v>
      </c>
      <c r="B1397" s="6" t="s">
        <v>226</v>
      </c>
      <c r="C1397" s="6" t="s">
        <v>20765</v>
      </c>
      <c r="D1397" s="25" t="s">
        <v>20757</v>
      </c>
      <c r="E1397" s="6">
        <v>0.0</v>
      </c>
    </row>
    <row r="1398">
      <c r="A1398" s="6" t="s">
        <v>22298</v>
      </c>
      <c r="B1398" s="6" t="s">
        <v>226</v>
      </c>
      <c r="C1398" s="6" t="s">
        <v>20772</v>
      </c>
      <c r="D1398" s="25" t="s">
        <v>20757</v>
      </c>
      <c r="E1398" s="6">
        <v>4.0</v>
      </c>
    </row>
    <row r="1399">
      <c r="A1399" s="6" t="s">
        <v>22299</v>
      </c>
      <c r="B1399" s="6" t="s">
        <v>226</v>
      </c>
      <c r="C1399" s="6" t="s">
        <v>20774</v>
      </c>
      <c r="D1399" s="25" t="s">
        <v>20757</v>
      </c>
      <c r="E1399" s="6">
        <v>39.0</v>
      </c>
    </row>
    <row r="1400">
      <c r="A1400" s="6" t="s">
        <v>22300</v>
      </c>
      <c r="B1400" s="6" t="s">
        <v>226</v>
      </c>
      <c r="C1400" s="6" t="s">
        <v>20776</v>
      </c>
      <c r="D1400" s="25" t="s">
        <v>20757</v>
      </c>
      <c r="E1400" s="6">
        <v>0.0</v>
      </c>
    </row>
    <row r="1401">
      <c r="A1401" s="6" t="s">
        <v>22301</v>
      </c>
      <c r="B1401" s="6" t="s">
        <v>226</v>
      </c>
      <c r="C1401" s="6" t="s">
        <v>20778</v>
      </c>
      <c r="D1401" s="25" t="s">
        <v>20757</v>
      </c>
      <c r="E1401" s="6" t="s">
        <v>22302</v>
      </c>
    </row>
    <row r="1402">
      <c r="A1402" s="6" t="s">
        <v>22303</v>
      </c>
      <c r="B1402" s="6" t="s">
        <v>226</v>
      </c>
      <c r="C1402" s="6" t="s">
        <v>20793</v>
      </c>
      <c r="D1402" s="25" t="s">
        <v>20757</v>
      </c>
      <c r="E1402" s="6">
        <v>0.0</v>
      </c>
    </row>
    <row r="1403">
      <c r="A1403" s="6" t="s">
        <v>22304</v>
      </c>
      <c r="B1403" s="6" t="s">
        <v>226</v>
      </c>
      <c r="C1403" s="6" t="s">
        <v>20795</v>
      </c>
      <c r="D1403" s="25" t="s">
        <v>20757</v>
      </c>
      <c r="E1403" s="6">
        <v>0.0</v>
      </c>
    </row>
    <row r="1404">
      <c r="A1404" s="6" t="s">
        <v>22305</v>
      </c>
      <c r="B1404" s="6" t="s">
        <v>226</v>
      </c>
      <c r="C1404" s="6" t="s">
        <v>20797</v>
      </c>
      <c r="D1404" s="25" t="s">
        <v>20757</v>
      </c>
      <c r="E1404" s="6">
        <v>3.0</v>
      </c>
    </row>
    <row r="1405">
      <c r="A1405" s="6" t="s">
        <v>22306</v>
      </c>
      <c r="B1405" s="6" t="s">
        <v>226</v>
      </c>
      <c r="C1405" s="6" t="s">
        <v>20799</v>
      </c>
      <c r="D1405" s="25" t="s">
        <v>20757</v>
      </c>
      <c r="E1405" s="6">
        <v>0.0</v>
      </c>
    </row>
    <row r="1406">
      <c r="A1406" s="6" t="s">
        <v>22307</v>
      </c>
      <c r="B1406" s="6" t="s">
        <v>234</v>
      </c>
      <c r="C1406" s="6" t="s">
        <v>20760</v>
      </c>
      <c r="D1406" s="25" t="s">
        <v>20757</v>
      </c>
      <c r="E1406" s="6" t="s">
        <v>21323</v>
      </c>
    </row>
    <row r="1407">
      <c r="A1407" s="6" t="s">
        <v>22308</v>
      </c>
      <c r="B1407" s="6" t="s">
        <v>234</v>
      </c>
      <c r="C1407" s="6" t="s">
        <v>20765</v>
      </c>
      <c r="D1407" s="25" t="s">
        <v>20757</v>
      </c>
      <c r="E1407" s="6">
        <v>3.0</v>
      </c>
    </row>
    <row r="1408">
      <c r="A1408" s="6" t="s">
        <v>22309</v>
      </c>
      <c r="B1408" s="6" t="s">
        <v>234</v>
      </c>
      <c r="C1408" s="6" t="s">
        <v>20772</v>
      </c>
      <c r="D1408" s="25" t="s">
        <v>20757</v>
      </c>
      <c r="E1408" s="6">
        <v>316.0</v>
      </c>
    </row>
    <row r="1409">
      <c r="A1409" s="6" t="s">
        <v>22310</v>
      </c>
      <c r="B1409" s="6" t="s">
        <v>234</v>
      </c>
      <c r="C1409" s="6" t="s">
        <v>20774</v>
      </c>
      <c r="D1409" s="25" t="s">
        <v>20757</v>
      </c>
      <c r="E1409" s="6">
        <v>440.0</v>
      </c>
    </row>
    <row r="1410">
      <c r="A1410" s="6" t="s">
        <v>22311</v>
      </c>
      <c r="B1410" s="6" t="s">
        <v>234</v>
      </c>
      <c r="C1410" s="6" t="s">
        <v>20776</v>
      </c>
      <c r="D1410" s="25" t="s">
        <v>20757</v>
      </c>
      <c r="E1410" s="6">
        <v>0.0</v>
      </c>
    </row>
    <row r="1411">
      <c r="A1411" s="6" t="s">
        <v>22312</v>
      </c>
      <c r="B1411" s="6" t="s">
        <v>234</v>
      </c>
      <c r="C1411" s="6" t="s">
        <v>20778</v>
      </c>
      <c r="D1411" s="25" t="s">
        <v>20757</v>
      </c>
      <c r="E1411" s="6" t="s">
        <v>22313</v>
      </c>
    </row>
    <row r="1412">
      <c r="A1412" s="6" t="s">
        <v>22314</v>
      </c>
      <c r="B1412" s="6" t="s">
        <v>234</v>
      </c>
      <c r="C1412" s="6" t="s">
        <v>20793</v>
      </c>
      <c r="D1412" s="25" t="s">
        <v>20757</v>
      </c>
      <c r="E1412" s="6">
        <v>0.0</v>
      </c>
    </row>
    <row r="1413">
      <c r="A1413" s="6" t="s">
        <v>22315</v>
      </c>
      <c r="B1413" s="6" t="s">
        <v>234</v>
      </c>
      <c r="C1413" s="6" t="s">
        <v>20795</v>
      </c>
      <c r="D1413" s="25" t="s">
        <v>20757</v>
      </c>
      <c r="E1413" s="6">
        <v>0.0</v>
      </c>
    </row>
    <row r="1414">
      <c r="A1414" s="6" t="s">
        <v>22316</v>
      </c>
      <c r="B1414" s="6" t="s">
        <v>234</v>
      </c>
      <c r="C1414" s="6" t="s">
        <v>20797</v>
      </c>
      <c r="D1414" s="25" t="s">
        <v>20757</v>
      </c>
      <c r="E1414" s="6">
        <v>0.0</v>
      </c>
    </row>
    <row r="1415">
      <c r="A1415" s="6" t="s">
        <v>22317</v>
      </c>
      <c r="B1415" s="6" t="s">
        <v>234</v>
      </c>
      <c r="C1415" s="6" t="s">
        <v>20799</v>
      </c>
      <c r="D1415" s="25" t="s">
        <v>20757</v>
      </c>
      <c r="E1415" s="6">
        <v>3.0</v>
      </c>
    </row>
    <row r="1416">
      <c r="A1416" s="6" t="s">
        <v>22318</v>
      </c>
      <c r="B1416" s="6" t="s">
        <v>219</v>
      </c>
      <c r="C1416" s="6" t="s">
        <v>20760</v>
      </c>
      <c r="D1416" s="25" t="s">
        <v>20757</v>
      </c>
      <c r="E1416" s="6" t="s">
        <v>22319</v>
      </c>
    </row>
    <row r="1417">
      <c r="A1417" s="6" t="s">
        <v>22320</v>
      </c>
      <c r="B1417" s="6" t="s">
        <v>219</v>
      </c>
      <c r="C1417" s="6" t="s">
        <v>20765</v>
      </c>
      <c r="D1417" s="25" t="s">
        <v>20757</v>
      </c>
      <c r="E1417" s="6">
        <v>3.0</v>
      </c>
    </row>
    <row r="1418">
      <c r="A1418" s="6" t="s">
        <v>22321</v>
      </c>
      <c r="B1418" s="6" t="s">
        <v>219</v>
      </c>
      <c r="C1418" s="6" t="s">
        <v>20772</v>
      </c>
      <c r="D1418" s="25" t="s">
        <v>20757</v>
      </c>
      <c r="E1418" s="6">
        <v>402.0</v>
      </c>
    </row>
    <row r="1419">
      <c r="A1419" s="6" t="s">
        <v>22322</v>
      </c>
      <c r="B1419" s="6" t="s">
        <v>219</v>
      </c>
      <c r="C1419" s="6" t="s">
        <v>20774</v>
      </c>
      <c r="D1419" s="25" t="s">
        <v>20757</v>
      </c>
      <c r="E1419" s="6">
        <v>764.0</v>
      </c>
    </row>
    <row r="1420">
      <c r="A1420" s="6" t="s">
        <v>22323</v>
      </c>
      <c r="B1420" s="6" t="s">
        <v>219</v>
      </c>
      <c r="C1420" s="6" t="s">
        <v>20776</v>
      </c>
      <c r="D1420" s="25" t="s">
        <v>20757</v>
      </c>
      <c r="E1420" s="6">
        <v>0.0</v>
      </c>
    </row>
    <row r="1421">
      <c r="A1421" s="6" t="s">
        <v>22324</v>
      </c>
      <c r="B1421" s="6" t="s">
        <v>219</v>
      </c>
      <c r="C1421" s="6" t="s">
        <v>20778</v>
      </c>
      <c r="D1421" s="25" t="s">
        <v>20757</v>
      </c>
      <c r="E1421" s="6" t="s">
        <v>22325</v>
      </c>
    </row>
    <row r="1422">
      <c r="A1422" s="6" t="s">
        <v>22326</v>
      </c>
      <c r="B1422" s="6" t="s">
        <v>219</v>
      </c>
      <c r="C1422" s="6" t="s">
        <v>20793</v>
      </c>
      <c r="D1422" s="25" t="s">
        <v>20757</v>
      </c>
      <c r="E1422" s="6">
        <v>3.0</v>
      </c>
    </row>
    <row r="1423">
      <c r="A1423" s="6" t="s">
        <v>22327</v>
      </c>
      <c r="B1423" s="6" t="s">
        <v>219</v>
      </c>
      <c r="C1423" s="6" t="s">
        <v>20795</v>
      </c>
      <c r="D1423" s="25" t="s">
        <v>20757</v>
      </c>
      <c r="E1423" s="6">
        <v>3.0</v>
      </c>
    </row>
    <row r="1424">
      <c r="A1424" s="6" t="s">
        <v>22328</v>
      </c>
      <c r="B1424" s="6" t="s">
        <v>219</v>
      </c>
      <c r="C1424" s="6" t="s">
        <v>20797</v>
      </c>
      <c r="D1424" s="25" t="s">
        <v>20757</v>
      </c>
      <c r="E1424" s="6">
        <v>1.0</v>
      </c>
    </row>
    <row r="1425">
      <c r="A1425" s="6" t="s">
        <v>22329</v>
      </c>
      <c r="B1425" s="6" t="s">
        <v>219</v>
      </c>
      <c r="C1425" s="6" t="s">
        <v>20799</v>
      </c>
      <c r="D1425" s="25" t="s">
        <v>20757</v>
      </c>
      <c r="E1425" s="6">
        <v>3.0</v>
      </c>
    </row>
    <row r="1426">
      <c r="A1426" s="6" t="s">
        <v>22330</v>
      </c>
      <c r="B1426" s="6" t="s">
        <v>219</v>
      </c>
      <c r="C1426" s="6" t="s">
        <v>20763</v>
      </c>
      <c r="D1426" s="25" t="s">
        <v>20757</v>
      </c>
      <c r="E1426" s="6">
        <v>1.0</v>
      </c>
    </row>
    <row r="1427">
      <c r="A1427" s="6" t="s">
        <v>22331</v>
      </c>
      <c r="B1427" s="6" t="s">
        <v>219</v>
      </c>
      <c r="C1427" s="6" t="s">
        <v>20781</v>
      </c>
      <c r="D1427" s="25" t="s">
        <v>20757</v>
      </c>
      <c r="E1427" s="6">
        <v>1.0</v>
      </c>
    </row>
    <row r="1428">
      <c r="A1428" s="6" t="s">
        <v>22332</v>
      </c>
      <c r="B1428" s="6" t="s">
        <v>219</v>
      </c>
      <c r="C1428" s="6" t="s">
        <v>20756</v>
      </c>
      <c r="D1428" s="25" t="s">
        <v>20757</v>
      </c>
      <c r="E1428" s="6" t="s">
        <v>22333</v>
      </c>
    </row>
    <row r="1429">
      <c r="A1429" s="6" t="s">
        <v>22334</v>
      </c>
      <c r="B1429" s="6" t="s">
        <v>219</v>
      </c>
      <c r="C1429" s="6" t="s">
        <v>20809</v>
      </c>
      <c r="D1429" s="25" t="s">
        <v>20757</v>
      </c>
      <c r="E1429" s="6">
        <v>1.0</v>
      </c>
    </row>
    <row r="1430">
      <c r="A1430" s="6" t="s">
        <v>22335</v>
      </c>
      <c r="B1430" s="6" t="s">
        <v>219</v>
      </c>
      <c r="C1430" s="6" t="s">
        <v>20807</v>
      </c>
      <c r="D1430" s="25" t="s">
        <v>20757</v>
      </c>
      <c r="E1430" s="6">
        <v>1.0</v>
      </c>
    </row>
    <row r="1431">
      <c r="A1431" s="6" t="s">
        <v>22336</v>
      </c>
      <c r="B1431" s="6" t="s">
        <v>219</v>
      </c>
      <c r="C1431" s="6" t="s">
        <v>20803</v>
      </c>
      <c r="D1431" s="25" t="s">
        <v>20757</v>
      </c>
      <c r="E1431" s="6">
        <v>3.0</v>
      </c>
    </row>
    <row r="1432">
      <c r="A1432" s="6" t="s">
        <v>22337</v>
      </c>
      <c r="B1432" s="6" t="s">
        <v>219</v>
      </c>
      <c r="C1432" s="6" t="s">
        <v>20769</v>
      </c>
      <c r="D1432" s="25" t="s">
        <v>20757</v>
      </c>
      <c r="E1432" s="6" t="s">
        <v>22338</v>
      </c>
    </row>
    <row r="1433">
      <c r="A1433" s="6" t="s">
        <v>22339</v>
      </c>
      <c r="B1433" s="6" t="s">
        <v>219</v>
      </c>
      <c r="C1433" s="6" t="s">
        <v>20785</v>
      </c>
      <c r="D1433" s="25" t="s">
        <v>20757</v>
      </c>
      <c r="E1433" s="6">
        <v>1.0</v>
      </c>
    </row>
    <row r="1434">
      <c r="A1434" s="6" t="s">
        <v>22340</v>
      </c>
      <c r="B1434" s="6" t="s">
        <v>219</v>
      </c>
      <c r="C1434" s="6" t="s">
        <v>20811</v>
      </c>
      <c r="D1434" s="25" t="s">
        <v>20757</v>
      </c>
      <c r="E1434" s="6">
        <v>1.0</v>
      </c>
    </row>
    <row r="1435">
      <c r="A1435" s="6" t="s">
        <v>22341</v>
      </c>
      <c r="B1435" s="6" t="s">
        <v>219</v>
      </c>
      <c r="C1435" s="6" t="s">
        <v>20813</v>
      </c>
      <c r="D1435" s="25" t="s">
        <v>20757</v>
      </c>
      <c r="E1435" s="6">
        <v>1.0</v>
      </c>
    </row>
    <row r="1436">
      <c r="A1436" s="6" t="s">
        <v>22342</v>
      </c>
      <c r="B1436" s="6" t="s">
        <v>219</v>
      </c>
      <c r="C1436" s="6" t="s">
        <v>20791</v>
      </c>
      <c r="D1436" s="25" t="s">
        <v>20757</v>
      </c>
      <c r="E1436" s="6">
        <v>3.0</v>
      </c>
    </row>
    <row r="1437">
      <c r="A1437" s="6" t="s">
        <v>22343</v>
      </c>
      <c r="B1437" s="6" t="s">
        <v>219</v>
      </c>
      <c r="C1437" s="6" t="s">
        <v>20801</v>
      </c>
      <c r="D1437" s="25" t="s">
        <v>20757</v>
      </c>
      <c r="E1437" s="6">
        <v>3.0</v>
      </c>
    </row>
    <row r="1438">
      <c r="A1438" s="6" t="s">
        <v>22344</v>
      </c>
      <c r="B1438" s="6" t="s">
        <v>222</v>
      </c>
      <c r="C1438" s="6" t="s">
        <v>20801</v>
      </c>
      <c r="D1438" s="25" t="s">
        <v>20757</v>
      </c>
      <c r="E1438" s="6">
        <v>5.0</v>
      </c>
    </row>
    <row r="1439">
      <c r="A1439" s="6" t="s">
        <v>22345</v>
      </c>
      <c r="B1439" s="6" t="s">
        <v>222</v>
      </c>
      <c r="C1439" s="6" t="s">
        <v>20811</v>
      </c>
      <c r="D1439" s="25" t="s">
        <v>20757</v>
      </c>
      <c r="E1439" s="6">
        <v>1.0</v>
      </c>
    </row>
    <row r="1440">
      <c r="A1440" s="6" t="s">
        <v>22346</v>
      </c>
      <c r="B1440" s="6" t="s">
        <v>222</v>
      </c>
      <c r="C1440" s="6" t="s">
        <v>20813</v>
      </c>
      <c r="D1440" s="25" t="s">
        <v>20757</v>
      </c>
      <c r="E1440" s="6">
        <v>1.0</v>
      </c>
    </row>
    <row r="1441">
      <c r="A1441" s="6" t="s">
        <v>22347</v>
      </c>
      <c r="B1441" s="6" t="s">
        <v>222</v>
      </c>
      <c r="C1441" s="6" t="s">
        <v>20785</v>
      </c>
      <c r="D1441" s="25" t="s">
        <v>20757</v>
      </c>
      <c r="E1441" s="6">
        <v>1.0</v>
      </c>
    </row>
    <row r="1442">
      <c r="A1442" s="6" t="s">
        <v>22348</v>
      </c>
      <c r="B1442" s="6" t="s">
        <v>222</v>
      </c>
      <c r="C1442" s="6" t="s">
        <v>20807</v>
      </c>
      <c r="D1442" s="25" t="s">
        <v>20757</v>
      </c>
      <c r="E1442" s="6">
        <v>1.0</v>
      </c>
    </row>
    <row r="1443">
      <c r="A1443" s="6" t="s">
        <v>22349</v>
      </c>
      <c r="B1443" s="6" t="s">
        <v>222</v>
      </c>
      <c r="C1443" s="6" t="s">
        <v>20763</v>
      </c>
      <c r="D1443" s="25" t="s">
        <v>20757</v>
      </c>
      <c r="E1443" s="6">
        <v>1.0</v>
      </c>
    </row>
    <row r="1444">
      <c r="A1444" s="6" t="s">
        <v>22350</v>
      </c>
      <c r="B1444" s="6" t="s">
        <v>222</v>
      </c>
      <c r="C1444" s="6" t="s">
        <v>20791</v>
      </c>
      <c r="D1444" s="25" t="s">
        <v>20757</v>
      </c>
      <c r="E1444" s="6">
        <v>3.0</v>
      </c>
    </row>
    <row r="1445">
      <c r="A1445" s="6" t="s">
        <v>22351</v>
      </c>
      <c r="B1445" s="6" t="s">
        <v>222</v>
      </c>
      <c r="C1445" s="6" t="s">
        <v>20817</v>
      </c>
      <c r="D1445" s="25" t="s">
        <v>20757</v>
      </c>
      <c r="E1445" s="6">
        <v>1.0</v>
      </c>
    </row>
    <row r="1446">
      <c r="A1446" s="6" t="s">
        <v>22352</v>
      </c>
      <c r="B1446" s="6" t="s">
        <v>222</v>
      </c>
      <c r="C1446" s="6" t="s">
        <v>20769</v>
      </c>
      <c r="D1446" s="25" t="s">
        <v>20757</v>
      </c>
      <c r="E1446" s="6" t="s">
        <v>1110</v>
      </c>
    </row>
    <row r="1447">
      <c r="A1447" s="6" t="s">
        <v>22353</v>
      </c>
      <c r="B1447" s="6" t="s">
        <v>224</v>
      </c>
      <c r="C1447" s="6" t="s">
        <v>20803</v>
      </c>
      <c r="D1447" s="25" t="s">
        <v>20757</v>
      </c>
      <c r="E1447" s="6">
        <v>2.0</v>
      </c>
    </row>
    <row r="1448">
      <c r="A1448" s="6" t="s">
        <v>22354</v>
      </c>
      <c r="B1448" s="6" t="s">
        <v>224</v>
      </c>
      <c r="C1448" s="6" t="s">
        <v>20763</v>
      </c>
      <c r="D1448" s="25" t="s">
        <v>20757</v>
      </c>
      <c r="E1448" s="6">
        <v>1.0</v>
      </c>
    </row>
    <row r="1449">
      <c r="A1449" s="6" t="s">
        <v>22355</v>
      </c>
      <c r="B1449" s="6" t="s">
        <v>224</v>
      </c>
      <c r="C1449" s="6" t="s">
        <v>20809</v>
      </c>
      <c r="D1449" s="25" t="s">
        <v>20757</v>
      </c>
      <c r="E1449" s="6">
        <v>1.0</v>
      </c>
    </row>
    <row r="1450">
      <c r="A1450" s="6" t="s">
        <v>22356</v>
      </c>
      <c r="B1450" s="6" t="s">
        <v>224</v>
      </c>
      <c r="C1450" s="6" t="s">
        <v>20781</v>
      </c>
      <c r="D1450" s="25" t="s">
        <v>20757</v>
      </c>
      <c r="E1450" s="6">
        <v>1.0</v>
      </c>
    </row>
    <row r="1451">
      <c r="A1451" s="6" t="s">
        <v>22357</v>
      </c>
      <c r="B1451" s="6" t="s">
        <v>224</v>
      </c>
      <c r="C1451" s="6" t="s">
        <v>20791</v>
      </c>
      <c r="D1451" s="25" t="s">
        <v>20757</v>
      </c>
      <c r="E1451" s="6">
        <v>2.0</v>
      </c>
    </row>
    <row r="1452">
      <c r="A1452" s="6" t="s">
        <v>22358</v>
      </c>
      <c r="B1452" s="6" t="s">
        <v>224</v>
      </c>
      <c r="C1452" s="6" t="s">
        <v>20785</v>
      </c>
      <c r="D1452" s="25" t="s">
        <v>20757</v>
      </c>
      <c r="E1452" s="6">
        <v>1.0</v>
      </c>
    </row>
    <row r="1453">
      <c r="A1453" s="6" t="s">
        <v>22359</v>
      </c>
      <c r="B1453" s="6" t="s">
        <v>224</v>
      </c>
      <c r="C1453" s="6" t="s">
        <v>20787</v>
      </c>
      <c r="D1453" s="25" t="s">
        <v>20757</v>
      </c>
      <c r="E1453" s="6">
        <v>1.0</v>
      </c>
    </row>
    <row r="1454">
      <c r="A1454" s="6" t="s">
        <v>22360</v>
      </c>
      <c r="B1454" s="6" t="s">
        <v>224</v>
      </c>
      <c r="C1454" s="6" t="s">
        <v>20813</v>
      </c>
      <c r="D1454" s="25" t="s">
        <v>20757</v>
      </c>
      <c r="E1454" s="6">
        <v>1.0</v>
      </c>
    </row>
    <row r="1455">
      <c r="A1455" s="6" t="s">
        <v>22361</v>
      </c>
      <c r="B1455" s="6" t="s">
        <v>224</v>
      </c>
      <c r="C1455" s="6" t="s">
        <v>20811</v>
      </c>
      <c r="D1455" s="25" t="s">
        <v>20757</v>
      </c>
      <c r="E1455" s="6">
        <v>1.0</v>
      </c>
    </row>
    <row r="1456">
      <c r="A1456" s="6" t="s">
        <v>22362</v>
      </c>
      <c r="B1456" s="6" t="s">
        <v>224</v>
      </c>
      <c r="C1456" s="6" t="s">
        <v>20769</v>
      </c>
      <c r="D1456" s="25" t="s">
        <v>20757</v>
      </c>
      <c r="E1456" s="6" t="s">
        <v>22363</v>
      </c>
    </row>
    <row r="1457">
      <c r="A1457" s="6" t="s">
        <v>22364</v>
      </c>
      <c r="B1457" s="6" t="s">
        <v>231</v>
      </c>
      <c r="C1457" s="6" t="s">
        <v>20760</v>
      </c>
      <c r="D1457" s="25" t="s">
        <v>20757</v>
      </c>
      <c r="E1457" s="6" t="s">
        <v>22365</v>
      </c>
    </row>
    <row r="1458">
      <c r="A1458" s="6" t="s">
        <v>22366</v>
      </c>
      <c r="B1458" s="6" t="s">
        <v>231</v>
      </c>
      <c r="C1458" s="6" t="s">
        <v>20765</v>
      </c>
      <c r="D1458" s="25" t="s">
        <v>20757</v>
      </c>
      <c r="E1458" s="6">
        <v>3.0</v>
      </c>
    </row>
    <row r="1459">
      <c r="A1459" s="6" t="s">
        <v>22367</v>
      </c>
      <c r="B1459" s="6" t="s">
        <v>231</v>
      </c>
      <c r="C1459" s="6" t="s">
        <v>20772</v>
      </c>
      <c r="D1459" s="25" t="s">
        <v>20757</v>
      </c>
      <c r="E1459" s="6">
        <v>370.0</v>
      </c>
    </row>
    <row r="1460">
      <c r="A1460" s="6" t="s">
        <v>22368</v>
      </c>
      <c r="B1460" s="6" t="s">
        <v>231</v>
      </c>
      <c r="C1460" s="6" t="s">
        <v>20774</v>
      </c>
      <c r="D1460" s="25" t="s">
        <v>20757</v>
      </c>
      <c r="E1460" s="6">
        <v>634.0</v>
      </c>
    </row>
    <row r="1461">
      <c r="A1461" s="6" t="s">
        <v>22369</v>
      </c>
      <c r="B1461" s="6" t="s">
        <v>231</v>
      </c>
      <c r="C1461" s="6" t="s">
        <v>20776</v>
      </c>
      <c r="D1461" s="25" t="s">
        <v>20757</v>
      </c>
      <c r="E1461" s="6">
        <v>0.0</v>
      </c>
    </row>
    <row r="1462">
      <c r="A1462" s="6" t="s">
        <v>22370</v>
      </c>
      <c r="B1462" s="6" t="s">
        <v>231</v>
      </c>
      <c r="C1462" s="6" t="s">
        <v>20778</v>
      </c>
      <c r="D1462" s="25" t="s">
        <v>20757</v>
      </c>
      <c r="E1462" s="6" t="s">
        <v>22371</v>
      </c>
    </row>
    <row r="1463">
      <c r="A1463" s="6" t="s">
        <v>22372</v>
      </c>
      <c r="B1463" s="6" t="s">
        <v>231</v>
      </c>
      <c r="C1463" s="6" t="s">
        <v>20793</v>
      </c>
      <c r="D1463" s="25" t="s">
        <v>20757</v>
      </c>
      <c r="E1463" s="6">
        <v>3.0</v>
      </c>
    </row>
    <row r="1464">
      <c r="A1464" s="6" t="s">
        <v>22373</v>
      </c>
      <c r="B1464" s="6" t="s">
        <v>231</v>
      </c>
      <c r="C1464" s="6" t="s">
        <v>20795</v>
      </c>
      <c r="D1464" s="25" t="s">
        <v>20757</v>
      </c>
      <c r="E1464" s="6">
        <v>2.0</v>
      </c>
    </row>
    <row r="1465">
      <c r="A1465" s="6" t="s">
        <v>22374</v>
      </c>
      <c r="B1465" s="6" t="s">
        <v>231</v>
      </c>
      <c r="C1465" s="6" t="s">
        <v>20797</v>
      </c>
      <c r="D1465" s="25" t="s">
        <v>20757</v>
      </c>
      <c r="E1465" s="6">
        <v>3.0</v>
      </c>
    </row>
    <row r="1466">
      <c r="A1466" s="6" t="s">
        <v>22375</v>
      </c>
      <c r="B1466" s="6" t="s">
        <v>231</v>
      </c>
      <c r="C1466" s="6" t="s">
        <v>20799</v>
      </c>
      <c r="D1466" s="25" t="s">
        <v>20757</v>
      </c>
      <c r="E1466" s="6">
        <v>3.0</v>
      </c>
    </row>
    <row r="1467">
      <c r="A1467" s="6" t="s">
        <v>22376</v>
      </c>
      <c r="B1467" s="6" t="s">
        <v>231</v>
      </c>
      <c r="C1467" s="6" t="s">
        <v>20763</v>
      </c>
      <c r="D1467" s="25" t="s">
        <v>20757</v>
      </c>
      <c r="E1467" s="6">
        <v>1.0</v>
      </c>
    </row>
    <row r="1468">
      <c r="A1468" s="6" t="s">
        <v>22377</v>
      </c>
      <c r="B1468" s="6" t="s">
        <v>231</v>
      </c>
      <c r="C1468" s="6" t="s">
        <v>20805</v>
      </c>
      <c r="D1468" s="25" t="s">
        <v>20757</v>
      </c>
      <c r="E1468" s="6" t="s">
        <v>1144</v>
      </c>
    </row>
    <row r="1469">
      <c r="A1469" s="6" t="s">
        <v>22378</v>
      </c>
      <c r="B1469" s="6" t="s">
        <v>231</v>
      </c>
      <c r="C1469" s="6" t="s">
        <v>20807</v>
      </c>
      <c r="D1469" s="25" t="s">
        <v>20757</v>
      </c>
      <c r="E1469" s="6">
        <v>1.0</v>
      </c>
    </row>
    <row r="1470">
      <c r="A1470" s="6" t="s">
        <v>22379</v>
      </c>
      <c r="B1470" s="6" t="s">
        <v>231</v>
      </c>
      <c r="C1470" s="6" t="s">
        <v>20803</v>
      </c>
      <c r="D1470" s="25" t="s">
        <v>20757</v>
      </c>
      <c r="E1470" s="6">
        <v>3.0</v>
      </c>
    </row>
    <row r="1471">
      <c r="A1471" s="6" t="s">
        <v>22380</v>
      </c>
      <c r="B1471" s="6" t="s">
        <v>231</v>
      </c>
      <c r="C1471" s="6" t="s">
        <v>20809</v>
      </c>
      <c r="D1471" s="25" t="s">
        <v>20757</v>
      </c>
      <c r="E1471" s="6">
        <v>1.0</v>
      </c>
    </row>
    <row r="1472">
      <c r="A1472" s="6" t="s">
        <v>22381</v>
      </c>
      <c r="B1472" s="6" t="s">
        <v>231</v>
      </c>
      <c r="C1472" s="6" t="s">
        <v>20756</v>
      </c>
      <c r="D1472" s="25" t="s">
        <v>20757</v>
      </c>
      <c r="E1472" s="6" t="s">
        <v>22382</v>
      </c>
    </row>
    <row r="1473">
      <c r="A1473" s="6" t="s">
        <v>22383</v>
      </c>
      <c r="B1473" s="6" t="s">
        <v>231</v>
      </c>
      <c r="C1473" s="6" t="s">
        <v>20769</v>
      </c>
      <c r="D1473" s="25" t="s">
        <v>20757</v>
      </c>
      <c r="E1473" s="6" t="s">
        <v>22384</v>
      </c>
    </row>
    <row r="1474">
      <c r="A1474" s="6" t="s">
        <v>22385</v>
      </c>
      <c r="B1474" s="6" t="s">
        <v>231</v>
      </c>
      <c r="C1474" s="6" t="s">
        <v>20801</v>
      </c>
      <c r="D1474" s="25" t="s">
        <v>20757</v>
      </c>
      <c r="E1474" s="6">
        <v>3.0</v>
      </c>
    </row>
    <row r="1475">
      <c r="A1475" s="6" t="s">
        <v>22386</v>
      </c>
      <c r="B1475" s="6" t="s">
        <v>231</v>
      </c>
      <c r="C1475" s="6" t="s">
        <v>20781</v>
      </c>
      <c r="D1475" s="25" t="s">
        <v>20757</v>
      </c>
      <c r="E1475" s="6">
        <v>1.0</v>
      </c>
    </row>
    <row r="1476">
      <c r="A1476" s="6" t="s">
        <v>22387</v>
      </c>
      <c r="B1476" s="6" t="s">
        <v>231</v>
      </c>
      <c r="C1476" s="6" t="s">
        <v>20811</v>
      </c>
      <c r="D1476" s="25" t="s">
        <v>20757</v>
      </c>
      <c r="E1476" s="6">
        <v>1.0</v>
      </c>
    </row>
    <row r="1477">
      <c r="A1477" s="6" t="s">
        <v>22388</v>
      </c>
      <c r="B1477" s="6" t="s">
        <v>231</v>
      </c>
      <c r="C1477" s="6" t="s">
        <v>20791</v>
      </c>
      <c r="D1477" s="25" t="s">
        <v>20757</v>
      </c>
      <c r="E1477" s="6">
        <v>3.0</v>
      </c>
    </row>
    <row r="1478">
      <c r="A1478" s="6" t="s">
        <v>22389</v>
      </c>
      <c r="B1478" s="6" t="s">
        <v>234</v>
      </c>
      <c r="C1478" s="6" t="s">
        <v>20756</v>
      </c>
      <c r="D1478" s="25" t="s">
        <v>20757</v>
      </c>
      <c r="E1478" s="6" t="s">
        <v>22390</v>
      </c>
    </row>
    <row r="1479">
      <c r="A1479" s="6" t="s">
        <v>22391</v>
      </c>
      <c r="B1479" s="6" t="s">
        <v>234</v>
      </c>
      <c r="C1479" s="6" t="s">
        <v>20763</v>
      </c>
      <c r="D1479" s="25" t="s">
        <v>20757</v>
      </c>
      <c r="E1479" s="6">
        <v>1.0</v>
      </c>
    </row>
    <row r="1480">
      <c r="A1480" s="6" t="s">
        <v>22392</v>
      </c>
      <c r="B1480" s="6" t="s">
        <v>234</v>
      </c>
      <c r="C1480" s="6" t="s">
        <v>20769</v>
      </c>
      <c r="D1480" s="25" t="s">
        <v>20757</v>
      </c>
      <c r="E1480" s="6" t="s">
        <v>22393</v>
      </c>
    </row>
    <row r="1481">
      <c r="A1481" s="6" t="s">
        <v>22394</v>
      </c>
      <c r="B1481" s="6" t="s">
        <v>234</v>
      </c>
      <c r="C1481" s="6" t="s">
        <v>20791</v>
      </c>
      <c r="D1481" s="25" t="s">
        <v>20757</v>
      </c>
      <c r="E1481" s="6">
        <v>5.0</v>
      </c>
    </row>
    <row r="1482">
      <c r="A1482" s="6" t="s">
        <v>22395</v>
      </c>
      <c r="B1482" s="6" t="s">
        <v>234</v>
      </c>
      <c r="C1482" s="6" t="s">
        <v>20801</v>
      </c>
      <c r="D1482" s="25" t="s">
        <v>20757</v>
      </c>
      <c r="E1482" s="6">
        <v>3.0</v>
      </c>
    </row>
    <row r="1483">
      <c r="A1483" s="6" t="s">
        <v>22396</v>
      </c>
      <c r="B1483" s="6" t="s">
        <v>234</v>
      </c>
      <c r="C1483" s="6" t="s">
        <v>20807</v>
      </c>
      <c r="D1483" s="25" t="s">
        <v>20757</v>
      </c>
      <c r="E1483" s="6">
        <v>1.0</v>
      </c>
    </row>
    <row r="1484">
      <c r="A1484" s="6" t="s">
        <v>22397</v>
      </c>
      <c r="B1484" s="6" t="s">
        <v>234</v>
      </c>
      <c r="C1484" s="6" t="s">
        <v>20783</v>
      </c>
      <c r="D1484" s="25" t="s">
        <v>20757</v>
      </c>
      <c r="E1484" s="6">
        <v>1.0</v>
      </c>
    </row>
    <row r="1485">
      <c r="A1485" s="6" t="s">
        <v>22398</v>
      </c>
      <c r="B1485" s="6" t="s">
        <v>234</v>
      </c>
      <c r="C1485" s="6" t="s">
        <v>20781</v>
      </c>
      <c r="D1485" s="25" t="s">
        <v>20757</v>
      </c>
      <c r="E1485" s="6">
        <v>1.0</v>
      </c>
    </row>
    <row r="1486">
      <c r="A1486" s="6" t="s">
        <v>22399</v>
      </c>
      <c r="B1486" s="6" t="s">
        <v>234</v>
      </c>
      <c r="C1486" s="6" t="s">
        <v>20811</v>
      </c>
      <c r="D1486" s="25" t="s">
        <v>20757</v>
      </c>
      <c r="E1486" s="6">
        <v>1.0</v>
      </c>
    </row>
    <row r="1487">
      <c r="A1487" s="6" t="s">
        <v>22400</v>
      </c>
      <c r="B1487" s="6" t="s">
        <v>234</v>
      </c>
      <c r="C1487" s="6" t="s">
        <v>20813</v>
      </c>
      <c r="D1487" s="25" t="s">
        <v>20757</v>
      </c>
      <c r="E1487" s="6">
        <v>1.0</v>
      </c>
    </row>
    <row r="1488">
      <c r="A1488" s="6" t="s">
        <v>22401</v>
      </c>
      <c r="B1488" s="6" t="s">
        <v>236</v>
      </c>
      <c r="C1488" s="6" t="s">
        <v>20803</v>
      </c>
      <c r="D1488" s="25" t="s">
        <v>20757</v>
      </c>
      <c r="E1488" s="6">
        <v>1.0</v>
      </c>
    </row>
    <row r="1489">
      <c r="A1489" s="6" t="s">
        <v>22402</v>
      </c>
      <c r="B1489" s="6" t="s">
        <v>236</v>
      </c>
      <c r="C1489" s="6" t="s">
        <v>20809</v>
      </c>
      <c r="D1489" s="25" t="s">
        <v>20757</v>
      </c>
      <c r="E1489" s="6">
        <v>1.0</v>
      </c>
    </row>
    <row r="1490">
      <c r="A1490" s="6" t="s">
        <v>22403</v>
      </c>
      <c r="B1490" s="6" t="s">
        <v>236</v>
      </c>
      <c r="C1490" s="6" t="s">
        <v>20801</v>
      </c>
      <c r="D1490" s="25" t="s">
        <v>20757</v>
      </c>
      <c r="E1490" s="6">
        <v>5.0</v>
      </c>
    </row>
    <row r="1491">
      <c r="A1491" s="6" t="s">
        <v>22404</v>
      </c>
      <c r="B1491" s="6" t="s">
        <v>236</v>
      </c>
      <c r="C1491" s="6" t="s">
        <v>20811</v>
      </c>
      <c r="D1491" s="25" t="s">
        <v>20757</v>
      </c>
      <c r="E1491" s="6">
        <v>1.0</v>
      </c>
    </row>
    <row r="1492">
      <c r="A1492" s="6" t="s">
        <v>22405</v>
      </c>
      <c r="B1492" s="6" t="s">
        <v>236</v>
      </c>
      <c r="C1492" s="6" t="s">
        <v>20769</v>
      </c>
      <c r="D1492" s="25" t="s">
        <v>20757</v>
      </c>
      <c r="E1492" s="6" t="s">
        <v>22406</v>
      </c>
    </row>
    <row r="1493">
      <c r="A1493" s="6" t="s">
        <v>22407</v>
      </c>
      <c r="B1493" s="6" t="s">
        <v>236</v>
      </c>
      <c r="C1493" s="6" t="s">
        <v>20783</v>
      </c>
      <c r="D1493" s="25" t="s">
        <v>20757</v>
      </c>
      <c r="E1493" s="6">
        <v>1.0</v>
      </c>
    </row>
    <row r="1494">
      <c r="A1494" s="6" t="s">
        <v>22408</v>
      </c>
      <c r="B1494" s="6" t="s">
        <v>236</v>
      </c>
      <c r="C1494" s="6" t="s">
        <v>20756</v>
      </c>
      <c r="D1494" s="25" t="s">
        <v>20757</v>
      </c>
      <c r="E1494" s="6" t="s">
        <v>914</v>
      </c>
    </row>
    <row r="1495">
      <c r="A1495" s="6" t="s">
        <v>22409</v>
      </c>
      <c r="B1495" s="6" t="s">
        <v>239</v>
      </c>
      <c r="C1495" s="6" t="s">
        <v>20756</v>
      </c>
      <c r="D1495" s="25" t="s">
        <v>20757</v>
      </c>
      <c r="E1495" s="6" t="s">
        <v>22410</v>
      </c>
    </row>
    <row r="1496">
      <c r="A1496" s="6" t="s">
        <v>22411</v>
      </c>
      <c r="B1496" s="6" t="s">
        <v>239</v>
      </c>
      <c r="C1496" s="6" t="s">
        <v>20781</v>
      </c>
      <c r="D1496" s="25" t="s">
        <v>20757</v>
      </c>
      <c r="E1496" s="6">
        <v>1.0</v>
      </c>
    </row>
    <row r="1497">
      <c r="A1497" s="6" t="s">
        <v>22412</v>
      </c>
      <c r="B1497" s="6" t="s">
        <v>239</v>
      </c>
      <c r="C1497" s="6" t="s">
        <v>20791</v>
      </c>
      <c r="D1497" s="25" t="s">
        <v>20757</v>
      </c>
      <c r="E1497" s="6">
        <v>4.0</v>
      </c>
    </row>
    <row r="1498">
      <c r="A1498" s="6" t="s">
        <v>22413</v>
      </c>
      <c r="B1498" s="6" t="s">
        <v>239</v>
      </c>
      <c r="C1498" s="6" t="s">
        <v>20811</v>
      </c>
      <c r="D1498" s="25" t="s">
        <v>20757</v>
      </c>
      <c r="E1498" s="6">
        <v>1.0</v>
      </c>
    </row>
    <row r="1499">
      <c r="A1499" s="6" t="s">
        <v>22414</v>
      </c>
      <c r="B1499" s="6" t="s">
        <v>239</v>
      </c>
      <c r="C1499" s="6" t="s">
        <v>20769</v>
      </c>
      <c r="D1499" s="25" t="s">
        <v>20757</v>
      </c>
      <c r="E1499" s="6" t="s">
        <v>22415</v>
      </c>
    </row>
    <row r="1500">
      <c r="A1500" s="6" t="s">
        <v>22416</v>
      </c>
      <c r="B1500" s="6" t="s">
        <v>239</v>
      </c>
      <c r="C1500" s="6" t="s">
        <v>20783</v>
      </c>
      <c r="D1500" s="25" t="s">
        <v>20757</v>
      </c>
      <c r="E1500" s="6">
        <v>1.0</v>
      </c>
    </row>
    <row r="1501">
      <c r="A1501" s="6" t="s">
        <v>22417</v>
      </c>
      <c r="B1501" s="6" t="s">
        <v>239</v>
      </c>
      <c r="C1501" s="6" t="s">
        <v>20813</v>
      </c>
      <c r="D1501" s="25" t="s">
        <v>20757</v>
      </c>
      <c r="E1501" s="6">
        <v>1.0</v>
      </c>
    </row>
    <row r="1502">
      <c r="A1502" s="6" t="s">
        <v>22418</v>
      </c>
      <c r="B1502" s="6" t="s">
        <v>239</v>
      </c>
      <c r="C1502" s="6" t="s">
        <v>20801</v>
      </c>
      <c r="D1502" s="25" t="s">
        <v>20757</v>
      </c>
      <c r="E1502" s="6">
        <v>2.0</v>
      </c>
    </row>
    <row r="1503">
      <c r="A1503" s="6" t="s">
        <v>22419</v>
      </c>
      <c r="B1503" s="6" t="s">
        <v>239</v>
      </c>
      <c r="C1503" s="6" t="s">
        <v>20805</v>
      </c>
      <c r="D1503" s="25" t="s">
        <v>20757</v>
      </c>
      <c r="E1503" s="6" t="s">
        <v>1144</v>
      </c>
    </row>
    <row r="1504">
      <c r="A1504" s="6" t="s">
        <v>22420</v>
      </c>
      <c r="B1504" s="6" t="s">
        <v>239</v>
      </c>
      <c r="C1504" s="6" t="s">
        <v>20807</v>
      </c>
      <c r="D1504" s="25" t="s">
        <v>20757</v>
      </c>
      <c r="E1504" s="6">
        <v>1.0</v>
      </c>
    </row>
    <row r="1505">
      <c r="A1505" s="6" t="s">
        <v>22421</v>
      </c>
      <c r="B1505" s="6" t="s">
        <v>241</v>
      </c>
      <c r="C1505" s="6" t="s">
        <v>20791</v>
      </c>
      <c r="D1505" s="25" t="s">
        <v>20757</v>
      </c>
      <c r="E1505" s="6">
        <v>5.0</v>
      </c>
    </row>
    <row r="1506">
      <c r="A1506" s="6" t="s">
        <v>22422</v>
      </c>
      <c r="B1506" s="6" t="s">
        <v>241</v>
      </c>
      <c r="C1506" s="6" t="s">
        <v>20801</v>
      </c>
      <c r="D1506" s="25" t="s">
        <v>20757</v>
      </c>
      <c r="E1506" s="6">
        <v>1.0</v>
      </c>
    </row>
    <row r="1507">
      <c r="A1507" s="6" t="s">
        <v>22423</v>
      </c>
      <c r="B1507" s="6" t="s">
        <v>241</v>
      </c>
      <c r="C1507" s="6" t="s">
        <v>20756</v>
      </c>
      <c r="D1507" s="25" t="s">
        <v>20757</v>
      </c>
      <c r="E1507" s="6" t="s">
        <v>22424</v>
      </c>
    </row>
    <row r="1508">
      <c r="A1508" s="6" t="s">
        <v>22425</v>
      </c>
      <c r="B1508" s="6" t="s">
        <v>241</v>
      </c>
      <c r="C1508" s="6" t="s">
        <v>20769</v>
      </c>
      <c r="D1508" s="25" t="s">
        <v>20757</v>
      </c>
      <c r="E1508" s="6" t="s">
        <v>1339</v>
      </c>
    </row>
    <row r="1509">
      <c r="A1509" s="6" t="s">
        <v>22426</v>
      </c>
      <c r="B1509" s="6" t="s">
        <v>243</v>
      </c>
      <c r="C1509" s="6" t="s">
        <v>20756</v>
      </c>
      <c r="D1509" s="25" t="s">
        <v>20757</v>
      </c>
      <c r="E1509" s="6" t="s">
        <v>22427</v>
      </c>
    </row>
    <row r="1510">
      <c r="A1510" s="6" t="s">
        <v>22428</v>
      </c>
      <c r="B1510" s="6" t="s">
        <v>243</v>
      </c>
      <c r="C1510" s="6" t="s">
        <v>20785</v>
      </c>
      <c r="D1510" s="25" t="s">
        <v>20757</v>
      </c>
      <c r="E1510" s="6">
        <v>1.0</v>
      </c>
    </row>
    <row r="1511">
      <c r="A1511" s="6" t="s">
        <v>22429</v>
      </c>
      <c r="B1511" s="6" t="s">
        <v>243</v>
      </c>
      <c r="C1511" s="6" t="s">
        <v>20791</v>
      </c>
      <c r="D1511" s="25" t="s">
        <v>20757</v>
      </c>
      <c r="E1511" s="6">
        <v>6.0</v>
      </c>
    </row>
    <row r="1512">
      <c r="A1512" s="6" t="s">
        <v>22430</v>
      </c>
      <c r="B1512" s="6" t="s">
        <v>243</v>
      </c>
      <c r="C1512" s="6" t="s">
        <v>20811</v>
      </c>
      <c r="D1512" s="25" t="s">
        <v>20757</v>
      </c>
      <c r="E1512" s="6">
        <v>1.0</v>
      </c>
    </row>
    <row r="1513">
      <c r="A1513" s="6" t="s">
        <v>22431</v>
      </c>
      <c r="B1513" s="6" t="s">
        <v>243</v>
      </c>
      <c r="C1513" s="6" t="s">
        <v>20769</v>
      </c>
      <c r="D1513" s="25" t="s">
        <v>20757</v>
      </c>
      <c r="E1513" s="6" t="s">
        <v>22432</v>
      </c>
    </row>
    <row r="1514">
      <c r="A1514" s="6" t="s">
        <v>22433</v>
      </c>
      <c r="B1514" s="6" t="s">
        <v>245</v>
      </c>
      <c r="C1514" s="6" t="s">
        <v>20769</v>
      </c>
      <c r="D1514" s="25" t="s">
        <v>20757</v>
      </c>
      <c r="E1514" s="6" t="s">
        <v>22434</v>
      </c>
    </row>
    <row r="1515">
      <c r="A1515" s="6" t="s">
        <v>22435</v>
      </c>
      <c r="B1515" s="6" t="s">
        <v>245</v>
      </c>
      <c r="C1515" s="6" t="s">
        <v>20811</v>
      </c>
      <c r="D1515" s="25" t="s">
        <v>20757</v>
      </c>
      <c r="E1515" s="6">
        <v>1.0</v>
      </c>
    </row>
    <row r="1516">
      <c r="A1516" s="6" t="s">
        <v>22436</v>
      </c>
      <c r="B1516" s="6" t="s">
        <v>245</v>
      </c>
      <c r="C1516" s="6" t="s">
        <v>20791</v>
      </c>
      <c r="D1516" s="25" t="s">
        <v>20757</v>
      </c>
      <c r="E1516" s="6">
        <v>4.0</v>
      </c>
    </row>
    <row r="1517">
      <c r="A1517" s="6" t="s">
        <v>22437</v>
      </c>
      <c r="B1517" s="6" t="s">
        <v>245</v>
      </c>
      <c r="C1517" s="6" t="s">
        <v>20785</v>
      </c>
      <c r="D1517" s="25" t="s">
        <v>20757</v>
      </c>
      <c r="E1517" s="6">
        <v>1.0</v>
      </c>
    </row>
    <row r="1518">
      <c r="A1518" s="6" t="s">
        <v>22438</v>
      </c>
      <c r="B1518" s="6" t="s">
        <v>245</v>
      </c>
      <c r="C1518" s="6" t="s">
        <v>20756</v>
      </c>
      <c r="D1518" s="25" t="s">
        <v>20757</v>
      </c>
      <c r="E1518" s="6" t="s">
        <v>22439</v>
      </c>
    </row>
    <row r="1519">
      <c r="A1519" s="6" t="s">
        <v>22440</v>
      </c>
      <c r="B1519" s="6" t="s">
        <v>239</v>
      </c>
      <c r="C1519" s="6" t="s">
        <v>20785</v>
      </c>
      <c r="D1519" s="25" t="s">
        <v>20757</v>
      </c>
      <c r="E1519" s="6">
        <v>1.0</v>
      </c>
    </row>
    <row r="1520">
      <c r="A1520" s="6" t="s">
        <v>22441</v>
      </c>
      <c r="B1520" s="6" t="s">
        <v>216</v>
      </c>
      <c r="C1520" s="6" t="s">
        <v>20801</v>
      </c>
      <c r="D1520" s="25" t="s">
        <v>20757</v>
      </c>
      <c r="E1520" s="6">
        <v>1.0</v>
      </c>
    </row>
    <row r="1521">
      <c r="A1521" s="6" t="s">
        <v>22442</v>
      </c>
      <c r="B1521" s="6" t="s">
        <v>213</v>
      </c>
      <c r="C1521" s="6" t="s">
        <v>20785</v>
      </c>
      <c r="D1521" s="25" t="s">
        <v>20757</v>
      </c>
      <c r="E1521" s="6">
        <v>1.0</v>
      </c>
    </row>
    <row r="1522">
      <c r="A1522" s="6" t="s">
        <v>22443</v>
      </c>
      <c r="B1522" s="6" t="s">
        <v>213</v>
      </c>
      <c r="C1522" s="6" t="s">
        <v>20787</v>
      </c>
      <c r="D1522" s="25" t="s">
        <v>20757</v>
      </c>
      <c r="E1522" s="6">
        <v>1.0</v>
      </c>
    </row>
    <row r="1523">
      <c r="A1523" s="6" t="s">
        <v>22444</v>
      </c>
      <c r="B1523" s="6" t="s">
        <v>186</v>
      </c>
      <c r="C1523" s="6" t="s">
        <v>20781</v>
      </c>
      <c r="D1523" s="25" t="s">
        <v>20757</v>
      </c>
      <c r="E1523" s="6">
        <v>1.0</v>
      </c>
    </row>
    <row r="1524">
      <c r="A1524" s="6" t="s">
        <v>22445</v>
      </c>
      <c r="B1524" s="6" t="s">
        <v>186</v>
      </c>
      <c r="C1524" s="6" t="s">
        <v>20803</v>
      </c>
      <c r="D1524" s="25" t="s">
        <v>20757</v>
      </c>
      <c r="E1524" s="6">
        <v>2.0</v>
      </c>
    </row>
    <row r="1525">
      <c r="A1525" s="6" t="s">
        <v>22446</v>
      </c>
      <c r="B1525" s="6" t="s">
        <v>186</v>
      </c>
      <c r="C1525" s="6" t="s">
        <v>20769</v>
      </c>
      <c r="D1525" s="25" t="s">
        <v>20757</v>
      </c>
      <c r="E1525" s="6" t="s">
        <v>22447</v>
      </c>
    </row>
    <row r="1526">
      <c r="A1526" s="6" t="s">
        <v>22448</v>
      </c>
      <c r="B1526" s="6" t="s">
        <v>216</v>
      </c>
      <c r="C1526" s="6" t="s">
        <v>20813</v>
      </c>
      <c r="D1526" s="25" t="s">
        <v>20757</v>
      </c>
      <c r="E1526" s="6">
        <v>1.0</v>
      </c>
    </row>
    <row r="1527">
      <c r="A1527" s="6" t="s">
        <v>22449</v>
      </c>
      <c r="B1527" s="6" t="s">
        <v>219</v>
      </c>
      <c r="C1527" s="6" t="s">
        <v>20817</v>
      </c>
      <c r="D1527" s="25" t="s">
        <v>20757</v>
      </c>
      <c r="E1527" s="6">
        <v>1.0</v>
      </c>
    </row>
    <row r="1528">
      <c r="A1528" s="6" t="s">
        <v>22450</v>
      </c>
      <c r="B1528" s="6" t="s">
        <v>177</v>
      </c>
      <c r="C1528" s="6" t="s">
        <v>20783</v>
      </c>
      <c r="D1528" s="25" t="s">
        <v>20757</v>
      </c>
      <c r="E1528" s="6">
        <v>1.0</v>
      </c>
    </row>
    <row r="1529">
      <c r="A1529" s="6" t="s">
        <v>22451</v>
      </c>
      <c r="B1529" s="6" t="s">
        <v>186</v>
      </c>
      <c r="C1529" s="6" t="s">
        <v>20819</v>
      </c>
      <c r="D1529" s="25" t="s">
        <v>20757</v>
      </c>
      <c r="E1529" s="6">
        <v>1.0</v>
      </c>
    </row>
    <row r="1530">
      <c r="A1530" s="6" t="s">
        <v>22452</v>
      </c>
      <c r="B1530" s="6" t="s">
        <v>216</v>
      </c>
      <c r="C1530" s="6" t="s">
        <v>20807</v>
      </c>
      <c r="D1530" s="25" t="s">
        <v>20757</v>
      </c>
      <c r="E1530" s="6">
        <v>1.0</v>
      </c>
    </row>
    <row r="1531">
      <c r="A1531" s="6" t="s">
        <v>22453</v>
      </c>
      <c r="B1531" s="6" t="s">
        <v>186</v>
      </c>
      <c r="C1531" s="6" t="s">
        <v>20783</v>
      </c>
      <c r="D1531" s="25" t="s">
        <v>20757</v>
      </c>
      <c r="E1531" s="6">
        <v>1.0</v>
      </c>
    </row>
    <row r="1532">
      <c r="A1532" s="6" t="s">
        <v>22454</v>
      </c>
      <c r="B1532" s="6" t="s">
        <v>186</v>
      </c>
      <c r="C1532" s="6" t="s">
        <v>20785</v>
      </c>
      <c r="D1532" s="25" t="s">
        <v>20757</v>
      </c>
      <c r="E1532" s="6">
        <v>1.0</v>
      </c>
    </row>
    <row r="1533">
      <c r="A1533" s="6" t="s">
        <v>22455</v>
      </c>
      <c r="B1533" s="6" t="s">
        <v>228</v>
      </c>
      <c r="C1533" s="6" t="s">
        <v>20760</v>
      </c>
      <c r="D1533" s="25" t="s">
        <v>20757</v>
      </c>
      <c r="E1533" s="6" t="s">
        <v>16984</v>
      </c>
    </row>
    <row r="1534">
      <c r="A1534" s="6" t="s">
        <v>22456</v>
      </c>
      <c r="B1534" s="6" t="s">
        <v>228</v>
      </c>
      <c r="C1534" s="6" t="s">
        <v>20765</v>
      </c>
      <c r="D1534" s="25" t="s">
        <v>20757</v>
      </c>
      <c r="E1534" s="6">
        <v>0.0</v>
      </c>
    </row>
    <row r="1535">
      <c r="A1535" s="6" t="s">
        <v>22457</v>
      </c>
      <c r="B1535" s="6" t="s">
        <v>228</v>
      </c>
      <c r="C1535" s="6" t="s">
        <v>20772</v>
      </c>
      <c r="D1535" s="25" t="s">
        <v>20757</v>
      </c>
      <c r="E1535" s="6">
        <v>31.0</v>
      </c>
    </row>
    <row r="1536">
      <c r="A1536" s="6" t="s">
        <v>22458</v>
      </c>
      <c r="B1536" s="6" t="s">
        <v>228</v>
      </c>
      <c r="C1536" s="6" t="s">
        <v>20774</v>
      </c>
      <c r="D1536" s="25" t="s">
        <v>20757</v>
      </c>
      <c r="E1536" s="6">
        <v>42.0</v>
      </c>
    </row>
    <row r="1537">
      <c r="A1537" s="6" t="s">
        <v>22459</v>
      </c>
      <c r="B1537" s="6" t="s">
        <v>228</v>
      </c>
      <c r="C1537" s="6" t="s">
        <v>20776</v>
      </c>
      <c r="D1537" s="25" t="s">
        <v>20757</v>
      </c>
      <c r="E1537" s="6">
        <v>0.0</v>
      </c>
    </row>
    <row r="1538">
      <c r="A1538" s="6" t="s">
        <v>22460</v>
      </c>
      <c r="B1538" s="6" t="s">
        <v>228</v>
      </c>
      <c r="C1538" s="6" t="s">
        <v>20778</v>
      </c>
      <c r="D1538" s="25" t="s">
        <v>20757</v>
      </c>
      <c r="E1538" s="6" t="s">
        <v>22461</v>
      </c>
    </row>
    <row r="1539">
      <c r="A1539" s="6" t="s">
        <v>22462</v>
      </c>
      <c r="B1539" s="6" t="s">
        <v>228</v>
      </c>
      <c r="C1539" s="6" t="s">
        <v>20793</v>
      </c>
      <c r="D1539" s="25" t="s">
        <v>20757</v>
      </c>
      <c r="E1539" s="6">
        <v>0.0</v>
      </c>
    </row>
    <row r="1540">
      <c r="A1540" s="6" t="s">
        <v>22463</v>
      </c>
      <c r="B1540" s="6" t="s">
        <v>228</v>
      </c>
      <c r="C1540" s="6" t="s">
        <v>20795</v>
      </c>
      <c r="D1540" s="25" t="s">
        <v>20757</v>
      </c>
      <c r="E1540" s="6">
        <v>3.0</v>
      </c>
    </row>
    <row r="1541">
      <c r="A1541" s="6" t="s">
        <v>22464</v>
      </c>
      <c r="B1541" s="6" t="s">
        <v>228</v>
      </c>
      <c r="C1541" s="6" t="s">
        <v>20797</v>
      </c>
      <c r="D1541" s="25" t="s">
        <v>20757</v>
      </c>
      <c r="E1541" s="6">
        <v>0.0</v>
      </c>
    </row>
    <row r="1542">
      <c r="A1542" s="6" t="s">
        <v>22465</v>
      </c>
      <c r="B1542" s="6" t="s">
        <v>228</v>
      </c>
      <c r="C1542" s="6" t="s">
        <v>20799</v>
      </c>
      <c r="D1542" s="25" t="s">
        <v>20757</v>
      </c>
      <c r="E1542" s="6">
        <v>0.0</v>
      </c>
    </row>
    <row r="1543">
      <c r="A1543" s="6" t="s">
        <v>22466</v>
      </c>
      <c r="B1543" s="6" t="s">
        <v>231</v>
      </c>
      <c r="C1543" s="6" t="s">
        <v>20787</v>
      </c>
      <c r="D1543" s="25" t="s">
        <v>20757</v>
      </c>
      <c r="E1543" s="6">
        <v>1.0</v>
      </c>
    </row>
    <row r="1544">
      <c r="A1544" s="6" t="s">
        <v>22467</v>
      </c>
      <c r="B1544" s="6" t="s">
        <v>151</v>
      </c>
      <c r="C1544" s="6" t="s">
        <v>20801</v>
      </c>
      <c r="D1544" s="25" t="s">
        <v>20757</v>
      </c>
      <c r="E1544" s="6">
        <v>1.0</v>
      </c>
    </row>
    <row r="1545">
      <c r="A1545" s="6" t="s">
        <v>22468</v>
      </c>
      <c r="B1545" s="6" t="s">
        <v>234</v>
      </c>
      <c r="C1545" s="6" t="s">
        <v>20785</v>
      </c>
      <c r="D1545" s="25" t="s">
        <v>20757</v>
      </c>
      <c r="E1545" s="6">
        <v>1.0</v>
      </c>
    </row>
    <row r="1546">
      <c r="A1546" s="6" t="s">
        <v>22469</v>
      </c>
      <c r="B1546" s="6" t="s">
        <v>234</v>
      </c>
      <c r="C1546" s="6" t="s">
        <v>20803</v>
      </c>
      <c r="D1546" s="25" t="s">
        <v>20757</v>
      </c>
      <c r="E1546" s="6">
        <v>1.0</v>
      </c>
    </row>
    <row r="1547">
      <c r="A1547" s="6" t="s">
        <v>22470</v>
      </c>
      <c r="B1547" s="6" t="s">
        <v>234</v>
      </c>
      <c r="C1547" s="6" t="s">
        <v>20809</v>
      </c>
      <c r="D1547" s="25" t="s">
        <v>20757</v>
      </c>
      <c r="E1547" s="6">
        <v>1.0</v>
      </c>
    </row>
    <row r="1548">
      <c r="A1548" s="6" t="s">
        <v>22471</v>
      </c>
      <c r="B1548" s="6" t="s">
        <v>222</v>
      </c>
      <c r="C1548" s="6" t="s">
        <v>20809</v>
      </c>
      <c r="D1548" s="25" t="s">
        <v>20757</v>
      </c>
      <c r="E1548" s="6">
        <v>1.0</v>
      </c>
    </row>
    <row r="1549">
      <c r="A1549" s="6" t="s">
        <v>22472</v>
      </c>
      <c r="B1549" s="6" t="s">
        <v>154</v>
      </c>
      <c r="C1549" s="6" t="s">
        <v>20756</v>
      </c>
      <c r="D1549" s="25" t="s">
        <v>20757</v>
      </c>
      <c r="E1549" s="6" t="s">
        <v>1498</v>
      </c>
    </row>
    <row r="1550">
      <c r="A1550" s="6" t="s">
        <v>22473</v>
      </c>
      <c r="B1550" s="6" t="s">
        <v>171</v>
      </c>
      <c r="C1550" s="6" t="s">
        <v>20817</v>
      </c>
      <c r="D1550" s="25" t="s">
        <v>20757</v>
      </c>
      <c r="E1550" s="6">
        <v>1.0</v>
      </c>
    </row>
    <row r="1551">
      <c r="A1551" s="6" t="s">
        <v>22474</v>
      </c>
      <c r="B1551" s="6" t="s">
        <v>171</v>
      </c>
      <c r="C1551" s="6" t="s">
        <v>20791</v>
      </c>
      <c r="D1551" s="25" t="s">
        <v>20757</v>
      </c>
      <c r="E1551" s="6">
        <v>1.0</v>
      </c>
    </row>
    <row r="1552">
      <c r="A1552" s="6" t="s">
        <v>22475</v>
      </c>
      <c r="B1552" s="6" t="s">
        <v>265</v>
      </c>
      <c r="C1552" s="6" t="s">
        <v>20760</v>
      </c>
      <c r="D1552" s="25" t="s">
        <v>20757</v>
      </c>
      <c r="E1552" s="6" t="s">
        <v>152</v>
      </c>
    </row>
    <row r="1553">
      <c r="A1553" s="6" t="s">
        <v>22476</v>
      </c>
      <c r="B1553" s="6" t="s">
        <v>265</v>
      </c>
      <c r="C1553" s="6" t="s">
        <v>20763</v>
      </c>
      <c r="D1553" s="25" t="s">
        <v>20757</v>
      </c>
      <c r="E1553" s="6">
        <v>1.0</v>
      </c>
    </row>
    <row r="1554">
      <c r="A1554" s="6" t="s">
        <v>22477</v>
      </c>
      <c r="B1554" s="6" t="s">
        <v>265</v>
      </c>
      <c r="C1554" s="6" t="s">
        <v>20765</v>
      </c>
      <c r="D1554" s="25" t="s">
        <v>20757</v>
      </c>
      <c r="E1554" s="6">
        <v>0.0</v>
      </c>
    </row>
    <row r="1555">
      <c r="A1555" s="6" t="s">
        <v>22478</v>
      </c>
      <c r="B1555" s="6" t="s">
        <v>265</v>
      </c>
      <c r="C1555" s="6" t="s">
        <v>20772</v>
      </c>
      <c r="D1555" s="25" t="s">
        <v>20757</v>
      </c>
      <c r="E1555" s="6">
        <v>1.0</v>
      </c>
    </row>
    <row r="1556">
      <c r="A1556" s="6" t="s">
        <v>22479</v>
      </c>
      <c r="B1556" s="6" t="s">
        <v>265</v>
      </c>
      <c r="C1556" s="6" t="s">
        <v>20774</v>
      </c>
      <c r="D1556" s="25" t="s">
        <v>20757</v>
      </c>
      <c r="E1556" s="6">
        <v>1.0</v>
      </c>
    </row>
    <row r="1557">
      <c r="A1557" s="6" t="s">
        <v>22480</v>
      </c>
      <c r="B1557" s="6" t="s">
        <v>265</v>
      </c>
      <c r="C1557" s="6" t="s">
        <v>20776</v>
      </c>
      <c r="D1557" s="25" t="s">
        <v>20757</v>
      </c>
      <c r="E1557" s="6">
        <v>0.0</v>
      </c>
    </row>
    <row r="1558">
      <c r="A1558" s="6" t="s">
        <v>22481</v>
      </c>
      <c r="B1558" s="6" t="s">
        <v>265</v>
      </c>
      <c r="C1558" s="6" t="s">
        <v>20778</v>
      </c>
      <c r="D1558" s="25" t="s">
        <v>20757</v>
      </c>
      <c r="E1558" s="6" t="s">
        <v>21571</v>
      </c>
    </row>
    <row r="1559">
      <c r="A1559" s="6" t="s">
        <v>22482</v>
      </c>
      <c r="B1559" s="6" t="s">
        <v>265</v>
      </c>
      <c r="C1559" s="6" t="s">
        <v>20793</v>
      </c>
      <c r="D1559" s="25" t="s">
        <v>20757</v>
      </c>
      <c r="E1559" s="6">
        <v>1.0</v>
      </c>
    </row>
    <row r="1560">
      <c r="A1560" s="6" t="s">
        <v>22483</v>
      </c>
      <c r="B1560" s="6" t="s">
        <v>265</v>
      </c>
      <c r="C1560" s="6" t="s">
        <v>20795</v>
      </c>
      <c r="D1560" s="25" t="s">
        <v>20757</v>
      </c>
      <c r="E1560" s="6">
        <v>0.0</v>
      </c>
    </row>
    <row r="1561">
      <c r="A1561" s="6" t="s">
        <v>22484</v>
      </c>
      <c r="B1561" s="6" t="s">
        <v>265</v>
      </c>
      <c r="C1561" s="6" t="s">
        <v>20797</v>
      </c>
      <c r="D1561" s="25" t="s">
        <v>20757</v>
      </c>
      <c r="E1561" s="6">
        <v>0.0</v>
      </c>
    </row>
    <row r="1562">
      <c r="A1562" s="6" t="s">
        <v>22485</v>
      </c>
      <c r="B1562" s="6" t="s">
        <v>265</v>
      </c>
      <c r="C1562" s="6" t="s">
        <v>20799</v>
      </c>
      <c r="D1562" s="25" t="s">
        <v>20757</v>
      </c>
      <c r="E1562" s="6">
        <v>0.0</v>
      </c>
    </row>
    <row r="1563">
      <c r="A1563" s="6" t="s">
        <v>22486</v>
      </c>
      <c r="B1563" s="6" t="s">
        <v>256</v>
      </c>
      <c r="C1563" s="6" t="s">
        <v>20760</v>
      </c>
      <c r="D1563" s="25" t="s">
        <v>20757</v>
      </c>
      <c r="E1563" s="6" t="s">
        <v>16984</v>
      </c>
    </row>
    <row r="1564">
      <c r="A1564" s="6" t="s">
        <v>22487</v>
      </c>
      <c r="B1564" s="6" t="s">
        <v>256</v>
      </c>
      <c r="C1564" s="6" t="s">
        <v>20763</v>
      </c>
      <c r="D1564" s="25" t="s">
        <v>20757</v>
      </c>
      <c r="E1564" s="6">
        <v>1.0</v>
      </c>
    </row>
    <row r="1565">
      <c r="A1565" s="6" t="s">
        <v>22488</v>
      </c>
      <c r="B1565" s="6" t="s">
        <v>256</v>
      </c>
      <c r="C1565" s="6" t="s">
        <v>20765</v>
      </c>
      <c r="D1565" s="25" t="s">
        <v>20757</v>
      </c>
      <c r="E1565" s="6">
        <v>0.0</v>
      </c>
    </row>
    <row r="1566">
      <c r="A1566" s="6" t="s">
        <v>22489</v>
      </c>
      <c r="B1566" s="6" t="s">
        <v>256</v>
      </c>
      <c r="C1566" s="6" t="s">
        <v>20772</v>
      </c>
      <c r="D1566" s="25" t="s">
        <v>20757</v>
      </c>
      <c r="E1566" s="6">
        <v>3.0</v>
      </c>
    </row>
    <row r="1567">
      <c r="A1567" s="6" t="s">
        <v>22490</v>
      </c>
      <c r="B1567" s="6" t="s">
        <v>256</v>
      </c>
      <c r="C1567" s="6" t="s">
        <v>20774</v>
      </c>
      <c r="D1567" s="25" t="s">
        <v>20757</v>
      </c>
      <c r="E1567" s="6">
        <v>9.0</v>
      </c>
    </row>
    <row r="1568">
      <c r="A1568" s="6" t="s">
        <v>22491</v>
      </c>
      <c r="B1568" s="6" t="s">
        <v>256</v>
      </c>
      <c r="C1568" s="6" t="s">
        <v>20776</v>
      </c>
      <c r="D1568" s="25" t="s">
        <v>20757</v>
      </c>
      <c r="E1568" s="6">
        <v>0.0</v>
      </c>
    </row>
    <row r="1569">
      <c r="A1569" s="6" t="s">
        <v>22492</v>
      </c>
      <c r="B1569" s="6" t="s">
        <v>256</v>
      </c>
      <c r="C1569" s="6" t="s">
        <v>20778</v>
      </c>
      <c r="D1569" s="25" t="s">
        <v>20757</v>
      </c>
      <c r="E1569" s="6" t="s">
        <v>22493</v>
      </c>
    </row>
    <row r="1570">
      <c r="A1570" s="6" t="s">
        <v>22494</v>
      </c>
      <c r="B1570" s="6" t="s">
        <v>256</v>
      </c>
      <c r="C1570" s="6" t="s">
        <v>20791</v>
      </c>
      <c r="D1570" s="25" t="s">
        <v>20757</v>
      </c>
      <c r="E1570" s="6">
        <v>1.0</v>
      </c>
    </row>
    <row r="1571">
      <c r="A1571" s="6" t="s">
        <v>22495</v>
      </c>
      <c r="B1571" s="6" t="s">
        <v>256</v>
      </c>
      <c r="C1571" s="6" t="s">
        <v>20793</v>
      </c>
      <c r="D1571" s="25" t="s">
        <v>20757</v>
      </c>
      <c r="E1571" s="6">
        <v>0.0</v>
      </c>
    </row>
    <row r="1572">
      <c r="A1572" s="6" t="s">
        <v>22496</v>
      </c>
      <c r="B1572" s="6" t="s">
        <v>256</v>
      </c>
      <c r="C1572" s="6" t="s">
        <v>20795</v>
      </c>
      <c r="D1572" s="25" t="s">
        <v>20757</v>
      </c>
      <c r="E1572" s="6">
        <v>1.0</v>
      </c>
    </row>
    <row r="1573">
      <c r="A1573" s="6" t="s">
        <v>22497</v>
      </c>
      <c r="B1573" s="6" t="s">
        <v>256</v>
      </c>
      <c r="C1573" s="6" t="s">
        <v>20797</v>
      </c>
      <c r="D1573" s="25" t="s">
        <v>20757</v>
      </c>
      <c r="E1573" s="6">
        <v>0.0</v>
      </c>
    </row>
    <row r="1574">
      <c r="A1574" s="6" t="s">
        <v>22498</v>
      </c>
      <c r="B1574" s="6" t="s">
        <v>256</v>
      </c>
      <c r="C1574" s="6" t="s">
        <v>20799</v>
      </c>
      <c r="D1574" s="25" t="s">
        <v>20757</v>
      </c>
      <c r="E1574" s="6">
        <v>0.0</v>
      </c>
    </row>
    <row r="1575">
      <c r="A1575" s="6" t="s">
        <v>22499</v>
      </c>
      <c r="B1575" s="6" t="s">
        <v>259</v>
      </c>
      <c r="C1575" s="6" t="s">
        <v>20760</v>
      </c>
      <c r="D1575" s="25" t="s">
        <v>20757</v>
      </c>
      <c r="E1575" s="6" t="s">
        <v>16983</v>
      </c>
    </row>
    <row r="1576">
      <c r="A1576" s="6" t="s">
        <v>22500</v>
      </c>
      <c r="B1576" s="6" t="s">
        <v>259</v>
      </c>
      <c r="C1576" s="6" t="s">
        <v>20763</v>
      </c>
      <c r="D1576" s="25" t="s">
        <v>20757</v>
      </c>
      <c r="E1576" s="6">
        <v>1.0</v>
      </c>
    </row>
    <row r="1577">
      <c r="A1577" s="6" t="s">
        <v>22501</v>
      </c>
      <c r="B1577" s="6" t="s">
        <v>259</v>
      </c>
      <c r="C1577" s="6" t="s">
        <v>20765</v>
      </c>
      <c r="D1577" s="25" t="s">
        <v>20757</v>
      </c>
      <c r="E1577" s="6">
        <v>0.0</v>
      </c>
    </row>
    <row r="1578">
      <c r="A1578" s="6" t="s">
        <v>22502</v>
      </c>
      <c r="B1578" s="6" t="s">
        <v>259</v>
      </c>
      <c r="C1578" s="6" t="s">
        <v>20772</v>
      </c>
      <c r="D1578" s="25" t="s">
        <v>20757</v>
      </c>
      <c r="E1578" s="6">
        <v>6.0</v>
      </c>
    </row>
    <row r="1579">
      <c r="A1579" s="6" t="s">
        <v>22503</v>
      </c>
      <c r="B1579" s="6" t="s">
        <v>259</v>
      </c>
      <c r="C1579" s="6" t="s">
        <v>20774</v>
      </c>
      <c r="D1579" s="25" t="s">
        <v>20757</v>
      </c>
      <c r="E1579" s="6">
        <v>4.0</v>
      </c>
    </row>
    <row r="1580">
      <c r="A1580" s="6" t="s">
        <v>22504</v>
      </c>
      <c r="B1580" s="6" t="s">
        <v>259</v>
      </c>
      <c r="C1580" s="6" t="s">
        <v>20776</v>
      </c>
      <c r="D1580" s="25" t="s">
        <v>20757</v>
      </c>
      <c r="E1580" s="6">
        <v>0.0</v>
      </c>
    </row>
    <row r="1581">
      <c r="A1581" s="6" t="s">
        <v>22505</v>
      </c>
      <c r="B1581" s="6" t="s">
        <v>259</v>
      </c>
      <c r="C1581" s="6" t="s">
        <v>20778</v>
      </c>
      <c r="D1581" s="25" t="s">
        <v>20757</v>
      </c>
      <c r="E1581" s="6" t="s">
        <v>22506</v>
      </c>
    </row>
    <row r="1582">
      <c r="A1582" s="6" t="s">
        <v>22507</v>
      </c>
      <c r="B1582" s="6" t="s">
        <v>259</v>
      </c>
      <c r="C1582" s="6" t="s">
        <v>20793</v>
      </c>
      <c r="D1582" s="25" t="s">
        <v>20757</v>
      </c>
      <c r="E1582" s="6">
        <v>0.0</v>
      </c>
    </row>
    <row r="1583">
      <c r="A1583" s="6" t="s">
        <v>22508</v>
      </c>
      <c r="B1583" s="6" t="s">
        <v>259</v>
      </c>
      <c r="C1583" s="6" t="s">
        <v>20795</v>
      </c>
      <c r="D1583" s="25" t="s">
        <v>20757</v>
      </c>
      <c r="E1583" s="6">
        <v>0.0</v>
      </c>
    </row>
    <row r="1584">
      <c r="A1584" s="6" t="s">
        <v>22509</v>
      </c>
      <c r="B1584" s="6" t="s">
        <v>259</v>
      </c>
      <c r="C1584" s="6" t="s">
        <v>20797</v>
      </c>
      <c r="D1584" s="25" t="s">
        <v>20757</v>
      </c>
      <c r="E1584" s="6">
        <v>1.0</v>
      </c>
    </row>
    <row r="1585">
      <c r="A1585" s="6" t="s">
        <v>22510</v>
      </c>
      <c r="B1585" s="6" t="s">
        <v>259</v>
      </c>
      <c r="C1585" s="6" t="s">
        <v>20799</v>
      </c>
      <c r="D1585" s="25" t="s">
        <v>20757</v>
      </c>
      <c r="E1585" s="6">
        <v>0.0</v>
      </c>
    </row>
    <row r="1586">
      <c r="A1586" s="6" t="s">
        <v>22511</v>
      </c>
      <c r="B1586" s="6" t="s">
        <v>262</v>
      </c>
      <c r="C1586" s="6" t="s">
        <v>20760</v>
      </c>
      <c r="D1586" s="25" t="s">
        <v>20757</v>
      </c>
      <c r="E1586" s="6" t="s">
        <v>454</v>
      </c>
    </row>
    <row r="1587">
      <c r="A1587" s="6" t="s">
        <v>22512</v>
      </c>
      <c r="B1587" s="6" t="s">
        <v>262</v>
      </c>
      <c r="C1587" s="6" t="s">
        <v>20763</v>
      </c>
      <c r="D1587" s="25" t="s">
        <v>20757</v>
      </c>
      <c r="E1587" s="6">
        <v>1.0</v>
      </c>
    </row>
    <row r="1588">
      <c r="A1588" s="6" t="s">
        <v>22513</v>
      </c>
      <c r="B1588" s="6" t="s">
        <v>262</v>
      </c>
      <c r="C1588" s="6" t="s">
        <v>20765</v>
      </c>
      <c r="D1588" s="25" t="s">
        <v>20757</v>
      </c>
      <c r="E1588" s="6">
        <v>1.0</v>
      </c>
    </row>
    <row r="1589">
      <c r="A1589" s="6" t="s">
        <v>22514</v>
      </c>
      <c r="B1589" s="6" t="s">
        <v>262</v>
      </c>
      <c r="C1589" s="6" t="s">
        <v>20772</v>
      </c>
      <c r="D1589" s="25" t="s">
        <v>20757</v>
      </c>
      <c r="E1589" s="6">
        <v>6.0</v>
      </c>
    </row>
    <row r="1590">
      <c r="A1590" s="6" t="s">
        <v>22515</v>
      </c>
      <c r="B1590" s="6" t="s">
        <v>262</v>
      </c>
      <c r="C1590" s="6" t="s">
        <v>20774</v>
      </c>
      <c r="D1590" s="25" t="s">
        <v>20757</v>
      </c>
      <c r="E1590" s="6">
        <v>6.0</v>
      </c>
    </row>
    <row r="1591">
      <c r="A1591" s="6" t="s">
        <v>22516</v>
      </c>
      <c r="B1591" s="6" t="s">
        <v>262</v>
      </c>
      <c r="C1591" s="6" t="s">
        <v>20776</v>
      </c>
      <c r="D1591" s="25" t="s">
        <v>20757</v>
      </c>
      <c r="E1591" s="6">
        <v>0.0</v>
      </c>
    </row>
    <row r="1592">
      <c r="A1592" s="6" t="s">
        <v>22517</v>
      </c>
      <c r="B1592" s="6" t="s">
        <v>262</v>
      </c>
      <c r="C1592" s="6" t="s">
        <v>20778</v>
      </c>
      <c r="D1592" s="25" t="s">
        <v>20757</v>
      </c>
      <c r="E1592" s="6" t="s">
        <v>21595</v>
      </c>
    </row>
    <row r="1593">
      <c r="A1593" s="6" t="s">
        <v>22518</v>
      </c>
      <c r="B1593" s="6" t="s">
        <v>262</v>
      </c>
      <c r="C1593" s="6" t="s">
        <v>20793</v>
      </c>
      <c r="D1593" s="25" t="s">
        <v>20757</v>
      </c>
      <c r="E1593" s="6">
        <v>0.0</v>
      </c>
    </row>
    <row r="1594">
      <c r="A1594" s="6" t="s">
        <v>22519</v>
      </c>
      <c r="B1594" s="6" t="s">
        <v>262</v>
      </c>
      <c r="C1594" s="6" t="s">
        <v>20795</v>
      </c>
      <c r="D1594" s="25" t="s">
        <v>20757</v>
      </c>
      <c r="E1594" s="6">
        <v>0.0</v>
      </c>
    </row>
    <row r="1595">
      <c r="A1595" s="6" t="s">
        <v>22520</v>
      </c>
      <c r="B1595" s="6" t="s">
        <v>262</v>
      </c>
      <c r="C1595" s="6" t="s">
        <v>20797</v>
      </c>
      <c r="D1595" s="25" t="s">
        <v>20757</v>
      </c>
      <c r="E1595" s="6">
        <v>0.0</v>
      </c>
    </row>
    <row r="1596">
      <c r="A1596" s="6" t="s">
        <v>22521</v>
      </c>
      <c r="B1596" s="6" t="s">
        <v>262</v>
      </c>
      <c r="C1596" s="6" t="s">
        <v>20799</v>
      </c>
      <c r="D1596" s="25" t="s">
        <v>20757</v>
      </c>
      <c r="E1596" s="6">
        <v>0.0</v>
      </c>
    </row>
    <row r="1597">
      <c r="A1597" s="6" t="s">
        <v>22522</v>
      </c>
      <c r="B1597" s="6" t="s">
        <v>253</v>
      </c>
      <c r="C1597" s="6" t="s">
        <v>20760</v>
      </c>
      <c r="D1597" s="25" t="s">
        <v>20757</v>
      </c>
      <c r="E1597" s="6" t="s">
        <v>17042</v>
      </c>
    </row>
    <row r="1598">
      <c r="A1598" s="6" t="s">
        <v>22523</v>
      </c>
      <c r="B1598" s="6" t="s">
        <v>253</v>
      </c>
      <c r="C1598" s="6" t="s">
        <v>20763</v>
      </c>
      <c r="D1598" s="25" t="s">
        <v>20757</v>
      </c>
      <c r="E1598" s="6">
        <v>1.0</v>
      </c>
    </row>
    <row r="1599">
      <c r="A1599" s="6" t="s">
        <v>22524</v>
      </c>
      <c r="B1599" s="6" t="s">
        <v>253</v>
      </c>
      <c r="C1599" s="6" t="s">
        <v>20765</v>
      </c>
      <c r="D1599" s="25" t="s">
        <v>20757</v>
      </c>
      <c r="E1599" s="6">
        <v>0.0</v>
      </c>
    </row>
    <row r="1600">
      <c r="A1600" s="6" t="s">
        <v>22525</v>
      </c>
      <c r="B1600" s="6" t="s">
        <v>253</v>
      </c>
      <c r="C1600" s="6" t="s">
        <v>20769</v>
      </c>
      <c r="D1600" s="25" t="s">
        <v>20757</v>
      </c>
      <c r="E1600" s="6" t="s">
        <v>972</v>
      </c>
    </row>
    <row r="1601">
      <c r="A1601" s="6" t="s">
        <v>22526</v>
      </c>
      <c r="B1601" s="6" t="s">
        <v>253</v>
      </c>
      <c r="C1601" s="6" t="s">
        <v>20772</v>
      </c>
      <c r="D1601" s="25" t="s">
        <v>20757</v>
      </c>
      <c r="E1601" s="6">
        <v>0.0</v>
      </c>
    </row>
    <row r="1602">
      <c r="A1602" s="6" t="s">
        <v>22527</v>
      </c>
      <c r="B1602" s="6" t="s">
        <v>253</v>
      </c>
      <c r="C1602" s="6" t="s">
        <v>20774</v>
      </c>
      <c r="D1602" s="25" t="s">
        <v>20757</v>
      </c>
      <c r="E1602" s="6">
        <v>15.0</v>
      </c>
    </row>
    <row r="1603">
      <c r="A1603" s="6" t="s">
        <v>22528</v>
      </c>
      <c r="B1603" s="6" t="s">
        <v>253</v>
      </c>
      <c r="C1603" s="6" t="s">
        <v>20776</v>
      </c>
      <c r="D1603" s="25" t="s">
        <v>20757</v>
      </c>
      <c r="E1603" s="6">
        <v>0.0</v>
      </c>
    </row>
    <row r="1604">
      <c r="A1604" s="6" t="s">
        <v>22529</v>
      </c>
      <c r="B1604" s="6" t="s">
        <v>253</v>
      </c>
      <c r="C1604" s="6" t="s">
        <v>20778</v>
      </c>
      <c r="D1604" s="25" t="s">
        <v>20757</v>
      </c>
      <c r="E1604" s="6" t="s">
        <v>22530</v>
      </c>
    </row>
    <row r="1605">
      <c r="A1605" s="6" t="s">
        <v>22531</v>
      </c>
      <c r="B1605" s="6" t="s">
        <v>253</v>
      </c>
      <c r="C1605" s="6" t="s">
        <v>20787</v>
      </c>
      <c r="D1605" s="25" t="s">
        <v>20757</v>
      </c>
      <c r="E1605" s="6">
        <v>1.0</v>
      </c>
    </row>
    <row r="1606">
      <c r="A1606" s="6" t="s">
        <v>22532</v>
      </c>
      <c r="B1606" s="6" t="s">
        <v>253</v>
      </c>
      <c r="C1606" s="6" t="s">
        <v>20793</v>
      </c>
      <c r="D1606" s="25" t="s">
        <v>20757</v>
      </c>
      <c r="E1606" s="6">
        <v>0.0</v>
      </c>
    </row>
    <row r="1607">
      <c r="A1607" s="6" t="s">
        <v>22533</v>
      </c>
      <c r="B1607" s="6" t="s">
        <v>253</v>
      </c>
      <c r="C1607" s="6" t="s">
        <v>20795</v>
      </c>
      <c r="D1607" s="25" t="s">
        <v>20757</v>
      </c>
      <c r="E1607" s="6">
        <v>0.0</v>
      </c>
    </row>
    <row r="1608">
      <c r="A1608" s="6" t="s">
        <v>22534</v>
      </c>
      <c r="B1608" s="6" t="s">
        <v>253</v>
      </c>
      <c r="C1608" s="6" t="s">
        <v>20797</v>
      </c>
      <c r="D1608" s="25" t="s">
        <v>20757</v>
      </c>
      <c r="E1608" s="6">
        <v>0.0</v>
      </c>
    </row>
    <row r="1609">
      <c r="A1609" s="6" t="s">
        <v>22535</v>
      </c>
      <c r="B1609" s="6" t="s">
        <v>253</v>
      </c>
      <c r="C1609" s="6" t="s">
        <v>20799</v>
      </c>
      <c r="D1609" s="25" t="s">
        <v>20757</v>
      </c>
      <c r="E1609" s="6">
        <v>1.0</v>
      </c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5.13"/>
  </cols>
  <sheetData>
    <row r="1">
      <c r="A1" s="1" t="s">
        <v>2</v>
      </c>
      <c r="B1" s="1" t="s">
        <v>334</v>
      </c>
      <c r="C1" s="1" t="s">
        <v>22536</v>
      </c>
    </row>
    <row r="2">
      <c r="A2" s="6" t="s">
        <v>22537</v>
      </c>
      <c r="B2" s="6" t="s">
        <v>98</v>
      </c>
      <c r="C2" s="6" t="s">
        <v>22538</v>
      </c>
    </row>
    <row r="3">
      <c r="A3" s="6" t="s">
        <v>39</v>
      </c>
      <c r="B3" s="6" t="s">
        <v>37</v>
      </c>
      <c r="C3" s="6" t="s">
        <v>22539</v>
      </c>
    </row>
    <row r="4">
      <c r="A4" s="6" t="s">
        <v>56</v>
      </c>
      <c r="B4" s="6" t="s">
        <v>54</v>
      </c>
      <c r="C4" s="6" t="s">
        <v>22540</v>
      </c>
    </row>
    <row r="5">
      <c r="A5" s="6" t="s">
        <v>60</v>
      </c>
      <c r="B5" s="6" t="s">
        <v>58</v>
      </c>
      <c r="C5" s="6" t="s">
        <v>22541</v>
      </c>
    </row>
    <row r="6">
      <c r="A6" s="6" t="s">
        <v>93</v>
      </c>
      <c r="B6" s="6" t="s">
        <v>91</v>
      </c>
      <c r="C6" s="6" t="s">
        <v>22542</v>
      </c>
    </row>
    <row r="7">
      <c r="A7" s="6" t="s">
        <v>80</v>
      </c>
      <c r="B7" s="6" t="s">
        <v>79</v>
      </c>
      <c r="C7" s="6" t="s">
        <v>22543</v>
      </c>
    </row>
    <row r="8">
      <c r="A8" s="6" t="s">
        <v>15</v>
      </c>
      <c r="B8" s="6" t="s">
        <v>13</v>
      </c>
      <c r="C8" s="6" t="s">
        <v>22544</v>
      </c>
    </row>
    <row r="9">
      <c r="A9" s="6" t="s">
        <v>53</v>
      </c>
      <c r="B9" s="6" t="s">
        <v>51</v>
      </c>
      <c r="C9" s="6" t="s">
        <v>22545</v>
      </c>
    </row>
    <row r="10">
      <c r="A10" s="6" t="s">
        <v>34</v>
      </c>
      <c r="B10" s="6" t="s">
        <v>33</v>
      </c>
      <c r="C10" s="6" t="s">
        <v>22546</v>
      </c>
    </row>
    <row r="11">
      <c r="A11" s="6" t="s">
        <v>75</v>
      </c>
      <c r="B11" s="6" t="s">
        <v>73</v>
      </c>
      <c r="C11" s="6" t="s">
        <v>22547</v>
      </c>
    </row>
    <row r="12">
      <c r="A12" s="6" t="s">
        <v>23</v>
      </c>
      <c r="B12" s="6" t="s">
        <v>21</v>
      </c>
      <c r="C12" s="6" t="s">
        <v>22548</v>
      </c>
    </row>
    <row r="13">
      <c r="A13" s="6" t="s">
        <v>48</v>
      </c>
      <c r="B13" s="6" t="s">
        <v>46</v>
      </c>
      <c r="C13" s="6" t="s">
        <v>22549</v>
      </c>
    </row>
    <row r="14">
      <c r="A14" s="6" t="s">
        <v>96</v>
      </c>
      <c r="B14" s="6" t="s">
        <v>95</v>
      </c>
      <c r="C14" s="6" t="s">
        <v>22550</v>
      </c>
    </row>
    <row r="15">
      <c r="A15" s="6" t="s">
        <v>88</v>
      </c>
      <c r="B15" s="6" t="s">
        <v>86</v>
      </c>
      <c r="C15" s="6" t="s">
        <v>22551</v>
      </c>
    </row>
    <row r="16">
      <c r="A16" s="6" t="s">
        <v>29</v>
      </c>
      <c r="B16" s="6" t="s">
        <v>28</v>
      </c>
      <c r="C16" s="6" t="s">
        <v>22552</v>
      </c>
    </row>
    <row r="17">
      <c r="A17" s="6" t="s">
        <v>44</v>
      </c>
      <c r="B17" s="6" t="s">
        <v>42</v>
      </c>
      <c r="C17" s="6" t="s">
        <v>22553</v>
      </c>
    </row>
    <row r="18">
      <c r="A18" s="6" t="s">
        <v>65</v>
      </c>
      <c r="B18" s="6" t="s">
        <v>64</v>
      </c>
      <c r="C18" s="6" t="s">
        <v>22554</v>
      </c>
    </row>
    <row r="19">
      <c r="A19" s="6" t="s">
        <v>83</v>
      </c>
      <c r="B19" s="6" t="s">
        <v>81</v>
      </c>
      <c r="C19" s="6" t="s">
        <v>22555</v>
      </c>
    </row>
    <row r="20">
      <c r="A20" s="6" t="s">
        <v>72</v>
      </c>
      <c r="B20" s="6" t="s">
        <v>455</v>
      </c>
      <c r="C20" s="6" t="s">
        <v>22556</v>
      </c>
    </row>
    <row r="21">
      <c r="A21" s="6" t="s">
        <v>107</v>
      </c>
      <c r="B21" s="6" t="s">
        <v>106</v>
      </c>
      <c r="C21" s="6" t="s">
        <v>22557</v>
      </c>
    </row>
    <row r="22">
      <c r="A22" s="6" t="s">
        <v>104</v>
      </c>
      <c r="B22" s="6" t="s">
        <v>102</v>
      </c>
      <c r="C22" s="6" t="s">
        <v>22558</v>
      </c>
    </row>
    <row r="23">
      <c r="A23" s="6" t="s">
        <v>69</v>
      </c>
      <c r="B23" s="6" t="s">
        <v>68</v>
      </c>
      <c r="C23" s="6" t="s">
        <v>22559</v>
      </c>
    </row>
    <row r="24">
      <c r="A24" s="6" t="s">
        <v>118</v>
      </c>
      <c r="B24" s="6" t="s">
        <v>116</v>
      </c>
      <c r="C24" s="6" t="s">
        <v>22560</v>
      </c>
    </row>
    <row r="25">
      <c r="A25" s="6" t="s">
        <v>124</v>
      </c>
      <c r="B25" s="6" t="s">
        <v>122</v>
      </c>
      <c r="C25" s="6" t="s">
        <v>22561</v>
      </c>
    </row>
    <row r="26">
      <c r="A26" s="6" t="s">
        <v>134</v>
      </c>
      <c r="B26" s="6" t="s">
        <v>132</v>
      </c>
      <c r="C26" s="6" t="s">
        <v>22562</v>
      </c>
    </row>
    <row r="27">
      <c r="A27" s="6" t="s">
        <v>134</v>
      </c>
      <c r="B27" s="6" t="s">
        <v>132</v>
      </c>
      <c r="C27" s="6" t="s">
        <v>1342</v>
      </c>
    </row>
    <row r="28">
      <c r="A28" s="6" t="s">
        <v>137</v>
      </c>
      <c r="B28" s="6" t="s">
        <v>136</v>
      </c>
      <c r="C28" s="6" t="s">
        <v>22563</v>
      </c>
    </row>
    <row r="29">
      <c r="A29" s="6" t="s">
        <v>137</v>
      </c>
      <c r="B29" s="6" t="s">
        <v>136</v>
      </c>
      <c r="C29" s="6" t="s">
        <v>2416</v>
      </c>
    </row>
    <row r="30">
      <c r="A30" s="6" t="s">
        <v>142</v>
      </c>
      <c r="B30" s="6" t="s">
        <v>141</v>
      </c>
      <c r="C30" s="6" t="s">
        <v>22564</v>
      </c>
    </row>
    <row r="31">
      <c r="A31" s="6" t="s">
        <v>121</v>
      </c>
      <c r="B31" s="6" t="s">
        <v>120</v>
      </c>
      <c r="C31" s="6" t="s">
        <v>22565</v>
      </c>
    </row>
    <row r="32">
      <c r="A32" s="6" t="s">
        <v>111</v>
      </c>
      <c r="B32" s="6" t="s">
        <v>109</v>
      </c>
      <c r="C32" s="6" t="s">
        <v>22566</v>
      </c>
    </row>
    <row r="33">
      <c r="A33" s="6" t="s">
        <v>139</v>
      </c>
      <c r="B33" s="6" t="s">
        <v>138</v>
      </c>
      <c r="C33" s="6" t="s">
        <v>22567</v>
      </c>
    </row>
    <row r="34">
      <c r="A34" s="6" t="s">
        <v>145</v>
      </c>
      <c r="B34" s="6" t="s">
        <v>143</v>
      </c>
      <c r="C34" s="6" t="s">
        <v>22568</v>
      </c>
    </row>
    <row r="35">
      <c r="A35" s="6" t="s">
        <v>22569</v>
      </c>
      <c r="B35" s="6" t="s">
        <v>6005</v>
      </c>
      <c r="C35" s="6" t="s">
        <v>22570</v>
      </c>
    </row>
    <row r="36">
      <c r="A36" s="6" t="s">
        <v>114</v>
      </c>
      <c r="B36" s="6" t="s">
        <v>113</v>
      </c>
      <c r="C36" s="6" t="s">
        <v>22571</v>
      </c>
    </row>
    <row r="37">
      <c r="A37" s="6" t="s">
        <v>149</v>
      </c>
      <c r="B37" s="6" t="s">
        <v>147</v>
      </c>
      <c r="C37" s="6" t="s">
        <v>22572</v>
      </c>
    </row>
    <row r="38">
      <c r="A38" s="6" t="s">
        <v>153</v>
      </c>
      <c r="B38" s="6" t="s">
        <v>151</v>
      </c>
      <c r="C38" s="6" t="s">
        <v>22573</v>
      </c>
    </row>
    <row r="39">
      <c r="A39" s="6" t="s">
        <v>156</v>
      </c>
      <c r="B39" s="6" t="s">
        <v>154</v>
      </c>
      <c r="C39" s="6" t="s">
        <v>22574</v>
      </c>
    </row>
    <row r="40">
      <c r="A40" s="6" t="s">
        <v>158</v>
      </c>
      <c r="B40" s="6" t="s">
        <v>157</v>
      </c>
      <c r="C40" s="6" t="s">
        <v>22575</v>
      </c>
    </row>
    <row r="41">
      <c r="A41" s="6" t="s">
        <v>161</v>
      </c>
      <c r="B41" s="6" t="s">
        <v>159</v>
      </c>
      <c r="C41" s="6" t="s">
        <v>22576</v>
      </c>
    </row>
    <row r="42">
      <c r="A42" s="6" t="s">
        <v>167</v>
      </c>
      <c r="B42" s="6" t="s">
        <v>166</v>
      </c>
      <c r="C42" s="6" t="s">
        <v>22577</v>
      </c>
    </row>
    <row r="43">
      <c r="A43" s="6" t="s">
        <v>169</v>
      </c>
      <c r="B43" s="6" t="s">
        <v>168</v>
      </c>
      <c r="C43" s="6" t="s">
        <v>22578</v>
      </c>
    </row>
    <row r="44">
      <c r="A44" s="6" t="s">
        <v>172</v>
      </c>
      <c r="B44" s="6" t="s">
        <v>171</v>
      </c>
      <c r="C44" s="6" t="s">
        <v>22579</v>
      </c>
    </row>
    <row r="45">
      <c r="A45" s="6" t="s">
        <v>174</v>
      </c>
      <c r="B45" s="6" t="s">
        <v>173</v>
      </c>
      <c r="C45" s="6" t="s">
        <v>22580</v>
      </c>
    </row>
    <row r="46">
      <c r="A46" s="6" t="s">
        <v>176</v>
      </c>
      <c r="B46" s="6" t="s">
        <v>175</v>
      </c>
      <c r="C46" s="6" t="s">
        <v>22581</v>
      </c>
    </row>
    <row r="47">
      <c r="A47" s="6" t="s">
        <v>178</v>
      </c>
      <c r="B47" s="6" t="s">
        <v>177</v>
      </c>
      <c r="C47" s="6" t="s">
        <v>22582</v>
      </c>
    </row>
    <row r="48">
      <c r="A48" s="6" t="s">
        <v>181</v>
      </c>
      <c r="B48" s="6" t="s">
        <v>179</v>
      </c>
      <c r="C48" s="6" t="s">
        <v>22583</v>
      </c>
    </row>
    <row r="49">
      <c r="A49" s="6" t="s">
        <v>164</v>
      </c>
      <c r="B49" s="6" t="s">
        <v>162</v>
      </c>
      <c r="C49" s="6" t="s">
        <v>22584</v>
      </c>
    </row>
    <row r="50">
      <c r="A50" s="6" t="s">
        <v>184</v>
      </c>
      <c r="B50" s="6" t="s">
        <v>182</v>
      </c>
      <c r="C50" s="6" t="s">
        <v>22585</v>
      </c>
    </row>
    <row r="51">
      <c r="A51" s="6" t="s">
        <v>188</v>
      </c>
      <c r="B51" s="6" t="s">
        <v>186</v>
      </c>
      <c r="C51" s="6" t="s">
        <v>22586</v>
      </c>
    </row>
    <row r="52">
      <c r="A52" s="6" t="s">
        <v>192</v>
      </c>
      <c r="B52" s="6" t="s">
        <v>190</v>
      </c>
      <c r="C52" s="6" t="s">
        <v>22587</v>
      </c>
    </row>
    <row r="53">
      <c r="A53" s="6" t="s">
        <v>195</v>
      </c>
      <c r="B53" s="6" t="s">
        <v>193</v>
      </c>
      <c r="C53" s="6" t="s">
        <v>22588</v>
      </c>
    </row>
    <row r="54">
      <c r="A54" s="6" t="s">
        <v>198</v>
      </c>
      <c r="B54" s="6" t="s">
        <v>197</v>
      </c>
      <c r="C54" s="6" t="s">
        <v>22589</v>
      </c>
    </row>
    <row r="55">
      <c r="A55" s="6" t="s">
        <v>200</v>
      </c>
      <c r="B55" s="6" t="s">
        <v>199</v>
      </c>
      <c r="C55" s="6" t="s">
        <v>22590</v>
      </c>
    </row>
    <row r="56">
      <c r="A56" s="6" t="s">
        <v>202</v>
      </c>
      <c r="B56" s="6" t="s">
        <v>201</v>
      </c>
      <c r="C56" s="6" t="s">
        <v>22591</v>
      </c>
    </row>
    <row r="57">
      <c r="A57" s="6" t="s">
        <v>205</v>
      </c>
      <c r="B57" s="6" t="s">
        <v>204</v>
      </c>
      <c r="C57" s="6" t="s">
        <v>22592</v>
      </c>
    </row>
    <row r="58">
      <c r="A58" s="6" t="s">
        <v>215</v>
      </c>
      <c r="B58" s="6" t="s">
        <v>213</v>
      </c>
      <c r="C58" s="6" t="s">
        <v>22593</v>
      </c>
    </row>
    <row r="59">
      <c r="A59" s="6" t="s">
        <v>207</v>
      </c>
      <c r="B59" s="6" t="s">
        <v>206</v>
      </c>
      <c r="C59" s="6" t="s">
        <v>22594</v>
      </c>
    </row>
    <row r="60">
      <c r="A60" s="6" t="s">
        <v>210</v>
      </c>
      <c r="B60" s="6" t="s">
        <v>209</v>
      </c>
      <c r="C60" s="6" t="s">
        <v>22595</v>
      </c>
    </row>
    <row r="61">
      <c r="A61" s="6" t="s">
        <v>218</v>
      </c>
      <c r="B61" s="6" t="s">
        <v>216</v>
      </c>
      <c r="C61" s="6" t="s">
        <v>22596</v>
      </c>
    </row>
    <row r="62">
      <c r="A62" s="6" t="s">
        <v>212</v>
      </c>
      <c r="B62" s="6" t="s">
        <v>211</v>
      </c>
      <c r="C62" s="6" t="s">
        <v>22597</v>
      </c>
    </row>
    <row r="63">
      <c r="A63" s="6" t="s">
        <v>246</v>
      </c>
      <c r="B63" s="6" t="s">
        <v>245</v>
      </c>
      <c r="C63" s="6" t="s">
        <v>22598</v>
      </c>
    </row>
    <row r="64">
      <c r="A64" s="6" t="s">
        <v>242</v>
      </c>
      <c r="B64" s="6" t="s">
        <v>241</v>
      </c>
      <c r="C64" s="6" t="s">
        <v>22599</v>
      </c>
    </row>
    <row r="65">
      <c r="A65" s="6" t="s">
        <v>244</v>
      </c>
      <c r="B65" s="6" t="s">
        <v>243</v>
      </c>
      <c r="C65" s="6" t="s">
        <v>22600</v>
      </c>
    </row>
    <row r="66">
      <c r="A66" s="6" t="s">
        <v>238</v>
      </c>
      <c r="B66" s="6" t="s">
        <v>236</v>
      </c>
      <c r="C66" s="6" t="s">
        <v>22601</v>
      </c>
    </row>
    <row r="67">
      <c r="A67" s="6" t="s">
        <v>240</v>
      </c>
      <c r="B67" s="6" t="s">
        <v>239</v>
      </c>
      <c r="C67" s="6" t="s">
        <v>22602</v>
      </c>
    </row>
    <row r="68">
      <c r="A68" s="6" t="s">
        <v>223</v>
      </c>
      <c r="B68" s="6" t="s">
        <v>222</v>
      </c>
      <c r="C68" s="6" t="s">
        <v>22603</v>
      </c>
    </row>
    <row r="69">
      <c r="A69" s="6" t="s">
        <v>225</v>
      </c>
      <c r="B69" s="6" t="s">
        <v>224</v>
      </c>
      <c r="C69" s="6" t="s">
        <v>22604</v>
      </c>
    </row>
    <row r="70">
      <c r="A70" s="6" t="s">
        <v>227</v>
      </c>
      <c r="B70" s="6" t="s">
        <v>226</v>
      </c>
      <c r="C70" s="6" t="s">
        <v>22605</v>
      </c>
    </row>
    <row r="71">
      <c r="A71" s="6" t="s">
        <v>235</v>
      </c>
      <c r="B71" s="6" t="s">
        <v>234</v>
      </c>
      <c r="C71" s="6" t="s">
        <v>22606</v>
      </c>
    </row>
    <row r="72">
      <c r="A72" s="6" t="s">
        <v>220</v>
      </c>
      <c r="B72" s="6" t="s">
        <v>219</v>
      </c>
      <c r="C72" s="6" t="s">
        <v>22607</v>
      </c>
    </row>
    <row r="73">
      <c r="A73" s="6" t="s">
        <v>233</v>
      </c>
      <c r="B73" s="6" t="s">
        <v>231</v>
      </c>
      <c r="C73" s="6" t="s">
        <v>22608</v>
      </c>
    </row>
    <row r="74">
      <c r="A74" s="6" t="s">
        <v>229</v>
      </c>
      <c r="B74" s="6" t="s">
        <v>228</v>
      </c>
      <c r="C74" s="6" t="s">
        <v>22609</v>
      </c>
    </row>
    <row r="75">
      <c r="A75" s="6" t="s">
        <v>266</v>
      </c>
      <c r="B75" s="6" t="s">
        <v>265</v>
      </c>
      <c r="C75" s="6" t="s">
        <v>22610</v>
      </c>
    </row>
    <row r="76">
      <c r="A76" s="6" t="s">
        <v>258</v>
      </c>
      <c r="B76" s="6" t="s">
        <v>256</v>
      </c>
      <c r="C76" s="6" t="s">
        <v>22611</v>
      </c>
    </row>
    <row r="77">
      <c r="A77" s="6" t="s">
        <v>261</v>
      </c>
      <c r="B77" s="6" t="s">
        <v>259</v>
      </c>
      <c r="C77" s="6" t="s">
        <v>22612</v>
      </c>
    </row>
    <row r="78">
      <c r="A78" s="6" t="s">
        <v>264</v>
      </c>
      <c r="B78" s="6" t="s">
        <v>262</v>
      </c>
      <c r="C78" s="6" t="s">
        <v>22613</v>
      </c>
    </row>
    <row r="79">
      <c r="A79" s="6" t="s">
        <v>254</v>
      </c>
      <c r="B79" s="6" t="s">
        <v>253</v>
      </c>
      <c r="C79" s="6" t="s">
        <v>22614</v>
      </c>
    </row>
    <row r="80">
      <c r="A80" s="6" t="s">
        <v>274</v>
      </c>
      <c r="B80" s="6" t="s">
        <v>273</v>
      </c>
      <c r="C80" s="6" t="s">
        <v>22615</v>
      </c>
    </row>
    <row r="81">
      <c r="A81" s="6" t="s">
        <v>271</v>
      </c>
      <c r="B81" s="6" t="s">
        <v>269</v>
      </c>
      <c r="C81" s="6" t="s">
        <v>22616</v>
      </c>
    </row>
    <row r="82">
      <c r="A82" s="6" t="s">
        <v>277</v>
      </c>
      <c r="B82" s="6" t="s">
        <v>275</v>
      </c>
      <c r="C82" s="6" t="s">
        <v>22617</v>
      </c>
    </row>
    <row r="83">
      <c r="A83" s="6" t="s">
        <v>279</v>
      </c>
      <c r="B83" s="6" t="s">
        <v>278</v>
      </c>
      <c r="C83" s="6" t="s">
        <v>22618</v>
      </c>
    </row>
    <row r="84">
      <c r="A84" s="6" t="s">
        <v>282</v>
      </c>
      <c r="B84" s="6" t="s">
        <v>280</v>
      </c>
      <c r="C84" s="6" t="s">
        <v>22619</v>
      </c>
    </row>
    <row r="85">
      <c r="A85" s="6" t="s">
        <v>284</v>
      </c>
      <c r="B85" s="6" t="s">
        <v>283</v>
      </c>
      <c r="C85" s="6" t="s">
        <v>22620</v>
      </c>
    </row>
    <row r="86">
      <c r="A86" s="6" t="s">
        <v>100</v>
      </c>
      <c r="B86" s="6" t="s">
        <v>98</v>
      </c>
      <c r="C86" s="6" t="s">
        <v>22621</v>
      </c>
    </row>
    <row r="87">
      <c r="A87" s="6" t="s">
        <v>305</v>
      </c>
      <c r="B87" s="6" t="s">
        <v>304</v>
      </c>
      <c r="C87" s="6" t="s">
        <v>22622</v>
      </c>
    </row>
    <row r="88">
      <c r="A88" s="6" t="s">
        <v>303</v>
      </c>
      <c r="B88" s="6" t="s">
        <v>301</v>
      </c>
      <c r="C88" s="6" t="s">
        <v>22623</v>
      </c>
    </row>
    <row r="89">
      <c r="A89" s="6" t="s">
        <v>319</v>
      </c>
      <c r="B89" s="6" t="s">
        <v>317</v>
      </c>
      <c r="C89" s="6" t="s">
        <v>22624</v>
      </c>
    </row>
    <row r="90">
      <c r="A90" s="6" t="s">
        <v>309</v>
      </c>
      <c r="B90" s="6" t="s">
        <v>308</v>
      </c>
      <c r="C90" s="6" t="s">
        <v>22625</v>
      </c>
    </row>
    <row r="91">
      <c r="A91" s="6" t="s">
        <v>314</v>
      </c>
      <c r="B91" s="6" t="s">
        <v>313</v>
      </c>
      <c r="C91" s="6" t="s">
        <v>22626</v>
      </c>
    </row>
    <row r="92">
      <c r="A92" s="6" t="s">
        <v>312</v>
      </c>
      <c r="B92" s="6" t="s">
        <v>311</v>
      </c>
      <c r="C92" s="6" t="s">
        <v>22627</v>
      </c>
    </row>
    <row r="93">
      <c r="A93" s="6" t="s">
        <v>321</v>
      </c>
      <c r="B93" s="6" t="s">
        <v>320</v>
      </c>
      <c r="C93" s="6" t="s">
        <v>22628</v>
      </c>
    </row>
    <row r="94">
      <c r="A94" s="6" t="s">
        <v>316</v>
      </c>
      <c r="B94" s="6" t="s">
        <v>315</v>
      </c>
      <c r="C94" s="6" t="s">
        <v>22629</v>
      </c>
    </row>
    <row r="95">
      <c r="A95" s="6" t="s">
        <v>128</v>
      </c>
      <c r="B95" s="6" t="s">
        <v>126</v>
      </c>
      <c r="C95" s="6" t="s">
        <v>1005</v>
      </c>
    </row>
    <row r="96">
      <c r="A96" s="6" t="s">
        <v>131</v>
      </c>
      <c r="B96" s="6" t="s">
        <v>130</v>
      </c>
      <c r="C96" s="6" t="s">
        <v>1626</v>
      </c>
    </row>
    <row r="97">
      <c r="A97" s="6" t="s">
        <v>289</v>
      </c>
      <c r="B97" s="6" t="s">
        <v>288</v>
      </c>
      <c r="C97" s="6" t="s">
        <v>22630</v>
      </c>
    </row>
    <row r="98">
      <c r="A98" s="6" t="s">
        <v>296</v>
      </c>
      <c r="B98" s="6" t="s">
        <v>295</v>
      </c>
      <c r="C98" s="6" t="s">
        <v>1156</v>
      </c>
    </row>
    <row r="99">
      <c r="A99" s="6" t="s">
        <v>287</v>
      </c>
      <c r="B99" s="6" t="s">
        <v>285</v>
      </c>
      <c r="C99" s="6" t="s">
        <v>22631</v>
      </c>
    </row>
    <row r="100">
      <c r="A100" s="6" t="s">
        <v>300</v>
      </c>
      <c r="B100" s="6" t="s">
        <v>298</v>
      </c>
      <c r="C100" s="6" t="s">
        <v>22632</v>
      </c>
    </row>
    <row r="101">
      <c r="A101" s="6" t="s">
        <v>249</v>
      </c>
      <c r="B101" s="6" t="s">
        <v>247</v>
      </c>
      <c r="C101" s="6" t="s">
        <v>1057</v>
      </c>
    </row>
    <row r="102">
      <c r="A102" s="6" t="s">
        <v>307</v>
      </c>
      <c r="B102" s="6" t="s">
        <v>306</v>
      </c>
      <c r="C102" s="6" t="s">
        <v>1327</v>
      </c>
    </row>
    <row r="103">
      <c r="A103" s="6" t="s">
        <v>324</v>
      </c>
      <c r="B103" s="6" t="s">
        <v>323</v>
      </c>
      <c r="C103" s="6" t="s">
        <v>1749</v>
      </c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</cols>
  <sheetData>
    <row r="1">
      <c r="A1" s="1" t="s">
        <v>22633</v>
      </c>
      <c r="B1" s="1" t="s">
        <v>22634</v>
      </c>
      <c r="C1" s="1" t="s">
        <v>22635</v>
      </c>
    </row>
    <row r="2">
      <c r="A2" s="6" t="s">
        <v>2590</v>
      </c>
      <c r="B2" s="6" t="s">
        <v>22636</v>
      </c>
      <c r="C2" s="6" t="s">
        <v>22637</v>
      </c>
    </row>
    <row r="3">
      <c r="A3" s="6" t="s">
        <v>1016</v>
      </c>
      <c r="B3" s="6" t="s">
        <v>22638</v>
      </c>
    </row>
    <row r="4">
      <c r="A4" s="6" t="s">
        <v>1831</v>
      </c>
      <c r="B4" s="6" t="s">
        <v>22638</v>
      </c>
    </row>
    <row r="5">
      <c r="A5" s="6" t="s">
        <v>20136</v>
      </c>
      <c r="B5" s="6" t="s">
        <v>22637</v>
      </c>
    </row>
    <row r="6">
      <c r="A6" s="6" t="s">
        <v>3181</v>
      </c>
      <c r="B6" s="6" t="s">
        <v>22636</v>
      </c>
    </row>
    <row r="7">
      <c r="A7" s="6" t="s">
        <v>1208</v>
      </c>
      <c r="B7" s="6" t="s">
        <v>22637</v>
      </c>
    </row>
    <row r="8">
      <c r="A8" s="6" t="s">
        <v>2343</v>
      </c>
      <c r="B8" s="6" t="s">
        <v>14466</v>
      </c>
    </row>
    <row r="9">
      <c r="A9" s="6" t="s">
        <v>1950</v>
      </c>
      <c r="B9" s="6" t="s">
        <v>22636</v>
      </c>
    </row>
    <row r="10">
      <c r="A10" s="6" t="s">
        <v>1187</v>
      </c>
      <c r="B10" s="6" t="s">
        <v>22639</v>
      </c>
    </row>
    <row r="11">
      <c r="A11" s="6" t="s">
        <v>914</v>
      </c>
      <c r="B11" s="6" t="s">
        <v>14466</v>
      </c>
    </row>
    <row r="12">
      <c r="A12" s="6" t="s">
        <v>22640</v>
      </c>
      <c r="B12" s="6" t="s">
        <v>22639</v>
      </c>
      <c r="C12" s="6" t="s">
        <v>22636</v>
      </c>
    </row>
    <row r="13">
      <c r="A13" s="6" t="s">
        <v>2364</v>
      </c>
      <c r="B13" s="6" t="s">
        <v>22637</v>
      </c>
    </row>
    <row r="14">
      <c r="A14" s="6" t="s">
        <v>1384</v>
      </c>
      <c r="B14" s="6" t="s">
        <v>22636</v>
      </c>
    </row>
    <row r="15">
      <c r="A15" s="6" t="s">
        <v>22641</v>
      </c>
      <c r="B15" s="6" t="s">
        <v>22642</v>
      </c>
    </row>
    <row r="16">
      <c r="A16" s="6" t="s">
        <v>1213</v>
      </c>
      <c r="B16" s="6" t="s">
        <v>22643</v>
      </c>
    </row>
    <row r="17">
      <c r="A17" s="6" t="s">
        <v>1709</v>
      </c>
      <c r="B17" s="6" t="s">
        <v>14466</v>
      </c>
      <c r="C17" s="6" t="s">
        <v>22636</v>
      </c>
    </row>
    <row r="18">
      <c r="A18" s="6" t="s">
        <v>1236</v>
      </c>
      <c r="B18" s="6" t="s">
        <v>14466</v>
      </c>
    </row>
    <row r="19">
      <c r="A19" s="6" t="s">
        <v>1039</v>
      </c>
      <c r="B19" s="6" t="s">
        <v>22644</v>
      </c>
    </row>
    <row r="20">
      <c r="A20" s="6" t="s">
        <v>997</v>
      </c>
      <c r="B20" s="6" t="s">
        <v>22645</v>
      </c>
    </row>
    <row r="21">
      <c r="A21" s="6" t="s">
        <v>959</v>
      </c>
      <c r="B21" s="6" t="s">
        <v>22645</v>
      </c>
    </row>
    <row r="22">
      <c r="A22" s="6" t="s">
        <v>5661</v>
      </c>
      <c r="B22" s="6" t="s">
        <v>22644</v>
      </c>
    </row>
    <row r="23">
      <c r="A23" s="6" t="s">
        <v>22646</v>
      </c>
      <c r="B23" s="6" t="s">
        <v>22642</v>
      </c>
    </row>
    <row r="24">
      <c r="A24" s="6" t="s">
        <v>2388</v>
      </c>
      <c r="B24" s="6" t="s">
        <v>22645</v>
      </c>
      <c r="C24" s="6" t="s">
        <v>22647</v>
      </c>
    </row>
    <row r="25">
      <c r="A25" s="6" t="s">
        <v>1898</v>
      </c>
      <c r="B25" s="6" t="s">
        <v>22644</v>
      </c>
    </row>
    <row r="26">
      <c r="A26" s="6" t="s">
        <v>928</v>
      </c>
      <c r="B26" s="6" t="s">
        <v>22639</v>
      </c>
    </row>
    <row r="27">
      <c r="A27" s="6" t="s">
        <v>22648</v>
      </c>
      <c r="B27" s="6" t="s">
        <v>22643</v>
      </c>
    </row>
    <row r="28">
      <c r="A28" s="6" t="s">
        <v>3242</v>
      </c>
      <c r="B28" s="6" t="s">
        <v>22644</v>
      </c>
    </row>
    <row r="29">
      <c r="A29" s="6" t="s">
        <v>1275</v>
      </c>
      <c r="B29" s="6" t="s">
        <v>22643</v>
      </c>
    </row>
    <row r="30">
      <c r="A30" s="6" t="s">
        <v>1034</v>
      </c>
      <c r="B30" s="6" t="s">
        <v>22644</v>
      </c>
      <c r="C30" s="6" t="s">
        <v>22649</v>
      </c>
    </row>
    <row r="31">
      <c r="A31" s="6" t="s">
        <v>1509</v>
      </c>
      <c r="B31" s="6" t="s">
        <v>22636</v>
      </c>
    </row>
    <row r="32">
      <c r="A32" s="6" t="s">
        <v>1647</v>
      </c>
      <c r="B32" s="6" t="s">
        <v>22645</v>
      </c>
    </row>
    <row r="33">
      <c r="A33" s="6" t="s">
        <v>22650</v>
      </c>
      <c r="B33" s="6" t="s">
        <v>22636</v>
      </c>
    </row>
    <row r="34">
      <c r="A34" s="6" t="s">
        <v>978</v>
      </c>
      <c r="B34" s="6" t="s">
        <v>22651</v>
      </c>
    </row>
    <row r="35">
      <c r="A35" s="6" t="s">
        <v>967</v>
      </c>
      <c r="B35" s="6" t="s">
        <v>22652</v>
      </c>
      <c r="C35" s="6" t="s">
        <v>22647</v>
      </c>
    </row>
    <row r="36">
      <c r="A36" s="6" t="s">
        <v>1151</v>
      </c>
      <c r="B36" s="6" t="s">
        <v>22651</v>
      </c>
    </row>
    <row r="37">
      <c r="A37" s="6" t="s">
        <v>2897</v>
      </c>
      <c r="B37" s="6" t="s">
        <v>22652</v>
      </c>
    </row>
    <row r="38">
      <c r="A38" s="6" t="s">
        <v>1870</v>
      </c>
      <c r="B38" s="6" t="s">
        <v>22651</v>
      </c>
    </row>
    <row r="39">
      <c r="A39" s="6" t="s">
        <v>3569</v>
      </c>
      <c r="B39" s="6" t="s">
        <v>14466</v>
      </c>
      <c r="C39" s="6" t="s">
        <v>22647</v>
      </c>
    </row>
    <row r="40">
      <c r="A40" s="6" t="s">
        <v>2381</v>
      </c>
      <c r="B40" s="6" t="s">
        <v>14466</v>
      </c>
    </row>
    <row r="41">
      <c r="A41" s="6" t="s">
        <v>3393</v>
      </c>
      <c r="B41" s="6" t="s">
        <v>22652</v>
      </c>
    </row>
    <row r="42">
      <c r="A42" s="6" t="s">
        <v>938</v>
      </c>
      <c r="B42" s="6" t="s">
        <v>22649</v>
      </c>
    </row>
    <row r="43">
      <c r="A43" s="6" t="s">
        <v>3067</v>
      </c>
      <c r="B43" s="6" t="s">
        <v>22649</v>
      </c>
    </row>
    <row r="44">
      <c r="A44" s="6" t="s">
        <v>20092</v>
      </c>
      <c r="B44" s="6" t="s">
        <v>22645</v>
      </c>
      <c r="C44" s="6" t="s">
        <v>22647</v>
      </c>
    </row>
    <row r="45">
      <c r="A45" s="6" t="s">
        <v>1963</v>
      </c>
      <c r="B45" s="6" t="s">
        <v>22638</v>
      </c>
    </row>
    <row r="46">
      <c r="A46" s="6" t="s">
        <v>8579</v>
      </c>
      <c r="B46" s="6" t="s">
        <v>22652</v>
      </c>
    </row>
    <row r="47">
      <c r="A47" s="6" t="s">
        <v>1054</v>
      </c>
      <c r="B47" s="6" t="s">
        <v>22638</v>
      </c>
    </row>
    <row r="48">
      <c r="A48" s="6" t="s">
        <v>1575</v>
      </c>
      <c r="B48" s="6" t="s">
        <v>22638</v>
      </c>
      <c r="C48" s="6" t="s">
        <v>14466</v>
      </c>
    </row>
    <row r="49">
      <c r="A49" s="6" t="s">
        <v>1190</v>
      </c>
      <c r="B49" s="6" t="s">
        <v>22643</v>
      </c>
      <c r="C49" s="6" t="s">
        <v>22637</v>
      </c>
    </row>
    <row r="50">
      <c r="A50" s="6" t="s">
        <v>22653</v>
      </c>
      <c r="B50" s="6" t="s">
        <v>22651</v>
      </c>
    </row>
    <row r="51">
      <c r="A51" s="6" t="s">
        <v>925</v>
      </c>
      <c r="B51" s="6" t="s">
        <v>22636</v>
      </c>
      <c r="C51" s="6" t="s">
        <v>22637</v>
      </c>
    </row>
    <row r="52">
      <c r="A52" s="6" t="s">
        <v>1246</v>
      </c>
      <c r="B52" s="6" t="s">
        <v>22645</v>
      </c>
    </row>
    <row r="53">
      <c r="A53" s="6" t="s">
        <v>1051</v>
      </c>
      <c r="B53" s="6" t="s">
        <v>22638</v>
      </c>
    </row>
    <row r="54">
      <c r="A54" s="6" t="s">
        <v>1063</v>
      </c>
      <c r="B54" s="6" t="s">
        <v>22643</v>
      </c>
    </row>
    <row r="55">
      <c r="A55" s="6" t="s">
        <v>22654</v>
      </c>
      <c r="B55" s="6" t="s">
        <v>22637</v>
      </c>
    </row>
    <row r="56">
      <c r="A56" s="6" t="s">
        <v>22655</v>
      </c>
      <c r="B56" s="6" t="s">
        <v>22642</v>
      </c>
      <c r="C56" s="6" t="s">
        <v>22637</v>
      </c>
    </row>
    <row r="57">
      <c r="A57" s="6" t="s">
        <v>7500</v>
      </c>
      <c r="B57" s="6" t="s">
        <v>22649</v>
      </c>
    </row>
    <row r="58">
      <c r="A58" s="6" t="s">
        <v>1762</v>
      </c>
      <c r="B58" s="6" t="s">
        <v>22638</v>
      </c>
    </row>
    <row r="59">
      <c r="A59" s="6" t="s">
        <v>2816</v>
      </c>
      <c r="B59" s="6" t="s">
        <v>22649</v>
      </c>
    </row>
    <row r="60">
      <c r="A60" s="6" t="s">
        <v>2861</v>
      </c>
      <c r="B60" s="6" t="s">
        <v>22642</v>
      </c>
      <c r="C60" s="6" t="s">
        <v>22637</v>
      </c>
    </row>
    <row r="61">
      <c r="A61" s="6" t="s">
        <v>8989</v>
      </c>
      <c r="B61" s="6" t="s">
        <v>22644</v>
      </c>
    </row>
    <row r="62">
      <c r="A62" s="6" t="s">
        <v>941</v>
      </c>
      <c r="B62" s="6" t="s">
        <v>22651</v>
      </c>
      <c r="C62" s="6" t="s">
        <v>22639</v>
      </c>
    </row>
    <row r="63">
      <c r="A63" s="6" t="s">
        <v>1342</v>
      </c>
      <c r="B63" s="6" t="s">
        <v>22638</v>
      </c>
      <c r="C63" s="6" t="s">
        <v>22644</v>
      </c>
    </row>
    <row r="64">
      <c r="A64" s="6" t="s">
        <v>1296</v>
      </c>
      <c r="B64" s="6" t="s">
        <v>22638</v>
      </c>
      <c r="C64" s="6" t="s">
        <v>22647</v>
      </c>
    </row>
    <row r="65">
      <c r="A65" s="6" t="s">
        <v>22656</v>
      </c>
      <c r="B65" s="6" t="s">
        <v>22642</v>
      </c>
    </row>
    <row r="66">
      <c r="A66" s="6" t="s">
        <v>1223</v>
      </c>
      <c r="B66" s="6" t="s">
        <v>22636</v>
      </c>
    </row>
    <row r="67">
      <c r="A67" s="6" t="s">
        <v>2894</v>
      </c>
      <c r="B67" s="6" t="s">
        <v>22644</v>
      </c>
      <c r="C67" s="6" t="s">
        <v>22647</v>
      </c>
    </row>
    <row r="68">
      <c r="A68" s="6" t="s">
        <v>22657</v>
      </c>
      <c r="B68" s="6" t="s">
        <v>22642</v>
      </c>
      <c r="C68" s="6" t="s">
        <v>22658</v>
      </c>
    </row>
    <row r="69">
      <c r="A69" s="6" t="s">
        <v>22659</v>
      </c>
      <c r="B69" s="6" t="s">
        <v>22644</v>
      </c>
    </row>
    <row r="70">
      <c r="A70" s="6" t="s">
        <v>22660</v>
      </c>
      <c r="B70" s="6" t="s">
        <v>22638</v>
      </c>
    </row>
    <row r="71">
      <c r="A71" s="6" t="s">
        <v>1626</v>
      </c>
      <c r="B71" s="6" t="s">
        <v>22639</v>
      </c>
    </row>
    <row r="72">
      <c r="A72" s="6" t="s">
        <v>2627</v>
      </c>
      <c r="B72" s="6" t="s">
        <v>22638</v>
      </c>
    </row>
    <row r="73">
      <c r="A73" s="6" t="s">
        <v>2789</v>
      </c>
      <c r="B73" s="6" t="s">
        <v>14466</v>
      </c>
    </row>
    <row r="74">
      <c r="A74" s="6" t="s">
        <v>1811</v>
      </c>
      <c r="B74" s="6" t="s">
        <v>22651</v>
      </c>
      <c r="C74" s="6" t="s">
        <v>22649</v>
      </c>
    </row>
    <row r="75">
      <c r="A75" s="6" t="s">
        <v>972</v>
      </c>
      <c r="B75" s="6" t="s">
        <v>22647</v>
      </c>
    </row>
    <row r="76">
      <c r="A76" s="6" t="s">
        <v>1611</v>
      </c>
      <c r="B76" s="6" t="s">
        <v>22651</v>
      </c>
    </row>
    <row r="77">
      <c r="A77" s="6" t="s">
        <v>954</v>
      </c>
      <c r="B77" s="6" t="s">
        <v>22638</v>
      </c>
      <c r="C77" s="6" t="s">
        <v>22637</v>
      </c>
    </row>
    <row r="78">
      <c r="A78" s="6" t="s">
        <v>1144</v>
      </c>
      <c r="B78" s="6" t="s">
        <v>22642</v>
      </c>
      <c r="C78" s="6" t="s">
        <v>22637</v>
      </c>
    </row>
    <row r="79">
      <c r="A79" s="6" t="s">
        <v>2642</v>
      </c>
      <c r="B79" s="6" t="s">
        <v>22649</v>
      </c>
    </row>
    <row r="80">
      <c r="A80" s="6" t="s">
        <v>22661</v>
      </c>
      <c r="B80" s="6" t="s">
        <v>22638</v>
      </c>
    </row>
    <row r="81">
      <c r="A81" s="6" t="s">
        <v>1472</v>
      </c>
      <c r="B81" s="6" t="s">
        <v>22662</v>
      </c>
    </row>
    <row r="82">
      <c r="A82" s="6" t="s">
        <v>22663</v>
      </c>
      <c r="B82" s="6" t="s">
        <v>22652</v>
      </c>
    </row>
    <row r="83">
      <c r="A83" s="6" t="s">
        <v>1164</v>
      </c>
      <c r="B83" s="6" t="s">
        <v>22644</v>
      </c>
    </row>
    <row r="84">
      <c r="A84" s="6" t="s">
        <v>1425</v>
      </c>
      <c r="B84" s="6" t="s">
        <v>22651</v>
      </c>
      <c r="C84" s="6" t="s">
        <v>22639</v>
      </c>
    </row>
    <row r="85">
      <c r="A85" s="6" t="s">
        <v>1249</v>
      </c>
      <c r="B85" s="6" t="s">
        <v>22652</v>
      </c>
      <c r="C85" s="6" t="s">
        <v>22639</v>
      </c>
    </row>
    <row r="86">
      <c r="A86" s="6" t="s">
        <v>1132</v>
      </c>
      <c r="B86" s="6" t="s">
        <v>22637</v>
      </c>
    </row>
    <row r="87">
      <c r="A87" s="6" t="s">
        <v>1045</v>
      </c>
      <c r="B87" s="6" t="s">
        <v>22652</v>
      </c>
    </row>
    <row r="88">
      <c r="A88" s="6" t="s">
        <v>1316</v>
      </c>
      <c r="B88" s="6" t="s">
        <v>22662</v>
      </c>
    </row>
    <row r="89">
      <c r="A89" s="6" t="s">
        <v>7023</v>
      </c>
      <c r="B89" s="6" t="s">
        <v>22662</v>
      </c>
    </row>
    <row r="90">
      <c r="A90" s="6" t="s">
        <v>1103</v>
      </c>
      <c r="B90" s="6" t="s">
        <v>22652</v>
      </c>
    </row>
    <row r="91">
      <c r="A91" s="6" t="s">
        <v>3165</v>
      </c>
      <c r="B91" s="6" t="s">
        <v>22636</v>
      </c>
    </row>
    <row r="92">
      <c r="A92" s="6" t="s">
        <v>22664</v>
      </c>
      <c r="B92" s="6" t="s">
        <v>14466</v>
      </c>
    </row>
    <row r="93">
      <c r="A93" s="6" t="s">
        <v>11878</v>
      </c>
      <c r="B93" s="6" t="s">
        <v>14466</v>
      </c>
    </row>
    <row r="94">
      <c r="A94" s="6" t="s">
        <v>1492</v>
      </c>
      <c r="B94" s="6" t="s">
        <v>22645</v>
      </c>
    </row>
    <row r="95">
      <c r="A95" s="6" t="s">
        <v>1005</v>
      </c>
      <c r="B95" s="6" t="s">
        <v>14466</v>
      </c>
    </row>
    <row r="96">
      <c r="A96" s="6" t="s">
        <v>1670</v>
      </c>
      <c r="B96" s="6" t="s">
        <v>22639</v>
      </c>
    </row>
    <row r="97">
      <c r="A97" s="6" t="s">
        <v>1339</v>
      </c>
      <c r="B97" s="6" t="s">
        <v>22651</v>
      </c>
      <c r="C97" s="6" t="s">
        <v>22647</v>
      </c>
    </row>
    <row r="98">
      <c r="A98" s="6" t="s">
        <v>1728</v>
      </c>
      <c r="B98" s="6" t="s">
        <v>22652</v>
      </c>
    </row>
    <row r="99">
      <c r="A99" s="6" t="s">
        <v>1100</v>
      </c>
      <c r="B99" s="6" t="s">
        <v>22662</v>
      </c>
    </row>
    <row r="100">
      <c r="A100" s="6" t="s">
        <v>11657</v>
      </c>
      <c r="B100" s="6" t="s">
        <v>22651</v>
      </c>
    </row>
    <row r="101">
      <c r="A101" s="6" t="s">
        <v>1978</v>
      </c>
      <c r="B101" s="6" t="s">
        <v>22638</v>
      </c>
    </row>
    <row r="102">
      <c r="A102" s="6" t="s">
        <v>1531</v>
      </c>
      <c r="B102" s="6" t="s">
        <v>22637</v>
      </c>
    </row>
    <row r="103">
      <c r="A103" s="6" t="s">
        <v>22665</v>
      </c>
      <c r="B103" s="6" t="s">
        <v>22642</v>
      </c>
      <c r="C103" s="6" t="s">
        <v>22637</v>
      </c>
    </row>
    <row r="104">
      <c r="A104" s="6" t="s">
        <v>1129</v>
      </c>
      <c r="B104" s="6" t="s">
        <v>22644</v>
      </c>
    </row>
    <row r="105">
      <c r="A105" s="6" t="s">
        <v>22666</v>
      </c>
      <c r="B105" s="6" t="s">
        <v>22643</v>
      </c>
    </row>
    <row r="106">
      <c r="A106" s="6" t="s">
        <v>3897</v>
      </c>
      <c r="B106" s="6" t="s">
        <v>22637</v>
      </c>
    </row>
    <row r="107">
      <c r="A107" s="6" t="s">
        <v>906</v>
      </c>
      <c r="B107" s="6" t="s">
        <v>22662</v>
      </c>
    </row>
    <row r="108">
      <c r="A108" s="6" t="s">
        <v>1334</v>
      </c>
      <c r="B108" s="6" t="s">
        <v>22644</v>
      </c>
      <c r="C108" s="6" t="s">
        <v>22638</v>
      </c>
    </row>
    <row r="109">
      <c r="A109" s="6" t="s">
        <v>1197</v>
      </c>
      <c r="B109" s="6" t="s">
        <v>22647</v>
      </c>
    </row>
    <row r="110">
      <c r="A110" s="6" t="s">
        <v>1060</v>
      </c>
      <c r="B110" s="6" t="s">
        <v>22636</v>
      </c>
    </row>
    <row r="111">
      <c r="A111" s="6" t="s">
        <v>4008</v>
      </c>
      <c r="B111" s="6" t="s">
        <v>22644</v>
      </c>
      <c r="C111" s="6" t="s">
        <v>22637</v>
      </c>
    </row>
    <row r="112">
      <c r="A112" s="6" t="s">
        <v>1156</v>
      </c>
      <c r="B112" s="6" t="s">
        <v>14466</v>
      </c>
    </row>
    <row r="113">
      <c r="A113" s="6" t="s">
        <v>946</v>
      </c>
      <c r="B113" s="6" t="s">
        <v>22649</v>
      </c>
    </row>
    <row r="114">
      <c r="A114" s="6" t="s">
        <v>1875</v>
      </c>
      <c r="B114" s="6" t="s">
        <v>22645</v>
      </c>
      <c r="C114" s="6" t="s">
        <v>22643</v>
      </c>
    </row>
    <row r="115">
      <c r="A115" s="6" t="s">
        <v>1551</v>
      </c>
      <c r="B115" s="6" t="s">
        <v>22638</v>
      </c>
    </row>
    <row r="116">
      <c r="A116" s="6" t="s">
        <v>1095</v>
      </c>
      <c r="B116" s="6" t="s">
        <v>22636</v>
      </c>
    </row>
    <row r="117">
      <c r="A117" s="6" t="s">
        <v>1027</v>
      </c>
      <c r="B117" s="6" t="s">
        <v>22638</v>
      </c>
    </row>
    <row r="118">
      <c r="A118" s="6" t="s">
        <v>1268</v>
      </c>
      <c r="B118" s="6" t="s">
        <v>22651</v>
      </c>
    </row>
    <row r="119">
      <c r="A119" s="6" t="s">
        <v>2443</v>
      </c>
      <c r="B119" s="6" t="s">
        <v>22643</v>
      </c>
    </row>
    <row r="120">
      <c r="A120" s="6" t="s">
        <v>1937</v>
      </c>
      <c r="B120" s="6" t="s">
        <v>22644</v>
      </c>
    </row>
    <row r="121">
      <c r="A121" s="6" t="s">
        <v>1528</v>
      </c>
      <c r="B121" s="6" t="s">
        <v>22637</v>
      </c>
    </row>
    <row r="122">
      <c r="A122" s="6" t="s">
        <v>3795</v>
      </c>
      <c r="B122" s="6" t="s">
        <v>22662</v>
      </c>
      <c r="C122" s="6" t="s">
        <v>22637</v>
      </c>
    </row>
    <row r="123">
      <c r="A123" s="6" t="s">
        <v>919</v>
      </c>
      <c r="B123" s="6" t="s">
        <v>22647</v>
      </c>
    </row>
    <row r="124">
      <c r="A124" s="6" t="s">
        <v>1239</v>
      </c>
      <c r="B124" s="6" t="s">
        <v>22651</v>
      </c>
      <c r="C124" s="6" t="s">
        <v>22638</v>
      </c>
    </row>
    <row r="125">
      <c r="A125" s="6" t="s">
        <v>1463</v>
      </c>
      <c r="B125" s="6" t="s">
        <v>22639</v>
      </c>
    </row>
    <row r="126">
      <c r="A126" s="6" t="s">
        <v>2250</v>
      </c>
      <c r="B126" s="6" t="s">
        <v>22644</v>
      </c>
    </row>
    <row r="127">
      <c r="A127" s="6" t="s">
        <v>3647</v>
      </c>
      <c r="B127" s="6" t="s">
        <v>22651</v>
      </c>
      <c r="C127" s="6" t="s">
        <v>14466</v>
      </c>
    </row>
    <row r="128">
      <c r="A128" s="6" t="s">
        <v>1011</v>
      </c>
      <c r="B128" s="6" t="s">
        <v>22638</v>
      </c>
    </row>
    <row r="129">
      <c r="A129" s="6" t="s">
        <v>22667</v>
      </c>
      <c r="B129" s="6" t="s">
        <v>22636</v>
      </c>
      <c r="C129" s="6" t="s">
        <v>22652</v>
      </c>
    </row>
    <row r="130">
      <c r="A130" s="6" t="s">
        <v>1851</v>
      </c>
      <c r="B130" s="6" t="s">
        <v>22637</v>
      </c>
    </row>
    <row r="131">
      <c r="A131" s="6" t="s">
        <v>1814</v>
      </c>
      <c r="B131" s="6" t="s">
        <v>22644</v>
      </c>
    </row>
    <row r="132">
      <c r="A132" s="6" t="s">
        <v>2661</v>
      </c>
      <c r="B132" s="6" t="s">
        <v>22639</v>
      </c>
      <c r="C132" s="6" t="s">
        <v>22651</v>
      </c>
    </row>
    <row r="133">
      <c r="A133" s="6" t="s">
        <v>2274</v>
      </c>
      <c r="B133" s="6" t="s">
        <v>22647</v>
      </c>
    </row>
    <row r="134">
      <c r="A134" s="6" t="s">
        <v>1923</v>
      </c>
      <c r="B134" s="6" t="s">
        <v>22649</v>
      </c>
    </row>
    <row r="135">
      <c r="A135" s="6" t="s">
        <v>1110</v>
      </c>
      <c r="B135" s="6" t="s">
        <v>22647</v>
      </c>
    </row>
    <row r="136">
      <c r="A136" s="6" t="s">
        <v>1498</v>
      </c>
      <c r="B136" s="6" t="s">
        <v>14466</v>
      </c>
    </row>
    <row r="137">
      <c r="A137" s="6" t="s">
        <v>1544</v>
      </c>
      <c r="B137" s="6" t="s">
        <v>14466</v>
      </c>
    </row>
    <row r="138">
      <c r="A138" s="6" t="s">
        <v>22668</v>
      </c>
      <c r="B138" s="6" t="s">
        <v>22652</v>
      </c>
    </row>
    <row r="139">
      <c r="A139" s="6" t="s">
        <v>964</v>
      </c>
      <c r="B139" s="6" t="s">
        <v>22643</v>
      </c>
    </row>
    <row r="140">
      <c r="A140" s="6" t="s">
        <v>2466</v>
      </c>
      <c r="B140" s="6" t="s">
        <v>14466</v>
      </c>
      <c r="C140" s="6" t="s">
        <v>22638</v>
      </c>
    </row>
    <row r="141">
      <c r="A141" s="6" t="s">
        <v>1008</v>
      </c>
      <c r="B141" s="6" t="s">
        <v>22643</v>
      </c>
      <c r="C141" s="6" t="s">
        <v>22644</v>
      </c>
    </row>
    <row r="142">
      <c r="A142" s="6" t="s">
        <v>1503</v>
      </c>
      <c r="B142" s="6" t="s">
        <v>22638</v>
      </c>
      <c r="C142" s="6" t="s">
        <v>22636</v>
      </c>
    </row>
    <row r="143">
      <c r="A143" s="6" t="s">
        <v>1288</v>
      </c>
      <c r="B143" s="6" t="s">
        <v>22651</v>
      </c>
    </row>
    <row r="144">
      <c r="A144" s="6" t="s">
        <v>2416</v>
      </c>
      <c r="B144" s="6" t="s">
        <v>22647</v>
      </c>
      <c r="C144" s="6" t="s">
        <v>22636</v>
      </c>
    </row>
    <row r="145">
      <c r="A145" s="6" t="s">
        <v>22669</v>
      </c>
      <c r="B145" s="6" t="s">
        <v>22642</v>
      </c>
    </row>
    <row r="146">
      <c r="A146" s="6" t="s">
        <v>1291</v>
      </c>
      <c r="B146" s="6" t="s">
        <v>22647</v>
      </c>
      <c r="C146" s="6" t="s">
        <v>22649</v>
      </c>
    </row>
    <row r="147">
      <c r="A147" s="6" t="s">
        <v>3162</v>
      </c>
      <c r="B147" s="6" t="s">
        <v>22645</v>
      </c>
    </row>
    <row r="148">
      <c r="A148" s="6" t="s">
        <v>1161</v>
      </c>
      <c r="B148" s="6" t="s">
        <v>22649</v>
      </c>
    </row>
    <row r="149">
      <c r="A149" s="6" t="s">
        <v>3692</v>
      </c>
      <c r="B149" s="6" t="s">
        <v>22643</v>
      </c>
    </row>
    <row r="150">
      <c r="A150" s="6" t="s">
        <v>1485</v>
      </c>
      <c r="B150" s="6" t="s">
        <v>22644</v>
      </c>
    </row>
    <row r="151">
      <c r="A151" s="6" t="s">
        <v>1309</v>
      </c>
      <c r="B151" s="6" t="s">
        <v>14466</v>
      </c>
    </row>
    <row r="152">
      <c r="A152" s="6" t="s">
        <v>11051</v>
      </c>
      <c r="B152" s="6" t="s">
        <v>22643</v>
      </c>
    </row>
    <row r="153">
      <c r="A153" s="6" t="s">
        <v>22670</v>
      </c>
      <c r="B153" s="6" t="s">
        <v>22638</v>
      </c>
    </row>
    <row r="154">
      <c r="A154" s="6" t="s">
        <v>2089</v>
      </c>
      <c r="B154" s="6" t="s">
        <v>22638</v>
      </c>
    </row>
    <row r="155">
      <c r="A155" s="6" t="s">
        <v>2309</v>
      </c>
      <c r="B155" s="6" t="s">
        <v>22637</v>
      </c>
    </row>
    <row r="156">
      <c r="A156" s="6" t="s">
        <v>22671</v>
      </c>
      <c r="B156" s="6" t="s">
        <v>22651</v>
      </c>
      <c r="C156" s="6" t="s">
        <v>22638</v>
      </c>
    </row>
    <row r="157">
      <c r="A157" s="6" t="s">
        <v>2312</v>
      </c>
      <c r="B157" s="6" t="s">
        <v>22638</v>
      </c>
    </row>
    <row r="158">
      <c r="A158" s="6" t="s">
        <v>949</v>
      </c>
      <c r="B158" s="6" t="s">
        <v>22638</v>
      </c>
    </row>
    <row r="159">
      <c r="A159" s="6" t="s">
        <v>2391</v>
      </c>
      <c r="B159" s="6" t="s">
        <v>22649</v>
      </c>
    </row>
    <row r="160">
      <c r="A160" s="6" t="s">
        <v>3284</v>
      </c>
      <c r="B160" s="6" t="s">
        <v>22647</v>
      </c>
    </row>
    <row r="161">
      <c r="A161" s="6" t="s">
        <v>1506</v>
      </c>
      <c r="B161" s="6" t="s">
        <v>22643</v>
      </c>
    </row>
    <row r="162">
      <c r="A162" s="6" t="s">
        <v>4272</v>
      </c>
      <c r="B162" s="6" t="s">
        <v>22638</v>
      </c>
    </row>
    <row r="163">
      <c r="A163" s="6" t="s">
        <v>2104</v>
      </c>
      <c r="B163" s="6" t="s">
        <v>22643</v>
      </c>
    </row>
    <row r="164">
      <c r="A164" s="6" t="s">
        <v>1092</v>
      </c>
      <c r="B164" s="6" t="s">
        <v>22643</v>
      </c>
      <c r="C164" s="6" t="s">
        <v>22647</v>
      </c>
    </row>
    <row r="165">
      <c r="A165" s="6" t="s">
        <v>1584</v>
      </c>
      <c r="B165" s="6" t="s">
        <v>22636</v>
      </c>
      <c r="C165" s="6" t="s">
        <v>22637</v>
      </c>
    </row>
    <row r="166">
      <c r="A166" s="6" t="s">
        <v>1042</v>
      </c>
      <c r="B166" s="6" t="s">
        <v>22639</v>
      </c>
    </row>
    <row r="167">
      <c r="A167" s="6" t="s">
        <v>1002</v>
      </c>
      <c r="B167" s="6" t="s">
        <v>22662</v>
      </c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22672</v>
      </c>
      <c r="B1" s="29" t="s">
        <v>22673</v>
      </c>
      <c r="C1" s="29" t="s">
        <v>22674</v>
      </c>
      <c r="D1" s="29" t="s">
        <v>3284</v>
      </c>
      <c r="E1" s="102">
        <v>1.0</v>
      </c>
      <c r="F1" s="102">
        <v>1.0</v>
      </c>
      <c r="G1" s="102" t="s">
        <v>22675</v>
      </c>
      <c r="H1" s="29" t="s">
        <v>22676</v>
      </c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29" t="s">
        <v>22677</v>
      </c>
      <c r="B2" s="29" t="s">
        <v>22678</v>
      </c>
      <c r="C2" s="29" t="s">
        <v>22679</v>
      </c>
      <c r="D2" s="29" t="s">
        <v>22680</v>
      </c>
      <c r="E2" s="102">
        <v>3.0</v>
      </c>
      <c r="F2" s="102">
        <v>9.0</v>
      </c>
      <c r="G2" s="102" t="s">
        <v>22675</v>
      </c>
      <c r="H2" s="29" t="s">
        <v>22676</v>
      </c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29" t="s">
        <v>20801</v>
      </c>
      <c r="B3" s="29" t="s">
        <v>22681</v>
      </c>
      <c r="C3" s="29" t="s">
        <v>22682</v>
      </c>
      <c r="D3" s="29" t="s">
        <v>22683</v>
      </c>
      <c r="E3" s="102">
        <v>2.0</v>
      </c>
      <c r="F3" s="102">
        <v>5.0</v>
      </c>
      <c r="G3" s="102" t="s">
        <v>22675</v>
      </c>
      <c r="H3" s="29" t="s">
        <v>22676</v>
      </c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s="6" t="s">
        <v>22684</v>
      </c>
      <c r="B4" s="6" t="s">
        <v>22685</v>
      </c>
      <c r="C4" s="6" t="s">
        <v>22674</v>
      </c>
      <c r="D4" s="103" t="s">
        <v>1095</v>
      </c>
      <c r="E4" s="10">
        <v>1.0</v>
      </c>
      <c r="F4" s="10">
        <v>3.0</v>
      </c>
      <c r="G4" s="10" t="s">
        <v>22675</v>
      </c>
      <c r="H4" s="6" t="s">
        <v>22676</v>
      </c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</cols>
  <sheetData>
    <row r="1">
      <c r="A1" s="1" t="s">
        <v>418</v>
      </c>
      <c r="B1" s="1" t="s">
        <v>22686</v>
      </c>
      <c r="C1" s="1" t="s">
        <v>338</v>
      </c>
      <c r="D1" s="1" t="s">
        <v>22687</v>
      </c>
    </row>
    <row r="2">
      <c r="A2" s="104">
        <v>46047.9799513426</v>
      </c>
      <c r="B2" s="6" t="s">
        <v>86</v>
      </c>
      <c r="C2" s="17">
        <v>10.0</v>
      </c>
      <c r="D2" s="6" t="s">
        <v>22688</v>
      </c>
    </row>
    <row r="3">
      <c r="A3" s="104">
        <v>46047.97995359954</v>
      </c>
      <c r="B3" s="6" t="s">
        <v>106</v>
      </c>
      <c r="C3" s="17">
        <v>-5.0</v>
      </c>
      <c r="D3" s="6" t="s">
        <v>22689</v>
      </c>
    </row>
    <row r="4">
      <c r="A4" s="104">
        <v>46047.979985555554</v>
      </c>
      <c r="B4" s="6" t="s">
        <v>73</v>
      </c>
      <c r="C4" s="17">
        <v>10.0</v>
      </c>
      <c r="D4" s="6" t="s">
        <v>22688</v>
      </c>
    </row>
    <row r="5">
      <c r="A5" s="104">
        <v>46047.97998792824</v>
      </c>
      <c r="B5" s="6" t="s">
        <v>46</v>
      </c>
      <c r="C5" s="17">
        <v>-5.0</v>
      </c>
      <c r="D5" s="6" t="s">
        <v>22689</v>
      </c>
    </row>
    <row r="6">
      <c r="A6" s="104">
        <v>46047.98000917824</v>
      </c>
      <c r="B6" s="6" t="s">
        <v>79</v>
      </c>
      <c r="C6" s="17">
        <v>10.0</v>
      </c>
      <c r="D6" s="6" t="s">
        <v>22688</v>
      </c>
    </row>
    <row r="7">
      <c r="A7" s="104">
        <v>46047.98001164352</v>
      </c>
      <c r="B7" s="6" t="s">
        <v>33</v>
      </c>
      <c r="C7" s="17">
        <v>-5.0</v>
      </c>
      <c r="D7" s="6" t="s">
        <v>22689</v>
      </c>
    </row>
    <row r="8">
      <c r="A8" s="104">
        <v>46047.98003501157</v>
      </c>
      <c r="B8" s="6" t="s">
        <v>13</v>
      </c>
      <c r="C8" s="17">
        <v>10.0</v>
      </c>
      <c r="D8" s="6" t="s">
        <v>22688</v>
      </c>
    </row>
    <row r="9">
      <c r="A9" s="104">
        <v>46047.98003761574</v>
      </c>
      <c r="B9" s="6" t="s">
        <v>28</v>
      </c>
      <c r="C9" s="17">
        <v>-5.0</v>
      </c>
      <c r="D9" s="6" t="s">
        <v>22689</v>
      </c>
    </row>
    <row r="10">
      <c r="A10" s="104">
        <v>46047.980057430555</v>
      </c>
      <c r="B10" s="6" t="s">
        <v>51</v>
      </c>
      <c r="C10" s="17">
        <v>10.0</v>
      </c>
      <c r="D10" s="6" t="s">
        <v>22688</v>
      </c>
    </row>
    <row r="11">
      <c r="A11" s="104">
        <v>46047.98005989583</v>
      </c>
      <c r="B11" s="6" t="s">
        <v>58</v>
      </c>
      <c r="C11" s="17">
        <v>-5.0</v>
      </c>
      <c r="D11" s="6" t="s">
        <v>22689</v>
      </c>
    </row>
    <row r="12">
      <c r="A12" s="104">
        <v>46047.98008050926</v>
      </c>
      <c r="B12" s="6" t="s">
        <v>37</v>
      </c>
      <c r="C12" s="17">
        <v>10.0</v>
      </c>
      <c r="D12" s="6" t="s">
        <v>22688</v>
      </c>
    </row>
    <row r="13">
      <c r="A13" s="104">
        <v>46047.980083229166</v>
      </c>
      <c r="B13" s="6" t="s">
        <v>21</v>
      </c>
      <c r="C13" s="17">
        <v>-5.0</v>
      </c>
      <c r="D13" s="6" t="s">
        <v>22689</v>
      </c>
    </row>
    <row r="14">
      <c r="A14" s="104">
        <v>46047.98010476852</v>
      </c>
      <c r="B14" s="6" t="s">
        <v>95</v>
      </c>
      <c r="C14" s="17">
        <v>10.0</v>
      </c>
      <c r="D14" s="6" t="s">
        <v>22688</v>
      </c>
    </row>
    <row r="15">
      <c r="A15" s="104">
        <v>46047.9801069213</v>
      </c>
      <c r="B15" s="6" t="s">
        <v>64</v>
      </c>
      <c r="C15" s="17">
        <v>-5.0</v>
      </c>
      <c r="D15" s="6" t="s">
        <v>22689</v>
      </c>
    </row>
    <row r="16">
      <c r="A16" s="104">
        <v>46047.980126180555</v>
      </c>
      <c r="B16" s="6" t="s">
        <v>98</v>
      </c>
      <c r="C16" s="17">
        <v>10.0</v>
      </c>
      <c r="D16" s="6" t="s">
        <v>22688</v>
      </c>
    </row>
    <row r="17">
      <c r="A17" s="104">
        <v>46047.98012931713</v>
      </c>
      <c r="B17" s="6" t="s">
        <v>54</v>
      </c>
      <c r="C17" s="17">
        <v>-5.0</v>
      </c>
      <c r="D17" s="6" t="s">
        <v>22689</v>
      </c>
    </row>
    <row r="18">
      <c r="A18" s="104">
        <v>46047.98015564815</v>
      </c>
      <c r="B18" s="6" t="s">
        <v>102</v>
      </c>
      <c r="C18" s="17">
        <v>10.0</v>
      </c>
      <c r="D18" s="6" t="s">
        <v>22688</v>
      </c>
    </row>
    <row r="19">
      <c r="A19" s="104">
        <v>46047.9801584375</v>
      </c>
      <c r="B19" s="6" t="s">
        <v>91</v>
      </c>
      <c r="C19" s="17">
        <v>-5.0</v>
      </c>
      <c r="D19" s="6" t="s">
        <v>22689</v>
      </c>
    </row>
    <row r="20">
      <c r="A20" s="104">
        <v>46047.98017681713</v>
      </c>
      <c r="B20" s="6" t="s">
        <v>81</v>
      </c>
      <c r="C20" s="17">
        <v>10.0</v>
      </c>
      <c r="D20" s="6" t="s">
        <v>22688</v>
      </c>
    </row>
    <row r="21">
      <c r="A21" s="104">
        <v>46047.98017891204</v>
      </c>
      <c r="B21" s="6" t="s">
        <v>71</v>
      </c>
      <c r="C21" s="17">
        <v>-5.0</v>
      </c>
      <c r="D21" s="6" t="s">
        <v>22689</v>
      </c>
    </row>
    <row r="22">
      <c r="A22" s="104">
        <v>46056.50238150463</v>
      </c>
      <c r="B22" s="6" t="s">
        <v>58</v>
      </c>
      <c r="C22" s="6">
        <v>300.0</v>
      </c>
      <c r="D22" s="6" t="s">
        <v>22690</v>
      </c>
    </row>
    <row r="23">
      <c r="A23" s="15">
        <v>46061.88686462963</v>
      </c>
      <c r="B23" s="6" t="s">
        <v>46</v>
      </c>
      <c r="C23" s="17">
        <v>10.0</v>
      </c>
      <c r="D23" s="6" t="s">
        <v>22688</v>
      </c>
    </row>
    <row r="24">
      <c r="A24" s="15">
        <v>46061.88686623843</v>
      </c>
      <c r="B24" s="6" t="s">
        <v>86</v>
      </c>
      <c r="C24" s="17">
        <v>-5.0</v>
      </c>
      <c r="D24" s="6" t="s">
        <v>22689</v>
      </c>
    </row>
    <row r="25">
      <c r="A25" s="15">
        <v>46061.886880300925</v>
      </c>
      <c r="B25" s="6" t="s">
        <v>13</v>
      </c>
      <c r="C25" s="17">
        <v>10.0</v>
      </c>
      <c r="D25" s="6" t="s">
        <v>22688</v>
      </c>
    </row>
    <row r="26">
      <c r="A26" s="15">
        <v>46061.88688247685</v>
      </c>
      <c r="B26" s="6" t="s">
        <v>58</v>
      </c>
      <c r="C26" s="17">
        <v>-5.0</v>
      </c>
      <c r="D26" s="6" t="s">
        <v>22689</v>
      </c>
    </row>
    <row r="27">
      <c r="A27" s="15">
        <v>46061.88689702546</v>
      </c>
      <c r="B27" s="6" t="s">
        <v>73</v>
      </c>
      <c r="C27" s="17">
        <v>10.0</v>
      </c>
      <c r="D27" s="6" t="s">
        <v>22688</v>
      </c>
    </row>
    <row r="28">
      <c r="A28" s="15">
        <v>46061.88689876157</v>
      </c>
      <c r="B28" s="6" t="s">
        <v>28</v>
      </c>
      <c r="C28" s="17">
        <v>-5.0</v>
      </c>
      <c r="D28" s="6" t="s">
        <v>22689</v>
      </c>
    </row>
    <row r="29">
      <c r="A29" s="15">
        <v>46061.88691262732</v>
      </c>
      <c r="B29" s="6" t="s">
        <v>106</v>
      </c>
      <c r="C29" s="17">
        <v>10.0</v>
      </c>
      <c r="D29" s="6" t="s">
        <v>22688</v>
      </c>
    </row>
    <row r="30">
      <c r="A30" s="15">
        <v>46061.88691452546</v>
      </c>
      <c r="B30" s="6" t="s">
        <v>79</v>
      </c>
      <c r="C30" s="17">
        <v>-5.0</v>
      </c>
      <c r="D30" s="6" t="s">
        <v>22689</v>
      </c>
    </row>
    <row r="31">
      <c r="A31" s="15">
        <v>46061.886931284724</v>
      </c>
      <c r="B31" s="6" t="s">
        <v>51</v>
      </c>
      <c r="C31" s="17">
        <v>10.0</v>
      </c>
      <c r="D31" s="6" t="s">
        <v>22688</v>
      </c>
    </row>
    <row r="32">
      <c r="A32" s="15">
        <v>46061.88693313657</v>
      </c>
      <c r="B32" s="6" t="s">
        <v>102</v>
      </c>
      <c r="C32" s="17">
        <v>-5.0</v>
      </c>
      <c r="D32" s="6" t="s">
        <v>22689</v>
      </c>
    </row>
    <row r="33">
      <c r="A33" s="15">
        <v>46061.88694679398</v>
      </c>
      <c r="B33" s="6" t="s">
        <v>95</v>
      </c>
      <c r="C33" s="17">
        <v>10.0</v>
      </c>
      <c r="D33" s="6" t="s">
        <v>22688</v>
      </c>
    </row>
    <row r="34">
      <c r="A34" s="15">
        <v>46061.88694848379</v>
      </c>
      <c r="B34" s="6" t="s">
        <v>37</v>
      </c>
      <c r="C34" s="17">
        <v>-5.0</v>
      </c>
      <c r="D34" s="6" t="s">
        <v>22689</v>
      </c>
    </row>
    <row r="35">
      <c r="A35" s="15">
        <v>46061.88696138889</v>
      </c>
      <c r="B35" s="6" t="s">
        <v>64</v>
      </c>
      <c r="C35" s="17">
        <v>10.0</v>
      </c>
      <c r="D35" s="6" t="s">
        <v>22688</v>
      </c>
    </row>
    <row r="36">
      <c r="A36" s="15">
        <v>46061.88696309028</v>
      </c>
      <c r="B36" s="6" t="s">
        <v>33</v>
      </c>
      <c r="C36" s="17">
        <v>-5.0</v>
      </c>
      <c r="D36" s="6" t="s">
        <v>22689</v>
      </c>
    </row>
    <row r="37">
      <c r="A37" s="15">
        <v>46061.88698376158</v>
      </c>
      <c r="B37" s="6" t="s">
        <v>54</v>
      </c>
      <c r="C37" s="17">
        <v>10.0</v>
      </c>
      <c r="D37" s="6" t="s">
        <v>22688</v>
      </c>
    </row>
    <row r="38">
      <c r="A38" s="15">
        <v>46061.88698553241</v>
      </c>
      <c r="B38" s="6" t="s">
        <v>91</v>
      </c>
      <c r="C38" s="17">
        <v>-5.0</v>
      </c>
      <c r="D38" s="6" t="s">
        <v>22689</v>
      </c>
    </row>
    <row r="39">
      <c r="A39" s="15">
        <v>46061.88699958334</v>
      </c>
      <c r="B39" s="6" t="s">
        <v>81</v>
      </c>
      <c r="C39" s="17">
        <v>10.0</v>
      </c>
      <c r="D39" s="6" t="s">
        <v>22688</v>
      </c>
    </row>
    <row r="40">
      <c r="A40" s="15">
        <v>46061.88700127315</v>
      </c>
      <c r="B40" s="6" t="s">
        <v>71</v>
      </c>
      <c r="C40" s="17">
        <v>-5.0</v>
      </c>
      <c r="D40" s="6" t="s">
        <v>22689</v>
      </c>
    </row>
    <row r="41">
      <c r="A41" s="15">
        <v>46061.88701049768</v>
      </c>
      <c r="B41" s="6" t="s">
        <v>42</v>
      </c>
      <c r="C41" s="17">
        <v>-5.0</v>
      </c>
      <c r="D41" s="6" t="s">
        <v>22689</v>
      </c>
    </row>
    <row r="42">
      <c r="A42" s="104">
        <v>46066.502384259256</v>
      </c>
      <c r="B42" s="6" t="s">
        <v>51</v>
      </c>
      <c r="C42" s="6">
        <v>300.0</v>
      </c>
      <c r="D42" s="6" t="s">
        <v>22690</v>
      </c>
    </row>
    <row r="43">
      <c r="A43" s="105"/>
    </row>
    <row r="44">
      <c r="A44" s="105"/>
    </row>
    <row r="45">
      <c r="A45" s="105"/>
    </row>
    <row r="46">
      <c r="A46" s="105"/>
    </row>
    <row r="47">
      <c r="A47" s="105"/>
    </row>
    <row r="48">
      <c r="A48" s="105"/>
    </row>
    <row r="49">
      <c r="A49" s="105"/>
    </row>
    <row r="50">
      <c r="A50" s="105"/>
    </row>
    <row r="51">
      <c r="A51" s="105"/>
    </row>
    <row r="52">
      <c r="A52" s="105"/>
    </row>
    <row r="53">
      <c r="A53" s="105"/>
    </row>
    <row r="54">
      <c r="A54" s="105"/>
    </row>
    <row r="55">
      <c r="A55" s="105"/>
    </row>
    <row r="56">
      <c r="A56" s="105"/>
    </row>
    <row r="57">
      <c r="A57" s="105"/>
    </row>
    <row r="58">
      <c r="A58" s="105"/>
    </row>
    <row r="59">
      <c r="A59" s="105"/>
    </row>
    <row r="60">
      <c r="A60" s="105"/>
    </row>
    <row r="61">
      <c r="A61" s="105"/>
    </row>
    <row r="62">
      <c r="A62" s="105"/>
    </row>
    <row r="63">
      <c r="A63" s="105"/>
    </row>
    <row r="64">
      <c r="A64" s="105"/>
    </row>
    <row r="65">
      <c r="A65" s="105"/>
    </row>
    <row r="66">
      <c r="A66" s="105"/>
    </row>
    <row r="67">
      <c r="A67" s="105"/>
    </row>
    <row r="68">
      <c r="A68" s="105"/>
    </row>
    <row r="69">
      <c r="A69" s="105"/>
    </row>
    <row r="70">
      <c r="A70" s="105"/>
    </row>
    <row r="71">
      <c r="A71" s="105"/>
    </row>
    <row r="72">
      <c r="A72" s="105"/>
    </row>
    <row r="73">
      <c r="A73" s="105"/>
    </row>
    <row r="74">
      <c r="A74" s="105"/>
    </row>
    <row r="75">
      <c r="A75" s="105"/>
    </row>
    <row r="76">
      <c r="A76" s="105"/>
    </row>
    <row r="77">
      <c r="A77" s="105"/>
    </row>
    <row r="78">
      <c r="A78" s="105"/>
    </row>
    <row r="79">
      <c r="A79" s="105"/>
    </row>
    <row r="80">
      <c r="A80" s="105"/>
    </row>
    <row r="81">
      <c r="A81" s="105"/>
    </row>
    <row r="82">
      <c r="A82" s="105"/>
    </row>
    <row r="83">
      <c r="A83" s="105"/>
    </row>
    <row r="84">
      <c r="A84" s="105"/>
    </row>
    <row r="85">
      <c r="A85" s="105"/>
    </row>
    <row r="86">
      <c r="A86" s="105"/>
    </row>
    <row r="87">
      <c r="A87" s="105"/>
    </row>
    <row r="88">
      <c r="A88" s="105"/>
    </row>
    <row r="89">
      <c r="A89" s="105"/>
    </row>
    <row r="90">
      <c r="A90" s="105"/>
    </row>
    <row r="91">
      <c r="A91" s="105"/>
    </row>
    <row r="92">
      <c r="A92" s="105"/>
    </row>
    <row r="93">
      <c r="A93" s="105"/>
    </row>
    <row r="94">
      <c r="A94" s="105"/>
    </row>
    <row r="95">
      <c r="A95" s="105"/>
    </row>
    <row r="96">
      <c r="A96" s="105"/>
    </row>
    <row r="97">
      <c r="A97" s="105"/>
    </row>
    <row r="98">
      <c r="A98" s="105"/>
    </row>
    <row r="99">
      <c r="A99" s="105"/>
    </row>
    <row r="100">
      <c r="A100" s="105"/>
    </row>
    <row r="101">
      <c r="A101" s="105"/>
    </row>
    <row r="102">
      <c r="A102" s="105"/>
    </row>
    <row r="103">
      <c r="A103" s="105"/>
    </row>
    <row r="104">
      <c r="A104" s="105"/>
    </row>
    <row r="105">
      <c r="A105" s="105"/>
    </row>
    <row r="106">
      <c r="A106" s="105"/>
    </row>
    <row r="107">
      <c r="A107" s="105"/>
    </row>
    <row r="108">
      <c r="A108" s="105"/>
    </row>
    <row r="109">
      <c r="A109" s="105"/>
    </row>
    <row r="110">
      <c r="A110" s="105"/>
    </row>
    <row r="111">
      <c r="A111" s="105"/>
    </row>
    <row r="112">
      <c r="A112" s="105"/>
    </row>
    <row r="113">
      <c r="A113" s="105"/>
    </row>
    <row r="114">
      <c r="A114" s="105"/>
    </row>
    <row r="115">
      <c r="A115" s="105"/>
    </row>
    <row r="116">
      <c r="A116" s="105"/>
    </row>
    <row r="117">
      <c r="A117" s="105"/>
    </row>
    <row r="118">
      <c r="A118" s="105"/>
    </row>
    <row r="119">
      <c r="A119" s="105"/>
    </row>
    <row r="120">
      <c r="A120" s="105"/>
    </row>
    <row r="121">
      <c r="A121" s="105"/>
    </row>
    <row r="122">
      <c r="A122" s="105"/>
    </row>
    <row r="123">
      <c r="A123" s="105"/>
    </row>
    <row r="124">
      <c r="A124" s="105"/>
    </row>
    <row r="125">
      <c r="A125" s="105"/>
    </row>
    <row r="126">
      <c r="A126" s="105"/>
    </row>
    <row r="127">
      <c r="A127" s="105"/>
    </row>
    <row r="128">
      <c r="A128" s="105"/>
    </row>
    <row r="129">
      <c r="A129" s="105"/>
    </row>
    <row r="130">
      <c r="A130" s="105"/>
    </row>
    <row r="131">
      <c r="A131" s="105"/>
    </row>
    <row r="132">
      <c r="A132" s="105"/>
    </row>
    <row r="133">
      <c r="A133" s="105"/>
    </row>
    <row r="134">
      <c r="A134" s="105"/>
    </row>
    <row r="135">
      <c r="A135" s="105"/>
    </row>
    <row r="136">
      <c r="A136" s="105"/>
    </row>
    <row r="137">
      <c r="A137" s="105"/>
    </row>
    <row r="138">
      <c r="A138" s="105"/>
    </row>
    <row r="139">
      <c r="A139" s="105"/>
    </row>
    <row r="140">
      <c r="A140" s="105"/>
    </row>
    <row r="141">
      <c r="A141" s="105"/>
    </row>
    <row r="142">
      <c r="A142" s="105"/>
    </row>
    <row r="143">
      <c r="A143" s="105"/>
    </row>
    <row r="144">
      <c r="A144" s="105"/>
    </row>
    <row r="145">
      <c r="A145" s="105"/>
    </row>
    <row r="146">
      <c r="A146" s="105"/>
    </row>
    <row r="147">
      <c r="A147" s="105"/>
    </row>
    <row r="148">
      <c r="A148" s="105"/>
    </row>
    <row r="149">
      <c r="A149" s="105"/>
    </row>
    <row r="150">
      <c r="A150" s="105"/>
    </row>
    <row r="151">
      <c r="A151" s="105"/>
    </row>
    <row r="152">
      <c r="A152" s="105"/>
    </row>
    <row r="153">
      <c r="A153" s="105"/>
    </row>
    <row r="154">
      <c r="A154" s="105"/>
    </row>
    <row r="155">
      <c r="A155" s="105"/>
    </row>
    <row r="156">
      <c r="A156" s="105"/>
    </row>
    <row r="157">
      <c r="A157" s="105"/>
    </row>
    <row r="158">
      <c r="A158" s="105"/>
    </row>
    <row r="159">
      <c r="A159" s="105"/>
    </row>
    <row r="160">
      <c r="A160" s="105"/>
    </row>
    <row r="161">
      <c r="A161" s="105"/>
    </row>
    <row r="162">
      <c r="A162" s="105"/>
    </row>
    <row r="163">
      <c r="A163" s="105"/>
    </row>
    <row r="164">
      <c r="A164" s="105"/>
    </row>
    <row r="165">
      <c r="A165" s="105"/>
    </row>
    <row r="166">
      <c r="A166" s="105"/>
    </row>
    <row r="167">
      <c r="A167" s="105"/>
    </row>
    <row r="168">
      <c r="A168" s="105"/>
    </row>
    <row r="169">
      <c r="A169" s="105"/>
    </row>
    <row r="170">
      <c r="A170" s="105"/>
    </row>
    <row r="171">
      <c r="A171" s="105"/>
    </row>
    <row r="172">
      <c r="A172" s="105"/>
    </row>
    <row r="173">
      <c r="A173" s="105"/>
    </row>
    <row r="174">
      <c r="A174" s="105"/>
    </row>
    <row r="175">
      <c r="A175" s="105"/>
    </row>
    <row r="176">
      <c r="A176" s="105"/>
    </row>
    <row r="177">
      <c r="A177" s="105"/>
    </row>
    <row r="178">
      <c r="A178" s="105"/>
    </row>
    <row r="179">
      <c r="A179" s="105"/>
    </row>
    <row r="180">
      <c r="A180" s="105"/>
    </row>
    <row r="181">
      <c r="A181" s="105"/>
    </row>
    <row r="182">
      <c r="A182" s="105"/>
    </row>
    <row r="183">
      <c r="A183" s="105"/>
    </row>
    <row r="184">
      <c r="A184" s="105"/>
    </row>
    <row r="185">
      <c r="A185" s="105"/>
    </row>
    <row r="186">
      <c r="A186" s="105"/>
    </row>
    <row r="187">
      <c r="A187" s="105"/>
    </row>
    <row r="188">
      <c r="A188" s="105"/>
    </row>
    <row r="189">
      <c r="A189" s="105"/>
    </row>
    <row r="190">
      <c r="A190" s="105"/>
    </row>
    <row r="191">
      <c r="A191" s="105"/>
    </row>
    <row r="192">
      <c r="A192" s="105"/>
    </row>
    <row r="193">
      <c r="A193" s="105"/>
    </row>
    <row r="194">
      <c r="A194" s="105"/>
    </row>
    <row r="195">
      <c r="A195" s="105"/>
    </row>
    <row r="196">
      <c r="A196" s="105"/>
    </row>
    <row r="197">
      <c r="A197" s="105"/>
    </row>
    <row r="198">
      <c r="A198" s="105"/>
    </row>
    <row r="199">
      <c r="A199" s="105"/>
    </row>
    <row r="200">
      <c r="A200" s="105"/>
    </row>
    <row r="201">
      <c r="A201" s="105"/>
    </row>
    <row r="202">
      <c r="A202" s="105"/>
    </row>
    <row r="203">
      <c r="A203" s="105"/>
    </row>
    <row r="204">
      <c r="A204" s="105"/>
    </row>
    <row r="205">
      <c r="A205" s="105"/>
    </row>
    <row r="206">
      <c r="A206" s="105"/>
    </row>
    <row r="207">
      <c r="A207" s="105"/>
    </row>
    <row r="208">
      <c r="A208" s="105"/>
    </row>
    <row r="209">
      <c r="A209" s="105"/>
    </row>
    <row r="210">
      <c r="A210" s="105"/>
    </row>
    <row r="211">
      <c r="A211" s="105"/>
    </row>
    <row r="212">
      <c r="A212" s="105"/>
    </row>
    <row r="213">
      <c r="A213" s="105"/>
    </row>
    <row r="214">
      <c r="A214" s="105"/>
    </row>
    <row r="215">
      <c r="A215" s="105"/>
    </row>
    <row r="216">
      <c r="A216" s="105"/>
    </row>
    <row r="217">
      <c r="A217" s="105"/>
    </row>
    <row r="218">
      <c r="A218" s="105"/>
    </row>
    <row r="219">
      <c r="A219" s="105"/>
    </row>
    <row r="220">
      <c r="A220" s="105"/>
    </row>
    <row r="221">
      <c r="A221" s="105"/>
    </row>
    <row r="222">
      <c r="A222" s="105"/>
    </row>
    <row r="223">
      <c r="A223" s="105"/>
    </row>
    <row r="224">
      <c r="A224" s="105"/>
    </row>
    <row r="225">
      <c r="A225" s="105"/>
    </row>
    <row r="226">
      <c r="A226" s="105"/>
    </row>
    <row r="227">
      <c r="A227" s="105"/>
    </row>
    <row r="228">
      <c r="A228" s="105"/>
    </row>
    <row r="229">
      <c r="A229" s="105"/>
    </row>
    <row r="230">
      <c r="A230" s="105"/>
    </row>
    <row r="231">
      <c r="A231" s="105"/>
    </row>
    <row r="232">
      <c r="A232" s="105"/>
    </row>
    <row r="233">
      <c r="A233" s="105"/>
    </row>
    <row r="234">
      <c r="A234" s="105"/>
    </row>
    <row r="235">
      <c r="A235" s="105"/>
    </row>
    <row r="236">
      <c r="A236" s="105"/>
    </row>
    <row r="237">
      <c r="A237" s="105"/>
    </row>
    <row r="238">
      <c r="A238" s="105"/>
    </row>
    <row r="239">
      <c r="A239" s="105"/>
    </row>
    <row r="240">
      <c r="A240" s="105"/>
    </row>
    <row r="241">
      <c r="A241" s="105"/>
    </row>
    <row r="242">
      <c r="A242" s="105"/>
    </row>
    <row r="243">
      <c r="A243" s="105"/>
    </row>
    <row r="244">
      <c r="A244" s="105"/>
    </row>
    <row r="245">
      <c r="A245" s="105"/>
    </row>
    <row r="246">
      <c r="A246" s="105"/>
    </row>
    <row r="247">
      <c r="A247" s="105"/>
    </row>
    <row r="248">
      <c r="A248" s="105"/>
    </row>
    <row r="249">
      <c r="A249" s="105"/>
    </row>
    <row r="250">
      <c r="A250" s="105"/>
    </row>
    <row r="251">
      <c r="A251" s="105"/>
    </row>
    <row r="252">
      <c r="A252" s="105"/>
    </row>
    <row r="253">
      <c r="A253" s="105"/>
    </row>
    <row r="254">
      <c r="A254" s="105"/>
    </row>
    <row r="255">
      <c r="A255" s="105"/>
    </row>
    <row r="256">
      <c r="A256" s="105"/>
    </row>
    <row r="257">
      <c r="A257" s="105"/>
    </row>
    <row r="258">
      <c r="A258" s="105"/>
    </row>
    <row r="259">
      <c r="A259" s="105"/>
    </row>
    <row r="260">
      <c r="A260" s="105"/>
    </row>
    <row r="261">
      <c r="A261" s="105"/>
    </row>
    <row r="262">
      <c r="A262" s="105"/>
    </row>
    <row r="263">
      <c r="A263" s="105"/>
    </row>
    <row r="264">
      <c r="A264" s="105"/>
    </row>
    <row r="265">
      <c r="A265" s="105"/>
    </row>
    <row r="266">
      <c r="A266" s="105"/>
    </row>
    <row r="267">
      <c r="A267" s="105"/>
    </row>
    <row r="268">
      <c r="A268" s="105"/>
    </row>
    <row r="269">
      <c r="A269" s="105"/>
    </row>
    <row r="270">
      <c r="A270" s="105"/>
    </row>
    <row r="271">
      <c r="A271" s="105"/>
    </row>
    <row r="272">
      <c r="A272" s="105"/>
    </row>
    <row r="273">
      <c r="A273" s="105"/>
    </row>
    <row r="274">
      <c r="A274" s="105"/>
    </row>
    <row r="275">
      <c r="A275" s="105"/>
    </row>
    <row r="276">
      <c r="A276" s="105"/>
    </row>
    <row r="277">
      <c r="A277" s="105"/>
    </row>
    <row r="278">
      <c r="A278" s="105"/>
    </row>
    <row r="279">
      <c r="A279" s="105"/>
    </row>
    <row r="280">
      <c r="A280" s="105"/>
    </row>
    <row r="281">
      <c r="A281" s="105"/>
    </row>
    <row r="282">
      <c r="A282" s="105"/>
    </row>
    <row r="283">
      <c r="A283" s="105"/>
    </row>
    <row r="284">
      <c r="A284" s="105"/>
    </row>
    <row r="285">
      <c r="A285" s="105"/>
    </row>
    <row r="286">
      <c r="A286" s="105"/>
    </row>
    <row r="287">
      <c r="A287" s="105"/>
    </row>
    <row r="288">
      <c r="A288" s="105"/>
    </row>
    <row r="289">
      <c r="A289" s="105"/>
    </row>
    <row r="290">
      <c r="A290" s="105"/>
    </row>
    <row r="291">
      <c r="A291" s="105"/>
    </row>
    <row r="292">
      <c r="A292" s="105"/>
    </row>
    <row r="293">
      <c r="A293" s="105"/>
    </row>
    <row r="294">
      <c r="A294" s="105"/>
    </row>
    <row r="295">
      <c r="A295" s="105"/>
    </row>
    <row r="296">
      <c r="A296" s="105"/>
    </row>
    <row r="297">
      <c r="A297" s="105"/>
    </row>
    <row r="298">
      <c r="A298" s="105"/>
    </row>
    <row r="299">
      <c r="A299" s="105"/>
    </row>
    <row r="300">
      <c r="A300" s="105"/>
    </row>
    <row r="301">
      <c r="A301" s="105"/>
    </row>
    <row r="302">
      <c r="A302" s="105"/>
    </row>
    <row r="303">
      <c r="A303" s="105"/>
    </row>
    <row r="304">
      <c r="A304" s="105"/>
    </row>
    <row r="305">
      <c r="A305" s="105"/>
    </row>
    <row r="306">
      <c r="A306" s="105"/>
    </row>
    <row r="307">
      <c r="A307" s="105"/>
    </row>
    <row r="308">
      <c r="A308" s="105"/>
    </row>
    <row r="309">
      <c r="A309" s="105"/>
    </row>
    <row r="310">
      <c r="A310" s="105"/>
    </row>
    <row r="311">
      <c r="A311" s="105"/>
    </row>
    <row r="312">
      <c r="A312" s="105"/>
    </row>
    <row r="313">
      <c r="A313" s="105"/>
    </row>
    <row r="314">
      <c r="A314" s="105"/>
    </row>
    <row r="315">
      <c r="A315" s="105"/>
    </row>
    <row r="316">
      <c r="A316" s="105"/>
    </row>
    <row r="317">
      <c r="A317" s="105"/>
    </row>
    <row r="318">
      <c r="A318" s="105"/>
    </row>
    <row r="319">
      <c r="A319" s="105"/>
    </row>
    <row r="320">
      <c r="A320" s="105"/>
    </row>
    <row r="321">
      <c r="A321" s="105"/>
    </row>
    <row r="322">
      <c r="A322" s="105"/>
    </row>
    <row r="323">
      <c r="A323" s="105"/>
    </row>
    <row r="324">
      <c r="A324" s="105"/>
    </row>
    <row r="325">
      <c r="A325" s="105"/>
    </row>
    <row r="326">
      <c r="A326" s="105"/>
    </row>
    <row r="327">
      <c r="A327" s="105"/>
    </row>
    <row r="328">
      <c r="A328" s="105"/>
    </row>
    <row r="329">
      <c r="A329" s="105"/>
    </row>
    <row r="330">
      <c r="A330" s="105"/>
    </row>
    <row r="331">
      <c r="A331" s="105"/>
    </row>
    <row r="332">
      <c r="A332" s="105"/>
    </row>
    <row r="333">
      <c r="A333" s="105"/>
    </row>
    <row r="334">
      <c r="A334" s="105"/>
    </row>
    <row r="335">
      <c r="A335" s="105"/>
    </row>
    <row r="336">
      <c r="A336" s="105"/>
    </row>
    <row r="337">
      <c r="A337" s="105"/>
    </row>
    <row r="338">
      <c r="A338" s="105"/>
    </row>
    <row r="339">
      <c r="A339" s="105"/>
    </row>
    <row r="340">
      <c r="A340" s="105"/>
    </row>
    <row r="341">
      <c r="A341" s="105"/>
    </row>
    <row r="342">
      <c r="A342" s="105"/>
    </row>
    <row r="343">
      <c r="A343" s="105"/>
    </row>
    <row r="344">
      <c r="A344" s="105"/>
    </row>
    <row r="345">
      <c r="A345" s="105"/>
    </row>
    <row r="346">
      <c r="A346" s="105"/>
    </row>
    <row r="347">
      <c r="A347" s="105"/>
    </row>
    <row r="348">
      <c r="A348" s="105"/>
    </row>
    <row r="349">
      <c r="A349" s="105"/>
    </row>
    <row r="350">
      <c r="A350" s="105"/>
    </row>
    <row r="351">
      <c r="A351" s="105"/>
    </row>
    <row r="352">
      <c r="A352" s="105"/>
    </row>
    <row r="353">
      <c r="A353" s="105"/>
    </row>
    <row r="354">
      <c r="A354" s="105"/>
    </row>
    <row r="355">
      <c r="A355" s="105"/>
    </row>
    <row r="356">
      <c r="A356" s="105"/>
    </row>
    <row r="357">
      <c r="A357" s="105"/>
    </row>
    <row r="358">
      <c r="A358" s="105"/>
    </row>
    <row r="359">
      <c r="A359" s="105"/>
    </row>
    <row r="360">
      <c r="A360" s="105"/>
    </row>
    <row r="361">
      <c r="A361" s="105"/>
    </row>
    <row r="362">
      <c r="A362" s="105"/>
    </row>
    <row r="363">
      <c r="A363" s="105"/>
    </row>
    <row r="364">
      <c r="A364" s="105"/>
    </row>
    <row r="365">
      <c r="A365" s="105"/>
    </row>
    <row r="366">
      <c r="A366" s="105"/>
    </row>
    <row r="367">
      <c r="A367" s="105"/>
    </row>
    <row r="368">
      <c r="A368" s="105"/>
    </row>
    <row r="369">
      <c r="A369" s="105"/>
    </row>
    <row r="370">
      <c r="A370" s="105"/>
    </row>
    <row r="371">
      <c r="A371" s="105"/>
    </row>
    <row r="372">
      <c r="A372" s="105"/>
    </row>
    <row r="373">
      <c r="A373" s="105"/>
    </row>
    <row r="374">
      <c r="A374" s="105"/>
    </row>
    <row r="375">
      <c r="A375" s="105"/>
    </row>
    <row r="376">
      <c r="A376" s="105"/>
    </row>
    <row r="377">
      <c r="A377" s="105"/>
    </row>
    <row r="378">
      <c r="A378" s="105"/>
    </row>
    <row r="379">
      <c r="A379" s="105"/>
    </row>
    <row r="380">
      <c r="A380" s="105"/>
    </row>
    <row r="381">
      <c r="A381" s="105"/>
    </row>
    <row r="382">
      <c r="A382" s="105"/>
    </row>
    <row r="383">
      <c r="A383" s="105"/>
    </row>
    <row r="384">
      <c r="A384" s="105"/>
    </row>
    <row r="385">
      <c r="A385" s="105"/>
    </row>
    <row r="386">
      <c r="A386" s="105"/>
    </row>
    <row r="387">
      <c r="A387" s="105"/>
    </row>
    <row r="388">
      <c r="A388" s="105"/>
    </row>
    <row r="389">
      <c r="A389" s="105"/>
    </row>
    <row r="390">
      <c r="A390" s="105"/>
    </row>
    <row r="391">
      <c r="A391" s="105"/>
    </row>
    <row r="392">
      <c r="A392" s="105"/>
    </row>
    <row r="393">
      <c r="A393" s="105"/>
    </row>
    <row r="394">
      <c r="A394" s="105"/>
    </row>
    <row r="395">
      <c r="A395" s="105"/>
    </row>
    <row r="396">
      <c r="A396" s="105"/>
    </row>
    <row r="397">
      <c r="A397" s="105"/>
    </row>
    <row r="398">
      <c r="A398" s="105"/>
    </row>
    <row r="399">
      <c r="A399" s="105"/>
    </row>
    <row r="400">
      <c r="A400" s="105"/>
    </row>
    <row r="401">
      <c r="A401" s="105"/>
    </row>
    <row r="402">
      <c r="A402" s="105"/>
    </row>
    <row r="403">
      <c r="A403" s="105"/>
    </row>
    <row r="404">
      <c r="A404" s="105"/>
    </row>
    <row r="405">
      <c r="A405" s="105"/>
    </row>
    <row r="406">
      <c r="A406" s="105"/>
    </row>
    <row r="407">
      <c r="A407" s="105"/>
    </row>
    <row r="408">
      <c r="A408" s="105"/>
    </row>
    <row r="409">
      <c r="A409" s="105"/>
    </row>
    <row r="410">
      <c r="A410" s="105"/>
    </row>
    <row r="411">
      <c r="A411" s="105"/>
    </row>
    <row r="412">
      <c r="A412" s="105"/>
    </row>
    <row r="413">
      <c r="A413" s="105"/>
    </row>
    <row r="414">
      <c r="A414" s="105"/>
    </row>
    <row r="415">
      <c r="A415" s="105"/>
    </row>
    <row r="416">
      <c r="A416" s="105"/>
    </row>
    <row r="417">
      <c r="A417" s="105"/>
    </row>
    <row r="418">
      <c r="A418" s="105"/>
    </row>
    <row r="419">
      <c r="A419" s="105"/>
    </row>
    <row r="420">
      <c r="A420" s="105"/>
    </row>
    <row r="421">
      <c r="A421" s="105"/>
    </row>
    <row r="422">
      <c r="A422" s="105"/>
    </row>
    <row r="423">
      <c r="A423" s="105"/>
    </row>
    <row r="424">
      <c r="A424" s="105"/>
    </row>
    <row r="425">
      <c r="A425" s="105"/>
    </row>
    <row r="426">
      <c r="A426" s="105"/>
    </row>
    <row r="427">
      <c r="A427" s="105"/>
    </row>
    <row r="428">
      <c r="A428" s="105"/>
    </row>
    <row r="429">
      <c r="A429" s="105"/>
    </row>
    <row r="430">
      <c r="A430" s="105"/>
    </row>
    <row r="431">
      <c r="A431" s="105"/>
    </row>
    <row r="432">
      <c r="A432" s="105"/>
    </row>
    <row r="433">
      <c r="A433" s="105"/>
    </row>
    <row r="434">
      <c r="A434" s="105"/>
    </row>
    <row r="435">
      <c r="A435" s="105"/>
    </row>
    <row r="436">
      <c r="A436" s="105"/>
    </row>
    <row r="437">
      <c r="A437" s="105"/>
    </row>
    <row r="438">
      <c r="A438" s="105"/>
    </row>
    <row r="439">
      <c r="A439" s="105"/>
    </row>
    <row r="440">
      <c r="A440" s="105"/>
    </row>
    <row r="441">
      <c r="A441" s="105"/>
    </row>
    <row r="442">
      <c r="A442" s="105"/>
    </row>
    <row r="443">
      <c r="A443" s="105"/>
    </row>
    <row r="444">
      <c r="A444" s="105"/>
    </row>
    <row r="445">
      <c r="A445" s="105"/>
    </row>
    <row r="446">
      <c r="A446" s="105"/>
    </row>
    <row r="447">
      <c r="A447" s="105"/>
    </row>
    <row r="448">
      <c r="A448" s="105"/>
    </row>
    <row r="449">
      <c r="A449" s="105"/>
    </row>
    <row r="450">
      <c r="A450" s="105"/>
    </row>
    <row r="451">
      <c r="A451" s="105"/>
    </row>
    <row r="452">
      <c r="A452" s="105"/>
    </row>
    <row r="453">
      <c r="A453" s="105"/>
    </row>
    <row r="454">
      <c r="A454" s="105"/>
    </row>
    <row r="455">
      <c r="A455" s="105"/>
    </row>
    <row r="456">
      <c r="A456" s="105"/>
    </row>
    <row r="457">
      <c r="A457" s="105"/>
    </row>
    <row r="458">
      <c r="A458" s="105"/>
    </row>
    <row r="459">
      <c r="A459" s="105"/>
    </row>
    <row r="460">
      <c r="A460" s="105"/>
    </row>
    <row r="461">
      <c r="A461" s="105"/>
    </row>
    <row r="462">
      <c r="A462" s="105"/>
    </row>
    <row r="463">
      <c r="A463" s="105"/>
    </row>
    <row r="464">
      <c r="A464" s="105"/>
    </row>
    <row r="465">
      <c r="A465" s="105"/>
    </row>
    <row r="466">
      <c r="A466" s="105"/>
    </row>
    <row r="467">
      <c r="A467" s="105"/>
    </row>
    <row r="468">
      <c r="A468" s="105"/>
    </row>
    <row r="469">
      <c r="A469" s="105"/>
    </row>
    <row r="470">
      <c r="A470" s="105"/>
    </row>
    <row r="471">
      <c r="A471" s="105"/>
    </row>
    <row r="472">
      <c r="A472" s="105"/>
    </row>
    <row r="473">
      <c r="A473" s="105"/>
    </row>
    <row r="474">
      <c r="A474" s="105"/>
    </row>
    <row r="475">
      <c r="A475" s="105"/>
    </row>
    <row r="476">
      <c r="A476" s="105"/>
    </row>
    <row r="477">
      <c r="A477" s="105"/>
    </row>
    <row r="478">
      <c r="A478" s="105"/>
    </row>
    <row r="479">
      <c r="A479" s="105"/>
    </row>
    <row r="480">
      <c r="A480" s="105"/>
    </row>
    <row r="481">
      <c r="A481" s="105"/>
    </row>
    <row r="482">
      <c r="A482" s="105"/>
    </row>
    <row r="483">
      <c r="A483" s="105"/>
    </row>
    <row r="484">
      <c r="A484" s="105"/>
    </row>
    <row r="485">
      <c r="A485" s="105"/>
    </row>
    <row r="486">
      <c r="A486" s="105"/>
    </row>
    <row r="487">
      <c r="A487" s="105"/>
    </row>
    <row r="488">
      <c r="A488" s="105"/>
    </row>
    <row r="489">
      <c r="A489" s="105"/>
    </row>
    <row r="490">
      <c r="A490" s="105"/>
    </row>
    <row r="491">
      <c r="A491" s="105"/>
    </row>
    <row r="492">
      <c r="A492" s="105"/>
    </row>
    <row r="493">
      <c r="A493" s="105"/>
    </row>
    <row r="494">
      <c r="A494" s="105"/>
    </row>
    <row r="495">
      <c r="A495" s="105"/>
    </row>
    <row r="496">
      <c r="A496" s="105"/>
    </row>
    <row r="497">
      <c r="A497" s="105"/>
    </row>
    <row r="498">
      <c r="A498" s="105"/>
    </row>
    <row r="499">
      <c r="A499" s="105"/>
    </row>
    <row r="500">
      <c r="A500" s="105"/>
    </row>
    <row r="501">
      <c r="A501" s="105"/>
    </row>
    <row r="502">
      <c r="A502" s="105"/>
    </row>
    <row r="503">
      <c r="A503" s="105"/>
    </row>
    <row r="504">
      <c r="A504" s="105"/>
    </row>
    <row r="505">
      <c r="A505" s="105"/>
    </row>
    <row r="506">
      <c r="A506" s="105"/>
    </row>
    <row r="507">
      <c r="A507" s="105"/>
    </row>
    <row r="508">
      <c r="A508" s="105"/>
    </row>
    <row r="509">
      <c r="A509" s="105"/>
    </row>
    <row r="510">
      <c r="A510" s="105"/>
    </row>
    <row r="511">
      <c r="A511" s="105"/>
    </row>
    <row r="512">
      <c r="A512" s="105"/>
    </row>
    <row r="513">
      <c r="A513" s="105"/>
    </row>
    <row r="514">
      <c r="A514" s="105"/>
    </row>
    <row r="515">
      <c r="A515" s="105"/>
    </row>
    <row r="516">
      <c r="A516" s="105"/>
    </row>
    <row r="517">
      <c r="A517" s="105"/>
    </row>
    <row r="518">
      <c r="A518" s="105"/>
    </row>
    <row r="519">
      <c r="A519" s="105"/>
    </row>
    <row r="520">
      <c r="A520" s="105"/>
    </row>
    <row r="521">
      <c r="A521" s="105"/>
    </row>
    <row r="522">
      <c r="A522" s="105"/>
    </row>
    <row r="523">
      <c r="A523" s="105"/>
    </row>
    <row r="524">
      <c r="A524" s="105"/>
    </row>
    <row r="525">
      <c r="A525" s="105"/>
    </row>
    <row r="526">
      <c r="A526" s="105"/>
    </row>
    <row r="527">
      <c r="A527" s="105"/>
    </row>
    <row r="528">
      <c r="A528" s="105"/>
    </row>
    <row r="529">
      <c r="A529" s="105"/>
    </row>
    <row r="530">
      <c r="A530" s="105"/>
    </row>
    <row r="531">
      <c r="A531" s="105"/>
    </row>
    <row r="532">
      <c r="A532" s="105"/>
    </row>
    <row r="533">
      <c r="A533" s="105"/>
    </row>
    <row r="534">
      <c r="A534" s="105"/>
    </row>
    <row r="535">
      <c r="A535" s="105"/>
    </row>
    <row r="536">
      <c r="A536" s="105"/>
    </row>
    <row r="537">
      <c r="A537" s="105"/>
    </row>
    <row r="538">
      <c r="A538" s="105"/>
    </row>
    <row r="539">
      <c r="A539" s="105"/>
    </row>
    <row r="540">
      <c r="A540" s="105"/>
    </row>
    <row r="541">
      <c r="A541" s="105"/>
    </row>
    <row r="542">
      <c r="A542" s="105"/>
    </row>
    <row r="543">
      <c r="A543" s="105"/>
    </row>
    <row r="544">
      <c r="A544" s="105"/>
    </row>
    <row r="545">
      <c r="A545" s="105"/>
    </row>
    <row r="546">
      <c r="A546" s="105"/>
    </row>
    <row r="547">
      <c r="A547" s="105"/>
    </row>
    <row r="548">
      <c r="A548" s="105"/>
    </row>
    <row r="549">
      <c r="A549" s="105"/>
    </row>
    <row r="550">
      <c r="A550" s="105"/>
    </row>
    <row r="551">
      <c r="A551" s="105"/>
    </row>
    <row r="552">
      <c r="A552" s="105"/>
    </row>
    <row r="553">
      <c r="A553" s="105"/>
    </row>
    <row r="554">
      <c r="A554" s="105"/>
    </row>
    <row r="555">
      <c r="A555" s="105"/>
    </row>
    <row r="556">
      <c r="A556" s="105"/>
    </row>
    <row r="557">
      <c r="A557" s="105"/>
    </row>
    <row r="558">
      <c r="A558" s="105"/>
    </row>
    <row r="559">
      <c r="A559" s="105"/>
    </row>
    <row r="560">
      <c r="A560" s="105"/>
    </row>
    <row r="561">
      <c r="A561" s="105"/>
    </row>
    <row r="562">
      <c r="A562" s="105"/>
    </row>
    <row r="563">
      <c r="A563" s="105"/>
    </row>
    <row r="564">
      <c r="A564" s="105"/>
    </row>
    <row r="565">
      <c r="A565" s="105"/>
    </row>
    <row r="566">
      <c r="A566" s="105"/>
    </row>
    <row r="567">
      <c r="A567" s="105"/>
    </row>
    <row r="568">
      <c r="A568" s="105"/>
    </row>
    <row r="569">
      <c r="A569" s="105"/>
    </row>
    <row r="570">
      <c r="A570" s="105"/>
    </row>
    <row r="571">
      <c r="A571" s="105"/>
    </row>
    <row r="572">
      <c r="A572" s="105"/>
    </row>
    <row r="573">
      <c r="A573" s="105"/>
    </row>
    <row r="574">
      <c r="A574" s="105"/>
    </row>
    <row r="575">
      <c r="A575" s="105"/>
    </row>
    <row r="576">
      <c r="A576" s="105"/>
    </row>
    <row r="577">
      <c r="A577" s="105"/>
    </row>
    <row r="578">
      <c r="A578" s="105"/>
    </row>
    <row r="579">
      <c r="A579" s="105"/>
    </row>
    <row r="580">
      <c r="A580" s="105"/>
    </row>
    <row r="581">
      <c r="A581" s="105"/>
    </row>
    <row r="582">
      <c r="A582" s="105"/>
    </row>
    <row r="583">
      <c r="A583" s="105"/>
    </row>
    <row r="584">
      <c r="A584" s="105"/>
    </row>
    <row r="585">
      <c r="A585" s="105"/>
    </row>
    <row r="586">
      <c r="A586" s="105"/>
    </row>
    <row r="587">
      <c r="A587" s="105"/>
    </row>
    <row r="588">
      <c r="A588" s="105"/>
    </row>
    <row r="589">
      <c r="A589" s="105"/>
    </row>
    <row r="590">
      <c r="A590" s="105"/>
    </row>
    <row r="591">
      <c r="A591" s="105"/>
    </row>
    <row r="592">
      <c r="A592" s="105"/>
    </row>
    <row r="593">
      <c r="A593" s="105"/>
    </row>
    <row r="594">
      <c r="A594" s="105"/>
    </row>
    <row r="595">
      <c r="A595" s="105"/>
    </row>
    <row r="596">
      <c r="A596" s="105"/>
    </row>
    <row r="597">
      <c r="A597" s="105"/>
    </row>
    <row r="598">
      <c r="A598" s="105"/>
    </row>
    <row r="599">
      <c r="A599" s="105"/>
    </row>
    <row r="600">
      <c r="A600" s="105"/>
    </row>
    <row r="601">
      <c r="A601" s="105"/>
    </row>
    <row r="602">
      <c r="A602" s="105"/>
    </row>
    <row r="603">
      <c r="A603" s="105"/>
    </row>
    <row r="604">
      <c r="A604" s="105"/>
    </row>
    <row r="605">
      <c r="A605" s="105"/>
    </row>
    <row r="606">
      <c r="A606" s="105"/>
    </row>
    <row r="607">
      <c r="A607" s="105"/>
    </row>
    <row r="608">
      <c r="A608" s="105"/>
    </row>
    <row r="609">
      <c r="A609" s="105"/>
    </row>
    <row r="610">
      <c r="A610" s="105"/>
    </row>
    <row r="611">
      <c r="A611" s="105"/>
    </row>
    <row r="612">
      <c r="A612" s="105"/>
    </row>
    <row r="613">
      <c r="A613" s="105"/>
    </row>
    <row r="614">
      <c r="A614" s="105"/>
    </row>
    <row r="615">
      <c r="A615" s="105"/>
    </row>
    <row r="616">
      <c r="A616" s="105"/>
    </row>
    <row r="617">
      <c r="A617" s="105"/>
    </row>
    <row r="618">
      <c r="A618" s="105"/>
    </row>
    <row r="619">
      <c r="A619" s="105"/>
    </row>
    <row r="620">
      <c r="A620" s="105"/>
    </row>
    <row r="621">
      <c r="A621" s="105"/>
    </row>
    <row r="622">
      <c r="A622" s="105"/>
    </row>
    <row r="623">
      <c r="A623" s="105"/>
    </row>
    <row r="624">
      <c r="A624" s="105"/>
    </row>
    <row r="625">
      <c r="A625" s="105"/>
    </row>
    <row r="626">
      <c r="A626" s="105"/>
    </row>
    <row r="627">
      <c r="A627" s="105"/>
    </row>
    <row r="628">
      <c r="A628" s="105"/>
    </row>
    <row r="629">
      <c r="A629" s="105"/>
    </row>
    <row r="630">
      <c r="A630" s="105"/>
    </row>
    <row r="631">
      <c r="A631" s="105"/>
    </row>
    <row r="632">
      <c r="A632" s="105"/>
    </row>
    <row r="633">
      <c r="A633" s="105"/>
    </row>
    <row r="634">
      <c r="A634" s="105"/>
    </row>
    <row r="635">
      <c r="A635" s="105"/>
    </row>
    <row r="636">
      <c r="A636" s="105"/>
    </row>
    <row r="637">
      <c r="A637" s="105"/>
    </row>
    <row r="638">
      <c r="A638" s="105"/>
    </row>
    <row r="639">
      <c r="A639" s="105"/>
    </row>
    <row r="640">
      <c r="A640" s="105"/>
    </row>
    <row r="641">
      <c r="A641" s="105"/>
    </row>
    <row r="642">
      <c r="A642" s="105"/>
    </row>
    <row r="643">
      <c r="A643" s="105"/>
    </row>
    <row r="644">
      <c r="A644" s="105"/>
    </row>
    <row r="645">
      <c r="A645" s="105"/>
    </row>
    <row r="646">
      <c r="A646" s="105"/>
    </row>
    <row r="647">
      <c r="A647" s="105"/>
    </row>
    <row r="648">
      <c r="A648" s="105"/>
    </row>
    <row r="649">
      <c r="A649" s="105"/>
    </row>
    <row r="650">
      <c r="A650" s="105"/>
    </row>
    <row r="651">
      <c r="A651" s="105"/>
    </row>
    <row r="652">
      <c r="A652" s="105"/>
    </row>
    <row r="653">
      <c r="A653" s="105"/>
    </row>
    <row r="654">
      <c r="A654" s="105"/>
    </row>
    <row r="655">
      <c r="A655" s="105"/>
    </row>
    <row r="656">
      <c r="A656" s="105"/>
    </row>
    <row r="657">
      <c r="A657" s="105"/>
    </row>
    <row r="658">
      <c r="A658" s="105"/>
    </row>
    <row r="659">
      <c r="A659" s="105"/>
    </row>
    <row r="660">
      <c r="A660" s="105"/>
    </row>
    <row r="661">
      <c r="A661" s="105"/>
    </row>
    <row r="662">
      <c r="A662" s="105"/>
    </row>
    <row r="663">
      <c r="A663" s="105"/>
    </row>
    <row r="664">
      <c r="A664" s="105"/>
    </row>
    <row r="665">
      <c r="A665" s="105"/>
    </row>
    <row r="666">
      <c r="A666" s="105"/>
    </row>
    <row r="667">
      <c r="A667" s="105"/>
    </row>
    <row r="668">
      <c r="A668" s="105"/>
    </row>
    <row r="669">
      <c r="A669" s="105"/>
    </row>
    <row r="670">
      <c r="A670" s="105"/>
    </row>
    <row r="671">
      <c r="A671" s="105"/>
    </row>
    <row r="672">
      <c r="A672" s="105"/>
    </row>
    <row r="673">
      <c r="A673" s="105"/>
    </row>
    <row r="674">
      <c r="A674" s="105"/>
    </row>
    <row r="675">
      <c r="A675" s="105"/>
    </row>
    <row r="676">
      <c r="A676" s="105"/>
    </row>
    <row r="677">
      <c r="A677" s="105"/>
    </row>
    <row r="678">
      <c r="A678" s="105"/>
    </row>
    <row r="679">
      <c r="A679" s="105"/>
    </row>
    <row r="680">
      <c r="A680" s="105"/>
    </row>
    <row r="681">
      <c r="A681" s="105"/>
    </row>
    <row r="682">
      <c r="A682" s="105"/>
    </row>
    <row r="683">
      <c r="A683" s="105"/>
    </row>
    <row r="684">
      <c r="A684" s="105"/>
    </row>
    <row r="685">
      <c r="A685" s="105"/>
    </row>
    <row r="686">
      <c r="A686" s="105"/>
    </row>
    <row r="687">
      <c r="A687" s="105"/>
    </row>
    <row r="688">
      <c r="A688" s="105"/>
    </row>
    <row r="689">
      <c r="A689" s="105"/>
    </row>
    <row r="690">
      <c r="A690" s="105"/>
    </row>
    <row r="691">
      <c r="A691" s="105"/>
    </row>
    <row r="692">
      <c r="A692" s="105"/>
    </row>
    <row r="693">
      <c r="A693" s="105"/>
    </row>
    <row r="694">
      <c r="A694" s="105"/>
    </row>
    <row r="695">
      <c r="A695" s="105"/>
    </row>
    <row r="696">
      <c r="A696" s="105"/>
    </row>
    <row r="697">
      <c r="A697" s="105"/>
    </row>
    <row r="698">
      <c r="A698" s="105"/>
    </row>
    <row r="699">
      <c r="A699" s="105"/>
    </row>
    <row r="700">
      <c r="A700" s="105"/>
    </row>
    <row r="701">
      <c r="A701" s="105"/>
    </row>
    <row r="702">
      <c r="A702" s="105"/>
    </row>
    <row r="703">
      <c r="A703" s="105"/>
    </row>
    <row r="704">
      <c r="A704" s="105"/>
    </row>
    <row r="705">
      <c r="A705" s="105"/>
    </row>
    <row r="706">
      <c r="A706" s="105"/>
    </row>
    <row r="707">
      <c r="A707" s="105"/>
    </row>
    <row r="708">
      <c r="A708" s="105"/>
    </row>
    <row r="709">
      <c r="A709" s="105"/>
    </row>
    <row r="710">
      <c r="A710" s="105"/>
    </row>
    <row r="711">
      <c r="A711" s="105"/>
    </row>
    <row r="712">
      <c r="A712" s="105"/>
    </row>
    <row r="713">
      <c r="A713" s="105"/>
    </row>
    <row r="714">
      <c r="A714" s="105"/>
    </row>
    <row r="715">
      <c r="A715" s="105"/>
    </row>
    <row r="716">
      <c r="A716" s="105"/>
    </row>
    <row r="717">
      <c r="A717" s="105"/>
    </row>
    <row r="718">
      <c r="A718" s="105"/>
    </row>
    <row r="719">
      <c r="A719" s="105"/>
    </row>
    <row r="720">
      <c r="A720" s="105"/>
    </row>
    <row r="721">
      <c r="A721" s="105"/>
    </row>
    <row r="722">
      <c r="A722" s="105"/>
    </row>
    <row r="723">
      <c r="A723" s="105"/>
    </row>
    <row r="724">
      <c r="A724" s="105"/>
    </row>
    <row r="725">
      <c r="A725" s="105"/>
    </row>
    <row r="726">
      <c r="A726" s="105"/>
    </row>
    <row r="727">
      <c r="A727" s="105"/>
    </row>
    <row r="728">
      <c r="A728" s="105"/>
    </row>
    <row r="729">
      <c r="A729" s="105"/>
    </row>
    <row r="730">
      <c r="A730" s="105"/>
    </row>
    <row r="731">
      <c r="A731" s="105"/>
    </row>
    <row r="732">
      <c r="A732" s="105"/>
    </row>
    <row r="733">
      <c r="A733" s="105"/>
    </row>
    <row r="734">
      <c r="A734" s="105"/>
    </row>
    <row r="735">
      <c r="A735" s="105"/>
    </row>
    <row r="736">
      <c r="A736" s="105"/>
    </row>
    <row r="737">
      <c r="A737" s="105"/>
    </row>
    <row r="738">
      <c r="A738" s="105"/>
    </row>
    <row r="739">
      <c r="A739" s="105"/>
    </row>
    <row r="740">
      <c r="A740" s="105"/>
    </row>
    <row r="741">
      <c r="A741" s="105"/>
    </row>
    <row r="742">
      <c r="A742" s="105"/>
    </row>
    <row r="743">
      <c r="A743" s="105"/>
    </row>
    <row r="744">
      <c r="A744" s="105"/>
    </row>
    <row r="745">
      <c r="A745" s="105"/>
    </row>
    <row r="746">
      <c r="A746" s="105"/>
    </row>
    <row r="747">
      <c r="A747" s="105"/>
    </row>
    <row r="748">
      <c r="A748" s="105"/>
    </row>
    <row r="749">
      <c r="A749" s="105"/>
    </row>
    <row r="750">
      <c r="A750" s="105"/>
    </row>
    <row r="751">
      <c r="A751" s="105"/>
    </row>
    <row r="752">
      <c r="A752" s="105"/>
    </row>
    <row r="753">
      <c r="A753" s="105"/>
    </row>
    <row r="754">
      <c r="A754" s="105"/>
    </row>
    <row r="755">
      <c r="A755" s="105"/>
    </row>
    <row r="756">
      <c r="A756" s="105"/>
    </row>
    <row r="757">
      <c r="A757" s="105"/>
    </row>
    <row r="758">
      <c r="A758" s="105"/>
    </row>
    <row r="759">
      <c r="A759" s="105"/>
    </row>
    <row r="760">
      <c r="A760" s="105"/>
    </row>
    <row r="761">
      <c r="A761" s="105"/>
    </row>
    <row r="762">
      <c r="A762" s="105"/>
    </row>
    <row r="763">
      <c r="A763" s="105"/>
    </row>
    <row r="764">
      <c r="A764" s="105"/>
    </row>
    <row r="765">
      <c r="A765" s="105"/>
    </row>
    <row r="766">
      <c r="A766" s="105"/>
    </row>
    <row r="767">
      <c r="A767" s="105"/>
    </row>
    <row r="768">
      <c r="A768" s="105"/>
    </row>
    <row r="769">
      <c r="A769" s="105"/>
    </row>
    <row r="770">
      <c r="A770" s="105"/>
    </row>
    <row r="771">
      <c r="A771" s="105"/>
    </row>
    <row r="772">
      <c r="A772" s="105"/>
    </row>
    <row r="773">
      <c r="A773" s="105"/>
    </row>
    <row r="774">
      <c r="A774" s="105"/>
    </row>
    <row r="775">
      <c r="A775" s="105"/>
    </row>
    <row r="776">
      <c r="A776" s="105"/>
    </row>
    <row r="777">
      <c r="A777" s="105"/>
    </row>
    <row r="778">
      <c r="A778" s="105"/>
    </row>
    <row r="779">
      <c r="A779" s="105"/>
    </row>
    <row r="780">
      <c r="A780" s="105"/>
    </row>
    <row r="781">
      <c r="A781" s="105"/>
    </row>
    <row r="782">
      <c r="A782" s="105"/>
    </row>
    <row r="783">
      <c r="A783" s="105"/>
    </row>
    <row r="784">
      <c r="A784" s="105"/>
    </row>
    <row r="785">
      <c r="A785" s="105"/>
    </row>
    <row r="786">
      <c r="A786" s="105"/>
    </row>
    <row r="787">
      <c r="A787" s="105"/>
    </row>
    <row r="788">
      <c r="A788" s="105"/>
    </row>
    <row r="789">
      <c r="A789" s="105"/>
    </row>
    <row r="790">
      <c r="A790" s="105"/>
    </row>
    <row r="791">
      <c r="A791" s="105"/>
    </row>
    <row r="792">
      <c r="A792" s="105"/>
    </row>
    <row r="793">
      <c r="A793" s="105"/>
    </row>
    <row r="794">
      <c r="A794" s="105"/>
    </row>
    <row r="795">
      <c r="A795" s="105"/>
    </row>
    <row r="796">
      <c r="A796" s="105"/>
    </row>
    <row r="797">
      <c r="A797" s="105"/>
    </row>
    <row r="798">
      <c r="A798" s="105"/>
    </row>
    <row r="799">
      <c r="A799" s="105"/>
    </row>
    <row r="800">
      <c r="A800" s="105"/>
    </row>
    <row r="801">
      <c r="A801" s="105"/>
    </row>
    <row r="802">
      <c r="A802" s="105"/>
    </row>
    <row r="803">
      <c r="A803" s="105"/>
    </row>
    <row r="804">
      <c r="A804" s="105"/>
    </row>
    <row r="805">
      <c r="A805" s="105"/>
    </row>
    <row r="806">
      <c r="A806" s="105"/>
    </row>
    <row r="807">
      <c r="A807" s="105"/>
    </row>
    <row r="808">
      <c r="A808" s="105"/>
    </row>
    <row r="809">
      <c r="A809" s="105"/>
    </row>
    <row r="810">
      <c r="A810" s="105"/>
    </row>
    <row r="811">
      <c r="A811" s="105"/>
    </row>
    <row r="812">
      <c r="A812" s="105"/>
    </row>
    <row r="813">
      <c r="A813" s="105"/>
    </row>
    <row r="814">
      <c r="A814" s="105"/>
    </row>
    <row r="815">
      <c r="A815" s="105"/>
    </row>
    <row r="816">
      <c r="A816" s="105"/>
    </row>
    <row r="817">
      <c r="A817" s="105"/>
    </row>
    <row r="818">
      <c r="A818" s="105"/>
    </row>
    <row r="819">
      <c r="A819" s="105"/>
    </row>
    <row r="820">
      <c r="A820" s="105"/>
    </row>
    <row r="821">
      <c r="A821" s="105"/>
    </row>
    <row r="822">
      <c r="A822" s="105"/>
    </row>
    <row r="823">
      <c r="A823" s="105"/>
    </row>
    <row r="824">
      <c r="A824" s="105"/>
    </row>
    <row r="825">
      <c r="A825" s="105"/>
    </row>
    <row r="826">
      <c r="A826" s="105"/>
    </row>
    <row r="827">
      <c r="A827" s="105"/>
    </row>
    <row r="828">
      <c r="A828" s="105"/>
    </row>
    <row r="829">
      <c r="A829" s="105"/>
    </row>
    <row r="830">
      <c r="A830" s="105"/>
    </row>
    <row r="831">
      <c r="A831" s="105"/>
    </row>
    <row r="832">
      <c r="A832" s="105"/>
    </row>
    <row r="833">
      <c r="A833" s="105"/>
    </row>
    <row r="834">
      <c r="A834" s="105"/>
    </row>
    <row r="835">
      <c r="A835" s="105"/>
    </row>
    <row r="836">
      <c r="A836" s="105"/>
    </row>
    <row r="837">
      <c r="A837" s="105"/>
    </row>
    <row r="838">
      <c r="A838" s="105"/>
    </row>
    <row r="839">
      <c r="A839" s="105"/>
    </row>
    <row r="840">
      <c r="A840" s="105"/>
    </row>
    <row r="841">
      <c r="A841" s="105"/>
    </row>
    <row r="842">
      <c r="A842" s="105"/>
    </row>
    <row r="843">
      <c r="A843" s="105"/>
    </row>
    <row r="844">
      <c r="A844" s="105"/>
    </row>
    <row r="845">
      <c r="A845" s="105"/>
    </row>
    <row r="846">
      <c r="A846" s="105"/>
    </row>
    <row r="847">
      <c r="A847" s="105"/>
    </row>
    <row r="848">
      <c r="A848" s="105"/>
    </row>
    <row r="849">
      <c r="A849" s="105"/>
    </row>
    <row r="850">
      <c r="A850" s="105"/>
    </row>
    <row r="851">
      <c r="A851" s="105"/>
    </row>
    <row r="852">
      <c r="A852" s="105"/>
    </row>
    <row r="853">
      <c r="A853" s="105"/>
    </row>
    <row r="854">
      <c r="A854" s="105"/>
    </row>
    <row r="855">
      <c r="A855" s="105"/>
    </row>
    <row r="856">
      <c r="A856" s="105"/>
    </row>
    <row r="857">
      <c r="A857" s="105"/>
    </row>
    <row r="858">
      <c r="A858" s="105"/>
    </row>
    <row r="859">
      <c r="A859" s="105"/>
    </row>
    <row r="860">
      <c r="A860" s="105"/>
    </row>
    <row r="861">
      <c r="A861" s="105"/>
    </row>
    <row r="862">
      <c r="A862" s="105"/>
    </row>
    <row r="863">
      <c r="A863" s="105"/>
    </row>
    <row r="864">
      <c r="A864" s="105"/>
    </row>
    <row r="865">
      <c r="A865" s="105"/>
    </row>
    <row r="866">
      <c r="A866" s="105"/>
    </row>
    <row r="867">
      <c r="A867" s="105"/>
    </row>
    <row r="868">
      <c r="A868" s="105"/>
    </row>
    <row r="869">
      <c r="A869" s="105"/>
    </row>
    <row r="870">
      <c r="A870" s="105"/>
    </row>
    <row r="871">
      <c r="A871" s="105"/>
    </row>
    <row r="872">
      <c r="A872" s="105"/>
    </row>
    <row r="873">
      <c r="A873" s="105"/>
    </row>
    <row r="874">
      <c r="A874" s="105"/>
    </row>
    <row r="875">
      <c r="A875" s="105"/>
    </row>
    <row r="876">
      <c r="A876" s="105"/>
    </row>
    <row r="877">
      <c r="A877" s="105"/>
    </row>
    <row r="878">
      <c r="A878" s="105"/>
    </row>
    <row r="879">
      <c r="A879" s="105"/>
    </row>
    <row r="880">
      <c r="A880" s="105"/>
    </row>
    <row r="881">
      <c r="A881" s="105"/>
    </row>
    <row r="882">
      <c r="A882" s="105"/>
    </row>
    <row r="883">
      <c r="A883" s="105"/>
    </row>
    <row r="884">
      <c r="A884" s="105"/>
    </row>
    <row r="885">
      <c r="A885" s="105"/>
    </row>
    <row r="886">
      <c r="A886" s="105"/>
    </row>
    <row r="887">
      <c r="A887" s="105"/>
    </row>
    <row r="888">
      <c r="A888" s="105"/>
    </row>
    <row r="889">
      <c r="A889" s="105"/>
    </row>
    <row r="890">
      <c r="A890" s="105"/>
    </row>
    <row r="891">
      <c r="A891" s="105"/>
    </row>
    <row r="892">
      <c r="A892" s="105"/>
    </row>
    <row r="893">
      <c r="A893" s="105"/>
    </row>
    <row r="894">
      <c r="A894" s="105"/>
    </row>
    <row r="895">
      <c r="A895" s="105"/>
    </row>
    <row r="896">
      <c r="A896" s="105"/>
    </row>
    <row r="897">
      <c r="A897" s="105"/>
    </row>
    <row r="898">
      <c r="A898" s="105"/>
    </row>
    <row r="899">
      <c r="A899" s="105"/>
    </row>
    <row r="900">
      <c r="A900" s="105"/>
    </row>
    <row r="901">
      <c r="A901" s="105"/>
    </row>
    <row r="902">
      <c r="A902" s="105"/>
    </row>
    <row r="903">
      <c r="A903" s="105"/>
    </row>
    <row r="904">
      <c r="A904" s="105"/>
    </row>
    <row r="905">
      <c r="A905" s="105"/>
    </row>
    <row r="906">
      <c r="A906" s="105"/>
    </row>
    <row r="907">
      <c r="A907" s="105"/>
    </row>
    <row r="908">
      <c r="A908" s="105"/>
    </row>
    <row r="909">
      <c r="A909" s="105"/>
    </row>
    <row r="910">
      <c r="A910" s="105"/>
    </row>
    <row r="911">
      <c r="A911" s="105"/>
    </row>
    <row r="912">
      <c r="A912" s="105"/>
    </row>
    <row r="913">
      <c r="A913" s="105"/>
    </row>
    <row r="914">
      <c r="A914" s="105"/>
    </row>
    <row r="915">
      <c r="A915" s="105"/>
    </row>
    <row r="916">
      <c r="A916" s="105"/>
    </row>
    <row r="917">
      <c r="A917" s="105"/>
    </row>
    <row r="918">
      <c r="A918" s="105"/>
    </row>
    <row r="919">
      <c r="A919" s="105"/>
    </row>
    <row r="920">
      <c r="A920" s="105"/>
    </row>
    <row r="921">
      <c r="A921" s="105"/>
    </row>
    <row r="922">
      <c r="A922" s="105"/>
    </row>
    <row r="923">
      <c r="A923" s="105"/>
    </row>
    <row r="924">
      <c r="A924" s="105"/>
    </row>
    <row r="925">
      <c r="A925" s="105"/>
    </row>
    <row r="926">
      <c r="A926" s="105"/>
    </row>
    <row r="927">
      <c r="A927" s="105"/>
    </row>
    <row r="928">
      <c r="A928" s="105"/>
    </row>
    <row r="929">
      <c r="A929" s="105"/>
    </row>
    <row r="930">
      <c r="A930" s="105"/>
    </row>
    <row r="931">
      <c r="A931" s="105"/>
    </row>
    <row r="932">
      <c r="A932" s="105"/>
    </row>
    <row r="933">
      <c r="A933" s="105"/>
    </row>
    <row r="934">
      <c r="A934" s="105"/>
    </row>
    <row r="935">
      <c r="A935" s="105"/>
    </row>
    <row r="936">
      <c r="A936" s="105"/>
    </row>
    <row r="937">
      <c r="A937" s="105"/>
    </row>
    <row r="938">
      <c r="A938" s="105"/>
    </row>
    <row r="939">
      <c r="A939" s="105"/>
    </row>
    <row r="940">
      <c r="A940" s="105"/>
    </row>
    <row r="941">
      <c r="A941" s="105"/>
    </row>
    <row r="942">
      <c r="A942" s="105"/>
    </row>
    <row r="943">
      <c r="A943" s="105"/>
    </row>
    <row r="944">
      <c r="A944" s="105"/>
    </row>
    <row r="945">
      <c r="A945" s="105"/>
    </row>
    <row r="946">
      <c r="A946" s="105"/>
    </row>
    <row r="947">
      <c r="A947" s="105"/>
    </row>
    <row r="948">
      <c r="A948" s="105"/>
    </row>
    <row r="949">
      <c r="A949" s="105"/>
    </row>
    <row r="950">
      <c r="A950" s="105"/>
    </row>
    <row r="951">
      <c r="A951" s="105"/>
    </row>
    <row r="952">
      <c r="A952" s="105"/>
    </row>
    <row r="953">
      <c r="A953" s="105"/>
    </row>
    <row r="954">
      <c r="A954" s="105"/>
    </row>
    <row r="955">
      <c r="A955" s="105"/>
    </row>
    <row r="956">
      <c r="A956" s="105"/>
    </row>
    <row r="957">
      <c r="A957" s="105"/>
    </row>
    <row r="958">
      <c r="A958" s="105"/>
    </row>
    <row r="959">
      <c r="A959" s="105"/>
    </row>
    <row r="960">
      <c r="A960" s="105"/>
    </row>
    <row r="961">
      <c r="A961" s="105"/>
    </row>
    <row r="962">
      <c r="A962" s="105"/>
    </row>
    <row r="963">
      <c r="A963" s="105"/>
    </row>
    <row r="964">
      <c r="A964" s="105"/>
    </row>
    <row r="965">
      <c r="A965" s="105"/>
    </row>
    <row r="966">
      <c r="A966" s="105"/>
    </row>
    <row r="967">
      <c r="A967" s="105"/>
    </row>
    <row r="968">
      <c r="A968" s="105"/>
    </row>
    <row r="969">
      <c r="A969" s="105"/>
    </row>
    <row r="970">
      <c r="A970" s="105"/>
    </row>
    <row r="971">
      <c r="A971" s="105"/>
    </row>
    <row r="972">
      <c r="A972" s="105"/>
    </row>
    <row r="973">
      <c r="A973" s="105"/>
    </row>
    <row r="974">
      <c r="A974" s="105"/>
    </row>
    <row r="975">
      <c r="A975" s="105"/>
    </row>
    <row r="976">
      <c r="A976" s="105"/>
    </row>
    <row r="977">
      <c r="A977" s="105"/>
    </row>
    <row r="978">
      <c r="A978" s="105"/>
    </row>
    <row r="979">
      <c r="A979" s="105"/>
    </row>
    <row r="980">
      <c r="A980" s="105"/>
    </row>
    <row r="981">
      <c r="A981" s="105"/>
    </row>
    <row r="982">
      <c r="A982" s="105"/>
    </row>
    <row r="983">
      <c r="A983" s="105"/>
    </row>
    <row r="984">
      <c r="A984" s="105"/>
    </row>
    <row r="985">
      <c r="A985" s="105"/>
    </row>
    <row r="986">
      <c r="A986" s="105"/>
    </row>
    <row r="987">
      <c r="A987" s="105"/>
    </row>
    <row r="988">
      <c r="A988" s="105"/>
    </row>
    <row r="989">
      <c r="A989" s="105"/>
    </row>
    <row r="990">
      <c r="A990" s="105"/>
    </row>
    <row r="991">
      <c r="A991" s="105"/>
    </row>
    <row r="992">
      <c r="A992" s="105"/>
    </row>
    <row r="993">
      <c r="A993" s="105"/>
    </row>
    <row r="994">
      <c r="A994" s="105"/>
    </row>
    <row r="995">
      <c r="A995" s="105"/>
    </row>
    <row r="996">
      <c r="A996" s="105"/>
    </row>
    <row r="997">
      <c r="A997" s="105"/>
    </row>
    <row r="998">
      <c r="A998" s="105"/>
    </row>
    <row r="999">
      <c r="A999" s="105"/>
    </row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1" t="s">
        <v>326</v>
      </c>
      <c r="B1" s="91" t="s">
        <v>22691</v>
      </c>
      <c r="C1" s="91" t="s">
        <v>22692</v>
      </c>
      <c r="D1" s="91" t="s">
        <v>22693</v>
      </c>
    </row>
    <row r="2">
      <c r="A2" s="15"/>
    </row>
    <row r="3">
      <c r="A3" s="15"/>
    </row>
    <row r="4">
      <c r="A4" s="15"/>
    </row>
    <row r="5">
      <c r="A5" s="15"/>
    </row>
    <row r="6">
      <c r="A6" s="15"/>
    </row>
    <row r="7">
      <c r="A7" s="15"/>
    </row>
  </sheetData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0.13"/>
  </cols>
  <sheetData>
    <row r="1">
      <c r="A1" s="1" t="s">
        <v>334</v>
      </c>
      <c r="B1" s="1" t="s">
        <v>22694</v>
      </c>
      <c r="C1" s="1" t="s">
        <v>22695</v>
      </c>
      <c r="D1" s="1" t="s">
        <v>22696</v>
      </c>
    </row>
    <row r="2">
      <c r="A2" s="106" t="s">
        <v>86</v>
      </c>
      <c r="B2" s="107">
        <v>1883.26</v>
      </c>
      <c r="C2" s="106" t="s">
        <v>22697</v>
      </c>
      <c r="D2" s="108">
        <v>46080.04160815972</v>
      </c>
    </row>
    <row r="3">
      <c r="A3" s="109" t="s">
        <v>73</v>
      </c>
      <c r="B3" s="110">
        <v>1652.85</v>
      </c>
      <c r="C3" s="109" t="s">
        <v>22698</v>
      </c>
      <c r="D3" s="111">
        <v>46080.04160815972</v>
      </c>
    </row>
    <row r="4">
      <c r="A4" s="112" t="s">
        <v>51</v>
      </c>
      <c r="B4" s="113">
        <v>1510.28</v>
      </c>
      <c r="C4" s="112" t="s">
        <v>22699</v>
      </c>
      <c r="D4" s="114">
        <v>46080.04160815972</v>
      </c>
    </row>
    <row r="5">
      <c r="A5" s="115" t="s">
        <v>46</v>
      </c>
      <c r="B5" s="116">
        <v>1464.38</v>
      </c>
      <c r="C5" s="115" t="s">
        <v>22700</v>
      </c>
      <c r="D5" s="117">
        <v>46080.04160815972</v>
      </c>
    </row>
    <row r="6">
      <c r="A6" s="118" t="s">
        <v>95</v>
      </c>
      <c r="B6" s="119">
        <v>1382.12</v>
      </c>
      <c r="C6" s="118" t="s">
        <v>14612</v>
      </c>
      <c r="D6" s="120">
        <v>46080.04160815972</v>
      </c>
    </row>
    <row r="7">
      <c r="A7" s="121" t="s">
        <v>13</v>
      </c>
      <c r="B7" s="122">
        <v>1149.0</v>
      </c>
      <c r="C7" s="121" t="s">
        <v>22701</v>
      </c>
      <c r="D7" s="123">
        <v>46080.04160815972</v>
      </c>
    </row>
    <row r="8">
      <c r="A8" s="124" t="s">
        <v>106</v>
      </c>
      <c r="B8" s="125">
        <v>1015.86</v>
      </c>
      <c r="C8" s="124" t="s">
        <v>22702</v>
      </c>
      <c r="D8" s="126">
        <v>46080.04160815972</v>
      </c>
    </row>
    <row r="9">
      <c r="A9" s="124" t="s">
        <v>37</v>
      </c>
      <c r="B9" s="125">
        <v>966.04</v>
      </c>
      <c r="C9" s="124" t="s">
        <v>22702</v>
      </c>
      <c r="D9" s="126">
        <v>46080.04160815972</v>
      </c>
    </row>
    <row r="10">
      <c r="A10" s="127" t="s">
        <v>28</v>
      </c>
      <c r="B10" s="128">
        <v>950.71</v>
      </c>
      <c r="C10" s="127" t="s">
        <v>22703</v>
      </c>
      <c r="D10" s="129">
        <v>46080.04160815972</v>
      </c>
    </row>
    <row r="11">
      <c r="A11" s="130" t="s">
        <v>58</v>
      </c>
      <c r="B11" s="131">
        <v>798.9</v>
      </c>
      <c r="C11" s="130" t="s">
        <v>22704</v>
      </c>
      <c r="D11" s="132">
        <v>46080.04160815972</v>
      </c>
    </row>
    <row r="12">
      <c r="A12" s="133" t="s">
        <v>102</v>
      </c>
      <c r="B12" s="134">
        <v>726.94</v>
      </c>
      <c r="C12" s="133" t="s">
        <v>22705</v>
      </c>
      <c r="D12" s="135">
        <v>46080.04160815972</v>
      </c>
    </row>
    <row r="13">
      <c r="A13" s="136" t="s">
        <v>33</v>
      </c>
      <c r="B13" s="137">
        <v>719.77</v>
      </c>
      <c r="C13" s="136" t="s">
        <v>22706</v>
      </c>
      <c r="D13" s="138">
        <v>46080.04160815972</v>
      </c>
    </row>
    <row r="14">
      <c r="A14" s="136" t="s">
        <v>79</v>
      </c>
      <c r="B14" s="137">
        <v>674.47</v>
      </c>
      <c r="C14" s="136" t="s">
        <v>22706</v>
      </c>
      <c r="D14" s="138">
        <v>46080.04160815972</v>
      </c>
    </row>
    <row r="15">
      <c r="A15" s="139" t="s">
        <v>136</v>
      </c>
      <c r="B15" s="140">
        <v>583.75</v>
      </c>
      <c r="C15" s="139" t="s">
        <v>22707</v>
      </c>
      <c r="D15" s="141">
        <v>46080.04160815972</v>
      </c>
    </row>
    <row r="16">
      <c r="A16" s="142" t="s">
        <v>64</v>
      </c>
      <c r="B16" s="143">
        <v>420.69</v>
      </c>
      <c r="C16" s="142" t="s">
        <v>22708</v>
      </c>
      <c r="D16" s="144">
        <v>46080.04160815972</v>
      </c>
    </row>
    <row r="17">
      <c r="A17" s="145" t="s">
        <v>98</v>
      </c>
      <c r="B17" s="146">
        <v>309.84</v>
      </c>
      <c r="C17" s="145" t="s">
        <v>22709</v>
      </c>
      <c r="D17" s="147">
        <v>46080.04160815972</v>
      </c>
    </row>
    <row r="18">
      <c r="A18" s="148" t="s">
        <v>21</v>
      </c>
      <c r="B18" s="149">
        <v>262.85</v>
      </c>
      <c r="C18" s="148" t="s">
        <v>22710</v>
      </c>
      <c r="D18" s="150">
        <v>46080.04160815972</v>
      </c>
    </row>
    <row r="19">
      <c r="A19" s="151" t="s">
        <v>132</v>
      </c>
      <c r="B19" s="152">
        <v>170.81</v>
      </c>
      <c r="C19" s="151" t="s">
        <v>22711</v>
      </c>
      <c r="D19" s="153">
        <v>46080.04160815972</v>
      </c>
    </row>
    <row r="20">
      <c r="A20" s="151" t="s">
        <v>54</v>
      </c>
      <c r="B20" s="152">
        <v>135.97</v>
      </c>
      <c r="C20" s="151" t="s">
        <v>22711</v>
      </c>
      <c r="D20" s="153">
        <v>46080.04160815972</v>
      </c>
    </row>
    <row r="21">
      <c r="A21" s="154" t="s">
        <v>71</v>
      </c>
      <c r="B21" s="155">
        <v>119.85</v>
      </c>
      <c r="C21" s="154" t="s">
        <v>22712</v>
      </c>
      <c r="D21" s="156">
        <v>46080.04160815972</v>
      </c>
    </row>
    <row r="22">
      <c r="A22" s="154" t="s">
        <v>68</v>
      </c>
      <c r="B22" s="155">
        <v>90.8</v>
      </c>
      <c r="C22" s="154" t="s">
        <v>22712</v>
      </c>
      <c r="D22" s="156">
        <v>46080.04160815972</v>
      </c>
    </row>
    <row r="23">
      <c r="A23" s="154" t="s">
        <v>122</v>
      </c>
      <c r="B23" s="155">
        <v>85.82</v>
      </c>
      <c r="C23" s="154" t="s">
        <v>22712</v>
      </c>
      <c r="D23" s="156">
        <v>46080.04160815972</v>
      </c>
    </row>
    <row r="24">
      <c r="A24" s="154" t="s">
        <v>141</v>
      </c>
      <c r="B24" s="155">
        <v>70.31</v>
      </c>
      <c r="C24" s="154" t="s">
        <v>22712</v>
      </c>
      <c r="D24" s="156">
        <v>46080.04160815972</v>
      </c>
    </row>
    <row r="25">
      <c r="A25" s="157" t="s">
        <v>91</v>
      </c>
      <c r="B25" s="158">
        <v>40.07</v>
      </c>
      <c r="C25" s="157" t="s">
        <v>22713</v>
      </c>
      <c r="D25" s="159">
        <v>46080.04160815972</v>
      </c>
    </row>
    <row r="26">
      <c r="A26" s="157" t="s">
        <v>120</v>
      </c>
      <c r="B26" s="158">
        <v>2.63</v>
      </c>
      <c r="C26" s="157" t="s">
        <v>22713</v>
      </c>
      <c r="D26" s="159">
        <v>46080.04160815972</v>
      </c>
    </row>
    <row r="27">
      <c r="A27" s="94" t="s">
        <v>81</v>
      </c>
      <c r="B27" s="160">
        <v>-50.34</v>
      </c>
      <c r="C27" s="94" t="s">
        <v>22714</v>
      </c>
      <c r="D27" s="161">
        <v>46080.04160815972</v>
      </c>
    </row>
    <row r="28">
      <c r="A28" s="94" t="s">
        <v>116</v>
      </c>
      <c r="B28" s="160">
        <v>-58.72</v>
      </c>
      <c r="C28" s="94" t="s">
        <v>22714</v>
      </c>
      <c r="D28" s="161">
        <v>46080.04160815972</v>
      </c>
    </row>
    <row r="29">
      <c r="A29" s="94" t="s">
        <v>42</v>
      </c>
      <c r="B29" s="160">
        <v>-136.1</v>
      </c>
      <c r="C29" s="94" t="s">
        <v>22714</v>
      </c>
      <c r="D29" s="161">
        <v>46080.04160815972</v>
      </c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</cols>
  <sheetData>
    <row r="1">
      <c r="A1" s="88">
        <v>46034.10634885417</v>
      </c>
      <c r="B1" s="1" t="s">
        <v>22715</v>
      </c>
      <c r="C1" s="1" t="s">
        <v>79</v>
      </c>
      <c r="D1" s="1" t="s">
        <v>22716</v>
      </c>
    </row>
    <row r="2">
      <c r="A2" s="15">
        <v>46041.1063097338</v>
      </c>
      <c r="B2" s="6" t="s">
        <v>22717</v>
      </c>
      <c r="C2" s="6" t="s">
        <v>106</v>
      </c>
      <c r="D2" s="6" t="s">
        <v>22718</v>
      </c>
    </row>
    <row r="3">
      <c r="A3" s="15">
        <v>46048.10630211806</v>
      </c>
      <c r="B3" s="6" t="s">
        <v>22719</v>
      </c>
      <c r="C3" s="6" t="s">
        <v>102</v>
      </c>
      <c r="D3" s="6" t="s">
        <v>22720</v>
      </c>
    </row>
    <row r="4">
      <c r="A4" s="15">
        <v>46055.106300150466</v>
      </c>
      <c r="B4" s="6" t="s">
        <v>22721</v>
      </c>
      <c r="C4" s="6" t="s">
        <v>86</v>
      </c>
      <c r="D4" s="6" t="s">
        <v>22722</v>
      </c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</cols>
  <sheetData>
    <row r="1">
      <c r="A1" s="5"/>
      <c r="B1" s="5"/>
      <c r="C1" s="5"/>
      <c r="D1" s="5"/>
    </row>
  </sheetData>
  <drawing r:id="rId1"/>
</worksheet>
</file>